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use\Desktop\"/>
    </mc:Choice>
  </mc:AlternateContent>
  <xr:revisionPtr revIDLastSave="0" documentId="13_ncr:1_{F07286EB-F215-4C81-8273-E60B293CEC5C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SSDSE-A-2025" sheetId="1" r:id="rId1"/>
    <sheet name="元データ" sheetId="2" r:id="rId2"/>
    <sheet name="フィルタ" sheetId="4" r:id="rId3"/>
    <sheet name="相関係数" sheetId="5" r:id="rId4"/>
    <sheet name="重回帰分析" sheetId="6" r:id="rId5"/>
    <sheet name="実現遺伝率と散布図" sheetId="7" r:id="rId6"/>
  </sheets>
  <definedNames>
    <definedName name="_xlnm._FilterDatabase" localSheetId="2" hidden="1">フィルタ!$A$1:$R$1744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9" i="7" l="1"/>
  <c r="Y8" i="7"/>
  <c r="Y7" i="7"/>
  <c r="Z6" i="7"/>
  <c r="Y6" i="7"/>
  <c r="Z5" i="7"/>
  <c r="Y5" i="7"/>
  <c r="Y4" i="7"/>
  <c r="Z4" i="7"/>
  <c r="AA6" i="5"/>
  <c r="AA5" i="5"/>
  <c r="AA4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U4" i="5"/>
  <c r="T5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49" i="5"/>
  <c r="T50" i="5"/>
  <c r="T51" i="5"/>
  <c r="T52" i="5"/>
  <c r="T53" i="5"/>
  <c r="T54" i="5"/>
  <c r="T55" i="5"/>
  <c r="T56" i="5"/>
  <c r="T57" i="5"/>
  <c r="T58" i="5"/>
  <c r="T59" i="5"/>
  <c r="T60" i="5"/>
  <c r="T61" i="5"/>
  <c r="T62" i="5"/>
  <c r="T63" i="5"/>
  <c r="T64" i="5"/>
  <c r="T65" i="5"/>
  <c r="T66" i="5"/>
  <c r="T67" i="5"/>
  <c r="T68" i="5"/>
  <c r="T69" i="5"/>
  <c r="T70" i="5"/>
  <c r="T71" i="5"/>
  <c r="T72" i="5"/>
  <c r="T73" i="5"/>
  <c r="T74" i="5"/>
  <c r="T75" i="5"/>
  <c r="T76" i="5"/>
  <c r="T77" i="5"/>
  <c r="T78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6" i="5"/>
  <c r="T97" i="5"/>
  <c r="T98" i="5"/>
  <c r="T99" i="5"/>
  <c r="T100" i="5"/>
  <c r="T101" i="5"/>
  <c r="T102" i="5"/>
  <c r="T103" i="5"/>
  <c r="T104" i="5"/>
  <c r="T105" i="5"/>
  <c r="T106" i="5"/>
  <c r="T107" i="5"/>
  <c r="T108" i="5"/>
  <c r="T109" i="5"/>
  <c r="T110" i="5"/>
  <c r="T111" i="5"/>
  <c r="T112" i="5"/>
  <c r="T113" i="5"/>
  <c r="T114" i="5"/>
  <c r="T115" i="5"/>
  <c r="T116" i="5"/>
  <c r="T117" i="5"/>
  <c r="T118" i="5"/>
  <c r="T119" i="5"/>
  <c r="T120" i="5"/>
  <c r="T121" i="5"/>
  <c r="T122" i="5"/>
  <c r="T123" i="5"/>
  <c r="T124" i="5"/>
  <c r="T125" i="5"/>
  <c r="T126" i="5"/>
  <c r="T127" i="5"/>
  <c r="T128" i="5"/>
  <c r="T129" i="5"/>
  <c r="T130" i="5"/>
  <c r="T131" i="5"/>
  <c r="T132" i="5"/>
  <c r="T133" i="5"/>
  <c r="T134" i="5"/>
  <c r="T135" i="5"/>
  <c r="T136" i="5"/>
  <c r="T137" i="5"/>
  <c r="T138" i="5"/>
  <c r="T139" i="5"/>
  <c r="T140" i="5"/>
  <c r="T141" i="5"/>
  <c r="T142" i="5"/>
  <c r="T143" i="5"/>
  <c r="T144" i="5"/>
  <c r="T145" i="5"/>
  <c r="T146" i="5"/>
  <c r="T147" i="5"/>
  <c r="T148" i="5"/>
  <c r="T149" i="5"/>
  <c r="T150" i="5"/>
  <c r="T151" i="5"/>
  <c r="T152" i="5"/>
  <c r="T153" i="5"/>
  <c r="T154" i="5"/>
  <c r="T155" i="5"/>
  <c r="T156" i="5"/>
  <c r="T157" i="5"/>
  <c r="T158" i="5"/>
  <c r="T159" i="5"/>
  <c r="T160" i="5"/>
  <c r="T161" i="5"/>
  <c r="T162" i="5"/>
  <c r="T163" i="5"/>
  <c r="T164" i="5"/>
  <c r="T165" i="5"/>
  <c r="T166" i="5"/>
  <c r="T167" i="5"/>
  <c r="T168" i="5"/>
  <c r="T169" i="5"/>
  <c r="T170" i="5"/>
  <c r="T171" i="5"/>
  <c r="T172" i="5"/>
  <c r="T173" i="5"/>
  <c r="T174" i="5"/>
  <c r="T175" i="5"/>
  <c r="T176" i="5"/>
  <c r="T177" i="5"/>
  <c r="T178" i="5"/>
  <c r="T179" i="5"/>
  <c r="T180" i="5"/>
  <c r="T181" i="5"/>
  <c r="T182" i="5"/>
  <c r="T183" i="5"/>
  <c r="T184" i="5"/>
  <c r="T185" i="5"/>
  <c r="T186" i="5"/>
  <c r="T187" i="5"/>
  <c r="T188" i="5"/>
  <c r="T189" i="5"/>
  <c r="T190" i="5"/>
  <c r="T191" i="5"/>
  <c r="T192" i="5"/>
  <c r="T193" i="5"/>
  <c r="T194" i="5"/>
  <c r="T195" i="5"/>
  <c r="T196" i="5"/>
  <c r="T197" i="5"/>
  <c r="T198" i="5"/>
  <c r="T199" i="5"/>
  <c r="T200" i="5"/>
  <c r="T201" i="5"/>
  <c r="T202" i="5"/>
  <c r="T203" i="5"/>
  <c r="T204" i="5"/>
  <c r="T205" i="5"/>
  <c r="T206" i="5"/>
  <c r="T207" i="5"/>
  <c r="T208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235" i="5"/>
  <c r="T236" i="5"/>
  <c r="T237" i="5"/>
  <c r="T238" i="5"/>
  <c r="T239" i="5"/>
  <c r="T240" i="5"/>
  <c r="T241" i="5"/>
  <c r="T242" i="5"/>
  <c r="T243" i="5"/>
  <c r="T244" i="5"/>
  <c r="T245" i="5"/>
  <c r="T246" i="5"/>
  <c r="T247" i="5"/>
  <c r="T248" i="5"/>
  <c r="T249" i="5"/>
  <c r="T250" i="5"/>
  <c r="T251" i="5"/>
  <c r="T252" i="5"/>
  <c r="T253" i="5"/>
  <c r="T254" i="5"/>
  <c r="T255" i="5"/>
  <c r="T256" i="5"/>
  <c r="T257" i="5"/>
  <c r="T258" i="5"/>
  <c r="T259" i="5"/>
  <c r="T260" i="5"/>
  <c r="T261" i="5"/>
  <c r="T262" i="5"/>
  <c r="T263" i="5"/>
  <c r="T264" i="5"/>
  <c r="T265" i="5"/>
  <c r="T266" i="5"/>
  <c r="T267" i="5"/>
  <c r="T268" i="5"/>
  <c r="T269" i="5"/>
  <c r="T270" i="5"/>
  <c r="T271" i="5"/>
  <c r="T272" i="5"/>
  <c r="T273" i="5"/>
  <c r="T274" i="5"/>
  <c r="T275" i="5"/>
  <c r="T276" i="5"/>
  <c r="T277" i="5"/>
  <c r="T278" i="5"/>
  <c r="T279" i="5"/>
  <c r="T280" i="5"/>
  <c r="T281" i="5"/>
  <c r="T282" i="5"/>
  <c r="T283" i="5"/>
  <c r="T284" i="5"/>
  <c r="T285" i="5"/>
  <c r="T286" i="5"/>
  <c r="T287" i="5"/>
  <c r="T288" i="5"/>
  <c r="T289" i="5"/>
  <c r="T290" i="5"/>
  <c r="T291" i="5"/>
  <c r="T292" i="5"/>
  <c r="T293" i="5"/>
  <c r="T294" i="5"/>
  <c r="T295" i="5"/>
  <c r="T296" i="5"/>
  <c r="T297" i="5"/>
  <c r="T298" i="5"/>
  <c r="T299" i="5"/>
  <c r="T300" i="5"/>
  <c r="T301" i="5"/>
  <c r="T302" i="5"/>
  <c r="T303" i="5"/>
  <c r="T304" i="5"/>
  <c r="T305" i="5"/>
  <c r="T306" i="5"/>
  <c r="T307" i="5"/>
  <c r="T308" i="5"/>
  <c r="T309" i="5"/>
  <c r="T310" i="5"/>
  <c r="T311" i="5"/>
  <c r="T312" i="5"/>
  <c r="T313" i="5"/>
  <c r="T314" i="5"/>
  <c r="T315" i="5"/>
  <c r="T316" i="5"/>
  <c r="T317" i="5"/>
  <c r="T318" i="5"/>
  <c r="T319" i="5"/>
  <c r="T320" i="5"/>
  <c r="T321" i="5"/>
  <c r="T322" i="5"/>
  <c r="T323" i="5"/>
  <c r="T324" i="5"/>
  <c r="T325" i="5"/>
  <c r="T326" i="5"/>
  <c r="T327" i="5"/>
  <c r="T328" i="5"/>
  <c r="T329" i="5"/>
  <c r="T330" i="5"/>
  <c r="T331" i="5"/>
  <c r="T332" i="5"/>
  <c r="T333" i="5"/>
  <c r="T334" i="5"/>
  <c r="T335" i="5"/>
  <c r="T336" i="5"/>
  <c r="T337" i="5"/>
  <c r="T338" i="5"/>
  <c r="T339" i="5"/>
  <c r="T340" i="5"/>
  <c r="T341" i="5"/>
  <c r="T342" i="5"/>
  <c r="T343" i="5"/>
  <c r="T344" i="5"/>
  <c r="T345" i="5"/>
  <c r="T346" i="5"/>
  <c r="T347" i="5"/>
  <c r="T348" i="5"/>
  <c r="T349" i="5"/>
  <c r="T350" i="5"/>
  <c r="T351" i="5"/>
  <c r="T352" i="5"/>
  <c r="T353" i="5"/>
  <c r="T354" i="5"/>
  <c r="T355" i="5"/>
  <c r="T356" i="5"/>
  <c r="T357" i="5"/>
  <c r="T358" i="5"/>
  <c r="T359" i="5"/>
  <c r="T360" i="5"/>
  <c r="T361" i="5"/>
  <c r="T362" i="5"/>
  <c r="T363" i="5"/>
  <c r="T364" i="5"/>
  <c r="T365" i="5"/>
  <c r="T366" i="5"/>
  <c r="T367" i="5"/>
  <c r="T368" i="5"/>
  <c r="T369" i="5"/>
  <c r="T370" i="5"/>
  <c r="T371" i="5"/>
  <c r="T372" i="5"/>
  <c r="T373" i="5"/>
  <c r="T374" i="5"/>
  <c r="T375" i="5"/>
  <c r="T376" i="5"/>
  <c r="T377" i="5"/>
  <c r="T378" i="5"/>
  <c r="T379" i="5"/>
  <c r="T380" i="5"/>
  <c r="T381" i="5"/>
  <c r="T382" i="5"/>
  <c r="T383" i="5"/>
  <c r="T384" i="5"/>
  <c r="T385" i="5"/>
  <c r="T386" i="5"/>
  <c r="T387" i="5"/>
  <c r="T388" i="5"/>
  <c r="T389" i="5"/>
  <c r="T390" i="5"/>
  <c r="T391" i="5"/>
  <c r="T392" i="5"/>
  <c r="T393" i="5"/>
  <c r="T394" i="5"/>
  <c r="T395" i="5"/>
  <c r="T396" i="5"/>
  <c r="T397" i="5"/>
  <c r="T398" i="5"/>
  <c r="T399" i="5"/>
  <c r="T400" i="5"/>
  <c r="T401" i="5"/>
  <c r="T402" i="5"/>
  <c r="T403" i="5"/>
  <c r="T404" i="5"/>
  <c r="T405" i="5"/>
  <c r="T406" i="5"/>
  <c r="T407" i="5"/>
  <c r="T408" i="5"/>
  <c r="T409" i="5"/>
  <c r="T410" i="5"/>
  <c r="T411" i="5"/>
  <c r="T412" i="5"/>
  <c r="T413" i="5"/>
  <c r="T414" i="5"/>
  <c r="T415" i="5"/>
  <c r="T416" i="5"/>
  <c r="T417" i="5"/>
  <c r="T418" i="5"/>
  <c r="T419" i="5"/>
  <c r="T420" i="5"/>
  <c r="T421" i="5"/>
  <c r="T422" i="5"/>
  <c r="T423" i="5"/>
  <c r="T424" i="5"/>
  <c r="T425" i="5"/>
  <c r="T426" i="5"/>
  <c r="T427" i="5"/>
  <c r="T428" i="5"/>
  <c r="T429" i="5"/>
  <c r="T430" i="5"/>
  <c r="T431" i="5"/>
  <c r="T432" i="5"/>
  <c r="T433" i="5"/>
  <c r="T434" i="5"/>
  <c r="T435" i="5"/>
  <c r="T436" i="5"/>
  <c r="T437" i="5"/>
  <c r="T438" i="5"/>
  <c r="T439" i="5"/>
  <c r="T440" i="5"/>
  <c r="T441" i="5"/>
  <c r="T442" i="5"/>
  <c r="T443" i="5"/>
  <c r="T444" i="5"/>
  <c r="T445" i="5"/>
  <c r="T446" i="5"/>
  <c r="T447" i="5"/>
  <c r="T448" i="5"/>
  <c r="T449" i="5"/>
  <c r="T450" i="5"/>
  <c r="T451" i="5"/>
  <c r="T452" i="5"/>
  <c r="T453" i="5"/>
  <c r="T454" i="5"/>
  <c r="T455" i="5"/>
  <c r="T456" i="5"/>
  <c r="T457" i="5"/>
  <c r="T458" i="5"/>
  <c r="T459" i="5"/>
  <c r="T460" i="5"/>
  <c r="T461" i="5"/>
  <c r="T462" i="5"/>
  <c r="T463" i="5"/>
  <c r="T464" i="5"/>
  <c r="T465" i="5"/>
  <c r="T466" i="5"/>
  <c r="T467" i="5"/>
  <c r="T468" i="5"/>
  <c r="T469" i="5"/>
  <c r="T470" i="5"/>
  <c r="T471" i="5"/>
  <c r="T472" i="5"/>
  <c r="T473" i="5"/>
  <c r="T474" i="5"/>
  <c r="T475" i="5"/>
  <c r="T476" i="5"/>
  <c r="T477" i="5"/>
  <c r="T478" i="5"/>
  <c r="T479" i="5"/>
  <c r="T480" i="5"/>
  <c r="T481" i="5"/>
  <c r="T482" i="5"/>
  <c r="T483" i="5"/>
  <c r="T484" i="5"/>
  <c r="T485" i="5"/>
  <c r="T486" i="5"/>
  <c r="T487" i="5"/>
  <c r="T488" i="5"/>
  <c r="T489" i="5"/>
  <c r="T490" i="5"/>
  <c r="T491" i="5"/>
  <c r="T492" i="5"/>
  <c r="T493" i="5"/>
  <c r="T494" i="5"/>
  <c r="T495" i="5"/>
  <c r="T496" i="5"/>
  <c r="T497" i="5"/>
  <c r="T498" i="5"/>
  <c r="T499" i="5"/>
  <c r="T500" i="5"/>
  <c r="T501" i="5"/>
  <c r="T502" i="5"/>
  <c r="T503" i="5"/>
  <c r="T504" i="5"/>
  <c r="T505" i="5"/>
  <c r="T506" i="5"/>
  <c r="T507" i="5"/>
  <c r="T508" i="5"/>
  <c r="T509" i="5"/>
  <c r="T510" i="5"/>
  <c r="T511" i="5"/>
  <c r="T512" i="5"/>
  <c r="T513" i="5"/>
  <c r="T514" i="5"/>
  <c r="T515" i="5"/>
  <c r="T516" i="5"/>
  <c r="T517" i="5"/>
  <c r="T518" i="5"/>
  <c r="T519" i="5"/>
  <c r="T520" i="5"/>
  <c r="T521" i="5"/>
  <c r="T522" i="5"/>
  <c r="T523" i="5"/>
  <c r="T524" i="5"/>
  <c r="T525" i="5"/>
  <c r="T526" i="5"/>
  <c r="T527" i="5"/>
  <c r="T528" i="5"/>
  <c r="T529" i="5"/>
  <c r="T530" i="5"/>
  <c r="T531" i="5"/>
  <c r="T532" i="5"/>
  <c r="T533" i="5"/>
  <c r="T534" i="5"/>
  <c r="T535" i="5"/>
  <c r="T536" i="5"/>
  <c r="T537" i="5"/>
  <c r="T538" i="5"/>
  <c r="T539" i="5"/>
  <c r="T540" i="5"/>
  <c r="T541" i="5"/>
  <c r="T542" i="5"/>
  <c r="T543" i="5"/>
  <c r="T544" i="5"/>
  <c r="T545" i="5"/>
  <c r="T546" i="5"/>
  <c r="T547" i="5"/>
  <c r="T548" i="5"/>
  <c r="T549" i="5"/>
  <c r="T550" i="5"/>
  <c r="T551" i="5"/>
  <c r="T552" i="5"/>
  <c r="T553" i="5"/>
  <c r="T554" i="5"/>
  <c r="T555" i="5"/>
  <c r="T556" i="5"/>
  <c r="T557" i="5"/>
  <c r="T558" i="5"/>
  <c r="T559" i="5"/>
  <c r="T560" i="5"/>
  <c r="T561" i="5"/>
  <c r="T562" i="5"/>
  <c r="T563" i="5"/>
  <c r="T564" i="5"/>
  <c r="T565" i="5"/>
  <c r="T566" i="5"/>
  <c r="T567" i="5"/>
  <c r="T568" i="5"/>
  <c r="T569" i="5"/>
  <c r="T570" i="5"/>
  <c r="T571" i="5"/>
  <c r="T572" i="5"/>
  <c r="T573" i="5"/>
  <c r="T574" i="5"/>
  <c r="T575" i="5"/>
  <c r="T576" i="5"/>
  <c r="T577" i="5"/>
  <c r="T578" i="5"/>
  <c r="T579" i="5"/>
  <c r="T580" i="5"/>
  <c r="T581" i="5"/>
  <c r="T582" i="5"/>
  <c r="T583" i="5"/>
  <c r="T584" i="5"/>
  <c r="T585" i="5"/>
  <c r="T586" i="5"/>
  <c r="T587" i="5"/>
  <c r="T588" i="5"/>
  <c r="T589" i="5"/>
  <c r="T590" i="5"/>
  <c r="T591" i="5"/>
  <c r="T592" i="5"/>
  <c r="T593" i="5"/>
  <c r="T594" i="5"/>
  <c r="T595" i="5"/>
  <c r="T596" i="5"/>
  <c r="T597" i="5"/>
  <c r="T598" i="5"/>
  <c r="T599" i="5"/>
  <c r="T600" i="5"/>
  <c r="T601" i="5"/>
  <c r="T602" i="5"/>
  <c r="T603" i="5"/>
  <c r="T604" i="5"/>
  <c r="T605" i="5"/>
  <c r="T606" i="5"/>
  <c r="T607" i="5"/>
  <c r="T608" i="5"/>
  <c r="T609" i="5"/>
  <c r="T610" i="5"/>
  <c r="T611" i="5"/>
  <c r="T612" i="5"/>
  <c r="T613" i="5"/>
  <c r="T614" i="5"/>
  <c r="T615" i="5"/>
  <c r="T616" i="5"/>
  <c r="T617" i="5"/>
  <c r="T618" i="5"/>
  <c r="T619" i="5"/>
  <c r="T620" i="5"/>
  <c r="T621" i="5"/>
  <c r="T622" i="5"/>
  <c r="T623" i="5"/>
  <c r="T624" i="5"/>
  <c r="T625" i="5"/>
  <c r="T626" i="5"/>
  <c r="T627" i="5"/>
  <c r="T628" i="5"/>
  <c r="T629" i="5"/>
  <c r="T630" i="5"/>
  <c r="T631" i="5"/>
  <c r="T632" i="5"/>
  <c r="T633" i="5"/>
  <c r="T634" i="5"/>
  <c r="T635" i="5"/>
  <c r="T636" i="5"/>
  <c r="T637" i="5"/>
  <c r="T638" i="5"/>
  <c r="T639" i="5"/>
  <c r="T640" i="5"/>
  <c r="T641" i="5"/>
  <c r="T642" i="5"/>
  <c r="T643" i="5"/>
  <c r="T644" i="5"/>
  <c r="T645" i="5"/>
  <c r="T646" i="5"/>
  <c r="T647" i="5"/>
  <c r="T648" i="5"/>
  <c r="T649" i="5"/>
  <c r="T650" i="5"/>
  <c r="T651" i="5"/>
  <c r="T652" i="5"/>
  <c r="T653" i="5"/>
  <c r="T654" i="5"/>
  <c r="T655" i="5"/>
  <c r="T656" i="5"/>
  <c r="T657" i="5"/>
  <c r="T658" i="5"/>
  <c r="T659" i="5"/>
  <c r="T660" i="5"/>
  <c r="T661" i="5"/>
  <c r="T662" i="5"/>
  <c r="T663" i="5"/>
  <c r="T664" i="5"/>
  <c r="T665" i="5"/>
  <c r="T666" i="5"/>
  <c r="T667" i="5"/>
  <c r="T668" i="5"/>
  <c r="T669" i="5"/>
  <c r="T670" i="5"/>
  <c r="T671" i="5"/>
  <c r="T672" i="5"/>
  <c r="T673" i="5"/>
  <c r="T674" i="5"/>
  <c r="T675" i="5"/>
  <c r="T676" i="5"/>
  <c r="T677" i="5"/>
  <c r="T678" i="5"/>
  <c r="T679" i="5"/>
  <c r="T680" i="5"/>
  <c r="T681" i="5"/>
  <c r="T682" i="5"/>
  <c r="T683" i="5"/>
  <c r="T684" i="5"/>
  <c r="T685" i="5"/>
  <c r="T686" i="5"/>
  <c r="T687" i="5"/>
  <c r="T688" i="5"/>
  <c r="T689" i="5"/>
  <c r="T690" i="5"/>
  <c r="T691" i="5"/>
  <c r="T692" i="5"/>
  <c r="T693" i="5"/>
  <c r="T694" i="5"/>
  <c r="T695" i="5"/>
  <c r="T696" i="5"/>
  <c r="T697" i="5"/>
  <c r="T698" i="5"/>
  <c r="T699" i="5"/>
  <c r="T700" i="5"/>
  <c r="T701" i="5"/>
  <c r="T702" i="5"/>
  <c r="T703" i="5"/>
  <c r="T704" i="5"/>
  <c r="T705" i="5"/>
  <c r="T706" i="5"/>
  <c r="T707" i="5"/>
  <c r="T708" i="5"/>
  <c r="T709" i="5"/>
  <c r="T710" i="5"/>
  <c r="T711" i="5"/>
  <c r="T712" i="5"/>
  <c r="T713" i="5"/>
  <c r="T714" i="5"/>
  <c r="T715" i="5"/>
  <c r="T716" i="5"/>
  <c r="T717" i="5"/>
  <c r="T718" i="5"/>
  <c r="T719" i="5"/>
  <c r="T720" i="5"/>
  <c r="T721" i="5"/>
  <c r="T722" i="5"/>
  <c r="T723" i="5"/>
  <c r="T724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T737" i="5"/>
  <c r="T738" i="5"/>
  <c r="T739" i="5"/>
  <c r="T740" i="5"/>
  <c r="T741" i="5"/>
  <c r="T742" i="5"/>
  <c r="T743" i="5"/>
  <c r="T744" i="5"/>
  <c r="T745" i="5"/>
  <c r="T746" i="5"/>
  <c r="T747" i="5"/>
  <c r="T748" i="5"/>
  <c r="T749" i="5"/>
  <c r="T750" i="5"/>
  <c r="T751" i="5"/>
  <c r="T752" i="5"/>
  <c r="T753" i="5"/>
  <c r="T754" i="5"/>
  <c r="T755" i="5"/>
  <c r="T756" i="5"/>
  <c r="T757" i="5"/>
  <c r="T758" i="5"/>
  <c r="T759" i="5"/>
  <c r="T760" i="5"/>
  <c r="T761" i="5"/>
  <c r="T762" i="5"/>
  <c r="T763" i="5"/>
  <c r="T764" i="5"/>
  <c r="T765" i="5"/>
  <c r="T766" i="5"/>
  <c r="T767" i="5"/>
  <c r="T768" i="5"/>
  <c r="T769" i="5"/>
  <c r="T770" i="5"/>
  <c r="T771" i="5"/>
  <c r="T772" i="5"/>
  <c r="T773" i="5"/>
  <c r="T774" i="5"/>
  <c r="T775" i="5"/>
  <c r="T776" i="5"/>
  <c r="T777" i="5"/>
  <c r="T778" i="5"/>
  <c r="T779" i="5"/>
  <c r="T780" i="5"/>
  <c r="T781" i="5"/>
  <c r="T782" i="5"/>
  <c r="T783" i="5"/>
  <c r="T784" i="5"/>
  <c r="T785" i="5"/>
  <c r="T786" i="5"/>
  <c r="T787" i="5"/>
  <c r="T788" i="5"/>
  <c r="T789" i="5"/>
  <c r="T790" i="5"/>
  <c r="T791" i="5"/>
  <c r="T792" i="5"/>
  <c r="T793" i="5"/>
  <c r="T794" i="5"/>
  <c r="T795" i="5"/>
  <c r="T796" i="5"/>
  <c r="T797" i="5"/>
  <c r="T798" i="5"/>
  <c r="T799" i="5"/>
  <c r="T800" i="5"/>
  <c r="T801" i="5"/>
  <c r="T802" i="5"/>
  <c r="T803" i="5"/>
  <c r="T804" i="5"/>
  <c r="T805" i="5"/>
  <c r="T806" i="5"/>
  <c r="T807" i="5"/>
  <c r="T808" i="5"/>
  <c r="T809" i="5"/>
  <c r="T810" i="5"/>
  <c r="T811" i="5"/>
  <c r="T812" i="5"/>
  <c r="T813" i="5"/>
  <c r="T814" i="5"/>
  <c r="T815" i="5"/>
  <c r="T816" i="5"/>
  <c r="T817" i="5"/>
  <c r="T818" i="5"/>
  <c r="T819" i="5"/>
  <c r="T820" i="5"/>
  <c r="T821" i="5"/>
  <c r="T822" i="5"/>
  <c r="T823" i="5"/>
  <c r="T824" i="5"/>
  <c r="T825" i="5"/>
  <c r="T826" i="5"/>
  <c r="T827" i="5"/>
  <c r="T828" i="5"/>
  <c r="T829" i="5"/>
  <c r="T830" i="5"/>
  <c r="T831" i="5"/>
  <c r="T832" i="5"/>
  <c r="T833" i="5"/>
  <c r="T834" i="5"/>
  <c r="T835" i="5"/>
  <c r="T836" i="5"/>
  <c r="T837" i="5"/>
  <c r="T838" i="5"/>
  <c r="T839" i="5"/>
  <c r="T840" i="5"/>
  <c r="T841" i="5"/>
  <c r="T842" i="5"/>
  <c r="T843" i="5"/>
  <c r="T844" i="5"/>
  <c r="T845" i="5"/>
  <c r="T846" i="5"/>
  <c r="T847" i="5"/>
  <c r="T848" i="5"/>
  <c r="T849" i="5"/>
  <c r="T850" i="5"/>
  <c r="T851" i="5"/>
  <c r="T852" i="5"/>
  <c r="T853" i="5"/>
  <c r="T854" i="5"/>
  <c r="T855" i="5"/>
  <c r="T856" i="5"/>
  <c r="T857" i="5"/>
  <c r="T858" i="5"/>
  <c r="T859" i="5"/>
  <c r="T860" i="5"/>
  <c r="T861" i="5"/>
  <c r="T862" i="5"/>
  <c r="T863" i="5"/>
  <c r="T864" i="5"/>
  <c r="T865" i="5"/>
  <c r="T866" i="5"/>
  <c r="T867" i="5"/>
  <c r="T868" i="5"/>
  <c r="T869" i="5"/>
  <c r="T870" i="5"/>
  <c r="T871" i="5"/>
  <c r="T872" i="5"/>
  <c r="T873" i="5"/>
  <c r="T874" i="5"/>
  <c r="T875" i="5"/>
  <c r="T876" i="5"/>
  <c r="T877" i="5"/>
  <c r="T878" i="5"/>
  <c r="T879" i="5"/>
  <c r="T880" i="5"/>
  <c r="T881" i="5"/>
  <c r="T882" i="5"/>
  <c r="T883" i="5"/>
  <c r="T884" i="5"/>
  <c r="T885" i="5"/>
  <c r="T886" i="5"/>
  <c r="T887" i="5"/>
  <c r="T888" i="5"/>
  <c r="T889" i="5"/>
  <c r="T890" i="5"/>
  <c r="T891" i="5"/>
  <c r="T892" i="5"/>
  <c r="T893" i="5"/>
  <c r="T894" i="5"/>
  <c r="T895" i="5"/>
  <c r="T896" i="5"/>
  <c r="T897" i="5"/>
  <c r="T898" i="5"/>
  <c r="T899" i="5"/>
  <c r="T900" i="5"/>
  <c r="T901" i="5"/>
  <c r="T902" i="5"/>
  <c r="T903" i="5"/>
  <c r="T904" i="5"/>
  <c r="T905" i="5"/>
  <c r="T906" i="5"/>
  <c r="T907" i="5"/>
  <c r="T908" i="5"/>
  <c r="T909" i="5"/>
  <c r="T910" i="5"/>
  <c r="T911" i="5"/>
  <c r="T912" i="5"/>
  <c r="T913" i="5"/>
  <c r="T914" i="5"/>
  <c r="T915" i="5"/>
  <c r="T916" i="5"/>
  <c r="T917" i="5"/>
  <c r="T918" i="5"/>
  <c r="T919" i="5"/>
  <c r="T920" i="5"/>
  <c r="T921" i="5"/>
  <c r="T922" i="5"/>
  <c r="T923" i="5"/>
  <c r="T924" i="5"/>
  <c r="T925" i="5"/>
  <c r="T926" i="5"/>
  <c r="T927" i="5"/>
  <c r="T928" i="5"/>
  <c r="T929" i="5"/>
  <c r="T930" i="5"/>
  <c r="T931" i="5"/>
  <c r="T932" i="5"/>
  <c r="T933" i="5"/>
  <c r="T934" i="5"/>
  <c r="T935" i="5"/>
  <c r="T936" i="5"/>
  <c r="T937" i="5"/>
  <c r="T938" i="5"/>
  <c r="T939" i="5"/>
  <c r="T940" i="5"/>
  <c r="T941" i="5"/>
  <c r="T942" i="5"/>
  <c r="T943" i="5"/>
  <c r="T944" i="5"/>
  <c r="T945" i="5"/>
  <c r="T946" i="5"/>
  <c r="T947" i="5"/>
  <c r="T948" i="5"/>
  <c r="T949" i="5"/>
  <c r="T950" i="5"/>
  <c r="T951" i="5"/>
  <c r="T952" i="5"/>
  <c r="T953" i="5"/>
  <c r="T954" i="5"/>
  <c r="T955" i="5"/>
  <c r="T956" i="5"/>
  <c r="T957" i="5"/>
  <c r="T958" i="5"/>
  <c r="T959" i="5"/>
  <c r="T960" i="5"/>
  <c r="T961" i="5"/>
  <c r="T962" i="5"/>
  <c r="T963" i="5"/>
  <c r="T964" i="5"/>
  <c r="T965" i="5"/>
  <c r="T966" i="5"/>
  <c r="T967" i="5"/>
  <c r="T968" i="5"/>
  <c r="T969" i="5"/>
  <c r="T970" i="5"/>
  <c r="T971" i="5"/>
  <c r="T972" i="5"/>
  <c r="T973" i="5"/>
  <c r="T974" i="5"/>
  <c r="T975" i="5"/>
  <c r="T976" i="5"/>
  <c r="T977" i="5"/>
  <c r="T978" i="5"/>
  <c r="T979" i="5"/>
  <c r="T980" i="5"/>
  <c r="T981" i="5"/>
  <c r="T982" i="5"/>
  <c r="T983" i="5"/>
  <c r="T984" i="5"/>
  <c r="T985" i="5"/>
  <c r="T986" i="5"/>
  <c r="T987" i="5"/>
  <c r="T988" i="5"/>
  <c r="T989" i="5"/>
  <c r="T990" i="5"/>
  <c r="T991" i="5"/>
  <c r="T992" i="5"/>
  <c r="T993" i="5"/>
  <c r="T994" i="5"/>
  <c r="T995" i="5"/>
  <c r="T996" i="5"/>
  <c r="T997" i="5"/>
  <c r="T998" i="5"/>
  <c r="T999" i="5"/>
  <c r="T1000" i="5"/>
  <c r="T1001" i="5"/>
  <c r="T1002" i="5"/>
  <c r="T1003" i="5"/>
  <c r="T1004" i="5"/>
  <c r="T1005" i="5"/>
  <c r="T1006" i="5"/>
  <c r="T1007" i="5"/>
  <c r="T1008" i="5"/>
  <c r="T1009" i="5"/>
  <c r="T1010" i="5"/>
  <c r="T1011" i="5"/>
  <c r="T1012" i="5"/>
  <c r="T1013" i="5"/>
  <c r="T1014" i="5"/>
  <c r="T1015" i="5"/>
  <c r="T1016" i="5"/>
  <c r="T1017" i="5"/>
  <c r="T1018" i="5"/>
  <c r="T1019" i="5"/>
  <c r="T1020" i="5"/>
  <c r="T1021" i="5"/>
  <c r="T1022" i="5"/>
  <c r="T1023" i="5"/>
  <c r="T1024" i="5"/>
  <c r="T1025" i="5"/>
  <c r="T1026" i="5"/>
  <c r="T1027" i="5"/>
  <c r="T1028" i="5"/>
  <c r="T1029" i="5"/>
  <c r="T1030" i="5"/>
  <c r="T1031" i="5"/>
  <c r="T1032" i="5"/>
  <c r="T1033" i="5"/>
  <c r="T1034" i="5"/>
  <c r="T1035" i="5"/>
  <c r="T1036" i="5"/>
  <c r="T1037" i="5"/>
  <c r="T1038" i="5"/>
  <c r="T1039" i="5"/>
  <c r="T1040" i="5"/>
  <c r="T1041" i="5"/>
  <c r="T1042" i="5"/>
  <c r="T1043" i="5"/>
  <c r="T1044" i="5"/>
  <c r="T1045" i="5"/>
  <c r="T1046" i="5"/>
  <c r="T1047" i="5"/>
  <c r="T1048" i="5"/>
  <c r="T1049" i="5"/>
  <c r="T1050" i="5"/>
  <c r="T1051" i="5"/>
  <c r="T1052" i="5"/>
  <c r="T1053" i="5"/>
  <c r="T1054" i="5"/>
  <c r="T1055" i="5"/>
  <c r="T1056" i="5"/>
  <c r="T1057" i="5"/>
  <c r="T1058" i="5"/>
  <c r="T1059" i="5"/>
  <c r="T1060" i="5"/>
  <c r="T1061" i="5"/>
  <c r="T1062" i="5"/>
  <c r="T1063" i="5"/>
  <c r="T1064" i="5"/>
  <c r="T1065" i="5"/>
  <c r="T1066" i="5"/>
  <c r="T1067" i="5"/>
  <c r="T1068" i="5"/>
  <c r="T1069" i="5"/>
  <c r="T1070" i="5"/>
  <c r="T1071" i="5"/>
  <c r="T1072" i="5"/>
  <c r="T1073" i="5"/>
  <c r="T1074" i="5"/>
  <c r="T1075" i="5"/>
  <c r="T1076" i="5"/>
  <c r="T1077" i="5"/>
  <c r="T1078" i="5"/>
  <c r="T1079" i="5"/>
  <c r="T1080" i="5"/>
  <c r="T1081" i="5"/>
  <c r="T1082" i="5"/>
  <c r="T1083" i="5"/>
  <c r="T1084" i="5"/>
  <c r="T1085" i="5"/>
  <c r="T1086" i="5"/>
  <c r="T1087" i="5"/>
  <c r="T1088" i="5"/>
  <c r="T1089" i="5"/>
  <c r="T1090" i="5"/>
  <c r="T1091" i="5"/>
  <c r="T1092" i="5"/>
  <c r="T1093" i="5"/>
  <c r="T1094" i="5"/>
  <c r="T1095" i="5"/>
  <c r="T1096" i="5"/>
  <c r="T1097" i="5"/>
  <c r="T1098" i="5"/>
  <c r="T1099" i="5"/>
  <c r="T1100" i="5"/>
  <c r="T1101" i="5"/>
  <c r="T1102" i="5"/>
  <c r="T1103" i="5"/>
  <c r="T1104" i="5"/>
  <c r="T1105" i="5"/>
  <c r="T1106" i="5"/>
  <c r="T1107" i="5"/>
  <c r="T1108" i="5"/>
  <c r="T1109" i="5"/>
  <c r="T1110" i="5"/>
  <c r="T1111" i="5"/>
  <c r="T1112" i="5"/>
  <c r="T1113" i="5"/>
  <c r="T1114" i="5"/>
  <c r="T1115" i="5"/>
  <c r="T1116" i="5"/>
  <c r="T1117" i="5"/>
  <c r="T1118" i="5"/>
  <c r="T1119" i="5"/>
  <c r="T1120" i="5"/>
  <c r="T1121" i="5"/>
  <c r="T1122" i="5"/>
  <c r="T1123" i="5"/>
  <c r="T1124" i="5"/>
  <c r="T1125" i="5"/>
  <c r="T1126" i="5"/>
  <c r="T1127" i="5"/>
  <c r="T1128" i="5"/>
  <c r="T1129" i="5"/>
  <c r="T1130" i="5"/>
  <c r="T1131" i="5"/>
  <c r="T1132" i="5"/>
  <c r="T1133" i="5"/>
  <c r="T1134" i="5"/>
  <c r="T1135" i="5"/>
  <c r="T1136" i="5"/>
  <c r="T1137" i="5"/>
  <c r="T1138" i="5"/>
  <c r="T1139" i="5"/>
  <c r="T1140" i="5"/>
  <c r="T1141" i="5"/>
  <c r="T1142" i="5"/>
  <c r="T1143" i="5"/>
  <c r="T1144" i="5"/>
  <c r="T1145" i="5"/>
  <c r="T1146" i="5"/>
  <c r="T1147" i="5"/>
  <c r="T1148" i="5"/>
  <c r="T1149" i="5"/>
  <c r="T1150" i="5"/>
  <c r="T1151" i="5"/>
  <c r="T1152" i="5"/>
  <c r="T1153" i="5"/>
  <c r="T1154" i="5"/>
  <c r="T1155" i="5"/>
  <c r="T1156" i="5"/>
  <c r="T1157" i="5"/>
  <c r="T1158" i="5"/>
  <c r="T1159" i="5"/>
  <c r="T1160" i="5"/>
  <c r="T1161" i="5"/>
  <c r="T1162" i="5"/>
  <c r="T1163" i="5"/>
  <c r="T1164" i="5"/>
  <c r="T1165" i="5"/>
  <c r="T1166" i="5"/>
  <c r="T1167" i="5"/>
  <c r="T1168" i="5"/>
  <c r="T1169" i="5"/>
  <c r="T1170" i="5"/>
  <c r="T1171" i="5"/>
  <c r="T1172" i="5"/>
  <c r="T1173" i="5"/>
  <c r="T1174" i="5"/>
  <c r="T1175" i="5"/>
  <c r="T1176" i="5"/>
  <c r="T1177" i="5"/>
  <c r="T1178" i="5"/>
  <c r="T1179" i="5"/>
  <c r="T1180" i="5"/>
  <c r="T1181" i="5"/>
  <c r="T1182" i="5"/>
  <c r="T1183" i="5"/>
  <c r="T1184" i="5"/>
  <c r="T1185" i="5"/>
  <c r="T1186" i="5"/>
  <c r="T1187" i="5"/>
  <c r="T1188" i="5"/>
  <c r="T1189" i="5"/>
  <c r="T1190" i="5"/>
  <c r="T1191" i="5"/>
  <c r="T1192" i="5"/>
  <c r="T1193" i="5"/>
  <c r="T1194" i="5"/>
  <c r="T1195" i="5"/>
  <c r="T1196" i="5"/>
  <c r="T1197" i="5"/>
  <c r="T1198" i="5"/>
  <c r="T1199" i="5"/>
  <c r="T1200" i="5"/>
  <c r="T1201" i="5"/>
  <c r="T1202" i="5"/>
  <c r="T1203" i="5"/>
  <c r="T1204" i="5"/>
  <c r="T1205" i="5"/>
  <c r="T1206" i="5"/>
  <c r="T1207" i="5"/>
  <c r="T1208" i="5"/>
  <c r="T1209" i="5"/>
  <c r="T1210" i="5"/>
  <c r="T1211" i="5"/>
  <c r="T1212" i="5"/>
  <c r="T1213" i="5"/>
  <c r="T1214" i="5"/>
  <c r="T1215" i="5"/>
  <c r="T1216" i="5"/>
  <c r="T1217" i="5"/>
  <c r="T1218" i="5"/>
  <c r="T1219" i="5"/>
  <c r="T1220" i="5"/>
  <c r="T1221" i="5"/>
  <c r="T1222" i="5"/>
  <c r="T1223" i="5"/>
  <c r="T1224" i="5"/>
  <c r="T1225" i="5"/>
  <c r="T1226" i="5"/>
  <c r="T1227" i="5"/>
  <c r="T1228" i="5"/>
  <c r="T1229" i="5"/>
  <c r="T1230" i="5"/>
  <c r="T1231" i="5"/>
  <c r="T1232" i="5"/>
  <c r="T1233" i="5"/>
  <c r="T1234" i="5"/>
  <c r="T1235" i="5"/>
  <c r="T1236" i="5"/>
  <c r="T1237" i="5"/>
  <c r="T1238" i="5"/>
  <c r="T1239" i="5"/>
  <c r="T1240" i="5"/>
  <c r="T1241" i="5"/>
  <c r="T1242" i="5"/>
  <c r="T1243" i="5"/>
  <c r="T1244" i="5"/>
  <c r="T1245" i="5"/>
  <c r="T1246" i="5"/>
  <c r="T1247" i="5"/>
  <c r="T1248" i="5"/>
  <c r="T1249" i="5"/>
  <c r="T1250" i="5"/>
  <c r="T1251" i="5"/>
  <c r="T1252" i="5"/>
  <c r="T1253" i="5"/>
  <c r="T1254" i="5"/>
  <c r="T1255" i="5"/>
  <c r="T1256" i="5"/>
  <c r="T1257" i="5"/>
  <c r="T1258" i="5"/>
  <c r="T1259" i="5"/>
  <c r="T1260" i="5"/>
  <c r="T1261" i="5"/>
  <c r="T1262" i="5"/>
  <c r="T1263" i="5"/>
  <c r="T1264" i="5"/>
  <c r="T1265" i="5"/>
  <c r="T1266" i="5"/>
  <c r="T1267" i="5"/>
  <c r="T1268" i="5"/>
  <c r="T1269" i="5"/>
  <c r="T1270" i="5"/>
  <c r="T1271" i="5"/>
  <c r="T1272" i="5"/>
  <c r="T1273" i="5"/>
  <c r="T1274" i="5"/>
  <c r="T1275" i="5"/>
  <c r="T1276" i="5"/>
  <c r="T1277" i="5"/>
  <c r="T1278" i="5"/>
  <c r="T1279" i="5"/>
  <c r="T1280" i="5"/>
  <c r="T1281" i="5"/>
  <c r="T1282" i="5"/>
  <c r="T1283" i="5"/>
  <c r="T1284" i="5"/>
  <c r="T1285" i="5"/>
  <c r="T1286" i="5"/>
  <c r="T1287" i="5"/>
  <c r="T1288" i="5"/>
  <c r="T1289" i="5"/>
  <c r="T1290" i="5"/>
  <c r="T1291" i="5"/>
  <c r="T1292" i="5"/>
  <c r="T1293" i="5"/>
  <c r="T1294" i="5"/>
  <c r="T1295" i="5"/>
  <c r="T1296" i="5"/>
  <c r="T1297" i="5"/>
  <c r="T1298" i="5"/>
  <c r="T1299" i="5"/>
  <c r="T1300" i="5"/>
  <c r="T1301" i="5"/>
  <c r="T1302" i="5"/>
  <c r="T1303" i="5"/>
  <c r="T1304" i="5"/>
  <c r="T1305" i="5"/>
  <c r="T1306" i="5"/>
  <c r="T1307" i="5"/>
  <c r="T1308" i="5"/>
  <c r="T1309" i="5"/>
  <c r="T1310" i="5"/>
  <c r="T1311" i="5"/>
  <c r="T1312" i="5"/>
  <c r="T1313" i="5"/>
  <c r="T1314" i="5"/>
  <c r="T1315" i="5"/>
  <c r="T1316" i="5"/>
  <c r="T1317" i="5"/>
  <c r="T1318" i="5"/>
  <c r="T1319" i="5"/>
  <c r="T1320" i="5"/>
  <c r="T1321" i="5"/>
  <c r="T1322" i="5"/>
  <c r="T1323" i="5"/>
  <c r="T1324" i="5"/>
  <c r="T1325" i="5"/>
  <c r="T1326" i="5"/>
  <c r="T1327" i="5"/>
  <c r="T1328" i="5"/>
  <c r="T1329" i="5"/>
  <c r="T1330" i="5"/>
  <c r="T1331" i="5"/>
  <c r="T1332" i="5"/>
  <c r="T1333" i="5"/>
  <c r="T1334" i="5"/>
  <c r="T1335" i="5"/>
  <c r="T1336" i="5"/>
  <c r="T1337" i="5"/>
  <c r="T1338" i="5"/>
  <c r="T1339" i="5"/>
  <c r="T1340" i="5"/>
  <c r="T1341" i="5"/>
  <c r="T1342" i="5"/>
  <c r="T1343" i="5"/>
  <c r="T1344" i="5"/>
  <c r="T1345" i="5"/>
  <c r="T1346" i="5"/>
  <c r="T1347" i="5"/>
  <c r="T1348" i="5"/>
  <c r="T1349" i="5"/>
  <c r="T1350" i="5"/>
  <c r="T1351" i="5"/>
  <c r="T1352" i="5"/>
  <c r="T1353" i="5"/>
  <c r="T1354" i="5"/>
  <c r="T1355" i="5"/>
  <c r="T1356" i="5"/>
  <c r="T1357" i="5"/>
  <c r="T1358" i="5"/>
  <c r="T1359" i="5"/>
  <c r="T1360" i="5"/>
  <c r="T1361" i="5"/>
  <c r="T1362" i="5"/>
  <c r="T1363" i="5"/>
  <c r="T1364" i="5"/>
  <c r="T1365" i="5"/>
  <c r="T1366" i="5"/>
  <c r="T1367" i="5"/>
  <c r="T1368" i="5"/>
  <c r="T1369" i="5"/>
  <c r="T1370" i="5"/>
  <c r="T1371" i="5"/>
  <c r="T1372" i="5"/>
  <c r="T1373" i="5"/>
  <c r="T1374" i="5"/>
  <c r="T1375" i="5"/>
  <c r="T1376" i="5"/>
  <c r="T1377" i="5"/>
  <c r="T1378" i="5"/>
  <c r="T1379" i="5"/>
  <c r="T1380" i="5"/>
  <c r="T1381" i="5"/>
  <c r="T1382" i="5"/>
  <c r="T1383" i="5"/>
  <c r="T1384" i="5"/>
  <c r="T1385" i="5"/>
  <c r="T1386" i="5"/>
  <c r="T1387" i="5"/>
  <c r="T1388" i="5"/>
  <c r="T1389" i="5"/>
  <c r="T1390" i="5"/>
  <c r="T1391" i="5"/>
  <c r="T1392" i="5"/>
  <c r="T1393" i="5"/>
  <c r="T1394" i="5"/>
  <c r="T1395" i="5"/>
  <c r="T1396" i="5"/>
  <c r="T1397" i="5"/>
  <c r="T1398" i="5"/>
  <c r="T1399" i="5"/>
  <c r="T1400" i="5"/>
  <c r="T1401" i="5"/>
  <c r="T1402" i="5"/>
  <c r="T1403" i="5"/>
  <c r="T1404" i="5"/>
  <c r="T1405" i="5"/>
  <c r="T1406" i="5"/>
  <c r="T1407" i="5"/>
  <c r="T1408" i="5"/>
  <c r="T1409" i="5"/>
  <c r="T1410" i="5"/>
  <c r="T1411" i="5"/>
  <c r="T1412" i="5"/>
  <c r="T1413" i="5"/>
  <c r="T1414" i="5"/>
  <c r="T1415" i="5"/>
  <c r="T1416" i="5"/>
  <c r="T1417" i="5"/>
  <c r="T1418" i="5"/>
  <c r="T1419" i="5"/>
  <c r="T1420" i="5"/>
  <c r="T1421" i="5"/>
  <c r="T1422" i="5"/>
  <c r="T1423" i="5"/>
  <c r="T1424" i="5"/>
  <c r="T1425" i="5"/>
  <c r="T1426" i="5"/>
  <c r="T1427" i="5"/>
  <c r="T1428" i="5"/>
  <c r="T1429" i="5"/>
  <c r="T1430" i="5"/>
  <c r="T1431" i="5"/>
  <c r="T1432" i="5"/>
  <c r="T1433" i="5"/>
  <c r="T1434" i="5"/>
  <c r="T1435" i="5"/>
  <c r="T1436" i="5"/>
  <c r="T1437" i="5"/>
  <c r="T1438" i="5"/>
  <c r="T1439" i="5"/>
  <c r="T1440" i="5"/>
  <c r="T1441" i="5"/>
  <c r="T1442" i="5"/>
  <c r="T1443" i="5"/>
  <c r="T1444" i="5"/>
  <c r="T1445" i="5"/>
  <c r="T1446" i="5"/>
  <c r="T1447" i="5"/>
  <c r="T1448" i="5"/>
  <c r="T1449" i="5"/>
  <c r="T1450" i="5"/>
  <c r="T1451" i="5"/>
  <c r="T1452" i="5"/>
  <c r="T1453" i="5"/>
  <c r="T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4" i="5"/>
  <c r="U5" i="5" l="1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AB4" i="2"/>
  <c r="AD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17" i="2"/>
  <c r="AG1018" i="2"/>
  <c r="AG1019" i="2"/>
  <c r="AG1020" i="2"/>
  <c r="AG1021" i="2"/>
  <c r="AG1022" i="2"/>
  <c r="AG1023" i="2"/>
  <c r="AG1024" i="2"/>
  <c r="AG1025" i="2"/>
  <c r="AG1026" i="2"/>
  <c r="AG1027" i="2"/>
  <c r="AG1028" i="2"/>
  <c r="AG1029" i="2"/>
  <c r="AG1030" i="2"/>
  <c r="AG1031" i="2"/>
  <c r="AG1032" i="2"/>
  <c r="AG1033" i="2"/>
  <c r="AG1034" i="2"/>
  <c r="AG1035" i="2"/>
  <c r="AG1036" i="2"/>
  <c r="AG1037" i="2"/>
  <c r="AG1038" i="2"/>
  <c r="AG1039" i="2"/>
  <c r="AG1040" i="2"/>
  <c r="AG1041" i="2"/>
  <c r="AG1042" i="2"/>
  <c r="AG1043" i="2"/>
  <c r="AG1044" i="2"/>
  <c r="AG1045" i="2"/>
  <c r="AG1046" i="2"/>
  <c r="AG1047" i="2"/>
  <c r="AG1048" i="2"/>
  <c r="AG1049" i="2"/>
  <c r="AG1050" i="2"/>
  <c r="AG1051" i="2"/>
  <c r="AG1052" i="2"/>
  <c r="AG1053" i="2"/>
  <c r="AG1054" i="2"/>
  <c r="AG1055" i="2"/>
  <c r="AG1056" i="2"/>
  <c r="AG1057" i="2"/>
  <c r="AG1058" i="2"/>
  <c r="AG105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75" i="2"/>
  <c r="AG1076" i="2"/>
  <c r="AG1077" i="2"/>
  <c r="AG1078" i="2"/>
  <c r="AG1079" i="2"/>
  <c r="AG1080" i="2"/>
  <c r="AG1081" i="2"/>
  <c r="AG1082" i="2"/>
  <c r="AG1083" i="2"/>
  <c r="AG1084" i="2"/>
  <c r="AG1085" i="2"/>
  <c r="AG1086" i="2"/>
  <c r="AG1087" i="2"/>
  <c r="AG1088" i="2"/>
  <c r="AG1089" i="2"/>
  <c r="AG1090" i="2"/>
  <c r="AG1091" i="2"/>
  <c r="AG1092" i="2"/>
  <c r="AG1093" i="2"/>
  <c r="AG1094" i="2"/>
  <c r="AG1095" i="2"/>
  <c r="AG1096" i="2"/>
  <c r="AG1097" i="2"/>
  <c r="AG1098" i="2"/>
  <c r="AG1099" i="2"/>
  <c r="AG1100" i="2"/>
  <c r="AG1101" i="2"/>
  <c r="AG1102" i="2"/>
  <c r="AG1103" i="2"/>
  <c r="AG1104" i="2"/>
  <c r="AG1105" i="2"/>
  <c r="AG1106" i="2"/>
  <c r="AG1107" i="2"/>
  <c r="AG1108" i="2"/>
  <c r="AG1109" i="2"/>
  <c r="AG1110" i="2"/>
  <c r="AG1111" i="2"/>
  <c r="AG1112" i="2"/>
  <c r="AG1113" i="2"/>
  <c r="AG1114" i="2"/>
  <c r="AG1115" i="2"/>
  <c r="AG1116" i="2"/>
  <c r="AG1117" i="2"/>
  <c r="AG1118" i="2"/>
  <c r="AG1119" i="2"/>
  <c r="AG1120" i="2"/>
  <c r="AG1121" i="2"/>
  <c r="AG1122" i="2"/>
  <c r="AG1123" i="2"/>
  <c r="AG1124" i="2"/>
  <c r="AG1125" i="2"/>
  <c r="AG1126" i="2"/>
  <c r="AG1127" i="2"/>
  <c r="AG1128" i="2"/>
  <c r="AG1129" i="2"/>
  <c r="AG1130" i="2"/>
  <c r="AG1131" i="2"/>
  <c r="AG1132" i="2"/>
  <c r="AG1133" i="2"/>
  <c r="AG1134" i="2"/>
  <c r="AG1135" i="2"/>
  <c r="AG1136" i="2"/>
  <c r="AG1137" i="2"/>
  <c r="AG1138" i="2"/>
  <c r="AG1139" i="2"/>
  <c r="AG1140" i="2"/>
  <c r="AG1141" i="2"/>
  <c r="AG1142" i="2"/>
  <c r="AG1143" i="2"/>
  <c r="AG1144" i="2"/>
  <c r="AG1145" i="2"/>
  <c r="AG1146" i="2"/>
  <c r="AG1147" i="2"/>
  <c r="AG1148" i="2"/>
  <c r="AG1149" i="2"/>
  <c r="AG1150" i="2"/>
  <c r="AG1151" i="2"/>
  <c r="AG1152" i="2"/>
  <c r="AG1153" i="2"/>
  <c r="AG1154" i="2"/>
  <c r="AG1155" i="2"/>
  <c r="AG1156" i="2"/>
  <c r="AG1157" i="2"/>
  <c r="AG1158" i="2"/>
  <c r="AG1159" i="2"/>
  <c r="AG1160" i="2"/>
  <c r="AG1161" i="2"/>
  <c r="AG1162" i="2"/>
  <c r="AG1163" i="2"/>
  <c r="AG1164" i="2"/>
  <c r="AG1165" i="2"/>
  <c r="AG1166" i="2"/>
  <c r="AG1167" i="2"/>
  <c r="AG1168" i="2"/>
  <c r="AG1169" i="2"/>
  <c r="AG1170" i="2"/>
  <c r="AG1171" i="2"/>
  <c r="AG1172" i="2"/>
  <c r="AG1173" i="2"/>
  <c r="AG1174" i="2"/>
  <c r="AG1175" i="2"/>
  <c r="AG1176" i="2"/>
  <c r="AG1177" i="2"/>
  <c r="AG1178" i="2"/>
  <c r="AG1179" i="2"/>
  <c r="AG1180" i="2"/>
  <c r="AG1181" i="2"/>
  <c r="AG1182" i="2"/>
  <c r="AG1183" i="2"/>
  <c r="AG1184" i="2"/>
  <c r="AG1185" i="2"/>
  <c r="AG1186" i="2"/>
  <c r="AG1187" i="2"/>
  <c r="AG1188" i="2"/>
  <c r="AG1189" i="2"/>
  <c r="AG1190" i="2"/>
  <c r="AG1191" i="2"/>
  <c r="AG1192" i="2"/>
  <c r="AG1193" i="2"/>
  <c r="AG1194" i="2"/>
  <c r="AG1195" i="2"/>
  <c r="AG1196" i="2"/>
  <c r="AG1197" i="2"/>
  <c r="AG1198" i="2"/>
  <c r="AG1199" i="2"/>
  <c r="AG1200" i="2"/>
  <c r="AG1201" i="2"/>
  <c r="AG1202" i="2"/>
  <c r="AG1203" i="2"/>
  <c r="AG1204" i="2"/>
  <c r="AG1205" i="2"/>
  <c r="AG1206" i="2"/>
  <c r="AG1207" i="2"/>
  <c r="AG1208" i="2"/>
  <c r="AG1209" i="2"/>
  <c r="AG1210" i="2"/>
  <c r="AG1211" i="2"/>
  <c r="AG1212" i="2"/>
  <c r="AG1213" i="2"/>
  <c r="AG1214" i="2"/>
  <c r="AG1215" i="2"/>
  <c r="AG1216" i="2"/>
  <c r="AG1217" i="2"/>
  <c r="AG1218" i="2"/>
  <c r="AG1219" i="2"/>
  <c r="AG1220" i="2"/>
  <c r="AG1221" i="2"/>
  <c r="AG1222" i="2"/>
  <c r="AG1223" i="2"/>
  <c r="AG1224" i="2"/>
  <c r="AG1225" i="2"/>
  <c r="AG1226" i="2"/>
  <c r="AG1227" i="2"/>
  <c r="AG1228" i="2"/>
  <c r="AG1229" i="2"/>
  <c r="AG1230" i="2"/>
  <c r="AG1231" i="2"/>
  <c r="AG1232" i="2"/>
  <c r="AG1233" i="2"/>
  <c r="AG1234" i="2"/>
  <c r="AG1235" i="2"/>
  <c r="AG1236" i="2"/>
  <c r="AG1237" i="2"/>
  <c r="AG1238" i="2"/>
  <c r="AG1239" i="2"/>
  <c r="AG1240" i="2"/>
  <c r="AG1241" i="2"/>
  <c r="AG1242" i="2"/>
  <c r="AG1243" i="2"/>
  <c r="AG1244" i="2"/>
  <c r="AG1245" i="2"/>
  <c r="AG1246" i="2"/>
  <c r="AG1247" i="2"/>
  <c r="AG1248" i="2"/>
  <c r="AG1249" i="2"/>
  <c r="AG1250" i="2"/>
  <c r="AG1251" i="2"/>
  <c r="AG1252" i="2"/>
  <c r="AG1253" i="2"/>
  <c r="AG1254" i="2"/>
  <c r="AG1255" i="2"/>
  <c r="AG1256" i="2"/>
  <c r="AG1257" i="2"/>
  <c r="AG1258" i="2"/>
  <c r="AG1259" i="2"/>
  <c r="AG1260" i="2"/>
  <c r="AG1261" i="2"/>
  <c r="AG1262" i="2"/>
  <c r="AG1263" i="2"/>
  <c r="AG1264" i="2"/>
  <c r="AG1265" i="2"/>
  <c r="AG1266" i="2"/>
  <c r="AG1267" i="2"/>
  <c r="AG1268" i="2"/>
  <c r="AG1269" i="2"/>
  <c r="AG1270" i="2"/>
  <c r="AG1271" i="2"/>
  <c r="AG1272" i="2"/>
  <c r="AG1273" i="2"/>
  <c r="AG1274" i="2"/>
  <c r="AG1275" i="2"/>
  <c r="AG1276" i="2"/>
  <c r="AG1277" i="2"/>
  <c r="AG1278" i="2"/>
  <c r="AG1279" i="2"/>
  <c r="AG1280" i="2"/>
  <c r="AG1281" i="2"/>
  <c r="AG1282" i="2"/>
  <c r="AG1283" i="2"/>
  <c r="AG1284" i="2"/>
  <c r="AG1285" i="2"/>
  <c r="AG1286" i="2"/>
  <c r="AG1287" i="2"/>
  <c r="AG1288" i="2"/>
  <c r="AG1289" i="2"/>
  <c r="AG1290" i="2"/>
  <c r="AG1291" i="2"/>
  <c r="AG1292" i="2"/>
  <c r="AG1293" i="2"/>
  <c r="AG1294" i="2"/>
  <c r="AG1295" i="2"/>
  <c r="AG1296" i="2"/>
  <c r="AG1297" i="2"/>
  <c r="AG1298" i="2"/>
  <c r="AG1299" i="2"/>
  <c r="AG1300" i="2"/>
  <c r="AG1301" i="2"/>
  <c r="AG1302" i="2"/>
  <c r="AG1303" i="2"/>
  <c r="AG1304" i="2"/>
  <c r="AG1305" i="2"/>
  <c r="AG1306" i="2"/>
  <c r="AG1307" i="2"/>
  <c r="AG1308" i="2"/>
  <c r="AG1309" i="2"/>
  <c r="AG1310" i="2"/>
  <c r="AG1311" i="2"/>
  <c r="AG1312" i="2"/>
  <c r="AG1313" i="2"/>
  <c r="AG1314" i="2"/>
  <c r="AG1315" i="2"/>
  <c r="AG1316" i="2"/>
  <c r="AG1317" i="2"/>
  <c r="AG1318" i="2"/>
  <c r="AG1319" i="2"/>
  <c r="AG1320" i="2"/>
  <c r="AG1321" i="2"/>
  <c r="AG1322" i="2"/>
  <c r="AG1323" i="2"/>
  <c r="AG1324" i="2"/>
  <c r="AG1325" i="2"/>
  <c r="AG1326" i="2"/>
  <c r="AG1327" i="2"/>
  <c r="AG1328" i="2"/>
  <c r="AG1329" i="2"/>
  <c r="AG1330" i="2"/>
  <c r="AG1331" i="2"/>
  <c r="AG1332" i="2"/>
  <c r="AG1333" i="2"/>
  <c r="AG1334" i="2"/>
  <c r="AG1335" i="2"/>
  <c r="AG1336" i="2"/>
  <c r="AG1337" i="2"/>
  <c r="AG1338" i="2"/>
  <c r="AG1339" i="2"/>
  <c r="AG1340" i="2"/>
  <c r="AG1341" i="2"/>
  <c r="AG1342" i="2"/>
  <c r="AG1343" i="2"/>
  <c r="AG1344" i="2"/>
  <c r="AG1345" i="2"/>
  <c r="AG1346" i="2"/>
  <c r="AG1347" i="2"/>
  <c r="AG1348" i="2"/>
  <c r="AG1349" i="2"/>
  <c r="AG1350" i="2"/>
  <c r="AG1351" i="2"/>
  <c r="AG1352" i="2"/>
  <c r="AG1353" i="2"/>
  <c r="AG1354" i="2"/>
  <c r="AG1355" i="2"/>
  <c r="AG1356" i="2"/>
  <c r="AG1357" i="2"/>
  <c r="AG1358" i="2"/>
  <c r="AG1359" i="2"/>
  <c r="AG1360" i="2"/>
  <c r="AG1361" i="2"/>
  <c r="AG1362" i="2"/>
  <c r="AG1363" i="2"/>
  <c r="AG1364" i="2"/>
  <c r="AG1365" i="2"/>
  <c r="AG1366" i="2"/>
  <c r="AG1367" i="2"/>
  <c r="AG1368" i="2"/>
  <c r="AG1369" i="2"/>
  <c r="AG1370" i="2"/>
  <c r="AG1371" i="2"/>
  <c r="AG1372" i="2"/>
  <c r="AG1373" i="2"/>
  <c r="AG1374" i="2"/>
  <c r="AG1375" i="2"/>
  <c r="AG1376" i="2"/>
  <c r="AG1377" i="2"/>
  <c r="AG1378" i="2"/>
  <c r="AG1379" i="2"/>
  <c r="AG1380" i="2"/>
  <c r="AG1381" i="2"/>
  <c r="AG1382" i="2"/>
  <c r="AG1383" i="2"/>
  <c r="AG1384" i="2"/>
  <c r="AG1385" i="2"/>
  <c r="AG1386" i="2"/>
  <c r="AG1387" i="2"/>
  <c r="AG1388" i="2"/>
  <c r="AG1389" i="2"/>
  <c r="AG1390" i="2"/>
  <c r="AG1391" i="2"/>
  <c r="AG1392" i="2"/>
  <c r="AG1393" i="2"/>
  <c r="AG1394" i="2"/>
  <c r="AG1395" i="2"/>
  <c r="AG1396" i="2"/>
  <c r="AG1397" i="2"/>
  <c r="AG1398" i="2"/>
  <c r="AG1399" i="2"/>
  <c r="AG1400" i="2"/>
  <c r="AG1401" i="2"/>
  <c r="AG1402" i="2"/>
  <c r="AG1403" i="2"/>
  <c r="AG1404" i="2"/>
  <c r="AG1405" i="2"/>
  <c r="AG1406" i="2"/>
  <c r="AG1407" i="2"/>
  <c r="AG1408" i="2"/>
  <c r="AG1409" i="2"/>
  <c r="AG1410" i="2"/>
  <c r="AG1411" i="2"/>
  <c r="AG1412" i="2"/>
  <c r="AG1413" i="2"/>
  <c r="AG1414" i="2"/>
  <c r="AG1415" i="2"/>
  <c r="AG1416" i="2"/>
  <c r="AG1417" i="2"/>
  <c r="AG1418" i="2"/>
  <c r="AG1419" i="2"/>
  <c r="AG1420" i="2"/>
  <c r="AG1421" i="2"/>
  <c r="AG1422" i="2"/>
  <c r="AG1423" i="2"/>
  <c r="AG1424" i="2"/>
  <c r="AG1425" i="2"/>
  <c r="AG1426" i="2"/>
  <c r="AG1427" i="2"/>
  <c r="AG1428" i="2"/>
  <c r="AG1429" i="2"/>
  <c r="AG1430" i="2"/>
  <c r="AG1431" i="2"/>
  <c r="AG1432" i="2"/>
  <c r="AG1433" i="2"/>
  <c r="AG1434" i="2"/>
  <c r="AG1435" i="2"/>
  <c r="AG1436" i="2"/>
  <c r="AG1437" i="2"/>
  <c r="AG1438" i="2"/>
  <c r="AG1439" i="2"/>
  <c r="AG1440" i="2"/>
  <c r="AG1441" i="2"/>
  <c r="AG1442" i="2"/>
  <c r="AG1443" i="2"/>
  <c r="AG1444" i="2"/>
  <c r="AG1445" i="2"/>
  <c r="AG1446" i="2"/>
  <c r="AG1447" i="2"/>
  <c r="AG1448" i="2"/>
  <c r="AG1449" i="2"/>
  <c r="AG1450" i="2"/>
  <c r="AG1451" i="2"/>
  <c r="AG1452" i="2"/>
  <c r="AG1453" i="2"/>
  <c r="AG1454" i="2"/>
  <c r="AG1455" i="2"/>
  <c r="AG1456" i="2"/>
  <c r="AG1457" i="2"/>
  <c r="AG1458" i="2"/>
  <c r="AG1459" i="2"/>
  <c r="AG1460" i="2"/>
  <c r="AG1461" i="2"/>
  <c r="AG1462" i="2"/>
  <c r="AG1463" i="2"/>
  <c r="AG1464" i="2"/>
  <c r="AG1465" i="2"/>
  <c r="AG1466" i="2"/>
  <c r="AG1467" i="2"/>
  <c r="AG1468" i="2"/>
  <c r="AG1469" i="2"/>
  <c r="AG1470" i="2"/>
  <c r="AG1471" i="2"/>
  <c r="AG1472" i="2"/>
  <c r="AG1473" i="2"/>
  <c r="AG1474" i="2"/>
  <c r="AG1475" i="2"/>
  <c r="AG1476" i="2"/>
  <c r="AG1477" i="2"/>
  <c r="AG1478" i="2"/>
  <c r="AG1479" i="2"/>
  <c r="AG1480" i="2"/>
  <c r="AG1481" i="2"/>
  <c r="AG1482" i="2"/>
  <c r="AG1483" i="2"/>
  <c r="AG1484" i="2"/>
  <c r="AG1485" i="2"/>
  <c r="AG1486" i="2"/>
  <c r="AG1487" i="2"/>
  <c r="AG1488" i="2"/>
  <c r="AG1489" i="2"/>
  <c r="AG1490" i="2"/>
  <c r="AG1491" i="2"/>
  <c r="AG1492" i="2"/>
  <c r="AG1493" i="2"/>
  <c r="AG1494" i="2"/>
  <c r="AG1495" i="2"/>
  <c r="AG1496" i="2"/>
  <c r="AG1497" i="2"/>
  <c r="AG1498" i="2"/>
  <c r="AG1499" i="2"/>
  <c r="AG1500" i="2"/>
  <c r="AG1501" i="2"/>
  <c r="AG1502" i="2"/>
  <c r="AG1503" i="2"/>
  <c r="AG1504" i="2"/>
  <c r="AG1505" i="2"/>
  <c r="AG1506" i="2"/>
  <c r="AG1507" i="2"/>
  <c r="AG1508" i="2"/>
  <c r="AG1509" i="2"/>
  <c r="AG1510" i="2"/>
  <c r="AG1511" i="2"/>
  <c r="AG1512" i="2"/>
  <c r="AG1513" i="2"/>
  <c r="AG1514" i="2"/>
  <c r="AG1515" i="2"/>
  <c r="AG1516" i="2"/>
  <c r="AG1517" i="2"/>
  <c r="AG1518" i="2"/>
  <c r="AG1519" i="2"/>
  <c r="AG1520" i="2"/>
  <c r="AG1521" i="2"/>
  <c r="AG1522" i="2"/>
  <c r="AG1523" i="2"/>
  <c r="AG1524" i="2"/>
  <c r="AG1525" i="2"/>
  <c r="AG1526" i="2"/>
  <c r="AG1527" i="2"/>
  <c r="AG1528" i="2"/>
  <c r="AG1529" i="2"/>
  <c r="AG1530" i="2"/>
  <c r="AG1531" i="2"/>
  <c r="AG1532" i="2"/>
  <c r="AG1533" i="2"/>
  <c r="AG1534" i="2"/>
  <c r="AG1535" i="2"/>
  <c r="AG1536" i="2"/>
  <c r="AG1537" i="2"/>
  <c r="AG1538" i="2"/>
  <c r="AG1539" i="2"/>
  <c r="AG1540" i="2"/>
  <c r="AG1541" i="2"/>
  <c r="AG1542" i="2"/>
  <c r="AG1543" i="2"/>
  <c r="AG1544" i="2"/>
  <c r="AG1545" i="2"/>
  <c r="AG1546" i="2"/>
  <c r="AG1547" i="2"/>
  <c r="AG1548" i="2"/>
  <c r="AG1549" i="2"/>
  <c r="AG1550" i="2"/>
  <c r="AG1551" i="2"/>
  <c r="AG1552" i="2"/>
  <c r="AG1553" i="2"/>
  <c r="AG1554" i="2"/>
  <c r="AG1555" i="2"/>
  <c r="AG1556" i="2"/>
  <c r="AG1557" i="2"/>
  <c r="AG1558" i="2"/>
  <c r="AG1559" i="2"/>
  <c r="AG1560" i="2"/>
  <c r="AG1561" i="2"/>
  <c r="AG1562" i="2"/>
  <c r="AG1563" i="2"/>
  <c r="AG1564" i="2"/>
  <c r="AG1565" i="2"/>
  <c r="AG1566" i="2"/>
  <c r="AG1567" i="2"/>
  <c r="AG1568" i="2"/>
  <c r="AG1569" i="2"/>
  <c r="AG1570" i="2"/>
  <c r="AG1571" i="2"/>
  <c r="AG1572" i="2"/>
  <c r="AG1573" i="2"/>
  <c r="AG1574" i="2"/>
  <c r="AG1575" i="2"/>
  <c r="AG1576" i="2"/>
  <c r="AG1577" i="2"/>
  <c r="AG1578" i="2"/>
  <c r="AG1579" i="2"/>
  <c r="AG1580" i="2"/>
  <c r="AG1581" i="2"/>
  <c r="AG1582" i="2"/>
  <c r="AG1583" i="2"/>
  <c r="AG1584" i="2"/>
  <c r="AG1585" i="2"/>
  <c r="AG1586" i="2"/>
  <c r="AG1587" i="2"/>
  <c r="AG1588" i="2"/>
  <c r="AG1589" i="2"/>
  <c r="AG1590" i="2"/>
  <c r="AG1591" i="2"/>
  <c r="AG1592" i="2"/>
  <c r="AG1593" i="2"/>
  <c r="AG1594" i="2"/>
  <c r="AG1595" i="2"/>
  <c r="AG1596" i="2"/>
  <c r="AG1597" i="2"/>
  <c r="AG1598" i="2"/>
  <c r="AG1599" i="2"/>
  <c r="AG1600" i="2"/>
  <c r="AG1601" i="2"/>
  <c r="AG1602" i="2"/>
  <c r="AG1603" i="2"/>
  <c r="AG1604" i="2"/>
  <c r="AG1605" i="2"/>
  <c r="AG1606" i="2"/>
  <c r="AG1607" i="2"/>
  <c r="AG1608" i="2"/>
  <c r="AG1609" i="2"/>
  <c r="AG1610" i="2"/>
  <c r="AG1611" i="2"/>
  <c r="AG1612" i="2"/>
  <c r="AG1613" i="2"/>
  <c r="AG1614" i="2"/>
  <c r="AG1615" i="2"/>
  <c r="AG1616" i="2"/>
  <c r="AG1617" i="2"/>
  <c r="AG1618" i="2"/>
  <c r="AG1619" i="2"/>
  <c r="AG1620" i="2"/>
  <c r="AG1621" i="2"/>
  <c r="AG1622" i="2"/>
  <c r="AG1623" i="2"/>
  <c r="AG1624" i="2"/>
  <c r="AG1625" i="2"/>
  <c r="AG1626" i="2"/>
  <c r="AG1627" i="2"/>
  <c r="AG1628" i="2"/>
  <c r="AG1629" i="2"/>
  <c r="AG1630" i="2"/>
  <c r="AG1631" i="2"/>
  <c r="AG1632" i="2"/>
  <c r="AG1633" i="2"/>
  <c r="AG1634" i="2"/>
  <c r="AG1635" i="2"/>
  <c r="AG1636" i="2"/>
  <c r="AG1637" i="2"/>
  <c r="AG1638" i="2"/>
  <c r="AG1639" i="2"/>
  <c r="AG1640" i="2"/>
  <c r="AG1641" i="2"/>
  <c r="AG1642" i="2"/>
  <c r="AG1643" i="2"/>
  <c r="AG1644" i="2"/>
  <c r="AG1645" i="2"/>
  <c r="AG1646" i="2"/>
  <c r="AG1647" i="2"/>
  <c r="AG1648" i="2"/>
  <c r="AG1649" i="2"/>
  <c r="AG1650" i="2"/>
  <c r="AG1651" i="2"/>
  <c r="AG1652" i="2"/>
  <c r="AG1653" i="2"/>
  <c r="AG1654" i="2"/>
  <c r="AG1655" i="2"/>
  <c r="AG1656" i="2"/>
  <c r="AG1657" i="2"/>
  <c r="AG1658" i="2"/>
  <c r="AG1659" i="2"/>
  <c r="AG1660" i="2"/>
  <c r="AG1661" i="2"/>
  <c r="AG1662" i="2"/>
  <c r="AG1663" i="2"/>
  <c r="AG1664" i="2"/>
  <c r="AG1665" i="2"/>
  <c r="AG1666" i="2"/>
  <c r="AG1667" i="2"/>
  <c r="AG1668" i="2"/>
  <c r="AG1669" i="2"/>
  <c r="AG1670" i="2"/>
  <c r="AG1671" i="2"/>
  <c r="AG1672" i="2"/>
  <c r="AG1673" i="2"/>
  <c r="AG1674" i="2"/>
  <c r="AG1675" i="2"/>
  <c r="AG1676" i="2"/>
  <c r="AG1677" i="2"/>
  <c r="AG1678" i="2"/>
  <c r="AG1679" i="2"/>
  <c r="AG1680" i="2"/>
  <c r="AG1681" i="2"/>
  <c r="AG1682" i="2"/>
  <c r="AG1683" i="2"/>
  <c r="AG1684" i="2"/>
  <c r="AG1685" i="2"/>
  <c r="AG1686" i="2"/>
  <c r="AG1687" i="2"/>
  <c r="AG1688" i="2"/>
  <c r="AG1689" i="2"/>
  <c r="AG1690" i="2"/>
  <c r="AG1691" i="2"/>
  <c r="AG1692" i="2"/>
  <c r="AG1693" i="2"/>
  <c r="AG1694" i="2"/>
  <c r="AG1695" i="2"/>
  <c r="AG1696" i="2"/>
  <c r="AG1697" i="2"/>
  <c r="AG1698" i="2"/>
  <c r="AG1699" i="2"/>
  <c r="AG1700" i="2"/>
  <c r="AG1701" i="2"/>
  <c r="AG1702" i="2"/>
  <c r="AG1703" i="2"/>
  <c r="AG1704" i="2"/>
  <c r="AG1705" i="2"/>
  <c r="AG1706" i="2"/>
  <c r="AG1707" i="2"/>
  <c r="AG1708" i="2"/>
  <c r="AG1709" i="2"/>
  <c r="AG1710" i="2"/>
  <c r="AG1711" i="2"/>
  <c r="AG1712" i="2"/>
  <c r="AG1713" i="2"/>
  <c r="AG1714" i="2"/>
  <c r="AG1715" i="2"/>
  <c r="AG1716" i="2"/>
  <c r="AG1717" i="2"/>
  <c r="AG1718" i="2"/>
  <c r="AG1719" i="2"/>
  <c r="AG1720" i="2"/>
  <c r="AG1721" i="2"/>
  <c r="AG1722" i="2"/>
  <c r="AG1723" i="2"/>
  <c r="AG1724" i="2"/>
  <c r="AG1725" i="2"/>
  <c r="AG1726" i="2"/>
  <c r="AG1727" i="2"/>
  <c r="AG1728" i="2"/>
  <c r="AG1729" i="2"/>
  <c r="AG1730" i="2"/>
  <c r="AG1731" i="2"/>
  <c r="AG1732" i="2"/>
  <c r="AG1733" i="2"/>
  <c r="AG1734" i="2"/>
  <c r="AG1735" i="2"/>
  <c r="AG1736" i="2"/>
  <c r="AG1737" i="2"/>
  <c r="AG1738" i="2"/>
  <c r="AG1739" i="2"/>
  <c r="AG1740" i="2"/>
  <c r="AG1741" i="2"/>
  <c r="AG1742" i="2"/>
  <c r="AG1743" i="2"/>
  <c r="AG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4" i="2"/>
  <c r="Z4" i="5" l="1"/>
  <c r="Z5" i="5"/>
  <c r="Y4" i="5"/>
  <c r="AI39" i="2"/>
  <c r="AI46" i="2"/>
  <c r="AI71" i="2"/>
  <c r="AI167" i="2"/>
  <c r="AI174" i="2"/>
  <c r="AI199" i="2"/>
  <c r="AI295" i="2"/>
  <c r="AI302" i="2"/>
  <c r="AI327" i="2"/>
  <c r="AI423" i="2"/>
  <c r="AI430" i="2"/>
  <c r="AI455" i="2"/>
  <c r="AI551" i="2"/>
  <c r="AI558" i="2"/>
  <c r="AI583" i="2"/>
  <c r="AI679" i="2"/>
  <c r="AI685" i="2"/>
  <c r="AI717" i="2"/>
  <c r="AI749" i="2"/>
  <c r="AI781" i="2"/>
  <c r="AI813" i="2"/>
  <c r="AI845" i="2"/>
  <c r="AI877" i="2"/>
  <c r="AI909" i="2"/>
  <c r="AI941" i="2"/>
  <c r="AI973" i="2"/>
  <c r="AI1005" i="2"/>
  <c r="AI1037" i="2"/>
  <c r="AI1069" i="2"/>
  <c r="AI1101" i="2"/>
  <c r="AI1133" i="2"/>
  <c r="AI1165" i="2"/>
  <c r="AI1197" i="2"/>
  <c r="AI1229" i="2"/>
  <c r="AI1261" i="2"/>
  <c r="AI1293" i="2"/>
  <c r="AI1325" i="2"/>
  <c r="AI1357" i="2"/>
  <c r="AI1389" i="2"/>
  <c r="AI1421" i="2"/>
  <c r="AI1453" i="2"/>
  <c r="AI1485" i="2"/>
  <c r="AI1517" i="2"/>
  <c r="AI1549" i="2"/>
  <c r="AI1581" i="2"/>
  <c r="AI1613" i="2"/>
  <c r="AI1645" i="2"/>
  <c r="AI1677" i="2"/>
  <c r="AI1709" i="2"/>
  <c r="AI1741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I23" i="2" s="1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31" i="2"/>
  <c r="AI31" i="2" s="1"/>
  <c r="AH32" i="2"/>
  <c r="AI32" i="2" s="1"/>
  <c r="AH33" i="2"/>
  <c r="AI33" i="2" s="1"/>
  <c r="AH34" i="2"/>
  <c r="AI34" i="2" s="1"/>
  <c r="AH35" i="2"/>
  <c r="AI35" i="2" s="1"/>
  <c r="AH36" i="2"/>
  <c r="AI36" i="2" s="1"/>
  <c r="AH37" i="2"/>
  <c r="AI37" i="2" s="1"/>
  <c r="AH38" i="2"/>
  <c r="AI38" i="2" s="1"/>
  <c r="AH39" i="2"/>
  <c r="AH40" i="2"/>
  <c r="AI40" i="2" s="1"/>
  <c r="AH41" i="2"/>
  <c r="AI41" i="2" s="1"/>
  <c r="AH42" i="2"/>
  <c r="AI42" i="2" s="1"/>
  <c r="AH43" i="2"/>
  <c r="AI43" i="2" s="1"/>
  <c r="AH44" i="2"/>
  <c r="AI44" i="2" s="1"/>
  <c r="AH45" i="2"/>
  <c r="AI45" i="2" s="1"/>
  <c r="AH46" i="2"/>
  <c r="AH47" i="2"/>
  <c r="AI47" i="2" s="1"/>
  <c r="AH48" i="2"/>
  <c r="AI48" i="2" s="1"/>
  <c r="AH49" i="2"/>
  <c r="AI49" i="2" s="1"/>
  <c r="AH50" i="2"/>
  <c r="AI50" i="2" s="1"/>
  <c r="AH51" i="2"/>
  <c r="AI51" i="2" s="1"/>
  <c r="AH52" i="2"/>
  <c r="AI52" i="2" s="1"/>
  <c r="AH53" i="2"/>
  <c r="AI53" i="2" s="1"/>
  <c r="AH54" i="2"/>
  <c r="AI54" i="2" s="1"/>
  <c r="AH55" i="2"/>
  <c r="AI55" i="2" s="1"/>
  <c r="AH56" i="2"/>
  <c r="AI56" i="2" s="1"/>
  <c r="AH57" i="2"/>
  <c r="AI57" i="2" s="1"/>
  <c r="AH58" i="2"/>
  <c r="AI58" i="2" s="1"/>
  <c r="AH59" i="2"/>
  <c r="AI59" i="2" s="1"/>
  <c r="AH60" i="2"/>
  <c r="AI60" i="2" s="1"/>
  <c r="AH61" i="2"/>
  <c r="AI61" i="2" s="1"/>
  <c r="AH62" i="2"/>
  <c r="AI62" i="2" s="1"/>
  <c r="AH63" i="2"/>
  <c r="AI63" i="2" s="1"/>
  <c r="AH64" i="2"/>
  <c r="AI64" i="2" s="1"/>
  <c r="AH65" i="2"/>
  <c r="AI65" i="2" s="1"/>
  <c r="AH66" i="2"/>
  <c r="AI66" i="2" s="1"/>
  <c r="AH67" i="2"/>
  <c r="AI67" i="2" s="1"/>
  <c r="AH68" i="2"/>
  <c r="AI68" i="2" s="1"/>
  <c r="AH69" i="2"/>
  <c r="AI69" i="2" s="1"/>
  <c r="AH70" i="2"/>
  <c r="AI70" i="2" s="1"/>
  <c r="AH71" i="2"/>
  <c r="AH72" i="2"/>
  <c r="AI72" i="2" s="1"/>
  <c r="AH73" i="2"/>
  <c r="AI73" i="2" s="1"/>
  <c r="AH74" i="2"/>
  <c r="AI74" i="2" s="1"/>
  <c r="AH75" i="2"/>
  <c r="AI75" i="2" s="1"/>
  <c r="AH76" i="2"/>
  <c r="AI76" i="2" s="1"/>
  <c r="AH77" i="2"/>
  <c r="AI77" i="2" s="1"/>
  <c r="AH78" i="2"/>
  <c r="AI78" i="2" s="1"/>
  <c r="AH79" i="2"/>
  <c r="AI79" i="2" s="1"/>
  <c r="AH80" i="2"/>
  <c r="AI80" i="2" s="1"/>
  <c r="AH81" i="2"/>
  <c r="AI81" i="2" s="1"/>
  <c r="AH82" i="2"/>
  <c r="AI82" i="2" s="1"/>
  <c r="AH83" i="2"/>
  <c r="AI83" i="2" s="1"/>
  <c r="AH84" i="2"/>
  <c r="AI84" i="2" s="1"/>
  <c r="AH85" i="2"/>
  <c r="AI85" i="2" s="1"/>
  <c r="AH86" i="2"/>
  <c r="AI86" i="2" s="1"/>
  <c r="AH87" i="2"/>
  <c r="AI87" i="2" s="1"/>
  <c r="AH88" i="2"/>
  <c r="AI88" i="2" s="1"/>
  <c r="AH89" i="2"/>
  <c r="AI89" i="2" s="1"/>
  <c r="AH90" i="2"/>
  <c r="AI90" i="2" s="1"/>
  <c r="AH91" i="2"/>
  <c r="AI91" i="2" s="1"/>
  <c r="AH92" i="2"/>
  <c r="AI92" i="2" s="1"/>
  <c r="AH93" i="2"/>
  <c r="AI93" i="2" s="1"/>
  <c r="AH94" i="2"/>
  <c r="AI94" i="2" s="1"/>
  <c r="AH95" i="2"/>
  <c r="AI95" i="2" s="1"/>
  <c r="AH96" i="2"/>
  <c r="AI96" i="2" s="1"/>
  <c r="AH97" i="2"/>
  <c r="AI97" i="2" s="1"/>
  <c r="AH98" i="2"/>
  <c r="AI98" i="2" s="1"/>
  <c r="AH99" i="2"/>
  <c r="AI99" i="2" s="1"/>
  <c r="AH100" i="2"/>
  <c r="AI100" i="2" s="1"/>
  <c r="AH101" i="2"/>
  <c r="AI101" i="2" s="1"/>
  <c r="AH102" i="2"/>
  <c r="AI102" i="2" s="1"/>
  <c r="AH103" i="2"/>
  <c r="AI103" i="2" s="1"/>
  <c r="AH104" i="2"/>
  <c r="AI104" i="2" s="1"/>
  <c r="AH105" i="2"/>
  <c r="AI105" i="2" s="1"/>
  <c r="AH106" i="2"/>
  <c r="AI106" i="2" s="1"/>
  <c r="AH107" i="2"/>
  <c r="AI107" i="2" s="1"/>
  <c r="AH108" i="2"/>
  <c r="AI108" i="2" s="1"/>
  <c r="AH109" i="2"/>
  <c r="AI109" i="2" s="1"/>
  <c r="AH110" i="2"/>
  <c r="AI110" i="2" s="1"/>
  <c r="AH111" i="2"/>
  <c r="AI111" i="2" s="1"/>
  <c r="AH112" i="2"/>
  <c r="AI112" i="2" s="1"/>
  <c r="AH113" i="2"/>
  <c r="AI113" i="2" s="1"/>
  <c r="AH114" i="2"/>
  <c r="AI114" i="2" s="1"/>
  <c r="AH115" i="2"/>
  <c r="AI115" i="2" s="1"/>
  <c r="AH116" i="2"/>
  <c r="AI116" i="2" s="1"/>
  <c r="AH117" i="2"/>
  <c r="AI117" i="2" s="1"/>
  <c r="AH118" i="2"/>
  <c r="AI118" i="2" s="1"/>
  <c r="AH119" i="2"/>
  <c r="AI119" i="2" s="1"/>
  <c r="AH120" i="2"/>
  <c r="AI120" i="2" s="1"/>
  <c r="AH121" i="2"/>
  <c r="AI121" i="2" s="1"/>
  <c r="AH122" i="2"/>
  <c r="AI122" i="2" s="1"/>
  <c r="AH123" i="2"/>
  <c r="AI123" i="2" s="1"/>
  <c r="AH124" i="2"/>
  <c r="AI124" i="2" s="1"/>
  <c r="AH125" i="2"/>
  <c r="AI125" i="2" s="1"/>
  <c r="AH126" i="2"/>
  <c r="AI126" i="2" s="1"/>
  <c r="AH127" i="2"/>
  <c r="AI127" i="2" s="1"/>
  <c r="AH128" i="2"/>
  <c r="AI128" i="2" s="1"/>
  <c r="AH129" i="2"/>
  <c r="AI129" i="2" s="1"/>
  <c r="AH130" i="2"/>
  <c r="AI130" i="2" s="1"/>
  <c r="AH131" i="2"/>
  <c r="AI131" i="2" s="1"/>
  <c r="AH132" i="2"/>
  <c r="AI132" i="2" s="1"/>
  <c r="AH133" i="2"/>
  <c r="AI133" i="2" s="1"/>
  <c r="AH134" i="2"/>
  <c r="AI134" i="2" s="1"/>
  <c r="AH135" i="2"/>
  <c r="AI135" i="2" s="1"/>
  <c r="AH136" i="2"/>
  <c r="AI136" i="2" s="1"/>
  <c r="AH137" i="2"/>
  <c r="AI137" i="2" s="1"/>
  <c r="AH138" i="2"/>
  <c r="AI138" i="2" s="1"/>
  <c r="AH139" i="2"/>
  <c r="AI139" i="2" s="1"/>
  <c r="AH140" i="2"/>
  <c r="AI140" i="2" s="1"/>
  <c r="AH141" i="2"/>
  <c r="AI141" i="2" s="1"/>
  <c r="AH142" i="2"/>
  <c r="AI142" i="2" s="1"/>
  <c r="AH143" i="2"/>
  <c r="AI143" i="2" s="1"/>
  <c r="AH144" i="2"/>
  <c r="AI144" i="2" s="1"/>
  <c r="AH145" i="2"/>
  <c r="AI145" i="2" s="1"/>
  <c r="AH146" i="2"/>
  <c r="AI146" i="2" s="1"/>
  <c r="AH147" i="2"/>
  <c r="AI147" i="2" s="1"/>
  <c r="AH148" i="2"/>
  <c r="AI148" i="2" s="1"/>
  <c r="AH149" i="2"/>
  <c r="AI149" i="2" s="1"/>
  <c r="AH150" i="2"/>
  <c r="AI150" i="2" s="1"/>
  <c r="AH151" i="2"/>
  <c r="AI151" i="2" s="1"/>
  <c r="AH152" i="2"/>
  <c r="AI152" i="2" s="1"/>
  <c r="AH153" i="2"/>
  <c r="AI153" i="2" s="1"/>
  <c r="AH154" i="2"/>
  <c r="AI154" i="2" s="1"/>
  <c r="AH155" i="2"/>
  <c r="AI155" i="2" s="1"/>
  <c r="AH156" i="2"/>
  <c r="AI156" i="2" s="1"/>
  <c r="AH157" i="2"/>
  <c r="AI157" i="2" s="1"/>
  <c r="AH158" i="2"/>
  <c r="AI158" i="2" s="1"/>
  <c r="AH159" i="2"/>
  <c r="AI159" i="2" s="1"/>
  <c r="AH160" i="2"/>
  <c r="AI160" i="2" s="1"/>
  <c r="AH161" i="2"/>
  <c r="AI161" i="2" s="1"/>
  <c r="AH162" i="2"/>
  <c r="AI162" i="2" s="1"/>
  <c r="AH163" i="2"/>
  <c r="AI163" i="2" s="1"/>
  <c r="AH164" i="2"/>
  <c r="AI164" i="2" s="1"/>
  <c r="AH165" i="2"/>
  <c r="AI165" i="2" s="1"/>
  <c r="AH166" i="2"/>
  <c r="AI166" i="2" s="1"/>
  <c r="AH167" i="2"/>
  <c r="AH168" i="2"/>
  <c r="AI168" i="2" s="1"/>
  <c r="AH169" i="2"/>
  <c r="AI169" i="2" s="1"/>
  <c r="AH170" i="2"/>
  <c r="AI170" i="2" s="1"/>
  <c r="AH171" i="2"/>
  <c r="AI171" i="2" s="1"/>
  <c r="AH172" i="2"/>
  <c r="AI172" i="2" s="1"/>
  <c r="AH173" i="2"/>
  <c r="AI173" i="2" s="1"/>
  <c r="AH174" i="2"/>
  <c r="AH175" i="2"/>
  <c r="AI175" i="2" s="1"/>
  <c r="AH176" i="2"/>
  <c r="AI176" i="2" s="1"/>
  <c r="AH177" i="2"/>
  <c r="AI177" i="2" s="1"/>
  <c r="AH178" i="2"/>
  <c r="AI178" i="2" s="1"/>
  <c r="AH179" i="2"/>
  <c r="AI179" i="2" s="1"/>
  <c r="AH180" i="2"/>
  <c r="AI180" i="2" s="1"/>
  <c r="AH181" i="2"/>
  <c r="AI181" i="2" s="1"/>
  <c r="AH182" i="2"/>
  <c r="AI182" i="2" s="1"/>
  <c r="AH183" i="2"/>
  <c r="AI183" i="2" s="1"/>
  <c r="AH184" i="2"/>
  <c r="AI184" i="2" s="1"/>
  <c r="AH185" i="2"/>
  <c r="AI185" i="2" s="1"/>
  <c r="AH186" i="2"/>
  <c r="AI186" i="2" s="1"/>
  <c r="AH187" i="2"/>
  <c r="AI187" i="2" s="1"/>
  <c r="AH188" i="2"/>
  <c r="AI188" i="2" s="1"/>
  <c r="AH189" i="2"/>
  <c r="AI189" i="2" s="1"/>
  <c r="AH190" i="2"/>
  <c r="AI190" i="2" s="1"/>
  <c r="AH191" i="2"/>
  <c r="AI191" i="2" s="1"/>
  <c r="AH192" i="2"/>
  <c r="AI192" i="2" s="1"/>
  <c r="AH193" i="2"/>
  <c r="AI193" i="2" s="1"/>
  <c r="AH194" i="2"/>
  <c r="AI194" i="2" s="1"/>
  <c r="AH195" i="2"/>
  <c r="AI195" i="2" s="1"/>
  <c r="AH196" i="2"/>
  <c r="AI196" i="2" s="1"/>
  <c r="AH197" i="2"/>
  <c r="AI197" i="2" s="1"/>
  <c r="AH198" i="2"/>
  <c r="AI198" i="2" s="1"/>
  <c r="AH199" i="2"/>
  <c r="AH200" i="2"/>
  <c r="AI200" i="2" s="1"/>
  <c r="AH201" i="2"/>
  <c r="AI201" i="2" s="1"/>
  <c r="AH202" i="2"/>
  <c r="AI202" i="2" s="1"/>
  <c r="AH203" i="2"/>
  <c r="AI203" i="2" s="1"/>
  <c r="AH204" i="2"/>
  <c r="AI204" i="2" s="1"/>
  <c r="AH205" i="2"/>
  <c r="AI205" i="2" s="1"/>
  <c r="AH206" i="2"/>
  <c r="AI206" i="2" s="1"/>
  <c r="AH207" i="2"/>
  <c r="AI207" i="2" s="1"/>
  <c r="AH208" i="2"/>
  <c r="AI208" i="2" s="1"/>
  <c r="AH209" i="2"/>
  <c r="AI209" i="2" s="1"/>
  <c r="AH210" i="2"/>
  <c r="AI210" i="2" s="1"/>
  <c r="AH211" i="2"/>
  <c r="AI211" i="2" s="1"/>
  <c r="AH212" i="2"/>
  <c r="AI212" i="2" s="1"/>
  <c r="AH213" i="2"/>
  <c r="AI213" i="2" s="1"/>
  <c r="AH214" i="2"/>
  <c r="AI214" i="2" s="1"/>
  <c r="AH215" i="2"/>
  <c r="AI215" i="2" s="1"/>
  <c r="AH216" i="2"/>
  <c r="AI216" i="2" s="1"/>
  <c r="AH217" i="2"/>
  <c r="AI217" i="2" s="1"/>
  <c r="AH218" i="2"/>
  <c r="AI218" i="2" s="1"/>
  <c r="AH219" i="2"/>
  <c r="AI219" i="2" s="1"/>
  <c r="AH220" i="2"/>
  <c r="AI220" i="2" s="1"/>
  <c r="AH221" i="2"/>
  <c r="AI221" i="2" s="1"/>
  <c r="AH222" i="2"/>
  <c r="AI222" i="2" s="1"/>
  <c r="AH223" i="2"/>
  <c r="AI223" i="2" s="1"/>
  <c r="AH224" i="2"/>
  <c r="AI224" i="2" s="1"/>
  <c r="AH225" i="2"/>
  <c r="AI225" i="2" s="1"/>
  <c r="AH226" i="2"/>
  <c r="AI226" i="2" s="1"/>
  <c r="AH227" i="2"/>
  <c r="AI227" i="2" s="1"/>
  <c r="AH228" i="2"/>
  <c r="AI228" i="2" s="1"/>
  <c r="AH229" i="2"/>
  <c r="AI229" i="2" s="1"/>
  <c r="AH230" i="2"/>
  <c r="AI230" i="2" s="1"/>
  <c r="AH231" i="2"/>
  <c r="AI231" i="2" s="1"/>
  <c r="AH232" i="2"/>
  <c r="AI232" i="2" s="1"/>
  <c r="AH233" i="2"/>
  <c r="AI233" i="2" s="1"/>
  <c r="AH234" i="2"/>
  <c r="AI234" i="2" s="1"/>
  <c r="AH235" i="2"/>
  <c r="AI235" i="2" s="1"/>
  <c r="AH236" i="2"/>
  <c r="AI236" i="2" s="1"/>
  <c r="AH237" i="2"/>
  <c r="AI237" i="2" s="1"/>
  <c r="AH238" i="2"/>
  <c r="AI238" i="2" s="1"/>
  <c r="AH239" i="2"/>
  <c r="AI239" i="2" s="1"/>
  <c r="AH240" i="2"/>
  <c r="AI240" i="2" s="1"/>
  <c r="AH241" i="2"/>
  <c r="AI241" i="2" s="1"/>
  <c r="AH242" i="2"/>
  <c r="AI242" i="2" s="1"/>
  <c r="AH243" i="2"/>
  <c r="AI243" i="2" s="1"/>
  <c r="AH244" i="2"/>
  <c r="AI244" i="2" s="1"/>
  <c r="AH245" i="2"/>
  <c r="AI245" i="2" s="1"/>
  <c r="AH246" i="2"/>
  <c r="AI246" i="2" s="1"/>
  <c r="AH247" i="2"/>
  <c r="AI247" i="2" s="1"/>
  <c r="AH248" i="2"/>
  <c r="AI248" i="2" s="1"/>
  <c r="AH249" i="2"/>
  <c r="AI249" i="2" s="1"/>
  <c r="AH250" i="2"/>
  <c r="AI250" i="2" s="1"/>
  <c r="AH251" i="2"/>
  <c r="AI251" i="2" s="1"/>
  <c r="AH252" i="2"/>
  <c r="AI252" i="2" s="1"/>
  <c r="AH253" i="2"/>
  <c r="AI253" i="2" s="1"/>
  <c r="AH254" i="2"/>
  <c r="AI254" i="2" s="1"/>
  <c r="AH255" i="2"/>
  <c r="AI255" i="2" s="1"/>
  <c r="AH256" i="2"/>
  <c r="AI256" i="2" s="1"/>
  <c r="AH257" i="2"/>
  <c r="AI257" i="2" s="1"/>
  <c r="AH258" i="2"/>
  <c r="AI258" i="2" s="1"/>
  <c r="AH259" i="2"/>
  <c r="AI259" i="2" s="1"/>
  <c r="AH260" i="2"/>
  <c r="AI260" i="2" s="1"/>
  <c r="AH261" i="2"/>
  <c r="AI261" i="2" s="1"/>
  <c r="AH262" i="2"/>
  <c r="AI262" i="2" s="1"/>
  <c r="AH263" i="2"/>
  <c r="AI263" i="2" s="1"/>
  <c r="AH264" i="2"/>
  <c r="AI264" i="2" s="1"/>
  <c r="AH265" i="2"/>
  <c r="AI265" i="2" s="1"/>
  <c r="AH266" i="2"/>
  <c r="AI266" i="2" s="1"/>
  <c r="AH267" i="2"/>
  <c r="AI267" i="2" s="1"/>
  <c r="AH268" i="2"/>
  <c r="AI268" i="2" s="1"/>
  <c r="AH269" i="2"/>
  <c r="AI269" i="2" s="1"/>
  <c r="AH270" i="2"/>
  <c r="AI270" i="2" s="1"/>
  <c r="AH271" i="2"/>
  <c r="AI271" i="2" s="1"/>
  <c r="AH272" i="2"/>
  <c r="AI272" i="2" s="1"/>
  <c r="AH273" i="2"/>
  <c r="AI273" i="2" s="1"/>
  <c r="AH274" i="2"/>
  <c r="AI274" i="2" s="1"/>
  <c r="AH275" i="2"/>
  <c r="AI275" i="2" s="1"/>
  <c r="AH276" i="2"/>
  <c r="AI276" i="2" s="1"/>
  <c r="AH277" i="2"/>
  <c r="AI277" i="2" s="1"/>
  <c r="AH278" i="2"/>
  <c r="AI278" i="2" s="1"/>
  <c r="AH279" i="2"/>
  <c r="AI279" i="2" s="1"/>
  <c r="AH280" i="2"/>
  <c r="AI280" i="2" s="1"/>
  <c r="AH281" i="2"/>
  <c r="AI281" i="2" s="1"/>
  <c r="AH282" i="2"/>
  <c r="AI282" i="2" s="1"/>
  <c r="AH283" i="2"/>
  <c r="AI283" i="2" s="1"/>
  <c r="AH284" i="2"/>
  <c r="AI284" i="2" s="1"/>
  <c r="AH285" i="2"/>
  <c r="AI285" i="2" s="1"/>
  <c r="AH286" i="2"/>
  <c r="AI286" i="2" s="1"/>
  <c r="AH287" i="2"/>
  <c r="AI287" i="2" s="1"/>
  <c r="AH288" i="2"/>
  <c r="AI288" i="2" s="1"/>
  <c r="AH289" i="2"/>
  <c r="AI289" i="2" s="1"/>
  <c r="AH290" i="2"/>
  <c r="AI290" i="2" s="1"/>
  <c r="AH291" i="2"/>
  <c r="AI291" i="2" s="1"/>
  <c r="AH292" i="2"/>
  <c r="AI292" i="2" s="1"/>
  <c r="AH293" i="2"/>
  <c r="AI293" i="2" s="1"/>
  <c r="AH294" i="2"/>
  <c r="AI294" i="2" s="1"/>
  <c r="AH295" i="2"/>
  <c r="AH296" i="2"/>
  <c r="AI296" i="2" s="1"/>
  <c r="AH297" i="2"/>
  <c r="AI297" i="2" s="1"/>
  <c r="AH298" i="2"/>
  <c r="AI298" i="2" s="1"/>
  <c r="AH299" i="2"/>
  <c r="AI299" i="2" s="1"/>
  <c r="AH300" i="2"/>
  <c r="AI300" i="2" s="1"/>
  <c r="AH301" i="2"/>
  <c r="AI301" i="2" s="1"/>
  <c r="AH302" i="2"/>
  <c r="AH303" i="2"/>
  <c r="AI303" i="2" s="1"/>
  <c r="AH304" i="2"/>
  <c r="AI304" i="2" s="1"/>
  <c r="AH305" i="2"/>
  <c r="AI305" i="2" s="1"/>
  <c r="AH306" i="2"/>
  <c r="AI306" i="2" s="1"/>
  <c r="AH307" i="2"/>
  <c r="AI307" i="2" s="1"/>
  <c r="AH308" i="2"/>
  <c r="AI308" i="2" s="1"/>
  <c r="AH309" i="2"/>
  <c r="AI309" i="2" s="1"/>
  <c r="AH310" i="2"/>
  <c r="AI310" i="2" s="1"/>
  <c r="AH311" i="2"/>
  <c r="AI311" i="2" s="1"/>
  <c r="AH312" i="2"/>
  <c r="AI312" i="2" s="1"/>
  <c r="AH313" i="2"/>
  <c r="AI313" i="2" s="1"/>
  <c r="AH314" i="2"/>
  <c r="AI314" i="2" s="1"/>
  <c r="AH315" i="2"/>
  <c r="AI315" i="2" s="1"/>
  <c r="AH316" i="2"/>
  <c r="AI316" i="2" s="1"/>
  <c r="AH317" i="2"/>
  <c r="AI317" i="2" s="1"/>
  <c r="AH318" i="2"/>
  <c r="AI318" i="2" s="1"/>
  <c r="AH319" i="2"/>
  <c r="AI319" i="2" s="1"/>
  <c r="AH320" i="2"/>
  <c r="AI320" i="2" s="1"/>
  <c r="AH321" i="2"/>
  <c r="AI321" i="2" s="1"/>
  <c r="AH322" i="2"/>
  <c r="AI322" i="2" s="1"/>
  <c r="AH323" i="2"/>
  <c r="AI323" i="2" s="1"/>
  <c r="AH324" i="2"/>
  <c r="AI324" i="2" s="1"/>
  <c r="AH325" i="2"/>
  <c r="AI325" i="2" s="1"/>
  <c r="AH326" i="2"/>
  <c r="AI326" i="2" s="1"/>
  <c r="AH327" i="2"/>
  <c r="AH328" i="2"/>
  <c r="AI328" i="2" s="1"/>
  <c r="AH329" i="2"/>
  <c r="AI329" i="2" s="1"/>
  <c r="AH330" i="2"/>
  <c r="AI330" i="2" s="1"/>
  <c r="AH331" i="2"/>
  <c r="AI331" i="2" s="1"/>
  <c r="AH332" i="2"/>
  <c r="AI332" i="2" s="1"/>
  <c r="AH333" i="2"/>
  <c r="AI333" i="2" s="1"/>
  <c r="AH334" i="2"/>
  <c r="AI334" i="2" s="1"/>
  <c r="AH335" i="2"/>
  <c r="AI335" i="2" s="1"/>
  <c r="AH336" i="2"/>
  <c r="AI336" i="2" s="1"/>
  <c r="AH337" i="2"/>
  <c r="AI337" i="2" s="1"/>
  <c r="AH338" i="2"/>
  <c r="AI338" i="2" s="1"/>
  <c r="AH339" i="2"/>
  <c r="AI339" i="2" s="1"/>
  <c r="AH340" i="2"/>
  <c r="AI340" i="2" s="1"/>
  <c r="AH341" i="2"/>
  <c r="AI341" i="2" s="1"/>
  <c r="AH342" i="2"/>
  <c r="AI342" i="2" s="1"/>
  <c r="AH343" i="2"/>
  <c r="AI343" i="2" s="1"/>
  <c r="AH344" i="2"/>
  <c r="AI344" i="2" s="1"/>
  <c r="AH345" i="2"/>
  <c r="AI345" i="2" s="1"/>
  <c r="AH346" i="2"/>
  <c r="AI346" i="2" s="1"/>
  <c r="AH347" i="2"/>
  <c r="AI347" i="2" s="1"/>
  <c r="AH348" i="2"/>
  <c r="AI348" i="2" s="1"/>
  <c r="AH349" i="2"/>
  <c r="AI349" i="2" s="1"/>
  <c r="AH350" i="2"/>
  <c r="AI350" i="2" s="1"/>
  <c r="AH351" i="2"/>
  <c r="AI351" i="2" s="1"/>
  <c r="AH352" i="2"/>
  <c r="AI352" i="2" s="1"/>
  <c r="AH353" i="2"/>
  <c r="AI353" i="2" s="1"/>
  <c r="AH354" i="2"/>
  <c r="AI354" i="2" s="1"/>
  <c r="AH355" i="2"/>
  <c r="AI355" i="2" s="1"/>
  <c r="AH356" i="2"/>
  <c r="AI356" i="2" s="1"/>
  <c r="AH357" i="2"/>
  <c r="AI357" i="2" s="1"/>
  <c r="AH358" i="2"/>
  <c r="AI358" i="2" s="1"/>
  <c r="AH359" i="2"/>
  <c r="AI359" i="2" s="1"/>
  <c r="AH360" i="2"/>
  <c r="AI360" i="2" s="1"/>
  <c r="AH361" i="2"/>
  <c r="AI361" i="2" s="1"/>
  <c r="AH362" i="2"/>
  <c r="AI362" i="2" s="1"/>
  <c r="AH363" i="2"/>
  <c r="AI363" i="2" s="1"/>
  <c r="AH364" i="2"/>
  <c r="AI364" i="2" s="1"/>
  <c r="AH365" i="2"/>
  <c r="AI365" i="2" s="1"/>
  <c r="AH366" i="2"/>
  <c r="AI366" i="2" s="1"/>
  <c r="AH367" i="2"/>
  <c r="AI367" i="2" s="1"/>
  <c r="AH368" i="2"/>
  <c r="AI368" i="2" s="1"/>
  <c r="AH369" i="2"/>
  <c r="AI369" i="2" s="1"/>
  <c r="AH370" i="2"/>
  <c r="AI370" i="2" s="1"/>
  <c r="AH371" i="2"/>
  <c r="AI371" i="2" s="1"/>
  <c r="AH372" i="2"/>
  <c r="AI372" i="2" s="1"/>
  <c r="AH373" i="2"/>
  <c r="AI373" i="2" s="1"/>
  <c r="AH374" i="2"/>
  <c r="AI374" i="2" s="1"/>
  <c r="AH375" i="2"/>
  <c r="AI375" i="2" s="1"/>
  <c r="AH376" i="2"/>
  <c r="AI376" i="2" s="1"/>
  <c r="AH377" i="2"/>
  <c r="AI377" i="2" s="1"/>
  <c r="AH378" i="2"/>
  <c r="AI378" i="2" s="1"/>
  <c r="AH379" i="2"/>
  <c r="AI379" i="2" s="1"/>
  <c r="AH380" i="2"/>
  <c r="AI380" i="2" s="1"/>
  <c r="AH381" i="2"/>
  <c r="AI381" i="2" s="1"/>
  <c r="AH382" i="2"/>
  <c r="AI382" i="2" s="1"/>
  <c r="AH383" i="2"/>
  <c r="AI383" i="2" s="1"/>
  <c r="AH384" i="2"/>
  <c r="AI384" i="2" s="1"/>
  <c r="AH385" i="2"/>
  <c r="AI385" i="2" s="1"/>
  <c r="AH386" i="2"/>
  <c r="AI386" i="2" s="1"/>
  <c r="AH387" i="2"/>
  <c r="AI387" i="2" s="1"/>
  <c r="AH388" i="2"/>
  <c r="AI388" i="2" s="1"/>
  <c r="AH389" i="2"/>
  <c r="AI389" i="2" s="1"/>
  <c r="AH390" i="2"/>
  <c r="AI390" i="2" s="1"/>
  <c r="AH391" i="2"/>
  <c r="AI391" i="2" s="1"/>
  <c r="AH392" i="2"/>
  <c r="AI392" i="2" s="1"/>
  <c r="AH393" i="2"/>
  <c r="AI393" i="2" s="1"/>
  <c r="AH394" i="2"/>
  <c r="AI394" i="2" s="1"/>
  <c r="AH395" i="2"/>
  <c r="AI395" i="2" s="1"/>
  <c r="AH396" i="2"/>
  <c r="AI396" i="2" s="1"/>
  <c r="AH397" i="2"/>
  <c r="AI397" i="2" s="1"/>
  <c r="AH398" i="2"/>
  <c r="AI398" i="2" s="1"/>
  <c r="AH399" i="2"/>
  <c r="AI399" i="2" s="1"/>
  <c r="AH400" i="2"/>
  <c r="AI400" i="2" s="1"/>
  <c r="AH401" i="2"/>
  <c r="AI401" i="2" s="1"/>
  <c r="AH402" i="2"/>
  <c r="AI402" i="2" s="1"/>
  <c r="AH403" i="2"/>
  <c r="AI403" i="2" s="1"/>
  <c r="AH404" i="2"/>
  <c r="AI404" i="2" s="1"/>
  <c r="AH405" i="2"/>
  <c r="AI405" i="2" s="1"/>
  <c r="AH406" i="2"/>
  <c r="AI406" i="2" s="1"/>
  <c r="AH407" i="2"/>
  <c r="AI407" i="2" s="1"/>
  <c r="AH408" i="2"/>
  <c r="AI408" i="2" s="1"/>
  <c r="AH409" i="2"/>
  <c r="AI409" i="2" s="1"/>
  <c r="AH410" i="2"/>
  <c r="AI410" i="2" s="1"/>
  <c r="AH411" i="2"/>
  <c r="AI411" i="2" s="1"/>
  <c r="AH412" i="2"/>
  <c r="AI412" i="2" s="1"/>
  <c r="AH413" i="2"/>
  <c r="AI413" i="2" s="1"/>
  <c r="AH414" i="2"/>
  <c r="AI414" i="2" s="1"/>
  <c r="AH415" i="2"/>
  <c r="AI415" i="2" s="1"/>
  <c r="AH416" i="2"/>
  <c r="AI416" i="2" s="1"/>
  <c r="AH417" i="2"/>
  <c r="AI417" i="2" s="1"/>
  <c r="AH418" i="2"/>
  <c r="AI418" i="2" s="1"/>
  <c r="AH419" i="2"/>
  <c r="AI419" i="2" s="1"/>
  <c r="AH420" i="2"/>
  <c r="AI420" i="2" s="1"/>
  <c r="AH421" i="2"/>
  <c r="AI421" i="2" s="1"/>
  <c r="AH422" i="2"/>
  <c r="AI422" i="2" s="1"/>
  <c r="AH423" i="2"/>
  <c r="AH424" i="2"/>
  <c r="AI424" i="2" s="1"/>
  <c r="AH425" i="2"/>
  <c r="AI425" i="2" s="1"/>
  <c r="AH426" i="2"/>
  <c r="AI426" i="2" s="1"/>
  <c r="AH427" i="2"/>
  <c r="AI427" i="2" s="1"/>
  <c r="AH428" i="2"/>
  <c r="AI428" i="2" s="1"/>
  <c r="AH429" i="2"/>
  <c r="AI429" i="2" s="1"/>
  <c r="AH430" i="2"/>
  <c r="AH431" i="2"/>
  <c r="AI431" i="2" s="1"/>
  <c r="AH432" i="2"/>
  <c r="AI432" i="2" s="1"/>
  <c r="AH433" i="2"/>
  <c r="AI433" i="2" s="1"/>
  <c r="AH434" i="2"/>
  <c r="AI434" i="2" s="1"/>
  <c r="AH435" i="2"/>
  <c r="AI435" i="2" s="1"/>
  <c r="AH436" i="2"/>
  <c r="AI436" i="2" s="1"/>
  <c r="AH437" i="2"/>
  <c r="AI437" i="2" s="1"/>
  <c r="AH438" i="2"/>
  <c r="AI438" i="2" s="1"/>
  <c r="AH439" i="2"/>
  <c r="AI439" i="2" s="1"/>
  <c r="AH440" i="2"/>
  <c r="AI440" i="2" s="1"/>
  <c r="AH441" i="2"/>
  <c r="AI441" i="2" s="1"/>
  <c r="AH442" i="2"/>
  <c r="AI442" i="2" s="1"/>
  <c r="AH443" i="2"/>
  <c r="AI443" i="2" s="1"/>
  <c r="AH444" i="2"/>
  <c r="AI444" i="2" s="1"/>
  <c r="AH445" i="2"/>
  <c r="AI445" i="2" s="1"/>
  <c r="AH446" i="2"/>
  <c r="AI446" i="2" s="1"/>
  <c r="AH447" i="2"/>
  <c r="AI447" i="2" s="1"/>
  <c r="AH448" i="2"/>
  <c r="AI448" i="2" s="1"/>
  <c r="AH449" i="2"/>
  <c r="AI449" i="2" s="1"/>
  <c r="AH450" i="2"/>
  <c r="AI450" i="2" s="1"/>
  <c r="AH451" i="2"/>
  <c r="AI451" i="2" s="1"/>
  <c r="AH452" i="2"/>
  <c r="AI452" i="2" s="1"/>
  <c r="AH453" i="2"/>
  <c r="AI453" i="2" s="1"/>
  <c r="AH454" i="2"/>
  <c r="AI454" i="2" s="1"/>
  <c r="AH455" i="2"/>
  <c r="AH456" i="2"/>
  <c r="AI456" i="2" s="1"/>
  <c r="AH457" i="2"/>
  <c r="AI457" i="2" s="1"/>
  <c r="AH458" i="2"/>
  <c r="AI458" i="2" s="1"/>
  <c r="AH459" i="2"/>
  <c r="AI459" i="2" s="1"/>
  <c r="AH460" i="2"/>
  <c r="AI460" i="2" s="1"/>
  <c r="AH461" i="2"/>
  <c r="AI461" i="2" s="1"/>
  <c r="AH462" i="2"/>
  <c r="AI462" i="2" s="1"/>
  <c r="AH463" i="2"/>
  <c r="AI463" i="2" s="1"/>
  <c r="AH464" i="2"/>
  <c r="AI464" i="2" s="1"/>
  <c r="AH465" i="2"/>
  <c r="AI465" i="2" s="1"/>
  <c r="AH466" i="2"/>
  <c r="AI466" i="2" s="1"/>
  <c r="AH467" i="2"/>
  <c r="AI467" i="2" s="1"/>
  <c r="AH468" i="2"/>
  <c r="AI468" i="2" s="1"/>
  <c r="AH469" i="2"/>
  <c r="AI469" i="2" s="1"/>
  <c r="AH470" i="2"/>
  <c r="AI470" i="2" s="1"/>
  <c r="AH471" i="2"/>
  <c r="AI471" i="2" s="1"/>
  <c r="AH472" i="2"/>
  <c r="AI472" i="2" s="1"/>
  <c r="AH473" i="2"/>
  <c r="AI473" i="2" s="1"/>
  <c r="AH474" i="2"/>
  <c r="AI474" i="2" s="1"/>
  <c r="AH475" i="2"/>
  <c r="AI475" i="2" s="1"/>
  <c r="AH476" i="2"/>
  <c r="AI476" i="2" s="1"/>
  <c r="AH477" i="2"/>
  <c r="AI477" i="2" s="1"/>
  <c r="AH478" i="2"/>
  <c r="AI478" i="2" s="1"/>
  <c r="AH479" i="2"/>
  <c r="AI479" i="2" s="1"/>
  <c r="AH480" i="2"/>
  <c r="AI480" i="2" s="1"/>
  <c r="AH481" i="2"/>
  <c r="AI481" i="2" s="1"/>
  <c r="AH482" i="2"/>
  <c r="AI482" i="2" s="1"/>
  <c r="AH483" i="2"/>
  <c r="AI483" i="2" s="1"/>
  <c r="AH484" i="2"/>
  <c r="AI484" i="2" s="1"/>
  <c r="AH485" i="2"/>
  <c r="AI485" i="2" s="1"/>
  <c r="AH486" i="2"/>
  <c r="AI486" i="2" s="1"/>
  <c r="AH487" i="2"/>
  <c r="AI487" i="2" s="1"/>
  <c r="AH488" i="2"/>
  <c r="AI488" i="2" s="1"/>
  <c r="AH489" i="2"/>
  <c r="AI489" i="2" s="1"/>
  <c r="AH490" i="2"/>
  <c r="AI490" i="2" s="1"/>
  <c r="AH491" i="2"/>
  <c r="AI491" i="2" s="1"/>
  <c r="AH492" i="2"/>
  <c r="AI492" i="2" s="1"/>
  <c r="AH493" i="2"/>
  <c r="AI493" i="2" s="1"/>
  <c r="AH494" i="2"/>
  <c r="AI494" i="2" s="1"/>
  <c r="AH495" i="2"/>
  <c r="AI495" i="2" s="1"/>
  <c r="AH496" i="2"/>
  <c r="AI496" i="2" s="1"/>
  <c r="AH497" i="2"/>
  <c r="AI497" i="2" s="1"/>
  <c r="AH498" i="2"/>
  <c r="AI498" i="2" s="1"/>
  <c r="AH499" i="2"/>
  <c r="AI499" i="2" s="1"/>
  <c r="AH500" i="2"/>
  <c r="AI500" i="2" s="1"/>
  <c r="AH501" i="2"/>
  <c r="AI501" i="2" s="1"/>
  <c r="AH502" i="2"/>
  <c r="AI502" i="2" s="1"/>
  <c r="AH503" i="2"/>
  <c r="AI503" i="2" s="1"/>
  <c r="AH504" i="2"/>
  <c r="AI504" i="2" s="1"/>
  <c r="AH505" i="2"/>
  <c r="AI505" i="2" s="1"/>
  <c r="AH506" i="2"/>
  <c r="AI506" i="2" s="1"/>
  <c r="AH507" i="2"/>
  <c r="AI507" i="2" s="1"/>
  <c r="AH508" i="2"/>
  <c r="AI508" i="2" s="1"/>
  <c r="AH509" i="2"/>
  <c r="AI509" i="2" s="1"/>
  <c r="AH510" i="2"/>
  <c r="AI510" i="2" s="1"/>
  <c r="AH511" i="2"/>
  <c r="AI511" i="2" s="1"/>
  <c r="AH512" i="2"/>
  <c r="AI512" i="2" s="1"/>
  <c r="AH513" i="2"/>
  <c r="AI513" i="2" s="1"/>
  <c r="AH514" i="2"/>
  <c r="AI514" i="2" s="1"/>
  <c r="AH515" i="2"/>
  <c r="AI515" i="2" s="1"/>
  <c r="AH516" i="2"/>
  <c r="AI516" i="2" s="1"/>
  <c r="AH517" i="2"/>
  <c r="AI517" i="2" s="1"/>
  <c r="AH518" i="2"/>
  <c r="AI518" i="2" s="1"/>
  <c r="AH519" i="2"/>
  <c r="AI519" i="2" s="1"/>
  <c r="AH520" i="2"/>
  <c r="AI520" i="2" s="1"/>
  <c r="AH521" i="2"/>
  <c r="AI521" i="2" s="1"/>
  <c r="AH522" i="2"/>
  <c r="AI522" i="2" s="1"/>
  <c r="AH523" i="2"/>
  <c r="AI523" i="2" s="1"/>
  <c r="AH524" i="2"/>
  <c r="AI524" i="2" s="1"/>
  <c r="AH525" i="2"/>
  <c r="AI525" i="2" s="1"/>
  <c r="AH526" i="2"/>
  <c r="AI526" i="2" s="1"/>
  <c r="AH527" i="2"/>
  <c r="AI527" i="2" s="1"/>
  <c r="AH528" i="2"/>
  <c r="AI528" i="2" s="1"/>
  <c r="AH529" i="2"/>
  <c r="AI529" i="2" s="1"/>
  <c r="AH530" i="2"/>
  <c r="AI530" i="2" s="1"/>
  <c r="AH531" i="2"/>
  <c r="AI531" i="2" s="1"/>
  <c r="AH532" i="2"/>
  <c r="AI532" i="2" s="1"/>
  <c r="AH533" i="2"/>
  <c r="AI533" i="2" s="1"/>
  <c r="AH534" i="2"/>
  <c r="AI534" i="2" s="1"/>
  <c r="AH535" i="2"/>
  <c r="AI535" i="2" s="1"/>
  <c r="AH536" i="2"/>
  <c r="AI536" i="2" s="1"/>
  <c r="AH537" i="2"/>
  <c r="AI537" i="2" s="1"/>
  <c r="AH538" i="2"/>
  <c r="AI538" i="2" s="1"/>
  <c r="AH539" i="2"/>
  <c r="AI539" i="2" s="1"/>
  <c r="AH540" i="2"/>
  <c r="AI540" i="2" s="1"/>
  <c r="AH541" i="2"/>
  <c r="AI541" i="2" s="1"/>
  <c r="AH542" i="2"/>
  <c r="AI542" i="2" s="1"/>
  <c r="AH543" i="2"/>
  <c r="AI543" i="2" s="1"/>
  <c r="AH544" i="2"/>
  <c r="AI544" i="2" s="1"/>
  <c r="AH545" i="2"/>
  <c r="AI545" i="2" s="1"/>
  <c r="AH546" i="2"/>
  <c r="AI546" i="2" s="1"/>
  <c r="AH547" i="2"/>
  <c r="AI547" i="2" s="1"/>
  <c r="AH548" i="2"/>
  <c r="AI548" i="2" s="1"/>
  <c r="AH549" i="2"/>
  <c r="AI549" i="2" s="1"/>
  <c r="AH550" i="2"/>
  <c r="AI550" i="2" s="1"/>
  <c r="AH551" i="2"/>
  <c r="AH552" i="2"/>
  <c r="AI552" i="2" s="1"/>
  <c r="AH553" i="2"/>
  <c r="AI553" i="2" s="1"/>
  <c r="AH554" i="2"/>
  <c r="AI554" i="2" s="1"/>
  <c r="AH555" i="2"/>
  <c r="AI555" i="2" s="1"/>
  <c r="AH556" i="2"/>
  <c r="AI556" i="2" s="1"/>
  <c r="AH557" i="2"/>
  <c r="AI557" i="2" s="1"/>
  <c r="AH558" i="2"/>
  <c r="AH559" i="2"/>
  <c r="AI559" i="2" s="1"/>
  <c r="AH560" i="2"/>
  <c r="AI560" i="2" s="1"/>
  <c r="AH561" i="2"/>
  <c r="AI561" i="2" s="1"/>
  <c r="AH562" i="2"/>
  <c r="AI562" i="2" s="1"/>
  <c r="AH563" i="2"/>
  <c r="AI563" i="2" s="1"/>
  <c r="AH564" i="2"/>
  <c r="AI564" i="2" s="1"/>
  <c r="AH565" i="2"/>
  <c r="AI565" i="2" s="1"/>
  <c r="AH566" i="2"/>
  <c r="AI566" i="2" s="1"/>
  <c r="AH567" i="2"/>
  <c r="AI567" i="2" s="1"/>
  <c r="AH568" i="2"/>
  <c r="AI568" i="2" s="1"/>
  <c r="AH569" i="2"/>
  <c r="AI569" i="2" s="1"/>
  <c r="AH570" i="2"/>
  <c r="AI570" i="2" s="1"/>
  <c r="AH571" i="2"/>
  <c r="AI571" i="2" s="1"/>
  <c r="AH572" i="2"/>
  <c r="AI572" i="2" s="1"/>
  <c r="AH573" i="2"/>
  <c r="AI573" i="2" s="1"/>
  <c r="AH574" i="2"/>
  <c r="AI574" i="2" s="1"/>
  <c r="AH575" i="2"/>
  <c r="AI575" i="2" s="1"/>
  <c r="AH576" i="2"/>
  <c r="AI576" i="2" s="1"/>
  <c r="AH577" i="2"/>
  <c r="AI577" i="2" s="1"/>
  <c r="AH578" i="2"/>
  <c r="AI578" i="2" s="1"/>
  <c r="AH579" i="2"/>
  <c r="AI579" i="2" s="1"/>
  <c r="AH580" i="2"/>
  <c r="AI580" i="2" s="1"/>
  <c r="AH581" i="2"/>
  <c r="AI581" i="2" s="1"/>
  <c r="AH582" i="2"/>
  <c r="AI582" i="2" s="1"/>
  <c r="AH583" i="2"/>
  <c r="AH584" i="2"/>
  <c r="AI584" i="2" s="1"/>
  <c r="AH585" i="2"/>
  <c r="AI585" i="2" s="1"/>
  <c r="AH586" i="2"/>
  <c r="AI586" i="2" s="1"/>
  <c r="AH587" i="2"/>
  <c r="AI587" i="2" s="1"/>
  <c r="AH588" i="2"/>
  <c r="AI588" i="2" s="1"/>
  <c r="AH589" i="2"/>
  <c r="AI589" i="2" s="1"/>
  <c r="AH590" i="2"/>
  <c r="AI590" i="2" s="1"/>
  <c r="AH591" i="2"/>
  <c r="AI591" i="2" s="1"/>
  <c r="AH592" i="2"/>
  <c r="AI592" i="2" s="1"/>
  <c r="AH593" i="2"/>
  <c r="AI593" i="2" s="1"/>
  <c r="AH594" i="2"/>
  <c r="AI594" i="2" s="1"/>
  <c r="AH595" i="2"/>
  <c r="AI595" i="2" s="1"/>
  <c r="AH596" i="2"/>
  <c r="AI596" i="2" s="1"/>
  <c r="AH597" i="2"/>
  <c r="AI597" i="2" s="1"/>
  <c r="AH598" i="2"/>
  <c r="AI598" i="2" s="1"/>
  <c r="AH599" i="2"/>
  <c r="AI599" i="2" s="1"/>
  <c r="AH600" i="2"/>
  <c r="AI600" i="2" s="1"/>
  <c r="AH601" i="2"/>
  <c r="AI601" i="2" s="1"/>
  <c r="AH602" i="2"/>
  <c r="AI602" i="2" s="1"/>
  <c r="AH603" i="2"/>
  <c r="AI603" i="2" s="1"/>
  <c r="AH604" i="2"/>
  <c r="AI604" i="2" s="1"/>
  <c r="AH605" i="2"/>
  <c r="AI605" i="2" s="1"/>
  <c r="AH606" i="2"/>
  <c r="AI606" i="2" s="1"/>
  <c r="AH607" i="2"/>
  <c r="AI607" i="2" s="1"/>
  <c r="AH608" i="2"/>
  <c r="AI608" i="2" s="1"/>
  <c r="AH609" i="2"/>
  <c r="AI609" i="2" s="1"/>
  <c r="AH610" i="2"/>
  <c r="AI610" i="2" s="1"/>
  <c r="AH611" i="2"/>
  <c r="AI611" i="2" s="1"/>
  <c r="AH612" i="2"/>
  <c r="AI612" i="2" s="1"/>
  <c r="AH613" i="2"/>
  <c r="AI613" i="2" s="1"/>
  <c r="AH614" i="2"/>
  <c r="AI614" i="2" s="1"/>
  <c r="AH615" i="2"/>
  <c r="AI615" i="2" s="1"/>
  <c r="AH616" i="2"/>
  <c r="AI616" i="2" s="1"/>
  <c r="AH617" i="2"/>
  <c r="AI617" i="2" s="1"/>
  <c r="AH618" i="2"/>
  <c r="AI618" i="2" s="1"/>
  <c r="AH619" i="2"/>
  <c r="AI619" i="2" s="1"/>
  <c r="AH620" i="2"/>
  <c r="AI620" i="2" s="1"/>
  <c r="AH621" i="2"/>
  <c r="AI621" i="2" s="1"/>
  <c r="AH622" i="2"/>
  <c r="AI622" i="2" s="1"/>
  <c r="AH623" i="2"/>
  <c r="AI623" i="2" s="1"/>
  <c r="AH624" i="2"/>
  <c r="AI624" i="2" s="1"/>
  <c r="AH625" i="2"/>
  <c r="AI625" i="2" s="1"/>
  <c r="AH626" i="2"/>
  <c r="AI626" i="2" s="1"/>
  <c r="AH627" i="2"/>
  <c r="AI627" i="2" s="1"/>
  <c r="AH628" i="2"/>
  <c r="AI628" i="2" s="1"/>
  <c r="AH629" i="2"/>
  <c r="AI629" i="2" s="1"/>
  <c r="AH630" i="2"/>
  <c r="AI630" i="2" s="1"/>
  <c r="AH631" i="2"/>
  <c r="AI631" i="2" s="1"/>
  <c r="AH632" i="2"/>
  <c r="AI632" i="2" s="1"/>
  <c r="AH633" i="2"/>
  <c r="AI633" i="2" s="1"/>
  <c r="AH634" i="2"/>
  <c r="AI634" i="2" s="1"/>
  <c r="AH635" i="2"/>
  <c r="AI635" i="2" s="1"/>
  <c r="AH636" i="2"/>
  <c r="AI636" i="2" s="1"/>
  <c r="AH637" i="2"/>
  <c r="AI637" i="2" s="1"/>
  <c r="AH638" i="2"/>
  <c r="AI638" i="2" s="1"/>
  <c r="AH639" i="2"/>
  <c r="AI639" i="2" s="1"/>
  <c r="AH640" i="2"/>
  <c r="AI640" i="2" s="1"/>
  <c r="AH641" i="2"/>
  <c r="AI641" i="2" s="1"/>
  <c r="AH642" i="2"/>
  <c r="AI642" i="2" s="1"/>
  <c r="AH643" i="2"/>
  <c r="AI643" i="2" s="1"/>
  <c r="AH644" i="2"/>
  <c r="AI644" i="2" s="1"/>
  <c r="AH645" i="2"/>
  <c r="AI645" i="2" s="1"/>
  <c r="AH646" i="2"/>
  <c r="AI646" i="2" s="1"/>
  <c r="AH647" i="2"/>
  <c r="AI647" i="2" s="1"/>
  <c r="AH648" i="2"/>
  <c r="AI648" i="2" s="1"/>
  <c r="AH649" i="2"/>
  <c r="AI649" i="2" s="1"/>
  <c r="AH650" i="2"/>
  <c r="AI650" i="2" s="1"/>
  <c r="AH651" i="2"/>
  <c r="AI651" i="2" s="1"/>
  <c r="AH652" i="2"/>
  <c r="AI652" i="2" s="1"/>
  <c r="AH653" i="2"/>
  <c r="AI653" i="2" s="1"/>
  <c r="AH654" i="2"/>
  <c r="AI654" i="2" s="1"/>
  <c r="AH655" i="2"/>
  <c r="AI655" i="2" s="1"/>
  <c r="AH656" i="2"/>
  <c r="AI656" i="2" s="1"/>
  <c r="AH657" i="2"/>
  <c r="AI657" i="2" s="1"/>
  <c r="AH658" i="2"/>
  <c r="AI658" i="2" s="1"/>
  <c r="AH659" i="2"/>
  <c r="AI659" i="2" s="1"/>
  <c r="AH660" i="2"/>
  <c r="AI660" i="2" s="1"/>
  <c r="AH661" i="2"/>
  <c r="AI661" i="2" s="1"/>
  <c r="AH662" i="2"/>
  <c r="AI662" i="2" s="1"/>
  <c r="AH663" i="2"/>
  <c r="AI663" i="2" s="1"/>
  <c r="AH664" i="2"/>
  <c r="AI664" i="2" s="1"/>
  <c r="AH665" i="2"/>
  <c r="AI665" i="2" s="1"/>
  <c r="AH666" i="2"/>
  <c r="AI666" i="2" s="1"/>
  <c r="AH667" i="2"/>
  <c r="AI667" i="2" s="1"/>
  <c r="AH668" i="2"/>
  <c r="AI668" i="2" s="1"/>
  <c r="AH669" i="2"/>
  <c r="AI669" i="2" s="1"/>
  <c r="AH670" i="2"/>
  <c r="AI670" i="2" s="1"/>
  <c r="AH671" i="2"/>
  <c r="AI671" i="2" s="1"/>
  <c r="AH672" i="2"/>
  <c r="AI672" i="2" s="1"/>
  <c r="AH673" i="2"/>
  <c r="AI673" i="2" s="1"/>
  <c r="AH674" i="2"/>
  <c r="AI674" i="2" s="1"/>
  <c r="AH675" i="2"/>
  <c r="AI675" i="2" s="1"/>
  <c r="AH676" i="2"/>
  <c r="AI676" i="2" s="1"/>
  <c r="AH677" i="2"/>
  <c r="AI677" i="2" s="1"/>
  <c r="AH678" i="2"/>
  <c r="AI678" i="2" s="1"/>
  <c r="AH679" i="2"/>
  <c r="AH680" i="2"/>
  <c r="AI680" i="2" s="1"/>
  <c r="AH681" i="2"/>
  <c r="AI681" i="2" s="1"/>
  <c r="AH682" i="2"/>
  <c r="AI682" i="2" s="1"/>
  <c r="AH683" i="2"/>
  <c r="AI683" i="2" s="1"/>
  <c r="AH684" i="2"/>
  <c r="AI684" i="2" s="1"/>
  <c r="AH685" i="2"/>
  <c r="AH686" i="2"/>
  <c r="AI686" i="2" s="1"/>
  <c r="AH687" i="2"/>
  <c r="AI687" i="2" s="1"/>
  <c r="AH688" i="2"/>
  <c r="AI688" i="2" s="1"/>
  <c r="AH689" i="2"/>
  <c r="AI689" i="2" s="1"/>
  <c r="AH690" i="2"/>
  <c r="AI690" i="2" s="1"/>
  <c r="AH691" i="2"/>
  <c r="AI691" i="2" s="1"/>
  <c r="AH692" i="2"/>
  <c r="AI692" i="2" s="1"/>
  <c r="AH693" i="2"/>
  <c r="AI693" i="2" s="1"/>
  <c r="AH694" i="2"/>
  <c r="AI694" i="2" s="1"/>
  <c r="AH695" i="2"/>
  <c r="AI695" i="2" s="1"/>
  <c r="AH696" i="2"/>
  <c r="AI696" i="2" s="1"/>
  <c r="AH697" i="2"/>
  <c r="AI697" i="2" s="1"/>
  <c r="AH698" i="2"/>
  <c r="AI698" i="2" s="1"/>
  <c r="AH699" i="2"/>
  <c r="AI699" i="2" s="1"/>
  <c r="AH700" i="2"/>
  <c r="AI700" i="2" s="1"/>
  <c r="AH701" i="2"/>
  <c r="AI701" i="2" s="1"/>
  <c r="AH702" i="2"/>
  <c r="AI702" i="2" s="1"/>
  <c r="AH703" i="2"/>
  <c r="AI703" i="2" s="1"/>
  <c r="AH704" i="2"/>
  <c r="AI704" i="2" s="1"/>
  <c r="AH705" i="2"/>
  <c r="AI705" i="2" s="1"/>
  <c r="AH706" i="2"/>
  <c r="AI706" i="2" s="1"/>
  <c r="AH707" i="2"/>
  <c r="AI707" i="2" s="1"/>
  <c r="AH708" i="2"/>
  <c r="AI708" i="2" s="1"/>
  <c r="AH709" i="2"/>
  <c r="AI709" i="2" s="1"/>
  <c r="AH710" i="2"/>
  <c r="AI710" i="2" s="1"/>
  <c r="AH711" i="2"/>
  <c r="AI711" i="2" s="1"/>
  <c r="AH712" i="2"/>
  <c r="AI712" i="2" s="1"/>
  <c r="AH713" i="2"/>
  <c r="AI713" i="2" s="1"/>
  <c r="AH714" i="2"/>
  <c r="AI714" i="2" s="1"/>
  <c r="AH715" i="2"/>
  <c r="AI715" i="2" s="1"/>
  <c r="AH716" i="2"/>
  <c r="AI716" i="2" s="1"/>
  <c r="AH717" i="2"/>
  <c r="AH718" i="2"/>
  <c r="AI718" i="2" s="1"/>
  <c r="AH719" i="2"/>
  <c r="AI719" i="2" s="1"/>
  <c r="AH720" i="2"/>
  <c r="AI720" i="2" s="1"/>
  <c r="AH721" i="2"/>
  <c r="AI721" i="2" s="1"/>
  <c r="AH722" i="2"/>
  <c r="AI722" i="2" s="1"/>
  <c r="AH723" i="2"/>
  <c r="AI723" i="2" s="1"/>
  <c r="AH724" i="2"/>
  <c r="AI724" i="2" s="1"/>
  <c r="AH725" i="2"/>
  <c r="AI725" i="2" s="1"/>
  <c r="AH726" i="2"/>
  <c r="AI726" i="2" s="1"/>
  <c r="AH727" i="2"/>
  <c r="AI727" i="2" s="1"/>
  <c r="AH728" i="2"/>
  <c r="AI728" i="2" s="1"/>
  <c r="AH729" i="2"/>
  <c r="AI729" i="2" s="1"/>
  <c r="AH730" i="2"/>
  <c r="AI730" i="2" s="1"/>
  <c r="AH731" i="2"/>
  <c r="AI731" i="2" s="1"/>
  <c r="AH732" i="2"/>
  <c r="AI732" i="2" s="1"/>
  <c r="AH733" i="2"/>
  <c r="AI733" i="2" s="1"/>
  <c r="AH734" i="2"/>
  <c r="AI734" i="2" s="1"/>
  <c r="AH735" i="2"/>
  <c r="AI735" i="2" s="1"/>
  <c r="AH736" i="2"/>
  <c r="AI736" i="2" s="1"/>
  <c r="AH737" i="2"/>
  <c r="AI737" i="2" s="1"/>
  <c r="AH738" i="2"/>
  <c r="AI738" i="2" s="1"/>
  <c r="AH739" i="2"/>
  <c r="AI739" i="2" s="1"/>
  <c r="AH740" i="2"/>
  <c r="AI740" i="2" s="1"/>
  <c r="AH741" i="2"/>
  <c r="AI741" i="2" s="1"/>
  <c r="AH742" i="2"/>
  <c r="AI742" i="2" s="1"/>
  <c r="AH743" i="2"/>
  <c r="AI743" i="2" s="1"/>
  <c r="AH744" i="2"/>
  <c r="AI744" i="2" s="1"/>
  <c r="AH745" i="2"/>
  <c r="AI745" i="2" s="1"/>
  <c r="AH746" i="2"/>
  <c r="AI746" i="2" s="1"/>
  <c r="AH747" i="2"/>
  <c r="AI747" i="2" s="1"/>
  <c r="AH748" i="2"/>
  <c r="AI748" i="2" s="1"/>
  <c r="AH749" i="2"/>
  <c r="AH750" i="2"/>
  <c r="AI750" i="2" s="1"/>
  <c r="AH751" i="2"/>
  <c r="AI751" i="2" s="1"/>
  <c r="AH752" i="2"/>
  <c r="AI752" i="2" s="1"/>
  <c r="AH753" i="2"/>
  <c r="AI753" i="2" s="1"/>
  <c r="AH754" i="2"/>
  <c r="AI754" i="2" s="1"/>
  <c r="AH755" i="2"/>
  <c r="AI755" i="2" s="1"/>
  <c r="AH756" i="2"/>
  <c r="AI756" i="2" s="1"/>
  <c r="AH757" i="2"/>
  <c r="AI757" i="2" s="1"/>
  <c r="AH758" i="2"/>
  <c r="AI758" i="2" s="1"/>
  <c r="AH759" i="2"/>
  <c r="AI759" i="2" s="1"/>
  <c r="AH760" i="2"/>
  <c r="AI760" i="2" s="1"/>
  <c r="AH761" i="2"/>
  <c r="AI761" i="2" s="1"/>
  <c r="AH762" i="2"/>
  <c r="AI762" i="2" s="1"/>
  <c r="AH763" i="2"/>
  <c r="AI763" i="2" s="1"/>
  <c r="AH764" i="2"/>
  <c r="AI764" i="2" s="1"/>
  <c r="AH765" i="2"/>
  <c r="AI765" i="2" s="1"/>
  <c r="AH766" i="2"/>
  <c r="AI766" i="2" s="1"/>
  <c r="AH767" i="2"/>
  <c r="AI767" i="2" s="1"/>
  <c r="AH768" i="2"/>
  <c r="AI768" i="2" s="1"/>
  <c r="AH769" i="2"/>
  <c r="AI769" i="2" s="1"/>
  <c r="AH770" i="2"/>
  <c r="AI770" i="2" s="1"/>
  <c r="AH771" i="2"/>
  <c r="AI771" i="2" s="1"/>
  <c r="AH772" i="2"/>
  <c r="AI772" i="2" s="1"/>
  <c r="AH773" i="2"/>
  <c r="AI773" i="2" s="1"/>
  <c r="AH774" i="2"/>
  <c r="AI774" i="2" s="1"/>
  <c r="AH775" i="2"/>
  <c r="AI775" i="2" s="1"/>
  <c r="AH776" i="2"/>
  <c r="AI776" i="2" s="1"/>
  <c r="AH777" i="2"/>
  <c r="AI777" i="2" s="1"/>
  <c r="AH778" i="2"/>
  <c r="AI778" i="2" s="1"/>
  <c r="AH779" i="2"/>
  <c r="AI779" i="2" s="1"/>
  <c r="AH780" i="2"/>
  <c r="AI780" i="2" s="1"/>
  <c r="AH781" i="2"/>
  <c r="AH782" i="2"/>
  <c r="AI782" i="2" s="1"/>
  <c r="AH783" i="2"/>
  <c r="AI783" i="2" s="1"/>
  <c r="AH784" i="2"/>
  <c r="AI784" i="2" s="1"/>
  <c r="AH785" i="2"/>
  <c r="AI785" i="2" s="1"/>
  <c r="AH786" i="2"/>
  <c r="AI786" i="2" s="1"/>
  <c r="AH787" i="2"/>
  <c r="AI787" i="2" s="1"/>
  <c r="AH788" i="2"/>
  <c r="AI788" i="2" s="1"/>
  <c r="AH789" i="2"/>
  <c r="AI789" i="2" s="1"/>
  <c r="AH790" i="2"/>
  <c r="AI790" i="2" s="1"/>
  <c r="AH791" i="2"/>
  <c r="AI791" i="2" s="1"/>
  <c r="AH792" i="2"/>
  <c r="AI792" i="2" s="1"/>
  <c r="AH793" i="2"/>
  <c r="AI793" i="2" s="1"/>
  <c r="AH794" i="2"/>
  <c r="AI794" i="2" s="1"/>
  <c r="AH795" i="2"/>
  <c r="AI795" i="2" s="1"/>
  <c r="AH796" i="2"/>
  <c r="AI796" i="2" s="1"/>
  <c r="AH797" i="2"/>
  <c r="AI797" i="2" s="1"/>
  <c r="AH798" i="2"/>
  <c r="AI798" i="2" s="1"/>
  <c r="AH799" i="2"/>
  <c r="AI799" i="2" s="1"/>
  <c r="AH800" i="2"/>
  <c r="AI800" i="2" s="1"/>
  <c r="AH801" i="2"/>
  <c r="AI801" i="2" s="1"/>
  <c r="AH802" i="2"/>
  <c r="AI802" i="2" s="1"/>
  <c r="AH803" i="2"/>
  <c r="AI803" i="2" s="1"/>
  <c r="AH804" i="2"/>
  <c r="AI804" i="2" s="1"/>
  <c r="AH805" i="2"/>
  <c r="AI805" i="2" s="1"/>
  <c r="AH806" i="2"/>
  <c r="AI806" i="2" s="1"/>
  <c r="AH807" i="2"/>
  <c r="AI807" i="2" s="1"/>
  <c r="AH808" i="2"/>
  <c r="AI808" i="2" s="1"/>
  <c r="AH809" i="2"/>
  <c r="AI809" i="2" s="1"/>
  <c r="AH810" i="2"/>
  <c r="AI810" i="2" s="1"/>
  <c r="AH811" i="2"/>
  <c r="AI811" i="2" s="1"/>
  <c r="AH812" i="2"/>
  <c r="AI812" i="2" s="1"/>
  <c r="AH813" i="2"/>
  <c r="AH814" i="2"/>
  <c r="AI814" i="2" s="1"/>
  <c r="AH815" i="2"/>
  <c r="AI815" i="2" s="1"/>
  <c r="AH816" i="2"/>
  <c r="AI816" i="2" s="1"/>
  <c r="AH817" i="2"/>
  <c r="AI817" i="2" s="1"/>
  <c r="AH818" i="2"/>
  <c r="AI818" i="2" s="1"/>
  <c r="AH819" i="2"/>
  <c r="AI819" i="2" s="1"/>
  <c r="AH820" i="2"/>
  <c r="AI820" i="2" s="1"/>
  <c r="AH821" i="2"/>
  <c r="AI821" i="2" s="1"/>
  <c r="AH822" i="2"/>
  <c r="AI822" i="2" s="1"/>
  <c r="AH823" i="2"/>
  <c r="AI823" i="2" s="1"/>
  <c r="AH824" i="2"/>
  <c r="AI824" i="2" s="1"/>
  <c r="AH825" i="2"/>
  <c r="AI825" i="2" s="1"/>
  <c r="AH826" i="2"/>
  <c r="AI826" i="2" s="1"/>
  <c r="AH827" i="2"/>
  <c r="AI827" i="2" s="1"/>
  <c r="AH828" i="2"/>
  <c r="AI828" i="2" s="1"/>
  <c r="AH829" i="2"/>
  <c r="AI829" i="2" s="1"/>
  <c r="AH830" i="2"/>
  <c r="AI830" i="2" s="1"/>
  <c r="AH831" i="2"/>
  <c r="AI831" i="2" s="1"/>
  <c r="AH832" i="2"/>
  <c r="AI832" i="2" s="1"/>
  <c r="AH833" i="2"/>
  <c r="AI833" i="2" s="1"/>
  <c r="AH834" i="2"/>
  <c r="AI834" i="2" s="1"/>
  <c r="AH835" i="2"/>
  <c r="AI835" i="2" s="1"/>
  <c r="AH836" i="2"/>
  <c r="AI836" i="2" s="1"/>
  <c r="AH837" i="2"/>
  <c r="AI837" i="2" s="1"/>
  <c r="AH838" i="2"/>
  <c r="AI838" i="2" s="1"/>
  <c r="AH839" i="2"/>
  <c r="AI839" i="2" s="1"/>
  <c r="AH840" i="2"/>
  <c r="AI840" i="2" s="1"/>
  <c r="AH841" i="2"/>
  <c r="AI841" i="2" s="1"/>
  <c r="AH842" i="2"/>
  <c r="AI842" i="2" s="1"/>
  <c r="AH843" i="2"/>
  <c r="AI843" i="2" s="1"/>
  <c r="AH844" i="2"/>
  <c r="AI844" i="2" s="1"/>
  <c r="AH845" i="2"/>
  <c r="AH846" i="2"/>
  <c r="AI846" i="2" s="1"/>
  <c r="AH847" i="2"/>
  <c r="AI847" i="2" s="1"/>
  <c r="AH848" i="2"/>
  <c r="AI848" i="2" s="1"/>
  <c r="AH849" i="2"/>
  <c r="AI849" i="2" s="1"/>
  <c r="AH850" i="2"/>
  <c r="AI850" i="2" s="1"/>
  <c r="AH851" i="2"/>
  <c r="AI851" i="2" s="1"/>
  <c r="AH852" i="2"/>
  <c r="AI852" i="2" s="1"/>
  <c r="AH853" i="2"/>
  <c r="AI853" i="2" s="1"/>
  <c r="AH854" i="2"/>
  <c r="AI854" i="2" s="1"/>
  <c r="AH855" i="2"/>
  <c r="AI855" i="2" s="1"/>
  <c r="AH856" i="2"/>
  <c r="AI856" i="2" s="1"/>
  <c r="AH857" i="2"/>
  <c r="AI857" i="2" s="1"/>
  <c r="AH858" i="2"/>
  <c r="AI858" i="2" s="1"/>
  <c r="AH859" i="2"/>
  <c r="AI859" i="2" s="1"/>
  <c r="AH860" i="2"/>
  <c r="AI860" i="2" s="1"/>
  <c r="AH861" i="2"/>
  <c r="AI861" i="2" s="1"/>
  <c r="AH862" i="2"/>
  <c r="AI862" i="2" s="1"/>
  <c r="AH863" i="2"/>
  <c r="AI863" i="2" s="1"/>
  <c r="AH864" i="2"/>
  <c r="AI864" i="2" s="1"/>
  <c r="AH865" i="2"/>
  <c r="AI865" i="2" s="1"/>
  <c r="AH866" i="2"/>
  <c r="AI866" i="2" s="1"/>
  <c r="AH867" i="2"/>
  <c r="AI867" i="2" s="1"/>
  <c r="AH868" i="2"/>
  <c r="AI868" i="2" s="1"/>
  <c r="AH869" i="2"/>
  <c r="AI869" i="2" s="1"/>
  <c r="AH870" i="2"/>
  <c r="AI870" i="2" s="1"/>
  <c r="AH871" i="2"/>
  <c r="AI871" i="2" s="1"/>
  <c r="AH872" i="2"/>
  <c r="AI872" i="2" s="1"/>
  <c r="AH873" i="2"/>
  <c r="AI873" i="2" s="1"/>
  <c r="AH874" i="2"/>
  <c r="AI874" i="2" s="1"/>
  <c r="AH875" i="2"/>
  <c r="AI875" i="2" s="1"/>
  <c r="AH876" i="2"/>
  <c r="AI876" i="2" s="1"/>
  <c r="AH877" i="2"/>
  <c r="AH878" i="2"/>
  <c r="AI878" i="2" s="1"/>
  <c r="AH879" i="2"/>
  <c r="AI879" i="2" s="1"/>
  <c r="AH880" i="2"/>
  <c r="AI880" i="2" s="1"/>
  <c r="AH881" i="2"/>
  <c r="AI881" i="2" s="1"/>
  <c r="AH882" i="2"/>
  <c r="AI882" i="2" s="1"/>
  <c r="AH883" i="2"/>
  <c r="AI883" i="2" s="1"/>
  <c r="AH884" i="2"/>
  <c r="AI884" i="2" s="1"/>
  <c r="AH885" i="2"/>
  <c r="AI885" i="2" s="1"/>
  <c r="AH886" i="2"/>
  <c r="AI886" i="2" s="1"/>
  <c r="AH887" i="2"/>
  <c r="AI887" i="2" s="1"/>
  <c r="AH888" i="2"/>
  <c r="AI888" i="2" s="1"/>
  <c r="AH889" i="2"/>
  <c r="AI889" i="2" s="1"/>
  <c r="AH890" i="2"/>
  <c r="AI890" i="2" s="1"/>
  <c r="AH891" i="2"/>
  <c r="AI891" i="2" s="1"/>
  <c r="AH892" i="2"/>
  <c r="AI892" i="2" s="1"/>
  <c r="AH893" i="2"/>
  <c r="AI893" i="2" s="1"/>
  <c r="AH894" i="2"/>
  <c r="AI894" i="2" s="1"/>
  <c r="AH895" i="2"/>
  <c r="AI895" i="2" s="1"/>
  <c r="AH896" i="2"/>
  <c r="AI896" i="2" s="1"/>
  <c r="AH897" i="2"/>
  <c r="AI897" i="2" s="1"/>
  <c r="AH898" i="2"/>
  <c r="AI898" i="2" s="1"/>
  <c r="AH899" i="2"/>
  <c r="AI899" i="2" s="1"/>
  <c r="AH900" i="2"/>
  <c r="AI900" i="2" s="1"/>
  <c r="AH901" i="2"/>
  <c r="AI901" i="2" s="1"/>
  <c r="AH902" i="2"/>
  <c r="AI902" i="2" s="1"/>
  <c r="AH903" i="2"/>
  <c r="AI903" i="2" s="1"/>
  <c r="AH904" i="2"/>
  <c r="AI904" i="2" s="1"/>
  <c r="AH905" i="2"/>
  <c r="AI905" i="2" s="1"/>
  <c r="AH906" i="2"/>
  <c r="AI906" i="2" s="1"/>
  <c r="AH907" i="2"/>
  <c r="AI907" i="2" s="1"/>
  <c r="AH908" i="2"/>
  <c r="AI908" i="2" s="1"/>
  <c r="AH909" i="2"/>
  <c r="AH910" i="2"/>
  <c r="AI910" i="2" s="1"/>
  <c r="AH911" i="2"/>
  <c r="AI911" i="2" s="1"/>
  <c r="AH912" i="2"/>
  <c r="AI912" i="2" s="1"/>
  <c r="AH913" i="2"/>
  <c r="AI913" i="2" s="1"/>
  <c r="AH914" i="2"/>
  <c r="AI914" i="2" s="1"/>
  <c r="AH915" i="2"/>
  <c r="AI915" i="2" s="1"/>
  <c r="AH916" i="2"/>
  <c r="AI916" i="2" s="1"/>
  <c r="AH917" i="2"/>
  <c r="AI917" i="2" s="1"/>
  <c r="AH918" i="2"/>
  <c r="AI918" i="2" s="1"/>
  <c r="AH919" i="2"/>
  <c r="AI919" i="2" s="1"/>
  <c r="AH920" i="2"/>
  <c r="AI920" i="2" s="1"/>
  <c r="AH921" i="2"/>
  <c r="AI921" i="2" s="1"/>
  <c r="AH922" i="2"/>
  <c r="AI922" i="2" s="1"/>
  <c r="AH923" i="2"/>
  <c r="AI923" i="2" s="1"/>
  <c r="AH924" i="2"/>
  <c r="AI924" i="2" s="1"/>
  <c r="AH925" i="2"/>
  <c r="AI925" i="2" s="1"/>
  <c r="AH926" i="2"/>
  <c r="AI926" i="2" s="1"/>
  <c r="AH927" i="2"/>
  <c r="AI927" i="2" s="1"/>
  <c r="AH928" i="2"/>
  <c r="AI928" i="2" s="1"/>
  <c r="AH929" i="2"/>
  <c r="AI929" i="2" s="1"/>
  <c r="AH930" i="2"/>
  <c r="AI930" i="2" s="1"/>
  <c r="AH931" i="2"/>
  <c r="AI931" i="2" s="1"/>
  <c r="AH932" i="2"/>
  <c r="AI932" i="2" s="1"/>
  <c r="AH933" i="2"/>
  <c r="AI933" i="2" s="1"/>
  <c r="AH934" i="2"/>
  <c r="AI934" i="2" s="1"/>
  <c r="AH935" i="2"/>
  <c r="AI935" i="2" s="1"/>
  <c r="AH936" i="2"/>
  <c r="AI936" i="2" s="1"/>
  <c r="AH937" i="2"/>
  <c r="AI937" i="2" s="1"/>
  <c r="AH938" i="2"/>
  <c r="AI938" i="2" s="1"/>
  <c r="AH939" i="2"/>
  <c r="AI939" i="2" s="1"/>
  <c r="AH940" i="2"/>
  <c r="AI940" i="2" s="1"/>
  <c r="AH941" i="2"/>
  <c r="AH942" i="2"/>
  <c r="AI942" i="2" s="1"/>
  <c r="AH943" i="2"/>
  <c r="AI943" i="2" s="1"/>
  <c r="AH944" i="2"/>
  <c r="AI944" i="2" s="1"/>
  <c r="AH945" i="2"/>
  <c r="AI945" i="2" s="1"/>
  <c r="AH946" i="2"/>
  <c r="AI946" i="2" s="1"/>
  <c r="AH947" i="2"/>
  <c r="AI947" i="2" s="1"/>
  <c r="AH948" i="2"/>
  <c r="AI948" i="2" s="1"/>
  <c r="AH949" i="2"/>
  <c r="AI949" i="2" s="1"/>
  <c r="AH950" i="2"/>
  <c r="AI950" i="2" s="1"/>
  <c r="AH951" i="2"/>
  <c r="AI951" i="2" s="1"/>
  <c r="AH952" i="2"/>
  <c r="AI952" i="2" s="1"/>
  <c r="AH953" i="2"/>
  <c r="AI953" i="2" s="1"/>
  <c r="AH954" i="2"/>
  <c r="AI954" i="2" s="1"/>
  <c r="AH955" i="2"/>
  <c r="AI955" i="2" s="1"/>
  <c r="AH956" i="2"/>
  <c r="AI956" i="2" s="1"/>
  <c r="AH957" i="2"/>
  <c r="AI957" i="2" s="1"/>
  <c r="AH958" i="2"/>
  <c r="AI958" i="2" s="1"/>
  <c r="AH959" i="2"/>
  <c r="AI959" i="2" s="1"/>
  <c r="AH960" i="2"/>
  <c r="AI960" i="2" s="1"/>
  <c r="AH961" i="2"/>
  <c r="AI961" i="2" s="1"/>
  <c r="AH962" i="2"/>
  <c r="AI962" i="2" s="1"/>
  <c r="AH963" i="2"/>
  <c r="AI963" i="2" s="1"/>
  <c r="AH964" i="2"/>
  <c r="AI964" i="2" s="1"/>
  <c r="AH965" i="2"/>
  <c r="AI965" i="2" s="1"/>
  <c r="AH966" i="2"/>
  <c r="AI966" i="2" s="1"/>
  <c r="AH967" i="2"/>
  <c r="AI967" i="2" s="1"/>
  <c r="AH968" i="2"/>
  <c r="AI968" i="2" s="1"/>
  <c r="AH969" i="2"/>
  <c r="AI969" i="2" s="1"/>
  <c r="AH970" i="2"/>
  <c r="AI970" i="2" s="1"/>
  <c r="AH971" i="2"/>
  <c r="AI971" i="2" s="1"/>
  <c r="AH972" i="2"/>
  <c r="AI972" i="2" s="1"/>
  <c r="AH973" i="2"/>
  <c r="AH974" i="2"/>
  <c r="AI974" i="2" s="1"/>
  <c r="AH975" i="2"/>
  <c r="AI975" i="2" s="1"/>
  <c r="AH976" i="2"/>
  <c r="AI976" i="2" s="1"/>
  <c r="AH977" i="2"/>
  <c r="AI977" i="2" s="1"/>
  <c r="AH978" i="2"/>
  <c r="AI978" i="2" s="1"/>
  <c r="AH979" i="2"/>
  <c r="AI979" i="2" s="1"/>
  <c r="AH980" i="2"/>
  <c r="AI980" i="2" s="1"/>
  <c r="AH981" i="2"/>
  <c r="AI981" i="2" s="1"/>
  <c r="AH982" i="2"/>
  <c r="AI982" i="2" s="1"/>
  <c r="AH983" i="2"/>
  <c r="AI983" i="2" s="1"/>
  <c r="AH984" i="2"/>
  <c r="AI984" i="2" s="1"/>
  <c r="AH985" i="2"/>
  <c r="AI985" i="2" s="1"/>
  <c r="AH986" i="2"/>
  <c r="AI986" i="2" s="1"/>
  <c r="AH987" i="2"/>
  <c r="AI987" i="2" s="1"/>
  <c r="AH988" i="2"/>
  <c r="AI988" i="2" s="1"/>
  <c r="AH989" i="2"/>
  <c r="AI989" i="2" s="1"/>
  <c r="AH990" i="2"/>
  <c r="AI990" i="2" s="1"/>
  <c r="AH991" i="2"/>
  <c r="AI991" i="2" s="1"/>
  <c r="AH992" i="2"/>
  <c r="AI992" i="2" s="1"/>
  <c r="AH993" i="2"/>
  <c r="AI993" i="2" s="1"/>
  <c r="AH994" i="2"/>
  <c r="AI994" i="2" s="1"/>
  <c r="AH995" i="2"/>
  <c r="AI995" i="2" s="1"/>
  <c r="AH996" i="2"/>
  <c r="AI996" i="2" s="1"/>
  <c r="AH997" i="2"/>
  <c r="AI997" i="2" s="1"/>
  <c r="AH998" i="2"/>
  <c r="AI998" i="2" s="1"/>
  <c r="AH999" i="2"/>
  <c r="AI999" i="2" s="1"/>
  <c r="AH1000" i="2"/>
  <c r="AI1000" i="2" s="1"/>
  <c r="AH1001" i="2"/>
  <c r="AI1001" i="2" s="1"/>
  <c r="AH1002" i="2"/>
  <c r="AI1002" i="2" s="1"/>
  <c r="AH1003" i="2"/>
  <c r="AI1003" i="2" s="1"/>
  <c r="AH1004" i="2"/>
  <c r="AI1004" i="2" s="1"/>
  <c r="AH1005" i="2"/>
  <c r="AH1006" i="2"/>
  <c r="AI1006" i="2" s="1"/>
  <c r="AH1007" i="2"/>
  <c r="AI1007" i="2" s="1"/>
  <c r="AH1008" i="2"/>
  <c r="AI1008" i="2" s="1"/>
  <c r="AH1009" i="2"/>
  <c r="AI1009" i="2" s="1"/>
  <c r="AH1010" i="2"/>
  <c r="AI1010" i="2" s="1"/>
  <c r="AH1011" i="2"/>
  <c r="AI1011" i="2" s="1"/>
  <c r="AH1012" i="2"/>
  <c r="AI1012" i="2" s="1"/>
  <c r="AH1013" i="2"/>
  <c r="AI1013" i="2" s="1"/>
  <c r="AH1014" i="2"/>
  <c r="AI1014" i="2" s="1"/>
  <c r="AH1015" i="2"/>
  <c r="AI1015" i="2" s="1"/>
  <c r="AH1016" i="2"/>
  <c r="AI1016" i="2" s="1"/>
  <c r="AH1017" i="2"/>
  <c r="AI1017" i="2" s="1"/>
  <c r="AH1018" i="2"/>
  <c r="AI1018" i="2" s="1"/>
  <c r="AH1019" i="2"/>
  <c r="AI1019" i="2" s="1"/>
  <c r="AH1020" i="2"/>
  <c r="AI1020" i="2" s="1"/>
  <c r="AH1021" i="2"/>
  <c r="AI1021" i="2" s="1"/>
  <c r="AH1022" i="2"/>
  <c r="AI1022" i="2" s="1"/>
  <c r="AH1023" i="2"/>
  <c r="AI1023" i="2" s="1"/>
  <c r="AH1024" i="2"/>
  <c r="AI1024" i="2" s="1"/>
  <c r="AH1025" i="2"/>
  <c r="AI1025" i="2" s="1"/>
  <c r="AH1026" i="2"/>
  <c r="AI1026" i="2" s="1"/>
  <c r="AH1027" i="2"/>
  <c r="AI1027" i="2" s="1"/>
  <c r="AH1028" i="2"/>
  <c r="AI1028" i="2" s="1"/>
  <c r="AH1029" i="2"/>
  <c r="AI1029" i="2" s="1"/>
  <c r="AH1030" i="2"/>
  <c r="AI1030" i="2" s="1"/>
  <c r="AH1031" i="2"/>
  <c r="AI1031" i="2" s="1"/>
  <c r="AH1032" i="2"/>
  <c r="AI1032" i="2" s="1"/>
  <c r="AH1033" i="2"/>
  <c r="AI1033" i="2" s="1"/>
  <c r="AH1034" i="2"/>
  <c r="AI1034" i="2" s="1"/>
  <c r="AH1035" i="2"/>
  <c r="AI1035" i="2" s="1"/>
  <c r="AH1036" i="2"/>
  <c r="AI1036" i="2" s="1"/>
  <c r="AH1037" i="2"/>
  <c r="AH1038" i="2"/>
  <c r="AI1038" i="2" s="1"/>
  <c r="AH1039" i="2"/>
  <c r="AI1039" i="2" s="1"/>
  <c r="AH1040" i="2"/>
  <c r="AI1040" i="2" s="1"/>
  <c r="AH1041" i="2"/>
  <c r="AI1041" i="2" s="1"/>
  <c r="AH1042" i="2"/>
  <c r="AI1042" i="2" s="1"/>
  <c r="AH1043" i="2"/>
  <c r="AI1043" i="2" s="1"/>
  <c r="AH1044" i="2"/>
  <c r="AI1044" i="2" s="1"/>
  <c r="AH1045" i="2"/>
  <c r="AI1045" i="2" s="1"/>
  <c r="AH1046" i="2"/>
  <c r="AI1046" i="2" s="1"/>
  <c r="AH1047" i="2"/>
  <c r="AI1047" i="2" s="1"/>
  <c r="AH1048" i="2"/>
  <c r="AI1048" i="2" s="1"/>
  <c r="AH1049" i="2"/>
  <c r="AI1049" i="2" s="1"/>
  <c r="AH1050" i="2"/>
  <c r="AI1050" i="2" s="1"/>
  <c r="AH1051" i="2"/>
  <c r="AI1051" i="2" s="1"/>
  <c r="AH1052" i="2"/>
  <c r="AI1052" i="2" s="1"/>
  <c r="AH1053" i="2"/>
  <c r="AI1053" i="2" s="1"/>
  <c r="AH1054" i="2"/>
  <c r="AI1054" i="2" s="1"/>
  <c r="AH1055" i="2"/>
  <c r="AI1055" i="2" s="1"/>
  <c r="AH1056" i="2"/>
  <c r="AI1056" i="2" s="1"/>
  <c r="AH1057" i="2"/>
  <c r="AI1057" i="2" s="1"/>
  <c r="AH1058" i="2"/>
  <c r="AI1058" i="2" s="1"/>
  <c r="AH1059" i="2"/>
  <c r="AI1059" i="2" s="1"/>
  <c r="AH1060" i="2"/>
  <c r="AI1060" i="2" s="1"/>
  <c r="AH1061" i="2"/>
  <c r="AI1061" i="2" s="1"/>
  <c r="AH1062" i="2"/>
  <c r="AI1062" i="2" s="1"/>
  <c r="AH1063" i="2"/>
  <c r="AI1063" i="2" s="1"/>
  <c r="AH1064" i="2"/>
  <c r="AI1064" i="2" s="1"/>
  <c r="AH1065" i="2"/>
  <c r="AI1065" i="2" s="1"/>
  <c r="AH1066" i="2"/>
  <c r="AI1066" i="2" s="1"/>
  <c r="AH1067" i="2"/>
  <c r="AI1067" i="2" s="1"/>
  <c r="AH1068" i="2"/>
  <c r="AI1068" i="2" s="1"/>
  <c r="AH1069" i="2"/>
  <c r="AH1070" i="2"/>
  <c r="AI1070" i="2" s="1"/>
  <c r="AH1071" i="2"/>
  <c r="AI1071" i="2" s="1"/>
  <c r="AH1072" i="2"/>
  <c r="AI1072" i="2" s="1"/>
  <c r="AH1073" i="2"/>
  <c r="AI1073" i="2" s="1"/>
  <c r="AH1074" i="2"/>
  <c r="AI1074" i="2" s="1"/>
  <c r="AH1075" i="2"/>
  <c r="AI1075" i="2" s="1"/>
  <c r="AH1076" i="2"/>
  <c r="AI1076" i="2" s="1"/>
  <c r="AH1077" i="2"/>
  <c r="AI1077" i="2" s="1"/>
  <c r="AH1078" i="2"/>
  <c r="AI1078" i="2" s="1"/>
  <c r="AH1079" i="2"/>
  <c r="AI1079" i="2" s="1"/>
  <c r="AH1080" i="2"/>
  <c r="AI1080" i="2" s="1"/>
  <c r="AH1081" i="2"/>
  <c r="AI1081" i="2" s="1"/>
  <c r="AH1082" i="2"/>
  <c r="AI1082" i="2" s="1"/>
  <c r="AH1083" i="2"/>
  <c r="AI1083" i="2" s="1"/>
  <c r="AH1084" i="2"/>
  <c r="AI1084" i="2" s="1"/>
  <c r="AH1085" i="2"/>
  <c r="AI1085" i="2" s="1"/>
  <c r="AH1086" i="2"/>
  <c r="AI1086" i="2" s="1"/>
  <c r="AH1087" i="2"/>
  <c r="AI1087" i="2" s="1"/>
  <c r="AH1088" i="2"/>
  <c r="AI1088" i="2" s="1"/>
  <c r="AH1089" i="2"/>
  <c r="AI1089" i="2" s="1"/>
  <c r="AH1090" i="2"/>
  <c r="AI1090" i="2" s="1"/>
  <c r="AH1091" i="2"/>
  <c r="AI1091" i="2" s="1"/>
  <c r="AH1092" i="2"/>
  <c r="AI1092" i="2" s="1"/>
  <c r="AH1093" i="2"/>
  <c r="AI1093" i="2" s="1"/>
  <c r="AH1094" i="2"/>
  <c r="AI1094" i="2" s="1"/>
  <c r="AH1095" i="2"/>
  <c r="AI1095" i="2" s="1"/>
  <c r="AH1096" i="2"/>
  <c r="AI1096" i="2" s="1"/>
  <c r="AH1097" i="2"/>
  <c r="AI1097" i="2" s="1"/>
  <c r="AH1098" i="2"/>
  <c r="AI1098" i="2" s="1"/>
  <c r="AH1099" i="2"/>
  <c r="AI1099" i="2" s="1"/>
  <c r="AH1100" i="2"/>
  <c r="AI1100" i="2" s="1"/>
  <c r="AH1101" i="2"/>
  <c r="AH1102" i="2"/>
  <c r="AI1102" i="2" s="1"/>
  <c r="AH1103" i="2"/>
  <c r="AI1103" i="2" s="1"/>
  <c r="AH1104" i="2"/>
  <c r="AI1104" i="2" s="1"/>
  <c r="AH1105" i="2"/>
  <c r="AI1105" i="2" s="1"/>
  <c r="AH1106" i="2"/>
  <c r="AI1106" i="2" s="1"/>
  <c r="AH1107" i="2"/>
  <c r="AI1107" i="2" s="1"/>
  <c r="AH1108" i="2"/>
  <c r="AI1108" i="2" s="1"/>
  <c r="AH1109" i="2"/>
  <c r="AI1109" i="2" s="1"/>
  <c r="AH1110" i="2"/>
  <c r="AI1110" i="2" s="1"/>
  <c r="AH1111" i="2"/>
  <c r="AI1111" i="2" s="1"/>
  <c r="AH1112" i="2"/>
  <c r="AI1112" i="2" s="1"/>
  <c r="AH1113" i="2"/>
  <c r="AI1113" i="2" s="1"/>
  <c r="AH1114" i="2"/>
  <c r="AI1114" i="2" s="1"/>
  <c r="AH1115" i="2"/>
  <c r="AI1115" i="2" s="1"/>
  <c r="AH1116" i="2"/>
  <c r="AI1116" i="2" s="1"/>
  <c r="AH1117" i="2"/>
  <c r="AI1117" i="2" s="1"/>
  <c r="AH1118" i="2"/>
  <c r="AI1118" i="2" s="1"/>
  <c r="AH1119" i="2"/>
  <c r="AI1119" i="2" s="1"/>
  <c r="AH1120" i="2"/>
  <c r="AI1120" i="2" s="1"/>
  <c r="AH1121" i="2"/>
  <c r="AI1121" i="2" s="1"/>
  <c r="AH1122" i="2"/>
  <c r="AI1122" i="2" s="1"/>
  <c r="AH1123" i="2"/>
  <c r="AI1123" i="2" s="1"/>
  <c r="AH1124" i="2"/>
  <c r="AI1124" i="2" s="1"/>
  <c r="AH1125" i="2"/>
  <c r="AI1125" i="2" s="1"/>
  <c r="AH1126" i="2"/>
  <c r="AI1126" i="2" s="1"/>
  <c r="AH1127" i="2"/>
  <c r="AI1127" i="2" s="1"/>
  <c r="AH1128" i="2"/>
  <c r="AI1128" i="2" s="1"/>
  <c r="AH1129" i="2"/>
  <c r="AI1129" i="2" s="1"/>
  <c r="AH1130" i="2"/>
  <c r="AI1130" i="2" s="1"/>
  <c r="AH1131" i="2"/>
  <c r="AI1131" i="2" s="1"/>
  <c r="AH1132" i="2"/>
  <c r="AI1132" i="2" s="1"/>
  <c r="AH1133" i="2"/>
  <c r="AH1134" i="2"/>
  <c r="AI1134" i="2" s="1"/>
  <c r="AH1135" i="2"/>
  <c r="AI1135" i="2" s="1"/>
  <c r="AH1136" i="2"/>
  <c r="AI1136" i="2" s="1"/>
  <c r="AH1137" i="2"/>
  <c r="AI1137" i="2" s="1"/>
  <c r="AH1138" i="2"/>
  <c r="AI1138" i="2" s="1"/>
  <c r="AH1139" i="2"/>
  <c r="AI1139" i="2" s="1"/>
  <c r="AH1140" i="2"/>
  <c r="AI1140" i="2" s="1"/>
  <c r="AH1141" i="2"/>
  <c r="AI1141" i="2" s="1"/>
  <c r="AH1142" i="2"/>
  <c r="AI1142" i="2" s="1"/>
  <c r="AH1143" i="2"/>
  <c r="AI1143" i="2" s="1"/>
  <c r="AH1144" i="2"/>
  <c r="AI1144" i="2" s="1"/>
  <c r="AH1145" i="2"/>
  <c r="AI1145" i="2" s="1"/>
  <c r="AH1146" i="2"/>
  <c r="AI1146" i="2" s="1"/>
  <c r="AH1147" i="2"/>
  <c r="AI1147" i="2" s="1"/>
  <c r="AH1148" i="2"/>
  <c r="AI1148" i="2" s="1"/>
  <c r="AH1149" i="2"/>
  <c r="AI1149" i="2" s="1"/>
  <c r="AH1150" i="2"/>
  <c r="AI1150" i="2" s="1"/>
  <c r="AH1151" i="2"/>
  <c r="AI1151" i="2" s="1"/>
  <c r="AH1152" i="2"/>
  <c r="AI1152" i="2" s="1"/>
  <c r="AH1153" i="2"/>
  <c r="AI1153" i="2" s="1"/>
  <c r="AH1154" i="2"/>
  <c r="AI1154" i="2" s="1"/>
  <c r="AH1155" i="2"/>
  <c r="AI1155" i="2" s="1"/>
  <c r="AH1156" i="2"/>
  <c r="AI1156" i="2" s="1"/>
  <c r="AH1157" i="2"/>
  <c r="AI1157" i="2" s="1"/>
  <c r="AH1158" i="2"/>
  <c r="AI1158" i="2" s="1"/>
  <c r="AH1159" i="2"/>
  <c r="AI1159" i="2" s="1"/>
  <c r="AH1160" i="2"/>
  <c r="AI1160" i="2" s="1"/>
  <c r="AH1161" i="2"/>
  <c r="AI1161" i="2" s="1"/>
  <c r="AH1162" i="2"/>
  <c r="AI1162" i="2" s="1"/>
  <c r="AH1163" i="2"/>
  <c r="AI1163" i="2" s="1"/>
  <c r="AH1164" i="2"/>
  <c r="AI1164" i="2" s="1"/>
  <c r="AH1165" i="2"/>
  <c r="AH1166" i="2"/>
  <c r="AI1166" i="2" s="1"/>
  <c r="AH1167" i="2"/>
  <c r="AI1167" i="2" s="1"/>
  <c r="AH1168" i="2"/>
  <c r="AI1168" i="2" s="1"/>
  <c r="AH1169" i="2"/>
  <c r="AI1169" i="2" s="1"/>
  <c r="AH1170" i="2"/>
  <c r="AI1170" i="2" s="1"/>
  <c r="AH1171" i="2"/>
  <c r="AI1171" i="2" s="1"/>
  <c r="AH1172" i="2"/>
  <c r="AI1172" i="2" s="1"/>
  <c r="AH1173" i="2"/>
  <c r="AI1173" i="2" s="1"/>
  <c r="AH1174" i="2"/>
  <c r="AI1174" i="2" s="1"/>
  <c r="AH1175" i="2"/>
  <c r="AI1175" i="2" s="1"/>
  <c r="AH1176" i="2"/>
  <c r="AI1176" i="2" s="1"/>
  <c r="AH1177" i="2"/>
  <c r="AI1177" i="2" s="1"/>
  <c r="AH1178" i="2"/>
  <c r="AI1178" i="2" s="1"/>
  <c r="AH1179" i="2"/>
  <c r="AI1179" i="2" s="1"/>
  <c r="AH1180" i="2"/>
  <c r="AI1180" i="2" s="1"/>
  <c r="AH1181" i="2"/>
  <c r="AI1181" i="2" s="1"/>
  <c r="AH1182" i="2"/>
  <c r="AI1182" i="2" s="1"/>
  <c r="AH1183" i="2"/>
  <c r="AI1183" i="2" s="1"/>
  <c r="AH1184" i="2"/>
  <c r="AI1184" i="2" s="1"/>
  <c r="AH1185" i="2"/>
  <c r="AI1185" i="2" s="1"/>
  <c r="AH1186" i="2"/>
  <c r="AI1186" i="2" s="1"/>
  <c r="AH1187" i="2"/>
  <c r="AI1187" i="2" s="1"/>
  <c r="AH1188" i="2"/>
  <c r="AI1188" i="2" s="1"/>
  <c r="AH1189" i="2"/>
  <c r="AI1189" i="2" s="1"/>
  <c r="AH1190" i="2"/>
  <c r="AI1190" i="2" s="1"/>
  <c r="AH1191" i="2"/>
  <c r="AI1191" i="2" s="1"/>
  <c r="AH1192" i="2"/>
  <c r="AI1192" i="2" s="1"/>
  <c r="AH1193" i="2"/>
  <c r="AI1193" i="2" s="1"/>
  <c r="AH1194" i="2"/>
  <c r="AI1194" i="2" s="1"/>
  <c r="AH1195" i="2"/>
  <c r="AI1195" i="2" s="1"/>
  <c r="AH1196" i="2"/>
  <c r="AI1196" i="2" s="1"/>
  <c r="AH1197" i="2"/>
  <c r="AH1198" i="2"/>
  <c r="AI1198" i="2" s="1"/>
  <c r="AH1199" i="2"/>
  <c r="AI1199" i="2" s="1"/>
  <c r="AH1200" i="2"/>
  <c r="AI1200" i="2" s="1"/>
  <c r="AH1201" i="2"/>
  <c r="AI1201" i="2" s="1"/>
  <c r="AH1202" i="2"/>
  <c r="AI1202" i="2" s="1"/>
  <c r="AH1203" i="2"/>
  <c r="AI1203" i="2" s="1"/>
  <c r="AH1204" i="2"/>
  <c r="AI1204" i="2" s="1"/>
  <c r="AH1205" i="2"/>
  <c r="AI1205" i="2" s="1"/>
  <c r="AH1206" i="2"/>
  <c r="AI1206" i="2" s="1"/>
  <c r="AH1207" i="2"/>
  <c r="AI1207" i="2" s="1"/>
  <c r="AH1208" i="2"/>
  <c r="AI1208" i="2" s="1"/>
  <c r="AH1209" i="2"/>
  <c r="AI1209" i="2" s="1"/>
  <c r="AH1210" i="2"/>
  <c r="AI1210" i="2" s="1"/>
  <c r="AH1211" i="2"/>
  <c r="AI1211" i="2" s="1"/>
  <c r="AH1212" i="2"/>
  <c r="AI1212" i="2" s="1"/>
  <c r="AH1213" i="2"/>
  <c r="AI1213" i="2" s="1"/>
  <c r="AH1214" i="2"/>
  <c r="AI1214" i="2" s="1"/>
  <c r="AH1215" i="2"/>
  <c r="AI1215" i="2" s="1"/>
  <c r="AH1216" i="2"/>
  <c r="AI1216" i="2" s="1"/>
  <c r="AH1217" i="2"/>
  <c r="AI1217" i="2" s="1"/>
  <c r="AH1218" i="2"/>
  <c r="AI1218" i="2" s="1"/>
  <c r="AH1219" i="2"/>
  <c r="AI1219" i="2" s="1"/>
  <c r="AH1220" i="2"/>
  <c r="AI1220" i="2" s="1"/>
  <c r="AH1221" i="2"/>
  <c r="AI1221" i="2" s="1"/>
  <c r="AH1222" i="2"/>
  <c r="AI1222" i="2" s="1"/>
  <c r="AH1223" i="2"/>
  <c r="AI1223" i="2" s="1"/>
  <c r="AH1224" i="2"/>
  <c r="AI1224" i="2" s="1"/>
  <c r="AH1225" i="2"/>
  <c r="AI1225" i="2" s="1"/>
  <c r="AH1226" i="2"/>
  <c r="AI1226" i="2" s="1"/>
  <c r="AH1227" i="2"/>
  <c r="AI1227" i="2" s="1"/>
  <c r="AH1228" i="2"/>
  <c r="AI1228" i="2" s="1"/>
  <c r="AH1229" i="2"/>
  <c r="AH1230" i="2"/>
  <c r="AI1230" i="2" s="1"/>
  <c r="AH1231" i="2"/>
  <c r="AI1231" i="2" s="1"/>
  <c r="AH1232" i="2"/>
  <c r="AI1232" i="2" s="1"/>
  <c r="AH1233" i="2"/>
  <c r="AI1233" i="2" s="1"/>
  <c r="AH1234" i="2"/>
  <c r="AI1234" i="2" s="1"/>
  <c r="AH1235" i="2"/>
  <c r="AI1235" i="2" s="1"/>
  <c r="AH1236" i="2"/>
  <c r="AI1236" i="2" s="1"/>
  <c r="AH1237" i="2"/>
  <c r="AI1237" i="2" s="1"/>
  <c r="AH1238" i="2"/>
  <c r="AI1238" i="2" s="1"/>
  <c r="AH1239" i="2"/>
  <c r="AI1239" i="2" s="1"/>
  <c r="AH1240" i="2"/>
  <c r="AI1240" i="2" s="1"/>
  <c r="AH1241" i="2"/>
  <c r="AI1241" i="2" s="1"/>
  <c r="AH1242" i="2"/>
  <c r="AI1242" i="2" s="1"/>
  <c r="AH1243" i="2"/>
  <c r="AI1243" i="2" s="1"/>
  <c r="AH1244" i="2"/>
  <c r="AI1244" i="2" s="1"/>
  <c r="AH1245" i="2"/>
  <c r="AI1245" i="2" s="1"/>
  <c r="AH1246" i="2"/>
  <c r="AI1246" i="2" s="1"/>
  <c r="AH1247" i="2"/>
  <c r="AI1247" i="2" s="1"/>
  <c r="AH1248" i="2"/>
  <c r="AI1248" i="2" s="1"/>
  <c r="AH1249" i="2"/>
  <c r="AI1249" i="2" s="1"/>
  <c r="AH1250" i="2"/>
  <c r="AI1250" i="2" s="1"/>
  <c r="AH1251" i="2"/>
  <c r="AI1251" i="2" s="1"/>
  <c r="AH1252" i="2"/>
  <c r="AI1252" i="2" s="1"/>
  <c r="AH1253" i="2"/>
  <c r="AI1253" i="2" s="1"/>
  <c r="AH1254" i="2"/>
  <c r="AI1254" i="2" s="1"/>
  <c r="AH1255" i="2"/>
  <c r="AI1255" i="2" s="1"/>
  <c r="AH1256" i="2"/>
  <c r="AI1256" i="2" s="1"/>
  <c r="AH1257" i="2"/>
  <c r="AI1257" i="2" s="1"/>
  <c r="AH1258" i="2"/>
  <c r="AI1258" i="2" s="1"/>
  <c r="AH1259" i="2"/>
  <c r="AI1259" i="2" s="1"/>
  <c r="AH1260" i="2"/>
  <c r="AI1260" i="2" s="1"/>
  <c r="AH1261" i="2"/>
  <c r="AH1262" i="2"/>
  <c r="AI1262" i="2" s="1"/>
  <c r="AH1263" i="2"/>
  <c r="AI1263" i="2" s="1"/>
  <c r="AH1264" i="2"/>
  <c r="AI1264" i="2" s="1"/>
  <c r="AH1265" i="2"/>
  <c r="AI1265" i="2" s="1"/>
  <c r="AH1266" i="2"/>
  <c r="AI1266" i="2" s="1"/>
  <c r="AH1267" i="2"/>
  <c r="AI1267" i="2" s="1"/>
  <c r="AH1268" i="2"/>
  <c r="AI1268" i="2" s="1"/>
  <c r="AH1269" i="2"/>
  <c r="AI1269" i="2" s="1"/>
  <c r="AH1270" i="2"/>
  <c r="AI1270" i="2" s="1"/>
  <c r="AH1271" i="2"/>
  <c r="AI1271" i="2" s="1"/>
  <c r="AH1272" i="2"/>
  <c r="AI1272" i="2" s="1"/>
  <c r="AH1273" i="2"/>
  <c r="AI1273" i="2" s="1"/>
  <c r="AH1274" i="2"/>
  <c r="AI1274" i="2" s="1"/>
  <c r="AH1275" i="2"/>
  <c r="AI1275" i="2" s="1"/>
  <c r="AH1276" i="2"/>
  <c r="AI1276" i="2" s="1"/>
  <c r="AH1277" i="2"/>
  <c r="AI1277" i="2" s="1"/>
  <c r="AH1278" i="2"/>
  <c r="AI1278" i="2" s="1"/>
  <c r="AH1279" i="2"/>
  <c r="AI1279" i="2" s="1"/>
  <c r="AH1280" i="2"/>
  <c r="AI1280" i="2" s="1"/>
  <c r="AH1281" i="2"/>
  <c r="AI1281" i="2" s="1"/>
  <c r="AH1282" i="2"/>
  <c r="AI1282" i="2" s="1"/>
  <c r="AH1283" i="2"/>
  <c r="AI1283" i="2" s="1"/>
  <c r="AH1284" i="2"/>
  <c r="AI1284" i="2" s="1"/>
  <c r="AH1285" i="2"/>
  <c r="AI1285" i="2" s="1"/>
  <c r="AH1286" i="2"/>
  <c r="AI1286" i="2" s="1"/>
  <c r="AH1287" i="2"/>
  <c r="AI1287" i="2" s="1"/>
  <c r="AH1288" i="2"/>
  <c r="AI1288" i="2" s="1"/>
  <c r="AH1289" i="2"/>
  <c r="AI1289" i="2" s="1"/>
  <c r="AH1290" i="2"/>
  <c r="AI1290" i="2" s="1"/>
  <c r="AH1291" i="2"/>
  <c r="AI1291" i="2" s="1"/>
  <c r="AH1292" i="2"/>
  <c r="AI1292" i="2" s="1"/>
  <c r="AH1293" i="2"/>
  <c r="AH1294" i="2"/>
  <c r="AI1294" i="2" s="1"/>
  <c r="AH1295" i="2"/>
  <c r="AI1295" i="2" s="1"/>
  <c r="AH1296" i="2"/>
  <c r="AI1296" i="2" s="1"/>
  <c r="AH1297" i="2"/>
  <c r="AI1297" i="2" s="1"/>
  <c r="AH1298" i="2"/>
  <c r="AI1298" i="2" s="1"/>
  <c r="AH1299" i="2"/>
  <c r="AI1299" i="2" s="1"/>
  <c r="AH1300" i="2"/>
  <c r="AI1300" i="2" s="1"/>
  <c r="AH1301" i="2"/>
  <c r="AI1301" i="2" s="1"/>
  <c r="AH1302" i="2"/>
  <c r="AI1302" i="2" s="1"/>
  <c r="AH1303" i="2"/>
  <c r="AI1303" i="2" s="1"/>
  <c r="AH1304" i="2"/>
  <c r="AI1304" i="2" s="1"/>
  <c r="AH1305" i="2"/>
  <c r="AI1305" i="2" s="1"/>
  <c r="AH1306" i="2"/>
  <c r="AI1306" i="2" s="1"/>
  <c r="AH1307" i="2"/>
  <c r="AI1307" i="2" s="1"/>
  <c r="AH1308" i="2"/>
  <c r="AI1308" i="2" s="1"/>
  <c r="AH1309" i="2"/>
  <c r="AI1309" i="2" s="1"/>
  <c r="AH1310" i="2"/>
  <c r="AI1310" i="2" s="1"/>
  <c r="AH1311" i="2"/>
  <c r="AI1311" i="2" s="1"/>
  <c r="AH1312" i="2"/>
  <c r="AI1312" i="2" s="1"/>
  <c r="AH1313" i="2"/>
  <c r="AI1313" i="2" s="1"/>
  <c r="AH1314" i="2"/>
  <c r="AI1314" i="2" s="1"/>
  <c r="AH1315" i="2"/>
  <c r="AI1315" i="2" s="1"/>
  <c r="AH1316" i="2"/>
  <c r="AI1316" i="2" s="1"/>
  <c r="AH1317" i="2"/>
  <c r="AI1317" i="2" s="1"/>
  <c r="AH1318" i="2"/>
  <c r="AI1318" i="2" s="1"/>
  <c r="AH1319" i="2"/>
  <c r="AI1319" i="2" s="1"/>
  <c r="AH1320" i="2"/>
  <c r="AI1320" i="2" s="1"/>
  <c r="AH1321" i="2"/>
  <c r="AI1321" i="2" s="1"/>
  <c r="AH1322" i="2"/>
  <c r="AI1322" i="2" s="1"/>
  <c r="AH1323" i="2"/>
  <c r="AI1323" i="2" s="1"/>
  <c r="AH1324" i="2"/>
  <c r="AI1324" i="2" s="1"/>
  <c r="AH1325" i="2"/>
  <c r="AH1326" i="2"/>
  <c r="AI1326" i="2" s="1"/>
  <c r="AH1327" i="2"/>
  <c r="AI1327" i="2" s="1"/>
  <c r="AH1328" i="2"/>
  <c r="AI1328" i="2" s="1"/>
  <c r="AH1329" i="2"/>
  <c r="AI1329" i="2" s="1"/>
  <c r="AH1330" i="2"/>
  <c r="AI1330" i="2" s="1"/>
  <c r="AH1331" i="2"/>
  <c r="AI1331" i="2" s="1"/>
  <c r="AH1332" i="2"/>
  <c r="AI1332" i="2" s="1"/>
  <c r="AH1333" i="2"/>
  <c r="AI1333" i="2" s="1"/>
  <c r="AH1334" i="2"/>
  <c r="AI1334" i="2" s="1"/>
  <c r="AH1335" i="2"/>
  <c r="AI1335" i="2" s="1"/>
  <c r="AH1336" i="2"/>
  <c r="AI1336" i="2" s="1"/>
  <c r="AH1337" i="2"/>
  <c r="AI1337" i="2" s="1"/>
  <c r="AH1338" i="2"/>
  <c r="AI1338" i="2" s="1"/>
  <c r="AH1339" i="2"/>
  <c r="AI1339" i="2" s="1"/>
  <c r="AH1340" i="2"/>
  <c r="AI1340" i="2" s="1"/>
  <c r="AH1341" i="2"/>
  <c r="AI1341" i="2" s="1"/>
  <c r="AH1342" i="2"/>
  <c r="AI1342" i="2" s="1"/>
  <c r="AH1343" i="2"/>
  <c r="AI1343" i="2" s="1"/>
  <c r="AH1344" i="2"/>
  <c r="AI1344" i="2" s="1"/>
  <c r="AH1345" i="2"/>
  <c r="AI1345" i="2" s="1"/>
  <c r="AH1346" i="2"/>
  <c r="AI1346" i="2" s="1"/>
  <c r="AH1347" i="2"/>
  <c r="AI1347" i="2" s="1"/>
  <c r="AH1348" i="2"/>
  <c r="AI1348" i="2" s="1"/>
  <c r="AH1349" i="2"/>
  <c r="AI1349" i="2" s="1"/>
  <c r="AH1350" i="2"/>
  <c r="AI1350" i="2" s="1"/>
  <c r="AH1351" i="2"/>
  <c r="AI1351" i="2" s="1"/>
  <c r="AH1352" i="2"/>
  <c r="AI1352" i="2" s="1"/>
  <c r="AH1353" i="2"/>
  <c r="AI1353" i="2" s="1"/>
  <c r="AH1354" i="2"/>
  <c r="AI1354" i="2" s="1"/>
  <c r="AH1355" i="2"/>
  <c r="AI1355" i="2" s="1"/>
  <c r="AH1356" i="2"/>
  <c r="AI1356" i="2" s="1"/>
  <c r="AH1357" i="2"/>
  <c r="AH1358" i="2"/>
  <c r="AI1358" i="2" s="1"/>
  <c r="AH1359" i="2"/>
  <c r="AI1359" i="2" s="1"/>
  <c r="AH1360" i="2"/>
  <c r="AI1360" i="2" s="1"/>
  <c r="AH1361" i="2"/>
  <c r="AI1361" i="2" s="1"/>
  <c r="AH1362" i="2"/>
  <c r="AI1362" i="2" s="1"/>
  <c r="AH1363" i="2"/>
  <c r="AI1363" i="2" s="1"/>
  <c r="AH1364" i="2"/>
  <c r="AI1364" i="2" s="1"/>
  <c r="AH1365" i="2"/>
  <c r="AI1365" i="2" s="1"/>
  <c r="AH1366" i="2"/>
  <c r="AI1366" i="2" s="1"/>
  <c r="AH1367" i="2"/>
  <c r="AI1367" i="2" s="1"/>
  <c r="AH1368" i="2"/>
  <c r="AI1368" i="2" s="1"/>
  <c r="AH1369" i="2"/>
  <c r="AI1369" i="2" s="1"/>
  <c r="AH1370" i="2"/>
  <c r="AI1370" i="2" s="1"/>
  <c r="AH1371" i="2"/>
  <c r="AI1371" i="2" s="1"/>
  <c r="AH1372" i="2"/>
  <c r="AI1372" i="2" s="1"/>
  <c r="AH1373" i="2"/>
  <c r="AI1373" i="2" s="1"/>
  <c r="AH1374" i="2"/>
  <c r="AI1374" i="2" s="1"/>
  <c r="AH1375" i="2"/>
  <c r="AI1375" i="2" s="1"/>
  <c r="AH1376" i="2"/>
  <c r="AI1376" i="2" s="1"/>
  <c r="AH1377" i="2"/>
  <c r="AI1377" i="2" s="1"/>
  <c r="AH1378" i="2"/>
  <c r="AI1378" i="2" s="1"/>
  <c r="AH1379" i="2"/>
  <c r="AI1379" i="2" s="1"/>
  <c r="AH1380" i="2"/>
  <c r="AI1380" i="2" s="1"/>
  <c r="AH1381" i="2"/>
  <c r="AI1381" i="2" s="1"/>
  <c r="AH1382" i="2"/>
  <c r="AI1382" i="2" s="1"/>
  <c r="AH1383" i="2"/>
  <c r="AI1383" i="2" s="1"/>
  <c r="AH1384" i="2"/>
  <c r="AI1384" i="2" s="1"/>
  <c r="AH1385" i="2"/>
  <c r="AI1385" i="2" s="1"/>
  <c r="AH1386" i="2"/>
  <c r="AI1386" i="2" s="1"/>
  <c r="AH1387" i="2"/>
  <c r="AI1387" i="2" s="1"/>
  <c r="AH1388" i="2"/>
  <c r="AI1388" i="2" s="1"/>
  <c r="AH1389" i="2"/>
  <c r="AH1390" i="2"/>
  <c r="AI1390" i="2" s="1"/>
  <c r="AH1391" i="2"/>
  <c r="AI1391" i="2" s="1"/>
  <c r="AH1392" i="2"/>
  <c r="AI1392" i="2" s="1"/>
  <c r="AH1393" i="2"/>
  <c r="AI1393" i="2" s="1"/>
  <c r="AH1394" i="2"/>
  <c r="AI1394" i="2" s="1"/>
  <c r="AH1395" i="2"/>
  <c r="AI1395" i="2" s="1"/>
  <c r="AH1396" i="2"/>
  <c r="AI1396" i="2" s="1"/>
  <c r="AH1397" i="2"/>
  <c r="AI1397" i="2" s="1"/>
  <c r="AH1398" i="2"/>
  <c r="AI1398" i="2" s="1"/>
  <c r="AH1399" i="2"/>
  <c r="AI1399" i="2" s="1"/>
  <c r="AH1400" i="2"/>
  <c r="AI1400" i="2" s="1"/>
  <c r="AH1401" i="2"/>
  <c r="AI1401" i="2" s="1"/>
  <c r="AH1402" i="2"/>
  <c r="AI1402" i="2" s="1"/>
  <c r="AH1403" i="2"/>
  <c r="AI1403" i="2" s="1"/>
  <c r="AH1404" i="2"/>
  <c r="AI1404" i="2" s="1"/>
  <c r="AH1405" i="2"/>
  <c r="AI1405" i="2" s="1"/>
  <c r="AH1406" i="2"/>
  <c r="AI1406" i="2" s="1"/>
  <c r="AH1407" i="2"/>
  <c r="AI1407" i="2" s="1"/>
  <c r="AH1408" i="2"/>
  <c r="AI1408" i="2" s="1"/>
  <c r="AH1409" i="2"/>
  <c r="AI1409" i="2" s="1"/>
  <c r="AH1410" i="2"/>
  <c r="AI1410" i="2" s="1"/>
  <c r="AH1411" i="2"/>
  <c r="AI1411" i="2" s="1"/>
  <c r="AH1412" i="2"/>
  <c r="AI1412" i="2" s="1"/>
  <c r="AH1413" i="2"/>
  <c r="AI1413" i="2" s="1"/>
  <c r="AH1414" i="2"/>
  <c r="AI1414" i="2" s="1"/>
  <c r="AH1415" i="2"/>
  <c r="AI1415" i="2" s="1"/>
  <c r="AH1416" i="2"/>
  <c r="AI1416" i="2" s="1"/>
  <c r="AH1417" i="2"/>
  <c r="AI1417" i="2" s="1"/>
  <c r="AH1418" i="2"/>
  <c r="AI1418" i="2" s="1"/>
  <c r="AH1419" i="2"/>
  <c r="AI1419" i="2" s="1"/>
  <c r="AH1420" i="2"/>
  <c r="AI1420" i="2" s="1"/>
  <c r="AH1421" i="2"/>
  <c r="AH1422" i="2"/>
  <c r="AI1422" i="2" s="1"/>
  <c r="AH1423" i="2"/>
  <c r="AI1423" i="2" s="1"/>
  <c r="AH1424" i="2"/>
  <c r="AI1424" i="2" s="1"/>
  <c r="AH1425" i="2"/>
  <c r="AI1425" i="2" s="1"/>
  <c r="AH1426" i="2"/>
  <c r="AI1426" i="2" s="1"/>
  <c r="AH1427" i="2"/>
  <c r="AI1427" i="2" s="1"/>
  <c r="AH1428" i="2"/>
  <c r="AI1428" i="2" s="1"/>
  <c r="AH1429" i="2"/>
  <c r="AI1429" i="2" s="1"/>
  <c r="AH1430" i="2"/>
  <c r="AI1430" i="2" s="1"/>
  <c r="AH1431" i="2"/>
  <c r="AI1431" i="2" s="1"/>
  <c r="AH1432" i="2"/>
  <c r="AI1432" i="2" s="1"/>
  <c r="AH1433" i="2"/>
  <c r="AI1433" i="2" s="1"/>
  <c r="AH1434" i="2"/>
  <c r="AI1434" i="2" s="1"/>
  <c r="AH1435" i="2"/>
  <c r="AI1435" i="2" s="1"/>
  <c r="AH1436" i="2"/>
  <c r="AI1436" i="2" s="1"/>
  <c r="AH1437" i="2"/>
  <c r="AI1437" i="2" s="1"/>
  <c r="AH1438" i="2"/>
  <c r="AI1438" i="2" s="1"/>
  <c r="AH1439" i="2"/>
  <c r="AI1439" i="2" s="1"/>
  <c r="AH1440" i="2"/>
  <c r="AI1440" i="2" s="1"/>
  <c r="AH1441" i="2"/>
  <c r="AI1441" i="2" s="1"/>
  <c r="AH1442" i="2"/>
  <c r="AI1442" i="2" s="1"/>
  <c r="AH1443" i="2"/>
  <c r="AI1443" i="2" s="1"/>
  <c r="AH1444" i="2"/>
  <c r="AI1444" i="2" s="1"/>
  <c r="AH1445" i="2"/>
  <c r="AI1445" i="2" s="1"/>
  <c r="AH1446" i="2"/>
  <c r="AI1446" i="2" s="1"/>
  <c r="AH1447" i="2"/>
  <c r="AI1447" i="2" s="1"/>
  <c r="AH1448" i="2"/>
  <c r="AI1448" i="2" s="1"/>
  <c r="AH1449" i="2"/>
  <c r="AI1449" i="2" s="1"/>
  <c r="AH1450" i="2"/>
  <c r="AI1450" i="2" s="1"/>
  <c r="AH1451" i="2"/>
  <c r="AI1451" i="2" s="1"/>
  <c r="AH1452" i="2"/>
  <c r="AI1452" i="2" s="1"/>
  <c r="AH1453" i="2"/>
  <c r="AH1454" i="2"/>
  <c r="AI1454" i="2" s="1"/>
  <c r="AH1455" i="2"/>
  <c r="AI1455" i="2" s="1"/>
  <c r="AH1456" i="2"/>
  <c r="AI1456" i="2" s="1"/>
  <c r="AH1457" i="2"/>
  <c r="AI1457" i="2" s="1"/>
  <c r="AH1458" i="2"/>
  <c r="AI1458" i="2" s="1"/>
  <c r="AH1459" i="2"/>
  <c r="AI1459" i="2" s="1"/>
  <c r="AH1460" i="2"/>
  <c r="AI1460" i="2" s="1"/>
  <c r="AH1461" i="2"/>
  <c r="AI1461" i="2" s="1"/>
  <c r="AH1462" i="2"/>
  <c r="AI1462" i="2" s="1"/>
  <c r="AH1463" i="2"/>
  <c r="AI1463" i="2" s="1"/>
  <c r="AH1464" i="2"/>
  <c r="AI1464" i="2" s="1"/>
  <c r="AH1465" i="2"/>
  <c r="AI1465" i="2" s="1"/>
  <c r="AH1466" i="2"/>
  <c r="AI1466" i="2" s="1"/>
  <c r="AH1467" i="2"/>
  <c r="AI1467" i="2" s="1"/>
  <c r="AH1468" i="2"/>
  <c r="AI1468" i="2" s="1"/>
  <c r="AH1469" i="2"/>
  <c r="AI1469" i="2" s="1"/>
  <c r="AH1470" i="2"/>
  <c r="AI1470" i="2" s="1"/>
  <c r="AH1471" i="2"/>
  <c r="AI1471" i="2" s="1"/>
  <c r="AH1472" i="2"/>
  <c r="AI1472" i="2" s="1"/>
  <c r="AH1473" i="2"/>
  <c r="AI1473" i="2" s="1"/>
  <c r="AH1474" i="2"/>
  <c r="AI1474" i="2" s="1"/>
  <c r="AH1475" i="2"/>
  <c r="AI1475" i="2" s="1"/>
  <c r="AH1476" i="2"/>
  <c r="AI1476" i="2" s="1"/>
  <c r="AH1477" i="2"/>
  <c r="AI1477" i="2" s="1"/>
  <c r="AH1478" i="2"/>
  <c r="AI1478" i="2" s="1"/>
  <c r="AH1479" i="2"/>
  <c r="AI1479" i="2" s="1"/>
  <c r="AH1480" i="2"/>
  <c r="AI1480" i="2" s="1"/>
  <c r="AH1481" i="2"/>
  <c r="AI1481" i="2" s="1"/>
  <c r="AH1482" i="2"/>
  <c r="AI1482" i="2" s="1"/>
  <c r="AH1483" i="2"/>
  <c r="AI1483" i="2" s="1"/>
  <c r="AH1484" i="2"/>
  <c r="AI1484" i="2" s="1"/>
  <c r="AH1485" i="2"/>
  <c r="AH1486" i="2"/>
  <c r="AI1486" i="2" s="1"/>
  <c r="AH1487" i="2"/>
  <c r="AI1487" i="2" s="1"/>
  <c r="AH1488" i="2"/>
  <c r="AI1488" i="2" s="1"/>
  <c r="AH1489" i="2"/>
  <c r="AI1489" i="2" s="1"/>
  <c r="AH1490" i="2"/>
  <c r="AI1490" i="2" s="1"/>
  <c r="AH1491" i="2"/>
  <c r="AI1491" i="2" s="1"/>
  <c r="AH1492" i="2"/>
  <c r="AI1492" i="2" s="1"/>
  <c r="AH1493" i="2"/>
  <c r="AI1493" i="2" s="1"/>
  <c r="AH1494" i="2"/>
  <c r="AI1494" i="2" s="1"/>
  <c r="AH1495" i="2"/>
  <c r="AI1495" i="2" s="1"/>
  <c r="AH1496" i="2"/>
  <c r="AI1496" i="2" s="1"/>
  <c r="AH1497" i="2"/>
  <c r="AI1497" i="2" s="1"/>
  <c r="AH1498" i="2"/>
  <c r="AI1498" i="2" s="1"/>
  <c r="AH1499" i="2"/>
  <c r="AI1499" i="2" s="1"/>
  <c r="AH1500" i="2"/>
  <c r="AI1500" i="2" s="1"/>
  <c r="AH1501" i="2"/>
  <c r="AI1501" i="2" s="1"/>
  <c r="AH1502" i="2"/>
  <c r="AI1502" i="2" s="1"/>
  <c r="AH1503" i="2"/>
  <c r="AI1503" i="2" s="1"/>
  <c r="AH1504" i="2"/>
  <c r="AI1504" i="2" s="1"/>
  <c r="AH1505" i="2"/>
  <c r="AI1505" i="2" s="1"/>
  <c r="AH1506" i="2"/>
  <c r="AI1506" i="2" s="1"/>
  <c r="AH1507" i="2"/>
  <c r="AI1507" i="2" s="1"/>
  <c r="AH1508" i="2"/>
  <c r="AI1508" i="2" s="1"/>
  <c r="AH1509" i="2"/>
  <c r="AI1509" i="2" s="1"/>
  <c r="AH1510" i="2"/>
  <c r="AI1510" i="2" s="1"/>
  <c r="AH1511" i="2"/>
  <c r="AI1511" i="2" s="1"/>
  <c r="AH1512" i="2"/>
  <c r="AI1512" i="2" s="1"/>
  <c r="AH1513" i="2"/>
  <c r="AI1513" i="2" s="1"/>
  <c r="AH1514" i="2"/>
  <c r="AI1514" i="2" s="1"/>
  <c r="AH1515" i="2"/>
  <c r="AI1515" i="2" s="1"/>
  <c r="AH1516" i="2"/>
  <c r="AI1516" i="2" s="1"/>
  <c r="AH1517" i="2"/>
  <c r="AH1518" i="2"/>
  <c r="AI1518" i="2" s="1"/>
  <c r="AH1519" i="2"/>
  <c r="AI1519" i="2" s="1"/>
  <c r="AH1520" i="2"/>
  <c r="AI1520" i="2" s="1"/>
  <c r="AH1521" i="2"/>
  <c r="AI1521" i="2" s="1"/>
  <c r="AH1522" i="2"/>
  <c r="AI1522" i="2" s="1"/>
  <c r="AH1523" i="2"/>
  <c r="AI1523" i="2" s="1"/>
  <c r="AH1524" i="2"/>
  <c r="AI1524" i="2" s="1"/>
  <c r="AH1525" i="2"/>
  <c r="AI1525" i="2" s="1"/>
  <c r="AH1526" i="2"/>
  <c r="AI1526" i="2" s="1"/>
  <c r="AH1527" i="2"/>
  <c r="AI1527" i="2" s="1"/>
  <c r="AH1528" i="2"/>
  <c r="AI1528" i="2" s="1"/>
  <c r="AH1529" i="2"/>
  <c r="AI1529" i="2" s="1"/>
  <c r="AH1530" i="2"/>
  <c r="AI1530" i="2" s="1"/>
  <c r="AH1531" i="2"/>
  <c r="AI1531" i="2" s="1"/>
  <c r="AH1532" i="2"/>
  <c r="AI1532" i="2" s="1"/>
  <c r="AH1533" i="2"/>
  <c r="AI1533" i="2" s="1"/>
  <c r="AH1534" i="2"/>
  <c r="AI1534" i="2" s="1"/>
  <c r="AH1535" i="2"/>
  <c r="AI1535" i="2" s="1"/>
  <c r="AH1536" i="2"/>
  <c r="AI1536" i="2" s="1"/>
  <c r="AH1537" i="2"/>
  <c r="AI1537" i="2" s="1"/>
  <c r="AH1538" i="2"/>
  <c r="AI1538" i="2" s="1"/>
  <c r="AH1539" i="2"/>
  <c r="AI1539" i="2" s="1"/>
  <c r="AH1540" i="2"/>
  <c r="AI1540" i="2" s="1"/>
  <c r="AH1541" i="2"/>
  <c r="AI1541" i="2" s="1"/>
  <c r="AH1542" i="2"/>
  <c r="AI1542" i="2" s="1"/>
  <c r="AH1543" i="2"/>
  <c r="AI1543" i="2" s="1"/>
  <c r="AH1544" i="2"/>
  <c r="AI1544" i="2" s="1"/>
  <c r="AH1545" i="2"/>
  <c r="AI1545" i="2" s="1"/>
  <c r="AH1546" i="2"/>
  <c r="AI1546" i="2" s="1"/>
  <c r="AH1547" i="2"/>
  <c r="AI1547" i="2" s="1"/>
  <c r="AH1548" i="2"/>
  <c r="AI1548" i="2" s="1"/>
  <c r="AH1549" i="2"/>
  <c r="AH1550" i="2"/>
  <c r="AI1550" i="2" s="1"/>
  <c r="AH1551" i="2"/>
  <c r="AI1551" i="2" s="1"/>
  <c r="AH1552" i="2"/>
  <c r="AI1552" i="2" s="1"/>
  <c r="AH1553" i="2"/>
  <c r="AI1553" i="2" s="1"/>
  <c r="AH1554" i="2"/>
  <c r="AI1554" i="2" s="1"/>
  <c r="AH1555" i="2"/>
  <c r="AI1555" i="2" s="1"/>
  <c r="AH1556" i="2"/>
  <c r="AI1556" i="2" s="1"/>
  <c r="AH1557" i="2"/>
  <c r="AI1557" i="2" s="1"/>
  <c r="AH1558" i="2"/>
  <c r="AI1558" i="2" s="1"/>
  <c r="AH1559" i="2"/>
  <c r="AI1559" i="2" s="1"/>
  <c r="AH1560" i="2"/>
  <c r="AI1560" i="2" s="1"/>
  <c r="AH1561" i="2"/>
  <c r="AI1561" i="2" s="1"/>
  <c r="AH1562" i="2"/>
  <c r="AI1562" i="2" s="1"/>
  <c r="AH1563" i="2"/>
  <c r="AI1563" i="2" s="1"/>
  <c r="AH1564" i="2"/>
  <c r="AI1564" i="2" s="1"/>
  <c r="AH1565" i="2"/>
  <c r="AI1565" i="2" s="1"/>
  <c r="AH1566" i="2"/>
  <c r="AI1566" i="2" s="1"/>
  <c r="AH1567" i="2"/>
  <c r="AI1567" i="2" s="1"/>
  <c r="AH1568" i="2"/>
  <c r="AI1568" i="2" s="1"/>
  <c r="AH1569" i="2"/>
  <c r="AI1569" i="2" s="1"/>
  <c r="AH1570" i="2"/>
  <c r="AI1570" i="2" s="1"/>
  <c r="AH1571" i="2"/>
  <c r="AI1571" i="2" s="1"/>
  <c r="AH1572" i="2"/>
  <c r="AI1572" i="2" s="1"/>
  <c r="AH1573" i="2"/>
  <c r="AI1573" i="2" s="1"/>
  <c r="AH1574" i="2"/>
  <c r="AI1574" i="2" s="1"/>
  <c r="AH1575" i="2"/>
  <c r="AI1575" i="2" s="1"/>
  <c r="AH1576" i="2"/>
  <c r="AI1576" i="2" s="1"/>
  <c r="AH1577" i="2"/>
  <c r="AI1577" i="2" s="1"/>
  <c r="AH1578" i="2"/>
  <c r="AI1578" i="2" s="1"/>
  <c r="AH1579" i="2"/>
  <c r="AI1579" i="2" s="1"/>
  <c r="AH1580" i="2"/>
  <c r="AI1580" i="2" s="1"/>
  <c r="AH1581" i="2"/>
  <c r="AH1582" i="2"/>
  <c r="AI1582" i="2" s="1"/>
  <c r="AH1583" i="2"/>
  <c r="AI1583" i="2" s="1"/>
  <c r="AH1584" i="2"/>
  <c r="AI1584" i="2" s="1"/>
  <c r="AH1585" i="2"/>
  <c r="AI1585" i="2" s="1"/>
  <c r="AH1586" i="2"/>
  <c r="AI1586" i="2" s="1"/>
  <c r="AH1587" i="2"/>
  <c r="AI1587" i="2" s="1"/>
  <c r="AH1588" i="2"/>
  <c r="AI1588" i="2" s="1"/>
  <c r="AH1589" i="2"/>
  <c r="AI1589" i="2" s="1"/>
  <c r="AH1590" i="2"/>
  <c r="AI1590" i="2" s="1"/>
  <c r="AH1591" i="2"/>
  <c r="AI1591" i="2" s="1"/>
  <c r="AH1592" i="2"/>
  <c r="AI1592" i="2" s="1"/>
  <c r="AH1593" i="2"/>
  <c r="AI1593" i="2" s="1"/>
  <c r="AH1594" i="2"/>
  <c r="AI1594" i="2" s="1"/>
  <c r="AH1595" i="2"/>
  <c r="AI1595" i="2" s="1"/>
  <c r="AH1596" i="2"/>
  <c r="AI1596" i="2" s="1"/>
  <c r="AH1597" i="2"/>
  <c r="AI1597" i="2" s="1"/>
  <c r="AH1598" i="2"/>
  <c r="AI1598" i="2" s="1"/>
  <c r="AH1599" i="2"/>
  <c r="AI1599" i="2" s="1"/>
  <c r="AH1600" i="2"/>
  <c r="AI1600" i="2" s="1"/>
  <c r="AH1601" i="2"/>
  <c r="AI1601" i="2" s="1"/>
  <c r="AH1602" i="2"/>
  <c r="AI1602" i="2" s="1"/>
  <c r="AH1603" i="2"/>
  <c r="AI1603" i="2" s="1"/>
  <c r="AH1604" i="2"/>
  <c r="AI1604" i="2" s="1"/>
  <c r="AH1605" i="2"/>
  <c r="AI1605" i="2" s="1"/>
  <c r="AH1606" i="2"/>
  <c r="AI1606" i="2" s="1"/>
  <c r="AH1607" i="2"/>
  <c r="AI1607" i="2" s="1"/>
  <c r="AH1608" i="2"/>
  <c r="AI1608" i="2" s="1"/>
  <c r="AH1609" i="2"/>
  <c r="AI1609" i="2" s="1"/>
  <c r="AH1610" i="2"/>
  <c r="AI1610" i="2" s="1"/>
  <c r="AH1611" i="2"/>
  <c r="AI1611" i="2" s="1"/>
  <c r="AH1612" i="2"/>
  <c r="AI1612" i="2" s="1"/>
  <c r="AH1613" i="2"/>
  <c r="AH1614" i="2"/>
  <c r="AI1614" i="2" s="1"/>
  <c r="AH1615" i="2"/>
  <c r="AI1615" i="2" s="1"/>
  <c r="AH1616" i="2"/>
  <c r="AI1616" i="2" s="1"/>
  <c r="AH1617" i="2"/>
  <c r="AI1617" i="2" s="1"/>
  <c r="AH1618" i="2"/>
  <c r="AI1618" i="2" s="1"/>
  <c r="AH1619" i="2"/>
  <c r="AI1619" i="2" s="1"/>
  <c r="AH1620" i="2"/>
  <c r="AI1620" i="2" s="1"/>
  <c r="AH1621" i="2"/>
  <c r="AI1621" i="2" s="1"/>
  <c r="AH1622" i="2"/>
  <c r="AI1622" i="2" s="1"/>
  <c r="AH1623" i="2"/>
  <c r="AI1623" i="2" s="1"/>
  <c r="AH1624" i="2"/>
  <c r="AI1624" i="2" s="1"/>
  <c r="AH1625" i="2"/>
  <c r="AI1625" i="2" s="1"/>
  <c r="AH1626" i="2"/>
  <c r="AI1626" i="2" s="1"/>
  <c r="AH1627" i="2"/>
  <c r="AI1627" i="2" s="1"/>
  <c r="AH1628" i="2"/>
  <c r="AI1628" i="2" s="1"/>
  <c r="AH1629" i="2"/>
  <c r="AI1629" i="2" s="1"/>
  <c r="AH1630" i="2"/>
  <c r="AI1630" i="2" s="1"/>
  <c r="AH1631" i="2"/>
  <c r="AI1631" i="2" s="1"/>
  <c r="AH1632" i="2"/>
  <c r="AI1632" i="2" s="1"/>
  <c r="AH1633" i="2"/>
  <c r="AI1633" i="2" s="1"/>
  <c r="AH1634" i="2"/>
  <c r="AI1634" i="2" s="1"/>
  <c r="AH1635" i="2"/>
  <c r="AI1635" i="2" s="1"/>
  <c r="AH1636" i="2"/>
  <c r="AI1636" i="2" s="1"/>
  <c r="AH1637" i="2"/>
  <c r="AI1637" i="2" s="1"/>
  <c r="AH1638" i="2"/>
  <c r="AI1638" i="2" s="1"/>
  <c r="AH1639" i="2"/>
  <c r="AI1639" i="2" s="1"/>
  <c r="AH1640" i="2"/>
  <c r="AI1640" i="2" s="1"/>
  <c r="AH1641" i="2"/>
  <c r="AI1641" i="2" s="1"/>
  <c r="AH1642" i="2"/>
  <c r="AI1642" i="2" s="1"/>
  <c r="AH1643" i="2"/>
  <c r="AI1643" i="2" s="1"/>
  <c r="AH1644" i="2"/>
  <c r="AI1644" i="2" s="1"/>
  <c r="AH1645" i="2"/>
  <c r="AH1646" i="2"/>
  <c r="AI1646" i="2" s="1"/>
  <c r="AH1647" i="2"/>
  <c r="AI1647" i="2" s="1"/>
  <c r="AH1648" i="2"/>
  <c r="AI1648" i="2" s="1"/>
  <c r="AH1649" i="2"/>
  <c r="AI1649" i="2" s="1"/>
  <c r="AH1650" i="2"/>
  <c r="AI1650" i="2" s="1"/>
  <c r="AH1651" i="2"/>
  <c r="AI1651" i="2" s="1"/>
  <c r="AH1652" i="2"/>
  <c r="AI1652" i="2" s="1"/>
  <c r="AH1653" i="2"/>
  <c r="AI1653" i="2" s="1"/>
  <c r="AH1654" i="2"/>
  <c r="AI1654" i="2" s="1"/>
  <c r="AH1655" i="2"/>
  <c r="AI1655" i="2" s="1"/>
  <c r="AH1656" i="2"/>
  <c r="AI1656" i="2" s="1"/>
  <c r="AH1657" i="2"/>
  <c r="AI1657" i="2" s="1"/>
  <c r="AH1658" i="2"/>
  <c r="AI1658" i="2" s="1"/>
  <c r="AH1659" i="2"/>
  <c r="AI1659" i="2" s="1"/>
  <c r="AH1660" i="2"/>
  <c r="AI1660" i="2" s="1"/>
  <c r="AH1661" i="2"/>
  <c r="AI1661" i="2" s="1"/>
  <c r="AH1662" i="2"/>
  <c r="AI1662" i="2" s="1"/>
  <c r="AH1663" i="2"/>
  <c r="AI1663" i="2" s="1"/>
  <c r="AH1664" i="2"/>
  <c r="AI1664" i="2" s="1"/>
  <c r="AH1665" i="2"/>
  <c r="AI1665" i="2" s="1"/>
  <c r="AH1666" i="2"/>
  <c r="AI1666" i="2" s="1"/>
  <c r="AH1667" i="2"/>
  <c r="AI1667" i="2" s="1"/>
  <c r="AH1668" i="2"/>
  <c r="AI1668" i="2" s="1"/>
  <c r="AH1669" i="2"/>
  <c r="AI1669" i="2" s="1"/>
  <c r="AH1670" i="2"/>
  <c r="AI1670" i="2" s="1"/>
  <c r="AH1671" i="2"/>
  <c r="AI1671" i="2" s="1"/>
  <c r="AH1672" i="2"/>
  <c r="AI1672" i="2" s="1"/>
  <c r="AH1673" i="2"/>
  <c r="AI1673" i="2" s="1"/>
  <c r="AH1674" i="2"/>
  <c r="AI1674" i="2" s="1"/>
  <c r="AH1675" i="2"/>
  <c r="AI1675" i="2" s="1"/>
  <c r="AH1676" i="2"/>
  <c r="AI1676" i="2" s="1"/>
  <c r="AH1677" i="2"/>
  <c r="AH1678" i="2"/>
  <c r="AI1678" i="2" s="1"/>
  <c r="AH1679" i="2"/>
  <c r="AI1679" i="2" s="1"/>
  <c r="AH1680" i="2"/>
  <c r="AI1680" i="2" s="1"/>
  <c r="AH1681" i="2"/>
  <c r="AI1681" i="2" s="1"/>
  <c r="AH1682" i="2"/>
  <c r="AI1682" i="2" s="1"/>
  <c r="AH1683" i="2"/>
  <c r="AI1683" i="2" s="1"/>
  <c r="AH1684" i="2"/>
  <c r="AI1684" i="2" s="1"/>
  <c r="AH1685" i="2"/>
  <c r="AI1685" i="2" s="1"/>
  <c r="AH1686" i="2"/>
  <c r="AI1686" i="2" s="1"/>
  <c r="AH1687" i="2"/>
  <c r="AI1687" i="2" s="1"/>
  <c r="AH1688" i="2"/>
  <c r="AI1688" i="2" s="1"/>
  <c r="AH1689" i="2"/>
  <c r="AI1689" i="2" s="1"/>
  <c r="AH1690" i="2"/>
  <c r="AI1690" i="2" s="1"/>
  <c r="AH1691" i="2"/>
  <c r="AI1691" i="2" s="1"/>
  <c r="AH1692" i="2"/>
  <c r="AI1692" i="2" s="1"/>
  <c r="AH1693" i="2"/>
  <c r="AI1693" i="2" s="1"/>
  <c r="AH1694" i="2"/>
  <c r="AI1694" i="2" s="1"/>
  <c r="AH1695" i="2"/>
  <c r="AI1695" i="2" s="1"/>
  <c r="AH1696" i="2"/>
  <c r="AI1696" i="2" s="1"/>
  <c r="AH1697" i="2"/>
  <c r="AI1697" i="2" s="1"/>
  <c r="AH1698" i="2"/>
  <c r="AI1698" i="2" s="1"/>
  <c r="AH1699" i="2"/>
  <c r="AI1699" i="2" s="1"/>
  <c r="AH1700" i="2"/>
  <c r="AI1700" i="2" s="1"/>
  <c r="AH1701" i="2"/>
  <c r="AI1701" i="2" s="1"/>
  <c r="AH1702" i="2"/>
  <c r="AI1702" i="2" s="1"/>
  <c r="AH1703" i="2"/>
  <c r="AI1703" i="2" s="1"/>
  <c r="AH1704" i="2"/>
  <c r="AI1704" i="2" s="1"/>
  <c r="AH1705" i="2"/>
  <c r="AI1705" i="2" s="1"/>
  <c r="AH1706" i="2"/>
  <c r="AI1706" i="2" s="1"/>
  <c r="AH1707" i="2"/>
  <c r="AI1707" i="2" s="1"/>
  <c r="AH1708" i="2"/>
  <c r="AI1708" i="2" s="1"/>
  <c r="AH1709" i="2"/>
  <c r="AH1710" i="2"/>
  <c r="AI1710" i="2" s="1"/>
  <c r="AH1711" i="2"/>
  <c r="AI1711" i="2" s="1"/>
  <c r="AH1712" i="2"/>
  <c r="AI1712" i="2" s="1"/>
  <c r="AH1713" i="2"/>
  <c r="AI1713" i="2" s="1"/>
  <c r="AH1714" i="2"/>
  <c r="AI1714" i="2" s="1"/>
  <c r="AH1715" i="2"/>
  <c r="AI1715" i="2" s="1"/>
  <c r="AH1716" i="2"/>
  <c r="AI1716" i="2" s="1"/>
  <c r="AH1717" i="2"/>
  <c r="AI1717" i="2" s="1"/>
  <c r="AH1718" i="2"/>
  <c r="AI1718" i="2" s="1"/>
  <c r="AH1719" i="2"/>
  <c r="AI1719" i="2" s="1"/>
  <c r="AH1720" i="2"/>
  <c r="AI1720" i="2" s="1"/>
  <c r="AH1721" i="2"/>
  <c r="AI1721" i="2" s="1"/>
  <c r="AH1722" i="2"/>
  <c r="AI1722" i="2" s="1"/>
  <c r="AH1723" i="2"/>
  <c r="AI1723" i="2" s="1"/>
  <c r="AH1724" i="2"/>
  <c r="AI1724" i="2" s="1"/>
  <c r="AH1725" i="2"/>
  <c r="AI1725" i="2" s="1"/>
  <c r="AH1726" i="2"/>
  <c r="AI1726" i="2" s="1"/>
  <c r="AH1727" i="2"/>
  <c r="AI1727" i="2" s="1"/>
  <c r="AH1728" i="2"/>
  <c r="AI1728" i="2" s="1"/>
  <c r="AH1729" i="2"/>
  <c r="AI1729" i="2" s="1"/>
  <c r="AH1730" i="2"/>
  <c r="AI1730" i="2" s="1"/>
  <c r="AH1731" i="2"/>
  <c r="AI1731" i="2" s="1"/>
  <c r="AH1732" i="2"/>
  <c r="AI1732" i="2" s="1"/>
  <c r="AH1733" i="2"/>
  <c r="AI1733" i="2" s="1"/>
  <c r="AH1734" i="2"/>
  <c r="AI1734" i="2" s="1"/>
  <c r="AH1735" i="2"/>
  <c r="AI1735" i="2" s="1"/>
  <c r="AH1736" i="2"/>
  <c r="AI1736" i="2" s="1"/>
  <c r="AH1737" i="2"/>
  <c r="AI1737" i="2" s="1"/>
  <c r="AH1738" i="2"/>
  <c r="AI1738" i="2" s="1"/>
  <c r="AH1739" i="2"/>
  <c r="AI1739" i="2" s="1"/>
  <c r="AH1740" i="2"/>
  <c r="AI1740" i="2" s="1"/>
  <c r="AH1741" i="2"/>
  <c r="AH1742" i="2"/>
  <c r="AI1742" i="2" s="1"/>
  <c r="AH1743" i="2"/>
  <c r="AI1743" i="2" s="1"/>
  <c r="AH4" i="2"/>
  <c r="AI4" i="2" s="1"/>
  <c r="AF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AD1002" i="2"/>
  <c r="AD1003" i="2"/>
  <c r="AD1004" i="2"/>
  <c r="AD1005" i="2"/>
  <c r="AD1006" i="2"/>
  <c r="AD1007" i="2"/>
  <c r="AD1008" i="2"/>
  <c r="AD1009" i="2"/>
  <c r="AD1010" i="2"/>
  <c r="AD1011" i="2"/>
  <c r="AD1012" i="2"/>
  <c r="AD1013" i="2"/>
  <c r="AD1014" i="2"/>
  <c r="AD1015" i="2"/>
  <c r="AD1016" i="2"/>
  <c r="AD1017" i="2"/>
  <c r="AD1018" i="2"/>
  <c r="AD1019" i="2"/>
  <c r="AD1020" i="2"/>
  <c r="AD1021" i="2"/>
  <c r="AD1022" i="2"/>
  <c r="AD1023" i="2"/>
  <c r="AD1024" i="2"/>
  <c r="AD1025" i="2"/>
  <c r="AD1026" i="2"/>
  <c r="AD1027" i="2"/>
  <c r="AD1028" i="2"/>
  <c r="AD1029" i="2"/>
  <c r="AD1030" i="2"/>
  <c r="AD1031" i="2"/>
  <c r="AD1032" i="2"/>
  <c r="AD1033" i="2"/>
  <c r="AD1034" i="2"/>
  <c r="AD1035" i="2"/>
  <c r="AD1036" i="2"/>
  <c r="AD1037" i="2"/>
  <c r="AD1038" i="2"/>
  <c r="AD1039" i="2"/>
  <c r="AD1040" i="2"/>
  <c r="AD1041" i="2"/>
  <c r="AD1042" i="2"/>
  <c r="AD1043" i="2"/>
  <c r="AD1044" i="2"/>
  <c r="AD1045" i="2"/>
  <c r="AD1046" i="2"/>
  <c r="AD1047" i="2"/>
  <c r="AD1048" i="2"/>
  <c r="AD1049" i="2"/>
  <c r="AD1050" i="2"/>
  <c r="AD1051" i="2"/>
  <c r="AD1052" i="2"/>
  <c r="AD1053" i="2"/>
  <c r="AD1054" i="2"/>
  <c r="AD1055" i="2"/>
  <c r="AD1056" i="2"/>
  <c r="AD1057" i="2"/>
  <c r="AD1058" i="2"/>
  <c r="AD1059" i="2"/>
  <c r="AD1060" i="2"/>
  <c r="AD1061" i="2"/>
  <c r="AD1062" i="2"/>
  <c r="AD1063" i="2"/>
  <c r="AD1064" i="2"/>
  <c r="AD1065" i="2"/>
  <c r="AD1066" i="2"/>
  <c r="AD1067" i="2"/>
  <c r="AD1068" i="2"/>
  <c r="AD1069" i="2"/>
  <c r="AD1070" i="2"/>
  <c r="AD1071" i="2"/>
  <c r="AD1072" i="2"/>
  <c r="AD1073" i="2"/>
  <c r="AD1074" i="2"/>
  <c r="AD1075" i="2"/>
  <c r="AD1076" i="2"/>
  <c r="AD1077" i="2"/>
  <c r="AD1078" i="2"/>
  <c r="AD1079" i="2"/>
  <c r="AD1080" i="2"/>
  <c r="AD1081" i="2"/>
  <c r="AD1082" i="2"/>
  <c r="AD1083" i="2"/>
  <c r="AD1084" i="2"/>
  <c r="AD1085" i="2"/>
  <c r="AD1086" i="2"/>
  <c r="AD1087" i="2"/>
  <c r="AD1088" i="2"/>
  <c r="AD1089" i="2"/>
  <c r="AD1090" i="2"/>
  <c r="AD1091" i="2"/>
  <c r="AD1092" i="2"/>
  <c r="AD1093" i="2"/>
  <c r="AD1094" i="2"/>
  <c r="AD1095" i="2"/>
  <c r="AD1096" i="2"/>
  <c r="AD1097" i="2"/>
  <c r="AD1098" i="2"/>
  <c r="AD1099" i="2"/>
  <c r="AD1100" i="2"/>
  <c r="AD1101" i="2"/>
  <c r="AD1102" i="2"/>
  <c r="AD1103" i="2"/>
  <c r="AD1104" i="2"/>
  <c r="AD1105" i="2"/>
  <c r="AD1106" i="2"/>
  <c r="AD1107" i="2"/>
  <c r="AD1108" i="2"/>
  <c r="AD1109" i="2"/>
  <c r="AD1110" i="2"/>
  <c r="AD1111" i="2"/>
  <c r="AD1112" i="2"/>
  <c r="AD1113" i="2"/>
  <c r="AD1114" i="2"/>
  <c r="AD1115" i="2"/>
  <c r="AD1116" i="2"/>
  <c r="AD1117" i="2"/>
  <c r="AD1118" i="2"/>
  <c r="AD1119" i="2"/>
  <c r="AD1120" i="2"/>
  <c r="AD1121" i="2"/>
  <c r="AD1122" i="2"/>
  <c r="AD1123" i="2"/>
  <c r="AD1124" i="2"/>
  <c r="AD1125" i="2"/>
  <c r="AD1126" i="2"/>
  <c r="AD1127" i="2"/>
  <c r="AD1128" i="2"/>
  <c r="AD1129" i="2"/>
  <c r="AD1130" i="2"/>
  <c r="AD1131" i="2"/>
  <c r="AD1132" i="2"/>
  <c r="AD1133" i="2"/>
  <c r="AD1134" i="2"/>
  <c r="AD1135" i="2"/>
  <c r="AD1136" i="2"/>
  <c r="AD1137" i="2"/>
  <c r="AD1138" i="2"/>
  <c r="AD1139" i="2"/>
  <c r="AD1140" i="2"/>
  <c r="AD1141" i="2"/>
  <c r="AD1142" i="2"/>
  <c r="AD1143" i="2"/>
  <c r="AD1144" i="2"/>
  <c r="AD1145" i="2"/>
  <c r="AD1146" i="2"/>
  <c r="AD1147" i="2"/>
  <c r="AD1148" i="2"/>
  <c r="AD1149" i="2"/>
  <c r="AD1150" i="2"/>
  <c r="AD1151" i="2"/>
  <c r="AD1152" i="2"/>
  <c r="AD1153" i="2"/>
  <c r="AD1154" i="2"/>
  <c r="AD1155" i="2"/>
  <c r="AD1156" i="2"/>
  <c r="AD1157" i="2"/>
  <c r="AD1158" i="2"/>
  <c r="AD1159" i="2"/>
  <c r="AD1160" i="2"/>
  <c r="AD1161" i="2"/>
  <c r="AD1162" i="2"/>
  <c r="AD1163" i="2"/>
  <c r="AD1164" i="2"/>
  <c r="AD1165" i="2"/>
  <c r="AD1166" i="2"/>
  <c r="AD1167" i="2"/>
  <c r="AD1168" i="2"/>
  <c r="AD1169" i="2"/>
  <c r="AD1170" i="2"/>
  <c r="AD1171" i="2"/>
  <c r="AD1172" i="2"/>
  <c r="AD1173" i="2"/>
  <c r="AD1174" i="2"/>
  <c r="AD1175" i="2"/>
  <c r="AD1176" i="2"/>
  <c r="AD1177" i="2"/>
  <c r="AD1178" i="2"/>
  <c r="AD1179" i="2"/>
  <c r="AD1180" i="2"/>
  <c r="AD1181" i="2"/>
  <c r="AD1182" i="2"/>
  <c r="AD1183" i="2"/>
  <c r="AD1184" i="2"/>
  <c r="AD1185" i="2"/>
  <c r="AD1186" i="2"/>
  <c r="AD1187" i="2"/>
  <c r="AD1188" i="2"/>
  <c r="AD1189" i="2"/>
  <c r="AD1190" i="2"/>
  <c r="AD1191" i="2"/>
  <c r="AD1192" i="2"/>
  <c r="AD1193" i="2"/>
  <c r="AD1194" i="2"/>
  <c r="AD1195" i="2"/>
  <c r="AD1196" i="2"/>
  <c r="AD1197" i="2"/>
  <c r="AD1198" i="2"/>
  <c r="AD1199" i="2"/>
  <c r="AD1200" i="2"/>
  <c r="AD1201" i="2"/>
  <c r="AD1202" i="2"/>
  <c r="AD1203" i="2"/>
  <c r="AD1204" i="2"/>
  <c r="AD1205" i="2"/>
  <c r="AD1206" i="2"/>
  <c r="AD1207" i="2"/>
  <c r="AD1208" i="2"/>
  <c r="AD1209" i="2"/>
  <c r="AD1210" i="2"/>
  <c r="AD1211" i="2"/>
  <c r="AD1212" i="2"/>
  <c r="AD1213" i="2"/>
  <c r="AD1214" i="2"/>
  <c r="AD1215" i="2"/>
  <c r="AD1216" i="2"/>
  <c r="AD1217" i="2"/>
  <c r="AD1218" i="2"/>
  <c r="AD1219" i="2"/>
  <c r="AD1220" i="2"/>
  <c r="AD1221" i="2"/>
  <c r="AD1222" i="2"/>
  <c r="AD1223" i="2"/>
  <c r="AD1224" i="2"/>
  <c r="AD1225" i="2"/>
  <c r="AD1226" i="2"/>
  <c r="AD1227" i="2"/>
  <c r="AD1228" i="2"/>
  <c r="AD1229" i="2"/>
  <c r="AD1230" i="2"/>
  <c r="AD1231" i="2"/>
  <c r="AD1232" i="2"/>
  <c r="AD1233" i="2"/>
  <c r="AD1234" i="2"/>
  <c r="AD1235" i="2"/>
  <c r="AD1236" i="2"/>
  <c r="AD1237" i="2"/>
  <c r="AD1238" i="2"/>
  <c r="AD1239" i="2"/>
  <c r="AD1240" i="2"/>
  <c r="AD1241" i="2"/>
  <c r="AD1242" i="2"/>
  <c r="AD1243" i="2"/>
  <c r="AD1244" i="2"/>
  <c r="AD1245" i="2"/>
  <c r="AD1246" i="2"/>
  <c r="AD1247" i="2"/>
  <c r="AD1248" i="2"/>
  <c r="AD1249" i="2"/>
  <c r="AD1250" i="2"/>
  <c r="AD1251" i="2"/>
  <c r="AD1252" i="2"/>
  <c r="AD1253" i="2"/>
  <c r="AD1254" i="2"/>
  <c r="AD1255" i="2"/>
  <c r="AD1256" i="2"/>
  <c r="AD1257" i="2"/>
  <c r="AD1258" i="2"/>
  <c r="AD1259" i="2"/>
  <c r="AD1260" i="2"/>
  <c r="AD1261" i="2"/>
  <c r="AD1262" i="2"/>
  <c r="AD1263" i="2"/>
  <c r="AD1264" i="2"/>
  <c r="AD1265" i="2"/>
  <c r="AD1266" i="2"/>
  <c r="AD1267" i="2"/>
  <c r="AD1268" i="2"/>
  <c r="AD1269" i="2"/>
  <c r="AD1270" i="2"/>
  <c r="AD1271" i="2"/>
  <c r="AD1272" i="2"/>
  <c r="AD1273" i="2"/>
  <c r="AD1274" i="2"/>
  <c r="AD1275" i="2"/>
  <c r="AD1276" i="2"/>
  <c r="AD1277" i="2"/>
  <c r="AD1278" i="2"/>
  <c r="AD1279" i="2"/>
  <c r="AD1280" i="2"/>
  <c r="AD1281" i="2"/>
  <c r="AD1282" i="2"/>
  <c r="AD1283" i="2"/>
  <c r="AD1284" i="2"/>
  <c r="AD1285" i="2"/>
  <c r="AD1286" i="2"/>
  <c r="AD1287" i="2"/>
  <c r="AD1288" i="2"/>
  <c r="AD1289" i="2"/>
  <c r="AD1290" i="2"/>
  <c r="AD1291" i="2"/>
  <c r="AD1292" i="2"/>
  <c r="AD1293" i="2"/>
  <c r="AD1294" i="2"/>
  <c r="AD1295" i="2"/>
  <c r="AD1296" i="2"/>
  <c r="AD1297" i="2"/>
  <c r="AD1298" i="2"/>
  <c r="AD1299" i="2"/>
  <c r="AD1300" i="2"/>
  <c r="AD1301" i="2"/>
  <c r="AD1302" i="2"/>
  <c r="AD1303" i="2"/>
  <c r="AD1304" i="2"/>
  <c r="AD1305" i="2"/>
  <c r="AD1306" i="2"/>
  <c r="AD1307" i="2"/>
  <c r="AD1308" i="2"/>
  <c r="AD1309" i="2"/>
  <c r="AD1310" i="2"/>
  <c r="AD1311" i="2"/>
  <c r="AD1312" i="2"/>
  <c r="AD1313" i="2"/>
  <c r="AD1314" i="2"/>
  <c r="AD1315" i="2"/>
  <c r="AD1316" i="2"/>
  <c r="AD1317" i="2"/>
  <c r="AD1318" i="2"/>
  <c r="AD1319" i="2"/>
  <c r="AD1320" i="2"/>
  <c r="AD1321" i="2"/>
  <c r="AD1322" i="2"/>
  <c r="AD1323" i="2"/>
  <c r="AD1324" i="2"/>
  <c r="AD1325" i="2"/>
  <c r="AD1326" i="2"/>
  <c r="AD1327" i="2"/>
  <c r="AD1328" i="2"/>
  <c r="AD1329" i="2"/>
  <c r="AD1330" i="2"/>
  <c r="AD1331" i="2"/>
  <c r="AD1332" i="2"/>
  <c r="AD1333" i="2"/>
  <c r="AD1334" i="2"/>
  <c r="AD1335" i="2"/>
  <c r="AD1336" i="2"/>
  <c r="AD1337" i="2"/>
  <c r="AD1338" i="2"/>
  <c r="AD1339" i="2"/>
  <c r="AD1340" i="2"/>
  <c r="AD1341" i="2"/>
  <c r="AD1342" i="2"/>
  <c r="AD1343" i="2"/>
  <c r="AD1344" i="2"/>
  <c r="AD1345" i="2"/>
  <c r="AD1346" i="2"/>
  <c r="AD1347" i="2"/>
  <c r="AD1348" i="2"/>
  <c r="AD1349" i="2"/>
  <c r="AD1350" i="2"/>
  <c r="AD1351" i="2"/>
  <c r="AD1352" i="2"/>
  <c r="AD1353" i="2"/>
  <c r="AD1354" i="2"/>
  <c r="AD1355" i="2"/>
  <c r="AD1356" i="2"/>
  <c r="AD1357" i="2"/>
  <c r="AD1358" i="2"/>
  <c r="AD1359" i="2"/>
  <c r="AD1360" i="2"/>
  <c r="AD1361" i="2"/>
  <c r="AD1362" i="2"/>
  <c r="AD1363" i="2"/>
  <c r="AD1364" i="2"/>
  <c r="AD1365" i="2"/>
  <c r="AD1366" i="2"/>
  <c r="AD1367" i="2"/>
  <c r="AD1368" i="2"/>
  <c r="AD1369" i="2"/>
  <c r="AD1370" i="2"/>
  <c r="AD1371" i="2"/>
  <c r="AD1372" i="2"/>
  <c r="AD1373" i="2"/>
  <c r="AD1374" i="2"/>
  <c r="AD1375" i="2"/>
  <c r="AD1376" i="2"/>
  <c r="AD1377" i="2"/>
  <c r="AD1378" i="2"/>
  <c r="AD1379" i="2"/>
  <c r="AD1380" i="2"/>
  <c r="AD1381" i="2"/>
  <c r="AD1382" i="2"/>
  <c r="AD1383" i="2"/>
  <c r="AD1384" i="2"/>
  <c r="AD1385" i="2"/>
  <c r="AD1386" i="2"/>
  <c r="AD1387" i="2"/>
  <c r="AD1388" i="2"/>
  <c r="AD1389" i="2"/>
  <c r="AD1390" i="2"/>
  <c r="AD1391" i="2"/>
  <c r="AD1392" i="2"/>
  <c r="AD1393" i="2"/>
  <c r="AD1394" i="2"/>
  <c r="AD1395" i="2"/>
  <c r="AD1396" i="2"/>
  <c r="AD1397" i="2"/>
  <c r="AD1398" i="2"/>
  <c r="AD1399" i="2"/>
  <c r="AD1400" i="2"/>
  <c r="AD1401" i="2"/>
  <c r="AD1402" i="2"/>
  <c r="AD1403" i="2"/>
  <c r="AD1404" i="2"/>
  <c r="AD1405" i="2"/>
  <c r="AD1406" i="2"/>
  <c r="AD1407" i="2"/>
  <c r="AD1408" i="2"/>
  <c r="AD1409" i="2"/>
  <c r="AD1410" i="2"/>
  <c r="AD1411" i="2"/>
  <c r="AD1412" i="2"/>
  <c r="AD1413" i="2"/>
  <c r="AD1414" i="2"/>
  <c r="AD1415" i="2"/>
  <c r="AD1416" i="2"/>
  <c r="AD1417" i="2"/>
  <c r="AD1418" i="2"/>
  <c r="AD1419" i="2"/>
  <c r="AD1420" i="2"/>
  <c r="AD1421" i="2"/>
  <c r="AD1422" i="2"/>
  <c r="AD1423" i="2"/>
  <c r="AD1424" i="2"/>
  <c r="AD1425" i="2"/>
  <c r="AD1426" i="2"/>
  <c r="AD1427" i="2"/>
  <c r="AD1428" i="2"/>
  <c r="AD1429" i="2"/>
  <c r="AD1430" i="2"/>
  <c r="AD1431" i="2"/>
  <c r="AD1432" i="2"/>
  <c r="AD1433" i="2"/>
  <c r="AD1434" i="2"/>
  <c r="AD1435" i="2"/>
  <c r="AD1436" i="2"/>
  <c r="AD1437" i="2"/>
  <c r="AD1438" i="2"/>
  <c r="AD1439" i="2"/>
  <c r="AD1440" i="2"/>
  <c r="AD1441" i="2"/>
  <c r="AD1442" i="2"/>
  <c r="AD1443" i="2"/>
  <c r="AD1444" i="2"/>
  <c r="AD1445" i="2"/>
  <c r="AD1446" i="2"/>
  <c r="AD1447" i="2"/>
  <c r="AD1448" i="2"/>
  <c r="AD1449" i="2"/>
  <c r="AD1450" i="2"/>
  <c r="AD1451" i="2"/>
  <c r="AD1452" i="2"/>
  <c r="AD1453" i="2"/>
  <c r="AD1454" i="2"/>
  <c r="AD1455" i="2"/>
  <c r="AD1456" i="2"/>
  <c r="AD1457" i="2"/>
  <c r="AD1458" i="2"/>
  <c r="AD1459" i="2"/>
  <c r="AD1460" i="2"/>
  <c r="AD1461" i="2"/>
  <c r="AD1462" i="2"/>
  <c r="AD1463" i="2"/>
  <c r="AD1464" i="2"/>
  <c r="AD1465" i="2"/>
  <c r="AD1466" i="2"/>
  <c r="AD1467" i="2"/>
  <c r="AD1468" i="2"/>
  <c r="AD1469" i="2"/>
  <c r="AD1470" i="2"/>
  <c r="AD1471" i="2"/>
  <c r="AD1472" i="2"/>
  <c r="AD1473" i="2"/>
  <c r="AD1474" i="2"/>
  <c r="AD1475" i="2"/>
  <c r="AD1476" i="2"/>
  <c r="AD1477" i="2"/>
  <c r="AD1478" i="2"/>
  <c r="AD1479" i="2"/>
  <c r="AD1480" i="2"/>
  <c r="AD1481" i="2"/>
  <c r="AD1482" i="2"/>
  <c r="AD1483" i="2"/>
  <c r="AD1484" i="2"/>
  <c r="AD1485" i="2"/>
  <c r="AD1486" i="2"/>
  <c r="AD1487" i="2"/>
  <c r="AD1488" i="2"/>
  <c r="AD1489" i="2"/>
  <c r="AD1490" i="2"/>
  <c r="AD1491" i="2"/>
  <c r="AD1492" i="2"/>
  <c r="AD1493" i="2"/>
  <c r="AD1494" i="2"/>
  <c r="AD1495" i="2"/>
  <c r="AD1496" i="2"/>
  <c r="AD1497" i="2"/>
  <c r="AD1498" i="2"/>
  <c r="AD1499" i="2"/>
  <c r="AD1500" i="2"/>
  <c r="AD1501" i="2"/>
  <c r="AD1502" i="2"/>
  <c r="AD1503" i="2"/>
  <c r="AD1504" i="2"/>
  <c r="AD1505" i="2"/>
  <c r="AD1506" i="2"/>
  <c r="AD1507" i="2"/>
  <c r="AD1508" i="2"/>
  <c r="AD1509" i="2"/>
  <c r="AD1510" i="2"/>
  <c r="AD1511" i="2"/>
  <c r="AD1512" i="2"/>
  <c r="AD1513" i="2"/>
  <c r="AD1514" i="2"/>
  <c r="AD1515" i="2"/>
  <c r="AD1516" i="2"/>
  <c r="AD1517" i="2"/>
  <c r="AD1518" i="2"/>
  <c r="AD1519" i="2"/>
  <c r="AD1520" i="2"/>
  <c r="AD1521" i="2"/>
  <c r="AD1522" i="2"/>
  <c r="AD1523" i="2"/>
  <c r="AD1524" i="2"/>
  <c r="AD1525" i="2"/>
  <c r="AD1526" i="2"/>
  <c r="AD1527" i="2"/>
  <c r="AD1528" i="2"/>
  <c r="AD1529" i="2"/>
  <c r="AD1530" i="2"/>
  <c r="AD1531" i="2"/>
  <c r="AD1532" i="2"/>
  <c r="AD1533" i="2"/>
  <c r="AD1534" i="2"/>
  <c r="AD1535" i="2"/>
  <c r="AD1536" i="2"/>
  <c r="AD1537" i="2"/>
  <c r="AD1538" i="2"/>
  <c r="AD1539" i="2"/>
  <c r="AD1540" i="2"/>
  <c r="AD1541" i="2"/>
  <c r="AD1542" i="2"/>
  <c r="AD1543" i="2"/>
  <c r="AD1544" i="2"/>
  <c r="AD1545" i="2"/>
  <c r="AD1546" i="2"/>
  <c r="AD1547" i="2"/>
  <c r="AD1548" i="2"/>
  <c r="AD1549" i="2"/>
  <c r="AD1550" i="2"/>
  <c r="AD1551" i="2"/>
  <c r="AD1552" i="2"/>
  <c r="AD1553" i="2"/>
  <c r="AD1554" i="2"/>
  <c r="AD1555" i="2"/>
  <c r="AD1556" i="2"/>
  <c r="AD1557" i="2"/>
  <c r="AD1558" i="2"/>
  <c r="AD1559" i="2"/>
  <c r="AD1560" i="2"/>
  <c r="AD1561" i="2"/>
  <c r="AD1562" i="2"/>
  <c r="AD1563" i="2"/>
  <c r="AD1564" i="2"/>
  <c r="AD1565" i="2"/>
  <c r="AD1566" i="2"/>
  <c r="AD1567" i="2"/>
  <c r="AD1568" i="2"/>
  <c r="AD1569" i="2"/>
  <c r="AD1570" i="2"/>
  <c r="AD1571" i="2"/>
  <c r="AD1572" i="2"/>
  <c r="AD1573" i="2"/>
  <c r="AD1574" i="2"/>
  <c r="AD1575" i="2"/>
  <c r="AD1576" i="2"/>
  <c r="AD1577" i="2"/>
  <c r="AD1578" i="2"/>
  <c r="AD1579" i="2"/>
  <c r="AD1580" i="2"/>
  <c r="AD1581" i="2"/>
  <c r="AD1582" i="2"/>
  <c r="AD1583" i="2"/>
  <c r="AD1584" i="2"/>
  <c r="AD1585" i="2"/>
  <c r="AD1586" i="2"/>
  <c r="AD1587" i="2"/>
  <c r="AD1588" i="2"/>
  <c r="AD1589" i="2"/>
  <c r="AD1590" i="2"/>
  <c r="AD1591" i="2"/>
  <c r="AD1592" i="2"/>
  <c r="AD1593" i="2"/>
  <c r="AD1594" i="2"/>
  <c r="AD1595" i="2"/>
  <c r="AD1596" i="2"/>
  <c r="AD1597" i="2"/>
  <c r="AD1598" i="2"/>
  <c r="AD1599" i="2"/>
  <c r="AD1600" i="2"/>
  <c r="AD1601" i="2"/>
  <c r="AD1602" i="2"/>
  <c r="AD1603" i="2"/>
  <c r="AD1604" i="2"/>
  <c r="AD1605" i="2"/>
  <c r="AD1606" i="2"/>
  <c r="AD1607" i="2"/>
  <c r="AD1608" i="2"/>
  <c r="AD1609" i="2"/>
  <c r="AD1610" i="2"/>
  <c r="AD1611" i="2"/>
  <c r="AD1612" i="2"/>
  <c r="AD1613" i="2"/>
  <c r="AD1614" i="2"/>
  <c r="AD1615" i="2"/>
  <c r="AD1616" i="2"/>
  <c r="AD1617" i="2"/>
  <c r="AD1618" i="2"/>
  <c r="AD1619" i="2"/>
  <c r="AD1620" i="2"/>
  <c r="AD1621" i="2"/>
  <c r="AD1622" i="2"/>
  <c r="AD1623" i="2"/>
  <c r="AD1624" i="2"/>
  <c r="AD1625" i="2"/>
  <c r="AD1626" i="2"/>
  <c r="AD1627" i="2"/>
  <c r="AD1628" i="2"/>
  <c r="AD1629" i="2"/>
  <c r="AD1630" i="2"/>
  <c r="AD1631" i="2"/>
  <c r="AD1632" i="2"/>
  <c r="AD1633" i="2"/>
  <c r="AD1634" i="2"/>
  <c r="AD1635" i="2"/>
  <c r="AD1636" i="2"/>
  <c r="AD1637" i="2"/>
  <c r="AD1638" i="2"/>
  <c r="AD1639" i="2"/>
  <c r="AD1640" i="2"/>
  <c r="AD1641" i="2"/>
  <c r="AD1642" i="2"/>
  <c r="AD1643" i="2"/>
  <c r="AD1644" i="2"/>
  <c r="AD1645" i="2"/>
  <c r="AD1646" i="2"/>
  <c r="AD1647" i="2"/>
  <c r="AD1648" i="2"/>
  <c r="AD1649" i="2"/>
  <c r="AD1650" i="2"/>
  <c r="AD1651" i="2"/>
  <c r="AD1652" i="2"/>
  <c r="AD1653" i="2"/>
  <c r="AD1654" i="2"/>
  <c r="AD1655" i="2"/>
  <c r="AD1656" i="2"/>
  <c r="AD1657" i="2"/>
  <c r="AD1658" i="2"/>
  <c r="AD1659" i="2"/>
  <c r="AD1660" i="2"/>
  <c r="AD1661" i="2"/>
  <c r="AD1662" i="2"/>
  <c r="AD1663" i="2"/>
  <c r="AD1664" i="2"/>
  <c r="AD1665" i="2"/>
  <c r="AD1666" i="2"/>
  <c r="AD1667" i="2"/>
  <c r="AD1668" i="2"/>
  <c r="AD1669" i="2"/>
  <c r="AD1670" i="2"/>
  <c r="AD1671" i="2"/>
  <c r="AD1672" i="2"/>
  <c r="AD1673" i="2"/>
  <c r="AD1674" i="2"/>
  <c r="AD1675" i="2"/>
  <c r="AD1676" i="2"/>
  <c r="AD1677" i="2"/>
  <c r="AD1678" i="2"/>
  <c r="AD1679" i="2"/>
  <c r="AD1680" i="2"/>
  <c r="AD1681" i="2"/>
  <c r="AD1682" i="2"/>
  <c r="AD1683" i="2"/>
  <c r="AD1684" i="2"/>
  <c r="AD1685" i="2"/>
  <c r="AD1686" i="2"/>
  <c r="AD1687" i="2"/>
  <c r="AD1688" i="2"/>
  <c r="AD1689" i="2"/>
  <c r="AD1690" i="2"/>
  <c r="AD1691" i="2"/>
  <c r="AD1692" i="2"/>
  <c r="AD1693" i="2"/>
  <c r="AD1694" i="2"/>
  <c r="AD1695" i="2"/>
  <c r="AD1696" i="2"/>
  <c r="AD1697" i="2"/>
  <c r="AD1698" i="2"/>
  <c r="AD1699" i="2"/>
  <c r="AD1700" i="2"/>
  <c r="AD1701" i="2"/>
  <c r="AD1702" i="2"/>
  <c r="AD1703" i="2"/>
  <c r="AD1704" i="2"/>
  <c r="AD1705" i="2"/>
  <c r="AD1706" i="2"/>
  <c r="AD1707" i="2"/>
  <c r="AD1708" i="2"/>
  <c r="AD1709" i="2"/>
  <c r="AD1710" i="2"/>
  <c r="AD1711" i="2"/>
  <c r="AD1712" i="2"/>
  <c r="AD1713" i="2"/>
  <c r="AD1714" i="2"/>
  <c r="AD1715" i="2"/>
  <c r="AD1716" i="2"/>
  <c r="AD1717" i="2"/>
  <c r="AD1718" i="2"/>
  <c r="AD1719" i="2"/>
  <c r="AD1720" i="2"/>
  <c r="AD1721" i="2"/>
  <c r="AD1722" i="2"/>
  <c r="AD1723" i="2"/>
  <c r="AD1724" i="2"/>
  <c r="AD1725" i="2"/>
  <c r="AD1726" i="2"/>
  <c r="AD1727" i="2"/>
  <c r="AD1728" i="2"/>
  <c r="AD1729" i="2"/>
  <c r="AD1730" i="2"/>
  <c r="AD1731" i="2"/>
  <c r="AD1732" i="2"/>
  <c r="AD1733" i="2"/>
  <c r="AD1734" i="2"/>
  <c r="AD1735" i="2"/>
  <c r="AD1736" i="2"/>
  <c r="AD1737" i="2"/>
  <c r="AD1738" i="2"/>
  <c r="AD1739" i="2"/>
  <c r="AD1740" i="2"/>
  <c r="AD1741" i="2"/>
  <c r="AD1742" i="2"/>
  <c r="AD1743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4" i="2"/>
</calcChain>
</file>

<file path=xl/sharedStrings.xml><?xml version="1.0" encoding="utf-8"?>
<sst xmlns="http://schemas.openxmlformats.org/spreadsheetml/2006/main" count="26604" uniqueCount="3817">
  <si>
    <t>SSDSE-A-2025</t>
    <phoneticPr fontId="2"/>
  </si>
  <si>
    <t>Prefecture</t>
    <phoneticPr fontId="2"/>
  </si>
  <si>
    <t>Municipality</t>
    <phoneticPr fontId="2"/>
  </si>
  <si>
    <t>A1101</t>
  </si>
  <si>
    <t>A110101</t>
  </si>
  <si>
    <t>A110102</t>
  </si>
  <si>
    <t>A1102</t>
  </si>
  <si>
    <t>A110201</t>
  </si>
  <si>
    <t>A110202</t>
  </si>
  <si>
    <t>A1301</t>
  </si>
  <si>
    <t>A130101</t>
  </si>
  <si>
    <t>A130102</t>
  </si>
  <si>
    <t>A1302</t>
  </si>
  <si>
    <t>A130201</t>
  </si>
  <si>
    <t>A130202</t>
  </si>
  <si>
    <t>A1303</t>
  </si>
  <si>
    <t>A130301</t>
  </si>
  <si>
    <t>A130302</t>
  </si>
  <si>
    <t>A1419</t>
  </si>
  <si>
    <t>A141901</t>
  </si>
  <si>
    <t>A141902</t>
  </si>
  <si>
    <t>A1700</t>
  </si>
  <si>
    <t>A4101</t>
  </si>
  <si>
    <t>A4200</t>
  </si>
  <si>
    <t>A5101</t>
  </si>
  <si>
    <t>A5102</t>
  </si>
  <si>
    <t>A7101</t>
  </si>
  <si>
    <t>A710101</t>
  </si>
  <si>
    <t>A710201</t>
  </si>
  <si>
    <t>A810102</t>
  </si>
  <si>
    <t>A810105</t>
  </si>
  <si>
    <t>A811102</t>
  </si>
  <si>
    <t>A8201</t>
  </si>
  <si>
    <t>A8301</t>
  </si>
  <si>
    <t>A9101</t>
  </si>
  <si>
    <t>A9201</t>
  </si>
  <si>
    <t>B1101</t>
  </si>
  <si>
    <t>B1103</t>
  </si>
  <si>
    <t>C2108</t>
  </si>
  <si>
    <t>C210832</t>
  </si>
  <si>
    <t>C210833</t>
  </si>
  <si>
    <t>C210835</t>
  </si>
  <si>
    <t>C210836</t>
  </si>
  <si>
    <t>C210837</t>
  </si>
  <si>
    <t>C210838</t>
  </si>
  <si>
    <t>C210839</t>
  </si>
  <si>
    <t>C210840</t>
  </si>
  <si>
    <t>C210841</t>
  </si>
  <si>
    <t>C210844</t>
  </si>
  <si>
    <t>C210845</t>
  </si>
  <si>
    <t>C210846</t>
  </si>
  <si>
    <t>C210847</t>
  </si>
  <si>
    <t>C210848</t>
  </si>
  <si>
    <t>C210849</t>
  </si>
  <si>
    <t>C210850</t>
  </si>
  <si>
    <t>C210851</t>
  </si>
  <si>
    <t>C210852</t>
  </si>
  <si>
    <t>C2208</t>
  </si>
  <si>
    <t>C220832</t>
  </si>
  <si>
    <t>C220833</t>
  </si>
  <si>
    <t>C220835</t>
  </si>
  <si>
    <t>C220836</t>
  </si>
  <si>
    <t>C220837</t>
  </si>
  <si>
    <t>C220838</t>
  </si>
  <si>
    <t>C220839</t>
  </si>
  <si>
    <t>C220840</t>
  </si>
  <si>
    <t>C220841</t>
  </si>
  <si>
    <t>C220844</t>
  </si>
  <si>
    <t>C220845</t>
  </si>
  <si>
    <t>C220846</t>
  </si>
  <si>
    <t>C220847</t>
  </si>
  <si>
    <t>C220848</t>
  </si>
  <si>
    <t>C220849</t>
  </si>
  <si>
    <t>C220850</t>
  </si>
  <si>
    <t>C220851</t>
  </si>
  <si>
    <t>C220852</t>
  </si>
  <si>
    <t>C310201</t>
  </si>
  <si>
    <t>C310202</t>
  </si>
  <si>
    <t>D1202</t>
    <phoneticPr fontId="2"/>
  </si>
  <si>
    <t>D2203</t>
    <phoneticPr fontId="2"/>
  </si>
  <si>
    <t>D2211</t>
  </si>
  <si>
    <t>D3201</t>
  </si>
  <si>
    <t>D320101</t>
  </si>
  <si>
    <t>D3203</t>
  </si>
  <si>
    <t>D320303</t>
  </si>
  <si>
    <t>D320308</t>
  </si>
  <si>
    <t>D320310</t>
  </si>
  <si>
    <t>D320311</t>
  </si>
  <si>
    <t>E1101</t>
  </si>
  <si>
    <t>E1501</t>
  </si>
  <si>
    <t>E2101</t>
  </si>
  <si>
    <t>E2401</t>
  </si>
  <si>
    <t>E2501</t>
  </si>
  <si>
    <t>E3101</t>
  </si>
  <si>
    <t>E3401</t>
  </si>
  <si>
    <t>E3501</t>
  </si>
  <si>
    <t>E3901</t>
  </si>
  <si>
    <t>E3904</t>
  </si>
  <si>
    <t>E3905</t>
  </si>
  <si>
    <t>E3906</t>
  </si>
  <si>
    <t>E4101</t>
  </si>
  <si>
    <t>E4501</t>
  </si>
  <si>
    <t>F1102</t>
  </si>
  <si>
    <t>F110201</t>
  </si>
  <si>
    <t>F110202</t>
  </si>
  <si>
    <t>F1107</t>
  </si>
  <si>
    <t>F110701</t>
  </si>
  <si>
    <t>F110702</t>
  </si>
  <si>
    <t>F1108</t>
  </si>
  <si>
    <t>F110801</t>
  </si>
  <si>
    <t>F110802</t>
  </si>
  <si>
    <t>F2201</t>
  </si>
  <si>
    <t>F2211</t>
  </si>
  <si>
    <t>F2221</t>
  </si>
  <si>
    <t>G1201</t>
  </si>
  <si>
    <t>G1401</t>
  </si>
  <si>
    <t>H5507</t>
  </si>
  <si>
    <t>H550701</t>
  </si>
  <si>
    <t>H6130</t>
  </si>
  <si>
    <t>H6131</t>
  </si>
  <si>
    <t>H6132</t>
  </si>
  <si>
    <t>I510120</t>
  </si>
  <si>
    <t>I5102</t>
  </si>
  <si>
    <t>I5103</t>
  </si>
  <si>
    <t>I6100</t>
  </si>
  <si>
    <t>I6200</t>
  </si>
  <si>
    <t>I6300</t>
  </si>
  <si>
    <t>J250302</t>
  </si>
  <si>
    <t>年度</t>
    <phoneticPr fontId="5"/>
  </si>
  <si>
    <t>地域コード</t>
  </si>
  <si>
    <t>都道府県</t>
  </si>
  <si>
    <t>市区町村</t>
  </si>
  <si>
    <t>総人口</t>
  </si>
  <si>
    <t>総人口（男）</t>
  </si>
  <si>
    <t>総人口（女）</t>
  </si>
  <si>
    <t>日本人人口</t>
  </si>
  <si>
    <t>日本人人口（男）</t>
  </si>
  <si>
    <t>日本人人口（女）</t>
  </si>
  <si>
    <t>15歳未満人口</t>
  </si>
  <si>
    <t>15歳未満人口（男）</t>
  </si>
  <si>
    <t>15歳未満人口（女）</t>
  </si>
  <si>
    <t>15～64歳人口</t>
  </si>
  <si>
    <t>15～64歳人口（男）</t>
  </si>
  <si>
    <t>15～64歳人口（女）</t>
  </si>
  <si>
    <t>65歳以上人口</t>
  </si>
  <si>
    <t>65歳以上人口（男）</t>
  </si>
  <si>
    <t>65歳以上人口（女）</t>
  </si>
  <si>
    <t>75歳以上人口</t>
  </si>
  <si>
    <t>75歳以上人口（男）</t>
  </si>
  <si>
    <t>75歳以上人口（女）</t>
  </si>
  <si>
    <t>外国人人口</t>
  </si>
  <si>
    <t>出生数</t>
  </si>
  <si>
    <t>死亡数</t>
  </si>
  <si>
    <t>転入者数（日本人移動者）</t>
  </si>
  <si>
    <t>転出者数（日本人移動者）</t>
  </si>
  <si>
    <t>世帯数</t>
  </si>
  <si>
    <t>一般世帯数</t>
  </si>
  <si>
    <t>一般世帯人員数</t>
  </si>
  <si>
    <t>核家族世帯数</t>
  </si>
  <si>
    <t>単独世帯数</t>
  </si>
  <si>
    <t>65歳以上の世帯員のいる核家族世帯数</t>
  </si>
  <si>
    <t>夫65歳以上、妻60歳以上の夫婦のみの世帯数</t>
  </si>
  <si>
    <t>65歳以上世帯員の単独世帯数</t>
  </si>
  <si>
    <t>婚姻件数</t>
  </si>
  <si>
    <t>離婚件数</t>
  </si>
  <si>
    <t>総面積（北方地域及び竹島を除く）</t>
  </si>
  <si>
    <t>可住地面積</t>
  </si>
  <si>
    <t>事業所数（民営）</t>
  </si>
  <si>
    <t>事業所数（民営）（農業、林業）</t>
  </si>
  <si>
    <t>事業所数（民営）（漁業）</t>
  </si>
  <si>
    <t>事業所数（民営）（鉱業、採石業、砂利採取業）</t>
  </si>
  <si>
    <t>事業所数（民営）（建設業）</t>
  </si>
  <si>
    <t>事業所数（民営）（製造業）</t>
  </si>
  <si>
    <t>事業所数（民営）（電気・ガス・熱供給・水道業）</t>
  </si>
  <si>
    <t>事業所数（民営）（情報通信業）</t>
  </si>
  <si>
    <t>事業所数（民営）（運輸業、郵便業）</t>
  </si>
  <si>
    <t>事業所数（民営）（卸売業、小売業）</t>
  </si>
  <si>
    <t>事業所数（民営）（金融業、保険業）</t>
  </si>
  <si>
    <t>事業所数（民営）（不動産業、物品賃貸業）</t>
  </si>
  <si>
    <t>事業所数（民営）（学術研究、専門・技術サービス業）</t>
  </si>
  <si>
    <t>事業所数（民営）（宿泊業、飲食サービス業）</t>
  </si>
  <si>
    <t>事業所数（民営）（生活関連サービス業、娯楽業）</t>
  </si>
  <si>
    <t>事業所数（民営）（教育、学習支援業）</t>
  </si>
  <si>
    <t>事業所数（民営）（医療、福祉）</t>
  </si>
  <si>
    <t>事業所数（民営）（複合サービス事業）</t>
  </si>
  <si>
    <t>事業所数（民営）（サービス業（他に分類されないもの））</t>
  </si>
  <si>
    <t>従業者数（民営）</t>
  </si>
  <si>
    <t>従業者数（民営）（農業、林業）</t>
  </si>
  <si>
    <t>従業者数（民営）（漁業）</t>
  </si>
  <si>
    <t>従業者数（民営）（鉱業、採石業、砂利採取業）</t>
  </si>
  <si>
    <t>従業者数（民営）（建設業）</t>
  </si>
  <si>
    <t>従業者数（民営）（製造業）</t>
  </si>
  <si>
    <t>従業者数（民営）（電気・ガス・熱供給・水道業）</t>
  </si>
  <si>
    <t>従業者数（民営）（情報通信業）</t>
  </si>
  <si>
    <t>従業者数（民営）（運輸業、郵便業）</t>
  </si>
  <si>
    <t>従業者数（民営）（卸売業、小売業）</t>
  </si>
  <si>
    <t>従業者数（民営）（金融業、保険業）</t>
  </si>
  <si>
    <t>従業者数（民営）（不動産業、物品賃貸業）</t>
  </si>
  <si>
    <t>従業者数（民営）（学術研究、専門・技術サービス業）</t>
  </si>
  <si>
    <t>従業者数（民営）（宿泊業、飲食サービス業）</t>
  </si>
  <si>
    <t>従業者数（民営）（生活関連サービス業、娯楽業）</t>
  </si>
  <si>
    <t>従業者数（民営）（教育、学習支援業）</t>
  </si>
  <si>
    <t>従業者数（民営）（医療、福祉）</t>
  </si>
  <si>
    <t>従業者数（民営）（複合サービス事業）</t>
  </si>
  <si>
    <t>従業者数（民営）（サービス業（他に分類されないもの））</t>
  </si>
  <si>
    <t>農家数（販売農家）</t>
  </si>
  <si>
    <t>農家数（自給的農家）</t>
  </si>
  <si>
    <t>一般行政部門職員数（市区町村）</t>
  </si>
  <si>
    <t>経常収支比率（市町村財政）</t>
  </si>
  <si>
    <t>実質公債費比率（市町村財政）</t>
    <phoneticPr fontId="2"/>
  </si>
  <si>
    <t>歳入決算総額（市町村財政）</t>
  </si>
  <si>
    <t>地方税（市町村財政）</t>
  </si>
  <si>
    <t>歳出決算総額（市町村財政）</t>
  </si>
  <si>
    <t>民生費（市町村財政）</t>
  </si>
  <si>
    <t>土木費（市町村財政）</t>
  </si>
  <si>
    <t>教育費（市町村財政）</t>
  </si>
  <si>
    <t>災害復旧費（市町村財政）</t>
  </si>
  <si>
    <t>幼稚園数</t>
  </si>
  <si>
    <t>幼稚園在園者数</t>
  </si>
  <si>
    <t>小学校数</t>
  </si>
  <si>
    <t>小学校教員数</t>
  </si>
  <si>
    <t>小学校児童数</t>
  </si>
  <si>
    <t>中学校数</t>
  </si>
  <si>
    <t>中学校教員数</t>
  </si>
  <si>
    <t>中学校生徒数</t>
  </si>
  <si>
    <t>義務教育学校数</t>
  </si>
  <si>
    <t>義務教育学校教員数</t>
  </si>
  <si>
    <t>義務教育学校前期課程児童数</t>
  </si>
  <si>
    <t>義務教育学校後期課程生徒数</t>
  </si>
  <si>
    <t>高等学校数</t>
  </si>
  <si>
    <t>高等学校生徒数</t>
  </si>
  <si>
    <t>就業者数</t>
  </si>
  <si>
    <t>就業者数（男）</t>
  </si>
  <si>
    <t>就業者数（女）</t>
  </si>
  <si>
    <t>完全失業者数</t>
  </si>
  <si>
    <t>完全失業者数（男）</t>
  </si>
  <si>
    <t>完全失業者数（女）</t>
  </si>
  <si>
    <t>非労働力人口</t>
  </si>
  <si>
    <t>非労働力人口（男）</t>
  </si>
  <si>
    <t>非労働力人口（女）</t>
  </si>
  <si>
    <t>第１次産業就業者数</t>
  </si>
  <si>
    <t>第２次産業就業者数</t>
  </si>
  <si>
    <t>第３次産業就業者数</t>
  </si>
  <si>
    <t>公民館数</t>
  </si>
  <si>
    <t>図書館数</t>
  </si>
  <si>
    <t>総人口（非水洗化人口＋水洗化人口）</t>
  </si>
  <si>
    <t>非水洗化人口</t>
  </si>
  <si>
    <t>小売店数</t>
  </si>
  <si>
    <t>飲食店数</t>
  </si>
  <si>
    <t>大型小売店数</t>
  </si>
  <si>
    <t>一般病院数</t>
  </si>
  <si>
    <t>一般診療所数</t>
  </si>
  <si>
    <t>歯科診療所数</t>
  </si>
  <si>
    <t>医師数</t>
  </si>
  <si>
    <t>歯科医師数</t>
  </si>
  <si>
    <t>薬剤師数</t>
  </si>
  <si>
    <t>保育所等数（基本票）</t>
  </si>
  <si>
    <t>R01100</t>
  </si>
  <si>
    <t>北海道</t>
  </si>
  <si>
    <t>札幌市</t>
  </si>
  <si>
    <t>R01202</t>
  </si>
  <si>
    <t>函館市</t>
  </si>
  <si>
    <t>R01203</t>
  </si>
  <si>
    <t>小樽市</t>
  </si>
  <si>
    <t>R01204</t>
  </si>
  <si>
    <t>旭川市</t>
  </si>
  <si>
    <t>R01205</t>
  </si>
  <si>
    <t>室蘭市</t>
  </si>
  <si>
    <t>R01206</t>
  </si>
  <si>
    <t>釧路市</t>
  </si>
  <si>
    <t>R01207</t>
  </si>
  <si>
    <t>帯広市</t>
  </si>
  <si>
    <t>R01208</t>
  </si>
  <si>
    <t>北見市</t>
  </si>
  <si>
    <t>R01209</t>
  </si>
  <si>
    <t>夕張市</t>
  </si>
  <si>
    <t>R01210</t>
  </si>
  <si>
    <t>岩見沢市</t>
  </si>
  <si>
    <t>R01211</t>
  </si>
  <si>
    <t>網走市</t>
  </si>
  <si>
    <t>R01212</t>
  </si>
  <si>
    <t>留萌市</t>
  </si>
  <si>
    <t>R01213</t>
  </si>
  <si>
    <t>苫小牧市</t>
  </si>
  <si>
    <t>R01214</t>
  </si>
  <si>
    <t>稚内市</t>
  </si>
  <si>
    <t>R01215</t>
  </si>
  <si>
    <t>美唄市</t>
  </si>
  <si>
    <t>R01216</t>
  </si>
  <si>
    <t>芦別市</t>
  </si>
  <si>
    <t>R01217</t>
  </si>
  <si>
    <t>江別市</t>
  </si>
  <si>
    <t>R01218</t>
  </si>
  <si>
    <t>赤平市</t>
  </si>
  <si>
    <t>R01219</t>
  </si>
  <si>
    <t>紋別市</t>
  </si>
  <si>
    <t>R01220</t>
  </si>
  <si>
    <t>士別市</t>
  </si>
  <si>
    <t>R01221</t>
  </si>
  <si>
    <t>名寄市</t>
  </si>
  <si>
    <t>R01222</t>
  </si>
  <si>
    <t>三笠市</t>
  </si>
  <si>
    <t>R01223</t>
  </si>
  <si>
    <t>根室市</t>
  </si>
  <si>
    <t>R01224</t>
  </si>
  <si>
    <t>千歳市</t>
  </si>
  <si>
    <t>R01225</t>
  </si>
  <si>
    <t>滝川市</t>
  </si>
  <si>
    <t>R01226</t>
  </si>
  <si>
    <t>砂川市</t>
  </si>
  <si>
    <t>R01227</t>
  </si>
  <si>
    <t>歌志内市</t>
  </si>
  <si>
    <t>R01228</t>
  </si>
  <si>
    <t>深川市</t>
  </si>
  <si>
    <t>R01229</t>
  </si>
  <si>
    <t>富良野市</t>
  </si>
  <si>
    <t>R01230</t>
  </si>
  <si>
    <t>登別市</t>
  </si>
  <si>
    <t>R01231</t>
  </si>
  <si>
    <t>恵庭市</t>
  </si>
  <si>
    <t>R01233</t>
  </si>
  <si>
    <t>伊達市</t>
  </si>
  <si>
    <t>R01234</t>
  </si>
  <si>
    <t>北広島市</t>
  </si>
  <si>
    <t>R01235</t>
  </si>
  <si>
    <t>石狩市</t>
  </si>
  <si>
    <t>R01236</t>
  </si>
  <si>
    <t>北斗市</t>
  </si>
  <si>
    <t>R01303</t>
  </si>
  <si>
    <t>当別町</t>
  </si>
  <si>
    <t>R01304</t>
  </si>
  <si>
    <t>新篠津村</t>
  </si>
  <si>
    <t>R01331</t>
  </si>
  <si>
    <t>松前町</t>
  </si>
  <si>
    <t>R01332</t>
  </si>
  <si>
    <t>福島町</t>
  </si>
  <si>
    <t>R01333</t>
  </si>
  <si>
    <t>知内町</t>
  </si>
  <si>
    <t>R01334</t>
  </si>
  <si>
    <t>木古内町</t>
  </si>
  <si>
    <t>R01337</t>
  </si>
  <si>
    <t>七飯町</t>
  </si>
  <si>
    <t>R01343</t>
  </si>
  <si>
    <t>鹿部町</t>
  </si>
  <si>
    <t>R01345</t>
  </si>
  <si>
    <t>森町</t>
  </si>
  <si>
    <t>R01346</t>
  </si>
  <si>
    <t>八雲町</t>
  </si>
  <si>
    <t>R01347</t>
  </si>
  <si>
    <t>長万部町</t>
  </si>
  <si>
    <t>R01361</t>
  </si>
  <si>
    <t>江差町</t>
  </si>
  <si>
    <t>R01362</t>
  </si>
  <si>
    <t>上ノ国町</t>
  </si>
  <si>
    <t>R01363</t>
  </si>
  <si>
    <t>厚沢部町</t>
  </si>
  <si>
    <t>R01364</t>
  </si>
  <si>
    <t>乙部町</t>
  </si>
  <si>
    <t>R01367</t>
  </si>
  <si>
    <t>奥尻町</t>
  </si>
  <si>
    <t>R01370</t>
  </si>
  <si>
    <t>今金町</t>
  </si>
  <si>
    <t>R01371</t>
  </si>
  <si>
    <t>せたな町</t>
  </si>
  <si>
    <t>R01391</t>
  </si>
  <si>
    <t>島牧村</t>
  </si>
  <si>
    <t>R01392</t>
  </si>
  <si>
    <t>寿都町</t>
  </si>
  <si>
    <t>R01393</t>
  </si>
  <si>
    <t>黒松内町</t>
  </si>
  <si>
    <t>R01394</t>
  </si>
  <si>
    <t>蘭越町</t>
  </si>
  <si>
    <t>R01395</t>
  </si>
  <si>
    <t>ニセコ町</t>
  </si>
  <si>
    <t>R01396</t>
  </si>
  <si>
    <t>真狩村</t>
  </si>
  <si>
    <t>R01397</t>
  </si>
  <si>
    <t>留寿都村</t>
  </si>
  <si>
    <t>R01398</t>
  </si>
  <si>
    <t>喜茂別町</t>
  </si>
  <si>
    <t>R01399</t>
  </si>
  <si>
    <t>京極町</t>
  </si>
  <si>
    <t>R01400</t>
  </si>
  <si>
    <t>倶知安町</t>
  </si>
  <si>
    <t>R01401</t>
  </si>
  <si>
    <t>共和町</t>
  </si>
  <si>
    <t>R01402</t>
  </si>
  <si>
    <t>岩内町</t>
  </si>
  <si>
    <t>R01403</t>
  </si>
  <si>
    <t>泊村</t>
  </si>
  <si>
    <t>R01404</t>
  </si>
  <si>
    <t>神恵内村</t>
  </si>
  <si>
    <t>R01405</t>
  </si>
  <si>
    <t>積丹町</t>
  </si>
  <si>
    <t>R01406</t>
  </si>
  <si>
    <t>古平町</t>
  </si>
  <si>
    <t>R01407</t>
  </si>
  <si>
    <t>仁木町</t>
  </si>
  <si>
    <t>R01408</t>
  </si>
  <si>
    <t>余市町</t>
  </si>
  <si>
    <t>R01409</t>
  </si>
  <si>
    <t>赤井川村</t>
  </si>
  <si>
    <t>R01423</t>
  </si>
  <si>
    <t>南幌町</t>
  </si>
  <si>
    <t>R01424</t>
  </si>
  <si>
    <t>奈井江町</t>
  </si>
  <si>
    <t>R01425</t>
  </si>
  <si>
    <t>上砂川町</t>
  </si>
  <si>
    <t>R01427</t>
  </si>
  <si>
    <t>由仁町</t>
  </si>
  <si>
    <t>R01428</t>
  </si>
  <si>
    <t>長沼町</t>
  </si>
  <si>
    <t>R01429</t>
  </si>
  <si>
    <t>栗山町</t>
  </si>
  <si>
    <t>R01430</t>
  </si>
  <si>
    <t>月形町</t>
  </si>
  <si>
    <t>R01431</t>
  </si>
  <si>
    <t>浦臼町</t>
  </si>
  <si>
    <t>R01432</t>
  </si>
  <si>
    <t>新十津川町</t>
  </si>
  <si>
    <t>R01433</t>
  </si>
  <si>
    <t>妹背牛町</t>
  </si>
  <si>
    <t>R01434</t>
  </si>
  <si>
    <t>秩父別町</t>
  </si>
  <si>
    <t>R01436</t>
  </si>
  <si>
    <t>雨竜町</t>
  </si>
  <si>
    <t>R01437</t>
  </si>
  <si>
    <t>北竜町</t>
  </si>
  <si>
    <t>R01438</t>
  </si>
  <si>
    <t>沼田町</t>
  </si>
  <si>
    <t>R01452</t>
  </si>
  <si>
    <t>鷹栖町</t>
  </si>
  <si>
    <t>R01453</t>
  </si>
  <si>
    <t>東神楽町</t>
  </si>
  <si>
    <t>R01454</t>
  </si>
  <si>
    <t>当麻町</t>
  </si>
  <si>
    <t>R01455</t>
  </si>
  <si>
    <t>比布町</t>
  </si>
  <si>
    <t>R01456</t>
  </si>
  <si>
    <t>愛別町</t>
  </si>
  <si>
    <t>R01457</t>
  </si>
  <si>
    <t>上川町</t>
  </si>
  <si>
    <t>R01458</t>
  </si>
  <si>
    <t>東川町</t>
  </si>
  <si>
    <t>R01459</t>
  </si>
  <si>
    <t>美瑛町</t>
  </si>
  <si>
    <t>R01460</t>
  </si>
  <si>
    <t>上富良野町</t>
  </si>
  <si>
    <t>R01461</t>
  </si>
  <si>
    <t>中富良野町</t>
  </si>
  <si>
    <t>R01462</t>
  </si>
  <si>
    <t>南富良野町</t>
  </si>
  <si>
    <t>R01463</t>
  </si>
  <si>
    <t>占冠村</t>
  </si>
  <si>
    <t>R01464</t>
  </si>
  <si>
    <t>和寒町</t>
  </si>
  <si>
    <t>R01465</t>
  </si>
  <si>
    <t>剣淵町</t>
  </si>
  <si>
    <t>R01468</t>
  </si>
  <si>
    <t>下川町</t>
  </si>
  <si>
    <t>R01469</t>
  </si>
  <si>
    <t>美深町</t>
  </si>
  <si>
    <t>R01470</t>
  </si>
  <si>
    <t>音威子府村</t>
  </si>
  <si>
    <t>R01471</t>
  </si>
  <si>
    <t>中川町</t>
  </si>
  <si>
    <t>R01472</t>
  </si>
  <si>
    <t>幌加内町</t>
  </si>
  <si>
    <t>R01481</t>
  </si>
  <si>
    <t>増毛町</t>
  </si>
  <si>
    <t>R01482</t>
  </si>
  <si>
    <t>小平町</t>
  </si>
  <si>
    <t>R01483</t>
  </si>
  <si>
    <t>苫前町</t>
  </si>
  <si>
    <t>R01484</t>
  </si>
  <si>
    <t>羽幌町</t>
  </si>
  <si>
    <t>R01485</t>
  </si>
  <si>
    <t>初山別村</t>
  </si>
  <si>
    <t>R01486</t>
  </si>
  <si>
    <t>遠別町</t>
  </si>
  <si>
    <t>R01487</t>
  </si>
  <si>
    <t>天塩町</t>
  </si>
  <si>
    <t>R01511</t>
  </si>
  <si>
    <t>猿払村</t>
  </si>
  <si>
    <t>R01512</t>
  </si>
  <si>
    <t>浜頓別町</t>
  </si>
  <si>
    <t>R01513</t>
  </si>
  <si>
    <t>中頓別町</t>
  </si>
  <si>
    <t>R01514</t>
  </si>
  <si>
    <t>枝幸町</t>
  </si>
  <si>
    <t>R01516</t>
  </si>
  <si>
    <t>豊富町</t>
  </si>
  <si>
    <t>R01517</t>
  </si>
  <si>
    <t>礼文町</t>
  </si>
  <si>
    <t>R01518</t>
  </si>
  <si>
    <t>利尻町</t>
  </si>
  <si>
    <t>R01519</t>
  </si>
  <si>
    <t>利尻富士町</t>
  </si>
  <si>
    <t>R01520</t>
  </si>
  <si>
    <t>幌延町</t>
  </si>
  <si>
    <t>R01543</t>
  </si>
  <si>
    <t>美幌町</t>
  </si>
  <si>
    <t>R01544</t>
  </si>
  <si>
    <t>津別町</t>
  </si>
  <si>
    <t>R01545</t>
  </si>
  <si>
    <t>斜里町</t>
  </si>
  <si>
    <t>R01546</t>
  </si>
  <si>
    <t>清里町</t>
  </si>
  <si>
    <t>R01547</t>
  </si>
  <si>
    <t>小清水町</t>
  </si>
  <si>
    <t>R01549</t>
  </si>
  <si>
    <t>訓子府町</t>
  </si>
  <si>
    <t>R01550</t>
  </si>
  <si>
    <t>置戸町</t>
  </si>
  <si>
    <t>R01552</t>
  </si>
  <si>
    <t>佐呂間町</t>
  </si>
  <si>
    <t>R01555</t>
  </si>
  <si>
    <t>遠軽町</t>
  </si>
  <si>
    <t>R01559</t>
  </si>
  <si>
    <t>湧別町</t>
  </si>
  <si>
    <t>R01560</t>
  </si>
  <si>
    <t>滝上町</t>
  </si>
  <si>
    <t>R01561</t>
  </si>
  <si>
    <t>興部町</t>
  </si>
  <si>
    <t>R01562</t>
  </si>
  <si>
    <t>西興部村</t>
  </si>
  <si>
    <t>R01563</t>
  </si>
  <si>
    <t>雄武町</t>
  </si>
  <si>
    <t>R01564</t>
  </si>
  <si>
    <t>大空町</t>
  </si>
  <si>
    <t>R01571</t>
  </si>
  <si>
    <t>豊浦町</t>
  </si>
  <si>
    <t>R01575</t>
  </si>
  <si>
    <t>壮瞥町</t>
  </si>
  <si>
    <t>R01578</t>
  </si>
  <si>
    <t>白老町</t>
  </si>
  <si>
    <t>R01581</t>
  </si>
  <si>
    <t>厚真町</t>
  </si>
  <si>
    <t>R01584</t>
  </si>
  <si>
    <t>洞爺湖町</t>
  </si>
  <si>
    <t>R01585</t>
  </si>
  <si>
    <t>安平町</t>
  </si>
  <si>
    <t>R01586</t>
  </si>
  <si>
    <t>むかわ町</t>
  </si>
  <si>
    <t>R01601</t>
  </si>
  <si>
    <t>日高町</t>
  </si>
  <si>
    <t>R01602</t>
  </si>
  <si>
    <t>平取町</t>
  </si>
  <si>
    <t>R01604</t>
  </si>
  <si>
    <t>新冠町</t>
  </si>
  <si>
    <t>R01607</t>
  </si>
  <si>
    <t>浦河町</t>
  </si>
  <si>
    <t>R01608</t>
  </si>
  <si>
    <t>様似町</t>
  </si>
  <si>
    <t>R01609</t>
  </si>
  <si>
    <t>えりも町</t>
  </si>
  <si>
    <t>R01610</t>
  </si>
  <si>
    <t>新ひだか町</t>
  </si>
  <si>
    <t>R01631</t>
  </si>
  <si>
    <t>音更町</t>
  </si>
  <si>
    <t>R01632</t>
  </si>
  <si>
    <t>士幌町</t>
  </si>
  <si>
    <t>R01633</t>
  </si>
  <si>
    <t>上士幌町</t>
  </si>
  <si>
    <t>R01634</t>
  </si>
  <si>
    <t>鹿追町</t>
  </si>
  <si>
    <t>R01635</t>
  </si>
  <si>
    <t>新得町</t>
  </si>
  <si>
    <t>R01636</t>
  </si>
  <si>
    <t>清水町</t>
  </si>
  <si>
    <t>R01637</t>
  </si>
  <si>
    <t>芽室町</t>
  </si>
  <si>
    <t>R01638</t>
  </si>
  <si>
    <t>中札内村</t>
  </si>
  <si>
    <t>R01639</t>
  </si>
  <si>
    <t>更別村</t>
  </si>
  <si>
    <t>R01641</t>
  </si>
  <si>
    <t>大樹町</t>
  </si>
  <si>
    <t>R01642</t>
  </si>
  <si>
    <t>広尾町</t>
  </si>
  <si>
    <t>R01643</t>
  </si>
  <si>
    <t>幕別町</t>
  </si>
  <si>
    <t>R01644</t>
  </si>
  <si>
    <t>池田町</t>
  </si>
  <si>
    <t>R01645</t>
  </si>
  <si>
    <t>豊頃町</t>
  </si>
  <si>
    <t>R01646</t>
  </si>
  <si>
    <t>本別町</t>
  </si>
  <si>
    <t>R01647</t>
  </si>
  <si>
    <t>足寄町</t>
  </si>
  <si>
    <t>R01648</t>
  </si>
  <si>
    <t>陸別町</t>
  </si>
  <si>
    <t>R01649</t>
  </si>
  <si>
    <t>浦幌町</t>
  </si>
  <si>
    <t>R01661</t>
  </si>
  <si>
    <t>釧路町</t>
  </si>
  <si>
    <t>R01662</t>
  </si>
  <si>
    <t>厚岸町</t>
  </si>
  <si>
    <t>R01663</t>
  </si>
  <si>
    <t>浜中町</t>
  </si>
  <si>
    <t>R01664</t>
  </si>
  <si>
    <t>標茶町</t>
  </si>
  <si>
    <t>R01665</t>
  </si>
  <si>
    <t>弟子屈町</t>
  </si>
  <si>
    <t>R01667</t>
  </si>
  <si>
    <t>鶴居村</t>
  </si>
  <si>
    <t>R01668</t>
  </si>
  <si>
    <t>白糠町</t>
  </si>
  <si>
    <t>R01691</t>
  </si>
  <si>
    <t>別海町</t>
  </si>
  <si>
    <t>R01692</t>
  </si>
  <si>
    <t>中標津町</t>
  </si>
  <si>
    <t>R01693</t>
  </si>
  <si>
    <t>標津町</t>
  </si>
  <si>
    <t>R01694</t>
  </si>
  <si>
    <t>羅臼町</t>
  </si>
  <si>
    <t>R02201</t>
  </si>
  <si>
    <t>青森県</t>
  </si>
  <si>
    <t>青森市</t>
  </si>
  <si>
    <t>R02202</t>
  </si>
  <si>
    <t>弘前市</t>
  </si>
  <si>
    <t>R02203</t>
  </si>
  <si>
    <t>八戸市</t>
  </si>
  <si>
    <t>R02204</t>
  </si>
  <si>
    <t>黒石市</t>
  </si>
  <si>
    <t>R02205</t>
  </si>
  <si>
    <t>五所川原市</t>
  </si>
  <si>
    <t>R02206</t>
  </si>
  <si>
    <t>十和田市</t>
  </si>
  <si>
    <t>R02207</t>
  </si>
  <si>
    <t>三沢市</t>
  </si>
  <si>
    <t>R02208</t>
  </si>
  <si>
    <t>むつ市</t>
  </si>
  <si>
    <t>R02209</t>
  </si>
  <si>
    <t>つがる市</t>
  </si>
  <si>
    <t>R02210</t>
  </si>
  <si>
    <t>平川市</t>
  </si>
  <si>
    <t>R02301</t>
  </si>
  <si>
    <t>平内町</t>
  </si>
  <si>
    <t>R02303</t>
  </si>
  <si>
    <t>今別町</t>
  </si>
  <si>
    <t>R02304</t>
  </si>
  <si>
    <t>蓬田村</t>
  </si>
  <si>
    <t>R02307</t>
  </si>
  <si>
    <t>外ヶ浜町</t>
  </si>
  <si>
    <t>R02321</t>
  </si>
  <si>
    <t>鰺ヶ沢町</t>
  </si>
  <si>
    <t>R02323</t>
  </si>
  <si>
    <t>深浦町</t>
  </si>
  <si>
    <t>R02343</t>
  </si>
  <si>
    <t>西目屋村</t>
  </si>
  <si>
    <t>R02361</t>
  </si>
  <si>
    <t>藤崎町</t>
  </si>
  <si>
    <t>R02362</t>
  </si>
  <si>
    <t>大鰐町</t>
  </si>
  <si>
    <t>R02367</t>
  </si>
  <si>
    <t>田舎館村</t>
  </si>
  <si>
    <t>R02381</t>
  </si>
  <si>
    <t>板柳町</t>
  </si>
  <si>
    <t>R02384</t>
  </si>
  <si>
    <t>鶴田町</t>
  </si>
  <si>
    <t>R02387</t>
  </si>
  <si>
    <t>中泊町</t>
  </si>
  <si>
    <t>R02401</t>
  </si>
  <si>
    <t>野辺地町</t>
  </si>
  <si>
    <t>R02402</t>
  </si>
  <si>
    <t>七戸町</t>
  </si>
  <si>
    <t>R02405</t>
  </si>
  <si>
    <t>六戸町</t>
  </si>
  <si>
    <t>R02406</t>
  </si>
  <si>
    <t>横浜町</t>
  </si>
  <si>
    <t>R02408</t>
  </si>
  <si>
    <t>東北町</t>
  </si>
  <si>
    <t>R02411</t>
  </si>
  <si>
    <t>六ヶ所村</t>
  </si>
  <si>
    <t>R02412</t>
  </si>
  <si>
    <t>おいらせ町</t>
  </si>
  <si>
    <t>R02423</t>
  </si>
  <si>
    <t>大間町</t>
  </si>
  <si>
    <t>R02424</t>
  </si>
  <si>
    <t>東通村</t>
  </si>
  <si>
    <t>R02425</t>
  </si>
  <si>
    <t>風間浦村</t>
  </si>
  <si>
    <t>R02426</t>
  </si>
  <si>
    <t>佐井村</t>
  </si>
  <si>
    <t>R02441</t>
  </si>
  <si>
    <t>三戸町</t>
  </si>
  <si>
    <t>R02442</t>
  </si>
  <si>
    <t>五戸町</t>
  </si>
  <si>
    <t>R02443</t>
  </si>
  <si>
    <t>田子町</t>
  </si>
  <si>
    <t>R02445</t>
  </si>
  <si>
    <t>南部町</t>
  </si>
  <si>
    <t>R02446</t>
  </si>
  <si>
    <t>階上町</t>
  </si>
  <si>
    <t>R02450</t>
  </si>
  <si>
    <t>新郷村</t>
  </si>
  <si>
    <t>R03201</t>
  </si>
  <si>
    <t>岩手県</t>
  </si>
  <si>
    <t>盛岡市</t>
  </si>
  <si>
    <t>R03202</t>
  </si>
  <si>
    <t>宮古市</t>
  </si>
  <si>
    <t>R03203</t>
  </si>
  <si>
    <t>大船渡市</t>
  </si>
  <si>
    <t>R03205</t>
  </si>
  <si>
    <t>花巻市</t>
  </si>
  <si>
    <t>R03206</t>
  </si>
  <si>
    <t>北上市</t>
  </si>
  <si>
    <t>R03207</t>
  </si>
  <si>
    <t>久慈市</t>
  </si>
  <si>
    <t>R03208</t>
  </si>
  <si>
    <t>遠野市</t>
  </si>
  <si>
    <t>R03209</t>
  </si>
  <si>
    <t>一関市</t>
  </si>
  <si>
    <t>R03210</t>
  </si>
  <si>
    <t>陸前高田市</t>
  </si>
  <si>
    <t>R03211</t>
  </si>
  <si>
    <t>釜石市</t>
  </si>
  <si>
    <t>R03213</t>
  </si>
  <si>
    <t>二戸市</t>
  </si>
  <si>
    <t>R03214</t>
  </si>
  <si>
    <t>八幡平市</t>
  </si>
  <si>
    <t>R03215</t>
  </si>
  <si>
    <t>奥州市</t>
  </si>
  <si>
    <t>R03216</t>
  </si>
  <si>
    <t>滝沢市</t>
  </si>
  <si>
    <t>R03301</t>
  </si>
  <si>
    <t>雫石町</t>
  </si>
  <si>
    <t>R03302</t>
  </si>
  <si>
    <t>葛巻町</t>
  </si>
  <si>
    <t>R03303</t>
  </si>
  <si>
    <t>岩手町</t>
  </si>
  <si>
    <t>R03321</t>
  </si>
  <si>
    <t>紫波町</t>
  </si>
  <si>
    <t>R03322</t>
  </si>
  <si>
    <t>矢巾町</t>
  </si>
  <si>
    <t>R03366</t>
  </si>
  <si>
    <t>西和賀町</t>
  </si>
  <si>
    <t>R03381</t>
  </si>
  <si>
    <t>金ケ崎町</t>
  </si>
  <si>
    <t>R03402</t>
  </si>
  <si>
    <t>平泉町</t>
  </si>
  <si>
    <t>R03441</t>
  </si>
  <si>
    <t>住田町</t>
  </si>
  <si>
    <t>R03461</t>
  </si>
  <si>
    <t>大槌町</t>
  </si>
  <si>
    <t>R03482</t>
  </si>
  <si>
    <t>山田町</t>
  </si>
  <si>
    <t>R03483</t>
  </si>
  <si>
    <t>岩泉町</t>
  </si>
  <si>
    <t>R03484</t>
  </si>
  <si>
    <t>田野畑村</t>
  </si>
  <si>
    <t>R03485</t>
  </si>
  <si>
    <t>普代村</t>
  </si>
  <si>
    <t>R03501</t>
  </si>
  <si>
    <t>軽米町</t>
  </si>
  <si>
    <t>R03503</t>
  </si>
  <si>
    <t>野田村</t>
  </si>
  <si>
    <t>R03506</t>
  </si>
  <si>
    <t>九戸村</t>
  </si>
  <si>
    <t>R03507</t>
  </si>
  <si>
    <t>洋野町</t>
  </si>
  <si>
    <t>R03524</t>
  </si>
  <si>
    <t>一戸町</t>
  </si>
  <si>
    <t>R04100</t>
  </si>
  <si>
    <t>宮城県</t>
  </si>
  <si>
    <t>仙台市</t>
  </si>
  <si>
    <t>R04202</t>
  </si>
  <si>
    <t>石巻市</t>
  </si>
  <si>
    <t>R04203</t>
  </si>
  <si>
    <t>塩竈市</t>
  </si>
  <si>
    <t>R04205</t>
  </si>
  <si>
    <t>気仙沼市</t>
  </si>
  <si>
    <t>R04206</t>
  </si>
  <si>
    <t>白石市</t>
  </si>
  <si>
    <t>R04207</t>
  </si>
  <si>
    <t>名取市</t>
  </si>
  <si>
    <t>R04208</t>
  </si>
  <si>
    <t>角田市</t>
  </si>
  <si>
    <t>R04209</t>
  </si>
  <si>
    <t>多賀城市</t>
  </si>
  <si>
    <t>R04211</t>
  </si>
  <si>
    <t>岩沼市</t>
  </si>
  <si>
    <t>R04212</t>
  </si>
  <si>
    <t>登米市</t>
  </si>
  <si>
    <t>R04213</t>
  </si>
  <si>
    <t>栗原市</t>
  </si>
  <si>
    <t>R04214</t>
  </si>
  <si>
    <t>東松島市</t>
  </si>
  <si>
    <t>R04215</t>
  </si>
  <si>
    <t>大崎市</t>
  </si>
  <si>
    <t>R04216</t>
  </si>
  <si>
    <t>富谷市</t>
  </si>
  <si>
    <t>R04301</t>
  </si>
  <si>
    <t>蔵王町</t>
  </si>
  <si>
    <t>R04302</t>
  </si>
  <si>
    <t>七ヶ宿町</t>
  </si>
  <si>
    <t>R04321</t>
  </si>
  <si>
    <t>大河原町</t>
  </si>
  <si>
    <t>R04322</t>
  </si>
  <si>
    <t>村田町</t>
  </si>
  <si>
    <t>R04323</t>
  </si>
  <si>
    <t>柴田町</t>
  </si>
  <si>
    <t>R04324</t>
  </si>
  <si>
    <t>川崎町</t>
  </si>
  <si>
    <t>R04341</t>
  </si>
  <si>
    <t>丸森町</t>
  </si>
  <si>
    <t>R04361</t>
  </si>
  <si>
    <t>亘理町</t>
  </si>
  <si>
    <t>R04362</t>
  </si>
  <si>
    <t>山元町</t>
  </si>
  <si>
    <t>R04401</t>
  </si>
  <si>
    <t>松島町</t>
  </si>
  <si>
    <t>R04404</t>
  </si>
  <si>
    <t>七ヶ浜町</t>
  </si>
  <si>
    <t>R04406</t>
  </si>
  <si>
    <t>利府町</t>
  </si>
  <si>
    <t>R04421</t>
  </si>
  <si>
    <t>大和町</t>
  </si>
  <si>
    <t>R04422</t>
  </si>
  <si>
    <t>大郷町</t>
  </si>
  <si>
    <t>R04424</t>
  </si>
  <si>
    <t>大衡村</t>
  </si>
  <si>
    <t>R04444</t>
  </si>
  <si>
    <t>色麻町</t>
  </si>
  <si>
    <t>R04445</t>
  </si>
  <si>
    <t>加美町</t>
  </si>
  <si>
    <t>R04501</t>
  </si>
  <si>
    <t>涌谷町</t>
  </si>
  <si>
    <t>R04505</t>
  </si>
  <si>
    <t>美里町</t>
  </si>
  <si>
    <t>R04581</t>
  </si>
  <si>
    <t>女川町</t>
  </si>
  <si>
    <t>R04606</t>
  </si>
  <si>
    <t>南三陸町</t>
  </si>
  <si>
    <t>R05201</t>
  </si>
  <si>
    <t>秋田県</t>
  </si>
  <si>
    <t>秋田市</t>
  </si>
  <si>
    <t>R05202</t>
  </si>
  <si>
    <t>能代市</t>
  </si>
  <si>
    <t>R05203</t>
  </si>
  <si>
    <t>横手市</t>
  </si>
  <si>
    <t>R05204</t>
  </si>
  <si>
    <t>大館市</t>
  </si>
  <si>
    <t>R05206</t>
  </si>
  <si>
    <t>男鹿市</t>
  </si>
  <si>
    <t>R05207</t>
  </si>
  <si>
    <t>湯沢市</t>
  </si>
  <si>
    <t>R05209</t>
  </si>
  <si>
    <t>鹿角市</t>
  </si>
  <si>
    <t>R05210</t>
  </si>
  <si>
    <t>由利本荘市</t>
  </si>
  <si>
    <t>R05211</t>
  </si>
  <si>
    <t>潟上市</t>
  </si>
  <si>
    <t>R05212</t>
  </si>
  <si>
    <t>大仙市</t>
  </si>
  <si>
    <t>R05213</t>
  </si>
  <si>
    <t>北秋田市</t>
  </si>
  <si>
    <t>R05214</t>
  </si>
  <si>
    <t>にかほ市</t>
  </si>
  <si>
    <t>R05215</t>
  </si>
  <si>
    <t>仙北市</t>
  </si>
  <si>
    <t>R05303</t>
  </si>
  <si>
    <t>小坂町</t>
  </si>
  <si>
    <t>R05327</t>
  </si>
  <si>
    <t>上小阿仁村</t>
  </si>
  <si>
    <t>R05346</t>
  </si>
  <si>
    <t>藤里町</t>
  </si>
  <si>
    <t>R05348</t>
  </si>
  <si>
    <t>三種町</t>
  </si>
  <si>
    <t>R05349</t>
  </si>
  <si>
    <t>八峰町</t>
  </si>
  <si>
    <t>R05361</t>
  </si>
  <si>
    <t>五城目町</t>
  </si>
  <si>
    <t>R05363</t>
  </si>
  <si>
    <t>八郎潟町</t>
  </si>
  <si>
    <t>R05366</t>
  </si>
  <si>
    <t>井川町</t>
  </si>
  <si>
    <t>R05368</t>
  </si>
  <si>
    <t>大潟村</t>
  </si>
  <si>
    <t>R05434</t>
  </si>
  <si>
    <t>美郷町</t>
  </si>
  <si>
    <t>R05463</t>
  </si>
  <si>
    <t>羽後町</t>
  </si>
  <si>
    <t>R05464</t>
  </si>
  <si>
    <t>東成瀬村</t>
  </si>
  <si>
    <t>R06201</t>
  </si>
  <si>
    <t>山形県</t>
  </si>
  <si>
    <t>山形市</t>
  </si>
  <si>
    <t>R06202</t>
  </si>
  <si>
    <t>米沢市</t>
  </si>
  <si>
    <t>R06203</t>
  </si>
  <si>
    <t>鶴岡市</t>
  </si>
  <si>
    <t>R06204</t>
  </si>
  <si>
    <t>酒田市</t>
  </si>
  <si>
    <t>R06205</t>
  </si>
  <si>
    <t>新庄市</t>
  </si>
  <si>
    <t>R06206</t>
  </si>
  <si>
    <t>寒河江市</t>
  </si>
  <si>
    <t>R06207</t>
  </si>
  <si>
    <t>上山市</t>
  </si>
  <si>
    <t>R06208</t>
  </si>
  <si>
    <t>村山市</t>
  </si>
  <si>
    <t>R06209</t>
  </si>
  <si>
    <t>長井市</t>
  </si>
  <si>
    <t>R06210</t>
  </si>
  <si>
    <t>天童市</t>
  </si>
  <si>
    <t>R06211</t>
  </si>
  <si>
    <t>東根市</t>
  </si>
  <si>
    <t>R06212</t>
  </si>
  <si>
    <t>尾花沢市</t>
  </si>
  <si>
    <t>R06213</t>
  </si>
  <si>
    <t>南陽市</t>
  </si>
  <si>
    <t>R06301</t>
  </si>
  <si>
    <t>山辺町</t>
  </si>
  <si>
    <t>R06302</t>
  </si>
  <si>
    <t>中山町</t>
  </si>
  <si>
    <t>R06321</t>
  </si>
  <si>
    <t>河北町</t>
  </si>
  <si>
    <t>R06322</t>
  </si>
  <si>
    <t>西川町</t>
  </si>
  <si>
    <t>R06323</t>
  </si>
  <si>
    <t>朝日町</t>
  </si>
  <si>
    <t>R06324</t>
  </si>
  <si>
    <t>大江町</t>
  </si>
  <si>
    <t>R06341</t>
  </si>
  <si>
    <t>大石田町</t>
  </si>
  <si>
    <t>R06361</t>
  </si>
  <si>
    <t>金山町</t>
  </si>
  <si>
    <t>R06362</t>
  </si>
  <si>
    <t>最上町</t>
  </si>
  <si>
    <t>R06363</t>
  </si>
  <si>
    <t>舟形町</t>
  </si>
  <si>
    <t>R06364</t>
  </si>
  <si>
    <t>真室川町</t>
  </si>
  <si>
    <t>R06365</t>
  </si>
  <si>
    <t>大蔵村</t>
  </si>
  <si>
    <t>R06366</t>
  </si>
  <si>
    <t>鮭川村</t>
  </si>
  <si>
    <t>R06367</t>
  </si>
  <si>
    <t>戸沢村</t>
  </si>
  <si>
    <t>R06381</t>
  </si>
  <si>
    <t>高畠町</t>
  </si>
  <si>
    <t>R06382</t>
  </si>
  <si>
    <t>川西町</t>
  </si>
  <si>
    <t>R06401</t>
  </si>
  <si>
    <t>小国町</t>
  </si>
  <si>
    <t>R06402</t>
  </si>
  <si>
    <t>白鷹町</t>
  </si>
  <si>
    <t>R06403</t>
  </si>
  <si>
    <t>飯豊町</t>
  </si>
  <si>
    <t>R06426</t>
  </si>
  <si>
    <t>三川町</t>
  </si>
  <si>
    <t>R06428</t>
  </si>
  <si>
    <t>庄内町</t>
  </si>
  <si>
    <t>R06461</t>
  </si>
  <si>
    <t>遊佐町</t>
  </si>
  <si>
    <t>R07201</t>
  </si>
  <si>
    <t>福島県</t>
  </si>
  <si>
    <t>福島市</t>
  </si>
  <si>
    <t>R07202</t>
  </si>
  <si>
    <t>会津若松市</t>
  </si>
  <si>
    <t>R07203</t>
  </si>
  <si>
    <t>郡山市</t>
  </si>
  <si>
    <t>R07204</t>
  </si>
  <si>
    <t>いわき市</t>
  </si>
  <si>
    <t>R07205</t>
  </si>
  <si>
    <t>白河市</t>
  </si>
  <si>
    <t>R07207</t>
  </si>
  <si>
    <t>須賀川市</t>
  </si>
  <si>
    <t>R07208</t>
  </si>
  <si>
    <t>喜多方市</t>
  </si>
  <si>
    <t>R07209</t>
  </si>
  <si>
    <t>相馬市</t>
  </si>
  <si>
    <t>R07210</t>
  </si>
  <si>
    <t>二本松市</t>
  </si>
  <si>
    <t>R07211</t>
  </si>
  <si>
    <t>田村市</t>
  </si>
  <si>
    <t>R07212</t>
  </si>
  <si>
    <t>南相馬市</t>
  </si>
  <si>
    <t>R07213</t>
  </si>
  <si>
    <t>R07214</t>
  </si>
  <si>
    <t>本宮市</t>
  </si>
  <si>
    <t>R07301</t>
  </si>
  <si>
    <t>桑折町</t>
  </si>
  <si>
    <t>R07303</t>
  </si>
  <si>
    <t>国見町</t>
  </si>
  <si>
    <t>R07308</t>
  </si>
  <si>
    <t>川俣町</t>
  </si>
  <si>
    <t>R07322</t>
  </si>
  <si>
    <t>大玉村</t>
  </si>
  <si>
    <t>R07342</t>
  </si>
  <si>
    <t>鏡石町</t>
  </si>
  <si>
    <t>R07344</t>
  </si>
  <si>
    <t>天栄村</t>
  </si>
  <si>
    <t>R07362</t>
  </si>
  <si>
    <t>下郷町</t>
  </si>
  <si>
    <t>R07364</t>
  </si>
  <si>
    <t>檜枝岐村</t>
  </si>
  <si>
    <t>R07367</t>
  </si>
  <si>
    <t>只見町</t>
  </si>
  <si>
    <t>R07368</t>
  </si>
  <si>
    <t>南会津町</t>
  </si>
  <si>
    <t>R07402</t>
  </si>
  <si>
    <t>北塩原村</t>
  </si>
  <si>
    <t>R07405</t>
  </si>
  <si>
    <t>西会津町</t>
  </si>
  <si>
    <t>R07407</t>
  </si>
  <si>
    <t>磐梯町</t>
  </si>
  <si>
    <t>R07408</t>
  </si>
  <si>
    <t>猪苗代町</t>
  </si>
  <si>
    <t>R07421</t>
  </si>
  <si>
    <t>会津坂下町</t>
  </si>
  <si>
    <t>R07422</t>
  </si>
  <si>
    <t>湯川村</t>
  </si>
  <si>
    <t>R07423</t>
  </si>
  <si>
    <t>柳津町</t>
  </si>
  <si>
    <t>R07444</t>
  </si>
  <si>
    <t>三島町</t>
  </si>
  <si>
    <t>R07445</t>
  </si>
  <si>
    <t>R07446</t>
  </si>
  <si>
    <t>昭和村</t>
  </si>
  <si>
    <t>R07447</t>
  </si>
  <si>
    <t>会津美里町</t>
  </si>
  <si>
    <t>R07461</t>
  </si>
  <si>
    <t>西郷村</t>
  </si>
  <si>
    <t>R07464</t>
  </si>
  <si>
    <t>泉崎村</t>
  </si>
  <si>
    <t>R07465</t>
  </si>
  <si>
    <t>中島村</t>
  </si>
  <si>
    <t>R07466</t>
  </si>
  <si>
    <t>矢吹町</t>
  </si>
  <si>
    <t>R07481</t>
  </si>
  <si>
    <t>棚倉町</t>
  </si>
  <si>
    <t>R07482</t>
  </si>
  <si>
    <t>矢祭町</t>
  </si>
  <si>
    <t>R07483</t>
  </si>
  <si>
    <t>塙町</t>
  </si>
  <si>
    <t>R07484</t>
  </si>
  <si>
    <t>鮫川村</t>
  </si>
  <si>
    <t>R07501</t>
  </si>
  <si>
    <t>石川町</t>
  </si>
  <si>
    <t>R07502</t>
  </si>
  <si>
    <t>玉川村</t>
  </si>
  <si>
    <t>R07503</t>
  </si>
  <si>
    <t>平田村</t>
  </si>
  <si>
    <t>R07504</t>
  </si>
  <si>
    <t>浅川町</t>
  </si>
  <si>
    <t>R07505</t>
  </si>
  <si>
    <t>古殿町</t>
  </si>
  <si>
    <t>R07521</t>
  </si>
  <si>
    <t>三春町</t>
  </si>
  <si>
    <t>R07522</t>
  </si>
  <si>
    <t>小野町</t>
  </si>
  <si>
    <t>R07541</t>
  </si>
  <si>
    <t>広野町</t>
  </si>
  <si>
    <t>R07542</t>
  </si>
  <si>
    <t>楢葉町</t>
  </si>
  <si>
    <t>R07543</t>
  </si>
  <si>
    <t>富岡町</t>
  </si>
  <si>
    <t>R07544</t>
  </si>
  <si>
    <t>川内村</t>
  </si>
  <si>
    <t>R07545</t>
  </si>
  <si>
    <t>大熊町</t>
  </si>
  <si>
    <t>R07546</t>
  </si>
  <si>
    <t>双葉町</t>
  </si>
  <si>
    <t>R07547</t>
  </si>
  <si>
    <t>浪江町</t>
  </si>
  <si>
    <t>R07548</t>
  </si>
  <si>
    <t>葛尾村</t>
  </si>
  <si>
    <t>R07561</t>
  </si>
  <si>
    <t>新地町</t>
  </si>
  <si>
    <t>R07564</t>
  </si>
  <si>
    <t>飯舘村</t>
  </si>
  <si>
    <t>R08201</t>
  </si>
  <si>
    <t>茨城県</t>
  </si>
  <si>
    <t>水戸市</t>
  </si>
  <si>
    <t>R08202</t>
  </si>
  <si>
    <t>日立市</t>
  </si>
  <si>
    <t>R08203</t>
  </si>
  <si>
    <t>土浦市</t>
  </si>
  <si>
    <t>R08204</t>
  </si>
  <si>
    <t>古河市</t>
  </si>
  <si>
    <t>R08205</t>
  </si>
  <si>
    <t>石岡市</t>
  </si>
  <si>
    <t>R08207</t>
  </si>
  <si>
    <t>結城市</t>
  </si>
  <si>
    <t>R08208</t>
  </si>
  <si>
    <t>龍ケ崎市</t>
  </si>
  <si>
    <t>R08210</t>
  </si>
  <si>
    <t>下妻市</t>
  </si>
  <si>
    <t>R08211</t>
  </si>
  <si>
    <t>常総市</t>
  </si>
  <si>
    <t>R08212</t>
  </si>
  <si>
    <t>常陸太田市</t>
  </si>
  <si>
    <t>R08214</t>
  </si>
  <si>
    <t>高萩市</t>
  </si>
  <si>
    <t>R08215</t>
  </si>
  <si>
    <t>北茨城市</t>
  </si>
  <si>
    <t>R08216</t>
  </si>
  <si>
    <t>笠間市</t>
  </si>
  <si>
    <t>R08217</t>
  </si>
  <si>
    <t>取手市</t>
  </si>
  <si>
    <t>R08219</t>
  </si>
  <si>
    <t>牛久市</t>
  </si>
  <si>
    <t>R08220</t>
  </si>
  <si>
    <t>つくば市</t>
  </si>
  <si>
    <t>R08221</t>
  </si>
  <si>
    <t>ひたちなか市</t>
  </si>
  <si>
    <t>R08222</t>
  </si>
  <si>
    <t>鹿嶋市</t>
  </si>
  <si>
    <t>R08223</t>
  </si>
  <si>
    <t>潮来市</t>
  </si>
  <si>
    <t>R08224</t>
  </si>
  <si>
    <t>守谷市</t>
  </si>
  <si>
    <t>R08225</t>
  </si>
  <si>
    <t>常陸大宮市</t>
  </si>
  <si>
    <t>R08226</t>
  </si>
  <si>
    <t>那珂市</t>
  </si>
  <si>
    <t>R08227</t>
  </si>
  <si>
    <t>筑西市</t>
  </si>
  <si>
    <t>R08228</t>
  </si>
  <si>
    <t>坂東市</t>
  </si>
  <si>
    <t>R08229</t>
  </si>
  <si>
    <t>稲敷市</t>
  </si>
  <si>
    <t>R08230</t>
  </si>
  <si>
    <t>かすみがうら市</t>
  </si>
  <si>
    <t>R08231</t>
  </si>
  <si>
    <t>桜川市</t>
  </si>
  <si>
    <t>R08232</t>
  </si>
  <si>
    <t>神栖市</t>
  </si>
  <si>
    <t>R08233</t>
  </si>
  <si>
    <t>行方市</t>
  </si>
  <si>
    <t>R08234</t>
  </si>
  <si>
    <t>鉾田市</t>
  </si>
  <si>
    <t>R08235</t>
  </si>
  <si>
    <t>つくばみらい市</t>
  </si>
  <si>
    <t>R08236</t>
  </si>
  <si>
    <t>小美玉市</t>
  </si>
  <si>
    <t>R08302</t>
  </si>
  <si>
    <t>茨城町</t>
  </si>
  <si>
    <t>R08309</t>
  </si>
  <si>
    <t>大洗町</t>
  </si>
  <si>
    <t>R08310</t>
  </si>
  <si>
    <t>城里町</t>
  </si>
  <si>
    <t>R08341</t>
  </si>
  <si>
    <t>東海村</t>
  </si>
  <si>
    <t>R08364</t>
  </si>
  <si>
    <t>大子町</t>
  </si>
  <si>
    <t>R08442</t>
  </si>
  <si>
    <t>美浦村</t>
  </si>
  <si>
    <t>R08443</t>
  </si>
  <si>
    <t>阿見町</t>
  </si>
  <si>
    <t>R08447</t>
  </si>
  <si>
    <t>河内町</t>
  </si>
  <si>
    <t>R08521</t>
  </si>
  <si>
    <t>八千代町</t>
  </si>
  <si>
    <t>R08542</t>
  </si>
  <si>
    <t>五霞町</t>
  </si>
  <si>
    <t>R08546</t>
  </si>
  <si>
    <t>境町</t>
  </si>
  <si>
    <t>R08564</t>
  </si>
  <si>
    <t>利根町</t>
  </si>
  <si>
    <t>R09201</t>
  </si>
  <si>
    <t>栃木県</t>
  </si>
  <si>
    <t>宇都宮市</t>
  </si>
  <si>
    <t>R09202</t>
  </si>
  <si>
    <t>足利市</t>
  </si>
  <si>
    <t>R09203</t>
  </si>
  <si>
    <t>栃木市</t>
  </si>
  <si>
    <t>R09204</t>
  </si>
  <si>
    <t>佐野市</t>
  </si>
  <si>
    <t>R09205</t>
  </si>
  <si>
    <t>鹿沼市</t>
  </si>
  <si>
    <t>R09206</t>
  </si>
  <si>
    <t>日光市</t>
  </si>
  <si>
    <t>R09208</t>
  </si>
  <si>
    <t>小山市</t>
  </si>
  <si>
    <t>R09209</t>
  </si>
  <si>
    <t>真岡市</t>
  </si>
  <si>
    <t>R09210</t>
  </si>
  <si>
    <t>大田原市</t>
  </si>
  <si>
    <t>R09211</t>
  </si>
  <si>
    <t>矢板市</t>
  </si>
  <si>
    <t>R09213</t>
  </si>
  <si>
    <t>那須塩原市</t>
  </si>
  <si>
    <t>R09214</t>
  </si>
  <si>
    <t>さくら市</t>
  </si>
  <si>
    <t>R09215</t>
  </si>
  <si>
    <t>那須烏山市</t>
  </si>
  <si>
    <t>R09216</t>
  </si>
  <si>
    <t>下野市</t>
  </si>
  <si>
    <t>R09301</t>
  </si>
  <si>
    <t>上三川町</t>
  </si>
  <si>
    <t>R09342</t>
  </si>
  <si>
    <t>益子町</t>
  </si>
  <si>
    <t>R09343</t>
  </si>
  <si>
    <t>茂木町</t>
  </si>
  <si>
    <t>R09344</t>
  </si>
  <si>
    <t>市貝町</t>
  </si>
  <si>
    <t>R09345</t>
  </si>
  <si>
    <t>芳賀町</t>
  </si>
  <si>
    <t>R09361</t>
  </si>
  <si>
    <t>壬生町</t>
  </si>
  <si>
    <t>R09364</t>
  </si>
  <si>
    <t>野木町</t>
  </si>
  <si>
    <t>R09384</t>
  </si>
  <si>
    <t>塩谷町</t>
  </si>
  <si>
    <t>R09386</t>
  </si>
  <si>
    <t>高根沢町</t>
  </si>
  <si>
    <t>R09407</t>
  </si>
  <si>
    <t>那須町</t>
  </si>
  <si>
    <t>R09411</t>
  </si>
  <si>
    <t>那珂川町</t>
  </si>
  <si>
    <t>R10201</t>
  </si>
  <si>
    <t>群馬県</t>
  </si>
  <si>
    <t>前橋市</t>
  </si>
  <si>
    <t>R10202</t>
  </si>
  <si>
    <t>高崎市</t>
  </si>
  <si>
    <t>R10203</t>
  </si>
  <si>
    <t>桐生市</t>
  </si>
  <si>
    <t>R10204</t>
  </si>
  <si>
    <t>伊勢崎市</t>
  </si>
  <si>
    <t>R10205</t>
  </si>
  <si>
    <t>太田市</t>
  </si>
  <si>
    <t>R10206</t>
  </si>
  <si>
    <t>沼田市</t>
  </si>
  <si>
    <t>R10207</t>
  </si>
  <si>
    <t>館林市</t>
  </si>
  <si>
    <t>R10208</t>
  </si>
  <si>
    <t>渋川市</t>
  </si>
  <si>
    <t>R10209</t>
  </si>
  <si>
    <t>藤岡市</t>
  </si>
  <si>
    <t>R10210</t>
  </si>
  <si>
    <t>富岡市</t>
  </si>
  <si>
    <t>R10211</t>
  </si>
  <si>
    <t>安中市</t>
  </si>
  <si>
    <t>R10212</t>
  </si>
  <si>
    <t>みどり市</t>
  </si>
  <si>
    <t>R10344</t>
  </si>
  <si>
    <t>榛東村</t>
  </si>
  <si>
    <t>R10345</t>
  </si>
  <si>
    <t>吉岡町</t>
  </si>
  <si>
    <t>R10366</t>
  </si>
  <si>
    <t>上野村</t>
  </si>
  <si>
    <t>R10367</t>
  </si>
  <si>
    <t>神流町</t>
  </si>
  <si>
    <t>R10382</t>
  </si>
  <si>
    <t>下仁田町</t>
  </si>
  <si>
    <t>R10383</t>
  </si>
  <si>
    <t>南牧村</t>
  </si>
  <si>
    <t>R10384</t>
  </si>
  <si>
    <t>甘楽町</t>
  </si>
  <si>
    <t>R10421</t>
  </si>
  <si>
    <t>中之条町</t>
  </si>
  <si>
    <t>R10424</t>
  </si>
  <si>
    <t>長野原町</t>
  </si>
  <si>
    <t>R10425</t>
  </si>
  <si>
    <t>嬬恋村</t>
  </si>
  <si>
    <t>R10426</t>
  </si>
  <si>
    <t>草津町</t>
  </si>
  <si>
    <t>R10428</t>
  </si>
  <si>
    <t>高山村</t>
  </si>
  <si>
    <t>R10429</t>
  </si>
  <si>
    <t>東吾妻町</t>
  </si>
  <si>
    <t>R10443</t>
  </si>
  <si>
    <t>片品村</t>
  </si>
  <si>
    <t>R10444</t>
  </si>
  <si>
    <t>川場村</t>
  </si>
  <si>
    <t>R10448</t>
  </si>
  <si>
    <t>R10449</t>
  </si>
  <si>
    <t>みなかみ町</t>
  </si>
  <si>
    <t>R10464</t>
  </si>
  <si>
    <t>玉村町</t>
  </si>
  <si>
    <t>R10521</t>
  </si>
  <si>
    <t>板倉町</t>
  </si>
  <si>
    <t>R10522</t>
  </si>
  <si>
    <t>明和町</t>
  </si>
  <si>
    <t>R10523</t>
  </si>
  <si>
    <t>千代田町</t>
  </si>
  <si>
    <t>R10524</t>
  </si>
  <si>
    <t>大泉町</t>
  </si>
  <si>
    <t>R10525</t>
  </si>
  <si>
    <t>邑楽町</t>
  </si>
  <si>
    <t>R11100</t>
  </si>
  <si>
    <t>埼玉県</t>
  </si>
  <si>
    <t>さいたま市</t>
  </si>
  <si>
    <t>R11201</t>
  </si>
  <si>
    <t>川越市</t>
  </si>
  <si>
    <t>R11202</t>
  </si>
  <si>
    <t>熊谷市</t>
  </si>
  <si>
    <t>R11203</t>
  </si>
  <si>
    <t>川口市</t>
  </si>
  <si>
    <t>R11206</t>
  </si>
  <si>
    <t>行田市</t>
  </si>
  <si>
    <t>R11207</t>
  </si>
  <si>
    <t>秩父市</t>
  </si>
  <si>
    <t>R11208</t>
  </si>
  <si>
    <t>所沢市</t>
  </si>
  <si>
    <t>R11209</t>
  </si>
  <si>
    <t>飯能市</t>
  </si>
  <si>
    <t>R11210</t>
  </si>
  <si>
    <t>加須市</t>
  </si>
  <si>
    <t>R11211</t>
  </si>
  <si>
    <t>本庄市</t>
  </si>
  <si>
    <t>R11212</t>
  </si>
  <si>
    <t>東松山市</t>
  </si>
  <si>
    <t>R11214</t>
  </si>
  <si>
    <t>春日部市</t>
  </si>
  <si>
    <t>R11215</t>
  </si>
  <si>
    <t>狭山市</t>
  </si>
  <si>
    <t>R11216</t>
  </si>
  <si>
    <t>羽生市</t>
  </si>
  <si>
    <t>R11217</t>
  </si>
  <si>
    <t>鴻巣市</t>
  </si>
  <si>
    <t>R11218</t>
  </si>
  <si>
    <t>深谷市</t>
  </si>
  <si>
    <t>R11219</t>
  </si>
  <si>
    <t>上尾市</t>
  </si>
  <si>
    <t>R11221</t>
  </si>
  <si>
    <t>草加市</t>
  </si>
  <si>
    <t>R11222</t>
  </si>
  <si>
    <t>越谷市</t>
  </si>
  <si>
    <t>R11223</t>
  </si>
  <si>
    <t>蕨市</t>
  </si>
  <si>
    <t>R11224</t>
  </si>
  <si>
    <t>戸田市</t>
  </si>
  <si>
    <t>R11225</t>
  </si>
  <si>
    <t>入間市</t>
  </si>
  <si>
    <t>R11227</t>
  </si>
  <si>
    <t>朝霞市</t>
  </si>
  <si>
    <t>R11228</t>
  </si>
  <si>
    <t>志木市</t>
  </si>
  <si>
    <t>R11229</t>
  </si>
  <si>
    <t>和光市</t>
  </si>
  <si>
    <t>R11230</t>
  </si>
  <si>
    <t>新座市</t>
  </si>
  <si>
    <t>R11231</t>
  </si>
  <si>
    <t>桶川市</t>
  </si>
  <si>
    <t>R11232</t>
  </si>
  <si>
    <t>久喜市</t>
  </si>
  <si>
    <t>R11233</t>
  </si>
  <si>
    <t>北本市</t>
  </si>
  <si>
    <t>R11234</t>
  </si>
  <si>
    <t>八潮市</t>
  </si>
  <si>
    <t>R11235</t>
  </si>
  <si>
    <t>富士見市</t>
  </si>
  <si>
    <t>R11237</t>
  </si>
  <si>
    <t>三郷市</t>
  </si>
  <si>
    <t>R11238</t>
  </si>
  <si>
    <t>蓮田市</t>
  </si>
  <si>
    <t>R11239</t>
  </si>
  <si>
    <t>坂戸市</t>
  </si>
  <si>
    <t>R11240</t>
  </si>
  <si>
    <t>幸手市</t>
  </si>
  <si>
    <t>R11241</t>
  </si>
  <si>
    <t>鶴ヶ島市</t>
  </si>
  <si>
    <t>R11242</t>
  </si>
  <si>
    <t>日高市</t>
  </si>
  <si>
    <t>R11243</t>
  </si>
  <si>
    <t>吉川市</t>
  </si>
  <si>
    <t>R11245</t>
  </si>
  <si>
    <t>ふじみ野市</t>
  </si>
  <si>
    <t>R11246</t>
  </si>
  <si>
    <t>白岡市</t>
  </si>
  <si>
    <t>R11301</t>
  </si>
  <si>
    <t>伊奈町</t>
  </si>
  <si>
    <t>R11324</t>
  </si>
  <si>
    <t>三芳町</t>
  </si>
  <si>
    <t>R11326</t>
  </si>
  <si>
    <t>毛呂山町</t>
  </si>
  <si>
    <t>R11327</t>
  </si>
  <si>
    <t>越生町</t>
  </si>
  <si>
    <t>R11341</t>
  </si>
  <si>
    <t>滑川町</t>
  </si>
  <si>
    <t>R11342</t>
  </si>
  <si>
    <t>嵐山町</t>
  </si>
  <si>
    <t>R11343</t>
  </si>
  <si>
    <t>小川町</t>
  </si>
  <si>
    <t>R11346</t>
  </si>
  <si>
    <t>川島町</t>
  </si>
  <si>
    <t>R11347</t>
  </si>
  <si>
    <t>吉見町</t>
  </si>
  <si>
    <t>R11348</t>
  </si>
  <si>
    <t>鳩山町</t>
  </si>
  <si>
    <t>R11349</t>
  </si>
  <si>
    <t>ときがわ町</t>
  </si>
  <si>
    <t>R11361</t>
  </si>
  <si>
    <t>横瀬町</t>
  </si>
  <si>
    <t>R11362</t>
  </si>
  <si>
    <t>皆野町</t>
  </si>
  <si>
    <t>R11363</t>
  </si>
  <si>
    <t>長瀞町</t>
  </si>
  <si>
    <t>R11365</t>
  </si>
  <si>
    <t>小鹿野町</t>
  </si>
  <si>
    <t>R11369</t>
  </si>
  <si>
    <t>東秩父村</t>
  </si>
  <si>
    <t>R11381</t>
  </si>
  <si>
    <t>R11383</t>
  </si>
  <si>
    <t>神川町</t>
  </si>
  <si>
    <t>R11385</t>
  </si>
  <si>
    <t>上里町</t>
  </si>
  <si>
    <t>R11408</t>
  </si>
  <si>
    <t>寄居町</t>
  </si>
  <si>
    <t>R11442</t>
  </si>
  <si>
    <t>宮代町</t>
  </si>
  <si>
    <t>R11464</t>
  </si>
  <si>
    <t>杉戸町</t>
  </si>
  <si>
    <t>R11465</t>
  </si>
  <si>
    <t>松伏町</t>
  </si>
  <si>
    <t>R12100</t>
  </si>
  <si>
    <t>千葉県</t>
  </si>
  <si>
    <t>千葉市</t>
  </si>
  <si>
    <t>R12202</t>
  </si>
  <si>
    <t>銚子市</t>
  </si>
  <si>
    <t>R12203</t>
  </si>
  <si>
    <t>市川市</t>
  </si>
  <si>
    <t>R12204</t>
  </si>
  <si>
    <t>船橋市</t>
  </si>
  <si>
    <t>R12205</t>
  </si>
  <si>
    <t>館山市</t>
  </si>
  <si>
    <t>R12206</t>
  </si>
  <si>
    <t>木更津市</t>
  </si>
  <si>
    <t>R12207</t>
  </si>
  <si>
    <t>松戸市</t>
  </si>
  <si>
    <t>R12208</t>
  </si>
  <si>
    <t>野田市</t>
  </si>
  <si>
    <t>R12210</t>
  </si>
  <si>
    <t>茂原市</t>
  </si>
  <si>
    <t>R12211</t>
  </si>
  <si>
    <t>成田市</t>
  </si>
  <si>
    <t>R12212</t>
  </si>
  <si>
    <t>佐倉市</t>
  </si>
  <si>
    <t>R12213</t>
  </si>
  <si>
    <t>東金市</t>
  </si>
  <si>
    <t>R12215</t>
  </si>
  <si>
    <t>旭市</t>
  </si>
  <si>
    <t>R12216</t>
  </si>
  <si>
    <t>習志野市</t>
  </si>
  <si>
    <t>R12217</t>
  </si>
  <si>
    <t>柏市</t>
  </si>
  <si>
    <t>R12218</t>
  </si>
  <si>
    <t>勝浦市</t>
  </si>
  <si>
    <t>R12219</t>
  </si>
  <si>
    <t>市原市</t>
  </si>
  <si>
    <t>R12220</t>
  </si>
  <si>
    <t>流山市</t>
  </si>
  <si>
    <t>R12221</t>
  </si>
  <si>
    <t>八千代市</t>
  </si>
  <si>
    <t>R12222</t>
  </si>
  <si>
    <t>我孫子市</t>
  </si>
  <si>
    <t>R12223</t>
  </si>
  <si>
    <t>鴨川市</t>
  </si>
  <si>
    <t>R12224</t>
  </si>
  <si>
    <t>鎌ケ谷市</t>
  </si>
  <si>
    <t>R12225</t>
  </si>
  <si>
    <t>君津市</t>
  </si>
  <si>
    <t>R12226</t>
  </si>
  <si>
    <t>富津市</t>
  </si>
  <si>
    <t>R12227</t>
  </si>
  <si>
    <t>浦安市</t>
  </si>
  <si>
    <t>R12228</t>
  </si>
  <si>
    <t>四街道市</t>
  </si>
  <si>
    <t>R12229</t>
  </si>
  <si>
    <t>袖ケ浦市</t>
  </si>
  <si>
    <t>R12230</t>
  </si>
  <si>
    <t>八街市</t>
  </si>
  <si>
    <t>R12231</t>
  </si>
  <si>
    <t>印西市</t>
  </si>
  <si>
    <t>R12232</t>
  </si>
  <si>
    <t>白井市</t>
  </si>
  <si>
    <t>R12233</t>
  </si>
  <si>
    <t>富里市</t>
  </si>
  <si>
    <t>R12234</t>
  </si>
  <si>
    <t>南房総市</t>
  </si>
  <si>
    <t>R12235</t>
  </si>
  <si>
    <t>匝瑳市</t>
  </si>
  <si>
    <t>R12236</t>
  </si>
  <si>
    <t>香取市</t>
  </si>
  <si>
    <t>R12237</t>
  </si>
  <si>
    <t>山武市</t>
  </si>
  <si>
    <t>R12238</t>
  </si>
  <si>
    <t>いすみ市</t>
  </si>
  <si>
    <t>R12239</t>
  </si>
  <si>
    <t>大網白里市</t>
  </si>
  <si>
    <t>R12322</t>
  </si>
  <si>
    <t>酒々井町</t>
  </si>
  <si>
    <t>R12329</t>
  </si>
  <si>
    <t>栄町</t>
  </si>
  <si>
    <t>R12342</t>
  </si>
  <si>
    <t>神崎町</t>
  </si>
  <si>
    <t>R12347</t>
  </si>
  <si>
    <t>多古町</t>
  </si>
  <si>
    <t>R12349</t>
  </si>
  <si>
    <t>東庄町</t>
  </si>
  <si>
    <t>R12403</t>
  </si>
  <si>
    <t>九十九里町</t>
  </si>
  <si>
    <t>R12409</t>
  </si>
  <si>
    <t>芝山町</t>
  </si>
  <si>
    <t>R12410</t>
  </si>
  <si>
    <t>横芝光町</t>
  </si>
  <si>
    <t>R12421</t>
  </si>
  <si>
    <t>一宮町</t>
  </si>
  <si>
    <t>R12422</t>
  </si>
  <si>
    <t>睦沢町</t>
  </si>
  <si>
    <t>R12423</t>
  </si>
  <si>
    <t>長生村</t>
  </si>
  <si>
    <t>R12424</t>
  </si>
  <si>
    <t>白子町</t>
  </si>
  <si>
    <t>R12426</t>
  </si>
  <si>
    <t>長柄町</t>
  </si>
  <si>
    <t>R12427</t>
  </si>
  <si>
    <t>長南町</t>
  </si>
  <si>
    <t>R12441</t>
  </si>
  <si>
    <t>大多喜町</t>
  </si>
  <si>
    <t>R12443</t>
  </si>
  <si>
    <t>御宿町</t>
  </si>
  <si>
    <t>R12463</t>
  </si>
  <si>
    <t>鋸南町</t>
  </si>
  <si>
    <t>R13101</t>
  </si>
  <si>
    <t>東京都</t>
  </si>
  <si>
    <t>千代田区</t>
  </si>
  <si>
    <t>R13102</t>
  </si>
  <si>
    <t>中央区</t>
  </si>
  <si>
    <t>R13103</t>
  </si>
  <si>
    <t>港区</t>
  </si>
  <si>
    <t>R13104</t>
  </si>
  <si>
    <t>新宿区</t>
  </si>
  <si>
    <t>R13105</t>
  </si>
  <si>
    <t>文京区</t>
  </si>
  <si>
    <t>R13106</t>
  </si>
  <si>
    <t>台東区</t>
  </si>
  <si>
    <t>R13107</t>
  </si>
  <si>
    <t>墨田区</t>
  </si>
  <si>
    <t>R13108</t>
  </si>
  <si>
    <t>江東区</t>
  </si>
  <si>
    <t>R13109</t>
  </si>
  <si>
    <t>品川区</t>
  </si>
  <si>
    <t>R13110</t>
  </si>
  <si>
    <t>目黒区</t>
  </si>
  <si>
    <t>R13111</t>
  </si>
  <si>
    <t>大田区</t>
  </si>
  <si>
    <t>R13112</t>
  </si>
  <si>
    <t>世田谷区</t>
  </si>
  <si>
    <t>R13113</t>
  </si>
  <si>
    <t>渋谷区</t>
  </si>
  <si>
    <t>R13114</t>
  </si>
  <si>
    <t>中野区</t>
  </si>
  <si>
    <t>R13115</t>
  </si>
  <si>
    <t>杉並区</t>
  </si>
  <si>
    <t>R13116</t>
  </si>
  <si>
    <t>豊島区</t>
  </si>
  <si>
    <t>R13117</t>
  </si>
  <si>
    <t>北区</t>
  </si>
  <si>
    <t>R13118</t>
  </si>
  <si>
    <t>荒川区</t>
  </si>
  <si>
    <t>R13119</t>
  </si>
  <si>
    <t>板橋区</t>
  </si>
  <si>
    <t>R13120</t>
  </si>
  <si>
    <t>練馬区</t>
  </si>
  <si>
    <t>R13121</t>
  </si>
  <si>
    <t>足立区</t>
  </si>
  <si>
    <t>R13122</t>
  </si>
  <si>
    <t>葛飾区</t>
  </si>
  <si>
    <t>R13123</t>
  </si>
  <si>
    <t>江戸川区</t>
  </si>
  <si>
    <t>R13201</t>
  </si>
  <si>
    <t>八王子市</t>
  </si>
  <si>
    <t>R13202</t>
  </si>
  <si>
    <t>立川市</t>
  </si>
  <si>
    <t>R13203</t>
  </si>
  <si>
    <t>武蔵野市</t>
  </si>
  <si>
    <t>R13204</t>
  </si>
  <si>
    <t>三鷹市</t>
  </si>
  <si>
    <t>R13205</t>
  </si>
  <si>
    <t>青梅市</t>
  </si>
  <si>
    <t>R13206</t>
  </si>
  <si>
    <t>府中市</t>
  </si>
  <si>
    <t>R13207</t>
  </si>
  <si>
    <t>昭島市</t>
  </si>
  <si>
    <t>R13208</t>
  </si>
  <si>
    <t>調布市</t>
  </si>
  <si>
    <t>R13209</t>
  </si>
  <si>
    <t>町田市</t>
  </si>
  <si>
    <t>R13210</t>
  </si>
  <si>
    <t>小金井市</t>
  </si>
  <si>
    <t>R13211</t>
  </si>
  <si>
    <t>小平市</t>
  </si>
  <si>
    <t>R13212</t>
  </si>
  <si>
    <t>日野市</t>
  </si>
  <si>
    <t>R13213</t>
  </si>
  <si>
    <t>東村山市</t>
  </si>
  <si>
    <t>R13214</t>
  </si>
  <si>
    <t>国分寺市</t>
  </si>
  <si>
    <t>R13215</t>
  </si>
  <si>
    <t>国立市</t>
  </si>
  <si>
    <t>R13218</t>
  </si>
  <si>
    <t>福生市</t>
  </si>
  <si>
    <t>R13219</t>
  </si>
  <si>
    <t>狛江市</t>
  </si>
  <si>
    <t>R13220</t>
  </si>
  <si>
    <t>東大和市</t>
  </si>
  <si>
    <t>R13221</t>
  </si>
  <si>
    <t>清瀬市</t>
  </si>
  <si>
    <t>R13222</t>
  </si>
  <si>
    <t>東久留米市</t>
  </si>
  <si>
    <t>R13223</t>
  </si>
  <si>
    <t>武蔵村山市</t>
  </si>
  <si>
    <t>R13224</t>
  </si>
  <si>
    <t>多摩市</t>
  </si>
  <si>
    <t>R13225</t>
  </si>
  <si>
    <t>稲城市</t>
  </si>
  <si>
    <t>R13227</t>
  </si>
  <si>
    <t>羽村市</t>
  </si>
  <si>
    <t>R13228</t>
  </si>
  <si>
    <t>あきる野市</t>
  </si>
  <si>
    <t>R13229</t>
  </si>
  <si>
    <t>西東京市</t>
  </si>
  <si>
    <t>R13303</t>
  </si>
  <si>
    <t>瑞穂町</t>
  </si>
  <si>
    <t>R13305</t>
  </si>
  <si>
    <t>日の出町</t>
  </si>
  <si>
    <t>R13307</t>
  </si>
  <si>
    <t>檜原村</t>
  </si>
  <si>
    <t>R13308</t>
  </si>
  <si>
    <t>奥多摩町</t>
  </si>
  <si>
    <t>R13361</t>
  </si>
  <si>
    <t>大島町</t>
  </si>
  <si>
    <t>R13362</t>
  </si>
  <si>
    <t>利島村</t>
  </si>
  <si>
    <t>R13363</t>
  </si>
  <si>
    <t>新島村</t>
  </si>
  <si>
    <t>R13364</t>
  </si>
  <si>
    <t>神津島村</t>
  </si>
  <si>
    <t>R13381</t>
  </si>
  <si>
    <t>三宅村</t>
  </si>
  <si>
    <t>R13382</t>
  </si>
  <si>
    <t>御蔵島村</t>
  </si>
  <si>
    <t>R13401</t>
  </si>
  <si>
    <t>八丈町</t>
  </si>
  <si>
    <t>R13402</t>
  </si>
  <si>
    <t>青ヶ島村</t>
  </si>
  <si>
    <t>R13421</t>
  </si>
  <si>
    <t>小笠原村</t>
  </si>
  <si>
    <t>R14100</t>
  </si>
  <si>
    <t>神奈川県</t>
  </si>
  <si>
    <t>横浜市</t>
  </si>
  <si>
    <t>R14130</t>
  </si>
  <si>
    <t>川崎市</t>
  </si>
  <si>
    <t>R14150</t>
  </si>
  <si>
    <t>相模原市</t>
  </si>
  <si>
    <t>R14201</t>
  </si>
  <si>
    <t>横須賀市</t>
  </si>
  <si>
    <t>R14203</t>
  </si>
  <si>
    <t>平塚市</t>
  </si>
  <si>
    <t>R14204</t>
  </si>
  <si>
    <t>鎌倉市</t>
  </si>
  <si>
    <t>R14205</t>
  </si>
  <si>
    <t>藤沢市</t>
  </si>
  <si>
    <t>R14206</t>
  </si>
  <si>
    <t>小田原市</t>
  </si>
  <si>
    <t>R14207</t>
  </si>
  <si>
    <t>茅ヶ崎市</t>
  </si>
  <si>
    <t>R14208</t>
  </si>
  <si>
    <t>逗子市</t>
  </si>
  <si>
    <t>R14210</t>
  </si>
  <si>
    <t>三浦市</t>
  </si>
  <si>
    <t>R14211</t>
  </si>
  <si>
    <t>秦野市</t>
  </si>
  <si>
    <t>R14212</t>
  </si>
  <si>
    <t>厚木市</t>
  </si>
  <si>
    <t>R14213</t>
  </si>
  <si>
    <t>大和市</t>
  </si>
  <si>
    <t>R14214</t>
  </si>
  <si>
    <t>伊勢原市</t>
  </si>
  <si>
    <t>R14215</t>
  </si>
  <si>
    <t>海老名市</t>
  </si>
  <si>
    <t>R14216</t>
  </si>
  <si>
    <t>座間市</t>
  </si>
  <si>
    <t>R14217</t>
  </si>
  <si>
    <t>南足柄市</t>
  </si>
  <si>
    <t>R14218</t>
  </si>
  <si>
    <t>綾瀬市</t>
  </si>
  <si>
    <t>R14301</t>
  </si>
  <si>
    <t>葉山町</t>
  </si>
  <si>
    <t>R14321</t>
  </si>
  <si>
    <t>寒川町</t>
  </si>
  <si>
    <t>R14341</t>
  </si>
  <si>
    <t>大磯町</t>
  </si>
  <si>
    <t>R14342</t>
  </si>
  <si>
    <t>二宮町</t>
  </si>
  <si>
    <t>R14361</t>
  </si>
  <si>
    <t>中井町</t>
  </si>
  <si>
    <t>R14362</t>
  </si>
  <si>
    <t>大井町</t>
  </si>
  <si>
    <t>R14363</t>
  </si>
  <si>
    <t>松田町</t>
  </si>
  <si>
    <t>R14364</t>
  </si>
  <si>
    <t>山北町</t>
  </si>
  <si>
    <t>R14366</t>
  </si>
  <si>
    <t>開成町</t>
  </si>
  <si>
    <t>R14382</t>
  </si>
  <si>
    <t>箱根町</t>
  </si>
  <si>
    <t>R14383</t>
  </si>
  <si>
    <t>真鶴町</t>
  </si>
  <si>
    <t>R14384</t>
  </si>
  <si>
    <t>湯河原町</t>
  </si>
  <si>
    <t>R14401</t>
  </si>
  <si>
    <t>愛川町</t>
  </si>
  <si>
    <t>R14402</t>
  </si>
  <si>
    <t>清川村</t>
  </si>
  <si>
    <t>R15100</t>
  </si>
  <si>
    <t>新潟県</t>
  </si>
  <si>
    <t>新潟市</t>
  </si>
  <si>
    <t>R15202</t>
  </si>
  <si>
    <t>長岡市</t>
  </si>
  <si>
    <t>R15204</t>
  </si>
  <si>
    <t>三条市</t>
  </si>
  <si>
    <t>R15205</t>
  </si>
  <si>
    <t>柏崎市</t>
  </si>
  <si>
    <t>R15206</t>
  </si>
  <si>
    <t>新発田市</t>
  </si>
  <si>
    <t>R15208</t>
  </si>
  <si>
    <t>小千谷市</t>
  </si>
  <si>
    <t>R15209</t>
  </si>
  <si>
    <t>加茂市</t>
  </si>
  <si>
    <t>R15210</t>
  </si>
  <si>
    <t>十日町市</t>
  </si>
  <si>
    <t>R15211</t>
  </si>
  <si>
    <t>見附市</t>
  </si>
  <si>
    <t>R15212</t>
  </si>
  <si>
    <t>村上市</t>
  </si>
  <si>
    <t>R15213</t>
  </si>
  <si>
    <t>燕市</t>
  </si>
  <si>
    <t>R15216</t>
  </si>
  <si>
    <t>糸魚川市</t>
  </si>
  <si>
    <t>R15217</t>
  </si>
  <si>
    <t>妙高市</t>
  </si>
  <si>
    <t>R15218</t>
  </si>
  <si>
    <t>五泉市</t>
  </si>
  <si>
    <t>R15222</t>
  </si>
  <si>
    <t>上越市</t>
  </si>
  <si>
    <t>R15223</t>
  </si>
  <si>
    <t>阿賀野市</t>
  </si>
  <si>
    <t>R15224</t>
  </si>
  <si>
    <t>佐渡市</t>
  </si>
  <si>
    <t>R15225</t>
  </si>
  <si>
    <t>魚沼市</t>
  </si>
  <si>
    <t>R15226</t>
  </si>
  <si>
    <t>南魚沼市</t>
  </si>
  <si>
    <t>R15227</t>
  </si>
  <si>
    <t>胎内市</t>
  </si>
  <si>
    <t>R15307</t>
  </si>
  <si>
    <t>聖籠町</t>
  </si>
  <si>
    <t>R15342</t>
  </si>
  <si>
    <t>弥彦村</t>
  </si>
  <si>
    <t>R15361</t>
  </si>
  <si>
    <t>田上町</t>
  </si>
  <si>
    <t>R15385</t>
  </si>
  <si>
    <t>阿賀町</t>
  </si>
  <si>
    <t>R15405</t>
  </si>
  <si>
    <t>出雲崎町</t>
  </si>
  <si>
    <t>R15461</t>
  </si>
  <si>
    <t>湯沢町</t>
  </si>
  <si>
    <t>R15482</t>
  </si>
  <si>
    <t>津南町</t>
  </si>
  <si>
    <t>R15504</t>
  </si>
  <si>
    <t>刈羽村</t>
  </si>
  <si>
    <t>R15581</t>
  </si>
  <si>
    <t>関川村</t>
  </si>
  <si>
    <t>R15586</t>
  </si>
  <si>
    <t>粟島浦村</t>
  </si>
  <si>
    <t>R16201</t>
  </si>
  <si>
    <t>富山県</t>
  </si>
  <si>
    <t>富山市</t>
  </si>
  <si>
    <t>R16202</t>
  </si>
  <si>
    <t>高岡市</t>
  </si>
  <si>
    <t>R16204</t>
  </si>
  <si>
    <t>魚津市</t>
  </si>
  <si>
    <t>R16205</t>
  </si>
  <si>
    <t>氷見市</t>
  </si>
  <si>
    <t>R16206</t>
  </si>
  <si>
    <t>滑川市</t>
  </si>
  <si>
    <t>R16207</t>
  </si>
  <si>
    <t>黒部市</t>
  </si>
  <si>
    <t>R16208</t>
  </si>
  <si>
    <t>砺波市</t>
  </si>
  <si>
    <t>R16209</t>
  </si>
  <si>
    <t>小矢部市</t>
  </si>
  <si>
    <t>R16210</t>
  </si>
  <si>
    <t>南砺市</t>
  </si>
  <si>
    <t>R16211</t>
  </si>
  <si>
    <t>射水市</t>
  </si>
  <si>
    <t>R16321</t>
  </si>
  <si>
    <t>舟橋村</t>
  </si>
  <si>
    <t>R16322</t>
  </si>
  <si>
    <t>上市町</t>
  </si>
  <si>
    <t>R16323</t>
  </si>
  <si>
    <t>立山町</t>
  </si>
  <si>
    <t>R16342</t>
  </si>
  <si>
    <t>入善町</t>
  </si>
  <si>
    <t>R16343</t>
  </si>
  <si>
    <t>R17201</t>
  </si>
  <si>
    <t>石川県</t>
  </si>
  <si>
    <t>金沢市</t>
  </si>
  <si>
    <t>R17202</t>
  </si>
  <si>
    <t>七尾市</t>
  </si>
  <si>
    <t>R17203</t>
  </si>
  <si>
    <t>小松市</t>
  </si>
  <si>
    <t>R17204</t>
  </si>
  <si>
    <t>輪島市</t>
  </si>
  <si>
    <t>R17205</t>
  </si>
  <si>
    <t>珠洲市</t>
  </si>
  <si>
    <t>R17206</t>
  </si>
  <si>
    <t>加賀市</t>
  </si>
  <si>
    <t>R17207</t>
  </si>
  <si>
    <t>羽咋市</t>
  </si>
  <si>
    <t>R17209</t>
  </si>
  <si>
    <t>かほく市</t>
  </si>
  <si>
    <t>R17210</t>
  </si>
  <si>
    <t>白山市</t>
  </si>
  <si>
    <t>R17211</t>
  </si>
  <si>
    <t>能美市</t>
  </si>
  <si>
    <t>R17212</t>
  </si>
  <si>
    <t>野々市市</t>
  </si>
  <si>
    <t>R17324</t>
  </si>
  <si>
    <t>川北町</t>
  </si>
  <si>
    <t>R17361</t>
  </si>
  <si>
    <t>津幡町</t>
  </si>
  <si>
    <t>R17365</t>
  </si>
  <si>
    <t>内灘町</t>
  </si>
  <si>
    <t>R17384</t>
  </si>
  <si>
    <t>志賀町</t>
  </si>
  <si>
    <t>R17386</t>
  </si>
  <si>
    <t>宝達志水町</t>
  </si>
  <si>
    <t>R17407</t>
  </si>
  <si>
    <t>中能登町</t>
  </si>
  <si>
    <t>R17461</t>
  </si>
  <si>
    <t>穴水町</t>
  </si>
  <si>
    <t>R17463</t>
  </si>
  <si>
    <t>能登町</t>
  </si>
  <si>
    <t>R18201</t>
  </si>
  <si>
    <t>福井県</t>
  </si>
  <si>
    <t>福井市</t>
  </si>
  <si>
    <t>R18202</t>
  </si>
  <si>
    <t>敦賀市</t>
  </si>
  <si>
    <t>R18204</t>
  </si>
  <si>
    <t>小浜市</t>
  </si>
  <si>
    <t>R18205</t>
  </si>
  <si>
    <t>大野市</t>
  </si>
  <si>
    <t>R18206</t>
  </si>
  <si>
    <t>勝山市</t>
  </si>
  <si>
    <t>R18207</t>
  </si>
  <si>
    <t>鯖江市</t>
  </si>
  <si>
    <t>R18208</t>
  </si>
  <si>
    <t>あわら市</t>
  </si>
  <si>
    <t>R18209</t>
  </si>
  <si>
    <t>越前市</t>
  </si>
  <si>
    <t>R18210</t>
  </si>
  <si>
    <t>坂井市</t>
  </si>
  <si>
    <t>R18322</t>
  </si>
  <si>
    <t>永平寺町</t>
  </si>
  <si>
    <t>R18382</t>
  </si>
  <si>
    <t>R18404</t>
  </si>
  <si>
    <t>南越前町</t>
  </si>
  <si>
    <t>R18423</t>
  </si>
  <si>
    <t>越前町</t>
  </si>
  <si>
    <t>R18442</t>
  </si>
  <si>
    <t>美浜町</t>
  </si>
  <si>
    <t>R18481</t>
  </si>
  <si>
    <t>高浜町</t>
  </si>
  <si>
    <t>R18483</t>
  </si>
  <si>
    <t>おおい町</t>
  </si>
  <si>
    <t>R18501</t>
  </si>
  <si>
    <t>若狭町</t>
  </si>
  <si>
    <t>R19201</t>
  </si>
  <si>
    <t>山梨県</t>
  </si>
  <si>
    <t>甲府市</t>
  </si>
  <si>
    <t>R19202</t>
  </si>
  <si>
    <t>富士吉田市</t>
  </si>
  <si>
    <t>R19204</t>
  </si>
  <si>
    <t>都留市</t>
  </si>
  <si>
    <t>R19205</t>
  </si>
  <si>
    <t>山梨市</t>
  </si>
  <si>
    <t>R19206</t>
  </si>
  <si>
    <t>大月市</t>
  </si>
  <si>
    <t>R19207</t>
  </si>
  <si>
    <t>韮崎市</t>
  </si>
  <si>
    <t>R19208</t>
  </si>
  <si>
    <t>南アルプス市</t>
  </si>
  <si>
    <t>R19209</t>
  </si>
  <si>
    <t>北杜市</t>
  </si>
  <si>
    <t>R19210</t>
  </si>
  <si>
    <t>甲斐市</t>
  </si>
  <si>
    <t>R19211</t>
  </si>
  <si>
    <t>笛吹市</t>
  </si>
  <si>
    <t>R19212</t>
  </si>
  <si>
    <t>上野原市</t>
  </si>
  <si>
    <t>R19213</t>
  </si>
  <si>
    <t>甲州市</t>
  </si>
  <si>
    <t>R19214</t>
  </si>
  <si>
    <t>中央市</t>
  </si>
  <si>
    <t>R19346</t>
  </si>
  <si>
    <t>市川三郷町</t>
  </si>
  <si>
    <t>R19364</t>
  </si>
  <si>
    <t>早川町</t>
  </si>
  <si>
    <t>R19365</t>
  </si>
  <si>
    <t>身延町</t>
  </si>
  <si>
    <t>R19366</t>
  </si>
  <si>
    <t>R19368</t>
  </si>
  <si>
    <t>富士川町</t>
  </si>
  <si>
    <t>R19384</t>
  </si>
  <si>
    <t>昭和町</t>
  </si>
  <si>
    <t>R19422</t>
  </si>
  <si>
    <t>道志村</t>
  </si>
  <si>
    <t>R19423</t>
  </si>
  <si>
    <t>西桂町</t>
  </si>
  <si>
    <t>R19424</t>
  </si>
  <si>
    <t>忍野村</t>
  </si>
  <si>
    <t>R19425</t>
  </si>
  <si>
    <t>山中湖村</t>
  </si>
  <si>
    <t>R19429</t>
  </si>
  <si>
    <t>鳴沢村</t>
  </si>
  <si>
    <t>R19430</t>
  </si>
  <si>
    <t>富士河口湖町</t>
  </si>
  <si>
    <t>R19442</t>
  </si>
  <si>
    <t>小菅村</t>
  </si>
  <si>
    <t>R19443</t>
  </si>
  <si>
    <t>丹波山村</t>
  </si>
  <si>
    <t>R20201</t>
  </si>
  <si>
    <t>長野県</t>
  </si>
  <si>
    <t>長野市</t>
  </si>
  <si>
    <t>R20202</t>
  </si>
  <si>
    <t>松本市</t>
  </si>
  <si>
    <t>R20203</t>
  </si>
  <si>
    <t>上田市</t>
  </si>
  <si>
    <t>R20204</t>
  </si>
  <si>
    <t>岡谷市</t>
  </si>
  <si>
    <t>R20205</t>
  </si>
  <si>
    <t>飯田市</t>
  </si>
  <si>
    <t>R20206</t>
  </si>
  <si>
    <t>諏訪市</t>
  </si>
  <si>
    <t>R20207</t>
  </si>
  <si>
    <t>須坂市</t>
  </si>
  <si>
    <t>R20208</t>
  </si>
  <si>
    <t>小諸市</t>
  </si>
  <si>
    <t>R20209</t>
  </si>
  <si>
    <t>伊那市</t>
  </si>
  <si>
    <t>R20210</t>
  </si>
  <si>
    <t>駒ヶ根市</t>
  </si>
  <si>
    <t>R20211</t>
  </si>
  <si>
    <t>中野市</t>
  </si>
  <si>
    <t>R20212</t>
  </si>
  <si>
    <t>大町市</t>
  </si>
  <si>
    <t>R20213</t>
  </si>
  <si>
    <t>飯山市</t>
  </si>
  <si>
    <t>R20214</t>
  </si>
  <si>
    <t>茅野市</t>
  </si>
  <si>
    <t>R20215</t>
  </si>
  <si>
    <t>塩尻市</t>
  </si>
  <si>
    <t>R20217</t>
  </si>
  <si>
    <t>佐久市</t>
  </si>
  <si>
    <t>R20218</t>
  </si>
  <si>
    <t>千曲市</t>
  </si>
  <si>
    <t>R20219</t>
  </si>
  <si>
    <t>東御市</t>
  </si>
  <si>
    <t>R20220</t>
  </si>
  <si>
    <t>安曇野市</t>
  </si>
  <si>
    <t>R20303</t>
  </si>
  <si>
    <t>小海町</t>
  </si>
  <si>
    <t>R20304</t>
  </si>
  <si>
    <t>川上村</t>
  </si>
  <si>
    <t>R20305</t>
  </si>
  <si>
    <t>R20306</t>
  </si>
  <si>
    <t>南相木村</t>
  </si>
  <si>
    <t>R20307</t>
  </si>
  <si>
    <t>北相木村</t>
  </si>
  <si>
    <t>R20309</t>
  </si>
  <si>
    <t>佐久穂町</t>
  </si>
  <si>
    <t>R20321</t>
  </si>
  <si>
    <t>軽井沢町</t>
  </si>
  <si>
    <t>R20323</t>
  </si>
  <si>
    <t>御代田町</t>
  </si>
  <si>
    <t>R20324</t>
  </si>
  <si>
    <t>立科町</t>
  </si>
  <si>
    <t>R20349</t>
  </si>
  <si>
    <t>青木村</t>
  </si>
  <si>
    <t>R20350</t>
  </si>
  <si>
    <t>長和町</t>
  </si>
  <si>
    <t>R20361</t>
  </si>
  <si>
    <t>下諏訪町</t>
  </si>
  <si>
    <t>R20362</t>
  </si>
  <si>
    <t>富士見町</t>
  </si>
  <si>
    <t>R20363</t>
  </si>
  <si>
    <t>原村</t>
  </si>
  <si>
    <t>R20382</t>
  </si>
  <si>
    <t>辰野町</t>
  </si>
  <si>
    <t>R20383</t>
  </si>
  <si>
    <t>箕輪町</t>
  </si>
  <si>
    <t>R20384</t>
  </si>
  <si>
    <t>飯島町</t>
  </si>
  <si>
    <t>R20385</t>
  </si>
  <si>
    <t>南箕輪村</t>
  </si>
  <si>
    <t>R20386</t>
  </si>
  <si>
    <t>中川村</t>
  </si>
  <si>
    <t>R20388</t>
  </si>
  <si>
    <t>宮田村</t>
  </si>
  <si>
    <t>R20402</t>
  </si>
  <si>
    <t>松川町</t>
  </si>
  <si>
    <t>R20403</t>
  </si>
  <si>
    <t>高森町</t>
  </si>
  <si>
    <t>R20404</t>
  </si>
  <si>
    <t>阿南町</t>
  </si>
  <si>
    <t>R20407</t>
  </si>
  <si>
    <t>阿智村</t>
  </si>
  <si>
    <t>R20409</t>
  </si>
  <si>
    <t>平谷村</t>
  </si>
  <si>
    <t>R20410</t>
  </si>
  <si>
    <t>根羽村</t>
  </si>
  <si>
    <t>R20411</t>
  </si>
  <si>
    <t>下條村</t>
  </si>
  <si>
    <t>R20412</t>
  </si>
  <si>
    <t>売木村</t>
  </si>
  <si>
    <t>R20413</t>
  </si>
  <si>
    <t>天龍村</t>
  </si>
  <si>
    <t>R20414</t>
  </si>
  <si>
    <t>泰阜村</t>
  </si>
  <si>
    <t>R20415</t>
  </si>
  <si>
    <t>喬木村</t>
  </si>
  <si>
    <t>R20416</t>
  </si>
  <si>
    <t>豊丘村</t>
  </si>
  <si>
    <t>R20417</t>
  </si>
  <si>
    <t>大鹿村</t>
  </si>
  <si>
    <t>R20422</t>
  </si>
  <si>
    <t>上松町</t>
  </si>
  <si>
    <t>R20423</t>
  </si>
  <si>
    <t>南木曽町</t>
  </si>
  <si>
    <t>R20425</t>
  </si>
  <si>
    <t>木祖村</t>
  </si>
  <si>
    <t>R20429</t>
  </si>
  <si>
    <t>王滝村</t>
  </si>
  <si>
    <t>R20430</t>
  </si>
  <si>
    <t>大桑村</t>
  </si>
  <si>
    <t>R20432</t>
  </si>
  <si>
    <t>木曽町</t>
  </si>
  <si>
    <t>R20446</t>
  </si>
  <si>
    <t>麻績村</t>
  </si>
  <si>
    <t>R20448</t>
  </si>
  <si>
    <t>生坂村</t>
  </si>
  <si>
    <t>R20450</t>
  </si>
  <si>
    <t>山形村</t>
  </si>
  <si>
    <t>R20451</t>
  </si>
  <si>
    <t>朝日村</t>
  </si>
  <si>
    <t>R20452</t>
  </si>
  <si>
    <t>筑北村</t>
  </si>
  <si>
    <t>R20481</t>
  </si>
  <si>
    <t>R20482</t>
  </si>
  <si>
    <t>松川村</t>
  </si>
  <si>
    <t>R20485</t>
  </si>
  <si>
    <t>白馬村</t>
  </si>
  <si>
    <t>R20486</t>
  </si>
  <si>
    <t>小谷村</t>
  </si>
  <si>
    <t>R20521</t>
  </si>
  <si>
    <t>坂城町</t>
  </si>
  <si>
    <t>R20541</t>
  </si>
  <si>
    <t>小布施町</t>
  </si>
  <si>
    <t>R20543</t>
  </si>
  <si>
    <t>R20561</t>
  </si>
  <si>
    <t>山ノ内町</t>
  </si>
  <si>
    <t>R20562</t>
  </si>
  <si>
    <t>木島平村</t>
  </si>
  <si>
    <t>R20563</t>
  </si>
  <si>
    <t>野沢温泉村</t>
  </si>
  <si>
    <t>R20583</t>
  </si>
  <si>
    <t>信濃町</t>
  </si>
  <si>
    <t>R20588</t>
  </si>
  <si>
    <t>小川村</t>
  </si>
  <si>
    <t>R20590</t>
  </si>
  <si>
    <t>飯綱町</t>
  </si>
  <si>
    <t>R20602</t>
  </si>
  <si>
    <t>栄村</t>
  </si>
  <si>
    <t>R21201</t>
  </si>
  <si>
    <t>岐阜県</t>
  </si>
  <si>
    <t>岐阜市</t>
  </si>
  <si>
    <t>R21202</t>
  </si>
  <si>
    <t>大垣市</t>
  </si>
  <si>
    <t>R21203</t>
  </si>
  <si>
    <t>高山市</t>
  </si>
  <si>
    <t>R21204</t>
  </si>
  <si>
    <t>多治見市</t>
  </si>
  <si>
    <t>R21205</t>
  </si>
  <si>
    <t>関市</t>
  </si>
  <si>
    <t>R21206</t>
  </si>
  <si>
    <t>中津川市</t>
  </si>
  <si>
    <t>R21207</t>
  </si>
  <si>
    <t>美濃市</t>
  </si>
  <si>
    <t>R21208</t>
  </si>
  <si>
    <t>瑞浪市</t>
  </si>
  <si>
    <t>R21209</t>
  </si>
  <si>
    <t>羽島市</t>
  </si>
  <si>
    <t>R21210</t>
  </si>
  <si>
    <t>恵那市</t>
  </si>
  <si>
    <t>R21211</t>
  </si>
  <si>
    <t>美濃加茂市</t>
  </si>
  <si>
    <t>R21212</t>
  </si>
  <si>
    <t>土岐市</t>
  </si>
  <si>
    <t>R21213</t>
  </si>
  <si>
    <t>各務原市</t>
  </si>
  <si>
    <t>R21214</t>
  </si>
  <si>
    <t>可児市</t>
  </si>
  <si>
    <t>R21215</t>
  </si>
  <si>
    <t>山県市</t>
  </si>
  <si>
    <t>R21216</t>
  </si>
  <si>
    <t>瑞穂市</t>
  </si>
  <si>
    <t>R21217</t>
  </si>
  <si>
    <t>飛騨市</t>
  </si>
  <si>
    <t>R21218</t>
  </si>
  <si>
    <t>本巣市</t>
  </si>
  <si>
    <t>R21219</t>
  </si>
  <si>
    <t>郡上市</t>
  </si>
  <si>
    <t>R21220</t>
  </si>
  <si>
    <t>下呂市</t>
  </si>
  <si>
    <t>R21221</t>
  </si>
  <si>
    <t>海津市</t>
  </si>
  <si>
    <t>R21302</t>
  </si>
  <si>
    <t>岐南町</t>
  </si>
  <si>
    <t>R21303</t>
  </si>
  <si>
    <t>笠松町</t>
  </si>
  <si>
    <t>R21341</t>
  </si>
  <si>
    <t>養老町</t>
  </si>
  <si>
    <t>R21361</t>
  </si>
  <si>
    <t>垂井町</t>
  </si>
  <si>
    <t>R21362</t>
  </si>
  <si>
    <t>関ケ原町</t>
  </si>
  <si>
    <t>R21381</t>
  </si>
  <si>
    <t>神戸町</t>
  </si>
  <si>
    <t>R21382</t>
  </si>
  <si>
    <t>輪之内町</t>
  </si>
  <si>
    <t>R21383</t>
  </si>
  <si>
    <t>安八町</t>
  </si>
  <si>
    <t>R21401</t>
  </si>
  <si>
    <t>揖斐川町</t>
  </si>
  <si>
    <t>R21403</t>
  </si>
  <si>
    <t>大野町</t>
  </si>
  <si>
    <t>R21404</t>
  </si>
  <si>
    <t>R21421</t>
  </si>
  <si>
    <t>北方町</t>
  </si>
  <si>
    <t>R21501</t>
  </si>
  <si>
    <t>坂祝町</t>
  </si>
  <si>
    <t>R21502</t>
  </si>
  <si>
    <t>富加町</t>
  </si>
  <si>
    <t>R21503</t>
  </si>
  <si>
    <t>川辺町</t>
  </si>
  <si>
    <t>R21504</t>
  </si>
  <si>
    <t>七宗町</t>
  </si>
  <si>
    <t>R21505</t>
  </si>
  <si>
    <t>八百津町</t>
  </si>
  <si>
    <t>R21506</t>
  </si>
  <si>
    <t>白川町</t>
  </si>
  <si>
    <t>R21507</t>
  </si>
  <si>
    <t>東白川村</t>
  </si>
  <si>
    <t>R21521</t>
  </si>
  <si>
    <t>御嵩町</t>
  </si>
  <si>
    <t>R21604</t>
  </si>
  <si>
    <t>白川村</t>
  </si>
  <si>
    <t>R22100</t>
  </si>
  <si>
    <t>静岡県</t>
  </si>
  <si>
    <t>静岡市</t>
  </si>
  <si>
    <t>R22130</t>
  </si>
  <si>
    <t>浜松市</t>
  </si>
  <si>
    <t>R22203</t>
  </si>
  <si>
    <t>沼津市</t>
  </si>
  <si>
    <t>R22205</t>
  </si>
  <si>
    <t>熱海市</t>
  </si>
  <si>
    <t>R22206</t>
  </si>
  <si>
    <t>三島市</t>
  </si>
  <si>
    <t>R22207</t>
  </si>
  <si>
    <t>富士宮市</t>
  </si>
  <si>
    <t>R22208</t>
  </si>
  <si>
    <t>伊東市</t>
  </si>
  <si>
    <t>R22209</t>
  </si>
  <si>
    <t>島田市</t>
  </si>
  <si>
    <t>R22210</t>
  </si>
  <si>
    <t>富士市</t>
  </si>
  <si>
    <t>R22211</t>
  </si>
  <si>
    <t>磐田市</t>
  </si>
  <si>
    <t>R22212</t>
  </si>
  <si>
    <t>焼津市</t>
  </si>
  <si>
    <t>R22213</t>
  </si>
  <si>
    <t>掛川市</t>
  </si>
  <si>
    <t>R22214</t>
  </si>
  <si>
    <t>藤枝市</t>
  </si>
  <si>
    <t>R22215</t>
  </si>
  <si>
    <t>御殿場市</t>
  </si>
  <si>
    <t>R22216</t>
  </si>
  <si>
    <t>袋井市</t>
  </si>
  <si>
    <t>R22219</t>
  </si>
  <si>
    <t>下田市</t>
  </si>
  <si>
    <t>R22220</t>
  </si>
  <si>
    <t>裾野市</t>
  </si>
  <si>
    <t>R22221</t>
  </si>
  <si>
    <t>湖西市</t>
  </si>
  <si>
    <t>R22222</t>
  </si>
  <si>
    <t>伊豆市</t>
  </si>
  <si>
    <t>R22223</t>
  </si>
  <si>
    <t>御前崎市</t>
  </si>
  <si>
    <t>R22224</t>
  </si>
  <si>
    <t>菊川市</t>
  </si>
  <si>
    <t>R22225</t>
  </si>
  <si>
    <t>伊豆の国市</t>
  </si>
  <si>
    <t>R22226</t>
  </si>
  <si>
    <t>牧之原市</t>
  </si>
  <si>
    <t>R22301</t>
  </si>
  <si>
    <t>東伊豆町</t>
  </si>
  <si>
    <t>R22302</t>
  </si>
  <si>
    <t>河津町</t>
  </si>
  <si>
    <t>R22304</t>
  </si>
  <si>
    <t>南伊豆町</t>
  </si>
  <si>
    <t>R22305</t>
  </si>
  <si>
    <t>松崎町</t>
  </si>
  <si>
    <t>R22306</t>
  </si>
  <si>
    <t>西伊豆町</t>
  </si>
  <si>
    <t>R22325</t>
  </si>
  <si>
    <t>函南町</t>
  </si>
  <si>
    <t>R22341</t>
  </si>
  <si>
    <t>R22342</t>
  </si>
  <si>
    <t>長泉町</t>
  </si>
  <si>
    <t>R22344</t>
  </si>
  <si>
    <t>小山町</t>
  </si>
  <si>
    <t>R22424</t>
  </si>
  <si>
    <t>吉田町</t>
  </si>
  <si>
    <t>R22429</t>
  </si>
  <si>
    <t>川根本町</t>
  </si>
  <si>
    <t>R22461</t>
  </si>
  <si>
    <t>R23100</t>
  </si>
  <si>
    <t>愛知県</t>
  </si>
  <si>
    <t>名古屋市</t>
  </si>
  <si>
    <t>R23201</t>
  </si>
  <si>
    <t>豊橋市</t>
  </si>
  <si>
    <t>R23202</t>
  </si>
  <si>
    <t>岡崎市</t>
  </si>
  <si>
    <t>R23203</t>
  </si>
  <si>
    <t>一宮市</t>
  </si>
  <si>
    <t>R23204</t>
  </si>
  <si>
    <t>瀬戸市</t>
  </si>
  <si>
    <t>R23205</t>
  </si>
  <si>
    <t>半田市</t>
  </si>
  <si>
    <t>R23206</t>
  </si>
  <si>
    <t>春日井市</t>
  </si>
  <si>
    <t>R23207</t>
  </si>
  <si>
    <t>豊川市</t>
  </si>
  <si>
    <t>R23208</t>
  </si>
  <si>
    <t>津島市</t>
  </si>
  <si>
    <t>R23209</t>
  </si>
  <si>
    <t>碧南市</t>
  </si>
  <si>
    <t>R23210</t>
  </si>
  <si>
    <t>刈谷市</t>
  </si>
  <si>
    <t>R23211</t>
  </si>
  <si>
    <t>豊田市</t>
  </si>
  <si>
    <t>R23212</t>
  </si>
  <si>
    <t>安城市</t>
  </si>
  <si>
    <t>R23213</t>
  </si>
  <si>
    <t>西尾市</t>
  </si>
  <si>
    <t>R23214</t>
  </si>
  <si>
    <t>蒲郡市</t>
  </si>
  <si>
    <t>R23215</t>
  </si>
  <si>
    <t>犬山市</t>
  </si>
  <si>
    <t>R23216</t>
  </si>
  <si>
    <t>常滑市</t>
  </si>
  <si>
    <t>R23217</t>
  </si>
  <si>
    <t>江南市</t>
  </si>
  <si>
    <t>R23219</t>
  </si>
  <si>
    <t>小牧市</t>
  </si>
  <si>
    <t>R23220</t>
  </si>
  <si>
    <t>稲沢市</t>
  </si>
  <si>
    <t>R23221</t>
  </si>
  <si>
    <t>新城市</t>
  </si>
  <si>
    <t>R23222</t>
  </si>
  <si>
    <t>東海市</t>
  </si>
  <si>
    <t>R23223</t>
  </si>
  <si>
    <t>大府市</t>
  </si>
  <si>
    <t>R23224</t>
  </si>
  <si>
    <t>知多市</t>
  </si>
  <si>
    <t>R23225</t>
  </si>
  <si>
    <t>知立市</t>
  </si>
  <si>
    <t>R23226</t>
  </si>
  <si>
    <t>尾張旭市</t>
  </si>
  <si>
    <t>R23227</t>
  </si>
  <si>
    <t>高浜市</t>
  </si>
  <si>
    <t>R23228</t>
  </si>
  <si>
    <t>岩倉市</t>
  </si>
  <si>
    <t>R23229</t>
  </si>
  <si>
    <t>豊明市</t>
  </si>
  <si>
    <t>R23230</t>
  </si>
  <si>
    <t>日進市</t>
  </si>
  <si>
    <t>R23231</t>
  </si>
  <si>
    <t>田原市</t>
  </si>
  <si>
    <t>R23232</t>
  </si>
  <si>
    <t>愛西市</t>
  </si>
  <si>
    <t>R23233</t>
  </si>
  <si>
    <t>清須市</t>
  </si>
  <si>
    <t>R23234</t>
  </si>
  <si>
    <t>北名古屋市</t>
  </si>
  <si>
    <t>R23235</t>
  </si>
  <si>
    <t>弥富市</t>
  </si>
  <si>
    <t>R23236</t>
  </si>
  <si>
    <t>みよし市</t>
  </si>
  <si>
    <t>R23237</t>
  </si>
  <si>
    <t>あま市</t>
  </si>
  <si>
    <t>R23238</t>
  </si>
  <si>
    <t>長久手市</t>
  </si>
  <si>
    <t>R23302</t>
  </si>
  <si>
    <t>東郷町</t>
  </si>
  <si>
    <t>R23342</t>
  </si>
  <si>
    <t>豊山町</t>
  </si>
  <si>
    <t>R23361</t>
  </si>
  <si>
    <t>大口町</t>
  </si>
  <si>
    <t>R23362</t>
  </si>
  <si>
    <t>扶桑町</t>
  </si>
  <si>
    <t>R23424</t>
  </si>
  <si>
    <t>大治町</t>
  </si>
  <si>
    <t>R23425</t>
  </si>
  <si>
    <t>蟹江町</t>
  </si>
  <si>
    <t>R23427</t>
  </si>
  <si>
    <t>飛島村</t>
  </si>
  <si>
    <t>R23441</t>
  </si>
  <si>
    <t>阿久比町</t>
  </si>
  <si>
    <t>R23442</t>
  </si>
  <si>
    <t>東浦町</t>
  </si>
  <si>
    <t>R23445</t>
  </si>
  <si>
    <t>南知多町</t>
  </si>
  <si>
    <t>R23446</t>
  </si>
  <si>
    <t>R23447</t>
  </si>
  <si>
    <t>武豊町</t>
  </si>
  <si>
    <t>R23501</t>
  </si>
  <si>
    <t>幸田町</t>
  </si>
  <si>
    <t>R23561</t>
  </si>
  <si>
    <t>設楽町</t>
  </si>
  <si>
    <t>R23562</t>
  </si>
  <si>
    <t>東栄町</t>
  </si>
  <si>
    <t>R23563</t>
  </si>
  <si>
    <t>豊根村</t>
  </si>
  <si>
    <t>R24201</t>
  </si>
  <si>
    <t>三重県</t>
  </si>
  <si>
    <t>津市</t>
  </si>
  <si>
    <t>R24202</t>
  </si>
  <si>
    <t>四日市市</t>
  </si>
  <si>
    <t>R24203</t>
  </si>
  <si>
    <t>伊勢市</t>
  </si>
  <si>
    <t>R24204</t>
  </si>
  <si>
    <t>松阪市</t>
  </si>
  <si>
    <t>R24205</t>
  </si>
  <si>
    <t>桑名市</t>
  </si>
  <si>
    <t>R24207</t>
  </si>
  <si>
    <t>鈴鹿市</t>
  </si>
  <si>
    <t>R24208</t>
  </si>
  <si>
    <t>名張市</t>
  </si>
  <si>
    <t>R24209</t>
  </si>
  <si>
    <t>尾鷲市</t>
  </si>
  <si>
    <t>R24210</t>
  </si>
  <si>
    <t>亀山市</t>
  </si>
  <si>
    <t>R24211</t>
  </si>
  <si>
    <t>鳥羽市</t>
  </si>
  <si>
    <t>R24212</t>
  </si>
  <si>
    <t>熊野市</t>
  </si>
  <si>
    <t>R24214</t>
  </si>
  <si>
    <t>いなべ市</t>
  </si>
  <si>
    <t>R24215</t>
  </si>
  <si>
    <t>志摩市</t>
  </si>
  <si>
    <t>R24216</t>
  </si>
  <si>
    <t>伊賀市</t>
  </si>
  <si>
    <t>R24303</t>
  </si>
  <si>
    <t>木曽岬町</t>
  </si>
  <si>
    <t>R24324</t>
  </si>
  <si>
    <t>東員町</t>
  </si>
  <si>
    <t>R24341</t>
  </si>
  <si>
    <t>菰野町</t>
  </si>
  <si>
    <t>R24343</t>
  </si>
  <si>
    <t>R24344</t>
  </si>
  <si>
    <t>川越町</t>
  </si>
  <si>
    <t>R24441</t>
  </si>
  <si>
    <t>多気町</t>
  </si>
  <si>
    <t>R24442</t>
  </si>
  <si>
    <t>R24443</t>
  </si>
  <si>
    <t>大台町</t>
  </si>
  <si>
    <t>R24461</t>
  </si>
  <si>
    <t>玉城町</t>
  </si>
  <si>
    <t>R24470</t>
  </si>
  <si>
    <t>度会町</t>
  </si>
  <si>
    <t>R24471</t>
  </si>
  <si>
    <t>大紀町</t>
  </si>
  <si>
    <t>R24472</t>
  </si>
  <si>
    <t>南伊勢町</t>
  </si>
  <si>
    <t>R24543</t>
  </si>
  <si>
    <t>紀北町</t>
  </si>
  <si>
    <t>R24561</t>
  </si>
  <si>
    <t>御浜町</t>
  </si>
  <si>
    <t>R24562</t>
  </si>
  <si>
    <t>紀宝町</t>
  </si>
  <si>
    <t>R25201</t>
  </si>
  <si>
    <t>滋賀県</t>
  </si>
  <si>
    <t>大津市</t>
  </si>
  <si>
    <t>R25202</t>
  </si>
  <si>
    <t>彦根市</t>
  </si>
  <si>
    <t>R25203</t>
  </si>
  <si>
    <t>長浜市</t>
  </si>
  <si>
    <t>R25204</t>
  </si>
  <si>
    <t>近江八幡市</t>
  </si>
  <si>
    <t>R25206</t>
  </si>
  <si>
    <t>草津市</t>
  </si>
  <si>
    <t>R25207</t>
  </si>
  <si>
    <t>守山市</t>
  </si>
  <si>
    <t>R25208</t>
  </si>
  <si>
    <t>栗東市</t>
  </si>
  <si>
    <t>R25209</t>
  </si>
  <si>
    <t>甲賀市</t>
  </si>
  <si>
    <t>R25210</t>
  </si>
  <si>
    <t>野洲市</t>
  </si>
  <si>
    <t>R25211</t>
  </si>
  <si>
    <t>湖南市</t>
  </si>
  <si>
    <t>R25212</t>
  </si>
  <si>
    <t>高島市</t>
  </si>
  <si>
    <t>R25213</t>
  </si>
  <si>
    <t>東近江市</t>
  </si>
  <si>
    <t>R25214</t>
  </si>
  <si>
    <t>米原市</t>
  </si>
  <si>
    <t>R25383</t>
  </si>
  <si>
    <t>日野町</t>
  </si>
  <si>
    <t>R25384</t>
  </si>
  <si>
    <t>竜王町</t>
  </si>
  <si>
    <t>R25425</t>
  </si>
  <si>
    <t>愛荘町</t>
  </si>
  <si>
    <t>R25441</t>
  </si>
  <si>
    <t>豊郷町</t>
  </si>
  <si>
    <t>R25442</t>
  </si>
  <si>
    <t>甲良町</t>
  </si>
  <si>
    <t>R25443</t>
  </si>
  <si>
    <t>多賀町</t>
  </si>
  <si>
    <t>R26100</t>
  </si>
  <si>
    <t>京都府</t>
  </si>
  <si>
    <t>京都市</t>
  </si>
  <si>
    <t>R26201</t>
  </si>
  <si>
    <t>福知山市</t>
  </si>
  <si>
    <t>R26202</t>
  </si>
  <si>
    <t>舞鶴市</t>
  </si>
  <si>
    <t>R26203</t>
  </si>
  <si>
    <t>綾部市</t>
  </si>
  <si>
    <t>R26204</t>
  </si>
  <si>
    <t>宇治市</t>
  </si>
  <si>
    <t>R26205</t>
  </si>
  <si>
    <t>宮津市</t>
  </si>
  <si>
    <t>R26206</t>
  </si>
  <si>
    <t>亀岡市</t>
  </si>
  <si>
    <t>R26207</t>
  </si>
  <si>
    <t>城陽市</t>
  </si>
  <si>
    <t>R26208</t>
  </si>
  <si>
    <t>向日市</t>
  </si>
  <si>
    <t>R26209</t>
  </si>
  <si>
    <t>長岡京市</t>
  </si>
  <si>
    <t>R26210</t>
  </si>
  <si>
    <t>八幡市</t>
  </si>
  <si>
    <t>R26211</t>
  </si>
  <si>
    <t>京田辺市</t>
  </si>
  <si>
    <t>R26212</t>
  </si>
  <si>
    <t>京丹後市</t>
  </si>
  <si>
    <t>R26213</t>
  </si>
  <si>
    <t>南丹市</t>
  </si>
  <si>
    <t>R26214</t>
  </si>
  <si>
    <t>木津川市</t>
  </si>
  <si>
    <t>R26303</t>
  </si>
  <si>
    <t>大山崎町</t>
  </si>
  <si>
    <t>R26322</t>
  </si>
  <si>
    <t>久御山町</t>
  </si>
  <si>
    <t>R26343</t>
  </si>
  <si>
    <t>井手町</t>
  </si>
  <si>
    <t>R26344</t>
  </si>
  <si>
    <t>宇治田原町</t>
  </si>
  <si>
    <t>R26364</t>
  </si>
  <si>
    <t>笠置町</t>
  </si>
  <si>
    <t>R26365</t>
  </si>
  <si>
    <t>和束町</t>
  </si>
  <si>
    <t>R26366</t>
  </si>
  <si>
    <t>精華町</t>
  </si>
  <si>
    <t>R26367</t>
  </si>
  <si>
    <t>南山城村</t>
  </si>
  <si>
    <t>R26407</t>
  </si>
  <si>
    <t>京丹波町</t>
  </si>
  <si>
    <t>R26463</t>
  </si>
  <si>
    <t>伊根町</t>
  </si>
  <si>
    <t>R26465</t>
  </si>
  <si>
    <t>与謝野町</t>
  </si>
  <si>
    <t>R27100</t>
  </si>
  <si>
    <t>大阪府</t>
  </si>
  <si>
    <t>大阪市</t>
  </si>
  <si>
    <t>R27140</t>
  </si>
  <si>
    <t>堺市</t>
  </si>
  <si>
    <t>R27202</t>
  </si>
  <si>
    <t>岸和田市</t>
  </si>
  <si>
    <t>R27203</t>
  </si>
  <si>
    <t>豊中市</t>
  </si>
  <si>
    <t>R27204</t>
  </si>
  <si>
    <t>池田市</t>
  </si>
  <si>
    <t>R27205</t>
  </si>
  <si>
    <t>吹田市</t>
  </si>
  <si>
    <t>R27206</t>
  </si>
  <si>
    <t>泉大津市</t>
  </si>
  <si>
    <t>R27207</t>
  </si>
  <si>
    <t>高槻市</t>
  </si>
  <si>
    <t>R27208</t>
  </si>
  <si>
    <t>貝塚市</t>
  </si>
  <si>
    <t>R27209</t>
  </si>
  <si>
    <t>守口市</t>
  </si>
  <si>
    <t>R27210</t>
  </si>
  <si>
    <t>枚方市</t>
  </si>
  <si>
    <t>R27211</t>
  </si>
  <si>
    <t>茨木市</t>
  </si>
  <si>
    <t>R27212</t>
  </si>
  <si>
    <t>八尾市</t>
  </si>
  <si>
    <t>R27213</t>
  </si>
  <si>
    <t>泉佐野市</t>
  </si>
  <si>
    <t>R27214</t>
  </si>
  <si>
    <t>富田林市</t>
  </si>
  <si>
    <t>R27215</t>
  </si>
  <si>
    <t>寝屋川市</t>
  </si>
  <si>
    <t>R27216</t>
  </si>
  <si>
    <t>河内長野市</t>
  </si>
  <si>
    <t>R27217</t>
  </si>
  <si>
    <t>松原市</t>
  </si>
  <si>
    <t>R27218</t>
  </si>
  <si>
    <t>大東市</t>
  </si>
  <si>
    <t>R27219</t>
  </si>
  <si>
    <t>和泉市</t>
  </si>
  <si>
    <t>R27220</t>
  </si>
  <si>
    <t>箕面市</t>
  </si>
  <si>
    <t>R27221</t>
  </si>
  <si>
    <t>柏原市</t>
  </si>
  <si>
    <t>R27222</t>
  </si>
  <si>
    <t>羽曳野市</t>
  </si>
  <si>
    <t>R27223</t>
  </si>
  <si>
    <t>門真市</t>
  </si>
  <si>
    <t>R27224</t>
  </si>
  <si>
    <t>摂津市</t>
  </si>
  <si>
    <t>R27225</t>
  </si>
  <si>
    <t>高石市</t>
  </si>
  <si>
    <t>R27226</t>
  </si>
  <si>
    <t>藤井寺市</t>
  </si>
  <si>
    <t>R27227</t>
  </si>
  <si>
    <t>東大阪市</t>
  </si>
  <si>
    <t>R27228</t>
  </si>
  <si>
    <t>泉南市</t>
  </si>
  <si>
    <t>R27229</t>
  </si>
  <si>
    <t>四條畷市</t>
  </si>
  <si>
    <t>R27230</t>
  </si>
  <si>
    <t>交野市</t>
  </si>
  <si>
    <t>R27231</t>
  </si>
  <si>
    <t>大阪狭山市</t>
  </si>
  <si>
    <t>R27232</t>
  </si>
  <si>
    <t>阪南市</t>
  </si>
  <si>
    <t>R27301</t>
  </si>
  <si>
    <t>島本町</t>
  </si>
  <si>
    <t>R27321</t>
  </si>
  <si>
    <t>豊能町</t>
  </si>
  <si>
    <t>R27322</t>
  </si>
  <si>
    <t>能勢町</t>
  </si>
  <si>
    <t>R27341</t>
  </si>
  <si>
    <t>忠岡町</t>
  </si>
  <si>
    <t>R27361</t>
  </si>
  <si>
    <t>熊取町</t>
  </si>
  <si>
    <t>R27362</t>
  </si>
  <si>
    <t>田尻町</t>
  </si>
  <si>
    <t>R27366</t>
  </si>
  <si>
    <t>岬町</t>
  </si>
  <si>
    <t>R27381</t>
  </si>
  <si>
    <t>太子町</t>
  </si>
  <si>
    <t>R27382</t>
  </si>
  <si>
    <t>河南町</t>
  </si>
  <si>
    <t>R27383</t>
  </si>
  <si>
    <t>千早赤阪村</t>
  </si>
  <si>
    <t>R28100</t>
  </si>
  <si>
    <t>兵庫県</t>
  </si>
  <si>
    <t>神戸市</t>
  </si>
  <si>
    <t>R28201</t>
  </si>
  <si>
    <t>姫路市</t>
  </si>
  <si>
    <t>R28202</t>
  </si>
  <si>
    <t>尼崎市</t>
  </si>
  <si>
    <t>R28203</t>
  </si>
  <si>
    <t>明石市</t>
  </si>
  <si>
    <t>R28204</t>
  </si>
  <si>
    <t>西宮市</t>
  </si>
  <si>
    <t>R28205</t>
  </si>
  <si>
    <t>洲本市</t>
  </si>
  <si>
    <t>R28206</t>
  </si>
  <si>
    <t>芦屋市</t>
  </si>
  <si>
    <t>R28207</t>
  </si>
  <si>
    <t>伊丹市</t>
  </si>
  <si>
    <t>R28208</t>
  </si>
  <si>
    <t>相生市</t>
  </si>
  <si>
    <t>R28209</t>
  </si>
  <si>
    <t>豊岡市</t>
  </si>
  <si>
    <t>R28210</t>
  </si>
  <si>
    <t>加古川市</t>
  </si>
  <si>
    <t>R28212</t>
  </si>
  <si>
    <t>赤穂市</t>
  </si>
  <si>
    <t>R28213</t>
  </si>
  <si>
    <t>西脇市</t>
  </si>
  <si>
    <t>R28214</t>
  </si>
  <si>
    <t>宝塚市</t>
  </si>
  <si>
    <t>R28215</t>
  </si>
  <si>
    <t>三木市</t>
  </si>
  <si>
    <t>R28216</t>
  </si>
  <si>
    <t>高砂市</t>
  </si>
  <si>
    <t>R28217</t>
  </si>
  <si>
    <t>川西市</t>
  </si>
  <si>
    <t>R28218</t>
  </si>
  <si>
    <t>小野市</t>
  </si>
  <si>
    <t>R28219</t>
  </si>
  <si>
    <t>三田市</t>
  </si>
  <si>
    <t>R28220</t>
  </si>
  <si>
    <t>加西市</t>
  </si>
  <si>
    <t>R28221</t>
  </si>
  <si>
    <t>丹波篠山市</t>
  </si>
  <si>
    <t>R28222</t>
  </si>
  <si>
    <t>養父市</t>
  </si>
  <si>
    <t>R28223</t>
  </si>
  <si>
    <t>丹波市</t>
  </si>
  <si>
    <t>R28224</t>
  </si>
  <si>
    <t>南あわじ市</t>
  </si>
  <si>
    <t>R28225</t>
  </si>
  <si>
    <t>朝来市</t>
  </si>
  <si>
    <t>R28226</t>
  </si>
  <si>
    <t>淡路市</t>
  </si>
  <si>
    <t>R28227</t>
  </si>
  <si>
    <t>宍粟市</t>
  </si>
  <si>
    <t>R28228</t>
  </si>
  <si>
    <t>加東市</t>
  </si>
  <si>
    <t>R28229</t>
  </si>
  <si>
    <t>たつの市</t>
  </si>
  <si>
    <t>R28301</t>
  </si>
  <si>
    <t>猪名川町</t>
  </si>
  <si>
    <t>R28365</t>
  </si>
  <si>
    <t>多可町</t>
  </si>
  <si>
    <t>R28381</t>
  </si>
  <si>
    <t>稲美町</t>
  </si>
  <si>
    <t>R28382</t>
  </si>
  <si>
    <t>播磨町</t>
  </si>
  <si>
    <t>R28442</t>
  </si>
  <si>
    <t>市川町</t>
  </si>
  <si>
    <t>R28443</t>
  </si>
  <si>
    <t>福崎町</t>
  </si>
  <si>
    <t>R28446</t>
  </si>
  <si>
    <t>神河町</t>
  </si>
  <si>
    <t>R28464</t>
  </si>
  <si>
    <t>R28481</t>
  </si>
  <si>
    <t>上郡町</t>
  </si>
  <si>
    <t>R28501</t>
  </si>
  <si>
    <t>佐用町</t>
  </si>
  <si>
    <t>R28585</t>
  </si>
  <si>
    <t>香美町</t>
  </si>
  <si>
    <t>R28586</t>
  </si>
  <si>
    <t>新温泉町</t>
  </si>
  <si>
    <t>R29201</t>
  </si>
  <si>
    <t>奈良県</t>
  </si>
  <si>
    <t>奈良市</t>
  </si>
  <si>
    <t>R29202</t>
  </si>
  <si>
    <t>大和高田市</t>
  </si>
  <si>
    <t>R29203</t>
  </si>
  <si>
    <t>大和郡山市</t>
  </si>
  <si>
    <t>R29204</t>
  </si>
  <si>
    <t>天理市</t>
  </si>
  <si>
    <t>R29205</t>
  </si>
  <si>
    <t>橿原市</t>
  </si>
  <si>
    <t>R29206</t>
  </si>
  <si>
    <t>桜井市</t>
  </si>
  <si>
    <t>R29207</t>
  </si>
  <si>
    <t>五條市</t>
  </si>
  <si>
    <t>R29208</t>
  </si>
  <si>
    <t>御所市</t>
  </si>
  <si>
    <t>R29209</t>
  </si>
  <si>
    <t>生駒市</t>
  </si>
  <si>
    <t>R29210</t>
  </si>
  <si>
    <t>香芝市</t>
  </si>
  <si>
    <t>R29211</t>
  </si>
  <si>
    <t>葛城市</t>
  </si>
  <si>
    <t>R29212</t>
  </si>
  <si>
    <t>宇陀市</t>
  </si>
  <si>
    <t>R29322</t>
  </si>
  <si>
    <t>山添村</t>
  </si>
  <si>
    <t>R29342</t>
  </si>
  <si>
    <t>平群町</t>
  </si>
  <si>
    <t>R29343</t>
  </si>
  <si>
    <t>三郷町</t>
  </si>
  <si>
    <t>R29344</t>
  </si>
  <si>
    <t>斑鳩町</t>
  </si>
  <si>
    <t>R29345</t>
  </si>
  <si>
    <t>安堵町</t>
  </si>
  <si>
    <t>R29361</t>
  </si>
  <si>
    <t>R29362</t>
  </si>
  <si>
    <t>三宅町</t>
  </si>
  <si>
    <t>R29363</t>
  </si>
  <si>
    <t>田原本町</t>
  </si>
  <si>
    <t>R29385</t>
  </si>
  <si>
    <t>曽爾村</t>
  </si>
  <si>
    <t>R29386</t>
  </si>
  <si>
    <t>御杖村</t>
  </si>
  <si>
    <t>R29401</t>
  </si>
  <si>
    <t>高取町</t>
  </si>
  <si>
    <t>R29402</t>
  </si>
  <si>
    <t>明日香村</t>
  </si>
  <si>
    <t>R29424</t>
  </si>
  <si>
    <t>上牧町</t>
  </si>
  <si>
    <t>R29425</t>
  </si>
  <si>
    <t>王寺町</t>
  </si>
  <si>
    <t>R29426</t>
  </si>
  <si>
    <t>広陵町</t>
  </si>
  <si>
    <t>R29427</t>
  </si>
  <si>
    <t>河合町</t>
  </si>
  <si>
    <t>R29441</t>
  </si>
  <si>
    <t>吉野町</t>
  </si>
  <si>
    <t>R29442</t>
  </si>
  <si>
    <t>大淀町</t>
  </si>
  <si>
    <t>R29443</t>
  </si>
  <si>
    <t>下市町</t>
  </si>
  <si>
    <t>R29444</t>
  </si>
  <si>
    <t>黒滝村</t>
  </si>
  <si>
    <t>R29446</t>
  </si>
  <si>
    <t>天川村</t>
  </si>
  <si>
    <t>R29447</t>
  </si>
  <si>
    <t>野迫川村</t>
  </si>
  <si>
    <t>R29449</t>
  </si>
  <si>
    <t>十津川村</t>
  </si>
  <si>
    <t>R29450</t>
  </si>
  <si>
    <t>下北山村</t>
  </si>
  <si>
    <t>R29451</t>
  </si>
  <si>
    <t>上北山村</t>
  </si>
  <si>
    <t>R29452</t>
  </si>
  <si>
    <t>R29453</t>
  </si>
  <si>
    <t>東吉野村</t>
  </si>
  <si>
    <t>R30201</t>
  </si>
  <si>
    <t>和歌山県</t>
  </si>
  <si>
    <t>和歌山市</t>
  </si>
  <si>
    <t>R30202</t>
  </si>
  <si>
    <t>海南市</t>
  </si>
  <si>
    <t>R30203</t>
  </si>
  <si>
    <t>橋本市</t>
  </si>
  <si>
    <t>R30204</t>
  </si>
  <si>
    <t>有田市</t>
  </si>
  <si>
    <t>R30205</t>
  </si>
  <si>
    <t>御坊市</t>
  </si>
  <si>
    <t>R30206</t>
  </si>
  <si>
    <t>田辺市</t>
  </si>
  <si>
    <t>R30207</t>
  </si>
  <si>
    <t>新宮市</t>
  </si>
  <si>
    <t>R30208</t>
  </si>
  <si>
    <t>紀の川市</t>
  </si>
  <si>
    <t>R30209</t>
  </si>
  <si>
    <t>岩出市</t>
  </si>
  <si>
    <t>R30304</t>
  </si>
  <si>
    <t>紀美野町</t>
  </si>
  <si>
    <t>R30341</t>
  </si>
  <si>
    <t>かつらぎ町</t>
  </si>
  <si>
    <t>R30343</t>
  </si>
  <si>
    <t>九度山町</t>
  </si>
  <si>
    <t>R30344</t>
  </si>
  <si>
    <t>高野町</t>
  </si>
  <si>
    <t>R30361</t>
  </si>
  <si>
    <t>湯浅町</t>
  </si>
  <si>
    <t>R30362</t>
  </si>
  <si>
    <t>広川町</t>
  </si>
  <si>
    <t>R30366</t>
  </si>
  <si>
    <t>有田川町</t>
  </si>
  <si>
    <t>R30381</t>
  </si>
  <si>
    <t>R30382</t>
  </si>
  <si>
    <t>R30383</t>
  </si>
  <si>
    <t>由良町</t>
  </si>
  <si>
    <t>R30390</t>
  </si>
  <si>
    <t>印南町</t>
  </si>
  <si>
    <t>R30391</t>
  </si>
  <si>
    <t>みなべ町</t>
  </si>
  <si>
    <t>R30392</t>
  </si>
  <si>
    <t>日高川町</t>
  </si>
  <si>
    <t>R30401</t>
  </si>
  <si>
    <t>白浜町</t>
  </si>
  <si>
    <t>R30404</t>
  </si>
  <si>
    <t>上富田町</t>
  </si>
  <si>
    <t>R30406</t>
  </si>
  <si>
    <t>すさみ町</t>
  </si>
  <si>
    <t>R30421</t>
  </si>
  <si>
    <t>那智勝浦町</t>
  </si>
  <si>
    <t>R30422</t>
  </si>
  <si>
    <t>太地町</t>
  </si>
  <si>
    <t>R30424</t>
  </si>
  <si>
    <t>古座川町</t>
  </si>
  <si>
    <t>R30427</t>
  </si>
  <si>
    <t>北山村</t>
  </si>
  <si>
    <t>R30428</t>
  </si>
  <si>
    <t>串本町</t>
  </si>
  <si>
    <t>R31201</t>
  </si>
  <si>
    <t>鳥取県</t>
  </si>
  <si>
    <t>鳥取市</t>
  </si>
  <si>
    <t>R31202</t>
  </si>
  <si>
    <t>米子市</t>
  </si>
  <si>
    <t>R31203</t>
  </si>
  <si>
    <t>倉吉市</t>
  </si>
  <si>
    <t>R31204</t>
  </si>
  <si>
    <t>境港市</t>
  </si>
  <si>
    <t>R31302</t>
  </si>
  <si>
    <t>岩美町</t>
  </si>
  <si>
    <t>R31325</t>
  </si>
  <si>
    <t>若桜町</t>
  </si>
  <si>
    <t>R31328</t>
  </si>
  <si>
    <t>智頭町</t>
  </si>
  <si>
    <t>R31329</t>
  </si>
  <si>
    <t>八頭町</t>
  </si>
  <si>
    <t>R31364</t>
  </si>
  <si>
    <t>三朝町</t>
  </si>
  <si>
    <t>R31370</t>
  </si>
  <si>
    <t>湯梨浜町</t>
  </si>
  <si>
    <t>R31371</t>
  </si>
  <si>
    <t>琴浦町</t>
  </si>
  <si>
    <t>R31372</t>
  </si>
  <si>
    <t>北栄町</t>
  </si>
  <si>
    <t>R31384</t>
  </si>
  <si>
    <t>日吉津村</t>
  </si>
  <si>
    <t>R31386</t>
  </si>
  <si>
    <t>大山町</t>
  </si>
  <si>
    <t>R31389</t>
  </si>
  <si>
    <t>R31390</t>
  </si>
  <si>
    <t>伯耆町</t>
  </si>
  <si>
    <t>R31401</t>
  </si>
  <si>
    <t>日南町</t>
  </si>
  <si>
    <t>R31402</t>
  </si>
  <si>
    <t>R31403</t>
  </si>
  <si>
    <t>江府町</t>
  </si>
  <si>
    <t>R32201</t>
  </si>
  <si>
    <t>島根県</t>
  </si>
  <si>
    <t>松江市</t>
  </si>
  <si>
    <t>R32202</t>
  </si>
  <si>
    <t>浜田市</t>
  </si>
  <si>
    <t>R32203</t>
  </si>
  <si>
    <t>出雲市</t>
  </si>
  <si>
    <t>R32204</t>
  </si>
  <si>
    <t>益田市</t>
  </si>
  <si>
    <t>R32205</t>
  </si>
  <si>
    <t>大田市</t>
  </si>
  <si>
    <t>R32206</t>
  </si>
  <si>
    <t>安来市</t>
  </si>
  <si>
    <t>R32207</t>
  </si>
  <si>
    <t>江津市</t>
  </si>
  <si>
    <t>R32209</t>
  </si>
  <si>
    <t>雲南市</t>
  </si>
  <si>
    <t>R32343</t>
  </si>
  <si>
    <t>奥出雲町</t>
  </si>
  <si>
    <t>R32386</t>
  </si>
  <si>
    <t>飯南町</t>
  </si>
  <si>
    <t>R32441</t>
  </si>
  <si>
    <t>川本町</t>
  </si>
  <si>
    <t>R32448</t>
  </si>
  <si>
    <t>R32449</t>
  </si>
  <si>
    <t>邑南町</t>
  </si>
  <si>
    <t>R32501</t>
  </si>
  <si>
    <t>津和野町</t>
  </si>
  <si>
    <t>R32505</t>
  </si>
  <si>
    <t>吉賀町</t>
  </si>
  <si>
    <t>R32525</t>
  </si>
  <si>
    <t>海士町</t>
  </si>
  <si>
    <t>R32526</t>
  </si>
  <si>
    <t>西ノ島町</t>
  </si>
  <si>
    <t>R32527</t>
  </si>
  <si>
    <t>知夫村</t>
  </si>
  <si>
    <t>R32528</t>
  </si>
  <si>
    <t>隠岐の島町</t>
  </si>
  <si>
    <t>R33100</t>
  </si>
  <si>
    <t>岡山県</t>
  </si>
  <si>
    <t>岡山市</t>
  </si>
  <si>
    <t>R33202</t>
  </si>
  <si>
    <t>倉敷市</t>
  </si>
  <si>
    <t>R33203</t>
  </si>
  <si>
    <t>津山市</t>
  </si>
  <si>
    <t>R33204</t>
  </si>
  <si>
    <t>玉野市</t>
  </si>
  <si>
    <t>R33205</t>
  </si>
  <si>
    <t>笠岡市</t>
  </si>
  <si>
    <t>R33207</t>
  </si>
  <si>
    <t>井原市</t>
  </si>
  <si>
    <t>R33208</t>
  </si>
  <si>
    <t>総社市</t>
  </si>
  <si>
    <t>R33209</t>
  </si>
  <si>
    <t>高梁市</t>
  </si>
  <si>
    <t>R33210</t>
  </si>
  <si>
    <t>新見市</t>
  </si>
  <si>
    <t>R33211</t>
  </si>
  <si>
    <t>備前市</t>
  </si>
  <si>
    <t>R33212</t>
  </si>
  <si>
    <t>瀬戸内市</t>
  </si>
  <si>
    <t>R33213</t>
  </si>
  <si>
    <t>赤磐市</t>
  </si>
  <si>
    <t>R33214</t>
  </si>
  <si>
    <t>真庭市</t>
  </si>
  <si>
    <t>R33215</t>
  </si>
  <si>
    <t>美作市</t>
  </si>
  <si>
    <t>R33216</t>
  </si>
  <si>
    <t>浅口市</t>
  </si>
  <si>
    <t>R33346</t>
  </si>
  <si>
    <t>和気町</t>
  </si>
  <si>
    <t>R33423</t>
  </si>
  <si>
    <t>早島町</t>
  </si>
  <si>
    <t>R33445</t>
  </si>
  <si>
    <t>里庄町</t>
  </si>
  <si>
    <t>R33461</t>
  </si>
  <si>
    <t>矢掛町</t>
  </si>
  <si>
    <t>R33586</t>
  </si>
  <si>
    <t>新庄村</t>
  </si>
  <si>
    <t>R33606</t>
  </si>
  <si>
    <t>鏡野町</t>
  </si>
  <si>
    <t>R33622</t>
  </si>
  <si>
    <t>勝央町</t>
  </si>
  <si>
    <t>R33623</t>
  </si>
  <si>
    <t>奈義町</t>
  </si>
  <si>
    <t>R33643</t>
  </si>
  <si>
    <t>西粟倉村</t>
  </si>
  <si>
    <t>R33663</t>
  </si>
  <si>
    <t>久米南町</t>
  </si>
  <si>
    <t>R33666</t>
  </si>
  <si>
    <t>美咲町</t>
  </si>
  <si>
    <t>R33681</t>
  </si>
  <si>
    <t>吉備中央町</t>
  </si>
  <si>
    <t>R34100</t>
  </si>
  <si>
    <t>広島県</t>
  </si>
  <si>
    <t>広島市</t>
  </si>
  <si>
    <t>R34202</t>
  </si>
  <si>
    <t>呉市</t>
  </si>
  <si>
    <t>R34203</t>
  </si>
  <si>
    <t>竹原市</t>
  </si>
  <si>
    <t>R34204</t>
  </si>
  <si>
    <t>三原市</t>
  </si>
  <si>
    <t>R34205</t>
  </si>
  <si>
    <t>尾道市</t>
  </si>
  <si>
    <t>R34207</t>
  </si>
  <si>
    <t>福山市</t>
  </si>
  <si>
    <t>R34208</t>
  </si>
  <si>
    <t>R34209</t>
  </si>
  <si>
    <t>三次市</t>
  </si>
  <si>
    <t>R34210</t>
  </si>
  <si>
    <t>庄原市</t>
  </si>
  <si>
    <t>R34211</t>
  </si>
  <si>
    <t>大竹市</t>
  </si>
  <si>
    <t>R34212</t>
  </si>
  <si>
    <t>東広島市</t>
  </si>
  <si>
    <t>R34213</t>
  </si>
  <si>
    <t>廿日市市</t>
  </si>
  <si>
    <t>R34214</t>
  </si>
  <si>
    <t>安芸高田市</t>
  </si>
  <si>
    <t>R34215</t>
  </si>
  <si>
    <t>江田島市</t>
  </si>
  <si>
    <t>R34302</t>
  </si>
  <si>
    <t>府中町</t>
  </si>
  <si>
    <t>R34304</t>
  </si>
  <si>
    <t>海田町</t>
  </si>
  <si>
    <t>R34307</t>
  </si>
  <si>
    <t>熊野町</t>
  </si>
  <si>
    <t>R34309</t>
  </si>
  <si>
    <t>坂町</t>
  </si>
  <si>
    <t>R34368</t>
  </si>
  <si>
    <t>安芸太田町</t>
  </si>
  <si>
    <t>R34369</t>
  </si>
  <si>
    <t>北広島町</t>
  </si>
  <si>
    <t>R34431</t>
  </si>
  <si>
    <t>大崎上島町</t>
  </si>
  <si>
    <t>R34462</t>
  </si>
  <si>
    <t>世羅町</t>
  </si>
  <si>
    <t>R34545</t>
  </si>
  <si>
    <t>神石高原町</t>
  </si>
  <si>
    <t>R35201</t>
  </si>
  <si>
    <t>山口県</t>
  </si>
  <si>
    <t>下関市</t>
  </si>
  <si>
    <t>R35202</t>
  </si>
  <si>
    <t>宇部市</t>
  </si>
  <si>
    <t>R35203</t>
  </si>
  <si>
    <t>山口市</t>
  </si>
  <si>
    <t>R35204</t>
  </si>
  <si>
    <t>萩市</t>
  </si>
  <si>
    <t>R35206</t>
  </si>
  <si>
    <t>防府市</t>
  </si>
  <si>
    <t>R35207</t>
  </si>
  <si>
    <t>下松市</t>
  </si>
  <si>
    <t>R35208</t>
  </si>
  <si>
    <t>岩国市</t>
  </si>
  <si>
    <t>R35210</t>
  </si>
  <si>
    <t>光市</t>
  </si>
  <si>
    <t>R35211</t>
  </si>
  <si>
    <t>長門市</t>
  </si>
  <si>
    <t>R35212</t>
  </si>
  <si>
    <t>柳井市</t>
  </si>
  <si>
    <t>R35213</t>
  </si>
  <si>
    <t>美祢市</t>
  </si>
  <si>
    <t>R35215</t>
  </si>
  <si>
    <t>周南市</t>
  </si>
  <si>
    <t>R35216</t>
  </si>
  <si>
    <t>山陽小野田市</t>
  </si>
  <si>
    <t>R35305</t>
  </si>
  <si>
    <t>周防大島町</t>
  </si>
  <si>
    <t>R35321</t>
  </si>
  <si>
    <t>和木町</t>
  </si>
  <si>
    <t>R35341</t>
  </si>
  <si>
    <t>上関町</t>
  </si>
  <si>
    <t>R35343</t>
  </si>
  <si>
    <t>田布施町</t>
  </si>
  <si>
    <t>R35344</t>
  </si>
  <si>
    <t>平生町</t>
  </si>
  <si>
    <t>R35502</t>
  </si>
  <si>
    <t>阿武町</t>
  </si>
  <si>
    <t>R36201</t>
  </si>
  <si>
    <t>徳島県</t>
  </si>
  <si>
    <t>徳島市</t>
  </si>
  <si>
    <t>R36202</t>
  </si>
  <si>
    <t>鳴門市</t>
  </si>
  <si>
    <t>R36203</t>
  </si>
  <si>
    <t>小松島市</t>
  </si>
  <si>
    <t>R36204</t>
  </si>
  <si>
    <t>阿南市</t>
  </si>
  <si>
    <t>R36205</t>
  </si>
  <si>
    <t>吉野川市</t>
  </si>
  <si>
    <t>R36206</t>
  </si>
  <si>
    <t>阿波市</t>
  </si>
  <si>
    <t>R36207</t>
  </si>
  <si>
    <t>美馬市</t>
  </si>
  <si>
    <t>R36208</t>
  </si>
  <si>
    <t>三好市</t>
  </si>
  <si>
    <t>R36301</t>
  </si>
  <si>
    <t>勝浦町</t>
  </si>
  <si>
    <t>R36302</t>
  </si>
  <si>
    <t>上勝町</t>
  </si>
  <si>
    <t>R36321</t>
  </si>
  <si>
    <t>佐那河内村</t>
  </si>
  <si>
    <t>R36341</t>
  </si>
  <si>
    <t>石井町</t>
  </si>
  <si>
    <t>R36342</t>
  </si>
  <si>
    <t>神山町</t>
  </si>
  <si>
    <t>R36368</t>
  </si>
  <si>
    <t>那賀町</t>
  </si>
  <si>
    <t>R36383</t>
  </si>
  <si>
    <t>牟岐町</t>
  </si>
  <si>
    <t>R36387</t>
  </si>
  <si>
    <t>美波町</t>
  </si>
  <si>
    <t>R36388</t>
  </si>
  <si>
    <t>海陽町</t>
  </si>
  <si>
    <t>R36401</t>
  </si>
  <si>
    <t>松茂町</t>
  </si>
  <si>
    <t>R36402</t>
  </si>
  <si>
    <t>北島町</t>
  </si>
  <si>
    <t>R36403</t>
  </si>
  <si>
    <t>藍住町</t>
  </si>
  <si>
    <t>R36404</t>
  </si>
  <si>
    <t>板野町</t>
  </si>
  <si>
    <t>R36405</t>
  </si>
  <si>
    <t>上板町</t>
  </si>
  <si>
    <t>R36468</t>
  </si>
  <si>
    <t>つるぎ町</t>
  </si>
  <si>
    <t>R36489</t>
  </si>
  <si>
    <t>東みよし町</t>
  </si>
  <si>
    <t>R37201</t>
  </si>
  <si>
    <t>香川県</t>
  </si>
  <si>
    <t>高松市</t>
  </si>
  <si>
    <t>R37202</t>
  </si>
  <si>
    <t>丸亀市</t>
  </si>
  <si>
    <t>R37203</t>
  </si>
  <si>
    <t>坂出市</t>
  </si>
  <si>
    <t>R37204</t>
  </si>
  <si>
    <t>善通寺市</t>
  </si>
  <si>
    <t>R37205</t>
  </si>
  <si>
    <t>観音寺市</t>
  </si>
  <si>
    <t>R37206</t>
  </si>
  <si>
    <t>さぬき市</t>
  </si>
  <si>
    <t>R37207</t>
  </si>
  <si>
    <t>東かがわ市</t>
  </si>
  <si>
    <t>R37208</t>
  </si>
  <si>
    <t>三豊市</t>
  </si>
  <si>
    <t>R37322</t>
  </si>
  <si>
    <t>土庄町</t>
  </si>
  <si>
    <t>R37324</t>
  </si>
  <si>
    <t>小豆島町</t>
  </si>
  <si>
    <t>R37341</t>
  </si>
  <si>
    <t>三木町</t>
  </si>
  <si>
    <t>R37364</t>
  </si>
  <si>
    <t>直島町</t>
  </si>
  <si>
    <t>R37386</t>
  </si>
  <si>
    <t>宇多津町</t>
  </si>
  <si>
    <t>R37387</t>
  </si>
  <si>
    <t>綾川町</t>
  </si>
  <si>
    <t>R37403</t>
  </si>
  <si>
    <t>琴平町</t>
  </si>
  <si>
    <t>R37404</t>
  </si>
  <si>
    <t>多度津町</t>
  </si>
  <si>
    <t>R37406</t>
  </si>
  <si>
    <t>まんのう町</t>
  </si>
  <si>
    <t>R38201</t>
  </si>
  <si>
    <t>愛媛県</t>
  </si>
  <si>
    <t>松山市</t>
  </si>
  <si>
    <t>R38202</t>
  </si>
  <si>
    <t>今治市</t>
  </si>
  <si>
    <t>R38203</t>
  </si>
  <si>
    <t>宇和島市</t>
  </si>
  <si>
    <t>R38204</t>
  </si>
  <si>
    <t>八幡浜市</t>
  </si>
  <si>
    <t>R38205</t>
  </si>
  <si>
    <t>新居浜市</t>
  </si>
  <si>
    <t>R38206</t>
  </si>
  <si>
    <t>西条市</t>
  </si>
  <si>
    <t>R38207</t>
  </si>
  <si>
    <t>大洲市</t>
  </si>
  <si>
    <t>R38210</t>
  </si>
  <si>
    <t>伊予市</t>
  </si>
  <si>
    <t>R38213</t>
  </si>
  <si>
    <t>四国中央市</t>
  </si>
  <si>
    <t>R38214</t>
  </si>
  <si>
    <t>西予市</t>
  </si>
  <si>
    <t>R38215</t>
  </si>
  <si>
    <t>東温市</t>
  </si>
  <si>
    <t>R38356</t>
  </si>
  <si>
    <t>上島町</t>
  </si>
  <si>
    <t>R38386</t>
  </si>
  <si>
    <t>久万高原町</t>
  </si>
  <si>
    <t>R38401</t>
  </si>
  <si>
    <t>R38402</t>
  </si>
  <si>
    <t>砥部町</t>
  </si>
  <si>
    <t>R38422</t>
  </si>
  <si>
    <t>内子町</t>
  </si>
  <si>
    <t>R38442</t>
  </si>
  <si>
    <t>伊方町</t>
  </si>
  <si>
    <t>R38484</t>
  </si>
  <si>
    <t>松野町</t>
  </si>
  <si>
    <t>R38488</t>
  </si>
  <si>
    <t>鬼北町</t>
  </si>
  <si>
    <t>R38506</t>
  </si>
  <si>
    <t>愛南町</t>
  </si>
  <si>
    <t>R39201</t>
  </si>
  <si>
    <t>高知県</t>
  </si>
  <si>
    <t>高知市</t>
  </si>
  <si>
    <t>R39202</t>
  </si>
  <si>
    <t>室戸市</t>
  </si>
  <si>
    <t>R39203</t>
  </si>
  <si>
    <t>安芸市</t>
  </si>
  <si>
    <t>R39204</t>
  </si>
  <si>
    <t>南国市</t>
  </si>
  <si>
    <t>R39205</t>
  </si>
  <si>
    <t>土佐市</t>
  </si>
  <si>
    <t>R39206</t>
  </si>
  <si>
    <t>須崎市</t>
  </si>
  <si>
    <t>R39208</t>
  </si>
  <si>
    <t>宿毛市</t>
  </si>
  <si>
    <t>R39209</t>
  </si>
  <si>
    <t>土佐清水市</t>
  </si>
  <si>
    <t>R39210</t>
  </si>
  <si>
    <t>四万十市</t>
  </si>
  <si>
    <t>R39211</t>
  </si>
  <si>
    <t>香南市</t>
  </si>
  <si>
    <t>R39212</t>
  </si>
  <si>
    <t>香美市</t>
  </si>
  <si>
    <t>R39301</t>
  </si>
  <si>
    <t>東洋町</t>
  </si>
  <si>
    <t>R39302</t>
  </si>
  <si>
    <t>奈半利町</t>
  </si>
  <si>
    <t>R39303</t>
  </si>
  <si>
    <t>田野町</t>
  </si>
  <si>
    <t>R39304</t>
  </si>
  <si>
    <t>安田町</t>
  </si>
  <si>
    <t>R39305</t>
  </si>
  <si>
    <t>北川村</t>
  </si>
  <si>
    <t>R39306</t>
  </si>
  <si>
    <t>馬路村</t>
  </si>
  <si>
    <t>R39307</t>
  </si>
  <si>
    <t>芸西村</t>
  </si>
  <si>
    <t>R39341</t>
  </si>
  <si>
    <t>本山町</t>
  </si>
  <si>
    <t>R39344</t>
  </si>
  <si>
    <t>大豊町</t>
  </si>
  <si>
    <t>R39363</t>
  </si>
  <si>
    <t>土佐町</t>
  </si>
  <si>
    <t>R39364</t>
  </si>
  <si>
    <t>大川村</t>
  </si>
  <si>
    <t>R39386</t>
  </si>
  <si>
    <t>いの町</t>
  </si>
  <si>
    <t>R39387</t>
  </si>
  <si>
    <t>仁淀川町</t>
  </si>
  <si>
    <t>R39401</t>
  </si>
  <si>
    <t>中土佐町</t>
  </si>
  <si>
    <t>R39402</t>
  </si>
  <si>
    <t>佐川町</t>
  </si>
  <si>
    <t>R39403</t>
  </si>
  <si>
    <t>越知町</t>
  </si>
  <si>
    <t>R39405</t>
  </si>
  <si>
    <t>檮原町</t>
  </si>
  <si>
    <t>R39410</t>
  </si>
  <si>
    <t>日高村</t>
  </si>
  <si>
    <t>R39411</t>
  </si>
  <si>
    <t>津野町</t>
  </si>
  <si>
    <t>R39412</t>
  </si>
  <si>
    <t>四万十町</t>
  </si>
  <si>
    <t>R39424</t>
  </si>
  <si>
    <t>大月町</t>
  </si>
  <si>
    <t>R39427</t>
  </si>
  <si>
    <t>三原村</t>
  </si>
  <si>
    <t>R39428</t>
  </si>
  <si>
    <t>黒潮町</t>
  </si>
  <si>
    <t>R40100</t>
  </si>
  <si>
    <t>福岡県</t>
  </si>
  <si>
    <t>北九州市</t>
  </si>
  <si>
    <t>R40130</t>
  </si>
  <si>
    <t>福岡市</t>
  </si>
  <si>
    <t>R40202</t>
  </si>
  <si>
    <t>大牟田市</t>
  </si>
  <si>
    <t>R40203</t>
  </si>
  <si>
    <t>久留米市</t>
  </si>
  <si>
    <t>R40204</t>
  </si>
  <si>
    <t>直方市</t>
  </si>
  <si>
    <t>R40205</t>
  </si>
  <si>
    <t>飯塚市</t>
  </si>
  <si>
    <t>R40206</t>
  </si>
  <si>
    <t>田川市</t>
  </si>
  <si>
    <t>R40207</t>
  </si>
  <si>
    <t>柳川市</t>
  </si>
  <si>
    <t>R40210</t>
  </si>
  <si>
    <t>八女市</t>
  </si>
  <si>
    <t>R40211</t>
  </si>
  <si>
    <t>筑後市</t>
  </si>
  <si>
    <t>R40212</t>
  </si>
  <si>
    <t>大川市</t>
  </si>
  <si>
    <t>R40213</t>
  </si>
  <si>
    <t>行橋市</t>
  </si>
  <si>
    <t>R40214</t>
  </si>
  <si>
    <t>豊前市</t>
  </si>
  <si>
    <t>R40215</t>
  </si>
  <si>
    <t>中間市</t>
  </si>
  <si>
    <t>R40216</t>
  </si>
  <si>
    <t>小郡市</t>
  </si>
  <si>
    <t>R40217</t>
  </si>
  <si>
    <t>筑紫野市</t>
  </si>
  <si>
    <t>R40218</t>
  </si>
  <si>
    <t>春日市</t>
  </si>
  <si>
    <t>R40219</t>
  </si>
  <si>
    <t>大野城市</t>
  </si>
  <si>
    <t>R40220</t>
  </si>
  <si>
    <t>宗像市</t>
  </si>
  <si>
    <t>R40221</t>
  </si>
  <si>
    <t>太宰府市</t>
  </si>
  <si>
    <t>R40223</t>
  </si>
  <si>
    <t>古賀市</t>
  </si>
  <si>
    <t>R40224</t>
  </si>
  <si>
    <t>福津市</t>
  </si>
  <si>
    <t>R40225</t>
  </si>
  <si>
    <t>うきは市</t>
  </si>
  <si>
    <t>R40226</t>
  </si>
  <si>
    <t>宮若市</t>
  </si>
  <si>
    <t>R40227</t>
  </si>
  <si>
    <t>嘉麻市</t>
  </si>
  <si>
    <t>R40228</t>
  </si>
  <si>
    <t>朝倉市</t>
  </si>
  <si>
    <t>R40229</t>
  </si>
  <si>
    <t>みやま市</t>
  </si>
  <si>
    <t>R40230</t>
  </si>
  <si>
    <t>糸島市</t>
  </si>
  <si>
    <t>R40231</t>
  </si>
  <si>
    <t>那珂川市</t>
  </si>
  <si>
    <t>R40341</t>
  </si>
  <si>
    <t>宇美町</t>
  </si>
  <si>
    <t>R40342</t>
  </si>
  <si>
    <t>篠栗町</t>
  </si>
  <si>
    <t>R40343</t>
  </si>
  <si>
    <t>志免町</t>
  </si>
  <si>
    <t>R40344</t>
  </si>
  <si>
    <t>須恵町</t>
  </si>
  <si>
    <t>R40345</t>
  </si>
  <si>
    <t>新宮町</t>
  </si>
  <si>
    <t>R40348</t>
  </si>
  <si>
    <t>久山町</t>
  </si>
  <si>
    <t>R40349</t>
  </si>
  <si>
    <t>粕屋町</t>
  </si>
  <si>
    <t>R40381</t>
  </si>
  <si>
    <t>芦屋町</t>
  </si>
  <si>
    <t>R40382</t>
  </si>
  <si>
    <t>水巻町</t>
  </si>
  <si>
    <t>R40383</t>
  </si>
  <si>
    <t>岡垣町</t>
  </si>
  <si>
    <t>R40384</t>
  </si>
  <si>
    <t>遠賀町</t>
  </si>
  <si>
    <t>R40401</t>
  </si>
  <si>
    <t>小竹町</t>
  </si>
  <si>
    <t>R40402</t>
  </si>
  <si>
    <t>鞍手町</t>
  </si>
  <si>
    <t>R40421</t>
  </si>
  <si>
    <t>桂川町</t>
  </si>
  <si>
    <t>R40447</t>
  </si>
  <si>
    <t>筑前町</t>
  </si>
  <si>
    <t>R40448</t>
  </si>
  <si>
    <t>東峰村</t>
  </si>
  <si>
    <t>R40503</t>
  </si>
  <si>
    <t>大刀洗町</t>
  </si>
  <si>
    <t>R40522</t>
  </si>
  <si>
    <t>大木町</t>
  </si>
  <si>
    <t>R40544</t>
  </si>
  <si>
    <t>R40601</t>
  </si>
  <si>
    <t>香春町</t>
  </si>
  <si>
    <t>R40602</t>
  </si>
  <si>
    <t>添田町</t>
  </si>
  <si>
    <t>R40604</t>
  </si>
  <si>
    <t>糸田町</t>
  </si>
  <si>
    <t>R40605</t>
  </si>
  <si>
    <t>R40608</t>
  </si>
  <si>
    <t>大任町</t>
  </si>
  <si>
    <t>R40609</t>
  </si>
  <si>
    <t>赤村</t>
  </si>
  <si>
    <t>R40610</t>
  </si>
  <si>
    <t>福智町</t>
  </si>
  <si>
    <t>R40621</t>
  </si>
  <si>
    <t>苅田町</t>
  </si>
  <si>
    <t>R40625</t>
  </si>
  <si>
    <t>みやこ町</t>
  </si>
  <si>
    <t>R40642</t>
  </si>
  <si>
    <t>吉富町</t>
  </si>
  <si>
    <t>R40646</t>
  </si>
  <si>
    <t>上毛町</t>
  </si>
  <si>
    <t>R40647</t>
  </si>
  <si>
    <t>築上町</t>
  </si>
  <si>
    <t>R41201</t>
  </si>
  <si>
    <t>佐賀県</t>
  </si>
  <si>
    <t>佐賀市</t>
  </si>
  <si>
    <t>R41202</t>
  </si>
  <si>
    <t>唐津市</t>
  </si>
  <si>
    <t>R41203</t>
  </si>
  <si>
    <t>鳥栖市</t>
  </si>
  <si>
    <t>R41204</t>
  </si>
  <si>
    <t>多久市</t>
  </si>
  <si>
    <t>R41205</t>
  </si>
  <si>
    <t>伊万里市</t>
  </si>
  <si>
    <t>R41206</t>
  </si>
  <si>
    <t>武雄市</t>
  </si>
  <si>
    <t>R41207</t>
  </si>
  <si>
    <t>鹿島市</t>
  </si>
  <si>
    <t>R41208</t>
  </si>
  <si>
    <t>小城市</t>
  </si>
  <si>
    <t>R41209</t>
  </si>
  <si>
    <t>嬉野市</t>
  </si>
  <si>
    <t>R41210</t>
  </si>
  <si>
    <t>神埼市</t>
  </si>
  <si>
    <t>R41327</t>
  </si>
  <si>
    <t>吉野ヶ里町</t>
  </si>
  <si>
    <t>R41341</t>
  </si>
  <si>
    <t>基山町</t>
  </si>
  <si>
    <t>R41345</t>
  </si>
  <si>
    <t>上峰町</t>
  </si>
  <si>
    <t>R41346</t>
  </si>
  <si>
    <t>みやき町</t>
  </si>
  <si>
    <t>R41387</t>
  </si>
  <si>
    <t>玄海町</t>
  </si>
  <si>
    <t>R41401</t>
  </si>
  <si>
    <t>有田町</t>
  </si>
  <si>
    <t>R41423</t>
  </si>
  <si>
    <t>大町町</t>
  </si>
  <si>
    <t>R41424</t>
  </si>
  <si>
    <t>江北町</t>
  </si>
  <si>
    <t>R41425</t>
  </si>
  <si>
    <t>白石町</t>
  </si>
  <si>
    <t>R41441</t>
  </si>
  <si>
    <t>太良町</t>
  </si>
  <si>
    <t>R42201</t>
  </si>
  <si>
    <t>長崎県</t>
  </si>
  <si>
    <t>長崎市</t>
  </si>
  <si>
    <t>R42202</t>
  </si>
  <si>
    <t>佐世保市</t>
  </si>
  <si>
    <t>R42203</t>
  </si>
  <si>
    <t>島原市</t>
  </si>
  <si>
    <t>R42204</t>
  </si>
  <si>
    <t>諫早市</t>
  </si>
  <si>
    <t>R42205</t>
  </si>
  <si>
    <t>大村市</t>
  </si>
  <si>
    <t>R42207</t>
  </si>
  <si>
    <t>平戸市</t>
  </si>
  <si>
    <t>R42208</t>
  </si>
  <si>
    <t>松浦市</t>
  </si>
  <si>
    <t>R42209</t>
  </si>
  <si>
    <t>対馬市</t>
  </si>
  <si>
    <t>R42210</t>
  </si>
  <si>
    <t>壱岐市</t>
  </si>
  <si>
    <t>R42211</t>
  </si>
  <si>
    <t>五島市</t>
  </si>
  <si>
    <t>R42212</t>
  </si>
  <si>
    <t>西海市</t>
  </si>
  <si>
    <t>R42213</t>
  </si>
  <si>
    <t>雲仙市</t>
  </si>
  <si>
    <t>R42214</t>
  </si>
  <si>
    <t>南島原市</t>
  </si>
  <si>
    <t>R42307</t>
  </si>
  <si>
    <t>長与町</t>
  </si>
  <si>
    <t>R42308</t>
  </si>
  <si>
    <t>時津町</t>
  </si>
  <si>
    <t>R42321</t>
  </si>
  <si>
    <t>東彼杵町</t>
  </si>
  <si>
    <t>R42322</t>
  </si>
  <si>
    <t>川棚町</t>
  </si>
  <si>
    <t>R42323</t>
  </si>
  <si>
    <t>波佐見町</t>
  </si>
  <si>
    <t>R42383</t>
  </si>
  <si>
    <t>小値賀町</t>
  </si>
  <si>
    <t>R42391</t>
  </si>
  <si>
    <t>佐々町</t>
  </si>
  <si>
    <t>R42411</t>
  </si>
  <si>
    <t>新上五島町</t>
  </si>
  <si>
    <t>R43100</t>
  </si>
  <si>
    <t>熊本県</t>
  </si>
  <si>
    <t>熊本市</t>
  </si>
  <si>
    <t>R43202</t>
  </si>
  <si>
    <t>八代市</t>
  </si>
  <si>
    <t>R43203</t>
  </si>
  <si>
    <t>人吉市</t>
  </si>
  <si>
    <t>R43204</t>
  </si>
  <si>
    <t>荒尾市</t>
  </si>
  <si>
    <t>R43205</t>
  </si>
  <si>
    <t>水俣市</t>
  </si>
  <si>
    <t>R43206</t>
  </si>
  <si>
    <t>玉名市</t>
  </si>
  <si>
    <t>R43208</t>
  </si>
  <si>
    <t>山鹿市</t>
  </si>
  <si>
    <t>R43210</t>
  </si>
  <si>
    <t>菊池市</t>
  </si>
  <si>
    <t>R43211</t>
  </si>
  <si>
    <t>宇土市</t>
  </si>
  <si>
    <t>R43212</t>
  </si>
  <si>
    <t>上天草市</t>
  </si>
  <si>
    <t>R43213</t>
  </si>
  <si>
    <t>宇城市</t>
  </si>
  <si>
    <t>R43214</t>
  </si>
  <si>
    <t>阿蘇市</t>
  </si>
  <si>
    <t>R43215</t>
  </si>
  <si>
    <t>天草市</t>
  </si>
  <si>
    <t>R43216</t>
  </si>
  <si>
    <t>合志市</t>
  </si>
  <si>
    <t>R43348</t>
  </si>
  <si>
    <t>R43364</t>
  </si>
  <si>
    <t>玉東町</t>
  </si>
  <si>
    <t>R43367</t>
  </si>
  <si>
    <t>南関町</t>
  </si>
  <si>
    <t>R43368</t>
  </si>
  <si>
    <t>長洲町</t>
  </si>
  <si>
    <t>R43369</t>
  </si>
  <si>
    <t>和水町</t>
  </si>
  <si>
    <t>R43403</t>
  </si>
  <si>
    <t>大津町</t>
  </si>
  <si>
    <t>R43404</t>
  </si>
  <si>
    <t>菊陽町</t>
  </si>
  <si>
    <t>R43423</t>
  </si>
  <si>
    <t>南小国町</t>
  </si>
  <si>
    <t>R43424</t>
  </si>
  <si>
    <t>R43425</t>
  </si>
  <si>
    <t>産山村</t>
  </si>
  <si>
    <t>R43428</t>
  </si>
  <si>
    <t>R43432</t>
  </si>
  <si>
    <t>西原村</t>
  </si>
  <si>
    <t>R43433</t>
  </si>
  <si>
    <t>南阿蘇村</t>
  </si>
  <si>
    <t>R43441</t>
  </si>
  <si>
    <t>御船町</t>
  </si>
  <si>
    <t>R43442</t>
  </si>
  <si>
    <t>嘉島町</t>
  </si>
  <si>
    <t>R43443</t>
  </si>
  <si>
    <t>益城町</t>
  </si>
  <si>
    <t>R43444</t>
  </si>
  <si>
    <t>甲佐町</t>
  </si>
  <si>
    <t>R43447</t>
  </si>
  <si>
    <t>山都町</t>
  </si>
  <si>
    <t>R43468</t>
  </si>
  <si>
    <t>氷川町</t>
  </si>
  <si>
    <t>R43482</t>
  </si>
  <si>
    <t>芦北町</t>
  </si>
  <si>
    <t>R43484</t>
  </si>
  <si>
    <t>津奈木町</t>
  </si>
  <si>
    <t>R43501</t>
  </si>
  <si>
    <t>錦町</t>
  </si>
  <si>
    <t>R43505</t>
  </si>
  <si>
    <t>多良木町</t>
  </si>
  <si>
    <t>R43506</t>
  </si>
  <si>
    <t>湯前町</t>
  </si>
  <si>
    <t>R43507</t>
  </si>
  <si>
    <t>水上村</t>
  </si>
  <si>
    <t>R43510</t>
  </si>
  <si>
    <t>相良村</t>
  </si>
  <si>
    <t>R43511</t>
  </si>
  <si>
    <t>五木村</t>
  </si>
  <si>
    <t>R43512</t>
  </si>
  <si>
    <t>山江村</t>
  </si>
  <si>
    <t>R43513</t>
  </si>
  <si>
    <t>球磨村</t>
  </si>
  <si>
    <t>R43514</t>
  </si>
  <si>
    <t>あさぎり町</t>
  </si>
  <si>
    <t>R43531</t>
  </si>
  <si>
    <t>苓北町</t>
  </si>
  <si>
    <t>R44201</t>
  </si>
  <si>
    <t>大分県</t>
  </si>
  <si>
    <t>大分市</t>
  </si>
  <si>
    <t>R44202</t>
  </si>
  <si>
    <t>別府市</t>
  </si>
  <si>
    <t>R44203</t>
  </si>
  <si>
    <t>中津市</t>
  </si>
  <si>
    <t>R44204</t>
  </si>
  <si>
    <t>日田市</t>
  </si>
  <si>
    <t>R44205</t>
  </si>
  <si>
    <t>佐伯市</t>
  </si>
  <si>
    <t>R44206</t>
  </si>
  <si>
    <t>臼杵市</t>
  </si>
  <si>
    <t>R44207</t>
  </si>
  <si>
    <t>津久見市</t>
  </si>
  <si>
    <t>R44208</t>
  </si>
  <si>
    <t>竹田市</t>
  </si>
  <si>
    <t>R44209</t>
  </si>
  <si>
    <t>豊後高田市</t>
  </si>
  <si>
    <t>R44210</t>
  </si>
  <si>
    <t>杵築市</t>
  </si>
  <si>
    <t>R44211</t>
  </si>
  <si>
    <t>宇佐市</t>
  </si>
  <si>
    <t>R44212</t>
  </si>
  <si>
    <t>豊後大野市</t>
  </si>
  <si>
    <t>R44213</t>
  </si>
  <si>
    <t>由布市</t>
  </si>
  <si>
    <t>R44214</t>
  </si>
  <si>
    <t>国東市</t>
  </si>
  <si>
    <t>R44322</t>
  </si>
  <si>
    <t>姫島村</t>
  </si>
  <si>
    <t>R44341</t>
  </si>
  <si>
    <t>日出町</t>
  </si>
  <si>
    <t>R44461</t>
  </si>
  <si>
    <t>九重町</t>
  </si>
  <si>
    <t>R44462</t>
  </si>
  <si>
    <t>玖珠町</t>
  </si>
  <si>
    <t>R45201</t>
  </si>
  <si>
    <t>宮崎県</t>
  </si>
  <si>
    <t>宮崎市</t>
  </si>
  <si>
    <t>R45202</t>
  </si>
  <si>
    <t>都城市</t>
  </si>
  <si>
    <t>R45203</t>
  </si>
  <si>
    <t>延岡市</t>
  </si>
  <si>
    <t>R45204</t>
  </si>
  <si>
    <t>日南市</t>
  </si>
  <si>
    <t>R45205</t>
  </si>
  <si>
    <t>小林市</t>
  </si>
  <si>
    <t>R45206</t>
  </si>
  <si>
    <t>日向市</t>
  </si>
  <si>
    <t>R45207</t>
  </si>
  <si>
    <t>串間市</t>
  </si>
  <si>
    <t>R45208</t>
  </si>
  <si>
    <t>西都市</t>
  </si>
  <si>
    <t>R45209</t>
  </si>
  <si>
    <t>えびの市</t>
  </si>
  <si>
    <t>R45341</t>
  </si>
  <si>
    <t>三股町</t>
  </si>
  <si>
    <t>R45361</t>
  </si>
  <si>
    <t>高原町</t>
  </si>
  <si>
    <t>R45382</t>
  </si>
  <si>
    <t>国富町</t>
  </si>
  <si>
    <t>R45383</t>
  </si>
  <si>
    <t>綾町</t>
  </si>
  <si>
    <t>R45401</t>
  </si>
  <si>
    <t>高鍋町</t>
  </si>
  <si>
    <t>R45402</t>
  </si>
  <si>
    <t>新富町</t>
  </si>
  <si>
    <t>R45403</t>
  </si>
  <si>
    <t>西米良村</t>
  </si>
  <si>
    <t>R45404</t>
  </si>
  <si>
    <t>木城町</t>
  </si>
  <si>
    <t>R45405</t>
  </si>
  <si>
    <t>川南町</t>
  </si>
  <si>
    <t>R45406</t>
  </si>
  <si>
    <t>都農町</t>
  </si>
  <si>
    <t>R45421</t>
  </si>
  <si>
    <t>門川町</t>
  </si>
  <si>
    <t>R45429</t>
  </si>
  <si>
    <t>諸塚村</t>
  </si>
  <si>
    <t>R45430</t>
  </si>
  <si>
    <t>椎葉村</t>
  </si>
  <si>
    <t>R45431</t>
  </si>
  <si>
    <t>R45441</t>
  </si>
  <si>
    <t>高千穂町</t>
  </si>
  <si>
    <t>R45442</t>
  </si>
  <si>
    <t>日之影町</t>
  </si>
  <si>
    <t>R45443</t>
  </si>
  <si>
    <t>五ヶ瀬町</t>
  </si>
  <si>
    <t>R46201</t>
  </si>
  <si>
    <t>鹿児島県</t>
  </si>
  <si>
    <t>鹿児島市</t>
  </si>
  <si>
    <t>R46203</t>
  </si>
  <si>
    <t>鹿屋市</t>
  </si>
  <si>
    <t>R46204</t>
  </si>
  <si>
    <t>枕崎市</t>
  </si>
  <si>
    <t>R46206</t>
  </si>
  <si>
    <t>阿久根市</t>
  </si>
  <si>
    <t>R46208</t>
  </si>
  <si>
    <t>出水市</t>
  </si>
  <si>
    <t>R46210</t>
  </si>
  <si>
    <t>指宿市</t>
  </si>
  <si>
    <t>R46213</t>
  </si>
  <si>
    <t>西之表市</t>
  </si>
  <si>
    <t>R46214</t>
  </si>
  <si>
    <t>垂水市</t>
  </si>
  <si>
    <t>R46215</t>
  </si>
  <si>
    <t>薩摩川内市</t>
  </si>
  <si>
    <t>R46216</t>
  </si>
  <si>
    <t>日置市</t>
  </si>
  <si>
    <t>R46217</t>
  </si>
  <si>
    <t>曽於市</t>
  </si>
  <si>
    <t>R46218</t>
  </si>
  <si>
    <t>霧島市</t>
  </si>
  <si>
    <t>R46219</t>
  </si>
  <si>
    <t>いちき串木野市</t>
  </si>
  <si>
    <t>R46220</t>
  </si>
  <si>
    <t>南さつま市</t>
  </si>
  <si>
    <t>R46221</t>
  </si>
  <si>
    <t>志布志市</t>
  </si>
  <si>
    <t>R46222</t>
  </si>
  <si>
    <t>奄美市</t>
  </si>
  <si>
    <t>R46223</t>
  </si>
  <si>
    <t>南九州市</t>
  </si>
  <si>
    <t>R46224</t>
  </si>
  <si>
    <t>伊佐市</t>
  </si>
  <si>
    <t>R46225</t>
  </si>
  <si>
    <t>姶良市</t>
  </si>
  <si>
    <t>R46303</t>
  </si>
  <si>
    <t>三島村</t>
  </si>
  <si>
    <t>R46304</t>
  </si>
  <si>
    <t>十島村</t>
  </si>
  <si>
    <t>R46392</t>
  </si>
  <si>
    <t>さつま町</t>
  </si>
  <si>
    <t>R46404</t>
  </si>
  <si>
    <t>長島町</t>
  </si>
  <si>
    <t>R46452</t>
  </si>
  <si>
    <t>湧水町</t>
  </si>
  <si>
    <t>R46468</t>
  </si>
  <si>
    <t>大崎町</t>
  </si>
  <si>
    <t>R46482</t>
  </si>
  <si>
    <t>東串良町</t>
  </si>
  <si>
    <t>R46490</t>
  </si>
  <si>
    <t>錦江町</t>
  </si>
  <si>
    <t>R46491</t>
  </si>
  <si>
    <t>南大隅町</t>
  </si>
  <si>
    <t>R46492</t>
  </si>
  <si>
    <t>肝付町</t>
  </si>
  <si>
    <t>R46501</t>
  </si>
  <si>
    <t>中種子町</t>
  </si>
  <si>
    <t>R46502</t>
  </si>
  <si>
    <t>南種子町</t>
  </si>
  <si>
    <t>R46505</t>
  </si>
  <si>
    <t>屋久島町</t>
  </si>
  <si>
    <t>R46523</t>
  </si>
  <si>
    <t>大和村</t>
  </si>
  <si>
    <t>R46524</t>
  </si>
  <si>
    <t>宇検村</t>
  </si>
  <si>
    <t>R46525</t>
  </si>
  <si>
    <t>瀬戸内町</t>
  </si>
  <si>
    <t>R46527</t>
  </si>
  <si>
    <t>龍郷町</t>
  </si>
  <si>
    <t>R46529</t>
  </si>
  <si>
    <t>喜界町</t>
  </si>
  <si>
    <t>R46530</t>
  </si>
  <si>
    <t>徳之島町</t>
  </si>
  <si>
    <t>R46531</t>
  </si>
  <si>
    <t>天城町</t>
  </si>
  <si>
    <t>R46532</t>
  </si>
  <si>
    <t>伊仙町</t>
  </si>
  <si>
    <t>R46533</t>
  </si>
  <si>
    <t>和泊町</t>
  </si>
  <si>
    <t>R46534</t>
  </si>
  <si>
    <t>知名町</t>
  </si>
  <si>
    <t>R46535</t>
  </si>
  <si>
    <t>与論町</t>
  </si>
  <si>
    <t>R47201</t>
  </si>
  <si>
    <t>沖縄県</t>
  </si>
  <si>
    <t>那覇市</t>
  </si>
  <si>
    <t>R47205</t>
  </si>
  <si>
    <t>宜野湾市</t>
  </si>
  <si>
    <t>R47207</t>
  </si>
  <si>
    <t>石垣市</t>
  </si>
  <si>
    <t>R47208</t>
  </si>
  <si>
    <t>浦添市</t>
  </si>
  <si>
    <t>R47209</t>
  </si>
  <si>
    <t>名護市</t>
  </si>
  <si>
    <t>R47210</t>
  </si>
  <si>
    <t>糸満市</t>
  </si>
  <si>
    <t>R47211</t>
  </si>
  <si>
    <t>沖縄市</t>
  </si>
  <si>
    <t>R47212</t>
  </si>
  <si>
    <t>豊見城市</t>
  </si>
  <si>
    <t>R47213</t>
  </si>
  <si>
    <t>うるま市</t>
  </si>
  <si>
    <t>R47214</t>
  </si>
  <si>
    <t>宮古島市</t>
  </si>
  <si>
    <t>R47215</t>
  </si>
  <si>
    <t>南城市</t>
  </si>
  <si>
    <t>R47301</t>
  </si>
  <si>
    <t>国頭村</t>
  </si>
  <si>
    <t>R47302</t>
  </si>
  <si>
    <t>大宜味村</t>
  </si>
  <si>
    <t>R47303</t>
  </si>
  <si>
    <t>東村</t>
  </si>
  <si>
    <t>R47306</t>
  </si>
  <si>
    <t>今帰仁村</t>
  </si>
  <si>
    <t>R47308</t>
  </si>
  <si>
    <t>本部町</t>
  </si>
  <si>
    <t>R47311</t>
  </si>
  <si>
    <t>恩納村</t>
  </si>
  <si>
    <t>R47313</t>
  </si>
  <si>
    <t>宜野座村</t>
  </si>
  <si>
    <t>R47314</t>
  </si>
  <si>
    <t>金武町</t>
  </si>
  <si>
    <t>R47315</t>
  </si>
  <si>
    <t>伊江村</t>
  </si>
  <si>
    <t>R47324</t>
  </si>
  <si>
    <t>読谷村</t>
  </si>
  <si>
    <t>R47325</t>
  </si>
  <si>
    <t>嘉手納町</t>
  </si>
  <si>
    <t>R47326</t>
  </si>
  <si>
    <t>北谷町</t>
  </si>
  <si>
    <t>R47327</t>
  </si>
  <si>
    <t>北中城村</t>
  </si>
  <si>
    <t>R47328</t>
  </si>
  <si>
    <t>中城村</t>
  </si>
  <si>
    <t>R47329</t>
  </si>
  <si>
    <t>西原町</t>
  </si>
  <si>
    <t>R47348</t>
  </si>
  <si>
    <t>与那原町</t>
  </si>
  <si>
    <t>R47350</t>
  </si>
  <si>
    <t>南風原町</t>
  </si>
  <si>
    <t>R47353</t>
  </si>
  <si>
    <t>渡嘉敷村</t>
  </si>
  <si>
    <t>R47354</t>
  </si>
  <si>
    <t>座間味村</t>
  </si>
  <si>
    <t>R47355</t>
  </si>
  <si>
    <t>粟国村</t>
  </si>
  <si>
    <t>R47356</t>
  </si>
  <si>
    <t>渡名喜村</t>
  </si>
  <si>
    <t>R47357</t>
  </si>
  <si>
    <t>南大東村</t>
  </si>
  <si>
    <t>R47358</t>
  </si>
  <si>
    <t>北大東村</t>
  </si>
  <si>
    <t>R47359</t>
  </si>
  <si>
    <t>伊平屋村</t>
  </si>
  <si>
    <t>R47360</t>
  </si>
  <si>
    <t>伊是名村</t>
  </si>
  <si>
    <t>R47361</t>
  </si>
  <si>
    <t>久米島町</t>
  </si>
  <si>
    <t>R47362</t>
  </si>
  <si>
    <t>八重瀬町</t>
  </si>
  <si>
    <t>R47375</t>
  </si>
  <si>
    <t>多良間村</t>
  </si>
  <si>
    <t>R47381</t>
  </si>
  <si>
    <t>竹富町</t>
  </si>
  <si>
    <t>R47382</t>
  </si>
  <si>
    <t>与那国町</t>
  </si>
  <si>
    <t>SSDSE-A-2025</t>
  </si>
  <si>
    <t>Prefecture</t>
  </si>
  <si>
    <t>Municipality</t>
  </si>
  <si>
    <t>年度</t>
  </si>
  <si>
    <t>環境指標（共有環境）</t>
    <rPh sb="0" eb="4">
      <t>カンキョウシヒョウ</t>
    </rPh>
    <rPh sb="5" eb="9">
      <t>キョウユウカンキョウ</t>
    </rPh>
    <phoneticPr fontId="2"/>
  </si>
  <si>
    <t>教育費/総人口</t>
    <rPh sb="0" eb="3">
      <t>キョウイクヒ</t>
    </rPh>
    <rPh sb="4" eb="7">
      <t>ソウジンコウ</t>
    </rPh>
    <phoneticPr fontId="2"/>
  </si>
  <si>
    <t>児童数/教員数</t>
    <rPh sb="0" eb="3">
      <t>ジドウスウ</t>
    </rPh>
    <rPh sb="4" eb="7">
      <t>キョウインスウ</t>
    </rPh>
    <phoneticPr fontId="2"/>
  </si>
  <si>
    <t>転入・転出超過率</t>
    <rPh sb="0" eb="2">
      <t>テンニュウ</t>
    </rPh>
    <rPh sb="3" eb="5">
      <t>テンシュツ</t>
    </rPh>
    <rPh sb="5" eb="8">
      <t>チョウカリツ</t>
    </rPh>
    <phoneticPr fontId="2"/>
  </si>
  <si>
    <t>適応指標（表現型）</t>
    <rPh sb="0" eb="4">
      <t>テキオウシヒョウ</t>
    </rPh>
    <rPh sb="5" eb="8">
      <t>ヒョウゲンガタ</t>
    </rPh>
    <phoneticPr fontId="2"/>
  </si>
  <si>
    <t>可住地面積</t>
    <rPh sb="0" eb="5">
      <t>カジュウチメンセキ</t>
    </rPh>
    <phoneticPr fontId="2"/>
  </si>
  <si>
    <t>制御変数</t>
    <rPh sb="0" eb="4">
      <t>セイギョヘンスウ</t>
    </rPh>
    <phoneticPr fontId="2"/>
  </si>
  <si>
    <t>相関係数</t>
    <rPh sb="0" eb="4">
      <t>ソウカンケイスウ</t>
    </rPh>
    <phoneticPr fontId="2"/>
  </si>
  <si>
    <t>1人あたり教育費と第3次産業比率</t>
    <phoneticPr fontId="2"/>
  </si>
  <si>
    <t>残差</t>
    <rPh sb="0" eb="2">
      <t>ザンサ</t>
    </rPh>
    <phoneticPr fontId="2"/>
  </si>
  <si>
    <t>予測値</t>
    <rPh sb="0" eb="3">
      <t>ヨソクチ</t>
    </rPh>
    <phoneticPr fontId="2"/>
  </si>
  <si>
    <t>残差の絶対値</t>
    <rPh sb="0" eb="2">
      <t>ザンサ</t>
    </rPh>
    <rPh sb="3" eb="6">
      <t>ゼッタイチ</t>
    </rPh>
    <phoneticPr fontId="2"/>
  </si>
  <si>
    <t>残差のソート</t>
    <rPh sb="0" eb="2">
      <t>ザンサ</t>
    </rPh>
    <phoneticPr fontId="2"/>
  </si>
  <si>
    <t>選択差（S）</t>
    <rPh sb="0" eb="2">
      <t>センタク</t>
    </rPh>
    <rPh sb="2" eb="3">
      <t>サ</t>
    </rPh>
    <phoneticPr fontId="2"/>
  </si>
  <si>
    <t>応答量（R）</t>
    <rPh sb="0" eb="3">
      <t>オウトウリョウ</t>
    </rPh>
    <phoneticPr fontId="2"/>
  </si>
  <si>
    <t>第3次産業就業者数/全就業者数*100</t>
    <rPh sb="0" eb="1">
      <t>ダイ</t>
    </rPh>
    <rPh sb="2" eb="3">
      <t>ツギ</t>
    </rPh>
    <rPh sb="3" eb="8">
      <t>サンギョウシュウギョウシャ</t>
    </rPh>
    <rPh sb="8" eb="9">
      <t>スウ</t>
    </rPh>
    <rPh sb="10" eb="15">
      <t>ゼンシュウギョウシャスウ</t>
    </rPh>
    <phoneticPr fontId="2"/>
  </si>
  <si>
    <t>平均値</t>
    <rPh sb="0" eb="3">
      <t>ヘイキンチ</t>
    </rPh>
    <phoneticPr fontId="2"/>
  </si>
  <si>
    <t>負の残差群</t>
    <rPh sb="0" eb="1">
      <t>フ</t>
    </rPh>
    <rPh sb="2" eb="4">
      <t>ザンサ</t>
    </rPh>
    <rPh sb="4" eb="5">
      <t>グン</t>
    </rPh>
    <phoneticPr fontId="2"/>
  </si>
  <si>
    <t>正の残差群</t>
    <rPh sb="0" eb="1">
      <t>セイ</t>
    </rPh>
    <rPh sb="2" eb="4">
      <t>ザンサ</t>
    </rPh>
    <rPh sb="4" eb="5">
      <t>グン</t>
    </rPh>
    <phoneticPr fontId="2"/>
  </si>
  <si>
    <r>
      <t>実現遺伝率（h</t>
    </r>
    <r>
      <rPr>
        <sz val="11"/>
        <color theme="1"/>
        <rFont val="游ゴシック"/>
        <family val="2"/>
        <charset val="128"/>
      </rPr>
      <t>²</t>
    </r>
    <r>
      <rPr>
        <sz val="11"/>
        <color theme="1"/>
        <rFont val="游ゴシック"/>
        <family val="2"/>
        <charset val="128"/>
        <scheme val="minor"/>
      </rPr>
      <t>）</t>
    </r>
    <rPh sb="0" eb="5">
      <t>ジツゲンイデンリツ</t>
    </rPh>
    <phoneticPr fontId="2"/>
  </si>
  <si>
    <t>B: 第3次産業就業者比率（第3次産業就業者数/全就業者数*100）</t>
  </si>
  <si>
    <t>B: 第3次産業就業者比率（第3次産業就業者数/全就業者数*100）</t>
    <phoneticPr fontId="2"/>
  </si>
  <si>
    <t>C: 転入・転出超過率（(転入者数-転出者数)/総人口*100）</t>
    <rPh sb="13" eb="17">
      <t>テンニュウシャスウ</t>
    </rPh>
    <rPh sb="18" eb="22">
      <t>テンシュツシャスウ</t>
    </rPh>
    <rPh sb="24" eb="27">
      <t>ソウジンコウ</t>
    </rPh>
    <phoneticPr fontId="2"/>
  </si>
  <si>
    <t>A</t>
    <phoneticPr fontId="2"/>
  </si>
  <si>
    <t>B</t>
    <phoneticPr fontId="2"/>
  </si>
  <si>
    <t>C</t>
    <phoneticPr fontId="2"/>
  </si>
  <si>
    <t>A: 15歳未満の1人あたり教育費（教育費/15歳未満人口）</t>
  </si>
  <si>
    <t>A: 15歳未満の1人あたり教育費（教育費/15歳未満人口）</t>
    <rPh sb="5" eb="8">
      <t>サイミマン</t>
    </rPh>
    <rPh sb="10" eb="11">
      <t>ニン</t>
    </rPh>
    <rPh sb="14" eb="17">
      <t>キョウイクヒ</t>
    </rPh>
    <phoneticPr fontId="2"/>
  </si>
  <si>
    <t>D: 可住地人口密度</t>
  </si>
  <si>
    <t>D: 可住地人口密度</t>
    <rPh sb="3" eb="10">
      <t>カジュウチジンコウミツド</t>
    </rPh>
    <phoneticPr fontId="2"/>
  </si>
  <si>
    <t>D</t>
    <phoneticPr fontId="2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</si>
  <si>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</si>
  <si>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</si>
  <si>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</si>
  <si>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</si>
  <si>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</si>
  <si>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</si>
  <si>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</si>
  <si>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</si>
  <si>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</si>
  <si>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</si>
  <si>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</si>
  <si>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</si>
  <si>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</si>
  <si>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</si>
  <si>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</si>
  <si>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</si>
  <si>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</si>
  <si>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</si>
  <si>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</si>
  <si>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</si>
  <si>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</si>
  <si>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</si>
  <si>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</si>
  <si>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</si>
  <si>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残差出力</t>
  </si>
  <si>
    <t>観測値</t>
  </si>
  <si>
    <t>標準残差</t>
  </si>
  <si>
    <t>予測値: C: 転入・転出超過率（(転入者数-転出者数)/総人口*100）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</si>
</sst>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游ゴシック"/>
      <family val="2"/>
      <charset val="128"/>
      <scheme val="minor"/>
    </font>
    <font>
      <sz val="1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 diagonalDown="1">
      <left/>
      <right/>
      <top/>
      <bottom/>
      <diagonal style="thin">
        <color indexed="64"/>
      </diagonal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Continuous" vertical="center"/>
    </xf>
    <xf numFmtId="2" fontId="0" fillId="0" borderId="2" xfId="0" applyNumberFormat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元データ!$AA$4:$AA$1743</c:f>
              <c:numCache>
                <c:formatCode>0.00</c:formatCode>
                <c:ptCount val="1740"/>
                <c:pt idx="0">
                  <c:v>74.531573253200705</c:v>
                </c:pt>
                <c:pt idx="1">
                  <c:v>46.29183062242118</c:v>
                </c:pt>
                <c:pt idx="2">
                  <c:v>32.982174143523302</c:v>
                </c:pt>
                <c:pt idx="3">
                  <c:v>37.944088476978855</c:v>
                </c:pt>
                <c:pt idx="4">
                  <c:v>82.123593459815737</c:v>
                </c:pt>
                <c:pt idx="5">
                  <c:v>52.700139934697141</c:v>
                </c:pt>
                <c:pt idx="6">
                  <c:v>59.935647547677377</c:v>
                </c:pt>
                <c:pt idx="7">
                  <c:v>51.836274679598198</c:v>
                </c:pt>
                <c:pt idx="8">
                  <c:v>56.897463866921186</c:v>
                </c:pt>
                <c:pt idx="9">
                  <c:v>58.421985726174562</c:v>
                </c:pt>
                <c:pt idx="10">
                  <c:v>71.597695685002378</c:v>
                </c:pt>
                <c:pt idx="11">
                  <c:v>47.277219846872825</c:v>
                </c:pt>
                <c:pt idx="12">
                  <c:v>54.731255106899532</c:v>
                </c:pt>
                <c:pt idx="13">
                  <c:v>84.781813306319464</c:v>
                </c:pt>
                <c:pt idx="14">
                  <c:v>54.099201489247051</c:v>
                </c:pt>
                <c:pt idx="15">
                  <c:v>71.550219036240549</c:v>
                </c:pt>
                <c:pt idx="16">
                  <c:v>37.191390761300553</c:v>
                </c:pt>
                <c:pt idx="17">
                  <c:v>315.90554753557433</c:v>
                </c:pt>
                <c:pt idx="18">
                  <c:v>115.04284704218713</c:v>
                </c:pt>
                <c:pt idx="19">
                  <c:v>76.952290290066074</c:v>
                </c:pt>
                <c:pt idx="20">
                  <c:v>118.25460010263177</c:v>
                </c:pt>
                <c:pt idx="21">
                  <c:v>104.81380597014926</c:v>
                </c:pt>
                <c:pt idx="22">
                  <c:v>97.387278779022566</c:v>
                </c:pt>
                <c:pt idx="23">
                  <c:v>112.25523226135783</c:v>
                </c:pt>
                <c:pt idx="24">
                  <c:v>53.461306659913902</c:v>
                </c:pt>
                <c:pt idx="25">
                  <c:v>56.98987019289094</c:v>
                </c:pt>
                <c:pt idx="26">
                  <c:v>100.97490799598528</c:v>
                </c:pt>
                <c:pt idx="27">
                  <c:v>55.992464693846998</c:v>
                </c:pt>
                <c:pt idx="28">
                  <c:v>79.912166958496996</c:v>
                </c:pt>
                <c:pt idx="29">
                  <c:v>39.6235261149792</c:v>
                </c:pt>
                <c:pt idx="30">
                  <c:v>56.687790590209154</c:v>
                </c:pt>
                <c:pt idx="31">
                  <c:v>60.06214585998903</c:v>
                </c:pt>
                <c:pt idx="32">
                  <c:v>54.48931598219044</c:v>
                </c:pt>
                <c:pt idx="33">
                  <c:v>55.620971003534436</c:v>
                </c:pt>
                <c:pt idx="34">
                  <c:v>41.627691752065367</c:v>
                </c:pt>
                <c:pt idx="35">
                  <c:v>304.78348831364667</c:v>
                </c:pt>
                <c:pt idx="36">
                  <c:v>107.23160315374507</c:v>
                </c:pt>
                <c:pt idx="37">
                  <c:v>68.312619808306707</c:v>
                </c:pt>
                <c:pt idx="38">
                  <c:v>80.196889826041115</c:v>
                </c:pt>
                <c:pt idx="39">
                  <c:v>179.28005759539238</c:v>
                </c:pt>
                <c:pt idx="40">
                  <c:v>106.29227557411274</c:v>
                </c:pt>
                <c:pt idx="41">
                  <c:v>41.892472729899588</c:v>
                </c:pt>
                <c:pt idx="42">
                  <c:v>82.908776595744683</c:v>
                </c:pt>
                <c:pt idx="43">
                  <c:v>69.227437578462826</c:v>
                </c:pt>
                <c:pt idx="44">
                  <c:v>51.375458106912674</c:v>
                </c:pt>
                <c:pt idx="45">
                  <c:v>101.23703268741437</c:v>
                </c:pt>
                <c:pt idx="46">
                  <c:v>93.339391491653203</c:v>
                </c:pt>
                <c:pt idx="47">
                  <c:v>189.7494194147701</c:v>
                </c:pt>
                <c:pt idx="48">
                  <c:v>115.95740534521158</c:v>
                </c:pt>
                <c:pt idx="49">
                  <c:v>74.714075815456951</c:v>
                </c:pt>
                <c:pt idx="50">
                  <c:v>190.00082987551866</c:v>
                </c:pt>
                <c:pt idx="51">
                  <c:v>222.24921135646687</c:v>
                </c:pt>
                <c:pt idx="52">
                  <c:v>63.993106244931063</c:v>
                </c:pt>
                <c:pt idx="53">
                  <c:v>122.90191740412979</c:v>
                </c:pt>
                <c:pt idx="54">
                  <c:v>153.04157857646229</c:v>
                </c:pt>
                <c:pt idx="55">
                  <c:v>189.95557147975637</c:v>
                </c:pt>
                <c:pt idx="56">
                  <c:v>97.255253940455347</c:v>
                </c:pt>
                <c:pt idx="57">
                  <c:v>134.89140717382736</c:v>
                </c:pt>
                <c:pt idx="58">
                  <c:v>168.82249388753056</c:v>
                </c:pt>
                <c:pt idx="59">
                  <c:v>271.13396127681841</c:v>
                </c:pt>
                <c:pt idx="60">
                  <c:v>106.38821892393321</c:v>
                </c:pt>
                <c:pt idx="61">
                  <c:v>135.47058823529412</c:v>
                </c:pt>
                <c:pt idx="62">
                  <c:v>78.895829202194463</c:v>
                </c:pt>
                <c:pt idx="63">
                  <c:v>103.95148995148995</c:v>
                </c:pt>
                <c:pt idx="64">
                  <c:v>43.998197115384613</c:v>
                </c:pt>
                <c:pt idx="65">
                  <c:v>196.30656469088592</c:v>
                </c:pt>
                <c:pt idx="66">
                  <c:v>146.75747126436781</c:v>
                </c:pt>
                <c:pt idx="67">
                  <c:v>156.1381758601857</c:v>
                </c:pt>
                <c:pt idx="68">
                  <c:v>60.939890710382514</c:v>
                </c:pt>
                <c:pt idx="69">
                  <c:v>77.14433962264151</c:v>
                </c:pt>
                <c:pt idx="70">
                  <c:v>52.980833333333337</c:v>
                </c:pt>
                <c:pt idx="71">
                  <c:v>167.75107296137338</c:v>
                </c:pt>
                <c:pt idx="72">
                  <c:v>60.195928405519879</c:v>
                </c:pt>
                <c:pt idx="73">
                  <c:v>94.0029296875</c:v>
                </c:pt>
                <c:pt idx="74">
                  <c:v>72.315029919042587</c:v>
                </c:pt>
                <c:pt idx="75">
                  <c:v>95.142264620489428</c:v>
                </c:pt>
                <c:pt idx="76">
                  <c:v>52.414811935076294</c:v>
                </c:pt>
                <c:pt idx="77">
                  <c:v>83.103353442157555</c:v>
                </c:pt>
                <c:pt idx="78">
                  <c:v>93.526415605526964</c:v>
                </c:pt>
                <c:pt idx="79">
                  <c:v>104.39030023094688</c:v>
                </c:pt>
                <c:pt idx="80">
                  <c:v>112.2293337446021</c:v>
                </c:pt>
                <c:pt idx="81">
                  <c:v>78.261789825473443</c:v>
                </c:pt>
                <c:pt idx="82">
                  <c:v>100.7045942464577</c:v>
                </c:pt>
                <c:pt idx="83">
                  <c:v>107.29175387191293</c:v>
                </c:pt>
                <c:pt idx="84">
                  <c:v>130.40081206496521</c:v>
                </c:pt>
                <c:pt idx="85">
                  <c:v>182.78927466483327</c:v>
                </c:pt>
                <c:pt idx="86">
                  <c:v>79.800060910613681</c:v>
                </c:pt>
                <c:pt idx="87">
                  <c:v>86.301273822454817</c:v>
                </c:pt>
                <c:pt idx="88">
                  <c:v>93.065833201455931</c:v>
                </c:pt>
                <c:pt idx="89">
                  <c:v>51.668465909090912</c:v>
                </c:pt>
                <c:pt idx="90">
                  <c:v>124.60806142034549</c:v>
                </c:pt>
                <c:pt idx="91">
                  <c:v>98.703428571428574</c:v>
                </c:pt>
                <c:pt idx="92">
                  <c:v>100.86889583834495</c:v>
                </c:pt>
                <c:pt idx="93">
                  <c:v>95.044683491932147</c:v>
                </c:pt>
                <c:pt idx="94">
                  <c:v>54.003382296095864</c:v>
                </c:pt>
                <c:pt idx="95">
                  <c:v>83.650750052820626</c:v>
                </c:pt>
                <c:pt idx="96">
                  <c:v>203.2655723905724</c:v>
                </c:pt>
                <c:pt idx="97">
                  <c:v>140.04823889739663</c:v>
                </c:pt>
                <c:pt idx="98">
                  <c:v>126.12280701754386</c:v>
                </c:pt>
                <c:pt idx="99">
                  <c:v>170.23581681476418</c:v>
                </c:pt>
                <c:pt idx="100">
                  <c:v>135.2040946896993</c:v>
                </c:pt>
                <c:pt idx="101">
                  <c:v>182.94499396863691</c:v>
                </c:pt>
                <c:pt idx="102">
                  <c:v>562.71813031161469</c:v>
                </c:pt>
                <c:pt idx="103">
                  <c:v>154.03075916230367</c:v>
                </c:pt>
                <c:pt idx="104">
                  <c:v>568.13795620437952</c:v>
                </c:pt>
                <c:pt idx="105">
                  <c:v>89.340327533265096</c:v>
                </c:pt>
                <c:pt idx="106">
                  <c:v>141.2879091516366</c:v>
                </c:pt>
                <c:pt idx="107">
                  <c:v>132.93188010899183</c:v>
                </c:pt>
                <c:pt idx="108">
                  <c:v>103.68738546120953</c:v>
                </c:pt>
                <c:pt idx="109">
                  <c:v>151.14722222222221</c:v>
                </c:pt>
                <c:pt idx="110">
                  <c:v>124.28214285714286</c:v>
                </c:pt>
                <c:pt idx="111">
                  <c:v>143.08983050847456</c:v>
                </c:pt>
                <c:pt idx="112">
                  <c:v>190.13481424741479</c:v>
                </c:pt>
                <c:pt idx="113">
                  <c:v>90.049883990719252</c:v>
                </c:pt>
                <c:pt idx="114">
                  <c:v>158.5442883323152</c:v>
                </c:pt>
                <c:pt idx="115">
                  <c:v>129.93139458030404</c:v>
                </c:pt>
                <c:pt idx="116">
                  <c:v>93.249370910920987</c:v>
                </c:pt>
                <c:pt idx="117">
                  <c:v>450.68632921482663</c:v>
                </c:pt>
                <c:pt idx="118">
                  <c:v>207.10129740518963</c:v>
                </c:pt>
                <c:pt idx="119">
                  <c:v>129.92310821806348</c:v>
                </c:pt>
                <c:pt idx="120">
                  <c:v>187.12779417967101</c:v>
                </c:pt>
                <c:pt idx="121">
                  <c:v>77.717334331710973</c:v>
                </c:pt>
                <c:pt idx="122">
                  <c:v>177.68465584267094</c:v>
                </c:pt>
                <c:pt idx="123">
                  <c:v>82.647048519880883</c:v>
                </c:pt>
                <c:pt idx="124">
                  <c:v>228.01236157610094</c:v>
                </c:pt>
                <c:pt idx="125">
                  <c:v>130.10555916071814</c:v>
                </c:pt>
                <c:pt idx="126">
                  <c:v>144.67415009621553</c:v>
                </c:pt>
                <c:pt idx="127">
                  <c:v>218.38738738738738</c:v>
                </c:pt>
                <c:pt idx="128">
                  <c:v>112.19323076923077</c:v>
                </c:pt>
                <c:pt idx="129">
                  <c:v>72.499714152071093</c:v>
                </c:pt>
                <c:pt idx="130">
                  <c:v>157.03361547762998</c:v>
                </c:pt>
                <c:pt idx="131">
                  <c:v>150.84758364312268</c:v>
                </c:pt>
                <c:pt idx="132">
                  <c:v>120.08158765159868</c:v>
                </c:pt>
                <c:pt idx="133">
                  <c:v>136.49287749287748</c:v>
                </c:pt>
                <c:pt idx="134">
                  <c:v>135.20766849249821</c:v>
                </c:pt>
                <c:pt idx="135">
                  <c:v>184.06892988929889</c:v>
                </c:pt>
                <c:pt idx="136">
                  <c:v>72.518712378958384</c:v>
                </c:pt>
                <c:pt idx="137">
                  <c:v>121.9894276339774</c:v>
                </c:pt>
                <c:pt idx="138">
                  <c:v>72.451887490747595</c:v>
                </c:pt>
                <c:pt idx="139">
                  <c:v>172.79896209386283</c:v>
                </c:pt>
                <c:pt idx="140">
                  <c:v>66.370528310826813</c:v>
                </c:pt>
                <c:pt idx="141">
                  <c:v>244.52465940054495</c:v>
                </c:pt>
                <c:pt idx="142">
                  <c:v>107.94850346359954</c:v>
                </c:pt>
                <c:pt idx="143">
                  <c:v>84.687472293643054</c:v>
                </c:pt>
                <c:pt idx="144">
                  <c:v>147.01109715242882</c:v>
                </c:pt>
                <c:pt idx="145">
                  <c:v>160.02957242418535</c:v>
                </c:pt>
                <c:pt idx="146">
                  <c:v>89.204571807188998</c:v>
                </c:pt>
                <c:pt idx="147">
                  <c:v>85.310413059609203</c:v>
                </c:pt>
                <c:pt idx="148">
                  <c:v>139.8724279835391</c:v>
                </c:pt>
                <c:pt idx="149">
                  <c:v>56.130362039317745</c:v>
                </c:pt>
                <c:pt idx="150">
                  <c:v>57.786832201211674</c:v>
                </c:pt>
                <c:pt idx="151">
                  <c:v>163.76915184678523</c:v>
                </c:pt>
                <c:pt idx="152">
                  <c:v>145.69987442444537</c:v>
                </c:pt>
                <c:pt idx="153">
                  <c:v>137.86764147360427</c:v>
                </c:pt>
                <c:pt idx="154">
                  <c:v>211.0584493725288</c:v>
                </c:pt>
                <c:pt idx="155">
                  <c:v>103.41005058280184</c:v>
                </c:pt>
                <c:pt idx="156">
                  <c:v>91.683399822695037</c:v>
                </c:pt>
                <c:pt idx="157">
                  <c:v>173.79351184346035</c:v>
                </c:pt>
                <c:pt idx="158">
                  <c:v>130.35876623376623</c:v>
                </c:pt>
                <c:pt idx="159">
                  <c:v>112.54317343173432</c:v>
                </c:pt>
                <c:pt idx="160">
                  <c:v>89.640206669798033</c:v>
                </c:pt>
                <c:pt idx="161">
                  <c:v>62.427889466739117</c:v>
                </c:pt>
                <c:pt idx="162">
                  <c:v>184.38814744200826</c:v>
                </c:pt>
                <c:pt idx="163">
                  <c:v>260.49569821310388</c:v>
                </c:pt>
                <c:pt idx="164">
                  <c:v>95.345421577515864</c:v>
                </c:pt>
                <c:pt idx="165">
                  <c:v>153.68657626085633</c:v>
                </c:pt>
                <c:pt idx="166">
                  <c:v>127.41828621908127</c:v>
                </c:pt>
                <c:pt idx="167">
                  <c:v>162.59425575564165</c:v>
                </c:pt>
                <c:pt idx="168">
                  <c:v>53.33729390211986</c:v>
                </c:pt>
                <c:pt idx="169">
                  <c:v>95.977957714799814</c:v>
                </c:pt>
                <c:pt idx="170">
                  <c:v>151.90630107136371</c:v>
                </c:pt>
                <c:pt idx="171">
                  <c:v>306.69045643153527</c:v>
                </c:pt>
                <c:pt idx="172">
                  <c:v>83.038533429187638</c:v>
                </c:pt>
                <c:pt idx="173">
                  <c:v>587.27208756841287</c:v>
                </c:pt>
                <c:pt idx="174">
                  <c:v>286.62230758677458</c:v>
                </c:pt>
                <c:pt idx="175">
                  <c:v>274.75945757997221</c:v>
                </c:pt>
                <c:pt idx="176">
                  <c:v>80.382398956975223</c:v>
                </c:pt>
                <c:pt idx="177">
                  <c:v>137.20983476010352</c:v>
                </c:pt>
                <c:pt idx="178">
                  <c:v>218.05103769589158</c:v>
                </c:pt>
                <c:pt idx="179">
                  <c:v>47.991431436960376</c:v>
                </c:pt>
                <c:pt idx="180">
                  <c:v>43.804049481794543</c:v>
                </c:pt>
                <c:pt idx="181">
                  <c:v>55.179110623727148</c:v>
                </c:pt>
                <c:pt idx="182">
                  <c:v>51.573154698553807</c:v>
                </c:pt>
                <c:pt idx="183">
                  <c:v>50.811183506758731</c:v>
                </c:pt>
                <c:pt idx="184">
                  <c:v>71.148514359534929</c:v>
                </c:pt>
                <c:pt idx="185">
                  <c:v>58.94128013894565</c:v>
                </c:pt>
                <c:pt idx="186">
                  <c:v>62.36094116777258</c:v>
                </c:pt>
                <c:pt idx="187">
                  <c:v>115.27998319001746</c:v>
                </c:pt>
                <c:pt idx="188">
                  <c:v>99.308862498773181</c:v>
                </c:pt>
                <c:pt idx="189">
                  <c:v>54.293600632036345</c:v>
                </c:pt>
                <c:pt idx="190">
                  <c:v>78.999571550985436</c:v>
                </c:pt>
                <c:pt idx="191">
                  <c:v>93.594881889763784</c:v>
                </c:pt>
                <c:pt idx="192">
                  <c:v>78.685798926124789</c:v>
                </c:pt>
                <c:pt idx="193">
                  <c:v>69.135891198584702</c:v>
                </c:pt>
                <c:pt idx="194">
                  <c:v>101.18513476722026</c:v>
                </c:pt>
                <c:pt idx="195">
                  <c:v>121.86007905138339</c:v>
                </c:pt>
                <c:pt idx="196">
                  <c:v>66.303918204899475</c:v>
                </c:pt>
                <c:pt idx="197">
                  <c:v>44.119792267743797</c:v>
                </c:pt>
                <c:pt idx="198">
                  <c:v>96.159295659295665</c:v>
                </c:pt>
                <c:pt idx="199">
                  <c:v>56.271653543307089</c:v>
                </c:pt>
                <c:pt idx="200">
                  <c:v>64.569239688587047</c:v>
                </c:pt>
                <c:pt idx="201">
                  <c:v>259.19302060681372</c:v>
                </c:pt>
                <c:pt idx="202">
                  <c:v>56.559156295458216</c:v>
                </c:pt>
                <c:pt idx="203">
                  <c:v>61.212558395163505</c:v>
                </c:pt>
                <c:pt idx="204">
                  <c:v>63.192495453240163</c:v>
                </c:pt>
                <c:pt idx="205">
                  <c:v>74.682194372192001</c:v>
                </c:pt>
                <c:pt idx="206">
                  <c:v>71.003347942537133</c:v>
                </c:pt>
                <c:pt idx="207">
                  <c:v>331.28301340792899</c:v>
                </c:pt>
                <c:pt idx="208">
                  <c:v>47.757055164174183</c:v>
                </c:pt>
                <c:pt idx="209">
                  <c:v>57.471174226367104</c:v>
                </c:pt>
                <c:pt idx="210">
                  <c:v>118.90915197313183</c:v>
                </c:pt>
                <c:pt idx="211">
                  <c:v>90.184596577017118</c:v>
                </c:pt>
                <c:pt idx="212">
                  <c:v>85.306487695749439</c:v>
                </c:pt>
                <c:pt idx="213">
                  <c:v>62.803237172428979</c:v>
                </c:pt>
                <c:pt idx="214">
                  <c:v>61.942214187757138</c:v>
                </c:pt>
                <c:pt idx="215">
                  <c:v>108.64633655394525</c:v>
                </c:pt>
                <c:pt idx="216">
                  <c:v>52.298233089416385</c:v>
                </c:pt>
                <c:pt idx="217">
                  <c:v>46.176941315945463</c:v>
                </c:pt>
                <c:pt idx="218">
                  <c:v>102.65179790623577</c:v>
                </c:pt>
                <c:pt idx="219">
                  <c:v>49.376217940089255</c:v>
                </c:pt>
                <c:pt idx="220">
                  <c:v>55.71518195715619</c:v>
                </c:pt>
                <c:pt idx="221">
                  <c:v>51.364057820778619</c:v>
                </c:pt>
                <c:pt idx="222">
                  <c:v>56.730591353427833</c:v>
                </c:pt>
                <c:pt idx="223">
                  <c:v>86.016508141221991</c:v>
                </c:pt>
                <c:pt idx="224">
                  <c:v>49.459825076415576</c:v>
                </c:pt>
                <c:pt idx="225">
                  <c:v>84.030395016951829</c:v>
                </c:pt>
                <c:pt idx="226">
                  <c:v>78.712271736411395</c:v>
                </c:pt>
                <c:pt idx="227">
                  <c:v>91.473606395794548</c:v>
                </c:pt>
                <c:pt idx="228">
                  <c:v>49.40766257247958</c:v>
                </c:pt>
                <c:pt idx="229">
                  <c:v>68.913573472347437</c:v>
                </c:pt>
                <c:pt idx="230">
                  <c:v>54.17054489447613</c:v>
                </c:pt>
                <c:pt idx="231">
                  <c:v>47.339490158229808</c:v>
                </c:pt>
                <c:pt idx="232">
                  <c:v>34.520466363194728</c:v>
                </c:pt>
                <c:pt idx="233">
                  <c:v>62.791875913800773</c:v>
                </c:pt>
                <c:pt idx="234">
                  <c:v>99.073659921902731</c:v>
                </c:pt>
                <c:pt idx="235">
                  <c:v>104.84818884818885</c:v>
                </c:pt>
                <c:pt idx="236">
                  <c:v>80.449995333934737</c:v>
                </c:pt>
                <c:pt idx="237">
                  <c:v>32.494118905047046</c:v>
                </c:pt>
                <c:pt idx="238">
                  <c:v>267.01636151149199</c:v>
                </c:pt>
                <c:pt idx="239">
                  <c:v>69.934277438043125</c:v>
                </c:pt>
                <c:pt idx="240">
                  <c:v>219.57391064533923</c:v>
                </c:pt>
                <c:pt idx="241">
                  <c:v>89.629137760158571</c:v>
                </c:pt>
                <c:pt idx="242">
                  <c:v>59.015994183933117</c:v>
                </c:pt>
                <c:pt idx="243">
                  <c:v>60.990013966480447</c:v>
                </c:pt>
                <c:pt idx="244">
                  <c:v>85.348842539537017</c:v>
                </c:pt>
                <c:pt idx="245">
                  <c:v>75.11245505067015</c:v>
                </c:pt>
                <c:pt idx="246">
                  <c:v>78.232810615199028</c:v>
                </c:pt>
                <c:pt idx="247">
                  <c:v>77.117563234770216</c:v>
                </c:pt>
                <c:pt idx="248">
                  <c:v>106.36636178861788</c:v>
                </c:pt>
                <c:pt idx="249">
                  <c:v>137.24525846039421</c:v>
                </c:pt>
                <c:pt idx="250">
                  <c:v>78.113776423033599</c:v>
                </c:pt>
                <c:pt idx="251">
                  <c:v>129.94353575778666</c:v>
                </c:pt>
                <c:pt idx="252">
                  <c:v>95.862447843720815</c:v>
                </c:pt>
                <c:pt idx="253">
                  <c:v>61.41959029903461</c:v>
                </c:pt>
                <c:pt idx="254">
                  <c:v>38.978717698216578</c:v>
                </c:pt>
                <c:pt idx="255">
                  <c:v>62.148985232309023</c:v>
                </c:pt>
                <c:pt idx="256">
                  <c:v>47.09786922278527</c:v>
                </c:pt>
                <c:pt idx="257">
                  <c:v>59.899768794938893</c:v>
                </c:pt>
                <c:pt idx="258">
                  <c:v>56.268980554761221</c:v>
                </c:pt>
                <c:pt idx="259">
                  <c:v>59.415521988953792</c:v>
                </c:pt>
                <c:pt idx="260">
                  <c:v>31.150222383589</c:v>
                </c:pt>
                <c:pt idx="261">
                  <c:v>61.63811039362416</c:v>
                </c:pt>
                <c:pt idx="262">
                  <c:v>73.467023531413901</c:v>
                </c:pt>
                <c:pt idx="263">
                  <c:v>98.2794516343547</c:v>
                </c:pt>
                <c:pt idx="264">
                  <c:v>59.924707453074689</c:v>
                </c:pt>
                <c:pt idx="265">
                  <c:v>42.24698456951463</c:v>
                </c:pt>
                <c:pt idx="266">
                  <c:v>106.74023471711332</c:v>
                </c:pt>
                <c:pt idx="267">
                  <c:v>180.8351822503962</c:v>
                </c:pt>
                <c:pt idx="268">
                  <c:v>78.761359297441771</c:v>
                </c:pt>
                <c:pt idx="269">
                  <c:v>58.526345396587288</c:v>
                </c:pt>
                <c:pt idx="270">
                  <c:v>56.828564709571218</c:v>
                </c:pt>
                <c:pt idx="271">
                  <c:v>71.394248052726184</c:v>
                </c:pt>
                <c:pt idx="272">
                  <c:v>97.586282824987762</c:v>
                </c:pt>
                <c:pt idx="273">
                  <c:v>37.855864841176292</c:v>
                </c:pt>
                <c:pt idx="274">
                  <c:v>63.20446621285074</c:v>
                </c:pt>
                <c:pt idx="275">
                  <c:v>47.00420325752458</c:v>
                </c:pt>
                <c:pt idx="276">
                  <c:v>53.985771012574453</c:v>
                </c:pt>
                <c:pt idx="277">
                  <c:v>45.073531919731678</c:v>
                </c:pt>
                <c:pt idx="278">
                  <c:v>85.167789897867024</c:v>
                </c:pt>
                <c:pt idx="279">
                  <c:v>64.687188019966726</c:v>
                </c:pt>
                <c:pt idx="280">
                  <c:v>68.127885108565565</c:v>
                </c:pt>
                <c:pt idx="281">
                  <c:v>75.786652732158856</c:v>
                </c:pt>
                <c:pt idx="282">
                  <c:v>98.24185389418038</c:v>
                </c:pt>
                <c:pt idx="283">
                  <c:v>50.6987912659215</c:v>
                </c:pt>
                <c:pt idx="284">
                  <c:v>61.39747436859215</c:v>
                </c:pt>
                <c:pt idx="285">
                  <c:v>114.45318818040435</c:v>
                </c:pt>
                <c:pt idx="286">
                  <c:v>71.594437627811857</c:v>
                </c:pt>
                <c:pt idx="287">
                  <c:v>54.717907381887201</c:v>
                </c:pt>
                <c:pt idx="288">
                  <c:v>55.727585654819087</c:v>
                </c:pt>
                <c:pt idx="289">
                  <c:v>54.935819063760157</c:v>
                </c:pt>
                <c:pt idx="290">
                  <c:v>50.817886390224878</c:v>
                </c:pt>
                <c:pt idx="291">
                  <c:v>50.627534388168883</c:v>
                </c:pt>
                <c:pt idx="292">
                  <c:v>64.963175025539897</c:v>
                </c:pt>
                <c:pt idx="293">
                  <c:v>64.291563531353134</c:v>
                </c:pt>
                <c:pt idx="294">
                  <c:v>74.021122518639487</c:v>
                </c:pt>
                <c:pt idx="295">
                  <c:v>46.344546027742751</c:v>
                </c:pt>
                <c:pt idx="296">
                  <c:v>64.09424778191277</c:v>
                </c:pt>
                <c:pt idx="297">
                  <c:v>74.840121862374986</c:v>
                </c:pt>
                <c:pt idx="298">
                  <c:v>89.61625773415831</c:v>
                </c:pt>
                <c:pt idx="299">
                  <c:v>60.309589597724504</c:v>
                </c:pt>
                <c:pt idx="300">
                  <c:v>85.738912133891219</c:v>
                </c:pt>
                <c:pt idx="301">
                  <c:v>100.23897237033447</c:v>
                </c:pt>
                <c:pt idx="302">
                  <c:v>295.00034530386739</c:v>
                </c:pt>
                <c:pt idx="303">
                  <c:v>53.399108430575588</c:v>
                </c:pt>
                <c:pt idx="304">
                  <c:v>100.77786224722517</c:v>
                </c:pt>
                <c:pt idx="305">
                  <c:v>80.740220192082461</c:v>
                </c:pt>
                <c:pt idx="306">
                  <c:v>49.990506895934082</c:v>
                </c:pt>
                <c:pt idx="307">
                  <c:v>47.560665790626366</c:v>
                </c:pt>
                <c:pt idx="308">
                  <c:v>134.91497841248756</c:v>
                </c:pt>
                <c:pt idx="309">
                  <c:v>81.574329769515927</c:v>
                </c:pt>
                <c:pt idx="310">
                  <c:v>56.42386980108499</c:v>
                </c:pt>
                <c:pt idx="311">
                  <c:v>98.525517751479285</c:v>
                </c:pt>
                <c:pt idx="312">
                  <c:v>52.786808837190513</c:v>
                </c:pt>
                <c:pt idx="313">
                  <c:v>53.822342834637915</c:v>
                </c:pt>
                <c:pt idx="314">
                  <c:v>61.286210532338352</c:v>
                </c:pt>
                <c:pt idx="315">
                  <c:v>46.761421319796952</c:v>
                </c:pt>
                <c:pt idx="316">
                  <c:v>126.4816159386617</c:v>
                </c:pt>
                <c:pt idx="317">
                  <c:v>59.92264052352634</c:v>
                </c:pt>
                <c:pt idx="318">
                  <c:v>54.800893163861218</c:v>
                </c:pt>
                <c:pt idx="319">
                  <c:v>48.990540060401493</c:v>
                </c:pt>
                <c:pt idx="320">
                  <c:v>66.273028670459254</c:v>
                </c:pt>
                <c:pt idx="321">
                  <c:v>50.949919536530416</c:v>
                </c:pt>
                <c:pt idx="322">
                  <c:v>56.141332158885952</c:v>
                </c:pt>
                <c:pt idx="323">
                  <c:v>62.820653262975085</c:v>
                </c:pt>
                <c:pt idx="324">
                  <c:v>49.824063116370809</c:v>
                </c:pt>
                <c:pt idx="325">
                  <c:v>50.046193078324222</c:v>
                </c:pt>
                <c:pt idx="326">
                  <c:v>48.584124325330357</c:v>
                </c:pt>
                <c:pt idx="327">
                  <c:v>57.244260529448447</c:v>
                </c:pt>
                <c:pt idx="328">
                  <c:v>96.03470540758677</c:v>
                </c:pt>
                <c:pt idx="329">
                  <c:v>82.851712221174992</c:v>
                </c:pt>
                <c:pt idx="330">
                  <c:v>66.759874444153809</c:v>
                </c:pt>
                <c:pt idx="331">
                  <c:v>70.166945415843088</c:v>
                </c:pt>
                <c:pt idx="332">
                  <c:v>81.749950700059159</c:v>
                </c:pt>
                <c:pt idx="333">
                  <c:v>90.892202970297035</c:v>
                </c:pt>
                <c:pt idx="334">
                  <c:v>80.075494307968839</c:v>
                </c:pt>
                <c:pt idx="335">
                  <c:v>89.374427321949184</c:v>
                </c:pt>
                <c:pt idx="336">
                  <c:v>174.17800528401585</c:v>
                </c:pt>
                <c:pt idx="337">
                  <c:v>83.978728856996412</c:v>
                </c:pt>
                <c:pt idx="338">
                  <c:v>85.421052631578945</c:v>
                </c:pt>
                <c:pt idx="339">
                  <c:v>41.58407158438321</c:v>
                </c:pt>
                <c:pt idx="340">
                  <c:v>69.519920318725099</c:v>
                </c:pt>
                <c:pt idx="341">
                  <c:v>92.838609821302938</c:v>
                </c:pt>
                <c:pt idx="342">
                  <c:v>56.922265321955003</c:v>
                </c:pt>
                <c:pt idx="343">
                  <c:v>158.71888704067746</c:v>
                </c:pt>
                <c:pt idx="344">
                  <c:v>108.45362452308906</c:v>
                </c:pt>
                <c:pt idx="345">
                  <c:v>84.133293633070323</c:v>
                </c:pt>
                <c:pt idx="346">
                  <c:v>77.495779619398405</c:v>
                </c:pt>
                <c:pt idx="347">
                  <c:v>52.00712079888784</c:v>
                </c:pt>
                <c:pt idx="348">
                  <c:v>40.312099577426387</c:v>
                </c:pt>
                <c:pt idx="349">
                  <c:v>51.959925783967876</c:v>
                </c:pt>
                <c:pt idx="350">
                  <c:v>48.069521912948929</c:v>
                </c:pt>
                <c:pt idx="351">
                  <c:v>73.976534265687249</c:v>
                </c:pt>
                <c:pt idx="352">
                  <c:v>61.021695647535736</c:v>
                </c:pt>
                <c:pt idx="353">
                  <c:v>63.534092940125113</c:v>
                </c:pt>
                <c:pt idx="354">
                  <c:v>58.882862469525314</c:v>
                </c:pt>
                <c:pt idx="355">
                  <c:v>68.213230763485626</c:v>
                </c:pt>
                <c:pt idx="356">
                  <c:v>63.142739344308907</c:v>
                </c:pt>
                <c:pt idx="357">
                  <c:v>77.688670451656634</c:v>
                </c:pt>
                <c:pt idx="358">
                  <c:v>70.811916208791203</c:v>
                </c:pt>
                <c:pt idx="359">
                  <c:v>63.277583013626142</c:v>
                </c:pt>
                <c:pt idx="360">
                  <c:v>71.446810367396807</c:v>
                </c:pt>
                <c:pt idx="361">
                  <c:v>100.90438708183818</c:v>
                </c:pt>
                <c:pt idx="362">
                  <c:v>127.2328677074774</c:v>
                </c:pt>
                <c:pt idx="363">
                  <c:v>76.610561797752808</c:v>
                </c:pt>
                <c:pt idx="364">
                  <c:v>51.662688748173402</c:v>
                </c:pt>
                <c:pt idx="365">
                  <c:v>103.090489025799</c:v>
                </c:pt>
                <c:pt idx="366">
                  <c:v>100.06857902735563</c:v>
                </c:pt>
                <c:pt idx="367">
                  <c:v>314.5595238095238</c:v>
                </c:pt>
                <c:pt idx="368">
                  <c:v>171.55687438180018</c:v>
                </c:pt>
                <c:pt idx="369">
                  <c:v>77.880146702650336</c:v>
                </c:pt>
                <c:pt idx="370">
                  <c:v>104.48708920187794</c:v>
                </c:pt>
                <c:pt idx="371">
                  <c:v>59.726516464471402</c:v>
                </c:pt>
                <c:pt idx="372">
                  <c:v>115.92594822396147</c:v>
                </c:pt>
                <c:pt idx="373">
                  <c:v>190.91691263282172</c:v>
                </c:pt>
                <c:pt idx="374">
                  <c:v>59.879413326254316</c:v>
                </c:pt>
                <c:pt idx="375">
                  <c:v>124.26906848425836</c:v>
                </c:pt>
                <c:pt idx="376">
                  <c:v>136.31483284647842</c:v>
                </c:pt>
                <c:pt idx="377">
                  <c:v>146.72589531680441</c:v>
                </c:pt>
                <c:pt idx="378">
                  <c:v>180.13641245972073</c:v>
                </c:pt>
                <c:pt idx="379">
                  <c:v>119.01926163723917</c:v>
                </c:pt>
                <c:pt idx="380">
                  <c:v>103.13710949826444</c:v>
                </c:pt>
                <c:pt idx="381">
                  <c:v>61.168348712033833</c:v>
                </c:pt>
                <c:pt idx="382">
                  <c:v>100.09431836471914</c:v>
                </c:pt>
                <c:pt idx="383">
                  <c:v>143.94882292732856</c:v>
                </c:pt>
                <c:pt idx="384">
                  <c:v>60.040724243651297</c:v>
                </c:pt>
                <c:pt idx="385">
                  <c:v>64.632991081465931</c:v>
                </c:pt>
                <c:pt idx="386">
                  <c:v>81.495363501483681</c:v>
                </c:pt>
                <c:pt idx="387">
                  <c:v>73.991809202601786</c:v>
                </c:pt>
                <c:pt idx="388">
                  <c:v>193.58970154148901</c:v>
                </c:pt>
                <c:pt idx="389">
                  <c:v>60.684785577711011</c:v>
                </c:pt>
                <c:pt idx="390">
                  <c:v>56.595431789737169</c:v>
                </c:pt>
                <c:pt idx="391">
                  <c:v>130.9366632337796</c:v>
                </c:pt>
                <c:pt idx="392">
                  <c:v>72.325712392312795</c:v>
                </c:pt>
                <c:pt idx="393">
                  <c:v>119.59854922279793</c:v>
                </c:pt>
                <c:pt idx="394">
                  <c:v>61.811905041720529</c:v>
                </c:pt>
                <c:pt idx="395">
                  <c:v>61.50976665610812</c:v>
                </c:pt>
                <c:pt idx="396">
                  <c:v>141.75813008130081</c:v>
                </c:pt>
                <c:pt idx="397">
                  <c:v>316.35849056603774</c:v>
                </c:pt>
                <c:pt idx="398">
                  <c:v>1409.3139097744361</c:v>
                </c:pt>
                <c:pt idx="399">
                  <c:v>224.52005870841487</c:v>
                </c:pt>
                <c:pt idx="400">
                  <c:v>2780.6883116883118</c:v>
                </c:pt>
                <c:pt idx="401">
                  <c:v>956.00832033281335</c:v>
                </c:pt>
                <c:pt idx="402">
                  <c:v>390.93809523809523</c:v>
                </c:pt>
                <c:pt idx="403">
                  <c:v>61.251486401012016</c:v>
                </c:pt>
                <c:pt idx="404">
                  <c:v>295.42716236722305</c:v>
                </c:pt>
                <c:pt idx="405">
                  <c:v>52.561397934868943</c:v>
                </c:pt>
                <c:pt idx="406">
                  <c:v>51.915064065830791</c:v>
                </c:pt>
                <c:pt idx="407">
                  <c:v>45.299435505440826</c:v>
                </c:pt>
                <c:pt idx="408">
                  <c:v>43.062952118498103</c:v>
                </c:pt>
                <c:pt idx="409">
                  <c:v>41.654412066629256</c:v>
                </c:pt>
                <c:pt idx="410">
                  <c:v>40.967973146411296</c:v>
                </c:pt>
                <c:pt idx="411">
                  <c:v>51.450955247317459</c:v>
                </c:pt>
                <c:pt idx="412">
                  <c:v>51.742856470920252</c:v>
                </c:pt>
                <c:pt idx="413">
                  <c:v>39.441019824440282</c:v>
                </c:pt>
                <c:pt idx="414">
                  <c:v>61.257149911526277</c:v>
                </c:pt>
                <c:pt idx="415">
                  <c:v>76.796996281454199</c:v>
                </c:pt>
                <c:pt idx="416">
                  <c:v>77.768330901174608</c:v>
                </c:pt>
                <c:pt idx="417">
                  <c:v>48.229907206209944</c:v>
                </c:pt>
                <c:pt idx="418">
                  <c:v>49.599469978186825</c:v>
                </c:pt>
                <c:pt idx="419">
                  <c:v>41.808921335837731</c:v>
                </c:pt>
                <c:pt idx="420">
                  <c:v>58.239249180653488</c:v>
                </c:pt>
                <c:pt idx="421">
                  <c:v>37.392020743257483</c:v>
                </c:pt>
                <c:pt idx="422">
                  <c:v>55.000119492158326</c:v>
                </c:pt>
                <c:pt idx="423">
                  <c:v>57.480220257933631</c:v>
                </c:pt>
                <c:pt idx="424">
                  <c:v>87.172593209687079</c:v>
                </c:pt>
                <c:pt idx="425">
                  <c:v>61.825553263554639</c:v>
                </c:pt>
                <c:pt idx="426">
                  <c:v>44.817072258980971</c:v>
                </c:pt>
                <c:pt idx="427">
                  <c:v>64.138338312506818</c:v>
                </c:pt>
                <c:pt idx="428">
                  <c:v>44.54908638668325</c:v>
                </c:pt>
                <c:pt idx="429">
                  <c:v>60.716155639232561</c:v>
                </c:pt>
                <c:pt idx="430">
                  <c:v>76.874647641379994</c:v>
                </c:pt>
                <c:pt idx="431">
                  <c:v>44.392387914728289</c:v>
                </c:pt>
                <c:pt idx="432">
                  <c:v>69.218146960839775</c:v>
                </c:pt>
                <c:pt idx="433">
                  <c:v>51.462265030293615</c:v>
                </c:pt>
                <c:pt idx="434">
                  <c:v>88.629578047135112</c:v>
                </c:pt>
                <c:pt idx="435">
                  <c:v>58.813522617901832</c:v>
                </c:pt>
                <c:pt idx="436">
                  <c:v>97.06576631880499</c:v>
                </c:pt>
                <c:pt idx="437">
                  <c:v>70.985637400082794</c:v>
                </c:pt>
                <c:pt idx="438">
                  <c:v>57.878841870824054</c:v>
                </c:pt>
                <c:pt idx="439">
                  <c:v>50.180748190307789</c:v>
                </c:pt>
                <c:pt idx="440">
                  <c:v>62.07323638858832</c:v>
                </c:pt>
                <c:pt idx="441">
                  <c:v>55.444839857651246</c:v>
                </c:pt>
                <c:pt idx="442">
                  <c:v>53.360224626763454</c:v>
                </c:pt>
                <c:pt idx="443">
                  <c:v>46.938809136407635</c:v>
                </c:pt>
                <c:pt idx="444">
                  <c:v>58.295103875592275</c:v>
                </c:pt>
                <c:pt idx="445">
                  <c:v>38.465185960239701</c:v>
                </c:pt>
                <c:pt idx="446">
                  <c:v>42.021376498208326</c:v>
                </c:pt>
                <c:pt idx="447">
                  <c:v>39.226230321061117</c:v>
                </c:pt>
                <c:pt idx="448">
                  <c:v>59.353911342894392</c:v>
                </c:pt>
                <c:pt idx="449">
                  <c:v>37.663063823717074</c:v>
                </c:pt>
                <c:pt idx="450">
                  <c:v>37.492690644301049</c:v>
                </c:pt>
                <c:pt idx="451">
                  <c:v>50.838243897421393</c:v>
                </c:pt>
                <c:pt idx="452">
                  <c:v>68.000068830230234</c:v>
                </c:pt>
                <c:pt idx="453">
                  <c:v>52.42705220507694</c:v>
                </c:pt>
                <c:pt idx="454">
                  <c:v>56.913379946176327</c:v>
                </c:pt>
                <c:pt idx="455">
                  <c:v>59.816333265333064</c:v>
                </c:pt>
                <c:pt idx="456">
                  <c:v>46.063396853817622</c:v>
                </c:pt>
                <c:pt idx="457">
                  <c:v>55.765741395813393</c:v>
                </c:pt>
                <c:pt idx="458">
                  <c:v>54.330017648002567</c:v>
                </c:pt>
                <c:pt idx="459">
                  <c:v>59.551957295373668</c:v>
                </c:pt>
                <c:pt idx="460">
                  <c:v>54.025003931435762</c:v>
                </c:pt>
                <c:pt idx="461">
                  <c:v>47.898572864321608</c:v>
                </c:pt>
                <c:pt idx="462">
                  <c:v>107.55522879661217</c:v>
                </c:pt>
                <c:pt idx="463">
                  <c:v>45.436700642731935</c:v>
                </c:pt>
                <c:pt idx="464">
                  <c:v>47.275641611106039</c:v>
                </c:pt>
                <c:pt idx="465">
                  <c:v>55.393490875452024</c:v>
                </c:pt>
                <c:pt idx="466">
                  <c:v>55.081335464393533</c:v>
                </c:pt>
                <c:pt idx="467">
                  <c:v>68.764253726355193</c:v>
                </c:pt>
                <c:pt idx="468">
                  <c:v>41.523306480214828</c:v>
                </c:pt>
                <c:pt idx="469">
                  <c:v>37.81704331072131</c:v>
                </c:pt>
                <c:pt idx="470">
                  <c:v>71.953351361792542</c:v>
                </c:pt>
                <c:pt idx="471">
                  <c:v>47.259023572479386</c:v>
                </c:pt>
                <c:pt idx="472">
                  <c:v>49.948822841876776</c:v>
                </c:pt>
                <c:pt idx="473">
                  <c:v>133.93473545842917</c:v>
                </c:pt>
                <c:pt idx="474">
                  <c:v>43.540489358691431</c:v>
                </c:pt>
                <c:pt idx="475">
                  <c:v>51.032857606314664</c:v>
                </c:pt>
                <c:pt idx="476">
                  <c:v>53.156700643524822</c:v>
                </c:pt>
                <c:pt idx="477">
                  <c:v>40.123648808118951</c:v>
                </c:pt>
                <c:pt idx="478">
                  <c:v>55.178011245930747</c:v>
                </c:pt>
                <c:pt idx="479">
                  <c:v>60.543595738579967</c:v>
                </c:pt>
                <c:pt idx="480">
                  <c:v>44.507362997782472</c:v>
                </c:pt>
                <c:pt idx="481">
                  <c:v>56.370228342339203</c:v>
                </c:pt>
                <c:pt idx="482">
                  <c:v>49.925704620540301</c:v>
                </c:pt>
                <c:pt idx="483">
                  <c:v>70.099291826497492</c:v>
                </c:pt>
                <c:pt idx="484">
                  <c:v>46.832116123627223</c:v>
                </c:pt>
                <c:pt idx="485">
                  <c:v>108.48112713503062</c:v>
                </c:pt>
                <c:pt idx="486">
                  <c:v>102.2450759707372</c:v>
                </c:pt>
                <c:pt idx="487">
                  <c:v>50.117428414096914</c:v>
                </c:pt>
                <c:pt idx="488">
                  <c:v>149.98581560283688</c:v>
                </c:pt>
                <c:pt idx="489">
                  <c:v>160.30516717325227</c:v>
                </c:pt>
                <c:pt idx="490">
                  <c:v>61.385188564476884</c:v>
                </c:pt>
                <c:pt idx="491">
                  <c:v>139.13656114214774</c:v>
                </c:pt>
                <c:pt idx="492">
                  <c:v>85.766071571531498</c:v>
                </c:pt>
                <c:pt idx="493">
                  <c:v>62.947809697127262</c:v>
                </c:pt>
                <c:pt idx="494">
                  <c:v>170.86202158979393</c:v>
                </c:pt>
                <c:pt idx="495">
                  <c:v>94.552090395480221</c:v>
                </c:pt>
                <c:pt idx="496">
                  <c:v>53.754835510001655</c:v>
                </c:pt>
                <c:pt idx="497">
                  <c:v>67.709484477356881</c:v>
                </c:pt>
                <c:pt idx="498">
                  <c:v>107.50149277184161</c:v>
                </c:pt>
                <c:pt idx="499">
                  <c:v>87.407713498622584</c:v>
                </c:pt>
                <c:pt idx="500">
                  <c:v>70.291954022988506</c:v>
                </c:pt>
                <c:pt idx="501">
                  <c:v>82.85430749316842</c:v>
                </c:pt>
                <c:pt idx="502">
                  <c:v>109.23832509450422</c:v>
                </c:pt>
                <c:pt idx="503">
                  <c:v>44.593692794142122</c:v>
                </c:pt>
                <c:pt idx="504">
                  <c:v>40.180004260455867</c:v>
                </c:pt>
                <c:pt idx="505">
                  <c:v>59.113857746737729</c:v>
                </c:pt>
                <c:pt idx="506">
                  <c:v>77.480802872663659</c:v>
                </c:pt>
                <c:pt idx="507">
                  <c:v>42.527358692294897</c:v>
                </c:pt>
                <c:pt idx="508">
                  <c:v>60.186936760441974</c:v>
                </c:pt>
                <c:pt idx="509">
                  <c:v>78.253600951643662</c:v>
                </c:pt>
                <c:pt idx="510">
                  <c:v>37.194223441849445</c:v>
                </c:pt>
                <c:pt idx="511">
                  <c:v>37.937149911272279</c:v>
                </c:pt>
                <c:pt idx="512">
                  <c:v>51.020498961758378</c:v>
                </c:pt>
                <c:pt idx="513">
                  <c:v>35.385718101682841</c:v>
                </c:pt>
                <c:pt idx="514">
                  <c:v>46.066561651640583</c:v>
                </c:pt>
                <c:pt idx="515">
                  <c:v>32.027690501775368</c:v>
                </c:pt>
                <c:pt idx="516">
                  <c:v>33.708229116113536</c:v>
                </c:pt>
                <c:pt idx="517">
                  <c:v>33.172383827705758</c:v>
                </c:pt>
                <c:pt idx="518">
                  <c:v>37.971693670531636</c:v>
                </c:pt>
                <c:pt idx="519">
                  <c:v>35.941813467551285</c:v>
                </c:pt>
                <c:pt idx="520">
                  <c:v>34.924640544492412</c:v>
                </c:pt>
                <c:pt idx="521">
                  <c:v>40.430641766252634</c:v>
                </c:pt>
                <c:pt idx="522">
                  <c:v>31.352843252241687</c:v>
                </c:pt>
                <c:pt idx="523">
                  <c:v>40.297890916561101</c:v>
                </c:pt>
                <c:pt idx="524">
                  <c:v>34.949082594784379</c:v>
                </c:pt>
                <c:pt idx="525">
                  <c:v>25.017462765488677</c:v>
                </c:pt>
                <c:pt idx="526">
                  <c:v>31.860127102261742</c:v>
                </c:pt>
                <c:pt idx="527">
                  <c:v>35.264052853893645</c:v>
                </c:pt>
                <c:pt idx="528">
                  <c:v>32.171021633482759</c:v>
                </c:pt>
                <c:pt idx="529">
                  <c:v>48.481997743064184</c:v>
                </c:pt>
                <c:pt idx="530">
                  <c:v>37.799884655786776</c:v>
                </c:pt>
                <c:pt idx="531">
                  <c:v>38.671065968259818</c:v>
                </c:pt>
                <c:pt idx="532">
                  <c:v>41.607942027446711</c:v>
                </c:pt>
                <c:pt idx="533">
                  <c:v>35.851051923466166</c:v>
                </c:pt>
                <c:pt idx="534">
                  <c:v>30.795665504135119</c:v>
                </c:pt>
                <c:pt idx="535">
                  <c:v>34.815165623160489</c:v>
                </c:pt>
                <c:pt idx="536">
                  <c:v>63.942436679018741</c:v>
                </c:pt>
                <c:pt idx="537">
                  <c:v>38.155565098694808</c:v>
                </c:pt>
                <c:pt idx="538">
                  <c:v>37.062894294313594</c:v>
                </c:pt>
                <c:pt idx="539">
                  <c:v>36.831368061577521</c:v>
                </c:pt>
                <c:pt idx="540">
                  <c:v>35.429554328326709</c:v>
                </c:pt>
                <c:pt idx="541">
                  <c:v>36.109725361387987</c:v>
                </c:pt>
                <c:pt idx="542">
                  <c:v>31.84007978060334</c:v>
                </c:pt>
                <c:pt idx="543">
                  <c:v>33.665361722526264</c:v>
                </c:pt>
                <c:pt idx="544">
                  <c:v>40.687237046650601</c:v>
                </c:pt>
                <c:pt idx="545">
                  <c:v>38.200234556815893</c:v>
                </c:pt>
                <c:pt idx="546">
                  <c:v>33.450520290640327</c:v>
                </c:pt>
                <c:pt idx="547">
                  <c:v>69.578738875146357</c:v>
                </c:pt>
                <c:pt idx="548">
                  <c:v>24.711246025970045</c:v>
                </c:pt>
                <c:pt idx="549">
                  <c:v>26.706830802167659</c:v>
                </c:pt>
                <c:pt idx="550">
                  <c:v>38.603918405578391</c:v>
                </c:pt>
                <c:pt idx="551">
                  <c:v>23.223519764745802</c:v>
                </c:pt>
                <c:pt idx="552">
                  <c:v>43.580560340919398</c:v>
                </c:pt>
                <c:pt idx="553">
                  <c:v>48.164098925603078</c:v>
                </c:pt>
                <c:pt idx="554">
                  <c:v>31.471686511263904</c:v>
                </c:pt>
                <c:pt idx="555">
                  <c:v>29.287442153975601</c:v>
                </c:pt>
                <c:pt idx="556">
                  <c:v>44.866033646403139</c:v>
                </c:pt>
                <c:pt idx="557">
                  <c:v>67.71295074758136</c:v>
                </c:pt>
                <c:pt idx="558">
                  <c:v>33.181489675516225</c:v>
                </c:pt>
                <c:pt idx="559">
                  <c:v>47.624667931688805</c:v>
                </c:pt>
                <c:pt idx="560">
                  <c:v>142.29890963779923</c:v>
                </c:pt>
                <c:pt idx="561">
                  <c:v>51.704687164050739</c:v>
                </c:pt>
                <c:pt idx="562">
                  <c:v>43.157925664756867</c:v>
                </c:pt>
                <c:pt idx="563">
                  <c:v>58.009150805270863</c:v>
                </c:pt>
                <c:pt idx="564">
                  <c:v>77.909929863418242</c:v>
                </c:pt>
                <c:pt idx="565">
                  <c:v>36.738563275659025</c:v>
                </c:pt>
                <c:pt idx="566">
                  <c:v>53.255108915337978</c:v>
                </c:pt>
                <c:pt idx="567">
                  <c:v>43.706851662656959</c:v>
                </c:pt>
                <c:pt idx="568">
                  <c:v>33.252270340396613</c:v>
                </c:pt>
                <c:pt idx="569">
                  <c:v>35.855097080270596</c:v>
                </c:pt>
                <c:pt idx="570">
                  <c:v>42.322978674877412</c:v>
                </c:pt>
                <c:pt idx="571">
                  <c:v>32.06958890539871</c:v>
                </c:pt>
                <c:pt idx="572">
                  <c:v>84.750288988882517</c:v>
                </c:pt>
                <c:pt idx="573">
                  <c:v>53.426759767931408</c:v>
                </c:pt>
                <c:pt idx="574">
                  <c:v>38.273045204519647</c:v>
                </c:pt>
                <c:pt idx="575">
                  <c:v>42.165627376898989</c:v>
                </c:pt>
                <c:pt idx="576">
                  <c:v>44.105685115053262</c:v>
                </c:pt>
                <c:pt idx="577">
                  <c:v>35.422814799582859</c:v>
                </c:pt>
                <c:pt idx="578">
                  <c:v>37.244048957112348</c:v>
                </c:pt>
                <c:pt idx="579">
                  <c:v>40.266375345588912</c:v>
                </c:pt>
                <c:pt idx="580">
                  <c:v>40.594166993155262</c:v>
                </c:pt>
                <c:pt idx="581">
                  <c:v>91.580274780672056</c:v>
                </c:pt>
                <c:pt idx="582">
                  <c:v>39.581422636790862</c:v>
                </c:pt>
                <c:pt idx="583">
                  <c:v>34.796681495731633</c:v>
                </c:pt>
                <c:pt idx="584">
                  <c:v>44.724903914032474</c:v>
                </c:pt>
                <c:pt idx="585">
                  <c:v>49.945095546462198</c:v>
                </c:pt>
                <c:pt idx="586">
                  <c:v>49.771989926559556</c:v>
                </c:pt>
                <c:pt idx="587">
                  <c:v>40.386246824599752</c:v>
                </c:pt>
                <c:pt idx="588">
                  <c:v>42.692320535462521</c:v>
                </c:pt>
                <c:pt idx="589">
                  <c:v>95.575854770351611</c:v>
                </c:pt>
                <c:pt idx="590">
                  <c:v>44.096677660928933</c:v>
                </c:pt>
                <c:pt idx="591">
                  <c:v>36.30275074706919</c:v>
                </c:pt>
                <c:pt idx="592">
                  <c:v>43.435328185328189</c:v>
                </c:pt>
                <c:pt idx="593">
                  <c:v>48.403849652512463</c:v>
                </c:pt>
                <c:pt idx="594">
                  <c:v>51.801620319684694</c:v>
                </c:pt>
                <c:pt idx="595">
                  <c:v>44.111574237607442</c:v>
                </c:pt>
                <c:pt idx="596">
                  <c:v>63.743303649583922</c:v>
                </c:pt>
                <c:pt idx="597">
                  <c:v>40.468100795075664</c:v>
                </c:pt>
                <c:pt idx="598">
                  <c:v>58.841241018737378</c:v>
                </c:pt>
                <c:pt idx="599">
                  <c:v>34.520539619005262</c:v>
                </c:pt>
                <c:pt idx="600">
                  <c:v>67.287908468068096</c:v>
                </c:pt>
                <c:pt idx="601">
                  <c:v>51.500200188978397</c:v>
                </c:pt>
                <c:pt idx="602">
                  <c:v>29.777802352468083</c:v>
                </c:pt>
                <c:pt idx="603">
                  <c:v>127.64787474533226</c:v>
                </c:pt>
                <c:pt idx="604">
                  <c:v>55.478396118721463</c:v>
                </c:pt>
                <c:pt idx="605">
                  <c:v>40.74629609154735</c:v>
                </c:pt>
                <c:pt idx="606">
                  <c:v>85.995995376104375</c:v>
                </c:pt>
                <c:pt idx="607">
                  <c:v>57.489477830294845</c:v>
                </c:pt>
                <c:pt idx="608">
                  <c:v>30.177045024829106</c:v>
                </c:pt>
                <c:pt idx="609">
                  <c:v>41.464883104362499</c:v>
                </c:pt>
                <c:pt idx="610">
                  <c:v>35.917821831370794</c:v>
                </c:pt>
                <c:pt idx="611">
                  <c:v>46.07892022008253</c:v>
                </c:pt>
                <c:pt idx="612">
                  <c:v>69.213396432471782</c:v>
                </c:pt>
                <c:pt idx="613">
                  <c:v>60.535606289688538</c:v>
                </c:pt>
                <c:pt idx="614">
                  <c:v>38.789466493612949</c:v>
                </c:pt>
                <c:pt idx="615">
                  <c:v>80.927626901748894</c:v>
                </c:pt>
                <c:pt idx="616">
                  <c:v>74.602083805209517</c:v>
                </c:pt>
                <c:pt idx="617">
                  <c:v>34.59166176346978</c:v>
                </c:pt>
                <c:pt idx="618">
                  <c:v>83.254585798816564</c:v>
                </c:pt>
                <c:pt idx="619">
                  <c:v>74.804825038035204</c:v>
                </c:pt>
                <c:pt idx="620">
                  <c:v>36.38039786511402</c:v>
                </c:pt>
                <c:pt idx="621">
                  <c:v>113.43713733075435</c:v>
                </c:pt>
                <c:pt idx="622">
                  <c:v>52.444845790497361</c:v>
                </c:pt>
                <c:pt idx="623">
                  <c:v>60.716488463702873</c:v>
                </c:pt>
                <c:pt idx="624">
                  <c:v>61.478178644166427</c:v>
                </c:pt>
                <c:pt idx="625">
                  <c:v>74.406978406978411</c:v>
                </c:pt>
                <c:pt idx="626">
                  <c:v>188.23672765446909</c:v>
                </c:pt>
                <c:pt idx="627">
                  <c:v>178.44542171309678</c:v>
                </c:pt>
                <c:pt idx="628">
                  <c:v>130.97374906904787</c:v>
                </c:pt>
                <c:pt idx="629">
                  <c:v>42.728156618057447</c:v>
                </c:pt>
                <c:pt idx="630">
                  <c:v>115.49128792138927</c:v>
                </c:pt>
                <c:pt idx="631">
                  <c:v>56.921771249125065</c:v>
                </c:pt>
                <c:pt idx="632">
                  <c:v>50.601617141702043</c:v>
                </c:pt>
                <c:pt idx="633">
                  <c:v>68.578375388605977</c:v>
                </c:pt>
                <c:pt idx="634">
                  <c:v>60.465755240385526</c:v>
                </c:pt>
                <c:pt idx="635">
                  <c:v>79.153230957207526</c:v>
                </c:pt>
                <c:pt idx="636">
                  <c:v>44.240538123545448</c:v>
                </c:pt>
                <c:pt idx="637">
                  <c:v>49.844284618253958</c:v>
                </c:pt>
                <c:pt idx="638">
                  <c:v>46.479561921085107</c:v>
                </c:pt>
                <c:pt idx="639">
                  <c:v>72.159432266295525</c:v>
                </c:pt>
                <c:pt idx="640">
                  <c:v>41.343717222571847</c:v>
                </c:pt>
                <c:pt idx="641">
                  <c:v>53.177447537956027</c:v>
                </c:pt>
                <c:pt idx="642">
                  <c:v>64.878557372618687</c:v>
                </c:pt>
                <c:pt idx="643">
                  <c:v>52.750913898149214</c:v>
                </c:pt>
                <c:pt idx="644">
                  <c:v>62.770498029882816</c:v>
                </c:pt>
                <c:pt idx="645">
                  <c:v>48.887023523534161</c:v>
                </c:pt>
                <c:pt idx="646">
                  <c:v>91.456580384235224</c:v>
                </c:pt>
                <c:pt idx="647">
                  <c:v>64.071528361727061</c:v>
                </c:pt>
                <c:pt idx="648">
                  <c:v>62.535785721245048</c:v>
                </c:pt>
                <c:pt idx="649">
                  <c:v>40.146364491546635</c:v>
                </c:pt>
                <c:pt idx="650">
                  <c:v>55.213747610046788</c:v>
                </c:pt>
                <c:pt idx="651">
                  <c:v>91.885480422780034</c:v>
                </c:pt>
                <c:pt idx="652">
                  <c:v>40.283677344401738</c:v>
                </c:pt>
                <c:pt idx="653">
                  <c:v>45.123390871307151</c:v>
                </c:pt>
                <c:pt idx="654">
                  <c:v>128.92352448723315</c:v>
                </c:pt>
                <c:pt idx="655">
                  <c:v>48.70195438310121</c:v>
                </c:pt>
                <c:pt idx="656">
                  <c:v>41.7984411451936</c:v>
                </c:pt>
                <c:pt idx="657">
                  <c:v>60.383767244518985</c:v>
                </c:pt>
                <c:pt idx="658">
                  <c:v>33.917770515728854</c:v>
                </c:pt>
                <c:pt idx="659">
                  <c:v>40.90582623440794</c:v>
                </c:pt>
                <c:pt idx="660">
                  <c:v>53.590605718486621</c:v>
                </c:pt>
                <c:pt idx="661">
                  <c:v>36.975305470473934</c:v>
                </c:pt>
                <c:pt idx="662">
                  <c:v>44.603317806904876</c:v>
                </c:pt>
                <c:pt idx="663">
                  <c:v>46.196849474912483</c:v>
                </c:pt>
                <c:pt idx="664">
                  <c:v>57.690803701208921</c:v>
                </c:pt>
                <c:pt idx="665">
                  <c:v>51.284740244420327</c:v>
                </c:pt>
                <c:pt idx="666">
                  <c:v>38.546775366205409</c:v>
                </c:pt>
                <c:pt idx="667">
                  <c:v>43.140536426621878</c:v>
                </c:pt>
                <c:pt idx="668">
                  <c:v>44.282299971371813</c:v>
                </c:pt>
                <c:pt idx="669">
                  <c:v>43.161515763317283</c:v>
                </c:pt>
                <c:pt idx="670">
                  <c:v>60.653666868548022</c:v>
                </c:pt>
                <c:pt idx="671">
                  <c:v>58.111292417687409</c:v>
                </c:pt>
                <c:pt idx="672">
                  <c:v>43.946287228951149</c:v>
                </c:pt>
                <c:pt idx="673">
                  <c:v>41.923636684659236</c:v>
                </c:pt>
                <c:pt idx="674">
                  <c:v>39.728272609794203</c:v>
                </c:pt>
                <c:pt idx="675">
                  <c:v>62.864410514717456</c:v>
                </c:pt>
                <c:pt idx="676">
                  <c:v>54.120474112513271</c:v>
                </c:pt>
                <c:pt idx="677">
                  <c:v>133.87418871692461</c:v>
                </c:pt>
                <c:pt idx="678">
                  <c:v>112.46147368421053</c:v>
                </c:pt>
                <c:pt idx="679">
                  <c:v>82.571247535905385</c:v>
                </c:pt>
                <c:pt idx="680">
                  <c:v>294.58409785932724</c:v>
                </c:pt>
                <c:pt idx="681">
                  <c:v>182.75297009422368</c:v>
                </c:pt>
                <c:pt idx="682">
                  <c:v>167.46522911051213</c:v>
                </c:pt>
                <c:pt idx="683">
                  <c:v>130.99956005279367</c:v>
                </c:pt>
                <c:pt idx="684">
                  <c:v>230.09597523219813</c:v>
                </c:pt>
                <c:pt idx="685">
                  <c:v>104.71073558648111</c:v>
                </c:pt>
                <c:pt idx="686">
                  <c:v>330.59171597633139</c:v>
                </c:pt>
                <c:pt idx="687">
                  <c:v>149.2417207237965</c:v>
                </c:pt>
                <c:pt idx="688">
                  <c:v>84.584553874516175</c:v>
                </c:pt>
                <c:pt idx="689">
                  <c:v>80.865882404947925</c:v>
                </c:pt>
                <c:pt idx="690">
                  <c:v>67.524218703695283</c:v>
                </c:pt>
                <c:pt idx="691">
                  <c:v>63.56824143599998</c:v>
                </c:pt>
                <c:pt idx="692">
                  <c:v>51.890732987129581</c:v>
                </c:pt>
                <c:pt idx="693">
                  <c:v>39.019755659776507</c:v>
                </c:pt>
                <c:pt idx="694">
                  <c:v>38.382323388379625</c:v>
                </c:pt>
                <c:pt idx="695">
                  <c:v>41.938678146312533</c:v>
                </c:pt>
                <c:pt idx="696">
                  <c:v>32.778517176934599</c:v>
                </c:pt>
                <c:pt idx="697">
                  <c:v>47.924833508587454</c:v>
                </c:pt>
                <c:pt idx="698">
                  <c:v>28.059711426466045</c:v>
                </c:pt>
                <c:pt idx="699">
                  <c:v>33.114209026157511</c:v>
                </c:pt>
                <c:pt idx="700">
                  <c:v>40.159768445050403</c:v>
                </c:pt>
                <c:pt idx="701">
                  <c:v>45.28804736399784</c:v>
                </c:pt>
                <c:pt idx="702">
                  <c:v>31.370406759677735</c:v>
                </c:pt>
                <c:pt idx="703">
                  <c:v>46.268254270561691</c:v>
                </c:pt>
                <c:pt idx="704">
                  <c:v>28.809325524277348</c:v>
                </c:pt>
                <c:pt idx="705">
                  <c:v>46.63524399500502</c:v>
                </c:pt>
                <c:pt idx="706">
                  <c:v>31.455626660946457</c:v>
                </c:pt>
                <c:pt idx="707">
                  <c:v>27.068340438970473</c:v>
                </c:pt>
                <c:pt idx="708">
                  <c:v>31.114668652271035</c:v>
                </c:pt>
                <c:pt idx="709">
                  <c:v>33.328127963583484</c:v>
                </c:pt>
                <c:pt idx="710">
                  <c:v>35.918045276447543</c:v>
                </c:pt>
                <c:pt idx="711">
                  <c:v>43.095053763440859</c:v>
                </c:pt>
                <c:pt idx="712">
                  <c:v>42.096503006596997</c:v>
                </c:pt>
                <c:pt idx="713">
                  <c:v>231.1313215208564</c:v>
                </c:pt>
                <c:pt idx="714">
                  <c:v>51.101731379981558</c:v>
                </c:pt>
                <c:pt idx="715">
                  <c:v>51.406186916907636</c:v>
                </c:pt>
                <c:pt idx="716">
                  <c:v>89.255379438590282</c:v>
                </c:pt>
                <c:pt idx="717">
                  <c:v>50.691609639988101</c:v>
                </c:pt>
                <c:pt idx="718">
                  <c:v>31.63288653632716</c:v>
                </c:pt>
                <c:pt idx="719">
                  <c:v>37.239082996814567</c:v>
                </c:pt>
                <c:pt idx="720">
                  <c:v>93.930875576036868</c:v>
                </c:pt>
                <c:pt idx="721">
                  <c:v>90.668931614456298</c:v>
                </c:pt>
                <c:pt idx="722">
                  <c:v>50.810010639254351</c:v>
                </c:pt>
                <c:pt idx="723">
                  <c:v>67.212960419264178</c:v>
                </c:pt>
                <c:pt idx="724">
                  <c:v>65.306331722395313</c:v>
                </c:pt>
                <c:pt idx="725">
                  <c:v>61.220632696703781</c:v>
                </c:pt>
                <c:pt idx="726">
                  <c:v>69.821386672923509</c:v>
                </c:pt>
                <c:pt idx="727">
                  <c:v>59.818599897802763</c:v>
                </c:pt>
                <c:pt idx="728">
                  <c:v>75.021497390606186</c:v>
                </c:pt>
                <c:pt idx="729">
                  <c:v>31.251115018987182</c:v>
                </c:pt>
                <c:pt idx="730">
                  <c:v>56.398411647915289</c:v>
                </c:pt>
                <c:pt idx="731">
                  <c:v>58.862462921464747</c:v>
                </c:pt>
                <c:pt idx="732">
                  <c:v>53.541273150987365</c:v>
                </c:pt>
                <c:pt idx="733">
                  <c:v>120.22078135799624</c:v>
                </c:pt>
                <c:pt idx="734">
                  <c:v>33.901732283464568</c:v>
                </c:pt>
                <c:pt idx="735">
                  <c:v>49.425898844437825</c:v>
                </c:pt>
                <c:pt idx="736">
                  <c:v>54.896107725574993</c:v>
                </c:pt>
                <c:pt idx="737">
                  <c:v>76.884448069603039</c:v>
                </c:pt>
                <c:pt idx="738">
                  <c:v>81.00875793869443</c:v>
                </c:pt>
                <c:pt idx="739">
                  <c:v>67.390421323221091</c:v>
                </c:pt>
                <c:pt idx="740">
                  <c:v>72.52330842891719</c:v>
                </c:pt>
                <c:pt idx="741">
                  <c:v>108.06718563714145</c:v>
                </c:pt>
                <c:pt idx="742">
                  <c:v>51.338221933809216</c:v>
                </c:pt>
                <c:pt idx="743">
                  <c:v>34.55981116950209</c:v>
                </c:pt>
                <c:pt idx="744">
                  <c:v>71.847967887606629</c:v>
                </c:pt>
                <c:pt idx="745">
                  <c:v>79.134451738390467</c:v>
                </c:pt>
                <c:pt idx="746">
                  <c:v>60.721900347624569</c:v>
                </c:pt>
                <c:pt idx="747">
                  <c:v>85.153854711313826</c:v>
                </c:pt>
                <c:pt idx="748">
                  <c:v>323.51438356164385</c:v>
                </c:pt>
                <c:pt idx="749">
                  <c:v>65.743195956454116</c:v>
                </c:pt>
                <c:pt idx="750">
                  <c:v>288.01416430594901</c:v>
                </c:pt>
                <c:pt idx="751">
                  <c:v>68.307756234025391</c:v>
                </c:pt>
                <c:pt idx="752">
                  <c:v>37.419356583510123</c:v>
                </c:pt>
                <c:pt idx="753">
                  <c:v>46.798174417170344</c:v>
                </c:pt>
                <c:pt idx="754">
                  <c:v>89.583071672354947</c:v>
                </c:pt>
                <c:pt idx="755">
                  <c:v>34.362422331447647</c:v>
                </c:pt>
                <c:pt idx="756">
                  <c:v>82.140496493264038</c:v>
                </c:pt>
                <c:pt idx="757">
                  <c:v>42.536341736927355</c:v>
                </c:pt>
                <c:pt idx="758">
                  <c:v>49.000069005969017</c:v>
                </c:pt>
                <c:pt idx="759">
                  <c:v>83.67699271961115</c:v>
                </c:pt>
                <c:pt idx="760">
                  <c:v>61.694353221220602</c:v>
                </c:pt>
                <c:pt idx="761">
                  <c:v>69.628991060025541</c:v>
                </c:pt>
                <c:pt idx="762">
                  <c:v>74.481525502558014</c:v>
                </c:pt>
                <c:pt idx="763">
                  <c:v>58.250927718618911</c:v>
                </c:pt>
                <c:pt idx="764">
                  <c:v>65.14706992742984</c:v>
                </c:pt>
                <c:pt idx="765">
                  <c:v>50.146286436242214</c:v>
                </c:pt>
                <c:pt idx="766">
                  <c:v>75.37325743544578</c:v>
                </c:pt>
                <c:pt idx="767">
                  <c:v>51.802326043737573</c:v>
                </c:pt>
                <c:pt idx="768">
                  <c:v>72.333546734955192</c:v>
                </c:pt>
                <c:pt idx="769">
                  <c:v>71.948228218465545</c:v>
                </c:pt>
                <c:pt idx="770">
                  <c:v>56.624874313558664</c:v>
                </c:pt>
                <c:pt idx="771">
                  <c:v>45.899541284403668</c:v>
                </c:pt>
                <c:pt idx="772">
                  <c:v>54.837408732297739</c:v>
                </c:pt>
                <c:pt idx="773">
                  <c:v>56.215798675800393</c:v>
                </c:pt>
                <c:pt idx="774">
                  <c:v>75.512136801681038</c:v>
                </c:pt>
                <c:pt idx="775">
                  <c:v>53.133524308060096</c:v>
                </c:pt>
                <c:pt idx="776">
                  <c:v>45.005241273279992</c:v>
                </c:pt>
                <c:pt idx="777">
                  <c:v>82.395273023634886</c:v>
                </c:pt>
                <c:pt idx="778">
                  <c:v>38.78905214167817</c:v>
                </c:pt>
                <c:pt idx="779">
                  <c:v>48.651651990667567</c:v>
                </c:pt>
                <c:pt idx="780">
                  <c:v>55.318572195383787</c:v>
                </c:pt>
                <c:pt idx="781">
                  <c:v>66.84341225971454</c:v>
                </c:pt>
                <c:pt idx="782">
                  <c:v>59.98155985489722</c:v>
                </c:pt>
                <c:pt idx="783">
                  <c:v>57.521926489226871</c:v>
                </c:pt>
                <c:pt idx="784">
                  <c:v>64.689615605278263</c:v>
                </c:pt>
                <c:pt idx="785">
                  <c:v>36.594183617456011</c:v>
                </c:pt>
                <c:pt idx="786">
                  <c:v>58.15081538653056</c:v>
                </c:pt>
                <c:pt idx="787">
                  <c:v>46.919285295436516</c:v>
                </c:pt>
                <c:pt idx="788">
                  <c:v>58.260563830467305</c:v>
                </c:pt>
                <c:pt idx="789">
                  <c:v>66.709796839729123</c:v>
                </c:pt>
                <c:pt idx="790">
                  <c:v>38.830707739158441</c:v>
                </c:pt>
                <c:pt idx="791">
                  <c:v>58.797267838976893</c:v>
                </c:pt>
                <c:pt idx="792">
                  <c:v>54.900547071739588</c:v>
                </c:pt>
                <c:pt idx="793">
                  <c:v>64.616233993738774</c:v>
                </c:pt>
                <c:pt idx="794">
                  <c:v>55.030108093857102</c:v>
                </c:pt>
                <c:pt idx="795">
                  <c:v>107.66570367313248</c:v>
                </c:pt>
                <c:pt idx="796">
                  <c:v>120.55958808238353</c:v>
                </c:pt>
                <c:pt idx="797">
                  <c:v>75.724823541107469</c:v>
                </c:pt>
                <c:pt idx="798">
                  <c:v>110.17431092711624</c:v>
                </c:pt>
                <c:pt idx="799">
                  <c:v>93.770094906062369</c:v>
                </c:pt>
                <c:pt idx="800">
                  <c:v>126.86675094816688</c:v>
                </c:pt>
                <c:pt idx="801">
                  <c:v>59.32857244876098</c:v>
                </c:pt>
                <c:pt idx="802">
                  <c:v>34.480112452595321</c:v>
                </c:pt>
                <c:pt idx="803">
                  <c:v>50.068149580915538</c:v>
                </c:pt>
                <c:pt idx="804">
                  <c:v>110.69328733556874</c:v>
                </c:pt>
                <c:pt idx="805">
                  <c:v>42.315507701510391</c:v>
                </c:pt>
                <c:pt idx="806">
                  <c:v>61.214729921819476</c:v>
                </c:pt>
                <c:pt idx="807">
                  <c:v>59.581346544191007</c:v>
                </c:pt>
                <c:pt idx="808">
                  <c:v>44.687743848889269</c:v>
                </c:pt>
                <c:pt idx="809">
                  <c:v>73.834381313417921</c:v>
                </c:pt>
                <c:pt idx="810">
                  <c:v>53.222723832538868</c:v>
                </c:pt>
                <c:pt idx="811">
                  <c:v>47.491463396418062</c:v>
                </c:pt>
                <c:pt idx="812">
                  <c:v>40.421059596806209</c:v>
                </c:pt>
                <c:pt idx="813">
                  <c:v>53.62297773369361</c:v>
                </c:pt>
                <c:pt idx="814">
                  <c:v>73.761148129164525</c:v>
                </c:pt>
                <c:pt idx="815">
                  <c:v>56.957414965986395</c:v>
                </c:pt>
                <c:pt idx="816">
                  <c:v>259.6648451730419</c:v>
                </c:pt>
                <c:pt idx="817">
                  <c:v>129.95582856606958</c:v>
                </c:pt>
                <c:pt idx="818">
                  <c:v>88.556735606484068</c:v>
                </c:pt>
                <c:pt idx="819">
                  <c:v>67.446163583936979</c:v>
                </c:pt>
                <c:pt idx="820">
                  <c:v>71.306375245109763</c:v>
                </c:pt>
                <c:pt idx="821">
                  <c:v>102.64530180460486</c:v>
                </c:pt>
                <c:pt idx="822">
                  <c:v>60.081168027715911</c:v>
                </c:pt>
                <c:pt idx="823">
                  <c:v>90.309299556132942</c:v>
                </c:pt>
                <c:pt idx="824">
                  <c:v>73.072987063139607</c:v>
                </c:pt>
                <c:pt idx="825">
                  <c:v>67.844192634560912</c:v>
                </c:pt>
                <c:pt idx="826">
                  <c:v>74.276090790583538</c:v>
                </c:pt>
                <c:pt idx="827">
                  <c:v>171.2748538011696</c:v>
                </c:pt>
                <c:pt idx="828">
                  <c:v>203.78867924528302</c:v>
                </c:pt>
                <c:pt idx="829">
                  <c:v>36.701518403262149</c:v>
                </c:pt>
                <c:pt idx="830">
                  <c:v>72.812278919322395</c:v>
                </c:pt>
                <c:pt idx="831">
                  <c:v>41.327142903508488</c:v>
                </c:pt>
                <c:pt idx="832">
                  <c:v>48.698535258422261</c:v>
                </c:pt>
                <c:pt idx="833">
                  <c:v>48.052646591418444</c:v>
                </c:pt>
                <c:pt idx="834">
                  <c:v>37.416610232099984</c:v>
                </c:pt>
                <c:pt idx="835">
                  <c:v>82.540749409794387</c:v>
                </c:pt>
                <c:pt idx="836">
                  <c:v>46.294162133151183</c:v>
                </c:pt>
                <c:pt idx="837">
                  <c:v>58.562510396975426</c:v>
                </c:pt>
                <c:pt idx="838">
                  <c:v>48.385566113905966</c:v>
                </c:pt>
                <c:pt idx="839">
                  <c:v>47.01339222447919</c:v>
                </c:pt>
                <c:pt idx="840">
                  <c:v>51.867186599562025</c:v>
                </c:pt>
                <c:pt idx="841">
                  <c:v>58.207789549106913</c:v>
                </c:pt>
                <c:pt idx="842">
                  <c:v>48.488900709219855</c:v>
                </c:pt>
                <c:pt idx="843">
                  <c:v>55.155143439270681</c:v>
                </c:pt>
                <c:pt idx="844">
                  <c:v>86.864774590372605</c:v>
                </c:pt>
                <c:pt idx="845">
                  <c:v>48.212686059946982</c:v>
                </c:pt>
                <c:pt idx="846">
                  <c:v>45.156629705862827</c:v>
                </c:pt>
                <c:pt idx="847">
                  <c:v>33.027339687121902</c:v>
                </c:pt>
                <c:pt idx="848">
                  <c:v>93.292901447277742</c:v>
                </c:pt>
                <c:pt idx="849">
                  <c:v>183.41091160220995</c:v>
                </c:pt>
                <c:pt idx="850">
                  <c:v>97.245835903763108</c:v>
                </c:pt>
                <c:pt idx="851">
                  <c:v>192.96049896049897</c:v>
                </c:pt>
                <c:pt idx="852">
                  <c:v>248.13829787234042</c:v>
                </c:pt>
                <c:pt idx="853">
                  <c:v>60.386083382266591</c:v>
                </c:pt>
                <c:pt idx="854">
                  <c:v>91.410829685219923</c:v>
                </c:pt>
                <c:pt idx="855">
                  <c:v>40.208293153326906</c:v>
                </c:pt>
                <c:pt idx="856">
                  <c:v>57.229885057471265</c:v>
                </c:pt>
                <c:pt idx="857">
                  <c:v>61.867993205532635</c:v>
                </c:pt>
                <c:pt idx="858">
                  <c:v>134.60482142857143</c:v>
                </c:pt>
                <c:pt idx="859">
                  <c:v>40.150404594100756</c:v>
                </c:pt>
                <c:pt idx="860">
                  <c:v>55.541323487645556</c:v>
                </c:pt>
                <c:pt idx="861">
                  <c:v>59.264583333333334</c:v>
                </c:pt>
                <c:pt idx="862">
                  <c:v>84.567016976556189</c:v>
                </c:pt>
                <c:pt idx="863">
                  <c:v>37.976869822721994</c:v>
                </c:pt>
                <c:pt idx="864">
                  <c:v>142.95879609062638</c:v>
                </c:pt>
                <c:pt idx="865">
                  <c:v>39.854149522061149</c:v>
                </c:pt>
                <c:pt idx="866">
                  <c:v>98.68974414104494</c:v>
                </c:pt>
                <c:pt idx="867">
                  <c:v>45.141440074687829</c:v>
                </c:pt>
                <c:pt idx="868">
                  <c:v>54.912450119712688</c:v>
                </c:pt>
                <c:pt idx="869">
                  <c:v>54.573803762391698</c:v>
                </c:pt>
                <c:pt idx="870">
                  <c:v>89.259130030239589</c:v>
                </c:pt>
                <c:pt idx="871">
                  <c:v>83.455504284772573</c:v>
                </c:pt>
                <c:pt idx="872">
                  <c:v>249.21963824289406</c:v>
                </c:pt>
                <c:pt idx="873">
                  <c:v>118.88145539906104</c:v>
                </c:pt>
                <c:pt idx="874">
                  <c:v>110.12073342736248</c:v>
                </c:pt>
                <c:pt idx="875">
                  <c:v>207.93065693430657</c:v>
                </c:pt>
                <c:pt idx="876">
                  <c:v>159.33701188455009</c:v>
                </c:pt>
                <c:pt idx="877">
                  <c:v>134.54150453955901</c:v>
                </c:pt>
                <c:pt idx="878">
                  <c:v>54.734806629834253</c:v>
                </c:pt>
                <c:pt idx="879">
                  <c:v>52.572206660441957</c:v>
                </c:pt>
                <c:pt idx="880">
                  <c:v>341.11632453567938</c:v>
                </c:pt>
                <c:pt idx="881">
                  <c:v>99.565238441055428</c:v>
                </c:pt>
                <c:pt idx="882">
                  <c:v>154.06104725415071</c:v>
                </c:pt>
                <c:pt idx="883">
                  <c:v>68.892644873699851</c:v>
                </c:pt>
                <c:pt idx="884">
                  <c:v>157.89370629370629</c:v>
                </c:pt>
                <c:pt idx="885">
                  <c:v>87.271881360860718</c:v>
                </c:pt>
                <c:pt idx="886">
                  <c:v>124.58645124716553</c:v>
                </c:pt>
                <c:pt idx="887">
                  <c:v>103.44427304280755</c:v>
                </c:pt>
                <c:pt idx="888">
                  <c:v>145.34655277608297</c:v>
                </c:pt>
                <c:pt idx="889">
                  <c:v>40.600833333333334</c:v>
                </c:pt>
                <c:pt idx="890">
                  <c:v>118.09394718392147</c:v>
                </c:pt>
                <c:pt idx="891">
                  <c:v>92.136177392142685</c:v>
                </c:pt>
                <c:pt idx="892">
                  <c:v>49.96493285013856</c:v>
                </c:pt>
                <c:pt idx="893">
                  <c:v>44.195124492134596</c:v>
                </c:pt>
                <c:pt idx="894">
                  <c:v>57.796384839650145</c:v>
                </c:pt>
                <c:pt idx="895">
                  <c:v>103.61730260672459</c:v>
                </c:pt>
                <c:pt idx="896">
                  <c:v>78.486646672379322</c:v>
                </c:pt>
                <c:pt idx="897">
                  <c:v>57.503377110694181</c:v>
                </c:pt>
                <c:pt idx="898">
                  <c:v>57.954964485416355</c:v>
                </c:pt>
                <c:pt idx="899">
                  <c:v>70.787174066243836</c:v>
                </c:pt>
                <c:pt idx="900">
                  <c:v>75.954514285714282</c:v>
                </c:pt>
                <c:pt idx="901">
                  <c:v>78.132357426044521</c:v>
                </c:pt>
                <c:pt idx="902">
                  <c:v>67.692725158289178</c:v>
                </c:pt>
                <c:pt idx="903">
                  <c:v>85.632505643340863</c:v>
                </c:pt>
                <c:pt idx="904">
                  <c:v>62.688811188811187</c:v>
                </c:pt>
                <c:pt idx="905">
                  <c:v>96.421686746987959</c:v>
                </c:pt>
                <c:pt idx="906">
                  <c:v>45.628763131680728</c:v>
                </c:pt>
                <c:pt idx="907">
                  <c:v>46.763870462327688</c:v>
                </c:pt>
                <c:pt idx="908">
                  <c:v>58.618592970776724</c:v>
                </c:pt>
                <c:pt idx="909">
                  <c:v>62.864342465240043</c:v>
                </c:pt>
                <c:pt idx="910">
                  <c:v>67.790638228017301</c:v>
                </c:pt>
                <c:pt idx="911">
                  <c:v>53.139793652866658</c:v>
                </c:pt>
                <c:pt idx="912">
                  <c:v>74.375435132747967</c:v>
                </c:pt>
                <c:pt idx="913">
                  <c:v>50.160780619111712</c:v>
                </c:pt>
                <c:pt idx="914">
                  <c:v>41.494752395314478</c:v>
                </c:pt>
                <c:pt idx="915">
                  <c:v>64.154372671327494</c:v>
                </c:pt>
                <c:pt idx="916">
                  <c:v>48.059764680978674</c:v>
                </c:pt>
                <c:pt idx="917">
                  <c:v>51.122353111223532</c:v>
                </c:pt>
                <c:pt idx="918">
                  <c:v>54.794168321558807</c:v>
                </c:pt>
                <c:pt idx="919">
                  <c:v>47.58397687259923</c:v>
                </c:pt>
                <c:pt idx="920">
                  <c:v>42.543987341772151</c:v>
                </c:pt>
                <c:pt idx="921">
                  <c:v>44.688799035255727</c:v>
                </c:pt>
                <c:pt idx="922">
                  <c:v>67.042372881355931</c:v>
                </c:pt>
                <c:pt idx="923">
                  <c:v>80.039783770651113</c:v>
                </c:pt>
                <c:pt idx="924">
                  <c:v>61.950714157499291</c:v>
                </c:pt>
                <c:pt idx="925">
                  <c:v>86.11453266728013</c:v>
                </c:pt>
                <c:pt idx="926">
                  <c:v>54.23351153199939</c:v>
                </c:pt>
                <c:pt idx="927">
                  <c:v>34.810015068969513</c:v>
                </c:pt>
                <c:pt idx="928">
                  <c:v>37.406159942363111</c:v>
                </c:pt>
                <c:pt idx="929">
                  <c:v>34.537311211963399</c:v>
                </c:pt>
                <c:pt idx="930">
                  <c:v>45.281342322551325</c:v>
                </c:pt>
                <c:pt idx="931">
                  <c:v>55.085022692889559</c:v>
                </c:pt>
                <c:pt idx="932">
                  <c:v>43.123594296475652</c:v>
                </c:pt>
                <c:pt idx="933">
                  <c:v>50.831883157240519</c:v>
                </c:pt>
                <c:pt idx="934">
                  <c:v>49.081783350748871</c:v>
                </c:pt>
                <c:pt idx="935">
                  <c:v>55.178964616723846</c:v>
                </c:pt>
                <c:pt idx="936">
                  <c:v>49.756544621387413</c:v>
                </c:pt>
                <c:pt idx="937">
                  <c:v>48.367551369863016</c:v>
                </c:pt>
                <c:pt idx="938">
                  <c:v>101.05584651855119</c:v>
                </c:pt>
                <c:pt idx="939">
                  <c:v>59.692355346301575</c:v>
                </c:pt>
                <c:pt idx="940">
                  <c:v>50.196409527195165</c:v>
                </c:pt>
                <c:pt idx="941">
                  <c:v>88.487221095334689</c:v>
                </c:pt>
                <c:pt idx="942">
                  <c:v>84.691358024691354</c:v>
                </c:pt>
                <c:pt idx="943">
                  <c:v>59.42952427660618</c:v>
                </c:pt>
                <c:pt idx="944">
                  <c:v>94.279681597409606</c:v>
                </c:pt>
                <c:pt idx="945">
                  <c:v>68.992063492063494</c:v>
                </c:pt>
                <c:pt idx="946">
                  <c:v>43.678465403060059</c:v>
                </c:pt>
                <c:pt idx="947">
                  <c:v>203.00727994705494</c:v>
                </c:pt>
                <c:pt idx="948">
                  <c:v>78.72211990671903</c:v>
                </c:pt>
                <c:pt idx="949">
                  <c:v>91.20216309733685</c:v>
                </c:pt>
                <c:pt idx="950">
                  <c:v>35.870143516416206</c:v>
                </c:pt>
                <c:pt idx="951">
                  <c:v>42.535342609915809</c:v>
                </c:pt>
                <c:pt idx="952">
                  <c:v>37.003432823358047</c:v>
                </c:pt>
                <c:pt idx="953">
                  <c:v>44.904078685453342</c:v>
                </c:pt>
                <c:pt idx="954">
                  <c:v>45.841993556366525</c:v>
                </c:pt>
                <c:pt idx="955">
                  <c:v>47.3952715761761</c:v>
                </c:pt>
                <c:pt idx="956">
                  <c:v>47.802487448653579</c:v>
                </c:pt>
                <c:pt idx="957">
                  <c:v>49.514051550350388</c:v>
                </c:pt>
                <c:pt idx="958">
                  <c:v>33.284533596404692</c:v>
                </c:pt>
                <c:pt idx="959">
                  <c:v>53.133131513474957</c:v>
                </c:pt>
                <c:pt idx="960">
                  <c:v>33.293281544056263</c:v>
                </c:pt>
                <c:pt idx="961">
                  <c:v>49.939778788648489</c:v>
                </c:pt>
                <c:pt idx="962">
                  <c:v>75.917258490394246</c:v>
                </c:pt>
                <c:pt idx="963">
                  <c:v>92.123965713719471</c:v>
                </c:pt>
                <c:pt idx="964">
                  <c:v>45.857535699554127</c:v>
                </c:pt>
                <c:pt idx="965">
                  <c:v>35.384417379286518</c:v>
                </c:pt>
                <c:pt idx="966">
                  <c:v>73.515501951046474</c:v>
                </c:pt>
                <c:pt idx="967">
                  <c:v>124.89972028421695</c:v>
                </c:pt>
                <c:pt idx="968">
                  <c:v>47.349996861202371</c:v>
                </c:pt>
                <c:pt idx="969">
                  <c:v>45.465686693445008</c:v>
                </c:pt>
                <c:pt idx="970">
                  <c:v>42.593237092547469</c:v>
                </c:pt>
                <c:pt idx="971">
                  <c:v>34.00974930362117</c:v>
                </c:pt>
                <c:pt idx="972">
                  <c:v>48.005822416302763</c:v>
                </c:pt>
                <c:pt idx="973">
                  <c:v>49.92865304049765</c:v>
                </c:pt>
                <c:pt idx="974">
                  <c:v>50.474991719112289</c:v>
                </c:pt>
                <c:pt idx="975">
                  <c:v>60.491960507757405</c:v>
                </c:pt>
                <c:pt idx="976">
                  <c:v>43.930206011849755</c:v>
                </c:pt>
                <c:pt idx="977">
                  <c:v>43.099243140964994</c:v>
                </c:pt>
                <c:pt idx="978">
                  <c:v>42.859677865977481</c:v>
                </c:pt>
                <c:pt idx="979">
                  <c:v>71.856042654028442</c:v>
                </c:pt>
                <c:pt idx="980">
                  <c:v>34.621805733254952</c:v>
                </c:pt>
                <c:pt idx="981">
                  <c:v>106.46310022558814</c:v>
                </c:pt>
                <c:pt idx="982">
                  <c:v>50.320329953600272</c:v>
                </c:pt>
                <c:pt idx="983">
                  <c:v>89.269137492196123</c:v>
                </c:pt>
                <c:pt idx="984">
                  <c:v>63.141984835448483</c:v>
                </c:pt>
                <c:pt idx="985">
                  <c:v>40.568451127506798</c:v>
                </c:pt>
                <c:pt idx="986">
                  <c:v>32.769778437300204</c:v>
                </c:pt>
                <c:pt idx="987">
                  <c:v>36.219293852510326</c:v>
                </c:pt>
                <c:pt idx="988">
                  <c:v>44.069967086288216</c:v>
                </c:pt>
                <c:pt idx="989">
                  <c:v>48.626280853048939</c:v>
                </c:pt>
                <c:pt idx="990">
                  <c:v>37.566838693606122</c:v>
                </c:pt>
                <c:pt idx="991">
                  <c:v>40.922286764464573</c:v>
                </c:pt>
                <c:pt idx="992">
                  <c:v>51.522592398354909</c:v>
                </c:pt>
                <c:pt idx="993">
                  <c:v>55.931452084714692</c:v>
                </c:pt>
                <c:pt idx="994">
                  <c:v>73.83499632988422</c:v>
                </c:pt>
                <c:pt idx="995">
                  <c:v>54.84074152880472</c:v>
                </c:pt>
                <c:pt idx="996">
                  <c:v>55.585923358139205</c:v>
                </c:pt>
                <c:pt idx="997">
                  <c:v>57.253275164072519</c:v>
                </c:pt>
                <c:pt idx="998">
                  <c:v>38.779928854836506</c:v>
                </c:pt>
                <c:pt idx="999">
                  <c:v>46.662425481178673</c:v>
                </c:pt>
                <c:pt idx="1000">
                  <c:v>34.748918630095162</c:v>
                </c:pt>
                <c:pt idx="1001">
                  <c:v>67.378180620972785</c:v>
                </c:pt>
                <c:pt idx="1002">
                  <c:v>36.132370075175693</c:v>
                </c:pt>
                <c:pt idx="1003">
                  <c:v>41.721384285875324</c:v>
                </c:pt>
                <c:pt idx="1004">
                  <c:v>44.01627602450192</c:v>
                </c:pt>
                <c:pt idx="1005">
                  <c:v>53.168347239672265</c:v>
                </c:pt>
                <c:pt idx="1006">
                  <c:v>33.380256981650945</c:v>
                </c:pt>
                <c:pt idx="1007">
                  <c:v>33.283046832795421</c:v>
                </c:pt>
                <c:pt idx="1008">
                  <c:v>38.840565765419029</c:v>
                </c:pt>
                <c:pt idx="1009">
                  <c:v>45.901227605951505</c:v>
                </c:pt>
                <c:pt idx="1010">
                  <c:v>57.265156409561719</c:v>
                </c:pt>
                <c:pt idx="1011">
                  <c:v>46.181383938235079</c:v>
                </c:pt>
                <c:pt idx="1012">
                  <c:v>38.889007867132868</c:v>
                </c:pt>
                <c:pt idx="1013">
                  <c:v>54.381132075471697</c:v>
                </c:pt>
                <c:pt idx="1014">
                  <c:v>40.367637146755662</c:v>
                </c:pt>
                <c:pt idx="1015">
                  <c:v>53.834362750920533</c:v>
                </c:pt>
                <c:pt idx="1016">
                  <c:v>38.974115876598944</c:v>
                </c:pt>
                <c:pt idx="1017">
                  <c:v>34.395700174317255</c:v>
                </c:pt>
                <c:pt idx="1018">
                  <c:v>101.20231792355372</c:v>
                </c:pt>
                <c:pt idx="1019">
                  <c:v>35.60932819357685</c:v>
                </c:pt>
                <c:pt idx="1020">
                  <c:v>51.031697749409929</c:v>
                </c:pt>
                <c:pt idx="1021">
                  <c:v>35.960253285652463</c:v>
                </c:pt>
                <c:pt idx="1022">
                  <c:v>65.157689105232819</c:v>
                </c:pt>
                <c:pt idx="1023">
                  <c:v>44.649495988479735</c:v>
                </c:pt>
                <c:pt idx="1024">
                  <c:v>40.959921483608241</c:v>
                </c:pt>
                <c:pt idx="1025">
                  <c:v>35.327479243186517</c:v>
                </c:pt>
                <c:pt idx="1026">
                  <c:v>38.029407038405914</c:v>
                </c:pt>
                <c:pt idx="1027">
                  <c:v>136.6511475409836</c:v>
                </c:pt>
                <c:pt idx="1028">
                  <c:v>56.992460275517033</c:v>
                </c:pt>
                <c:pt idx="1029">
                  <c:v>34.897148963626101</c:v>
                </c:pt>
                <c:pt idx="1030">
                  <c:v>84.342179695492561</c:v>
                </c:pt>
                <c:pt idx="1031">
                  <c:v>34.171452702702702</c:v>
                </c:pt>
                <c:pt idx="1032">
                  <c:v>103.66707247042609</c:v>
                </c:pt>
                <c:pt idx="1033">
                  <c:v>61.360927230323448</c:v>
                </c:pt>
                <c:pt idx="1034">
                  <c:v>104.67365336939373</c:v>
                </c:pt>
                <c:pt idx="1035">
                  <c:v>65.392250169952419</c:v>
                </c:pt>
                <c:pt idx="1036">
                  <c:v>120.10816125860373</c:v>
                </c:pt>
                <c:pt idx="1037">
                  <c:v>40.371600185038808</c:v>
                </c:pt>
                <c:pt idx="1038">
                  <c:v>50.678021373565926</c:v>
                </c:pt>
                <c:pt idx="1039">
                  <c:v>41.894074043905022</c:v>
                </c:pt>
                <c:pt idx="1040">
                  <c:v>43.571403437117091</c:v>
                </c:pt>
                <c:pt idx="1041">
                  <c:v>35.365023482645931</c:v>
                </c:pt>
                <c:pt idx="1042">
                  <c:v>36.468543977104311</c:v>
                </c:pt>
                <c:pt idx="1043">
                  <c:v>25.037467108277585</c:v>
                </c:pt>
                <c:pt idx="1044">
                  <c:v>38.296025104602514</c:v>
                </c:pt>
                <c:pt idx="1045">
                  <c:v>58.701133741346446</c:v>
                </c:pt>
                <c:pt idx="1046">
                  <c:v>56.092724679029956</c:v>
                </c:pt>
                <c:pt idx="1047">
                  <c:v>43.756404635139369</c:v>
                </c:pt>
                <c:pt idx="1048">
                  <c:v>37.490383118760143</c:v>
                </c:pt>
                <c:pt idx="1049">
                  <c:v>49.814946696484789</c:v>
                </c:pt>
                <c:pt idx="1050">
                  <c:v>38.32797467498817</c:v>
                </c:pt>
                <c:pt idx="1051">
                  <c:v>48.814212186617965</c:v>
                </c:pt>
                <c:pt idx="1052">
                  <c:v>65.463814768848906</c:v>
                </c:pt>
                <c:pt idx="1053">
                  <c:v>36.661530116620234</c:v>
                </c:pt>
                <c:pt idx="1054">
                  <c:v>54.963977860448232</c:v>
                </c:pt>
                <c:pt idx="1055">
                  <c:v>61.528334325200028</c:v>
                </c:pt>
                <c:pt idx="1056">
                  <c:v>77.825618714784966</c:v>
                </c:pt>
                <c:pt idx="1057">
                  <c:v>51.078280240588107</c:v>
                </c:pt>
                <c:pt idx="1058">
                  <c:v>70.973004153207199</c:v>
                </c:pt>
                <c:pt idx="1059">
                  <c:v>37.551359617046742</c:v>
                </c:pt>
                <c:pt idx="1060">
                  <c:v>70.713266216388433</c:v>
                </c:pt>
                <c:pt idx="1061">
                  <c:v>64.788099808061418</c:v>
                </c:pt>
                <c:pt idx="1062">
                  <c:v>60.776594776594777</c:v>
                </c:pt>
                <c:pt idx="1063">
                  <c:v>61.367844426184604</c:v>
                </c:pt>
                <c:pt idx="1064">
                  <c:v>43.907909394727071</c:v>
                </c:pt>
                <c:pt idx="1065">
                  <c:v>77.08594128475923</c:v>
                </c:pt>
                <c:pt idx="1066">
                  <c:v>39.866287999536326</c:v>
                </c:pt>
                <c:pt idx="1067">
                  <c:v>77.135243341223259</c:v>
                </c:pt>
                <c:pt idx="1068">
                  <c:v>53.507444823823434</c:v>
                </c:pt>
                <c:pt idx="1069">
                  <c:v>45.338292941495524</c:v>
                </c:pt>
                <c:pt idx="1070">
                  <c:v>49.655764246454453</c:v>
                </c:pt>
                <c:pt idx="1071">
                  <c:v>67.515522129847668</c:v>
                </c:pt>
                <c:pt idx="1072">
                  <c:v>50.006437082243536</c:v>
                </c:pt>
                <c:pt idx="1073">
                  <c:v>52.494375155616922</c:v>
                </c:pt>
                <c:pt idx="1074">
                  <c:v>77.27683962544296</c:v>
                </c:pt>
                <c:pt idx="1075">
                  <c:v>42.026386338597135</c:v>
                </c:pt>
                <c:pt idx="1076">
                  <c:v>60.099855531836901</c:v>
                </c:pt>
                <c:pt idx="1077">
                  <c:v>52.933672519699698</c:v>
                </c:pt>
                <c:pt idx="1078">
                  <c:v>70.520644728005379</c:v>
                </c:pt>
                <c:pt idx="1079">
                  <c:v>84.748616676206836</c:v>
                </c:pt>
                <c:pt idx="1080">
                  <c:v>69.894732377640167</c:v>
                </c:pt>
                <c:pt idx="1081">
                  <c:v>106.81802517589624</c:v>
                </c:pt>
                <c:pt idx="1082">
                  <c:v>80.383903533370727</c:v>
                </c:pt>
                <c:pt idx="1083">
                  <c:v>72.950330084878971</c:v>
                </c:pt>
                <c:pt idx="1084">
                  <c:v>91.784025295573272</c:v>
                </c:pt>
                <c:pt idx="1085">
                  <c:v>80.621472778660987</c:v>
                </c:pt>
                <c:pt idx="1086">
                  <c:v>46.037151062013301</c:v>
                </c:pt>
                <c:pt idx="1087">
                  <c:v>38.313271758613823</c:v>
                </c:pt>
                <c:pt idx="1088">
                  <c:v>45.120957106072979</c:v>
                </c:pt>
                <c:pt idx="1089">
                  <c:v>29.219400990925791</c:v>
                </c:pt>
                <c:pt idx="1090">
                  <c:v>55.605084138918727</c:v>
                </c:pt>
                <c:pt idx="1091">
                  <c:v>46.477000023208859</c:v>
                </c:pt>
                <c:pt idx="1092">
                  <c:v>36.98391571836423</c:v>
                </c:pt>
                <c:pt idx="1093">
                  <c:v>34.221600801983854</c:v>
                </c:pt>
                <c:pt idx="1094">
                  <c:v>39.186060936879713</c:v>
                </c:pt>
                <c:pt idx="1095">
                  <c:v>38.685715502676302</c:v>
                </c:pt>
                <c:pt idx="1096">
                  <c:v>44.46301845348664</c:v>
                </c:pt>
                <c:pt idx="1097">
                  <c:v>53.801553283523397</c:v>
                </c:pt>
                <c:pt idx="1098">
                  <c:v>55.153624837965161</c:v>
                </c:pt>
                <c:pt idx="1099">
                  <c:v>59.525485514780442</c:v>
                </c:pt>
                <c:pt idx="1100">
                  <c:v>57.014417350968472</c:v>
                </c:pt>
                <c:pt idx="1101">
                  <c:v>72.000786885245901</c:v>
                </c:pt>
                <c:pt idx="1102">
                  <c:v>67.568187955711579</c:v>
                </c:pt>
                <c:pt idx="1103">
                  <c:v>63.549994388957465</c:v>
                </c:pt>
                <c:pt idx="1104">
                  <c:v>56.481643356643353</c:v>
                </c:pt>
                <c:pt idx="1105">
                  <c:v>57.361414606095458</c:v>
                </c:pt>
                <c:pt idx="1106">
                  <c:v>43.312945466600368</c:v>
                </c:pt>
                <c:pt idx="1107">
                  <c:v>78.237975742367212</c:v>
                </c:pt>
                <c:pt idx="1108">
                  <c:v>65.987758580615164</c:v>
                </c:pt>
                <c:pt idx="1109">
                  <c:v>120.64470954356847</c:v>
                </c:pt>
                <c:pt idx="1110">
                  <c:v>47.554797929524192</c:v>
                </c:pt>
                <c:pt idx="1111">
                  <c:v>104.82379709142381</c:v>
                </c:pt>
                <c:pt idx="1112">
                  <c:v>79.076912369380793</c:v>
                </c:pt>
                <c:pt idx="1113">
                  <c:v>40.072753306968501</c:v>
                </c:pt>
                <c:pt idx="1114">
                  <c:v>41.271729115096697</c:v>
                </c:pt>
                <c:pt idx="1115">
                  <c:v>57.976503195451123</c:v>
                </c:pt>
                <c:pt idx="1116">
                  <c:v>54.132830351145195</c:v>
                </c:pt>
                <c:pt idx="1117">
                  <c:v>60.958743213460195</c:v>
                </c:pt>
                <c:pt idx="1118">
                  <c:v>36.041185376724563</c:v>
                </c:pt>
                <c:pt idx="1119">
                  <c:v>48.80762170931871</c:v>
                </c:pt>
                <c:pt idx="1120">
                  <c:v>29.098640073796613</c:v>
                </c:pt>
                <c:pt idx="1121">
                  <c:v>35.315890950919858</c:v>
                </c:pt>
                <c:pt idx="1122">
                  <c:v>51.47286344837174</c:v>
                </c:pt>
                <c:pt idx="1123">
                  <c:v>48.316196975536762</c:v>
                </c:pt>
                <c:pt idx="1124">
                  <c:v>50.218893249842708</c:v>
                </c:pt>
                <c:pt idx="1125">
                  <c:v>33.649610391999929</c:v>
                </c:pt>
                <c:pt idx="1126">
                  <c:v>34.452255444363672</c:v>
                </c:pt>
                <c:pt idx="1127">
                  <c:v>34.212140581363336</c:v>
                </c:pt>
                <c:pt idx="1128">
                  <c:v>32.105090912181979</c:v>
                </c:pt>
                <c:pt idx="1129">
                  <c:v>41.915906406293196</c:v>
                </c:pt>
                <c:pt idx="1130">
                  <c:v>33.297872571072389</c:v>
                </c:pt>
                <c:pt idx="1131">
                  <c:v>67.965704182131688</c:v>
                </c:pt>
                <c:pt idx="1132">
                  <c:v>38.518822246455834</c:v>
                </c:pt>
                <c:pt idx="1133">
                  <c:v>39.870907519128899</c:v>
                </c:pt>
                <c:pt idx="1134">
                  <c:v>40.013075715573962</c:v>
                </c:pt>
                <c:pt idx="1135">
                  <c:v>53.758038327844858</c:v>
                </c:pt>
                <c:pt idx="1136">
                  <c:v>47.502345645726614</c:v>
                </c:pt>
                <c:pt idx="1137">
                  <c:v>37.647939957291797</c:v>
                </c:pt>
                <c:pt idx="1138">
                  <c:v>38.503733246953068</c:v>
                </c:pt>
                <c:pt idx="1139">
                  <c:v>36.51342717380453</c:v>
                </c:pt>
                <c:pt idx="1140">
                  <c:v>41.496311869075882</c:v>
                </c:pt>
                <c:pt idx="1141">
                  <c:v>45.584182959497824</c:v>
                </c:pt>
                <c:pt idx="1142">
                  <c:v>36.973868400787197</c:v>
                </c:pt>
                <c:pt idx="1143">
                  <c:v>37.635696726109181</c:v>
                </c:pt>
                <c:pt idx="1144">
                  <c:v>52.082775568273675</c:v>
                </c:pt>
                <c:pt idx="1145">
                  <c:v>64.174845451064058</c:v>
                </c:pt>
                <c:pt idx="1146">
                  <c:v>48.659984579799534</c:v>
                </c:pt>
                <c:pt idx="1147">
                  <c:v>44.982133156274521</c:v>
                </c:pt>
                <c:pt idx="1148">
                  <c:v>42.290268034641137</c:v>
                </c:pt>
                <c:pt idx="1149">
                  <c:v>136.14311121650462</c:v>
                </c:pt>
                <c:pt idx="1150">
                  <c:v>46.098636456142728</c:v>
                </c:pt>
                <c:pt idx="1151">
                  <c:v>95.057959873933427</c:v>
                </c:pt>
                <c:pt idx="1152">
                  <c:v>41.16780276485953</c:v>
                </c:pt>
                <c:pt idx="1153">
                  <c:v>66.875534732124663</c:v>
                </c:pt>
                <c:pt idx="1154">
                  <c:v>96.725234599567784</c:v>
                </c:pt>
                <c:pt idx="1155">
                  <c:v>48.776946059812062</c:v>
                </c:pt>
                <c:pt idx="1156">
                  <c:v>44.397701879706609</c:v>
                </c:pt>
                <c:pt idx="1157">
                  <c:v>39.320463371332771</c:v>
                </c:pt>
                <c:pt idx="1158">
                  <c:v>52.436506743384811</c:v>
                </c:pt>
                <c:pt idx="1159">
                  <c:v>48.286230478222912</c:v>
                </c:pt>
                <c:pt idx="1160">
                  <c:v>53.691307680841547</c:v>
                </c:pt>
                <c:pt idx="1161">
                  <c:v>58.799245980074495</c:v>
                </c:pt>
                <c:pt idx="1162">
                  <c:v>43.980814671133842</c:v>
                </c:pt>
                <c:pt idx="1163">
                  <c:v>57.918852998490109</c:v>
                </c:pt>
                <c:pt idx="1164">
                  <c:v>48.023233082130346</c:v>
                </c:pt>
                <c:pt idx="1165">
                  <c:v>46.151398936633839</c:v>
                </c:pt>
                <c:pt idx="1166">
                  <c:v>40.926486178987922</c:v>
                </c:pt>
                <c:pt idx="1167">
                  <c:v>40.002866202656868</c:v>
                </c:pt>
                <c:pt idx="1168">
                  <c:v>51.931906924854573</c:v>
                </c:pt>
                <c:pt idx="1169">
                  <c:v>39.45716011946832</c:v>
                </c:pt>
                <c:pt idx="1170">
                  <c:v>50.53735860452597</c:v>
                </c:pt>
                <c:pt idx="1171">
                  <c:v>53.375783188259533</c:v>
                </c:pt>
                <c:pt idx="1172">
                  <c:v>52.206622237682858</c:v>
                </c:pt>
                <c:pt idx="1173">
                  <c:v>46.808524590163934</c:v>
                </c:pt>
                <c:pt idx="1174">
                  <c:v>72.612481381434449</c:v>
                </c:pt>
                <c:pt idx="1175">
                  <c:v>132.74232907045055</c:v>
                </c:pt>
                <c:pt idx="1176">
                  <c:v>61.674529452912758</c:v>
                </c:pt>
                <c:pt idx="1177">
                  <c:v>84.306137707592271</c:v>
                </c:pt>
                <c:pt idx="1178">
                  <c:v>67.611024871502977</c:v>
                </c:pt>
                <c:pt idx="1179">
                  <c:v>50.298925346105271</c:v>
                </c:pt>
                <c:pt idx="1180">
                  <c:v>57.096470317929864</c:v>
                </c:pt>
                <c:pt idx="1181">
                  <c:v>164.66406692090047</c:v>
                </c:pt>
                <c:pt idx="1182">
                  <c:v>51.559246999300285</c:v>
                </c:pt>
                <c:pt idx="1183">
                  <c:v>65.866644204851752</c:v>
                </c:pt>
                <c:pt idx="1184">
                  <c:v>48.152224702767249</c:v>
                </c:pt>
                <c:pt idx="1185">
                  <c:v>65.868375842473895</c:v>
                </c:pt>
                <c:pt idx="1186">
                  <c:v>88.340882037852637</c:v>
                </c:pt>
                <c:pt idx="1187">
                  <c:v>77.507078621672164</c:v>
                </c:pt>
                <c:pt idx="1188">
                  <c:v>60.012747071270063</c:v>
                </c:pt>
                <c:pt idx="1189">
                  <c:v>70.049453654860585</c:v>
                </c:pt>
                <c:pt idx="1190">
                  <c:v>37.437434656629925</c:v>
                </c:pt>
                <c:pt idx="1191">
                  <c:v>91.146840550471936</c:v>
                </c:pt>
                <c:pt idx="1192">
                  <c:v>73.444430435604872</c:v>
                </c:pt>
                <c:pt idx="1193">
                  <c:v>89.121389442231077</c:v>
                </c:pt>
                <c:pt idx="1194">
                  <c:v>56.993842919357263</c:v>
                </c:pt>
                <c:pt idx="1195">
                  <c:v>37.659445055409861</c:v>
                </c:pt>
                <c:pt idx="1196">
                  <c:v>39.954165586939624</c:v>
                </c:pt>
                <c:pt idx="1197">
                  <c:v>45.509887734886235</c:v>
                </c:pt>
                <c:pt idx="1198">
                  <c:v>76.53550689477062</c:v>
                </c:pt>
                <c:pt idx="1199">
                  <c:v>30.359860075089728</c:v>
                </c:pt>
                <c:pt idx="1200">
                  <c:v>32.308347157154053</c:v>
                </c:pt>
                <c:pt idx="1201">
                  <c:v>101.04472374404698</c:v>
                </c:pt>
                <c:pt idx="1202">
                  <c:v>54.755519588313412</c:v>
                </c:pt>
                <c:pt idx="1203">
                  <c:v>42.061487036640237</c:v>
                </c:pt>
                <c:pt idx="1204">
                  <c:v>45.457772713888851</c:v>
                </c:pt>
                <c:pt idx="1205">
                  <c:v>48.235148783666375</c:v>
                </c:pt>
                <c:pt idx="1206">
                  <c:v>59.613207211692327</c:v>
                </c:pt>
                <c:pt idx="1207">
                  <c:v>250.75790452572846</c:v>
                </c:pt>
                <c:pt idx="1208">
                  <c:v>41.815314564939754</c:v>
                </c:pt>
                <c:pt idx="1209">
                  <c:v>45.955079891468195</c:v>
                </c:pt>
                <c:pt idx="1210">
                  <c:v>37.416863015188312</c:v>
                </c:pt>
                <c:pt idx="1211">
                  <c:v>43.488581314878893</c:v>
                </c:pt>
                <c:pt idx="1212">
                  <c:v>65.885637320925682</c:v>
                </c:pt>
                <c:pt idx="1213">
                  <c:v>45.960242273644972</c:v>
                </c:pt>
                <c:pt idx="1214">
                  <c:v>50.272476505115954</c:v>
                </c:pt>
                <c:pt idx="1215">
                  <c:v>98.364478764478761</c:v>
                </c:pt>
                <c:pt idx="1216">
                  <c:v>449.08924949290059</c:v>
                </c:pt>
                <c:pt idx="1217">
                  <c:v>111.59949472432754</c:v>
                </c:pt>
                <c:pt idx="1218">
                  <c:v>136.80478856922187</c:v>
                </c:pt>
                <c:pt idx="1219">
                  <c:v>41.036013631758316</c:v>
                </c:pt>
                <c:pt idx="1220">
                  <c:v>293.99347003285777</c:v>
                </c:pt>
                <c:pt idx="1221">
                  <c:v>50.007660455486544</c:v>
                </c:pt>
                <c:pt idx="1222">
                  <c:v>32.068868257139499</c:v>
                </c:pt>
                <c:pt idx="1223">
                  <c:v>192.37999678921176</c:v>
                </c:pt>
                <c:pt idx="1224">
                  <c:v>39.110652797704446</c:v>
                </c:pt>
                <c:pt idx="1225">
                  <c:v>197.79035139964265</c:v>
                </c:pt>
                <c:pt idx="1226">
                  <c:v>193.44943820224719</c:v>
                </c:pt>
                <c:pt idx="1227">
                  <c:v>152.12414965986395</c:v>
                </c:pt>
                <c:pt idx="1228">
                  <c:v>202.0672268907563</c:v>
                </c:pt>
                <c:pt idx="1229">
                  <c:v>90.474028095393663</c:v>
                </c:pt>
                <c:pt idx="1230">
                  <c:v>170.19920318725099</c:v>
                </c:pt>
                <c:pt idx="1231">
                  <c:v>247.29954954954954</c:v>
                </c:pt>
                <c:pt idx="1232">
                  <c:v>621.51816608996535</c:v>
                </c:pt>
                <c:pt idx="1233">
                  <c:v>158.8242343541944</c:v>
                </c:pt>
                <c:pt idx="1234">
                  <c:v>34.149488827653485</c:v>
                </c:pt>
                <c:pt idx="1235">
                  <c:v>50.939796150426929</c:v>
                </c:pt>
                <c:pt idx="1236">
                  <c:v>38.509766845341836</c:v>
                </c:pt>
                <c:pt idx="1237">
                  <c:v>109.74591152309895</c:v>
                </c:pt>
                <c:pt idx="1238">
                  <c:v>43.163153187683662</c:v>
                </c:pt>
                <c:pt idx="1239">
                  <c:v>50.433047087448116</c:v>
                </c:pt>
                <c:pt idx="1240">
                  <c:v>164.74531669795002</c:v>
                </c:pt>
                <c:pt idx="1241">
                  <c:v>48.208565696409138</c:v>
                </c:pt>
                <c:pt idx="1242">
                  <c:v>27.733374098986417</c:v>
                </c:pt>
                <c:pt idx="1243">
                  <c:v>69.487160852713174</c:v>
                </c:pt>
                <c:pt idx="1244">
                  <c:v>48.342205799461389</c:v>
                </c:pt>
                <c:pt idx="1245">
                  <c:v>78.924792531120332</c:v>
                </c:pt>
                <c:pt idx="1246">
                  <c:v>315.00505050505052</c:v>
                </c:pt>
                <c:pt idx="1247">
                  <c:v>58.334202481568063</c:v>
                </c:pt>
                <c:pt idx="1248">
                  <c:v>90.537678808435331</c:v>
                </c:pt>
                <c:pt idx="1249">
                  <c:v>43.869783830865465</c:v>
                </c:pt>
                <c:pt idx="1250">
                  <c:v>84.920634920634924</c:v>
                </c:pt>
                <c:pt idx="1251">
                  <c:v>52.633780789782357</c:v>
                </c:pt>
                <c:pt idx="1252">
                  <c:v>42.773117076808354</c:v>
                </c:pt>
                <c:pt idx="1253">
                  <c:v>125.66839378238342</c:v>
                </c:pt>
                <c:pt idx="1254">
                  <c:v>92.170079539685233</c:v>
                </c:pt>
                <c:pt idx="1255">
                  <c:v>92.978631087970498</c:v>
                </c:pt>
                <c:pt idx="1256">
                  <c:v>64.598509525219626</c:v>
                </c:pt>
                <c:pt idx="1257">
                  <c:v>45.30716723549488</c:v>
                </c:pt>
                <c:pt idx="1258">
                  <c:v>181.73432835820896</c:v>
                </c:pt>
                <c:pt idx="1259">
                  <c:v>54.777534130296388</c:v>
                </c:pt>
                <c:pt idx="1260">
                  <c:v>61.917592260838411</c:v>
                </c:pt>
                <c:pt idx="1261">
                  <c:v>103.54717741935484</c:v>
                </c:pt>
                <c:pt idx="1262">
                  <c:v>157.52970297029702</c:v>
                </c:pt>
                <c:pt idx="1263">
                  <c:v>56.32702720770105</c:v>
                </c:pt>
                <c:pt idx="1264">
                  <c:v>57.933366938158279</c:v>
                </c:pt>
                <c:pt idx="1265">
                  <c:v>35.346124344101497</c:v>
                </c:pt>
                <c:pt idx="1266">
                  <c:v>45.344283102075941</c:v>
                </c:pt>
                <c:pt idx="1267">
                  <c:v>111.51209529627367</c:v>
                </c:pt>
                <c:pt idx="1268">
                  <c:v>48.525233817946109</c:v>
                </c:pt>
                <c:pt idx="1269">
                  <c:v>126.17912011173185</c:v>
                </c:pt>
                <c:pt idx="1270">
                  <c:v>68.865878325812972</c:v>
                </c:pt>
                <c:pt idx="1271">
                  <c:v>103.23743489991843</c:v>
                </c:pt>
                <c:pt idx="1272">
                  <c:v>102.41171617161716</c:v>
                </c:pt>
                <c:pt idx="1273">
                  <c:v>98.354593584553101</c:v>
                </c:pt>
                <c:pt idx="1274">
                  <c:v>58.665444546287809</c:v>
                </c:pt>
                <c:pt idx="1275">
                  <c:v>69.350998032049475</c:v>
                </c:pt>
                <c:pt idx="1276">
                  <c:v>73.263067694944297</c:v>
                </c:pt>
                <c:pt idx="1277">
                  <c:v>59.799869876382566</c:v>
                </c:pt>
                <c:pt idx="1278">
                  <c:v>55.08001549937034</c:v>
                </c:pt>
                <c:pt idx="1279">
                  <c:v>63.979899027673895</c:v>
                </c:pt>
                <c:pt idx="1280">
                  <c:v>91.44947569113441</c:v>
                </c:pt>
                <c:pt idx="1281">
                  <c:v>108.0189198486412</c:v>
                </c:pt>
                <c:pt idx="1282">
                  <c:v>137.02732035928145</c:v>
                </c:pt>
                <c:pt idx="1283">
                  <c:v>48.94404663680654</c:v>
                </c:pt>
                <c:pt idx="1284">
                  <c:v>46.294493698710433</c:v>
                </c:pt>
                <c:pt idx="1285">
                  <c:v>51.812710172189263</c:v>
                </c:pt>
                <c:pt idx="1286">
                  <c:v>65.87858587205298</c:v>
                </c:pt>
                <c:pt idx="1287">
                  <c:v>53.21542958046642</c:v>
                </c:pt>
                <c:pt idx="1288">
                  <c:v>71.932572446171278</c:v>
                </c:pt>
                <c:pt idx="1289">
                  <c:v>44.085064680517441</c:v>
                </c:pt>
                <c:pt idx="1290">
                  <c:v>79.0040825395062</c:v>
                </c:pt>
                <c:pt idx="1291">
                  <c:v>75.256055363321806</c:v>
                </c:pt>
                <c:pt idx="1292">
                  <c:v>91.69281188551453</c:v>
                </c:pt>
                <c:pt idx="1293">
                  <c:v>132.1847290640394</c:v>
                </c:pt>
                <c:pt idx="1294">
                  <c:v>95.191044776119398</c:v>
                </c:pt>
                <c:pt idx="1295">
                  <c:v>107.73098494539015</c:v>
                </c:pt>
                <c:pt idx="1296">
                  <c:v>155.89003636363637</c:v>
                </c:pt>
                <c:pt idx="1297">
                  <c:v>104.67451044923482</c:v>
                </c:pt>
                <c:pt idx="1298">
                  <c:v>182.0692545213939</c:v>
                </c:pt>
                <c:pt idx="1299">
                  <c:v>89.710186513629836</c:v>
                </c:pt>
                <c:pt idx="1300">
                  <c:v>130.08517350157729</c:v>
                </c:pt>
                <c:pt idx="1301">
                  <c:v>91.61140474949751</c:v>
                </c:pt>
                <c:pt idx="1302">
                  <c:v>81.341644921766658</c:v>
                </c:pt>
                <c:pt idx="1303">
                  <c:v>39.4378244892455</c:v>
                </c:pt>
                <c:pt idx="1304">
                  <c:v>39.105176261044456</c:v>
                </c:pt>
                <c:pt idx="1305">
                  <c:v>41.238187896906119</c:v>
                </c:pt>
                <c:pt idx="1306">
                  <c:v>51.41689810796737</c:v>
                </c:pt>
                <c:pt idx="1307">
                  <c:v>72.541110879533136</c:v>
                </c:pt>
                <c:pt idx="1308">
                  <c:v>42.991713747645953</c:v>
                </c:pt>
                <c:pt idx="1309">
                  <c:v>105.83437671986792</c:v>
                </c:pt>
                <c:pt idx="1310">
                  <c:v>110.12144307133445</c:v>
                </c:pt>
                <c:pt idx="1311">
                  <c:v>62.912933168316833</c:v>
                </c:pt>
                <c:pt idx="1312">
                  <c:v>96.198624056813145</c:v>
                </c:pt>
                <c:pt idx="1313">
                  <c:v>56.156395771313377</c:v>
                </c:pt>
                <c:pt idx="1314">
                  <c:v>100.29895845523698</c:v>
                </c:pt>
                <c:pt idx="1315">
                  <c:v>62.450210108331085</c:v>
                </c:pt>
                <c:pt idx="1316">
                  <c:v>47.364365922128648</c:v>
                </c:pt>
                <c:pt idx="1317">
                  <c:v>77.166923585113409</c:v>
                </c:pt>
                <c:pt idx="1318">
                  <c:v>49.670924967658472</c:v>
                </c:pt>
                <c:pt idx="1319">
                  <c:v>52.430776255707762</c:v>
                </c:pt>
                <c:pt idx="1320">
                  <c:v>45.557477262561505</c:v>
                </c:pt>
                <c:pt idx="1321">
                  <c:v>144.3849938499385</c:v>
                </c:pt>
                <c:pt idx="1322">
                  <c:v>160.9100480848947</c:v>
                </c:pt>
                <c:pt idx="1323">
                  <c:v>51.276634827332842</c:v>
                </c:pt>
                <c:pt idx="1324">
                  <c:v>120.02205091430621</c:v>
                </c:pt>
                <c:pt idx="1325">
                  <c:v>153.10443490701002</c:v>
                </c:pt>
                <c:pt idx="1326">
                  <c:v>74.883885209713029</c:v>
                </c:pt>
                <c:pt idx="1327">
                  <c:v>136.83046043055236</c:v>
                </c:pt>
                <c:pt idx="1328">
                  <c:v>71.633657909241222</c:v>
                </c:pt>
                <c:pt idx="1329">
                  <c:v>88.663188296686911</c:v>
                </c:pt>
                <c:pt idx="1330">
                  <c:v>42.331731844616762</c:v>
                </c:pt>
                <c:pt idx="1331">
                  <c:v>28.742591589213522</c:v>
                </c:pt>
                <c:pt idx="1332">
                  <c:v>49.159705430978327</c:v>
                </c:pt>
                <c:pt idx="1333">
                  <c:v>50.515178775634674</c:v>
                </c:pt>
                <c:pt idx="1334">
                  <c:v>56.506046471264618</c:v>
                </c:pt>
                <c:pt idx="1335">
                  <c:v>42.662302483069979</c:v>
                </c:pt>
                <c:pt idx="1336">
                  <c:v>53.800714271620528</c:v>
                </c:pt>
                <c:pt idx="1337">
                  <c:v>58.981565724139983</c:v>
                </c:pt>
                <c:pt idx="1338">
                  <c:v>31.623541927884798</c:v>
                </c:pt>
                <c:pt idx="1339">
                  <c:v>50.514521280924477</c:v>
                </c:pt>
                <c:pt idx="1340">
                  <c:v>48.604722657721176</c:v>
                </c:pt>
                <c:pt idx="1341">
                  <c:v>56.525105868118573</c:v>
                </c:pt>
                <c:pt idx="1342">
                  <c:v>43.908481532147739</c:v>
                </c:pt>
                <c:pt idx="1343">
                  <c:v>58.152673247971848</c:v>
                </c:pt>
                <c:pt idx="1344">
                  <c:v>24.730564178701581</c:v>
                </c:pt>
                <c:pt idx="1345">
                  <c:v>37.816545502321098</c:v>
                </c:pt>
                <c:pt idx="1346">
                  <c:v>45.435224924495309</c:v>
                </c:pt>
                <c:pt idx="1347">
                  <c:v>70.434146341463418</c:v>
                </c:pt>
                <c:pt idx="1348">
                  <c:v>64.336091876372237</c:v>
                </c:pt>
                <c:pt idx="1349">
                  <c:v>72.953199217658565</c:v>
                </c:pt>
                <c:pt idx="1350">
                  <c:v>47.040396694214877</c:v>
                </c:pt>
                <c:pt idx="1351">
                  <c:v>75.102666666666664</c:v>
                </c:pt>
                <c:pt idx="1352">
                  <c:v>39.969429643483068</c:v>
                </c:pt>
                <c:pt idx="1353">
                  <c:v>40.943119886817989</c:v>
                </c:pt>
                <c:pt idx="1354">
                  <c:v>39.166472474557395</c:v>
                </c:pt>
                <c:pt idx="1355">
                  <c:v>53.085129744991711</c:v>
                </c:pt>
                <c:pt idx="1356">
                  <c:v>40.750822519937884</c:v>
                </c:pt>
                <c:pt idx="1357">
                  <c:v>61.093814303863155</c:v>
                </c:pt>
                <c:pt idx="1358">
                  <c:v>61.784046466602128</c:v>
                </c:pt>
                <c:pt idx="1359">
                  <c:v>34.594080083537492</c:v>
                </c:pt>
                <c:pt idx="1360">
                  <c:v>50.528767797287742</c:v>
                </c:pt>
                <c:pt idx="1361">
                  <c:v>42.653235494658915</c:v>
                </c:pt>
                <c:pt idx="1362">
                  <c:v>59.189228717684003</c:v>
                </c:pt>
                <c:pt idx="1363">
                  <c:v>50.336214919296204</c:v>
                </c:pt>
                <c:pt idx="1364">
                  <c:v>75.792842223916722</c:v>
                </c:pt>
                <c:pt idx="1365">
                  <c:v>50.687052304365452</c:v>
                </c:pt>
                <c:pt idx="1366">
                  <c:v>66.765826980444146</c:v>
                </c:pt>
                <c:pt idx="1367">
                  <c:v>114.58497011101622</c:v>
                </c:pt>
                <c:pt idx="1368">
                  <c:v>47.870330732583028</c:v>
                </c:pt>
                <c:pt idx="1369">
                  <c:v>37.018633540372669</c:v>
                </c:pt>
                <c:pt idx="1370">
                  <c:v>66.474631751227491</c:v>
                </c:pt>
                <c:pt idx="1371">
                  <c:v>34.767452088228183</c:v>
                </c:pt>
                <c:pt idx="1372">
                  <c:v>49.084105305554537</c:v>
                </c:pt>
                <c:pt idx="1373">
                  <c:v>33.666436139312289</c:v>
                </c:pt>
                <c:pt idx="1374">
                  <c:v>53.395868720310922</c:v>
                </c:pt>
                <c:pt idx="1375">
                  <c:v>55.339084906633651</c:v>
                </c:pt>
                <c:pt idx="1376">
                  <c:v>64.583959899749374</c:v>
                </c:pt>
                <c:pt idx="1377">
                  <c:v>54.8349313847799</c:v>
                </c:pt>
                <c:pt idx="1378">
                  <c:v>63.582376615123913</c:v>
                </c:pt>
                <c:pt idx="1379">
                  <c:v>66.008062848873266</c:v>
                </c:pt>
                <c:pt idx="1380">
                  <c:v>110.54855072463768</c:v>
                </c:pt>
                <c:pt idx="1381">
                  <c:v>74.493683187560734</c:v>
                </c:pt>
                <c:pt idx="1382">
                  <c:v>52.669713687432044</c:v>
                </c:pt>
                <c:pt idx="1383">
                  <c:v>257.65310953303208</c:v>
                </c:pt>
                <c:pt idx="1384">
                  <c:v>153.51527080222615</c:v>
                </c:pt>
                <c:pt idx="1385">
                  <c:v>78.656425327277589</c:v>
                </c:pt>
                <c:pt idx="1386">
                  <c:v>117.36162005785921</c:v>
                </c:pt>
                <c:pt idx="1387">
                  <c:v>73.874850442689635</c:v>
                </c:pt>
                <c:pt idx="1388">
                  <c:v>67.714873482822469</c:v>
                </c:pt>
                <c:pt idx="1389">
                  <c:v>57.927456583864583</c:v>
                </c:pt>
                <c:pt idx="1390">
                  <c:v>66.418004879986384</c:v>
                </c:pt>
                <c:pt idx="1391">
                  <c:v>43.055129581352553</c:v>
                </c:pt>
                <c:pt idx="1392">
                  <c:v>45.073612087139843</c:v>
                </c:pt>
                <c:pt idx="1393">
                  <c:v>67.111989630589761</c:v>
                </c:pt>
                <c:pt idx="1394">
                  <c:v>51.087945969754806</c:v>
                </c:pt>
                <c:pt idx="1395">
                  <c:v>49.722006917431543</c:v>
                </c:pt>
                <c:pt idx="1396">
                  <c:v>57.200058440550436</c:v>
                </c:pt>
                <c:pt idx="1397">
                  <c:v>53.917766276864725</c:v>
                </c:pt>
                <c:pt idx="1398">
                  <c:v>87.30628181214631</c:v>
                </c:pt>
                <c:pt idx="1399">
                  <c:v>71.220115602910965</c:v>
                </c:pt>
                <c:pt idx="1400">
                  <c:v>50.757313362976831</c:v>
                </c:pt>
                <c:pt idx="1401">
                  <c:v>61.945542628805825</c:v>
                </c:pt>
                <c:pt idx="1402">
                  <c:v>74.341384160240551</c:v>
                </c:pt>
                <c:pt idx="1403">
                  <c:v>54.054725206289895</c:v>
                </c:pt>
                <c:pt idx="1404">
                  <c:v>71.134751261715934</c:v>
                </c:pt>
                <c:pt idx="1405">
                  <c:v>45.427449959074337</c:v>
                </c:pt>
                <c:pt idx="1406">
                  <c:v>118.39220109571383</c:v>
                </c:pt>
                <c:pt idx="1407">
                  <c:v>44.778972137547463</c:v>
                </c:pt>
                <c:pt idx="1408">
                  <c:v>56.682324946018596</c:v>
                </c:pt>
                <c:pt idx="1409">
                  <c:v>76.59140292867265</c:v>
                </c:pt>
                <c:pt idx="1410">
                  <c:v>52.295611494764984</c:v>
                </c:pt>
                <c:pt idx="1411">
                  <c:v>77.297281765415775</c:v>
                </c:pt>
                <c:pt idx="1412">
                  <c:v>36.870082082661703</c:v>
                </c:pt>
                <c:pt idx="1413">
                  <c:v>39.573856743499128</c:v>
                </c:pt>
                <c:pt idx="1414">
                  <c:v>53.004787527009277</c:v>
                </c:pt>
                <c:pt idx="1415">
                  <c:v>64.995029230624937</c:v>
                </c:pt>
                <c:pt idx="1416">
                  <c:v>37.212932774413908</c:v>
                </c:pt>
                <c:pt idx="1417">
                  <c:v>46.86782261835463</c:v>
                </c:pt>
                <c:pt idx="1418">
                  <c:v>65.815132470733204</c:v>
                </c:pt>
                <c:pt idx="1419">
                  <c:v>39.767455099194493</c:v>
                </c:pt>
                <c:pt idx="1420">
                  <c:v>44.936136017594315</c:v>
                </c:pt>
                <c:pt idx="1421">
                  <c:v>68.115434610602463</c:v>
                </c:pt>
                <c:pt idx="1422">
                  <c:v>52.950505854939088</c:v>
                </c:pt>
                <c:pt idx="1423">
                  <c:v>57.520970963281613</c:v>
                </c:pt>
                <c:pt idx="1424">
                  <c:v>114.35332252836305</c:v>
                </c:pt>
                <c:pt idx="1425">
                  <c:v>52.302531218359768</c:v>
                </c:pt>
                <c:pt idx="1426">
                  <c:v>48.930810546875001</c:v>
                </c:pt>
                <c:pt idx="1427">
                  <c:v>84.499216812426582</c:v>
                </c:pt>
                <c:pt idx="1428">
                  <c:v>107.82422293676314</c:v>
                </c:pt>
                <c:pt idx="1429">
                  <c:v>64.735438214480126</c:v>
                </c:pt>
                <c:pt idx="1430">
                  <c:v>75.696860152860978</c:v>
                </c:pt>
                <c:pt idx="1431">
                  <c:v>68.030865772154485</c:v>
                </c:pt>
                <c:pt idx="1432">
                  <c:v>40.293181644183804</c:v>
                </c:pt>
                <c:pt idx="1433">
                  <c:v>70.043774484755573</c:v>
                </c:pt>
                <c:pt idx="1434">
                  <c:v>86.791171581604388</c:v>
                </c:pt>
                <c:pt idx="1435">
                  <c:v>41.100377164409394</c:v>
                </c:pt>
                <c:pt idx="1436">
                  <c:v>37.628439297372921</c:v>
                </c:pt>
                <c:pt idx="1437">
                  <c:v>52.045847498785818</c:v>
                </c:pt>
                <c:pt idx="1438">
                  <c:v>86.181264120212262</c:v>
                </c:pt>
                <c:pt idx="1439">
                  <c:v>50.623910235711982</c:v>
                </c:pt>
                <c:pt idx="1440">
                  <c:v>75.919312412063377</c:v>
                </c:pt>
                <c:pt idx="1441">
                  <c:v>63.930325705591954</c:v>
                </c:pt>
                <c:pt idx="1442">
                  <c:v>66.927733564666397</c:v>
                </c:pt>
                <c:pt idx="1443">
                  <c:v>90.394712853236101</c:v>
                </c:pt>
                <c:pt idx="1444">
                  <c:v>83.487475280158208</c:v>
                </c:pt>
                <c:pt idx="1445">
                  <c:v>517.76220976781428</c:v>
                </c:pt>
                <c:pt idx="1446">
                  <c:v>111.74767932489452</c:v>
                </c:pt>
                <c:pt idx="1447">
                  <c:v>181.91623036649216</c:v>
                </c:pt>
                <c:pt idx="1448">
                  <c:v>200.28053691275167</c:v>
                </c:pt>
                <c:pt idx="1449">
                  <c:v>83.637249593936119</c:v>
                </c:pt>
                <c:pt idx="1450">
                  <c:v>89.65133394664214</c:v>
                </c:pt>
                <c:pt idx="1451">
                  <c:v>406.10824108241081</c:v>
                </c:pt>
                <c:pt idx="1452">
                  <c:v>67.782573940847328</c:v>
                </c:pt>
                <c:pt idx="1453">
                  <c:v>306.42896174863387</c:v>
                </c:pt>
                <c:pt idx="1454">
                  <c:v>59.567184429680921</c:v>
                </c:pt>
                <c:pt idx="1455">
                  <c:v>101.61922519163041</c:v>
                </c:pt>
                <c:pt idx="1456">
                  <c:v>96.969176941019654</c:v>
                </c:pt>
                <c:pt idx="1457">
                  <c:v>69.038708106792171</c:v>
                </c:pt>
                <c:pt idx="1458">
                  <c:v>88.591478696741859</c:v>
                </c:pt>
                <c:pt idx="1459">
                  <c:v>136.74962201390989</c:v>
                </c:pt>
                <c:pt idx="1460">
                  <c:v>72.881546134663338</c:v>
                </c:pt>
                <c:pt idx="1461">
                  <c:v>122.95539595539596</c:v>
                </c:pt>
                <c:pt idx="1462">
                  <c:v>77.036714294867693</c:v>
                </c:pt>
                <c:pt idx="1463">
                  <c:v>53.537889039242216</c:v>
                </c:pt>
                <c:pt idx="1464">
                  <c:v>129.82115518441196</c:v>
                </c:pt>
                <c:pt idx="1465">
                  <c:v>65.50185149093744</c:v>
                </c:pt>
                <c:pt idx="1466">
                  <c:v>99.568484040428999</c:v>
                </c:pt>
                <c:pt idx="1467">
                  <c:v>105.6808356776764</c:v>
                </c:pt>
                <c:pt idx="1468">
                  <c:v>39.601845777805735</c:v>
                </c:pt>
                <c:pt idx="1469">
                  <c:v>45.333500375845652</c:v>
                </c:pt>
                <c:pt idx="1470">
                  <c:v>43.682469935245145</c:v>
                </c:pt>
                <c:pt idx="1471">
                  <c:v>42.713193631097461</c:v>
                </c:pt>
                <c:pt idx="1472">
                  <c:v>124.95924507066641</c:v>
                </c:pt>
                <c:pt idx="1473">
                  <c:v>47.442357502908102</c:v>
                </c:pt>
                <c:pt idx="1474">
                  <c:v>49.822300686378036</c:v>
                </c:pt>
                <c:pt idx="1475">
                  <c:v>39.402400311303175</c:v>
                </c:pt>
                <c:pt idx="1476">
                  <c:v>59.903570995513519</c:v>
                </c:pt>
                <c:pt idx="1477">
                  <c:v>56.205625402514492</c:v>
                </c:pt>
                <c:pt idx="1478">
                  <c:v>39.675577057111227</c:v>
                </c:pt>
                <c:pt idx="1479">
                  <c:v>26.924830285912492</c:v>
                </c:pt>
                <c:pt idx="1480">
                  <c:v>45.735966981132073</c:v>
                </c:pt>
                <c:pt idx="1481">
                  <c:v>27.502947411214681</c:v>
                </c:pt>
                <c:pt idx="1482">
                  <c:v>49.463903875773489</c:v>
                </c:pt>
                <c:pt idx="1483">
                  <c:v>26.994818043787042</c:v>
                </c:pt>
                <c:pt idx="1484">
                  <c:v>47.653349812039757</c:v>
                </c:pt>
                <c:pt idx="1485">
                  <c:v>42.85801760428626</c:v>
                </c:pt>
                <c:pt idx="1486">
                  <c:v>47.994012179770692</c:v>
                </c:pt>
                <c:pt idx="1487">
                  <c:v>88.012993600167079</c:v>
                </c:pt>
                <c:pt idx="1488">
                  <c:v>43.743325828240593</c:v>
                </c:pt>
                <c:pt idx="1489">
                  <c:v>155.77260628184652</c:v>
                </c:pt>
                <c:pt idx="1490">
                  <c:v>71.748287429876243</c:v>
                </c:pt>
                <c:pt idx="1491">
                  <c:v>44.755614345672626</c:v>
                </c:pt>
                <c:pt idx="1492">
                  <c:v>123.16787038844427</c:v>
                </c:pt>
                <c:pt idx="1493">
                  <c:v>38.440597914580742</c:v>
                </c:pt>
                <c:pt idx="1494">
                  <c:v>70.089000638569601</c:v>
                </c:pt>
                <c:pt idx="1495">
                  <c:v>37.575004645483261</c:v>
                </c:pt>
                <c:pt idx="1496">
                  <c:v>41.09824089205037</c:v>
                </c:pt>
                <c:pt idx="1497">
                  <c:v>35.26155206244475</c:v>
                </c:pt>
                <c:pt idx="1498">
                  <c:v>36.102976107307533</c:v>
                </c:pt>
                <c:pt idx="1499">
                  <c:v>55.543991253378685</c:v>
                </c:pt>
                <c:pt idx="1500">
                  <c:v>71.440008822232031</c:v>
                </c:pt>
                <c:pt idx="1501">
                  <c:v>68.78622120771945</c:v>
                </c:pt>
                <c:pt idx="1502">
                  <c:v>59.899741602067181</c:v>
                </c:pt>
                <c:pt idx="1503">
                  <c:v>36.100092480614641</c:v>
                </c:pt>
                <c:pt idx="1504">
                  <c:v>44.790208662560069</c:v>
                </c:pt>
                <c:pt idx="1505">
                  <c:v>35.598087913261764</c:v>
                </c:pt>
                <c:pt idx="1506">
                  <c:v>37.404558802964623</c:v>
                </c:pt>
                <c:pt idx="1507">
                  <c:v>39.346750663129974</c:v>
                </c:pt>
                <c:pt idx="1508">
                  <c:v>64.005746233887251</c:v>
                </c:pt>
                <c:pt idx="1509">
                  <c:v>39.59886451961745</c:v>
                </c:pt>
                <c:pt idx="1510">
                  <c:v>84.076355976829916</c:v>
                </c:pt>
                <c:pt idx="1511">
                  <c:v>44.766574318665036</c:v>
                </c:pt>
                <c:pt idx="1512">
                  <c:v>32.842257597684515</c:v>
                </c:pt>
                <c:pt idx="1513">
                  <c:v>36.546697380940458</c:v>
                </c:pt>
                <c:pt idx="1514">
                  <c:v>101.08046315376312</c:v>
                </c:pt>
                <c:pt idx="1515">
                  <c:v>74.268605840245428</c:v>
                </c:pt>
                <c:pt idx="1516">
                  <c:v>206.87046508861664</c:v>
                </c:pt>
                <c:pt idx="1517">
                  <c:v>50.48095677385345</c:v>
                </c:pt>
                <c:pt idx="1518">
                  <c:v>79.969648562300321</c:v>
                </c:pt>
                <c:pt idx="1519">
                  <c:v>100.41816870944484</c:v>
                </c:pt>
                <c:pt idx="1520">
                  <c:v>78.735442564725673</c:v>
                </c:pt>
                <c:pt idx="1521">
                  <c:v>53.038637087358033</c:v>
                </c:pt>
                <c:pt idx="1522">
                  <c:v>86.364780876494024</c:v>
                </c:pt>
                <c:pt idx="1523">
                  <c:v>47.522643818849453</c:v>
                </c:pt>
                <c:pt idx="1524">
                  <c:v>166.02054888980831</c:v>
                </c:pt>
                <c:pt idx="1525">
                  <c:v>117.21350863924603</c:v>
                </c:pt>
                <c:pt idx="1526">
                  <c:v>52.130098027869579</c:v>
                </c:pt>
                <c:pt idx="1527">
                  <c:v>73.66398575481584</c:v>
                </c:pt>
                <c:pt idx="1528">
                  <c:v>43.953811526227831</c:v>
                </c:pt>
                <c:pt idx="1529">
                  <c:v>83.953593878108776</c:v>
                </c:pt>
                <c:pt idx="1530">
                  <c:v>64.826274487449879</c:v>
                </c:pt>
                <c:pt idx="1531">
                  <c:v>88.678674291438824</c:v>
                </c:pt>
                <c:pt idx="1532">
                  <c:v>54.67352645919977</c:v>
                </c:pt>
                <c:pt idx="1533">
                  <c:v>81.341053876956678</c:v>
                </c:pt>
                <c:pt idx="1534">
                  <c:v>45.689917982048904</c:v>
                </c:pt>
                <c:pt idx="1535">
                  <c:v>35.961801302301595</c:v>
                </c:pt>
                <c:pt idx="1536">
                  <c:v>55.333945965815104</c:v>
                </c:pt>
                <c:pt idx="1537">
                  <c:v>46.119478260869563</c:v>
                </c:pt>
                <c:pt idx="1538">
                  <c:v>64.529183717424075</c:v>
                </c:pt>
                <c:pt idx="1539">
                  <c:v>69.145741052879146</c:v>
                </c:pt>
                <c:pt idx="1540">
                  <c:v>138.47263326796221</c:v>
                </c:pt>
                <c:pt idx="1541">
                  <c:v>61.592530247238294</c:v>
                </c:pt>
                <c:pt idx="1542">
                  <c:v>48.231844907039566</c:v>
                </c:pt>
                <c:pt idx="1543">
                  <c:v>49.491218900271797</c:v>
                </c:pt>
                <c:pt idx="1544">
                  <c:v>67.841866582014418</c:v>
                </c:pt>
                <c:pt idx="1545">
                  <c:v>72.498091368058127</c:v>
                </c:pt>
                <c:pt idx="1546">
                  <c:v>39.835817539194068</c:v>
                </c:pt>
                <c:pt idx="1547">
                  <c:v>47.3474835850228</c:v>
                </c:pt>
                <c:pt idx="1548">
                  <c:v>43.123932807236145</c:v>
                </c:pt>
                <c:pt idx="1549">
                  <c:v>36.703358933747722</c:v>
                </c:pt>
                <c:pt idx="1550">
                  <c:v>36.052202899462245</c:v>
                </c:pt>
                <c:pt idx="1551">
                  <c:v>81.98164481525626</c:v>
                </c:pt>
                <c:pt idx="1552">
                  <c:v>65.983028536505103</c:v>
                </c:pt>
                <c:pt idx="1553">
                  <c:v>104.53076977054242</c:v>
                </c:pt>
                <c:pt idx="1554">
                  <c:v>80.884640051306718</c:v>
                </c:pt>
                <c:pt idx="1555">
                  <c:v>87.836963158966014</c:v>
                </c:pt>
                <c:pt idx="1556">
                  <c:v>78.329819219790679</c:v>
                </c:pt>
                <c:pt idx="1557">
                  <c:v>91.279808253844649</c:v>
                </c:pt>
                <c:pt idx="1558">
                  <c:v>106.50127569099929</c:v>
                </c:pt>
                <c:pt idx="1559">
                  <c:v>40.127979401667481</c:v>
                </c:pt>
                <c:pt idx="1560">
                  <c:v>44.025392821841237</c:v>
                </c:pt>
                <c:pt idx="1561">
                  <c:v>95.887967879808315</c:v>
                </c:pt>
                <c:pt idx="1562">
                  <c:v>34.782387680346865</c:v>
                </c:pt>
                <c:pt idx="1563">
                  <c:v>68.611013924847811</c:v>
                </c:pt>
                <c:pt idx="1564">
                  <c:v>149.37019230769232</c:v>
                </c:pt>
                <c:pt idx="1565">
                  <c:v>42.721822886716502</c:v>
                </c:pt>
                <c:pt idx="1566">
                  <c:v>85.566131520310805</c:v>
                </c:pt>
                <c:pt idx="1567">
                  <c:v>97.41782192958118</c:v>
                </c:pt>
                <c:pt idx="1568">
                  <c:v>36.715520813865616</c:v>
                </c:pt>
                <c:pt idx="1569">
                  <c:v>43.096631091680599</c:v>
                </c:pt>
                <c:pt idx="1570">
                  <c:v>77.957526754800128</c:v>
                </c:pt>
                <c:pt idx="1571">
                  <c:v>40.829137835887423</c:v>
                </c:pt>
                <c:pt idx="1572">
                  <c:v>45.75245753748522</c:v>
                </c:pt>
                <c:pt idx="1573">
                  <c:v>49.169403365629783</c:v>
                </c:pt>
                <c:pt idx="1574">
                  <c:v>67.180261116856258</c:v>
                </c:pt>
                <c:pt idx="1575">
                  <c:v>36.782016499640108</c:v>
                </c:pt>
                <c:pt idx="1576">
                  <c:v>120.40756422261124</c:v>
                </c:pt>
                <c:pt idx="1577">
                  <c:v>111.84172043764904</c:v>
                </c:pt>
                <c:pt idx="1578">
                  <c:v>42.320296831127159</c:v>
                </c:pt>
                <c:pt idx="1579">
                  <c:v>61.120858239974666</c:v>
                </c:pt>
                <c:pt idx="1580">
                  <c:v>34.157385223078414</c:v>
                </c:pt>
                <c:pt idx="1581">
                  <c:v>69.12468057921636</c:v>
                </c:pt>
                <c:pt idx="1582">
                  <c:v>86.876511397423187</c:v>
                </c:pt>
                <c:pt idx="1583">
                  <c:v>57.177525336897205</c:v>
                </c:pt>
                <c:pt idx="1584">
                  <c:v>57.164975279729376</c:v>
                </c:pt>
                <c:pt idx="1585">
                  <c:v>59.836116463284093</c:v>
                </c:pt>
                <c:pt idx="1586">
                  <c:v>54.210418620513259</c:v>
                </c:pt>
                <c:pt idx="1587">
                  <c:v>49.630638945935345</c:v>
                </c:pt>
                <c:pt idx="1588">
                  <c:v>76.707466666666662</c:v>
                </c:pt>
                <c:pt idx="1589">
                  <c:v>51.16312594840668</c:v>
                </c:pt>
                <c:pt idx="1590">
                  <c:v>109.60492040520984</c:v>
                </c:pt>
                <c:pt idx="1591">
                  <c:v>69.354983589566416</c:v>
                </c:pt>
                <c:pt idx="1592">
                  <c:v>85.424992219109868</c:v>
                </c:pt>
                <c:pt idx="1593">
                  <c:v>58.94387962586417</c:v>
                </c:pt>
                <c:pt idx="1594">
                  <c:v>59.506103171195484</c:v>
                </c:pt>
                <c:pt idx="1595">
                  <c:v>97.741594218078973</c:v>
                </c:pt>
                <c:pt idx="1596">
                  <c:v>49.326391879421713</c:v>
                </c:pt>
                <c:pt idx="1597">
                  <c:v>108.48529411764706</c:v>
                </c:pt>
                <c:pt idx="1598">
                  <c:v>95.908464785603201</c:v>
                </c:pt>
                <c:pt idx="1599">
                  <c:v>48.046872183162073</c:v>
                </c:pt>
                <c:pt idx="1600">
                  <c:v>73.153561635099805</c:v>
                </c:pt>
                <c:pt idx="1601">
                  <c:v>67.572637517630469</c:v>
                </c:pt>
                <c:pt idx="1602">
                  <c:v>45.326399688958013</c:v>
                </c:pt>
                <c:pt idx="1603">
                  <c:v>128.18719700308506</c:v>
                </c:pt>
                <c:pt idx="1604">
                  <c:v>127.91811414392059</c:v>
                </c:pt>
                <c:pt idx="1605">
                  <c:v>167.1234628627644</c:v>
                </c:pt>
                <c:pt idx="1606">
                  <c:v>104.17592137592138</c:v>
                </c:pt>
                <c:pt idx="1607">
                  <c:v>176.89044038668098</c:v>
                </c:pt>
                <c:pt idx="1608">
                  <c:v>100.76744904261891</c:v>
                </c:pt>
                <c:pt idx="1609">
                  <c:v>154.08754623921084</c:v>
                </c:pt>
                <c:pt idx="1610">
                  <c:v>68.684246388661762</c:v>
                </c:pt>
                <c:pt idx="1611">
                  <c:v>48.543013775653641</c:v>
                </c:pt>
                <c:pt idx="1612">
                  <c:v>41.223450108701591</c:v>
                </c:pt>
                <c:pt idx="1613">
                  <c:v>34.752629616461874</c:v>
                </c:pt>
                <c:pt idx="1614">
                  <c:v>47.011706069053737</c:v>
                </c:pt>
                <c:pt idx="1615">
                  <c:v>62.621925722584869</c:v>
                </c:pt>
                <c:pt idx="1616">
                  <c:v>44.005624448400177</c:v>
                </c:pt>
                <c:pt idx="1617">
                  <c:v>37.778527573427731</c:v>
                </c:pt>
                <c:pt idx="1618">
                  <c:v>43.214472049689441</c:v>
                </c:pt>
                <c:pt idx="1619">
                  <c:v>86.754574070430849</c:v>
                </c:pt>
                <c:pt idx="1620">
                  <c:v>58.506828871201158</c:v>
                </c:pt>
                <c:pt idx="1621">
                  <c:v>62.867530983249402</c:v>
                </c:pt>
                <c:pt idx="1622">
                  <c:v>54.999412556138786</c:v>
                </c:pt>
                <c:pt idx="1623">
                  <c:v>72.696809615669977</c:v>
                </c:pt>
                <c:pt idx="1624">
                  <c:v>48.043604296350544</c:v>
                </c:pt>
                <c:pt idx="1625">
                  <c:v>84.438929551692596</c:v>
                </c:pt>
                <c:pt idx="1626">
                  <c:v>104.62666666666667</c:v>
                </c:pt>
                <c:pt idx="1627">
                  <c:v>71.389928939869421</c:v>
                </c:pt>
                <c:pt idx="1628">
                  <c:v>111.78445146938297</c:v>
                </c:pt>
                <c:pt idx="1629">
                  <c:v>84.766856666203253</c:v>
                </c:pt>
                <c:pt idx="1630">
                  <c:v>40.293584725132618</c:v>
                </c:pt>
                <c:pt idx="1631">
                  <c:v>46.991826444223108</c:v>
                </c:pt>
                <c:pt idx="1632">
                  <c:v>56.707079750663041</c:v>
                </c:pt>
                <c:pt idx="1633">
                  <c:v>62.241543423536818</c:v>
                </c:pt>
                <c:pt idx="1634">
                  <c:v>50.868261964735517</c:v>
                </c:pt>
                <c:pt idx="1635">
                  <c:v>51.898371597712526</c:v>
                </c:pt>
                <c:pt idx="1636">
                  <c:v>53.578528117940792</c:v>
                </c:pt>
                <c:pt idx="1637">
                  <c:v>60.205452638937437</c:v>
                </c:pt>
                <c:pt idx="1638">
                  <c:v>56.400498922780358</c:v>
                </c:pt>
                <c:pt idx="1639">
                  <c:v>59.953147590949946</c:v>
                </c:pt>
                <c:pt idx="1640">
                  <c:v>76.004051394837361</c:v>
                </c:pt>
                <c:pt idx="1641">
                  <c:v>61.820523969996742</c:v>
                </c:pt>
                <c:pt idx="1642">
                  <c:v>59.525237957888663</c:v>
                </c:pt>
                <c:pt idx="1643">
                  <c:v>76.188736070675631</c:v>
                </c:pt>
                <c:pt idx="1644">
                  <c:v>108.44216372856798</c:v>
                </c:pt>
                <c:pt idx="1645">
                  <c:v>174.78399999999999</c:v>
                </c:pt>
                <c:pt idx="1646">
                  <c:v>170.99264555669049</c:v>
                </c:pt>
                <c:pt idx="1647">
                  <c:v>43.771686191917865</c:v>
                </c:pt>
                <c:pt idx="1648">
                  <c:v>53.984857662023018</c:v>
                </c:pt>
                <c:pt idx="1649">
                  <c:v>58.902813740721562</c:v>
                </c:pt>
                <c:pt idx="1650">
                  <c:v>157.04576043068641</c:v>
                </c:pt>
                <c:pt idx="1651">
                  <c:v>130.46184578505793</c:v>
                </c:pt>
                <c:pt idx="1652">
                  <c:v>91.958765022793202</c:v>
                </c:pt>
                <c:pt idx="1653">
                  <c:v>44.257687682528775</c:v>
                </c:pt>
                <c:pt idx="1654">
                  <c:v>110.6828060522696</c:v>
                </c:pt>
                <c:pt idx="1655">
                  <c:v>89.21111751152074</c:v>
                </c:pt>
                <c:pt idx="1656">
                  <c:v>39.660547133165188</c:v>
                </c:pt>
                <c:pt idx="1657">
                  <c:v>68.653507557173384</c:v>
                </c:pt>
                <c:pt idx="1658">
                  <c:v>63.652922677581991</c:v>
                </c:pt>
                <c:pt idx="1659">
                  <c:v>38.07545407368967</c:v>
                </c:pt>
                <c:pt idx="1660">
                  <c:v>57.991979843828133</c:v>
                </c:pt>
                <c:pt idx="1661">
                  <c:v>89.365127784471042</c:v>
                </c:pt>
                <c:pt idx="1662">
                  <c:v>59.312686973075877</c:v>
                </c:pt>
                <c:pt idx="1663">
                  <c:v>54.839568709747446</c:v>
                </c:pt>
                <c:pt idx="1664">
                  <c:v>38.992521887817496</c:v>
                </c:pt>
                <c:pt idx="1665">
                  <c:v>59.291370644497697</c:v>
                </c:pt>
                <c:pt idx="1666">
                  <c:v>92.807625337736411</c:v>
                </c:pt>
                <c:pt idx="1667">
                  <c:v>64.951069963860803</c:v>
                </c:pt>
                <c:pt idx="1668">
                  <c:v>37.36940705711168</c:v>
                </c:pt>
                <c:pt idx="1669">
                  <c:v>97.784899808434943</c:v>
                </c:pt>
                <c:pt idx="1670">
                  <c:v>70.106447543387091</c:v>
                </c:pt>
                <c:pt idx="1671">
                  <c:v>101.32159942014979</c:v>
                </c:pt>
                <c:pt idx="1672">
                  <c:v>60.59310761789601</c:v>
                </c:pt>
                <c:pt idx="1673">
                  <c:v>50.276612276612276</c:v>
                </c:pt>
                <c:pt idx="1674">
                  <c:v>31.056281762456123</c:v>
                </c:pt>
                <c:pt idx="1675">
                  <c:v>339.19506172839505</c:v>
                </c:pt>
                <c:pt idx="1676">
                  <c:v>585.94459459459461</c:v>
                </c:pt>
                <c:pt idx="1677">
                  <c:v>85.038037840241074</c:v>
                </c:pt>
                <c:pt idx="1678">
                  <c:v>68.359402369912416</c:v>
                </c:pt>
                <c:pt idx="1679">
                  <c:v>61.229082136199146</c:v>
                </c:pt>
                <c:pt idx="1680">
                  <c:v>40.780783205490515</c:v>
                </c:pt>
                <c:pt idx="1681">
                  <c:v>68.863395863395866</c:v>
                </c:pt>
                <c:pt idx="1682">
                  <c:v>85.402793778801836</c:v>
                </c:pt>
                <c:pt idx="1683">
                  <c:v>73.386051535256911</c:v>
                </c:pt>
                <c:pt idx="1684">
                  <c:v>56.693540451254655</c:v>
                </c:pt>
                <c:pt idx="1685">
                  <c:v>126.74015121368882</c:v>
                </c:pt>
                <c:pt idx="1686">
                  <c:v>91.225895316804412</c:v>
                </c:pt>
                <c:pt idx="1687">
                  <c:v>85.436245572609209</c:v>
                </c:pt>
                <c:pt idx="1688">
                  <c:v>142.6957478005865</c:v>
                </c:pt>
                <c:pt idx="1689">
                  <c:v>359.6718075262184</c:v>
                </c:pt>
                <c:pt idx="1690">
                  <c:v>154.31043763164053</c:v>
                </c:pt>
                <c:pt idx="1691">
                  <c:v>122.61199931236033</c:v>
                </c:pt>
                <c:pt idx="1692">
                  <c:v>112.56418766028058</c:v>
                </c:pt>
                <c:pt idx="1693">
                  <c:v>83.677540159653105</c:v>
                </c:pt>
                <c:pt idx="1694">
                  <c:v>89.864781584194304</c:v>
                </c:pt>
                <c:pt idx="1695">
                  <c:v>88.10978986805668</c:v>
                </c:pt>
                <c:pt idx="1696">
                  <c:v>74.415786103105987</c:v>
                </c:pt>
                <c:pt idx="1697">
                  <c:v>103.24347826086957</c:v>
                </c:pt>
                <c:pt idx="1698">
                  <c:v>98.86666666666666</c:v>
                </c:pt>
                <c:pt idx="1699">
                  <c:v>49.187016135379771</c:v>
                </c:pt>
                <c:pt idx="1700">
                  <c:v>58.324314606741574</c:v>
                </c:pt>
                <c:pt idx="1701">
                  <c:v>89.161806998761463</c:v>
                </c:pt>
                <c:pt idx="1702">
                  <c:v>36.773800674215579</c:v>
                </c:pt>
                <c:pt idx="1703">
                  <c:v>57.583708342511876</c:v>
                </c:pt>
                <c:pt idx="1704">
                  <c:v>43.973740718278229</c:v>
                </c:pt>
                <c:pt idx="1705">
                  <c:v>63.797529982066798</c:v>
                </c:pt>
                <c:pt idx="1706">
                  <c:v>49.616418002847766</c:v>
                </c:pt>
                <c:pt idx="1707">
                  <c:v>71.835406973496248</c:v>
                </c:pt>
                <c:pt idx="1708">
                  <c:v>61.647163288054259</c:v>
                </c:pt>
                <c:pt idx="1709">
                  <c:v>95.436686874191125</c:v>
                </c:pt>
                <c:pt idx="1710">
                  <c:v>151.97210537967678</c:v>
                </c:pt>
                <c:pt idx="1711">
                  <c:v>108.51099611901682</c:v>
                </c:pt>
                <c:pt idx="1712">
                  <c:v>197.73967459324155</c:v>
                </c:pt>
                <c:pt idx="1713">
                  <c:v>79.058016640431745</c:v>
                </c:pt>
                <c:pt idx="1714">
                  <c:v>84.429848363926581</c:v>
                </c:pt>
                <c:pt idx="1715">
                  <c:v>94.654614039930081</c:v>
                </c:pt>
                <c:pt idx="1716">
                  <c:v>165.82238985084862</c:v>
                </c:pt>
                <c:pt idx="1717">
                  <c:v>184.98112159911162</c:v>
                </c:pt>
                <c:pt idx="1718">
                  <c:v>511.68139873725107</c:v>
                </c:pt>
                <c:pt idx="1719">
                  <c:v>53.850555744309084</c:v>
                </c:pt>
                <c:pt idx="1720">
                  <c:v>144.64906441831226</c:v>
                </c:pt>
                <c:pt idx="1721">
                  <c:v>75.618701464487074</c:v>
                </c:pt>
                <c:pt idx="1722">
                  <c:v>74.10067338193555</c:v>
                </c:pt>
                <c:pt idx="1723">
                  <c:v>55.176242271065576</c:v>
                </c:pt>
                <c:pt idx="1724">
                  <c:v>41.320860965012578</c:v>
                </c:pt>
                <c:pt idx="1725">
                  <c:v>63.499568418380299</c:v>
                </c:pt>
                <c:pt idx="1726">
                  <c:v>42.389218595450046</c:v>
                </c:pt>
                <c:pt idx="1727">
                  <c:v>216.30083565459611</c:v>
                </c:pt>
                <c:pt idx="1728">
                  <c:v>278.21860986547085</c:v>
                </c:pt>
                <c:pt idx="1729">
                  <c:v>199</c:v>
                </c:pt>
                <c:pt idx="1730">
                  <c:v>468.82947976878614</c:v>
                </c:pt>
                <c:pt idx="1731">
                  <c:v>681.15719844357977</c:v>
                </c:pt>
                <c:pt idx="1732">
                  <c:v>436.39322033898304</c:v>
                </c:pt>
                <c:pt idx="1733">
                  <c:v>245.27442273534635</c:v>
                </c:pt>
                <c:pt idx="1734">
                  <c:v>420.36762481089261</c:v>
                </c:pt>
                <c:pt idx="1735">
                  <c:v>99.320773081201338</c:v>
                </c:pt>
                <c:pt idx="1736">
                  <c:v>75.266216347241524</c:v>
                </c:pt>
                <c:pt idx="1737">
                  <c:v>179.03875236294897</c:v>
                </c:pt>
                <c:pt idx="1738">
                  <c:v>239.201166920345</c:v>
                </c:pt>
                <c:pt idx="1739">
                  <c:v>240.56145584725536</c:v>
                </c:pt>
              </c:numCache>
            </c:numRef>
          </c:xVal>
          <c:yVal>
            <c:numRef>
              <c:f>元データ!$AC$4:$AC$1743</c:f>
              <c:numCache>
                <c:formatCode>0.00</c:formatCode>
                <c:ptCount val="1740"/>
                <c:pt idx="0">
                  <c:v>82.506593155884545</c:v>
                </c:pt>
                <c:pt idx="1">
                  <c:v>77.092587673905271</c:v>
                </c:pt>
                <c:pt idx="2">
                  <c:v>79.756614938037288</c:v>
                </c:pt>
                <c:pt idx="3">
                  <c:v>78.578604574873054</c:v>
                </c:pt>
                <c:pt idx="4">
                  <c:v>71.08513517404198</c:v>
                </c:pt>
                <c:pt idx="5">
                  <c:v>76.658284921529528</c:v>
                </c:pt>
                <c:pt idx="6">
                  <c:v>72.721785551412395</c:v>
                </c:pt>
                <c:pt idx="7">
                  <c:v>73.439540349960836</c:v>
                </c:pt>
                <c:pt idx="8">
                  <c:v>60.94003241491086</c:v>
                </c:pt>
                <c:pt idx="9">
                  <c:v>71.461301218974882</c:v>
                </c:pt>
                <c:pt idx="10">
                  <c:v>68.456616635771098</c:v>
                </c:pt>
                <c:pt idx="11">
                  <c:v>76.492032079991674</c:v>
                </c:pt>
                <c:pt idx="12">
                  <c:v>69.046366672803302</c:v>
                </c:pt>
                <c:pt idx="13">
                  <c:v>68.442797253782132</c:v>
                </c:pt>
                <c:pt idx="14">
                  <c:v>64.254077995030784</c:v>
                </c:pt>
                <c:pt idx="15">
                  <c:v>62.019593067068577</c:v>
                </c:pt>
                <c:pt idx="16">
                  <c:v>76.232209737827716</c:v>
                </c:pt>
                <c:pt idx="17">
                  <c:v>68.825710754017308</c:v>
                </c:pt>
                <c:pt idx="18">
                  <c:v>64.905037159372412</c:v>
                </c:pt>
                <c:pt idx="19">
                  <c:v>61.906923950056758</c:v>
                </c:pt>
                <c:pt idx="20">
                  <c:v>76.550515012053481</c:v>
                </c:pt>
                <c:pt idx="21">
                  <c:v>71.115347950428969</c:v>
                </c:pt>
                <c:pt idx="22">
                  <c:v>57.074359377456375</c:v>
                </c:pt>
                <c:pt idx="23">
                  <c:v>76.021121616262803</c:v>
                </c:pt>
                <c:pt idx="24">
                  <c:v>74.63154421469423</c:v>
                </c:pt>
                <c:pt idx="25">
                  <c:v>71.050510478237499</c:v>
                </c:pt>
                <c:pt idx="26">
                  <c:v>72.521739130434781</c:v>
                </c:pt>
                <c:pt idx="27">
                  <c:v>68.511368511368502</c:v>
                </c:pt>
                <c:pt idx="28">
                  <c:v>67.260413767510897</c:v>
                </c:pt>
                <c:pt idx="29">
                  <c:v>73.375783504128947</c:v>
                </c:pt>
                <c:pt idx="30">
                  <c:v>73.848108325845132</c:v>
                </c:pt>
                <c:pt idx="31">
                  <c:v>70.765911542610567</c:v>
                </c:pt>
                <c:pt idx="32">
                  <c:v>78.078173313248229</c:v>
                </c:pt>
                <c:pt idx="33">
                  <c:v>68.10930074677529</c:v>
                </c:pt>
                <c:pt idx="34">
                  <c:v>69.037515671713763</c:v>
                </c:pt>
                <c:pt idx="35">
                  <c:v>64.732904580653624</c:v>
                </c:pt>
                <c:pt idx="36">
                  <c:v>44.504383007417395</c:v>
                </c:pt>
                <c:pt idx="37">
                  <c:v>62.080663399924617</c:v>
                </c:pt>
                <c:pt idx="38">
                  <c:v>47.895057962172054</c:v>
                </c:pt>
                <c:pt idx="39">
                  <c:v>45.687203791469194</c:v>
                </c:pt>
                <c:pt idx="40">
                  <c:v>64.524103831891225</c:v>
                </c:pt>
                <c:pt idx="41">
                  <c:v>69.737619168143084</c:v>
                </c:pt>
                <c:pt idx="42">
                  <c:v>41.173245614035089</c:v>
                </c:pt>
                <c:pt idx="43">
                  <c:v>47.953462293243618</c:v>
                </c:pt>
                <c:pt idx="44">
                  <c:v>55.601458080194412</c:v>
                </c:pt>
                <c:pt idx="45">
                  <c:v>53.944402704733285</c:v>
                </c:pt>
                <c:pt idx="46">
                  <c:v>72.360683281993843</c:v>
                </c:pt>
                <c:pt idx="47">
                  <c:v>54.540867810292639</c:v>
                </c:pt>
                <c:pt idx="48">
                  <c:v>50.66172578083642</c:v>
                </c:pt>
                <c:pt idx="49">
                  <c:v>60.295060936497755</c:v>
                </c:pt>
                <c:pt idx="50">
                  <c:v>76.49842271293376</c:v>
                </c:pt>
                <c:pt idx="51">
                  <c:v>58.164481525625746</c:v>
                </c:pt>
                <c:pt idx="52">
                  <c:v>59.902067464635479</c:v>
                </c:pt>
                <c:pt idx="53">
                  <c:v>65.402124430955993</c:v>
                </c:pt>
                <c:pt idx="54">
                  <c:v>65.988372093023244</c:v>
                </c:pt>
                <c:pt idx="55">
                  <c:v>68.212927756653997</c:v>
                </c:pt>
                <c:pt idx="56">
                  <c:v>55.741827326068737</c:v>
                </c:pt>
                <c:pt idx="57">
                  <c:v>67.556233320625239</c:v>
                </c:pt>
                <c:pt idx="58">
                  <c:v>52.617801047120416</c:v>
                </c:pt>
                <c:pt idx="59">
                  <c:v>63.98066075745367</c:v>
                </c:pt>
                <c:pt idx="60">
                  <c:v>64.754856614246066</c:v>
                </c:pt>
                <c:pt idx="61">
                  <c:v>55.111402359108787</c:v>
                </c:pt>
                <c:pt idx="62">
                  <c:v>77.987264327631408</c:v>
                </c:pt>
                <c:pt idx="63">
                  <c:v>54.104477611940297</c:v>
                </c:pt>
                <c:pt idx="64">
                  <c:v>65.1872891887094</c:v>
                </c:pt>
                <c:pt idx="65">
                  <c:v>75.949367088607602</c:v>
                </c:pt>
                <c:pt idx="66">
                  <c:v>73.91304347826086</c:v>
                </c:pt>
                <c:pt idx="67">
                  <c:v>56.854410201912863</c:v>
                </c:pt>
                <c:pt idx="68">
                  <c:v>58.030303030303031</c:v>
                </c:pt>
                <c:pt idx="69">
                  <c:v>43.104477611940304</c:v>
                </c:pt>
                <c:pt idx="70">
                  <c:v>67.354965585054089</c:v>
                </c:pt>
                <c:pt idx="71">
                  <c:v>55.319148936170215</c:v>
                </c:pt>
                <c:pt idx="72">
                  <c:v>62.453233564938536</c:v>
                </c:pt>
                <c:pt idx="73">
                  <c:v>54.139344262295083</c:v>
                </c:pt>
                <c:pt idx="74">
                  <c:v>70.057581573896357</c:v>
                </c:pt>
                <c:pt idx="75">
                  <c:v>47.092799383904506</c:v>
                </c:pt>
                <c:pt idx="76">
                  <c:v>53.547794117647065</c:v>
                </c:pt>
                <c:pt idx="77">
                  <c:v>57.24100524317484</c:v>
                </c:pt>
                <c:pt idx="78">
                  <c:v>57.88436268068331</c:v>
                </c:pt>
                <c:pt idx="79">
                  <c:v>40.552486187845304</c:v>
                </c:pt>
                <c:pt idx="80">
                  <c:v>57.633213468453746</c:v>
                </c:pt>
                <c:pt idx="81">
                  <c:v>46.246246246246244</c:v>
                </c:pt>
                <c:pt idx="82">
                  <c:v>53.641816623821768</c:v>
                </c:pt>
                <c:pt idx="83">
                  <c:v>51.585261353898879</c:v>
                </c:pt>
                <c:pt idx="84">
                  <c:v>44.692737430167597</c:v>
                </c:pt>
                <c:pt idx="85">
                  <c:v>56.126984126984127</c:v>
                </c:pt>
                <c:pt idx="86">
                  <c:v>68.439379550490671</c:v>
                </c:pt>
                <c:pt idx="87">
                  <c:v>70.584589960751913</c:v>
                </c:pt>
                <c:pt idx="88">
                  <c:v>56.664580725907385</c:v>
                </c:pt>
                <c:pt idx="89">
                  <c:v>59.285714285714285</c:v>
                </c:pt>
                <c:pt idx="90">
                  <c:v>54.595443833464252</c:v>
                </c:pt>
                <c:pt idx="91">
                  <c:v>76.407657657657651</c:v>
                </c:pt>
                <c:pt idx="92">
                  <c:v>65.911828475066244</c:v>
                </c:pt>
                <c:pt idx="93">
                  <c:v>57.023103659783281</c:v>
                </c:pt>
                <c:pt idx="94">
                  <c:v>70.963147587680254</c:v>
                </c:pt>
                <c:pt idx="95">
                  <c:v>50.785973397823462</c:v>
                </c:pt>
                <c:pt idx="96">
                  <c:v>62.020360219263907</c:v>
                </c:pt>
                <c:pt idx="97">
                  <c:v>84.571428571428569</c:v>
                </c:pt>
                <c:pt idx="98">
                  <c:v>52.983725135623871</c:v>
                </c:pt>
                <c:pt idx="99">
                  <c:v>48.797038864898212</c:v>
                </c:pt>
                <c:pt idx="100">
                  <c:v>55.332902391725924</c:v>
                </c:pt>
                <c:pt idx="101">
                  <c:v>64.343675417661089</c:v>
                </c:pt>
                <c:pt idx="102">
                  <c:v>72.988505747126439</c:v>
                </c:pt>
                <c:pt idx="103">
                  <c:v>55.035128805620602</c:v>
                </c:pt>
                <c:pt idx="104">
                  <c:v>57.318741450068401</c:v>
                </c:pt>
                <c:pt idx="105">
                  <c:v>54.100866021395824</c:v>
                </c:pt>
                <c:pt idx="106">
                  <c:v>52.823086574654951</c:v>
                </c:pt>
                <c:pt idx="107">
                  <c:v>47.085492227979273</c:v>
                </c:pt>
                <c:pt idx="108">
                  <c:v>66.536731634182914</c:v>
                </c:pt>
                <c:pt idx="109">
                  <c:v>55.480607082630698</c:v>
                </c:pt>
                <c:pt idx="110">
                  <c:v>52.384393063583815</c:v>
                </c:pt>
                <c:pt idx="111">
                  <c:v>60.036057692307686</c:v>
                </c:pt>
                <c:pt idx="112">
                  <c:v>42.031746031746032</c:v>
                </c:pt>
                <c:pt idx="113">
                  <c:v>57.799145299145295</c:v>
                </c:pt>
                <c:pt idx="114">
                  <c:v>71.541950113378689</c:v>
                </c:pt>
                <c:pt idx="115">
                  <c:v>51.429933269780747</c:v>
                </c:pt>
                <c:pt idx="116">
                  <c:v>55.923961096374889</c:v>
                </c:pt>
                <c:pt idx="117">
                  <c:v>50.425790754257903</c:v>
                </c:pt>
                <c:pt idx="118">
                  <c:v>58.141447368421048</c:v>
                </c:pt>
                <c:pt idx="119">
                  <c:v>56.008432888264224</c:v>
                </c:pt>
                <c:pt idx="120">
                  <c:v>56.754874651810582</c:v>
                </c:pt>
                <c:pt idx="121">
                  <c:v>64.728561008648526</c:v>
                </c:pt>
                <c:pt idx="122">
                  <c:v>52.330097087378633</c:v>
                </c:pt>
                <c:pt idx="123">
                  <c:v>59.848615172888351</c:v>
                </c:pt>
                <c:pt idx="124">
                  <c:v>50.34409740603494</c:v>
                </c:pt>
                <c:pt idx="125">
                  <c:v>47.69723668402083</c:v>
                </c:pt>
                <c:pt idx="126">
                  <c:v>47.553275453827943</c:v>
                </c:pt>
                <c:pt idx="127">
                  <c:v>59.683496608892241</c:v>
                </c:pt>
                <c:pt idx="128">
                  <c:v>44.453004622496152</c:v>
                </c:pt>
                <c:pt idx="129">
                  <c:v>75.036252091466821</c:v>
                </c:pt>
                <c:pt idx="130">
                  <c:v>46.816734879490681</c:v>
                </c:pt>
                <c:pt idx="131">
                  <c:v>61.525704809286893</c:v>
                </c:pt>
                <c:pt idx="132">
                  <c:v>47.933884297520663</c:v>
                </c:pt>
                <c:pt idx="133">
                  <c:v>64.093357271095158</c:v>
                </c:pt>
                <c:pt idx="134">
                  <c:v>43.300653594771241</c:v>
                </c:pt>
                <c:pt idx="135">
                  <c:v>49.2112676056338</c:v>
                </c:pt>
                <c:pt idx="136">
                  <c:v>62.203856749311292</c:v>
                </c:pt>
                <c:pt idx="137">
                  <c:v>65.44901065449011</c:v>
                </c:pt>
                <c:pt idx="138">
                  <c:v>62.732540408661173</c:v>
                </c:pt>
                <c:pt idx="139">
                  <c:v>52.307692307692314</c:v>
                </c:pt>
                <c:pt idx="140">
                  <c:v>69.461228600201409</c:v>
                </c:pt>
                <c:pt idx="141">
                  <c:v>56.89381933438986</c:v>
                </c:pt>
                <c:pt idx="142">
                  <c:v>50.265315967197296</c:v>
                </c:pt>
                <c:pt idx="143">
                  <c:v>54.987046632124347</c:v>
                </c:pt>
                <c:pt idx="144">
                  <c:v>50.707803992740473</c:v>
                </c:pt>
                <c:pt idx="145">
                  <c:v>48.443843031123137</c:v>
                </c:pt>
                <c:pt idx="146">
                  <c:v>63.114370416601652</c:v>
                </c:pt>
                <c:pt idx="147">
                  <c:v>51.841491841491838</c:v>
                </c:pt>
                <c:pt idx="148">
                  <c:v>42.411402157164865</c:v>
                </c:pt>
                <c:pt idx="149">
                  <c:v>64.260030280090845</c:v>
                </c:pt>
                <c:pt idx="150">
                  <c:v>68.2923320385556</c:v>
                </c:pt>
                <c:pt idx="151">
                  <c:v>44.554455445544555</c:v>
                </c:pt>
                <c:pt idx="152">
                  <c:v>52.244094488188978</c:v>
                </c:pt>
                <c:pt idx="153">
                  <c:v>55.836849507735586</c:v>
                </c:pt>
                <c:pt idx="154">
                  <c:v>64.402351404310906</c:v>
                </c:pt>
                <c:pt idx="155">
                  <c:v>52.280095094013404</c:v>
                </c:pt>
                <c:pt idx="156">
                  <c:v>56.282998944033793</c:v>
                </c:pt>
                <c:pt idx="157">
                  <c:v>53.336466165413533</c:v>
                </c:pt>
                <c:pt idx="158">
                  <c:v>45.484221980413494</c:v>
                </c:pt>
                <c:pt idx="159">
                  <c:v>49.738562091503269</c:v>
                </c:pt>
                <c:pt idx="160">
                  <c:v>54.850299401197603</c:v>
                </c:pt>
                <c:pt idx="161">
                  <c:v>64.26017497147204</c:v>
                </c:pt>
                <c:pt idx="162">
                  <c:v>58.793324775353014</c:v>
                </c:pt>
                <c:pt idx="163">
                  <c:v>44.871794871794876</c:v>
                </c:pt>
                <c:pt idx="164">
                  <c:v>55.555555555555557</c:v>
                </c:pt>
                <c:pt idx="165">
                  <c:v>58.86904761904762</c:v>
                </c:pt>
                <c:pt idx="166">
                  <c:v>58.037922506183016</c:v>
                </c:pt>
                <c:pt idx="167">
                  <c:v>48.547368421052632</c:v>
                </c:pt>
                <c:pt idx="168">
                  <c:v>72.804128238910849</c:v>
                </c:pt>
                <c:pt idx="169">
                  <c:v>48.982360922659431</c:v>
                </c:pt>
                <c:pt idx="170">
                  <c:v>33.572810168554852</c:v>
                </c:pt>
                <c:pt idx="171">
                  <c:v>52.779973649538867</c:v>
                </c:pt>
                <c:pt idx="172">
                  <c:v>69.297990096125844</c:v>
                </c:pt>
                <c:pt idx="173">
                  <c:v>56.383822363203805</c:v>
                </c:pt>
                <c:pt idx="174">
                  <c:v>57.308970099667775</c:v>
                </c:pt>
                <c:pt idx="175">
                  <c:v>46.315011091939859</c:v>
                </c:pt>
                <c:pt idx="176">
                  <c:v>67.913669064748206</c:v>
                </c:pt>
                <c:pt idx="177">
                  <c:v>52.048022598870055</c:v>
                </c:pt>
                <c:pt idx="178">
                  <c:v>42.877341816896433</c:v>
                </c:pt>
                <c:pt idx="179">
                  <c:v>80.4723927343517</c:v>
                </c:pt>
                <c:pt idx="180">
                  <c:v>66.3149252650134</c:v>
                </c:pt>
                <c:pt idx="181">
                  <c:v>73.187818979641804</c:v>
                </c:pt>
                <c:pt idx="182">
                  <c:v>60.141707697850364</c:v>
                </c:pt>
                <c:pt idx="183">
                  <c:v>65.628062724599801</c:v>
                </c:pt>
                <c:pt idx="184">
                  <c:v>63.452328385584735</c:v>
                </c:pt>
                <c:pt idx="185">
                  <c:v>68.033983112686343</c:v>
                </c:pt>
                <c:pt idx="186">
                  <c:v>74.304694065388759</c:v>
                </c:pt>
                <c:pt idx="187">
                  <c:v>51.80551973175136</c:v>
                </c:pt>
                <c:pt idx="188">
                  <c:v>54.411950081936212</c:v>
                </c:pt>
                <c:pt idx="189">
                  <c:v>52.147001934235981</c:v>
                </c:pt>
                <c:pt idx="190">
                  <c:v>58.569926393270244</c:v>
                </c:pt>
                <c:pt idx="191">
                  <c:v>49.878934624697337</c:v>
                </c:pt>
                <c:pt idx="192">
                  <c:v>56.04442545920547</c:v>
                </c:pt>
                <c:pt idx="193">
                  <c:v>61.258041458184422</c:v>
                </c:pt>
                <c:pt idx="194">
                  <c:v>58.064516129032263</c:v>
                </c:pt>
                <c:pt idx="195">
                  <c:v>50.584795321637429</c:v>
                </c:pt>
                <c:pt idx="196">
                  <c:v>57.203281209946169</c:v>
                </c:pt>
                <c:pt idx="197">
                  <c:v>57.123066266451161</c:v>
                </c:pt>
                <c:pt idx="198">
                  <c:v>55.587392550143264</c:v>
                </c:pt>
                <c:pt idx="199">
                  <c:v>46.799888205701514</c:v>
                </c:pt>
                <c:pt idx="200">
                  <c:v>48.888530927835049</c:v>
                </c:pt>
                <c:pt idx="201">
                  <c:v>51.760163524869405</c:v>
                </c:pt>
                <c:pt idx="202">
                  <c:v>65.585615862880189</c:v>
                </c:pt>
                <c:pt idx="203">
                  <c:v>57.209117413199053</c:v>
                </c:pt>
                <c:pt idx="204">
                  <c:v>56.520943844887505</c:v>
                </c:pt>
                <c:pt idx="205">
                  <c:v>41.692512184315461</c:v>
                </c:pt>
                <c:pt idx="206">
                  <c:v>52.462772050400922</c:v>
                </c:pt>
                <c:pt idx="207">
                  <c:v>47.632355224344046</c:v>
                </c:pt>
                <c:pt idx="208">
                  <c:v>62.826969943135659</c:v>
                </c:pt>
                <c:pt idx="209">
                  <c:v>52.110321771834521</c:v>
                </c:pt>
                <c:pt idx="210">
                  <c:v>50.499064254522771</c:v>
                </c:pt>
                <c:pt idx="211">
                  <c:v>60.675512665862485</c:v>
                </c:pt>
                <c:pt idx="212">
                  <c:v>52.100840336134461</c:v>
                </c:pt>
                <c:pt idx="213">
                  <c:v>50.931404777558619</c:v>
                </c:pt>
                <c:pt idx="214">
                  <c:v>52.835505459668894</c:v>
                </c:pt>
                <c:pt idx="215">
                  <c:v>42.349926793557835</c:v>
                </c:pt>
                <c:pt idx="216">
                  <c:v>54.925102133454388</c:v>
                </c:pt>
                <c:pt idx="217">
                  <c:v>59.077496505668577</c:v>
                </c:pt>
                <c:pt idx="218">
                  <c:v>35.511811023622045</c:v>
                </c:pt>
                <c:pt idx="219">
                  <c:v>81.016303197120479</c:v>
                </c:pt>
                <c:pt idx="220">
                  <c:v>66.153518123667382</c:v>
                </c:pt>
                <c:pt idx="221">
                  <c:v>63.189794504733321</c:v>
                </c:pt>
                <c:pt idx="222">
                  <c:v>60.311947461480173</c:v>
                </c:pt>
                <c:pt idx="223">
                  <c:v>56.176010229051386</c:v>
                </c:pt>
                <c:pt idx="224">
                  <c:v>60.991286076262284</c:v>
                </c:pt>
                <c:pt idx="225">
                  <c:v>50.984883188273024</c:v>
                </c:pt>
                <c:pt idx="226">
                  <c:v>57.024221453287197</c:v>
                </c:pt>
                <c:pt idx="227">
                  <c:v>58.930942895086325</c:v>
                </c:pt>
                <c:pt idx="228">
                  <c:v>64.253912574203994</c:v>
                </c:pt>
                <c:pt idx="229">
                  <c:v>56.947826728654718</c:v>
                </c:pt>
                <c:pt idx="230">
                  <c:v>52.589420255373142</c:v>
                </c:pt>
                <c:pt idx="231">
                  <c:v>56.600631737966076</c:v>
                </c:pt>
                <c:pt idx="232">
                  <c:v>71.947171657174806</c:v>
                </c:pt>
                <c:pt idx="233">
                  <c:v>61.758740007159055</c:v>
                </c:pt>
                <c:pt idx="234">
                  <c:v>47.652757078986582</c:v>
                </c:pt>
                <c:pt idx="235">
                  <c:v>47.326701896176559</c:v>
                </c:pt>
                <c:pt idx="236">
                  <c:v>65.721165139769795</c:v>
                </c:pt>
                <c:pt idx="237">
                  <c:v>76.623010843543156</c:v>
                </c:pt>
                <c:pt idx="238">
                  <c:v>58.198266113833398</c:v>
                </c:pt>
                <c:pt idx="239">
                  <c:v>47.163657542224811</c:v>
                </c:pt>
                <c:pt idx="240">
                  <c:v>57.743128964059196</c:v>
                </c:pt>
                <c:pt idx="241">
                  <c:v>48.927559692432219</c:v>
                </c:pt>
                <c:pt idx="242">
                  <c:v>57.72932626203103</c:v>
                </c:pt>
                <c:pt idx="243">
                  <c:v>57.756982014914456</c:v>
                </c:pt>
                <c:pt idx="244">
                  <c:v>55.935037019345593</c:v>
                </c:pt>
                <c:pt idx="245">
                  <c:v>49.405548216644654</c:v>
                </c:pt>
                <c:pt idx="246">
                  <c:v>50.480000000000004</c:v>
                </c:pt>
                <c:pt idx="247">
                  <c:v>47.725745014564197</c:v>
                </c:pt>
                <c:pt idx="248">
                  <c:v>56.671899529042392</c:v>
                </c:pt>
                <c:pt idx="249">
                  <c:v>44.953471725125269</c:v>
                </c:pt>
                <c:pt idx="250">
                  <c:v>51.126157247478233</c:v>
                </c:pt>
                <c:pt idx="251">
                  <c:v>54.585152838427952</c:v>
                </c:pt>
                <c:pt idx="252">
                  <c:v>80.887313566578385</c:v>
                </c:pt>
                <c:pt idx="253">
                  <c:v>62.038869203748867</c:v>
                </c:pt>
                <c:pt idx="254">
                  <c:v>72.806303798552534</c:v>
                </c:pt>
                <c:pt idx="255">
                  <c:v>64.047561102805687</c:v>
                </c:pt>
                <c:pt idx="256">
                  <c:v>58.450216994779545</c:v>
                </c:pt>
                <c:pt idx="257">
                  <c:v>73.185389386629907</c:v>
                </c:pt>
                <c:pt idx="258">
                  <c:v>52.978103280771236</c:v>
                </c:pt>
                <c:pt idx="259">
                  <c:v>76.136964103286715</c:v>
                </c:pt>
                <c:pt idx="260">
                  <c:v>68.012868101954965</c:v>
                </c:pt>
                <c:pt idx="261">
                  <c:v>54.281086084541805</c:v>
                </c:pt>
                <c:pt idx="262">
                  <c:v>55.376594358067223</c:v>
                </c:pt>
                <c:pt idx="263">
                  <c:v>67.882765140982144</c:v>
                </c:pt>
                <c:pt idx="264">
                  <c:v>61.421559373230124</c:v>
                </c:pt>
                <c:pt idx="265">
                  <c:v>73.773734177215189</c:v>
                </c:pt>
                <c:pt idx="266">
                  <c:v>55.237929231305557</c:v>
                </c:pt>
                <c:pt idx="267">
                  <c:v>57.585644371941271</c:v>
                </c:pt>
                <c:pt idx="268">
                  <c:v>65.065146579804562</c:v>
                </c:pt>
                <c:pt idx="269">
                  <c:v>58.19640810087887</c:v>
                </c:pt>
                <c:pt idx="270">
                  <c:v>64.499586435070313</c:v>
                </c:pt>
                <c:pt idx="271">
                  <c:v>57.250170726155247</c:v>
                </c:pt>
                <c:pt idx="272">
                  <c:v>46.302755493547259</c:v>
                </c:pt>
                <c:pt idx="273">
                  <c:v>60.286482767248387</c:v>
                </c:pt>
                <c:pt idx="274">
                  <c:v>55.541493400831676</c:v>
                </c:pt>
                <c:pt idx="275">
                  <c:v>73.843416370106766</c:v>
                </c:pt>
                <c:pt idx="276">
                  <c:v>71.038568773234203</c:v>
                </c:pt>
                <c:pt idx="277">
                  <c:v>74.699434229137196</c:v>
                </c:pt>
                <c:pt idx="278">
                  <c:v>60.399724328049622</c:v>
                </c:pt>
                <c:pt idx="279">
                  <c:v>59.442231075697215</c:v>
                </c:pt>
                <c:pt idx="280">
                  <c:v>52.795031055900623</c:v>
                </c:pt>
                <c:pt idx="281">
                  <c:v>46.938775510204081</c:v>
                </c:pt>
                <c:pt idx="282">
                  <c:v>50.910922676517501</c:v>
                </c:pt>
                <c:pt idx="283">
                  <c:v>54.389140271493211</c:v>
                </c:pt>
                <c:pt idx="284">
                  <c:v>60.686015831134569</c:v>
                </c:pt>
                <c:pt idx="285">
                  <c:v>54.294294294294296</c:v>
                </c:pt>
                <c:pt idx="286">
                  <c:v>47.209604153147303</c:v>
                </c:pt>
                <c:pt idx="287">
                  <c:v>79.61719204129227</c:v>
                </c:pt>
                <c:pt idx="288">
                  <c:v>69.038679821880734</c:v>
                </c:pt>
                <c:pt idx="289">
                  <c:v>59.451475834488399</c:v>
                </c:pt>
                <c:pt idx="290">
                  <c:v>63.959884516030996</c:v>
                </c:pt>
                <c:pt idx="291">
                  <c:v>64.128365515365786</c:v>
                </c:pt>
                <c:pt idx="292">
                  <c:v>56.292076644225787</c:v>
                </c:pt>
                <c:pt idx="293">
                  <c:v>60.663836893744346</c:v>
                </c:pt>
                <c:pt idx="294">
                  <c:v>57.440682484670759</c:v>
                </c:pt>
                <c:pt idx="295">
                  <c:v>67.487347832033919</c:v>
                </c:pt>
                <c:pt idx="296">
                  <c:v>61.234454871442743</c:v>
                </c:pt>
                <c:pt idx="297">
                  <c:v>62.114131973945049</c:v>
                </c:pt>
                <c:pt idx="298">
                  <c:v>49.709780819544314</c:v>
                </c:pt>
                <c:pt idx="299">
                  <c:v>60.592711253504206</c:v>
                </c:pt>
                <c:pt idx="300">
                  <c:v>60.652765185856751</c:v>
                </c:pt>
                <c:pt idx="301">
                  <c:v>61.073059360730596</c:v>
                </c:pt>
                <c:pt idx="302">
                  <c:v>61.309090909090912</c:v>
                </c:pt>
                <c:pt idx="303">
                  <c:v>55.43721236028928</c:v>
                </c:pt>
                <c:pt idx="304">
                  <c:v>54.342507645259943</c:v>
                </c:pt>
                <c:pt idx="305">
                  <c:v>63.276553106212432</c:v>
                </c:pt>
                <c:pt idx="306">
                  <c:v>67.314157639148291</c:v>
                </c:pt>
                <c:pt idx="307">
                  <c:v>61.98910081743869</c:v>
                </c:pt>
                <c:pt idx="308">
                  <c:v>23.397761953204476</c:v>
                </c:pt>
                <c:pt idx="309">
                  <c:v>53.208773354995941</c:v>
                </c:pt>
                <c:pt idx="310">
                  <c:v>50.261569416499</c:v>
                </c:pt>
                <c:pt idx="311">
                  <c:v>42.629227823867261</c:v>
                </c:pt>
                <c:pt idx="312">
                  <c:v>74.565539425233837</c:v>
                </c:pt>
                <c:pt idx="313">
                  <c:v>59.892354740061158</c:v>
                </c:pt>
                <c:pt idx="314">
                  <c:v>60.173416889715192</c:v>
                </c:pt>
                <c:pt idx="315">
                  <c:v>65.115539116255022</c:v>
                </c:pt>
                <c:pt idx="316">
                  <c:v>60.889197638068772</c:v>
                </c:pt>
                <c:pt idx="317">
                  <c:v>56.790474835159621</c:v>
                </c:pt>
                <c:pt idx="318">
                  <c:v>64.173937127821631</c:v>
                </c:pt>
                <c:pt idx="319">
                  <c:v>49.056764831412721</c:v>
                </c:pt>
                <c:pt idx="320">
                  <c:v>53.444615271981846</c:v>
                </c:pt>
                <c:pt idx="321">
                  <c:v>59.947834526264707</c:v>
                </c:pt>
                <c:pt idx="322">
                  <c:v>55.825920459531694</c:v>
                </c:pt>
                <c:pt idx="323">
                  <c:v>48.125236712536292</c:v>
                </c:pt>
                <c:pt idx="324">
                  <c:v>58.090401855683027</c:v>
                </c:pt>
                <c:pt idx="325">
                  <c:v>62.384393063583808</c:v>
                </c:pt>
                <c:pt idx="326">
                  <c:v>59.351801557124752</c:v>
                </c:pt>
                <c:pt idx="327">
                  <c:v>52.695127210004308</c:v>
                </c:pt>
                <c:pt idx="328">
                  <c:v>57.937147461724415</c:v>
                </c:pt>
                <c:pt idx="329">
                  <c:v>45.449258505379468</c:v>
                </c:pt>
                <c:pt idx="330">
                  <c:v>51.610505450941524</c:v>
                </c:pt>
                <c:pt idx="331">
                  <c:v>48.062015503875969</c:v>
                </c:pt>
                <c:pt idx="332">
                  <c:v>46.831755280407869</c:v>
                </c:pt>
                <c:pt idx="333">
                  <c:v>47.975661128013101</c:v>
                </c:pt>
                <c:pt idx="334">
                  <c:v>52.53682487725041</c:v>
                </c:pt>
                <c:pt idx="335">
                  <c:v>50.462207721587816</c:v>
                </c:pt>
                <c:pt idx="336">
                  <c:v>49.515738498789347</c:v>
                </c:pt>
                <c:pt idx="337">
                  <c:v>43.256880733944953</c:v>
                </c:pt>
                <c:pt idx="338">
                  <c:v>46.663598711458818</c:v>
                </c:pt>
                <c:pt idx="339">
                  <c:v>50.239511067063106</c:v>
                </c:pt>
                <c:pt idx="340">
                  <c:v>50.892031188053387</c:v>
                </c:pt>
                <c:pt idx="341">
                  <c:v>47.914893617021278</c:v>
                </c:pt>
                <c:pt idx="342">
                  <c:v>52.254283137962133</c:v>
                </c:pt>
                <c:pt idx="343">
                  <c:v>48.642659279778393</c:v>
                </c:pt>
                <c:pt idx="344">
                  <c:v>55.023065094823167</c:v>
                </c:pt>
                <c:pt idx="345">
                  <c:v>57.283720930232562</c:v>
                </c:pt>
                <c:pt idx="346">
                  <c:v>56.48038049940547</c:v>
                </c:pt>
                <c:pt idx="347">
                  <c:v>70.100427562891525</c:v>
                </c:pt>
                <c:pt idx="348">
                  <c:v>66.53690215636324</c:v>
                </c:pt>
                <c:pt idx="349">
                  <c:v>69.299028031008575</c:v>
                </c:pt>
                <c:pt idx="350">
                  <c:v>64.839904808264365</c:v>
                </c:pt>
                <c:pt idx="351">
                  <c:v>54.65292617357138</c:v>
                </c:pt>
                <c:pt idx="352">
                  <c:v>57.192435918456574</c:v>
                </c:pt>
                <c:pt idx="353">
                  <c:v>55.731635739762517</c:v>
                </c:pt>
                <c:pt idx="354">
                  <c:v>55.330689373614838</c:v>
                </c:pt>
                <c:pt idx="355">
                  <c:v>55.023573699791669</c:v>
                </c:pt>
                <c:pt idx="356">
                  <c:v>48.150594451783356</c:v>
                </c:pt>
                <c:pt idx="357">
                  <c:v>60.09855894870455</c:v>
                </c:pt>
                <c:pt idx="358">
                  <c:v>55.477523324851575</c:v>
                </c:pt>
                <c:pt idx="359">
                  <c:v>58.029795891579703</c:v>
                </c:pt>
                <c:pt idx="360">
                  <c:v>57.743055555555557</c:v>
                </c:pt>
                <c:pt idx="361">
                  <c:v>57.752756274923769</c:v>
                </c:pt>
                <c:pt idx="362">
                  <c:v>49.804548685145697</c:v>
                </c:pt>
                <c:pt idx="363">
                  <c:v>54.731182795698928</c:v>
                </c:pt>
                <c:pt idx="364">
                  <c:v>52.533202164289229</c:v>
                </c:pt>
                <c:pt idx="365">
                  <c:v>49.890988372093027</c:v>
                </c:pt>
                <c:pt idx="366">
                  <c:v>56.637833772094773</c:v>
                </c:pt>
                <c:pt idx="367">
                  <c:v>93.515358361774744</c:v>
                </c:pt>
                <c:pt idx="368">
                  <c:v>53.876157971721113</c:v>
                </c:pt>
                <c:pt idx="369">
                  <c:v>59.616963064295483</c:v>
                </c:pt>
                <c:pt idx="370">
                  <c:v>66.201859229747669</c:v>
                </c:pt>
                <c:pt idx="371">
                  <c:v>49.400068563592733</c:v>
                </c:pt>
                <c:pt idx="372">
                  <c:v>56.372549019607845</c:v>
                </c:pt>
                <c:pt idx="373">
                  <c:v>66.825562341725004</c:v>
                </c:pt>
                <c:pt idx="374">
                  <c:v>57.991038088125471</c:v>
                </c:pt>
                <c:pt idx="375">
                  <c:v>52.424242424242429</c:v>
                </c:pt>
                <c:pt idx="376">
                  <c:v>54.252577319587623</c:v>
                </c:pt>
                <c:pt idx="377">
                  <c:v>62.43980738362761</c:v>
                </c:pt>
                <c:pt idx="378">
                  <c:v>64.882506527415146</c:v>
                </c:pt>
                <c:pt idx="379">
                  <c:v>50</c:v>
                </c:pt>
                <c:pt idx="380">
                  <c:v>58.204970219757648</c:v>
                </c:pt>
                <c:pt idx="381">
                  <c:v>52.488732118361746</c:v>
                </c:pt>
                <c:pt idx="382">
                  <c:v>47.941888619854723</c:v>
                </c:pt>
                <c:pt idx="383">
                  <c:v>41.554293825408088</c:v>
                </c:pt>
                <c:pt idx="384">
                  <c:v>49.884834525397018</c:v>
                </c:pt>
                <c:pt idx="385">
                  <c:v>48.8455772113943</c:v>
                </c:pt>
                <c:pt idx="386">
                  <c:v>42.438494934876992</c:v>
                </c:pt>
                <c:pt idx="387">
                  <c:v>44.596443228454177</c:v>
                </c:pt>
                <c:pt idx="388">
                  <c:v>40.376692171865805</c:v>
                </c:pt>
                <c:pt idx="389">
                  <c:v>51.357557746859385</c:v>
                </c:pt>
                <c:pt idx="390">
                  <c:v>44.670200235571258</c:v>
                </c:pt>
                <c:pt idx="391">
                  <c:v>39.79871912168344</c:v>
                </c:pt>
                <c:pt idx="392">
                  <c:v>43.656120166187279</c:v>
                </c:pt>
                <c:pt idx="393">
                  <c:v>41.637010676156585</c:v>
                </c:pt>
                <c:pt idx="394">
                  <c:v>57.431192660550458</c:v>
                </c:pt>
                <c:pt idx="395">
                  <c:v>49.320794148380351</c:v>
                </c:pt>
                <c:pt idx="396">
                  <c:v>55.621742367833207</c:v>
                </c:pt>
                <c:pt idx="397">
                  <c:v>64.642857142857153</c:v>
                </c:pt>
                <c:pt idx="398">
                  <c:v>54.334828101644248</c:v>
                </c:pt>
                <c:pt idx="399">
                  <c:v>53.172866520787743</c:v>
                </c:pt>
                <c:pt idx="400">
                  <c:v>96.117804551539493</c:v>
                </c:pt>
                <c:pt idx="401">
                  <c:v>41.02079395085066</c:v>
                </c:pt>
                <c:pt idx="402">
                  <c:v>47.520661157024797</c:v>
                </c:pt>
                <c:pt idx="403">
                  <c:v>55.277777777777779</c:v>
                </c:pt>
                <c:pt idx="404">
                  <c:v>35.294117647058826</c:v>
                </c:pt>
                <c:pt idx="405">
                  <c:v>77.177714069686857</c:v>
                </c:pt>
                <c:pt idx="406">
                  <c:v>63.035901010805162</c:v>
                </c:pt>
                <c:pt idx="407">
                  <c:v>70.845345484980939</c:v>
                </c:pt>
                <c:pt idx="408">
                  <c:v>56.607752119605806</c:v>
                </c:pt>
                <c:pt idx="409">
                  <c:v>59.653589933382676</c:v>
                </c:pt>
                <c:pt idx="410">
                  <c:v>54.948465915874088</c:v>
                </c:pt>
                <c:pt idx="411">
                  <c:v>67.662056030945962</c:v>
                </c:pt>
                <c:pt idx="412">
                  <c:v>54.896060002777901</c:v>
                </c:pt>
                <c:pt idx="413">
                  <c:v>53.798767967145785</c:v>
                </c:pt>
                <c:pt idx="414">
                  <c:v>63.281549265801232</c:v>
                </c:pt>
                <c:pt idx="415">
                  <c:v>58.046957510764486</c:v>
                </c:pt>
                <c:pt idx="416">
                  <c:v>51.54633974067908</c:v>
                </c:pt>
                <c:pt idx="417">
                  <c:v>65.329203489528581</c:v>
                </c:pt>
                <c:pt idx="418">
                  <c:v>72.937096916688745</c:v>
                </c:pt>
                <c:pt idx="419">
                  <c:v>71.419840025510879</c:v>
                </c:pt>
                <c:pt idx="420">
                  <c:v>75.643695487378778</c:v>
                </c:pt>
                <c:pt idx="421">
                  <c:v>65.610164188646905</c:v>
                </c:pt>
                <c:pt idx="422">
                  <c:v>62.258802636521985</c:v>
                </c:pt>
                <c:pt idx="423">
                  <c:v>63.45282874030859</c:v>
                </c:pt>
                <c:pt idx="424">
                  <c:v>72.108458368720704</c:v>
                </c:pt>
                <c:pt idx="425">
                  <c:v>58.387165095838192</c:v>
                </c:pt>
                <c:pt idx="426">
                  <c:v>67.710824479554631</c:v>
                </c:pt>
                <c:pt idx="427">
                  <c:v>55.645509277333716</c:v>
                </c:pt>
                <c:pt idx="428">
                  <c:v>51.418887246240942</c:v>
                </c:pt>
                <c:pt idx="429">
                  <c:v>54.699927693420101</c:v>
                </c:pt>
                <c:pt idx="430">
                  <c:v>58.220483989244684</c:v>
                </c:pt>
                <c:pt idx="431">
                  <c:v>56.170828809265295</c:v>
                </c:pt>
                <c:pt idx="432">
                  <c:v>55.065824681579791</c:v>
                </c:pt>
                <c:pt idx="433">
                  <c:v>48.851228389444948</c:v>
                </c:pt>
                <c:pt idx="434">
                  <c:v>45.104982502916179</c:v>
                </c:pt>
                <c:pt idx="435">
                  <c:v>65.940110002037073</c:v>
                </c:pt>
                <c:pt idx="436">
                  <c:v>55.975676307788255</c:v>
                </c:pt>
                <c:pt idx="437">
                  <c:v>60.577518899491878</c:v>
                </c:pt>
                <c:pt idx="438">
                  <c:v>67.296909636197682</c:v>
                </c:pt>
                <c:pt idx="439">
                  <c:v>60.079178258078322</c:v>
                </c:pt>
                <c:pt idx="440">
                  <c:v>71.18146033154072</c:v>
                </c:pt>
                <c:pt idx="441">
                  <c:v>54.755417153237318</c:v>
                </c:pt>
                <c:pt idx="442">
                  <c:v>64.358974358974365</c:v>
                </c:pt>
                <c:pt idx="443">
                  <c:v>67.751604187774404</c:v>
                </c:pt>
                <c:pt idx="444">
                  <c:v>55.619596541786741</c:v>
                </c:pt>
                <c:pt idx="445">
                  <c:v>43.958442465514231</c:v>
                </c:pt>
                <c:pt idx="446">
                  <c:v>51.834540780556203</c:v>
                </c:pt>
                <c:pt idx="447">
                  <c:v>52.43293104773619</c:v>
                </c:pt>
                <c:pt idx="448">
                  <c:v>71.866430069366032</c:v>
                </c:pt>
                <c:pt idx="449">
                  <c:v>68.624606457188719</c:v>
                </c:pt>
                <c:pt idx="450">
                  <c:v>60.441372585571507</c:v>
                </c:pt>
                <c:pt idx="451">
                  <c:v>59.668421259894203</c:v>
                </c:pt>
                <c:pt idx="452">
                  <c:v>61.137941974829914</c:v>
                </c:pt>
                <c:pt idx="453">
                  <c:v>58.14430002483649</c:v>
                </c:pt>
                <c:pt idx="454">
                  <c:v>65.207692307692312</c:v>
                </c:pt>
                <c:pt idx="455">
                  <c:v>61.140634484125513</c:v>
                </c:pt>
                <c:pt idx="456">
                  <c:v>52.352362453015822</c:v>
                </c:pt>
                <c:pt idx="457">
                  <c:v>53.040031265702638</c:v>
                </c:pt>
                <c:pt idx="458">
                  <c:v>60.732669296075933</c:v>
                </c:pt>
                <c:pt idx="459">
                  <c:v>58.905140137863462</c:v>
                </c:pt>
                <c:pt idx="460">
                  <c:v>61.692579665473005</c:v>
                </c:pt>
                <c:pt idx="461">
                  <c:v>55.560055074107076</c:v>
                </c:pt>
                <c:pt idx="462">
                  <c:v>66.666666666666657</c:v>
                </c:pt>
                <c:pt idx="463">
                  <c:v>55.542091836734699</c:v>
                </c:pt>
                <c:pt idx="464">
                  <c:v>53.863756380918851</c:v>
                </c:pt>
                <c:pt idx="465">
                  <c:v>57.815379460546154</c:v>
                </c:pt>
                <c:pt idx="466">
                  <c:v>53.999667387327456</c:v>
                </c:pt>
                <c:pt idx="467">
                  <c:v>51.702099908699616</c:v>
                </c:pt>
                <c:pt idx="468">
                  <c:v>63.024090210148643</c:v>
                </c:pt>
                <c:pt idx="469">
                  <c:v>61.66265888010993</c:v>
                </c:pt>
                <c:pt idx="470">
                  <c:v>53.810408921933082</c:v>
                </c:pt>
                <c:pt idx="471">
                  <c:v>59.867540808134869</c:v>
                </c:pt>
                <c:pt idx="472">
                  <c:v>58.861096327833948</c:v>
                </c:pt>
                <c:pt idx="473">
                  <c:v>50.982355149543238</c:v>
                </c:pt>
                <c:pt idx="474">
                  <c:v>70.729846247758573</c:v>
                </c:pt>
                <c:pt idx="475">
                  <c:v>68.489459414596354</c:v>
                </c:pt>
                <c:pt idx="476">
                  <c:v>61.550732629588779</c:v>
                </c:pt>
                <c:pt idx="477">
                  <c:v>58.173076923076927</c:v>
                </c:pt>
                <c:pt idx="478">
                  <c:v>55.587124752327185</c:v>
                </c:pt>
                <c:pt idx="479">
                  <c:v>61.44214162348878</c:v>
                </c:pt>
                <c:pt idx="480">
                  <c:v>59.986614910989154</c:v>
                </c:pt>
                <c:pt idx="481">
                  <c:v>63.212659874268375</c:v>
                </c:pt>
                <c:pt idx="482">
                  <c:v>59.44773425377624</c:v>
                </c:pt>
                <c:pt idx="483">
                  <c:v>53.133619043577887</c:v>
                </c:pt>
                <c:pt idx="484">
                  <c:v>59.316642341229745</c:v>
                </c:pt>
                <c:pt idx="485">
                  <c:v>59.649122807017541</c:v>
                </c:pt>
                <c:pt idx="486">
                  <c:v>66.350526179030794</c:v>
                </c:pt>
                <c:pt idx="487">
                  <c:v>69.349585930957474</c:v>
                </c:pt>
                <c:pt idx="488">
                  <c:v>59.183673469387756</c:v>
                </c:pt>
                <c:pt idx="489">
                  <c:v>64.5367412140575</c:v>
                </c:pt>
                <c:pt idx="490">
                  <c:v>50.341827221876947</c:v>
                </c:pt>
                <c:pt idx="491">
                  <c:v>58.860759493670891</c:v>
                </c:pt>
                <c:pt idx="492">
                  <c:v>50.022485384500072</c:v>
                </c:pt>
                <c:pt idx="493">
                  <c:v>68.362831858407077</c:v>
                </c:pt>
                <c:pt idx="494">
                  <c:v>66.915954415954417</c:v>
                </c:pt>
                <c:pt idx="495">
                  <c:v>56.077348066298342</c:v>
                </c:pt>
                <c:pt idx="496">
                  <c:v>88.835389708095093</c:v>
                </c:pt>
                <c:pt idx="497">
                  <c:v>60.37170263788969</c:v>
                </c:pt>
                <c:pt idx="498">
                  <c:v>58.240768537976585</c:v>
                </c:pt>
                <c:pt idx="499">
                  <c:v>59.619541720709037</c:v>
                </c:pt>
                <c:pt idx="500">
                  <c:v>52.498494882600845</c:v>
                </c:pt>
                <c:pt idx="501">
                  <c:v>38.314176245210732</c:v>
                </c:pt>
                <c:pt idx="502">
                  <c:v>67.497763864042938</c:v>
                </c:pt>
                <c:pt idx="503">
                  <c:v>62.946644457578849</c:v>
                </c:pt>
                <c:pt idx="504">
                  <c:v>51.734025122883679</c:v>
                </c:pt>
                <c:pt idx="505">
                  <c:v>55.182981791959619</c:v>
                </c:pt>
                <c:pt idx="506">
                  <c:v>50.655737704918039</c:v>
                </c:pt>
                <c:pt idx="507">
                  <c:v>46.965610249494269</c:v>
                </c:pt>
                <c:pt idx="508">
                  <c:v>55.751311565265048</c:v>
                </c:pt>
                <c:pt idx="509">
                  <c:v>78.450028380046717</c:v>
                </c:pt>
                <c:pt idx="510">
                  <c:v>72.82252316464718</c:v>
                </c:pt>
                <c:pt idx="511">
                  <c:v>68.542587297461225</c:v>
                </c:pt>
                <c:pt idx="512">
                  <c:v>73.400071886888469</c:v>
                </c:pt>
                <c:pt idx="513">
                  <c:v>64.456804050686046</c:v>
                </c:pt>
                <c:pt idx="514">
                  <c:v>64.366914935319485</c:v>
                </c:pt>
                <c:pt idx="515">
                  <c:v>78.266127156876422</c:v>
                </c:pt>
                <c:pt idx="516">
                  <c:v>70.416285698918941</c:v>
                </c:pt>
                <c:pt idx="517">
                  <c:v>64.327506832229787</c:v>
                </c:pt>
                <c:pt idx="518">
                  <c:v>58.975843376664386</c:v>
                </c:pt>
                <c:pt idx="519">
                  <c:v>68.419157364061931</c:v>
                </c:pt>
                <c:pt idx="520">
                  <c:v>73.578365370842519</c:v>
                </c:pt>
                <c:pt idx="521">
                  <c:v>71.385595210143222</c:v>
                </c:pt>
                <c:pt idx="522">
                  <c:v>61.597060062014322</c:v>
                </c:pt>
                <c:pt idx="523">
                  <c:v>71.247065569951445</c:v>
                </c:pt>
                <c:pt idx="524">
                  <c:v>61.186653757785066</c:v>
                </c:pt>
                <c:pt idx="525">
                  <c:v>75.0712914468902</c:v>
                </c:pt>
                <c:pt idx="526">
                  <c:v>72.460277060684291</c:v>
                </c:pt>
                <c:pt idx="527">
                  <c:v>75.543334300382199</c:v>
                </c:pt>
                <c:pt idx="528">
                  <c:v>77.662883806670891</c:v>
                </c:pt>
                <c:pt idx="529">
                  <c:v>76.167517208639921</c:v>
                </c:pt>
                <c:pt idx="530">
                  <c:v>71.859544265969362</c:v>
                </c:pt>
                <c:pt idx="531">
                  <c:v>78.120684479135392</c:v>
                </c:pt>
                <c:pt idx="532">
                  <c:v>77.536827278596164</c:v>
                </c:pt>
                <c:pt idx="533">
                  <c:v>80.743154839783998</c:v>
                </c:pt>
                <c:pt idx="534">
                  <c:v>74.97788002123518</c:v>
                </c:pt>
                <c:pt idx="535">
                  <c:v>75.358373152572511</c:v>
                </c:pt>
                <c:pt idx="536">
                  <c:v>69.570458187387445</c:v>
                </c:pt>
                <c:pt idx="537">
                  <c:v>72.885588486561076</c:v>
                </c:pt>
                <c:pt idx="538">
                  <c:v>66.023261568918585</c:v>
                </c:pt>
                <c:pt idx="539">
                  <c:v>75.275190516511429</c:v>
                </c:pt>
                <c:pt idx="540">
                  <c:v>71.125358274249507</c:v>
                </c:pt>
                <c:pt idx="541">
                  <c:v>73.427571928321555</c:v>
                </c:pt>
                <c:pt idx="542">
                  <c:v>70.864015142771407</c:v>
                </c:pt>
                <c:pt idx="543">
                  <c:v>67.9805942995755</c:v>
                </c:pt>
                <c:pt idx="544">
                  <c:v>72.498317792944349</c:v>
                </c:pt>
                <c:pt idx="545">
                  <c:v>66.674573992804326</c:v>
                </c:pt>
                <c:pt idx="546">
                  <c:v>71.669754992793912</c:v>
                </c:pt>
                <c:pt idx="547">
                  <c:v>74.381555511577275</c:v>
                </c:pt>
                <c:pt idx="548">
                  <c:v>73.496328698640838</c:v>
                </c:pt>
                <c:pt idx="549">
                  <c:v>71.076585807558502</c:v>
                </c:pt>
                <c:pt idx="550">
                  <c:v>69.486681147822111</c:v>
                </c:pt>
                <c:pt idx="551">
                  <c:v>73.490972783616272</c:v>
                </c:pt>
                <c:pt idx="552">
                  <c:v>67.276119402985074</c:v>
                </c:pt>
                <c:pt idx="553">
                  <c:v>63.017498932991892</c:v>
                </c:pt>
                <c:pt idx="554">
                  <c:v>61.125550909707314</c:v>
                </c:pt>
                <c:pt idx="555">
                  <c:v>67.06383593298672</c:v>
                </c:pt>
                <c:pt idx="556">
                  <c:v>60.130852586383156</c:v>
                </c:pt>
                <c:pt idx="557">
                  <c:v>63.449433487201013</c:v>
                </c:pt>
                <c:pt idx="558">
                  <c:v>69.378473976755942</c:v>
                </c:pt>
                <c:pt idx="559">
                  <c:v>59.759926131117268</c:v>
                </c:pt>
                <c:pt idx="560">
                  <c:v>63.5484713875098</c:v>
                </c:pt>
                <c:pt idx="561">
                  <c:v>62.294343024566146</c:v>
                </c:pt>
                <c:pt idx="562">
                  <c:v>61.955205811138015</c:v>
                </c:pt>
                <c:pt idx="563">
                  <c:v>55.032467532467535</c:v>
                </c:pt>
                <c:pt idx="564">
                  <c:v>56.635802469135797</c:v>
                </c:pt>
                <c:pt idx="565">
                  <c:v>56.16594051903769</c:v>
                </c:pt>
                <c:pt idx="566">
                  <c:v>52.092595431549903</c:v>
                </c:pt>
                <c:pt idx="567">
                  <c:v>57.682467007810402</c:v>
                </c:pt>
                <c:pt idx="568">
                  <c:v>61.583961148122782</c:v>
                </c:pt>
                <c:pt idx="569">
                  <c:v>73.213266535607829</c:v>
                </c:pt>
                <c:pt idx="570">
                  <c:v>69.496702870442206</c:v>
                </c:pt>
                <c:pt idx="571">
                  <c:v>67.990772114483462</c:v>
                </c:pt>
                <c:pt idx="572">
                  <c:v>79.364335914121952</c:v>
                </c:pt>
                <c:pt idx="573">
                  <c:v>58.348243040148859</c:v>
                </c:pt>
                <c:pt idx="574">
                  <c:v>79.824821914828647</c:v>
                </c:pt>
                <c:pt idx="575">
                  <c:v>79.833068769522257</c:v>
                </c:pt>
                <c:pt idx="576">
                  <c:v>77.742359846184982</c:v>
                </c:pt>
                <c:pt idx="577">
                  <c:v>70.793055355167596</c:v>
                </c:pt>
                <c:pt idx="578">
                  <c:v>79.050053342816497</c:v>
                </c:pt>
                <c:pt idx="579">
                  <c:v>69.531414753476085</c:v>
                </c:pt>
                <c:pt idx="580">
                  <c:v>68.157000103018433</c:v>
                </c:pt>
                <c:pt idx="581">
                  <c:v>76.981271904769258</c:v>
                </c:pt>
                <c:pt idx="582">
                  <c:v>76.670025723302132</c:v>
                </c:pt>
                <c:pt idx="583">
                  <c:v>70.161773517076099</c:v>
                </c:pt>
                <c:pt idx="584">
                  <c:v>58.23536807694726</c:v>
                </c:pt>
                <c:pt idx="585">
                  <c:v>79.252286888505893</c:v>
                </c:pt>
                <c:pt idx="586">
                  <c:v>79.623849412364237</c:v>
                </c:pt>
                <c:pt idx="587">
                  <c:v>74.250369772757836</c:v>
                </c:pt>
                <c:pt idx="588">
                  <c:v>65.953820056325043</c:v>
                </c:pt>
                <c:pt idx="589">
                  <c:v>79.345549738219901</c:v>
                </c:pt>
                <c:pt idx="590">
                  <c:v>76.841047401038466</c:v>
                </c:pt>
                <c:pt idx="591">
                  <c:v>79.907655369840242</c:v>
                </c:pt>
                <c:pt idx="592">
                  <c:v>76.549295774647888</c:v>
                </c:pt>
                <c:pt idx="593">
                  <c:v>77.302905450120619</c:v>
                </c:pt>
                <c:pt idx="594">
                  <c:v>63.301584192355719</c:v>
                </c:pt>
                <c:pt idx="595">
                  <c:v>63.381457473973683</c:v>
                </c:pt>
                <c:pt idx="596">
                  <c:v>84.467660723407363</c:v>
                </c:pt>
                <c:pt idx="597">
                  <c:v>78.195744235896896</c:v>
                </c:pt>
                <c:pt idx="598">
                  <c:v>67.029408819307676</c:v>
                </c:pt>
                <c:pt idx="599">
                  <c:v>64.040404040404042</c:v>
                </c:pt>
                <c:pt idx="600">
                  <c:v>78.529338014042125</c:v>
                </c:pt>
                <c:pt idx="601">
                  <c:v>74.859247932160983</c:v>
                </c:pt>
                <c:pt idx="602">
                  <c:v>68.745219596634598</c:v>
                </c:pt>
                <c:pt idx="603">
                  <c:v>65.329230054581345</c:v>
                </c:pt>
                <c:pt idx="604">
                  <c:v>58.55345911949685</c:v>
                </c:pt>
                <c:pt idx="605">
                  <c:v>62.837185530126639</c:v>
                </c:pt>
                <c:pt idx="606">
                  <c:v>62.365636196983587</c:v>
                </c:pt>
                <c:pt idx="607">
                  <c:v>67.977779196730737</c:v>
                </c:pt>
                <c:pt idx="608">
                  <c:v>70.791705519293103</c:v>
                </c:pt>
                <c:pt idx="609">
                  <c:v>80.054525627044711</c:v>
                </c:pt>
                <c:pt idx="610">
                  <c:v>77.259036144578303</c:v>
                </c:pt>
                <c:pt idx="611">
                  <c:v>61.654398878373641</c:v>
                </c:pt>
                <c:pt idx="612">
                  <c:v>58.915550841840115</c:v>
                </c:pt>
                <c:pt idx="613">
                  <c:v>53.44227568467241</c:v>
                </c:pt>
                <c:pt idx="614">
                  <c:v>59.128630705394194</c:v>
                </c:pt>
                <c:pt idx="615">
                  <c:v>57.95111233177699</c:v>
                </c:pt>
                <c:pt idx="616">
                  <c:v>58.719294955934743</c:v>
                </c:pt>
                <c:pt idx="617">
                  <c:v>70.564879985562172</c:v>
                </c:pt>
                <c:pt idx="618">
                  <c:v>64.118213941535501</c:v>
                </c:pt>
                <c:pt idx="619">
                  <c:v>67.371265098537819</c:v>
                </c:pt>
                <c:pt idx="620">
                  <c:v>60.858283433133728</c:v>
                </c:pt>
                <c:pt idx="621">
                  <c:v>63.591916558018255</c:v>
                </c:pt>
                <c:pt idx="622">
                  <c:v>64.777574649603892</c:v>
                </c:pt>
                <c:pt idx="623">
                  <c:v>66.415662650602414</c:v>
                </c:pt>
                <c:pt idx="624">
                  <c:v>74.602051644853205</c:v>
                </c:pt>
                <c:pt idx="625">
                  <c:v>69.540229885057471</c:v>
                </c:pt>
                <c:pt idx="626">
                  <c:v>87.115640540729842</c:v>
                </c:pt>
                <c:pt idx="627">
                  <c:v>85.032477387239723</c:v>
                </c:pt>
                <c:pt idx="628">
                  <c:v>86.146340410374862</c:v>
                </c:pt>
                <c:pt idx="629">
                  <c:v>85.115027949206763</c:v>
                </c:pt>
                <c:pt idx="630">
                  <c:v>85.617170791322948</c:v>
                </c:pt>
                <c:pt idx="631">
                  <c:v>79.695713818300788</c:v>
                </c:pt>
                <c:pt idx="632">
                  <c:v>78.722218351564138</c:v>
                </c:pt>
                <c:pt idx="633">
                  <c:v>80.981350438663483</c:v>
                </c:pt>
                <c:pt idx="634">
                  <c:v>82.189412817233858</c:v>
                </c:pt>
                <c:pt idx="635">
                  <c:v>85.606034718425377</c:v>
                </c:pt>
                <c:pt idx="636">
                  <c:v>78.493803567625449</c:v>
                </c:pt>
                <c:pt idx="637">
                  <c:v>85.341746279508442</c:v>
                </c:pt>
                <c:pt idx="638">
                  <c:v>87.163545541274971</c:v>
                </c:pt>
                <c:pt idx="639">
                  <c:v>85.875814897937374</c:v>
                </c:pt>
                <c:pt idx="640">
                  <c:v>85.771219643735236</c:v>
                </c:pt>
                <c:pt idx="641">
                  <c:v>84.698552621767845</c:v>
                </c:pt>
                <c:pt idx="642">
                  <c:v>81.12531764611721</c:v>
                </c:pt>
                <c:pt idx="643">
                  <c:v>79.065508090951667</c:v>
                </c:pt>
                <c:pt idx="644">
                  <c:v>80.060936186037083</c:v>
                </c:pt>
                <c:pt idx="645">
                  <c:v>82.836539955863614</c:v>
                </c:pt>
                <c:pt idx="646">
                  <c:v>76.901167758473363</c:v>
                </c:pt>
                <c:pt idx="647">
                  <c:v>77.731043286762727</c:v>
                </c:pt>
                <c:pt idx="648">
                  <c:v>78.158700769177742</c:v>
                </c:pt>
                <c:pt idx="649">
                  <c:v>77.795983197140998</c:v>
                </c:pt>
                <c:pt idx="650">
                  <c:v>79.375577557755776</c:v>
                </c:pt>
                <c:pt idx="651">
                  <c:v>85.14581037667034</c:v>
                </c:pt>
                <c:pt idx="652">
                  <c:v>82.971885609346501</c:v>
                </c:pt>
                <c:pt idx="653">
                  <c:v>69.882182281347298</c:v>
                </c:pt>
                <c:pt idx="654">
                  <c:v>80.028230463236241</c:v>
                </c:pt>
                <c:pt idx="655">
                  <c:v>75.253384912959376</c:v>
                </c:pt>
                <c:pt idx="656">
                  <c:v>83.248193432625087</c:v>
                </c:pt>
                <c:pt idx="657">
                  <c:v>79.089443554931677</c:v>
                </c:pt>
                <c:pt idx="658">
                  <c:v>84.262852496581289</c:v>
                </c:pt>
                <c:pt idx="659">
                  <c:v>80.735878826128115</c:v>
                </c:pt>
                <c:pt idx="660">
                  <c:v>78.599488920248675</c:v>
                </c:pt>
                <c:pt idx="661">
                  <c:v>79.7391331481886</c:v>
                </c:pt>
                <c:pt idx="662">
                  <c:v>81.979005020538565</c:v>
                </c:pt>
                <c:pt idx="663">
                  <c:v>81.790574081644579</c:v>
                </c:pt>
                <c:pt idx="664">
                  <c:v>74.71318899335806</c:v>
                </c:pt>
                <c:pt idx="665">
                  <c:v>82.534719508064299</c:v>
                </c:pt>
                <c:pt idx="666">
                  <c:v>77.158865286806105</c:v>
                </c:pt>
                <c:pt idx="667">
                  <c:v>79.103798126951091</c:v>
                </c:pt>
                <c:pt idx="668">
                  <c:v>78.799598611866045</c:v>
                </c:pt>
                <c:pt idx="669">
                  <c:v>69.877179228730355</c:v>
                </c:pt>
                <c:pt idx="670">
                  <c:v>82.495691462108155</c:v>
                </c:pt>
                <c:pt idx="671">
                  <c:v>79.225037976514841</c:v>
                </c:pt>
                <c:pt idx="672">
                  <c:v>68.995306724259663</c:v>
                </c:pt>
                <c:pt idx="673">
                  <c:v>71.269683643069939</c:v>
                </c:pt>
                <c:pt idx="674">
                  <c:v>82.807785667294297</c:v>
                </c:pt>
                <c:pt idx="675">
                  <c:v>63.945439739413679</c:v>
                </c:pt>
                <c:pt idx="676">
                  <c:v>71.208657216887673</c:v>
                </c:pt>
                <c:pt idx="677">
                  <c:v>71.016042780748663</c:v>
                </c:pt>
                <c:pt idx="678">
                  <c:v>72.61785356068205</c:v>
                </c:pt>
                <c:pt idx="679">
                  <c:v>76.262900597501357</c:v>
                </c:pt>
                <c:pt idx="680">
                  <c:v>67.234042553191486</c:v>
                </c:pt>
                <c:pt idx="681">
                  <c:v>76.462196861626254</c:v>
                </c:pt>
                <c:pt idx="682">
                  <c:v>71.173708920187792</c:v>
                </c:pt>
                <c:pt idx="683">
                  <c:v>73.239436619718319</c:v>
                </c:pt>
                <c:pt idx="684">
                  <c:v>77.570093457943926</c:v>
                </c:pt>
                <c:pt idx="685">
                  <c:v>68.324324324324323</c:v>
                </c:pt>
                <c:pt idx="686">
                  <c:v>68.702290076335885</c:v>
                </c:pt>
                <c:pt idx="687">
                  <c:v>78.388625592417057</c:v>
                </c:pt>
                <c:pt idx="688">
                  <c:v>78.518331169385021</c:v>
                </c:pt>
                <c:pt idx="689">
                  <c:v>78.549223953584985</c:v>
                </c:pt>
                <c:pt idx="690">
                  <c:v>74.055198271794993</c:v>
                </c:pt>
                <c:pt idx="691">
                  <c:v>79.487477415194419</c:v>
                </c:pt>
                <c:pt idx="692">
                  <c:v>68.952882888574024</c:v>
                </c:pt>
                <c:pt idx="693">
                  <c:v>80.382200886262922</c:v>
                </c:pt>
                <c:pt idx="694">
                  <c:v>74.653924211674195</c:v>
                </c:pt>
                <c:pt idx="695">
                  <c:v>71.600536010356805</c:v>
                </c:pt>
                <c:pt idx="696">
                  <c:v>75.570422602134386</c:v>
                </c:pt>
                <c:pt idx="697">
                  <c:v>82.983159582999207</c:v>
                </c:pt>
                <c:pt idx="698">
                  <c:v>69.862307255943477</c:v>
                </c:pt>
                <c:pt idx="699">
                  <c:v>68.827850080992022</c:v>
                </c:pt>
                <c:pt idx="700">
                  <c:v>70.636512144303481</c:v>
                </c:pt>
                <c:pt idx="701">
                  <c:v>75.541789478942903</c:v>
                </c:pt>
                <c:pt idx="702">
                  <c:v>70.426301041688944</c:v>
                </c:pt>
                <c:pt idx="703">
                  <c:v>70.72368953735041</c:v>
                </c:pt>
                <c:pt idx="704">
                  <c:v>74.514810119802178</c:v>
                </c:pt>
                <c:pt idx="705">
                  <c:v>65.404118803684156</c:v>
                </c:pt>
                <c:pt idx="706">
                  <c:v>66.781258663709451</c:v>
                </c:pt>
                <c:pt idx="707">
                  <c:v>82.173478136610456</c:v>
                </c:pt>
                <c:pt idx="708">
                  <c:v>63.176536650684632</c:v>
                </c:pt>
                <c:pt idx="709">
                  <c:v>75.631542219120732</c:v>
                </c:pt>
                <c:pt idx="710">
                  <c:v>76.151915134828727</c:v>
                </c:pt>
                <c:pt idx="711">
                  <c:v>61.818990438069818</c:v>
                </c:pt>
                <c:pt idx="712">
                  <c:v>68.100747167992296</c:v>
                </c:pt>
                <c:pt idx="713">
                  <c:v>69.109357384441935</c:v>
                </c:pt>
                <c:pt idx="714">
                  <c:v>63.940444625739346</c:v>
                </c:pt>
                <c:pt idx="715">
                  <c:v>69.143424098776322</c:v>
                </c:pt>
                <c:pt idx="716">
                  <c:v>85.639145680586552</c:v>
                </c:pt>
                <c:pt idx="717">
                  <c:v>78.738621586475944</c:v>
                </c:pt>
                <c:pt idx="718">
                  <c:v>80.253932158423353</c:v>
                </c:pt>
                <c:pt idx="719">
                  <c:v>59.208600413869682</c:v>
                </c:pt>
                <c:pt idx="720">
                  <c:v>69.627942293090356</c:v>
                </c:pt>
                <c:pt idx="721">
                  <c:v>73.212890676898709</c:v>
                </c:pt>
                <c:pt idx="722">
                  <c:v>64.624289148378367</c:v>
                </c:pt>
                <c:pt idx="723">
                  <c:v>58.021791081048235</c:v>
                </c:pt>
                <c:pt idx="724">
                  <c:v>61.046959199384141</c:v>
                </c:pt>
                <c:pt idx="725">
                  <c:v>62.666442289488636</c:v>
                </c:pt>
                <c:pt idx="726">
                  <c:v>53.557725845831882</c:v>
                </c:pt>
                <c:pt idx="727">
                  <c:v>58.385678391959793</c:v>
                </c:pt>
                <c:pt idx="728">
                  <c:v>58.974064283798796</c:v>
                </c:pt>
                <c:pt idx="729">
                  <c:v>61.556497879770511</c:v>
                </c:pt>
                <c:pt idx="730">
                  <c:v>59.257573104535112</c:v>
                </c:pt>
                <c:pt idx="731">
                  <c:v>54.387323091810813</c:v>
                </c:pt>
                <c:pt idx="732">
                  <c:v>59.130913091309132</c:v>
                </c:pt>
                <c:pt idx="733">
                  <c:v>61.349979970623579</c:v>
                </c:pt>
                <c:pt idx="734">
                  <c:v>54.126304411092171</c:v>
                </c:pt>
                <c:pt idx="735">
                  <c:v>63.900886082665679</c:v>
                </c:pt>
                <c:pt idx="736">
                  <c:v>55.460841768779964</c:v>
                </c:pt>
                <c:pt idx="737">
                  <c:v>66.214606784740099</c:v>
                </c:pt>
                <c:pt idx="738">
                  <c:v>55.811880084698537</c:v>
                </c:pt>
                <c:pt idx="739">
                  <c:v>59.938581797878278</c:v>
                </c:pt>
                <c:pt idx="740">
                  <c:v>54.060058768723572</c:v>
                </c:pt>
                <c:pt idx="741">
                  <c:v>55.02770083102493</c:v>
                </c:pt>
                <c:pt idx="742">
                  <c:v>56.090515166104957</c:v>
                </c:pt>
                <c:pt idx="743">
                  <c:v>61.772244599047966</c:v>
                </c:pt>
                <c:pt idx="744">
                  <c:v>59.856791228462747</c:v>
                </c:pt>
                <c:pt idx="745">
                  <c:v>58.108108108108105</c:v>
                </c:pt>
                <c:pt idx="746">
                  <c:v>80.769230769230774</c:v>
                </c:pt>
                <c:pt idx="747">
                  <c:v>52.299552299552296</c:v>
                </c:pt>
                <c:pt idx="748">
                  <c:v>59.307553956834539</c:v>
                </c:pt>
                <c:pt idx="749">
                  <c:v>52.54813137032842</c:v>
                </c:pt>
                <c:pt idx="750">
                  <c:v>65.399239543726239</c:v>
                </c:pt>
                <c:pt idx="751">
                  <c:v>65.820813310794122</c:v>
                </c:pt>
                <c:pt idx="752">
                  <c:v>63.107360725391061</c:v>
                </c:pt>
                <c:pt idx="753">
                  <c:v>55.418605840535982</c:v>
                </c:pt>
                <c:pt idx="754">
                  <c:v>60.148323399608714</c:v>
                </c:pt>
                <c:pt idx="755">
                  <c:v>54.948352472733561</c:v>
                </c:pt>
                <c:pt idx="756">
                  <c:v>52.367701620777197</c:v>
                </c:pt>
                <c:pt idx="757">
                  <c:v>60.340087967326419</c:v>
                </c:pt>
                <c:pt idx="758">
                  <c:v>60.017191219254165</c:v>
                </c:pt>
                <c:pt idx="759">
                  <c:v>56.22499411626265</c:v>
                </c:pt>
                <c:pt idx="760">
                  <c:v>65.958407707692629</c:v>
                </c:pt>
                <c:pt idx="761">
                  <c:v>62.234957020057301</c:v>
                </c:pt>
                <c:pt idx="762">
                  <c:v>57.592686642965973</c:v>
                </c:pt>
                <c:pt idx="763">
                  <c:v>59.795310471244179</c:v>
                </c:pt>
                <c:pt idx="764">
                  <c:v>52.679824923610539</c:v>
                </c:pt>
                <c:pt idx="765">
                  <c:v>58.897754685470403</c:v>
                </c:pt>
                <c:pt idx="766">
                  <c:v>75.254922802529407</c:v>
                </c:pt>
                <c:pt idx="767">
                  <c:v>67.822557961988181</c:v>
                </c:pt>
                <c:pt idx="768">
                  <c:v>59.0392486478585</c:v>
                </c:pt>
                <c:pt idx="769">
                  <c:v>64.075854700854705</c:v>
                </c:pt>
                <c:pt idx="770">
                  <c:v>63.851976450798986</c:v>
                </c:pt>
                <c:pt idx="771">
                  <c:v>59.13197856893764</c:v>
                </c:pt>
                <c:pt idx="772">
                  <c:v>61.856505877584112</c:v>
                </c:pt>
                <c:pt idx="773">
                  <c:v>62.364995846026027</c:v>
                </c:pt>
                <c:pt idx="774">
                  <c:v>63.818948455382497</c:v>
                </c:pt>
                <c:pt idx="775">
                  <c:v>57.693371803486023</c:v>
                </c:pt>
                <c:pt idx="776">
                  <c:v>70.376563207580034</c:v>
                </c:pt>
                <c:pt idx="777">
                  <c:v>58.733145186578859</c:v>
                </c:pt>
                <c:pt idx="778">
                  <c:v>67.919283434572222</c:v>
                </c:pt>
                <c:pt idx="779">
                  <c:v>71.360160654977989</c:v>
                </c:pt>
                <c:pt idx="780">
                  <c:v>59.09882455376578</c:v>
                </c:pt>
                <c:pt idx="781">
                  <c:v>57.368681047258349</c:v>
                </c:pt>
                <c:pt idx="782">
                  <c:v>60.38358172489616</c:v>
                </c:pt>
                <c:pt idx="783">
                  <c:v>69.224062772449869</c:v>
                </c:pt>
                <c:pt idx="784">
                  <c:v>65.197693574958819</c:v>
                </c:pt>
                <c:pt idx="785">
                  <c:v>69.918208635022793</c:v>
                </c:pt>
                <c:pt idx="786">
                  <c:v>69.305260527302266</c:v>
                </c:pt>
                <c:pt idx="787">
                  <c:v>66.89212992320158</c:v>
                </c:pt>
                <c:pt idx="788">
                  <c:v>58.529827870785191</c:v>
                </c:pt>
                <c:pt idx="789">
                  <c:v>57.906187451048652</c:v>
                </c:pt>
                <c:pt idx="790">
                  <c:v>57.085748550869475</c:v>
                </c:pt>
                <c:pt idx="791">
                  <c:v>60.334569888710021</c:v>
                </c:pt>
                <c:pt idx="792">
                  <c:v>51.254781229592318</c:v>
                </c:pt>
                <c:pt idx="793">
                  <c:v>62.124636043631313</c:v>
                </c:pt>
                <c:pt idx="794">
                  <c:v>69.08086388749372</c:v>
                </c:pt>
                <c:pt idx="795">
                  <c:v>55.138036809815951</c:v>
                </c:pt>
                <c:pt idx="796">
                  <c:v>58.235062893081761</c:v>
                </c:pt>
                <c:pt idx="797">
                  <c:v>57.144237271761178</c:v>
                </c:pt>
                <c:pt idx="798">
                  <c:v>71.06279211542369</c:v>
                </c:pt>
                <c:pt idx="799">
                  <c:v>64.566078501980556</c:v>
                </c:pt>
                <c:pt idx="800">
                  <c:v>64.863593603010344</c:v>
                </c:pt>
                <c:pt idx="801">
                  <c:v>64.370677731673581</c:v>
                </c:pt>
                <c:pt idx="802">
                  <c:v>71.938723404255327</c:v>
                </c:pt>
                <c:pt idx="803">
                  <c:v>63.091728801803356</c:v>
                </c:pt>
                <c:pt idx="804">
                  <c:v>63.282490164952719</c:v>
                </c:pt>
                <c:pt idx="805">
                  <c:v>61.535752025361049</c:v>
                </c:pt>
                <c:pt idx="806">
                  <c:v>64.999013222814284</c:v>
                </c:pt>
                <c:pt idx="807">
                  <c:v>56.924937840198908</c:v>
                </c:pt>
                <c:pt idx="808">
                  <c:v>57.769525032809312</c:v>
                </c:pt>
                <c:pt idx="809">
                  <c:v>59.951342752877324</c:v>
                </c:pt>
                <c:pt idx="810">
                  <c:v>67.954526732020753</c:v>
                </c:pt>
                <c:pt idx="811">
                  <c:v>60.737274918474405</c:v>
                </c:pt>
                <c:pt idx="812">
                  <c:v>64.673119065010951</c:v>
                </c:pt>
                <c:pt idx="813">
                  <c:v>55.500778412039445</c:v>
                </c:pt>
                <c:pt idx="814">
                  <c:v>59.577737689583756</c:v>
                </c:pt>
                <c:pt idx="815">
                  <c:v>61.920529801324506</c:v>
                </c:pt>
                <c:pt idx="816">
                  <c:v>55.518394648829428</c:v>
                </c:pt>
                <c:pt idx="817">
                  <c:v>67.145167812373643</c:v>
                </c:pt>
                <c:pt idx="818">
                  <c:v>59.873889366580677</c:v>
                </c:pt>
                <c:pt idx="819">
                  <c:v>63.774495881851742</c:v>
                </c:pt>
                <c:pt idx="820">
                  <c:v>66.878367975365677</c:v>
                </c:pt>
                <c:pt idx="821">
                  <c:v>51.41242937853108</c:v>
                </c:pt>
                <c:pt idx="822">
                  <c:v>57.060240963855421</c:v>
                </c:pt>
                <c:pt idx="823">
                  <c:v>44.074346705925656</c:v>
                </c:pt>
                <c:pt idx="824">
                  <c:v>76.981818181818184</c:v>
                </c:pt>
                <c:pt idx="825">
                  <c:v>61.107448912326959</c:v>
                </c:pt>
                <c:pt idx="826">
                  <c:v>69.340871681099259</c:v>
                </c:pt>
                <c:pt idx="827">
                  <c:v>69.732937685459945</c:v>
                </c:pt>
                <c:pt idx="828">
                  <c:v>74.903474903474901</c:v>
                </c:pt>
                <c:pt idx="829">
                  <c:v>69.397222102216276</c:v>
                </c:pt>
                <c:pt idx="830">
                  <c:v>69.247785749732955</c:v>
                </c:pt>
                <c:pt idx="831">
                  <c:v>60.11462534493738</c:v>
                </c:pt>
                <c:pt idx="832">
                  <c:v>56.885795526885374</c:v>
                </c:pt>
                <c:pt idx="833">
                  <c:v>58.739399584716004</c:v>
                </c:pt>
                <c:pt idx="834">
                  <c:v>61.723520312627208</c:v>
                </c:pt>
                <c:pt idx="835">
                  <c:v>58.134664948453604</c:v>
                </c:pt>
                <c:pt idx="836">
                  <c:v>61.086514922652228</c:v>
                </c:pt>
                <c:pt idx="837">
                  <c:v>56.249457386774701</c:v>
                </c:pt>
                <c:pt idx="838">
                  <c:v>53.032979976442874</c:v>
                </c:pt>
                <c:pt idx="839">
                  <c:v>52.941933822582719</c:v>
                </c:pt>
                <c:pt idx="840">
                  <c:v>62.187705456936229</c:v>
                </c:pt>
                <c:pt idx="841">
                  <c:v>58.766660409235968</c:v>
                </c:pt>
                <c:pt idx="842">
                  <c:v>56.527258877724982</c:v>
                </c:pt>
                <c:pt idx="843">
                  <c:v>58.637559030625233</c:v>
                </c:pt>
                <c:pt idx="844">
                  <c:v>61.879856545128511</c:v>
                </c:pt>
                <c:pt idx="845">
                  <c:v>59.931458945307035</c:v>
                </c:pt>
                <c:pt idx="846">
                  <c:v>56.197385531448909</c:v>
                </c:pt>
                <c:pt idx="847">
                  <c:v>61.970951766615343</c:v>
                </c:pt>
                <c:pt idx="848">
                  <c:v>55.95809690091663</c:v>
                </c:pt>
                <c:pt idx="849">
                  <c:v>20.666453059916691</c:v>
                </c:pt>
                <c:pt idx="850">
                  <c:v>33.756464503996234</c:v>
                </c:pt>
                <c:pt idx="851">
                  <c:v>50.980392156862742</c:v>
                </c:pt>
                <c:pt idx="852">
                  <c:v>44.179894179894177</c:v>
                </c:pt>
                <c:pt idx="853">
                  <c:v>56.7886887468526</c:v>
                </c:pt>
                <c:pt idx="854">
                  <c:v>81.39314109410229</c:v>
                </c:pt>
                <c:pt idx="855">
                  <c:v>62.463268174268563</c:v>
                </c:pt>
                <c:pt idx="856">
                  <c:v>56.139867841409696</c:v>
                </c:pt>
                <c:pt idx="857">
                  <c:v>55.25783619817998</c:v>
                </c:pt>
                <c:pt idx="858">
                  <c:v>57.638402242466711</c:v>
                </c:pt>
                <c:pt idx="859">
                  <c:v>60.581547879317888</c:v>
                </c:pt>
                <c:pt idx="860">
                  <c:v>54.45105911671051</c:v>
                </c:pt>
                <c:pt idx="861">
                  <c:v>48.283261802575105</c:v>
                </c:pt>
                <c:pt idx="862">
                  <c:v>50.350032815576462</c:v>
                </c:pt>
                <c:pt idx="863">
                  <c:v>46.723646723646723</c:v>
                </c:pt>
                <c:pt idx="864">
                  <c:v>46.404040404040401</c:v>
                </c:pt>
                <c:pt idx="865">
                  <c:v>55.947189922480625</c:v>
                </c:pt>
                <c:pt idx="866">
                  <c:v>46.477823332090942</c:v>
                </c:pt>
                <c:pt idx="867">
                  <c:v>49.515190691661282</c:v>
                </c:pt>
                <c:pt idx="868">
                  <c:v>47.7825072085679</c:v>
                </c:pt>
                <c:pt idx="869">
                  <c:v>51.374964193640793</c:v>
                </c:pt>
                <c:pt idx="870">
                  <c:v>57.753759398496243</c:v>
                </c:pt>
                <c:pt idx="871">
                  <c:v>58.487746563060369</c:v>
                </c:pt>
                <c:pt idx="872">
                  <c:v>71.83098591549296</c:v>
                </c:pt>
                <c:pt idx="873">
                  <c:v>58.849557522123895</c:v>
                </c:pt>
                <c:pt idx="874">
                  <c:v>50.593471810089021</c:v>
                </c:pt>
                <c:pt idx="875">
                  <c:v>55.700325732899024</c:v>
                </c:pt>
                <c:pt idx="876">
                  <c:v>62.184873949579831</c:v>
                </c:pt>
                <c:pt idx="877">
                  <c:v>53.799019607843135</c:v>
                </c:pt>
                <c:pt idx="878">
                  <c:v>53.025672371638144</c:v>
                </c:pt>
                <c:pt idx="879">
                  <c:v>48.743315508021389</c:v>
                </c:pt>
                <c:pt idx="880">
                  <c:v>45.289256198347104</c:v>
                </c:pt>
                <c:pt idx="881">
                  <c:v>61.16009280742459</c:v>
                </c:pt>
                <c:pt idx="882">
                  <c:v>57.262021589793918</c:v>
                </c:pt>
                <c:pt idx="883">
                  <c:v>61.111111111111114</c:v>
                </c:pt>
                <c:pt idx="884">
                  <c:v>74.154589371980677</c:v>
                </c:pt>
                <c:pt idx="885">
                  <c:v>47.75067750677507</c:v>
                </c:pt>
                <c:pt idx="886">
                  <c:v>68.225948808473078</c:v>
                </c:pt>
                <c:pt idx="887">
                  <c:v>61.780929866036246</c:v>
                </c:pt>
                <c:pt idx="888">
                  <c:v>51.186440677966104</c:v>
                </c:pt>
                <c:pt idx="889">
                  <c:v>53.610068447780968</c:v>
                </c:pt>
                <c:pt idx="890">
                  <c:v>51.693186454508364</c:v>
                </c:pt>
                <c:pt idx="891">
                  <c:v>58.146341463414629</c:v>
                </c:pt>
                <c:pt idx="892">
                  <c:v>61.958608918284618</c:v>
                </c:pt>
                <c:pt idx="893">
                  <c:v>57.978410206084398</c:v>
                </c:pt>
                <c:pt idx="894">
                  <c:v>79.261622607110311</c:v>
                </c:pt>
                <c:pt idx="895">
                  <c:v>66.813833701250928</c:v>
                </c:pt>
                <c:pt idx="896">
                  <c:v>48.287385129490389</c:v>
                </c:pt>
                <c:pt idx="897">
                  <c:v>53.657297663393152</c:v>
                </c:pt>
                <c:pt idx="898">
                  <c:v>49.062667380824855</c:v>
                </c:pt>
                <c:pt idx="899">
                  <c:v>56.818537654610921</c:v>
                </c:pt>
                <c:pt idx="900">
                  <c:v>51.418744625967328</c:v>
                </c:pt>
                <c:pt idx="901">
                  <c:v>68.896321070234109</c:v>
                </c:pt>
                <c:pt idx="902">
                  <c:v>59.392466585662206</c:v>
                </c:pt>
                <c:pt idx="903">
                  <c:v>54.25</c:v>
                </c:pt>
                <c:pt idx="904">
                  <c:v>51.950264009538408</c:v>
                </c:pt>
                <c:pt idx="905">
                  <c:v>50.227790432801825</c:v>
                </c:pt>
                <c:pt idx="906">
                  <c:v>72.229820051413881</c:v>
                </c:pt>
                <c:pt idx="907">
                  <c:v>63.552047103573152</c:v>
                </c:pt>
                <c:pt idx="908">
                  <c:v>66.561972014036314</c:v>
                </c:pt>
                <c:pt idx="909">
                  <c:v>67.851529909389001</c:v>
                </c:pt>
                <c:pt idx="910">
                  <c:v>54.422190102553515</c:v>
                </c:pt>
                <c:pt idx="911">
                  <c:v>52.679571685381553</c:v>
                </c:pt>
                <c:pt idx="912">
                  <c:v>49.650698602794414</c:v>
                </c:pt>
                <c:pt idx="913">
                  <c:v>63.338824821526629</c:v>
                </c:pt>
                <c:pt idx="914">
                  <c:v>64.55277448349041</c:v>
                </c:pt>
                <c:pt idx="915">
                  <c:v>58.483306441603574</c:v>
                </c:pt>
                <c:pt idx="916">
                  <c:v>56.53421164470889</c:v>
                </c:pt>
                <c:pt idx="917">
                  <c:v>60.507548057777939</c:v>
                </c:pt>
                <c:pt idx="918">
                  <c:v>63.552916562302009</c:v>
                </c:pt>
                <c:pt idx="919">
                  <c:v>59.498361767031973</c:v>
                </c:pt>
                <c:pt idx="920">
                  <c:v>56.466852540272619</c:v>
                </c:pt>
                <c:pt idx="921">
                  <c:v>65.941419534135377</c:v>
                </c:pt>
                <c:pt idx="922">
                  <c:v>58.092094125613677</c:v>
                </c:pt>
                <c:pt idx="923">
                  <c:v>60.519577843002558</c:v>
                </c:pt>
                <c:pt idx="924">
                  <c:v>59.572595236930901</c:v>
                </c:pt>
                <c:pt idx="925">
                  <c:v>64.906673485042191</c:v>
                </c:pt>
                <c:pt idx="926">
                  <c:v>55.409510456829068</c:v>
                </c:pt>
                <c:pt idx="927">
                  <c:v>67.350701402805612</c:v>
                </c:pt>
                <c:pt idx="928">
                  <c:v>69.803695150115473</c:v>
                </c:pt>
                <c:pt idx="929">
                  <c:v>59.387942936033134</c:v>
                </c:pt>
                <c:pt idx="930">
                  <c:v>55.354593050928123</c:v>
                </c:pt>
                <c:pt idx="931">
                  <c:v>56.648284313725497</c:v>
                </c:pt>
                <c:pt idx="932">
                  <c:v>57.099827882960405</c:v>
                </c:pt>
                <c:pt idx="933">
                  <c:v>54.725490196078432</c:v>
                </c:pt>
                <c:pt idx="934">
                  <c:v>60.792216817234191</c:v>
                </c:pt>
                <c:pt idx="935">
                  <c:v>58.110796942088172</c:v>
                </c:pt>
                <c:pt idx="936">
                  <c:v>58.449570815450649</c:v>
                </c:pt>
                <c:pt idx="937">
                  <c:v>57.166207845836205</c:v>
                </c:pt>
                <c:pt idx="938">
                  <c:v>69.804147465437779</c:v>
                </c:pt>
                <c:pt idx="939">
                  <c:v>53.710418177423257</c:v>
                </c:pt>
                <c:pt idx="940">
                  <c:v>50.141342756183747</c:v>
                </c:pt>
                <c:pt idx="941">
                  <c:v>56.424474187380504</c:v>
                </c:pt>
                <c:pt idx="942">
                  <c:v>50.919117647058819</c:v>
                </c:pt>
                <c:pt idx="943">
                  <c:v>55.127186009538953</c:v>
                </c:pt>
                <c:pt idx="944">
                  <c:v>48.82322175732218</c:v>
                </c:pt>
                <c:pt idx="945">
                  <c:v>45.765765765765764</c:v>
                </c:pt>
                <c:pt idx="946">
                  <c:v>55.990137846015919</c:v>
                </c:pt>
                <c:pt idx="947">
                  <c:v>74.361702127659584</c:v>
                </c:pt>
                <c:pt idx="948">
                  <c:v>70.177334762829247</c:v>
                </c:pt>
                <c:pt idx="949">
                  <c:v>61.683628515706211</c:v>
                </c:pt>
                <c:pt idx="950">
                  <c:v>66.667456630960274</c:v>
                </c:pt>
                <c:pt idx="951">
                  <c:v>85.534766824909241</c:v>
                </c:pt>
                <c:pt idx="952">
                  <c:v>71.241880161726101</c:v>
                </c:pt>
                <c:pt idx="953">
                  <c:v>53.693328939315478</c:v>
                </c:pt>
                <c:pt idx="954">
                  <c:v>84.110939242418794</c:v>
                </c:pt>
                <c:pt idx="955">
                  <c:v>56.969308181143873</c:v>
                </c:pt>
                <c:pt idx="956">
                  <c:v>59.315703471504321</c:v>
                </c:pt>
                <c:pt idx="957">
                  <c:v>54.008100034242126</c:v>
                </c:pt>
                <c:pt idx="958">
                  <c:v>59.642540028069767</c:v>
                </c:pt>
                <c:pt idx="959">
                  <c:v>53.403335184343817</c:v>
                </c:pt>
                <c:pt idx="960">
                  <c:v>63.296147178884979</c:v>
                </c:pt>
                <c:pt idx="961">
                  <c:v>68.741997439180537</c:v>
                </c:pt>
                <c:pt idx="962">
                  <c:v>53.836966906974723</c:v>
                </c:pt>
                <c:pt idx="963">
                  <c:v>81.720872787155201</c:v>
                </c:pt>
                <c:pt idx="964">
                  <c:v>60.211598746081506</c:v>
                </c:pt>
                <c:pt idx="965">
                  <c:v>46.725779967159276</c:v>
                </c:pt>
                <c:pt idx="966">
                  <c:v>69.686436382069658</c:v>
                </c:pt>
                <c:pt idx="967">
                  <c:v>51.817362571342748</c:v>
                </c:pt>
                <c:pt idx="968">
                  <c:v>48.263767099263418</c:v>
                </c:pt>
                <c:pt idx="969">
                  <c:v>67.752021081781237</c:v>
                </c:pt>
                <c:pt idx="970">
                  <c:v>46.580104712041887</c:v>
                </c:pt>
                <c:pt idx="971">
                  <c:v>81.231988472622476</c:v>
                </c:pt>
                <c:pt idx="972">
                  <c:v>73.851269649334952</c:v>
                </c:pt>
                <c:pt idx="973">
                  <c:v>76.461988304093566</c:v>
                </c:pt>
                <c:pt idx="974">
                  <c:v>77.041942604856516</c:v>
                </c:pt>
                <c:pt idx="975">
                  <c:v>76.329870947434685</c:v>
                </c:pt>
                <c:pt idx="976">
                  <c:v>69.581137309292657</c:v>
                </c:pt>
                <c:pt idx="977">
                  <c:v>67.439435755903105</c:v>
                </c:pt>
                <c:pt idx="978">
                  <c:v>64.857819905213262</c:v>
                </c:pt>
                <c:pt idx="979">
                  <c:v>72.192359377999622</c:v>
                </c:pt>
                <c:pt idx="980">
                  <c:v>47.265649926616042</c:v>
                </c:pt>
                <c:pt idx="981">
                  <c:v>57.279457125231339</c:v>
                </c:pt>
                <c:pt idx="982">
                  <c:v>52.800000000000004</c:v>
                </c:pt>
                <c:pt idx="983">
                  <c:v>74.432509822264677</c:v>
                </c:pt>
                <c:pt idx="984">
                  <c:v>57.837740084145807</c:v>
                </c:pt>
                <c:pt idx="985">
                  <c:v>57.926182249658929</c:v>
                </c:pt>
                <c:pt idx="986">
                  <c:v>67.585205412879603</c:v>
                </c:pt>
                <c:pt idx="987">
                  <c:v>63.06937747510397</c:v>
                </c:pt>
                <c:pt idx="988">
                  <c:v>59.185559818625741</c:v>
                </c:pt>
                <c:pt idx="989">
                  <c:v>67.947575324199789</c:v>
                </c:pt>
                <c:pt idx="990">
                  <c:v>55.618698631554977</c:v>
                </c:pt>
                <c:pt idx="991">
                  <c:v>66.850422638735765</c:v>
                </c:pt>
                <c:pt idx="992">
                  <c:v>46.593191669309654</c:v>
                </c:pt>
                <c:pt idx="993">
                  <c:v>51.956544808192284</c:v>
                </c:pt>
                <c:pt idx="994">
                  <c:v>50.909134328358206</c:v>
                </c:pt>
                <c:pt idx="995">
                  <c:v>53.685293492725584</c:v>
                </c:pt>
                <c:pt idx="996">
                  <c:v>48.617192901590229</c:v>
                </c:pt>
                <c:pt idx="997">
                  <c:v>56.086199710706317</c:v>
                </c:pt>
                <c:pt idx="998">
                  <c:v>62.385956807945483</c:v>
                </c:pt>
                <c:pt idx="999">
                  <c:v>63.334282054930981</c:v>
                </c:pt>
                <c:pt idx="1000">
                  <c:v>64.58851806947014</c:v>
                </c:pt>
                <c:pt idx="1001">
                  <c:v>60.776652126344509</c:v>
                </c:pt>
                <c:pt idx="1002">
                  <c:v>63.999822440554574</c:v>
                </c:pt>
                <c:pt idx="1003">
                  <c:v>52.874545843128871</c:v>
                </c:pt>
                <c:pt idx="1004">
                  <c:v>58.192070233039509</c:v>
                </c:pt>
                <c:pt idx="1005">
                  <c:v>57.714311154642381</c:v>
                </c:pt>
                <c:pt idx="1006">
                  <c:v>61.869551097899134</c:v>
                </c:pt>
                <c:pt idx="1007">
                  <c:v>53.566886025548854</c:v>
                </c:pt>
                <c:pt idx="1008">
                  <c:v>72.158889395551512</c:v>
                </c:pt>
                <c:pt idx="1009">
                  <c:v>46.646251940098161</c:v>
                </c:pt>
                <c:pt idx="1010">
                  <c:v>67.001124859392576</c:v>
                </c:pt>
                <c:pt idx="1011">
                  <c:v>59.156435159733675</c:v>
                </c:pt>
                <c:pt idx="1012">
                  <c:v>69.11016461379073</c:v>
                </c:pt>
                <c:pt idx="1013">
                  <c:v>42.442699613186306</c:v>
                </c:pt>
                <c:pt idx="1014">
                  <c:v>62.453519578361949</c:v>
                </c:pt>
                <c:pt idx="1015">
                  <c:v>67.490828375003858</c:v>
                </c:pt>
                <c:pt idx="1016">
                  <c:v>66.52733900364521</c:v>
                </c:pt>
                <c:pt idx="1017">
                  <c:v>65.587614356087272</c:v>
                </c:pt>
                <c:pt idx="1018">
                  <c:v>56.561734093006969</c:v>
                </c:pt>
                <c:pt idx="1019">
                  <c:v>63.002578550281726</c:v>
                </c:pt>
                <c:pt idx="1020">
                  <c:v>74.880298549500068</c:v>
                </c:pt>
                <c:pt idx="1021">
                  <c:v>61.102429322346929</c:v>
                </c:pt>
                <c:pt idx="1022">
                  <c:v>66.970733561383497</c:v>
                </c:pt>
                <c:pt idx="1023">
                  <c:v>58.847429519071312</c:v>
                </c:pt>
                <c:pt idx="1024">
                  <c:v>63.660682439662338</c:v>
                </c:pt>
                <c:pt idx="1025">
                  <c:v>65.094650748631352</c:v>
                </c:pt>
                <c:pt idx="1026">
                  <c:v>69.015135365593693</c:v>
                </c:pt>
                <c:pt idx="1027">
                  <c:v>59.236453201970441</c:v>
                </c:pt>
                <c:pt idx="1028">
                  <c:v>60.810606060606062</c:v>
                </c:pt>
                <c:pt idx="1029">
                  <c:v>56.303915063039156</c:v>
                </c:pt>
                <c:pt idx="1030">
                  <c:v>53.104538270489954</c:v>
                </c:pt>
                <c:pt idx="1031">
                  <c:v>62.205424633170303</c:v>
                </c:pt>
                <c:pt idx="1032">
                  <c:v>56.114598574597629</c:v>
                </c:pt>
                <c:pt idx="1033">
                  <c:v>49.654664333732391</c:v>
                </c:pt>
                <c:pt idx="1034">
                  <c:v>59.461966604823743</c:v>
                </c:pt>
                <c:pt idx="1035">
                  <c:v>65.848214285714292</c:v>
                </c:pt>
                <c:pt idx="1036">
                  <c:v>66.463414634146346</c:v>
                </c:pt>
                <c:pt idx="1037">
                  <c:v>69.431279620853076</c:v>
                </c:pt>
                <c:pt idx="1038">
                  <c:v>62.124459673546049</c:v>
                </c:pt>
                <c:pt idx="1039">
                  <c:v>69.189355483771735</c:v>
                </c:pt>
                <c:pt idx="1040">
                  <c:v>64.424641611778384</c:v>
                </c:pt>
                <c:pt idx="1041">
                  <c:v>62.638456023294268</c:v>
                </c:pt>
                <c:pt idx="1042">
                  <c:v>58.934508949912356</c:v>
                </c:pt>
                <c:pt idx="1043">
                  <c:v>63.092823604589775</c:v>
                </c:pt>
                <c:pt idx="1044">
                  <c:v>73.677546426561619</c:v>
                </c:pt>
                <c:pt idx="1045">
                  <c:v>55.436868897604938</c:v>
                </c:pt>
                <c:pt idx="1046">
                  <c:v>67.399103139013448</c:v>
                </c:pt>
                <c:pt idx="1047">
                  <c:v>74.146130566364036</c:v>
                </c:pt>
                <c:pt idx="1048">
                  <c:v>48.766938809864492</c:v>
                </c:pt>
                <c:pt idx="1049">
                  <c:v>71.982312541160979</c:v>
                </c:pt>
                <c:pt idx="1050">
                  <c:v>51.35360548204585</c:v>
                </c:pt>
                <c:pt idx="1051">
                  <c:v>56.719242902208201</c:v>
                </c:pt>
                <c:pt idx="1052">
                  <c:v>57.915942486964767</c:v>
                </c:pt>
                <c:pt idx="1053">
                  <c:v>57.412920512057163</c:v>
                </c:pt>
                <c:pt idx="1054">
                  <c:v>60.880195599022002</c:v>
                </c:pt>
                <c:pt idx="1055">
                  <c:v>54.561999514680906</c:v>
                </c:pt>
                <c:pt idx="1056">
                  <c:v>57.440433728063923</c:v>
                </c:pt>
                <c:pt idx="1057">
                  <c:v>59.384780470356787</c:v>
                </c:pt>
                <c:pt idx="1058">
                  <c:v>60.962701612903224</c:v>
                </c:pt>
                <c:pt idx="1059">
                  <c:v>58.475792770455435</c:v>
                </c:pt>
                <c:pt idx="1060">
                  <c:v>59.607944286819702</c:v>
                </c:pt>
                <c:pt idx="1061">
                  <c:v>62.470657276995297</c:v>
                </c:pt>
                <c:pt idx="1062">
                  <c:v>61.06194690265486</c:v>
                </c:pt>
                <c:pt idx="1063">
                  <c:v>63.896457765667577</c:v>
                </c:pt>
                <c:pt idx="1064">
                  <c:v>63.249133234274389</c:v>
                </c:pt>
                <c:pt idx="1065">
                  <c:v>64.559866499791411</c:v>
                </c:pt>
                <c:pt idx="1066">
                  <c:v>73.932530946385967</c:v>
                </c:pt>
                <c:pt idx="1067">
                  <c:v>61.857992431068666</c:v>
                </c:pt>
                <c:pt idx="1068">
                  <c:v>57.46779317808889</c:v>
                </c:pt>
                <c:pt idx="1069">
                  <c:v>59.719635576584281</c:v>
                </c:pt>
                <c:pt idx="1070">
                  <c:v>65.657394887644074</c:v>
                </c:pt>
                <c:pt idx="1071">
                  <c:v>64.315310246048398</c:v>
                </c:pt>
                <c:pt idx="1072">
                  <c:v>63.731460267695653</c:v>
                </c:pt>
                <c:pt idx="1073">
                  <c:v>54.945384846315491</c:v>
                </c:pt>
                <c:pt idx="1074">
                  <c:v>58.902083247729799</c:v>
                </c:pt>
                <c:pt idx="1075">
                  <c:v>53.272988188541781</c:v>
                </c:pt>
                <c:pt idx="1076">
                  <c:v>63.39622641509434</c:v>
                </c:pt>
                <c:pt idx="1077">
                  <c:v>53.347409807419275</c:v>
                </c:pt>
                <c:pt idx="1078">
                  <c:v>59.313828667648913</c:v>
                </c:pt>
                <c:pt idx="1079">
                  <c:v>50.085976308750482</c:v>
                </c:pt>
                <c:pt idx="1080">
                  <c:v>49.984820886460227</c:v>
                </c:pt>
                <c:pt idx="1081">
                  <c:v>53.772136349677545</c:v>
                </c:pt>
                <c:pt idx="1082">
                  <c:v>55.435473617291798</c:v>
                </c:pt>
                <c:pt idx="1083">
                  <c:v>50.194174757281552</c:v>
                </c:pt>
                <c:pt idx="1084">
                  <c:v>56.461173681090692</c:v>
                </c:pt>
                <c:pt idx="1085">
                  <c:v>76.177294785045447</c:v>
                </c:pt>
                <c:pt idx="1086">
                  <c:v>63.670055061414658</c:v>
                </c:pt>
                <c:pt idx="1087">
                  <c:v>71.741386191299711</c:v>
                </c:pt>
                <c:pt idx="1088">
                  <c:v>59.44902499672817</c:v>
                </c:pt>
                <c:pt idx="1089">
                  <c:v>71.772352239115762</c:v>
                </c:pt>
                <c:pt idx="1090">
                  <c:v>72.459858702633269</c:v>
                </c:pt>
                <c:pt idx="1091">
                  <c:v>67.272494232248135</c:v>
                </c:pt>
                <c:pt idx="1092">
                  <c:v>69.351070126795221</c:v>
                </c:pt>
                <c:pt idx="1093">
                  <c:v>72.089534562393908</c:v>
                </c:pt>
                <c:pt idx="1094">
                  <c:v>71.40777876607099</c:v>
                </c:pt>
                <c:pt idx="1095">
                  <c:v>69.810146280734514</c:v>
                </c:pt>
                <c:pt idx="1096">
                  <c:v>72.228977030002298</c:v>
                </c:pt>
                <c:pt idx="1097">
                  <c:v>59.908883826879268</c:v>
                </c:pt>
                <c:pt idx="1098">
                  <c:v>63.78603634376281</c:v>
                </c:pt>
                <c:pt idx="1099">
                  <c:v>75.45279029144065</c:v>
                </c:pt>
                <c:pt idx="1100">
                  <c:v>72.200367164961975</c:v>
                </c:pt>
                <c:pt idx="1101">
                  <c:v>58.08604287945478</c:v>
                </c:pt>
                <c:pt idx="1102">
                  <c:v>60.156504727746984</c:v>
                </c:pt>
                <c:pt idx="1103">
                  <c:v>55.887969446212601</c:v>
                </c:pt>
                <c:pt idx="1104">
                  <c:v>72.386587771203153</c:v>
                </c:pt>
                <c:pt idx="1105">
                  <c:v>54.222481071636572</c:v>
                </c:pt>
                <c:pt idx="1106">
                  <c:v>75.922813569872389</c:v>
                </c:pt>
                <c:pt idx="1107">
                  <c:v>62.4777183600713</c:v>
                </c:pt>
                <c:pt idx="1108">
                  <c:v>56.97530864197531</c:v>
                </c:pt>
                <c:pt idx="1109">
                  <c:v>61.865284974093257</c:v>
                </c:pt>
                <c:pt idx="1110">
                  <c:v>62.593346911065851</c:v>
                </c:pt>
                <c:pt idx="1111">
                  <c:v>75.384371517951635</c:v>
                </c:pt>
                <c:pt idx="1112">
                  <c:v>73.091426579590987</c:v>
                </c:pt>
                <c:pt idx="1113">
                  <c:v>71.038110795271848</c:v>
                </c:pt>
                <c:pt idx="1114">
                  <c:v>77.662298538936597</c:v>
                </c:pt>
                <c:pt idx="1115">
                  <c:v>76.864099389674422</c:v>
                </c:pt>
                <c:pt idx="1116">
                  <c:v>78.72218474049042</c:v>
                </c:pt>
                <c:pt idx="1117">
                  <c:v>73.471172465488166</c:v>
                </c:pt>
                <c:pt idx="1118">
                  <c:v>74.966288461800403</c:v>
                </c:pt>
                <c:pt idx="1119">
                  <c:v>70.877638470084108</c:v>
                </c:pt>
                <c:pt idx="1120">
                  <c:v>70.505187408232089</c:v>
                </c:pt>
                <c:pt idx="1121">
                  <c:v>74.444700303088766</c:v>
                </c:pt>
                <c:pt idx="1122">
                  <c:v>76.504683746352171</c:v>
                </c:pt>
                <c:pt idx="1123">
                  <c:v>67.32851660330445</c:v>
                </c:pt>
                <c:pt idx="1124">
                  <c:v>73.066408352168764</c:v>
                </c:pt>
                <c:pt idx="1125">
                  <c:v>72.04740411149379</c:v>
                </c:pt>
                <c:pt idx="1126">
                  <c:v>71.98652423649547</c:v>
                </c:pt>
                <c:pt idx="1127">
                  <c:v>75.445218737901669</c:v>
                </c:pt>
                <c:pt idx="1128">
                  <c:v>69.310744760169001</c:v>
                </c:pt>
                <c:pt idx="1129">
                  <c:v>67.329595063932175</c:v>
                </c:pt>
                <c:pt idx="1130">
                  <c:v>73.820821257277686</c:v>
                </c:pt>
                <c:pt idx="1131">
                  <c:v>80.449603188476743</c:v>
                </c:pt>
                <c:pt idx="1132">
                  <c:v>66.45481370991277</c:v>
                </c:pt>
                <c:pt idx="1133">
                  <c:v>70.947934531749553</c:v>
                </c:pt>
                <c:pt idx="1134">
                  <c:v>66.337559965762281</c:v>
                </c:pt>
                <c:pt idx="1135">
                  <c:v>70.135885559280396</c:v>
                </c:pt>
                <c:pt idx="1136">
                  <c:v>72.384012016021359</c:v>
                </c:pt>
                <c:pt idx="1137">
                  <c:v>71.224323269592361</c:v>
                </c:pt>
                <c:pt idx="1138">
                  <c:v>67.259245373407907</c:v>
                </c:pt>
                <c:pt idx="1139">
                  <c:v>70.305948773299022</c:v>
                </c:pt>
                <c:pt idx="1140">
                  <c:v>70.348164075421778</c:v>
                </c:pt>
                <c:pt idx="1141">
                  <c:v>73.180923542770628</c:v>
                </c:pt>
                <c:pt idx="1142">
                  <c:v>76.235376287759735</c:v>
                </c:pt>
                <c:pt idx="1143">
                  <c:v>72.276269299646685</c:v>
                </c:pt>
                <c:pt idx="1144">
                  <c:v>76.276573204322347</c:v>
                </c:pt>
                <c:pt idx="1145">
                  <c:v>77.279441385792936</c:v>
                </c:pt>
                <c:pt idx="1146">
                  <c:v>64.031890660592254</c:v>
                </c:pt>
                <c:pt idx="1147">
                  <c:v>72.679889966700443</c:v>
                </c:pt>
                <c:pt idx="1148">
                  <c:v>74.193898599500599</c:v>
                </c:pt>
                <c:pt idx="1149">
                  <c:v>78.728179551122196</c:v>
                </c:pt>
                <c:pt idx="1150">
                  <c:v>73.342761180837897</c:v>
                </c:pt>
                <c:pt idx="1151">
                  <c:v>66.863406408094434</c:v>
                </c:pt>
                <c:pt idx="1152">
                  <c:v>64.206326588771731</c:v>
                </c:pt>
                <c:pt idx="1153">
                  <c:v>65.981399902104741</c:v>
                </c:pt>
                <c:pt idx="1154">
                  <c:v>76.680130289035276</c:v>
                </c:pt>
                <c:pt idx="1155">
                  <c:v>65.115505121836392</c:v>
                </c:pt>
                <c:pt idx="1156">
                  <c:v>71.488533988533987</c:v>
                </c:pt>
                <c:pt idx="1157">
                  <c:v>70.24052374401063</c:v>
                </c:pt>
                <c:pt idx="1158">
                  <c:v>78.806727444501462</c:v>
                </c:pt>
                <c:pt idx="1159">
                  <c:v>65.249023698710744</c:v>
                </c:pt>
                <c:pt idx="1160">
                  <c:v>80.869775697918342</c:v>
                </c:pt>
                <c:pt idx="1161">
                  <c:v>71.786601416231051</c:v>
                </c:pt>
                <c:pt idx="1162">
                  <c:v>65.488995532020525</c:v>
                </c:pt>
                <c:pt idx="1163">
                  <c:v>66.571413991937547</c:v>
                </c:pt>
                <c:pt idx="1164">
                  <c:v>64.211277536069886</c:v>
                </c:pt>
                <c:pt idx="1165">
                  <c:v>63.809898651972844</c:v>
                </c:pt>
                <c:pt idx="1166">
                  <c:v>58.07053941908714</c:v>
                </c:pt>
                <c:pt idx="1167">
                  <c:v>77.903814122161549</c:v>
                </c:pt>
                <c:pt idx="1168">
                  <c:v>63.610942950214763</c:v>
                </c:pt>
                <c:pt idx="1169">
                  <c:v>62.177708773448039</c:v>
                </c:pt>
                <c:pt idx="1170">
                  <c:v>77.58035472407694</c:v>
                </c:pt>
                <c:pt idx="1171">
                  <c:v>58.331549886572787</c:v>
                </c:pt>
                <c:pt idx="1172">
                  <c:v>71.709904949460451</c:v>
                </c:pt>
                <c:pt idx="1173">
                  <c:v>50.907220351664797</c:v>
                </c:pt>
                <c:pt idx="1174">
                  <c:v>58.989353726195837</c:v>
                </c:pt>
                <c:pt idx="1175">
                  <c:v>65.074400530755383</c:v>
                </c:pt>
                <c:pt idx="1176">
                  <c:v>56.734249383427823</c:v>
                </c:pt>
                <c:pt idx="1177">
                  <c:v>53.452416059316676</c:v>
                </c:pt>
                <c:pt idx="1178">
                  <c:v>64.614086883171666</c:v>
                </c:pt>
                <c:pt idx="1179">
                  <c:v>62.819480780841218</c:v>
                </c:pt>
                <c:pt idx="1180">
                  <c:v>55.650511638367249</c:v>
                </c:pt>
                <c:pt idx="1181">
                  <c:v>55.282848019825572</c:v>
                </c:pt>
                <c:pt idx="1182">
                  <c:v>58.470149253731343</c:v>
                </c:pt>
                <c:pt idx="1183">
                  <c:v>75.423344420925304</c:v>
                </c:pt>
                <c:pt idx="1184">
                  <c:v>52.694008845999193</c:v>
                </c:pt>
                <c:pt idx="1185">
                  <c:v>59.83736327000576</c:v>
                </c:pt>
                <c:pt idx="1186">
                  <c:v>64.666800885846584</c:v>
                </c:pt>
                <c:pt idx="1187">
                  <c:v>56.869816083663906</c:v>
                </c:pt>
                <c:pt idx="1188">
                  <c:v>59.042897176115538</c:v>
                </c:pt>
                <c:pt idx="1189">
                  <c:v>63.023073914743847</c:v>
                </c:pt>
                <c:pt idx="1190">
                  <c:v>62.739726027397261</c:v>
                </c:pt>
                <c:pt idx="1191">
                  <c:v>66.592392169345842</c:v>
                </c:pt>
                <c:pt idx="1192">
                  <c:v>63.909978308026027</c:v>
                </c:pt>
                <c:pt idx="1193">
                  <c:v>61.288281447734747</c:v>
                </c:pt>
                <c:pt idx="1194">
                  <c:v>62.398653816735504</c:v>
                </c:pt>
                <c:pt idx="1195">
                  <c:v>78.79486507728582</c:v>
                </c:pt>
                <c:pt idx="1196">
                  <c:v>68.729234396770394</c:v>
                </c:pt>
                <c:pt idx="1197">
                  <c:v>70.81860439223982</c:v>
                </c:pt>
                <c:pt idx="1198">
                  <c:v>72.431694898332722</c:v>
                </c:pt>
                <c:pt idx="1199">
                  <c:v>73.599862469437653</c:v>
                </c:pt>
                <c:pt idx="1200">
                  <c:v>69.831798157789351</c:v>
                </c:pt>
                <c:pt idx="1201">
                  <c:v>59.227330779054924</c:v>
                </c:pt>
                <c:pt idx="1202">
                  <c:v>62.515054195102373</c:v>
                </c:pt>
                <c:pt idx="1203">
                  <c:v>78.385325897525277</c:v>
                </c:pt>
                <c:pt idx="1204">
                  <c:v>72.952646239554326</c:v>
                </c:pt>
                <c:pt idx="1205">
                  <c:v>64.852745121803409</c:v>
                </c:pt>
                <c:pt idx="1206">
                  <c:v>68.053777208706791</c:v>
                </c:pt>
                <c:pt idx="1207">
                  <c:v>51.354534746760891</c:v>
                </c:pt>
                <c:pt idx="1208">
                  <c:v>71.046770601336306</c:v>
                </c:pt>
                <c:pt idx="1209">
                  <c:v>75.087236967325794</c:v>
                </c:pt>
                <c:pt idx="1210">
                  <c:v>71.923264509835789</c:v>
                </c:pt>
                <c:pt idx="1211">
                  <c:v>63.849319404874961</c:v>
                </c:pt>
                <c:pt idx="1212">
                  <c:v>69.572506286672251</c:v>
                </c:pt>
                <c:pt idx="1213">
                  <c:v>67.947813822284914</c:v>
                </c:pt>
                <c:pt idx="1214">
                  <c:v>67.501395089285708</c:v>
                </c:pt>
                <c:pt idx="1215">
                  <c:v>61.587301587301589</c:v>
                </c:pt>
                <c:pt idx="1216">
                  <c:v>60.714285714285708</c:v>
                </c:pt>
                <c:pt idx="1217">
                  <c:v>68.289030325720702</c:v>
                </c:pt>
                <c:pt idx="1218">
                  <c:v>66.722478024277947</c:v>
                </c:pt>
                <c:pt idx="1219">
                  <c:v>73.142921652743283</c:v>
                </c:pt>
                <c:pt idx="1220">
                  <c:v>76.291254894648517</c:v>
                </c:pt>
                <c:pt idx="1221">
                  <c:v>69.254498714652954</c:v>
                </c:pt>
                <c:pt idx="1222">
                  <c:v>71.783468793129884</c:v>
                </c:pt>
                <c:pt idx="1223">
                  <c:v>63.473909935668338</c:v>
                </c:pt>
                <c:pt idx="1224">
                  <c:v>67.565403096636416</c:v>
                </c:pt>
                <c:pt idx="1225">
                  <c:v>65.347368421052636</c:v>
                </c:pt>
                <c:pt idx="1226">
                  <c:v>65.917602996254672</c:v>
                </c:pt>
                <c:pt idx="1227">
                  <c:v>81.556683587140441</c:v>
                </c:pt>
                <c:pt idx="1228">
                  <c:v>61.403508771929829</c:v>
                </c:pt>
                <c:pt idx="1229">
                  <c:v>70.867309117865091</c:v>
                </c:pt>
                <c:pt idx="1230">
                  <c:v>75.2</c:v>
                </c:pt>
                <c:pt idx="1231">
                  <c:v>72.767857142857139</c:v>
                </c:pt>
                <c:pt idx="1232">
                  <c:v>65.953307392996109</c:v>
                </c:pt>
                <c:pt idx="1233">
                  <c:v>59.708029197080293</c:v>
                </c:pt>
                <c:pt idx="1234">
                  <c:v>71.846337142965211</c:v>
                </c:pt>
                <c:pt idx="1235">
                  <c:v>64.230142934684281</c:v>
                </c:pt>
                <c:pt idx="1236">
                  <c:v>69.077612149205677</c:v>
                </c:pt>
                <c:pt idx="1237">
                  <c:v>53.491715215253087</c:v>
                </c:pt>
                <c:pt idx="1238">
                  <c:v>64.186173604153382</c:v>
                </c:pt>
                <c:pt idx="1239">
                  <c:v>66.025456430340384</c:v>
                </c:pt>
                <c:pt idx="1240">
                  <c:v>79.273686001020579</c:v>
                </c:pt>
                <c:pt idx="1241">
                  <c:v>57.949505288297509</c:v>
                </c:pt>
                <c:pt idx="1242">
                  <c:v>70.525024326268138</c:v>
                </c:pt>
                <c:pt idx="1243">
                  <c:v>59.13950456323338</c:v>
                </c:pt>
                <c:pt idx="1244">
                  <c:v>52.972177962985654</c:v>
                </c:pt>
                <c:pt idx="1245">
                  <c:v>58.603896103896105</c:v>
                </c:pt>
                <c:pt idx="1246">
                  <c:v>83.897763578274763</c:v>
                </c:pt>
                <c:pt idx="1247">
                  <c:v>59.776334776334771</c:v>
                </c:pt>
                <c:pt idx="1248">
                  <c:v>53.528872593950503</c:v>
                </c:pt>
                <c:pt idx="1249">
                  <c:v>53.823266884855705</c:v>
                </c:pt>
                <c:pt idx="1250">
                  <c:v>72.508925673482636</c:v>
                </c:pt>
                <c:pt idx="1251">
                  <c:v>65.737265415549601</c:v>
                </c:pt>
                <c:pt idx="1252">
                  <c:v>59.485148514851481</c:v>
                </c:pt>
                <c:pt idx="1253">
                  <c:v>48.037790697674424</c:v>
                </c:pt>
                <c:pt idx="1254">
                  <c:v>43.205275229357795</c:v>
                </c:pt>
                <c:pt idx="1255">
                  <c:v>55.490704712494598</c:v>
                </c:pt>
                <c:pt idx="1256">
                  <c:v>73.944042346332509</c:v>
                </c:pt>
                <c:pt idx="1257">
                  <c:v>69.05634758995248</c:v>
                </c:pt>
                <c:pt idx="1258">
                  <c:v>68.029739776951672</c:v>
                </c:pt>
                <c:pt idx="1259">
                  <c:v>78.829409867784577</c:v>
                </c:pt>
                <c:pt idx="1260">
                  <c:v>79.169992019154037</c:v>
                </c:pt>
                <c:pt idx="1261">
                  <c:v>72.978723404255319</c:v>
                </c:pt>
                <c:pt idx="1262">
                  <c:v>66.477272727272734</c:v>
                </c:pt>
                <c:pt idx="1263">
                  <c:v>77.832512315270947</c:v>
                </c:pt>
                <c:pt idx="1264">
                  <c:v>71.065741482074557</c:v>
                </c:pt>
                <c:pt idx="1265">
                  <c:v>74.150937942596173</c:v>
                </c:pt>
                <c:pt idx="1266">
                  <c:v>65.779719353984646</c:v>
                </c:pt>
                <c:pt idx="1267">
                  <c:v>69.56928255313845</c:v>
                </c:pt>
                <c:pt idx="1268">
                  <c:v>63.921182266009858</c:v>
                </c:pt>
                <c:pt idx="1269">
                  <c:v>60.406091370558379</c:v>
                </c:pt>
                <c:pt idx="1270">
                  <c:v>56.201044386422971</c:v>
                </c:pt>
                <c:pt idx="1271">
                  <c:v>58.556118242845365</c:v>
                </c:pt>
                <c:pt idx="1272">
                  <c:v>66.5016501650165</c:v>
                </c:pt>
                <c:pt idx="1273">
                  <c:v>65.934596355737909</c:v>
                </c:pt>
                <c:pt idx="1274">
                  <c:v>55.908350779250995</c:v>
                </c:pt>
                <c:pt idx="1275">
                  <c:v>55.122897800776194</c:v>
                </c:pt>
                <c:pt idx="1276">
                  <c:v>68.615554329840052</c:v>
                </c:pt>
                <c:pt idx="1277">
                  <c:v>56.37755102040817</c:v>
                </c:pt>
                <c:pt idx="1278">
                  <c:v>61.084112149532707</c:v>
                </c:pt>
                <c:pt idx="1279">
                  <c:v>63.90565002742732</c:v>
                </c:pt>
                <c:pt idx="1280">
                  <c:v>50.4416550441655</c:v>
                </c:pt>
                <c:pt idx="1281">
                  <c:v>60.681976339596375</c:v>
                </c:pt>
                <c:pt idx="1282">
                  <c:v>56.338028169014088</c:v>
                </c:pt>
                <c:pt idx="1283">
                  <c:v>76.092956445903653</c:v>
                </c:pt>
                <c:pt idx="1284">
                  <c:v>71.177640300486075</c:v>
                </c:pt>
                <c:pt idx="1285">
                  <c:v>63.563095305190778</c:v>
                </c:pt>
                <c:pt idx="1286">
                  <c:v>69.985895627644567</c:v>
                </c:pt>
                <c:pt idx="1287">
                  <c:v>64.116161616161619</c:v>
                </c:pt>
                <c:pt idx="1288">
                  <c:v>57.989677284813098</c:v>
                </c:pt>
                <c:pt idx="1289">
                  <c:v>69.423929098966028</c:v>
                </c:pt>
                <c:pt idx="1290">
                  <c:v>60.035293507032748</c:v>
                </c:pt>
                <c:pt idx="1291">
                  <c:v>53.063906686380811</c:v>
                </c:pt>
                <c:pt idx="1292">
                  <c:v>59.367396593673973</c:v>
                </c:pt>
                <c:pt idx="1293">
                  <c:v>68.790637191157344</c:v>
                </c:pt>
                <c:pt idx="1294">
                  <c:v>65.088161209068005</c:v>
                </c:pt>
                <c:pt idx="1295">
                  <c:v>61.701323251417776</c:v>
                </c:pt>
                <c:pt idx="1296">
                  <c:v>68.220968220968231</c:v>
                </c:pt>
                <c:pt idx="1297">
                  <c:v>58.704318936877073</c:v>
                </c:pt>
                <c:pt idx="1298">
                  <c:v>70.00871839581518</c:v>
                </c:pt>
                <c:pt idx="1299">
                  <c:v>70.088626292466756</c:v>
                </c:pt>
                <c:pt idx="1300">
                  <c:v>71.147540983606561</c:v>
                </c:pt>
                <c:pt idx="1301">
                  <c:v>73.626721545037199</c:v>
                </c:pt>
                <c:pt idx="1302">
                  <c:v>74.22903293108088</c:v>
                </c:pt>
                <c:pt idx="1303">
                  <c:v>65.16797617115526</c:v>
                </c:pt>
                <c:pt idx="1304">
                  <c:v>63.459160965960606</c:v>
                </c:pt>
                <c:pt idx="1305">
                  <c:v>62.451291527738718</c:v>
                </c:pt>
                <c:pt idx="1306">
                  <c:v>61.614545454545457</c:v>
                </c:pt>
                <c:pt idx="1307">
                  <c:v>52.854167779142415</c:v>
                </c:pt>
                <c:pt idx="1308">
                  <c:v>62.465159492102821</c:v>
                </c:pt>
                <c:pt idx="1309">
                  <c:v>56.133909287257019</c:v>
                </c:pt>
                <c:pt idx="1310">
                  <c:v>58.553830454114731</c:v>
                </c:pt>
                <c:pt idx="1311">
                  <c:v>58.892381780482914</c:v>
                </c:pt>
                <c:pt idx="1312">
                  <c:v>59.362339263695617</c:v>
                </c:pt>
                <c:pt idx="1313">
                  <c:v>60.835928376800311</c:v>
                </c:pt>
                <c:pt idx="1314">
                  <c:v>58.053307730992543</c:v>
                </c:pt>
                <c:pt idx="1315">
                  <c:v>55.721234351327645</c:v>
                </c:pt>
                <c:pt idx="1316">
                  <c:v>60.359577596577992</c:v>
                </c:pt>
                <c:pt idx="1317">
                  <c:v>56.68974400257607</c:v>
                </c:pt>
                <c:pt idx="1318">
                  <c:v>73.379383634431463</c:v>
                </c:pt>
                <c:pt idx="1319">
                  <c:v>61.985092193016868</c:v>
                </c:pt>
                <c:pt idx="1320">
                  <c:v>55.823665893271453</c:v>
                </c:pt>
                <c:pt idx="1321">
                  <c:v>57.534246575342465</c:v>
                </c:pt>
                <c:pt idx="1322">
                  <c:v>60.848896434634966</c:v>
                </c:pt>
                <c:pt idx="1323">
                  <c:v>52.813610020564596</c:v>
                </c:pt>
                <c:pt idx="1324">
                  <c:v>59.428950863213814</c:v>
                </c:pt>
                <c:pt idx="1325">
                  <c:v>55.555555555555557</c:v>
                </c:pt>
                <c:pt idx="1326">
                  <c:v>53.102517985611506</c:v>
                </c:pt>
                <c:pt idx="1327">
                  <c:v>55.897678825201325</c:v>
                </c:pt>
                <c:pt idx="1328">
                  <c:v>49.415782850979689</c:v>
                </c:pt>
                <c:pt idx="1329">
                  <c:v>75.229074600705005</c:v>
                </c:pt>
                <c:pt idx="1330">
                  <c:v>67.550879717051828</c:v>
                </c:pt>
                <c:pt idx="1331">
                  <c:v>64.449413079932924</c:v>
                </c:pt>
                <c:pt idx="1332">
                  <c:v>62.019219417750804</c:v>
                </c:pt>
                <c:pt idx="1333">
                  <c:v>61.687775998447123</c:v>
                </c:pt>
                <c:pt idx="1334">
                  <c:v>64.315074950504382</c:v>
                </c:pt>
                <c:pt idx="1335">
                  <c:v>57.11045588568836</c:v>
                </c:pt>
                <c:pt idx="1336">
                  <c:v>63.441636582430803</c:v>
                </c:pt>
                <c:pt idx="1337">
                  <c:v>59.314737276640919</c:v>
                </c:pt>
                <c:pt idx="1338">
                  <c:v>61.980181248411959</c:v>
                </c:pt>
                <c:pt idx="1339">
                  <c:v>62.909083141074937</c:v>
                </c:pt>
                <c:pt idx="1340">
                  <c:v>71.551912171004801</c:v>
                </c:pt>
                <c:pt idx="1341">
                  <c:v>55.480798306622312</c:v>
                </c:pt>
                <c:pt idx="1342">
                  <c:v>68.641646027814815</c:v>
                </c:pt>
                <c:pt idx="1343">
                  <c:v>71.049184232463986</c:v>
                </c:pt>
                <c:pt idx="1344">
                  <c:v>68.454280560566119</c:v>
                </c:pt>
                <c:pt idx="1345">
                  <c:v>63.113670694864041</c:v>
                </c:pt>
                <c:pt idx="1346">
                  <c:v>71.493979989825334</c:v>
                </c:pt>
                <c:pt idx="1347">
                  <c:v>66.252821670428901</c:v>
                </c:pt>
                <c:pt idx="1348">
                  <c:v>52.161202756316563</c:v>
                </c:pt>
                <c:pt idx="1349">
                  <c:v>61.357868020304572</c:v>
                </c:pt>
                <c:pt idx="1350">
                  <c:v>54.003257737125679</c:v>
                </c:pt>
                <c:pt idx="1351">
                  <c:v>51.666283612962538</c:v>
                </c:pt>
                <c:pt idx="1352">
                  <c:v>70.251158254084373</c:v>
                </c:pt>
                <c:pt idx="1353">
                  <c:v>68.916872559177492</c:v>
                </c:pt>
                <c:pt idx="1354">
                  <c:v>77.569231103246878</c:v>
                </c:pt>
                <c:pt idx="1355">
                  <c:v>68.410147796859889</c:v>
                </c:pt>
                <c:pt idx="1356">
                  <c:v>64.159952803230027</c:v>
                </c:pt>
                <c:pt idx="1357">
                  <c:v>63.720414201183431</c:v>
                </c:pt>
                <c:pt idx="1358">
                  <c:v>67.009657294248356</c:v>
                </c:pt>
                <c:pt idx="1359">
                  <c:v>63.172817487538303</c:v>
                </c:pt>
                <c:pt idx="1360">
                  <c:v>66.009789587438817</c:v>
                </c:pt>
                <c:pt idx="1361">
                  <c:v>70.033719395982999</c:v>
                </c:pt>
                <c:pt idx="1362">
                  <c:v>61.316254416961137</c:v>
                </c:pt>
                <c:pt idx="1363">
                  <c:v>63.50313239817693</c:v>
                </c:pt>
                <c:pt idx="1364">
                  <c:v>63.948621734738055</c:v>
                </c:pt>
                <c:pt idx="1365">
                  <c:v>62.39723775073989</c:v>
                </c:pt>
                <c:pt idx="1366">
                  <c:v>62.002232973576476</c:v>
                </c:pt>
                <c:pt idx="1367">
                  <c:v>66.284622731614135</c:v>
                </c:pt>
                <c:pt idx="1368">
                  <c:v>62.778272484416739</c:v>
                </c:pt>
                <c:pt idx="1369">
                  <c:v>67.089101189315656</c:v>
                </c:pt>
                <c:pt idx="1370">
                  <c:v>55.628703094140889</c:v>
                </c:pt>
                <c:pt idx="1371">
                  <c:v>74.667346777243267</c:v>
                </c:pt>
                <c:pt idx="1372">
                  <c:v>64.665523156089193</c:v>
                </c:pt>
                <c:pt idx="1373">
                  <c:v>66.211315280464206</c:v>
                </c:pt>
                <c:pt idx="1374">
                  <c:v>60.561730154206636</c:v>
                </c:pt>
                <c:pt idx="1375">
                  <c:v>66.179794818292464</c:v>
                </c:pt>
                <c:pt idx="1376">
                  <c:v>55.322247845612324</c:v>
                </c:pt>
                <c:pt idx="1377">
                  <c:v>59.027113237639547</c:v>
                </c:pt>
                <c:pt idx="1378">
                  <c:v>66.197852323481897</c:v>
                </c:pt>
                <c:pt idx="1379">
                  <c:v>50.786516853932582</c:v>
                </c:pt>
                <c:pt idx="1380">
                  <c:v>48.498498498498499</c:v>
                </c:pt>
                <c:pt idx="1381">
                  <c:v>41.883116883116884</c:v>
                </c:pt>
                <c:pt idx="1382">
                  <c:v>68.954565505072779</c:v>
                </c:pt>
                <c:pt idx="1383">
                  <c:v>52.0017406440383</c:v>
                </c:pt>
                <c:pt idx="1384">
                  <c:v>52.387885847408263</c:v>
                </c:pt>
                <c:pt idx="1385">
                  <c:v>66.523867809057521</c:v>
                </c:pt>
                <c:pt idx="1386">
                  <c:v>64.192807957153789</c:v>
                </c:pt>
                <c:pt idx="1387">
                  <c:v>60.05523474767763</c:v>
                </c:pt>
                <c:pt idx="1388">
                  <c:v>65.224004424778755</c:v>
                </c:pt>
                <c:pt idx="1389">
                  <c:v>68.021350313699784</c:v>
                </c:pt>
                <c:pt idx="1390">
                  <c:v>68.116870634971477</c:v>
                </c:pt>
                <c:pt idx="1391">
                  <c:v>64.629750982961994</c:v>
                </c:pt>
                <c:pt idx="1392">
                  <c:v>60.189848895776834</c:v>
                </c:pt>
                <c:pt idx="1393">
                  <c:v>62.449107422486691</c:v>
                </c:pt>
                <c:pt idx="1394">
                  <c:v>64.95257854179016</c:v>
                </c:pt>
                <c:pt idx="1395">
                  <c:v>75.673405909797822</c:v>
                </c:pt>
                <c:pt idx="1396">
                  <c:v>64.480529717799158</c:v>
                </c:pt>
                <c:pt idx="1397">
                  <c:v>65.957830239682821</c:v>
                </c:pt>
                <c:pt idx="1398">
                  <c:v>69.774664640190309</c:v>
                </c:pt>
                <c:pt idx="1399">
                  <c:v>54.415047389029169</c:v>
                </c:pt>
                <c:pt idx="1400">
                  <c:v>65.115303983228515</c:v>
                </c:pt>
                <c:pt idx="1401">
                  <c:v>55.296610169491522</c:v>
                </c:pt>
                <c:pt idx="1402">
                  <c:v>55.157085561497318</c:v>
                </c:pt>
                <c:pt idx="1403">
                  <c:v>67.393763128130558</c:v>
                </c:pt>
                <c:pt idx="1404">
                  <c:v>62.854901960784318</c:v>
                </c:pt>
                <c:pt idx="1405">
                  <c:v>68.019480519480524</c:v>
                </c:pt>
                <c:pt idx="1406">
                  <c:v>53.617810760667908</c:v>
                </c:pt>
                <c:pt idx="1407">
                  <c:v>66.412470561848153</c:v>
                </c:pt>
                <c:pt idx="1408">
                  <c:v>65.077758350970825</c:v>
                </c:pt>
                <c:pt idx="1409">
                  <c:v>67.909905546137082</c:v>
                </c:pt>
                <c:pt idx="1410">
                  <c:v>56.940826200223292</c:v>
                </c:pt>
                <c:pt idx="1411">
                  <c:v>58.212985793119643</c:v>
                </c:pt>
                <c:pt idx="1412">
                  <c:v>76.945622145665155</c:v>
                </c:pt>
                <c:pt idx="1413">
                  <c:v>61.652052212161891</c:v>
                </c:pt>
                <c:pt idx="1414">
                  <c:v>66.465211377713629</c:v>
                </c:pt>
                <c:pt idx="1415">
                  <c:v>58.964702878662159</c:v>
                </c:pt>
                <c:pt idx="1416">
                  <c:v>63.527268629807686</c:v>
                </c:pt>
                <c:pt idx="1417">
                  <c:v>59.576281504931202</c:v>
                </c:pt>
                <c:pt idx="1418">
                  <c:v>64.804237200124632</c:v>
                </c:pt>
                <c:pt idx="1419">
                  <c:v>60.428449014567263</c:v>
                </c:pt>
                <c:pt idx="1420">
                  <c:v>55.240118779438873</c:v>
                </c:pt>
                <c:pt idx="1421">
                  <c:v>60.54958183990442</c:v>
                </c:pt>
                <c:pt idx="1422">
                  <c:v>73.558289833457621</c:v>
                </c:pt>
                <c:pt idx="1423">
                  <c:v>56.453952139231319</c:v>
                </c:pt>
                <c:pt idx="1424">
                  <c:v>58.419243986254301</c:v>
                </c:pt>
                <c:pt idx="1425">
                  <c:v>68.312079094426139</c:v>
                </c:pt>
                <c:pt idx="1426">
                  <c:v>66.825364667747166</c:v>
                </c:pt>
                <c:pt idx="1427">
                  <c:v>56.423874557410215</c:v>
                </c:pt>
                <c:pt idx="1428">
                  <c:v>52.506660208282874</c:v>
                </c:pt>
                <c:pt idx="1429">
                  <c:v>66.077738515901061</c:v>
                </c:pt>
                <c:pt idx="1430">
                  <c:v>64.348216288983622</c:v>
                </c:pt>
                <c:pt idx="1431">
                  <c:v>62.950161667967443</c:v>
                </c:pt>
                <c:pt idx="1432">
                  <c:v>78.17565074228618</c:v>
                </c:pt>
                <c:pt idx="1433">
                  <c:v>61.528874117158281</c:v>
                </c:pt>
                <c:pt idx="1434">
                  <c:v>57.0361933687674</c:v>
                </c:pt>
                <c:pt idx="1435">
                  <c:v>69.420364556487513</c:v>
                </c:pt>
                <c:pt idx="1436">
                  <c:v>62.999379927362916</c:v>
                </c:pt>
                <c:pt idx="1437">
                  <c:v>61.796675191815851</c:v>
                </c:pt>
                <c:pt idx="1438">
                  <c:v>65.806998425959563</c:v>
                </c:pt>
                <c:pt idx="1439">
                  <c:v>66.666666666666657</c:v>
                </c:pt>
                <c:pt idx="1440">
                  <c:v>72.721628147637119</c:v>
                </c:pt>
                <c:pt idx="1441">
                  <c:v>65.489430894308938</c:v>
                </c:pt>
                <c:pt idx="1442">
                  <c:v>64.497438911747423</c:v>
                </c:pt>
                <c:pt idx="1443">
                  <c:v>55.835962145110408</c:v>
                </c:pt>
                <c:pt idx="1444">
                  <c:v>65.671641791044777</c:v>
                </c:pt>
                <c:pt idx="1445">
                  <c:v>63.974151857835217</c:v>
                </c:pt>
                <c:pt idx="1446">
                  <c:v>51.211631663974153</c:v>
                </c:pt>
                <c:pt idx="1447">
                  <c:v>45.616883116883116</c:v>
                </c:pt>
                <c:pt idx="1448">
                  <c:v>48.336594911937375</c:v>
                </c:pt>
                <c:pt idx="1449">
                  <c:v>46.935648621041878</c:v>
                </c:pt>
                <c:pt idx="1450">
                  <c:v>62.640099626400989</c:v>
                </c:pt>
                <c:pt idx="1451">
                  <c:v>44.411414982164089</c:v>
                </c:pt>
                <c:pt idx="1452">
                  <c:v>58.746594005449595</c:v>
                </c:pt>
                <c:pt idx="1453">
                  <c:v>63.636363636363633</c:v>
                </c:pt>
                <c:pt idx="1454">
                  <c:v>68.357877748638288</c:v>
                </c:pt>
                <c:pt idx="1455">
                  <c:v>55.985915492957751</c:v>
                </c:pt>
                <c:pt idx="1456">
                  <c:v>56.640899508081525</c:v>
                </c:pt>
                <c:pt idx="1457">
                  <c:v>64.688164422395459</c:v>
                </c:pt>
                <c:pt idx="1458">
                  <c:v>62.885326757090013</c:v>
                </c:pt>
                <c:pt idx="1459">
                  <c:v>58.276923076923083</c:v>
                </c:pt>
                <c:pt idx="1460">
                  <c:v>63.303571428571423</c:v>
                </c:pt>
                <c:pt idx="1461">
                  <c:v>56.538314906595502</c:v>
                </c:pt>
                <c:pt idx="1462">
                  <c:v>53.816938853019366</c:v>
                </c:pt>
                <c:pt idx="1463">
                  <c:v>56.69456066945606</c:v>
                </c:pt>
                <c:pt idx="1464">
                  <c:v>53.97489539748954</c:v>
                </c:pt>
                <c:pt idx="1465">
                  <c:v>58.418527018568746</c:v>
                </c:pt>
                <c:pt idx="1466">
                  <c:v>72.606934826629328</c:v>
                </c:pt>
                <c:pt idx="1467">
                  <c:v>83.002369804564793</c:v>
                </c:pt>
                <c:pt idx="1468">
                  <c:v>70.204887134684469</c:v>
                </c:pt>
                <c:pt idx="1469">
                  <c:v>72.227500525815742</c:v>
                </c:pt>
                <c:pt idx="1470">
                  <c:v>68.074697775059974</c:v>
                </c:pt>
                <c:pt idx="1471">
                  <c:v>73.076084190628521</c:v>
                </c:pt>
                <c:pt idx="1472">
                  <c:v>73.516243231986678</c:v>
                </c:pt>
                <c:pt idx="1473">
                  <c:v>63.2139603335903</c:v>
                </c:pt>
                <c:pt idx="1474">
                  <c:v>57.241244883373398</c:v>
                </c:pt>
                <c:pt idx="1475">
                  <c:v>65.710342520178997</c:v>
                </c:pt>
                <c:pt idx="1476">
                  <c:v>61.989409984871401</c:v>
                </c:pt>
                <c:pt idx="1477">
                  <c:v>63.979472521761728</c:v>
                </c:pt>
                <c:pt idx="1478">
                  <c:v>61.180271785612476</c:v>
                </c:pt>
                <c:pt idx="1479">
                  <c:v>66.413686647800361</c:v>
                </c:pt>
                <c:pt idx="1480">
                  <c:v>77.695125598086122</c:v>
                </c:pt>
                <c:pt idx="1481">
                  <c:v>79.493876080691635</c:v>
                </c:pt>
                <c:pt idx="1482">
                  <c:v>81.385755720270708</c:v>
                </c:pt>
                <c:pt idx="1483">
                  <c:v>79.997603355302573</c:v>
                </c:pt>
                <c:pt idx="1484">
                  <c:v>72.479739078869343</c:v>
                </c:pt>
                <c:pt idx="1485">
                  <c:v>80.100601570200183</c:v>
                </c:pt>
                <c:pt idx="1486">
                  <c:v>70.469340046754184</c:v>
                </c:pt>
                <c:pt idx="1487">
                  <c:v>75.703595546632599</c:v>
                </c:pt>
                <c:pt idx="1488">
                  <c:v>55.974344191409628</c:v>
                </c:pt>
                <c:pt idx="1489">
                  <c:v>61.419332879509867</c:v>
                </c:pt>
                <c:pt idx="1490">
                  <c:v>67.431480577446123</c:v>
                </c:pt>
                <c:pt idx="1491">
                  <c:v>58.748133399701338</c:v>
                </c:pt>
                <c:pt idx="1492">
                  <c:v>57.94512551079977</c:v>
                </c:pt>
                <c:pt idx="1493">
                  <c:v>72.008139659419513</c:v>
                </c:pt>
                <c:pt idx="1494">
                  <c:v>74.359756097560975</c:v>
                </c:pt>
                <c:pt idx="1495">
                  <c:v>74.4399602269404</c:v>
                </c:pt>
                <c:pt idx="1496">
                  <c:v>81.505030743432087</c:v>
                </c:pt>
                <c:pt idx="1497">
                  <c:v>76.442512168612069</c:v>
                </c:pt>
                <c:pt idx="1498">
                  <c:v>72.959101844426627</c:v>
                </c:pt>
                <c:pt idx="1499">
                  <c:v>78.101141924959222</c:v>
                </c:pt>
                <c:pt idx="1500">
                  <c:v>71.793669402110197</c:v>
                </c:pt>
                <c:pt idx="1501">
                  <c:v>78.7763844883752</c:v>
                </c:pt>
                <c:pt idx="1502">
                  <c:v>72.461300309597519</c:v>
                </c:pt>
                <c:pt idx="1503">
                  <c:v>67.794339306648794</c:v>
                </c:pt>
                <c:pt idx="1504">
                  <c:v>70.13377423718623</c:v>
                </c:pt>
                <c:pt idx="1505">
                  <c:v>68.326384752829057</c:v>
                </c:pt>
                <c:pt idx="1506">
                  <c:v>66.35148353439844</c:v>
                </c:pt>
                <c:pt idx="1507">
                  <c:v>61.369083283403235</c:v>
                </c:pt>
                <c:pt idx="1508">
                  <c:v>70.556492411467119</c:v>
                </c:pt>
                <c:pt idx="1509">
                  <c:v>65.251989389920425</c:v>
                </c:pt>
                <c:pt idx="1510">
                  <c:v>51.310483870967737</c:v>
                </c:pt>
                <c:pt idx="1511">
                  <c:v>60.277885988832622</c:v>
                </c:pt>
                <c:pt idx="1512">
                  <c:v>61.669963266459447</c:v>
                </c:pt>
                <c:pt idx="1513">
                  <c:v>61.691594691384033</c:v>
                </c:pt>
                <c:pt idx="1514">
                  <c:v>71.012048192771076</c:v>
                </c:pt>
                <c:pt idx="1515">
                  <c:v>71.159537261232174</c:v>
                </c:pt>
                <c:pt idx="1516">
                  <c:v>69.858901230861605</c:v>
                </c:pt>
                <c:pt idx="1517">
                  <c:v>69.750415973377699</c:v>
                </c:pt>
                <c:pt idx="1518">
                  <c:v>71.99597787833082</c:v>
                </c:pt>
                <c:pt idx="1519">
                  <c:v>65.967365967365964</c:v>
                </c:pt>
                <c:pt idx="1520">
                  <c:v>67.559416093618054</c:v>
                </c:pt>
                <c:pt idx="1521">
                  <c:v>55.096063730084346</c:v>
                </c:pt>
                <c:pt idx="1522">
                  <c:v>59.990479590622392</c:v>
                </c:pt>
                <c:pt idx="1523">
                  <c:v>58.074123097286567</c:v>
                </c:pt>
                <c:pt idx="1524">
                  <c:v>59.506531204644411</c:v>
                </c:pt>
                <c:pt idx="1525">
                  <c:v>63.915034342406507</c:v>
                </c:pt>
                <c:pt idx="1526">
                  <c:v>73.610082195646811</c:v>
                </c:pt>
                <c:pt idx="1527">
                  <c:v>65.005490029398231</c:v>
                </c:pt>
                <c:pt idx="1528">
                  <c:v>71.886484279297662</c:v>
                </c:pt>
                <c:pt idx="1529">
                  <c:v>63.026140894993354</c:v>
                </c:pt>
                <c:pt idx="1530">
                  <c:v>59.819732578494545</c:v>
                </c:pt>
                <c:pt idx="1531">
                  <c:v>64.787045069607956</c:v>
                </c:pt>
                <c:pt idx="1532">
                  <c:v>60.693447790221988</c:v>
                </c:pt>
                <c:pt idx="1533">
                  <c:v>67.279610600324503</c:v>
                </c:pt>
                <c:pt idx="1534">
                  <c:v>66.803554095422982</c:v>
                </c:pt>
                <c:pt idx="1535">
                  <c:v>61.808517619266354</c:v>
                </c:pt>
                <c:pt idx="1536">
                  <c:v>66.999876588917687</c:v>
                </c:pt>
                <c:pt idx="1537">
                  <c:v>70.515414831567668</c:v>
                </c:pt>
                <c:pt idx="1538">
                  <c:v>64.849884526558881</c:v>
                </c:pt>
                <c:pt idx="1539">
                  <c:v>63.649597533824284</c:v>
                </c:pt>
                <c:pt idx="1540">
                  <c:v>53.629032258064512</c:v>
                </c:pt>
                <c:pt idx="1541">
                  <c:v>62.341901264789875</c:v>
                </c:pt>
                <c:pt idx="1542">
                  <c:v>66.035751840168246</c:v>
                </c:pt>
                <c:pt idx="1543">
                  <c:v>61.762422360248451</c:v>
                </c:pt>
                <c:pt idx="1544">
                  <c:v>53.626751905581507</c:v>
                </c:pt>
                <c:pt idx="1545">
                  <c:v>46.39491562568486</c:v>
                </c:pt>
                <c:pt idx="1546">
                  <c:v>78.706789571512957</c:v>
                </c:pt>
                <c:pt idx="1547">
                  <c:v>75.734720871766569</c:v>
                </c:pt>
                <c:pt idx="1548">
                  <c:v>66.012603838441706</c:v>
                </c:pt>
                <c:pt idx="1549">
                  <c:v>69.105995383367642</c:v>
                </c:pt>
                <c:pt idx="1550">
                  <c:v>74.607423269093516</c:v>
                </c:pt>
                <c:pt idx="1551">
                  <c:v>61.619569801771398</c:v>
                </c:pt>
                <c:pt idx="1552">
                  <c:v>56.584964331443203</c:v>
                </c:pt>
                <c:pt idx="1553">
                  <c:v>66.747279322853686</c:v>
                </c:pt>
                <c:pt idx="1554">
                  <c:v>67.295488133530384</c:v>
                </c:pt>
                <c:pt idx="1555">
                  <c:v>70.526176974812088</c:v>
                </c:pt>
                <c:pt idx="1556">
                  <c:v>53.53869271224643</c:v>
                </c:pt>
                <c:pt idx="1557">
                  <c:v>56.393671475104703</c:v>
                </c:pt>
                <c:pt idx="1558">
                  <c:v>59.167825128229708</c:v>
                </c:pt>
                <c:pt idx="1559">
                  <c:v>78.161790712950335</c:v>
                </c:pt>
                <c:pt idx="1560">
                  <c:v>74.772274409336745</c:v>
                </c:pt>
                <c:pt idx="1561">
                  <c:v>58.06130077248941</c:v>
                </c:pt>
                <c:pt idx="1562">
                  <c:v>68.453292496171514</c:v>
                </c:pt>
                <c:pt idx="1563">
                  <c:v>60.776776246023331</c:v>
                </c:pt>
                <c:pt idx="1564">
                  <c:v>62.142857142857146</c:v>
                </c:pt>
                <c:pt idx="1565">
                  <c:v>67.949471210340775</c:v>
                </c:pt>
                <c:pt idx="1566">
                  <c:v>74.293492351568574</c:v>
                </c:pt>
                <c:pt idx="1567">
                  <c:v>77.036576683822929</c:v>
                </c:pt>
                <c:pt idx="1568">
                  <c:v>64.072550880523039</c:v>
                </c:pt>
                <c:pt idx="1569">
                  <c:v>73.061478814732766</c:v>
                </c:pt>
                <c:pt idx="1570">
                  <c:v>67.456650043464336</c:v>
                </c:pt>
                <c:pt idx="1571">
                  <c:v>70.945619627161207</c:v>
                </c:pt>
                <c:pt idx="1572">
                  <c:v>57.885776692791978</c:v>
                </c:pt>
                <c:pt idx="1573">
                  <c:v>57.763924206381759</c:v>
                </c:pt>
                <c:pt idx="1574">
                  <c:v>54.94963529003126</c:v>
                </c:pt>
                <c:pt idx="1575">
                  <c:v>66.511165018349189</c:v>
                </c:pt>
                <c:pt idx="1576">
                  <c:v>66.764496620419777</c:v>
                </c:pt>
                <c:pt idx="1577">
                  <c:v>62.065066744474429</c:v>
                </c:pt>
                <c:pt idx="1578">
                  <c:v>57.986629964608724</c:v>
                </c:pt>
                <c:pt idx="1579">
                  <c:v>70.746379290683095</c:v>
                </c:pt>
                <c:pt idx="1580">
                  <c:v>67.237215909090907</c:v>
                </c:pt>
                <c:pt idx="1581">
                  <c:v>56.646626586506343</c:v>
                </c:pt>
                <c:pt idx="1582">
                  <c:v>54.672353625436223</c:v>
                </c:pt>
                <c:pt idx="1583">
                  <c:v>51.248328131966112</c:v>
                </c:pt>
                <c:pt idx="1584">
                  <c:v>55.159270351211539</c:v>
                </c:pt>
                <c:pt idx="1585">
                  <c:v>54.507929611123188</c:v>
                </c:pt>
                <c:pt idx="1586">
                  <c:v>56.188048711413195</c:v>
                </c:pt>
                <c:pt idx="1587">
                  <c:v>62.969870875179332</c:v>
                </c:pt>
                <c:pt idx="1588">
                  <c:v>67.506874427131066</c:v>
                </c:pt>
                <c:pt idx="1589">
                  <c:v>66.940742840941311</c:v>
                </c:pt>
                <c:pt idx="1590">
                  <c:v>44.622991347342399</c:v>
                </c:pt>
                <c:pt idx="1591">
                  <c:v>58.118206521739133</c:v>
                </c:pt>
                <c:pt idx="1592">
                  <c:v>55.542922114837978</c:v>
                </c:pt>
                <c:pt idx="1593">
                  <c:v>57.222554293684006</c:v>
                </c:pt>
                <c:pt idx="1594">
                  <c:v>65.913992134973995</c:v>
                </c:pt>
                <c:pt idx="1595">
                  <c:v>69.524227143170364</c:v>
                </c:pt>
                <c:pt idx="1596">
                  <c:v>68.358404185742316</c:v>
                </c:pt>
                <c:pt idx="1597">
                  <c:v>61.403508771929829</c:v>
                </c:pt>
                <c:pt idx="1598">
                  <c:v>45.799785292538914</c:v>
                </c:pt>
                <c:pt idx="1599">
                  <c:v>52.367941712204001</c:v>
                </c:pt>
                <c:pt idx="1600">
                  <c:v>61.681315565636517</c:v>
                </c:pt>
                <c:pt idx="1601">
                  <c:v>62.735129639044231</c:v>
                </c:pt>
                <c:pt idx="1602">
                  <c:v>58.166083594181551</c:v>
                </c:pt>
                <c:pt idx="1603">
                  <c:v>53.192398035447361</c:v>
                </c:pt>
                <c:pt idx="1604">
                  <c:v>53.846153846153847</c:v>
                </c:pt>
                <c:pt idx="1605">
                  <c:v>53.168316831683171</c:v>
                </c:pt>
                <c:pt idx="1606">
                  <c:v>51.077694235588979</c:v>
                </c:pt>
                <c:pt idx="1607">
                  <c:v>54.777070063694268</c:v>
                </c:pt>
                <c:pt idx="1608">
                  <c:v>58.210784313725497</c:v>
                </c:pt>
                <c:pt idx="1609">
                  <c:v>55.725971370143142</c:v>
                </c:pt>
                <c:pt idx="1610">
                  <c:v>54.251544223945324</c:v>
                </c:pt>
                <c:pt idx="1611">
                  <c:v>64.895930413171783</c:v>
                </c:pt>
                <c:pt idx="1612">
                  <c:v>74.408709854986142</c:v>
                </c:pt>
                <c:pt idx="1613">
                  <c:v>82.421555116144361</c:v>
                </c:pt>
                <c:pt idx="1614">
                  <c:v>60.556875164951173</c:v>
                </c:pt>
                <c:pt idx="1615">
                  <c:v>64.93407707910751</c:v>
                </c:pt>
                <c:pt idx="1616">
                  <c:v>64.520897728799895</c:v>
                </c:pt>
                <c:pt idx="1617">
                  <c:v>63.644801980198018</c:v>
                </c:pt>
                <c:pt idx="1618">
                  <c:v>63.70256266629324</c:v>
                </c:pt>
                <c:pt idx="1619">
                  <c:v>56.015610127546168</c:v>
                </c:pt>
                <c:pt idx="1620">
                  <c:v>54.49072246348203</c:v>
                </c:pt>
                <c:pt idx="1621">
                  <c:v>55.737449329591513</c:v>
                </c:pt>
                <c:pt idx="1622">
                  <c:v>59.446357953820637</c:v>
                </c:pt>
                <c:pt idx="1623">
                  <c:v>62.193564862104189</c:v>
                </c:pt>
                <c:pt idx="1624">
                  <c:v>75.854742128645938</c:v>
                </c:pt>
                <c:pt idx="1625">
                  <c:v>53.670603255665497</c:v>
                </c:pt>
                <c:pt idx="1626">
                  <c:v>65.463917525773198</c:v>
                </c:pt>
                <c:pt idx="1627">
                  <c:v>68.645150982585079</c:v>
                </c:pt>
                <c:pt idx="1628">
                  <c:v>54.849573417153117</c:v>
                </c:pt>
                <c:pt idx="1629">
                  <c:v>63.38819226750261</c:v>
                </c:pt>
                <c:pt idx="1630">
                  <c:v>77.152460904620568</c:v>
                </c:pt>
                <c:pt idx="1631">
                  <c:v>66.334470262204221</c:v>
                </c:pt>
                <c:pt idx="1632">
                  <c:v>65.333676697814738</c:v>
                </c:pt>
                <c:pt idx="1633">
                  <c:v>67.863232915045259</c:v>
                </c:pt>
                <c:pt idx="1634">
                  <c:v>60.512724199455349</c:v>
                </c:pt>
                <c:pt idx="1635">
                  <c:v>63.485520299293327</c:v>
                </c:pt>
                <c:pt idx="1636">
                  <c:v>57.672096689437737</c:v>
                </c:pt>
                <c:pt idx="1637">
                  <c:v>53.696442575033863</c:v>
                </c:pt>
                <c:pt idx="1638">
                  <c:v>57.465480926749358</c:v>
                </c:pt>
                <c:pt idx="1639">
                  <c:v>67.760584934534933</c:v>
                </c:pt>
                <c:pt idx="1640">
                  <c:v>56.178310740354533</c:v>
                </c:pt>
                <c:pt idx="1641">
                  <c:v>58.089253381616793</c:v>
                </c:pt>
                <c:pt idx="1642">
                  <c:v>55.059784193642457</c:v>
                </c:pt>
                <c:pt idx="1643">
                  <c:v>67.467594056275686</c:v>
                </c:pt>
                <c:pt idx="1644">
                  <c:v>61.245479204339958</c:v>
                </c:pt>
                <c:pt idx="1645">
                  <c:v>61.335676625659055</c:v>
                </c:pt>
                <c:pt idx="1646">
                  <c:v>57.8239608801956</c:v>
                </c:pt>
                <c:pt idx="1647">
                  <c:v>47.839349262836805</c:v>
                </c:pt>
                <c:pt idx="1648">
                  <c:v>50.745658835546479</c:v>
                </c:pt>
                <c:pt idx="1649">
                  <c:v>60.152284263959388</c:v>
                </c:pt>
                <c:pt idx="1650">
                  <c:v>44.61538461538462</c:v>
                </c:pt>
                <c:pt idx="1651">
                  <c:v>48.260211800302571</c:v>
                </c:pt>
                <c:pt idx="1652">
                  <c:v>47.12</c:v>
                </c:pt>
                <c:pt idx="1653">
                  <c:v>59.914501808615583</c:v>
                </c:pt>
                <c:pt idx="1654">
                  <c:v>49.446122860020139</c:v>
                </c:pt>
                <c:pt idx="1655">
                  <c:v>49.284928492849282</c:v>
                </c:pt>
                <c:pt idx="1656">
                  <c:v>81.633217024130161</c:v>
                </c:pt>
                <c:pt idx="1657">
                  <c:v>68.658544587589404</c:v>
                </c:pt>
                <c:pt idx="1658">
                  <c:v>64.719675975271798</c:v>
                </c:pt>
                <c:pt idx="1659">
                  <c:v>60.954422382671481</c:v>
                </c:pt>
                <c:pt idx="1660">
                  <c:v>61.921895213454071</c:v>
                </c:pt>
                <c:pt idx="1661">
                  <c:v>65.407725321888407</c:v>
                </c:pt>
                <c:pt idx="1662">
                  <c:v>66.246215943491421</c:v>
                </c:pt>
                <c:pt idx="1663">
                  <c:v>59.186514073615839</c:v>
                </c:pt>
                <c:pt idx="1664">
                  <c:v>65.002923634662608</c:v>
                </c:pt>
                <c:pt idx="1665">
                  <c:v>68.538507082023955</c:v>
                </c:pt>
                <c:pt idx="1666">
                  <c:v>57.441123469831602</c:v>
                </c:pt>
                <c:pt idx="1667">
                  <c:v>65.725319374794097</c:v>
                </c:pt>
                <c:pt idx="1668">
                  <c:v>65.80812854442344</c:v>
                </c:pt>
                <c:pt idx="1669">
                  <c:v>68.458075407990989</c:v>
                </c:pt>
                <c:pt idx="1670">
                  <c:v>58.213750267723285</c:v>
                </c:pt>
                <c:pt idx="1671">
                  <c:v>82.127958988792287</c:v>
                </c:pt>
                <c:pt idx="1672">
                  <c:v>55.582107843137251</c:v>
                </c:pt>
                <c:pt idx="1673">
                  <c:v>58.316891138371794</c:v>
                </c:pt>
                <c:pt idx="1674">
                  <c:v>75.753016405775298</c:v>
                </c:pt>
                <c:pt idx="1675">
                  <c:v>71.698113207547166</c:v>
                </c:pt>
                <c:pt idx="1676">
                  <c:v>63.981042654028428</c:v>
                </c:pt>
                <c:pt idx="1677">
                  <c:v>52.695417789757414</c:v>
                </c:pt>
                <c:pt idx="1678">
                  <c:v>44.029275808936823</c:v>
                </c:pt>
                <c:pt idx="1679">
                  <c:v>60.506519558676032</c:v>
                </c:pt>
                <c:pt idx="1680">
                  <c:v>49.880895664602193</c:v>
                </c:pt>
                <c:pt idx="1681">
                  <c:v>51.451763971276932</c:v>
                </c:pt>
                <c:pt idx="1682">
                  <c:v>53.070719602977668</c:v>
                </c:pt>
                <c:pt idx="1683">
                  <c:v>52.578328981723232</c:v>
                </c:pt>
                <c:pt idx="1684">
                  <c:v>61.21384542437174</c:v>
                </c:pt>
                <c:pt idx="1685">
                  <c:v>57.115198451113258</c:v>
                </c:pt>
                <c:pt idx="1686">
                  <c:v>61.096690460739779</c:v>
                </c:pt>
                <c:pt idx="1687">
                  <c:v>72.473469387755102</c:v>
                </c:pt>
                <c:pt idx="1688">
                  <c:v>68.878357030015806</c:v>
                </c:pt>
                <c:pt idx="1689">
                  <c:v>61.891891891891895</c:v>
                </c:pt>
                <c:pt idx="1690">
                  <c:v>76.925192519251922</c:v>
                </c:pt>
                <c:pt idx="1691">
                  <c:v>78.260869565217391</c:v>
                </c:pt>
                <c:pt idx="1692">
                  <c:v>64.522821576763491</c:v>
                </c:pt>
                <c:pt idx="1693">
                  <c:v>72.325338894681963</c:v>
                </c:pt>
                <c:pt idx="1694">
                  <c:v>58.312297151099891</c:v>
                </c:pt>
                <c:pt idx="1695">
                  <c:v>57.458363504706732</c:v>
                </c:pt>
                <c:pt idx="1696">
                  <c:v>58.26993519301211</c:v>
                </c:pt>
                <c:pt idx="1697">
                  <c:v>60.633946830265849</c:v>
                </c:pt>
                <c:pt idx="1698">
                  <c:v>57.538134090102879</c:v>
                </c:pt>
                <c:pt idx="1699">
                  <c:v>85.51936234970637</c:v>
                </c:pt>
                <c:pt idx="1700">
                  <c:v>81.106246189658037</c:v>
                </c:pt>
                <c:pt idx="1701">
                  <c:v>75.070704993058058</c:v>
                </c:pt>
                <c:pt idx="1702">
                  <c:v>81.718468418359407</c:v>
                </c:pt>
                <c:pt idx="1703">
                  <c:v>76.211681444077769</c:v>
                </c:pt>
                <c:pt idx="1704">
                  <c:v>73.233789047582675</c:v>
                </c:pt>
                <c:pt idx="1705">
                  <c:v>78.239417799066672</c:v>
                </c:pt>
                <c:pt idx="1706">
                  <c:v>80.453001132502834</c:v>
                </c:pt>
                <c:pt idx="1707">
                  <c:v>72.340374860082406</c:v>
                </c:pt>
                <c:pt idx="1708">
                  <c:v>66.911132052280081</c:v>
                </c:pt>
                <c:pt idx="1709">
                  <c:v>73.350768573868493</c:v>
                </c:pt>
                <c:pt idx="1710">
                  <c:v>67.292225201072384</c:v>
                </c:pt>
                <c:pt idx="1711">
                  <c:v>61.009817671809252</c:v>
                </c:pt>
                <c:pt idx="1712">
                  <c:v>52.546296296296291</c:v>
                </c:pt>
                <c:pt idx="1713">
                  <c:v>64.060223409422051</c:v>
                </c:pt>
                <c:pt idx="1714">
                  <c:v>75.160811479465607</c:v>
                </c:pt>
                <c:pt idx="1715">
                  <c:v>77.986749305407145</c:v>
                </c:pt>
                <c:pt idx="1716">
                  <c:v>70.481507327285414</c:v>
                </c:pt>
                <c:pt idx="1717">
                  <c:v>73.517428700769585</c:v>
                </c:pt>
                <c:pt idx="1718">
                  <c:v>51.758340847610462</c:v>
                </c:pt>
                <c:pt idx="1719">
                  <c:v>77.462502434906824</c:v>
                </c:pt>
                <c:pt idx="1720">
                  <c:v>74.980015987210237</c:v>
                </c:pt>
                <c:pt idx="1721">
                  <c:v>82.692114515318934</c:v>
                </c:pt>
                <c:pt idx="1722">
                  <c:v>78.616751269035532</c:v>
                </c:pt>
                <c:pt idx="1723">
                  <c:v>76.421682740272701</c:v>
                </c:pt>
                <c:pt idx="1724">
                  <c:v>77.767096951386989</c:v>
                </c:pt>
                <c:pt idx="1725">
                  <c:v>81.333005410723075</c:v>
                </c:pt>
                <c:pt idx="1726">
                  <c:v>80.169167487399335</c:v>
                </c:pt>
                <c:pt idx="1727">
                  <c:v>91.860465116279073</c:v>
                </c:pt>
                <c:pt idx="1728">
                  <c:v>91.507798960138658</c:v>
                </c:pt>
                <c:pt idx="1729">
                  <c:v>73.636363636363626</c:v>
                </c:pt>
                <c:pt idx="1730">
                  <c:v>64.0625</c:v>
                </c:pt>
                <c:pt idx="1731">
                  <c:v>42.289156626506028</c:v>
                </c:pt>
                <c:pt idx="1732">
                  <c:v>50</c:v>
                </c:pt>
                <c:pt idx="1733">
                  <c:v>58.359133126934978</c:v>
                </c:pt>
                <c:pt idx="1734">
                  <c:v>58.925979680696663</c:v>
                </c:pt>
                <c:pt idx="1735">
                  <c:v>60.058055152394772</c:v>
                </c:pt>
                <c:pt idx="1736">
                  <c:v>74.029342027267347</c:v>
                </c:pt>
                <c:pt idx="1737">
                  <c:v>43.283582089552233</c:v>
                </c:pt>
                <c:pt idx="1738">
                  <c:v>75.07746790615316</c:v>
                </c:pt>
                <c:pt idx="1739">
                  <c:v>72.985781990521332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4-49B2-9069-71AE49AF5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666031"/>
        <c:axId val="950661711"/>
      </c:scatterChart>
      <c:valAx>
        <c:axId val="95066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1</a:t>
                </a:r>
                <a:r>
                  <a:rPr lang="ja-JP" altLang="en-US"/>
                  <a:t>人あたり教育費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0661711"/>
        <c:crosses val="autoZero"/>
        <c:crossBetween val="midCat"/>
      </c:valAx>
      <c:valAx>
        <c:axId val="9506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第</a:t>
                </a:r>
                <a:r>
                  <a:rPr lang="en-US" altLang="ja-JP"/>
                  <a:t>3</a:t>
                </a:r>
                <a:r>
                  <a:rPr lang="ja-JP" altLang="en-US"/>
                  <a:t>次産業比率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5066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A: 15</a:t>
            </a:r>
            <a:r>
              <a:rPr lang="ja-JP" altLang="en-US"/>
              <a:t>歳未満の</a:t>
            </a:r>
            <a:r>
              <a:rPr lang="en-US" altLang="ja-JP"/>
              <a:t>1</a:t>
            </a:r>
            <a:r>
              <a:rPr lang="ja-JP" altLang="en-US"/>
              <a:t>人あたり教育費（教育費</a:t>
            </a:r>
            <a:r>
              <a:rPr lang="en-US" altLang="ja-JP"/>
              <a:t>/15</a:t>
            </a:r>
            <a:r>
              <a:rPr lang="ja-JP" altLang="en-US"/>
              <a:t>歳未満人口） 残差グラフ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重回帰分析!$A$2:$A$1451</c:f>
              <c:numCache>
                <c:formatCode>0.00</c:formatCode>
                <c:ptCount val="1450"/>
                <c:pt idx="0">
                  <c:v>682.93153979736815</c:v>
                </c:pt>
                <c:pt idx="1">
                  <c:v>493.34202037351446</c:v>
                </c:pt>
                <c:pt idx="2">
                  <c:v>400.3580543134475</c:v>
                </c:pt>
                <c:pt idx="3">
                  <c:v>360.18610014124698</c:v>
                </c:pt>
                <c:pt idx="4">
                  <c:v>870.84412408289359</c:v>
                </c:pt>
                <c:pt idx="5">
                  <c:v>522.99993988216909</c:v>
                </c:pt>
                <c:pt idx="6">
                  <c:v>523.32842237718239</c:v>
                </c:pt>
                <c:pt idx="7">
                  <c:v>498.25645080739139</c:v>
                </c:pt>
                <c:pt idx="8">
                  <c:v>1015.294403892944</c:v>
                </c:pt>
                <c:pt idx="9">
                  <c:v>589.54243542435427</c:v>
                </c:pt>
                <c:pt idx="10">
                  <c:v>686.21334762798176</c:v>
                </c:pt>
                <c:pt idx="11">
                  <c:v>555.77673874926938</c:v>
                </c:pt>
                <c:pt idx="12">
                  <c:v>455.81601879956918</c:v>
                </c:pt>
                <c:pt idx="13">
                  <c:v>816.74282433983922</c:v>
                </c:pt>
                <c:pt idx="14">
                  <c:v>717.56140350877195</c:v>
                </c:pt>
                <c:pt idx="15">
                  <c:v>1063.0923076923077</c:v>
                </c:pt>
                <c:pt idx="16">
                  <c:v>335.98813432835823</c:v>
                </c:pt>
                <c:pt idx="17">
                  <c:v>5080.6832504145941</c:v>
                </c:pt>
                <c:pt idx="18">
                  <c:v>1238.2719431760527</c:v>
                </c:pt>
                <c:pt idx="19">
                  <c:v>831.84866828087172</c:v>
                </c:pt>
                <c:pt idx="20">
                  <c:v>1068.9933730947648</c:v>
                </c:pt>
                <c:pt idx="21">
                  <c:v>1286.5694656488549</c:v>
                </c:pt>
                <c:pt idx="22">
                  <c:v>1001.3493322203673</c:v>
                </c:pt>
                <c:pt idx="23">
                  <c:v>845.01998155548722</c:v>
                </c:pt>
                <c:pt idx="24">
                  <c:v>528.45732165206505</c:v>
                </c:pt>
                <c:pt idx="25">
                  <c:v>676.89841498559076</c:v>
                </c:pt>
                <c:pt idx="26">
                  <c:v>686.67870257037941</c:v>
                </c:pt>
                <c:pt idx="27">
                  <c:v>763.73767526006327</c:v>
                </c:pt>
                <c:pt idx="28">
                  <c:v>384.95811518324609</c:v>
                </c:pt>
                <c:pt idx="29">
                  <c:v>458.21273416848641</c:v>
                </c:pt>
                <c:pt idx="30">
                  <c:v>587.66020864381517</c:v>
                </c:pt>
                <c:pt idx="31">
                  <c:v>495.65254104769349</c:v>
                </c:pt>
                <c:pt idx="32">
                  <c:v>463.73097786248348</c:v>
                </c:pt>
                <c:pt idx="33">
                  <c:v>338.75642909625276</c:v>
                </c:pt>
                <c:pt idx="34">
                  <c:v>4117.9405772495757</c:v>
                </c:pt>
                <c:pt idx="35">
                  <c:v>1134.3156498673741</c:v>
                </c:pt>
                <c:pt idx="36">
                  <c:v>360.75738724727836</c:v>
                </c:pt>
                <c:pt idx="37">
                  <c:v>727.70014662756603</c:v>
                </c:pt>
                <c:pt idx="38">
                  <c:v>511.04211187932117</c:v>
                </c:pt>
                <c:pt idx="39">
                  <c:v>1246.3132530120481</c:v>
                </c:pt>
                <c:pt idx="40">
                  <c:v>1177.1222410865873</c:v>
                </c:pt>
                <c:pt idx="41">
                  <c:v>2408.6495726495727</c:v>
                </c:pt>
                <c:pt idx="42">
                  <c:v>806.50936967632026</c:v>
                </c:pt>
                <c:pt idx="43">
                  <c:v>1105.7172859450727</c:v>
                </c:pt>
                <c:pt idx="44">
                  <c:v>614.94848016486344</c:v>
                </c:pt>
                <c:pt idx="45">
                  <c:v>923.08923076923077</c:v>
                </c:pt>
                <c:pt idx="46">
                  <c:v>463.37341772151899</c:v>
                </c:pt>
                <c:pt idx="47">
                  <c:v>572.07858428314341</c:v>
                </c:pt>
                <c:pt idx="48">
                  <c:v>635.74891774891773</c:v>
                </c:pt>
                <c:pt idx="49">
                  <c:v>1096.3439635535308</c:v>
                </c:pt>
                <c:pt idx="50">
                  <c:v>533.9564356435643</c:v>
                </c:pt>
                <c:pt idx="51">
                  <c:v>864.95013850415512</c:v>
                </c:pt>
                <c:pt idx="52">
                  <c:v>1012.0931849791377</c:v>
                </c:pt>
                <c:pt idx="53">
                  <c:v>651.79975124378109</c:v>
                </c:pt>
                <c:pt idx="54">
                  <c:v>565.67831715210355</c:v>
                </c:pt>
                <c:pt idx="55">
                  <c:v>906.13713405238832</c:v>
                </c:pt>
                <c:pt idx="56">
                  <c:v>772.92534562211983</c:v>
                </c:pt>
                <c:pt idx="57">
                  <c:v>991.25350593311759</c:v>
                </c:pt>
                <c:pt idx="58">
                  <c:v>467.63765690376567</c:v>
                </c:pt>
                <c:pt idx="59">
                  <c:v>1096.8416801292408</c:v>
                </c:pt>
                <c:pt idx="60">
                  <c:v>1244.2164556962025</c:v>
                </c:pt>
                <c:pt idx="61">
                  <c:v>753.67271784232366</c:v>
                </c:pt>
                <c:pt idx="62">
                  <c:v>705.80703066566946</c:v>
                </c:pt>
                <c:pt idx="63">
                  <c:v>711.35492095869449</c:v>
                </c:pt>
                <c:pt idx="64">
                  <c:v>1662.8271446862996</c:v>
                </c:pt>
                <c:pt idx="65">
                  <c:v>1562.7406015037593</c:v>
                </c:pt>
                <c:pt idx="66">
                  <c:v>1063.9402173913043</c:v>
                </c:pt>
                <c:pt idx="67">
                  <c:v>793.62606232294615</c:v>
                </c:pt>
                <c:pt idx="68">
                  <c:v>2380.3859416445625</c:v>
                </c:pt>
                <c:pt idx="69">
                  <c:v>1168.1951909476661</c:v>
                </c:pt>
                <c:pt idx="70">
                  <c:v>790.06617038875106</c:v>
                </c:pt>
                <c:pt idx="71">
                  <c:v>1295.1173780487804</c:v>
                </c:pt>
                <c:pt idx="72">
                  <c:v>867.19484702093393</c:v>
                </c:pt>
                <c:pt idx="73">
                  <c:v>498.24958745874585</c:v>
                </c:pt>
                <c:pt idx="74">
                  <c:v>445.21198727015559</c:v>
                </c:pt>
                <c:pt idx="75">
                  <c:v>1304.7983651226159</c:v>
                </c:pt>
                <c:pt idx="76">
                  <c:v>1016.8221288515406</c:v>
                </c:pt>
                <c:pt idx="77">
                  <c:v>2077.3722504230118</c:v>
                </c:pt>
                <c:pt idx="78">
                  <c:v>1034.5555555555557</c:v>
                </c:pt>
                <c:pt idx="79">
                  <c:v>672.09666937449231</c:v>
                </c:pt>
                <c:pt idx="80">
                  <c:v>996.70588235294122</c:v>
                </c:pt>
                <c:pt idx="81">
                  <c:v>940.11822660098517</c:v>
                </c:pt>
                <c:pt idx="82">
                  <c:v>507.73895202020202</c:v>
                </c:pt>
                <c:pt idx="83">
                  <c:v>2231.8057692307693</c:v>
                </c:pt>
                <c:pt idx="84">
                  <c:v>1089.8031088082901</c:v>
                </c:pt>
                <c:pt idx="85">
                  <c:v>1377.9303278688524</c:v>
                </c:pt>
                <c:pt idx="86">
                  <c:v>473.29725963771483</c:v>
                </c:pt>
                <c:pt idx="87">
                  <c:v>948.26222222222225</c:v>
                </c:pt>
                <c:pt idx="88">
                  <c:v>1321.5608214849922</c:v>
                </c:pt>
                <c:pt idx="89">
                  <c:v>2575.3449477351915</c:v>
                </c:pt>
                <c:pt idx="90">
                  <c:v>954.6</c:v>
                </c:pt>
                <c:pt idx="91">
                  <c:v>3704.2375886524824</c:v>
                </c:pt>
                <c:pt idx="92">
                  <c:v>2136.8528934559222</c:v>
                </c:pt>
                <c:pt idx="93">
                  <c:v>612.24726911618666</c:v>
                </c:pt>
                <c:pt idx="94">
                  <c:v>1081.9544740973313</c:v>
                </c:pt>
                <c:pt idx="95">
                  <c:v>471.00064194008559</c:v>
                </c:pt>
                <c:pt idx="96">
                  <c:v>423.694838376299</c:v>
                </c:pt>
                <c:pt idx="97">
                  <c:v>480.88005149009206</c:v>
                </c:pt>
                <c:pt idx="98">
                  <c:v>512.61854387056633</c:v>
                </c:pt>
                <c:pt idx="99">
                  <c:v>538.42889530090679</c:v>
                </c:pt>
                <c:pt idx="100">
                  <c:v>671.42935292278833</c:v>
                </c:pt>
                <c:pt idx="101">
                  <c:v>462.08830596716058</c:v>
                </c:pt>
                <c:pt idx="102">
                  <c:v>590.46447322366123</c:v>
                </c:pt>
                <c:pt idx="103">
                  <c:v>1228.4088873579055</c:v>
                </c:pt>
                <c:pt idx="104">
                  <c:v>924.91590493601461</c:v>
                </c:pt>
                <c:pt idx="105">
                  <c:v>606.81788079470198</c:v>
                </c:pt>
                <c:pt idx="106">
                  <c:v>1491.1649122807019</c:v>
                </c:pt>
                <c:pt idx="107">
                  <c:v>891.96148359486449</c:v>
                </c:pt>
                <c:pt idx="108">
                  <c:v>1545.3347193347192</c:v>
                </c:pt>
                <c:pt idx="109">
                  <c:v>575.48957712924357</c:v>
                </c:pt>
                <c:pt idx="110">
                  <c:v>605.86053882725832</c:v>
                </c:pt>
                <c:pt idx="111">
                  <c:v>842.65909090909088</c:v>
                </c:pt>
                <c:pt idx="112">
                  <c:v>593.07053941908714</c:v>
                </c:pt>
                <c:pt idx="113">
                  <c:v>617.26761678543153</c:v>
                </c:pt>
                <c:pt idx="114">
                  <c:v>3310.882275132275</c:v>
                </c:pt>
                <c:pt idx="115">
                  <c:v>635.08439201451904</c:v>
                </c:pt>
                <c:pt idx="116">
                  <c:v>633.71977240398292</c:v>
                </c:pt>
                <c:pt idx="117">
                  <c:v>473.58106169296985</c:v>
                </c:pt>
                <c:pt idx="118">
                  <c:v>677.77048227774549</c:v>
                </c:pt>
                <c:pt idx="119">
                  <c:v>3224.7990610328638</c:v>
                </c:pt>
                <c:pt idx="120">
                  <c:v>350.42533252720676</c:v>
                </c:pt>
                <c:pt idx="121">
                  <c:v>1118.6477093206952</c:v>
                </c:pt>
                <c:pt idx="122">
                  <c:v>690.53147699757869</c:v>
                </c:pt>
                <c:pt idx="123">
                  <c:v>691.97562674094706</c:v>
                </c:pt>
                <c:pt idx="124">
                  <c:v>564.23684210526312</c:v>
                </c:pt>
                <c:pt idx="125">
                  <c:v>488.40438871473356</c:v>
                </c:pt>
                <c:pt idx="126">
                  <c:v>425.74314028926852</c:v>
                </c:pt>
                <c:pt idx="127">
                  <c:v>560.9270437737357</c:v>
                </c:pt>
                <c:pt idx="128">
                  <c:v>527.89908256880733</c:v>
                </c:pt>
                <c:pt idx="129">
                  <c:v>519.49435000491303</c:v>
                </c:pt>
                <c:pt idx="130">
                  <c:v>700.82364273204905</c:v>
                </c:pt>
                <c:pt idx="131">
                  <c:v>442.06140113605625</c:v>
                </c:pt>
                <c:pt idx="132">
                  <c:v>834.57909162098667</c:v>
                </c:pt>
                <c:pt idx="133">
                  <c:v>761.94949407593185</c:v>
                </c:pt>
                <c:pt idx="134">
                  <c:v>1020.4587660354307</c:v>
                </c:pt>
                <c:pt idx="135">
                  <c:v>537.43608002712779</c:v>
                </c:pt>
                <c:pt idx="136">
                  <c:v>691.92916174734353</c:v>
                </c:pt>
                <c:pt idx="137">
                  <c:v>614.70902220122821</c:v>
                </c:pt>
                <c:pt idx="138">
                  <c:v>427.67618590512757</c:v>
                </c:pt>
                <c:pt idx="139">
                  <c:v>251.98489624376148</c:v>
                </c:pt>
                <c:pt idx="140">
                  <c:v>623.59785353535358</c:v>
                </c:pt>
                <c:pt idx="141">
                  <c:v>1335.3612440191387</c:v>
                </c:pt>
                <c:pt idx="142">
                  <c:v>1191.5448658649398</c:v>
                </c:pt>
                <c:pt idx="143">
                  <c:v>655.07244174265452</c:v>
                </c:pt>
                <c:pt idx="144">
                  <c:v>262.80051888152207</c:v>
                </c:pt>
                <c:pt idx="145">
                  <c:v>3807.95</c:v>
                </c:pt>
                <c:pt idx="146">
                  <c:v>593.02893013100436</c:v>
                </c:pt>
                <c:pt idx="147">
                  <c:v>2013.0847029077117</c:v>
                </c:pt>
                <c:pt idx="148">
                  <c:v>1202.6037234042553</c:v>
                </c:pt>
                <c:pt idx="149">
                  <c:v>575.20992028343665</c:v>
                </c:pt>
                <c:pt idx="150">
                  <c:v>635.64556040756918</c:v>
                </c:pt>
                <c:pt idx="151">
                  <c:v>1009.1517615176152</c:v>
                </c:pt>
                <c:pt idx="152">
                  <c:v>848.89803921568625</c:v>
                </c:pt>
                <c:pt idx="153">
                  <c:v>1444.4324853228964</c:v>
                </c:pt>
                <c:pt idx="154">
                  <c:v>863.60073260073261</c:v>
                </c:pt>
                <c:pt idx="155">
                  <c:v>1513.2431610942249</c:v>
                </c:pt>
                <c:pt idx="156">
                  <c:v>817.10434072980217</c:v>
                </c:pt>
                <c:pt idx="157">
                  <c:v>590.43946772755328</c:v>
                </c:pt>
                <c:pt idx="158">
                  <c:v>376.32809321250232</c:v>
                </c:pt>
                <c:pt idx="159">
                  <c:v>700.24396535839321</c:v>
                </c:pt>
                <c:pt idx="160">
                  <c:v>467.10021192854981</c:v>
                </c:pt>
                <c:pt idx="161">
                  <c:v>397.16896900269541</c:v>
                </c:pt>
                <c:pt idx="162">
                  <c:v>540.95567010309276</c:v>
                </c:pt>
                <c:pt idx="163">
                  <c:v>456.01013926215489</c:v>
                </c:pt>
                <c:pt idx="164">
                  <c:v>235.05616438356165</c:v>
                </c:pt>
                <c:pt idx="165">
                  <c:v>562.50324051848293</c:v>
                </c:pt>
                <c:pt idx="166">
                  <c:v>758.33407856914721</c:v>
                </c:pt>
                <c:pt idx="167">
                  <c:v>797.2053941908714</c:v>
                </c:pt>
                <c:pt idx="168">
                  <c:v>507.83447587354408</c:v>
                </c:pt>
                <c:pt idx="169">
                  <c:v>256.98963608526674</c:v>
                </c:pt>
                <c:pt idx="170">
                  <c:v>1042.5662959794697</c:v>
                </c:pt>
                <c:pt idx="171">
                  <c:v>612.90326840541434</c:v>
                </c:pt>
                <c:pt idx="172">
                  <c:v>578.00185185185182</c:v>
                </c:pt>
                <c:pt idx="173">
                  <c:v>497.91346153846155</c:v>
                </c:pt>
                <c:pt idx="174">
                  <c:v>815.02735978112173</c:v>
                </c:pt>
                <c:pt idx="175">
                  <c:v>1127.8067860508954</c:v>
                </c:pt>
                <c:pt idx="176">
                  <c:v>330.48469656992086</c:v>
                </c:pt>
                <c:pt idx="177">
                  <c:v>708.90223463687153</c:v>
                </c:pt>
                <c:pt idx="178">
                  <c:v>512.88861588861585</c:v>
                </c:pt>
                <c:pt idx="179">
                  <c:v>502.5</c:v>
                </c:pt>
                <c:pt idx="180">
                  <c:v>314.32646184340933</c:v>
                </c:pt>
                <c:pt idx="181">
                  <c:v>595.78128797083843</c:v>
                </c:pt>
                <c:pt idx="182">
                  <c:v>585.63267670915411</c:v>
                </c:pt>
                <c:pt idx="183">
                  <c:v>457.49712973593569</c:v>
                </c:pt>
                <c:pt idx="184">
                  <c:v>648.3001277139208</c:v>
                </c:pt>
                <c:pt idx="185">
                  <c:v>926.39492909325315</c:v>
                </c:pt>
                <c:pt idx="186">
                  <c:v>530.35554044867433</c:v>
                </c:pt>
                <c:pt idx="187">
                  <c:v>560.56735159817356</c:v>
                </c:pt>
                <c:pt idx="188">
                  <c:v>1412.5412667946257</c:v>
                </c:pt>
                <c:pt idx="189">
                  <c:v>778.68505338078296</c:v>
                </c:pt>
                <c:pt idx="190">
                  <c:v>513.12652016215065</c:v>
                </c:pt>
                <c:pt idx="191">
                  <c:v>658.14133774521395</c:v>
                </c:pt>
                <c:pt idx="192">
                  <c:v>550.87130801687761</c:v>
                </c:pt>
                <c:pt idx="193">
                  <c:v>543.05880537119924</c:v>
                </c:pt>
                <c:pt idx="194">
                  <c:v>739.10911201392923</c:v>
                </c:pt>
                <c:pt idx="195">
                  <c:v>756.81289786880711</c:v>
                </c:pt>
                <c:pt idx="196">
                  <c:v>650.021897810219</c:v>
                </c:pt>
                <c:pt idx="197">
                  <c:v>740.57800991027182</c:v>
                </c:pt>
                <c:pt idx="198">
                  <c:v>449.28147921760393</c:v>
                </c:pt>
                <c:pt idx="199">
                  <c:v>653.97017474707661</c:v>
                </c:pt>
                <c:pt idx="200">
                  <c:v>927.37874435781703</c:v>
                </c:pt>
                <c:pt idx="201">
                  <c:v>935.89884135472369</c:v>
                </c:pt>
                <c:pt idx="202">
                  <c:v>695.18454332552699</c:v>
                </c:pt>
                <c:pt idx="203">
                  <c:v>697.98628963153385</c:v>
                </c:pt>
                <c:pt idx="204">
                  <c:v>1499.5837104072398</c:v>
                </c:pt>
                <c:pt idx="205">
                  <c:v>1156.6442953020135</c:v>
                </c:pt>
                <c:pt idx="206">
                  <c:v>659.80378250591014</c:v>
                </c:pt>
                <c:pt idx="207">
                  <c:v>857.82090395480225</c:v>
                </c:pt>
                <c:pt idx="208">
                  <c:v>606.57853810264385</c:v>
                </c:pt>
                <c:pt idx="209">
                  <c:v>448.81476648351651</c:v>
                </c:pt>
                <c:pt idx="210">
                  <c:v>492.4189843486094</c:v>
                </c:pt>
                <c:pt idx="211">
                  <c:v>557.85908786548623</c:v>
                </c:pt>
                <c:pt idx="212">
                  <c:v>455.01290635613782</c:v>
                </c:pt>
                <c:pt idx="213">
                  <c:v>1127.3660367589955</c:v>
                </c:pt>
                <c:pt idx="214">
                  <c:v>477.82361111111112</c:v>
                </c:pt>
                <c:pt idx="215">
                  <c:v>588.22050147492621</c:v>
                </c:pt>
                <c:pt idx="216">
                  <c:v>502.99635202918375</c:v>
                </c:pt>
                <c:pt idx="217">
                  <c:v>607.20918191232306</c:v>
                </c:pt>
                <c:pt idx="218">
                  <c:v>392.80744416873449</c:v>
                </c:pt>
                <c:pt idx="219">
                  <c:v>408.81658521686012</c:v>
                </c:pt>
                <c:pt idx="220">
                  <c:v>644.61137765592866</c:v>
                </c:pt>
                <c:pt idx="221">
                  <c:v>431.07167235494882</c:v>
                </c:pt>
                <c:pt idx="222">
                  <c:v>422.43788437884376</c:v>
                </c:pt>
                <c:pt idx="223">
                  <c:v>461.20583038869256</c:v>
                </c:pt>
                <c:pt idx="224">
                  <c:v>529.269392033543</c:v>
                </c:pt>
                <c:pt idx="225">
                  <c:v>940.16755793226378</c:v>
                </c:pt>
                <c:pt idx="226">
                  <c:v>670.75689881734559</c:v>
                </c:pt>
                <c:pt idx="227">
                  <c:v>765.32006633499168</c:v>
                </c:pt>
                <c:pt idx="228">
                  <c:v>757.86837294332724</c:v>
                </c:pt>
                <c:pt idx="229">
                  <c:v>876.38305489260142</c:v>
                </c:pt>
                <c:pt idx="230">
                  <c:v>830.0993788819876</c:v>
                </c:pt>
                <c:pt idx="231">
                  <c:v>934.34542815674888</c:v>
                </c:pt>
                <c:pt idx="232">
                  <c:v>344.81469176818013</c:v>
                </c:pt>
                <c:pt idx="233">
                  <c:v>676.06613226452907</c:v>
                </c:pt>
                <c:pt idx="234">
                  <c:v>959.01744186046517</c:v>
                </c:pt>
                <c:pt idx="235">
                  <c:v>530.91751085383498</c:v>
                </c:pt>
                <c:pt idx="236">
                  <c:v>1390.2092715231788</c:v>
                </c:pt>
                <c:pt idx="237">
                  <c:v>829.33199195171028</c:v>
                </c:pt>
                <c:pt idx="238">
                  <c:v>784.53031004164734</c:v>
                </c:pt>
                <c:pt idx="239">
                  <c:v>834.64876033057851</c:v>
                </c:pt>
                <c:pt idx="240">
                  <c:v>472.18811022610481</c:v>
                </c:pt>
                <c:pt idx="241">
                  <c:v>344.97470107903177</c:v>
                </c:pt>
                <c:pt idx="242">
                  <c:v>434.61347219031575</c:v>
                </c:pt>
                <c:pt idx="243">
                  <c:v>421.38639774612284</c:v>
                </c:pt>
                <c:pt idx="244">
                  <c:v>629.15482487491067</c:v>
                </c:pt>
                <c:pt idx="245">
                  <c:v>479.83003040788509</c:v>
                </c:pt>
                <c:pt idx="246">
                  <c:v>579.77288481141693</c:v>
                </c:pt>
                <c:pt idx="247">
                  <c:v>487.05836298932383</c:v>
                </c:pt>
                <c:pt idx="248">
                  <c:v>634.25277777777774</c:v>
                </c:pt>
                <c:pt idx="249">
                  <c:v>612.42884721456153</c:v>
                </c:pt>
                <c:pt idx="250">
                  <c:v>899.00372622082762</c:v>
                </c:pt>
                <c:pt idx="251">
                  <c:v>691.84465693675554</c:v>
                </c:pt>
                <c:pt idx="252">
                  <c:v>492.98144808039166</c:v>
                </c:pt>
                <c:pt idx="253">
                  <c:v>682.25750000000005</c:v>
                </c:pt>
                <c:pt idx="254">
                  <c:v>1199.0550206327373</c:v>
                </c:pt>
                <c:pt idx="255">
                  <c:v>1647.259574468085</c:v>
                </c:pt>
                <c:pt idx="256">
                  <c:v>515.75945537065058</c:v>
                </c:pt>
                <c:pt idx="257">
                  <c:v>377.89845605700714</c:v>
                </c:pt>
                <c:pt idx="258">
                  <c:v>1010.2867924528302</c:v>
                </c:pt>
                <c:pt idx="259">
                  <c:v>1106.6407563025209</c:v>
                </c:pt>
                <c:pt idx="260">
                  <c:v>845.56423741547712</c:v>
                </c:pt>
                <c:pt idx="261">
                  <c:v>736.37179487179492</c:v>
                </c:pt>
                <c:pt idx="262">
                  <c:v>1819.4838255977497</c:v>
                </c:pt>
                <c:pt idx="263">
                  <c:v>560.06393544382377</c:v>
                </c:pt>
                <c:pt idx="264">
                  <c:v>1029.9627100840337</c:v>
                </c:pt>
                <c:pt idx="265">
                  <c:v>453.75793226381461</c:v>
                </c:pt>
                <c:pt idx="266">
                  <c:v>801.39948453608247</c:v>
                </c:pt>
                <c:pt idx="267">
                  <c:v>486.83114446529083</c:v>
                </c:pt>
                <c:pt idx="268">
                  <c:v>529.07852760736193</c:v>
                </c:pt>
                <c:pt idx="269">
                  <c:v>732.37166666666667</c:v>
                </c:pt>
                <c:pt idx="270">
                  <c:v>710.15028901734104</c:v>
                </c:pt>
                <c:pt idx="271">
                  <c:v>624.06460674157302</c:v>
                </c:pt>
                <c:pt idx="272">
                  <c:v>455.04150943396229</c:v>
                </c:pt>
                <c:pt idx="273">
                  <c:v>1306.2277397260275</c:v>
                </c:pt>
                <c:pt idx="274">
                  <c:v>640.11436950146629</c:v>
                </c:pt>
                <c:pt idx="275">
                  <c:v>571.07220412595007</c:v>
                </c:pt>
                <c:pt idx="276">
                  <c:v>601.1960784313726</c:v>
                </c:pt>
                <c:pt idx="277">
                  <c:v>1997.9036458333333</c:v>
                </c:pt>
                <c:pt idx="278">
                  <c:v>485.64994984954865</c:v>
                </c:pt>
                <c:pt idx="279">
                  <c:v>422.37144129434466</c:v>
                </c:pt>
                <c:pt idx="280">
                  <c:v>515.18874040375317</c:v>
                </c:pt>
                <c:pt idx="281">
                  <c:v>414.94983881366858</c:v>
                </c:pt>
                <c:pt idx="282">
                  <c:v>370.10818478998334</c:v>
                </c:pt>
                <c:pt idx="283">
                  <c:v>403.46188519156834</c:v>
                </c:pt>
                <c:pt idx="284">
                  <c:v>342.09777411376751</c:v>
                </c:pt>
                <c:pt idx="285">
                  <c:v>475.78436592449179</c:v>
                </c:pt>
                <c:pt idx="286">
                  <c:v>437.05959475566152</c:v>
                </c:pt>
                <c:pt idx="287">
                  <c:v>345.62878133102851</c:v>
                </c:pt>
                <c:pt idx="288">
                  <c:v>691.8940274227283</c:v>
                </c:pt>
                <c:pt idx="289">
                  <c:v>791.95830230826505</c:v>
                </c:pt>
                <c:pt idx="290">
                  <c:v>744.22939560439556</c:v>
                </c:pt>
                <c:pt idx="291">
                  <c:v>428.55215543412265</c:v>
                </c:pt>
                <c:pt idx="292">
                  <c:v>489.41140375719817</c:v>
                </c:pt>
                <c:pt idx="293">
                  <c:v>326.6722355547351</c:v>
                </c:pt>
                <c:pt idx="294">
                  <c:v>406.23074036657528</c:v>
                </c:pt>
                <c:pt idx="295">
                  <c:v>298.56603773584908</c:v>
                </c:pt>
                <c:pt idx="296">
                  <c:v>452.25472856791941</c:v>
                </c:pt>
                <c:pt idx="297">
                  <c:v>537.31256349475109</c:v>
                </c:pt>
                <c:pt idx="298">
                  <c:v>579.01524123871468</c:v>
                </c:pt>
                <c:pt idx="299">
                  <c:v>668.42070484581495</c:v>
                </c:pt>
                <c:pt idx="300">
                  <c:v>380.96647600889736</c:v>
                </c:pt>
                <c:pt idx="301">
                  <c:v>585.33786231884062</c:v>
                </c:pt>
                <c:pt idx="302">
                  <c:v>394.83771409191115</c:v>
                </c:pt>
                <c:pt idx="303">
                  <c:v>698.58473327438844</c:v>
                </c:pt>
                <c:pt idx="304">
                  <c:v>704.22166361974405</c:v>
                </c:pt>
                <c:pt idx="305">
                  <c:v>435.81405269761603</c:v>
                </c:pt>
                <c:pt idx="306">
                  <c:v>525.67022038348318</c:v>
                </c:pt>
                <c:pt idx="307">
                  <c:v>515.1828926905132</c:v>
                </c:pt>
                <c:pt idx="308">
                  <c:v>876.43533462448897</c:v>
                </c:pt>
                <c:pt idx="309">
                  <c:v>399.06775510204079</c:v>
                </c:pt>
                <c:pt idx="310">
                  <c:v>842.40880838217015</c:v>
                </c:pt>
                <c:pt idx="311">
                  <c:v>681.44909813512686</c:v>
                </c:pt>
                <c:pt idx="312">
                  <c:v>591.39531859557871</c:v>
                </c:pt>
                <c:pt idx="313">
                  <c:v>582.50224502886465</c:v>
                </c:pt>
                <c:pt idx="314">
                  <c:v>435.63937766253008</c:v>
                </c:pt>
                <c:pt idx="315">
                  <c:v>737.51479289940823</c:v>
                </c:pt>
                <c:pt idx="316">
                  <c:v>529.32472826086962</c:v>
                </c:pt>
                <c:pt idx="317">
                  <c:v>380.91592846398129</c:v>
                </c:pt>
                <c:pt idx="318">
                  <c:v>814.64685908319188</c:v>
                </c:pt>
                <c:pt idx="319">
                  <c:v>341.39679189531449</c:v>
                </c:pt>
                <c:pt idx="320">
                  <c:v>465.86164383561646</c:v>
                </c:pt>
                <c:pt idx="321">
                  <c:v>326.0006868131868</c:v>
                </c:pt>
                <c:pt idx="322">
                  <c:v>761.27842809364552</c:v>
                </c:pt>
                <c:pt idx="323">
                  <c:v>299.41884664306622</c:v>
                </c:pt>
                <c:pt idx="324">
                  <c:v>357.5986425935688</c:v>
                </c:pt>
                <c:pt idx="325">
                  <c:v>456.51991686872185</c:v>
                </c:pt>
                <c:pt idx="326">
                  <c:v>607.44846668203832</c:v>
                </c:pt>
                <c:pt idx="327">
                  <c:v>447.55996368588291</c:v>
                </c:pt>
                <c:pt idx="328">
                  <c:v>596.48448043184885</c:v>
                </c:pt>
                <c:pt idx="329">
                  <c:v>476.09116523400189</c:v>
                </c:pt>
                <c:pt idx="330">
                  <c:v>353.10754901960786</c:v>
                </c:pt>
                <c:pt idx="331">
                  <c:v>491.68113992172209</c:v>
                </c:pt>
                <c:pt idx="332">
                  <c:v>521.94667077681879</c:v>
                </c:pt>
                <c:pt idx="333">
                  <c:v>480.96607080266386</c:v>
                </c:pt>
                <c:pt idx="334">
                  <c:v>399.80299251870326</c:v>
                </c:pt>
                <c:pt idx="335">
                  <c:v>502.94512452511606</c:v>
                </c:pt>
                <c:pt idx="336">
                  <c:v>913.15294621201315</c:v>
                </c:pt>
                <c:pt idx="337">
                  <c:v>343.65897372943778</c:v>
                </c:pt>
                <c:pt idx="338">
                  <c:v>419.63599513579248</c:v>
                </c:pt>
                <c:pt idx="339">
                  <c:v>668.03651115618663</c:v>
                </c:pt>
                <c:pt idx="340">
                  <c:v>488.83057525610718</c:v>
                </c:pt>
                <c:pt idx="341">
                  <c:v>529.75386199794025</c:v>
                </c:pt>
                <c:pt idx="342">
                  <c:v>350.23311965811968</c:v>
                </c:pt>
                <c:pt idx="343">
                  <c:v>323.98074277854198</c:v>
                </c:pt>
                <c:pt idx="344">
                  <c:v>815.10393873085343</c:v>
                </c:pt>
                <c:pt idx="345">
                  <c:v>397.96427542494956</c:v>
                </c:pt>
                <c:pt idx="346">
                  <c:v>555.5125348189415</c:v>
                </c:pt>
                <c:pt idx="347">
                  <c:v>1587.084890965732</c:v>
                </c:pt>
                <c:pt idx="348">
                  <c:v>393.37204874333588</c:v>
                </c:pt>
                <c:pt idx="349">
                  <c:v>413.69901541002849</c:v>
                </c:pt>
                <c:pt idx="350">
                  <c:v>567.3583675924998</c:v>
                </c:pt>
                <c:pt idx="351">
                  <c:v>309.0305751472406</c:v>
                </c:pt>
                <c:pt idx="352">
                  <c:v>415.76744264621414</c:v>
                </c:pt>
                <c:pt idx="353">
                  <c:v>573.39983288071858</c:v>
                </c:pt>
                <c:pt idx="354">
                  <c:v>394.60854720979518</c:v>
                </c:pt>
                <c:pt idx="355">
                  <c:v>556.03068377198781</c:v>
                </c:pt>
                <c:pt idx="356">
                  <c:v>461.9496855345912</c:v>
                </c:pt>
                <c:pt idx="357">
                  <c:v>655.09769548946224</c:v>
                </c:pt>
                <c:pt idx="358">
                  <c:v>466.68076225045371</c:v>
                </c:pt>
                <c:pt idx="359">
                  <c:v>912.24102303523034</c:v>
                </c:pt>
                <c:pt idx="360">
                  <c:v>770.68716861081657</c:v>
                </c:pt>
                <c:pt idx="361">
                  <c:v>321.79110194460816</c:v>
                </c:pt>
                <c:pt idx="362">
                  <c:v>1146.7869318181818</c:v>
                </c:pt>
                <c:pt idx="363">
                  <c:v>839.5799373040752</c:v>
                </c:pt>
                <c:pt idx="364">
                  <c:v>709.53479853479848</c:v>
                </c:pt>
                <c:pt idx="365">
                  <c:v>2005.8571428571429</c:v>
                </c:pt>
                <c:pt idx="366">
                  <c:v>914.52021857923501</c:v>
                </c:pt>
                <c:pt idx="367">
                  <c:v>747.50114942528739</c:v>
                </c:pt>
                <c:pt idx="368">
                  <c:v>1269.2755102040817</c:v>
                </c:pt>
                <c:pt idx="369">
                  <c:v>721.00876095118895</c:v>
                </c:pt>
                <c:pt idx="370">
                  <c:v>1252.2353333333333</c:v>
                </c:pt>
                <c:pt idx="371">
                  <c:v>425.67672756155679</c:v>
                </c:pt>
                <c:pt idx="372">
                  <c:v>415.76414401175606</c:v>
                </c:pt>
                <c:pt idx="373">
                  <c:v>500.99454828660436</c:v>
                </c:pt>
                <c:pt idx="374">
                  <c:v>669.46618933969773</c:v>
                </c:pt>
                <c:pt idx="375">
                  <c:v>351.17402393564839</c:v>
                </c:pt>
                <c:pt idx="376">
                  <c:v>543.94157223796037</c:v>
                </c:pt>
                <c:pt idx="377">
                  <c:v>613.78350167352858</c:v>
                </c:pt>
                <c:pt idx="378">
                  <c:v>361.71127262753703</c:v>
                </c:pt>
                <c:pt idx="379">
                  <c:v>338.11089208765014</c:v>
                </c:pt>
                <c:pt idx="380">
                  <c:v>417.25942338127021</c:v>
                </c:pt>
                <c:pt idx="381">
                  <c:v>337.61152912621361</c:v>
                </c:pt>
                <c:pt idx="382">
                  <c:v>417.14355083459787</c:v>
                </c:pt>
                <c:pt idx="383">
                  <c:v>331.87083207261725</c:v>
                </c:pt>
                <c:pt idx="384">
                  <c:v>321.56066001899336</c:v>
                </c:pt>
                <c:pt idx="385">
                  <c:v>295.11444966924364</c:v>
                </c:pt>
                <c:pt idx="386">
                  <c:v>335.43939734652577</c:v>
                </c:pt>
                <c:pt idx="387">
                  <c:v>311.76856926856925</c:v>
                </c:pt>
                <c:pt idx="388">
                  <c:v>378.94999527811882</c:v>
                </c:pt>
                <c:pt idx="389">
                  <c:v>388.69826081334452</c:v>
                </c:pt>
                <c:pt idx="390">
                  <c:v>313.00736543909346</c:v>
                </c:pt>
                <c:pt idx="391">
                  <c:v>355.20763543081335</c:v>
                </c:pt>
                <c:pt idx="392">
                  <c:v>293.61801962533451</c:v>
                </c:pt>
                <c:pt idx="393">
                  <c:v>223.56617444378816</c:v>
                </c:pt>
                <c:pt idx="394">
                  <c:v>271.96771864686468</c:v>
                </c:pt>
                <c:pt idx="395">
                  <c:v>276.96027312228432</c:v>
                </c:pt>
                <c:pt idx="396">
                  <c:v>303.07672796448952</c:v>
                </c:pt>
                <c:pt idx="397">
                  <c:v>341.12684144818974</c:v>
                </c:pt>
                <c:pt idx="398">
                  <c:v>331.46243226971706</c:v>
                </c:pt>
                <c:pt idx="399">
                  <c:v>285.55584633099551</c:v>
                </c:pt>
                <c:pt idx="400">
                  <c:v>316.7618470243508</c:v>
                </c:pt>
                <c:pt idx="401">
                  <c:v>264.2005790997631</c:v>
                </c:pt>
                <c:pt idx="402">
                  <c:v>244.34161728159052</c:v>
                </c:pt>
                <c:pt idx="403">
                  <c:v>302.21391243757984</c:v>
                </c:pt>
                <c:pt idx="404">
                  <c:v>582.24466348188912</c:v>
                </c:pt>
                <c:pt idx="405">
                  <c:v>377.33672076444714</c:v>
                </c:pt>
                <c:pt idx="406">
                  <c:v>305.27595941773268</c:v>
                </c:pt>
                <c:pt idx="407">
                  <c:v>301.67093798052281</c:v>
                </c:pt>
                <c:pt idx="408">
                  <c:v>277.28961568109241</c:v>
                </c:pt>
                <c:pt idx="409">
                  <c:v>329.53138447840928</c:v>
                </c:pt>
                <c:pt idx="410">
                  <c:v>279.38081904095202</c:v>
                </c:pt>
                <c:pt idx="411">
                  <c:v>342.7882855399634</c:v>
                </c:pt>
                <c:pt idx="412">
                  <c:v>362.40688516260161</c:v>
                </c:pt>
                <c:pt idx="413">
                  <c:v>331.62981228125994</c:v>
                </c:pt>
                <c:pt idx="414">
                  <c:v>231.89203505730521</c:v>
                </c:pt>
                <c:pt idx="415">
                  <c:v>549.76253738610285</c:v>
                </c:pt>
                <c:pt idx="416">
                  <c:v>198.65635103926098</c:v>
                </c:pt>
                <c:pt idx="417">
                  <c:v>192.31748835715433</c:v>
                </c:pt>
                <c:pt idx="418">
                  <c:v>320.17760034527407</c:v>
                </c:pt>
                <c:pt idx="419">
                  <c:v>277.47398648648647</c:v>
                </c:pt>
                <c:pt idx="420">
                  <c:v>515.16613076098611</c:v>
                </c:pt>
                <c:pt idx="421">
                  <c:v>310.27554684949394</c:v>
                </c:pt>
                <c:pt idx="422">
                  <c:v>338.13633633633634</c:v>
                </c:pt>
                <c:pt idx="423">
                  <c:v>365.27984258854394</c:v>
                </c:pt>
                <c:pt idx="424">
                  <c:v>481.93680709534368</c:v>
                </c:pt>
                <c:pt idx="425">
                  <c:v>807.23066841415471</c:v>
                </c:pt>
                <c:pt idx="426">
                  <c:v>477.64437367303611</c:v>
                </c:pt>
                <c:pt idx="427">
                  <c:v>570.41363636363633</c:v>
                </c:pt>
                <c:pt idx="428">
                  <c:v>1343.6721893491124</c:v>
                </c:pt>
                <c:pt idx="429">
                  <c:v>513.84294871794873</c:v>
                </c:pt>
                <c:pt idx="430">
                  <c:v>470.79487179487177</c:v>
                </c:pt>
                <c:pt idx="431">
                  <c:v>610.71676300578031</c:v>
                </c:pt>
                <c:pt idx="432">
                  <c:v>349.91975841242453</c:v>
                </c:pt>
                <c:pt idx="433">
                  <c:v>525.43205317577554</c:v>
                </c:pt>
                <c:pt idx="434">
                  <c:v>391.9021867612293</c:v>
                </c:pt>
                <c:pt idx="435">
                  <c:v>334.4234234234234</c:v>
                </c:pt>
                <c:pt idx="436">
                  <c:v>329.92293182430609</c:v>
                </c:pt>
                <c:pt idx="437">
                  <c:v>398.63609022556392</c:v>
                </c:pt>
                <c:pt idx="438">
                  <c:v>295.36624307592052</c:v>
                </c:pt>
                <c:pt idx="439">
                  <c:v>744.86724842016065</c:v>
                </c:pt>
                <c:pt idx="440">
                  <c:v>698.38456375838928</c:v>
                </c:pt>
                <c:pt idx="441">
                  <c:v>331.95325242294598</c:v>
                </c:pt>
                <c:pt idx="442">
                  <c:v>336.4348813542494</c:v>
                </c:pt>
                <c:pt idx="443">
                  <c:v>483.25746178112109</c:v>
                </c:pt>
                <c:pt idx="444">
                  <c:v>281.34525198320114</c:v>
                </c:pt>
                <c:pt idx="445">
                  <c:v>326.40592788038697</c:v>
                </c:pt>
                <c:pt idx="446">
                  <c:v>352.70165270285781</c:v>
                </c:pt>
                <c:pt idx="447">
                  <c:v>407.9725535610886</c:v>
                </c:pt>
                <c:pt idx="448">
                  <c:v>724.75693700131001</c:v>
                </c:pt>
                <c:pt idx="449">
                  <c:v>359.30324385389207</c:v>
                </c:pt>
                <c:pt idx="450">
                  <c:v>335.40198675496691</c:v>
                </c:pt>
                <c:pt idx="451">
                  <c:v>397.62747559274754</c:v>
                </c:pt>
                <c:pt idx="452">
                  <c:v>396.65446678085277</c:v>
                </c:pt>
                <c:pt idx="453">
                  <c:v>397.99300620628878</c:v>
                </c:pt>
                <c:pt idx="454">
                  <c:v>597.04628820960704</c:v>
                </c:pt>
                <c:pt idx="455">
                  <c:v>382.96628502962125</c:v>
                </c:pt>
                <c:pt idx="456">
                  <c:v>612.75307968689845</c:v>
                </c:pt>
                <c:pt idx="457">
                  <c:v>343.90926505082098</c:v>
                </c:pt>
                <c:pt idx="458">
                  <c:v>331.4124230554001</c:v>
                </c:pt>
                <c:pt idx="459">
                  <c:v>466.38883316616517</c:v>
                </c:pt>
                <c:pt idx="460">
                  <c:v>423.72447842013059</c:v>
                </c:pt>
                <c:pt idx="461">
                  <c:v>505.32858668565325</c:v>
                </c:pt>
                <c:pt idx="462">
                  <c:v>511.10450204638471</c:v>
                </c:pt>
                <c:pt idx="463">
                  <c:v>506.5470228158041</c:v>
                </c:pt>
                <c:pt idx="464">
                  <c:v>303.505890839144</c:v>
                </c:pt>
                <c:pt idx="465">
                  <c:v>435.97251217814892</c:v>
                </c:pt>
                <c:pt idx="466">
                  <c:v>371.20723736649131</c:v>
                </c:pt>
                <c:pt idx="467">
                  <c:v>411.24218238132113</c:v>
                </c:pt>
                <c:pt idx="468">
                  <c:v>373.22701949860726</c:v>
                </c:pt>
                <c:pt idx="469">
                  <c:v>275.22746701356624</c:v>
                </c:pt>
                <c:pt idx="470">
                  <c:v>1524.0756414528491</c:v>
                </c:pt>
                <c:pt idx="471">
                  <c:v>560.05848458657442</c:v>
                </c:pt>
                <c:pt idx="472">
                  <c:v>444.21259605243335</c:v>
                </c:pt>
                <c:pt idx="473">
                  <c:v>964.12635963897242</c:v>
                </c:pt>
                <c:pt idx="474">
                  <c:v>646.23845667299179</c:v>
                </c:pt>
                <c:pt idx="475">
                  <c:v>285.34204322200395</c:v>
                </c:pt>
                <c:pt idx="476">
                  <c:v>428.16774514683925</c:v>
                </c:pt>
                <c:pt idx="477">
                  <c:v>439.46382978723403</c:v>
                </c:pt>
                <c:pt idx="478">
                  <c:v>529.63438735177863</c:v>
                </c:pt>
                <c:pt idx="479">
                  <c:v>765.41545893719808</c:v>
                </c:pt>
                <c:pt idx="480">
                  <c:v>638.56858054226473</c:v>
                </c:pt>
                <c:pt idx="481">
                  <c:v>511.10621062106213</c:v>
                </c:pt>
                <c:pt idx="482">
                  <c:v>940.76694214876034</c:v>
                </c:pt>
                <c:pt idx="483">
                  <c:v>740.48606115107918</c:v>
                </c:pt>
                <c:pt idx="484">
                  <c:v>285.19542619542619</c:v>
                </c:pt>
                <c:pt idx="485">
                  <c:v>847.5918674698795</c:v>
                </c:pt>
                <c:pt idx="486">
                  <c:v>809.82823529411769</c:v>
                </c:pt>
                <c:pt idx="487">
                  <c:v>397.13983050847457</c:v>
                </c:pt>
                <c:pt idx="488">
                  <c:v>1549.6158536585365</c:v>
                </c:pt>
                <c:pt idx="489">
                  <c:v>733.0058252427184</c:v>
                </c:pt>
                <c:pt idx="490">
                  <c:v>699.69649805447466</c:v>
                </c:pt>
                <c:pt idx="491">
                  <c:v>908.81935483870973</c:v>
                </c:pt>
                <c:pt idx="492">
                  <c:v>1002.5587668593449</c:v>
                </c:pt>
                <c:pt idx="493">
                  <c:v>1398.3539438502673</c:v>
                </c:pt>
                <c:pt idx="494">
                  <c:v>1307.6850905310578</c:v>
                </c:pt>
                <c:pt idx="495">
                  <c:v>982.79737281788323</c:v>
                </c:pt>
                <c:pt idx="496">
                  <c:v>511.2176220806794</c:v>
                </c:pt>
                <c:pt idx="497">
                  <c:v>987.91655086406558</c:v>
                </c:pt>
                <c:pt idx="498">
                  <c:v>645.41865079365084</c:v>
                </c:pt>
                <c:pt idx="499">
                  <c:v>491.22095761381473</c:v>
                </c:pt>
                <c:pt idx="500">
                  <c:v>540.92441930436871</c:v>
                </c:pt>
                <c:pt idx="501">
                  <c:v>543.11710179437023</c:v>
                </c:pt>
                <c:pt idx="502">
                  <c:v>722.82930231083776</c:v>
                </c:pt>
                <c:pt idx="503">
                  <c:v>428.52618767075398</c:v>
                </c:pt>
                <c:pt idx="504">
                  <c:v>431.76296126308057</c:v>
                </c:pt>
                <c:pt idx="505">
                  <c:v>493.19417855899758</c:v>
                </c:pt>
                <c:pt idx="506">
                  <c:v>854.52546097586105</c:v>
                </c:pt>
                <c:pt idx="507">
                  <c:v>414.60711862106405</c:v>
                </c:pt>
                <c:pt idx="508">
                  <c:v>605.46887387217339</c:v>
                </c:pt>
                <c:pt idx="509">
                  <c:v>630.92252306512989</c:v>
                </c:pt>
                <c:pt idx="510">
                  <c:v>468.81916632611359</c:v>
                </c:pt>
                <c:pt idx="511">
                  <c:v>611.32883993734799</c:v>
                </c:pt>
                <c:pt idx="512">
                  <c:v>428.22119413407819</c:v>
                </c:pt>
                <c:pt idx="513">
                  <c:v>840.94585190966939</c:v>
                </c:pt>
                <c:pt idx="514">
                  <c:v>563.08404453409889</c:v>
                </c:pt>
                <c:pt idx="515">
                  <c:v>505.92008809551407</c:v>
                </c:pt>
                <c:pt idx="516">
                  <c:v>369.97147947253728</c:v>
                </c:pt>
                <c:pt idx="517">
                  <c:v>464.3666391790361</c:v>
                </c:pt>
                <c:pt idx="518">
                  <c:v>800.63329851439187</c:v>
                </c:pt>
                <c:pt idx="519">
                  <c:v>335.39577296744505</c:v>
                </c:pt>
                <c:pt idx="520">
                  <c:v>437.80803603865434</c:v>
                </c:pt>
                <c:pt idx="521">
                  <c:v>1027.0967380100649</c:v>
                </c:pt>
                <c:pt idx="522">
                  <c:v>402.72416545718431</c:v>
                </c:pt>
                <c:pt idx="523">
                  <c:v>352.67743618279195</c:v>
                </c:pt>
                <c:pt idx="524">
                  <c:v>508.66013991480048</c:v>
                </c:pt>
                <c:pt idx="525">
                  <c:v>287.39491901337453</c:v>
                </c:pt>
                <c:pt idx="526">
                  <c:v>324.2494814932993</c:v>
                </c:pt>
                <c:pt idx="527">
                  <c:v>445.77299729186689</c:v>
                </c:pt>
                <c:pt idx="528">
                  <c:v>316.7836343115124</c:v>
                </c:pt>
                <c:pt idx="529">
                  <c:v>382.2186712637581</c:v>
                </c:pt>
                <c:pt idx="530">
                  <c:v>421.77592329545456</c:v>
                </c:pt>
                <c:pt idx="531">
                  <c:v>571.77951510892478</c:v>
                </c:pt>
                <c:pt idx="532">
                  <c:v>446.53964667214461</c:v>
                </c:pt>
                <c:pt idx="533">
                  <c:v>303.35925335334395</c:v>
                </c:pt>
                <c:pt idx="534">
                  <c:v>377.4574052812859</c:v>
                </c:pt>
                <c:pt idx="535">
                  <c:v>371.63924281033854</c:v>
                </c:pt>
                <c:pt idx="536">
                  <c:v>326.08927999999997</c:v>
                </c:pt>
                <c:pt idx="537">
                  <c:v>537.67973698497917</c:v>
                </c:pt>
                <c:pt idx="538">
                  <c:v>412.27151561309978</c:v>
                </c:pt>
                <c:pt idx="539">
                  <c:v>365.55290154647065</c:v>
                </c:pt>
                <c:pt idx="540">
                  <c:v>359.95766107200865</c:v>
                </c:pt>
                <c:pt idx="541">
                  <c:v>333.47500708301288</c:v>
                </c:pt>
                <c:pt idx="542">
                  <c:v>579.98489689224516</c:v>
                </c:pt>
                <c:pt idx="543">
                  <c:v>410.63758389261744</c:v>
                </c:pt>
                <c:pt idx="544">
                  <c:v>825.9450704225352</c:v>
                </c:pt>
                <c:pt idx="545">
                  <c:v>922.86983729662074</c:v>
                </c:pt>
                <c:pt idx="546">
                  <c:v>723.2009031031439</c:v>
                </c:pt>
                <c:pt idx="547">
                  <c:v>656.46162858198318</c:v>
                </c:pt>
                <c:pt idx="548">
                  <c:v>593.56792516841949</c:v>
                </c:pt>
                <c:pt idx="549">
                  <c:v>605.4295040125653</c:v>
                </c:pt>
                <c:pt idx="550">
                  <c:v>457.18546929869422</c:v>
                </c:pt>
                <c:pt idx="551">
                  <c:v>344.05993771378974</c:v>
                </c:pt>
                <c:pt idx="552">
                  <c:v>295.22083340668627</c:v>
                </c:pt>
                <c:pt idx="553">
                  <c:v>382.92259717656157</c:v>
                </c:pt>
                <c:pt idx="554">
                  <c:v>255.79189337110847</c:v>
                </c:pt>
                <c:pt idx="555">
                  <c:v>428.21656749138742</c:v>
                </c:pt>
                <c:pt idx="556">
                  <c:v>339.98963133640552</c:v>
                </c:pt>
                <c:pt idx="557">
                  <c:v>302.24414227116932</c:v>
                </c:pt>
                <c:pt idx="558">
                  <c:v>343.47534026609571</c:v>
                </c:pt>
                <c:pt idx="559">
                  <c:v>374.3130594049141</c:v>
                </c:pt>
                <c:pt idx="560">
                  <c:v>273.8553906853075</c:v>
                </c:pt>
                <c:pt idx="561">
                  <c:v>357.66460928652322</c:v>
                </c:pt>
                <c:pt idx="562">
                  <c:v>254.87691381961622</c:v>
                </c:pt>
                <c:pt idx="563">
                  <c:v>424.00489759572571</c:v>
                </c:pt>
                <c:pt idx="564">
                  <c:v>243.23037228160709</c:v>
                </c:pt>
                <c:pt idx="565">
                  <c:v>216.71782553729457</c:v>
                </c:pt>
                <c:pt idx="566">
                  <c:v>244.01167883211679</c:v>
                </c:pt>
                <c:pt idx="567">
                  <c:v>295.40543569627346</c:v>
                </c:pt>
                <c:pt idx="568">
                  <c:v>350.08663366336634</c:v>
                </c:pt>
                <c:pt idx="569">
                  <c:v>477.69249106078667</c:v>
                </c:pt>
                <c:pt idx="570">
                  <c:v>357.14264487369985</c:v>
                </c:pt>
                <c:pt idx="571">
                  <c:v>2431.5912621359225</c:v>
                </c:pt>
                <c:pt idx="572">
                  <c:v>607.55663824604142</c:v>
                </c:pt>
                <c:pt idx="573">
                  <c:v>347.81247692875598</c:v>
                </c:pt>
                <c:pt idx="574">
                  <c:v>1475.7847730600292</c:v>
                </c:pt>
                <c:pt idx="575">
                  <c:v>764.01121076233187</c:v>
                </c:pt>
                <c:pt idx="576">
                  <c:v>423.68896512292741</c:v>
                </c:pt>
                <c:pt idx="577">
                  <c:v>350.90640510517608</c:v>
                </c:pt>
                <c:pt idx="578">
                  <c:v>786.20481636509453</c:v>
                </c:pt>
                <c:pt idx="579">
                  <c:v>433.73907898944674</c:v>
                </c:pt>
                <c:pt idx="580">
                  <c:v>599.71424530970114</c:v>
                </c:pt>
                <c:pt idx="581">
                  <c:v>616.7223444920653</c:v>
                </c:pt>
                <c:pt idx="582">
                  <c:v>525.11891208096142</c:v>
                </c:pt>
                <c:pt idx="583">
                  <c:v>622.71252942715148</c:v>
                </c:pt>
                <c:pt idx="584">
                  <c:v>632.25799750727049</c:v>
                </c:pt>
                <c:pt idx="585">
                  <c:v>711.24091341579447</c:v>
                </c:pt>
                <c:pt idx="586">
                  <c:v>272.79199110122357</c:v>
                </c:pt>
                <c:pt idx="587">
                  <c:v>586.64565217391305</c:v>
                </c:pt>
                <c:pt idx="588">
                  <c:v>512.7204106961525</c:v>
                </c:pt>
                <c:pt idx="589">
                  <c:v>544.97128589263423</c:v>
                </c:pt>
                <c:pt idx="590">
                  <c:v>1163.6406498884994</c:v>
                </c:pt>
                <c:pt idx="591">
                  <c:v>332.42124768375538</c:v>
                </c:pt>
                <c:pt idx="592">
                  <c:v>421.62910542551259</c:v>
                </c:pt>
                <c:pt idx="593">
                  <c:v>496.34570095534326</c:v>
                </c:pt>
                <c:pt idx="594">
                  <c:v>769.7713396850088</c:v>
                </c:pt>
                <c:pt idx="595">
                  <c:v>773.8019390581718</c:v>
                </c:pt>
                <c:pt idx="596">
                  <c:v>563.3946044810242</c:v>
                </c:pt>
                <c:pt idx="597">
                  <c:v>696.61960916442047</c:v>
                </c:pt>
                <c:pt idx="598">
                  <c:v>743.33333333333337</c:v>
                </c:pt>
                <c:pt idx="599">
                  <c:v>427.63351351351349</c:v>
                </c:pt>
                <c:pt idx="600">
                  <c:v>380.76840039254171</c:v>
                </c:pt>
                <c:pt idx="601">
                  <c:v>1063.8410104011887</c:v>
                </c:pt>
                <c:pt idx="602">
                  <c:v>695.61504424778764</c:v>
                </c:pt>
                <c:pt idx="603">
                  <c:v>867.85487528344675</c:v>
                </c:pt>
                <c:pt idx="604">
                  <c:v>724.16059957173445</c:v>
                </c:pt>
                <c:pt idx="605">
                  <c:v>587.42626833423355</c:v>
                </c:pt>
                <c:pt idx="606">
                  <c:v>368.37764761566677</c:v>
                </c:pt>
                <c:pt idx="607">
                  <c:v>483.54932449655877</c:v>
                </c:pt>
                <c:pt idx="608">
                  <c:v>978.90999502734962</c:v>
                </c:pt>
                <c:pt idx="609">
                  <c:v>274.67012601927354</c:v>
                </c:pt>
                <c:pt idx="610">
                  <c:v>700.94402583423039</c:v>
                </c:pt>
                <c:pt idx="611">
                  <c:v>346.52258501099647</c:v>
                </c:pt>
                <c:pt idx="612">
                  <c:v>483.05068027210882</c:v>
                </c:pt>
                <c:pt idx="613">
                  <c:v>805.6284394456718</c:v>
                </c:pt>
                <c:pt idx="614">
                  <c:v>496.78489661904337</c:v>
                </c:pt>
                <c:pt idx="615">
                  <c:v>778.23542116630665</c:v>
                </c:pt>
                <c:pt idx="616">
                  <c:v>519.48093525179854</c:v>
                </c:pt>
                <c:pt idx="617">
                  <c:v>663.1259607173356</c:v>
                </c:pt>
                <c:pt idx="618">
                  <c:v>615.36101882613514</c:v>
                </c:pt>
                <c:pt idx="619">
                  <c:v>622.70545538851138</c:v>
                </c:pt>
                <c:pt idx="620">
                  <c:v>521.44426655993595</c:v>
                </c:pt>
                <c:pt idx="621">
                  <c:v>555.36937978892581</c:v>
                </c:pt>
                <c:pt idx="622">
                  <c:v>979.80188157166572</c:v>
                </c:pt>
                <c:pt idx="623">
                  <c:v>790.60799136069113</c:v>
                </c:pt>
                <c:pt idx="624">
                  <c:v>432.13239017125835</c:v>
                </c:pt>
                <c:pt idx="625">
                  <c:v>580.42894190871368</c:v>
                </c:pt>
                <c:pt idx="626">
                  <c:v>417.65609028960819</c:v>
                </c:pt>
                <c:pt idx="627">
                  <c:v>550.16127755048171</c:v>
                </c:pt>
                <c:pt idx="628">
                  <c:v>378.53442959917783</c:v>
                </c:pt>
                <c:pt idx="629">
                  <c:v>309.54217736121126</c:v>
                </c:pt>
                <c:pt idx="630">
                  <c:v>478.23557237464524</c:v>
                </c:pt>
                <c:pt idx="631">
                  <c:v>283.47379869487838</c:v>
                </c:pt>
                <c:pt idx="632">
                  <c:v>391.18577912254159</c:v>
                </c:pt>
                <c:pt idx="633">
                  <c:v>622.33393719806759</c:v>
                </c:pt>
                <c:pt idx="634">
                  <c:v>749.49953746530991</c:v>
                </c:pt>
                <c:pt idx="635">
                  <c:v>504.11331300813009</c:v>
                </c:pt>
                <c:pt idx="636">
                  <c:v>817.74414414414412</c:v>
                </c:pt>
                <c:pt idx="637">
                  <c:v>879.36395147313692</c:v>
                </c:pt>
                <c:pt idx="638">
                  <c:v>290.49443200387338</c:v>
                </c:pt>
                <c:pt idx="639">
                  <c:v>460.78964241676942</c:v>
                </c:pt>
                <c:pt idx="640">
                  <c:v>390.98505317620004</c:v>
                </c:pt>
                <c:pt idx="641">
                  <c:v>544.75194261805143</c:v>
                </c:pt>
                <c:pt idx="642">
                  <c:v>598.71231766612641</c:v>
                </c:pt>
                <c:pt idx="643">
                  <c:v>276.30117720595894</c:v>
                </c:pt>
                <c:pt idx="644">
                  <c:v>542.33780160857907</c:v>
                </c:pt>
                <c:pt idx="645">
                  <c:v>435.97556890946703</c:v>
                </c:pt>
                <c:pt idx="646">
                  <c:v>495.64880797572607</c:v>
                </c:pt>
                <c:pt idx="647">
                  <c:v>490.66572637517629</c:v>
                </c:pt>
                <c:pt idx="648">
                  <c:v>1036.8331900257954</c:v>
                </c:pt>
                <c:pt idx="649">
                  <c:v>654.67640739149124</c:v>
                </c:pt>
                <c:pt idx="650">
                  <c:v>1014.332998996991</c:v>
                </c:pt>
                <c:pt idx="651">
                  <c:v>806.2198168193172</c:v>
                </c:pt>
                <c:pt idx="652">
                  <c:v>922.34926470588232</c:v>
                </c:pt>
                <c:pt idx="653">
                  <c:v>480.77430555555554</c:v>
                </c:pt>
                <c:pt idx="654">
                  <c:v>305.6013744097985</c:v>
                </c:pt>
                <c:pt idx="655">
                  <c:v>457.87558962264148</c:v>
                </c:pt>
                <c:pt idx="656">
                  <c:v>1095.8388126396426</c:v>
                </c:pt>
                <c:pt idx="657">
                  <c:v>376.88305807139051</c:v>
                </c:pt>
                <c:pt idx="658">
                  <c:v>831.66324683162338</c:v>
                </c:pt>
                <c:pt idx="659">
                  <c:v>547.36125158027812</c:v>
                </c:pt>
                <c:pt idx="660">
                  <c:v>337.82825424466694</c:v>
                </c:pt>
                <c:pt idx="661">
                  <c:v>764.06530420483909</c:v>
                </c:pt>
                <c:pt idx="662">
                  <c:v>412.34060281864004</c:v>
                </c:pt>
                <c:pt idx="663">
                  <c:v>401.69437776373974</c:v>
                </c:pt>
                <c:pt idx="664">
                  <c:v>499.62104689203926</c:v>
                </c:pt>
                <c:pt idx="665">
                  <c:v>517.0761873350923</c:v>
                </c:pt>
                <c:pt idx="666">
                  <c:v>655.6173120728929</c:v>
                </c:pt>
                <c:pt idx="667">
                  <c:v>590.46121297602258</c:v>
                </c:pt>
                <c:pt idx="668">
                  <c:v>2083.7879699248119</c:v>
                </c:pt>
                <c:pt idx="669">
                  <c:v>1115.6901408450703</c:v>
                </c:pt>
                <c:pt idx="670">
                  <c:v>626.80849673202613</c:v>
                </c:pt>
                <c:pt idx="671">
                  <c:v>454.1410295461468</c:v>
                </c:pt>
                <c:pt idx="672">
                  <c:v>605.80029048656502</c:v>
                </c:pt>
                <c:pt idx="673">
                  <c:v>624.49669966996703</c:v>
                </c:pt>
                <c:pt idx="674">
                  <c:v>563.32334981099154</c:v>
                </c:pt>
                <c:pt idx="675">
                  <c:v>319.81807980924327</c:v>
                </c:pt>
                <c:pt idx="676">
                  <c:v>583.19716345036034</c:v>
                </c:pt>
                <c:pt idx="677">
                  <c:v>347.18360780892135</c:v>
                </c:pt>
                <c:pt idx="678">
                  <c:v>426.87142333088775</c:v>
                </c:pt>
                <c:pt idx="679">
                  <c:v>381.23656348500765</c:v>
                </c:pt>
                <c:pt idx="680">
                  <c:v>307.67364157948026</c:v>
                </c:pt>
                <c:pt idx="681">
                  <c:v>678.94390041493773</c:v>
                </c:pt>
                <c:pt idx="682">
                  <c:v>401.10843373493975</c:v>
                </c:pt>
                <c:pt idx="683">
                  <c:v>473.23060002444089</c:v>
                </c:pt>
                <c:pt idx="684">
                  <c:v>394.15937262838349</c:v>
                </c:pt>
                <c:pt idx="685">
                  <c:v>391.35922139205661</c:v>
                </c:pt>
                <c:pt idx="686">
                  <c:v>548.80121951219508</c:v>
                </c:pt>
                <c:pt idx="687">
                  <c:v>567.80928607089368</c:v>
                </c:pt>
                <c:pt idx="688">
                  <c:v>387.91120567375884</c:v>
                </c:pt>
                <c:pt idx="689">
                  <c:v>443.62284688995214</c:v>
                </c:pt>
                <c:pt idx="690">
                  <c:v>683.49631410256416</c:v>
                </c:pt>
                <c:pt idx="691">
                  <c:v>412.41468023255811</c:v>
                </c:pt>
                <c:pt idx="692">
                  <c:v>372.45564074479739</c:v>
                </c:pt>
                <c:pt idx="693">
                  <c:v>273.83861316437873</c:v>
                </c:pt>
                <c:pt idx="694">
                  <c:v>584.85781990521332</c:v>
                </c:pt>
                <c:pt idx="695">
                  <c:v>822.31176746366623</c:v>
                </c:pt>
                <c:pt idx="696">
                  <c:v>326.77115987460814</c:v>
                </c:pt>
                <c:pt idx="697">
                  <c:v>606.41666666666663</c:v>
                </c:pt>
                <c:pt idx="698">
                  <c:v>1438.5248091603053</c:v>
                </c:pt>
                <c:pt idx="699">
                  <c:v>374.06663424124514</c:v>
                </c:pt>
                <c:pt idx="700">
                  <c:v>473.80012113870384</c:v>
                </c:pt>
                <c:pt idx="701">
                  <c:v>464.91521961184884</c:v>
                </c:pt>
                <c:pt idx="702">
                  <c:v>779.11668321747766</c:v>
                </c:pt>
                <c:pt idx="703">
                  <c:v>311.86460729543217</c:v>
                </c:pt>
                <c:pt idx="704">
                  <c:v>1283.3509471585244</c:v>
                </c:pt>
                <c:pt idx="705">
                  <c:v>252.43624699278269</c:v>
                </c:pt>
                <c:pt idx="706">
                  <c:v>325.05630252100838</c:v>
                </c:pt>
                <c:pt idx="707">
                  <c:v>448.24299674267098</c:v>
                </c:pt>
                <c:pt idx="708">
                  <c:v>391.67787114845936</c:v>
                </c:pt>
                <c:pt idx="709">
                  <c:v>637.7934508816121</c:v>
                </c:pt>
                <c:pt idx="710">
                  <c:v>407.13698630136986</c:v>
                </c:pt>
                <c:pt idx="711">
                  <c:v>385.20980615735459</c:v>
                </c:pt>
                <c:pt idx="712">
                  <c:v>1439.5447598253274</c:v>
                </c:pt>
                <c:pt idx="713">
                  <c:v>304.23461195361284</c:v>
                </c:pt>
                <c:pt idx="714">
                  <c:v>506.23218142548598</c:v>
                </c:pt>
                <c:pt idx="715">
                  <c:v>396.84658559401311</c:v>
                </c:pt>
                <c:pt idx="716">
                  <c:v>515.7169614984391</c:v>
                </c:pt>
                <c:pt idx="717">
                  <c:v>718.38366013071891</c:v>
                </c:pt>
                <c:pt idx="718">
                  <c:v>439.10171919770772</c:v>
                </c:pt>
                <c:pt idx="719">
                  <c:v>534.10584958217271</c:v>
                </c:pt>
                <c:pt idx="720">
                  <c:v>823.3360655737705</c:v>
                </c:pt>
                <c:pt idx="721">
                  <c:v>792.54765506807871</c:v>
                </c:pt>
                <c:pt idx="722">
                  <c:v>633.40922473012756</c:v>
                </c:pt>
                <c:pt idx="723">
                  <c:v>401.40249125874124</c:v>
                </c:pt>
                <c:pt idx="724">
                  <c:v>363.93460838782636</c:v>
                </c:pt>
                <c:pt idx="725">
                  <c:v>469.18773110837208</c:v>
                </c:pt>
                <c:pt idx="726">
                  <c:v>547.59136537990696</c:v>
                </c:pt>
                <c:pt idx="727">
                  <c:v>551.29102698579197</c:v>
                </c:pt>
                <c:pt idx="728">
                  <c:v>446.49555579940744</c:v>
                </c:pt>
                <c:pt idx="729">
                  <c:v>677.7954545454545</c:v>
                </c:pt>
                <c:pt idx="730">
                  <c:v>445.06161929782661</c:v>
                </c:pt>
                <c:pt idx="731">
                  <c:v>321.23691037735847</c:v>
                </c:pt>
                <c:pt idx="732">
                  <c:v>557.35788325150031</c:v>
                </c:pt>
                <c:pt idx="733">
                  <c:v>329.16032378881238</c:v>
                </c:pt>
                <c:pt idx="734">
                  <c:v>431.79001983824202</c:v>
                </c:pt>
                <c:pt idx="735">
                  <c:v>420.50276125743414</c:v>
                </c:pt>
                <c:pt idx="736">
                  <c:v>367.35462197853116</c:v>
                </c:pt>
                <c:pt idx="737">
                  <c:v>411.12844036697248</c:v>
                </c:pt>
                <c:pt idx="738">
                  <c:v>293.35413271245636</c:v>
                </c:pt>
                <c:pt idx="739">
                  <c:v>631.42540743836184</c:v>
                </c:pt>
                <c:pt idx="740">
                  <c:v>629.46023405779795</c:v>
                </c:pt>
                <c:pt idx="741">
                  <c:v>528.06382513661197</c:v>
                </c:pt>
                <c:pt idx="742">
                  <c:v>807.23752310536042</c:v>
                </c:pt>
                <c:pt idx="743">
                  <c:v>542.91559633027521</c:v>
                </c:pt>
                <c:pt idx="744">
                  <c:v>238.71701112877582</c:v>
                </c:pt>
                <c:pt idx="745">
                  <c:v>303.18102189781024</c:v>
                </c:pt>
                <c:pt idx="746">
                  <c:v>325.99438202247188</c:v>
                </c:pt>
                <c:pt idx="747">
                  <c:v>365.37836185819071</c:v>
                </c:pt>
                <c:pt idx="748">
                  <c:v>623.47945205479448</c:v>
                </c:pt>
                <c:pt idx="749">
                  <c:v>368.14515388148828</c:v>
                </c:pt>
                <c:pt idx="750">
                  <c:v>377.48538461538459</c:v>
                </c:pt>
                <c:pt idx="751">
                  <c:v>375.77013333333332</c:v>
                </c:pt>
                <c:pt idx="752">
                  <c:v>540.68740592072254</c:v>
                </c:pt>
                <c:pt idx="753">
                  <c:v>392.51395848246244</c:v>
                </c:pt>
                <c:pt idx="754">
                  <c:v>379.65927419354841</c:v>
                </c:pt>
                <c:pt idx="755">
                  <c:v>732.92762894842065</c:v>
                </c:pt>
                <c:pt idx="756">
                  <c:v>460.58986615678776</c:v>
                </c:pt>
                <c:pt idx="757">
                  <c:v>356.57196969696969</c:v>
                </c:pt>
                <c:pt idx="758">
                  <c:v>704.18401937046008</c:v>
                </c:pt>
                <c:pt idx="759">
                  <c:v>606.49049049049052</c:v>
                </c:pt>
                <c:pt idx="760">
                  <c:v>1192.4931740614334</c:v>
                </c:pt>
                <c:pt idx="761">
                  <c:v>366.06315789473683</c:v>
                </c:pt>
                <c:pt idx="762">
                  <c:v>697.35866315762576</c:v>
                </c:pt>
                <c:pt idx="763">
                  <c:v>710.76760528676039</c:v>
                </c:pt>
                <c:pt idx="764">
                  <c:v>354.51951779563717</c:v>
                </c:pt>
                <c:pt idx="765">
                  <c:v>730.07977922729549</c:v>
                </c:pt>
                <c:pt idx="766">
                  <c:v>305.52635207599201</c:v>
                </c:pt>
                <c:pt idx="767">
                  <c:v>364.8171613394216</c:v>
                </c:pt>
                <c:pt idx="768">
                  <c:v>545.56387425040884</c:v>
                </c:pt>
                <c:pt idx="769">
                  <c:v>377.36050573947762</c:v>
                </c:pt>
                <c:pt idx="770">
                  <c:v>385.47362886530181</c:v>
                </c:pt>
                <c:pt idx="771">
                  <c:v>383.05820646119571</c:v>
                </c:pt>
                <c:pt idx="772">
                  <c:v>274.86705690664411</c:v>
                </c:pt>
                <c:pt idx="773">
                  <c:v>390.15432769083361</c:v>
                </c:pt>
                <c:pt idx="774">
                  <c:v>259.05527112579136</c:v>
                </c:pt>
                <c:pt idx="775">
                  <c:v>381.87375297960625</c:v>
                </c:pt>
                <c:pt idx="776">
                  <c:v>522.59432779692884</c:v>
                </c:pt>
                <c:pt idx="777">
                  <c:v>1104.1199524940619</c:v>
                </c:pt>
                <c:pt idx="778">
                  <c:v>340.67605428279586</c:v>
                </c:pt>
                <c:pt idx="779">
                  <c:v>293.73684210526318</c:v>
                </c:pt>
                <c:pt idx="780">
                  <c:v>890.20704467353949</c:v>
                </c:pt>
                <c:pt idx="781">
                  <c:v>1057.6520555404302</c:v>
                </c:pt>
                <c:pt idx="782">
                  <c:v>337.17910892564447</c:v>
                </c:pt>
                <c:pt idx="783">
                  <c:v>399.39489489489489</c:v>
                </c:pt>
                <c:pt idx="784">
                  <c:v>365.89474723538706</c:v>
                </c:pt>
                <c:pt idx="785">
                  <c:v>504.78552971576227</c:v>
                </c:pt>
                <c:pt idx="786">
                  <c:v>512.11180124223597</c:v>
                </c:pt>
                <c:pt idx="787">
                  <c:v>596.79514415781489</c:v>
                </c:pt>
                <c:pt idx="788">
                  <c:v>658.24622030237583</c:v>
                </c:pt>
                <c:pt idx="789">
                  <c:v>985.94942528735635</c:v>
                </c:pt>
                <c:pt idx="790">
                  <c:v>377.12739150723286</c:v>
                </c:pt>
                <c:pt idx="791">
                  <c:v>340.64730807577268</c:v>
                </c:pt>
                <c:pt idx="792">
                  <c:v>269.96613372093026</c:v>
                </c:pt>
                <c:pt idx="793">
                  <c:v>616.26928406466516</c:v>
                </c:pt>
                <c:pt idx="794">
                  <c:v>271.4090539441583</c:v>
                </c:pt>
                <c:pt idx="795">
                  <c:v>1639.4789081885856</c:v>
                </c:pt>
                <c:pt idx="796">
                  <c:v>438.12568578553618</c:v>
                </c:pt>
                <c:pt idx="797">
                  <c:v>755.72933455300495</c:v>
                </c:pt>
                <c:pt idx="798">
                  <c:v>483.62302813130691</c:v>
                </c:pt>
                <c:pt idx="799">
                  <c:v>288.04993170155427</c:v>
                </c:pt>
                <c:pt idx="800">
                  <c:v>255.19737731789775</c:v>
                </c:pt>
                <c:pt idx="801">
                  <c:v>292.83411362773631</c:v>
                </c:pt>
                <c:pt idx="802">
                  <c:v>340.73220961500624</c:v>
                </c:pt>
                <c:pt idx="803">
                  <c:v>366.74181489444879</c:v>
                </c:pt>
                <c:pt idx="804">
                  <c:v>273.78364511800459</c:v>
                </c:pt>
                <c:pt idx="805">
                  <c:v>378.54978749241042</c:v>
                </c:pt>
                <c:pt idx="806">
                  <c:v>378.16288492706644</c:v>
                </c:pt>
                <c:pt idx="807">
                  <c:v>411.93847847943698</c:v>
                </c:pt>
                <c:pt idx="808">
                  <c:v>553.22867027410632</c:v>
                </c:pt>
                <c:pt idx="809">
                  <c:v>372.65537682992954</c:v>
                </c:pt>
                <c:pt idx="810">
                  <c:v>398.56540549711571</c:v>
                </c:pt>
                <c:pt idx="811">
                  <c:v>475.19680684545551</c:v>
                </c:pt>
                <c:pt idx="812">
                  <c:v>321.18130311614732</c:v>
                </c:pt>
                <c:pt idx="813">
                  <c:v>322.48981753972924</c:v>
                </c:pt>
                <c:pt idx="814">
                  <c:v>292.34138196763422</c:v>
                </c:pt>
                <c:pt idx="815">
                  <c:v>519.01878784741996</c:v>
                </c:pt>
                <c:pt idx="816">
                  <c:v>282.40084681862999</c:v>
                </c:pt>
                <c:pt idx="817">
                  <c:v>391.0718512256974</c:v>
                </c:pt>
                <c:pt idx="818">
                  <c:v>304.41135355254363</c:v>
                </c:pt>
                <c:pt idx="819">
                  <c:v>348.82316471748624</c:v>
                </c:pt>
                <c:pt idx="820">
                  <c:v>256.80211563012949</c:v>
                </c:pt>
                <c:pt idx="821">
                  <c:v>246.31501793951819</c:v>
                </c:pt>
                <c:pt idx="822">
                  <c:v>283.17783233952997</c:v>
                </c:pt>
                <c:pt idx="823">
                  <c:v>302.46134057453196</c:v>
                </c:pt>
                <c:pt idx="824">
                  <c:v>466.51171477079794</c:v>
                </c:pt>
                <c:pt idx="825">
                  <c:v>373.10703043022033</c:v>
                </c:pt>
                <c:pt idx="826">
                  <c:v>263.7949896234806</c:v>
                </c:pt>
                <c:pt idx="827">
                  <c:v>434.93182430611694</c:v>
                </c:pt>
                <c:pt idx="828">
                  <c:v>357.68725418790967</c:v>
                </c:pt>
                <c:pt idx="829">
                  <c:v>416.95630174793007</c:v>
                </c:pt>
                <c:pt idx="830">
                  <c:v>276.14657152230973</c:v>
                </c:pt>
                <c:pt idx="831">
                  <c:v>279.53815640347563</c:v>
                </c:pt>
                <c:pt idx="832">
                  <c:v>698.10555617414536</c:v>
                </c:pt>
                <c:pt idx="833">
                  <c:v>266.43115281035529</c:v>
                </c:pt>
                <c:pt idx="834">
                  <c:v>304.45944069813567</c:v>
                </c:pt>
                <c:pt idx="835">
                  <c:v>241.5118555912498</c:v>
                </c:pt>
                <c:pt idx="836">
                  <c:v>445.21094091903717</c:v>
                </c:pt>
                <c:pt idx="837">
                  <c:v>314.00636574074076</c:v>
                </c:pt>
                <c:pt idx="838">
                  <c:v>302.87803292894279</c:v>
                </c:pt>
                <c:pt idx="839">
                  <c:v>234.06441717791412</c:v>
                </c:pt>
                <c:pt idx="840">
                  <c:v>311.93804920913885</c:v>
                </c:pt>
                <c:pt idx="841">
                  <c:v>335.8141997093627</c:v>
                </c:pt>
                <c:pt idx="842">
                  <c:v>258.28368900164156</c:v>
                </c:pt>
                <c:pt idx="843">
                  <c:v>952.7627464309993</c:v>
                </c:pt>
                <c:pt idx="844">
                  <c:v>346.8957581227437</c:v>
                </c:pt>
                <c:pt idx="845">
                  <c:v>768.98040552053158</c:v>
                </c:pt>
                <c:pt idx="846">
                  <c:v>373.2210918469695</c:v>
                </c:pt>
                <c:pt idx="847">
                  <c:v>334.04153104279686</c:v>
                </c:pt>
                <c:pt idx="848">
                  <c:v>411.93037924151696</c:v>
                </c:pt>
                <c:pt idx="849">
                  <c:v>362.06448433650121</c:v>
                </c:pt>
                <c:pt idx="850">
                  <c:v>353.26155178562334</c:v>
                </c:pt>
                <c:pt idx="851">
                  <c:v>274.99450241220688</c:v>
                </c:pt>
                <c:pt idx="852">
                  <c:v>311.21287452570982</c:v>
                </c:pt>
                <c:pt idx="853">
                  <c:v>209.11185217581456</c:v>
                </c:pt>
                <c:pt idx="854">
                  <c:v>445.83595988538684</c:v>
                </c:pt>
                <c:pt idx="855">
                  <c:v>464.93499682136047</c:v>
                </c:pt>
                <c:pt idx="856">
                  <c:v>615.93045112781954</c:v>
                </c:pt>
                <c:pt idx="857">
                  <c:v>458.07934426229508</c:v>
                </c:pt>
                <c:pt idx="858">
                  <c:v>307.73042526008396</c:v>
                </c:pt>
                <c:pt idx="859">
                  <c:v>578.20740927419354</c:v>
                </c:pt>
                <c:pt idx="860">
                  <c:v>354.28730605019263</c:v>
                </c:pt>
                <c:pt idx="861">
                  <c:v>544.45925925925928</c:v>
                </c:pt>
                <c:pt idx="862">
                  <c:v>479.52244318181818</c:v>
                </c:pt>
                <c:pt idx="863">
                  <c:v>265.62254376563061</c:v>
                </c:pt>
                <c:pt idx="864">
                  <c:v>292.77815369743837</c:v>
                </c:pt>
                <c:pt idx="865">
                  <c:v>428.20662678324896</c:v>
                </c:pt>
                <c:pt idx="866">
                  <c:v>622.82705479452056</c:v>
                </c:pt>
                <c:pt idx="867">
                  <c:v>394.5120440467997</c:v>
                </c:pt>
                <c:pt idx="868">
                  <c:v>762.32218091697644</c:v>
                </c:pt>
                <c:pt idx="869">
                  <c:v>269.47041984732823</c:v>
                </c:pt>
                <c:pt idx="870">
                  <c:v>631.98974943052394</c:v>
                </c:pt>
                <c:pt idx="871">
                  <c:v>896.13982300884959</c:v>
                </c:pt>
                <c:pt idx="872">
                  <c:v>1030.6697530864199</c:v>
                </c:pt>
                <c:pt idx="873">
                  <c:v>769.28412017167386</c:v>
                </c:pt>
                <c:pt idx="874">
                  <c:v>412.95925494761349</c:v>
                </c:pt>
                <c:pt idx="875">
                  <c:v>682.92188841201721</c:v>
                </c:pt>
                <c:pt idx="876">
                  <c:v>302.46383184556527</c:v>
                </c:pt>
                <c:pt idx="877">
                  <c:v>588.80904083825897</c:v>
                </c:pt>
                <c:pt idx="878">
                  <c:v>418.00989962876395</c:v>
                </c:pt>
                <c:pt idx="879">
                  <c:v>324.47578297309218</c:v>
                </c:pt>
                <c:pt idx="880">
                  <c:v>362.52587256493507</c:v>
                </c:pt>
                <c:pt idx="881">
                  <c:v>411.9426770268289</c:v>
                </c:pt>
                <c:pt idx="882">
                  <c:v>303.07732276530163</c:v>
                </c:pt>
                <c:pt idx="883">
                  <c:v>412.65996441281141</c:v>
                </c:pt>
                <c:pt idx="884">
                  <c:v>546.78316290797034</c:v>
                </c:pt>
                <c:pt idx="885">
                  <c:v>318.4579101154863</c:v>
                </c:pt>
                <c:pt idx="886">
                  <c:v>562.05908449284129</c:v>
                </c:pt>
                <c:pt idx="887">
                  <c:v>393.5110701107011</c:v>
                </c:pt>
                <c:pt idx="888">
                  <c:v>551.61399453666741</c:v>
                </c:pt>
                <c:pt idx="889">
                  <c:v>689.96893203883496</c:v>
                </c:pt>
                <c:pt idx="890">
                  <c:v>547.13745019920316</c:v>
                </c:pt>
                <c:pt idx="891">
                  <c:v>708.49174603174606</c:v>
                </c:pt>
                <c:pt idx="892">
                  <c:v>553.91111111111115</c:v>
                </c:pt>
                <c:pt idx="893">
                  <c:v>650.0140056022409</c:v>
                </c:pt>
                <c:pt idx="894">
                  <c:v>688.99587203302372</c:v>
                </c:pt>
                <c:pt idx="895">
                  <c:v>771.26567105650145</c:v>
                </c:pt>
                <c:pt idx="896">
                  <c:v>354.44158948311923</c:v>
                </c:pt>
                <c:pt idx="897">
                  <c:v>315.49149241492415</c:v>
                </c:pt>
                <c:pt idx="898">
                  <c:v>415.05545927209704</c:v>
                </c:pt>
                <c:pt idx="899">
                  <c:v>238.73918580850579</c:v>
                </c:pt>
                <c:pt idx="900">
                  <c:v>584.21943573667716</c:v>
                </c:pt>
                <c:pt idx="901">
                  <c:v>374.06453721864199</c:v>
                </c:pt>
                <c:pt idx="902">
                  <c:v>323.47702227432592</c:v>
                </c:pt>
                <c:pt idx="903">
                  <c:v>247.9049560453561</c:v>
                </c:pt>
                <c:pt idx="904">
                  <c:v>285.46859466787168</c:v>
                </c:pt>
                <c:pt idx="905">
                  <c:v>332.77369320957501</c:v>
                </c:pt>
                <c:pt idx="906">
                  <c:v>308.17413776900668</c:v>
                </c:pt>
                <c:pt idx="907">
                  <c:v>483.28276227481456</c:v>
                </c:pt>
                <c:pt idx="908">
                  <c:v>536.42496924969248</c:v>
                </c:pt>
                <c:pt idx="909">
                  <c:v>358.76930218164938</c:v>
                </c:pt>
                <c:pt idx="910">
                  <c:v>390.8685002148689</c:v>
                </c:pt>
                <c:pt idx="911">
                  <c:v>619.64559819413091</c:v>
                </c:pt>
                <c:pt idx="912">
                  <c:v>739.15805022156576</c:v>
                </c:pt>
                <c:pt idx="913">
                  <c:v>556.82792527040317</c:v>
                </c:pt>
                <c:pt idx="914">
                  <c:v>308.08449597170369</c:v>
                </c:pt>
                <c:pt idx="915">
                  <c:v>786.43028624192061</c:v>
                </c:pt>
                <c:pt idx="916">
                  <c:v>430.58630013519604</c:v>
                </c:pt>
                <c:pt idx="917">
                  <c:v>992.66908539165797</c:v>
                </c:pt>
                <c:pt idx="918">
                  <c:v>639.92184423700428</c:v>
                </c:pt>
                <c:pt idx="919">
                  <c:v>322.84770758504118</c:v>
                </c:pt>
                <c:pt idx="920">
                  <c:v>301.78805812513656</c:v>
                </c:pt>
                <c:pt idx="921">
                  <c:v>473.92767050763001</c:v>
                </c:pt>
                <c:pt idx="922">
                  <c:v>401.45860742450469</c:v>
                </c:pt>
                <c:pt idx="923">
                  <c:v>508.12837459392853</c:v>
                </c:pt>
                <c:pt idx="924">
                  <c:v>295.33139723990519</c:v>
                </c:pt>
                <c:pt idx="925">
                  <c:v>379.64830508474574</c:v>
                </c:pt>
                <c:pt idx="926">
                  <c:v>269.7349873680119</c:v>
                </c:pt>
                <c:pt idx="927">
                  <c:v>309.89078098771978</c:v>
                </c:pt>
                <c:pt idx="928">
                  <c:v>377.61115218887841</c:v>
                </c:pt>
                <c:pt idx="929">
                  <c:v>401.15752651063565</c:v>
                </c:pt>
                <c:pt idx="930">
                  <c:v>437.71483286908079</c:v>
                </c:pt>
                <c:pt idx="931">
                  <c:v>302.06284581716079</c:v>
                </c:pt>
                <c:pt idx="932">
                  <c:v>305.65051168179184</c:v>
                </c:pt>
                <c:pt idx="933">
                  <c:v>336.79583736689256</c:v>
                </c:pt>
                <c:pt idx="934">
                  <c:v>301.04216483341304</c:v>
                </c:pt>
                <c:pt idx="935">
                  <c:v>360.73366979091566</c:v>
                </c:pt>
                <c:pt idx="936">
                  <c:v>246.87714997588813</c:v>
                </c:pt>
                <c:pt idx="937">
                  <c:v>456.33210694137847</c:v>
                </c:pt>
                <c:pt idx="938">
                  <c:v>348.06621994481674</c:v>
                </c:pt>
                <c:pt idx="939">
                  <c:v>351.38620521964663</c:v>
                </c:pt>
                <c:pt idx="940">
                  <c:v>407.35515130907856</c:v>
                </c:pt>
                <c:pt idx="941">
                  <c:v>433.23470328050126</c:v>
                </c:pt>
                <c:pt idx="942">
                  <c:v>377.21852697687694</c:v>
                </c:pt>
                <c:pt idx="943">
                  <c:v>310.38472491909386</c:v>
                </c:pt>
                <c:pt idx="944">
                  <c:v>363.85876906005473</c:v>
                </c:pt>
                <c:pt idx="945">
                  <c:v>292.13658146964855</c:v>
                </c:pt>
                <c:pt idx="946">
                  <c:v>330.63422382671479</c:v>
                </c:pt>
                <c:pt idx="947">
                  <c:v>354.7679701275801</c:v>
                </c:pt>
                <c:pt idx="948">
                  <c:v>272.6612821807168</c:v>
                </c:pt>
                <c:pt idx="949">
                  <c:v>343.54051647373109</c:v>
                </c:pt>
                <c:pt idx="950">
                  <c:v>351.00544780998041</c:v>
                </c:pt>
                <c:pt idx="951">
                  <c:v>976.72939217318901</c:v>
                </c:pt>
                <c:pt idx="952">
                  <c:v>729.01650165016497</c:v>
                </c:pt>
                <c:pt idx="953">
                  <c:v>378.66819105691059</c:v>
                </c:pt>
                <c:pt idx="954">
                  <c:v>326.698852603707</c:v>
                </c:pt>
                <c:pt idx="955">
                  <c:v>985.60600858369094</c:v>
                </c:pt>
                <c:pt idx="956">
                  <c:v>579.31798806479117</c:v>
                </c:pt>
                <c:pt idx="957">
                  <c:v>796.27108821635545</c:v>
                </c:pt>
                <c:pt idx="958">
                  <c:v>383.50801186943619</c:v>
                </c:pt>
                <c:pt idx="959">
                  <c:v>861.10781309284073</c:v>
                </c:pt>
                <c:pt idx="960">
                  <c:v>373.08849991348984</c:v>
                </c:pt>
                <c:pt idx="961">
                  <c:v>425.29644837217057</c:v>
                </c:pt>
                <c:pt idx="962">
                  <c:v>290.06759810472602</c:v>
                </c:pt>
                <c:pt idx="963">
                  <c:v>391.98383570922749</c:v>
                </c:pt>
                <c:pt idx="964">
                  <c:v>458.89168011062458</c:v>
                </c:pt>
                <c:pt idx="965">
                  <c:v>440.22653862941945</c:v>
                </c:pt>
                <c:pt idx="966">
                  <c:v>428.96885010493759</c:v>
                </c:pt>
                <c:pt idx="967">
                  <c:v>385.13773934527484</c:v>
                </c:pt>
                <c:pt idx="968">
                  <c:v>473.32566968993882</c:v>
                </c:pt>
                <c:pt idx="969">
                  <c:v>381.13245718110187</c:v>
                </c:pt>
                <c:pt idx="970">
                  <c:v>405.97661491278512</c:v>
                </c:pt>
                <c:pt idx="971">
                  <c:v>346.48642732049035</c:v>
                </c:pt>
                <c:pt idx="972">
                  <c:v>310.25617400239764</c:v>
                </c:pt>
                <c:pt idx="973">
                  <c:v>475.11069258809232</c:v>
                </c:pt>
                <c:pt idx="974">
                  <c:v>309.8989166442833</c:v>
                </c:pt>
                <c:pt idx="975">
                  <c:v>418.54616137451063</c:v>
                </c:pt>
                <c:pt idx="976">
                  <c:v>401.36901185770751</c:v>
                </c:pt>
                <c:pt idx="977">
                  <c:v>408.9599856579419</c:v>
                </c:pt>
                <c:pt idx="978">
                  <c:v>434.88337684943428</c:v>
                </c:pt>
                <c:pt idx="979">
                  <c:v>643.45704697986582</c:v>
                </c:pt>
                <c:pt idx="980">
                  <c:v>1200.4311401716388</c:v>
                </c:pt>
                <c:pt idx="981">
                  <c:v>510.0491053410467</c:v>
                </c:pt>
                <c:pt idx="982">
                  <c:v>716.95953757225436</c:v>
                </c:pt>
                <c:pt idx="983">
                  <c:v>577.48261638185033</c:v>
                </c:pt>
                <c:pt idx="984">
                  <c:v>469.60956618464962</c:v>
                </c:pt>
                <c:pt idx="985">
                  <c:v>497.01049999999998</c:v>
                </c:pt>
                <c:pt idx="986">
                  <c:v>1307.4371947646025</c:v>
                </c:pt>
                <c:pt idx="987">
                  <c:v>425.97854363535299</c:v>
                </c:pt>
                <c:pt idx="988">
                  <c:v>509.22688200052096</c:v>
                </c:pt>
                <c:pt idx="989">
                  <c:v>475.37672988211176</c:v>
                </c:pt>
                <c:pt idx="990">
                  <c:v>521.91204188481674</c:v>
                </c:pt>
                <c:pt idx="991">
                  <c:v>620.39853709508884</c:v>
                </c:pt>
                <c:pt idx="992">
                  <c:v>774.45017793594309</c:v>
                </c:pt>
                <c:pt idx="993">
                  <c:v>476.1945126945127</c:v>
                </c:pt>
                <c:pt idx="994">
                  <c:v>646.08601216333625</c:v>
                </c:pt>
                <c:pt idx="995">
                  <c:v>258.7310074318745</c:v>
                </c:pt>
                <c:pt idx="996">
                  <c:v>1021.0064568200162</c:v>
                </c:pt>
                <c:pt idx="997">
                  <c:v>796.88714090287283</c:v>
                </c:pt>
                <c:pt idx="998">
                  <c:v>861.91812161348582</c:v>
                </c:pt>
                <c:pt idx="999">
                  <c:v>541.78729478943615</c:v>
                </c:pt>
                <c:pt idx="1000">
                  <c:v>336.35140784768043</c:v>
                </c:pt>
                <c:pt idx="1001">
                  <c:v>412.66811642689862</c:v>
                </c:pt>
                <c:pt idx="1002">
                  <c:v>419.09453781512605</c:v>
                </c:pt>
                <c:pt idx="1003">
                  <c:v>634.95351253084016</c:v>
                </c:pt>
                <c:pt idx="1004">
                  <c:v>254.60676884666066</c:v>
                </c:pt>
                <c:pt idx="1005">
                  <c:v>279.99036334913114</c:v>
                </c:pt>
                <c:pt idx="1006">
                  <c:v>1377.196681307955</c:v>
                </c:pt>
                <c:pt idx="1007">
                  <c:v>715.89202387411831</c:v>
                </c:pt>
                <c:pt idx="1008">
                  <c:v>305.63143800211748</c:v>
                </c:pt>
                <c:pt idx="1009">
                  <c:v>297.93950327236115</c:v>
                </c:pt>
                <c:pt idx="1010">
                  <c:v>316.68395721925134</c:v>
                </c:pt>
                <c:pt idx="1011">
                  <c:v>675.68843208383714</c:v>
                </c:pt>
                <c:pt idx="1012">
                  <c:v>414.90468319559227</c:v>
                </c:pt>
                <c:pt idx="1013">
                  <c:v>383.13500897666069</c:v>
                </c:pt>
                <c:pt idx="1014">
                  <c:v>269.43852779953016</c:v>
                </c:pt>
                <c:pt idx="1015">
                  <c:v>483.39230769230767</c:v>
                </c:pt>
                <c:pt idx="1016">
                  <c:v>550.19222903885486</c:v>
                </c:pt>
                <c:pt idx="1017">
                  <c:v>468.25632911392404</c:v>
                </c:pt>
                <c:pt idx="1018">
                  <c:v>426.25645906989394</c:v>
                </c:pt>
                <c:pt idx="1019">
                  <c:v>1231.0704918032786</c:v>
                </c:pt>
                <c:pt idx="1020">
                  <c:v>1346.9809885931559</c:v>
                </c:pt>
                <c:pt idx="1021">
                  <c:v>423.304513064133</c:v>
                </c:pt>
                <c:pt idx="1022">
                  <c:v>2015.5360707157115</c:v>
                </c:pt>
                <c:pt idx="1023">
                  <c:v>339.50983935742971</c:v>
                </c:pt>
                <c:pt idx="1024">
                  <c:v>318.40606767794634</c:v>
                </c:pt>
                <c:pt idx="1025">
                  <c:v>3212.6943699731905</c:v>
                </c:pt>
                <c:pt idx="1026">
                  <c:v>398.68555758683732</c:v>
                </c:pt>
                <c:pt idx="1027">
                  <c:v>3065.4461538461537</c:v>
                </c:pt>
                <c:pt idx="1028">
                  <c:v>287.72113840340103</c:v>
                </c:pt>
                <c:pt idx="1029">
                  <c:v>506.24758578179575</c:v>
                </c:pt>
                <c:pt idx="1030">
                  <c:v>336.65186143452638</c:v>
                </c:pt>
                <c:pt idx="1031">
                  <c:v>1051.8010111953774</c:v>
                </c:pt>
                <c:pt idx="1032">
                  <c:v>406.05528846153845</c:v>
                </c:pt>
                <c:pt idx="1033">
                  <c:v>443.5746475327291</c:v>
                </c:pt>
                <c:pt idx="1034">
                  <c:v>1560.2283025444406</c:v>
                </c:pt>
                <c:pt idx="1035">
                  <c:v>432.69265985045018</c:v>
                </c:pt>
                <c:pt idx="1036">
                  <c:v>205.16614119259768</c:v>
                </c:pt>
                <c:pt idx="1037">
                  <c:v>980.65982905982901</c:v>
                </c:pt>
                <c:pt idx="1038">
                  <c:v>469.79914790018262</c:v>
                </c:pt>
                <c:pt idx="1039">
                  <c:v>547.50464135021093</c:v>
                </c:pt>
                <c:pt idx="1040">
                  <c:v>750.53300733496337</c:v>
                </c:pt>
                <c:pt idx="1041">
                  <c:v>338.54659333944392</c:v>
                </c:pt>
                <c:pt idx="1042">
                  <c:v>845.14492753623188</c:v>
                </c:pt>
                <c:pt idx="1043">
                  <c:v>337.39264828738516</c:v>
                </c:pt>
                <c:pt idx="1044">
                  <c:v>458.87</c:v>
                </c:pt>
                <c:pt idx="1045">
                  <c:v>1029.8938428874735</c:v>
                </c:pt>
                <c:pt idx="1046">
                  <c:v>763.32585844428877</c:v>
                </c:pt>
                <c:pt idx="1047">
                  <c:v>784.23604757548037</c:v>
                </c:pt>
                <c:pt idx="1048">
                  <c:v>674.68814432989689</c:v>
                </c:pt>
                <c:pt idx="1049">
                  <c:v>321.36871508379886</c:v>
                </c:pt>
                <c:pt idx="1050">
                  <c:v>573.19763138415988</c:v>
                </c:pt>
                <c:pt idx="1051">
                  <c:v>680.61066235864303</c:v>
                </c:pt>
                <c:pt idx="1052">
                  <c:v>461.00371558858302</c:v>
                </c:pt>
                <c:pt idx="1053">
                  <c:v>271.61259193573625</c:v>
                </c:pt>
                <c:pt idx="1054">
                  <c:v>368.30840468285862</c:v>
                </c:pt>
                <c:pt idx="1055">
                  <c:v>933.25817995910018</c:v>
                </c:pt>
                <c:pt idx="1056">
                  <c:v>458.4636920384952</c:v>
                </c:pt>
                <c:pt idx="1057">
                  <c:v>712.72302737520124</c:v>
                </c:pt>
                <c:pt idx="1058">
                  <c:v>887.90879654614139</c:v>
                </c:pt>
                <c:pt idx="1059">
                  <c:v>918.06952662721892</c:v>
                </c:pt>
                <c:pt idx="1060">
                  <c:v>697.47482332155482</c:v>
                </c:pt>
                <c:pt idx="1061">
                  <c:v>485.12379989893884</c:v>
                </c:pt>
                <c:pt idx="1062">
                  <c:v>550.32124930284442</c:v>
                </c:pt>
                <c:pt idx="1063">
                  <c:v>545.79809976247031</c:v>
                </c:pt>
                <c:pt idx="1064">
                  <c:v>482.26547921967767</c:v>
                </c:pt>
                <c:pt idx="1065">
                  <c:v>533.79797191887678</c:v>
                </c:pt>
                <c:pt idx="1066">
                  <c:v>384.31957888241874</c:v>
                </c:pt>
                <c:pt idx="1067">
                  <c:v>425.47289562289563</c:v>
                </c:pt>
                <c:pt idx="1068">
                  <c:v>383.95629423118163</c:v>
                </c:pt>
                <c:pt idx="1069">
                  <c:v>561.07759273277816</c:v>
                </c:pt>
                <c:pt idx="1070">
                  <c:v>478.22544459644325</c:v>
                </c:pt>
                <c:pt idx="1071">
                  <c:v>623.32592938975915</c:v>
                </c:pt>
                <c:pt idx="1072">
                  <c:v>421.20224719101122</c:v>
                </c:pt>
                <c:pt idx="1073">
                  <c:v>703.95941598614206</c:v>
                </c:pt>
                <c:pt idx="1074">
                  <c:v>768.71465517241381</c:v>
                </c:pt>
                <c:pt idx="1075">
                  <c:v>1010.0276752767528</c:v>
                </c:pt>
                <c:pt idx="1076">
                  <c:v>1807.3254637436762</c:v>
                </c:pt>
                <c:pt idx="1077">
                  <c:v>1110.1343804537521</c:v>
                </c:pt>
                <c:pt idx="1078">
                  <c:v>800.14044213263981</c:v>
                </c:pt>
                <c:pt idx="1079">
                  <c:v>635.51207469058602</c:v>
                </c:pt>
                <c:pt idx="1080">
                  <c:v>320.02318503573503</c:v>
                </c:pt>
                <c:pt idx="1081">
                  <c:v>313.92513454895976</c:v>
                </c:pt>
                <c:pt idx="1082">
                  <c:v>415.69828815977178</c:v>
                </c:pt>
                <c:pt idx="1083">
                  <c:v>536.25299841593119</c:v>
                </c:pt>
                <c:pt idx="1084">
                  <c:v>717.63350515463912</c:v>
                </c:pt>
                <c:pt idx="1085">
                  <c:v>309.49191782250494</c:v>
                </c:pt>
                <c:pt idx="1086">
                  <c:v>1208.4905734485467</c:v>
                </c:pt>
                <c:pt idx="1087">
                  <c:v>1155.4932735426009</c:v>
                </c:pt>
                <c:pt idx="1088">
                  <c:v>686.70921985815608</c:v>
                </c:pt>
                <c:pt idx="1089">
                  <c:v>851.82215671825099</c:v>
                </c:pt>
                <c:pt idx="1090">
                  <c:v>417.00400348128807</c:v>
                </c:pt>
                <c:pt idx="1091">
                  <c:v>881.1994653506066</c:v>
                </c:pt>
                <c:pt idx="1092">
                  <c:v>620.1745788667688</c:v>
                </c:pt>
                <c:pt idx="1093">
                  <c:v>432.49512398996933</c:v>
                </c:pt>
                <c:pt idx="1094">
                  <c:v>830.3672985781991</c:v>
                </c:pt>
                <c:pt idx="1095">
                  <c:v>303.07350764676863</c:v>
                </c:pt>
                <c:pt idx="1096">
                  <c:v>376.47016393442624</c:v>
                </c:pt>
                <c:pt idx="1097">
                  <c:v>429.45045678144766</c:v>
                </c:pt>
                <c:pt idx="1098">
                  <c:v>1307.0013468013467</c:v>
                </c:pt>
                <c:pt idx="1099">
                  <c:v>353.35443037974682</c:v>
                </c:pt>
                <c:pt idx="1100">
                  <c:v>909.62364130434787</c:v>
                </c:pt>
                <c:pt idx="1101">
                  <c:v>1255.1286015460296</c:v>
                </c:pt>
                <c:pt idx="1102">
                  <c:v>810.60706860706864</c:v>
                </c:pt>
                <c:pt idx="1103">
                  <c:v>672.57993556131157</c:v>
                </c:pt>
                <c:pt idx="1104">
                  <c:v>394.32439119677042</c:v>
                </c:pt>
                <c:pt idx="1105">
                  <c:v>324.37488240827844</c:v>
                </c:pt>
                <c:pt idx="1106">
                  <c:v>426.5704157884652</c:v>
                </c:pt>
                <c:pt idx="1107">
                  <c:v>462.94110249423602</c:v>
                </c:pt>
                <c:pt idx="1108">
                  <c:v>429.40123650152503</c:v>
                </c:pt>
                <c:pt idx="1109">
                  <c:v>409.59943906170321</c:v>
                </c:pt>
                <c:pt idx="1110">
                  <c:v>458.49571212375986</c:v>
                </c:pt>
                <c:pt idx="1111">
                  <c:v>577.00029086678296</c:v>
                </c:pt>
                <c:pt idx="1112">
                  <c:v>291.11577474641484</c:v>
                </c:pt>
                <c:pt idx="1113">
                  <c:v>371.49543652277998</c:v>
                </c:pt>
                <c:pt idx="1114">
                  <c:v>371.76572653580757</c:v>
                </c:pt>
                <c:pt idx="1115">
                  <c:v>570.38382296833265</c:v>
                </c:pt>
                <c:pt idx="1116">
                  <c:v>581.11828605914297</c:v>
                </c:pt>
                <c:pt idx="1117">
                  <c:v>395.58510638297872</c:v>
                </c:pt>
                <c:pt idx="1118">
                  <c:v>166.91300387155545</c:v>
                </c:pt>
                <c:pt idx="1119">
                  <c:v>299.20408870408869</c:v>
                </c:pt>
                <c:pt idx="1120">
                  <c:v>313.07009857612269</c:v>
                </c:pt>
                <c:pt idx="1121">
                  <c:v>867.57939914163092</c:v>
                </c:pt>
                <c:pt idx="1122">
                  <c:v>633.13130193905818</c:v>
                </c:pt>
                <c:pt idx="1123">
                  <c:v>944.30198915009044</c:v>
                </c:pt>
                <c:pt idx="1124">
                  <c:v>456.08076923076925</c:v>
                </c:pt>
                <c:pt idx="1125">
                  <c:v>876.37482319660535</c:v>
                </c:pt>
                <c:pt idx="1126">
                  <c:v>362.07575919019712</c:v>
                </c:pt>
                <c:pt idx="1127">
                  <c:v>356.39981794816879</c:v>
                </c:pt>
                <c:pt idx="1128">
                  <c:v>314.3658031945709</c:v>
                </c:pt>
                <c:pt idx="1129">
                  <c:v>605.87647058823529</c:v>
                </c:pt>
                <c:pt idx="1130">
                  <c:v>316.87392550143267</c:v>
                </c:pt>
                <c:pt idx="1131">
                  <c:v>438.91888417534386</c:v>
                </c:pt>
                <c:pt idx="1132">
                  <c:v>550.38737495688167</c:v>
                </c:pt>
                <c:pt idx="1133">
                  <c:v>302.12486846720446</c:v>
                </c:pt>
                <c:pt idx="1134">
                  <c:v>540.68608094768013</c:v>
                </c:pt>
                <c:pt idx="1135">
                  <c:v>405.33076211045972</c:v>
                </c:pt>
                <c:pt idx="1136">
                  <c:v>700.95364238410593</c:v>
                </c:pt>
                <c:pt idx="1137">
                  <c:v>446.86264764732459</c:v>
                </c:pt>
                <c:pt idx="1138">
                  <c:v>623.18100040888646</c:v>
                </c:pt>
                <c:pt idx="1139">
                  <c:v>803.06959314775156</c:v>
                </c:pt>
                <c:pt idx="1140">
                  <c:v>398.87623762376239</c:v>
                </c:pt>
                <c:pt idx="1141">
                  <c:v>444.99743260590503</c:v>
                </c:pt>
                <c:pt idx="1142">
                  <c:v>407.23915050784859</c:v>
                </c:pt>
                <c:pt idx="1143">
                  <c:v>334.00548112058465</c:v>
                </c:pt>
                <c:pt idx="1144">
                  <c:v>479.44778254649498</c:v>
                </c:pt>
                <c:pt idx="1145">
                  <c:v>330.43931577518327</c:v>
                </c:pt>
                <c:pt idx="1146">
                  <c:v>447.40212278374139</c:v>
                </c:pt>
                <c:pt idx="1147">
                  <c:v>550.7204825462012</c:v>
                </c:pt>
                <c:pt idx="1148">
                  <c:v>634.92013593882757</c:v>
                </c:pt>
                <c:pt idx="1149">
                  <c:v>555.9790386700397</c:v>
                </c:pt>
                <c:pt idx="1150">
                  <c:v>765.35543090260069</c:v>
                </c:pt>
                <c:pt idx="1151">
                  <c:v>429.53924466338259</c:v>
                </c:pt>
                <c:pt idx="1152">
                  <c:v>2023.1610017889088</c:v>
                </c:pt>
                <c:pt idx="1153">
                  <c:v>1514.98755186722</c:v>
                </c:pt>
                <c:pt idx="1154">
                  <c:v>991.08507223113963</c:v>
                </c:pt>
                <c:pt idx="1155">
                  <c:v>525.53805215540183</c:v>
                </c:pt>
                <c:pt idx="1156">
                  <c:v>386.38123167155425</c:v>
                </c:pt>
                <c:pt idx="1157">
                  <c:v>451.40165831083686</c:v>
                </c:pt>
                <c:pt idx="1158">
                  <c:v>401.08928571428572</c:v>
                </c:pt>
                <c:pt idx="1159">
                  <c:v>426.88685524126458</c:v>
                </c:pt>
                <c:pt idx="1160">
                  <c:v>888.11149228130364</c:v>
                </c:pt>
                <c:pt idx="1161">
                  <c:v>444.67731629392972</c:v>
                </c:pt>
                <c:pt idx="1162">
                  <c:v>399.06838017609289</c:v>
                </c:pt>
                <c:pt idx="1163">
                  <c:v>427.0914297402332</c:v>
                </c:pt>
                <c:pt idx="1164">
                  <c:v>488.8132163323782</c:v>
                </c:pt>
                <c:pt idx="1165">
                  <c:v>714.32617692705639</c:v>
                </c:pt>
                <c:pt idx="1166">
                  <c:v>611.56241590671254</c:v>
                </c:pt>
                <c:pt idx="1167">
                  <c:v>522.50240911081914</c:v>
                </c:pt>
                <c:pt idx="1168">
                  <c:v>710.07620591811917</c:v>
                </c:pt>
                <c:pt idx="1169">
                  <c:v>660.42438604049983</c:v>
                </c:pt>
                <c:pt idx="1170">
                  <c:v>568.23813420621934</c:v>
                </c:pt>
                <c:pt idx="1171">
                  <c:v>796.96203554119552</c:v>
                </c:pt>
                <c:pt idx="1172">
                  <c:v>354.83841906422549</c:v>
                </c:pt>
                <c:pt idx="1173">
                  <c:v>315.37551789077213</c:v>
                </c:pt>
                <c:pt idx="1174">
                  <c:v>491.32620320855614</c:v>
                </c:pt>
                <c:pt idx="1175">
                  <c:v>840.12435233160625</c:v>
                </c:pt>
                <c:pt idx="1176">
                  <c:v>457.07749221183803</c:v>
                </c:pt>
                <c:pt idx="1177">
                  <c:v>637.16248223590719</c:v>
                </c:pt>
                <c:pt idx="1178">
                  <c:v>305.57216277561611</c:v>
                </c:pt>
                <c:pt idx="1179">
                  <c:v>355.01543739279589</c:v>
                </c:pt>
                <c:pt idx="1180">
                  <c:v>520.99056079955585</c:v>
                </c:pt>
                <c:pt idx="1181">
                  <c:v>680.52242225859243</c:v>
                </c:pt>
                <c:pt idx="1182">
                  <c:v>303.7235480464625</c:v>
                </c:pt>
                <c:pt idx="1183">
                  <c:v>379.98653771760155</c:v>
                </c:pt>
                <c:pt idx="1184">
                  <c:v>585.62478070175439</c:v>
                </c:pt>
                <c:pt idx="1185">
                  <c:v>325.29685681024449</c:v>
                </c:pt>
                <c:pt idx="1186">
                  <c:v>420.51848920049758</c:v>
                </c:pt>
                <c:pt idx="1187">
                  <c:v>675.01232147857741</c:v>
                </c:pt>
                <c:pt idx="1188">
                  <c:v>432.88666505907884</c:v>
                </c:pt>
                <c:pt idx="1189">
                  <c:v>822.86593406593408</c:v>
                </c:pt>
                <c:pt idx="1190">
                  <c:v>1536.6098003629763</c:v>
                </c:pt>
                <c:pt idx="1191">
                  <c:v>394.03101957793035</c:v>
                </c:pt>
                <c:pt idx="1192">
                  <c:v>413.23835051546394</c:v>
                </c:pt>
                <c:pt idx="1193">
                  <c:v>804.15962732919252</c:v>
                </c:pt>
                <c:pt idx="1194">
                  <c:v>1423.5849056603774</c:v>
                </c:pt>
                <c:pt idx="1195">
                  <c:v>838.55491990846679</c:v>
                </c:pt>
                <c:pt idx="1196">
                  <c:v>841.30788643533128</c:v>
                </c:pt>
                <c:pt idx="1197">
                  <c:v>345.11572459016395</c:v>
                </c:pt>
                <c:pt idx="1198">
                  <c:v>1026.7840199750312</c:v>
                </c:pt>
                <c:pt idx="1199">
                  <c:v>946.14026845637579</c:v>
                </c:pt>
                <c:pt idx="1200">
                  <c:v>340.47718799928992</c:v>
                </c:pt>
                <c:pt idx="1201">
                  <c:v>340.69493314567205</c:v>
                </c:pt>
                <c:pt idx="1202">
                  <c:v>552.38350515463912</c:v>
                </c:pt>
                <c:pt idx="1203">
                  <c:v>828.42828282828282</c:v>
                </c:pt>
                <c:pt idx="1204">
                  <c:v>700.70279329608934</c:v>
                </c:pt>
                <c:pt idx="1205">
                  <c:v>681.14873765093307</c:v>
                </c:pt>
                <c:pt idx="1206">
                  <c:v>521.3988351481388</c:v>
                </c:pt>
                <c:pt idx="1207">
                  <c:v>674.18503039513678</c:v>
                </c:pt>
                <c:pt idx="1208">
                  <c:v>623.50097943192952</c:v>
                </c:pt>
                <c:pt idx="1209">
                  <c:v>1159.3804780876494</c:v>
                </c:pt>
                <c:pt idx="1210">
                  <c:v>641.11831198191408</c:v>
                </c:pt>
                <c:pt idx="1211">
                  <c:v>1091.5059382422803</c:v>
                </c:pt>
                <c:pt idx="1212">
                  <c:v>1178.5452898550725</c:v>
                </c:pt>
                <c:pt idx="1213">
                  <c:v>812.92224475997295</c:v>
                </c:pt>
                <c:pt idx="1214">
                  <c:v>754.41077441077437</c:v>
                </c:pt>
                <c:pt idx="1215">
                  <c:v>853.15899260881463</c:v>
                </c:pt>
                <c:pt idx="1216">
                  <c:v>831.32380362291622</c:v>
                </c:pt>
                <c:pt idx="1217">
                  <c:v>361.40175496145645</c:v>
                </c:pt>
                <c:pt idx="1218">
                  <c:v>363.02706127729226</c:v>
                </c:pt>
                <c:pt idx="1219">
                  <c:v>334.71633042529987</c:v>
                </c:pt>
                <c:pt idx="1220">
                  <c:v>332.86524822695037</c:v>
                </c:pt>
                <c:pt idx="1221">
                  <c:v>1010.9423918753283</c:v>
                </c:pt>
                <c:pt idx="1222">
                  <c:v>400.79219077568132</c:v>
                </c:pt>
                <c:pt idx="1223">
                  <c:v>429.90176537585421</c:v>
                </c:pt>
                <c:pt idx="1224">
                  <c:v>270.85752498944106</c:v>
                </c:pt>
                <c:pt idx="1225">
                  <c:v>572.61634308895975</c:v>
                </c:pt>
                <c:pt idx="1226">
                  <c:v>426.30805989168528</c:v>
                </c:pt>
                <c:pt idx="1227">
                  <c:v>343.40915542938257</c:v>
                </c:pt>
                <c:pt idx="1228">
                  <c:v>246.70601589103291</c:v>
                </c:pt>
                <c:pt idx="1229">
                  <c:v>334.55169439309918</c:v>
                </c:pt>
                <c:pt idx="1230">
                  <c:v>191.81509484911902</c:v>
                </c:pt>
                <c:pt idx="1231">
                  <c:v>324.85246968352561</c:v>
                </c:pt>
                <c:pt idx="1232">
                  <c:v>176.04228951066821</c:v>
                </c:pt>
                <c:pt idx="1233">
                  <c:v>346.89623631728892</c:v>
                </c:pt>
                <c:pt idx="1234">
                  <c:v>302.8164171897634</c:v>
                </c:pt>
                <c:pt idx="1235">
                  <c:v>337.32376853180295</c:v>
                </c:pt>
                <c:pt idx="1236">
                  <c:v>537.12445375091045</c:v>
                </c:pt>
                <c:pt idx="1237">
                  <c:v>362.44655019247853</c:v>
                </c:pt>
                <c:pt idx="1238">
                  <c:v>1304.2050302451448</c:v>
                </c:pt>
                <c:pt idx="1239">
                  <c:v>653.7701001798099</c:v>
                </c:pt>
                <c:pt idx="1240">
                  <c:v>370.61423159281833</c:v>
                </c:pt>
                <c:pt idx="1241">
                  <c:v>1106.443637274549</c:v>
                </c:pt>
                <c:pt idx="1242">
                  <c:v>278.06650084131979</c:v>
                </c:pt>
                <c:pt idx="1243">
                  <c:v>431.69862340216321</c:v>
                </c:pt>
                <c:pt idx="1244">
                  <c:v>265.52016507221907</c:v>
                </c:pt>
                <c:pt idx="1245">
                  <c:v>275.59840996991835</c:v>
                </c:pt>
                <c:pt idx="1246">
                  <c:v>218.4219313476693</c:v>
                </c:pt>
                <c:pt idx="1247">
                  <c:v>216.36089595980741</c:v>
                </c:pt>
                <c:pt idx="1248">
                  <c:v>268.16671554252201</c:v>
                </c:pt>
                <c:pt idx="1249">
                  <c:v>428.73461283917936</c:v>
                </c:pt>
                <c:pt idx="1250">
                  <c:v>384.68237205523963</c:v>
                </c:pt>
                <c:pt idx="1251">
                  <c:v>493.21702127659574</c:v>
                </c:pt>
                <c:pt idx="1252">
                  <c:v>289.97657142857145</c:v>
                </c:pt>
                <c:pt idx="1253">
                  <c:v>340.81226993865033</c:v>
                </c:pt>
                <c:pt idx="1254">
                  <c:v>279.22203602848765</c:v>
                </c:pt>
                <c:pt idx="1255">
                  <c:v>442.11570247933884</c:v>
                </c:pt>
                <c:pt idx="1256">
                  <c:v>358.95281306715066</c:v>
                </c:pt>
                <c:pt idx="1257">
                  <c:v>509.43510506798515</c:v>
                </c:pt>
                <c:pt idx="1258">
                  <c:v>283.85901162790697</c:v>
                </c:pt>
                <c:pt idx="1259">
                  <c:v>297.05942710560066</c:v>
                </c:pt>
                <c:pt idx="1260">
                  <c:v>216.44253695755842</c:v>
                </c:pt>
                <c:pt idx="1261">
                  <c:v>273.23137401722204</c:v>
                </c:pt>
                <c:pt idx="1262">
                  <c:v>907.58678414096914</c:v>
                </c:pt>
                <c:pt idx="1263">
                  <c:v>763.59579439252332</c:v>
                </c:pt>
                <c:pt idx="1264">
                  <c:v>1532.2995594713657</c:v>
                </c:pt>
                <c:pt idx="1265">
                  <c:v>428.70677112479012</c:v>
                </c:pt>
                <c:pt idx="1266">
                  <c:v>547.86320109439123</c:v>
                </c:pt>
                <c:pt idx="1267">
                  <c:v>626.07989594946116</c:v>
                </c:pt>
                <c:pt idx="1268">
                  <c:v>385.47888138862101</c:v>
                </c:pt>
                <c:pt idx="1269">
                  <c:v>852.55217619297321</c:v>
                </c:pt>
                <c:pt idx="1270">
                  <c:v>364.13599062133648</c:v>
                </c:pt>
                <c:pt idx="1271">
                  <c:v>1223.3892276422764</c:v>
                </c:pt>
                <c:pt idx="1272">
                  <c:v>1054.3082155939298</c:v>
                </c:pt>
                <c:pt idx="1273">
                  <c:v>404.53712080894093</c:v>
                </c:pt>
                <c:pt idx="1274">
                  <c:v>539.8453421578422</c:v>
                </c:pt>
                <c:pt idx="1275">
                  <c:v>291.10033026867802</c:v>
                </c:pt>
                <c:pt idx="1276">
                  <c:v>727.92938388625589</c:v>
                </c:pt>
                <c:pt idx="1277">
                  <c:v>467.81050322226793</c:v>
                </c:pt>
                <c:pt idx="1278">
                  <c:v>648.99190468917061</c:v>
                </c:pt>
                <c:pt idx="1279">
                  <c:v>403.00052854122623</c:v>
                </c:pt>
                <c:pt idx="1280">
                  <c:v>583.78543435662971</c:v>
                </c:pt>
                <c:pt idx="1281">
                  <c:v>366.19937984496124</c:v>
                </c:pt>
                <c:pt idx="1282">
                  <c:v>283.58083375699033</c:v>
                </c:pt>
                <c:pt idx="1283">
                  <c:v>371.69382716049381</c:v>
                </c:pt>
                <c:pt idx="1284">
                  <c:v>366.78699861687414</c:v>
                </c:pt>
                <c:pt idx="1285">
                  <c:v>430.78217109992812</c:v>
                </c:pt>
                <c:pt idx="1286">
                  <c:v>528.61162721006895</c:v>
                </c:pt>
                <c:pt idx="1287">
                  <c:v>1273.267213114754</c:v>
                </c:pt>
                <c:pt idx="1288">
                  <c:v>481.24702013974519</c:v>
                </c:pt>
                <c:pt idx="1289">
                  <c:v>472.04199066874025</c:v>
                </c:pt>
                <c:pt idx="1290">
                  <c:v>330.14853556485355</c:v>
                </c:pt>
                <c:pt idx="1291">
                  <c:v>574.27293666026867</c:v>
                </c:pt>
                <c:pt idx="1292">
                  <c:v>662.2688413948257</c:v>
                </c:pt>
                <c:pt idx="1293">
                  <c:v>348.45417031921488</c:v>
                </c:pt>
                <c:pt idx="1294">
                  <c:v>365.50598279747356</c:v>
                </c:pt>
                <c:pt idx="1295">
                  <c:v>342.16495789088248</c:v>
                </c:pt>
                <c:pt idx="1296">
                  <c:v>274.09160901584465</c:v>
                </c:pt>
                <c:pt idx="1297">
                  <c:v>229.83640737770651</c:v>
                </c:pt>
                <c:pt idx="1298">
                  <c:v>711.82465996451799</c:v>
                </c:pt>
                <c:pt idx="1299">
                  <c:v>545.05825242718447</c:v>
                </c:pt>
                <c:pt idx="1300">
                  <c:v>899.82965871337967</c:v>
                </c:pt>
                <c:pt idx="1301">
                  <c:v>628.04544039838163</c:v>
                </c:pt>
                <c:pt idx="1302">
                  <c:v>836.55524785378009</c:v>
                </c:pt>
                <c:pt idx="1303">
                  <c:v>725.71086036671363</c:v>
                </c:pt>
                <c:pt idx="1304">
                  <c:v>763.37708587708585</c:v>
                </c:pt>
                <c:pt idx="1305">
                  <c:v>952.10116156283004</c:v>
                </c:pt>
                <c:pt idx="1306">
                  <c:v>275.86294672960219</c:v>
                </c:pt>
                <c:pt idx="1307">
                  <c:v>285.00904677846427</c:v>
                </c:pt>
                <c:pt idx="1308">
                  <c:v>867.93786635404456</c:v>
                </c:pt>
                <c:pt idx="1309">
                  <c:v>270.04294834590831</c:v>
                </c:pt>
                <c:pt idx="1310">
                  <c:v>498.23170731707319</c:v>
                </c:pt>
                <c:pt idx="1311">
                  <c:v>256.07324429125379</c:v>
                </c:pt>
                <c:pt idx="1312">
                  <c:v>952.10680228862043</c:v>
                </c:pt>
                <c:pt idx="1313">
                  <c:v>725.59823183701451</c:v>
                </c:pt>
                <c:pt idx="1314">
                  <c:v>307.81858437223246</c:v>
                </c:pt>
                <c:pt idx="1315">
                  <c:v>361.45861418172012</c:v>
                </c:pt>
                <c:pt idx="1316">
                  <c:v>620.82672724424253</c:v>
                </c:pt>
                <c:pt idx="1317">
                  <c:v>359.82491582491582</c:v>
                </c:pt>
                <c:pt idx="1318">
                  <c:v>369.53731155778894</c:v>
                </c:pt>
                <c:pt idx="1319">
                  <c:v>410.86245099710243</c:v>
                </c:pt>
                <c:pt idx="1320">
                  <c:v>511.18672131147542</c:v>
                </c:pt>
                <c:pt idx="1321">
                  <c:v>273.21406539173347</c:v>
                </c:pt>
                <c:pt idx="1322">
                  <c:v>1163.9397874852421</c:v>
                </c:pt>
                <c:pt idx="1323">
                  <c:v>887.2662400890249</c:v>
                </c:pt>
                <c:pt idx="1324">
                  <c:v>379.78581713462921</c:v>
                </c:pt>
                <c:pt idx="1325">
                  <c:v>549.06614509246083</c:v>
                </c:pt>
                <c:pt idx="1326">
                  <c:v>183.39591481964362</c:v>
                </c:pt>
                <c:pt idx="1327">
                  <c:v>834.47172236503854</c:v>
                </c:pt>
                <c:pt idx="1328">
                  <c:v>622.57386363636363</c:v>
                </c:pt>
                <c:pt idx="1329">
                  <c:v>539.84963196635124</c:v>
                </c:pt>
                <c:pt idx="1330">
                  <c:v>476.79869777536624</c:v>
                </c:pt>
                <c:pt idx="1331">
                  <c:v>588.40947368421052</c:v>
                </c:pt>
                <c:pt idx="1332">
                  <c:v>318.98026755852845</c:v>
                </c:pt>
                <c:pt idx="1333">
                  <c:v>289.51985462377172</c:v>
                </c:pt>
                <c:pt idx="1334">
                  <c:v>482.35336194563661</c:v>
                </c:pt>
                <c:pt idx="1335">
                  <c:v>639.32484076433116</c:v>
                </c:pt>
                <c:pt idx="1336">
                  <c:v>609.93444444444447</c:v>
                </c:pt>
                <c:pt idx="1337">
                  <c:v>576.88756218905473</c:v>
                </c:pt>
                <c:pt idx="1338">
                  <c:v>433.28628852166145</c:v>
                </c:pt>
                <c:pt idx="1339">
                  <c:v>546.65436438195661</c:v>
                </c:pt>
                <c:pt idx="1340">
                  <c:v>311.74202954898914</c:v>
                </c:pt>
                <c:pt idx="1341">
                  <c:v>860.74628034455759</c:v>
                </c:pt>
                <c:pt idx="1342">
                  <c:v>1043.5551974214343</c:v>
                </c:pt>
                <c:pt idx="1343">
                  <c:v>441.98341625207297</c:v>
                </c:pt>
                <c:pt idx="1344">
                  <c:v>708.5367510809142</c:v>
                </c:pt>
                <c:pt idx="1345">
                  <c:v>304.98234139960761</c:v>
                </c:pt>
                <c:pt idx="1346">
                  <c:v>1133.9444444444443</c:v>
                </c:pt>
                <c:pt idx="1347">
                  <c:v>520.66632231404958</c:v>
                </c:pt>
                <c:pt idx="1348">
                  <c:v>469.84353741496597</c:v>
                </c:pt>
                <c:pt idx="1349">
                  <c:v>311.49037239450939</c:v>
                </c:pt>
                <c:pt idx="1350">
                  <c:v>338.48885135135134</c:v>
                </c:pt>
                <c:pt idx="1351">
                  <c:v>355.36681262543334</c:v>
                </c:pt>
                <c:pt idx="1352">
                  <c:v>505.11096807415038</c:v>
                </c:pt>
                <c:pt idx="1353">
                  <c:v>422.73602529099009</c:v>
                </c:pt>
                <c:pt idx="1354">
                  <c:v>365.14194065757817</c:v>
                </c:pt>
                <c:pt idx="1355">
                  <c:v>489.96690140845072</c:v>
                </c:pt>
                <c:pt idx="1356">
                  <c:v>974.52707182320444</c:v>
                </c:pt>
                <c:pt idx="1357">
                  <c:v>531.95024671052636</c:v>
                </c:pt>
                <c:pt idx="1358">
                  <c:v>598.10669384981315</c:v>
                </c:pt>
                <c:pt idx="1359">
                  <c:v>470.85885788449059</c:v>
                </c:pt>
                <c:pt idx="1360">
                  <c:v>728.15665873959574</c:v>
                </c:pt>
                <c:pt idx="1361">
                  <c:v>378.39101177601538</c:v>
                </c:pt>
                <c:pt idx="1362">
                  <c:v>952.68903225806457</c:v>
                </c:pt>
                <c:pt idx="1363">
                  <c:v>520.41625032868785</c:v>
                </c:pt>
                <c:pt idx="1364">
                  <c:v>1064.3823857302118</c:v>
                </c:pt>
                <c:pt idx="1365">
                  <c:v>759.31257783312583</c:v>
                </c:pt>
                <c:pt idx="1366">
                  <c:v>300.5889886429116</c:v>
                </c:pt>
                <c:pt idx="1367">
                  <c:v>340.35650840885523</c:v>
                </c:pt>
                <c:pt idx="1368">
                  <c:v>463.5626596699579</c:v>
                </c:pt>
                <c:pt idx="1369">
                  <c:v>529.77201205222627</c:v>
                </c:pt>
                <c:pt idx="1370">
                  <c:v>410.68903679053432</c:v>
                </c:pt>
                <c:pt idx="1371">
                  <c:v>384.33283656234477</c:v>
                </c:pt>
                <c:pt idx="1372">
                  <c:v>466.02792140641156</c:v>
                </c:pt>
                <c:pt idx="1373">
                  <c:v>524.02738059020385</c:v>
                </c:pt>
                <c:pt idx="1374">
                  <c:v>517.04365904365909</c:v>
                </c:pt>
                <c:pt idx="1375">
                  <c:v>347.90498866213153</c:v>
                </c:pt>
                <c:pt idx="1376">
                  <c:v>704.50536480686696</c:v>
                </c:pt>
                <c:pt idx="1377">
                  <c:v>540.06362773029434</c:v>
                </c:pt>
                <c:pt idx="1378">
                  <c:v>423.76591375770022</c:v>
                </c:pt>
                <c:pt idx="1379">
                  <c:v>580.65493496556996</c:v>
                </c:pt>
                <c:pt idx="1380">
                  <c:v>812.04159132007237</c:v>
                </c:pt>
                <c:pt idx="1381">
                  <c:v>341.76104830421377</c:v>
                </c:pt>
                <c:pt idx="1382">
                  <c:v>429.19261637239163</c:v>
                </c:pt>
                <c:pt idx="1383">
                  <c:v>432.47655259822562</c:v>
                </c:pt>
                <c:pt idx="1384">
                  <c:v>388.57315233785823</c:v>
                </c:pt>
                <c:pt idx="1385">
                  <c:v>310.83220137420722</c:v>
                </c:pt>
                <c:pt idx="1386">
                  <c:v>458.60942249240122</c:v>
                </c:pt>
                <c:pt idx="1387">
                  <c:v>627.84785819793206</c:v>
                </c:pt>
                <c:pt idx="1388">
                  <c:v>373.01169293340109</c:v>
                </c:pt>
                <c:pt idx="1389">
                  <c:v>441.98695397244211</c:v>
                </c:pt>
                <c:pt idx="1390">
                  <c:v>765.52986385595079</c:v>
                </c:pt>
                <c:pt idx="1391">
                  <c:v>479.32472527472527</c:v>
                </c:pt>
                <c:pt idx="1392">
                  <c:v>596.71496062992128</c:v>
                </c:pt>
                <c:pt idx="1393">
                  <c:v>282.59027450980392</c:v>
                </c:pt>
                <c:pt idx="1394">
                  <c:v>455.78187153570263</c:v>
                </c:pt>
                <c:pt idx="1395">
                  <c:v>846.03776683087028</c:v>
                </c:pt>
                <c:pt idx="1396">
                  <c:v>456.05006557564008</c:v>
                </c:pt>
                <c:pt idx="1397">
                  <c:v>324.57661927330173</c:v>
                </c:pt>
                <c:pt idx="1398">
                  <c:v>879.60940919037193</c:v>
                </c:pt>
                <c:pt idx="1399">
                  <c:v>511.99003984063745</c:v>
                </c:pt>
                <c:pt idx="1400">
                  <c:v>737.67827616534737</c:v>
                </c:pt>
                <c:pt idx="1401">
                  <c:v>544.0879478827361</c:v>
                </c:pt>
                <c:pt idx="1402">
                  <c:v>446.41031227305734</c:v>
                </c:pt>
                <c:pt idx="1403">
                  <c:v>215.98515212242668</c:v>
                </c:pt>
                <c:pt idx="1404">
                  <c:v>782.82173715325143</c:v>
                </c:pt>
                <c:pt idx="1405">
                  <c:v>479.35549132947978</c:v>
                </c:pt>
                <c:pt idx="1406">
                  <c:v>627.35730337078655</c:v>
                </c:pt>
                <c:pt idx="1407">
                  <c:v>356.4361326746648</c:v>
                </c:pt>
                <c:pt idx="1408">
                  <c:v>489.18109339407744</c:v>
                </c:pt>
                <c:pt idx="1409">
                  <c:v>848.40772532188839</c:v>
                </c:pt>
                <c:pt idx="1410">
                  <c:v>815.8061749571184</c:v>
                </c:pt>
                <c:pt idx="1411">
                  <c:v>487.65356711003625</c:v>
                </c:pt>
                <c:pt idx="1412">
                  <c:v>1004.7255520504732</c:v>
                </c:pt>
                <c:pt idx="1413">
                  <c:v>685.13793103448279</c:v>
                </c:pt>
                <c:pt idx="1414">
                  <c:v>630.43123833229618</c:v>
                </c:pt>
                <c:pt idx="1415">
                  <c:v>1264.3691275167785</c:v>
                </c:pt>
                <c:pt idx="1416">
                  <c:v>776.9433551198257</c:v>
                </c:pt>
                <c:pt idx="1417">
                  <c:v>905.56796116504859</c:v>
                </c:pt>
                <c:pt idx="1418">
                  <c:v>553.8656229615134</c:v>
                </c:pt>
                <c:pt idx="1419">
                  <c:v>644.71261378413521</c:v>
                </c:pt>
                <c:pt idx="1420">
                  <c:v>549.14314720812183</c:v>
                </c:pt>
                <c:pt idx="1421">
                  <c:v>514.1603982300885</c:v>
                </c:pt>
                <c:pt idx="1422">
                  <c:v>743.92230576441102</c:v>
                </c:pt>
                <c:pt idx="1423">
                  <c:v>676.97858099062921</c:v>
                </c:pt>
                <c:pt idx="1424">
                  <c:v>338.40978209071613</c:v>
                </c:pt>
                <c:pt idx="1425">
                  <c:v>350.71299021079813</c:v>
                </c:pt>
                <c:pt idx="1426">
                  <c:v>520.38728252879196</c:v>
                </c:pt>
                <c:pt idx="1427">
                  <c:v>215.71650948179698</c:v>
                </c:pt>
                <c:pt idx="1428">
                  <c:v>347.34956340167048</c:v>
                </c:pt>
                <c:pt idx="1429">
                  <c:v>244.77244525547445</c:v>
                </c:pt>
                <c:pt idx="1430">
                  <c:v>382.19081791094885</c:v>
                </c:pt>
                <c:pt idx="1431">
                  <c:v>255.93293948586938</c:v>
                </c:pt>
                <c:pt idx="1432">
                  <c:v>424.90521148036254</c:v>
                </c:pt>
                <c:pt idx="1433">
                  <c:v>388.36538919304928</c:v>
                </c:pt>
                <c:pt idx="1434">
                  <c:v>543.48564778898367</c:v>
                </c:pt>
                <c:pt idx="1435">
                  <c:v>526.69812734082393</c:v>
                </c:pt>
                <c:pt idx="1436">
                  <c:v>589.03452115812922</c:v>
                </c:pt>
                <c:pt idx="1437">
                  <c:v>649.08580441640379</c:v>
                </c:pt>
                <c:pt idx="1438">
                  <c:v>835.99135695764915</c:v>
                </c:pt>
                <c:pt idx="1439">
                  <c:v>1066.6520811099253</c:v>
                </c:pt>
                <c:pt idx="1440">
                  <c:v>313.7234553937509</c:v>
                </c:pt>
                <c:pt idx="1441">
                  <c:v>847.76766363242302</c:v>
                </c:pt>
                <c:pt idx="1442">
                  <c:v>446.13451882845186</c:v>
                </c:pt>
                <c:pt idx="1443">
                  <c:v>447.86915573494787</c:v>
                </c:pt>
                <c:pt idx="1444">
                  <c:v>316.31047865459249</c:v>
                </c:pt>
                <c:pt idx="1445">
                  <c:v>256.44296611672877</c:v>
                </c:pt>
                <c:pt idx="1446">
                  <c:v>333.49973333333332</c:v>
                </c:pt>
                <c:pt idx="1447">
                  <c:v>210.05023894130622</c:v>
                </c:pt>
                <c:pt idx="1448">
                  <c:v>664.47906976744184</c:v>
                </c:pt>
                <c:pt idx="1449">
                  <c:v>389.62891082482849</c:v>
                </c:pt>
              </c:numCache>
            </c:numRef>
          </c:xVal>
          <c:yVal>
            <c:numRef>
              <c:f>重回帰分析!$G$27:$G$1476</c:f>
              <c:numCache>
                <c:formatCode>General</c:formatCode>
                <c:ptCount val="1450"/>
                <c:pt idx="0">
                  <c:v>0.44948750906757856</c:v>
                </c:pt>
                <c:pt idx="1">
                  <c:v>-0.26714975534985036</c:v>
                </c:pt>
                <c:pt idx="2">
                  <c:v>-0.29190919101460922</c:v>
                </c:pt>
                <c:pt idx="3">
                  <c:v>-2.3252466179314563E-2</c:v>
                </c:pt>
                <c:pt idx="4">
                  <c:v>-0.49902067555444934</c:v>
                </c:pt>
                <c:pt idx="5">
                  <c:v>-0.54650399784036241</c:v>
                </c:pt>
                <c:pt idx="6">
                  <c:v>-8.5671364386720739E-2</c:v>
                </c:pt>
                <c:pt idx="7">
                  <c:v>7.9523766428505088E-2</c:v>
                </c:pt>
                <c:pt idx="8">
                  <c:v>-1.2984258379884452</c:v>
                </c:pt>
                <c:pt idx="9">
                  <c:v>-8.2694379515623584E-2</c:v>
                </c:pt>
                <c:pt idx="10">
                  <c:v>-0.81078009817385399</c:v>
                </c:pt>
                <c:pt idx="11">
                  <c:v>-1.2054116069089889</c:v>
                </c:pt>
                <c:pt idx="12">
                  <c:v>-7.6993844329391603E-2</c:v>
                </c:pt>
                <c:pt idx="13">
                  <c:v>-0.8187780401726461</c:v>
                </c:pt>
                <c:pt idx="14">
                  <c:v>-0.44713210102751483</c:v>
                </c:pt>
                <c:pt idx="15">
                  <c:v>-0.58488565692022787</c:v>
                </c:pt>
                <c:pt idx="16">
                  <c:v>0.37468139907159015</c:v>
                </c:pt>
                <c:pt idx="17">
                  <c:v>0.90125172710352808</c:v>
                </c:pt>
                <c:pt idx="18">
                  <c:v>-0.34485501629192727</c:v>
                </c:pt>
                <c:pt idx="19">
                  <c:v>-0.79940664366996084</c:v>
                </c:pt>
                <c:pt idx="20">
                  <c:v>-1.2773875672133777</c:v>
                </c:pt>
                <c:pt idx="21">
                  <c:v>-0.90956314980220032</c:v>
                </c:pt>
                <c:pt idx="22">
                  <c:v>-1.058049052340335</c:v>
                </c:pt>
                <c:pt idx="23">
                  <c:v>0.69425036987067612</c:v>
                </c:pt>
                <c:pt idx="24">
                  <c:v>-0.60335768223325381</c:v>
                </c:pt>
                <c:pt idx="25">
                  <c:v>-0.40982472344988213</c:v>
                </c:pt>
                <c:pt idx="26">
                  <c:v>-0.15983108748661867</c:v>
                </c:pt>
                <c:pt idx="27">
                  <c:v>-0.98384383367743644</c:v>
                </c:pt>
                <c:pt idx="28">
                  <c:v>-0.50794410824341973</c:v>
                </c:pt>
                <c:pt idx="29">
                  <c:v>0.82338984124325387</c:v>
                </c:pt>
                <c:pt idx="30">
                  <c:v>-0.2960545979175172</c:v>
                </c:pt>
                <c:pt idx="31">
                  <c:v>0.20544326690503067</c:v>
                </c:pt>
                <c:pt idx="32">
                  <c:v>0.47464211449342941</c:v>
                </c:pt>
                <c:pt idx="33">
                  <c:v>-0.4183132310705141</c:v>
                </c:pt>
                <c:pt idx="34">
                  <c:v>2.0627515214408803</c:v>
                </c:pt>
                <c:pt idx="35">
                  <c:v>-0.32527563648990288</c:v>
                </c:pt>
                <c:pt idx="36">
                  <c:v>-0.29620253791762097</c:v>
                </c:pt>
                <c:pt idx="37">
                  <c:v>-0.54058551520308773</c:v>
                </c:pt>
                <c:pt idx="38">
                  <c:v>-0.96339217397823429</c:v>
                </c:pt>
                <c:pt idx="39">
                  <c:v>0.50219660493260776</c:v>
                </c:pt>
                <c:pt idx="40">
                  <c:v>-0.20345208676201781</c:v>
                </c:pt>
                <c:pt idx="41">
                  <c:v>-0.51349316722338467</c:v>
                </c:pt>
                <c:pt idx="42">
                  <c:v>-0.39541706611854466</c:v>
                </c:pt>
                <c:pt idx="43">
                  <c:v>0.25350240063231771</c:v>
                </c:pt>
                <c:pt idx="44">
                  <c:v>-1.1711476378361474</c:v>
                </c:pt>
                <c:pt idx="45">
                  <c:v>-0.19484005906483892</c:v>
                </c:pt>
                <c:pt idx="46">
                  <c:v>-0.58518503723643733</c:v>
                </c:pt>
                <c:pt idx="47">
                  <c:v>-0.2601351131922609</c:v>
                </c:pt>
                <c:pt idx="48">
                  <c:v>4.4472118105915897</c:v>
                </c:pt>
                <c:pt idx="49">
                  <c:v>-0.76144739721518018</c:v>
                </c:pt>
                <c:pt idx="50">
                  <c:v>0.93431636505905802</c:v>
                </c:pt>
                <c:pt idx="51">
                  <c:v>4.8387603473624752E-2</c:v>
                </c:pt>
                <c:pt idx="52">
                  <c:v>0.96215205611735266</c:v>
                </c:pt>
                <c:pt idx="53">
                  <c:v>0.13102185582785175</c:v>
                </c:pt>
                <c:pt idx="54">
                  <c:v>0.47896422606031586</c:v>
                </c:pt>
                <c:pt idx="55">
                  <c:v>1.0408851152561032</c:v>
                </c:pt>
                <c:pt idx="56">
                  <c:v>1.277165425326529</c:v>
                </c:pt>
                <c:pt idx="57">
                  <c:v>0.14745829449658387</c:v>
                </c:pt>
                <c:pt idx="58">
                  <c:v>-0.5231786235295971</c:v>
                </c:pt>
                <c:pt idx="59">
                  <c:v>-1.4008667292930475</c:v>
                </c:pt>
                <c:pt idx="60">
                  <c:v>-0.69843720674661069</c:v>
                </c:pt>
                <c:pt idx="61">
                  <c:v>-0.40670671550847048</c:v>
                </c:pt>
                <c:pt idx="62">
                  <c:v>-0.4913196933304983</c:v>
                </c:pt>
                <c:pt idx="63">
                  <c:v>-0.69294889853503672</c:v>
                </c:pt>
                <c:pt idx="64">
                  <c:v>0.18875641175744728</c:v>
                </c:pt>
                <c:pt idx="65">
                  <c:v>-0.31923256333546435</c:v>
                </c:pt>
                <c:pt idx="66">
                  <c:v>0.28498216079099098</c:v>
                </c:pt>
                <c:pt idx="67">
                  <c:v>0.38384732966348295</c:v>
                </c:pt>
                <c:pt idx="68">
                  <c:v>1.8447394774201062</c:v>
                </c:pt>
                <c:pt idx="69">
                  <c:v>-0.64597669696801618</c:v>
                </c:pt>
                <c:pt idx="70">
                  <c:v>-1.0256635600537618</c:v>
                </c:pt>
                <c:pt idx="71">
                  <c:v>0.51846217874500611</c:v>
                </c:pt>
                <c:pt idx="72">
                  <c:v>-0.7855334329911291</c:v>
                </c:pt>
                <c:pt idx="73">
                  <c:v>-0.90781461180665501</c:v>
                </c:pt>
                <c:pt idx="74">
                  <c:v>0.21774729487419681</c:v>
                </c:pt>
                <c:pt idx="75">
                  <c:v>0.64250557012369836</c:v>
                </c:pt>
                <c:pt idx="76">
                  <c:v>-0.685190224892813</c:v>
                </c:pt>
                <c:pt idx="77">
                  <c:v>0.70048351239326412</c:v>
                </c:pt>
                <c:pt idx="78">
                  <c:v>3.6692145095166495E-2</c:v>
                </c:pt>
                <c:pt idx="79">
                  <c:v>0.86843969961073686</c:v>
                </c:pt>
                <c:pt idx="80">
                  <c:v>-0.28790039155299996</c:v>
                </c:pt>
                <c:pt idx="81">
                  <c:v>-1.487713079720868</c:v>
                </c:pt>
                <c:pt idx="82">
                  <c:v>7.5166121477861864E-2</c:v>
                </c:pt>
                <c:pt idx="83">
                  <c:v>0.23776834143905223</c:v>
                </c:pt>
                <c:pt idx="84">
                  <c:v>-0.90539229563167578</c:v>
                </c:pt>
                <c:pt idx="85">
                  <c:v>-0.86764802030118959</c:v>
                </c:pt>
                <c:pt idx="86">
                  <c:v>-0.39532131809427562</c:v>
                </c:pt>
                <c:pt idx="87">
                  <c:v>-0.82946633809657533</c:v>
                </c:pt>
                <c:pt idx="88">
                  <c:v>-0.24028997101924177</c:v>
                </c:pt>
                <c:pt idx="89">
                  <c:v>-0.34947634456989274</c:v>
                </c:pt>
                <c:pt idx="90">
                  <c:v>0.33545829235162228</c:v>
                </c:pt>
                <c:pt idx="91">
                  <c:v>0.48392302001406207</c:v>
                </c:pt>
                <c:pt idx="92">
                  <c:v>0.16163047673632946</c:v>
                </c:pt>
                <c:pt idx="93">
                  <c:v>-0.47149166083026073</c:v>
                </c:pt>
                <c:pt idx="94">
                  <c:v>-0.74886448477854572</c:v>
                </c:pt>
                <c:pt idx="95">
                  <c:v>-0.34303515513315574</c:v>
                </c:pt>
                <c:pt idx="96">
                  <c:v>-4.7897533106033841E-4</c:v>
                </c:pt>
                <c:pt idx="97">
                  <c:v>-0.36225629346937394</c:v>
                </c:pt>
                <c:pt idx="98">
                  <c:v>-0.25514920077160008</c:v>
                </c:pt>
                <c:pt idx="99">
                  <c:v>-0.20567275785204248</c:v>
                </c:pt>
                <c:pt idx="100">
                  <c:v>0.21500810638493834</c:v>
                </c:pt>
                <c:pt idx="101">
                  <c:v>0.14703747497608474</c:v>
                </c:pt>
                <c:pt idx="102">
                  <c:v>-0.50258591500983951</c:v>
                </c:pt>
                <c:pt idx="103">
                  <c:v>-1.9351229298518402E-2</c:v>
                </c:pt>
                <c:pt idx="104">
                  <c:v>0.32258678153122933</c:v>
                </c:pt>
                <c:pt idx="105">
                  <c:v>-9.3794446662498976E-2</c:v>
                </c:pt>
                <c:pt idx="106">
                  <c:v>-0.35858921461298798</c:v>
                </c:pt>
                <c:pt idx="107">
                  <c:v>6.8922861239156086E-2</c:v>
                </c:pt>
                <c:pt idx="108">
                  <c:v>-0.34900006515441107</c:v>
                </c:pt>
                <c:pt idx="109">
                  <c:v>0.29369030043362099</c:v>
                </c:pt>
                <c:pt idx="110">
                  <c:v>-0.25243034443518786</c:v>
                </c:pt>
                <c:pt idx="111">
                  <c:v>0.69947537967163531</c:v>
                </c:pt>
                <c:pt idx="112">
                  <c:v>-4.8486740013033269E-2</c:v>
                </c:pt>
                <c:pt idx="113">
                  <c:v>-6.8468406922155223E-2</c:v>
                </c:pt>
                <c:pt idx="114">
                  <c:v>-0.30194492215873692</c:v>
                </c:pt>
                <c:pt idx="115">
                  <c:v>-0.33707587832319252</c:v>
                </c:pt>
                <c:pt idx="116">
                  <c:v>5.6452070970993307E-2</c:v>
                </c:pt>
                <c:pt idx="117">
                  <c:v>7.0814238519806172E-2</c:v>
                </c:pt>
                <c:pt idx="118">
                  <c:v>1.9369438421895313E-2</c:v>
                </c:pt>
                <c:pt idx="119">
                  <c:v>0.49638997836511589</c:v>
                </c:pt>
                <c:pt idx="120">
                  <c:v>0.25491207435340019</c:v>
                </c:pt>
                <c:pt idx="121">
                  <c:v>-0.86665846042315053</c:v>
                </c:pt>
                <c:pt idx="122">
                  <c:v>0.16019455398865418</c:v>
                </c:pt>
                <c:pt idx="123">
                  <c:v>-0.28564789437752275</c:v>
                </c:pt>
                <c:pt idx="124">
                  <c:v>-0.26003366548751328</c:v>
                </c:pt>
                <c:pt idx="125">
                  <c:v>0.32544504112867867</c:v>
                </c:pt>
                <c:pt idx="126">
                  <c:v>-0.16925532379551961</c:v>
                </c:pt>
                <c:pt idx="127">
                  <c:v>-0.57423353329807547</c:v>
                </c:pt>
                <c:pt idx="128">
                  <c:v>-0.41543257539245942</c:v>
                </c:pt>
                <c:pt idx="129">
                  <c:v>9.7154737238792366E-2</c:v>
                </c:pt>
                <c:pt idx="130">
                  <c:v>0.33112006492519797</c:v>
                </c:pt>
                <c:pt idx="131">
                  <c:v>-0.60255702060369287</c:v>
                </c:pt>
                <c:pt idx="132">
                  <c:v>-0.17143146917103069</c:v>
                </c:pt>
                <c:pt idx="133">
                  <c:v>-7.853896171298741E-2</c:v>
                </c:pt>
                <c:pt idx="134">
                  <c:v>0.391689811532419</c:v>
                </c:pt>
                <c:pt idx="135">
                  <c:v>-0.91342470278077492</c:v>
                </c:pt>
                <c:pt idx="136">
                  <c:v>-4.6717592910689498E-2</c:v>
                </c:pt>
                <c:pt idx="137">
                  <c:v>-0.14866334770306344</c:v>
                </c:pt>
                <c:pt idx="138">
                  <c:v>-7.2626938868063207E-2</c:v>
                </c:pt>
                <c:pt idx="139">
                  <c:v>-9.8519727474778662E-2</c:v>
                </c:pt>
                <c:pt idx="140">
                  <c:v>0.16582827287729404</c:v>
                </c:pt>
                <c:pt idx="141">
                  <c:v>0.12145457076056021</c:v>
                </c:pt>
                <c:pt idx="142">
                  <c:v>-0.23339697742374077</c:v>
                </c:pt>
                <c:pt idx="143">
                  <c:v>0.62769174440265418</c:v>
                </c:pt>
                <c:pt idx="144">
                  <c:v>-0.21786210258366709</c:v>
                </c:pt>
                <c:pt idx="145">
                  <c:v>0.31420593081336157</c:v>
                </c:pt>
                <c:pt idx="146">
                  <c:v>0.6953470284574399</c:v>
                </c:pt>
                <c:pt idx="147">
                  <c:v>0.11998443442155571</c:v>
                </c:pt>
                <c:pt idx="148">
                  <c:v>0.23115179780495271</c:v>
                </c:pt>
                <c:pt idx="149">
                  <c:v>-0.24005614512315887</c:v>
                </c:pt>
                <c:pt idx="150">
                  <c:v>-7.6545978799364534E-2</c:v>
                </c:pt>
                <c:pt idx="151">
                  <c:v>-0.29444706350258454</c:v>
                </c:pt>
                <c:pt idx="152">
                  <c:v>6.3125021120372604E-2</c:v>
                </c:pt>
                <c:pt idx="153">
                  <c:v>0.22376533726215853</c:v>
                </c:pt>
                <c:pt idx="154">
                  <c:v>-7.722945011619331E-2</c:v>
                </c:pt>
                <c:pt idx="155">
                  <c:v>8.356974072433021E-2</c:v>
                </c:pt>
                <c:pt idx="156">
                  <c:v>0.33767890335007295</c:v>
                </c:pt>
                <c:pt idx="157">
                  <c:v>-0.17860517723497349</c:v>
                </c:pt>
                <c:pt idx="158">
                  <c:v>0.13069467231279647</c:v>
                </c:pt>
                <c:pt idx="159">
                  <c:v>-0.44448329517739427</c:v>
                </c:pt>
                <c:pt idx="160">
                  <c:v>-0.43843897788535957</c:v>
                </c:pt>
                <c:pt idx="161">
                  <c:v>0.45997668764376454</c:v>
                </c:pt>
                <c:pt idx="162">
                  <c:v>0.4099290795990973</c:v>
                </c:pt>
                <c:pt idx="163">
                  <c:v>0.16161282446376996</c:v>
                </c:pt>
                <c:pt idx="164">
                  <c:v>-0.19889648266791815</c:v>
                </c:pt>
                <c:pt idx="165">
                  <c:v>-0.30318925312871498</c:v>
                </c:pt>
                <c:pt idx="166">
                  <c:v>-7.4760850522564481E-2</c:v>
                </c:pt>
                <c:pt idx="167">
                  <c:v>-0.51001294950436249</c:v>
                </c:pt>
                <c:pt idx="168">
                  <c:v>-4.0664750591126786E-2</c:v>
                </c:pt>
                <c:pt idx="169">
                  <c:v>0.26115811990675702</c:v>
                </c:pt>
                <c:pt idx="170">
                  <c:v>0.29416616292564379</c:v>
                </c:pt>
                <c:pt idx="171">
                  <c:v>0.68381672680096006</c:v>
                </c:pt>
                <c:pt idx="172">
                  <c:v>-0.16196369773765457</c:v>
                </c:pt>
                <c:pt idx="173">
                  <c:v>0.44751607902874091</c:v>
                </c:pt>
                <c:pt idx="174">
                  <c:v>-0.33710174476348398</c:v>
                </c:pt>
                <c:pt idx="175">
                  <c:v>0.1521414498286876</c:v>
                </c:pt>
                <c:pt idx="176">
                  <c:v>0.40362621723494868</c:v>
                </c:pt>
                <c:pt idx="177">
                  <c:v>0.35711761757555721</c:v>
                </c:pt>
                <c:pt idx="178">
                  <c:v>-2.4561861814063057E-2</c:v>
                </c:pt>
                <c:pt idx="179">
                  <c:v>-0.19572212687978857</c:v>
                </c:pt>
                <c:pt idx="180">
                  <c:v>0.11541505230577251</c:v>
                </c:pt>
                <c:pt idx="181">
                  <c:v>-1.9888618289543525E-2</c:v>
                </c:pt>
                <c:pt idx="182">
                  <c:v>4.8982506275369153E-2</c:v>
                </c:pt>
                <c:pt idx="183">
                  <c:v>-0.24649388055532062</c:v>
                </c:pt>
                <c:pt idx="184">
                  <c:v>-0.21359383570686807</c:v>
                </c:pt>
                <c:pt idx="185">
                  <c:v>0.1748892862924375</c:v>
                </c:pt>
                <c:pt idx="186">
                  <c:v>-0.18604168637106283</c:v>
                </c:pt>
                <c:pt idx="187">
                  <c:v>0.34298215876654703</c:v>
                </c:pt>
                <c:pt idx="188">
                  <c:v>0.155038936077316</c:v>
                </c:pt>
                <c:pt idx="189">
                  <c:v>-0.20049282990196116</c:v>
                </c:pt>
                <c:pt idx="190">
                  <c:v>-4.7428446731156981E-4</c:v>
                </c:pt>
                <c:pt idx="191">
                  <c:v>-1.6400560879436143E-2</c:v>
                </c:pt>
                <c:pt idx="192">
                  <c:v>-0.26050048819900962</c:v>
                </c:pt>
                <c:pt idx="193">
                  <c:v>1.9960906082994223E-2</c:v>
                </c:pt>
                <c:pt idx="194">
                  <c:v>-0.51914947773101128</c:v>
                </c:pt>
                <c:pt idx="195">
                  <c:v>-0.20876735714822492</c:v>
                </c:pt>
                <c:pt idx="196">
                  <c:v>-0.47106336071334642</c:v>
                </c:pt>
                <c:pt idx="197">
                  <c:v>0.3058029278036149</c:v>
                </c:pt>
                <c:pt idx="198">
                  <c:v>0.63262350456853944</c:v>
                </c:pt>
                <c:pt idx="199">
                  <c:v>0.16756630446599599</c:v>
                </c:pt>
                <c:pt idx="200">
                  <c:v>-0.12815865660916509</c:v>
                </c:pt>
                <c:pt idx="201">
                  <c:v>-0.41477077737924395</c:v>
                </c:pt>
                <c:pt idx="202">
                  <c:v>-0.56385952233213987</c:v>
                </c:pt>
                <c:pt idx="203">
                  <c:v>-0.10064253539854995</c:v>
                </c:pt>
                <c:pt idx="204">
                  <c:v>0.15322328855997425</c:v>
                </c:pt>
                <c:pt idx="205">
                  <c:v>-0.96728218757349649</c:v>
                </c:pt>
                <c:pt idx="206">
                  <c:v>0.70660145921593753</c:v>
                </c:pt>
                <c:pt idx="207">
                  <c:v>5.1327591774979919E-2</c:v>
                </c:pt>
                <c:pt idx="208">
                  <c:v>0.1822458441337565</c:v>
                </c:pt>
                <c:pt idx="209">
                  <c:v>-6.439694573092869E-2</c:v>
                </c:pt>
                <c:pt idx="210">
                  <c:v>-0.50234481809545384</c:v>
                </c:pt>
                <c:pt idx="211">
                  <c:v>8.2546647004714813E-2</c:v>
                </c:pt>
                <c:pt idx="212">
                  <c:v>1.3088919804893906E-2</c:v>
                </c:pt>
                <c:pt idx="213">
                  <c:v>-5.2577804971760456E-2</c:v>
                </c:pt>
                <c:pt idx="214">
                  <c:v>-6.6138256594455991E-2</c:v>
                </c:pt>
                <c:pt idx="215">
                  <c:v>-0.13149725029937015</c:v>
                </c:pt>
                <c:pt idx="216">
                  <c:v>-0.21699446896717489</c:v>
                </c:pt>
                <c:pt idx="217">
                  <c:v>-0.15001565217082585</c:v>
                </c:pt>
                <c:pt idx="218">
                  <c:v>0.22873211007514774</c:v>
                </c:pt>
                <c:pt idx="219">
                  <c:v>0.59742485570805837</c:v>
                </c:pt>
                <c:pt idx="220">
                  <c:v>-0.86426785845114251</c:v>
                </c:pt>
                <c:pt idx="221">
                  <c:v>4.745268529524993E-2</c:v>
                </c:pt>
                <c:pt idx="222">
                  <c:v>0.3198517905861864</c:v>
                </c:pt>
                <c:pt idx="223">
                  <c:v>6.2752921963668551E-2</c:v>
                </c:pt>
                <c:pt idx="224">
                  <c:v>-0.46911023894984333</c:v>
                </c:pt>
                <c:pt idx="225">
                  <c:v>-0.10902555625366106</c:v>
                </c:pt>
                <c:pt idx="226">
                  <c:v>0.22776852073454024</c:v>
                </c:pt>
                <c:pt idx="227">
                  <c:v>-0.7319267063027951</c:v>
                </c:pt>
                <c:pt idx="228">
                  <c:v>-0.56415617892280789</c:v>
                </c:pt>
                <c:pt idx="229">
                  <c:v>-0.60626925477119242</c:v>
                </c:pt>
                <c:pt idx="230">
                  <c:v>0.25282658692992588</c:v>
                </c:pt>
                <c:pt idx="231">
                  <c:v>-0.62841916954439758</c:v>
                </c:pt>
                <c:pt idx="232">
                  <c:v>-0.5722073949363049</c:v>
                </c:pt>
                <c:pt idx="233">
                  <c:v>-5.3347927976648668E-2</c:v>
                </c:pt>
                <c:pt idx="234">
                  <c:v>-0.55511517397708676</c:v>
                </c:pt>
                <c:pt idx="235">
                  <c:v>-5.8118627080184226E-3</c:v>
                </c:pt>
                <c:pt idx="236">
                  <c:v>0.44504905291711078</c:v>
                </c:pt>
                <c:pt idx="237">
                  <c:v>-0.42162723803145874</c:v>
                </c:pt>
                <c:pt idx="238">
                  <c:v>-0.45493382189226783</c:v>
                </c:pt>
                <c:pt idx="239">
                  <c:v>-0.1655780029092539</c:v>
                </c:pt>
                <c:pt idx="240">
                  <c:v>-4.9282184948268443E-2</c:v>
                </c:pt>
                <c:pt idx="241">
                  <c:v>-0.38871109416370286</c:v>
                </c:pt>
                <c:pt idx="242">
                  <c:v>-6.3906269586215814E-3</c:v>
                </c:pt>
                <c:pt idx="243">
                  <c:v>-0.19954098047550564</c:v>
                </c:pt>
                <c:pt idx="244">
                  <c:v>-0.30719808223074063</c:v>
                </c:pt>
                <c:pt idx="245">
                  <c:v>-3.4714813653359045E-2</c:v>
                </c:pt>
                <c:pt idx="246">
                  <c:v>0.26298865102037117</c:v>
                </c:pt>
                <c:pt idx="247">
                  <c:v>-0.2466485874996715</c:v>
                </c:pt>
                <c:pt idx="248">
                  <c:v>-0.22629275733279758</c:v>
                </c:pt>
                <c:pt idx="249">
                  <c:v>-0.12615400386288295</c:v>
                </c:pt>
                <c:pt idx="250">
                  <c:v>3.4050447232188863E-2</c:v>
                </c:pt>
                <c:pt idx="251">
                  <c:v>0.30744199213313722</c:v>
                </c:pt>
                <c:pt idx="252">
                  <c:v>0.43598705525927495</c:v>
                </c:pt>
                <c:pt idx="253">
                  <c:v>0.42907821167907439</c:v>
                </c:pt>
                <c:pt idx="254">
                  <c:v>-0.10604821519162033</c:v>
                </c:pt>
                <c:pt idx="255">
                  <c:v>4.1439680841706017E-2</c:v>
                </c:pt>
                <c:pt idx="256">
                  <c:v>1.0796480379877833</c:v>
                </c:pt>
                <c:pt idx="257">
                  <c:v>0.32642619894147529</c:v>
                </c:pt>
                <c:pt idx="258">
                  <c:v>0.78812754625718873</c:v>
                </c:pt>
                <c:pt idx="259">
                  <c:v>3.5612039004445428E-2</c:v>
                </c:pt>
                <c:pt idx="260">
                  <c:v>-0.89010289776104767</c:v>
                </c:pt>
                <c:pt idx="261">
                  <c:v>-9.5669649997379702E-2</c:v>
                </c:pt>
                <c:pt idx="262">
                  <c:v>-8.3854341105358277E-3</c:v>
                </c:pt>
                <c:pt idx="263">
                  <c:v>7.8343480552984013E-2</c:v>
                </c:pt>
                <c:pt idx="264">
                  <c:v>-9.2899584583022499E-2</c:v>
                </c:pt>
                <c:pt idx="265">
                  <c:v>1.4765782569922705</c:v>
                </c:pt>
                <c:pt idx="266">
                  <c:v>4.0352238045023414E-2</c:v>
                </c:pt>
                <c:pt idx="267">
                  <c:v>0.77299608964072597</c:v>
                </c:pt>
                <c:pt idx="268">
                  <c:v>-0.42311973418480875</c:v>
                </c:pt>
                <c:pt idx="269">
                  <c:v>0.54904157360513972</c:v>
                </c:pt>
                <c:pt idx="270">
                  <c:v>-0.69904090657703022</c:v>
                </c:pt>
                <c:pt idx="271">
                  <c:v>-4.821853527206138E-2</c:v>
                </c:pt>
                <c:pt idx="272">
                  <c:v>-0.38963687967542826</c:v>
                </c:pt>
                <c:pt idx="273">
                  <c:v>-5.8846327295654199E-2</c:v>
                </c:pt>
                <c:pt idx="274">
                  <c:v>0.30834169716680265</c:v>
                </c:pt>
                <c:pt idx="275">
                  <c:v>0.37457657157490587</c:v>
                </c:pt>
                <c:pt idx="276">
                  <c:v>-0.49902925130712483</c:v>
                </c:pt>
                <c:pt idx="277">
                  <c:v>0.80287642962040795</c:v>
                </c:pt>
                <c:pt idx="278">
                  <c:v>-0.32587208513092936</c:v>
                </c:pt>
                <c:pt idx="279">
                  <c:v>0.14437355337253921</c:v>
                </c:pt>
                <c:pt idx="280">
                  <c:v>-0.30423180193215599</c:v>
                </c:pt>
                <c:pt idx="281">
                  <c:v>0.59571526020678467</c:v>
                </c:pt>
                <c:pt idx="282">
                  <c:v>0.26864570116319342</c:v>
                </c:pt>
                <c:pt idx="283">
                  <c:v>3.7333519180765773E-2</c:v>
                </c:pt>
                <c:pt idx="284">
                  <c:v>4.8569402367502013E-2</c:v>
                </c:pt>
                <c:pt idx="285">
                  <c:v>1.4517304031001266E-2</c:v>
                </c:pt>
                <c:pt idx="286">
                  <c:v>-7.4255402762901213E-2</c:v>
                </c:pt>
                <c:pt idx="287">
                  <c:v>-0.17419096284537627</c:v>
                </c:pt>
                <c:pt idx="288">
                  <c:v>-0.16367791663967768</c:v>
                </c:pt>
                <c:pt idx="289">
                  <c:v>-0.41618145680865876</c:v>
                </c:pt>
                <c:pt idx="290">
                  <c:v>-0.13757495807462627</c:v>
                </c:pt>
                <c:pt idx="291">
                  <c:v>0.20026002685407013</c:v>
                </c:pt>
                <c:pt idx="292">
                  <c:v>0.50295314456690021</c:v>
                </c:pt>
                <c:pt idx="293">
                  <c:v>0.15867728360139213</c:v>
                </c:pt>
                <c:pt idx="294">
                  <c:v>1.1431769545239034</c:v>
                </c:pt>
                <c:pt idx="295">
                  <c:v>9.3919145570986975E-2</c:v>
                </c:pt>
                <c:pt idx="296">
                  <c:v>0.15651101276619961</c:v>
                </c:pt>
                <c:pt idx="297">
                  <c:v>-0.38804762004716109</c:v>
                </c:pt>
                <c:pt idx="298">
                  <c:v>0.52826355591420637</c:v>
                </c:pt>
                <c:pt idx="299">
                  <c:v>-8.406471345898997E-2</c:v>
                </c:pt>
                <c:pt idx="300">
                  <c:v>0.24714106701907801</c:v>
                </c:pt>
                <c:pt idx="301">
                  <c:v>-9.1899683768726259E-2</c:v>
                </c:pt>
                <c:pt idx="302">
                  <c:v>-0.14373239383501235</c:v>
                </c:pt>
                <c:pt idx="303">
                  <c:v>-8.4723528447943508E-2</c:v>
                </c:pt>
                <c:pt idx="304">
                  <c:v>0.42960955820832469</c:v>
                </c:pt>
                <c:pt idx="305">
                  <c:v>-0.56496069492815681</c:v>
                </c:pt>
                <c:pt idx="306">
                  <c:v>5.5726905150845663E-2</c:v>
                </c:pt>
                <c:pt idx="307">
                  <c:v>8.2739600532867552E-2</c:v>
                </c:pt>
                <c:pt idx="308">
                  <c:v>0.14144661968809724</c:v>
                </c:pt>
                <c:pt idx="309">
                  <c:v>1.2934837025396326</c:v>
                </c:pt>
                <c:pt idx="310">
                  <c:v>5.1423088983873877E-2</c:v>
                </c:pt>
                <c:pt idx="311">
                  <c:v>0.30618381928295635</c:v>
                </c:pt>
                <c:pt idx="312">
                  <c:v>-0.44370620517601334</c:v>
                </c:pt>
                <c:pt idx="313">
                  <c:v>0.32396004901057729</c:v>
                </c:pt>
                <c:pt idx="314">
                  <c:v>0.13922513686651619</c:v>
                </c:pt>
                <c:pt idx="315">
                  <c:v>-0.31670768905036001</c:v>
                </c:pt>
                <c:pt idx="316">
                  <c:v>-0.22906256567372901</c:v>
                </c:pt>
                <c:pt idx="317">
                  <c:v>1.1109226991208394</c:v>
                </c:pt>
                <c:pt idx="318">
                  <c:v>-0.14173346824941097</c:v>
                </c:pt>
                <c:pt idx="319">
                  <c:v>-0.49447849318406695</c:v>
                </c:pt>
                <c:pt idx="320">
                  <c:v>0.29103481728096209</c:v>
                </c:pt>
                <c:pt idx="321">
                  <c:v>3.6471942502665167E-2</c:v>
                </c:pt>
                <c:pt idx="322">
                  <c:v>0.15124514658651037</c:v>
                </c:pt>
                <c:pt idx="323">
                  <c:v>0.1058443883742247</c:v>
                </c:pt>
                <c:pt idx="324">
                  <c:v>1.2681784711435939E-2</c:v>
                </c:pt>
                <c:pt idx="325">
                  <c:v>0.10053407379969714</c:v>
                </c:pt>
                <c:pt idx="326">
                  <c:v>0.17123886295800902</c:v>
                </c:pt>
                <c:pt idx="327">
                  <c:v>3.5240973369662199E-2</c:v>
                </c:pt>
                <c:pt idx="328">
                  <c:v>-0.21540267758481046</c:v>
                </c:pt>
                <c:pt idx="329">
                  <c:v>0.312175334590367</c:v>
                </c:pt>
                <c:pt idx="330">
                  <c:v>-3.4776788328347297E-2</c:v>
                </c:pt>
                <c:pt idx="331">
                  <c:v>0.35415115080360576</c:v>
                </c:pt>
                <c:pt idx="332">
                  <c:v>3.9768753197765239E-2</c:v>
                </c:pt>
                <c:pt idx="333">
                  <c:v>0.274375406443639</c:v>
                </c:pt>
                <c:pt idx="334">
                  <c:v>0.35455431384163028</c:v>
                </c:pt>
                <c:pt idx="335">
                  <c:v>-0.15820557152085429</c:v>
                </c:pt>
                <c:pt idx="336">
                  <c:v>0.28668773279487242</c:v>
                </c:pt>
                <c:pt idx="337">
                  <c:v>0.62446263328444862</c:v>
                </c:pt>
                <c:pt idx="338">
                  <c:v>-0.10822467538758501</c:v>
                </c:pt>
                <c:pt idx="339">
                  <c:v>-2.3227566542046718E-3</c:v>
                </c:pt>
                <c:pt idx="340">
                  <c:v>-8.0414891962642565E-2</c:v>
                </c:pt>
                <c:pt idx="341">
                  <c:v>0.58415737645490584</c:v>
                </c:pt>
                <c:pt idx="342">
                  <c:v>0.28714921981097596</c:v>
                </c:pt>
                <c:pt idx="343">
                  <c:v>0.24358277192889161</c:v>
                </c:pt>
                <c:pt idx="344">
                  <c:v>-0.39324068114184785</c:v>
                </c:pt>
                <c:pt idx="345">
                  <c:v>-0.3105465763001436</c:v>
                </c:pt>
                <c:pt idx="346">
                  <c:v>0.62393819379983784</c:v>
                </c:pt>
                <c:pt idx="347">
                  <c:v>8.1748320354899984E-2</c:v>
                </c:pt>
                <c:pt idx="348">
                  <c:v>4.5696972189147894E-2</c:v>
                </c:pt>
                <c:pt idx="349">
                  <c:v>0.25152692625968442</c:v>
                </c:pt>
                <c:pt idx="350">
                  <c:v>-7.3406677796247433E-2</c:v>
                </c:pt>
                <c:pt idx="351">
                  <c:v>0.27923573607668595</c:v>
                </c:pt>
                <c:pt idx="352">
                  <c:v>0.28667518874491488</c:v>
                </c:pt>
                <c:pt idx="353">
                  <c:v>-0.73516379684530164</c:v>
                </c:pt>
                <c:pt idx="354">
                  <c:v>7.0727515324612439E-2</c:v>
                </c:pt>
                <c:pt idx="355">
                  <c:v>0.23077899787143419</c:v>
                </c:pt>
                <c:pt idx="356">
                  <c:v>4.2692686695746607E-2</c:v>
                </c:pt>
                <c:pt idx="357">
                  <c:v>0.13085341847914284</c:v>
                </c:pt>
                <c:pt idx="358">
                  <c:v>0.4059523374461857</c:v>
                </c:pt>
                <c:pt idx="359">
                  <c:v>0.13531244239756418</c:v>
                </c:pt>
                <c:pt idx="360">
                  <c:v>0.74055517340060883</c:v>
                </c:pt>
                <c:pt idx="361">
                  <c:v>1.1852038229864641</c:v>
                </c:pt>
                <c:pt idx="362">
                  <c:v>-0.25044006399824592</c:v>
                </c:pt>
                <c:pt idx="363">
                  <c:v>1.0347649817091651</c:v>
                </c:pt>
                <c:pt idx="364">
                  <c:v>-0.63430393675296937</c:v>
                </c:pt>
                <c:pt idx="365">
                  <c:v>0.59364980885897545</c:v>
                </c:pt>
                <c:pt idx="366">
                  <c:v>0.33008478370870753</c:v>
                </c:pt>
                <c:pt idx="367">
                  <c:v>-0.80712033321930177</c:v>
                </c:pt>
                <c:pt idx="368">
                  <c:v>-0.34873923744064383</c:v>
                </c:pt>
                <c:pt idx="369">
                  <c:v>0.20009128229463269</c:v>
                </c:pt>
                <c:pt idx="370">
                  <c:v>0.11154457804618867</c:v>
                </c:pt>
                <c:pt idx="371">
                  <c:v>-0.33556412206467323</c:v>
                </c:pt>
                <c:pt idx="372">
                  <c:v>5.8367991430138821E-3</c:v>
                </c:pt>
                <c:pt idx="373">
                  <c:v>0.3348781691486053</c:v>
                </c:pt>
                <c:pt idx="374">
                  <c:v>0.21195866250357892</c:v>
                </c:pt>
                <c:pt idx="375">
                  <c:v>-0.19801309790361221</c:v>
                </c:pt>
                <c:pt idx="376">
                  <c:v>0.36708990521345097</c:v>
                </c:pt>
                <c:pt idx="377">
                  <c:v>0.47609439408904475</c:v>
                </c:pt>
                <c:pt idx="378">
                  <c:v>0.28784018142984041</c:v>
                </c:pt>
                <c:pt idx="379">
                  <c:v>0.15102731268854325</c:v>
                </c:pt>
                <c:pt idx="380">
                  <c:v>-6.3513367161723316E-2</c:v>
                </c:pt>
                <c:pt idx="381">
                  <c:v>0.45533882786136393</c:v>
                </c:pt>
                <c:pt idx="382">
                  <c:v>-0.27912824535502867</c:v>
                </c:pt>
                <c:pt idx="383">
                  <c:v>0.1585764429326951</c:v>
                </c:pt>
                <c:pt idx="384">
                  <c:v>0.72257747273631256</c:v>
                </c:pt>
                <c:pt idx="385">
                  <c:v>0.53255671880804156</c:v>
                </c:pt>
                <c:pt idx="386">
                  <c:v>0.4682296381508036</c:v>
                </c:pt>
                <c:pt idx="387">
                  <c:v>0.54180279323801694</c:v>
                </c:pt>
                <c:pt idx="388">
                  <c:v>0.13379380989928558</c:v>
                </c:pt>
                <c:pt idx="389">
                  <c:v>0.18636180778304737</c:v>
                </c:pt>
                <c:pt idx="390">
                  <c:v>0.42631066787565353</c:v>
                </c:pt>
                <c:pt idx="391">
                  <c:v>0.28583429621431955</c:v>
                </c:pt>
                <c:pt idx="392">
                  <c:v>0.58325365396744466</c:v>
                </c:pt>
                <c:pt idx="393">
                  <c:v>0.17380376145060636</c:v>
                </c:pt>
                <c:pt idx="394">
                  <c:v>-7.7894765191253129E-2</c:v>
                </c:pt>
                <c:pt idx="395">
                  <c:v>-0.12365776630080461</c:v>
                </c:pt>
                <c:pt idx="396">
                  <c:v>-0.51156022303401283</c:v>
                </c:pt>
                <c:pt idx="397">
                  <c:v>-0.27361094313920464</c:v>
                </c:pt>
                <c:pt idx="398">
                  <c:v>-0.1957066689820546</c:v>
                </c:pt>
                <c:pt idx="399">
                  <c:v>0.30637765946044093</c:v>
                </c:pt>
                <c:pt idx="400">
                  <c:v>-0.23628936950536539</c:v>
                </c:pt>
                <c:pt idx="401">
                  <c:v>0.26935825985955308</c:v>
                </c:pt>
                <c:pt idx="402">
                  <c:v>0.21021091963107591</c:v>
                </c:pt>
                <c:pt idx="403">
                  <c:v>0.31834893936508002</c:v>
                </c:pt>
                <c:pt idx="404">
                  <c:v>0.67167888152708466</c:v>
                </c:pt>
                <c:pt idx="405">
                  <c:v>0.29575249201763337</c:v>
                </c:pt>
                <c:pt idx="406">
                  <c:v>0.51327073862815387</c:v>
                </c:pt>
                <c:pt idx="407">
                  <c:v>0.26962487340096736</c:v>
                </c:pt>
                <c:pt idx="408">
                  <c:v>-0.30938121970724219</c:v>
                </c:pt>
                <c:pt idx="409">
                  <c:v>0.70373735295863371</c:v>
                </c:pt>
                <c:pt idx="410">
                  <c:v>0.24589131349674562</c:v>
                </c:pt>
                <c:pt idx="411">
                  <c:v>0.32058051239970131</c:v>
                </c:pt>
                <c:pt idx="412">
                  <c:v>0.27512902374241233</c:v>
                </c:pt>
                <c:pt idx="413">
                  <c:v>0.28057442976090685</c:v>
                </c:pt>
                <c:pt idx="414">
                  <c:v>-0.27111619050435382</c:v>
                </c:pt>
                <c:pt idx="415">
                  <c:v>0.41806481433232601</c:v>
                </c:pt>
                <c:pt idx="416">
                  <c:v>0.25181948583355751</c:v>
                </c:pt>
                <c:pt idx="417">
                  <c:v>-0.17938026816477171</c:v>
                </c:pt>
                <c:pt idx="418">
                  <c:v>-0.16477717143890208</c:v>
                </c:pt>
                <c:pt idx="419">
                  <c:v>0.2449332722942224</c:v>
                </c:pt>
                <c:pt idx="420">
                  <c:v>-0.30692612884326276</c:v>
                </c:pt>
                <c:pt idx="421">
                  <c:v>0.28483569917589568</c:v>
                </c:pt>
                <c:pt idx="422">
                  <c:v>0.45449173049350911</c:v>
                </c:pt>
                <c:pt idx="423">
                  <c:v>8.1738209849369359E-3</c:v>
                </c:pt>
                <c:pt idx="424">
                  <c:v>-3.0030577104329326E-2</c:v>
                </c:pt>
                <c:pt idx="425">
                  <c:v>2.8499544825981271E-2</c:v>
                </c:pt>
                <c:pt idx="426">
                  <c:v>0.16415825005419923</c:v>
                </c:pt>
                <c:pt idx="427">
                  <c:v>0.14207283434486817</c:v>
                </c:pt>
                <c:pt idx="428">
                  <c:v>0.80010795233945942</c:v>
                </c:pt>
                <c:pt idx="429">
                  <c:v>-0.48018040554876162</c:v>
                </c:pt>
                <c:pt idx="430">
                  <c:v>-5.5121035402777241E-2</c:v>
                </c:pt>
                <c:pt idx="431">
                  <c:v>-0.7539625368949282</c:v>
                </c:pt>
                <c:pt idx="432">
                  <c:v>0.6629294912407524</c:v>
                </c:pt>
                <c:pt idx="433">
                  <c:v>-3.3479557928876136E-2</c:v>
                </c:pt>
                <c:pt idx="434">
                  <c:v>0.90217706480276438</c:v>
                </c:pt>
                <c:pt idx="435">
                  <c:v>0.32034742147259526</c:v>
                </c:pt>
                <c:pt idx="436">
                  <c:v>0.35719717863389255</c:v>
                </c:pt>
                <c:pt idx="437">
                  <c:v>0.57068962771178844</c:v>
                </c:pt>
                <c:pt idx="438">
                  <c:v>-0.14528100892511464</c:v>
                </c:pt>
                <c:pt idx="439">
                  <c:v>0.4282426690256132</c:v>
                </c:pt>
                <c:pt idx="440">
                  <c:v>-0.30171144081851103</c:v>
                </c:pt>
                <c:pt idx="441">
                  <c:v>-0.16303508008463477</c:v>
                </c:pt>
                <c:pt idx="442">
                  <c:v>8.2119191435341299E-2</c:v>
                </c:pt>
                <c:pt idx="443">
                  <c:v>0.23073506655211376</c:v>
                </c:pt>
                <c:pt idx="444">
                  <c:v>0.76468653106439188</c:v>
                </c:pt>
                <c:pt idx="445">
                  <c:v>4.9654161956691978E-2</c:v>
                </c:pt>
                <c:pt idx="446">
                  <c:v>0.59581688200956995</c:v>
                </c:pt>
                <c:pt idx="447">
                  <c:v>0.18485309713032258</c:v>
                </c:pt>
                <c:pt idx="448">
                  <c:v>0.50959246215919729</c:v>
                </c:pt>
                <c:pt idx="449">
                  <c:v>2.6559318243293911E-2</c:v>
                </c:pt>
                <c:pt idx="450">
                  <c:v>0.28658095618243529</c:v>
                </c:pt>
                <c:pt idx="451">
                  <c:v>-0.12340974235396834</c:v>
                </c:pt>
                <c:pt idx="452">
                  <c:v>-0.1719742287217238</c:v>
                </c:pt>
                <c:pt idx="453">
                  <c:v>0.4854151527436063</c:v>
                </c:pt>
                <c:pt idx="454">
                  <c:v>-0.62762188551943709</c:v>
                </c:pt>
                <c:pt idx="455">
                  <c:v>0.13545976884493421</c:v>
                </c:pt>
                <c:pt idx="456">
                  <c:v>0.92961191012774935</c:v>
                </c:pt>
                <c:pt idx="457">
                  <c:v>0.5750993052656943</c:v>
                </c:pt>
                <c:pt idx="458">
                  <c:v>0.37040667776877029</c:v>
                </c:pt>
                <c:pt idx="459">
                  <c:v>-0.21188729772603548</c:v>
                </c:pt>
                <c:pt idx="460">
                  <c:v>0.36961942328423103</c:v>
                </c:pt>
                <c:pt idx="461">
                  <c:v>0.18121197747491696</c:v>
                </c:pt>
                <c:pt idx="462">
                  <c:v>4.2152847325559462E-2</c:v>
                </c:pt>
                <c:pt idx="463">
                  <c:v>0.15056042793421126</c:v>
                </c:pt>
                <c:pt idx="464">
                  <c:v>0.34301408391483401</c:v>
                </c:pt>
                <c:pt idx="465">
                  <c:v>1.0415570208156357</c:v>
                </c:pt>
                <c:pt idx="466">
                  <c:v>0.15998867646187481</c:v>
                </c:pt>
                <c:pt idx="467">
                  <c:v>1.0578694569785547</c:v>
                </c:pt>
                <c:pt idx="468">
                  <c:v>-0.18662139475987272</c:v>
                </c:pt>
                <c:pt idx="469">
                  <c:v>-3.1505501937035968E-2</c:v>
                </c:pt>
                <c:pt idx="470">
                  <c:v>0.12025631699518646</c:v>
                </c:pt>
                <c:pt idx="471">
                  <c:v>-0.10123823500249196</c:v>
                </c:pt>
                <c:pt idx="472">
                  <c:v>-0.1136424795585666</c:v>
                </c:pt>
                <c:pt idx="473">
                  <c:v>0.13675114177775927</c:v>
                </c:pt>
                <c:pt idx="474">
                  <c:v>0.29693339550473197</c:v>
                </c:pt>
                <c:pt idx="475">
                  <c:v>0.35538123302833924</c:v>
                </c:pt>
                <c:pt idx="476">
                  <c:v>-0.52670699982932523</c:v>
                </c:pt>
                <c:pt idx="477">
                  <c:v>0.33181618480830788</c:v>
                </c:pt>
                <c:pt idx="478">
                  <c:v>-0.2453653208182825</c:v>
                </c:pt>
                <c:pt idx="479">
                  <c:v>-0.41587544387414788</c:v>
                </c:pt>
                <c:pt idx="480">
                  <c:v>-8.8625032933382641E-2</c:v>
                </c:pt>
                <c:pt idx="481">
                  <c:v>-8.3262722649014131E-2</c:v>
                </c:pt>
                <c:pt idx="482">
                  <c:v>-0.56990203466199985</c:v>
                </c:pt>
                <c:pt idx="483">
                  <c:v>0.18137676468336553</c:v>
                </c:pt>
                <c:pt idx="484">
                  <c:v>1.1467435814102731</c:v>
                </c:pt>
                <c:pt idx="485">
                  <c:v>-0.24402326117049522</c:v>
                </c:pt>
                <c:pt idx="486">
                  <c:v>5.9158463955600649E-2</c:v>
                </c:pt>
                <c:pt idx="487">
                  <c:v>0.73068901795316277</c:v>
                </c:pt>
                <c:pt idx="488">
                  <c:v>8.0200677452978764E-2</c:v>
                </c:pt>
                <c:pt idx="489">
                  <c:v>-0.64602028961470337</c:v>
                </c:pt>
                <c:pt idx="490">
                  <c:v>-9.7190773888291171E-2</c:v>
                </c:pt>
                <c:pt idx="491">
                  <c:v>0.988785549410646</c:v>
                </c:pt>
                <c:pt idx="492">
                  <c:v>0.17723624080431644</c:v>
                </c:pt>
                <c:pt idx="493">
                  <c:v>0.56769284028320033</c:v>
                </c:pt>
                <c:pt idx="494">
                  <c:v>0.33039480601346394</c:v>
                </c:pt>
                <c:pt idx="495">
                  <c:v>0.6127448546771711</c:v>
                </c:pt>
                <c:pt idx="496">
                  <c:v>-0.63124367135541359</c:v>
                </c:pt>
                <c:pt idx="497">
                  <c:v>-0.22201072305934977</c:v>
                </c:pt>
                <c:pt idx="498">
                  <c:v>0.78723395938636243</c:v>
                </c:pt>
                <c:pt idx="499">
                  <c:v>0.54358104126142803</c:v>
                </c:pt>
                <c:pt idx="500">
                  <c:v>0.36396384347603128</c:v>
                </c:pt>
                <c:pt idx="501">
                  <c:v>6.4902029407852613E-2</c:v>
                </c:pt>
                <c:pt idx="502">
                  <c:v>-0.49319957127963115</c:v>
                </c:pt>
                <c:pt idx="503">
                  <c:v>0.25393263629890672</c:v>
                </c:pt>
                <c:pt idx="504">
                  <c:v>-0.35383494616146377</c:v>
                </c:pt>
                <c:pt idx="505">
                  <c:v>-0.42935016423396749</c:v>
                </c:pt>
                <c:pt idx="506">
                  <c:v>-0.28311927748988119</c:v>
                </c:pt>
                <c:pt idx="507">
                  <c:v>-0.44866046019297889</c:v>
                </c:pt>
                <c:pt idx="508">
                  <c:v>-0.83498032356225238</c:v>
                </c:pt>
                <c:pt idx="509">
                  <c:v>0.20420568233553549</c:v>
                </c:pt>
                <c:pt idx="510">
                  <c:v>-0.19886357183973635</c:v>
                </c:pt>
                <c:pt idx="511">
                  <c:v>3.448141408747496E-3</c:v>
                </c:pt>
                <c:pt idx="512">
                  <c:v>-0.21998291590003477</c:v>
                </c:pt>
                <c:pt idx="513">
                  <c:v>0.34235428769266996</c:v>
                </c:pt>
                <c:pt idx="514">
                  <c:v>0.25575864287530858</c:v>
                </c:pt>
                <c:pt idx="515">
                  <c:v>-0.43083423362270268</c:v>
                </c:pt>
                <c:pt idx="516">
                  <c:v>0.12386851158785184</c:v>
                </c:pt>
                <c:pt idx="517">
                  <c:v>0.32419493181697961</c:v>
                </c:pt>
                <c:pt idx="518">
                  <c:v>-0.56508020222817801</c:v>
                </c:pt>
                <c:pt idx="519">
                  <c:v>-0.27789184618814455</c:v>
                </c:pt>
                <c:pt idx="520">
                  <c:v>0.26932353543931686</c:v>
                </c:pt>
                <c:pt idx="521">
                  <c:v>0.21409715208868141</c:v>
                </c:pt>
                <c:pt idx="522">
                  <c:v>0.36227172581069161</c:v>
                </c:pt>
                <c:pt idx="523">
                  <c:v>-0.12298062085410971</c:v>
                </c:pt>
                <c:pt idx="524">
                  <c:v>0.20301288625378699</c:v>
                </c:pt>
                <c:pt idx="525">
                  <c:v>-0.63489114030288607</c:v>
                </c:pt>
                <c:pt idx="526">
                  <c:v>-0.11652272648621068</c:v>
                </c:pt>
                <c:pt idx="527">
                  <c:v>0.234805028128865</c:v>
                </c:pt>
                <c:pt idx="528">
                  <c:v>0.10624587751600523</c:v>
                </c:pt>
                <c:pt idx="529">
                  <c:v>0.16294331109180704</c:v>
                </c:pt>
                <c:pt idx="530">
                  <c:v>-0.32451848971204145</c:v>
                </c:pt>
                <c:pt idx="531">
                  <c:v>0.32946949838806772</c:v>
                </c:pt>
                <c:pt idx="532">
                  <c:v>-0.8612965103519814</c:v>
                </c:pt>
                <c:pt idx="533">
                  <c:v>0.51158945718813387</c:v>
                </c:pt>
                <c:pt idx="534">
                  <c:v>0.26560425360022899</c:v>
                </c:pt>
                <c:pt idx="535">
                  <c:v>-2.4226761567440414E-2</c:v>
                </c:pt>
                <c:pt idx="536">
                  <c:v>-7.6284484430202432E-3</c:v>
                </c:pt>
                <c:pt idx="537">
                  <c:v>1.4247859580912514E-2</c:v>
                </c:pt>
                <c:pt idx="538">
                  <c:v>0.14771068796193232</c:v>
                </c:pt>
                <c:pt idx="539">
                  <c:v>0.15230209752983617</c:v>
                </c:pt>
                <c:pt idx="540">
                  <c:v>0.48837354698408209</c:v>
                </c:pt>
                <c:pt idx="541">
                  <c:v>-0.30294949437124241</c:v>
                </c:pt>
                <c:pt idx="542">
                  <c:v>0.62151796884411303</c:v>
                </c:pt>
                <c:pt idx="543">
                  <c:v>1.2447273739775904</c:v>
                </c:pt>
                <c:pt idx="544">
                  <c:v>-0.44901191613958186</c:v>
                </c:pt>
                <c:pt idx="545">
                  <c:v>0.86666203787095941</c:v>
                </c:pt>
                <c:pt idx="546">
                  <c:v>3.3349156650467032E-2</c:v>
                </c:pt>
                <c:pt idx="547">
                  <c:v>-1.8096279386374758E-2</c:v>
                </c:pt>
                <c:pt idx="548">
                  <c:v>0.25272211030052372</c:v>
                </c:pt>
                <c:pt idx="549">
                  <c:v>-0.31471042771577229</c:v>
                </c:pt>
                <c:pt idx="550">
                  <c:v>0.91600907782040963</c:v>
                </c:pt>
                <c:pt idx="551">
                  <c:v>0.1163840156103797</c:v>
                </c:pt>
                <c:pt idx="552">
                  <c:v>8.4192059701999639E-2</c:v>
                </c:pt>
                <c:pt idx="553">
                  <c:v>0.27654483397401347</c:v>
                </c:pt>
                <c:pt idx="554">
                  <c:v>0.76883304036960154</c:v>
                </c:pt>
                <c:pt idx="555">
                  <c:v>-8.1736800988371217E-3</c:v>
                </c:pt>
                <c:pt idx="556">
                  <c:v>-0.11604970070565412</c:v>
                </c:pt>
                <c:pt idx="557">
                  <c:v>0.36487226178775556</c:v>
                </c:pt>
                <c:pt idx="558">
                  <c:v>0.25157674993810153</c:v>
                </c:pt>
                <c:pt idx="559">
                  <c:v>9.2119324683856696E-2</c:v>
                </c:pt>
                <c:pt idx="560">
                  <c:v>0.52615094002258245</c:v>
                </c:pt>
                <c:pt idx="561">
                  <c:v>0.41921198085114547</c:v>
                </c:pt>
                <c:pt idx="562">
                  <c:v>3.4210857045335774E-2</c:v>
                </c:pt>
                <c:pt idx="563">
                  <c:v>0.2514274181276866</c:v>
                </c:pt>
                <c:pt idx="564">
                  <c:v>-2.7644629133221042E-2</c:v>
                </c:pt>
                <c:pt idx="565">
                  <c:v>-0.44117391216871515</c:v>
                </c:pt>
                <c:pt idx="566">
                  <c:v>0.52241846636581657</c:v>
                </c:pt>
                <c:pt idx="567">
                  <c:v>0.35979150860208031</c:v>
                </c:pt>
                <c:pt idx="568">
                  <c:v>0.31302657781546606</c:v>
                </c:pt>
                <c:pt idx="569">
                  <c:v>5.2652081825427521E-2</c:v>
                </c:pt>
                <c:pt idx="570">
                  <c:v>1.3275911178699789</c:v>
                </c:pt>
                <c:pt idx="571">
                  <c:v>0.4098604115752415</c:v>
                </c:pt>
                <c:pt idx="572">
                  <c:v>-4.1779185823363096E-2</c:v>
                </c:pt>
                <c:pt idx="573">
                  <c:v>0.66575844596972911</c:v>
                </c:pt>
                <c:pt idx="574">
                  <c:v>-0.18074376226417904</c:v>
                </c:pt>
                <c:pt idx="575">
                  <c:v>-0.50695937236239197</c:v>
                </c:pt>
                <c:pt idx="576">
                  <c:v>-0.11687227712475216</c:v>
                </c:pt>
                <c:pt idx="577">
                  <c:v>0.21064989817232169</c:v>
                </c:pt>
                <c:pt idx="578">
                  <c:v>0.18624245434892134</c:v>
                </c:pt>
                <c:pt idx="579">
                  <c:v>1.2992175547138496E-4</c:v>
                </c:pt>
                <c:pt idx="580">
                  <c:v>0.2195286110101442</c:v>
                </c:pt>
                <c:pt idx="581">
                  <c:v>-0.20422495639297211</c:v>
                </c:pt>
                <c:pt idx="582">
                  <c:v>-5.0134198384706119E-2</c:v>
                </c:pt>
                <c:pt idx="583">
                  <c:v>-0.15294955991486781</c:v>
                </c:pt>
                <c:pt idx="584">
                  <c:v>-0.11936538647122175</c:v>
                </c:pt>
                <c:pt idx="585">
                  <c:v>-0.44458007881535261</c:v>
                </c:pt>
                <c:pt idx="586">
                  <c:v>-7.810605154766026E-2</c:v>
                </c:pt>
                <c:pt idx="587">
                  <c:v>-0.21887296039083742</c:v>
                </c:pt>
                <c:pt idx="588">
                  <c:v>0.21242063201339553</c:v>
                </c:pt>
                <c:pt idx="589">
                  <c:v>-0.52750805027899039</c:v>
                </c:pt>
                <c:pt idx="590">
                  <c:v>2.8262322010891405E-2</c:v>
                </c:pt>
                <c:pt idx="591">
                  <c:v>-0.12618697414912761</c:v>
                </c:pt>
                <c:pt idx="592">
                  <c:v>1.1546278473554827E-3</c:v>
                </c:pt>
                <c:pt idx="593">
                  <c:v>0.11990519002934999</c:v>
                </c:pt>
                <c:pt idx="594">
                  <c:v>-0.14779256610514319</c:v>
                </c:pt>
                <c:pt idx="595">
                  <c:v>-0.13608402018443205</c:v>
                </c:pt>
                <c:pt idx="596">
                  <c:v>-0.22563905712592808</c:v>
                </c:pt>
                <c:pt idx="597">
                  <c:v>0.10572999544692335</c:v>
                </c:pt>
                <c:pt idx="598">
                  <c:v>0.13463092612723188</c:v>
                </c:pt>
                <c:pt idx="599">
                  <c:v>-0.14511567981999746</c:v>
                </c:pt>
                <c:pt idx="600">
                  <c:v>-0.27045830840069829</c:v>
                </c:pt>
                <c:pt idx="601">
                  <c:v>-0.61671263366666973</c:v>
                </c:pt>
                <c:pt idx="602">
                  <c:v>0.97524717420793416</c:v>
                </c:pt>
                <c:pt idx="603">
                  <c:v>-1.7963315079579156E-2</c:v>
                </c:pt>
                <c:pt idx="604">
                  <c:v>-0.82148549723132347</c:v>
                </c:pt>
                <c:pt idx="605">
                  <c:v>0.21068967445001774</c:v>
                </c:pt>
                <c:pt idx="606">
                  <c:v>5.2973525939495003E-2</c:v>
                </c:pt>
                <c:pt idx="607">
                  <c:v>-0.12280474501211924</c:v>
                </c:pt>
                <c:pt idx="608">
                  <c:v>-0.1421057450948382</c:v>
                </c:pt>
                <c:pt idx="609">
                  <c:v>0.4856274347445092</c:v>
                </c:pt>
                <c:pt idx="610">
                  <c:v>0.23029779235943154</c:v>
                </c:pt>
                <c:pt idx="611">
                  <c:v>0.31674795779247367</c:v>
                </c:pt>
                <c:pt idx="612">
                  <c:v>-0.18315459589768301</c:v>
                </c:pt>
                <c:pt idx="613">
                  <c:v>-6.3809363181887735E-2</c:v>
                </c:pt>
                <c:pt idx="614">
                  <c:v>0.10664795231100593</c:v>
                </c:pt>
                <c:pt idx="615">
                  <c:v>0.45903958589315463</c:v>
                </c:pt>
                <c:pt idx="616">
                  <c:v>-0.32064940080297638</c:v>
                </c:pt>
                <c:pt idx="617">
                  <c:v>-0.17515620546736232</c:v>
                </c:pt>
                <c:pt idx="618">
                  <c:v>-0.55379315812092245</c:v>
                </c:pt>
                <c:pt idx="619">
                  <c:v>7.1541858309030482E-3</c:v>
                </c:pt>
                <c:pt idx="620">
                  <c:v>-0.65372230914516727</c:v>
                </c:pt>
                <c:pt idx="621">
                  <c:v>0.24819743373435688</c:v>
                </c:pt>
                <c:pt idx="622">
                  <c:v>-1.2248641989104603</c:v>
                </c:pt>
                <c:pt idx="623">
                  <c:v>-0.30895210870645318</c:v>
                </c:pt>
                <c:pt idx="624">
                  <c:v>-0.13950864981353545</c:v>
                </c:pt>
                <c:pt idx="625">
                  <c:v>0.10085133710929273</c:v>
                </c:pt>
                <c:pt idx="626">
                  <c:v>0.84704173440731578</c:v>
                </c:pt>
                <c:pt idx="627">
                  <c:v>0.41502634164989827</c:v>
                </c:pt>
                <c:pt idx="628">
                  <c:v>0.30470336817050042</c:v>
                </c:pt>
                <c:pt idx="629">
                  <c:v>-0.16344555239541769</c:v>
                </c:pt>
                <c:pt idx="630">
                  <c:v>-0.33918706842103374</c:v>
                </c:pt>
                <c:pt idx="631">
                  <c:v>0.20895511767360961</c:v>
                </c:pt>
                <c:pt idx="632">
                  <c:v>8.9713594227956467E-2</c:v>
                </c:pt>
                <c:pt idx="633">
                  <c:v>-0.46066075955009156</c:v>
                </c:pt>
                <c:pt idx="634">
                  <c:v>-0.16615779629799621</c:v>
                </c:pt>
                <c:pt idx="635">
                  <c:v>-0.16106283368671331</c:v>
                </c:pt>
                <c:pt idx="636">
                  <c:v>-6.037797839467135E-2</c:v>
                </c:pt>
                <c:pt idx="637">
                  <c:v>-0.35342015005845157</c:v>
                </c:pt>
                <c:pt idx="638">
                  <c:v>-0.20302283543110763</c:v>
                </c:pt>
                <c:pt idx="639">
                  <c:v>-0.35552117009574702</c:v>
                </c:pt>
                <c:pt idx="640">
                  <c:v>-0.35004525774540401</c:v>
                </c:pt>
                <c:pt idx="641">
                  <c:v>-0.2435851585128388</c:v>
                </c:pt>
                <c:pt idx="642">
                  <c:v>-0.23776873047232905</c:v>
                </c:pt>
                <c:pt idx="643">
                  <c:v>9.3132055038290806E-3</c:v>
                </c:pt>
                <c:pt idx="644">
                  <c:v>-0.20428735284424443</c:v>
                </c:pt>
                <c:pt idx="645">
                  <c:v>0.40784746200163946</c:v>
                </c:pt>
                <c:pt idx="646">
                  <c:v>0.23989277736012815</c:v>
                </c:pt>
                <c:pt idx="647">
                  <c:v>2.5913604756894887E-2</c:v>
                </c:pt>
                <c:pt idx="648">
                  <c:v>-0.30883764639677191</c:v>
                </c:pt>
                <c:pt idx="649">
                  <c:v>2.9474628617555454E-2</c:v>
                </c:pt>
                <c:pt idx="650">
                  <c:v>-0.43078518042393166</c:v>
                </c:pt>
                <c:pt idx="651">
                  <c:v>-0.47312220423252443</c:v>
                </c:pt>
                <c:pt idx="652">
                  <c:v>-0.38430068726296085</c:v>
                </c:pt>
                <c:pt idx="653">
                  <c:v>-0.41408560661538124</c:v>
                </c:pt>
                <c:pt idx="654">
                  <c:v>-0.10458565005589018</c:v>
                </c:pt>
                <c:pt idx="655">
                  <c:v>-0.41200030528030168</c:v>
                </c:pt>
                <c:pt idx="656">
                  <c:v>0.17482415909457993</c:v>
                </c:pt>
                <c:pt idx="657">
                  <c:v>0.18334650147662757</c:v>
                </c:pt>
                <c:pt idx="658">
                  <c:v>-0.22322750729972807</c:v>
                </c:pt>
                <c:pt idx="659">
                  <c:v>4.8305081583834286E-2</c:v>
                </c:pt>
                <c:pt idx="660">
                  <c:v>0.70156639198510051</c:v>
                </c:pt>
                <c:pt idx="661">
                  <c:v>0.68261574556468485</c:v>
                </c:pt>
                <c:pt idx="662">
                  <c:v>0.27094965184541547</c:v>
                </c:pt>
                <c:pt idx="663">
                  <c:v>0.16755051989466033</c:v>
                </c:pt>
                <c:pt idx="664">
                  <c:v>-0.31350846185956671</c:v>
                </c:pt>
                <c:pt idx="665">
                  <c:v>0.33081883373836796</c:v>
                </c:pt>
                <c:pt idx="666">
                  <c:v>0.37113898001847634</c:v>
                </c:pt>
                <c:pt idx="667">
                  <c:v>-6.232635563220118E-2</c:v>
                </c:pt>
                <c:pt idx="668">
                  <c:v>-1.508643453265901E-2</c:v>
                </c:pt>
                <c:pt idx="669">
                  <c:v>3.1320485340566973E-2</c:v>
                </c:pt>
                <c:pt idx="670">
                  <c:v>-0.19359750245517182</c:v>
                </c:pt>
                <c:pt idx="671">
                  <c:v>0.86769027722198677</c:v>
                </c:pt>
                <c:pt idx="672">
                  <c:v>-9.3956444515284121E-2</c:v>
                </c:pt>
                <c:pt idx="673">
                  <c:v>-0.13228246721116016</c:v>
                </c:pt>
                <c:pt idx="674">
                  <c:v>0.6622762961971338</c:v>
                </c:pt>
                <c:pt idx="675">
                  <c:v>-6.4728189199604019E-2</c:v>
                </c:pt>
                <c:pt idx="676">
                  <c:v>0.35684950357188688</c:v>
                </c:pt>
                <c:pt idx="677">
                  <c:v>0.32309743144482045</c:v>
                </c:pt>
                <c:pt idx="678">
                  <c:v>-0.22003961522995436</c:v>
                </c:pt>
                <c:pt idx="679">
                  <c:v>-0.10589285094390471</c:v>
                </c:pt>
                <c:pt idx="680">
                  <c:v>-9.2229614332158094E-2</c:v>
                </c:pt>
                <c:pt idx="681">
                  <c:v>0.57037347758724843</c:v>
                </c:pt>
                <c:pt idx="682">
                  <c:v>0.61954473416457834</c:v>
                </c:pt>
                <c:pt idx="683">
                  <c:v>0.24192264111300429</c:v>
                </c:pt>
                <c:pt idx="684">
                  <c:v>0.23083330675211133</c:v>
                </c:pt>
                <c:pt idx="685">
                  <c:v>-0.10860356377983399</c:v>
                </c:pt>
                <c:pt idx="686">
                  <c:v>-7.1087294811805646E-2</c:v>
                </c:pt>
                <c:pt idx="687">
                  <c:v>-0.75513662751155719</c:v>
                </c:pt>
                <c:pt idx="688">
                  <c:v>0.29076188552412863</c:v>
                </c:pt>
                <c:pt idx="689">
                  <c:v>3.9767806172919973E-2</c:v>
                </c:pt>
                <c:pt idx="690">
                  <c:v>0.51728929334507279</c:v>
                </c:pt>
                <c:pt idx="691">
                  <c:v>0.3870445463991502</c:v>
                </c:pt>
                <c:pt idx="692">
                  <c:v>-9.2734103315220251E-2</c:v>
                </c:pt>
                <c:pt idx="693">
                  <c:v>0.5653761959014888</c:v>
                </c:pt>
                <c:pt idx="694">
                  <c:v>-0.26723055599732848</c:v>
                </c:pt>
                <c:pt idx="695">
                  <c:v>0.76253212830634842</c:v>
                </c:pt>
                <c:pt idx="696">
                  <c:v>2.5911173401449661</c:v>
                </c:pt>
                <c:pt idx="697">
                  <c:v>0.19035864760873711</c:v>
                </c:pt>
                <c:pt idx="698">
                  <c:v>-8.6855827076691039E-2</c:v>
                </c:pt>
                <c:pt idx="699">
                  <c:v>6.8480688724538663E-2</c:v>
                </c:pt>
                <c:pt idx="700">
                  <c:v>1.0098525989796014</c:v>
                </c:pt>
                <c:pt idx="701">
                  <c:v>1.1647186146285375</c:v>
                </c:pt>
                <c:pt idx="702">
                  <c:v>-3.1516950864763027E-2</c:v>
                </c:pt>
                <c:pt idx="703">
                  <c:v>0.14069307069050915</c:v>
                </c:pt>
                <c:pt idx="704">
                  <c:v>0.71997131632875977</c:v>
                </c:pt>
                <c:pt idx="705">
                  <c:v>0.73387481898777862</c:v>
                </c:pt>
                <c:pt idx="706">
                  <c:v>0.15605591860189166</c:v>
                </c:pt>
                <c:pt idx="707">
                  <c:v>0.43870719195704161</c:v>
                </c:pt>
                <c:pt idx="708">
                  <c:v>-0.10396462449104699</c:v>
                </c:pt>
                <c:pt idx="709">
                  <c:v>0.32385001735798213</c:v>
                </c:pt>
                <c:pt idx="710">
                  <c:v>0.2207857124660462</c:v>
                </c:pt>
                <c:pt idx="711">
                  <c:v>0.40272488544429336</c:v>
                </c:pt>
                <c:pt idx="712">
                  <c:v>0.24876400889414169</c:v>
                </c:pt>
                <c:pt idx="713">
                  <c:v>0.67486130492162544</c:v>
                </c:pt>
                <c:pt idx="714">
                  <c:v>0.39994421146790055</c:v>
                </c:pt>
                <c:pt idx="715">
                  <c:v>1.0472735683688708</c:v>
                </c:pt>
                <c:pt idx="716">
                  <c:v>-0.83386298090506084</c:v>
                </c:pt>
                <c:pt idx="717">
                  <c:v>9.052995246178247E-2</c:v>
                </c:pt>
                <c:pt idx="718">
                  <c:v>0.98036965682357446</c:v>
                </c:pt>
                <c:pt idx="719">
                  <c:v>0.11534657565287942</c:v>
                </c:pt>
                <c:pt idx="720">
                  <c:v>0.13579296037068878</c:v>
                </c:pt>
                <c:pt idx="721">
                  <c:v>-0.30080863982287542</c:v>
                </c:pt>
                <c:pt idx="722">
                  <c:v>5.7747160058578273E-2</c:v>
                </c:pt>
                <c:pt idx="723">
                  <c:v>0.11309578140771373</c:v>
                </c:pt>
                <c:pt idx="724">
                  <c:v>-0.21166448526109521</c:v>
                </c:pt>
                <c:pt idx="725">
                  <c:v>-0.28766263249585966</c:v>
                </c:pt>
                <c:pt idx="726">
                  <c:v>-0.31226517224694705</c:v>
                </c:pt>
                <c:pt idx="727">
                  <c:v>-0.10171732651489807</c:v>
                </c:pt>
                <c:pt idx="728">
                  <c:v>-0.12026311883878105</c:v>
                </c:pt>
                <c:pt idx="729">
                  <c:v>0.14354145421642822</c:v>
                </c:pt>
                <c:pt idx="730">
                  <c:v>-0.17471355770223157</c:v>
                </c:pt>
                <c:pt idx="731">
                  <c:v>7.3911695948018941E-2</c:v>
                </c:pt>
                <c:pt idx="732">
                  <c:v>-0.30609351419539393</c:v>
                </c:pt>
                <c:pt idx="733">
                  <c:v>0.51885028951876166</c:v>
                </c:pt>
                <c:pt idx="734">
                  <c:v>-0.28103958423773145</c:v>
                </c:pt>
                <c:pt idx="735">
                  <c:v>0.17557463699058309</c:v>
                </c:pt>
                <c:pt idx="736">
                  <c:v>-4.4441845015953385E-3</c:v>
                </c:pt>
                <c:pt idx="737">
                  <c:v>-0.27048610323082661</c:v>
                </c:pt>
                <c:pt idx="738">
                  <c:v>0.41739420507489527</c:v>
                </c:pt>
                <c:pt idx="739">
                  <c:v>-3.0185569683567504E-2</c:v>
                </c:pt>
                <c:pt idx="740">
                  <c:v>0.63765791920144566</c:v>
                </c:pt>
                <c:pt idx="741">
                  <c:v>-0.27993600759178006</c:v>
                </c:pt>
                <c:pt idx="742">
                  <c:v>-0.45340738455650426</c:v>
                </c:pt>
                <c:pt idx="743">
                  <c:v>-0.48656777356954151</c:v>
                </c:pt>
                <c:pt idx="744">
                  <c:v>-0.13487601981133152</c:v>
                </c:pt>
                <c:pt idx="745">
                  <c:v>0.16734723065987736</c:v>
                </c:pt>
                <c:pt idx="746">
                  <c:v>-0.60073119561523558</c:v>
                </c:pt>
                <c:pt idx="747">
                  <c:v>-3.3083747420528442E-2</c:v>
                </c:pt>
                <c:pt idx="748">
                  <c:v>-0.88269348698310579</c:v>
                </c:pt>
                <c:pt idx="749">
                  <c:v>-9.4305611091520636E-2</c:v>
                </c:pt>
                <c:pt idx="750">
                  <c:v>-0.35224693405326818</c:v>
                </c:pt>
                <c:pt idx="751">
                  <c:v>0.24659030815964286</c:v>
                </c:pt>
                <c:pt idx="752">
                  <c:v>-0.64174109488952291</c:v>
                </c:pt>
                <c:pt idx="753">
                  <c:v>-0.31993474836933555</c:v>
                </c:pt>
                <c:pt idx="754">
                  <c:v>-0.37874572317566263</c:v>
                </c:pt>
                <c:pt idx="755">
                  <c:v>5.0033453405351508E-2</c:v>
                </c:pt>
                <c:pt idx="756">
                  <c:v>1.2728295346570206</c:v>
                </c:pt>
                <c:pt idx="757">
                  <c:v>2.1916163880990656</c:v>
                </c:pt>
                <c:pt idx="758">
                  <c:v>-0.35279214676135146</c:v>
                </c:pt>
                <c:pt idx="759">
                  <c:v>-0.11496945267653641</c:v>
                </c:pt>
                <c:pt idx="760">
                  <c:v>-0.43331666562358062</c:v>
                </c:pt>
                <c:pt idx="761">
                  <c:v>0.19926298642944854</c:v>
                </c:pt>
                <c:pt idx="762">
                  <c:v>8.9984643492992428E-2</c:v>
                </c:pt>
                <c:pt idx="763">
                  <c:v>0.2631588996586432</c:v>
                </c:pt>
                <c:pt idx="764">
                  <c:v>-5.0595265247292409E-3</c:v>
                </c:pt>
                <c:pt idx="765">
                  <c:v>0.23408100758855543</c:v>
                </c:pt>
                <c:pt idx="766">
                  <c:v>-0.25445301865558334</c:v>
                </c:pt>
                <c:pt idx="767">
                  <c:v>0.1017698421659963</c:v>
                </c:pt>
                <c:pt idx="768">
                  <c:v>0.23910515243232877</c:v>
                </c:pt>
                <c:pt idx="769">
                  <c:v>0.1423772597576623</c:v>
                </c:pt>
                <c:pt idx="770">
                  <c:v>0.18998975148517713</c:v>
                </c:pt>
                <c:pt idx="771">
                  <c:v>9.7243611128514207E-2</c:v>
                </c:pt>
                <c:pt idx="772">
                  <c:v>7.478143114887055E-2</c:v>
                </c:pt>
                <c:pt idx="773">
                  <c:v>0.23859666102386948</c:v>
                </c:pt>
                <c:pt idx="774">
                  <c:v>-0.20173654031615335</c:v>
                </c:pt>
                <c:pt idx="775">
                  <c:v>-0.78057739713965235</c:v>
                </c:pt>
                <c:pt idx="776">
                  <c:v>0.17118810648353883</c:v>
                </c:pt>
                <c:pt idx="777">
                  <c:v>3.9049024496653095E-2</c:v>
                </c:pt>
                <c:pt idx="778">
                  <c:v>-0.439682318034463</c:v>
                </c:pt>
                <c:pt idx="779">
                  <c:v>-0.18171023918420581</c:v>
                </c:pt>
                <c:pt idx="780">
                  <c:v>-0.18697664830425537</c:v>
                </c:pt>
                <c:pt idx="781">
                  <c:v>-0.18342081856091352</c:v>
                </c:pt>
                <c:pt idx="782">
                  <c:v>6.0373115142939415E-2</c:v>
                </c:pt>
                <c:pt idx="783">
                  <c:v>1.2774443987983441E-2</c:v>
                </c:pt>
                <c:pt idx="784">
                  <c:v>-0.26878988286913585</c:v>
                </c:pt>
                <c:pt idx="785">
                  <c:v>-5.2797549580288705E-2</c:v>
                </c:pt>
                <c:pt idx="786">
                  <c:v>-0.27295337817331289</c:v>
                </c:pt>
                <c:pt idx="787">
                  <c:v>-0.53574423636226487</c:v>
                </c:pt>
                <c:pt idx="788">
                  <c:v>-0.27350055313190069</c:v>
                </c:pt>
                <c:pt idx="789">
                  <c:v>-0.9100107068123664</c:v>
                </c:pt>
                <c:pt idx="790">
                  <c:v>-9.9220209981435353E-2</c:v>
                </c:pt>
                <c:pt idx="791">
                  <c:v>0.26098144901142806</c:v>
                </c:pt>
                <c:pt idx="792">
                  <c:v>0.18916638794255064</c:v>
                </c:pt>
                <c:pt idx="793">
                  <c:v>-0.97967328743341597</c:v>
                </c:pt>
                <c:pt idx="794">
                  <c:v>0.20951284853208718</c:v>
                </c:pt>
                <c:pt idx="795">
                  <c:v>0.17244806661163736</c:v>
                </c:pt>
                <c:pt idx="796">
                  <c:v>1.8227175314912192E-2</c:v>
                </c:pt>
                <c:pt idx="797">
                  <c:v>0.2595218437083342</c:v>
                </c:pt>
                <c:pt idx="798">
                  <c:v>-8.0990500155285972E-2</c:v>
                </c:pt>
                <c:pt idx="799">
                  <c:v>8.2788121388437108E-3</c:v>
                </c:pt>
                <c:pt idx="800">
                  <c:v>-3.4512933737633741E-2</c:v>
                </c:pt>
                <c:pt idx="801">
                  <c:v>5.024169822145319E-3</c:v>
                </c:pt>
                <c:pt idx="802">
                  <c:v>1.0460744287705881E-2</c:v>
                </c:pt>
                <c:pt idx="803">
                  <c:v>-0.21863382887242999</c:v>
                </c:pt>
                <c:pt idx="804">
                  <c:v>0.2839795105575153</c:v>
                </c:pt>
                <c:pt idx="805">
                  <c:v>-0.24785121258226561</c:v>
                </c:pt>
                <c:pt idx="806">
                  <c:v>0.11270190130422686</c:v>
                </c:pt>
                <c:pt idx="807">
                  <c:v>0.31127989636407027</c:v>
                </c:pt>
                <c:pt idx="808">
                  <c:v>2.2471908081642122E-2</c:v>
                </c:pt>
                <c:pt idx="809">
                  <c:v>-6.1881284961925742E-2</c:v>
                </c:pt>
                <c:pt idx="810">
                  <c:v>0.26569247776479898</c:v>
                </c:pt>
                <c:pt idx="811">
                  <c:v>0.20879210713636065</c:v>
                </c:pt>
                <c:pt idx="812">
                  <c:v>-0.14959241775958748</c:v>
                </c:pt>
                <c:pt idx="813">
                  <c:v>0.60839270124718214</c:v>
                </c:pt>
                <c:pt idx="814">
                  <c:v>0.26805605674372346</c:v>
                </c:pt>
                <c:pt idx="815">
                  <c:v>-0.10208982418636517</c:v>
                </c:pt>
                <c:pt idx="816">
                  <c:v>-5.509530426155837E-2</c:v>
                </c:pt>
                <c:pt idx="817">
                  <c:v>-0.2127105350103391</c:v>
                </c:pt>
                <c:pt idx="818">
                  <c:v>-0.13139899441472985</c:v>
                </c:pt>
                <c:pt idx="819">
                  <c:v>9.1295176785477772E-2</c:v>
                </c:pt>
                <c:pt idx="820">
                  <c:v>-1.9341810252809677E-2</c:v>
                </c:pt>
                <c:pt idx="821">
                  <c:v>0.1495212026882389</c:v>
                </c:pt>
                <c:pt idx="822">
                  <c:v>0.15217325684393948</c:v>
                </c:pt>
                <c:pt idx="823">
                  <c:v>-0.11086946935516298</c:v>
                </c:pt>
                <c:pt idx="824">
                  <c:v>-0.13554829148879</c:v>
                </c:pt>
                <c:pt idx="825">
                  <c:v>-0.27527222780781935</c:v>
                </c:pt>
                <c:pt idx="826">
                  <c:v>9.1572194487468589E-2</c:v>
                </c:pt>
                <c:pt idx="827">
                  <c:v>-0.14082375227037586</c:v>
                </c:pt>
                <c:pt idx="828">
                  <c:v>0.19482226839431363</c:v>
                </c:pt>
                <c:pt idx="829">
                  <c:v>-0.33577323291028405</c:v>
                </c:pt>
                <c:pt idx="830">
                  <c:v>-0.12892566406683928</c:v>
                </c:pt>
                <c:pt idx="831">
                  <c:v>-0.20381376737675816</c:v>
                </c:pt>
                <c:pt idx="832">
                  <c:v>-0.16982741567510456</c:v>
                </c:pt>
                <c:pt idx="833">
                  <c:v>0.11726669261139575</c:v>
                </c:pt>
                <c:pt idx="834">
                  <c:v>-9.5066078715728405E-2</c:v>
                </c:pt>
                <c:pt idx="835">
                  <c:v>0.23954402756730458</c:v>
                </c:pt>
                <c:pt idx="836">
                  <c:v>-2.8361167524185549E-2</c:v>
                </c:pt>
                <c:pt idx="837">
                  <c:v>-0.1772589173327706</c:v>
                </c:pt>
                <c:pt idx="838">
                  <c:v>0.41542675487343467</c:v>
                </c:pt>
                <c:pt idx="839">
                  <c:v>0.32903769242483727</c:v>
                </c:pt>
                <c:pt idx="840">
                  <c:v>-0.26708185371789778</c:v>
                </c:pt>
                <c:pt idx="841">
                  <c:v>0.14136458064532637</c:v>
                </c:pt>
                <c:pt idx="842">
                  <c:v>0.41444522129540928</c:v>
                </c:pt>
                <c:pt idx="843">
                  <c:v>-0.41758737967061765</c:v>
                </c:pt>
                <c:pt idx="844">
                  <c:v>-0.20423456372534274</c:v>
                </c:pt>
                <c:pt idx="845">
                  <c:v>0.46421244972029885</c:v>
                </c:pt>
                <c:pt idx="846">
                  <c:v>0.26616587028482164</c:v>
                </c:pt>
                <c:pt idx="847">
                  <c:v>-1.7853554904142255E-2</c:v>
                </c:pt>
                <c:pt idx="848">
                  <c:v>-8.984931589556519E-2</c:v>
                </c:pt>
                <c:pt idx="849">
                  <c:v>-0.19290111585853018</c:v>
                </c:pt>
                <c:pt idx="850">
                  <c:v>-0.22770156879900105</c:v>
                </c:pt>
                <c:pt idx="851">
                  <c:v>-0.10374326938081632</c:v>
                </c:pt>
                <c:pt idx="852">
                  <c:v>-6.6705751118131734E-2</c:v>
                </c:pt>
                <c:pt idx="853">
                  <c:v>-0.32062235487383517</c:v>
                </c:pt>
                <c:pt idx="854">
                  <c:v>-0.79287020023640031</c:v>
                </c:pt>
                <c:pt idx="855">
                  <c:v>0.39612452475669441</c:v>
                </c:pt>
                <c:pt idx="856">
                  <c:v>-0.82158053261003983</c:v>
                </c:pt>
                <c:pt idx="857">
                  <c:v>-0.52698204676679694</c:v>
                </c:pt>
                <c:pt idx="858">
                  <c:v>0.32179430497275013</c:v>
                </c:pt>
                <c:pt idx="859">
                  <c:v>-0.36740901675529258</c:v>
                </c:pt>
                <c:pt idx="860">
                  <c:v>-0.20691997486134051</c:v>
                </c:pt>
                <c:pt idx="861">
                  <c:v>-0.85807452123078609</c:v>
                </c:pt>
                <c:pt idx="862">
                  <c:v>0.30856726360626702</c:v>
                </c:pt>
                <c:pt idx="863">
                  <c:v>0.11798831507520477</c:v>
                </c:pt>
                <c:pt idx="864">
                  <c:v>-0.3498542219642321</c:v>
                </c:pt>
                <c:pt idx="865">
                  <c:v>0.1596147817189896</c:v>
                </c:pt>
                <c:pt idx="866">
                  <c:v>0.16438655514369305</c:v>
                </c:pt>
                <c:pt idx="867">
                  <c:v>0.43955413298147983</c:v>
                </c:pt>
                <c:pt idx="868">
                  <c:v>-0.2736829319307173</c:v>
                </c:pt>
                <c:pt idx="869">
                  <c:v>0.31772968652841671</c:v>
                </c:pt>
                <c:pt idx="870">
                  <c:v>0.29719845471591194</c:v>
                </c:pt>
                <c:pt idx="871">
                  <c:v>-0.47239432189888819</c:v>
                </c:pt>
                <c:pt idx="872">
                  <c:v>-1.4982752111808217E-2</c:v>
                </c:pt>
                <c:pt idx="873">
                  <c:v>-0.45227719424126356</c:v>
                </c:pt>
                <c:pt idx="874">
                  <c:v>0.10092242645220337</c:v>
                </c:pt>
                <c:pt idx="875">
                  <c:v>0.24148774433014011</c:v>
                </c:pt>
                <c:pt idx="876">
                  <c:v>0.12328900959915122</c:v>
                </c:pt>
                <c:pt idx="877">
                  <c:v>-6.0664849986227898E-2</c:v>
                </c:pt>
                <c:pt idx="878">
                  <c:v>-0.12611038328535995</c:v>
                </c:pt>
                <c:pt idx="879">
                  <c:v>0.33339595125028948</c:v>
                </c:pt>
                <c:pt idx="880">
                  <c:v>1.1848200051950266</c:v>
                </c:pt>
                <c:pt idx="881">
                  <c:v>0.37457743132653598</c:v>
                </c:pt>
                <c:pt idx="882">
                  <c:v>-0.52182705533454243</c:v>
                </c:pt>
                <c:pt idx="883">
                  <c:v>-2.9356583173118955E-2</c:v>
                </c:pt>
                <c:pt idx="884">
                  <c:v>0.40939237240256154</c:v>
                </c:pt>
                <c:pt idx="885">
                  <c:v>-0.32915331501596312</c:v>
                </c:pt>
                <c:pt idx="886">
                  <c:v>4.8524781895346702E-2</c:v>
                </c:pt>
                <c:pt idx="887">
                  <c:v>9.6498891288256117E-2</c:v>
                </c:pt>
                <c:pt idx="888">
                  <c:v>-0.19052358684355575</c:v>
                </c:pt>
                <c:pt idx="889">
                  <c:v>0.40675647258222519</c:v>
                </c:pt>
                <c:pt idx="890">
                  <c:v>-0.32402529132109881</c:v>
                </c:pt>
                <c:pt idx="891">
                  <c:v>-0.1052375365706561</c:v>
                </c:pt>
                <c:pt idx="892">
                  <c:v>0.54390256960448924</c:v>
                </c:pt>
                <c:pt idx="893">
                  <c:v>-0.12454152560476822</c:v>
                </c:pt>
                <c:pt idx="894">
                  <c:v>0.65461320239037613</c:v>
                </c:pt>
                <c:pt idx="895">
                  <c:v>-0.12687116701479223</c:v>
                </c:pt>
                <c:pt idx="896">
                  <c:v>-0.13580950793145949</c:v>
                </c:pt>
                <c:pt idx="897">
                  <c:v>-0.88199269037925576</c:v>
                </c:pt>
                <c:pt idx="898">
                  <c:v>4.2585943303923901E-2</c:v>
                </c:pt>
                <c:pt idx="899">
                  <c:v>-0.24633950698047211</c:v>
                </c:pt>
                <c:pt idx="900">
                  <c:v>-0.37667587705751271</c:v>
                </c:pt>
                <c:pt idx="901">
                  <c:v>0.2453026555271402</c:v>
                </c:pt>
                <c:pt idx="902">
                  <c:v>-9.0017418355958778E-2</c:v>
                </c:pt>
                <c:pt idx="903">
                  <c:v>-0.36312980698882347</c:v>
                </c:pt>
                <c:pt idx="904">
                  <c:v>0.36076988426752621</c:v>
                </c:pt>
                <c:pt idx="905">
                  <c:v>-0.22153553811927534</c:v>
                </c:pt>
                <c:pt idx="906">
                  <c:v>0.65142652383661048</c:v>
                </c:pt>
                <c:pt idx="907">
                  <c:v>-0.36971649080159236</c:v>
                </c:pt>
                <c:pt idx="908">
                  <c:v>-7.6811671901388379E-2</c:v>
                </c:pt>
                <c:pt idx="909">
                  <c:v>-0.13287638229494991</c:v>
                </c:pt>
                <c:pt idx="910">
                  <c:v>0.66092763866157656</c:v>
                </c:pt>
                <c:pt idx="911">
                  <c:v>-0.27903597559313581</c:v>
                </c:pt>
                <c:pt idx="912">
                  <c:v>0.53628441009072725</c:v>
                </c:pt>
                <c:pt idx="913">
                  <c:v>0.13596763464676251</c:v>
                </c:pt>
                <c:pt idx="914">
                  <c:v>-0.22499893156637307</c:v>
                </c:pt>
                <c:pt idx="915">
                  <c:v>0.1594168597793274</c:v>
                </c:pt>
                <c:pt idx="916">
                  <c:v>-0.56329609224147359</c:v>
                </c:pt>
                <c:pt idx="917">
                  <c:v>0.36326120017327512</c:v>
                </c:pt>
                <c:pt idx="918">
                  <c:v>-8.7298570609374432E-2</c:v>
                </c:pt>
                <c:pt idx="919">
                  <c:v>-0.2497212474055745</c:v>
                </c:pt>
                <c:pt idx="920">
                  <c:v>-0.2858209931323919</c:v>
                </c:pt>
                <c:pt idx="921">
                  <c:v>0.16941673899262732</c:v>
                </c:pt>
                <c:pt idx="922">
                  <c:v>5.7698175344064961E-2</c:v>
                </c:pt>
                <c:pt idx="923">
                  <c:v>-9.8887051102915013E-2</c:v>
                </c:pt>
                <c:pt idx="924">
                  <c:v>-0.17948420516456726</c:v>
                </c:pt>
                <c:pt idx="925">
                  <c:v>-0.28475611484050534</c:v>
                </c:pt>
                <c:pt idx="926">
                  <c:v>-0.28253818239923634</c:v>
                </c:pt>
                <c:pt idx="927">
                  <c:v>-0.20300893777795001</c:v>
                </c:pt>
                <c:pt idx="928">
                  <c:v>0.23700154785323602</c:v>
                </c:pt>
                <c:pt idx="929">
                  <c:v>-0.11668348781184545</c:v>
                </c:pt>
                <c:pt idx="930">
                  <c:v>0.50883117979756898</c:v>
                </c:pt>
                <c:pt idx="931">
                  <c:v>-0.48241192849525988</c:v>
                </c:pt>
                <c:pt idx="932">
                  <c:v>-0.44440378846794559</c:v>
                </c:pt>
                <c:pt idx="933">
                  <c:v>-0.34448865078775914</c:v>
                </c:pt>
                <c:pt idx="934">
                  <c:v>0.12826461928036967</c:v>
                </c:pt>
                <c:pt idx="935">
                  <c:v>-0.49567049640206307</c:v>
                </c:pt>
                <c:pt idx="936">
                  <c:v>-0.16280016529246324</c:v>
                </c:pt>
                <c:pt idx="937">
                  <c:v>0.29466933602470091</c:v>
                </c:pt>
                <c:pt idx="938">
                  <c:v>-8.0583888357623257E-2</c:v>
                </c:pt>
                <c:pt idx="939">
                  <c:v>-7.4379255461884841E-2</c:v>
                </c:pt>
                <c:pt idx="940">
                  <c:v>-0.28871579948581966</c:v>
                </c:pt>
                <c:pt idx="941">
                  <c:v>-0.19463055047979222</c:v>
                </c:pt>
                <c:pt idx="942">
                  <c:v>-0.61388249978465126</c:v>
                </c:pt>
                <c:pt idx="943">
                  <c:v>-0.75711790955215119</c:v>
                </c:pt>
                <c:pt idx="944">
                  <c:v>-9.7497906516089847E-2</c:v>
                </c:pt>
                <c:pt idx="945">
                  <c:v>-0.73605874442308006</c:v>
                </c:pt>
                <c:pt idx="946">
                  <c:v>-0.37380762438990256</c:v>
                </c:pt>
                <c:pt idx="947">
                  <c:v>0.3394320091792814</c:v>
                </c:pt>
                <c:pt idx="948">
                  <c:v>-0.26721749278705792</c:v>
                </c:pt>
                <c:pt idx="949">
                  <c:v>-0.79912557847937848</c:v>
                </c:pt>
                <c:pt idx="950">
                  <c:v>0.48574226326755687</c:v>
                </c:pt>
                <c:pt idx="951">
                  <c:v>-0.17591355254382535</c:v>
                </c:pt>
                <c:pt idx="952">
                  <c:v>0.16537384830146043</c:v>
                </c:pt>
                <c:pt idx="953">
                  <c:v>0.16187436474576108</c:v>
                </c:pt>
                <c:pt idx="954">
                  <c:v>-5.0921288747416388E-2</c:v>
                </c:pt>
                <c:pt idx="955">
                  <c:v>0.25648859026099635</c:v>
                </c:pt>
                <c:pt idx="956">
                  <c:v>-0.23812752633438722</c:v>
                </c:pt>
                <c:pt idx="957">
                  <c:v>-0.23073187720092458</c:v>
                </c:pt>
                <c:pt idx="958">
                  <c:v>-8.4622925862897019E-2</c:v>
                </c:pt>
                <c:pt idx="959">
                  <c:v>-8.5565491705589053E-2</c:v>
                </c:pt>
                <c:pt idx="960">
                  <c:v>1.6629856260763881E-2</c:v>
                </c:pt>
                <c:pt idx="961">
                  <c:v>3.1269944302136476E-2</c:v>
                </c:pt>
                <c:pt idx="962">
                  <c:v>0.45544236393174986</c:v>
                </c:pt>
                <c:pt idx="963">
                  <c:v>-6.8625229104405522E-2</c:v>
                </c:pt>
                <c:pt idx="964">
                  <c:v>0.11667620386981423</c:v>
                </c:pt>
                <c:pt idx="965">
                  <c:v>-0.35019102171856997</c:v>
                </c:pt>
                <c:pt idx="966">
                  <c:v>-0.45419485697801099</c:v>
                </c:pt>
                <c:pt idx="967">
                  <c:v>-0.5929290076996675</c:v>
                </c:pt>
                <c:pt idx="968">
                  <c:v>-0.39989350629910136</c:v>
                </c:pt>
                <c:pt idx="969">
                  <c:v>0.16764780972862434</c:v>
                </c:pt>
                <c:pt idx="970">
                  <c:v>-0.1513853787241819</c:v>
                </c:pt>
                <c:pt idx="971">
                  <c:v>-0.31322074840210684</c:v>
                </c:pt>
                <c:pt idx="972">
                  <c:v>-0.31145144655642365</c:v>
                </c:pt>
                <c:pt idx="973">
                  <c:v>-0.23144537577269231</c:v>
                </c:pt>
                <c:pt idx="974">
                  <c:v>-0.14493610371841492</c:v>
                </c:pt>
                <c:pt idx="975">
                  <c:v>-0.18450258529098798</c:v>
                </c:pt>
                <c:pt idx="976">
                  <c:v>2.2474644700051227E-2</c:v>
                </c:pt>
                <c:pt idx="977">
                  <c:v>-0.55866792615423466</c:v>
                </c:pt>
                <c:pt idx="978">
                  <c:v>0.20819717597894563</c:v>
                </c:pt>
                <c:pt idx="979">
                  <c:v>0.53280780408859685</c:v>
                </c:pt>
                <c:pt idx="980">
                  <c:v>-0.23226194937305888</c:v>
                </c:pt>
                <c:pt idx="981">
                  <c:v>-0.1766087507761962</c:v>
                </c:pt>
                <c:pt idx="982">
                  <c:v>-1.8553142077673168E-2</c:v>
                </c:pt>
                <c:pt idx="983">
                  <c:v>-0.16501212885619898</c:v>
                </c:pt>
                <c:pt idx="984">
                  <c:v>0.16285805573260856</c:v>
                </c:pt>
                <c:pt idx="985">
                  <c:v>-0.50148368336089388</c:v>
                </c:pt>
                <c:pt idx="986">
                  <c:v>0.54483303323782173</c:v>
                </c:pt>
                <c:pt idx="987">
                  <c:v>-0.15084947941007104</c:v>
                </c:pt>
                <c:pt idx="988">
                  <c:v>-0.59626248215145794</c:v>
                </c:pt>
                <c:pt idx="989">
                  <c:v>-0.65084581797009555</c:v>
                </c:pt>
                <c:pt idx="990">
                  <c:v>0.52720976100279282</c:v>
                </c:pt>
                <c:pt idx="991">
                  <c:v>0.61849076596357899</c:v>
                </c:pt>
                <c:pt idx="992">
                  <c:v>-0.33785883216542928</c:v>
                </c:pt>
                <c:pt idx="993">
                  <c:v>0.52562862210177752</c:v>
                </c:pt>
                <c:pt idx="994">
                  <c:v>-1.0615280781556498</c:v>
                </c:pt>
                <c:pt idx="995">
                  <c:v>-5.1384990753231025E-2</c:v>
                </c:pt>
                <c:pt idx="996">
                  <c:v>7.8409354970762457E-2</c:v>
                </c:pt>
                <c:pt idx="997">
                  <c:v>-0.42562482706029847</c:v>
                </c:pt>
                <c:pt idx="998">
                  <c:v>-0.50292817007026269</c:v>
                </c:pt>
                <c:pt idx="999">
                  <c:v>-0.76772836586491833</c:v>
                </c:pt>
                <c:pt idx="1000">
                  <c:v>3.7691808146369098E-2</c:v>
                </c:pt>
                <c:pt idx="1001">
                  <c:v>-0.11903773210517837</c:v>
                </c:pt>
                <c:pt idx="1002">
                  <c:v>8.9839781215846348E-2</c:v>
                </c:pt>
                <c:pt idx="1003">
                  <c:v>-0.5141637901882653</c:v>
                </c:pt>
                <c:pt idx="1004">
                  <c:v>-0.1585832578276378</c:v>
                </c:pt>
                <c:pt idx="1005">
                  <c:v>-0.27804892983565715</c:v>
                </c:pt>
                <c:pt idx="1006">
                  <c:v>-0.18009018721488756</c:v>
                </c:pt>
                <c:pt idx="1007">
                  <c:v>-8.2693007070094859E-4</c:v>
                </c:pt>
                <c:pt idx="1008">
                  <c:v>-9.9915483698635635E-2</c:v>
                </c:pt>
                <c:pt idx="1009">
                  <c:v>-0.19918079419505652</c:v>
                </c:pt>
                <c:pt idx="1010">
                  <c:v>0.624330139100157</c:v>
                </c:pt>
                <c:pt idx="1011">
                  <c:v>-0.45864298643952717</c:v>
                </c:pt>
                <c:pt idx="1012">
                  <c:v>0.48629692198270025</c:v>
                </c:pt>
                <c:pt idx="1013">
                  <c:v>0.14693931259053131</c:v>
                </c:pt>
                <c:pt idx="1014">
                  <c:v>0.35214935731123687</c:v>
                </c:pt>
                <c:pt idx="1015">
                  <c:v>-0.58742140184773894</c:v>
                </c:pt>
                <c:pt idx="1016">
                  <c:v>-0.36248609427910317</c:v>
                </c:pt>
                <c:pt idx="1017">
                  <c:v>-0.53849739671893726</c:v>
                </c:pt>
                <c:pt idx="1018">
                  <c:v>0.17358269071093896</c:v>
                </c:pt>
                <c:pt idx="1019">
                  <c:v>0.19362716575182753</c:v>
                </c:pt>
                <c:pt idx="1020">
                  <c:v>-0.23276120868780181</c:v>
                </c:pt>
                <c:pt idx="1021">
                  <c:v>-0.10549318612091771</c:v>
                </c:pt>
                <c:pt idx="1022">
                  <c:v>0.15257250413392842</c:v>
                </c:pt>
                <c:pt idx="1023">
                  <c:v>0.16179745404837681</c:v>
                </c:pt>
                <c:pt idx="1024">
                  <c:v>-0.37057645532853328</c:v>
                </c:pt>
                <c:pt idx="1025">
                  <c:v>0.3838663334372312</c:v>
                </c:pt>
                <c:pt idx="1026">
                  <c:v>-0.28209368303459176</c:v>
                </c:pt>
                <c:pt idx="1027">
                  <c:v>-0.16976174742333394</c:v>
                </c:pt>
                <c:pt idx="1028">
                  <c:v>-9.4475864328269099E-2</c:v>
                </c:pt>
                <c:pt idx="1029">
                  <c:v>-1.8979436754803514E-3</c:v>
                </c:pt>
                <c:pt idx="1030">
                  <c:v>-0.34618044405635562</c:v>
                </c:pt>
                <c:pt idx="1031">
                  <c:v>-0.26215690423241123</c:v>
                </c:pt>
                <c:pt idx="1032">
                  <c:v>-1.1374063654982223</c:v>
                </c:pt>
                <c:pt idx="1033">
                  <c:v>-0.41391838345930554</c:v>
                </c:pt>
                <c:pt idx="1034">
                  <c:v>-0.30043830879198186</c:v>
                </c:pt>
                <c:pt idx="1035">
                  <c:v>0.44255726392215078</c:v>
                </c:pt>
                <c:pt idx="1036">
                  <c:v>4.2646858028367263E-2</c:v>
                </c:pt>
                <c:pt idx="1037">
                  <c:v>0.35216819690660262</c:v>
                </c:pt>
                <c:pt idx="1038">
                  <c:v>6.3759378934957034E-2</c:v>
                </c:pt>
                <c:pt idx="1039">
                  <c:v>-0.2955588794662744</c:v>
                </c:pt>
                <c:pt idx="1040">
                  <c:v>-0.12369411446995054</c:v>
                </c:pt>
                <c:pt idx="1041">
                  <c:v>0.22922289593759831</c:v>
                </c:pt>
                <c:pt idx="1042">
                  <c:v>-0.51538384472492593</c:v>
                </c:pt>
                <c:pt idx="1043">
                  <c:v>1.0770543324549566</c:v>
                </c:pt>
                <c:pt idx="1044">
                  <c:v>-0.39450799530427028</c:v>
                </c:pt>
                <c:pt idx="1045">
                  <c:v>-0.36979616462144593</c:v>
                </c:pt>
                <c:pt idx="1046">
                  <c:v>-9.984067665198626E-2</c:v>
                </c:pt>
                <c:pt idx="1047">
                  <c:v>0.1862081359468935</c:v>
                </c:pt>
                <c:pt idx="1048">
                  <c:v>-0.14216020020469944</c:v>
                </c:pt>
                <c:pt idx="1049">
                  <c:v>0.95929170660570151</c:v>
                </c:pt>
                <c:pt idx="1050">
                  <c:v>-0.30625421915581502</c:v>
                </c:pt>
                <c:pt idx="1051">
                  <c:v>-0.43564871968931762</c:v>
                </c:pt>
                <c:pt idx="1052">
                  <c:v>-0.24048324944116489</c:v>
                </c:pt>
                <c:pt idx="1053">
                  <c:v>-0.11186903313442301</c:v>
                </c:pt>
                <c:pt idx="1054">
                  <c:v>-0.34278901570346149</c:v>
                </c:pt>
                <c:pt idx="1055">
                  <c:v>0.22045950921117144</c:v>
                </c:pt>
                <c:pt idx="1056">
                  <c:v>0.21814983997821497</c:v>
                </c:pt>
                <c:pt idx="1057">
                  <c:v>-0.16042390093071746</c:v>
                </c:pt>
                <c:pt idx="1058">
                  <c:v>-0.2673976989614722</c:v>
                </c:pt>
                <c:pt idx="1059">
                  <c:v>1.6359826421841805E-2</c:v>
                </c:pt>
                <c:pt idx="1060">
                  <c:v>0.24704305572041374</c:v>
                </c:pt>
                <c:pt idx="1061">
                  <c:v>-5.405085322829406E-2</c:v>
                </c:pt>
                <c:pt idx="1062">
                  <c:v>9.4087421946951744E-3</c:v>
                </c:pt>
                <c:pt idx="1063">
                  <c:v>-1.4606296863707846E-3</c:v>
                </c:pt>
                <c:pt idx="1064">
                  <c:v>0.44730226640223758</c:v>
                </c:pt>
                <c:pt idx="1065">
                  <c:v>0.18680809162665157</c:v>
                </c:pt>
                <c:pt idx="1066">
                  <c:v>-0.22244736595821868</c:v>
                </c:pt>
                <c:pt idx="1067">
                  <c:v>-0.52565605750931654</c:v>
                </c:pt>
                <c:pt idx="1068">
                  <c:v>0.3243716616186354</c:v>
                </c:pt>
                <c:pt idx="1069">
                  <c:v>-0.11056535685116076</c:v>
                </c:pt>
                <c:pt idx="1070">
                  <c:v>-0.11110944855235383</c:v>
                </c:pt>
                <c:pt idx="1071">
                  <c:v>-1.406390428123877E-2</c:v>
                </c:pt>
                <c:pt idx="1072">
                  <c:v>-0.33387020641056442</c:v>
                </c:pt>
                <c:pt idx="1073">
                  <c:v>4.8765010007306986E-2</c:v>
                </c:pt>
                <c:pt idx="1074">
                  <c:v>-0.29107259589893625</c:v>
                </c:pt>
                <c:pt idx="1075">
                  <c:v>-8.2931586224384735E-2</c:v>
                </c:pt>
                <c:pt idx="1076">
                  <c:v>-0.1851507771140819</c:v>
                </c:pt>
                <c:pt idx="1077">
                  <c:v>0.11730417850291436</c:v>
                </c:pt>
                <c:pt idx="1078">
                  <c:v>4.8142706673988289E-2</c:v>
                </c:pt>
                <c:pt idx="1079">
                  <c:v>-1.0145703697951453E-2</c:v>
                </c:pt>
                <c:pt idx="1080">
                  <c:v>8.7413671906645285E-2</c:v>
                </c:pt>
                <c:pt idx="1081">
                  <c:v>-0.44317832692194414</c:v>
                </c:pt>
                <c:pt idx="1082">
                  <c:v>-6.1463895778791355E-2</c:v>
                </c:pt>
                <c:pt idx="1083">
                  <c:v>-0.24528659220537702</c:v>
                </c:pt>
                <c:pt idx="1084">
                  <c:v>-6.9947786401089562E-2</c:v>
                </c:pt>
                <c:pt idx="1085">
                  <c:v>0.50814093755494394</c:v>
                </c:pt>
                <c:pt idx="1086">
                  <c:v>-0.49381962507595512</c:v>
                </c:pt>
                <c:pt idx="1087">
                  <c:v>-0.1099232124616023</c:v>
                </c:pt>
                <c:pt idx="1088">
                  <c:v>-0.48157675295442831</c:v>
                </c:pt>
                <c:pt idx="1089">
                  <c:v>0.9963456665211945</c:v>
                </c:pt>
                <c:pt idx="1090">
                  <c:v>0.21139619225112377</c:v>
                </c:pt>
                <c:pt idx="1091">
                  <c:v>-0.31584573124266685</c:v>
                </c:pt>
                <c:pt idx="1092">
                  <c:v>-0.22639071989245702</c:v>
                </c:pt>
                <c:pt idx="1093">
                  <c:v>-2.0218996151489477E-2</c:v>
                </c:pt>
                <c:pt idx="1094">
                  <c:v>-2.0068146160699518E-2</c:v>
                </c:pt>
                <c:pt idx="1095">
                  <c:v>1.0471522918865712</c:v>
                </c:pt>
                <c:pt idx="1096">
                  <c:v>0.40069561568267748</c:v>
                </c:pt>
                <c:pt idx="1097">
                  <c:v>0.15312300700659118</c:v>
                </c:pt>
                <c:pt idx="1098">
                  <c:v>-0.14716035416646767</c:v>
                </c:pt>
                <c:pt idx="1099">
                  <c:v>0.10530010406358067</c:v>
                </c:pt>
                <c:pt idx="1100">
                  <c:v>0.82943539860184023</c:v>
                </c:pt>
                <c:pt idx="1101">
                  <c:v>-0.17808105368983018</c:v>
                </c:pt>
                <c:pt idx="1102">
                  <c:v>0.59820034879876127</c:v>
                </c:pt>
                <c:pt idx="1103">
                  <c:v>-0.15713639816011485</c:v>
                </c:pt>
                <c:pt idx="1104">
                  <c:v>-0.6152818784018621</c:v>
                </c:pt>
                <c:pt idx="1105">
                  <c:v>-0.60514769669057167</c:v>
                </c:pt>
                <c:pt idx="1106">
                  <c:v>-0.12770528689572291</c:v>
                </c:pt>
                <c:pt idx="1107">
                  <c:v>-0.20861613122958877</c:v>
                </c:pt>
                <c:pt idx="1108">
                  <c:v>-1.2979087609683027E-3</c:v>
                </c:pt>
                <c:pt idx="1109">
                  <c:v>-0.27841305873960681</c:v>
                </c:pt>
                <c:pt idx="1110">
                  <c:v>-0.15893121118773723</c:v>
                </c:pt>
                <c:pt idx="1111">
                  <c:v>7.5625475740211057E-2</c:v>
                </c:pt>
                <c:pt idx="1112">
                  <c:v>7.3715037371344938E-2</c:v>
                </c:pt>
                <c:pt idx="1113">
                  <c:v>0.2678092908840588</c:v>
                </c:pt>
                <c:pt idx="1114">
                  <c:v>0.38346033257785228</c:v>
                </c:pt>
                <c:pt idx="1115">
                  <c:v>-0.20462785707591968</c:v>
                </c:pt>
                <c:pt idx="1116">
                  <c:v>-0.52277470680957272</c:v>
                </c:pt>
                <c:pt idx="1117">
                  <c:v>-0.41648774768944585</c:v>
                </c:pt>
                <c:pt idx="1118">
                  <c:v>0.53234544158987251</c:v>
                </c:pt>
                <c:pt idx="1119">
                  <c:v>1.0394273156020577</c:v>
                </c:pt>
                <c:pt idx="1120">
                  <c:v>-0.68681102218367573</c:v>
                </c:pt>
                <c:pt idx="1121">
                  <c:v>-0.15575173701306494</c:v>
                </c:pt>
                <c:pt idx="1122">
                  <c:v>-0.12946436279087931</c:v>
                </c:pt>
                <c:pt idx="1123">
                  <c:v>0.40984980840111201</c:v>
                </c:pt>
                <c:pt idx="1124">
                  <c:v>1.1398375105600433E-2</c:v>
                </c:pt>
                <c:pt idx="1125">
                  <c:v>-0.36023499517166113</c:v>
                </c:pt>
                <c:pt idx="1126">
                  <c:v>-0.26342824188034952</c:v>
                </c:pt>
                <c:pt idx="1127">
                  <c:v>-0.13469686145471124</c:v>
                </c:pt>
                <c:pt idx="1128">
                  <c:v>7.1756686362493508E-2</c:v>
                </c:pt>
                <c:pt idx="1129">
                  <c:v>-0.15823275028091521</c:v>
                </c:pt>
                <c:pt idx="1130">
                  <c:v>0.37351065679903162</c:v>
                </c:pt>
                <c:pt idx="1131">
                  <c:v>0.12562063987330691</c:v>
                </c:pt>
                <c:pt idx="1132">
                  <c:v>-0.2416483306794408</c:v>
                </c:pt>
                <c:pt idx="1133">
                  <c:v>-0.15446007020314034</c:v>
                </c:pt>
                <c:pt idx="1134">
                  <c:v>-0.40836722213334709</c:v>
                </c:pt>
                <c:pt idx="1135">
                  <c:v>-0.22958498068632854</c:v>
                </c:pt>
                <c:pt idx="1136">
                  <c:v>-0.76438689763823653</c:v>
                </c:pt>
                <c:pt idx="1137">
                  <c:v>-0.22781078453452747</c:v>
                </c:pt>
                <c:pt idx="1138">
                  <c:v>2.0811809546190052E-2</c:v>
                </c:pt>
                <c:pt idx="1139">
                  <c:v>0.21577777446004387</c:v>
                </c:pt>
                <c:pt idx="1140">
                  <c:v>-1.2757840470202884</c:v>
                </c:pt>
                <c:pt idx="1141">
                  <c:v>-7.7844947028820777E-2</c:v>
                </c:pt>
                <c:pt idx="1142">
                  <c:v>-0.51771258932843356</c:v>
                </c:pt>
                <c:pt idx="1143">
                  <c:v>-0.21001743318530128</c:v>
                </c:pt>
                <c:pt idx="1144">
                  <c:v>4.1381129902291147E-2</c:v>
                </c:pt>
                <c:pt idx="1145">
                  <c:v>-0.22974567704759746</c:v>
                </c:pt>
                <c:pt idx="1146">
                  <c:v>-6.8226935918380416E-2</c:v>
                </c:pt>
                <c:pt idx="1147">
                  <c:v>-4.0477276382271665E-2</c:v>
                </c:pt>
                <c:pt idx="1148">
                  <c:v>8.4382754782700797E-2</c:v>
                </c:pt>
                <c:pt idx="1149">
                  <c:v>-0.28364353513361351</c:v>
                </c:pt>
                <c:pt idx="1150">
                  <c:v>-0.37835903201081666</c:v>
                </c:pt>
                <c:pt idx="1151">
                  <c:v>-2.8363683047905153E-2</c:v>
                </c:pt>
                <c:pt idx="1152">
                  <c:v>0.22464638916789492</c:v>
                </c:pt>
                <c:pt idx="1153">
                  <c:v>0.26835756053780024</c:v>
                </c:pt>
                <c:pt idx="1154">
                  <c:v>-0.27432610511522409</c:v>
                </c:pt>
                <c:pt idx="1155">
                  <c:v>-0.73453780364042165</c:v>
                </c:pt>
                <c:pt idx="1156">
                  <c:v>0.75196330595412875</c:v>
                </c:pt>
                <c:pt idx="1157">
                  <c:v>-0.13639895120338733</c:v>
                </c:pt>
                <c:pt idx="1158">
                  <c:v>0.43166373148896159</c:v>
                </c:pt>
                <c:pt idx="1159">
                  <c:v>-0.31086344903566765</c:v>
                </c:pt>
                <c:pt idx="1160">
                  <c:v>-0.76808455897800865</c:v>
                </c:pt>
                <c:pt idx="1161">
                  <c:v>-4.3768450514201529E-2</c:v>
                </c:pt>
                <c:pt idx="1162">
                  <c:v>-4.5228760958639466E-2</c:v>
                </c:pt>
                <c:pt idx="1163">
                  <c:v>0.16149832748738477</c:v>
                </c:pt>
                <c:pt idx="1164">
                  <c:v>8.6511954760622706E-2</c:v>
                </c:pt>
                <c:pt idx="1165">
                  <c:v>-0.19036286406713332</c:v>
                </c:pt>
                <c:pt idx="1166">
                  <c:v>-7.2538104026503569E-2</c:v>
                </c:pt>
                <c:pt idx="1167">
                  <c:v>-5.8572299176849751E-2</c:v>
                </c:pt>
                <c:pt idx="1168">
                  <c:v>-0.17548202286776182</c:v>
                </c:pt>
                <c:pt idx="1169">
                  <c:v>4.3958406449557508E-2</c:v>
                </c:pt>
                <c:pt idx="1170">
                  <c:v>-0.16477848324814032</c:v>
                </c:pt>
                <c:pt idx="1171">
                  <c:v>5.3208632978942128E-2</c:v>
                </c:pt>
                <c:pt idx="1172">
                  <c:v>0.16690774752713614</c:v>
                </c:pt>
                <c:pt idx="1173">
                  <c:v>-0.42441347624728887</c:v>
                </c:pt>
                <c:pt idx="1174">
                  <c:v>0.51580076230219651</c:v>
                </c:pt>
                <c:pt idx="1175">
                  <c:v>-0.72565736050372021</c:v>
                </c:pt>
                <c:pt idx="1176">
                  <c:v>-0.15020754834047706</c:v>
                </c:pt>
                <c:pt idx="1177">
                  <c:v>0.25398967913465814</c:v>
                </c:pt>
                <c:pt idx="1178">
                  <c:v>-0.1167336199055384</c:v>
                </c:pt>
                <c:pt idx="1179">
                  <c:v>-0.18245044879692679</c:v>
                </c:pt>
                <c:pt idx="1180">
                  <c:v>-0.3774798538401784</c:v>
                </c:pt>
                <c:pt idx="1181">
                  <c:v>-0.17031613186226091</c:v>
                </c:pt>
                <c:pt idx="1182">
                  <c:v>-0.18712278268896759</c:v>
                </c:pt>
                <c:pt idx="1183">
                  <c:v>-0.10780748680169377</c:v>
                </c:pt>
                <c:pt idx="1184">
                  <c:v>-0.51994673248137824</c:v>
                </c:pt>
                <c:pt idx="1185">
                  <c:v>0.41351793039342039</c:v>
                </c:pt>
                <c:pt idx="1186">
                  <c:v>-0.25912687654661293</c:v>
                </c:pt>
                <c:pt idx="1187">
                  <c:v>-8.649296475554108E-2</c:v>
                </c:pt>
                <c:pt idx="1188">
                  <c:v>0.24353742967698727</c:v>
                </c:pt>
                <c:pt idx="1189">
                  <c:v>0.21700813726534912</c:v>
                </c:pt>
                <c:pt idx="1190">
                  <c:v>-0.54974141637068852</c:v>
                </c:pt>
                <c:pt idx="1191">
                  <c:v>0.87846891316840514</c:v>
                </c:pt>
                <c:pt idx="1192">
                  <c:v>0.3455877031286626</c:v>
                </c:pt>
                <c:pt idx="1193">
                  <c:v>-0.19360020021306357</c:v>
                </c:pt>
                <c:pt idx="1194">
                  <c:v>-0.86598223561138254</c:v>
                </c:pt>
                <c:pt idx="1195">
                  <c:v>-0.15404373614696865</c:v>
                </c:pt>
                <c:pt idx="1196">
                  <c:v>-0.48935848352237765</c:v>
                </c:pt>
                <c:pt idx="1197">
                  <c:v>-0.30584281023237014</c:v>
                </c:pt>
                <c:pt idx="1198">
                  <c:v>7.7673967279026535E-2</c:v>
                </c:pt>
                <c:pt idx="1199">
                  <c:v>-0.16829590083336526</c:v>
                </c:pt>
                <c:pt idx="1200">
                  <c:v>0.40178284866866643</c:v>
                </c:pt>
                <c:pt idx="1201">
                  <c:v>-0.10455670566985245</c:v>
                </c:pt>
                <c:pt idx="1202">
                  <c:v>-0.54741116353530417</c:v>
                </c:pt>
                <c:pt idx="1203">
                  <c:v>9.1078414268075392E-2</c:v>
                </c:pt>
                <c:pt idx="1204">
                  <c:v>-0.30263797054578984</c:v>
                </c:pt>
                <c:pt idx="1205">
                  <c:v>-0.11105585901477716</c:v>
                </c:pt>
                <c:pt idx="1206">
                  <c:v>0.56635650188884434</c:v>
                </c:pt>
                <c:pt idx="1207">
                  <c:v>0.4234968505403599</c:v>
                </c:pt>
                <c:pt idx="1208">
                  <c:v>0.32133417851952911</c:v>
                </c:pt>
                <c:pt idx="1209">
                  <c:v>-3.8928946290596622E-2</c:v>
                </c:pt>
                <c:pt idx="1210">
                  <c:v>-0.37716025252520352</c:v>
                </c:pt>
                <c:pt idx="1211">
                  <c:v>-0.36816796121130191</c:v>
                </c:pt>
                <c:pt idx="1212">
                  <c:v>0.24631549300682282</c:v>
                </c:pt>
                <c:pt idx="1213">
                  <c:v>8.9873307954966175E-2</c:v>
                </c:pt>
                <c:pt idx="1214">
                  <c:v>-0.45700692907736706</c:v>
                </c:pt>
                <c:pt idx="1215">
                  <c:v>-2.3628108091195282E-2</c:v>
                </c:pt>
                <c:pt idx="1216">
                  <c:v>0.67031725257131125</c:v>
                </c:pt>
                <c:pt idx="1217">
                  <c:v>-0.36662185529285785</c:v>
                </c:pt>
                <c:pt idx="1218">
                  <c:v>0.18206136932189465</c:v>
                </c:pt>
                <c:pt idx="1219">
                  <c:v>8.0456299036681514E-2</c:v>
                </c:pt>
                <c:pt idx="1220">
                  <c:v>0.17625951595660805</c:v>
                </c:pt>
                <c:pt idx="1221">
                  <c:v>0.18326311905069745</c:v>
                </c:pt>
                <c:pt idx="1222">
                  <c:v>-6.3648641023521357E-2</c:v>
                </c:pt>
                <c:pt idx="1223">
                  <c:v>0.29119803066560307</c:v>
                </c:pt>
                <c:pt idx="1224">
                  <c:v>0.13845616844986805</c:v>
                </c:pt>
                <c:pt idx="1225">
                  <c:v>-0.52462833927700192</c:v>
                </c:pt>
                <c:pt idx="1226">
                  <c:v>0.49978412560902408</c:v>
                </c:pt>
                <c:pt idx="1227">
                  <c:v>-0.166610023381348</c:v>
                </c:pt>
                <c:pt idx="1228">
                  <c:v>0.12184400520617564</c:v>
                </c:pt>
                <c:pt idx="1229">
                  <c:v>0.23097199389521883</c:v>
                </c:pt>
                <c:pt idx="1230">
                  <c:v>0.24972653956365609</c:v>
                </c:pt>
                <c:pt idx="1231">
                  <c:v>-0.56971680008776004</c:v>
                </c:pt>
                <c:pt idx="1232">
                  <c:v>-7.5273000340398494E-2</c:v>
                </c:pt>
                <c:pt idx="1233">
                  <c:v>0.29311003376811628</c:v>
                </c:pt>
                <c:pt idx="1234">
                  <c:v>0.31296835738636031</c:v>
                </c:pt>
                <c:pt idx="1235">
                  <c:v>0.21973915268659244</c:v>
                </c:pt>
                <c:pt idx="1236">
                  <c:v>0.80572957543207813</c:v>
                </c:pt>
                <c:pt idx="1237">
                  <c:v>-0.30517518478320255</c:v>
                </c:pt>
                <c:pt idx="1238">
                  <c:v>0.23580958920067074</c:v>
                </c:pt>
                <c:pt idx="1239">
                  <c:v>-0.13171682094092724</c:v>
                </c:pt>
                <c:pt idx="1240">
                  <c:v>0.32013958064286363</c:v>
                </c:pt>
                <c:pt idx="1241">
                  <c:v>0.17442712244841718</c:v>
                </c:pt>
                <c:pt idx="1242">
                  <c:v>0.56743575943059898</c:v>
                </c:pt>
                <c:pt idx="1243">
                  <c:v>-0.44336387501398272</c:v>
                </c:pt>
                <c:pt idx="1244">
                  <c:v>4.3399548243858175E-3</c:v>
                </c:pt>
                <c:pt idx="1245">
                  <c:v>0.42379201962959423</c:v>
                </c:pt>
                <c:pt idx="1246">
                  <c:v>-0.11845624592672636</c:v>
                </c:pt>
                <c:pt idx="1247">
                  <c:v>4.9583047475520663E-2</c:v>
                </c:pt>
                <c:pt idx="1248">
                  <c:v>-0.70994219976929851</c:v>
                </c:pt>
                <c:pt idx="1249">
                  <c:v>0.37892391280330195</c:v>
                </c:pt>
                <c:pt idx="1250">
                  <c:v>-0.80654215965501908</c:v>
                </c:pt>
                <c:pt idx="1251">
                  <c:v>-0.52210033774584974</c:v>
                </c:pt>
                <c:pt idx="1252">
                  <c:v>0.14693220281120056</c:v>
                </c:pt>
                <c:pt idx="1253">
                  <c:v>0.50386013161018572</c:v>
                </c:pt>
                <c:pt idx="1254">
                  <c:v>0.26870137087308771</c:v>
                </c:pt>
                <c:pt idx="1255">
                  <c:v>0.43340221156119346</c:v>
                </c:pt>
                <c:pt idx="1256">
                  <c:v>0.20281832438298394</c:v>
                </c:pt>
                <c:pt idx="1257">
                  <c:v>-0.45747461829988206</c:v>
                </c:pt>
                <c:pt idx="1258">
                  <c:v>1.246878357233413</c:v>
                </c:pt>
                <c:pt idx="1259">
                  <c:v>0.39237552155909805</c:v>
                </c:pt>
                <c:pt idx="1260">
                  <c:v>-0.51421946751062741</c:v>
                </c:pt>
                <c:pt idx="1261">
                  <c:v>0.16253991920911171</c:v>
                </c:pt>
                <c:pt idx="1262">
                  <c:v>8.4111803229061533E-2</c:v>
                </c:pt>
                <c:pt idx="1263">
                  <c:v>-1.2222287283988882</c:v>
                </c:pt>
                <c:pt idx="1264">
                  <c:v>0.98166933344667229</c:v>
                </c:pt>
                <c:pt idx="1265">
                  <c:v>-0.674527230007961</c:v>
                </c:pt>
                <c:pt idx="1266">
                  <c:v>-0.13048295233091392</c:v>
                </c:pt>
                <c:pt idx="1267">
                  <c:v>6.0196895209427476E-2</c:v>
                </c:pt>
                <c:pt idx="1268">
                  <c:v>-8.3518137675178072E-2</c:v>
                </c:pt>
                <c:pt idx="1269">
                  <c:v>-0.14025692378142074</c:v>
                </c:pt>
                <c:pt idx="1270">
                  <c:v>0.25020105487243299</c:v>
                </c:pt>
                <c:pt idx="1271">
                  <c:v>-0.10388329655841744</c:v>
                </c:pt>
                <c:pt idx="1272">
                  <c:v>-0.19502636388922873</c:v>
                </c:pt>
                <c:pt idx="1273">
                  <c:v>3.370576334597998E-2</c:v>
                </c:pt>
                <c:pt idx="1274">
                  <c:v>-9.0761662462355008E-2</c:v>
                </c:pt>
                <c:pt idx="1275">
                  <c:v>8.2983499911477354E-2</c:v>
                </c:pt>
                <c:pt idx="1276">
                  <c:v>-0.46215649838609318</c:v>
                </c:pt>
                <c:pt idx="1277">
                  <c:v>-0.246705434458874</c:v>
                </c:pt>
                <c:pt idx="1278">
                  <c:v>0.4327156692083366</c:v>
                </c:pt>
                <c:pt idx="1279">
                  <c:v>-0.24620631385875313</c:v>
                </c:pt>
                <c:pt idx="1280">
                  <c:v>0.45376365268428021</c:v>
                </c:pt>
                <c:pt idx="1281">
                  <c:v>-0.17360640891574014</c:v>
                </c:pt>
                <c:pt idx="1282">
                  <c:v>0.41280402954251577</c:v>
                </c:pt>
                <c:pt idx="1283">
                  <c:v>-0.19001358454413739</c:v>
                </c:pt>
                <c:pt idx="1284">
                  <c:v>0.46364943563603667</c:v>
                </c:pt>
                <c:pt idx="1285">
                  <c:v>0.71351672593219162</c:v>
                </c:pt>
                <c:pt idx="1286">
                  <c:v>0.76408578573390828</c:v>
                </c:pt>
                <c:pt idx="1287">
                  <c:v>-1.2269448945167452</c:v>
                </c:pt>
                <c:pt idx="1288">
                  <c:v>4.3489983983708347E-2</c:v>
                </c:pt>
                <c:pt idx="1289">
                  <c:v>0.18232120686287778</c:v>
                </c:pt>
                <c:pt idx="1290">
                  <c:v>0.26221627351298654</c:v>
                </c:pt>
                <c:pt idx="1291">
                  <c:v>-0.27524705946249695</c:v>
                </c:pt>
                <c:pt idx="1292">
                  <c:v>-0.48940579093406711</c:v>
                </c:pt>
                <c:pt idx="1293">
                  <c:v>-0.54467710517525481</c:v>
                </c:pt>
                <c:pt idx="1294">
                  <c:v>-0.65842166611012587</c:v>
                </c:pt>
                <c:pt idx="1295">
                  <c:v>-0.27217597508730818</c:v>
                </c:pt>
                <c:pt idx="1296">
                  <c:v>0.29036901055991626</c:v>
                </c:pt>
                <c:pt idx="1297">
                  <c:v>0.61062407238437433</c:v>
                </c:pt>
                <c:pt idx="1298">
                  <c:v>-0.29863288105774677</c:v>
                </c:pt>
                <c:pt idx="1299">
                  <c:v>-0.32527414868893473</c:v>
                </c:pt>
                <c:pt idx="1300">
                  <c:v>-0.83074980336538207</c:v>
                </c:pt>
                <c:pt idx="1301">
                  <c:v>-0.59966740412737718</c:v>
                </c:pt>
                <c:pt idx="1302">
                  <c:v>0.14835597900344849</c:v>
                </c:pt>
                <c:pt idx="1303">
                  <c:v>-0.46793565595661279</c:v>
                </c:pt>
                <c:pt idx="1304">
                  <c:v>-4.5785858355606446E-2</c:v>
                </c:pt>
                <c:pt idx="1305">
                  <c:v>-0.32564576434221199</c:v>
                </c:pt>
                <c:pt idx="1306">
                  <c:v>-0.87686218840984331</c:v>
                </c:pt>
                <c:pt idx="1307">
                  <c:v>-0.17521710874694105</c:v>
                </c:pt>
                <c:pt idx="1308">
                  <c:v>0.30176733921354149</c:v>
                </c:pt>
                <c:pt idx="1309">
                  <c:v>-0.5101490174198946</c:v>
                </c:pt>
                <c:pt idx="1310">
                  <c:v>0.16639349014070848</c:v>
                </c:pt>
                <c:pt idx="1311">
                  <c:v>-0.74174909388230614</c:v>
                </c:pt>
                <c:pt idx="1312">
                  <c:v>-0.71305448736691557</c:v>
                </c:pt>
                <c:pt idx="1313">
                  <c:v>0.35185896529176164</c:v>
                </c:pt>
                <c:pt idx="1314">
                  <c:v>1.9797250303907832E-2</c:v>
                </c:pt>
                <c:pt idx="1315">
                  <c:v>-0.57514590259236864</c:v>
                </c:pt>
                <c:pt idx="1316">
                  <c:v>-0.33048515339899998</c:v>
                </c:pt>
                <c:pt idx="1317">
                  <c:v>-1.0181646076701141</c:v>
                </c:pt>
                <c:pt idx="1318">
                  <c:v>0.20535128417118043</c:v>
                </c:pt>
                <c:pt idx="1319">
                  <c:v>-0.22940102581889138</c:v>
                </c:pt>
                <c:pt idx="1320">
                  <c:v>0.36320959161051708</c:v>
                </c:pt>
                <c:pt idx="1321">
                  <c:v>0.37772262106408916</c:v>
                </c:pt>
                <c:pt idx="1322">
                  <c:v>-0.87641205276046097</c:v>
                </c:pt>
                <c:pt idx="1323">
                  <c:v>6.9587753934492513E-2</c:v>
                </c:pt>
                <c:pt idx="1324">
                  <c:v>0.35804342864709626</c:v>
                </c:pt>
                <c:pt idx="1325">
                  <c:v>-0.42105229641436925</c:v>
                </c:pt>
                <c:pt idx="1326">
                  <c:v>0.51821975238138562</c:v>
                </c:pt>
                <c:pt idx="1327">
                  <c:v>0.46234422377675932</c:v>
                </c:pt>
                <c:pt idx="1328">
                  <c:v>0.35869708968630093</c:v>
                </c:pt>
                <c:pt idx="1329">
                  <c:v>-0.16650299727335588</c:v>
                </c:pt>
                <c:pt idx="1330">
                  <c:v>5.3540980138711003E-3</c:v>
                </c:pt>
                <c:pt idx="1331">
                  <c:v>-0.28277047232132468</c:v>
                </c:pt>
                <c:pt idx="1332">
                  <c:v>-0.27839529346226799</c:v>
                </c:pt>
                <c:pt idx="1333">
                  <c:v>-0.6179029438628405</c:v>
                </c:pt>
                <c:pt idx="1334">
                  <c:v>-1.116559124746817</c:v>
                </c:pt>
                <c:pt idx="1335">
                  <c:v>-0.37692129014243758</c:v>
                </c:pt>
                <c:pt idx="1336">
                  <c:v>1.6709746595612343</c:v>
                </c:pt>
                <c:pt idx="1337">
                  <c:v>1.1170627114385752</c:v>
                </c:pt>
                <c:pt idx="1338">
                  <c:v>1.6626253625242793</c:v>
                </c:pt>
                <c:pt idx="1339">
                  <c:v>1.4943426330273342</c:v>
                </c:pt>
                <c:pt idx="1340">
                  <c:v>1.5097828711406853</c:v>
                </c:pt>
                <c:pt idx="1341">
                  <c:v>0.12952190214850262</c:v>
                </c:pt>
                <c:pt idx="1342">
                  <c:v>-2.1370184568600181E-2</c:v>
                </c:pt>
                <c:pt idx="1343">
                  <c:v>-0.52484930054748202</c:v>
                </c:pt>
                <c:pt idx="1344">
                  <c:v>-0.37556839236235268</c:v>
                </c:pt>
                <c:pt idx="1345">
                  <c:v>5.9983744307313042E-2</c:v>
                </c:pt>
                <c:pt idx="1346">
                  <c:v>-0.63295956597822989</c:v>
                </c:pt>
                <c:pt idx="1347">
                  <c:v>2.863009933287286E-2</c:v>
                </c:pt>
                <c:pt idx="1348">
                  <c:v>-0.38318879927399047</c:v>
                </c:pt>
                <c:pt idx="1349">
                  <c:v>4.9693197738781517E-2</c:v>
                </c:pt>
                <c:pt idx="1350">
                  <c:v>-5.6809106930163042E-2</c:v>
                </c:pt>
                <c:pt idx="1351">
                  <c:v>-0.25468292106175572</c:v>
                </c:pt>
                <c:pt idx="1352">
                  <c:v>-0.20514128404736098</c:v>
                </c:pt>
                <c:pt idx="1353">
                  <c:v>-0.54736214670881855</c:v>
                </c:pt>
                <c:pt idx="1354">
                  <c:v>2.3538263907930596E-2</c:v>
                </c:pt>
                <c:pt idx="1355">
                  <c:v>-0.88457258383844495</c:v>
                </c:pt>
                <c:pt idx="1356">
                  <c:v>-0.14503969913564962</c:v>
                </c:pt>
                <c:pt idx="1357">
                  <c:v>3.5031636188878112E-2</c:v>
                </c:pt>
                <c:pt idx="1358">
                  <c:v>-0.47543027443876557</c:v>
                </c:pt>
                <c:pt idx="1359">
                  <c:v>3.5601913304162514E-2</c:v>
                </c:pt>
                <c:pt idx="1360">
                  <c:v>7.7614171721853198E-2</c:v>
                </c:pt>
                <c:pt idx="1361">
                  <c:v>0.45628478257908905</c:v>
                </c:pt>
                <c:pt idx="1362">
                  <c:v>0.24584894819629838</c:v>
                </c:pt>
                <c:pt idx="1363">
                  <c:v>0.49937544334346196</c:v>
                </c:pt>
                <c:pt idx="1364">
                  <c:v>-0.26267453331832569</c:v>
                </c:pt>
                <c:pt idx="1365">
                  <c:v>-0.51960653748888541</c:v>
                </c:pt>
                <c:pt idx="1366">
                  <c:v>-1.8245037819424798E-2</c:v>
                </c:pt>
                <c:pt idx="1367">
                  <c:v>0.68280320297907826</c:v>
                </c:pt>
                <c:pt idx="1368">
                  <c:v>-0.11664787867289472</c:v>
                </c:pt>
                <c:pt idx="1369">
                  <c:v>-0.38494460516985446</c:v>
                </c:pt>
                <c:pt idx="1370">
                  <c:v>-0.19140968314696988</c:v>
                </c:pt>
                <c:pt idx="1371">
                  <c:v>-5.7359874128529886E-2</c:v>
                </c:pt>
                <c:pt idx="1372">
                  <c:v>-0.72203387427154764</c:v>
                </c:pt>
                <c:pt idx="1373">
                  <c:v>0.28726992441617105</c:v>
                </c:pt>
                <c:pt idx="1374">
                  <c:v>-0.4663831733477527</c:v>
                </c:pt>
                <c:pt idx="1375">
                  <c:v>0.36350738428940138</c:v>
                </c:pt>
                <c:pt idx="1376">
                  <c:v>-0.68653406240101578</c:v>
                </c:pt>
                <c:pt idx="1377">
                  <c:v>-0.12521205577849115</c:v>
                </c:pt>
                <c:pt idx="1378">
                  <c:v>5.8739623287819898E-2</c:v>
                </c:pt>
                <c:pt idx="1379">
                  <c:v>4.7707189909454745E-2</c:v>
                </c:pt>
                <c:pt idx="1380">
                  <c:v>0.15420635132149424</c:v>
                </c:pt>
                <c:pt idx="1381">
                  <c:v>0.1653017693235557</c:v>
                </c:pt>
                <c:pt idx="1382">
                  <c:v>7.7251877808707736E-2</c:v>
                </c:pt>
                <c:pt idx="1383">
                  <c:v>0.2831424860333967</c:v>
                </c:pt>
                <c:pt idx="1384">
                  <c:v>-0.65864908138563094</c:v>
                </c:pt>
                <c:pt idx="1385">
                  <c:v>-6.5968863210208173E-2</c:v>
                </c:pt>
                <c:pt idx="1386">
                  <c:v>-0.32262316166407673</c:v>
                </c:pt>
                <c:pt idx="1387">
                  <c:v>-0.53710899736011841</c:v>
                </c:pt>
                <c:pt idx="1388">
                  <c:v>-0.21598879231758106</c:v>
                </c:pt>
                <c:pt idx="1389">
                  <c:v>0.20319366032625374</c:v>
                </c:pt>
                <c:pt idx="1390">
                  <c:v>-0.22874988165771565</c:v>
                </c:pt>
                <c:pt idx="1391">
                  <c:v>0.51771552751166272</c:v>
                </c:pt>
                <c:pt idx="1392">
                  <c:v>-0.97351445213605747</c:v>
                </c:pt>
                <c:pt idx="1393">
                  <c:v>0.19467425430618013</c:v>
                </c:pt>
                <c:pt idx="1394">
                  <c:v>0.48237814744706276</c:v>
                </c:pt>
                <c:pt idx="1395">
                  <c:v>-0.12654254280285293</c:v>
                </c:pt>
                <c:pt idx="1396">
                  <c:v>0.1616168795130479</c:v>
                </c:pt>
                <c:pt idx="1397">
                  <c:v>-2.3813547884409203E-2</c:v>
                </c:pt>
                <c:pt idx="1398">
                  <c:v>9.2137711503943676E-2</c:v>
                </c:pt>
                <c:pt idx="1399">
                  <c:v>-0.68279639228879452</c:v>
                </c:pt>
                <c:pt idx="1400">
                  <c:v>-0.56487978726313592</c:v>
                </c:pt>
                <c:pt idx="1401">
                  <c:v>-0.20957997076992169</c:v>
                </c:pt>
                <c:pt idx="1402">
                  <c:v>-0.64573938462594449</c:v>
                </c:pt>
                <c:pt idx="1403">
                  <c:v>0.80132666065299185</c:v>
                </c:pt>
                <c:pt idx="1404">
                  <c:v>-0.14871455564456026</c:v>
                </c:pt>
                <c:pt idx="1405">
                  <c:v>-7.5035952116442484E-2</c:v>
                </c:pt>
                <c:pt idx="1406">
                  <c:v>-0.68109607345805778</c:v>
                </c:pt>
                <c:pt idx="1407">
                  <c:v>-0.44490965017677087</c:v>
                </c:pt>
                <c:pt idx="1408">
                  <c:v>0.85423886241107971</c:v>
                </c:pt>
                <c:pt idx="1409">
                  <c:v>-0.56750719193019317</c:v>
                </c:pt>
                <c:pt idx="1410">
                  <c:v>-0.47985661091617793</c:v>
                </c:pt>
                <c:pt idx="1411">
                  <c:v>-0.20206071511652002</c:v>
                </c:pt>
                <c:pt idx="1412">
                  <c:v>-0.57016058251358537</c:v>
                </c:pt>
                <c:pt idx="1413">
                  <c:v>0.33437501201996706</c:v>
                </c:pt>
                <c:pt idx="1414">
                  <c:v>0.60237290152497602</c:v>
                </c:pt>
                <c:pt idx="1415">
                  <c:v>0.16454373125324612</c:v>
                </c:pt>
                <c:pt idx="1416">
                  <c:v>0.87226191376549378</c:v>
                </c:pt>
                <c:pt idx="1417">
                  <c:v>-0.15841417680003034</c:v>
                </c:pt>
                <c:pt idx="1418">
                  <c:v>-0.90169659913940747</c:v>
                </c:pt>
                <c:pt idx="1419">
                  <c:v>0.63639798741844333</c:v>
                </c:pt>
                <c:pt idx="1420">
                  <c:v>-0.40526478285906109</c:v>
                </c:pt>
                <c:pt idx="1421">
                  <c:v>-0.95661752173833881</c:v>
                </c:pt>
                <c:pt idx="1422">
                  <c:v>-0.33536587459686079</c:v>
                </c:pt>
                <c:pt idx="1423">
                  <c:v>1.2333070629385012</c:v>
                </c:pt>
                <c:pt idx="1424">
                  <c:v>-0.6870794913661642</c:v>
                </c:pt>
                <c:pt idx="1425">
                  <c:v>-0.43933128075483696</c:v>
                </c:pt>
                <c:pt idx="1426">
                  <c:v>1.3901409734437598</c:v>
                </c:pt>
                <c:pt idx="1427">
                  <c:v>-0.63985882391035798</c:v>
                </c:pt>
                <c:pt idx="1428">
                  <c:v>0.28507102388371908</c:v>
                </c:pt>
                <c:pt idx="1429">
                  <c:v>1.0000263436362317E-3</c:v>
                </c:pt>
                <c:pt idx="1430">
                  <c:v>-0.3701523165053287</c:v>
                </c:pt>
                <c:pt idx="1431">
                  <c:v>-0.23637721411889417</c:v>
                </c:pt>
                <c:pt idx="1432">
                  <c:v>0.56710540436171764</c:v>
                </c:pt>
                <c:pt idx="1433">
                  <c:v>0.81005406455629303</c:v>
                </c:pt>
                <c:pt idx="1434">
                  <c:v>1.5467075839494568</c:v>
                </c:pt>
                <c:pt idx="1435">
                  <c:v>0.27735201762914485</c:v>
                </c:pt>
                <c:pt idx="1436">
                  <c:v>0.6507705277055702</c:v>
                </c:pt>
                <c:pt idx="1437">
                  <c:v>-0.62048335214907757</c:v>
                </c:pt>
                <c:pt idx="1438">
                  <c:v>0.75450158175775861</c:v>
                </c:pt>
                <c:pt idx="1439">
                  <c:v>0.54729164523320162</c:v>
                </c:pt>
                <c:pt idx="1440">
                  <c:v>0.20239731304439731</c:v>
                </c:pt>
                <c:pt idx="1441">
                  <c:v>-6.4967690130795508E-2</c:v>
                </c:pt>
                <c:pt idx="1442">
                  <c:v>0.13279408467987536</c:v>
                </c:pt>
                <c:pt idx="1443">
                  <c:v>7.5255268167889869E-2</c:v>
                </c:pt>
                <c:pt idx="1444">
                  <c:v>0.68540722987587399</c:v>
                </c:pt>
                <c:pt idx="1445">
                  <c:v>-0.28715484254073037</c:v>
                </c:pt>
                <c:pt idx="1446">
                  <c:v>-0.65510951584612853</c:v>
                </c:pt>
                <c:pt idx="1447">
                  <c:v>-0.14568130505975402</c:v>
                </c:pt>
                <c:pt idx="1448">
                  <c:v>-0.76608361873283992</c:v>
                </c:pt>
                <c:pt idx="1449">
                  <c:v>0.93966469940823516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0E-4BE7-9355-8758B98C1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899167"/>
        <c:axId val="2039891967"/>
      </c:scatterChart>
      <c:valAx>
        <c:axId val="2039899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A: 15</a:t>
                </a:r>
                <a:r>
                  <a:rPr lang="ja-JP" altLang="en-US"/>
                  <a:t>歳未満の</a:t>
                </a:r>
                <a:r>
                  <a:rPr lang="en-US" altLang="ja-JP"/>
                  <a:t>1</a:t>
                </a:r>
                <a:r>
                  <a:rPr lang="ja-JP" altLang="en-US"/>
                  <a:t>人あたり教育費（教育費</a:t>
                </a:r>
                <a:r>
                  <a:rPr lang="en-US" altLang="ja-JP"/>
                  <a:t>/15</a:t>
                </a:r>
                <a:r>
                  <a:rPr lang="ja-JP" altLang="en-US"/>
                  <a:t>歳未満人口）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39891967"/>
        <c:crosses val="autoZero"/>
        <c:crossBetween val="midCat"/>
      </c:valAx>
      <c:valAx>
        <c:axId val="2039891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989916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B: </a:t>
            </a:r>
            <a:r>
              <a:rPr lang="ja-JP" altLang="en-US"/>
              <a:t>第</a:t>
            </a:r>
            <a:r>
              <a:rPr lang="en-US" altLang="ja-JP"/>
              <a:t>3</a:t>
            </a:r>
            <a:r>
              <a:rPr lang="ja-JP" altLang="en-US"/>
              <a:t>次産業就業者比率（第</a:t>
            </a:r>
            <a:r>
              <a:rPr lang="en-US" altLang="ja-JP"/>
              <a:t>3</a:t>
            </a:r>
            <a:r>
              <a:rPr lang="ja-JP" altLang="en-US"/>
              <a:t>次産業就業者数</a:t>
            </a:r>
            <a:r>
              <a:rPr lang="en-US" altLang="ja-JP"/>
              <a:t>/</a:t>
            </a:r>
            <a:r>
              <a:rPr lang="ja-JP" altLang="en-US"/>
              <a:t>全就業者数*</a:t>
            </a:r>
            <a:r>
              <a:rPr lang="en-US" altLang="ja-JP"/>
              <a:t>100</a:t>
            </a:r>
            <a:r>
              <a:rPr lang="ja-JP" altLang="en-US"/>
              <a:t>） 残差グラフ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重回帰分析!$B$2:$B$1451</c:f>
              <c:numCache>
                <c:formatCode>0.00</c:formatCode>
                <c:ptCount val="1450"/>
                <c:pt idx="0">
                  <c:v>82.506593155884545</c:v>
                </c:pt>
                <c:pt idx="1">
                  <c:v>77.092587673905271</c:v>
                </c:pt>
                <c:pt idx="2">
                  <c:v>79.756614938037288</c:v>
                </c:pt>
                <c:pt idx="3">
                  <c:v>78.578604574873054</c:v>
                </c:pt>
                <c:pt idx="4">
                  <c:v>71.08513517404198</c:v>
                </c:pt>
                <c:pt idx="5">
                  <c:v>76.658284921529528</c:v>
                </c:pt>
                <c:pt idx="6">
                  <c:v>72.721785551412395</c:v>
                </c:pt>
                <c:pt idx="7">
                  <c:v>73.439540349960836</c:v>
                </c:pt>
                <c:pt idx="8">
                  <c:v>60.94003241491086</c:v>
                </c:pt>
                <c:pt idx="9">
                  <c:v>71.461301218974882</c:v>
                </c:pt>
                <c:pt idx="10">
                  <c:v>68.456616635771098</c:v>
                </c:pt>
                <c:pt idx="11">
                  <c:v>76.492032079991674</c:v>
                </c:pt>
                <c:pt idx="12">
                  <c:v>69.046366672803302</c:v>
                </c:pt>
                <c:pt idx="13">
                  <c:v>68.442797253782132</c:v>
                </c:pt>
                <c:pt idx="14">
                  <c:v>64.254077995030784</c:v>
                </c:pt>
                <c:pt idx="15">
                  <c:v>62.019593067068577</c:v>
                </c:pt>
                <c:pt idx="16">
                  <c:v>76.232209737827716</c:v>
                </c:pt>
                <c:pt idx="17">
                  <c:v>68.825710754017308</c:v>
                </c:pt>
                <c:pt idx="18">
                  <c:v>64.905037159372412</c:v>
                </c:pt>
                <c:pt idx="19">
                  <c:v>61.906923950056758</c:v>
                </c:pt>
                <c:pt idx="20">
                  <c:v>76.550515012053481</c:v>
                </c:pt>
                <c:pt idx="21">
                  <c:v>71.115347950428969</c:v>
                </c:pt>
                <c:pt idx="22">
                  <c:v>57.074359377456375</c:v>
                </c:pt>
                <c:pt idx="23">
                  <c:v>76.021121616262803</c:v>
                </c:pt>
                <c:pt idx="24">
                  <c:v>74.63154421469423</c:v>
                </c:pt>
                <c:pt idx="25">
                  <c:v>71.050510478237499</c:v>
                </c:pt>
                <c:pt idx="26">
                  <c:v>68.511368511368502</c:v>
                </c:pt>
                <c:pt idx="27">
                  <c:v>67.260413767510897</c:v>
                </c:pt>
                <c:pt idx="28">
                  <c:v>73.375783504128947</c:v>
                </c:pt>
                <c:pt idx="29">
                  <c:v>73.848108325845132</c:v>
                </c:pt>
                <c:pt idx="30">
                  <c:v>70.765911542610567</c:v>
                </c:pt>
                <c:pt idx="31">
                  <c:v>78.078173313248229</c:v>
                </c:pt>
                <c:pt idx="32">
                  <c:v>68.10930074677529</c:v>
                </c:pt>
                <c:pt idx="33">
                  <c:v>69.037515671713763</c:v>
                </c:pt>
                <c:pt idx="34">
                  <c:v>64.732904580653624</c:v>
                </c:pt>
                <c:pt idx="35">
                  <c:v>62.080663399924617</c:v>
                </c:pt>
                <c:pt idx="36">
                  <c:v>69.737619168143084</c:v>
                </c:pt>
                <c:pt idx="37">
                  <c:v>47.953462293243618</c:v>
                </c:pt>
                <c:pt idx="38">
                  <c:v>55.601458080194412</c:v>
                </c:pt>
                <c:pt idx="39">
                  <c:v>53.944402704733285</c:v>
                </c:pt>
                <c:pt idx="40">
                  <c:v>72.360683281993843</c:v>
                </c:pt>
                <c:pt idx="41">
                  <c:v>58.164481525625746</c:v>
                </c:pt>
                <c:pt idx="42">
                  <c:v>59.902067464635479</c:v>
                </c:pt>
                <c:pt idx="43">
                  <c:v>67.556233320625239</c:v>
                </c:pt>
                <c:pt idx="44">
                  <c:v>77.987264327631408</c:v>
                </c:pt>
                <c:pt idx="45">
                  <c:v>54.104477611940297</c:v>
                </c:pt>
                <c:pt idx="46">
                  <c:v>65.1872891887094</c:v>
                </c:pt>
                <c:pt idx="47">
                  <c:v>67.354965585054089</c:v>
                </c:pt>
                <c:pt idx="48">
                  <c:v>62.453233564938536</c:v>
                </c:pt>
                <c:pt idx="49">
                  <c:v>54.139344262295083</c:v>
                </c:pt>
                <c:pt idx="50">
                  <c:v>53.547794117647065</c:v>
                </c:pt>
                <c:pt idx="51">
                  <c:v>57.24100524317484</c:v>
                </c:pt>
                <c:pt idx="52">
                  <c:v>57.633213468453746</c:v>
                </c:pt>
                <c:pt idx="53">
                  <c:v>68.439379550490671</c:v>
                </c:pt>
                <c:pt idx="54">
                  <c:v>70.584589960751913</c:v>
                </c:pt>
                <c:pt idx="55">
                  <c:v>56.664580725907385</c:v>
                </c:pt>
                <c:pt idx="56">
                  <c:v>65.911828475066244</c:v>
                </c:pt>
                <c:pt idx="57">
                  <c:v>57.023103659783281</c:v>
                </c:pt>
                <c:pt idx="58">
                  <c:v>70.963147587680254</c:v>
                </c:pt>
                <c:pt idx="59">
                  <c:v>66.536731634182914</c:v>
                </c:pt>
                <c:pt idx="60">
                  <c:v>51.429933269780747</c:v>
                </c:pt>
                <c:pt idx="61">
                  <c:v>64.728561008648526</c:v>
                </c:pt>
                <c:pt idx="62">
                  <c:v>59.848615172888351</c:v>
                </c:pt>
                <c:pt idx="63">
                  <c:v>75.036252091466821</c:v>
                </c:pt>
                <c:pt idx="64">
                  <c:v>46.816734879490681</c:v>
                </c:pt>
                <c:pt idx="65">
                  <c:v>49.2112676056338</c:v>
                </c:pt>
                <c:pt idx="66">
                  <c:v>62.732540408661173</c:v>
                </c:pt>
                <c:pt idx="67">
                  <c:v>69.461228600201409</c:v>
                </c:pt>
                <c:pt idx="68">
                  <c:v>56.89381933438986</c:v>
                </c:pt>
                <c:pt idx="69">
                  <c:v>50.265315967197296</c:v>
                </c:pt>
                <c:pt idx="70">
                  <c:v>54.987046632124347</c:v>
                </c:pt>
                <c:pt idx="71">
                  <c:v>48.443843031123137</c:v>
                </c:pt>
                <c:pt idx="72">
                  <c:v>63.114370416601652</c:v>
                </c:pt>
                <c:pt idx="73">
                  <c:v>64.260030280090845</c:v>
                </c:pt>
                <c:pt idx="74">
                  <c:v>68.2923320385556</c:v>
                </c:pt>
                <c:pt idx="75">
                  <c:v>44.554455445544555</c:v>
                </c:pt>
                <c:pt idx="76">
                  <c:v>55.836849507735586</c:v>
                </c:pt>
                <c:pt idx="77">
                  <c:v>64.402351404310906</c:v>
                </c:pt>
                <c:pt idx="78">
                  <c:v>52.280095094013404</c:v>
                </c:pt>
                <c:pt idx="79">
                  <c:v>56.282998944033793</c:v>
                </c:pt>
                <c:pt idx="80">
                  <c:v>49.738562091503269</c:v>
                </c:pt>
                <c:pt idx="81">
                  <c:v>54.850299401197603</c:v>
                </c:pt>
                <c:pt idx="82">
                  <c:v>64.26017497147204</c:v>
                </c:pt>
                <c:pt idx="83">
                  <c:v>58.793324775353014</c:v>
                </c:pt>
                <c:pt idx="84">
                  <c:v>55.555555555555557</c:v>
                </c:pt>
                <c:pt idx="85">
                  <c:v>58.86904761904762</c:v>
                </c:pt>
                <c:pt idx="86">
                  <c:v>72.804128238910849</c:v>
                </c:pt>
                <c:pt idx="87">
                  <c:v>48.982360922659431</c:v>
                </c:pt>
                <c:pt idx="88">
                  <c:v>33.572810168554852</c:v>
                </c:pt>
                <c:pt idx="89">
                  <c:v>52.779973649538867</c:v>
                </c:pt>
                <c:pt idx="90">
                  <c:v>69.297990096125844</c:v>
                </c:pt>
                <c:pt idx="91">
                  <c:v>57.308970099667775</c:v>
                </c:pt>
                <c:pt idx="92">
                  <c:v>46.315011091939859</c:v>
                </c:pt>
                <c:pt idx="93">
                  <c:v>67.913669064748206</c:v>
                </c:pt>
                <c:pt idx="94">
                  <c:v>52.048022598870055</c:v>
                </c:pt>
                <c:pt idx="95">
                  <c:v>80.4723927343517</c:v>
                </c:pt>
                <c:pt idx="96">
                  <c:v>66.3149252650134</c:v>
                </c:pt>
                <c:pt idx="97">
                  <c:v>73.187818979641804</c:v>
                </c:pt>
                <c:pt idx="98">
                  <c:v>60.141707697850364</c:v>
                </c:pt>
                <c:pt idx="99">
                  <c:v>65.628062724599801</c:v>
                </c:pt>
                <c:pt idx="100">
                  <c:v>63.452328385584735</c:v>
                </c:pt>
                <c:pt idx="101">
                  <c:v>68.033983112686343</c:v>
                </c:pt>
                <c:pt idx="102">
                  <c:v>74.304694065388759</c:v>
                </c:pt>
                <c:pt idx="103">
                  <c:v>51.80551973175136</c:v>
                </c:pt>
                <c:pt idx="104">
                  <c:v>54.411950081936212</c:v>
                </c:pt>
                <c:pt idx="105">
                  <c:v>52.147001934235981</c:v>
                </c:pt>
                <c:pt idx="106">
                  <c:v>56.04442545920547</c:v>
                </c:pt>
                <c:pt idx="107">
                  <c:v>61.258041458184422</c:v>
                </c:pt>
                <c:pt idx="108">
                  <c:v>58.064516129032263</c:v>
                </c:pt>
                <c:pt idx="109">
                  <c:v>57.203281209946169</c:v>
                </c:pt>
                <c:pt idx="110">
                  <c:v>57.123066266451161</c:v>
                </c:pt>
                <c:pt idx="111">
                  <c:v>55.587392550143264</c:v>
                </c:pt>
                <c:pt idx="112">
                  <c:v>46.799888205701514</c:v>
                </c:pt>
                <c:pt idx="113">
                  <c:v>48.888530927835049</c:v>
                </c:pt>
                <c:pt idx="114">
                  <c:v>51.760163524869405</c:v>
                </c:pt>
                <c:pt idx="115">
                  <c:v>65.585615862880189</c:v>
                </c:pt>
                <c:pt idx="116">
                  <c:v>57.209117413199053</c:v>
                </c:pt>
                <c:pt idx="117">
                  <c:v>56.520943844887505</c:v>
                </c:pt>
                <c:pt idx="118">
                  <c:v>52.462772050400922</c:v>
                </c:pt>
                <c:pt idx="119">
                  <c:v>47.632355224344046</c:v>
                </c:pt>
                <c:pt idx="120">
                  <c:v>62.826969943135659</c:v>
                </c:pt>
                <c:pt idx="121">
                  <c:v>50.499064254522771</c:v>
                </c:pt>
                <c:pt idx="122">
                  <c:v>50.931404777558619</c:v>
                </c:pt>
                <c:pt idx="123">
                  <c:v>52.835505459668894</c:v>
                </c:pt>
                <c:pt idx="124">
                  <c:v>54.925102133454388</c:v>
                </c:pt>
                <c:pt idx="125">
                  <c:v>59.077496505668577</c:v>
                </c:pt>
                <c:pt idx="126">
                  <c:v>81.016303197120479</c:v>
                </c:pt>
                <c:pt idx="127">
                  <c:v>66.153518123667382</c:v>
                </c:pt>
                <c:pt idx="128">
                  <c:v>63.189794504733321</c:v>
                </c:pt>
                <c:pt idx="129">
                  <c:v>60.311947461480173</c:v>
                </c:pt>
                <c:pt idx="130">
                  <c:v>56.176010229051386</c:v>
                </c:pt>
                <c:pt idx="131">
                  <c:v>60.991286076262284</c:v>
                </c:pt>
                <c:pt idx="132">
                  <c:v>50.984883188273024</c:v>
                </c:pt>
                <c:pt idx="133">
                  <c:v>57.024221453287197</c:v>
                </c:pt>
                <c:pt idx="134">
                  <c:v>58.930942895086325</c:v>
                </c:pt>
                <c:pt idx="135">
                  <c:v>64.253912574203994</c:v>
                </c:pt>
                <c:pt idx="136">
                  <c:v>56.947826728654718</c:v>
                </c:pt>
                <c:pt idx="137">
                  <c:v>52.589420255373142</c:v>
                </c:pt>
                <c:pt idx="138">
                  <c:v>56.600631737966076</c:v>
                </c:pt>
                <c:pt idx="139">
                  <c:v>71.947171657174806</c:v>
                </c:pt>
                <c:pt idx="140">
                  <c:v>61.758740007159055</c:v>
                </c:pt>
                <c:pt idx="141">
                  <c:v>47.652757078986582</c:v>
                </c:pt>
                <c:pt idx="142">
                  <c:v>47.326701896176559</c:v>
                </c:pt>
                <c:pt idx="143">
                  <c:v>65.721165139769795</c:v>
                </c:pt>
                <c:pt idx="144">
                  <c:v>76.623010843543156</c:v>
                </c:pt>
                <c:pt idx="145">
                  <c:v>58.198266113833398</c:v>
                </c:pt>
                <c:pt idx="146">
                  <c:v>47.163657542224811</c:v>
                </c:pt>
                <c:pt idx="147">
                  <c:v>57.743128964059196</c:v>
                </c:pt>
                <c:pt idx="148">
                  <c:v>48.927559692432219</c:v>
                </c:pt>
                <c:pt idx="149">
                  <c:v>57.72932626203103</c:v>
                </c:pt>
                <c:pt idx="150">
                  <c:v>57.756982014914456</c:v>
                </c:pt>
                <c:pt idx="151">
                  <c:v>55.935037019345593</c:v>
                </c:pt>
                <c:pt idx="152">
                  <c:v>47.725745014564197</c:v>
                </c:pt>
                <c:pt idx="153">
                  <c:v>44.953471725125269</c:v>
                </c:pt>
                <c:pt idx="154">
                  <c:v>51.126157247478233</c:v>
                </c:pt>
                <c:pt idx="155">
                  <c:v>54.585152838427952</c:v>
                </c:pt>
                <c:pt idx="156">
                  <c:v>80.887313566578385</c:v>
                </c:pt>
                <c:pt idx="157">
                  <c:v>62.038869203748867</c:v>
                </c:pt>
                <c:pt idx="158">
                  <c:v>72.806303798552534</c:v>
                </c:pt>
                <c:pt idx="159">
                  <c:v>64.047561102805687</c:v>
                </c:pt>
                <c:pt idx="160">
                  <c:v>58.450216994779545</c:v>
                </c:pt>
                <c:pt idx="161">
                  <c:v>73.185389386629907</c:v>
                </c:pt>
                <c:pt idx="162">
                  <c:v>52.978103280771236</c:v>
                </c:pt>
                <c:pt idx="163">
                  <c:v>76.136964103286715</c:v>
                </c:pt>
                <c:pt idx="164">
                  <c:v>68.012868101954965</c:v>
                </c:pt>
                <c:pt idx="165">
                  <c:v>54.281086084541805</c:v>
                </c:pt>
                <c:pt idx="166">
                  <c:v>55.376594358067223</c:v>
                </c:pt>
                <c:pt idx="167">
                  <c:v>67.882765140982144</c:v>
                </c:pt>
                <c:pt idx="168">
                  <c:v>61.421559373230124</c:v>
                </c:pt>
                <c:pt idx="169">
                  <c:v>73.773734177215189</c:v>
                </c:pt>
                <c:pt idx="170">
                  <c:v>55.237929231305557</c:v>
                </c:pt>
                <c:pt idx="171">
                  <c:v>65.065146579804562</c:v>
                </c:pt>
                <c:pt idx="172">
                  <c:v>58.19640810087887</c:v>
                </c:pt>
                <c:pt idx="173">
                  <c:v>64.499586435070313</c:v>
                </c:pt>
                <c:pt idx="174">
                  <c:v>57.250170726155247</c:v>
                </c:pt>
                <c:pt idx="175">
                  <c:v>46.302755493547259</c:v>
                </c:pt>
                <c:pt idx="176">
                  <c:v>60.286482767248387</c:v>
                </c:pt>
                <c:pt idx="177">
                  <c:v>55.541493400831676</c:v>
                </c:pt>
                <c:pt idx="178">
                  <c:v>73.843416370106766</c:v>
                </c:pt>
                <c:pt idx="179">
                  <c:v>71.038568773234203</c:v>
                </c:pt>
                <c:pt idx="180">
                  <c:v>74.699434229137196</c:v>
                </c:pt>
                <c:pt idx="181">
                  <c:v>60.399724328049622</c:v>
                </c:pt>
                <c:pt idx="182">
                  <c:v>59.442231075697215</c:v>
                </c:pt>
                <c:pt idx="183">
                  <c:v>52.795031055900623</c:v>
                </c:pt>
                <c:pt idx="184">
                  <c:v>46.938775510204081</c:v>
                </c:pt>
                <c:pt idx="185">
                  <c:v>50.910922676517501</c:v>
                </c:pt>
                <c:pt idx="186">
                  <c:v>54.389140271493211</c:v>
                </c:pt>
                <c:pt idx="187">
                  <c:v>60.686015831134569</c:v>
                </c:pt>
                <c:pt idx="188">
                  <c:v>54.294294294294296</c:v>
                </c:pt>
                <c:pt idx="189">
                  <c:v>47.209604153147303</c:v>
                </c:pt>
                <c:pt idx="190">
                  <c:v>79.61719204129227</c:v>
                </c:pt>
                <c:pt idx="191">
                  <c:v>69.038679821880734</c:v>
                </c:pt>
                <c:pt idx="192">
                  <c:v>59.451475834488399</c:v>
                </c:pt>
                <c:pt idx="193">
                  <c:v>63.959884516030996</c:v>
                </c:pt>
                <c:pt idx="194">
                  <c:v>64.128365515365786</c:v>
                </c:pt>
                <c:pt idx="195">
                  <c:v>56.292076644225787</c:v>
                </c:pt>
                <c:pt idx="196">
                  <c:v>60.663836893744346</c:v>
                </c:pt>
                <c:pt idx="197">
                  <c:v>57.440682484670759</c:v>
                </c:pt>
                <c:pt idx="198">
                  <c:v>67.487347832033919</c:v>
                </c:pt>
                <c:pt idx="199">
                  <c:v>61.234454871442743</c:v>
                </c:pt>
                <c:pt idx="200">
                  <c:v>62.114131973945049</c:v>
                </c:pt>
                <c:pt idx="201">
                  <c:v>49.709780819544314</c:v>
                </c:pt>
                <c:pt idx="202">
                  <c:v>60.592711253504206</c:v>
                </c:pt>
                <c:pt idx="203">
                  <c:v>55.43721236028928</c:v>
                </c:pt>
                <c:pt idx="204">
                  <c:v>54.342507645259943</c:v>
                </c:pt>
                <c:pt idx="205">
                  <c:v>63.276553106212432</c:v>
                </c:pt>
                <c:pt idx="206">
                  <c:v>67.314157639148291</c:v>
                </c:pt>
                <c:pt idx="207">
                  <c:v>53.208773354995941</c:v>
                </c:pt>
                <c:pt idx="208">
                  <c:v>50.261569416499</c:v>
                </c:pt>
                <c:pt idx="209">
                  <c:v>74.565539425233837</c:v>
                </c:pt>
                <c:pt idx="210">
                  <c:v>59.892354740061158</c:v>
                </c:pt>
                <c:pt idx="211">
                  <c:v>60.173416889715192</c:v>
                </c:pt>
                <c:pt idx="212">
                  <c:v>65.115539116255022</c:v>
                </c:pt>
                <c:pt idx="213">
                  <c:v>60.889197638068772</c:v>
                </c:pt>
                <c:pt idx="214">
                  <c:v>56.790474835159621</c:v>
                </c:pt>
                <c:pt idx="215">
                  <c:v>64.173937127821631</c:v>
                </c:pt>
                <c:pt idx="216">
                  <c:v>49.056764831412721</c:v>
                </c:pt>
                <c:pt idx="217">
                  <c:v>53.444615271981846</c:v>
                </c:pt>
                <c:pt idx="218">
                  <c:v>59.947834526264707</c:v>
                </c:pt>
                <c:pt idx="219">
                  <c:v>55.825920459531694</c:v>
                </c:pt>
                <c:pt idx="220">
                  <c:v>48.125236712536292</c:v>
                </c:pt>
                <c:pt idx="221">
                  <c:v>58.090401855683027</c:v>
                </c:pt>
                <c:pt idx="222">
                  <c:v>62.384393063583808</c:v>
                </c:pt>
                <c:pt idx="223">
                  <c:v>59.351801557124752</c:v>
                </c:pt>
                <c:pt idx="224">
                  <c:v>52.695127210004308</c:v>
                </c:pt>
                <c:pt idx="225">
                  <c:v>45.449258505379468</c:v>
                </c:pt>
                <c:pt idx="226">
                  <c:v>51.610505450941524</c:v>
                </c:pt>
                <c:pt idx="227">
                  <c:v>48.062015503875969</c:v>
                </c:pt>
                <c:pt idx="228">
                  <c:v>46.831755280407869</c:v>
                </c:pt>
                <c:pt idx="229">
                  <c:v>47.975661128013101</c:v>
                </c:pt>
                <c:pt idx="230">
                  <c:v>52.53682487725041</c:v>
                </c:pt>
                <c:pt idx="231">
                  <c:v>50.462207721587816</c:v>
                </c:pt>
                <c:pt idx="232">
                  <c:v>50.239511067063106</c:v>
                </c:pt>
                <c:pt idx="233">
                  <c:v>50.892031188053387</c:v>
                </c:pt>
                <c:pt idx="234">
                  <c:v>47.914893617021278</c:v>
                </c:pt>
                <c:pt idx="235">
                  <c:v>52.254283137962133</c:v>
                </c:pt>
                <c:pt idx="236">
                  <c:v>48.642659279778393</c:v>
                </c:pt>
                <c:pt idx="237">
                  <c:v>55.023065094823167</c:v>
                </c:pt>
                <c:pt idx="238">
                  <c:v>57.283720930232562</c:v>
                </c:pt>
                <c:pt idx="239">
                  <c:v>56.48038049940547</c:v>
                </c:pt>
                <c:pt idx="240">
                  <c:v>70.100427562891525</c:v>
                </c:pt>
                <c:pt idx="241">
                  <c:v>66.53690215636324</c:v>
                </c:pt>
                <c:pt idx="242">
                  <c:v>69.299028031008575</c:v>
                </c:pt>
                <c:pt idx="243">
                  <c:v>64.839904808264365</c:v>
                </c:pt>
                <c:pt idx="244">
                  <c:v>54.65292617357138</c:v>
                </c:pt>
                <c:pt idx="245">
                  <c:v>57.192435918456574</c:v>
                </c:pt>
                <c:pt idx="246">
                  <c:v>55.731635739762517</c:v>
                </c:pt>
                <c:pt idx="247">
                  <c:v>55.330689373614838</c:v>
                </c:pt>
                <c:pt idx="248">
                  <c:v>55.023573699791669</c:v>
                </c:pt>
                <c:pt idx="249">
                  <c:v>48.150594451783356</c:v>
                </c:pt>
                <c:pt idx="250">
                  <c:v>60.09855894870455</c:v>
                </c:pt>
                <c:pt idx="251">
                  <c:v>55.477523324851575</c:v>
                </c:pt>
                <c:pt idx="252">
                  <c:v>58.029795891579703</c:v>
                </c:pt>
                <c:pt idx="253">
                  <c:v>57.743055555555557</c:v>
                </c:pt>
                <c:pt idx="254">
                  <c:v>57.752756274923769</c:v>
                </c:pt>
                <c:pt idx="255">
                  <c:v>49.804548685145697</c:v>
                </c:pt>
                <c:pt idx="256">
                  <c:v>54.731182795698928</c:v>
                </c:pt>
                <c:pt idx="257">
                  <c:v>52.533202164289229</c:v>
                </c:pt>
                <c:pt idx="258">
                  <c:v>49.890988372093027</c:v>
                </c:pt>
                <c:pt idx="259">
                  <c:v>56.637833772094773</c:v>
                </c:pt>
                <c:pt idx="260">
                  <c:v>59.616963064295483</c:v>
                </c:pt>
                <c:pt idx="261">
                  <c:v>49.400068563592733</c:v>
                </c:pt>
                <c:pt idx="262">
                  <c:v>66.825562341725004</c:v>
                </c:pt>
                <c:pt idx="263">
                  <c:v>57.991038088125471</c:v>
                </c:pt>
                <c:pt idx="264">
                  <c:v>58.204970219757648</c:v>
                </c:pt>
                <c:pt idx="265">
                  <c:v>52.488732118361746</c:v>
                </c:pt>
                <c:pt idx="266">
                  <c:v>47.941888619854723</c:v>
                </c:pt>
                <c:pt idx="267">
                  <c:v>49.884834525397018</c:v>
                </c:pt>
                <c:pt idx="268">
                  <c:v>48.8455772113943</c:v>
                </c:pt>
                <c:pt idx="269">
                  <c:v>42.438494934876992</c:v>
                </c:pt>
                <c:pt idx="270">
                  <c:v>44.596443228454177</c:v>
                </c:pt>
                <c:pt idx="271">
                  <c:v>51.357557746859385</c:v>
                </c:pt>
                <c:pt idx="272">
                  <c:v>44.670200235571258</c:v>
                </c:pt>
                <c:pt idx="273">
                  <c:v>39.79871912168344</c:v>
                </c:pt>
                <c:pt idx="274">
                  <c:v>43.656120166187279</c:v>
                </c:pt>
                <c:pt idx="275">
                  <c:v>57.431192660550458</c:v>
                </c:pt>
                <c:pt idx="276">
                  <c:v>49.320794148380351</c:v>
                </c:pt>
                <c:pt idx="277">
                  <c:v>55.621742367833207</c:v>
                </c:pt>
                <c:pt idx="278">
                  <c:v>55.277777777777779</c:v>
                </c:pt>
                <c:pt idx="279">
                  <c:v>77.177714069686857</c:v>
                </c:pt>
                <c:pt idx="280">
                  <c:v>63.035901010805162</c:v>
                </c:pt>
                <c:pt idx="281">
                  <c:v>70.845345484980939</c:v>
                </c:pt>
                <c:pt idx="282">
                  <c:v>56.607752119605806</c:v>
                </c:pt>
                <c:pt idx="283">
                  <c:v>59.653589933382676</c:v>
                </c:pt>
                <c:pt idx="284">
                  <c:v>54.948465915874088</c:v>
                </c:pt>
                <c:pt idx="285">
                  <c:v>67.662056030945962</c:v>
                </c:pt>
                <c:pt idx="286">
                  <c:v>54.896060002777901</c:v>
                </c:pt>
                <c:pt idx="287">
                  <c:v>53.798767967145785</c:v>
                </c:pt>
                <c:pt idx="288">
                  <c:v>63.281549265801232</c:v>
                </c:pt>
                <c:pt idx="289">
                  <c:v>58.046957510764486</c:v>
                </c:pt>
                <c:pt idx="290">
                  <c:v>51.54633974067908</c:v>
                </c:pt>
                <c:pt idx="291">
                  <c:v>65.329203489528581</c:v>
                </c:pt>
                <c:pt idx="292">
                  <c:v>72.937096916688745</c:v>
                </c:pt>
                <c:pt idx="293">
                  <c:v>71.419840025510879</c:v>
                </c:pt>
                <c:pt idx="294">
                  <c:v>75.643695487378778</c:v>
                </c:pt>
                <c:pt idx="295">
                  <c:v>65.610164188646905</c:v>
                </c:pt>
                <c:pt idx="296">
                  <c:v>62.258802636521985</c:v>
                </c:pt>
                <c:pt idx="297">
                  <c:v>63.45282874030859</c:v>
                </c:pt>
                <c:pt idx="298">
                  <c:v>72.108458368720704</c:v>
                </c:pt>
                <c:pt idx="299">
                  <c:v>58.387165095838192</c:v>
                </c:pt>
                <c:pt idx="300">
                  <c:v>67.710824479554631</c:v>
                </c:pt>
                <c:pt idx="301">
                  <c:v>55.645509277333716</c:v>
                </c:pt>
                <c:pt idx="302">
                  <c:v>51.418887246240942</c:v>
                </c:pt>
                <c:pt idx="303">
                  <c:v>54.699927693420101</c:v>
                </c:pt>
                <c:pt idx="304">
                  <c:v>58.220483989244684</c:v>
                </c:pt>
                <c:pt idx="305">
                  <c:v>56.170828809265295</c:v>
                </c:pt>
                <c:pt idx="306">
                  <c:v>55.065824681579791</c:v>
                </c:pt>
                <c:pt idx="307">
                  <c:v>48.851228389444948</c:v>
                </c:pt>
                <c:pt idx="308">
                  <c:v>45.104982502916179</c:v>
                </c:pt>
                <c:pt idx="309">
                  <c:v>65.940110002037073</c:v>
                </c:pt>
                <c:pt idx="310">
                  <c:v>55.975676307788255</c:v>
                </c:pt>
                <c:pt idx="311">
                  <c:v>60.577518899491878</c:v>
                </c:pt>
                <c:pt idx="312">
                  <c:v>67.296909636197682</c:v>
                </c:pt>
                <c:pt idx="313">
                  <c:v>60.079178258078322</c:v>
                </c:pt>
                <c:pt idx="314">
                  <c:v>71.18146033154072</c:v>
                </c:pt>
                <c:pt idx="315">
                  <c:v>54.755417153237318</c:v>
                </c:pt>
                <c:pt idx="316">
                  <c:v>64.358974358974365</c:v>
                </c:pt>
                <c:pt idx="317">
                  <c:v>67.751604187774404</c:v>
                </c:pt>
                <c:pt idx="318">
                  <c:v>55.619596541786741</c:v>
                </c:pt>
                <c:pt idx="319">
                  <c:v>43.958442465514231</c:v>
                </c:pt>
                <c:pt idx="320">
                  <c:v>51.834540780556203</c:v>
                </c:pt>
                <c:pt idx="321">
                  <c:v>52.43293104773619</c:v>
                </c:pt>
                <c:pt idx="322">
                  <c:v>71.866430069366032</c:v>
                </c:pt>
                <c:pt idx="323">
                  <c:v>68.624606457188719</c:v>
                </c:pt>
                <c:pt idx="324">
                  <c:v>60.441372585571507</c:v>
                </c:pt>
                <c:pt idx="325">
                  <c:v>59.668421259894203</c:v>
                </c:pt>
                <c:pt idx="326">
                  <c:v>61.137941974829914</c:v>
                </c:pt>
                <c:pt idx="327">
                  <c:v>58.14430002483649</c:v>
                </c:pt>
                <c:pt idx="328">
                  <c:v>65.207692307692312</c:v>
                </c:pt>
                <c:pt idx="329">
                  <c:v>61.140634484125513</c:v>
                </c:pt>
                <c:pt idx="330">
                  <c:v>52.352362453015822</c:v>
                </c:pt>
                <c:pt idx="331">
                  <c:v>53.040031265702638</c:v>
                </c:pt>
                <c:pt idx="332">
                  <c:v>60.732669296075933</c:v>
                </c:pt>
                <c:pt idx="333">
                  <c:v>58.905140137863462</c:v>
                </c:pt>
                <c:pt idx="334">
                  <c:v>61.692579665473005</c:v>
                </c:pt>
                <c:pt idx="335">
                  <c:v>55.560055074107076</c:v>
                </c:pt>
                <c:pt idx="336">
                  <c:v>66.666666666666657</c:v>
                </c:pt>
                <c:pt idx="337">
                  <c:v>55.542091836734699</c:v>
                </c:pt>
                <c:pt idx="338">
                  <c:v>53.863756380918851</c:v>
                </c:pt>
                <c:pt idx="339">
                  <c:v>57.815379460546154</c:v>
                </c:pt>
                <c:pt idx="340">
                  <c:v>53.999667387327456</c:v>
                </c:pt>
                <c:pt idx="341">
                  <c:v>51.702099908699616</c:v>
                </c:pt>
                <c:pt idx="342">
                  <c:v>63.024090210148643</c:v>
                </c:pt>
                <c:pt idx="343">
                  <c:v>61.66265888010993</c:v>
                </c:pt>
                <c:pt idx="344">
                  <c:v>53.810408921933082</c:v>
                </c:pt>
                <c:pt idx="345">
                  <c:v>59.867540808134869</c:v>
                </c:pt>
                <c:pt idx="346">
                  <c:v>58.861096327833948</c:v>
                </c:pt>
                <c:pt idx="347">
                  <c:v>50.982355149543238</c:v>
                </c:pt>
                <c:pt idx="348">
                  <c:v>70.729846247758573</c:v>
                </c:pt>
                <c:pt idx="349">
                  <c:v>68.489459414596354</c:v>
                </c:pt>
                <c:pt idx="350">
                  <c:v>61.550732629588779</c:v>
                </c:pt>
                <c:pt idx="351">
                  <c:v>58.173076923076927</c:v>
                </c:pt>
                <c:pt idx="352">
                  <c:v>55.587124752327185</c:v>
                </c:pt>
                <c:pt idx="353">
                  <c:v>61.44214162348878</c:v>
                </c:pt>
                <c:pt idx="354">
                  <c:v>59.986614910989154</c:v>
                </c:pt>
                <c:pt idx="355">
                  <c:v>63.212659874268375</c:v>
                </c:pt>
                <c:pt idx="356">
                  <c:v>59.44773425377624</c:v>
                </c:pt>
                <c:pt idx="357">
                  <c:v>53.133619043577887</c:v>
                </c:pt>
                <c:pt idx="358">
                  <c:v>59.316642341229745</c:v>
                </c:pt>
                <c:pt idx="359">
                  <c:v>59.649122807017541</c:v>
                </c:pt>
                <c:pt idx="360">
                  <c:v>66.350526179030794</c:v>
                </c:pt>
                <c:pt idx="361">
                  <c:v>69.349585930957474</c:v>
                </c:pt>
                <c:pt idx="362">
                  <c:v>50.341827221876947</c:v>
                </c:pt>
                <c:pt idx="363">
                  <c:v>50.022485384500072</c:v>
                </c:pt>
                <c:pt idx="364">
                  <c:v>68.362831858407077</c:v>
                </c:pt>
                <c:pt idx="365">
                  <c:v>66.915954415954417</c:v>
                </c:pt>
                <c:pt idx="366">
                  <c:v>56.077348066298342</c:v>
                </c:pt>
                <c:pt idx="367">
                  <c:v>88.835389708095093</c:v>
                </c:pt>
                <c:pt idx="368">
                  <c:v>58.240768537976585</c:v>
                </c:pt>
                <c:pt idx="369">
                  <c:v>38.314176245210732</c:v>
                </c:pt>
                <c:pt idx="370">
                  <c:v>67.497763864042938</c:v>
                </c:pt>
                <c:pt idx="371">
                  <c:v>62.946644457578849</c:v>
                </c:pt>
                <c:pt idx="372">
                  <c:v>51.734025122883679</c:v>
                </c:pt>
                <c:pt idx="373">
                  <c:v>55.182981791959619</c:v>
                </c:pt>
                <c:pt idx="374">
                  <c:v>50.655737704918039</c:v>
                </c:pt>
                <c:pt idx="375">
                  <c:v>46.965610249494269</c:v>
                </c:pt>
                <c:pt idx="376">
                  <c:v>55.751311565265048</c:v>
                </c:pt>
                <c:pt idx="377">
                  <c:v>78.450028380046717</c:v>
                </c:pt>
                <c:pt idx="378">
                  <c:v>72.82252316464718</c:v>
                </c:pt>
                <c:pt idx="379">
                  <c:v>68.542587297461225</c:v>
                </c:pt>
                <c:pt idx="380">
                  <c:v>73.400071886888469</c:v>
                </c:pt>
                <c:pt idx="381">
                  <c:v>64.456804050686046</c:v>
                </c:pt>
                <c:pt idx="382">
                  <c:v>64.366914935319485</c:v>
                </c:pt>
                <c:pt idx="383">
                  <c:v>78.266127156876422</c:v>
                </c:pt>
                <c:pt idx="384">
                  <c:v>70.416285698918941</c:v>
                </c:pt>
                <c:pt idx="385">
                  <c:v>64.327506832229787</c:v>
                </c:pt>
                <c:pt idx="386">
                  <c:v>58.975843376664386</c:v>
                </c:pt>
                <c:pt idx="387">
                  <c:v>68.419157364061931</c:v>
                </c:pt>
                <c:pt idx="388">
                  <c:v>73.578365370842519</c:v>
                </c:pt>
                <c:pt idx="389">
                  <c:v>71.385595210143222</c:v>
                </c:pt>
                <c:pt idx="390">
                  <c:v>61.597060062014322</c:v>
                </c:pt>
                <c:pt idx="391">
                  <c:v>71.247065569951445</c:v>
                </c:pt>
                <c:pt idx="392">
                  <c:v>61.186653757785066</c:v>
                </c:pt>
                <c:pt idx="393">
                  <c:v>75.0712914468902</c:v>
                </c:pt>
                <c:pt idx="394">
                  <c:v>72.460277060684291</c:v>
                </c:pt>
                <c:pt idx="395">
                  <c:v>75.543334300382199</c:v>
                </c:pt>
                <c:pt idx="396">
                  <c:v>77.662883806670891</c:v>
                </c:pt>
                <c:pt idx="397">
                  <c:v>76.167517208639921</c:v>
                </c:pt>
                <c:pt idx="398">
                  <c:v>71.859544265969362</c:v>
                </c:pt>
                <c:pt idx="399">
                  <c:v>78.120684479135392</c:v>
                </c:pt>
                <c:pt idx="400">
                  <c:v>77.536827278596164</c:v>
                </c:pt>
                <c:pt idx="401">
                  <c:v>80.743154839783998</c:v>
                </c:pt>
                <c:pt idx="402">
                  <c:v>74.97788002123518</c:v>
                </c:pt>
                <c:pt idx="403">
                  <c:v>75.358373152572511</c:v>
                </c:pt>
                <c:pt idx="404">
                  <c:v>69.570458187387445</c:v>
                </c:pt>
                <c:pt idx="405">
                  <c:v>72.885588486561076</c:v>
                </c:pt>
                <c:pt idx="406">
                  <c:v>66.023261568918585</c:v>
                </c:pt>
                <c:pt idx="407">
                  <c:v>75.275190516511429</c:v>
                </c:pt>
                <c:pt idx="408">
                  <c:v>71.125358274249507</c:v>
                </c:pt>
                <c:pt idx="409">
                  <c:v>73.427571928321555</c:v>
                </c:pt>
                <c:pt idx="410">
                  <c:v>70.864015142771407</c:v>
                </c:pt>
                <c:pt idx="411">
                  <c:v>67.9805942995755</c:v>
                </c:pt>
                <c:pt idx="412">
                  <c:v>72.498317792944349</c:v>
                </c:pt>
                <c:pt idx="413">
                  <c:v>66.674573992804326</c:v>
                </c:pt>
                <c:pt idx="414">
                  <c:v>71.669754992793912</c:v>
                </c:pt>
                <c:pt idx="415">
                  <c:v>74.381555511577275</c:v>
                </c:pt>
                <c:pt idx="416">
                  <c:v>73.496328698640838</c:v>
                </c:pt>
                <c:pt idx="417">
                  <c:v>71.076585807558502</c:v>
                </c:pt>
                <c:pt idx="418">
                  <c:v>69.486681147822111</c:v>
                </c:pt>
                <c:pt idx="419">
                  <c:v>73.490972783616272</c:v>
                </c:pt>
                <c:pt idx="420">
                  <c:v>67.276119402985074</c:v>
                </c:pt>
                <c:pt idx="421">
                  <c:v>63.017498932991892</c:v>
                </c:pt>
                <c:pt idx="422">
                  <c:v>61.125550909707314</c:v>
                </c:pt>
                <c:pt idx="423">
                  <c:v>67.06383593298672</c:v>
                </c:pt>
                <c:pt idx="424">
                  <c:v>60.130852586383156</c:v>
                </c:pt>
                <c:pt idx="425">
                  <c:v>63.449433487201013</c:v>
                </c:pt>
                <c:pt idx="426">
                  <c:v>69.378473976755942</c:v>
                </c:pt>
                <c:pt idx="427">
                  <c:v>59.759926131117268</c:v>
                </c:pt>
                <c:pt idx="428">
                  <c:v>63.5484713875098</c:v>
                </c:pt>
                <c:pt idx="429">
                  <c:v>62.294343024566146</c:v>
                </c:pt>
                <c:pt idx="430">
                  <c:v>61.955205811138015</c:v>
                </c:pt>
                <c:pt idx="431">
                  <c:v>55.032467532467535</c:v>
                </c:pt>
                <c:pt idx="432">
                  <c:v>56.16594051903769</c:v>
                </c:pt>
                <c:pt idx="433">
                  <c:v>52.092595431549903</c:v>
                </c:pt>
                <c:pt idx="434">
                  <c:v>57.682467007810402</c:v>
                </c:pt>
                <c:pt idx="435">
                  <c:v>61.583961148122782</c:v>
                </c:pt>
                <c:pt idx="436">
                  <c:v>73.213266535607829</c:v>
                </c:pt>
                <c:pt idx="437">
                  <c:v>69.496702870442206</c:v>
                </c:pt>
                <c:pt idx="438">
                  <c:v>67.990772114483462</c:v>
                </c:pt>
                <c:pt idx="439">
                  <c:v>79.364335914121952</c:v>
                </c:pt>
                <c:pt idx="440">
                  <c:v>58.348243040148859</c:v>
                </c:pt>
                <c:pt idx="441">
                  <c:v>79.824821914828647</c:v>
                </c:pt>
                <c:pt idx="442">
                  <c:v>79.833068769522257</c:v>
                </c:pt>
                <c:pt idx="443">
                  <c:v>77.742359846184982</c:v>
                </c:pt>
                <c:pt idx="444">
                  <c:v>70.793055355167596</c:v>
                </c:pt>
                <c:pt idx="445">
                  <c:v>79.050053342816497</c:v>
                </c:pt>
                <c:pt idx="446">
                  <c:v>69.531414753476085</c:v>
                </c:pt>
                <c:pt idx="447">
                  <c:v>68.157000103018433</c:v>
                </c:pt>
                <c:pt idx="448">
                  <c:v>76.981271904769258</c:v>
                </c:pt>
                <c:pt idx="449">
                  <c:v>76.670025723302132</c:v>
                </c:pt>
                <c:pt idx="450">
                  <c:v>70.161773517076099</c:v>
                </c:pt>
                <c:pt idx="451">
                  <c:v>58.23536807694726</c:v>
                </c:pt>
                <c:pt idx="452">
                  <c:v>79.252286888505893</c:v>
                </c:pt>
                <c:pt idx="453">
                  <c:v>79.623849412364237</c:v>
                </c:pt>
                <c:pt idx="454">
                  <c:v>74.250369772757836</c:v>
                </c:pt>
                <c:pt idx="455">
                  <c:v>65.953820056325043</c:v>
                </c:pt>
                <c:pt idx="456">
                  <c:v>79.345549738219901</c:v>
                </c:pt>
                <c:pt idx="457">
                  <c:v>76.841047401038466</c:v>
                </c:pt>
                <c:pt idx="458">
                  <c:v>79.907655369840242</c:v>
                </c:pt>
                <c:pt idx="459">
                  <c:v>76.549295774647888</c:v>
                </c:pt>
                <c:pt idx="460">
                  <c:v>77.302905450120619</c:v>
                </c:pt>
                <c:pt idx="461">
                  <c:v>63.301584192355719</c:v>
                </c:pt>
                <c:pt idx="462">
                  <c:v>63.381457473973683</c:v>
                </c:pt>
                <c:pt idx="463">
                  <c:v>84.467660723407363</c:v>
                </c:pt>
                <c:pt idx="464">
                  <c:v>78.195744235896896</c:v>
                </c:pt>
                <c:pt idx="465">
                  <c:v>67.029408819307676</c:v>
                </c:pt>
                <c:pt idx="466">
                  <c:v>64.040404040404042</c:v>
                </c:pt>
                <c:pt idx="467">
                  <c:v>78.529338014042125</c:v>
                </c:pt>
                <c:pt idx="468">
                  <c:v>74.859247932160983</c:v>
                </c:pt>
                <c:pt idx="469">
                  <c:v>68.745219596634598</c:v>
                </c:pt>
                <c:pt idx="470">
                  <c:v>65.329230054581345</c:v>
                </c:pt>
                <c:pt idx="471">
                  <c:v>58.55345911949685</c:v>
                </c:pt>
                <c:pt idx="472">
                  <c:v>62.837185530126639</c:v>
                </c:pt>
                <c:pt idx="473">
                  <c:v>62.365636196983587</c:v>
                </c:pt>
                <c:pt idx="474">
                  <c:v>67.977779196730737</c:v>
                </c:pt>
                <c:pt idx="475">
                  <c:v>70.791705519293103</c:v>
                </c:pt>
                <c:pt idx="476">
                  <c:v>80.054525627044711</c:v>
                </c:pt>
                <c:pt idx="477">
                  <c:v>77.259036144578303</c:v>
                </c:pt>
                <c:pt idx="478">
                  <c:v>61.654398878373641</c:v>
                </c:pt>
                <c:pt idx="479">
                  <c:v>58.915550841840115</c:v>
                </c:pt>
                <c:pt idx="480">
                  <c:v>53.44227568467241</c:v>
                </c:pt>
                <c:pt idx="481">
                  <c:v>59.128630705394194</c:v>
                </c:pt>
                <c:pt idx="482">
                  <c:v>57.95111233177699</c:v>
                </c:pt>
                <c:pt idx="483">
                  <c:v>58.719294955934743</c:v>
                </c:pt>
                <c:pt idx="484">
                  <c:v>70.564879985562172</c:v>
                </c:pt>
                <c:pt idx="485">
                  <c:v>64.118213941535501</c:v>
                </c:pt>
                <c:pt idx="486">
                  <c:v>67.371265098537819</c:v>
                </c:pt>
                <c:pt idx="487">
                  <c:v>60.858283433133728</c:v>
                </c:pt>
                <c:pt idx="488">
                  <c:v>63.591916558018255</c:v>
                </c:pt>
                <c:pt idx="489">
                  <c:v>64.777574649603892</c:v>
                </c:pt>
                <c:pt idx="490">
                  <c:v>66.415662650602414</c:v>
                </c:pt>
                <c:pt idx="491">
                  <c:v>74.602051644853205</c:v>
                </c:pt>
                <c:pt idx="492">
                  <c:v>69.540229885057471</c:v>
                </c:pt>
                <c:pt idx="493">
                  <c:v>87.115640540729842</c:v>
                </c:pt>
                <c:pt idx="494">
                  <c:v>85.032477387239723</c:v>
                </c:pt>
                <c:pt idx="495">
                  <c:v>86.146340410374862</c:v>
                </c:pt>
                <c:pt idx="496">
                  <c:v>85.115027949206763</c:v>
                </c:pt>
                <c:pt idx="497">
                  <c:v>85.617170791322948</c:v>
                </c:pt>
                <c:pt idx="498">
                  <c:v>79.695713818300788</c:v>
                </c:pt>
                <c:pt idx="499">
                  <c:v>78.722218351564138</c:v>
                </c:pt>
                <c:pt idx="500">
                  <c:v>80.981350438663483</c:v>
                </c:pt>
                <c:pt idx="501">
                  <c:v>82.189412817233858</c:v>
                </c:pt>
                <c:pt idx="502">
                  <c:v>85.606034718425377</c:v>
                </c:pt>
                <c:pt idx="503">
                  <c:v>78.493803567625449</c:v>
                </c:pt>
                <c:pt idx="504">
                  <c:v>85.341746279508442</c:v>
                </c:pt>
                <c:pt idx="505">
                  <c:v>87.163545541274971</c:v>
                </c:pt>
                <c:pt idx="506">
                  <c:v>85.875814897937374</c:v>
                </c:pt>
                <c:pt idx="507">
                  <c:v>85.771219643735236</c:v>
                </c:pt>
                <c:pt idx="508">
                  <c:v>84.698552621767845</c:v>
                </c:pt>
                <c:pt idx="509">
                  <c:v>81.12531764611721</c:v>
                </c:pt>
                <c:pt idx="510">
                  <c:v>79.065508090951667</c:v>
                </c:pt>
                <c:pt idx="511">
                  <c:v>80.060936186037083</c:v>
                </c:pt>
                <c:pt idx="512">
                  <c:v>82.836539955863614</c:v>
                </c:pt>
                <c:pt idx="513">
                  <c:v>76.901167758473363</c:v>
                </c:pt>
                <c:pt idx="514">
                  <c:v>77.731043286762727</c:v>
                </c:pt>
                <c:pt idx="515">
                  <c:v>78.158700769177742</c:v>
                </c:pt>
                <c:pt idx="516">
                  <c:v>77.795983197140998</c:v>
                </c:pt>
                <c:pt idx="517">
                  <c:v>79.375577557755776</c:v>
                </c:pt>
                <c:pt idx="518">
                  <c:v>85.14581037667034</c:v>
                </c:pt>
                <c:pt idx="519">
                  <c:v>82.971885609346501</c:v>
                </c:pt>
                <c:pt idx="520">
                  <c:v>69.882182281347298</c:v>
                </c:pt>
                <c:pt idx="521">
                  <c:v>80.028230463236241</c:v>
                </c:pt>
                <c:pt idx="522">
                  <c:v>75.253384912959376</c:v>
                </c:pt>
                <c:pt idx="523">
                  <c:v>83.248193432625087</c:v>
                </c:pt>
                <c:pt idx="524">
                  <c:v>79.089443554931677</c:v>
                </c:pt>
                <c:pt idx="525">
                  <c:v>84.262852496581289</c:v>
                </c:pt>
                <c:pt idx="526">
                  <c:v>80.735878826128115</c:v>
                </c:pt>
                <c:pt idx="527">
                  <c:v>78.599488920248675</c:v>
                </c:pt>
                <c:pt idx="528">
                  <c:v>79.7391331481886</c:v>
                </c:pt>
                <c:pt idx="529">
                  <c:v>81.979005020538565</c:v>
                </c:pt>
                <c:pt idx="530">
                  <c:v>81.790574081644579</c:v>
                </c:pt>
                <c:pt idx="531">
                  <c:v>74.71318899335806</c:v>
                </c:pt>
                <c:pt idx="532">
                  <c:v>82.534719508064299</c:v>
                </c:pt>
                <c:pt idx="533">
                  <c:v>77.158865286806105</c:v>
                </c:pt>
                <c:pt idx="534">
                  <c:v>79.103798126951091</c:v>
                </c:pt>
                <c:pt idx="535">
                  <c:v>78.799598611866045</c:v>
                </c:pt>
                <c:pt idx="536">
                  <c:v>69.877179228730355</c:v>
                </c:pt>
                <c:pt idx="537">
                  <c:v>82.495691462108155</c:v>
                </c:pt>
                <c:pt idx="538">
                  <c:v>79.225037976514841</c:v>
                </c:pt>
                <c:pt idx="539">
                  <c:v>68.995306724259663</c:v>
                </c:pt>
                <c:pt idx="540">
                  <c:v>71.269683643069939</c:v>
                </c:pt>
                <c:pt idx="541">
                  <c:v>82.807785667294297</c:v>
                </c:pt>
                <c:pt idx="542">
                  <c:v>63.945439739413679</c:v>
                </c:pt>
                <c:pt idx="543">
                  <c:v>71.208657216887673</c:v>
                </c:pt>
                <c:pt idx="544">
                  <c:v>76.262900597501357</c:v>
                </c:pt>
                <c:pt idx="545">
                  <c:v>68.324324324324323</c:v>
                </c:pt>
                <c:pt idx="546">
                  <c:v>78.518331169385021</c:v>
                </c:pt>
                <c:pt idx="547">
                  <c:v>78.549223953584985</c:v>
                </c:pt>
                <c:pt idx="548">
                  <c:v>74.055198271794993</c:v>
                </c:pt>
                <c:pt idx="549">
                  <c:v>79.487477415194419</c:v>
                </c:pt>
                <c:pt idx="550">
                  <c:v>68.952882888574024</c:v>
                </c:pt>
                <c:pt idx="551">
                  <c:v>80.382200886262922</c:v>
                </c:pt>
                <c:pt idx="552">
                  <c:v>74.653924211674195</c:v>
                </c:pt>
                <c:pt idx="553">
                  <c:v>71.600536010356805</c:v>
                </c:pt>
                <c:pt idx="554">
                  <c:v>75.570422602134386</c:v>
                </c:pt>
                <c:pt idx="555">
                  <c:v>82.983159582999207</c:v>
                </c:pt>
                <c:pt idx="556">
                  <c:v>69.862307255943477</c:v>
                </c:pt>
                <c:pt idx="557">
                  <c:v>68.827850080992022</c:v>
                </c:pt>
                <c:pt idx="558">
                  <c:v>70.636512144303481</c:v>
                </c:pt>
                <c:pt idx="559">
                  <c:v>75.541789478942903</c:v>
                </c:pt>
                <c:pt idx="560">
                  <c:v>70.426301041688944</c:v>
                </c:pt>
                <c:pt idx="561">
                  <c:v>70.72368953735041</c:v>
                </c:pt>
                <c:pt idx="562">
                  <c:v>74.514810119802178</c:v>
                </c:pt>
                <c:pt idx="563">
                  <c:v>65.404118803684156</c:v>
                </c:pt>
                <c:pt idx="564">
                  <c:v>66.781258663709451</c:v>
                </c:pt>
                <c:pt idx="565">
                  <c:v>82.173478136610456</c:v>
                </c:pt>
                <c:pt idx="566">
                  <c:v>63.176536650684632</c:v>
                </c:pt>
                <c:pt idx="567">
                  <c:v>75.631542219120732</c:v>
                </c:pt>
                <c:pt idx="568">
                  <c:v>76.151915134828727</c:v>
                </c:pt>
                <c:pt idx="569">
                  <c:v>61.818990438069818</c:v>
                </c:pt>
                <c:pt idx="570">
                  <c:v>68.100747167992296</c:v>
                </c:pt>
                <c:pt idx="571">
                  <c:v>69.109357384441935</c:v>
                </c:pt>
                <c:pt idx="572">
                  <c:v>63.940444625739346</c:v>
                </c:pt>
                <c:pt idx="573">
                  <c:v>69.143424098776322</c:v>
                </c:pt>
                <c:pt idx="574">
                  <c:v>85.639145680586552</c:v>
                </c:pt>
                <c:pt idx="575">
                  <c:v>78.738621586475944</c:v>
                </c:pt>
                <c:pt idx="576">
                  <c:v>80.253932158423353</c:v>
                </c:pt>
                <c:pt idx="577">
                  <c:v>59.208600413869682</c:v>
                </c:pt>
                <c:pt idx="578">
                  <c:v>73.212890676898709</c:v>
                </c:pt>
                <c:pt idx="579">
                  <c:v>64.624289148378367</c:v>
                </c:pt>
                <c:pt idx="580">
                  <c:v>58.021791081048235</c:v>
                </c:pt>
                <c:pt idx="581">
                  <c:v>61.046959199384141</c:v>
                </c:pt>
                <c:pt idx="582">
                  <c:v>62.666442289488636</c:v>
                </c:pt>
                <c:pt idx="583">
                  <c:v>53.557725845831882</c:v>
                </c:pt>
                <c:pt idx="584">
                  <c:v>58.385678391959793</c:v>
                </c:pt>
                <c:pt idx="585">
                  <c:v>58.974064283798796</c:v>
                </c:pt>
                <c:pt idx="586">
                  <c:v>61.556497879770511</c:v>
                </c:pt>
                <c:pt idx="587">
                  <c:v>59.257573104535112</c:v>
                </c:pt>
                <c:pt idx="588">
                  <c:v>54.387323091810813</c:v>
                </c:pt>
                <c:pt idx="589">
                  <c:v>59.130913091309132</c:v>
                </c:pt>
                <c:pt idx="590">
                  <c:v>61.349979970623579</c:v>
                </c:pt>
                <c:pt idx="591">
                  <c:v>54.126304411092171</c:v>
                </c:pt>
                <c:pt idx="592">
                  <c:v>63.900886082665679</c:v>
                </c:pt>
                <c:pt idx="593">
                  <c:v>55.460841768779964</c:v>
                </c:pt>
                <c:pt idx="594">
                  <c:v>66.214606784740099</c:v>
                </c:pt>
                <c:pt idx="595">
                  <c:v>55.811880084698537</c:v>
                </c:pt>
                <c:pt idx="596">
                  <c:v>59.938581797878278</c:v>
                </c:pt>
                <c:pt idx="597">
                  <c:v>54.060058768723572</c:v>
                </c:pt>
                <c:pt idx="598">
                  <c:v>55.02770083102493</c:v>
                </c:pt>
                <c:pt idx="599">
                  <c:v>56.090515166104957</c:v>
                </c:pt>
                <c:pt idx="600">
                  <c:v>61.772244599047966</c:v>
                </c:pt>
                <c:pt idx="601">
                  <c:v>59.856791228462747</c:v>
                </c:pt>
                <c:pt idx="602">
                  <c:v>80.769230769230774</c:v>
                </c:pt>
                <c:pt idx="603">
                  <c:v>52.299552299552296</c:v>
                </c:pt>
                <c:pt idx="604">
                  <c:v>52.54813137032842</c:v>
                </c:pt>
                <c:pt idx="605">
                  <c:v>65.820813310794122</c:v>
                </c:pt>
                <c:pt idx="606">
                  <c:v>63.107360725391061</c:v>
                </c:pt>
                <c:pt idx="607">
                  <c:v>55.418605840535982</c:v>
                </c:pt>
                <c:pt idx="608">
                  <c:v>60.148323399608714</c:v>
                </c:pt>
                <c:pt idx="609">
                  <c:v>54.948352472733561</c:v>
                </c:pt>
                <c:pt idx="610">
                  <c:v>52.367701620777197</c:v>
                </c:pt>
                <c:pt idx="611">
                  <c:v>60.340087967326419</c:v>
                </c:pt>
                <c:pt idx="612">
                  <c:v>60.017191219254165</c:v>
                </c:pt>
                <c:pt idx="613">
                  <c:v>56.22499411626265</c:v>
                </c:pt>
                <c:pt idx="614">
                  <c:v>65.958407707692629</c:v>
                </c:pt>
                <c:pt idx="615">
                  <c:v>57.592686642965973</c:v>
                </c:pt>
                <c:pt idx="616">
                  <c:v>59.795310471244179</c:v>
                </c:pt>
                <c:pt idx="617">
                  <c:v>52.679824923610539</c:v>
                </c:pt>
                <c:pt idx="618">
                  <c:v>58.897754685470403</c:v>
                </c:pt>
                <c:pt idx="619">
                  <c:v>75.254922802529407</c:v>
                </c:pt>
                <c:pt idx="620">
                  <c:v>67.822557961988181</c:v>
                </c:pt>
                <c:pt idx="621">
                  <c:v>59.0392486478585</c:v>
                </c:pt>
                <c:pt idx="622">
                  <c:v>64.075854700854705</c:v>
                </c:pt>
                <c:pt idx="623">
                  <c:v>63.851976450798986</c:v>
                </c:pt>
                <c:pt idx="624">
                  <c:v>59.13197856893764</c:v>
                </c:pt>
                <c:pt idx="625">
                  <c:v>61.856505877584112</c:v>
                </c:pt>
                <c:pt idx="626">
                  <c:v>62.364995846026027</c:v>
                </c:pt>
                <c:pt idx="627">
                  <c:v>63.818948455382497</c:v>
                </c:pt>
                <c:pt idx="628">
                  <c:v>57.693371803486023</c:v>
                </c:pt>
                <c:pt idx="629">
                  <c:v>70.376563207580034</c:v>
                </c:pt>
                <c:pt idx="630">
                  <c:v>58.733145186578859</c:v>
                </c:pt>
                <c:pt idx="631">
                  <c:v>67.919283434572222</c:v>
                </c:pt>
                <c:pt idx="632">
                  <c:v>71.360160654977989</c:v>
                </c:pt>
                <c:pt idx="633">
                  <c:v>59.09882455376578</c:v>
                </c:pt>
                <c:pt idx="634">
                  <c:v>57.368681047258349</c:v>
                </c:pt>
                <c:pt idx="635">
                  <c:v>60.38358172489616</c:v>
                </c:pt>
                <c:pt idx="636">
                  <c:v>69.224062772449869</c:v>
                </c:pt>
                <c:pt idx="637">
                  <c:v>65.197693574958819</c:v>
                </c:pt>
                <c:pt idx="638">
                  <c:v>69.918208635022793</c:v>
                </c:pt>
                <c:pt idx="639">
                  <c:v>69.305260527302266</c:v>
                </c:pt>
                <c:pt idx="640">
                  <c:v>66.89212992320158</c:v>
                </c:pt>
                <c:pt idx="641">
                  <c:v>58.529827870785191</c:v>
                </c:pt>
                <c:pt idx="642">
                  <c:v>57.906187451048652</c:v>
                </c:pt>
                <c:pt idx="643">
                  <c:v>57.085748550869475</c:v>
                </c:pt>
                <c:pt idx="644">
                  <c:v>60.334569888710021</c:v>
                </c:pt>
                <c:pt idx="645">
                  <c:v>51.254781229592318</c:v>
                </c:pt>
                <c:pt idx="646">
                  <c:v>62.124636043631313</c:v>
                </c:pt>
                <c:pt idx="647">
                  <c:v>69.08086388749372</c:v>
                </c:pt>
                <c:pt idx="648">
                  <c:v>58.235062893081761</c:v>
                </c:pt>
                <c:pt idx="649">
                  <c:v>57.144237271761178</c:v>
                </c:pt>
                <c:pt idx="650">
                  <c:v>71.06279211542369</c:v>
                </c:pt>
                <c:pt idx="651">
                  <c:v>64.566078501980556</c:v>
                </c:pt>
                <c:pt idx="652">
                  <c:v>64.863593603010344</c:v>
                </c:pt>
                <c:pt idx="653">
                  <c:v>64.370677731673581</c:v>
                </c:pt>
                <c:pt idx="654">
                  <c:v>71.938723404255327</c:v>
                </c:pt>
                <c:pt idx="655">
                  <c:v>63.091728801803356</c:v>
                </c:pt>
                <c:pt idx="656">
                  <c:v>63.282490164952719</c:v>
                </c:pt>
                <c:pt idx="657">
                  <c:v>61.535752025361049</c:v>
                </c:pt>
                <c:pt idx="658">
                  <c:v>64.999013222814284</c:v>
                </c:pt>
                <c:pt idx="659">
                  <c:v>56.924937840198908</c:v>
                </c:pt>
                <c:pt idx="660">
                  <c:v>57.769525032809312</c:v>
                </c:pt>
                <c:pt idx="661">
                  <c:v>59.951342752877324</c:v>
                </c:pt>
                <c:pt idx="662">
                  <c:v>67.954526732020753</c:v>
                </c:pt>
                <c:pt idx="663">
                  <c:v>60.737274918474405</c:v>
                </c:pt>
                <c:pt idx="664">
                  <c:v>64.673119065010951</c:v>
                </c:pt>
                <c:pt idx="665">
                  <c:v>55.500778412039445</c:v>
                </c:pt>
                <c:pt idx="666">
                  <c:v>59.577737689583756</c:v>
                </c:pt>
                <c:pt idx="667">
                  <c:v>61.920529801324506</c:v>
                </c:pt>
                <c:pt idx="668">
                  <c:v>67.145167812373643</c:v>
                </c:pt>
                <c:pt idx="669">
                  <c:v>59.873889366580677</c:v>
                </c:pt>
                <c:pt idx="670">
                  <c:v>63.774495881851742</c:v>
                </c:pt>
                <c:pt idx="671">
                  <c:v>66.878367975365677</c:v>
                </c:pt>
                <c:pt idx="672">
                  <c:v>44.074346705925656</c:v>
                </c:pt>
                <c:pt idx="673">
                  <c:v>76.981818181818184</c:v>
                </c:pt>
                <c:pt idx="674">
                  <c:v>69.340871681099259</c:v>
                </c:pt>
                <c:pt idx="675">
                  <c:v>69.397222102216276</c:v>
                </c:pt>
                <c:pt idx="676">
                  <c:v>69.247785749732955</c:v>
                </c:pt>
                <c:pt idx="677">
                  <c:v>60.11462534493738</c:v>
                </c:pt>
                <c:pt idx="678">
                  <c:v>56.885795526885374</c:v>
                </c:pt>
                <c:pt idx="679">
                  <c:v>58.739399584716004</c:v>
                </c:pt>
                <c:pt idx="680">
                  <c:v>61.723520312627208</c:v>
                </c:pt>
                <c:pt idx="681">
                  <c:v>58.134664948453604</c:v>
                </c:pt>
                <c:pt idx="682">
                  <c:v>61.086514922652228</c:v>
                </c:pt>
                <c:pt idx="683">
                  <c:v>56.249457386774701</c:v>
                </c:pt>
                <c:pt idx="684">
                  <c:v>53.032979976442874</c:v>
                </c:pt>
                <c:pt idx="685">
                  <c:v>52.941933822582719</c:v>
                </c:pt>
                <c:pt idx="686">
                  <c:v>62.187705456936229</c:v>
                </c:pt>
                <c:pt idx="687">
                  <c:v>58.766660409235968</c:v>
                </c:pt>
                <c:pt idx="688">
                  <c:v>56.527258877724982</c:v>
                </c:pt>
                <c:pt idx="689">
                  <c:v>58.637559030625233</c:v>
                </c:pt>
                <c:pt idx="690">
                  <c:v>61.879856545128511</c:v>
                </c:pt>
                <c:pt idx="691">
                  <c:v>59.931458945307035</c:v>
                </c:pt>
                <c:pt idx="692">
                  <c:v>56.197385531448909</c:v>
                </c:pt>
                <c:pt idx="693">
                  <c:v>61.970951766615343</c:v>
                </c:pt>
                <c:pt idx="694">
                  <c:v>56.7886887468526</c:v>
                </c:pt>
                <c:pt idx="695">
                  <c:v>81.39314109410229</c:v>
                </c:pt>
                <c:pt idx="696">
                  <c:v>62.463268174268563</c:v>
                </c:pt>
                <c:pt idx="697">
                  <c:v>56.139867841409696</c:v>
                </c:pt>
                <c:pt idx="698">
                  <c:v>57.638402242466711</c:v>
                </c:pt>
                <c:pt idx="699">
                  <c:v>60.581547879317888</c:v>
                </c:pt>
                <c:pt idx="700">
                  <c:v>54.45105911671051</c:v>
                </c:pt>
                <c:pt idx="701">
                  <c:v>48.283261802575105</c:v>
                </c:pt>
                <c:pt idx="702">
                  <c:v>50.350032815576462</c:v>
                </c:pt>
                <c:pt idx="703">
                  <c:v>46.723646723646723</c:v>
                </c:pt>
                <c:pt idx="704">
                  <c:v>46.404040404040401</c:v>
                </c:pt>
                <c:pt idx="705">
                  <c:v>55.947189922480625</c:v>
                </c:pt>
                <c:pt idx="706">
                  <c:v>49.515190691661282</c:v>
                </c:pt>
                <c:pt idx="707">
                  <c:v>47.7825072085679</c:v>
                </c:pt>
                <c:pt idx="708">
                  <c:v>51.374964193640793</c:v>
                </c:pt>
                <c:pt idx="709">
                  <c:v>58.487746563060369</c:v>
                </c:pt>
                <c:pt idx="710">
                  <c:v>53.025672371638144</c:v>
                </c:pt>
                <c:pt idx="711">
                  <c:v>48.743315508021389</c:v>
                </c:pt>
                <c:pt idx="712">
                  <c:v>68.225948808473078</c:v>
                </c:pt>
                <c:pt idx="713">
                  <c:v>53.610068447780968</c:v>
                </c:pt>
                <c:pt idx="714">
                  <c:v>61.958608918284618</c:v>
                </c:pt>
                <c:pt idx="715">
                  <c:v>57.978410206084398</c:v>
                </c:pt>
                <c:pt idx="716">
                  <c:v>79.261622607110311</c:v>
                </c:pt>
                <c:pt idx="717">
                  <c:v>48.287385129490389</c:v>
                </c:pt>
                <c:pt idx="718">
                  <c:v>53.657297663393152</c:v>
                </c:pt>
                <c:pt idx="719">
                  <c:v>49.062667380824855</c:v>
                </c:pt>
                <c:pt idx="720">
                  <c:v>56.818537654610921</c:v>
                </c:pt>
                <c:pt idx="721">
                  <c:v>59.392466585662206</c:v>
                </c:pt>
                <c:pt idx="722">
                  <c:v>51.950264009538408</c:v>
                </c:pt>
                <c:pt idx="723">
                  <c:v>72.229820051413881</c:v>
                </c:pt>
                <c:pt idx="724">
                  <c:v>63.552047103573152</c:v>
                </c:pt>
                <c:pt idx="725">
                  <c:v>66.561972014036314</c:v>
                </c:pt>
                <c:pt idx="726">
                  <c:v>67.851529909389001</c:v>
                </c:pt>
                <c:pt idx="727">
                  <c:v>54.422190102553515</c:v>
                </c:pt>
                <c:pt idx="728">
                  <c:v>52.679571685381553</c:v>
                </c:pt>
                <c:pt idx="729">
                  <c:v>49.650698602794414</c:v>
                </c:pt>
                <c:pt idx="730">
                  <c:v>63.338824821526629</c:v>
                </c:pt>
                <c:pt idx="731">
                  <c:v>64.55277448349041</c:v>
                </c:pt>
                <c:pt idx="732">
                  <c:v>58.483306441603574</c:v>
                </c:pt>
                <c:pt idx="733">
                  <c:v>56.53421164470889</c:v>
                </c:pt>
                <c:pt idx="734">
                  <c:v>60.507548057777939</c:v>
                </c:pt>
                <c:pt idx="735">
                  <c:v>63.552916562302009</c:v>
                </c:pt>
                <c:pt idx="736">
                  <c:v>59.498361767031973</c:v>
                </c:pt>
                <c:pt idx="737">
                  <c:v>56.466852540272619</c:v>
                </c:pt>
                <c:pt idx="738">
                  <c:v>65.941419534135377</c:v>
                </c:pt>
                <c:pt idx="739">
                  <c:v>58.092094125613677</c:v>
                </c:pt>
                <c:pt idx="740">
                  <c:v>60.519577843002558</c:v>
                </c:pt>
                <c:pt idx="741">
                  <c:v>59.572595236930901</c:v>
                </c:pt>
                <c:pt idx="742">
                  <c:v>64.906673485042191</c:v>
                </c:pt>
                <c:pt idx="743">
                  <c:v>55.409510456829068</c:v>
                </c:pt>
                <c:pt idx="744">
                  <c:v>67.350701402805612</c:v>
                </c:pt>
                <c:pt idx="745">
                  <c:v>69.803695150115473</c:v>
                </c:pt>
                <c:pt idx="746">
                  <c:v>59.387942936033134</c:v>
                </c:pt>
                <c:pt idx="747">
                  <c:v>55.354593050928123</c:v>
                </c:pt>
                <c:pt idx="748">
                  <c:v>56.648284313725497</c:v>
                </c:pt>
                <c:pt idx="749">
                  <c:v>57.099827882960405</c:v>
                </c:pt>
                <c:pt idx="750">
                  <c:v>54.725490196078432</c:v>
                </c:pt>
                <c:pt idx="751">
                  <c:v>60.792216817234191</c:v>
                </c:pt>
                <c:pt idx="752">
                  <c:v>58.110796942088172</c:v>
                </c:pt>
                <c:pt idx="753">
                  <c:v>58.449570815450649</c:v>
                </c:pt>
                <c:pt idx="754">
                  <c:v>57.166207845836205</c:v>
                </c:pt>
                <c:pt idx="755">
                  <c:v>69.804147465437779</c:v>
                </c:pt>
                <c:pt idx="756">
                  <c:v>53.710418177423257</c:v>
                </c:pt>
                <c:pt idx="757">
                  <c:v>50.141342756183747</c:v>
                </c:pt>
                <c:pt idx="758">
                  <c:v>56.424474187380504</c:v>
                </c:pt>
                <c:pt idx="759">
                  <c:v>55.127186009538953</c:v>
                </c:pt>
                <c:pt idx="760">
                  <c:v>48.82322175732218</c:v>
                </c:pt>
                <c:pt idx="761">
                  <c:v>55.990137846015919</c:v>
                </c:pt>
                <c:pt idx="762">
                  <c:v>70.177334762829247</c:v>
                </c:pt>
                <c:pt idx="763">
                  <c:v>61.683628515706211</c:v>
                </c:pt>
                <c:pt idx="764">
                  <c:v>66.667456630960274</c:v>
                </c:pt>
                <c:pt idx="765">
                  <c:v>85.534766824909241</c:v>
                </c:pt>
                <c:pt idx="766">
                  <c:v>71.241880161726101</c:v>
                </c:pt>
                <c:pt idx="767">
                  <c:v>53.693328939315478</c:v>
                </c:pt>
                <c:pt idx="768">
                  <c:v>84.110939242418794</c:v>
                </c:pt>
                <c:pt idx="769">
                  <c:v>56.969308181143873</c:v>
                </c:pt>
                <c:pt idx="770">
                  <c:v>59.315703471504321</c:v>
                </c:pt>
                <c:pt idx="771">
                  <c:v>54.008100034242126</c:v>
                </c:pt>
                <c:pt idx="772">
                  <c:v>59.642540028069767</c:v>
                </c:pt>
                <c:pt idx="773">
                  <c:v>53.403335184343817</c:v>
                </c:pt>
                <c:pt idx="774">
                  <c:v>63.296147178884979</c:v>
                </c:pt>
                <c:pt idx="775">
                  <c:v>68.741997439180537</c:v>
                </c:pt>
                <c:pt idx="776">
                  <c:v>53.836966906974723</c:v>
                </c:pt>
                <c:pt idx="777">
                  <c:v>81.720872787155201</c:v>
                </c:pt>
                <c:pt idx="778">
                  <c:v>60.211598746081506</c:v>
                </c:pt>
                <c:pt idx="779">
                  <c:v>46.725779967159276</c:v>
                </c:pt>
                <c:pt idx="780">
                  <c:v>69.686436382069658</c:v>
                </c:pt>
                <c:pt idx="781">
                  <c:v>51.817362571342748</c:v>
                </c:pt>
                <c:pt idx="782">
                  <c:v>48.263767099263418</c:v>
                </c:pt>
                <c:pt idx="783">
                  <c:v>67.752021081781237</c:v>
                </c:pt>
                <c:pt idx="784">
                  <c:v>46.580104712041887</c:v>
                </c:pt>
                <c:pt idx="785">
                  <c:v>81.231988472622476</c:v>
                </c:pt>
                <c:pt idx="786">
                  <c:v>73.851269649334952</c:v>
                </c:pt>
                <c:pt idx="787">
                  <c:v>76.461988304093566</c:v>
                </c:pt>
                <c:pt idx="788">
                  <c:v>77.041942604856516</c:v>
                </c:pt>
                <c:pt idx="789">
                  <c:v>76.329870947434685</c:v>
                </c:pt>
                <c:pt idx="790">
                  <c:v>69.581137309292657</c:v>
                </c:pt>
                <c:pt idx="791">
                  <c:v>67.439435755903105</c:v>
                </c:pt>
                <c:pt idx="792">
                  <c:v>64.857819905213262</c:v>
                </c:pt>
                <c:pt idx="793">
                  <c:v>72.192359377999622</c:v>
                </c:pt>
                <c:pt idx="794">
                  <c:v>47.265649926616042</c:v>
                </c:pt>
                <c:pt idx="795">
                  <c:v>57.279457125231339</c:v>
                </c:pt>
                <c:pt idx="796">
                  <c:v>52.800000000000004</c:v>
                </c:pt>
                <c:pt idx="797">
                  <c:v>74.432509822264677</c:v>
                </c:pt>
                <c:pt idx="798">
                  <c:v>57.837740084145807</c:v>
                </c:pt>
                <c:pt idx="799">
                  <c:v>57.926182249658929</c:v>
                </c:pt>
                <c:pt idx="800">
                  <c:v>67.585205412879603</c:v>
                </c:pt>
                <c:pt idx="801">
                  <c:v>63.06937747510397</c:v>
                </c:pt>
                <c:pt idx="802">
                  <c:v>59.185559818625741</c:v>
                </c:pt>
                <c:pt idx="803">
                  <c:v>67.947575324199789</c:v>
                </c:pt>
                <c:pt idx="804">
                  <c:v>55.618698631554977</c:v>
                </c:pt>
                <c:pt idx="805">
                  <c:v>66.850422638735765</c:v>
                </c:pt>
                <c:pt idx="806">
                  <c:v>46.593191669309654</c:v>
                </c:pt>
                <c:pt idx="807">
                  <c:v>51.956544808192284</c:v>
                </c:pt>
                <c:pt idx="808">
                  <c:v>50.909134328358206</c:v>
                </c:pt>
                <c:pt idx="809">
                  <c:v>53.685293492725584</c:v>
                </c:pt>
                <c:pt idx="810">
                  <c:v>48.617192901590229</c:v>
                </c:pt>
                <c:pt idx="811">
                  <c:v>56.086199710706317</c:v>
                </c:pt>
                <c:pt idx="812">
                  <c:v>62.385956807945483</c:v>
                </c:pt>
                <c:pt idx="813">
                  <c:v>63.334282054930981</c:v>
                </c:pt>
                <c:pt idx="814">
                  <c:v>64.58851806947014</c:v>
                </c:pt>
                <c:pt idx="815">
                  <c:v>60.776652126344509</c:v>
                </c:pt>
                <c:pt idx="816">
                  <c:v>63.999822440554574</c:v>
                </c:pt>
                <c:pt idx="817">
                  <c:v>52.874545843128871</c:v>
                </c:pt>
                <c:pt idx="818">
                  <c:v>58.192070233039509</c:v>
                </c:pt>
                <c:pt idx="819">
                  <c:v>57.714311154642381</c:v>
                </c:pt>
                <c:pt idx="820">
                  <c:v>61.869551097899134</c:v>
                </c:pt>
                <c:pt idx="821">
                  <c:v>53.566886025548854</c:v>
                </c:pt>
                <c:pt idx="822">
                  <c:v>72.158889395551512</c:v>
                </c:pt>
                <c:pt idx="823">
                  <c:v>46.646251940098161</c:v>
                </c:pt>
                <c:pt idx="824">
                  <c:v>67.001124859392576</c:v>
                </c:pt>
                <c:pt idx="825">
                  <c:v>59.156435159733675</c:v>
                </c:pt>
                <c:pt idx="826">
                  <c:v>69.11016461379073</c:v>
                </c:pt>
                <c:pt idx="827">
                  <c:v>42.442699613186306</c:v>
                </c:pt>
                <c:pt idx="828">
                  <c:v>62.453519578361949</c:v>
                </c:pt>
                <c:pt idx="829">
                  <c:v>67.490828375003858</c:v>
                </c:pt>
                <c:pt idx="830">
                  <c:v>66.52733900364521</c:v>
                </c:pt>
                <c:pt idx="831">
                  <c:v>65.587614356087272</c:v>
                </c:pt>
                <c:pt idx="832">
                  <c:v>56.561734093006969</c:v>
                </c:pt>
                <c:pt idx="833">
                  <c:v>63.002578550281726</c:v>
                </c:pt>
                <c:pt idx="834">
                  <c:v>74.880298549500068</c:v>
                </c:pt>
                <c:pt idx="835">
                  <c:v>61.102429322346929</c:v>
                </c:pt>
                <c:pt idx="836">
                  <c:v>66.970733561383497</c:v>
                </c:pt>
                <c:pt idx="837">
                  <c:v>58.847429519071312</c:v>
                </c:pt>
                <c:pt idx="838">
                  <c:v>63.660682439662338</c:v>
                </c:pt>
                <c:pt idx="839">
                  <c:v>65.094650748631352</c:v>
                </c:pt>
                <c:pt idx="840">
                  <c:v>69.015135365593693</c:v>
                </c:pt>
                <c:pt idx="841">
                  <c:v>60.810606060606062</c:v>
                </c:pt>
                <c:pt idx="842">
                  <c:v>56.303915063039156</c:v>
                </c:pt>
                <c:pt idx="843">
                  <c:v>53.104538270489954</c:v>
                </c:pt>
                <c:pt idx="844">
                  <c:v>62.205424633170303</c:v>
                </c:pt>
                <c:pt idx="845">
                  <c:v>56.114598574597629</c:v>
                </c:pt>
                <c:pt idx="846">
                  <c:v>49.654664333732391</c:v>
                </c:pt>
                <c:pt idx="847">
                  <c:v>69.431279620853076</c:v>
                </c:pt>
                <c:pt idx="848">
                  <c:v>62.124459673546049</c:v>
                </c:pt>
                <c:pt idx="849">
                  <c:v>69.189355483771735</c:v>
                </c:pt>
                <c:pt idx="850">
                  <c:v>64.424641611778384</c:v>
                </c:pt>
                <c:pt idx="851">
                  <c:v>62.638456023294268</c:v>
                </c:pt>
                <c:pt idx="852">
                  <c:v>58.934508949912356</c:v>
                </c:pt>
                <c:pt idx="853">
                  <c:v>63.092823604589775</c:v>
                </c:pt>
                <c:pt idx="854">
                  <c:v>73.677546426561619</c:v>
                </c:pt>
                <c:pt idx="855">
                  <c:v>55.436868897604938</c:v>
                </c:pt>
                <c:pt idx="856">
                  <c:v>67.399103139013448</c:v>
                </c:pt>
                <c:pt idx="857">
                  <c:v>74.146130566364036</c:v>
                </c:pt>
                <c:pt idx="858">
                  <c:v>48.766938809864492</c:v>
                </c:pt>
                <c:pt idx="859">
                  <c:v>71.982312541160979</c:v>
                </c:pt>
                <c:pt idx="860">
                  <c:v>51.35360548204585</c:v>
                </c:pt>
                <c:pt idx="861">
                  <c:v>56.719242902208201</c:v>
                </c:pt>
                <c:pt idx="862">
                  <c:v>57.915942486964767</c:v>
                </c:pt>
                <c:pt idx="863">
                  <c:v>57.412920512057163</c:v>
                </c:pt>
                <c:pt idx="864">
                  <c:v>60.880195599022002</c:v>
                </c:pt>
                <c:pt idx="865">
                  <c:v>54.561999514680906</c:v>
                </c:pt>
                <c:pt idx="866">
                  <c:v>57.440433728063923</c:v>
                </c:pt>
                <c:pt idx="867">
                  <c:v>59.384780470356787</c:v>
                </c:pt>
                <c:pt idx="868">
                  <c:v>60.962701612903224</c:v>
                </c:pt>
                <c:pt idx="869">
                  <c:v>58.475792770455435</c:v>
                </c:pt>
                <c:pt idx="870">
                  <c:v>59.607944286819702</c:v>
                </c:pt>
                <c:pt idx="871">
                  <c:v>62.470657276995297</c:v>
                </c:pt>
                <c:pt idx="872">
                  <c:v>61.06194690265486</c:v>
                </c:pt>
                <c:pt idx="873">
                  <c:v>63.896457765667577</c:v>
                </c:pt>
                <c:pt idx="874">
                  <c:v>63.249133234274389</c:v>
                </c:pt>
                <c:pt idx="875">
                  <c:v>64.559866499791411</c:v>
                </c:pt>
                <c:pt idx="876">
                  <c:v>73.932530946385967</c:v>
                </c:pt>
                <c:pt idx="877">
                  <c:v>61.857992431068666</c:v>
                </c:pt>
                <c:pt idx="878">
                  <c:v>57.46779317808889</c:v>
                </c:pt>
                <c:pt idx="879">
                  <c:v>59.719635576584281</c:v>
                </c:pt>
                <c:pt idx="880">
                  <c:v>65.657394887644074</c:v>
                </c:pt>
                <c:pt idx="881">
                  <c:v>64.315310246048398</c:v>
                </c:pt>
                <c:pt idx="882">
                  <c:v>63.731460267695653</c:v>
                </c:pt>
                <c:pt idx="883">
                  <c:v>54.945384846315491</c:v>
                </c:pt>
                <c:pt idx="884">
                  <c:v>58.902083247729799</c:v>
                </c:pt>
                <c:pt idx="885">
                  <c:v>53.272988188541781</c:v>
                </c:pt>
                <c:pt idx="886">
                  <c:v>63.39622641509434</c:v>
                </c:pt>
                <c:pt idx="887">
                  <c:v>53.347409807419275</c:v>
                </c:pt>
                <c:pt idx="888">
                  <c:v>59.313828667648913</c:v>
                </c:pt>
                <c:pt idx="889">
                  <c:v>50.085976308750482</c:v>
                </c:pt>
                <c:pt idx="890">
                  <c:v>49.984820886460227</c:v>
                </c:pt>
                <c:pt idx="891">
                  <c:v>53.772136349677545</c:v>
                </c:pt>
                <c:pt idx="892">
                  <c:v>55.435473617291798</c:v>
                </c:pt>
                <c:pt idx="893">
                  <c:v>50.194174757281552</c:v>
                </c:pt>
                <c:pt idx="894">
                  <c:v>56.461173681090692</c:v>
                </c:pt>
                <c:pt idx="895">
                  <c:v>76.177294785045447</c:v>
                </c:pt>
                <c:pt idx="896">
                  <c:v>63.670055061414658</c:v>
                </c:pt>
                <c:pt idx="897">
                  <c:v>71.741386191299711</c:v>
                </c:pt>
                <c:pt idx="898">
                  <c:v>59.44902499672817</c:v>
                </c:pt>
                <c:pt idx="899">
                  <c:v>71.772352239115762</c:v>
                </c:pt>
                <c:pt idx="900">
                  <c:v>72.459858702633269</c:v>
                </c:pt>
                <c:pt idx="901">
                  <c:v>67.272494232248135</c:v>
                </c:pt>
                <c:pt idx="902">
                  <c:v>69.351070126795221</c:v>
                </c:pt>
                <c:pt idx="903">
                  <c:v>72.089534562393908</c:v>
                </c:pt>
                <c:pt idx="904">
                  <c:v>71.40777876607099</c:v>
                </c:pt>
                <c:pt idx="905">
                  <c:v>69.810146280734514</c:v>
                </c:pt>
                <c:pt idx="906">
                  <c:v>72.228977030002298</c:v>
                </c:pt>
                <c:pt idx="907">
                  <c:v>59.908883826879268</c:v>
                </c:pt>
                <c:pt idx="908">
                  <c:v>63.78603634376281</c:v>
                </c:pt>
                <c:pt idx="909">
                  <c:v>75.45279029144065</c:v>
                </c:pt>
                <c:pt idx="910">
                  <c:v>72.200367164961975</c:v>
                </c:pt>
                <c:pt idx="911">
                  <c:v>58.08604287945478</c:v>
                </c:pt>
                <c:pt idx="912">
                  <c:v>60.156504727746984</c:v>
                </c:pt>
                <c:pt idx="913">
                  <c:v>55.887969446212601</c:v>
                </c:pt>
                <c:pt idx="914">
                  <c:v>75.922813569872389</c:v>
                </c:pt>
                <c:pt idx="915">
                  <c:v>56.97530864197531</c:v>
                </c:pt>
                <c:pt idx="916">
                  <c:v>62.593346911065851</c:v>
                </c:pt>
                <c:pt idx="917">
                  <c:v>75.384371517951635</c:v>
                </c:pt>
                <c:pt idx="918">
                  <c:v>73.091426579590987</c:v>
                </c:pt>
                <c:pt idx="919">
                  <c:v>71.038110795271848</c:v>
                </c:pt>
                <c:pt idx="920">
                  <c:v>77.662298538936597</c:v>
                </c:pt>
                <c:pt idx="921">
                  <c:v>76.864099389674422</c:v>
                </c:pt>
                <c:pt idx="922">
                  <c:v>78.72218474049042</c:v>
                </c:pt>
                <c:pt idx="923">
                  <c:v>73.471172465488166</c:v>
                </c:pt>
                <c:pt idx="924">
                  <c:v>74.966288461800403</c:v>
                </c:pt>
                <c:pt idx="925">
                  <c:v>70.877638470084108</c:v>
                </c:pt>
                <c:pt idx="926">
                  <c:v>70.505187408232089</c:v>
                </c:pt>
                <c:pt idx="927">
                  <c:v>74.444700303088766</c:v>
                </c:pt>
                <c:pt idx="928">
                  <c:v>76.504683746352171</c:v>
                </c:pt>
                <c:pt idx="929">
                  <c:v>67.32851660330445</c:v>
                </c:pt>
                <c:pt idx="930">
                  <c:v>73.066408352168764</c:v>
                </c:pt>
                <c:pt idx="931">
                  <c:v>72.04740411149379</c:v>
                </c:pt>
                <c:pt idx="932">
                  <c:v>71.98652423649547</c:v>
                </c:pt>
                <c:pt idx="933">
                  <c:v>75.445218737901669</c:v>
                </c:pt>
                <c:pt idx="934">
                  <c:v>69.310744760169001</c:v>
                </c:pt>
                <c:pt idx="935">
                  <c:v>67.329595063932175</c:v>
                </c:pt>
                <c:pt idx="936">
                  <c:v>73.820821257277686</c:v>
                </c:pt>
                <c:pt idx="937">
                  <c:v>80.449603188476743</c:v>
                </c:pt>
                <c:pt idx="938">
                  <c:v>66.45481370991277</c:v>
                </c:pt>
                <c:pt idx="939">
                  <c:v>70.947934531749553</c:v>
                </c:pt>
                <c:pt idx="940">
                  <c:v>66.337559965762281</c:v>
                </c:pt>
                <c:pt idx="941">
                  <c:v>70.135885559280396</c:v>
                </c:pt>
                <c:pt idx="942">
                  <c:v>72.384012016021359</c:v>
                </c:pt>
                <c:pt idx="943">
                  <c:v>71.224323269592361</c:v>
                </c:pt>
                <c:pt idx="944">
                  <c:v>67.259245373407907</c:v>
                </c:pt>
                <c:pt idx="945">
                  <c:v>70.305948773299022</c:v>
                </c:pt>
                <c:pt idx="946">
                  <c:v>70.348164075421778</c:v>
                </c:pt>
                <c:pt idx="947">
                  <c:v>73.180923542770628</c:v>
                </c:pt>
                <c:pt idx="948">
                  <c:v>76.235376287759735</c:v>
                </c:pt>
                <c:pt idx="949">
                  <c:v>72.276269299646685</c:v>
                </c:pt>
                <c:pt idx="950">
                  <c:v>76.276573204322347</c:v>
                </c:pt>
                <c:pt idx="951">
                  <c:v>77.279441385792936</c:v>
                </c:pt>
                <c:pt idx="952">
                  <c:v>64.031890660592254</c:v>
                </c:pt>
                <c:pt idx="953">
                  <c:v>72.679889966700443</c:v>
                </c:pt>
                <c:pt idx="954">
                  <c:v>74.193898599500599</c:v>
                </c:pt>
                <c:pt idx="955">
                  <c:v>78.728179551122196</c:v>
                </c:pt>
                <c:pt idx="956">
                  <c:v>73.342761180837897</c:v>
                </c:pt>
                <c:pt idx="957">
                  <c:v>66.863406408094434</c:v>
                </c:pt>
                <c:pt idx="958">
                  <c:v>64.206326588771731</c:v>
                </c:pt>
                <c:pt idx="959">
                  <c:v>76.680130289035276</c:v>
                </c:pt>
                <c:pt idx="960">
                  <c:v>65.115505121836392</c:v>
                </c:pt>
                <c:pt idx="961">
                  <c:v>71.488533988533987</c:v>
                </c:pt>
                <c:pt idx="962">
                  <c:v>70.24052374401063</c:v>
                </c:pt>
                <c:pt idx="963">
                  <c:v>78.806727444501462</c:v>
                </c:pt>
                <c:pt idx="964">
                  <c:v>65.249023698710744</c:v>
                </c:pt>
                <c:pt idx="965">
                  <c:v>80.869775697918342</c:v>
                </c:pt>
                <c:pt idx="966">
                  <c:v>71.786601416231051</c:v>
                </c:pt>
                <c:pt idx="967">
                  <c:v>65.488995532020525</c:v>
                </c:pt>
                <c:pt idx="968">
                  <c:v>66.571413991937547</c:v>
                </c:pt>
                <c:pt idx="969">
                  <c:v>64.211277536069886</c:v>
                </c:pt>
                <c:pt idx="970">
                  <c:v>63.809898651972844</c:v>
                </c:pt>
                <c:pt idx="971">
                  <c:v>58.07053941908714</c:v>
                </c:pt>
                <c:pt idx="972">
                  <c:v>77.903814122161549</c:v>
                </c:pt>
                <c:pt idx="973">
                  <c:v>63.610942950214763</c:v>
                </c:pt>
                <c:pt idx="974">
                  <c:v>62.177708773448039</c:v>
                </c:pt>
                <c:pt idx="975">
                  <c:v>77.58035472407694</c:v>
                </c:pt>
                <c:pt idx="976">
                  <c:v>58.331549886572787</c:v>
                </c:pt>
                <c:pt idx="977">
                  <c:v>71.709904949460451</c:v>
                </c:pt>
                <c:pt idx="978">
                  <c:v>50.907220351664797</c:v>
                </c:pt>
                <c:pt idx="979">
                  <c:v>58.989353726195837</c:v>
                </c:pt>
                <c:pt idx="980">
                  <c:v>65.074400530755383</c:v>
                </c:pt>
                <c:pt idx="981">
                  <c:v>56.734249383427823</c:v>
                </c:pt>
                <c:pt idx="982">
                  <c:v>53.452416059316676</c:v>
                </c:pt>
                <c:pt idx="983">
                  <c:v>64.614086883171666</c:v>
                </c:pt>
                <c:pt idx="984">
                  <c:v>62.819480780841218</c:v>
                </c:pt>
                <c:pt idx="985">
                  <c:v>55.650511638367249</c:v>
                </c:pt>
                <c:pt idx="986">
                  <c:v>55.282848019825572</c:v>
                </c:pt>
                <c:pt idx="987">
                  <c:v>58.470149253731343</c:v>
                </c:pt>
                <c:pt idx="988">
                  <c:v>75.423344420925304</c:v>
                </c:pt>
                <c:pt idx="989">
                  <c:v>52.694008845999193</c:v>
                </c:pt>
                <c:pt idx="990">
                  <c:v>59.83736327000576</c:v>
                </c:pt>
                <c:pt idx="991">
                  <c:v>64.666800885846584</c:v>
                </c:pt>
                <c:pt idx="992">
                  <c:v>56.869816083663906</c:v>
                </c:pt>
                <c:pt idx="993">
                  <c:v>59.042897176115538</c:v>
                </c:pt>
                <c:pt idx="994">
                  <c:v>63.023073914743847</c:v>
                </c:pt>
                <c:pt idx="995">
                  <c:v>62.739726027397261</c:v>
                </c:pt>
                <c:pt idx="996">
                  <c:v>66.592392169345842</c:v>
                </c:pt>
                <c:pt idx="997">
                  <c:v>63.909978308026027</c:v>
                </c:pt>
                <c:pt idx="998">
                  <c:v>61.288281447734747</c:v>
                </c:pt>
                <c:pt idx="999">
                  <c:v>62.398653816735504</c:v>
                </c:pt>
                <c:pt idx="1000">
                  <c:v>78.79486507728582</c:v>
                </c:pt>
                <c:pt idx="1001">
                  <c:v>68.729234396770394</c:v>
                </c:pt>
                <c:pt idx="1002">
                  <c:v>70.81860439223982</c:v>
                </c:pt>
                <c:pt idx="1003">
                  <c:v>72.431694898332722</c:v>
                </c:pt>
                <c:pt idx="1004">
                  <c:v>73.599862469437653</c:v>
                </c:pt>
                <c:pt idx="1005">
                  <c:v>69.831798157789351</c:v>
                </c:pt>
                <c:pt idx="1006">
                  <c:v>59.227330779054924</c:v>
                </c:pt>
                <c:pt idx="1007">
                  <c:v>62.515054195102373</c:v>
                </c:pt>
                <c:pt idx="1008">
                  <c:v>78.385325897525277</c:v>
                </c:pt>
                <c:pt idx="1009">
                  <c:v>72.952646239554326</c:v>
                </c:pt>
                <c:pt idx="1010">
                  <c:v>64.852745121803409</c:v>
                </c:pt>
                <c:pt idx="1011">
                  <c:v>68.053777208706791</c:v>
                </c:pt>
                <c:pt idx="1012">
                  <c:v>71.046770601336306</c:v>
                </c:pt>
                <c:pt idx="1013">
                  <c:v>75.087236967325794</c:v>
                </c:pt>
                <c:pt idx="1014">
                  <c:v>71.923264509835789</c:v>
                </c:pt>
                <c:pt idx="1015">
                  <c:v>63.849319404874961</c:v>
                </c:pt>
                <c:pt idx="1016">
                  <c:v>69.572506286672251</c:v>
                </c:pt>
                <c:pt idx="1017">
                  <c:v>67.947813822284914</c:v>
                </c:pt>
                <c:pt idx="1018">
                  <c:v>67.501395089285708</c:v>
                </c:pt>
                <c:pt idx="1019">
                  <c:v>68.289030325720702</c:v>
                </c:pt>
                <c:pt idx="1020">
                  <c:v>66.722478024277947</c:v>
                </c:pt>
                <c:pt idx="1021">
                  <c:v>73.142921652743283</c:v>
                </c:pt>
                <c:pt idx="1022">
                  <c:v>76.291254894648517</c:v>
                </c:pt>
                <c:pt idx="1023">
                  <c:v>69.254498714652954</c:v>
                </c:pt>
                <c:pt idx="1024">
                  <c:v>71.783468793129884</c:v>
                </c:pt>
                <c:pt idx="1025">
                  <c:v>63.473909935668338</c:v>
                </c:pt>
                <c:pt idx="1026">
                  <c:v>67.565403096636416</c:v>
                </c:pt>
                <c:pt idx="1027">
                  <c:v>65.347368421052636</c:v>
                </c:pt>
                <c:pt idx="1028">
                  <c:v>71.846337142965211</c:v>
                </c:pt>
                <c:pt idx="1029">
                  <c:v>64.230142934684281</c:v>
                </c:pt>
                <c:pt idx="1030">
                  <c:v>69.077612149205677</c:v>
                </c:pt>
                <c:pt idx="1031">
                  <c:v>53.491715215253087</c:v>
                </c:pt>
                <c:pt idx="1032">
                  <c:v>64.186173604153382</c:v>
                </c:pt>
                <c:pt idx="1033">
                  <c:v>66.025456430340384</c:v>
                </c:pt>
                <c:pt idx="1034">
                  <c:v>79.273686001020579</c:v>
                </c:pt>
                <c:pt idx="1035">
                  <c:v>57.949505288297509</c:v>
                </c:pt>
                <c:pt idx="1036">
                  <c:v>70.525024326268138</c:v>
                </c:pt>
                <c:pt idx="1037">
                  <c:v>59.13950456323338</c:v>
                </c:pt>
                <c:pt idx="1038">
                  <c:v>52.972177962985654</c:v>
                </c:pt>
                <c:pt idx="1039">
                  <c:v>59.776334776334771</c:v>
                </c:pt>
                <c:pt idx="1040">
                  <c:v>53.528872593950503</c:v>
                </c:pt>
                <c:pt idx="1041">
                  <c:v>53.823266884855705</c:v>
                </c:pt>
                <c:pt idx="1042">
                  <c:v>72.508925673482636</c:v>
                </c:pt>
                <c:pt idx="1043">
                  <c:v>65.737265415549601</c:v>
                </c:pt>
                <c:pt idx="1044">
                  <c:v>59.485148514851481</c:v>
                </c:pt>
                <c:pt idx="1045">
                  <c:v>48.037790697674424</c:v>
                </c:pt>
                <c:pt idx="1046">
                  <c:v>43.205275229357795</c:v>
                </c:pt>
                <c:pt idx="1047">
                  <c:v>55.490704712494598</c:v>
                </c:pt>
                <c:pt idx="1048">
                  <c:v>73.944042346332509</c:v>
                </c:pt>
                <c:pt idx="1049">
                  <c:v>69.05634758995248</c:v>
                </c:pt>
                <c:pt idx="1050">
                  <c:v>78.829409867784577</c:v>
                </c:pt>
                <c:pt idx="1051">
                  <c:v>77.832512315270947</c:v>
                </c:pt>
                <c:pt idx="1052">
                  <c:v>71.065741482074557</c:v>
                </c:pt>
                <c:pt idx="1053">
                  <c:v>74.150937942596173</c:v>
                </c:pt>
                <c:pt idx="1054">
                  <c:v>65.779719353984646</c:v>
                </c:pt>
                <c:pt idx="1055">
                  <c:v>69.56928255313845</c:v>
                </c:pt>
                <c:pt idx="1056">
                  <c:v>63.921182266009858</c:v>
                </c:pt>
                <c:pt idx="1057">
                  <c:v>56.201044386422971</c:v>
                </c:pt>
                <c:pt idx="1058">
                  <c:v>58.556118242845365</c:v>
                </c:pt>
                <c:pt idx="1059">
                  <c:v>66.5016501650165</c:v>
                </c:pt>
                <c:pt idx="1060">
                  <c:v>65.934596355737909</c:v>
                </c:pt>
                <c:pt idx="1061">
                  <c:v>55.908350779250995</c:v>
                </c:pt>
                <c:pt idx="1062">
                  <c:v>55.122897800776194</c:v>
                </c:pt>
                <c:pt idx="1063">
                  <c:v>56.37755102040817</c:v>
                </c:pt>
                <c:pt idx="1064">
                  <c:v>61.084112149532707</c:v>
                </c:pt>
                <c:pt idx="1065">
                  <c:v>63.90565002742732</c:v>
                </c:pt>
                <c:pt idx="1066">
                  <c:v>76.092956445903653</c:v>
                </c:pt>
                <c:pt idx="1067">
                  <c:v>71.177640300486075</c:v>
                </c:pt>
                <c:pt idx="1068">
                  <c:v>63.563095305190778</c:v>
                </c:pt>
                <c:pt idx="1069">
                  <c:v>69.985895627644567</c:v>
                </c:pt>
                <c:pt idx="1070">
                  <c:v>64.116161616161619</c:v>
                </c:pt>
                <c:pt idx="1071">
                  <c:v>57.989677284813098</c:v>
                </c:pt>
                <c:pt idx="1072">
                  <c:v>69.423929098966028</c:v>
                </c:pt>
                <c:pt idx="1073">
                  <c:v>60.035293507032748</c:v>
                </c:pt>
                <c:pt idx="1074">
                  <c:v>53.063906686380811</c:v>
                </c:pt>
                <c:pt idx="1075">
                  <c:v>61.701323251417776</c:v>
                </c:pt>
                <c:pt idx="1076">
                  <c:v>68.220968220968231</c:v>
                </c:pt>
                <c:pt idx="1077">
                  <c:v>58.704318936877073</c:v>
                </c:pt>
                <c:pt idx="1078">
                  <c:v>73.626721545037199</c:v>
                </c:pt>
                <c:pt idx="1079">
                  <c:v>74.22903293108088</c:v>
                </c:pt>
                <c:pt idx="1080">
                  <c:v>65.16797617115526</c:v>
                </c:pt>
                <c:pt idx="1081">
                  <c:v>63.459160965960606</c:v>
                </c:pt>
                <c:pt idx="1082">
                  <c:v>62.451291527738718</c:v>
                </c:pt>
                <c:pt idx="1083">
                  <c:v>61.614545454545457</c:v>
                </c:pt>
                <c:pt idx="1084">
                  <c:v>52.854167779142415</c:v>
                </c:pt>
                <c:pt idx="1085">
                  <c:v>62.465159492102821</c:v>
                </c:pt>
                <c:pt idx="1086">
                  <c:v>56.133909287257019</c:v>
                </c:pt>
                <c:pt idx="1087">
                  <c:v>58.553830454114731</c:v>
                </c:pt>
                <c:pt idx="1088">
                  <c:v>58.892381780482914</c:v>
                </c:pt>
                <c:pt idx="1089">
                  <c:v>59.362339263695617</c:v>
                </c:pt>
                <c:pt idx="1090">
                  <c:v>60.835928376800311</c:v>
                </c:pt>
                <c:pt idx="1091">
                  <c:v>58.053307730992543</c:v>
                </c:pt>
                <c:pt idx="1092">
                  <c:v>55.721234351327645</c:v>
                </c:pt>
                <c:pt idx="1093">
                  <c:v>60.359577596577992</c:v>
                </c:pt>
                <c:pt idx="1094">
                  <c:v>56.68974400257607</c:v>
                </c:pt>
                <c:pt idx="1095">
                  <c:v>73.379383634431463</c:v>
                </c:pt>
                <c:pt idx="1096">
                  <c:v>61.985092193016868</c:v>
                </c:pt>
                <c:pt idx="1097">
                  <c:v>55.823665893271453</c:v>
                </c:pt>
                <c:pt idx="1098">
                  <c:v>60.848896434634966</c:v>
                </c:pt>
                <c:pt idx="1099">
                  <c:v>52.813610020564596</c:v>
                </c:pt>
                <c:pt idx="1100">
                  <c:v>59.428950863213814</c:v>
                </c:pt>
                <c:pt idx="1101">
                  <c:v>55.897678825201325</c:v>
                </c:pt>
                <c:pt idx="1102">
                  <c:v>49.415782850979689</c:v>
                </c:pt>
                <c:pt idx="1103">
                  <c:v>75.229074600705005</c:v>
                </c:pt>
                <c:pt idx="1104">
                  <c:v>67.550879717051828</c:v>
                </c:pt>
                <c:pt idx="1105">
                  <c:v>64.449413079932924</c:v>
                </c:pt>
                <c:pt idx="1106">
                  <c:v>62.019219417750804</c:v>
                </c:pt>
                <c:pt idx="1107">
                  <c:v>61.687775998447123</c:v>
                </c:pt>
                <c:pt idx="1108">
                  <c:v>64.315074950504382</c:v>
                </c:pt>
                <c:pt idx="1109">
                  <c:v>57.11045588568836</c:v>
                </c:pt>
                <c:pt idx="1110">
                  <c:v>63.441636582430803</c:v>
                </c:pt>
                <c:pt idx="1111">
                  <c:v>59.314737276640919</c:v>
                </c:pt>
                <c:pt idx="1112">
                  <c:v>61.980181248411959</c:v>
                </c:pt>
                <c:pt idx="1113">
                  <c:v>62.909083141074937</c:v>
                </c:pt>
                <c:pt idx="1114">
                  <c:v>71.551912171004801</c:v>
                </c:pt>
                <c:pt idx="1115">
                  <c:v>55.480798306622312</c:v>
                </c:pt>
                <c:pt idx="1116">
                  <c:v>68.641646027814815</c:v>
                </c:pt>
                <c:pt idx="1117">
                  <c:v>71.049184232463986</c:v>
                </c:pt>
                <c:pt idx="1118">
                  <c:v>68.454280560566119</c:v>
                </c:pt>
                <c:pt idx="1119">
                  <c:v>63.113670694864041</c:v>
                </c:pt>
                <c:pt idx="1120">
                  <c:v>71.493979989825334</c:v>
                </c:pt>
                <c:pt idx="1121">
                  <c:v>66.252821670428901</c:v>
                </c:pt>
                <c:pt idx="1122">
                  <c:v>52.161202756316563</c:v>
                </c:pt>
                <c:pt idx="1123">
                  <c:v>61.357868020304572</c:v>
                </c:pt>
                <c:pt idx="1124">
                  <c:v>54.003257737125679</c:v>
                </c:pt>
                <c:pt idx="1125">
                  <c:v>51.666283612962538</c:v>
                </c:pt>
                <c:pt idx="1126">
                  <c:v>70.251158254084373</c:v>
                </c:pt>
                <c:pt idx="1127">
                  <c:v>68.916872559177492</c:v>
                </c:pt>
                <c:pt idx="1128">
                  <c:v>77.569231103246878</c:v>
                </c:pt>
                <c:pt idx="1129">
                  <c:v>68.410147796859889</c:v>
                </c:pt>
                <c:pt idx="1130">
                  <c:v>64.159952803230027</c:v>
                </c:pt>
                <c:pt idx="1131">
                  <c:v>63.720414201183431</c:v>
                </c:pt>
                <c:pt idx="1132">
                  <c:v>67.009657294248356</c:v>
                </c:pt>
                <c:pt idx="1133">
                  <c:v>63.172817487538303</c:v>
                </c:pt>
                <c:pt idx="1134">
                  <c:v>66.009789587438817</c:v>
                </c:pt>
                <c:pt idx="1135">
                  <c:v>70.033719395982999</c:v>
                </c:pt>
                <c:pt idx="1136">
                  <c:v>61.316254416961137</c:v>
                </c:pt>
                <c:pt idx="1137">
                  <c:v>63.50313239817693</c:v>
                </c:pt>
                <c:pt idx="1138">
                  <c:v>63.948621734738055</c:v>
                </c:pt>
                <c:pt idx="1139">
                  <c:v>62.39723775073989</c:v>
                </c:pt>
                <c:pt idx="1140">
                  <c:v>62.002232973576476</c:v>
                </c:pt>
                <c:pt idx="1141">
                  <c:v>62.778272484416739</c:v>
                </c:pt>
                <c:pt idx="1142">
                  <c:v>67.089101189315656</c:v>
                </c:pt>
                <c:pt idx="1143">
                  <c:v>74.667346777243267</c:v>
                </c:pt>
                <c:pt idx="1144">
                  <c:v>64.665523156089193</c:v>
                </c:pt>
                <c:pt idx="1145">
                  <c:v>66.211315280464206</c:v>
                </c:pt>
                <c:pt idx="1146">
                  <c:v>60.561730154206636</c:v>
                </c:pt>
                <c:pt idx="1147">
                  <c:v>66.179794818292464</c:v>
                </c:pt>
                <c:pt idx="1148">
                  <c:v>55.322247845612324</c:v>
                </c:pt>
                <c:pt idx="1149">
                  <c:v>59.027113237639547</c:v>
                </c:pt>
                <c:pt idx="1150">
                  <c:v>66.197852323481897</c:v>
                </c:pt>
                <c:pt idx="1151">
                  <c:v>68.954565505072779</c:v>
                </c:pt>
                <c:pt idx="1152">
                  <c:v>52.387885847408263</c:v>
                </c:pt>
                <c:pt idx="1153">
                  <c:v>64.192807957153789</c:v>
                </c:pt>
                <c:pt idx="1154">
                  <c:v>60.05523474767763</c:v>
                </c:pt>
                <c:pt idx="1155">
                  <c:v>65.224004424778755</c:v>
                </c:pt>
                <c:pt idx="1156">
                  <c:v>68.021350313699784</c:v>
                </c:pt>
                <c:pt idx="1157">
                  <c:v>68.116870634971477</c:v>
                </c:pt>
                <c:pt idx="1158">
                  <c:v>64.629750982961994</c:v>
                </c:pt>
                <c:pt idx="1159">
                  <c:v>60.189848895776834</c:v>
                </c:pt>
                <c:pt idx="1160">
                  <c:v>62.449107422486691</c:v>
                </c:pt>
                <c:pt idx="1161">
                  <c:v>64.95257854179016</c:v>
                </c:pt>
                <c:pt idx="1162">
                  <c:v>75.673405909797822</c:v>
                </c:pt>
                <c:pt idx="1163">
                  <c:v>64.480529717799158</c:v>
                </c:pt>
                <c:pt idx="1164">
                  <c:v>65.957830239682821</c:v>
                </c:pt>
                <c:pt idx="1165">
                  <c:v>69.774664640190309</c:v>
                </c:pt>
                <c:pt idx="1166">
                  <c:v>54.415047389029169</c:v>
                </c:pt>
                <c:pt idx="1167">
                  <c:v>65.115303983228515</c:v>
                </c:pt>
                <c:pt idx="1168">
                  <c:v>55.296610169491522</c:v>
                </c:pt>
                <c:pt idx="1169">
                  <c:v>55.157085561497318</c:v>
                </c:pt>
                <c:pt idx="1170">
                  <c:v>67.393763128130558</c:v>
                </c:pt>
                <c:pt idx="1171">
                  <c:v>62.854901960784318</c:v>
                </c:pt>
                <c:pt idx="1172">
                  <c:v>68.019480519480524</c:v>
                </c:pt>
                <c:pt idx="1173">
                  <c:v>66.412470561848153</c:v>
                </c:pt>
                <c:pt idx="1174">
                  <c:v>65.077758350970825</c:v>
                </c:pt>
                <c:pt idx="1175">
                  <c:v>67.909905546137082</c:v>
                </c:pt>
                <c:pt idx="1176">
                  <c:v>56.940826200223292</c:v>
                </c:pt>
                <c:pt idx="1177">
                  <c:v>58.212985793119643</c:v>
                </c:pt>
                <c:pt idx="1178">
                  <c:v>76.945622145665155</c:v>
                </c:pt>
                <c:pt idx="1179">
                  <c:v>61.652052212161891</c:v>
                </c:pt>
                <c:pt idx="1180">
                  <c:v>66.465211377713629</c:v>
                </c:pt>
                <c:pt idx="1181">
                  <c:v>58.964702878662159</c:v>
                </c:pt>
                <c:pt idx="1182">
                  <c:v>63.527268629807686</c:v>
                </c:pt>
                <c:pt idx="1183">
                  <c:v>59.576281504931202</c:v>
                </c:pt>
                <c:pt idx="1184">
                  <c:v>64.804237200124632</c:v>
                </c:pt>
                <c:pt idx="1185">
                  <c:v>60.428449014567263</c:v>
                </c:pt>
                <c:pt idx="1186">
                  <c:v>55.240118779438873</c:v>
                </c:pt>
                <c:pt idx="1187">
                  <c:v>60.54958183990442</c:v>
                </c:pt>
                <c:pt idx="1188">
                  <c:v>73.558289833457621</c:v>
                </c:pt>
                <c:pt idx="1189">
                  <c:v>56.453952139231319</c:v>
                </c:pt>
                <c:pt idx="1190">
                  <c:v>58.419243986254301</c:v>
                </c:pt>
                <c:pt idx="1191">
                  <c:v>68.312079094426139</c:v>
                </c:pt>
                <c:pt idx="1192">
                  <c:v>66.825364667747166</c:v>
                </c:pt>
                <c:pt idx="1193">
                  <c:v>56.423874557410215</c:v>
                </c:pt>
                <c:pt idx="1194">
                  <c:v>52.506660208282874</c:v>
                </c:pt>
                <c:pt idx="1195">
                  <c:v>64.348216288983622</c:v>
                </c:pt>
                <c:pt idx="1196">
                  <c:v>62.950161667967443</c:v>
                </c:pt>
                <c:pt idx="1197">
                  <c:v>78.17565074228618</c:v>
                </c:pt>
                <c:pt idx="1198">
                  <c:v>61.528874117158281</c:v>
                </c:pt>
                <c:pt idx="1199">
                  <c:v>57.0361933687674</c:v>
                </c:pt>
                <c:pt idx="1200">
                  <c:v>69.420364556487513</c:v>
                </c:pt>
                <c:pt idx="1201">
                  <c:v>62.999379927362916</c:v>
                </c:pt>
                <c:pt idx="1202">
                  <c:v>61.796675191815851</c:v>
                </c:pt>
                <c:pt idx="1203">
                  <c:v>65.806998425959563</c:v>
                </c:pt>
                <c:pt idx="1204">
                  <c:v>66.666666666666657</c:v>
                </c:pt>
                <c:pt idx="1205">
                  <c:v>72.721628147637119</c:v>
                </c:pt>
                <c:pt idx="1206">
                  <c:v>65.489430894308938</c:v>
                </c:pt>
                <c:pt idx="1207">
                  <c:v>64.497438911747423</c:v>
                </c:pt>
                <c:pt idx="1208">
                  <c:v>68.357877748638288</c:v>
                </c:pt>
                <c:pt idx="1209">
                  <c:v>56.640899508081525</c:v>
                </c:pt>
                <c:pt idx="1210">
                  <c:v>64.688164422395459</c:v>
                </c:pt>
                <c:pt idx="1211">
                  <c:v>62.885326757090013</c:v>
                </c:pt>
                <c:pt idx="1212">
                  <c:v>56.538314906595502</c:v>
                </c:pt>
                <c:pt idx="1213">
                  <c:v>53.816938853019366</c:v>
                </c:pt>
                <c:pt idx="1214">
                  <c:v>58.418527018568746</c:v>
                </c:pt>
                <c:pt idx="1215">
                  <c:v>72.606934826629328</c:v>
                </c:pt>
                <c:pt idx="1216">
                  <c:v>83.002369804564793</c:v>
                </c:pt>
                <c:pt idx="1217">
                  <c:v>70.204887134684469</c:v>
                </c:pt>
                <c:pt idx="1218">
                  <c:v>72.227500525815742</c:v>
                </c:pt>
                <c:pt idx="1219">
                  <c:v>68.074697775059974</c:v>
                </c:pt>
                <c:pt idx="1220">
                  <c:v>73.076084190628521</c:v>
                </c:pt>
                <c:pt idx="1221">
                  <c:v>73.516243231986678</c:v>
                </c:pt>
                <c:pt idx="1222">
                  <c:v>63.2139603335903</c:v>
                </c:pt>
                <c:pt idx="1223">
                  <c:v>57.241244883373398</c:v>
                </c:pt>
                <c:pt idx="1224">
                  <c:v>65.710342520178997</c:v>
                </c:pt>
                <c:pt idx="1225">
                  <c:v>61.989409984871401</c:v>
                </c:pt>
                <c:pt idx="1226">
                  <c:v>63.979472521761728</c:v>
                </c:pt>
                <c:pt idx="1227">
                  <c:v>61.180271785612476</c:v>
                </c:pt>
                <c:pt idx="1228">
                  <c:v>66.413686647800361</c:v>
                </c:pt>
                <c:pt idx="1229">
                  <c:v>77.695125598086122</c:v>
                </c:pt>
                <c:pt idx="1230">
                  <c:v>79.493876080691635</c:v>
                </c:pt>
                <c:pt idx="1231">
                  <c:v>81.385755720270708</c:v>
                </c:pt>
                <c:pt idx="1232">
                  <c:v>79.997603355302573</c:v>
                </c:pt>
                <c:pt idx="1233">
                  <c:v>72.479739078869343</c:v>
                </c:pt>
                <c:pt idx="1234">
                  <c:v>80.100601570200183</c:v>
                </c:pt>
                <c:pt idx="1235">
                  <c:v>70.469340046754184</c:v>
                </c:pt>
                <c:pt idx="1236">
                  <c:v>75.703595546632599</c:v>
                </c:pt>
                <c:pt idx="1237">
                  <c:v>55.974344191409628</c:v>
                </c:pt>
                <c:pt idx="1238">
                  <c:v>61.419332879509867</c:v>
                </c:pt>
                <c:pt idx="1239">
                  <c:v>67.431480577446123</c:v>
                </c:pt>
                <c:pt idx="1240">
                  <c:v>58.748133399701338</c:v>
                </c:pt>
                <c:pt idx="1241">
                  <c:v>57.94512551079977</c:v>
                </c:pt>
                <c:pt idx="1242">
                  <c:v>72.008139659419513</c:v>
                </c:pt>
                <c:pt idx="1243">
                  <c:v>74.359756097560975</c:v>
                </c:pt>
                <c:pt idx="1244">
                  <c:v>74.4399602269404</c:v>
                </c:pt>
                <c:pt idx="1245">
                  <c:v>81.505030743432087</c:v>
                </c:pt>
                <c:pt idx="1246">
                  <c:v>76.442512168612069</c:v>
                </c:pt>
                <c:pt idx="1247">
                  <c:v>72.959101844426627</c:v>
                </c:pt>
                <c:pt idx="1248">
                  <c:v>78.101141924959222</c:v>
                </c:pt>
                <c:pt idx="1249">
                  <c:v>71.793669402110197</c:v>
                </c:pt>
                <c:pt idx="1250">
                  <c:v>78.7763844883752</c:v>
                </c:pt>
                <c:pt idx="1251">
                  <c:v>72.461300309597519</c:v>
                </c:pt>
                <c:pt idx="1252">
                  <c:v>67.794339306648794</c:v>
                </c:pt>
                <c:pt idx="1253">
                  <c:v>70.13377423718623</c:v>
                </c:pt>
                <c:pt idx="1254">
                  <c:v>68.326384752829057</c:v>
                </c:pt>
                <c:pt idx="1255">
                  <c:v>66.35148353439844</c:v>
                </c:pt>
                <c:pt idx="1256">
                  <c:v>61.369083283403235</c:v>
                </c:pt>
                <c:pt idx="1257">
                  <c:v>70.556492411467119</c:v>
                </c:pt>
                <c:pt idx="1258">
                  <c:v>65.251989389920425</c:v>
                </c:pt>
                <c:pt idx="1259">
                  <c:v>60.277885988832622</c:v>
                </c:pt>
                <c:pt idx="1260">
                  <c:v>61.669963266459447</c:v>
                </c:pt>
                <c:pt idx="1261">
                  <c:v>61.691594691384033</c:v>
                </c:pt>
                <c:pt idx="1262">
                  <c:v>71.012048192771076</c:v>
                </c:pt>
                <c:pt idx="1263">
                  <c:v>71.159537261232174</c:v>
                </c:pt>
                <c:pt idx="1264">
                  <c:v>69.858901230861605</c:v>
                </c:pt>
                <c:pt idx="1265">
                  <c:v>69.750415973377699</c:v>
                </c:pt>
                <c:pt idx="1266">
                  <c:v>71.99597787833082</c:v>
                </c:pt>
                <c:pt idx="1267">
                  <c:v>67.559416093618054</c:v>
                </c:pt>
                <c:pt idx="1268">
                  <c:v>55.096063730084346</c:v>
                </c:pt>
                <c:pt idx="1269">
                  <c:v>59.990479590622392</c:v>
                </c:pt>
                <c:pt idx="1270">
                  <c:v>58.074123097286567</c:v>
                </c:pt>
                <c:pt idx="1271">
                  <c:v>59.506531204644411</c:v>
                </c:pt>
                <c:pt idx="1272">
                  <c:v>63.915034342406507</c:v>
                </c:pt>
                <c:pt idx="1273">
                  <c:v>73.610082195646811</c:v>
                </c:pt>
                <c:pt idx="1274">
                  <c:v>65.005490029398231</c:v>
                </c:pt>
                <c:pt idx="1275">
                  <c:v>71.886484279297662</c:v>
                </c:pt>
                <c:pt idx="1276">
                  <c:v>63.026140894993354</c:v>
                </c:pt>
                <c:pt idx="1277">
                  <c:v>59.819732578494545</c:v>
                </c:pt>
                <c:pt idx="1278">
                  <c:v>64.787045069607956</c:v>
                </c:pt>
                <c:pt idx="1279">
                  <c:v>60.693447790221988</c:v>
                </c:pt>
                <c:pt idx="1280">
                  <c:v>67.279610600324503</c:v>
                </c:pt>
                <c:pt idx="1281">
                  <c:v>66.803554095422982</c:v>
                </c:pt>
                <c:pt idx="1282">
                  <c:v>61.808517619266354</c:v>
                </c:pt>
                <c:pt idx="1283">
                  <c:v>66.999876588917687</c:v>
                </c:pt>
                <c:pt idx="1284">
                  <c:v>70.515414831567668</c:v>
                </c:pt>
                <c:pt idx="1285">
                  <c:v>64.849884526558881</c:v>
                </c:pt>
                <c:pt idx="1286">
                  <c:v>63.649597533824284</c:v>
                </c:pt>
                <c:pt idx="1287">
                  <c:v>53.629032258064512</c:v>
                </c:pt>
                <c:pt idx="1288">
                  <c:v>62.341901264789875</c:v>
                </c:pt>
                <c:pt idx="1289">
                  <c:v>66.035751840168246</c:v>
                </c:pt>
                <c:pt idx="1290">
                  <c:v>61.762422360248451</c:v>
                </c:pt>
                <c:pt idx="1291">
                  <c:v>53.626751905581507</c:v>
                </c:pt>
                <c:pt idx="1292">
                  <c:v>46.39491562568486</c:v>
                </c:pt>
                <c:pt idx="1293">
                  <c:v>78.706789571512957</c:v>
                </c:pt>
                <c:pt idx="1294">
                  <c:v>75.734720871766569</c:v>
                </c:pt>
                <c:pt idx="1295">
                  <c:v>66.012603838441706</c:v>
                </c:pt>
                <c:pt idx="1296">
                  <c:v>69.105995383367642</c:v>
                </c:pt>
                <c:pt idx="1297">
                  <c:v>74.607423269093516</c:v>
                </c:pt>
                <c:pt idx="1298">
                  <c:v>61.619569801771398</c:v>
                </c:pt>
                <c:pt idx="1299">
                  <c:v>56.584964331443203</c:v>
                </c:pt>
                <c:pt idx="1300">
                  <c:v>66.747279322853686</c:v>
                </c:pt>
                <c:pt idx="1301">
                  <c:v>67.295488133530384</c:v>
                </c:pt>
                <c:pt idx="1302">
                  <c:v>70.526176974812088</c:v>
                </c:pt>
                <c:pt idx="1303">
                  <c:v>53.53869271224643</c:v>
                </c:pt>
                <c:pt idx="1304">
                  <c:v>56.393671475104703</c:v>
                </c:pt>
                <c:pt idx="1305">
                  <c:v>59.167825128229708</c:v>
                </c:pt>
                <c:pt idx="1306">
                  <c:v>78.161790712950335</c:v>
                </c:pt>
                <c:pt idx="1307">
                  <c:v>74.772274409336745</c:v>
                </c:pt>
                <c:pt idx="1308">
                  <c:v>58.06130077248941</c:v>
                </c:pt>
                <c:pt idx="1309">
                  <c:v>68.453292496171514</c:v>
                </c:pt>
                <c:pt idx="1310">
                  <c:v>60.776776246023331</c:v>
                </c:pt>
                <c:pt idx="1311">
                  <c:v>67.949471210340775</c:v>
                </c:pt>
                <c:pt idx="1312">
                  <c:v>74.293492351568574</c:v>
                </c:pt>
                <c:pt idx="1313">
                  <c:v>77.036576683822929</c:v>
                </c:pt>
                <c:pt idx="1314">
                  <c:v>64.072550880523039</c:v>
                </c:pt>
                <c:pt idx="1315">
                  <c:v>73.061478814732766</c:v>
                </c:pt>
                <c:pt idx="1316">
                  <c:v>67.456650043464336</c:v>
                </c:pt>
                <c:pt idx="1317">
                  <c:v>70.945619627161207</c:v>
                </c:pt>
                <c:pt idx="1318">
                  <c:v>57.885776692791978</c:v>
                </c:pt>
                <c:pt idx="1319">
                  <c:v>57.763924206381759</c:v>
                </c:pt>
                <c:pt idx="1320">
                  <c:v>54.94963529003126</c:v>
                </c:pt>
                <c:pt idx="1321">
                  <c:v>66.511165018349189</c:v>
                </c:pt>
                <c:pt idx="1322">
                  <c:v>66.764496620419777</c:v>
                </c:pt>
                <c:pt idx="1323">
                  <c:v>62.065066744474429</c:v>
                </c:pt>
                <c:pt idx="1324">
                  <c:v>57.986629964608724</c:v>
                </c:pt>
                <c:pt idx="1325">
                  <c:v>70.746379290683095</c:v>
                </c:pt>
                <c:pt idx="1326">
                  <c:v>67.237215909090907</c:v>
                </c:pt>
                <c:pt idx="1327">
                  <c:v>56.646626586506343</c:v>
                </c:pt>
                <c:pt idx="1328">
                  <c:v>54.672353625436223</c:v>
                </c:pt>
                <c:pt idx="1329">
                  <c:v>51.248328131966112</c:v>
                </c:pt>
                <c:pt idx="1330">
                  <c:v>55.159270351211539</c:v>
                </c:pt>
                <c:pt idx="1331">
                  <c:v>54.507929611123188</c:v>
                </c:pt>
                <c:pt idx="1332">
                  <c:v>56.188048711413195</c:v>
                </c:pt>
                <c:pt idx="1333">
                  <c:v>62.969870875179332</c:v>
                </c:pt>
                <c:pt idx="1334">
                  <c:v>66.940742840941311</c:v>
                </c:pt>
                <c:pt idx="1335">
                  <c:v>58.118206521739133</c:v>
                </c:pt>
                <c:pt idx="1336">
                  <c:v>55.542922114837978</c:v>
                </c:pt>
                <c:pt idx="1337">
                  <c:v>57.222554293684006</c:v>
                </c:pt>
                <c:pt idx="1338">
                  <c:v>65.913992134973995</c:v>
                </c:pt>
                <c:pt idx="1339">
                  <c:v>69.524227143170364</c:v>
                </c:pt>
                <c:pt idx="1340">
                  <c:v>68.358404185742316</c:v>
                </c:pt>
                <c:pt idx="1341">
                  <c:v>61.403508771929829</c:v>
                </c:pt>
                <c:pt idx="1342">
                  <c:v>45.799785292538914</c:v>
                </c:pt>
                <c:pt idx="1343">
                  <c:v>52.367941712204001</c:v>
                </c:pt>
                <c:pt idx="1344">
                  <c:v>61.681315565636517</c:v>
                </c:pt>
                <c:pt idx="1345">
                  <c:v>58.166083594181551</c:v>
                </c:pt>
                <c:pt idx="1346">
                  <c:v>53.192398035447361</c:v>
                </c:pt>
                <c:pt idx="1347">
                  <c:v>54.251544223945324</c:v>
                </c:pt>
                <c:pt idx="1348">
                  <c:v>64.895930413171783</c:v>
                </c:pt>
                <c:pt idx="1349">
                  <c:v>74.408709854986142</c:v>
                </c:pt>
                <c:pt idx="1350">
                  <c:v>82.421555116144361</c:v>
                </c:pt>
                <c:pt idx="1351">
                  <c:v>60.556875164951173</c:v>
                </c:pt>
                <c:pt idx="1352">
                  <c:v>64.93407707910751</c:v>
                </c:pt>
                <c:pt idx="1353">
                  <c:v>64.520897728799895</c:v>
                </c:pt>
                <c:pt idx="1354">
                  <c:v>63.644801980198018</c:v>
                </c:pt>
                <c:pt idx="1355">
                  <c:v>63.70256266629324</c:v>
                </c:pt>
                <c:pt idx="1356">
                  <c:v>56.015610127546168</c:v>
                </c:pt>
                <c:pt idx="1357">
                  <c:v>54.49072246348203</c:v>
                </c:pt>
                <c:pt idx="1358">
                  <c:v>55.737449329591513</c:v>
                </c:pt>
                <c:pt idx="1359">
                  <c:v>59.446357953820637</c:v>
                </c:pt>
                <c:pt idx="1360">
                  <c:v>62.193564862104189</c:v>
                </c:pt>
                <c:pt idx="1361">
                  <c:v>75.854742128645938</c:v>
                </c:pt>
                <c:pt idx="1362">
                  <c:v>53.670603255665497</c:v>
                </c:pt>
                <c:pt idx="1363">
                  <c:v>68.645150982585079</c:v>
                </c:pt>
                <c:pt idx="1364">
                  <c:v>54.849573417153117</c:v>
                </c:pt>
                <c:pt idx="1365">
                  <c:v>63.38819226750261</c:v>
                </c:pt>
                <c:pt idx="1366">
                  <c:v>77.152460904620568</c:v>
                </c:pt>
                <c:pt idx="1367">
                  <c:v>66.334470262204221</c:v>
                </c:pt>
                <c:pt idx="1368">
                  <c:v>65.333676697814738</c:v>
                </c:pt>
                <c:pt idx="1369">
                  <c:v>67.863232915045259</c:v>
                </c:pt>
                <c:pt idx="1370">
                  <c:v>60.512724199455349</c:v>
                </c:pt>
                <c:pt idx="1371">
                  <c:v>63.485520299293327</c:v>
                </c:pt>
                <c:pt idx="1372">
                  <c:v>57.672096689437737</c:v>
                </c:pt>
                <c:pt idx="1373">
                  <c:v>53.696442575033863</c:v>
                </c:pt>
                <c:pt idx="1374">
                  <c:v>57.465480926749358</c:v>
                </c:pt>
                <c:pt idx="1375">
                  <c:v>67.760584934534933</c:v>
                </c:pt>
                <c:pt idx="1376">
                  <c:v>56.178310740354533</c:v>
                </c:pt>
                <c:pt idx="1377">
                  <c:v>58.089253381616793</c:v>
                </c:pt>
                <c:pt idx="1378">
                  <c:v>55.059784193642457</c:v>
                </c:pt>
                <c:pt idx="1379">
                  <c:v>67.467594056275686</c:v>
                </c:pt>
                <c:pt idx="1380">
                  <c:v>61.245479204339958</c:v>
                </c:pt>
                <c:pt idx="1381">
                  <c:v>47.839349262836805</c:v>
                </c:pt>
                <c:pt idx="1382">
                  <c:v>50.745658835546479</c:v>
                </c:pt>
                <c:pt idx="1383">
                  <c:v>60.152284263959388</c:v>
                </c:pt>
                <c:pt idx="1384">
                  <c:v>59.914501808615583</c:v>
                </c:pt>
                <c:pt idx="1385">
                  <c:v>81.633217024130161</c:v>
                </c:pt>
                <c:pt idx="1386">
                  <c:v>68.658544587589404</c:v>
                </c:pt>
                <c:pt idx="1387">
                  <c:v>64.719675975271798</c:v>
                </c:pt>
                <c:pt idx="1388">
                  <c:v>60.954422382671481</c:v>
                </c:pt>
                <c:pt idx="1389">
                  <c:v>61.921895213454071</c:v>
                </c:pt>
                <c:pt idx="1390">
                  <c:v>65.407725321888407</c:v>
                </c:pt>
                <c:pt idx="1391">
                  <c:v>66.246215943491421</c:v>
                </c:pt>
                <c:pt idx="1392">
                  <c:v>59.186514073615839</c:v>
                </c:pt>
                <c:pt idx="1393">
                  <c:v>65.002923634662608</c:v>
                </c:pt>
                <c:pt idx="1394">
                  <c:v>68.538507082023955</c:v>
                </c:pt>
                <c:pt idx="1395">
                  <c:v>57.441123469831602</c:v>
                </c:pt>
                <c:pt idx="1396">
                  <c:v>65.725319374794097</c:v>
                </c:pt>
                <c:pt idx="1397">
                  <c:v>65.80812854442344</c:v>
                </c:pt>
                <c:pt idx="1398">
                  <c:v>68.458075407990989</c:v>
                </c:pt>
                <c:pt idx="1399">
                  <c:v>58.213750267723285</c:v>
                </c:pt>
                <c:pt idx="1400">
                  <c:v>82.127958988792287</c:v>
                </c:pt>
                <c:pt idx="1401">
                  <c:v>55.582107843137251</c:v>
                </c:pt>
                <c:pt idx="1402">
                  <c:v>58.316891138371794</c:v>
                </c:pt>
                <c:pt idx="1403">
                  <c:v>75.753016405775298</c:v>
                </c:pt>
                <c:pt idx="1404">
                  <c:v>52.695417789757414</c:v>
                </c:pt>
                <c:pt idx="1405">
                  <c:v>44.029275808936823</c:v>
                </c:pt>
                <c:pt idx="1406">
                  <c:v>60.506519558676032</c:v>
                </c:pt>
                <c:pt idx="1407">
                  <c:v>49.880895664602193</c:v>
                </c:pt>
                <c:pt idx="1408">
                  <c:v>51.451763971276932</c:v>
                </c:pt>
                <c:pt idx="1409">
                  <c:v>53.070719602977668</c:v>
                </c:pt>
                <c:pt idx="1410">
                  <c:v>52.578328981723232</c:v>
                </c:pt>
                <c:pt idx="1411">
                  <c:v>61.21384542437174</c:v>
                </c:pt>
                <c:pt idx="1412">
                  <c:v>57.115198451113258</c:v>
                </c:pt>
                <c:pt idx="1413">
                  <c:v>61.096690460739779</c:v>
                </c:pt>
                <c:pt idx="1414">
                  <c:v>72.473469387755102</c:v>
                </c:pt>
                <c:pt idx="1415">
                  <c:v>76.925192519251922</c:v>
                </c:pt>
                <c:pt idx="1416">
                  <c:v>78.260869565217391</c:v>
                </c:pt>
                <c:pt idx="1417">
                  <c:v>64.522821576763491</c:v>
                </c:pt>
                <c:pt idx="1418">
                  <c:v>72.325338894681963</c:v>
                </c:pt>
                <c:pt idx="1419">
                  <c:v>58.312297151099891</c:v>
                </c:pt>
                <c:pt idx="1420">
                  <c:v>57.458363504706732</c:v>
                </c:pt>
                <c:pt idx="1421">
                  <c:v>58.26993519301211</c:v>
                </c:pt>
                <c:pt idx="1422">
                  <c:v>60.633946830265849</c:v>
                </c:pt>
                <c:pt idx="1423">
                  <c:v>57.538134090102879</c:v>
                </c:pt>
                <c:pt idx="1424">
                  <c:v>85.51936234970637</c:v>
                </c:pt>
                <c:pt idx="1425">
                  <c:v>81.106246189658037</c:v>
                </c:pt>
                <c:pt idx="1426">
                  <c:v>75.070704993058058</c:v>
                </c:pt>
                <c:pt idx="1427">
                  <c:v>81.718468418359407</c:v>
                </c:pt>
                <c:pt idx="1428">
                  <c:v>76.211681444077769</c:v>
                </c:pt>
                <c:pt idx="1429">
                  <c:v>73.233789047582675</c:v>
                </c:pt>
                <c:pt idx="1430">
                  <c:v>78.239417799066672</c:v>
                </c:pt>
                <c:pt idx="1431">
                  <c:v>80.453001132502834</c:v>
                </c:pt>
                <c:pt idx="1432">
                  <c:v>72.340374860082406</c:v>
                </c:pt>
                <c:pt idx="1433">
                  <c:v>66.911132052280081</c:v>
                </c:pt>
                <c:pt idx="1434">
                  <c:v>73.350768573868493</c:v>
                </c:pt>
                <c:pt idx="1435">
                  <c:v>64.060223409422051</c:v>
                </c:pt>
                <c:pt idx="1436">
                  <c:v>75.160811479465607</c:v>
                </c:pt>
                <c:pt idx="1437">
                  <c:v>77.986749305407145</c:v>
                </c:pt>
                <c:pt idx="1438">
                  <c:v>70.481507327285414</c:v>
                </c:pt>
                <c:pt idx="1439">
                  <c:v>73.517428700769585</c:v>
                </c:pt>
                <c:pt idx="1440">
                  <c:v>77.462502434906824</c:v>
                </c:pt>
                <c:pt idx="1441">
                  <c:v>74.980015987210237</c:v>
                </c:pt>
                <c:pt idx="1442">
                  <c:v>82.692114515318934</c:v>
                </c:pt>
                <c:pt idx="1443">
                  <c:v>78.616751269035532</c:v>
                </c:pt>
                <c:pt idx="1444">
                  <c:v>76.421682740272701</c:v>
                </c:pt>
                <c:pt idx="1445">
                  <c:v>77.767096951386989</c:v>
                </c:pt>
                <c:pt idx="1446">
                  <c:v>81.333005410723075</c:v>
                </c:pt>
                <c:pt idx="1447">
                  <c:v>80.169167487399335</c:v>
                </c:pt>
                <c:pt idx="1448">
                  <c:v>60.058055152394772</c:v>
                </c:pt>
                <c:pt idx="1449">
                  <c:v>74.029342027267347</c:v>
                </c:pt>
              </c:numCache>
            </c:numRef>
          </c:xVal>
          <c:yVal>
            <c:numRef>
              <c:f>重回帰分析!$G$27:$G$1476</c:f>
              <c:numCache>
                <c:formatCode>General</c:formatCode>
                <c:ptCount val="1450"/>
                <c:pt idx="0">
                  <c:v>0.44948750906757856</c:v>
                </c:pt>
                <c:pt idx="1">
                  <c:v>-0.26714975534985036</c:v>
                </c:pt>
                <c:pt idx="2">
                  <c:v>-0.29190919101460922</c:v>
                </c:pt>
                <c:pt idx="3">
                  <c:v>-2.3252466179314563E-2</c:v>
                </c:pt>
                <c:pt idx="4">
                  <c:v>-0.49902067555444934</c:v>
                </c:pt>
                <c:pt idx="5">
                  <c:v>-0.54650399784036241</c:v>
                </c:pt>
                <c:pt idx="6">
                  <c:v>-8.5671364386720739E-2</c:v>
                </c:pt>
                <c:pt idx="7">
                  <c:v>7.9523766428505088E-2</c:v>
                </c:pt>
                <c:pt idx="8">
                  <c:v>-1.2984258379884452</c:v>
                </c:pt>
                <c:pt idx="9">
                  <c:v>-8.2694379515623584E-2</c:v>
                </c:pt>
                <c:pt idx="10">
                  <c:v>-0.81078009817385399</c:v>
                </c:pt>
                <c:pt idx="11">
                  <c:v>-1.2054116069089889</c:v>
                </c:pt>
                <c:pt idx="12">
                  <c:v>-7.6993844329391603E-2</c:v>
                </c:pt>
                <c:pt idx="13">
                  <c:v>-0.8187780401726461</c:v>
                </c:pt>
                <c:pt idx="14">
                  <c:v>-0.44713210102751483</c:v>
                </c:pt>
                <c:pt idx="15">
                  <c:v>-0.58488565692022787</c:v>
                </c:pt>
                <c:pt idx="16">
                  <c:v>0.37468139907159015</c:v>
                </c:pt>
                <c:pt idx="17">
                  <c:v>0.90125172710352808</c:v>
                </c:pt>
                <c:pt idx="18">
                  <c:v>-0.34485501629192727</c:v>
                </c:pt>
                <c:pt idx="19">
                  <c:v>-0.79940664366996084</c:v>
                </c:pt>
                <c:pt idx="20">
                  <c:v>-1.2773875672133777</c:v>
                </c:pt>
                <c:pt idx="21">
                  <c:v>-0.90956314980220032</c:v>
                </c:pt>
                <c:pt idx="22">
                  <c:v>-1.058049052340335</c:v>
                </c:pt>
                <c:pt idx="23">
                  <c:v>0.69425036987067612</c:v>
                </c:pt>
                <c:pt idx="24">
                  <c:v>-0.60335768223325381</c:v>
                </c:pt>
                <c:pt idx="25">
                  <c:v>-0.40982472344988213</c:v>
                </c:pt>
                <c:pt idx="26">
                  <c:v>-0.15983108748661867</c:v>
                </c:pt>
                <c:pt idx="27">
                  <c:v>-0.98384383367743644</c:v>
                </c:pt>
                <c:pt idx="28">
                  <c:v>-0.50794410824341973</c:v>
                </c:pt>
                <c:pt idx="29">
                  <c:v>0.82338984124325387</c:v>
                </c:pt>
                <c:pt idx="30">
                  <c:v>-0.2960545979175172</c:v>
                </c:pt>
                <c:pt idx="31">
                  <c:v>0.20544326690503067</c:v>
                </c:pt>
                <c:pt idx="32">
                  <c:v>0.47464211449342941</c:v>
                </c:pt>
                <c:pt idx="33">
                  <c:v>-0.4183132310705141</c:v>
                </c:pt>
                <c:pt idx="34">
                  <c:v>2.0627515214408803</c:v>
                </c:pt>
                <c:pt idx="35">
                  <c:v>-0.32527563648990288</c:v>
                </c:pt>
                <c:pt idx="36">
                  <c:v>-0.29620253791762097</c:v>
                </c:pt>
                <c:pt idx="37">
                  <c:v>-0.54058551520308773</c:v>
                </c:pt>
                <c:pt idx="38">
                  <c:v>-0.96339217397823429</c:v>
                </c:pt>
                <c:pt idx="39">
                  <c:v>0.50219660493260776</c:v>
                </c:pt>
                <c:pt idx="40">
                  <c:v>-0.20345208676201781</c:v>
                </c:pt>
                <c:pt idx="41">
                  <c:v>-0.51349316722338467</c:v>
                </c:pt>
                <c:pt idx="42">
                  <c:v>-0.39541706611854466</c:v>
                </c:pt>
                <c:pt idx="43">
                  <c:v>0.25350240063231771</c:v>
                </c:pt>
                <c:pt idx="44">
                  <c:v>-1.1711476378361474</c:v>
                </c:pt>
                <c:pt idx="45">
                  <c:v>-0.19484005906483892</c:v>
                </c:pt>
                <c:pt idx="46">
                  <c:v>-0.58518503723643733</c:v>
                </c:pt>
                <c:pt idx="47">
                  <c:v>-0.2601351131922609</c:v>
                </c:pt>
                <c:pt idx="48">
                  <c:v>4.4472118105915897</c:v>
                </c:pt>
                <c:pt idx="49">
                  <c:v>-0.76144739721518018</c:v>
                </c:pt>
                <c:pt idx="50">
                  <c:v>0.93431636505905802</c:v>
                </c:pt>
                <c:pt idx="51">
                  <c:v>4.8387603473624752E-2</c:v>
                </c:pt>
                <c:pt idx="52">
                  <c:v>0.96215205611735266</c:v>
                </c:pt>
                <c:pt idx="53">
                  <c:v>0.13102185582785175</c:v>
                </c:pt>
                <c:pt idx="54">
                  <c:v>0.47896422606031586</c:v>
                </c:pt>
                <c:pt idx="55">
                  <c:v>1.0408851152561032</c:v>
                </c:pt>
                <c:pt idx="56">
                  <c:v>1.277165425326529</c:v>
                </c:pt>
                <c:pt idx="57">
                  <c:v>0.14745829449658387</c:v>
                </c:pt>
                <c:pt idx="58">
                  <c:v>-0.5231786235295971</c:v>
                </c:pt>
                <c:pt idx="59">
                  <c:v>-1.4008667292930475</c:v>
                </c:pt>
                <c:pt idx="60">
                  <c:v>-0.69843720674661069</c:v>
                </c:pt>
                <c:pt idx="61">
                  <c:v>-0.40670671550847048</c:v>
                </c:pt>
                <c:pt idx="62">
                  <c:v>-0.4913196933304983</c:v>
                </c:pt>
                <c:pt idx="63">
                  <c:v>-0.69294889853503672</c:v>
                </c:pt>
                <c:pt idx="64">
                  <c:v>0.18875641175744728</c:v>
                </c:pt>
                <c:pt idx="65">
                  <c:v>-0.31923256333546435</c:v>
                </c:pt>
                <c:pt idx="66">
                  <c:v>0.28498216079099098</c:v>
                </c:pt>
                <c:pt idx="67">
                  <c:v>0.38384732966348295</c:v>
                </c:pt>
                <c:pt idx="68">
                  <c:v>1.8447394774201062</c:v>
                </c:pt>
                <c:pt idx="69">
                  <c:v>-0.64597669696801618</c:v>
                </c:pt>
                <c:pt idx="70">
                  <c:v>-1.0256635600537618</c:v>
                </c:pt>
                <c:pt idx="71">
                  <c:v>0.51846217874500611</c:v>
                </c:pt>
                <c:pt idx="72">
                  <c:v>-0.7855334329911291</c:v>
                </c:pt>
                <c:pt idx="73">
                  <c:v>-0.90781461180665501</c:v>
                </c:pt>
                <c:pt idx="74">
                  <c:v>0.21774729487419681</c:v>
                </c:pt>
                <c:pt idx="75">
                  <c:v>0.64250557012369836</c:v>
                </c:pt>
                <c:pt idx="76">
                  <c:v>-0.685190224892813</c:v>
                </c:pt>
                <c:pt idx="77">
                  <c:v>0.70048351239326412</c:v>
                </c:pt>
                <c:pt idx="78">
                  <c:v>3.6692145095166495E-2</c:v>
                </c:pt>
                <c:pt idx="79">
                  <c:v>0.86843969961073686</c:v>
                </c:pt>
                <c:pt idx="80">
                  <c:v>-0.28790039155299996</c:v>
                </c:pt>
                <c:pt idx="81">
                  <c:v>-1.487713079720868</c:v>
                </c:pt>
                <c:pt idx="82">
                  <c:v>7.5166121477861864E-2</c:v>
                </c:pt>
                <c:pt idx="83">
                  <c:v>0.23776834143905223</c:v>
                </c:pt>
                <c:pt idx="84">
                  <c:v>-0.90539229563167578</c:v>
                </c:pt>
                <c:pt idx="85">
                  <c:v>-0.86764802030118959</c:v>
                </c:pt>
                <c:pt idx="86">
                  <c:v>-0.39532131809427562</c:v>
                </c:pt>
                <c:pt idx="87">
                  <c:v>-0.82946633809657533</c:v>
                </c:pt>
                <c:pt idx="88">
                  <c:v>-0.24028997101924177</c:v>
                </c:pt>
                <c:pt idx="89">
                  <c:v>-0.34947634456989274</c:v>
                </c:pt>
                <c:pt idx="90">
                  <c:v>0.33545829235162228</c:v>
                </c:pt>
                <c:pt idx="91">
                  <c:v>0.48392302001406207</c:v>
                </c:pt>
                <c:pt idx="92">
                  <c:v>0.16163047673632946</c:v>
                </c:pt>
                <c:pt idx="93">
                  <c:v>-0.47149166083026073</c:v>
                </c:pt>
                <c:pt idx="94">
                  <c:v>-0.74886448477854572</c:v>
                </c:pt>
                <c:pt idx="95">
                  <c:v>-0.34303515513315574</c:v>
                </c:pt>
                <c:pt idx="96">
                  <c:v>-4.7897533106033841E-4</c:v>
                </c:pt>
                <c:pt idx="97">
                  <c:v>-0.36225629346937394</c:v>
                </c:pt>
                <c:pt idx="98">
                  <c:v>-0.25514920077160008</c:v>
                </c:pt>
                <c:pt idx="99">
                  <c:v>-0.20567275785204248</c:v>
                </c:pt>
                <c:pt idx="100">
                  <c:v>0.21500810638493834</c:v>
                </c:pt>
                <c:pt idx="101">
                  <c:v>0.14703747497608474</c:v>
                </c:pt>
                <c:pt idx="102">
                  <c:v>-0.50258591500983951</c:v>
                </c:pt>
                <c:pt idx="103">
                  <c:v>-1.9351229298518402E-2</c:v>
                </c:pt>
                <c:pt idx="104">
                  <c:v>0.32258678153122933</c:v>
                </c:pt>
                <c:pt idx="105">
                  <c:v>-9.3794446662498976E-2</c:v>
                </c:pt>
                <c:pt idx="106">
                  <c:v>-0.35858921461298798</c:v>
                </c:pt>
                <c:pt idx="107">
                  <c:v>6.8922861239156086E-2</c:v>
                </c:pt>
                <c:pt idx="108">
                  <c:v>-0.34900006515441107</c:v>
                </c:pt>
                <c:pt idx="109">
                  <c:v>0.29369030043362099</c:v>
                </c:pt>
                <c:pt idx="110">
                  <c:v>-0.25243034443518786</c:v>
                </c:pt>
                <c:pt idx="111">
                  <c:v>0.69947537967163531</c:v>
                </c:pt>
                <c:pt idx="112">
                  <c:v>-4.8486740013033269E-2</c:v>
                </c:pt>
                <c:pt idx="113">
                  <c:v>-6.8468406922155223E-2</c:v>
                </c:pt>
                <c:pt idx="114">
                  <c:v>-0.30194492215873692</c:v>
                </c:pt>
                <c:pt idx="115">
                  <c:v>-0.33707587832319252</c:v>
                </c:pt>
                <c:pt idx="116">
                  <c:v>5.6452070970993307E-2</c:v>
                </c:pt>
                <c:pt idx="117">
                  <c:v>7.0814238519806172E-2</c:v>
                </c:pt>
                <c:pt idx="118">
                  <c:v>1.9369438421895313E-2</c:v>
                </c:pt>
                <c:pt idx="119">
                  <c:v>0.49638997836511589</c:v>
                </c:pt>
                <c:pt idx="120">
                  <c:v>0.25491207435340019</c:v>
                </c:pt>
                <c:pt idx="121">
                  <c:v>-0.86665846042315053</c:v>
                </c:pt>
                <c:pt idx="122">
                  <c:v>0.16019455398865418</c:v>
                </c:pt>
                <c:pt idx="123">
                  <c:v>-0.28564789437752275</c:v>
                </c:pt>
                <c:pt idx="124">
                  <c:v>-0.26003366548751328</c:v>
                </c:pt>
                <c:pt idx="125">
                  <c:v>0.32544504112867867</c:v>
                </c:pt>
                <c:pt idx="126">
                  <c:v>-0.16925532379551961</c:v>
                </c:pt>
                <c:pt idx="127">
                  <c:v>-0.57423353329807547</c:v>
                </c:pt>
                <c:pt idx="128">
                  <c:v>-0.41543257539245942</c:v>
                </c:pt>
                <c:pt idx="129">
                  <c:v>9.7154737238792366E-2</c:v>
                </c:pt>
                <c:pt idx="130">
                  <c:v>0.33112006492519797</c:v>
                </c:pt>
                <c:pt idx="131">
                  <c:v>-0.60255702060369287</c:v>
                </c:pt>
                <c:pt idx="132">
                  <c:v>-0.17143146917103069</c:v>
                </c:pt>
                <c:pt idx="133">
                  <c:v>-7.853896171298741E-2</c:v>
                </c:pt>
                <c:pt idx="134">
                  <c:v>0.391689811532419</c:v>
                </c:pt>
                <c:pt idx="135">
                  <c:v>-0.91342470278077492</c:v>
                </c:pt>
                <c:pt idx="136">
                  <c:v>-4.6717592910689498E-2</c:v>
                </c:pt>
                <c:pt idx="137">
                  <c:v>-0.14866334770306344</c:v>
                </c:pt>
                <c:pt idx="138">
                  <c:v>-7.2626938868063207E-2</c:v>
                </c:pt>
                <c:pt idx="139">
                  <c:v>-9.8519727474778662E-2</c:v>
                </c:pt>
                <c:pt idx="140">
                  <c:v>0.16582827287729404</c:v>
                </c:pt>
                <c:pt idx="141">
                  <c:v>0.12145457076056021</c:v>
                </c:pt>
                <c:pt idx="142">
                  <c:v>-0.23339697742374077</c:v>
                </c:pt>
                <c:pt idx="143">
                  <c:v>0.62769174440265418</c:v>
                </c:pt>
                <c:pt idx="144">
                  <c:v>-0.21786210258366709</c:v>
                </c:pt>
                <c:pt idx="145">
                  <c:v>0.31420593081336157</c:v>
                </c:pt>
                <c:pt idx="146">
                  <c:v>0.6953470284574399</c:v>
                </c:pt>
                <c:pt idx="147">
                  <c:v>0.11998443442155571</c:v>
                </c:pt>
                <c:pt idx="148">
                  <c:v>0.23115179780495271</c:v>
                </c:pt>
                <c:pt idx="149">
                  <c:v>-0.24005614512315887</c:v>
                </c:pt>
                <c:pt idx="150">
                  <c:v>-7.6545978799364534E-2</c:v>
                </c:pt>
                <c:pt idx="151">
                  <c:v>-0.29444706350258454</c:v>
                </c:pt>
                <c:pt idx="152">
                  <c:v>6.3125021120372604E-2</c:v>
                </c:pt>
                <c:pt idx="153">
                  <c:v>0.22376533726215853</c:v>
                </c:pt>
                <c:pt idx="154">
                  <c:v>-7.722945011619331E-2</c:v>
                </c:pt>
                <c:pt idx="155">
                  <c:v>8.356974072433021E-2</c:v>
                </c:pt>
                <c:pt idx="156">
                  <c:v>0.33767890335007295</c:v>
                </c:pt>
                <c:pt idx="157">
                  <c:v>-0.17860517723497349</c:v>
                </c:pt>
                <c:pt idx="158">
                  <c:v>0.13069467231279647</c:v>
                </c:pt>
                <c:pt idx="159">
                  <c:v>-0.44448329517739427</c:v>
                </c:pt>
                <c:pt idx="160">
                  <c:v>-0.43843897788535957</c:v>
                </c:pt>
                <c:pt idx="161">
                  <c:v>0.45997668764376454</c:v>
                </c:pt>
                <c:pt idx="162">
                  <c:v>0.4099290795990973</c:v>
                </c:pt>
                <c:pt idx="163">
                  <c:v>0.16161282446376996</c:v>
                </c:pt>
                <c:pt idx="164">
                  <c:v>-0.19889648266791815</c:v>
                </c:pt>
                <c:pt idx="165">
                  <c:v>-0.30318925312871498</c:v>
                </c:pt>
                <c:pt idx="166">
                  <c:v>-7.4760850522564481E-2</c:v>
                </c:pt>
                <c:pt idx="167">
                  <c:v>-0.51001294950436249</c:v>
                </c:pt>
                <c:pt idx="168">
                  <c:v>-4.0664750591126786E-2</c:v>
                </c:pt>
                <c:pt idx="169">
                  <c:v>0.26115811990675702</c:v>
                </c:pt>
                <c:pt idx="170">
                  <c:v>0.29416616292564379</c:v>
                </c:pt>
                <c:pt idx="171">
                  <c:v>0.68381672680096006</c:v>
                </c:pt>
                <c:pt idx="172">
                  <c:v>-0.16196369773765457</c:v>
                </c:pt>
                <c:pt idx="173">
                  <c:v>0.44751607902874091</c:v>
                </c:pt>
                <c:pt idx="174">
                  <c:v>-0.33710174476348398</c:v>
                </c:pt>
                <c:pt idx="175">
                  <c:v>0.1521414498286876</c:v>
                </c:pt>
                <c:pt idx="176">
                  <c:v>0.40362621723494868</c:v>
                </c:pt>
                <c:pt idx="177">
                  <c:v>0.35711761757555721</c:v>
                </c:pt>
                <c:pt idx="178">
                  <c:v>-2.4561861814063057E-2</c:v>
                </c:pt>
                <c:pt idx="179">
                  <c:v>-0.19572212687978857</c:v>
                </c:pt>
                <c:pt idx="180">
                  <c:v>0.11541505230577251</c:v>
                </c:pt>
                <c:pt idx="181">
                  <c:v>-1.9888618289543525E-2</c:v>
                </c:pt>
                <c:pt idx="182">
                  <c:v>4.8982506275369153E-2</c:v>
                </c:pt>
                <c:pt idx="183">
                  <c:v>-0.24649388055532062</c:v>
                </c:pt>
                <c:pt idx="184">
                  <c:v>-0.21359383570686807</c:v>
                </c:pt>
                <c:pt idx="185">
                  <c:v>0.1748892862924375</c:v>
                </c:pt>
                <c:pt idx="186">
                  <c:v>-0.18604168637106283</c:v>
                </c:pt>
                <c:pt idx="187">
                  <c:v>0.34298215876654703</c:v>
                </c:pt>
                <c:pt idx="188">
                  <c:v>0.155038936077316</c:v>
                </c:pt>
                <c:pt idx="189">
                  <c:v>-0.20049282990196116</c:v>
                </c:pt>
                <c:pt idx="190">
                  <c:v>-4.7428446731156981E-4</c:v>
                </c:pt>
                <c:pt idx="191">
                  <c:v>-1.6400560879436143E-2</c:v>
                </c:pt>
                <c:pt idx="192">
                  <c:v>-0.26050048819900962</c:v>
                </c:pt>
                <c:pt idx="193">
                  <c:v>1.9960906082994223E-2</c:v>
                </c:pt>
                <c:pt idx="194">
                  <c:v>-0.51914947773101128</c:v>
                </c:pt>
                <c:pt idx="195">
                  <c:v>-0.20876735714822492</c:v>
                </c:pt>
                <c:pt idx="196">
                  <c:v>-0.47106336071334642</c:v>
                </c:pt>
                <c:pt idx="197">
                  <c:v>0.3058029278036149</c:v>
                </c:pt>
                <c:pt idx="198">
                  <c:v>0.63262350456853944</c:v>
                </c:pt>
                <c:pt idx="199">
                  <c:v>0.16756630446599599</c:v>
                </c:pt>
                <c:pt idx="200">
                  <c:v>-0.12815865660916509</c:v>
                </c:pt>
                <c:pt idx="201">
                  <c:v>-0.41477077737924395</c:v>
                </c:pt>
                <c:pt idx="202">
                  <c:v>-0.56385952233213987</c:v>
                </c:pt>
                <c:pt idx="203">
                  <c:v>-0.10064253539854995</c:v>
                </c:pt>
                <c:pt idx="204">
                  <c:v>0.15322328855997425</c:v>
                </c:pt>
                <c:pt idx="205">
                  <c:v>-0.96728218757349649</c:v>
                </c:pt>
                <c:pt idx="206">
                  <c:v>0.70660145921593753</c:v>
                </c:pt>
                <c:pt idx="207">
                  <c:v>5.1327591774979919E-2</c:v>
                </c:pt>
                <c:pt idx="208">
                  <c:v>0.1822458441337565</c:v>
                </c:pt>
                <c:pt idx="209">
                  <c:v>-6.439694573092869E-2</c:v>
                </c:pt>
                <c:pt idx="210">
                  <c:v>-0.50234481809545384</c:v>
                </c:pt>
                <c:pt idx="211">
                  <c:v>8.2546647004714813E-2</c:v>
                </c:pt>
                <c:pt idx="212">
                  <c:v>1.3088919804893906E-2</c:v>
                </c:pt>
                <c:pt idx="213">
                  <c:v>-5.2577804971760456E-2</c:v>
                </c:pt>
                <c:pt idx="214">
                  <c:v>-6.6138256594455991E-2</c:v>
                </c:pt>
                <c:pt idx="215">
                  <c:v>-0.13149725029937015</c:v>
                </c:pt>
                <c:pt idx="216">
                  <c:v>-0.21699446896717489</c:v>
                </c:pt>
                <c:pt idx="217">
                  <c:v>-0.15001565217082585</c:v>
                </c:pt>
                <c:pt idx="218">
                  <c:v>0.22873211007514774</c:v>
                </c:pt>
                <c:pt idx="219">
                  <c:v>0.59742485570805837</c:v>
                </c:pt>
                <c:pt idx="220">
                  <c:v>-0.86426785845114251</c:v>
                </c:pt>
                <c:pt idx="221">
                  <c:v>4.745268529524993E-2</c:v>
                </c:pt>
                <c:pt idx="222">
                  <c:v>0.3198517905861864</c:v>
                </c:pt>
                <c:pt idx="223">
                  <c:v>6.2752921963668551E-2</c:v>
                </c:pt>
                <c:pt idx="224">
                  <c:v>-0.46911023894984333</c:v>
                </c:pt>
                <c:pt idx="225">
                  <c:v>-0.10902555625366106</c:v>
                </c:pt>
                <c:pt idx="226">
                  <c:v>0.22776852073454024</c:v>
                </c:pt>
                <c:pt idx="227">
                  <c:v>-0.7319267063027951</c:v>
                </c:pt>
                <c:pt idx="228">
                  <c:v>-0.56415617892280789</c:v>
                </c:pt>
                <c:pt idx="229">
                  <c:v>-0.60626925477119242</c:v>
                </c:pt>
                <c:pt idx="230">
                  <c:v>0.25282658692992588</c:v>
                </c:pt>
                <c:pt idx="231">
                  <c:v>-0.62841916954439758</c:v>
                </c:pt>
                <c:pt idx="232">
                  <c:v>-0.5722073949363049</c:v>
                </c:pt>
                <c:pt idx="233">
                  <c:v>-5.3347927976648668E-2</c:v>
                </c:pt>
                <c:pt idx="234">
                  <c:v>-0.55511517397708676</c:v>
                </c:pt>
                <c:pt idx="235">
                  <c:v>-5.8118627080184226E-3</c:v>
                </c:pt>
                <c:pt idx="236">
                  <c:v>0.44504905291711078</c:v>
                </c:pt>
                <c:pt idx="237">
                  <c:v>-0.42162723803145874</c:v>
                </c:pt>
                <c:pt idx="238">
                  <c:v>-0.45493382189226783</c:v>
                </c:pt>
                <c:pt idx="239">
                  <c:v>-0.1655780029092539</c:v>
                </c:pt>
                <c:pt idx="240">
                  <c:v>-4.9282184948268443E-2</c:v>
                </c:pt>
                <c:pt idx="241">
                  <c:v>-0.38871109416370286</c:v>
                </c:pt>
                <c:pt idx="242">
                  <c:v>-6.3906269586215814E-3</c:v>
                </c:pt>
                <c:pt idx="243">
                  <c:v>-0.19954098047550564</c:v>
                </c:pt>
                <c:pt idx="244">
                  <c:v>-0.30719808223074063</c:v>
                </c:pt>
                <c:pt idx="245">
                  <c:v>-3.4714813653359045E-2</c:v>
                </c:pt>
                <c:pt idx="246">
                  <c:v>0.26298865102037117</c:v>
                </c:pt>
                <c:pt idx="247">
                  <c:v>-0.2466485874996715</c:v>
                </c:pt>
                <c:pt idx="248">
                  <c:v>-0.22629275733279758</c:v>
                </c:pt>
                <c:pt idx="249">
                  <c:v>-0.12615400386288295</c:v>
                </c:pt>
                <c:pt idx="250">
                  <c:v>3.4050447232188863E-2</c:v>
                </c:pt>
                <c:pt idx="251">
                  <c:v>0.30744199213313722</c:v>
                </c:pt>
                <c:pt idx="252">
                  <c:v>0.43598705525927495</c:v>
                </c:pt>
                <c:pt idx="253">
                  <c:v>0.42907821167907439</c:v>
                </c:pt>
                <c:pt idx="254">
                  <c:v>-0.10604821519162033</c:v>
                </c:pt>
                <c:pt idx="255">
                  <c:v>4.1439680841706017E-2</c:v>
                </c:pt>
                <c:pt idx="256">
                  <c:v>1.0796480379877833</c:v>
                </c:pt>
                <c:pt idx="257">
                  <c:v>0.32642619894147529</c:v>
                </c:pt>
                <c:pt idx="258">
                  <c:v>0.78812754625718873</c:v>
                </c:pt>
                <c:pt idx="259">
                  <c:v>3.5612039004445428E-2</c:v>
                </c:pt>
                <c:pt idx="260">
                  <c:v>-0.89010289776104767</c:v>
                </c:pt>
                <c:pt idx="261">
                  <c:v>-9.5669649997379702E-2</c:v>
                </c:pt>
                <c:pt idx="262">
                  <c:v>-8.3854341105358277E-3</c:v>
                </c:pt>
                <c:pt idx="263">
                  <c:v>7.8343480552984013E-2</c:v>
                </c:pt>
                <c:pt idx="264">
                  <c:v>-9.2899584583022499E-2</c:v>
                </c:pt>
                <c:pt idx="265">
                  <c:v>1.4765782569922705</c:v>
                </c:pt>
                <c:pt idx="266">
                  <c:v>4.0352238045023414E-2</c:v>
                </c:pt>
                <c:pt idx="267">
                  <c:v>0.77299608964072597</c:v>
                </c:pt>
                <c:pt idx="268">
                  <c:v>-0.42311973418480875</c:v>
                </c:pt>
                <c:pt idx="269">
                  <c:v>0.54904157360513972</c:v>
                </c:pt>
                <c:pt idx="270">
                  <c:v>-0.69904090657703022</c:v>
                </c:pt>
                <c:pt idx="271">
                  <c:v>-4.821853527206138E-2</c:v>
                </c:pt>
                <c:pt idx="272">
                  <c:v>-0.38963687967542826</c:v>
                </c:pt>
                <c:pt idx="273">
                  <c:v>-5.8846327295654199E-2</c:v>
                </c:pt>
                <c:pt idx="274">
                  <c:v>0.30834169716680265</c:v>
                </c:pt>
                <c:pt idx="275">
                  <c:v>0.37457657157490587</c:v>
                </c:pt>
                <c:pt idx="276">
                  <c:v>-0.49902925130712483</c:v>
                </c:pt>
                <c:pt idx="277">
                  <c:v>0.80287642962040795</c:v>
                </c:pt>
                <c:pt idx="278">
                  <c:v>-0.32587208513092936</c:v>
                </c:pt>
                <c:pt idx="279">
                  <c:v>0.14437355337253921</c:v>
                </c:pt>
                <c:pt idx="280">
                  <c:v>-0.30423180193215599</c:v>
                </c:pt>
                <c:pt idx="281">
                  <c:v>0.59571526020678467</c:v>
                </c:pt>
                <c:pt idx="282">
                  <c:v>0.26864570116319342</c:v>
                </c:pt>
                <c:pt idx="283">
                  <c:v>3.7333519180765773E-2</c:v>
                </c:pt>
                <c:pt idx="284">
                  <c:v>4.8569402367502013E-2</c:v>
                </c:pt>
                <c:pt idx="285">
                  <c:v>1.4517304031001266E-2</c:v>
                </c:pt>
                <c:pt idx="286">
                  <c:v>-7.4255402762901213E-2</c:v>
                </c:pt>
                <c:pt idx="287">
                  <c:v>-0.17419096284537627</c:v>
                </c:pt>
                <c:pt idx="288">
                  <c:v>-0.16367791663967768</c:v>
                </c:pt>
                <c:pt idx="289">
                  <c:v>-0.41618145680865876</c:v>
                </c:pt>
                <c:pt idx="290">
                  <c:v>-0.13757495807462627</c:v>
                </c:pt>
                <c:pt idx="291">
                  <c:v>0.20026002685407013</c:v>
                </c:pt>
                <c:pt idx="292">
                  <c:v>0.50295314456690021</c:v>
                </c:pt>
                <c:pt idx="293">
                  <c:v>0.15867728360139213</c:v>
                </c:pt>
                <c:pt idx="294">
                  <c:v>1.1431769545239034</c:v>
                </c:pt>
                <c:pt idx="295">
                  <c:v>9.3919145570986975E-2</c:v>
                </c:pt>
                <c:pt idx="296">
                  <c:v>0.15651101276619961</c:v>
                </c:pt>
                <c:pt idx="297">
                  <c:v>-0.38804762004716109</c:v>
                </c:pt>
                <c:pt idx="298">
                  <c:v>0.52826355591420637</c:v>
                </c:pt>
                <c:pt idx="299">
                  <c:v>-8.406471345898997E-2</c:v>
                </c:pt>
                <c:pt idx="300">
                  <c:v>0.24714106701907801</c:v>
                </c:pt>
                <c:pt idx="301">
                  <c:v>-9.1899683768726259E-2</c:v>
                </c:pt>
                <c:pt idx="302">
                  <c:v>-0.14373239383501235</c:v>
                </c:pt>
                <c:pt idx="303">
                  <c:v>-8.4723528447943508E-2</c:v>
                </c:pt>
                <c:pt idx="304">
                  <c:v>0.42960955820832469</c:v>
                </c:pt>
                <c:pt idx="305">
                  <c:v>-0.56496069492815681</c:v>
                </c:pt>
                <c:pt idx="306">
                  <c:v>5.5726905150845663E-2</c:v>
                </c:pt>
                <c:pt idx="307">
                  <c:v>8.2739600532867552E-2</c:v>
                </c:pt>
                <c:pt idx="308">
                  <c:v>0.14144661968809724</c:v>
                </c:pt>
                <c:pt idx="309">
                  <c:v>1.2934837025396326</c:v>
                </c:pt>
                <c:pt idx="310">
                  <c:v>5.1423088983873877E-2</c:v>
                </c:pt>
                <c:pt idx="311">
                  <c:v>0.30618381928295635</c:v>
                </c:pt>
                <c:pt idx="312">
                  <c:v>-0.44370620517601334</c:v>
                </c:pt>
                <c:pt idx="313">
                  <c:v>0.32396004901057729</c:v>
                </c:pt>
                <c:pt idx="314">
                  <c:v>0.13922513686651619</c:v>
                </c:pt>
                <c:pt idx="315">
                  <c:v>-0.31670768905036001</c:v>
                </c:pt>
                <c:pt idx="316">
                  <c:v>-0.22906256567372901</c:v>
                </c:pt>
                <c:pt idx="317">
                  <c:v>1.1109226991208394</c:v>
                </c:pt>
                <c:pt idx="318">
                  <c:v>-0.14173346824941097</c:v>
                </c:pt>
                <c:pt idx="319">
                  <c:v>-0.49447849318406695</c:v>
                </c:pt>
                <c:pt idx="320">
                  <c:v>0.29103481728096209</c:v>
                </c:pt>
                <c:pt idx="321">
                  <c:v>3.6471942502665167E-2</c:v>
                </c:pt>
                <c:pt idx="322">
                  <c:v>0.15124514658651037</c:v>
                </c:pt>
                <c:pt idx="323">
                  <c:v>0.1058443883742247</c:v>
                </c:pt>
                <c:pt idx="324">
                  <c:v>1.2681784711435939E-2</c:v>
                </c:pt>
                <c:pt idx="325">
                  <c:v>0.10053407379969714</c:v>
                </c:pt>
                <c:pt idx="326">
                  <c:v>0.17123886295800902</c:v>
                </c:pt>
                <c:pt idx="327">
                  <c:v>3.5240973369662199E-2</c:v>
                </c:pt>
                <c:pt idx="328">
                  <c:v>-0.21540267758481046</c:v>
                </c:pt>
                <c:pt idx="329">
                  <c:v>0.312175334590367</c:v>
                </c:pt>
                <c:pt idx="330">
                  <c:v>-3.4776788328347297E-2</c:v>
                </c:pt>
                <c:pt idx="331">
                  <c:v>0.35415115080360576</c:v>
                </c:pt>
                <c:pt idx="332">
                  <c:v>3.9768753197765239E-2</c:v>
                </c:pt>
                <c:pt idx="333">
                  <c:v>0.274375406443639</c:v>
                </c:pt>
                <c:pt idx="334">
                  <c:v>0.35455431384163028</c:v>
                </c:pt>
                <c:pt idx="335">
                  <c:v>-0.15820557152085429</c:v>
                </c:pt>
                <c:pt idx="336">
                  <c:v>0.28668773279487242</c:v>
                </c:pt>
                <c:pt idx="337">
                  <c:v>0.62446263328444862</c:v>
                </c:pt>
                <c:pt idx="338">
                  <c:v>-0.10822467538758501</c:v>
                </c:pt>
                <c:pt idx="339">
                  <c:v>-2.3227566542046718E-3</c:v>
                </c:pt>
                <c:pt idx="340">
                  <c:v>-8.0414891962642565E-2</c:v>
                </c:pt>
                <c:pt idx="341">
                  <c:v>0.58415737645490584</c:v>
                </c:pt>
                <c:pt idx="342">
                  <c:v>0.28714921981097596</c:v>
                </c:pt>
                <c:pt idx="343">
                  <c:v>0.24358277192889161</c:v>
                </c:pt>
                <c:pt idx="344">
                  <c:v>-0.39324068114184785</c:v>
                </c:pt>
                <c:pt idx="345">
                  <c:v>-0.3105465763001436</c:v>
                </c:pt>
                <c:pt idx="346">
                  <c:v>0.62393819379983784</c:v>
                </c:pt>
                <c:pt idx="347">
                  <c:v>8.1748320354899984E-2</c:v>
                </c:pt>
                <c:pt idx="348">
                  <c:v>4.5696972189147894E-2</c:v>
                </c:pt>
                <c:pt idx="349">
                  <c:v>0.25152692625968442</c:v>
                </c:pt>
                <c:pt idx="350">
                  <c:v>-7.3406677796247433E-2</c:v>
                </c:pt>
                <c:pt idx="351">
                  <c:v>0.27923573607668595</c:v>
                </c:pt>
                <c:pt idx="352">
                  <c:v>0.28667518874491488</c:v>
                </c:pt>
                <c:pt idx="353">
                  <c:v>-0.73516379684530164</c:v>
                </c:pt>
                <c:pt idx="354">
                  <c:v>7.0727515324612439E-2</c:v>
                </c:pt>
                <c:pt idx="355">
                  <c:v>0.23077899787143419</c:v>
                </c:pt>
                <c:pt idx="356">
                  <c:v>4.2692686695746607E-2</c:v>
                </c:pt>
                <c:pt idx="357">
                  <c:v>0.13085341847914284</c:v>
                </c:pt>
                <c:pt idx="358">
                  <c:v>0.4059523374461857</c:v>
                </c:pt>
                <c:pt idx="359">
                  <c:v>0.13531244239756418</c:v>
                </c:pt>
                <c:pt idx="360">
                  <c:v>0.74055517340060883</c:v>
                </c:pt>
                <c:pt idx="361">
                  <c:v>1.1852038229864641</c:v>
                </c:pt>
                <c:pt idx="362">
                  <c:v>-0.25044006399824592</c:v>
                </c:pt>
                <c:pt idx="363">
                  <c:v>1.0347649817091651</c:v>
                </c:pt>
                <c:pt idx="364">
                  <c:v>-0.63430393675296937</c:v>
                </c:pt>
                <c:pt idx="365">
                  <c:v>0.59364980885897545</c:v>
                </c:pt>
                <c:pt idx="366">
                  <c:v>0.33008478370870753</c:v>
                </c:pt>
                <c:pt idx="367">
                  <c:v>-0.80712033321930177</c:v>
                </c:pt>
                <c:pt idx="368">
                  <c:v>-0.34873923744064383</c:v>
                </c:pt>
                <c:pt idx="369">
                  <c:v>0.20009128229463269</c:v>
                </c:pt>
                <c:pt idx="370">
                  <c:v>0.11154457804618867</c:v>
                </c:pt>
                <c:pt idx="371">
                  <c:v>-0.33556412206467323</c:v>
                </c:pt>
                <c:pt idx="372">
                  <c:v>5.8367991430138821E-3</c:v>
                </c:pt>
                <c:pt idx="373">
                  <c:v>0.3348781691486053</c:v>
                </c:pt>
                <c:pt idx="374">
                  <c:v>0.21195866250357892</c:v>
                </c:pt>
                <c:pt idx="375">
                  <c:v>-0.19801309790361221</c:v>
                </c:pt>
                <c:pt idx="376">
                  <c:v>0.36708990521345097</c:v>
                </c:pt>
                <c:pt idx="377">
                  <c:v>0.47609439408904475</c:v>
                </c:pt>
                <c:pt idx="378">
                  <c:v>0.28784018142984041</c:v>
                </c:pt>
                <c:pt idx="379">
                  <c:v>0.15102731268854325</c:v>
                </c:pt>
                <c:pt idx="380">
                  <c:v>-6.3513367161723316E-2</c:v>
                </c:pt>
                <c:pt idx="381">
                  <c:v>0.45533882786136393</c:v>
                </c:pt>
                <c:pt idx="382">
                  <c:v>-0.27912824535502867</c:v>
                </c:pt>
                <c:pt idx="383">
                  <c:v>0.1585764429326951</c:v>
                </c:pt>
                <c:pt idx="384">
                  <c:v>0.72257747273631256</c:v>
                </c:pt>
                <c:pt idx="385">
                  <c:v>0.53255671880804156</c:v>
                </c:pt>
                <c:pt idx="386">
                  <c:v>0.4682296381508036</c:v>
                </c:pt>
                <c:pt idx="387">
                  <c:v>0.54180279323801694</c:v>
                </c:pt>
                <c:pt idx="388">
                  <c:v>0.13379380989928558</c:v>
                </c:pt>
                <c:pt idx="389">
                  <c:v>0.18636180778304737</c:v>
                </c:pt>
                <c:pt idx="390">
                  <c:v>0.42631066787565353</c:v>
                </c:pt>
                <c:pt idx="391">
                  <c:v>0.28583429621431955</c:v>
                </c:pt>
                <c:pt idx="392">
                  <c:v>0.58325365396744466</c:v>
                </c:pt>
                <c:pt idx="393">
                  <c:v>0.17380376145060636</c:v>
                </c:pt>
                <c:pt idx="394">
                  <c:v>-7.7894765191253129E-2</c:v>
                </c:pt>
                <c:pt idx="395">
                  <c:v>-0.12365776630080461</c:v>
                </c:pt>
                <c:pt idx="396">
                  <c:v>-0.51156022303401283</c:v>
                </c:pt>
                <c:pt idx="397">
                  <c:v>-0.27361094313920464</c:v>
                </c:pt>
                <c:pt idx="398">
                  <c:v>-0.1957066689820546</c:v>
                </c:pt>
                <c:pt idx="399">
                  <c:v>0.30637765946044093</c:v>
                </c:pt>
                <c:pt idx="400">
                  <c:v>-0.23628936950536539</c:v>
                </c:pt>
                <c:pt idx="401">
                  <c:v>0.26935825985955308</c:v>
                </c:pt>
                <c:pt idx="402">
                  <c:v>0.21021091963107591</c:v>
                </c:pt>
                <c:pt idx="403">
                  <c:v>0.31834893936508002</c:v>
                </c:pt>
                <c:pt idx="404">
                  <c:v>0.67167888152708466</c:v>
                </c:pt>
                <c:pt idx="405">
                  <c:v>0.29575249201763337</c:v>
                </c:pt>
                <c:pt idx="406">
                  <c:v>0.51327073862815387</c:v>
                </c:pt>
                <c:pt idx="407">
                  <c:v>0.26962487340096736</c:v>
                </c:pt>
                <c:pt idx="408">
                  <c:v>-0.30938121970724219</c:v>
                </c:pt>
                <c:pt idx="409">
                  <c:v>0.70373735295863371</c:v>
                </c:pt>
                <c:pt idx="410">
                  <c:v>0.24589131349674562</c:v>
                </c:pt>
                <c:pt idx="411">
                  <c:v>0.32058051239970131</c:v>
                </c:pt>
                <c:pt idx="412">
                  <c:v>0.27512902374241233</c:v>
                </c:pt>
                <c:pt idx="413">
                  <c:v>0.28057442976090685</c:v>
                </c:pt>
                <c:pt idx="414">
                  <c:v>-0.27111619050435382</c:v>
                </c:pt>
                <c:pt idx="415">
                  <c:v>0.41806481433232601</c:v>
                </c:pt>
                <c:pt idx="416">
                  <c:v>0.25181948583355751</c:v>
                </c:pt>
                <c:pt idx="417">
                  <c:v>-0.17938026816477171</c:v>
                </c:pt>
                <c:pt idx="418">
                  <c:v>-0.16477717143890208</c:v>
                </c:pt>
                <c:pt idx="419">
                  <c:v>0.2449332722942224</c:v>
                </c:pt>
                <c:pt idx="420">
                  <c:v>-0.30692612884326276</c:v>
                </c:pt>
                <c:pt idx="421">
                  <c:v>0.28483569917589568</c:v>
                </c:pt>
                <c:pt idx="422">
                  <c:v>0.45449173049350911</c:v>
                </c:pt>
                <c:pt idx="423">
                  <c:v>8.1738209849369359E-3</c:v>
                </c:pt>
                <c:pt idx="424">
                  <c:v>-3.0030577104329326E-2</c:v>
                </c:pt>
                <c:pt idx="425">
                  <c:v>2.8499544825981271E-2</c:v>
                </c:pt>
                <c:pt idx="426">
                  <c:v>0.16415825005419923</c:v>
                </c:pt>
                <c:pt idx="427">
                  <c:v>0.14207283434486817</c:v>
                </c:pt>
                <c:pt idx="428">
                  <c:v>0.80010795233945942</c:v>
                </c:pt>
                <c:pt idx="429">
                  <c:v>-0.48018040554876162</c:v>
                </c:pt>
                <c:pt idx="430">
                  <c:v>-5.5121035402777241E-2</c:v>
                </c:pt>
                <c:pt idx="431">
                  <c:v>-0.7539625368949282</c:v>
                </c:pt>
                <c:pt idx="432">
                  <c:v>0.6629294912407524</c:v>
                </c:pt>
                <c:pt idx="433">
                  <c:v>-3.3479557928876136E-2</c:v>
                </c:pt>
                <c:pt idx="434">
                  <c:v>0.90217706480276438</c:v>
                </c:pt>
                <c:pt idx="435">
                  <c:v>0.32034742147259526</c:v>
                </c:pt>
                <c:pt idx="436">
                  <c:v>0.35719717863389255</c:v>
                </c:pt>
                <c:pt idx="437">
                  <c:v>0.57068962771178844</c:v>
                </c:pt>
                <c:pt idx="438">
                  <c:v>-0.14528100892511464</c:v>
                </c:pt>
                <c:pt idx="439">
                  <c:v>0.4282426690256132</c:v>
                </c:pt>
                <c:pt idx="440">
                  <c:v>-0.30171144081851103</c:v>
                </c:pt>
                <c:pt idx="441">
                  <c:v>-0.16303508008463477</c:v>
                </c:pt>
                <c:pt idx="442">
                  <c:v>8.2119191435341299E-2</c:v>
                </c:pt>
                <c:pt idx="443">
                  <c:v>0.23073506655211376</c:v>
                </c:pt>
                <c:pt idx="444">
                  <c:v>0.76468653106439188</c:v>
                </c:pt>
                <c:pt idx="445">
                  <c:v>4.9654161956691978E-2</c:v>
                </c:pt>
                <c:pt idx="446">
                  <c:v>0.59581688200956995</c:v>
                </c:pt>
                <c:pt idx="447">
                  <c:v>0.18485309713032258</c:v>
                </c:pt>
                <c:pt idx="448">
                  <c:v>0.50959246215919729</c:v>
                </c:pt>
                <c:pt idx="449">
                  <c:v>2.6559318243293911E-2</c:v>
                </c:pt>
                <c:pt idx="450">
                  <c:v>0.28658095618243529</c:v>
                </c:pt>
                <c:pt idx="451">
                  <c:v>-0.12340974235396834</c:v>
                </c:pt>
                <c:pt idx="452">
                  <c:v>-0.1719742287217238</c:v>
                </c:pt>
                <c:pt idx="453">
                  <c:v>0.4854151527436063</c:v>
                </c:pt>
                <c:pt idx="454">
                  <c:v>-0.62762188551943709</c:v>
                </c:pt>
                <c:pt idx="455">
                  <c:v>0.13545976884493421</c:v>
                </c:pt>
                <c:pt idx="456">
                  <c:v>0.92961191012774935</c:v>
                </c:pt>
                <c:pt idx="457">
                  <c:v>0.5750993052656943</c:v>
                </c:pt>
                <c:pt idx="458">
                  <c:v>0.37040667776877029</c:v>
                </c:pt>
                <c:pt idx="459">
                  <c:v>-0.21188729772603548</c:v>
                </c:pt>
                <c:pt idx="460">
                  <c:v>0.36961942328423103</c:v>
                </c:pt>
                <c:pt idx="461">
                  <c:v>0.18121197747491696</c:v>
                </c:pt>
                <c:pt idx="462">
                  <c:v>4.2152847325559462E-2</c:v>
                </c:pt>
                <c:pt idx="463">
                  <c:v>0.15056042793421126</c:v>
                </c:pt>
                <c:pt idx="464">
                  <c:v>0.34301408391483401</c:v>
                </c:pt>
                <c:pt idx="465">
                  <c:v>1.0415570208156357</c:v>
                </c:pt>
                <c:pt idx="466">
                  <c:v>0.15998867646187481</c:v>
                </c:pt>
                <c:pt idx="467">
                  <c:v>1.0578694569785547</c:v>
                </c:pt>
                <c:pt idx="468">
                  <c:v>-0.18662139475987272</c:v>
                </c:pt>
                <c:pt idx="469">
                  <c:v>-3.1505501937035968E-2</c:v>
                </c:pt>
                <c:pt idx="470">
                  <c:v>0.12025631699518646</c:v>
                </c:pt>
                <c:pt idx="471">
                  <c:v>-0.10123823500249196</c:v>
                </c:pt>
                <c:pt idx="472">
                  <c:v>-0.1136424795585666</c:v>
                </c:pt>
                <c:pt idx="473">
                  <c:v>0.13675114177775927</c:v>
                </c:pt>
                <c:pt idx="474">
                  <c:v>0.29693339550473197</c:v>
                </c:pt>
                <c:pt idx="475">
                  <c:v>0.35538123302833924</c:v>
                </c:pt>
                <c:pt idx="476">
                  <c:v>-0.52670699982932523</c:v>
                </c:pt>
                <c:pt idx="477">
                  <c:v>0.33181618480830788</c:v>
                </c:pt>
                <c:pt idx="478">
                  <c:v>-0.2453653208182825</c:v>
                </c:pt>
                <c:pt idx="479">
                  <c:v>-0.41587544387414788</c:v>
                </c:pt>
                <c:pt idx="480">
                  <c:v>-8.8625032933382641E-2</c:v>
                </c:pt>
                <c:pt idx="481">
                  <c:v>-8.3262722649014131E-2</c:v>
                </c:pt>
                <c:pt idx="482">
                  <c:v>-0.56990203466199985</c:v>
                </c:pt>
                <c:pt idx="483">
                  <c:v>0.18137676468336553</c:v>
                </c:pt>
                <c:pt idx="484">
                  <c:v>1.1467435814102731</c:v>
                </c:pt>
                <c:pt idx="485">
                  <c:v>-0.24402326117049522</c:v>
                </c:pt>
                <c:pt idx="486">
                  <c:v>5.9158463955600649E-2</c:v>
                </c:pt>
                <c:pt idx="487">
                  <c:v>0.73068901795316277</c:v>
                </c:pt>
                <c:pt idx="488">
                  <c:v>8.0200677452978764E-2</c:v>
                </c:pt>
                <c:pt idx="489">
                  <c:v>-0.64602028961470337</c:v>
                </c:pt>
                <c:pt idx="490">
                  <c:v>-9.7190773888291171E-2</c:v>
                </c:pt>
                <c:pt idx="491">
                  <c:v>0.988785549410646</c:v>
                </c:pt>
                <c:pt idx="492">
                  <c:v>0.17723624080431644</c:v>
                </c:pt>
                <c:pt idx="493">
                  <c:v>0.56769284028320033</c:v>
                </c:pt>
                <c:pt idx="494">
                  <c:v>0.33039480601346394</c:v>
                </c:pt>
                <c:pt idx="495">
                  <c:v>0.6127448546771711</c:v>
                </c:pt>
                <c:pt idx="496">
                  <c:v>-0.63124367135541359</c:v>
                </c:pt>
                <c:pt idx="497">
                  <c:v>-0.22201072305934977</c:v>
                </c:pt>
                <c:pt idx="498">
                  <c:v>0.78723395938636243</c:v>
                </c:pt>
                <c:pt idx="499">
                  <c:v>0.54358104126142803</c:v>
                </c:pt>
                <c:pt idx="500">
                  <c:v>0.36396384347603128</c:v>
                </c:pt>
                <c:pt idx="501">
                  <c:v>6.4902029407852613E-2</c:v>
                </c:pt>
                <c:pt idx="502">
                  <c:v>-0.49319957127963115</c:v>
                </c:pt>
                <c:pt idx="503">
                  <c:v>0.25393263629890672</c:v>
                </c:pt>
                <c:pt idx="504">
                  <c:v>-0.35383494616146377</c:v>
                </c:pt>
                <c:pt idx="505">
                  <c:v>-0.42935016423396749</c:v>
                </c:pt>
                <c:pt idx="506">
                  <c:v>-0.28311927748988119</c:v>
                </c:pt>
                <c:pt idx="507">
                  <c:v>-0.44866046019297889</c:v>
                </c:pt>
                <c:pt idx="508">
                  <c:v>-0.83498032356225238</c:v>
                </c:pt>
                <c:pt idx="509">
                  <c:v>0.20420568233553549</c:v>
                </c:pt>
                <c:pt idx="510">
                  <c:v>-0.19886357183973635</c:v>
                </c:pt>
                <c:pt idx="511">
                  <c:v>3.448141408747496E-3</c:v>
                </c:pt>
                <c:pt idx="512">
                  <c:v>-0.21998291590003477</c:v>
                </c:pt>
                <c:pt idx="513">
                  <c:v>0.34235428769266996</c:v>
                </c:pt>
                <c:pt idx="514">
                  <c:v>0.25575864287530858</c:v>
                </c:pt>
                <c:pt idx="515">
                  <c:v>-0.43083423362270268</c:v>
                </c:pt>
                <c:pt idx="516">
                  <c:v>0.12386851158785184</c:v>
                </c:pt>
                <c:pt idx="517">
                  <c:v>0.32419493181697961</c:v>
                </c:pt>
                <c:pt idx="518">
                  <c:v>-0.56508020222817801</c:v>
                </c:pt>
                <c:pt idx="519">
                  <c:v>-0.27789184618814455</c:v>
                </c:pt>
                <c:pt idx="520">
                  <c:v>0.26932353543931686</c:v>
                </c:pt>
                <c:pt idx="521">
                  <c:v>0.21409715208868141</c:v>
                </c:pt>
                <c:pt idx="522">
                  <c:v>0.36227172581069161</c:v>
                </c:pt>
                <c:pt idx="523">
                  <c:v>-0.12298062085410971</c:v>
                </c:pt>
                <c:pt idx="524">
                  <c:v>0.20301288625378699</c:v>
                </c:pt>
                <c:pt idx="525">
                  <c:v>-0.63489114030288607</c:v>
                </c:pt>
                <c:pt idx="526">
                  <c:v>-0.11652272648621068</c:v>
                </c:pt>
                <c:pt idx="527">
                  <c:v>0.234805028128865</c:v>
                </c:pt>
                <c:pt idx="528">
                  <c:v>0.10624587751600523</c:v>
                </c:pt>
                <c:pt idx="529">
                  <c:v>0.16294331109180704</c:v>
                </c:pt>
                <c:pt idx="530">
                  <c:v>-0.32451848971204145</c:v>
                </c:pt>
                <c:pt idx="531">
                  <c:v>0.32946949838806772</c:v>
                </c:pt>
                <c:pt idx="532">
                  <c:v>-0.8612965103519814</c:v>
                </c:pt>
                <c:pt idx="533">
                  <c:v>0.51158945718813387</c:v>
                </c:pt>
                <c:pt idx="534">
                  <c:v>0.26560425360022899</c:v>
                </c:pt>
                <c:pt idx="535">
                  <c:v>-2.4226761567440414E-2</c:v>
                </c:pt>
                <c:pt idx="536">
                  <c:v>-7.6284484430202432E-3</c:v>
                </c:pt>
                <c:pt idx="537">
                  <c:v>1.4247859580912514E-2</c:v>
                </c:pt>
                <c:pt idx="538">
                  <c:v>0.14771068796193232</c:v>
                </c:pt>
                <c:pt idx="539">
                  <c:v>0.15230209752983617</c:v>
                </c:pt>
                <c:pt idx="540">
                  <c:v>0.48837354698408209</c:v>
                </c:pt>
                <c:pt idx="541">
                  <c:v>-0.30294949437124241</c:v>
                </c:pt>
                <c:pt idx="542">
                  <c:v>0.62151796884411303</c:v>
                </c:pt>
                <c:pt idx="543">
                  <c:v>1.2447273739775904</c:v>
                </c:pt>
                <c:pt idx="544">
                  <c:v>-0.44901191613958186</c:v>
                </c:pt>
                <c:pt idx="545">
                  <c:v>0.86666203787095941</c:v>
                </c:pt>
                <c:pt idx="546">
                  <c:v>3.3349156650467032E-2</c:v>
                </c:pt>
                <c:pt idx="547">
                  <c:v>-1.8096279386374758E-2</c:v>
                </c:pt>
                <c:pt idx="548">
                  <c:v>0.25272211030052372</c:v>
                </c:pt>
                <c:pt idx="549">
                  <c:v>-0.31471042771577229</c:v>
                </c:pt>
                <c:pt idx="550">
                  <c:v>0.91600907782040963</c:v>
                </c:pt>
                <c:pt idx="551">
                  <c:v>0.1163840156103797</c:v>
                </c:pt>
                <c:pt idx="552">
                  <c:v>8.4192059701999639E-2</c:v>
                </c:pt>
                <c:pt idx="553">
                  <c:v>0.27654483397401347</c:v>
                </c:pt>
                <c:pt idx="554">
                  <c:v>0.76883304036960154</c:v>
                </c:pt>
                <c:pt idx="555">
                  <c:v>-8.1736800988371217E-3</c:v>
                </c:pt>
                <c:pt idx="556">
                  <c:v>-0.11604970070565412</c:v>
                </c:pt>
                <c:pt idx="557">
                  <c:v>0.36487226178775556</c:v>
                </c:pt>
                <c:pt idx="558">
                  <c:v>0.25157674993810153</c:v>
                </c:pt>
                <c:pt idx="559">
                  <c:v>9.2119324683856696E-2</c:v>
                </c:pt>
                <c:pt idx="560">
                  <c:v>0.52615094002258245</c:v>
                </c:pt>
                <c:pt idx="561">
                  <c:v>0.41921198085114547</c:v>
                </c:pt>
                <c:pt idx="562">
                  <c:v>3.4210857045335774E-2</c:v>
                </c:pt>
                <c:pt idx="563">
                  <c:v>0.2514274181276866</c:v>
                </c:pt>
                <c:pt idx="564">
                  <c:v>-2.7644629133221042E-2</c:v>
                </c:pt>
                <c:pt idx="565">
                  <c:v>-0.44117391216871515</c:v>
                </c:pt>
                <c:pt idx="566">
                  <c:v>0.52241846636581657</c:v>
                </c:pt>
                <c:pt idx="567">
                  <c:v>0.35979150860208031</c:v>
                </c:pt>
                <c:pt idx="568">
                  <c:v>0.31302657781546606</c:v>
                </c:pt>
                <c:pt idx="569">
                  <c:v>5.2652081825427521E-2</c:v>
                </c:pt>
                <c:pt idx="570">
                  <c:v>1.3275911178699789</c:v>
                </c:pt>
                <c:pt idx="571">
                  <c:v>0.4098604115752415</c:v>
                </c:pt>
                <c:pt idx="572">
                  <c:v>-4.1779185823363096E-2</c:v>
                </c:pt>
                <c:pt idx="573">
                  <c:v>0.66575844596972911</c:v>
                </c:pt>
                <c:pt idx="574">
                  <c:v>-0.18074376226417904</c:v>
                </c:pt>
                <c:pt idx="575">
                  <c:v>-0.50695937236239197</c:v>
                </c:pt>
                <c:pt idx="576">
                  <c:v>-0.11687227712475216</c:v>
                </c:pt>
                <c:pt idx="577">
                  <c:v>0.21064989817232169</c:v>
                </c:pt>
                <c:pt idx="578">
                  <c:v>0.18624245434892134</c:v>
                </c:pt>
                <c:pt idx="579">
                  <c:v>1.2992175547138496E-4</c:v>
                </c:pt>
                <c:pt idx="580">
                  <c:v>0.2195286110101442</c:v>
                </c:pt>
                <c:pt idx="581">
                  <c:v>-0.20422495639297211</c:v>
                </c:pt>
                <c:pt idx="582">
                  <c:v>-5.0134198384706119E-2</c:v>
                </c:pt>
                <c:pt idx="583">
                  <c:v>-0.15294955991486781</c:v>
                </c:pt>
                <c:pt idx="584">
                  <c:v>-0.11936538647122175</c:v>
                </c:pt>
                <c:pt idx="585">
                  <c:v>-0.44458007881535261</c:v>
                </c:pt>
                <c:pt idx="586">
                  <c:v>-7.810605154766026E-2</c:v>
                </c:pt>
                <c:pt idx="587">
                  <c:v>-0.21887296039083742</c:v>
                </c:pt>
                <c:pt idx="588">
                  <c:v>0.21242063201339553</c:v>
                </c:pt>
                <c:pt idx="589">
                  <c:v>-0.52750805027899039</c:v>
                </c:pt>
                <c:pt idx="590">
                  <c:v>2.8262322010891405E-2</c:v>
                </c:pt>
                <c:pt idx="591">
                  <c:v>-0.12618697414912761</c:v>
                </c:pt>
                <c:pt idx="592">
                  <c:v>1.1546278473554827E-3</c:v>
                </c:pt>
                <c:pt idx="593">
                  <c:v>0.11990519002934999</c:v>
                </c:pt>
                <c:pt idx="594">
                  <c:v>-0.14779256610514319</c:v>
                </c:pt>
                <c:pt idx="595">
                  <c:v>-0.13608402018443205</c:v>
                </c:pt>
                <c:pt idx="596">
                  <c:v>-0.22563905712592808</c:v>
                </c:pt>
                <c:pt idx="597">
                  <c:v>0.10572999544692335</c:v>
                </c:pt>
                <c:pt idx="598">
                  <c:v>0.13463092612723188</c:v>
                </c:pt>
                <c:pt idx="599">
                  <c:v>-0.14511567981999746</c:v>
                </c:pt>
                <c:pt idx="600">
                  <c:v>-0.27045830840069829</c:v>
                </c:pt>
                <c:pt idx="601">
                  <c:v>-0.61671263366666973</c:v>
                </c:pt>
                <c:pt idx="602">
                  <c:v>0.97524717420793416</c:v>
                </c:pt>
                <c:pt idx="603">
                  <c:v>-1.7963315079579156E-2</c:v>
                </c:pt>
                <c:pt idx="604">
                  <c:v>-0.82148549723132347</c:v>
                </c:pt>
                <c:pt idx="605">
                  <c:v>0.21068967445001774</c:v>
                </c:pt>
                <c:pt idx="606">
                  <c:v>5.2973525939495003E-2</c:v>
                </c:pt>
                <c:pt idx="607">
                  <c:v>-0.12280474501211924</c:v>
                </c:pt>
                <c:pt idx="608">
                  <c:v>-0.1421057450948382</c:v>
                </c:pt>
                <c:pt idx="609">
                  <c:v>0.4856274347445092</c:v>
                </c:pt>
                <c:pt idx="610">
                  <c:v>0.23029779235943154</c:v>
                </c:pt>
                <c:pt idx="611">
                  <c:v>0.31674795779247367</c:v>
                </c:pt>
                <c:pt idx="612">
                  <c:v>-0.18315459589768301</c:v>
                </c:pt>
                <c:pt idx="613">
                  <c:v>-6.3809363181887735E-2</c:v>
                </c:pt>
                <c:pt idx="614">
                  <c:v>0.10664795231100593</c:v>
                </c:pt>
                <c:pt idx="615">
                  <c:v>0.45903958589315463</c:v>
                </c:pt>
                <c:pt idx="616">
                  <c:v>-0.32064940080297638</c:v>
                </c:pt>
                <c:pt idx="617">
                  <c:v>-0.17515620546736232</c:v>
                </c:pt>
                <c:pt idx="618">
                  <c:v>-0.55379315812092245</c:v>
                </c:pt>
                <c:pt idx="619">
                  <c:v>7.1541858309030482E-3</c:v>
                </c:pt>
                <c:pt idx="620">
                  <c:v>-0.65372230914516727</c:v>
                </c:pt>
                <c:pt idx="621">
                  <c:v>0.24819743373435688</c:v>
                </c:pt>
                <c:pt idx="622">
                  <c:v>-1.2248641989104603</c:v>
                </c:pt>
                <c:pt idx="623">
                  <c:v>-0.30895210870645318</c:v>
                </c:pt>
                <c:pt idx="624">
                  <c:v>-0.13950864981353545</c:v>
                </c:pt>
                <c:pt idx="625">
                  <c:v>0.10085133710929273</c:v>
                </c:pt>
                <c:pt idx="626">
                  <c:v>0.84704173440731578</c:v>
                </c:pt>
                <c:pt idx="627">
                  <c:v>0.41502634164989827</c:v>
                </c:pt>
                <c:pt idx="628">
                  <c:v>0.30470336817050042</c:v>
                </c:pt>
                <c:pt idx="629">
                  <c:v>-0.16344555239541769</c:v>
                </c:pt>
                <c:pt idx="630">
                  <c:v>-0.33918706842103374</c:v>
                </c:pt>
                <c:pt idx="631">
                  <c:v>0.20895511767360961</c:v>
                </c:pt>
                <c:pt idx="632">
                  <c:v>8.9713594227956467E-2</c:v>
                </c:pt>
                <c:pt idx="633">
                  <c:v>-0.46066075955009156</c:v>
                </c:pt>
                <c:pt idx="634">
                  <c:v>-0.16615779629799621</c:v>
                </c:pt>
                <c:pt idx="635">
                  <c:v>-0.16106283368671331</c:v>
                </c:pt>
                <c:pt idx="636">
                  <c:v>-6.037797839467135E-2</c:v>
                </c:pt>
                <c:pt idx="637">
                  <c:v>-0.35342015005845157</c:v>
                </c:pt>
                <c:pt idx="638">
                  <c:v>-0.20302283543110763</c:v>
                </c:pt>
                <c:pt idx="639">
                  <c:v>-0.35552117009574702</c:v>
                </c:pt>
                <c:pt idx="640">
                  <c:v>-0.35004525774540401</c:v>
                </c:pt>
                <c:pt idx="641">
                  <c:v>-0.2435851585128388</c:v>
                </c:pt>
                <c:pt idx="642">
                  <c:v>-0.23776873047232905</c:v>
                </c:pt>
                <c:pt idx="643">
                  <c:v>9.3132055038290806E-3</c:v>
                </c:pt>
                <c:pt idx="644">
                  <c:v>-0.20428735284424443</c:v>
                </c:pt>
                <c:pt idx="645">
                  <c:v>0.40784746200163946</c:v>
                </c:pt>
                <c:pt idx="646">
                  <c:v>0.23989277736012815</c:v>
                </c:pt>
                <c:pt idx="647">
                  <c:v>2.5913604756894887E-2</c:v>
                </c:pt>
                <c:pt idx="648">
                  <c:v>-0.30883764639677191</c:v>
                </c:pt>
                <c:pt idx="649">
                  <c:v>2.9474628617555454E-2</c:v>
                </c:pt>
                <c:pt idx="650">
                  <c:v>-0.43078518042393166</c:v>
                </c:pt>
                <c:pt idx="651">
                  <c:v>-0.47312220423252443</c:v>
                </c:pt>
                <c:pt idx="652">
                  <c:v>-0.38430068726296085</c:v>
                </c:pt>
                <c:pt idx="653">
                  <c:v>-0.41408560661538124</c:v>
                </c:pt>
                <c:pt idx="654">
                  <c:v>-0.10458565005589018</c:v>
                </c:pt>
                <c:pt idx="655">
                  <c:v>-0.41200030528030168</c:v>
                </c:pt>
                <c:pt idx="656">
                  <c:v>0.17482415909457993</c:v>
                </c:pt>
                <c:pt idx="657">
                  <c:v>0.18334650147662757</c:v>
                </c:pt>
                <c:pt idx="658">
                  <c:v>-0.22322750729972807</c:v>
                </c:pt>
                <c:pt idx="659">
                  <c:v>4.8305081583834286E-2</c:v>
                </c:pt>
                <c:pt idx="660">
                  <c:v>0.70156639198510051</c:v>
                </c:pt>
                <c:pt idx="661">
                  <c:v>0.68261574556468485</c:v>
                </c:pt>
                <c:pt idx="662">
                  <c:v>0.27094965184541547</c:v>
                </c:pt>
                <c:pt idx="663">
                  <c:v>0.16755051989466033</c:v>
                </c:pt>
                <c:pt idx="664">
                  <c:v>-0.31350846185956671</c:v>
                </c:pt>
                <c:pt idx="665">
                  <c:v>0.33081883373836796</c:v>
                </c:pt>
                <c:pt idx="666">
                  <c:v>0.37113898001847634</c:v>
                </c:pt>
                <c:pt idx="667">
                  <c:v>-6.232635563220118E-2</c:v>
                </c:pt>
                <c:pt idx="668">
                  <c:v>-1.508643453265901E-2</c:v>
                </c:pt>
                <c:pt idx="669">
                  <c:v>3.1320485340566973E-2</c:v>
                </c:pt>
                <c:pt idx="670">
                  <c:v>-0.19359750245517182</c:v>
                </c:pt>
                <c:pt idx="671">
                  <c:v>0.86769027722198677</c:v>
                </c:pt>
                <c:pt idx="672">
                  <c:v>-9.3956444515284121E-2</c:v>
                </c:pt>
                <c:pt idx="673">
                  <c:v>-0.13228246721116016</c:v>
                </c:pt>
                <c:pt idx="674">
                  <c:v>0.6622762961971338</c:v>
                </c:pt>
                <c:pt idx="675">
                  <c:v>-6.4728189199604019E-2</c:v>
                </c:pt>
                <c:pt idx="676">
                  <c:v>0.35684950357188688</c:v>
                </c:pt>
                <c:pt idx="677">
                  <c:v>0.32309743144482045</c:v>
                </c:pt>
                <c:pt idx="678">
                  <c:v>-0.22003961522995436</c:v>
                </c:pt>
                <c:pt idx="679">
                  <c:v>-0.10589285094390471</c:v>
                </c:pt>
                <c:pt idx="680">
                  <c:v>-9.2229614332158094E-2</c:v>
                </c:pt>
                <c:pt idx="681">
                  <c:v>0.57037347758724843</c:v>
                </c:pt>
                <c:pt idx="682">
                  <c:v>0.61954473416457834</c:v>
                </c:pt>
                <c:pt idx="683">
                  <c:v>0.24192264111300429</c:v>
                </c:pt>
                <c:pt idx="684">
                  <c:v>0.23083330675211133</c:v>
                </c:pt>
                <c:pt idx="685">
                  <c:v>-0.10860356377983399</c:v>
                </c:pt>
                <c:pt idx="686">
                  <c:v>-7.1087294811805646E-2</c:v>
                </c:pt>
                <c:pt idx="687">
                  <c:v>-0.75513662751155719</c:v>
                </c:pt>
                <c:pt idx="688">
                  <c:v>0.29076188552412863</c:v>
                </c:pt>
                <c:pt idx="689">
                  <c:v>3.9767806172919973E-2</c:v>
                </c:pt>
                <c:pt idx="690">
                  <c:v>0.51728929334507279</c:v>
                </c:pt>
                <c:pt idx="691">
                  <c:v>0.3870445463991502</c:v>
                </c:pt>
                <c:pt idx="692">
                  <c:v>-9.2734103315220251E-2</c:v>
                </c:pt>
                <c:pt idx="693">
                  <c:v>0.5653761959014888</c:v>
                </c:pt>
                <c:pt idx="694">
                  <c:v>-0.26723055599732848</c:v>
                </c:pt>
                <c:pt idx="695">
                  <c:v>0.76253212830634842</c:v>
                </c:pt>
                <c:pt idx="696">
                  <c:v>2.5911173401449661</c:v>
                </c:pt>
                <c:pt idx="697">
                  <c:v>0.19035864760873711</c:v>
                </c:pt>
                <c:pt idx="698">
                  <c:v>-8.6855827076691039E-2</c:v>
                </c:pt>
                <c:pt idx="699">
                  <c:v>6.8480688724538663E-2</c:v>
                </c:pt>
                <c:pt idx="700">
                  <c:v>1.0098525989796014</c:v>
                </c:pt>
                <c:pt idx="701">
                  <c:v>1.1647186146285375</c:v>
                </c:pt>
                <c:pt idx="702">
                  <c:v>-3.1516950864763027E-2</c:v>
                </c:pt>
                <c:pt idx="703">
                  <c:v>0.14069307069050915</c:v>
                </c:pt>
                <c:pt idx="704">
                  <c:v>0.71997131632875977</c:v>
                </c:pt>
                <c:pt idx="705">
                  <c:v>0.73387481898777862</c:v>
                </c:pt>
                <c:pt idx="706">
                  <c:v>0.15605591860189166</c:v>
                </c:pt>
                <c:pt idx="707">
                  <c:v>0.43870719195704161</c:v>
                </c:pt>
                <c:pt idx="708">
                  <c:v>-0.10396462449104699</c:v>
                </c:pt>
                <c:pt idx="709">
                  <c:v>0.32385001735798213</c:v>
                </c:pt>
                <c:pt idx="710">
                  <c:v>0.2207857124660462</c:v>
                </c:pt>
                <c:pt idx="711">
                  <c:v>0.40272488544429336</c:v>
                </c:pt>
                <c:pt idx="712">
                  <c:v>0.24876400889414169</c:v>
                </c:pt>
                <c:pt idx="713">
                  <c:v>0.67486130492162544</c:v>
                </c:pt>
                <c:pt idx="714">
                  <c:v>0.39994421146790055</c:v>
                </c:pt>
                <c:pt idx="715">
                  <c:v>1.0472735683688708</c:v>
                </c:pt>
                <c:pt idx="716">
                  <c:v>-0.83386298090506084</c:v>
                </c:pt>
                <c:pt idx="717">
                  <c:v>9.052995246178247E-2</c:v>
                </c:pt>
                <c:pt idx="718">
                  <c:v>0.98036965682357446</c:v>
                </c:pt>
                <c:pt idx="719">
                  <c:v>0.11534657565287942</c:v>
                </c:pt>
                <c:pt idx="720">
                  <c:v>0.13579296037068878</c:v>
                </c:pt>
                <c:pt idx="721">
                  <c:v>-0.30080863982287542</c:v>
                </c:pt>
                <c:pt idx="722">
                  <c:v>5.7747160058578273E-2</c:v>
                </c:pt>
                <c:pt idx="723">
                  <c:v>0.11309578140771373</c:v>
                </c:pt>
                <c:pt idx="724">
                  <c:v>-0.21166448526109521</c:v>
                </c:pt>
                <c:pt idx="725">
                  <c:v>-0.28766263249585966</c:v>
                </c:pt>
                <c:pt idx="726">
                  <c:v>-0.31226517224694705</c:v>
                </c:pt>
                <c:pt idx="727">
                  <c:v>-0.10171732651489807</c:v>
                </c:pt>
                <c:pt idx="728">
                  <c:v>-0.12026311883878105</c:v>
                </c:pt>
                <c:pt idx="729">
                  <c:v>0.14354145421642822</c:v>
                </c:pt>
                <c:pt idx="730">
                  <c:v>-0.17471355770223157</c:v>
                </c:pt>
                <c:pt idx="731">
                  <c:v>7.3911695948018941E-2</c:v>
                </c:pt>
                <c:pt idx="732">
                  <c:v>-0.30609351419539393</c:v>
                </c:pt>
                <c:pt idx="733">
                  <c:v>0.51885028951876166</c:v>
                </c:pt>
                <c:pt idx="734">
                  <c:v>-0.28103958423773145</c:v>
                </c:pt>
                <c:pt idx="735">
                  <c:v>0.17557463699058309</c:v>
                </c:pt>
                <c:pt idx="736">
                  <c:v>-4.4441845015953385E-3</c:v>
                </c:pt>
                <c:pt idx="737">
                  <c:v>-0.27048610323082661</c:v>
                </c:pt>
                <c:pt idx="738">
                  <c:v>0.41739420507489527</c:v>
                </c:pt>
                <c:pt idx="739">
                  <c:v>-3.0185569683567504E-2</c:v>
                </c:pt>
                <c:pt idx="740">
                  <c:v>0.63765791920144566</c:v>
                </c:pt>
                <c:pt idx="741">
                  <c:v>-0.27993600759178006</c:v>
                </c:pt>
                <c:pt idx="742">
                  <c:v>-0.45340738455650426</c:v>
                </c:pt>
                <c:pt idx="743">
                  <c:v>-0.48656777356954151</c:v>
                </c:pt>
                <c:pt idx="744">
                  <c:v>-0.13487601981133152</c:v>
                </c:pt>
                <c:pt idx="745">
                  <c:v>0.16734723065987736</c:v>
                </c:pt>
                <c:pt idx="746">
                  <c:v>-0.60073119561523558</c:v>
                </c:pt>
                <c:pt idx="747">
                  <c:v>-3.3083747420528442E-2</c:v>
                </c:pt>
                <c:pt idx="748">
                  <c:v>-0.88269348698310579</c:v>
                </c:pt>
                <c:pt idx="749">
                  <c:v>-9.4305611091520636E-2</c:v>
                </c:pt>
                <c:pt idx="750">
                  <c:v>-0.35224693405326818</c:v>
                </c:pt>
                <c:pt idx="751">
                  <c:v>0.24659030815964286</c:v>
                </c:pt>
                <c:pt idx="752">
                  <c:v>-0.64174109488952291</c:v>
                </c:pt>
                <c:pt idx="753">
                  <c:v>-0.31993474836933555</c:v>
                </c:pt>
                <c:pt idx="754">
                  <c:v>-0.37874572317566263</c:v>
                </c:pt>
                <c:pt idx="755">
                  <c:v>5.0033453405351508E-2</c:v>
                </c:pt>
                <c:pt idx="756">
                  <c:v>1.2728295346570206</c:v>
                </c:pt>
                <c:pt idx="757">
                  <c:v>2.1916163880990656</c:v>
                </c:pt>
                <c:pt idx="758">
                  <c:v>-0.35279214676135146</c:v>
                </c:pt>
                <c:pt idx="759">
                  <c:v>-0.11496945267653641</c:v>
                </c:pt>
                <c:pt idx="760">
                  <c:v>-0.43331666562358062</c:v>
                </c:pt>
                <c:pt idx="761">
                  <c:v>0.19926298642944854</c:v>
                </c:pt>
                <c:pt idx="762">
                  <c:v>8.9984643492992428E-2</c:v>
                </c:pt>
                <c:pt idx="763">
                  <c:v>0.2631588996586432</c:v>
                </c:pt>
                <c:pt idx="764">
                  <c:v>-5.0595265247292409E-3</c:v>
                </c:pt>
                <c:pt idx="765">
                  <c:v>0.23408100758855543</c:v>
                </c:pt>
                <c:pt idx="766">
                  <c:v>-0.25445301865558334</c:v>
                </c:pt>
                <c:pt idx="767">
                  <c:v>0.1017698421659963</c:v>
                </c:pt>
                <c:pt idx="768">
                  <c:v>0.23910515243232877</c:v>
                </c:pt>
                <c:pt idx="769">
                  <c:v>0.1423772597576623</c:v>
                </c:pt>
                <c:pt idx="770">
                  <c:v>0.18998975148517713</c:v>
                </c:pt>
                <c:pt idx="771">
                  <c:v>9.7243611128514207E-2</c:v>
                </c:pt>
                <c:pt idx="772">
                  <c:v>7.478143114887055E-2</c:v>
                </c:pt>
                <c:pt idx="773">
                  <c:v>0.23859666102386948</c:v>
                </c:pt>
                <c:pt idx="774">
                  <c:v>-0.20173654031615335</c:v>
                </c:pt>
                <c:pt idx="775">
                  <c:v>-0.78057739713965235</c:v>
                </c:pt>
                <c:pt idx="776">
                  <c:v>0.17118810648353883</c:v>
                </c:pt>
                <c:pt idx="777">
                  <c:v>3.9049024496653095E-2</c:v>
                </c:pt>
                <c:pt idx="778">
                  <c:v>-0.439682318034463</c:v>
                </c:pt>
                <c:pt idx="779">
                  <c:v>-0.18171023918420581</c:v>
                </c:pt>
                <c:pt idx="780">
                  <c:v>-0.18697664830425537</c:v>
                </c:pt>
                <c:pt idx="781">
                  <c:v>-0.18342081856091352</c:v>
                </c:pt>
                <c:pt idx="782">
                  <c:v>6.0373115142939415E-2</c:v>
                </c:pt>
                <c:pt idx="783">
                  <c:v>1.2774443987983441E-2</c:v>
                </c:pt>
                <c:pt idx="784">
                  <c:v>-0.26878988286913585</c:v>
                </c:pt>
                <c:pt idx="785">
                  <c:v>-5.2797549580288705E-2</c:v>
                </c:pt>
                <c:pt idx="786">
                  <c:v>-0.27295337817331289</c:v>
                </c:pt>
                <c:pt idx="787">
                  <c:v>-0.53574423636226487</c:v>
                </c:pt>
                <c:pt idx="788">
                  <c:v>-0.27350055313190069</c:v>
                </c:pt>
                <c:pt idx="789">
                  <c:v>-0.9100107068123664</c:v>
                </c:pt>
                <c:pt idx="790">
                  <c:v>-9.9220209981435353E-2</c:v>
                </c:pt>
                <c:pt idx="791">
                  <c:v>0.26098144901142806</c:v>
                </c:pt>
                <c:pt idx="792">
                  <c:v>0.18916638794255064</c:v>
                </c:pt>
                <c:pt idx="793">
                  <c:v>-0.97967328743341597</c:v>
                </c:pt>
                <c:pt idx="794">
                  <c:v>0.20951284853208718</c:v>
                </c:pt>
                <c:pt idx="795">
                  <c:v>0.17244806661163736</c:v>
                </c:pt>
                <c:pt idx="796">
                  <c:v>1.8227175314912192E-2</c:v>
                </c:pt>
                <c:pt idx="797">
                  <c:v>0.2595218437083342</c:v>
                </c:pt>
                <c:pt idx="798">
                  <c:v>-8.0990500155285972E-2</c:v>
                </c:pt>
                <c:pt idx="799">
                  <c:v>8.2788121388437108E-3</c:v>
                </c:pt>
                <c:pt idx="800">
                  <c:v>-3.4512933737633741E-2</c:v>
                </c:pt>
                <c:pt idx="801">
                  <c:v>5.024169822145319E-3</c:v>
                </c:pt>
                <c:pt idx="802">
                  <c:v>1.0460744287705881E-2</c:v>
                </c:pt>
                <c:pt idx="803">
                  <c:v>-0.21863382887242999</c:v>
                </c:pt>
                <c:pt idx="804">
                  <c:v>0.2839795105575153</c:v>
                </c:pt>
                <c:pt idx="805">
                  <c:v>-0.24785121258226561</c:v>
                </c:pt>
                <c:pt idx="806">
                  <c:v>0.11270190130422686</c:v>
                </c:pt>
                <c:pt idx="807">
                  <c:v>0.31127989636407027</c:v>
                </c:pt>
                <c:pt idx="808">
                  <c:v>2.2471908081642122E-2</c:v>
                </c:pt>
                <c:pt idx="809">
                  <c:v>-6.1881284961925742E-2</c:v>
                </c:pt>
                <c:pt idx="810">
                  <c:v>0.26569247776479898</c:v>
                </c:pt>
                <c:pt idx="811">
                  <c:v>0.20879210713636065</c:v>
                </c:pt>
                <c:pt idx="812">
                  <c:v>-0.14959241775958748</c:v>
                </c:pt>
                <c:pt idx="813">
                  <c:v>0.60839270124718214</c:v>
                </c:pt>
                <c:pt idx="814">
                  <c:v>0.26805605674372346</c:v>
                </c:pt>
                <c:pt idx="815">
                  <c:v>-0.10208982418636517</c:v>
                </c:pt>
                <c:pt idx="816">
                  <c:v>-5.509530426155837E-2</c:v>
                </c:pt>
                <c:pt idx="817">
                  <c:v>-0.2127105350103391</c:v>
                </c:pt>
                <c:pt idx="818">
                  <c:v>-0.13139899441472985</c:v>
                </c:pt>
                <c:pt idx="819">
                  <c:v>9.1295176785477772E-2</c:v>
                </c:pt>
                <c:pt idx="820">
                  <c:v>-1.9341810252809677E-2</c:v>
                </c:pt>
                <c:pt idx="821">
                  <c:v>0.1495212026882389</c:v>
                </c:pt>
                <c:pt idx="822">
                  <c:v>0.15217325684393948</c:v>
                </c:pt>
                <c:pt idx="823">
                  <c:v>-0.11086946935516298</c:v>
                </c:pt>
                <c:pt idx="824">
                  <c:v>-0.13554829148879</c:v>
                </c:pt>
                <c:pt idx="825">
                  <c:v>-0.27527222780781935</c:v>
                </c:pt>
                <c:pt idx="826">
                  <c:v>9.1572194487468589E-2</c:v>
                </c:pt>
                <c:pt idx="827">
                  <c:v>-0.14082375227037586</c:v>
                </c:pt>
                <c:pt idx="828">
                  <c:v>0.19482226839431363</c:v>
                </c:pt>
                <c:pt idx="829">
                  <c:v>-0.33577323291028405</c:v>
                </c:pt>
                <c:pt idx="830">
                  <c:v>-0.12892566406683928</c:v>
                </c:pt>
                <c:pt idx="831">
                  <c:v>-0.20381376737675816</c:v>
                </c:pt>
                <c:pt idx="832">
                  <c:v>-0.16982741567510456</c:v>
                </c:pt>
                <c:pt idx="833">
                  <c:v>0.11726669261139575</c:v>
                </c:pt>
                <c:pt idx="834">
                  <c:v>-9.5066078715728405E-2</c:v>
                </c:pt>
                <c:pt idx="835">
                  <c:v>0.23954402756730458</c:v>
                </c:pt>
                <c:pt idx="836">
                  <c:v>-2.8361167524185549E-2</c:v>
                </c:pt>
                <c:pt idx="837">
                  <c:v>-0.1772589173327706</c:v>
                </c:pt>
                <c:pt idx="838">
                  <c:v>0.41542675487343467</c:v>
                </c:pt>
                <c:pt idx="839">
                  <c:v>0.32903769242483727</c:v>
                </c:pt>
                <c:pt idx="840">
                  <c:v>-0.26708185371789778</c:v>
                </c:pt>
                <c:pt idx="841">
                  <c:v>0.14136458064532637</c:v>
                </c:pt>
                <c:pt idx="842">
                  <c:v>0.41444522129540928</c:v>
                </c:pt>
                <c:pt idx="843">
                  <c:v>-0.41758737967061765</c:v>
                </c:pt>
                <c:pt idx="844">
                  <c:v>-0.20423456372534274</c:v>
                </c:pt>
                <c:pt idx="845">
                  <c:v>0.46421244972029885</c:v>
                </c:pt>
                <c:pt idx="846">
                  <c:v>0.26616587028482164</c:v>
                </c:pt>
                <c:pt idx="847">
                  <c:v>-1.7853554904142255E-2</c:v>
                </c:pt>
                <c:pt idx="848">
                  <c:v>-8.984931589556519E-2</c:v>
                </c:pt>
                <c:pt idx="849">
                  <c:v>-0.19290111585853018</c:v>
                </c:pt>
                <c:pt idx="850">
                  <c:v>-0.22770156879900105</c:v>
                </c:pt>
                <c:pt idx="851">
                  <c:v>-0.10374326938081632</c:v>
                </c:pt>
                <c:pt idx="852">
                  <c:v>-6.6705751118131734E-2</c:v>
                </c:pt>
                <c:pt idx="853">
                  <c:v>-0.32062235487383517</c:v>
                </c:pt>
                <c:pt idx="854">
                  <c:v>-0.79287020023640031</c:v>
                </c:pt>
                <c:pt idx="855">
                  <c:v>0.39612452475669441</c:v>
                </c:pt>
                <c:pt idx="856">
                  <c:v>-0.82158053261003983</c:v>
                </c:pt>
                <c:pt idx="857">
                  <c:v>-0.52698204676679694</c:v>
                </c:pt>
                <c:pt idx="858">
                  <c:v>0.32179430497275013</c:v>
                </c:pt>
                <c:pt idx="859">
                  <c:v>-0.36740901675529258</c:v>
                </c:pt>
                <c:pt idx="860">
                  <c:v>-0.20691997486134051</c:v>
                </c:pt>
                <c:pt idx="861">
                  <c:v>-0.85807452123078609</c:v>
                </c:pt>
                <c:pt idx="862">
                  <c:v>0.30856726360626702</c:v>
                </c:pt>
                <c:pt idx="863">
                  <c:v>0.11798831507520477</c:v>
                </c:pt>
                <c:pt idx="864">
                  <c:v>-0.3498542219642321</c:v>
                </c:pt>
                <c:pt idx="865">
                  <c:v>0.1596147817189896</c:v>
                </c:pt>
                <c:pt idx="866">
                  <c:v>0.16438655514369305</c:v>
                </c:pt>
                <c:pt idx="867">
                  <c:v>0.43955413298147983</c:v>
                </c:pt>
                <c:pt idx="868">
                  <c:v>-0.2736829319307173</c:v>
                </c:pt>
                <c:pt idx="869">
                  <c:v>0.31772968652841671</c:v>
                </c:pt>
                <c:pt idx="870">
                  <c:v>0.29719845471591194</c:v>
                </c:pt>
                <c:pt idx="871">
                  <c:v>-0.47239432189888819</c:v>
                </c:pt>
                <c:pt idx="872">
                  <c:v>-1.4982752111808217E-2</c:v>
                </c:pt>
                <c:pt idx="873">
                  <c:v>-0.45227719424126356</c:v>
                </c:pt>
                <c:pt idx="874">
                  <c:v>0.10092242645220337</c:v>
                </c:pt>
                <c:pt idx="875">
                  <c:v>0.24148774433014011</c:v>
                </c:pt>
                <c:pt idx="876">
                  <c:v>0.12328900959915122</c:v>
                </c:pt>
                <c:pt idx="877">
                  <c:v>-6.0664849986227898E-2</c:v>
                </c:pt>
                <c:pt idx="878">
                  <c:v>-0.12611038328535995</c:v>
                </c:pt>
                <c:pt idx="879">
                  <c:v>0.33339595125028948</c:v>
                </c:pt>
                <c:pt idx="880">
                  <c:v>1.1848200051950266</c:v>
                </c:pt>
                <c:pt idx="881">
                  <c:v>0.37457743132653598</c:v>
                </c:pt>
                <c:pt idx="882">
                  <c:v>-0.52182705533454243</c:v>
                </c:pt>
                <c:pt idx="883">
                  <c:v>-2.9356583173118955E-2</c:v>
                </c:pt>
                <c:pt idx="884">
                  <c:v>0.40939237240256154</c:v>
                </c:pt>
                <c:pt idx="885">
                  <c:v>-0.32915331501596312</c:v>
                </c:pt>
                <c:pt idx="886">
                  <c:v>4.8524781895346702E-2</c:v>
                </c:pt>
                <c:pt idx="887">
                  <c:v>9.6498891288256117E-2</c:v>
                </c:pt>
                <c:pt idx="888">
                  <c:v>-0.19052358684355575</c:v>
                </c:pt>
                <c:pt idx="889">
                  <c:v>0.40675647258222519</c:v>
                </c:pt>
                <c:pt idx="890">
                  <c:v>-0.32402529132109881</c:v>
                </c:pt>
                <c:pt idx="891">
                  <c:v>-0.1052375365706561</c:v>
                </c:pt>
                <c:pt idx="892">
                  <c:v>0.54390256960448924</c:v>
                </c:pt>
                <c:pt idx="893">
                  <c:v>-0.12454152560476822</c:v>
                </c:pt>
                <c:pt idx="894">
                  <c:v>0.65461320239037613</c:v>
                </c:pt>
                <c:pt idx="895">
                  <c:v>-0.12687116701479223</c:v>
                </c:pt>
                <c:pt idx="896">
                  <c:v>-0.13580950793145949</c:v>
                </c:pt>
                <c:pt idx="897">
                  <c:v>-0.88199269037925576</c:v>
                </c:pt>
                <c:pt idx="898">
                  <c:v>4.2585943303923901E-2</c:v>
                </c:pt>
                <c:pt idx="899">
                  <c:v>-0.24633950698047211</c:v>
                </c:pt>
                <c:pt idx="900">
                  <c:v>-0.37667587705751271</c:v>
                </c:pt>
                <c:pt idx="901">
                  <c:v>0.2453026555271402</c:v>
                </c:pt>
                <c:pt idx="902">
                  <c:v>-9.0017418355958778E-2</c:v>
                </c:pt>
                <c:pt idx="903">
                  <c:v>-0.36312980698882347</c:v>
                </c:pt>
                <c:pt idx="904">
                  <c:v>0.36076988426752621</c:v>
                </c:pt>
                <c:pt idx="905">
                  <c:v>-0.22153553811927534</c:v>
                </c:pt>
                <c:pt idx="906">
                  <c:v>0.65142652383661048</c:v>
                </c:pt>
                <c:pt idx="907">
                  <c:v>-0.36971649080159236</c:v>
                </c:pt>
                <c:pt idx="908">
                  <c:v>-7.6811671901388379E-2</c:v>
                </c:pt>
                <c:pt idx="909">
                  <c:v>-0.13287638229494991</c:v>
                </c:pt>
                <c:pt idx="910">
                  <c:v>0.66092763866157656</c:v>
                </c:pt>
                <c:pt idx="911">
                  <c:v>-0.27903597559313581</c:v>
                </c:pt>
                <c:pt idx="912">
                  <c:v>0.53628441009072725</c:v>
                </c:pt>
                <c:pt idx="913">
                  <c:v>0.13596763464676251</c:v>
                </c:pt>
                <c:pt idx="914">
                  <c:v>-0.22499893156637307</c:v>
                </c:pt>
                <c:pt idx="915">
                  <c:v>0.1594168597793274</c:v>
                </c:pt>
                <c:pt idx="916">
                  <c:v>-0.56329609224147359</c:v>
                </c:pt>
                <c:pt idx="917">
                  <c:v>0.36326120017327512</c:v>
                </c:pt>
                <c:pt idx="918">
                  <c:v>-8.7298570609374432E-2</c:v>
                </c:pt>
                <c:pt idx="919">
                  <c:v>-0.2497212474055745</c:v>
                </c:pt>
                <c:pt idx="920">
                  <c:v>-0.2858209931323919</c:v>
                </c:pt>
                <c:pt idx="921">
                  <c:v>0.16941673899262732</c:v>
                </c:pt>
                <c:pt idx="922">
                  <c:v>5.7698175344064961E-2</c:v>
                </c:pt>
                <c:pt idx="923">
                  <c:v>-9.8887051102915013E-2</c:v>
                </c:pt>
                <c:pt idx="924">
                  <c:v>-0.17948420516456726</c:v>
                </c:pt>
                <c:pt idx="925">
                  <c:v>-0.28475611484050534</c:v>
                </c:pt>
                <c:pt idx="926">
                  <c:v>-0.28253818239923634</c:v>
                </c:pt>
                <c:pt idx="927">
                  <c:v>-0.20300893777795001</c:v>
                </c:pt>
                <c:pt idx="928">
                  <c:v>0.23700154785323602</c:v>
                </c:pt>
                <c:pt idx="929">
                  <c:v>-0.11668348781184545</c:v>
                </c:pt>
                <c:pt idx="930">
                  <c:v>0.50883117979756898</c:v>
                </c:pt>
                <c:pt idx="931">
                  <c:v>-0.48241192849525988</c:v>
                </c:pt>
                <c:pt idx="932">
                  <c:v>-0.44440378846794559</c:v>
                </c:pt>
                <c:pt idx="933">
                  <c:v>-0.34448865078775914</c:v>
                </c:pt>
                <c:pt idx="934">
                  <c:v>0.12826461928036967</c:v>
                </c:pt>
                <c:pt idx="935">
                  <c:v>-0.49567049640206307</c:v>
                </c:pt>
                <c:pt idx="936">
                  <c:v>-0.16280016529246324</c:v>
                </c:pt>
                <c:pt idx="937">
                  <c:v>0.29466933602470091</c:v>
                </c:pt>
                <c:pt idx="938">
                  <c:v>-8.0583888357623257E-2</c:v>
                </c:pt>
                <c:pt idx="939">
                  <c:v>-7.4379255461884841E-2</c:v>
                </c:pt>
                <c:pt idx="940">
                  <c:v>-0.28871579948581966</c:v>
                </c:pt>
                <c:pt idx="941">
                  <c:v>-0.19463055047979222</c:v>
                </c:pt>
                <c:pt idx="942">
                  <c:v>-0.61388249978465126</c:v>
                </c:pt>
                <c:pt idx="943">
                  <c:v>-0.75711790955215119</c:v>
                </c:pt>
                <c:pt idx="944">
                  <c:v>-9.7497906516089847E-2</c:v>
                </c:pt>
                <c:pt idx="945">
                  <c:v>-0.73605874442308006</c:v>
                </c:pt>
                <c:pt idx="946">
                  <c:v>-0.37380762438990256</c:v>
                </c:pt>
                <c:pt idx="947">
                  <c:v>0.3394320091792814</c:v>
                </c:pt>
                <c:pt idx="948">
                  <c:v>-0.26721749278705792</c:v>
                </c:pt>
                <c:pt idx="949">
                  <c:v>-0.79912557847937848</c:v>
                </c:pt>
                <c:pt idx="950">
                  <c:v>0.48574226326755687</c:v>
                </c:pt>
                <c:pt idx="951">
                  <c:v>-0.17591355254382535</c:v>
                </c:pt>
                <c:pt idx="952">
                  <c:v>0.16537384830146043</c:v>
                </c:pt>
                <c:pt idx="953">
                  <c:v>0.16187436474576108</c:v>
                </c:pt>
                <c:pt idx="954">
                  <c:v>-5.0921288747416388E-2</c:v>
                </c:pt>
                <c:pt idx="955">
                  <c:v>0.25648859026099635</c:v>
                </c:pt>
                <c:pt idx="956">
                  <c:v>-0.23812752633438722</c:v>
                </c:pt>
                <c:pt idx="957">
                  <c:v>-0.23073187720092458</c:v>
                </c:pt>
                <c:pt idx="958">
                  <c:v>-8.4622925862897019E-2</c:v>
                </c:pt>
                <c:pt idx="959">
                  <c:v>-8.5565491705589053E-2</c:v>
                </c:pt>
                <c:pt idx="960">
                  <c:v>1.6629856260763881E-2</c:v>
                </c:pt>
                <c:pt idx="961">
                  <c:v>3.1269944302136476E-2</c:v>
                </c:pt>
                <c:pt idx="962">
                  <c:v>0.45544236393174986</c:v>
                </c:pt>
                <c:pt idx="963">
                  <c:v>-6.8625229104405522E-2</c:v>
                </c:pt>
                <c:pt idx="964">
                  <c:v>0.11667620386981423</c:v>
                </c:pt>
                <c:pt idx="965">
                  <c:v>-0.35019102171856997</c:v>
                </c:pt>
                <c:pt idx="966">
                  <c:v>-0.45419485697801099</c:v>
                </c:pt>
                <c:pt idx="967">
                  <c:v>-0.5929290076996675</c:v>
                </c:pt>
                <c:pt idx="968">
                  <c:v>-0.39989350629910136</c:v>
                </c:pt>
                <c:pt idx="969">
                  <c:v>0.16764780972862434</c:v>
                </c:pt>
                <c:pt idx="970">
                  <c:v>-0.1513853787241819</c:v>
                </c:pt>
                <c:pt idx="971">
                  <c:v>-0.31322074840210684</c:v>
                </c:pt>
                <c:pt idx="972">
                  <c:v>-0.31145144655642365</c:v>
                </c:pt>
                <c:pt idx="973">
                  <c:v>-0.23144537577269231</c:v>
                </c:pt>
                <c:pt idx="974">
                  <c:v>-0.14493610371841492</c:v>
                </c:pt>
                <c:pt idx="975">
                  <c:v>-0.18450258529098798</c:v>
                </c:pt>
                <c:pt idx="976">
                  <c:v>2.2474644700051227E-2</c:v>
                </c:pt>
                <c:pt idx="977">
                  <c:v>-0.55866792615423466</c:v>
                </c:pt>
                <c:pt idx="978">
                  <c:v>0.20819717597894563</c:v>
                </c:pt>
                <c:pt idx="979">
                  <c:v>0.53280780408859685</c:v>
                </c:pt>
                <c:pt idx="980">
                  <c:v>-0.23226194937305888</c:v>
                </c:pt>
                <c:pt idx="981">
                  <c:v>-0.1766087507761962</c:v>
                </c:pt>
                <c:pt idx="982">
                  <c:v>-1.8553142077673168E-2</c:v>
                </c:pt>
                <c:pt idx="983">
                  <c:v>-0.16501212885619898</c:v>
                </c:pt>
                <c:pt idx="984">
                  <c:v>0.16285805573260856</c:v>
                </c:pt>
                <c:pt idx="985">
                  <c:v>-0.50148368336089388</c:v>
                </c:pt>
                <c:pt idx="986">
                  <c:v>0.54483303323782173</c:v>
                </c:pt>
                <c:pt idx="987">
                  <c:v>-0.15084947941007104</c:v>
                </c:pt>
                <c:pt idx="988">
                  <c:v>-0.59626248215145794</c:v>
                </c:pt>
                <c:pt idx="989">
                  <c:v>-0.65084581797009555</c:v>
                </c:pt>
                <c:pt idx="990">
                  <c:v>0.52720976100279282</c:v>
                </c:pt>
                <c:pt idx="991">
                  <c:v>0.61849076596357899</c:v>
                </c:pt>
                <c:pt idx="992">
                  <c:v>-0.33785883216542928</c:v>
                </c:pt>
                <c:pt idx="993">
                  <c:v>0.52562862210177752</c:v>
                </c:pt>
                <c:pt idx="994">
                  <c:v>-1.0615280781556498</c:v>
                </c:pt>
                <c:pt idx="995">
                  <c:v>-5.1384990753231025E-2</c:v>
                </c:pt>
                <c:pt idx="996">
                  <c:v>7.8409354970762457E-2</c:v>
                </c:pt>
                <c:pt idx="997">
                  <c:v>-0.42562482706029847</c:v>
                </c:pt>
                <c:pt idx="998">
                  <c:v>-0.50292817007026269</c:v>
                </c:pt>
                <c:pt idx="999">
                  <c:v>-0.76772836586491833</c:v>
                </c:pt>
                <c:pt idx="1000">
                  <c:v>3.7691808146369098E-2</c:v>
                </c:pt>
                <c:pt idx="1001">
                  <c:v>-0.11903773210517837</c:v>
                </c:pt>
                <c:pt idx="1002">
                  <c:v>8.9839781215846348E-2</c:v>
                </c:pt>
                <c:pt idx="1003">
                  <c:v>-0.5141637901882653</c:v>
                </c:pt>
                <c:pt idx="1004">
                  <c:v>-0.1585832578276378</c:v>
                </c:pt>
                <c:pt idx="1005">
                  <c:v>-0.27804892983565715</c:v>
                </c:pt>
                <c:pt idx="1006">
                  <c:v>-0.18009018721488756</c:v>
                </c:pt>
                <c:pt idx="1007">
                  <c:v>-8.2693007070094859E-4</c:v>
                </c:pt>
                <c:pt idx="1008">
                  <c:v>-9.9915483698635635E-2</c:v>
                </c:pt>
                <c:pt idx="1009">
                  <c:v>-0.19918079419505652</c:v>
                </c:pt>
                <c:pt idx="1010">
                  <c:v>0.624330139100157</c:v>
                </c:pt>
                <c:pt idx="1011">
                  <c:v>-0.45864298643952717</c:v>
                </c:pt>
                <c:pt idx="1012">
                  <c:v>0.48629692198270025</c:v>
                </c:pt>
                <c:pt idx="1013">
                  <c:v>0.14693931259053131</c:v>
                </c:pt>
                <c:pt idx="1014">
                  <c:v>0.35214935731123687</c:v>
                </c:pt>
                <c:pt idx="1015">
                  <c:v>-0.58742140184773894</c:v>
                </c:pt>
                <c:pt idx="1016">
                  <c:v>-0.36248609427910317</c:v>
                </c:pt>
                <c:pt idx="1017">
                  <c:v>-0.53849739671893726</c:v>
                </c:pt>
                <c:pt idx="1018">
                  <c:v>0.17358269071093896</c:v>
                </c:pt>
                <c:pt idx="1019">
                  <c:v>0.19362716575182753</c:v>
                </c:pt>
                <c:pt idx="1020">
                  <c:v>-0.23276120868780181</c:v>
                </c:pt>
                <c:pt idx="1021">
                  <c:v>-0.10549318612091771</c:v>
                </c:pt>
                <c:pt idx="1022">
                  <c:v>0.15257250413392842</c:v>
                </c:pt>
                <c:pt idx="1023">
                  <c:v>0.16179745404837681</c:v>
                </c:pt>
                <c:pt idx="1024">
                  <c:v>-0.37057645532853328</c:v>
                </c:pt>
                <c:pt idx="1025">
                  <c:v>0.3838663334372312</c:v>
                </c:pt>
                <c:pt idx="1026">
                  <c:v>-0.28209368303459176</c:v>
                </c:pt>
                <c:pt idx="1027">
                  <c:v>-0.16976174742333394</c:v>
                </c:pt>
                <c:pt idx="1028">
                  <c:v>-9.4475864328269099E-2</c:v>
                </c:pt>
                <c:pt idx="1029">
                  <c:v>-1.8979436754803514E-3</c:v>
                </c:pt>
                <c:pt idx="1030">
                  <c:v>-0.34618044405635562</c:v>
                </c:pt>
                <c:pt idx="1031">
                  <c:v>-0.26215690423241123</c:v>
                </c:pt>
                <c:pt idx="1032">
                  <c:v>-1.1374063654982223</c:v>
                </c:pt>
                <c:pt idx="1033">
                  <c:v>-0.41391838345930554</c:v>
                </c:pt>
                <c:pt idx="1034">
                  <c:v>-0.30043830879198186</c:v>
                </c:pt>
                <c:pt idx="1035">
                  <c:v>0.44255726392215078</c:v>
                </c:pt>
                <c:pt idx="1036">
                  <c:v>4.2646858028367263E-2</c:v>
                </c:pt>
                <c:pt idx="1037">
                  <c:v>0.35216819690660262</c:v>
                </c:pt>
                <c:pt idx="1038">
                  <c:v>6.3759378934957034E-2</c:v>
                </c:pt>
                <c:pt idx="1039">
                  <c:v>-0.2955588794662744</c:v>
                </c:pt>
                <c:pt idx="1040">
                  <c:v>-0.12369411446995054</c:v>
                </c:pt>
                <c:pt idx="1041">
                  <c:v>0.22922289593759831</c:v>
                </c:pt>
                <c:pt idx="1042">
                  <c:v>-0.51538384472492593</c:v>
                </c:pt>
                <c:pt idx="1043">
                  <c:v>1.0770543324549566</c:v>
                </c:pt>
                <c:pt idx="1044">
                  <c:v>-0.39450799530427028</c:v>
                </c:pt>
                <c:pt idx="1045">
                  <c:v>-0.36979616462144593</c:v>
                </c:pt>
                <c:pt idx="1046">
                  <c:v>-9.984067665198626E-2</c:v>
                </c:pt>
                <c:pt idx="1047">
                  <c:v>0.1862081359468935</c:v>
                </c:pt>
                <c:pt idx="1048">
                  <c:v>-0.14216020020469944</c:v>
                </c:pt>
                <c:pt idx="1049">
                  <c:v>0.95929170660570151</c:v>
                </c:pt>
                <c:pt idx="1050">
                  <c:v>-0.30625421915581502</c:v>
                </c:pt>
                <c:pt idx="1051">
                  <c:v>-0.43564871968931762</c:v>
                </c:pt>
                <c:pt idx="1052">
                  <c:v>-0.24048324944116489</c:v>
                </c:pt>
                <c:pt idx="1053">
                  <c:v>-0.11186903313442301</c:v>
                </c:pt>
                <c:pt idx="1054">
                  <c:v>-0.34278901570346149</c:v>
                </c:pt>
                <c:pt idx="1055">
                  <c:v>0.22045950921117144</c:v>
                </c:pt>
                <c:pt idx="1056">
                  <c:v>0.21814983997821497</c:v>
                </c:pt>
                <c:pt idx="1057">
                  <c:v>-0.16042390093071746</c:v>
                </c:pt>
                <c:pt idx="1058">
                  <c:v>-0.2673976989614722</c:v>
                </c:pt>
                <c:pt idx="1059">
                  <c:v>1.6359826421841805E-2</c:v>
                </c:pt>
                <c:pt idx="1060">
                  <c:v>0.24704305572041374</c:v>
                </c:pt>
                <c:pt idx="1061">
                  <c:v>-5.405085322829406E-2</c:v>
                </c:pt>
                <c:pt idx="1062">
                  <c:v>9.4087421946951744E-3</c:v>
                </c:pt>
                <c:pt idx="1063">
                  <c:v>-1.4606296863707846E-3</c:v>
                </c:pt>
                <c:pt idx="1064">
                  <c:v>0.44730226640223758</c:v>
                </c:pt>
                <c:pt idx="1065">
                  <c:v>0.18680809162665157</c:v>
                </c:pt>
                <c:pt idx="1066">
                  <c:v>-0.22244736595821868</c:v>
                </c:pt>
                <c:pt idx="1067">
                  <c:v>-0.52565605750931654</c:v>
                </c:pt>
                <c:pt idx="1068">
                  <c:v>0.3243716616186354</c:v>
                </c:pt>
                <c:pt idx="1069">
                  <c:v>-0.11056535685116076</c:v>
                </c:pt>
                <c:pt idx="1070">
                  <c:v>-0.11110944855235383</c:v>
                </c:pt>
                <c:pt idx="1071">
                  <c:v>-1.406390428123877E-2</c:v>
                </c:pt>
                <c:pt idx="1072">
                  <c:v>-0.33387020641056442</c:v>
                </c:pt>
                <c:pt idx="1073">
                  <c:v>4.8765010007306986E-2</c:v>
                </c:pt>
                <c:pt idx="1074">
                  <c:v>-0.29107259589893625</c:v>
                </c:pt>
                <c:pt idx="1075">
                  <c:v>-8.2931586224384735E-2</c:v>
                </c:pt>
                <c:pt idx="1076">
                  <c:v>-0.1851507771140819</c:v>
                </c:pt>
                <c:pt idx="1077">
                  <c:v>0.11730417850291436</c:v>
                </c:pt>
                <c:pt idx="1078">
                  <c:v>4.8142706673988289E-2</c:v>
                </c:pt>
                <c:pt idx="1079">
                  <c:v>-1.0145703697951453E-2</c:v>
                </c:pt>
                <c:pt idx="1080">
                  <c:v>8.7413671906645285E-2</c:v>
                </c:pt>
                <c:pt idx="1081">
                  <c:v>-0.44317832692194414</c:v>
                </c:pt>
                <c:pt idx="1082">
                  <c:v>-6.1463895778791355E-2</c:v>
                </c:pt>
                <c:pt idx="1083">
                  <c:v>-0.24528659220537702</c:v>
                </c:pt>
                <c:pt idx="1084">
                  <c:v>-6.9947786401089562E-2</c:v>
                </c:pt>
                <c:pt idx="1085">
                  <c:v>0.50814093755494394</c:v>
                </c:pt>
                <c:pt idx="1086">
                  <c:v>-0.49381962507595512</c:v>
                </c:pt>
                <c:pt idx="1087">
                  <c:v>-0.1099232124616023</c:v>
                </c:pt>
                <c:pt idx="1088">
                  <c:v>-0.48157675295442831</c:v>
                </c:pt>
                <c:pt idx="1089">
                  <c:v>0.9963456665211945</c:v>
                </c:pt>
                <c:pt idx="1090">
                  <c:v>0.21139619225112377</c:v>
                </c:pt>
                <c:pt idx="1091">
                  <c:v>-0.31584573124266685</c:v>
                </c:pt>
                <c:pt idx="1092">
                  <c:v>-0.22639071989245702</c:v>
                </c:pt>
                <c:pt idx="1093">
                  <c:v>-2.0218996151489477E-2</c:v>
                </c:pt>
                <c:pt idx="1094">
                  <c:v>-2.0068146160699518E-2</c:v>
                </c:pt>
                <c:pt idx="1095">
                  <c:v>1.0471522918865712</c:v>
                </c:pt>
                <c:pt idx="1096">
                  <c:v>0.40069561568267748</c:v>
                </c:pt>
                <c:pt idx="1097">
                  <c:v>0.15312300700659118</c:v>
                </c:pt>
                <c:pt idx="1098">
                  <c:v>-0.14716035416646767</c:v>
                </c:pt>
                <c:pt idx="1099">
                  <c:v>0.10530010406358067</c:v>
                </c:pt>
                <c:pt idx="1100">
                  <c:v>0.82943539860184023</c:v>
                </c:pt>
                <c:pt idx="1101">
                  <c:v>-0.17808105368983018</c:v>
                </c:pt>
                <c:pt idx="1102">
                  <c:v>0.59820034879876127</c:v>
                </c:pt>
                <c:pt idx="1103">
                  <c:v>-0.15713639816011485</c:v>
                </c:pt>
                <c:pt idx="1104">
                  <c:v>-0.6152818784018621</c:v>
                </c:pt>
                <c:pt idx="1105">
                  <c:v>-0.60514769669057167</c:v>
                </c:pt>
                <c:pt idx="1106">
                  <c:v>-0.12770528689572291</c:v>
                </c:pt>
                <c:pt idx="1107">
                  <c:v>-0.20861613122958877</c:v>
                </c:pt>
                <c:pt idx="1108">
                  <c:v>-1.2979087609683027E-3</c:v>
                </c:pt>
                <c:pt idx="1109">
                  <c:v>-0.27841305873960681</c:v>
                </c:pt>
                <c:pt idx="1110">
                  <c:v>-0.15893121118773723</c:v>
                </c:pt>
                <c:pt idx="1111">
                  <c:v>7.5625475740211057E-2</c:v>
                </c:pt>
                <c:pt idx="1112">
                  <c:v>7.3715037371344938E-2</c:v>
                </c:pt>
                <c:pt idx="1113">
                  <c:v>0.2678092908840588</c:v>
                </c:pt>
                <c:pt idx="1114">
                  <c:v>0.38346033257785228</c:v>
                </c:pt>
                <c:pt idx="1115">
                  <c:v>-0.20462785707591968</c:v>
                </c:pt>
                <c:pt idx="1116">
                  <c:v>-0.52277470680957272</c:v>
                </c:pt>
                <c:pt idx="1117">
                  <c:v>-0.41648774768944585</c:v>
                </c:pt>
                <c:pt idx="1118">
                  <c:v>0.53234544158987251</c:v>
                </c:pt>
                <c:pt idx="1119">
                  <c:v>1.0394273156020577</c:v>
                </c:pt>
                <c:pt idx="1120">
                  <c:v>-0.68681102218367573</c:v>
                </c:pt>
                <c:pt idx="1121">
                  <c:v>-0.15575173701306494</c:v>
                </c:pt>
                <c:pt idx="1122">
                  <c:v>-0.12946436279087931</c:v>
                </c:pt>
                <c:pt idx="1123">
                  <c:v>0.40984980840111201</c:v>
                </c:pt>
                <c:pt idx="1124">
                  <c:v>1.1398375105600433E-2</c:v>
                </c:pt>
                <c:pt idx="1125">
                  <c:v>-0.36023499517166113</c:v>
                </c:pt>
                <c:pt idx="1126">
                  <c:v>-0.26342824188034952</c:v>
                </c:pt>
                <c:pt idx="1127">
                  <c:v>-0.13469686145471124</c:v>
                </c:pt>
                <c:pt idx="1128">
                  <c:v>7.1756686362493508E-2</c:v>
                </c:pt>
                <c:pt idx="1129">
                  <c:v>-0.15823275028091521</c:v>
                </c:pt>
                <c:pt idx="1130">
                  <c:v>0.37351065679903162</c:v>
                </c:pt>
                <c:pt idx="1131">
                  <c:v>0.12562063987330691</c:v>
                </c:pt>
                <c:pt idx="1132">
                  <c:v>-0.2416483306794408</c:v>
                </c:pt>
                <c:pt idx="1133">
                  <c:v>-0.15446007020314034</c:v>
                </c:pt>
                <c:pt idx="1134">
                  <c:v>-0.40836722213334709</c:v>
                </c:pt>
                <c:pt idx="1135">
                  <c:v>-0.22958498068632854</c:v>
                </c:pt>
                <c:pt idx="1136">
                  <c:v>-0.76438689763823653</c:v>
                </c:pt>
                <c:pt idx="1137">
                  <c:v>-0.22781078453452747</c:v>
                </c:pt>
                <c:pt idx="1138">
                  <c:v>2.0811809546190052E-2</c:v>
                </c:pt>
                <c:pt idx="1139">
                  <c:v>0.21577777446004387</c:v>
                </c:pt>
                <c:pt idx="1140">
                  <c:v>-1.2757840470202884</c:v>
                </c:pt>
                <c:pt idx="1141">
                  <c:v>-7.7844947028820777E-2</c:v>
                </c:pt>
                <c:pt idx="1142">
                  <c:v>-0.51771258932843356</c:v>
                </c:pt>
                <c:pt idx="1143">
                  <c:v>-0.21001743318530128</c:v>
                </c:pt>
                <c:pt idx="1144">
                  <c:v>4.1381129902291147E-2</c:v>
                </c:pt>
                <c:pt idx="1145">
                  <c:v>-0.22974567704759746</c:v>
                </c:pt>
                <c:pt idx="1146">
                  <c:v>-6.8226935918380416E-2</c:v>
                </c:pt>
                <c:pt idx="1147">
                  <c:v>-4.0477276382271665E-2</c:v>
                </c:pt>
                <c:pt idx="1148">
                  <c:v>8.4382754782700797E-2</c:v>
                </c:pt>
                <c:pt idx="1149">
                  <c:v>-0.28364353513361351</c:v>
                </c:pt>
                <c:pt idx="1150">
                  <c:v>-0.37835903201081666</c:v>
                </c:pt>
                <c:pt idx="1151">
                  <c:v>-2.8363683047905153E-2</c:v>
                </c:pt>
                <c:pt idx="1152">
                  <c:v>0.22464638916789492</c:v>
                </c:pt>
                <c:pt idx="1153">
                  <c:v>0.26835756053780024</c:v>
                </c:pt>
                <c:pt idx="1154">
                  <c:v>-0.27432610511522409</c:v>
                </c:pt>
                <c:pt idx="1155">
                  <c:v>-0.73453780364042165</c:v>
                </c:pt>
                <c:pt idx="1156">
                  <c:v>0.75196330595412875</c:v>
                </c:pt>
                <c:pt idx="1157">
                  <c:v>-0.13639895120338733</c:v>
                </c:pt>
                <c:pt idx="1158">
                  <c:v>0.43166373148896159</c:v>
                </c:pt>
                <c:pt idx="1159">
                  <c:v>-0.31086344903566765</c:v>
                </c:pt>
                <c:pt idx="1160">
                  <c:v>-0.76808455897800865</c:v>
                </c:pt>
                <c:pt idx="1161">
                  <c:v>-4.3768450514201529E-2</c:v>
                </c:pt>
                <c:pt idx="1162">
                  <c:v>-4.5228760958639466E-2</c:v>
                </c:pt>
                <c:pt idx="1163">
                  <c:v>0.16149832748738477</c:v>
                </c:pt>
                <c:pt idx="1164">
                  <c:v>8.6511954760622706E-2</c:v>
                </c:pt>
                <c:pt idx="1165">
                  <c:v>-0.19036286406713332</c:v>
                </c:pt>
                <c:pt idx="1166">
                  <c:v>-7.2538104026503569E-2</c:v>
                </c:pt>
                <c:pt idx="1167">
                  <c:v>-5.8572299176849751E-2</c:v>
                </c:pt>
                <c:pt idx="1168">
                  <c:v>-0.17548202286776182</c:v>
                </c:pt>
                <c:pt idx="1169">
                  <c:v>4.3958406449557508E-2</c:v>
                </c:pt>
                <c:pt idx="1170">
                  <c:v>-0.16477848324814032</c:v>
                </c:pt>
                <c:pt idx="1171">
                  <c:v>5.3208632978942128E-2</c:v>
                </c:pt>
                <c:pt idx="1172">
                  <c:v>0.16690774752713614</c:v>
                </c:pt>
                <c:pt idx="1173">
                  <c:v>-0.42441347624728887</c:v>
                </c:pt>
                <c:pt idx="1174">
                  <c:v>0.51580076230219651</c:v>
                </c:pt>
                <c:pt idx="1175">
                  <c:v>-0.72565736050372021</c:v>
                </c:pt>
                <c:pt idx="1176">
                  <c:v>-0.15020754834047706</c:v>
                </c:pt>
                <c:pt idx="1177">
                  <c:v>0.25398967913465814</c:v>
                </c:pt>
                <c:pt idx="1178">
                  <c:v>-0.1167336199055384</c:v>
                </c:pt>
                <c:pt idx="1179">
                  <c:v>-0.18245044879692679</c:v>
                </c:pt>
                <c:pt idx="1180">
                  <c:v>-0.3774798538401784</c:v>
                </c:pt>
                <c:pt idx="1181">
                  <c:v>-0.17031613186226091</c:v>
                </c:pt>
                <c:pt idx="1182">
                  <c:v>-0.18712278268896759</c:v>
                </c:pt>
                <c:pt idx="1183">
                  <c:v>-0.10780748680169377</c:v>
                </c:pt>
                <c:pt idx="1184">
                  <c:v>-0.51994673248137824</c:v>
                </c:pt>
                <c:pt idx="1185">
                  <c:v>0.41351793039342039</c:v>
                </c:pt>
                <c:pt idx="1186">
                  <c:v>-0.25912687654661293</c:v>
                </c:pt>
                <c:pt idx="1187">
                  <c:v>-8.649296475554108E-2</c:v>
                </c:pt>
                <c:pt idx="1188">
                  <c:v>0.24353742967698727</c:v>
                </c:pt>
                <c:pt idx="1189">
                  <c:v>0.21700813726534912</c:v>
                </c:pt>
                <c:pt idx="1190">
                  <c:v>-0.54974141637068852</c:v>
                </c:pt>
                <c:pt idx="1191">
                  <c:v>0.87846891316840514</c:v>
                </c:pt>
                <c:pt idx="1192">
                  <c:v>0.3455877031286626</c:v>
                </c:pt>
                <c:pt idx="1193">
                  <c:v>-0.19360020021306357</c:v>
                </c:pt>
                <c:pt idx="1194">
                  <c:v>-0.86598223561138254</c:v>
                </c:pt>
                <c:pt idx="1195">
                  <c:v>-0.15404373614696865</c:v>
                </c:pt>
                <c:pt idx="1196">
                  <c:v>-0.48935848352237765</c:v>
                </c:pt>
                <c:pt idx="1197">
                  <c:v>-0.30584281023237014</c:v>
                </c:pt>
                <c:pt idx="1198">
                  <c:v>7.7673967279026535E-2</c:v>
                </c:pt>
                <c:pt idx="1199">
                  <c:v>-0.16829590083336526</c:v>
                </c:pt>
                <c:pt idx="1200">
                  <c:v>0.40178284866866643</c:v>
                </c:pt>
                <c:pt idx="1201">
                  <c:v>-0.10455670566985245</c:v>
                </c:pt>
                <c:pt idx="1202">
                  <c:v>-0.54741116353530417</c:v>
                </c:pt>
                <c:pt idx="1203">
                  <c:v>9.1078414268075392E-2</c:v>
                </c:pt>
                <c:pt idx="1204">
                  <c:v>-0.30263797054578984</c:v>
                </c:pt>
                <c:pt idx="1205">
                  <c:v>-0.11105585901477716</c:v>
                </c:pt>
                <c:pt idx="1206">
                  <c:v>0.56635650188884434</c:v>
                </c:pt>
                <c:pt idx="1207">
                  <c:v>0.4234968505403599</c:v>
                </c:pt>
                <c:pt idx="1208">
                  <c:v>0.32133417851952911</c:v>
                </c:pt>
                <c:pt idx="1209">
                  <c:v>-3.8928946290596622E-2</c:v>
                </c:pt>
                <c:pt idx="1210">
                  <c:v>-0.37716025252520352</c:v>
                </c:pt>
                <c:pt idx="1211">
                  <c:v>-0.36816796121130191</c:v>
                </c:pt>
                <c:pt idx="1212">
                  <c:v>0.24631549300682282</c:v>
                </c:pt>
                <c:pt idx="1213">
                  <c:v>8.9873307954966175E-2</c:v>
                </c:pt>
                <c:pt idx="1214">
                  <c:v>-0.45700692907736706</c:v>
                </c:pt>
                <c:pt idx="1215">
                  <c:v>-2.3628108091195282E-2</c:v>
                </c:pt>
                <c:pt idx="1216">
                  <c:v>0.67031725257131125</c:v>
                </c:pt>
                <c:pt idx="1217">
                  <c:v>-0.36662185529285785</c:v>
                </c:pt>
                <c:pt idx="1218">
                  <c:v>0.18206136932189465</c:v>
                </c:pt>
                <c:pt idx="1219">
                  <c:v>8.0456299036681514E-2</c:v>
                </c:pt>
                <c:pt idx="1220">
                  <c:v>0.17625951595660805</c:v>
                </c:pt>
                <c:pt idx="1221">
                  <c:v>0.18326311905069745</c:v>
                </c:pt>
                <c:pt idx="1222">
                  <c:v>-6.3648641023521357E-2</c:v>
                </c:pt>
                <c:pt idx="1223">
                  <c:v>0.29119803066560307</c:v>
                </c:pt>
                <c:pt idx="1224">
                  <c:v>0.13845616844986805</c:v>
                </c:pt>
                <c:pt idx="1225">
                  <c:v>-0.52462833927700192</c:v>
                </c:pt>
                <c:pt idx="1226">
                  <c:v>0.49978412560902408</c:v>
                </c:pt>
                <c:pt idx="1227">
                  <c:v>-0.166610023381348</c:v>
                </c:pt>
                <c:pt idx="1228">
                  <c:v>0.12184400520617564</c:v>
                </c:pt>
                <c:pt idx="1229">
                  <c:v>0.23097199389521883</c:v>
                </c:pt>
                <c:pt idx="1230">
                  <c:v>0.24972653956365609</c:v>
                </c:pt>
                <c:pt idx="1231">
                  <c:v>-0.56971680008776004</c:v>
                </c:pt>
                <c:pt idx="1232">
                  <c:v>-7.5273000340398494E-2</c:v>
                </c:pt>
                <c:pt idx="1233">
                  <c:v>0.29311003376811628</c:v>
                </c:pt>
                <c:pt idx="1234">
                  <c:v>0.31296835738636031</c:v>
                </c:pt>
                <c:pt idx="1235">
                  <c:v>0.21973915268659244</c:v>
                </c:pt>
                <c:pt idx="1236">
                  <c:v>0.80572957543207813</c:v>
                </c:pt>
                <c:pt idx="1237">
                  <c:v>-0.30517518478320255</c:v>
                </c:pt>
                <c:pt idx="1238">
                  <c:v>0.23580958920067074</c:v>
                </c:pt>
                <c:pt idx="1239">
                  <c:v>-0.13171682094092724</c:v>
                </c:pt>
                <c:pt idx="1240">
                  <c:v>0.32013958064286363</c:v>
                </c:pt>
                <c:pt idx="1241">
                  <c:v>0.17442712244841718</c:v>
                </c:pt>
                <c:pt idx="1242">
                  <c:v>0.56743575943059898</c:v>
                </c:pt>
                <c:pt idx="1243">
                  <c:v>-0.44336387501398272</c:v>
                </c:pt>
                <c:pt idx="1244">
                  <c:v>4.3399548243858175E-3</c:v>
                </c:pt>
                <c:pt idx="1245">
                  <c:v>0.42379201962959423</c:v>
                </c:pt>
                <c:pt idx="1246">
                  <c:v>-0.11845624592672636</c:v>
                </c:pt>
                <c:pt idx="1247">
                  <c:v>4.9583047475520663E-2</c:v>
                </c:pt>
                <c:pt idx="1248">
                  <c:v>-0.70994219976929851</c:v>
                </c:pt>
                <c:pt idx="1249">
                  <c:v>0.37892391280330195</c:v>
                </c:pt>
                <c:pt idx="1250">
                  <c:v>-0.80654215965501908</c:v>
                </c:pt>
                <c:pt idx="1251">
                  <c:v>-0.52210033774584974</c:v>
                </c:pt>
                <c:pt idx="1252">
                  <c:v>0.14693220281120056</c:v>
                </c:pt>
                <c:pt idx="1253">
                  <c:v>0.50386013161018572</c:v>
                </c:pt>
                <c:pt idx="1254">
                  <c:v>0.26870137087308771</c:v>
                </c:pt>
                <c:pt idx="1255">
                  <c:v>0.43340221156119346</c:v>
                </c:pt>
                <c:pt idx="1256">
                  <c:v>0.20281832438298394</c:v>
                </c:pt>
                <c:pt idx="1257">
                  <c:v>-0.45747461829988206</c:v>
                </c:pt>
                <c:pt idx="1258">
                  <c:v>1.246878357233413</c:v>
                </c:pt>
                <c:pt idx="1259">
                  <c:v>0.39237552155909805</c:v>
                </c:pt>
                <c:pt idx="1260">
                  <c:v>-0.51421946751062741</c:v>
                </c:pt>
                <c:pt idx="1261">
                  <c:v>0.16253991920911171</c:v>
                </c:pt>
                <c:pt idx="1262">
                  <c:v>8.4111803229061533E-2</c:v>
                </c:pt>
                <c:pt idx="1263">
                  <c:v>-1.2222287283988882</c:v>
                </c:pt>
                <c:pt idx="1264">
                  <c:v>0.98166933344667229</c:v>
                </c:pt>
                <c:pt idx="1265">
                  <c:v>-0.674527230007961</c:v>
                </c:pt>
                <c:pt idx="1266">
                  <c:v>-0.13048295233091392</c:v>
                </c:pt>
                <c:pt idx="1267">
                  <c:v>6.0196895209427476E-2</c:v>
                </c:pt>
                <c:pt idx="1268">
                  <c:v>-8.3518137675178072E-2</c:v>
                </c:pt>
                <c:pt idx="1269">
                  <c:v>-0.14025692378142074</c:v>
                </c:pt>
                <c:pt idx="1270">
                  <c:v>0.25020105487243299</c:v>
                </c:pt>
                <c:pt idx="1271">
                  <c:v>-0.10388329655841744</c:v>
                </c:pt>
                <c:pt idx="1272">
                  <c:v>-0.19502636388922873</c:v>
                </c:pt>
                <c:pt idx="1273">
                  <c:v>3.370576334597998E-2</c:v>
                </c:pt>
                <c:pt idx="1274">
                  <c:v>-9.0761662462355008E-2</c:v>
                </c:pt>
                <c:pt idx="1275">
                  <c:v>8.2983499911477354E-2</c:v>
                </c:pt>
                <c:pt idx="1276">
                  <c:v>-0.46215649838609318</c:v>
                </c:pt>
                <c:pt idx="1277">
                  <c:v>-0.246705434458874</c:v>
                </c:pt>
                <c:pt idx="1278">
                  <c:v>0.4327156692083366</c:v>
                </c:pt>
                <c:pt idx="1279">
                  <c:v>-0.24620631385875313</c:v>
                </c:pt>
                <c:pt idx="1280">
                  <c:v>0.45376365268428021</c:v>
                </c:pt>
                <c:pt idx="1281">
                  <c:v>-0.17360640891574014</c:v>
                </c:pt>
                <c:pt idx="1282">
                  <c:v>0.41280402954251577</c:v>
                </c:pt>
                <c:pt idx="1283">
                  <c:v>-0.19001358454413739</c:v>
                </c:pt>
                <c:pt idx="1284">
                  <c:v>0.46364943563603667</c:v>
                </c:pt>
                <c:pt idx="1285">
                  <c:v>0.71351672593219162</c:v>
                </c:pt>
                <c:pt idx="1286">
                  <c:v>0.76408578573390828</c:v>
                </c:pt>
                <c:pt idx="1287">
                  <c:v>-1.2269448945167452</c:v>
                </c:pt>
                <c:pt idx="1288">
                  <c:v>4.3489983983708347E-2</c:v>
                </c:pt>
                <c:pt idx="1289">
                  <c:v>0.18232120686287778</c:v>
                </c:pt>
                <c:pt idx="1290">
                  <c:v>0.26221627351298654</c:v>
                </c:pt>
                <c:pt idx="1291">
                  <c:v>-0.27524705946249695</c:v>
                </c:pt>
                <c:pt idx="1292">
                  <c:v>-0.48940579093406711</c:v>
                </c:pt>
                <c:pt idx="1293">
                  <c:v>-0.54467710517525481</c:v>
                </c:pt>
                <c:pt idx="1294">
                  <c:v>-0.65842166611012587</c:v>
                </c:pt>
                <c:pt idx="1295">
                  <c:v>-0.27217597508730818</c:v>
                </c:pt>
                <c:pt idx="1296">
                  <c:v>0.29036901055991626</c:v>
                </c:pt>
                <c:pt idx="1297">
                  <c:v>0.61062407238437433</c:v>
                </c:pt>
                <c:pt idx="1298">
                  <c:v>-0.29863288105774677</c:v>
                </c:pt>
                <c:pt idx="1299">
                  <c:v>-0.32527414868893473</c:v>
                </c:pt>
                <c:pt idx="1300">
                  <c:v>-0.83074980336538207</c:v>
                </c:pt>
                <c:pt idx="1301">
                  <c:v>-0.59966740412737718</c:v>
                </c:pt>
                <c:pt idx="1302">
                  <c:v>0.14835597900344849</c:v>
                </c:pt>
                <c:pt idx="1303">
                  <c:v>-0.46793565595661279</c:v>
                </c:pt>
                <c:pt idx="1304">
                  <c:v>-4.5785858355606446E-2</c:v>
                </c:pt>
                <c:pt idx="1305">
                  <c:v>-0.32564576434221199</c:v>
                </c:pt>
                <c:pt idx="1306">
                  <c:v>-0.87686218840984331</c:v>
                </c:pt>
                <c:pt idx="1307">
                  <c:v>-0.17521710874694105</c:v>
                </c:pt>
                <c:pt idx="1308">
                  <c:v>0.30176733921354149</c:v>
                </c:pt>
                <c:pt idx="1309">
                  <c:v>-0.5101490174198946</c:v>
                </c:pt>
                <c:pt idx="1310">
                  <c:v>0.16639349014070848</c:v>
                </c:pt>
                <c:pt idx="1311">
                  <c:v>-0.74174909388230614</c:v>
                </c:pt>
                <c:pt idx="1312">
                  <c:v>-0.71305448736691557</c:v>
                </c:pt>
                <c:pt idx="1313">
                  <c:v>0.35185896529176164</c:v>
                </c:pt>
                <c:pt idx="1314">
                  <c:v>1.9797250303907832E-2</c:v>
                </c:pt>
                <c:pt idx="1315">
                  <c:v>-0.57514590259236864</c:v>
                </c:pt>
                <c:pt idx="1316">
                  <c:v>-0.33048515339899998</c:v>
                </c:pt>
                <c:pt idx="1317">
                  <c:v>-1.0181646076701141</c:v>
                </c:pt>
                <c:pt idx="1318">
                  <c:v>0.20535128417118043</c:v>
                </c:pt>
                <c:pt idx="1319">
                  <c:v>-0.22940102581889138</c:v>
                </c:pt>
                <c:pt idx="1320">
                  <c:v>0.36320959161051708</c:v>
                </c:pt>
                <c:pt idx="1321">
                  <c:v>0.37772262106408916</c:v>
                </c:pt>
                <c:pt idx="1322">
                  <c:v>-0.87641205276046097</c:v>
                </c:pt>
                <c:pt idx="1323">
                  <c:v>6.9587753934492513E-2</c:v>
                </c:pt>
                <c:pt idx="1324">
                  <c:v>0.35804342864709626</c:v>
                </c:pt>
                <c:pt idx="1325">
                  <c:v>-0.42105229641436925</c:v>
                </c:pt>
                <c:pt idx="1326">
                  <c:v>0.51821975238138562</c:v>
                </c:pt>
                <c:pt idx="1327">
                  <c:v>0.46234422377675932</c:v>
                </c:pt>
                <c:pt idx="1328">
                  <c:v>0.35869708968630093</c:v>
                </c:pt>
                <c:pt idx="1329">
                  <c:v>-0.16650299727335588</c:v>
                </c:pt>
                <c:pt idx="1330">
                  <c:v>5.3540980138711003E-3</c:v>
                </c:pt>
                <c:pt idx="1331">
                  <c:v>-0.28277047232132468</c:v>
                </c:pt>
                <c:pt idx="1332">
                  <c:v>-0.27839529346226799</c:v>
                </c:pt>
                <c:pt idx="1333">
                  <c:v>-0.6179029438628405</c:v>
                </c:pt>
                <c:pt idx="1334">
                  <c:v>-1.116559124746817</c:v>
                </c:pt>
                <c:pt idx="1335">
                  <c:v>-0.37692129014243758</c:v>
                </c:pt>
                <c:pt idx="1336">
                  <c:v>1.6709746595612343</c:v>
                </c:pt>
                <c:pt idx="1337">
                  <c:v>1.1170627114385752</c:v>
                </c:pt>
                <c:pt idx="1338">
                  <c:v>1.6626253625242793</c:v>
                </c:pt>
                <c:pt idx="1339">
                  <c:v>1.4943426330273342</c:v>
                </c:pt>
                <c:pt idx="1340">
                  <c:v>1.5097828711406853</c:v>
                </c:pt>
                <c:pt idx="1341">
                  <c:v>0.12952190214850262</c:v>
                </c:pt>
                <c:pt idx="1342">
                  <c:v>-2.1370184568600181E-2</c:v>
                </c:pt>
                <c:pt idx="1343">
                  <c:v>-0.52484930054748202</c:v>
                </c:pt>
                <c:pt idx="1344">
                  <c:v>-0.37556839236235268</c:v>
                </c:pt>
                <c:pt idx="1345">
                  <c:v>5.9983744307313042E-2</c:v>
                </c:pt>
                <c:pt idx="1346">
                  <c:v>-0.63295956597822989</c:v>
                </c:pt>
                <c:pt idx="1347">
                  <c:v>2.863009933287286E-2</c:v>
                </c:pt>
                <c:pt idx="1348">
                  <c:v>-0.38318879927399047</c:v>
                </c:pt>
                <c:pt idx="1349">
                  <c:v>4.9693197738781517E-2</c:v>
                </c:pt>
                <c:pt idx="1350">
                  <c:v>-5.6809106930163042E-2</c:v>
                </c:pt>
                <c:pt idx="1351">
                  <c:v>-0.25468292106175572</c:v>
                </c:pt>
                <c:pt idx="1352">
                  <c:v>-0.20514128404736098</c:v>
                </c:pt>
                <c:pt idx="1353">
                  <c:v>-0.54736214670881855</c:v>
                </c:pt>
                <c:pt idx="1354">
                  <c:v>2.3538263907930596E-2</c:v>
                </c:pt>
                <c:pt idx="1355">
                  <c:v>-0.88457258383844495</c:v>
                </c:pt>
                <c:pt idx="1356">
                  <c:v>-0.14503969913564962</c:v>
                </c:pt>
                <c:pt idx="1357">
                  <c:v>3.5031636188878112E-2</c:v>
                </c:pt>
                <c:pt idx="1358">
                  <c:v>-0.47543027443876557</c:v>
                </c:pt>
                <c:pt idx="1359">
                  <c:v>3.5601913304162514E-2</c:v>
                </c:pt>
                <c:pt idx="1360">
                  <c:v>7.7614171721853198E-2</c:v>
                </c:pt>
                <c:pt idx="1361">
                  <c:v>0.45628478257908905</c:v>
                </c:pt>
                <c:pt idx="1362">
                  <c:v>0.24584894819629838</c:v>
                </c:pt>
                <c:pt idx="1363">
                  <c:v>0.49937544334346196</c:v>
                </c:pt>
                <c:pt idx="1364">
                  <c:v>-0.26267453331832569</c:v>
                </c:pt>
                <c:pt idx="1365">
                  <c:v>-0.51960653748888541</c:v>
                </c:pt>
                <c:pt idx="1366">
                  <c:v>-1.8245037819424798E-2</c:v>
                </c:pt>
                <c:pt idx="1367">
                  <c:v>0.68280320297907826</c:v>
                </c:pt>
                <c:pt idx="1368">
                  <c:v>-0.11664787867289472</c:v>
                </c:pt>
                <c:pt idx="1369">
                  <c:v>-0.38494460516985446</c:v>
                </c:pt>
                <c:pt idx="1370">
                  <c:v>-0.19140968314696988</c:v>
                </c:pt>
                <c:pt idx="1371">
                  <c:v>-5.7359874128529886E-2</c:v>
                </c:pt>
                <c:pt idx="1372">
                  <c:v>-0.72203387427154764</c:v>
                </c:pt>
                <c:pt idx="1373">
                  <c:v>0.28726992441617105</c:v>
                </c:pt>
                <c:pt idx="1374">
                  <c:v>-0.4663831733477527</c:v>
                </c:pt>
                <c:pt idx="1375">
                  <c:v>0.36350738428940138</c:v>
                </c:pt>
                <c:pt idx="1376">
                  <c:v>-0.68653406240101578</c:v>
                </c:pt>
                <c:pt idx="1377">
                  <c:v>-0.12521205577849115</c:v>
                </c:pt>
                <c:pt idx="1378">
                  <c:v>5.8739623287819898E-2</c:v>
                </c:pt>
                <c:pt idx="1379">
                  <c:v>4.7707189909454745E-2</c:v>
                </c:pt>
                <c:pt idx="1380">
                  <c:v>0.15420635132149424</c:v>
                </c:pt>
                <c:pt idx="1381">
                  <c:v>0.1653017693235557</c:v>
                </c:pt>
                <c:pt idx="1382">
                  <c:v>7.7251877808707736E-2</c:v>
                </c:pt>
                <c:pt idx="1383">
                  <c:v>0.2831424860333967</c:v>
                </c:pt>
                <c:pt idx="1384">
                  <c:v>-0.65864908138563094</c:v>
                </c:pt>
                <c:pt idx="1385">
                  <c:v>-6.5968863210208173E-2</c:v>
                </c:pt>
                <c:pt idx="1386">
                  <c:v>-0.32262316166407673</c:v>
                </c:pt>
                <c:pt idx="1387">
                  <c:v>-0.53710899736011841</c:v>
                </c:pt>
                <c:pt idx="1388">
                  <c:v>-0.21598879231758106</c:v>
                </c:pt>
                <c:pt idx="1389">
                  <c:v>0.20319366032625374</c:v>
                </c:pt>
                <c:pt idx="1390">
                  <c:v>-0.22874988165771565</c:v>
                </c:pt>
                <c:pt idx="1391">
                  <c:v>0.51771552751166272</c:v>
                </c:pt>
                <c:pt idx="1392">
                  <c:v>-0.97351445213605747</c:v>
                </c:pt>
                <c:pt idx="1393">
                  <c:v>0.19467425430618013</c:v>
                </c:pt>
                <c:pt idx="1394">
                  <c:v>0.48237814744706276</c:v>
                </c:pt>
                <c:pt idx="1395">
                  <c:v>-0.12654254280285293</c:v>
                </c:pt>
                <c:pt idx="1396">
                  <c:v>0.1616168795130479</c:v>
                </c:pt>
                <c:pt idx="1397">
                  <c:v>-2.3813547884409203E-2</c:v>
                </c:pt>
                <c:pt idx="1398">
                  <c:v>9.2137711503943676E-2</c:v>
                </c:pt>
                <c:pt idx="1399">
                  <c:v>-0.68279639228879452</c:v>
                </c:pt>
                <c:pt idx="1400">
                  <c:v>-0.56487978726313592</c:v>
                </c:pt>
                <c:pt idx="1401">
                  <c:v>-0.20957997076992169</c:v>
                </c:pt>
                <c:pt idx="1402">
                  <c:v>-0.64573938462594449</c:v>
                </c:pt>
                <c:pt idx="1403">
                  <c:v>0.80132666065299185</c:v>
                </c:pt>
                <c:pt idx="1404">
                  <c:v>-0.14871455564456026</c:v>
                </c:pt>
                <c:pt idx="1405">
                  <c:v>-7.5035952116442484E-2</c:v>
                </c:pt>
                <c:pt idx="1406">
                  <c:v>-0.68109607345805778</c:v>
                </c:pt>
                <c:pt idx="1407">
                  <c:v>-0.44490965017677087</c:v>
                </c:pt>
                <c:pt idx="1408">
                  <c:v>0.85423886241107971</c:v>
                </c:pt>
                <c:pt idx="1409">
                  <c:v>-0.56750719193019317</c:v>
                </c:pt>
                <c:pt idx="1410">
                  <c:v>-0.47985661091617793</c:v>
                </c:pt>
                <c:pt idx="1411">
                  <c:v>-0.20206071511652002</c:v>
                </c:pt>
                <c:pt idx="1412">
                  <c:v>-0.57016058251358537</c:v>
                </c:pt>
                <c:pt idx="1413">
                  <c:v>0.33437501201996706</c:v>
                </c:pt>
                <c:pt idx="1414">
                  <c:v>0.60237290152497602</c:v>
                </c:pt>
                <c:pt idx="1415">
                  <c:v>0.16454373125324612</c:v>
                </c:pt>
                <c:pt idx="1416">
                  <c:v>0.87226191376549378</c:v>
                </c:pt>
                <c:pt idx="1417">
                  <c:v>-0.15841417680003034</c:v>
                </c:pt>
                <c:pt idx="1418">
                  <c:v>-0.90169659913940747</c:v>
                </c:pt>
                <c:pt idx="1419">
                  <c:v>0.63639798741844333</c:v>
                </c:pt>
                <c:pt idx="1420">
                  <c:v>-0.40526478285906109</c:v>
                </c:pt>
                <c:pt idx="1421">
                  <c:v>-0.95661752173833881</c:v>
                </c:pt>
                <c:pt idx="1422">
                  <c:v>-0.33536587459686079</c:v>
                </c:pt>
                <c:pt idx="1423">
                  <c:v>1.2333070629385012</c:v>
                </c:pt>
                <c:pt idx="1424">
                  <c:v>-0.6870794913661642</c:v>
                </c:pt>
                <c:pt idx="1425">
                  <c:v>-0.43933128075483696</c:v>
                </c:pt>
                <c:pt idx="1426">
                  <c:v>1.3901409734437598</c:v>
                </c:pt>
                <c:pt idx="1427">
                  <c:v>-0.63985882391035798</c:v>
                </c:pt>
                <c:pt idx="1428">
                  <c:v>0.28507102388371908</c:v>
                </c:pt>
                <c:pt idx="1429">
                  <c:v>1.0000263436362317E-3</c:v>
                </c:pt>
                <c:pt idx="1430">
                  <c:v>-0.3701523165053287</c:v>
                </c:pt>
                <c:pt idx="1431">
                  <c:v>-0.23637721411889417</c:v>
                </c:pt>
                <c:pt idx="1432">
                  <c:v>0.56710540436171764</c:v>
                </c:pt>
                <c:pt idx="1433">
                  <c:v>0.81005406455629303</c:v>
                </c:pt>
                <c:pt idx="1434">
                  <c:v>1.5467075839494568</c:v>
                </c:pt>
                <c:pt idx="1435">
                  <c:v>0.27735201762914485</c:v>
                </c:pt>
                <c:pt idx="1436">
                  <c:v>0.6507705277055702</c:v>
                </c:pt>
                <c:pt idx="1437">
                  <c:v>-0.62048335214907757</c:v>
                </c:pt>
                <c:pt idx="1438">
                  <c:v>0.75450158175775861</c:v>
                </c:pt>
                <c:pt idx="1439">
                  <c:v>0.54729164523320162</c:v>
                </c:pt>
                <c:pt idx="1440">
                  <c:v>0.20239731304439731</c:v>
                </c:pt>
                <c:pt idx="1441">
                  <c:v>-6.4967690130795508E-2</c:v>
                </c:pt>
                <c:pt idx="1442">
                  <c:v>0.13279408467987536</c:v>
                </c:pt>
                <c:pt idx="1443">
                  <c:v>7.5255268167889869E-2</c:v>
                </c:pt>
                <c:pt idx="1444">
                  <c:v>0.68540722987587399</c:v>
                </c:pt>
                <c:pt idx="1445">
                  <c:v>-0.28715484254073037</c:v>
                </c:pt>
                <c:pt idx="1446">
                  <c:v>-0.65510951584612853</c:v>
                </c:pt>
                <c:pt idx="1447">
                  <c:v>-0.14568130505975402</c:v>
                </c:pt>
                <c:pt idx="1448">
                  <c:v>-0.76608361873283992</c:v>
                </c:pt>
                <c:pt idx="1449">
                  <c:v>0.93966469940823516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3D-473D-A50F-5B8A9BE39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00127"/>
        <c:axId val="2039886207"/>
      </c:scatterChart>
      <c:valAx>
        <c:axId val="2039900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B: </a:t>
                </a:r>
                <a:r>
                  <a:rPr lang="ja-JP" altLang="en-US"/>
                  <a:t>第</a:t>
                </a:r>
                <a:r>
                  <a:rPr lang="en-US" altLang="ja-JP"/>
                  <a:t>3</a:t>
                </a:r>
                <a:r>
                  <a:rPr lang="ja-JP" altLang="en-US"/>
                  <a:t>次産業就業者比率（第</a:t>
                </a:r>
                <a:r>
                  <a:rPr lang="en-US" altLang="ja-JP"/>
                  <a:t>3</a:t>
                </a:r>
                <a:r>
                  <a:rPr lang="ja-JP" altLang="en-US"/>
                  <a:t>次産業就業者数</a:t>
                </a:r>
                <a:r>
                  <a:rPr lang="en-US" altLang="ja-JP"/>
                  <a:t>/</a:t>
                </a:r>
                <a:r>
                  <a:rPr lang="ja-JP" altLang="en-US"/>
                  <a:t>全就業者数*</a:t>
                </a:r>
                <a:r>
                  <a:rPr lang="en-US" altLang="ja-JP"/>
                  <a:t>100</a:t>
                </a:r>
                <a:r>
                  <a:rPr lang="ja-JP" altLang="en-US"/>
                  <a:t>）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39886207"/>
        <c:crosses val="autoZero"/>
        <c:crossBetween val="midCat"/>
      </c:valAx>
      <c:valAx>
        <c:axId val="2039886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990012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D: </a:t>
            </a:r>
            <a:r>
              <a:rPr lang="ja-JP" altLang="en-US"/>
              <a:t>可住地人口密度 残差グラフ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重回帰分析!$C$2:$C$1451</c:f>
              <c:numCache>
                <c:formatCode>0.00</c:formatCode>
                <c:ptCount val="1450"/>
                <c:pt idx="0">
                  <c:v>44.973563663711573</c:v>
                </c:pt>
                <c:pt idx="1">
                  <c:v>20.444914909209349</c:v>
                </c:pt>
                <c:pt idx="2">
                  <c:v>13.051008442776736</c:v>
                </c:pt>
                <c:pt idx="3">
                  <c:v>9.4039065623393689</c:v>
                </c:pt>
                <c:pt idx="4">
                  <c:v>19.021703994458555</c:v>
                </c:pt>
                <c:pt idx="5">
                  <c:v>5.296871490454035</c:v>
                </c:pt>
                <c:pt idx="6">
                  <c:v>4.3675845790715968</c:v>
                </c:pt>
                <c:pt idx="7">
                  <c:v>2.6985091367948777</c:v>
                </c:pt>
                <c:pt idx="8">
                  <c:v>0.63963021105878248</c:v>
                </c:pt>
                <c:pt idx="9">
                  <c:v>2.4728259174955567</c:v>
                </c:pt>
                <c:pt idx="10">
                  <c:v>1.5558891354479398</c:v>
                </c:pt>
                <c:pt idx="11">
                  <c:v>6.1118201154664238</c:v>
                </c:pt>
                <c:pt idx="12">
                  <c:v>7.3524225266888532</c:v>
                </c:pt>
                <c:pt idx="13">
                  <c:v>1.0463912704598597</c:v>
                </c:pt>
                <c:pt idx="14">
                  <c:v>1.2956521739130435</c:v>
                </c:pt>
                <c:pt idx="15">
                  <c:v>0.88903837983288481</c:v>
                </c:pt>
                <c:pt idx="16">
                  <c:v>7.1975741720673048</c:v>
                </c:pt>
                <c:pt idx="17">
                  <c:v>2.6020928360611753</c:v>
                </c:pt>
                <c:pt idx="18">
                  <c:v>1.1933959610732969</c:v>
                </c:pt>
                <c:pt idx="19">
                  <c:v>0.62818348107499644</c:v>
                </c:pt>
                <c:pt idx="20">
                  <c:v>1.362601138747378</c:v>
                </c:pt>
                <c:pt idx="21">
                  <c:v>1.3745939476833646</c:v>
                </c:pt>
                <c:pt idx="22">
                  <c:v>1.1976082835059063</c:v>
                </c:pt>
                <c:pt idx="23">
                  <c:v>4.958489419864331</c:v>
                </c:pt>
                <c:pt idx="24">
                  <c:v>3.8406924722816571</c:v>
                </c:pt>
                <c:pt idx="25">
                  <c:v>3.2991795077046229</c:v>
                </c:pt>
                <c:pt idx="26">
                  <c:v>0.93239344872510699</c:v>
                </c:pt>
                <c:pt idx="27">
                  <c:v>1.0698698800060757</c:v>
                </c:pt>
                <c:pt idx="28">
                  <c:v>12.040228393459643</c:v>
                </c:pt>
                <c:pt idx="29">
                  <c:v>7.1817624834065148</c:v>
                </c:pt>
                <c:pt idx="30">
                  <c:v>2.5105927342256216</c:v>
                </c:pt>
                <c:pt idx="31">
                  <c:v>7.7810326377742109</c:v>
                </c:pt>
                <c:pt idx="32">
                  <c:v>2.8663810483870966</c:v>
                </c:pt>
                <c:pt idx="33">
                  <c:v>4.6244258872651356</c:v>
                </c:pt>
                <c:pt idx="34">
                  <c:v>1.0068319838056681</c:v>
                </c:pt>
                <c:pt idx="35">
                  <c:v>2.6469344608879495</c:v>
                </c:pt>
                <c:pt idx="36">
                  <c:v>3.451259037646472</c:v>
                </c:pt>
                <c:pt idx="37">
                  <c:v>1.5420520542052054</c:v>
                </c:pt>
                <c:pt idx="38">
                  <c:v>0.91728974671071695</c:v>
                </c:pt>
                <c:pt idx="39">
                  <c:v>0.83575985604449532</c:v>
                </c:pt>
                <c:pt idx="40">
                  <c:v>2.7369196757553427</c:v>
                </c:pt>
                <c:pt idx="41">
                  <c:v>0.41502332051386959</c:v>
                </c:pt>
                <c:pt idx="42">
                  <c:v>0.52918454935622317</c:v>
                </c:pt>
                <c:pt idx="43">
                  <c:v>0.96098484848484844</c:v>
                </c:pt>
                <c:pt idx="44">
                  <c:v>2.1293455313159746</c:v>
                </c:pt>
                <c:pt idx="45">
                  <c:v>0.56666012173571567</c:v>
                </c:pt>
                <c:pt idx="46">
                  <c:v>8.4161849710982661</c:v>
                </c:pt>
                <c:pt idx="47">
                  <c:v>3.790271636133923</c:v>
                </c:pt>
                <c:pt idx="48">
                  <c:v>0.91544715447154468</c:v>
                </c:pt>
                <c:pt idx="49">
                  <c:v>1.2867554661975371</c:v>
                </c:pt>
                <c:pt idx="50">
                  <c:v>0.68488317912534113</c:v>
                </c:pt>
                <c:pt idx="51">
                  <c:v>1.1239405723402134</c:v>
                </c:pt>
                <c:pt idx="52">
                  <c:v>0.57707369170523315</c:v>
                </c:pt>
                <c:pt idx="53">
                  <c:v>0.85619295958279007</c:v>
                </c:pt>
                <c:pt idx="54">
                  <c:v>1.8698301329394387</c:v>
                </c:pt>
                <c:pt idx="55">
                  <c:v>0.89112960090255255</c:v>
                </c:pt>
                <c:pt idx="56">
                  <c:v>1.1158233794121595</c:v>
                </c:pt>
                <c:pt idx="57">
                  <c:v>0.30348118152996201</c:v>
                </c:pt>
                <c:pt idx="58">
                  <c:v>0.86204598467177607</c:v>
                </c:pt>
                <c:pt idx="59">
                  <c:v>0.72642556023962723</c:v>
                </c:pt>
                <c:pt idx="60">
                  <c:v>0.38332911071700027</c:v>
                </c:pt>
                <c:pt idx="61">
                  <c:v>1.0831933259950177</c:v>
                </c:pt>
                <c:pt idx="62">
                  <c:v>0.36876271679100864</c:v>
                </c:pt>
                <c:pt idx="63">
                  <c:v>0.93735080625517608</c:v>
                </c:pt>
                <c:pt idx="64">
                  <c:v>0.44400300654998387</c:v>
                </c:pt>
                <c:pt idx="65">
                  <c:v>0.34811427396978728</c:v>
                </c:pt>
                <c:pt idx="66">
                  <c:v>2.1281176161722235</c:v>
                </c:pt>
                <c:pt idx="67">
                  <c:v>1.4994671403197157</c:v>
                </c:pt>
                <c:pt idx="68">
                  <c:v>0.55597636721708832</c:v>
                </c:pt>
                <c:pt idx="69">
                  <c:v>0.52136286201022142</c:v>
                </c:pt>
                <c:pt idx="70">
                  <c:v>0.48499312005503958</c:v>
                </c:pt>
                <c:pt idx="71">
                  <c:v>0.33731495012389606</c:v>
                </c:pt>
                <c:pt idx="72">
                  <c:v>0.93192343315838222</c:v>
                </c:pt>
                <c:pt idx="73">
                  <c:v>0.92570125623816901</c:v>
                </c:pt>
                <c:pt idx="74">
                  <c:v>1.2942084942084942</c:v>
                </c:pt>
                <c:pt idx="75">
                  <c:v>0.29425379893327969</c:v>
                </c:pt>
                <c:pt idx="76">
                  <c:v>0.31851448617915684</c:v>
                </c:pt>
                <c:pt idx="77">
                  <c:v>0.26060660364679</c:v>
                </c:pt>
                <c:pt idx="78">
                  <c:v>0.40638126731611401</c:v>
                </c:pt>
                <c:pt idx="79">
                  <c:v>0.59047930639620483</c:v>
                </c:pt>
                <c:pt idx="80">
                  <c:v>0.2212696468667075</c:v>
                </c:pt>
                <c:pt idx="81">
                  <c:v>0.49758491741975691</c:v>
                </c:pt>
                <c:pt idx="82">
                  <c:v>0.8122438686085367</c:v>
                </c:pt>
                <c:pt idx="83">
                  <c:v>0.4706850134609632</c:v>
                </c:pt>
                <c:pt idx="84">
                  <c:v>0.36801423566701885</c:v>
                </c:pt>
                <c:pt idx="85">
                  <c:v>0.25359350850077278</c:v>
                </c:pt>
                <c:pt idx="86">
                  <c:v>4.1451507919288346</c:v>
                </c:pt>
                <c:pt idx="87">
                  <c:v>0.45804357904496984</c:v>
                </c:pt>
                <c:pt idx="88">
                  <c:v>0.28385134786866656</c:v>
                </c:pt>
                <c:pt idx="89">
                  <c:v>0.1972607224708065</c:v>
                </c:pt>
                <c:pt idx="90">
                  <c:v>0.43714644877435577</c:v>
                </c:pt>
                <c:pt idx="91">
                  <c:v>0.70262193946404472</c:v>
                </c:pt>
                <c:pt idx="92">
                  <c:v>0.17907622570080073</c:v>
                </c:pt>
                <c:pt idx="93">
                  <c:v>0.64212758832393813</c:v>
                </c:pt>
                <c:pt idx="94">
                  <c:v>0.23640984609591942</c:v>
                </c:pt>
                <c:pt idx="95">
                  <c:v>10.600616332819722</c:v>
                </c:pt>
                <c:pt idx="96">
                  <c:v>5.7202132355437847</c:v>
                </c:pt>
                <c:pt idx="97">
                  <c:v>10.927610662753729</c:v>
                </c:pt>
                <c:pt idx="98">
                  <c:v>4.3428493746601413</c:v>
                </c:pt>
                <c:pt idx="99">
                  <c:v>3.0053191489361701</c:v>
                </c:pt>
                <c:pt idx="100">
                  <c:v>2.9284120671258123</c:v>
                </c:pt>
                <c:pt idx="101">
                  <c:v>3.9144171165766846</c:v>
                </c:pt>
                <c:pt idx="102">
                  <c:v>3.8942632980637732</c:v>
                </c:pt>
                <c:pt idx="103">
                  <c:v>1.4484244041766166</c:v>
                </c:pt>
                <c:pt idx="104">
                  <c:v>3.2247072475999579</c:v>
                </c:pt>
                <c:pt idx="105">
                  <c:v>2.1526360544217686</c:v>
                </c:pt>
                <c:pt idx="106">
                  <c:v>1.739452495974235</c:v>
                </c:pt>
                <c:pt idx="107">
                  <c:v>1.1206939281288724</c:v>
                </c:pt>
                <c:pt idx="108">
                  <c:v>1.1160741415982984</c:v>
                </c:pt>
                <c:pt idx="109">
                  <c:v>3.9080182354518636</c:v>
                </c:pt>
                <c:pt idx="110">
                  <c:v>2.3008497079129051</c:v>
                </c:pt>
                <c:pt idx="111">
                  <c:v>3.2778523489932887</c:v>
                </c:pt>
                <c:pt idx="112">
                  <c:v>3.0324737344794652</c:v>
                </c:pt>
                <c:pt idx="113">
                  <c:v>2.6694671678089765</c:v>
                </c:pt>
                <c:pt idx="114">
                  <c:v>1.4439294258373205</c:v>
                </c:pt>
                <c:pt idx="115">
                  <c:v>4.5492647058823525</c:v>
                </c:pt>
                <c:pt idx="116">
                  <c:v>1.2627743558601545</c:v>
                </c:pt>
                <c:pt idx="117">
                  <c:v>1.8111997226074896</c:v>
                </c:pt>
                <c:pt idx="118">
                  <c:v>1.2995807293726762</c:v>
                </c:pt>
                <c:pt idx="119">
                  <c:v>0.92877620498118618</c:v>
                </c:pt>
                <c:pt idx="120">
                  <c:v>4.098784194528875</c:v>
                </c:pt>
                <c:pt idx="121">
                  <c:v>0.90902152343153719</c:v>
                </c:pt>
                <c:pt idx="122">
                  <c:v>1.7877952755905513</c:v>
                </c:pt>
                <c:pt idx="123">
                  <c:v>1.9009361298732077</c:v>
                </c:pt>
                <c:pt idx="124">
                  <c:v>2.2061950387189921</c:v>
                </c:pt>
                <c:pt idx="125">
                  <c:v>3.401209677419355</c:v>
                </c:pt>
                <c:pt idx="126">
                  <c:v>11.938808307235867</c:v>
                </c:pt>
                <c:pt idx="127">
                  <c:v>4.250548523206751</c:v>
                </c:pt>
                <c:pt idx="128">
                  <c:v>6.3592748580845999</c:v>
                </c:pt>
                <c:pt idx="129">
                  <c:v>2.8790818375606291</c:v>
                </c:pt>
                <c:pt idx="130">
                  <c:v>4.5558928658865003</c:v>
                </c:pt>
                <c:pt idx="131">
                  <c:v>3.662491686987364</c:v>
                </c:pt>
                <c:pt idx="132">
                  <c:v>1.7839510514100851</c:v>
                </c:pt>
                <c:pt idx="133">
                  <c:v>2.3260530745412606</c:v>
                </c:pt>
                <c:pt idx="134">
                  <c:v>3.9038050448909791</c:v>
                </c:pt>
                <c:pt idx="135">
                  <c:v>6.2457165109034269</c:v>
                </c:pt>
                <c:pt idx="136">
                  <c:v>2.3136845923641971</c:v>
                </c:pt>
                <c:pt idx="137">
                  <c:v>1.1750061139642944</c:v>
                </c:pt>
                <c:pt idx="138">
                  <c:v>2.5064249095630173</c:v>
                </c:pt>
                <c:pt idx="139">
                  <c:v>5.9975180748893928</c:v>
                </c:pt>
                <c:pt idx="140">
                  <c:v>1.2103562360544742</c:v>
                </c:pt>
                <c:pt idx="141">
                  <c:v>0.83540925266903909</c:v>
                </c:pt>
                <c:pt idx="142">
                  <c:v>1.364545151616128</c:v>
                </c:pt>
                <c:pt idx="143">
                  <c:v>3.1510488139580475</c:v>
                </c:pt>
                <c:pt idx="144">
                  <c:v>5.4403723094822567</c:v>
                </c:pt>
                <c:pt idx="145">
                  <c:v>0.47348519782348059</c:v>
                </c:pt>
                <c:pt idx="146">
                  <c:v>1.422749336019782</c:v>
                </c:pt>
                <c:pt idx="147">
                  <c:v>2.2170590033628859</c:v>
                </c:pt>
                <c:pt idx="148">
                  <c:v>1.4365034168564921</c:v>
                </c:pt>
                <c:pt idx="149">
                  <c:v>4.4514563106796112</c:v>
                </c:pt>
                <c:pt idx="150">
                  <c:v>5.3693288338957634</c:v>
                </c:pt>
                <c:pt idx="151">
                  <c:v>1.1333939472658787</c:v>
                </c:pt>
                <c:pt idx="152">
                  <c:v>1.4301970108695652</c:v>
                </c:pt>
                <c:pt idx="153">
                  <c:v>1.6010717475439118</c:v>
                </c:pt>
                <c:pt idx="154">
                  <c:v>2.2830559757942512</c:v>
                </c:pt>
                <c:pt idx="155">
                  <c:v>1.3866570153215105</c:v>
                </c:pt>
                <c:pt idx="156">
                  <c:v>31.622617571580982</c:v>
                </c:pt>
                <c:pt idx="157">
                  <c:v>5.7410699655906932</c:v>
                </c:pt>
                <c:pt idx="158">
                  <c:v>34.965170797052913</c:v>
                </c:pt>
                <c:pt idx="159">
                  <c:v>6.5692952299097547</c:v>
                </c:pt>
                <c:pt idx="160">
                  <c:v>3.5479259179031732</c:v>
                </c:pt>
                <c:pt idx="161">
                  <c:v>10.75970475669765</c:v>
                </c:pt>
                <c:pt idx="162">
                  <c:v>3.0648553900087641</c:v>
                </c:pt>
                <c:pt idx="163">
                  <c:v>32.756517205422313</c:v>
                </c:pt>
                <c:pt idx="164">
                  <c:v>9.1999999999999993</c:v>
                </c:pt>
                <c:pt idx="165">
                  <c:v>2.472024448129003</c:v>
                </c:pt>
                <c:pt idx="166">
                  <c:v>1.7403607969843835</c:v>
                </c:pt>
                <c:pt idx="167">
                  <c:v>5.3028617930286179</c:v>
                </c:pt>
                <c:pt idx="168">
                  <c:v>3.3897718499587359</c:v>
                </c:pt>
                <c:pt idx="169">
                  <c:v>18.104100946372238</c:v>
                </c:pt>
                <c:pt idx="170">
                  <c:v>1.6878048780487804</c:v>
                </c:pt>
                <c:pt idx="171">
                  <c:v>13.212443946188341</c:v>
                </c:pt>
                <c:pt idx="172">
                  <c:v>2.8920824295010847</c:v>
                </c:pt>
                <c:pt idx="173">
                  <c:v>10.884812286689419</c:v>
                </c:pt>
                <c:pt idx="174">
                  <c:v>1.3137594458438286</c:v>
                </c:pt>
                <c:pt idx="175">
                  <c:v>1.504170755642787</c:v>
                </c:pt>
                <c:pt idx="176">
                  <c:v>5.334031920038691</c:v>
                </c:pt>
                <c:pt idx="177">
                  <c:v>2.6966644280277592</c:v>
                </c:pt>
                <c:pt idx="178">
                  <c:v>5.1479907264296756</c:v>
                </c:pt>
                <c:pt idx="179">
                  <c:v>16.117333333333335</c:v>
                </c:pt>
                <c:pt idx="180">
                  <c:v>14.983816013628621</c:v>
                </c:pt>
                <c:pt idx="181">
                  <c:v>4.4015290519877679</c:v>
                </c:pt>
                <c:pt idx="182">
                  <c:v>1.7194102112676057</c:v>
                </c:pt>
                <c:pt idx="183">
                  <c:v>1.8221183800623053</c:v>
                </c:pt>
                <c:pt idx="184">
                  <c:v>1.4354907843977711</c:v>
                </c:pt>
                <c:pt idx="185">
                  <c:v>1.6647447082922389</c:v>
                </c:pt>
                <c:pt idx="186">
                  <c:v>2.5853494623655915</c:v>
                </c:pt>
                <c:pt idx="187">
                  <c:v>3.2056112224448898</c:v>
                </c:pt>
                <c:pt idx="188">
                  <c:v>5.893675527039413</c:v>
                </c:pt>
                <c:pt idx="189">
                  <c:v>3.1794538361508451</c:v>
                </c:pt>
                <c:pt idx="190">
                  <c:v>10.538877851613345</c:v>
                </c:pt>
                <c:pt idx="191">
                  <c:v>2.8098745993364451</c:v>
                </c:pt>
                <c:pt idx="192">
                  <c:v>2.6953248062503938</c:v>
                </c:pt>
                <c:pt idx="193">
                  <c:v>3.6365880560953832</c:v>
                </c:pt>
                <c:pt idx="194">
                  <c:v>2.162296913951689</c:v>
                </c:pt>
                <c:pt idx="195">
                  <c:v>2.6514015748031494</c:v>
                </c:pt>
                <c:pt idx="196">
                  <c:v>1.9585241044977106</c:v>
                </c:pt>
                <c:pt idx="197">
                  <c:v>2.5121729773353958</c:v>
                </c:pt>
                <c:pt idx="198">
                  <c:v>4.7477922466696603</c:v>
                </c:pt>
                <c:pt idx="199">
                  <c:v>2.1070953737620406</c:v>
                </c:pt>
                <c:pt idx="200">
                  <c:v>1.5482977850697293</c:v>
                </c:pt>
                <c:pt idx="201">
                  <c:v>2.7789635953990275</c:v>
                </c:pt>
                <c:pt idx="202">
                  <c:v>1.6096539996075609</c:v>
                </c:pt>
                <c:pt idx="203">
                  <c:v>1.3436096186030124</c:v>
                </c:pt>
                <c:pt idx="204">
                  <c:v>1.5189376443418015</c:v>
                </c:pt>
                <c:pt idx="205">
                  <c:v>2.1463046757164403</c:v>
                </c:pt>
                <c:pt idx="206">
                  <c:v>4.0021505376344084</c:v>
                </c:pt>
                <c:pt idx="207">
                  <c:v>1.9314101898931202</c:v>
                </c:pt>
                <c:pt idx="208">
                  <c:v>1.9769769769769769</c:v>
                </c:pt>
                <c:pt idx="209">
                  <c:v>14.356372492172097</c:v>
                </c:pt>
                <c:pt idx="210">
                  <c:v>6.1087136305540941</c:v>
                </c:pt>
                <c:pt idx="211">
                  <c:v>3.0536364997753704</c:v>
                </c:pt>
                <c:pt idx="212">
                  <c:v>4.142827631796397</c:v>
                </c:pt>
                <c:pt idx="213">
                  <c:v>3.6424415529461545</c:v>
                </c:pt>
                <c:pt idx="214">
                  <c:v>5.7635164204789904</c:v>
                </c:pt>
                <c:pt idx="215">
                  <c:v>3.710170787662503</c:v>
                </c:pt>
                <c:pt idx="216">
                  <c:v>2.5353000788199527</c:v>
                </c:pt>
                <c:pt idx="217">
                  <c:v>3.3552016180002529</c:v>
                </c:pt>
                <c:pt idx="218">
                  <c:v>8.2468480424684802</c:v>
                </c:pt>
                <c:pt idx="219">
                  <c:v>6.3848419925013387</c:v>
                </c:pt>
                <c:pt idx="220">
                  <c:v>1.320194003527337</c:v>
                </c:pt>
                <c:pt idx="221">
                  <c:v>4.7272727272727275</c:v>
                </c:pt>
                <c:pt idx="222">
                  <c:v>4.6134453781512601</c:v>
                </c:pt>
                <c:pt idx="223">
                  <c:v>5.0832544938505206</c:v>
                </c:pt>
                <c:pt idx="224">
                  <c:v>4.6156462585034017</c:v>
                </c:pt>
                <c:pt idx="225">
                  <c:v>1.1422931993540284</c:v>
                </c:pt>
                <c:pt idx="226">
                  <c:v>2.6302029583763331</c:v>
                </c:pt>
                <c:pt idx="227">
                  <c:v>1.7381078224101481</c:v>
                </c:pt>
                <c:pt idx="228">
                  <c:v>1.3950481430536452</c:v>
                </c:pt>
                <c:pt idx="229">
                  <c:v>1.2469135802469136</c:v>
                </c:pt>
                <c:pt idx="230">
                  <c:v>1.4425237683664649</c:v>
                </c:pt>
                <c:pt idx="231">
                  <c:v>1.3962008141112618</c:v>
                </c:pt>
                <c:pt idx="232">
                  <c:v>2.9305936073059362</c:v>
                </c:pt>
                <c:pt idx="233">
                  <c:v>1.6837844089752487</c:v>
                </c:pt>
                <c:pt idx="234">
                  <c:v>0.90396845586364794</c:v>
                </c:pt>
                <c:pt idx="235">
                  <c:v>2.2606103121711678</c:v>
                </c:pt>
                <c:pt idx="236">
                  <c:v>1.2189861751152073</c:v>
                </c:pt>
                <c:pt idx="237">
                  <c:v>2.2880794701986753</c:v>
                </c:pt>
                <c:pt idx="238">
                  <c:v>1.8211477632173521</c:v>
                </c:pt>
                <c:pt idx="239">
                  <c:v>1.3451692815854666</c:v>
                </c:pt>
                <c:pt idx="240">
                  <c:v>10.309361438313701</c:v>
                </c:pt>
                <c:pt idx="241">
                  <c:v>8.0290033518024497</c:v>
                </c:pt>
                <c:pt idx="242">
                  <c:v>9.8167220874149965</c:v>
                </c:pt>
                <c:pt idx="243">
                  <c:v>9.4376222467896937</c:v>
                </c:pt>
                <c:pt idx="244">
                  <c:v>4.5024596987815029</c:v>
                </c:pt>
                <c:pt idx="245">
                  <c:v>4.6732722627282355</c:v>
                </c:pt>
                <c:pt idx="246">
                  <c:v>2.4663874807141282</c:v>
                </c:pt>
                <c:pt idx="247">
                  <c:v>3.8</c:v>
                </c:pt>
                <c:pt idx="248">
                  <c:v>2.813458709812986</c:v>
                </c:pt>
                <c:pt idx="249">
                  <c:v>2.2774899624400984</c:v>
                </c:pt>
                <c:pt idx="250">
                  <c:v>3.1982763293403438</c:v>
                </c:pt>
                <c:pt idx="251">
                  <c:v>4.3832317302626631</c:v>
                </c:pt>
                <c:pt idx="252">
                  <c:v>4.9803986163729208</c:v>
                </c:pt>
                <c:pt idx="253">
                  <c:v>4.6657166123778504</c:v>
                </c:pt>
                <c:pt idx="254">
                  <c:v>3.6808691947166596</c:v>
                </c:pt>
                <c:pt idx="255">
                  <c:v>3.2410119840213047</c:v>
                </c:pt>
                <c:pt idx="256">
                  <c:v>2.912303664921466</c:v>
                </c:pt>
                <c:pt idx="257">
                  <c:v>4.4229802513464991</c:v>
                </c:pt>
                <c:pt idx="258">
                  <c:v>1.3958613276001075</c:v>
                </c:pt>
                <c:pt idx="259">
                  <c:v>1.2045766590389015</c:v>
                </c:pt>
                <c:pt idx="260">
                  <c:v>1.8088621855050695</c:v>
                </c:pt>
                <c:pt idx="261">
                  <c:v>1.1990856192851205</c:v>
                </c:pt>
                <c:pt idx="262">
                  <c:v>1.8400543109300747</c:v>
                </c:pt>
                <c:pt idx="263">
                  <c:v>2.4504797528053341</c:v>
                </c:pt>
                <c:pt idx="264">
                  <c:v>2.5230891719745223</c:v>
                </c:pt>
                <c:pt idx="265">
                  <c:v>3.3501851553695059</c:v>
                </c:pt>
                <c:pt idx="266">
                  <c:v>2.5662949194547706</c:v>
                </c:pt>
                <c:pt idx="267">
                  <c:v>3.5164768104149715</c:v>
                </c:pt>
                <c:pt idx="268">
                  <c:v>3.2441040602966207</c:v>
                </c:pt>
                <c:pt idx="269">
                  <c:v>2.2161939991779698</c:v>
                </c:pt>
                <c:pt idx="270">
                  <c:v>2.0569871159563924</c:v>
                </c:pt>
                <c:pt idx="271">
                  <c:v>2.5946137491141035</c:v>
                </c:pt>
                <c:pt idx="272">
                  <c:v>2.5106048703849173</c:v>
                </c:pt>
                <c:pt idx="273">
                  <c:v>1.660775370581528</c:v>
                </c:pt>
                <c:pt idx="274">
                  <c:v>2.8126747437092265</c:v>
                </c:pt>
                <c:pt idx="275">
                  <c:v>3.4477309562398704</c:v>
                </c:pt>
                <c:pt idx="276">
                  <c:v>2.4259733606557377</c:v>
                </c:pt>
                <c:pt idx="277">
                  <c:v>3.6992481203007519</c:v>
                </c:pt>
                <c:pt idx="278">
                  <c:v>2.5360923965351301</c:v>
                </c:pt>
                <c:pt idx="279">
                  <c:v>14.634785899653979</c:v>
                </c:pt>
                <c:pt idx="280">
                  <c:v>19.71619026098746</c:v>
                </c:pt>
                <c:pt idx="281">
                  <c:v>14.395987435403789</c:v>
                </c:pt>
                <c:pt idx="282">
                  <c:v>12.024853296513635</c:v>
                </c:pt>
                <c:pt idx="283">
                  <c:v>5.7961919873066243</c:v>
                </c:pt>
                <c:pt idx="284">
                  <c:v>8.0427187549626815</c:v>
                </c:pt>
                <c:pt idx="285">
                  <c:v>11.146441073512252</c:v>
                </c:pt>
                <c:pt idx="286">
                  <c:v>5.4703460697285475</c:v>
                </c:pt>
                <c:pt idx="287">
                  <c:v>5.1663694267515927</c:v>
                </c:pt>
                <c:pt idx="288">
                  <c:v>5.4750478765348651</c:v>
                </c:pt>
                <c:pt idx="289">
                  <c:v>6.3778494128482617</c:v>
                </c:pt>
                <c:pt idx="290">
                  <c:v>7.1946643717728058</c:v>
                </c:pt>
                <c:pt idx="291">
                  <c:v>5.4302782931354363</c:v>
                </c:pt>
                <c:pt idx="292">
                  <c:v>15.391547636577824</c:v>
                </c:pt>
                <c:pt idx="293">
                  <c:v>17.987887802804931</c:v>
                </c:pt>
                <c:pt idx="294">
                  <c:v>10.429693569270608</c:v>
                </c:pt>
                <c:pt idx="295">
                  <c:v>16.620422460460674</c:v>
                </c:pt>
                <c:pt idx="296">
                  <c:v>8.4575543203638208</c:v>
                </c:pt>
                <c:pt idx="297">
                  <c:v>5.519696060787842</c:v>
                </c:pt>
                <c:pt idx="298">
                  <c:v>20.106082868057594</c:v>
                </c:pt>
                <c:pt idx="299">
                  <c:v>3.033371958285052</c:v>
                </c:pt>
                <c:pt idx="300">
                  <c:v>6.5735348322889786</c:v>
                </c:pt>
                <c:pt idx="301">
                  <c:v>5.2087576901204571</c:v>
                </c:pt>
                <c:pt idx="302">
                  <c:v>4.6790510295434196</c:v>
                </c:pt>
                <c:pt idx="303">
                  <c:v>2.4219244369998139</c:v>
                </c:pt>
                <c:pt idx="304">
                  <c:v>4.3648736933797911</c:v>
                </c:pt>
                <c:pt idx="305">
                  <c:v>3.8015741910407153</c:v>
                </c:pt>
                <c:pt idx="306">
                  <c:v>6.8509294480729208</c:v>
                </c:pt>
                <c:pt idx="307">
                  <c:v>2.6117828450864238</c:v>
                </c:pt>
                <c:pt idx="308">
                  <c:v>2.9862880166363399</c:v>
                </c:pt>
                <c:pt idx="309">
                  <c:v>7.2763349868689815</c:v>
                </c:pt>
                <c:pt idx="310">
                  <c:v>4.3068652507270642</c:v>
                </c:pt>
                <c:pt idx="311">
                  <c:v>3.440828402366864</c:v>
                </c:pt>
                <c:pt idx="312">
                  <c:v>8.7989921612541995</c:v>
                </c:pt>
                <c:pt idx="313">
                  <c:v>2.8711724575598923</c:v>
                </c:pt>
                <c:pt idx="314">
                  <c:v>11.524026763990268</c:v>
                </c:pt>
                <c:pt idx="315">
                  <c:v>2.2454337899543377</c:v>
                </c:pt>
                <c:pt idx="316">
                  <c:v>5.0878048780487806</c:v>
                </c:pt>
                <c:pt idx="317">
                  <c:v>9.1110902608369297</c:v>
                </c:pt>
                <c:pt idx="318">
                  <c:v>1.8580135440180587</c:v>
                </c:pt>
                <c:pt idx="319">
                  <c:v>3.7654011461318051</c:v>
                </c:pt>
                <c:pt idx="320">
                  <c:v>3.5325185508511567</c:v>
                </c:pt>
                <c:pt idx="321">
                  <c:v>5.5039799863543326</c:v>
                </c:pt>
                <c:pt idx="322">
                  <c:v>6.338842975206612</c:v>
                </c:pt>
                <c:pt idx="323">
                  <c:v>15.41625557206538</c:v>
                </c:pt>
                <c:pt idx="324">
                  <c:v>14.714445461014536</c:v>
                </c:pt>
                <c:pt idx="325">
                  <c:v>6.2797335486475578</c:v>
                </c:pt>
                <c:pt idx="326">
                  <c:v>8.4101302460202607</c:v>
                </c:pt>
                <c:pt idx="327">
                  <c:v>6.0705616526791477</c:v>
                </c:pt>
                <c:pt idx="328">
                  <c:v>3.2889086520137214</c:v>
                </c:pt>
                <c:pt idx="329">
                  <c:v>10.019598412889263</c:v>
                </c:pt>
                <c:pt idx="330">
                  <c:v>5.1074531321444905</c:v>
                </c:pt>
                <c:pt idx="331">
                  <c:v>3.5551117029146324</c:v>
                </c:pt>
                <c:pt idx="332">
                  <c:v>4.2292034197313066</c:v>
                </c:pt>
                <c:pt idx="333">
                  <c:v>5.2318241678397897</c:v>
                </c:pt>
                <c:pt idx="334">
                  <c:v>4.3846532702915679</c:v>
                </c:pt>
                <c:pt idx="335">
                  <c:v>2.6689914163090127</c:v>
                </c:pt>
                <c:pt idx="336">
                  <c:v>8.3121944405643244</c:v>
                </c:pt>
                <c:pt idx="337">
                  <c:v>5.8190404231205139</c:v>
                </c:pt>
                <c:pt idx="338">
                  <c:v>4.3191321499013808</c:v>
                </c:pt>
                <c:pt idx="339">
                  <c:v>1.9169756569401901</c:v>
                </c:pt>
                <c:pt idx="340">
                  <c:v>2.7828020756115643</c:v>
                </c:pt>
                <c:pt idx="341">
                  <c:v>2.404145910332637</c:v>
                </c:pt>
                <c:pt idx="342">
                  <c:v>6.9155571128241062</c:v>
                </c:pt>
                <c:pt idx="343">
                  <c:v>8.8438054668086625</c:v>
                </c:pt>
                <c:pt idx="344">
                  <c:v>1.6233929131389151</c:v>
                </c:pt>
                <c:pt idx="345">
                  <c:v>4.409262332176799</c:v>
                </c:pt>
                <c:pt idx="346">
                  <c:v>1.5288786776437553</c:v>
                </c:pt>
                <c:pt idx="347">
                  <c:v>2.1584621932188961</c:v>
                </c:pt>
                <c:pt idx="348">
                  <c:v>13.916663175095319</c:v>
                </c:pt>
                <c:pt idx="349">
                  <c:v>15.247659539675402</c:v>
                </c:pt>
                <c:pt idx="350">
                  <c:v>13.669577500963143</c:v>
                </c:pt>
                <c:pt idx="351">
                  <c:v>15.228955502839479</c:v>
                </c:pt>
                <c:pt idx="352">
                  <c:v>13.388605391126854</c:v>
                </c:pt>
                <c:pt idx="353">
                  <c:v>4.5165371587965728</c:v>
                </c:pt>
                <c:pt idx="354">
                  <c:v>12.412889401681227</c:v>
                </c:pt>
                <c:pt idx="355">
                  <c:v>7.036607227096896</c:v>
                </c:pt>
                <c:pt idx="356">
                  <c:v>8.3833819241982503</c:v>
                </c:pt>
                <c:pt idx="357">
                  <c:v>6.3185510720468772</c:v>
                </c:pt>
                <c:pt idx="358">
                  <c:v>4.9505905689297629</c:v>
                </c:pt>
                <c:pt idx="359">
                  <c:v>11.421210029905682</c:v>
                </c:pt>
                <c:pt idx="360">
                  <c:v>9.6576086956521738</c:v>
                </c:pt>
                <c:pt idx="361">
                  <c:v>12.971428571428572</c:v>
                </c:pt>
                <c:pt idx="362">
                  <c:v>2.4852607709750565</c:v>
                </c:pt>
                <c:pt idx="363">
                  <c:v>4.9983993597438978</c:v>
                </c:pt>
                <c:pt idx="364">
                  <c:v>2.1639943741209562</c:v>
                </c:pt>
                <c:pt idx="365">
                  <c:v>1.2712075848303392</c:v>
                </c:pt>
                <c:pt idx="366">
                  <c:v>0.88526557967390218</c:v>
                </c:pt>
                <c:pt idx="367">
                  <c:v>3.2005291005291006</c:v>
                </c:pt>
                <c:pt idx="368">
                  <c:v>2.2499558069648224</c:v>
                </c:pt>
                <c:pt idx="369">
                  <c:v>1.7832777635291099</c:v>
                </c:pt>
                <c:pt idx="370">
                  <c:v>1.0284706023087504</c:v>
                </c:pt>
                <c:pt idx="371">
                  <c:v>14.072599531615925</c:v>
                </c:pt>
                <c:pt idx="372">
                  <c:v>3.3651135005973716</c:v>
                </c:pt>
                <c:pt idx="373">
                  <c:v>5.5463812436289501</c:v>
                </c:pt>
                <c:pt idx="374">
                  <c:v>5.0634032634032637</c:v>
                </c:pt>
                <c:pt idx="375">
                  <c:v>23.369794558578569</c:v>
                </c:pt>
                <c:pt idx="376">
                  <c:v>8.2998373983739846</c:v>
                </c:pt>
                <c:pt idx="377">
                  <c:v>61.703094417000649</c:v>
                </c:pt>
                <c:pt idx="378">
                  <c:v>33.365107744424577</c:v>
                </c:pt>
                <c:pt idx="379">
                  <c:v>12.500160740693113</c:v>
                </c:pt>
                <c:pt idx="380">
                  <c:v>96.803062388011071</c:v>
                </c:pt>
                <c:pt idx="381">
                  <c:v>11.674636174636175</c:v>
                </c:pt>
                <c:pt idx="382">
                  <c:v>7.5231971759959659</c:v>
                </c:pt>
                <c:pt idx="383">
                  <c:v>51.716097855632739</c:v>
                </c:pt>
                <c:pt idx="384">
                  <c:v>16.882563025210086</c:v>
                </c:pt>
                <c:pt idx="385">
                  <c:v>8.3813635681033194</c:v>
                </c:pt>
                <c:pt idx="386">
                  <c:v>11.987946292340556</c:v>
                </c:pt>
                <c:pt idx="387">
                  <c:v>14.956982238878931</c:v>
                </c:pt>
                <c:pt idx="388">
                  <c:v>35.007921998781228</c:v>
                </c:pt>
                <c:pt idx="389">
                  <c:v>32.681098901098899</c:v>
                </c:pt>
                <c:pt idx="390">
                  <c:v>9.0346949239446257</c:v>
                </c:pt>
                <c:pt idx="391">
                  <c:v>17.354129530600119</c:v>
                </c:pt>
                <c:pt idx="392">
                  <c:v>10.456550703182828</c:v>
                </c:pt>
                <c:pt idx="393">
                  <c:v>51.425334239746206</c:v>
                </c:pt>
                <c:pt idx="394">
                  <c:v>90.423889293517846</c:v>
                </c:pt>
                <c:pt idx="395">
                  <c:v>56.823186959414507</c:v>
                </c:pt>
                <c:pt idx="396">
                  <c:v>145.36790606653619</c:v>
                </c:pt>
                <c:pt idx="397">
                  <c:v>77.459593183067625</c:v>
                </c:pt>
                <c:pt idx="398">
                  <c:v>38.379710144927536</c:v>
                </c:pt>
                <c:pt idx="399">
                  <c:v>78.162326869806094</c:v>
                </c:pt>
                <c:pt idx="400">
                  <c:v>83.255248618784535</c:v>
                </c:pt>
                <c:pt idx="401">
                  <c:v>76.28428701180745</c:v>
                </c:pt>
                <c:pt idx="402">
                  <c:v>76.505529953917048</c:v>
                </c:pt>
                <c:pt idx="403">
                  <c:v>30.25010117361392</c:v>
                </c:pt>
                <c:pt idx="404">
                  <c:v>18.29894276339774</c:v>
                </c:pt>
                <c:pt idx="405">
                  <c:v>33.730470770822556</c:v>
                </c:pt>
                <c:pt idx="406">
                  <c:v>51.810765815760263</c:v>
                </c:pt>
                <c:pt idx="407">
                  <c:v>56.983698420784513</c:v>
                </c:pt>
                <c:pt idx="408">
                  <c:v>47.177231994689677</c:v>
                </c:pt>
                <c:pt idx="409">
                  <c:v>23.446054136484943</c:v>
                </c:pt>
                <c:pt idx="410">
                  <c:v>24.851301115241636</c:v>
                </c:pt>
                <c:pt idx="411">
                  <c:v>14.76002358490566</c:v>
                </c:pt>
                <c:pt idx="412">
                  <c:v>41.391381345926803</c:v>
                </c:pt>
                <c:pt idx="413">
                  <c:v>15.074861878453039</c:v>
                </c:pt>
                <c:pt idx="414">
                  <c:v>22.763757115749527</c:v>
                </c:pt>
                <c:pt idx="415">
                  <c:v>79.327513966480453</c:v>
                </c:pt>
                <c:pt idx="416">
                  <c:v>21.147833130822196</c:v>
                </c:pt>
                <c:pt idx="417">
                  <c:v>31.489466292134832</c:v>
                </c:pt>
                <c:pt idx="418">
                  <c:v>27.551254480286737</c:v>
                </c:pt>
                <c:pt idx="419">
                  <c:v>17.979664463650227</c:v>
                </c:pt>
                <c:pt idx="420">
                  <c:v>8.3426626323751893</c:v>
                </c:pt>
                <c:pt idx="421">
                  <c:v>9.0680147058823533</c:v>
                </c:pt>
                <c:pt idx="422">
                  <c:v>8.6046176046176051</c:v>
                </c:pt>
                <c:pt idx="423">
                  <c:v>10.230989956958393</c:v>
                </c:pt>
                <c:pt idx="424">
                  <c:v>4.6548162382896949</c:v>
                </c:pt>
                <c:pt idx="425">
                  <c:v>4.9868421052631575</c:v>
                </c:pt>
                <c:pt idx="426">
                  <c:v>8.1588447653429608</c:v>
                </c:pt>
                <c:pt idx="427">
                  <c:v>6.1890780974750443</c:v>
                </c:pt>
                <c:pt idx="428">
                  <c:v>8.8557158712541622</c:v>
                </c:pt>
                <c:pt idx="429">
                  <c:v>5.1477587161040397</c:v>
                </c:pt>
                <c:pt idx="430">
                  <c:v>7.5717463848720801</c:v>
                </c:pt>
                <c:pt idx="431">
                  <c:v>3.6597454789015407</c:v>
                </c:pt>
                <c:pt idx="432">
                  <c:v>4.2753679318357865</c:v>
                </c:pt>
                <c:pt idx="433">
                  <c:v>4.9884241971620611</c:v>
                </c:pt>
                <c:pt idx="434">
                  <c:v>10.419986263736265</c:v>
                </c:pt>
                <c:pt idx="435">
                  <c:v>7.8596746783199807</c:v>
                </c:pt>
                <c:pt idx="436">
                  <c:v>21.639416983523446</c:v>
                </c:pt>
                <c:pt idx="437">
                  <c:v>14.619873291097033</c:v>
                </c:pt>
                <c:pt idx="438">
                  <c:v>17.469715698393077</c:v>
                </c:pt>
                <c:pt idx="439">
                  <c:v>45.262349117920145</c:v>
                </c:pt>
                <c:pt idx="440">
                  <c:v>8.3868235969570826</c:v>
                </c:pt>
                <c:pt idx="441">
                  <c:v>88.345072927783704</c:v>
                </c:pt>
                <c:pt idx="442">
                  <c:v>78.981203931203936</c:v>
                </c:pt>
                <c:pt idx="443">
                  <c:v>7.2488360892599131</c:v>
                </c:pt>
                <c:pt idx="444">
                  <c:v>14.044971634863332</c:v>
                </c:pt>
                <c:pt idx="445">
                  <c:v>83.680214981525026</c:v>
                </c:pt>
                <c:pt idx="446">
                  <c:v>15.878289815874338</c:v>
                </c:pt>
                <c:pt idx="447">
                  <c:v>10.369458716692556</c:v>
                </c:pt>
                <c:pt idx="448">
                  <c:v>8.2719860583805307</c:v>
                </c:pt>
                <c:pt idx="449">
                  <c:v>20.50340218712029</c:v>
                </c:pt>
                <c:pt idx="450">
                  <c:v>7.9610283057568711</c:v>
                </c:pt>
                <c:pt idx="451">
                  <c:v>5.4057835820895521</c:v>
                </c:pt>
                <c:pt idx="452">
                  <c:v>84.547504798464487</c:v>
                </c:pt>
                <c:pt idx="453">
                  <c:v>41.420745920745922</c:v>
                </c:pt>
                <c:pt idx="454">
                  <c:v>5.4886511024643321</c:v>
                </c:pt>
                <c:pt idx="455">
                  <c:v>11.721492563277376</c:v>
                </c:pt>
                <c:pt idx="456">
                  <c:v>61.05988389856401</c:v>
                </c:pt>
                <c:pt idx="457">
                  <c:v>43.116057920899074</c:v>
                </c:pt>
                <c:pt idx="458">
                  <c:v>32.578632051922114</c:v>
                </c:pt>
                <c:pt idx="459">
                  <c:v>4.9885057471264371</c:v>
                </c:pt>
                <c:pt idx="460">
                  <c:v>55.437216338880482</c:v>
                </c:pt>
                <c:pt idx="461">
                  <c:v>7.2620141342756188</c:v>
                </c:pt>
                <c:pt idx="462">
                  <c:v>5.1058073824696404</c:v>
                </c:pt>
                <c:pt idx="463">
                  <c:v>99.05317919075145</c:v>
                </c:pt>
                <c:pt idx="464">
                  <c:v>33.336658354114711</c:v>
                </c:pt>
                <c:pt idx="465">
                  <c:v>8.5818108543793663</c:v>
                </c:pt>
                <c:pt idx="466">
                  <c:v>10.627855679848748</c:v>
                </c:pt>
                <c:pt idx="467">
                  <c:v>10.860393734123624</c:v>
                </c:pt>
                <c:pt idx="468">
                  <c:v>20.499343401181878</c:v>
                </c:pt>
                <c:pt idx="469">
                  <c:v>10.769813772195755</c:v>
                </c:pt>
                <c:pt idx="470">
                  <c:v>3.3653611345919039</c:v>
                </c:pt>
                <c:pt idx="471">
                  <c:v>4.0457222029788706</c:v>
                </c:pt>
                <c:pt idx="472">
                  <c:v>3.4470010957076842</c:v>
                </c:pt>
                <c:pt idx="473">
                  <c:v>4.5148182665424041</c:v>
                </c:pt>
                <c:pt idx="474">
                  <c:v>3.9063633366303989</c:v>
                </c:pt>
                <c:pt idx="475">
                  <c:v>9.7112590799031473</c:v>
                </c:pt>
                <c:pt idx="476">
                  <c:v>14.446378830083566</c:v>
                </c:pt>
                <c:pt idx="477">
                  <c:v>6.9070006863417985</c:v>
                </c:pt>
                <c:pt idx="478">
                  <c:v>3.6786843769765971</c:v>
                </c:pt>
                <c:pt idx="479">
                  <c:v>2.6342539317222862</c:v>
                </c:pt>
                <c:pt idx="480">
                  <c:v>3.347165991902834</c:v>
                </c:pt>
                <c:pt idx="481">
                  <c:v>6.3925764192139738</c:v>
                </c:pt>
                <c:pt idx="482">
                  <c:v>2.279740680713128</c:v>
                </c:pt>
                <c:pt idx="483">
                  <c:v>3.8351285615010422</c:v>
                </c:pt>
                <c:pt idx="484">
                  <c:v>7.1282204913121632</c:v>
                </c:pt>
                <c:pt idx="485">
                  <c:v>3.1094756209751608</c:v>
                </c:pt>
                <c:pt idx="486">
                  <c:v>5.1561449383638402</c:v>
                </c:pt>
                <c:pt idx="487">
                  <c:v>3.9864603481624759</c:v>
                </c:pt>
                <c:pt idx="488">
                  <c:v>2.33206106870229</c:v>
                </c:pt>
                <c:pt idx="489">
                  <c:v>2.0173766816143499</c:v>
                </c:pt>
                <c:pt idx="490">
                  <c:v>2.1878847574489044</c:v>
                </c:pt>
                <c:pt idx="491">
                  <c:v>6.1047957371225579</c:v>
                </c:pt>
                <c:pt idx="492">
                  <c:v>3.7984790874524714</c:v>
                </c:pt>
                <c:pt idx="493">
                  <c:v>57.186963979416809</c:v>
                </c:pt>
                <c:pt idx="494">
                  <c:v>165.69931439764937</c:v>
                </c:pt>
                <c:pt idx="495">
                  <c:v>127.94007858546169</c:v>
                </c:pt>
                <c:pt idx="496">
                  <c:v>191.75905598243688</c:v>
                </c:pt>
                <c:pt idx="497">
                  <c:v>212.63861824623561</c:v>
                </c:pt>
                <c:pt idx="498">
                  <c:v>209.14342235410484</c:v>
                </c:pt>
                <c:pt idx="499">
                  <c:v>197.59259259259258</c:v>
                </c:pt>
                <c:pt idx="500">
                  <c:v>121.9609211444522</c:v>
                </c:pt>
                <c:pt idx="501">
                  <c:v>184.89628008752734</c:v>
                </c:pt>
                <c:pt idx="502">
                  <c:v>196.3790047716428</c:v>
                </c:pt>
                <c:pt idx="503">
                  <c:v>120.93129647591336</c:v>
                </c:pt>
                <c:pt idx="504">
                  <c:v>162.56055124892333</c:v>
                </c:pt>
                <c:pt idx="505">
                  <c:v>161.4050297816016</c:v>
                </c:pt>
                <c:pt idx="506">
                  <c:v>221.21872995509943</c:v>
                </c:pt>
                <c:pt idx="507">
                  <c:v>173.5490311215502</c:v>
                </c:pt>
                <c:pt idx="508">
                  <c:v>231.82090699461952</c:v>
                </c:pt>
                <c:pt idx="509">
                  <c:v>172.3498301795245</c:v>
                </c:pt>
                <c:pt idx="510">
                  <c:v>214.05019685039369</c:v>
                </c:pt>
                <c:pt idx="511">
                  <c:v>181.40378646803228</c:v>
                </c:pt>
                <c:pt idx="512">
                  <c:v>156.5324459234609</c:v>
                </c:pt>
                <c:pt idx="513">
                  <c:v>130.52450704225353</c:v>
                </c:pt>
                <c:pt idx="514">
                  <c:v>130.19913793103447</c:v>
                </c:pt>
                <c:pt idx="515">
                  <c:v>139.86613226452906</c:v>
                </c:pt>
                <c:pt idx="516">
                  <c:v>53.629084513561047</c:v>
                </c:pt>
                <c:pt idx="517">
                  <c:v>75.454582819564322</c:v>
                </c:pt>
                <c:pt idx="518">
                  <c:v>136.74772313296904</c:v>
                </c:pt>
                <c:pt idx="519">
                  <c:v>119.06825106642292</c:v>
                </c:pt>
                <c:pt idx="520">
                  <c:v>34.531936901991209</c:v>
                </c:pt>
                <c:pt idx="521">
                  <c:v>89.293238192320757</c:v>
                </c:pt>
                <c:pt idx="522">
                  <c:v>66.793083235638917</c:v>
                </c:pt>
                <c:pt idx="523">
                  <c:v>113.05405405405405</c:v>
                </c:pt>
                <c:pt idx="524">
                  <c:v>67.609629861982441</c:v>
                </c:pt>
                <c:pt idx="525">
                  <c:v>112.06577777777778</c:v>
                </c:pt>
                <c:pt idx="526">
                  <c:v>97.182885085574569</c:v>
                </c:pt>
                <c:pt idx="527">
                  <c:v>71.726930320150657</c:v>
                </c:pt>
                <c:pt idx="528">
                  <c:v>90.527728085867622</c:v>
                </c:pt>
                <c:pt idx="529">
                  <c:v>113.07261592300962</c:v>
                </c:pt>
                <c:pt idx="530">
                  <c:v>94.987684729064043</c:v>
                </c:pt>
                <c:pt idx="531">
                  <c:v>56.697487437185927</c:v>
                </c:pt>
                <c:pt idx="532">
                  <c:v>132.87147335423197</c:v>
                </c:pt>
                <c:pt idx="533">
                  <c:v>73.597368421052636</c:v>
                </c:pt>
                <c:pt idx="534">
                  <c:v>75.82885572139304</c:v>
                </c:pt>
                <c:pt idx="535">
                  <c:v>90.621855345911953</c:v>
                </c:pt>
                <c:pt idx="536">
                  <c:v>48.579561042524006</c:v>
                </c:pt>
                <c:pt idx="537">
                  <c:v>71.162711864406774</c:v>
                </c:pt>
                <c:pt idx="538">
                  <c:v>60.526965562053284</c:v>
                </c:pt>
                <c:pt idx="539">
                  <c:v>55.265513733468971</c:v>
                </c:pt>
                <c:pt idx="540">
                  <c:v>26.878644067796611</c:v>
                </c:pt>
                <c:pt idx="541">
                  <c:v>132.4316730523627</c:v>
                </c:pt>
                <c:pt idx="542">
                  <c:v>22.576403695806682</c:v>
                </c:pt>
                <c:pt idx="543">
                  <c:v>18.800443458980045</c:v>
                </c:pt>
                <c:pt idx="544">
                  <c:v>1.6379151291512914</c:v>
                </c:pt>
                <c:pt idx="545">
                  <c:v>2.1581366840330984</c:v>
                </c:pt>
                <c:pt idx="546">
                  <c:v>94.110241909364959</c:v>
                </c:pt>
                <c:pt idx="547">
                  <c:v>113.75153442283516</c:v>
                </c:pt>
                <c:pt idx="548">
                  <c:v>51.464354117897422</c:v>
                </c:pt>
                <c:pt idx="549">
                  <c:v>53.967181198720624</c:v>
                </c:pt>
                <c:pt idx="550">
                  <c:v>41.091111464461761</c:v>
                </c:pt>
                <c:pt idx="551">
                  <c:v>64.276144398957939</c:v>
                </c:pt>
                <c:pt idx="552">
                  <c:v>68.319781078967949</c:v>
                </c:pt>
                <c:pt idx="553">
                  <c:v>26.547090244588137</c:v>
                </c:pt>
                <c:pt idx="554">
                  <c:v>73.741709765743835</c:v>
                </c:pt>
                <c:pt idx="555">
                  <c:v>52.014585232452141</c:v>
                </c:pt>
                <c:pt idx="556">
                  <c:v>16.07527703477264</c:v>
                </c:pt>
                <c:pt idx="557">
                  <c:v>32.657619622034581</c:v>
                </c:pt>
                <c:pt idx="558">
                  <c:v>33.195577978928625</c:v>
                </c:pt>
                <c:pt idx="559">
                  <c:v>94.272368939692555</c:v>
                </c:pt>
                <c:pt idx="560">
                  <c:v>29.544267053701017</c:v>
                </c:pt>
                <c:pt idx="561">
                  <c:v>52.810831721470016</c:v>
                </c:pt>
                <c:pt idx="562">
                  <c:v>79.379124175164961</c:v>
                </c:pt>
                <c:pt idx="563">
                  <c:v>16.349479583666934</c:v>
                </c:pt>
                <c:pt idx="564">
                  <c:v>40.774052478134109</c:v>
                </c:pt>
                <c:pt idx="565">
                  <c:v>38.475091130012153</c:v>
                </c:pt>
                <c:pt idx="566">
                  <c:v>36.90687022900763</c:v>
                </c:pt>
                <c:pt idx="567">
                  <c:v>26.538590604026847</c:v>
                </c:pt>
                <c:pt idx="568">
                  <c:v>37.553133514986378</c:v>
                </c:pt>
                <c:pt idx="569">
                  <c:v>6.9042316258351892</c:v>
                </c:pt>
                <c:pt idx="570">
                  <c:v>15.72910927456382</c:v>
                </c:pt>
                <c:pt idx="571">
                  <c:v>11.842622950819672</c:v>
                </c:pt>
                <c:pt idx="572">
                  <c:v>3.694549583648751</c:v>
                </c:pt>
                <c:pt idx="573">
                  <c:v>27.983206106870227</c:v>
                </c:pt>
                <c:pt idx="574">
                  <c:v>6.7907396271797955</c:v>
                </c:pt>
                <c:pt idx="575">
                  <c:v>19.09659090909091</c:v>
                </c:pt>
                <c:pt idx="576">
                  <c:v>22.524999999999999</c:v>
                </c:pt>
                <c:pt idx="577">
                  <c:v>20.529866117404737</c:v>
                </c:pt>
                <c:pt idx="578">
                  <c:v>11.771790359145687</c:v>
                </c:pt>
                <c:pt idx="579">
                  <c:v>5.881720430107527</c:v>
                </c:pt>
                <c:pt idx="580">
                  <c:v>5.9824273072060681</c:v>
                </c:pt>
                <c:pt idx="581">
                  <c:v>5.285316045380875</c:v>
                </c:pt>
                <c:pt idx="582">
                  <c:v>3.7399338113623828</c:v>
                </c:pt>
                <c:pt idx="583">
                  <c:v>3.7808826790862717</c:v>
                </c:pt>
                <c:pt idx="584">
                  <c:v>6.6390918580375784</c:v>
                </c:pt>
                <c:pt idx="585">
                  <c:v>2.6041503319220114</c:v>
                </c:pt>
                <c:pt idx="586">
                  <c:v>7.8505402160864346</c:v>
                </c:pt>
                <c:pt idx="587">
                  <c:v>2.3744107187164007</c:v>
                </c:pt>
                <c:pt idx="588">
                  <c:v>7.3911919578745815</c:v>
                </c:pt>
                <c:pt idx="589">
                  <c:v>2.9053524338963723</c:v>
                </c:pt>
                <c:pt idx="590">
                  <c:v>2.4536057498182995</c:v>
                </c:pt>
                <c:pt idx="591">
                  <c:v>3.110915147952185</c:v>
                </c:pt>
                <c:pt idx="592">
                  <c:v>4.3728809617933635</c:v>
                </c:pt>
                <c:pt idx="593">
                  <c:v>3.3652526254858182</c:v>
                </c:pt>
                <c:pt idx="594">
                  <c:v>2.1246080211255984</c:v>
                </c:pt>
                <c:pt idx="595">
                  <c:v>2.1792959615749226</c:v>
                </c:pt>
                <c:pt idx="596">
                  <c:v>2.8285375412541254</c:v>
                </c:pt>
                <c:pt idx="597">
                  <c:v>2.6776556776556775</c:v>
                </c:pt>
                <c:pt idx="598">
                  <c:v>4.0132282578103009</c:v>
                </c:pt>
                <c:pt idx="599">
                  <c:v>4.4434832756632066</c:v>
                </c:pt>
                <c:pt idx="600">
                  <c:v>5.5115365733922435</c:v>
                </c:pt>
                <c:pt idx="601">
                  <c:v>0.59146486229819561</c:v>
                </c:pt>
                <c:pt idx="602">
                  <c:v>1.2720275139207338</c:v>
                </c:pt>
                <c:pt idx="603">
                  <c:v>1.4076103977450674</c:v>
                </c:pt>
                <c:pt idx="604">
                  <c:v>0.66727201971721362</c:v>
                </c:pt>
                <c:pt idx="605">
                  <c:v>8.7866270430906397</c:v>
                </c:pt>
                <c:pt idx="606">
                  <c:v>11.666877015846305</c:v>
                </c:pt>
                <c:pt idx="607">
                  <c:v>5.2773076422340841</c:v>
                </c:pt>
                <c:pt idx="608">
                  <c:v>4.5934364548494981</c:v>
                </c:pt>
                <c:pt idx="609">
                  <c:v>6.7945809703843727</c:v>
                </c:pt>
                <c:pt idx="610">
                  <c:v>1.8030385735080059</c:v>
                </c:pt>
                <c:pt idx="611">
                  <c:v>5.2109079103993077</c:v>
                </c:pt>
                <c:pt idx="612">
                  <c:v>3.8690428514217059</c:v>
                </c:pt>
                <c:pt idx="613">
                  <c:v>3.1025176363989386</c:v>
                </c:pt>
                <c:pt idx="614">
                  <c:v>9.3011480114801142</c:v>
                </c:pt>
                <c:pt idx="615">
                  <c:v>2.9121143717080513</c:v>
                </c:pt>
                <c:pt idx="616">
                  <c:v>1.5340634861704103</c:v>
                </c:pt>
                <c:pt idx="617">
                  <c:v>3.850589565498304</c:v>
                </c:pt>
                <c:pt idx="618">
                  <c:v>1.4626451953537487</c:v>
                </c:pt>
                <c:pt idx="619">
                  <c:v>24.134097421203439</c:v>
                </c:pt>
                <c:pt idx="620">
                  <c:v>4.3980064702282071</c:v>
                </c:pt>
                <c:pt idx="621">
                  <c:v>9.4895023675511485</c:v>
                </c:pt>
                <c:pt idx="622">
                  <c:v>2.4803951214595301</c:v>
                </c:pt>
                <c:pt idx="623">
                  <c:v>2.1268300707353185</c:v>
                </c:pt>
                <c:pt idx="624">
                  <c:v>6.8419913419913421</c:v>
                </c:pt>
                <c:pt idx="625">
                  <c:v>3.8678923426838514</c:v>
                </c:pt>
                <c:pt idx="626">
                  <c:v>8.7091862206689967</c:v>
                </c:pt>
                <c:pt idx="627">
                  <c:v>5.584623166413758</c:v>
                </c:pt>
                <c:pt idx="628">
                  <c:v>9.9985575932412942</c:v>
                </c:pt>
                <c:pt idx="629">
                  <c:v>42.210914454277287</c:v>
                </c:pt>
                <c:pt idx="630">
                  <c:v>4.1905737704918034</c:v>
                </c:pt>
                <c:pt idx="631">
                  <c:v>6.8123502304147463</c:v>
                </c:pt>
                <c:pt idx="632">
                  <c:v>15.998795906080675</c:v>
                </c:pt>
                <c:pt idx="633">
                  <c:v>2.1781830936513504</c:v>
                </c:pt>
                <c:pt idx="634">
                  <c:v>2.913701923076923</c:v>
                </c:pt>
                <c:pt idx="635">
                  <c:v>4.2312611921207468</c:v>
                </c:pt>
                <c:pt idx="636">
                  <c:v>1.609547123623011</c:v>
                </c:pt>
                <c:pt idx="637">
                  <c:v>2.2210109018830524</c:v>
                </c:pt>
                <c:pt idx="638">
                  <c:v>12.091076696165192</c:v>
                </c:pt>
                <c:pt idx="639">
                  <c:v>12.025449101796408</c:v>
                </c:pt>
                <c:pt idx="640">
                  <c:v>6.8022055373064285</c:v>
                </c:pt>
                <c:pt idx="641">
                  <c:v>2.4434551702592939</c:v>
                </c:pt>
                <c:pt idx="642">
                  <c:v>4.1619691845170985</c:v>
                </c:pt>
                <c:pt idx="643">
                  <c:v>12.860478252683111</c:v>
                </c:pt>
                <c:pt idx="644">
                  <c:v>3.9035597787547864</c:v>
                </c:pt>
                <c:pt idx="645">
                  <c:v>9.0788377069489812</c:v>
                </c:pt>
                <c:pt idx="646">
                  <c:v>6.503086873438189</c:v>
                </c:pt>
                <c:pt idx="647">
                  <c:v>7.3564778898370831</c:v>
                </c:pt>
                <c:pt idx="648">
                  <c:v>3.2966381015161503</c:v>
                </c:pt>
                <c:pt idx="649">
                  <c:v>5.0970357233341774</c:v>
                </c:pt>
                <c:pt idx="650">
                  <c:v>3.5827478532396566</c:v>
                </c:pt>
                <c:pt idx="651">
                  <c:v>5.403453689167975</c:v>
                </c:pt>
                <c:pt idx="652">
                  <c:v>3.0922595777951525</c:v>
                </c:pt>
                <c:pt idx="653">
                  <c:v>2.7397769516728623</c:v>
                </c:pt>
                <c:pt idx="654">
                  <c:v>24.792859945076501</c:v>
                </c:pt>
                <c:pt idx="655">
                  <c:v>25.792682926829269</c:v>
                </c:pt>
                <c:pt idx="656">
                  <c:v>12.268987341772151</c:v>
                </c:pt>
                <c:pt idx="657">
                  <c:v>6.3480159483576992</c:v>
                </c:pt>
                <c:pt idx="658">
                  <c:v>6.0064034151547494</c:v>
                </c:pt>
                <c:pt idx="659">
                  <c:v>5.6960611405055852</c:v>
                </c:pt>
                <c:pt idx="660">
                  <c:v>9.8050536420101633</c:v>
                </c:pt>
                <c:pt idx="661">
                  <c:v>3.0664764026172908</c:v>
                </c:pt>
                <c:pt idx="662">
                  <c:v>18.627999010635666</c:v>
                </c:pt>
                <c:pt idx="663">
                  <c:v>7.9965360726230292</c:v>
                </c:pt>
                <c:pt idx="664">
                  <c:v>7.3576760791950662</c:v>
                </c:pt>
                <c:pt idx="665">
                  <c:v>5.5132943616820667</c:v>
                </c:pt>
                <c:pt idx="666">
                  <c:v>11.928162017577378</c:v>
                </c:pt>
                <c:pt idx="667">
                  <c:v>5.3473990542015279</c:v>
                </c:pt>
                <c:pt idx="668">
                  <c:v>1.8106639497367973</c:v>
                </c:pt>
                <c:pt idx="669">
                  <c:v>2.7974980453479281</c:v>
                </c:pt>
                <c:pt idx="670">
                  <c:v>7.0917705735660848</c:v>
                </c:pt>
                <c:pt idx="671">
                  <c:v>23.027533039647576</c:v>
                </c:pt>
                <c:pt idx="672">
                  <c:v>9.3303030303030301</c:v>
                </c:pt>
                <c:pt idx="673">
                  <c:v>3.7528985507246375</c:v>
                </c:pt>
                <c:pt idx="674">
                  <c:v>7.2692307692307692</c:v>
                </c:pt>
                <c:pt idx="675">
                  <c:v>11.961237325118727</c:v>
                </c:pt>
                <c:pt idx="676">
                  <c:v>10.334933356190803</c:v>
                </c:pt>
                <c:pt idx="677">
                  <c:v>9.8841909405877075</c:v>
                </c:pt>
                <c:pt idx="678">
                  <c:v>21.811958010041078</c:v>
                </c:pt>
                <c:pt idx="679">
                  <c:v>8.7187139177546857</c:v>
                </c:pt>
                <c:pt idx="680">
                  <c:v>16.670886075949365</c:v>
                </c:pt>
                <c:pt idx="681">
                  <c:v>10.459898691430984</c:v>
                </c:pt>
                <c:pt idx="682">
                  <c:v>6.3414294554455441</c:v>
                </c:pt>
                <c:pt idx="683">
                  <c:v>4.637096774193548</c:v>
                </c:pt>
                <c:pt idx="684">
                  <c:v>7.1575905756834848</c:v>
                </c:pt>
                <c:pt idx="685">
                  <c:v>6.4559316864897838</c:v>
                </c:pt>
                <c:pt idx="686">
                  <c:v>1.6995755794972249</c:v>
                </c:pt>
                <c:pt idx="687">
                  <c:v>2.5037160430548435</c:v>
                </c:pt>
                <c:pt idx="688">
                  <c:v>7.8192153056980453</c:v>
                </c:pt>
                <c:pt idx="689">
                  <c:v>9.3912011173184364</c:v>
                </c:pt>
                <c:pt idx="690">
                  <c:v>6.1838161209068012</c:v>
                </c:pt>
                <c:pt idx="691">
                  <c:v>11.805817452357072</c:v>
                </c:pt>
                <c:pt idx="692">
                  <c:v>5.2845614035087722</c:v>
                </c:pt>
                <c:pt idx="693">
                  <c:v>6.7663913824057449</c:v>
                </c:pt>
                <c:pt idx="694">
                  <c:v>2.634184068058778</c:v>
                </c:pt>
                <c:pt idx="695">
                  <c:v>4.7648373479016639</c:v>
                </c:pt>
                <c:pt idx="696">
                  <c:v>5.9302325581395348</c:v>
                </c:pt>
                <c:pt idx="697">
                  <c:v>2.4727000747943157</c:v>
                </c:pt>
                <c:pt idx="698">
                  <c:v>2.197802197802198</c:v>
                </c:pt>
                <c:pt idx="699">
                  <c:v>23.274605103280681</c:v>
                </c:pt>
                <c:pt idx="700">
                  <c:v>3.1207622424108132</c:v>
                </c:pt>
                <c:pt idx="701">
                  <c:v>3.2890792291220556</c:v>
                </c:pt>
                <c:pt idx="702">
                  <c:v>6.8824183976261128</c:v>
                </c:pt>
                <c:pt idx="703">
                  <c:v>8.1370888961250412</c:v>
                </c:pt>
                <c:pt idx="704">
                  <c:v>3.1372822299651566</c:v>
                </c:pt>
                <c:pt idx="705">
                  <c:v>8.8997183098591552</c:v>
                </c:pt>
                <c:pt idx="706">
                  <c:v>5.7937795807978363</c:v>
                </c:pt>
                <c:pt idx="707">
                  <c:v>4.8210850327048869</c:v>
                </c:pt>
                <c:pt idx="708">
                  <c:v>6.4832995951417001</c:v>
                </c:pt>
                <c:pt idx="709">
                  <c:v>2.8236389018147974</c:v>
                </c:pt>
                <c:pt idx="710">
                  <c:v>4.7031496062992124</c:v>
                </c:pt>
                <c:pt idx="711">
                  <c:v>4.4317241379310346</c:v>
                </c:pt>
                <c:pt idx="712">
                  <c:v>1.8448666550461914</c:v>
                </c:pt>
                <c:pt idx="713">
                  <c:v>6.9306930693069306</c:v>
                </c:pt>
                <c:pt idx="714">
                  <c:v>5.3950546290971824</c:v>
                </c:pt>
                <c:pt idx="715">
                  <c:v>4.5385342789598111</c:v>
                </c:pt>
                <c:pt idx="716">
                  <c:v>1.5025407394427897</c:v>
                </c:pt>
                <c:pt idx="717">
                  <c:v>8.3605970149253732</c:v>
                </c:pt>
                <c:pt idx="718">
                  <c:v>6.4410876132930515</c:v>
                </c:pt>
                <c:pt idx="719">
                  <c:v>4.5415236787920383</c:v>
                </c:pt>
                <c:pt idx="720">
                  <c:v>3.7183098591549295</c:v>
                </c:pt>
                <c:pt idx="721">
                  <c:v>2.0904916261480282</c:v>
                </c:pt>
                <c:pt idx="722">
                  <c:v>2.9965075669383006</c:v>
                </c:pt>
                <c:pt idx="723">
                  <c:v>28.097787394430096</c:v>
                </c:pt>
                <c:pt idx="724">
                  <c:v>16.183007872405685</c:v>
                </c:pt>
                <c:pt idx="725">
                  <c:v>3.0777279521674141</c:v>
                </c:pt>
                <c:pt idx="726">
                  <c:v>22.699276903445341</c:v>
                </c:pt>
                <c:pt idx="727">
                  <c:v>9.454878048780488</c:v>
                </c:pt>
                <c:pt idx="728">
                  <c:v>5.2846987369728762</c:v>
                </c:pt>
                <c:pt idx="729">
                  <c:v>7.735932475884244</c:v>
                </c:pt>
                <c:pt idx="730">
                  <c:v>7.0856379935151628</c:v>
                </c:pt>
                <c:pt idx="731">
                  <c:v>12.234252702199031</c:v>
                </c:pt>
                <c:pt idx="732">
                  <c:v>4.165852807813045</c:v>
                </c:pt>
                <c:pt idx="733">
                  <c:v>12.503087781208645</c:v>
                </c:pt>
                <c:pt idx="734">
                  <c:v>13.754473161033797</c:v>
                </c:pt>
                <c:pt idx="735">
                  <c:v>20.587037037037039</c:v>
                </c:pt>
                <c:pt idx="736">
                  <c:v>18.457902511078288</c:v>
                </c:pt>
                <c:pt idx="737">
                  <c:v>7.0027700831024928</c:v>
                </c:pt>
                <c:pt idx="738">
                  <c:v>20.002837885775097</c:v>
                </c:pt>
                <c:pt idx="739">
                  <c:v>3.8038818565400843</c:v>
                </c:pt>
                <c:pt idx="740">
                  <c:v>5.8873591989987482</c:v>
                </c:pt>
                <c:pt idx="741">
                  <c:v>3.5842830882352943</c:v>
                </c:pt>
                <c:pt idx="742">
                  <c:v>3.5377281711428905</c:v>
                </c:pt>
                <c:pt idx="743">
                  <c:v>4.0057513460597161</c:v>
                </c:pt>
                <c:pt idx="744">
                  <c:v>32.719342604298355</c:v>
                </c:pt>
                <c:pt idx="745">
                  <c:v>21.561165048543689</c:v>
                </c:pt>
                <c:pt idx="746">
                  <c:v>4.9790701981848491</c:v>
                </c:pt>
                <c:pt idx="747">
                  <c:v>10.900908340214698</c:v>
                </c:pt>
                <c:pt idx="748">
                  <c:v>5.8651286601597157</c:v>
                </c:pt>
                <c:pt idx="749">
                  <c:v>9.8961661341853038</c:v>
                </c:pt>
                <c:pt idx="750">
                  <c:v>4.3233318405732195</c:v>
                </c:pt>
                <c:pt idx="751">
                  <c:v>7.9047356828193829</c:v>
                </c:pt>
                <c:pt idx="752">
                  <c:v>2.6807137954701443</c:v>
                </c:pt>
                <c:pt idx="753">
                  <c:v>7.6851464435146442</c:v>
                </c:pt>
                <c:pt idx="754">
                  <c:v>10.06462731581215</c:v>
                </c:pt>
                <c:pt idx="755">
                  <c:v>35.01737451737452</c:v>
                </c:pt>
                <c:pt idx="756">
                  <c:v>9.7949029126213585</c:v>
                </c:pt>
                <c:pt idx="757">
                  <c:v>5.4200385356454719</c:v>
                </c:pt>
                <c:pt idx="758">
                  <c:v>7.8440731901352425</c:v>
                </c:pt>
                <c:pt idx="759">
                  <c:v>3.8986615678776291</c:v>
                </c:pt>
                <c:pt idx="760">
                  <c:v>2.6414825374198148</c:v>
                </c:pt>
                <c:pt idx="761">
                  <c:v>7.5467470917707882</c:v>
                </c:pt>
                <c:pt idx="762">
                  <c:v>20.234300221781254</c:v>
                </c:pt>
                <c:pt idx="763">
                  <c:v>16.122953326672512</c:v>
                </c:pt>
                <c:pt idx="764">
                  <c:v>20.287734333154795</c:v>
                </c:pt>
                <c:pt idx="765">
                  <c:v>14.42158516020236</c:v>
                </c:pt>
                <c:pt idx="766">
                  <c:v>27.822147651006713</c:v>
                </c:pt>
                <c:pt idx="767">
                  <c:v>9.0316553863508187</c:v>
                </c:pt>
                <c:pt idx="768">
                  <c:v>11.855720492396815</c:v>
                </c:pt>
                <c:pt idx="769">
                  <c:v>8.9507200299233212</c:v>
                </c:pt>
                <c:pt idx="770">
                  <c:v>19.81204585822703</c:v>
                </c:pt>
                <c:pt idx="771">
                  <c:v>12.188971771244699</c:v>
                </c:pt>
                <c:pt idx="772">
                  <c:v>20.599879572482312</c:v>
                </c:pt>
                <c:pt idx="773">
                  <c:v>7.4883720930232558</c:v>
                </c:pt>
                <c:pt idx="774">
                  <c:v>13.881555686505598</c:v>
                </c:pt>
                <c:pt idx="775">
                  <c:v>10.163576625205351</c:v>
                </c:pt>
                <c:pt idx="776">
                  <c:v>10.144786976099757</c:v>
                </c:pt>
                <c:pt idx="777">
                  <c:v>7.9743184512050576</c:v>
                </c:pt>
                <c:pt idx="778">
                  <c:v>11.570681818181818</c:v>
                </c:pt>
                <c:pt idx="779">
                  <c:v>11.602525556223693</c:v>
                </c:pt>
                <c:pt idx="780">
                  <c:v>4.1177329827636573</c:v>
                </c:pt>
                <c:pt idx="781">
                  <c:v>6.3012560777957862</c:v>
                </c:pt>
                <c:pt idx="782">
                  <c:v>6.646592489568846</c:v>
                </c:pt>
                <c:pt idx="783">
                  <c:v>10.96626054358013</c:v>
                </c:pt>
                <c:pt idx="784">
                  <c:v>5.4905969960873406</c:v>
                </c:pt>
                <c:pt idx="785">
                  <c:v>5.5151224195871338</c:v>
                </c:pt>
                <c:pt idx="786">
                  <c:v>3.5430634347601857</c:v>
                </c:pt>
                <c:pt idx="787">
                  <c:v>3.2046379170056958</c:v>
                </c:pt>
                <c:pt idx="788">
                  <c:v>4.3097787294789436</c:v>
                </c:pt>
                <c:pt idx="789">
                  <c:v>5.7085346215780994</c:v>
                </c:pt>
                <c:pt idx="790">
                  <c:v>12.506458191706322</c:v>
                </c:pt>
                <c:pt idx="791">
                  <c:v>40.139240506329116</c:v>
                </c:pt>
                <c:pt idx="792">
                  <c:v>26.684729064039409</c:v>
                </c:pt>
                <c:pt idx="793">
                  <c:v>4.1895306859205776</c:v>
                </c:pt>
                <c:pt idx="794">
                  <c:v>14.113714006832602</c:v>
                </c:pt>
                <c:pt idx="795">
                  <c:v>1.2824963835503203</c:v>
                </c:pt>
                <c:pt idx="796">
                  <c:v>4.5378216792305697</c:v>
                </c:pt>
                <c:pt idx="797">
                  <c:v>73.595758780649433</c:v>
                </c:pt>
                <c:pt idx="798">
                  <c:v>16.920837124658782</c:v>
                </c:pt>
                <c:pt idx="799">
                  <c:v>24.479984726023037</c:v>
                </c:pt>
                <c:pt idx="800">
                  <c:v>33.392461781760673</c:v>
                </c:pt>
                <c:pt idx="801">
                  <c:v>26.202993643633381</c:v>
                </c:pt>
                <c:pt idx="802">
                  <c:v>25.565820863153331</c:v>
                </c:pt>
                <c:pt idx="803">
                  <c:v>40.717715340984036</c:v>
                </c:pt>
                <c:pt idx="804">
                  <c:v>17.879647560030985</c:v>
                </c:pt>
                <c:pt idx="805">
                  <c:v>24.289358310083699</c:v>
                </c:pt>
                <c:pt idx="806">
                  <c:v>19.754089422028354</c:v>
                </c:pt>
                <c:pt idx="807">
                  <c:v>30.828456913827655</c:v>
                </c:pt>
                <c:pt idx="808">
                  <c:v>14.382087519155457</c:v>
                </c:pt>
                <c:pt idx="809">
                  <c:v>21.846600813480535</c:v>
                </c:pt>
                <c:pt idx="810">
                  <c:v>12.400674882629108</c:v>
                </c:pt>
                <c:pt idx="811">
                  <c:v>20.029715436917652</c:v>
                </c:pt>
                <c:pt idx="812">
                  <c:v>17.848595848595849</c:v>
                </c:pt>
                <c:pt idx="813">
                  <c:v>11.402214022140221</c:v>
                </c:pt>
                <c:pt idx="814">
                  <c:v>32.534768211920529</c:v>
                </c:pt>
                <c:pt idx="815">
                  <c:v>26.548519443453444</c:v>
                </c:pt>
                <c:pt idx="816">
                  <c:v>16.981852551984876</c:v>
                </c:pt>
                <c:pt idx="817">
                  <c:v>5.1846873173582697</c:v>
                </c:pt>
                <c:pt idx="818">
                  <c:v>26.723109441052138</c:v>
                </c:pt>
                <c:pt idx="819">
                  <c:v>28.530330882352942</c:v>
                </c:pt>
                <c:pt idx="820">
                  <c:v>19.407407407407408</c:v>
                </c:pt>
                <c:pt idx="821">
                  <c:v>44.263028816676886</c:v>
                </c:pt>
                <c:pt idx="822">
                  <c:v>45.910546659304252</c:v>
                </c:pt>
                <c:pt idx="823">
                  <c:v>35.168573607932878</c:v>
                </c:pt>
                <c:pt idx="824">
                  <c:v>45.829035339063992</c:v>
                </c:pt>
                <c:pt idx="825">
                  <c:v>31.312697695436061</c:v>
                </c:pt>
                <c:pt idx="826">
                  <c:v>31.988815099615518</c:v>
                </c:pt>
                <c:pt idx="827">
                  <c:v>4.3095687527225204</c:v>
                </c:pt>
                <c:pt idx="828">
                  <c:v>9.1225254949010193</c:v>
                </c:pt>
                <c:pt idx="829">
                  <c:v>38.819596541786744</c:v>
                </c:pt>
                <c:pt idx="830">
                  <c:v>47.025040827436037</c:v>
                </c:pt>
                <c:pt idx="831">
                  <c:v>8.7770297837617299</c:v>
                </c:pt>
                <c:pt idx="832">
                  <c:v>20.192959582790092</c:v>
                </c:pt>
                <c:pt idx="833">
                  <c:v>31.329938159330666</c:v>
                </c:pt>
                <c:pt idx="834">
                  <c:v>34.457044673539521</c:v>
                </c:pt>
                <c:pt idx="835">
                  <c:v>26.226403823178018</c:v>
                </c:pt>
                <c:pt idx="836">
                  <c:v>25.263754045307444</c:v>
                </c:pt>
                <c:pt idx="837">
                  <c:v>17.858192505510655</c:v>
                </c:pt>
                <c:pt idx="838">
                  <c:v>30.503127792672029</c:v>
                </c:pt>
                <c:pt idx="839">
                  <c:v>49.1638846737481</c:v>
                </c:pt>
                <c:pt idx="840">
                  <c:v>33.668169522091972</c:v>
                </c:pt>
                <c:pt idx="841">
                  <c:v>12.716397849462366</c:v>
                </c:pt>
                <c:pt idx="842">
                  <c:v>16.783756345177665</c:v>
                </c:pt>
                <c:pt idx="843">
                  <c:v>6.0535519125683059</c:v>
                </c:pt>
                <c:pt idx="844">
                  <c:v>6.4643678160919542</c:v>
                </c:pt>
                <c:pt idx="845">
                  <c:v>18.185045948203843</c:v>
                </c:pt>
                <c:pt idx="846">
                  <c:v>13.057213165179945</c:v>
                </c:pt>
                <c:pt idx="847">
                  <c:v>9.2799148188209841</c:v>
                </c:pt>
                <c:pt idx="848">
                  <c:v>17.134586255259467</c:v>
                </c:pt>
                <c:pt idx="849">
                  <c:v>12.425607287449393</c:v>
                </c:pt>
                <c:pt idx="850">
                  <c:v>8.0932160292921083</c:v>
                </c:pt>
                <c:pt idx="851">
                  <c:v>12.96539145075297</c:v>
                </c:pt>
                <c:pt idx="852">
                  <c:v>12.338882582923446</c:v>
                </c:pt>
                <c:pt idx="853">
                  <c:v>12.43682839465972</c:v>
                </c:pt>
                <c:pt idx="854">
                  <c:v>9.4874489200233505</c:v>
                </c:pt>
                <c:pt idx="855">
                  <c:v>6.9865414271694943</c:v>
                </c:pt>
                <c:pt idx="856">
                  <c:v>5.4156365883807167</c:v>
                </c:pt>
                <c:pt idx="857">
                  <c:v>3.5258392226148412</c:v>
                </c:pt>
                <c:pt idx="858">
                  <c:v>4.8629974048442905</c:v>
                </c:pt>
                <c:pt idx="859">
                  <c:v>5.2403003754693369</c:v>
                </c:pt>
                <c:pt idx="860">
                  <c:v>4.057874285714286</c:v>
                </c:pt>
                <c:pt idx="861">
                  <c:v>3.826556543837357</c:v>
                </c:pt>
                <c:pt idx="862">
                  <c:v>12.33094213295074</c:v>
                </c:pt>
                <c:pt idx="863">
                  <c:v>7.5938962741059726</c:v>
                </c:pt>
                <c:pt idx="864">
                  <c:v>20.561567164179106</c:v>
                </c:pt>
                <c:pt idx="865">
                  <c:v>17.342889908256879</c:v>
                </c:pt>
                <c:pt idx="866">
                  <c:v>3.1938496583143507</c:v>
                </c:pt>
                <c:pt idx="867">
                  <c:v>5.9268550303670455</c:v>
                </c:pt>
                <c:pt idx="868">
                  <c:v>3.1554423006916634</c:v>
                </c:pt>
                <c:pt idx="869">
                  <c:v>5.3110875706214689</c:v>
                </c:pt>
                <c:pt idx="870">
                  <c:v>3.7599425011978918</c:v>
                </c:pt>
                <c:pt idx="871">
                  <c:v>3.4442485676509476</c:v>
                </c:pt>
                <c:pt idx="872">
                  <c:v>3.0661272321428572</c:v>
                </c:pt>
                <c:pt idx="873">
                  <c:v>4.6613469518033837</c:v>
                </c:pt>
                <c:pt idx="874">
                  <c:v>2.5927471116816432</c:v>
                </c:pt>
                <c:pt idx="875">
                  <c:v>5.4666313559322033</c:v>
                </c:pt>
                <c:pt idx="876">
                  <c:v>27.888951749777743</c:v>
                </c:pt>
                <c:pt idx="877">
                  <c:v>15.585161821173889</c:v>
                </c:pt>
                <c:pt idx="878">
                  <c:v>6.9172145118091066</c:v>
                </c:pt>
                <c:pt idx="879">
                  <c:v>10.138982627171604</c:v>
                </c:pt>
                <c:pt idx="880">
                  <c:v>31.076009501187649</c:v>
                </c:pt>
                <c:pt idx="881">
                  <c:v>18.382508833922262</c:v>
                </c:pt>
                <c:pt idx="882">
                  <c:v>23.265720081135903</c:v>
                </c:pt>
                <c:pt idx="883">
                  <c:v>5.6588958626873316</c:v>
                </c:pt>
                <c:pt idx="884">
                  <c:v>10.471185737976782</c:v>
                </c:pt>
                <c:pt idx="885">
                  <c:v>16.463119709794437</c:v>
                </c:pt>
                <c:pt idx="886">
                  <c:v>3.9382642663043477</c:v>
                </c:pt>
                <c:pt idx="887">
                  <c:v>6.9078496203771733</c:v>
                </c:pt>
                <c:pt idx="888">
                  <c:v>5.6849419670128283</c:v>
                </c:pt>
                <c:pt idx="889">
                  <c:v>3.7302491103202846</c:v>
                </c:pt>
                <c:pt idx="890">
                  <c:v>4.0442538593481991</c:v>
                </c:pt>
                <c:pt idx="891">
                  <c:v>7.2721893491124261</c:v>
                </c:pt>
                <c:pt idx="892">
                  <c:v>9.1435897435897431</c:v>
                </c:pt>
                <c:pt idx="893">
                  <c:v>5.3507148864592091</c:v>
                </c:pt>
                <c:pt idx="894">
                  <c:v>3.6980172852058972</c:v>
                </c:pt>
                <c:pt idx="895">
                  <c:v>67.026421833501232</c:v>
                </c:pt>
                <c:pt idx="896">
                  <c:v>5.861399651224505</c:v>
                </c:pt>
                <c:pt idx="897">
                  <c:v>10.99288451012589</c:v>
                </c:pt>
                <c:pt idx="898">
                  <c:v>3.9012617910082077</c:v>
                </c:pt>
                <c:pt idx="899">
                  <c:v>52.972574461810673</c:v>
                </c:pt>
                <c:pt idx="900">
                  <c:v>4.8099885189437428</c:v>
                </c:pt>
                <c:pt idx="901">
                  <c:v>11.96694903485627</c:v>
                </c:pt>
                <c:pt idx="902">
                  <c:v>32.837588028169016</c:v>
                </c:pt>
                <c:pt idx="903">
                  <c:v>83.370967741935488</c:v>
                </c:pt>
                <c:pt idx="904">
                  <c:v>71.334513274336288</c:v>
                </c:pt>
                <c:pt idx="905">
                  <c:v>31.165044247787609</c:v>
                </c:pt>
                <c:pt idx="906">
                  <c:v>24.008138020833332</c:v>
                </c:pt>
                <c:pt idx="907">
                  <c:v>4.1454071236449588</c:v>
                </c:pt>
                <c:pt idx="908">
                  <c:v>4.252924566357402</c:v>
                </c:pt>
                <c:pt idx="909">
                  <c:v>14.456670996474299</c:v>
                </c:pt>
                <c:pt idx="910">
                  <c:v>38.440963855421685</c:v>
                </c:pt>
                <c:pt idx="911">
                  <c:v>11.16398243045388</c:v>
                </c:pt>
                <c:pt idx="912">
                  <c:v>10.46045197740113</c:v>
                </c:pt>
                <c:pt idx="913">
                  <c:v>6.1839000693962527</c:v>
                </c:pt>
                <c:pt idx="914">
                  <c:v>18.84331077563769</c:v>
                </c:pt>
                <c:pt idx="915">
                  <c:v>2.4468246445497632</c:v>
                </c:pt>
                <c:pt idx="916">
                  <c:v>7.7815646785437647</c:v>
                </c:pt>
                <c:pt idx="917">
                  <c:v>122.15026849509609</c:v>
                </c:pt>
                <c:pt idx="918">
                  <c:v>56.632917466410746</c:v>
                </c:pt>
                <c:pt idx="919">
                  <c:v>35.770731707317076</c:v>
                </c:pt>
                <c:pt idx="920">
                  <c:v>110.40912840252956</c:v>
                </c:pt>
                <c:pt idx="921">
                  <c:v>63.172683513838749</c:v>
                </c:pt>
                <c:pt idx="922">
                  <c:v>107.97171660599273</c:v>
                </c:pt>
                <c:pt idx="923">
                  <c:v>51.927424982554079</c:v>
                </c:pt>
                <c:pt idx="924">
                  <c:v>63.207526881720433</c:v>
                </c:pt>
                <c:pt idx="925">
                  <c:v>32.254774637127575</c:v>
                </c:pt>
                <c:pt idx="926">
                  <c:v>112.58536585365853</c:v>
                </c:pt>
                <c:pt idx="927">
                  <c:v>68.521731631597106</c:v>
                </c:pt>
                <c:pt idx="928">
                  <c:v>58.481707317073173</c:v>
                </c:pt>
                <c:pt idx="929">
                  <c:v>71.71869918699187</c:v>
                </c:pt>
                <c:pt idx="930">
                  <c:v>27.388129102844641</c:v>
                </c:pt>
                <c:pt idx="931">
                  <c:v>29.594064797168528</c:v>
                </c:pt>
                <c:pt idx="932">
                  <c:v>96.122594142259416</c:v>
                </c:pt>
                <c:pt idx="933">
                  <c:v>29.544450900639163</c:v>
                </c:pt>
                <c:pt idx="934">
                  <c:v>70.612845138055221</c:v>
                </c:pt>
                <c:pt idx="935">
                  <c:v>77.260194174757288</c:v>
                </c:pt>
                <c:pt idx="936">
                  <c:v>35.69949690402477</c:v>
                </c:pt>
                <c:pt idx="937">
                  <c:v>60.1882145998241</c:v>
                </c:pt>
                <c:pt idx="938">
                  <c:v>38.2295719844358</c:v>
                </c:pt>
                <c:pt idx="939">
                  <c:v>45.344453711426191</c:v>
                </c:pt>
                <c:pt idx="940">
                  <c:v>97.369105691056916</c:v>
                </c:pt>
                <c:pt idx="941">
                  <c:v>58.813718897108274</c:v>
                </c:pt>
                <c:pt idx="942">
                  <c:v>49.23451327433628</c:v>
                </c:pt>
                <c:pt idx="943">
                  <c:v>71.6400449943757</c:v>
                </c:pt>
                <c:pt idx="944">
                  <c:v>95.539651837524175</c:v>
                </c:pt>
                <c:pt idx="945">
                  <c:v>22.603234298608498</c:v>
                </c:pt>
                <c:pt idx="946">
                  <c:v>48.614096916299559</c:v>
                </c:pt>
                <c:pt idx="947">
                  <c:v>47.072145545796737</c:v>
                </c:pt>
                <c:pt idx="948">
                  <c:v>50.245055889939813</c:v>
                </c:pt>
                <c:pt idx="949">
                  <c:v>29.422502870264065</c:v>
                </c:pt>
                <c:pt idx="950">
                  <c:v>45.75</c:v>
                </c:pt>
                <c:pt idx="951">
                  <c:v>15.069249793899424</c:v>
                </c:pt>
                <c:pt idx="952">
                  <c:v>4.252459016393443</c:v>
                </c:pt>
                <c:pt idx="953">
                  <c:v>41.730478589420656</c:v>
                </c:pt>
                <c:pt idx="954">
                  <c:v>35.038430744595679</c:v>
                </c:pt>
                <c:pt idx="955">
                  <c:v>15.007117437722419</c:v>
                </c:pt>
                <c:pt idx="956">
                  <c:v>10.589798850574713</c:v>
                </c:pt>
                <c:pt idx="957">
                  <c:v>14.470522803114571</c:v>
                </c:pt>
                <c:pt idx="958">
                  <c:v>11.882664647993945</c:v>
                </c:pt>
                <c:pt idx="959">
                  <c:v>45.418463371054202</c:v>
                </c:pt>
                <c:pt idx="960">
                  <c:v>23.152577139615065</c:v>
                </c:pt>
                <c:pt idx="961">
                  <c:v>90.631630842042995</c:v>
                </c:pt>
                <c:pt idx="962">
                  <c:v>63.250208333333333</c:v>
                </c:pt>
                <c:pt idx="963">
                  <c:v>76.942956742196159</c:v>
                </c:pt>
                <c:pt idx="964">
                  <c:v>5.2091965639211724</c:v>
                </c:pt>
                <c:pt idx="965">
                  <c:v>83.19043401240036</c:v>
                </c:pt>
                <c:pt idx="966">
                  <c:v>79.255200000000002</c:v>
                </c:pt>
                <c:pt idx="967">
                  <c:v>12.613434163701067</c:v>
                </c:pt>
                <c:pt idx="968">
                  <c:v>5.3927900341011901</c:v>
                </c:pt>
                <c:pt idx="969">
                  <c:v>25.456479313036692</c:v>
                </c:pt>
                <c:pt idx="970">
                  <c:v>9.9484066767830051</c:v>
                </c:pt>
                <c:pt idx="971">
                  <c:v>10.013723459347489</c:v>
                </c:pt>
                <c:pt idx="972">
                  <c:v>49.940891045434498</c:v>
                </c:pt>
                <c:pt idx="973">
                  <c:v>7.2860460615444165</c:v>
                </c:pt>
                <c:pt idx="974">
                  <c:v>29.21145521145521</c:v>
                </c:pt>
                <c:pt idx="975">
                  <c:v>46.695585530349476</c:v>
                </c:pt>
                <c:pt idx="976">
                  <c:v>8.2486992715920913</c:v>
                </c:pt>
                <c:pt idx="977">
                  <c:v>14.666756176154673</c:v>
                </c:pt>
                <c:pt idx="978">
                  <c:v>5.0082101806239736</c:v>
                </c:pt>
                <c:pt idx="979">
                  <c:v>4.1313099707968295</c:v>
                </c:pt>
                <c:pt idx="980">
                  <c:v>3.2890903686087989</c:v>
                </c:pt>
                <c:pt idx="981">
                  <c:v>5.0435674433869382</c:v>
                </c:pt>
                <c:pt idx="982">
                  <c:v>4.6889408265165198</c:v>
                </c:pt>
                <c:pt idx="983">
                  <c:v>4.4916330957545707</c:v>
                </c:pt>
                <c:pt idx="984">
                  <c:v>3.7537567084078711</c:v>
                </c:pt>
                <c:pt idx="985">
                  <c:v>4.8299348037175749</c:v>
                </c:pt>
                <c:pt idx="986">
                  <c:v>5.0768173869597799</c:v>
                </c:pt>
                <c:pt idx="987">
                  <c:v>8.95589298626175</c:v>
                </c:pt>
                <c:pt idx="988">
                  <c:v>14.235011990407674</c:v>
                </c:pt>
                <c:pt idx="989">
                  <c:v>5.3741629464285712</c:v>
                </c:pt>
                <c:pt idx="990">
                  <c:v>8.9497338852749859</c:v>
                </c:pt>
                <c:pt idx="991">
                  <c:v>36.80613362541073</c:v>
                </c:pt>
                <c:pt idx="992">
                  <c:v>5.6211211211211207</c:v>
                </c:pt>
                <c:pt idx="993">
                  <c:v>9.1444077394997638</c:v>
                </c:pt>
                <c:pt idx="994">
                  <c:v>5.0288962576977738</c:v>
                </c:pt>
                <c:pt idx="995">
                  <c:v>21.187974683544304</c:v>
                </c:pt>
                <c:pt idx="996">
                  <c:v>5.4003891050583661</c:v>
                </c:pt>
                <c:pt idx="997">
                  <c:v>2.7005447735784815</c:v>
                </c:pt>
                <c:pt idx="998">
                  <c:v>3.0892307692307694</c:v>
                </c:pt>
                <c:pt idx="999">
                  <c:v>3.2998017839444995</c:v>
                </c:pt>
                <c:pt idx="1000">
                  <c:v>24.535076795350768</c:v>
                </c:pt>
                <c:pt idx="1001">
                  <c:v>37.466019417475728</c:v>
                </c:pt>
                <c:pt idx="1002">
                  <c:v>21.470739881412737</c:v>
                </c:pt>
                <c:pt idx="1003">
                  <c:v>11.993429697766096</c:v>
                </c:pt>
                <c:pt idx="1004">
                  <c:v>32.297542735042732</c:v>
                </c:pt>
                <c:pt idx="1005">
                  <c:v>13.944331469242501</c:v>
                </c:pt>
                <c:pt idx="1006">
                  <c:v>3.7191370355573312</c:v>
                </c:pt>
                <c:pt idx="1007">
                  <c:v>8.0588628762541799</c:v>
                </c:pt>
                <c:pt idx="1008">
                  <c:v>34.105524700380009</c:v>
                </c:pt>
                <c:pt idx="1009">
                  <c:v>42.545206971677558</c:v>
                </c:pt>
                <c:pt idx="1010">
                  <c:v>17.975597852611031</c:v>
                </c:pt>
                <c:pt idx="1011">
                  <c:v>4.3768093385214009</c:v>
                </c:pt>
                <c:pt idx="1012">
                  <c:v>14.270206022187004</c:v>
                </c:pt>
                <c:pt idx="1013">
                  <c:v>39.155143338954467</c:v>
                </c:pt>
                <c:pt idx="1014">
                  <c:v>25.519888991674375</c:v>
                </c:pt>
                <c:pt idx="1015">
                  <c:v>16.763341067285381</c:v>
                </c:pt>
                <c:pt idx="1016">
                  <c:v>13.772344013490725</c:v>
                </c:pt>
                <c:pt idx="1017">
                  <c:v>15.85960591133005</c:v>
                </c:pt>
                <c:pt idx="1018">
                  <c:v>14.782835467045993</c:v>
                </c:pt>
                <c:pt idx="1019">
                  <c:v>7.4849833147942162</c:v>
                </c:pt>
                <c:pt idx="1020">
                  <c:v>4.8950850661625713</c:v>
                </c:pt>
                <c:pt idx="1021">
                  <c:v>42</c:v>
                </c:pt>
                <c:pt idx="1022">
                  <c:v>45.449905482041586</c:v>
                </c:pt>
                <c:pt idx="1023">
                  <c:v>21.0392034847542</c:v>
                </c:pt>
                <c:pt idx="1024">
                  <c:v>21.706632653061224</c:v>
                </c:pt>
                <c:pt idx="1025">
                  <c:v>3.7501505117399159</c:v>
                </c:pt>
                <c:pt idx="1026">
                  <c:v>9.0617551462621879</c:v>
                </c:pt>
                <c:pt idx="1027">
                  <c:v>3.9076803723816913</c:v>
                </c:pt>
                <c:pt idx="1028">
                  <c:v>24.881704680198087</c:v>
                </c:pt>
                <c:pt idx="1029">
                  <c:v>7.7788678031521385</c:v>
                </c:pt>
                <c:pt idx="1030">
                  <c:v>10.480441151128726</c:v>
                </c:pt>
                <c:pt idx="1031">
                  <c:v>8.7728925619834719</c:v>
                </c:pt>
                <c:pt idx="1032">
                  <c:v>8.3177470775770459</c:v>
                </c:pt>
                <c:pt idx="1033">
                  <c:v>5.6328603676233477</c:v>
                </c:pt>
                <c:pt idx="1034">
                  <c:v>11.260256941566515</c:v>
                </c:pt>
                <c:pt idx="1035">
                  <c:v>4.8103377770507896</c:v>
                </c:pt>
                <c:pt idx="1036">
                  <c:v>22.627672955974841</c:v>
                </c:pt>
                <c:pt idx="1037">
                  <c:v>2.5994962216624686</c:v>
                </c:pt>
                <c:pt idx="1038">
                  <c:v>3.0355513307984792</c:v>
                </c:pt>
                <c:pt idx="1039">
                  <c:v>8.177941176470588</c:v>
                </c:pt>
                <c:pt idx="1040">
                  <c:v>3.9794600938967135</c:v>
                </c:pt>
                <c:pt idx="1041">
                  <c:v>3.0945846606223966</c:v>
                </c:pt>
                <c:pt idx="1042">
                  <c:v>10.024817518248176</c:v>
                </c:pt>
                <c:pt idx="1043">
                  <c:v>4.8872611464968152</c:v>
                </c:pt>
                <c:pt idx="1044">
                  <c:v>4.6602953953084274</c:v>
                </c:pt>
                <c:pt idx="1045">
                  <c:v>2.3017292784734646</c:v>
                </c:pt>
                <c:pt idx="1046">
                  <c:v>2.7217871948410872</c:v>
                </c:pt>
                <c:pt idx="1047">
                  <c:v>2.0409563869825105</c:v>
                </c:pt>
                <c:pt idx="1048">
                  <c:v>5.1887323943661974</c:v>
                </c:pt>
                <c:pt idx="1049">
                  <c:v>7.1800188501413764</c:v>
                </c:pt>
                <c:pt idx="1050">
                  <c:v>6.9503441494591938</c:v>
                </c:pt>
                <c:pt idx="1051">
                  <c:v>6.7504512635379061</c:v>
                </c:pt>
                <c:pt idx="1052">
                  <c:v>8.8839917035919669</c:v>
                </c:pt>
                <c:pt idx="1053">
                  <c:v>14.885015661311508</c:v>
                </c:pt>
                <c:pt idx="1054">
                  <c:v>5.2330293819655518</c:v>
                </c:pt>
                <c:pt idx="1055">
                  <c:v>12.225541448842419</c:v>
                </c:pt>
                <c:pt idx="1056">
                  <c:v>4.7177806902577544</c:v>
                </c:pt>
                <c:pt idx="1057">
                  <c:v>3.7431566686080373</c:v>
                </c:pt>
                <c:pt idx="1058">
                  <c:v>3.8523084360647815</c:v>
                </c:pt>
                <c:pt idx="1059">
                  <c:v>2.2553033122441386</c:v>
                </c:pt>
                <c:pt idx="1060">
                  <c:v>4.6930722011107866</c:v>
                </c:pt>
                <c:pt idx="1061">
                  <c:v>3.1201143946615826</c:v>
                </c:pt>
                <c:pt idx="1062">
                  <c:v>3.3438307873090483</c:v>
                </c:pt>
                <c:pt idx="1063">
                  <c:v>1.9418825015792798</c:v>
                </c:pt>
                <c:pt idx="1064">
                  <c:v>3.6593406593406592</c:v>
                </c:pt>
                <c:pt idx="1065">
                  <c:v>2.5149306371972724</c:v>
                </c:pt>
                <c:pt idx="1066">
                  <c:v>12.723614322314566</c:v>
                </c:pt>
                <c:pt idx="1067">
                  <c:v>4.682792931892263</c:v>
                </c:pt>
                <c:pt idx="1068">
                  <c:v>7.5592842142107104</c:v>
                </c:pt>
                <c:pt idx="1069">
                  <c:v>4.5183734939759033</c:v>
                </c:pt>
                <c:pt idx="1070">
                  <c:v>3.3120903499042047</c:v>
                </c:pt>
                <c:pt idx="1071">
                  <c:v>3.7768266585142158</c:v>
                </c:pt>
                <c:pt idx="1072">
                  <c:v>4.0729111229377333</c:v>
                </c:pt>
                <c:pt idx="1073">
                  <c:v>3.2048954161103693</c:v>
                </c:pt>
                <c:pt idx="1074">
                  <c:v>1.940868140868141</c:v>
                </c:pt>
                <c:pt idx="1075">
                  <c:v>1.7867440225035163</c:v>
                </c:pt>
                <c:pt idx="1076">
                  <c:v>2.5807057057057059</c:v>
                </c:pt>
                <c:pt idx="1077">
                  <c:v>2.3283524904214561</c:v>
                </c:pt>
                <c:pt idx="1078">
                  <c:v>4.1652713178294576</c:v>
                </c:pt>
                <c:pt idx="1079">
                  <c:v>16.428804606560721</c:v>
                </c:pt>
                <c:pt idx="1080">
                  <c:v>18.477399260268641</c:v>
                </c:pt>
                <c:pt idx="1081">
                  <c:v>6.5571156748244865</c:v>
                </c:pt>
                <c:pt idx="1082">
                  <c:v>12.703595505617978</c:v>
                </c:pt>
                <c:pt idx="1083">
                  <c:v>5.4587232026530854</c:v>
                </c:pt>
                <c:pt idx="1084">
                  <c:v>4.5489452476890255</c:v>
                </c:pt>
                <c:pt idx="1085">
                  <c:v>8.7802085983210372</c:v>
                </c:pt>
                <c:pt idx="1086">
                  <c:v>2.4426146866072931</c:v>
                </c:pt>
                <c:pt idx="1087">
                  <c:v>2.7298269492514096</c:v>
                </c:pt>
                <c:pt idx="1088">
                  <c:v>6.7615062761506275</c:v>
                </c:pt>
                <c:pt idx="1089">
                  <c:v>5.2349695033401105</c:v>
                </c:pt>
                <c:pt idx="1090">
                  <c:v>5.5591608027104504</c:v>
                </c:pt>
                <c:pt idx="1091">
                  <c:v>2.4509522716842587</c:v>
                </c:pt>
                <c:pt idx="1092">
                  <c:v>2.6203656935043944</c:v>
                </c:pt>
                <c:pt idx="1093">
                  <c:v>8.857297297297297</c:v>
                </c:pt>
                <c:pt idx="1094">
                  <c:v>3.895624821275379</c:v>
                </c:pt>
                <c:pt idx="1095">
                  <c:v>18.459701492537313</c:v>
                </c:pt>
                <c:pt idx="1096">
                  <c:v>13.066825775656325</c:v>
                </c:pt>
                <c:pt idx="1097">
                  <c:v>4.124846248462485</c:v>
                </c:pt>
                <c:pt idx="1098">
                  <c:v>2.2962116885589188</c:v>
                </c:pt>
                <c:pt idx="1099">
                  <c:v>3.5442708333333335</c:v>
                </c:pt>
                <c:pt idx="1100">
                  <c:v>2.7586547972304647</c:v>
                </c:pt>
                <c:pt idx="1101">
                  <c:v>2.1679123069257598</c:v>
                </c:pt>
                <c:pt idx="1102">
                  <c:v>1.4831062670299728</c:v>
                </c:pt>
                <c:pt idx="1103">
                  <c:v>40.703525423728813</c:v>
                </c:pt>
                <c:pt idx="1104">
                  <c:v>14.563420427553444</c:v>
                </c:pt>
                <c:pt idx="1105">
                  <c:v>6.7509848058525606</c:v>
                </c:pt>
                <c:pt idx="1106">
                  <c:v>5.8521031207598373</c:v>
                </c:pt>
                <c:pt idx="1107">
                  <c:v>9.346586860481688</c:v>
                </c:pt>
                <c:pt idx="1108">
                  <c:v>18.055152963296642</c:v>
                </c:pt>
                <c:pt idx="1109">
                  <c:v>8.2432136602451838</c:v>
                </c:pt>
                <c:pt idx="1110">
                  <c:v>2.6927899686520376</c:v>
                </c:pt>
                <c:pt idx="1111">
                  <c:v>1.7793355200507883</c:v>
                </c:pt>
                <c:pt idx="1112">
                  <c:v>13.087518647439085</c:v>
                </c:pt>
                <c:pt idx="1113">
                  <c:v>8.3128831761870536</c:v>
                </c:pt>
                <c:pt idx="1114">
                  <c:v>17.1714543540382</c:v>
                </c:pt>
                <c:pt idx="1115">
                  <c:v>2.3880812641083522</c:v>
                </c:pt>
                <c:pt idx="1116">
                  <c:v>4.9347434743474343</c:v>
                </c:pt>
                <c:pt idx="1117">
                  <c:v>86.264755480607079</c:v>
                </c:pt>
                <c:pt idx="1118">
                  <c:v>41.218358831710709</c:v>
                </c:pt>
                <c:pt idx="1119">
                  <c:v>18.429378531073446</c:v>
                </c:pt>
                <c:pt idx="1120">
                  <c:v>16.007633587786259</c:v>
                </c:pt>
                <c:pt idx="1121">
                  <c:v>1.4225526641883519</c:v>
                </c:pt>
                <c:pt idx="1122">
                  <c:v>1.6126191556967771</c:v>
                </c:pt>
                <c:pt idx="1123">
                  <c:v>2.5841155234657038</c:v>
                </c:pt>
                <c:pt idx="1124">
                  <c:v>1.7650834403080873</c:v>
                </c:pt>
                <c:pt idx="1125">
                  <c:v>1.158219851186298</c:v>
                </c:pt>
                <c:pt idx="1126">
                  <c:v>10.499382512761404</c:v>
                </c:pt>
                <c:pt idx="1127">
                  <c:v>11.876826417299824</c:v>
                </c:pt>
                <c:pt idx="1128">
                  <c:v>7.7785530959255693</c:v>
                </c:pt>
                <c:pt idx="1129">
                  <c:v>3.3933541175576001</c:v>
                </c:pt>
                <c:pt idx="1130">
                  <c:v>12.403852432255958</c:v>
                </c:pt>
                <c:pt idx="1131">
                  <c:v>15.698595505617977</c:v>
                </c:pt>
                <c:pt idx="1132">
                  <c:v>7.9770803731389384</c:v>
                </c:pt>
                <c:pt idx="1133">
                  <c:v>11.516651248843663</c:v>
                </c:pt>
                <c:pt idx="1134">
                  <c:v>3.6690736770845085</c:v>
                </c:pt>
                <c:pt idx="1135">
                  <c:v>5.2575964493001024</c:v>
                </c:pt>
                <c:pt idx="1136">
                  <c:v>2.072479272532763</c:v>
                </c:pt>
                <c:pt idx="1137">
                  <c:v>9.4308831596269886</c:v>
                </c:pt>
                <c:pt idx="1138">
                  <c:v>8.4787069571328182</c:v>
                </c:pt>
                <c:pt idx="1139">
                  <c:v>2.1929460580912865</c:v>
                </c:pt>
                <c:pt idx="1140">
                  <c:v>13.52914798206278</c:v>
                </c:pt>
                <c:pt idx="1141">
                  <c:v>5.9041989400733792</c:v>
                </c:pt>
                <c:pt idx="1142">
                  <c:v>6.4191810344827589</c:v>
                </c:pt>
                <c:pt idx="1143">
                  <c:v>17.889920612418486</c:v>
                </c:pt>
                <c:pt idx="1144">
                  <c:v>8.4449598021026588</c:v>
                </c:pt>
                <c:pt idx="1145">
                  <c:v>9.3167525773195869</c:v>
                </c:pt>
                <c:pt idx="1146">
                  <c:v>5.3578590158877066</c:v>
                </c:pt>
                <c:pt idx="1147">
                  <c:v>6.2921129503407984</c:v>
                </c:pt>
                <c:pt idx="1148">
                  <c:v>3.8284989522444026</c:v>
                </c:pt>
                <c:pt idx="1149">
                  <c:v>3.6520437386097369</c:v>
                </c:pt>
                <c:pt idx="1150">
                  <c:v>2.6983310470964792</c:v>
                </c:pt>
                <c:pt idx="1151">
                  <c:v>9.658887592376507</c:v>
                </c:pt>
                <c:pt idx="1152">
                  <c:v>1.9572263549415516</c:v>
                </c:pt>
                <c:pt idx="1153">
                  <c:v>3.88632104934416</c:v>
                </c:pt>
                <c:pt idx="1154">
                  <c:v>2.8960498960498962</c:v>
                </c:pt>
                <c:pt idx="1155">
                  <c:v>10.197902097902098</c:v>
                </c:pt>
                <c:pt idx="1156">
                  <c:v>26.024027459954233</c:v>
                </c:pt>
                <c:pt idx="1157">
                  <c:v>21.66318377381684</c:v>
                </c:pt>
                <c:pt idx="1158">
                  <c:v>6.6439123790117165</c:v>
                </c:pt>
                <c:pt idx="1159">
                  <c:v>5.075345519393669</c:v>
                </c:pt>
                <c:pt idx="1160">
                  <c:v>2.6117129316181451</c:v>
                </c:pt>
                <c:pt idx="1161">
                  <c:v>5.3294209702660407</c:v>
                </c:pt>
                <c:pt idx="1162">
                  <c:v>17.895242177453923</c:v>
                </c:pt>
                <c:pt idx="1163">
                  <c:v>13.397724492292635</c:v>
                </c:pt>
                <c:pt idx="1164">
                  <c:v>7.6425120772946862</c:v>
                </c:pt>
                <c:pt idx="1165">
                  <c:v>10.249837977965003</c:v>
                </c:pt>
                <c:pt idx="1166">
                  <c:v>7.7723951285520974</c:v>
                </c:pt>
                <c:pt idx="1167">
                  <c:v>6.1732335172051487</c:v>
                </c:pt>
                <c:pt idx="1168">
                  <c:v>5.7465962202804306</c:v>
                </c:pt>
                <c:pt idx="1169">
                  <c:v>4.283429125406828</c:v>
                </c:pt>
                <c:pt idx="1170">
                  <c:v>4.6392199349945829</c:v>
                </c:pt>
                <c:pt idx="1171">
                  <c:v>5.255778704054566</c:v>
                </c:pt>
                <c:pt idx="1172">
                  <c:v>6.9614089614089618</c:v>
                </c:pt>
                <c:pt idx="1173">
                  <c:v>25.934812760055479</c:v>
                </c:pt>
                <c:pt idx="1174">
                  <c:v>3.8778195488721803</c:v>
                </c:pt>
                <c:pt idx="1175">
                  <c:v>13.272727272727273</c:v>
                </c:pt>
                <c:pt idx="1176">
                  <c:v>11.869381279746166</c:v>
                </c:pt>
                <c:pt idx="1177">
                  <c:v>2.8498198493285294</c:v>
                </c:pt>
                <c:pt idx="1178">
                  <c:v>21.216568440275587</c:v>
                </c:pt>
                <c:pt idx="1179">
                  <c:v>7.7292972532232582</c:v>
                </c:pt>
                <c:pt idx="1180">
                  <c:v>5.1870925206944545</c:v>
                </c:pt>
                <c:pt idx="1181">
                  <c:v>5.1343499197431779</c:v>
                </c:pt>
                <c:pt idx="1182">
                  <c:v>18.243587726199841</c:v>
                </c:pt>
                <c:pt idx="1183">
                  <c:v>6.5831762784269383</c:v>
                </c:pt>
                <c:pt idx="1184">
                  <c:v>3.4688381636317005</c:v>
                </c:pt>
                <c:pt idx="1185">
                  <c:v>4.4164676304211188</c:v>
                </c:pt>
                <c:pt idx="1186">
                  <c:v>9.1148804934464156</c:v>
                </c:pt>
                <c:pt idx="1187">
                  <c:v>3.0251325012822705</c:v>
                </c:pt>
                <c:pt idx="1188">
                  <c:v>6.7508960573476706</c:v>
                </c:pt>
                <c:pt idx="1189">
                  <c:v>4.1751122514432328</c:v>
                </c:pt>
                <c:pt idx="1190">
                  <c:v>1.1859682844786161</c:v>
                </c:pt>
                <c:pt idx="1191">
                  <c:v>14.517393434590886</c:v>
                </c:pt>
                <c:pt idx="1192">
                  <c:v>6.8107748586631196</c:v>
                </c:pt>
                <c:pt idx="1193">
                  <c:v>2.2257408483439862</c:v>
                </c:pt>
                <c:pt idx="1194">
                  <c:v>1.8128238341968912</c:v>
                </c:pt>
                <c:pt idx="1195">
                  <c:v>2.6894444444444443</c:v>
                </c:pt>
                <c:pt idx="1196">
                  <c:v>3.4772041866240908</c:v>
                </c:pt>
                <c:pt idx="1197">
                  <c:v>23.945515875925789</c:v>
                </c:pt>
                <c:pt idx="1198">
                  <c:v>3.6728182671254301</c:v>
                </c:pt>
                <c:pt idx="1199">
                  <c:v>4.5081876214265888</c:v>
                </c:pt>
                <c:pt idx="1200">
                  <c:v>7.194572926302806</c:v>
                </c:pt>
                <c:pt idx="1201">
                  <c:v>6.0446323702137654</c:v>
                </c:pt>
                <c:pt idx="1202">
                  <c:v>6.1943441636582435</c:v>
                </c:pt>
                <c:pt idx="1203">
                  <c:v>4.3197911938266005</c:v>
                </c:pt>
                <c:pt idx="1204">
                  <c:v>3.2608581205580416</c:v>
                </c:pt>
                <c:pt idx="1205">
                  <c:v>3.2531343283582088</c:v>
                </c:pt>
                <c:pt idx="1206">
                  <c:v>6.0290153500561585</c:v>
                </c:pt>
                <c:pt idx="1207">
                  <c:v>4.4619656681252104</c:v>
                </c:pt>
                <c:pt idx="1208">
                  <c:v>4.6054729584141345</c:v>
                </c:pt>
                <c:pt idx="1209">
                  <c:v>2.8499525166191835</c:v>
                </c:pt>
                <c:pt idx="1210">
                  <c:v>4.2610650069156293</c:v>
                </c:pt>
                <c:pt idx="1211">
                  <c:v>2.805300162249865</c:v>
                </c:pt>
                <c:pt idx="1212">
                  <c:v>2.4506716072255674</c:v>
                </c:pt>
                <c:pt idx="1213">
                  <c:v>1.8472008521718546</c:v>
                </c:pt>
                <c:pt idx="1214">
                  <c:v>2.5822848515349772</c:v>
                </c:pt>
                <c:pt idx="1215">
                  <c:v>31.457204113765034</c:v>
                </c:pt>
                <c:pt idx="1216">
                  <c:v>69.263799991408561</c:v>
                </c:pt>
                <c:pt idx="1217">
                  <c:v>17.768002554686252</c:v>
                </c:pt>
                <c:pt idx="1218">
                  <c:v>15.641295379537954</c:v>
                </c:pt>
                <c:pt idx="1219">
                  <c:v>13.886363636363637</c:v>
                </c:pt>
                <c:pt idx="1220">
                  <c:v>11.895321472277134</c:v>
                </c:pt>
                <c:pt idx="1221">
                  <c:v>11.963490419471777</c:v>
                </c:pt>
                <c:pt idx="1222">
                  <c:v>8.3570965651328581</c:v>
                </c:pt>
                <c:pt idx="1223">
                  <c:v>3.621847735149994</c:v>
                </c:pt>
                <c:pt idx="1224">
                  <c:v>11.706305442339966</c:v>
                </c:pt>
                <c:pt idx="1225">
                  <c:v>9.8120166567519327</c:v>
                </c:pt>
                <c:pt idx="1226">
                  <c:v>12.495801259622114</c:v>
                </c:pt>
                <c:pt idx="1227">
                  <c:v>5.8129170638703531</c:v>
                </c:pt>
                <c:pt idx="1228">
                  <c:v>26.641584158415842</c:v>
                </c:pt>
                <c:pt idx="1229">
                  <c:v>13.396524486571879</c:v>
                </c:pt>
                <c:pt idx="1230">
                  <c:v>23.268243243243244</c:v>
                </c:pt>
                <c:pt idx="1231">
                  <c:v>82.117603550295854</c:v>
                </c:pt>
                <c:pt idx="1232">
                  <c:v>60.94626865671642</c:v>
                </c:pt>
                <c:pt idx="1233">
                  <c:v>14.016890428757037</c:v>
                </c:pt>
                <c:pt idx="1234">
                  <c:v>41.011210762331835</c:v>
                </c:pt>
                <c:pt idx="1235">
                  <c:v>20.765100671140939</c:v>
                </c:pt>
                <c:pt idx="1236">
                  <c:v>17.108984175599797</c:v>
                </c:pt>
                <c:pt idx="1237">
                  <c:v>4.8102114492006187</c:v>
                </c:pt>
                <c:pt idx="1238">
                  <c:v>4.647932131495228</c:v>
                </c:pt>
                <c:pt idx="1239">
                  <c:v>6.2408515130190008</c:v>
                </c:pt>
                <c:pt idx="1240">
                  <c:v>4.4926720285969619</c:v>
                </c:pt>
                <c:pt idx="1241">
                  <c:v>4.1874124241008879</c:v>
                </c:pt>
                <c:pt idx="1242">
                  <c:v>8.4200800476879838</c:v>
                </c:pt>
                <c:pt idx="1243">
                  <c:v>24.080730418068235</c:v>
                </c:pt>
                <c:pt idx="1244">
                  <c:v>31.107349298100743</c:v>
                </c:pt>
                <c:pt idx="1245">
                  <c:v>24.362997658079625</c:v>
                </c:pt>
                <c:pt idx="1246">
                  <c:v>54.949052132701425</c:v>
                </c:pt>
                <c:pt idx="1247">
                  <c:v>28.513944223107568</c:v>
                </c:pt>
                <c:pt idx="1248">
                  <c:v>23.502498215560315</c:v>
                </c:pt>
                <c:pt idx="1249">
                  <c:v>7.6201680672268903</c:v>
                </c:pt>
                <c:pt idx="1250">
                  <c:v>35.935868754660703</c:v>
                </c:pt>
                <c:pt idx="1251">
                  <c:v>14.643243243243242</c:v>
                </c:pt>
                <c:pt idx="1252">
                  <c:v>28.255276381909546</c:v>
                </c:pt>
                <c:pt idx="1253">
                  <c:v>14.44874184529357</c:v>
                </c:pt>
                <c:pt idx="1254">
                  <c:v>10.158979924036897</c:v>
                </c:pt>
                <c:pt idx="1255">
                  <c:v>6.7271872060206963</c:v>
                </c:pt>
                <c:pt idx="1256">
                  <c:v>6.5394622723330444</c:v>
                </c:pt>
                <c:pt idx="1257">
                  <c:v>9.3590116279069768</c:v>
                </c:pt>
                <c:pt idx="1258">
                  <c:v>6.645183022681338</c:v>
                </c:pt>
                <c:pt idx="1259">
                  <c:v>6.798510731493649</c:v>
                </c:pt>
                <c:pt idx="1260">
                  <c:v>7.4945770065075923</c:v>
                </c:pt>
                <c:pt idx="1261">
                  <c:v>8.1639411283728531</c:v>
                </c:pt>
                <c:pt idx="1262">
                  <c:v>6.6390879478827358</c:v>
                </c:pt>
                <c:pt idx="1263">
                  <c:v>4.0992081974848622</c:v>
                </c:pt>
                <c:pt idx="1264">
                  <c:v>14.519861830742659</c:v>
                </c:pt>
                <c:pt idx="1265">
                  <c:v>8.4077562326869799</c:v>
                </c:pt>
                <c:pt idx="1266">
                  <c:v>5.0894308943089435</c:v>
                </c:pt>
                <c:pt idx="1267">
                  <c:v>8.3880831046648368</c:v>
                </c:pt>
                <c:pt idx="1268">
                  <c:v>11.570156585815168</c:v>
                </c:pt>
                <c:pt idx="1269">
                  <c:v>3.4421283598464072</c:v>
                </c:pt>
                <c:pt idx="1270">
                  <c:v>11.426573426573427</c:v>
                </c:pt>
                <c:pt idx="1271">
                  <c:v>3.0633713561470217</c:v>
                </c:pt>
                <c:pt idx="1272">
                  <c:v>3.6902103907256332</c:v>
                </c:pt>
                <c:pt idx="1273">
                  <c:v>9.1408141676135255</c:v>
                </c:pt>
                <c:pt idx="1274">
                  <c:v>5.0522124655647387</c:v>
                </c:pt>
                <c:pt idx="1275">
                  <c:v>15.269808602593127</c:v>
                </c:pt>
                <c:pt idx="1276">
                  <c:v>3.8386487620646244</c:v>
                </c:pt>
                <c:pt idx="1277">
                  <c:v>4.6669326948656558</c:v>
                </c:pt>
                <c:pt idx="1278">
                  <c:v>5.2228035753215609</c:v>
                </c:pt>
                <c:pt idx="1279">
                  <c:v>4.7306648575305292</c:v>
                </c:pt>
                <c:pt idx="1280">
                  <c:v>6.1061405946096139</c:v>
                </c:pt>
                <c:pt idx="1281">
                  <c:v>4.8071415287334949</c:v>
                </c:pt>
                <c:pt idx="1282">
                  <c:v>4.6565595917142</c:v>
                </c:pt>
                <c:pt idx="1283">
                  <c:v>6.8354271356783922</c:v>
                </c:pt>
                <c:pt idx="1284">
                  <c:v>13.657957244655583</c:v>
                </c:pt>
                <c:pt idx="1285">
                  <c:v>8.4649042844120324</c:v>
                </c:pt>
                <c:pt idx="1286">
                  <c:v>5.9563390147093163</c:v>
                </c:pt>
                <c:pt idx="1287">
                  <c:v>2.1556495003843197</c:v>
                </c:pt>
                <c:pt idx="1288">
                  <c:v>6.9531821506949525</c:v>
                </c:pt>
                <c:pt idx="1289">
                  <c:v>7.7214723926380371</c:v>
                </c:pt>
                <c:pt idx="1290">
                  <c:v>4.5336492890995261</c:v>
                </c:pt>
                <c:pt idx="1291">
                  <c:v>2.4801484647396244</c:v>
                </c:pt>
                <c:pt idx="1292">
                  <c:v>2.4512526411107758</c:v>
                </c:pt>
                <c:pt idx="1293">
                  <c:v>21.78941201533873</c:v>
                </c:pt>
                <c:pt idx="1294">
                  <c:v>11.67769348953332</c:v>
                </c:pt>
                <c:pt idx="1295">
                  <c:v>8.8264765784114054</c:v>
                </c:pt>
                <c:pt idx="1296">
                  <c:v>6.8017683825397635</c:v>
                </c:pt>
                <c:pt idx="1297">
                  <c:v>14.291685393258428</c:v>
                </c:pt>
                <c:pt idx="1298">
                  <c:v>2.8495875788452207</c:v>
                </c:pt>
                <c:pt idx="1299">
                  <c:v>3.0908166230746876</c:v>
                </c:pt>
                <c:pt idx="1300">
                  <c:v>3.8288554540569586</c:v>
                </c:pt>
                <c:pt idx="1301">
                  <c:v>3.1146067415730339</c:v>
                </c:pt>
                <c:pt idx="1302">
                  <c:v>2.3709755256807998</c:v>
                </c:pt>
                <c:pt idx="1303">
                  <c:v>2.498336027384235</c:v>
                </c:pt>
                <c:pt idx="1304">
                  <c:v>3.7414420975965039</c:v>
                </c:pt>
                <c:pt idx="1305">
                  <c:v>3.8618739166134475</c:v>
                </c:pt>
                <c:pt idx="1306">
                  <c:v>21.668437832093517</c:v>
                </c:pt>
                <c:pt idx="1307">
                  <c:v>23.508814102564102</c:v>
                </c:pt>
                <c:pt idx="1308">
                  <c:v>2.6075650118203311</c:v>
                </c:pt>
                <c:pt idx="1309">
                  <c:v>8.3242065961418792</c:v>
                </c:pt>
                <c:pt idx="1310">
                  <c:v>6.6718020541549956</c:v>
                </c:pt>
                <c:pt idx="1311">
                  <c:v>9.5746730901582939</c:v>
                </c:pt>
                <c:pt idx="1312">
                  <c:v>4.4514242115971516</c:v>
                </c:pt>
                <c:pt idx="1313">
                  <c:v>22.591114780162663</c:v>
                </c:pt>
                <c:pt idx="1314">
                  <c:v>6.7216669397564042</c:v>
                </c:pt>
                <c:pt idx="1315">
                  <c:v>5.8994879575194386</c:v>
                </c:pt>
                <c:pt idx="1316">
                  <c:v>10.535129533678756</c:v>
                </c:pt>
                <c:pt idx="1317">
                  <c:v>5.524624765478424</c:v>
                </c:pt>
                <c:pt idx="1318">
                  <c:v>5.0703470031545743</c:v>
                </c:pt>
                <c:pt idx="1319">
                  <c:v>3.3742859109367473</c:v>
                </c:pt>
                <c:pt idx="1320">
                  <c:v>3.6843943483092554</c:v>
                </c:pt>
                <c:pt idx="1321">
                  <c:v>7.8765808983863934</c:v>
                </c:pt>
                <c:pt idx="1322">
                  <c:v>4.8524298696167527</c:v>
                </c:pt>
                <c:pt idx="1323">
                  <c:v>4.4149249109769313</c:v>
                </c:pt>
                <c:pt idx="1324">
                  <c:v>1.8330882352941176</c:v>
                </c:pt>
                <c:pt idx="1325">
                  <c:v>3.4167267808836792</c:v>
                </c:pt>
                <c:pt idx="1326">
                  <c:v>13.405381944444445</c:v>
                </c:pt>
                <c:pt idx="1327">
                  <c:v>2.3491745872936467</c:v>
                </c:pt>
                <c:pt idx="1328">
                  <c:v>3.0173444976076556</c:v>
                </c:pt>
                <c:pt idx="1329">
                  <c:v>2.5581196581196579</c:v>
                </c:pt>
                <c:pt idx="1330">
                  <c:v>8.0481675392670162</c:v>
                </c:pt>
                <c:pt idx="1331">
                  <c:v>1.9800763035184401</c:v>
                </c:pt>
                <c:pt idx="1332">
                  <c:v>7.012156237544839</c:v>
                </c:pt>
                <c:pt idx="1333">
                  <c:v>13.080893450045275</c:v>
                </c:pt>
                <c:pt idx="1334">
                  <c:v>2.4896108802417833</c:v>
                </c:pt>
                <c:pt idx="1335">
                  <c:v>1.2827387547086195</c:v>
                </c:pt>
                <c:pt idx="1336">
                  <c:v>2.0523794314915365</c:v>
                </c:pt>
                <c:pt idx="1337">
                  <c:v>1.9354584809130264</c:v>
                </c:pt>
                <c:pt idx="1338">
                  <c:v>3.749540018399264</c:v>
                </c:pt>
                <c:pt idx="1339">
                  <c:v>5.7339339339339341</c:v>
                </c:pt>
                <c:pt idx="1340">
                  <c:v>7.1750165526373868</c:v>
                </c:pt>
                <c:pt idx="1341">
                  <c:v>3.1252313386798272</c:v>
                </c:pt>
                <c:pt idx="1342">
                  <c:v>0.96691729323308273</c:v>
                </c:pt>
                <c:pt idx="1343">
                  <c:v>3.6943056943056942</c:v>
                </c:pt>
                <c:pt idx="1344">
                  <c:v>3.0549386323787258</c:v>
                </c:pt>
                <c:pt idx="1345">
                  <c:v>2.7805405405405406</c:v>
                </c:pt>
                <c:pt idx="1346">
                  <c:v>2.6399069226294358</c:v>
                </c:pt>
                <c:pt idx="1347">
                  <c:v>2.7253481894150418</c:v>
                </c:pt>
                <c:pt idx="1348">
                  <c:v>2.7351018838908114</c:v>
                </c:pt>
                <c:pt idx="1349">
                  <c:v>19.344124944076139</c:v>
                </c:pt>
                <c:pt idx="1350">
                  <c:v>26.292977656178749</c:v>
                </c:pt>
                <c:pt idx="1351">
                  <c:v>7.3905636817695326</c:v>
                </c:pt>
                <c:pt idx="1352">
                  <c:v>5.4154710458081246</c:v>
                </c:pt>
                <c:pt idx="1353">
                  <c:v>5.5459598473535756</c:v>
                </c:pt>
                <c:pt idx="1354">
                  <c:v>4.2634123334512442</c:v>
                </c:pt>
                <c:pt idx="1355">
                  <c:v>5.3702468312208138</c:v>
                </c:pt>
                <c:pt idx="1356">
                  <c:v>1.4186435947530003</c:v>
                </c:pt>
                <c:pt idx="1357">
                  <c:v>2.5039066923338242</c:v>
                </c:pt>
                <c:pt idx="1358">
                  <c:v>2.4287820957668287</c:v>
                </c:pt>
                <c:pt idx="1359">
                  <c:v>3.0055245472149448</c:v>
                </c:pt>
                <c:pt idx="1360">
                  <c:v>2.1347567156614291</c:v>
                </c:pt>
                <c:pt idx="1361">
                  <c:v>3.6449783116449783</c:v>
                </c:pt>
                <c:pt idx="1362">
                  <c:v>2.1567047603387324</c:v>
                </c:pt>
                <c:pt idx="1363">
                  <c:v>6.6101573676680969</c:v>
                </c:pt>
                <c:pt idx="1364">
                  <c:v>1.4508238491591643</c:v>
                </c:pt>
                <c:pt idx="1365">
                  <c:v>3.1940497335701599</c:v>
                </c:pt>
                <c:pt idx="1366">
                  <c:v>13.491293532338309</c:v>
                </c:pt>
                <c:pt idx="1367">
                  <c:v>5.5221725678927465</c:v>
                </c:pt>
                <c:pt idx="1368">
                  <c:v>8.9380945191001064</c:v>
                </c:pt>
                <c:pt idx="1369">
                  <c:v>4.6415335463258787</c:v>
                </c:pt>
                <c:pt idx="1370">
                  <c:v>2.974187836273241</c:v>
                </c:pt>
                <c:pt idx="1371">
                  <c:v>7.4545568196024501</c:v>
                </c:pt>
                <c:pt idx="1372">
                  <c:v>2.5144992526158445</c:v>
                </c:pt>
                <c:pt idx="1373">
                  <c:v>2.7765916149068324</c:v>
                </c:pt>
                <c:pt idx="1374">
                  <c:v>2.352674403094571</c:v>
                </c:pt>
                <c:pt idx="1375">
                  <c:v>8.1656030631780467</c:v>
                </c:pt>
                <c:pt idx="1376">
                  <c:v>1.9496727600993005</c:v>
                </c:pt>
                <c:pt idx="1377">
                  <c:v>3.4363093014568546</c:v>
                </c:pt>
                <c:pt idx="1378">
                  <c:v>3.5180111618467782</c:v>
                </c:pt>
                <c:pt idx="1379">
                  <c:v>5.4851321585903081</c:v>
                </c:pt>
                <c:pt idx="1380">
                  <c:v>3.3652986590816742</c:v>
                </c:pt>
                <c:pt idx="1381">
                  <c:v>2.6106529209621994</c:v>
                </c:pt>
                <c:pt idx="1382">
                  <c:v>2.9508489722966935</c:v>
                </c:pt>
                <c:pt idx="1383">
                  <c:v>8.299426934097422</c:v>
                </c:pt>
                <c:pt idx="1384">
                  <c:v>2.8952996766973391</c:v>
                </c:pt>
                <c:pt idx="1385">
                  <c:v>23.868329979879277</c:v>
                </c:pt>
                <c:pt idx="1386">
                  <c:v>4.7014835139282889</c:v>
                </c:pt>
                <c:pt idx="1387">
                  <c:v>4.8753954733511806</c:v>
                </c:pt>
                <c:pt idx="1388">
                  <c:v>3.6503125591968177</c:v>
                </c:pt>
                <c:pt idx="1389">
                  <c:v>4.3626447390501761</c:v>
                </c:pt>
                <c:pt idx="1390">
                  <c:v>5.3837979574937895</c:v>
                </c:pt>
                <c:pt idx="1391">
                  <c:v>1.7242672919109028</c:v>
                </c:pt>
                <c:pt idx="1392">
                  <c:v>3.9036723163841809</c:v>
                </c:pt>
                <c:pt idx="1393">
                  <c:v>4.1525705554556893</c:v>
                </c:pt>
                <c:pt idx="1394">
                  <c:v>4.5492522913651712</c:v>
                </c:pt>
                <c:pt idx="1395">
                  <c:v>2.0743554614522357</c:v>
                </c:pt>
                <c:pt idx="1396">
                  <c:v>6.2045248412778395</c:v>
                </c:pt>
                <c:pt idx="1397">
                  <c:v>6.3974866185710964</c:v>
                </c:pt>
                <c:pt idx="1398">
                  <c:v>3.2128761234857368</c:v>
                </c:pt>
                <c:pt idx="1399">
                  <c:v>2.1897118112587726</c:v>
                </c:pt>
                <c:pt idx="1400">
                  <c:v>6.0282551704048934</c:v>
                </c:pt>
                <c:pt idx="1401">
                  <c:v>1.9449670743179681</c:v>
                </c:pt>
                <c:pt idx="1402">
                  <c:v>2.1018566271273853</c:v>
                </c:pt>
                <c:pt idx="1403">
                  <c:v>9.8297927127591098</c:v>
                </c:pt>
                <c:pt idx="1404">
                  <c:v>1.9007511737089202</c:v>
                </c:pt>
                <c:pt idx="1405">
                  <c:v>2.0214538637783797</c:v>
                </c:pt>
                <c:pt idx="1406">
                  <c:v>2.0492134831460675</c:v>
                </c:pt>
                <c:pt idx="1407">
                  <c:v>1.9109705292393149</c:v>
                </c:pt>
                <c:pt idx="1408">
                  <c:v>2.5561475409836065</c:v>
                </c:pt>
                <c:pt idx="1409">
                  <c:v>1.6957264957264957</c:v>
                </c:pt>
                <c:pt idx="1410">
                  <c:v>1.3863101604278074</c:v>
                </c:pt>
                <c:pt idx="1411">
                  <c:v>2.3523478835978837</c:v>
                </c:pt>
                <c:pt idx="1412">
                  <c:v>0.97642792384406163</c:v>
                </c:pt>
                <c:pt idx="1413">
                  <c:v>1.1141804788213627</c:v>
                </c:pt>
                <c:pt idx="1414">
                  <c:v>2.0924651491088762</c:v>
                </c:pt>
                <c:pt idx="1415">
                  <c:v>2.0046915317851277</c:v>
                </c:pt>
                <c:pt idx="1416">
                  <c:v>3.8599867285998672</c:v>
                </c:pt>
                <c:pt idx="1417">
                  <c:v>1.3853709508881922</c:v>
                </c:pt>
                <c:pt idx="1418">
                  <c:v>2.0322451432004809</c:v>
                </c:pt>
                <c:pt idx="1419">
                  <c:v>1.2103992979376921</c:v>
                </c:pt>
                <c:pt idx="1420">
                  <c:v>1.3050595238095237</c:v>
                </c:pt>
                <c:pt idx="1421">
                  <c:v>1.6718415417558887</c:v>
                </c:pt>
                <c:pt idx="1422">
                  <c:v>1.220547654425812</c:v>
                </c:pt>
                <c:pt idx="1423">
                  <c:v>2.5911854103343464</c:v>
                </c:pt>
                <c:pt idx="1424">
                  <c:v>76.981337857489095</c:v>
                </c:pt>
                <c:pt idx="1425">
                  <c:v>53.657556270096464</c:v>
                </c:pt>
                <c:pt idx="1426">
                  <c:v>4.3278822567457071</c:v>
                </c:pt>
                <c:pt idx="1427">
                  <c:v>61.866310160427808</c:v>
                </c:pt>
                <c:pt idx="1428">
                  <c:v>8.7927504150525735</c:v>
                </c:pt>
                <c:pt idx="1429">
                  <c:v>14.916136919315404</c:v>
                </c:pt>
                <c:pt idx="1430">
                  <c:v>35.065585851142224</c:v>
                </c:pt>
                <c:pt idx="1431">
                  <c:v>35.71697070204533</c:v>
                </c:pt>
                <c:pt idx="1432">
                  <c:v>17.304654053307555</c:v>
                </c:pt>
                <c:pt idx="1433">
                  <c:v>3.3171022121952749</c:v>
                </c:pt>
                <c:pt idx="1434">
                  <c:v>11.04942298043151</c:v>
                </c:pt>
                <c:pt idx="1435">
                  <c:v>3.5964415689446017</c:v>
                </c:pt>
                <c:pt idx="1436">
                  <c:v>3.7912254160363088</c:v>
                </c:pt>
                <c:pt idx="1437">
                  <c:v>5.2813411078717198</c:v>
                </c:pt>
                <c:pt idx="1438">
                  <c:v>3.7607994842037393</c:v>
                </c:pt>
                <c:pt idx="1439">
                  <c:v>6.2067777139574956</c:v>
                </c:pt>
                <c:pt idx="1440">
                  <c:v>16.064717348927875</c:v>
                </c:pt>
                <c:pt idx="1441">
                  <c:v>10.825460368294635</c:v>
                </c:pt>
                <c:pt idx="1442">
                  <c:v>21.593415007656969</c:v>
                </c:pt>
                <c:pt idx="1443">
                  <c:v>18.95464135021097</c:v>
                </c:pt>
                <c:pt idx="1444">
                  <c:v>17.529272151898734</c:v>
                </c:pt>
                <c:pt idx="1445">
                  <c:v>25.704628949301984</c:v>
                </c:pt>
                <c:pt idx="1446">
                  <c:v>43.766666666666666</c:v>
                </c:pt>
                <c:pt idx="1447">
                  <c:v>40.238805970149251</c:v>
                </c:pt>
                <c:pt idx="1448">
                  <c:v>2.0247747747747749</c:v>
                </c:pt>
                <c:pt idx="1449">
                  <c:v>12.65480572597137</c:v>
                </c:pt>
              </c:numCache>
            </c:numRef>
          </c:xVal>
          <c:yVal>
            <c:numRef>
              <c:f>重回帰分析!$G$27:$G$1476</c:f>
              <c:numCache>
                <c:formatCode>General</c:formatCode>
                <c:ptCount val="1450"/>
                <c:pt idx="0">
                  <c:v>0.44948750906757856</c:v>
                </c:pt>
                <c:pt idx="1">
                  <c:v>-0.26714975534985036</c:v>
                </c:pt>
                <c:pt idx="2">
                  <c:v>-0.29190919101460922</c:v>
                </c:pt>
                <c:pt idx="3">
                  <c:v>-2.3252466179314563E-2</c:v>
                </c:pt>
                <c:pt idx="4">
                  <c:v>-0.49902067555444934</c:v>
                </c:pt>
                <c:pt idx="5">
                  <c:v>-0.54650399784036241</c:v>
                </c:pt>
                <c:pt idx="6">
                  <c:v>-8.5671364386720739E-2</c:v>
                </c:pt>
                <c:pt idx="7">
                  <c:v>7.9523766428505088E-2</c:v>
                </c:pt>
                <c:pt idx="8">
                  <c:v>-1.2984258379884452</c:v>
                </c:pt>
                <c:pt idx="9">
                  <c:v>-8.2694379515623584E-2</c:v>
                </c:pt>
                <c:pt idx="10">
                  <c:v>-0.81078009817385399</c:v>
                </c:pt>
                <c:pt idx="11">
                  <c:v>-1.2054116069089889</c:v>
                </c:pt>
                <c:pt idx="12">
                  <c:v>-7.6993844329391603E-2</c:v>
                </c:pt>
                <c:pt idx="13">
                  <c:v>-0.8187780401726461</c:v>
                </c:pt>
                <c:pt idx="14">
                  <c:v>-0.44713210102751483</c:v>
                </c:pt>
                <c:pt idx="15">
                  <c:v>-0.58488565692022787</c:v>
                </c:pt>
                <c:pt idx="16">
                  <c:v>0.37468139907159015</c:v>
                </c:pt>
                <c:pt idx="17">
                  <c:v>0.90125172710352808</c:v>
                </c:pt>
                <c:pt idx="18">
                  <c:v>-0.34485501629192727</c:v>
                </c:pt>
                <c:pt idx="19">
                  <c:v>-0.79940664366996084</c:v>
                </c:pt>
                <c:pt idx="20">
                  <c:v>-1.2773875672133777</c:v>
                </c:pt>
                <c:pt idx="21">
                  <c:v>-0.90956314980220032</c:v>
                </c:pt>
                <c:pt idx="22">
                  <c:v>-1.058049052340335</c:v>
                </c:pt>
                <c:pt idx="23">
                  <c:v>0.69425036987067612</c:v>
                </c:pt>
                <c:pt idx="24">
                  <c:v>-0.60335768223325381</c:v>
                </c:pt>
                <c:pt idx="25">
                  <c:v>-0.40982472344988213</c:v>
                </c:pt>
                <c:pt idx="26">
                  <c:v>-0.15983108748661867</c:v>
                </c:pt>
                <c:pt idx="27">
                  <c:v>-0.98384383367743644</c:v>
                </c:pt>
                <c:pt idx="28">
                  <c:v>-0.50794410824341973</c:v>
                </c:pt>
                <c:pt idx="29">
                  <c:v>0.82338984124325387</c:v>
                </c:pt>
                <c:pt idx="30">
                  <c:v>-0.2960545979175172</c:v>
                </c:pt>
                <c:pt idx="31">
                  <c:v>0.20544326690503067</c:v>
                </c:pt>
                <c:pt idx="32">
                  <c:v>0.47464211449342941</c:v>
                </c:pt>
                <c:pt idx="33">
                  <c:v>-0.4183132310705141</c:v>
                </c:pt>
                <c:pt idx="34">
                  <c:v>2.0627515214408803</c:v>
                </c:pt>
                <c:pt idx="35">
                  <c:v>-0.32527563648990288</c:v>
                </c:pt>
                <c:pt idx="36">
                  <c:v>-0.29620253791762097</c:v>
                </c:pt>
                <c:pt idx="37">
                  <c:v>-0.54058551520308773</c:v>
                </c:pt>
                <c:pt idx="38">
                  <c:v>-0.96339217397823429</c:v>
                </c:pt>
                <c:pt idx="39">
                  <c:v>0.50219660493260776</c:v>
                </c:pt>
                <c:pt idx="40">
                  <c:v>-0.20345208676201781</c:v>
                </c:pt>
                <c:pt idx="41">
                  <c:v>-0.51349316722338467</c:v>
                </c:pt>
                <c:pt idx="42">
                  <c:v>-0.39541706611854466</c:v>
                </c:pt>
                <c:pt idx="43">
                  <c:v>0.25350240063231771</c:v>
                </c:pt>
                <c:pt idx="44">
                  <c:v>-1.1711476378361474</c:v>
                </c:pt>
                <c:pt idx="45">
                  <c:v>-0.19484005906483892</c:v>
                </c:pt>
                <c:pt idx="46">
                  <c:v>-0.58518503723643733</c:v>
                </c:pt>
                <c:pt idx="47">
                  <c:v>-0.2601351131922609</c:v>
                </c:pt>
                <c:pt idx="48">
                  <c:v>4.4472118105915897</c:v>
                </c:pt>
                <c:pt idx="49">
                  <c:v>-0.76144739721518018</c:v>
                </c:pt>
                <c:pt idx="50">
                  <c:v>0.93431636505905802</c:v>
                </c:pt>
                <c:pt idx="51">
                  <c:v>4.8387603473624752E-2</c:v>
                </c:pt>
                <c:pt idx="52">
                  <c:v>0.96215205611735266</c:v>
                </c:pt>
                <c:pt idx="53">
                  <c:v>0.13102185582785175</c:v>
                </c:pt>
                <c:pt idx="54">
                  <c:v>0.47896422606031586</c:v>
                </c:pt>
                <c:pt idx="55">
                  <c:v>1.0408851152561032</c:v>
                </c:pt>
                <c:pt idx="56">
                  <c:v>1.277165425326529</c:v>
                </c:pt>
                <c:pt idx="57">
                  <c:v>0.14745829449658387</c:v>
                </c:pt>
                <c:pt idx="58">
                  <c:v>-0.5231786235295971</c:v>
                </c:pt>
                <c:pt idx="59">
                  <c:v>-1.4008667292930475</c:v>
                </c:pt>
                <c:pt idx="60">
                  <c:v>-0.69843720674661069</c:v>
                </c:pt>
                <c:pt idx="61">
                  <c:v>-0.40670671550847048</c:v>
                </c:pt>
                <c:pt idx="62">
                  <c:v>-0.4913196933304983</c:v>
                </c:pt>
                <c:pt idx="63">
                  <c:v>-0.69294889853503672</c:v>
                </c:pt>
                <c:pt idx="64">
                  <c:v>0.18875641175744728</c:v>
                </c:pt>
                <c:pt idx="65">
                  <c:v>-0.31923256333546435</c:v>
                </c:pt>
                <c:pt idx="66">
                  <c:v>0.28498216079099098</c:v>
                </c:pt>
                <c:pt idx="67">
                  <c:v>0.38384732966348295</c:v>
                </c:pt>
                <c:pt idx="68">
                  <c:v>1.8447394774201062</c:v>
                </c:pt>
                <c:pt idx="69">
                  <c:v>-0.64597669696801618</c:v>
                </c:pt>
                <c:pt idx="70">
                  <c:v>-1.0256635600537618</c:v>
                </c:pt>
                <c:pt idx="71">
                  <c:v>0.51846217874500611</c:v>
                </c:pt>
                <c:pt idx="72">
                  <c:v>-0.7855334329911291</c:v>
                </c:pt>
                <c:pt idx="73">
                  <c:v>-0.90781461180665501</c:v>
                </c:pt>
                <c:pt idx="74">
                  <c:v>0.21774729487419681</c:v>
                </c:pt>
                <c:pt idx="75">
                  <c:v>0.64250557012369836</c:v>
                </c:pt>
                <c:pt idx="76">
                  <c:v>-0.685190224892813</c:v>
                </c:pt>
                <c:pt idx="77">
                  <c:v>0.70048351239326412</c:v>
                </c:pt>
                <c:pt idx="78">
                  <c:v>3.6692145095166495E-2</c:v>
                </c:pt>
                <c:pt idx="79">
                  <c:v>0.86843969961073686</c:v>
                </c:pt>
                <c:pt idx="80">
                  <c:v>-0.28790039155299996</c:v>
                </c:pt>
                <c:pt idx="81">
                  <c:v>-1.487713079720868</c:v>
                </c:pt>
                <c:pt idx="82">
                  <c:v>7.5166121477861864E-2</c:v>
                </c:pt>
                <c:pt idx="83">
                  <c:v>0.23776834143905223</c:v>
                </c:pt>
                <c:pt idx="84">
                  <c:v>-0.90539229563167578</c:v>
                </c:pt>
                <c:pt idx="85">
                  <c:v>-0.86764802030118959</c:v>
                </c:pt>
                <c:pt idx="86">
                  <c:v>-0.39532131809427562</c:v>
                </c:pt>
                <c:pt idx="87">
                  <c:v>-0.82946633809657533</c:v>
                </c:pt>
                <c:pt idx="88">
                  <c:v>-0.24028997101924177</c:v>
                </c:pt>
                <c:pt idx="89">
                  <c:v>-0.34947634456989274</c:v>
                </c:pt>
                <c:pt idx="90">
                  <c:v>0.33545829235162228</c:v>
                </c:pt>
                <c:pt idx="91">
                  <c:v>0.48392302001406207</c:v>
                </c:pt>
                <c:pt idx="92">
                  <c:v>0.16163047673632946</c:v>
                </c:pt>
                <c:pt idx="93">
                  <c:v>-0.47149166083026073</c:v>
                </c:pt>
                <c:pt idx="94">
                  <c:v>-0.74886448477854572</c:v>
                </c:pt>
                <c:pt idx="95">
                  <c:v>-0.34303515513315574</c:v>
                </c:pt>
                <c:pt idx="96">
                  <c:v>-4.7897533106033841E-4</c:v>
                </c:pt>
                <c:pt idx="97">
                  <c:v>-0.36225629346937394</c:v>
                </c:pt>
                <c:pt idx="98">
                  <c:v>-0.25514920077160008</c:v>
                </c:pt>
                <c:pt idx="99">
                  <c:v>-0.20567275785204248</c:v>
                </c:pt>
                <c:pt idx="100">
                  <c:v>0.21500810638493834</c:v>
                </c:pt>
                <c:pt idx="101">
                  <c:v>0.14703747497608474</c:v>
                </c:pt>
                <c:pt idx="102">
                  <c:v>-0.50258591500983951</c:v>
                </c:pt>
                <c:pt idx="103">
                  <c:v>-1.9351229298518402E-2</c:v>
                </c:pt>
                <c:pt idx="104">
                  <c:v>0.32258678153122933</c:v>
                </c:pt>
                <c:pt idx="105">
                  <c:v>-9.3794446662498976E-2</c:v>
                </c:pt>
                <c:pt idx="106">
                  <c:v>-0.35858921461298798</c:v>
                </c:pt>
                <c:pt idx="107">
                  <c:v>6.8922861239156086E-2</c:v>
                </c:pt>
                <c:pt idx="108">
                  <c:v>-0.34900006515441107</c:v>
                </c:pt>
                <c:pt idx="109">
                  <c:v>0.29369030043362099</c:v>
                </c:pt>
                <c:pt idx="110">
                  <c:v>-0.25243034443518786</c:v>
                </c:pt>
                <c:pt idx="111">
                  <c:v>0.69947537967163531</c:v>
                </c:pt>
                <c:pt idx="112">
                  <c:v>-4.8486740013033269E-2</c:v>
                </c:pt>
                <c:pt idx="113">
                  <c:v>-6.8468406922155223E-2</c:v>
                </c:pt>
                <c:pt idx="114">
                  <c:v>-0.30194492215873692</c:v>
                </c:pt>
                <c:pt idx="115">
                  <c:v>-0.33707587832319252</c:v>
                </c:pt>
                <c:pt idx="116">
                  <c:v>5.6452070970993307E-2</c:v>
                </c:pt>
                <c:pt idx="117">
                  <c:v>7.0814238519806172E-2</c:v>
                </c:pt>
                <c:pt idx="118">
                  <c:v>1.9369438421895313E-2</c:v>
                </c:pt>
                <c:pt idx="119">
                  <c:v>0.49638997836511589</c:v>
                </c:pt>
                <c:pt idx="120">
                  <c:v>0.25491207435340019</c:v>
                </c:pt>
                <c:pt idx="121">
                  <c:v>-0.86665846042315053</c:v>
                </c:pt>
                <c:pt idx="122">
                  <c:v>0.16019455398865418</c:v>
                </c:pt>
                <c:pt idx="123">
                  <c:v>-0.28564789437752275</c:v>
                </c:pt>
                <c:pt idx="124">
                  <c:v>-0.26003366548751328</c:v>
                </c:pt>
                <c:pt idx="125">
                  <c:v>0.32544504112867867</c:v>
                </c:pt>
                <c:pt idx="126">
                  <c:v>-0.16925532379551961</c:v>
                </c:pt>
                <c:pt idx="127">
                  <c:v>-0.57423353329807547</c:v>
                </c:pt>
                <c:pt idx="128">
                  <c:v>-0.41543257539245942</c:v>
                </c:pt>
                <c:pt idx="129">
                  <c:v>9.7154737238792366E-2</c:v>
                </c:pt>
                <c:pt idx="130">
                  <c:v>0.33112006492519797</c:v>
                </c:pt>
                <c:pt idx="131">
                  <c:v>-0.60255702060369287</c:v>
                </c:pt>
                <c:pt idx="132">
                  <c:v>-0.17143146917103069</c:v>
                </c:pt>
                <c:pt idx="133">
                  <c:v>-7.853896171298741E-2</c:v>
                </c:pt>
                <c:pt idx="134">
                  <c:v>0.391689811532419</c:v>
                </c:pt>
                <c:pt idx="135">
                  <c:v>-0.91342470278077492</c:v>
                </c:pt>
                <c:pt idx="136">
                  <c:v>-4.6717592910689498E-2</c:v>
                </c:pt>
                <c:pt idx="137">
                  <c:v>-0.14866334770306344</c:v>
                </c:pt>
                <c:pt idx="138">
                  <c:v>-7.2626938868063207E-2</c:v>
                </c:pt>
                <c:pt idx="139">
                  <c:v>-9.8519727474778662E-2</c:v>
                </c:pt>
                <c:pt idx="140">
                  <c:v>0.16582827287729404</c:v>
                </c:pt>
                <c:pt idx="141">
                  <c:v>0.12145457076056021</c:v>
                </c:pt>
                <c:pt idx="142">
                  <c:v>-0.23339697742374077</c:v>
                </c:pt>
                <c:pt idx="143">
                  <c:v>0.62769174440265418</c:v>
                </c:pt>
                <c:pt idx="144">
                  <c:v>-0.21786210258366709</c:v>
                </c:pt>
                <c:pt idx="145">
                  <c:v>0.31420593081336157</c:v>
                </c:pt>
                <c:pt idx="146">
                  <c:v>0.6953470284574399</c:v>
                </c:pt>
                <c:pt idx="147">
                  <c:v>0.11998443442155571</c:v>
                </c:pt>
                <c:pt idx="148">
                  <c:v>0.23115179780495271</c:v>
                </c:pt>
                <c:pt idx="149">
                  <c:v>-0.24005614512315887</c:v>
                </c:pt>
                <c:pt idx="150">
                  <c:v>-7.6545978799364534E-2</c:v>
                </c:pt>
                <c:pt idx="151">
                  <c:v>-0.29444706350258454</c:v>
                </c:pt>
                <c:pt idx="152">
                  <c:v>6.3125021120372604E-2</c:v>
                </c:pt>
                <c:pt idx="153">
                  <c:v>0.22376533726215853</c:v>
                </c:pt>
                <c:pt idx="154">
                  <c:v>-7.722945011619331E-2</c:v>
                </c:pt>
                <c:pt idx="155">
                  <c:v>8.356974072433021E-2</c:v>
                </c:pt>
                <c:pt idx="156">
                  <c:v>0.33767890335007295</c:v>
                </c:pt>
                <c:pt idx="157">
                  <c:v>-0.17860517723497349</c:v>
                </c:pt>
                <c:pt idx="158">
                  <c:v>0.13069467231279647</c:v>
                </c:pt>
                <c:pt idx="159">
                  <c:v>-0.44448329517739427</c:v>
                </c:pt>
                <c:pt idx="160">
                  <c:v>-0.43843897788535957</c:v>
                </c:pt>
                <c:pt idx="161">
                  <c:v>0.45997668764376454</c:v>
                </c:pt>
                <c:pt idx="162">
                  <c:v>0.4099290795990973</c:v>
                </c:pt>
                <c:pt idx="163">
                  <c:v>0.16161282446376996</c:v>
                </c:pt>
                <c:pt idx="164">
                  <c:v>-0.19889648266791815</c:v>
                </c:pt>
                <c:pt idx="165">
                  <c:v>-0.30318925312871498</c:v>
                </c:pt>
                <c:pt idx="166">
                  <c:v>-7.4760850522564481E-2</c:v>
                </c:pt>
                <c:pt idx="167">
                  <c:v>-0.51001294950436249</c:v>
                </c:pt>
                <c:pt idx="168">
                  <c:v>-4.0664750591126786E-2</c:v>
                </c:pt>
                <c:pt idx="169">
                  <c:v>0.26115811990675702</c:v>
                </c:pt>
                <c:pt idx="170">
                  <c:v>0.29416616292564379</c:v>
                </c:pt>
                <c:pt idx="171">
                  <c:v>0.68381672680096006</c:v>
                </c:pt>
                <c:pt idx="172">
                  <c:v>-0.16196369773765457</c:v>
                </c:pt>
                <c:pt idx="173">
                  <c:v>0.44751607902874091</c:v>
                </c:pt>
                <c:pt idx="174">
                  <c:v>-0.33710174476348398</c:v>
                </c:pt>
                <c:pt idx="175">
                  <c:v>0.1521414498286876</c:v>
                </c:pt>
                <c:pt idx="176">
                  <c:v>0.40362621723494868</c:v>
                </c:pt>
                <c:pt idx="177">
                  <c:v>0.35711761757555721</c:v>
                </c:pt>
                <c:pt idx="178">
                  <c:v>-2.4561861814063057E-2</c:v>
                </c:pt>
                <c:pt idx="179">
                  <c:v>-0.19572212687978857</c:v>
                </c:pt>
                <c:pt idx="180">
                  <c:v>0.11541505230577251</c:v>
                </c:pt>
                <c:pt idx="181">
                  <c:v>-1.9888618289543525E-2</c:v>
                </c:pt>
                <c:pt idx="182">
                  <c:v>4.8982506275369153E-2</c:v>
                </c:pt>
                <c:pt idx="183">
                  <c:v>-0.24649388055532062</c:v>
                </c:pt>
                <c:pt idx="184">
                  <c:v>-0.21359383570686807</c:v>
                </c:pt>
                <c:pt idx="185">
                  <c:v>0.1748892862924375</c:v>
                </c:pt>
                <c:pt idx="186">
                  <c:v>-0.18604168637106283</c:v>
                </c:pt>
                <c:pt idx="187">
                  <c:v>0.34298215876654703</c:v>
                </c:pt>
                <c:pt idx="188">
                  <c:v>0.155038936077316</c:v>
                </c:pt>
                <c:pt idx="189">
                  <c:v>-0.20049282990196116</c:v>
                </c:pt>
                <c:pt idx="190">
                  <c:v>-4.7428446731156981E-4</c:v>
                </c:pt>
                <c:pt idx="191">
                  <c:v>-1.6400560879436143E-2</c:v>
                </c:pt>
                <c:pt idx="192">
                  <c:v>-0.26050048819900962</c:v>
                </c:pt>
                <c:pt idx="193">
                  <c:v>1.9960906082994223E-2</c:v>
                </c:pt>
                <c:pt idx="194">
                  <c:v>-0.51914947773101128</c:v>
                </c:pt>
                <c:pt idx="195">
                  <c:v>-0.20876735714822492</c:v>
                </c:pt>
                <c:pt idx="196">
                  <c:v>-0.47106336071334642</c:v>
                </c:pt>
                <c:pt idx="197">
                  <c:v>0.3058029278036149</c:v>
                </c:pt>
                <c:pt idx="198">
                  <c:v>0.63262350456853944</c:v>
                </c:pt>
                <c:pt idx="199">
                  <c:v>0.16756630446599599</c:v>
                </c:pt>
                <c:pt idx="200">
                  <c:v>-0.12815865660916509</c:v>
                </c:pt>
                <c:pt idx="201">
                  <c:v>-0.41477077737924395</c:v>
                </c:pt>
                <c:pt idx="202">
                  <c:v>-0.56385952233213987</c:v>
                </c:pt>
                <c:pt idx="203">
                  <c:v>-0.10064253539854995</c:v>
                </c:pt>
                <c:pt idx="204">
                  <c:v>0.15322328855997425</c:v>
                </c:pt>
                <c:pt idx="205">
                  <c:v>-0.96728218757349649</c:v>
                </c:pt>
                <c:pt idx="206">
                  <c:v>0.70660145921593753</c:v>
                </c:pt>
                <c:pt idx="207">
                  <c:v>5.1327591774979919E-2</c:v>
                </c:pt>
                <c:pt idx="208">
                  <c:v>0.1822458441337565</c:v>
                </c:pt>
                <c:pt idx="209">
                  <c:v>-6.439694573092869E-2</c:v>
                </c:pt>
                <c:pt idx="210">
                  <c:v>-0.50234481809545384</c:v>
                </c:pt>
                <c:pt idx="211">
                  <c:v>8.2546647004714813E-2</c:v>
                </c:pt>
                <c:pt idx="212">
                  <c:v>1.3088919804893906E-2</c:v>
                </c:pt>
                <c:pt idx="213">
                  <c:v>-5.2577804971760456E-2</c:v>
                </c:pt>
                <c:pt idx="214">
                  <c:v>-6.6138256594455991E-2</c:v>
                </c:pt>
                <c:pt idx="215">
                  <c:v>-0.13149725029937015</c:v>
                </c:pt>
                <c:pt idx="216">
                  <c:v>-0.21699446896717489</c:v>
                </c:pt>
                <c:pt idx="217">
                  <c:v>-0.15001565217082585</c:v>
                </c:pt>
                <c:pt idx="218">
                  <c:v>0.22873211007514774</c:v>
                </c:pt>
                <c:pt idx="219">
                  <c:v>0.59742485570805837</c:v>
                </c:pt>
                <c:pt idx="220">
                  <c:v>-0.86426785845114251</c:v>
                </c:pt>
                <c:pt idx="221">
                  <c:v>4.745268529524993E-2</c:v>
                </c:pt>
                <c:pt idx="222">
                  <c:v>0.3198517905861864</c:v>
                </c:pt>
                <c:pt idx="223">
                  <c:v>6.2752921963668551E-2</c:v>
                </c:pt>
                <c:pt idx="224">
                  <c:v>-0.46911023894984333</c:v>
                </c:pt>
                <c:pt idx="225">
                  <c:v>-0.10902555625366106</c:v>
                </c:pt>
                <c:pt idx="226">
                  <c:v>0.22776852073454024</c:v>
                </c:pt>
                <c:pt idx="227">
                  <c:v>-0.7319267063027951</c:v>
                </c:pt>
                <c:pt idx="228">
                  <c:v>-0.56415617892280789</c:v>
                </c:pt>
                <c:pt idx="229">
                  <c:v>-0.60626925477119242</c:v>
                </c:pt>
                <c:pt idx="230">
                  <c:v>0.25282658692992588</c:v>
                </c:pt>
                <c:pt idx="231">
                  <c:v>-0.62841916954439758</c:v>
                </c:pt>
                <c:pt idx="232">
                  <c:v>-0.5722073949363049</c:v>
                </c:pt>
                <c:pt idx="233">
                  <c:v>-5.3347927976648668E-2</c:v>
                </c:pt>
                <c:pt idx="234">
                  <c:v>-0.55511517397708676</c:v>
                </c:pt>
                <c:pt idx="235">
                  <c:v>-5.8118627080184226E-3</c:v>
                </c:pt>
                <c:pt idx="236">
                  <c:v>0.44504905291711078</c:v>
                </c:pt>
                <c:pt idx="237">
                  <c:v>-0.42162723803145874</c:v>
                </c:pt>
                <c:pt idx="238">
                  <c:v>-0.45493382189226783</c:v>
                </c:pt>
                <c:pt idx="239">
                  <c:v>-0.1655780029092539</c:v>
                </c:pt>
                <c:pt idx="240">
                  <c:v>-4.9282184948268443E-2</c:v>
                </c:pt>
                <c:pt idx="241">
                  <c:v>-0.38871109416370286</c:v>
                </c:pt>
                <c:pt idx="242">
                  <c:v>-6.3906269586215814E-3</c:v>
                </c:pt>
                <c:pt idx="243">
                  <c:v>-0.19954098047550564</c:v>
                </c:pt>
                <c:pt idx="244">
                  <c:v>-0.30719808223074063</c:v>
                </c:pt>
                <c:pt idx="245">
                  <c:v>-3.4714813653359045E-2</c:v>
                </c:pt>
                <c:pt idx="246">
                  <c:v>0.26298865102037117</c:v>
                </c:pt>
                <c:pt idx="247">
                  <c:v>-0.2466485874996715</c:v>
                </c:pt>
                <c:pt idx="248">
                  <c:v>-0.22629275733279758</c:v>
                </c:pt>
                <c:pt idx="249">
                  <c:v>-0.12615400386288295</c:v>
                </c:pt>
                <c:pt idx="250">
                  <c:v>3.4050447232188863E-2</c:v>
                </c:pt>
                <c:pt idx="251">
                  <c:v>0.30744199213313722</c:v>
                </c:pt>
                <c:pt idx="252">
                  <c:v>0.43598705525927495</c:v>
                </c:pt>
                <c:pt idx="253">
                  <c:v>0.42907821167907439</c:v>
                </c:pt>
                <c:pt idx="254">
                  <c:v>-0.10604821519162033</c:v>
                </c:pt>
                <c:pt idx="255">
                  <c:v>4.1439680841706017E-2</c:v>
                </c:pt>
                <c:pt idx="256">
                  <c:v>1.0796480379877833</c:v>
                </c:pt>
                <c:pt idx="257">
                  <c:v>0.32642619894147529</c:v>
                </c:pt>
                <c:pt idx="258">
                  <c:v>0.78812754625718873</c:v>
                </c:pt>
                <c:pt idx="259">
                  <c:v>3.5612039004445428E-2</c:v>
                </c:pt>
                <c:pt idx="260">
                  <c:v>-0.89010289776104767</c:v>
                </c:pt>
                <c:pt idx="261">
                  <c:v>-9.5669649997379702E-2</c:v>
                </c:pt>
                <c:pt idx="262">
                  <c:v>-8.3854341105358277E-3</c:v>
                </c:pt>
                <c:pt idx="263">
                  <c:v>7.8343480552984013E-2</c:v>
                </c:pt>
                <c:pt idx="264">
                  <c:v>-9.2899584583022499E-2</c:v>
                </c:pt>
                <c:pt idx="265">
                  <c:v>1.4765782569922705</c:v>
                </c:pt>
                <c:pt idx="266">
                  <c:v>4.0352238045023414E-2</c:v>
                </c:pt>
                <c:pt idx="267">
                  <c:v>0.77299608964072597</c:v>
                </c:pt>
                <c:pt idx="268">
                  <c:v>-0.42311973418480875</c:v>
                </c:pt>
                <c:pt idx="269">
                  <c:v>0.54904157360513972</c:v>
                </c:pt>
                <c:pt idx="270">
                  <c:v>-0.69904090657703022</c:v>
                </c:pt>
                <c:pt idx="271">
                  <c:v>-4.821853527206138E-2</c:v>
                </c:pt>
                <c:pt idx="272">
                  <c:v>-0.38963687967542826</c:v>
                </c:pt>
                <c:pt idx="273">
                  <c:v>-5.8846327295654199E-2</c:v>
                </c:pt>
                <c:pt idx="274">
                  <c:v>0.30834169716680265</c:v>
                </c:pt>
                <c:pt idx="275">
                  <c:v>0.37457657157490587</c:v>
                </c:pt>
                <c:pt idx="276">
                  <c:v>-0.49902925130712483</c:v>
                </c:pt>
                <c:pt idx="277">
                  <c:v>0.80287642962040795</c:v>
                </c:pt>
                <c:pt idx="278">
                  <c:v>-0.32587208513092936</c:v>
                </c:pt>
                <c:pt idx="279">
                  <c:v>0.14437355337253921</c:v>
                </c:pt>
                <c:pt idx="280">
                  <c:v>-0.30423180193215599</c:v>
                </c:pt>
                <c:pt idx="281">
                  <c:v>0.59571526020678467</c:v>
                </c:pt>
                <c:pt idx="282">
                  <c:v>0.26864570116319342</c:v>
                </c:pt>
                <c:pt idx="283">
                  <c:v>3.7333519180765773E-2</c:v>
                </c:pt>
                <c:pt idx="284">
                  <c:v>4.8569402367502013E-2</c:v>
                </c:pt>
                <c:pt idx="285">
                  <c:v>1.4517304031001266E-2</c:v>
                </c:pt>
                <c:pt idx="286">
                  <c:v>-7.4255402762901213E-2</c:v>
                </c:pt>
                <c:pt idx="287">
                  <c:v>-0.17419096284537627</c:v>
                </c:pt>
                <c:pt idx="288">
                  <c:v>-0.16367791663967768</c:v>
                </c:pt>
                <c:pt idx="289">
                  <c:v>-0.41618145680865876</c:v>
                </c:pt>
                <c:pt idx="290">
                  <c:v>-0.13757495807462627</c:v>
                </c:pt>
                <c:pt idx="291">
                  <c:v>0.20026002685407013</c:v>
                </c:pt>
                <c:pt idx="292">
                  <c:v>0.50295314456690021</c:v>
                </c:pt>
                <c:pt idx="293">
                  <c:v>0.15867728360139213</c:v>
                </c:pt>
                <c:pt idx="294">
                  <c:v>1.1431769545239034</c:v>
                </c:pt>
                <c:pt idx="295">
                  <c:v>9.3919145570986975E-2</c:v>
                </c:pt>
                <c:pt idx="296">
                  <c:v>0.15651101276619961</c:v>
                </c:pt>
                <c:pt idx="297">
                  <c:v>-0.38804762004716109</c:v>
                </c:pt>
                <c:pt idx="298">
                  <c:v>0.52826355591420637</c:v>
                </c:pt>
                <c:pt idx="299">
                  <c:v>-8.406471345898997E-2</c:v>
                </c:pt>
                <c:pt idx="300">
                  <c:v>0.24714106701907801</c:v>
                </c:pt>
                <c:pt idx="301">
                  <c:v>-9.1899683768726259E-2</c:v>
                </c:pt>
                <c:pt idx="302">
                  <c:v>-0.14373239383501235</c:v>
                </c:pt>
                <c:pt idx="303">
                  <c:v>-8.4723528447943508E-2</c:v>
                </c:pt>
                <c:pt idx="304">
                  <c:v>0.42960955820832469</c:v>
                </c:pt>
                <c:pt idx="305">
                  <c:v>-0.56496069492815681</c:v>
                </c:pt>
                <c:pt idx="306">
                  <c:v>5.5726905150845663E-2</c:v>
                </c:pt>
                <c:pt idx="307">
                  <c:v>8.2739600532867552E-2</c:v>
                </c:pt>
                <c:pt idx="308">
                  <c:v>0.14144661968809724</c:v>
                </c:pt>
                <c:pt idx="309">
                  <c:v>1.2934837025396326</c:v>
                </c:pt>
                <c:pt idx="310">
                  <c:v>5.1423088983873877E-2</c:v>
                </c:pt>
                <c:pt idx="311">
                  <c:v>0.30618381928295635</c:v>
                </c:pt>
                <c:pt idx="312">
                  <c:v>-0.44370620517601334</c:v>
                </c:pt>
                <c:pt idx="313">
                  <c:v>0.32396004901057729</c:v>
                </c:pt>
                <c:pt idx="314">
                  <c:v>0.13922513686651619</c:v>
                </c:pt>
                <c:pt idx="315">
                  <c:v>-0.31670768905036001</c:v>
                </c:pt>
                <c:pt idx="316">
                  <c:v>-0.22906256567372901</c:v>
                </c:pt>
                <c:pt idx="317">
                  <c:v>1.1109226991208394</c:v>
                </c:pt>
                <c:pt idx="318">
                  <c:v>-0.14173346824941097</c:v>
                </c:pt>
                <c:pt idx="319">
                  <c:v>-0.49447849318406695</c:v>
                </c:pt>
                <c:pt idx="320">
                  <c:v>0.29103481728096209</c:v>
                </c:pt>
                <c:pt idx="321">
                  <c:v>3.6471942502665167E-2</c:v>
                </c:pt>
                <c:pt idx="322">
                  <c:v>0.15124514658651037</c:v>
                </c:pt>
                <c:pt idx="323">
                  <c:v>0.1058443883742247</c:v>
                </c:pt>
                <c:pt idx="324">
                  <c:v>1.2681784711435939E-2</c:v>
                </c:pt>
                <c:pt idx="325">
                  <c:v>0.10053407379969714</c:v>
                </c:pt>
                <c:pt idx="326">
                  <c:v>0.17123886295800902</c:v>
                </c:pt>
                <c:pt idx="327">
                  <c:v>3.5240973369662199E-2</c:v>
                </c:pt>
                <c:pt idx="328">
                  <c:v>-0.21540267758481046</c:v>
                </c:pt>
                <c:pt idx="329">
                  <c:v>0.312175334590367</c:v>
                </c:pt>
                <c:pt idx="330">
                  <c:v>-3.4776788328347297E-2</c:v>
                </c:pt>
                <c:pt idx="331">
                  <c:v>0.35415115080360576</c:v>
                </c:pt>
                <c:pt idx="332">
                  <c:v>3.9768753197765239E-2</c:v>
                </c:pt>
                <c:pt idx="333">
                  <c:v>0.274375406443639</c:v>
                </c:pt>
                <c:pt idx="334">
                  <c:v>0.35455431384163028</c:v>
                </c:pt>
                <c:pt idx="335">
                  <c:v>-0.15820557152085429</c:v>
                </c:pt>
                <c:pt idx="336">
                  <c:v>0.28668773279487242</c:v>
                </c:pt>
                <c:pt idx="337">
                  <c:v>0.62446263328444862</c:v>
                </c:pt>
                <c:pt idx="338">
                  <c:v>-0.10822467538758501</c:v>
                </c:pt>
                <c:pt idx="339">
                  <c:v>-2.3227566542046718E-3</c:v>
                </c:pt>
                <c:pt idx="340">
                  <c:v>-8.0414891962642565E-2</c:v>
                </c:pt>
                <c:pt idx="341">
                  <c:v>0.58415737645490584</c:v>
                </c:pt>
                <c:pt idx="342">
                  <c:v>0.28714921981097596</c:v>
                </c:pt>
                <c:pt idx="343">
                  <c:v>0.24358277192889161</c:v>
                </c:pt>
                <c:pt idx="344">
                  <c:v>-0.39324068114184785</c:v>
                </c:pt>
                <c:pt idx="345">
                  <c:v>-0.3105465763001436</c:v>
                </c:pt>
                <c:pt idx="346">
                  <c:v>0.62393819379983784</c:v>
                </c:pt>
                <c:pt idx="347">
                  <c:v>8.1748320354899984E-2</c:v>
                </c:pt>
                <c:pt idx="348">
                  <c:v>4.5696972189147894E-2</c:v>
                </c:pt>
                <c:pt idx="349">
                  <c:v>0.25152692625968442</c:v>
                </c:pt>
                <c:pt idx="350">
                  <c:v>-7.3406677796247433E-2</c:v>
                </c:pt>
                <c:pt idx="351">
                  <c:v>0.27923573607668595</c:v>
                </c:pt>
                <c:pt idx="352">
                  <c:v>0.28667518874491488</c:v>
                </c:pt>
                <c:pt idx="353">
                  <c:v>-0.73516379684530164</c:v>
                </c:pt>
                <c:pt idx="354">
                  <c:v>7.0727515324612439E-2</c:v>
                </c:pt>
                <c:pt idx="355">
                  <c:v>0.23077899787143419</c:v>
                </c:pt>
                <c:pt idx="356">
                  <c:v>4.2692686695746607E-2</c:v>
                </c:pt>
                <c:pt idx="357">
                  <c:v>0.13085341847914284</c:v>
                </c:pt>
                <c:pt idx="358">
                  <c:v>0.4059523374461857</c:v>
                </c:pt>
                <c:pt idx="359">
                  <c:v>0.13531244239756418</c:v>
                </c:pt>
                <c:pt idx="360">
                  <c:v>0.74055517340060883</c:v>
                </c:pt>
                <c:pt idx="361">
                  <c:v>1.1852038229864641</c:v>
                </c:pt>
                <c:pt idx="362">
                  <c:v>-0.25044006399824592</c:v>
                </c:pt>
                <c:pt idx="363">
                  <c:v>1.0347649817091651</c:v>
                </c:pt>
                <c:pt idx="364">
                  <c:v>-0.63430393675296937</c:v>
                </c:pt>
                <c:pt idx="365">
                  <c:v>0.59364980885897545</c:v>
                </c:pt>
                <c:pt idx="366">
                  <c:v>0.33008478370870753</c:v>
                </c:pt>
                <c:pt idx="367">
                  <c:v>-0.80712033321930177</c:v>
                </c:pt>
                <c:pt idx="368">
                  <c:v>-0.34873923744064383</c:v>
                </c:pt>
                <c:pt idx="369">
                  <c:v>0.20009128229463269</c:v>
                </c:pt>
                <c:pt idx="370">
                  <c:v>0.11154457804618867</c:v>
                </c:pt>
                <c:pt idx="371">
                  <c:v>-0.33556412206467323</c:v>
                </c:pt>
                <c:pt idx="372">
                  <c:v>5.8367991430138821E-3</c:v>
                </c:pt>
                <c:pt idx="373">
                  <c:v>0.3348781691486053</c:v>
                </c:pt>
                <c:pt idx="374">
                  <c:v>0.21195866250357892</c:v>
                </c:pt>
                <c:pt idx="375">
                  <c:v>-0.19801309790361221</c:v>
                </c:pt>
                <c:pt idx="376">
                  <c:v>0.36708990521345097</c:v>
                </c:pt>
                <c:pt idx="377">
                  <c:v>0.47609439408904475</c:v>
                </c:pt>
                <c:pt idx="378">
                  <c:v>0.28784018142984041</c:v>
                </c:pt>
                <c:pt idx="379">
                  <c:v>0.15102731268854325</c:v>
                </c:pt>
                <c:pt idx="380">
                  <c:v>-6.3513367161723316E-2</c:v>
                </c:pt>
                <c:pt idx="381">
                  <c:v>0.45533882786136393</c:v>
                </c:pt>
                <c:pt idx="382">
                  <c:v>-0.27912824535502867</c:v>
                </c:pt>
                <c:pt idx="383">
                  <c:v>0.1585764429326951</c:v>
                </c:pt>
                <c:pt idx="384">
                  <c:v>0.72257747273631256</c:v>
                </c:pt>
                <c:pt idx="385">
                  <c:v>0.53255671880804156</c:v>
                </c:pt>
                <c:pt idx="386">
                  <c:v>0.4682296381508036</c:v>
                </c:pt>
                <c:pt idx="387">
                  <c:v>0.54180279323801694</c:v>
                </c:pt>
                <c:pt idx="388">
                  <c:v>0.13379380989928558</c:v>
                </c:pt>
                <c:pt idx="389">
                  <c:v>0.18636180778304737</c:v>
                </c:pt>
                <c:pt idx="390">
                  <c:v>0.42631066787565353</c:v>
                </c:pt>
                <c:pt idx="391">
                  <c:v>0.28583429621431955</c:v>
                </c:pt>
                <c:pt idx="392">
                  <c:v>0.58325365396744466</c:v>
                </c:pt>
                <c:pt idx="393">
                  <c:v>0.17380376145060636</c:v>
                </c:pt>
                <c:pt idx="394">
                  <c:v>-7.7894765191253129E-2</c:v>
                </c:pt>
                <c:pt idx="395">
                  <c:v>-0.12365776630080461</c:v>
                </c:pt>
                <c:pt idx="396">
                  <c:v>-0.51156022303401283</c:v>
                </c:pt>
                <c:pt idx="397">
                  <c:v>-0.27361094313920464</c:v>
                </c:pt>
                <c:pt idx="398">
                  <c:v>-0.1957066689820546</c:v>
                </c:pt>
                <c:pt idx="399">
                  <c:v>0.30637765946044093</c:v>
                </c:pt>
                <c:pt idx="400">
                  <c:v>-0.23628936950536539</c:v>
                </c:pt>
                <c:pt idx="401">
                  <c:v>0.26935825985955308</c:v>
                </c:pt>
                <c:pt idx="402">
                  <c:v>0.21021091963107591</c:v>
                </c:pt>
                <c:pt idx="403">
                  <c:v>0.31834893936508002</c:v>
                </c:pt>
                <c:pt idx="404">
                  <c:v>0.67167888152708466</c:v>
                </c:pt>
                <c:pt idx="405">
                  <c:v>0.29575249201763337</c:v>
                </c:pt>
                <c:pt idx="406">
                  <c:v>0.51327073862815387</c:v>
                </c:pt>
                <c:pt idx="407">
                  <c:v>0.26962487340096736</c:v>
                </c:pt>
                <c:pt idx="408">
                  <c:v>-0.30938121970724219</c:v>
                </c:pt>
                <c:pt idx="409">
                  <c:v>0.70373735295863371</c:v>
                </c:pt>
                <c:pt idx="410">
                  <c:v>0.24589131349674562</c:v>
                </c:pt>
                <c:pt idx="411">
                  <c:v>0.32058051239970131</c:v>
                </c:pt>
                <c:pt idx="412">
                  <c:v>0.27512902374241233</c:v>
                </c:pt>
                <c:pt idx="413">
                  <c:v>0.28057442976090685</c:v>
                </c:pt>
                <c:pt idx="414">
                  <c:v>-0.27111619050435382</c:v>
                </c:pt>
                <c:pt idx="415">
                  <c:v>0.41806481433232601</c:v>
                </c:pt>
                <c:pt idx="416">
                  <c:v>0.25181948583355751</c:v>
                </c:pt>
                <c:pt idx="417">
                  <c:v>-0.17938026816477171</c:v>
                </c:pt>
                <c:pt idx="418">
                  <c:v>-0.16477717143890208</c:v>
                </c:pt>
                <c:pt idx="419">
                  <c:v>0.2449332722942224</c:v>
                </c:pt>
                <c:pt idx="420">
                  <c:v>-0.30692612884326276</c:v>
                </c:pt>
                <c:pt idx="421">
                  <c:v>0.28483569917589568</c:v>
                </c:pt>
                <c:pt idx="422">
                  <c:v>0.45449173049350911</c:v>
                </c:pt>
                <c:pt idx="423">
                  <c:v>8.1738209849369359E-3</c:v>
                </c:pt>
                <c:pt idx="424">
                  <c:v>-3.0030577104329326E-2</c:v>
                </c:pt>
                <c:pt idx="425">
                  <c:v>2.8499544825981271E-2</c:v>
                </c:pt>
                <c:pt idx="426">
                  <c:v>0.16415825005419923</c:v>
                </c:pt>
                <c:pt idx="427">
                  <c:v>0.14207283434486817</c:v>
                </c:pt>
                <c:pt idx="428">
                  <c:v>0.80010795233945942</c:v>
                </c:pt>
                <c:pt idx="429">
                  <c:v>-0.48018040554876162</c:v>
                </c:pt>
                <c:pt idx="430">
                  <c:v>-5.5121035402777241E-2</c:v>
                </c:pt>
                <c:pt idx="431">
                  <c:v>-0.7539625368949282</c:v>
                </c:pt>
                <c:pt idx="432">
                  <c:v>0.6629294912407524</c:v>
                </c:pt>
                <c:pt idx="433">
                  <c:v>-3.3479557928876136E-2</c:v>
                </c:pt>
                <c:pt idx="434">
                  <c:v>0.90217706480276438</c:v>
                </c:pt>
                <c:pt idx="435">
                  <c:v>0.32034742147259526</c:v>
                </c:pt>
                <c:pt idx="436">
                  <c:v>0.35719717863389255</c:v>
                </c:pt>
                <c:pt idx="437">
                  <c:v>0.57068962771178844</c:v>
                </c:pt>
                <c:pt idx="438">
                  <c:v>-0.14528100892511464</c:v>
                </c:pt>
                <c:pt idx="439">
                  <c:v>0.4282426690256132</c:v>
                </c:pt>
                <c:pt idx="440">
                  <c:v>-0.30171144081851103</c:v>
                </c:pt>
                <c:pt idx="441">
                  <c:v>-0.16303508008463477</c:v>
                </c:pt>
                <c:pt idx="442">
                  <c:v>8.2119191435341299E-2</c:v>
                </c:pt>
                <c:pt idx="443">
                  <c:v>0.23073506655211376</c:v>
                </c:pt>
                <c:pt idx="444">
                  <c:v>0.76468653106439188</c:v>
                </c:pt>
                <c:pt idx="445">
                  <c:v>4.9654161956691978E-2</c:v>
                </c:pt>
                <c:pt idx="446">
                  <c:v>0.59581688200956995</c:v>
                </c:pt>
                <c:pt idx="447">
                  <c:v>0.18485309713032258</c:v>
                </c:pt>
                <c:pt idx="448">
                  <c:v>0.50959246215919729</c:v>
                </c:pt>
                <c:pt idx="449">
                  <c:v>2.6559318243293911E-2</c:v>
                </c:pt>
                <c:pt idx="450">
                  <c:v>0.28658095618243529</c:v>
                </c:pt>
                <c:pt idx="451">
                  <c:v>-0.12340974235396834</c:v>
                </c:pt>
                <c:pt idx="452">
                  <c:v>-0.1719742287217238</c:v>
                </c:pt>
                <c:pt idx="453">
                  <c:v>0.4854151527436063</c:v>
                </c:pt>
                <c:pt idx="454">
                  <c:v>-0.62762188551943709</c:v>
                </c:pt>
                <c:pt idx="455">
                  <c:v>0.13545976884493421</c:v>
                </c:pt>
                <c:pt idx="456">
                  <c:v>0.92961191012774935</c:v>
                </c:pt>
                <c:pt idx="457">
                  <c:v>0.5750993052656943</c:v>
                </c:pt>
                <c:pt idx="458">
                  <c:v>0.37040667776877029</c:v>
                </c:pt>
                <c:pt idx="459">
                  <c:v>-0.21188729772603548</c:v>
                </c:pt>
                <c:pt idx="460">
                  <c:v>0.36961942328423103</c:v>
                </c:pt>
                <c:pt idx="461">
                  <c:v>0.18121197747491696</c:v>
                </c:pt>
                <c:pt idx="462">
                  <c:v>4.2152847325559462E-2</c:v>
                </c:pt>
                <c:pt idx="463">
                  <c:v>0.15056042793421126</c:v>
                </c:pt>
                <c:pt idx="464">
                  <c:v>0.34301408391483401</c:v>
                </c:pt>
                <c:pt idx="465">
                  <c:v>1.0415570208156357</c:v>
                </c:pt>
                <c:pt idx="466">
                  <c:v>0.15998867646187481</c:v>
                </c:pt>
                <c:pt idx="467">
                  <c:v>1.0578694569785547</c:v>
                </c:pt>
                <c:pt idx="468">
                  <c:v>-0.18662139475987272</c:v>
                </c:pt>
                <c:pt idx="469">
                  <c:v>-3.1505501937035968E-2</c:v>
                </c:pt>
                <c:pt idx="470">
                  <c:v>0.12025631699518646</c:v>
                </c:pt>
                <c:pt idx="471">
                  <c:v>-0.10123823500249196</c:v>
                </c:pt>
                <c:pt idx="472">
                  <c:v>-0.1136424795585666</c:v>
                </c:pt>
                <c:pt idx="473">
                  <c:v>0.13675114177775927</c:v>
                </c:pt>
                <c:pt idx="474">
                  <c:v>0.29693339550473197</c:v>
                </c:pt>
                <c:pt idx="475">
                  <c:v>0.35538123302833924</c:v>
                </c:pt>
                <c:pt idx="476">
                  <c:v>-0.52670699982932523</c:v>
                </c:pt>
                <c:pt idx="477">
                  <c:v>0.33181618480830788</c:v>
                </c:pt>
                <c:pt idx="478">
                  <c:v>-0.2453653208182825</c:v>
                </c:pt>
                <c:pt idx="479">
                  <c:v>-0.41587544387414788</c:v>
                </c:pt>
                <c:pt idx="480">
                  <c:v>-8.8625032933382641E-2</c:v>
                </c:pt>
                <c:pt idx="481">
                  <c:v>-8.3262722649014131E-2</c:v>
                </c:pt>
                <c:pt idx="482">
                  <c:v>-0.56990203466199985</c:v>
                </c:pt>
                <c:pt idx="483">
                  <c:v>0.18137676468336553</c:v>
                </c:pt>
                <c:pt idx="484">
                  <c:v>1.1467435814102731</c:v>
                </c:pt>
                <c:pt idx="485">
                  <c:v>-0.24402326117049522</c:v>
                </c:pt>
                <c:pt idx="486">
                  <c:v>5.9158463955600649E-2</c:v>
                </c:pt>
                <c:pt idx="487">
                  <c:v>0.73068901795316277</c:v>
                </c:pt>
                <c:pt idx="488">
                  <c:v>8.0200677452978764E-2</c:v>
                </c:pt>
                <c:pt idx="489">
                  <c:v>-0.64602028961470337</c:v>
                </c:pt>
                <c:pt idx="490">
                  <c:v>-9.7190773888291171E-2</c:v>
                </c:pt>
                <c:pt idx="491">
                  <c:v>0.988785549410646</c:v>
                </c:pt>
                <c:pt idx="492">
                  <c:v>0.17723624080431644</c:v>
                </c:pt>
                <c:pt idx="493">
                  <c:v>0.56769284028320033</c:v>
                </c:pt>
                <c:pt idx="494">
                  <c:v>0.33039480601346394</c:v>
                </c:pt>
                <c:pt idx="495">
                  <c:v>0.6127448546771711</c:v>
                </c:pt>
                <c:pt idx="496">
                  <c:v>-0.63124367135541359</c:v>
                </c:pt>
                <c:pt idx="497">
                  <c:v>-0.22201072305934977</c:v>
                </c:pt>
                <c:pt idx="498">
                  <c:v>0.78723395938636243</c:v>
                </c:pt>
                <c:pt idx="499">
                  <c:v>0.54358104126142803</c:v>
                </c:pt>
                <c:pt idx="500">
                  <c:v>0.36396384347603128</c:v>
                </c:pt>
                <c:pt idx="501">
                  <c:v>6.4902029407852613E-2</c:v>
                </c:pt>
                <c:pt idx="502">
                  <c:v>-0.49319957127963115</c:v>
                </c:pt>
                <c:pt idx="503">
                  <c:v>0.25393263629890672</c:v>
                </c:pt>
                <c:pt idx="504">
                  <c:v>-0.35383494616146377</c:v>
                </c:pt>
                <c:pt idx="505">
                  <c:v>-0.42935016423396749</c:v>
                </c:pt>
                <c:pt idx="506">
                  <c:v>-0.28311927748988119</c:v>
                </c:pt>
                <c:pt idx="507">
                  <c:v>-0.44866046019297889</c:v>
                </c:pt>
                <c:pt idx="508">
                  <c:v>-0.83498032356225238</c:v>
                </c:pt>
                <c:pt idx="509">
                  <c:v>0.20420568233553549</c:v>
                </c:pt>
                <c:pt idx="510">
                  <c:v>-0.19886357183973635</c:v>
                </c:pt>
                <c:pt idx="511">
                  <c:v>3.448141408747496E-3</c:v>
                </c:pt>
                <c:pt idx="512">
                  <c:v>-0.21998291590003477</c:v>
                </c:pt>
                <c:pt idx="513">
                  <c:v>0.34235428769266996</c:v>
                </c:pt>
                <c:pt idx="514">
                  <c:v>0.25575864287530858</c:v>
                </c:pt>
                <c:pt idx="515">
                  <c:v>-0.43083423362270268</c:v>
                </c:pt>
                <c:pt idx="516">
                  <c:v>0.12386851158785184</c:v>
                </c:pt>
                <c:pt idx="517">
                  <c:v>0.32419493181697961</c:v>
                </c:pt>
                <c:pt idx="518">
                  <c:v>-0.56508020222817801</c:v>
                </c:pt>
                <c:pt idx="519">
                  <c:v>-0.27789184618814455</c:v>
                </c:pt>
                <c:pt idx="520">
                  <c:v>0.26932353543931686</c:v>
                </c:pt>
                <c:pt idx="521">
                  <c:v>0.21409715208868141</c:v>
                </c:pt>
                <c:pt idx="522">
                  <c:v>0.36227172581069161</c:v>
                </c:pt>
                <c:pt idx="523">
                  <c:v>-0.12298062085410971</c:v>
                </c:pt>
                <c:pt idx="524">
                  <c:v>0.20301288625378699</c:v>
                </c:pt>
                <c:pt idx="525">
                  <c:v>-0.63489114030288607</c:v>
                </c:pt>
                <c:pt idx="526">
                  <c:v>-0.11652272648621068</c:v>
                </c:pt>
                <c:pt idx="527">
                  <c:v>0.234805028128865</c:v>
                </c:pt>
                <c:pt idx="528">
                  <c:v>0.10624587751600523</c:v>
                </c:pt>
                <c:pt idx="529">
                  <c:v>0.16294331109180704</c:v>
                </c:pt>
                <c:pt idx="530">
                  <c:v>-0.32451848971204145</c:v>
                </c:pt>
                <c:pt idx="531">
                  <c:v>0.32946949838806772</c:v>
                </c:pt>
                <c:pt idx="532">
                  <c:v>-0.8612965103519814</c:v>
                </c:pt>
                <c:pt idx="533">
                  <c:v>0.51158945718813387</c:v>
                </c:pt>
                <c:pt idx="534">
                  <c:v>0.26560425360022899</c:v>
                </c:pt>
                <c:pt idx="535">
                  <c:v>-2.4226761567440414E-2</c:v>
                </c:pt>
                <c:pt idx="536">
                  <c:v>-7.6284484430202432E-3</c:v>
                </c:pt>
                <c:pt idx="537">
                  <c:v>1.4247859580912514E-2</c:v>
                </c:pt>
                <c:pt idx="538">
                  <c:v>0.14771068796193232</c:v>
                </c:pt>
                <c:pt idx="539">
                  <c:v>0.15230209752983617</c:v>
                </c:pt>
                <c:pt idx="540">
                  <c:v>0.48837354698408209</c:v>
                </c:pt>
                <c:pt idx="541">
                  <c:v>-0.30294949437124241</c:v>
                </c:pt>
                <c:pt idx="542">
                  <c:v>0.62151796884411303</c:v>
                </c:pt>
                <c:pt idx="543">
                  <c:v>1.2447273739775904</c:v>
                </c:pt>
                <c:pt idx="544">
                  <c:v>-0.44901191613958186</c:v>
                </c:pt>
                <c:pt idx="545">
                  <c:v>0.86666203787095941</c:v>
                </c:pt>
                <c:pt idx="546">
                  <c:v>3.3349156650467032E-2</c:v>
                </c:pt>
                <c:pt idx="547">
                  <c:v>-1.8096279386374758E-2</c:v>
                </c:pt>
                <c:pt idx="548">
                  <c:v>0.25272211030052372</c:v>
                </c:pt>
                <c:pt idx="549">
                  <c:v>-0.31471042771577229</c:v>
                </c:pt>
                <c:pt idx="550">
                  <c:v>0.91600907782040963</c:v>
                </c:pt>
                <c:pt idx="551">
                  <c:v>0.1163840156103797</c:v>
                </c:pt>
                <c:pt idx="552">
                  <c:v>8.4192059701999639E-2</c:v>
                </c:pt>
                <c:pt idx="553">
                  <c:v>0.27654483397401347</c:v>
                </c:pt>
                <c:pt idx="554">
                  <c:v>0.76883304036960154</c:v>
                </c:pt>
                <c:pt idx="555">
                  <c:v>-8.1736800988371217E-3</c:v>
                </c:pt>
                <c:pt idx="556">
                  <c:v>-0.11604970070565412</c:v>
                </c:pt>
                <c:pt idx="557">
                  <c:v>0.36487226178775556</c:v>
                </c:pt>
                <c:pt idx="558">
                  <c:v>0.25157674993810153</c:v>
                </c:pt>
                <c:pt idx="559">
                  <c:v>9.2119324683856696E-2</c:v>
                </c:pt>
                <c:pt idx="560">
                  <c:v>0.52615094002258245</c:v>
                </c:pt>
                <c:pt idx="561">
                  <c:v>0.41921198085114547</c:v>
                </c:pt>
                <c:pt idx="562">
                  <c:v>3.4210857045335774E-2</c:v>
                </c:pt>
                <c:pt idx="563">
                  <c:v>0.2514274181276866</c:v>
                </c:pt>
                <c:pt idx="564">
                  <c:v>-2.7644629133221042E-2</c:v>
                </c:pt>
                <c:pt idx="565">
                  <c:v>-0.44117391216871515</c:v>
                </c:pt>
                <c:pt idx="566">
                  <c:v>0.52241846636581657</c:v>
                </c:pt>
                <c:pt idx="567">
                  <c:v>0.35979150860208031</c:v>
                </c:pt>
                <c:pt idx="568">
                  <c:v>0.31302657781546606</c:v>
                </c:pt>
                <c:pt idx="569">
                  <c:v>5.2652081825427521E-2</c:v>
                </c:pt>
                <c:pt idx="570">
                  <c:v>1.3275911178699789</c:v>
                </c:pt>
                <c:pt idx="571">
                  <c:v>0.4098604115752415</c:v>
                </c:pt>
                <c:pt idx="572">
                  <c:v>-4.1779185823363096E-2</c:v>
                </c:pt>
                <c:pt idx="573">
                  <c:v>0.66575844596972911</c:v>
                </c:pt>
                <c:pt idx="574">
                  <c:v>-0.18074376226417904</c:v>
                </c:pt>
                <c:pt idx="575">
                  <c:v>-0.50695937236239197</c:v>
                </c:pt>
                <c:pt idx="576">
                  <c:v>-0.11687227712475216</c:v>
                </c:pt>
                <c:pt idx="577">
                  <c:v>0.21064989817232169</c:v>
                </c:pt>
                <c:pt idx="578">
                  <c:v>0.18624245434892134</c:v>
                </c:pt>
                <c:pt idx="579">
                  <c:v>1.2992175547138496E-4</c:v>
                </c:pt>
                <c:pt idx="580">
                  <c:v>0.2195286110101442</c:v>
                </c:pt>
                <c:pt idx="581">
                  <c:v>-0.20422495639297211</c:v>
                </c:pt>
                <c:pt idx="582">
                  <c:v>-5.0134198384706119E-2</c:v>
                </c:pt>
                <c:pt idx="583">
                  <c:v>-0.15294955991486781</c:v>
                </c:pt>
                <c:pt idx="584">
                  <c:v>-0.11936538647122175</c:v>
                </c:pt>
                <c:pt idx="585">
                  <c:v>-0.44458007881535261</c:v>
                </c:pt>
                <c:pt idx="586">
                  <c:v>-7.810605154766026E-2</c:v>
                </c:pt>
                <c:pt idx="587">
                  <c:v>-0.21887296039083742</c:v>
                </c:pt>
                <c:pt idx="588">
                  <c:v>0.21242063201339553</c:v>
                </c:pt>
                <c:pt idx="589">
                  <c:v>-0.52750805027899039</c:v>
                </c:pt>
                <c:pt idx="590">
                  <c:v>2.8262322010891405E-2</c:v>
                </c:pt>
                <c:pt idx="591">
                  <c:v>-0.12618697414912761</c:v>
                </c:pt>
                <c:pt idx="592">
                  <c:v>1.1546278473554827E-3</c:v>
                </c:pt>
                <c:pt idx="593">
                  <c:v>0.11990519002934999</c:v>
                </c:pt>
                <c:pt idx="594">
                  <c:v>-0.14779256610514319</c:v>
                </c:pt>
                <c:pt idx="595">
                  <c:v>-0.13608402018443205</c:v>
                </c:pt>
                <c:pt idx="596">
                  <c:v>-0.22563905712592808</c:v>
                </c:pt>
                <c:pt idx="597">
                  <c:v>0.10572999544692335</c:v>
                </c:pt>
                <c:pt idx="598">
                  <c:v>0.13463092612723188</c:v>
                </c:pt>
                <c:pt idx="599">
                  <c:v>-0.14511567981999746</c:v>
                </c:pt>
                <c:pt idx="600">
                  <c:v>-0.27045830840069829</c:v>
                </c:pt>
                <c:pt idx="601">
                  <c:v>-0.61671263366666973</c:v>
                </c:pt>
                <c:pt idx="602">
                  <c:v>0.97524717420793416</c:v>
                </c:pt>
                <c:pt idx="603">
                  <c:v>-1.7963315079579156E-2</c:v>
                </c:pt>
                <c:pt idx="604">
                  <c:v>-0.82148549723132347</c:v>
                </c:pt>
                <c:pt idx="605">
                  <c:v>0.21068967445001774</c:v>
                </c:pt>
                <c:pt idx="606">
                  <c:v>5.2973525939495003E-2</c:v>
                </c:pt>
                <c:pt idx="607">
                  <c:v>-0.12280474501211924</c:v>
                </c:pt>
                <c:pt idx="608">
                  <c:v>-0.1421057450948382</c:v>
                </c:pt>
                <c:pt idx="609">
                  <c:v>0.4856274347445092</c:v>
                </c:pt>
                <c:pt idx="610">
                  <c:v>0.23029779235943154</c:v>
                </c:pt>
                <c:pt idx="611">
                  <c:v>0.31674795779247367</c:v>
                </c:pt>
                <c:pt idx="612">
                  <c:v>-0.18315459589768301</c:v>
                </c:pt>
                <c:pt idx="613">
                  <c:v>-6.3809363181887735E-2</c:v>
                </c:pt>
                <c:pt idx="614">
                  <c:v>0.10664795231100593</c:v>
                </c:pt>
                <c:pt idx="615">
                  <c:v>0.45903958589315463</c:v>
                </c:pt>
                <c:pt idx="616">
                  <c:v>-0.32064940080297638</c:v>
                </c:pt>
                <c:pt idx="617">
                  <c:v>-0.17515620546736232</c:v>
                </c:pt>
                <c:pt idx="618">
                  <c:v>-0.55379315812092245</c:v>
                </c:pt>
                <c:pt idx="619">
                  <c:v>7.1541858309030482E-3</c:v>
                </c:pt>
                <c:pt idx="620">
                  <c:v>-0.65372230914516727</c:v>
                </c:pt>
                <c:pt idx="621">
                  <c:v>0.24819743373435688</c:v>
                </c:pt>
                <c:pt idx="622">
                  <c:v>-1.2248641989104603</c:v>
                </c:pt>
                <c:pt idx="623">
                  <c:v>-0.30895210870645318</c:v>
                </c:pt>
                <c:pt idx="624">
                  <c:v>-0.13950864981353545</c:v>
                </c:pt>
                <c:pt idx="625">
                  <c:v>0.10085133710929273</c:v>
                </c:pt>
                <c:pt idx="626">
                  <c:v>0.84704173440731578</c:v>
                </c:pt>
                <c:pt idx="627">
                  <c:v>0.41502634164989827</c:v>
                </c:pt>
                <c:pt idx="628">
                  <c:v>0.30470336817050042</c:v>
                </c:pt>
                <c:pt idx="629">
                  <c:v>-0.16344555239541769</c:v>
                </c:pt>
                <c:pt idx="630">
                  <c:v>-0.33918706842103374</c:v>
                </c:pt>
                <c:pt idx="631">
                  <c:v>0.20895511767360961</c:v>
                </c:pt>
                <c:pt idx="632">
                  <c:v>8.9713594227956467E-2</c:v>
                </c:pt>
                <c:pt idx="633">
                  <c:v>-0.46066075955009156</c:v>
                </c:pt>
                <c:pt idx="634">
                  <c:v>-0.16615779629799621</c:v>
                </c:pt>
                <c:pt idx="635">
                  <c:v>-0.16106283368671331</c:v>
                </c:pt>
                <c:pt idx="636">
                  <c:v>-6.037797839467135E-2</c:v>
                </c:pt>
                <c:pt idx="637">
                  <c:v>-0.35342015005845157</c:v>
                </c:pt>
                <c:pt idx="638">
                  <c:v>-0.20302283543110763</c:v>
                </c:pt>
                <c:pt idx="639">
                  <c:v>-0.35552117009574702</c:v>
                </c:pt>
                <c:pt idx="640">
                  <c:v>-0.35004525774540401</c:v>
                </c:pt>
                <c:pt idx="641">
                  <c:v>-0.2435851585128388</c:v>
                </c:pt>
                <c:pt idx="642">
                  <c:v>-0.23776873047232905</c:v>
                </c:pt>
                <c:pt idx="643">
                  <c:v>9.3132055038290806E-3</c:v>
                </c:pt>
                <c:pt idx="644">
                  <c:v>-0.20428735284424443</c:v>
                </c:pt>
                <c:pt idx="645">
                  <c:v>0.40784746200163946</c:v>
                </c:pt>
                <c:pt idx="646">
                  <c:v>0.23989277736012815</c:v>
                </c:pt>
                <c:pt idx="647">
                  <c:v>2.5913604756894887E-2</c:v>
                </c:pt>
                <c:pt idx="648">
                  <c:v>-0.30883764639677191</c:v>
                </c:pt>
                <c:pt idx="649">
                  <c:v>2.9474628617555454E-2</c:v>
                </c:pt>
                <c:pt idx="650">
                  <c:v>-0.43078518042393166</c:v>
                </c:pt>
                <c:pt idx="651">
                  <c:v>-0.47312220423252443</c:v>
                </c:pt>
                <c:pt idx="652">
                  <c:v>-0.38430068726296085</c:v>
                </c:pt>
                <c:pt idx="653">
                  <c:v>-0.41408560661538124</c:v>
                </c:pt>
                <c:pt idx="654">
                  <c:v>-0.10458565005589018</c:v>
                </c:pt>
                <c:pt idx="655">
                  <c:v>-0.41200030528030168</c:v>
                </c:pt>
                <c:pt idx="656">
                  <c:v>0.17482415909457993</c:v>
                </c:pt>
                <c:pt idx="657">
                  <c:v>0.18334650147662757</c:v>
                </c:pt>
                <c:pt idx="658">
                  <c:v>-0.22322750729972807</c:v>
                </c:pt>
                <c:pt idx="659">
                  <c:v>4.8305081583834286E-2</c:v>
                </c:pt>
                <c:pt idx="660">
                  <c:v>0.70156639198510051</c:v>
                </c:pt>
                <c:pt idx="661">
                  <c:v>0.68261574556468485</c:v>
                </c:pt>
                <c:pt idx="662">
                  <c:v>0.27094965184541547</c:v>
                </c:pt>
                <c:pt idx="663">
                  <c:v>0.16755051989466033</c:v>
                </c:pt>
                <c:pt idx="664">
                  <c:v>-0.31350846185956671</c:v>
                </c:pt>
                <c:pt idx="665">
                  <c:v>0.33081883373836796</c:v>
                </c:pt>
                <c:pt idx="666">
                  <c:v>0.37113898001847634</c:v>
                </c:pt>
                <c:pt idx="667">
                  <c:v>-6.232635563220118E-2</c:v>
                </c:pt>
                <c:pt idx="668">
                  <c:v>-1.508643453265901E-2</c:v>
                </c:pt>
                <c:pt idx="669">
                  <c:v>3.1320485340566973E-2</c:v>
                </c:pt>
                <c:pt idx="670">
                  <c:v>-0.19359750245517182</c:v>
                </c:pt>
                <c:pt idx="671">
                  <c:v>0.86769027722198677</c:v>
                </c:pt>
                <c:pt idx="672">
                  <c:v>-9.3956444515284121E-2</c:v>
                </c:pt>
                <c:pt idx="673">
                  <c:v>-0.13228246721116016</c:v>
                </c:pt>
                <c:pt idx="674">
                  <c:v>0.6622762961971338</c:v>
                </c:pt>
                <c:pt idx="675">
                  <c:v>-6.4728189199604019E-2</c:v>
                </c:pt>
                <c:pt idx="676">
                  <c:v>0.35684950357188688</c:v>
                </c:pt>
                <c:pt idx="677">
                  <c:v>0.32309743144482045</c:v>
                </c:pt>
                <c:pt idx="678">
                  <c:v>-0.22003961522995436</c:v>
                </c:pt>
                <c:pt idx="679">
                  <c:v>-0.10589285094390471</c:v>
                </c:pt>
                <c:pt idx="680">
                  <c:v>-9.2229614332158094E-2</c:v>
                </c:pt>
                <c:pt idx="681">
                  <c:v>0.57037347758724843</c:v>
                </c:pt>
                <c:pt idx="682">
                  <c:v>0.61954473416457834</c:v>
                </c:pt>
                <c:pt idx="683">
                  <c:v>0.24192264111300429</c:v>
                </c:pt>
                <c:pt idx="684">
                  <c:v>0.23083330675211133</c:v>
                </c:pt>
                <c:pt idx="685">
                  <c:v>-0.10860356377983399</c:v>
                </c:pt>
                <c:pt idx="686">
                  <c:v>-7.1087294811805646E-2</c:v>
                </c:pt>
                <c:pt idx="687">
                  <c:v>-0.75513662751155719</c:v>
                </c:pt>
                <c:pt idx="688">
                  <c:v>0.29076188552412863</c:v>
                </c:pt>
                <c:pt idx="689">
                  <c:v>3.9767806172919973E-2</c:v>
                </c:pt>
                <c:pt idx="690">
                  <c:v>0.51728929334507279</c:v>
                </c:pt>
                <c:pt idx="691">
                  <c:v>0.3870445463991502</c:v>
                </c:pt>
                <c:pt idx="692">
                  <c:v>-9.2734103315220251E-2</c:v>
                </c:pt>
                <c:pt idx="693">
                  <c:v>0.5653761959014888</c:v>
                </c:pt>
                <c:pt idx="694">
                  <c:v>-0.26723055599732848</c:v>
                </c:pt>
                <c:pt idx="695">
                  <c:v>0.76253212830634842</c:v>
                </c:pt>
                <c:pt idx="696">
                  <c:v>2.5911173401449661</c:v>
                </c:pt>
                <c:pt idx="697">
                  <c:v>0.19035864760873711</c:v>
                </c:pt>
                <c:pt idx="698">
                  <c:v>-8.6855827076691039E-2</c:v>
                </c:pt>
                <c:pt idx="699">
                  <c:v>6.8480688724538663E-2</c:v>
                </c:pt>
                <c:pt idx="700">
                  <c:v>1.0098525989796014</c:v>
                </c:pt>
                <c:pt idx="701">
                  <c:v>1.1647186146285375</c:v>
                </c:pt>
                <c:pt idx="702">
                  <c:v>-3.1516950864763027E-2</c:v>
                </c:pt>
                <c:pt idx="703">
                  <c:v>0.14069307069050915</c:v>
                </c:pt>
                <c:pt idx="704">
                  <c:v>0.71997131632875977</c:v>
                </c:pt>
                <c:pt idx="705">
                  <c:v>0.73387481898777862</c:v>
                </c:pt>
                <c:pt idx="706">
                  <c:v>0.15605591860189166</c:v>
                </c:pt>
                <c:pt idx="707">
                  <c:v>0.43870719195704161</c:v>
                </c:pt>
                <c:pt idx="708">
                  <c:v>-0.10396462449104699</c:v>
                </c:pt>
                <c:pt idx="709">
                  <c:v>0.32385001735798213</c:v>
                </c:pt>
                <c:pt idx="710">
                  <c:v>0.2207857124660462</c:v>
                </c:pt>
                <c:pt idx="711">
                  <c:v>0.40272488544429336</c:v>
                </c:pt>
                <c:pt idx="712">
                  <c:v>0.24876400889414169</c:v>
                </c:pt>
                <c:pt idx="713">
                  <c:v>0.67486130492162544</c:v>
                </c:pt>
                <c:pt idx="714">
                  <c:v>0.39994421146790055</c:v>
                </c:pt>
                <c:pt idx="715">
                  <c:v>1.0472735683688708</c:v>
                </c:pt>
                <c:pt idx="716">
                  <c:v>-0.83386298090506084</c:v>
                </c:pt>
                <c:pt idx="717">
                  <c:v>9.052995246178247E-2</c:v>
                </c:pt>
                <c:pt idx="718">
                  <c:v>0.98036965682357446</c:v>
                </c:pt>
                <c:pt idx="719">
                  <c:v>0.11534657565287942</c:v>
                </c:pt>
                <c:pt idx="720">
                  <c:v>0.13579296037068878</c:v>
                </c:pt>
                <c:pt idx="721">
                  <c:v>-0.30080863982287542</c:v>
                </c:pt>
                <c:pt idx="722">
                  <c:v>5.7747160058578273E-2</c:v>
                </c:pt>
                <c:pt idx="723">
                  <c:v>0.11309578140771373</c:v>
                </c:pt>
                <c:pt idx="724">
                  <c:v>-0.21166448526109521</c:v>
                </c:pt>
                <c:pt idx="725">
                  <c:v>-0.28766263249585966</c:v>
                </c:pt>
                <c:pt idx="726">
                  <c:v>-0.31226517224694705</c:v>
                </c:pt>
                <c:pt idx="727">
                  <c:v>-0.10171732651489807</c:v>
                </c:pt>
                <c:pt idx="728">
                  <c:v>-0.12026311883878105</c:v>
                </c:pt>
                <c:pt idx="729">
                  <c:v>0.14354145421642822</c:v>
                </c:pt>
                <c:pt idx="730">
                  <c:v>-0.17471355770223157</c:v>
                </c:pt>
                <c:pt idx="731">
                  <c:v>7.3911695948018941E-2</c:v>
                </c:pt>
                <c:pt idx="732">
                  <c:v>-0.30609351419539393</c:v>
                </c:pt>
                <c:pt idx="733">
                  <c:v>0.51885028951876166</c:v>
                </c:pt>
                <c:pt idx="734">
                  <c:v>-0.28103958423773145</c:v>
                </c:pt>
                <c:pt idx="735">
                  <c:v>0.17557463699058309</c:v>
                </c:pt>
                <c:pt idx="736">
                  <c:v>-4.4441845015953385E-3</c:v>
                </c:pt>
                <c:pt idx="737">
                  <c:v>-0.27048610323082661</c:v>
                </c:pt>
                <c:pt idx="738">
                  <c:v>0.41739420507489527</c:v>
                </c:pt>
                <c:pt idx="739">
                  <c:v>-3.0185569683567504E-2</c:v>
                </c:pt>
                <c:pt idx="740">
                  <c:v>0.63765791920144566</c:v>
                </c:pt>
                <c:pt idx="741">
                  <c:v>-0.27993600759178006</c:v>
                </c:pt>
                <c:pt idx="742">
                  <c:v>-0.45340738455650426</c:v>
                </c:pt>
                <c:pt idx="743">
                  <c:v>-0.48656777356954151</c:v>
                </c:pt>
                <c:pt idx="744">
                  <c:v>-0.13487601981133152</c:v>
                </c:pt>
                <c:pt idx="745">
                  <c:v>0.16734723065987736</c:v>
                </c:pt>
                <c:pt idx="746">
                  <c:v>-0.60073119561523558</c:v>
                </c:pt>
                <c:pt idx="747">
                  <c:v>-3.3083747420528442E-2</c:v>
                </c:pt>
                <c:pt idx="748">
                  <c:v>-0.88269348698310579</c:v>
                </c:pt>
                <c:pt idx="749">
                  <c:v>-9.4305611091520636E-2</c:v>
                </c:pt>
                <c:pt idx="750">
                  <c:v>-0.35224693405326818</c:v>
                </c:pt>
                <c:pt idx="751">
                  <c:v>0.24659030815964286</c:v>
                </c:pt>
                <c:pt idx="752">
                  <c:v>-0.64174109488952291</c:v>
                </c:pt>
                <c:pt idx="753">
                  <c:v>-0.31993474836933555</c:v>
                </c:pt>
                <c:pt idx="754">
                  <c:v>-0.37874572317566263</c:v>
                </c:pt>
                <c:pt idx="755">
                  <c:v>5.0033453405351508E-2</c:v>
                </c:pt>
                <c:pt idx="756">
                  <c:v>1.2728295346570206</c:v>
                </c:pt>
                <c:pt idx="757">
                  <c:v>2.1916163880990656</c:v>
                </c:pt>
                <c:pt idx="758">
                  <c:v>-0.35279214676135146</c:v>
                </c:pt>
                <c:pt idx="759">
                  <c:v>-0.11496945267653641</c:v>
                </c:pt>
                <c:pt idx="760">
                  <c:v>-0.43331666562358062</c:v>
                </c:pt>
                <c:pt idx="761">
                  <c:v>0.19926298642944854</c:v>
                </c:pt>
                <c:pt idx="762">
                  <c:v>8.9984643492992428E-2</c:v>
                </c:pt>
                <c:pt idx="763">
                  <c:v>0.2631588996586432</c:v>
                </c:pt>
                <c:pt idx="764">
                  <c:v>-5.0595265247292409E-3</c:v>
                </c:pt>
                <c:pt idx="765">
                  <c:v>0.23408100758855543</c:v>
                </c:pt>
                <c:pt idx="766">
                  <c:v>-0.25445301865558334</c:v>
                </c:pt>
                <c:pt idx="767">
                  <c:v>0.1017698421659963</c:v>
                </c:pt>
                <c:pt idx="768">
                  <c:v>0.23910515243232877</c:v>
                </c:pt>
                <c:pt idx="769">
                  <c:v>0.1423772597576623</c:v>
                </c:pt>
                <c:pt idx="770">
                  <c:v>0.18998975148517713</c:v>
                </c:pt>
                <c:pt idx="771">
                  <c:v>9.7243611128514207E-2</c:v>
                </c:pt>
                <c:pt idx="772">
                  <c:v>7.478143114887055E-2</c:v>
                </c:pt>
                <c:pt idx="773">
                  <c:v>0.23859666102386948</c:v>
                </c:pt>
                <c:pt idx="774">
                  <c:v>-0.20173654031615335</c:v>
                </c:pt>
                <c:pt idx="775">
                  <c:v>-0.78057739713965235</c:v>
                </c:pt>
                <c:pt idx="776">
                  <c:v>0.17118810648353883</c:v>
                </c:pt>
                <c:pt idx="777">
                  <c:v>3.9049024496653095E-2</c:v>
                </c:pt>
                <c:pt idx="778">
                  <c:v>-0.439682318034463</c:v>
                </c:pt>
                <c:pt idx="779">
                  <c:v>-0.18171023918420581</c:v>
                </c:pt>
                <c:pt idx="780">
                  <c:v>-0.18697664830425537</c:v>
                </c:pt>
                <c:pt idx="781">
                  <c:v>-0.18342081856091352</c:v>
                </c:pt>
                <c:pt idx="782">
                  <c:v>6.0373115142939415E-2</c:v>
                </c:pt>
                <c:pt idx="783">
                  <c:v>1.2774443987983441E-2</c:v>
                </c:pt>
                <c:pt idx="784">
                  <c:v>-0.26878988286913585</c:v>
                </c:pt>
                <c:pt idx="785">
                  <c:v>-5.2797549580288705E-2</c:v>
                </c:pt>
                <c:pt idx="786">
                  <c:v>-0.27295337817331289</c:v>
                </c:pt>
                <c:pt idx="787">
                  <c:v>-0.53574423636226487</c:v>
                </c:pt>
                <c:pt idx="788">
                  <c:v>-0.27350055313190069</c:v>
                </c:pt>
                <c:pt idx="789">
                  <c:v>-0.9100107068123664</c:v>
                </c:pt>
                <c:pt idx="790">
                  <c:v>-9.9220209981435353E-2</c:v>
                </c:pt>
                <c:pt idx="791">
                  <c:v>0.26098144901142806</c:v>
                </c:pt>
                <c:pt idx="792">
                  <c:v>0.18916638794255064</c:v>
                </c:pt>
                <c:pt idx="793">
                  <c:v>-0.97967328743341597</c:v>
                </c:pt>
                <c:pt idx="794">
                  <c:v>0.20951284853208718</c:v>
                </c:pt>
                <c:pt idx="795">
                  <c:v>0.17244806661163736</c:v>
                </c:pt>
                <c:pt idx="796">
                  <c:v>1.8227175314912192E-2</c:v>
                </c:pt>
                <c:pt idx="797">
                  <c:v>0.2595218437083342</c:v>
                </c:pt>
                <c:pt idx="798">
                  <c:v>-8.0990500155285972E-2</c:v>
                </c:pt>
                <c:pt idx="799">
                  <c:v>8.2788121388437108E-3</c:v>
                </c:pt>
                <c:pt idx="800">
                  <c:v>-3.4512933737633741E-2</c:v>
                </c:pt>
                <c:pt idx="801">
                  <c:v>5.024169822145319E-3</c:v>
                </c:pt>
                <c:pt idx="802">
                  <c:v>1.0460744287705881E-2</c:v>
                </c:pt>
                <c:pt idx="803">
                  <c:v>-0.21863382887242999</c:v>
                </c:pt>
                <c:pt idx="804">
                  <c:v>0.2839795105575153</c:v>
                </c:pt>
                <c:pt idx="805">
                  <c:v>-0.24785121258226561</c:v>
                </c:pt>
                <c:pt idx="806">
                  <c:v>0.11270190130422686</c:v>
                </c:pt>
                <c:pt idx="807">
                  <c:v>0.31127989636407027</c:v>
                </c:pt>
                <c:pt idx="808">
                  <c:v>2.2471908081642122E-2</c:v>
                </c:pt>
                <c:pt idx="809">
                  <c:v>-6.1881284961925742E-2</c:v>
                </c:pt>
                <c:pt idx="810">
                  <c:v>0.26569247776479898</c:v>
                </c:pt>
                <c:pt idx="811">
                  <c:v>0.20879210713636065</c:v>
                </c:pt>
                <c:pt idx="812">
                  <c:v>-0.14959241775958748</c:v>
                </c:pt>
                <c:pt idx="813">
                  <c:v>0.60839270124718214</c:v>
                </c:pt>
                <c:pt idx="814">
                  <c:v>0.26805605674372346</c:v>
                </c:pt>
                <c:pt idx="815">
                  <c:v>-0.10208982418636517</c:v>
                </c:pt>
                <c:pt idx="816">
                  <c:v>-5.509530426155837E-2</c:v>
                </c:pt>
                <c:pt idx="817">
                  <c:v>-0.2127105350103391</c:v>
                </c:pt>
                <c:pt idx="818">
                  <c:v>-0.13139899441472985</c:v>
                </c:pt>
                <c:pt idx="819">
                  <c:v>9.1295176785477772E-2</c:v>
                </c:pt>
                <c:pt idx="820">
                  <c:v>-1.9341810252809677E-2</c:v>
                </c:pt>
                <c:pt idx="821">
                  <c:v>0.1495212026882389</c:v>
                </c:pt>
                <c:pt idx="822">
                  <c:v>0.15217325684393948</c:v>
                </c:pt>
                <c:pt idx="823">
                  <c:v>-0.11086946935516298</c:v>
                </c:pt>
                <c:pt idx="824">
                  <c:v>-0.13554829148879</c:v>
                </c:pt>
                <c:pt idx="825">
                  <c:v>-0.27527222780781935</c:v>
                </c:pt>
                <c:pt idx="826">
                  <c:v>9.1572194487468589E-2</c:v>
                </c:pt>
                <c:pt idx="827">
                  <c:v>-0.14082375227037586</c:v>
                </c:pt>
                <c:pt idx="828">
                  <c:v>0.19482226839431363</c:v>
                </c:pt>
                <c:pt idx="829">
                  <c:v>-0.33577323291028405</c:v>
                </c:pt>
                <c:pt idx="830">
                  <c:v>-0.12892566406683928</c:v>
                </c:pt>
                <c:pt idx="831">
                  <c:v>-0.20381376737675816</c:v>
                </c:pt>
                <c:pt idx="832">
                  <c:v>-0.16982741567510456</c:v>
                </c:pt>
                <c:pt idx="833">
                  <c:v>0.11726669261139575</c:v>
                </c:pt>
                <c:pt idx="834">
                  <c:v>-9.5066078715728405E-2</c:v>
                </c:pt>
                <c:pt idx="835">
                  <c:v>0.23954402756730458</c:v>
                </c:pt>
                <c:pt idx="836">
                  <c:v>-2.8361167524185549E-2</c:v>
                </c:pt>
                <c:pt idx="837">
                  <c:v>-0.1772589173327706</c:v>
                </c:pt>
                <c:pt idx="838">
                  <c:v>0.41542675487343467</c:v>
                </c:pt>
                <c:pt idx="839">
                  <c:v>0.32903769242483727</c:v>
                </c:pt>
                <c:pt idx="840">
                  <c:v>-0.26708185371789778</c:v>
                </c:pt>
                <c:pt idx="841">
                  <c:v>0.14136458064532637</c:v>
                </c:pt>
                <c:pt idx="842">
                  <c:v>0.41444522129540928</c:v>
                </c:pt>
                <c:pt idx="843">
                  <c:v>-0.41758737967061765</c:v>
                </c:pt>
                <c:pt idx="844">
                  <c:v>-0.20423456372534274</c:v>
                </c:pt>
                <c:pt idx="845">
                  <c:v>0.46421244972029885</c:v>
                </c:pt>
                <c:pt idx="846">
                  <c:v>0.26616587028482164</c:v>
                </c:pt>
                <c:pt idx="847">
                  <c:v>-1.7853554904142255E-2</c:v>
                </c:pt>
                <c:pt idx="848">
                  <c:v>-8.984931589556519E-2</c:v>
                </c:pt>
                <c:pt idx="849">
                  <c:v>-0.19290111585853018</c:v>
                </c:pt>
                <c:pt idx="850">
                  <c:v>-0.22770156879900105</c:v>
                </c:pt>
                <c:pt idx="851">
                  <c:v>-0.10374326938081632</c:v>
                </c:pt>
                <c:pt idx="852">
                  <c:v>-6.6705751118131734E-2</c:v>
                </c:pt>
                <c:pt idx="853">
                  <c:v>-0.32062235487383517</c:v>
                </c:pt>
                <c:pt idx="854">
                  <c:v>-0.79287020023640031</c:v>
                </c:pt>
                <c:pt idx="855">
                  <c:v>0.39612452475669441</c:v>
                </c:pt>
                <c:pt idx="856">
                  <c:v>-0.82158053261003983</c:v>
                </c:pt>
                <c:pt idx="857">
                  <c:v>-0.52698204676679694</c:v>
                </c:pt>
                <c:pt idx="858">
                  <c:v>0.32179430497275013</c:v>
                </c:pt>
                <c:pt idx="859">
                  <c:v>-0.36740901675529258</c:v>
                </c:pt>
                <c:pt idx="860">
                  <c:v>-0.20691997486134051</c:v>
                </c:pt>
                <c:pt idx="861">
                  <c:v>-0.85807452123078609</c:v>
                </c:pt>
                <c:pt idx="862">
                  <c:v>0.30856726360626702</c:v>
                </c:pt>
                <c:pt idx="863">
                  <c:v>0.11798831507520477</c:v>
                </c:pt>
                <c:pt idx="864">
                  <c:v>-0.3498542219642321</c:v>
                </c:pt>
                <c:pt idx="865">
                  <c:v>0.1596147817189896</c:v>
                </c:pt>
                <c:pt idx="866">
                  <c:v>0.16438655514369305</c:v>
                </c:pt>
                <c:pt idx="867">
                  <c:v>0.43955413298147983</c:v>
                </c:pt>
                <c:pt idx="868">
                  <c:v>-0.2736829319307173</c:v>
                </c:pt>
                <c:pt idx="869">
                  <c:v>0.31772968652841671</c:v>
                </c:pt>
                <c:pt idx="870">
                  <c:v>0.29719845471591194</c:v>
                </c:pt>
                <c:pt idx="871">
                  <c:v>-0.47239432189888819</c:v>
                </c:pt>
                <c:pt idx="872">
                  <c:v>-1.4982752111808217E-2</c:v>
                </c:pt>
                <c:pt idx="873">
                  <c:v>-0.45227719424126356</c:v>
                </c:pt>
                <c:pt idx="874">
                  <c:v>0.10092242645220337</c:v>
                </c:pt>
                <c:pt idx="875">
                  <c:v>0.24148774433014011</c:v>
                </c:pt>
                <c:pt idx="876">
                  <c:v>0.12328900959915122</c:v>
                </c:pt>
                <c:pt idx="877">
                  <c:v>-6.0664849986227898E-2</c:v>
                </c:pt>
                <c:pt idx="878">
                  <c:v>-0.12611038328535995</c:v>
                </c:pt>
                <c:pt idx="879">
                  <c:v>0.33339595125028948</c:v>
                </c:pt>
                <c:pt idx="880">
                  <c:v>1.1848200051950266</c:v>
                </c:pt>
                <c:pt idx="881">
                  <c:v>0.37457743132653598</c:v>
                </c:pt>
                <c:pt idx="882">
                  <c:v>-0.52182705533454243</c:v>
                </c:pt>
                <c:pt idx="883">
                  <c:v>-2.9356583173118955E-2</c:v>
                </c:pt>
                <c:pt idx="884">
                  <c:v>0.40939237240256154</c:v>
                </c:pt>
                <c:pt idx="885">
                  <c:v>-0.32915331501596312</c:v>
                </c:pt>
                <c:pt idx="886">
                  <c:v>4.8524781895346702E-2</c:v>
                </c:pt>
                <c:pt idx="887">
                  <c:v>9.6498891288256117E-2</c:v>
                </c:pt>
                <c:pt idx="888">
                  <c:v>-0.19052358684355575</c:v>
                </c:pt>
                <c:pt idx="889">
                  <c:v>0.40675647258222519</c:v>
                </c:pt>
                <c:pt idx="890">
                  <c:v>-0.32402529132109881</c:v>
                </c:pt>
                <c:pt idx="891">
                  <c:v>-0.1052375365706561</c:v>
                </c:pt>
                <c:pt idx="892">
                  <c:v>0.54390256960448924</c:v>
                </c:pt>
                <c:pt idx="893">
                  <c:v>-0.12454152560476822</c:v>
                </c:pt>
                <c:pt idx="894">
                  <c:v>0.65461320239037613</c:v>
                </c:pt>
                <c:pt idx="895">
                  <c:v>-0.12687116701479223</c:v>
                </c:pt>
                <c:pt idx="896">
                  <c:v>-0.13580950793145949</c:v>
                </c:pt>
                <c:pt idx="897">
                  <c:v>-0.88199269037925576</c:v>
                </c:pt>
                <c:pt idx="898">
                  <c:v>4.2585943303923901E-2</c:v>
                </c:pt>
                <c:pt idx="899">
                  <c:v>-0.24633950698047211</c:v>
                </c:pt>
                <c:pt idx="900">
                  <c:v>-0.37667587705751271</c:v>
                </c:pt>
                <c:pt idx="901">
                  <c:v>0.2453026555271402</c:v>
                </c:pt>
                <c:pt idx="902">
                  <c:v>-9.0017418355958778E-2</c:v>
                </c:pt>
                <c:pt idx="903">
                  <c:v>-0.36312980698882347</c:v>
                </c:pt>
                <c:pt idx="904">
                  <c:v>0.36076988426752621</c:v>
                </c:pt>
                <c:pt idx="905">
                  <c:v>-0.22153553811927534</c:v>
                </c:pt>
                <c:pt idx="906">
                  <c:v>0.65142652383661048</c:v>
                </c:pt>
                <c:pt idx="907">
                  <c:v>-0.36971649080159236</c:v>
                </c:pt>
                <c:pt idx="908">
                  <c:v>-7.6811671901388379E-2</c:v>
                </c:pt>
                <c:pt idx="909">
                  <c:v>-0.13287638229494991</c:v>
                </c:pt>
                <c:pt idx="910">
                  <c:v>0.66092763866157656</c:v>
                </c:pt>
                <c:pt idx="911">
                  <c:v>-0.27903597559313581</c:v>
                </c:pt>
                <c:pt idx="912">
                  <c:v>0.53628441009072725</c:v>
                </c:pt>
                <c:pt idx="913">
                  <c:v>0.13596763464676251</c:v>
                </c:pt>
                <c:pt idx="914">
                  <c:v>-0.22499893156637307</c:v>
                </c:pt>
                <c:pt idx="915">
                  <c:v>0.1594168597793274</c:v>
                </c:pt>
                <c:pt idx="916">
                  <c:v>-0.56329609224147359</c:v>
                </c:pt>
                <c:pt idx="917">
                  <c:v>0.36326120017327512</c:v>
                </c:pt>
                <c:pt idx="918">
                  <c:v>-8.7298570609374432E-2</c:v>
                </c:pt>
                <c:pt idx="919">
                  <c:v>-0.2497212474055745</c:v>
                </c:pt>
                <c:pt idx="920">
                  <c:v>-0.2858209931323919</c:v>
                </c:pt>
                <c:pt idx="921">
                  <c:v>0.16941673899262732</c:v>
                </c:pt>
                <c:pt idx="922">
                  <c:v>5.7698175344064961E-2</c:v>
                </c:pt>
                <c:pt idx="923">
                  <c:v>-9.8887051102915013E-2</c:v>
                </c:pt>
                <c:pt idx="924">
                  <c:v>-0.17948420516456726</c:v>
                </c:pt>
                <c:pt idx="925">
                  <c:v>-0.28475611484050534</c:v>
                </c:pt>
                <c:pt idx="926">
                  <c:v>-0.28253818239923634</c:v>
                </c:pt>
                <c:pt idx="927">
                  <c:v>-0.20300893777795001</c:v>
                </c:pt>
                <c:pt idx="928">
                  <c:v>0.23700154785323602</c:v>
                </c:pt>
                <c:pt idx="929">
                  <c:v>-0.11668348781184545</c:v>
                </c:pt>
                <c:pt idx="930">
                  <c:v>0.50883117979756898</c:v>
                </c:pt>
                <c:pt idx="931">
                  <c:v>-0.48241192849525988</c:v>
                </c:pt>
                <c:pt idx="932">
                  <c:v>-0.44440378846794559</c:v>
                </c:pt>
                <c:pt idx="933">
                  <c:v>-0.34448865078775914</c:v>
                </c:pt>
                <c:pt idx="934">
                  <c:v>0.12826461928036967</c:v>
                </c:pt>
                <c:pt idx="935">
                  <c:v>-0.49567049640206307</c:v>
                </c:pt>
                <c:pt idx="936">
                  <c:v>-0.16280016529246324</c:v>
                </c:pt>
                <c:pt idx="937">
                  <c:v>0.29466933602470091</c:v>
                </c:pt>
                <c:pt idx="938">
                  <c:v>-8.0583888357623257E-2</c:v>
                </c:pt>
                <c:pt idx="939">
                  <c:v>-7.4379255461884841E-2</c:v>
                </c:pt>
                <c:pt idx="940">
                  <c:v>-0.28871579948581966</c:v>
                </c:pt>
                <c:pt idx="941">
                  <c:v>-0.19463055047979222</c:v>
                </c:pt>
                <c:pt idx="942">
                  <c:v>-0.61388249978465126</c:v>
                </c:pt>
                <c:pt idx="943">
                  <c:v>-0.75711790955215119</c:v>
                </c:pt>
                <c:pt idx="944">
                  <c:v>-9.7497906516089847E-2</c:v>
                </c:pt>
                <c:pt idx="945">
                  <c:v>-0.73605874442308006</c:v>
                </c:pt>
                <c:pt idx="946">
                  <c:v>-0.37380762438990256</c:v>
                </c:pt>
                <c:pt idx="947">
                  <c:v>0.3394320091792814</c:v>
                </c:pt>
                <c:pt idx="948">
                  <c:v>-0.26721749278705792</c:v>
                </c:pt>
                <c:pt idx="949">
                  <c:v>-0.79912557847937848</c:v>
                </c:pt>
                <c:pt idx="950">
                  <c:v>0.48574226326755687</c:v>
                </c:pt>
                <c:pt idx="951">
                  <c:v>-0.17591355254382535</c:v>
                </c:pt>
                <c:pt idx="952">
                  <c:v>0.16537384830146043</c:v>
                </c:pt>
                <c:pt idx="953">
                  <c:v>0.16187436474576108</c:v>
                </c:pt>
                <c:pt idx="954">
                  <c:v>-5.0921288747416388E-2</c:v>
                </c:pt>
                <c:pt idx="955">
                  <c:v>0.25648859026099635</c:v>
                </c:pt>
                <c:pt idx="956">
                  <c:v>-0.23812752633438722</c:v>
                </c:pt>
                <c:pt idx="957">
                  <c:v>-0.23073187720092458</c:v>
                </c:pt>
                <c:pt idx="958">
                  <c:v>-8.4622925862897019E-2</c:v>
                </c:pt>
                <c:pt idx="959">
                  <c:v>-8.5565491705589053E-2</c:v>
                </c:pt>
                <c:pt idx="960">
                  <c:v>1.6629856260763881E-2</c:v>
                </c:pt>
                <c:pt idx="961">
                  <c:v>3.1269944302136476E-2</c:v>
                </c:pt>
                <c:pt idx="962">
                  <c:v>0.45544236393174986</c:v>
                </c:pt>
                <c:pt idx="963">
                  <c:v>-6.8625229104405522E-2</c:v>
                </c:pt>
                <c:pt idx="964">
                  <c:v>0.11667620386981423</c:v>
                </c:pt>
                <c:pt idx="965">
                  <c:v>-0.35019102171856997</c:v>
                </c:pt>
                <c:pt idx="966">
                  <c:v>-0.45419485697801099</c:v>
                </c:pt>
                <c:pt idx="967">
                  <c:v>-0.5929290076996675</c:v>
                </c:pt>
                <c:pt idx="968">
                  <c:v>-0.39989350629910136</c:v>
                </c:pt>
                <c:pt idx="969">
                  <c:v>0.16764780972862434</c:v>
                </c:pt>
                <c:pt idx="970">
                  <c:v>-0.1513853787241819</c:v>
                </c:pt>
                <c:pt idx="971">
                  <c:v>-0.31322074840210684</c:v>
                </c:pt>
                <c:pt idx="972">
                  <c:v>-0.31145144655642365</c:v>
                </c:pt>
                <c:pt idx="973">
                  <c:v>-0.23144537577269231</c:v>
                </c:pt>
                <c:pt idx="974">
                  <c:v>-0.14493610371841492</c:v>
                </c:pt>
                <c:pt idx="975">
                  <c:v>-0.18450258529098798</c:v>
                </c:pt>
                <c:pt idx="976">
                  <c:v>2.2474644700051227E-2</c:v>
                </c:pt>
                <c:pt idx="977">
                  <c:v>-0.55866792615423466</c:v>
                </c:pt>
                <c:pt idx="978">
                  <c:v>0.20819717597894563</c:v>
                </c:pt>
                <c:pt idx="979">
                  <c:v>0.53280780408859685</c:v>
                </c:pt>
                <c:pt idx="980">
                  <c:v>-0.23226194937305888</c:v>
                </c:pt>
                <c:pt idx="981">
                  <c:v>-0.1766087507761962</c:v>
                </c:pt>
                <c:pt idx="982">
                  <c:v>-1.8553142077673168E-2</c:v>
                </c:pt>
                <c:pt idx="983">
                  <c:v>-0.16501212885619898</c:v>
                </c:pt>
                <c:pt idx="984">
                  <c:v>0.16285805573260856</c:v>
                </c:pt>
                <c:pt idx="985">
                  <c:v>-0.50148368336089388</c:v>
                </c:pt>
                <c:pt idx="986">
                  <c:v>0.54483303323782173</c:v>
                </c:pt>
                <c:pt idx="987">
                  <c:v>-0.15084947941007104</c:v>
                </c:pt>
                <c:pt idx="988">
                  <c:v>-0.59626248215145794</c:v>
                </c:pt>
                <c:pt idx="989">
                  <c:v>-0.65084581797009555</c:v>
                </c:pt>
                <c:pt idx="990">
                  <c:v>0.52720976100279282</c:v>
                </c:pt>
                <c:pt idx="991">
                  <c:v>0.61849076596357899</c:v>
                </c:pt>
                <c:pt idx="992">
                  <c:v>-0.33785883216542928</c:v>
                </c:pt>
                <c:pt idx="993">
                  <c:v>0.52562862210177752</c:v>
                </c:pt>
                <c:pt idx="994">
                  <c:v>-1.0615280781556498</c:v>
                </c:pt>
                <c:pt idx="995">
                  <c:v>-5.1384990753231025E-2</c:v>
                </c:pt>
                <c:pt idx="996">
                  <c:v>7.8409354970762457E-2</c:v>
                </c:pt>
                <c:pt idx="997">
                  <c:v>-0.42562482706029847</c:v>
                </c:pt>
                <c:pt idx="998">
                  <c:v>-0.50292817007026269</c:v>
                </c:pt>
                <c:pt idx="999">
                  <c:v>-0.76772836586491833</c:v>
                </c:pt>
                <c:pt idx="1000">
                  <c:v>3.7691808146369098E-2</c:v>
                </c:pt>
                <c:pt idx="1001">
                  <c:v>-0.11903773210517837</c:v>
                </c:pt>
                <c:pt idx="1002">
                  <c:v>8.9839781215846348E-2</c:v>
                </c:pt>
                <c:pt idx="1003">
                  <c:v>-0.5141637901882653</c:v>
                </c:pt>
                <c:pt idx="1004">
                  <c:v>-0.1585832578276378</c:v>
                </c:pt>
                <c:pt idx="1005">
                  <c:v>-0.27804892983565715</c:v>
                </c:pt>
                <c:pt idx="1006">
                  <c:v>-0.18009018721488756</c:v>
                </c:pt>
                <c:pt idx="1007">
                  <c:v>-8.2693007070094859E-4</c:v>
                </c:pt>
                <c:pt idx="1008">
                  <c:v>-9.9915483698635635E-2</c:v>
                </c:pt>
                <c:pt idx="1009">
                  <c:v>-0.19918079419505652</c:v>
                </c:pt>
                <c:pt idx="1010">
                  <c:v>0.624330139100157</c:v>
                </c:pt>
                <c:pt idx="1011">
                  <c:v>-0.45864298643952717</c:v>
                </c:pt>
                <c:pt idx="1012">
                  <c:v>0.48629692198270025</c:v>
                </c:pt>
                <c:pt idx="1013">
                  <c:v>0.14693931259053131</c:v>
                </c:pt>
                <c:pt idx="1014">
                  <c:v>0.35214935731123687</c:v>
                </c:pt>
                <c:pt idx="1015">
                  <c:v>-0.58742140184773894</c:v>
                </c:pt>
                <c:pt idx="1016">
                  <c:v>-0.36248609427910317</c:v>
                </c:pt>
                <c:pt idx="1017">
                  <c:v>-0.53849739671893726</c:v>
                </c:pt>
                <c:pt idx="1018">
                  <c:v>0.17358269071093896</c:v>
                </c:pt>
                <c:pt idx="1019">
                  <c:v>0.19362716575182753</c:v>
                </c:pt>
                <c:pt idx="1020">
                  <c:v>-0.23276120868780181</c:v>
                </c:pt>
                <c:pt idx="1021">
                  <c:v>-0.10549318612091771</c:v>
                </c:pt>
                <c:pt idx="1022">
                  <c:v>0.15257250413392842</c:v>
                </c:pt>
                <c:pt idx="1023">
                  <c:v>0.16179745404837681</c:v>
                </c:pt>
                <c:pt idx="1024">
                  <c:v>-0.37057645532853328</c:v>
                </c:pt>
                <c:pt idx="1025">
                  <c:v>0.3838663334372312</c:v>
                </c:pt>
                <c:pt idx="1026">
                  <c:v>-0.28209368303459176</c:v>
                </c:pt>
                <c:pt idx="1027">
                  <c:v>-0.16976174742333394</c:v>
                </c:pt>
                <c:pt idx="1028">
                  <c:v>-9.4475864328269099E-2</c:v>
                </c:pt>
                <c:pt idx="1029">
                  <c:v>-1.8979436754803514E-3</c:v>
                </c:pt>
                <c:pt idx="1030">
                  <c:v>-0.34618044405635562</c:v>
                </c:pt>
                <c:pt idx="1031">
                  <c:v>-0.26215690423241123</c:v>
                </c:pt>
                <c:pt idx="1032">
                  <c:v>-1.1374063654982223</c:v>
                </c:pt>
                <c:pt idx="1033">
                  <c:v>-0.41391838345930554</c:v>
                </c:pt>
                <c:pt idx="1034">
                  <c:v>-0.30043830879198186</c:v>
                </c:pt>
                <c:pt idx="1035">
                  <c:v>0.44255726392215078</c:v>
                </c:pt>
                <c:pt idx="1036">
                  <c:v>4.2646858028367263E-2</c:v>
                </c:pt>
                <c:pt idx="1037">
                  <c:v>0.35216819690660262</c:v>
                </c:pt>
                <c:pt idx="1038">
                  <c:v>6.3759378934957034E-2</c:v>
                </c:pt>
                <c:pt idx="1039">
                  <c:v>-0.2955588794662744</c:v>
                </c:pt>
                <c:pt idx="1040">
                  <c:v>-0.12369411446995054</c:v>
                </c:pt>
                <c:pt idx="1041">
                  <c:v>0.22922289593759831</c:v>
                </c:pt>
                <c:pt idx="1042">
                  <c:v>-0.51538384472492593</c:v>
                </c:pt>
                <c:pt idx="1043">
                  <c:v>1.0770543324549566</c:v>
                </c:pt>
                <c:pt idx="1044">
                  <c:v>-0.39450799530427028</c:v>
                </c:pt>
                <c:pt idx="1045">
                  <c:v>-0.36979616462144593</c:v>
                </c:pt>
                <c:pt idx="1046">
                  <c:v>-9.984067665198626E-2</c:v>
                </c:pt>
                <c:pt idx="1047">
                  <c:v>0.1862081359468935</c:v>
                </c:pt>
                <c:pt idx="1048">
                  <c:v>-0.14216020020469944</c:v>
                </c:pt>
                <c:pt idx="1049">
                  <c:v>0.95929170660570151</c:v>
                </c:pt>
                <c:pt idx="1050">
                  <c:v>-0.30625421915581502</c:v>
                </c:pt>
                <c:pt idx="1051">
                  <c:v>-0.43564871968931762</c:v>
                </c:pt>
                <c:pt idx="1052">
                  <c:v>-0.24048324944116489</c:v>
                </c:pt>
                <c:pt idx="1053">
                  <c:v>-0.11186903313442301</c:v>
                </c:pt>
                <c:pt idx="1054">
                  <c:v>-0.34278901570346149</c:v>
                </c:pt>
                <c:pt idx="1055">
                  <c:v>0.22045950921117144</c:v>
                </c:pt>
                <c:pt idx="1056">
                  <c:v>0.21814983997821497</c:v>
                </c:pt>
                <c:pt idx="1057">
                  <c:v>-0.16042390093071746</c:v>
                </c:pt>
                <c:pt idx="1058">
                  <c:v>-0.2673976989614722</c:v>
                </c:pt>
                <c:pt idx="1059">
                  <c:v>1.6359826421841805E-2</c:v>
                </c:pt>
                <c:pt idx="1060">
                  <c:v>0.24704305572041374</c:v>
                </c:pt>
                <c:pt idx="1061">
                  <c:v>-5.405085322829406E-2</c:v>
                </c:pt>
                <c:pt idx="1062">
                  <c:v>9.4087421946951744E-3</c:v>
                </c:pt>
                <c:pt idx="1063">
                  <c:v>-1.4606296863707846E-3</c:v>
                </c:pt>
                <c:pt idx="1064">
                  <c:v>0.44730226640223758</c:v>
                </c:pt>
                <c:pt idx="1065">
                  <c:v>0.18680809162665157</c:v>
                </c:pt>
                <c:pt idx="1066">
                  <c:v>-0.22244736595821868</c:v>
                </c:pt>
                <c:pt idx="1067">
                  <c:v>-0.52565605750931654</c:v>
                </c:pt>
                <c:pt idx="1068">
                  <c:v>0.3243716616186354</c:v>
                </c:pt>
                <c:pt idx="1069">
                  <c:v>-0.11056535685116076</c:v>
                </c:pt>
                <c:pt idx="1070">
                  <c:v>-0.11110944855235383</c:v>
                </c:pt>
                <c:pt idx="1071">
                  <c:v>-1.406390428123877E-2</c:v>
                </c:pt>
                <c:pt idx="1072">
                  <c:v>-0.33387020641056442</c:v>
                </c:pt>
                <c:pt idx="1073">
                  <c:v>4.8765010007306986E-2</c:v>
                </c:pt>
                <c:pt idx="1074">
                  <c:v>-0.29107259589893625</c:v>
                </c:pt>
                <c:pt idx="1075">
                  <c:v>-8.2931586224384735E-2</c:v>
                </c:pt>
                <c:pt idx="1076">
                  <c:v>-0.1851507771140819</c:v>
                </c:pt>
                <c:pt idx="1077">
                  <c:v>0.11730417850291436</c:v>
                </c:pt>
                <c:pt idx="1078">
                  <c:v>4.8142706673988289E-2</c:v>
                </c:pt>
                <c:pt idx="1079">
                  <c:v>-1.0145703697951453E-2</c:v>
                </c:pt>
                <c:pt idx="1080">
                  <c:v>8.7413671906645285E-2</c:v>
                </c:pt>
                <c:pt idx="1081">
                  <c:v>-0.44317832692194414</c:v>
                </c:pt>
                <c:pt idx="1082">
                  <c:v>-6.1463895778791355E-2</c:v>
                </c:pt>
                <c:pt idx="1083">
                  <c:v>-0.24528659220537702</c:v>
                </c:pt>
                <c:pt idx="1084">
                  <c:v>-6.9947786401089562E-2</c:v>
                </c:pt>
                <c:pt idx="1085">
                  <c:v>0.50814093755494394</c:v>
                </c:pt>
                <c:pt idx="1086">
                  <c:v>-0.49381962507595512</c:v>
                </c:pt>
                <c:pt idx="1087">
                  <c:v>-0.1099232124616023</c:v>
                </c:pt>
                <c:pt idx="1088">
                  <c:v>-0.48157675295442831</c:v>
                </c:pt>
                <c:pt idx="1089">
                  <c:v>0.9963456665211945</c:v>
                </c:pt>
                <c:pt idx="1090">
                  <c:v>0.21139619225112377</c:v>
                </c:pt>
                <c:pt idx="1091">
                  <c:v>-0.31584573124266685</c:v>
                </c:pt>
                <c:pt idx="1092">
                  <c:v>-0.22639071989245702</c:v>
                </c:pt>
                <c:pt idx="1093">
                  <c:v>-2.0218996151489477E-2</c:v>
                </c:pt>
                <c:pt idx="1094">
                  <c:v>-2.0068146160699518E-2</c:v>
                </c:pt>
                <c:pt idx="1095">
                  <c:v>1.0471522918865712</c:v>
                </c:pt>
                <c:pt idx="1096">
                  <c:v>0.40069561568267748</c:v>
                </c:pt>
                <c:pt idx="1097">
                  <c:v>0.15312300700659118</c:v>
                </c:pt>
                <c:pt idx="1098">
                  <c:v>-0.14716035416646767</c:v>
                </c:pt>
                <c:pt idx="1099">
                  <c:v>0.10530010406358067</c:v>
                </c:pt>
                <c:pt idx="1100">
                  <c:v>0.82943539860184023</c:v>
                </c:pt>
                <c:pt idx="1101">
                  <c:v>-0.17808105368983018</c:v>
                </c:pt>
                <c:pt idx="1102">
                  <c:v>0.59820034879876127</c:v>
                </c:pt>
                <c:pt idx="1103">
                  <c:v>-0.15713639816011485</c:v>
                </c:pt>
                <c:pt idx="1104">
                  <c:v>-0.6152818784018621</c:v>
                </c:pt>
                <c:pt idx="1105">
                  <c:v>-0.60514769669057167</c:v>
                </c:pt>
                <c:pt idx="1106">
                  <c:v>-0.12770528689572291</c:v>
                </c:pt>
                <c:pt idx="1107">
                  <c:v>-0.20861613122958877</c:v>
                </c:pt>
                <c:pt idx="1108">
                  <c:v>-1.2979087609683027E-3</c:v>
                </c:pt>
                <c:pt idx="1109">
                  <c:v>-0.27841305873960681</c:v>
                </c:pt>
                <c:pt idx="1110">
                  <c:v>-0.15893121118773723</c:v>
                </c:pt>
                <c:pt idx="1111">
                  <c:v>7.5625475740211057E-2</c:v>
                </c:pt>
                <c:pt idx="1112">
                  <c:v>7.3715037371344938E-2</c:v>
                </c:pt>
                <c:pt idx="1113">
                  <c:v>0.2678092908840588</c:v>
                </c:pt>
                <c:pt idx="1114">
                  <c:v>0.38346033257785228</c:v>
                </c:pt>
                <c:pt idx="1115">
                  <c:v>-0.20462785707591968</c:v>
                </c:pt>
                <c:pt idx="1116">
                  <c:v>-0.52277470680957272</c:v>
                </c:pt>
                <c:pt idx="1117">
                  <c:v>-0.41648774768944585</c:v>
                </c:pt>
                <c:pt idx="1118">
                  <c:v>0.53234544158987251</c:v>
                </c:pt>
                <c:pt idx="1119">
                  <c:v>1.0394273156020577</c:v>
                </c:pt>
                <c:pt idx="1120">
                  <c:v>-0.68681102218367573</c:v>
                </c:pt>
                <c:pt idx="1121">
                  <c:v>-0.15575173701306494</c:v>
                </c:pt>
                <c:pt idx="1122">
                  <c:v>-0.12946436279087931</c:v>
                </c:pt>
                <c:pt idx="1123">
                  <c:v>0.40984980840111201</c:v>
                </c:pt>
                <c:pt idx="1124">
                  <c:v>1.1398375105600433E-2</c:v>
                </c:pt>
                <c:pt idx="1125">
                  <c:v>-0.36023499517166113</c:v>
                </c:pt>
                <c:pt idx="1126">
                  <c:v>-0.26342824188034952</c:v>
                </c:pt>
                <c:pt idx="1127">
                  <c:v>-0.13469686145471124</c:v>
                </c:pt>
                <c:pt idx="1128">
                  <c:v>7.1756686362493508E-2</c:v>
                </c:pt>
                <c:pt idx="1129">
                  <c:v>-0.15823275028091521</c:v>
                </c:pt>
                <c:pt idx="1130">
                  <c:v>0.37351065679903162</c:v>
                </c:pt>
                <c:pt idx="1131">
                  <c:v>0.12562063987330691</c:v>
                </c:pt>
                <c:pt idx="1132">
                  <c:v>-0.2416483306794408</c:v>
                </c:pt>
                <c:pt idx="1133">
                  <c:v>-0.15446007020314034</c:v>
                </c:pt>
                <c:pt idx="1134">
                  <c:v>-0.40836722213334709</c:v>
                </c:pt>
                <c:pt idx="1135">
                  <c:v>-0.22958498068632854</c:v>
                </c:pt>
                <c:pt idx="1136">
                  <c:v>-0.76438689763823653</c:v>
                </c:pt>
                <c:pt idx="1137">
                  <c:v>-0.22781078453452747</c:v>
                </c:pt>
                <c:pt idx="1138">
                  <c:v>2.0811809546190052E-2</c:v>
                </c:pt>
                <c:pt idx="1139">
                  <c:v>0.21577777446004387</c:v>
                </c:pt>
                <c:pt idx="1140">
                  <c:v>-1.2757840470202884</c:v>
                </c:pt>
                <c:pt idx="1141">
                  <c:v>-7.7844947028820777E-2</c:v>
                </c:pt>
                <c:pt idx="1142">
                  <c:v>-0.51771258932843356</c:v>
                </c:pt>
                <c:pt idx="1143">
                  <c:v>-0.21001743318530128</c:v>
                </c:pt>
                <c:pt idx="1144">
                  <c:v>4.1381129902291147E-2</c:v>
                </c:pt>
                <c:pt idx="1145">
                  <c:v>-0.22974567704759746</c:v>
                </c:pt>
                <c:pt idx="1146">
                  <c:v>-6.8226935918380416E-2</c:v>
                </c:pt>
                <c:pt idx="1147">
                  <c:v>-4.0477276382271665E-2</c:v>
                </c:pt>
                <c:pt idx="1148">
                  <c:v>8.4382754782700797E-2</c:v>
                </c:pt>
                <c:pt idx="1149">
                  <c:v>-0.28364353513361351</c:v>
                </c:pt>
                <c:pt idx="1150">
                  <c:v>-0.37835903201081666</c:v>
                </c:pt>
                <c:pt idx="1151">
                  <c:v>-2.8363683047905153E-2</c:v>
                </c:pt>
                <c:pt idx="1152">
                  <c:v>0.22464638916789492</c:v>
                </c:pt>
                <c:pt idx="1153">
                  <c:v>0.26835756053780024</c:v>
                </c:pt>
                <c:pt idx="1154">
                  <c:v>-0.27432610511522409</c:v>
                </c:pt>
                <c:pt idx="1155">
                  <c:v>-0.73453780364042165</c:v>
                </c:pt>
                <c:pt idx="1156">
                  <c:v>0.75196330595412875</c:v>
                </c:pt>
                <c:pt idx="1157">
                  <c:v>-0.13639895120338733</c:v>
                </c:pt>
                <c:pt idx="1158">
                  <c:v>0.43166373148896159</c:v>
                </c:pt>
                <c:pt idx="1159">
                  <c:v>-0.31086344903566765</c:v>
                </c:pt>
                <c:pt idx="1160">
                  <c:v>-0.76808455897800865</c:v>
                </c:pt>
                <c:pt idx="1161">
                  <c:v>-4.3768450514201529E-2</c:v>
                </c:pt>
                <c:pt idx="1162">
                  <c:v>-4.5228760958639466E-2</c:v>
                </c:pt>
                <c:pt idx="1163">
                  <c:v>0.16149832748738477</c:v>
                </c:pt>
                <c:pt idx="1164">
                  <c:v>8.6511954760622706E-2</c:v>
                </c:pt>
                <c:pt idx="1165">
                  <c:v>-0.19036286406713332</c:v>
                </c:pt>
                <c:pt idx="1166">
                  <c:v>-7.2538104026503569E-2</c:v>
                </c:pt>
                <c:pt idx="1167">
                  <c:v>-5.8572299176849751E-2</c:v>
                </c:pt>
                <c:pt idx="1168">
                  <c:v>-0.17548202286776182</c:v>
                </c:pt>
                <c:pt idx="1169">
                  <c:v>4.3958406449557508E-2</c:v>
                </c:pt>
                <c:pt idx="1170">
                  <c:v>-0.16477848324814032</c:v>
                </c:pt>
                <c:pt idx="1171">
                  <c:v>5.3208632978942128E-2</c:v>
                </c:pt>
                <c:pt idx="1172">
                  <c:v>0.16690774752713614</c:v>
                </c:pt>
                <c:pt idx="1173">
                  <c:v>-0.42441347624728887</c:v>
                </c:pt>
                <c:pt idx="1174">
                  <c:v>0.51580076230219651</c:v>
                </c:pt>
                <c:pt idx="1175">
                  <c:v>-0.72565736050372021</c:v>
                </c:pt>
                <c:pt idx="1176">
                  <c:v>-0.15020754834047706</c:v>
                </c:pt>
                <c:pt idx="1177">
                  <c:v>0.25398967913465814</c:v>
                </c:pt>
                <c:pt idx="1178">
                  <c:v>-0.1167336199055384</c:v>
                </c:pt>
                <c:pt idx="1179">
                  <c:v>-0.18245044879692679</c:v>
                </c:pt>
                <c:pt idx="1180">
                  <c:v>-0.3774798538401784</c:v>
                </c:pt>
                <c:pt idx="1181">
                  <c:v>-0.17031613186226091</c:v>
                </c:pt>
                <c:pt idx="1182">
                  <c:v>-0.18712278268896759</c:v>
                </c:pt>
                <c:pt idx="1183">
                  <c:v>-0.10780748680169377</c:v>
                </c:pt>
                <c:pt idx="1184">
                  <c:v>-0.51994673248137824</c:v>
                </c:pt>
                <c:pt idx="1185">
                  <c:v>0.41351793039342039</c:v>
                </c:pt>
                <c:pt idx="1186">
                  <c:v>-0.25912687654661293</c:v>
                </c:pt>
                <c:pt idx="1187">
                  <c:v>-8.649296475554108E-2</c:v>
                </c:pt>
                <c:pt idx="1188">
                  <c:v>0.24353742967698727</c:v>
                </c:pt>
                <c:pt idx="1189">
                  <c:v>0.21700813726534912</c:v>
                </c:pt>
                <c:pt idx="1190">
                  <c:v>-0.54974141637068852</c:v>
                </c:pt>
                <c:pt idx="1191">
                  <c:v>0.87846891316840514</c:v>
                </c:pt>
                <c:pt idx="1192">
                  <c:v>0.3455877031286626</c:v>
                </c:pt>
                <c:pt idx="1193">
                  <c:v>-0.19360020021306357</c:v>
                </c:pt>
                <c:pt idx="1194">
                  <c:v>-0.86598223561138254</c:v>
                </c:pt>
                <c:pt idx="1195">
                  <c:v>-0.15404373614696865</c:v>
                </c:pt>
                <c:pt idx="1196">
                  <c:v>-0.48935848352237765</c:v>
                </c:pt>
                <c:pt idx="1197">
                  <c:v>-0.30584281023237014</c:v>
                </c:pt>
                <c:pt idx="1198">
                  <c:v>7.7673967279026535E-2</c:v>
                </c:pt>
                <c:pt idx="1199">
                  <c:v>-0.16829590083336526</c:v>
                </c:pt>
                <c:pt idx="1200">
                  <c:v>0.40178284866866643</c:v>
                </c:pt>
                <c:pt idx="1201">
                  <c:v>-0.10455670566985245</c:v>
                </c:pt>
                <c:pt idx="1202">
                  <c:v>-0.54741116353530417</c:v>
                </c:pt>
                <c:pt idx="1203">
                  <c:v>9.1078414268075392E-2</c:v>
                </c:pt>
                <c:pt idx="1204">
                  <c:v>-0.30263797054578984</c:v>
                </c:pt>
                <c:pt idx="1205">
                  <c:v>-0.11105585901477716</c:v>
                </c:pt>
                <c:pt idx="1206">
                  <c:v>0.56635650188884434</c:v>
                </c:pt>
                <c:pt idx="1207">
                  <c:v>0.4234968505403599</c:v>
                </c:pt>
                <c:pt idx="1208">
                  <c:v>0.32133417851952911</c:v>
                </c:pt>
                <c:pt idx="1209">
                  <c:v>-3.8928946290596622E-2</c:v>
                </c:pt>
                <c:pt idx="1210">
                  <c:v>-0.37716025252520352</c:v>
                </c:pt>
                <c:pt idx="1211">
                  <c:v>-0.36816796121130191</c:v>
                </c:pt>
                <c:pt idx="1212">
                  <c:v>0.24631549300682282</c:v>
                </c:pt>
                <c:pt idx="1213">
                  <c:v>8.9873307954966175E-2</c:v>
                </c:pt>
                <c:pt idx="1214">
                  <c:v>-0.45700692907736706</c:v>
                </c:pt>
                <c:pt idx="1215">
                  <c:v>-2.3628108091195282E-2</c:v>
                </c:pt>
                <c:pt idx="1216">
                  <c:v>0.67031725257131125</c:v>
                </c:pt>
                <c:pt idx="1217">
                  <c:v>-0.36662185529285785</c:v>
                </c:pt>
                <c:pt idx="1218">
                  <c:v>0.18206136932189465</c:v>
                </c:pt>
                <c:pt idx="1219">
                  <c:v>8.0456299036681514E-2</c:v>
                </c:pt>
                <c:pt idx="1220">
                  <c:v>0.17625951595660805</c:v>
                </c:pt>
                <c:pt idx="1221">
                  <c:v>0.18326311905069745</c:v>
                </c:pt>
                <c:pt idx="1222">
                  <c:v>-6.3648641023521357E-2</c:v>
                </c:pt>
                <c:pt idx="1223">
                  <c:v>0.29119803066560307</c:v>
                </c:pt>
                <c:pt idx="1224">
                  <c:v>0.13845616844986805</c:v>
                </c:pt>
                <c:pt idx="1225">
                  <c:v>-0.52462833927700192</c:v>
                </c:pt>
                <c:pt idx="1226">
                  <c:v>0.49978412560902408</c:v>
                </c:pt>
                <c:pt idx="1227">
                  <c:v>-0.166610023381348</c:v>
                </c:pt>
                <c:pt idx="1228">
                  <c:v>0.12184400520617564</c:v>
                </c:pt>
                <c:pt idx="1229">
                  <c:v>0.23097199389521883</c:v>
                </c:pt>
                <c:pt idx="1230">
                  <c:v>0.24972653956365609</c:v>
                </c:pt>
                <c:pt idx="1231">
                  <c:v>-0.56971680008776004</c:v>
                </c:pt>
                <c:pt idx="1232">
                  <c:v>-7.5273000340398494E-2</c:v>
                </c:pt>
                <c:pt idx="1233">
                  <c:v>0.29311003376811628</c:v>
                </c:pt>
                <c:pt idx="1234">
                  <c:v>0.31296835738636031</c:v>
                </c:pt>
                <c:pt idx="1235">
                  <c:v>0.21973915268659244</c:v>
                </c:pt>
                <c:pt idx="1236">
                  <c:v>0.80572957543207813</c:v>
                </c:pt>
                <c:pt idx="1237">
                  <c:v>-0.30517518478320255</c:v>
                </c:pt>
                <c:pt idx="1238">
                  <c:v>0.23580958920067074</c:v>
                </c:pt>
                <c:pt idx="1239">
                  <c:v>-0.13171682094092724</c:v>
                </c:pt>
                <c:pt idx="1240">
                  <c:v>0.32013958064286363</c:v>
                </c:pt>
                <c:pt idx="1241">
                  <c:v>0.17442712244841718</c:v>
                </c:pt>
                <c:pt idx="1242">
                  <c:v>0.56743575943059898</c:v>
                </c:pt>
                <c:pt idx="1243">
                  <c:v>-0.44336387501398272</c:v>
                </c:pt>
                <c:pt idx="1244">
                  <c:v>4.3399548243858175E-3</c:v>
                </c:pt>
                <c:pt idx="1245">
                  <c:v>0.42379201962959423</c:v>
                </c:pt>
                <c:pt idx="1246">
                  <c:v>-0.11845624592672636</c:v>
                </c:pt>
                <c:pt idx="1247">
                  <c:v>4.9583047475520663E-2</c:v>
                </c:pt>
                <c:pt idx="1248">
                  <c:v>-0.70994219976929851</c:v>
                </c:pt>
                <c:pt idx="1249">
                  <c:v>0.37892391280330195</c:v>
                </c:pt>
                <c:pt idx="1250">
                  <c:v>-0.80654215965501908</c:v>
                </c:pt>
                <c:pt idx="1251">
                  <c:v>-0.52210033774584974</c:v>
                </c:pt>
                <c:pt idx="1252">
                  <c:v>0.14693220281120056</c:v>
                </c:pt>
                <c:pt idx="1253">
                  <c:v>0.50386013161018572</c:v>
                </c:pt>
                <c:pt idx="1254">
                  <c:v>0.26870137087308771</c:v>
                </c:pt>
                <c:pt idx="1255">
                  <c:v>0.43340221156119346</c:v>
                </c:pt>
                <c:pt idx="1256">
                  <c:v>0.20281832438298394</c:v>
                </c:pt>
                <c:pt idx="1257">
                  <c:v>-0.45747461829988206</c:v>
                </c:pt>
                <c:pt idx="1258">
                  <c:v>1.246878357233413</c:v>
                </c:pt>
                <c:pt idx="1259">
                  <c:v>0.39237552155909805</c:v>
                </c:pt>
                <c:pt idx="1260">
                  <c:v>-0.51421946751062741</c:v>
                </c:pt>
                <c:pt idx="1261">
                  <c:v>0.16253991920911171</c:v>
                </c:pt>
                <c:pt idx="1262">
                  <c:v>8.4111803229061533E-2</c:v>
                </c:pt>
                <c:pt idx="1263">
                  <c:v>-1.2222287283988882</c:v>
                </c:pt>
                <c:pt idx="1264">
                  <c:v>0.98166933344667229</c:v>
                </c:pt>
                <c:pt idx="1265">
                  <c:v>-0.674527230007961</c:v>
                </c:pt>
                <c:pt idx="1266">
                  <c:v>-0.13048295233091392</c:v>
                </c:pt>
                <c:pt idx="1267">
                  <c:v>6.0196895209427476E-2</c:v>
                </c:pt>
                <c:pt idx="1268">
                  <c:v>-8.3518137675178072E-2</c:v>
                </c:pt>
                <c:pt idx="1269">
                  <c:v>-0.14025692378142074</c:v>
                </c:pt>
                <c:pt idx="1270">
                  <c:v>0.25020105487243299</c:v>
                </c:pt>
                <c:pt idx="1271">
                  <c:v>-0.10388329655841744</c:v>
                </c:pt>
                <c:pt idx="1272">
                  <c:v>-0.19502636388922873</c:v>
                </c:pt>
                <c:pt idx="1273">
                  <c:v>3.370576334597998E-2</c:v>
                </c:pt>
                <c:pt idx="1274">
                  <c:v>-9.0761662462355008E-2</c:v>
                </c:pt>
                <c:pt idx="1275">
                  <c:v>8.2983499911477354E-2</c:v>
                </c:pt>
                <c:pt idx="1276">
                  <c:v>-0.46215649838609318</c:v>
                </c:pt>
                <c:pt idx="1277">
                  <c:v>-0.246705434458874</c:v>
                </c:pt>
                <c:pt idx="1278">
                  <c:v>0.4327156692083366</c:v>
                </c:pt>
                <c:pt idx="1279">
                  <c:v>-0.24620631385875313</c:v>
                </c:pt>
                <c:pt idx="1280">
                  <c:v>0.45376365268428021</c:v>
                </c:pt>
                <c:pt idx="1281">
                  <c:v>-0.17360640891574014</c:v>
                </c:pt>
                <c:pt idx="1282">
                  <c:v>0.41280402954251577</c:v>
                </c:pt>
                <c:pt idx="1283">
                  <c:v>-0.19001358454413739</c:v>
                </c:pt>
                <c:pt idx="1284">
                  <c:v>0.46364943563603667</c:v>
                </c:pt>
                <c:pt idx="1285">
                  <c:v>0.71351672593219162</c:v>
                </c:pt>
                <c:pt idx="1286">
                  <c:v>0.76408578573390828</c:v>
                </c:pt>
                <c:pt idx="1287">
                  <c:v>-1.2269448945167452</c:v>
                </c:pt>
                <c:pt idx="1288">
                  <c:v>4.3489983983708347E-2</c:v>
                </c:pt>
                <c:pt idx="1289">
                  <c:v>0.18232120686287778</c:v>
                </c:pt>
                <c:pt idx="1290">
                  <c:v>0.26221627351298654</c:v>
                </c:pt>
                <c:pt idx="1291">
                  <c:v>-0.27524705946249695</c:v>
                </c:pt>
                <c:pt idx="1292">
                  <c:v>-0.48940579093406711</c:v>
                </c:pt>
                <c:pt idx="1293">
                  <c:v>-0.54467710517525481</c:v>
                </c:pt>
                <c:pt idx="1294">
                  <c:v>-0.65842166611012587</c:v>
                </c:pt>
                <c:pt idx="1295">
                  <c:v>-0.27217597508730818</c:v>
                </c:pt>
                <c:pt idx="1296">
                  <c:v>0.29036901055991626</c:v>
                </c:pt>
                <c:pt idx="1297">
                  <c:v>0.61062407238437433</c:v>
                </c:pt>
                <c:pt idx="1298">
                  <c:v>-0.29863288105774677</c:v>
                </c:pt>
                <c:pt idx="1299">
                  <c:v>-0.32527414868893473</c:v>
                </c:pt>
                <c:pt idx="1300">
                  <c:v>-0.83074980336538207</c:v>
                </c:pt>
                <c:pt idx="1301">
                  <c:v>-0.59966740412737718</c:v>
                </c:pt>
                <c:pt idx="1302">
                  <c:v>0.14835597900344849</c:v>
                </c:pt>
                <c:pt idx="1303">
                  <c:v>-0.46793565595661279</c:v>
                </c:pt>
                <c:pt idx="1304">
                  <c:v>-4.5785858355606446E-2</c:v>
                </c:pt>
                <c:pt idx="1305">
                  <c:v>-0.32564576434221199</c:v>
                </c:pt>
                <c:pt idx="1306">
                  <c:v>-0.87686218840984331</c:v>
                </c:pt>
                <c:pt idx="1307">
                  <c:v>-0.17521710874694105</c:v>
                </c:pt>
                <c:pt idx="1308">
                  <c:v>0.30176733921354149</c:v>
                </c:pt>
                <c:pt idx="1309">
                  <c:v>-0.5101490174198946</c:v>
                </c:pt>
                <c:pt idx="1310">
                  <c:v>0.16639349014070848</c:v>
                </c:pt>
                <c:pt idx="1311">
                  <c:v>-0.74174909388230614</c:v>
                </c:pt>
                <c:pt idx="1312">
                  <c:v>-0.71305448736691557</c:v>
                </c:pt>
                <c:pt idx="1313">
                  <c:v>0.35185896529176164</c:v>
                </c:pt>
                <c:pt idx="1314">
                  <c:v>1.9797250303907832E-2</c:v>
                </c:pt>
                <c:pt idx="1315">
                  <c:v>-0.57514590259236864</c:v>
                </c:pt>
                <c:pt idx="1316">
                  <c:v>-0.33048515339899998</c:v>
                </c:pt>
                <c:pt idx="1317">
                  <c:v>-1.0181646076701141</c:v>
                </c:pt>
                <c:pt idx="1318">
                  <c:v>0.20535128417118043</c:v>
                </c:pt>
                <c:pt idx="1319">
                  <c:v>-0.22940102581889138</c:v>
                </c:pt>
                <c:pt idx="1320">
                  <c:v>0.36320959161051708</c:v>
                </c:pt>
                <c:pt idx="1321">
                  <c:v>0.37772262106408916</c:v>
                </c:pt>
                <c:pt idx="1322">
                  <c:v>-0.87641205276046097</c:v>
                </c:pt>
                <c:pt idx="1323">
                  <c:v>6.9587753934492513E-2</c:v>
                </c:pt>
                <c:pt idx="1324">
                  <c:v>0.35804342864709626</c:v>
                </c:pt>
                <c:pt idx="1325">
                  <c:v>-0.42105229641436925</c:v>
                </c:pt>
                <c:pt idx="1326">
                  <c:v>0.51821975238138562</c:v>
                </c:pt>
                <c:pt idx="1327">
                  <c:v>0.46234422377675932</c:v>
                </c:pt>
                <c:pt idx="1328">
                  <c:v>0.35869708968630093</c:v>
                </c:pt>
                <c:pt idx="1329">
                  <c:v>-0.16650299727335588</c:v>
                </c:pt>
                <c:pt idx="1330">
                  <c:v>5.3540980138711003E-3</c:v>
                </c:pt>
                <c:pt idx="1331">
                  <c:v>-0.28277047232132468</c:v>
                </c:pt>
                <c:pt idx="1332">
                  <c:v>-0.27839529346226799</c:v>
                </c:pt>
                <c:pt idx="1333">
                  <c:v>-0.6179029438628405</c:v>
                </c:pt>
                <c:pt idx="1334">
                  <c:v>-1.116559124746817</c:v>
                </c:pt>
                <c:pt idx="1335">
                  <c:v>-0.37692129014243758</c:v>
                </c:pt>
                <c:pt idx="1336">
                  <c:v>1.6709746595612343</c:v>
                </c:pt>
                <c:pt idx="1337">
                  <c:v>1.1170627114385752</c:v>
                </c:pt>
                <c:pt idx="1338">
                  <c:v>1.6626253625242793</c:v>
                </c:pt>
                <c:pt idx="1339">
                  <c:v>1.4943426330273342</c:v>
                </c:pt>
                <c:pt idx="1340">
                  <c:v>1.5097828711406853</c:v>
                </c:pt>
                <c:pt idx="1341">
                  <c:v>0.12952190214850262</c:v>
                </c:pt>
                <c:pt idx="1342">
                  <c:v>-2.1370184568600181E-2</c:v>
                </c:pt>
                <c:pt idx="1343">
                  <c:v>-0.52484930054748202</c:v>
                </c:pt>
                <c:pt idx="1344">
                  <c:v>-0.37556839236235268</c:v>
                </c:pt>
                <c:pt idx="1345">
                  <c:v>5.9983744307313042E-2</c:v>
                </c:pt>
                <c:pt idx="1346">
                  <c:v>-0.63295956597822989</c:v>
                </c:pt>
                <c:pt idx="1347">
                  <c:v>2.863009933287286E-2</c:v>
                </c:pt>
                <c:pt idx="1348">
                  <c:v>-0.38318879927399047</c:v>
                </c:pt>
                <c:pt idx="1349">
                  <c:v>4.9693197738781517E-2</c:v>
                </c:pt>
                <c:pt idx="1350">
                  <c:v>-5.6809106930163042E-2</c:v>
                </c:pt>
                <c:pt idx="1351">
                  <c:v>-0.25468292106175572</c:v>
                </c:pt>
                <c:pt idx="1352">
                  <c:v>-0.20514128404736098</c:v>
                </c:pt>
                <c:pt idx="1353">
                  <c:v>-0.54736214670881855</c:v>
                </c:pt>
                <c:pt idx="1354">
                  <c:v>2.3538263907930596E-2</c:v>
                </c:pt>
                <c:pt idx="1355">
                  <c:v>-0.88457258383844495</c:v>
                </c:pt>
                <c:pt idx="1356">
                  <c:v>-0.14503969913564962</c:v>
                </c:pt>
                <c:pt idx="1357">
                  <c:v>3.5031636188878112E-2</c:v>
                </c:pt>
                <c:pt idx="1358">
                  <c:v>-0.47543027443876557</c:v>
                </c:pt>
                <c:pt idx="1359">
                  <c:v>3.5601913304162514E-2</c:v>
                </c:pt>
                <c:pt idx="1360">
                  <c:v>7.7614171721853198E-2</c:v>
                </c:pt>
                <c:pt idx="1361">
                  <c:v>0.45628478257908905</c:v>
                </c:pt>
                <c:pt idx="1362">
                  <c:v>0.24584894819629838</c:v>
                </c:pt>
                <c:pt idx="1363">
                  <c:v>0.49937544334346196</c:v>
                </c:pt>
                <c:pt idx="1364">
                  <c:v>-0.26267453331832569</c:v>
                </c:pt>
                <c:pt idx="1365">
                  <c:v>-0.51960653748888541</c:v>
                </c:pt>
                <c:pt idx="1366">
                  <c:v>-1.8245037819424798E-2</c:v>
                </c:pt>
                <c:pt idx="1367">
                  <c:v>0.68280320297907826</c:v>
                </c:pt>
                <c:pt idx="1368">
                  <c:v>-0.11664787867289472</c:v>
                </c:pt>
                <c:pt idx="1369">
                  <c:v>-0.38494460516985446</c:v>
                </c:pt>
                <c:pt idx="1370">
                  <c:v>-0.19140968314696988</c:v>
                </c:pt>
                <c:pt idx="1371">
                  <c:v>-5.7359874128529886E-2</c:v>
                </c:pt>
                <c:pt idx="1372">
                  <c:v>-0.72203387427154764</c:v>
                </c:pt>
                <c:pt idx="1373">
                  <c:v>0.28726992441617105</c:v>
                </c:pt>
                <c:pt idx="1374">
                  <c:v>-0.4663831733477527</c:v>
                </c:pt>
                <c:pt idx="1375">
                  <c:v>0.36350738428940138</c:v>
                </c:pt>
                <c:pt idx="1376">
                  <c:v>-0.68653406240101578</c:v>
                </c:pt>
                <c:pt idx="1377">
                  <c:v>-0.12521205577849115</c:v>
                </c:pt>
                <c:pt idx="1378">
                  <c:v>5.8739623287819898E-2</c:v>
                </c:pt>
                <c:pt idx="1379">
                  <c:v>4.7707189909454745E-2</c:v>
                </c:pt>
                <c:pt idx="1380">
                  <c:v>0.15420635132149424</c:v>
                </c:pt>
                <c:pt idx="1381">
                  <c:v>0.1653017693235557</c:v>
                </c:pt>
                <c:pt idx="1382">
                  <c:v>7.7251877808707736E-2</c:v>
                </c:pt>
                <c:pt idx="1383">
                  <c:v>0.2831424860333967</c:v>
                </c:pt>
                <c:pt idx="1384">
                  <c:v>-0.65864908138563094</c:v>
                </c:pt>
                <c:pt idx="1385">
                  <c:v>-6.5968863210208173E-2</c:v>
                </c:pt>
                <c:pt idx="1386">
                  <c:v>-0.32262316166407673</c:v>
                </c:pt>
                <c:pt idx="1387">
                  <c:v>-0.53710899736011841</c:v>
                </c:pt>
                <c:pt idx="1388">
                  <c:v>-0.21598879231758106</c:v>
                </c:pt>
                <c:pt idx="1389">
                  <c:v>0.20319366032625374</c:v>
                </c:pt>
                <c:pt idx="1390">
                  <c:v>-0.22874988165771565</c:v>
                </c:pt>
                <c:pt idx="1391">
                  <c:v>0.51771552751166272</c:v>
                </c:pt>
                <c:pt idx="1392">
                  <c:v>-0.97351445213605747</c:v>
                </c:pt>
                <c:pt idx="1393">
                  <c:v>0.19467425430618013</c:v>
                </c:pt>
                <c:pt idx="1394">
                  <c:v>0.48237814744706276</c:v>
                </c:pt>
                <c:pt idx="1395">
                  <c:v>-0.12654254280285293</c:v>
                </c:pt>
                <c:pt idx="1396">
                  <c:v>0.1616168795130479</c:v>
                </c:pt>
                <c:pt idx="1397">
                  <c:v>-2.3813547884409203E-2</c:v>
                </c:pt>
                <c:pt idx="1398">
                  <c:v>9.2137711503943676E-2</c:v>
                </c:pt>
                <c:pt idx="1399">
                  <c:v>-0.68279639228879452</c:v>
                </c:pt>
                <c:pt idx="1400">
                  <c:v>-0.56487978726313592</c:v>
                </c:pt>
                <c:pt idx="1401">
                  <c:v>-0.20957997076992169</c:v>
                </c:pt>
                <c:pt idx="1402">
                  <c:v>-0.64573938462594449</c:v>
                </c:pt>
                <c:pt idx="1403">
                  <c:v>0.80132666065299185</c:v>
                </c:pt>
                <c:pt idx="1404">
                  <c:v>-0.14871455564456026</c:v>
                </c:pt>
                <c:pt idx="1405">
                  <c:v>-7.5035952116442484E-2</c:v>
                </c:pt>
                <c:pt idx="1406">
                  <c:v>-0.68109607345805778</c:v>
                </c:pt>
                <c:pt idx="1407">
                  <c:v>-0.44490965017677087</c:v>
                </c:pt>
                <c:pt idx="1408">
                  <c:v>0.85423886241107971</c:v>
                </c:pt>
                <c:pt idx="1409">
                  <c:v>-0.56750719193019317</c:v>
                </c:pt>
                <c:pt idx="1410">
                  <c:v>-0.47985661091617793</c:v>
                </c:pt>
                <c:pt idx="1411">
                  <c:v>-0.20206071511652002</c:v>
                </c:pt>
                <c:pt idx="1412">
                  <c:v>-0.57016058251358537</c:v>
                </c:pt>
                <c:pt idx="1413">
                  <c:v>0.33437501201996706</c:v>
                </c:pt>
                <c:pt idx="1414">
                  <c:v>0.60237290152497602</c:v>
                </c:pt>
                <c:pt idx="1415">
                  <c:v>0.16454373125324612</c:v>
                </c:pt>
                <c:pt idx="1416">
                  <c:v>0.87226191376549378</c:v>
                </c:pt>
                <c:pt idx="1417">
                  <c:v>-0.15841417680003034</c:v>
                </c:pt>
                <c:pt idx="1418">
                  <c:v>-0.90169659913940747</c:v>
                </c:pt>
                <c:pt idx="1419">
                  <c:v>0.63639798741844333</c:v>
                </c:pt>
                <c:pt idx="1420">
                  <c:v>-0.40526478285906109</c:v>
                </c:pt>
                <c:pt idx="1421">
                  <c:v>-0.95661752173833881</c:v>
                </c:pt>
                <c:pt idx="1422">
                  <c:v>-0.33536587459686079</c:v>
                </c:pt>
                <c:pt idx="1423">
                  <c:v>1.2333070629385012</c:v>
                </c:pt>
                <c:pt idx="1424">
                  <c:v>-0.6870794913661642</c:v>
                </c:pt>
                <c:pt idx="1425">
                  <c:v>-0.43933128075483696</c:v>
                </c:pt>
                <c:pt idx="1426">
                  <c:v>1.3901409734437598</c:v>
                </c:pt>
                <c:pt idx="1427">
                  <c:v>-0.63985882391035798</c:v>
                </c:pt>
                <c:pt idx="1428">
                  <c:v>0.28507102388371908</c:v>
                </c:pt>
                <c:pt idx="1429">
                  <c:v>1.0000263436362317E-3</c:v>
                </c:pt>
                <c:pt idx="1430">
                  <c:v>-0.3701523165053287</c:v>
                </c:pt>
                <c:pt idx="1431">
                  <c:v>-0.23637721411889417</c:v>
                </c:pt>
                <c:pt idx="1432">
                  <c:v>0.56710540436171764</c:v>
                </c:pt>
                <c:pt idx="1433">
                  <c:v>0.81005406455629303</c:v>
                </c:pt>
                <c:pt idx="1434">
                  <c:v>1.5467075839494568</c:v>
                </c:pt>
                <c:pt idx="1435">
                  <c:v>0.27735201762914485</c:v>
                </c:pt>
                <c:pt idx="1436">
                  <c:v>0.6507705277055702</c:v>
                </c:pt>
                <c:pt idx="1437">
                  <c:v>-0.62048335214907757</c:v>
                </c:pt>
                <c:pt idx="1438">
                  <c:v>0.75450158175775861</c:v>
                </c:pt>
                <c:pt idx="1439">
                  <c:v>0.54729164523320162</c:v>
                </c:pt>
                <c:pt idx="1440">
                  <c:v>0.20239731304439731</c:v>
                </c:pt>
                <c:pt idx="1441">
                  <c:v>-6.4967690130795508E-2</c:v>
                </c:pt>
                <c:pt idx="1442">
                  <c:v>0.13279408467987536</c:v>
                </c:pt>
                <c:pt idx="1443">
                  <c:v>7.5255268167889869E-2</c:v>
                </c:pt>
                <c:pt idx="1444">
                  <c:v>0.68540722987587399</c:v>
                </c:pt>
                <c:pt idx="1445">
                  <c:v>-0.28715484254073037</c:v>
                </c:pt>
                <c:pt idx="1446">
                  <c:v>-0.65510951584612853</c:v>
                </c:pt>
                <c:pt idx="1447">
                  <c:v>-0.14568130505975402</c:v>
                </c:pt>
                <c:pt idx="1448">
                  <c:v>-0.76608361873283992</c:v>
                </c:pt>
                <c:pt idx="1449">
                  <c:v>0.93966469940823516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2C-45A9-AB9B-D1A96BF9E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9901087"/>
        <c:axId val="2039884767"/>
      </c:scatterChart>
      <c:valAx>
        <c:axId val="2039901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D: </a:t>
                </a:r>
                <a:r>
                  <a:rPr lang="ja-JP" altLang="en-US"/>
                  <a:t>可住地人口密度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2039884767"/>
        <c:crosses val="autoZero"/>
        <c:crossBetween val="midCat"/>
      </c:valAx>
      <c:valAx>
        <c:axId val="2039884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残差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99010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重回帰分析!$F$27:$F$1476</c:f>
              <c:numCache>
                <c:formatCode>General</c:formatCode>
                <c:ptCount val="1450"/>
                <c:pt idx="0">
                  <c:v>-2.2886461942054903E-3</c:v>
                </c:pt>
                <c:pt idx="1">
                  <c:v>-9.7270120070327759E-2</c:v>
                </c:pt>
                <c:pt idx="2">
                  <c:v>-7.5569402683447362E-2</c:v>
                </c:pt>
                <c:pt idx="3">
                  <c:v>-8.91050371762271E-2</c:v>
                </c:pt>
                <c:pt idx="4">
                  <c:v>-0.28148015592777392</c:v>
                </c:pt>
                <c:pt idx="5">
                  <c:v>-0.17800638216412037</c:v>
                </c:pt>
                <c:pt idx="6">
                  <c:v>-0.21756637400017459</c:v>
                </c:pt>
                <c:pt idx="7">
                  <c:v>-0.21028233934156362</c:v>
                </c:pt>
                <c:pt idx="8">
                  <c:v>-0.50141054052259926</c:v>
                </c:pt>
                <c:pt idx="9">
                  <c:v>-0.25901999266302622</c:v>
                </c:pt>
                <c:pt idx="10">
                  <c:v>-0.32180190915297291</c:v>
                </c:pt>
                <c:pt idx="11">
                  <c:v>-0.18665362129027527</c:v>
                </c:pt>
                <c:pt idx="12">
                  <c:v>-0.21516489721299492</c:v>
                </c:pt>
                <c:pt idx="13">
                  <c:v>-0.36705159365031353</c:v>
                </c:pt>
                <c:pt idx="14">
                  <c:v>-0.37097400782468709</c:v>
                </c:pt>
                <c:pt idx="15">
                  <c:v>-0.5063130686870998</c:v>
                </c:pt>
                <c:pt idx="16">
                  <c:v>-0.11199305648634034</c:v>
                </c:pt>
                <c:pt idx="17">
                  <c:v>-1.7570982934058585</c:v>
                </c:pt>
                <c:pt idx="18">
                  <c:v>-0.53659678667766975</c:v>
                </c:pt>
                <c:pt idx="19">
                  <c:v>-0.43253422316843093</c:v>
                </c:pt>
                <c:pt idx="20">
                  <c:v>-0.37571704388551519</c:v>
                </c:pt>
                <c:pt idx="21">
                  <c:v>-0.49590948701372012</c:v>
                </c:pt>
                <c:pt idx="22">
                  <c:v>-0.52905924446109398</c:v>
                </c:pt>
                <c:pt idx="23">
                  <c:v>-0.2909833969252959</c:v>
                </c:pt>
                <c:pt idx="24">
                  <c:v>-0.20444176066368214</c:v>
                </c:pt>
                <c:pt idx="25">
                  <c:v>-0.28773684394063098</c:v>
                </c:pt>
                <c:pt idx="26">
                  <c:v>-0.32422500313666586</c:v>
                </c:pt>
                <c:pt idx="27">
                  <c:v>-0.36015313759699441</c:v>
                </c:pt>
                <c:pt idx="28">
                  <c:v>-0.13226627739172506</c:v>
                </c:pt>
                <c:pt idx="29">
                  <c:v>-0.1736052512331587</c:v>
                </c:pt>
                <c:pt idx="30">
                  <c:v>-0.26447668825807535</c:v>
                </c:pt>
                <c:pt idx="31">
                  <c:v>-0.1452758295221423</c:v>
                </c:pt>
                <c:pt idx="32">
                  <c:v>-0.24604657034811295</c:v>
                </c:pt>
                <c:pt idx="33">
                  <c:v>-0.18888283231262878</c:v>
                </c:pt>
                <c:pt idx="34">
                  <c:v>-1.4847168393599555</c:v>
                </c:pt>
                <c:pt idx="35">
                  <c:v>-0.5213697309222376</c:v>
                </c:pt>
                <c:pt idx="36">
                  <c:v>-0.1950204628770045</c:v>
                </c:pt>
                <c:pt idx="37">
                  <c:v>-0.51953444573986107</c:v>
                </c:pt>
                <c:pt idx="38">
                  <c:v>-0.38249434188174308</c:v>
                </c:pt>
                <c:pt idx="39">
                  <c:v>-0.63920971904495849</c:v>
                </c:pt>
                <c:pt idx="40">
                  <c:v>-0.44275146735752985</c:v>
                </c:pt>
                <c:pt idx="41">
                  <c:v>-0.98492954571036928</c:v>
                </c:pt>
                <c:pt idx="42">
                  <c:v>-0.44264727559543204</c:v>
                </c:pt>
                <c:pt idx="43">
                  <c:v>-0.47029388663941268</c:v>
                </c:pt>
                <c:pt idx="44">
                  <c:v>-0.21030520108248571</c:v>
                </c:pt>
                <c:pt idx="45">
                  <c:v>-0.53281066858588877</c:v>
                </c:pt>
                <c:pt idx="46">
                  <c:v>-0.24757595177455177</c:v>
                </c:pt>
                <c:pt idx="47">
                  <c:v>-0.28430933125218349</c:v>
                </c:pt>
                <c:pt idx="48">
                  <c:v>-0.36195426174611922</c:v>
                </c:pt>
                <c:pt idx="49">
                  <c:v>-0.58620885278481982</c:v>
                </c:pt>
                <c:pt idx="50">
                  <c:v>-0.40948401983600424</c:v>
                </c:pt>
                <c:pt idx="51">
                  <c:v>-0.48309306834232602</c:v>
                </c:pt>
                <c:pt idx="52">
                  <c:v>-0.53031985377312063</c:v>
                </c:pt>
                <c:pt idx="53">
                  <c:v>-0.31375369685115007</c:v>
                </c:pt>
                <c:pt idx="54">
                  <c:v>-0.26172318725316668</c:v>
                </c:pt>
                <c:pt idx="55">
                  <c:v>-0.5028252956643956</c:v>
                </c:pt>
                <c:pt idx="56">
                  <c:v>-0.3750725699019441</c:v>
                </c:pt>
                <c:pt idx="57">
                  <c:v>-0.53016412817469727</c:v>
                </c:pt>
                <c:pt idx="58">
                  <c:v>-0.23059022069150836</c:v>
                </c:pt>
                <c:pt idx="59">
                  <c:v>-0.47756943442106337</c:v>
                </c:pt>
                <c:pt idx="60">
                  <c:v>-0.66309617064929149</c:v>
                </c:pt>
                <c:pt idx="61">
                  <c:v>-0.37951567311002454</c:v>
                </c:pt>
                <c:pt idx="62">
                  <c:v>-0.41076473476549047</c:v>
                </c:pt>
                <c:pt idx="63">
                  <c:v>-0.27373682466022337</c:v>
                </c:pt>
                <c:pt idx="64">
                  <c:v>-0.84171892687232031</c:v>
                </c:pt>
                <c:pt idx="65">
                  <c:v>-0.78777850677523664</c:v>
                </c:pt>
                <c:pt idx="66">
                  <c:v>-0.49470335496814372</c:v>
                </c:pt>
                <c:pt idx="67">
                  <c:v>-0.34831072696270116</c:v>
                </c:pt>
                <c:pt idx="68">
                  <c:v>-0.98642885071710906</c:v>
                </c:pt>
                <c:pt idx="69">
                  <c:v>-0.64797180649558339</c:v>
                </c:pt>
                <c:pt idx="70">
                  <c:v>-0.4815622578378953</c:v>
                </c:pt>
                <c:pt idx="71">
                  <c:v>-0.70682156846058342</c:v>
                </c:pt>
                <c:pt idx="72">
                  <c:v>-0.43195869886244054</c:v>
                </c:pt>
                <c:pt idx="73">
                  <c:v>-0.30053227670010707</c:v>
                </c:pt>
                <c:pt idx="74">
                  <c:v>-0.24528538923806684</c:v>
                </c:pt>
                <c:pt idx="75">
                  <c:v>-0.74510474933026472</c:v>
                </c:pt>
                <c:pt idx="76">
                  <c:v>-0.5491432350388239</c:v>
                </c:pt>
                <c:pt idx="77">
                  <c:v>-0.82082045583490071</c:v>
                </c:pt>
                <c:pt idx="78">
                  <c:v>-0.58650520865355671</c:v>
                </c:pt>
                <c:pt idx="79">
                  <c:v>-0.43071806840506305</c:v>
                </c:pt>
                <c:pt idx="80">
                  <c:v>-0.59770846453556092</c:v>
                </c:pt>
                <c:pt idx="81">
                  <c:v>-0.5320144919090054</c:v>
                </c:pt>
                <c:pt idx="82">
                  <c:v>-0.30415005379176391</c:v>
                </c:pt>
                <c:pt idx="83">
                  <c:v>-0.92095868144540749</c:v>
                </c:pt>
                <c:pt idx="84">
                  <c:v>-0.57541761672855385</c:v>
                </c:pt>
                <c:pt idx="85">
                  <c:v>-0.64080847825130149</c:v>
                </c:pt>
                <c:pt idx="86">
                  <c:v>-0.20138111582354701</c:v>
                </c:pt>
                <c:pt idx="87">
                  <c:v>-0.58753771048642067</c:v>
                </c:pt>
                <c:pt idx="88">
                  <c:v>-0.84923245498402677</c:v>
                </c:pt>
                <c:pt idx="89">
                  <c:v>-1.0889745544619192</c:v>
                </c:pt>
                <c:pt idx="90">
                  <c:v>-0.40734901844795585</c:v>
                </c:pt>
                <c:pt idx="91">
                  <c:v>-1.4168356280535737</c:v>
                </c:pt>
                <c:pt idx="92">
                  <c:v>-1.0030769301438398</c:v>
                </c:pt>
                <c:pt idx="93">
                  <c:v>-0.30643098149916126</c:v>
                </c:pt>
                <c:pt idx="94">
                  <c:v>-0.60490816105063994</c:v>
                </c:pt>
                <c:pt idx="95">
                  <c:v>-0.10319874701516255</c:v>
                </c:pt>
                <c:pt idx="96">
                  <c:v>-0.23636406718196901</c:v>
                </c:pt>
                <c:pt idx="97">
                  <c:v>-0.17038475569921366</c:v>
                </c:pt>
                <c:pt idx="98">
                  <c:v>-0.32708331660146694</c:v>
                </c:pt>
                <c:pt idx="99">
                  <c:v>-0.29223641262349964</c:v>
                </c:pt>
                <c:pt idx="100">
                  <c:v>-0.3557878606000498</c:v>
                </c:pt>
                <c:pt idx="101">
                  <c:v>-0.24154094861727804</c:v>
                </c:pt>
                <c:pt idx="102">
                  <c:v>-0.22750298948713851</c:v>
                </c:pt>
                <c:pt idx="103">
                  <c:v>-0.64981538348999912</c:v>
                </c:pt>
                <c:pt idx="104">
                  <c:v>-0.51887689832384887</c:v>
                </c:pt>
                <c:pt idx="105">
                  <c:v>-0.4394862169756602</c:v>
                </c:pt>
                <c:pt idx="106">
                  <c:v>-0.69677090388358665</c:v>
                </c:pt>
                <c:pt idx="107">
                  <c:v>-0.45591976526392392</c:v>
                </c:pt>
                <c:pt idx="108">
                  <c:v>-0.699189425724979</c:v>
                </c:pt>
                <c:pt idx="109">
                  <c:v>-0.37603436136822604</c:v>
                </c:pt>
                <c:pt idx="110">
                  <c:v>-0.39384778597450631</c:v>
                </c:pt>
                <c:pt idx="111">
                  <c:v>-0.48107516127141692</c:v>
                </c:pt>
                <c:pt idx="112">
                  <c:v>-0.47907231510507703</c:v>
                </c:pt>
                <c:pt idx="113">
                  <c:v>-0.46987845410153212</c:v>
                </c:pt>
                <c:pt idx="114">
                  <c:v>-1.3341739553394509</c:v>
                </c:pt>
                <c:pt idx="115">
                  <c:v>-0.31752247305873738</c:v>
                </c:pt>
                <c:pt idx="116">
                  <c:v>-0.40682305200974023</c:v>
                </c:pt>
                <c:pt idx="117">
                  <c:v>-0.35797801759513881</c:v>
                </c:pt>
                <c:pt idx="118">
                  <c:v>-0.4637327206230154</c:v>
                </c:pt>
                <c:pt idx="119">
                  <c:v>-1.3452372823103267</c:v>
                </c:pt>
                <c:pt idx="120">
                  <c:v>-0.25079227045606572</c:v>
                </c:pt>
                <c:pt idx="121">
                  <c:v>-0.62788394092025845</c:v>
                </c:pt>
                <c:pt idx="122">
                  <c:v>-0.47950748065678894</c:v>
                </c:pt>
                <c:pt idx="123">
                  <c:v>-0.46238851006082654</c:v>
                </c:pt>
                <c:pt idx="124">
                  <c:v>-0.40032685566187098</c:v>
                </c:pt>
                <c:pt idx="125">
                  <c:v>-0.33285464397396614</c:v>
                </c:pt>
                <c:pt idx="126">
                  <c:v>-7.7525310655056967E-2</c:v>
                </c:pt>
                <c:pt idx="127">
                  <c:v>-0.28939290359763425</c:v>
                </c:pt>
                <c:pt idx="128">
                  <c:v>-0.29580907399708217</c:v>
                </c:pt>
                <c:pt idx="129">
                  <c:v>-0.3342970118731533</c:v>
                </c:pt>
                <c:pt idx="130">
                  <c:v>-0.42354845978789879</c:v>
                </c:pt>
                <c:pt idx="131">
                  <c:v>-0.29929813782623171</c:v>
                </c:pt>
                <c:pt idx="132">
                  <c:v>-0.52635296668799314</c:v>
                </c:pt>
                <c:pt idx="133">
                  <c:v>-0.44588658236734707</c:v>
                </c:pt>
                <c:pt idx="134">
                  <c:v>-0.50668269292547563</c:v>
                </c:pt>
                <c:pt idx="135">
                  <c:v>-0.2898922122388648</c:v>
                </c:pt>
                <c:pt idx="136">
                  <c:v>-0.42363085689921132</c:v>
                </c:pt>
                <c:pt idx="137">
                  <c:v>-0.44243684794277593</c:v>
                </c:pt>
                <c:pt idx="138">
                  <c:v>-0.33910703671124204</c:v>
                </c:pt>
                <c:pt idx="139">
                  <c:v>-0.12818460329763537</c:v>
                </c:pt>
                <c:pt idx="140">
                  <c:v>-0.36289139664564951</c:v>
                </c:pt>
                <c:pt idx="141">
                  <c:v>-0.72493344899982182</c:v>
                </c:pt>
                <c:pt idx="142">
                  <c:v>-0.67828393425717082</c:v>
                </c:pt>
                <c:pt idx="143">
                  <c:v>-0.32906356758988792</c:v>
                </c:pt>
                <c:pt idx="144">
                  <c:v>-9.2231994935580125E-2</c:v>
                </c:pt>
                <c:pt idx="145">
                  <c:v>-1.4439293433571871</c:v>
                </c:pt>
                <c:pt idx="146">
                  <c:v>-0.48292346875354547</c:v>
                </c:pt>
                <c:pt idx="147">
                  <c:v>-0.85081730811157219</c:v>
                </c:pt>
                <c:pt idx="148">
                  <c:v>-0.66722711990604289</c:v>
                </c:pt>
                <c:pt idx="149">
                  <c:v>-0.36881335687611405</c:v>
                </c:pt>
                <c:pt idx="150">
                  <c:v>-0.38434787594923886</c:v>
                </c:pt>
                <c:pt idx="151">
                  <c:v>-0.54213327112954923</c:v>
                </c:pt>
                <c:pt idx="152">
                  <c:v>-0.56187813832735511</c:v>
                </c:pt>
                <c:pt idx="153">
                  <c:v>-0.7815935261799718</c:v>
                </c:pt>
                <c:pt idx="154">
                  <c:v>-0.53240543160138665</c:v>
                </c:pt>
                <c:pt idx="155">
                  <c:v>-0.71868371323172542</c:v>
                </c:pt>
                <c:pt idx="156">
                  <c:v>-0.12002673831739319</c:v>
                </c:pt>
                <c:pt idx="157">
                  <c:v>-0.32941831171622915</c:v>
                </c:pt>
                <c:pt idx="158">
                  <c:v>-3.2999137573413689E-2</c:v>
                </c:pt>
                <c:pt idx="159">
                  <c:v>-0.34378105139725368</c:v>
                </c:pt>
                <c:pt idx="160">
                  <c:v>-0.33083875579801547</c:v>
                </c:pt>
                <c:pt idx="161">
                  <c:v>-0.14365767547373989</c:v>
                </c:pt>
                <c:pt idx="162">
                  <c:v>-0.40635458717702122</c:v>
                </c:pt>
                <c:pt idx="163">
                  <c:v>-3.9054051961501829E-2</c:v>
                </c:pt>
                <c:pt idx="164">
                  <c:v>-0.14375578201393718</c:v>
                </c:pt>
                <c:pt idx="165">
                  <c:v>-0.40436101844959554</c:v>
                </c:pt>
                <c:pt idx="166">
                  <c:v>-0.46208337182686382</c:v>
                </c:pt>
                <c:pt idx="167">
                  <c:v>-0.3468083712793093</c:v>
                </c:pt>
                <c:pt idx="168">
                  <c:v>-0.31824516851670326</c:v>
                </c:pt>
                <c:pt idx="169">
                  <c:v>-5.9806742392284881E-2</c:v>
                </c:pt>
                <c:pt idx="170">
                  <c:v>-0.55690920023515511</c:v>
                </c:pt>
                <c:pt idx="171">
                  <c:v>-0.27653659443491702</c:v>
                </c:pt>
                <c:pt idx="172">
                  <c:v>-0.37244470278737823</c:v>
                </c:pt>
                <c:pt idx="173">
                  <c:v>-0.25415818401685203</c:v>
                </c:pt>
                <c:pt idx="174">
                  <c:v>-0.46577422887342435</c:v>
                </c:pt>
                <c:pt idx="175">
                  <c:v>-0.66592386705263151</c:v>
                </c:pt>
                <c:pt idx="176">
                  <c:v>-0.26157646959992586</c:v>
                </c:pt>
                <c:pt idx="177">
                  <c:v>-0.44013272632534967</c:v>
                </c:pt>
                <c:pt idx="178">
                  <c:v>-0.20061264843137716</c:v>
                </c:pt>
                <c:pt idx="179">
                  <c:v>-0.17379033727198728</c:v>
                </c:pt>
                <c:pt idx="180">
                  <c:v>-8.4149064016306299E-2</c:v>
                </c:pt>
                <c:pt idx="181">
                  <c:v>-0.35181985110530117</c:v>
                </c:pt>
                <c:pt idx="182">
                  <c:v>-0.36896202758600527</c:v>
                </c:pt>
                <c:pt idx="183">
                  <c:v>-0.38609288641339201</c:v>
                </c:pt>
                <c:pt idx="184">
                  <c:v>-0.50303799469026544</c:v>
                </c:pt>
                <c:pt idx="185">
                  <c:v>-0.55769929403978291</c:v>
                </c:pt>
                <c:pt idx="186">
                  <c:v>-0.39233107162217867</c:v>
                </c:pt>
                <c:pt idx="187">
                  <c:v>-0.34298215876654703</c:v>
                </c:pt>
                <c:pt idx="188">
                  <c:v>-0.66825822068073748</c:v>
                </c:pt>
                <c:pt idx="189">
                  <c:v>-0.53570348911644372</c:v>
                </c:pt>
                <c:pt idx="190">
                  <c:v>-0.1249839957791847</c:v>
                </c:pt>
                <c:pt idx="191">
                  <c:v>-0.30180308945677903</c:v>
                </c:pt>
                <c:pt idx="192">
                  <c:v>-0.35313986011494047</c:v>
                </c:pt>
                <c:pt idx="193">
                  <c:v>-0.30593516839938573</c:v>
                </c:pt>
                <c:pt idx="194">
                  <c:v>-0.37534046422653017</c:v>
                </c:pt>
                <c:pt idx="195">
                  <c:v>-0.44933057352579087</c:v>
                </c:pt>
                <c:pt idx="196">
                  <c:v>-0.37808405402812761</c:v>
                </c:pt>
                <c:pt idx="197">
                  <c:v>-0.43430494234040529</c:v>
                </c:pt>
                <c:pt idx="198">
                  <c:v>-0.23855036459376011</c:v>
                </c:pt>
                <c:pt idx="199">
                  <c:v>-0.3736005319020288</c:v>
                </c:pt>
                <c:pt idx="200">
                  <c:v>-0.45797287528036396</c:v>
                </c:pt>
                <c:pt idx="201">
                  <c:v>-0.5666672426762287</c:v>
                </c:pt>
                <c:pt idx="202">
                  <c:v>-0.39510025011808364</c:v>
                </c:pt>
                <c:pt idx="203">
                  <c:v>-0.44347703979484199</c:v>
                </c:pt>
                <c:pt idx="204">
                  <c:v>-0.71578980824980243</c:v>
                </c:pt>
                <c:pt idx="205">
                  <c:v>-0.52018560347827192</c:v>
                </c:pt>
                <c:pt idx="206">
                  <c:v>-0.31254808289496311</c:v>
                </c:pt>
                <c:pt idx="207">
                  <c:v>-0.51337025013204218</c:v>
                </c:pt>
                <c:pt idx="208">
                  <c:v>-0.45711022026395542</c:v>
                </c:pt>
                <c:pt idx="209">
                  <c:v>-0.13229920516369548</c:v>
                </c:pt>
                <c:pt idx="210">
                  <c:v>-0.31486583518077316</c:v>
                </c:pt>
                <c:pt idx="211">
                  <c:v>-0.34736719838725788</c:v>
                </c:pt>
                <c:pt idx="212">
                  <c:v>-0.26440283282235627</c:v>
                </c:pt>
                <c:pt idx="213">
                  <c:v>-0.52537293852266342</c:v>
                </c:pt>
                <c:pt idx="214">
                  <c:v>-0.33944536081329235</c:v>
                </c:pt>
                <c:pt idx="215">
                  <c:v>-0.31851992592873013</c:v>
                </c:pt>
                <c:pt idx="216">
                  <c:v>-0.43143331571927035</c:v>
                </c:pt>
                <c:pt idx="217">
                  <c:v>-0.42264003859510108</c:v>
                </c:pt>
                <c:pt idx="218">
                  <c:v>-0.27218238365094433</c:v>
                </c:pt>
                <c:pt idx="219">
                  <c:v>-0.32268805775495235</c:v>
                </c:pt>
                <c:pt idx="220">
                  <c:v>-0.49168698758452639</c:v>
                </c:pt>
                <c:pt idx="221">
                  <c:v>-0.31701218562398104</c:v>
                </c:pt>
                <c:pt idx="222">
                  <c:v>-0.27613594359165089</c:v>
                </c:pt>
                <c:pt idx="223">
                  <c:v>-0.3140092033707037</c:v>
                </c:pt>
                <c:pt idx="224">
                  <c:v>-0.39818753328529072</c:v>
                </c:pt>
                <c:pt idx="225">
                  <c:v>-0.61356319649531788</c:v>
                </c:pt>
                <c:pt idx="226">
                  <c:v>-0.463185732348456</c:v>
                </c:pt>
                <c:pt idx="227">
                  <c:v>-0.53004683786627893</c:v>
                </c:pt>
                <c:pt idx="228">
                  <c:v>-0.54016249589478227</c:v>
                </c:pt>
                <c:pt idx="229">
                  <c:v>-0.56947331948623325</c:v>
                </c:pt>
                <c:pt idx="230">
                  <c:v>-0.51246309581748328</c:v>
                </c:pt>
                <c:pt idx="231">
                  <c:v>-0.56552779699732125</c:v>
                </c:pt>
                <c:pt idx="232">
                  <c:v>-0.36711504641168963</c:v>
                </c:pt>
                <c:pt idx="233">
                  <c:v>-0.47557087955185795</c:v>
                </c:pt>
                <c:pt idx="234">
                  <c:v>-0.59867686204373771</c:v>
                </c:pt>
                <c:pt idx="235">
                  <c:v>-0.41311753992968525</c:v>
                </c:pt>
                <c:pt idx="236">
                  <c:v>-0.7323619215092777</c:v>
                </c:pt>
                <c:pt idx="237">
                  <c:v>-0.48614805469318279</c:v>
                </c:pt>
                <c:pt idx="238">
                  <c:v>-0.45320969455852866</c:v>
                </c:pt>
                <c:pt idx="239">
                  <c:v>-0.47898921624360064</c:v>
                </c:pt>
                <c:pt idx="240">
                  <c:v>-0.19798251562797506</c:v>
                </c:pt>
                <c:pt idx="241">
                  <c:v>-0.19829135948951412</c:v>
                </c:pt>
                <c:pt idx="242">
                  <c:v>-0.19501801286169751</c:v>
                </c:pt>
                <c:pt idx="243">
                  <c:v>-0.23238034856865067</c:v>
                </c:pt>
                <c:pt idx="244">
                  <c:v>-0.41391939772421049</c:v>
                </c:pt>
                <c:pt idx="245">
                  <c:v>-0.34132529729180844</c:v>
                </c:pt>
                <c:pt idx="246">
                  <c:v>-0.3970369083930253</c:v>
                </c:pt>
                <c:pt idx="247">
                  <c:v>-0.36427927712100822</c:v>
                </c:pt>
                <c:pt idx="248">
                  <c:v>-0.41974790962016845</c:v>
                </c:pt>
                <c:pt idx="249">
                  <c:v>-0.47664960158509689</c:v>
                </c:pt>
                <c:pt idx="250">
                  <c:v>-0.45943812624244224</c:v>
                </c:pt>
                <c:pt idx="251">
                  <c:v>-0.42763429982544493</c:v>
                </c:pt>
                <c:pt idx="252">
                  <c:v>-0.3367675817839475</c:v>
                </c:pt>
                <c:pt idx="253">
                  <c:v>-0.40289791671441777</c:v>
                </c:pt>
                <c:pt idx="254">
                  <c:v>-0.5769012002499817</c:v>
                </c:pt>
                <c:pt idx="255">
                  <c:v>-0.79739695282198531</c:v>
                </c:pt>
                <c:pt idx="256">
                  <c:v>-0.3830188245046372</c:v>
                </c:pt>
                <c:pt idx="257">
                  <c:v>-0.35078080196144606</c:v>
                </c:pt>
                <c:pt idx="258">
                  <c:v>-0.59559770413165924</c:v>
                </c:pt>
                <c:pt idx="259">
                  <c:v>-0.5675269326214667</c:v>
                </c:pt>
                <c:pt idx="260">
                  <c:v>-0.45236475153657879</c:v>
                </c:pt>
                <c:pt idx="261">
                  <c:v>-0.51091613856414542</c:v>
                </c:pt>
                <c:pt idx="262">
                  <c:v>-0.70737607710552086</c:v>
                </c:pt>
                <c:pt idx="263">
                  <c:v>-0.37035303722938434</c:v>
                </c:pt>
                <c:pt idx="264">
                  <c:v>-0.52243648357728045</c:v>
                </c:pt>
                <c:pt idx="265">
                  <c:v>-0.38084584638096713</c:v>
                </c:pt>
                <c:pt idx="266">
                  <c:v>-0.53930604457970877</c:v>
                </c:pt>
                <c:pt idx="267">
                  <c:v>-0.41434508021167527</c:v>
                </c:pt>
                <c:pt idx="268">
                  <c:v>-0.438755406338312</c:v>
                </c:pt>
                <c:pt idx="269">
                  <c:v>-0.56758756767042162</c:v>
                </c:pt>
                <c:pt idx="270">
                  <c:v>-0.54162399344706036</c:v>
                </c:pt>
                <c:pt idx="271">
                  <c:v>-0.45027914295793042</c:v>
                </c:pt>
                <c:pt idx="272">
                  <c:v>-0.45516912783395846</c:v>
                </c:pt>
                <c:pt idx="273">
                  <c:v>-0.78221100191821469</c:v>
                </c:pt>
                <c:pt idx="274">
                  <c:v>-0.5237161173125946</c:v>
                </c:pt>
                <c:pt idx="275">
                  <c:v>-0.37457657157490587</c:v>
                </c:pt>
                <c:pt idx="276">
                  <c:v>-0.46179853878895805</c:v>
                </c:pt>
                <c:pt idx="277">
                  <c:v>-0.85830880212595118</c:v>
                </c:pt>
                <c:pt idx="278">
                  <c:v>-0.36989009070714784</c:v>
                </c:pt>
                <c:pt idx="279">
                  <c:v>-9.8933281469774009E-2</c:v>
                </c:pt>
                <c:pt idx="280">
                  <c:v>-0.23385241197207757</c:v>
                </c:pt>
                <c:pt idx="281">
                  <c:v>-0.1543959477358188</c:v>
                </c:pt>
                <c:pt idx="282">
                  <c:v>-0.27797513048917805</c:v>
                </c:pt>
                <c:pt idx="283">
                  <c:v>-0.28917786842317966</c:v>
                </c:pt>
                <c:pt idx="284">
                  <c:v>-0.30130906077405745</c:v>
                </c:pt>
                <c:pt idx="285">
                  <c:v>-0.2173437892442962</c:v>
                </c:pt>
                <c:pt idx="286">
                  <c:v>-0.34436128075818251</c:v>
                </c:pt>
                <c:pt idx="287">
                  <c:v>-0.32552958816228389</c:v>
                </c:pt>
                <c:pt idx="288">
                  <c:v>-0.352761736049512</c:v>
                </c:pt>
                <c:pt idx="289">
                  <c:v>-0.42861438419643177</c:v>
                </c:pt>
                <c:pt idx="290">
                  <c:v>-0.46767372018665931</c:v>
                </c:pt>
                <c:pt idx="291">
                  <c:v>-0.24809187740003652</c:v>
                </c:pt>
                <c:pt idx="292">
                  <c:v>-0.15566448358951707</c:v>
                </c:pt>
                <c:pt idx="293">
                  <c:v>-0.10433651975926386</c:v>
                </c:pt>
                <c:pt idx="294">
                  <c:v>-0.12602861142462193</c:v>
                </c:pt>
                <c:pt idx="295">
                  <c:v>-0.15331332494140867</c:v>
                </c:pt>
                <c:pt idx="296">
                  <c:v>-0.2700285631769539</c:v>
                </c:pt>
                <c:pt idx="297">
                  <c:v>-0.30025842255536028</c:v>
                </c:pt>
                <c:pt idx="298">
                  <c:v>-0.17164789697908411</c:v>
                </c:pt>
                <c:pt idx="299">
                  <c:v>-0.39980214675442077</c:v>
                </c:pt>
                <c:pt idx="300">
                  <c:v>-0.20602110888667174</c:v>
                </c:pt>
                <c:pt idx="301">
                  <c:v>-0.38749050808660312</c:v>
                </c:pt>
                <c:pt idx="302">
                  <c:v>-0.36521240670071897</c:v>
                </c:pt>
                <c:pt idx="303">
                  <c:v>-0.44551546332950975</c:v>
                </c:pt>
                <c:pt idx="304">
                  <c:v>-0.40715838950026473</c:v>
                </c:pt>
                <c:pt idx="305">
                  <c:v>-0.33990101970810915</c:v>
                </c:pt>
                <c:pt idx="306">
                  <c:v>-0.36582391522899849</c:v>
                </c:pt>
                <c:pt idx="307">
                  <c:v>-0.43694186867019857</c:v>
                </c:pt>
                <c:pt idx="308">
                  <c:v>-0.58755459958059608</c:v>
                </c:pt>
                <c:pt idx="309">
                  <c:v>-0.2247477384716185</c:v>
                </c:pt>
                <c:pt idx="310">
                  <c:v>-0.4729495878584391</c:v>
                </c:pt>
                <c:pt idx="311">
                  <c:v>-0.38261450620375503</c:v>
                </c:pt>
                <c:pt idx="312">
                  <c:v>-0.26898867232955459</c:v>
                </c:pt>
                <c:pt idx="313">
                  <c:v>-0.35711471552988988</c:v>
                </c:pt>
                <c:pt idx="314">
                  <c:v>-0.17089492652632987</c:v>
                </c:pt>
                <c:pt idx="315">
                  <c:v>-0.45858463428466795</c:v>
                </c:pt>
                <c:pt idx="316">
                  <c:v>-0.29141408136092378</c:v>
                </c:pt>
                <c:pt idx="317">
                  <c:v>-0.19439848846444333</c:v>
                </c:pt>
                <c:pt idx="318">
                  <c:v>-0.47787532776565406</c:v>
                </c:pt>
                <c:pt idx="319">
                  <c:v>-0.41867664806961896</c:v>
                </c:pt>
                <c:pt idx="320">
                  <c:v>-0.38988567604779761</c:v>
                </c:pt>
                <c:pt idx="321">
                  <c:v>-0.32984824926684847</c:v>
                </c:pt>
                <c:pt idx="322">
                  <c:v>-0.29466105271428089</c:v>
                </c:pt>
                <c:pt idx="323">
                  <c:v>-0.13186813359597593</c:v>
                </c:pt>
                <c:pt idx="324">
                  <c:v>-0.22754091726086736</c:v>
                </c:pt>
                <c:pt idx="325">
                  <c:v>-0.30432837655959916</c:v>
                </c:pt>
                <c:pt idx="326">
                  <c:v>-0.33126914825931336</c:v>
                </c:pt>
                <c:pt idx="327">
                  <c:v>-0.31599347515095177</c:v>
                </c:pt>
                <c:pt idx="328">
                  <c:v>-0.31382048462015721</c:v>
                </c:pt>
                <c:pt idx="329">
                  <c:v>-0.28097520978986779</c:v>
                </c:pt>
                <c:pt idx="330">
                  <c:v>-0.34123037371283443</c:v>
                </c:pt>
                <c:pt idx="331">
                  <c:v>-0.38744425496940543</c:v>
                </c:pt>
                <c:pt idx="332">
                  <c:v>-0.32534552200893158</c:v>
                </c:pt>
                <c:pt idx="333">
                  <c:v>-0.323850278416558</c:v>
                </c:pt>
                <c:pt idx="334">
                  <c:v>-0.27592559863483673</c:v>
                </c:pt>
                <c:pt idx="335">
                  <c:v>-0.37244769481080403</c:v>
                </c:pt>
                <c:pt idx="336">
                  <c:v>-0.3824747830578667</c:v>
                </c:pt>
                <c:pt idx="337">
                  <c:v>-0.30634278650135444</c:v>
                </c:pt>
                <c:pt idx="338">
                  <c:v>-0.35300466062483626</c:v>
                </c:pt>
                <c:pt idx="339">
                  <c:v>-0.40975360361827029</c:v>
                </c:pt>
                <c:pt idx="340">
                  <c:v>-0.38131481856834654</c:v>
                </c:pt>
                <c:pt idx="341">
                  <c:v>-0.41705624685126974</c:v>
                </c:pt>
                <c:pt idx="342">
                  <c:v>-0.23648295847439998</c:v>
                </c:pt>
                <c:pt idx="343">
                  <c:v>-0.23154086609659522</c:v>
                </c:pt>
                <c:pt idx="344">
                  <c:v>-0.49530480852398173</c:v>
                </c:pt>
                <c:pt idx="345">
                  <c:v>-0.29159513227695444</c:v>
                </c:pt>
                <c:pt idx="346">
                  <c:v>-0.36513037947357307</c:v>
                </c:pt>
                <c:pt idx="347">
                  <c:v>-0.77185676596778208</c:v>
                </c:pt>
                <c:pt idx="348">
                  <c:v>-0.15046922801409393</c:v>
                </c:pt>
                <c:pt idx="349">
                  <c:v>-0.17136026540219607</c:v>
                </c:pt>
                <c:pt idx="350">
                  <c:v>-0.29110081433583956</c:v>
                </c:pt>
                <c:pt idx="351">
                  <c:v>-0.22967236576750491</c:v>
                </c:pt>
                <c:pt idx="352">
                  <c:v>-0.29609163793644544</c:v>
                </c:pt>
                <c:pt idx="353">
                  <c:v>-0.33460261910634947</c:v>
                </c:pt>
                <c:pt idx="354">
                  <c:v>-0.2539725457990577</c:v>
                </c:pt>
                <c:pt idx="355">
                  <c:v>-0.30184267360654099</c:v>
                </c:pt>
                <c:pt idx="356">
                  <c:v>-0.2987746329185379</c:v>
                </c:pt>
                <c:pt idx="357">
                  <c:v>-0.42803337042451228</c:v>
                </c:pt>
                <c:pt idx="358">
                  <c:v>-0.31671052856935761</c:v>
                </c:pt>
                <c:pt idx="359">
                  <c:v>-0.43139687681586902</c:v>
                </c:pt>
                <c:pt idx="360">
                  <c:v>-0.33256417733983229</c:v>
                </c:pt>
                <c:pt idx="361">
                  <c:v>-0.14353715631979752</c:v>
                </c:pt>
                <c:pt idx="362">
                  <c:v>-0.63155506982170539</c:v>
                </c:pt>
                <c:pt idx="363">
                  <c:v>-0.52239607609712435</c:v>
                </c:pt>
                <c:pt idx="364">
                  <c:v>-0.32760949103852943</c:v>
                </c:pt>
                <c:pt idx="365">
                  <c:v>-0.77029357725936798</c:v>
                </c:pt>
                <c:pt idx="366">
                  <c:v>-0.51087574416068493</c:v>
                </c:pt>
                <c:pt idx="367">
                  <c:v>-0.15171583804867633</c:v>
                </c:pt>
                <c:pt idx="368">
                  <c:v>-0.60192072484722536</c:v>
                </c:pt>
                <c:pt idx="369">
                  <c:v>-0.60279515112822968</c:v>
                </c:pt>
                <c:pt idx="370">
                  <c:v>-0.51863966382693893</c:v>
                </c:pt>
                <c:pt idx="371">
                  <c:v>-0.23025381769235784</c:v>
                </c:pt>
                <c:pt idx="372">
                  <c:v>-0.37507630777043705</c:v>
                </c:pt>
                <c:pt idx="373">
                  <c:v>-0.36244663082844358</c:v>
                </c:pt>
                <c:pt idx="374">
                  <c:v>-0.46055455606770745</c:v>
                </c:pt>
                <c:pt idx="375">
                  <c:v>-0.30805737181531667</c:v>
                </c:pt>
                <c:pt idx="376">
                  <c:v>-0.35925352875392585</c:v>
                </c:pt>
                <c:pt idx="377">
                  <c:v>5.8110020480166558E-2</c:v>
                </c:pt>
                <c:pt idx="378">
                  <c:v>-3.5140440052231992E-2</c:v>
                </c:pt>
                <c:pt idx="379">
                  <c:v>-0.15822840313938294</c:v>
                </c:pt>
                <c:pt idx="380">
                  <c:v>0.23279555012782988</c:v>
                </c:pt>
                <c:pt idx="381">
                  <c:v>-0.19839694506247818</c:v>
                </c:pt>
                <c:pt idx="382">
                  <c:v>-0.24371252281871539</c:v>
                </c:pt>
                <c:pt idx="383">
                  <c:v>0.10480890560028935</c:v>
                </c:pt>
                <c:pt idx="384">
                  <c:v>-0.11656211702894198</c:v>
                </c:pt>
                <c:pt idx="385">
                  <c:v>-0.20018794176388402</c:v>
                </c:pt>
                <c:pt idx="386">
                  <c:v>-0.24549548091321624</c:v>
                </c:pt>
                <c:pt idx="387">
                  <c:v>-0.13980259714036031</c:v>
                </c:pt>
                <c:pt idx="388">
                  <c:v>-2.6740474709200629E-2</c:v>
                </c:pt>
                <c:pt idx="389">
                  <c:v>-5.9931905766221427E-2</c:v>
                </c:pt>
                <c:pt idx="390">
                  <c:v>-0.22768027174989205</c:v>
                </c:pt>
                <c:pt idx="391">
                  <c:v>-0.11806629539259877</c:v>
                </c:pt>
                <c:pt idx="392">
                  <c:v>-0.21869834066223759</c:v>
                </c:pt>
                <c:pt idx="393">
                  <c:v>0.1104123309086075</c:v>
                </c:pt>
                <c:pt idx="394">
                  <c:v>0.2438204047298832</c:v>
                </c:pt>
                <c:pt idx="395">
                  <c:v>0.12102326783613176</c:v>
                </c:pt>
                <c:pt idx="396">
                  <c:v>0.52367605034308762</c:v>
                </c:pt>
                <c:pt idx="397">
                  <c:v>0.19696029267326803</c:v>
                </c:pt>
                <c:pt idx="398">
                  <c:v>-1.1638285738476001E-2</c:v>
                </c:pt>
                <c:pt idx="399">
                  <c:v>0.23585634463643823</c:v>
                </c:pt>
                <c:pt idx="400">
                  <c:v>0.24292542185054627</c:v>
                </c:pt>
                <c:pt idx="401">
                  <c:v>0.25809176335777306</c:v>
                </c:pt>
                <c:pt idx="402">
                  <c:v>0.21384203880089192</c:v>
                </c:pt>
                <c:pt idx="403">
                  <c:v>-6.6349135717477248E-3</c:v>
                </c:pt>
                <c:pt idx="404">
                  <c:v>-0.20349543330618175</c:v>
                </c:pt>
                <c:pt idx="405">
                  <c:v>-3.8087732274684649E-2</c:v>
                </c:pt>
                <c:pt idx="406">
                  <c:v>4.0648225684657702E-3</c:v>
                </c:pt>
                <c:pt idx="407">
                  <c:v>0.11121171551901227</c:v>
                </c:pt>
                <c:pt idx="408">
                  <c:v>3.8531031519124431E-2</c:v>
                </c:pt>
                <c:pt idx="409">
                  <c:v>-6.307652920540191E-2</c:v>
                </c:pt>
                <c:pt idx="410">
                  <c:v>-6.3393183354636423E-2</c:v>
                </c:pt>
                <c:pt idx="411">
                  <c:v>-0.15479934354259267</c:v>
                </c:pt>
                <c:pt idx="412">
                  <c:v>-2.7271811079584707E-3</c:v>
                </c:pt>
                <c:pt idx="413">
                  <c:v>-0.16146354669114449</c:v>
                </c:pt>
                <c:pt idx="414">
                  <c:v>-4.9810746518944668E-2</c:v>
                </c:pt>
                <c:pt idx="415">
                  <c:v>0.12068180749747581</c:v>
                </c:pt>
                <c:pt idx="416">
                  <c:v>-2.9656847460707306E-2</c:v>
                </c:pt>
                <c:pt idx="417">
                  <c:v>-3.4880889191470366E-3</c:v>
                </c:pt>
                <c:pt idx="418">
                  <c:v>-7.7196081410137812E-2</c:v>
                </c:pt>
                <c:pt idx="419">
                  <c:v>-6.9623652885750981E-2</c:v>
                </c:pt>
                <c:pt idx="420">
                  <c:v>-0.246161186416507</c:v>
                </c:pt>
                <c:pt idx="421">
                  <c:v>-0.21388495926103659</c:v>
                </c:pt>
                <c:pt idx="422">
                  <c:v>-0.24207068963040887</c:v>
                </c:pt>
                <c:pt idx="423">
                  <c:v>-0.19047644333804309</c:v>
                </c:pt>
                <c:pt idx="424">
                  <c:v>-0.31572233857324317</c:v>
                </c:pt>
                <c:pt idx="425">
                  <c:v>-0.39129637859906835</c:v>
                </c:pt>
                <c:pt idx="426">
                  <c:v>-0.21578066893325529</c:v>
                </c:pt>
                <c:pt idx="427">
                  <c:v>-0.3413138210621357</c:v>
                </c:pt>
                <c:pt idx="428">
                  <c:v>-0.54944997514933525</c:v>
                </c:pt>
                <c:pt idx="429">
                  <c:v>-0.30459706166259082</c:v>
                </c:pt>
                <c:pt idx="430">
                  <c:v>-0.28276643337935881</c:v>
                </c:pt>
                <c:pt idx="431">
                  <c:v>-0.40818973250477908</c:v>
                </c:pt>
                <c:pt idx="432">
                  <c:v>-0.30963662050970786</c:v>
                </c:pt>
                <c:pt idx="433">
                  <c:v>-0.40068467592096291</c:v>
                </c:pt>
                <c:pt idx="434">
                  <c:v>-0.28259429447682438</c:v>
                </c:pt>
                <c:pt idx="435">
                  <c:v>-0.24003606050391668</c:v>
                </c:pt>
                <c:pt idx="436">
                  <c:v>-7.313122847721705E-2</c:v>
                </c:pt>
                <c:pt idx="437">
                  <c:v>-0.16015250831390954</c:v>
                </c:pt>
                <c:pt idx="438">
                  <c:v>-0.12713107626557379</c:v>
                </c:pt>
                <c:pt idx="439">
                  <c:v>-4.9556970975147052E-2</c:v>
                </c:pt>
                <c:pt idx="440">
                  <c:v>-0.38627952288226425</c:v>
                </c:pt>
                <c:pt idx="441">
                  <c:v>0.28101944011008395</c:v>
                </c:pt>
                <c:pt idx="442">
                  <c:v>0.23814485919717632</c:v>
                </c:pt>
                <c:pt idx="443">
                  <c:v>-0.14657676034876072</c:v>
                </c:pt>
                <c:pt idx="444">
                  <c:v>-0.11254135532301747</c:v>
                </c:pt>
                <c:pt idx="445">
                  <c:v>0.25522388682379582</c:v>
                </c:pt>
                <c:pt idx="446">
                  <c:v>-0.13918091979832509</c:v>
                </c:pt>
                <c:pt idx="447">
                  <c:v>-0.19407159866289847</c:v>
                </c:pt>
                <c:pt idx="448">
                  <c:v>-0.22819056909191662</c:v>
                </c:pt>
                <c:pt idx="449">
                  <c:v>-5.6782794180073509E-2</c:v>
                </c:pt>
                <c:pt idx="450">
                  <c:v>-0.16290998965947884</c:v>
                </c:pt>
                <c:pt idx="451">
                  <c:v>-0.30172164049958877</c:v>
                </c:pt>
                <c:pt idx="452">
                  <c:v>0.23780962887042101</c:v>
                </c:pt>
                <c:pt idx="453">
                  <c:v>4.967774988918211E-2</c:v>
                </c:pt>
                <c:pt idx="454">
                  <c:v>-0.22308999490828199</c:v>
                </c:pt>
                <c:pt idx="455">
                  <c:v>-0.199647002634875</c:v>
                </c:pt>
                <c:pt idx="456">
                  <c:v>6.3637993549526928E-2</c:v>
                </c:pt>
                <c:pt idx="457">
                  <c:v>4.9969617731027455E-2</c:v>
                </c:pt>
                <c:pt idx="458">
                  <c:v>3.4926246911330894E-2</c:v>
                </c:pt>
                <c:pt idx="459">
                  <c:v>-0.16175823720982202</c:v>
                </c:pt>
                <c:pt idx="460">
                  <c:v>8.2478237087635187E-2</c:v>
                </c:pt>
                <c:pt idx="461">
                  <c:v>-0.2833942999331317</c:v>
                </c:pt>
                <c:pt idx="462">
                  <c:v>-0.29412505973577963</c:v>
                </c:pt>
                <c:pt idx="463">
                  <c:v>0.31278617166196526</c:v>
                </c:pt>
                <c:pt idx="464">
                  <c:v>3.2082094592475546E-2</c:v>
                </c:pt>
                <c:pt idx="465">
                  <c:v>-0.22130750216435133</c:v>
                </c:pt>
                <c:pt idx="466">
                  <c:v>-0.21780499845431422</c:v>
                </c:pt>
                <c:pt idx="467">
                  <c:v>-9.9863823944415453E-2</c:v>
                </c:pt>
                <c:pt idx="468">
                  <c:v>-7.7628056722326477E-2</c:v>
                </c:pt>
                <c:pt idx="469">
                  <c:v>-0.14342161176558793</c:v>
                </c:pt>
                <c:pt idx="470">
                  <c:v>-0.61703285128113994</c:v>
                </c:pt>
                <c:pt idx="471">
                  <c:v>-0.35823665084225687</c:v>
                </c:pt>
                <c:pt idx="472">
                  <c:v>-0.28438947356211447</c:v>
                </c:pt>
                <c:pt idx="473">
                  <c:v>-0.4546439664825731</c:v>
                </c:pt>
                <c:pt idx="474">
                  <c:v>-0.30256022422406575</c:v>
                </c:pt>
                <c:pt idx="475">
                  <c:v>-0.13306204916829645</c:v>
                </c:pt>
                <c:pt idx="476">
                  <c:v>-7.5847832660431408E-2</c:v>
                </c:pt>
                <c:pt idx="477">
                  <c:v>-0.13804662153509278</c:v>
                </c:pt>
                <c:pt idx="478">
                  <c:v>-0.32203495428488121</c:v>
                </c:pt>
                <c:pt idx="479">
                  <c:v>-0.42868225543418848</c:v>
                </c:pt>
                <c:pt idx="480">
                  <c:v>-0.43299577142101708</c:v>
                </c:pt>
                <c:pt idx="481">
                  <c:v>-0.32660133910383782</c:v>
                </c:pt>
                <c:pt idx="482">
                  <c:v>-0.49649921658213486</c:v>
                </c:pt>
                <c:pt idx="483">
                  <c:v>-0.4169373535848378</c:v>
                </c:pt>
                <c:pt idx="484">
                  <c:v>-0.14649141699907706</c:v>
                </c:pt>
                <c:pt idx="485">
                  <c:v>-0.40686431279400181</c:v>
                </c:pt>
                <c:pt idx="486">
                  <c:v>-0.35619533999704089</c:v>
                </c:pt>
                <c:pt idx="487">
                  <c:v>-0.28430376807446306</c:v>
                </c:pt>
                <c:pt idx="488">
                  <c:v>-0.64559273220673563</c:v>
                </c:pt>
                <c:pt idx="489">
                  <c:v>-0.3681503133305592</c:v>
                </c:pt>
                <c:pt idx="490">
                  <c:v>-0.34175126325295807</c:v>
                </c:pt>
                <c:pt idx="491">
                  <c:v>-0.31959730384765495</c:v>
                </c:pt>
                <c:pt idx="492">
                  <c:v>-0.40603646960454526</c:v>
                </c:pt>
                <c:pt idx="493">
                  <c:v>-0.1417780232466076</c:v>
                </c:pt>
                <c:pt idx="494">
                  <c:v>0.34994968118648406</c:v>
                </c:pt>
                <c:pt idx="495">
                  <c:v>0.29939629686264291</c:v>
                </c:pt>
                <c:pt idx="496">
                  <c:v>0.72769887120658061</c:v>
                </c:pt>
                <c:pt idx="497">
                  <c:v>0.66813246305909979</c:v>
                </c:pt>
                <c:pt idx="498">
                  <c:v>0.71198096276796674</c:v>
                </c:pt>
                <c:pt idx="499">
                  <c:v>0.70272066592566429</c:v>
                </c:pt>
                <c:pt idx="500">
                  <c:v>0.37166965578967026</c:v>
                </c:pt>
                <c:pt idx="501">
                  <c:v>0.66056236248020106</c:v>
                </c:pt>
                <c:pt idx="502">
                  <c:v>0.68307211022606418</c:v>
                </c:pt>
                <c:pt idx="503">
                  <c:v>0.3816937196705672</c:v>
                </c:pt>
                <c:pt idx="504">
                  <c:v>0.62649555417448533</c:v>
                </c:pt>
                <c:pt idx="505">
                  <c:v>0.61755516417246259</c:v>
                </c:pt>
                <c:pt idx="506">
                  <c:v>0.75226796688909248</c:v>
                </c:pt>
                <c:pt idx="507">
                  <c:v>0.68465794288649684</c:v>
                </c:pt>
                <c:pt idx="508">
                  <c:v>0.87045789477435853</c:v>
                </c:pt>
                <c:pt idx="509">
                  <c:v>0.56659944022473119</c:v>
                </c:pt>
                <c:pt idx="510">
                  <c:v>0.78605750217655668</c:v>
                </c:pt>
                <c:pt idx="511">
                  <c:v>0.60358405627707057</c:v>
                </c:pt>
                <c:pt idx="512">
                  <c:v>0.5784696712892945</c:v>
                </c:pt>
                <c:pt idx="513">
                  <c:v>0.27444208317934804</c:v>
                </c:pt>
                <c:pt idx="514">
                  <c:v>0.37170635879101599</c:v>
                </c:pt>
                <c:pt idx="515">
                  <c:v>0.43713857272737189</c:v>
                </c:pt>
                <c:pt idx="516">
                  <c:v>9.6549021703480759E-2</c:v>
                </c:pt>
                <c:pt idx="517">
                  <c:v>0.17640153513766171</c:v>
                </c:pt>
                <c:pt idx="518">
                  <c:v>0.38925485540602134</c:v>
                </c:pt>
                <c:pt idx="519">
                  <c:v>0.44422499356954903</c:v>
                </c:pt>
                <c:pt idx="520">
                  <c:v>-8.1357833563404175E-2</c:v>
                </c:pt>
                <c:pt idx="521">
                  <c:v>5.8744280233705315E-2</c:v>
                </c:pt>
                <c:pt idx="522">
                  <c:v>0.1212779323697224</c:v>
                </c:pt>
                <c:pt idx="523">
                  <c:v>0.41439002014681336</c:v>
                </c:pt>
                <c:pt idx="524">
                  <c:v>0.12453728436459155</c:v>
                </c:pt>
                <c:pt idx="525">
                  <c:v>0.44056082636028093</c:v>
                </c:pt>
                <c:pt idx="526">
                  <c:v>0.3308742126061972</c:v>
                </c:pt>
                <c:pt idx="527">
                  <c:v>0.15903013872596738</c:v>
                </c:pt>
                <c:pt idx="528">
                  <c:v>0.29490025428915234</c:v>
                </c:pt>
                <c:pt idx="529">
                  <c:v>0.39337738960920343</c:v>
                </c:pt>
                <c:pt idx="530">
                  <c:v>0.29858824207817652</c:v>
                </c:pt>
                <c:pt idx="531">
                  <c:v>1.6189380613598536E-2</c:v>
                </c:pt>
                <c:pt idx="532">
                  <c:v>0.46493922256827935</c:v>
                </c:pt>
                <c:pt idx="533">
                  <c:v>0.20115532535319453</c:v>
                </c:pt>
                <c:pt idx="534">
                  <c:v>0.2041627000004429</c:v>
                </c:pt>
                <c:pt idx="535">
                  <c:v>0.26886765129686063</c:v>
                </c:pt>
                <c:pt idx="536">
                  <c:v>1.751140598865833E-2</c:v>
                </c:pt>
                <c:pt idx="537">
                  <c:v>0.16132086740971702</c:v>
                </c:pt>
                <c:pt idx="538">
                  <c:v>0.12603838612208185</c:v>
                </c:pt>
                <c:pt idx="539">
                  <c:v>2.6249608835440114E-2</c:v>
                </c:pt>
                <c:pt idx="540">
                  <c:v>-7.7234970582931869E-2</c:v>
                </c:pt>
                <c:pt idx="541">
                  <c:v>0.50257531650174181</c:v>
                </c:pt>
                <c:pt idx="542">
                  <c:v>-0.23429933197963965</c:v>
                </c:pt>
                <c:pt idx="543">
                  <c:v>-0.13020915248920739</c:v>
                </c:pt>
                <c:pt idx="544">
                  <c:v>-0.29725674057683599</c:v>
                </c:pt>
                <c:pt idx="545">
                  <c:v>-0.39804516766363196</c:v>
                </c:pt>
                <c:pt idx="546">
                  <c:v>0.16633364868249073</c:v>
                </c:pt>
                <c:pt idx="547">
                  <c:v>0.27552966849694238</c:v>
                </c:pt>
                <c:pt idx="548">
                  <c:v>-2.0052739265930708E-2</c:v>
                </c:pt>
                <c:pt idx="549">
                  <c:v>3.5900497753238975E-2</c:v>
                </c:pt>
                <c:pt idx="550">
                  <c:v>-6.7010153580213311E-2</c:v>
                </c:pt>
                <c:pt idx="551">
                  <c:v>0.17543463993938579</c:v>
                </c:pt>
                <c:pt idx="552">
                  <c:v>0.15796584647897793</c:v>
                </c:pt>
                <c:pt idx="553">
                  <c:v>-8.3275888322299998E-2</c:v>
                </c:pt>
                <c:pt idx="554">
                  <c:v>0.20315826286610639</c:v>
                </c:pt>
                <c:pt idx="555">
                  <c:v>0.11683123355134326</c:v>
                </c:pt>
                <c:pt idx="556">
                  <c:v>-0.13116321141490972</c:v>
                </c:pt>
                <c:pt idx="557">
                  <c:v>-5.4601944930350643E-2</c:v>
                </c:pt>
                <c:pt idx="558">
                  <c:v>-4.9524940635672005E-2</c:v>
                </c:pt>
                <c:pt idx="559">
                  <c:v>0.25491561713552624</c:v>
                </c:pt>
                <c:pt idx="560">
                  <c:v>-4.4720403571413214E-2</c:v>
                </c:pt>
                <c:pt idx="561">
                  <c:v>3.3482208840905248E-2</c:v>
                </c:pt>
                <c:pt idx="562">
                  <c:v>0.21895369991668956</c:v>
                </c:pt>
                <c:pt idx="563">
                  <c:v>-0.19755998099343425</c:v>
                </c:pt>
                <c:pt idx="564">
                  <c:v>-1.7640368423772507E-2</c:v>
                </c:pt>
                <c:pt idx="565">
                  <c:v>0.11905169520992787</c:v>
                </c:pt>
                <c:pt idx="566">
                  <c:v>-6.7384131956947591E-2</c:v>
                </c:pt>
                <c:pt idx="567">
                  <c:v>-1.8386691000765315E-2</c:v>
                </c:pt>
                <c:pt idx="568">
                  <c:v>1.7114185499002094E-2</c:v>
                </c:pt>
                <c:pt idx="569">
                  <c:v>-0.28921122161037377</c:v>
                </c:pt>
                <c:pt idx="570">
                  <c:v>-0.15414258030211156</c:v>
                </c:pt>
                <c:pt idx="571">
                  <c:v>-0.84359979880300084</c:v>
                </c:pt>
                <c:pt idx="572">
                  <c:v>-0.32703548480464634</c:v>
                </c:pt>
                <c:pt idx="573">
                  <c:v>-8.7439934321521445E-2</c:v>
                </c:pt>
                <c:pt idx="574">
                  <c:v>-0.40368907223506828</c:v>
                </c:pt>
                <c:pt idx="575">
                  <c:v>-0.17736077045224646</c:v>
                </c:pt>
                <c:pt idx="576">
                  <c:v>-3.680312627318176E-2</c:v>
                </c:pt>
                <c:pt idx="577">
                  <c:v>-0.21064989817232169</c:v>
                </c:pt>
                <c:pt idx="578">
                  <c:v>-0.26669603516676049</c:v>
                </c:pt>
                <c:pt idx="579">
                  <c:v>-0.25412338835420667</c:v>
                </c:pt>
                <c:pt idx="580">
                  <c:v>-0.36745447901800543</c:v>
                </c:pt>
                <c:pt idx="581">
                  <c:v>-0.34897279647114487</c:v>
                </c:pt>
                <c:pt idx="582">
                  <c:v>-0.31119608699247847</c:v>
                </c:pt>
                <c:pt idx="583">
                  <c:v>-0.42483082488100266</c:v>
                </c:pt>
                <c:pt idx="584">
                  <c:v>-0.37196750138695989</c:v>
                </c:pt>
                <c:pt idx="585">
                  <c:v>-0.41049820299917977</c:v>
                </c:pt>
                <c:pt idx="586">
                  <c:v>-0.22008188330974476</c:v>
                </c:pt>
                <c:pt idx="587">
                  <c:v>-0.36805100073633529</c:v>
                </c:pt>
                <c:pt idx="588">
                  <c:v>-0.36526839305276032</c:v>
                </c:pt>
                <c:pt idx="589">
                  <c:v>-0.35314937643510264</c:v>
                </c:pt>
                <c:pt idx="590">
                  <c:v>-0.53841602638504793</c:v>
                </c:pt>
                <c:pt idx="591">
                  <c:v>-0.32735633293748662</c:v>
                </c:pt>
                <c:pt idx="592">
                  <c:v>-0.26332312827543997</c:v>
                </c:pt>
                <c:pt idx="593">
                  <c:v>-0.36808682950251687</c:v>
                </c:pt>
                <c:pt idx="594">
                  <c:v>-0.36685048524263891</c:v>
                </c:pt>
                <c:pt idx="595">
                  <c:v>-0.4613117980448404</c:v>
                </c:pt>
                <c:pt idx="596">
                  <c:v>-0.35229024224874145</c:v>
                </c:pt>
                <c:pt idx="597">
                  <c:v>-0.44948109159200034</c:v>
                </c:pt>
                <c:pt idx="598">
                  <c:v>-0.45022107971443992</c:v>
                </c:pt>
                <c:pt idx="599">
                  <c:v>-0.3350919775453497</c:v>
                </c:pt>
                <c:pt idx="600">
                  <c:v>-0.26396762907146709</c:v>
                </c:pt>
                <c:pt idx="601">
                  <c:v>-0.52729138038250234</c:v>
                </c:pt>
                <c:pt idx="602">
                  <c:v>-0.2156231237379973</c:v>
                </c:pt>
                <c:pt idx="603">
                  <c:v>-0.52714737576478621</c:v>
                </c:pt>
                <c:pt idx="604">
                  <c:v>-0.48100283869402632</c:v>
                </c:pt>
                <c:pt idx="605">
                  <c:v>-0.28099005759918499</c:v>
                </c:pt>
                <c:pt idx="606">
                  <c:v>-0.22064884881966423</c:v>
                </c:pt>
                <c:pt idx="607">
                  <c:v>-0.35579399681593055</c:v>
                </c:pt>
                <c:pt idx="608">
                  <c:v>-0.47905466446147582</c:v>
                </c:pt>
                <c:pt idx="609">
                  <c:v>-0.28469386647346528</c:v>
                </c:pt>
                <c:pt idx="610">
                  <c:v>-0.46996679685007181</c:v>
                </c:pt>
                <c:pt idx="611">
                  <c:v>-0.26690786143495404</c:v>
                </c:pt>
                <c:pt idx="612">
                  <c:v>-0.32058897792145236</c:v>
                </c:pt>
                <c:pt idx="613">
                  <c:v>-0.46396667620313842</c:v>
                </c:pt>
                <c:pt idx="614">
                  <c:v>-0.2477072192436281</c:v>
                </c:pt>
                <c:pt idx="615">
                  <c:v>-0.44353651111665732</c:v>
                </c:pt>
                <c:pt idx="616">
                  <c:v>-0.34488786928414844</c:v>
                </c:pt>
                <c:pt idx="617">
                  <c:v>-0.44567520524617432</c:v>
                </c:pt>
                <c:pt idx="618">
                  <c:v>-0.38475029463604893</c:v>
                </c:pt>
                <c:pt idx="619">
                  <c:v>-0.13991072975712926</c:v>
                </c:pt>
                <c:pt idx="620">
                  <c:v>-0.26079061332004139</c:v>
                </c:pt>
                <c:pt idx="621">
                  <c:v>-0.32822304192897916</c:v>
                </c:pt>
                <c:pt idx="622">
                  <c:v>-0.45345179588797913</c:v>
                </c:pt>
                <c:pt idx="623">
                  <c:v>-0.39489196276079097</c:v>
                </c:pt>
                <c:pt idx="624">
                  <c:v>-0.29864383357779645</c:v>
                </c:pt>
                <c:pt idx="625">
                  <c:v>-0.33606474427350108</c:v>
                </c:pt>
                <c:pt idx="626">
                  <c:v>-0.25659775492954345</c:v>
                </c:pt>
                <c:pt idx="627">
                  <c:v>-0.30090417658939539</c:v>
                </c:pt>
                <c:pt idx="628">
                  <c:v>-0.27997282801428586</c:v>
                </c:pt>
                <c:pt idx="629">
                  <c:v>-7.8101037756528324E-4</c:v>
                </c:pt>
                <c:pt idx="630">
                  <c:v>-0.32910959009567364</c:v>
                </c:pt>
                <c:pt idx="631">
                  <c:v>-0.17107325496830345</c:v>
                </c:pt>
                <c:pt idx="632">
                  <c:v>-0.13487051452599214</c:v>
                </c:pt>
                <c:pt idx="633">
                  <c:v>-0.38206602520567878</c:v>
                </c:pt>
                <c:pt idx="634">
                  <c:v>-0.43610274326144605</c:v>
                </c:pt>
                <c:pt idx="635">
                  <c:v>-0.32261310343541483</c:v>
                </c:pt>
                <c:pt idx="636">
                  <c:v>-0.35787297217567082</c:v>
                </c:pt>
                <c:pt idx="637">
                  <c:v>-0.41154447032785552</c:v>
                </c:pt>
                <c:pt idx="638">
                  <c:v>-0.13205386244330911</c:v>
                </c:pt>
                <c:pt idx="639">
                  <c:v>-0.19377548121758548</c:v>
                </c:pt>
                <c:pt idx="640">
                  <c:v>-0.21564754346876597</c:v>
                </c:pt>
                <c:pt idx="641">
                  <c:v>-0.36051891359609167</c:v>
                </c:pt>
                <c:pt idx="642">
                  <c:v>-0.37622675485498469</c:v>
                </c:pt>
                <c:pt idx="643">
                  <c:v>-0.23917470297096036</c:v>
                </c:pt>
                <c:pt idx="644">
                  <c:v>-0.33705838178734976</c:v>
                </c:pt>
                <c:pt idx="645">
                  <c:v>-0.3607074935109868</c:v>
                </c:pt>
                <c:pt idx="646">
                  <c:v>-0.29414171215968965</c:v>
                </c:pt>
                <c:pt idx="647">
                  <c:v>-0.22628270573237605</c:v>
                </c:pt>
                <c:pt idx="648">
                  <c:v>-0.52099638679658944</c:v>
                </c:pt>
                <c:pt idx="649">
                  <c:v>-0.39730443277303812</c:v>
                </c:pt>
                <c:pt idx="650">
                  <c:v>-0.3971917233782255</c:v>
                </c:pt>
                <c:pt idx="651">
                  <c:v>-0.37909549865339459</c:v>
                </c:pt>
                <c:pt idx="652">
                  <c:v>-0.42480171475979511</c:v>
                </c:pt>
                <c:pt idx="653">
                  <c:v>-0.28576442552058962</c:v>
                </c:pt>
                <c:pt idx="654">
                  <c:v>-6.2616379576318076E-2</c:v>
                </c:pt>
                <c:pt idx="655">
                  <c:v>-0.18761284752434054</c:v>
                </c:pt>
                <c:pt idx="656">
                  <c:v>-0.45532454599166533</c:v>
                </c:pt>
                <c:pt idx="657">
                  <c:v>-0.26110932486529215</c:v>
                </c:pt>
                <c:pt idx="658">
                  <c:v>-0.3808947386135626</c:v>
                </c:pt>
                <c:pt idx="659">
                  <c:v>-0.36137488582919847</c:v>
                </c:pt>
                <c:pt idx="660">
                  <c:v>-0.2667775237318864</c:v>
                </c:pt>
                <c:pt idx="661">
                  <c:v>-0.4170265688911326</c:v>
                </c:pt>
                <c:pt idx="662">
                  <c:v>-0.16074291462873308</c:v>
                </c:pt>
                <c:pt idx="663">
                  <c:v>-0.26912340590897016</c:v>
                </c:pt>
                <c:pt idx="664">
                  <c:v>-0.26878453739051045</c:v>
                </c:pt>
                <c:pt idx="665">
                  <c:v>-0.36502206936445819</c:v>
                </c:pt>
                <c:pt idx="666">
                  <c:v>-0.34551109688162346</c:v>
                </c:pt>
                <c:pt idx="667">
                  <c:v>-0.33223146749705051</c:v>
                </c:pt>
                <c:pt idx="668">
                  <c:v>-0.79144080920737658</c:v>
                </c:pt>
                <c:pt idx="669">
                  <c:v>-0.53439482854906339</c:v>
                </c:pt>
                <c:pt idx="670">
                  <c:v>-0.31980006418101914</c:v>
                </c:pt>
                <c:pt idx="671">
                  <c:v>-0.16464374223705203</c:v>
                </c:pt>
                <c:pt idx="672">
                  <c:v>-0.47982292107960595</c:v>
                </c:pt>
                <c:pt idx="673">
                  <c:v>-0.21527497631075526</c:v>
                </c:pt>
                <c:pt idx="674">
                  <c:v>-0.24819762124889358</c:v>
                </c:pt>
                <c:pt idx="675">
                  <c:v>-0.14693615246795688</c:v>
                </c:pt>
                <c:pt idx="676">
                  <c:v>-0.24198085607764067</c:v>
                </c:pt>
                <c:pt idx="677">
                  <c:v>-0.24844876700679508</c:v>
                </c:pt>
                <c:pt idx="678">
                  <c:v>-0.25077017761373677</c:v>
                </c:pt>
                <c:pt idx="679">
                  <c:v>-0.27713962532030623</c:v>
                </c:pt>
                <c:pt idx="680">
                  <c:v>-0.19096930212416158</c:v>
                </c:pt>
                <c:pt idx="681">
                  <c:v>-0.37262937459889112</c:v>
                </c:pt>
                <c:pt idx="682">
                  <c:v>-0.2731272278827116</c:v>
                </c:pt>
                <c:pt idx="683">
                  <c:v>-0.34778275453455437</c:v>
                </c:pt>
                <c:pt idx="684">
                  <c:v>-0.33952220806258893</c:v>
                </c:pt>
                <c:pt idx="685">
                  <c:v>-0.34252780756505713</c:v>
                </c:pt>
                <c:pt idx="686">
                  <c:v>-0.33230891710567101</c:v>
                </c:pt>
                <c:pt idx="687">
                  <c:v>-0.36569862506022238</c:v>
                </c:pt>
                <c:pt idx="688">
                  <c:v>-0.30317323304185911</c:v>
                </c:pt>
                <c:pt idx="689">
                  <c:v>-0.29556412092136214</c:v>
                </c:pt>
                <c:pt idx="690">
                  <c:v>-0.35944654545558308</c:v>
                </c:pt>
                <c:pt idx="691">
                  <c:v>-0.26300458174204427</c:v>
                </c:pt>
                <c:pt idx="692">
                  <c:v>-0.31228548369759429</c:v>
                </c:pt>
                <c:pt idx="693">
                  <c:v>-0.22150746036201818</c:v>
                </c:pt>
                <c:pt idx="694">
                  <c:v>-0.38847506154035016</c:v>
                </c:pt>
                <c:pt idx="695">
                  <c:v>-0.23616147998448062</c:v>
                </c:pt>
                <c:pt idx="696">
                  <c:v>-0.23817616367437763</c:v>
                </c:pt>
                <c:pt idx="697">
                  <c:v>-0.40209488475332272</c:v>
                </c:pt>
                <c:pt idx="698">
                  <c:v>-0.66314417292330896</c:v>
                </c:pt>
                <c:pt idx="699">
                  <c:v>-0.19377434573315261</c:v>
                </c:pt>
                <c:pt idx="700">
                  <c:v>-0.37082959415142752</c:v>
                </c:pt>
                <c:pt idx="701">
                  <c:v>-0.42253111462853765</c:v>
                </c:pt>
                <c:pt idx="702">
                  <c:v>-0.49125319195388428</c:v>
                </c:pt>
                <c:pt idx="703">
                  <c:v>-0.36479167407599877</c:v>
                </c:pt>
                <c:pt idx="704">
                  <c:v>-0.7088651412954412</c:v>
                </c:pt>
                <c:pt idx="705">
                  <c:v>-0.25910112778058736</c:v>
                </c:pt>
                <c:pt idx="706">
                  <c:v>-0.35444546230594115</c:v>
                </c:pt>
                <c:pt idx="707">
                  <c:v>-0.41476465404802326</c:v>
                </c:pt>
                <c:pt idx="708">
                  <c:v>-0.35657709746664557</c:v>
                </c:pt>
                <c:pt idx="709">
                  <c:v>-0.3897695954726822</c:v>
                </c:pt>
                <c:pt idx="710">
                  <c:v>-0.35472175800430167</c:v>
                </c:pt>
                <c:pt idx="711">
                  <c:v>-0.38716310517663072</c:v>
                </c:pt>
                <c:pt idx="712">
                  <c:v>-0.57000361584803438</c:v>
                </c:pt>
                <c:pt idx="713">
                  <c:v>-0.30581368587400637</c:v>
                </c:pt>
                <c:pt idx="714">
                  <c:v>-0.30401583798676646</c:v>
                </c:pt>
                <c:pt idx="715">
                  <c:v>-0.30761318707915297</c:v>
                </c:pt>
                <c:pt idx="716">
                  <c:v>-0.16905247098998277</c:v>
                </c:pt>
                <c:pt idx="717">
                  <c:v>-0.48327488248177675</c:v>
                </c:pt>
                <c:pt idx="718">
                  <c:v>-0.35185183318379959</c:v>
                </c:pt>
                <c:pt idx="719">
                  <c:v>-0.43271094016852096</c:v>
                </c:pt>
                <c:pt idx="720">
                  <c:v>-0.46172671653700309</c:v>
                </c:pt>
                <c:pt idx="721">
                  <c:v>-0.43572062752432705</c:v>
                </c:pt>
                <c:pt idx="722">
                  <c:v>-0.44624754855896676</c:v>
                </c:pt>
                <c:pt idx="723">
                  <c:v>-7.6827625593754473E-2</c:v>
                </c:pt>
                <c:pt idx="724">
                  <c:v>-0.19519398611350519</c:v>
                </c:pt>
                <c:pt idx="725">
                  <c:v>-0.26079209925884006</c:v>
                </c:pt>
                <c:pt idx="726">
                  <c:v>-0.18805338263818583</c:v>
                </c:pt>
                <c:pt idx="727">
                  <c:v>-0.36848189255572561</c:v>
                </c:pt>
                <c:pt idx="728">
                  <c:v>-0.36817882970503507</c:v>
                </c:pt>
                <c:pt idx="729">
                  <c:v>-0.46047396317886397</c:v>
                </c:pt>
                <c:pt idx="730">
                  <c:v>-0.26404821887919505</c:v>
                </c:pt>
                <c:pt idx="731">
                  <c:v>-0.18967888204377059</c:v>
                </c:pt>
                <c:pt idx="732">
                  <c:v>-0.35744732391738715</c:v>
                </c:pt>
                <c:pt idx="733">
                  <c:v>-0.26306874459823026</c:v>
                </c:pt>
                <c:pt idx="734">
                  <c:v>-0.25556517112831612</c:v>
                </c:pt>
                <c:pt idx="735">
                  <c:v>-0.19425704300770172</c:v>
                </c:pt>
                <c:pt idx="736">
                  <c:v>-0.22262847875064537</c:v>
                </c:pt>
                <c:pt idx="737">
                  <c:v>-0.31495693474385694</c:v>
                </c:pt>
                <c:pt idx="738">
                  <c:v>-0.13364588983051701</c:v>
                </c:pt>
                <c:pt idx="739">
                  <c:v>-0.38688781748477041</c:v>
                </c:pt>
                <c:pt idx="740">
                  <c:v>-0.35522351686908415</c:v>
                </c:pt>
                <c:pt idx="741">
                  <c:v>-0.34062454834842049</c:v>
                </c:pt>
                <c:pt idx="742">
                  <c:v>-0.38463652237132545</c:v>
                </c:pt>
                <c:pt idx="743">
                  <c:v>-0.38100516059877976</c:v>
                </c:pt>
                <c:pt idx="744">
                  <c:v>-4.6724382027855532E-2</c:v>
                </c:pt>
                <c:pt idx="745">
                  <c:v>-9.5301121149790904E-2</c:v>
                </c:pt>
                <c:pt idx="746">
                  <c:v>-0.26973975148691454</c:v>
                </c:pt>
                <c:pt idx="747">
                  <c:v>-0.29264915160227289</c:v>
                </c:pt>
                <c:pt idx="748">
                  <c:v>-0.38810832844805904</c:v>
                </c:pt>
                <c:pt idx="749">
                  <c:v>-0.28234222318343227</c:v>
                </c:pt>
                <c:pt idx="750">
                  <c:v>-0.33140750970061622</c:v>
                </c:pt>
                <c:pt idx="751">
                  <c:v>-0.26052273588517405</c:v>
                </c:pt>
                <c:pt idx="752">
                  <c:v>-0.36189452393376553</c:v>
                </c:pt>
                <c:pt idx="753">
                  <c:v>-0.28802314827782205</c:v>
                </c:pt>
                <c:pt idx="754">
                  <c:v>-0.28478167408461136</c:v>
                </c:pt>
                <c:pt idx="755">
                  <c:v>-0.17683206413361657</c:v>
                </c:pt>
                <c:pt idx="756">
                  <c:v>-0.34357665397309034</c:v>
                </c:pt>
                <c:pt idx="757">
                  <c:v>-0.36083074999028458</c:v>
                </c:pt>
                <c:pt idx="758">
                  <c:v>-0.40785694045974391</c:v>
                </c:pt>
                <c:pt idx="759">
                  <c:v>-0.40489322510669062</c:v>
                </c:pt>
                <c:pt idx="760">
                  <c:v>-0.65950578445736918</c:v>
                </c:pt>
                <c:pt idx="761">
                  <c:v>-0.30202617437190116</c:v>
                </c:pt>
                <c:pt idx="762">
                  <c:v>-0.22728131246235883</c:v>
                </c:pt>
                <c:pt idx="763">
                  <c:v>-0.32613963362448184</c:v>
                </c:pt>
                <c:pt idx="764">
                  <c:v>-0.14595480399600619</c:v>
                </c:pt>
                <c:pt idx="765">
                  <c:v>-0.12591917409931316</c:v>
                </c:pt>
                <c:pt idx="766">
                  <c:v>-5.5428873665098022E-2</c:v>
                </c:pt>
                <c:pt idx="767">
                  <c:v>-0.31565688794875263</c:v>
                </c:pt>
                <c:pt idx="768">
                  <c:v>-8.946627075393021E-2</c:v>
                </c:pt>
                <c:pt idx="769">
                  <c:v>-0.29072816187740863</c:v>
                </c:pt>
                <c:pt idx="770">
                  <c:v>-0.22422069625925289</c:v>
                </c:pt>
                <c:pt idx="771">
                  <c:v>-0.30483696814108979</c:v>
                </c:pt>
                <c:pt idx="772">
                  <c:v>-0.18147148193625773</c:v>
                </c:pt>
                <c:pt idx="773">
                  <c:v>-0.33341719793428581</c:v>
                </c:pt>
                <c:pt idx="774">
                  <c:v>-0.17324046581082941</c:v>
                </c:pt>
                <c:pt idx="775">
                  <c:v>-0.18116088997328555</c:v>
                </c:pt>
                <c:pt idx="776">
                  <c:v>-0.36125457284063617</c:v>
                </c:pt>
                <c:pt idx="777">
                  <c:v>-0.31155558942753553</c:v>
                </c:pt>
                <c:pt idx="778">
                  <c:v>-0.23797084140062966</c:v>
                </c:pt>
                <c:pt idx="779">
                  <c:v>-0.34346899550526466</c:v>
                </c:pt>
                <c:pt idx="780">
                  <c:v>-0.36641107783976729</c:v>
                </c:pt>
                <c:pt idx="781">
                  <c:v>-0.57213330805066731</c:v>
                </c:pt>
                <c:pt idx="782">
                  <c:v>-0.36588275125166736</c:v>
                </c:pt>
                <c:pt idx="783">
                  <c:v>-0.1922462840016575</c:v>
                </c:pt>
                <c:pt idx="784">
                  <c:v>-0.39554738898043429</c:v>
                </c:pt>
                <c:pt idx="785">
                  <c:v>-0.13000189331664722</c:v>
                </c:pt>
                <c:pt idx="786">
                  <c:v>-0.20739596680485306</c:v>
                </c:pt>
                <c:pt idx="787">
                  <c:v>-0.21327188652716009</c:v>
                </c:pt>
                <c:pt idx="788">
                  <c:v>-0.22335270953785749</c:v>
                </c:pt>
                <c:pt idx="789">
                  <c:v>-0.33117406046548986</c:v>
                </c:pt>
                <c:pt idx="790">
                  <c:v>-0.16169189525311375</c:v>
                </c:pt>
                <c:pt idx="791">
                  <c:v>-4.6538055760087821E-2</c:v>
                </c:pt>
                <c:pt idx="792">
                  <c:v>-0.1060945769770716</c:v>
                </c:pt>
                <c:pt idx="793">
                  <c:v>-0.25363132264844523</c:v>
                </c:pt>
                <c:pt idx="794">
                  <c:v>-0.32016674389499739</c:v>
                </c:pt>
                <c:pt idx="795">
                  <c:v>-0.73641841788459905</c:v>
                </c:pt>
                <c:pt idx="796">
                  <c:v>-0.36765720338388164</c:v>
                </c:pt>
                <c:pt idx="797">
                  <c:v>2.8106534252848814E-2</c:v>
                </c:pt>
                <c:pt idx="798">
                  <c:v>-0.28252853619661766</c:v>
                </c:pt>
                <c:pt idx="799">
                  <c:v>-0.18402116760635479</c:v>
                </c:pt>
                <c:pt idx="800">
                  <c:v>-4.705034489568144E-2</c:v>
                </c:pt>
                <c:pt idx="801">
                  <c:v>-0.1317926686327125</c:v>
                </c:pt>
                <c:pt idx="802">
                  <c:v>-0.18520880170007736</c:v>
                </c:pt>
                <c:pt idx="803">
                  <c:v>-4.7984459911136201E-2</c:v>
                </c:pt>
                <c:pt idx="804">
                  <c:v>-0.22928469140241486</c:v>
                </c:pt>
                <c:pt idx="805">
                  <c:v>-0.13447952812201058</c:v>
                </c:pt>
                <c:pt idx="806">
                  <c:v>-0.33627969809685154</c:v>
                </c:pt>
                <c:pt idx="807">
                  <c:v>-0.25017506908271503</c:v>
                </c:pt>
                <c:pt idx="808">
                  <c:v>-0.37882831184173493</c:v>
                </c:pt>
                <c:pt idx="809">
                  <c:v>-0.26154017362629706</c:v>
                </c:pt>
                <c:pt idx="810">
                  <c:v>-0.35738349677737546</c:v>
                </c:pt>
                <c:pt idx="811">
                  <c:v>-0.28171322660127052</c:v>
                </c:pt>
                <c:pt idx="812">
                  <c:v>-0.18424258018814821</c:v>
                </c:pt>
                <c:pt idx="813">
                  <c:v>-0.20471360058290017</c:v>
                </c:pt>
                <c:pt idx="814">
                  <c:v>-8.9948072417226049E-2</c:v>
                </c:pt>
                <c:pt idx="815">
                  <c:v>-0.2251269518885117</c:v>
                </c:pt>
                <c:pt idx="816">
                  <c:v>-0.1608585662106459</c:v>
                </c:pt>
                <c:pt idx="817">
                  <c:v>-0.34866924179047254</c:v>
                </c:pt>
                <c:pt idx="818">
                  <c:v>-0.17707209630740889</c:v>
                </c:pt>
                <c:pt idx="819">
                  <c:v>-0.1879415477142494</c:v>
                </c:pt>
                <c:pt idx="820">
                  <c:v>-0.1608298269384093</c:v>
                </c:pt>
                <c:pt idx="821">
                  <c:v>-0.12181768572676063</c:v>
                </c:pt>
                <c:pt idx="822">
                  <c:v>4.0263960513897523E-2</c:v>
                </c:pt>
                <c:pt idx="823">
                  <c:v>-0.24266369335684848</c:v>
                </c:pt>
                <c:pt idx="824">
                  <c:v>-6.6606638382205957E-2</c:v>
                </c:pt>
                <c:pt idx="825">
                  <c:v>-0.17064739121231198</c:v>
                </c:pt>
                <c:pt idx="826">
                  <c:v>-4.2402614067888172E-2</c:v>
                </c:pt>
                <c:pt idx="827">
                  <c:v>-0.46059134206924685</c:v>
                </c:pt>
                <c:pt idx="828">
                  <c:v>-0.23427713367238823</c:v>
                </c:pt>
                <c:pt idx="829">
                  <c:v>-7.6983626574215286E-2</c:v>
                </c:pt>
                <c:pt idx="830">
                  <c:v>-3.0416913768141485E-3</c:v>
                </c:pt>
                <c:pt idx="831">
                  <c:v>-0.1820084290206852</c:v>
                </c:pt>
                <c:pt idx="832">
                  <c:v>-0.3499298157298541</c:v>
                </c:pt>
                <c:pt idx="833">
                  <c:v>-0.10101143868110757</c:v>
                </c:pt>
                <c:pt idx="834">
                  <c:v>6.9706031663783197E-3</c:v>
                </c:pt>
                <c:pt idx="835">
                  <c:v>-0.1324898399263689</c:v>
                </c:pt>
                <c:pt idx="836">
                  <c:v>-0.15097656385351255</c:v>
                </c:pt>
                <c:pt idx="837">
                  <c:v>-0.21360715960613086</c:v>
                </c:pt>
                <c:pt idx="838">
                  <c:v>-0.11073627938050995</c:v>
                </c:pt>
                <c:pt idx="839">
                  <c:v>7.39244430777794E-3</c:v>
                </c:pt>
                <c:pt idx="840">
                  <c:v>-5.1628307511948468E-2</c:v>
                </c:pt>
                <c:pt idx="841">
                  <c:v>-0.2259222383982066</c:v>
                </c:pt>
                <c:pt idx="842">
                  <c:v>-0.22289751583529149</c:v>
                </c:pt>
                <c:pt idx="843">
                  <c:v>-0.52722817066939553</c:v>
                </c:pt>
                <c:pt idx="844">
                  <c:v>-0.24473414182231015</c:v>
                </c:pt>
                <c:pt idx="845">
                  <c:v>-0.38611436771731278</c:v>
                </c:pt>
                <c:pt idx="846">
                  <c:v>-0.3368389132304741</c:v>
                </c:pt>
                <c:pt idx="847">
                  <c:v>-0.1631785099905714</c:v>
                </c:pt>
                <c:pt idx="848">
                  <c:v>-0.21955662469849421</c:v>
                </c:pt>
                <c:pt idx="849">
                  <c:v>-0.16061983881096029</c:v>
                </c:pt>
                <c:pt idx="850">
                  <c:v>-0.21968917549079753</c:v>
                </c:pt>
                <c:pt idx="851">
                  <c:v>-0.18843711774016078</c:v>
                </c:pt>
                <c:pt idx="852">
                  <c:v>-0.23635552552110781</c:v>
                </c:pt>
                <c:pt idx="853">
                  <c:v>-0.16506238205784163</c:v>
                </c:pt>
                <c:pt idx="854">
                  <c:v>-0.16085857160706502</c:v>
                </c:pt>
                <c:pt idx="855">
                  <c:v>-0.34194573474967122</c:v>
                </c:pt>
                <c:pt idx="856">
                  <c:v>-0.29111561574944683</c:v>
                </c:pt>
                <c:pt idx="857">
                  <c:v>-0.18707996388149617</c:v>
                </c:pt>
                <c:pt idx="858">
                  <c:v>-0.35959476302535948</c:v>
                </c:pt>
                <c:pt idx="859">
                  <c:v>-0.23836209295658614</c:v>
                </c:pt>
                <c:pt idx="860">
                  <c:v>-0.3552322005211257</c:v>
                </c:pt>
                <c:pt idx="861">
                  <c:v>-0.37054908826614241</c:v>
                </c:pt>
                <c:pt idx="862">
                  <c:v>-0.30081051523518415</c:v>
                </c:pt>
                <c:pt idx="863">
                  <c:v>-0.25605878032336177</c:v>
                </c:pt>
                <c:pt idx="864">
                  <c:v>-0.17641381178951079</c:v>
                </c:pt>
                <c:pt idx="865">
                  <c:v>-0.29186367413451564</c:v>
                </c:pt>
                <c:pt idx="866">
                  <c:v>-0.39261564008770561</c:v>
                </c:pt>
                <c:pt idx="867">
                  <c:v>-0.28807273400620698</c:v>
                </c:pt>
                <c:pt idx="868">
                  <c:v>-0.40698158122110545</c:v>
                </c:pt>
                <c:pt idx="869">
                  <c:v>-0.25789323948367232</c:v>
                </c:pt>
                <c:pt idx="870">
                  <c:v>-0.37366079701233096</c:v>
                </c:pt>
                <c:pt idx="871">
                  <c:v>-0.43611495513246179</c:v>
                </c:pt>
                <c:pt idx="872">
                  <c:v>-0.4946177574887014</c:v>
                </c:pt>
                <c:pt idx="873">
                  <c:v>-0.37626293175161507</c:v>
                </c:pt>
                <c:pt idx="874">
                  <c:v>-0.27421119981524333</c:v>
                </c:pt>
                <c:pt idx="875">
                  <c:v>-0.33837758058631684</c:v>
                </c:pt>
                <c:pt idx="876">
                  <c:v>-2.9974609622334919E-2</c:v>
                </c:pt>
                <c:pt idx="877">
                  <c:v>-0.28690261769879677</c:v>
                </c:pt>
                <c:pt idx="878">
                  <c:v>-0.30861100782309153</c:v>
                </c:pt>
                <c:pt idx="879">
                  <c:v>-0.24340803182029513</c:v>
                </c:pt>
                <c:pt idx="880">
                  <c:v>-0.10986499765574934</c:v>
                </c:pt>
                <c:pt idx="881">
                  <c:v>-0.19436694547906613</c:v>
                </c:pt>
                <c:pt idx="882">
                  <c:v>-0.14222409258757315</c:v>
                </c:pt>
                <c:pt idx="883">
                  <c:v>-0.33506995432207104</c:v>
                </c:pt>
                <c:pt idx="884">
                  <c:v>-0.32228608293252414</c:v>
                </c:pt>
                <c:pt idx="885">
                  <c:v>-0.27128737539902026</c:v>
                </c:pt>
                <c:pt idx="886">
                  <c:v>-0.31589869568882195</c:v>
                </c:pt>
                <c:pt idx="887">
                  <c:v>-0.33759303323243217</c:v>
                </c:pt>
                <c:pt idx="888">
                  <c:v>-0.34137701758894923</c:v>
                </c:pt>
                <c:pt idx="889">
                  <c:v>-0.47830770326339289</c:v>
                </c:pt>
                <c:pt idx="890">
                  <c:v>-0.43091575541738614</c:v>
                </c:pt>
                <c:pt idx="891">
                  <c:v>-0.43561346615753033</c:v>
                </c:pt>
                <c:pt idx="892">
                  <c:v>-0.36162550847156727</c:v>
                </c:pt>
                <c:pt idx="893">
                  <c:v>-0.45703659448325445</c:v>
                </c:pt>
                <c:pt idx="894">
                  <c:v>-0.42090410148303498</c:v>
                </c:pt>
                <c:pt idx="895">
                  <c:v>9.5675515083063489E-3</c:v>
                </c:pt>
                <c:pt idx="896">
                  <c:v>-0.23673596072556582</c:v>
                </c:pt>
                <c:pt idx="897">
                  <c:v>-0.12876213933594047</c:v>
                </c:pt>
                <c:pt idx="898">
                  <c:v>-0.30321522170623505</c:v>
                </c:pt>
                <c:pt idx="899">
                  <c:v>8.26697413511229E-2</c:v>
                </c:pt>
                <c:pt idx="900">
                  <c:v>-0.23795594058182376</c:v>
                </c:pt>
                <c:pt idx="901">
                  <c:v>-0.18379918580309351</c:v>
                </c:pt>
                <c:pt idx="902">
                  <c:v>-5.6081473168965168E-2</c:v>
                </c:pt>
                <c:pt idx="903">
                  <c:v>0.21715467552326834</c:v>
                </c:pt>
                <c:pt idx="904">
                  <c:v>0.1453833511433511</c:v>
                </c:pt>
                <c:pt idx="905">
                  <c:v>-6.2422265751069517E-2</c:v>
                </c:pt>
                <c:pt idx="906">
                  <c:v>-6.4331761589651051E-2</c:v>
                </c:pt>
                <c:pt idx="907">
                  <c:v>-0.32041327718896989</c:v>
                </c:pt>
                <c:pt idx="908">
                  <c:v>-0.302586981233393</c:v>
                </c:pt>
                <c:pt idx="909">
                  <c:v>-9.4317579736703225E-2</c:v>
                </c:pt>
                <c:pt idx="910">
                  <c:v>-2.7817878741812269E-2</c:v>
                </c:pt>
                <c:pt idx="911">
                  <c:v>-0.35047222112817561</c:v>
                </c:pt>
                <c:pt idx="912">
                  <c:v>-0.37425362424141584</c:v>
                </c:pt>
                <c:pt idx="913">
                  <c:v>-0.37163142097826291</c:v>
                </c:pt>
                <c:pt idx="914">
                  <c:v>-5.4022008817073544E-2</c:v>
                </c:pt>
                <c:pt idx="915">
                  <c:v>-0.45383074371827525</c:v>
                </c:pt>
                <c:pt idx="916">
                  <c:v>-0.26290339013957359</c:v>
                </c:pt>
                <c:pt idx="917">
                  <c:v>0.17390402073115341</c:v>
                </c:pt>
                <c:pt idx="918">
                  <c:v>-2.1033824650145194E-2</c:v>
                </c:pt>
                <c:pt idx="919">
                  <c:v>-2.7738916867626751E-2</c:v>
                </c:pt>
                <c:pt idx="920">
                  <c:v>0.36924605252605358</c:v>
                </c:pt>
                <c:pt idx="921">
                  <c:v>9.6315262188403805E-2</c:v>
                </c:pt>
                <c:pt idx="922">
                  <c:v>0.3352296426486574</c:v>
                </c:pt>
                <c:pt idx="923">
                  <c:v>4.8162023150850886E-3</c:v>
                </c:pt>
                <c:pt idx="924">
                  <c:v>0.13808901721340222</c:v>
                </c:pt>
                <c:pt idx="925">
                  <c:v>-6.3407735330616E-2</c:v>
                </c:pt>
                <c:pt idx="926">
                  <c:v>0.32516690717141727</c:v>
                </c:pt>
                <c:pt idx="927">
                  <c:v>0.152164338506387</c:v>
                </c:pt>
                <c:pt idx="928">
                  <c:v>0.10394308774263511</c:v>
                </c:pt>
                <c:pt idx="929">
                  <c:v>7.2472818303604136E-2</c:v>
                </c:pt>
                <c:pt idx="930">
                  <c:v>-8.438720140925772E-2</c:v>
                </c:pt>
                <c:pt idx="931">
                  <c:v>-3.9212005487573476E-2</c:v>
                </c:pt>
                <c:pt idx="932">
                  <c:v>0.25374767898432765</c:v>
                </c:pt>
                <c:pt idx="933">
                  <c:v>-2.0338474256492156E-2</c:v>
                </c:pt>
                <c:pt idx="934">
                  <c:v>0.11824807612344362</c:v>
                </c:pt>
                <c:pt idx="935">
                  <c:v>0.11030435668170485</c:v>
                </c:pt>
                <c:pt idx="936">
                  <c:v>2.1874936966492342E-2</c:v>
                </c:pt>
                <c:pt idx="937">
                  <c:v>0.12105968756006691</c:v>
                </c:pt>
                <c:pt idx="938">
                  <c:v>-6.6271800482798404E-2</c:v>
                </c:pt>
                <c:pt idx="939">
                  <c:v>4.485200135222106E-3</c:v>
                </c:pt>
                <c:pt idx="940">
                  <c:v>0.17515913805166583</c:v>
                </c:pt>
                <c:pt idx="941">
                  <c:v>2.9976324354655026E-2</c:v>
                </c:pt>
                <c:pt idx="942">
                  <c:v>2.612299587524175E-2</c:v>
                </c:pt>
                <c:pt idx="943">
                  <c:v>0.13690688078692076</c:v>
                </c:pt>
                <c:pt idx="944">
                  <c:v>0.18961435790694703</c:v>
                </c:pt>
                <c:pt idx="945">
                  <c:v>-8.2549621355097011E-2</c:v>
                </c:pt>
                <c:pt idx="946">
                  <c:v>2.0399501440122786E-2</c:v>
                </c:pt>
                <c:pt idx="947">
                  <c:v>3.1071635883557602E-2</c:v>
                </c:pt>
                <c:pt idx="948">
                  <c:v>9.9509783366334037E-2</c:v>
                </c:pt>
                <c:pt idx="949">
                  <c:v>-5.1539735447339335E-2</c:v>
                </c:pt>
                <c:pt idx="950">
                  <c:v>5.4238982892756221E-2</c:v>
                </c:pt>
                <c:pt idx="951">
                  <c:v>-0.27815942737848987</c:v>
                </c:pt>
                <c:pt idx="952">
                  <c:v>-0.36363356853496631</c:v>
                </c:pt>
                <c:pt idx="953">
                  <c:v>-4.9358725625052169E-3</c:v>
                </c:pt>
                <c:pt idx="954">
                  <c:v>-3.9195585436742619E-3</c:v>
                </c:pt>
                <c:pt idx="955">
                  <c:v>-0.26834536047678959</c:v>
                </c:pt>
                <c:pt idx="956">
                  <c:v>-0.20281949218538758</c:v>
                </c:pt>
                <c:pt idx="957">
                  <c:v>-0.31504412402899318</c:v>
                </c:pt>
                <c:pt idx="958">
                  <c:v>-0.21479734552654042</c:v>
                </c:pt>
                <c:pt idx="959">
                  <c:v>-0.11113621409160362</c:v>
                </c:pt>
                <c:pt idx="960">
                  <c:v>-0.15329466931272479</c:v>
                </c:pt>
                <c:pt idx="961">
                  <c:v>0.18566112296825277</c:v>
                </c:pt>
                <c:pt idx="962">
                  <c:v>9.7586117529114946E-2</c:v>
                </c:pt>
                <c:pt idx="963">
                  <c:v>0.20166009206408114</c:v>
                </c:pt>
                <c:pt idx="964">
                  <c:v>-0.25975506699911871</c:v>
                </c:pt>
                <c:pt idx="965">
                  <c:v>0.23200784844713196</c:v>
                </c:pt>
                <c:pt idx="966">
                  <c:v>0.13673934617241085</c:v>
                </c:pt>
                <c:pt idx="967">
                  <c:v>-0.20058183694854284</c:v>
                </c:pt>
                <c:pt idx="968">
                  <c:v>-0.25181189704847051</c:v>
                </c:pt>
                <c:pt idx="969">
                  <c:v>-0.15384825591419768</c:v>
                </c:pt>
                <c:pt idx="970">
                  <c:v>-0.23430275864180783</c:v>
                </c:pt>
                <c:pt idx="971">
                  <c:v>-0.26599472492553783</c:v>
                </c:pt>
                <c:pt idx="972">
                  <c:v>0.10079217578197483</c:v>
                </c:pt>
                <c:pt idx="973">
                  <c:v>-0.27058665865236142</c:v>
                </c:pt>
                <c:pt idx="974">
                  <c:v>-0.13207536432836925</c:v>
                </c:pt>
                <c:pt idx="975">
                  <c:v>4.7948859934668103E-2</c:v>
                </c:pt>
                <c:pt idx="976">
                  <c:v>-0.28949453452806517</c:v>
                </c:pt>
                <c:pt idx="977">
                  <c:v>-0.14346869297097825</c:v>
                </c:pt>
                <c:pt idx="978">
                  <c:v>-0.38149928370728287</c:v>
                </c:pt>
                <c:pt idx="979">
                  <c:v>-0.38133472842779559</c:v>
                </c:pt>
                <c:pt idx="980">
                  <c:v>-0.51336595970552579</c:v>
                </c:pt>
                <c:pt idx="981">
                  <c:v>-0.35372262499449247</c:v>
                </c:pt>
                <c:pt idx="982">
                  <c:v>-0.45270679856169976</c:v>
                </c:pt>
                <c:pt idx="983">
                  <c:v>-0.30758092368097029</c:v>
                </c:pt>
                <c:pt idx="984">
                  <c:v>-0.29153058414779193</c:v>
                </c:pt>
                <c:pt idx="985">
                  <c:v>-0.36011486915353796</c:v>
                </c:pt>
                <c:pt idx="986">
                  <c:v>-0.62848415883752651</c:v>
                </c:pt>
                <c:pt idx="987">
                  <c:v>-0.29320025416008877</c:v>
                </c:pt>
                <c:pt idx="988">
                  <c:v>-0.14497741003183057</c:v>
                </c:pt>
                <c:pt idx="989">
                  <c:v>-0.37713819116754005</c:v>
                </c:pt>
                <c:pt idx="990">
                  <c:v>-0.31246151202697686</c:v>
                </c:pt>
                <c:pt idx="991">
                  <c:v>-0.17806700688727861</c:v>
                </c:pt>
                <c:pt idx="992">
                  <c:v>-0.43678278478764704</c:v>
                </c:pt>
                <c:pt idx="993">
                  <c:v>-0.30371604533550828</c:v>
                </c:pt>
                <c:pt idx="994">
                  <c:v>-0.34201374550674674</c:v>
                </c:pt>
                <c:pt idx="995">
                  <c:v>-0.14576529153012771</c:v>
                </c:pt>
                <c:pt idx="996">
                  <c:v>-0.43146072754803749</c:v>
                </c:pt>
                <c:pt idx="997">
                  <c:v>-0.39389228823945566</c:v>
                </c:pt>
                <c:pt idx="998">
                  <c:v>-0.43706186977037476</c:v>
                </c:pt>
                <c:pt idx="999">
                  <c:v>-0.32102369900968758</c:v>
                </c:pt>
                <c:pt idx="1000">
                  <c:v>-1.2313244573067345E-2</c:v>
                </c:pt>
                <c:pt idx="1001">
                  <c:v>-7.0454364292852206E-2</c:v>
                </c:pt>
                <c:pt idx="1002">
                  <c:v>-0.12465997692936019</c:v>
                </c:pt>
                <c:pt idx="1003">
                  <c:v>-0.22305231900111</c:v>
                </c:pt>
                <c:pt idx="1004">
                  <c:v>2.2841559272391843E-3</c:v>
                </c:pt>
                <c:pt idx="1005">
                  <c:v>-0.12117085979921166</c:v>
                </c:pt>
                <c:pt idx="1006">
                  <c:v>-0.6220009790399913</c:v>
                </c:pt>
                <c:pt idx="1007">
                  <c:v>-0.35607878042066687</c:v>
                </c:pt>
                <c:pt idx="1008">
                  <c:v>3.6491442558717058E-2</c:v>
                </c:pt>
                <c:pt idx="1009">
                  <c:v>2.7634444675770337E-2</c:v>
                </c:pt>
                <c:pt idx="1010">
                  <c:v>-0.16005993927391896</c:v>
                </c:pt>
                <c:pt idx="1011">
                  <c:v>-0.30946625576380837</c:v>
                </c:pt>
                <c:pt idx="1012">
                  <c:v>-0.15313017202434606</c:v>
                </c:pt>
                <c:pt idx="1013">
                  <c:v>3.7993066437164991E-3</c:v>
                </c:pt>
                <c:pt idx="1014">
                  <c:v>-4.7658111434555867E-2</c:v>
                </c:pt>
                <c:pt idx="1015">
                  <c:v>-0.22918759469205352</c:v>
                </c:pt>
                <c:pt idx="1016">
                  <c:v>-0.21300062054886301</c:v>
                </c:pt>
                <c:pt idx="1017">
                  <c:v>-0.19142961058033275</c:v>
                </c:pt>
                <c:pt idx="1018">
                  <c:v>-0.18641266152275535</c:v>
                </c:pt>
                <c:pt idx="1019">
                  <c:v>-0.47598710036321107</c:v>
                </c:pt>
                <c:pt idx="1020">
                  <c:v>-0.53958866580534359</c:v>
                </c:pt>
                <c:pt idx="1021">
                  <c:v>-1.4245231489840332E-2</c:v>
                </c:pt>
                <c:pt idx="1022">
                  <c:v>-0.49362811283500563</c:v>
                </c:pt>
                <c:pt idx="1023">
                  <c:v>-0.11447417691143508</c:v>
                </c:pt>
                <c:pt idx="1024">
                  <c:v>-8.1885643625515411E-2</c:v>
                </c:pt>
                <c:pt idx="1025">
                  <c:v>-1.1865633955659838</c:v>
                </c:pt>
                <c:pt idx="1026">
                  <c:v>-0.20212439444030061</c:v>
                </c:pt>
                <c:pt idx="1027">
                  <c:v>-1.1206889176550858</c:v>
                </c:pt>
                <c:pt idx="1028">
                  <c:v>-5.7179874341701659E-2</c:v>
                </c:pt>
                <c:pt idx="1029">
                  <c:v>-0.2730715615861542</c:v>
                </c:pt>
                <c:pt idx="1030">
                  <c:v>-0.16189282372620875</c:v>
                </c:pt>
                <c:pt idx="1031">
                  <c:v>-0.54423393155024002</c:v>
                </c:pt>
                <c:pt idx="1032">
                  <c:v>-0.23817389087927426</c:v>
                </c:pt>
                <c:pt idx="1033">
                  <c:v>-0.24587838196219156</c:v>
                </c:pt>
                <c:pt idx="1034">
                  <c:v>-0.46876414971156977</c:v>
                </c:pt>
                <c:pt idx="1035">
                  <c:v>-0.31844137708863607</c:v>
                </c:pt>
                <c:pt idx="1036">
                  <c:v>-5.1911779183888229E-2</c:v>
                </c:pt>
                <c:pt idx="1037">
                  <c:v>-0.49751703411590498</c:v>
                </c:pt>
                <c:pt idx="1038">
                  <c:v>-0.38316815954496519</c:v>
                </c:pt>
                <c:pt idx="1039">
                  <c:v>-0.32483313635821759</c:v>
                </c:pt>
                <c:pt idx="1040">
                  <c:v>-0.46618938353919265</c:v>
                </c:pt>
                <c:pt idx="1041">
                  <c:v>-0.33216057904790003</c:v>
                </c:pt>
                <c:pt idx="1042">
                  <c:v>-0.30011054875111892</c:v>
                </c:pt>
                <c:pt idx="1043">
                  <c:v>-0.2168953333672464</c:v>
                </c:pt>
                <c:pt idx="1044">
                  <c:v>-0.31391855204845154</c:v>
                </c:pt>
                <c:pt idx="1045">
                  <c:v>-0.61465979392777692</c:v>
                </c:pt>
                <c:pt idx="1046">
                  <c:v>-0.56863114599143894</c:v>
                </c:pt>
                <c:pt idx="1047">
                  <c:v>-0.46823438608248308</c:v>
                </c:pt>
                <c:pt idx="1048">
                  <c:v>-0.25266755618657488</c:v>
                </c:pt>
                <c:pt idx="1049">
                  <c:v>-0.17168341046498228</c:v>
                </c:pt>
                <c:pt idx="1050">
                  <c:v>-0.16767943013328451</c:v>
                </c:pt>
                <c:pt idx="1051">
                  <c:v>-0.21279034709322134</c:v>
                </c:pt>
                <c:pt idx="1052">
                  <c:v>-0.19195778735611846</c:v>
                </c:pt>
                <c:pt idx="1053">
                  <c:v>-7.5482053298235818E-2</c:v>
                </c:pt>
                <c:pt idx="1054">
                  <c:v>-0.22513612143755174</c:v>
                </c:pt>
                <c:pt idx="1055">
                  <c:v>-0.34568858679211217</c:v>
                </c:pt>
                <c:pt idx="1056">
                  <c:v>-0.2737105400430358</c:v>
                </c:pt>
                <c:pt idx="1057">
                  <c:v>-0.43083173933690344</c:v>
                </c:pt>
                <c:pt idx="1058">
                  <c:v>-0.46674297996178821</c:v>
                </c:pt>
                <c:pt idx="1059">
                  <c:v>-0.41239943038223786</c:v>
                </c:pt>
                <c:pt idx="1060">
                  <c:v>-0.33424330486398274</c:v>
                </c:pt>
                <c:pt idx="1061">
                  <c:v>-0.36147007558319388</c:v>
                </c:pt>
                <c:pt idx="1062">
                  <c:v>-0.38894205678564259</c:v>
                </c:pt>
                <c:pt idx="1063">
                  <c:v>-0.38240404175149517</c:v>
                </c:pt>
                <c:pt idx="1064">
                  <c:v>-0.31168277594403743</c:v>
                </c:pt>
                <c:pt idx="1065">
                  <c:v>-0.308348854528671</c:v>
                </c:pt>
                <c:pt idx="1066">
                  <c:v>-0.10463891409835839</c:v>
                </c:pt>
                <c:pt idx="1067">
                  <c:v>-0.19789318047427074</c:v>
                </c:pt>
                <c:pt idx="1068">
                  <c:v>-0.23986869533300381</c:v>
                </c:pt>
                <c:pt idx="1069">
                  <c:v>-0.25385479291663249</c:v>
                </c:pt>
                <c:pt idx="1070">
                  <c:v>-0.28467694857362807</c:v>
                </c:pt>
                <c:pt idx="1071">
                  <c:v>-0.38526694672518291</c:v>
                </c:pt>
                <c:pt idx="1072">
                  <c:v>-0.21493418402455908</c:v>
                </c:pt>
                <c:pt idx="1073">
                  <c:v>-0.39591972992287899</c:v>
                </c:pt>
                <c:pt idx="1074">
                  <c:v>-0.48536423421330949</c:v>
                </c:pt>
                <c:pt idx="1075">
                  <c:v>-0.48776604242857208</c:v>
                </c:pt>
                <c:pt idx="1076">
                  <c:v>-0.6875764956131909</c:v>
                </c:pt>
                <c:pt idx="1077">
                  <c:v>-0.54514686403854051</c:v>
                </c:pt>
                <c:pt idx="1078">
                  <c:v>-0.30125072424266242</c:v>
                </c:pt>
                <c:pt idx="1079">
                  <c:v>-0.1874557567865861</c:v>
                </c:pt>
                <c:pt idx="1080">
                  <c:v>-0.1561042524474045</c:v>
                </c:pt>
                <c:pt idx="1081">
                  <c:v>-0.22224088718294185</c:v>
                </c:pt>
                <c:pt idx="1082">
                  <c:v>-0.23748712224671675</c:v>
                </c:pt>
                <c:pt idx="1083">
                  <c:v>-0.3166818160570774</c:v>
                </c:pt>
                <c:pt idx="1084">
                  <c:v>-0.45891840784651361</c:v>
                </c:pt>
                <c:pt idx="1085">
                  <c:v>-0.2198604797829608</c:v>
                </c:pt>
                <c:pt idx="1086">
                  <c:v>-0.60001636831975202</c:v>
                </c:pt>
                <c:pt idx="1087">
                  <c:v>-0.55961630105383631</c:v>
                </c:pt>
                <c:pt idx="1088">
                  <c:v>-0.38475988070893813</c:v>
                </c:pt>
                <c:pt idx="1089">
                  <c:v>-0.44152986536717759</c:v>
                </c:pt>
                <c:pt idx="1090">
                  <c:v>-0.28406209319109238</c:v>
                </c:pt>
                <c:pt idx="1091">
                  <c:v>-0.47526017864615705</c:v>
                </c:pt>
                <c:pt idx="1092">
                  <c:v>-0.4097170714641874</c:v>
                </c:pt>
                <c:pt idx="1093">
                  <c:v>-0.27881676608456574</c:v>
                </c:pt>
                <c:pt idx="1094">
                  <c:v>-0.4644066391288843</c:v>
                </c:pt>
                <c:pt idx="1095">
                  <c:v>-7.6906496285018944E-2</c:v>
                </c:pt>
                <c:pt idx="1096">
                  <c:v>-0.22717963394751767</c:v>
                </c:pt>
                <c:pt idx="1097">
                  <c:v>-0.33949545370407141</c:v>
                </c:pt>
                <c:pt idx="1098">
                  <c:v>-0.59069406466954621</c:v>
                </c:pt>
                <c:pt idx="1099">
                  <c:v>-0.34409510773734997</c:v>
                </c:pt>
                <c:pt idx="1100">
                  <c:v>-0.4708839464684591</c:v>
                </c:pt>
                <c:pt idx="1101">
                  <c:v>-0.61867065089915318</c:v>
                </c:pt>
                <c:pt idx="1102">
                  <c:v>-0.53389757459335985</c:v>
                </c:pt>
                <c:pt idx="1103">
                  <c:v>-8.3129301558561908E-2</c:v>
                </c:pt>
                <c:pt idx="1104">
                  <c:v>-0.17645313501895507</c:v>
                </c:pt>
                <c:pt idx="1105">
                  <c:v>-0.21592511621319185</c:v>
                </c:pt>
                <c:pt idx="1106">
                  <c:v>-0.27528456659262351</c:v>
                </c:pt>
                <c:pt idx="1107">
                  <c:v>-0.27472609641392731</c:v>
                </c:pt>
                <c:pt idx="1108">
                  <c:v>-0.20155284948865745</c:v>
                </c:pt>
                <c:pt idx="1109">
                  <c:v>-0.30318301083946636</c:v>
                </c:pt>
                <c:pt idx="1110">
                  <c:v>-0.28699527013662496</c:v>
                </c:pt>
                <c:pt idx="1111">
                  <c:v>-0.36700596514050243</c:v>
                </c:pt>
                <c:pt idx="1112">
                  <c:v>-0.19909974043757087</c:v>
                </c:pt>
                <c:pt idx="1113">
                  <c:v>-0.23830896536322549</c:v>
                </c:pt>
                <c:pt idx="1114">
                  <c:v>-0.12157705019059789</c:v>
                </c:pt>
                <c:pt idx="1115">
                  <c:v>-0.39655181624531444</c:v>
                </c:pt>
                <c:pt idx="1116">
                  <c:v>-0.27065894572120691</c:v>
                </c:pt>
                <c:pt idx="1117">
                  <c:v>0.17213235720953185</c:v>
                </c:pt>
                <c:pt idx="1118">
                  <c:v>2.4409856021141069E-2</c:v>
                </c:pt>
                <c:pt idx="1119">
                  <c:v>-0.16791991435829853</c:v>
                </c:pt>
                <c:pt idx="1120">
                  <c:v>-0.10797518032784854</c:v>
                </c:pt>
                <c:pt idx="1121">
                  <c:v>-0.4017395521855413</c:v>
                </c:pt>
                <c:pt idx="1122">
                  <c:v>-0.45039264334547152</c:v>
                </c:pt>
                <c:pt idx="1123">
                  <c:v>-0.46573133955506563</c:v>
                </c:pt>
                <c:pt idx="1124">
                  <c:v>-0.37503473874196408</c:v>
                </c:pt>
                <c:pt idx="1125">
                  <c:v>-0.53673470179803584</c:v>
                </c:pt>
                <c:pt idx="1126">
                  <c:v>-0.15962440249273668</c:v>
                </c:pt>
                <c:pt idx="1127">
                  <c:v>-0.16363616431880171</c:v>
                </c:pt>
                <c:pt idx="1128">
                  <c:v>-9.0316640168830703E-2</c:v>
                </c:pt>
                <c:pt idx="1129">
                  <c:v>-0.28769563227633843</c:v>
                </c:pt>
                <c:pt idx="1130">
                  <c:v>-0.19102089991399138</c:v>
                </c:pt>
                <c:pt idx="1131">
                  <c:v>-0.22045485892245964</c:v>
                </c:pt>
                <c:pt idx="1132">
                  <c:v>-0.26173985905918451</c:v>
                </c:pt>
                <c:pt idx="1133">
                  <c:v>-0.19896777830483187</c:v>
                </c:pt>
                <c:pt idx="1134">
                  <c:v>-0.28661109823320785</c:v>
                </c:pt>
                <c:pt idx="1135">
                  <c:v>-0.19900036299366103</c:v>
                </c:pt>
                <c:pt idx="1136">
                  <c:v>-0.38845002755641234</c:v>
                </c:pt>
                <c:pt idx="1137">
                  <c:v>-0.25277668093006467</c:v>
                </c:pt>
                <c:pt idx="1138">
                  <c:v>-0.31090231778476046</c:v>
                </c:pt>
                <c:pt idx="1139">
                  <c:v>-0.41175020316662586</c:v>
                </c:pt>
                <c:pt idx="1140">
                  <c:v>-0.23233660263168374</c:v>
                </c:pt>
                <c:pt idx="1141">
                  <c:v>-0.27429204116423317</c:v>
                </c:pt>
                <c:pt idx="1142">
                  <c:v>-0.22091423625491372</c:v>
                </c:pt>
                <c:pt idx="1143">
                  <c:v>-7.8027703130969878E-2</c:v>
                </c:pt>
                <c:pt idx="1144">
                  <c:v>-0.25741130089566377</c:v>
                </c:pt>
                <c:pt idx="1145">
                  <c:v>-0.19073621733398988</c:v>
                </c:pt>
                <c:pt idx="1146">
                  <c:v>-0.29739851391608052</c:v>
                </c:pt>
                <c:pt idx="1147">
                  <c:v>-0.27676196843357481</c:v>
                </c:pt>
                <c:pt idx="1148">
                  <c:v>-0.41278997974164988</c:v>
                </c:pt>
                <c:pt idx="1149">
                  <c:v>-0.35438890115225352</c:v>
                </c:pt>
                <c:pt idx="1150">
                  <c:v>-0.36300932215143711</c:v>
                </c:pt>
                <c:pt idx="1151">
                  <c:v>-0.19714269958810338</c:v>
                </c:pt>
                <c:pt idx="1152">
                  <c:v>-0.90334871032983333</c:v>
                </c:pt>
                <c:pt idx="1153">
                  <c:v>-0.62194161711124929</c:v>
                </c:pt>
                <c:pt idx="1154">
                  <c:v>-0.49140732393478787</c:v>
                </c:pt>
                <c:pt idx="1155">
                  <c:v>-0.25977063769538022</c:v>
                </c:pt>
                <c:pt idx="1156">
                  <c:v>-0.11885712877233058</c:v>
                </c:pt>
                <c:pt idx="1157">
                  <c:v>-0.15866999279025731</c:v>
                </c:pt>
                <c:pt idx="1158">
                  <c:v>-0.23997534013794181</c:v>
                </c:pt>
                <c:pt idx="1159">
                  <c:v>-0.29525039495589944</c:v>
                </c:pt>
                <c:pt idx="1160">
                  <c:v>-0.43735938139788255</c:v>
                </c:pt>
                <c:pt idx="1161">
                  <c:v>-0.25721525231944992</c:v>
                </c:pt>
                <c:pt idx="1162">
                  <c:v>-9.0341400192605101E-2</c:v>
                </c:pt>
                <c:pt idx="1163">
                  <c:v>-0.21993887792431921</c:v>
                </c:pt>
                <c:pt idx="1164">
                  <c:v>-0.25244115830044572</c:v>
                </c:pt>
                <c:pt idx="1165">
                  <c:v>-0.28069401051792564</c:v>
                </c:pt>
                <c:pt idx="1166">
                  <c:v>-0.39579296599682595</c:v>
                </c:pt>
                <c:pt idx="1167">
                  <c:v>-0.27757645728550373</c:v>
                </c:pt>
                <c:pt idx="1168">
                  <c:v>-0.42920696896363242</c:v>
                </c:pt>
                <c:pt idx="1169">
                  <c:v>-0.42063364126534231</c:v>
                </c:pt>
                <c:pt idx="1170">
                  <c:v>-0.27893940558885177</c:v>
                </c:pt>
                <c:pt idx="1171">
                  <c:v>-0.39206948373597167</c:v>
                </c:pt>
                <c:pt idx="1172">
                  <c:v>-0.19295135196198993</c:v>
                </c:pt>
                <c:pt idx="1173">
                  <c:v>-0.1103744803279291</c:v>
                </c:pt>
                <c:pt idx="1174">
                  <c:v>-0.27784192036856054</c:v>
                </c:pt>
                <c:pt idx="1175">
                  <c:v>-0.3253582275926426</c:v>
                </c:pt>
                <c:pt idx="1176">
                  <c:v>-0.30423664858534161</c:v>
                </c:pt>
                <c:pt idx="1177">
                  <c:v>-0.39191278700202209</c:v>
                </c:pt>
                <c:pt idx="1178">
                  <c:v>-3.3503473006713719E-2</c:v>
                </c:pt>
                <c:pt idx="1179">
                  <c:v>-0.2467652271353481</c:v>
                </c:pt>
                <c:pt idx="1180">
                  <c:v>-0.26933057986175218</c:v>
                </c:pt>
                <c:pt idx="1181">
                  <c:v>-0.38928620658773438</c:v>
                </c:pt>
                <c:pt idx="1182">
                  <c:v>-0.16651450620682151</c:v>
                </c:pt>
                <c:pt idx="1183">
                  <c:v>-0.27867608526079252</c:v>
                </c:pt>
                <c:pt idx="1184">
                  <c:v>-0.31307852937937358</c:v>
                </c:pt>
                <c:pt idx="1185">
                  <c:v>-0.26266260918543927</c:v>
                </c:pt>
                <c:pt idx="1186">
                  <c:v>-0.3196971077925127</c:v>
                </c:pt>
                <c:pt idx="1187">
                  <c:v>-0.38259260097295444</c:v>
                </c:pt>
                <c:pt idx="1188">
                  <c:v>-0.16979764263749222</c:v>
                </c:pt>
                <c:pt idx="1189">
                  <c:v>-0.46282162628055884</c:v>
                </c:pt>
                <c:pt idx="1190">
                  <c:v>-0.69283016655745844</c:v>
                </c:pt>
                <c:pt idx="1191">
                  <c:v>-0.16972777243266435</c:v>
                </c:pt>
                <c:pt idx="1192">
                  <c:v>-0.22351739062866263</c:v>
                </c:pt>
                <c:pt idx="1193">
                  <c:v>-0.46558267408533083</c:v>
                </c:pt>
                <c:pt idx="1194">
                  <c:v>-0.7060077608159131</c:v>
                </c:pt>
                <c:pt idx="1195">
                  <c:v>-0.40369226881068476</c:v>
                </c:pt>
                <c:pt idx="1196">
                  <c:v>-0.41365666876577079</c:v>
                </c:pt>
                <c:pt idx="1197">
                  <c:v>-2.3361434205609308E-2</c:v>
                </c:pt>
                <c:pt idx="1198">
                  <c:v>-0.48646292997703372</c:v>
                </c:pt>
                <c:pt idx="1199">
                  <c:v>-0.49660590302060265</c:v>
                </c:pt>
                <c:pt idx="1200">
                  <c:v>-0.1746270111922392</c:v>
                </c:pt>
                <c:pt idx="1201">
                  <c:v>-0.23742992576182795</c:v>
                </c:pt>
                <c:pt idx="1202">
                  <c:v>-0.31708616526508437</c:v>
                </c:pt>
                <c:pt idx="1203">
                  <c:v>-0.38005020011371193</c:v>
                </c:pt>
                <c:pt idx="1204">
                  <c:v>-0.33507594614778463</c:v>
                </c:pt>
                <c:pt idx="1205">
                  <c:v>-0.27433595599715166</c:v>
                </c:pt>
                <c:pt idx="1206">
                  <c:v>-0.27449448431502493</c:v>
                </c:pt>
                <c:pt idx="1207">
                  <c:v>-0.34051868888381409</c:v>
                </c:pt>
                <c:pt idx="1208">
                  <c:v>-0.28858410834080728</c:v>
                </c:pt>
                <c:pt idx="1209">
                  <c:v>-0.57753223331620118</c:v>
                </c:pt>
                <c:pt idx="1210">
                  <c:v>-0.3288366638101044</c:v>
                </c:pt>
                <c:pt idx="1211">
                  <c:v>-0.4993855379211446</c:v>
                </c:pt>
                <c:pt idx="1212">
                  <c:v>-0.58651583320716305</c:v>
                </c:pt>
                <c:pt idx="1213">
                  <c:v>-0.49353833006043163</c:v>
                </c:pt>
                <c:pt idx="1214">
                  <c:v>-0.42975978306451568</c:v>
                </c:pt>
                <c:pt idx="1215">
                  <c:v>-0.20692920164045306</c:v>
                </c:pt>
                <c:pt idx="1216">
                  <c:v>6.1018551625186879E-2</c:v>
                </c:pt>
                <c:pt idx="1217">
                  <c:v>-0.12762244517173177</c:v>
                </c:pt>
                <c:pt idx="1218">
                  <c:v>-0.11942042720212516</c:v>
                </c:pt>
                <c:pt idx="1219">
                  <c:v>-0.15517344128388852</c:v>
                </c:pt>
                <c:pt idx="1220">
                  <c:v>-0.11848989802745102</c:v>
                </c:pt>
                <c:pt idx="1221">
                  <c:v>-0.33693279418001804</c:v>
                </c:pt>
                <c:pt idx="1222">
                  <c:v>-0.24499812128745191</c:v>
                </c:pt>
                <c:pt idx="1223">
                  <c:v>-0.32914681630446263</c:v>
                </c:pt>
                <c:pt idx="1224">
                  <c:v>-0.16508078188096151</c:v>
                </c:pt>
                <c:pt idx="1225">
                  <c:v>-0.3059767292327592</c:v>
                </c:pt>
                <c:pt idx="1226">
                  <c:v>-0.2281743476570178</c:v>
                </c:pt>
                <c:pt idx="1227">
                  <c:v>-0.25567688572446973</c:v>
                </c:pt>
                <c:pt idx="1228">
                  <c:v>-8.4680336408791967E-2</c:v>
                </c:pt>
                <c:pt idx="1229">
                  <c:v>-7.0931562628372455E-2</c:v>
                </c:pt>
                <c:pt idx="1230">
                  <c:v>3.5819046095179871E-2</c:v>
                </c:pt>
                <c:pt idx="1231">
                  <c:v>0.26977894937214258</c:v>
                </c:pt>
                <c:pt idx="1232">
                  <c:v>0.21241361845275586</c:v>
                </c:pt>
                <c:pt idx="1233">
                  <c:v>-0.1190536971905376</c:v>
                </c:pt>
                <c:pt idx="1234">
                  <c:v>8.3401441968513734E-2</c:v>
                </c:pt>
                <c:pt idx="1235">
                  <c:v>-0.10406535280226624</c:v>
                </c:pt>
                <c:pt idx="1236">
                  <c:v>-0.13889383781030973</c:v>
                </c:pt>
                <c:pt idx="1237">
                  <c:v>-0.31310150296920086</c:v>
                </c:pt>
                <c:pt idx="1238">
                  <c:v>-0.57423836705449993</c:v>
                </c:pt>
                <c:pt idx="1239">
                  <c:v>-0.29959713615320066</c:v>
                </c:pt>
                <c:pt idx="1240">
                  <c:v>-0.29229163045091167</c:v>
                </c:pt>
                <c:pt idx="1241">
                  <c:v>-0.54251501737605445</c:v>
                </c:pt>
                <c:pt idx="1242">
                  <c:v>-0.12547251216379279</c:v>
                </c:pt>
                <c:pt idx="1243">
                  <c:v>-8.545157837043621E-2</c:v>
                </c:pt>
                <c:pt idx="1244">
                  <c:v>9.6916890474268991E-4</c:v>
                </c:pt>
                <c:pt idx="1245">
                  <c:v>3.1204936376686018E-2</c:v>
                </c:pt>
                <c:pt idx="1246">
                  <c:v>0.14001865832942598</c:v>
                </c:pt>
                <c:pt idx="1247">
                  <c:v>-7.6660431440968846E-3</c:v>
                </c:pt>
                <c:pt idx="1248">
                  <c:v>-7.2078197820363288E-4</c:v>
                </c:pt>
                <c:pt idx="1249">
                  <c:v>-0.18042369224750135</c:v>
                </c:pt>
                <c:pt idx="1250">
                  <c:v>2.2147056936612841E-2</c:v>
                </c:pt>
                <c:pt idx="1251">
                  <c:v>-0.16449988373809266</c:v>
                </c:pt>
                <c:pt idx="1252">
                  <c:v>-7.9350215189375128E-2</c:v>
                </c:pt>
                <c:pt idx="1253">
                  <c:v>-0.13620121588147935</c:v>
                </c:pt>
                <c:pt idx="1254">
                  <c:v>-0.15119883388649369</c:v>
                </c:pt>
                <c:pt idx="1255">
                  <c:v>-0.23762539712964542</c:v>
                </c:pt>
                <c:pt idx="1256">
                  <c:v>-0.25586872226096802</c:v>
                </c:pt>
                <c:pt idx="1257">
                  <c:v>-0.21033094156966287</c:v>
                </c:pt>
                <c:pt idx="1258">
                  <c:v>-0.19588312219573276</c:v>
                </c:pt>
                <c:pt idx="1259">
                  <c:v>-0.24418919335859549</c:v>
                </c:pt>
                <c:pt idx="1260">
                  <c:v>-0.20213364392207878</c:v>
                </c:pt>
                <c:pt idx="1261">
                  <c:v>-0.21762530155174278</c:v>
                </c:pt>
                <c:pt idx="1262">
                  <c:v>-0.3490514558637392</c:v>
                </c:pt>
                <c:pt idx="1263">
                  <c:v>-0.3116878719874317</c:v>
                </c:pt>
                <c:pt idx="1264">
                  <c:v>-0.52966505130084141</c:v>
                </c:pt>
                <c:pt idx="1265">
                  <c:v>-0.19526718222187545</c:v>
                </c:pt>
                <c:pt idx="1266">
                  <c:v>-0.22894196779688161</c:v>
                </c:pt>
                <c:pt idx="1267">
                  <c:v>-0.27984359116232027</c:v>
                </c:pt>
                <c:pt idx="1268">
                  <c:v>-0.29860690212951357</c:v>
                </c:pt>
                <c:pt idx="1269">
                  <c:v>-0.44407242548816761</c:v>
                </c:pt>
                <c:pt idx="1270">
                  <c:v>-0.26550093247341217</c:v>
                </c:pt>
                <c:pt idx="1271">
                  <c:v>-0.5718855629092422</c:v>
                </c:pt>
                <c:pt idx="1272">
                  <c:v>-0.47400615690895614</c:v>
                </c:pt>
                <c:pt idx="1273">
                  <c:v>-0.14943608597640162</c:v>
                </c:pt>
                <c:pt idx="1274">
                  <c:v>-0.2892235130038936</c:v>
                </c:pt>
                <c:pt idx="1275">
                  <c:v>-0.10050466008183695</c:v>
                </c:pt>
                <c:pt idx="1276">
                  <c:v>-0.37413757103178058</c:v>
                </c:pt>
                <c:pt idx="1277">
                  <c:v>-0.31382203138695247</c:v>
                </c:pt>
                <c:pt idx="1278">
                  <c:v>-0.32627496294294445</c:v>
                </c:pt>
                <c:pt idx="1279">
                  <c:v>-0.28441178452071059</c:v>
                </c:pt>
                <c:pt idx="1280">
                  <c:v>-0.27857253510146257</c:v>
                </c:pt>
                <c:pt idx="1281">
                  <c:v>-0.21713949018670492</c:v>
                </c:pt>
                <c:pt idx="1282">
                  <c:v>-0.23551049592121476</c:v>
                </c:pt>
                <c:pt idx="1283">
                  <c:v>-0.208197528609082</c:v>
                </c:pt>
                <c:pt idx="1284">
                  <c:v>-0.14480885592589177</c:v>
                </c:pt>
                <c:pt idx="1285">
                  <c:v>-0.23968515151909672</c:v>
                </c:pt>
                <c:pt idx="1286">
                  <c:v>-0.29370046175601644</c:v>
                </c:pt>
                <c:pt idx="1287">
                  <c:v>-0.64504654780808979</c:v>
                </c:pt>
                <c:pt idx="1288">
                  <c:v>-0.28546789034877934</c:v>
                </c:pt>
                <c:pt idx="1289">
                  <c:v>-0.24588389556460985</c:v>
                </c:pt>
                <c:pt idx="1290">
                  <c:v>-0.25176258336036267</c:v>
                </c:pt>
                <c:pt idx="1291">
                  <c:v>-0.41406408288932384</c:v>
                </c:pt>
                <c:pt idx="1292">
                  <c:v>-0.50800832062854839</c:v>
                </c:pt>
                <c:pt idx="1293">
                  <c:v>-2.9240444284803213E-2</c:v>
                </c:pt>
                <c:pt idx="1294">
                  <c:v>-0.10630864311227492</c:v>
                </c:pt>
                <c:pt idx="1295">
                  <c:v>-0.19854256291629141</c:v>
                </c:pt>
                <c:pt idx="1296">
                  <c:v>-0.15738631325244237</c:v>
                </c:pt>
                <c:pt idx="1297">
                  <c:v>-6.029230094502093E-2</c:v>
                </c:pt>
                <c:pt idx="1298">
                  <c:v>-0.38585545539721666</c:v>
                </c:pt>
                <c:pt idx="1299">
                  <c:v>-0.37521007866285888</c:v>
                </c:pt>
                <c:pt idx="1300">
                  <c:v>-0.39723419775734603</c:v>
                </c:pt>
                <c:pt idx="1301">
                  <c:v>-0.30621683509019537</c:v>
                </c:pt>
                <c:pt idx="1302">
                  <c:v>-0.34898986577615065</c:v>
                </c:pt>
                <c:pt idx="1303">
                  <c:v>-0.4645096342431968</c:v>
                </c:pt>
                <c:pt idx="1304">
                  <c:v>-0.44574616422566671</c:v>
                </c:pt>
                <c:pt idx="1305">
                  <c:v>-0.48229186854226708</c:v>
                </c:pt>
                <c:pt idx="1306">
                  <c:v>-1.0827855729440575E-2</c:v>
                </c:pt>
                <c:pt idx="1307">
                  <c:v>-3.6105703891526536E-2</c:v>
                </c:pt>
                <c:pt idx="1308">
                  <c:v>-0.47013931175595824</c:v>
                </c:pt>
                <c:pt idx="1309">
                  <c:v>-0.15517205606444423</c:v>
                </c:pt>
                <c:pt idx="1310">
                  <c:v>-0.30634170929961968</c:v>
                </c:pt>
                <c:pt idx="1311">
                  <c:v>-0.14956775488135107</c:v>
                </c:pt>
                <c:pt idx="1312">
                  <c:v>-0.34390717634787621</c:v>
                </c:pt>
                <c:pt idx="1313">
                  <c:v>-0.16454463858796592</c:v>
                </c:pt>
                <c:pt idx="1314">
                  <c:v>-0.2140004079334917</c:v>
                </c:pt>
                <c:pt idx="1315">
                  <c:v>-0.15456992613336104</c:v>
                </c:pt>
                <c:pt idx="1316">
                  <c:v>-0.26953058471872116</c:v>
                </c:pt>
                <c:pt idx="1317">
                  <c:v>-0.1746867740847784</c:v>
                </c:pt>
                <c:pt idx="1318">
                  <c:v>-0.29712008899915282</c:v>
                </c:pt>
                <c:pt idx="1319">
                  <c:v>-0.31929861722037428</c:v>
                </c:pt>
                <c:pt idx="1320">
                  <c:v>-0.37613616865291627</c:v>
                </c:pt>
                <c:pt idx="1321">
                  <c:v>-0.17562971369461899</c:v>
                </c:pt>
                <c:pt idx="1322">
                  <c:v>-0.4792855411816469</c:v>
                </c:pt>
                <c:pt idx="1323">
                  <c:v>-0.43254188494866003</c:v>
                </c:pt>
                <c:pt idx="1324">
                  <c:v>-0.31391988271849619</c:v>
                </c:pt>
                <c:pt idx="1325">
                  <c:v>-0.24796318199107778</c:v>
                </c:pt>
                <c:pt idx="1326">
                  <c:v>-0.11512449886846712</c:v>
                </c:pt>
                <c:pt idx="1327">
                  <c:v>-0.4729915832316145</c:v>
                </c:pt>
                <c:pt idx="1328">
                  <c:v>-0.41816190633644962</c:v>
                </c:pt>
                <c:pt idx="1329">
                  <c:v>-0.42376317936101321</c:v>
                </c:pt>
                <c:pt idx="1330">
                  <c:v>-0.34363148547158645</c:v>
                </c:pt>
                <c:pt idx="1331">
                  <c:v>-0.41301201536867749</c:v>
                </c:pt>
                <c:pt idx="1332">
                  <c:v>-0.28715448344397576</c:v>
                </c:pt>
                <c:pt idx="1333">
                  <c:v>-0.18972102641659733</c:v>
                </c:pt>
                <c:pt idx="1334">
                  <c:v>-0.26432099664923769</c:v>
                </c:pt>
                <c:pt idx="1335">
                  <c:v>-0.4004150373752684</c:v>
                </c:pt>
                <c:pt idx="1336">
                  <c:v>-0.41047045788056202</c:v>
                </c:pt>
                <c:pt idx="1337">
                  <c:v>-0.38505783140604172</c:v>
                </c:pt>
                <c:pt idx="1338">
                  <c:v>-0.25184207110552176</c:v>
                </c:pt>
                <c:pt idx="1339">
                  <c:v>-0.24787777495673594</c:v>
                </c:pt>
                <c:pt idx="1340">
                  <c:v>-0.17480901694197748</c:v>
                </c:pt>
                <c:pt idx="1341">
                  <c:v>-0.43548321284727881</c:v>
                </c:pt>
                <c:pt idx="1342">
                  <c:v>-0.64514836686441468</c:v>
                </c:pt>
                <c:pt idx="1343">
                  <c:v>-0.37653883718462544</c:v>
                </c:pt>
                <c:pt idx="1344">
                  <c:v>-0.38331178109597269</c:v>
                </c:pt>
                <c:pt idx="1345">
                  <c:v>-0.28354517510047011</c:v>
                </c:pt>
                <c:pt idx="1346">
                  <c:v>-0.60106423305218004</c:v>
                </c:pt>
                <c:pt idx="1347">
                  <c:v>-0.38976392326309905</c:v>
                </c:pt>
                <c:pt idx="1348">
                  <c:v>-0.27748030390284401</c:v>
                </c:pt>
                <c:pt idx="1349">
                  <c:v>-6.651356046990381E-2</c:v>
                </c:pt>
                <c:pt idx="1350">
                  <c:v>2.7326185346063014E-2</c:v>
                </c:pt>
                <c:pt idx="1351">
                  <c:v>-0.25821185706599736</c:v>
                </c:pt>
                <c:pt idx="1352">
                  <c:v>-0.27684795897416892</c:v>
                </c:pt>
                <c:pt idx="1353">
                  <c:v>-0.25292505916693503</c:v>
                </c:pt>
                <c:pt idx="1354">
                  <c:v>-0.24755507899726076</c:v>
                </c:pt>
                <c:pt idx="1355">
                  <c:v>-0.2831292795155923</c:v>
                </c:pt>
                <c:pt idx="1356">
                  <c:v>-0.52877497723657141</c:v>
                </c:pt>
                <c:pt idx="1357">
                  <c:v>-0.39230370565342226</c:v>
                </c:pt>
                <c:pt idx="1358">
                  <c:v>-0.40317253280435023</c:v>
                </c:pt>
                <c:pt idx="1359">
                  <c:v>-0.32553388351507384</c:v>
                </c:pt>
                <c:pt idx="1360">
                  <c:v>-0.38923310628187691</c:v>
                </c:pt>
                <c:pt idx="1361">
                  <c:v>-0.14504347902727649</c:v>
                </c:pt>
                <c:pt idx="1362">
                  <c:v>-0.53938356240794827</c:v>
                </c:pt>
                <c:pt idx="1363">
                  <c:v>-0.24327040420628346</c:v>
                </c:pt>
                <c:pt idx="1364">
                  <c:v>-0.56860985960990285</c:v>
                </c:pt>
                <c:pt idx="1365">
                  <c:v>-0.38404979505664499</c:v>
                </c:pt>
                <c:pt idx="1366">
                  <c:v>-6.4228880738203542E-2</c:v>
                </c:pt>
                <c:pt idx="1367">
                  <c:v>-0.20969563325796264</c:v>
                </c:pt>
                <c:pt idx="1368">
                  <c:v>-0.24401228991672974</c:v>
                </c:pt>
                <c:pt idx="1369">
                  <c:v>-0.26208182654820716</c:v>
                </c:pt>
                <c:pt idx="1370">
                  <c:v>-0.29633934364487813</c:v>
                </c:pt>
                <c:pt idx="1371">
                  <c:v>-0.24115259463666827</c:v>
                </c:pt>
                <c:pt idx="1372">
                  <c:v>-0.34204887450981014</c:v>
                </c:pt>
                <c:pt idx="1373">
                  <c:v>-0.39562364689083029</c:v>
                </c:pt>
                <c:pt idx="1374">
                  <c:v>-0.36137507588685436</c:v>
                </c:pt>
                <c:pt idx="1375">
                  <c:v>-0.18766431446016454</c:v>
                </c:pt>
                <c:pt idx="1376">
                  <c:v>-0.43628107824026208</c:v>
                </c:pt>
                <c:pt idx="1377">
                  <c:v>-0.35853617772515051</c:v>
                </c:pt>
                <c:pt idx="1378">
                  <c:v>-0.3471734277297005</c:v>
                </c:pt>
                <c:pt idx="1379">
                  <c:v>-0.27860770190624223</c:v>
                </c:pt>
                <c:pt idx="1380">
                  <c:v>-0.41984267105102818</c:v>
                </c:pt>
                <c:pt idx="1381">
                  <c:v>-0.38907431111636864</c:v>
                </c:pt>
                <c:pt idx="1382">
                  <c:v>-0.39019352933303642</c:v>
                </c:pt>
                <c:pt idx="1383">
                  <c:v>-0.2831424860333967</c:v>
                </c:pt>
                <c:pt idx="1384">
                  <c:v>-0.29479534397083695</c:v>
                </c:pt>
                <c:pt idx="1385">
                  <c:v>1.8592917377268231E-2</c:v>
                </c:pt>
                <c:pt idx="1386">
                  <c:v>-0.23130577716634187</c:v>
                </c:pt>
                <c:pt idx="1387">
                  <c:v>-0.3214743401330179</c:v>
                </c:pt>
                <c:pt idx="1388">
                  <c:v>-0.27700549932746305</c:v>
                </c:pt>
                <c:pt idx="1389">
                  <c:v>-0.28781880938191401</c:v>
                </c:pt>
                <c:pt idx="1390">
                  <c:v>-0.35826403749329311</c:v>
                </c:pt>
                <c:pt idx="1391">
                  <c:v>-0.27295077363622072</c:v>
                </c:pt>
                <c:pt idx="1392">
                  <c:v>-0.36522207004355017</c:v>
                </c:pt>
                <c:pt idx="1393">
                  <c:v>-0.20874306159598674</c:v>
                </c:pt>
                <c:pt idx="1394">
                  <c:v>-0.23212895863617058</c:v>
                </c:pt>
                <c:pt idx="1395">
                  <c:v>-0.47087564993206155</c:v>
                </c:pt>
                <c:pt idx="1396">
                  <c:v>-0.2501376087939185</c:v>
                </c:pt>
                <c:pt idx="1397">
                  <c:v>-0.20536069729565629</c:v>
                </c:pt>
                <c:pt idx="1398">
                  <c:v>-0.37796493806763143</c:v>
                </c:pt>
                <c:pt idx="1399">
                  <c:v>-0.35372036586866046</c:v>
                </c:pt>
                <c:pt idx="1400">
                  <c:v>-0.1961736072766081</c:v>
                </c:pt>
                <c:pt idx="1401">
                  <c:v>-0.38896900141871199</c:v>
                </c:pt>
                <c:pt idx="1402">
                  <c:v>-0.3316458032855592</c:v>
                </c:pt>
                <c:pt idx="1403">
                  <c:v>-6.5223553826355862E-2</c:v>
                </c:pt>
                <c:pt idx="1404">
                  <c:v>-0.4934827471267681</c:v>
                </c:pt>
                <c:pt idx="1405">
                  <c:v>-0.47107430033074965</c:v>
                </c:pt>
                <c:pt idx="1406">
                  <c:v>-0.37165093827568502</c:v>
                </c:pt>
                <c:pt idx="1407">
                  <c:v>-0.37866725737268414</c:v>
                </c:pt>
                <c:pt idx="1408">
                  <c:v>-0.40530508014396405</c:v>
                </c:pt>
                <c:pt idx="1409">
                  <c:v>-0.51256193249376991</c:v>
                </c:pt>
                <c:pt idx="1410">
                  <c:v>-0.50764531779852651</c:v>
                </c:pt>
                <c:pt idx="1411">
                  <c:v>-0.31807705110264073</c:v>
                </c:pt>
                <c:pt idx="1412">
                  <c:v>-0.53078118695186083</c:v>
                </c:pt>
                <c:pt idx="1413">
                  <c:v>-0.38947143075274943</c:v>
                </c:pt>
                <c:pt idx="1414">
                  <c:v>-0.26504788887528807</c:v>
                </c:pt>
                <c:pt idx="1415">
                  <c:v>-0.43367548880063672</c:v>
                </c:pt>
                <c:pt idx="1416">
                  <c:v>-0.25338620463707706</c:v>
                </c:pt>
                <c:pt idx="1417">
                  <c:v>-0.42990985397384207</c:v>
                </c:pt>
                <c:pt idx="1418">
                  <c:v>-0.24149843387527678</c:v>
                </c:pt>
                <c:pt idx="1419">
                  <c:v>-0.40076267837367258</c:v>
                </c:pt>
                <c:pt idx="1420">
                  <c:v>-0.37662151784137865</c:v>
                </c:pt>
                <c:pt idx="1421">
                  <c:v>-0.35622269600101447</c:v>
                </c:pt>
                <c:pt idx="1422">
                  <c:v>-0.41246021235966096</c:v>
                </c:pt>
                <c:pt idx="1423">
                  <c:v>-0.41219269343703485</c:v>
                </c:pt>
                <c:pt idx="1424">
                  <c:v>0.27968082942204764</c:v>
                </c:pt>
                <c:pt idx="1425">
                  <c:v>0.13271455166619778</c:v>
                </c:pt>
                <c:pt idx="1426">
                  <c:v>-0.19569128097781943</c:v>
                </c:pt>
                <c:pt idx="1427">
                  <c:v>0.21890627831436871</c:v>
                </c:pt>
                <c:pt idx="1428">
                  <c:v>-0.10884293438502507</c:v>
                </c:pt>
                <c:pt idx="1429">
                  <c:v>-7.4762053651977897E-2</c:v>
                </c:pt>
                <c:pt idx="1430">
                  <c:v>1.4290402136353131E-2</c:v>
                </c:pt>
                <c:pt idx="1431">
                  <c:v>7.8511802121122853E-2</c:v>
                </c:pt>
                <c:pt idx="1432">
                  <c:v>-0.13136164722900728</c:v>
                </c:pt>
                <c:pt idx="1433">
                  <c:v>-0.23005368670588405</c:v>
                </c:pt>
                <c:pt idx="1434">
                  <c:v>-0.18894358058910438</c:v>
                </c:pt>
                <c:pt idx="1435">
                  <c:v>-0.29983908756393235</c:v>
                </c:pt>
                <c:pt idx="1436">
                  <c:v>-0.21980484534323969</c:v>
                </c:pt>
                <c:pt idx="1437">
                  <c:v>-0.20755970608995081</c:v>
                </c:pt>
                <c:pt idx="1438">
                  <c:v>-0.34304949878158858</c:v>
                </c:pt>
                <c:pt idx="1439">
                  <c:v>-0.38071751974736046</c:v>
                </c:pt>
                <c:pt idx="1440">
                  <c:v>-5.436061935901168E-2</c:v>
                </c:pt>
                <c:pt idx="1441">
                  <c:v>-0.27524383268556424</c:v>
                </c:pt>
                <c:pt idx="1442">
                  <c:v>-2.6414878268755174E-2</c:v>
                </c:pt>
                <c:pt idx="1443">
                  <c:v>-7.5255268167889869E-2</c:v>
                </c:pt>
                <c:pt idx="1444">
                  <c:v>-5.8065983317224346E-2</c:v>
                </c:pt>
                <c:pt idx="1445">
                  <c:v>9.8852335766324573E-3</c:v>
                </c:pt>
                <c:pt idx="1446">
                  <c:v>9.6592125645569932E-2</c:v>
                </c:pt>
                <c:pt idx="1447">
                  <c:v>0.11106211613789449</c:v>
                </c:pt>
                <c:pt idx="1448">
                  <c:v>-0.3879764480079832</c:v>
                </c:pt>
                <c:pt idx="1449">
                  <c:v>-0.12521138503571971</c:v>
                </c:pt>
              </c:numCache>
            </c:numRef>
          </c:xVal>
          <c:yVal>
            <c:numRef>
              <c:f>重回帰分析!$H$27:$H$1476</c:f>
              <c:numCache>
                <c:formatCode>General</c:formatCode>
                <c:ptCount val="1450"/>
                <c:pt idx="0">
                  <c:v>0.97050121023269564</c:v>
                </c:pt>
                <c:pt idx="1">
                  <c:v>-0.57681060240857174</c:v>
                </c:pt>
                <c:pt idx="2">
                  <c:v>-0.63026940113508845</c:v>
                </c:pt>
                <c:pt idx="3">
                  <c:v>-5.0205058233390915E-2</c:v>
                </c:pt>
                <c:pt idx="4">
                  <c:v>-1.0774496727648064</c:v>
                </c:pt>
                <c:pt idx="5">
                  <c:v>-1.1799722586314125</c:v>
                </c:pt>
                <c:pt idx="6">
                  <c:v>-0.18497546904489923</c:v>
                </c:pt>
                <c:pt idx="7">
                  <c:v>0.17170201619445455</c:v>
                </c:pt>
                <c:pt idx="8">
                  <c:v>-2.8034679979855319</c:v>
                </c:pt>
                <c:pt idx="9">
                  <c:v>-0.17854777670204072</c:v>
                </c:pt>
                <c:pt idx="10">
                  <c:v>-1.7505782711127742</c:v>
                </c:pt>
                <c:pt idx="11">
                  <c:v>-2.6026383375156916</c:v>
                </c:pt>
                <c:pt idx="12">
                  <c:v>-0.16623958974332276</c:v>
                </c:pt>
                <c:pt idx="13">
                  <c:v>-1.7678468541826358</c:v>
                </c:pt>
                <c:pt idx="14">
                  <c:v>-0.96541558202866473</c:v>
                </c:pt>
                <c:pt idx="15">
                  <c:v>-1.2628431857123872</c:v>
                </c:pt>
                <c:pt idx="16">
                  <c:v>0.80898521964486403</c:v>
                </c:pt>
                <c:pt idx="17">
                  <c:v>1.945918127274987</c:v>
                </c:pt>
                <c:pt idx="18">
                  <c:v>-0.74458623190753304</c:v>
                </c:pt>
                <c:pt idx="19">
                  <c:v>-1.726021523399246</c:v>
                </c:pt>
                <c:pt idx="20">
                  <c:v>-2.7580436717550638</c:v>
                </c:pt>
                <c:pt idx="21">
                  <c:v>-1.9638635554016763</c:v>
                </c:pt>
                <c:pt idx="22">
                  <c:v>-2.2844636726656424</c:v>
                </c:pt>
                <c:pt idx="23">
                  <c:v>1.4989756346325727</c:v>
                </c:pt>
                <c:pt idx="24">
                  <c:v>-1.3027266586901542</c:v>
                </c:pt>
                <c:pt idx="25">
                  <c:v>-0.88486416656261868</c:v>
                </c:pt>
                <c:pt idx="26">
                  <c:v>-0.34509582737982203</c:v>
                </c:pt>
                <c:pt idx="27">
                  <c:v>-2.1242450835722191</c:v>
                </c:pt>
                <c:pt idx="28">
                  <c:v>-1.0967165089935607</c:v>
                </c:pt>
                <c:pt idx="29">
                  <c:v>1.7778043244795565</c:v>
                </c:pt>
                <c:pt idx="30">
                  <c:v>-0.63921986657633012</c:v>
                </c:pt>
                <c:pt idx="31">
                  <c:v>0.4435783756907794</c:v>
                </c:pt>
                <c:pt idx="32">
                  <c:v>1.0248132311815221</c:v>
                </c:pt>
                <c:pt idx="33">
                  <c:v>-0.90319194375932432</c:v>
                </c:pt>
                <c:pt idx="34">
                  <c:v>4.4537452266926749</c:v>
                </c:pt>
                <c:pt idx="35">
                  <c:v>-0.70231183849249057</c:v>
                </c:pt>
                <c:pt idx="36">
                  <c:v>-0.63953928802018822</c:v>
                </c:pt>
                <c:pt idx="37">
                  <c:v>-1.167193495158916</c:v>
                </c:pt>
                <c:pt idx="38">
                  <c:v>-2.0800873259283716</c:v>
                </c:pt>
                <c:pt idx="39">
                  <c:v>1.0843069118269333</c:v>
                </c:pt>
                <c:pt idx="40">
                  <c:v>-0.43927916225413915</c:v>
                </c:pt>
                <c:pt idx="41">
                  <c:v>-1.1086976393855488</c:v>
                </c:pt>
                <c:pt idx="42">
                  <c:v>-0.85375618559628053</c:v>
                </c:pt>
                <c:pt idx="43">
                  <c:v>0.54734421234733199</c:v>
                </c:pt>
                <c:pt idx="44">
                  <c:v>-2.5286580315411182</c:v>
                </c:pt>
                <c:pt idx="45">
                  <c:v>-0.42068468936209485</c:v>
                </c:pt>
                <c:pt idx="46">
                  <c:v>-1.2634895862315112</c:v>
                </c:pt>
                <c:pt idx="47">
                  <c:v>-0.56166508987272434</c:v>
                </c:pt>
                <c:pt idx="48">
                  <c:v>9.6021009644817052</c:v>
                </c:pt>
                <c:pt idx="49">
                  <c:v>-1.6440626393797411</c:v>
                </c:pt>
                <c:pt idx="50">
                  <c:v>2.0173089234693329</c:v>
                </c:pt>
                <c:pt idx="51">
                  <c:v>0.10447504498807404</c:v>
                </c:pt>
                <c:pt idx="52">
                  <c:v>2.0774097523350288</c:v>
                </c:pt>
                <c:pt idx="53">
                  <c:v>0.2828929994331531</c:v>
                </c:pt>
                <c:pt idx="54">
                  <c:v>1.034145224667004</c:v>
                </c:pt>
                <c:pt idx="55">
                  <c:v>2.2474045300274867</c:v>
                </c:pt>
                <c:pt idx="56">
                  <c:v>2.7575640389161507</c:v>
                </c:pt>
                <c:pt idx="57">
                  <c:v>0.31838137963978025</c:v>
                </c:pt>
                <c:pt idx="58">
                  <c:v>-1.1296097823866613</c:v>
                </c:pt>
                <c:pt idx="59">
                  <c:v>-3.0246510275087957</c:v>
                </c:pt>
                <c:pt idx="60">
                  <c:v>-1.5080155527018653</c:v>
                </c:pt>
                <c:pt idx="61">
                  <c:v>-0.87813198731489639</c:v>
                </c:pt>
                <c:pt idx="62">
                  <c:v>-1.0608222639546512</c:v>
                </c:pt>
                <c:pt idx="63">
                  <c:v>-1.496165591014361</c:v>
                </c:pt>
                <c:pt idx="64">
                  <c:v>0.40754931417291512</c:v>
                </c:pt>
                <c:pt idx="65">
                  <c:v>-0.6892640681060046</c:v>
                </c:pt>
                <c:pt idx="66">
                  <c:v>0.6153130540070324</c:v>
                </c:pt>
                <c:pt idx="67">
                  <c:v>0.82877563996331483</c:v>
                </c:pt>
                <c:pt idx="68">
                  <c:v>3.9830292483858019</c:v>
                </c:pt>
                <c:pt idx="69">
                  <c:v>-1.3947465803667618</c:v>
                </c:pt>
                <c:pt idx="70">
                  <c:v>-2.2145392391184235</c:v>
                </c:pt>
                <c:pt idx="71">
                  <c:v>1.1194263728833884</c:v>
                </c:pt>
                <c:pt idx="72">
                  <c:v>-1.6960674813357652</c:v>
                </c:pt>
                <c:pt idx="73">
                  <c:v>-1.9600882374972151</c:v>
                </c:pt>
                <c:pt idx="74">
                  <c:v>0.47014435092685075</c:v>
                </c:pt>
                <c:pt idx="75">
                  <c:v>1.3872519720955112</c:v>
                </c:pt>
                <c:pt idx="76">
                  <c:v>-1.4794136190292027</c:v>
                </c:pt>
                <c:pt idx="77">
                  <c:v>1.5124337891745601</c:v>
                </c:pt>
                <c:pt idx="78">
                  <c:v>7.9223049589880759E-2</c:v>
                </c:pt>
                <c:pt idx="79">
                  <c:v>1.8750727494846227</c:v>
                </c:pt>
                <c:pt idx="80">
                  <c:v>-0.62161388868905287</c:v>
                </c:pt>
                <c:pt idx="81">
                  <c:v>-3.2121634421904255</c:v>
                </c:pt>
                <c:pt idx="82">
                  <c:v>0.16229330157380462</c:v>
                </c:pt>
                <c:pt idx="83">
                  <c:v>0.51337235955744442</c:v>
                </c:pt>
                <c:pt idx="84">
                  <c:v>-1.9548581460442618</c:v>
                </c:pt>
                <c:pt idx="85">
                  <c:v>-1.8733634122671645</c:v>
                </c:pt>
                <c:pt idx="86">
                  <c:v>-0.85354945332551457</c:v>
                </c:pt>
                <c:pt idx="87">
                  <c:v>-1.7909242609208538</c:v>
                </c:pt>
                <c:pt idx="88">
                  <c:v>-0.51881688139612492</c:v>
                </c:pt>
                <c:pt idx="89">
                  <c:v>-0.75456427266766846</c:v>
                </c:pt>
                <c:pt idx="90">
                  <c:v>0.72429749913449959</c:v>
                </c:pt>
                <c:pt idx="91">
                  <c:v>1.0448518971246845</c:v>
                </c:pt>
                <c:pt idx="92">
                  <c:v>0.34898093966725041</c:v>
                </c:pt>
                <c:pt idx="93">
                  <c:v>-1.0180109974570972</c:v>
                </c:pt>
                <c:pt idx="94">
                  <c:v>-1.6168945167920012</c:v>
                </c:pt>
                <c:pt idx="95">
                  <c:v>-0.74065691814149082</c:v>
                </c:pt>
                <c:pt idx="96">
                  <c:v>-1.0341692017870443E-3</c:v>
                </c:pt>
                <c:pt idx="97">
                  <c:v>-0.78215782226237762</c:v>
                </c:pt>
                <c:pt idx="98">
                  <c:v>-0.55089986516513834</c:v>
                </c:pt>
                <c:pt idx="99">
                  <c:v>-0.44407387609361471</c:v>
                </c:pt>
                <c:pt idx="100">
                  <c:v>0.46423009148637062</c:v>
                </c:pt>
                <c:pt idx="101">
                  <c:v>0.31747277629553794</c:v>
                </c:pt>
                <c:pt idx="102">
                  <c:v>-1.0851474822398752</c:v>
                </c:pt>
                <c:pt idx="103">
                  <c:v>-4.1781787201741694E-2</c:v>
                </c:pt>
                <c:pt idx="104">
                  <c:v>0.6965062556033329</c:v>
                </c:pt>
                <c:pt idx="105">
                  <c:v>-0.20251424603075158</c:v>
                </c:pt>
                <c:pt idx="106">
                  <c:v>-0.77424012845254542</c:v>
                </c:pt>
                <c:pt idx="107">
                  <c:v>0.14881330158441522</c:v>
                </c:pt>
                <c:pt idx="108">
                  <c:v>-0.7535359242935552</c:v>
                </c:pt>
                <c:pt idx="109">
                  <c:v>0.63411504492237314</c:v>
                </c:pt>
                <c:pt idx="110">
                  <c:v>-0.5450295054516715</c:v>
                </c:pt>
                <c:pt idx="111">
                  <c:v>1.5102571012651553</c:v>
                </c:pt>
                <c:pt idx="112">
                  <c:v>-0.10468909349783982</c:v>
                </c:pt>
                <c:pt idx="113">
                  <c:v>-0.14783207639851464</c:v>
                </c:pt>
                <c:pt idx="114">
                  <c:v>-0.65193783245846382</c:v>
                </c:pt>
                <c:pt idx="115">
                  <c:v>-0.72779007481545877</c:v>
                </c:pt>
                <c:pt idx="116">
                  <c:v>0.12188726514590212</c:v>
                </c:pt>
                <c:pt idx="117">
                  <c:v>0.15289702783452899</c:v>
                </c:pt>
                <c:pt idx="118">
                  <c:v>4.1821103035703862E-2</c:v>
                </c:pt>
                <c:pt idx="119">
                  <c:v>1.0717696599624484</c:v>
                </c:pt>
                <c:pt idx="120">
                  <c:v>0.55038787880022577</c:v>
                </c:pt>
                <c:pt idx="121">
                  <c:v>-1.8712268255103337</c:v>
                </c:pt>
                <c:pt idx="122">
                  <c:v>0.34588059819767242</c:v>
                </c:pt>
                <c:pt idx="123">
                  <c:v>-0.61675045824716779</c:v>
                </c:pt>
                <c:pt idx="124">
                  <c:v>-0.56144605126042302</c:v>
                </c:pt>
                <c:pt idx="125">
                  <c:v>0.70267760484558006</c:v>
                </c:pt>
                <c:pt idx="126">
                  <c:v>-0.36544396288703629</c:v>
                </c:pt>
                <c:pt idx="127">
                  <c:v>-1.2398438839335852</c:v>
                </c:pt>
                <c:pt idx="128">
                  <c:v>-0.89697223850518915</c:v>
                </c:pt>
                <c:pt idx="129">
                  <c:v>0.20976954457684743</c:v>
                </c:pt>
                <c:pt idx="130">
                  <c:v>0.71493070944029147</c:v>
                </c:pt>
                <c:pt idx="131">
                  <c:v>-1.3009979274911769</c:v>
                </c:pt>
                <c:pt idx="132">
                  <c:v>-0.37014253999534535</c:v>
                </c:pt>
                <c:pt idx="133">
                  <c:v>-0.16957569644368906</c:v>
                </c:pt>
                <c:pt idx="134">
                  <c:v>0.84570856466420152</c:v>
                </c:pt>
                <c:pt idx="135">
                  <c:v>-1.9722011437961982</c:v>
                </c:pt>
                <c:pt idx="136">
                  <c:v>-0.10086927788724372</c:v>
                </c:pt>
                <c:pt idx="137">
                  <c:v>-0.32098324414477897</c:v>
                </c:pt>
                <c:pt idx="138">
                  <c:v>-0.15681088049179648</c:v>
                </c:pt>
                <c:pt idx="139">
                  <c:v>-0.21271673365164184</c:v>
                </c:pt>
                <c:pt idx="140">
                  <c:v>0.35804452019603383</c:v>
                </c:pt>
                <c:pt idx="141">
                  <c:v>0.26223600330058278</c:v>
                </c:pt>
                <c:pt idx="142">
                  <c:v>-0.50393402371574791</c:v>
                </c:pt>
                <c:pt idx="143">
                  <c:v>1.355267021456342</c:v>
                </c:pt>
                <c:pt idx="144">
                  <c:v>-0.47039223550370157</c:v>
                </c:pt>
                <c:pt idx="145">
                  <c:v>0.67841092347420939</c:v>
                </c:pt>
                <c:pt idx="146">
                  <c:v>1.501343461244427</c:v>
                </c:pt>
                <c:pt idx="147">
                  <c:v>0.25906179029704318</c:v>
                </c:pt>
                <c:pt idx="148">
                  <c:v>0.4990863928177422</c:v>
                </c:pt>
                <c:pt idx="149">
                  <c:v>-0.51831202128198528</c:v>
                </c:pt>
                <c:pt idx="150">
                  <c:v>-0.16527259059397056</c:v>
                </c:pt>
                <c:pt idx="151">
                  <c:v>-0.63574899349596536</c:v>
                </c:pt>
                <c:pt idx="152">
                  <c:v>0.1362950207901672</c:v>
                </c:pt>
                <c:pt idx="153">
                  <c:v>0.48313807667656988</c:v>
                </c:pt>
                <c:pt idx="154">
                  <c:v>-0.16674829286991955</c:v>
                </c:pt>
                <c:pt idx="155">
                  <c:v>0.18043779387783018</c:v>
                </c:pt>
                <c:pt idx="156">
                  <c:v>0.7290920832285559</c:v>
                </c:pt>
                <c:pt idx="157">
                  <c:v>-0.38563149623431797</c:v>
                </c:pt>
                <c:pt idx="158">
                  <c:v>0.28218656824001931</c:v>
                </c:pt>
                <c:pt idx="159">
                  <c:v>-0.95969647030396732</c:v>
                </c:pt>
                <c:pt idx="160">
                  <c:v>-0.94664601366476364</c:v>
                </c:pt>
                <c:pt idx="161">
                  <c:v>0.9931486927481773</c:v>
                </c:pt>
                <c:pt idx="162">
                  <c:v>0.88508948487973649</c:v>
                </c:pt>
                <c:pt idx="163">
                  <c:v>0.34894282614565802</c:v>
                </c:pt>
                <c:pt idx="164">
                  <c:v>-0.42944302844068533</c:v>
                </c:pt>
                <c:pt idx="165">
                  <c:v>-0.6546245026949713</c:v>
                </c:pt>
                <c:pt idx="166">
                  <c:v>-0.16141826957702193</c:v>
                </c:pt>
                <c:pt idx="167">
                  <c:v>-1.1011834027492722</c:v>
                </c:pt>
                <c:pt idx="168">
                  <c:v>-8.7800414619677108E-2</c:v>
                </c:pt>
                <c:pt idx="169">
                  <c:v>0.56387389264135779</c:v>
                </c:pt>
                <c:pt idx="170">
                  <c:v>0.63514249310523918</c:v>
                </c:pt>
                <c:pt idx="171">
                  <c:v>1.4764480604018657</c:v>
                </c:pt>
                <c:pt idx="172">
                  <c:v>-0.34970040656796986</c:v>
                </c:pt>
                <c:pt idx="173">
                  <c:v>0.96624463980529951</c:v>
                </c:pt>
                <c:pt idx="174">
                  <c:v>-0.72784592377922497</c:v>
                </c:pt>
                <c:pt idx="175">
                  <c:v>0.32849291294343663</c:v>
                </c:pt>
                <c:pt idx="176">
                  <c:v>0.87148079625338204</c:v>
                </c:pt>
                <c:pt idx="177">
                  <c:v>0.77106276161366694</c:v>
                </c:pt>
                <c:pt idx="178">
                  <c:v>-5.3032211430223727E-2</c:v>
                </c:pt>
                <c:pt idx="179">
                  <c:v>-0.4225891869613535</c:v>
                </c:pt>
                <c:pt idx="180">
                  <c:v>0.24919590796678132</c:v>
                </c:pt>
                <c:pt idx="181">
                  <c:v>-4.2942078991022981E-2</c:v>
                </c:pt>
                <c:pt idx="182">
                  <c:v>0.10575951647486004</c:v>
                </c:pt>
                <c:pt idx="183">
                  <c:v>-0.53221191816906765</c:v>
                </c:pt>
                <c:pt idx="184">
                  <c:v>-0.46117649961345952</c:v>
                </c:pt>
                <c:pt idx="185">
                  <c:v>0.3776084108669297</c:v>
                </c:pt>
                <c:pt idx="186">
                  <c:v>-0.40168787371064096</c:v>
                </c:pt>
                <c:pt idx="187">
                  <c:v>0.7405424921854985</c:v>
                </c:pt>
                <c:pt idx="188">
                  <c:v>0.33474895755913625</c:v>
                </c:pt>
                <c:pt idx="189">
                  <c:v>-0.43288974696197224</c:v>
                </c:pt>
                <c:pt idx="190">
                  <c:v>-1.0240410250226656E-3</c:v>
                </c:pt>
                <c:pt idx="191">
                  <c:v>-3.5410915455705717E-2</c:v>
                </c:pt>
                <c:pt idx="192">
                  <c:v>-0.56245398139714953</c:v>
                </c:pt>
                <c:pt idx="193">
                  <c:v>4.309815761303961E-2</c:v>
                </c:pt>
                <c:pt idx="194">
                  <c:v>-1.1209103395882549</c:v>
                </c:pt>
                <c:pt idx="195">
                  <c:v>-0.45075551307249406</c:v>
                </c:pt>
                <c:pt idx="196">
                  <c:v>-1.0170862425452858</c:v>
                </c:pt>
                <c:pt idx="197">
                  <c:v>0.66026776170434132</c:v>
                </c:pt>
                <c:pt idx="198">
                  <c:v>1.3659153244970601</c:v>
                </c:pt>
                <c:pt idx="199">
                  <c:v>0.36179715341994018</c:v>
                </c:pt>
                <c:pt idx="200">
                  <c:v>-0.27671098491480317</c:v>
                </c:pt>
                <c:pt idx="201">
                  <c:v>-0.89554333167285571</c:v>
                </c:pt>
                <c:pt idx="202">
                  <c:v>-1.2174450630669211</c:v>
                </c:pt>
                <c:pt idx="203">
                  <c:v>-0.21730014835739253</c:v>
                </c:pt>
                <c:pt idx="204">
                  <c:v>0.33082874158563463</c:v>
                </c:pt>
                <c:pt idx="205">
                  <c:v>-2.0884863644463829</c:v>
                </c:pt>
                <c:pt idx="206">
                  <c:v>1.5256432214185409</c:v>
                </c:pt>
                <c:pt idx="207">
                  <c:v>0.11082285698946646</c:v>
                </c:pt>
                <c:pt idx="208">
                  <c:v>0.39349216323850783</c:v>
                </c:pt>
                <c:pt idx="209">
                  <c:v>-0.13904126923749355</c:v>
                </c:pt>
                <c:pt idx="210">
                  <c:v>-1.0846269230642043</c:v>
                </c:pt>
                <c:pt idx="211">
                  <c:v>0.17822880325397963</c:v>
                </c:pt>
                <c:pt idx="212">
                  <c:v>2.8260657426585841E-2</c:v>
                </c:pt>
                <c:pt idx="213">
                  <c:v>-0.11352222770844672</c:v>
                </c:pt>
                <c:pt idx="214">
                  <c:v>-0.1428009828365438</c:v>
                </c:pt>
                <c:pt idx="215">
                  <c:v>-0.28391943709969386</c:v>
                </c:pt>
                <c:pt idx="216">
                  <c:v>-0.46851890319110628</c:v>
                </c:pt>
                <c:pt idx="217">
                  <c:v>-0.32390304301814249</c:v>
                </c:pt>
                <c:pt idx="218">
                  <c:v>0.49386197651520181</c:v>
                </c:pt>
                <c:pt idx="219">
                  <c:v>1.2899169249230316</c:v>
                </c:pt>
                <c:pt idx="220">
                  <c:v>-1.8660652090911563</c:v>
                </c:pt>
                <c:pt idx="221">
                  <c:v>0.1024564366724314</c:v>
                </c:pt>
                <c:pt idx="222">
                  <c:v>0.69060105919944226</c:v>
                </c:pt>
                <c:pt idx="223">
                  <c:v>0.13549161096314671</c:v>
                </c:pt>
                <c:pt idx="224">
                  <c:v>-1.0128692020336516</c:v>
                </c:pt>
                <c:pt idx="225">
                  <c:v>-0.23540016609129599</c:v>
                </c:pt>
                <c:pt idx="226">
                  <c:v>0.49178146348122048</c:v>
                </c:pt>
                <c:pt idx="227">
                  <c:v>-1.5803236796101878</c:v>
                </c:pt>
                <c:pt idx="228">
                  <c:v>-1.2180855827130934</c:v>
                </c:pt>
                <c:pt idx="229">
                  <c:v>-1.3090131174120248</c:v>
                </c:pt>
                <c:pt idx="230">
                  <c:v>0.54588504384357606</c:v>
                </c:pt>
                <c:pt idx="231">
                  <c:v>-1.3568376256804286</c:v>
                </c:pt>
                <c:pt idx="232">
                  <c:v>-1.2354691912168148</c:v>
                </c:pt>
                <c:pt idx="233">
                  <c:v>-0.11518502209804495</c:v>
                </c:pt>
                <c:pt idx="234">
                  <c:v>-1.1985648928951635</c:v>
                </c:pt>
                <c:pt idx="235">
                  <c:v>-1.2548557363782355E-2</c:v>
                </c:pt>
                <c:pt idx="236">
                  <c:v>0.96091801386194597</c:v>
                </c:pt>
                <c:pt idx="237">
                  <c:v>-0.91034731004077718</c:v>
                </c:pt>
                <c:pt idx="238">
                  <c:v>-0.98226049849107555</c:v>
                </c:pt>
                <c:pt idx="239">
                  <c:v>-0.35750415522043816</c:v>
                </c:pt>
                <c:pt idx="240">
                  <c:v>-0.10640656118436266</c:v>
                </c:pt>
                <c:pt idx="241">
                  <c:v>-0.83927713163666984</c:v>
                </c:pt>
                <c:pt idx="242">
                  <c:v>-1.3798183647758439E-2</c:v>
                </c:pt>
                <c:pt idx="243">
                  <c:v>-0.43083458190910873</c:v>
                </c:pt>
                <c:pt idx="244">
                  <c:v>-0.66328007913846931</c:v>
                </c:pt>
                <c:pt idx="245">
                  <c:v>-7.4953737276205815E-2</c:v>
                </c:pt>
                <c:pt idx="246">
                  <c:v>0.56782624420907191</c:v>
                </c:pt>
                <c:pt idx="247">
                  <c:v>-0.53254595031388829</c:v>
                </c:pt>
                <c:pt idx="248">
                  <c:v>-0.48859510092716552</c:v>
                </c:pt>
                <c:pt idx="249">
                  <c:v>-0.27238268239890251</c:v>
                </c:pt>
                <c:pt idx="250">
                  <c:v>7.3519284921520489E-2</c:v>
                </c:pt>
                <c:pt idx="251">
                  <c:v>0.6638067119162181</c:v>
                </c:pt>
                <c:pt idx="252">
                  <c:v>0.94135199808477943</c:v>
                </c:pt>
                <c:pt idx="253">
                  <c:v>0.92643491825356894</c:v>
                </c:pt>
                <c:pt idx="254">
                  <c:v>-0.22897170468648395</c:v>
                </c:pt>
                <c:pt idx="255">
                  <c:v>8.947358846958714E-2</c:v>
                </c:pt>
                <c:pt idx="256">
                  <c:v>2.3310986542564121</c:v>
                </c:pt>
                <c:pt idx="257">
                  <c:v>0.70479605046540095</c:v>
                </c:pt>
                <c:pt idx="258">
                  <c:v>1.7016685047533329</c:v>
                </c:pt>
                <c:pt idx="259">
                  <c:v>7.6890961940995942E-2</c:v>
                </c:pt>
                <c:pt idx="260">
                  <c:v>-1.9218463741088088</c:v>
                </c:pt>
                <c:pt idx="261">
                  <c:v>-0.20656305065651151</c:v>
                </c:pt>
                <c:pt idx="262">
                  <c:v>-1.8105228262033913E-2</c:v>
                </c:pt>
                <c:pt idx="263">
                  <c:v>0.16915362753513466</c:v>
                </c:pt>
                <c:pt idx="264">
                  <c:v>-0.20058212397262182</c:v>
                </c:pt>
                <c:pt idx="265">
                  <c:v>3.1881219311009468</c:v>
                </c:pt>
                <c:pt idx="266">
                  <c:v>8.7125659931086591E-2</c:v>
                </c:pt>
                <c:pt idx="267">
                  <c:v>1.6689977482526159</c:v>
                </c:pt>
                <c:pt idx="268">
                  <c:v>-0.913569800752696</c:v>
                </c:pt>
                <c:pt idx="269">
                  <c:v>1.1854512103288295</c:v>
                </c:pt>
                <c:pt idx="270">
                  <c:v>-1.5093190181023939</c:v>
                </c:pt>
                <c:pt idx="271">
                  <c:v>-0.10411000504609771</c:v>
                </c:pt>
                <c:pt idx="272">
                  <c:v>-0.8412760213531143</c:v>
                </c:pt>
                <c:pt idx="273">
                  <c:v>-0.12705677178138314</c:v>
                </c:pt>
                <c:pt idx="274">
                  <c:v>0.66574929053388876</c:v>
                </c:pt>
                <c:pt idx="275">
                  <c:v>0.80875888362807724</c:v>
                </c:pt>
                <c:pt idx="276">
                  <c:v>-1.0774681889152717</c:v>
                </c:pt>
                <c:pt idx="277">
                  <c:v>1.7335132365085664</c:v>
                </c:pt>
                <c:pt idx="278">
                  <c:v>-0.70359964764464844</c:v>
                </c:pt>
                <c:pt idx="279">
                  <c:v>0.31172102771954519</c:v>
                </c:pt>
                <c:pt idx="280">
                  <c:v>-0.65687549934127409</c:v>
                </c:pt>
                <c:pt idx="281">
                  <c:v>1.2862256888607966</c:v>
                </c:pt>
                <c:pt idx="282">
                  <c:v>0.58004054137907535</c:v>
                </c:pt>
                <c:pt idx="283">
                  <c:v>8.0607858541696151E-2</c:v>
                </c:pt>
                <c:pt idx="284">
                  <c:v>0.10486757212835621</c:v>
                </c:pt>
                <c:pt idx="285">
                  <c:v>3.1344722260756949E-2</c:v>
                </c:pt>
                <c:pt idx="286">
                  <c:v>-0.16032694300494393</c:v>
                </c:pt>
                <c:pt idx="287">
                  <c:v>-0.37610064093598622</c:v>
                </c:pt>
                <c:pt idx="288">
                  <c:v>-0.35340162514569695</c:v>
                </c:pt>
                <c:pt idx="289">
                  <c:v>-0.8985891695790913</c:v>
                </c:pt>
                <c:pt idx="290">
                  <c:v>-0.2970419880768333</c:v>
                </c:pt>
                <c:pt idx="291">
                  <c:v>0.43238709530833058</c:v>
                </c:pt>
                <c:pt idx="292">
                  <c:v>1.0859403779763996</c:v>
                </c:pt>
                <c:pt idx="293">
                  <c:v>0.34260461673571224</c:v>
                </c:pt>
                <c:pt idx="294">
                  <c:v>2.4682657370769645</c:v>
                </c:pt>
                <c:pt idx="295">
                  <c:v>0.20278348697551851</c:v>
                </c:pt>
                <c:pt idx="296">
                  <c:v>0.33792736002705021</c:v>
                </c:pt>
                <c:pt idx="297">
                  <c:v>-0.83784460588217757</c:v>
                </c:pt>
                <c:pt idx="298">
                  <c:v>1.1405888039026357</c:v>
                </c:pt>
                <c:pt idx="299">
                  <c:v>-0.18150650352677231</c:v>
                </c:pt>
                <c:pt idx="300">
                  <c:v>0.53360927679116976</c:v>
                </c:pt>
                <c:pt idx="301">
                  <c:v>-0.19842320980746475</c:v>
                </c:pt>
                <c:pt idx="302">
                  <c:v>-0.31033668200454895</c:v>
                </c:pt>
                <c:pt idx="303">
                  <c:v>-0.18292896962694311</c:v>
                </c:pt>
                <c:pt idx="304">
                  <c:v>0.92758216359251078</c:v>
                </c:pt>
                <c:pt idx="305">
                  <c:v>-1.2198226360039899</c:v>
                </c:pt>
                <c:pt idx="306">
                  <c:v>0.12032153908705659</c:v>
                </c:pt>
                <c:pt idx="307">
                  <c:v>0.17864541468102321</c:v>
                </c:pt>
                <c:pt idx="308">
                  <c:v>0.30540140231123447</c:v>
                </c:pt>
                <c:pt idx="309">
                  <c:v>2.7927972933776197</c:v>
                </c:pt>
                <c:pt idx="310">
                  <c:v>0.11102904771765307</c:v>
                </c:pt>
                <c:pt idx="311">
                  <c:v>0.66109015528416515</c:v>
                </c:pt>
                <c:pt idx="312">
                  <c:v>-0.95801863327493753</c:v>
                </c:pt>
                <c:pt idx="313">
                  <c:v>0.69947131630867942</c:v>
                </c:pt>
                <c:pt idx="314">
                  <c:v>0.30060493583916748</c:v>
                </c:pt>
                <c:pt idx="315">
                  <c:v>-0.68381254053305318</c:v>
                </c:pt>
                <c:pt idx="316">
                  <c:v>-0.49457547255654138</c:v>
                </c:pt>
                <c:pt idx="317">
                  <c:v>2.3986246608015351</c:v>
                </c:pt>
                <c:pt idx="318">
                  <c:v>-0.30602074516346628</c:v>
                </c:pt>
                <c:pt idx="319">
                  <c:v>-1.0676425181751312</c:v>
                </c:pt>
                <c:pt idx="320">
                  <c:v>0.62838151604466508</c:v>
                </c:pt>
                <c:pt idx="321">
                  <c:v>7.8747603936313582E-2</c:v>
                </c:pt>
                <c:pt idx="322">
                  <c:v>0.3265576792301062</c:v>
                </c:pt>
                <c:pt idx="323">
                  <c:v>0.22853161643270647</c:v>
                </c:pt>
                <c:pt idx="324">
                  <c:v>2.7381600516308603E-2</c:v>
                </c:pt>
                <c:pt idx="325">
                  <c:v>0.21706596584769658</c:v>
                </c:pt>
                <c:pt idx="326">
                  <c:v>0.36972667846623719</c:v>
                </c:pt>
                <c:pt idx="327">
                  <c:v>7.6089783620423873E-2</c:v>
                </c:pt>
                <c:pt idx="328">
                  <c:v>-0.46508202133819948</c:v>
                </c:pt>
                <c:pt idx="329">
                  <c:v>0.67402660566302441</c:v>
                </c:pt>
                <c:pt idx="330">
                  <c:v>-7.5087548552084521E-2</c:v>
                </c:pt>
                <c:pt idx="331">
                  <c:v>0.76465777919654454</c:v>
                </c:pt>
                <c:pt idx="332">
                  <c:v>8.5865841273186222E-2</c:v>
                </c:pt>
                <c:pt idx="333">
                  <c:v>0.59241171031430173</c:v>
                </c:pt>
                <c:pt idx="334">
                  <c:v>0.76552825992944751</c:v>
                </c:pt>
                <c:pt idx="335">
                  <c:v>-0.3415861298238223</c:v>
                </c:pt>
                <c:pt idx="336">
                  <c:v>0.6189956028221032</c:v>
                </c:pt>
                <c:pt idx="337">
                  <c:v>1.3482949561931823</c:v>
                </c:pt>
                <c:pt idx="338">
                  <c:v>-0.23367096153255004</c:v>
                </c:pt>
                <c:pt idx="339">
                  <c:v>-5.015129672141269E-3</c:v>
                </c:pt>
                <c:pt idx="340">
                  <c:v>-0.17362607057172458</c:v>
                </c:pt>
                <c:pt idx="341">
                  <c:v>1.2612707347349394</c:v>
                </c:pt>
                <c:pt idx="342">
                  <c:v>0.61999201250780112</c:v>
                </c:pt>
                <c:pt idx="343">
                  <c:v>0.52592646109167551</c:v>
                </c:pt>
                <c:pt idx="344">
                  <c:v>-0.84905709115826589</c:v>
                </c:pt>
                <c:pt idx="345">
                  <c:v>-0.67050990751246309</c:v>
                </c:pt>
                <c:pt idx="346">
                  <c:v>1.3471626240499277</c:v>
                </c:pt>
                <c:pt idx="347">
                  <c:v>0.17650511357589824</c:v>
                </c:pt>
                <c:pt idx="348">
                  <c:v>9.8665626783569174E-2</c:v>
                </c:pt>
                <c:pt idx="349">
                  <c:v>0.54307890968430284</c:v>
                </c:pt>
                <c:pt idx="350">
                  <c:v>-0.15849443689370432</c:v>
                </c:pt>
                <c:pt idx="351">
                  <c:v>0.6029057856686687</c:v>
                </c:pt>
                <c:pt idx="352">
                  <c:v>0.61896851860859459</c:v>
                </c:pt>
                <c:pt idx="353">
                  <c:v>-1.5873129734743319</c:v>
                </c:pt>
                <c:pt idx="354">
                  <c:v>0.15270978132780103</c:v>
                </c:pt>
                <c:pt idx="355">
                  <c:v>0.49828146992365574</c:v>
                </c:pt>
                <c:pt idx="356">
                  <c:v>9.217898889394513E-2</c:v>
                </c:pt>
                <c:pt idx="357">
                  <c:v>0.28252932158344046</c:v>
                </c:pt>
                <c:pt idx="358">
                  <c:v>0.8765031882767671</c:v>
                </c:pt>
                <c:pt idx="359">
                  <c:v>0.29215692640445412</c:v>
                </c:pt>
                <c:pt idx="360">
                  <c:v>1.5989536472777037</c:v>
                </c:pt>
                <c:pt idx="361">
                  <c:v>2.559007138967786</c:v>
                </c:pt>
                <c:pt idx="362">
                  <c:v>-0.54073223459588848</c:v>
                </c:pt>
                <c:pt idx="363">
                  <c:v>2.2341903763652184</c:v>
                </c:pt>
                <c:pt idx="364">
                  <c:v>-1.3695435932159981</c:v>
                </c:pt>
                <c:pt idx="365">
                  <c:v>1.2817661143625334</c:v>
                </c:pt>
                <c:pt idx="366">
                  <c:v>0.71269540444679036</c:v>
                </c:pt>
                <c:pt idx="367">
                  <c:v>-1.7426763689555196</c:v>
                </c:pt>
                <c:pt idx="368">
                  <c:v>-0.75297276379016675</c:v>
                </c:pt>
                <c:pt idx="369">
                  <c:v>0.43202275415123381</c:v>
                </c:pt>
                <c:pt idx="370">
                  <c:v>0.24083905738178349</c:v>
                </c:pt>
                <c:pt idx="371">
                  <c:v>-0.72452599906502624</c:v>
                </c:pt>
                <c:pt idx="372">
                  <c:v>1.2602398326776378E-2</c:v>
                </c:pt>
                <c:pt idx="373">
                  <c:v>0.72304493869788156</c:v>
                </c:pt>
                <c:pt idx="374">
                  <c:v>0.45764595084242882</c:v>
                </c:pt>
                <c:pt idx="375">
                  <c:v>-0.42753568737877579</c:v>
                </c:pt>
                <c:pt idx="376">
                  <c:v>0.79259421026602395</c:v>
                </c:pt>
                <c:pt idx="377">
                  <c:v>1.0279488891847106</c:v>
                </c:pt>
                <c:pt idx="378">
                  <c:v>0.62148388730699933</c:v>
                </c:pt>
                <c:pt idx="379">
                  <c:v>0.32608734789198884</c:v>
                </c:pt>
                <c:pt idx="380">
                  <c:v>-0.1371335097259371</c:v>
                </c:pt>
                <c:pt idx="381">
                  <c:v>0.98313495834864661</c:v>
                </c:pt>
                <c:pt idx="382">
                  <c:v>-0.60267369940742077</c:v>
                </c:pt>
                <c:pt idx="383">
                  <c:v>0.34238688879213902</c:v>
                </c:pt>
                <c:pt idx="384">
                  <c:v>1.5601374846481932</c:v>
                </c:pt>
                <c:pt idx="385">
                  <c:v>1.1498582934883113</c:v>
                </c:pt>
                <c:pt idx="386">
                  <c:v>1.0109678719099897</c:v>
                </c:pt>
                <c:pt idx="387">
                  <c:v>1.1698217546372252</c:v>
                </c:pt>
                <c:pt idx="388">
                  <c:v>0.28887800397002339</c:v>
                </c:pt>
                <c:pt idx="389">
                  <c:v>0.40237905691703724</c:v>
                </c:pt>
                <c:pt idx="390">
                  <c:v>0.92045943605126346</c:v>
                </c:pt>
                <c:pt idx="391">
                  <c:v>0.61715292373186204</c:v>
                </c:pt>
                <c:pt idx="392">
                  <c:v>1.2593194819190048</c:v>
                </c:pt>
                <c:pt idx="393">
                  <c:v>0.37526462343906508</c:v>
                </c:pt>
                <c:pt idx="394">
                  <c:v>-0.16818479349008369</c:v>
                </c:pt>
                <c:pt idx="395">
                  <c:v>-0.26699298518562331</c:v>
                </c:pt>
                <c:pt idx="396">
                  <c:v>-1.1045241648456465</c:v>
                </c:pt>
                <c:pt idx="397">
                  <c:v>-0.59076113594423507</c:v>
                </c:pt>
                <c:pt idx="398">
                  <c:v>-0.42255581137659121</c:v>
                </c:pt>
                <c:pt idx="399">
                  <c:v>0.66150868110089089</c:v>
                </c:pt>
                <c:pt idx="400">
                  <c:v>-0.51017906937120372</c:v>
                </c:pt>
                <c:pt idx="401">
                  <c:v>0.58157904703991881</c:v>
                </c:pt>
                <c:pt idx="402">
                  <c:v>0.45387234971064583</c:v>
                </c:pt>
                <c:pt idx="403">
                  <c:v>0.68735621056747687</c:v>
                </c:pt>
                <c:pt idx="404">
                  <c:v>1.4502408949294605</c:v>
                </c:pt>
                <c:pt idx="405">
                  <c:v>0.63856758117230661</c:v>
                </c:pt>
                <c:pt idx="406">
                  <c:v>1.1082173875064485</c:v>
                </c:pt>
                <c:pt idx="407">
                  <c:v>0.58215469988763358</c:v>
                </c:pt>
                <c:pt idx="408">
                  <c:v>-0.66799375309004194</c:v>
                </c:pt>
                <c:pt idx="409">
                  <c:v>1.5194592484874254</c:v>
                </c:pt>
                <c:pt idx="410">
                  <c:v>0.53091089856830842</c:v>
                </c:pt>
                <c:pt idx="411">
                  <c:v>0.69217446310427211</c:v>
                </c:pt>
                <c:pt idx="412">
                  <c:v>0.59403886676638873</c:v>
                </c:pt>
                <c:pt idx="413">
                  <c:v>0.60579619711383292</c:v>
                </c:pt>
                <c:pt idx="414">
                  <c:v>-0.58537464487938573</c:v>
                </c:pt>
                <c:pt idx="415">
                  <c:v>0.90265558014478542</c:v>
                </c:pt>
                <c:pt idx="416">
                  <c:v>0.54371058334548639</c:v>
                </c:pt>
                <c:pt idx="417">
                  <c:v>-0.38730501701128012</c:v>
                </c:pt>
                <c:pt idx="418">
                  <c:v>-0.35577505731339931</c:v>
                </c:pt>
                <c:pt idx="419">
                  <c:v>0.52884236467638712</c:v>
                </c:pt>
                <c:pt idx="420">
                  <c:v>-0.66269289687789512</c:v>
                </c:pt>
                <c:pt idx="421">
                  <c:v>0.61499682458611371</c:v>
                </c:pt>
                <c:pt idx="422">
                  <c:v>0.98130596643206724</c:v>
                </c:pt>
                <c:pt idx="423">
                  <c:v>1.7648328369707939E-2</c:v>
                </c:pt>
                <c:pt idx="424">
                  <c:v>-6.4839869486464655E-2</c:v>
                </c:pt>
                <c:pt idx="425">
                  <c:v>6.1534174335726409E-2</c:v>
                </c:pt>
                <c:pt idx="426">
                  <c:v>0.35443872662394582</c:v>
                </c:pt>
                <c:pt idx="427">
                  <c:v>0.30675348011095432</c:v>
                </c:pt>
                <c:pt idx="428">
                  <c:v>1.7275357388084949</c:v>
                </c:pt>
                <c:pt idx="429">
                  <c:v>-1.0367711122424901</c:v>
                </c:pt>
                <c:pt idx="430">
                  <c:v>-0.11901338855588048</c:v>
                </c:pt>
                <c:pt idx="431">
                  <c:v>-1.6279018654923958</c:v>
                </c:pt>
                <c:pt idx="432">
                  <c:v>1.4313498385810914</c:v>
                </c:pt>
                <c:pt idx="433">
                  <c:v>-7.2286661659256263E-2</c:v>
                </c:pt>
                <c:pt idx="434">
                  <c:v>1.9479160501068042</c:v>
                </c:pt>
                <c:pt idx="435">
                  <c:v>0.69167118988246457</c:v>
                </c:pt>
                <c:pt idx="436">
                  <c:v>0.77123454414787351</c:v>
                </c:pt>
                <c:pt idx="437">
                  <c:v>1.2321921370194682</c:v>
                </c:pt>
                <c:pt idx="438">
                  <c:v>-0.31368034070208778</c:v>
                </c:pt>
                <c:pt idx="439">
                  <c:v>0.92463087444806424</c:v>
                </c:pt>
                <c:pt idx="440">
                  <c:v>-0.65143371628463287</c:v>
                </c:pt>
                <c:pt idx="441">
                  <c:v>-0.35201365853468897</c:v>
                </c:pt>
                <c:pt idx="442">
                  <c:v>0.17730587182868093</c:v>
                </c:pt>
                <c:pt idx="443">
                  <c:v>0.49818661656798396</c:v>
                </c:pt>
                <c:pt idx="444">
                  <c:v>1.6510563450052582</c:v>
                </c:pt>
                <c:pt idx="445">
                  <c:v>0.10720970727757145</c:v>
                </c:pt>
                <c:pt idx="446">
                  <c:v>1.2864451033731013</c:v>
                </c:pt>
                <c:pt idx="447">
                  <c:v>0.39912155702032659</c:v>
                </c:pt>
                <c:pt idx="448">
                  <c:v>1.1002755166142006</c:v>
                </c:pt>
                <c:pt idx="449">
                  <c:v>5.7344976174180544E-2</c:v>
                </c:pt>
                <c:pt idx="450">
                  <c:v>0.61876505841429585</c:v>
                </c:pt>
                <c:pt idx="451">
                  <c:v>-0.26645746965801587</c:v>
                </c:pt>
                <c:pt idx="452">
                  <c:v>-0.37131442751209903</c:v>
                </c:pt>
                <c:pt idx="453">
                  <c:v>1.0480736031579723</c:v>
                </c:pt>
                <c:pt idx="454">
                  <c:v>-1.3551161871631972</c:v>
                </c:pt>
                <c:pt idx="455">
                  <c:v>0.29247502310922907</c:v>
                </c:pt>
                <c:pt idx="456">
                  <c:v>2.0071514015978322</c:v>
                </c:pt>
                <c:pt idx="457">
                  <c:v>1.2417131967073765</c:v>
                </c:pt>
                <c:pt idx="458">
                  <c:v>0.7997555478206122</c:v>
                </c:pt>
                <c:pt idx="459">
                  <c:v>-0.45749186513019718</c:v>
                </c:pt>
                <c:pt idx="460">
                  <c:v>0.79805576436813908</c:v>
                </c:pt>
                <c:pt idx="461">
                  <c:v>0.39125991245649078</c:v>
                </c:pt>
                <c:pt idx="462">
                  <c:v>9.1013406421620827E-2</c:v>
                </c:pt>
                <c:pt idx="463">
                  <c:v>0.32507928379681894</c:v>
                </c:pt>
                <c:pt idx="464">
                  <c:v>0.74061142267727931</c:v>
                </c:pt>
                <c:pt idx="465">
                  <c:v>2.248855260349317</c:v>
                </c:pt>
                <c:pt idx="466">
                  <c:v>0.34543608219918881</c:v>
                </c:pt>
                <c:pt idx="467">
                  <c:v>2.2840759032339149</c:v>
                </c:pt>
                <c:pt idx="468">
                  <c:v>-0.40293953851015701</c:v>
                </c:pt>
                <c:pt idx="469">
                  <c:v>-6.8024421462365828E-2</c:v>
                </c:pt>
                <c:pt idx="470">
                  <c:v>0.2596488196614346</c:v>
                </c:pt>
                <c:pt idx="471">
                  <c:v>-0.21858634024236867</c:v>
                </c:pt>
                <c:pt idx="472">
                  <c:v>-0.24536869594934974</c:v>
                </c:pt>
                <c:pt idx="473">
                  <c:v>0.29526326297993932</c:v>
                </c:pt>
                <c:pt idx="474">
                  <c:v>0.64111730333427408</c:v>
                </c:pt>
                <c:pt idx="475">
                  <c:v>0.76731368456367255</c:v>
                </c:pt>
                <c:pt idx="476">
                  <c:v>-1.1372279995783823</c:v>
                </c:pt>
                <c:pt idx="477">
                  <c:v>0.71643372159390317</c:v>
                </c:pt>
                <c:pt idx="478">
                  <c:v>-0.52977521288022122</c:v>
                </c:pt>
                <c:pt idx="479">
                  <c:v>-0.89792844838595798</c:v>
                </c:pt>
                <c:pt idx="480">
                  <c:v>-0.19135281845135549</c:v>
                </c:pt>
                <c:pt idx="481">
                  <c:v>-0.17977490245671893</c:v>
                </c:pt>
                <c:pt idx="482">
                  <c:v>-1.2304916225611771</c:v>
                </c:pt>
                <c:pt idx="483">
                  <c:v>0.391615709184996</c:v>
                </c:pt>
                <c:pt idx="484">
                  <c:v>2.4759665421935533</c:v>
                </c:pt>
                <c:pt idx="485">
                  <c:v>-0.52687753388779746</c:v>
                </c:pt>
                <c:pt idx="486">
                  <c:v>0.12773071488352722</c:v>
                </c:pt>
                <c:pt idx="487">
                  <c:v>1.5776513516433868</c:v>
                </c:pt>
                <c:pt idx="488">
                  <c:v>0.17316355395739333</c:v>
                </c:pt>
                <c:pt idx="489">
                  <c:v>-1.39484070248476</c:v>
                </c:pt>
                <c:pt idx="490">
                  <c:v>-0.2098473523273317</c:v>
                </c:pt>
                <c:pt idx="491">
                  <c:v>2.1349148819602868</c:v>
                </c:pt>
                <c:pt idx="492">
                  <c:v>0.38267578681885439</c:v>
                </c:pt>
                <c:pt idx="493">
                  <c:v>1.2257216884139261</c:v>
                </c:pt>
                <c:pt idx="494">
                  <c:v>0.71336478238476542</c:v>
                </c:pt>
                <c:pt idx="495">
                  <c:v>1.3229947685568404</c:v>
                </c:pt>
                <c:pt idx="496">
                  <c:v>-1.3629360875299732</c:v>
                </c:pt>
                <c:pt idx="497">
                  <c:v>-0.4793496394609289</c:v>
                </c:pt>
                <c:pt idx="498">
                  <c:v>1.6997391360343133</c:v>
                </c:pt>
                <c:pt idx="499">
                  <c:v>1.1736612203042343</c:v>
                </c:pt>
                <c:pt idx="500">
                  <c:v>0.78584464183925862</c:v>
                </c:pt>
                <c:pt idx="501">
                  <c:v>0.14013180970821831</c:v>
                </c:pt>
                <c:pt idx="502">
                  <c:v>-1.0648811616724272</c:v>
                </c:pt>
                <c:pt idx="503">
                  <c:v>0.5482731463592605</c:v>
                </c:pt>
                <c:pt idx="504">
                  <c:v>-0.76397505279883759</c:v>
                </c:pt>
                <c:pt idx="505">
                  <c:v>-0.92702209871648578</c:v>
                </c:pt>
                <c:pt idx="506">
                  <c:v>-0.61129084991508842</c:v>
                </c:pt>
                <c:pt idx="507">
                  <c:v>-0.9687155055856731</c:v>
                </c:pt>
                <c:pt idx="508">
                  <c:v>-1.8028296630948673</c:v>
                </c:pt>
                <c:pt idx="509">
                  <c:v>0.44090627179861142</c:v>
                </c:pt>
                <c:pt idx="510">
                  <c:v>-0.42937196973952929</c:v>
                </c:pt>
                <c:pt idx="511">
                  <c:v>7.4449797663672032E-3</c:v>
                </c:pt>
                <c:pt idx="512">
                  <c:v>-0.4749713435961202</c:v>
                </c:pt>
                <c:pt idx="513">
                  <c:v>0.73918683796869533</c:v>
                </c:pt>
                <c:pt idx="514">
                  <c:v>0.55221572887054537</c:v>
                </c:pt>
                <c:pt idx="515">
                  <c:v>-0.93022639496228032</c:v>
                </c:pt>
                <c:pt idx="516">
                  <c:v>0.26744801130315538</c:v>
                </c:pt>
                <c:pt idx="517">
                  <c:v>0.69997845842782125</c:v>
                </c:pt>
                <c:pt idx="518">
                  <c:v>-1.2200806675998908</c:v>
                </c:pt>
                <c:pt idx="519">
                  <c:v>-0.60000415495160064</c:v>
                </c:pt>
                <c:pt idx="520">
                  <c:v>0.5815040725607975</c:v>
                </c:pt>
                <c:pt idx="521">
                  <c:v>0.46226322426726152</c:v>
                </c:pt>
                <c:pt idx="522">
                  <c:v>0.78219114266755774</c:v>
                </c:pt>
                <c:pt idx="523">
                  <c:v>-0.26553094127502791</c:v>
                </c:pt>
                <c:pt idx="524">
                  <c:v>0.4383308719987391</c:v>
                </c:pt>
                <c:pt idx="525">
                  <c:v>-1.3708114410301213</c:v>
                </c:pt>
                <c:pt idx="526">
                  <c:v>-0.25158751865889767</c:v>
                </c:pt>
                <c:pt idx="527">
                  <c:v>0.50697418586892262</c:v>
                </c:pt>
                <c:pt idx="528">
                  <c:v>0.22939848300882462</c:v>
                </c:pt>
                <c:pt idx="529">
                  <c:v>0.35181551750339335</c:v>
                </c:pt>
                <c:pt idx="530">
                  <c:v>-0.70067706144215025</c:v>
                </c:pt>
                <c:pt idx="531">
                  <c:v>0.71136692448622807</c:v>
                </c:pt>
                <c:pt idx="532">
                  <c:v>-1.8596496872622172</c:v>
                </c:pt>
                <c:pt idx="533">
                  <c:v>1.1045872851357152</c:v>
                </c:pt>
                <c:pt idx="534">
                  <c:v>0.57347366581263448</c:v>
                </c:pt>
                <c:pt idx="535">
                  <c:v>-5.2308686997762456E-2</c:v>
                </c:pt>
                <c:pt idx="536">
                  <c:v>-1.6470799069603949E-2</c:v>
                </c:pt>
                <c:pt idx="537">
                  <c:v>3.0762957117952273E-2</c:v>
                </c:pt>
                <c:pt idx="538">
                  <c:v>0.31892632951855132</c:v>
                </c:pt>
                <c:pt idx="539">
                  <c:v>0.32883977194450031</c:v>
                </c:pt>
                <c:pt idx="540">
                  <c:v>1.0544611559437727</c:v>
                </c:pt>
                <c:pt idx="541">
                  <c:v>-0.65410683277178761</c:v>
                </c:pt>
                <c:pt idx="542">
                  <c:v>1.3419370478076897</c:v>
                </c:pt>
                <c:pt idx="543">
                  <c:v>2.6875261236089156</c:v>
                </c:pt>
                <c:pt idx="544">
                  <c:v>-0.96947434407315236</c:v>
                </c:pt>
                <c:pt idx="545">
                  <c:v>1.8712345496792107</c:v>
                </c:pt>
                <c:pt idx="546">
                  <c:v>7.2005108566102566E-2</c:v>
                </c:pt>
                <c:pt idx="547">
                  <c:v>-3.9072189306478024E-2</c:v>
                </c:pt>
                <c:pt idx="548">
                  <c:v>0.54565946539427457</c:v>
                </c:pt>
                <c:pt idx="549">
                  <c:v>-0.67950019702346531</c:v>
                </c:pt>
                <c:pt idx="550">
                  <c:v>1.9777811411333066</c:v>
                </c:pt>
                <c:pt idx="551">
                  <c:v>0.25128802407862411</c:v>
                </c:pt>
                <c:pt idx="552">
                  <c:v>0.18178146040647702</c:v>
                </c:pt>
                <c:pt idx="553">
                  <c:v>0.59709578273292818</c:v>
                </c:pt>
                <c:pt idx="554">
                  <c:v>1.6600091906745293</c:v>
                </c:pt>
                <c:pt idx="555">
                  <c:v>-1.7648024178539962E-2</c:v>
                </c:pt>
                <c:pt idx="556">
                  <c:v>-0.2505661953000935</c:v>
                </c:pt>
                <c:pt idx="557">
                  <c:v>0.78780603354234469</c:v>
                </c:pt>
                <c:pt idx="558">
                  <c:v>0.54318648539937076</c:v>
                </c:pt>
                <c:pt idx="559">
                  <c:v>0.19889744272751383</c:v>
                </c:pt>
                <c:pt idx="560">
                  <c:v>1.1360273951021309</c:v>
                </c:pt>
                <c:pt idx="561">
                  <c:v>0.90513245986311663</c:v>
                </c:pt>
                <c:pt idx="562">
                  <c:v>7.3865630291862855E-2</c:v>
                </c:pt>
                <c:pt idx="563">
                  <c:v>0.54286405885845401</c:v>
                </c:pt>
                <c:pt idx="564">
                  <c:v>-5.9688301652430144E-2</c:v>
                </c:pt>
                <c:pt idx="565">
                  <c:v>-0.95255108772880048</c:v>
                </c:pt>
                <c:pt idx="566">
                  <c:v>1.1279685055268296</c:v>
                </c:pt>
                <c:pt idx="567">
                  <c:v>0.77683603545314273</c:v>
                </c:pt>
                <c:pt idx="568">
                  <c:v>0.67586454901738979</c:v>
                </c:pt>
                <c:pt idx="569">
                  <c:v>0.11368260096670633</c:v>
                </c:pt>
                <c:pt idx="570">
                  <c:v>2.8664395797331976</c:v>
                </c:pt>
                <c:pt idx="571">
                  <c:v>0.88494122180476342</c:v>
                </c:pt>
                <c:pt idx="572">
                  <c:v>-9.0206623290202556E-2</c:v>
                </c:pt>
                <c:pt idx="573">
                  <c:v>1.4374579148519109</c:v>
                </c:pt>
                <c:pt idx="574">
                  <c:v>-0.39024897573521655</c:v>
                </c:pt>
                <c:pt idx="575">
                  <c:v>-1.0945903378652917</c:v>
                </c:pt>
                <c:pt idx="576">
                  <c:v>-0.2523422433417834</c:v>
                </c:pt>
                <c:pt idx="577">
                  <c:v>0.45482016071084241</c:v>
                </c:pt>
                <c:pt idx="578">
                  <c:v>0.40212135753734807</c:v>
                </c:pt>
                <c:pt idx="579">
                  <c:v>2.8051774159886271E-4</c:v>
                </c:pt>
                <c:pt idx="580">
                  <c:v>0.47399044104252525</c:v>
                </c:pt>
                <c:pt idx="581">
                  <c:v>-0.44094788696186066</c:v>
                </c:pt>
                <c:pt idx="582">
                  <c:v>-0.10824616752384153</c:v>
                </c:pt>
                <c:pt idx="583">
                  <c:v>-0.33023772631603965</c:v>
                </c:pt>
                <c:pt idx="584">
                  <c:v>-0.25772518633615121</c:v>
                </c:pt>
                <c:pt idx="585">
                  <c:v>-0.95990543859757826</c:v>
                </c:pt>
                <c:pt idx="586">
                  <c:v>-0.16864098784579368</c:v>
                </c:pt>
                <c:pt idx="587">
                  <c:v>-0.47257480722247314</c:v>
                </c:pt>
                <c:pt idx="588">
                  <c:v>0.45864340229396677</c:v>
                </c:pt>
                <c:pt idx="589">
                  <c:v>-1.1389575702898582</c:v>
                </c:pt>
                <c:pt idx="590">
                  <c:v>6.10219798375587E-2</c:v>
                </c:pt>
                <c:pt idx="591">
                  <c:v>-0.27245386947764588</c:v>
                </c:pt>
                <c:pt idx="592">
                  <c:v>2.4929896840768396E-3</c:v>
                </c:pt>
                <c:pt idx="593">
                  <c:v>0.25889069148564497</c:v>
                </c:pt>
                <c:pt idx="594">
                  <c:v>-0.31910311493633209</c:v>
                </c:pt>
                <c:pt idx="595">
                  <c:v>-0.29382286185502382</c:v>
                </c:pt>
                <c:pt idx="596">
                  <c:v>-0.48718367829784204</c:v>
                </c:pt>
                <c:pt idx="597">
                  <c:v>0.22828462742378314</c:v>
                </c:pt>
                <c:pt idx="598">
                  <c:v>0.29068544532476226</c:v>
                </c:pt>
                <c:pt idx="599">
                  <c:v>-0.31332337394913895</c:v>
                </c:pt>
                <c:pt idx="600">
                  <c:v>-0.583954192998281</c:v>
                </c:pt>
                <c:pt idx="601">
                  <c:v>-1.3315617125398496</c:v>
                </c:pt>
                <c:pt idx="602">
                  <c:v>2.105683792655777</c:v>
                </c:pt>
                <c:pt idx="603">
                  <c:v>-3.8785102306150544E-2</c:v>
                </c:pt>
                <c:pt idx="604">
                  <c:v>-1.7736926013927199</c:v>
                </c:pt>
                <c:pt idx="605">
                  <c:v>0.45490604279847291</c:v>
                </c:pt>
                <c:pt idx="606">
                  <c:v>0.11437664005662856</c:v>
                </c:pt>
                <c:pt idx="607">
                  <c:v>-0.26515120276381426</c:v>
                </c:pt>
                <c:pt idx="608">
                  <c:v>-0.30682453864324105</c:v>
                </c:pt>
                <c:pt idx="609">
                  <c:v>1.0485319472379095</c:v>
                </c:pt>
                <c:pt idx="610">
                  <c:v>0.49724248547503785</c:v>
                </c:pt>
                <c:pt idx="611">
                  <c:v>0.68389948591455418</c:v>
                </c:pt>
                <c:pt idx="612">
                  <c:v>-0.39545427490768703</c:v>
                </c:pt>
                <c:pt idx="613">
                  <c:v>-0.13777260311562781</c:v>
                </c:pt>
                <c:pt idx="614">
                  <c:v>0.23026661408539606</c:v>
                </c:pt>
                <c:pt idx="615">
                  <c:v>0.99112536981988353</c:v>
                </c:pt>
                <c:pt idx="616">
                  <c:v>-0.6923232020066904</c:v>
                </c:pt>
                <c:pt idx="617">
                  <c:v>-0.37818472361661259</c:v>
                </c:pt>
                <c:pt idx="618">
                  <c:v>-1.1957104910208693</c:v>
                </c:pt>
                <c:pt idx="619">
                  <c:v>1.5446805232750393E-2</c:v>
                </c:pt>
                <c:pt idx="620">
                  <c:v>-1.4114703509727833</c:v>
                </c:pt>
                <c:pt idx="621">
                  <c:v>0.53589010808224247</c:v>
                </c:pt>
                <c:pt idx="622">
                  <c:v>-2.6446389797999528</c:v>
                </c:pt>
                <c:pt idx="623">
                  <c:v>-0.66706724737589251</c:v>
                </c:pt>
                <c:pt idx="624">
                  <c:v>-0.30121707667211206</c:v>
                </c:pt>
                <c:pt idx="625">
                  <c:v>0.21775097804428392</c:v>
                </c:pt>
                <c:pt idx="626">
                  <c:v>1.8288717968274153</c:v>
                </c:pt>
                <c:pt idx="627">
                  <c:v>0.89609512772715938</c:v>
                </c:pt>
                <c:pt idx="628">
                  <c:v>0.65789367136115406</c:v>
                </c:pt>
                <c:pt idx="629">
                  <c:v>-0.3528999209254019</c:v>
                </c:pt>
                <c:pt idx="630">
                  <c:v>-0.73234840514422916</c:v>
                </c:pt>
                <c:pt idx="631">
                  <c:v>0.45116091214019621</c:v>
                </c:pt>
                <c:pt idx="632">
                  <c:v>0.19370316197032864</c:v>
                </c:pt>
                <c:pt idx="633">
                  <c:v>-0.99462569177392046</c:v>
                </c:pt>
                <c:pt idx="634">
                  <c:v>-0.35875600354571552</c:v>
                </c:pt>
                <c:pt idx="635">
                  <c:v>-0.34775532548327581</c:v>
                </c:pt>
                <c:pt idx="636">
                  <c:v>-0.13036380304535292</c:v>
                </c:pt>
                <c:pt idx="637">
                  <c:v>-0.76307945478587336</c:v>
                </c:pt>
                <c:pt idx="638">
                  <c:v>-0.43835235354925101</c:v>
                </c:pt>
                <c:pt idx="639">
                  <c:v>-0.76761582664890504</c:v>
                </c:pt>
                <c:pt idx="640">
                  <c:v>-0.75579262921643309</c:v>
                </c:pt>
                <c:pt idx="641">
                  <c:v>-0.52593161403266353</c:v>
                </c:pt>
                <c:pt idx="642">
                  <c:v>-0.51337319953020977</c:v>
                </c:pt>
                <c:pt idx="643">
                  <c:v>2.0108405751611283E-2</c:v>
                </c:pt>
                <c:pt idx="644">
                  <c:v>-0.44108260890685891</c:v>
                </c:pt>
                <c:pt idx="645">
                  <c:v>0.88059500537403168</c:v>
                </c:pt>
                <c:pt idx="646">
                  <c:v>0.51795928931828017</c:v>
                </c:pt>
                <c:pt idx="647">
                  <c:v>5.5950797899207372E-2</c:v>
                </c:pt>
                <c:pt idx="648">
                  <c:v>-0.66682010856150786</c:v>
                </c:pt>
                <c:pt idx="649">
                  <c:v>6.3639505364310692E-2</c:v>
                </c:pt>
                <c:pt idx="650">
                  <c:v>-0.93012048281163617</c:v>
                </c:pt>
                <c:pt idx="651">
                  <c:v>-1.0215315498936188</c:v>
                </c:pt>
                <c:pt idx="652">
                  <c:v>-0.82975449719535277</c:v>
                </c:pt>
                <c:pt idx="653">
                  <c:v>-0.89406396007268774</c:v>
                </c:pt>
                <c:pt idx="654">
                  <c:v>-0.2258138388823491</c:v>
                </c:pt>
                <c:pt idx="655">
                  <c:v>-0.8895615269047612</c:v>
                </c:pt>
                <c:pt idx="656">
                  <c:v>0.37746779288964499</c:v>
                </c:pt>
                <c:pt idx="657">
                  <c:v>0.39586862367791747</c:v>
                </c:pt>
                <c:pt idx="658">
                  <c:v>-0.48197683277343911</c:v>
                </c:pt>
                <c:pt idx="659">
                  <c:v>0.10429686963882247</c:v>
                </c:pt>
                <c:pt idx="660">
                  <c:v>1.514771865168248</c:v>
                </c:pt>
                <c:pt idx="661">
                  <c:v>1.4738549878030527</c:v>
                </c:pt>
                <c:pt idx="662">
                  <c:v>0.58501506654452728</c:v>
                </c:pt>
                <c:pt idx="663">
                  <c:v>0.36176307250495315</c:v>
                </c:pt>
                <c:pt idx="664">
                  <c:v>-0.67690499850387642</c:v>
                </c:pt>
                <c:pt idx="665">
                  <c:v>0.71428031265399416</c:v>
                </c:pt>
                <c:pt idx="666">
                  <c:v>0.8013366823466197</c:v>
                </c:pt>
                <c:pt idx="667">
                  <c:v>-0.13457059951659422</c:v>
                </c:pt>
                <c:pt idx="668">
                  <c:v>-3.2573548044558961E-2</c:v>
                </c:pt>
                <c:pt idx="669">
                  <c:v>6.7624946889293103E-2</c:v>
                </c:pt>
                <c:pt idx="670">
                  <c:v>-0.41800185019718439</c:v>
                </c:pt>
                <c:pt idx="671">
                  <c:v>1.8734546503815661</c:v>
                </c:pt>
                <c:pt idx="672">
                  <c:v>-0.20286402018244984</c:v>
                </c:pt>
                <c:pt idx="673">
                  <c:v>-0.28561482117114045</c:v>
                </c:pt>
                <c:pt idx="674">
                  <c:v>1.429939506664049</c:v>
                </c:pt>
                <c:pt idx="675">
                  <c:v>-0.13975646639146552</c:v>
                </c:pt>
                <c:pt idx="676">
                  <c:v>0.77048386907540223</c:v>
                </c:pt>
                <c:pt idx="677">
                  <c:v>0.69760881429328059</c:v>
                </c:pt>
                <c:pt idx="678">
                  <c:v>-0.47509376472506437</c:v>
                </c:pt>
                <c:pt idx="679">
                  <c:v>-0.22863625333935381</c:v>
                </c:pt>
                <c:pt idx="680">
                  <c:v>-0.19913557223054426</c:v>
                </c:pt>
                <c:pt idx="681">
                  <c:v>1.2315095283322597</c:v>
                </c:pt>
                <c:pt idx="682">
                  <c:v>1.3376765809294575</c:v>
                </c:pt>
                <c:pt idx="683">
                  <c:v>0.52234202563248899</c:v>
                </c:pt>
                <c:pt idx="684">
                  <c:v>0.4983987297659434</c:v>
                </c:pt>
                <c:pt idx="685">
                  <c:v>-0.23448903019030548</c:v>
                </c:pt>
                <c:pt idx="686">
                  <c:v>-0.15348659140748983</c:v>
                </c:pt>
                <c:pt idx="687">
                  <c:v>-1.6304368777927931</c:v>
                </c:pt>
                <c:pt idx="688">
                  <c:v>0.62779222135910806</c:v>
                </c:pt>
                <c:pt idx="689">
                  <c:v>8.5863796525023225E-2</c:v>
                </c:pt>
                <c:pt idx="690">
                  <c:v>1.1168939628004901</c:v>
                </c:pt>
                <c:pt idx="691">
                  <c:v>0.83567884116189317</c:v>
                </c:pt>
                <c:pt idx="692">
                  <c:v>-0.20022482868091043</c:v>
                </c:pt>
                <c:pt idx="693">
                  <c:v>1.2207197559224232</c:v>
                </c:pt>
                <c:pt idx="694">
                  <c:v>-0.57698506137480143</c:v>
                </c:pt>
                <c:pt idx="695">
                  <c:v>1.6464047129980706</c:v>
                </c:pt>
                <c:pt idx="696">
                  <c:v>5.5945548290810034</c:v>
                </c:pt>
                <c:pt idx="697">
                  <c:v>0.41100874697446427</c:v>
                </c:pt>
                <c:pt idx="698">
                  <c:v>-0.18753287598258306</c:v>
                </c:pt>
                <c:pt idx="699">
                  <c:v>0.14785859438585916</c:v>
                </c:pt>
                <c:pt idx="700">
                  <c:v>2.1804013452996487</c:v>
                </c:pt>
                <c:pt idx="701">
                  <c:v>2.5147769454647948</c:v>
                </c:pt>
                <c:pt idx="702">
                  <c:v>-6.8049141166452887E-2</c:v>
                </c:pt>
                <c:pt idx="703">
                  <c:v>0.30377439333017081</c:v>
                </c:pt>
                <c:pt idx="704">
                  <c:v>1.5545104585427685</c:v>
                </c:pt>
                <c:pt idx="705">
                  <c:v>1.5845299048785344</c:v>
                </c:pt>
                <c:pt idx="706">
                  <c:v>0.33694475332870855</c:v>
                </c:pt>
                <c:pt idx="707">
                  <c:v>0.94722512226270628</c:v>
                </c:pt>
                <c:pt idx="708">
                  <c:v>-0.2244729649979646</c:v>
                </c:pt>
                <c:pt idx="709">
                  <c:v>0.69923374385148473</c:v>
                </c:pt>
                <c:pt idx="710">
                  <c:v>0.47670468439684893</c:v>
                </c:pt>
                <c:pt idx="711">
                  <c:v>0.86953470525862497</c:v>
                </c:pt>
                <c:pt idx="712">
                  <c:v>0.53711341655503986</c:v>
                </c:pt>
                <c:pt idx="713">
                  <c:v>1.4571121554062678</c:v>
                </c:pt>
                <c:pt idx="714">
                  <c:v>0.86353087332801159</c:v>
                </c:pt>
                <c:pt idx="715">
                  <c:v>2.261198020063099</c:v>
                </c:pt>
                <c:pt idx="716">
                  <c:v>-1.8004171769207833</c:v>
                </c:pt>
                <c:pt idx="717">
                  <c:v>0.19546578415209975</c:v>
                </c:pt>
                <c:pt idx="718">
                  <c:v>2.1167438899389861</c:v>
                </c:pt>
                <c:pt idx="719">
                  <c:v>0.24904805808627345</c:v>
                </c:pt>
                <c:pt idx="720">
                  <c:v>0.29319442636840948</c:v>
                </c:pt>
                <c:pt idx="721">
                  <c:v>-0.64948445308779523</c:v>
                </c:pt>
                <c:pt idx="722">
                  <c:v>0.12468352867159534</c:v>
                </c:pt>
                <c:pt idx="723">
                  <c:v>0.24418830448945064</c:v>
                </c:pt>
                <c:pt idx="724">
                  <c:v>-0.457010784427136</c:v>
                </c:pt>
                <c:pt idx="725">
                  <c:v>-0.62110053637548779</c:v>
                </c:pt>
                <c:pt idx="726">
                  <c:v>-0.67422057669153257</c:v>
                </c:pt>
                <c:pt idx="727">
                  <c:v>-0.2196207602945896</c:v>
                </c:pt>
                <c:pt idx="728">
                  <c:v>-0.25966350571456664</c:v>
                </c:pt>
                <c:pt idx="729">
                  <c:v>0.30992441886668853</c:v>
                </c:pt>
                <c:pt idx="730">
                  <c:v>-0.37722899029121421</c:v>
                </c:pt>
                <c:pt idx="731">
                  <c:v>0.15958483588721684</c:v>
                </c:pt>
                <c:pt idx="732">
                  <c:v>-0.66089517501218542</c:v>
                </c:pt>
                <c:pt idx="733">
                  <c:v>1.1202643538462309</c:v>
                </c:pt>
                <c:pt idx="734">
                  <c:v>-0.60680052531783546</c:v>
                </c:pt>
                <c:pt idx="735">
                  <c:v>0.37908817096830355</c:v>
                </c:pt>
                <c:pt idx="736">
                  <c:v>-9.595564615895058E-3</c:v>
                </c:pt>
                <c:pt idx="737">
                  <c:v>-0.58401420560315553</c:v>
                </c:pt>
                <c:pt idx="738">
                  <c:v>0.90120764870553394</c:v>
                </c:pt>
                <c:pt idx="739">
                  <c:v>-6.5174518353659588E-2</c:v>
                </c:pt>
                <c:pt idx="740">
                  <c:v>1.3767852717046789</c:v>
                </c:pt>
                <c:pt idx="741">
                  <c:v>-0.60441776172847095</c:v>
                </c:pt>
                <c:pt idx="742">
                  <c:v>-0.97896472441099935</c:v>
                </c:pt>
                <c:pt idx="743">
                  <c:v>-1.0505622594252619</c:v>
                </c:pt>
                <c:pt idx="744">
                  <c:v>-0.29121463403911058</c:v>
                </c:pt>
                <c:pt idx="745">
                  <c:v>0.36132414496101889</c:v>
                </c:pt>
                <c:pt idx="746">
                  <c:v>-1.2970557370515656</c:v>
                </c:pt>
                <c:pt idx="747">
                  <c:v>-7.1432055981400816E-2</c:v>
                </c:pt>
                <c:pt idx="748">
                  <c:v>-1.9058485054649825</c:v>
                </c:pt>
                <c:pt idx="749">
                  <c:v>-0.20361791562553633</c:v>
                </c:pt>
                <c:pt idx="750">
                  <c:v>-0.76054633088381707</c:v>
                </c:pt>
                <c:pt idx="751">
                  <c:v>0.53242011774037212</c:v>
                </c:pt>
                <c:pt idx="752">
                  <c:v>-1.3856013719676028</c:v>
                </c:pt>
                <c:pt idx="753">
                  <c:v>-0.69078017569838901</c:v>
                </c:pt>
                <c:pt idx="754">
                  <c:v>-0.81776061691888979</c:v>
                </c:pt>
                <c:pt idx="755">
                  <c:v>0.10802864618583741</c:v>
                </c:pt>
                <c:pt idx="756">
                  <c:v>2.7482022945799764</c:v>
                </c:pt>
                <c:pt idx="757">
                  <c:v>4.7319810097240591</c:v>
                </c:pt>
                <c:pt idx="758">
                  <c:v>-0.76172351508216485</c:v>
                </c:pt>
                <c:pt idx="759">
                  <c:v>-0.24823380118799684</c:v>
                </c:pt>
                <c:pt idx="760">
                  <c:v>-0.93558628419740075</c:v>
                </c:pt>
                <c:pt idx="761">
                  <c:v>0.43023435709152574</c:v>
                </c:pt>
                <c:pt idx="762">
                  <c:v>0.19428839211453391</c:v>
                </c:pt>
                <c:pt idx="763">
                  <c:v>0.56819383286537561</c:v>
                </c:pt>
                <c:pt idx="764">
                  <c:v>-1.0924167004418167E-2</c:v>
                </c:pt>
                <c:pt idx="765">
                  <c:v>0.50541093261620962</c:v>
                </c:pt>
                <c:pt idx="766">
                  <c:v>-0.54939671864269513</c:v>
                </c:pt>
                <c:pt idx="767">
                  <c:v>0.21973414832410954</c:v>
                </c:pt>
                <c:pt idx="768">
                  <c:v>0.51625870603127311</c:v>
                </c:pt>
                <c:pt idx="769">
                  <c:v>0.30741077364099068</c:v>
                </c:pt>
                <c:pt idx="770">
                  <c:v>0.41021225290701446</c:v>
                </c:pt>
                <c:pt idx="771">
                  <c:v>0.20996143470903833</c:v>
                </c:pt>
                <c:pt idx="772">
                  <c:v>0.16146270579011898</c:v>
                </c:pt>
                <c:pt idx="773">
                  <c:v>0.51516080783088403</c:v>
                </c:pt>
                <c:pt idx="774">
                  <c:v>-0.43557507733890843</c:v>
                </c:pt>
                <c:pt idx="775">
                  <c:v>-1.6853667639748038</c:v>
                </c:pt>
                <c:pt idx="776">
                  <c:v>0.36961708872479437</c:v>
                </c:pt>
                <c:pt idx="777">
                  <c:v>8.4311854652028465E-2</c:v>
                </c:pt>
                <c:pt idx="778">
                  <c:v>-0.94933054459186084</c:v>
                </c:pt>
                <c:pt idx="779">
                  <c:v>-0.39233572342369777</c:v>
                </c:pt>
                <c:pt idx="780">
                  <c:v>-0.40370657649854969</c:v>
                </c:pt>
                <c:pt idx="781">
                  <c:v>-0.39602908379924567</c:v>
                </c:pt>
                <c:pt idx="782">
                  <c:v>0.1303533026608121</c:v>
                </c:pt>
                <c:pt idx="783">
                  <c:v>2.7581663784396252E-2</c:v>
                </c:pt>
                <c:pt idx="784">
                  <c:v>-0.58035184818357544</c:v>
                </c:pt>
                <c:pt idx="785">
                  <c:v>-0.1139966845158476</c:v>
                </c:pt>
                <c:pt idx="786">
                  <c:v>-0.58934136880425747</c:v>
                </c:pt>
                <c:pt idx="787">
                  <c:v>-1.1567405529095549</c:v>
                </c:pt>
                <c:pt idx="788">
                  <c:v>-0.59052278975324013</c:v>
                </c:pt>
                <c:pt idx="789">
                  <c:v>-1.9648298884170594</c:v>
                </c:pt>
                <c:pt idx="790">
                  <c:v>-0.21422916526930208</c:v>
                </c:pt>
                <c:pt idx="791">
                  <c:v>0.56349243750796529</c:v>
                </c:pt>
                <c:pt idx="792">
                  <c:v>0.40843450536462317</c:v>
                </c:pt>
                <c:pt idx="793">
                  <c:v>-2.1152403390676398</c:v>
                </c:pt>
                <c:pt idx="794">
                  <c:v>0.45236512463157208</c:v>
                </c:pt>
                <c:pt idx="795">
                  <c:v>0.3723375043192147</c:v>
                </c:pt>
                <c:pt idx="796">
                  <c:v>3.93548104127322E-2</c:v>
                </c:pt>
                <c:pt idx="797">
                  <c:v>0.56034096236229736</c:v>
                </c:pt>
                <c:pt idx="798">
                  <c:v>-0.17486888252158075</c:v>
                </c:pt>
                <c:pt idx="799">
                  <c:v>1.7875017743438529E-2</c:v>
                </c:pt>
                <c:pt idx="800">
                  <c:v>-7.4517852632960638E-2</c:v>
                </c:pt>
                <c:pt idx="801">
                  <c:v>1.0847827346573804E-2</c:v>
                </c:pt>
                <c:pt idx="802">
                  <c:v>2.2586089237970303E-2</c:v>
                </c:pt>
                <c:pt idx="803">
                  <c:v>-0.47205849158891833</c:v>
                </c:pt>
                <c:pt idx="804">
                  <c:v>0.61314820349306198</c:v>
                </c:pt>
                <c:pt idx="805">
                  <c:v>-0.53514257218784189</c:v>
                </c:pt>
                <c:pt idx="806">
                  <c:v>0.24333786680339892</c:v>
                </c:pt>
                <c:pt idx="807">
                  <c:v>0.67209323962997869</c:v>
                </c:pt>
                <c:pt idx="808">
                  <c:v>4.8519733139442328E-2</c:v>
                </c:pt>
                <c:pt idx="809">
                  <c:v>-0.13360963482808172</c:v>
                </c:pt>
                <c:pt idx="810">
                  <c:v>0.57366415310484986</c:v>
                </c:pt>
                <c:pt idx="811">
                  <c:v>0.4508089514727931</c:v>
                </c:pt>
                <c:pt idx="812">
                  <c:v>-0.32298922561491583</c:v>
                </c:pt>
                <c:pt idx="813">
                  <c:v>1.3135979108339539</c:v>
                </c:pt>
                <c:pt idx="814">
                  <c:v>0.57876742341437459</c:v>
                </c:pt>
                <c:pt idx="815">
                  <c:v>-0.22042503056612084</c:v>
                </c:pt>
                <c:pt idx="816">
                  <c:v>-0.11895783172017355</c:v>
                </c:pt>
                <c:pt idx="817">
                  <c:v>-0.45926934006466802</c:v>
                </c:pt>
                <c:pt idx="818">
                  <c:v>-0.28370729003657813</c:v>
                </c:pt>
                <c:pt idx="819">
                  <c:v>0.19711800166040461</c:v>
                </c:pt>
                <c:pt idx="820">
                  <c:v>-4.1761450273406317E-2</c:v>
                </c:pt>
                <c:pt idx="821">
                  <c:v>0.32283546313756917</c:v>
                </c:pt>
                <c:pt idx="822">
                  <c:v>0.32856158837083588</c:v>
                </c:pt>
                <c:pt idx="823">
                  <c:v>-0.23938141108803401</c:v>
                </c:pt>
                <c:pt idx="824">
                  <c:v>-0.29266615485652336</c:v>
                </c:pt>
                <c:pt idx="825">
                  <c:v>-0.59434806271952223</c:v>
                </c:pt>
                <c:pt idx="826">
                  <c:v>0.19771611842586415</c:v>
                </c:pt>
                <c:pt idx="827">
                  <c:v>-0.30405655163013973</c:v>
                </c:pt>
                <c:pt idx="828">
                  <c:v>0.42064627702153512</c:v>
                </c:pt>
                <c:pt idx="829">
                  <c:v>-0.72497749621376584</c:v>
                </c:pt>
                <c:pt idx="830">
                  <c:v>-0.27836705243817988</c:v>
                </c:pt>
                <c:pt idx="831">
                  <c:v>-0.44006007711215456</c:v>
                </c:pt>
                <c:pt idx="832">
                  <c:v>-0.36667918266578658</c:v>
                </c:pt>
                <c:pt idx="833">
                  <c:v>0.25319383698877074</c:v>
                </c:pt>
                <c:pt idx="834">
                  <c:v>-0.20525986280926878</c:v>
                </c:pt>
                <c:pt idx="835">
                  <c:v>0.5172062937640638</c:v>
                </c:pt>
                <c:pt idx="836">
                  <c:v>-6.1235399984599127E-2</c:v>
                </c:pt>
                <c:pt idx="837">
                  <c:v>-0.38272474835363501</c:v>
                </c:pt>
                <c:pt idx="838">
                  <c:v>0.8969596712577268</c:v>
                </c:pt>
                <c:pt idx="839">
                  <c:v>0.71043460000235048</c:v>
                </c:pt>
                <c:pt idx="840">
                  <c:v>-0.57666399407206104</c:v>
                </c:pt>
                <c:pt idx="841">
                  <c:v>0.30522426949065701</c:v>
                </c:pt>
                <c:pt idx="842">
                  <c:v>0.8948404143125589</c:v>
                </c:pt>
                <c:pt idx="843">
                  <c:v>-0.90162473744582772</c:v>
                </c:pt>
                <c:pt idx="844">
                  <c:v>-0.44096863042525997</c:v>
                </c:pt>
                <c:pt idx="845">
                  <c:v>1.0022942466036378</c:v>
                </c:pt>
                <c:pt idx="846">
                  <c:v>0.57468626830122127</c:v>
                </c:pt>
                <c:pt idx="847">
                  <c:v>-3.8548116002976425E-2</c:v>
                </c:pt>
                <c:pt idx="848">
                  <c:v>-0.1939962024664757</c:v>
                </c:pt>
                <c:pt idx="849">
                  <c:v>-0.41649826217483304</c:v>
                </c:pt>
                <c:pt idx="850">
                  <c:v>-0.49163690566113111</c:v>
                </c:pt>
                <c:pt idx="851">
                  <c:v>-0.22399503091072892</c:v>
                </c:pt>
                <c:pt idx="852">
                  <c:v>-0.14402627633395426</c:v>
                </c:pt>
                <c:pt idx="853">
                  <c:v>-0.69226480637514576</c:v>
                </c:pt>
                <c:pt idx="854">
                  <c:v>-1.7119085032709507</c:v>
                </c:pt>
                <c:pt idx="855">
                  <c:v>0.85528367957701024</c:v>
                </c:pt>
                <c:pt idx="856">
                  <c:v>-1.7738977949702912</c:v>
                </c:pt>
                <c:pt idx="857">
                  <c:v>-1.137821861210357</c:v>
                </c:pt>
                <c:pt idx="858">
                  <c:v>0.69479519702312775</c:v>
                </c:pt>
                <c:pt idx="859">
                  <c:v>-0.79328321303319527</c:v>
                </c:pt>
                <c:pt idx="860">
                  <c:v>-0.44676677765934997</c:v>
                </c:pt>
                <c:pt idx="861">
                  <c:v>-1.8526929993044956</c:v>
                </c:pt>
                <c:pt idx="862">
                  <c:v>0.66623631742133704</c:v>
                </c:pt>
                <c:pt idx="863">
                  <c:v>0.25475191248659834</c:v>
                </c:pt>
                <c:pt idx="864">
                  <c:v>-0.75538015845120599</c:v>
                </c:pt>
                <c:pt idx="865">
                  <c:v>0.3446287954711939</c:v>
                </c:pt>
                <c:pt idx="866">
                  <c:v>0.35493166660823072</c:v>
                </c:pt>
                <c:pt idx="867">
                  <c:v>0.94905377661378743</c:v>
                </c:pt>
                <c:pt idx="868">
                  <c:v>-0.59091656898269962</c:v>
                </c:pt>
                <c:pt idx="869">
                  <c:v>0.68601916423070897</c:v>
                </c:pt>
                <c:pt idx="870">
                  <c:v>0.64168960018356169</c:v>
                </c:pt>
                <c:pt idx="871">
                  <c:v>-1.0199599585335688</c:v>
                </c:pt>
                <c:pt idx="872">
                  <c:v>-3.2349684393432623E-2</c:v>
                </c:pt>
                <c:pt idx="873">
                  <c:v>-0.97652449849457812</c:v>
                </c:pt>
                <c:pt idx="874">
                  <c:v>0.21790446905779959</c:v>
                </c:pt>
                <c:pt idx="875">
                  <c:v>0.52140302767240887</c:v>
                </c:pt>
                <c:pt idx="876">
                  <c:v>0.26619679214796044</c:v>
                </c:pt>
                <c:pt idx="877">
                  <c:v>-0.1309831956228342</c:v>
                </c:pt>
                <c:pt idx="878">
                  <c:v>-0.27228849997464577</c:v>
                </c:pt>
                <c:pt idx="879">
                  <c:v>0.71984464005748527</c:v>
                </c:pt>
                <c:pt idx="880">
                  <c:v>2.558178427104643</c:v>
                </c:pt>
                <c:pt idx="881">
                  <c:v>0.8087607399421699</c:v>
                </c:pt>
                <c:pt idx="882">
                  <c:v>-1.1266915732205522</c:v>
                </c:pt>
                <c:pt idx="883">
                  <c:v>-6.338463010220223E-2</c:v>
                </c:pt>
                <c:pt idx="884">
                  <c:v>0.8839306651722455</c:v>
                </c:pt>
                <c:pt idx="885">
                  <c:v>-0.71068424401326113</c:v>
                </c:pt>
                <c:pt idx="886">
                  <c:v>0.10477123080328198</c:v>
                </c:pt>
                <c:pt idx="887">
                  <c:v>0.20835348901160602</c:v>
                </c:pt>
                <c:pt idx="888">
                  <c:v>-0.41136487194741045</c:v>
                </c:pt>
                <c:pt idx="889">
                  <c:v>0.87823941922195148</c:v>
                </c:pt>
                <c:pt idx="890">
                  <c:v>-0.69961218282897686</c:v>
                </c:pt>
                <c:pt idx="891">
                  <c:v>-0.22722134551768827</c:v>
                </c:pt>
                <c:pt idx="892">
                  <c:v>1.1743554412553621</c:v>
                </c:pt>
                <c:pt idx="893">
                  <c:v>-0.26890113492671464</c:v>
                </c:pt>
                <c:pt idx="894">
                  <c:v>1.4133939038084493</c:v>
                </c:pt>
                <c:pt idx="895">
                  <c:v>-0.27393112967012051</c:v>
                </c:pt>
                <c:pt idx="896">
                  <c:v>-0.2932301546754934</c:v>
                </c:pt>
                <c:pt idx="897">
                  <c:v>-1.904335395671177</c:v>
                </c:pt>
                <c:pt idx="898">
                  <c:v>9.1948516213707199E-2</c:v>
                </c:pt>
                <c:pt idx="899">
                  <c:v>-0.53187860581178059</c:v>
                </c:pt>
                <c:pt idx="900">
                  <c:v>-0.81329155354752491</c:v>
                </c:pt>
                <c:pt idx="901">
                  <c:v>0.52963991047544623</c:v>
                </c:pt>
                <c:pt idx="902">
                  <c:v>-0.19435915724934275</c:v>
                </c:pt>
                <c:pt idx="903">
                  <c:v>-0.78404385003996591</c:v>
                </c:pt>
                <c:pt idx="904">
                  <c:v>0.7789484740598287</c:v>
                </c:pt>
                <c:pt idx="905">
                  <c:v>-0.47832365419966272</c:v>
                </c:pt>
                <c:pt idx="906">
                  <c:v>1.4065134558968542</c:v>
                </c:pt>
                <c:pt idx="907">
                  <c:v>-0.79826534559380835</c:v>
                </c:pt>
                <c:pt idx="908">
                  <c:v>-0.16584625609493081</c:v>
                </c:pt>
                <c:pt idx="909">
                  <c:v>-0.28689716004811855</c:v>
                </c:pt>
                <c:pt idx="910">
                  <c:v>1.4270275819852902</c:v>
                </c:pt>
                <c:pt idx="911">
                  <c:v>-0.60247447715145486</c:v>
                </c:pt>
                <c:pt idx="912">
                  <c:v>1.1579068573043003</c:v>
                </c:pt>
                <c:pt idx="913">
                  <c:v>0.29357157054462413</c:v>
                </c:pt>
                <c:pt idx="914">
                  <c:v>-0.48580156507396688</c:v>
                </c:pt>
                <c:pt idx="915">
                  <c:v>0.34420145660615575</c:v>
                </c:pt>
                <c:pt idx="916">
                  <c:v>-1.2162285452019252</c:v>
                </c:pt>
                <c:pt idx="917">
                  <c:v>0.78432754478554667</c:v>
                </c:pt>
                <c:pt idx="918">
                  <c:v>-0.18848881608241647</c:v>
                </c:pt>
                <c:pt idx="919">
                  <c:v>-0.53918021733389576</c:v>
                </c:pt>
                <c:pt idx="920">
                  <c:v>-0.6171242006709311</c:v>
                </c:pt>
                <c:pt idx="921">
                  <c:v>0.36579247901036072</c:v>
                </c:pt>
                <c:pt idx="922">
                  <c:v>0.12457776438725139</c:v>
                </c:pt>
                <c:pt idx="923">
                  <c:v>-0.21350983249968969</c:v>
                </c:pt>
                <c:pt idx="924">
                  <c:v>-0.38752943033101572</c:v>
                </c:pt>
                <c:pt idx="925">
                  <c:v>-0.61482499179375838</c:v>
                </c:pt>
                <c:pt idx="926">
                  <c:v>-0.61003619104836926</c:v>
                </c:pt>
                <c:pt idx="927">
                  <c:v>-0.43832234673273934</c:v>
                </c:pt>
                <c:pt idx="928">
                  <c:v>0.51171675381085313</c:v>
                </c:pt>
                <c:pt idx="929">
                  <c:v>-0.25193462298980734</c:v>
                </c:pt>
                <c:pt idx="930">
                  <c:v>1.0986318103078301</c:v>
                </c:pt>
                <c:pt idx="931">
                  <c:v>-1.0415892566326004</c:v>
                </c:pt>
                <c:pt idx="932">
                  <c:v>-0.95952480511598104</c:v>
                </c:pt>
                <c:pt idx="933">
                  <c:v>-0.74379520177207892</c:v>
                </c:pt>
                <c:pt idx="934">
                  <c:v>0.27693977191904462</c:v>
                </c:pt>
                <c:pt idx="935">
                  <c:v>-1.0702162060804221</c:v>
                </c:pt>
                <c:pt idx="936">
                  <c:v>-0.35150644735416703</c:v>
                </c:pt>
                <c:pt idx="937">
                  <c:v>0.63622890839318447</c:v>
                </c:pt>
                <c:pt idx="938">
                  <c:v>-0.1739909554740747</c:v>
                </c:pt>
                <c:pt idx="939">
                  <c:v>-0.1605943568748055</c:v>
                </c:pt>
                <c:pt idx="940">
                  <c:v>-0.6233744590490089</c:v>
                </c:pt>
                <c:pt idx="941">
                  <c:v>-0.42023233344287531</c:v>
                </c:pt>
                <c:pt idx="942">
                  <c:v>-1.3254510903263044</c:v>
                </c:pt>
                <c:pt idx="943">
                  <c:v>-1.6347147199561884</c:v>
                </c:pt>
                <c:pt idx="944">
                  <c:v>-0.21051049108195224</c:v>
                </c:pt>
                <c:pt idx="945">
                  <c:v>-1.5892452801342667</c:v>
                </c:pt>
                <c:pt idx="946">
                  <c:v>-0.80709862798449161</c:v>
                </c:pt>
                <c:pt idx="947">
                  <c:v>0.73287726367203965</c:v>
                </c:pt>
                <c:pt idx="948">
                  <c:v>-0.57695685622755855</c:v>
                </c:pt>
                <c:pt idx="949">
                  <c:v>-1.7254146675865443</c:v>
                </c:pt>
                <c:pt idx="950">
                  <c:v>1.0487798767539447</c:v>
                </c:pt>
                <c:pt idx="951">
                  <c:v>-0.37981993313733603</c:v>
                </c:pt>
                <c:pt idx="952">
                  <c:v>0.35706335922512977</c:v>
                </c:pt>
                <c:pt idx="953">
                  <c:v>0.3495075251752785</c:v>
                </c:pt>
                <c:pt idx="954">
                  <c:v>-0.10994559661622585</c:v>
                </c:pt>
                <c:pt idx="955">
                  <c:v>0.55379177894296172</c:v>
                </c:pt>
                <c:pt idx="956">
                  <c:v>-0.51414788583701343</c:v>
                </c:pt>
                <c:pt idx="957">
                  <c:v>-0.49817973034950958</c:v>
                </c:pt>
                <c:pt idx="958">
                  <c:v>-0.18271175573652224</c:v>
                </c:pt>
                <c:pt idx="959">
                  <c:v>-0.18474687634077264</c:v>
                </c:pt>
                <c:pt idx="960">
                  <c:v>3.5905993607134125E-2</c:v>
                </c:pt>
                <c:pt idx="961">
                  <c:v>6.7515822301904754E-2</c:v>
                </c:pt>
                <c:pt idx="962">
                  <c:v>0.98335850601033969</c:v>
                </c:pt>
                <c:pt idx="963">
                  <c:v>-0.14817067561338709</c:v>
                </c:pt>
                <c:pt idx="964">
                  <c:v>0.2519188960242878</c:v>
                </c:pt>
                <c:pt idx="965">
                  <c:v>-0.75610735233890503</c:v>
                </c:pt>
                <c:pt idx="966">
                  <c:v>-0.98066497841735101</c:v>
                </c:pt>
                <c:pt idx="967">
                  <c:v>-1.2802098121665131</c:v>
                </c:pt>
                <c:pt idx="968">
                  <c:v>-0.86342139436209608</c:v>
                </c:pt>
                <c:pt idx="969">
                  <c:v>0.36197313374069534</c:v>
                </c:pt>
                <c:pt idx="970">
                  <c:v>-0.32686045840990158</c:v>
                </c:pt>
                <c:pt idx="971">
                  <c:v>-0.67628378822988178</c:v>
                </c:pt>
                <c:pt idx="972">
                  <c:v>-0.67246363850855928</c:v>
                </c:pt>
                <c:pt idx="973">
                  <c:v>-0.49972026532196367</c:v>
                </c:pt>
                <c:pt idx="974">
                  <c:v>-0.3129356461026494</c:v>
                </c:pt>
                <c:pt idx="975">
                  <c:v>-0.39836475698158741</c:v>
                </c:pt>
                <c:pt idx="976">
                  <c:v>4.8525641849749959E-2</c:v>
                </c:pt>
                <c:pt idx="977">
                  <c:v>-1.206235740734142</c:v>
                </c:pt>
                <c:pt idx="978">
                  <c:v>0.44952441876247562</c:v>
                </c:pt>
                <c:pt idx="979">
                  <c:v>1.150400418828248</c:v>
                </c:pt>
                <c:pt idx="980">
                  <c:v>-0.50148335250773168</c:v>
                </c:pt>
                <c:pt idx="981">
                  <c:v>-0.381320955328736</c:v>
                </c:pt>
                <c:pt idx="982">
                  <c:v>-4.0058614481529135E-2</c:v>
                </c:pt>
                <c:pt idx="983">
                  <c:v>-0.35628236052703655</c:v>
                </c:pt>
                <c:pt idx="984">
                  <c:v>0.35163144024293158</c:v>
                </c:pt>
                <c:pt idx="985">
                  <c:v>-1.0827676226716361</c:v>
                </c:pt>
                <c:pt idx="986">
                  <c:v>1.1763644316366519</c:v>
                </c:pt>
                <c:pt idx="987">
                  <c:v>-0.32570338302423324</c:v>
                </c:pt>
                <c:pt idx="988">
                  <c:v>-1.2874072112587669</c:v>
                </c:pt>
                <c:pt idx="989">
                  <c:v>-1.4052596374149766</c:v>
                </c:pt>
                <c:pt idx="990">
                  <c:v>1.1383135254661216</c:v>
                </c:pt>
                <c:pt idx="991">
                  <c:v>1.3354009283384911</c:v>
                </c:pt>
                <c:pt idx="992">
                  <c:v>-0.72948057262934329</c:v>
                </c:pt>
                <c:pt idx="993">
                  <c:v>1.1348996436873722</c:v>
                </c:pt>
                <c:pt idx="994">
                  <c:v>-2.2919753358288699</c:v>
                </c:pt>
                <c:pt idx="995">
                  <c:v>-0.1109467887489371</c:v>
                </c:pt>
                <c:pt idx="996">
                  <c:v>0.16929585885611168</c:v>
                </c:pt>
                <c:pt idx="997">
                  <c:v>-0.91897861772394263</c:v>
                </c:pt>
                <c:pt idx="998">
                  <c:v>-1.0858864548334364</c:v>
                </c:pt>
                <c:pt idx="999">
                  <c:v>-1.657624056667286</c:v>
                </c:pt>
                <c:pt idx="1000">
                  <c:v>8.1381450394008945E-2</c:v>
                </c:pt>
                <c:pt idx="1001">
                  <c:v>-0.25701773851531462</c:v>
                </c:pt>
                <c:pt idx="1002">
                  <c:v>0.19397561586947434</c:v>
                </c:pt>
                <c:pt idx="1003">
                  <c:v>-1.1101456004209436</c:v>
                </c:pt>
                <c:pt idx="1004">
                  <c:v>-0.34240160302480638</c:v>
                </c:pt>
                <c:pt idx="1005">
                  <c:v>-0.60034331870352553</c:v>
                </c:pt>
                <c:pt idx="1006">
                  <c:v>-0.38883782333716421</c:v>
                </c:pt>
                <c:pt idx="1007">
                  <c:v>-1.7854481341603226E-3</c:v>
                </c:pt>
                <c:pt idx="1008">
                  <c:v>-0.21573035044213501</c:v>
                </c:pt>
                <c:pt idx="1009">
                  <c:v>-0.4300568935105808</c:v>
                </c:pt>
                <c:pt idx="1010">
                  <c:v>1.3480088842476667</c:v>
                </c:pt>
                <c:pt idx="1011">
                  <c:v>-0.99026906070793175</c:v>
                </c:pt>
                <c:pt idx="1012">
                  <c:v>1.0499774560936452</c:v>
                </c:pt>
                <c:pt idx="1013">
                  <c:v>0.31726083110894854</c:v>
                </c:pt>
                <c:pt idx="1014">
                  <c:v>0.76033565017674154</c:v>
                </c:pt>
                <c:pt idx="1015">
                  <c:v>-1.2683181843972136</c:v>
                </c:pt>
                <c:pt idx="1016">
                  <c:v>-0.78265399169858141</c:v>
                </c:pt>
                <c:pt idx="1017">
                  <c:v>-1.1626849794046492</c:v>
                </c:pt>
                <c:pt idx="1018">
                  <c:v>0.37478730334436583</c:v>
                </c:pt>
                <c:pt idx="1019">
                  <c:v>0.4180658970610529</c:v>
                </c:pt>
                <c:pt idx="1020">
                  <c:v>-0.5025613174331266</c:v>
                </c:pt>
                <c:pt idx="1021">
                  <c:v>-0.2277733257016071</c:v>
                </c:pt>
                <c:pt idx="1022">
                  <c:v>0.32942361450126195</c:v>
                </c:pt>
                <c:pt idx="1023">
                  <c:v>0.3493414651104591</c:v>
                </c:pt>
                <c:pt idx="1024">
                  <c:v>-0.80012211935796629</c:v>
                </c:pt>
                <c:pt idx="1025">
                  <c:v>0.82881667154939809</c:v>
                </c:pt>
                <c:pt idx="1026">
                  <c:v>-0.60907645988202364</c:v>
                </c:pt>
                <c:pt idx="1027">
                  <c:v>-0.36653739648367567</c:v>
                </c:pt>
                <c:pt idx="1028">
                  <c:v>-0.20398551421054079</c:v>
                </c:pt>
                <c:pt idx="1029">
                  <c:v>-4.0979039391509349E-3</c:v>
                </c:pt>
                <c:pt idx="1030">
                  <c:v>-0.7474480005295846</c:v>
                </c:pt>
                <c:pt idx="1031">
                  <c:v>-0.56603039616426909</c:v>
                </c:pt>
                <c:pt idx="1032">
                  <c:v>-2.4558062948895798</c:v>
                </c:pt>
                <c:pt idx="1033">
                  <c:v>-0.89370290382067519</c:v>
                </c:pt>
                <c:pt idx="1034">
                  <c:v>-0.64868486087128518</c:v>
                </c:pt>
                <c:pt idx="1035">
                  <c:v>0.95553792167591456</c:v>
                </c:pt>
                <c:pt idx="1036">
                  <c:v>9.2080038920346829E-2</c:v>
                </c:pt>
                <c:pt idx="1037">
                  <c:v>0.76037632728062965</c:v>
                </c:pt>
                <c:pt idx="1038">
                  <c:v>0.1376646807125349</c:v>
                </c:pt>
                <c:pt idx="1039">
                  <c:v>-0.63814954682959502</c:v>
                </c:pt>
                <c:pt idx="1040">
                  <c:v>-0.26707146554699984</c:v>
                </c:pt>
                <c:pt idx="1041">
                  <c:v>0.49492164616978562</c:v>
                </c:pt>
                <c:pt idx="1042">
                  <c:v>-1.1127798547227712</c:v>
                </c:pt>
                <c:pt idx="1043">
                  <c:v>2.3254985111872144</c:v>
                </c:pt>
                <c:pt idx="1044">
                  <c:v>-0.85179338505645985</c:v>
                </c:pt>
                <c:pt idx="1045">
                  <c:v>-0.79843737159460237</c:v>
                </c:pt>
                <c:pt idx="1046">
                  <c:v>-0.21556883242919234</c:v>
                </c:pt>
                <c:pt idx="1047">
                  <c:v>0.4020472597036388</c:v>
                </c:pt>
                <c:pt idx="1048">
                  <c:v>-0.3069421142131013</c:v>
                </c:pt>
                <c:pt idx="1049">
                  <c:v>2.0712338906998422</c:v>
                </c:pt>
                <c:pt idx="1050">
                  <c:v>-0.66124215764336602</c:v>
                </c:pt>
                <c:pt idx="1051">
                  <c:v>-0.94062148817408253</c:v>
                </c:pt>
                <c:pt idx="1052">
                  <c:v>-0.51923419431050899</c:v>
                </c:pt>
                <c:pt idx="1053">
                  <c:v>-0.24153959755129961</c:v>
                </c:pt>
                <c:pt idx="1054">
                  <c:v>-0.74012547152821384</c:v>
                </c:pt>
                <c:pt idx="1055">
                  <c:v>0.47600036971123172</c:v>
                </c:pt>
                <c:pt idx="1056">
                  <c:v>0.47101349746094079</c:v>
                </c:pt>
                <c:pt idx="1057">
                  <c:v>-0.34637578767534516</c:v>
                </c:pt>
                <c:pt idx="1058">
                  <c:v>-0.5773459444821426</c:v>
                </c:pt>
                <c:pt idx="1059">
                  <c:v>3.5322964534721314E-2</c:v>
                </c:pt>
                <c:pt idx="1060">
                  <c:v>0.53339765782056148</c:v>
                </c:pt>
                <c:pt idx="1061">
                  <c:v>-0.11670272791558839</c:v>
                </c:pt>
                <c:pt idx="1062">
                  <c:v>2.0314681726442057E-2</c:v>
                </c:pt>
                <c:pt idx="1063">
                  <c:v>-3.1536869206114635E-3</c:v>
                </c:pt>
                <c:pt idx="1064">
                  <c:v>0.96578299090828124</c:v>
                </c:pt>
                <c:pt idx="1065">
                  <c:v>0.40334264100244072</c:v>
                </c:pt>
                <c:pt idx="1066">
                  <c:v>-0.48029240750952462</c:v>
                </c:pt>
                <c:pt idx="1067">
                  <c:v>-1.1349588802527553</c:v>
                </c:pt>
                <c:pt idx="1068">
                  <c:v>0.70036004074753222</c:v>
                </c:pt>
                <c:pt idx="1069">
                  <c:v>-0.23872479316823175</c:v>
                </c:pt>
                <c:pt idx="1070">
                  <c:v>-0.2398995569688562</c:v>
                </c:pt>
                <c:pt idx="1071">
                  <c:v>-3.036577402084591E-2</c:v>
                </c:pt>
                <c:pt idx="1072">
                  <c:v>-0.72086861780485523</c:v>
                </c:pt>
                <c:pt idx="1073">
                  <c:v>0.10528991412303207</c:v>
                </c:pt>
                <c:pt idx="1074">
                  <c:v>-0.62846308492861669</c:v>
                </c:pt>
                <c:pt idx="1075">
                  <c:v>-0.17905993642457799</c:v>
                </c:pt>
                <c:pt idx="1076">
                  <c:v>-0.39976428630350458</c:v>
                </c:pt>
                <c:pt idx="1077">
                  <c:v>0.2532747738387422</c:v>
                </c:pt>
                <c:pt idx="1078">
                  <c:v>0.10394628137254593</c:v>
                </c:pt>
                <c:pt idx="1079">
                  <c:v>-2.1905876178739046E-2</c:v>
                </c:pt>
                <c:pt idx="1080">
                  <c:v>0.18873733455300187</c:v>
                </c:pt>
                <c:pt idx="1081">
                  <c:v>-0.95687887638716018</c:v>
                </c:pt>
                <c:pt idx="1082">
                  <c:v>-0.13270843802239016</c:v>
                </c:pt>
                <c:pt idx="1083">
                  <c:v>-0.52960522770251695</c:v>
                </c:pt>
                <c:pt idx="1084">
                  <c:v>-0.15102624652724081</c:v>
                </c:pt>
                <c:pt idx="1085">
                  <c:v>1.097141488734243</c:v>
                </c:pt>
                <c:pt idx="1086">
                  <c:v>-1.0662199373838814</c:v>
                </c:pt>
                <c:pt idx="1087">
                  <c:v>-0.23733832103132324</c:v>
                </c:pt>
                <c:pt idx="1088">
                  <c:v>-1.0397860054703707</c:v>
                </c:pt>
                <c:pt idx="1089">
                  <c:v>2.1512381449148199</c:v>
                </c:pt>
                <c:pt idx="1090">
                  <c:v>0.45643150539129718</c:v>
                </c:pt>
                <c:pt idx="1091">
                  <c:v>-0.68195146301997378</c:v>
                </c:pt>
                <c:pt idx="1092">
                  <c:v>-0.48880661466400815</c:v>
                </c:pt>
                <c:pt idx="1093">
                  <c:v>-4.3655407188991725E-2</c:v>
                </c:pt>
                <c:pt idx="1094">
                  <c:v>-4.3329702701832701E-2</c:v>
                </c:pt>
                <c:pt idx="1095">
                  <c:v>2.260936168575638</c:v>
                </c:pt>
                <c:pt idx="1096">
                  <c:v>0.86515325144776778</c:v>
                </c:pt>
                <c:pt idx="1097">
                  <c:v>0.33061222084376984</c:v>
                </c:pt>
                <c:pt idx="1098">
                  <c:v>-0.31773808823541011</c:v>
                </c:pt>
                <c:pt idx="1099">
                  <c:v>0.22735643676356182</c:v>
                </c:pt>
                <c:pt idx="1100">
                  <c:v>1.7908574585815704</c:v>
                </c:pt>
                <c:pt idx="1101">
                  <c:v>-0.38449984624491512</c:v>
                </c:pt>
                <c:pt idx="1102">
                  <c:v>1.2915913140169921</c:v>
                </c:pt>
                <c:pt idx="1103">
                  <c:v>-0.33927764734185373</c:v>
                </c:pt>
                <c:pt idx="1104">
                  <c:v>-1.3284725283288734</c:v>
                </c:pt>
                <c:pt idx="1105">
                  <c:v>-1.3065915295978348</c:v>
                </c:pt>
                <c:pt idx="1106">
                  <c:v>-0.27573210152716193</c:v>
                </c:pt>
                <c:pt idx="1107">
                  <c:v>-0.45042899690887611</c:v>
                </c:pt>
                <c:pt idx="1108">
                  <c:v>-2.8023515623478148E-3</c:v>
                </c:pt>
                <c:pt idx="1109">
                  <c:v>-0.60112951973210793</c:v>
                </c:pt>
                <c:pt idx="1110">
                  <c:v>-0.34315287897857322</c:v>
                </c:pt>
                <c:pt idx="1111">
                  <c:v>0.1632851063704723</c:v>
                </c:pt>
                <c:pt idx="1112">
                  <c:v>0.15916022478498471</c:v>
                </c:pt>
                <c:pt idx="1113">
                  <c:v>0.5782346242584081</c:v>
                </c:pt>
                <c:pt idx="1114">
                  <c:v>0.82794006359604222</c:v>
                </c:pt>
                <c:pt idx="1115">
                  <c:v>-0.44181780123648712</c:v>
                </c:pt>
                <c:pt idx="1116">
                  <c:v>-1.1287376743576083</c:v>
                </c:pt>
                <c:pt idx="1117">
                  <c:v>-0.89925049089390097</c:v>
                </c:pt>
                <c:pt idx="1118">
                  <c:v>1.14940211886323</c:v>
                </c:pt>
                <c:pt idx="1119">
                  <c:v>2.2442569535098147</c:v>
                </c:pt>
                <c:pt idx="1120">
                  <c:v>-1.4829131283605903</c:v>
                </c:pt>
                <c:pt idx="1121">
                  <c:v>-0.33628798624590522</c:v>
                </c:pt>
                <c:pt idx="1122">
                  <c:v>-0.27953017210910502</c:v>
                </c:pt>
                <c:pt idx="1123">
                  <c:v>0.8849183281912204</c:v>
                </c:pt>
                <c:pt idx="1124">
                  <c:v>2.4610554490421457E-2</c:v>
                </c:pt>
                <c:pt idx="1125">
                  <c:v>-0.7777935798649841</c:v>
                </c:pt>
                <c:pt idx="1126">
                  <c:v>-0.56877537728398475</c:v>
                </c:pt>
                <c:pt idx="1127">
                  <c:v>-0.29082780815759951</c:v>
                </c:pt>
                <c:pt idx="1128">
                  <c:v>0.15493189366162752</c:v>
                </c:pt>
                <c:pt idx="1129">
                  <c:v>-0.34164481225436738</c:v>
                </c:pt>
                <c:pt idx="1130">
                  <c:v>0.80645743684897364</c:v>
                </c:pt>
                <c:pt idx="1131">
                  <c:v>0.27123108110423727</c:v>
                </c:pt>
                <c:pt idx="1132">
                  <c:v>-0.52174975420696024</c:v>
                </c:pt>
                <c:pt idx="1133">
                  <c:v>-0.33349911185682679</c:v>
                </c:pt>
                <c:pt idx="1134">
                  <c:v>-0.88171723419391446</c:v>
                </c:pt>
                <c:pt idx="1135">
                  <c:v>-0.49570343360494362</c:v>
                </c:pt>
                <c:pt idx="1136">
                  <c:v>-1.650409397989282</c:v>
                </c:pt>
                <c:pt idx="1137">
                  <c:v>-0.49187271644867608</c:v>
                </c:pt>
                <c:pt idx="1138">
                  <c:v>4.4935367377857763E-2</c:v>
                </c:pt>
                <c:pt idx="1139">
                  <c:v>0.46589190362419153</c:v>
                </c:pt>
                <c:pt idx="1140">
                  <c:v>-2.7545814658947632</c:v>
                </c:pt>
                <c:pt idx="1141">
                  <c:v>-0.16807722968473465</c:v>
                </c:pt>
                <c:pt idx="1142">
                  <c:v>-1.1178079131458301</c:v>
                </c:pt>
                <c:pt idx="1143">
                  <c:v>-0.45345458764607272</c:v>
                </c:pt>
                <c:pt idx="1144">
                  <c:v>8.9347169478144486E-2</c:v>
                </c:pt>
                <c:pt idx="1145">
                  <c:v>-0.49605039766945119</c:v>
                </c:pt>
                <c:pt idx="1146">
                  <c:v>-0.14731070951584935</c:v>
                </c:pt>
                <c:pt idx="1147">
                  <c:v>-8.7395633746102361E-2</c:v>
                </c:pt>
                <c:pt idx="1148">
                  <c:v>0.18219319555566907</c:v>
                </c:pt>
                <c:pt idx="1149">
                  <c:v>-0.6124227894405524</c:v>
                </c:pt>
                <c:pt idx="1150">
                  <c:v>-0.8169257010738471</c:v>
                </c:pt>
                <c:pt idx="1151">
                  <c:v>-6.1240831323101298E-2</c:v>
                </c:pt>
                <c:pt idx="1152">
                  <c:v>0.4850403807974758</c:v>
                </c:pt>
                <c:pt idx="1153">
                  <c:v>0.57941840879469864</c:v>
                </c:pt>
                <c:pt idx="1154">
                  <c:v>-0.59230526241991643</c:v>
                </c:pt>
                <c:pt idx="1155">
                  <c:v>-1.5859613738176612</c:v>
                </c:pt>
                <c:pt idx="1156">
                  <c:v>1.6235852693502573</c:v>
                </c:pt>
                <c:pt idx="1157">
                  <c:v>-0.2945028383368396</c:v>
                </c:pt>
                <c:pt idx="1158">
                  <c:v>0.93201738729654937</c:v>
                </c:pt>
                <c:pt idx="1159">
                  <c:v>-0.67119407640951156</c:v>
                </c:pt>
                <c:pt idx="1160">
                  <c:v>-1.6583931233050837</c:v>
                </c:pt>
                <c:pt idx="1161">
                  <c:v>-9.450170101980776E-2</c:v>
                </c:pt>
                <c:pt idx="1162">
                  <c:v>-9.7654698656121128E-2</c:v>
                </c:pt>
                <c:pt idx="1163">
                  <c:v>0.34869561248141112</c:v>
                </c:pt>
                <c:pt idx="1164">
                  <c:v>0.18679041152655818</c:v>
                </c:pt>
                <c:pt idx="1165">
                  <c:v>-0.41101785084919684</c:v>
                </c:pt>
                <c:pt idx="1166">
                  <c:v>-0.15661907466959843</c:v>
                </c:pt>
                <c:pt idx="1167">
                  <c:v>-0.12646510990964574</c:v>
                </c:pt>
                <c:pt idx="1168">
                  <c:v>-0.37888820519290495</c:v>
                </c:pt>
                <c:pt idx="1169">
                  <c:v>9.4911840259352551E-2</c:v>
                </c:pt>
                <c:pt idx="1170">
                  <c:v>-0.35577788967787577</c:v>
                </c:pt>
                <c:pt idx="1171">
                  <c:v>0.11488426632368764</c:v>
                </c:pt>
                <c:pt idx="1172">
                  <c:v>0.36037524448303454</c:v>
                </c:pt>
                <c:pt idx="1173">
                  <c:v>-0.91636315587833783</c:v>
                </c:pt>
                <c:pt idx="1174">
                  <c:v>1.1136800332708863</c:v>
                </c:pt>
                <c:pt idx="1175">
                  <c:v>-1.5667873575486673</c:v>
                </c:pt>
                <c:pt idx="1176">
                  <c:v>-0.32431737147250117</c:v>
                </c:pt>
                <c:pt idx="1177">
                  <c:v>0.54839630916137416</c:v>
                </c:pt>
                <c:pt idx="1178">
                  <c:v>-0.2520428646130316</c:v>
                </c:pt>
                <c:pt idx="1179">
                  <c:v>-0.39393393096112583</c:v>
                </c:pt>
                <c:pt idx="1180">
                  <c:v>-0.81502744258745541</c:v>
                </c:pt>
                <c:pt idx="1181">
                  <c:v>-0.36773438362582983</c:v>
                </c:pt>
                <c:pt idx="1182">
                  <c:v>-0.40402209938708117</c:v>
                </c:pt>
                <c:pt idx="1183">
                  <c:v>-0.23277019784204706</c:v>
                </c:pt>
                <c:pt idx="1184">
                  <c:v>-1.1226317148978826</c:v>
                </c:pt>
                <c:pt idx="1185">
                  <c:v>0.89283827426536422</c:v>
                </c:pt>
                <c:pt idx="1186">
                  <c:v>-0.55948817757802649</c:v>
                </c:pt>
                <c:pt idx="1187">
                  <c:v>-0.18674940966879294</c:v>
                </c:pt>
                <c:pt idx="1188">
                  <c:v>0.52582856135150446</c:v>
                </c:pt>
                <c:pt idx="1189">
                  <c:v>0.46854841480077802</c:v>
                </c:pt>
                <c:pt idx="1190">
                  <c:v>-1.1869622606633463</c:v>
                </c:pt>
                <c:pt idx="1191">
                  <c:v>1.8967271085024966</c:v>
                </c:pt>
                <c:pt idx="1192">
                  <c:v>0.74616819680628688</c:v>
                </c:pt>
                <c:pt idx="1193">
                  <c:v>-0.41800767500264846</c:v>
                </c:pt>
                <c:pt idx="1194">
                  <c:v>-1.8697667693686812</c:v>
                </c:pt>
                <c:pt idx="1195">
                  <c:v>-0.33260019320564138</c:v>
                </c:pt>
                <c:pt idx="1196">
                  <c:v>-1.0565877603168312</c:v>
                </c:pt>
                <c:pt idx="1197">
                  <c:v>-0.6603538729857299</c:v>
                </c:pt>
                <c:pt idx="1198">
                  <c:v>0.16770806246483835</c:v>
                </c:pt>
                <c:pt idx="1199">
                  <c:v>-0.36337244559876419</c:v>
                </c:pt>
                <c:pt idx="1200">
                  <c:v>0.86750072697805791</c:v>
                </c:pt>
                <c:pt idx="1201">
                  <c:v>-0.22575134423875526</c:v>
                </c:pt>
                <c:pt idx="1202">
                  <c:v>-1.1819309457741296</c:v>
                </c:pt>
                <c:pt idx="1203">
                  <c:v>0.19664998357040586</c:v>
                </c:pt>
                <c:pt idx="1204">
                  <c:v>-0.65343421285795467</c:v>
                </c:pt>
                <c:pt idx="1205">
                  <c:v>-0.2397838502806284</c:v>
                </c:pt>
                <c:pt idx="1206">
                  <c:v>1.2228363623418108</c:v>
                </c:pt>
                <c:pt idx="1207">
                  <c:v>0.91438404335583345</c:v>
                </c:pt>
                <c:pt idx="1208">
                  <c:v>0.69380172496728043</c:v>
                </c:pt>
                <c:pt idx="1209">
                  <c:v>-8.4052590396738874E-2</c:v>
                </c:pt>
                <c:pt idx="1210">
                  <c:v>-0.81433738233724173</c:v>
                </c:pt>
                <c:pt idx="1211">
                  <c:v>-0.79492187150133464</c:v>
                </c:pt>
                <c:pt idx="1212">
                  <c:v>0.53182675656120304</c:v>
                </c:pt>
                <c:pt idx="1213">
                  <c:v>0.19404800440137915</c:v>
                </c:pt>
                <c:pt idx="1214">
                  <c:v>-0.98673660292444354</c:v>
                </c:pt>
                <c:pt idx="1215">
                  <c:v>-5.1016117323443522E-2</c:v>
                </c:pt>
                <c:pt idx="1216">
                  <c:v>1.4473009632899645</c:v>
                </c:pt>
                <c:pt idx="1217">
                  <c:v>-0.79158363042738233</c:v>
                </c:pt>
                <c:pt idx="1218">
                  <c:v>0.39309385844792366</c:v>
                </c:pt>
                <c:pt idx="1219">
                  <c:v>0.1737154737579229</c:v>
                </c:pt>
                <c:pt idx="1220">
                  <c:v>0.38056691253949637</c:v>
                </c:pt>
                <c:pt idx="1221">
                  <c:v>0.39568859032071657</c:v>
                </c:pt>
                <c:pt idx="1222">
                  <c:v>-0.13742558335187655</c:v>
                </c:pt>
                <c:pt idx="1223">
                  <c:v>0.6287339146856169</c:v>
                </c:pt>
                <c:pt idx="1224">
                  <c:v>0.29894463435373614</c:v>
                </c:pt>
                <c:pt idx="1225">
                  <c:v>-1.1327399047125706</c:v>
                </c:pt>
                <c:pt idx="1226">
                  <c:v>1.0790980593984061</c:v>
                </c:pt>
                <c:pt idx="1227">
                  <c:v>-0.35973241984836951</c:v>
                </c:pt>
                <c:pt idx="1228">
                  <c:v>0.26307684224082406</c:v>
                </c:pt>
                <c:pt idx="1229">
                  <c:v>0.4986981731042216</c:v>
                </c:pt>
                <c:pt idx="1230">
                  <c:v>0.53919164378228268</c:v>
                </c:pt>
                <c:pt idx="1231">
                  <c:v>-1.2300916773461263</c:v>
                </c:pt>
                <c:pt idx="1232">
                  <c:v>-0.16252406675269748</c:v>
                </c:pt>
                <c:pt idx="1233">
                  <c:v>0.63286217473183493</c:v>
                </c:pt>
                <c:pt idx="1234">
                  <c:v>0.67573884364011561</c:v>
                </c:pt>
                <c:pt idx="1235">
                  <c:v>0.47444502753864681</c:v>
                </c:pt>
                <c:pt idx="1236">
                  <c:v>1.7396735444311162</c:v>
                </c:pt>
                <c:pt idx="1237">
                  <c:v>-0.65891238397140028</c:v>
                </c:pt>
                <c:pt idx="1238">
                  <c:v>0.50914316212804611</c:v>
                </c:pt>
                <c:pt idx="1239">
                  <c:v>-0.28439351829008058</c:v>
                </c:pt>
                <c:pt idx="1240">
                  <c:v>0.69122243486097634</c:v>
                </c:pt>
                <c:pt idx="1241">
                  <c:v>0.37661053982290904</c:v>
                </c:pt>
                <c:pt idx="1242">
                  <c:v>1.2251666178645915</c:v>
                </c:pt>
                <c:pt idx="1243">
                  <c:v>-0.95727949852736904</c:v>
                </c:pt>
                <c:pt idx="1244">
                  <c:v>9.3705193680663906E-3</c:v>
                </c:pt>
                <c:pt idx="1245">
                  <c:v>0.91502135129553441</c:v>
                </c:pt>
                <c:pt idx="1246">
                  <c:v>-0.2557622352398356</c:v>
                </c:pt>
                <c:pt idx="1247">
                  <c:v>0.10705616198732523</c:v>
                </c:pt>
                <c:pt idx="1248">
                  <c:v>-1.5328563089564702</c:v>
                </c:pt>
                <c:pt idx="1249">
                  <c:v>0.81814535119022391</c:v>
                </c:pt>
                <c:pt idx="1250">
                  <c:v>-1.7414280180391062</c:v>
                </c:pt>
                <c:pt idx="1251">
                  <c:v>-1.1272816250141142</c:v>
                </c:pt>
                <c:pt idx="1252">
                  <c:v>0.31724548018304788</c:v>
                </c:pt>
                <c:pt idx="1253">
                  <c:v>1.0878986793872663</c:v>
                </c:pt>
                <c:pt idx="1254">
                  <c:v>0.58016073942626423</c:v>
                </c:pt>
                <c:pt idx="1255">
                  <c:v>0.93577098885394616</c:v>
                </c:pt>
                <c:pt idx="1256">
                  <c:v>0.43791078795353128</c:v>
                </c:pt>
                <c:pt idx="1257">
                  <c:v>-0.98774640396964974</c:v>
                </c:pt>
                <c:pt idx="1258">
                  <c:v>2.6921703724720185</c:v>
                </c:pt>
                <c:pt idx="1259">
                  <c:v>0.84718910060198804</c:v>
                </c:pt>
                <c:pt idx="1260">
                  <c:v>-1.1102658149044273</c:v>
                </c:pt>
                <c:pt idx="1261">
                  <c:v>0.35094454266548075</c:v>
                </c:pt>
                <c:pt idx="1262">
                  <c:v>0.18160817638290758</c:v>
                </c:pt>
                <c:pt idx="1263">
                  <c:v>-2.6389486607823698</c:v>
                </c:pt>
                <c:pt idx="1264">
                  <c:v>2.1195500585425235</c:v>
                </c:pt>
                <c:pt idx="1265">
                  <c:v>-1.456390844799234</c:v>
                </c:pt>
                <c:pt idx="1266">
                  <c:v>-0.28172943763126512</c:v>
                </c:pt>
                <c:pt idx="1267">
                  <c:v>0.12997282121184986</c:v>
                </c:pt>
                <c:pt idx="1268">
                  <c:v>-0.18032637627301679</c:v>
                </c:pt>
                <c:pt idx="1269">
                  <c:v>-0.30283269618715652</c:v>
                </c:pt>
                <c:pt idx="1270">
                  <c:v>0.54021618322365061</c:v>
                </c:pt>
                <c:pt idx="1271">
                  <c:v>-0.22429736755543181</c:v>
                </c:pt>
                <c:pt idx="1272">
                  <c:v>-0.42108694538455377</c:v>
                </c:pt>
                <c:pt idx="1273">
                  <c:v>7.277506818142164E-2</c:v>
                </c:pt>
                <c:pt idx="1274">
                  <c:v>-0.19596607577632119</c:v>
                </c:pt>
                <c:pt idx="1275">
                  <c:v>0.17917202473656588</c:v>
                </c:pt>
                <c:pt idx="1276">
                  <c:v>-0.99785518385378469</c:v>
                </c:pt>
                <c:pt idx="1277">
                  <c:v>-0.53266869019339802</c:v>
                </c:pt>
                <c:pt idx="1278">
                  <c:v>0.93428865581713771</c:v>
                </c:pt>
                <c:pt idx="1279">
                  <c:v>-0.5315910247706721</c:v>
                </c:pt>
                <c:pt idx="1280">
                  <c:v>0.97973395301512933</c:v>
                </c:pt>
                <c:pt idx="1281">
                  <c:v>-0.37483851399204737</c:v>
                </c:pt>
                <c:pt idx="1282">
                  <c:v>0.89129687072063324</c:v>
                </c:pt>
                <c:pt idx="1283">
                  <c:v>-0.41026371153956348</c:v>
                </c:pt>
                <c:pt idx="1284">
                  <c:v>1.0010786269498504</c:v>
                </c:pt>
                <c:pt idx="1285">
                  <c:v>1.5405741696247066</c:v>
                </c:pt>
                <c:pt idx="1286">
                  <c:v>1.6497592587492123</c:v>
                </c:pt>
                <c:pt idx="1287">
                  <c:v>-2.6491314686084055</c:v>
                </c:pt>
                <c:pt idx="1288">
                  <c:v>9.3900456047698186E-2</c:v>
                </c:pt>
                <c:pt idx="1289">
                  <c:v>0.39365488104121249</c:v>
                </c:pt>
                <c:pt idx="1290">
                  <c:v>0.5661585820592866</c:v>
                </c:pt>
                <c:pt idx="1291">
                  <c:v>-0.59429372103237366</c:v>
                </c:pt>
                <c:pt idx="1292">
                  <c:v>-1.0566899030891472</c:v>
                </c:pt>
                <c:pt idx="1293">
                  <c:v>-1.1760277629409093</c:v>
                </c:pt>
                <c:pt idx="1294">
                  <c:v>-1.421616865680764</c:v>
                </c:pt>
                <c:pt idx="1295">
                  <c:v>-0.58766285578534994</c:v>
                </c:pt>
                <c:pt idx="1296">
                  <c:v>0.62694395389772928</c:v>
                </c:pt>
                <c:pt idx="1297">
                  <c:v>1.3184157274482922</c:v>
                </c:pt>
                <c:pt idx="1298">
                  <c:v>-0.64478671072091154</c:v>
                </c:pt>
                <c:pt idx="1299">
                  <c:v>-0.70230862613928602</c:v>
                </c:pt>
                <c:pt idx="1300">
                  <c:v>-1.7936954271302386</c:v>
                </c:pt>
                <c:pt idx="1301">
                  <c:v>-1.2947588747237482</c:v>
                </c:pt>
                <c:pt idx="1302">
                  <c:v>0.32031959568081436</c:v>
                </c:pt>
                <c:pt idx="1303">
                  <c:v>-1.0103331266289897</c:v>
                </c:pt>
                <c:pt idx="1304">
                  <c:v>-9.8857543422809974E-2</c:v>
                </c:pt>
                <c:pt idx="1305">
                  <c:v>-0.70311099202036498</c:v>
                </c:pt>
                <c:pt idx="1306">
                  <c:v>-1.8932579835741314</c:v>
                </c:pt>
                <c:pt idx="1307">
                  <c:v>-0.37831622161232087</c:v>
                </c:pt>
                <c:pt idx="1308">
                  <c:v>0.65155440809237553</c:v>
                </c:pt>
                <c:pt idx="1309">
                  <c:v>-1.1014771908391163</c:v>
                </c:pt>
                <c:pt idx="1310">
                  <c:v>0.35926489679632251</c:v>
                </c:pt>
                <c:pt idx="1311">
                  <c:v>-1.6015314748013483</c:v>
                </c:pt>
                <c:pt idx="1312">
                  <c:v>-1.5395761372479067</c:v>
                </c:pt>
                <c:pt idx="1313">
                  <c:v>0.75970865654364317</c:v>
                </c:pt>
                <c:pt idx="1314">
                  <c:v>4.2744803785712146E-2</c:v>
                </c:pt>
                <c:pt idx="1315">
                  <c:v>-1.2418138063150268</c:v>
                </c:pt>
                <c:pt idx="1316">
                  <c:v>-0.71355985398349797</c:v>
                </c:pt>
                <c:pt idx="1317">
                  <c:v>-2.1983480386579157</c:v>
                </c:pt>
                <c:pt idx="1318">
                  <c:v>0.44337977316518901</c:v>
                </c:pt>
                <c:pt idx="1319">
                  <c:v>-0.49530625144109147</c:v>
                </c:pt>
                <c:pt idx="1320">
                  <c:v>0.78421611527615065</c:v>
                </c:pt>
                <c:pt idx="1321">
                  <c:v>0.81555160817572492</c:v>
                </c:pt>
                <c:pt idx="1322">
                  <c:v>-1.8922860829457899</c:v>
                </c:pt>
                <c:pt idx="1323">
                  <c:v>0.15024889023255686</c:v>
                </c:pt>
                <c:pt idx="1324">
                  <c:v>0.77306170651702877</c:v>
                </c:pt>
                <c:pt idx="1325">
                  <c:v>-0.90910593731307676</c:v>
                </c:pt>
                <c:pt idx="1326">
                  <c:v>1.1189029432562247</c:v>
                </c:pt>
                <c:pt idx="1327">
                  <c:v>0.99826050706112102</c:v>
                </c:pt>
                <c:pt idx="1328">
                  <c:v>0.77447304457833788</c:v>
                </c:pt>
                <c:pt idx="1329">
                  <c:v>-0.35950133674764367</c:v>
                </c:pt>
                <c:pt idx="1330">
                  <c:v>1.1560184648835603E-2</c:v>
                </c:pt>
                <c:pt idx="1331">
                  <c:v>-0.6105377347975588</c:v>
                </c:pt>
                <c:pt idx="1332">
                  <c:v>-0.60109116221869618</c:v>
                </c:pt>
                <c:pt idx="1333">
                  <c:v>-1.3341317449937711</c:v>
                </c:pt>
                <c:pt idx="1334">
                  <c:v>-2.4107944269931365</c:v>
                </c:pt>
                <c:pt idx="1335">
                  <c:v>-0.81382143188924039</c:v>
                </c:pt>
                <c:pt idx="1336">
                  <c:v>3.6078487091585258</c:v>
                </c:pt>
                <c:pt idx="1337">
                  <c:v>2.4118817352807955</c:v>
                </c:pt>
                <c:pt idx="1338">
                  <c:v>3.5898215054754559</c:v>
                </c:pt>
                <c:pt idx="1339">
                  <c:v>3.2264774984821663</c:v>
                </c:pt>
                <c:pt idx="1340">
                  <c:v>3.2598149538574508</c:v>
                </c:pt>
                <c:pt idx="1341">
                  <c:v>0.27965440696565375</c:v>
                </c:pt>
                <c:pt idx="1342">
                  <c:v>-4.6140970701823027E-2</c:v>
                </c:pt>
                <c:pt idx="1343">
                  <c:v>-1.1332169884492473</c:v>
                </c:pt>
                <c:pt idx="1344">
                  <c:v>-0.81090035197843879</c:v>
                </c:pt>
                <c:pt idx="1345">
                  <c:v>0.1295126010626996</c:v>
                </c:pt>
                <c:pt idx="1346">
                  <c:v>-1.366640924203921</c:v>
                </c:pt>
                <c:pt idx="1347">
                  <c:v>6.1816058268836037E-2</c:v>
                </c:pt>
                <c:pt idx="1348">
                  <c:v>-0.82735378834990025</c:v>
                </c:pt>
                <c:pt idx="1349">
                  <c:v>0.10729399054016726</c:v>
                </c:pt>
                <c:pt idx="1350">
                  <c:v>-0.12265815159653923</c:v>
                </c:pt>
                <c:pt idx="1351">
                  <c:v>-0.54989310743865638</c:v>
                </c:pt>
                <c:pt idx="1352">
                  <c:v>-0.44292635595068491</c:v>
                </c:pt>
                <c:pt idx="1353">
                  <c:v>-1.1818251121559169</c:v>
                </c:pt>
                <c:pt idx="1354">
                  <c:v>5.0822132202985731E-2</c:v>
                </c:pt>
                <c:pt idx="1355">
                  <c:v>-1.909905716701028</c:v>
                </c:pt>
                <c:pt idx="1356">
                  <c:v>-0.31315932190180434</c:v>
                </c:pt>
                <c:pt idx="1357">
                  <c:v>7.5637797785001876E-2</c:v>
                </c:pt>
                <c:pt idx="1358">
                  <c:v>-1.0265149696400444</c:v>
                </c:pt>
                <c:pt idx="1359">
                  <c:v>7.6869099254757101E-2</c:v>
                </c:pt>
                <c:pt idx="1360">
                  <c:v>0.16757895618394603</c:v>
                </c:pt>
                <c:pt idx="1361">
                  <c:v>0.98517739596895337</c:v>
                </c:pt>
                <c:pt idx="1362">
                  <c:v>0.53081942644833513</c:v>
                </c:pt>
                <c:pt idx="1363">
                  <c:v>1.0782156619450232</c:v>
                </c:pt>
                <c:pt idx="1364">
                  <c:v>-0.56714802378282902</c:v>
                </c:pt>
                <c:pt idx="1365">
                  <c:v>-1.1218971902553307</c:v>
                </c:pt>
                <c:pt idx="1366">
                  <c:v>-3.9393377852088254E-2</c:v>
                </c:pt>
                <c:pt idx="1367">
                  <c:v>1.4742597324152296</c:v>
                </c:pt>
                <c:pt idx="1368">
                  <c:v>-0.25185773828945446</c:v>
                </c:pt>
                <c:pt idx="1369">
                  <c:v>-0.83114479858376533</c:v>
                </c:pt>
                <c:pt idx="1370">
                  <c:v>-0.4132780675701988</c:v>
                </c:pt>
                <c:pt idx="1371">
                  <c:v>-0.12384732865216043</c:v>
                </c:pt>
                <c:pt idx="1372">
                  <c:v>-1.5589637858083092</c:v>
                </c:pt>
                <c:pt idx="1373">
                  <c:v>0.62025262923921043</c:v>
                </c:pt>
                <c:pt idx="1374">
                  <c:v>-1.0069811174621734</c:v>
                </c:pt>
                <c:pt idx="1375">
                  <c:v>0.78485908788256442</c:v>
                </c:pt>
                <c:pt idx="1376">
                  <c:v>-1.4823151366503982</c:v>
                </c:pt>
                <c:pt idx="1377">
                  <c:v>-0.27034889561409298</c:v>
                </c:pt>
                <c:pt idx="1378">
                  <c:v>0.1268263841362299</c:v>
                </c:pt>
                <c:pt idx="1379">
                  <c:v>0.10300594479248562</c:v>
                </c:pt>
                <c:pt idx="1380">
                  <c:v>0.33295130023419189</c:v>
                </c:pt>
                <c:pt idx="1381">
                  <c:v>0.35690773146267202</c:v>
                </c:pt>
                <c:pt idx="1382">
                  <c:v>0.16679671713597563</c:v>
                </c:pt>
                <c:pt idx="1383">
                  <c:v>0.61134096013865447</c:v>
                </c:pt>
                <c:pt idx="1384">
                  <c:v>-1.4221078844424664</c:v>
                </c:pt>
                <c:pt idx="1385">
                  <c:v>-0.14243524078342434</c:v>
                </c:pt>
                <c:pt idx="1386">
                  <c:v>-0.69658480497844244</c:v>
                </c:pt>
                <c:pt idx="1387">
                  <c:v>-1.159687247029805</c:v>
                </c:pt>
                <c:pt idx="1388">
                  <c:v>-0.46634751825638759</c:v>
                </c:pt>
                <c:pt idx="1389">
                  <c:v>0.4387211864180911</c:v>
                </c:pt>
                <c:pt idx="1390">
                  <c:v>-0.4939003476424122</c:v>
                </c:pt>
                <c:pt idx="1391">
                  <c:v>1.117814257060449</c:v>
                </c:pt>
                <c:pt idx="1392">
                  <c:v>-2.1019426233600123</c:v>
                </c:pt>
                <c:pt idx="1393">
                  <c:v>0.42032669561211389</c:v>
                </c:pt>
                <c:pt idx="1394">
                  <c:v>1.0415163190147647</c:v>
                </c:pt>
                <c:pt idx="1395">
                  <c:v>-0.27322158782754413</c:v>
                </c:pt>
                <c:pt idx="1396">
                  <c:v>0.34895158151739231</c:v>
                </c:pt>
                <c:pt idx="1397">
                  <c:v>-5.1416505632593069E-2</c:v>
                </c:pt>
                <c:pt idx="1398">
                  <c:v>0.19893714223147504</c:v>
                </c:pt>
                <c:pt idx="1399">
                  <c:v>-1.4742450272609604</c:v>
                </c:pt>
                <c:pt idx="1400">
                  <c:v>-1.2196479459731528</c:v>
                </c:pt>
                <c:pt idx="1401">
                  <c:v>-0.45251005015617018</c:v>
                </c:pt>
                <c:pt idx="1402">
                  <c:v>-1.3942341925683521</c:v>
                </c:pt>
                <c:pt idx="1403">
                  <c:v>1.7301670864418415</c:v>
                </c:pt>
                <c:pt idx="1404">
                  <c:v>-0.32109380866146436</c:v>
                </c:pt>
                <c:pt idx="1405">
                  <c:v>-0.16201224921919127</c:v>
                </c:pt>
                <c:pt idx="1406">
                  <c:v>-1.4705738207207952</c:v>
                </c:pt>
                <c:pt idx="1407">
                  <c:v>-0.96061702545741767</c:v>
                </c:pt>
                <c:pt idx="1408">
                  <c:v>1.8444113197217042</c:v>
                </c:pt>
                <c:pt idx="1409">
                  <c:v>-1.2253208497974206</c:v>
                </c:pt>
                <c:pt idx="1410">
                  <c:v>-1.0360719980814732</c:v>
                </c:pt>
                <c:pt idx="1411">
                  <c:v>-0.43627501233095173</c:v>
                </c:pt>
                <c:pt idx="1412">
                  <c:v>-1.2310498605495637</c:v>
                </c:pt>
                <c:pt idx="1413">
                  <c:v>0.72195855789211993</c:v>
                </c:pt>
                <c:pt idx="1414">
                  <c:v>1.3006003907741004</c:v>
                </c:pt>
                <c:pt idx="1415">
                  <c:v>0.35527102999756571</c:v>
                </c:pt>
                <c:pt idx="1416">
                  <c:v>1.8833254003105713</c:v>
                </c:pt>
                <c:pt idx="1417">
                  <c:v>-0.34203653538975504</c:v>
                </c:pt>
                <c:pt idx="1418">
                  <c:v>-1.9468786630863497</c:v>
                </c:pt>
                <c:pt idx="1419">
                  <c:v>1.3740649173109587</c:v>
                </c:pt>
                <c:pt idx="1420">
                  <c:v>-0.87501866969628495</c:v>
                </c:pt>
                <c:pt idx="1421">
                  <c:v>-2.0654599824202879</c:v>
                </c:pt>
                <c:pt idx="1422">
                  <c:v>-0.72409795734294002</c:v>
                </c:pt>
                <c:pt idx="1423">
                  <c:v>2.6628682066232767</c:v>
                </c:pt>
                <c:pt idx="1424">
                  <c:v>-1.4834927877754998</c:v>
                </c:pt>
                <c:pt idx="1425">
                  <c:v>-0.94857261006010807</c:v>
                </c:pt>
                <c:pt idx="1426">
                  <c:v>3.0014927443031345</c:v>
                </c:pt>
                <c:pt idx="1427">
                  <c:v>-1.3815373073909145</c:v>
                </c:pt>
                <c:pt idx="1428">
                  <c:v>0.61550492082712827</c:v>
                </c:pt>
                <c:pt idx="1429">
                  <c:v>2.1591851991100064E-3</c:v>
                </c:pt>
                <c:pt idx="1430">
                  <c:v>-0.79920634921325062</c:v>
                </c:pt>
                <c:pt idx="1431">
                  <c:v>-0.51036873716401732</c:v>
                </c:pt>
                <c:pt idx="1432">
                  <c:v>1.2244533388797738</c:v>
                </c:pt>
                <c:pt idx="1433">
                  <c:v>1.7490106713679578</c:v>
                </c:pt>
                <c:pt idx="1434">
                  <c:v>3.339540146984052</c:v>
                </c:pt>
                <c:pt idx="1435">
                  <c:v>0.59883859582201737</c:v>
                </c:pt>
                <c:pt idx="1436">
                  <c:v>1.4050970760726333</c:v>
                </c:pt>
                <c:pt idx="1437">
                  <c:v>-1.3397031776012811</c:v>
                </c:pt>
                <c:pt idx="1438">
                  <c:v>1.6290657325213858</c:v>
                </c:pt>
                <c:pt idx="1439">
                  <c:v>1.1816728904233234</c:v>
                </c:pt>
                <c:pt idx="1440">
                  <c:v>0.43700177044942401</c:v>
                </c:pt>
                <c:pt idx="1441">
                  <c:v>-0.14027357963462408</c:v>
                </c:pt>
                <c:pt idx="1442">
                  <c:v>0.28671946893675754</c:v>
                </c:pt>
                <c:pt idx="1443">
                  <c:v>0.1624857807168622</c:v>
                </c:pt>
                <c:pt idx="1444">
                  <c:v>1.4798821606336714</c:v>
                </c:pt>
                <c:pt idx="1445">
                  <c:v>-0.62000415270284848</c:v>
                </c:pt>
                <c:pt idx="1446">
                  <c:v>-1.4144655082462714</c:v>
                </c:pt>
                <c:pt idx="1447">
                  <c:v>-0.31454463142270173</c:v>
                </c:pt>
                <c:pt idx="1448">
                  <c:v>-1.6540728365554744</c:v>
                </c:pt>
                <c:pt idx="1449">
                  <c:v>2.028856663626502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1-476C-A002-417E86715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05424"/>
        <c:axId val="25504464"/>
      </c:scatterChart>
      <c:valAx>
        <c:axId val="2550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504464"/>
        <c:crosses val="autoZero"/>
        <c:crossBetween val="midCat"/>
      </c:valAx>
      <c:valAx>
        <c:axId val="255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50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重回帰分析!$F$27:$F$1476</c:f>
              <c:numCache>
                <c:formatCode>General</c:formatCode>
                <c:ptCount val="1450"/>
                <c:pt idx="0">
                  <c:v>-2.2886461942054903E-3</c:v>
                </c:pt>
                <c:pt idx="1">
                  <c:v>-9.7270120070327759E-2</c:v>
                </c:pt>
                <c:pt idx="2">
                  <c:v>-7.5569402683447362E-2</c:v>
                </c:pt>
                <c:pt idx="3">
                  <c:v>-8.91050371762271E-2</c:v>
                </c:pt>
                <c:pt idx="4">
                  <c:v>-0.28148015592777392</c:v>
                </c:pt>
                <c:pt idx="5">
                  <c:v>-0.17800638216412037</c:v>
                </c:pt>
                <c:pt idx="6">
                  <c:v>-0.21756637400017459</c:v>
                </c:pt>
                <c:pt idx="7">
                  <c:v>-0.21028233934156362</c:v>
                </c:pt>
                <c:pt idx="8">
                  <c:v>-0.50141054052259926</c:v>
                </c:pt>
                <c:pt idx="9">
                  <c:v>-0.25901999266302622</c:v>
                </c:pt>
                <c:pt idx="10">
                  <c:v>-0.32180190915297291</c:v>
                </c:pt>
                <c:pt idx="11">
                  <c:v>-0.18665362129027527</c:v>
                </c:pt>
                <c:pt idx="12">
                  <c:v>-0.21516489721299492</c:v>
                </c:pt>
                <c:pt idx="13">
                  <c:v>-0.36705159365031353</c:v>
                </c:pt>
                <c:pt idx="14">
                  <c:v>-0.37097400782468709</c:v>
                </c:pt>
                <c:pt idx="15">
                  <c:v>-0.5063130686870998</c:v>
                </c:pt>
                <c:pt idx="16">
                  <c:v>-0.11199305648634034</c:v>
                </c:pt>
                <c:pt idx="17">
                  <c:v>-1.7570982934058585</c:v>
                </c:pt>
                <c:pt idx="18">
                  <c:v>-0.53659678667766975</c:v>
                </c:pt>
                <c:pt idx="19">
                  <c:v>-0.43253422316843093</c:v>
                </c:pt>
                <c:pt idx="20">
                  <c:v>-0.37571704388551519</c:v>
                </c:pt>
                <c:pt idx="21">
                  <c:v>-0.49590948701372012</c:v>
                </c:pt>
                <c:pt idx="22">
                  <c:v>-0.52905924446109398</c:v>
                </c:pt>
                <c:pt idx="23">
                  <c:v>-0.2909833969252959</c:v>
                </c:pt>
                <c:pt idx="24">
                  <c:v>-0.20444176066368214</c:v>
                </c:pt>
                <c:pt idx="25">
                  <c:v>-0.28773684394063098</c:v>
                </c:pt>
                <c:pt idx="26">
                  <c:v>-0.32422500313666586</c:v>
                </c:pt>
                <c:pt idx="27">
                  <c:v>-0.36015313759699441</c:v>
                </c:pt>
                <c:pt idx="28">
                  <c:v>-0.13226627739172506</c:v>
                </c:pt>
                <c:pt idx="29">
                  <c:v>-0.1736052512331587</c:v>
                </c:pt>
                <c:pt idx="30">
                  <c:v>-0.26447668825807535</c:v>
                </c:pt>
                <c:pt idx="31">
                  <c:v>-0.1452758295221423</c:v>
                </c:pt>
                <c:pt idx="32">
                  <c:v>-0.24604657034811295</c:v>
                </c:pt>
                <c:pt idx="33">
                  <c:v>-0.18888283231262878</c:v>
                </c:pt>
                <c:pt idx="34">
                  <c:v>-1.4847168393599555</c:v>
                </c:pt>
                <c:pt idx="35">
                  <c:v>-0.5213697309222376</c:v>
                </c:pt>
                <c:pt idx="36">
                  <c:v>-0.1950204628770045</c:v>
                </c:pt>
                <c:pt idx="37">
                  <c:v>-0.51953444573986107</c:v>
                </c:pt>
                <c:pt idx="38">
                  <c:v>-0.38249434188174308</c:v>
                </c:pt>
                <c:pt idx="39">
                  <c:v>-0.63920971904495849</c:v>
                </c:pt>
                <c:pt idx="40">
                  <c:v>-0.44275146735752985</c:v>
                </c:pt>
                <c:pt idx="41">
                  <c:v>-0.98492954571036928</c:v>
                </c:pt>
                <c:pt idx="42">
                  <c:v>-0.44264727559543204</c:v>
                </c:pt>
                <c:pt idx="43">
                  <c:v>-0.47029388663941268</c:v>
                </c:pt>
                <c:pt idx="44">
                  <c:v>-0.21030520108248571</c:v>
                </c:pt>
                <c:pt idx="45">
                  <c:v>-0.53281066858588877</c:v>
                </c:pt>
                <c:pt idx="46">
                  <c:v>-0.24757595177455177</c:v>
                </c:pt>
                <c:pt idx="47">
                  <c:v>-0.28430933125218349</c:v>
                </c:pt>
                <c:pt idx="48">
                  <c:v>-0.36195426174611922</c:v>
                </c:pt>
                <c:pt idx="49">
                  <c:v>-0.58620885278481982</c:v>
                </c:pt>
                <c:pt idx="50">
                  <c:v>-0.40948401983600424</c:v>
                </c:pt>
                <c:pt idx="51">
                  <c:v>-0.48309306834232602</c:v>
                </c:pt>
                <c:pt idx="52">
                  <c:v>-0.53031985377312063</c:v>
                </c:pt>
                <c:pt idx="53">
                  <c:v>-0.31375369685115007</c:v>
                </c:pt>
                <c:pt idx="54">
                  <c:v>-0.26172318725316668</c:v>
                </c:pt>
                <c:pt idx="55">
                  <c:v>-0.5028252956643956</c:v>
                </c:pt>
                <c:pt idx="56">
                  <c:v>-0.3750725699019441</c:v>
                </c:pt>
                <c:pt idx="57">
                  <c:v>-0.53016412817469727</c:v>
                </c:pt>
                <c:pt idx="58">
                  <c:v>-0.23059022069150836</c:v>
                </c:pt>
                <c:pt idx="59">
                  <c:v>-0.47756943442106337</c:v>
                </c:pt>
                <c:pt idx="60">
                  <c:v>-0.66309617064929149</c:v>
                </c:pt>
                <c:pt idx="61">
                  <c:v>-0.37951567311002454</c:v>
                </c:pt>
                <c:pt idx="62">
                  <c:v>-0.41076473476549047</c:v>
                </c:pt>
                <c:pt idx="63">
                  <c:v>-0.27373682466022337</c:v>
                </c:pt>
                <c:pt idx="64">
                  <c:v>-0.84171892687232031</c:v>
                </c:pt>
                <c:pt idx="65">
                  <c:v>-0.78777850677523664</c:v>
                </c:pt>
                <c:pt idx="66">
                  <c:v>-0.49470335496814372</c:v>
                </c:pt>
                <c:pt idx="67">
                  <c:v>-0.34831072696270116</c:v>
                </c:pt>
                <c:pt idx="68">
                  <c:v>-0.98642885071710906</c:v>
                </c:pt>
                <c:pt idx="69">
                  <c:v>-0.64797180649558339</c:v>
                </c:pt>
                <c:pt idx="70">
                  <c:v>-0.4815622578378953</c:v>
                </c:pt>
                <c:pt idx="71">
                  <c:v>-0.70682156846058342</c:v>
                </c:pt>
                <c:pt idx="72">
                  <c:v>-0.43195869886244054</c:v>
                </c:pt>
                <c:pt idx="73">
                  <c:v>-0.30053227670010707</c:v>
                </c:pt>
                <c:pt idx="74">
                  <c:v>-0.24528538923806684</c:v>
                </c:pt>
                <c:pt idx="75">
                  <c:v>-0.74510474933026472</c:v>
                </c:pt>
                <c:pt idx="76">
                  <c:v>-0.5491432350388239</c:v>
                </c:pt>
                <c:pt idx="77">
                  <c:v>-0.82082045583490071</c:v>
                </c:pt>
                <c:pt idx="78">
                  <c:v>-0.58650520865355671</c:v>
                </c:pt>
                <c:pt idx="79">
                  <c:v>-0.43071806840506305</c:v>
                </c:pt>
                <c:pt idx="80">
                  <c:v>-0.59770846453556092</c:v>
                </c:pt>
                <c:pt idx="81">
                  <c:v>-0.5320144919090054</c:v>
                </c:pt>
                <c:pt idx="82">
                  <c:v>-0.30415005379176391</c:v>
                </c:pt>
                <c:pt idx="83">
                  <c:v>-0.92095868144540749</c:v>
                </c:pt>
                <c:pt idx="84">
                  <c:v>-0.57541761672855385</c:v>
                </c:pt>
                <c:pt idx="85">
                  <c:v>-0.64080847825130149</c:v>
                </c:pt>
                <c:pt idx="86">
                  <c:v>-0.20138111582354701</c:v>
                </c:pt>
                <c:pt idx="87">
                  <c:v>-0.58753771048642067</c:v>
                </c:pt>
                <c:pt idx="88">
                  <c:v>-0.84923245498402677</c:v>
                </c:pt>
                <c:pt idx="89">
                  <c:v>-1.0889745544619192</c:v>
                </c:pt>
                <c:pt idx="90">
                  <c:v>-0.40734901844795585</c:v>
                </c:pt>
                <c:pt idx="91">
                  <c:v>-1.4168356280535737</c:v>
                </c:pt>
                <c:pt idx="92">
                  <c:v>-1.0030769301438398</c:v>
                </c:pt>
                <c:pt idx="93">
                  <c:v>-0.30643098149916126</c:v>
                </c:pt>
                <c:pt idx="94">
                  <c:v>-0.60490816105063994</c:v>
                </c:pt>
                <c:pt idx="95">
                  <c:v>-0.10319874701516255</c:v>
                </c:pt>
                <c:pt idx="96">
                  <c:v>-0.23636406718196901</c:v>
                </c:pt>
                <c:pt idx="97">
                  <c:v>-0.17038475569921366</c:v>
                </c:pt>
                <c:pt idx="98">
                  <c:v>-0.32708331660146694</c:v>
                </c:pt>
                <c:pt idx="99">
                  <c:v>-0.29223641262349964</c:v>
                </c:pt>
                <c:pt idx="100">
                  <c:v>-0.3557878606000498</c:v>
                </c:pt>
                <c:pt idx="101">
                  <c:v>-0.24154094861727804</c:v>
                </c:pt>
                <c:pt idx="102">
                  <c:v>-0.22750298948713851</c:v>
                </c:pt>
                <c:pt idx="103">
                  <c:v>-0.64981538348999912</c:v>
                </c:pt>
                <c:pt idx="104">
                  <c:v>-0.51887689832384887</c:v>
                </c:pt>
                <c:pt idx="105">
                  <c:v>-0.4394862169756602</c:v>
                </c:pt>
                <c:pt idx="106">
                  <c:v>-0.69677090388358665</c:v>
                </c:pt>
                <c:pt idx="107">
                  <c:v>-0.45591976526392392</c:v>
                </c:pt>
                <c:pt idx="108">
                  <c:v>-0.699189425724979</c:v>
                </c:pt>
                <c:pt idx="109">
                  <c:v>-0.37603436136822604</c:v>
                </c:pt>
                <c:pt idx="110">
                  <c:v>-0.39384778597450631</c:v>
                </c:pt>
                <c:pt idx="111">
                  <c:v>-0.48107516127141692</c:v>
                </c:pt>
                <c:pt idx="112">
                  <c:v>-0.47907231510507703</c:v>
                </c:pt>
                <c:pt idx="113">
                  <c:v>-0.46987845410153212</c:v>
                </c:pt>
                <c:pt idx="114">
                  <c:v>-1.3341739553394509</c:v>
                </c:pt>
                <c:pt idx="115">
                  <c:v>-0.31752247305873738</c:v>
                </c:pt>
                <c:pt idx="116">
                  <c:v>-0.40682305200974023</c:v>
                </c:pt>
                <c:pt idx="117">
                  <c:v>-0.35797801759513881</c:v>
                </c:pt>
                <c:pt idx="118">
                  <c:v>-0.4637327206230154</c:v>
                </c:pt>
                <c:pt idx="119">
                  <c:v>-1.3452372823103267</c:v>
                </c:pt>
                <c:pt idx="120">
                  <c:v>-0.25079227045606572</c:v>
                </c:pt>
                <c:pt idx="121">
                  <c:v>-0.62788394092025845</c:v>
                </c:pt>
                <c:pt idx="122">
                  <c:v>-0.47950748065678894</c:v>
                </c:pt>
                <c:pt idx="123">
                  <c:v>-0.46238851006082654</c:v>
                </c:pt>
                <c:pt idx="124">
                  <c:v>-0.40032685566187098</c:v>
                </c:pt>
                <c:pt idx="125">
                  <c:v>-0.33285464397396614</c:v>
                </c:pt>
                <c:pt idx="126">
                  <c:v>-7.7525310655056967E-2</c:v>
                </c:pt>
                <c:pt idx="127">
                  <c:v>-0.28939290359763425</c:v>
                </c:pt>
                <c:pt idx="128">
                  <c:v>-0.29580907399708217</c:v>
                </c:pt>
                <c:pt idx="129">
                  <c:v>-0.3342970118731533</c:v>
                </c:pt>
                <c:pt idx="130">
                  <c:v>-0.42354845978789879</c:v>
                </c:pt>
                <c:pt idx="131">
                  <c:v>-0.29929813782623171</c:v>
                </c:pt>
                <c:pt idx="132">
                  <c:v>-0.52635296668799314</c:v>
                </c:pt>
                <c:pt idx="133">
                  <c:v>-0.44588658236734707</c:v>
                </c:pt>
                <c:pt idx="134">
                  <c:v>-0.50668269292547563</c:v>
                </c:pt>
                <c:pt idx="135">
                  <c:v>-0.2898922122388648</c:v>
                </c:pt>
                <c:pt idx="136">
                  <c:v>-0.42363085689921132</c:v>
                </c:pt>
                <c:pt idx="137">
                  <c:v>-0.44243684794277593</c:v>
                </c:pt>
                <c:pt idx="138">
                  <c:v>-0.33910703671124204</c:v>
                </c:pt>
                <c:pt idx="139">
                  <c:v>-0.12818460329763537</c:v>
                </c:pt>
                <c:pt idx="140">
                  <c:v>-0.36289139664564951</c:v>
                </c:pt>
                <c:pt idx="141">
                  <c:v>-0.72493344899982182</c:v>
                </c:pt>
                <c:pt idx="142">
                  <c:v>-0.67828393425717082</c:v>
                </c:pt>
                <c:pt idx="143">
                  <c:v>-0.32906356758988792</c:v>
                </c:pt>
                <c:pt idx="144">
                  <c:v>-9.2231994935580125E-2</c:v>
                </c:pt>
                <c:pt idx="145">
                  <c:v>-1.4439293433571871</c:v>
                </c:pt>
                <c:pt idx="146">
                  <c:v>-0.48292346875354547</c:v>
                </c:pt>
                <c:pt idx="147">
                  <c:v>-0.85081730811157219</c:v>
                </c:pt>
                <c:pt idx="148">
                  <c:v>-0.66722711990604289</c:v>
                </c:pt>
                <c:pt idx="149">
                  <c:v>-0.36881335687611405</c:v>
                </c:pt>
                <c:pt idx="150">
                  <c:v>-0.38434787594923886</c:v>
                </c:pt>
                <c:pt idx="151">
                  <c:v>-0.54213327112954923</c:v>
                </c:pt>
                <c:pt idx="152">
                  <c:v>-0.56187813832735511</c:v>
                </c:pt>
                <c:pt idx="153">
                  <c:v>-0.7815935261799718</c:v>
                </c:pt>
                <c:pt idx="154">
                  <c:v>-0.53240543160138665</c:v>
                </c:pt>
                <c:pt idx="155">
                  <c:v>-0.71868371323172542</c:v>
                </c:pt>
                <c:pt idx="156">
                  <c:v>-0.12002673831739319</c:v>
                </c:pt>
                <c:pt idx="157">
                  <c:v>-0.32941831171622915</c:v>
                </c:pt>
                <c:pt idx="158">
                  <c:v>-3.2999137573413689E-2</c:v>
                </c:pt>
                <c:pt idx="159">
                  <c:v>-0.34378105139725368</c:v>
                </c:pt>
                <c:pt idx="160">
                  <c:v>-0.33083875579801547</c:v>
                </c:pt>
                <c:pt idx="161">
                  <c:v>-0.14365767547373989</c:v>
                </c:pt>
                <c:pt idx="162">
                  <c:v>-0.40635458717702122</c:v>
                </c:pt>
                <c:pt idx="163">
                  <c:v>-3.9054051961501829E-2</c:v>
                </c:pt>
                <c:pt idx="164">
                  <c:v>-0.14375578201393718</c:v>
                </c:pt>
                <c:pt idx="165">
                  <c:v>-0.40436101844959554</c:v>
                </c:pt>
                <c:pt idx="166">
                  <c:v>-0.46208337182686382</c:v>
                </c:pt>
                <c:pt idx="167">
                  <c:v>-0.3468083712793093</c:v>
                </c:pt>
                <c:pt idx="168">
                  <c:v>-0.31824516851670326</c:v>
                </c:pt>
                <c:pt idx="169">
                  <c:v>-5.9806742392284881E-2</c:v>
                </c:pt>
                <c:pt idx="170">
                  <c:v>-0.55690920023515511</c:v>
                </c:pt>
                <c:pt idx="171">
                  <c:v>-0.27653659443491702</c:v>
                </c:pt>
                <c:pt idx="172">
                  <c:v>-0.37244470278737823</c:v>
                </c:pt>
                <c:pt idx="173">
                  <c:v>-0.25415818401685203</c:v>
                </c:pt>
                <c:pt idx="174">
                  <c:v>-0.46577422887342435</c:v>
                </c:pt>
                <c:pt idx="175">
                  <c:v>-0.66592386705263151</c:v>
                </c:pt>
                <c:pt idx="176">
                  <c:v>-0.26157646959992586</c:v>
                </c:pt>
                <c:pt idx="177">
                  <c:v>-0.44013272632534967</c:v>
                </c:pt>
                <c:pt idx="178">
                  <c:v>-0.20061264843137716</c:v>
                </c:pt>
                <c:pt idx="179">
                  <c:v>-0.17379033727198728</c:v>
                </c:pt>
                <c:pt idx="180">
                  <c:v>-8.4149064016306299E-2</c:v>
                </c:pt>
                <c:pt idx="181">
                  <c:v>-0.35181985110530117</c:v>
                </c:pt>
                <c:pt idx="182">
                  <c:v>-0.36896202758600527</c:v>
                </c:pt>
                <c:pt idx="183">
                  <c:v>-0.38609288641339201</c:v>
                </c:pt>
                <c:pt idx="184">
                  <c:v>-0.50303799469026544</c:v>
                </c:pt>
                <c:pt idx="185">
                  <c:v>-0.55769929403978291</c:v>
                </c:pt>
                <c:pt idx="186">
                  <c:v>-0.39233107162217867</c:v>
                </c:pt>
                <c:pt idx="187">
                  <c:v>-0.34298215876654703</c:v>
                </c:pt>
                <c:pt idx="188">
                  <c:v>-0.66825822068073748</c:v>
                </c:pt>
                <c:pt idx="189">
                  <c:v>-0.53570348911644372</c:v>
                </c:pt>
                <c:pt idx="190">
                  <c:v>-0.1249839957791847</c:v>
                </c:pt>
                <c:pt idx="191">
                  <c:v>-0.30180308945677903</c:v>
                </c:pt>
                <c:pt idx="192">
                  <c:v>-0.35313986011494047</c:v>
                </c:pt>
                <c:pt idx="193">
                  <c:v>-0.30593516839938573</c:v>
                </c:pt>
                <c:pt idx="194">
                  <c:v>-0.37534046422653017</c:v>
                </c:pt>
                <c:pt idx="195">
                  <c:v>-0.44933057352579087</c:v>
                </c:pt>
                <c:pt idx="196">
                  <c:v>-0.37808405402812761</c:v>
                </c:pt>
                <c:pt idx="197">
                  <c:v>-0.43430494234040529</c:v>
                </c:pt>
                <c:pt idx="198">
                  <c:v>-0.23855036459376011</c:v>
                </c:pt>
                <c:pt idx="199">
                  <c:v>-0.3736005319020288</c:v>
                </c:pt>
                <c:pt idx="200">
                  <c:v>-0.45797287528036396</c:v>
                </c:pt>
                <c:pt idx="201">
                  <c:v>-0.5666672426762287</c:v>
                </c:pt>
                <c:pt idx="202">
                  <c:v>-0.39510025011808364</c:v>
                </c:pt>
                <c:pt idx="203">
                  <c:v>-0.44347703979484199</c:v>
                </c:pt>
                <c:pt idx="204">
                  <c:v>-0.71578980824980243</c:v>
                </c:pt>
                <c:pt idx="205">
                  <c:v>-0.52018560347827192</c:v>
                </c:pt>
                <c:pt idx="206">
                  <c:v>-0.31254808289496311</c:v>
                </c:pt>
                <c:pt idx="207">
                  <c:v>-0.51337025013204218</c:v>
                </c:pt>
                <c:pt idx="208">
                  <c:v>-0.45711022026395542</c:v>
                </c:pt>
                <c:pt idx="209">
                  <c:v>-0.13229920516369548</c:v>
                </c:pt>
                <c:pt idx="210">
                  <c:v>-0.31486583518077316</c:v>
                </c:pt>
                <c:pt idx="211">
                  <c:v>-0.34736719838725788</c:v>
                </c:pt>
                <c:pt idx="212">
                  <c:v>-0.26440283282235627</c:v>
                </c:pt>
                <c:pt idx="213">
                  <c:v>-0.52537293852266342</c:v>
                </c:pt>
                <c:pt idx="214">
                  <c:v>-0.33944536081329235</c:v>
                </c:pt>
                <c:pt idx="215">
                  <c:v>-0.31851992592873013</c:v>
                </c:pt>
                <c:pt idx="216">
                  <c:v>-0.43143331571927035</c:v>
                </c:pt>
                <c:pt idx="217">
                  <c:v>-0.42264003859510108</c:v>
                </c:pt>
                <c:pt idx="218">
                  <c:v>-0.27218238365094433</c:v>
                </c:pt>
                <c:pt idx="219">
                  <c:v>-0.32268805775495235</c:v>
                </c:pt>
                <c:pt idx="220">
                  <c:v>-0.49168698758452639</c:v>
                </c:pt>
                <c:pt idx="221">
                  <c:v>-0.31701218562398104</c:v>
                </c:pt>
                <c:pt idx="222">
                  <c:v>-0.27613594359165089</c:v>
                </c:pt>
                <c:pt idx="223">
                  <c:v>-0.3140092033707037</c:v>
                </c:pt>
                <c:pt idx="224">
                  <c:v>-0.39818753328529072</c:v>
                </c:pt>
                <c:pt idx="225">
                  <c:v>-0.61356319649531788</c:v>
                </c:pt>
                <c:pt idx="226">
                  <c:v>-0.463185732348456</c:v>
                </c:pt>
                <c:pt idx="227">
                  <c:v>-0.53004683786627893</c:v>
                </c:pt>
                <c:pt idx="228">
                  <c:v>-0.54016249589478227</c:v>
                </c:pt>
                <c:pt idx="229">
                  <c:v>-0.56947331948623325</c:v>
                </c:pt>
                <c:pt idx="230">
                  <c:v>-0.51246309581748328</c:v>
                </c:pt>
                <c:pt idx="231">
                  <c:v>-0.56552779699732125</c:v>
                </c:pt>
                <c:pt idx="232">
                  <c:v>-0.36711504641168963</c:v>
                </c:pt>
                <c:pt idx="233">
                  <c:v>-0.47557087955185795</c:v>
                </c:pt>
                <c:pt idx="234">
                  <c:v>-0.59867686204373771</c:v>
                </c:pt>
                <c:pt idx="235">
                  <c:v>-0.41311753992968525</c:v>
                </c:pt>
                <c:pt idx="236">
                  <c:v>-0.7323619215092777</c:v>
                </c:pt>
                <c:pt idx="237">
                  <c:v>-0.48614805469318279</c:v>
                </c:pt>
                <c:pt idx="238">
                  <c:v>-0.45320969455852866</c:v>
                </c:pt>
                <c:pt idx="239">
                  <c:v>-0.47898921624360064</c:v>
                </c:pt>
                <c:pt idx="240">
                  <c:v>-0.19798251562797506</c:v>
                </c:pt>
                <c:pt idx="241">
                  <c:v>-0.19829135948951412</c:v>
                </c:pt>
                <c:pt idx="242">
                  <c:v>-0.19501801286169751</c:v>
                </c:pt>
                <c:pt idx="243">
                  <c:v>-0.23238034856865067</c:v>
                </c:pt>
                <c:pt idx="244">
                  <c:v>-0.41391939772421049</c:v>
                </c:pt>
                <c:pt idx="245">
                  <c:v>-0.34132529729180844</c:v>
                </c:pt>
                <c:pt idx="246">
                  <c:v>-0.3970369083930253</c:v>
                </c:pt>
                <c:pt idx="247">
                  <c:v>-0.36427927712100822</c:v>
                </c:pt>
                <c:pt idx="248">
                  <c:v>-0.41974790962016845</c:v>
                </c:pt>
                <c:pt idx="249">
                  <c:v>-0.47664960158509689</c:v>
                </c:pt>
                <c:pt idx="250">
                  <c:v>-0.45943812624244224</c:v>
                </c:pt>
                <c:pt idx="251">
                  <c:v>-0.42763429982544493</c:v>
                </c:pt>
                <c:pt idx="252">
                  <c:v>-0.3367675817839475</c:v>
                </c:pt>
                <c:pt idx="253">
                  <c:v>-0.40289791671441777</c:v>
                </c:pt>
                <c:pt idx="254">
                  <c:v>-0.5769012002499817</c:v>
                </c:pt>
                <c:pt idx="255">
                  <c:v>-0.79739695282198531</c:v>
                </c:pt>
                <c:pt idx="256">
                  <c:v>-0.3830188245046372</c:v>
                </c:pt>
                <c:pt idx="257">
                  <c:v>-0.35078080196144606</c:v>
                </c:pt>
                <c:pt idx="258">
                  <c:v>-0.59559770413165924</c:v>
                </c:pt>
                <c:pt idx="259">
                  <c:v>-0.5675269326214667</c:v>
                </c:pt>
                <c:pt idx="260">
                  <c:v>-0.45236475153657879</c:v>
                </c:pt>
                <c:pt idx="261">
                  <c:v>-0.51091613856414542</c:v>
                </c:pt>
                <c:pt idx="262">
                  <c:v>-0.70737607710552086</c:v>
                </c:pt>
                <c:pt idx="263">
                  <c:v>-0.37035303722938434</c:v>
                </c:pt>
                <c:pt idx="264">
                  <c:v>-0.52243648357728045</c:v>
                </c:pt>
                <c:pt idx="265">
                  <c:v>-0.38084584638096713</c:v>
                </c:pt>
                <c:pt idx="266">
                  <c:v>-0.53930604457970877</c:v>
                </c:pt>
                <c:pt idx="267">
                  <c:v>-0.41434508021167527</c:v>
                </c:pt>
                <c:pt idx="268">
                  <c:v>-0.438755406338312</c:v>
                </c:pt>
                <c:pt idx="269">
                  <c:v>-0.56758756767042162</c:v>
                </c:pt>
                <c:pt idx="270">
                  <c:v>-0.54162399344706036</c:v>
                </c:pt>
                <c:pt idx="271">
                  <c:v>-0.45027914295793042</c:v>
                </c:pt>
                <c:pt idx="272">
                  <c:v>-0.45516912783395846</c:v>
                </c:pt>
                <c:pt idx="273">
                  <c:v>-0.78221100191821469</c:v>
                </c:pt>
                <c:pt idx="274">
                  <c:v>-0.5237161173125946</c:v>
                </c:pt>
                <c:pt idx="275">
                  <c:v>-0.37457657157490587</c:v>
                </c:pt>
                <c:pt idx="276">
                  <c:v>-0.46179853878895805</c:v>
                </c:pt>
                <c:pt idx="277">
                  <c:v>-0.85830880212595118</c:v>
                </c:pt>
                <c:pt idx="278">
                  <c:v>-0.36989009070714784</c:v>
                </c:pt>
                <c:pt idx="279">
                  <c:v>-9.8933281469774009E-2</c:v>
                </c:pt>
                <c:pt idx="280">
                  <c:v>-0.23385241197207757</c:v>
                </c:pt>
                <c:pt idx="281">
                  <c:v>-0.1543959477358188</c:v>
                </c:pt>
                <c:pt idx="282">
                  <c:v>-0.27797513048917805</c:v>
                </c:pt>
                <c:pt idx="283">
                  <c:v>-0.28917786842317966</c:v>
                </c:pt>
                <c:pt idx="284">
                  <c:v>-0.30130906077405745</c:v>
                </c:pt>
                <c:pt idx="285">
                  <c:v>-0.2173437892442962</c:v>
                </c:pt>
                <c:pt idx="286">
                  <c:v>-0.34436128075818251</c:v>
                </c:pt>
                <c:pt idx="287">
                  <c:v>-0.32552958816228389</c:v>
                </c:pt>
                <c:pt idx="288">
                  <c:v>-0.352761736049512</c:v>
                </c:pt>
                <c:pt idx="289">
                  <c:v>-0.42861438419643177</c:v>
                </c:pt>
                <c:pt idx="290">
                  <c:v>-0.46767372018665931</c:v>
                </c:pt>
                <c:pt idx="291">
                  <c:v>-0.24809187740003652</c:v>
                </c:pt>
                <c:pt idx="292">
                  <c:v>-0.15566448358951707</c:v>
                </c:pt>
                <c:pt idx="293">
                  <c:v>-0.10433651975926386</c:v>
                </c:pt>
                <c:pt idx="294">
                  <c:v>-0.12602861142462193</c:v>
                </c:pt>
                <c:pt idx="295">
                  <c:v>-0.15331332494140867</c:v>
                </c:pt>
                <c:pt idx="296">
                  <c:v>-0.2700285631769539</c:v>
                </c:pt>
                <c:pt idx="297">
                  <c:v>-0.30025842255536028</c:v>
                </c:pt>
                <c:pt idx="298">
                  <c:v>-0.17164789697908411</c:v>
                </c:pt>
                <c:pt idx="299">
                  <c:v>-0.39980214675442077</c:v>
                </c:pt>
                <c:pt idx="300">
                  <c:v>-0.20602110888667174</c:v>
                </c:pt>
                <c:pt idx="301">
                  <c:v>-0.38749050808660312</c:v>
                </c:pt>
                <c:pt idx="302">
                  <c:v>-0.36521240670071897</c:v>
                </c:pt>
                <c:pt idx="303">
                  <c:v>-0.44551546332950975</c:v>
                </c:pt>
                <c:pt idx="304">
                  <c:v>-0.40715838950026473</c:v>
                </c:pt>
                <c:pt idx="305">
                  <c:v>-0.33990101970810915</c:v>
                </c:pt>
                <c:pt idx="306">
                  <c:v>-0.36582391522899849</c:v>
                </c:pt>
                <c:pt idx="307">
                  <c:v>-0.43694186867019857</c:v>
                </c:pt>
                <c:pt idx="308">
                  <c:v>-0.58755459958059608</c:v>
                </c:pt>
                <c:pt idx="309">
                  <c:v>-0.2247477384716185</c:v>
                </c:pt>
                <c:pt idx="310">
                  <c:v>-0.4729495878584391</c:v>
                </c:pt>
                <c:pt idx="311">
                  <c:v>-0.38261450620375503</c:v>
                </c:pt>
                <c:pt idx="312">
                  <c:v>-0.26898867232955459</c:v>
                </c:pt>
                <c:pt idx="313">
                  <c:v>-0.35711471552988988</c:v>
                </c:pt>
                <c:pt idx="314">
                  <c:v>-0.17089492652632987</c:v>
                </c:pt>
                <c:pt idx="315">
                  <c:v>-0.45858463428466795</c:v>
                </c:pt>
                <c:pt idx="316">
                  <c:v>-0.29141408136092378</c:v>
                </c:pt>
                <c:pt idx="317">
                  <c:v>-0.19439848846444333</c:v>
                </c:pt>
                <c:pt idx="318">
                  <c:v>-0.47787532776565406</c:v>
                </c:pt>
                <c:pt idx="319">
                  <c:v>-0.41867664806961896</c:v>
                </c:pt>
                <c:pt idx="320">
                  <c:v>-0.38988567604779761</c:v>
                </c:pt>
                <c:pt idx="321">
                  <c:v>-0.32984824926684847</c:v>
                </c:pt>
                <c:pt idx="322">
                  <c:v>-0.29466105271428089</c:v>
                </c:pt>
                <c:pt idx="323">
                  <c:v>-0.13186813359597593</c:v>
                </c:pt>
                <c:pt idx="324">
                  <c:v>-0.22754091726086736</c:v>
                </c:pt>
                <c:pt idx="325">
                  <c:v>-0.30432837655959916</c:v>
                </c:pt>
                <c:pt idx="326">
                  <c:v>-0.33126914825931336</c:v>
                </c:pt>
                <c:pt idx="327">
                  <c:v>-0.31599347515095177</c:v>
                </c:pt>
                <c:pt idx="328">
                  <c:v>-0.31382048462015721</c:v>
                </c:pt>
                <c:pt idx="329">
                  <c:v>-0.28097520978986779</c:v>
                </c:pt>
                <c:pt idx="330">
                  <c:v>-0.34123037371283443</c:v>
                </c:pt>
                <c:pt idx="331">
                  <c:v>-0.38744425496940543</c:v>
                </c:pt>
                <c:pt idx="332">
                  <c:v>-0.32534552200893158</c:v>
                </c:pt>
                <c:pt idx="333">
                  <c:v>-0.323850278416558</c:v>
                </c:pt>
                <c:pt idx="334">
                  <c:v>-0.27592559863483673</c:v>
                </c:pt>
                <c:pt idx="335">
                  <c:v>-0.37244769481080403</c:v>
                </c:pt>
                <c:pt idx="336">
                  <c:v>-0.3824747830578667</c:v>
                </c:pt>
                <c:pt idx="337">
                  <c:v>-0.30634278650135444</c:v>
                </c:pt>
                <c:pt idx="338">
                  <c:v>-0.35300466062483626</c:v>
                </c:pt>
                <c:pt idx="339">
                  <c:v>-0.40975360361827029</c:v>
                </c:pt>
                <c:pt idx="340">
                  <c:v>-0.38131481856834654</c:v>
                </c:pt>
                <c:pt idx="341">
                  <c:v>-0.41705624685126974</c:v>
                </c:pt>
                <c:pt idx="342">
                  <c:v>-0.23648295847439998</c:v>
                </c:pt>
                <c:pt idx="343">
                  <c:v>-0.23154086609659522</c:v>
                </c:pt>
                <c:pt idx="344">
                  <c:v>-0.49530480852398173</c:v>
                </c:pt>
                <c:pt idx="345">
                  <c:v>-0.29159513227695444</c:v>
                </c:pt>
                <c:pt idx="346">
                  <c:v>-0.36513037947357307</c:v>
                </c:pt>
                <c:pt idx="347">
                  <c:v>-0.77185676596778208</c:v>
                </c:pt>
                <c:pt idx="348">
                  <c:v>-0.15046922801409393</c:v>
                </c:pt>
                <c:pt idx="349">
                  <c:v>-0.17136026540219607</c:v>
                </c:pt>
                <c:pt idx="350">
                  <c:v>-0.29110081433583956</c:v>
                </c:pt>
                <c:pt idx="351">
                  <c:v>-0.22967236576750491</c:v>
                </c:pt>
                <c:pt idx="352">
                  <c:v>-0.29609163793644544</c:v>
                </c:pt>
                <c:pt idx="353">
                  <c:v>-0.33460261910634947</c:v>
                </c:pt>
                <c:pt idx="354">
                  <c:v>-0.2539725457990577</c:v>
                </c:pt>
                <c:pt idx="355">
                  <c:v>-0.30184267360654099</c:v>
                </c:pt>
                <c:pt idx="356">
                  <c:v>-0.2987746329185379</c:v>
                </c:pt>
                <c:pt idx="357">
                  <c:v>-0.42803337042451228</c:v>
                </c:pt>
                <c:pt idx="358">
                  <c:v>-0.31671052856935761</c:v>
                </c:pt>
                <c:pt idx="359">
                  <c:v>-0.43139687681586902</c:v>
                </c:pt>
                <c:pt idx="360">
                  <c:v>-0.33256417733983229</c:v>
                </c:pt>
                <c:pt idx="361">
                  <c:v>-0.14353715631979752</c:v>
                </c:pt>
                <c:pt idx="362">
                  <c:v>-0.63155506982170539</c:v>
                </c:pt>
                <c:pt idx="363">
                  <c:v>-0.52239607609712435</c:v>
                </c:pt>
                <c:pt idx="364">
                  <c:v>-0.32760949103852943</c:v>
                </c:pt>
                <c:pt idx="365">
                  <c:v>-0.77029357725936798</c:v>
                </c:pt>
                <c:pt idx="366">
                  <c:v>-0.51087574416068493</c:v>
                </c:pt>
                <c:pt idx="367">
                  <c:v>-0.15171583804867633</c:v>
                </c:pt>
                <c:pt idx="368">
                  <c:v>-0.60192072484722536</c:v>
                </c:pt>
                <c:pt idx="369">
                  <c:v>-0.60279515112822968</c:v>
                </c:pt>
                <c:pt idx="370">
                  <c:v>-0.51863966382693893</c:v>
                </c:pt>
                <c:pt idx="371">
                  <c:v>-0.23025381769235784</c:v>
                </c:pt>
                <c:pt idx="372">
                  <c:v>-0.37507630777043705</c:v>
                </c:pt>
                <c:pt idx="373">
                  <c:v>-0.36244663082844358</c:v>
                </c:pt>
                <c:pt idx="374">
                  <c:v>-0.46055455606770745</c:v>
                </c:pt>
                <c:pt idx="375">
                  <c:v>-0.30805737181531667</c:v>
                </c:pt>
                <c:pt idx="376">
                  <c:v>-0.35925352875392585</c:v>
                </c:pt>
                <c:pt idx="377">
                  <c:v>5.8110020480166558E-2</c:v>
                </c:pt>
                <c:pt idx="378">
                  <c:v>-3.5140440052231992E-2</c:v>
                </c:pt>
                <c:pt idx="379">
                  <c:v>-0.15822840313938294</c:v>
                </c:pt>
                <c:pt idx="380">
                  <c:v>0.23279555012782988</c:v>
                </c:pt>
                <c:pt idx="381">
                  <c:v>-0.19839694506247818</c:v>
                </c:pt>
                <c:pt idx="382">
                  <c:v>-0.24371252281871539</c:v>
                </c:pt>
                <c:pt idx="383">
                  <c:v>0.10480890560028935</c:v>
                </c:pt>
                <c:pt idx="384">
                  <c:v>-0.11656211702894198</c:v>
                </c:pt>
                <c:pt idx="385">
                  <c:v>-0.20018794176388402</c:v>
                </c:pt>
                <c:pt idx="386">
                  <c:v>-0.24549548091321624</c:v>
                </c:pt>
                <c:pt idx="387">
                  <c:v>-0.13980259714036031</c:v>
                </c:pt>
                <c:pt idx="388">
                  <c:v>-2.6740474709200629E-2</c:v>
                </c:pt>
                <c:pt idx="389">
                  <c:v>-5.9931905766221427E-2</c:v>
                </c:pt>
                <c:pt idx="390">
                  <c:v>-0.22768027174989205</c:v>
                </c:pt>
                <c:pt idx="391">
                  <c:v>-0.11806629539259877</c:v>
                </c:pt>
                <c:pt idx="392">
                  <c:v>-0.21869834066223759</c:v>
                </c:pt>
                <c:pt idx="393">
                  <c:v>0.1104123309086075</c:v>
                </c:pt>
                <c:pt idx="394">
                  <c:v>0.2438204047298832</c:v>
                </c:pt>
                <c:pt idx="395">
                  <c:v>0.12102326783613176</c:v>
                </c:pt>
                <c:pt idx="396">
                  <c:v>0.52367605034308762</c:v>
                </c:pt>
                <c:pt idx="397">
                  <c:v>0.19696029267326803</c:v>
                </c:pt>
                <c:pt idx="398">
                  <c:v>-1.1638285738476001E-2</c:v>
                </c:pt>
                <c:pt idx="399">
                  <c:v>0.23585634463643823</c:v>
                </c:pt>
                <c:pt idx="400">
                  <c:v>0.24292542185054627</c:v>
                </c:pt>
                <c:pt idx="401">
                  <c:v>0.25809176335777306</c:v>
                </c:pt>
                <c:pt idx="402">
                  <c:v>0.21384203880089192</c:v>
                </c:pt>
                <c:pt idx="403">
                  <c:v>-6.6349135717477248E-3</c:v>
                </c:pt>
                <c:pt idx="404">
                  <c:v>-0.20349543330618175</c:v>
                </c:pt>
                <c:pt idx="405">
                  <c:v>-3.8087732274684649E-2</c:v>
                </c:pt>
                <c:pt idx="406">
                  <c:v>4.0648225684657702E-3</c:v>
                </c:pt>
                <c:pt idx="407">
                  <c:v>0.11121171551901227</c:v>
                </c:pt>
                <c:pt idx="408">
                  <c:v>3.8531031519124431E-2</c:v>
                </c:pt>
                <c:pt idx="409">
                  <c:v>-6.307652920540191E-2</c:v>
                </c:pt>
                <c:pt idx="410">
                  <c:v>-6.3393183354636423E-2</c:v>
                </c:pt>
                <c:pt idx="411">
                  <c:v>-0.15479934354259267</c:v>
                </c:pt>
                <c:pt idx="412">
                  <c:v>-2.7271811079584707E-3</c:v>
                </c:pt>
                <c:pt idx="413">
                  <c:v>-0.16146354669114449</c:v>
                </c:pt>
                <c:pt idx="414">
                  <c:v>-4.9810746518944668E-2</c:v>
                </c:pt>
                <c:pt idx="415">
                  <c:v>0.12068180749747581</c:v>
                </c:pt>
                <c:pt idx="416">
                  <c:v>-2.9656847460707306E-2</c:v>
                </c:pt>
                <c:pt idx="417">
                  <c:v>-3.4880889191470366E-3</c:v>
                </c:pt>
                <c:pt idx="418">
                  <c:v>-7.7196081410137812E-2</c:v>
                </c:pt>
                <c:pt idx="419">
                  <c:v>-6.9623652885750981E-2</c:v>
                </c:pt>
                <c:pt idx="420">
                  <c:v>-0.246161186416507</c:v>
                </c:pt>
                <c:pt idx="421">
                  <c:v>-0.21388495926103659</c:v>
                </c:pt>
                <c:pt idx="422">
                  <c:v>-0.24207068963040887</c:v>
                </c:pt>
                <c:pt idx="423">
                  <c:v>-0.19047644333804309</c:v>
                </c:pt>
                <c:pt idx="424">
                  <c:v>-0.31572233857324317</c:v>
                </c:pt>
                <c:pt idx="425">
                  <c:v>-0.39129637859906835</c:v>
                </c:pt>
                <c:pt idx="426">
                  <c:v>-0.21578066893325529</c:v>
                </c:pt>
                <c:pt idx="427">
                  <c:v>-0.3413138210621357</c:v>
                </c:pt>
                <c:pt idx="428">
                  <c:v>-0.54944997514933525</c:v>
                </c:pt>
                <c:pt idx="429">
                  <c:v>-0.30459706166259082</c:v>
                </c:pt>
                <c:pt idx="430">
                  <c:v>-0.28276643337935881</c:v>
                </c:pt>
                <c:pt idx="431">
                  <c:v>-0.40818973250477908</c:v>
                </c:pt>
                <c:pt idx="432">
                  <c:v>-0.30963662050970786</c:v>
                </c:pt>
                <c:pt idx="433">
                  <c:v>-0.40068467592096291</c:v>
                </c:pt>
                <c:pt idx="434">
                  <c:v>-0.28259429447682438</c:v>
                </c:pt>
                <c:pt idx="435">
                  <c:v>-0.24003606050391668</c:v>
                </c:pt>
                <c:pt idx="436">
                  <c:v>-7.313122847721705E-2</c:v>
                </c:pt>
                <c:pt idx="437">
                  <c:v>-0.16015250831390954</c:v>
                </c:pt>
                <c:pt idx="438">
                  <c:v>-0.12713107626557379</c:v>
                </c:pt>
                <c:pt idx="439">
                  <c:v>-4.9556970975147052E-2</c:v>
                </c:pt>
                <c:pt idx="440">
                  <c:v>-0.38627952288226425</c:v>
                </c:pt>
                <c:pt idx="441">
                  <c:v>0.28101944011008395</c:v>
                </c:pt>
                <c:pt idx="442">
                  <c:v>0.23814485919717632</c:v>
                </c:pt>
                <c:pt idx="443">
                  <c:v>-0.14657676034876072</c:v>
                </c:pt>
                <c:pt idx="444">
                  <c:v>-0.11254135532301747</c:v>
                </c:pt>
                <c:pt idx="445">
                  <c:v>0.25522388682379582</c:v>
                </c:pt>
                <c:pt idx="446">
                  <c:v>-0.13918091979832509</c:v>
                </c:pt>
                <c:pt idx="447">
                  <c:v>-0.19407159866289847</c:v>
                </c:pt>
                <c:pt idx="448">
                  <c:v>-0.22819056909191662</c:v>
                </c:pt>
                <c:pt idx="449">
                  <c:v>-5.6782794180073509E-2</c:v>
                </c:pt>
                <c:pt idx="450">
                  <c:v>-0.16290998965947884</c:v>
                </c:pt>
                <c:pt idx="451">
                  <c:v>-0.30172164049958877</c:v>
                </c:pt>
                <c:pt idx="452">
                  <c:v>0.23780962887042101</c:v>
                </c:pt>
                <c:pt idx="453">
                  <c:v>4.967774988918211E-2</c:v>
                </c:pt>
                <c:pt idx="454">
                  <c:v>-0.22308999490828199</c:v>
                </c:pt>
                <c:pt idx="455">
                  <c:v>-0.199647002634875</c:v>
                </c:pt>
                <c:pt idx="456">
                  <c:v>6.3637993549526928E-2</c:v>
                </c:pt>
                <c:pt idx="457">
                  <c:v>4.9969617731027455E-2</c:v>
                </c:pt>
                <c:pt idx="458">
                  <c:v>3.4926246911330894E-2</c:v>
                </c:pt>
                <c:pt idx="459">
                  <c:v>-0.16175823720982202</c:v>
                </c:pt>
                <c:pt idx="460">
                  <c:v>8.2478237087635187E-2</c:v>
                </c:pt>
                <c:pt idx="461">
                  <c:v>-0.2833942999331317</c:v>
                </c:pt>
                <c:pt idx="462">
                  <c:v>-0.29412505973577963</c:v>
                </c:pt>
                <c:pt idx="463">
                  <c:v>0.31278617166196526</c:v>
                </c:pt>
                <c:pt idx="464">
                  <c:v>3.2082094592475546E-2</c:v>
                </c:pt>
                <c:pt idx="465">
                  <c:v>-0.22130750216435133</c:v>
                </c:pt>
                <c:pt idx="466">
                  <c:v>-0.21780499845431422</c:v>
                </c:pt>
                <c:pt idx="467">
                  <c:v>-9.9863823944415453E-2</c:v>
                </c:pt>
                <c:pt idx="468">
                  <c:v>-7.7628056722326477E-2</c:v>
                </c:pt>
                <c:pt idx="469">
                  <c:v>-0.14342161176558793</c:v>
                </c:pt>
                <c:pt idx="470">
                  <c:v>-0.61703285128113994</c:v>
                </c:pt>
                <c:pt idx="471">
                  <c:v>-0.35823665084225687</c:v>
                </c:pt>
                <c:pt idx="472">
                  <c:v>-0.28438947356211447</c:v>
                </c:pt>
                <c:pt idx="473">
                  <c:v>-0.4546439664825731</c:v>
                </c:pt>
                <c:pt idx="474">
                  <c:v>-0.30256022422406575</c:v>
                </c:pt>
                <c:pt idx="475">
                  <c:v>-0.13306204916829645</c:v>
                </c:pt>
                <c:pt idx="476">
                  <c:v>-7.5847832660431408E-2</c:v>
                </c:pt>
                <c:pt idx="477">
                  <c:v>-0.13804662153509278</c:v>
                </c:pt>
                <c:pt idx="478">
                  <c:v>-0.32203495428488121</c:v>
                </c:pt>
                <c:pt idx="479">
                  <c:v>-0.42868225543418848</c:v>
                </c:pt>
                <c:pt idx="480">
                  <c:v>-0.43299577142101708</c:v>
                </c:pt>
                <c:pt idx="481">
                  <c:v>-0.32660133910383782</c:v>
                </c:pt>
                <c:pt idx="482">
                  <c:v>-0.49649921658213486</c:v>
                </c:pt>
                <c:pt idx="483">
                  <c:v>-0.4169373535848378</c:v>
                </c:pt>
                <c:pt idx="484">
                  <c:v>-0.14649141699907706</c:v>
                </c:pt>
                <c:pt idx="485">
                  <c:v>-0.40686431279400181</c:v>
                </c:pt>
                <c:pt idx="486">
                  <c:v>-0.35619533999704089</c:v>
                </c:pt>
                <c:pt idx="487">
                  <c:v>-0.28430376807446306</c:v>
                </c:pt>
                <c:pt idx="488">
                  <c:v>-0.64559273220673563</c:v>
                </c:pt>
                <c:pt idx="489">
                  <c:v>-0.3681503133305592</c:v>
                </c:pt>
                <c:pt idx="490">
                  <c:v>-0.34175126325295807</c:v>
                </c:pt>
                <c:pt idx="491">
                  <c:v>-0.31959730384765495</c:v>
                </c:pt>
                <c:pt idx="492">
                  <c:v>-0.40603646960454526</c:v>
                </c:pt>
                <c:pt idx="493">
                  <c:v>-0.1417780232466076</c:v>
                </c:pt>
                <c:pt idx="494">
                  <c:v>0.34994968118648406</c:v>
                </c:pt>
                <c:pt idx="495">
                  <c:v>0.29939629686264291</c:v>
                </c:pt>
                <c:pt idx="496">
                  <c:v>0.72769887120658061</c:v>
                </c:pt>
                <c:pt idx="497">
                  <c:v>0.66813246305909979</c:v>
                </c:pt>
                <c:pt idx="498">
                  <c:v>0.71198096276796674</c:v>
                </c:pt>
                <c:pt idx="499">
                  <c:v>0.70272066592566429</c:v>
                </c:pt>
                <c:pt idx="500">
                  <c:v>0.37166965578967026</c:v>
                </c:pt>
                <c:pt idx="501">
                  <c:v>0.66056236248020106</c:v>
                </c:pt>
                <c:pt idx="502">
                  <c:v>0.68307211022606418</c:v>
                </c:pt>
                <c:pt idx="503">
                  <c:v>0.3816937196705672</c:v>
                </c:pt>
                <c:pt idx="504">
                  <c:v>0.62649555417448533</c:v>
                </c:pt>
                <c:pt idx="505">
                  <c:v>0.61755516417246259</c:v>
                </c:pt>
                <c:pt idx="506">
                  <c:v>0.75226796688909248</c:v>
                </c:pt>
                <c:pt idx="507">
                  <c:v>0.68465794288649684</c:v>
                </c:pt>
                <c:pt idx="508">
                  <c:v>0.87045789477435853</c:v>
                </c:pt>
                <c:pt idx="509">
                  <c:v>0.56659944022473119</c:v>
                </c:pt>
                <c:pt idx="510">
                  <c:v>0.78605750217655668</c:v>
                </c:pt>
                <c:pt idx="511">
                  <c:v>0.60358405627707057</c:v>
                </c:pt>
                <c:pt idx="512">
                  <c:v>0.5784696712892945</c:v>
                </c:pt>
                <c:pt idx="513">
                  <c:v>0.27444208317934804</c:v>
                </c:pt>
                <c:pt idx="514">
                  <c:v>0.37170635879101599</c:v>
                </c:pt>
                <c:pt idx="515">
                  <c:v>0.43713857272737189</c:v>
                </c:pt>
                <c:pt idx="516">
                  <c:v>9.6549021703480759E-2</c:v>
                </c:pt>
                <c:pt idx="517">
                  <c:v>0.17640153513766171</c:v>
                </c:pt>
                <c:pt idx="518">
                  <c:v>0.38925485540602134</c:v>
                </c:pt>
                <c:pt idx="519">
                  <c:v>0.44422499356954903</c:v>
                </c:pt>
                <c:pt idx="520">
                  <c:v>-8.1357833563404175E-2</c:v>
                </c:pt>
                <c:pt idx="521">
                  <c:v>5.8744280233705315E-2</c:v>
                </c:pt>
                <c:pt idx="522">
                  <c:v>0.1212779323697224</c:v>
                </c:pt>
                <c:pt idx="523">
                  <c:v>0.41439002014681336</c:v>
                </c:pt>
                <c:pt idx="524">
                  <c:v>0.12453728436459155</c:v>
                </c:pt>
                <c:pt idx="525">
                  <c:v>0.44056082636028093</c:v>
                </c:pt>
                <c:pt idx="526">
                  <c:v>0.3308742126061972</c:v>
                </c:pt>
                <c:pt idx="527">
                  <c:v>0.15903013872596738</c:v>
                </c:pt>
                <c:pt idx="528">
                  <c:v>0.29490025428915234</c:v>
                </c:pt>
                <c:pt idx="529">
                  <c:v>0.39337738960920343</c:v>
                </c:pt>
                <c:pt idx="530">
                  <c:v>0.29858824207817652</c:v>
                </c:pt>
                <c:pt idx="531">
                  <c:v>1.6189380613598536E-2</c:v>
                </c:pt>
                <c:pt idx="532">
                  <c:v>0.46493922256827935</c:v>
                </c:pt>
                <c:pt idx="533">
                  <c:v>0.20115532535319453</c:v>
                </c:pt>
                <c:pt idx="534">
                  <c:v>0.2041627000004429</c:v>
                </c:pt>
                <c:pt idx="535">
                  <c:v>0.26886765129686063</c:v>
                </c:pt>
                <c:pt idx="536">
                  <c:v>1.751140598865833E-2</c:v>
                </c:pt>
                <c:pt idx="537">
                  <c:v>0.16132086740971702</c:v>
                </c:pt>
                <c:pt idx="538">
                  <c:v>0.12603838612208185</c:v>
                </c:pt>
                <c:pt idx="539">
                  <c:v>2.6249608835440114E-2</c:v>
                </c:pt>
                <c:pt idx="540">
                  <c:v>-7.7234970582931869E-2</c:v>
                </c:pt>
                <c:pt idx="541">
                  <c:v>0.50257531650174181</c:v>
                </c:pt>
                <c:pt idx="542">
                  <c:v>-0.23429933197963965</c:v>
                </c:pt>
                <c:pt idx="543">
                  <c:v>-0.13020915248920739</c:v>
                </c:pt>
                <c:pt idx="544">
                  <c:v>-0.29725674057683599</c:v>
                </c:pt>
                <c:pt idx="545">
                  <c:v>-0.39804516766363196</c:v>
                </c:pt>
                <c:pt idx="546">
                  <c:v>0.16633364868249073</c:v>
                </c:pt>
                <c:pt idx="547">
                  <c:v>0.27552966849694238</c:v>
                </c:pt>
                <c:pt idx="548">
                  <c:v>-2.0052739265930708E-2</c:v>
                </c:pt>
                <c:pt idx="549">
                  <c:v>3.5900497753238975E-2</c:v>
                </c:pt>
                <c:pt idx="550">
                  <c:v>-6.7010153580213311E-2</c:v>
                </c:pt>
                <c:pt idx="551">
                  <c:v>0.17543463993938579</c:v>
                </c:pt>
                <c:pt idx="552">
                  <c:v>0.15796584647897793</c:v>
                </c:pt>
                <c:pt idx="553">
                  <c:v>-8.3275888322299998E-2</c:v>
                </c:pt>
                <c:pt idx="554">
                  <c:v>0.20315826286610639</c:v>
                </c:pt>
                <c:pt idx="555">
                  <c:v>0.11683123355134326</c:v>
                </c:pt>
                <c:pt idx="556">
                  <c:v>-0.13116321141490972</c:v>
                </c:pt>
                <c:pt idx="557">
                  <c:v>-5.4601944930350643E-2</c:v>
                </c:pt>
                <c:pt idx="558">
                  <c:v>-4.9524940635672005E-2</c:v>
                </c:pt>
                <c:pt idx="559">
                  <c:v>0.25491561713552624</c:v>
                </c:pt>
                <c:pt idx="560">
                  <c:v>-4.4720403571413214E-2</c:v>
                </c:pt>
                <c:pt idx="561">
                  <c:v>3.3482208840905248E-2</c:v>
                </c:pt>
                <c:pt idx="562">
                  <c:v>0.21895369991668956</c:v>
                </c:pt>
                <c:pt idx="563">
                  <c:v>-0.19755998099343425</c:v>
                </c:pt>
                <c:pt idx="564">
                  <c:v>-1.7640368423772507E-2</c:v>
                </c:pt>
                <c:pt idx="565">
                  <c:v>0.11905169520992787</c:v>
                </c:pt>
                <c:pt idx="566">
                  <c:v>-6.7384131956947591E-2</c:v>
                </c:pt>
                <c:pt idx="567">
                  <c:v>-1.8386691000765315E-2</c:v>
                </c:pt>
                <c:pt idx="568">
                  <c:v>1.7114185499002094E-2</c:v>
                </c:pt>
                <c:pt idx="569">
                  <c:v>-0.28921122161037377</c:v>
                </c:pt>
                <c:pt idx="570">
                  <c:v>-0.15414258030211156</c:v>
                </c:pt>
                <c:pt idx="571">
                  <c:v>-0.84359979880300084</c:v>
                </c:pt>
                <c:pt idx="572">
                  <c:v>-0.32703548480464634</c:v>
                </c:pt>
                <c:pt idx="573">
                  <c:v>-8.7439934321521445E-2</c:v>
                </c:pt>
                <c:pt idx="574">
                  <c:v>-0.40368907223506828</c:v>
                </c:pt>
                <c:pt idx="575">
                  <c:v>-0.17736077045224646</c:v>
                </c:pt>
                <c:pt idx="576">
                  <c:v>-3.680312627318176E-2</c:v>
                </c:pt>
                <c:pt idx="577">
                  <c:v>-0.21064989817232169</c:v>
                </c:pt>
                <c:pt idx="578">
                  <c:v>-0.26669603516676049</c:v>
                </c:pt>
                <c:pt idx="579">
                  <c:v>-0.25412338835420667</c:v>
                </c:pt>
                <c:pt idx="580">
                  <c:v>-0.36745447901800543</c:v>
                </c:pt>
                <c:pt idx="581">
                  <c:v>-0.34897279647114487</c:v>
                </c:pt>
                <c:pt idx="582">
                  <c:v>-0.31119608699247847</c:v>
                </c:pt>
                <c:pt idx="583">
                  <c:v>-0.42483082488100266</c:v>
                </c:pt>
                <c:pt idx="584">
                  <c:v>-0.37196750138695989</c:v>
                </c:pt>
                <c:pt idx="585">
                  <c:v>-0.41049820299917977</c:v>
                </c:pt>
                <c:pt idx="586">
                  <c:v>-0.22008188330974476</c:v>
                </c:pt>
                <c:pt idx="587">
                  <c:v>-0.36805100073633529</c:v>
                </c:pt>
                <c:pt idx="588">
                  <c:v>-0.36526839305276032</c:v>
                </c:pt>
                <c:pt idx="589">
                  <c:v>-0.35314937643510264</c:v>
                </c:pt>
                <c:pt idx="590">
                  <c:v>-0.53841602638504793</c:v>
                </c:pt>
                <c:pt idx="591">
                  <c:v>-0.32735633293748662</c:v>
                </c:pt>
                <c:pt idx="592">
                  <c:v>-0.26332312827543997</c:v>
                </c:pt>
                <c:pt idx="593">
                  <c:v>-0.36808682950251687</c:v>
                </c:pt>
                <c:pt idx="594">
                  <c:v>-0.36685048524263891</c:v>
                </c:pt>
                <c:pt idx="595">
                  <c:v>-0.4613117980448404</c:v>
                </c:pt>
                <c:pt idx="596">
                  <c:v>-0.35229024224874145</c:v>
                </c:pt>
                <c:pt idx="597">
                  <c:v>-0.44948109159200034</c:v>
                </c:pt>
                <c:pt idx="598">
                  <c:v>-0.45022107971443992</c:v>
                </c:pt>
                <c:pt idx="599">
                  <c:v>-0.3350919775453497</c:v>
                </c:pt>
                <c:pt idx="600">
                  <c:v>-0.26396762907146709</c:v>
                </c:pt>
                <c:pt idx="601">
                  <c:v>-0.52729138038250234</c:v>
                </c:pt>
                <c:pt idx="602">
                  <c:v>-0.2156231237379973</c:v>
                </c:pt>
                <c:pt idx="603">
                  <c:v>-0.52714737576478621</c:v>
                </c:pt>
                <c:pt idx="604">
                  <c:v>-0.48100283869402632</c:v>
                </c:pt>
                <c:pt idx="605">
                  <c:v>-0.28099005759918499</c:v>
                </c:pt>
                <c:pt idx="606">
                  <c:v>-0.22064884881966423</c:v>
                </c:pt>
                <c:pt idx="607">
                  <c:v>-0.35579399681593055</c:v>
                </c:pt>
                <c:pt idx="608">
                  <c:v>-0.47905466446147582</c:v>
                </c:pt>
                <c:pt idx="609">
                  <c:v>-0.28469386647346528</c:v>
                </c:pt>
                <c:pt idx="610">
                  <c:v>-0.46996679685007181</c:v>
                </c:pt>
                <c:pt idx="611">
                  <c:v>-0.26690786143495404</c:v>
                </c:pt>
                <c:pt idx="612">
                  <c:v>-0.32058897792145236</c:v>
                </c:pt>
                <c:pt idx="613">
                  <c:v>-0.46396667620313842</c:v>
                </c:pt>
                <c:pt idx="614">
                  <c:v>-0.2477072192436281</c:v>
                </c:pt>
                <c:pt idx="615">
                  <c:v>-0.44353651111665732</c:v>
                </c:pt>
                <c:pt idx="616">
                  <c:v>-0.34488786928414844</c:v>
                </c:pt>
                <c:pt idx="617">
                  <c:v>-0.44567520524617432</c:v>
                </c:pt>
                <c:pt idx="618">
                  <c:v>-0.38475029463604893</c:v>
                </c:pt>
                <c:pt idx="619">
                  <c:v>-0.13991072975712926</c:v>
                </c:pt>
                <c:pt idx="620">
                  <c:v>-0.26079061332004139</c:v>
                </c:pt>
                <c:pt idx="621">
                  <c:v>-0.32822304192897916</c:v>
                </c:pt>
                <c:pt idx="622">
                  <c:v>-0.45345179588797913</c:v>
                </c:pt>
                <c:pt idx="623">
                  <c:v>-0.39489196276079097</c:v>
                </c:pt>
                <c:pt idx="624">
                  <c:v>-0.29864383357779645</c:v>
                </c:pt>
                <c:pt idx="625">
                  <c:v>-0.33606474427350108</c:v>
                </c:pt>
                <c:pt idx="626">
                  <c:v>-0.25659775492954345</c:v>
                </c:pt>
                <c:pt idx="627">
                  <c:v>-0.30090417658939539</c:v>
                </c:pt>
                <c:pt idx="628">
                  <c:v>-0.27997282801428586</c:v>
                </c:pt>
                <c:pt idx="629">
                  <c:v>-7.8101037756528324E-4</c:v>
                </c:pt>
                <c:pt idx="630">
                  <c:v>-0.32910959009567364</c:v>
                </c:pt>
                <c:pt idx="631">
                  <c:v>-0.17107325496830345</c:v>
                </c:pt>
                <c:pt idx="632">
                  <c:v>-0.13487051452599214</c:v>
                </c:pt>
                <c:pt idx="633">
                  <c:v>-0.38206602520567878</c:v>
                </c:pt>
                <c:pt idx="634">
                  <c:v>-0.43610274326144605</c:v>
                </c:pt>
                <c:pt idx="635">
                  <c:v>-0.32261310343541483</c:v>
                </c:pt>
                <c:pt idx="636">
                  <c:v>-0.35787297217567082</c:v>
                </c:pt>
                <c:pt idx="637">
                  <c:v>-0.41154447032785552</c:v>
                </c:pt>
                <c:pt idx="638">
                  <c:v>-0.13205386244330911</c:v>
                </c:pt>
                <c:pt idx="639">
                  <c:v>-0.19377548121758548</c:v>
                </c:pt>
                <c:pt idx="640">
                  <c:v>-0.21564754346876597</c:v>
                </c:pt>
                <c:pt idx="641">
                  <c:v>-0.36051891359609167</c:v>
                </c:pt>
                <c:pt idx="642">
                  <c:v>-0.37622675485498469</c:v>
                </c:pt>
                <c:pt idx="643">
                  <c:v>-0.23917470297096036</c:v>
                </c:pt>
                <c:pt idx="644">
                  <c:v>-0.33705838178734976</c:v>
                </c:pt>
                <c:pt idx="645">
                  <c:v>-0.3607074935109868</c:v>
                </c:pt>
                <c:pt idx="646">
                  <c:v>-0.29414171215968965</c:v>
                </c:pt>
                <c:pt idx="647">
                  <c:v>-0.22628270573237605</c:v>
                </c:pt>
                <c:pt idx="648">
                  <c:v>-0.52099638679658944</c:v>
                </c:pt>
                <c:pt idx="649">
                  <c:v>-0.39730443277303812</c:v>
                </c:pt>
                <c:pt idx="650">
                  <c:v>-0.3971917233782255</c:v>
                </c:pt>
                <c:pt idx="651">
                  <c:v>-0.37909549865339459</c:v>
                </c:pt>
                <c:pt idx="652">
                  <c:v>-0.42480171475979511</c:v>
                </c:pt>
                <c:pt idx="653">
                  <c:v>-0.28576442552058962</c:v>
                </c:pt>
                <c:pt idx="654">
                  <c:v>-6.2616379576318076E-2</c:v>
                </c:pt>
                <c:pt idx="655">
                  <c:v>-0.18761284752434054</c:v>
                </c:pt>
                <c:pt idx="656">
                  <c:v>-0.45532454599166533</c:v>
                </c:pt>
                <c:pt idx="657">
                  <c:v>-0.26110932486529215</c:v>
                </c:pt>
                <c:pt idx="658">
                  <c:v>-0.3808947386135626</c:v>
                </c:pt>
                <c:pt idx="659">
                  <c:v>-0.36137488582919847</c:v>
                </c:pt>
                <c:pt idx="660">
                  <c:v>-0.2667775237318864</c:v>
                </c:pt>
                <c:pt idx="661">
                  <c:v>-0.4170265688911326</c:v>
                </c:pt>
                <c:pt idx="662">
                  <c:v>-0.16074291462873308</c:v>
                </c:pt>
                <c:pt idx="663">
                  <c:v>-0.26912340590897016</c:v>
                </c:pt>
                <c:pt idx="664">
                  <c:v>-0.26878453739051045</c:v>
                </c:pt>
                <c:pt idx="665">
                  <c:v>-0.36502206936445819</c:v>
                </c:pt>
                <c:pt idx="666">
                  <c:v>-0.34551109688162346</c:v>
                </c:pt>
                <c:pt idx="667">
                  <c:v>-0.33223146749705051</c:v>
                </c:pt>
                <c:pt idx="668">
                  <c:v>-0.79144080920737658</c:v>
                </c:pt>
                <c:pt idx="669">
                  <c:v>-0.53439482854906339</c:v>
                </c:pt>
                <c:pt idx="670">
                  <c:v>-0.31980006418101914</c:v>
                </c:pt>
                <c:pt idx="671">
                  <c:v>-0.16464374223705203</c:v>
                </c:pt>
                <c:pt idx="672">
                  <c:v>-0.47982292107960595</c:v>
                </c:pt>
                <c:pt idx="673">
                  <c:v>-0.21527497631075526</c:v>
                </c:pt>
                <c:pt idx="674">
                  <c:v>-0.24819762124889358</c:v>
                </c:pt>
                <c:pt idx="675">
                  <c:v>-0.14693615246795688</c:v>
                </c:pt>
                <c:pt idx="676">
                  <c:v>-0.24198085607764067</c:v>
                </c:pt>
                <c:pt idx="677">
                  <c:v>-0.24844876700679508</c:v>
                </c:pt>
                <c:pt idx="678">
                  <c:v>-0.25077017761373677</c:v>
                </c:pt>
                <c:pt idx="679">
                  <c:v>-0.27713962532030623</c:v>
                </c:pt>
                <c:pt idx="680">
                  <c:v>-0.19096930212416158</c:v>
                </c:pt>
                <c:pt idx="681">
                  <c:v>-0.37262937459889112</c:v>
                </c:pt>
                <c:pt idx="682">
                  <c:v>-0.2731272278827116</c:v>
                </c:pt>
                <c:pt idx="683">
                  <c:v>-0.34778275453455437</c:v>
                </c:pt>
                <c:pt idx="684">
                  <c:v>-0.33952220806258893</c:v>
                </c:pt>
                <c:pt idx="685">
                  <c:v>-0.34252780756505713</c:v>
                </c:pt>
                <c:pt idx="686">
                  <c:v>-0.33230891710567101</c:v>
                </c:pt>
                <c:pt idx="687">
                  <c:v>-0.36569862506022238</c:v>
                </c:pt>
                <c:pt idx="688">
                  <c:v>-0.30317323304185911</c:v>
                </c:pt>
                <c:pt idx="689">
                  <c:v>-0.29556412092136214</c:v>
                </c:pt>
                <c:pt idx="690">
                  <c:v>-0.35944654545558308</c:v>
                </c:pt>
                <c:pt idx="691">
                  <c:v>-0.26300458174204427</c:v>
                </c:pt>
                <c:pt idx="692">
                  <c:v>-0.31228548369759429</c:v>
                </c:pt>
                <c:pt idx="693">
                  <c:v>-0.22150746036201818</c:v>
                </c:pt>
                <c:pt idx="694">
                  <c:v>-0.38847506154035016</c:v>
                </c:pt>
                <c:pt idx="695">
                  <c:v>-0.23616147998448062</c:v>
                </c:pt>
                <c:pt idx="696">
                  <c:v>-0.23817616367437763</c:v>
                </c:pt>
                <c:pt idx="697">
                  <c:v>-0.40209488475332272</c:v>
                </c:pt>
                <c:pt idx="698">
                  <c:v>-0.66314417292330896</c:v>
                </c:pt>
                <c:pt idx="699">
                  <c:v>-0.19377434573315261</c:v>
                </c:pt>
                <c:pt idx="700">
                  <c:v>-0.37082959415142752</c:v>
                </c:pt>
                <c:pt idx="701">
                  <c:v>-0.42253111462853765</c:v>
                </c:pt>
                <c:pt idx="702">
                  <c:v>-0.49125319195388428</c:v>
                </c:pt>
                <c:pt idx="703">
                  <c:v>-0.36479167407599877</c:v>
                </c:pt>
                <c:pt idx="704">
                  <c:v>-0.7088651412954412</c:v>
                </c:pt>
                <c:pt idx="705">
                  <c:v>-0.25910112778058736</c:v>
                </c:pt>
                <c:pt idx="706">
                  <c:v>-0.35444546230594115</c:v>
                </c:pt>
                <c:pt idx="707">
                  <c:v>-0.41476465404802326</c:v>
                </c:pt>
                <c:pt idx="708">
                  <c:v>-0.35657709746664557</c:v>
                </c:pt>
                <c:pt idx="709">
                  <c:v>-0.3897695954726822</c:v>
                </c:pt>
                <c:pt idx="710">
                  <c:v>-0.35472175800430167</c:v>
                </c:pt>
                <c:pt idx="711">
                  <c:v>-0.38716310517663072</c:v>
                </c:pt>
                <c:pt idx="712">
                  <c:v>-0.57000361584803438</c:v>
                </c:pt>
                <c:pt idx="713">
                  <c:v>-0.30581368587400637</c:v>
                </c:pt>
                <c:pt idx="714">
                  <c:v>-0.30401583798676646</c:v>
                </c:pt>
                <c:pt idx="715">
                  <c:v>-0.30761318707915297</c:v>
                </c:pt>
                <c:pt idx="716">
                  <c:v>-0.16905247098998277</c:v>
                </c:pt>
                <c:pt idx="717">
                  <c:v>-0.48327488248177675</c:v>
                </c:pt>
                <c:pt idx="718">
                  <c:v>-0.35185183318379959</c:v>
                </c:pt>
                <c:pt idx="719">
                  <c:v>-0.43271094016852096</c:v>
                </c:pt>
                <c:pt idx="720">
                  <c:v>-0.46172671653700309</c:v>
                </c:pt>
                <c:pt idx="721">
                  <c:v>-0.43572062752432705</c:v>
                </c:pt>
                <c:pt idx="722">
                  <c:v>-0.44624754855896676</c:v>
                </c:pt>
                <c:pt idx="723">
                  <c:v>-7.6827625593754473E-2</c:v>
                </c:pt>
                <c:pt idx="724">
                  <c:v>-0.19519398611350519</c:v>
                </c:pt>
                <c:pt idx="725">
                  <c:v>-0.26079209925884006</c:v>
                </c:pt>
                <c:pt idx="726">
                  <c:v>-0.18805338263818583</c:v>
                </c:pt>
                <c:pt idx="727">
                  <c:v>-0.36848189255572561</c:v>
                </c:pt>
                <c:pt idx="728">
                  <c:v>-0.36817882970503507</c:v>
                </c:pt>
                <c:pt idx="729">
                  <c:v>-0.46047396317886397</c:v>
                </c:pt>
                <c:pt idx="730">
                  <c:v>-0.26404821887919505</c:v>
                </c:pt>
                <c:pt idx="731">
                  <c:v>-0.18967888204377059</c:v>
                </c:pt>
                <c:pt idx="732">
                  <c:v>-0.35744732391738715</c:v>
                </c:pt>
                <c:pt idx="733">
                  <c:v>-0.26306874459823026</c:v>
                </c:pt>
                <c:pt idx="734">
                  <c:v>-0.25556517112831612</c:v>
                </c:pt>
                <c:pt idx="735">
                  <c:v>-0.19425704300770172</c:v>
                </c:pt>
                <c:pt idx="736">
                  <c:v>-0.22262847875064537</c:v>
                </c:pt>
                <c:pt idx="737">
                  <c:v>-0.31495693474385694</c:v>
                </c:pt>
                <c:pt idx="738">
                  <c:v>-0.13364588983051701</c:v>
                </c:pt>
                <c:pt idx="739">
                  <c:v>-0.38688781748477041</c:v>
                </c:pt>
                <c:pt idx="740">
                  <c:v>-0.35522351686908415</c:v>
                </c:pt>
                <c:pt idx="741">
                  <c:v>-0.34062454834842049</c:v>
                </c:pt>
                <c:pt idx="742">
                  <c:v>-0.38463652237132545</c:v>
                </c:pt>
                <c:pt idx="743">
                  <c:v>-0.38100516059877976</c:v>
                </c:pt>
                <c:pt idx="744">
                  <c:v>-4.6724382027855532E-2</c:v>
                </c:pt>
                <c:pt idx="745">
                  <c:v>-9.5301121149790904E-2</c:v>
                </c:pt>
                <c:pt idx="746">
                  <c:v>-0.26973975148691454</c:v>
                </c:pt>
                <c:pt idx="747">
                  <c:v>-0.29264915160227289</c:v>
                </c:pt>
                <c:pt idx="748">
                  <c:v>-0.38810832844805904</c:v>
                </c:pt>
                <c:pt idx="749">
                  <c:v>-0.28234222318343227</c:v>
                </c:pt>
                <c:pt idx="750">
                  <c:v>-0.33140750970061622</c:v>
                </c:pt>
                <c:pt idx="751">
                  <c:v>-0.26052273588517405</c:v>
                </c:pt>
                <c:pt idx="752">
                  <c:v>-0.36189452393376553</c:v>
                </c:pt>
                <c:pt idx="753">
                  <c:v>-0.28802314827782205</c:v>
                </c:pt>
                <c:pt idx="754">
                  <c:v>-0.28478167408461136</c:v>
                </c:pt>
                <c:pt idx="755">
                  <c:v>-0.17683206413361657</c:v>
                </c:pt>
                <c:pt idx="756">
                  <c:v>-0.34357665397309034</c:v>
                </c:pt>
                <c:pt idx="757">
                  <c:v>-0.36083074999028458</c:v>
                </c:pt>
                <c:pt idx="758">
                  <c:v>-0.40785694045974391</c:v>
                </c:pt>
                <c:pt idx="759">
                  <c:v>-0.40489322510669062</c:v>
                </c:pt>
                <c:pt idx="760">
                  <c:v>-0.65950578445736918</c:v>
                </c:pt>
                <c:pt idx="761">
                  <c:v>-0.30202617437190116</c:v>
                </c:pt>
                <c:pt idx="762">
                  <c:v>-0.22728131246235883</c:v>
                </c:pt>
                <c:pt idx="763">
                  <c:v>-0.32613963362448184</c:v>
                </c:pt>
                <c:pt idx="764">
                  <c:v>-0.14595480399600619</c:v>
                </c:pt>
                <c:pt idx="765">
                  <c:v>-0.12591917409931316</c:v>
                </c:pt>
                <c:pt idx="766">
                  <c:v>-5.5428873665098022E-2</c:v>
                </c:pt>
                <c:pt idx="767">
                  <c:v>-0.31565688794875263</c:v>
                </c:pt>
                <c:pt idx="768">
                  <c:v>-8.946627075393021E-2</c:v>
                </c:pt>
                <c:pt idx="769">
                  <c:v>-0.29072816187740863</c:v>
                </c:pt>
                <c:pt idx="770">
                  <c:v>-0.22422069625925289</c:v>
                </c:pt>
                <c:pt idx="771">
                  <c:v>-0.30483696814108979</c:v>
                </c:pt>
                <c:pt idx="772">
                  <c:v>-0.18147148193625773</c:v>
                </c:pt>
                <c:pt idx="773">
                  <c:v>-0.33341719793428581</c:v>
                </c:pt>
                <c:pt idx="774">
                  <c:v>-0.17324046581082941</c:v>
                </c:pt>
                <c:pt idx="775">
                  <c:v>-0.18116088997328555</c:v>
                </c:pt>
                <c:pt idx="776">
                  <c:v>-0.36125457284063617</c:v>
                </c:pt>
                <c:pt idx="777">
                  <c:v>-0.31155558942753553</c:v>
                </c:pt>
                <c:pt idx="778">
                  <c:v>-0.23797084140062966</c:v>
                </c:pt>
                <c:pt idx="779">
                  <c:v>-0.34346899550526466</c:v>
                </c:pt>
                <c:pt idx="780">
                  <c:v>-0.36641107783976729</c:v>
                </c:pt>
                <c:pt idx="781">
                  <c:v>-0.57213330805066731</c:v>
                </c:pt>
                <c:pt idx="782">
                  <c:v>-0.36588275125166736</c:v>
                </c:pt>
                <c:pt idx="783">
                  <c:v>-0.1922462840016575</c:v>
                </c:pt>
                <c:pt idx="784">
                  <c:v>-0.39554738898043429</c:v>
                </c:pt>
                <c:pt idx="785">
                  <c:v>-0.13000189331664722</c:v>
                </c:pt>
                <c:pt idx="786">
                  <c:v>-0.20739596680485306</c:v>
                </c:pt>
                <c:pt idx="787">
                  <c:v>-0.21327188652716009</c:v>
                </c:pt>
                <c:pt idx="788">
                  <c:v>-0.22335270953785749</c:v>
                </c:pt>
                <c:pt idx="789">
                  <c:v>-0.33117406046548986</c:v>
                </c:pt>
                <c:pt idx="790">
                  <c:v>-0.16169189525311375</c:v>
                </c:pt>
                <c:pt idx="791">
                  <c:v>-4.6538055760087821E-2</c:v>
                </c:pt>
                <c:pt idx="792">
                  <c:v>-0.1060945769770716</c:v>
                </c:pt>
                <c:pt idx="793">
                  <c:v>-0.25363132264844523</c:v>
                </c:pt>
                <c:pt idx="794">
                  <c:v>-0.32016674389499739</c:v>
                </c:pt>
                <c:pt idx="795">
                  <c:v>-0.73641841788459905</c:v>
                </c:pt>
                <c:pt idx="796">
                  <c:v>-0.36765720338388164</c:v>
                </c:pt>
                <c:pt idx="797">
                  <c:v>2.8106534252848814E-2</c:v>
                </c:pt>
                <c:pt idx="798">
                  <c:v>-0.28252853619661766</c:v>
                </c:pt>
                <c:pt idx="799">
                  <c:v>-0.18402116760635479</c:v>
                </c:pt>
                <c:pt idx="800">
                  <c:v>-4.705034489568144E-2</c:v>
                </c:pt>
                <c:pt idx="801">
                  <c:v>-0.1317926686327125</c:v>
                </c:pt>
                <c:pt idx="802">
                  <c:v>-0.18520880170007736</c:v>
                </c:pt>
                <c:pt idx="803">
                  <c:v>-4.7984459911136201E-2</c:v>
                </c:pt>
                <c:pt idx="804">
                  <c:v>-0.22928469140241486</c:v>
                </c:pt>
                <c:pt idx="805">
                  <c:v>-0.13447952812201058</c:v>
                </c:pt>
                <c:pt idx="806">
                  <c:v>-0.33627969809685154</c:v>
                </c:pt>
                <c:pt idx="807">
                  <c:v>-0.25017506908271503</c:v>
                </c:pt>
                <c:pt idx="808">
                  <c:v>-0.37882831184173493</c:v>
                </c:pt>
                <c:pt idx="809">
                  <c:v>-0.26154017362629706</c:v>
                </c:pt>
                <c:pt idx="810">
                  <c:v>-0.35738349677737546</c:v>
                </c:pt>
                <c:pt idx="811">
                  <c:v>-0.28171322660127052</c:v>
                </c:pt>
                <c:pt idx="812">
                  <c:v>-0.18424258018814821</c:v>
                </c:pt>
                <c:pt idx="813">
                  <c:v>-0.20471360058290017</c:v>
                </c:pt>
                <c:pt idx="814">
                  <c:v>-8.9948072417226049E-2</c:v>
                </c:pt>
                <c:pt idx="815">
                  <c:v>-0.2251269518885117</c:v>
                </c:pt>
                <c:pt idx="816">
                  <c:v>-0.1608585662106459</c:v>
                </c:pt>
                <c:pt idx="817">
                  <c:v>-0.34866924179047254</c:v>
                </c:pt>
                <c:pt idx="818">
                  <c:v>-0.17707209630740889</c:v>
                </c:pt>
                <c:pt idx="819">
                  <c:v>-0.1879415477142494</c:v>
                </c:pt>
                <c:pt idx="820">
                  <c:v>-0.1608298269384093</c:v>
                </c:pt>
                <c:pt idx="821">
                  <c:v>-0.12181768572676063</c:v>
                </c:pt>
                <c:pt idx="822">
                  <c:v>4.0263960513897523E-2</c:v>
                </c:pt>
                <c:pt idx="823">
                  <c:v>-0.24266369335684848</c:v>
                </c:pt>
                <c:pt idx="824">
                  <c:v>-6.6606638382205957E-2</c:v>
                </c:pt>
                <c:pt idx="825">
                  <c:v>-0.17064739121231198</c:v>
                </c:pt>
                <c:pt idx="826">
                  <c:v>-4.2402614067888172E-2</c:v>
                </c:pt>
                <c:pt idx="827">
                  <c:v>-0.46059134206924685</c:v>
                </c:pt>
                <c:pt idx="828">
                  <c:v>-0.23427713367238823</c:v>
                </c:pt>
                <c:pt idx="829">
                  <c:v>-7.6983626574215286E-2</c:v>
                </c:pt>
                <c:pt idx="830">
                  <c:v>-3.0416913768141485E-3</c:v>
                </c:pt>
                <c:pt idx="831">
                  <c:v>-0.1820084290206852</c:v>
                </c:pt>
                <c:pt idx="832">
                  <c:v>-0.3499298157298541</c:v>
                </c:pt>
                <c:pt idx="833">
                  <c:v>-0.10101143868110757</c:v>
                </c:pt>
                <c:pt idx="834">
                  <c:v>6.9706031663783197E-3</c:v>
                </c:pt>
                <c:pt idx="835">
                  <c:v>-0.1324898399263689</c:v>
                </c:pt>
                <c:pt idx="836">
                  <c:v>-0.15097656385351255</c:v>
                </c:pt>
                <c:pt idx="837">
                  <c:v>-0.21360715960613086</c:v>
                </c:pt>
                <c:pt idx="838">
                  <c:v>-0.11073627938050995</c:v>
                </c:pt>
                <c:pt idx="839">
                  <c:v>7.39244430777794E-3</c:v>
                </c:pt>
                <c:pt idx="840">
                  <c:v>-5.1628307511948468E-2</c:v>
                </c:pt>
                <c:pt idx="841">
                  <c:v>-0.2259222383982066</c:v>
                </c:pt>
                <c:pt idx="842">
                  <c:v>-0.22289751583529149</c:v>
                </c:pt>
                <c:pt idx="843">
                  <c:v>-0.52722817066939553</c:v>
                </c:pt>
                <c:pt idx="844">
                  <c:v>-0.24473414182231015</c:v>
                </c:pt>
                <c:pt idx="845">
                  <c:v>-0.38611436771731278</c:v>
                </c:pt>
                <c:pt idx="846">
                  <c:v>-0.3368389132304741</c:v>
                </c:pt>
                <c:pt idx="847">
                  <c:v>-0.1631785099905714</c:v>
                </c:pt>
                <c:pt idx="848">
                  <c:v>-0.21955662469849421</c:v>
                </c:pt>
                <c:pt idx="849">
                  <c:v>-0.16061983881096029</c:v>
                </c:pt>
                <c:pt idx="850">
                  <c:v>-0.21968917549079753</c:v>
                </c:pt>
                <c:pt idx="851">
                  <c:v>-0.18843711774016078</c:v>
                </c:pt>
                <c:pt idx="852">
                  <c:v>-0.23635552552110781</c:v>
                </c:pt>
                <c:pt idx="853">
                  <c:v>-0.16506238205784163</c:v>
                </c:pt>
                <c:pt idx="854">
                  <c:v>-0.16085857160706502</c:v>
                </c:pt>
                <c:pt idx="855">
                  <c:v>-0.34194573474967122</c:v>
                </c:pt>
                <c:pt idx="856">
                  <c:v>-0.29111561574944683</c:v>
                </c:pt>
                <c:pt idx="857">
                  <c:v>-0.18707996388149617</c:v>
                </c:pt>
                <c:pt idx="858">
                  <c:v>-0.35959476302535948</c:v>
                </c:pt>
                <c:pt idx="859">
                  <c:v>-0.23836209295658614</c:v>
                </c:pt>
                <c:pt idx="860">
                  <c:v>-0.3552322005211257</c:v>
                </c:pt>
                <c:pt idx="861">
                  <c:v>-0.37054908826614241</c:v>
                </c:pt>
                <c:pt idx="862">
                  <c:v>-0.30081051523518415</c:v>
                </c:pt>
                <c:pt idx="863">
                  <c:v>-0.25605878032336177</c:v>
                </c:pt>
                <c:pt idx="864">
                  <c:v>-0.17641381178951079</c:v>
                </c:pt>
                <c:pt idx="865">
                  <c:v>-0.29186367413451564</c:v>
                </c:pt>
                <c:pt idx="866">
                  <c:v>-0.39261564008770561</c:v>
                </c:pt>
                <c:pt idx="867">
                  <c:v>-0.28807273400620698</c:v>
                </c:pt>
                <c:pt idx="868">
                  <c:v>-0.40698158122110545</c:v>
                </c:pt>
                <c:pt idx="869">
                  <c:v>-0.25789323948367232</c:v>
                </c:pt>
                <c:pt idx="870">
                  <c:v>-0.37366079701233096</c:v>
                </c:pt>
                <c:pt idx="871">
                  <c:v>-0.43611495513246179</c:v>
                </c:pt>
                <c:pt idx="872">
                  <c:v>-0.4946177574887014</c:v>
                </c:pt>
                <c:pt idx="873">
                  <c:v>-0.37626293175161507</c:v>
                </c:pt>
                <c:pt idx="874">
                  <c:v>-0.27421119981524333</c:v>
                </c:pt>
                <c:pt idx="875">
                  <c:v>-0.33837758058631684</c:v>
                </c:pt>
                <c:pt idx="876">
                  <c:v>-2.9974609622334919E-2</c:v>
                </c:pt>
                <c:pt idx="877">
                  <c:v>-0.28690261769879677</c:v>
                </c:pt>
                <c:pt idx="878">
                  <c:v>-0.30861100782309153</c:v>
                </c:pt>
                <c:pt idx="879">
                  <c:v>-0.24340803182029513</c:v>
                </c:pt>
                <c:pt idx="880">
                  <c:v>-0.10986499765574934</c:v>
                </c:pt>
                <c:pt idx="881">
                  <c:v>-0.19436694547906613</c:v>
                </c:pt>
                <c:pt idx="882">
                  <c:v>-0.14222409258757315</c:v>
                </c:pt>
                <c:pt idx="883">
                  <c:v>-0.33506995432207104</c:v>
                </c:pt>
                <c:pt idx="884">
                  <c:v>-0.32228608293252414</c:v>
                </c:pt>
                <c:pt idx="885">
                  <c:v>-0.27128737539902026</c:v>
                </c:pt>
                <c:pt idx="886">
                  <c:v>-0.31589869568882195</c:v>
                </c:pt>
                <c:pt idx="887">
                  <c:v>-0.33759303323243217</c:v>
                </c:pt>
                <c:pt idx="888">
                  <c:v>-0.34137701758894923</c:v>
                </c:pt>
                <c:pt idx="889">
                  <c:v>-0.47830770326339289</c:v>
                </c:pt>
                <c:pt idx="890">
                  <c:v>-0.43091575541738614</c:v>
                </c:pt>
                <c:pt idx="891">
                  <c:v>-0.43561346615753033</c:v>
                </c:pt>
                <c:pt idx="892">
                  <c:v>-0.36162550847156727</c:v>
                </c:pt>
                <c:pt idx="893">
                  <c:v>-0.45703659448325445</c:v>
                </c:pt>
                <c:pt idx="894">
                  <c:v>-0.42090410148303498</c:v>
                </c:pt>
                <c:pt idx="895">
                  <c:v>9.5675515083063489E-3</c:v>
                </c:pt>
                <c:pt idx="896">
                  <c:v>-0.23673596072556582</c:v>
                </c:pt>
                <c:pt idx="897">
                  <c:v>-0.12876213933594047</c:v>
                </c:pt>
                <c:pt idx="898">
                  <c:v>-0.30321522170623505</c:v>
                </c:pt>
                <c:pt idx="899">
                  <c:v>8.26697413511229E-2</c:v>
                </c:pt>
                <c:pt idx="900">
                  <c:v>-0.23795594058182376</c:v>
                </c:pt>
                <c:pt idx="901">
                  <c:v>-0.18379918580309351</c:v>
                </c:pt>
                <c:pt idx="902">
                  <c:v>-5.6081473168965168E-2</c:v>
                </c:pt>
                <c:pt idx="903">
                  <c:v>0.21715467552326834</c:v>
                </c:pt>
                <c:pt idx="904">
                  <c:v>0.1453833511433511</c:v>
                </c:pt>
                <c:pt idx="905">
                  <c:v>-6.2422265751069517E-2</c:v>
                </c:pt>
                <c:pt idx="906">
                  <c:v>-6.4331761589651051E-2</c:v>
                </c:pt>
                <c:pt idx="907">
                  <c:v>-0.32041327718896989</c:v>
                </c:pt>
                <c:pt idx="908">
                  <c:v>-0.302586981233393</c:v>
                </c:pt>
                <c:pt idx="909">
                  <c:v>-9.4317579736703225E-2</c:v>
                </c:pt>
                <c:pt idx="910">
                  <c:v>-2.7817878741812269E-2</c:v>
                </c:pt>
                <c:pt idx="911">
                  <c:v>-0.35047222112817561</c:v>
                </c:pt>
                <c:pt idx="912">
                  <c:v>-0.37425362424141584</c:v>
                </c:pt>
                <c:pt idx="913">
                  <c:v>-0.37163142097826291</c:v>
                </c:pt>
                <c:pt idx="914">
                  <c:v>-5.4022008817073544E-2</c:v>
                </c:pt>
                <c:pt idx="915">
                  <c:v>-0.45383074371827525</c:v>
                </c:pt>
                <c:pt idx="916">
                  <c:v>-0.26290339013957359</c:v>
                </c:pt>
                <c:pt idx="917">
                  <c:v>0.17390402073115341</c:v>
                </c:pt>
                <c:pt idx="918">
                  <c:v>-2.1033824650145194E-2</c:v>
                </c:pt>
                <c:pt idx="919">
                  <c:v>-2.7738916867626751E-2</c:v>
                </c:pt>
                <c:pt idx="920">
                  <c:v>0.36924605252605358</c:v>
                </c:pt>
                <c:pt idx="921">
                  <c:v>9.6315262188403805E-2</c:v>
                </c:pt>
                <c:pt idx="922">
                  <c:v>0.3352296426486574</c:v>
                </c:pt>
                <c:pt idx="923">
                  <c:v>4.8162023150850886E-3</c:v>
                </c:pt>
                <c:pt idx="924">
                  <c:v>0.13808901721340222</c:v>
                </c:pt>
                <c:pt idx="925">
                  <c:v>-6.3407735330616E-2</c:v>
                </c:pt>
                <c:pt idx="926">
                  <c:v>0.32516690717141727</c:v>
                </c:pt>
                <c:pt idx="927">
                  <c:v>0.152164338506387</c:v>
                </c:pt>
                <c:pt idx="928">
                  <c:v>0.10394308774263511</c:v>
                </c:pt>
                <c:pt idx="929">
                  <c:v>7.2472818303604136E-2</c:v>
                </c:pt>
                <c:pt idx="930">
                  <c:v>-8.438720140925772E-2</c:v>
                </c:pt>
                <c:pt idx="931">
                  <c:v>-3.9212005487573476E-2</c:v>
                </c:pt>
                <c:pt idx="932">
                  <c:v>0.25374767898432765</c:v>
                </c:pt>
                <c:pt idx="933">
                  <c:v>-2.0338474256492156E-2</c:v>
                </c:pt>
                <c:pt idx="934">
                  <c:v>0.11824807612344362</c:v>
                </c:pt>
                <c:pt idx="935">
                  <c:v>0.11030435668170485</c:v>
                </c:pt>
                <c:pt idx="936">
                  <c:v>2.1874936966492342E-2</c:v>
                </c:pt>
                <c:pt idx="937">
                  <c:v>0.12105968756006691</c:v>
                </c:pt>
                <c:pt idx="938">
                  <c:v>-6.6271800482798404E-2</c:v>
                </c:pt>
                <c:pt idx="939">
                  <c:v>4.485200135222106E-3</c:v>
                </c:pt>
                <c:pt idx="940">
                  <c:v>0.17515913805166583</c:v>
                </c:pt>
                <c:pt idx="941">
                  <c:v>2.9976324354655026E-2</c:v>
                </c:pt>
                <c:pt idx="942">
                  <c:v>2.612299587524175E-2</c:v>
                </c:pt>
                <c:pt idx="943">
                  <c:v>0.13690688078692076</c:v>
                </c:pt>
                <c:pt idx="944">
                  <c:v>0.18961435790694703</c:v>
                </c:pt>
                <c:pt idx="945">
                  <c:v>-8.2549621355097011E-2</c:v>
                </c:pt>
                <c:pt idx="946">
                  <c:v>2.0399501440122786E-2</c:v>
                </c:pt>
                <c:pt idx="947">
                  <c:v>3.1071635883557602E-2</c:v>
                </c:pt>
                <c:pt idx="948">
                  <c:v>9.9509783366334037E-2</c:v>
                </c:pt>
                <c:pt idx="949">
                  <c:v>-5.1539735447339335E-2</c:v>
                </c:pt>
                <c:pt idx="950">
                  <c:v>5.4238982892756221E-2</c:v>
                </c:pt>
                <c:pt idx="951">
                  <c:v>-0.27815942737848987</c:v>
                </c:pt>
                <c:pt idx="952">
                  <c:v>-0.36363356853496631</c:v>
                </c:pt>
                <c:pt idx="953">
                  <c:v>-4.9358725625052169E-3</c:v>
                </c:pt>
                <c:pt idx="954">
                  <c:v>-3.9195585436742619E-3</c:v>
                </c:pt>
                <c:pt idx="955">
                  <c:v>-0.26834536047678959</c:v>
                </c:pt>
                <c:pt idx="956">
                  <c:v>-0.20281949218538758</c:v>
                </c:pt>
                <c:pt idx="957">
                  <c:v>-0.31504412402899318</c:v>
                </c:pt>
                <c:pt idx="958">
                  <c:v>-0.21479734552654042</c:v>
                </c:pt>
                <c:pt idx="959">
                  <c:v>-0.11113621409160362</c:v>
                </c:pt>
                <c:pt idx="960">
                  <c:v>-0.15329466931272479</c:v>
                </c:pt>
                <c:pt idx="961">
                  <c:v>0.18566112296825277</c:v>
                </c:pt>
                <c:pt idx="962">
                  <c:v>9.7586117529114946E-2</c:v>
                </c:pt>
                <c:pt idx="963">
                  <c:v>0.20166009206408114</c:v>
                </c:pt>
                <c:pt idx="964">
                  <c:v>-0.25975506699911871</c:v>
                </c:pt>
                <c:pt idx="965">
                  <c:v>0.23200784844713196</c:v>
                </c:pt>
                <c:pt idx="966">
                  <c:v>0.13673934617241085</c:v>
                </c:pt>
                <c:pt idx="967">
                  <c:v>-0.20058183694854284</c:v>
                </c:pt>
                <c:pt idx="968">
                  <c:v>-0.25181189704847051</c:v>
                </c:pt>
                <c:pt idx="969">
                  <c:v>-0.15384825591419768</c:v>
                </c:pt>
                <c:pt idx="970">
                  <c:v>-0.23430275864180783</c:v>
                </c:pt>
                <c:pt idx="971">
                  <c:v>-0.26599472492553783</c:v>
                </c:pt>
                <c:pt idx="972">
                  <c:v>0.10079217578197483</c:v>
                </c:pt>
                <c:pt idx="973">
                  <c:v>-0.27058665865236142</c:v>
                </c:pt>
                <c:pt idx="974">
                  <c:v>-0.13207536432836925</c:v>
                </c:pt>
                <c:pt idx="975">
                  <c:v>4.7948859934668103E-2</c:v>
                </c:pt>
                <c:pt idx="976">
                  <c:v>-0.28949453452806517</c:v>
                </c:pt>
                <c:pt idx="977">
                  <c:v>-0.14346869297097825</c:v>
                </c:pt>
                <c:pt idx="978">
                  <c:v>-0.38149928370728287</c:v>
                </c:pt>
                <c:pt idx="979">
                  <c:v>-0.38133472842779559</c:v>
                </c:pt>
                <c:pt idx="980">
                  <c:v>-0.51336595970552579</c:v>
                </c:pt>
                <c:pt idx="981">
                  <c:v>-0.35372262499449247</c:v>
                </c:pt>
                <c:pt idx="982">
                  <c:v>-0.45270679856169976</c:v>
                </c:pt>
                <c:pt idx="983">
                  <c:v>-0.30758092368097029</c:v>
                </c:pt>
                <c:pt idx="984">
                  <c:v>-0.29153058414779193</c:v>
                </c:pt>
                <c:pt idx="985">
                  <c:v>-0.36011486915353796</c:v>
                </c:pt>
                <c:pt idx="986">
                  <c:v>-0.62848415883752651</c:v>
                </c:pt>
                <c:pt idx="987">
                  <c:v>-0.29320025416008877</c:v>
                </c:pt>
                <c:pt idx="988">
                  <c:v>-0.14497741003183057</c:v>
                </c:pt>
                <c:pt idx="989">
                  <c:v>-0.37713819116754005</c:v>
                </c:pt>
                <c:pt idx="990">
                  <c:v>-0.31246151202697686</c:v>
                </c:pt>
                <c:pt idx="991">
                  <c:v>-0.17806700688727861</c:v>
                </c:pt>
                <c:pt idx="992">
                  <c:v>-0.43678278478764704</c:v>
                </c:pt>
                <c:pt idx="993">
                  <c:v>-0.30371604533550828</c:v>
                </c:pt>
                <c:pt idx="994">
                  <c:v>-0.34201374550674674</c:v>
                </c:pt>
                <c:pt idx="995">
                  <c:v>-0.14576529153012771</c:v>
                </c:pt>
                <c:pt idx="996">
                  <c:v>-0.43146072754803749</c:v>
                </c:pt>
                <c:pt idx="997">
                  <c:v>-0.39389228823945566</c:v>
                </c:pt>
                <c:pt idx="998">
                  <c:v>-0.43706186977037476</c:v>
                </c:pt>
                <c:pt idx="999">
                  <c:v>-0.32102369900968758</c:v>
                </c:pt>
                <c:pt idx="1000">
                  <c:v>-1.2313244573067345E-2</c:v>
                </c:pt>
                <c:pt idx="1001">
                  <c:v>-7.0454364292852206E-2</c:v>
                </c:pt>
                <c:pt idx="1002">
                  <c:v>-0.12465997692936019</c:v>
                </c:pt>
                <c:pt idx="1003">
                  <c:v>-0.22305231900111</c:v>
                </c:pt>
                <c:pt idx="1004">
                  <c:v>2.2841559272391843E-3</c:v>
                </c:pt>
                <c:pt idx="1005">
                  <c:v>-0.12117085979921166</c:v>
                </c:pt>
                <c:pt idx="1006">
                  <c:v>-0.6220009790399913</c:v>
                </c:pt>
                <c:pt idx="1007">
                  <c:v>-0.35607878042066687</c:v>
                </c:pt>
                <c:pt idx="1008">
                  <c:v>3.6491442558717058E-2</c:v>
                </c:pt>
                <c:pt idx="1009">
                  <c:v>2.7634444675770337E-2</c:v>
                </c:pt>
                <c:pt idx="1010">
                  <c:v>-0.16005993927391896</c:v>
                </c:pt>
                <c:pt idx="1011">
                  <c:v>-0.30946625576380837</c:v>
                </c:pt>
                <c:pt idx="1012">
                  <c:v>-0.15313017202434606</c:v>
                </c:pt>
                <c:pt idx="1013">
                  <c:v>3.7993066437164991E-3</c:v>
                </c:pt>
                <c:pt idx="1014">
                  <c:v>-4.7658111434555867E-2</c:v>
                </c:pt>
                <c:pt idx="1015">
                  <c:v>-0.22918759469205352</c:v>
                </c:pt>
                <c:pt idx="1016">
                  <c:v>-0.21300062054886301</c:v>
                </c:pt>
                <c:pt idx="1017">
                  <c:v>-0.19142961058033275</c:v>
                </c:pt>
                <c:pt idx="1018">
                  <c:v>-0.18641266152275535</c:v>
                </c:pt>
                <c:pt idx="1019">
                  <c:v>-0.47598710036321107</c:v>
                </c:pt>
                <c:pt idx="1020">
                  <c:v>-0.53958866580534359</c:v>
                </c:pt>
                <c:pt idx="1021">
                  <c:v>-1.4245231489840332E-2</c:v>
                </c:pt>
                <c:pt idx="1022">
                  <c:v>-0.49362811283500563</c:v>
                </c:pt>
                <c:pt idx="1023">
                  <c:v>-0.11447417691143508</c:v>
                </c:pt>
                <c:pt idx="1024">
                  <c:v>-8.1885643625515411E-2</c:v>
                </c:pt>
                <c:pt idx="1025">
                  <c:v>-1.1865633955659838</c:v>
                </c:pt>
                <c:pt idx="1026">
                  <c:v>-0.20212439444030061</c:v>
                </c:pt>
                <c:pt idx="1027">
                  <c:v>-1.1206889176550858</c:v>
                </c:pt>
                <c:pt idx="1028">
                  <c:v>-5.7179874341701659E-2</c:v>
                </c:pt>
                <c:pt idx="1029">
                  <c:v>-0.2730715615861542</c:v>
                </c:pt>
                <c:pt idx="1030">
                  <c:v>-0.16189282372620875</c:v>
                </c:pt>
                <c:pt idx="1031">
                  <c:v>-0.54423393155024002</c:v>
                </c:pt>
                <c:pt idx="1032">
                  <c:v>-0.23817389087927426</c:v>
                </c:pt>
                <c:pt idx="1033">
                  <c:v>-0.24587838196219156</c:v>
                </c:pt>
                <c:pt idx="1034">
                  <c:v>-0.46876414971156977</c:v>
                </c:pt>
                <c:pt idx="1035">
                  <c:v>-0.31844137708863607</c:v>
                </c:pt>
                <c:pt idx="1036">
                  <c:v>-5.1911779183888229E-2</c:v>
                </c:pt>
                <c:pt idx="1037">
                  <c:v>-0.49751703411590498</c:v>
                </c:pt>
                <c:pt idx="1038">
                  <c:v>-0.38316815954496519</c:v>
                </c:pt>
                <c:pt idx="1039">
                  <c:v>-0.32483313635821759</c:v>
                </c:pt>
                <c:pt idx="1040">
                  <c:v>-0.46618938353919265</c:v>
                </c:pt>
                <c:pt idx="1041">
                  <c:v>-0.33216057904790003</c:v>
                </c:pt>
                <c:pt idx="1042">
                  <c:v>-0.30011054875111892</c:v>
                </c:pt>
                <c:pt idx="1043">
                  <c:v>-0.2168953333672464</c:v>
                </c:pt>
                <c:pt idx="1044">
                  <c:v>-0.31391855204845154</c:v>
                </c:pt>
                <c:pt idx="1045">
                  <c:v>-0.61465979392777692</c:v>
                </c:pt>
                <c:pt idx="1046">
                  <c:v>-0.56863114599143894</c:v>
                </c:pt>
                <c:pt idx="1047">
                  <c:v>-0.46823438608248308</c:v>
                </c:pt>
                <c:pt idx="1048">
                  <c:v>-0.25266755618657488</c:v>
                </c:pt>
                <c:pt idx="1049">
                  <c:v>-0.17168341046498228</c:v>
                </c:pt>
                <c:pt idx="1050">
                  <c:v>-0.16767943013328451</c:v>
                </c:pt>
                <c:pt idx="1051">
                  <c:v>-0.21279034709322134</c:v>
                </c:pt>
                <c:pt idx="1052">
                  <c:v>-0.19195778735611846</c:v>
                </c:pt>
                <c:pt idx="1053">
                  <c:v>-7.5482053298235818E-2</c:v>
                </c:pt>
                <c:pt idx="1054">
                  <c:v>-0.22513612143755174</c:v>
                </c:pt>
                <c:pt idx="1055">
                  <c:v>-0.34568858679211217</c:v>
                </c:pt>
                <c:pt idx="1056">
                  <c:v>-0.2737105400430358</c:v>
                </c:pt>
                <c:pt idx="1057">
                  <c:v>-0.43083173933690344</c:v>
                </c:pt>
                <c:pt idx="1058">
                  <c:v>-0.46674297996178821</c:v>
                </c:pt>
                <c:pt idx="1059">
                  <c:v>-0.41239943038223786</c:v>
                </c:pt>
                <c:pt idx="1060">
                  <c:v>-0.33424330486398274</c:v>
                </c:pt>
                <c:pt idx="1061">
                  <c:v>-0.36147007558319388</c:v>
                </c:pt>
                <c:pt idx="1062">
                  <c:v>-0.38894205678564259</c:v>
                </c:pt>
                <c:pt idx="1063">
                  <c:v>-0.38240404175149517</c:v>
                </c:pt>
                <c:pt idx="1064">
                  <c:v>-0.31168277594403743</c:v>
                </c:pt>
                <c:pt idx="1065">
                  <c:v>-0.308348854528671</c:v>
                </c:pt>
                <c:pt idx="1066">
                  <c:v>-0.10463891409835839</c:v>
                </c:pt>
                <c:pt idx="1067">
                  <c:v>-0.19789318047427074</c:v>
                </c:pt>
                <c:pt idx="1068">
                  <c:v>-0.23986869533300381</c:v>
                </c:pt>
                <c:pt idx="1069">
                  <c:v>-0.25385479291663249</c:v>
                </c:pt>
                <c:pt idx="1070">
                  <c:v>-0.28467694857362807</c:v>
                </c:pt>
                <c:pt idx="1071">
                  <c:v>-0.38526694672518291</c:v>
                </c:pt>
                <c:pt idx="1072">
                  <c:v>-0.21493418402455908</c:v>
                </c:pt>
                <c:pt idx="1073">
                  <c:v>-0.39591972992287899</c:v>
                </c:pt>
                <c:pt idx="1074">
                  <c:v>-0.48536423421330949</c:v>
                </c:pt>
                <c:pt idx="1075">
                  <c:v>-0.48776604242857208</c:v>
                </c:pt>
                <c:pt idx="1076">
                  <c:v>-0.6875764956131909</c:v>
                </c:pt>
                <c:pt idx="1077">
                  <c:v>-0.54514686403854051</c:v>
                </c:pt>
                <c:pt idx="1078">
                  <c:v>-0.30125072424266242</c:v>
                </c:pt>
                <c:pt idx="1079">
                  <c:v>-0.1874557567865861</c:v>
                </c:pt>
                <c:pt idx="1080">
                  <c:v>-0.1561042524474045</c:v>
                </c:pt>
                <c:pt idx="1081">
                  <c:v>-0.22224088718294185</c:v>
                </c:pt>
                <c:pt idx="1082">
                  <c:v>-0.23748712224671675</c:v>
                </c:pt>
                <c:pt idx="1083">
                  <c:v>-0.3166818160570774</c:v>
                </c:pt>
                <c:pt idx="1084">
                  <c:v>-0.45891840784651361</c:v>
                </c:pt>
                <c:pt idx="1085">
                  <c:v>-0.2198604797829608</c:v>
                </c:pt>
                <c:pt idx="1086">
                  <c:v>-0.60001636831975202</c:v>
                </c:pt>
                <c:pt idx="1087">
                  <c:v>-0.55961630105383631</c:v>
                </c:pt>
                <c:pt idx="1088">
                  <c:v>-0.38475988070893813</c:v>
                </c:pt>
                <c:pt idx="1089">
                  <c:v>-0.44152986536717759</c:v>
                </c:pt>
                <c:pt idx="1090">
                  <c:v>-0.28406209319109238</c:v>
                </c:pt>
                <c:pt idx="1091">
                  <c:v>-0.47526017864615705</c:v>
                </c:pt>
                <c:pt idx="1092">
                  <c:v>-0.4097170714641874</c:v>
                </c:pt>
                <c:pt idx="1093">
                  <c:v>-0.27881676608456574</c:v>
                </c:pt>
                <c:pt idx="1094">
                  <c:v>-0.4644066391288843</c:v>
                </c:pt>
                <c:pt idx="1095">
                  <c:v>-7.6906496285018944E-2</c:v>
                </c:pt>
                <c:pt idx="1096">
                  <c:v>-0.22717963394751767</c:v>
                </c:pt>
                <c:pt idx="1097">
                  <c:v>-0.33949545370407141</c:v>
                </c:pt>
                <c:pt idx="1098">
                  <c:v>-0.59069406466954621</c:v>
                </c:pt>
                <c:pt idx="1099">
                  <c:v>-0.34409510773734997</c:v>
                </c:pt>
                <c:pt idx="1100">
                  <c:v>-0.4708839464684591</c:v>
                </c:pt>
                <c:pt idx="1101">
                  <c:v>-0.61867065089915318</c:v>
                </c:pt>
                <c:pt idx="1102">
                  <c:v>-0.53389757459335985</c:v>
                </c:pt>
                <c:pt idx="1103">
                  <c:v>-8.3129301558561908E-2</c:v>
                </c:pt>
                <c:pt idx="1104">
                  <c:v>-0.17645313501895507</c:v>
                </c:pt>
                <c:pt idx="1105">
                  <c:v>-0.21592511621319185</c:v>
                </c:pt>
                <c:pt idx="1106">
                  <c:v>-0.27528456659262351</c:v>
                </c:pt>
                <c:pt idx="1107">
                  <c:v>-0.27472609641392731</c:v>
                </c:pt>
                <c:pt idx="1108">
                  <c:v>-0.20155284948865745</c:v>
                </c:pt>
                <c:pt idx="1109">
                  <c:v>-0.30318301083946636</c:v>
                </c:pt>
                <c:pt idx="1110">
                  <c:v>-0.28699527013662496</c:v>
                </c:pt>
                <c:pt idx="1111">
                  <c:v>-0.36700596514050243</c:v>
                </c:pt>
                <c:pt idx="1112">
                  <c:v>-0.19909974043757087</c:v>
                </c:pt>
                <c:pt idx="1113">
                  <c:v>-0.23830896536322549</c:v>
                </c:pt>
                <c:pt idx="1114">
                  <c:v>-0.12157705019059789</c:v>
                </c:pt>
                <c:pt idx="1115">
                  <c:v>-0.39655181624531444</c:v>
                </c:pt>
                <c:pt idx="1116">
                  <c:v>-0.27065894572120691</c:v>
                </c:pt>
                <c:pt idx="1117">
                  <c:v>0.17213235720953185</c:v>
                </c:pt>
                <c:pt idx="1118">
                  <c:v>2.4409856021141069E-2</c:v>
                </c:pt>
                <c:pt idx="1119">
                  <c:v>-0.16791991435829853</c:v>
                </c:pt>
                <c:pt idx="1120">
                  <c:v>-0.10797518032784854</c:v>
                </c:pt>
                <c:pt idx="1121">
                  <c:v>-0.4017395521855413</c:v>
                </c:pt>
                <c:pt idx="1122">
                  <c:v>-0.45039264334547152</c:v>
                </c:pt>
                <c:pt idx="1123">
                  <c:v>-0.46573133955506563</c:v>
                </c:pt>
                <c:pt idx="1124">
                  <c:v>-0.37503473874196408</c:v>
                </c:pt>
                <c:pt idx="1125">
                  <c:v>-0.53673470179803584</c:v>
                </c:pt>
                <c:pt idx="1126">
                  <c:v>-0.15962440249273668</c:v>
                </c:pt>
                <c:pt idx="1127">
                  <c:v>-0.16363616431880171</c:v>
                </c:pt>
                <c:pt idx="1128">
                  <c:v>-9.0316640168830703E-2</c:v>
                </c:pt>
                <c:pt idx="1129">
                  <c:v>-0.28769563227633843</c:v>
                </c:pt>
                <c:pt idx="1130">
                  <c:v>-0.19102089991399138</c:v>
                </c:pt>
                <c:pt idx="1131">
                  <c:v>-0.22045485892245964</c:v>
                </c:pt>
                <c:pt idx="1132">
                  <c:v>-0.26173985905918451</c:v>
                </c:pt>
                <c:pt idx="1133">
                  <c:v>-0.19896777830483187</c:v>
                </c:pt>
                <c:pt idx="1134">
                  <c:v>-0.28661109823320785</c:v>
                </c:pt>
                <c:pt idx="1135">
                  <c:v>-0.19900036299366103</c:v>
                </c:pt>
                <c:pt idx="1136">
                  <c:v>-0.38845002755641234</c:v>
                </c:pt>
                <c:pt idx="1137">
                  <c:v>-0.25277668093006467</c:v>
                </c:pt>
                <c:pt idx="1138">
                  <c:v>-0.31090231778476046</c:v>
                </c:pt>
                <c:pt idx="1139">
                  <c:v>-0.41175020316662586</c:v>
                </c:pt>
                <c:pt idx="1140">
                  <c:v>-0.23233660263168374</c:v>
                </c:pt>
                <c:pt idx="1141">
                  <c:v>-0.27429204116423317</c:v>
                </c:pt>
                <c:pt idx="1142">
                  <c:v>-0.22091423625491372</c:v>
                </c:pt>
                <c:pt idx="1143">
                  <c:v>-7.8027703130969878E-2</c:v>
                </c:pt>
                <c:pt idx="1144">
                  <c:v>-0.25741130089566377</c:v>
                </c:pt>
                <c:pt idx="1145">
                  <c:v>-0.19073621733398988</c:v>
                </c:pt>
                <c:pt idx="1146">
                  <c:v>-0.29739851391608052</c:v>
                </c:pt>
                <c:pt idx="1147">
                  <c:v>-0.27676196843357481</c:v>
                </c:pt>
                <c:pt idx="1148">
                  <c:v>-0.41278997974164988</c:v>
                </c:pt>
                <c:pt idx="1149">
                  <c:v>-0.35438890115225352</c:v>
                </c:pt>
                <c:pt idx="1150">
                  <c:v>-0.36300932215143711</c:v>
                </c:pt>
                <c:pt idx="1151">
                  <c:v>-0.19714269958810338</c:v>
                </c:pt>
                <c:pt idx="1152">
                  <c:v>-0.90334871032983333</c:v>
                </c:pt>
                <c:pt idx="1153">
                  <c:v>-0.62194161711124929</c:v>
                </c:pt>
                <c:pt idx="1154">
                  <c:v>-0.49140732393478787</c:v>
                </c:pt>
                <c:pt idx="1155">
                  <c:v>-0.25977063769538022</c:v>
                </c:pt>
                <c:pt idx="1156">
                  <c:v>-0.11885712877233058</c:v>
                </c:pt>
                <c:pt idx="1157">
                  <c:v>-0.15866999279025731</c:v>
                </c:pt>
                <c:pt idx="1158">
                  <c:v>-0.23997534013794181</c:v>
                </c:pt>
                <c:pt idx="1159">
                  <c:v>-0.29525039495589944</c:v>
                </c:pt>
                <c:pt idx="1160">
                  <c:v>-0.43735938139788255</c:v>
                </c:pt>
                <c:pt idx="1161">
                  <c:v>-0.25721525231944992</c:v>
                </c:pt>
                <c:pt idx="1162">
                  <c:v>-9.0341400192605101E-2</c:v>
                </c:pt>
                <c:pt idx="1163">
                  <c:v>-0.21993887792431921</c:v>
                </c:pt>
                <c:pt idx="1164">
                  <c:v>-0.25244115830044572</c:v>
                </c:pt>
                <c:pt idx="1165">
                  <c:v>-0.28069401051792564</c:v>
                </c:pt>
                <c:pt idx="1166">
                  <c:v>-0.39579296599682595</c:v>
                </c:pt>
                <c:pt idx="1167">
                  <c:v>-0.27757645728550373</c:v>
                </c:pt>
                <c:pt idx="1168">
                  <c:v>-0.42920696896363242</c:v>
                </c:pt>
                <c:pt idx="1169">
                  <c:v>-0.42063364126534231</c:v>
                </c:pt>
                <c:pt idx="1170">
                  <c:v>-0.27893940558885177</c:v>
                </c:pt>
                <c:pt idx="1171">
                  <c:v>-0.39206948373597167</c:v>
                </c:pt>
                <c:pt idx="1172">
                  <c:v>-0.19295135196198993</c:v>
                </c:pt>
                <c:pt idx="1173">
                  <c:v>-0.1103744803279291</c:v>
                </c:pt>
                <c:pt idx="1174">
                  <c:v>-0.27784192036856054</c:v>
                </c:pt>
                <c:pt idx="1175">
                  <c:v>-0.3253582275926426</c:v>
                </c:pt>
                <c:pt idx="1176">
                  <c:v>-0.30423664858534161</c:v>
                </c:pt>
                <c:pt idx="1177">
                  <c:v>-0.39191278700202209</c:v>
                </c:pt>
                <c:pt idx="1178">
                  <c:v>-3.3503473006713719E-2</c:v>
                </c:pt>
                <c:pt idx="1179">
                  <c:v>-0.2467652271353481</c:v>
                </c:pt>
                <c:pt idx="1180">
                  <c:v>-0.26933057986175218</c:v>
                </c:pt>
                <c:pt idx="1181">
                  <c:v>-0.38928620658773438</c:v>
                </c:pt>
                <c:pt idx="1182">
                  <c:v>-0.16651450620682151</c:v>
                </c:pt>
                <c:pt idx="1183">
                  <c:v>-0.27867608526079252</c:v>
                </c:pt>
                <c:pt idx="1184">
                  <c:v>-0.31307852937937358</c:v>
                </c:pt>
                <c:pt idx="1185">
                  <c:v>-0.26266260918543927</c:v>
                </c:pt>
                <c:pt idx="1186">
                  <c:v>-0.3196971077925127</c:v>
                </c:pt>
                <c:pt idx="1187">
                  <c:v>-0.38259260097295444</c:v>
                </c:pt>
                <c:pt idx="1188">
                  <c:v>-0.16979764263749222</c:v>
                </c:pt>
                <c:pt idx="1189">
                  <c:v>-0.46282162628055884</c:v>
                </c:pt>
                <c:pt idx="1190">
                  <c:v>-0.69283016655745844</c:v>
                </c:pt>
                <c:pt idx="1191">
                  <c:v>-0.16972777243266435</c:v>
                </c:pt>
                <c:pt idx="1192">
                  <c:v>-0.22351739062866263</c:v>
                </c:pt>
                <c:pt idx="1193">
                  <c:v>-0.46558267408533083</c:v>
                </c:pt>
                <c:pt idx="1194">
                  <c:v>-0.7060077608159131</c:v>
                </c:pt>
                <c:pt idx="1195">
                  <c:v>-0.40369226881068476</c:v>
                </c:pt>
                <c:pt idx="1196">
                  <c:v>-0.41365666876577079</c:v>
                </c:pt>
                <c:pt idx="1197">
                  <c:v>-2.3361434205609308E-2</c:v>
                </c:pt>
                <c:pt idx="1198">
                  <c:v>-0.48646292997703372</c:v>
                </c:pt>
                <c:pt idx="1199">
                  <c:v>-0.49660590302060265</c:v>
                </c:pt>
                <c:pt idx="1200">
                  <c:v>-0.1746270111922392</c:v>
                </c:pt>
                <c:pt idx="1201">
                  <c:v>-0.23742992576182795</c:v>
                </c:pt>
                <c:pt idx="1202">
                  <c:v>-0.31708616526508437</c:v>
                </c:pt>
                <c:pt idx="1203">
                  <c:v>-0.38005020011371193</c:v>
                </c:pt>
                <c:pt idx="1204">
                  <c:v>-0.33507594614778463</c:v>
                </c:pt>
                <c:pt idx="1205">
                  <c:v>-0.27433595599715166</c:v>
                </c:pt>
                <c:pt idx="1206">
                  <c:v>-0.27449448431502493</c:v>
                </c:pt>
                <c:pt idx="1207">
                  <c:v>-0.34051868888381409</c:v>
                </c:pt>
                <c:pt idx="1208">
                  <c:v>-0.28858410834080728</c:v>
                </c:pt>
                <c:pt idx="1209">
                  <c:v>-0.57753223331620118</c:v>
                </c:pt>
                <c:pt idx="1210">
                  <c:v>-0.3288366638101044</c:v>
                </c:pt>
                <c:pt idx="1211">
                  <c:v>-0.4993855379211446</c:v>
                </c:pt>
                <c:pt idx="1212">
                  <c:v>-0.58651583320716305</c:v>
                </c:pt>
                <c:pt idx="1213">
                  <c:v>-0.49353833006043163</c:v>
                </c:pt>
                <c:pt idx="1214">
                  <c:v>-0.42975978306451568</c:v>
                </c:pt>
                <c:pt idx="1215">
                  <c:v>-0.20692920164045306</c:v>
                </c:pt>
                <c:pt idx="1216">
                  <c:v>6.1018551625186879E-2</c:v>
                </c:pt>
                <c:pt idx="1217">
                  <c:v>-0.12762244517173177</c:v>
                </c:pt>
                <c:pt idx="1218">
                  <c:v>-0.11942042720212516</c:v>
                </c:pt>
                <c:pt idx="1219">
                  <c:v>-0.15517344128388852</c:v>
                </c:pt>
                <c:pt idx="1220">
                  <c:v>-0.11848989802745102</c:v>
                </c:pt>
                <c:pt idx="1221">
                  <c:v>-0.33693279418001804</c:v>
                </c:pt>
                <c:pt idx="1222">
                  <c:v>-0.24499812128745191</c:v>
                </c:pt>
                <c:pt idx="1223">
                  <c:v>-0.32914681630446263</c:v>
                </c:pt>
                <c:pt idx="1224">
                  <c:v>-0.16508078188096151</c:v>
                </c:pt>
                <c:pt idx="1225">
                  <c:v>-0.3059767292327592</c:v>
                </c:pt>
                <c:pt idx="1226">
                  <c:v>-0.2281743476570178</c:v>
                </c:pt>
                <c:pt idx="1227">
                  <c:v>-0.25567688572446973</c:v>
                </c:pt>
                <c:pt idx="1228">
                  <c:v>-8.4680336408791967E-2</c:v>
                </c:pt>
                <c:pt idx="1229">
                  <c:v>-7.0931562628372455E-2</c:v>
                </c:pt>
                <c:pt idx="1230">
                  <c:v>3.5819046095179871E-2</c:v>
                </c:pt>
                <c:pt idx="1231">
                  <c:v>0.26977894937214258</c:v>
                </c:pt>
                <c:pt idx="1232">
                  <c:v>0.21241361845275586</c:v>
                </c:pt>
                <c:pt idx="1233">
                  <c:v>-0.1190536971905376</c:v>
                </c:pt>
                <c:pt idx="1234">
                  <c:v>8.3401441968513734E-2</c:v>
                </c:pt>
                <c:pt idx="1235">
                  <c:v>-0.10406535280226624</c:v>
                </c:pt>
                <c:pt idx="1236">
                  <c:v>-0.13889383781030973</c:v>
                </c:pt>
                <c:pt idx="1237">
                  <c:v>-0.31310150296920086</c:v>
                </c:pt>
                <c:pt idx="1238">
                  <c:v>-0.57423836705449993</c:v>
                </c:pt>
                <c:pt idx="1239">
                  <c:v>-0.29959713615320066</c:v>
                </c:pt>
                <c:pt idx="1240">
                  <c:v>-0.29229163045091167</c:v>
                </c:pt>
                <c:pt idx="1241">
                  <c:v>-0.54251501737605445</c:v>
                </c:pt>
                <c:pt idx="1242">
                  <c:v>-0.12547251216379279</c:v>
                </c:pt>
                <c:pt idx="1243">
                  <c:v>-8.545157837043621E-2</c:v>
                </c:pt>
                <c:pt idx="1244">
                  <c:v>9.6916890474268991E-4</c:v>
                </c:pt>
                <c:pt idx="1245">
                  <c:v>3.1204936376686018E-2</c:v>
                </c:pt>
                <c:pt idx="1246">
                  <c:v>0.14001865832942598</c:v>
                </c:pt>
                <c:pt idx="1247">
                  <c:v>-7.6660431440968846E-3</c:v>
                </c:pt>
                <c:pt idx="1248">
                  <c:v>-7.2078197820363288E-4</c:v>
                </c:pt>
                <c:pt idx="1249">
                  <c:v>-0.18042369224750135</c:v>
                </c:pt>
                <c:pt idx="1250">
                  <c:v>2.2147056936612841E-2</c:v>
                </c:pt>
                <c:pt idx="1251">
                  <c:v>-0.16449988373809266</c:v>
                </c:pt>
                <c:pt idx="1252">
                  <c:v>-7.9350215189375128E-2</c:v>
                </c:pt>
                <c:pt idx="1253">
                  <c:v>-0.13620121588147935</c:v>
                </c:pt>
                <c:pt idx="1254">
                  <c:v>-0.15119883388649369</c:v>
                </c:pt>
                <c:pt idx="1255">
                  <c:v>-0.23762539712964542</c:v>
                </c:pt>
                <c:pt idx="1256">
                  <c:v>-0.25586872226096802</c:v>
                </c:pt>
                <c:pt idx="1257">
                  <c:v>-0.21033094156966287</c:v>
                </c:pt>
                <c:pt idx="1258">
                  <c:v>-0.19588312219573276</c:v>
                </c:pt>
                <c:pt idx="1259">
                  <c:v>-0.24418919335859549</c:v>
                </c:pt>
                <c:pt idx="1260">
                  <c:v>-0.20213364392207878</c:v>
                </c:pt>
                <c:pt idx="1261">
                  <c:v>-0.21762530155174278</c:v>
                </c:pt>
                <c:pt idx="1262">
                  <c:v>-0.3490514558637392</c:v>
                </c:pt>
                <c:pt idx="1263">
                  <c:v>-0.3116878719874317</c:v>
                </c:pt>
                <c:pt idx="1264">
                  <c:v>-0.52966505130084141</c:v>
                </c:pt>
                <c:pt idx="1265">
                  <c:v>-0.19526718222187545</c:v>
                </c:pt>
                <c:pt idx="1266">
                  <c:v>-0.22894196779688161</c:v>
                </c:pt>
                <c:pt idx="1267">
                  <c:v>-0.27984359116232027</c:v>
                </c:pt>
                <c:pt idx="1268">
                  <c:v>-0.29860690212951357</c:v>
                </c:pt>
                <c:pt idx="1269">
                  <c:v>-0.44407242548816761</c:v>
                </c:pt>
                <c:pt idx="1270">
                  <c:v>-0.26550093247341217</c:v>
                </c:pt>
                <c:pt idx="1271">
                  <c:v>-0.5718855629092422</c:v>
                </c:pt>
                <c:pt idx="1272">
                  <c:v>-0.47400615690895614</c:v>
                </c:pt>
                <c:pt idx="1273">
                  <c:v>-0.14943608597640162</c:v>
                </c:pt>
                <c:pt idx="1274">
                  <c:v>-0.2892235130038936</c:v>
                </c:pt>
                <c:pt idx="1275">
                  <c:v>-0.10050466008183695</c:v>
                </c:pt>
                <c:pt idx="1276">
                  <c:v>-0.37413757103178058</c:v>
                </c:pt>
                <c:pt idx="1277">
                  <c:v>-0.31382203138695247</c:v>
                </c:pt>
                <c:pt idx="1278">
                  <c:v>-0.32627496294294445</c:v>
                </c:pt>
                <c:pt idx="1279">
                  <c:v>-0.28441178452071059</c:v>
                </c:pt>
                <c:pt idx="1280">
                  <c:v>-0.27857253510146257</c:v>
                </c:pt>
                <c:pt idx="1281">
                  <c:v>-0.21713949018670492</c:v>
                </c:pt>
                <c:pt idx="1282">
                  <c:v>-0.23551049592121476</c:v>
                </c:pt>
                <c:pt idx="1283">
                  <c:v>-0.208197528609082</c:v>
                </c:pt>
                <c:pt idx="1284">
                  <c:v>-0.14480885592589177</c:v>
                </c:pt>
                <c:pt idx="1285">
                  <c:v>-0.23968515151909672</c:v>
                </c:pt>
                <c:pt idx="1286">
                  <c:v>-0.29370046175601644</c:v>
                </c:pt>
                <c:pt idx="1287">
                  <c:v>-0.64504654780808979</c:v>
                </c:pt>
                <c:pt idx="1288">
                  <c:v>-0.28546789034877934</c:v>
                </c:pt>
                <c:pt idx="1289">
                  <c:v>-0.24588389556460985</c:v>
                </c:pt>
                <c:pt idx="1290">
                  <c:v>-0.25176258336036267</c:v>
                </c:pt>
                <c:pt idx="1291">
                  <c:v>-0.41406408288932384</c:v>
                </c:pt>
                <c:pt idx="1292">
                  <c:v>-0.50800832062854839</c:v>
                </c:pt>
                <c:pt idx="1293">
                  <c:v>-2.9240444284803213E-2</c:v>
                </c:pt>
                <c:pt idx="1294">
                  <c:v>-0.10630864311227492</c:v>
                </c:pt>
                <c:pt idx="1295">
                  <c:v>-0.19854256291629141</c:v>
                </c:pt>
                <c:pt idx="1296">
                  <c:v>-0.15738631325244237</c:v>
                </c:pt>
                <c:pt idx="1297">
                  <c:v>-6.029230094502093E-2</c:v>
                </c:pt>
                <c:pt idx="1298">
                  <c:v>-0.38585545539721666</c:v>
                </c:pt>
                <c:pt idx="1299">
                  <c:v>-0.37521007866285888</c:v>
                </c:pt>
                <c:pt idx="1300">
                  <c:v>-0.39723419775734603</c:v>
                </c:pt>
                <c:pt idx="1301">
                  <c:v>-0.30621683509019537</c:v>
                </c:pt>
                <c:pt idx="1302">
                  <c:v>-0.34898986577615065</c:v>
                </c:pt>
                <c:pt idx="1303">
                  <c:v>-0.4645096342431968</c:v>
                </c:pt>
                <c:pt idx="1304">
                  <c:v>-0.44574616422566671</c:v>
                </c:pt>
                <c:pt idx="1305">
                  <c:v>-0.48229186854226708</c:v>
                </c:pt>
                <c:pt idx="1306">
                  <c:v>-1.0827855729440575E-2</c:v>
                </c:pt>
                <c:pt idx="1307">
                  <c:v>-3.6105703891526536E-2</c:v>
                </c:pt>
                <c:pt idx="1308">
                  <c:v>-0.47013931175595824</c:v>
                </c:pt>
                <c:pt idx="1309">
                  <c:v>-0.15517205606444423</c:v>
                </c:pt>
                <c:pt idx="1310">
                  <c:v>-0.30634170929961968</c:v>
                </c:pt>
                <c:pt idx="1311">
                  <c:v>-0.14956775488135107</c:v>
                </c:pt>
                <c:pt idx="1312">
                  <c:v>-0.34390717634787621</c:v>
                </c:pt>
                <c:pt idx="1313">
                  <c:v>-0.16454463858796592</c:v>
                </c:pt>
                <c:pt idx="1314">
                  <c:v>-0.2140004079334917</c:v>
                </c:pt>
                <c:pt idx="1315">
                  <c:v>-0.15456992613336104</c:v>
                </c:pt>
                <c:pt idx="1316">
                  <c:v>-0.26953058471872116</c:v>
                </c:pt>
                <c:pt idx="1317">
                  <c:v>-0.1746867740847784</c:v>
                </c:pt>
                <c:pt idx="1318">
                  <c:v>-0.29712008899915282</c:v>
                </c:pt>
                <c:pt idx="1319">
                  <c:v>-0.31929861722037428</c:v>
                </c:pt>
                <c:pt idx="1320">
                  <c:v>-0.37613616865291627</c:v>
                </c:pt>
                <c:pt idx="1321">
                  <c:v>-0.17562971369461899</c:v>
                </c:pt>
                <c:pt idx="1322">
                  <c:v>-0.4792855411816469</c:v>
                </c:pt>
                <c:pt idx="1323">
                  <c:v>-0.43254188494866003</c:v>
                </c:pt>
                <c:pt idx="1324">
                  <c:v>-0.31391988271849619</c:v>
                </c:pt>
                <c:pt idx="1325">
                  <c:v>-0.24796318199107778</c:v>
                </c:pt>
                <c:pt idx="1326">
                  <c:v>-0.11512449886846712</c:v>
                </c:pt>
                <c:pt idx="1327">
                  <c:v>-0.4729915832316145</c:v>
                </c:pt>
                <c:pt idx="1328">
                  <c:v>-0.41816190633644962</c:v>
                </c:pt>
                <c:pt idx="1329">
                  <c:v>-0.42376317936101321</c:v>
                </c:pt>
                <c:pt idx="1330">
                  <c:v>-0.34363148547158645</c:v>
                </c:pt>
                <c:pt idx="1331">
                  <c:v>-0.41301201536867749</c:v>
                </c:pt>
                <c:pt idx="1332">
                  <c:v>-0.28715448344397576</c:v>
                </c:pt>
                <c:pt idx="1333">
                  <c:v>-0.18972102641659733</c:v>
                </c:pt>
                <c:pt idx="1334">
                  <c:v>-0.26432099664923769</c:v>
                </c:pt>
                <c:pt idx="1335">
                  <c:v>-0.4004150373752684</c:v>
                </c:pt>
                <c:pt idx="1336">
                  <c:v>-0.41047045788056202</c:v>
                </c:pt>
                <c:pt idx="1337">
                  <c:v>-0.38505783140604172</c:v>
                </c:pt>
                <c:pt idx="1338">
                  <c:v>-0.25184207110552176</c:v>
                </c:pt>
                <c:pt idx="1339">
                  <c:v>-0.24787777495673594</c:v>
                </c:pt>
                <c:pt idx="1340">
                  <c:v>-0.17480901694197748</c:v>
                </c:pt>
                <c:pt idx="1341">
                  <c:v>-0.43548321284727881</c:v>
                </c:pt>
                <c:pt idx="1342">
                  <c:v>-0.64514836686441468</c:v>
                </c:pt>
                <c:pt idx="1343">
                  <c:v>-0.37653883718462544</c:v>
                </c:pt>
                <c:pt idx="1344">
                  <c:v>-0.38331178109597269</c:v>
                </c:pt>
                <c:pt idx="1345">
                  <c:v>-0.28354517510047011</c:v>
                </c:pt>
                <c:pt idx="1346">
                  <c:v>-0.60106423305218004</c:v>
                </c:pt>
                <c:pt idx="1347">
                  <c:v>-0.38976392326309905</c:v>
                </c:pt>
                <c:pt idx="1348">
                  <c:v>-0.27748030390284401</c:v>
                </c:pt>
                <c:pt idx="1349">
                  <c:v>-6.651356046990381E-2</c:v>
                </c:pt>
                <c:pt idx="1350">
                  <c:v>2.7326185346063014E-2</c:v>
                </c:pt>
                <c:pt idx="1351">
                  <c:v>-0.25821185706599736</c:v>
                </c:pt>
                <c:pt idx="1352">
                  <c:v>-0.27684795897416892</c:v>
                </c:pt>
                <c:pt idx="1353">
                  <c:v>-0.25292505916693503</c:v>
                </c:pt>
                <c:pt idx="1354">
                  <c:v>-0.24755507899726076</c:v>
                </c:pt>
                <c:pt idx="1355">
                  <c:v>-0.2831292795155923</c:v>
                </c:pt>
                <c:pt idx="1356">
                  <c:v>-0.52877497723657141</c:v>
                </c:pt>
                <c:pt idx="1357">
                  <c:v>-0.39230370565342226</c:v>
                </c:pt>
                <c:pt idx="1358">
                  <c:v>-0.40317253280435023</c:v>
                </c:pt>
                <c:pt idx="1359">
                  <c:v>-0.32553388351507384</c:v>
                </c:pt>
                <c:pt idx="1360">
                  <c:v>-0.38923310628187691</c:v>
                </c:pt>
                <c:pt idx="1361">
                  <c:v>-0.14504347902727649</c:v>
                </c:pt>
                <c:pt idx="1362">
                  <c:v>-0.53938356240794827</c:v>
                </c:pt>
                <c:pt idx="1363">
                  <c:v>-0.24327040420628346</c:v>
                </c:pt>
                <c:pt idx="1364">
                  <c:v>-0.56860985960990285</c:v>
                </c:pt>
                <c:pt idx="1365">
                  <c:v>-0.38404979505664499</c:v>
                </c:pt>
                <c:pt idx="1366">
                  <c:v>-6.4228880738203542E-2</c:v>
                </c:pt>
                <c:pt idx="1367">
                  <c:v>-0.20969563325796264</c:v>
                </c:pt>
                <c:pt idx="1368">
                  <c:v>-0.24401228991672974</c:v>
                </c:pt>
                <c:pt idx="1369">
                  <c:v>-0.26208182654820716</c:v>
                </c:pt>
                <c:pt idx="1370">
                  <c:v>-0.29633934364487813</c:v>
                </c:pt>
                <c:pt idx="1371">
                  <c:v>-0.24115259463666827</c:v>
                </c:pt>
                <c:pt idx="1372">
                  <c:v>-0.34204887450981014</c:v>
                </c:pt>
                <c:pt idx="1373">
                  <c:v>-0.39562364689083029</c:v>
                </c:pt>
                <c:pt idx="1374">
                  <c:v>-0.36137507588685436</c:v>
                </c:pt>
                <c:pt idx="1375">
                  <c:v>-0.18766431446016454</c:v>
                </c:pt>
                <c:pt idx="1376">
                  <c:v>-0.43628107824026208</c:v>
                </c:pt>
                <c:pt idx="1377">
                  <c:v>-0.35853617772515051</c:v>
                </c:pt>
                <c:pt idx="1378">
                  <c:v>-0.3471734277297005</c:v>
                </c:pt>
                <c:pt idx="1379">
                  <c:v>-0.27860770190624223</c:v>
                </c:pt>
                <c:pt idx="1380">
                  <c:v>-0.41984267105102818</c:v>
                </c:pt>
                <c:pt idx="1381">
                  <c:v>-0.38907431111636864</c:v>
                </c:pt>
                <c:pt idx="1382">
                  <c:v>-0.39019352933303642</c:v>
                </c:pt>
                <c:pt idx="1383">
                  <c:v>-0.2831424860333967</c:v>
                </c:pt>
                <c:pt idx="1384">
                  <c:v>-0.29479534397083695</c:v>
                </c:pt>
                <c:pt idx="1385">
                  <c:v>1.8592917377268231E-2</c:v>
                </c:pt>
                <c:pt idx="1386">
                  <c:v>-0.23130577716634187</c:v>
                </c:pt>
                <c:pt idx="1387">
                  <c:v>-0.3214743401330179</c:v>
                </c:pt>
                <c:pt idx="1388">
                  <c:v>-0.27700549932746305</c:v>
                </c:pt>
                <c:pt idx="1389">
                  <c:v>-0.28781880938191401</c:v>
                </c:pt>
                <c:pt idx="1390">
                  <c:v>-0.35826403749329311</c:v>
                </c:pt>
                <c:pt idx="1391">
                  <c:v>-0.27295077363622072</c:v>
                </c:pt>
                <c:pt idx="1392">
                  <c:v>-0.36522207004355017</c:v>
                </c:pt>
                <c:pt idx="1393">
                  <c:v>-0.20874306159598674</c:v>
                </c:pt>
                <c:pt idx="1394">
                  <c:v>-0.23212895863617058</c:v>
                </c:pt>
                <c:pt idx="1395">
                  <c:v>-0.47087564993206155</c:v>
                </c:pt>
                <c:pt idx="1396">
                  <c:v>-0.2501376087939185</c:v>
                </c:pt>
                <c:pt idx="1397">
                  <c:v>-0.20536069729565629</c:v>
                </c:pt>
                <c:pt idx="1398">
                  <c:v>-0.37796493806763143</c:v>
                </c:pt>
                <c:pt idx="1399">
                  <c:v>-0.35372036586866046</c:v>
                </c:pt>
                <c:pt idx="1400">
                  <c:v>-0.1961736072766081</c:v>
                </c:pt>
                <c:pt idx="1401">
                  <c:v>-0.38896900141871199</c:v>
                </c:pt>
                <c:pt idx="1402">
                  <c:v>-0.3316458032855592</c:v>
                </c:pt>
                <c:pt idx="1403">
                  <c:v>-6.5223553826355862E-2</c:v>
                </c:pt>
                <c:pt idx="1404">
                  <c:v>-0.4934827471267681</c:v>
                </c:pt>
                <c:pt idx="1405">
                  <c:v>-0.47107430033074965</c:v>
                </c:pt>
                <c:pt idx="1406">
                  <c:v>-0.37165093827568502</c:v>
                </c:pt>
                <c:pt idx="1407">
                  <c:v>-0.37866725737268414</c:v>
                </c:pt>
                <c:pt idx="1408">
                  <c:v>-0.40530508014396405</c:v>
                </c:pt>
                <c:pt idx="1409">
                  <c:v>-0.51256193249376991</c:v>
                </c:pt>
                <c:pt idx="1410">
                  <c:v>-0.50764531779852651</c:v>
                </c:pt>
                <c:pt idx="1411">
                  <c:v>-0.31807705110264073</c:v>
                </c:pt>
                <c:pt idx="1412">
                  <c:v>-0.53078118695186083</c:v>
                </c:pt>
                <c:pt idx="1413">
                  <c:v>-0.38947143075274943</c:v>
                </c:pt>
                <c:pt idx="1414">
                  <c:v>-0.26504788887528807</c:v>
                </c:pt>
                <c:pt idx="1415">
                  <c:v>-0.43367548880063672</c:v>
                </c:pt>
                <c:pt idx="1416">
                  <c:v>-0.25338620463707706</c:v>
                </c:pt>
                <c:pt idx="1417">
                  <c:v>-0.42990985397384207</c:v>
                </c:pt>
                <c:pt idx="1418">
                  <c:v>-0.24149843387527678</c:v>
                </c:pt>
                <c:pt idx="1419">
                  <c:v>-0.40076267837367258</c:v>
                </c:pt>
                <c:pt idx="1420">
                  <c:v>-0.37662151784137865</c:v>
                </c:pt>
                <c:pt idx="1421">
                  <c:v>-0.35622269600101447</c:v>
                </c:pt>
                <c:pt idx="1422">
                  <c:v>-0.41246021235966096</c:v>
                </c:pt>
                <c:pt idx="1423">
                  <c:v>-0.41219269343703485</c:v>
                </c:pt>
                <c:pt idx="1424">
                  <c:v>0.27968082942204764</c:v>
                </c:pt>
                <c:pt idx="1425">
                  <c:v>0.13271455166619778</c:v>
                </c:pt>
                <c:pt idx="1426">
                  <c:v>-0.19569128097781943</c:v>
                </c:pt>
                <c:pt idx="1427">
                  <c:v>0.21890627831436871</c:v>
                </c:pt>
                <c:pt idx="1428">
                  <c:v>-0.10884293438502507</c:v>
                </c:pt>
                <c:pt idx="1429">
                  <c:v>-7.4762053651977897E-2</c:v>
                </c:pt>
                <c:pt idx="1430">
                  <c:v>1.4290402136353131E-2</c:v>
                </c:pt>
                <c:pt idx="1431">
                  <c:v>7.8511802121122853E-2</c:v>
                </c:pt>
                <c:pt idx="1432">
                  <c:v>-0.13136164722900728</c:v>
                </c:pt>
                <c:pt idx="1433">
                  <c:v>-0.23005368670588405</c:v>
                </c:pt>
                <c:pt idx="1434">
                  <c:v>-0.18894358058910438</c:v>
                </c:pt>
                <c:pt idx="1435">
                  <c:v>-0.29983908756393235</c:v>
                </c:pt>
                <c:pt idx="1436">
                  <c:v>-0.21980484534323969</c:v>
                </c:pt>
                <c:pt idx="1437">
                  <c:v>-0.20755970608995081</c:v>
                </c:pt>
                <c:pt idx="1438">
                  <c:v>-0.34304949878158858</c:v>
                </c:pt>
                <c:pt idx="1439">
                  <c:v>-0.38071751974736046</c:v>
                </c:pt>
                <c:pt idx="1440">
                  <c:v>-5.436061935901168E-2</c:v>
                </c:pt>
                <c:pt idx="1441">
                  <c:v>-0.27524383268556424</c:v>
                </c:pt>
                <c:pt idx="1442">
                  <c:v>-2.6414878268755174E-2</c:v>
                </c:pt>
                <c:pt idx="1443">
                  <c:v>-7.5255268167889869E-2</c:v>
                </c:pt>
                <c:pt idx="1444">
                  <c:v>-5.8065983317224346E-2</c:v>
                </c:pt>
                <c:pt idx="1445">
                  <c:v>9.8852335766324573E-3</c:v>
                </c:pt>
                <c:pt idx="1446">
                  <c:v>9.6592125645569932E-2</c:v>
                </c:pt>
                <c:pt idx="1447">
                  <c:v>0.11106211613789449</c:v>
                </c:pt>
                <c:pt idx="1448">
                  <c:v>-0.3879764480079832</c:v>
                </c:pt>
                <c:pt idx="1449">
                  <c:v>-0.12521138503571971</c:v>
                </c:pt>
              </c:numCache>
            </c:numRef>
          </c:xVal>
          <c:yVal>
            <c:numRef>
              <c:f>重回帰分析!$H$27:$H$1476</c:f>
              <c:numCache>
                <c:formatCode>General</c:formatCode>
                <c:ptCount val="1450"/>
                <c:pt idx="0">
                  <c:v>0.97050121023269564</c:v>
                </c:pt>
                <c:pt idx="1">
                  <c:v>-0.57681060240857174</c:v>
                </c:pt>
                <c:pt idx="2">
                  <c:v>-0.63026940113508845</c:v>
                </c:pt>
                <c:pt idx="3">
                  <c:v>-5.0205058233390915E-2</c:v>
                </c:pt>
                <c:pt idx="4">
                  <c:v>-1.0774496727648064</c:v>
                </c:pt>
                <c:pt idx="5">
                  <c:v>-1.1799722586314125</c:v>
                </c:pt>
                <c:pt idx="6">
                  <c:v>-0.18497546904489923</c:v>
                </c:pt>
                <c:pt idx="7">
                  <c:v>0.17170201619445455</c:v>
                </c:pt>
                <c:pt idx="8">
                  <c:v>-2.8034679979855319</c:v>
                </c:pt>
                <c:pt idx="9">
                  <c:v>-0.17854777670204072</c:v>
                </c:pt>
                <c:pt idx="10">
                  <c:v>-1.7505782711127742</c:v>
                </c:pt>
                <c:pt idx="11">
                  <c:v>-2.6026383375156916</c:v>
                </c:pt>
                <c:pt idx="12">
                  <c:v>-0.16623958974332276</c:v>
                </c:pt>
                <c:pt idx="13">
                  <c:v>-1.7678468541826358</c:v>
                </c:pt>
                <c:pt idx="14">
                  <c:v>-0.96541558202866473</c:v>
                </c:pt>
                <c:pt idx="15">
                  <c:v>-1.2628431857123872</c:v>
                </c:pt>
                <c:pt idx="16">
                  <c:v>0.80898521964486403</c:v>
                </c:pt>
                <c:pt idx="17">
                  <c:v>1.945918127274987</c:v>
                </c:pt>
                <c:pt idx="18">
                  <c:v>-0.74458623190753304</c:v>
                </c:pt>
                <c:pt idx="19">
                  <c:v>-1.726021523399246</c:v>
                </c:pt>
                <c:pt idx="20">
                  <c:v>-2.7580436717550638</c:v>
                </c:pt>
                <c:pt idx="21">
                  <c:v>-1.9638635554016763</c:v>
                </c:pt>
                <c:pt idx="22">
                  <c:v>-2.2844636726656424</c:v>
                </c:pt>
                <c:pt idx="23">
                  <c:v>1.4989756346325727</c:v>
                </c:pt>
                <c:pt idx="24">
                  <c:v>-1.3027266586901542</c:v>
                </c:pt>
                <c:pt idx="25">
                  <c:v>-0.88486416656261868</c:v>
                </c:pt>
                <c:pt idx="26">
                  <c:v>-0.34509582737982203</c:v>
                </c:pt>
                <c:pt idx="27">
                  <c:v>-2.1242450835722191</c:v>
                </c:pt>
                <c:pt idx="28">
                  <c:v>-1.0967165089935607</c:v>
                </c:pt>
                <c:pt idx="29">
                  <c:v>1.7778043244795565</c:v>
                </c:pt>
                <c:pt idx="30">
                  <c:v>-0.63921986657633012</c:v>
                </c:pt>
                <c:pt idx="31">
                  <c:v>0.4435783756907794</c:v>
                </c:pt>
                <c:pt idx="32">
                  <c:v>1.0248132311815221</c:v>
                </c:pt>
                <c:pt idx="33">
                  <c:v>-0.90319194375932432</c:v>
                </c:pt>
                <c:pt idx="34">
                  <c:v>4.4537452266926749</c:v>
                </c:pt>
                <c:pt idx="35">
                  <c:v>-0.70231183849249057</c:v>
                </c:pt>
                <c:pt idx="36">
                  <c:v>-0.63953928802018822</c:v>
                </c:pt>
                <c:pt idx="37">
                  <c:v>-1.167193495158916</c:v>
                </c:pt>
                <c:pt idx="38">
                  <c:v>-2.0800873259283716</c:v>
                </c:pt>
                <c:pt idx="39">
                  <c:v>1.0843069118269333</c:v>
                </c:pt>
                <c:pt idx="40">
                  <c:v>-0.43927916225413915</c:v>
                </c:pt>
                <c:pt idx="41">
                  <c:v>-1.1086976393855488</c:v>
                </c:pt>
                <c:pt idx="42">
                  <c:v>-0.85375618559628053</c:v>
                </c:pt>
                <c:pt idx="43">
                  <c:v>0.54734421234733199</c:v>
                </c:pt>
                <c:pt idx="44">
                  <c:v>-2.5286580315411182</c:v>
                </c:pt>
                <c:pt idx="45">
                  <c:v>-0.42068468936209485</c:v>
                </c:pt>
                <c:pt idx="46">
                  <c:v>-1.2634895862315112</c:v>
                </c:pt>
                <c:pt idx="47">
                  <c:v>-0.56166508987272434</c:v>
                </c:pt>
                <c:pt idx="48">
                  <c:v>9.6021009644817052</c:v>
                </c:pt>
                <c:pt idx="49">
                  <c:v>-1.6440626393797411</c:v>
                </c:pt>
                <c:pt idx="50">
                  <c:v>2.0173089234693329</c:v>
                </c:pt>
                <c:pt idx="51">
                  <c:v>0.10447504498807404</c:v>
                </c:pt>
                <c:pt idx="52">
                  <c:v>2.0774097523350288</c:v>
                </c:pt>
                <c:pt idx="53">
                  <c:v>0.2828929994331531</c:v>
                </c:pt>
                <c:pt idx="54">
                  <c:v>1.034145224667004</c:v>
                </c:pt>
                <c:pt idx="55">
                  <c:v>2.2474045300274867</c:v>
                </c:pt>
                <c:pt idx="56">
                  <c:v>2.7575640389161507</c:v>
                </c:pt>
                <c:pt idx="57">
                  <c:v>0.31838137963978025</c:v>
                </c:pt>
                <c:pt idx="58">
                  <c:v>-1.1296097823866613</c:v>
                </c:pt>
                <c:pt idx="59">
                  <c:v>-3.0246510275087957</c:v>
                </c:pt>
                <c:pt idx="60">
                  <c:v>-1.5080155527018653</c:v>
                </c:pt>
                <c:pt idx="61">
                  <c:v>-0.87813198731489639</c:v>
                </c:pt>
                <c:pt idx="62">
                  <c:v>-1.0608222639546512</c:v>
                </c:pt>
                <c:pt idx="63">
                  <c:v>-1.496165591014361</c:v>
                </c:pt>
                <c:pt idx="64">
                  <c:v>0.40754931417291512</c:v>
                </c:pt>
                <c:pt idx="65">
                  <c:v>-0.6892640681060046</c:v>
                </c:pt>
                <c:pt idx="66">
                  <c:v>0.6153130540070324</c:v>
                </c:pt>
                <c:pt idx="67">
                  <c:v>0.82877563996331483</c:v>
                </c:pt>
                <c:pt idx="68">
                  <c:v>3.9830292483858019</c:v>
                </c:pt>
                <c:pt idx="69">
                  <c:v>-1.3947465803667618</c:v>
                </c:pt>
                <c:pt idx="70">
                  <c:v>-2.2145392391184235</c:v>
                </c:pt>
                <c:pt idx="71">
                  <c:v>1.1194263728833884</c:v>
                </c:pt>
                <c:pt idx="72">
                  <c:v>-1.6960674813357652</c:v>
                </c:pt>
                <c:pt idx="73">
                  <c:v>-1.9600882374972151</c:v>
                </c:pt>
                <c:pt idx="74">
                  <c:v>0.47014435092685075</c:v>
                </c:pt>
                <c:pt idx="75">
                  <c:v>1.3872519720955112</c:v>
                </c:pt>
                <c:pt idx="76">
                  <c:v>-1.4794136190292027</c:v>
                </c:pt>
                <c:pt idx="77">
                  <c:v>1.5124337891745601</c:v>
                </c:pt>
                <c:pt idx="78">
                  <c:v>7.9223049589880759E-2</c:v>
                </c:pt>
                <c:pt idx="79">
                  <c:v>1.8750727494846227</c:v>
                </c:pt>
                <c:pt idx="80">
                  <c:v>-0.62161388868905287</c:v>
                </c:pt>
                <c:pt idx="81">
                  <c:v>-3.2121634421904255</c:v>
                </c:pt>
                <c:pt idx="82">
                  <c:v>0.16229330157380462</c:v>
                </c:pt>
                <c:pt idx="83">
                  <c:v>0.51337235955744442</c:v>
                </c:pt>
                <c:pt idx="84">
                  <c:v>-1.9548581460442618</c:v>
                </c:pt>
                <c:pt idx="85">
                  <c:v>-1.8733634122671645</c:v>
                </c:pt>
                <c:pt idx="86">
                  <c:v>-0.85354945332551457</c:v>
                </c:pt>
                <c:pt idx="87">
                  <c:v>-1.7909242609208538</c:v>
                </c:pt>
                <c:pt idx="88">
                  <c:v>-0.51881688139612492</c:v>
                </c:pt>
                <c:pt idx="89">
                  <c:v>-0.75456427266766846</c:v>
                </c:pt>
                <c:pt idx="90">
                  <c:v>0.72429749913449959</c:v>
                </c:pt>
                <c:pt idx="91">
                  <c:v>1.0448518971246845</c:v>
                </c:pt>
                <c:pt idx="92">
                  <c:v>0.34898093966725041</c:v>
                </c:pt>
                <c:pt idx="93">
                  <c:v>-1.0180109974570972</c:v>
                </c:pt>
                <c:pt idx="94">
                  <c:v>-1.6168945167920012</c:v>
                </c:pt>
                <c:pt idx="95">
                  <c:v>-0.74065691814149082</c:v>
                </c:pt>
                <c:pt idx="96">
                  <c:v>-1.0341692017870443E-3</c:v>
                </c:pt>
                <c:pt idx="97">
                  <c:v>-0.78215782226237762</c:v>
                </c:pt>
                <c:pt idx="98">
                  <c:v>-0.55089986516513834</c:v>
                </c:pt>
                <c:pt idx="99">
                  <c:v>-0.44407387609361471</c:v>
                </c:pt>
                <c:pt idx="100">
                  <c:v>0.46423009148637062</c:v>
                </c:pt>
                <c:pt idx="101">
                  <c:v>0.31747277629553794</c:v>
                </c:pt>
                <c:pt idx="102">
                  <c:v>-1.0851474822398752</c:v>
                </c:pt>
                <c:pt idx="103">
                  <c:v>-4.1781787201741694E-2</c:v>
                </c:pt>
                <c:pt idx="104">
                  <c:v>0.6965062556033329</c:v>
                </c:pt>
                <c:pt idx="105">
                  <c:v>-0.20251424603075158</c:v>
                </c:pt>
                <c:pt idx="106">
                  <c:v>-0.77424012845254542</c:v>
                </c:pt>
                <c:pt idx="107">
                  <c:v>0.14881330158441522</c:v>
                </c:pt>
                <c:pt idx="108">
                  <c:v>-0.7535359242935552</c:v>
                </c:pt>
                <c:pt idx="109">
                  <c:v>0.63411504492237314</c:v>
                </c:pt>
                <c:pt idx="110">
                  <c:v>-0.5450295054516715</c:v>
                </c:pt>
                <c:pt idx="111">
                  <c:v>1.5102571012651553</c:v>
                </c:pt>
                <c:pt idx="112">
                  <c:v>-0.10468909349783982</c:v>
                </c:pt>
                <c:pt idx="113">
                  <c:v>-0.14783207639851464</c:v>
                </c:pt>
                <c:pt idx="114">
                  <c:v>-0.65193783245846382</c:v>
                </c:pt>
                <c:pt idx="115">
                  <c:v>-0.72779007481545877</c:v>
                </c:pt>
                <c:pt idx="116">
                  <c:v>0.12188726514590212</c:v>
                </c:pt>
                <c:pt idx="117">
                  <c:v>0.15289702783452899</c:v>
                </c:pt>
                <c:pt idx="118">
                  <c:v>4.1821103035703862E-2</c:v>
                </c:pt>
                <c:pt idx="119">
                  <c:v>1.0717696599624484</c:v>
                </c:pt>
                <c:pt idx="120">
                  <c:v>0.55038787880022577</c:v>
                </c:pt>
                <c:pt idx="121">
                  <c:v>-1.8712268255103337</c:v>
                </c:pt>
                <c:pt idx="122">
                  <c:v>0.34588059819767242</c:v>
                </c:pt>
                <c:pt idx="123">
                  <c:v>-0.61675045824716779</c:v>
                </c:pt>
                <c:pt idx="124">
                  <c:v>-0.56144605126042302</c:v>
                </c:pt>
                <c:pt idx="125">
                  <c:v>0.70267760484558006</c:v>
                </c:pt>
                <c:pt idx="126">
                  <c:v>-0.36544396288703629</c:v>
                </c:pt>
                <c:pt idx="127">
                  <c:v>-1.2398438839335852</c:v>
                </c:pt>
                <c:pt idx="128">
                  <c:v>-0.89697223850518915</c:v>
                </c:pt>
                <c:pt idx="129">
                  <c:v>0.20976954457684743</c:v>
                </c:pt>
                <c:pt idx="130">
                  <c:v>0.71493070944029147</c:v>
                </c:pt>
                <c:pt idx="131">
                  <c:v>-1.3009979274911769</c:v>
                </c:pt>
                <c:pt idx="132">
                  <c:v>-0.37014253999534535</c:v>
                </c:pt>
                <c:pt idx="133">
                  <c:v>-0.16957569644368906</c:v>
                </c:pt>
                <c:pt idx="134">
                  <c:v>0.84570856466420152</c:v>
                </c:pt>
                <c:pt idx="135">
                  <c:v>-1.9722011437961982</c:v>
                </c:pt>
                <c:pt idx="136">
                  <c:v>-0.10086927788724372</c:v>
                </c:pt>
                <c:pt idx="137">
                  <c:v>-0.32098324414477897</c:v>
                </c:pt>
                <c:pt idx="138">
                  <c:v>-0.15681088049179648</c:v>
                </c:pt>
                <c:pt idx="139">
                  <c:v>-0.21271673365164184</c:v>
                </c:pt>
                <c:pt idx="140">
                  <c:v>0.35804452019603383</c:v>
                </c:pt>
                <c:pt idx="141">
                  <c:v>0.26223600330058278</c:v>
                </c:pt>
                <c:pt idx="142">
                  <c:v>-0.50393402371574791</c:v>
                </c:pt>
                <c:pt idx="143">
                  <c:v>1.355267021456342</c:v>
                </c:pt>
                <c:pt idx="144">
                  <c:v>-0.47039223550370157</c:v>
                </c:pt>
                <c:pt idx="145">
                  <c:v>0.67841092347420939</c:v>
                </c:pt>
                <c:pt idx="146">
                  <c:v>1.501343461244427</c:v>
                </c:pt>
                <c:pt idx="147">
                  <c:v>0.25906179029704318</c:v>
                </c:pt>
                <c:pt idx="148">
                  <c:v>0.4990863928177422</c:v>
                </c:pt>
                <c:pt idx="149">
                  <c:v>-0.51831202128198528</c:v>
                </c:pt>
                <c:pt idx="150">
                  <c:v>-0.16527259059397056</c:v>
                </c:pt>
                <c:pt idx="151">
                  <c:v>-0.63574899349596536</c:v>
                </c:pt>
                <c:pt idx="152">
                  <c:v>0.1362950207901672</c:v>
                </c:pt>
                <c:pt idx="153">
                  <c:v>0.48313807667656988</c:v>
                </c:pt>
                <c:pt idx="154">
                  <c:v>-0.16674829286991955</c:v>
                </c:pt>
                <c:pt idx="155">
                  <c:v>0.18043779387783018</c:v>
                </c:pt>
                <c:pt idx="156">
                  <c:v>0.7290920832285559</c:v>
                </c:pt>
                <c:pt idx="157">
                  <c:v>-0.38563149623431797</c:v>
                </c:pt>
                <c:pt idx="158">
                  <c:v>0.28218656824001931</c:v>
                </c:pt>
                <c:pt idx="159">
                  <c:v>-0.95969647030396732</c:v>
                </c:pt>
                <c:pt idx="160">
                  <c:v>-0.94664601366476364</c:v>
                </c:pt>
                <c:pt idx="161">
                  <c:v>0.9931486927481773</c:v>
                </c:pt>
                <c:pt idx="162">
                  <c:v>0.88508948487973649</c:v>
                </c:pt>
                <c:pt idx="163">
                  <c:v>0.34894282614565802</c:v>
                </c:pt>
                <c:pt idx="164">
                  <c:v>-0.42944302844068533</c:v>
                </c:pt>
                <c:pt idx="165">
                  <c:v>-0.6546245026949713</c:v>
                </c:pt>
                <c:pt idx="166">
                  <c:v>-0.16141826957702193</c:v>
                </c:pt>
                <c:pt idx="167">
                  <c:v>-1.1011834027492722</c:v>
                </c:pt>
                <c:pt idx="168">
                  <c:v>-8.7800414619677108E-2</c:v>
                </c:pt>
                <c:pt idx="169">
                  <c:v>0.56387389264135779</c:v>
                </c:pt>
                <c:pt idx="170">
                  <c:v>0.63514249310523918</c:v>
                </c:pt>
                <c:pt idx="171">
                  <c:v>1.4764480604018657</c:v>
                </c:pt>
                <c:pt idx="172">
                  <c:v>-0.34970040656796986</c:v>
                </c:pt>
                <c:pt idx="173">
                  <c:v>0.96624463980529951</c:v>
                </c:pt>
                <c:pt idx="174">
                  <c:v>-0.72784592377922497</c:v>
                </c:pt>
                <c:pt idx="175">
                  <c:v>0.32849291294343663</c:v>
                </c:pt>
                <c:pt idx="176">
                  <c:v>0.87148079625338204</c:v>
                </c:pt>
                <c:pt idx="177">
                  <c:v>0.77106276161366694</c:v>
                </c:pt>
                <c:pt idx="178">
                  <c:v>-5.3032211430223727E-2</c:v>
                </c:pt>
                <c:pt idx="179">
                  <c:v>-0.4225891869613535</c:v>
                </c:pt>
                <c:pt idx="180">
                  <c:v>0.24919590796678132</c:v>
                </c:pt>
                <c:pt idx="181">
                  <c:v>-4.2942078991022981E-2</c:v>
                </c:pt>
                <c:pt idx="182">
                  <c:v>0.10575951647486004</c:v>
                </c:pt>
                <c:pt idx="183">
                  <c:v>-0.53221191816906765</c:v>
                </c:pt>
                <c:pt idx="184">
                  <c:v>-0.46117649961345952</c:v>
                </c:pt>
                <c:pt idx="185">
                  <c:v>0.3776084108669297</c:v>
                </c:pt>
                <c:pt idx="186">
                  <c:v>-0.40168787371064096</c:v>
                </c:pt>
                <c:pt idx="187">
                  <c:v>0.7405424921854985</c:v>
                </c:pt>
                <c:pt idx="188">
                  <c:v>0.33474895755913625</c:v>
                </c:pt>
                <c:pt idx="189">
                  <c:v>-0.43288974696197224</c:v>
                </c:pt>
                <c:pt idx="190">
                  <c:v>-1.0240410250226656E-3</c:v>
                </c:pt>
                <c:pt idx="191">
                  <c:v>-3.5410915455705717E-2</c:v>
                </c:pt>
                <c:pt idx="192">
                  <c:v>-0.56245398139714953</c:v>
                </c:pt>
                <c:pt idx="193">
                  <c:v>4.309815761303961E-2</c:v>
                </c:pt>
                <c:pt idx="194">
                  <c:v>-1.1209103395882549</c:v>
                </c:pt>
                <c:pt idx="195">
                  <c:v>-0.45075551307249406</c:v>
                </c:pt>
                <c:pt idx="196">
                  <c:v>-1.0170862425452858</c:v>
                </c:pt>
                <c:pt idx="197">
                  <c:v>0.66026776170434132</c:v>
                </c:pt>
                <c:pt idx="198">
                  <c:v>1.3659153244970601</c:v>
                </c:pt>
                <c:pt idx="199">
                  <c:v>0.36179715341994018</c:v>
                </c:pt>
                <c:pt idx="200">
                  <c:v>-0.27671098491480317</c:v>
                </c:pt>
                <c:pt idx="201">
                  <c:v>-0.89554333167285571</c:v>
                </c:pt>
                <c:pt idx="202">
                  <c:v>-1.2174450630669211</c:v>
                </c:pt>
                <c:pt idx="203">
                  <c:v>-0.21730014835739253</c:v>
                </c:pt>
                <c:pt idx="204">
                  <c:v>0.33082874158563463</c:v>
                </c:pt>
                <c:pt idx="205">
                  <c:v>-2.0884863644463829</c:v>
                </c:pt>
                <c:pt idx="206">
                  <c:v>1.5256432214185409</c:v>
                </c:pt>
                <c:pt idx="207">
                  <c:v>0.11082285698946646</c:v>
                </c:pt>
                <c:pt idx="208">
                  <c:v>0.39349216323850783</c:v>
                </c:pt>
                <c:pt idx="209">
                  <c:v>-0.13904126923749355</c:v>
                </c:pt>
                <c:pt idx="210">
                  <c:v>-1.0846269230642043</c:v>
                </c:pt>
                <c:pt idx="211">
                  <c:v>0.17822880325397963</c:v>
                </c:pt>
                <c:pt idx="212">
                  <c:v>2.8260657426585841E-2</c:v>
                </c:pt>
                <c:pt idx="213">
                  <c:v>-0.11352222770844672</c:v>
                </c:pt>
                <c:pt idx="214">
                  <c:v>-0.1428009828365438</c:v>
                </c:pt>
                <c:pt idx="215">
                  <c:v>-0.28391943709969386</c:v>
                </c:pt>
                <c:pt idx="216">
                  <c:v>-0.46851890319110628</c:v>
                </c:pt>
                <c:pt idx="217">
                  <c:v>-0.32390304301814249</c:v>
                </c:pt>
                <c:pt idx="218">
                  <c:v>0.49386197651520181</c:v>
                </c:pt>
                <c:pt idx="219">
                  <c:v>1.2899169249230316</c:v>
                </c:pt>
                <c:pt idx="220">
                  <c:v>-1.8660652090911563</c:v>
                </c:pt>
                <c:pt idx="221">
                  <c:v>0.1024564366724314</c:v>
                </c:pt>
                <c:pt idx="222">
                  <c:v>0.69060105919944226</c:v>
                </c:pt>
                <c:pt idx="223">
                  <c:v>0.13549161096314671</c:v>
                </c:pt>
                <c:pt idx="224">
                  <c:v>-1.0128692020336516</c:v>
                </c:pt>
                <c:pt idx="225">
                  <c:v>-0.23540016609129599</c:v>
                </c:pt>
                <c:pt idx="226">
                  <c:v>0.49178146348122048</c:v>
                </c:pt>
                <c:pt idx="227">
                  <c:v>-1.5803236796101878</c:v>
                </c:pt>
                <c:pt idx="228">
                  <c:v>-1.2180855827130934</c:v>
                </c:pt>
                <c:pt idx="229">
                  <c:v>-1.3090131174120248</c:v>
                </c:pt>
                <c:pt idx="230">
                  <c:v>0.54588504384357606</c:v>
                </c:pt>
                <c:pt idx="231">
                  <c:v>-1.3568376256804286</c:v>
                </c:pt>
                <c:pt idx="232">
                  <c:v>-1.2354691912168148</c:v>
                </c:pt>
                <c:pt idx="233">
                  <c:v>-0.11518502209804495</c:v>
                </c:pt>
                <c:pt idx="234">
                  <c:v>-1.1985648928951635</c:v>
                </c:pt>
                <c:pt idx="235">
                  <c:v>-1.2548557363782355E-2</c:v>
                </c:pt>
                <c:pt idx="236">
                  <c:v>0.96091801386194597</c:v>
                </c:pt>
                <c:pt idx="237">
                  <c:v>-0.91034731004077718</c:v>
                </c:pt>
                <c:pt idx="238">
                  <c:v>-0.98226049849107555</c:v>
                </c:pt>
                <c:pt idx="239">
                  <c:v>-0.35750415522043816</c:v>
                </c:pt>
                <c:pt idx="240">
                  <c:v>-0.10640656118436266</c:v>
                </c:pt>
                <c:pt idx="241">
                  <c:v>-0.83927713163666984</c:v>
                </c:pt>
                <c:pt idx="242">
                  <c:v>-1.3798183647758439E-2</c:v>
                </c:pt>
                <c:pt idx="243">
                  <c:v>-0.43083458190910873</c:v>
                </c:pt>
                <c:pt idx="244">
                  <c:v>-0.66328007913846931</c:v>
                </c:pt>
                <c:pt idx="245">
                  <c:v>-7.4953737276205815E-2</c:v>
                </c:pt>
                <c:pt idx="246">
                  <c:v>0.56782624420907191</c:v>
                </c:pt>
                <c:pt idx="247">
                  <c:v>-0.53254595031388829</c:v>
                </c:pt>
                <c:pt idx="248">
                  <c:v>-0.48859510092716552</c:v>
                </c:pt>
                <c:pt idx="249">
                  <c:v>-0.27238268239890251</c:v>
                </c:pt>
                <c:pt idx="250">
                  <c:v>7.3519284921520489E-2</c:v>
                </c:pt>
                <c:pt idx="251">
                  <c:v>0.6638067119162181</c:v>
                </c:pt>
                <c:pt idx="252">
                  <c:v>0.94135199808477943</c:v>
                </c:pt>
                <c:pt idx="253">
                  <c:v>0.92643491825356894</c:v>
                </c:pt>
                <c:pt idx="254">
                  <c:v>-0.22897170468648395</c:v>
                </c:pt>
                <c:pt idx="255">
                  <c:v>8.947358846958714E-2</c:v>
                </c:pt>
                <c:pt idx="256">
                  <c:v>2.3310986542564121</c:v>
                </c:pt>
                <c:pt idx="257">
                  <c:v>0.70479605046540095</c:v>
                </c:pt>
                <c:pt idx="258">
                  <c:v>1.7016685047533329</c:v>
                </c:pt>
                <c:pt idx="259">
                  <c:v>7.6890961940995942E-2</c:v>
                </c:pt>
                <c:pt idx="260">
                  <c:v>-1.9218463741088088</c:v>
                </c:pt>
                <c:pt idx="261">
                  <c:v>-0.20656305065651151</c:v>
                </c:pt>
                <c:pt idx="262">
                  <c:v>-1.8105228262033913E-2</c:v>
                </c:pt>
                <c:pt idx="263">
                  <c:v>0.16915362753513466</c:v>
                </c:pt>
                <c:pt idx="264">
                  <c:v>-0.20058212397262182</c:v>
                </c:pt>
                <c:pt idx="265">
                  <c:v>3.1881219311009468</c:v>
                </c:pt>
                <c:pt idx="266">
                  <c:v>8.7125659931086591E-2</c:v>
                </c:pt>
                <c:pt idx="267">
                  <c:v>1.6689977482526159</c:v>
                </c:pt>
                <c:pt idx="268">
                  <c:v>-0.913569800752696</c:v>
                </c:pt>
                <c:pt idx="269">
                  <c:v>1.1854512103288295</c:v>
                </c:pt>
                <c:pt idx="270">
                  <c:v>-1.5093190181023939</c:v>
                </c:pt>
                <c:pt idx="271">
                  <c:v>-0.10411000504609771</c:v>
                </c:pt>
                <c:pt idx="272">
                  <c:v>-0.8412760213531143</c:v>
                </c:pt>
                <c:pt idx="273">
                  <c:v>-0.12705677178138314</c:v>
                </c:pt>
                <c:pt idx="274">
                  <c:v>0.66574929053388876</c:v>
                </c:pt>
                <c:pt idx="275">
                  <c:v>0.80875888362807724</c:v>
                </c:pt>
                <c:pt idx="276">
                  <c:v>-1.0774681889152717</c:v>
                </c:pt>
                <c:pt idx="277">
                  <c:v>1.7335132365085664</c:v>
                </c:pt>
                <c:pt idx="278">
                  <c:v>-0.70359964764464844</c:v>
                </c:pt>
                <c:pt idx="279">
                  <c:v>0.31172102771954519</c:v>
                </c:pt>
                <c:pt idx="280">
                  <c:v>-0.65687549934127409</c:v>
                </c:pt>
                <c:pt idx="281">
                  <c:v>1.2862256888607966</c:v>
                </c:pt>
                <c:pt idx="282">
                  <c:v>0.58004054137907535</c:v>
                </c:pt>
                <c:pt idx="283">
                  <c:v>8.0607858541696151E-2</c:v>
                </c:pt>
                <c:pt idx="284">
                  <c:v>0.10486757212835621</c:v>
                </c:pt>
                <c:pt idx="285">
                  <c:v>3.1344722260756949E-2</c:v>
                </c:pt>
                <c:pt idx="286">
                  <c:v>-0.16032694300494393</c:v>
                </c:pt>
                <c:pt idx="287">
                  <c:v>-0.37610064093598622</c:v>
                </c:pt>
                <c:pt idx="288">
                  <c:v>-0.35340162514569695</c:v>
                </c:pt>
                <c:pt idx="289">
                  <c:v>-0.8985891695790913</c:v>
                </c:pt>
                <c:pt idx="290">
                  <c:v>-0.2970419880768333</c:v>
                </c:pt>
                <c:pt idx="291">
                  <c:v>0.43238709530833058</c:v>
                </c:pt>
                <c:pt idx="292">
                  <c:v>1.0859403779763996</c:v>
                </c:pt>
                <c:pt idx="293">
                  <c:v>0.34260461673571224</c:v>
                </c:pt>
                <c:pt idx="294">
                  <c:v>2.4682657370769645</c:v>
                </c:pt>
                <c:pt idx="295">
                  <c:v>0.20278348697551851</c:v>
                </c:pt>
                <c:pt idx="296">
                  <c:v>0.33792736002705021</c:v>
                </c:pt>
                <c:pt idx="297">
                  <c:v>-0.83784460588217757</c:v>
                </c:pt>
                <c:pt idx="298">
                  <c:v>1.1405888039026357</c:v>
                </c:pt>
                <c:pt idx="299">
                  <c:v>-0.18150650352677231</c:v>
                </c:pt>
                <c:pt idx="300">
                  <c:v>0.53360927679116976</c:v>
                </c:pt>
                <c:pt idx="301">
                  <c:v>-0.19842320980746475</c:v>
                </c:pt>
                <c:pt idx="302">
                  <c:v>-0.31033668200454895</c:v>
                </c:pt>
                <c:pt idx="303">
                  <c:v>-0.18292896962694311</c:v>
                </c:pt>
                <c:pt idx="304">
                  <c:v>0.92758216359251078</c:v>
                </c:pt>
                <c:pt idx="305">
                  <c:v>-1.2198226360039899</c:v>
                </c:pt>
                <c:pt idx="306">
                  <c:v>0.12032153908705659</c:v>
                </c:pt>
                <c:pt idx="307">
                  <c:v>0.17864541468102321</c:v>
                </c:pt>
                <c:pt idx="308">
                  <c:v>0.30540140231123447</c:v>
                </c:pt>
                <c:pt idx="309">
                  <c:v>2.7927972933776197</c:v>
                </c:pt>
                <c:pt idx="310">
                  <c:v>0.11102904771765307</c:v>
                </c:pt>
                <c:pt idx="311">
                  <c:v>0.66109015528416515</c:v>
                </c:pt>
                <c:pt idx="312">
                  <c:v>-0.95801863327493753</c:v>
                </c:pt>
                <c:pt idx="313">
                  <c:v>0.69947131630867942</c:v>
                </c:pt>
                <c:pt idx="314">
                  <c:v>0.30060493583916748</c:v>
                </c:pt>
                <c:pt idx="315">
                  <c:v>-0.68381254053305318</c:v>
                </c:pt>
                <c:pt idx="316">
                  <c:v>-0.49457547255654138</c:v>
                </c:pt>
                <c:pt idx="317">
                  <c:v>2.3986246608015351</c:v>
                </c:pt>
                <c:pt idx="318">
                  <c:v>-0.30602074516346628</c:v>
                </c:pt>
                <c:pt idx="319">
                  <c:v>-1.0676425181751312</c:v>
                </c:pt>
                <c:pt idx="320">
                  <c:v>0.62838151604466508</c:v>
                </c:pt>
                <c:pt idx="321">
                  <c:v>7.8747603936313582E-2</c:v>
                </c:pt>
                <c:pt idx="322">
                  <c:v>0.3265576792301062</c:v>
                </c:pt>
                <c:pt idx="323">
                  <c:v>0.22853161643270647</c:v>
                </c:pt>
                <c:pt idx="324">
                  <c:v>2.7381600516308603E-2</c:v>
                </c:pt>
                <c:pt idx="325">
                  <c:v>0.21706596584769658</c:v>
                </c:pt>
                <c:pt idx="326">
                  <c:v>0.36972667846623719</c:v>
                </c:pt>
                <c:pt idx="327">
                  <c:v>7.6089783620423873E-2</c:v>
                </c:pt>
                <c:pt idx="328">
                  <c:v>-0.46508202133819948</c:v>
                </c:pt>
                <c:pt idx="329">
                  <c:v>0.67402660566302441</c:v>
                </c:pt>
                <c:pt idx="330">
                  <c:v>-7.5087548552084521E-2</c:v>
                </c:pt>
                <c:pt idx="331">
                  <c:v>0.76465777919654454</c:v>
                </c:pt>
                <c:pt idx="332">
                  <c:v>8.5865841273186222E-2</c:v>
                </c:pt>
                <c:pt idx="333">
                  <c:v>0.59241171031430173</c:v>
                </c:pt>
                <c:pt idx="334">
                  <c:v>0.76552825992944751</c:v>
                </c:pt>
                <c:pt idx="335">
                  <c:v>-0.3415861298238223</c:v>
                </c:pt>
                <c:pt idx="336">
                  <c:v>0.6189956028221032</c:v>
                </c:pt>
                <c:pt idx="337">
                  <c:v>1.3482949561931823</c:v>
                </c:pt>
                <c:pt idx="338">
                  <c:v>-0.23367096153255004</c:v>
                </c:pt>
                <c:pt idx="339">
                  <c:v>-5.015129672141269E-3</c:v>
                </c:pt>
                <c:pt idx="340">
                  <c:v>-0.17362607057172458</c:v>
                </c:pt>
                <c:pt idx="341">
                  <c:v>1.2612707347349394</c:v>
                </c:pt>
                <c:pt idx="342">
                  <c:v>0.61999201250780112</c:v>
                </c:pt>
                <c:pt idx="343">
                  <c:v>0.52592646109167551</c:v>
                </c:pt>
                <c:pt idx="344">
                  <c:v>-0.84905709115826589</c:v>
                </c:pt>
                <c:pt idx="345">
                  <c:v>-0.67050990751246309</c:v>
                </c:pt>
                <c:pt idx="346">
                  <c:v>1.3471626240499277</c:v>
                </c:pt>
                <c:pt idx="347">
                  <c:v>0.17650511357589824</c:v>
                </c:pt>
                <c:pt idx="348">
                  <c:v>9.8665626783569174E-2</c:v>
                </c:pt>
                <c:pt idx="349">
                  <c:v>0.54307890968430284</c:v>
                </c:pt>
                <c:pt idx="350">
                  <c:v>-0.15849443689370432</c:v>
                </c:pt>
                <c:pt idx="351">
                  <c:v>0.6029057856686687</c:v>
                </c:pt>
                <c:pt idx="352">
                  <c:v>0.61896851860859459</c:v>
                </c:pt>
                <c:pt idx="353">
                  <c:v>-1.5873129734743319</c:v>
                </c:pt>
                <c:pt idx="354">
                  <c:v>0.15270978132780103</c:v>
                </c:pt>
                <c:pt idx="355">
                  <c:v>0.49828146992365574</c:v>
                </c:pt>
                <c:pt idx="356">
                  <c:v>9.217898889394513E-2</c:v>
                </c:pt>
                <c:pt idx="357">
                  <c:v>0.28252932158344046</c:v>
                </c:pt>
                <c:pt idx="358">
                  <c:v>0.8765031882767671</c:v>
                </c:pt>
                <c:pt idx="359">
                  <c:v>0.29215692640445412</c:v>
                </c:pt>
                <c:pt idx="360">
                  <c:v>1.5989536472777037</c:v>
                </c:pt>
                <c:pt idx="361">
                  <c:v>2.559007138967786</c:v>
                </c:pt>
                <c:pt idx="362">
                  <c:v>-0.54073223459588848</c:v>
                </c:pt>
                <c:pt idx="363">
                  <c:v>2.2341903763652184</c:v>
                </c:pt>
                <c:pt idx="364">
                  <c:v>-1.3695435932159981</c:v>
                </c:pt>
                <c:pt idx="365">
                  <c:v>1.2817661143625334</c:v>
                </c:pt>
                <c:pt idx="366">
                  <c:v>0.71269540444679036</c:v>
                </c:pt>
                <c:pt idx="367">
                  <c:v>-1.7426763689555196</c:v>
                </c:pt>
                <c:pt idx="368">
                  <c:v>-0.75297276379016675</c:v>
                </c:pt>
                <c:pt idx="369">
                  <c:v>0.43202275415123381</c:v>
                </c:pt>
                <c:pt idx="370">
                  <c:v>0.24083905738178349</c:v>
                </c:pt>
                <c:pt idx="371">
                  <c:v>-0.72452599906502624</c:v>
                </c:pt>
                <c:pt idx="372">
                  <c:v>1.2602398326776378E-2</c:v>
                </c:pt>
                <c:pt idx="373">
                  <c:v>0.72304493869788156</c:v>
                </c:pt>
                <c:pt idx="374">
                  <c:v>0.45764595084242882</c:v>
                </c:pt>
                <c:pt idx="375">
                  <c:v>-0.42753568737877579</c:v>
                </c:pt>
                <c:pt idx="376">
                  <c:v>0.79259421026602395</c:v>
                </c:pt>
                <c:pt idx="377">
                  <c:v>1.0279488891847106</c:v>
                </c:pt>
                <c:pt idx="378">
                  <c:v>0.62148388730699933</c:v>
                </c:pt>
                <c:pt idx="379">
                  <c:v>0.32608734789198884</c:v>
                </c:pt>
                <c:pt idx="380">
                  <c:v>-0.1371335097259371</c:v>
                </c:pt>
                <c:pt idx="381">
                  <c:v>0.98313495834864661</c:v>
                </c:pt>
                <c:pt idx="382">
                  <c:v>-0.60267369940742077</c:v>
                </c:pt>
                <c:pt idx="383">
                  <c:v>0.34238688879213902</c:v>
                </c:pt>
                <c:pt idx="384">
                  <c:v>1.5601374846481932</c:v>
                </c:pt>
                <c:pt idx="385">
                  <c:v>1.1498582934883113</c:v>
                </c:pt>
                <c:pt idx="386">
                  <c:v>1.0109678719099897</c:v>
                </c:pt>
                <c:pt idx="387">
                  <c:v>1.1698217546372252</c:v>
                </c:pt>
                <c:pt idx="388">
                  <c:v>0.28887800397002339</c:v>
                </c:pt>
                <c:pt idx="389">
                  <c:v>0.40237905691703724</c:v>
                </c:pt>
                <c:pt idx="390">
                  <c:v>0.92045943605126346</c:v>
                </c:pt>
                <c:pt idx="391">
                  <c:v>0.61715292373186204</c:v>
                </c:pt>
                <c:pt idx="392">
                  <c:v>1.2593194819190048</c:v>
                </c:pt>
                <c:pt idx="393">
                  <c:v>0.37526462343906508</c:v>
                </c:pt>
                <c:pt idx="394">
                  <c:v>-0.16818479349008369</c:v>
                </c:pt>
                <c:pt idx="395">
                  <c:v>-0.26699298518562331</c:v>
                </c:pt>
                <c:pt idx="396">
                  <c:v>-1.1045241648456465</c:v>
                </c:pt>
                <c:pt idx="397">
                  <c:v>-0.59076113594423507</c:v>
                </c:pt>
                <c:pt idx="398">
                  <c:v>-0.42255581137659121</c:v>
                </c:pt>
                <c:pt idx="399">
                  <c:v>0.66150868110089089</c:v>
                </c:pt>
                <c:pt idx="400">
                  <c:v>-0.51017906937120372</c:v>
                </c:pt>
                <c:pt idx="401">
                  <c:v>0.58157904703991881</c:v>
                </c:pt>
                <c:pt idx="402">
                  <c:v>0.45387234971064583</c:v>
                </c:pt>
                <c:pt idx="403">
                  <c:v>0.68735621056747687</c:v>
                </c:pt>
                <c:pt idx="404">
                  <c:v>1.4502408949294605</c:v>
                </c:pt>
                <c:pt idx="405">
                  <c:v>0.63856758117230661</c:v>
                </c:pt>
                <c:pt idx="406">
                  <c:v>1.1082173875064485</c:v>
                </c:pt>
                <c:pt idx="407">
                  <c:v>0.58215469988763358</c:v>
                </c:pt>
                <c:pt idx="408">
                  <c:v>-0.66799375309004194</c:v>
                </c:pt>
                <c:pt idx="409">
                  <c:v>1.5194592484874254</c:v>
                </c:pt>
                <c:pt idx="410">
                  <c:v>0.53091089856830842</c:v>
                </c:pt>
                <c:pt idx="411">
                  <c:v>0.69217446310427211</c:v>
                </c:pt>
                <c:pt idx="412">
                  <c:v>0.59403886676638873</c:v>
                </c:pt>
                <c:pt idx="413">
                  <c:v>0.60579619711383292</c:v>
                </c:pt>
                <c:pt idx="414">
                  <c:v>-0.58537464487938573</c:v>
                </c:pt>
                <c:pt idx="415">
                  <c:v>0.90265558014478542</c:v>
                </c:pt>
                <c:pt idx="416">
                  <c:v>0.54371058334548639</c:v>
                </c:pt>
                <c:pt idx="417">
                  <c:v>-0.38730501701128012</c:v>
                </c:pt>
                <c:pt idx="418">
                  <c:v>-0.35577505731339931</c:v>
                </c:pt>
                <c:pt idx="419">
                  <c:v>0.52884236467638712</c:v>
                </c:pt>
                <c:pt idx="420">
                  <c:v>-0.66269289687789512</c:v>
                </c:pt>
                <c:pt idx="421">
                  <c:v>0.61499682458611371</c:v>
                </c:pt>
                <c:pt idx="422">
                  <c:v>0.98130596643206724</c:v>
                </c:pt>
                <c:pt idx="423">
                  <c:v>1.7648328369707939E-2</c:v>
                </c:pt>
                <c:pt idx="424">
                  <c:v>-6.4839869486464655E-2</c:v>
                </c:pt>
                <c:pt idx="425">
                  <c:v>6.1534174335726409E-2</c:v>
                </c:pt>
                <c:pt idx="426">
                  <c:v>0.35443872662394582</c:v>
                </c:pt>
                <c:pt idx="427">
                  <c:v>0.30675348011095432</c:v>
                </c:pt>
                <c:pt idx="428">
                  <c:v>1.7275357388084949</c:v>
                </c:pt>
                <c:pt idx="429">
                  <c:v>-1.0367711122424901</c:v>
                </c:pt>
                <c:pt idx="430">
                  <c:v>-0.11901338855588048</c:v>
                </c:pt>
                <c:pt idx="431">
                  <c:v>-1.6279018654923958</c:v>
                </c:pt>
                <c:pt idx="432">
                  <c:v>1.4313498385810914</c:v>
                </c:pt>
                <c:pt idx="433">
                  <c:v>-7.2286661659256263E-2</c:v>
                </c:pt>
                <c:pt idx="434">
                  <c:v>1.9479160501068042</c:v>
                </c:pt>
                <c:pt idx="435">
                  <c:v>0.69167118988246457</c:v>
                </c:pt>
                <c:pt idx="436">
                  <c:v>0.77123454414787351</c:v>
                </c:pt>
                <c:pt idx="437">
                  <c:v>1.2321921370194682</c:v>
                </c:pt>
                <c:pt idx="438">
                  <c:v>-0.31368034070208778</c:v>
                </c:pt>
                <c:pt idx="439">
                  <c:v>0.92463087444806424</c:v>
                </c:pt>
                <c:pt idx="440">
                  <c:v>-0.65143371628463287</c:v>
                </c:pt>
                <c:pt idx="441">
                  <c:v>-0.35201365853468897</c:v>
                </c:pt>
                <c:pt idx="442">
                  <c:v>0.17730587182868093</c:v>
                </c:pt>
                <c:pt idx="443">
                  <c:v>0.49818661656798396</c:v>
                </c:pt>
                <c:pt idx="444">
                  <c:v>1.6510563450052582</c:v>
                </c:pt>
                <c:pt idx="445">
                  <c:v>0.10720970727757145</c:v>
                </c:pt>
                <c:pt idx="446">
                  <c:v>1.2864451033731013</c:v>
                </c:pt>
                <c:pt idx="447">
                  <c:v>0.39912155702032659</c:v>
                </c:pt>
                <c:pt idx="448">
                  <c:v>1.1002755166142006</c:v>
                </c:pt>
                <c:pt idx="449">
                  <c:v>5.7344976174180544E-2</c:v>
                </c:pt>
                <c:pt idx="450">
                  <c:v>0.61876505841429585</c:v>
                </c:pt>
                <c:pt idx="451">
                  <c:v>-0.26645746965801587</c:v>
                </c:pt>
                <c:pt idx="452">
                  <c:v>-0.37131442751209903</c:v>
                </c:pt>
                <c:pt idx="453">
                  <c:v>1.0480736031579723</c:v>
                </c:pt>
                <c:pt idx="454">
                  <c:v>-1.3551161871631972</c:v>
                </c:pt>
                <c:pt idx="455">
                  <c:v>0.29247502310922907</c:v>
                </c:pt>
                <c:pt idx="456">
                  <c:v>2.0071514015978322</c:v>
                </c:pt>
                <c:pt idx="457">
                  <c:v>1.2417131967073765</c:v>
                </c:pt>
                <c:pt idx="458">
                  <c:v>0.7997555478206122</c:v>
                </c:pt>
                <c:pt idx="459">
                  <c:v>-0.45749186513019718</c:v>
                </c:pt>
                <c:pt idx="460">
                  <c:v>0.79805576436813908</c:v>
                </c:pt>
                <c:pt idx="461">
                  <c:v>0.39125991245649078</c:v>
                </c:pt>
                <c:pt idx="462">
                  <c:v>9.1013406421620827E-2</c:v>
                </c:pt>
                <c:pt idx="463">
                  <c:v>0.32507928379681894</c:v>
                </c:pt>
                <c:pt idx="464">
                  <c:v>0.74061142267727931</c:v>
                </c:pt>
                <c:pt idx="465">
                  <c:v>2.248855260349317</c:v>
                </c:pt>
                <c:pt idx="466">
                  <c:v>0.34543608219918881</c:v>
                </c:pt>
                <c:pt idx="467">
                  <c:v>2.2840759032339149</c:v>
                </c:pt>
                <c:pt idx="468">
                  <c:v>-0.40293953851015701</c:v>
                </c:pt>
                <c:pt idx="469">
                  <c:v>-6.8024421462365828E-2</c:v>
                </c:pt>
                <c:pt idx="470">
                  <c:v>0.2596488196614346</c:v>
                </c:pt>
                <c:pt idx="471">
                  <c:v>-0.21858634024236867</c:v>
                </c:pt>
                <c:pt idx="472">
                  <c:v>-0.24536869594934974</c:v>
                </c:pt>
                <c:pt idx="473">
                  <c:v>0.29526326297993932</c:v>
                </c:pt>
                <c:pt idx="474">
                  <c:v>0.64111730333427408</c:v>
                </c:pt>
                <c:pt idx="475">
                  <c:v>0.76731368456367255</c:v>
                </c:pt>
                <c:pt idx="476">
                  <c:v>-1.1372279995783823</c:v>
                </c:pt>
                <c:pt idx="477">
                  <c:v>0.71643372159390317</c:v>
                </c:pt>
                <c:pt idx="478">
                  <c:v>-0.52977521288022122</c:v>
                </c:pt>
                <c:pt idx="479">
                  <c:v>-0.89792844838595798</c:v>
                </c:pt>
                <c:pt idx="480">
                  <c:v>-0.19135281845135549</c:v>
                </c:pt>
                <c:pt idx="481">
                  <c:v>-0.17977490245671893</c:v>
                </c:pt>
                <c:pt idx="482">
                  <c:v>-1.2304916225611771</c:v>
                </c:pt>
                <c:pt idx="483">
                  <c:v>0.391615709184996</c:v>
                </c:pt>
                <c:pt idx="484">
                  <c:v>2.4759665421935533</c:v>
                </c:pt>
                <c:pt idx="485">
                  <c:v>-0.52687753388779746</c:v>
                </c:pt>
                <c:pt idx="486">
                  <c:v>0.12773071488352722</c:v>
                </c:pt>
                <c:pt idx="487">
                  <c:v>1.5776513516433868</c:v>
                </c:pt>
                <c:pt idx="488">
                  <c:v>0.17316355395739333</c:v>
                </c:pt>
                <c:pt idx="489">
                  <c:v>-1.39484070248476</c:v>
                </c:pt>
                <c:pt idx="490">
                  <c:v>-0.2098473523273317</c:v>
                </c:pt>
                <c:pt idx="491">
                  <c:v>2.1349148819602868</c:v>
                </c:pt>
                <c:pt idx="492">
                  <c:v>0.38267578681885439</c:v>
                </c:pt>
                <c:pt idx="493">
                  <c:v>1.2257216884139261</c:v>
                </c:pt>
                <c:pt idx="494">
                  <c:v>0.71336478238476542</c:v>
                </c:pt>
                <c:pt idx="495">
                  <c:v>1.3229947685568404</c:v>
                </c:pt>
                <c:pt idx="496">
                  <c:v>-1.3629360875299732</c:v>
                </c:pt>
                <c:pt idx="497">
                  <c:v>-0.4793496394609289</c:v>
                </c:pt>
                <c:pt idx="498">
                  <c:v>1.6997391360343133</c:v>
                </c:pt>
                <c:pt idx="499">
                  <c:v>1.1736612203042343</c:v>
                </c:pt>
                <c:pt idx="500">
                  <c:v>0.78584464183925862</c:v>
                </c:pt>
                <c:pt idx="501">
                  <c:v>0.14013180970821831</c:v>
                </c:pt>
                <c:pt idx="502">
                  <c:v>-1.0648811616724272</c:v>
                </c:pt>
                <c:pt idx="503">
                  <c:v>0.5482731463592605</c:v>
                </c:pt>
                <c:pt idx="504">
                  <c:v>-0.76397505279883759</c:v>
                </c:pt>
                <c:pt idx="505">
                  <c:v>-0.92702209871648578</c:v>
                </c:pt>
                <c:pt idx="506">
                  <c:v>-0.61129084991508842</c:v>
                </c:pt>
                <c:pt idx="507">
                  <c:v>-0.9687155055856731</c:v>
                </c:pt>
                <c:pt idx="508">
                  <c:v>-1.8028296630948673</c:v>
                </c:pt>
                <c:pt idx="509">
                  <c:v>0.44090627179861142</c:v>
                </c:pt>
                <c:pt idx="510">
                  <c:v>-0.42937196973952929</c:v>
                </c:pt>
                <c:pt idx="511">
                  <c:v>7.4449797663672032E-3</c:v>
                </c:pt>
                <c:pt idx="512">
                  <c:v>-0.4749713435961202</c:v>
                </c:pt>
                <c:pt idx="513">
                  <c:v>0.73918683796869533</c:v>
                </c:pt>
                <c:pt idx="514">
                  <c:v>0.55221572887054537</c:v>
                </c:pt>
                <c:pt idx="515">
                  <c:v>-0.93022639496228032</c:v>
                </c:pt>
                <c:pt idx="516">
                  <c:v>0.26744801130315538</c:v>
                </c:pt>
                <c:pt idx="517">
                  <c:v>0.69997845842782125</c:v>
                </c:pt>
                <c:pt idx="518">
                  <c:v>-1.2200806675998908</c:v>
                </c:pt>
                <c:pt idx="519">
                  <c:v>-0.60000415495160064</c:v>
                </c:pt>
                <c:pt idx="520">
                  <c:v>0.5815040725607975</c:v>
                </c:pt>
                <c:pt idx="521">
                  <c:v>0.46226322426726152</c:v>
                </c:pt>
                <c:pt idx="522">
                  <c:v>0.78219114266755774</c:v>
                </c:pt>
                <c:pt idx="523">
                  <c:v>-0.26553094127502791</c:v>
                </c:pt>
                <c:pt idx="524">
                  <c:v>0.4383308719987391</c:v>
                </c:pt>
                <c:pt idx="525">
                  <c:v>-1.3708114410301213</c:v>
                </c:pt>
                <c:pt idx="526">
                  <c:v>-0.25158751865889767</c:v>
                </c:pt>
                <c:pt idx="527">
                  <c:v>0.50697418586892262</c:v>
                </c:pt>
                <c:pt idx="528">
                  <c:v>0.22939848300882462</c:v>
                </c:pt>
                <c:pt idx="529">
                  <c:v>0.35181551750339335</c:v>
                </c:pt>
                <c:pt idx="530">
                  <c:v>-0.70067706144215025</c:v>
                </c:pt>
                <c:pt idx="531">
                  <c:v>0.71136692448622807</c:v>
                </c:pt>
                <c:pt idx="532">
                  <c:v>-1.8596496872622172</c:v>
                </c:pt>
                <c:pt idx="533">
                  <c:v>1.1045872851357152</c:v>
                </c:pt>
                <c:pt idx="534">
                  <c:v>0.57347366581263448</c:v>
                </c:pt>
                <c:pt idx="535">
                  <c:v>-5.2308686997762456E-2</c:v>
                </c:pt>
                <c:pt idx="536">
                  <c:v>-1.6470799069603949E-2</c:v>
                </c:pt>
                <c:pt idx="537">
                  <c:v>3.0762957117952273E-2</c:v>
                </c:pt>
                <c:pt idx="538">
                  <c:v>0.31892632951855132</c:v>
                </c:pt>
                <c:pt idx="539">
                  <c:v>0.32883977194450031</c:v>
                </c:pt>
                <c:pt idx="540">
                  <c:v>1.0544611559437727</c:v>
                </c:pt>
                <c:pt idx="541">
                  <c:v>-0.65410683277178761</c:v>
                </c:pt>
                <c:pt idx="542">
                  <c:v>1.3419370478076897</c:v>
                </c:pt>
                <c:pt idx="543">
                  <c:v>2.6875261236089156</c:v>
                </c:pt>
                <c:pt idx="544">
                  <c:v>-0.96947434407315236</c:v>
                </c:pt>
                <c:pt idx="545">
                  <c:v>1.8712345496792107</c:v>
                </c:pt>
                <c:pt idx="546">
                  <c:v>7.2005108566102566E-2</c:v>
                </c:pt>
                <c:pt idx="547">
                  <c:v>-3.9072189306478024E-2</c:v>
                </c:pt>
                <c:pt idx="548">
                  <c:v>0.54565946539427457</c:v>
                </c:pt>
                <c:pt idx="549">
                  <c:v>-0.67950019702346531</c:v>
                </c:pt>
                <c:pt idx="550">
                  <c:v>1.9777811411333066</c:v>
                </c:pt>
                <c:pt idx="551">
                  <c:v>0.25128802407862411</c:v>
                </c:pt>
                <c:pt idx="552">
                  <c:v>0.18178146040647702</c:v>
                </c:pt>
                <c:pt idx="553">
                  <c:v>0.59709578273292818</c:v>
                </c:pt>
                <c:pt idx="554">
                  <c:v>1.6600091906745293</c:v>
                </c:pt>
                <c:pt idx="555">
                  <c:v>-1.7648024178539962E-2</c:v>
                </c:pt>
                <c:pt idx="556">
                  <c:v>-0.2505661953000935</c:v>
                </c:pt>
                <c:pt idx="557">
                  <c:v>0.78780603354234469</c:v>
                </c:pt>
                <c:pt idx="558">
                  <c:v>0.54318648539937076</c:v>
                </c:pt>
                <c:pt idx="559">
                  <c:v>0.19889744272751383</c:v>
                </c:pt>
                <c:pt idx="560">
                  <c:v>1.1360273951021309</c:v>
                </c:pt>
                <c:pt idx="561">
                  <c:v>0.90513245986311663</c:v>
                </c:pt>
                <c:pt idx="562">
                  <c:v>7.3865630291862855E-2</c:v>
                </c:pt>
                <c:pt idx="563">
                  <c:v>0.54286405885845401</c:v>
                </c:pt>
                <c:pt idx="564">
                  <c:v>-5.9688301652430144E-2</c:v>
                </c:pt>
                <c:pt idx="565">
                  <c:v>-0.95255108772880048</c:v>
                </c:pt>
                <c:pt idx="566">
                  <c:v>1.1279685055268296</c:v>
                </c:pt>
                <c:pt idx="567">
                  <c:v>0.77683603545314273</c:v>
                </c:pt>
                <c:pt idx="568">
                  <c:v>0.67586454901738979</c:v>
                </c:pt>
                <c:pt idx="569">
                  <c:v>0.11368260096670633</c:v>
                </c:pt>
                <c:pt idx="570">
                  <c:v>2.8664395797331976</c:v>
                </c:pt>
                <c:pt idx="571">
                  <c:v>0.88494122180476342</c:v>
                </c:pt>
                <c:pt idx="572">
                  <c:v>-9.0206623290202556E-2</c:v>
                </c:pt>
                <c:pt idx="573">
                  <c:v>1.4374579148519109</c:v>
                </c:pt>
                <c:pt idx="574">
                  <c:v>-0.39024897573521655</c:v>
                </c:pt>
                <c:pt idx="575">
                  <c:v>-1.0945903378652917</c:v>
                </c:pt>
                <c:pt idx="576">
                  <c:v>-0.2523422433417834</c:v>
                </c:pt>
                <c:pt idx="577">
                  <c:v>0.45482016071084241</c:v>
                </c:pt>
                <c:pt idx="578">
                  <c:v>0.40212135753734807</c:v>
                </c:pt>
                <c:pt idx="579">
                  <c:v>2.8051774159886271E-4</c:v>
                </c:pt>
                <c:pt idx="580">
                  <c:v>0.47399044104252525</c:v>
                </c:pt>
                <c:pt idx="581">
                  <c:v>-0.44094788696186066</c:v>
                </c:pt>
                <c:pt idx="582">
                  <c:v>-0.10824616752384153</c:v>
                </c:pt>
                <c:pt idx="583">
                  <c:v>-0.33023772631603965</c:v>
                </c:pt>
                <c:pt idx="584">
                  <c:v>-0.25772518633615121</c:v>
                </c:pt>
                <c:pt idx="585">
                  <c:v>-0.95990543859757826</c:v>
                </c:pt>
                <c:pt idx="586">
                  <c:v>-0.16864098784579368</c:v>
                </c:pt>
                <c:pt idx="587">
                  <c:v>-0.47257480722247314</c:v>
                </c:pt>
                <c:pt idx="588">
                  <c:v>0.45864340229396677</c:v>
                </c:pt>
                <c:pt idx="589">
                  <c:v>-1.1389575702898582</c:v>
                </c:pt>
                <c:pt idx="590">
                  <c:v>6.10219798375587E-2</c:v>
                </c:pt>
                <c:pt idx="591">
                  <c:v>-0.27245386947764588</c:v>
                </c:pt>
                <c:pt idx="592">
                  <c:v>2.4929896840768396E-3</c:v>
                </c:pt>
                <c:pt idx="593">
                  <c:v>0.25889069148564497</c:v>
                </c:pt>
                <c:pt idx="594">
                  <c:v>-0.31910311493633209</c:v>
                </c:pt>
                <c:pt idx="595">
                  <c:v>-0.29382286185502382</c:v>
                </c:pt>
                <c:pt idx="596">
                  <c:v>-0.48718367829784204</c:v>
                </c:pt>
                <c:pt idx="597">
                  <c:v>0.22828462742378314</c:v>
                </c:pt>
                <c:pt idx="598">
                  <c:v>0.29068544532476226</c:v>
                </c:pt>
                <c:pt idx="599">
                  <c:v>-0.31332337394913895</c:v>
                </c:pt>
                <c:pt idx="600">
                  <c:v>-0.583954192998281</c:v>
                </c:pt>
                <c:pt idx="601">
                  <c:v>-1.3315617125398496</c:v>
                </c:pt>
                <c:pt idx="602">
                  <c:v>2.105683792655777</c:v>
                </c:pt>
                <c:pt idx="603">
                  <c:v>-3.8785102306150544E-2</c:v>
                </c:pt>
                <c:pt idx="604">
                  <c:v>-1.7736926013927199</c:v>
                </c:pt>
                <c:pt idx="605">
                  <c:v>0.45490604279847291</c:v>
                </c:pt>
                <c:pt idx="606">
                  <c:v>0.11437664005662856</c:v>
                </c:pt>
                <c:pt idx="607">
                  <c:v>-0.26515120276381426</c:v>
                </c:pt>
                <c:pt idx="608">
                  <c:v>-0.30682453864324105</c:v>
                </c:pt>
                <c:pt idx="609">
                  <c:v>1.0485319472379095</c:v>
                </c:pt>
                <c:pt idx="610">
                  <c:v>0.49724248547503785</c:v>
                </c:pt>
                <c:pt idx="611">
                  <c:v>0.68389948591455418</c:v>
                </c:pt>
                <c:pt idx="612">
                  <c:v>-0.39545427490768703</c:v>
                </c:pt>
                <c:pt idx="613">
                  <c:v>-0.13777260311562781</c:v>
                </c:pt>
                <c:pt idx="614">
                  <c:v>0.23026661408539606</c:v>
                </c:pt>
                <c:pt idx="615">
                  <c:v>0.99112536981988353</c:v>
                </c:pt>
                <c:pt idx="616">
                  <c:v>-0.6923232020066904</c:v>
                </c:pt>
                <c:pt idx="617">
                  <c:v>-0.37818472361661259</c:v>
                </c:pt>
                <c:pt idx="618">
                  <c:v>-1.1957104910208693</c:v>
                </c:pt>
                <c:pt idx="619">
                  <c:v>1.5446805232750393E-2</c:v>
                </c:pt>
                <c:pt idx="620">
                  <c:v>-1.4114703509727833</c:v>
                </c:pt>
                <c:pt idx="621">
                  <c:v>0.53589010808224247</c:v>
                </c:pt>
                <c:pt idx="622">
                  <c:v>-2.6446389797999528</c:v>
                </c:pt>
                <c:pt idx="623">
                  <c:v>-0.66706724737589251</c:v>
                </c:pt>
                <c:pt idx="624">
                  <c:v>-0.30121707667211206</c:v>
                </c:pt>
                <c:pt idx="625">
                  <c:v>0.21775097804428392</c:v>
                </c:pt>
                <c:pt idx="626">
                  <c:v>1.8288717968274153</c:v>
                </c:pt>
                <c:pt idx="627">
                  <c:v>0.89609512772715938</c:v>
                </c:pt>
                <c:pt idx="628">
                  <c:v>0.65789367136115406</c:v>
                </c:pt>
                <c:pt idx="629">
                  <c:v>-0.3528999209254019</c:v>
                </c:pt>
                <c:pt idx="630">
                  <c:v>-0.73234840514422916</c:v>
                </c:pt>
                <c:pt idx="631">
                  <c:v>0.45116091214019621</c:v>
                </c:pt>
                <c:pt idx="632">
                  <c:v>0.19370316197032864</c:v>
                </c:pt>
                <c:pt idx="633">
                  <c:v>-0.99462569177392046</c:v>
                </c:pt>
                <c:pt idx="634">
                  <c:v>-0.35875600354571552</c:v>
                </c:pt>
                <c:pt idx="635">
                  <c:v>-0.34775532548327581</c:v>
                </c:pt>
                <c:pt idx="636">
                  <c:v>-0.13036380304535292</c:v>
                </c:pt>
                <c:pt idx="637">
                  <c:v>-0.76307945478587336</c:v>
                </c:pt>
                <c:pt idx="638">
                  <c:v>-0.43835235354925101</c:v>
                </c:pt>
                <c:pt idx="639">
                  <c:v>-0.76761582664890504</c:v>
                </c:pt>
                <c:pt idx="640">
                  <c:v>-0.75579262921643309</c:v>
                </c:pt>
                <c:pt idx="641">
                  <c:v>-0.52593161403266353</c:v>
                </c:pt>
                <c:pt idx="642">
                  <c:v>-0.51337319953020977</c:v>
                </c:pt>
                <c:pt idx="643">
                  <c:v>2.0108405751611283E-2</c:v>
                </c:pt>
                <c:pt idx="644">
                  <c:v>-0.44108260890685891</c:v>
                </c:pt>
                <c:pt idx="645">
                  <c:v>0.88059500537403168</c:v>
                </c:pt>
                <c:pt idx="646">
                  <c:v>0.51795928931828017</c:v>
                </c:pt>
                <c:pt idx="647">
                  <c:v>5.5950797899207372E-2</c:v>
                </c:pt>
                <c:pt idx="648">
                  <c:v>-0.66682010856150786</c:v>
                </c:pt>
                <c:pt idx="649">
                  <c:v>6.3639505364310692E-2</c:v>
                </c:pt>
                <c:pt idx="650">
                  <c:v>-0.93012048281163617</c:v>
                </c:pt>
                <c:pt idx="651">
                  <c:v>-1.0215315498936188</c:v>
                </c:pt>
                <c:pt idx="652">
                  <c:v>-0.82975449719535277</c:v>
                </c:pt>
                <c:pt idx="653">
                  <c:v>-0.89406396007268774</c:v>
                </c:pt>
                <c:pt idx="654">
                  <c:v>-0.2258138388823491</c:v>
                </c:pt>
                <c:pt idx="655">
                  <c:v>-0.8895615269047612</c:v>
                </c:pt>
                <c:pt idx="656">
                  <c:v>0.37746779288964499</c:v>
                </c:pt>
                <c:pt idx="657">
                  <c:v>0.39586862367791747</c:v>
                </c:pt>
                <c:pt idx="658">
                  <c:v>-0.48197683277343911</c:v>
                </c:pt>
                <c:pt idx="659">
                  <c:v>0.10429686963882247</c:v>
                </c:pt>
                <c:pt idx="660">
                  <c:v>1.514771865168248</c:v>
                </c:pt>
                <c:pt idx="661">
                  <c:v>1.4738549878030527</c:v>
                </c:pt>
                <c:pt idx="662">
                  <c:v>0.58501506654452728</c:v>
                </c:pt>
                <c:pt idx="663">
                  <c:v>0.36176307250495315</c:v>
                </c:pt>
                <c:pt idx="664">
                  <c:v>-0.67690499850387642</c:v>
                </c:pt>
                <c:pt idx="665">
                  <c:v>0.71428031265399416</c:v>
                </c:pt>
                <c:pt idx="666">
                  <c:v>0.8013366823466197</c:v>
                </c:pt>
                <c:pt idx="667">
                  <c:v>-0.13457059951659422</c:v>
                </c:pt>
                <c:pt idx="668">
                  <c:v>-3.2573548044558961E-2</c:v>
                </c:pt>
                <c:pt idx="669">
                  <c:v>6.7624946889293103E-2</c:v>
                </c:pt>
                <c:pt idx="670">
                  <c:v>-0.41800185019718439</c:v>
                </c:pt>
                <c:pt idx="671">
                  <c:v>1.8734546503815661</c:v>
                </c:pt>
                <c:pt idx="672">
                  <c:v>-0.20286402018244984</c:v>
                </c:pt>
                <c:pt idx="673">
                  <c:v>-0.28561482117114045</c:v>
                </c:pt>
                <c:pt idx="674">
                  <c:v>1.429939506664049</c:v>
                </c:pt>
                <c:pt idx="675">
                  <c:v>-0.13975646639146552</c:v>
                </c:pt>
                <c:pt idx="676">
                  <c:v>0.77048386907540223</c:v>
                </c:pt>
                <c:pt idx="677">
                  <c:v>0.69760881429328059</c:v>
                </c:pt>
                <c:pt idx="678">
                  <c:v>-0.47509376472506437</c:v>
                </c:pt>
                <c:pt idx="679">
                  <c:v>-0.22863625333935381</c:v>
                </c:pt>
                <c:pt idx="680">
                  <c:v>-0.19913557223054426</c:v>
                </c:pt>
                <c:pt idx="681">
                  <c:v>1.2315095283322597</c:v>
                </c:pt>
                <c:pt idx="682">
                  <c:v>1.3376765809294575</c:v>
                </c:pt>
                <c:pt idx="683">
                  <c:v>0.52234202563248899</c:v>
                </c:pt>
                <c:pt idx="684">
                  <c:v>0.4983987297659434</c:v>
                </c:pt>
                <c:pt idx="685">
                  <c:v>-0.23448903019030548</c:v>
                </c:pt>
                <c:pt idx="686">
                  <c:v>-0.15348659140748983</c:v>
                </c:pt>
                <c:pt idx="687">
                  <c:v>-1.6304368777927931</c:v>
                </c:pt>
                <c:pt idx="688">
                  <c:v>0.62779222135910806</c:v>
                </c:pt>
                <c:pt idx="689">
                  <c:v>8.5863796525023225E-2</c:v>
                </c:pt>
                <c:pt idx="690">
                  <c:v>1.1168939628004901</c:v>
                </c:pt>
                <c:pt idx="691">
                  <c:v>0.83567884116189317</c:v>
                </c:pt>
                <c:pt idx="692">
                  <c:v>-0.20022482868091043</c:v>
                </c:pt>
                <c:pt idx="693">
                  <c:v>1.2207197559224232</c:v>
                </c:pt>
                <c:pt idx="694">
                  <c:v>-0.57698506137480143</c:v>
                </c:pt>
                <c:pt idx="695">
                  <c:v>1.6464047129980706</c:v>
                </c:pt>
                <c:pt idx="696">
                  <c:v>5.5945548290810034</c:v>
                </c:pt>
                <c:pt idx="697">
                  <c:v>0.41100874697446427</c:v>
                </c:pt>
                <c:pt idx="698">
                  <c:v>-0.18753287598258306</c:v>
                </c:pt>
                <c:pt idx="699">
                  <c:v>0.14785859438585916</c:v>
                </c:pt>
                <c:pt idx="700">
                  <c:v>2.1804013452996487</c:v>
                </c:pt>
                <c:pt idx="701">
                  <c:v>2.5147769454647948</c:v>
                </c:pt>
                <c:pt idx="702">
                  <c:v>-6.8049141166452887E-2</c:v>
                </c:pt>
                <c:pt idx="703">
                  <c:v>0.30377439333017081</c:v>
                </c:pt>
                <c:pt idx="704">
                  <c:v>1.5545104585427685</c:v>
                </c:pt>
                <c:pt idx="705">
                  <c:v>1.5845299048785344</c:v>
                </c:pt>
                <c:pt idx="706">
                  <c:v>0.33694475332870855</c:v>
                </c:pt>
                <c:pt idx="707">
                  <c:v>0.94722512226270628</c:v>
                </c:pt>
                <c:pt idx="708">
                  <c:v>-0.2244729649979646</c:v>
                </c:pt>
                <c:pt idx="709">
                  <c:v>0.69923374385148473</c:v>
                </c:pt>
                <c:pt idx="710">
                  <c:v>0.47670468439684893</c:v>
                </c:pt>
                <c:pt idx="711">
                  <c:v>0.86953470525862497</c:v>
                </c:pt>
                <c:pt idx="712">
                  <c:v>0.53711341655503986</c:v>
                </c:pt>
                <c:pt idx="713">
                  <c:v>1.4571121554062678</c:v>
                </c:pt>
                <c:pt idx="714">
                  <c:v>0.86353087332801159</c:v>
                </c:pt>
                <c:pt idx="715">
                  <c:v>2.261198020063099</c:v>
                </c:pt>
                <c:pt idx="716">
                  <c:v>-1.8004171769207833</c:v>
                </c:pt>
                <c:pt idx="717">
                  <c:v>0.19546578415209975</c:v>
                </c:pt>
                <c:pt idx="718">
                  <c:v>2.1167438899389861</c:v>
                </c:pt>
                <c:pt idx="719">
                  <c:v>0.24904805808627345</c:v>
                </c:pt>
                <c:pt idx="720">
                  <c:v>0.29319442636840948</c:v>
                </c:pt>
                <c:pt idx="721">
                  <c:v>-0.64948445308779523</c:v>
                </c:pt>
                <c:pt idx="722">
                  <c:v>0.12468352867159534</c:v>
                </c:pt>
                <c:pt idx="723">
                  <c:v>0.24418830448945064</c:v>
                </c:pt>
                <c:pt idx="724">
                  <c:v>-0.457010784427136</c:v>
                </c:pt>
                <c:pt idx="725">
                  <c:v>-0.62110053637548779</c:v>
                </c:pt>
                <c:pt idx="726">
                  <c:v>-0.67422057669153257</c:v>
                </c:pt>
                <c:pt idx="727">
                  <c:v>-0.2196207602945896</c:v>
                </c:pt>
                <c:pt idx="728">
                  <c:v>-0.25966350571456664</c:v>
                </c:pt>
                <c:pt idx="729">
                  <c:v>0.30992441886668853</c:v>
                </c:pt>
                <c:pt idx="730">
                  <c:v>-0.37722899029121421</c:v>
                </c:pt>
                <c:pt idx="731">
                  <c:v>0.15958483588721684</c:v>
                </c:pt>
                <c:pt idx="732">
                  <c:v>-0.66089517501218542</c:v>
                </c:pt>
                <c:pt idx="733">
                  <c:v>1.1202643538462309</c:v>
                </c:pt>
                <c:pt idx="734">
                  <c:v>-0.60680052531783546</c:v>
                </c:pt>
                <c:pt idx="735">
                  <c:v>0.37908817096830355</c:v>
                </c:pt>
                <c:pt idx="736">
                  <c:v>-9.595564615895058E-3</c:v>
                </c:pt>
                <c:pt idx="737">
                  <c:v>-0.58401420560315553</c:v>
                </c:pt>
                <c:pt idx="738">
                  <c:v>0.90120764870553394</c:v>
                </c:pt>
                <c:pt idx="739">
                  <c:v>-6.5174518353659588E-2</c:v>
                </c:pt>
                <c:pt idx="740">
                  <c:v>1.3767852717046789</c:v>
                </c:pt>
                <c:pt idx="741">
                  <c:v>-0.60441776172847095</c:v>
                </c:pt>
                <c:pt idx="742">
                  <c:v>-0.97896472441099935</c:v>
                </c:pt>
                <c:pt idx="743">
                  <c:v>-1.0505622594252619</c:v>
                </c:pt>
                <c:pt idx="744">
                  <c:v>-0.29121463403911058</c:v>
                </c:pt>
                <c:pt idx="745">
                  <c:v>0.36132414496101889</c:v>
                </c:pt>
                <c:pt idx="746">
                  <c:v>-1.2970557370515656</c:v>
                </c:pt>
                <c:pt idx="747">
                  <c:v>-7.1432055981400816E-2</c:v>
                </c:pt>
                <c:pt idx="748">
                  <c:v>-1.9058485054649825</c:v>
                </c:pt>
                <c:pt idx="749">
                  <c:v>-0.20361791562553633</c:v>
                </c:pt>
                <c:pt idx="750">
                  <c:v>-0.76054633088381707</c:v>
                </c:pt>
                <c:pt idx="751">
                  <c:v>0.53242011774037212</c:v>
                </c:pt>
                <c:pt idx="752">
                  <c:v>-1.3856013719676028</c:v>
                </c:pt>
                <c:pt idx="753">
                  <c:v>-0.69078017569838901</c:v>
                </c:pt>
                <c:pt idx="754">
                  <c:v>-0.81776061691888979</c:v>
                </c:pt>
                <c:pt idx="755">
                  <c:v>0.10802864618583741</c:v>
                </c:pt>
                <c:pt idx="756">
                  <c:v>2.7482022945799764</c:v>
                </c:pt>
                <c:pt idx="757">
                  <c:v>4.7319810097240591</c:v>
                </c:pt>
                <c:pt idx="758">
                  <c:v>-0.76172351508216485</c:v>
                </c:pt>
                <c:pt idx="759">
                  <c:v>-0.24823380118799684</c:v>
                </c:pt>
                <c:pt idx="760">
                  <c:v>-0.93558628419740075</c:v>
                </c:pt>
                <c:pt idx="761">
                  <c:v>0.43023435709152574</c:v>
                </c:pt>
                <c:pt idx="762">
                  <c:v>0.19428839211453391</c:v>
                </c:pt>
                <c:pt idx="763">
                  <c:v>0.56819383286537561</c:v>
                </c:pt>
                <c:pt idx="764">
                  <c:v>-1.0924167004418167E-2</c:v>
                </c:pt>
                <c:pt idx="765">
                  <c:v>0.50541093261620962</c:v>
                </c:pt>
                <c:pt idx="766">
                  <c:v>-0.54939671864269513</c:v>
                </c:pt>
                <c:pt idx="767">
                  <c:v>0.21973414832410954</c:v>
                </c:pt>
                <c:pt idx="768">
                  <c:v>0.51625870603127311</c:v>
                </c:pt>
                <c:pt idx="769">
                  <c:v>0.30741077364099068</c:v>
                </c:pt>
                <c:pt idx="770">
                  <c:v>0.41021225290701446</c:v>
                </c:pt>
                <c:pt idx="771">
                  <c:v>0.20996143470903833</c:v>
                </c:pt>
                <c:pt idx="772">
                  <c:v>0.16146270579011898</c:v>
                </c:pt>
                <c:pt idx="773">
                  <c:v>0.51516080783088403</c:v>
                </c:pt>
                <c:pt idx="774">
                  <c:v>-0.43557507733890843</c:v>
                </c:pt>
                <c:pt idx="775">
                  <c:v>-1.6853667639748038</c:v>
                </c:pt>
                <c:pt idx="776">
                  <c:v>0.36961708872479437</c:v>
                </c:pt>
                <c:pt idx="777">
                  <c:v>8.4311854652028465E-2</c:v>
                </c:pt>
                <c:pt idx="778">
                  <c:v>-0.94933054459186084</c:v>
                </c:pt>
                <c:pt idx="779">
                  <c:v>-0.39233572342369777</c:v>
                </c:pt>
                <c:pt idx="780">
                  <c:v>-0.40370657649854969</c:v>
                </c:pt>
                <c:pt idx="781">
                  <c:v>-0.39602908379924567</c:v>
                </c:pt>
                <c:pt idx="782">
                  <c:v>0.1303533026608121</c:v>
                </c:pt>
                <c:pt idx="783">
                  <c:v>2.7581663784396252E-2</c:v>
                </c:pt>
                <c:pt idx="784">
                  <c:v>-0.58035184818357544</c:v>
                </c:pt>
                <c:pt idx="785">
                  <c:v>-0.1139966845158476</c:v>
                </c:pt>
                <c:pt idx="786">
                  <c:v>-0.58934136880425747</c:v>
                </c:pt>
                <c:pt idx="787">
                  <c:v>-1.1567405529095549</c:v>
                </c:pt>
                <c:pt idx="788">
                  <c:v>-0.59052278975324013</c:v>
                </c:pt>
                <c:pt idx="789">
                  <c:v>-1.9648298884170594</c:v>
                </c:pt>
                <c:pt idx="790">
                  <c:v>-0.21422916526930208</c:v>
                </c:pt>
                <c:pt idx="791">
                  <c:v>0.56349243750796529</c:v>
                </c:pt>
                <c:pt idx="792">
                  <c:v>0.40843450536462317</c:v>
                </c:pt>
                <c:pt idx="793">
                  <c:v>-2.1152403390676398</c:v>
                </c:pt>
                <c:pt idx="794">
                  <c:v>0.45236512463157208</c:v>
                </c:pt>
                <c:pt idx="795">
                  <c:v>0.3723375043192147</c:v>
                </c:pt>
                <c:pt idx="796">
                  <c:v>3.93548104127322E-2</c:v>
                </c:pt>
                <c:pt idx="797">
                  <c:v>0.56034096236229736</c:v>
                </c:pt>
                <c:pt idx="798">
                  <c:v>-0.17486888252158075</c:v>
                </c:pt>
                <c:pt idx="799">
                  <c:v>1.7875017743438529E-2</c:v>
                </c:pt>
                <c:pt idx="800">
                  <c:v>-7.4517852632960638E-2</c:v>
                </c:pt>
                <c:pt idx="801">
                  <c:v>1.0847827346573804E-2</c:v>
                </c:pt>
                <c:pt idx="802">
                  <c:v>2.2586089237970303E-2</c:v>
                </c:pt>
                <c:pt idx="803">
                  <c:v>-0.47205849158891833</c:v>
                </c:pt>
                <c:pt idx="804">
                  <c:v>0.61314820349306198</c:v>
                </c:pt>
                <c:pt idx="805">
                  <c:v>-0.53514257218784189</c:v>
                </c:pt>
                <c:pt idx="806">
                  <c:v>0.24333786680339892</c:v>
                </c:pt>
                <c:pt idx="807">
                  <c:v>0.67209323962997869</c:v>
                </c:pt>
                <c:pt idx="808">
                  <c:v>4.8519733139442328E-2</c:v>
                </c:pt>
                <c:pt idx="809">
                  <c:v>-0.13360963482808172</c:v>
                </c:pt>
                <c:pt idx="810">
                  <c:v>0.57366415310484986</c:v>
                </c:pt>
                <c:pt idx="811">
                  <c:v>0.4508089514727931</c:v>
                </c:pt>
                <c:pt idx="812">
                  <c:v>-0.32298922561491583</c:v>
                </c:pt>
                <c:pt idx="813">
                  <c:v>1.3135979108339539</c:v>
                </c:pt>
                <c:pt idx="814">
                  <c:v>0.57876742341437459</c:v>
                </c:pt>
                <c:pt idx="815">
                  <c:v>-0.22042503056612084</c:v>
                </c:pt>
                <c:pt idx="816">
                  <c:v>-0.11895783172017355</c:v>
                </c:pt>
                <c:pt idx="817">
                  <c:v>-0.45926934006466802</c:v>
                </c:pt>
                <c:pt idx="818">
                  <c:v>-0.28370729003657813</c:v>
                </c:pt>
                <c:pt idx="819">
                  <c:v>0.19711800166040461</c:v>
                </c:pt>
                <c:pt idx="820">
                  <c:v>-4.1761450273406317E-2</c:v>
                </c:pt>
                <c:pt idx="821">
                  <c:v>0.32283546313756917</c:v>
                </c:pt>
                <c:pt idx="822">
                  <c:v>0.32856158837083588</c:v>
                </c:pt>
                <c:pt idx="823">
                  <c:v>-0.23938141108803401</c:v>
                </c:pt>
                <c:pt idx="824">
                  <c:v>-0.29266615485652336</c:v>
                </c:pt>
                <c:pt idx="825">
                  <c:v>-0.59434806271952223</c:v>
                </c:pt>
                <c:pt idx="826">
                  <c:v>0.19771611842586415</c:v>
                </c:pt>
                <c:pt idx="827">
                  <c:v>-0.30405655163013973</c:v>
                </c:pt>
                <c:pt idx="828">
                  <c:v>0.42064627702153512</c:v>
                </c:pt>
                <c:pt idx="829">
                  <c:v>-0.72497749621376584</c:v>
                </c:pt>
                <c:pt idx="830">
                  <c:v>-0.27836705243817988</c:v>
                </c:pt>
                <c:pt idx="831">
                  <c:v>-0.44006007711215456</c:v>
                </c:pt>
                <c:pt idx="832">
                  <c:v>-0.36667918266578658</c:v>
                </c:pt>
                <c:pt idx="833">
                  <c:v>0.25319383698877074</c:v>
                </c:pt>
                <c:pt idx="834">
                  <c:v>-0.20525986280926878</c:v>
                </c:pt>
                <c:pt idx="835">
                  <c:v>0.5172062937640638</c:v>
                </c:pt>
                <c:pt idx="836">
                  <c:v>-6.1235399984599127E-2</c:v>
                </c:pt>
                <c:pt idx="837">
                  <c:v>-0.38272474835363501</c:v>
                </c:pt>
                <c:pt idx="838">
                  <c:v>0.8969596712577268</c:v>
                </c:pt>
                <c:pt idx="839">
                  <c:v>0.71043460000235048</c:v>
                </c:pt>
                <c:pt idx="840">
                  <c:v>-0.57666399407206104</c:v>
                </c:pt>
                <c:pt idx="841">
                  <c:v>0.30522426949065701</c:v>
                </c:pt>
                <c:pt idx="842">
                  <c:v>0.8948404143125589</c:v>
                </c:pt>
                <c:pt idx="843">
                  <c:v>-0.90162473744582772</c:v>
                </c:pt>
                <c:pt idx="844">
                  <c:v>-0.44096863042525997</c:v>
                </c:pt>
                <c:pt idx="845">
                  <c:v>1.0022942466036378</c:v>
                </c:pt>
                <c:pt idx="846">
                  <c:v>0.57468626830122127</c:v>
                </c:pt>
                <c:pt idx="847">
                  <c:v>-3.8548116002976425E-2</c:v>
                </c:pt>
                <c:pt idx="848">
                  <c:v>-0.1939962024664757</c:v>
                </c:pt>
                <c:pt idx="849">
                  <c:v>-0.41649826217483304</c:v>
                </c:pt>
                <c:pt idx="850">
                  <c:v>-0.49163690566113111</c:v>
                </c:pt>
                <c:pt idx="851">
                  <c:v>-0.22399503091072892</c:v>
                </c:pt>
                <c:pt idx="852">
                  <c:v>-0.14402627633395426</c:v>
                </c:pt>
                <c:pt idx="853">
                  <c:v>-0.69226480637514576</c:v>
                </c:pt>
                <c:pt idx="854">
                  <c:v>-1.7119085032709507</c:v>
                </c:pt>
                <c:pt idx="855">
                  <c:v>0.85528367957701024</c:v>
                </c:pt>
                <c:pt idx="856">
                  <c:v>-1.7738977949702912</c:v>
                </c:pt>
                <c:pt idx="857">
                  <c:v>-1.137821861210357</c:v>
                </c:pt>
                <c:pt idx="858">
                  <c:v>0.69479519702312775</c:v>
                </c:pt>
                <c:pt idx="859">
                  <c:v>-0.79328321303319527</c:v>
                </c:pt>
                <c:pt idx="860">
                  <c:v>-0.44676677765934997</c:v>
                </c:pt>
                <c:pt idx="861">
                  <c:v>-1.8526929993044956</c:v>
                </c:pt>
                <c:pt idx="862">
                  <c:v>0.66623631742133704</c:v>
                </c:pt>
                <c:pt idx="863">
                  <c:v>0.25475191248659834</c:v>
                </c:pt>
                <c:pt idx="864">
                  <c:v>-0.75538015845120599</c:v>
                </c:pt>
                <c:pt idx="865">
                  <c:v>0.3446287954711939</c:v>
                </c:pt>
                <c:pt idx="866">
                  <c:v>0.35493166660823072</c:v>
                </c:pt>
                <c:pt idx="867">
                  <c:v>0.94905377661378743</c:v>
                </c:pt>
                <c:pt idx="868">
                  <c:v>-0.59091656898269962</c:v>
                </c:pt>
                <c:pt idx="869">
                  <c:v>0.68601916423070897</c:v>
                </c:pt>
                <c:pt idx="870">
                  <c:v>0.64168960018356169</c:v>
                </c:pt>
                <c:pt idx="871">
                  <c:v>-1.0199599585335688</c:v>
                </c:pt>
                <c:pt idx="872">
                  <c:v>-3.2349684393432623E-2</c:v>
                </c:pt>
                <c:pt idx="873">
                  <c:v>-0.97652449849457812</c:v>
                </c:pt>
                <c:pt idx="874">
                  <c:v>0.21790446905779959</c:v>
                </c:pt>
                <c:pt idx="875">
                  <c:v>0.52140302767240887</c:v>
                </c:pt>
                <c:pt idx="876">
                  <c:v>0.26619679214796044</c:v>
                </c:pt>
                <c:pt idx="877">
                  <c:v>-0.1309831956228342</c:v>
                </c:pt>
                <c:pt idx="878">
                  <c:v>-0.27228849997464577</c:v>
                </c:pt>
                <c:pt idx="879">
                  <c:v>0.71984464005748527</c:v>
                </c:pt>
                <c:pt idx="880">
                  <c:v>2.558178427104643</c:v>
                </c:pt>
                <c:pt idx="881">
                  <c:v>0.8087607399421699</c:v>
                </c:pt>
                <c:pt idx="882">
                  <c:v>-1.1266915732205522</c:v>
                </c:pt>
                <c:pt idx="883">
                  <c:v>-6.338463010220223E-2</c:v>
                </c:pt>
                <c:pt idx="884">
                  <c:v>0.8839306651722455</c:v>
                </c:pt>
                <c:pt idx="885">
                  <c:v>-0.71068424401326113</c:v>
                </c:pt>
                <c:pt idx="886">
                  <c:v>0.10477123080328198</c:v>
                </c:pt>
                <c:pt idx="887">
                  <c:v>0.20835348901160602</c:v>
                </c:pt>
                <c:pt idx="888">
                  <c:v>-0.41136487194741045</c:v>
                </c:pt>
                <c:pt idx="889">
                  <c:v>0.87823941922195148</c:v>
                </c:pt>
                <c:pt idx="890">
                  <c:v>-0.69961218282897686</c:v>
                </c:pt>
                <c:pt idx="891">
                  <c:v>-0.22722134551768827</c:v>
                </c:pt>
                <c:pt idx="892">
                  <c:v>1.1743554412553621</c:v>
                </c:pt>
                <c:pt idx="893">
                  <c:v>-0.26890113492671464</c:v>
                </c:pt>
                <c:pt idx="894">
                  <c:v>1.4133939038084493</c:v>
                </c:pt>
                <c:pt idx="895">
                  <c:v>-0.27393112967012051</c:v>
                </c:pt>
                <c:pt idx="896">
                  <c:v>-0.2932301546754934</c:v>
                </c:pt>
                <c:pt idx="897">
                  <c:v>-1.904335395671177</c:v>
                </c:pt>
                <c:pt idx="898">
                  <c:v>9.1948516213707199E-2</c:v>
                </c:pt>
                <c:pt idx="899">
                  <c:v>-0.53187860581178059</c:v>
                </c:pt>
                <c:pt idx="900">
                  <c:v>-0.81329155354752491</c:v>
                </c:pt>
                <c:pt idx="901">
                  <c:v>0.52963991047544623</c:v>
                </c:pt>
                <c:pt idx="902">
                  <c:v>-0.19435915724934275</c:v>
                </c:pt>
                <c:pt idx="903">
                  <c:v>-0.78404385003996591</c:v>
                </c:pt>
                <c:pt idx="904">
                  <c:v>0.7789484740598287</c:v>
                </c:pt>
                <c:pt idx="905">
                  <c:v>-0.47832365419966272</c:v>
                </c:pt>
                <c:pt idx="906">
                  <c:v>1.4065134558968542</c:v>
                </c:pt>
                <c:pt idx="907">
                  <c:v>-0.79826534559380835</c:v>
                </c:pt>
                <c:pt idx="908">
                  <c:v>-0.16584625609493081</c:v>
                </c:pt>
                <c:pt idx="909">
                  <c:v>-0.28689716004811855</c:v>
                </c:pt>
                <c:pt idx="910">
                  <c:v>1.4270275819852902</c:v>
                </c:pt>
                <c:pt idx="911">
                  <c:v>-0.60247447715145486</c:v>
                </c:pt>
                <c:pt idx="912">
                  <c:v>1.1579068573043003</c:v>
                </c:pt>
                <c:pt idx="913">
                  <c:v>0.29357157054462413</c:v>
                </c:pt>
                <c:pt idx="914">
                  <c:v>-0.48580156507396688</c:v>
                </c:pt>
                <c:pt idx="915">
                  <c:v>0.34420145660615575</c:v>
                </c:pt>
                <c:pt idx="916">
                  <c:v>-1.2162285452019252</c:v>
                </c:pt>
                <c:pt idx="917">
                  <c:v>0.78432754478554667</c:v>
                </c:pt>
                <c:pt idx="918">
                  <c:v>-0.18848881608241647</c:v>
                </c:pt>
                <c:pt idx="919">
                  <c:v>-0.53918021733389576</c:v>
                </c:pt>
                <c:pt idx="920">
                  <c:v>-0.6171242006709311</c:v>
                </c:pt>
                <c:pt idx="921">
                  <c:v>0.36579247901036072</c:v>
                </c:pt>
                <c:pt idx="922">
                  <c:v>0.12457776438725139</c:v>
                </c:pt>
                <c:pt idx="923">
                  <c:v>-0.21350983249968969</c:v>
                </c:pt>
                <c:pt idx="924">
                  <c:v>-0.38752943033101572</c:v>
                </c:pt>
                <c:pt idx="925">
                  <c:v>-0.61482499179375838</c:v>
                </c:pt>
                <c:pt idx="926">
                  <c:v>-0.61003619104836926</c:v>
                </c:pt>
                <c:pt idx="927">
                  <c:v>-0.43832234673273934</c:v>
                </c:pt>
                <c:pt idx="928">
                  <c:v>0.51171675381085313</c:v>
                </c:pt>
                <c:pt idx="929">
                  <c:v>-0.25193462298980734</c:v>
                </c:pt>
                <c:pt idx="930">
                  <c:v>1.0986318103078301</c:v>
                </c:pt>
                <c:pt idx="931">
                  <c:v>-1.0415892566326004</c:v>
                </c:pt>
                <c:pt idx="932">
                  <c:v>-0.95952480511598104</c:v>
                </c:pt>
                <c:pt idx="933">
                  <c:v>-0.74379520177207892</c:v>
                </c:pt>
                <c:pt idx="934">
                  <c:v>0.27693977191904462</c:v>
                </c:pt>
                <c:pt idx="935">
                  <c:v>-1.0702162060804221</c:v>
                </c:pt>
                <c:pt idx="936">
                  <c:v>-0.35150644735416703</c:v>
                </c:pt>
                <c:pt idx="937">
                  <c:v>0.63622890839318447</c:v>
                </c:pt>
                <c:pt idx="938">
                  <c:v>-0.1739909554740747</c:v>
                </c:pt>
                <c:pt idx="939">
                  <c:v>-0.1605943568748055</c:v>
                </c:pt>
                <c:pt idx="940">
                  <c:v>-0.6233744590490089</c:v>
                </c:pt>
                <c:pt idx="941">
                  <c:v>-0.42023233344287531</c:v>
                </c:pt>
                <c:pt idx="942">
                  <c:v>-1.3254510903263044</c:v>
                </c:pt>
                <c:pt idx="943">
                  <c:v>-1.6347147199561884</c:v>
                </c:pt>
                <c:pt idx="944">
                  <c:v>-0.21051049108195224</c:v>
                </c:pt>
                <c:pt idx="945">
                  <c:v>-1.5892452801342667</c:v>
                </c:pt>
                <c:pt idx="946">
                  <c:v>-0.80709862798449161</c:v>
                </c:pt>
                <c:pt idx="947">
                  <c:v>0.73287726367203965</c:v>
                </c:pt>
                <c:pt idx="948">
                  <c:v>-0.57695685622755855</c:v>
                </c:pt>
                <c:pt idx="949">
                  <c:v>-1.7254146675865443</c:v>
                </c:pt>
                <c:pt idx="950">
                  <c:v>1.0487798767539447</c:v>
                </c:pt>
                <c:pt idx="951">
                  <c:v>-0.37981993313733603</c:v>
                </c:pt>
                <c:pt idx="952">
                  <c:v>0.35706335922512977</c:v>
                </c:pt>
                <c:pt idx="953">
                  <c:v>0.3495075251752785</c:v>
                </c:pt>
                <c:pt idx="954">
                  <c:v>-0.10994559661622585</c:v>
                </c:pt>
                <c:pt idx="955">
                  <c:v>0.55379177894296172</c:v>
                </c:pt>
                <c:pt idx="956">
                  <c:v>-0.51414788583701343</c:v>
                </c:pt>
                <c:pt idx="957">
                  <c:v>-0.49817973034950958</c:v>
                </c:pt>
                <c:pt idx="958">
                  <c:v>-0.18271175573652224</c:v>
                </c:pt>
                <c:pt idx="959">
                  <c:v>-0.18474687634077264</c:v>
                </c:pt>
                <c:pt idx="960">
                  <c:v>3.5905993607134125E-2</c:v>
                </c:pt>
                <c:pt idx="961">
                  <c:v>6.7515822301904754E-2</c:v>
                </c:pt>
                <c:pt idx="962">
                  <c:v>0.98335850601033969</c:v>
                </c:pt>
                <c:pt idx="963">
                  <c:v>-0.14817067561338709</c:v>
                </c:pt>
                <c:pt idx="964">
                  <c:v>0.2519188960242878</c:v>
                </c:pt>
                <c:pt idx="965">
                  <c:v>-0.75610735233890503</c:v>
                </c:pt>
                <c:pt idx="966">
                  <c:v>-0.98066497841735101</c:v>
                </c:pt>
                <c:pt idx="967">
                  <c:v>-1.2802098121665131</c:v>
                </c:pt>
                <c:pt idx="968">
                  <c:v>-0.86342139436209608</c:v>
                </c:pt>
                <c:pt idx="969">
                  <c:v>0.36197313374069534</c:v>
                </c:pt>
                <c:pt idx="970">
                  <c:v>-0.32686045840990158</c:v>
                </c:pt>
                <c:pt idx="971">
                  <c:v>-0.67628378822988178</c:v>
                </c:pt>
                <c:pt idx="972">
                  <c:v>-0.67246363850855928</c:v>
                </c:pt>
                <c:pt idx="973">
                  <c:v>-0.49972026532196367</c:v>
                </c:pt>
                <c:pt idx="974">
                  <c:v>-0.3129356461026494</c:v>
                </c:pt>
                <c:pt idx="975">
                  <c:v>-0.39836475698158741</c:v>
                </c:pt>
                <c:pt idx="976">
                  <c:v>4.8525641849749959E-2</c:v>
                </c:pt>
                <c:pt idx="977">
                  <c:v>-1.206235740734142</c:v>
                </c:pt>
                <c:pt idx="978">
                  <c:v>0.44952441876247562</c:v>
                </c:pt>
                <c:pt idx="979">
                  <c:v>1.150400418828248</c:v>
                </c:pt>
                <c:pt idx="980">
                  <c:v>-0.50148335250773168</c:v>
                </c:pt>
                <c:pt idx="981">
                  <c:v>-0.381320955328736</c:v>
                </c:pt>
                <c:pt idx="982">
                  <c:v>-4.0058614481529135E-2</c:v>
                </c:pt>
                <c:pt idx="983">
                  <c:v>-0.35628236052703655</c:v>
                </c:pt>
                <c:pt idx="984">
                  <c:v>0.35163144024293158</c:v>
                </c:pt>
                <c:pt idx="985">
                  <c:v>-1.0827676226716361</c:v>
                </c:pt>
                <c:pt idx="986">
                  <c:v>1.1763644316366519</c:v>
                </c:pt>
                <c:pt idx="987">
                  <c:v>-0.32570338302423324</c:v>
                </c:pt>
                <c:pt idx="988">
                  <c:v>-1.2874072112587669</c:v>
                </c:pt>
                <c:pt idx="989">
                  <c:v>-1.4052596374149766</c:v>
                </c:pt>
                <c:pt idx="990">
                  <c:v>1.1383135254661216</c:v>
                </c:pt>
                <c:pt idx="991">
                  <c:v>1.3354009283384911</c:v>
                </c:pt>
                <c:pt idx="992">
                  <c:v>-0.72948057262934329</c:v>
                </c:pt>
                <c:pt idx="993">
                  <c:v>1.1348996436873722</c:v>
                </c:pt>
                <c:pt idx="994">
                  <c:v>-2.2919753358288699</c:v>
                </c:pt>
                <c:pt idx="995">
                  <c:v>-0.1109467887489371</c:v>
                </c:pt>
                <c:pt idx="996">
                  <c:v>0.16929585885611168</c:v>
                </c:pt>
                <c:pt idx="997">
                  <c:v>-0.91897861772394263</c:v>
                </c:pt>
                <c:pt idx="998">
                  <c:v>-1.0858864548334364</c:v>
                </c:pt>
                <c:pt idx="999">
                  <c:v>-1.657624056667286</c:v>
                </c:pt>
                <c:pt idx="1000">
                  <c:v>8.1381450394008945E-2</c:v>
                </c:pt>
                <c:pt idx="1001">
                  <c:v>-0.25701773851531462</c:v>
                </c:pt>
                <c:pt idx="1002">
                  <c:v>0.19397561586947434</c:v>
                </c:pt>
                <c:pt idx="1003">
                  <c:v>-1.1101456004209436</c:v>
                </c:pt>
                <c:pt idx="1004">
                  <c:v>-0.34240160302480638</c:v>
                </c:pt>
                <c:pt idx="1005">
                  <c:v>-0.60034331870352553</c:v>
                </c:pt>
                <c:pt idx="1006">
                  <c:v>-0.38883782333716421</c:v>
                </c:pt>
                <c:pt idx="1007">
                  <c:v>-1.7854481341603226E-3</c:v>
                </c:pt>
                <c:pt idx="1008">
                  <c:v>-0.21573035044213501</c:v>
                </c:pt>
                <c:pt idx="1009">
                  <c:v>-0.4300568935105808</c:v>
                </c:pt>
                <c:pt idx="1010">
                  <c:v>1.3480088842476667</c:v>
                </c:pt>
                <c:pt idx="1011">
                  <c:v>-0.99026906070793175</c:v>
                </c:pt>
                <c:pt idx="1012">
                  <c:v>1.0499774560936452</c:v>
                </c:pt>
                <c:pt idx="1013">
                  <c:v>0.31726083110894854</c:v>
                </c:pt>
                <c:pt idx="1014">
                  <c:v>0.76033565017674154</c:v>
                </c:pt>
                <c:pt idx="1015">
                  <c:v>-1.2683181843972136</c:v>
                </c:pt>
                <c:pt idx="1016">
                  <c:v>-0.78265399169858141</c:v>
                </c:pt>
                <c:pt idx="1017">
                  <c:v>-1.1626849794046492</c:v>
                </c:pt>
                <c:pt idx="1018">
                  <c:v>0.37478730334436583</c:v>
                </c:pt>
                <c:pt idx="1019">
                  <c:v>0.4180658970610529</c:v>
                </c:pt>
                <c:pt idx="1020">
                  <c:v>-0.5025613174331266</c:v>
                </c:pt>
                <c:pt idx="1021">
                  <c:v>-0.2277733257016071</c:v>
                </c:pt>
                <c:pt idx="1022">
                  <c:v>0.32942361450126195</c:v>
                </c:pt>
                <c:pt idx="1023">
                  <c:v>0.3493414651104591</c:v>
                </c:pt>
                <c:pt idx="1024">
                  <c:v>-0.80012211935796629</c:v>
                </c:pt>
                <c:pt idx="1025">
                  <c:v>0.82881667154939809</c:v>
                </c:pt>
                <c:pt idx="1026">
                  <c:v>-0.60907645988202364</c:v>
                </c:pt>
                <c:pt idx="1027">
                  <c:v>-0.36653739648367567</c:v>
                </c:pt>
                <c:pt idx="1028">
                  <c:v>-0.20398551421054079</c:v>
                </c:pt>
                <c:pt idx="1029">
                  <c:v>-4.0979039391509349E-3</c:v>
                </c:pt>
                <c:pt idx="1030">
                  <c:v>-0.7474480005295846</c:v>
                </c:pt>
                <c:pt idx="1031">
                  <c:v>-0.56603039616426909</c:v>
                </c:pt>
                <c:pt idx="1032">
                  <c:v>-2.4558062948895798</c:v>
                </c:pt>
                <c:pt idx="1033">
                  <c:v>-0.89370290382067519</c:v>
                </c:pt>
                <c:pt idx="1034">
                  <c:v>-0.64868486087128518</c:v>
                </c:pt>
                <c:pt idx="1035">
                  <c:v>0.95553792167591456</c:v>
                </c:pt>
                <c:pt idx="1036">
                  <c:v>9.2080038920346829E-2</c:v>
                </c:pt>
                <c:pt idx="1037">
                  <c:v>0.76037632728062965</c:v>
                </c:pt>
                <c:pt idx="1038">
                  <c:v>0.1376646807125349</c:v>
                </c:pt>
                <c:pt idx="1039">
                  <c:v>-0.63814954682959502</c:v>
                </c:pt>
                <c:pt idx="1040">
                  <c:v>-0.26707146554699984</c:v>
                </c:pt>
                <c:pt idx="1041">
                  <c:v>0.49492164616978562</c:v>
                </c:pt>
                <c:pt idx="1042">
                  <c:v>-1.1127798547227712</c:v>
                </c:pt>
                <c:pt idx="1043">
                  <c:v>2.3254985111872144</c:v>
                </c:pt>
                <c:pt idx="1044">
                  <c:v>-0.85179338505645985</c:v>
                </c:pt>
                <c:pt idx="1045">
                  <c:v>-0.79843737159460237</c:v>
                </c:pt>
                <c:pt idx="1046">
                  <c:v>-0.21556883242919234</c:v>
                </c:pt>
                <c:pt idx="1047">
                  <c:v>0.4020472597036388</c:v>
                </c:pt>
                <c:pt idx="1048">
                  <c:v>-0.3069421142131013</c:v>
                </c:pt>
                <c:pt idx="1049">
                  <c:v>2.0712338906998422</c:v>
                </c:pt>
                <c:pt idx="1050">
                  <c:v>-0.66124215764336602</c:v>
                </c:pt>
                <c:pt idx="1051">
                  <c:v>-0.94062148817408253</c:v>
                </c:pt>
                <c:pt idx="1052">
                  <c:v>-0.51923419431050899</c:v>
                </c:pt>
                <c:pt idx="1053">
                  <c:v>-0.24153959755129961</c:v>
                </c:pt>
                <c:pt idx="1054">
                  <c:v>-0.74012547152821384</c:v>
                </c:pt>
                <c:pt idx="1055">
                  <c:v>0.47600036971123172</c:v>
                </c:pt>
                <c:pt idx="1056">
                  <c:v>0.47101349746094079</c:v>
                </c:pt>
                <c:pt idx="1057">
                  <c:v>-0.34637578767534516</c:v>
                </c:pt>
                <c:pt idx="1058">
                  <c:v>-0.5773459444821426</c:v>
                </c:pt>
                <c:pt idx="1059">
                  <c:v>3.5322964534721314E-2</c:v>
                </c:pt>
                <c:pt idx="1060">
                  <c:v>0.53339765782056148</c:v>
                </c:pt>
                <c:pt idx="1061">
                  <c:v>-0.11670272791558839</c:v>
                </c:pt>
                <c:pt idx="1062">
                  <c:v>2.0314681726442057E-2</c:v>
                </c:pt>
                <c:pt idx="1063">
                  <c:v>-3.1536869206114635E-3</c:v>
                </c:pt>
                <c:pt idx="1064">
                  <c:v>0.96578299090828124</c:v>
                </c:pt>
                <c:pt idx="1065">
                  <c:v>0.40334264100244072</c:v>
                </c:pt>
                <c:pt idx="1066">
                  <c:v>-0.48029240750952462</c:v>
                </c:pt>
                <c:pt idx="1067">
                  <c:v>-1.1349588802527553</c:v>
                </c:pt>
                <c:pt idx="1068">
                  <c:v>0.70036004074753222</c:v>
                </c:pt>
                <c:pt idx="1069">
                  <c:v>-0.23872479316823175</c:v>
                </c:pt>
                <c:pt idx="1070">
                  <c:v>-0.2398995569688562</c:v>
                </c:pt>
                <c:pt idx="1071">
                  <c:v>-3.036577402084591E-2</c:v>
                </c:pt>
                <c:pt idx="1072">
                  <c:v>-0.72086861780485523</c:v>
                </c:pt>
                <c:pt idx="1073">
                  <c:v>0.10528991412303207</c:v>
                </c:pt>
                <c:pt idx="1074">
                  <c:v>-0.62846308492861669</c:v>
                </c:pt>
                <c:pt idx="1075">
                  <c:v>-0.17905993642457799</c:v>
                </c:pt>
                <c:pt idx="1076">
                  <c:v>-0.39976428630350458</c:v>
                </c:pt>
                <c:pt idx="1077">
                  <c:v>0.2532747738387422</c:v>
                </c:pt>
                <c:pt idx="1078">
                  <c:v>0.10394628137254593</c:v>
                </c:pt>
                <c:pt idx="1079">
                  <c:v>-2.1905876178739046E-2</c:v>
                </c:pt>
                <c:pt idx="1080">
                  <c:v>0.18873733455300187</c:v>
                </c:pt>
                <c:pt idx="1081">
                  <c:v>-0.95687887638716018</c:v>
                </c:pt>
                <c:pt idx="1082">
                  <c:v>-0.13270843802239016</c:v>
                </c:pt>
                <c:pt idx="1083">
                  <c:v>-0.52960522770251695</c:v>
                </c:pt>
                <c:pt idx="1084">
                  <c:v>-0.15102624652724081</c:v>
                </c:pt>
                <c:pt idx="1085">
                  <c:v>1.097141488734243</c:v>
                </c:pt>
                <c:pt idx="1086">
                  <c:v>-1.0662199373838814</c:v>
                </c:pt>
                <c:pt idx="1087">
                  <c:v>-0.23733832103132324</c:v>
                </c:pt>
                <c:pt idx="1088">
                  <c:v>-1.0397860054703707</c:v>
                </c:pt>
                <c:pt idx="1089">
                  <c:v>2.1512381449148199</c:v>
                </c:pt>
                <c:pt idx="1090">
                  <c:v>0.45643150539129718</c:v>
                </c:pt>
                <c:pt idx="1091">
                  <c:v>-0.68195146301997378</c:v>
                </c:pt>
                <c:pt idx="1092">
                  <c:v>-0.48880661466400815</c:v>
                </c:pt>
                <c:pt idx="1093">
                  <c:v>-4.3655407188991725E-2</c:v>
                </c:pt>
                <c:pt idx="1094">
                  <c:v>-4.3329702701832701E-2</c:v>
                </c:pt>
                <c:pt idx="1095">
                  <c:v>2.260936168575638</c:v>
                </c:pt>
                <c:pt idx="1096">
                  <c:v>0.86515325144776778</c:v>
                </c:pt>
                <c:pt idx="1097">
                  <c:v>0.33061222084376984</c:v>
                </c:pt>
                <c:pt idx="1098">
                  <c:v>-0.31773808823541011</c:v>
                </c:pt>
                <c:pt idx="1099">
                  <c:v>0.22735643676356182</c:v>
                </c:pt>
                <c:pt idx="1100">
                  <c:v>1.7908574585815704</c:v>
                </c:pt>
                <c:pt idx="1101">
                  <c:v>-0.38449984624491512</c:v>
                </c:pt>
                <c:pt idx="1102">
                  <c:v>1.2915913140169921</c:v>
                </c:pt>
                <c:pt idx="1103">
                  <c:v>-0.33927764734185373</c:v>
                </c:pt>
                <c:pt idx="1104">
                  <c:v>-1.3284725283288734</c:v>
                </c:pt>
                <c:pt idx="1105">
                  <c:v>-1.3065915295978348</c:v>
                </c:pt>
                <c:pt idx="1106">
                  <c:v>-0.27573210152716193</c:v>
                </c:pt>
                <c:pt idx="1107">
                  <c:v>-0.45042899690887611</c:v>
                </c:pt>
                <c:pt idx="1108">
                  <c:v>-2.8023515623478148E-3</c:v>
                </c:pt>
                <c:pt idx="1109">
                  <c:v>-0.60112951973210793</c:v>
                </c:pt>
                <c:pt idx="1110">
                  <c:v>-0.34315287897857322</c:v>
                </c:pt>
                <c:pt idx="1111">
                  <c:v>0.1632851063704723</c:v>
                </c:pt>
                <c:pt idx="1112">
                  <c:v>0.15916022478498471</c:v>
                </c:pt>
                <c:pt idx="1113">
                  <c:v>0.5782346242584081</c:v>
                </c:pt>
                <c:pt idx="1114">
                  <c:v>0.82794006359604222</c:v>
                </c:pt>
                <c:pt idx="1115">
                  <c:v>-0.44181780123648712</c:v>
                </c:pt>
                <c:pt idx="1116">
                  <c:v>-1.1287376743576083</c:v>
                </c:pt>
                <c:pt idx="1117">
                  <c:v>-0.89925049089390097</c:v>
                </c:pt>
                <c:pt idx="1118">
                  <c:v>1.14940211886323</c:v>
                </c:pt>
                <c:pt idx="1119">
                  <c:v>2.2442569535098147</c:v>
                </c:pt>
                <c:pt idx="1120">
                  <c:v>-1.4829131283605903</c:v>
                </c:pt>
                <c:pt idx="1121">
                  <c:v>-0.33628798624590522</c:v>
                </c:pt>
                <c:pt idx="1122">
                  <c:v>-0.27953017210910502</c:v>
                </c:pt>
                <c:pt idx="1123">
                  <c:v>0.8849183281912204</c:v>
                </c:pt>
                <c:pt idx="1124">
                  <c:v>2.4610554490421457E-2</c:v>
                </c:pt>
                <c:pt idx="1125">
                  <c:v>-0.7777935798649841</c:v>
                </c:pt>
                <c:pt idx="1126">
                  <c:v>-0.56877537728398475</c:v>
                </c:pt>
                <c:pt idx="1127">
                  <c:v>-0.29082780815759951</c:v>
                </c:pt>
                <c:pt idx="1128">
                  <c:v>0.15493189366162752</c:v>
                </c:pt>
                <c:pt idx="1129">
                  <c:v>-0.34164481225436738</c:v>
                </c:pt>
                <c:pt idx="1130">
                  <c:v>0.80645743684897364</c:v>
                </c:pt>
                <c:pt idx="1131">
                  <c:v>0.27123108110423727</c:v>
                </c:pt>
                <c:pt idx="1132">
                  <c:v>-0.52174975420696024</c:v>
                </c:pt>
                <c:pt idx="1133">
                  <c:v>-0.33349911185682679</c:v>
                </c:pt>
                <c:pt idx="1134">
                  <c:v>-0.88171723419391446</c:v>
                </c:pt>
                <c:pt idx="1135">
                  <c:v>-0.49570343360494362</c:v>
                </c:pt>
                <c:pt idx="1136">
                  <c:v>-1.650409397989282</c:v>
                </c:pt>
                <c:pt idx="1137">
                  <c:v>-0.49187271644867608</c:v>
                </c:pt>
                <c:pt idx="1138">
                  <c:v>4.4935367377857763E-2</c:v>
                </c:pt>
                <c:pt idx="1139">
                  <c:v>0.46589190362419153</c:v>
                </c:pt>
                <c:pt idx="1140">
                  <c:v>-2.7545814658947632</c:v>
                </c:pt>
                <c:pt idx="1141">
                  <c:v>-0.16807722968473465</c:v>
                </c:pt>
                <c:pt idx="1142">
                  <c:v>-1.1178079131458301</c:v>
                </c:pt>
                <c:pt idx="1143">
                  <c:v>-0.45345458764607272</c:v>
                </c:pt>
                <c:pt idx="1144">
                  <c:v>8.9347169478144486E-2</c:v>
                </c:pt>
                <c:pt idx="1145">
                  <c:v>-0.49605039766945119</c:v>
                </c:pt>
                <c:pt idx="1146">
                  <c:v>-0.14731070951584935</c:v>
                </c:pt>
                <c:pt idx="1147">
                  <c:v>-8.7395633746102361E-2</c:v>
                </c:pt>
                <c:pt idx="1148">
                  <c:v>0.18219319555566907</c:v>
                </c:pt>
                <c:pt idx="1149">
                  <c:v>-0.6124227894405524</c:v>
                </c:pt>
                <c:pt idx="1150">
                  <c:v>-0.8169257010738471</c:v>
                </c:pt>
                <c:pt idx="1151">
                  <c:v>-6.1240831323101298E-2</c:v>
                </c:pt>
                <c:pt idx="1152">
                  <c:v>0.4850403807974758</c:v>
                </c:pt>
                <c:pt idx="1153">
                  <c:v>0.57941840879469864</c:v>
                </c:pt>
                <c:pt idx="1154">
                  <c:v>-0.59230526241991643</c:v>
                </c:pt>
                <c:pt idx="1155">
                  <c:v>-1.5859613738176612</c:v>
                </c:pt>
                <c:pt idx="1156">
                  <c:v>1.6235852693502573</c:v>
                </c:pt>
                <c:pt idx="1157">
                  <c:v>-0.2945028383368396</c:v>
                </c:pt>
                <c:pt idx="1158">
                  <c:v>0.93201738729654937</c:v>
                </c:pt>
                <c:pt idx="1159">
                  <c:v>-0.67119407640951156</c:v>
                </c:pt>
                <c:pt idx="1160">
                  <c:v>-1.6583931233050837</c:v>
                </c:pt>
                <c:pt idx="1161">
                  <c:v>-9.450170101980776E-2</c:v>
                </c:pt>
                <c:pt idx="1162">
                  <c:v>-9.7654698656121128E-2</c:v>
                </c:pt>
                <c:pt idx="1163">
                  <c:v>0.34869561248141112</c:v>
                </c:pt>
                <c:pt idx="1164">
                  <c:v>0.18679041152655818</c:v>
                </c:pt>
                <c:pt idx="1165">
                  <c:v>-0.41101785084919684</c:v>
                </c:pt>
                <c:pt idx="1166">
                  <c:v>-0.15661907466959843</c:v>
                </c:pt>
                <c:pt idx="1167">
                  <c:v>-0.12646510990964574</c:v>
                </c:pt>
                <c:pt idx="1168">
                  <c:v>-0.37888820519290495</c:v>
                </c:pt>
                <c:pt idx="1169">
                  <c:v>9.4911840259352551E-2</c:v>
                </c:pt>
                <c:pt idx="1170">
                  <c:v>-0.35577788967787577</c:v>
                </c:pt>
                <c:pt idx="1171">
                  <c:v>0.11488426632368764</c:v>
                </c:pt>
                <c:pt idx="1172">
                  <c:v>0.36037524448303454</c:v>
                </c:pt>
                <c:pt idx="1173">
                  <c:v>-0.91636315587833783</c:v>
                </c:pt>
                <c:pt idx="1174">
                  <c:v>1.1136800332708863</c:v>
                </c:pt>
                <c:pt idx="1175">
                  <c:v>-1.5667873575486673</c:v>
                </c:pt>
                <c:pt idx="1176">
                  <c:v>-0.32431737147250117</c:v>
                </c:pt>
                <c:pt idx="1177">
                  <c:v>0.54839630916137416</c:v>
                </c:pt>
                <c:pt idx="1178">
                  <c:v>-0.2520428646130316</c:v>
                </c:pt>
                <c:pt idx="1179">
                  <c:v>-0.39393393096112583</c:v>
                </c:pt>
                <c:pt idx="1180">
                  <c:v>-0.81502744258745541</c:v>
                </c:pt>
                <c:pt idx="1181">
                  <c:v>-0.36773438362582983</c:v>
                </c:pt>
                <c:pt idx="1182">
                  <c:v>-0.40402209938708117</c:v>
                </c:pt>
                <c:pt idx="1183">
                  <c:v>-0.23277019784204706</c:v>
                </c:pt>
                <c:pt idx="1184">
                  <c:v>-1.1226317148978826</c:v>
                </c:pt>
                <c:pt idx="1185">
                  <c:v>0.89283827426536422</c:v>
                </c:pt>
                <c:pt idx="1186">
                  <c:v>-0.55948817757802649</c:v>
                </c:pt>
                <c:pt idx="1187">
                  <c:v>-0.18674940966879294</c:v>
                </c:pt>
                <c:pt idx="1188">
                  <c:v>0.52582856135150446</c:v>
                </c:pt>
                <c:pt idx="1189">
                  <c:v>0.46854841480077802</c:v>
                </c:pt>
                <c:pt idx="1190">
                  <c:v>-1.1869622606633463</c:v>
                </c:pt>
                <c:pt idx="1191">
                  <c:v>1.8967271085024966</c:v>
                </c:pt>
                <c:pt idx="1192">
                  <c:v>0.74616819680628688</c:v>
                </c:pt>
                <c:pt idx="1193">
                  <c:v>-0.41800767500264846</c:v>
                </c:pt>
                <c:pt idx="1194">
                  <c:v>-1.8697667693686812</c:v>
                </c:pt>
                <c:pt idx="1195">
                  <c:v>-0.33260019320564138</c:v>
                </c:pt>
                <c:pt idx="1196">
                  <c:v>-1.0565877603168312</c:v>
                </c:pt>
                <c:pt idx="1197">
                  <c:v>-0.6603538729857299</c:v>
                </c:pt>
                <c:pt idx="1198">
                  <c:v>0.16770806246483835</c:v>
                </c:pt>
                <c:pt idx="1199">
                  <c:v>-0.36337244559876419</c:v>
                </c:pt>
                <c:pt idx="1200">
                  <c:v>0.86750072697805791</c:v>
                </c:pt>
                <c:pt idx="1201">
                  <c:v>-0.22575134423875526</c:v>
                </c:pt>
                <c:pt idx="1202">
                  <c:v>-1.1819309457741296</c:v>
                </c:pt>
                <c:pt idx="1203">
                  <c:v>0.19664998357040586</c:v>
                </c:pt>
                <c:pt idx="1204">
                  <c:v>-0.65343421285795467</c:v>
                </c:pt>
                <c:pt idx="1205">
                  <c:v>-0.2397838502806284</c:v>
                </c:pt>
                <c:pt idx="1206">
                  <c:v>1.2228363623418108</c:v>
                </c:pt>
                <c:pt idx="1207">
                  <c:v>0.91438404335583345</c:v>
                </c:pt>
                <c:pt idx="1208">
                  <c:v>0.69380172496728043</c:v>
                </c:pt>
                <c:pt idx="1209">
                  <c:v>-8.4052590396738874E-2</c:v>
                </c:pt>
                <c:pt idx="1210">
                  <c:v>-0.81433738233724173</c:v>
                </c:pt>
                <c:pt idx="1211">
                  <c:v>-0.79492187150133464</c:v>
                </c:pt>
                <c:pt idx="1212">
                  <c:v>0.53182675656120304</c:v>
                </c:pt>
                <c:pt idx="1213">
                  <c:v>0.19404800440137915</c:v>
                </c:pt>
                <c:pt idx="1214">
                  <c:v>-0.98673660292444354</c:v>
                </c:pt>
                <c:pt idx="1215">
                  <c:v>-5.1016117323443522E-2</c:v>
                </c:pt>
                <c:pt idx="1216">
                  <c:v>1.4473009632899645</c:v>
                </c:pt>
                <c:pt idx="1217">
                  <c:v>-0.79158363042738233</c:v>
                </c:pt>
                <c:pt idx="1218">
                  <c:v>0.39309385844792366</c:v>
                </c:pt>
                <c:pt idx="1219">
                  <c:v>0.1737154737579229</c:v>
                </c:pt>
                <c:pt idx="1220">
                  <c:v>0.38056691253949637</c:v>
                </c:pt>
                <c:pt idx="1221">
                  <c:v>0.39568859032071657</c:v>
                </c:pt>
                <c:pt idx="1222">
                  <c:v>-0.13742558335187655</c:v>
                </c:pt>
                <c:pt idx="1223">
                  <c:v>0.6287339146856169</c:v>
                </c:pt>
                <c:pt idx="1224">
                  <c:v>0.29894463435373614</c:v>
                </c:pt>
                <c:pt idx="1225">
                  <c:v>-1.1327399047125706</c:v>
                </c:pt>
                <c:pt idx="1226">
                  <c:v>1.0790980593984061</c:v>
                </c:pt>
                <c:pt idx="1227">
                  <c:v>-0.35973241984836951</c:v>
                </c:pt>
                <c:pt idx="1228">
                  <c:v>0.26307684224082406</c:v>
                </c:pt>
                <c:pt idx="1229">
                  <c:v>0.4986981731042216</c:v>
                </c:pt>
                <c:pt idx="1230">
                  <c:v>0.53919164378228268</c:v>
                </c:pt>
                <c:pt idx="1231">
                  <c:v>-1.2300916773461263</c:v>
                </c:pt>
                <c:pt idx="1232">
                  <c:v>-0.16252406675269748</c:v>
                </c:pt>
                <c:pt idx="1233">
                  <c:v>0.63286217473183493</c:v>
                </c:pt>
                <c:pt idx="1234">
                  <c:v>0.67573884364011561</c:v>
                </c:pt>
                <c:pt idx="1235">
                  <c:v>0.47444502753864681</c:v>
                </c:pt>
                <c:pt idx="1236">
                  <c:v>1.7396735444311162</c:v>
                </c:pt>
                <c:pt idx="1237">
                  <c:v>-0.65891238397140028</c:v>
                </c:pt>
                <c:pt idx="1238">
                  <c:v>0.50914316212804611</c:v>
                </c:pt>
                <c:pt idx="1239">
                  <c:v>-0.28439351829008058</c:v>
                </c:pt>
                <c:pt idx="1240">
                  <c:v>0.69122243486097634</c:v>
                </c:pt>
                <c:pt idx="1241">
                  <c:v>0.37661053982290904</c:v>
                </c:pt>
                <c:pt idx="1242">
                  <c:v>1.2251666178645915</c:v>
                </c:pt>
                <c:pt idx="1243">
                  <c:v>-0.95727949852736904</c:v>
                </c:pt>
                <c:pt idx="1244">
                  <c:v>9.3705193680663906E-3</c:v>
                </c:pt>
                <c:pt idx="1245">
                  <c:v>0.91502135129553441</c:v>
                </c:pt>
                <c:pt idx="1246">
                  <c:v>-0.2557622352398356</c:v>
                </c:pt>
                <c:pt idx="1247">
                  <c:v>0.10705616198732523</c:v>
                </c:pt>
                <c:pt idx="1248">
                  <c:v>-1.5328563089564702</c:v>
                </c:pt>
                <c:pt idx="1249">
                  <c:v>0.81814535119022391</c:v>
                </c:pt>
                <c:pt idx="1250">
                  <c:v>-1.7414280180391062</c:v>
                </c:pt>
                <c:pt idx="1251">
                  <c:v>-1.1272816250141142</c:v>
                </c:pt>
                <c:pt idx="1252">
                  <c:v>0.31724548018304788</c:v>
                </c:pt>
                <c:pt idx="1253">
                  <c:v>1.0878986793872663</c:v>
                </c:pt>
                <c:pt idx="1254">
                  <c:v>0.58016073942626423</c:v>
                </c:pt>
                <c:pt idx="1255">
                  <c:v>0.93577098885394616</c:v>
                </c:pt>
                <c:pt idx="1256">
                  <c:v>0.43791078795353128</c:v>
                </c:pt>
                <c:pt idx="1257">
                  <c:v>-0.98774640396964974</c:v>
                </c:pt>
                <c:pt idx="1258">
                  <c:v>2.6921703724720185</c:v>
                </c:pt>
                <c:pt idx="1259">
                  <c:v>0.84718910060198804</c:v>
                </c:pt>
                <c:pt idx="1260">
                  <c:v>-1.1102658149044273</c:v>
                </c:pt>
                <c:pt idx="1261">
                  <c:v>0.35094454266548075</c:v>
                </c:pt>
                <c:pt idx="1262">
                  <c:v>0.18160817638290758</c:v>
                </c:pt>
                <c:pt idx="1263">
                  <c:v>-2.6389486607823698</c:v>
                </c:pt>
                <c:pt idx="1264">
                  <c:v>2.1195500585425235</c:v>
                </c:pt>
                <c:pt idx="1265">
                  <c:v>-1.456390844799234</c:v>
                </c:pt>
                <c:pt idx="1266">
                  <c:v>-0.28172943763126512</c:v>
                </c:pt>
                <c:pt idx="1267">
                  <c:v>0.12997282121184986</c:v>
                </c:pt>
                <c:pt idx="1268">
                  <c:v>-0.18032637627301679</c:v>
                </c:pt>
                <c:pt idx="1269">
                  <c:v>-0.30283269618715652</c:v>
                </c:pt>
                <c:pt idx="1270">
                  <c:v>0.54021618322365061</c:v>
                </c:pt>
                <c:pt idx="1271">
                  <c:v>-0.22429736755543181</c:v>
                </c:pt>
                <c:pt idx="1272">
                  <c:v>-0.42108694538455377</c:v>
                </c:pt>
                <c:pt idx="1273">
                  <c:v>7.277506818142164E-2</c:v>
                </c:pt>
                <c:pt idx="1274">
                  <c:v>-0.19596607577632119</c:v>
                </c:pt>
                <c:pt idx="1275">
                  <c:v>0.17917202473656588</c:v>
                </c:pt>
                <c:pt idx="1276">
                  <c:v>-0.99785518385378469</c:v>
                </c:pt>
                <c:pt idx="1277">
                  <c:v>-0.53266869019339802</c:v>
                </c:pt>
                <c:pt idx="1278">
                  <c:v>0.93428865581713771</c:v>
                </c:pt>
                <c:pt idx="1279">
                  <c:v>-0.5315910247706721</c:v>
                </c:pt>
                <c:pt idx="1280">
                  <c:v>0.97973395301512933</c:v>
                </c:pt>
                <c:pt idx="1281">
                  <c:v>-0.37483851399204737</c:v>
                </c:pt>
                <c:pt idx="1282">
                  <c:v>0.89129687072063324</c:v>
                </c:pt>
                <c:pt idx="1283">
                  <c:v>-0.41026371153956348</c:v>
                </c:pt>
                <c:pt idx="1284">
                  <c:v>1.0010786269498504</c:v>
                </c:pt>
                <c:pt idx="1285">
                  <c:v>1.5405741696247066</c:v>
                </c:pt>
                <c:pt idx="1286">
                  <c:v>1.6497592587492123</c:v>
                </c:pt>
                <c:pt idx="1287">
                  <c:v>-2.6491314686084055</c:v>
                </c:pt>
                <c:pt idx="1288">
                  <c:v>9.3900456047698186E-2</c:v>
                </c:pt>
                <c:pt idx="1289">
                  <c:v>0.39365488104121249</c:v>
                </c:pt>
                <c:pt idx="1290">
                  <c:v>0.5661585820592866</c:v>
                </c:pt>
                <c:pt idx="1291">
                  <c:v>-0.59429372103237366</c:v>
                </c:pt>
                <c:pt idx="1292">
                  <c:v>-1.0566899030891472</c:v>
                </c:pt>
                <c:pt idx="1293">
                  <c:v>-1.1760277629409093</c:v>
                </c:pt>
                <c:pt idx="1294">
                  <c:v>-1.421616865680764</c:v>
                </c:pt>
                <c:pt idx="1295">
                  <c:v>-0.58766285578534994</c:v>
                </c:pt>
                <c:pt idx="1296">
                  <c:v>0.62694395389772928</c:v>
                </c:pt>
                <c:pt idx="1297">
                  <c:v>1.3184157274482922</c:v>
                </c:pt>
                <c:pt idx="1298">
                  <c:v>-0.64478671072091154</c:v>
                </c:pt>
                <c:pt idx="1299">
                  <c:v>-0.70230862613928602</c:v>
                </c:pt>
                <c:pt idx="1300">
                  <c:v>-1.7936954271302386</c:v>
                </c:pt>
                <c:pt idx="1301">
                  <c:v>-1.2947588747237482</c:v>
                </c:pt>
                <c:pt idx="1302">
                  <c:v>0.32031959568081436</c:v>
                </c:pt>
                <c:pt idx="1303">
                  <c:v>-1.0103331266289897</c:v>
                </c:pt>
                <c:pt idx="1304">
                  <c:v>-9.8857543422809974E-2</c:v>
                </c:pt>
                <c:pt idx="1305">
                  <c:v>-0.70311099202036498</c:v>
                </c:pt>
                <c:pt idx="1306">
                  <c:v>-1.8932579835741314</c:v>
                </c:pt>
                <c:pt idx="1307">
                  <c:v>-0.37831622161232087</c:v>
                </c:pt>
                <c:pt idx="1308">
                  <c:v>0.65155440809237553</c:v>
                </c:pt>
                <c:pt idx="1309">
                  <c:v>-1.1014771908391163</c:v>
                </c:pt>
                <c:pt idx="1310">
                  <c:v>0.35926489679632251</c:v>
                </c:pt>
                <c:pt idx="1311">
                  <c:v>-1.6015314748013483</c:v>
                </c:pt>
                <c:pt idx="1312">
                  <c:v>-1.5395761372479067</c:v>
                </c:pt>
                <c:pt idx="1313">
                  <c:v>0.75970865654364317</c:v>
                </c:pt>
                <c:pt idx="1314">
                  <c:v>4.2744803785712146E-2</c:v>
                </c:pt>
                <c:pt idx="1315">
                  <c:v>-1.2418138063150268</c:v>
                </c:pt>
                <c:pt idx="1316">
                  <c:v>-0.71355985398349797</c:v>
                </c:pt>
                <c:pt idx="1317">
                  <c:v>-2.1983480386579157</c:v>
                </c:pt>
                <c:pt idx="1318">
                  <c:v>0.44337977316518901</c:v>
                </c:pt>
                <c:pt idx="1319">
                  <c:v>-0.49530625144109147</c:v>
                </c:pt>
                <c:pt idx="1320">
                  <c:v>0.78421611527615065</c:v>
                </c:pt>
                <c:pt idx="1321">
                  <c:v>0.81555160817572492</c:v>
                </c:pt>
                <c:pt idx="1322">
                  <c:v>-1.8922860829457899</c:v>
                </c:pt>
                <c:pt idx="1323">
                  <c:v>0.15024889023255686</c:v>
                </c:pt>
                <c:pt idx="1324">
                  <c:v>0.77306170651702877</c:v>
                </c:pt>
                <c:pt idx="1325">
                  <c:v>-0.90910593731307676</c:v>
                </c:pt>
                <c:pt idx="1326">
                  <c:v>1.1189029432562247</c:v>
                </c:pt>
                <c:pt idx="1327">
                  <c:v>0.99826050706112102</c:v>
                </c:pt>
                <c:pt idx="1328">
                  <c:v>0.77447304457833788</c:v>
                </c:pt>
                <c:pt idx="1329">
                  <c:v>-0.35950133674764367</c:v>
                </c:pt>
                <c:pt idx="1330">
                  <c:v>1.1560184648835603E-2</c:v>
                </c:pt>
                <c:pt idx="1331">
                  <c:v>-0.6105377347975588</c:v>
                </c:pt>
                <c:pt idx="1332">
                  <c:v>-0.60109116221869618</c:v>
                </c:pt>
                <c:pt idx="1333">
                  <c:v>-1.3341317449937711</c:v>
                </c:pt>
                <c:pt idx="1334">
                  <c:v>-2.4107944269931365</c:v>
                </c:pt>
                <c:pt idx="1335">
                  <c:v>-0.81382143188924039</c:v>
                </c:pt>
                <c:pt idx="1336">
                  <c:v>3.6078487091585258</c:v>
                </c:pt>
                <c:pt idx="1337">
                  <c:v>2.4118817352807955</c:v>
                </c:pt>
                <c:pt idx="1338">
                  <c:v>3.5898215054754559</c:v>
                </c:pt>
                <c:pt idx="1339">
                  <c:v>3.2264774984821663</c:v>
                </c:pt>
                <c:pt idx="1340">
                  <c:v>3.2598149538574508</c:v>
                </c:pt>
                <c:pt idx="1341">
                  <c:v>0.27965440696565375</c:v>
                </c:pt>
                <c:pt idx="1342">
                  <c:v>-4.6140970701823027E-2</c:v>
                </c:pt>
                <c:pt idx="1343">
                  <c:v>-1.1332169884492473</c:v>
                </c:pt>
                <c:pt idx="1344">
                  <c:v>-0.81090035197843879</c:v>
                </c:pt>
                <c:pt idx="1345">
                  <c:v>0.1295126010626996</c:v>
                </c:pt>
                <c:pt idx="1346">
                  <c:v>-1.366640924203921</c:v>
                </c:pt>
                <c:pt idx="1347">
                  <c:v>6.1816058268836037E-2</c:v>
                </c:pt>
                <c:pt idx="1348">
                  <c:v>-0.82735378834990025</c:v>
                </c:pt>
                <c:pt idx="1349">
                  <c:v>0.10729399054016726</c:v>
                </c:pt>
                <c:pt idx="1350">
                  <c:v>-0.12265815159653923</c:v>
                </c:pt>
                <c:pt idx="1351">
                  <c:v>-0.54989310743865638</c:v>
                </c:pt>
                <c:pt idx="1352">
                  <c:v>-0.44292635595068491</c:v>
                </c:pt>
                <c:pt idx="1353">
                  <c:v>-1.1818251121559169</c:v>
                </c:pt>
                <c:pt idx="1354">
                  <c:v>5.0822132202985731E-2</c:v>
                </c:pt>
                <c:pt idx="1355">
                  <c:v>-1.909905716701028</c:v>
                </c:pt>
                <c:pt idx="1356">
                  <c:v>-0.31315932190180434</c:v>
                </c:pt>
                <c:pt idx="1357">
                  <c:v>7.5637797785001876E-2</c:v>
                </c:pt>
                <c:pt idx="1358">
                  <c:v>-1.0265149696400444</c:v>
                </c:pt>
                <c:pt idx="1359">
                  <c:v>7.6869099254757101E-2</c:v>
                </c:pt>
                <c:pt idx="1360">
                  <c:v>0.16757895618394603</c:v>
                </c:pt>
                <c:pt idx="1361">
                  <c:v>0.98517739596895337</c:v>
                </c:pt>
                <c:pt idx="1362">
                  <c:v>0.53081942644833513</c:v>
                </c:pt>
                <c:pt idx="1363">
                  <c:v>1.0782156619450232</c:v>
                </c:pt>
                <c:pt idx="1364">
                  <c:v>-0.56714802378282902</c:v>
                </c:pt>
                <c:pt idx="1365">
                  <c:v>-1.1218971902553307</c:v>
                </c:pt>
                <c:pt idx="1366">
                  <c:v>-3.9393377852088254E-2</c:v>
                </c:pt>
                <c:pt idx="1367">
                  <c:v>1.4742597324152296</c:v>
                </c:pt>
                <c:pt idx="1368">
                  <c:v>-0.25185773828945446</c:v>
                </c:pt>
                <c:pt idx="1369">
                  <c:v>-0.83114479858376533</c:v>
                </c:pt>
                <c:pt idx="1370">
                  <c:v>-0.4132780675701988</c:v>
                </c:pt>
                <c:pt idx="1371">
                  <c:v>-0.12384732865216043</c:v>
                </c:pt>
                <c:pt idx="1372">
                  <c:v>-1.5589637858083092</c:v>
                </c:pt>
                <c:pt idx="1373">
                  <c:v>0.62025262923921043</c:v>
                </c:pt>
                <c:pt idx="1374">
                  <c:v>-1.0069811174621734</c:v>
                </c:pt>
                <c:pt idx="1375">
                  <c:v>0.78485908788256442</c:v>
                </c:pt>
                <c:pt idx="1376">
                  <c:v>-1.4823151366503982</c:v>
                </c:pt>
                <c:pt idx="1377">
                  <c:v>-0.27034889561409298</c:v>
                </c:pt>
                <c:pt idx="1378">
                  <c:v>0.1268263841362299</c:v>
                </c:pt>
                <c:pt idx="1379">
                  <c:v>0.10300594479248562</c:v>
                </c:pt>
                <c:pt idx="1380">
                  <c:v>0.33295130023419189</c:v>
                </c:pt>
                <c:pt idx="1381">
                  <c:v>0.35690773146267202</c:v>
                </c:pt>
                <c:pt idx="1382">
                  <c:v>0.16679671713597563</c:v>
                </c:pt>
                <c:pt idx="1383">
                  <c:v>0.61134096013865447</c:v>
                </c:pt>
                <c:pt idx="1384">
                  <c:v>-1.4221078844424664</c:v>
                </c:pt>
                <c:pt idx="1385">
                  <c:v>-0.14243524078342434</c:v>
                </c:pt>
                <c:pt idx="1386">
                  <c:v>-0.69658480497844244</c:v>
                </c:pt>
                <c:pt idx="1387">
                  <c:v>-1.159687247029805</c:v>
                </c:pt>
                <c:pt idx="1388">
                  <c:v>-0.46634751825638759</c:v>
                </c:pt>
                <c:pt idx="1389">
                  <c:v>0.4387211864180911</c:v>
                </c:pt>
                <c:pt idx="1390">
                  <c:v>-0.4939003476424122</c:v>
                </c:pt>
                <c:pt idx="1391">
                  <c:v>1.117814257060449</c:v>
                </c:pt>
                <c:pt idx="1392">
                  <c:v>-2.1019426233600123</c:v>
                </c:pt>
                <c:pt idx="1393">
                  <c:v>0.42032669561211389</c:v>
                </c:pt>
                <c:pt idx="1394">
                  <c:v>1.0415163190147647</c:v>
                </c:pt>
                <c:pt idx="1395">
                  <c:v>-0.27322158782754413</c:v>
                </c:pt>
                <c:pt idx="1396">
                  <c:v>0.34895158151739231</c:v>
                </c:pt>
                <c:pt idx="1397">
                  <c:v>-5.1416505632593069E-2</c:v>
                </c:pt>
                <c:pt idx="1398">
                  <c:v>0.19893714223147504</c:v>
                </c:pt>
                <c:pt idx="1399">
                  <c:v>-1.4742450272609604</c:v>
                </c:pt>
                <c:pt idx="1400">
                  <c:v>-1.2196479459731528</c:v>
                </c:pt>
                <c:pt idx="1401">
                  <c:v>-0.45251005015617018</c:v>
                </c:pt>
                <c:pt idx="1402">
                  <c:v>-1.3942341925683521</c:v>
                </c:pt>
                <c:pt idx="1403">
                  <c:v>1.7301670864418415</c:v>
                </c:pt>
                <c:pt idx="1404">
                  <c:v>-0.32109380866146436</c:v>
                </c:pt>
                <c:pt idx="1405">
                  <c:v>-0.16201224921919127</c:v>
                </c:pt>
                <c:pt idx="1406">
                  <c:v>-1.4705738207207952</c:v>
                </c:pt>
                <c:pt idx="1407">
                  <c:v>-0.96061702545741767</c:v>
                </c:pt>
                <c:pt idx="1408">
                  <c:v>1.8444113197217042</c:v>
                </c:pt>
                <c:pt idx="1409">
                  <c:v>-1.2253208497974206</c:v>
                </c:pt>
                <c:pt idx="1410">
                  <c:v>-1.0360719980814732</c:v>
                </c:pt>
                <c:pt idx="1411">
                  <c:v>-0.43627501233095173</c:v>
                </c:pt>
                <c:pt idx="1412">
                  <c:v>-1.2310498605495637</c:v>
                </c:pt>
                <c:pt idx="1413">
                  <c:v>0.72195855789211993</c:v>
                </c:pt>
                <c:pt idx="1414">
                  <c:v>1.3006003907741004</c:v>
                </c:pt>
                <c:pt idx="1415">
                  <c:v>0.35527102999756571</c:v>
                </c:pt>
                <c:pt idx="1416">
                  <c:v>1.8833254003105713</c:v>
                </c:pt>
                <c:pt idx="1417">
                  <c:v>-0.34203653538975504</c:v>
                </c:pt>
                <c:pt idx="1418">
                  <c:v>-1.9468786630863497</c:v>
                </c:pt>
                <c:pt idx="1419">
                  <c:v>1.3740649173109587</c:v>
                </c:pt>
                <c:pt idx="1420">
                  <c:v>-0.87501866969628495</c:v>
                </c:pt>
                <c:pt idx="1421">
                  <c:v>-2.0654599824202879</c:v>
                </c:pt>
                <c:pt idx="1422">
                  <c:v>-0.72409795734294002</c:v>
                </c:pt>
                <c:pt idx="1423">
                  <c:v>2.6628682066232767</c:v>
                </c:pt>
                <c:pt idx="1424">
                  <c:v>-1.4834927877754998</c:v>
                </c:pt>
                <c:pt idx="1425">
                  <c:v>-0.94857261006010807</c:v>
                </c:pt>
                <c:pt idx="1426">
                  <c:v>3.0014927443031345</c:v>
                </c:pt>
                <c:pt idx="1427">
                  <c:v>-1.3815373073909145</c:v>
                </c:pt>
                <c:pt idx="1428">
                  <c:v>0.61550492082712827</c:v>
                </c:pt>
                <c:pt idx="1429">
                  <c:v>2.1591851991100064E-3</c:v>
                </c:pt>
                <c:pt idx="1430">
                  <c:v>-0.79920634921325062</c:v>
                </c:pt>
                <c:pt idx="1431">
                  <c:v>-0.51036873716401732</c:v>
                </c:pt>
                <c:pt idx="1432">
                  <c:v>1.2244533388797738</c:v>
                </c:pt>
                <c:pt idx="1433">
                  <c:v>1.7490106713679578</c:v>
                </c:pt>
                <c:pt idx="1434">
                  <c:v>3.339540146984052</c:v>
                </c:pt>
                <c:pt idx="1435">
                  <c:v>0.59883859582201737</c:v>
                </c:pt>
                <c:pt idx="1436">
                  <c:v>1.4050970760726333</c:v>
                </c:pt>
                <c:pt idx="1437">
                  <c:v>-1.3397031776012811</c:v>
                </c:pt>
                <c:pt idx="1438">
                  <c:v>1.6290657325213858</c:v>
                </c:pt>
                <c:pt idx="1439">
                  <c:v>1.1816728904233234</c:v>
                </c:pt>
                <c:pt idx="1440">
                  <c:v>0.43700177044942401</c:v>
                </c:pt>
                <c:pt idx="1441">
                  <c:v>-0.14027357963462408</c:v>
                </c:pt>
                <c:pt idx="1442">
                  <c:v>0.28671946893675754</c:v>
                </c:pt>
                <c:pt idx="1443">
                  <c:v>0.1624857807168622</c:v>
                </c:pt>
                <c:pt idx="1444">
                  <c:v>1.4798821606336714</c:v>
                </c:pt>
                <c:pt idx="1445">
                  <c:v>-0.62000415270284848</c:v>
                </c:pt>
                <c:pt idx="1446">
                  <c:v>-1.4144655082462714</c:v>
                </c:pt>
                <c:pt idx="1447">
                  <c:v>-0.31454463142270173</c:v>
                </c:pt>
                <c:pt idx="1448">
                  <c:v>-1.6540728365554744</c:v>
                </c:pt>
                <c:pt idx="1449">
                  <c:v>2.028856663626502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D-41E3-B899-B84830E8E71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5505424"/>
        <c:axId val="25504464"/>
      </c:scatterChart>
      <c:valAx>
        <c:axId val="2550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予測値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504464"/>
        <c:crosses val="autoZero"/>
        <c:crossBetween val="midCat"/>
      </c:valAx>
      <c:valAx>
        <c:axId val="2550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標準残差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550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252029</xdr:colOff>
      <xdr:row>0</xdr:row>
      <xdr:rowOff>209003</xdr:rowOff>
    </xdr:from>
    <xdr:to>
      <xdr:col>44</xdr:col>
      <xdr:colOff>201229</xdr:colOff>
      <xdr:row>12</xdr:row>
      <xdr:rowOff>209004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6B8143B-FDB9-F40E-0DBE-CE2E09368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0</xdr:row>
      <xdr:rowOff>222250</xdr:rowOff>
    </xdr:from>
    <xdr:to>
      <xdr:col>19</xdr:col>
      <xdr:colOff>266700</xdr:colOff>
      <xdr:row>10</xdr:row>
      <xdr:rowOff>222250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9BB4C17-6B74-6835-D768-AE6F042D4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266700</xdr:colOff>
      <xdr:row>2</xdr:row>
      <xdr:rowOff>222250</xdr:rowOff>
    </xdr:from>
    <xdr:to>
      <xdr:col>20</xdr:col>
      <xdr:colOff>266700</xdr:colOff>
      <xdr:row>12</xdr:row>
      <xdr:rowOff>222250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A1DF3CB-4C4B-5516-363D-1D2D87B6F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266700</xdr:colOff>
      <xdr:row>4</xdr:row>
      <xdr:rowOff>222250</xdr:rowOff>
    </xdr:from>
    <xdr:to>
      <xdr:col>21</xdr:col>
      <xdr:colOff>266700</xdr:colOff>
      <xdr:row>14</xdr:row>
      <xdr:rowOff>222250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34FEF3F-E5F4-047A-8CF0-7213F058D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285750</xdr:colOff>
      <xdr:row>21</xdr:row>
      <xdr:rowOff>187325</xdr:rowOff>
    </xdr:from>
    <xdr:to>
      <xdr:col>15</xdr:col>
      <xdr:colOff>234950</xdr:colOff>
      <xdr:row>33</xdr:row>
      <xdr:rowOff>180975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1CF806A-FEB6-52D2-BECD-1C93AFE8B1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107950</xdr:colOff>
      <xdr:row>9</xdr:row>
      <xdr:rowOff>44450</xdr:rowOff>
    </xdr:from>
    <xdr:to>
      <xdr:col>29</xdr:col>
      <xdr:colOff>412750</xdr:colOff>
      <xdr:row>21</xdr:row>
      <xdr:rowOff>44450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0EE08B3-4784-4996-AEA7-FF4DC5436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744"/>
  <sheetViews>
    <sheetView workbookViewId="0">
      <pane xSplit="3" ySplit="3" topLeftCell="AF1734" activePane="bottomRight" state="frozen"/>
      <selection pane="topRight" activeCell="D1" sqref="D1"/>
      <selection pane="bottomLeft" activeCell="A4" sqref="A4"/>
      <selection pane="bottomRight" activeCell="AL1" sqref="AL1:AL1744"/>
    </sheetView>
  </sheetViews>
  <sheetFormatPr defaultColWidth="10.58203125" defaultRowHeight="16.5" customHeight="1" x14ac:dyDescent="0.55000000000000004"/>
  <cols>
    <col min="1" max="16384" width="10.58203125" style="2"/>
  </cols>
  <sheetData>
    <row r="1" spans="1:128" ht="16.5" customHeight="1" x14ac:dyDescent="0.5500000000000000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4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</row>
    <row r="2" spans="1:128" s="3" customFormat="1" ht="16.5" customHeight="1" x14ac:dyDescent="0.55000000000000004">
      <c r="C2" s="5" t="s">
        <v>128</v>
      </c>
      <c r="D2" s="5">
        <v>2020</v>
      </c>
      <c r="E2" s="5">
        <v>2020</v>
      </c>
      <c r="F2" s="5">
        <v>2020</v>
      </c>
      <c r="G2" s="5">
        <v>2020</v>
      </c>
      <c r="H2" s="5">
        <v>2020</v>
      </c>
      <c r="I2" s="5">
        <v>2020</v>
      </c>
      <c r="J2" s="5">
        <v>2020</v>
      </c>
      <c r="K2" s="5">
        <v>2020</v>
      </c>
      <c r="L2" s="5">
        <v>2020</v>
      </c>
      <c r="M2" s="5">
        <v>2020</v>
      </c>
      <c r="N2" s="5">
        <v>2020</v>
      </c>
      <c r="O2" s="5">
        <v>2020</v>
      </c>
      <c r="P2" s="5">
        <v>2020</v>
      </c>
      <c r="Q2" s="5">
        <v>2020</v>
      </c>
      <c r="R2" s="5">
        <v>2020</v>
      </c>
      <c r="S2" s="5">
        <v>2020</v>
      </c>
      <c r="T2" s="5">
        <v>2020</v>
      </c>
      <c r="U2" s="5">
        <v>2020</v>
      </c>
      <c r="V2" s="5">
        <v>2020</v>
      </c>
      <c r="W2" s="5">
        <v>2022</v>
      </c>
      <c r="X2" s="5">
        <v>2022</v>
      </c>
      <c r="Y2" s="6">
        <v>2023</v>
      </c>
      <c r="Z2" s="6">
        <v>2023</v>
      </c>
      <c r="AA2" s="5">
        <v>2020</v>
      </c>
      <c r="AB2" s="5">
        <v>2020</v>
      </c>
      <c r="AC2" s="5">
        <v>2020</v>
      </c>
      <c r="AD2" s="5">
        <v>2020</v>
      </c>
      <c r="AE2" s="5">
        <v>2020</v>
      </c>
      <c r="AF2" s="5">
        <v>2020</v>
      </c>
      <c r="AG2" s="5">
        <v>2020</v>
      </c>
      <c r="AH2" s="5">
        <v>2020</v>
      </c>
      <c r="AI2" s="5">
        <v>2022</v>
      </c>
      <c r="AJ2" s="5">
        <v>2022</v>
      </c>
      <c r="AK2" s="6">
        <v>2023</v>
      </c>
      <c r="AL2" s="6">
        <v>2023</v>
      </c>
      <c r="AM2" s="5">
        <v>2021</v>
      </c>
      <c r="AN2" s="5">
        <v>2021</v>
      </c>
      <c r="AO2" s="5">
        <v>2021</v>
      </c>
      <c r="AP2" s="5">
        <v>2021</v>
      </c>
      <c r="AQ2" s="5">
        <v>2021</v>
      </c>
      <c r="AR2" s="5">
        <v>2021</v>
      </c>
      <c r="AS2" s="5">
        <v>2021</v>
      </c>
      <c r="AT2" s="5">
        <v>2021</v>
      </c>
      <c r="AU2" s="5">
        <v>2021</v>
      </c>
      <c r="AV2" s="5">
        <v>2021</v>
      </c>
      <c r="AW2" s="5">
        <v>2021</v>
      </c>
      <c r="AX2" s="5">
        <v>2021</v>
      </c>
      <c r="AY2" s="5">
        <v>2021</v>
      </c>
      <c r="AZ2" s="5">
        <v>2021</v>
      </c>
      <c r="BA2" s="5">
        <v>2021</v>
      </c>
      <c r="BB2" s="5">
        <v>2021</v>
      </c>
      <c r="BC2" s="5">
        <v>2021</v>
      </c>
      <c r="BD2" s="5">
        <v>2021</v>
      </c>
      <c r="BE2" s="5">
        <v>2021</v>
      </c>
      <c r="BF2" s="5">
        <v>2021</v>
      </c>
      <c r="BG2" s="5">
        <v>2021</v>
      </c>
      <c r="BH2" s="5">
        <v>2021</v>
      </c>
      <c r="BI2" s="5">
        <v>2021</v>
      </c>
      <c r="BJ2" s="5">
        <v>2021</v>
      </c>
      <c r="BK2" s="5">
        <v>2021</v>
      </c>
      <c r="BL2" s="5">
        <v>2021</v>
      </c>
      <c r="BM2" s="5">
        <v>2021</v>
      </c>
      <c r="BN2" s="5">
        <v>2021</v>
      </c>
      <c r="BO2" s="5">
        <v>2021</v>
      </c>
      <c r="BP2" s="5">
        <v>2021</v>
      </c>
      <c r="BQ2" s="5">
        <v>2021</v>
      </c>
      <c r="BR2" s="5">
        <v>2021</v>
      </c>
      <c r="BS2" s="5">
        <v>2021</v>
      </c>
      <c r="BT2" s="5">
        <v>2021</v>
      </c>
      <c r="BU2" s="5">
        <v>2021</v>
      </c>
      <c r="BV2" s="5">
        <v>2021</v>
      </c>
      <c r="BW2" s="5">
        <v>2021</v>
      </c>
      <c r="BX2" s="5">
        <v>2021</v>
      </c>
      <c r="BY2" s="6">
        <v>2019</v>
      </c>
      <c r="BZ2" s="6">
        <v>2019</v>
      </c>
      <c r="CA2" s="6">
        <v>2023</v>
      </c>
      <c r="CB2" s="5">
        <v>2021</v>
      </c>
      <c r="CC2" s="5">
        <v>2021</v>
      </c>
      <c r="CD2" s="5">
        <v>2021</v>
      </c>
      <c r="CE2" s="5">
        <v>2021</v>
      </c>
      <c r="CF2" s="5">
        <v>2021</v>
      </c>
      <c r="CG2" s="5">
        <v>2021</v>
      </c>
      <c r="CH2" s="5">
        <v>2021</v>
      </c>
      <c r="CI2" s="5">
        <v>2021</v>
      </c>
      <c r="CJ2" s="5">
        <v>2021</v>
      </c>
      <c r="CK2" s="6">
        <v>2023</v>
      </c>
      <c r="CL2" s="6">
        <v>2023</v>
      </c>
      <c r="CM2" s="6">
        <v>2023</v>
      </c>
      <c r="CN2" s="6">
        <v>2023</v>
      </c>
      <c r="CO2" s="6">
        <v>2023</v>
      </c>
      <c r="CP2" s="6">
        <v>2023</v>
      </c>
      <c r="CQ2" s="6">
        <v>2023</v>
      </c>
      <c r="CR2" s="6">
        <v>2023</v>
      </c>
      <c r="CS2" s="6">
        <v>2023</v>
      </c>
      <c r="CT2" s="6">
        <v>2023</v>
      </c>
      <c r="CU2" s="6">
        <v>2023</v>
      </c>
      <c r="CV2" s="6">
        <v>2023</v>
      </c>
      <c r="CW2" s="6">
        <v>2023</v>
      </c>
      <c r="CX2" s="6">
        <v>2023</v>
      </c>
      <c r="CY2" s="5">
        <v>2020</v>
      </c>
      <c r="CZ2" s="5">
        <v>2020</v>
      </c>
      <c r="DA2" s="5">
        <v>2020</v>
      </c>
      <c r="DB2" s="5">
        <v>2020</v>
      </c>
      <c r="DC2" s="5">
        <v>2020</v>
      </c>
      <c r="DD2" s="5">
        <v>2020</v>
      </c>
      <c r="DE2" s="5">
        <v>2020</v>
      </c>
      <c r="DF2" s="5">
        <v>2020</v>
      </c>
      <c r="DG2" s="5">
        <v>2020</v>
      </c>
      <c r="DH2" s="5">
        <v>2020</v>
      </c>
      <c r="DI2" s="5">
        <v>2020</v>
      </c>
      <c r="DJ2" s="5">
        <v>2020</v>
      </c>
      <c r="DK2" s="5">
        <v>2021</v>
      </c>
      <c r="DL2" s="5">
        <v>2021</v>
      </c>
      <c r="DM2" s="6">
        <v>2022</v>
      </c>
      <c r="DN2" s="6">
        <v>2022</v>
      </c>
      <c r="DO2" s="5">
        <v>2021</v>
      </c>
      <c r="DP2" s="5">
        <v>2021</v>
      </c>
      <c r="DQ2" s="5">
        <v>2021</v>
      </c>
      <c r="DR2" s="6">
        <v>2022</v>
      </c>
      <c r="DS2" s="6">
        <v>2022</v>
      </c>
      <c r="DT2" s="6">
        <v>2022</v>
      </c>
      <c r="DU2" s="6">
        <v>2022</v>
      </c>
      <c r="DV2" s="6">
        <v>2022</v>
      </c>
      <c r="DW2" s="6">
        <v>2022</v>
      </c>
      <c r="DX2" s="6">
        <v>2022</v>
      </c>
    </row>
    <row r="3" spans="1:128" s="7" customFormat="1" ht="76" customHeight="1" x14ac:dyDescent="0.55000000000000004">
      <c r="A3" s="7" t="s">
        <v>129</v>
      </c>
      <c r="B3" s="7" t="s">
        <v>130</v>
      </c>
      <c r="C3" s="7" t="s">
        <v>131</v>
      </c>
      <c r="D3" s="7" t="s">
        <v>132</v>
      </c>
      <c r="E3" s="7" t="s">
        <v>133</v>
      </c>
      <c r="F3" s="7" t="s">
        <v>134</v>
      </c>
      <c r="G3" s="7" t="s">
        <v>135</v>
      </c>
      <c r="H3" s="7" t="s">
        <v>136</v>
      </c>
      <c r="I3" s="7" t="s">
        <v>137</v>
      </c>
      <c r="J3" s="7" t="s">
        <v>138</v>
      </c>
      <c r="K3" s="7" t="s">
        <v>139</v>
      </c>
      <c r="L3" s="7" t="s">
        <v>140</v>
      </c>
      <c r="M3" s="7" t="s">
        <v>141</v>
      </c>
      <c r="N3" s="7" t="s">
        <v>142</v>
      </c>
      <c r="O3" s="7" t="s">
        <v>143</v>
      </c>
      <c r="P3" s="7" t="s">
        <v>144</v>
      </c>
      <c r="Q3" s="7" t="s">
        <v>145</v>
      </c>
      <c r="R3" s="7" t="s">
        <v>146</v>
      </c>
      <c r="S3" s="7" t="s">
        <v>147</v>
      </c>
      <c r="T3" s="7" t="s">
        <v>148</v>
      </c>
      <c r="U3" s="7" t="s">
        <v>149</v>
      </c>
      <c r="V3" s="7" t="s">
        <v>150</v>
      </c>
      <c r="W3" s="7" t="s">
        <v>151</v>
      </c>
      <c r="X3" s="7" t="s">
        <v>152</v>
      </c>
      <c r="Y3" s="7" t="s">
        <v>153</v>
      </c>
      <c r="Z3" s="7" t="s">
        <v>154</v>
      </c>
      <c r="AA3" s="7" t="s">
        <v>155</v>
      </c>
      <c r="AB3" s="7" t="s">
        <v>156</v>
      </c>
      <c r="AC3" s="7" t="s">
        <v>157</v>
      </c>
      <c r="AD3" s="7" t="s">
        <v>158</v>
      </c>
      <c r="AE3" s="7" t="s">
        <v>159</v>
      </c>
      <c r="AF3" s="7" t="s">
        <v>160</v>
      </c>
      <c r="AG3" s="7" t="s">
        <v>161</v>
      </c>
      <c r="AH3" s="7" t="s">
        <v>162</v>
      </c>
      <c r="AI3" s="7" t="s">
        <v>163</v>
      </c>
      <c r="AJ3" s="7" t="s">
        <v>164</v>
      </c>
      <c r="AK3" s="7" t="s">
        <v>165</v>
      </c>
      <c r="AL3" s="7" t="s">
        <v>166</v>
      </c>
      <c r="AM3" s="7" t="s">
        <v>167</v>
      </c>
      <c r="AN3" s="7" t="s">
        <v>168</v>
      </c>
      <c r="AO3" s="7" t="s">
        <v>169</v>
      </c>
      <c r="AP3" s="7" t="s">
        <v>170</v>
      </c>
      <c r="AQ3" s="7" t="s">
        <v>171</v>
      </c>
      <c r="AR3" s="7" t="s">
        <v>172</v>
      </c>
      <c r="AS3" s="7" t="s">
        <v>173</v>
      </c>
      <c r="AT3" s="7" t="s">
        <v>174</v>
      </c>
      <c r="AU3" s="7" t="s">
        <v>175</v>
      </c>
      <c r="AV3" s="7" t="s">
        <v>176</v>
      </c>
      <c r="AW3" s="7" t="s">
        <v>177</v>
      </c>
      <c r="AX3" s="7" t="s">
        <v>178</v>
      </c>
      <c r="AY3" s="7" t="s">
        <v>179</v>
      </c>
      <c r="AZ3" s="7" t="s">
        <v>180</v>
      </c>
      <c r="BA3" s="7" t="s">
        <v>181</v>
      </c>
      <c r="BB3" s="7" t="s">
        <v>182</v>
      </c>
      <c r="BC3" s="7" t="s">
        <v>183</v>
      </c>
      <c r="BD3" s="7" t="s">
        <v>184</v>
      </c>
      <c r="BE3" s="7" t="s">
        <v>185</v>
      </c>
      <c r="BF3" s="7" t="s">
        <v>186</v>
      </c>
      <c r="BG3" s="7" t="s">
        <v>187</v>
      </c>
      <c r="BH3" s="7" t="s">
        <v>188</v>
      </c>
      <c r="BI3" s="7" t="s">
        <v>189</v>
      </c>
      <c r="BJ3" s="7" t="s">
        <v>190</v>
      </c>
      <c r="BK3" s="7" t="s">
        <v>191</v>
      </c>
      <c r="BL3" s="7" t="s">
        <v>192</v>
      </c>
      <c r="BM3" s="7" t="s">
        <v>193</v>
      </c>
      <c r="BN3" s="7" t="s">
        <v>194</v>
      </c>
      <c r="BO3" s="7" t="s">
        <v>195</v>
      </c>
      <c r="BP3" s="7" t="s">
        <v>196</v>
      </c>
      <c r="BQ3" s="7" t="s">
        <v>197</v>
      </c>
      <c r="BR3" s="7" t="s">
        <v>198</v>
      </c>
      <c r="BS3" s="7" t="s">
        <v>199</v>
      </c>
      <c r="BT3" s="7" t="s">
        <v>200</v>
      </c>
      <c r="BU3" s="7" t="s">
        <v>201</v>
      </c>
      <c r="BV3" s="7" t="s">
        <v>202</v>
      </c>
      <c r="BW3" s="7" t="s">
        <v>203</v>
      </c>
      <c r="BX3" s="7" t="s">
        <v>204</v>
      </c>
      <c r="BY3" s="7" t="s">
        <v>205</v>
      </c>
      <c r="BZ3" s="7" t="s">
        <v>206</v>
      </c>
      <c r="CA3" s="7" t="s">
        <v>207</v>
      </c>
      <c r="CB3" s="7" t="s">
        <v>208</v>
      </c>
      <c r="CC3" s="7" t="s">
        <v>209</v>
      </c>
      <c r="CD3" s="7" t="s">
        <v>210</v>
      </c>
      <c r="CE3" s="7" t="s">
        <v>211</v>
      </c>
      <c r="CF3" s="7" t="s">
        <v>212</v>
      </c>
      <c r="CG3" s="7" t="s">
        <v>213</v>
      </c>
      <c r="CH3" s="7" t="s">
        <v>214</v>
      </c>
      <c r="CI3" s="7" t="s">
        <v>215</v>
      </c>
      <c r="CJ3" s="7" t="s">
        <v>216</v>
      </c>
      <c r="CK3" s="7" t="s">
        <v>217</v>
      </c>
      <c r="CL3" s="7" t="s">
        <v>218</v>
      </c>
      <c r="CM3" s="7" t="s">
        <v>219</v>
      </c>
      <c r="CN3" s="7" t="s">
        <v>220</v>
      </c>
      <c r="CO3" s="7" t="s">
        <v>221</v>
      </c>
      <c r="CP3" s="7" t="s">
        <v>222</v>
      </c>
      <c r="CQ3" s="7" t="s">
        <v>223</v>
      </c>
      <c r="CR3" s="7" t="s">
        <v>224</v>
      </c>
      <c r="CS3" s="7" t="s">
        <v>225</v>
      </c>
      <c r="CT3" s="7" t="s">
        <v>226</v>
      </c>
      <c r="CU3" s="7" t="s">
        <v>227</v>
      </c>
      <c r="CV3" s="7" t="s">
        <v>228</v>
      </c>
      <c r="CW3" s="7" t="s">
        <v>229</v>
      </c>
      <c r="CX3" s="7" t="s">
        <v>230</v>
      </c>
      <c r="CY3" s="7" t="s">
        <v>231</v>
      </c>
      <c r="CZ3" s="7" t="s">
        <v>232</v>
      </c>
      <c r="DA3" s="7" t="s">
        <v>233</v>
      </c>
      <c r="DB3" s="7" t="s">
        <v>234</v>
      </c>
      <c r="DC3" s="7" t="s">
        <v>235</v>
      </c>
      <c r="DD3" s="7" t="s">
        <v>236</v>
      </c>
      <c r="DE3" s="7" t="s">
        <v>237</v>
      </c>
      <c r="DF3" s="7" t="s">
        <v>238</v>
      </c>
      <c r="DG3" s="7" t="s">
        <v>239</v>
      </c>
      <c r="DH3" s="7" t="s">
        <v>240</v>
      </c>
      <c r="DI3" s="7" t="s">
        <v>241</v>
      </c>
      <c r="DJ3" s="7" t="s">
        <v>242</v>
      </c>
      <c r="DK3" s="7" t="s">
        <v>243</v>
      </c>
      <c r="DL3" s="7" t="s">
        <v>244</v>
      </c>
      <c r="DM3" s="7" t="s">
        <v>245</v>
      </c>
      <c r="DN3" s="7" t="s">
        <v>246</v>
      </c>
      <c r="DO3" s="7" t="s">
        <v>247</v>
      </c>
      <c r="DP3" s="7" t="s">
        <v>248</v>
      </c>
      <c r="DQ3" s="7" t="s">
        <v>249</v>
      </c>
      <c r="DR3" s="7" t="s">
        <v>250</v>
      </c>
      <c r="DS3" s="7" t="s">
        <v>251</v>
      </c>
      <c r="DT3" s="7" t="s">
        <v>252</v>
      </c>
      <c r="DU3" s="7" t="s">
        <v>253</v>
      </c>
      <c r="DV3" s="7" t="s">
        <v>254</v>
      </c>
      <c r="DW3" s="7" t="s">
        <v>255</v>
      </c>
      <c r="DX3" s="7" t="s">
        <v>256</v>
      </c>
    </row>
    <row r="4" spans="1:128" ht="16.5" customHeight="1" x14ac:dyDescent="0.55000000000000004">
      <c r="A4" s="2" t="s">
        <v>257</v>
      </c>
      <c r="B4" s="2" t="s">
        <v>258</v>
      </c>
      <c r="C4" s="2" t="s">
        <v>259</v>
      </c>
      <c r="D4" s="2">
        <v>1973395</v>
      </c>
      <c r="E4" s="2">
        <v>918682</v>
      </c>
      <c r="F4" s="2">
        <v>1054713</v>
      </c>
      <c r="G4" s="2">
        <v>1933094</v>
      </c>
      <c r="H4" s="2">
        <v>897727</v>
      </c>
      <c r="I4" s="2">
        <v>1035367</v>
      </c>
      <c r="J4" s="2">
        <v>215366</v>
      </c>
      <c r="K4" s="2">
        <v>110196</v>
      </c>
      <c r="L4" s="2">
        <v>105170</v>
      </c>
      <c r="M4" s="2">
        <v>1185724</v>
      </c>
      <c r="N4" s="2">
        <v>566874</v>
      </c>
      <c r="O4" s="2">
        <v>618850</v>
      </c>
      <c r="P4" s="2">
        <v>541242</v>
      </c>
      <c r="Q4" s="2">
        <v>224966</v>
      </c>
      <c r="R4" s="2">
        <v>316276</v>
      </c>
      <c r="S4" s="2">
        <v>264920</v>
      </c>
      <c r="T4" s="2">
        <v>98452</v>
      </c>
      <c r="U4" s="2">
        <v>166468</v>
      </c>
      <c r="V4" s="2">
        <v>12634</v>
      </c>
      <c r="W4" s="2">
        <v>11172</v>
      </c>
      <c r="X4" s="2">
        <v>23561</v>
      </c>
      <c r="Y4" s="2">
        <v>111776</v>
      </c>
      <c r="Z4" s="2">
        <v>102951</v>
      </c>
      <c r="AA4" s="2">
        <v>969161</v>
      </c>
      <c r="AB4" s="2">
        <v>967372</v>
      </c>
      <c r="AC4" s="2">
        <v>1916478</v>
      </c>
      <c r="AD4" s="2">
        <v>496691</v>
      </c>
      <c r="AE4" s="2">
        <v>422160</v>
      </c>
      <c r="AF4" s="2">
        <v>195527</v>
      </c>
      <c r="AG4" s="2">
        <v>110890</v>
      </c>
      <c r="AH4" s="2">
        <v>121789</v>
      </c>
      <c r="AI4" s="2">
        <v>8292</v>
      </c>
      <c r="AJ4" s="2">
        <v>3455</v>
      </c>
      <c r="AK4" s="2">
        <v>112126</v>
      </c>
      <c r="AL4" s="2">
        <v>43879</v>
      </c>
      <c r="AM4" s="2">
        <v>72730</v>
      </c>
      <c r="AN4" s="2">
        <v>99</v>
      </c>
      <c r="AO4" s="2">
        <v>2</v>
      </c>
      <c r="AP4" s="2">
        <v>11</v>
      </c>
      <c r="AQ4" s="2">
        <v>6908</v>
      </c>
      <c r="AR4" s="2">
        <v>2342</v>
      </c>
      <c r="AS4" s="2">
        <v>73</v>
      </c>
      <c r="AT4" s="2">
        <v>1690</v>
      </c>
      <c r="AU4" s="2">
        <v>1665</v>
      </c>
      <c r="AV4" s="2">
        <v>17071</v>
      </c>
      <c r="AW4" s="2">
        <v>1402</v>
      </c>
      <c r="AX4" s="2">
        <v>7262</v>
      </c>
      <c r="AY4" s="2">
        <v>4596</v>
      </c>
      <c r="AZ4" s="2">
        <v>8789</v>
      </c>
      <c r="BA4" s="2">
        <v>5780</v>
      </c>
      <c r="BB4" s="2">
        <v>2169</v>
      </c>
      <c r="BC4" s="2">
        <v>7606</v>
      </c>
      <c r="BD4" s="2">
        <v>299</v>
      </c>
      <c r="BE4" s="2">
        <v>4966</v>
      </c>
      <c r="BF4" s="2">
        <v>872779</v>
      </c>
      <c r="BG4" s="2">
        <v>904</v>
      </c>
      <c r="BH4" s="2">
        <v>16</v>
      </c>
      <c r="BI4" s="2">
        <v>92</v>
      </c>
      <c r="BJ4" s="2">
        <v>64664</v>
      </c>
      <c r="BK4" s="2">
        <v>36948</v>
      </c>
      <c r="BL4" s="2">
        <v>3822</v>
      </c>
      <c r="BM4" s="2">
        <v>36201</v>
      </c>
      <c r="BN4" s="2">
        <v>43590</v>
      </c>
      <c r="BO4" s="2">
        <v>189631</v>
      </c>
      <c r="BP4" s="2">
        <v>23892</v>
      </c>
      <c r="BQ4" s="2">
        <v>34628</v>
      </c>
      <c r="BR4" s="2">
        <v>36358</v>
      </c>
      <c r="BS4" s="2">
        <v>76435</v>
      </c>
      <c r="BT4" s="2">
        <v>31747</v>
      </c>
      <c r="BU4" s="2">
        <v>32966</v>
      </c>
      <c r="BV4" s="2">
        <v>146115</v>
      </c>
      <c r="BW4" s="2">
        <v>6746</v>
      </c>
      <c r="BX4" s="2">
        <v>108024</v>
      </c>
      <c r="BY4" s="2">
        <v>347</v>
      </c>
      <c r="BZ4" s="2">
        <v>280</v>
      </c>
      <c r="CA4" s="2">
        <v>7593</v>
      </c>
      <c r="CB4" s="2">
        <v>93</v>
      </c>
      <c r="CC4" s="2">
        <v>2.7</v>
      </c>
      <c r="CD4" s="2">
        <v>1295698111</v>
      </c>
      <c r="CE4" s="2">
        <v>334595895</v>
      </c>
      <c r="CF4" s="2">
        <v>1281258738</v>
      </c>
      <c r="CG4" s="2">
        <v>506761351</v>
      </c>
      <c r="CH4" s="2">
        <v>145031979</v>
      </c>
      <c r="CI4" s="2">
        <v>147080234</v>
      </c>
      <c r="CJ4" s="2">
        <v>2413966</v>
      </c>
      <c r="CK4" s="2">
        <v>86</v>
      </c>
      <c r="CL4" s="2">
        <v>11879</v>
      </c>
      <c r="CM4" s="2">
        <v>201</v>
      </c>
      <c r="CN4" s="2">
        <v>5243</v>
      </c>
      <c r="CO4" s="2">
        <v>88100</v>
      </c>
      <c r="CP4" s="2">
        <v>106</v>
      </c>
      <c r="CQ4" s="2">
        <v>3134</v>
      </c>
      <c r="CR4" s="2">
        <v>45821</v>
      </c>
      <c r="CS4" s="2">
        <v>1</v>
      </c>
      <c r="CT4" s="2">
        <v>22</v>
      </c>
      <c r="CU4" s="2">
        <v>63</v>
      </c>
      <c r="CV4" s="2">
        <v>37</v>
      </c>
      <c r="CW4" s="2">
        <v>51</v>
      </c>
      <c r="CX4" s="2">
        <v>40918</v>
      </c>
      <c r="CY4" s="2">
        <v>845953</v>
      </c>
      <c r="CZ4" s="2">
        <v>445866</v>
      </c>
      <c r="DA4" s="2">
        <v>400087</v>
      </c>
      <c r="DB4" s="2">
        <v>41269</v>
      </c>
      <c r="DC4" s="2">
        <v>23450</v>
      </c>
      <c r="DD4" s="2">
        <v>17819</v>
      </c>
      <c r="DE4" s="2">
        <v>576925</v>
      </c>
      <c r="DF4" s="2">
        <v>192964</v>
      </c>
      <c r="DG4" s="2">
        <v>383961</v>
      </c>
      <c r="DH4" s="2">
        <v>3983</v>
      </c>
      <c r="DI4" s="2">
        <v>115924</v>
      </c>
      <c r="DJ4" s="2">
        <v>697967</v>
      </c>
      <c r="DK4" s="2">
        <v>1</v>
      </c>
      <c r="DL4" s="2">
        <v>13</v>
      </c>
      <c r="DM4" s="2">
        <v>1973011</v>
      </c>
      <c r="DN4" s="2">
        <v>5971</v>
      </c>
      <c r="DO4" s="2">
        <v>10370</v>
      </c>
      <c r="DP4" s="2">
        <v>7354</v>
      </c>
      <c r="DQ4" s="2">
        <v>348</v>
      </c>
      <c r="DR4" s="2">
        <v>173</v>
      </c>
      <c r="DS4" s="2">
        <v>1447</v>
      </c>
      <c r="DT4" s="2">
        <v>1191</v>
      </c>
      <c r="DU4" s="2">
        <v>6977</v>
      </c>
      <c r="DV4" s="2">
        <v>2115</v>
      </c>
      <c r="DW4" s="2">
        <v>5561</v>
      </c>
      <c r="DX4" s="2">
        <v>387</v>
      </c>
    </row>
    <row r="5" spans="1:128" ht="16.5" customHeight="1" x14ac:dyDescent="0.55000000000000004">
      <c r="A5" s="2" t="s">
        <v>260</v>
      </c>
      <c r="B5" s="2" t="s">
        <v>258</v>
      </c>
      <c r="C5" s="2" t="s">
        <v>261</v>
      </c>
      <c r="D5" s="2">
        <v>251084</v>
      </c>
      <c r="E5" s="2">
        <v>113965</v>
      </c>
      <c r="F5" s="2">
        <v>137119</v>
      </c>
      <c r="G5" s="2">
        <v>248208</v>
      </c>
      <c r="H5" s="2">
        <v>112718</v>
      </c>
      <c r="I5" s="2">
        <v>135490</v>
      </c>
      <c r="J5" s="2">
        <v>23560</v>
      </c>
      <c r="K5" s="2">
        <v>11984</v>
      </c>
      <c r="L5" s="2">
        <v>11576</v>
      </c>
      <c r="M5" s="2">
        <v>134953</v>
      </c>
      <c r="N5" s="2">
        <v>64971</v>
      </c>
      <c r="O5" s="2">
        <v>69982</v>
      </c>
      <c r="P5" s="2">
        <v>89257</v>
      </c>
      <c r="Q5" s="2">
        <v>35342</v>
      </c>
      <c r="R5" s="2">
        <v>53915</v>
      </c>
      <c r="S5" s="2">
        <v>45963</v>
      </c>
      <c r="T5" s="2">
        <v>16118</v>
      </c>
      <c r="U5" s="2">
        <v>29845</v>
      </c>
      <c r="V5" s="2">
        <v>989</v>
      </c>
      <c r="W5" s="2">
        <v>1080</v>
      </c>
      <c r="X5" s="2">
        <v>4335</v>
      </c>
      <c r="Y5" s="2">
        <v>7302</v>
      </c>
      <c r="Z5" s="2">
        <v>8217</v>
      </c>
      <c r="AA5" s="2">
        <v>121793</v>
      </c>
      <c r="AB5" s="2">
        <v>121455</v>
      </c>
      <c r="AC5" s="2">
        <v>240342</v>
      </c>
      <c r="AD5" s="2">
        <v>62606</v>
      </c>
      <c r="AE5" s="2">
        <v>50901</v>
      </c>
      <c r="AF5" s="2">
        <v>30158</v>
      </c>
      <c r="AG5" s="2">
        <v>16719</v>
      </c>
      <c r="AH5" s="2">
        <v>22337</v>
      </c>
      <c r="AI5" s="2">
        <v>823</v>
      </c>
      <c r="AJ5" s="2">
        <v>378</v>
      </c>
      <c r="AK5" s="2">
        <v>67787</v>
      </c>
      <c r="AL5" s="2">
        <v>12281</v>
      </c>
      <c r="AM5" s="2">
        <v>11362</v>
      </c>
      <c r="AN5" s="2">
        <v>21</v>
      </c>
      <c r="AO5" s="2">
        <v>29</v>
      </c>
      <c r="AP5" s="2">
        <v>2</v>
      </c>
      <c r="AQ5" s="2">
        <v>1091</v>
      </c>
      <c r="AR5" s="2">
        <v>500</v>
      </c>
      <c r="AS5" s="2">
        <v>9</v>
      </c>
      <c r="AT5" s="2">
        <v>113</v>
      </c>
      <c r="AU5" s="2">
        <v>258</v>
      </c>
      <c r="AV5" s="2">
        <v>2909</v>
      </c>
      <c r="AW5" s="2">
        <v>242</v>
      </c>
      <c r="AX5" s="2">
        <v>798</v>
      </c>
      <c r="AY5" s="2">
        <v>433</v>
      </c>
      <c r="AZ5" s="2">
        <v>1576</v>
      </c>
      <c r="BA5" s="2">
        <v>1143</v>
      </c>
      <c r="BB5" s="2">
        <v>334</v>
      </c>
      <c r="BC5" s="2">
        <v>1014</v>
      </c>
      <c r="BD5" s="2">
        <v>93</v>
      </c>
      <c r="BE5" s="2">
        <v>797</v>
      </c>
      <c r="BF5" s="2">
        <v>105260</v>
      </c>
      <c r="BG5" s="2">
        <v>151</v>
      </c>
      <c r="BH5" s="2">
        <v>369</v>
      </c>
      <c r="BI5" s="2">
        <v>12</v>
      </c>
      <c r="BJ5" s="2">
        <v>8333</v>
      </c>
      <c r="BK5" s="2">
        <v>8295</v>
      </c>
      <c r="BL5" s="2">
        <v>329</v>
      </c>
      <c r="BM5" s="2">
        <v>1875</v>
      </c>
      <c r="BN5" s="2">
        <v>6280</v>
      </c>
      <c r="BO5" s="2">
        <v>22940</v>
      </c>
      <c r="BP5" s="2">
        <v>2958</v>
      </c>
      <c r="BQ5" s="2">
        <v>2716</v>
      </c>
      <c r="BR5" s="2">
        <v>1873</v>
      </c>
      <c r="BS5" s="2">
        <v>11801</v>
      </c>
      <c r="BT5" s="2">
        <v>4592</v>
      </c>
      <c r="BU5" s="2">
        <v>3532</v>
      </c>
      <c r="BV5" s="2">
        <v>19196</v>
      </c>
      <c r="BW5" s="2">
        <v>1170</v>
      </c>
      <c r="BX5" s="2">
        <v>8838</v>
      </c>
      <c r="BY5" s="2">
        <v>146</v>
      </c>
      <c r="BZ5" s="2">
        <v>132</v>
      </c>
      <c r="CA5" s="2">
        <v>1261</v>
      </c>
      <c r="CB5" s="2">
        <v>91.2</v>
      </c>
      <c r="CC5" s="2">
        <v>5.0999999999999996</v>
      </c>
      <c r="CD5" s="2">
        <v>146534785</v>
      </c>
      <c r="CE5" s="2">
        <v>31267532</v>
      </c>
      <c r="CF5" s="2">
        <v>142484781</v>
      </c>
      <c r="CG5" s="2">
        <v>69833415</v>
      </c>
      <c r="CH5" s="2">
        <v>11744444</v>
      </c>
      <c r="CI5" s="2">
        <v>11623138</v>
      </c>
      <c r="CJ5" s="2">
        <v>0</v>
      </c>
      <c r="CK5" s="2">
        <v>11</v>
      </c>
      <c r="CL5" s="2">
        <v>854</v>
      </c>
      <c r="CM5" s="2">
        <v>40</v>
      </c>
      <c r="CN5" s="2">
        <v>717</v>
      </c>
      <c r="CO5" s="2">
        <v>9225</v>
      </c>
      <c r="CP5" s="2">
        <v>22</v>
      </c>
      <c r="CQ5" s="2">
        <v>433</v>
      </c>
      <c r="CR5" s="2">
        <v>5370</v>
      </c>
      <c r="CS5" s="2">
        <v>1</v>
      </c>
      <c r="CT5" s="2">
        <v>20</v>
      </c>
      <c r="CU5" s="2">
        <v>46</v>
      </c>
      <c r="CV5" s="2">
        <v>25</v>
      </c>
      <c r="CW5" s="2">
        <v>14</v>
      </c>
      <c r="CX5" s="2">
        <v>6054</v>
      </c>
      <c r="CY5" s="2">
        <v>109183</v>
      </c>
      <c r="CZ5" s="2">
        <v>57529</v>
      </c>
      <c r="DA5" s="2">
        <v>51654</v>
      </c>
      <c r="DB5" s="2">
        <v>5592</v>
      </c>
      <c r="DC5" s="2">
        <v>3269</v>
      </c>
      <c r="DD5" s="2">
        <v>2323</v>
      </c>
      <c r="DE5" s="2">
        <v>86816</v>
      </c>
      <c r="DF5" s="2">
        <v>28978</v>
      </c>
      <c r="DG5" s="2">
        <v>57838</v>
      </c>
      <c r="DH5" s="2">
        <v>3202</v>
      </c>
      <c r="DI5" s="2">
        <v>17553</v>
      </c>
      <c r="DJ5" s="2">
        <v>84172</v>
      </c>
      <c r="DK5" s="2">
        <v>1</v>
      </c>
      <c r="DL5" s="2">
        <v>1</v>
      </c>
      <c r="DM5" s="2">
        <v>245213</v>
      </c>
      <c r="DN5" s="2">
        <v>22594</v>
      </c>
      <c r="DO5" s="2">
        <v>2163</v>
      </c>
      <c r="DP5" s="2">
        <v>1256</v>
      </c>
      <c r="DQ5" s="2">
        <v>41</v>
      </c>
      <c r="DR5" s="2">
        <v>26</v>
      </c>
      <c r="DS5" s="2">
        <v>203</v>
      </c>
      <c r="DT5" s="2">
        <v>122</v>
      </c>
      <c r="DU5" s="2">
        <v>825</v>
      </c>
      <c r="DV5" s="2">
        <v>183</v>
      </c>
      <c r="DW5" s="2">
        <v>696</v>
      </c>
      <c r="DX5" s="2">
        <v>53</v>
      </c>
    </row>
    <row r="6" spans="1:128" ht="16.5" customHeight="1" x14ac:dyDescent="0.55000000000000004">
      <c r="A6" s="2" t="s">
        <v>262</v>
      </c>
      <c r="B6" s="2" t="s">
        <v>258</v>
      </c>
      <c r="C6" s="2" t="s">
        <v>263</v>
      </c>
      <c r="D6" s="2">
        <v>111299</v>
      </c>
      <c r="E6" s="2">
        <v>50136</v>
      </c>
      <c r="F6" s="2">
        <v>61163</v>
      </c>
      <c r="G6" s="2">
        <v>109971</v>
      </c>
      <c r="H6" s="2">
        <v>49441</v>
      </c>
      <c r="I6" s="2">
        <v>60530</v>
      </c>
      <c r="J6" s="2">
        <v>9169</v>
      </c>
      <c r="K6" s="2">
        <v>4678</v>
      </c>
      <c r="L6" s="2">
        <v>4491</v>
      </c>
      <c r="M6" s="2">
        <v>55643</v>
      </c>
      <c r="N6" s="2">
        <v>26790</v>
      </c>
      <c r="O6" s="2">
        <v>28853</v>
      </c>
      <c r="P6" s="2">
        <v>45426</v>
      </c>
      <c r="Q6" s="2">
        <v>18009</v>
      </c>
      <c r="R6" s="2">
        <v>27417</v>
      </c>
      <c r="S6" s="2">
        <v>24086</v>
      </c>
      <c r="T6" s="2">
        <v>8559</v>
      </c>
      <c r="U6" s="2">
        <v>15527</v>
      </c>
      <c r="V6" s="2">
        <v>552</v>
      </c>
      <c r="W6" s="2">
        <v>384</v>
      </c>
      <c r="X6" s="2">
        <v>2044</v>
      </c>
      <c r="Y6" s="2">
        <v>2756</v>
      </c>
      <c r="Z6" s="2">
        <v>3165</v>
      </c>
      <c r="AA6" s="2">
        <v>52817</v>
      </c>
      <c r="AB6" s="2">
        <v>52615</v>
      </c>
      <c r="AC6" s="2">
        <v>106082</v>
      </c>
      <c r="AD6" s="2">
        <v>28930</v>
      </c>
      <c r="AE6" s="2">
        <v>20657</v>
      </c>
      <c r="AF6" s="2">
        <v>15757</v>
      </c>
      <c r="AG6" s="2">
        <v>8822</v>
      </c>
      <c r="AH6" s="2">
        <v>11095</v>
      </c>
      <c r="AI6" s="2">
        <v>263</v>
      </c>
      <c r="AJ6" s="2">
        <v>135</v>
      </c>
      <c r="AK6" s="2">
        <v>24383</v>
      </c>
      <c r="AL6" s="2">
        <v>8528</v>
      </c>
      <c r="AM6" s="2">
        <v>5063</v>
      </c>
      <c r="AN6" s="2">
        <v>6</v>
      </c>
      <c r="AO6" s="2">
        <v>7</v>
      </c>
      <c r="AP6" s="2">
        <v>0</v>
      </c>
      <c r="AQ6" s="2">
        <v>379</v>
      </c>
      <c r="AR6" s="2">
        <v>375</v>
      </c>
      <c r="AS6" s="2">
        <v>6</v>
      </c>
      <c r="AT6" s="2">
        <v>28</v>
      </c>
      <c r="AU6" s="2">
        <v>193</v>
      </c>
      <c r="AV6" s="2">
        <v>1457</v>
      </c>
      <c r="AW6" s="2">
        <v>77</v>
      </c>
      <c r="AX6" s="2">
        <v>188</v>
      </c>
      <c r="AY6" s="2">
        <v>135</v>
      </c>
      <c r="AZ6" s="2">
        <v>721</v>
      </c>
      <c r="BA6" s="2">
        <v>434</v>
      </c>
      <c r="BB6" s="2">
        <v>116</v>
      </c>
      <c r="BC6" s="2">
        <v>523</v>
      </c>
      <c r="BD6" s="2">
        <v>36</v>
      </c>
      <c r="BE6" s="2">
        <v>382</v>
      </c>
      <c r="BF6" s="2">
        <v>47404</v>
      </c>
      <c r="BG6" s="2">
        <v>47</v>
      </c>
      <c r="BH6" s="2">
        <v>97</v>
      </c>
      <c r="BI6" s="2">
        <v>0</v>
      </c>
      <c r="BJ6" s="2">
        <v>2410</v>
      </c>
      <c r="BK6" s="2">
        <v>7911</v>
      </c>
      <c r="BL6" s="2">
        <v>217</v>
      </c>
      <c r="BM6" s="2">
        <v>98</v>
      </c>
      <c r="BN6" s="2">
        <v>3165</v>
      </c>
      <c r="BO6" s="2">
        <v>9837</v>
      </c>
      <c r="BP6" s="2">
        <v>737</v>
      </c>
      <c r="BQ6" s="2">
        <v>766</v>
      </c>
      <c r="BR6" s="2">
        <v>625</v>
      </c>
      <c r="BS6" s="2">
        <v>4112</v>
      </c>
      <c r="BT6" s="2">
        <v>2173</v>
      </c>
      <c r="BU6" s="2">
        <v>1273</v>
      </c>
      <c r="BV6" s="2">
        <v>9744</v>
      </c>
      <c r="BW6" s="2">
        <v>484</v>
      </c>
      <c r="BX6" s="2">
        <v>3708</v>
      </c>
      <c r="BY6" s="2">
        <v>54</v>
      </c>
      <c r="BZ6" s="2">
        <v>58</v>
      </c>
      <c r="CA6" s="2">
        <v>705</v>
      </c>
      <c r="CB6" s="2">
        <v>91.6</v>
      </c>
      <c r="CC6" s="2">
        <v>5.7</v>
      </c>
      <c r="CD6" s="2">
        <v>68157351</v>
      </c>
      <c r="CE6" s="2">
        <v>13937289</v>
      </c>
      <c r="CF6" s="2">
        <v>66291831</v>
      </c>
      <c r="CG6" s="2">
        <v>27943355</v>
      </c>
      <c r="CH6" s="2">
        <v>7084348</v>
      </c>
      <c r="CI6" s="2">
        <v>3670883</v>
      </c>
      <c r="CJ6" s="2">
        <v>0</v>
      </c>
      <c r="CK6" s="2">
        <v>11</v>
      </c>
      <c r="CL6" s="2">
        <v>527</v>
      </c>
      <c r="CM6" s="2">
        <v>17</v>
      </c>
      <c r="CN6" s="2">
        <v>328</v>
      </c>
      <c r="CO6" s="2">
        <v>3684</v>
      </c>
      <c r="CP6" s="2">
        <v>13</v>
      </c>
      <c r="CQ6" s="2">
        <v>220</v>
      </c>
      <c r="CR6" s="2">
        <v>2142</v>
      </c>
      <c r="CS6" s="2">
        <v>0</v>
      </c>
      <c r="CT6" s="2">
        <v>0</v>
      </c>
      <c r="CU6" s="2">
        <v>0</v>
      </c>
      <c r="CV6" s="2">
        <v>0</v>
      </c>
      <c r="CW6" s="2">
        <v>7</v>
      </c>
      <c r="CX6" s="2">
        <v>2767</v>
      </c>
      <c r="CY6" s="2">
        <v>44785</v>
      </c>
      <c r="CZ6" s="2">
        <v>23313</v>
      </c>
      <c r="DA6" s="2">
        <v>21472</v>
      </c>
      <c r="DB6" s="2">
        <v>2850</v>
      </c>
      <c r="DC6" s="2">
        <v>1689</v>
      </c>
      <c r="DD6" s="2">
        <v>1161</v>
      </c>
      <c r="DE6" s="2">
        <v>46101</v>
      </c>
      <c r="DF6" s="2">
        <v>16224</v>
      </c>
      <c r="DG6" s="2">
        <v>29877</v>
      </c>
      <c r="DH6" s="2">
        <v>619</v>
      </c>
      <c r="DI6" s="2">
        <v>7572</v>
      </c>
      <c r="DJ6" s="2">
        <v>35719</v>
      </c>
      <c r="DK6" s="2">
        <v>0</v>
      </c>
      <c r="DL6" s="2">
        <v>1</v>
      </c>
      <c r="DM6" s="2">
        <v>107908</v>
      </c>
      <c r="DN6" s="2">
        <v>2050</v>
      </c>
      <c r="DO6" s="2">
        <v>1097</v>
      </c>
      <c r="DP6" s="2">
        <v>616</v>
      </c>
      <c r="DQ6" s="2">
        <v>17</v>
      </c>
      <c r="DR6" s="2">
        <v>11</v>
      </c>
      <c r="DS6" s="2">
        <v>77</v>
      </c>
      <c r="DT6" s="2">
        <v>78</v>
      </c>
      <c r="DU6" s="2">
        <v>290</v>
      </c>
      <c r="DV6" s="2">
        <v>102</v>
      </c>
      <c r="DW6" s="2">
        <v>331</v>
      </c>
      <c r="DX6" s="2">
        <v>23</v>
      </c>
    </row>
    <row r="7" spans="1:128" ht="16.5" customHeight="1" x14ac:dyDescent="0.55000000000000004">
      <c r="A7" s="2" t="s">
        <v>264</v>
      </c>
      <c r="B7" s="2" t="s">
        <v>258</v>
      </c>
      <c r="C7" s="2" t="s">
        <v>265</v>
      </c>
      <c r="D7" s="2">
        <v>329306</v>
      </c>
      <c r="E7" s="2">
        <v>152108</v>
      </c>
      <c r="F7" s="2">
        <v>177198</v>
      </c>
      <c r="G7" s="2">
        <v>325287</v>
      </c>
      <c r="H7" s="2">
        <v>150318</v>
      </c>
      <c r="I7" s="2">
        <v>174969</v>
      </c>
      <c r="J7" s="2">
        <v>34691</v>
      </c>
      <c r="K7" s="2">
        <v>17797</v>
      </c>
      <c r="L7" s="2">
        <v>16894</v>
      </c>
      <c r="M7" s="2">
        <v>178060</v>
      </c>
      <c r="N7" s="2">
        <v>85575</v>
      </c>
      <c r="O7" s="2">
        <v>92485</v>
      </c>
      <c r="P7" s="2">
        <v>112411</v>
      </c>
      <c r="Q7" s="2">
        <v>46768</v>
      </c>
      <c r="R7" s="2">
        <v>65643</v>
      </c>
      <c r="S7" s="2">
        <v>58032</v>
      </c>
      <c r="T7" s="2">
        <v>22143</v>
      </c>
      <c r="U7" s="2">
        <v>35889</v>
      </c>
      <c r="V7" s="2">
        <v>1082</v>
      </c>
      <c r="W7" s="2">
        <v>1612</v>
      </c>
      <c r="X7" s="2">
        <v>5071</v>
      </c>
      <c r="Y7" s="2">
        <v>9250</v>
      </c>
      <c r="Z7" s="2">
        <v>9620</v>
      </c>
      <c r="AA7" s="2">
        <v>156195</v>
      </c>
      <c r="AB7" s="2">
        <v>155625</v>
      </c>
      <c r="AC7" s="2">
        <v>315003</v>
      </c>
      <c r="AD7" s="2">
        <v>86206</v>
      </c>
      <c r="AE7" s="2">
        <v>61540</v>
      </c>
      <c r="AF7" s="2">
        <v>39798</v>
      </c>
      <c r="AG7" s="2">
        <v>24072</v>
      </c>
      <c r="AH7" s="2">
        <v>24821</v>
      </c>
      <c r="AI7" s="2">
        <v>1203</v>
      </c>
      <c r="AJ7" s="2">
        <v>532</v>
      </c>
      <c r="AK7" s="2">
        <v>74766</v>
      </c>
      <c r="AL7" s="2">
        <v>35018</v>
      </c>
      <c r="AM7" s="2">
        <v>14016</v>
      </c>
      <c r="AN7" s="2">
        <v>98</v>
      </c>
      <c r="AO7" s="2">
        <v>0</v>
      </c>
      <c r="AP7" s="2">
        <v>3</v>
      </c>
      <c r="AQ7" s="2">
        <v>1370</v>
      </c>
      <c r="AR7" s="2">
        <v>668</v>
      </c>
      <c r="AS7" s="2">
        <v>13</v>
      </c>
      <c r="AT7" s="2">
        <v>118</v>
      </c>
      <c r="AU7" s="2">
        <v>356</v>
      </c>
      <c r="AV7" s="2">
        <v>3442</v>
      </c>
      <c r="AW7" s="2">
        <v>306</v>
      </c>
      <c r="AX7" s="2">
        <v>1058</v>
      </c>
      <c r="AY7" s="2">
        <v>525</v>
      </c>
      <c r="AZ7" s="2">
        <v>1792</v>
      </c>
      <c r="BA7" s="2">
        <v>1287</v>
      </c>
      <c r="BB7" s="2">
        <v>328</v>
      </c>
      <c r="BC7" s="2">
        <v>1653</v>
      </c>
      <c r="BD7" s="2">
        <v>81</v>
      </c>
      <c r="BE7" s="2">
        <v>918</v>
      </c>
      <c r="BF7" s="2">
        <v>140107</v>
      </c>
      <c r="BG7" s="2">
        <v>1066</v>
      </c>
      <c r="BH7" s="2">
        <v>0</v>
      </c>
      <c r="BI7" s="2">
        <v>12</v>
      </c>
      <c r="BJ7" s="2">
        <v>11599</v>
      </c>
      <c r="BK7" s="2">
        <v>10992</v>
      </c>
      <c r="BL7" s="2">
        <v>635</v>
      </c>
      <c r="BM7" s="2">
        <v>1070</v>
      </c>
      <c r="BN7" s="2">
        <v>7957</v>
      </c>
      <c r="BO7" s="2">
        <v>31626</v>
      </c>
      <c r="BP7" s="2">
        <v>3484</v>
      </c>
      <c r="BQ7" s="2">
        <v>3380</v>
      </c>
      <c r="BR7" s="2">
        <v>3312</v>
      </c>
      <c r="BS7" s="2">
        <v>10989</v>
      </c>
      <c r="BT7" s="2">
        <v>5257</v>
      </c>
      <c r="BU7" s="2">
        <v>5191</v>
      </c>
      <c r="BV7" s="2">
        <v>28939</v>
      </c>
      <c r="BW7" s="2">
        <v>1590</v>
      </c>
      <c r="BX7" s="2">
        <v>13008</v>
      </c>
      <c r="BY7" s="2">
        <v>843</v>
      </c>
      <c r="BZ7" s="2">
        <v>273</v>
      </c>
      <c r="CA7" s="2">
        <v>1570</v>
      </c>
      <c r="CB7" s="2">
        <v>89.3</v>
      </c>
      <c r="CC7" s="2">
        <v>8.3000000000000007</v>
      </c>
      <c r="CD7" s="2">
        <v>193121176</v>
      </c>
      <c r="CE7" s="2">
        <v>39773268</v>
      </c>
      <c r="CF7" s="2">
        <v>185661269</v>
      </c>
      <c r="CG7" s="2">
        <v>85701040</v>
      </c>
      <c r="CH7" s="2">
        <v>16288374</v>
      </c>
      <c r="CI7" s="2">
        <v>12495216</v>
      </c>
      <c r="CJ7" s="2">
        <v>69</v>
      </c>
      <c r="CK7" s="2">
        <v>26</v>
      </c>
      <c r="CL7" s="2">
        <v>1900</v>
      </c>
      <c r="CM7" s="2">
        <v>52</v>
      </c>
      <c r="CN7" s="2">
        <v>1220</v>
      </c>
      <c r="CO7" s="2">
        <v>13985</v>
      </c>
      <c r="CP7" s="2">
        <v>27</v>
      </c>
      <c r="CQ7" s="2">
        <v>637</v>
      </c>
      <c r="CR7" s="2">
        <v>7531</v>
      </c>
      <c r="CS7" s="2">
        <v>0</v>
      </c>
      <c r="CT7" s="2">
        <v>0</v>
      </c>
      <c r="CU7" s="2">
        <v>0</v>
      </c>
      <c r="CV7" s="2">
        <v>0</v>
      </c>
      <c r="CW7" s="2">
        <v>13</v>
      </c>
      <c r="CX7" s="2">
        <v>8292</v>
      </c>
      <c r="CY7" s="2">
        <v>146321</v>
      </c>
      <c r="CZ7" s="2">
        <v>77721</v>
      </c>
      <c r="DA7" s="2">
        <v>68600</v>
      </c>
      <c r="DB7" s="2">
        <v>6921</v>
      </c>
      <c r="DC7" s="2">
        <v>4052</v>
      </c>
      <c r="DD7" s="2">
        <v>2869</v>
      </c>
      <c r="DE7" s="2">
        <v>118878</v>
      </c>
      <c r="DF7" s="2">
        <v>41158</v>
      </c>
      <c r="DG7" s="2">
        <v>77720</v>
      </c>
      <c r="DH7" s="2">
        <v>3761</v>
      </c>
      <c r="DI7" s="2">
        <v>24253</v>
      </c>
      <c r="DJ7" s="2">
        <v>114977</v>
      </c>
      <c r="DK7" s="2">
        <v>25</v>
      </c>
      <c r="DL7" s="2">
        <v>5</v>
      </c>
      <c r="DM7" s="2">
        <v>325039</v>
      </c>
      <c r="DN7" s="2">
        <v>7838</v>
      </c>
      <c r="DO7" s="2">
        <v>2409</v>
      </c>
      <c r="DP7" s="2">
        <v>1503</v>
      </c>
      <c r="DQ7" s="2">
        <v>67</v>
      </c>
      <c r="DR7" s="2">
        <v>33</v>
      </c>
      <c r="DS7" s="2">
        <v>218</v>
      </c>
      <c r="DT7" s="2">
        <v>169</v>
      </c>
      <c r="DU7" s="2">
        <v>1339</v>
      </c>
      <c r="DV7" s="2">
        <v>254</v>
      </c>
      <c r="DW7" s="2">
        <v>853</v>
      </c>
      <c r="DX7" s="2">
        <v>72</v>
      </c>
    </row>
    <row r="8" spans="1:128" ht="16.5" customHeight="1" x14ac:dyDescent="0.55000000000000004">
      <c r="A8" s="2" t="s">
        <v>266</v>
      </c>
      <c r="B8" s="2" t="s">
        <v>258</v>
      </c>
      <c r="C8" s="2" t="s">
        <v>267</v>
      </c>
      <c r="D8" s="2">
        <v>82383</v>
      </c>
      <c r="E8" s="2">
        <v>40390</v>
      </c>
      <c r="F8" s="2">
        <v>41993</v>
      </c>
      <c r="G8" s="2">
        <v>81658</v>
      </c>
      <c r="H8" s="2">
        <v>39960</v>
      </c>
      <c r="I8" s="2">
        <v>41698</v>
      </c>
      <c r="J8" s="2">
        <v>7769</v>
      </c>
      <c r="K8" s="2">
        <v>3916</v>
      </c>
      <c r="L8" s="2">
        <v>3853</v>
      </c>
      <c r="M8" s="2">
        <v>43398</v>
      </c>
      <c r="N8" s="2">
        <v>23259</v>
      </c>
      <c r="O8" s="2">
        <v>20139</v>
      </c>
      <c r="P8" s="2">
        <v>30330</v>
      </c>
      <c r="Q8" s="2">
        <v>12565</v>
      </c>
      <c r="R8" s="2">
        <v>17765</v>
      </c>
      <c r="S8" s="2">
        <v>16418</v>
      </c>
      <c r="T8" s="2">
        <v>6265</v>
      </c>
      <c r="U8" s="2">
        <v>10153</v>
      </c>
      <c r="V8" s="2">
        <v>380</v>
      </c>
      <c r="W8" s="2">
        <v>388</v>
      </c>
      <c r="X8" s="2">
        <v>1453</v>
      </c>
      <c r="Y8" s="2">
        <v>2586</v>
      </c>
      <c r="Z8" s="2">
        <v>3229</v>
      </c>
      <c r="AA8" s="2">
        <v>41766</v>
      </c>
      <c r="AB8" s="2">
        <v>41660</v>
      </c>
      <c r="AC8" s="2">
        <v>79836</v>
      </c>
      <c r="AD8" s="2">
        <v>20845</v>
      </c>
      <c r="AE8" s="2">
        <v>18890</v>
      </c>
      <c r="AF8" s="2">
        <v>10730</v>
      </c>
      <c r="AG8" s="2">
        <v>6481</v>
      </c>
      <c r="AH8" s="2">
        <v>7410</v>
      </c>
      <c r="AI8" s="2">
        <v>278</v>
      </c>
      <c r="AJ8" s="2">
        <v>122</v>
      </c>
      <c r="AK8" s="2">
        <v>8101</v>
      </c>
      <c r="AL8" s="2">
        <v>4331</v>
      </c>
      <c r="AM8" s="2">
        <v>3633</v>
      </c>
      <c r="AN8" s="2">
        <v>1</v>
      </c>
      <c r="AO8" s="2">
        <v>0</v>
      </c>
      <c r="AP8" s="2">
        <v>0</v>
      </c>
      <c r="AQ8" s="2">
        <v>405</v>
      </c>
      <c r="AR8" s="2">
        <v>204</v>
      </c>
      <c r="AS8" s="2">
        <v>5</v>
      </c>
      <c r="AT8" s="2">
        <v>31</v>
      </c>
      <c r="AU8" s="2">
        <v>120</v>
      </c>
      <c r="AV8" s="2">
        <v>874</v>
      </c>
      <c r="AW8" s="2">
        <v>90</v>
      </c>
      <c r="AX8" s="2">
        <v>243</v>
      </c>
      <c r="AY8" s="2">
        <v>118</v>
      </c>
      <c r="AZ8" s="2">
        <v>531</v>
      </c>
      <c r="BA8" s="2">
        <v>295</v>
      </c>
      <c r="BB8" s="2">
        <v>74</v>
      </c>
      <c r="BC8" s="2">
        <v>289</v>
      </c>
      <c r="BD8" s="2">
        <v>24</v>
      </c>
      <c r="BE8" s="2">
        <v>329</v>
      </c>
      <c r="BF8" s="2">
        <v>38897</v>
      </c>
      <c r="BG8" s="2">
        <v>36</v>
      </c>
      <c r="BH8" s="2">
        <v>0</v>
      </c>
      <c r="BI8" s="2">
        <v>0</v>
      </c>
      <c r="BJ8" s="2">
        <v>3987</v>
      </c>
      <c r="BK8" s="2">
        <v>6620</v>
      </c>
      <c r="BL8" s="2">
        <v>158</v>
      </c>
      <c r="BM8" s="2">
        <v>355</v>
      </c>
      <c r="BN8" s="2">
        <v>2550</v>
      </c>
      <c r="BO8" s="2">
        <v>6998</v>
      </c>
      <c r="BP8" s="2">
        <v>827</v>
      </c>
      <c r="BQ8" s="2">
        <v>892</v>
      </c>
      <c r="BR8" s="2">
        <v>1827</v>
      </c>
      <c r="BS8" s="2">
        <v>2743</v>
      </c>
      <c r="BT8" s="2">
        <v>1027</v>
      </c>
      <c r="BU8" s="2">
        <v>1190</v>
      </c>
      <c r="BV8" s="2">
        <v>5792</v>
      </c>
      <c r="BW8" s="2">
        <v>335</v>
      </c>
      <c r="BX8" s="2">
        <v>3560</v>
      </c>
      <c r="BY8" s="2">
        <v>12</v>
      </c>
      <c r="BZ8" s="2">
        <v>8</v>
      </c>
      <c r="CA8" s="2">
        <v>342</v>
      </c>
      <c r="CB8" s="2">
        <v>90.3</v>
      </c>
      <c r="CC8" s="2">
        <v>9.6</v>
      </c>
      <c r="CD8" s="2">
        <v>50411719</v>
      </c>
      <c r="CE8" s="2">
        <v>13114293</v>
      </c>
      <c r="CF8" s="2">
        <v>49517149</v>
      </c>
      <c r="CG8" s="2">
        <v>19624844</v>
      </c>
      <c r="CH8" s="2">
        <v>5867300</v>
      </c>
      <c r="CI8" s="2">
        <v>6765588</v>
      </c>
      <c r="CJ8" s="2">
        <v>18426</v>
      </c>
      <c r="CK8" s="2">
        <v>8</v>
      </c>
      <c r="CL8" s="2">
        <v>671</v>
      </c>
      <c r="CM8" s="2">
        <v>9</v>
      </c>
      <c r="CN8" s="2">
        <v>224</v>
      </c>
      <c r="CO8" s="2">
        <v>2993</v>
      </c>
      <c r="CP8" s="2">
        <v>8</v>
      </c>
      <c r="CQ8" s="2">
        <v>139</v>
      </c>
      <c r="CR8" s="2">
        <v>1595</v>
      </c>
      <c r="CS8" s="2">
        <v>0</v>
      </c>
      <c r="CT8" s="2">
        <v>0</v>
      </c>
      <c r="CU8" s="2">
        <v>0</v>
      </c>
      <c r="CV8" s="2">
        <v>0</v>
      </c>
      <c r="CW8" s="2">
        <v>6</v>
      </c>
      <c r="CX8" s="2">
        <v>2475</v>
      </c>
      <c r="CY8" s="2">
        <v>34733</v>
      </c>
      <c r="CZ8" s="2">
        <v>20173</v>
      </c>
      <c r="DA8" s="2">
        <v>14560</v>
      </c>
      <c r="DB8" s="2">
        <v>1661</v>
      </c>
      <c r="DC8" s="2">
        <v>1128</v>
      </c>
      <c r="DD8" s="2">
        <v>533</v>
      </c>
      <c r="DE8" s="2">
        <v>33134</v>
      </c>
      <c r="DF8" s="2">
        <v>12133</v>
      </c>
      <c r="DG8" s="2">
        <v>21001</v>
      </c>
      <c r="DH8" s="2">
        <v>324</v>
      </c>
      <c r="DI8" s="2">
        <v>9155</v>
      </c>
      <c r="DJ8" s="2">
        <v>24690</v>
      </c>
      <c r="DK8" s="2">
        <v>0</v>
      </c>
      <c r="DL8" s="2">
        <v>1</v>
      </c>
      <c r="DM8" s="2">
        <v>78227</v>
      </c>
      <c r="DN8" s="2">
        <v>1944</v>
      </c>
      <c r="DO8" s="2">
        <v>621</v>
      </c>
      <c r="DP8" s="2">
        <v>447</v>
      </c>
      <c r="DQ8" s="2">
        <v>13</v>
      </c>
      <c r="DR8" s="2">
        <v>6</v>
      </c>
      <c r="DS8" s="2">
        <v>52</v>
      </c>
      <c r="DT8" s="2">
        <v>40</v>
      </c>
      <c r="DU8" s="2">
        <v>260</v>
      </c>
      <c r="DV8" s="2">
        <v>53</v>
      </c>
      <c r="DW8" s="2">
        <v>201</v>
      </c>
      <c r="DX8" s="2">
        <v>12</v>
      </c>
    </row>
    <row r="9" spans="1:128" ht="16.5" customHeight="1" x14ac:dyDescent="0.55000000000000004">
      <c r="A9" s="2" t="s">
        <v>268</v>
      </c>
      <c r="B9" s="2" t="s">
        <v>258</v>
      </c>
      <c r="C9" s="2" t="s">
        <v>269</v>
      </c>
      <c r="D9" s="2">
        <v>165077</v>
      </c>
      <c r="E9" s="2">
        <v>77506</v>
      </c>
      <c r="F9" s="2">
        <v>87571</v>
      </c>
      <c r="G9" s="2">
        <v>163026</v>
      </c>
      <c r="H9" s="2">
        <v>76789</v>
      </c>
      <c r="I9" s="2">
        <v>86237</v>
      </c>
      <c r="J9" s="2">
        <v>16634</v>
      </c>
      <c r="K9" s="2">
        <v>8495</v>
      </c>
      <c r="L9" s="2">
        <v>8139</v>
      </c>
      <c r="M9" s="2">
        <v>90595</v>
      </c>
      <c r="N9" s="2">
        <v>44886</v>
      </c>
      <c r="O9" s="2">
        <v>45709</v>
      </c>
      <c r="P9" s="2">
        <v>56355</v>
      </c>
      <c r="Q9" s="2">
        <v>23465</v>
      </c>
      <c r="R9" s="2">
        <v>32890</v>
      </c>
      <c r="S9" s="2">
        <v>28354</v>
      </c>
      <c r="T9" s="2">
        <v>10823</v>
      </c>
      <c r="U9" s="2">
        <v>17531</v>
      </c>
      <c r="V9" s="2">
        <v>815</v>
      </c>
      <c r="W9" s="2">
        <v>705</v>
      </c>
      <c r="X9" s="2">
        <v>2520</v>
      </c>
      <c r="Y9" s="2">
        <v>4803</v>
      </c>
      <c r="Z9" s="2">
        <v>5999</v>
      </c>
      <c r="AA9" s="2">
        <v>80349</v>
      </c>
      <c r="AB9" s="2">
        <v>80095</v>
      </c>
      <c r="AC9" s="2">
        <v>159067</v>
      </c>
      <c r="AD9" s="2">
        <v>42053</v>
      </c>
      <c r="AE9" s="2">
        <v>33385</v>
      </c>
      <c r="AF9" s="2">
        <v>19578</v>
      </c>
      <c r="AG9" s="2">
        <v>11513</v>
      </c>
      <c r="AH9" s="2">
        <v>13290</v>
      </c>
      <c r="AI9" s="2">
        <v>588</v>
      </c>
      <c r="AJ9" s="2">
        <v>302</v>
      </c>
      <c r="AK9" s="2">
        <v>136326</v>
      </c>
      <c r="AL9" s="2">
        <v>31165</v>
      </c>
      <c r="AM9" s="2">
        <v>7775</v>
      </c>
      <c r="AN9" s="2">
        <v>35</v>
      </c>
      <c r="AO9" s="2">
        <v>19</v>
      </c>
      <c r="AP9" s="2">
        <v>11</v>
      </c>
      <c r="AQ9" s="2">
        <v>659</v>
      </c>
      <c r="AR9" s="2">
        <v>328</v>
      </c>
      <c r="AS9" s="2">
        <v>22</v>
      </c>
      <c r="AT9" s="2">
        <v>51</v>
      </c>
      <c r="AU9" s="2">
        <v>281</v>
      </c>
      <c r="AV9" s="2">
        <v>1773</v>
      </c>
      <c r="AW9" s="2">
        <v>188</v>
      </c>
      <c r="AX9" s="2">
        <v>688</v>
      </c>
      <c r="AY9" s="2">
        <v>270</v>
      </c>
      <c r="AZ9" s="2">
        <v>1221</v>
      </c>
      <c r="BA9" s="2">
        <v>734</v>
      </c>
      <c r="BB9" s="2">
        <v>211</v>
      </c>
      <c r="BC9" s="2">
        <v>647</v>
      </c>
      <c r="BD9" s="2">
        <v>45</v>
      </c>
      <c r="BE9" s="2">
        <v>592</v>
      </c>
      <c r="BF9" s="2">
        <v>66727</v>
      </c>
      <c r="BG9" s="2">
        <v>337</v>
      </c>
      <c r="BH9" s="2">
        <v>218</v>
      </c>
      <c r="BI9" s="2">
        <v>215</v>
      </c>
      <c r="BJ9" s="2">
        <v>5450</v>
      </c>
      <c r="BK9" s="2">
        <v>5342</v>
      </c>
      <c r="BL9" s="2">
        <v>405</v>
      </c>
      <c r="BM9" s="2">
        <v>368</v>
      </c>
      <c r="BN9" s="2">
        <v>5996</v>
      </c>
      <c r="BO9" s="2">
        <v>13821</v>
      </c>
      <c r="BP9" s="2">
        <v>2132</v>
      </c>
      <c r="BQ9" s="2">
        <v>1911</v>
      </c>
      <c r="BR9" s="2">
        <v>1429</v>
      </c>
      <c r="BS9" s="2">
        <v>6439</v>
      </c>
      <c r="BT9" s="2">
        <v>2881</v>
      </c>
      <c r="BU9" s="2">
        <v>1762</v>
      </c>
      <c r="BV9" s="2">
        <v>10961</v>
      </c>
      <c r="BW9" s="2">
        <v>452</v>
      </c>
      <c r="BX9" s="2">
        <v>6608</v>
      </c>
      <c r="BY9" s="2">
        <v>129</v>
      </c>
      <c r="BZ9" s="2">
        <v>18</v>
      </c>
      <c r="CA9" s="2">
        <v>893</v>
      </c>
      <c r="CB9" s="2">
        <v>91</v>
      </c>
      <c r="CC9" s="2">
        <v>10.7</v>
      </c>
      <c r="CD9" s="2">
        <v>107647417</v>
      </c>
      <c r="CE9" s="2">
        <v>21028182</v>
      </c>
      <c r="CF9" s="2">
        <v>102901683</v>
      </c>
      <c r="CG9" s="2">
        <v>45009023</v>
      </c>
      <c r="CH9" s="2">
        <v>9654290</v>
      </c>
      <c r="CI9" s="2">
        <v>8699581</v>
      </c>
      <c r="CJ9" s="2">
        <v>36459</v>
      </c>
      <c r="CK9" s="2">
        <v>24</v>
      </c>
      <c r="CL9" s="2">
        <v>1523</v>
      </c>
      <c r="CM9" s="2">
        <v>25</v>
      </c>
      <c r="CN9" s="2">
        <v>582</v>
      </c>
      <c r="CO9" s="2">
        <v>6088</v>
      </c>
      <c r="CP9" s="2">
        <v>15</v>
      </c>
      <c r="CQ9" s="2">
        <v>322</v>
      </c>
      <c r="CR9" s="2">
        <v>3334</v>
      </c>
      <c r="CS9" s="2">
        <v>2</v>
      </c>
      <c r="CT9" s="2">
        <v>57</v>
      </c>
      <c r="CU9" s="2">
        <v>344</v>
      </c>
      <c r="CV9" s="2">
        <v>276</v>
      </c>
      <c r="CW9" s="2">
        <v>8</v>
      </c>
      <c r="CX9" s="2">
        <v>3832</v>
      </c>
      <c r="CY9" s="2">
        <v>69198</v>
      </c>
      <c r="CZ9" s="2">
        <v>37549</v>
      </c>
      <c r="DA9" s="2">
        <v>31649</v>
      </c>
      <c r="DB9" s="2">
        <v>2878</v>
      </c>
      <c r="DC9" s="2">
        <v>1686</v>
      </c>
      <c r="DD9" s="2">
        <v>1192</v>
      </c>
      <c r="DE9" s="2">
        <v>56593</v>
      </c>
      <c r="DF9" s="2">
        <v>20000</v>
      </c>
      <c r="DG9" s="2">
        <v>36593</v>
      </c>
      <c r="DH9" s="2">
        <v>1511</v>
      </c>
      <c r="DI9" s="2">
        <v>12561</v>
      </c>
      <c r="DJ9" s="2">
        <v>53046</v>
      </c>
      <c r="DK9" s="2">
        <v>1</v>
      </c>
      <c r="DL9" s="2">
        <v>5</v>
      </c>
      <c r="DM9" s="2">
        <v>161147</v>
      </c>
      <c r="DN9" s="2">
        <v>8447</v>
      </c>
      <c r="DO9" s="2">
        <v>1224</v>
      </c>
      <c r="DP9" s="2">
        <v>1030</v>
      </c>
      <c r="DQ9" s="2">
        <v>24</v>
      </c>
      <c r="DR9" s="2">
        <v>15</v>
      </c>
      <c r="DS9" s="2">
        <v>80</v>
      </c>
      <c r="DT9" s="2">
        <v>84</v>
      </c>
      <c r="DU9" s="2">
        <v>379</v>
      </c>
      <c r="DV9" s="2">
        <v>109</v>
      </c>
      <c r="DW9" s="2">
        <v>379</v>
      </c>
      <c r="DX9" s="2">
        <v>26</v>
      </c>
    </row>
    <row r="10" spans="1:128" ht="16.5" customHeight="1" x14ac:dyDescent="0.55000000000000004">
      <c r="A10" s="2" t="s">
        <v>270</v>
      </c>
      <c r="B10" s="2" t="s">
        <v>258</v>
      </c>
      <c r="C10" s="2" t="s">
        <v>271</v>
      </c>
      <c r="D10" s="2">
        <v>166536</v>
      </c>
      <c r="E10" s="2">
        <v>79623</v>
      </c>
      <c r="F10" s="2">
        <v>86913</v>
      </c>
      <c r="G10" s="2">
        <v>165759</v>
      </c>
      <c r="H10" s="2">
        <v>79211</v>
      </c>
      <c r="I10" s="2">
        <v>86548</v>
      </c>
      <c r="J10" s="2">
        <v>19073</v>
      </c>
      <c r="K10" s="2">
        <v>9762</v>
      </c>
      <c r="L10" s="2">
        <v>9311</v>
      </c>
      <c r="M10" s="2">
        <v>96804</v>
      </c>
      <c r="N10" s="2">
        <v>48097</v>
      </c>
      <c r="O10" s="2">
        <v>48707</v>
      </c>
      <c r="P10" s="2">
        <v>49000</v>
      </c>
      <c r="Q10" s="2">
        <v>20616</v>
      </c>
      <c r="R10" s="2">
        <v>28384</v>
      </c>
      <c r="S10" s="2">
        <v>24870</v>
      </c>
      <c r="T10" s="2">
        <v>9548</v>
      </c>
      <c r="U10" s="2">
        <v>15322</v>
      </c>
      <c r="V10" s="2">
        <v>717</v>
      </c>
      <c r="W10" s="2">
        <v>984</v>
      </c>
      <c r="X10" s="2">
        <v>2251</v>
      </c>
      <c r="Y10" s="2">
        <v>6731</v>
      </c>
      <c r="Z10" s="2">
        <v>7236</v>
      </c>
      <c r="AA10" s="2">
        <v>80175</v>
      </c>
      <c r="AB10" s="2">
        <v>79933</v>
      </c>
      <c r="AC10" s="2">
        <v>160130</v>
      </c>
      <c r="AD10" s="2">
        <v>42007</v>
      </c>
      <c r="AE10" s="2">
        <v>33848</v>
      </c>
      <c r="AF10" s="2">
        <v>17351</v>
      </c>
      <c r="AG10" s="2">
        <v>10492</v>
      </c>
      <c r="AH10" s="2">
        <v>11065</v>
      </c>
      <c r="AI10" s="2">
        <v>759</v>
      </c>
      <c r="AJ10" s="2">
        <v>289</v>
      </c>
      <c r="AK10" s="2">
        <v>61934</v>
      </c>
      <c r="AL10" s="2">
        <v>38130</v>
      </c>
      <c r="AM10" s="2">
        <v>8475</v>
      </c>
      <c r="AN10" s="2">
        <v>96</v>
      </c>
      <c r="AO10" s="2">
        <v>1</v>
      </c>
      <c r="AP10" s="2">
        <v>6</v>
      </c>
      <c r="AQ10" s="2">
        <v>852</v>
      </c>
      <c r="AR10" s="2">
        <v>305</v>
      </c>
      <c r="AS10" s="2">
        <v>25</v>
      </c>
      <c r="AT10" s="2">
        <v>79</v>
      </c>
      <c r="AU10" s="2">
        <v>193</v>
      </c>
      <c r="AV10" s="2">
        <v>2116</v>
      </c>
      <c r="AW10" s="2">
        <v>200</v>
      </c>
      <c r="AX10" s="2">
        <v>517</v>
      </c>
      <c r="AY10" s="2">
        <v>373</v>
      </c>
      <c r="AZ10" s="2">
        <v>1289</v>
      </c>
      <c r="BA10" s="2">
        <v>777</v>
      </c>
      <c r="BB10" s="2">
        <v>228</v>
      </c>
      <c r="BC10" s="2">
        <v>756</v>
      </c>
      <c r="BD10" s="2">
        <v>44</v>
      </c>
      <c r="BE10" s="2">
        <v>618</v>
      </c>
      <c r="BF10" s="2">
        <v>78389</v>
      </c>
      <c r="BG10" s="2">
        <v>1248</v>
      </c>
      <c r="BH10" s="2">
        <v>3</v>
      </c>
      <c r="BI10" s="2">
        <v>32</v>
      </c>
      <c r="BJ10" s="2">
        <v>6963</v>
      </c>
      <c r="BK10" s="2">
        <v>5346</v>
      </c>
      <c r="BL10" s="2">
        <v>335</v>
      </c>
      <c r="BM10" s="2">
        <v>697</v>
      </c>
      <c r="BN10" s="2">
        <v>4249</v>
      </c>
      <c r="BO10" s="2">
        <v>18262</v>
      </c>
      <c r="BP10" s="2">
        <v>2228</v>
      </c>
      <c r="BQ10" s="2">
        <v>2035</v>
      </c>
      <c r="BR10" s="2">
        <v>2463</v>
      </c>
      <c r="BS10" s="2">
        <v>7805</v>
      </c>
      <c r="BT10" s="2">
        <v>2871</v>
      </c>
      <c r="BU10" s="2">
        <v>1591</v>
      </c>
      <c r="BV10" s="2">
        <v>14690</v>
      </c>
      <c r="BW10" s="2">
        <v>290</v>
      </c>
      <c r="BX10" s="2">
        <v>7281</v>
      </c>
      <c r="BY10" s="2">
        <v>580</v>
      </c>
      <c r="BZ10" s="2">
        <v>27</v>
      </c>
      <c r="CA10" s="2">
        <v>795</v>
      </c>
      <c r="CB10" s="2">
        <v>89.8</v>
      </c>
      <c r="CC10" s="2">
        <v>8.4</v>
      </c>
      <c r="CD10" s="2">
        <v>95602576</v>
      </c>
      <c r="CE10" s="2">
        <v>22543746</v>
      </c>
      <c r="CF10" s="2">
        <v>93255674</v>
      </c>
      <c r="CG10" s="2">
        <v>38162454</v>
      </c>
      <c r="CH10" s="2">
        <v>8444543</v>
      </c>
      <c r="CI10" s="2">
        <v>9981443</v>
      </c>
      <c r="CJ10" s="2">
        <v>0</v>
      </c>
      <c r="CK10" s="2">
        <v>13</v>
      </c>
      <c r="CL10" s="2">
        <v>1493</v>
      </c>
      <c r="CM10" s="2">
        <v>25</v>
      </c>
      <c r="CN10" s="2">
        <v>598</v>
      </c>
      <c r="CO10" s="2">
        <v>7221</v>
      </c>
      <c r="CP10" s="2">
        <v>13</v>
      </c>
      <c r="CQ10" s="2">
        <v>328</v>
      </c>
      <c r="CR10" s="2">
        <v>3765</v>
      </c>
      <c r="CS10" s="2">
        <v>1</v>
      </c>
      <c r="CT10" s="2">
        <v>51</v>
      </c>
      <c r="CU10" s="2">
        <v>339</v>
      </c>
      <c r="CV10" s="2">
        <v>152</v>
      </c>
      <c r="CW10" s="2">
        <v>8</v>
      </c>
      <c r="CX10" s="2">
        <v>4925</v>
      </c>
      <c r="CY10" s="2">
        <v>74554</v>
      </c>
      <c r="CZ10" s="2">
        <v>40187</v>
      </c>
      <c r="DA10" s="2">
        <v>34367</v>
      </c>
      <c r="DB10" s="2">
        <v>2668</v>
      </c>
      <c r="DC10" s="2">
        <v>1541</v>
      </c>
      <c r="DD10" s="2">
        <v>1127</v>
      </c>
      <c r="DE10" s="2">
        <v>44613</v>
      </c>
      <c r="DF10" s="2">
        <v>15031</v>
      </c>
      <c r="DG10" s="2">
        <v>29582</v>
      </c>
      <c r="DH10" s="2">
        <v>3616</v>
      </c>
      <c r="DI10" s="2">
        <v>12675</v>
      </c>
      <c r="DJ10" s="2">
        <v>54217</v>
      </c>
      <c r="DK10" s="2">
        <v>0</v>
      </c>
      <c r="DL10" s="2">
        <v>1</v>
      </c>
      <c r="DM10" s="2">
        <v>164378</v>
      </c>
      <c r="DN10" s="2">
        <v>3140</v>
      </c>
      <c r="DO10" s="2">
        <v>1431</v>
      </c>
      <c r="DP10" s="2">
        <v>1123</v>
      </c>
      <c r="DQ10" s="2">
        <v>35</v>
      </c>
      <c r="DR10" s="2">
        <v>17</v>
      </c>
      <c r="DS10" s="2">
        <v>110</v>
      </c>
      <c r="DT10" s="2">
        <v>94</v>
      </c>
      <c r="DU10" s="2">
        <v>532</v>
      </c>
      <c r="DV10" s="2">
        <v>142</v>
      </c>
      <c r="DW10" s="2">
        <v>431</v>
      </c>
      <c r="DX10" s="2">
        <v>29</v>
      </c>
    </row>
    <row r="11" spans="1:128" ht="16.5" customHeight="1" x14ac:dyDescent="0.55000000000000004">
      <c r="A11" s="2" t="s">
        <v>272</v>
      </c>
      <c r="B11" s="2" t="s">
        <v>258</v>
      </c>
      <c r="C11" s="2" t="s">
        <v>273</v>
      </c>
      <c r="D11" s="2">
        <v>115480</v>
      </c>
      <c r="E11" s="2">
        <v>54729</v>
      </c>
      <c r="F11" s="2">
        <v>60751</v>
      </c>
      <c r="G11" s="2">
        <v>114601</v>
      </c>
      <c r="H11" s="2">
        <v>54346</v>
      </c>
      <c r="I11" s="2">
        <v>60255</v>
      </c>
      <c r="J11" s="2">
        <v>12014</v>
      </c>
      <c r="K11" s="2">
        <v>6170</v>
      </c>
      <c r="L11" s="2">
        <v>5844</v>
      </c>
      <c r="M11" s="2">
        <v>63217</v>
      </c>
      <c r="N11" s="2">
        <v>31713</v>
      </c>
      <c r="O11" s="2">
        <v>31504</v>
      </c>
      <c r="P11" s="2">
        <v>38841</v>
      </c>
      <c r="Q11" s="2">
        <v>16230</v>
      </c>
      <c r="R11" s="2">
        <v>22611</v>
      </c>
      <c r="S11" s="2">
        <v>20031</v>
      </c>
      <c r="T11" s="2">
        <v>7673</v>
      </c>
      <c r="U11" s="2">
        <v>12358</v>
      </c>
      <c r="V11" s="2">
        <v>402</v>
      </c>
      <c r="W11" s="2">
        <v>546</v>
      </c>
      <c r="X11" s="2">
        <v>1733</v>
      </c>
      <c r="Y11" s="2">
        <v>3569</v>
      </c>
      <c r="Z11" s="2">
        <v>3720</v>
      </c>
      <c r="AA11" s="2">
        <v>55188</v>
      </c>
      <c r="AB11" s="2">
        <v>55024</v>
      </c>
      <c r="AC11" s="2">
        <v>111882</v>
      </c>
      <c r="AD11" s="2">
        <v>29872</v>
      </c>
      <c r="AE11" s="2">
        <v>21801</v>
      </c>
      <c r="AF11" s="2">
        <v>13824</v>
      </c>
      <c r="AG11" s="2">
        <v>8404</v>
      </c>
      <c r="AH11" s="2">
        <v>7846</v>
      </c>
      <c r="AI11" s="2">
        <v>348</v>
      </c>
      <c r="AJ11" s="2">
        <v>209</v>
      </c>
      <c r="AK11" s="2">
        <v>142741</v>
      </c>
      <c r="AL11" s="2">
        <v>42794</v>
      </c>
      <c r="AM11" s="2">
        <v>5164</v>
      </c>
      <c r="AN11" s="2">
        <v>142</v>
      </c>
      <c r="AO11" s="2">
        <v>19</v>
      </c>
      <c r="AP11" s="2">
        <v>5</v>
      </c>
      <c r="AQ11" s="2">
        <v>472</v>
      </c>
      <c r="AR11" s="2">
        <v>234</v>
      </c>
      <c r="AS11" s="2">
        <v>18</v>
      </c>
      <c r="AT11" s="2">
        <v>45</v>
      </c>
      <c r="AU11" s="2">
        <v>142</v>
      </c>
      <c r="AV11" s="2">
        <v>1333</v>
      </c>
      <c r="AW11" s="2">
        <v>111</v>
      </c>
      <c r="AX11" s="2">
        <v>343</v>
      </c>
      <c r="AY11" s="2">
        <v>168</v>
      </c>
      <c r="AZ11" s="2">
        <v>658</v>
      </c>
      <c r="BA11" s="2">
        <v>437</v>
      </c>
      <c r="BB11" s="2">
        <v>104</v>
      </c>
      <c r="BC11" s="2">
        <v>474</v>
      </c>
      <c r="BD11" s="2">
        <v>41</v>
      </c>
      <c r="BE11" s="2">
        <v>418</v>
      </c>
      <c r="BF11" s="2">
        <v>49241</v>
      </c>
      <c r="BG11" s="2">
        <v>1185</v>
      </c>
      <c r="BH11" s="2">
        <v>261</v>
      </c>
      <c r="BI11" s="2">
        <v>43</v>
      </c>
      <c r="BJ11" s="2">
        <v>4770</v>
      </c>
      <c r="BK11" s="2">
        <v>3235</v>
      </c>
      <c r="BL11" s="2">
        <v>244</v>
      </c>
      <c r="BM11" s="2">
        <v>699</v>
      </c>
      <c r="BN11" s="2">
        <v>2642</v>
      </c>
      <c r="BO11" s="2">
        <v>11528</v>
      </c>
      <c r="BP11" s="2">
        <v>1476</v>
      </c>
      <c r="BQ11" s="2">
        <v>1203</v>
      </c>
      <c r="BR11" s="2">
        <v>948</v>
      </c>
      <c r="BS11" s="2">
        <v>4137</v>
      </c>
      <c r="BT11" s="2">
        <v>1976</v>
      </c>
      <c r="BU11" s="2">
        <v>1473</v>
      </c>
      <c r="BV11" s="2">
        <v>8285</v>
      </c>
      <c r="BW11" s="2">
        <v>553</v>
      </c>
      <c r="BX11" s="2">
        <v>4583</v>
      </c>
      <c r="BY11" s="2">
        <v>713</v>
      </c>
      <c r="BZ11" s="2">
        <v>126</v>
      </c>
      <c r="CA11" s="2">
        <v>839</v>
      </c>
      <c r="CB11" s="2">
        <v>92.5</v>
      </c>
      <c r="CC11" s="2">
        <v>10.3</v>
      </c>
      <c r="CD11" s="2">
        <v>76823809</v>
      </c>
      <c r="CE11" s="2">
        <v>14207650</v>
      </c>
      <c r="CF11" s="2">
        <v>75436352</v>
      </c>
      <c r="CG11" s="2">
        <v>28216600</v>
      </c>
      <c r="CH11" s="2">
        <v>10065075</v>
      </c>
      <c r="CI11" s="2">
        <v>5986053</v>
      </c>
      <c r="CJ11" s="2">
        <v>5</v>
      </c>
      <c r="CK11" s="2">
        <v>7</v>
      </c>
      <c r="CL11" s="2">
        <v>487</v>
      </c>
      <c r="CM11" s="2">
        <v>22</v>
      </c>
      <c r="CN11" s="2">
        <v>476</v>
      </c>
      <c r="CO11" s="2">
        <v>4830</v>
      </c>
      <c r="CP11" s="2">
        <v>13</v>
      </c>
      <c r="CQ11" s="2">
        <v>276</v>
      </c>
      <c r="CR11" s="2">
        <v>2646</v>
      </c>
      <c r="CS11" s="2">
        <v>1</v>
      </c>
      <c r="CT11" s="2">
        <v>22</v>
      </c>
      <c r="CU11" s="2">
        <v>30</v>
      </c>
      <c r="CV11" s="2">
        <v>19</v>
      </c>
      <c r="CW11" s="2">
        <v>8</v>
      </c>
      <c r="CX11" s="2">
        <v>2667</v>
      </c>
      <c r="CY11" s="2">
        <v>49777</v>
      </c>
      <c r="CZ11" s="2">
        <v>26904</v>
      </c>
      <c r="DA11" s="2">
        <v>22873</v>
      </c>
      <c r="DB11" s="2">
        <v>1832</v>
      </c>
      <c r="DC11" s="2">
        <v>1081</v>
      </c>
      <c r="DD11" s="2">
        <v>751</v>
      </c>
      <c r="DE11" s="2">
        <v>35130</v>
      </c>
      <c r="DF11" s="2">
        <v>12303</v>
      </c>
      <c r="DG11" s="2">
        <v>22827</v>
      </c>
      <c r="DH11" s="2">
        <v>3219</v>
      </c>
      <c r="DI11" s="2">
        <v>8212</v>
      </c>
      <c r="DJ11" s="2">
        <v>36556</v>
      </c>
      <c r="DK11" s="2">
        <v>8</v>
      </c>
      <c r="DL11" s="2">
        <v>8</v>
      </c>
      <c r="DM11" s="2">
        <v>113453</v>
      </c>
      <c r="DN11" s="2">
        <v>3120</v>
      </c>
      <c r="DO11" s="2">
        <v>928</v>
      </c>
      <c r="DP11" s="2">
        <v>532</v>
      </c>
      <c r="DQ11" s="2">
        <v>26</v>
      </c>
      <c r="DR11" s="2">
        <v>12</v>
      </c>
      <c r="DS11" s="2">
        <v>70</v>
      </c>
      <c r="DT11" s="2">
        <v>52</v>
      </c>
      <c r="DU11" s="2">
        <v>248</v>
      </c>
      <c r="DV11" s="2">
        <v>73</v>
      </c>
      <c r="DW11" s="2">
        <v>219</v>
      </c>
      <c r="DX11" s="2">
        <v>28</v>
      </c>
    </row>
    <row r="12" spans="1:128" ht="16.5" customHeight="1" x14ac:dyDescent="0.55000000000000004">
      <c r="A12" s="2" t="s">
        <v>274</v>
      </c>
      <c r="B12" s="2" t="s">
        <v>258</v>
      </c>
      <c r="C12" s="2" t="s">
        <v>275</v>
      </c>
      <c r="D12" s="2">
        <v>7334</v>
      </c>
      <c r="E12" s="2">
        <v>3381</v>
      </c>
      <c r="F12" s="2">
        <v>3953</v>
      </c>
      <c r="G12" s="2">
        <v>7247</v>
      </c>
      <c r="H12" s="2">
        <v>3373</v>
      </c>
      <c r="I12" s="2">
        <v>3874</v>
      </c>
      <c r="J12" s="2">
        <v>411</v>
      </c>
      <c r="K12" s="2">
        <v>199</v>
      </c>
      <c r="L12" s="2">
        <v>212</v>
      </c>
      <c r="M12" s="2">
        <v>3093</v>
      </c>
      <c r="N12" s="2">
        <v>1609</v>
      </c>
      <c r="O12" s="2">
        <v>1484</v>
      </c>
      <c r="P12" s="2">
        <v>3828</v>
      </c>
      <c r="Q12" s="2">
        <v>1571</v>
      </c>
      <c r="R12" s="2">
        <v>2257</v>
      </c>
      <c r="S12" s="2">
        <v>2262</v>
      </c>
      <c r="T12" s="2">
        <v>818</v>
      </c>
      <c r="U12" s="2">
        <v>1444</v>
      </c>
      <c r="V12" s="2">
        <v>87</v>
      </c>
      <c r="W12" s="2">
        <v>14</v>
      </c>
      <c r="X12" s="2">
        <v>175</v>
      </c>
      <c r="Y12" s="2">
        <v>163</v>
      </c>
      <c r="Z12" s="2">
        <v>295</v>
      </c>
      <c r="AA12" s="2">
        <v>3807</v>
      </c>
      <c r="AB12" s="2">
        <v>3790</v>
      </c>
      <c r="AC12" s="2">
        <v>6902</v>
      </c>
      <c r="AD12" s="2">
        <v>1811</v>
      </c>
      <c r="AE12" s="2">
        <v>1766</v>
      </c>
      <c r="AF12" s="2">
        <v>1216</v>
      </c>
      <c r="AG12" s="2">
        <v>735</v>
      </c>
      <c r="AH12" s="2">
        <v>1095</v>
      </c>
      <c r="AI12" s="2">
        <v>13</v>
      </c>
      <c r="AJ12" s="2">
        <v>8</v>
      </c>
      <c r="AK12" s="2">
        <v>76307</v>
      </c>
      <c r="AL12" s="2">
        <v>11466</v>
      </c>
      <c r="AM12" s="2">
        <v>346</v>
      </c>
      <c r="AN12" s="2">
        <v>4</v>
      </c>
      <c r="AO12" s="2">
        <v>0</v>
      </c>
      <c r="AP12" s="2">
        <v>0</v>
      </c>
      <c r="AQ12" s="2">
        <v>23</v>
      </c>
      <c r="AR12" s="2">
        <v>17</v>
      </c>
      <c r="AS12" s="2">
        <v>2</v>
      </c>
      <c r="AT12" s="2">
        <v>1</v>
      </c>
      <c r="AU12" s="2">
        <v>9</v>
      </c>
      <c r="AV12" s="2">
        <v>88</v>
      </c>
      <c r="AW12" s="2">
        <v>4</v>
      </c>
      <c r="AX12" s="2">
        <v>7</v>
      </c>
      <c r="AY12" s="2">
        <v>4</v>
      </c>
      <c r="AZ12" s="2">
        <v>39</v>
      </c>
      <c r="BA12" s="2">
        <v>41</v>
      </c>
      <c r="BB12" s="2">
        <v>4</v>
      </c>
      <c r="BC12" s="2">
        <v>35</v>
      </c>
      <c r="BD12" s="2">
        <v>14</v>
      </c>
      <c r="BE12" s="2">
        <v>54</v>
      </c>
      <c r="BF12" s="2">
        <v>2241</v>
      </c>
      <c r="BG12" s="2">
        <v>36</v>
      </c>
      <c r="BH12" s="2">
        <v>0</v>
      </c>
      <c r="BI12" s="2">
        <v>0</v>
      </c>
      <c r="BJ12" s="2">
        <v>213</v>
      </c>
      <c r="BK12" s="2">
        <v>394</v>
      </c>
      <c r="BL12" s="2">
        <v>14</v>
      </c>
      <c r="BM12" s="2">
        <v>1</v>
      </c>
      <c r="BN12" s="2">
        <v>113</v>
      </c>
      <c r="BO12" s="2">
        <v>374</v>
      </c>
      <c r="BP12" s="2">
        <v>20</v>
      </c>
      <c r="BQ12" s="2">
        <v>12</v>
      </c>
      <c r="BR12" s="2">
        <v>16</v>
      </c>
      <c r="BS12" s="2">
        <v>209</v>
      </c>
      <c r="BT12" s="2">
        <v>92</v>
      </c>
      <c r="BU12" s="2">
        <v>32</v>
      </c>
      <c r="BV12" s="2">
        <v>435</v>
      </c>
      <c r="BW12" s="2">
        <v>102</v>
      </c>
      <c r="BX12" s="2">
        <v>178</v>
      </c>
      <c r="BY12" s="2">
        <v>111</v>
      </c>
      <c r="BZ12" s="2">
        <v>18</v>
      </c>
      <c r="CA12" s="2">
        <v>88</v>
      </c>
      <c r="CB12" s="2">
        <v>118.9</v>
      </c>
      <c r="CC12" s="2">
        <v>68.3</v>
      </c>
      <c r="CD12" s="2">
        <v>11727241</v>
      </c>
      <c r="CE12" s="2">
        <v>900649</v>
      </c>
      <c r="CF12" s="2">
        <v>10924802</v>
      </c>
      <c r="CG12" s="2">
        <v>2533596</v>
      </c>
      <c r="CH12" s="2">
        <v>988577</v>
      </c>
      <c r="CI12" s="2">
        <v>417286</v>
      </c>
      <c r="CJ12" s="2">
        <v>0</v>
      </c>
      <c r="CK12" s="2">
        <v>0</v>
      </c>
      <c r="CL12" s="2">
        <v>0</v>
      </c>
      <c r="CM12" s="2">
        <v>1</v>
      </c>
      <c r="CN12" s="2">
        <v>19</v>
      </c>
      <c r="CO12" s="2">
        <v>147</v>
      </c>
      <c r="CP12" s="2">
        <v>1</v>
      </c>
      <c r="CQ12" s="2">
        <v>18</v>
      </c>
      <c r="CR12" s="2">
        <v>87</v>
      </c>
      <c r="CS12" s="2">
        <v>0</v>
      </c>
      <c r="CT12" s="2">
        <v>0</v>
      </c>
      <c r="CU12" s="2">
        <v>0</v>
      </c>
      <c r="CV12" s="2">
        <v>0</v>
      </c>
      <c r="CW12" s="2">
        <v>1</v>
      </c>
      <c r="CX12" s="2">
        <v>46</v>
      </c>
      <c r="CY12" s="2">
        <v>3085</v>
      </c>
      <c r="CZ12" s="2">
        <v>1687</v>
      </c>
      <c r="DA12" s="2">
        <v>1398</v>
      </c>
      <c r="DB12" s="2">
        <v>242</v>
      </c>
      <c r="DC12" s="2">
        <v>157</v>
      </c>
      <c r="DD12" s="2">
        <v>85</v>
      </c>
      <c r="DE12" s="2">
        <v>3455</v>
      </c>
      <c r="DF12" s="2">
        <v>1265</v>
      </c>
      <c r="DG12" s="2">
        <v>2190</v>
      </c>
      <c r="DH12" s="2">
        <v>518</v>
      </c>
      <c r="DI12" s="2">
        <v>678</v>
      </c>
      <c r="DJ12" s="2">
        <v>1880</v>
      </c>
      <c r="DK12" s="2">
        <v>0</v>
      </c>
      <c r="DL12" s="2">
        <v>1</v>
      </c>
      <c r="DM12" s="2">
        <v>6698</v>
      </c>
      <c r="DN12" s="2">
        <v>2829</v>
      </c>
      <c r="DO12" s="2">
        <v>84</v>
      </c>
      <c r="DP12" s="2">
        <v>29</v>
      </c>
      <c r="DQ12" s="2">
        <v>0</v>
      </c>
      <c r="DR12" s="2">
        <v>0</v>
      </c>
      <c r="DS12" s="2">
        <v>5</v>
      </c>
      <c r="DT12" s="2">
        <v>4</v>
      </c>
      <c r="DU12" s="2">
        <v>8</v>
      </c>
      <c r="DV12" s="2">
        <v>7</v>
      </c>
      <c r="DW12" s="2">
        <v>17</v>
      </c>
      <c r="DX12" s="2">
        <v>3</v>
      </c>
    </row>
    <row r="13" spans="1:128" ht="16.5" customHeight="1" x14ac:dyDescent="0.55000000000000004">
      <c r="A13" s="2" t="s">
        <v>276</v>
      </c>
      <c r="B13" s="2" t="s">
        <v>258</v>
      </c>
      <c r="C13" s="2" t="s">
        <v>277</v>
      </c>
      <c r="D13" s="2">
        <v>79306</v>
      </c>
      <c r="E13" s="2">
        <v>37105</v>
      </c>
      <c r="F13" s="2">
        <v>42201</v>
      </c>
      <c r="G13" s="2">
        <v>79031</v>
      </c>
      <c r="H13" s="2">
        <v>36970</v>
      </c>
      <c r="I13" s="2">
        <v>42061</v>
      </c>
      <c r="J13" s="2">
        <v>7859</v>
      </c>
      <c r="K13" s="2">
        <v>3961</v>
      </c>
      <c r="L13" s="2">
        <v>3898</v>
      </c>
      <c r="M13" s="2">
        <v>42391</v>
      </c>
      <c r="N13" s="2">
        <v>21004</v>
      </c>
      <c r="O13" s="2">
        <v>21387</v>
      </c>
      <c r="P13" s="2">
        <v>28880</v>
      </c>
      <c r="Q13" s="2">
        <v>12062</v>
      </c>
      <c r="R13" s="2">
        <v>16818</v>
      </c>
      <c r="S13" s="2">
        <v>15113</v>
      </c>
      <c r="T13" s="2">
        <v>5691</v>
      </c>
      <c r="U13" s="2">
        <v>9422</v>
      </c>
      <c r="V13" s="2">
        <v>196</v>
      </c>
      <c r="W13" s="2">
        <v>285</v>
      </c>
      <c r="X13" s="2">
        <v>1261</v>
      </c>
      <c r="Y13" s="2">
        <v>2286</v>
      </c>
      <c r="Z13" s="2">
        <v>2557</v>
      </c>
      <c r="AA13" s="2">
        <v>35584</v>
      </c>
      <c r="AB13" s="2">
        <v>35476</v>
      </c>
      <c r="AC13" s="2">
        <v>76126</v>
      </c>
      <c r="AD13" s="2">
        <v>20315</v>
      </c>
      <c r="AE13" s="2">
        <v>12581</v>
      </c>
      <c r="AF13" s="2">
        <v>10037</v>
      </c>
      <c r="AG13" s="2">
        <v>5774</v>
      </c>
      <c r="AH13" s="2">
        <v>6056</v>
      </c>
      <c r="AI13" s="2">
        <v>212</v>
      </c>
      <c r="AJ13" s="2">
        <v>94</v>
      </c>
      <c r="AK13" s="2">
        <v>48102</v>
      </c>
      <c r="AL13" s="2">
        <v>32071</v>
      </c>
      <c r="AM13" s="2">
        <v>3048</v>
      </c>
      <c r="AN13" s="2">
        <v>115</v>
      </c>
      <c r="AO13" s="2">
        <v>0</v>
      </c>
      <c r="AP13" s="2">
        <v>0</v>
      </c>
      <c r="AQ13" s="2">
        <v>294</v>
      </c>
      <c r="AR13" s="2">
        <v>120</v>
      </c>
      <c r="AS13" s="2">
        <v>6</v>
      </c>
      <c r="AT13" s="2">
        <v>31</v>
      </c>
      <c r="AU13" s="2">
        <v>77</v>
      </c>
      <c r="AV13" s="2">
        <v>694</v>
      </c>
      <c r="AW13" s="2">
        <v>53</v>
      </c>
      <c r="AX13" s="2">
        <v>248</v>
      </c>
      <c r="AY13" s="2">
        <v>128</v>
      </c>
      <c r="AZ13" s="2">
        <v>350</v>
      </c>
      <c r="BA13" s="2">
        <v>288</v>
      </c>
      <c r="BB13" s="2">
        <v>61</v>
      </c>
      <c r="BC13" s="2">
        <v>314</v>
      </c>
      <c r="BD13" s="2">
        <v>25</v>
      </c>
      <c r="BE13" s="2">
        <v>244</v>
      </c>
      <c r="BF13" s="2">
        <v>28556</v>
      </c>
      <c r="BG13" s="2">
        <v>852</v>
      </c>
      <c r="BH13" s="2">
        <v>0</v>
      </c>
      <c r="BI13" s="2">
        <v>0</v>
      </c>
      <c r="BJ13" s="2">
        <v>2711</v>
      </c>
      <c r="BK13" s="2">
        <v>2771</v>
      </c>
      <c r="BL13" s="2">
        <v>148</v>
      </c>
      <c r="BM13" s="2">
        <v>132</v>
      </c>
      <c r="BN13" s="2">
        <v>1706</v>
      </c>
      <c r="BO13" s="2">
        <v>6660</v>
      </c>
      <c r="BP13" s="2">
        <v>560</v>
      </c>
      <c r="BQ13" s="2">
        <v>649</v>
      </c>
      <c r="BR13" s="2">
        <v>633</v>
      </c>
      <c r="BS13" s="2">
        <v>2227</v>
      </c>
      <c r="BT13" s="2">
        <v>1181</v>
      </c>
      <c r="BU13" s="2">
        <v>431</v>
      </c>
      <c r="BV13" s="2">
        <v>5135</v>
      </c>
      <c r="BW13" s="2">
        <v>407</v>
      </c>
      <c r="BX13" s="2">
        <v>2353</v>
      </c>
      <c r="BY13" s="2">
        <v>854</v>
      </c>
      <c r="BZ13" s="2">
        <v>166</v>
      </c>
      <c r="CA13" s="2">
        <v>402</v>
      </c>
      <c r="CB13" s="2">
        <v>98.2</v>
      </c>
      <c r="CC13" s="2">
        <v>9.4</v>
      </c>
      <c r="CD13" s="2">
        <v>56692520</v>
      </c>
      <c r="CE13" s="2">
        <v>8491660</v>
      </c>
      <c r="CF13" s="2">
        <v>56215712</v>
      </c>
      <c r="CG13" s="2">
        <v>17282429</v>
      </c>
      <c r="CH13" s="2">
        <v>7552998</v>
      </c>
      <c r="CI13" s="2">
        <v>4633214</v>
      </c>
      <c r="CJ13" s="2">
        <v>0</v>
      </c>
      <c r="CK13" s="2">
        <v>5</v>
      </c>
      <c r="CL13" s="2">
        <v>535</v>
      </c>
      <c r="CM13" s="2">
        <v>14</v>
      </c>
      <c r="CN13" s="2">
        <v>284</v>
      </c>
      <c r="CO13" s="2">
        <v>3171</v>
      </c>
      <c r="CP13" s="2">
        <v>9</v>
      </c>
      <c r="CQ13" s="2">
        <v>174</v>
      </c>
      <c r="CR13" s="2">
        <v>1756</v>
      </c>
      <c r="CS13" s="2">
        <v>0</v>
      </c>
      <c r="CT13" s="2">
        <v>0</v>
      </c>
      <c r="CU13" s="2">
        <v>0</v>
      </c>
      <c r="CV13" s="2">
        <v>0</v>
      </c>
      <c r="CW13" s="2">
        <v>4</v>
      </c>
      <c r="CX13" s="2">
        <v>2041</v>
      </c>
      <c r="CY13" s="2">
        <v>34045</v>
      </c>
      <c r="CZ13" s="2">
        <v>18427</v>
      </c>
      <c r="DA13" s="2">
        <v>15618</v>
      </c>
      <c r="DB13" s="2">
        <v>1636</v>
      </c>
      <c r="DC13" s="2">
        <v>1037</v>
      </c>
      <c r="DD13" s="2">
        <v>599</v>
      </c>
      <c r="DE13" s="2">
        <v>29663</v>
      </c>
      <c r="DF13" s="2">
        <v>10443</v>
      </c>
      <c r="DG13" s="2">
        <v>19220</v>
      </c>
      <c r="DH13" s="2">
        <v>2695</v>
      </c>
      <c r="DI13" s="2">
        <v>6014</v>
      </c>
      <c r="DJ13" s="2">
        <v>24329</v>
      </c>
      <c r="DK13" s="2">
        <v>0</v>
      </c>
      <c r="DL13" s="2">
        <v>2</v>
      </c>
      <c r="DM13" s="2">
        <v>77091</v>
      </c>
      <c r="DN13" s="2">
        <v>3329</v>
      </c>
      <c r="DO13" s="2">
        <v>545</v>
      </c>
      <c r="DP13" s="2">
        <v>286</v>
      </c>
      <c r="DQ13" s="2">
        <v>12</v>
      </c>
      <c r="DR13" s="2">
        <v>5</v>
      </c>
      <c r="DS13" s="2">
        <v>59</v>
      </c>
      <c r="DT13" s="2">
        <v>48</v>
      </c>
      <c r="DU13" s="2">
        <v>174</v>
      </c>
      <c r="DV13" s="2">
        <v>60</v>
      </c>
      <c r="DW13" s="2">
        <v>134</v>
      </c>
      <c r="DX13" s="2">
        <v>17</v>
      </c>
    </row>
    <row r="14" spans="1:128" ht="16.5" customHeight="1" x14ac:dyDescent="0.55000000000000004">
      <c r="A14" s="2" t="s">
        <v>278</v>
      </c>
      <c r="B14" s="2" t="s">
        <v>258</v>
      </c>
      <c r="C14" s="2" t="s">
        <v>279</v>
      </c>
      <c r="D14" s="2">
        <v>35759</v>
      </c>
      <c r="E14" s="2">
        <v>18060</v>
      </c>
      <c r="F14" s="2">
        <v>17699</v>
      </c>
      <c r="G14" s="2">
        <v>35429</v>
      </c>
      <c r="H14" s="2">
        <v>17962</v>
      </c>
      <c r="I14" s="2">
        <v>17467</v>
      </c>
      <c r="J14" s="2">
        <v>3731</v>
      </c>
      <c r="K14" s="2">
        <v>1932</v>
      </c>
      <c r="L14" s="2">
        <v>1799</v>
      </c>
      <c r="M14" s="2">
        <v>20405</v>
      </c>
      <c r="N14" s="2">
        <v>11042</v>
      </c>
      <c r="O14" s="2">
        <v>9363</v>
      </c>
      <c r="P14" s="2">
        <v>11259</v>
      </c>
      <c r="Q14" s="2">
        <v>4818</v>
      </c>
      <c r="R14" s="2">
        <v>6441</v>
      </c>
      <c r="S14" s="2">
        <v>5595</v>
      </c>
      <c r="T14" s="2">
        <v>2198</v>
      </c>
      <c r="U14" s="2">
        <v>3397</v>
      </c>
      <c r="V14" s="2">
        <v>321</v>
      </c>
      <c r="W14" s="2">
        <v>181</v>
      </c>
      <c r="X14" s="2">
        <v>500</v>
      </c>
      <c r="Y14" s="2">
        <v>1386</v>
      </c>
      <c r="Z14" s="2">
        <v>1791</v>
      </c>
      <c r="AA14" s="2">
        <v>17253</v>
      </c>
      <c r="AB14" s="2">
        <v>17193</v>
      </c>
      <c r="AC14" s="2">
        <v>34107</v>
      </c>
      <c r="AD14" s="2">
        <v>8505</v>
      </c>
      <c r="AE14" s="2">
        <v>7618</v>
      </c>
      <c r="AF14" s="2">
        <v>3977</v>
      </c>
      <c r="AG14" s="2">
        <v>2386</v>
      </c>
      <c r="AH14" s="2">
        <v>2383</v>
      </c>
      <c r="AI14" s="2">
        <v>126</v>
      </c>
      <c r="AJ14" s="2">
        <v>53</v>
      </c>
      <c r="AK14" s="2">
        <v>47084</v>
      </c>
      <c r="AL14" s="2">
        <v>22983</v>
      </c>
      <c r="AM14" s="2">
        <v>1649</v>
      </c>
      <c r="AN14" s="2">
        <v>40</v>
      </c>
      <c r="AO14" s="2">
        <v>21</v>
      </c>
      <c r="AP14" s="2">
        <v>2</v>
      </c>
      <c r="AQ14" s="2">
        <v>149</v>
      </c>
      <c r="AR14" s="2">
        <v>91</v>
      </c>
      <c r="AS14" s="2">
        <v>2</v>
      </c>
      <c r="AT14" s="2">
        <v>14</v>
      </c>
      <c r="AU14" s="2">
        <v>38</v>
      </c>
      <c r="AV14" s="2">
        <v>375</v>
      </c>
      <c r="AW14" s="2">
        <v>31</v>
      </c>
      <c r="AX14" s="2">
        <v>145</v>
      </c>
      <c r="AY14" s="2">
        <v>61</v>
      </c>
      <c r="AZ14" s="2">
        <v>214</v>
      </c>
      <c r="BA14" s="2">
        <v>148</v>
      </c>
      <c r="BB14" s="2">
        <v>28</v>
      </c>
      <c r="BC14" s="2">
        <v>130</v>
      </c>
      <c r="BD14" s="2">
        <v>22</v>
      </c>
      <c r="BE14" s="2">
        <v>138</v>
      </c>
      <c r="BF14" s="2">
        <v>14426</v>
      </c>
      <c r="BG14" s="2">
        <v>579</v>
      </c>
      <c r="BH14" s="2">
        <v>239</v>
      </c>
      <c r="BI14" s="2">
        <v>5</v>
      </c>
      <c r="BJ14" s="2">
        <v>1087</v>
      </c>
      <c r="BK14" s="2">
        <v>1635</v>
      </c>
      <c r="BL14" s="2">
        <v>74</v>
      </c>
      <c r="BM14" s="2">
        <v>179</v>
      </c>
      <c r="BN14" s="2">
        <v>642</v>
      </c>
      <c r="BO14" s="2">
        <v>2794</v>
      </c>
      <c r="BP14" s="2">
        <v>312</v>
      </c>
      <c r="BQ14" s="2">
        <v>371</v>
      </c>
      <c r="BR14" s="2">
        <v>408</v>
      </c>
      <c r="BS14" s="2">
        <v>1586</v>
      </c>
      <c r="BT14" s="2">
        <v>544</v>
      </c>
      <c r="BU14" s="2">
        <v>415</v>
      </c>
      <c r="BV14" s="2">
        <v>2136</v>
      </c>
      <c r="BW14" s="2">
        <v>406</v>
      </c>
      <c r="BX14" s="2">
        <v>1014</v>
      </c>
      <c r="BY14" s="2">
        <v>305</v>
      </c>
      <c r="BZ14" s="2">
        <v>18</v>
      </c>
      <c r="CA14" s="2">
        <v>253</v>
      </c>
      <c r="CB14" s="2">
        <v>90.9</v>
      </c>
      <c r="CC14" s="2">
        <v>16.899999999999999</v>
      </c>
      <c r="CD14" s="2">
        <v>32675692</v>
      </c>
      <c r="CE14" s="2">
        <v>4676237</v>
      </c>
      <c r="CF14" s="2">
        <v>32322288</v>
      </c>
      <c r="CG14" s="2">
        <v>7329946</v>
      </c>
      <c r="CH14" s="2">
        <v>3946125</v>
      </c>
      <c r="CI14" s="2">
        <v>2560262</v>
      </c>
      <c r="CJ14" s="2">
        <v>22372</v>
      </c>
      <c r="CK14" s="2">
        <v>2</v>
      </c>
      <c r="CL14" s="2">
        <v>146</v>
      </c>
      <c r="CM14" s="2">
        <v>9</v>
      </c>
      <c r="CN14" s="2">
        <v>167</v>
      </c>
      <c r="CO14" s="2">
        <v>1393</v>
      </c>
      <c r="CP14" s="2">
        <v>6</v>
      </c>
      <c r="CQ14" s="2">
        <v>100</v>
      </c>
      <c r="CR14" s="2">
        <v>783</v>
      </c>
      <c r="CS14" s="2">
        <v>0</v>
      </c>
      <c r="CT14" s="2">
        <v>0</v>
      </c>
      <c r="CU14" s="2">
        <v>0</v>
      </c>
      <c r="CV14" s="2">
        <v>0</v>
      </c>
      <c r="CW14" s="2">
        <v>2</v>
      </c>
      <c r="CX14" s="2">
        <v>838</v>
      </c>
      <c r="CY14" s="2">
        <v>16723</v>
      </c>
      <c r="CZ14" s="2">
        <v>9393</v>
      </c>
      <c r="DA14" s="2">
        <v>7330</v>
      </c>
      <c r="DB14" s="2">
        <v>578</v>
      </c>
      <c r="DC14" s="2">
        <v>363</v>
      </c>
      <c r="DD14" s="2">
        <v>215</v>
      </c>
      <c r="DE14" s="2">
        <v>12233</v>
      </c>
      <c r="DF14" s="2">
        <v>4938</v>
      </c>
      <c r="DG14" s="2">
        <v>7295</v>
      </c>
      <c r="DH14" s="2">
        <v>2195</v>
      </c>
      <c r="DI14" s="2">
        <v>2555</v>
      </c>
      <c r="DJ14" s="2">
        <v>11448</v>
      </c>
      <c r="DK14" s="2">
        <v>1</v>
      </c>
      <c r="DL14" s="2">
        <v>1</v>
      </c>
      <c r="DM14" s="2">
        <v>33550</v>
      </c>
      <c r="DN14" s="2">
        <v>1111</v>
      </c>
      <c r="DO14" s="2">
        <v>304</v>
      </c>
      <c r="DP14" s="2">
        <v>155</v>
      </c>
      <c r="DQ14" s="2">
        <v>7</v>
      </c>
      <c r="DR14" s="2">
        <v>3</v>
      </c>
      <c r="DS14" s="2">
        <v>18</v>
      </c>
      <c r="DT14" s="2">
        <v>14</v>
      </c>
      <c r="DU14" s="2">
        <v>52</v>
      </c>
      <c r="DV14" s="2">
        <v>15</v>
      </c>
      <c r="DW14" s="2">
        <v>57</v>
      </c>
      <c r="DX14" s="2">
        <v>6</v>
      </c>
    </row>
    <row r="15" spans="1:128" ht="16.5" customHeight="1" x14ac:dyDescent="0.55000000000000004">
      <c r="A15" s="2" t="s">
        <v>280</v>
      </c>
      <c r="B15" s="2" t="s">
        <v>258</v>
      </c>
      <c r="C15" s="2" t="s">
        <v>281</v>
      </c>
      <c r="D15" s="2">
        <v>20114</v>
      </c>
      <c r="E15" s="2">
        <v>9649</v>
      </c>
      <c r="F15" s="2">
        <v>10465</v>
      </c>
      <c r="G15" s="2">
        <v>19940</v>
      </c>
      <c r="H15" s="2">
        <v>9610</v>
      </c>
      <c r="I15" s="2">
        <v>10330</v>
      </c>
      <c r="J15" s="2">
        <v>1711</v>
      </c>
      <c r="K15" s="2">
        <v>885</v>
      </c>
      <c r="L15" s="2">
        <v>826</v>
      </c>
      <c r="M15" s="2">
        <v>9981</v>
      </c>
      <c r="N15" s="2">
        <v>5234</v>
      </c>
      <c r="O15" s="2">
        <v>4747</v>
      </c>
      <c r="P15" s="2">
        <v>7425</v>
      </c>
      <c r="Q15" s="2">
        <v>3002</v>
      </c>
      <c r="R15" s="2">
        <v>4423</v>
      </c>
      <c r="S15" s="2">
        <v>3944</v>
      </c>
      <c r="T15" s="2">
        <v>1467</v>
      </c>
      <c r="U15" s="2">
        <v>2477</v>
      </c>
      <c r="V15" s="2">
        <v>134</v>
      </c>
      <c r="W15" s="2">
        <v>76</v>
      </c>
      <c r="X15" s="2">
        <v>339</v>
      </c>
      <c r="Y15" s="2">
        <v>806</v>
      </c>
      <c r="Z15" s="2">
        <v>1086</v>
      </c>
      <c r="AA15" s="2">
        <v>9816</v>
      </c>
      <c r="AB15" s="2">
        <v>9784</v>
      </c>
      <c r="AC15" s="2">
        <v>19120</v>
      </c>
      <c r="AD15" s="2">
        <v>4915</v>
      </c>
      <c r="AE15" s="2">
        <v>4121</v>
      </c>
      <c r="AF15" s="2">
        <v>2540</v>
      </c>
      <c r="AG15" s="2">
        <v>1559</v>
      </c>
      <c r="AH15" s="2">
        <v>1708</v>
      </c>
      <c r="AI15" s="2">
        <v>82</v>
      </c>
      <c r="AJ15" s="2">
        <v>18</v>
      </c>
      <c r="AK15" s="2">
        <v>29781</v>
      </c>
      <c r="AL15" s="2">
        <v>3291</v>
      </c>
      <c r="AM15" s="2">
        <v>1041</v>
      </c>
      <c r="AN15" s="2">
        <v>6</v>
      </c>
      <c r="AO15" s="2">
        <v>2</v>
      </c>
      <c r="AP15" s="2">
        <v>2</v>
      </c>
      <c r="AQ15" s="2">
        <v>97</v>
      </c>
      <c r="AR15" s="2">
        <v>33</v>
      </c>
      <c r="AS15" s="2">
        <v>4</v>
      </c>
      <c r="AT15" s="2">
        <v>8</v>
      </c>
      <c r="AU15" s="2">
        <v>40</v>
      </c>
      <c r="AV15" s="2">
        <v>275</v>
      </c>
      <c r="AW15" s="2">
        <v>25</v>
      </c>
      <c r="AX15" s="2">
        <v>56</v>
      </c>
      <c r="AY15" s="2">
        <v>35</v>
      </c>
      <c r="AZ15" s="2">
        <v>136</v>
      </c>
      <c r="BA15" s="2">
        <v>100</v>
      </c>
      <c r="BB15" s="2">
        <v>12</v>
      </c>
      <c r="BC15" s="2">
        <v>86</v>
      </c>
      <c r="BD15" s="2">
        <v>10</v>
      </c>
      <c r="BE15" s="2">
        <v>114</v>
      </c>
      <c r="BF15" s="2">
        <v>7759</v>
      </c>
      <c r="BG15" s="2">
        <v>49</v>
      </c>
      <c r="BH15" s="2">
        <v>18</v>
      </c>
      <c r="BI15" s="2">
        <v>13</v>
      </c>
      <c r="BJ15" s="2">
        <v>971</v>
      </c>
      <c r="BK15" s="2">
        <v>775</v>
      </c>
      <c r="BL15" s="2">
        <v>52</v>
      </c>
      <c r="BM15" s="2">
        <v>60</v>
      </c>
      <c r="BN15" s="2">
        <v>595</v>
      </c>
      <c r="BO15" s="2">
        <v>1794</v>
      </c>
      <c r="BP15" s="2">
        <v>230</v>
      </c>
      <c r="BQ15" s="2">
        <v>219</v>
      </c>
      <c r="BR15" s="2">
        <v>168</v>
      </c>
      <c r="BS15" s="2">
        <v>525</v>
      </c>
      <c r="BT15" s="2">
        <v>366</v>
      </c>
      <c r="BU15" s="2">
        <v>67</v>
      </c>
      <c r="BV15" s="2">
        <v>1096</v>
      </c>
      <c r="BW15" s="2">
        <v>198</v>
      </c>
      <c r="BX15" s="2">
        <v>563</v>
      </c>
      <c r="BY15" s="2">
        <v>61</v>
      </c>
      <c r="BZ15" s="2">
        <v>19</v>
      </c>
      <c r="CA15" s="2">
        <v>163</v>
      </c>
      <c r="CB15" s="2">
        <v>90.6</v>
      </c>
      <c r="CC15" s="2">
        <v>10.9</v>
      </c>
      <c r="CD15" s="2">
        <v>16335107</v>
      </c>
      <c r="CE15" s="2">
        <v>2220087</v>
      </c>
      <c r="CF15" s="2">
        <v>15750173</v>
      </c>
      <c r="CG15" s="2">
        <v>4118821</v>
      </c>
      <c r="CH15" s="2">
        <v>3275714</v>
      </c>
      <c r="CI15" s="2">
        <v>950934</v>
      </c>
      <c r="CJ15" s="2">
        <v>495</v>
      </c>
      <c r="CK15" s="2">
        <v>2</v>
      </c>
      <c r="CL15" s="2">
        <v>133</v>
      </c>
      <c r="CM15" s="2">
        <v>5</v>
      </c>
      <c r="CN15" s="2">
        <v>91</v>
      </c>
      <c r="CO15" s="2">
        <v>678</v>
      </c>
      <c r="CP15" s="2">
        <v>2</v>
      </c>
      <c r="CQ15" s="2">
        <v>42</v>
      </c>
      <c r="CR15" s="2">
        <v>365</v>
      </c>
      <c r="CS15" s="2">
        <v>0</v>
      </c>
      <c r="CT15" s="2">
        <v>0</v>
      </c>
      <c r="CU15" s="2">
        <v>0</v>
      </c>
      <c r="CV15" s="2">
        <v>0</v>
      </c>
      <c r="CW15" s="2">
        <v>1</v>
      </c>
      <c r="CX15" s="2">
        <v>448</v>
      </c>
      <c r="CY15" s="2">
        <v>9601</v>
      </c>
      <c r="CZ15" s="2">
        <v>5469</v>
      </c>
      <c r="DA15" s="2">
        <v>4132</v>
      </c>
      <c r="DB15" s="2">
        <v>453</v>
      </c>
      <c r="DC15" s="2">
        <v>283</v>
      </c>
      <c r="DD15" s="2">
        <v>170</v>
      </c>
      <c r="DE15" s="2">
        <v>7079</v>
      </c>
      <c r="DF15" s="2">
        <v>2347</v>
      </c>
      <c r="DG15" s="2">
        <v>4732</v>
      </c>
      <c r="DH15" s="2">
        <v>315</v>
      </c>
      <c r="DI15" s="2">
        <v>1896</v>
      </c>
      <c r="DJ15" s="2">
        <v>7344</v>
      </c>
      <c r="DK15" s="2">
        <v>1</v>
      </c>
      <c r="DL15" s="2">
        <v>1</v>
      </c>
      <c r="DM15" s="2">
        <v>18982</v>
      </c>
      <c r="DN15" s="2">
        <v>746</v>
      </c>
      <c r="DO15" s="2">
        <v>219</v>
      </c>
      <c r="DP15" s="2">
        <v>112</v>
      </c>
      <c r="DQ15" s="2">
        <v>5</v>
      </c>
      <c r="DR15" s="2">
        <v>2</v>
      </c>
      <c r="DS15" s="2">
        <v>15</v>
      </c>
      <c r="DT15" s="2">
        <v>11</v>
      </c>
      <c r="DU15" s="2">
        <v>43</v>
      </c>
      <c r="DV15" s="2">
        <v>11</v>
      </c>
      <c r="DW15" s="2">
        <v>46</v>
      </c>
      <c r="DX15" s="2">
        <v>3</v>
      </c>
    </row>
    <row r="16" spans="1:128" ht="16.5" customHeight="1" x14ac:dyDescent="0.55000000000000004">
      <c r="A16" s="2" t="s">
        <v>282</v>
      </c>
      <c r="B16" s="2" t="s">
        <v>258</v>
      </c>
      <c r="C16" s="2" t="s">
        <v>283</v>
      </c>
      <c r="D16" s="2">
        <v>170113</v>
      </c>
      <c r="E16" s="2">
        <v>83522</v>
      </c>
      <c r="F16" s="2">
        <v>86591</v>
      </c>
      <c r="G16" s="2">
        <v>168873</v>
      </c>
      <c r="H16" s="2">
        <v>82739</v>
      </c>
      <c r="I16" s="2">
        <v>86134</v>
      </c>
      <c r="J16" s="2">
        <v>20426</v>
      </c>
      <c r="K16" s="2">
        <v>10593</v>
      </c>
      <c r="L16" s="2">
        <v>9833</v>
      </c>
      <c r="M16" s="2">
        <v>96847</v>
      </c>
      <c r="N16" s="2">
        <v>49324</v>
      </c>
      <c r="O16" s="2">
        <v>47523</v>
      </c>
      <c r="P16" s="2">
        <v>50022</v>
      </c>
      <c r="Q16" s="2">
        <v>21637</v>
      </c>
      <c r="R16" s="2">
        <v>28385</v>
      </c>
      <c r="S16" s="2">
        <v>23635</v>
      </c>
      <c r="T16" s="2">
        <v>9242</v>
      </c>
      <c r="U16" s="2">
        <v>14393</v>
      </c>
      <c r="V16" s="2">
        <v>722</v>
      </c>
      <c r="W16" s="2">
        <v>946</v>
      </c>
      <c r="X16" s="2">
        <v>2147</v>
      </c>
      <c r="Y16" s="2">
        <v>5341</v>
      </c>
      <c r="Z16" s="2">
        <v>5838</v>
      </c>
      <c r="AA16" s="2">
        <v>80130</v>
      </c>
      <c r="AB16" s="2">
        <v>79962</v>
      </c>
      <c r="AC16" s="2">
        <v>164852</v>
      </c>
      <c r="AD16" s="2">
        <v>44385</v>
      </c>
      <c r="AE16" s="2">
        <v>31627</v>
      </c>
      <c r="AF16" s="2">
        <v>18268</v>
      </c>
      <c r="AG16" s="2">
        <v>11128</v>
      </c>
      <c r="AH16" s="2">
        <v>11075</v>
      </c>
      <c r="AI16" s="2">
        <v>738</v>
      </c>
      <c r="AJ16" s="2">
        <v>315</v>
      </c>
      <c r="AK16" s="2">
        <v>56166</v>
      </c>
      <c r="AL16" s="2">
        <v>23137</v>
      </c>
      <c r="AM16" s="2">
        <v>6856</v>
      </c>
      <c r="AN16" s="2">
        <v>14</v>
      </c>
      <c r="AO16" s="2">
        <v>3</v>
      </c>
      <c r="AP16" s="2">
        <v>5</v>
      </c>
      <c r="AQ16" s="2">
        <v>861</v>
      </c>
      <c r="AR16" s="2">
        <v>323</v>
      </c>
      <c r="AS16" s="2">
        <v>26</v>
      </c>
      <c r="AT16" s="2">
        <v>34</v>
      </c>
      <c r="AU16" s="2">
        <v>459</v>
      </c>
      <c r="AV16" s="2">
        <v>1605</v>
      </c>
      <c r="AW16" s="2">
        <v>130</v>
      </c>
      <c r="AX16" s="2">
        <v>316</v>
      </c>
      <c r="AY16" s="2">
        <v>243</v>
      </c>
      <c r="AZ16" s="2">
        <v>860</v>
      </c>
      <c r="BA16" s="2">
        <v>649</v>
      </c>
      <c r="BB16" s="2">
        <v>193</v>
      </c>
      <c r="BC16" s="2">
        <v>577</v>
      </c>
      <c r="BD16" s="2">
        <v>27</v>
      </c>
      <c r="BE16" s="2">
        <v>531</v>
      </c>
      <c r="BF16" s="2">
        <v>76995</v>
      </c>
      <c r="BG16" s="2">
        <v>463</v>
      </c>
      <c r="BH16" s="2">
        <v>18</v>
      </c>
      <c r="BI16" s="2">
        <v>92</v>
      </c>
      <c r="BJ16" s="2">
        <v>7402</v>
      </c>
      <c r="BK16" s="2">
        <v>10974</v>
      </c>
      <c r="BL16" s="2">
        <v>765</v>
      </c>
      <c r="BM16" s="2">
        <v>471</v>
      </c>
      <c r="BN16" s="2">
        <v>8409</v>
      </c>
      <c r="BO16" s="2">
        <v>15068</v>
      </c>
      <c r="BP16" s="2">
        <v>1438</v>
      </c>
      <c r="BQ16" s="2">
        <v>1515</v>
      </c>
      <c r="BR16" s="2">
        <v>1471</v>
      </c>
      <c r="BS16" s="2">
        <v>5826</v>
      </c>
      <c r="BT16" s="2">
        <v>3607</v>
      </c>
      <c r="BU16" s="2">
        <v>1656</v>
      </c>
      <c r="BV16" s="2">
        <v>10215</v>
      </c>
      <c r="BW16" s="2">
        <v>865</v>
      </c>
      <c r="BX16" s="2">
        <v>6740</v>
      </c>
      <c r="BY16" s="2">
        <v>34</v>
      </c>
      <c r="BZ16" s="2">
        <v>19</v>
      </c>
      <c r="CA16" s="2">
        <v>781</v>
      </c>
      <c r="CB16" s="2">
        <v>87.8</v>
      </c>
      <c r="CC16" s="2">
        <v>6.6</v>
      </c>
      <c r="CD16" s="2">
        <v>89921181</v>
      </c>
      <c r="CE16" s="2">
        <v>27967740</v>
      </c>
      <c r="CF16" s="2">
        <v>87727276</v>
      </c>
      <c r="CG16" s="2">
        <v>38618612</v>
      </c>
      <c r="CH16" s="2">
        <v>9326027</v>
      </c>
      <c r="CI16" s="2">
        <v>9310498</v>
      </c>
      <c r="CJ16" s="2">
        <v>0</v>
      </c>
      <c r="CK16" s="2">
        <v>8</v>
      </c>
      <c r="CL16" s="2">
        <v>976</v>
      </c>
      <c r="CM16" s="2">
        <v>22</v>
      </c>
      <c r="CN16" s="2">
        <v>587</v>
      </c>
      <c r="CO16" s="2">
        <v>8315</v>
      </c>
      <c r="CP16" s="2">
        <v>14</v>
      </c>
      <c r="CQ16" s="2">
        <v>351</v>
      </c>
      <c r="CR16" s="2">
        <v>4348</v>
      </c>
      <c r="CS16" s="2">
        <v>1</v>
      </c>
      <c r="CT16" s="2">
        <v>20</v>
      </c>
      <c r="CU16" s="2">
        <v>42</v>
      </c>
      <c r="CV16" s="2">
        <v>24</v>
      </c>
      <c r="CW16" s="2">
        <v>7</v>
      </c>
      <c r="CX16" s="2">
        <v>3663</v>
      </c>
      <c r="CY16" s="2">
        <v>76046</v>
      </c>
      <c r="CZ16" s="2">
        <v>43267</v>
      </c>
      <c r="DA16" s="2">
        <v>32779</v>
      </c>
      <c r="DB16" s="2">
        <v>2924</v>
      </c>
      <c r="DC16" s="2">
        <v>1714</v>
      </c>
      <c r="DD16" s="2">
        <v>1210</v>
      </c>
      <c r="DE16" s="2">
        <v>50281</v>
      </c>
      <c r="DF16" s="2">
        <v>16776</v>
      </c>
      <c r="DG16" s="2">
        <v>33505</v>
      </c>
      <c r="DH16" s="2">
        <v>1457</v>
      </c>
      <c r="DI16" s="2">
        <v>19227</v>
      </c>
      <c r="DJ16" s="2">
        <v>52507</v>
      </c>
      <c r="DK16" s="2">
        <v>1</v>
      </c>
      <c r="DL16" s="2">
        <v>1</v>
      </c>
      <c r="DM16" s="2">
        <v>168640</v>
      </c>
      <c r="DN16" s="2">
        <v>296</v>
      </c>
      <c r="DO16" s="2">
        <v>1109</v>
      </c>
      <c r="DP16" s="2">
        <v>677</v>
      </c>
      <c r="DQ16" s="2">
        <v>27</v>
      </c>
      <c r="DR16" s="2">
        <v>10</v>
      </c>
      <c r="DS16" s="2">
        <v>94</v>
      </c>
      <c r="DT16" s="2">
        <v>73</v>
      </c>
      <c r="DU16" s="2">
        <v>337</v>
      </c>
      <c r="DV16" s="2">
        <v>105</v>
      </c>
      <c r="DW16" s="2">
        <v>303</v>
      </c>
      <c r="DX16" s="2">
        <v>28</v>
      </c>
    </row>
    <row r="17" spans="1:128" ht="16.5" customHeight="1" x14ac:dyDescent="0.55000000000000004">
      <c r="A17" s="2" t="s">
        <v>284</v>
      </c>
      <c r="B17" s="2" t="s">
        <v>258</v>
      </c>
      <c r="C17" s="2" t="s">
        <v>285</v>
      </c>
      <c r="D17" s="2">
        <v>33563</v>
      </c>
      <c r="E17" s="2">
        <v>16651</v>
      </c>
      <c r="F17" s="2">
        <v>16912</v>
      </c>
      <c r="G17" s="2">
        <v>33083</v>
      </c>
      <c r="H17" s="2">
        <v>16509</v>
      </c>
      <c r="I17" s="2">
        <v>16574</v>
      </c>
      <c r="J17" s="2">
        <v>3484</v>
      </c>
      <c r="K17" s="2">
        <v>1806</v>
      </c>
      <c r="L17" s="2">
        <v>1678</v>
      </c>
      <c r="M17" s="2">
        <v>18920</v>
      </c>
      <c r="N17" s="2">
        <v>10016</v>
      </c>
      <c r="O17" s="2">
        <v>8904</v>
      </c>
      <c r="P17" s="2">
        <v>11025</v>
      </c>
      <c r="Q17" s="2">
        <v>4739</v>
      </c>
      <c r="R17" s="2">
        <v>6286</v>
      </c>
      <c r="S17" s="2">
        <v>5458</v>
      </c>
      <c r="T17" s="2">
        <v>2105</v>
      </c>
      <c r="U17" s="2">
        <v>3353</v>
      </c>
      <c r="V17" s="2">
        <v>435</v>
      </c>
      <c r="W17" s="2">
        <v>156</v>
      </c>
      <c r="X17" s="2">
        <v>476</v>
      </c>
      <c r="Y17" s="2">
        <v>1125</v>
      </c>
      <c r="Z17" s="2">
        <v>1523</v>
      </c>
      <c r="AA17" s="2">
        <v>16060</v>
      </c>
      <c r="AB17" s="2">
        <v>15944</v>
      </c>
      <c r="AC17" s="2">
        <v>32492</v>
      </c>
      <c r="AD17" s="2">
        <v>8397</v>
      </c>
      <c r="AE17" s="2">
        <v>6492</v>
      </c>
      <c r="AF17" s="2">
        <v>4004</v>
      </c>
      <c r="AG17" s="2">
        <v>2303</v>
      </c>
      <c r="AH17" s="2">
        <v>2454</v>
      </c>
      <c r="AI17" s="2">
        <v>118</v>
      </c>
      <c r="AJ17" s="2">
        <v>57</v>
      </c>
      <c r="AK17" s="2">
        <v>76142</v>
      </c>
      <c r="AL17" s="2">
        <v>32075</v>
      </c>
      <c r="AM17" s="2">
        <v>1719</v>
      </c>
      <c r="AN17" s="2">
        <v>17</v>
      </c>
      <c r="AO17" s="2">
        <v>34</v>
      </c>
      <c r="AP17" s="2">
        <v>3</v>
      </c>
      <c r="AQ17" s="2">
        <v>167</v>
      </c>
      <c r="AR17" s="2">
        <v>111</v>
      </c>
      <c r="AS17" s="2">
        <v>6</v>
      </c>
      <c r="AT17" s="2">
        <v>13</v>
      </c>
      <c r="AU17" s="2">
        <v>47</v>
      </c>
      <c r="AV17" s="2">
        <v>406</v>
      </c>
      <c r="AW17" s="2">
        <v>47</v>
      </c>
      <c r="AX17" s="2">
        <v>105</v>
      </c>
      <c r="AY17" s="2">
        <v>49</v>
      </c>
      <c r="AZ17" s="2">
        <v>252</v>
      </c>
      <c r="BA17" s="2">
        <v>162</v>
      </c>
      <c r="BB17" s="2">
        <v>25</v>
      </c>
      <c r="BC17" s="2">
        <v>95</v>
      </c>
      <c r="BD17" s="2">
        <v>22</v>
      </c>
      <c r="BE17" s="2">
        <v>158</v>
      </c>
      <c r="BF17" s="2">
        <v>13861</v>
      </c>
      <c r="BG17" s="2">
        <v>143</v>
      </c>
      <c r="BH17" s="2">
        <v>285</v>
      </c>
      <c r="BI17" s="2">
        <v>28</v>
      </c>
      <c r="BJ17" s="2">
        <v>1698</v>
      </c>
      <c r="BK17" s="2">
        <v>1764</v>
      </c>
      <c r="BL17" s="2">
        <v>76</v>
      </c>
      <c r="BM17" s="2">
        <v>128</v>
      </c>
      <c r="BN17" s="2">
        <v>946</v>
      </c>
      <c r="BO17" s="2">
        <v>3029</v>
      </c>
      <c r="BP17" s="2">
        <v>376</v>
      </c>
      <c r="BQ17" s="2">
        <v>271</v>
      </c>
      <c r="BR17" s="2">
        <v>298</v>
      </c>
      <c r="BS17" s="2">
        <v>1259</v>
      </c>
      <c r="BT17" s="2">
        <v>609</v>
      </c>
      <c r="BU17" s="2">
        <v>237</v>
      </c>
      <c r="BV17" s="2">
        <v>1203</v>
      </c>
      <c r="BW17" s="2">
        <v>414</v>
      </c>
      <c r="BX17" s="2">
        <v>1097</v>
      </c>
      <c r="BY17" s="2">
        <v>135</v>
      </c>
      <c r="BZ17" s="2">
        <v>4</v>
      </c>
      <c r="CA17" s="2">
        <v>213</v>
      </c>
      <c r="CB17" s="2">
        <v>87.4</v>
      </c>
      <c r="CC17" s="2">
        <v>10.6</v>
      </c>
      <c r="CD17" s="2">
        <v>31477615</v>
      </c>
      <c r="CE17" s="2">
        <v>4470657</v>
      </c>
      <c r="CF17" s="2">
        <v>31073988</v>
      </c>
      <c r="CG17" s="2">
        <v>6750451</v>
      </c>
      <c r="CH17" s="2">
        <v>3538380</v>
      </c>
      <c r="CI17" s="2">
        <v>2845532</v>
      </c>
      <c r="CJ17" s="2">
        <v>59635</v>
      </c>
      <c r="CK17" s="2">
        <v>4</v>
      </c>
      <c r="CL17" s="2">
        <v>203</v>
      </c>
      <c r="CM17" s="2">
        <v>11</v>
      </c>
      <c r="CN17" s="2">
        <v>152</v>
      </c>
      <c r="CO17" s="2">
        <v>1313</v>
      </c>
      <c r="CP17" s="2">
        <v>7</v>
      </c>
      <c r="CQ17" s="2">
        <v>95</v>
      </c>
      <c r="CR17" s="2">
        <v>678</v>
      </c>
      <c r="CS17" s="2">
        <v>0</v>
      </c>
      <c r="CT17" s="2">
        <v>0</v>
      </c>
      <c r="CU17" s="2">
        <v>0</v>
      </c>
      <c r="CV17" s="2">
        <v>0</v>
      </c>
      <c r="CW17" s="2">
        <v>2</v>
      </c>
      <c r="CX17" s="2">
        <v>780</v>
      </c>
      <c r="CY17" s="2">
        <v>16459</v>
      </c>
      <c r="CZ17" s="2">
        <v>9610</v>
      </c>
      <c r="DA17" s="2">
        <v>6849</v>
      </c>
      <c r="DB17" s="2">
        <v>831</v>
      </c>
      <c r="DC17" s="2">
        <v>525</v>
      </c>
      <c r="DD17" s="2">
        <v>306</v>
      </c>
      <c r="DE17" s="2">
        <v>10760</v>
      </c>
      <c r="DF17" s="2">
        <v>3610</v>
      </c>
      <c r="DG17" s="2">
        <v>7150</v>
      </c>
      <c r="DH17" s="2">
        <v>1407</v>
      </c>
      <c r="DI17" s="2">
        <v>3525</v>
      </c>
      <c r="DJ17" s="2">
        <v>11265</v>
      </c>
      <c r="DK17" s="2">
        <v>0</v>
      </c>
      <c r="DL17" s="2">
        <v>1</v>
      </c>
      <c r="DM17" s="2">
        <v>31811</v>
      </c>
      <c r="DN17" s="2">
        <v>636</v>
      </c>
      <c r="DO17" s="2">
        <v>276</v>
      </c>
      <c r="DP17" s="2">
        <v>203</v>
      </c>
      <c r="DQ17" s="2">
        <v>5</v>
      </c>
      <c r="DR17" s="2">
        <v>3</v>
      </c>
      <c r="DS17" s="2">
        <v>15</v>
      </c>
      <c r="DT17" s="2">
        <v>10</v>
      </c>
      <c r="DU17" s="2">
        <v>49</v>
      </c>
      <c r="DV17" s="2">
        <v>12</v>
      </c>
      <c r="DW17" s="2">
        <v>53</v>
      </c>
      <c r="DX17" s="2">
        <v>6</v>
      </c>
    </row>
    <row r="18" spans="1:128" ht="16.5" customHeight="1" x14ac:dyDescent="0.55000000000000004">
      <c r="A18" s="2" t="s">
        <v>286</v>
      </c>
      <c r="B18" s="2" t="s">
        <v>258</v>
      </c>
      <c r="C18" s="2" t="s">
        <v>287</v>
      </c>
      <c r="D18" s="2">
        <v>20413</v>
      </c>
      <c r="E18" s="2">
        <v>9565</v>
      </c>
      <c r="F18" s="2">
        <v>10848</v>
      </c>
      <c r="G18" s="2">
        <v>20343</v>
      </c>
      <c r="H18" s="2">
        <v>9527</v>
      </c>
      <c r="I18" s="2">
        <v>10816</v>
      </c>
      <c r="J18" s="2">
        <v>1539</v>
      </c>
      <c r="K18" s="2">
        <v>813</v>
      </c>
      <c r="L18" s="2">
        <v>726</v>
      </c>
      <c r="M18" s="2">
        <v>10169</v>
      </c>
      <c r="N18" s="2">
        <v>5143</v>
      </c>
      <c r="O18" s="2">
        <v>5026</v>
      </c>
      <c r="P18" s="2">
        <v>8642</v>
      </c>
      <c r="Q18" s="2">
        <v>3575</v>
      </c>
      <c r="R18" s="2">
        <v>5067</v>
      </c>
      <c r="S18" s="2">
        <v>4739</v>
      </c>
      <c r="T18" s="2">
        <v>1786</v>
      </c>
      <c r="U18" s="2">
        <v>2953</v>
      </c>
      <c r="V18" s="2">
        <v>44</v>
      </c>
      <c r="W18" s="2">
        <v>60</v>
      </c>
      <c r="X18" s="2">
        <v>419</v>
      </c>
      <c r="Y18" s="2">
        <v>484</v>
      </c>
      <c r="Z18" s="2">
        <v>651</v>
      </c>
      <c r="AA18" s="2">
        <v>9434</v>
      </c>
      <c r="AB18" s="2">
        <v>9359</v>
      </c>
      <c r="AC18" s="2">
        <v>19238</v>
      </c>
      <c r="AD18" s="2">
        <v>5004</v>
      </c>
      <c r="AE18" s="2">
        <v>3617</v>
      </c>
      <c r="AF18" s="2">
        <v>2842</v>
      </c>
      <c r="AG18" s="2">
        <v>1665</v>
      </c>
      <c r="AH18" s="2">
        <v>2122</v>
      </c>
      <c r="AI18" s="2">
        <v>51</v>
      </c>
      <c r="AJ18" s="2">
        <v>30</v>
      </c>
      <c r="AK18" s="2">
        <v>27769</v>
      </c>
      <c r="AL18" s="2">
        <v>15755</v>
      </c>
      <c r="AM18" s="2">
        <v>890</v>
      </c>
      <c r="AN18" s="2">
        <v>42</v>
      </c>
      <c r="AO18" s="2">
        <v>0</v>
      </c>
      <c r="AP18" s="2">
        <v>4</v>
      </c>
      <c r="AQ18" s="2">
        <v>108</v>
      </c>
      <c r="AR18" s="2">
        <v>57</v>
      </c>
      <c r="AS18" s="2">
        <v>3</v>
      </c>
      <c r="AT18" s="2">
        <v>4</v>
      </c>
      <c r="AU18" s="2">
        <v>32</v>
      </c>
      <c r="AV18" s="2">
        <v>184</v>
      </c>
      <c r="AW18" s="2">
        <v>14</v>
      </c>
      <c r="AX18" s="2">
        <v>62</v>
      </c>
      <c r="AY18" s="2">
        <v>13</v>
      </c>
      <c r="AZ18" s="2">
        <v>99</v>
      </c>
      <c r="BA18" s="2">
        <v>85</v>
      </c>
      <c r="BB18" s="2">
        <v>20</v>
      </c>
      <c r="BC18" s="2">
        <v>62</v>
      </c>
      <c r="BD18" s="2">
        <v>14</v>
      </c>
      <c r="BE18" s="2">
        <v>87</v>
      </c>
      <c r="BF18" s="2">
        <v>7148</v>
      </c>
      <c r="BG18" s="2">
        <v>197</v>
      </c>
      <c r="BH18" s="2">
        <v>0</v>
      </c>
      <c r="BI18" s="2">
        <v>36</v>
      </c>
      <c r="BJ18" s="2">
        <v>871</v>
      </c>
      <c r="BK18" s="2">
        <v>780</v>
      </c>
      <c r="BL18" s="2">
        <v>27</v>
      </c>
      <c r="BM18" s="2">
        <v>28</v>
      </c>
      <c r="BN18" s="2">
        <v>501</v>
      </c>
      <c r="BO18" s="2">
        <v>1130</v>
      </c>
      <c r="BP18" s="2">
        <v>93</v>
      </c>
      <c r="BQ18" s="2">
        <v>136</v>
      </c>
      <c r="BR18" s="2">
        <v>128</v>
      </c>
      <c r="BS18" s="2">
        <v>550</v>
      </c>
      <c r="BT18" s="2">
        <v>362</v>
      </c>
      <c r="BU18" s="2">
        <v>175</v>
      </c>
      <c r="BV18" s="2">
        <v>1420</v>
      </c>
      <c r="BW18" s="2">
        <v>290</v>
      </c>
      <c r="BX18" s="2">
        <v>424</v>
      </c>
      <c r="BY18" s="2">
        <v>486</v>
      </c>
      <c r="BZ18" s="2">
        <v>74</v>
      </c>
      <c r="CA18" s="2">
        <v>204</v>
      </c>
      <c r="CB18" s="2">
        <v>96</v>
      </c>
      <c r="CC18" s="2">
        <v>12.4</v>
      </c>
      <c r="CD18" s="2">
        <v>19134481</v>
      </c>
      <c r="CE18" s="2">
        <v>2041005</v>
      </c>
      <c r="CF18" s="2">
        <v>18767277</v>
      </c>
      <c r="CG18" s="2">
        <v>5362465</v>
      </c>
      <c r="CH18" s="2">
        <v>2478145</v>
      </c>
      <c r="CI18" s="2">
        <v>1104327</v>
      </c>
      <c r="CJ18" s="2">
        <v>0</v>
      </c>
      <c r="CK18" s="2">
        <v>2</v>
      </c>
      <c r="CL18" s="2">
        <v>93</v>
      </c>
      <c r="CM18" s="2">
        <v>2</v>
      </c>
      <c r="CN18" s="2">
        <v>48</v>
      </c>
      <c r="CO18" s="2">
        <v>573</v>
      </c>
      <c r="CP18" s="2">
        <v>2</v>
      </c>
      <c r="CQ18" s="2">
        <v>33</v>
      </c>
      <c r="CR18" s="2">
        <v>344</v>
      </c>
      <c r="CS18" s="2">
        <v>0</v>
      </c>
      <c r="CT18" s="2">
        <v>0</v>
      </c>
      <c r="CU18" s="2">
        <v>0</v>
      </c>
      <c r="CV18" s="2">
        <v>0</v>
      </c>
      <c r="CW18" s="2">
        <v>2</v>
      </c>
      <c r="CX18" s="2">
        <v>449</v>
      </c>
      <c r="CY18" s="2">
        <v>9257</v>
      </c>
      <c r="CZ18" s="2">
        <v>5086</v>
      </c>
      <c r="DA18" s="2">
        <v>4171</v>
      </c>
      <c r="DB18" s="2">
        <v>358</v>
      </c>
      <c r="DC18" s="2">
        <v>233</v>
      </c>
      <c r="DD18" s="2">
        <v>125</v>
      </c>
      <c r="DE18" s="2">
        <v>8632</v>
      </c>
      <c r="DF18" s="2">
        <v>3111</v>
      </c>
      <c r="DG18" s="2">
        <v>5521</v>
      </c>
      <c r="DH18" s="2">
        <v>1204</v>
      </c>
      <c r="DI18" s="2">
        <v>1927</v>
      </c>
      <c r="DJ18" s="2">
        <v>5948</v>
      </c>
      <c r="DK18" s="2">
        <v>4</v>
      </c>
      <c r="DL18" s="2">
        <v>1</v>
      </c>
      <c r="DM18" s="2">
        <v>19332</v>
      </c>
      <c r="DN18" s="2">
        <v>2919</v>
      </c>
      <c r="DO18" s="2">
        <v>160</v>
      </c>
      <c r="DP18" s="2">
        <v>77</v>
      </c>
      <c r="DQ18" s="2">
        <v>2</v>
      </c>
      <c r="DR18" s="2">
        <v>3</v>
      </c>
      <c r="DS18" s="2">
        <v>11</v>
      </c>
      <c r="DT18" s="2">
        <v>13</v>
      </c>
      <c r="DU18" s="2">
        <v>43</v>
      </c>
      <c r="DV18" s="2">
        <v>18</v>
      </c>
      <c r="DW18" s="2">
        <v>33</v>
      </c>
      <c r="DX18" s="2">
        <v>4</v>
      </c>
    </row>
    <row r="19" spans="1:128" ht="16.5" customHeight="1" x14ac:dyDescent="0.55000000000000004">
      <c r="A19" s="2" t="s">
        <v>288</v>
      </c>
      <c r="B19" s="2" t="s">
        <v>258</v>
      </c>
      <c r="C19" s="2" t="s">
        <v>289</v>
      </c>
      <c r="D19" s="2">
        <v>12555</v>
      </c>
      <c r="E19" s="2">
        <v>5762</v>
      </c>
      <c r="F19" s="2">
        <v>6793</v>
      </c>
      <c r="G19" s="2">
        <v>12536</v>
      </c>
      <c r="H19" s="2">
        <v>5758</v>
      </c>
      <c r="I19" s="2">
        <v>6778</v>
      </c>
      <c r="J19" s="2">
        <v>845</v>
      </c>
      <c r="K19" s="2">
        <v>435</v>
      </c>
      <c r="L19" s="2">
        <v>410</v>
      </c>
      <c r="M19" s="2">
        <v>5705</v>
      </c>
      <c r="N19" s="2">
        <v>2854</v>
      </c>
      <c r="O19" s="2">
        <v>2851</v>
      </c>
      <c r="P19" s="2">
        <v>5995</v>
      </c>
      <c r="Q19" s="2">
        <v>2464</v>
      </c>
      <c r="R19" s="2">
        <v>3531</v>
      </c>
      <c r="S19" s="2">
        <v>3412</v>
      </c>
      <c r="T19" s="2">
        <v>1304</v>
      </c>
      <c r="U19" s="2">
        <v>2108</v>
      </c>
      <c r="V19" s="2">
        <v>17</v>
      </c>
      <c r="W19" s="2">
        <v>34</v>
      </c>
      <c r="X19" s="2">
        <v>338</v>
      </c>
      <c r="Y19" s="2">
        <v>287</v>
      </c>
      <c r="Z19" s="2">
        <v>424</v>
      </c>
      <c r="AA19" s="2">
        <v>6055</v>
      </c>
      <c r="AB19" s="2">
        <v>6021</v>
      </c>
      <c r="AC19" s="2">
        <v>11914</v>
      </c>
      <c r="AD19" s="2">
        <v>3377</v>
      </c>
      <c r="AE19" s="2">
        <v>2241</v>
      </c>
      <c r="AF19" s="2">
        <v>2047</v>
      </c>
      <c r="AG19" s="2">
        <v>1258</v>
      </c>
      <c r="AH19" s="2">
        <v>1439</v>
      </c>
      <c r="AI19" s="2">
        <v>32</v>
      </c>
      <c r="AJ19" s="2">
        <v>10</v>
      </c>
      <c r="AK19" s="2">
        <v>86504</v>
      </c>
      <c r="AL19" s="2">
        <v>14122</v>
      </c>
      <c r="AM19" s="2">
        <v>563</v>
      </c>
      <c r="AN19" s="2">
        <v>22</v>
      </c>
      <c r="AO19" s="2">
        <v>0</v>
      </c>
      <c r="AP19" s="2">
        <v>2</v>
      </c>
      <c r="AQ19" s="2">
        <v>43</v>
      </c>
      <c r="AR19" s="2">
        <v>37</v>
      </c>
      <c r="AS19" s="2">
        <v>2</v>
      </c>
      <c r="AT19" s="2">
        <v>2</v>
      </c>
      <c r="AU19" s="2">
        <v>10</v>
      </c>
      <c r="AV19" s="2">
        <v>125</v>
      </c>
      <c r="AW19" s="2">
        <v>13</v>
      </c>
      <c r="AX19" s="2">
        <v>21</v>
      </c>
      <c r="AY19" s="2">
        <v>4</v>
      </c>
      <c r="AZ19" s="2">
        <v>71</v>
      </c>
      <c r="BA19" s="2">
        <v>67</v>
      </c>
      <c r="BB19" s="2">
        <v>11</v>
      </c>
      <c r="BC19" s="2">
        <v>50</v>
      </c>
      <c r="BD19" s="2">
        <v>12</v>
      </c>
      <c r="BE19" s="2">
        <v>71</v>
      </c>
      <c r="BF19" s="2">
        <v>4222</v>
      </c>
      <c r="BG19" s="2">
        <v>230</v>
      </c>
      <c r="BH19" s="2">
        <v>0</v>
      </c>
      <c r="BI19" s="2">
        <v>46</v>
      </c>
      <c r="BJ19" s="2">
        <v>306</v>
      </c>
      <c r="BK19" s="2">
        <v>1115</v>
      </c>
      <c r="BL19" s="2">
        <v>13</v>
      </c>
      <c r="BM19" s="2">
        <v>2</v>
      </c>
      <c r="BN19" s="2">
        <v>172</v>
      </c>
      <c r="BO19" s="2">
        <v>724</v>
      </c>
      <c r="BP19" s="2">
        <v>54</v>
      </c>
      <c r="BQ19" s="2">
        <v>35</v>
      </c>
      <c r="BR19" s="2">
        <v>15</v>
      </c>
      <c r="BS19" s="2">
        <v>223</v>
      </c>
      <c r="BT19" s="2">
        <v>227</v>
      </c>
      <c r="BU19" s="2">
        <v>57</v>
      </c>
      <c r="BV19" s="2">
        <v>618</v>
      </c>
      <c r="BW19" s="2">
        <v>80</v>
      </c>
      <c r="BX19" s="2">
        <v>305</v>
      </c>
      <c r="BY19" s="2">
        <v>203</v>
      </c>
      <c r="BZ19" s="2">
        <v>41</v>
      </c>
      <c r="CA19" s="2">
        <v>157</v>
      </c>
      <c r="CB19" s="2">
        <v>92.2</v>
      </c>
      <c r="CC19" s="2">
        <v>5.3</v>
      </c>
      <c r="CD19" s="2">
        <v>12332531</v>
      </c>
      <c r="CE19" s="2">
        <v>1366569</v>
      </c>
      <c r="CF19" s="2">
        <v>11845807</v>
      </c>
      <c r="CG19" s="2">
        <v>3425521</v>
      </c>
      <c r="CH19" s="2">
        <v>1420578</v>
      </c>
      <c r="CI19" s="2">
        <v>898313</v>
      </c>
      <c r="CJ19" s="2">
        <v>0</v>
      </c>
      <c r="CK19" s="2">
        <v>1</v>
      </c>
      <c r="CL19" s="2">
        <v>89</v>
      </c>
      <c r="CM19" s="2">
        <v>2</v>
      </c>
      <c r="CN19" s="2">
        <v>42</v>
      </c>
      <c r="CO19" s="2">
        <v>326</v>
      </c>
      <c r="CP19" s="2">
        <v>2</v>
      </c>
      <c r="CQ19" s="2">
        <v>29</v>
      </c>
      <c r="CR19" s="2">
        <v>192</v>
      </c>
      <c r="CS19" s="2">
        <v>0</v>
      </c>
      <c r="CT19" s="2">
        <v>0</v>
      </c>
      <c r="CU19" s="2">
        <v>0</v>
      </c>
      <c r="CV19" s="2">
        <v>0</v>
      </c>
      <c r="CW19" s="2">
        <v>1</v>
      </c>
      <c r="CX19" s="2">
        <v>150</v>
      </c>
      <c r="CY19" s="2">
        <v>5308</v>
      </c>
      <c r="CZ19" s="2">
        <v>2863</v>
      </c>
      <c r="DA19" s="2">
        <v>2445</v>
      </c>
      <c r="DB19" s="2">
        <v>313</v>
      </c>
      <c r="DC19" s="2">
        <v>203</v>
      </c>
      <c r="DD19" s="2">
        <v>110</v>
      </c>
      <c r="DE19" s="2">
        <v>5682</v>
      </c>
      <c r="DF19" s="2">
        <v>2054</v>
      </c>
      <c r="DG19" s="2">
        <v>3628</v>
      </c>
      <c r="DH19" s="2">
        <v>547</v>
      </c>
      <c r="DI19" s="2">
        <v>1443</v>
      </c>
      <c r="DJ19" s="2">
        <v>3292</v>
      </c>
      <c r="DK19" s="2">
        <v>0</v>
      </c>
      <c r="DL19" s="2">
        <v>1</v>
      </c>
      <c r="DM19" s="2">
        <v>11790</v>
      </c>
      <c r="DN19" s="2">
        <v>1343</v>
      </c>
      <c r="DO19" s="2">
        <v>106</v>
      </c>
      <c r="DP19" s="2">
        <v>61</v>
      </c>
      <c r="DQ19" s="2">
        <v>1</v>
      </c>
      <c r="DR19" s="2">
        <v>2</v>
      </c>
      <c r="DS19" s="2">
        <v>4</v>
      </c>
      <c r="DT19" s="2">
        <v>8</v>
      </c>
      <c r="DU19" s="2">
        <v>12</v>
      </c>
      <c r="DV19" s="2">
        <v>9</v>
      </c>
      <c r="DW19" s="2">
        <v>23</v>
      </c>
      <c r="DX19" s="2">
        <v>1</v>
      </c>
    </row>
    <row r="20" spans="1:128" ht="16.5" customHeight="1" x14ac:dyDescent="0.55000000000000004">
      <c r="A20" s="2" t="s">
        <v>290</v>
      </c>
      <c r="B20" s="2" t="s">
        <v>258</v>
      </c>
      <c r="C20" s="2" t="s">
        <v>291</v>
      </c>
      <c r="D20" s="2">
        <v>121056</v>
      </c>
      <c r="E20" s="2">
        <v>57523</v>
      </c>
      <c r="F20" s="2">
        <v>63533</v>
      </c>
      <c r="G20" s="2">
        <v>119589</v>
      </c>
      <c r="H20" s="2">
        <v>56702</v>
      </c>
      <c r="I20" s="2">
        <v>62887</v>
      </c>
      <c r="J20" s="2">
        <v>13400</v>
      </c>
      <c r="K20" s="2">
        <v>6786</v>
      </c>
      <c r="L20" s="2">
        <v>6614</v>
      </c>
      <c r="M20" s="2">
        <v>69555</v>
      </c>
      <c r="N20" s="2">
        <v>34012</v>
      </c>
      <c r="O20" s="2">
        <v>35543</v>
      </c>
      <c r="P20" s="2">
        <v>36783</v>
      </c>
      <c r="Q20" s="2">
        <v>15876</v>
      </c>
      <c r="R20" s="2">
        <v>20907</v>
      </c>
      <c r="S20" s="2">
        <v>18112</v>
      </c>
      <c r="T20" s="2">
        <v>7027</v>
      </c>
      <c r="U20" s="2">
        <v>11085</v>
      </c>
      <c r="V20" s="2">
        <v>635</v>
      </c>
      <c r="W20" s="2">
        <v>616</v>
      </c>
      <c r="X20" s="2">
        <v>1504</v>
      </c>
      <c r="Y20" s="2">
        <v>4405</v>
      </c>
      <c r="Z20" s="2">
        <v>4087</v>
      </c>
      <c r="AA20" s="2">
        <v>53977</v>
      </c>
      <c r="AB20" s="2">
        <v>53869</v>
      </c>
      <c r="AC20" s="2">
        <v>117451</v>
      </c>
      <c r="AD20" s="2">
        <v>32535</v>
      </c>
      <c r="AE20" s="2">
        <v>18549</v>
      </c>
      <c r="AF20" s="2">
        <v>14241</v>
      </c>
      <c r="AG20" s="2">
        <v>8373</v>
      </c>
      <c r="AH20" s="2">
        <v>6686</v>
      </c>
      <c r="AI20" s="2">
        <v>268</v>
      </c>
      <c r="AJ20" s="2">
        <v>174</v>
      </c>
      <c r="AK20" s="2">
        <v>18738</v>
      </c>
      <c r="AL20" s="2">
        <v>16819</v>
      </c>
      <c r="AM20" s="2">
        <v>3257</v>
      </c>
      <c r="AN20" s="2">
        <v>43</v>
      </c>
      <c r="AO20" s="2">
        <v>0</v>
      </c>
      <c r="AP20" s="2">
        <v>0</v>
      </c>
      <c r="AQ20" s="2">
        <v>388</v>
      </c>
      <c r="AR20" s="2">
        <v>148</v>
      </c>
      <c r="AS20" s="2">
        <v>5</v>
      </c>
      <c r="AT20" s="2">
        <v>23</v>
      </c>
      <c r="AU20" s="2">
        <v>103</v>
      </c>
      <c r="AV20" s="2">
        <v>716</v>
      </c>
      <c r="AW20" s="2">
        <v>38</v>
      </c>
      <c r="AX20" s="2">
        <v>196</v>
      </c>
      <c r="AY20" s="2">
        <v>116</v>
      </c>
      <c r="AZ20" s="2">
        <v>326</v>
      </c>
      <c r="BA20" s="2">
        <v>311</v>
      </c>
      <c r="BB20" s="2">
        <v>172</v>
      </c>
      <c r="BC20" s="2">
        <v>456</v>
      </c>
      <c r="BD20" s="2">
        <v>19</v>
      </c>
      <c r="BE20" s="2">
        <v>197</v>
      </c>
      <c r="BF20" s="2">
        <v>33682</v>
      </c>
      <c r="BG20" s="2">
        <v>510</v>
      </c>
      <c r="BH20" s="2">
        <v>0</v>
      </c>
      <c r="BI20" s="2">
        <v>0</v>
      </c>
      <c r="BJ20" s="2">
        <v>2555</v>
      </c>
      <c r="BK20" s="2">
        <v>3758</v>
      </c>
      <c r="BL20" s="2">
        <v>72</v>
      </c>
      <c r="BM20" s="2">
        <v>717</v>
      </c>
      <c r="BN20" s="2">
        <v>2341</v>
      </c>
      <c r="BO20" s="2">
        <v>7453</v>
      </c>
      <c r="BP20" s="2">
        <v>350</v>
      </c>
      <c r="BQ20" s="2">
        <v>590</v>
      </c>
      <c r="BR20" s="2">
        <v>667</v>
      </c>
      <c r="BS20" s="2">
        <v>2356</v>
      </c>
      <c r="BT20" s="2">
        <v>1302</v>
      </c>
      <c r="BU20" s="2">
        <v>2509</v>
      </c>
      <c r="BV20" s="2">
        <v>6181</v>
      </c>
      <c r="BW20" s="2">
        <v>352</v>
      </c>
      <c r="BX20" s="2">
        <v>1969</v>
      </c>
      <c r="BY20" s="2">
        <v>304</v>
      </c>
      <c r="BZ20" s="2">
        <v>31</v>
      </c>
      <c r="CA20" s="2">
        <v>498</v>
      </c>
      <c r="CB20" s="2">
        <v>87.5</v>
      </c>
      <c r="CC20" s="2">
        <v>5.6</v>
      </c>
      <c r="CD20" s="2">
        <v>56610753</v>
      </c>
      <c r="CE20" s="2">
        <v>12670673</v>
      </c>
      <c r="CF20" s="2">
        <v>55077207</v>
      </c>
      <c r="CG20" s="2">
        <v>22854098</v>
      </c>
      <c r="CH20" s="2">
        <v>6792797</v>
      </c>
      <c r="CI20" s="2">
        <v>4502241</v>
      </c>
      <c r="CJ20" s="2">
        <v>0</v>
      </c>
      <c r="CK20" s="2">
        <v>5</v>
      </c>
      <c r="CL20" s="2">
        <v>641</v>
      </c>
      <c r="CM20" s="2">
        <v>17</v>
      </c>
      <c r="CN20" s="2">
        <v>430</v>
      </c>
      <c r="CO20" s="2">
        <v>5821</v>
      </c>
      <c r="CP20" s="2">
        <v>9</v>
      </c>
      <c r="CQ20" s="2">
        <v>271</v>
      </c>
      <c r="CR20" s="2">
        <v>3481</v>
      </c>
      <c r="CS20" s="2">
        <v>0</v>
      </c>
      <c r="CT20" s="2">
        <v>0</v>
      </c>
      <c r="CU20" s="2">
        <v>0</v>
      </c>
      <c r="CV20" s="2">
        <v>0</v>
      </c>
      <c r="CW20" s="2">
        <v>5</v>
      </c>
      <c r="CX20" s="2">
        <v>3633</v>
      </c>
      <c r="CY20" s="2">
        <v>53400</v>
      </c>
      <c r="CZ20" s="2">
        <v>28888</v>
      </c>
      <c r="DA20" s="2">
        <v>24512</v>
      </c>
      <c r="DB20" s="2">
        <v>2506</v>
      </c>
      <c r="DC20" s="2">
        <v>1551</v>
      </c>
      <c r="DD20" s="2">
        <v>955</v>
      </c>
      <c r="DE20" s="2">
        <v>42623</v>
      </c>
      <c r="DF20" s="2">
        <v>15420</v>
      </c>
      <c r="DG20" s="2">
        <v>27203</v>
      </c>
      <c r="DH20" s="2">
        <v>1480</v>
      </c>
      <c r="DI20" s="2">
        <v>9256</v>
      </c>
      <c r="DJ20" s="2">
        <v>40708</v>
      </c>
      <c r="DK20" s="2">
        <v>3</v>
      </c>
      <c r="DL20" s="2">
        <v>4</v>
      </c>
      <c r="DM20" s="2">
        <v>119333</v>
      </c>
      <c r="DN20" s="2">
        <v>1078</v>
      </c>
      <c r="DO20" s="2">
        <v>574</v>
      </c>
      <c r="DP20" s="2">
        <v>267</v>
      </c>
      <c r="DQ20" s="2">
        <v>22</v>
      </c>
      <c r="DR20" s="2">
        <v>5</v>
      </c>
      <c r="DS20" s="2">
        <v>72</v>
      </c>
      <c r="DT20" s="2">
        <v>63</v>
      </c>
      <c r="DU20" s="2">
        <v>149</v>
      </c>
      <c r="DV20" s="2">
        <v>60</v>
      </c>
      <c r="DW20" s="2">
        <v>183</v>
      </c>
      <c r="DX20" s="2">
        <v>25</v>
      </c>
    </row>
    <row r="21" spans="1:128" ht="16.5" customHeight="1" x14ac:dyDescent="0.55000000000000004">
      <c r="A21" s="2" t="s">
        <v>292</v>
      </c>
      <c r="B21" s="2" t="s">
        <v>258</v>
      </c>
      <c r="C21" s="2" t="s">
        <v>293</v>
      </c>
      <c r="D21" s="2">
        <v>9698</v>
      </c>
      <c r="E21" s="2">
        <v>4388</v>
      </c>
      <c r="F21" s="2">
        <v>5310</v>
      </c>
      <c r="G21" s="2">
        <v>9631</v>
      </c>
      <c r="H21" s="2">
        <v>4355</v>
      </c>
      <c r="I21" s="2">
        <v>5276</v>
      </c>
      <c r="J21" s="2">
        <v>603</v>
      </c>
      <c r="K21" s="2">
        <v>299</v>
      </c>
      <c r="L21" s="2">
        <v>304</v>
      </c>
      <c r="M21" s="2">
        <v>4280</v>
      </c>
      <c r="N21" s="2">
        <v>2139</v>
      </c>
      <c r="O21" s="2">
        <v>2141</v>
      </c>
      <c r="P21" s="2">
        <v>4669</v>
      </c>
      <c r="Q21" s="2">
        <v>1878</v>
      </c>
      <c r="R21" s="2">
        <v>2791</v>
      </c>
      <c r="S21" s="2">
        <v>2624</v>
      </c>
      <c r="T21" s="2">
        <v>979</v>
      </c>
      <c r="U21" s="2">
        <v>1645</v>
      </c>
      <c r="V21" s="2">
        <v>67</v>
      </c>
      <c r="W21" s="2">
        <v>27</v>
      </c>
      <c r="X21" s="2">
        <v>296</v>
      </c>
      <c r="Y21" s="2">
        <v>200</v>
      </c>
      <c r="Z21" s="2">
        <v>283</v>
      </c>
      <c r="AA21" s="2">
        <v>4494</v>
      </c>
      <c r="AB21" s="2">
        <v>4463</v>
      </c>
      <c r="AC21" s="2">
        <v>8623</v>
      </c>
      <c r="AD21" s="2">
        <v>2307</v>
      </c>
      <c r="AE21" s="2">
        <v>1831</v>
      </c>
      <c r="AF21" s="2">
        <v>1420</v>
      </c>
      <c r="AG21" s="2">
        <v>860</v>
      </c>
      <c r="AH21" s="2">
        <v>1131</v>
      </c>
      <c r="AI21" s="2">
        <v>21</v>
      </c>
      <c r="AJ21" s="2">
        <v>7</v>
      </c>
      <c r="AK21" s="2">
        <v>12988</v>
      </c>
      <c r="AL21" s="2">
        <v>3727</v>
      </c>
      <c r="AM21" s="2">
        <v>393</v>
      </c>
      <c r="AN21" s="2">
        <v>8</v>
      </c>
      <c r="AO21" s="2">
        <v>0</v>
      </c>
      <c r="AP21" s="2">
        <v>1</v>
      </c>
      <c r="AQ21" s="2">
        <v>40</v>
      </c>
      <c r="AR21" s="2">
        <v>31</v>
      </c>
      <c r="AS21" s="2">
        <v>0</v>
      </c>
      <c r="AT21" s="2">
        <v>1</v>
      </c>
      <c r="AU21" s="2">
        <v>14</v>
      </c>
      <c r="AV21" s="2">
        <v>101</v>
      </c>
      <c r="AW21" s="2">
        <v>7</v>
      </c>
      <c r="AX21" s="2">
        <v>7</v>
      </c>
      <c r="AY21" s="2">
        <v>5</v>
      </c>
      <c r="AZ21" s="2">
        <v>43</v>
      </c>
      <c r="BA21" s="2">
        <v>50</v>
      </c>
      <c r="BB21" s="2">
        <v>2</v>
      </c>
      <c r="BC21" s="2">
        <v>36</v>
      </c>
      <c r="BD21" s="2">
        <v>8</v>
      </c>
      <c r="BE21" s="2">
        <v>39</v>
      </c>
      <c r="BF21" s="2">
        <v>3949</v>
      </c>
      <c r="BG21" s="2">
        <v>74</v>
      </c>
      <c r="BH21" s="2">
        <v>0</v>
      </c>
      <c r="BI21" s="2">
        <v>12</v>
      </c>
      <c r="BJ21" s="2">
        <v>412</v>
      </c>
      <c r="BK21" s="2">
        <v>1047</v>
      </c>
      <c r="BL21" s="2">
        <v>0</v>
      </c>
      <c r="BM21" s="2">
        <v>2</v>
      </c>
      <c r="BN21" s="2">
        <v>240</v>
      </c>
      <c r="BO21" s="2">
        <v>488</v>
      </c>
      <c r="BP21" s="2">
        <v>45</v>
      </c>
      <c r="BQ21" s="2">
        <v>26</v>
      </c>
      <c r="BR21" s="2">
        <v>16</v>
      </c>
      <c r="BS21" s="2">
        <v>132</v>
      </c>
      <c r="BT21" s="2">
        <v>312</v>
      </c>
      <c r="BU21" s="2">
        <v>4</v>
      </c>
      <c r="BV21" s="2">
        <v>937</v>
      </c>
      <c r="BW21" s="2">
        <v>39</v>
      </c>
      <c r="BX21" s="2">
        <v>163</v>
      </c>
      <c r="BY21" s="2">
        <v>68</v>
      </c>
      <c r="BZ21" s="2">
        <v>11</v>
      </c>
      <c r="CA21" s="2">
        <v>111</v>
      </c>
      <c r="CB21" s="2">
        <v>92.8</v>
      </c>
      <c r="CC21" s="2">
        <v>11.4</v>
      </c>
      <c r="CD21" s="2">
        <v>13262442</v>
      </c>
      <c r="CE21" s="2">
        <v>818583</v>
      </c>
      <c r="CF21" s="2">
        <v>12699564</v>
      </c>
      <c r="CG21" s="2">
        <v>2812402</v>
      </c>
      <c r="CH21" s="2">
        <v>1527737</v>
      </c>
      <c r="CI21" s="2">
        <v>3063652</v>
      </c>
      <c r="CJ21" s="2">
        <v>0</v>
      </c>
      <c r="CK21" s="2">
        <v>1</v>
      </c>
      <c r="CL21" s="2">
        <v>21</v>
      </c>
      <c r="CM21" s="2">
        <v>1</v>
      </c>
      <c r="CN21" s="2">
        <v>31</v>
      </c>
      <c r="CO21" s="2">
        <v>249</v>
      </c>
      <c r="CP21" s="2">
        <v>1</v>
      </c>
      <c r="CQ21" s="2">
        <v>19</v>
      </c>
      <c r="CR21" s="2">
        <v>142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4045</v>
      </c>
      <c r="CZ21" s="2">
        <v>2163</v>
      </c>
      <c r="DA21" s="2">
        <v>1882</v>
      </c>
      <c r="DB21" s="2">
        <v>215</v>
      </c>
      <c r="DC21" s="2">
        <v>143</v>
      </c>
      <c r="DD21" s="2">
        <v>72</v>
      </c>
      <c r="DE21" s="2">
        <v>4683</v>
      </c>
      <c r="DF21" s="2">
        <v>1707</v>
      </c>
      <c r="DG21" s="2">
        <v>2976</v>
      </c>
      <c r="DH21" s="2">
        <v>182</v>
      </c>
      <c r="DI21" s="2">
        <v>1066</v>
      </c>
      <c r="DJ21" s="2">
        <v>2784</v>
      </c>
      <c r="DK21" s="2">
        <v>2</v>
      </c>
      <c r="DL21" s="2">
        <v>1</v>
      </c>
      <c r="DM21" s="2">
        <v>9098</v>
      </c>
      <c r="DN21" s="2">
        <v>1552</v>
      </c>
      <c r="DO21" s="2">
        <v>90</v>
      </c>
      <c r="DP21" s="2">
        <v>36</v>
      </c>
      <c r="DQ21" s="2">
        <v>1</v>
      </c>
      <c r="DR21" s="2">
        <v>2</v>
      </c>
      <c r="DS21" s="2">
        <v>3</v>
      </c>
      <c r="DT21" s="2">
        <v>5</v>
      </c>
      <c r="DU21" s="2">
        <v>23</v>
      </c>
      <c r="DV21" s="2">
        <v>6</v>
      </c>
      <c r="DW21" s="2">
        <v>22</v>
      </c>
      <c r="DX21" s="2">
        <v>2</v>
      </c>
    </row>
    <row r="22" spans="1:128" ht="16.5" customHeight="1" x14ac:dyDescent="0.55000000000000004">
      <c r="A22" s="2" t="s">
        <v>294</v>
      </c>
      <c r="B22" s="2" t="s">
        <v>258</v>
      </c>
      <c r="C22" s="2" t="s">
        <v>295</v>
      </c>
      <c r="D22" s="2">
        <v>21215</v>
      </c>
      <c r="E22" s="2">
        <v>9901</v>
      </c>
      <c r="F22" s="2">
        <v>11314</v>
      </c>
      <c r="G22" s="2">
        <v>20674</v>
      </c>
      <c r="H22" s="2">
        <v>9803</v>
      </c>
      <c r="I22" s="2">
        <v>10871</v>
      </c>
      <c r="J22" s="2">
        <v>1971</v>
      </c>
      <c r="K22" s="2">
        <v>992</v>
      </c>
      <c r="L22" s="2">
        <v>979</v>
      </c>
      <c r="M22" s="2">
        <v>11515</v>
      </c>
      <c r="N22" s="2">
        <v>5782</v>
      </c>
      <c r="O22" s="2">
        <v>5733</v>
      </c>
      <c r="P22" s="2">
        <v>7697</v>
      </c>
      <c r="Q22" s="2">
        <v>3104</v>
      </c>
      <c r="R22" s="2">
        <v>4593</v>
      </c>
      <c r="S22" s="2">
        <v>4066</v>
      </c>
      <c r="T22" s="2">
        <v>1474</v>
      </c>
      <c r="U22" s="2">
        <v>2592</v>
      </c>
      <c r="V22" s="2">
        <v>529</v>
      </c>
      <c r="W22" s="2">
        <v>82</v>
      </c>
      <c r="X22" s="2">
        <v>298</v>
      </c>
      <c r="Y22" s="2">
        <v>663</v>
      </c>
      <c r="Z22" s="2">
        <v>850</v>
      </c>
      <c r="AA22" s="2">
        <v>11214</v>
      </c>
      <c r="AB22" s="2">
        <v>11192</v>
      </c>
      <c r="AC22" s="2">
        <v>20546</v>
      </c>
      <c r="AD22" s="2">
        <v>5502</v>
      </c>
      <c r="AE22" s="2">
        <v>5326</v>
      </c>
      <c r="AF22" s="2">
        <v>2657</v>
      </c>
      <c r="AG22" s="2">
        <v>1722</v>
      </c>
      <c r="AH22" s="2">
        <v>2209</v>
      </c>
      <c r="AI22" s="2">
        <v>73</v>
      </c>
      <c r="AJ22" s="2">
        <v>22</v>
      </c>
      <c r="AK22" s="2">
        <v>83067</v>
      </c>
      <c r="AL22" s="2">
        <v>17777</v>
      </c>
      <c r="AM22" s="2">
        <v>1257</v>
      </c>
      <c r="AN22" s="2">
        <v>23</v>
      </c>
      <c r="AO22" s="2">
        <v>4</v>
      </c>
      <c r="AP22" s="2">
        <v>0</v>
      </c>
      <c r="AQ22" s="2">
        <v>112</v>
      </c>
      <c r="AR22" s="2">
        <v>98</v>
      </c>
      <c r="AS22" s="2">
        <v>4</v>
      </c>
      <c r="AT22" s="2">
        <v>10</v>
      </c>
      <c r="AU22" s="2">
        <v>47</v>
      </c>
      <c r="AV22" s="2">
        <v>307</v>
      </c>
      <c r="AW22" s="2">
        <v>28</v>
      </c>
      <c r="AX22" s="2">
        <v>79</v>
      </c>
      <c r="AY22" s="2">
        <v>38</v>
      </c>
      <c r="AZ22" s="2">
        <v>196</v>
      </c>
      <c r="BA22" s="2">
        <v>115</v>
      </c>
      <c r="BB22" s="2">
        <v>21</v>
      </c>
      <c r="BC22" s="2">
        <v>60</v>
      </c>
      <c r="BD22" s="2">
        <v>14</v>
      </c>
      <c r="BE22" s="2">
        <v>101</v>
      </c>
      <c r="BF22" s="2">
        <v>9072</v>
      </c>
      <c r="BG22" s="2">
        <v>252</v>
      </c>
      <c r="BH22" s="2">
        <v>51</v>
      </c>
      <c r="BI22" s="2">
        <v>0</v>
      </c>
      <c r="BJ22" s="2">
        <v>881</v>
      </c>
      <c r="BK22" s="2">
        <v>1764</v>
      </c>
      <c r="BL22" s="2">
        <v>36</v>
      </c>
      <c r="BM22" s="2">
        <v>97</v>
      </c>
      <c r="BN22" s="2">
        <v>581</v>
      </c>
      <c r="BO22" s="2">
        <v>2037</v>
      </c>
      <c r="BP22" s="2">
        <v>162</v>
      </c>
      <c r="BQ22" s="2">
        <v>155</v>
      </c>
      <c r="BR22" s="2">
        <v>186</v>
      </c>
      <c r="BS22" s="2">
        <v>854</v>
      </c>
      <c r="BT22" s="2">
        <v>351</v>
      </c>
      <c r="BU22" s="2">
        <v>124</v>
      </c>
      <c r="BV22" s="2">
        <v>911</v>
      </c>
      <c r="BW22" s="2">
        <v>130</v>
      </c>
      <c r="BX22" s="2">
        <v>500</v>
      </c>
      <c r="BY22" s="2">
        <v>70</v>
      </c>
      <c r="BZ22" s="2">
        <v>9</v>
      </c>
      <c r="CA22" s="2">
        <v>197</v>
      </c>
      <c r="CB22" s="2">
        <v>85</v>
      </c>
      <c r="CC22" s="2">
        <v>9.6999999999999993</v>
      </c>
      <c r="CD22" s="2">
        <v>42580832</v>
      </c>
      <c r="CE22" s="2">
        <v>2981851</v>
      </c>
      <c r="CF22" s="2">
        <v>41863459</v>
      </c>
      <c r="CG22" s="2">
        <v>6027702</v>
      </c>
      <c r="CH22" s="2">
        <v>3292674</v>
      </c>
      <c r="CI22" s="2">
        <v>2440634</v>
      </c>
      <c r="CJ22" s="2">
        <v>10699</v>
      </c>
      <c r="CK22" s="2">
        <v>1</v>
      </c>
      <c r="CL22" s="2">
        <v>41</v>
      </c>
      <c r="CM22" s="2">
        <v>6</v>
      </c>
      <c r="CN22" s="2">
        <v>108</v>
      </c>
      <c r="CO22" s="2">
        <v>758</v>
      </c>
      <c r="CP22" s="2">
        <v>3</v>
      </c>
      <c r="CQ22" s="2">
        <v>49</v>
      </c>
      <c r="CR22" s="2">
        <v>383</v>
      </c>
      <c r="CS22" s="2">
        <v>0</v>
      </c>
      <c r="CT22" s="2">
        <v>0</v>
      </c>
      <c r="CU22" s="2">
        <v>0</v>
      </c>
      <c r="CV22" s="2">
        <v>0</v>
      </c>
      <c r="CW22" s="2">
        <v>1</v>
      </c>
      <c r="CX22" s="2">
        <v>414</v>
      </c>
      <c r="CY22" s="2">
        <v>9688</v>
      </c>
      <c r="CZ22" s="2">
        <v>5172</v>
      </c>
      <c r="DA22" s="2">
        <v>4516</v>
      </c>
      <c r="DB22" s="2">
        <v>381</v>
      </c>
      <c r="DC22" s="2">
        <v>242</v>
      </c>
      <c r="DD22" s="2">
        <v>139</v>
      </c>
      <c r="DE22" s="2">
        <v>6990</v>
      </c>
      <c r="DF22" s="2">
        <v>2330</v>
      </c>
      <c r="DG22" s="2">
        <v>4660</v>
      </c>
      <c r="DH22" s="2">
        <v>949</v>
      </c>
      <c r="DI22" s="2">
        <v>2392</v>
      </c>
      <c r="DJ22" s="2">
        <v>6288</v>
      </c>
      <c r="DK22" s="2">
        <v>3</v>
      </c>
      <c r="DL22" s="2">
        <v>1</v>
      </c>
      <c r="DM22" s="2">
        <v>20792</v>
      </c>
      <c r="DN22" s="2">
        <v>1553</v>
      </c>
      <c r="DO22" s="2">
        <v>215</v>
      </c>
      <c r="DP22" s="2">
        <v>164</v>
      </c>
      <c r="DQ22" s="2">
        <v>3</v>
      </c>
      <c r="DR22" s="2">
        <v>3</v>
      </c>
      <c r="DS22" s="2">
        <v>9</v>
      </c>
      <c r="DT22" s="2">
        <v>10</v>
      </c>
      <c r="DU22" s="2">
        <v>34</v>
      </c>
      <c r="DV22" s="2">
        <v>15</v>
      </c>
      <c r="DW22" s="2">
        <v>31</v>
      </c>
      <c r="DX22" s="2">
        <v>5</v>
      </c>
    </row>
    <row r="23" spans="1:128" ht="16.5" customHeight="1" x14ac:dyDescent="0.55000000000000004">
      <c r="A23" s="2" t="s">
        <v>296</v>
      </c>
      <c r="B23" s="2" t="s">
        <v>258</v>
      </c>
      <c r="C23" s="2" t="s">
        <v>297</v>
      </c>
      <c r="D23" s="2">
        <v>17858</v>
      </c>
      <c r="E23" s="2">
        <v>8416</v>
      </c>
      <c r="F23" s="2">
        <v>9442</v>
      </c>
      <c r="G23" s="2">
        <v>17756</v>
      </c>
      <c r="H23" s="2">
        <v>8349</v>
      </c>
      <c r="I23" s="2">
        <v>9407</v>
      </c>
      <c r="J23" s="2">
        <v>1652</v>
      </c>
      <c r="K23" s="2">
        <v>855</v>
      </c>
      <c r="L23" s="2">
        <v>797</v>
      </c>
      <c r="M23" s="2">
        <v>8803</v>
      </c>
      <c r="N23" s="2">
        <v>4490</v>
      </c>
      <c r="O23" s="2">
        <v>4313</v>
      </c>
      <c r="P23" s="2">
        <v>7350</v>
      </c>
      <c r="Q23" s="2">
        <v>3044</v>
      </c>
      <c r="R23" s="2">
        <v>4306</v>
      </c>
      <c r="S23" s="2">
        <v>4118</v>
      </c>
      <c r="T23" s="2">
        <v>1590</v>
      </c>
      <c r="U23" s="2">
        <v>2528</v>
      </c>
      <c r="V23" s="2">
        <v>76</v>
      </c>
      <c r="W23" s="2">
        <v>57</v>
      </c>
      <c r="X23" s="2">
        <v>301</v>
      </c>
      <c r="Y23" s="2">
        <v>369</v>
      </c>
      <c r="Z23" s="2">
        <v>589</v>
      </c>
      <c r="AA23" s="2">
        <v>8184</v>
      </c>
      <c r="AB23" s="2">
        <v>8157</v>
      </c>
      <c r="AC23" s="2">
        <v>17188</v>
      </c>
      <c r="AD23" s="2">
        <v>4660</v>
      </c>
      <c r="AE23" s="2">
        <v>2849</v>
      </c>
      <c r="AF23" s="2">
        <v>2510</v>
      </c>
      <c r="AG23" s="2">
        <v>1638</v>
      </c>
      <c r="AH23" s="2">
        <v>1467</v>
      </c>
      <c r="AI23" s="2">
        <v>38</v>
      </c>
      <c r="AJ23" s="2">
        <v>24</v>
      </c>
      <c r="AK23" s="2">
        <v>111922</v>
      </c>
      <c r="AL23" s="2">
        <v>28428</v>
      </c>
      <c r="AM23" s="2">
        <v>946</v>
      </c>
      <c r="AN23" s="2">
        <v>50</v>
      </c>
      <c r="AO23" s="2">
        <v>0</v>
      </c>
      <c r="AP23" s="2">
        <v>3</v>
      </c>
      <c r="AQ23" s="2">
        <v>95</v>
      </c>
      <c r="AR23" s="2">
        <v>49</v>
      </c>
      <c r="AS23" s="2">
        <v>2</v>
      </c>
      <c r="AT23" s="2">
        <v>3</v>
      </c>
      <c r="AU23" s="2">
        <v>21</v>
      </c>
      <c r="AV23" s="2">
        <v>210</v>
      </c>
      <c r="AW23" s="2">
        <v>16</v>
      </c>
      <c r="AX23" s="2">
        <v>45</v>
      </c>
      <c r="AY23" s="2">
        <v>26</v>
      </c>
      <c r="AZ23" s="2">
        <v>139</v>
      </c>
      <c r="BA23" s="2">
        <v>86</v>
      </c>
      <c r="BB23" s="2">
        <v>21</v>
      </c>
      <c r="BC23" s="2">
        <v>75</v>
      </c>
      <c r="BD23" s="2">
        <v>16</v>
      </c>
      <c r="BE23" s="2">
        <v>89</v>
      </c>
      <c r="BF23" s="2">
        <v>6995</v>
      </c>
      <c r="BG23" s="2">
        <v>493</v>
      </c>
      <c r="BH23" s="2">
        <v>0</v>
      </c>
      <c r="BI23" s="2">
        <v>16</v>
      </c>
      <c r="BJ23" s="2">
        <v>1076</v>
      </c>
      <c r="BK23" s="2">
        <v>482</v>
      </c>
      <c r="BL23" s="2">
        <v>7</v>
      </c>
      <c r="BM23" s="2">
        <v>20</v>
      </c>
      <c r="BN23" s="2">
        <v>356</v>
      </c>
      <c r="BO23" s="2">
        <v>1435</v>
      </c>
      <c r="BP23" s="2">
        <v>114</v>
      </c>
      <c r="BQ23" s="2">
        <v>106</v>
      </c>
      <c r="BR23" s="2">
        <v>268</v>
      </c>
      <c r="BS23" s="2">
        <v>519</v>
      </c>
      <c r="BT23" s="2">
        <v>230</v>
      </c>
      <c r="BU23" s="2">
        <v>66</v>
      </c>
      <c r="BV23" s="2">
        <v>715</v>
      </c>
      <c r="BW23" s="2">
        <v>142</v>
      </c>
      <c r="BX23" s="2">
        <v>950</v>
      </c>
      <c r="BY23" s="2">
        <v>467</v>
      </c>
      <c r="BZ23" s="2">
        <v>57</v>
      </c>
      <c r="CA23" s="2">
        <v>216</v>
      </c>
      <c r="CB23" s="2">
        <v>92.7</v>
      </c>
      <c r="CC23" s="2">
        <v>14.2</v>
      </c>
      <c r="CD23" s="2">
        <v>17963960</v>
      </c>
      <c r="CE23" s="2">
        <v>2176379</v>
      </c>
      <c r="CF23" s="2">
        <v>17262267</v>
      </c>
      <c r="CG23" s="2">
        <v>4332223</v>
      </c>
      <c r="CH23" s="2">
        <v>1535789</v>
      </c>
      <c r="CI23" s="2">
        <v>1374214</v>
      </c>
      <c r="CJ23" s="2">
        <v>0</v>
      </c>
      <c r="CK23" s="2">
        <v>3</v>
      </c>
      <c r="CL23" s="2">
        <v>105</v>
      </c>
      <c r="CM23" s="2">
        <v>6</v>
      </c>
      <c r="CN23" s="2">
        <v>88</v>
      </c>
      <c r="CO23" s="2">
        <v>603</v>
      </c>
      <c r="CP23" s="2">
        <v>4</v>
      </c>
      <c r="CQ23" s="2">
        <v>61</v>
      </c>
      <c r="CR23" s="2">
        <v>361</v>
      </c>
      <c r="CS23" s="2">
        <v>0</v>
      </c>
      <c r="CT23" s="2">
        <v>0</v>
      </c>
      <c r="CU23" s="2">
        <v>0</v>
      </c>
      <c r="CV23" s="2">
        <v>0</v>
      </c>
      <c r="CW23" s="2">
        <v>2</v>
      </c>
      <c r="CX23" s="2">
        <v>342</v>
      </c>
      <c r="CY23" s="2">
        <v>8810</v>
      </c>
      <c r="CZ23" s="2">
        <v>4916</v>
      </c>
      <c r="DA23" s="2">
        <v>3894</v>
      </c>
      <c r="DB23" s="2">
        <v>225</v>
      </c>
      <c r="DC23" s="2">
        <v>151</v>
      </c>
      <c r="DD23" s="2">
        <v>74</v>
      </c>
      <c r="DE23" s="2">
        <v>6195</v>
      </c>
      <c r="DF23" s="2">
        <v>2041</v>
      </c>
      <c r="DG23" s="2">
        <v>4154</v>
      </c>
      <c r="DH23" s="2">
        <v>1481</v>
      </c>
      <c r="DI23" s="2">
        <v>1525</v>
      </c>
      <c r="DJ23" s="2">
        <v>5454</v>
      </c>
      <c r="DK23" s="2">
        <v>16</v>
      </c>
      <c r="DL23" s="2">
        <v>2</v>
      </c>
      <c r="DM23" s="2">
        <v>17133</v>
      </c>
      <c r="DN23" s="2">
        <v>936</v>
      </c>
      <c r="DO23" s="2">
        <v>166</v>
      </c>
      <c r="DP23" s="2">
        <v>110</v>
      </c>
      <c r="DQ23" s="2">
        <v>3</v>
      </c>
      <c r="DR23" s="2">
        <v>1</v>
      </c>
      <c r="DS23" s="2">
        <v>12</v>
      </c>
      <c r="DT23" s="2">
        <v>8</v>
      </c>
      <c r="DU23" s="2">
        <v>21</v>
      </c>
      <c r="DV23" s="2">
        <v>9</v>
      </c>
      <c r="DW23" s="2">
        <v>29</v>
      </c>
      <c r="DX23" s="2">
        <v>3</v>
      </c>
    </row>
    <row r="24" spans="1:128" ht="16.5" customHeight="1" x14ac:dyDescent="0.55000000000000004">
      <c r="A24" s="2" t="s">
        <v>298</v>
      </c>
      <c r="B24" s="2" t="s">
        <v>258</v>
      </c>
      <c r="C24" s="2" t="s">
        <v>299</v>
      </c>
      <c r="D24" s="2">
        <v>27282</v>
      </c>
      <c r="E24" s="2">
        <v>13322</v>
      </c>
      <c r="F24" s="2">
        <v>13960</v>
      </c>
      <c r="G24" s="2">
        <v>27014</v>
      </c>
      <c r="H24" s="2">
        <v>13167</v>
      </c>
      <c r="I24" s="2">
        <v>13847</v>
      </c>
      <c r="J24" s="2">
        <v>3018</v>
      </c>
      <c r="K24" s="2">
        <v>1561</v>
      </c>
      <c r="L24" s="2">
        <v>1457</v>
      </c>
      <c r="M24" s="2">
        <v>15232</v>
      </c>
      <c r="N24" s="2">
        <v>7893</v>
      </c>
      <c r="O24" s="2">
        <v>7339</v>
      </c>
      <c r="P24" s="2">
        <v>8747</v>
      </c>
      <c r="Q24" s="2">
        <v>3682</v>
      </c>
      <c r="R24" s="2">
        <v>5065</v>
      </c>
      <c r="S24" s="2">
        <v>4754</v>
      </c>
      <c r="T24" s="2">
        <v>1846</v>
      </c>
      <c r="U24" s="2">
        <v>2908</v>
      </c>
      <c r="V24" s="2">
        <v>50</v>
      </c>
      <c r="W24" s="2">
        <v>161</v>
      </c>
      <c r="X24" s="2">
        <v>372</v>
      </c>
      <c r="Y24" s="2">
        <v>1068</v>
      </c>
      <c r="Z24" s="2">
        <v>1519</v>
      </c>
      <c r="AA24" s="2">
        <v>12810</v>
      </c>
      <c r="AB24" s="2">
        <v>12725</v>
      </c>
      <c r="AC24" s="2">
        <v>25708</v>
      </c>
      <c r="AD24" s="2">
        <v>6650</v>
      </c>
      <c r="AE24" s="2">
        <v>5303</v>
      </c>
      <c r="AF24" s="2">
        <v>3076</v>
      </c>
      <c r="AG24" s="2">
        <v>1917</v>
      </c>
      <c r="AH24" s="2">
        <v>1822</v>
      </c>
      <c r="AI24" s="2">
        <v>131</v>
      </c>
      <c r="AJ24" s="2">
        <v>45</v>
      </c>
      <c r="AK24" s="2">
        <v>53486</v>
      </c>
      <c r="AL24" s="2">
        <v>20022</v>
      </c>
      <c r="AM24" s="2">
        <v>1313</v>
      </c>
      <c r="AN24" s="2">
        <v>29</v>
      </c>
      <c r="AO24" s="2">
        <v>0</v>
      </c>
      <c r="AP24" s="2">
        <v>1</v>
      </c>
      <c r="AQ24" s="2">
        <v>95</v>
      </c>
      <c r="AR24" s="2">
        <v>45</v>
      </c>
      <c r="AS24" s="2">
        <v>4</v>
      </c>
      <c r="AT24" s="2">
        <v>9</v>
      </c>
      <c r="AU24" s="2">
        <v>41</v>
      </c>
      <c r="AV24" s="2">
        <v>317</v>
      </c>
      <c r="AW24" s="2">
        <v>39</v>
      </c>
      <c r="AX24" s="2">
        <v>133</v>
      </c>
      <c r="AY24" s="2">
        <v>33</v>
      </c>
      <c r="AZ24" s="2">
        <v>195</v>
      </c>
      <c r="BA24" s="2">
        <v>131</v>
      </c>
      <c r="BB24" s="2">
        <v>30</v>
      </c>
      <c r="BC24" s="2">
        <v>98</v>
      </c>
      <c r="BD24" s="2">
        <v>13</v>
      </c>
      <c r="BE24" s="2">
        <v>100</v>
      </c>
      <c r="BF24" s="2">
        <v>9950</v>
      </c>
      <c r="BG24" s="2">
        <v>211</v>
      </c>
      <c r="BH24" s="2">
        <v>0</v>
      </c>
      <c r="BI24" s="2">
        <v>13</v>
      </c>
      <c r="BJ24" s="2">
        <v>797</v>
      </c>
      <c r="BK24" s="2">
        <v>558</v>
      </c>
      <c r="BL24" s="2">
        <v>76</v>
      </c>
      <c r="BM24" s="2">
        <v>63</v>
      </c>
      <c r="BN24" s="2">
        <v>724</v>
      </c>
      <c r="BO24" s="2">
        <v>2537</v>
      </c>
      <c r="BP24" s="2">
        <v>342</v>
      </c>
      <c r="BQ24" s="2">
        <v>250</v>
      </c>
      <c r="BR24" s="2">
        <v>168</v>
      </c>
      <c r="BS24" s="2">
        <v>1035</v>
      </c>
      <c r="BT24" s="2">
        <v>441</v>
      </c>
      <c r="BU24" s="2">
        <v>238</v>
      </c>
      <c r="BV24" s="2">
        <v>1337</v>
      </c>
      <c r="BW24" s="2">
        <v>223</v>
      </c>
      <c r="BX24" s="2">
        <v>937</v>
      </c>
      <c r="BY24" s="2">
        <v>473</v>
      </c>
      <c r="BZ24" s="2">
        <v>107</v>
      </c>
      <c r="CA24" s="2">
        <v>255</v>
      </c>
      <c r="CB24" s="2">
        <v>90</v>
      </c>
      <c r="CC24" s="2">
        <v>10.199999999999999</v>
      </c>
      <c r="CD24" s="2">
        <v>24203040</v>
      </c>
      <c r="CE24" s="2">
        <v>3097814</v>
      </c>
      <c r="CF24" s="2">
        <v>23739090</v>
      </c>
      <c r="CG24" s="2">
        <v>6172121</v>
      </c>
      <c r="CH24" s="2">
        <v>2510293</v>
      </c>
      <c r="CI24" s="2">
        <v>3226222</v>
      </c>
      <c r="CJ24" s="2">
        <v>358</v>
      </c>
      <c r="CK24" s="2">
        <v>3</v>
      </c>
      <c r="CL24" s="2">
        <v>265</v>
      </c>
      <c r="CM24" s="2">
        <v>7</v>
      </c>
      <c r="CN24" s="2">
        <v>131</v>
      </c>
      <c r="CO24" s="2">
        <v>1130</v>
      </c>
      <c r="CP24" s="2">
        <v>4</v>
      </c>
      <c r="CQ24" s="2">
        <v>70</v>
      </c>
      <c r="CR24" s="2">
        <v>557</v>
      </c>
      <c r="CS24" s="2">
        <v>0</v>
      </c>
      <c r="CT24" s="2">
        <v>0</v>
      </c>
      <c r="CU24" s="2">
        <v>0</v>
      </c>
      <c r="CV24" s="2">
        <v>0</v>
      </c>
      <c r="CW24" s="2">
        <v>2</v>
      </c>
      <c r="CX24" s="2">
        <v>373</v>
      </c>
      <c r="CY24" s="2">
        <v>13689</v>
      </c>
      <c r="CZ24" s="2">
        <v>7763</v>
      </c>
      <c r="DA24" s="2">
        <v>5926</v>
      </c>
      <c r="DB24" s="2">
        <v>290</v>
      </c>
      <c r="DC24" s="2">
        <v>180</v>
      </c>
      <c r="DD24" s="2">
        <v>110</v>
      </c>
      <c r="DE24" s="2">
        <v>8871</v>
      </c>
      <c r="DF24" s="2">
        <v>3033</v>
      </c>
      <c r="DG24" s="2">
        <v>5838</v>
      </c>
      <c r="DH24" s="2">
        <v>1367</v>
      </c>
      <c r="DI24" s="2">
        <v>1519</v>
      </c>
      <c r="DJ24" s="2">
        <v>10479</v>
      </c>
      <c r="DK24" s="2">
        <v>19</v>
      </c>
      <c r="DL24" s="2">
        <v>2</v>
      </c>
      <c r="DM24" s="2">
        <v>26190</v>
      </c>
      <c r="DN24" s="2">
        <v>868</v>
      </c>
      <c r="DO24" s="2">
        <v>252</v>
      </c>
      <c r="DP24" s="2">
        <v>163</v>
      </c>
      <c r="DQ24" s="2">
        <v>3</v>
      </c>
      <c r="DR24" s="2">
        <v>4</v>
      </c>
      <c r="DS24" s="2">
        <v>10</v>
      </c>
      <c r="DT24" s="2">
        <v>15</v>
      </c>
      <c r="DU24" s="2">
        <v>87</v>
      </c>
      <c r="DV24" s="2">
        <v>23</v>
      </c>
      <c r="DW24" s="2">
        <v>56</v>
      </c>
      <c r="DX24" s="2">
        <v>5</v>
      </c>
    </row>
    <row r="25" spans="1:128" ht="16.5" customHeight="1" x14ac:dyDescent="0.55000000000000004">
      <c r="A25" s="2" t="s">
        <v>300</v>
      </c>
      <c r="B25" s="2" t="s">
        <v>258</v>
      </c>
      <c r="C25" s="2" t="s">
        <v>301</v>
      </c>
      <c r="D25" s="2">
        <v>8040</v>
      </c>
      <c r="E25" s="2">
        <v>3631</v>
      </c>
      <c r="F25" s="2">
        <v>4409</v>
      </c>
      <c r="G25" s="2">
        <v>8025</v>
      </c>
      <c r="H25" s="2">
        <v>3621</v>
      </c>
      <c r="I25" s="2">
        <v>4404</v>
      </c>
      <c r="J25" s="2">
        <v>655</v>
      </c>
      <c r="K25" s="2">
        <v>315</v>
      </c>
      <c r="L25" s="2">
        <v>340</v>
      </c>
      <c r="M25" s="2">
        <v>3566</v>
      </c>
      <c r="N25" s="2">
        <v>1845</v>
      </c>
      <c r="O25" s="2">
        <v>1721</v>
      </c>
      <c r="P25" s="2">
        <v>3819</v>
      </c>
      <c r="Q25" s="2">
        <v>1471</v>
      </c>
      <c r="R25" s="2">
        <v>2348</v>
      </c>
      <c r="S25" s="2">
        <v>2253</v>
      </c>
      <c r="T25" s="2">
        <v>779</v>
      </c>
      <c r="U25" s="2">
        <v>1474</v>
      </c>
      <c r="V25" s="2">
        <v>15</v>
      </c>
      <c r="W25" s="2">
        <v>31</v>
      </c>
      <c r="X25" s="2">
        <v>199</v>
      </c>
      <c r="Y25" s="2">
        <v>209</v>
      </c>
      <c r="Z25" s="2">
        <v>322</v>
      </c>
      <c r="AA25" s="2">
        <v>3816</v>
      </c>
      <c r="AB25" s="2">
        <v>3799</v>
      </c>
      <c r="AC25" s="2">
        <v>7465</v>
      </c>
      <c r="AD25" s="2">
        <v>1994</v>
      </c>
      <c r="AE25" s="2">
        <v>1583</v>
      </c>
      <c r="AF25" s="2">
        <v>1185</v>
      </c>
      <c r="AG25" s="2">
        <v>648</v>
      </c>
      <c r="AH25" s="2">
        <v>1037</v>
      </c>
      <c r="AI25" s="2">
        <v>18</v>
      </c>
      <c r="AJ25" s="2">
        <v>10</v>
      </c>
      <c r="AK25" s="2">
        <v>30252</v>
      </c>
      <c r="AL25" s="2">
        <v>5849</v>
      </c>
      <c r="AM25" s="2">
        <v>352</v>
      </c>
      <c r="AN25" s="2">
        <v>11</v>
      </c>
      <c r="AO25" s="2">
        <v>0</v>
      </c>
      <c r="AP25" s="2">
        <v>1</v>
      </c>
      <c r="AQ25" s="2">
        <v>40</v>
      </c>
      <c r="AR25" s="2">
        <v>27</v>
      </c>
      <c r="AS25" s="2">
        <v>2</v>
      </c>
      <c r="AT25" s="2">
        <v>0</v>
      </c>
      <c r="AU25" s="2">
        <v>9</v>
      </c>
      <c r="AV25" s="2">
        <v>100</v>
      </c>
      <c r="AW25" s="2">
        <v>3</v>
      </c>
      <c r="AX25" s="2">
        <v>9</v>
      </c>
      <c r="AY25" s="2">
        <v>2</v>
      </c>
      <c r="AZ25" s="2">
        <v>37</v>
      </c>
      <c r="BA25" s="2">
        <v>39</v>
      </c>
      <c r="BB25" s="2">
        <v>1</v>
      </c>
      <c r="BC25" s="2">
        <v>22</v>
      </c>
      <c r="BD25" s="2">
        <v>7</v>
      </c>
      <c r="BE25" s="2">
        <v>42</v>
      </c>
      <c r="BF25" s="2">
        <v>2925</v>
      </c>
      <c r="BG25" s="2">
        <v>119</v>
      </c>
      <c r="BH25" s="2">
        <v>0</v>
      </c>
      <c r="BI25" s="2">
        <v>13</v>
      </c>
      <c r="BJ25" s="2">
        <v>328</v>
      </c>
      <c r="BK25" s="2">
        <v>504</v>
      </c>
      <c r="BL25" s="2">
        <v>11</v>
      </c>
      <c r="BM25" s="2">
        <v>0</v>
      </c>
      <c r="BN25" s="2">
        <v>112</v>
      </c>
      <c r="BO25" s="2">
        <v>784</v>
      </c>
      <c r="BP25" s="2">
        <v>11</v>
      </c>
      <c r="BQ25" s="2">
        <v>55</v>
      </c>
      <c r="BR25" s="2">
        <v>6</v>
      </c>
      <c r="BS25" s="2">
        <v>197</v>
      </c>
      <c r="BT25" s="2">
        <v>112</v>
      </c>
      <c r="BU25" s="2">
        <v>1</v>
      </c>
      <c r="BV25" s="2">
        <v>387</v>
      </c>
      <c r="BW25" s="2">
        <v>33</v>
      </c>
      <c r="BX25" s="2">
        <v>252</v>
      </c>
      <c r="BY25" s="2">
        <v>55</v>
      </c>
      <c r="BZ25" s="2">
        <v>14</v>
      </c>
      <c r="CA25" s="2">
        <v>114</v>
      </c>
      <c r="CB25" s="2">
        <v>92.9</v>
      </c>
      <c r="CC25" s="2">
        <v>9.1999999999999993</v>
      </c>
      <c r="CD25" s="2">
        <v>11435792</v>
      </c>
      <c r="CE25" s="2">
        <v>837265</v>
      </c>
      <c r="CF25" s="2">
        <v>11249951</v>
      </c>
      <c r="CG25" s="2">
        <v>2549706</v>
      </c>
      <c r="CH25" s="2">
        <v>1203970</v>
      </c>
      <c r="CI25" s="2">
        <v>842703</v>
      </c>
      <c r="CJ25" s="2">
        <v>0</v>
      </c>
      <c r="CK25" s="2">
        <v>0</v>
      </c>
      <c r="CL25" s="2">
        <v>0</v>
      </c>
      <c r="CM25" s="2">
        <v>2</v>
      </c>
      <c r="CN25" s="2">
        <v>33</v>
      </c>
      <c r="CO25" s="2">
        <v>247</v>
      </c>
      <c r="CP25" s="2">
        <v>2</v>
      </c>
      <c r="CQ25" s="2">
        <v>28</v>
      </c>
      <c r="CR25" s="2">
        <v>138</v>
      </c>
      <c r="CS25" s="2">
        <v>0</v>
      </c>
      <c r="CT25" s="2">
        <v>0</v>
      </c>
      <c r="CU25" s="2">
        <v>0</v>
      </c>
      <c r="CV25" s="2">
        <v>0</v>
      </c>
      <c r="CW25" s="2">
        <v>1</v>
      </c>
      <c r="CX25" s="2">
        <v>96</v>
      </c>
      <c r="CY25" s="2">
        <v>3147</v>
      </c>
      <c r="CZ25" s="2">
        <v>1729</v>
      </c>
      <c r="DA25" s="2">
        <v>1418</v>
      </c>
      <c r="DB25" s="2">
        <v>258</v>
      </c>
      <c r="DC25" s="2">
        <v>190</v>
      </c>
      <c r="DD25" s="2">
        <v>68</v>
      </c>
      <c r="DE25" s="2">
        <v>3875</v>
      </c>
      <c r="DF25" s="2">
        <v>1340</v>
      </c>
      <c r="DG25" s="2">
        <v>2535</v>
      </c>
      <c r="DH25" s="2">
        <v>233</v>
      </c>
      <c r="DI25" s="2">
        <v>658</v>
      </c>
      <c r="DJ25" s="2">
        <v>2238</v>
      </c>
      <c r="DK25" s="2">
        <v>1</v>
      </c>
      <c r="DL25" s="2">
        <v>1</v>
      </c>
      <c r="DM25" s="2">
        <v>7800</v>
      </c>
      <c r="DN25" s="2">
        <v>2027</v>
      </c>
      <c r="DO25" s="2">
        <v>88</v>
      </c>
      <c r="DP25" s="2">
        <v>28</v>
      </c>
      <c r="DQ25" s="2">
        <v>2</v>
      </c>
      <c r="DR25" s="2">
        <v>2</v>
      </c>
      <c r="DS25" s="2">
        <v>4</v>
      </c>
      <c r="DT25" s="2">
        <v>3</v>
      </c>
      <c r="DU25" s="2">
        <v>10</v>
      </c>
      <c r="DV25" s="2">
        <v>3</v>
      </c>
      <c r="DW25" s="2">
        <v>13</v>
      </c>
      <c r="DX25" s="2">
        <v>2</v>
      </c>
    </row>
    <row r="26" spans="1:128" ht="16.5" customHeight="1" x14ac:dyDescent="0.55000000000000004">
      <c r="A26" s="2" t="s">
        <v>302</v>
      </c>
      <c r="B26" s="2" t="s">
        <v>258</v>
      </c>
      <c r="C26" s="2" t="s">
        <v>303</v>
      </c>
      <c r="D26" s="2">
        <v>24636</v>
      </c>
      <c r="E26" s="2">
        <v>11762</v>
      </c>
      <c r="F26" s="2">
        <v>12874</v>
      </c>
      <c r="G26" s="2">
        <v>24249</v>
      </c>
      <c r="H26" s="2">
        <v>11666</v>
      </c>
      <c r="I26" s="2">
        <v>12583</v>
      </c>
      <c r="J26" s="2">
        <v>2396</v>
      </c>
      <c r="K26" s="2">
        <v>1217</v>
      </c>
      <c r="L26" s="2">
        <v>1179</v>
      </c>
      <c r="M26" s="2">
        <v>13370</v>
      </c>
      <c r="N26" s="2">
        <v>6832</v>
      </c>
      <c r="O26" s="2">
        <v>6538</v>
      </c>
      <c r="P26" s="2">
        <v>8648</v>
      </c>
      <c r="Q26" s="2">
        <v>3550</v>
      </c>
      <c r="R26" s="2">
        <v>5098</v>
      </c>
      <c r="S26" s="2">
        <v>4569</v>
      </c>
      <c r="T26" s="2">
        <v>1694</v>
      </c>
      <c r="U26" s="2">
        <v>2875</v>
      </c>
      <c r="V26" s="2">
        <v>306</v>
      </c>
      <c r="W26" s="2">
        <v>109</v>
      </c>
      <c r="X26" s="2">
        <v>443</v>
      </c>
      <c r="Y26" s="2">
        <v>585</v>
      </c>
      <c r="Z26" s="2">
        <v>976</v>
      </c>
      <c r="AA26" s="2">
        <v>11153</v>
      </c>
      <c r="AB26" s="2">
        <v>11133</v>
      </c>
      <c r="AC26" s="2">
        <v>23883</v>
      </c>
      <c r="AD26" s="2">
        <v>5841</v>
      </c>
      <c r="AE26" s="2">
        <v>4201</v>
      </c>
      <c r="AF26" s="2">
        <v>2969</v>
      </c>
      <c r="AG26" s="2">
        <v>1634</v>
      </c>
      <c r="AH26" s="2">
        <v>1757</v>
      </c>
      <c r="AI26" s="2">
        <v>73</v>
      </c>
      <c r="AJ26" s="2">
        <v>35</v>
      </c>
      <c r="AK26" s="2">
        <v>40781</v>
      </c>
      <c r="AL26" s="2">
        <v>20571</v>
      </c>
      <c r="AM26" s="2">
        <v>1323</v>
      </c>
      <c r="AN26" s="2">
        <v>17</v>
      </c>
      <c r="AO26" s="2">
        <v>45</v>
      </c>
      <c r="AP26" s="2">
        <v>0</v>
      </c>
      <c r="AQ26" s="2">
        <v>97</v>
      </c>
      <c r="AR26" s="2">
        <v>145</v>
      </c>
      <c r="AS26" s="2">
        <v>4</v>
      </c>
      <c r="AT26" s="2">
        <v>10</v>
      </c>
      <c r="AU26" s="2">
        <v>32</v>
      </c>
      <c r="AV26" s="2">
        <v>328</v>
      </c>
      <c r="AW26" s="2">
        <v>29</v>
      </c>
      <c r="AX26" s="2">
        <v>53</v>
      </c>
      <c r="AY26" s="2">
        <v>26</v>
      </c>
      <c r="AZ26" s="2">
        <v>192</v>
      </c>
      <c r="BA26" s="2">
        <v>142</v>
      </c>
      <c r="BB26" s="2">
        <v>22</v>
      </c>
      <c r="BC26" s="2">
        <v>60</v>
      </c>
      <c r="BD26" s="2">
        <v>19</v>
      </c>
      <c r="BE26" s="2">
        <v>102</v>
      </c>
      <c r="BF26" s="2">
        <v>9552</v>
      </c>
      <c r="BG26" s="2">
        <v>138</v>
      </c>
      <c r="BH26" s="2">
        <v>361</v>
      </c>
      <c r="BI26" s="2">
        <v>0</v>
      </c>
      <c r="BJ26" s="2">
        <v>621</v>
      </c>
      <c r="BK26" s="2">
        <v>2163</v>
      </c>
      <c r="BL26" s="2">
        <v>26</v>
      </c>
      <c r="BM26" s="2">
        <v>30</v>
      </c>
      <c r="BN26" s="2">
        <v>369</v>
      </c>
      <c r="BO26" s="2">
        <v>2258</v>
      </c>
      <c r="BP26" s="2">
        <v>321</v>
      </c>
      <c r="BQ26" s="2">
        <v>212</v>
      </c>
      <c r="BR26" s="2">
        <v>134</v>
      </c>
      <c r="BS26" s="2">
        <v>707</v>
      </c>
      <c r="BT26" s="2">
        <v>387</v>
      </c>
      <c r="BU26" s="2">
        <v>105</v>
      </c>
      <c r="BV26" s="2">
        <v>848</v>
      </c>
      <c r="BW26" s="2">
        <v>338</v>
      </c>
      <c r="BX26" s="2">
        <v>534</v>
      </c>
      <c r="BY26" s="2">
        <v>86</v>
      </c>
      <c r="BZ26" s="2">
        <v>1</v>
      </c>
      <c r="CA26" s="2">
        <v>240</v>
      </c>
      <c r="CB26" s="2">
        <v>84.6</v>
      </c>
      <c r="CC26" s="2">
        <v>8.5</v>
      </c>
      <c r="CD26" s="2">
        <v>46024885</v>
      </c>
      <c r="CE26" s="2">
        <v>2867154</v>
      </c>
      <c r="CF26" s="2">
        <v>44894752</v>
      </c>
      <c r="CG26" s="2">
        <v>5346476</v>
      </c>
      <c r="CH26" s="2">
        <v>1921867</v>
      </c>
      <c r="CI26" s="2">
        <v>2399233</v>
      </c>
      <c r="CJ26" s="2">
        <v>933</v>
      </c>
      <c r="CK26" s="2">
        <v>2</v>
      </c>
      <c r="CL26" s="2">
        <v>157</v>
      </c>
      <c r="CM26" s="2">
        <v>6</v>
      </c>
      <c r="CN26" s="2">
        <v>108</v>
      </c>
      <c r="CO26" s="2">
        <v>833</v>
      </c>
      <c r="CP26" s="2">
        <v>4</v>
      </c>
      <c r="CQ26" s="2">
        <v>67</v>
      </c>
      <c r="CR26" s="2">
        <v>418</v>
      </c>
      <c r="CS26" s="2">
        <v>2</v>
      </c>
      <c r="CT26" s="2">
        <v>48</v>
      </c>
      <c r="CU26" s="2">
        <v>108</v>
      </c>
      <c r="CV26" s="2">
        <v>63</v>
      </c>
      <c r="CW26" s="2">
        <v>1</v>
      </c>
      <c r="CX26" s="2">
        <v>468</v>
      </c>
      <c r="CY26" s="2">
        <v>12722</v>
      </c>
      <c r="CZ26" s="2">
        <v>7022</v>
      </c>
      <c r="DA26" s="2">
        <v>5700</v>
      </c>
      <c r="DB26" s="2">
        <v>351</v>
      </c>
      <c r="DC26" s="2">
        <v>224</v>
      </c>
      <c r="DD26" s="2">
        <v>127</v>
      </c>
      <c r="DE26" s="2">
        <v>7879</v>
      </c>
      <c r="DF26" s="2">
        <v>2616</v>
      </c>
      <c r="DG26" s="2">
        <v>5263</v>
      </c>
      <c r="DH26" s="2">
        <v>2438</v>
      </c>
      <c r="DI26" s="2">
        <v>2600</v>
      </c>
      <c r="DJ26" s="2">
        <v>7261</v>
      </c>
      <c r="DK26" s="2">
        <v>4</v>
      </c>
      <c r="DL26" s="2">
        <v>1</v>
      </c>
      <c r="DM26" s="2">
        <v>23291</v>
      </c>
      <c r="DN26" s="2">
        <v>5705</v>
      </c>
      <c r="DO26" s="2">
        <v>233</v>
      </c>
      <c r="DP26" s="2">
        <v>153</v>
      </c>
      <c r="DQ26" s="2">
        <v>4</v>
      </c>
      <c r="DR26" s="2">
        <v>1</v>
      </c>
      <c r="DS26" s="2">
        <v>7</v>
      </c>
      <c r="DT26" s="2">
        <v>9</v>
      </c>
      <c r="DU26" s="2">
        <v>33</v>
      </c>
      <c r="DV26" s="2">
        <v>12</v>
      </c>
      <c r="DW26" s="2">
        <v>29</v>
      </c>
      <c r="DX26" s="2">
        <v>7</v>
      </c>
    </row>
    <row r="27" spans="1:128" ht="16.5" customHeight="1" x14ac:dyDescent="0.55000000000000004">
      <c r="A27" s="2" t="s">
        <v>304</v>
      </c>
      <c r="B27" s="2" t="s">
        <v>258</v>
      </c>
      <c r="C27" s="2" t="s">
        <v>305</v>
      </c>
      <c r="D27" s="2">
        <v>97950</v>
      </c>
      <c r="E27" s="2">
        <v>49790</v>
      </c>
      <c r="F27" s="2">
        <v>48160</v>
      </c>
      <c r="G27" s="2">
        <v>97223</v>
      </c>
      <c r="H27" s="2">
        <v>49450</v>
      </c>
      <c r="I27" s="2">
        <v>47773</v>
      </c>
      <c r="J27" s="2">
        <v>13012</v>
      </c>
      <c r="K27" s="2">
        <v>6681</v>
      </c>
      <c r="L27" s="2">
        <v>6331</v>
      </c>
      <c r="M27" s="2">
        <v>62066</v>
      </c>
      <c r="N27" s="2">
        <v>32906</v>
      </c>
      <c r="O27" s="2">
        <v>29160</v>
      </c>
      <c r="P27" s="2">
        <v>22690</v>
      </c>
      <c r="Q27" s="2">
        <v>10088</v>
      </c>
      <c r="R27" s="2">
        <v>12602</v>
      </c>
      <c r="S27" s="2">
        <v>10977</v>
      </c>
      <c r="T27" s="2">
        <v>4484</v>
      </c>
      <c r="U27" s="2">
        <v>6493</v>
      </c>
      <c r="V27" s="2">
        <v>704</v>
      </c>
      <c r="W27" s="2">
        <v>678</v>
      </c>
      <c r="X27" s="2">
        <v>952</v>
      </c>
      <c r="Y27" s="2">
        <v>5813</v>
      </c>
      <c r="Z27" s="2">
        <v>5418</v>
      </c>
      <c r="AA27" s="2">
        <v>43809</v>
      </c>
      <c r="AB27" s="2">
        <v>43635</v>
      </c>
      <c r="AC27" s="2">
        <v>92889</v>
      </c>
      <c r="AD27" s="2">
        <v>24584</v>
      </c>
      <c r="AE27" s="2">
        <v>17068</v>
      </c>
      <c r="AF27" s="2">
        <v>8652</v>
      </c>
      <c r="AG27" s="2">
        <v>4970</v>
      </c>
      <c r="AH27" s="2">
        <v>4583</v>
      </c>
      <c r="AI27" s="2">
        <v>469</v>
      </c>
      <c r="AJ27" s="2">
        <v>189</v>
      </c>
      <c r="AK27" s="2">
        <v>59450</v>
      </c>
      <c r="AL27" s="2">
        <v>19754</v>
      </c>
      <c r="AM27" s="2">
        <v>3135</v>
      </c>
      <c r="AN27" s="2">
        <v>42</v>
      </c>
      <c r="AO27" s="2">
        <v>2</v>
      </c>
      <c r="AP27" s="2">
        <v>1</v>
      </c>
      <c r="AQ27" s="2">
        <v>249</v>
      </c>
      <c r="AR27" s="2">
        <v>156</v>
      </c>
      <c r="AS27" s="2">
        <v>3</v>
      </c>
      <c r="AT27" s="2">
        <v>20</v>
      </c>
      <c r="AU27" s="2">
        <v>159</v>
      </c>
      <c r="AV27" s="2">
        <v>789</v>
      </c>
      <c r="AW27" s="2">
        <v>56</v>
      </c>
      <c r="AX27" s="2">
        <v>152</v>
      </c>
      <c r="AY27" s="2">
        <v>88</v>
      </c>
      <c r="AZ27" s="2">
        <v>528</v>
      </c>
      <c r="BA27" s="2">
        <v>304</v>
      </c>
      <c r="BB27" s="2">
        <v>102</v>
      </c>
      <c r="BC27" s="2">
        <v>268</v>
      </c>
      <c r="BD27" s="2">
        <v>16</v>
      </c>
      <c r="BE27" s="2">
        <v>200</v>
      </c>
      <c r="BF27" s="2">
        <v>42200</v>
      </c>
      <c r="BG27" s="2">
        <v>719</v>
      </c>
      <c r="BH27" s="2">
        <v>16</v>
      </c>
      <c r="BI27" s="2">
        <v>16</v>
      </c>
      <c r="BJ27" s="2">
        <v>2375</v>
      </c>
      <c r="BK27" s="2">
        <v>7389</v>
      </c>
      <c r="BL27" s="2">
        <v>67</v>
      </c>
      <c r="BM27" s="2">
        <v>103</v>
      </c>
      <c r="BN27" s="2">
        <v>5151</v>
      </c>
      <c r="BO27" s="2">
        <v>7559</v>
      </c>
      <c r="BP27" s="2">
        <v>539</v>
      </c>
      <c r="BQ27" s="2">
        <v>1049</v>
      </c>
      <c r="BR27" s="2">
        <v>559</v>
      </c>
      <c r="BS27" s="2">
        <v>4326</v>
      </c>
      <c r="BT27" s="2">
        <v>2186</v>
      </c>
      <c r="BU27" s="2">
        <v>1167</v>
      </c>
      <c r="BV27" s="2">
        <v>3919</v>
      </c>
      <c r="BW27" s="2">
        <v>300</v>
      </c>
      <c r="BX27" s="2">
        <v>4760</v>
      </c>
      <c r="BY27" s="2">
        <v>173</v>
      </c>
      <c r="BZ27" s="2">
        <v>41</v>
      </c>
      <c r="CA27" s="2">
        <v>514</v>
      </c>
      <c r="CB27" s="2">
        <v>85.8</v>
      </c>
      <c r="CC27" s="2">
        <v>7.7</v>
      </c>
      <c r="CD27" s="2">
        <v>61210462</v>
      </c>
      <c r="CE27" s="2">
        <v>16659259</v>
      </c>
      <c r="CF27" s="2">
        <v>59938776</v>
      </c>
      <c r="CG27" s="2">
        <v>17764598</v>
      </c>
      <c r="CH27" s="2">
        <v>5544449</v>
      </c>
      <c r="CI27" s="2">
        <v>10995400</v>
      </c>
      <c r="CJ27" s="2">
        <v>0</v>
      </c>
      <c r="CK27" s="2">
        <v>8</v>
      </c>
      <c r="CL27" s="2">
        <v>1067</v>
      </c>
      <c r="CM27" s="2">
        <v>18</v>
      </c>
      <c r="CN27" s="2">
        <v>379</v>
      </c>
      <c r="CO27" s="2">
        <v>5265</v>
      </c>
      <c r="CP27" s="2">
        <v>9</v>
      </c>
      <c r="CQ27" s="2">
        <v>191</v>
      </c>
      <c r="CR27" s="2">
        <v>2668</v>
      </c>
      <c r="CS27" s="2">
        <v>0</v>
      </c>
      <c r="CT27" s="2">
        <v>0</v>
      </c>
      <c r="CU27" s="2">
        <v>0</v>
      </c>
      <c r="CV27" s="2">
        <v>0</v>
      </c>
      <c r="CW27" s="2">
        <v>2</v>
      </c>
      <c r="CX27" s="2">
        <v>1353</v>
      </c>
      <c r="CY27" s="2">
        <v>47913</v>
      </c>
      <c r="CZ27" s="2">
        <v>28274</v>
      </c>
      <c r="DA27" s="2">
        <v>19639</v>
      </c>
      <c r="DB27" s="2">
        <v>1819</v>
      </c>
      <c r="DC27" s="2">
        <v>1064</v>
      </c>
      <c r="DD27" s="2">
        <v>755</v>
      </c>
      <c r="DE27" s="2">
        <v>26916</v>
      </c>
      <c r="DF27" s="2">
        <v>9257</v>
      </c>
      <c r="DG27" s="2">
        <v>17659</v>
      </c>
      <c r="DH27" s="2">
        <v>1606</v>
      </c>
      <c r="DI27" s="2">
        <v>8585</v>
      </c>
      <c r="DJ27" s="2">
        <v>36424</v>
      </c>
      <c r="DK27" s="2">
        <v>12</v>
      </c>
      <c r="DL27" s="2">
        <v>1</v>
      </c>
      <c r="DM27" s="2">
        <v>97665</v>
      </c>
      <c r="DN27" s="2">
        <v>1296</v>
      </c>
      <c r="DO27" s="2">
        <v>634</v>
      </c>
      <c r="DP27" s="2">
        <v>446</v>
      </c>
      <c r="DQ27" s="2">
        <v>15</v>
      </c>
      <c r="DR27" s="2">
        <v>5</v>
      </c>
      <c r="DS27" s="2">
        <v>56</v>
      </c>
      <c r="DT27" s="2">
        <v>43</v>
      </c>
      <c r="DU27" s="2">
        <v>145</v>
      </c>
      <c r="DV27" s="2">
        <v>62</v>
      </c>
      <c r="DW27" s="2">
        <v>135</v>
      </c>
      <c r="DX27" s="2">
        <v>18</v>
      </c>
    </row>
    <row r="28" spans="1:128" ht="16.5" customHeight="1" x14ac:dyDescent="0.55000000000000004">
      <c r="A28" s="2" t="s">
        <v>306</v>
      </c>
      <c r="B28" s="2" t="s">
        <v>258</v>
      </c>
      <c r="C28" s="2" t="s">
        <v>307</v>
      </c>
      <c r="D28" s="2">
        <v>39490</v>
      </c>
      <c r="E28" s="2">
        <v>18832</v>
      </c>
      <c r="F28" s="2">
        <v>20658</v>
      </c>
      <c r="G28" s="2">
        <v>39013</v>
      </c>
      <c r="H28" s="2">
        <v>18548</v>
      </c>
      <c r="I28" s="2">
        <v>20465</v>
      </c>
      <c r="J28" s="2">
        <v>3995</v>
      </c>
      <c r="K28" s="2">
        <v>2104</v>
      </c>
      <c r="L28" s="2">
        <v>1891</v>
      </c>
      <c r="M28" s="2">
        <v>21161</v>
      </c>
      <c r="N28" s="2">
        <v>10702</v>
      </c>
      <c r="O28" s="2">
        <v>10459</v>
      </c>
      <c r="P28" s="2">
        <v>13821</v>
      </c>
      <c r="Q28" s="2">
        <v>5682</v>
      </c>
      <c r="R28" s="2">
        <v>8139</v>
      </c>
      <c r="S28" s="2">
        <v>7223</v>
      </c>
      <c r="T28" s="2">
        <v>2735</v>
      </c>
      <c r="U28" s="2">
        <v>4488</v>
      </c>
      <c r="V28" s="2">
        <v>109</v>
      </c>
      <c r="W28" s="2">
        <v>172</v>
      </c>
      <c r="X28" s="2">
        <v>683</v>
      </c>
      <c r="Y28" s="2">
        <v>1565</v>
      </c>
      <c r="Z28" s="2">
        <v>1884</v>
      </c>
      <c r="AA28" s="2">
        <v>18688</v>
      </c>
      <c r="AB28" s="2">
        <v>18636</v>
      </c>
      <c r="AC28" s="2">
        <v>37549</v>
      </c>
      <c r="AD28" s="2">
        <v>10324</v>
      </c>
      <c r="AE28" s="2">
        <v>7369</v>
      </c>
      <c r="AF28" s="2">
        <v>4799</v>
      </c>
      <c r="AG28" s="2">
        <v>2961</v>
      </c>
      <c r="AH28" s="2">
        <v>3114</v>
      </c>
      <c r="AI28" s="2">
        <v>152</v>
      </c>
      <c r="AJ28" s="2">
        <v>66</v>
      </c>
      <c r="AK28" s="2">
        <v>11590</v>
      </c>
      <c r="AL28" s="2">
        <v>10282</v>
      </c>
      <c r="AM28" s="2">
        <v>1690</v>
      </c>
      <c r="AN28" s="2">
        <v>16</v>
      </c>
      <c r="AO28" s="2">
        <v>0</v>
      </c>
      <c r="AP28" s="2">
        <v>1</v>
      </c>
      <c r="AQ28" s="2">
        <v>181</v>
      </c>
      <c r="AR28" s="2">
        <v>55</v>
      </c>
      <c r="AS28" s="2">
        <v>2</v>
      </c>
      <c r="AT28" s="2">
        <v>9</v>
      </c>
      <c r="AU28" s="2">
        <v>45</v>
      </c>
      <c r="AV28" s="2">
        <v>407</v>
      </c>
      <c r="AW28" s="2">
        <v>41</v>
      </c>
      <c r="AX28" s="2">
        <v>96</v>
      </c>
      <c r="AY28" s="2">
        <v>62</v>
      </c>
      <c r="AZ28" s="2">
        <v>249</v>
      </c>
      <c r="BA28" s="2">
        <v>186</v>
      </c>
      <c r="BB28" s="2">
        <v>44</v>
      </c>
      <c r="BC28" s="2">
        <v>146</v>
      </c>
      <c r="BD28" s="2">
        <v>13</v>
      </c>
      <c r="BE28" s="2">
        <v>137</v>
      </c>
      <c r="BF28" s="2">
        <v>13602</v>
      </c>
      <c r="BG28" s="2">
        <v>114</v>
      </c>
      <c r="BH28" s="2">
        <v>0</v>
      </c>
      <c r="BI28" s="2">
        <v>1</v>
      </c>
      <c r="BJ28" s="2">
        <v>1547</v>
      </c>
      <c r="BK28" s="2">
        <v>673</v>
      </c>
      <c r="BL28" s="2">
        <v>58</v>
      </c>
      <c r="BM28" s="2">
        <v>111</v>
      </c>
      <c r="BN28" s="2">
        <v>763</v>
      </c>
      <c r="BO28" s="2">
        <v>3359</v>
      </c>
      <c r="BP28" s="2">
        <v>404</v>
      </c>
      <c r="BQ28" s="2">
        <v>315</v>
      </c>
      <c r="BR28" s="2">
        <v>385</v>
      </c>
      <c r="BS28" s="2">
        <v>1255</v>
      </c>
      <c r="BT28" s="2">
        <v>692</v>
      </c>
      <c r="BU28" s="2">
        <v>321</v>
      </c>
      <c r="BV28" s="2">
        <v>2408</v>
      </c>
      <c r="BW28" s="2">
        <v>284</v>
      </c>
      <c r="BX28" s="2">
        <v>912</v>
      </c>
      <c r="BY28" s="2">
        <v>273</v>
      </c>
      <c r="BZ28" s="2">
        <v>65</v>
      </c>
      <c r="CA28" s="2">
        <v>251</v>
      </c>
      <c r="CB28" s="2">
        <v>88</v>
      </c>
      <c r="CC28" s="2">
        <v>8.5</v>
      </c>
      <c r="CD28" s="2">
        <v>26092199</v>
      </c>
      <c r="CE28" s="2">
        <v>4279914</v>
      </c>
      <c r="CF28" s="2">
        <v>24979676</v>
      </c>
      <c r="CG28" s="2">
        <v>8063994</v>
      </c>
      <c r="CH28" s="2">
        <v>2487355</v>
      </c>
      <c r="CI28" s="2">
        <v>2111187</v>
      </c>
      <c r="CJ28" s="2">
        <v>0</v>
      </c>
      <c r="CK28" s="2">
        <v>2</v>
      </c>
      <c r="CL28" s="2">
        <v>228</v>
      </c>
      <c r="CM28" s="2">
        <v>6</v>
      </c>
      <c r="CN28" s="2">
        <v>139</v>
      </c>
      <c r="CO28" s="2">
        <v>1497</v>
      </c>
      <c r="CP28" s="2">
        <v>3</v>
      </c>
      <c r="CQ28" s="2">
        <v>79</v>
      </c>
      <c r="CR28" s="2">
        <v>850</v>
      </c>
      <c r="CS28" s="2">
        <v>0</v>
      </c>
      <c r="CT28" s="2">
        <v>0</v>
      </c>
      <c r="CU28" s="2">
        <v>0</v>
      </c>
      <c r="CV28" s="2">
        <v>0</v>
      </c>
      <c r="CW28" s="2">
        <v>3</v>
      </c>
      <c r="CX28" s="2">
        <v>1381</v>
      </c>
      <c r="CY28" s="2">
        <v>18184</v>
      </c>
      <c r="CZ28" s="2">
        <v>9981</v>
      </c>
      <c r="DA28" s="2">
        <v>8203</v>
      </c>
      <c r="DB28" s="2">
        <v>618</v>
      </c>
      <c r="DC28" s="2">
        <v>387</v>
      </c>
      <c r="DD28" s="2">
        <v>231</v>
      </c>
      <c r="DE28" s="2">
        <v>13077</v>
      </c>
      <c r="DF28" s="2">
        <v>4494</v>
      </c>
      <c r="DG28" s="2">
        <v>8583</v>
      </c>
      <c r="DH28" s="2">
        <v>823</v>
      </c>
      <c r="DI28" s="2">
        <v>3119</v>
      </c>
      <c r="DJ28" s="2">
        <v>13571</v>
      </c>
      <c r="DK28" s="2">
        <v>1</v>
      </c>
      <c r="DL28" s="2">
        <v>1</v>
      </c>
      <c r="DM28" s="2">
        <v>38259</v>
      </c>
      <c r="DN28" s="2">
        <v>4596</v>
      </c>
      <c r="DO28" s="2">
        <v>321</v>
      </c>
      <c r="DP28" s="2">
        <v>215</v>
      </c>
      <c r="DQ28" s="2">
        <v>5</v>
      </c>
      <c r="DR28" s="2">
        <v>4</v>
      </c>
      <c r="DS28" s="2">
        <v>24</v>
      </c>
      <c r="DT28" s="2">
        <v>24</v>
      </c>
      <c r="DU28" s="2">
        <v>90</v>
      </c>
      <c r="DV28" s="2">
        <v>33</v>
      </c>
      <c r="DW28" s="2">
        <v>96</v>
      </c>
      <c r="DX28" s="2">
        <v>5</v>
      </c>
    </row>
    <row r="29" spans="1:128" ht="16.5" customHeight="1" x14ac:dyDescent="0.55000000000000004">
      <c r="A29" s="2" t="s">
        <v>308</v>
      </c>
      <c r="B29" s="2" t="s">
        <v>258</v>
      </c>
      <c r="C29" s="2" t="s">
        <v>309</v>
      </c>
      <c r="D29" s="2">
        <v>16486</v>
      </c>
      <c r="E29" s="2">
        <v>7607</v>
      </c>
      <c r="F29" s="2">
        <v>8879</v>
      </c>
      <c r="G29" s="2">
        <v>16450</v>
      </c>
      <c r="H29" s="2">
        <v>7588</v>
      </c>
      <c r="I29" s="2">
        <v>8862</v>
      </c>
      <c r="J29" s="2">
        <v>1388</v>
      </c>
      <c r="K29" s="2">
        <v>682</v>
      </c>
      <c r="L29" s="2">
        <v>706</v>
      </c>
      <c r="M29" s="2">
        <v>8138</v>
      </c>
      <c r="N29" s="2">
        <v>3985</v>
      </c>
      <c r="O29" s="2">
        <v>4153</v>
      </c>
      <c r="P29" s="2">
        <v>6404</v>
      </c>
      <c r="Q29" s="2">
        <v>2640</v>
      </c>
      <c r="R29" s="2">
        <v>3764</v>
      </c>
      <c r="S29" s="2">
        <v>3548</v>
      </c>
      <c r="T29" s="2">
        <v>1346</v>
      </c>
      <c r="U29" s="2">
        <v>2202</v>
      </c>
      <c r="V29" s="2">
        <v>29</v>
      </c>
      <c r="W29" s="2">
        <v>82</v>
      </c>
      <c r="X29" s="2">
        <v>286</v>
      </c>
      <c r="Y29" s="2">
        <v>533</v>
      </c>
      <c r="Z29" s="2">
        <v>648</v>
      </c>
      <c r="AA29" s="2">
        <v>7599</v>
      </c>
      <c r="AB29" s="2">
        <v>7572</v>
      </c>
      <c r="AC29" s="2">
        <v>15713</v>
      </c>
      <c r="AD29" s="2">
        <v>4268</v>
      </c>
      <c r="AE29" s="2">
        <v>2705</v>
      </c>
      <c r="AF29" s="2">
        <v>2249</v>
      </c>
      <c r="AG29" s="2">
        <v>1359</v>
      </c>
      <c r="AH29" s="2">
        <v>1311</v>
      </c>
      <c r="AI29" s="2">
        <v>51</v>
      </c>
      <c r="AJ29" s="2">
        <v>18</v>
      </c>
      <c r="AK29" s="2">
        <v>7868</v>
      </c>
      <c r="AL29" s="2">
        <v>4997</v>
      </c>
      <c r="AM29" s="2">
        <v>758</v>
      </c>
      <c r="AN29" s="2">
        <v>7</v>
      </c>
      <c r="AO29" s="2">
        <v>0</v>
      </c>
      <c r="AP29" s="2">
        <v>1</v>
      </c>
      <c r="AQ29" s="2">
        <v>83</v>
      </c>
      <c r="AR29" s="2">
        <v>34</v>
      </c>
      <c r="AS29" s="2">
        <v>3</v>
      </c>
      <c r="AT29" s="2">
        <v>2</v>
      </c>
      <c r="AU29" s="2">
        <v>26</v>
      </c>
      <c r="AV29" s="2">
        <v>195</v>
      </c>
      <c r="AW29" s="2">
        <v>13</v>
      </c>
      <c r="AX29" s="2">
        <v>37</v>
      </c>
      <c r="AY29" s="2">
        <v>19</v>
      </c>
      <c r="AZ29" s="2">
        <v>113</v>
      </c>
      <c r="BA29" s="2">
        <v>71</v>
      </c>
      <c r="BB29" s="2">
        <v>13</v>
      </c>
      <c r="BC29" s="2">
        <v>70</v>
      </c>
      <c r="BD29" s="2">
        <v>6</v>
      </c>
      <c r="BE29" s="2">
        <v>65</v>
      </c>
      <c r="BF29" s="2">
        <v>7242</v>
      </c>
      <c r="BG29" s="2">
        <v>28</v>
      </c>
      <c r="BH29" s="2">
        <v>0</v>
      </c>
      <c r="BI29" s="2">
        <v>2</v>
      </c>
      <c r="BJ29" s="2">
        <v>851</v>
      </c>
      <c r="BK29" s="2">
        <v>702</v>
      </c>
      <c r="BL29" s="2">
        <v>158</v>
      </c>
      <c r="BM29" s="2">
        <v>4</v>
      </c>
      <c r="BN29" s="2">
        <v>451</v>
      </c>
      <c r="BO29" s="2">
        <v>1852</v>
      </c>
      <c r="BP29" s="2">
        <v>94</v>
      </c>
      <c r="BQ29" s="2">
        <v>174</v>
      </c>
      <c r="BR29" s="2">
        <v>69</v>
      </c>
      <c r="BS29" s="2">
        <v>447</v>
      </c>
      <c r="BT29" s="2">
        <v>299</v>
      </c>
      <c r="BU29" s="2">
        <v>52</v>
      </c>
      <c r="BV29" s="2">
        <v>799</v>
      </c>
      <c r="BW29" s="2">
        <v>112</v>
      </c>
      <c r="BX29" s="2">
        <v>1148</v>
      </c>
      <c r="BY29" s="2">
        <v>169</v>
      </c>
      <c r="BZ29" s="2">
        <v>24</v>
      </c>
      <c r="CA29" s="2">
        <v>168</v>
      </c>
      <c r="CB29" s="2">
        <v>81.8</v>
      </c>
      <c r="CC29" s="2">
        <v>5.0999999999999996</v>
      </c>
      <c r="CD29" s="2">
        <v>15386710</v>
      </c>
      <c r="CE29" s="2">
        <v>1976318</v>
      </c>
      <c r="CF29" s="2">
        <v>14561837</v>
      </c>
      <c r="CG29" s="2">
        <v>3620633</v>
      </c>
      <c r="CH29" s="2">
        <v>2561205</v>
      </c>
      <c r="CI29" s="2">
        <v>939535</v>
      </c>
      <c r="CJ29" s="2">
        <v>0</v>
      </c>
      <c r="CK29" s="2">
        <v>1</v>
      </c>
      <c r="CL29" s="2">
        <v>69</v>
      </c>
      <c r="CM29" s="2">
        <v>5</v>
      </c>
      <c r="CN29" s="2">
        <v>74</v>
      </c>
      <c r="CO29" s="2">
        <v>531</v>
      </c>
      <c r="CP29" s="2">
        <v>1</v>
      </c>
      <c r="CQ29" s="2">
        <v>25</v>
      </c>
      <c r="CR29" s="2">
        <v>335</v>
      </c>
      <c r="CS29" s="2">
        <v>0</v>
      </c>
      <c r="CT29" s="2">
        <v>0</v>
      </c>
      <c r="CU29" s="2">
        <v>0</v>
      </c>
      <c r="CV29" s="2">
        <v>0</v>
      </c>
      <c r="CW29" s="2">
        <v>1</v>
      </c>
      <c r="CX29" s="2">
        <v>160</v>
      </c>
      <c r="CY29" s="2">
        <v>7444</v>
      </c>
      <c r="CZ29" s="2">
        <v>3985</v>
      </c>
      <c r="DA29" s="2">
        <v>3459</v>
      </c>
      <c r="DB29" s="2">
        <v>391</v>
      </c>
      <c r="DC29" s="2">
        <v>258</v>
      </c>
      <c r="DD29" s="2">
        <v>133</v>
      </c>
      <c r="DE29" s="2">
        <v>6676</v>
      </c>
      <c r="DF29" s="2">
        <v>2369</v>
      </c>
      <c r="DG29" s="2">
        <v>4307</v>
      </c>
      <c r="DH29" s="2">
        <v>377</v>
      </c>
      <c r="DI29" s="2">
        <v>1746</v>
      </c>
      <c r="DJ29" s="2">
        <v>5289</v>
      </c>
      <c r="DK29" s="2">
        <v>1</v>
      </c>
      <c r="DL29" s="2">
        <v>1</v>
      </c>
      <c r="DM29" s="2">
        <v>15977</v>
      </c>
      <c r="DN29" s="2">
        <v>420</v>
      </c>
      <c r="DO29" s="2">
        <v>145</v>
      </c>
      <c r="DP29" s="2">
        <v>92</v>
      </c>
      <c r="DQ29" s="2">
        <v>4</v>
      </c>
      <c r="DR29" s="2">
        <v>1</v>
      </c>
      <c r="DS29" s="2">
        <v>7</v>
      </c>
      <c r="DT29" s="2">
        <v>8</v>
      </c>
      <c r="DU29" s="2">
        <v>110</v>
      </c>
      <c r="DV29" s="2">
        <v>13</v>
      </c>
      <c r="DW29" s="2">
        <v>69</v>
      </c>
      <c r="DX29" s="2">
        <v>3</v>
      </c>
    </row>
    <row r="30" spans="1:128" ht="16.5" customHeight="1" x14ac:dyDescent="0.55000000000000004">
      <c r="A30" s="2" t="s">
        <v>310</v>
      </c>
      <c r="B30" s="2" t="s">
        <v>258</v>
      </c>
      <c r="C30" s="2" t="s">
        <v>311</v>
      </c>
      <c r="D30" s="2">
        <v>2989</v>
      </c>
      <c r="E30" s="2">
        <v>1399</v>
      </c>
      <c r="F30" s="2">
        <v>1590</v>
      </c>
      <c r="G30" s="2">
        <v>2979</v>
      </c>
      <c r="H30" s="2">
        <v>1393</v>
      </c>
      <c r="I30" s="2">
        <v>1586</v>
      </c>
      <c r="J30" s="2">
        <v>142</v>
      </c>
      <c r="K30" s="2">
        <v>80</v>
      </c>
      <c r="L30" s="2">
        <v>62</v>
      </c>
      <c r="M30" s="2">
        <v>1252</v>
      </c>
      <c r="N30" s="2">
        <v>659</v>
      </c>
      <c r="O30" s="2">
        <v>593</v>
      </c>
      <c r="P30" s="2">
        <v>1592</v>
      </c>
      <c r="Q30" s="2">
        <v>658</v>
      </c>
      <c r="R30" s="2">
        <v>934</v>
      </c>
      <c r="S30" s="2">
        <v>888</v>
      </c>
      <c r="T30" s="2">
        <v>318</v>
      </c>
      <c r="U30" s="2">
        <v>570</v>
      </c>
      <c r="V30" s="2">
        <v>10</v>
      </c>
      <c r="W30" s="2">
        <v>4</v>
      </c>
      <c r="X30" s="2">
        <v>91</v>
      </c>
      <c r="Y30" s="2">
        <v>77</v>
      </c>
      <c r="Z30" s="2">
        <v>140</v>
      </c>
      <c r="AA30" s="2">
        <v>1424</v>
      </c>
      <c r="AB30" s="2">
        <v>1417</v>
      </c>
      <c r="AC30" s="2">
        <v>2674</v>
      </c>
      <c r="AD30" s="2">
        <v>727</v>
      </c>
      <c r="AE30" s="2">
        <v>608</v>
      </c>
      <c r="AF30" s="2">
        <v>485</v>
      </c>
      <c r="AG30" s="2">
        <v>282</v>
      </c>
      <c r="AH30" s="2">
        <v>376</v>
      </c>
      <c r="AI30" s="2">
        <v>6</v>
      </c>
      <c r="AJ30" s="2">
        <v>5</v>
      </c>
      <c r="AK30" s="2">
        <v>5595</v>
      </c>
      <c r="AL30" s="2">
        <v>1402</v>
      </c>
      <c r="AM30" s="2">
        <v>111</v>
      </c>
      <c r="AN30" s="2">
        <v>1</v>
      </c>
      <c r="AO30" s="2">
        <v>0</v>
      </c>
      <c r="AP30" s="2">
        <v>2</v>
      </c>
      <c r="AQ30" s="2">
        <v>15</v>
      </c>
      <c r="AR30" s="2">
        <v>4</v>
      </c>
      <c r="AS30" s="2">
        <v>0</v>
      </c>
      <c r="AT30" s="2">
        <v>1</v>
      </c>
      <c r="AU30" s="2">
        <v>6</v>
      </c>
      <c r="AV30" s="2">
        <v>22</v>
      </c>
      <c r="AW30" s="2">
        <v>3</v>
      </c>
      <c r="AX30" s="2">
        <v>1</v>
      </c>
      <c r="AY30" s="2">
        <v>0</v>
      </c>
      <c r="AZ30" s="2">
        <v>8</v>
      </c>
      <c r="BA30" s="2">
        <v>10</v>
      </c>
      <c r="BB30" s="2">
        <v>2</v>
      </c>
      <c r="BC30" s="2">
        <v>11</v>
      </c>
      <c r="BD30" s="2">
        <v>3</v>
      </c>
      <c r="BE30" s="2">
        <v>22</v>
      </c>
      <c r="BF30" s="2">
        <v>656</v>
      </c>
      <c r="BG30" s="2">
        <v>4</v>
      </c>
      <c r="BH30" s="2">
        <v>0</v>
      </c>
      <c r="BI30" s="2">
        <v>32</v>
      </c>
      <c r="BJ30" s="2">
        <v>87</v>
      </c>
      <c r="BK30" s="2">
        <v>42</v>
      </c>
      <c r="BL30" s="2">
        <v>0</v>
      </c>
      <c r="BM30" s="2">
        <v>3</v>
      </c>
      <c r="BN30" s="2">
        <v>68</v>
      </c>
      <c r="BO30" s="2">
        <v>74</v>
      </c>
      <c r="BP30" s="2">
        <v>9</v>
      </c>
      <c r="BQ30" s="2">
        <v>2</v>
      </c>
      <c r="BR30" s="2">
        <v>0</v>
      </c>
      <c r="BS30" s="2">
        <v>30</v>
      </c>
      <c r="BT30" s="2">
        <v>55</v>
      </c>
      <c r="BU30" s="2">
        <v>2</v>
      </c>
      <c r="BV30" s="2">
        <v>164</v>
      </c>
      <c r="BW30" s="2">
        <v>9</v>
      </c>
      <c r="BX30" s="2">
        <v>75</v>
      </c>
      <c r="BY30" s="2">
        <v>1</v>
      </c>
      <c r="BZ30" s="2">
        <v>0</v>
      </c>
      <c r="CA30" s="2">
        <v>74</v>
      </c>
      <c r="CB30" s="2">
        <v>89.7</v>
      </c>
      <c r="CC30" s="2">
        <v>9.5</v>
      </c>
      <c r="CD30" s="2">
        <v>4742744</v>
      </c>
      <c r="CE30" s="2">
        <v>185733</v>
      </c>
      <c r="CF30" s="2">
        <v>4422568</v>
      </c>
      <c r="CG30" s="2">
        <v>1167167</v>
      </c>
      <c r="CH30" s="2">
        <v>564610</v>
      </c>
      <c r="CI30" s="2">
        <v>301814</v>
      </c>
      <c r="CJ30" s="2">
        <v>1386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1</v>
      </c>
      <c r="CT30" s="2">
        <v>22</v>
      </c>
      <c r="CU30" s="2">
        <v>42</v>
      </c>
      <c r="CV30" s="2">
        <v>28</v>
      </c>
      <c r="CW30" s="2">
        <v>0</v>
      </c>
      <c r="CX30" s="2">
        <v>0</v>
      </c>
      <c r="CY30" s="2">
        <v>1150</v>
      </c>
      <c r="CZ30" s="2">
        <v>642</v>
      </c>
      <c r="DA30" s="2">
        <v>508</v>
      </c>
      <c r="DB30" s="2">
        <v>70</v>
      </c>
      <c r="DC30" s="2">
        <v>55</v>
      </c>
      <c r="DD30" s="2">
        <v>15</v>
      </c>
      <c r="DE30" s="2">
        <v>1624</v>
      </c>
      <c r="DF30" s="2">
        <v>620</v>
      </c>
      <c r="DG30" s="2">
        <v>1004</v>
      </c>
      <c r="DH30" s="2">
        <v>21</v>
      </c>
      <c r="DI30" s="2">
        <v>292</v>
      </c>
      <c r="DJ30" s="2">
        <v>834</v>
      </c>
      <c r="DK30" s="2">
        <v>0</v>
      </c>
      <c r="DL30" s="2">
        <v>1</v>
      </c>
      <c r="DM30" s="2">
        <v>2817</v>
      </c>
      <c r="DN30" s="2">
        <v>117</v>
      </c>
      <c r="DO30" s="2">
        <v>20</v>
      </c>
      <c r="DP30" s="2">
        <v>3</v>
      </c>
      <c r="DQ30" s="2">
        <v>0</v>
      </c>
      <c r="DR30" s="2">
        <v>1</v>
      </c>
      <c r="DS30" s="2">
        <v>3</v>
      </c>
      <c r="DT30" s="2">
        <v>1</v>
      </c>
      <c r="DU30" s="2">
        <v>2</v>
      </c>
      <c r="DV30" s="2">
        <v>1</v>
      </c>
      <c r="DW30" s="2">
        <v>5</v>
      </c>
      <c r="DX30" s="2">
        <v>1</v>
      </c>
    </row>
    <row r="31" spans="1:128" ht="16.5" customHeight="1" x14ac:dyDescent="0.55000000000000004">
      <c r="A31" s="2" t="s">
        <v>312</v>
      </c>
      <c r="B31" s="2" t="s">
        <v>258</v>
      </c>
      <c r="C31" s="2" t="s">
        <v>313</v>
      </c>
      <c r="D31" s="2">
        <v>20039</v>
      </c>
      <c r="E31" s="2">
        <v>9362</v>
      </c>
      <c r="F31" s="2">
        <v>10677</v>
      </c>
      <c r="G31" s="2">
        <v>19927</v>
      </c>
      <c r="H31" s="2">
        <v>9311</v>
      </c>
      <c r="I31" s="2">
        <v>10616</v>
      </c>
      <c r="J31" s="2">
        <v>1634</v>
      </c>
      <c r="K31" s="2">
        <v>853</v>
      </c>
      <c r="L31" s="2">
        <v>781</v>
      </c>
      <c r="M31" s="2">
        <v>9802</v>
      </c>
      <c r="N31" s="2">
        <v>4981</v>
      </c>
      <c r="O31" s="2">
        <v>4821</v>
      </c>
      <c r="P31" s="2">
        <v>8544</v>
      </c>
      <c r="Q31" s="2">
        <v>3482</v>
      </c>
      <c r="R31" s="2">
        <v>5062</v>
      </c>
      <c r="S31" s="2">
        <v>4873</v>
      </c>
      <c r="T31" s="2">
        <v>1831</v>
      </c>
      <c r="U31" s="2">
        <v>3042</v>
      </c>
      <c r="V31" s="2">
        <v>110</v>
      </c>
      <c r="W31" s="2">
        <v>69</v>
      </c>
      <c r="X31" s="2">
        <v>359</v>
      </c>
      <c r="Y31" s="2">
        <v>580</v>
      </c>
      <c r="Z31" s="2">
        <v>677</v>
      </c>
      <c r="AA31" s="2">
        <v>9198</v>
      </c>
      <c r="AB31" s="2">
        <v>9161</v>
      </c>
      <c r="AC31" s="2">
        <v>18768</v>
      </c>
      <c r="AD31" s="2">
        <v>5028</v>
      </c>
      <c r="AE31" s="2">
        <v>3438</v>
      </c>
      <c r="AF31" s="2">
        <v>2817</v>
      </c>
      <c r="AG31" s="2">
        <v>1814</v>
      </c>
      <c r="AH31" s="2">
        <v>1574</v>
      </c>
      <c r="AI31" s="2">
        <v>40</v>
      </c>
      <c r="AJ31" s="2">
        <v>25</v>
      </c>
      <c r="AK31" s="2">
        <v>52942</v>
      </c>
      <c r="AL31" s="2">
        <v>21492</v>
      </c>
      <c r="AM31" s="2">
        <v>989</v>
      </c>
      <c r="AN31" s="2">
        <v>57</v>
      </c>
      <c r="AO31" s="2">
        <v>0</v>
      </c>
      <c r="AP31" s="2">
        <v>1</v>
      </c>
      <c r="AQ31" s="2">
        <v>76</v>
      </c>
      <c r="AR31" s="2">
        <v>38</v>
      </c>
      <c r="AS31" s="2">
        <v>5</v>
      </c>
      <c r="AT31" s="2">
        <v>4</v>
      </c>
      <c r="AU31" s="2">
        <v>26</v>
      </c>
      <c r="AV31" s="2">
        <v>240</v>
      </c>
      <c r="AW31" s="2">
        <v>19</v>
      </c>
      <c r="AX31" s="2">
        <v>54</v>
      </c>
      <c r="AY31" s="2">
        <v>34</v>
      </c>
      <c r="AZ31" s="2">
        <v>133</v>
      </c>
      <c r="BA31" s="2">
        <v>100</v>
      </c>
      <c r="BB31" s="2">
        <v>21</v>
      </c>
      <c r="BC31" s="2">
        <v>81</v>
      </c>
      <c r="BD31" s="2">
        <v>13</v>
      </c>
      <c r="BE31" s="2">
        <v>87</v>
      </c>
      <c r="BF31" s="2">
        <v>7374</v>
      </c>
      <c r="BG31" s="2">
        <v>438</v>
      </c>
      <c r="BH31" s="2">
        <v>0</v>
      </c>
      <c r="BI31" s="2">
        <v>6</v>
      </c>
      <c r="BJ31" s="2">
        <v>601</v>
      </c>
      <c r="BK31" s="2">
        <v>378</v>
      </c>
      <c r="BL31" s="2">
        <v>39</v>
      </c>
      <c r="BM31" s="2">
        <v>11</v>
      </c>
      <c r="BN31" s="2">
        <v>342</v>
      </c>
      <c r="BO31" s="2">
        <v>1594</v>
      </c>
      <c r="BP31" s="2">
        <v>187</v>
      </c>
      <c r="BQ31" s="2">
        <v>113</v>
      </c>
      <c r="BR31" s="2">
        <v>254</v>
      </c>
      <c r="BS31" s="2">
        <v>632</v>
      </c>
      <c r="BT31" s="2">
        <v>345</v>
      </c>
      <c r="BU31" s="2">
        <v>231</v>
      </c>
      <c r="BV31" s="2">
        <v>1442</v>
      </c>
      <c r="BW31" s="2">
        <v>169</v>
      </c>
      <c r="BX31" s="2">
        <v>592</v>
      </c>
      <c r="BY31" s="2">
        <v>542</v>
      </c>
      <c r="BZ31" s="2">
        <v>152</v>
      </c>
      <c r="CA31" s="2">
        <v>190</v>
      </c>
      <c r="CB31" s="2">
        <v>80</v>
      </c>
      <c r="CC31" s="2">
        <v>14.3</v>
      </c>
      <c r="CD31" s="2">
        <v>18372998</v>
      </c>
      <c r="CE31" s="2">
        <v>2145532</v>
      </c>
      <c r="CF31" s="2">
        <v>17907745</v>
      </c>
      <c r="CG31" s="2">
        <v>4518179</v>
      </c>
      <c r="CH31" s="2">
        <v>2081011</v>
      </c>
      <c r="CI31" s="2">
        <v>1122033</v>
      </c>
      <c r="CJ31" s="2">
        <v>108</v>
      </c>
      <c r="CK31" s="2">
        <v>2</v>
      </c>
      <c r="CL31" s="2">
        <v>74</v>
      </c>
      <c r="CM31" s="2">
        <v>6</v>
      </c>
      <c r="CN31" s="2">
        <v>86</v>
      </c>
      <c r="CO31" s="2">
        <v>681</v>
      </c>
      <c r="CP31" s="2">
        <v>2</v>
      </c>
      <c r="CQ31" s="2">
        <v>39</v>
      </c>
      <c r="CR31" s="2">
        <v>354</v>
      </c>
      <c r="CS31" s="2">
        <v>0</v>
      </c>
      <c r="CT31" s="2">
        <v>0</v>
      </c>
      <c r="CU31" s="2">
        <v>0</v>
      </c>
      <c r="CV31" s="2">
        <v>0</v>
      </c>
      <c r="CW31" s="2">
        <v>2</v>
      </c>
      <c r="CX31" s="2">
        <v>317</v>
      </c>
      <c r="CY31" s="2">
        <v>9324</v>
      </c>
      <c r="CZ31" s="2">
        <v>4982</v>
      </c>
      <c r="DA31" s="2">
        <v>4342</v>
      </c>
      <c r="DB31" s="2">
        <v>266</v>
      </c>
      <c r="DC31" s="2">
        <v>176</v>
      </c>
      <c r="DD31" s="2">
        <v>90</v>
      </c>
      <c r="DE31" s="2">
        <v>8161</v>
      </c>
      <c r="DF31" s="2">
        <v>3001</v>
      </c>
      <c r="DG31" s="2">
        <v>5160</v>
      </c>
      <c r="DH31" s="2">
        <v>1539</v>
      </c>
      <c r="DI31" s="2">
        <v>1154</v>
      </c>
      <c r="DJ31" s="2">
        <v>6388</v>
      </c>
      <c r="DK31" s="2">
        <v>7</v>
      </c>
      <c r="DL31" s="2">
        <v>1</v>
      </c>
      <c r="DM31" s="2">
        <v>19227</v>
      </c>
      <c r="DN31" s="2">
        <v>1813</v>
      </c>
      <c r="DO31" s="2">
        <v>200</v>
      </c>
      <c r="DP31" s="2">
        <v>108</v>
      </c>
      <c r="DQ31" s="2">
        <v>5</v>
      </c>
      <c r="DR31" s="2">
        <v>3</v>
      </c>
      <c r="DS31" s="2">
        <v>14</v>
      </c>
      <c r="DT31" s="2">
        <v>11</v>
      </c>
      <c r="DU31" s="2">
        <v>60</v>
      </c>
      <c r="DV31" s="2">
        <v>17</v>
      </c>
      <c r="DW31" s="2">
        <v>41</v>
      </c>
      <c r="DX31" s="2">
        <v>8</v>
      </c>
    </row>
    <row r="32" spans="1:128" ht="16.5" customHeight="1" x14ac:dyDescent="0.55000000000000004">
      <c r="A32" s="2" t="s">
        <v>314</v>
      </c>
      <c r="B32" s="2" t="s">
        <v>258</v>
      </c>
      <c r="C32" s="2" t="s">
        <v>315</v>
      </c>
      <c r="D32" s="2">
        <v>21131</v>
      </c>
      <c r="E32" s="2">
        <v>9947</v>
      </c>
      <c r="F32" s="2">
        <v>11184</v>
      </c>
      <c r="G32" s="2">
        <v>20825</v>
      </c>
      <c r="H32" s="2">
        <v>9818</v>
      </c>
      <c r="I32" s="2">
        <v>11007</v>
      </c>
      <c r="J32" s="2">
        <v>2211</v>
      </c>
      <c r="K32" s="2">
        <v>1126</v>
      </c>
      <c r="L32" s="2">
        <v>1085</v>
      </c>
      <c r="M32" s="2">
        <v>11512</v>
      </c>
      <c r="N32" s="2">
        <v>5645</v>
      </c>
      <c r="O32" s="2">
        <v>5867</v>
      </c>
      <c r="P32" s="2">
        <v>7255</v>
      </c>
      <c r="Q32" s="2">
        <v>3073</v>
      </c>
      <c r="R32" s="2">
        <v>4182</v>
      </c>
      <c r="S32" s="2">
        <v>3933</v>
      </c>
      <c r="T32" s="2">
        <v>1515</v>
      </c>
      <c r="U32" s="2">
        <v>2418</v>
      </c>
      <c r="V32" s="2">
        <v>224</v>
      </c>
      <c r="W32" s="2">
        <v>102</v>
      </c>
      <c r="X32" s="2">
        <v>302</v>
      </c>
      <c r="Y32" s="2">
        <v>664</v>
      </c>
      <c r="Z32" s="2">
        <v>948</v>
      </c>
      <c r="AA32" s="2">
        <v>9538</v>
      </c>
      <c r="AB32" s="2">
        <v>9502</v>
      </c>
      <c r="AC32" s="2">
        <v>20099</v>
      </c>
      <c r="AD32" s="2">
        <v>5109</v>
      </c>
      <c r="AE32" s="2">
        <v>3630</v>
      </c>
      <c r="AF32" s="2">
        <v>2388</v>
      </c>
      <c r="AG32" s="2">
        <v>1480</v>
      </c>
      <c r="AH32" s="2">
        <v>1306</v>
      </c>
      <c r="AI32" s="2">
        <v>75</v>
      </c>
      <c r="AJ32" s="2">
        <v>33</v>
      </c>
      <c r="AK32" s="2">
        <v>60071</v>
      </c>
      <c r="AL32" s="2">
        <v>19751</v>
      </c>
      <c r="AM32" s="2">
        <v>1107</v>
      </c>
      <c r="AN32" s="2">
        <v>45</v>
      </c>
      <c r="AO32" s="2">
        <v>0</v>
      </c>
      <c r="AP32" s="2">
        <v>1</v>
      </c>
      <c r="AQ32" s="2">
        <v>73</v>
      </c>
      <c r="AR32" s="2">
        <v>40</v>
      </c>
      <c r="AS32" s="2">
        <v>3</v>
      </c>
      <c r="AT32" s="2">
        <v>3</v>
      </c>
      <c r="AU32" s="2">
        <v>26</v>
      </c>
      <c r="AV32" s="2">
        <v>278</v>
      </c>
      <c r="AW32" s="2">
        <v>21</v>
      </c>
      <c r="AX32" s="2">
        <v>80</v>
      </c>
      <c r="AY32" s="2">
        <v>28</v>
      </c>
      <c r="AZ32" s="2">
        <v>212</v>
      </c>
      <c r="BA32" s="2">
        <v>96</v>
      </c>
      <c r="BB32" s="2">
        <v>26</v>
      </c>
      <c r="BC32" s="2">
        <v>78</v>
      </c>
      <c r="BD32" s="2">
        <v>11</v>
      </c>
      <c r="BE32" s="2">
        <v>86</v>
      </c>
      <c r="BF32" s="2">
        <v>9386</v>
      </c>
      <c r="BG32" s="2">
        <v>563</v>
      </c>
      <c r="BH32" s="2">
        <v>0</v>
      </c>
      <c r="BI32" s="2">
        <v>6</v>
      </c>
      <c r="BJ32" s="2">
        <v>901</v>
      </c>
      <c r="BK32" s="2">
        <v>507</v>
      </c>
      <c r="BL32" s="2">
        <v>41</v>
      </c>
      <c r="BM32" s="2">
        <v>5</v>
      </c>
      <c r="BN32" s="2">
        <v>588</v>
      </c>
      <c r="BO32" s="2">
        <v>1899</v>
      </c>
      <c r="BP32" s="2">
        <v>170</v>
      </c>
      <c r="BQ32" s="2">
        <v>168</v>
      </c>
      <c r="BR32" s="2">
        <v>95</v>
      </c>
      <c r="BS32" s="2">
        <v>1266</v>
      </c>
      <c r="BT32" s="2">
        <v>297</v>
      </c>
      <c r="BU32" s="2">
        <v>143</v>
      </c>
      <c r="BV32" s="2">
        <v>1717</v>
      </c>
      <c r="BW32" s="2">
        <v>333</v>
      </c>
      <c r="BX32" s="2">
        <v>687</v>
      </c>
      <c r="BY32" s="2">
        <v>546</v>
      </c>
      <c r="BZ32" s="2">
        <v>15</v>
      </c>
      <c r="CA32" s="2">
        <v>190</v>
      </c>
      <c r="CB32" s="2">
        <v>78.400000000000006</v>
      </c>
      <c r="CC32" s="2">
        <v>7.2</v>
      </c>
      <c r="CD32" s="2">
        <v>20978219</v>
      </c>
      <c r="CE32" s="2">
        <v>2520659</v>
      </c>
      <c r="CF32" s="2">
        <v>20283171</v>
      </c>
      <c r="CG32" s="2">
        <v>4822390</v>
      </c>
      <c r="CH32" s="2">
        <v>1758172</v>
      </c>
      <c r="CI32" s="2">
        <v>1688624</v>
      </c>
      <c r="CJ32" s="2">
        <v>0</v>
      </c>
      <c r="CK32" s="2">
        <v>4</v>
      </c>
      <c r="CL32" s="2">
        <v>284</v>
      </c>
      <c r="CM32" s="2">
        <v>7</v>
      </c>
      <c r="CN32" s="2">
        <v>113</v>
      </c>
      <c r="CO32" s="2">
        <v>807</v>
      </c>
      <c r="CP32" s="2">
        <v>4</v>
      </c>
      <c r="CQ32" s="2">
        <v>56</v>
      </c>
      <c r="CR32" s="2">
        <v>471</v>
      </c>
      <c r="CS32" s="2">
        <v>1</v>
      </c>
      <c r="CT32" s="2">
        <v>20</v>
      </c>
      <c r="CU32" s="2">
        <v>22</v>
      </c>
      <c r="CV32" s="2">
        <v>11</v>
      </c>
      <c r="CW32" s="2">
        <v>2</v>
      </c>
      <c r="CX32" s="2">
        <v>532</v>
      </c>
      <c r="CY32" s="2">
        <v>10779</v>
      </c>
      <c r="CZ32" s="2">
        <v>5715</v>
      </c>
      <c r="DA32" s="2">
        <v>5064</v>
      </c>
      <c r="DB32" s="2">
        <v>311</v>
      </c>
      <c r="DC32" s="2">
        <v>186</v>
      </c>
      <c r="DD32" s="2">
        <v>125</v>
      </c>
      <c r="DE32" s="2">
        <v>6904</v>
      </c>
      <c r="DF32" s="2">
        <v>2395</v>
      </c>
      <c r="DG32" s="2">
        <v>4509</v>
      </c>
      <c r="DH32" s="2">
        <v>2188</v>
      </c>
      <c r="DI32" s="2">
        <v>1201</v>
      </c>
      <c r="DJ32" s="2">
        <v>7250</v>
      </c>
      <c r="DK32" s="2">
        <v>2</v>
      </c>
      <c r="DL32" s="2">
        <v>1</v>
      </c>
      <c r="DM32" s="2">
        <v>19923</v>
      </c>
      <c r="DN32" s="2">
        <v>1551</v>
      </c>
      <c r="DO32" s="2">
        <v>233</v>
      </c>
      <c r="DP32" s="2">
        <v>145</v>
      </c>
      <c r="DQ32" s="2">
        <v>2</v>
      </c>
      <c r="DR32" s="2">
        <v>2</v>
      </c>
      <c r="DS32" s="2">
        <v>11</v>
      </c>
      <c r="DT32" s="2">
        <v>13</v>
      </c>
      <c r="DU32" s="2">
        <v>43</v>
      </c>
      <c r="DV32" s="2">
        <v>17</v>
      </c>
      <c r="DW32" s="2">
        <v>54</v>
      </c>
      <c r="DX32" s="2">
        <v>1</v>
      </c>
    </row>
    <row r="33" spans="1:128" ht="16.5" customHeight="1" x14ac:dyDescent="0.55000000000000004">
      <c r="A33" s="2" t="s">
        <v>316</v>
      </c>
      <c r="B33" s="2" t="s">
        <v>258</v>
      </c>
      <c r="C33" s="2" t="s">
        <v>317</v>
      </c>
      <c r="D33" s="2">
        <v>46391</v>
      </c>
      <c r="E33" s="2">
        <v>22146</v>
      </c>
      <c r="F33" s="2">
        <v>24245</v>
      </c>
      <c r="G33" s="2">
        <v>46118</v>
      </c>
      <c r="H33" s="2">
        <v>22023</v>
      </c>
      <c r="I33" s="2">
        <v>24095</v>
      </c>
      <c r="J33" s="2">
        <v>4775</v>
      </c>
      <c r="K33" s="2">
        <v>2480</v>
      </c>
      <c r="L33" s="2">
        <v>2295</v>
      </c>
      <c r="M33" s="2">
        <v>24170</v>
      </c>
      <c r="N33" s="2">
        <v>12215</v>
      </c>
      <c r="O33" s="2">
        <v>11955</v>
      </c>
      <c r="P33" s="2">
        <v>17287</v>
      </c>
      <c r="Q33" s="2">
        <v>7373</v>
      </c>
      <c r="R33" s="2">
        <v>9914</v>
      </c>
      <c r="S33" s="2">
        <v>9013</v>
      </c>
      <c r="T33" s="2">
        <v>3563</v>
      </c>
      <c r="U33" s="2">
        <v>5450</v>
      </c>
      <c r="V33" s="2">
        <v>167</v>
      </c>
      <c r="W33" s="2">
        <v>191</v>
      </c>
      <c r="X33" s="2">
        <v>734</v>
      </c>
      <c r="Y33" s="2">
        <v>1401</v>
      </c>
      <c r="Z33" s="2">
        <v>1698</v>
      </c>
      <c r="AA33" s="2">
        <v>20928</v>
      </c>
      <c r="AB33" s="2">
        <v>20885</v>
      </c>
      <c r="AC33" s="2">
        <v>44369</v>
      </c>
      <c r="AD33" s="2">
        <v>12520</v>
      </c>
      <c r="AE33" s="2">
        <v>7123</v>
      </c>
      <c r="AF33" s="2">
        <v>6319</v>
      </c>
      <c r="AG33" s="2">
        <v>3906</v>
      </c>
      <c r="AH33" s="2">
        <v>3433</v>
      </c>
      <c r="AI33" s="2">
        <v>131</v>
      </c>
      <c r="AJ33" s="2">
        <v>75</v>
      </c>
      <c r="AK33" s="2">
        <v>21221</v>
      </c>
      <c r="AL33" s="2">
        <v>3853</v>
      </c>
      <c r="AM33" s="2">
        <v>1511</v>
      </c>
      <c r="AN33" s="2">
        <v>9</v>
      </c>
      <c r="AO33" s="2">
        <v>1</v>
      </c>
      <c r="AP33" s="2">
        <v>0</v>
      </c>
      <c r="AQ33" s="2">
        <v>226</v>
      </c>
      <c r="AR33" s="2">
        <v>69</v>
      </c>
      <c r="AS33" s="2">
        <v>1</v>
      </c>
      <c r="AT33" s="2">
        <v>5</v>
      </c>
      <c r="AU33" s="2">
        <v>43</v>
      </c>
      <c r="AV33" s="2">
        <v>342</v>
      </c>
      <c r="AW33" s="2">
        <v>20</v>
      </c>
      <c r="AX33" s="2">
        <v>100</v>
      </c>
      <c r="AY33" s="2">
        <v>37</v>
      </c>
      <c r="AZ33" s="2">
        <v>204</v>
      </c>
      <c r="BA33" s="2">
        <v>168</v>
      </c>
      <c r="BB33" s="2">
        <v>46</v>
      </c>
      <c r="BC33" s="2">
        <v>126</v>
      </c>
      <c r="BD33" s="2">
        <v>12</v>
      </c>
      <c r="BE33" s="2">
        <v>102</v>
      </c>
      <c r="BF33" s="2">
        <v>13083</v>
      </c>
      <c r="BG33" s="2">
        <v>57</v>
      </c>
      <c r="BH33" s="2">
        <v>5</v>
      </c>
      <c r="BI33" s="2">
        <v>0</v>
      </c>
      <c r="BJ33" s="2">
        <v>1449</v>
      </c>
      <c r="BK33" s="2">
        <v>982</v>
      </c>
      <c r="BL33" s="2">
        <v>9</v>
      </c>
      <c r="BM33" s="2">
        <v>26</v>
      </c>
      <c r="BN33" s="2">
        <v>657</v>
      </c>
      <c r="BO33" s="2">
        <v>2761</v>
      </c>
      <c r="BP33" s="2">
        <v>103</v>
      </c>
      <c r="BQ33" s="2">
        <v>272</v>
      </c>
      <c r="BR33" s="2">
        <v>110</v>
      </c>
      <c r="BS33" s="2">
        <v>2098</v>
      </c>
      <c r="BT33" s="2">
        <v>603</v>
      </c>
      <c r="BU33" s="2">
        <v>335</v>
      </c>
      <c r="BV33" s="2">
        <v>2426</v>
      </c>
      <c r="BW33" s="2">
        <v>142</v>
      </c>
      <c r="BX33" s="2">
        <v>1048</v>
      </c>
      <c r="BY33" s="2">
        <v>27</v>
      </c>
      <c r="BZ33" s="2">
        <v>9</v>
      </c>
      <c r="CA33" s="2">
        <v>271</v>
      </c>
      <c r="CB33" s="2">
        <v>91.2</v>
      </c>
      <c r="CC33" s="2">
        <v>11.4</v>
      </c>
      <c r="CD33" s="2">
        <v>25122097</v>
      </c>
      <c r="CE33" s="2">
        <v>4896692</v>
      </c>
      <c r="CF33" s="2">
        <v>24266487</v>
      </c>
      <c r="CG33" s="2">
        <v>9751061</v>
      </c>
      <c r="CH33" s="2">
        <v>2839068</v>
      </c>
      <c r="CI33" s="2">
        <v>1838175</v>
      </c>
      <c r="CJ33" s="2">
        <v>27668</v>
      </c>
      <c r="CK33" s="2">
        <v>4</v>
      </c>
      <c r="CL33" s="2">
        <v>424</v>
      </c>
      <c r="CM33" s="2">
        <v>8</v>
      </c>
      <c r="CN33" s="2">
        <v>155</v>
      </c>
      <c r="CO33" s="2">
        <v>1838</v>
      </c>
      <c r="CP33" s="2">
        <v>5</v>
      </c>
      <c r="CQ33" s="2">
        <v>90</v>
      </c>
      <c r="CR33" s="2">
        <v>888</v>
      </c>
      <c r="CS33" s="2">
        <v>0</v>
      </c>
      <c r="CT33" s="2">
        <v>0</v>
      </c>
      <c r="CU33" s="2">
        <v>0</v>
      </c>
      <c r="CV33" s="2">
        <v>0</v>
      </c>
      <c r="CW33" s="2">
        <v>1</v>
      </c>
      <c r="CX33" s="2">
        <v>322</v>
      </c>
      <c r="CY33" s="2">
        <v>20102</v>
      </c>
      <c r="CZ33" s="2">
        <v>11247</v>
      </c>
      <c r="DA33" s="2">
        <v>8855</v>
      </c>
      <c r="DB33" s="2">
        <v>892</v>
      </c>
      <c r="DC33" s="2">
        <v>554</v>
      </c>
      <c r="DD33" s="2">
        <v>338</v>
      </c>
      <c r="DE33" s="2">
        <v>18341</v>
      </c>
      <c r="DF33" s="2">
        <v>6656</v>
      </c>
      <c r="DG33" s="2">
        <v>11685</v>
      </c>
      <c r="DH33" s="2">
        <v>256</v>
      </c>
      <c r="DI33" s="2">
        <v>4946</v>
      </c>
      <c r="DJ33" s="2">
        <v>14750</v>
      </c>
      <c r="DK33" s="2">
        <v>2</v>
      </c>
      <c r="DL33" s="2">
        <v>2</v>
      </c>
      <c r="DM33" s="2">
        <v>45453</v>
      </c>
      <c r="DN33" s="2">
        <v>1912</v>
      </c>
      <c r="DO33" s="2">
        <v>277</v>
      </c>
      <c r="DP33" s="2">
        <v>149</v>
      </c>
      <c r="DQ33" s="2">
        <v>6</v>
      </c>
      <c r="DR33" s="2">
        <v>6</v>
      </c>
      <c r="DS33" s="2">
        <v>17</v>
      </c>
      <c r="DT33" s="2">
        <v>21</v>
      </c>
      <c r="DU33" s="2">
        <v>54</v>
      </c>
      <c r="DV33" s="2">
        <v>25</v>
      </c>
      <c r="DW33" s="2">
        <v>46</v>
      </c>
      <c r="DX33" s="2">
        <v>5</v>
      </c>
    </row>
    <row r="34" spans="1:128" ht="16.5" customHeight="1" x14ac:dyDescent="0.55000000000000004">
      <c r="A34" s="2" t="s">
        <v>318</v>
      </c>
      <c r="B34" s="2" t="s">
        <v>258</v>
      </c>
      <c r="C34" s="2" t="s">
        <v>319</v>
      </c>
      <c r="D34" s="2">
        <v>70331</v>
      </c>
      <c r="E34" s="2">
        <v>34088</v>
      </c>
      <c r="F34" s="2">
        <v>36243</v>
      </c>
      <c r="G34" s="2">
        <v>69840</v>
      </c>
      <c r="H34" s="2">
        <v>33832</v>
      </c>
      <c r="I34" s="2">
        <v>36008</v>
      </c>
      <c r="J34" s="2">
        <v>8701</v>
      </c>
      <c r="K34" s="2">
        <v>4476</v>
      </c>
      <c r="L34" s="2">
        <v>4225</v>
      </c>
      <c r="M34" s="2">
        <v>41413</v>
      </c>
      <c r="N34" s="2">
        <v>20687</v>
      </c>
      <c r="O34" s="2">
        <v>20726</v>
      </c>
      <c r="P34" s="2">
        <v>19673</v>
      </c>
      <c r="Q34" s="2">
        <v>8560</v>
      </c>
      <c r="R34" s="2">
        <v>11113</v>
      </c>
      <c r="S34" s="2">
        <v>9795</v>
      </c>
      <c r="T34" s="2">
        <v>3882</v>
      </c>
      <c r="U34" s="2">
        <v>5913</v>
      </c>
      <c r="V34" s="2">
        <v>438</v>
      </c>
      <c r="W34" s="2">
        <v>424</v>
      </c>
      <c r="X34" s="2">
        <v>787</v>
      </c>
      <c r="Y34" s="2">
        <v>3248</v>
      </c>
      <c r="Z34" s="2">
        <v>2791</v>
      </c>
      <c r="AA34" s="2">
        <v>30276</v>
      </c>
      <c r="AB34" s="2">
        <v>30172</v>
      </c>
      <c r="AC34" s="2">
        <v>67695</v>
      </c>
      <c r="AD34" s="2">
        <v>18394</v>
      </c>
      <c r="AE34" s="2">
        <v>9980</v>
      </c>
      <c r="AF34" s="2">
        <v>7456</v>
      </c>
      <c r="AG34" s="2">
        <v>4260</v>
      </c>
      <c r="AH34" s="2">
        <v>3359</v>
      </c>
      <c r="AI34" s="2">
        <v>226</v>
      </c>
      <c r="AJ34" s="2">
        <v>93</v>
      </c>
      <c r="AK34" s="2">
        <v>29465</v>
      </c>
      <c r="AL34" s="2">
        <v>9793</v>
      </c>
      <c r="AM34" s="2">
        <v>1883</v>
      </c>
      <c r="AN34" s="2">
        <v>23</v>
      </c>
      <c r="AO34" s="2">
        <v>0</v>
      </c>
      <c r="AP34" s="2">
        <v>2</v>
      </c>
      <c r="AQ34" s="2">
        <v>184</v>
      </c>
      <c r="AR34" s="2">
        <v>116</v>
      </c>
      <c r="AS34" s="2">
        <v>4</v>
      </c>
      <c r="AT34" s="2">
        <v>6</v>
      </c>
      <c r="AU34" s="2">
        <v>77</v>
      </c>
      <c r="AV34" s="2">
        <v>404</v>
      </c>
      <c r="AW34" s="2">
        <v>33</v>
      </c>
      <c r="AX34" s="2">
        <v>122</v>
      </c>
      <c r="AY34" s="2">
        <v>66</v>
      </c>
      <c r="AZ34" s="2">
        <v>208</v>
      </c>
      <c r="BA34" s="2">
        <v>222</v>
      </c>
      <c r="BB34" s="2">
        <v>84</v>
      </c>
      <c r="BC34" s="2">
        <v>207</v>
      </c>
      <c r="BD34" s="2">
        <v>13</v>
      </c>
      <c r="BE34" s="2">
        <v>112</v>
      </c>
      <c r="BF34" s="2">
        <v>23164</v>
      </c>
      <c r="BG34" s="2">
        <v>411</v>
      </c>
      <c r="BH34" s="2">
        <v>0</v>
      </c>
      <c r="BI34" s="2">
        <v>15</v>
      </c>
      <c r="BJ34" s="2">
        <v>1461</v>
      </c>
      <c r="BK34" s="2">
        <v>4901</v>
      </c>
      <c r="BL34" s="2">
        <v>30</v>
      </c>
      <c r="BM34" s="2">
        <v>50</v>
      </c>
      <c r="BN34" s="2">
        <v>1490</v>
      </c>
      <c r="BO34" s="2">
        <v>4592</v>
      </c>
      <c r="BP34" s="2">
        <v>243</v>
      </c>
      <c r="BQ34" s="2">
        <v>339</v>
      </c>
      <c r="BR34" s="2">
        <v>315</v>
      </c>
      <c r="BS34" s="2">
        <v>1750</v>
      </c>
      <c r="BT34" s="2">
        <v>1260</v>
      </c>
      <c r="BU34" s="2">
        <v>1015</v>
      </c>
      <c r="BV34" s="2">
        <v>3826</v>
      </c>
      <c r="BW34" s="2">
        <v>199</v>
      </c>
      <c r="BX34" s="2">
        <v>1267</v>
      </c>
      <c r="BY34" s="2">
        <v>165</v>
      </c>
      <c r="BZ34" s="2">
        <v>92</v>
      </c>
      <c r="CA34" s="2">
        <v>329</v>
      </c>
      <c r="CB34" s="2">
        <v>90.3</v>
      </c>
      <c r="CC34" s="2">
        <v>5.2</v>
      </c>
      <c r="CD34" s="2">
        <v>37633841</v>
      </c>
      <c r="CE34" s="2">
        <v>8311941</v>
      </c>
      <c r="CF34" s="2">
        <v>35991324</v>
      </c>
      <c r="CG34" s="2">
        <v>12115738</v>
      </c>
      <c r="CH34" s="2">
        <v>4342100</v>
      </c>
      <c r="CI34" s="2">
        <v>3986909</v>
      </c>
      <c r="CJ34" s="2">
        <v>0</v>
      </c>
      <c r="CK34" s="2">
        <v>5</v>
      </c>
      <c r="CL34" s="2">
        <v>702</v>
      </c>
      <c r="CM34" s="2">
        <v>8</v>
      </c>
      <c r="CN34" s="2">
        <v>233</v>
      </c>
      <c r="CO34" s="2">
        <v>3608</v>
      </c>
      <c r="CP34" s="2">
        <v>5</v>
      </c>
      <c r="CQ34" s="2">
        <v>140</v>
      </c>
      <c r="CR34" s="2">
        <v>1909</v>
      </c>
      <c r="CS34" s="2">
        <v>0</v>
      </c>
      <c r="CT34" s="2">
        <v>0</v>
      </c>
      <c r="CU34" s="2">
        <v>0</v>
      </c>
      <c r="CV34" s="2">
        <v>0</v>
      </c>
      <c r="CW34" s="2">
        <v>3</v>
      </c>
      <c r="CX34" s="2">
        <v>1846</v>
      </c>
      <c r="CY34" s="2">
        <v>32273</v>
      </c>
      <c r="CZ34" s="2">
        <v>18120</v>
      </c>
      <c r="DA34" s="2">
        <v>14153</v>
      </c>
      <c r="DB34" s="2">
        <v>1562</v>
      </c>
      <c r="DC34" s="2">
        <v>948</v>
      </c>
      <c r="DD34" s="2">
        <v>614</v>
      </c>
      <c r="DE34" s="2">
        <v>23761</v>
      </c>
      <c r="DF34" s="2">
        <v>8280</v>
      </c>
      <c r="DG34" s="2">
        <v>15481</v>
      </c>
      <c r="DH34" s="2">
        <v>1277</v>
      </c>
      <c r="DI34" s="2">
        <v>6715</v>
      </c>
      <c r="DJ34" s="2">
        <v>23833</v>
      </c>
      <c r="DK34" s="2">
        <v>1</v>
      </c>
      <c r="DL34" s="2">
        <v>3</v>
      </c>
      <c r="DM34" s="2">
        <v>70332</v>
      </c>
      <c r="DN34" s="2">
        <v>610</v>
      </c>
      <c r="DO34" s="2">
        <v>329</v>
      </c>
      <c r="DP34" s="2">
        <v>162</v>
      </c>
      <c r="DQ34" s="2">
        <v>13</v>
      </c>
      <c r="DR34" s="2">
        <v>5</v>
      </c>
      <c r="DS34" s="2">
        <v>35</v>
      </c>
      <c r="DT34" s="2">
        <v>35</v>
      </c>
      <c r="DU34" s="2">
        <v>120</v>
      </c>
      <c r="DV34" s="2">
        <v>48</v>
      </c>
      <c r="DW34" s="2">
        <v>135</v>
      </c>
      <c r="DX34" s="2">
        <v>11</v>
      </c>
    </row>
    <row r="35" spans="1:128" ht="16.5" customHeight="1" x14ac:dyDescent="0.55000000000000004">
      <c r="A35" s="2" t="s">
        <v>320</v>
      </c>
      <c r="B35" s="2" t="s">
        <v>258</v>
      </c>
      <c r="C35" s="2" t="s">
        <v>321</v>
      </c>
      <c r="D35" s="2">
        <v>32826</v>
      </c>
      <c r="E35" s="2">
        <v>15176</v>
      </c>
      <c r="F35" s="2">
        <v>17650</v>
      </c>
      <c r="G35" s="2">
        <v>32644</v>
      </c>
      <c r="H35" s="2">
        <v>15144</v>
      </c>
      <c r="I35" s="2">
        <v>17500</v>
      </c>
      <c r="J35" s="2">
        <v>3355</v>
      </c>
      <c r="K35" s="2">
        <v>1714</v>
      </c>
      <c r="L35" s="2">
        <v>1641</v>
      </c>
      <c r="M35" s="2">
        <v>16832</v>
      </c>
      <c r="N35" s="2">
        <v>8168</v>
      </c>
      <c r="O35" s="2">
        <v>8664</v>
      </c>
      <c r="P35" s="2">
        <v>12601</v>
      </c>
      <c r="Q35" s="2">
        <v>5268</v>
      </c>
      <c r="R35" s="2">
        <v>7333</v>
      </c>
      <c r="S35" s="2">
        <v>6740</v>
      </c>
      <c r="T35" s="2">
        <v>2581</v>
      </c>
      <c r="U35" s="2">
        <v>4159</v>
      </c>
      <c r="V35" s="2">
        <v>180</v>
      </c>
      <c r="W35" s="2">
        <v>133</v>
      </c>
      <c r="X35" s="2">
        <v>566</v>
      </c>
      <c r="Y35" s="2">
        <v>955</v>
      </c>
      <c r="Z35" s="2">
        <v>1139</v>
      </c>
      <c r="AA35" s="2">
        <v>14844</v>
      </c>
      <c r="AB35" s="2">
        <v>14746</v>
      </c>
      <c r="AC35" s="2">
        <v>30680</v>
      </c>
      <c r="AD35" s="2">
        <v>8567</v>
      </c>
      <c r="AE35" s="2">
        <v>5327</v>
      </c>
      <c r="AF35" s="2">
        <v>4369</v>
      </c>
      <c r="AG35" s="2">
        <v>2731</v>
      </c>
      <c r="AH35" s="2">
        <v>2569</v>
      </c>
      <c r="AI35" s="2">
        <v>101</v>
      </c>
      <c r="AJ35" s="2">
        <v>54</v>
      </c>
      <c r="AK35" s="2">
        <v>44421</v>
      </c>
      <c r="AL35" s="2">
        <v>13075</v>
      </c>
      <c r="AM35" s="2">
        <v>1303</v>
      </c>
      <c r="AN35" s="2">
        <v>33</v>
      </c>
      <c r="AO35" s="2">
        <v>4</v>
      </c>
      <c r="AP35" s="2">
        <v>0</v>
      </c>
      <c r="AQ35" s="2">
        <v>112</v>
      </c>
      <c r="AR35" s="2">
        <v>52</v>
      </c>
      <c r="AS35" s="2">
        <v>3</v>
      </c>
      <c r="AT35" s="2">
        <v>6</v>
      </c>
      <c r="AU35" s="2">
        <v>24</v>
      </c>
      <c r="AV35" s="2">
        <v>297</v>
      </c>
      <c r="AW35" s="2">
        <v>25</v>
      </c>
      <c r="AX35" s="2">
        <v>115</v>
      </c>
      <c r="AY35" s="2">
        <v>39</v>
      </c>
      <c r="AZ35" s="2">
        <v>184</v>
      </c>
      <c r="BA35" s="2">
        <v>132</v>
      </c>
      <c r="BB35" s="2">
        <v>27</v>
      </c>
      <c r="BC35" s="2">
        <v>145</v>
      </c>
      <c r="BD35" s="2">
        <v>12</v>
      </c>
      <c r="BE35" s="2">
        <v>93</v>
      </c>
      <c r="BF35" s="2">
        <v>11555</v>
      </c>
      <c r="BG35" s="2">
        <v>322</v>
      </c>
      <c r="BH35" s="2">
        <v>52</v>
      </c>
      <c r="BI35" s="2">
        <v>0</v>
      </c>
      <c r="BJ35" s="2">
        <v>845</v>
      </c>
      <c r="BK35" s="2">
        <v>796</v>
      </c>
      <c r="BL35" s="2">
        <v>131</v>
      </c>
      <c r="BM35" s="2">
        <v>19</v>
      </c>
      <c r="BN35" s="2">
        <v>504</v>
      </c>
      <c r="BO35" s="2">
        <v>2213</v>
      </c>
      <c r="BP35" s="2">
        <v>251</v>
      </c>
      <c r="BQ35" s="2">
        <v>257</v>
      </c>
      <c r="BR35" s="2">
        <v>182</v>
      </c>
      <c r="BS35" s="2">
        <v>1083</v>
      </c>
      <c r="BT35" s="2">
        <v>680</v>
      </c>
      <c r="BU35" s="2">
        <v>103</v>
      </c>
      <c r="BV35" s="2">
        <v>3246</v>
      </c>
      <c r="BW35" s="2">
        <v>306</v>
      </c>
      <c r="BX35" s="2">
        <v>565</v>
      </c>
      <c r="BY35" s="2">
        <v>318</v>
      </c>
      <c r="BZ35" s="2">
        <v>64</v>
      </c>
      <c r="CA35" s="2">
        <v>234</v>
      </c>
      <c r="CB35" s="2">
        <v>83.4</v>
      </c>
      <c r="CC35" s="2">
        <v>4.5999999999999996</v>
      </c>
      <c r="CD35" s="2">
        <v>21423030</v>
      </c>
      <c r="CE35" s="2">
        <v>3847529</v>
      </c>
      <c r="CF35" s="2">
        <v>20139566</v>
      </c>
      <c r="CG35" s="2">
        <v>7397406</v>
      </c>
      <c r="CH35" s="2">
        <v>1868435</v>
      </c>
      <c r="CI35" s="2">
        <v>1971600</v>
      </c>
      <c r="CJ35" s="2">
        <v>959</v>
      </c>
      <c r="CK35" s="2">
        <v>2</v>
      </c>
      <c r="CL35" s="2">
        <v>205</v>
      </c>
      <c r="CM35" s="2">
        <v>6</v>
      </c>
      <c r="CN35" s="2">
        <v>122</v>
      </c>
      <c r="CO35" s="2">
        <v>1290</v>
      </c>
      <c r="CP35" s="2">
        <v>3</v>
      </c>
      <c r="CQ35" s="2">
        <v>65</v>
      </c>
      <c r="CR35" s="2">
        <v>739</v>
      </c>
      <c r="CS35" s="2">
        <v>1</v>
      </c>
      <c r="CT35" s="2">
        <v>10</v>
      </c>
      <c r="CU35" s="2">
        <v>15</v>
      </c>
      <c r="CV35" s="2">
        <v>4</v>
      </c>
      <c r="CW35" s="2">
        <v>1</v>
      </c>
      <c r="CX35" s="2">
        <v>573</v>
      </c>
      <c r="CY35" s="2">
        <v>14832</v>
      </c>
      <c r="CZ35" s="2">
        <v>7709</v>
      </c>
      <c r="DA35" s="2">
        <v>7123</v>
      </c>
      <c r="DB35" s="2">
        <v>545</v>
      </c>
      <c r="DC35" s="2">
        <v>338</v>
      </c>
      <c r="DD35" s="2">
        <v>207</v>
      </c>
      <c r="DE35" s="2">
        <v>12352</v>
      </c>
      <c r="DF35" s="2">
        <v>4572</v>
      </c>
      <c r="DG35" s="2">
        <v>7780</v>
      </c>
      <c r="DH35" s="2">
        <v>1401</v>
      </c>
      <c r="DI35" s="2">
        <v>2483</v>
      </c>
      <c r="DJ35" s="2">
        <v>10496</v>
      </c>
      <c r="DK35" s="2">
        <v>0</v>
      </c>
      <c r="DL35" s="2">
        <v>2</v>
      </c>
      <c r="DM35" s="2">
        <v>32118</v>
      </c>
      <c r="DN35" s="2">
        <v>4058</v>
      </c>
      <c r="DO35" s="2">
        <v>254</v>
      </c>
      <c r="DP35" s="2">
        <v>132</v>
      </c>
      <c r="DQ35" s="2">
        <v>3</v>
      </c>
      <c r="DR35" s="2">
        <v>2</v>
      </c>
      <c r="DS35" s="2">
        <v>28</v>
      </c>
      <c r="DT35" s="2">
        <v>19</v>
      </c>
      <c r="DU35" s="2">
        <v>69</v>
      </c>
      <c r="DV35" s="2">
        <v>19</v>
      </c>
      <c r="DW35" s="2">
        <v>62</v>
      </c>
      <c r="DX35" s="2">
        <v>8</v>
      </c>
    </row>
    <row r="36" spans="1:128" ht="16.5" customHeight="1" x14ac:dyDescent="0.55000000000000004">
      <c r="A36" s="2" t="s">
        <v>322</v>
      </c>
      <c r="B36" s="2" t="s">
        <v>258</v>
      </c>
      <c r="C36" s="2" t="s">
        <v>323</v>
      </c>
      <c r="D36" s="2">
        <v>58171</v>
      </c>
      <c r="E36" s="2">
        <v>27763</v>
      </c>
      <c r="F36" s="2">
        <v>30408</v>
      </c>
      <c r="G36" s="2">
        <v>57695</v>
      </c>
      <c r="H36" s="2">
        <v>27517</v>
      </c>
      <c r="I36" s="2">
        <v>30178</v>
      </c>
      <c r="J36" s="2">
        <v>6395</v>
      </c>
      <c r="K36" s="2">
        <v>3267</v>
      </c>
      <c r="L36" s="2">
        <v>3128</v>
      </c>
      <c r="M36" s="2">
        <v>32140</v>
      </c>
      <c r="N36" s="2">
        <v>15829</v>
      </c>
      <c r="O36" s="2">
        <v>16311</v>
      </c>
      <c r="P36" s="2">
        <v>19380</v>
      </c>
      <c r="Q36" s="2">
        <v>8514</v>
      </c>
      <c r="R36" s="2">
        <v>10866</v>
      </c>
      <c r="S36" s="2">
        <v>9376</v>
      </c>
      <c r="T36" s="2">
        <v>3876</v>
      </c>
      <c r="U36" s="2">
        <v>5500</v>
      </c>
      <c r="V36" s="2">
        <v>369</v>
      </c>
      <c r="W36" s="2">
        <v>235</v>
      </c>
      <c r="X36" s="2">
        <v>758</v>
      </c>
      <c r="Y36" s="2">
        <v>2134</v>
      </c>
      <c r="Z36" s="2">
        <v>2099</v>
      </c>
      <c r="AA36" s="2">
        <v>24640</v>
      </c>
      <c r="AB36" s="2">
        <v>24548</v>
      </c>
      <c r="AC36" s="2">
        <v>55757</v>
      </c>
      <c r="AD36" s="2">
        <v>16375</v>
      </c>
      <c r="AE36" s="2">
        <v>6964</v>
      </c>
      <c r="AF36" s="2">
        <v>7560</v>
      </c>
      <c r="AG36" s="2">
        <v>4608</v>
      </c>
      <c r="AH36" s="2">
        <v>3198</v>
      </c>
      <c r="AI36" s="2">
        <v>120</v>
      </c>
      <c r="AJ36" s="2">
        <v>84</v>
      </c>
      <c r="AK36" s="2">
        <v>11905</v>
      </c>
      <c r="AL36" s="2">
        <v>7476</v>
      </c>
      <c r="AM36" s="2">
        <v>1834</v>
      </c>
      <c r="AN36" s="2">
        <v>19</v>
      </c>
      <c r="AO36" s="2">
        <v>0</v>
      </c>
      <c r="AP36" s="2">
        <v>1</v>
      </c>
      <c r="AQ36" s="2">
        <v>204</v>
      </c>
      <c r="AR36" s="2">
        <v>117</v>
      </c>
      <c r="AS36" s="2">
        <v>3</v>
      </c>
      <c r="AT36" s="2">
        <v>10</v>
      </c>
      <c r="AU36" s="2">
        <v>149</v>
      </c>
      <c r="AV36" s="2">
        <v>526</v>
      </c>
      <c r="AW36" s="2">
        <v>17</v>
      </c>
      <c r="AX36" s="2">
        <v>85</v>
      </c>
      <c r="AY36" s="2">
        <v>59</v>
      </c>
      <c r="AZ36" s="2">
        <v>112</v>
      </c>
      <c r="BA36" s="2">
        <v>125</v>
      </c>
      <c r="BB36" s="2">
        <v>47</v>
      </c>
      <c r="BC36" s="2">
        <v>205</v>
      </c>
      <c r="BD36" s="2">
        <v>11</v>
      </c>
      <c r="BE36" s="2">
        <v>144</v>
      </c>
      <c r="BF36" s="2">
        <v>23528</v>
      </c>
      <c r="BG36" s="2">
        <v>162</v>
      </c>
      <c r="BH36" s="2">
        <v>0</v>
      </c>
      <c r="BI36" s="2">
        <v>4</v>
      </c>
      <c r="BJ36" s="2">
        <v>1359</v>
      </c>
      <c r="BK36" s="2">
        <v>3290</v>
      </c>
      <c r="BL36" s="2">
        <v>34</v>
      </c>
      <c r="BM36" s="2">
        <v>20</v>
      </c>
      <c r="BN36" s="2">
        <v>4025</v>
      </c>
      <c r="BO36" s="2">
        <v>5378</v>
      </c>
      <c r="BP36" s="2">
        <v>169</v>
      </c>
      <c r="BQ36" s="2">
        <v>569</v>
      </c>
      <c r="BR36" s="2">
        <v>243</v>
      </c>
      <c r="BS36" s="2">
        <v>899</v>
      </c>
      <c r="BT36" s="2">
        <v>1610</v>
      </c>
      <c r="BU36" s="2">
        <v>670</v>
      </c>
      <c r="BV36" s="2">
        <v>3604</v>
      </c>
      <c r="BW36" s="2">
        <v>143</v>
      </c>
      <c r="BX36" s="2">
        <v>1349</v>
      </c>
      <c r="BY36" s="2">
        <v>89</v>
      </c>
      <c r="BZ36" s="2">
        <v>50</v>
      </c>
      <c r="CA36" s="2">
        <v>313</v>
      </c>
      <c r="CB36" s="2">
        <v>89.5</v>
      </c>
      <c r="CC36" s="2">
        <v>7.4</v>
      </c>
      <c r="CD36" s="2">
        <v>32396963</v>
      </c>
      <c r="CE36" s="2">
        <v>7941529</v>
      </c>
      <c r="CF36" s="2">
        <v>31611263</v>
      </c>
      <c r="CG36" s="2">
        <v>11086751</v>
      </c>
      <c r="CH36" s="2">
        <v>6838482</v>
      </c>
      <c r="CI36" s="2">
        <v>3169698</v>
      </c>
      <c r="CJ36" s="2">
        <v>258665</v>
      </c>
      <c r="CK36" s="2">
        <v>6</v>
      </c>
      <c r="CL36" s="2">
        <v>514</v>
      </c>
      <c r="CM36" s="2">
        <v>9</v>
      </c>
      <c r="CN36" s="2">
        <v>192</v>
      </c>
      <c r="CO36" s="2">
        <v>2717</v>
      </c>
      <c r="CP36" s="2">
        <v>8</v>
      </c>
      <c r="CQ36" s="2">
        <v>162</v>
      </c>
      <c r="CR36" s="2">
        <v>1758</v>
      </c>
      <c r="CS36" s="2">
        <v>0</v>
      </c>
      <c r="CT36" s="2">
        <v>0</v>
      </c>
      <c r="CU36" s="2">
        <v>0</v>
      </c>
      <c r="CV36" s="2">
        <v>0</v>
      </c>
      <c r="CW36" s="2">
        <v>3</v>
      </c>
      <c r="CX36" s="2">
        <v>2400</v>
      </c>
      <c r="CY36" s="2">
        <v>25226</v>
      </c>
      <c r="CZ36" s="2">
        <v>13766</v>
      </c>
      <c r="DA36" s="2">
        <v>11460</v>
      </c>
      <c r="DB36" s="2">
        <v>1148</v>
      </c>
      <c r="DC36" s="2">
        <v>718</v>
      </c>
      <c r="DD36" s="2">
        <v>430</v>
      </c>
      <c r="DE36" s="2">
        <v>21015</v>
      </c>
      <c r="DF36" s="2">
        <v>7712</v>
      </c>
      <c r="DG36" s="2">
        <v>13303</v>
      </c>
      <c r="DH36" s="2">
        <v>536</v>
      </c>
      <c r="DI36" s="2">
        <v>4296</v>
      </c>
      <c r="DJ36" s="2">
        <v>19696</v>
      </c>
      <c r="DK36" s="2">
        <v>2</v>
      </c>
      <c r="DL36" s="2">
        <v>5</v>
      </c>
      <c r="DM36" s="2">
        <v>57483</v>
      </c>
      <c r="DN36" s="2">
        <v>902</v>
      </c>
      <c r="DO36" s="2">
        <v>376</v>
      </c>
      <c r="DP36" s="2">
        <v>83</v>
      </c>
      <c r="DQ36" s="2">
        <v>11</v>
      </c>
      <c r="DR36" s="2">
        <v>5</v>
      </c>
      <c r="DS36" s="2">
        <v>35</v>
      </c>
      <c r="DT36" s="2">
        <v>29</v>
      </c>
      <c r="DU36" s="2">
        <v>57</v>
      </c>
      <c r="DV36" s="2">
        <v>41</v>
      </c>
      <c r="DW36" s="2">
        <v>91</v>
      </c>
      <c r="DX36" s="2">
        <v>12</v>
      </c>
    </row>
    <row r="37" spans="1:128" ht="16.5" customHeight="1" x14ac:dyDescent="0.55000000000000004">
      <c r="A37" s="2" t="s">
        <v>324</v>
      </c>
      <c r="B37" s="2" t="s">
        <v>258</v>
      </c>
      <c r="C37" s="2" t="s">
        <v>325</v>
      </c>
      <c r="D37" s="2">
        <v>56869</v>
      </c>
      <c r="E37" s="2">
        <v>27324</v>
      </c>
      <c r="F37" s="2">
        <v>29545</v>
      </c>
      <c r="G37" s="2">
        <v>56418</v>
      </c>
      <c r="H37" s="2">
        <v>27146</v>
      </c>
      <c r="I37" s="2">
        <v>29272</v>
      </c>
      <c r="J37" s="2">
        <v>6821</v>
      </c>
      <c r="K37" s="2">
        <v>3502</v>
      </c>
      <c r="L37" s="2">
        <v>3319</v>
      </c>
      <c r="M37" s="2">
        <v>30645</v>
      </c>
      <c r="N37" s="2">
        <v>15273</v>
      </c>
      <c r="O37" s="2">
        <v>15372</v>
      </c>
      <c r="P37" s="2">
        <v>19402</v>
      </c>
      <c r="Q37" s="2">
        <v>8549</v>
      </c>
      <c r="R37" s="2">
        <v>10853</v>
      </c>
      <c r="S37" s="2">
        <v>8958</v>
      </c>
      <c r="T37" s="2">
        <v>3614</v>
      </c>
      <c r="U37" s="2">
        <v>5344</v>
      </c>
      <c r="V37" s="2">
        <v>451</v>
      </c>
      <c r="W37" s="2">
        <v>282</v>
      </c>
      <c r="X37" s="2">
        <v>783</v>
      </c>
      <c r="Y37" s="2">
        <v>1859</v>
      </c>
      <c r="Z37" s="2">
        <v>1729</v>
      </c>
      <c r="AA37" s="2">
        <v>23102</v>
      </c>
      <c r="AB37" s="2">
        <v>23038</v>
      </c>
      <c r="AC37" s="2">
        <v>55320</v>
      </c>
      <c r="AD37" s="2">
        <v>15376</v>
      </c>
      <c r="AE37" s="2">
        <v>5868</v>
      </c>
      <c r="AF37" s="2">
        <v>7379</v>
      </c>
      <c r="AG37" s="2">
        <v>4217</v>
      </c>
      <c r="AH37" s="2">
        <v>3010</v>
      </c>
      <c r="AI37" s="2">
        <v>118</v>
      </c>
      <c r="AJ37" s="2">
        <v>103</v>
      </c>
      <c r="AK37" s="2">
        <v>72233</v>
      </c>
      <c r="AL37" s="2">
        <v>19840</v>
      </c>
      <c r="AM37" s="2">
        <v>2160</v>
      </c>
      <c r="AN37" s="2">
        <v>20</v>
      </c>
      <c r="AO37" s="2">
        <v>10</v>
      </c>
      <c r="AP37" s="2">
        <v>2</v>
      </c>
      <c r="AQ37" s="2">
        <v>346</v>
      </c>
      <c r="AR37" s="2">
        <v>216</v>
      </c>
      <c r="AS37" s="2">
        <v>3</v>
      </c>
      <c r="AT37" s="2">
        <v>15</v>
      </c>
      <c r="AU37" s="2">
        <v>180</v>
      </c>
      <c r="AV37" s="2">
        <v>462</v>
      </c>
      <c r="AW37" s="2">
        <v>21</v>
      </c>
      <c r="AX37" s="2">
        <v>66</v>
      </c>
      <c r="AY37" s="2">
        <v>51</v>
      </c>
      <c r="AZ37" s="2">
        <v>163</v>
      </c>
      <c r="BA37" s="2">
        <v>154</v>
      </c>
      <c r="BB37" s="2">
        <v>37</v>
      </c>
      <c r="BC37" s="2">
        <v>207</v>
      </c>
      <c r="BD37" s="2">
        <v>22</v>
      </c>
      <c r="BE37" s="2">
        <v>185</v>
      </c>
      <c r="BF37" s="2">
        <v>27910</v>
      </c>
      <c r="BG37" s="2">
        <v>176</v>
      </c>
      <c r="BH37" s="2">
        <v>90</v>
      </c>
      <c r="BI37" s="2">
        <v>12</v>
      </c>
      <c r="BJ37" s="2">
        <v>2466</v>
      </c>
      <c r="BK37" s="2">
        <v>4686</v>
      </c>
      <c r="BL37" s="2">
        <v>22</v>
      </c>
      <c r="BM37" s="2">
        <v>153</v>
      </c>
      <c r="BN37" s="2">
        <v>5644</v>
      </c>
      <c r="BO37" s="2">
        <v>5551</v>
      </c>
      <c r="BP37" s="2">
        <v>108</v>
      </c>
      <c r="BQ37" s="2">
        <v>419</v>
      </c>
      <c r="BR37" s="2">
        <v>413</v>
      </c>
      <c r="BS37" s="2">
        <v>901</v>
      </c>
      <c r="BT37" s="2">
        <v>1575</v>
      </c>
      <c r="BU37" s="2">
        <v>758</v>
      </c>
      <c r="BV37" s="2">
        <v>3118</v>
      </c>
      <c r="BW37" s="2">
        <v>253</v>
      </c>
      <c r="BX37" s="2">
        <v>1565</v>
      </c>
      <c r="BY37" s="2">
        <v>283</v>
      </c>
      <c r="BZ37" s="2">
        <v>58</v>
      </c>
      <c r="CA37" s="2">
        <v>358</v>
      </c>
      <c r="CB37" s="2">
        <v>93.2</v>
      </c>
      <c r="CC37" s="2">
        <v>6.8</v>
      </c>
      <c r="CD37" s="2">
        <v>35365904</v>
      </c>
      <c r="CE37" s="2">
        <v>8967312</v>
      </c>
      <c r="CF37" s="2">
        <v>34730013</v>
      </c>
      <c r="CG37" s="2">
        <v>13080029</v>
      </c>
      <c r="CH37" s="2">
        <v>4607823</v>
      </c>
      <c r="CI37" s="2">
        <v>3163109</v>
      </c>
      <c r="CJ37" s="2">
        <v>0</v>
      </c>
      <c r="CK37" s="2">
        <v>0</v>
      </c>
      <c r="CL37" s="2">
        <v>0</v>
      </c>
      <c r="CM37" s="2">
        <v>9</v>
      </c>
      <c r="CN37" s="2">
        <v>214</v>
      </c>
      <c r="CO37" s="2">
        <v>2860</v>
      </c>
      <c r="CP37" s="2">
        <v>6</v>
      </c>
      <c r="CQ37" s="2">
        <v>134</v>
      </c>
      <c r="CR37" s="2">
        <v>1577</v>
      </c>
      <c r="CS37" s="2">
        <v>1</v>
      </c>
      <c r="CT37" s="2">
        <v>15</v>
      </c>
      <c r="CU37" s="2">
        <v>24</v>
      </c>
      <c r="CV37" s="2">
        <v>12</v>
      </c>
      <c r="CW37" s="2">
        <v>2</v>
      </c>
      <c r="CX37" s="2">
        <v>1716</v>
      </c>
      <c r="CY37" s="2">
        <v>23568</v>
      </c>
      <c r="CZ37" s="2">
        <v>13000</v>
      </c>
      <c r="DA37" s="2">
        <v>10568</v>
      </c>
      <c r="DB37" s="2">
        <v>996</v>
      </c>
      <c r="DC37" s="2">
        <v>632</v>
      </c>
      <c r="DD37" s="2">
        <v>364</v>
      </c>
      <c r="DE37" s="2">
        <v>18287</v>
      </c>
      <c r="DF37" s="2">
        <v>6486</v>
      </c>
      <c r="DG37" s="2">
        <v>11801</v>
      </c>
      <c r="DH37" s="2">
        <v>978</v>
      </c>
      <c r="DI37" s="2">
        <v>5577</v>
      </c>
      <c r="DJ37" s="2">
        <v>16052</v>
      </c>
      <c r="DK37" s="2">
        <v>4</v>
      </c>
      <c r="DL37" s="2">
        <v>4</v>
      </c>
      <c r="DM37" s="2">
        <v>57984</v>
      </c>
      <c r="DN37" s="2">
        <v>2756</v>
      </c>
      <c r="DO37" s="2">
        <v>273</v>
      </c>
      <c r="DP37" s="2">
        <v>126</v>
      </c>
      <c r="DQ37" s="2">
        <v>7</v>
      </c>
      <c r="DR37" s="2">
        <v>4</v>
      </c>
      <c r="DS37" s="2">
        <v>27</v>
      </c>
      <c r="DT37" s="2">
        <v>22</v>
      </c>
      <c r="DU37" s="2">
        <v>57</v>
      </c>
      <c r="DV37" s="2">
        <v>30</v>
      </c>
      <c r="DW37" s="2">
        <v>87</v>
      </c>
      <c r="DX37" s="2">
        <v>14</v>
      </c>
    </row>
    <row r="38" spans="1:128" ht="16.5" customHeight="1" x14ac:dyDescent="0.55000000000000004">
      <c r="A38" s="2" t="s">
        <v>326</v>
      </c>
      <c r="B38" s="2" t="s">
        <v>258</v>
      </c>
      <c r="C38" s="2" t="s">
        <v>327</v>
      </c>
      <c r="D38" s="2">
        <v>44302</v>
      </c>
      <c r="E38" s="2">
        <v>20542</v>
      </c>
      <c r="F38" s="2">
        <v>23760</v>
      </c>
      <c r="G38" s="2">
        <v>44002</v>
      </c>
      <c r="H38" s="2">
        <v>20505</v>
      </c>
      <c r="I38" s="2">
        <v>23497</v>
      </c>
      <c r="J38" s="2">
        <v>5444</v>
      </c>
      <c r="K38" s="2">
        <v>2808</v>
      </c>
      <c r="L38" s="2">
        <v>2636</v>
      </c>
      <c r="M38" s="2">
        <v>25434</v>
      </c>
      <c r="N38" s="2">
        <v>12184</v>
      </c>
      <c r="O38" s="2">
        <v>13250</v>
      </c>
      <c r="P38" s="2">
        <v>13332</v>
      </c>
      <c r="Q38" s="2">
        <v>5541</v>
      </c>
      <c r="R38" s="2">
        <v>7791</v>
      </c>
      <c r="S38" s="2">
        <v>6564</v>
      </c>
      <c r="T38" s="2">
        <v>2395</v>
      </c>
      <c r="U38" s="2">
        <v>4169</v>
      </c>
      <c r="V38" s="2">
        <v>300</v>
      </c>
      <c r="W38" s="2">
        <v>190</v>
      </c>
      <c r="X38" s="2">
        <v>665</v>
      </c>
      <c r="Y38" s="2">
        <v>1256</v>
      </c>
      <c r="Z38" s="2">
        <v>1525</v>
      </c>
      <c r="AA38" s="2">
        <v>18337</v>
      </c>
      <c r="AB38" s="2">
        <v>18261</v>
      </c>
      <c r="AC38" s="2">
        <v>42666</v>
      </c>
      <c r="AD38" s="2">
        <v>11338</v>
      </c>
      <c r="AE38" s="2">
        <v>5276</v>
      </c>
      <c r="AF38" s="2">
        <v>4726</v>
      </c>
      <c r="AG38" s="2">
        <v>2534</v>
      </c>
      <c r="AH38" s="2">
        <v>2499</v>
      </c>
      <c r="AI38" s="2">
        <v>135</v>
      </c>
      <c r="AJ38" s="2">
        <v>92</v>
      </c>
      <c r="AK38" s="2">
        <v>39744</v>
      </c>
      <c r="AL38" s="2">
        <v>9580</v>
      </c>
      <c r="AM38" s="2">
        <v>1558</v>
      </c>
      <c r="AN38" s="2">
        <v>17</v>
      </c>
      <c r="AO38" s="2">
        <v>0</v>
      </c>
      <c r="AP38" s="2">
        <v>6</v>
      </c>
      <c r="AQ38" s="2">
        <v>194</v>
      </c>
      <c r="AR38" s="2">
        <v>100</v>
      </c>
      <c r="AS38" s="2">
        <v>1</v>
      </c>
      <c r="AT38" s="2">
        <v>2</v>
      </c>
      <c r="AU38" s="2">
        <v>73</v>
      </c>
      <c r="AV38" s="2">
        <v>424</v>
      </c>
      <c r="AW38" s="2">
        <v>19</v>
      </c>
      <c r="AX38" s="2">
        <v>58</v>
      </c>
      <c r="AY38" s="2">
        <v>50</v>
      </c>
      <c r="AZ38" s="2">
        <v>124</v>
      </c>
      <c r="BA38" s="2">
        <v>144</v>
      </c>
      <c r="BB38" s="2">
        <v>41</v>
      </c>
      <c r="BC38" s="2">
        <v>151</v>
      </c>
      <c r="BD38" s="2">
        <v>18</v>
      </c>
      <c r="BE38" s="2">
        <v>136</v>
      </c>
      <c r="BF38" s="2">
        <v>16844</v>
      </c>
      <c r="BG38" s="2">
        <v>210</v>
      </c>
      <c r="BH38" s="2">
        <v>0</v>
      </c>
      <c r="BI38" s="2">
        <v>117</v>
      </c>
      <c r="BJ38" s="2">
        <v>1606</v>
      </c>
      <c r="BK38" s="2">
        <v>2799</v>
      </c>
      <c r="BL38" s="2">
        <v>1</v>
      </c>
      <c r="BM38" s="2">
        <v>2</v>
      </c>
      <c r="BN38" s="2">
        <v>1609</v>
      </c>
      <c r="BO38" s="2">
        <v>3852</v>
      </c>
      <c r="BP38" s="2">
        <v>163</v>
      </c>
      <c r="BQ38" s="2">
        <v>272</v>
      </c>
      <c r="BR38" s="2">
        <v>317</v>
      </c>
      <c r="BS38" s="2">
        <v>900</v>
      </c>
      <c r="BT38" s="2">
        <v>560</v>
      </c>
      <c r="BU38" s="2">
        <v>274</v>
      </c>
      <c r="BV38" s="2">
        <v>2568</v>
      </c>
      <c r="BW38" s="2">
        <v>227</v>
      </c>
      <c r="BX38" s="2">
        <v>1367</v>
      </c>
      <c r="BY38" s="2">
        <v>449</v>
      </c>
      <c r="BZ38" s="2">
        <v>137</v>
      </c>
      <c r="CA38" s="2">
        <v>192</v>
      </c>
      <c r="CB38" s="2">
        <v>84.9</v>
      </c>
      <c r="CC38" s="2">
        <v>4.3</v>
      </c>
      <c r="CD38" s="2">
        <v>24901326</v>
      </c>
      <c r="CE38" s="2">
        <v>5228513</v>
      </c>
      <c r="CF38" s="2">
        <v>24336574</v>
      </c>
      <c r="CG38" s="2">
        <v>10493984</v>
      </c>
      <c r="CH38" s="2">
        <v>3029546</v>
      </c>
      <c r="CI38" s="2">
        <v>1844190</v>
      </c>
      <c r="CJ38" s="2">
        <v>27468</v>
      </c>
      <c r="CK38" s="2">
        <v>4</v>
      </c>
      <c r="CL38" s="2">
        <v>302</v>
      </c>
      <c r="CM38" s="2">
        <v>11</v>
      </c>
      <c r="CN38" s="2">
        <v>190</v>
      </c>
      <c r="CO38" s="2">
        <v>2069</v>
      </c>
      <c r="CP38" s="2">
        <v>5</v>
      </c>
      <c r="CQ38" s="2">
        <v>106</v>
      </c>
      <c r="CR38" s="2">
        <v>1200</v>
      </c>
      <c r="CS38" s="2">
        <v>0</v>
      </c>
      <c r="CT38" s="2">
        <v>0</v>
      </c>
      <c r="CU38" s="2">
        <v>0</v>
      </c>
      <c r="CV38" s="2">
        <v>0</v>
      </c>
      <c r="CW38" s="2">
        <v>3</v>
      </c>
      <c r="CX38" s="2">
        <v>546</v>
      </c>
      <c r="CY38" s="2">
        <v>20738</v>
      </c>
      <c r="CZ38" s="2">
        <v>10936</v>
      </c>
      <c r="DA38" s="2">
        <v>9802</v>
      </c>
      <c r="DB38" s="2">
        <v>1183</v>
      </c>
      <c r="DC38" s="2">
        <v>732</v>
      </c>
      <c r="DD38" s="2">
        <v>451</v>
      </c>
      <c r="DE38" s="2">
        <v>14869</v>
      </c>
      <c r="DF38" s="2">
        <v>5104</v>
      </c>
      <c r="DG38" s="2">
        <v>9765</v>
      </c>
      <c r="DH38" s="2">
        <v>1637</v>
      </c>
      <c r="DI38" s="2">
        <v>4707</v>
      </c>
      <c r="DJ38" s="2">
        <v>14317</v>
      </c>
      <c r="DK38" s="2">
        <v>1</v>
      </c>
      <c r="DL38" s="2">
        <v>2</v>
      </c>
      <c r="DM38" s="2">
        <v>44519</v>
      </c>
      <c r="DN38" s="2">
        <v>7591</v>
      </c>
      <c r="DO38" s="2">
        <v>314</v>
      </c>
      <c r="DP38" s="2">
        <v>88</v>
      </c>
      <c r="DQ38" s="2">
        <v>7</v>
      </c>
      <c r="DR38" s="2">
        <v>0</v>
      </c>
      <c r="DS38" s="2">
        <v>26</v>
      </c>
      <c r="DT38" s="2">
        <v>16</v>
      </c>
      <c r="DU38" s="2">
        <v>25</v>
      </c>
      <c r="DV38" s="2">
        <v>17</v>
      </c>
      <c r="DW38" s="2">
        <v>39</v>
      </c>
      <c r="DX38" s="2">
        <v>8</v>
      </c>
    </row>
    <row r="39" spans="1:128" ht="16.5" customHeight="1" x14ac:dyDescent="0.55000000000000004">
      <c r="A39" s="2" t="s">
        <v>328</v>
      </c>
      <c r="B39" s="2" t="s">
        <v>258</v>
      </c>
      <c r="C39" s="2" t="s">
        <v>329</v>
      </c>
      <c r="D39" s="2">
        <v>15916</v>
      </c>
      <c r="E39" s="2">
        <v>7703</v>
      </c>
      <c r="F39" s="2">
        <v>8213</v>
      </c>
      <c r="G39" s="2">
        <v>15739</v>
      </c>
      <c r="H39" s="2">
        <v>7612</v>
      </c>
      <c r="I39" s="2">
        <v>8127</v>
      </c>
      <c r="J39" s="2">
        <v>1178</v>
      </c>
      <c r="K39" s="2">
        <v>589</v>
      </c>
      <c r="L39" s="2">
        <v>589</v>
      </c>
      <c r="M39" s="2">
        <v>8983</v>
      </c>
      <c r="N39" s="2">
        <v>4509</v>
      </c>
      <c r="O39" s="2">
        <v>4474</v>
      </c>
      <c r="P39" s="2">
        <v>5553</v>
      </c>
      <c r="Q39" s="2">
        <v>2482</v>
      </c>
      <c r="R39" s="2">
        <v>3071</v>
      </c>
      <c r="S39" s="2">
        <v>2834</v>
      </c>
      <c r="T39" s="2">
        <v>1157</v>
      </c>
      <c r="U39" s="2">
        <v>1677</v>
      </c>
      <c r="V39" s="2">
        <v>119</v>
      </c>
      <c r="W39" s="2">
        <v>58</v>
      </c>
      <c r="X39" s="2">
        <v>259</v>
      </c>
      <c r="Y39" s="2">
        <v>732</v>
      </c>
      <c r="Z39" s="2">
        <v>640</v>
      </c>
      <c r="AA39" s="2">
        <v>7281</v>
      </c>
      <c r="AB39" s="2">
        <v>7268</v>
      </c>
      <c r="AC39" s="2">
        <v>15488</v>
      </c>
      <c r="AD39" s="2">
        <v>4138</v>
      </c>
      <c r="AE39" s="2">
        <v>2601</v>
      </c>
      <c r="AF39" s="2">
        <v>2113</v>
      </c>
      <c r="AG39" s="2">
        <v>1230</v>
      </c>
      <c r="AH39" s="2">
        <v>898</v>
      </c>
      <c r="AI39" s="2">
        <v>33</v>
      </c>
      <c r="AJ39" s="2">
        <v>17</v>
      </c>
      <c r="AK39" s="2">
        <v>42286</v>
      </c>
      <c r="AL39" s="2">
        <v>15808</v>
      </c>
      <c r="AM39" s="2">
        <v>554</v>
      </c>
      <c r="AN39" s="2">
        <v>46</v>
      </c>
      <c r="AO39" s="2">
        <v>0</v>
      </c>
      <c r="AP39" s="2">
        <v>0</v>
      </c>
      <c r="AQ39" s="2">
        <v>66</v>
      </c>
      <c r="AR39" s="2">
        <v>30</v>
      </c>
      <c r="AS39" s="2">
        <v>1</v>
      </c>
      <c r="AT39" s="2">
        <v>4</v>
      </c>
      <c r="AU39" s="2">
        <v>14</v>
      </c>
      <c r="AV39" s="2">
        <v>123</v>
      </c>
      <c r="AW39" s="2">
        <v>8</v>
      </c>
      <c r="AX39" s="2">
        <v>48</v>
      </c>
      <c r="AY39" s="2">
        <v>17</v>
      </c>
      <c r="AZ39" s="2">
        <v>38</v>
      </c>
      <c r="BA39" s="2">
        <v>48</v>
      </c>
      <c r="BB39" s="2">
        <v>11</v>
      </c>
      <c r="BC39" s="2">
        <v>48</v>
      </c>
      <c r="BD39" s="2">
        <v>6</v>
      </c>
      <c r="BE39" s="2">
        <v>46</v>
      </c>
      <c r="BF39" s="2">
        <v>5984</v>
      </c>
      <c r="BG39" s="2">
        <v>287</v>
      </c>
      <c r="BH39" s="2">
        <v>0</v>
      </c>
      <c r="BI39" s="2">
        <v>0</v>
      </c>
      <c r="BJ39" s="2">
        <v>485</v>
      </c>
      <c r="BK39" s="2">
        <v>1064</v>
      </c>
      <c r="BL39" s="2">
        <v>17</v>
      </c>
      <c r="BM39" s="2">
        <v>6</v>
      </c>
      <c r="BN39" s="2">
        <v>145</v>
      </c>
      <c r="BO39" s="2">
        <v>1151</v>
      </c>
      <c r="BP39" s="2">
        <v>44</v>
      </c>
      <c r="BQ39" s="2">
        <v>112</v>
      </c>
      <c r="BR39" s="2">
        <v>56</v>
      </c>
      <c r="BS39" s="2">
        <v>308</v>
      </c>
      <c r="BT39" s="2">
        <v>361</v>
      </c>
      <c r="BU39" s="2">
        <v>512</v>
      </c>
      <c r="BV39" s="2">
        <v>1185</v>
      </c>
      <c r="BW39" s="2">
        <v>34</v>
      </c>
      <c r="BX39" s="2">
        <v>217</v>
      </c>
      <c r="BY39" s="2">
        <v>414</v>
      </c>
      <c r="BZ39" s="2">
        <v>64</v>
      </c>
      <c r="CA39" s="2">
        <v>152</v>
      </c>
      <c r="CB39" s="2">
        <v>89</v>
      </c>
      <c r="CC39" s="2">
        <v>9.6999999999999993</v>
      </c>
      <c r="CD39" s="2">
        <v>20128728</v>
      </c>
      <c r="CE39" s="2">
        <v>1937334</v>
      </c>
      <c r="CF39" s="2">
        <v>19699813</v>
      </c>
      <c r="CG39" s="2">
        <v>2800878</v>
      </c>
      <c r="CH39" s="2">
        <v>3857866</v>
      </c>
      <c r="CI39" s="2">
        <v>4850934</v>
      </c>
      <c r="CJ39" s="2">
        <v>0</v>
      </c>
      <c r="CK39" s="2">
        <v>0</v>
      </c>
      <c r="CL39" s="2">
        <v>0</v>
      </c>
      <c r="CM39" s="2">
        <v>1</v>
      </c>
      <c r="CN39" s="2">
        <v>18</v>
      </c>
      <c r="CO39" s="2">
        <v>215</v>
      </c>
      <c r="CP39" s="2">
        <v>1</v>
      </c>
      <c r="CQ39" s="2">
        <v>15</v>
      </c>
      <c r="CR39" s="2">
        <v>137</v>
      </c>
      <c r="CS39" s="2">
        <v>1</v>
      </c>
      <c r="CT39" s="2">
        <v>48</v>
      </c>
      <c r="CU39" s="2">
        <v>270</v>
      </c>
      <c r="CV39" s="2">
        <v>162</v>
      </c>
      <c r="CW39" s="2">
        <v>1</v>
      </c>
      <c r="CX39" s="2">
        <v>156</v>
      </c>
      <c r="CY39" s="2">
        <v>7619</v>
      </c>
      <c r="CZ39" s="2">
        <v>4241</v>
      </c>
      <c r="DA39" s="2">
        <v>3378</v>
      </c>
      <c r="DB39" s="2">
        <v>305</v>
      </c>
      <c r="DC39" s="2">
        <v>192</v>
      </c>
      <c r="DD39" s="2">
        <v>113</v>
      </c>
      <c r="DE39" s="2">
        <v>5885</v>
      </c>
      <c r="DF39" s="2">
        <v>2169</v>
      </c>
      <c r="DG39" s="2">
        <v>3716</v>
      </c>
      <c r="DH39" s="2">
        <v>1082</v>
      </c>
      <c r="DI39" s="2">
        <v>1300</v>
      </c>
      <c r="DJ39" s="2">
        <v>4932</v>
      </c>
      <c r="DK39" s="2">
        <v>1</v>
      </c>
      <c r="DL39" s="2">
        <v>2</v>
      </c>
      <c r="DM39" s="2">
        <v>15348</v>
      </c>
      <c r="DN39" s="2">
        <v>1167</v>
      </c>
      <c r="DO39" s="2">
        <v>99</v>
      </c>
      <c r="DP39" s="2">
        <v>26</v>
      </c>
      <c r="DQ39" s="2">
        <v>3</v>
      </c>
      <c r="DR39" s="2">
        <v>0</v>
      </c>
      <c r="DS39" s="2">
        <v>13</v>
      </c>
      <c r="DT39" s="2">
        <v>6</v>
      </c>
      <c r="DU39" s="2">
        <v>24</v>
      </c>
      <c r="DV39" s="2">
        <v>110</v>
      </c>
      <c r="DW39" s="2">
        <v>60</v>
      </c>
      <c r="DX39" s="2">
        <v>2</v>
      </c>
    </row>
    <row r="40" spans="1:128" ht="16.5" customHeight="1" x14ac:dyDescent="0.55000000000000004">
      <c r="A40" s="2" t="s">
        <v>330</v>
      </c>
      <c r="B40" s="2" t="s">
        <v>258</v>
      </c>
      <c r="C40" s="2" t="s">
        <v>331</v>
      </c>
      <c r="D40" s="2">
        <v>3044</v>
      </c>
      <c r="E40" s="2">
        <v>1484</v>
      </c>
      <c r="F40" s="2">
        <v>1560</v>
      </c>
      <c r="G40" s="2">
        <v>3035</v>
      </c>
      <c r="H40" s="2">
        <v>1477</v>
      </c>
      <c r="I40" s="2">
        <v>1558</v>
      </c>
      <c r="J40" s="2">
        <v>300</v>
      </c>
      <c r="K40" s="2">
        <v>160</v>
      </c>
      <c r="L40" s="2">
        <v>140</v>
      </c>
      <c r="M40" s="2">
        <v>1591</v>
      </c>
      <c r="N40" s="2">
        <v>852</v>
      </c>
      <c r="O40" s="2">
        <v>739</v>
      </c>
      <c r="P40" s="2">
        <v>1142</v>
      </c>
      <c r="Q40" s="2">
        <v>467</v>
      </c>
      <c r="R40" s="2">
        <v>675</v>
      </c>
      <c r="S40" s="2">
        <v>666</v>
      </c>
      <c r="T40" s="2">
        <v>238</v>
      </c>
      <c r="U40" s="2">
        <v>428</v>
      </c>
      <c r="V40" s="2">
        <v>8</v>
      </c>
      <c r="W40" s="2">
        <v>15</v>
      </c>
      <c r="X40" s="2">
        <v>67</v>
      </c>
      <c r="Y40" s="2">
        <v>101</v>
      </c>
      <c r="Z40" s="2">
        <v>92</v>
      </c>
      <c r="AA40" s="2">
        <v>1051</v>
      </c>
      <c r="AB40" s="2">
        <v>1038</v>
      </c>
      <c r="AC40" s="2">
        <v>2641</v>
      </c>
      <c r="AD40" s="2">
        <v>566</v>
      </c>
      <c r="AE40" s="2">
        <v>286</v>
      </c>
      <c r="AF40" s="2">
        <v>320</v>
      </c>
      <c r="AG40" s="2">
        <v>193</v>
      </c>
      <c r="AH40" s="2">
        <v>139</v>
      </c>
      <c r="AI40" s="2">
        <v>8</v>
      </c>
      <c r="AJ40" s="2">
        <v>0</v>
      </c>
      <c r="AK40" s="2">
        <v>7804</v>
      </c>
      <c r="AL40" s="2">
        <v>7596</v>
      </c>
      <c r="AM40" s="2">
        <v>102</v>
      </c>
      <c r="AN40" s="2">
        <v>25</v>
      </c>
      <c r="AO40" s="2">
        <v>0</v>
      </c>
      <c r="AP40" s="2">
        <v>0</v>
      </c>
      <c r="AQ40" s="2">
        <v>8</v>
      </c>
      <c r="AR40" s="2">
        <v>6</v>
      </c>
      <c r="AS40" s="2">
        <v>0</v>
      </c>
      <c r="AT40" s="2">
        <v>0</v>
      </c>
      <c r="AU40" s="2">
        <v>5</v>
      </c>
      <c r="AV40" s="2">
        <v>17</v>
      </c>
      <c r="AW40" s="2">
        <v>2</v>
      </c>
      <c r="AX40" s="2">
        <v>1</v>
      </c>
      <c r="AY40" s="2">
        <v>0</v>
      </c>
      <c r="AZ40" s="2">
        <v>11</v>
      </c>
      <c r="BA40" s="2">
        <v>4</v>
      </c>
      <c r="BB40" s="2">
        <v>0</v>
      </c>
      <c r="BC40" s="2">
        <v>13</v>
      </c>
      <c r="BD40" s="2">
        <v>2</v>
      </c>
      <c r="BE40" s="2">
        <v>8</v>
      </c>
      <c r="BF40" s="2">
        <v>925</v>
      </c>
      <c r="BG40" s="2">
        <v>133</v>
      </c>
      <c r="BH40" s="2">
        <v>0</v>
      </c>
      <c r="BI40" s="2">
        <v>0</v>
      </c>
      <c r="BJ40" s="2">
        <v>143</v>
      </c>
      <c r="BK40" s="2">
        <v>35</v>
      </c>
      <c r="BL40" s="2">
        <v>0</v>
      </c>
      <c r="BM40" s="2">
        <v>0</v>
      </c>
      <c r="BN40" s="2">
        <v>35</v>
      </c>
      <c r="BO40" s="2">
        <v>113</v>
      </c>
      <c r="BP40" s="2">
        <v>4</v>
      </c>
      <c r="BQ40" s="2">
        <v>1</v>
      </c>
      <c r="BR40" s="2">
        <v>0</v>
      </c>
      <c r="BS40" s="2">
        <v>75</v>
      </c>
      <c r="BT40" s="2">
        <v>43</v>
      </c>
      <c r="BU40" s="2">
        <v>0</v>
      </c>
      <c r="BV40" s="2">
        <v>243</v>
      </c>
      <c r="BW40" s="2">
        <v>80</v>
      </c>
      <c r="BX40" s="2">
        <v>20</v>
      </c>
      <c r="BY40" s="2">
        <v>221</v>
      </c>
      <c r="BZ40" s="2">
        <v>1</v>
      </c>
      <c r="CA40" s="2">
        <v>47</v>
      </c>
      <c r="CB40" s="2">
        <v>83.2</v>
      </c>
      <c r="CC40" s="2">
        <v>1.7</v>
      </c>
      <c r="CD40" s="2">
        <v>3780609</v>
      </c>
      <c r="CE40" s="2">
        <v>335986</v>
      </c>
      <c r="CF40" s="2">
        <v>3702670</v>
      </c>
      <c r="CG40" s="2">
        <v>687144</v>
      </c>
      <c r="CH40" s="2">
        <v>631058</v>
      </c>
      <c r="CI40" s="2">
        <v>326413</v>
      </c>
      <c r="CJ40" s="2">
        <v>0</v>
      </c>
      <c r="CK40" s="2">
        <v>0</v>
      </c>
      <c r="CL40" s="2">
        <v>0</v>
      </c>
      <c r="CM40" s="2">
        <v>1</v>
      </c>
      <c r="CN40" s="2">
        <v>14</v>
      </c>
      <c r="CO40" s="2">
        <v>129</v>
      </c>
      <c r="CP40" s="2">
        <v>1</v>
      </c>
      <c r="CQ40" s="2">
        <v>14</v>
      </c>
      <c r="CR40" s="2">
        <v>55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1483</v>
      </c>
      <c r="CZ40" s="2">
        <v>803</v>
      </c>
      <c r="DA40" s="2">
        <v>680</v>
      </c>
      <c r="DB40" s="2">
        <v>32</v>
      </c>
      <c r="DC40" s="2">
        <v>18</v>
      </c>
      <c r="DD40" s="2">
        <v>14</v>
      </c>
      <c r="DE40" s="2">
        <v>1045</v>
      </c>
      <c r="DF40" s="2">
        <v>415</v>
      </c>
      <c r="DG40" s="2">
        <v>630</v>
      </c>
      <c r="DH40" s="2">
        <v>612</v>
      </c>
      <c r="DI40" s="2">
        <v>92</v>
      </c>
      <c r="DJ40" s="2">
        <v>660</v>
      </c>
      <c r="DK40" s="2">
        <v>0</v>
      </c>
      <c r="DL40" s="2">
        <v>0</v>
      </c>
      <c r="DM40" s="2">
        <v>2861</v>
      </c>
      <c r="DN40" s="2">
        <v>81</v>
      </c>
      <c r="DO40" s="2">
        <v>13</v>
      </c>
      <c r="DP40" s="2">
        <v>4</v>
      </c>
      <c r="DQ40" s="2">
        <v>0</v>
      </c>
      <c r="DR40" s="2">
        <v>0</v>
      </c>
      <c r="DS40" s="2">
        <v>3</v>
      </c>
      <c r="DT40" s="2">
        <v>1</v>
      </c>
      <c r="DU40" s="2">
        <v>1</v>
      </c>
      <c r="DV40" s="2">
        <v>3</v>
      </c>
      <c r="DW40" s="2">
        <v>2</v>
      </c>
      <c r="DX40" s="2">
        <v>0</v>
      </c>
    </row>
    <row r="41" spans="1:128" ht="16.5" customHeight="1" x14ac:dyDescent="0.55000000000000004">
      <c r="A41" s="2" t="s">
        <v>332</v>
      </c>
      <c r="B41" s="2" t="s">
        <v>258</v>
      </c>
      <c r="C41" s="2" t="s">
        <v>333</v>
      </c>
      <c r="D41" s="2">
        <v>6260</v>
      </c>
      <c r="E41" s="2">
        <v>2805</v>
      </c>
      <c r="F41" s="2">
        <v>3455</v>
      </c>
      <c r="G41" s="2">
        <v>6218</v>
      </c>
      <c r="H41" s="2">
        <v>2800</v>
      </c>
      <c r="I41" s="2">
        <v>3418</v>
      </c>
      <c r="J41" s="2">
        <v>377</v>
      </c>
      <c r="K41" s="2">
        <v>187</v>
      </c>
      <c r="L41" s="2">
        <v>190</v>
      </c>
      <c r="M41" s="2">
        <v>2611</v>
      </c>
      <c r="N41" s="2">
        <v>1272</v>
      </c>
      <c r="O41" s="2">
        <v>1339</v>
      </c>
      <c r="P41" s="2">
        <v>3266</v>
      </c>
      <c r="Q41" s="2">
        <v>1343</v>
      </c>
      <c r="R41" s="2">
        <v>1923</v>
      </c>
      <c r="S41" s="2">
        <v>1804</v>
      </c>
      <c r="T41" s="2">
        <v>675</v>
      </c>
      <c r="U41" s="2">
        <v>1129</v>
      </c>
      <c r="V41" s="2">
        <v>42</v>
      </c>
      <c r="W41" s="2">
        <v>15</v>
      </c>
      <c r="X41" s="2">
        <v>153</v>
      </c>
      <c r="Y41" s="2">
        <v>168</v>
      </c>
      <c r="Z41" s="2">
        <v>221</v>
      </c>
      <c r="AA41" s="2">
        <v>3196</v>
      </c>
      <c r="AB41" s="2">
        <v>3186</v>
      </c>
      <c r="AC41" s="2">
        <v>5995</v>
      </c>
      <c r="AD41" s="2">
        <v>1590</v>
      </c>
      <c r="AE41" s="2">
        <v>1351</v>
      </c>
      <c r="AF41" s="2">
        <v>1083</v>
      </c>
      <c r="AG41" s="2">
        <v>691</v>
      </c>
      <c r="AH41" s="2">
        <v>848</v>
      </c>
      <c r="AI41" s="2">
        <v>8</v>
      </c>
      <c r="AJ41" s="2">
        <v>4</v>
      </c>
      <c r="AK41" s="2">
        <v>29325</v>
      </c>
      <c r="AL41" s="2">
        <v>2365</v>
      </c>
      <c r="AM41" s="2">
        <v>293</v>
      </c>
      <c r="AN41" s="2">
        <v>2</v>
      </c>
      <c r="AO41" s="2">
        <v>1</v>
      </c>
      <c r="AP41" s="2">
        <v>0</v>
      </c>
      <c r="AQ41" s="2">
        <v>41</v>
      </c>
      <c r="AR41" s="2">
        <v>20</v>
      </c>
      <c r="AS41" s="2">
        <v>0</v>
      </c>
      <c r="AT41" s="2">
        <v>0</v>
      </c>
      <c r="AU41" s="2">
        <v>4</v>
      </c>
      <c r="AV41" s="2">
        <v>92</v>
      </c>
      <c r="AW41" s="2">
        <v>5</v>
      </c>
      <c r="AX41" s="2">
        <v>12</v>
      </c>
      <c r="AY41" s="2">
        <v>2</v>
      </c>
      <c r="AZ41" s="2">
        <v>14</v>
      </c>
      <c r="BA41" s="2">
        <v>39</v>
      </c>
      <c r="BB41" s="2">
        <v>4</v>
      </c>
      <c r="BC41" s="2">
        <v>22</v>
      </c>
      <c r="BD41" s="2">
        <v>8</v>
      </c>
      <c r="BE41" s="2">
        <v>27</v>
      </c>
      <c r="BF41" s="2">
        <v>1691</v>
      </c>
      <c r="BG41" s="2">
        <v>31</v>
      </c>
      <c r="BH41" s="2">
        <v>21</v>
      </c>
      <c r="BI41" s="2">
        <v>0</v>
      </c>
      <c r="BJ41" s="2">
        <v>200</v>
      </c>
      <c r="BK41" s="2">
        <v>379</v>
      </c>
      <c r="BL41" s="2">
        <v>0</v>
      </c>
      <c r="BM41" s="2">
        <v>0</v>
      </c>
      <c r="BN41" s="2">
        <v>45</v>
      </c>
      <c r="BO41" s="2">
        <v>376</v>
      </c>
      <c r="BP41" s="2">
        <v>22</v>
      </c>
      <c r="BQ41" s="2">
        <v>22</v>
      </c>
      <c r="BR41" s="2">
        <v>3</v>
      </c>
      <c r="BS41" s="2">
        <v>74</v>
      </c>
      <c r="BT41" s="2">
        <v>88</v>
      </c>
      <c r="BU41" s="2">
        <v>20</v>
      </c>
      <c r="BV41" s="2">
        <v>261</v>
      </c>
      <c r="BW41" s="2">
        <v>28</v>
      </c>
      <c r="BX41" s="2">
        <v>121</v>
      </c>
      <c r="BY41" s="2">
        <v>14</v>
      </c>
      <c r="BZ41" s="2">
        <v>120</v>
      </c>
      <c r="CA41" s="2">
        <v>82</v>
      </c>
      <c r="CB41" s="2">
        <v>83.3</v>
      </c>
      <c r="CC41" s="2">
        <v>7.9</v>
      </c>
      <c r="CD41" s="2">
        <v>6534693</v>
      </c>
      <c r="CE41" s="2">
        <v>646108</v>
      </c>
      <c r="CF41" s="2">
        <v>5978017</v>
      </c>
      <c r="CG41" s="2">
        <v>1304315</v>
      </c>
      <c r="CH41" s="2">
        <v>386561</v>
      </c>
      <c r="CI41" s="2">
        <v>427637</v>
      </c>
      <c r="CJ41" s="2">
        <v>5995</v>
      </c>
      <c r="CK41" s="2">
        <v>0</v>
      </c>
      <c r="CL41" s="2">
        <v>0</v>
      </c>
      <c r="CM41" s="2">
        <v>3</v>
      </c>
      <c r="CN41" s="2">
        <v>26</v>
      </c>
      <c r="CO41" s="2">
        <v>137</v>
      </c>
      <c r="CP41" s="2">
        <v>1</v>
      </c>
      <c r="CQ41" s="2">
        <v>15</v>
      </c>
      <c r="CR41" s="2">
        <v>76</v>
      </c>
      <c r="CS41" s="2">
        <v>0</v>
      </c>
      <c r="CT41" s="2">
        <v>0</v>
      </c>
      <c r="CU41" s="2">
        <v>0</v>
      </c>
      <c r="CV41" s="2">
        <v>0</v>
      </c>
      <c r="CW41" s="2">
        <v>1</v>
      </c>
      <c r="CX41" s="2">
        <v>56</v>
      </c>
      <c r="CY41" s="2">
        <v>2653</v>
      </c>
      <c r="CZ41" s="2">
        <v>1421</v>
      </c>
      <c r="DA41" s="2">
        <v>1232</v>
      </c>
      <c r="DB41" s="2">
        <v>131</v>
      </c>
      <c r="DC41" s="2">
        <v>94</v>
      </c>
      <c r="DD41" s="2">
        <v>37</v>
      </c>
      <c r="DE41" s="2">
        <v>3063</v>
      </c>
      <c r="DF41" s="2">
        <v>1088</v>
      </c>
      <c r="DG41" s="2">
        <v>1975</v>
      </c>
      <c r="DH41" s="2">
        <v>268</v>
      </c>
      <c r="DI41" s="2">
        <v>731</v>
      </c>
      <c r="DJ41" s="2">
        <v>1647</v>
      </c>
      <c r="DK41" s="2">
        <v>1</v>
      </c>
      <c r="DL41" s="2">
        <v>1</v>
      </c>
      <c r="DM41" s="2">
        <v>6280</v>
      </c>
      <c r="DN41" s="2">
        <v>4553</v>
      </c>
      <c r="DO41" s="2">
        <v>84</v>
      </c>
      <c r="DP41" s="2">
        <v>9</v>
      </c>
      <c r="DQ41" s="2">
        <v>0</v>
      </c>
      <c r="DR41" s="2">
        <v>1</v>
      </c>
      <c r="DS41" s="2">
        <v>3</v>
      </c>
      <c r="DT41" s="2">
        <v>3</v>
      </c>
      <c r="DU41" s="2">
        <v>6</v>
      </c>
      <c r="DV41" s="2">
        <v>3</v>
      </c>
      <c r="DW41" s="2">
        <v>8</v>
      </c>
      <c r="DX41" s="2">
        <v>2</v>
      </c>
    </row>
    <row r="42" spans="1:128" ht="16.5" customHeight="1" x14ac:dyDescent="0.55000000000000004">
      <c r="A42" s="2" t="s">
        <v>334</v>
      </c>
      <c r="B42" s="2" t="s">
        <v>258</v>
      </c>
      <c r="C42" s="2" t="s">
        <v>335</v>
      </c>
      <c r="D42" s="2">
        <v>3794</v>
      </c>
      <c r="E42" s="2">
        <v>1755</v>
      </c>
      <c r="F42" s="2">
        <v>2039</v>
      </c>
      <c r="G42" s="2">
        <v>3758</v>
      </c>
      <c r="H42" s="2">
        <v>1753</v>
      </c>
      <c r="I42" s="2">
        <v>2005</v>
      </c>
      <c r="J42" s="2">
        <v>228</v>
      </c>
      <c r="K42" s="2">
        <v>103</v>
      </c>
      <c r="L42" s="2">
        <v>125</v>
      </c>
      <c r="M42" s="2">
        <v>1711</v>
      </c>
      <c r="N42" s="2">
        <v>871</v>
      </c>
      <c r="O42" s="2">
        <v>840</v>
      </c>
      <c r="P42" s="2">
        <v>1851</v>
      </c>
      <c r="Q42" s="2">
        <v>778</v>
      </c>
      <c r="R42" s="2">
        <v>1073</v>
      </c>
      <c r="S42" s="2">
        <v>973</v>
      </c>
      <c r="T42" s="2">
        <v>364</v>
      </c>
      <c r="U42" s="2">
        <v>609</v>
      </c>
      <c r="V42" s="2">
        <v>36</v>
      </c>
      <c r="W42" s="2">
        <v>12</v>
      </c>
      <c r="X42" s="2">
        <v>102</v>
      </c>
      <c r="Y42" s="2">
        <v>92</v>
      </c>
      <c r="Z42" s="2">
        <v>120</v>
      </c>
      <c r="AA42" s="2">
        <v>1861</v>
      </c>
      <c r="AB42" s="2">
        <v>1858</v>
      </c>
      <c r="AC42" s="2">
        <v>3717</v>
      </c>
      <c r="AD42" s="2">
        <v>984</v>
      </c>
      <c r="AE42" s="2">
        <v>705</v>
      </c>
      <c r="AF42" s="2">
        <v>655</v>
      </c>
      <c r="AG42" s="2">
        <v>385</v>
      </c>
      <c r="AH42" s="2">
        <v>427</v>
      </c>
      <c r="AI42" s="2">
        <v>8</v>
      </c>
      <c r="AJ42" s="2">
        <v>1</v>
      </c>
      <c r="AK42" s="2">
        <v>18725</v>
      </c>
      <c r="AL42" s="2">
        <v>1655</v>
      </c>
      <c r="AM42" s="2">
        <v>224</v>
      </c>
      <c r="AN42" s="2">
        <v>2</v>
      </c>
      <c r="AO42" s="2">
        <v>3</v>
      </c>
      <c r="AP42" s="2">
        <v>0</v>
      </c>
      <c r="AQ42" s="2">
        <v>31</v>
      </c>
      <c r="AR42" s="2">
        <v>21</v>
      </c>
      <c r="AS42" s="2">
        <v>2</v>
      </c>
      <c r="AT42" s="2">
        <v>0</v>
      </c>
      <c r="AU42" s="2">
        <v>3</v>
      </c>
      <c r="AV42" s="2">
        <v>55</v>
      </c>
      <c r="AW42" s="2">
        <v>2</v>
      </c>
      <c r="AX42" s="2">
        <v>10</v>
      </c>
      <c r="AY42" s="2">
        <v>5</v>
      </c>
      <c r="AZ42" s="2">
        <v>17</v>
      </c>
      <c r="BA42" s="2">
        <v>22</v>
      </c>
      <c r="BB42" s="2">
        <v>7</v>
      </c>
      <c r="BC42" s="2">
        <v>14</v>
      </c>
      <c r="BD42" s="2">
        <v>5</v>
      </c>
      <c r="BE42" s="2">
        <v>25</v>
      </c>
      <c r="BF42" s="2">
        <v>1176</v>
      </c>
      <c r="BG42" s="2">
        <v>7</v>
      </c>
      <c r="BH42" s="2">
        <v>16</v>
      </c>
      <c r="BI42" s="2">
        <v>0</v>
      </c>
      <c r="BJ42" s="2">
        <v>223</v>
      </c>
      <c r="BK42" s="2">
        <v>298</v>
      </c>
      <c r="BL42" s="2">
        <v>18</v>
      </c>
      <c r="BM42" s="2">
        <v>0</v>
      </c>
      <c r="BN42" s="2">
        <v>8</v>
      </c>
      <c r="BO42" s="2">
        <v>222</v>
      </c>
      <c r="BP42" s="2">
        <v>10</v>
      </c>
      <c r="BQ42" s="2">
        <v>13</v>
      </c>
      <c r="BR42" s="2">
        <v>14</v>
      </c>
      <c r="BS42" s="2">
        <v>41</v>
      </c>
      <c r="BT42" s="2">
        <v>41</v>
      </c>
      <c r="BU42" s="2">
        <v>12</v>
      </c>
      <c r="BV42" s="2">
        <v>127</v>
      </c>
      <c r="BW42" s="2">
        <v>17</v>
      </c>
      <c r="BX42" s="2">
        <v>109</v>
      </c>
      <c r="BY42" s="2">
        <v>14</v>
      </c>
      <c r="BZ42" s="2">
        <v>22</v>
      </c>
      <c r="CA42" s="2">
        <v>59</v>
      </c>
      <c r="CB42" s="2">
        <v>82.8</v>
      </c>
      <c r="CC42" s="2">
        <v>10.4</v>
      </c>
      <c r="CD42" s="2">
        <v>4769849</v>
      </c>
      <c r="CE42" s="2">
        <v>528131</v>
      </c>
      <c r="CF42" s="2">
        <v>4653494</v>
      </c>
      <c r="CG42" s="2">
        <v>987679</v>
      </c>
      <c r="CH42" s="2">
        <v>636431</v>
      </c>
      <c r="CI42" s="2">
        <v>304267</v>
      </c>
      <c r="CJ42" s="2">
        <v>0</v>
      </c>
      <c r="CK42" s="2">
        <v>1</v>
      </c>
      <c r="CL42" s="2">
        <v>10</v>
      </c>
      <c r="CM42" s="2">
        <v>2</v>
      </c>
      <c r="CN42" s="2">
        <v>17</v>
      </c>
      <c r="CO42" s="2">
        <v>96</v>
      </c>
      <c r="CP42" s="2">
        <v>1</v>
      </c>
      <c r="CQ42" s="2">
        <v>13</v>
      </c>
      <c r="CR42" s="2">
        <v>41</v>
      </c>
      <c r="CS42" s="2">
        <v>0</v>
      </c>
      <c r="CT42" s="2">
        <v>0</v>
      </c>
      <c r="CU42" s="2">
        <v>0</v>
      </c>
      <c r="CV42" s="2">
        <v>0</v>
      </c>
      <c r="CW42" s="2">
        <v>1</v>
      </c>
      <c r="CX42" s="2">
        <v>28</v>
      </c>
      <c r="CY42" s="2">
        <v>1639</v>
      </c>
      <c r="CZ42" s="2">
        <v>891</v>
      </c>
      <c r="DA42" s="2">
        <v>748</v>
      </c>
      <c r="DB42" s="2">
        <v>111</v>
      </c>
      <c r="DC42" s="2">
        <v>83</v>
      </c>
      <c r="DD42" s="2">
        <v>28</v>
      </c>
      <c r="DE42" s="2">
        <v>1745</v>
      </c>
      <c r="DF42" s="2">
        <v>640</v>
      </c>
      <c r="DG42" s="2">
        <v>1105</v>
      </c>
      <c r="DH42" s="2">
        <v>241</v>
      </c>
      <c r="DI42" s="2">
        <v>590</v>
      </c>
      <c r="DJ42" s="2">
        <v>785</v>
      </c>
      <c r="DK42" s="2">
        <v>0</v>
      </c>
      <c r="DL42" s="2">
        <v>0</v>
      </c>
      <c r="DM42" s="2">
        <v>3485</v>
      </c>
      <c r="DN42" s="2">
        <v>2530</v>
      </c>
      <c r="DO42" s="2">
        <v>47</v>
      </c>
      <c r="DP42" s="2">
        <v>12</v>
      </c>
      <c r="DQ42" s="2">
        <v>0</v>
      </c>
      <c r="DR42" s="2">
        <v>0</v>
      </c>
      <c r="DS42" s="2">
        <v>3</v>
      </c>
      <c r="DT42" s="2">
        <v>2</v>
      </c>
      <c r="DU42" s="2">
        <v>2</v>
      </c>
      <c r="DV42" s="2">
        <v>2</v>
      </c>
      <c r="DW42" s="2">
        <v>2</v>
      </c>
      <c r="DX42" s="2">
        <v>1</v>
      </c>
    </row>
    <row r="43" spans="1:128" ht="16.5" customHeight="1" x14ac:dyDescent="0.55000000000000004">
      <c r="A43" s="2" t="s">
        <v>336</v>
      </c>
      <c r="B43" s="2" t="s">
        <v>258</v>
      </c>
      <c r="C43" s="2" t="s">
        <v>337</v>
      </c>
      <c r="D43" s="2">
        <v>4167</v>
      </c>
      <c r="E43" s="2">
        <v>2060</v>
      </c>
      <c r="F43" s="2">
        <v>2107</v>
      </c>
      <c r="G43" s="2">
        <v>4104</v>
      </c>
      <c r="H43" s="2">
        <v>2052</v>
      </c>
      <c r="I43" s="2">
        <v>2052</v>
      </c>
      <c r="J43" s="2">
        <v>357</v>
      </c>
      <c r="K43" s="2">
        <v>176</v>
      </c>
      <c r="L43" s="2">
        <v>181</v>
      </c>
      <c r="M43" s="2">
        <v>2160</v>
      </c>
      <c r="N43" s="2">
        <v>1156</v>
      </c>
      <c r="O43" s="2">
        <v>1004</v>
      </c>
      <c r="P43" s="2">
        <v>1649</v>
      </c>
      <c r="Q43" s="2">
        <v>727</v>
      </c>
      <c r="R43" s="2">
        <v>922</v>
      </c>
      <c r="S43" s="2">
        <v>854</v>
      </c>
      <c r="T43" s="2">
        <v>320</v>
      </c>
      <c r="U43" s="2">
        <v>534</v>
      </c>
      <c r="V43" s="2">
        <v>63</v>
      </c>
      <c r="W43" s="2">
        <v>16</v>
      </c>
      <c r="X43" s="2">
        <v>86</v>
      </c>
      <c r="Y43" s="2">
        <v>105</v>
      </c>
      <c r="Z43" s="2">
        <v>139</v>
      </c>
      <c r="AA43" s="2">
        <v>1868</v>
      </c>
      <c r="AB43" s="2">
        <v>1859</v>
      </c>
      <c r="AC43" s="2">
        <v>3962</v>
      </c>
      <c r="AD43" s="2">
        <v>984</v>
      </c>
      <c r="AE43" s="2">
        <v>686</v>
      </c>
      <c r="AF43" s="2">
        <v>579</v>
      </c>
      <c r="AG43" s="2">
        <v>338</v>
      </c>
      <c r="AH43" s="2">
        <v>316</v>
      </c>
      <c r="AI43" s="2">
        <v>9</v>
      </c>
      <c r="AJ43" s="2">
        <v>3</v>
      </c>
      <c r="AK43" s="2">
        <v>19676</v>
      </c>
      <c r="AL43" s="2">
        <v>3188</v>
      </c>
      <c r="AM43" s="2">
        <v>179</v>
      </c>
      <c r="AN43" s="2">
        <v>13</v>
      </c>
      <c r="AO43" s="2">
        <v>3</v>
      </c>
      <c r="AP43" s="2">
        <v>0</v>
      </c>
      <c r="AQ43" s="2">
        <v>23</v>
      </c>
      <c r="AR43" s="2">
        <v>19</v>
      </c>
      <c r="AS43" s="2">
        <v>3</v>
      </c>
      <c r="AT43" s="2">
        <v>1</v>
      </c>
      <c r="AU43" s="2">
        <v>3</v>
      </c>
      <c r="AV43" s="2">
        <v>32</v>
      </c>
      <c r="AW43" s="2">
        <v>3</v>
      </c>
      <c r="AX43" s="2">
        <v>3</v>
      </c>
      <c r="AY43" s="2">
        <v>2</v>
      </c>
      <c r="AZ43" s="2">
        <v>24</v>
      </c>
      <c r="BA43" s="2">
        <v>15</v>
      </c>
      <c r="BB43" s="2">
        <v>2</v>
      </c>
      <c r="BC43" s="2">
        <v>6</v>
      </c>
      <c r="BD43" s="2">
        <v>7</v>
      </c>
      <c r="BE43" s="2">
        <v>20</v>
      </c>
      <c r="BF43" s="2">
        <v>1388</v>
      </c>
      <c r="BG43" s="2">
        <v>93</v>
      </c>
      <c r="BH43" s="2">
        <v>13</v>
      </c>
      <c r="BI43" s="2">
        <v>0</v>
      </c>
      <c r="BJ43" s="2">
        <v>159</v>
      </c>
      <c r="BK43" s="2">
        <v>361</v>
      </c>
      <c r="BL43" s="2">
        <v>160</v>
      </c>
      <c r="BM43" s="2">
        <v>1</v>
      </c>
      <c r="BN43" s="2">
        <v>12</v>
      </c>
      <c r="BO43" s="2">
        <v>163</v>
      </c>
      <c r="BP43" s="2">
        <v>13</v>
      </c>
      <c r="BQ43" s="2">
        <v>10</v>
      </c>
      <c r="BR43" s="2">
        <v>2</v>
      </c>
      <c r="BS43" s="2">
        <v>70</v>
      </c>
      <c r="BT43" s="2">
        <v>38</v>
      </c>
      <c r="BU43" s="2">
        <v>2</v>
      </c>
      <c r="BV43" s="2">
        <v>99</v>
      </c>
      <c r="BW43" s="2">
        <v>54</v>
      </c>
      <c r="BX43" s="2">
        <v>138</v>
      </c>
      <c r="BY43" s="2">
        <v>130</v>
      </c>
      <c r="BZ43" s="2">
        <v>38</v>
      </c>
      <c r="CA43" s="2">
        <v>46</v>
      </c>
      <c r="CB43" s="2">
        <v>71.900000000000006</v>
      </c>
      <c r="CC43" s="2">
        <v>10.6</v>
      </c>
      <c r="CD43" s="2">
        <v>5564222</v>
      </c>
      <c r="CE43" s="2">
        <v>745877</v>
      </c>
      <c r="CF43" s="2">
        <v>5373431</v>
      </c>
      <c r="CG43" s="2">
        <v>1367962</v>
      </c>
      <c r="CH43" s="2">
        <v>526237</v>
      </c>
      <c r="CI43" s="2">
        <v>747060</v>
      </c>
      <c r="CJ43" s="2">
        <v>7052</v>
      </c>
      <c r="CK43" s="2">
        <v>0</v>
      </c>
      <c r="CL43" s="2">
        <v>0</v>
      </c>
      <c r="CM43" s="2">
        <v>2</v>
      </c>
      <c r="CN43" s="2">
        <v>21</v>
      </c>
      <c r="CO43" s="2">
        <v>131</v>
      </c>
      <c r="CP43" s="2">
        <v>1</v>
      </c>
      <c r="CQ43" s="2">
        <v>17</v>
      </c>
      <c r="CR43" s="2">
        <v>88</v>
      </c>
      <c r="CS43" s="2">
        <v>0</v>
      </c>
      <c r="CT43" s="2">
        <v>0</v>
      </c>
      <c r="CU43" s="2">
        <v>0</v>
      </c>
      <c r="CV43" s="2">
        <v>0</v>
      </c>
      <c r="CW43" s="2">
        <v>1</v>
      </c>
      <c r="CX43" s="2">
        <v>138</v>
      </c>
      <c r="CY43" s="2">
        <v>2110</v>
      </c>
      <c r="CZ43" s="2">
        <v>1183</v>
      </c>
      <c r="DA43" s="2">
        <v>927</v>
      </c>
      <c r="DB43" s="2">
        <v>75</v>
      </c>
      <c r="DC43" s="2">
        <v>53</v>
      </c>
      <c r="DD43" s="2">
        <v>22</v>
      </c>
      <c r="DE43" s="2">
        <v>1461</v>
      </c>
      <c r="DF43" s="2">
        <v>560</v>
      </c>
      <c r="DG43" s="2">
        <v>901</v>
      </c>
      <c r="DH43" s="2">
        <v>560</v>
      </c>
      <c r="DI43" s="2">
        <v>559</v>
      </c>
      <c r="DJ43" s="2">
        <v>964</v>
      </c>
      <c r="DK43" s="2">
        <v>1</v>
      </c>
      <c r="DL43" s="2">
        <v>0</v>
      </c>
      <c r="DM43" s="2">
        <v>3998</v>
      </c>
      <c r="DN43" s="2">
        <v>973</v>
      </c>
      <c r="DO43" s="2">
        <v>24</v>
      </c>
      <c r="DP43" s="2">
        <v>13</v>
      </c>
      <c r="DQ43" s="2">
        <v>0</v>
      </c>
      <c r="DR43" s="2">
        <v>0</v>
      </c>
      <c r="DS43" s="2">
        <v>4</v>
      </c>
      <c r="DT43" s="2">
        <v>2</v>
      </c>
      <c r="DU43" s="2">
        <v>1</v>
      </c>
      <c r="DV43" s="2">
        <v>2</v>
      </c>
      <c r="DW43" s="2">
        <v>1</v>
      </c>
      <c r="DX43" s="2">
        <v>1</v>
      </c>
    </row>
    <row r="44" spans="1:128" ht="16.5" customHeight="1" x14ac:dyDescent="0.55000000000000004">
      <c r="A44" s="2" t="s">
        <v>338</v>
      </c>
      <c r="B44" s="2" t="s">
        <v>258</v>
      </c>
      <c r="C44" s="2" t="s">
        <v>339</v>
      </c>
      <c r="D44" s="2">
        <v>3832</v>
      </c>
      <c r="E44" s="2">
        <v>1750</v>
      </c>
      <c r="F44" s="2">
        <v>2082</v>
      </c>
      <c r="G44" s="2">
        <v>3807</v>
      </c>
      <c r="H44" s="2">
        <v>1745</v>
      </c>
      <c r="I44" s="2">
        <v>2062</v>
      </c>
      <c r="J44" s="2">
        <v>232</v>
      </c>
      <c r="K44" s="2">
        <v>113</v>
      </c>
      <c r="L44" s="2">
        <v>119</v>
      </c>
      <c r="M44" s="2">
        <v>1678</v>
      </c>
      <c r="N44" s="2">
        <v>831</v>
      </c>
      <c r="O44" s="2">
        <v>847</v>
      </c>
      <c r="P44" s="2">
        <v>1908</v>
      </c>
      <c r="Q44" s="2">
        <v>793</v>
      </c>
      <c r="R44" s="2">
        <v>1115</v>
      </c>
      <c r="S44" s="2">
        <v>1069</v>
      </c>
      <c r="T44" s="2">
        <v>408</v>
      </c>
      <c r="U44" s="2">
        <v>661</v>
      </c>
      <c r="V44" s="2">
        <v>24</v>
      </c>
      <c r="W44" s="2">
        <v>10</v>
      </c>
      <c r="X44" s="2">
        <v>82</v>
      </c>
      <c r="Y44" s="2">
        <v>128</v>
      </c>
      <c r="Z44" s="2">
        <v>119</v>
      </c>
      <c r="AA44" s="2">
        <v>1871</v>
      </c>
      <c r="AB44" s="2">
        <v>1865</v>
      </c>
      <c r="AC44" s="2">
        <v>3732</v>
      </c>
      <c r="AD44" s="2">
        <v>967</v>
      </c>
      <c r="AE44" s="2">
        <v>734</v>
      </c>
      <c r="AF44" s="2">
        <v>637</v>
      </c>
      <c r="AG44" s="2">
        <v>381</v>
      </c>
      <c r="AH44" s="2">
        <v>465</v>
      </c>
      <c r="AI44" s="2">
        <v>8</v>
      </c>
      <c r="AJ44" s="2">
        <v>3</v>
      </c>
      <c r="AK44" s="2">
        <v>22186</v>
      </c>
      <c r="AL44" s="2">
        <v>2390</v>
      </c>
      <c r="AM44" s="2">
        <v>213</v>
      </c>
      <c r="AN44" s="2">
        <v>3</v>
      </c>
      <c r="AO44" s="2">
        <v>0</v>
      </c>
      <c r="AP44" s="2">
        <v>0</v>
      </c>
      <c r="AQ44" s="2">
        <v>31</v>
      </c>
      <c r="AR44" s="2">
        <v>12</v>
      </c>
      <c r="AS44" s="2">
        <v>0</v>
      </c>
      <c r="AT44" s="2">
        <v>1</v>
      </c>
      <c r="AU44" s="2">
        <v>7</v>
      </c>
      <c r="AV44" s="2">
        <v>54</v>
      </c>
      <c r="AW44" s="2">
        <v>6</v>
      </c>
      <c r="AX44" s="2">
        <v>5</v>
      </c>
      <c r="AY44" s="2">
        <v>5</v>
      </c>
      <c r="AZ44" s="2">
        <v>30</v>
      </c>
      <c r="BA44" s="2">
        <v>23</v>
      </c>
      <c r="BB44" s="2">
        <v>2</v>
      </c>
      <c r="BC44" s="2">
        <v>8</v>
      </c>
      <c r="BD44" s="2">
        <v>5</v>
      </c>
      <c r="BE44" s="2">
        <v>21</v>
      </c>
      <c r="BF44" s="2">
        <v>1012</v>
      </c>
      <c r="BG44" s="2">
        <v>16</v>
      </c>
      <c r="BH44" s="2">
        <v>0</v>
      </c>
      <c r="BI44" s="2">
        <v>0</v>
      </c>
      <c r="BJ44" s="2">
        <v>224</v>
      </c>
      <c r="BK44" s="2">
        <v>90</v>
      </c>
      <c r="BL44" s="2">
        <v>0</v>
      </c>
      <c r="BM44" s="2">
        <v>2</v>
      </c>
      <c r="BN44" s="2">
        <v>73</v>
      </c>
      <c r="BO44" s="2">
        <v>283</v>
      </c>
      <c r="BP44" s="2">
        <v>18</v>
      </c>
      <c r="BQ44" s="2">
        <v>11</v>
      </c>
      <c r="BR44" s="2">
        <v>11</v>
      </c>
      <c r="BS44" s="2">
        <v>113</v>
      </c>
      <c r="BT44" s="2">
        <v>34</v>
      </c>
      <c r="BU44" s="2">
        <v>4</v>
      </c>
      <c r="BV44" s="2">
        <v>62</v>
      </c>
      <c r="BW44" s="2">
        <v>21</v>
      </c>
      <c r="BX44" s="2">
        <v>50</v>
      </c>
      <c r="BY44" s="2">
        <v>33</v>
      </c>
      <c r="BZ44" s="2">
        <v>34</v>
      </c>
      <c r="CA44" s="2">
        <v>48</v>
      </c>
      <c r="CB44" s="2">
        <v>90.5</v>
      </c>
      <c r="CC44" s="2">
        <v>12.7</v>
      </c>
      <c r="CD44" s="2">
        <v>5229491</v>
      </c>
      <c r="CE44" s="2">
        <v>486281</v>
      </c>
      <c r="CF44" s="2">
        <v>4941050</v>
      </c>
      <c r="CG44" s="2">
        <v>1059746</v>
      </c>
      <c r="CH44" s="2">
        <v>458948</v>
      </c>
      <c r="CI44" s="2">
        <v>407312</v>
      </c>
      <c r="CJ44" s="2">
        <v>21258</v>
      </c>
      <c r="CK44" s="2">
        <v>0</v>
      </c>
      <c r="CL44" s="2">
        <v>0</v>
      </c>
      <c r="CM44" s="2">
        <v>1</v>
      </c>
      <c r="CN44" s="2">
        <v>15</v>
      </c>
      <c r="CO44" s="2">
        <v>92</v>
      </c>
      <c r="CP44" s="2">
        <v>1</v>
      </c>
      <c r="CQ44" s="2">
        <v>13</v>
      </c>
      <c r="CR44" s="2">
        <v>55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1618</v>
      </c>
      <c r="CZ44" s="2">
        <v>872</v>
      </c>
      <c r="DA44" s="2">
        <v>746</v>
      </c>
      <c r="DB44" s="2">
        <v>75</v>
      </c>
      <c r="DC44" s="2">
        <v>61</v>
      </c>
      <c r="DD44" s="2">
        <v>14</v>
      </c>
      <c r="DE44" s="2">
        <v>1745</v>
      </c>
      <c r="DF44" s="2">
        <v>610</v>
      </c>
      <c r="DG44" s="2">
        <v>1135</v>
      </c>
      <c r="DH44" s="2">
        <v>167</v>
      </c>
      <c r="DI44" s="2">
        <v>392</v>
      </c>
      <c r="DJ44" s="2">
        <v>1044</v>
      </c>
      <c r="DK44" s="2">
        <v>1</v>
      </c>
      <c r="DL44" s="2">
        <v>0</v>
      </c>
      <c r="DM44" s="2">
        <v>3754</v>
      </c>
      <c r="DN44" s="2">
        <v>2018</v>
      </c>
      <c r="DO44" s="2">
        <v>49</v>
      </c>
      <c r="DP44" s="2">
        <v>23</v>
      </c>
      <c r="DQ44" s="2">
        <v>0</v>
      </c>
      <c r="DR44" s="2">
        <v>1</v>
      </c>
      <c r="DS44" s="2">
        <v>3</v>
      </c>
      <c r="DT44" s="2">
        <v>1</v>
      </c>
      <c r="DU44" s="2">
        <v>6</v>
      </c>
      <c r="DV44" s="2">
        <v>1</v>
      </c>
      <c r="DW44" s="2">
        <v>5</v>
      </c>
      <c r="DX44" s="2">
        <v>1</v>
      </c>
    </row>
    <row r="45" spans="1:128" ht="16.5" customHeight="1" x14ac:dyDescent="0.55000000000000004">
      <c r="A45" s="2" t="s">
        <v>340</v>
      </c>
      <c r="B45" s="2" t="s">
        <v>258</v>
      </c>
      <c r="C45" s="2" t="s">
        <v>341</v>
      </c>
      <c r="D45" s="2">
        <v>27686</v>
      </c>
      <c r="E45" s="2">
        <v>12679</v>
      </c>
      <c r="F45" s="2">
        <v>15007</v>
      </c>
      <c r="G45" s="2">
        <v>27574</v>
      </c>
      <c r="H45" s="2">
        <v>12661</v>
      </c>
      <c r="I45" s="2">
        <v>14913</v>
      </c>
      <c r="J45" s="2">
        <v>3215</v>
      </c>
      <c r="K45" s="2">
        <v>1637</v>
      </c>
      <c r="L45" s="2">
        <v>1578</v>
      </c>
      <c r="M45" s="2">
        <v>14743</v>
      </c>
      <c r="N45" s="2">
        <v>6996</v>
      </c>
      <c r="O45" s="2">
        <v>7747</v>
      </c>
      <c r="P45" s="2">
        <v>9719</v>
      </c>
      <c r="Q45" s="2">
        <v>4040</v>
      </c>
      <c r="R45" s="2">
        <v>5679</v>
      </c>
      <c r="S45" s="2">
        <v>4906</v>
      </c>
      <c r="T45" s="2">
        <v>1806</v>
      </c>
      <c r="U45" s="2">
        <v>3100</v>
      </c>
      <c r="V45" s="2">
        <v>112</v>
      </c>
      <c r="W45" s="2">
        <v>145</v>
      </c>
      <c r="X45" s="2">
        <v>464</v>
      </c>
      <c r="Y45" s="2">
        <v>840</v>
      </c>
      <c r="Z45" s="2">
        <v>976</v>
      </c>
      <c r="AA45" s="2">
        <v>11568</v>
      </c>
      <c r="AB45" s="2">
        <v>11518</v>
      </c>
      <c r="AC45" s="2">
        <v>26351</v>
      </c>
      <c r="AD45" s="2">
        <v>7243</v>
      </c>
      <c r="AE45" s="2">
        <v>3337</v>
      </c>
      <c r="AF45" s="2">
        <v>3403</v>
      </c>
      <c r="AG45" s="2">
        <v>1924</v>
      </c>
      <c r="AH45" s="2">
        <v>1731</v>
      </c>
      <c r="AI45" s="2">
        <v>70</v>
      </c>
      <c r="AJ45" s="2">
        <v>47</v>
      </c>
      <c r="AK45" s="2">
        <v>21675</v>
      </c>
      <c r="AL45" s="2">
        <v>8022</v>
      </c>
      <c r="AM45" s="2">
        <v>818</v>
      </c>
      <c r="AN45" s="2">
        <v>15</v>
      </c>
      <c r="AO45" s="2">
        <v>0</v>
      </c>
      <c r="AP45" s="2">
        <v>1</v>
      </c>
      <c r="AQ45" s="2">
        <v>120</v>
      </c>
      <c r="AR45" s="2">
        <v>53</v>
      </c>
      <c r="AS45" s="2">
        <v>3</v>
      </c>
      <c r="AT45" s="2">
        <v>1</v>
      </c>
      <c r="AU45" s="2">
        <v>38</v>
      </c>
      <c r="AV45" s="2">
        <v>158</v>
      </c>
      <c r="AW45" s="2">
        <v>9</v>
      </c>
      <c r="AX45" s="2">
        <v>30</v>
      </c>
      <c r="AY45" s="2">
        <v>20</v>
      </c>
      <c r="AZ45" s="2">
        <v>74</v>
      </c>
      <c r="BA45" s="2">
        <v>78</v>
      </c>
      <c r="BB45" s="2">
        <v>16</v>
      </c>
      <c r="BC45" s="2">
        <v>115</v>
      </c>
      <c r="BD45" s="2">
        <v>10</v>
      </c>
      <c r="BE45" s="2">
        <v>77</v>
      </c>
      <c r="BF45" s="2">
        <v>7851</v>
      </c>
      <c r="BG45" s="2">
        <v>168</v>
      </c>
      <c r="BH45" s="2">
        <v>0</v>
      </c>
      <c r="BI45" s="2">
        <v>12</v>
      </c>
      <c r="BJ45" s="2">
        <v>916</v>
      </c>
      <c r="BK45" s="2">
        <v>1102</v>
      </c>
      <c r="BL45" s="2">
        <v>33</v>
      </c>
      <c r="BM45" s="2">
        <v>9</v>
      </c>
      <c r="BN45" s="2">
        <v>830</v>
      </c>
      <c r="BO45" s="2">
        <v>1246</v>
      </c>
      <c r="BP45" s="2">
        <v>29</v>
      </c>
      <c r="BQ45" s="2">
        <v>168</v>
      </c>
      <c r="BR45" s="2">
        <v>56</v>
      </c>
      <c r="BS45" s="2">
        <v>459</v>
      </c>
      <c r="BT45" s="2">
        <v>350</v>
      </c>
      <c r="BU45" s="2">
        <v>67</v>
      </c>
      <c r="BV45" s="2">
        <v>1720</v>
      </c>
      <c r="BW45" s="2">
        <v>103</v>
      </c>
      <c r="BX45" s="2">
        <v>583</v>
      </c>
      <c r="BY45" s="2">
        <v>289</v>
      </c>
      <c r="BZ45" s="2">
        <v>40</v>
      </c>
      <c r="CA45" s="2">
        <v>133</v>
      </c>
      <c r="CB45" s="2">
        <v>81.900000000000006</v>
      </c>
      <c r="CC45" s="2">
        <v>9.8000000000000007</v>
      </c>
      <c r="CD45" s="2">
        <v>13954538</v>
      </c>
      <c r="CE45" s="2">
        <v>3013385</v>
      </c>
      <c r="CF45" s="2">
        <v>13549094</v>
      </c>
      <c r="CG45" s="2">
        <v>4935715</v>
      </c>
      <c r="CH45" s="2">
        <v>1285016</v>
      </c>
      <c r="CI45" s="2">
        <v>1159835</v>
      </c>
      <c r="CJ45" s="2">
        <v>1482</v>
      </c>
      <c r="CK45" s="2">
        <v>1</v>
      </c>
      <c r="CL45" s="2">
        <v>193</v>
      </c>
      <c r="CM45" s="2">
        <v>4</v>
      </c>
      <c r="CN45" s="2">
        <v>89</v>
      </c>
      <c r="CO45" s="2">
        <v>1240</v>
      </c>
      <c r="CP45" s="2">
        <v>2</v>
      </c>
      <c r="CQ45" s="2">
        <v>47</v>
      </c>
      <c r="CR45" s="2">
        <v>616</v>
      </c>
      <c r="CS45" s="2">
        <v>2</v>
      </c>
      <c r="CT45" s="2">
        <v>39</v>
      </c>
      <c r="CU45" s="2">
        <v>69</v>
      </c>
      <c r="CV45" s="2">
        <v>59</v>
      </c>
      <c r="CW45" s="2">
        <v>1</v>
      </c>
      <c r="CX45" s="2">
        <v>295</v>
      </c>
      <c r="CY45" s="2">
        <v>11853</v>
      </c>
      <c r="CZ45" s="2">
        <v>6228</v>
      </c>
      <c r="DA45" s="2">
        <v>5625</v>
      </c>
      <c r="DB45" s="2">
        <v>1202</v>
      </c>
      <c r="DC45" s="2">
        <v>755</v>
      </c>
      <c r="DD45" s="2">
        <v>447</v>
      </c>
      <c r="DE45" s="2">
        <v>10894</v>
      </c>
      <c r="DF45" s="2">
        <v>3800</v>
      </c>
      <c r="DG45" s="2">
        <v>7094</v>
      </c>
      <c r="DH45" s="2">
        <v>1123</v>
      </c>
      <c r="DI45" s="2">
        <v>2296</v>
      </c>
      <c r="DJ45" s="2">
        <v>8266</v>
      </c>
      <c r="DK45" s="2">
        <v>3</v>
      </c>
      <c r="DL45" s="2">
        <v>0</v>
      </c>
      <c r="DM45" s="2">
        <v>27998</v>
      </c>
      <c r="DN45" s="2">
        <v>8805</v>
      </c>
      <c r="DO45" s="2">
        <v>123</v>
      </c>
      <c r="DP45" s="2">
        <v>48</v>
      </c>
      <c r="DQ45" s="2">
        <v>3</v>
      </c>
      <c r="DR45" s="2">
        <v>2</v>
      </c>
      <c r="DS45" s="2">
        <v>18</v>
      </c>
      <c r="DT45" s="2">
        <v>10</v>
      </c>
      <c r="DU45" s="2">
        <v>41</v>
      </c>
      <c r="DV45" s="2">
        <v>12</v>
      </c>
      <c r="DW45" s="2">
        <v>29</v>
      </c>
      <c r="DX45" s="2">
        <v>7</v>
      </c>
    </row>
    <row r="46" spans="1:128" ht="16.5" customHeight="1" x14ac:dyDescent="0.55000000000000004">
      <c r="A46" s="2" t="s">
        <v>342</v>
      </c>
      <c r="B46" s="2" t="s">
        <v>258</v>
      </c>
      <c r="C46" s="2" t="s">
        <v>343</v>
      </c>
      <c r="D46" s="2">
        <v>3760</v>
      </c>
      <c r="E46" s="2">
        <v>1779</v>
      </c>
      <c r="F46" s="2">
        <v>1981</v>
      </c>
      <c r="G46" s="2">
        <v>3646</v>
      </c>
      <c r="H46" s="2">
        <v>1756</v>
      </c>
      <c r="I46" s="2">
        <v>1890</v>
      </c>
      <c r="J46" s="2">
        <v>342</v>
      </c>
      <c r="K46" s="2">
        <v>176</v>
      </c>
      <c r="L46" s="2">
        <v>166</v>
      </c>
      <c r="M46" s="2">
        <v>1901</v>
      </c>
      <c r="N46" s="2">
        <v>919</v>
      </c>
      <c r="O46" s="2">
        <v>982</v>
      </c>
      <c r="P46" s="2">
        <v>1517</v>
      </c>
      <c r="Q46" s="2">
        <v>684</v>
      </c>
      <c r="R46" s="2">
        <v>833</v>
      </c>
      <c r="S46" s="2">
        <v>725</v>
      </c>
      <c r="T46" s="2">
        <v>310</v>
      </c>
      <c r="U46" s="2">
        <v>415</v>
      </c>
      <c r="V46" s="2">
        <v>114</v>
      </c>
      <c r="W46" s="2">
        <v>17</v>
      </c>
      <c r="X46" s="2">
        <v>84</v>
      </c>
      <c r="Y46" s="2">
        <v>70</v>
      </c>
      <c r="Z46" s="2">
        <v>141</v>
      </c>
      <c r="AA46" s="2">
        <v>1619</v>
      </c>
      <c r="AB46" s="2">
        <v>1613</v>
      </c>
      <c r="AC46" s="2">
        <v>3595</v>
      </c>
      <c r="AD46" s="2">
        <v>887</v>
      </c>
      <c r="AE46" s="2">
        <v>537</v>
      </c>
      <c r="AF46" s="2">
        <v>528</v>
      </c>
      <c r="AG46" s="2">
        <v>342</v>
      </c>
      <c r="AH46" s="2">
        <v>248</v>
      </c>
      <c r="AI46" s="2">
        <v>9</v>
      </c>
      <c r="AJ46" s="2">
        <v>7</v>
      </c>
      <c r="AK46" s="2">
        <v>11063</v>
      </c>
      <c r="AL46" s="2">
        <v>2134</v>
      </c>
      <c r="AM46" s="2">
        <v>150</v>
      </c>
      <c r="AN46" s="2">
        <v>3</v>
      </c>
      <c r="AO46" s="2">
        <v>0</v>
      </c>
      <c r="AP46" s="2">
        <v>0</v>
      </c>
      <c r="AQ46" s="2">
        <v>22</v>
      </c>
      <c r="AR46" s="2">
        <v>20</v>
      </c>
      <c r="AS46" s="2">
        <v>1</v>
      </c>
      <c r="AT46" s="2">
        <v>0</v>
      </c>
      <c r="AU46" s="2">
        <v>4</v>
      </c>
      <c r="AV46" s="2">
        <v>41</v>
      </c>
      <c r="AW46" s="2">
        <v>1</v>
      </c>
      <c r="AX46" s="2">
        <v>0</v>
      </c>
      <c r="AY46" s="2">
        <v>0</v>
      </c>
      <c r="AZ46" s="2">
        <v>18</v>
      </c>
      <c r="BA46" s="2">
        <v>15</v>
      </c>
      <c r="BB46" s="2">
        <v>2</v>
      </c>
      <c r="BC46" s="2">
        <v>11</v>
      </c>
      <c r="BD46" s="2">
        <v>2</v>
      </c>
      <c r="BE46" s="2">
        <v>10</v>
      </c>
      <c r="BF46" s="2">
        <v>1156</v>
      </c>
      <c r="BG46" s="2">
        <v>23</v>
      </c>
      <c r="BH46" s="2">
        <v>0</v>
      </c>
      <c r="BI46" s="2">
        <v>0</v>
      </c>
      <c r="BJ46" s="2">
        <v>120</v>
      </c>
      <c r="BK46" s="2">
        <v>442</v>
      </c>
      <c r="BL46" s="2">
        <v>2</v>
      </c>
      <c r="BM46" s="2">
        <v>0</v>
      </c>
      <c r="BN46" s="2">
        <v>39</v>
      </c>
      <c r="BO46" s="2">
        <v>203</v>
      </c>
      <c r="BP46" s="2">
        <v>7</v>
      </c>
      <c r="BQ46" s="2">
        <v>0</v>
      </c>
      <c r="BR46" s="2">
        <v>0</v>
      </c>
      <c r="BS46" s="2">
        <v>85</v>
      </c>
      <c r="BT46" s="2">
        <v>47</v>
      </c>
      <c r="BU46" s="2">
        <v>2</v>
      </c>
      <c r="BV46" s="2">
        <v>150</v>
      </c>
      <c r="BW46" s="2">
        <v>6</v>
      </c>
      <c r="BX46" s="2">
        <v>30</v>
      </c>
      <c r="BY46" s="2">
        <v>1</v>
      </c>
      <c r="BZ46" s="2">
        <v>19</v>
      </c>
      <c r="CA46" s="2">
        <v>58</v>
      </c>
      <c r="CB46" s="2">
        <v>82.4</v>
      </c>
      <c r="CC46" s="2">
        <v>3</v>
      </c>
      <c r="CD46" s="2">
        <v>3986322</v>
      </c>
      <c r="CE46" s="2">
        <v>400552</v>
      </c>
      <c r="CF46" s="2">
        <v>3911499</v>
      </c>
      <c r="CG46" s="2">
        <v>646316</v>
      </c>
      <c r="CH46" s="2">
        <v>158569</v>
      </c>
      <c r="CI46" s="2">
        <v>311737</v>
      </c>
      <c r="CJ46" s="2">
        <v>25776</v>
      </c>
      <c r="CK46" s="2">
        <v>1</v>
      </c>
      <c r="CL46" s="2">
        <v>44</v>
      </c>
      <c r="CM46" s="2">
        <v>1</v>
      </c>
      <c r="CN46" s="2">
        <v>18</v>
      </c>
      <c r="CO46" s="2">
        <v>125</v>
      </c>
      <c r="CP46" s="2">
        <v>1</v>
      </c>
      <c r="CQ46" s="2">
        <v>13</v>
      </c>
      <c r="CR46" s="2">
        <v>89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1824</v>
      </c>
      <c r="CZ46" s="2">
        <v>964</v>
      </c>
      <c r="DA46" s="2">
        <v>860</v>
      </c>
      <c r="DB46" s="2">
        <v>68</v>
      </c>
      <c r="DC46" s="2">
        <v>47</v>
      </c>
      <c r="DD46" s="2">
        <v>21</v>
      </c>
      <c r="DE46" s="2">
        <v>1525</v>
      </c>
      <c r="DF46" s="2">
        <v>591</v>
      </c>
      <c r="DG46" s="2">
        <v>934</v>
      </c>
      <c r="DH46" s="2">
        <v>605</v>
      </c>
      <c r="DI46" s="2">
        <v>466</v>
      </c>
      <c r="DJ46" s="2">
        <v>751</v>
      </c>
      <c r="DK46" s="2">
        <v>1</v>
      </c>
      <c r="DL46" s="2">
        <v>0</v>
      </c>
      <c r="DM46" s="2">
        <v>3687</v>
      </c>
      <c r="DN46" s="2">
        <v>2725</v>
      </c>
      <c r="DO46" s="2">
        <v>31</v>
      </c>
      <c r="DP46" s="2">
        <v>11</v>
      </c>
      <c r="DQ46" s="2">
        <v>0</v>
      </c>
      <c r="DR46" s="2">
        <v>0</v>
      </c>
      <c r="DS46" s="2">
        <v>2</v>
      </c>
      <c r="DT46" s="2">
        <v>1</v>
      </c>
      <c r="DU46" s="2">
        <v>2</v>
      </c>
      <c r="DV46" s="2">
        <v>1</v>
      </c>
      <c r="DW46" s="2">
        <v>3</v>
      </c>
      <c r="DX46" s="2">
        <v>0</v>
      </c>
    </row>
    <row r="47" spans="1:128" ht="16.5" customHeight="1" x14ac:dyDescent="0.55000000000000004">
      <c r="A47" s="2" t="s">
        <v>344</v>
      </c>
      <c r="B47" s="2" t="s">
        <v>258</v>
      </c>
      <c r="C47" s="2" t="s">
        <v>345</v>
      </c>
      <c r="D47" s="2">
        <v>14338</v>
      </c>
      <c r="E47" s="2">
        <v>6658</v>
      </c>
      <c r="F47" s="2">
        <v>7680</v>
      </c>
      <c r="G47" s="2">
        <v>14000</v>
      </c>
      <c r="H47" s="2">
        <v>6590</v>
      </c>
      <c r="I47" s="2">
        <v>7410</v>
      </c>
      <c r="J47" s="2">
        <v>1364</v>
      </c>
      <c r="K47" s="2">
        <v>682</v>
      </c>
      <c r="L47" s="2">
        <v>682</v>
      </c>
      <c r="M47" s="2">
        <v>7403</v>
      </c>
      <c r="N47" s="2">
        <v>3659</v>
      </c>
      <c r="O47" s="2">
        <v>3744</v>
      </c>
      <c r="P47" s="2">
        <v>5532</v>
      </c>
      <c r="Q47" s="2">
        <v>2289</v>
      </c>
      <c r="R47" s="2">
        <v>3243</v>
      </c>
      <c r="S47" s="2">
        <v>2727</v>
      </c>
      <c r="T47" s="2">
        <v>1013</v>
      </c>
      <c r="U47" s="2">
        <v>1714</v>
      </c>
      <c r="V47" s="2">
        <v>313</v>
      </c>
      <c r="W47" s="2">
        <v>39</v>
      </c>
      <c r="X47" s="2">
        <v>260</v>
      </c>
      <c r="Y47" s="2">
        <v>308</v>
      </c>
      <c r="Z47" s="2">
        <v>460</v>
      </c>
      <c r="AA47" s="2">
        <v>6330</v>
      </c>
      <c r="AB47" s="2">
        <v>6310</v>
      </c>
      <c r="AC47" s="2">
        <v>13849</v>
      </c>
      <c r="AD47" s="2">
        <v>3293</v>
      </c>
      <c r="AE47" s="2">
        <v>2278</v>
      </c>
      <c r="AF47" s="2">
        <v>1790</v>
      </c>
      <c r="AG47" s="2">
        <v>974</v>
      </c>
      <c r="AH47" s="2">
        <v>1115</v>
      </c>
      <c r="AI47" s="2">
        <v>30</v>
      </c>
      <c r="AJ47" s="2">
        <v>11</v>
      </c>
      <c r="AK47" s="2">
        <v>36879</v>
      </c>
      <c r="AL47" s="2">
        <v>9298</v>
      </c>
      <c r="AM47" s="2">
        <v>776</v>
      </c>
      <c r="AN47" s="2">
        <v>22</v>
      </c>
      <c r="AO47" s="2">
        <v>2</v>
      </c>
      <c r="AP47" s="2">
        <v>3</v>
      </c>
      <c r="AQ47" s="2">
        <v>89</v>
      </c>
      <c r="AR47" s="2">
        <v>88</v>
      </c>
      <c r="AS47" s="2">
        <v>4</v>
      </c>
      <c r="AT47" s="2">
        <v>1</v>
      </c>
      <c r="AU47" s="2">
        <v>33</v>
      </c>
      <c r="AV47" s="2">
        <v>184</v>
      </c>
      <c r="AW47" s="2">
        <v>11</v>
      </c>
      <c r="AX47" s="2">
        <v>30</v>
      </c>
      <c r="AY47" s="2">
        <v>15</v>
      </c>
      <c r="AZ47" s="2">
        <v>76</v>
      </c>
      <c r="BA47" s="2">
        <v>75</v>
      </c>
      <c r="BB47" s="2">
        <v>14</v>
      </c>
      <c r="BC47" s="2">
        <v>49</v>
      </c>
      <c r="BD47" s="2">
        <v>14</v>
      </c>
      <c r="BE47" s="2">
        <v>66</v>
      </c>
      <c r="BF47" s="2">
        <v>5582</v>
      </c>
      <c r="BG47" s="2">
        <v>208</v>
      </c>
      <c r="BH47" s="2">
        <v>14</v>
      </c>
      <c r="BI47" s="2">
        <v>19</v>
      </c>
      <c r="BJ47" s="2">
        <v>570</v>
      </c>
      <c r="BK47" s="2">
        <v>1529</v>
      </c>
      <c r="BL47" s="2">
        <v>32</v>
      </c>
      <c r="BM47" s="2">
        <v>1</v>
      </c>
      <c r="BN47" s="2">
        <v>380</v>
      </c>
      <c r="BO47" s="2">
        <v>1044</v>
      </c>
      <c r="BP47" s="2">
        <v>136</v>
      </c>
      <c r="BQ47" s="2">
        <v>52</v>
      </c>
      <c r="BR47" s="2">
        <v>60</v>
      </c>
      <c r="BS47" s="2">
        <v>280</v>
      </c>
      <c r="BT47" s="2">
        <v>198</v>
      </c>
      <c r="BU47" s="2">
        <v>46</v>
      </c>
      <c r="BV47" s="2">
        <v>598</v>
      </c>
      <c r="BW47" s="2">
        <v>117</v>
      </c>
      <c r="BX47" s="2">
        <v>298</v>
      </c>
      <c r="BY47" s="2">
        <v>137</v>
      </c>
      <c r="BZ47" s="2">
        <v>49</v>
      </c>
      <c r="CA47" s="2">
        <v>173</v>
      </c>
      <c r="CB47" s="2">
        <v>90.8</v>
      </c>
      <c r="CC47" s="2">
        <v>12.2</v>
      </c>
      <c r="CD47" s="2">
        <v>14232368</v>
      </c>
      <c r="CE47" s="2">
        <v>1603927</v>
      </c>
      <c r="CF47" s="2">
        <v>14107528</v>
      </c>
      <c r="CG47" s="2">
        <v>3168956</v>
      </c>
      <c r="CH47" s="2">
        <v>950499</v>
      </c>
      <c r="CI47" s="2">
        <v>992583</v>
      </c>
      <c r="CJ47" s="2">
        <v>0</v>
      </c>
      <c r="CK47" s="2">
        <v>2</v>
      </c>
      <c r="CL47" s="2">
        <v>57</v>
      </c>
      <c r="CM47" s="2">
        <v>8</v>
      </c>
      <c r="CN47" s="2">
        <v>64</v>
      </c>
      <c r="CO47" s="2">
        <v>516</v>
      </c>
      <c r="CP47" s="2">
        <v>2</v>
      </c>
      <c r="CQ47" s="2">
        <v>37</v>
      </c>
      <c r="CR47" s="2">
        <v>296</v>
      </c>
      <c r="CS47" s="2">
        <v>0</v>
      </c>
      <c r="CT47" s="2">
        <v>0</v>
      </c>
      <c r="CU47" s="2">
        <v>0</v>
      </c>
      <c r="CV47" s="2">
        <v>0</v>
      </c>
      <c r="CW47" s="2">
        <v>1</v>
      </c>
      <c r="CX47" s="2">
        <v>87</v>
      </c>
      <c r="CY47" s="2">
        <v>7134</v>
      </c>
      <c r="CZ47" s="2">
        <v>3817</v>
      </c>
      <c r="DA47" s="2">
        <v>3317</v>
      </c>
      <c r="DB47" s="2">
        <v>411</v>
      </c>
      <c r="DC47" s="2">
        <v>280</v>
      </c>
      <c r="DD47" s="2">
        <v>131</v>
      </c>
      <c r="DE47" s="2">
        <v>5357</v>
      </c>
      <c r="DF47" s="2">
        <v>1832</v>
      </c>
      <c r="DG47" s="2">
        <v>3525</v>
      </c>
      <c r="DH47" s="2">
        <v>1572</v>
      </c>
      <c r="DI47" s="2">
        <v>2120</v>
      </c>
      <c r="DJ47" s="2">
        <v>3421</v>
      </c>
      <c r="DK47" s="2">
        <v>2</v>
      </c>
      <c r="DL47" s="2">
        <v>1</v>
      </c>
      <c r="DM47" s="2">
        <v>14261</v>
      </c>
      <c r="DN47" s="2">
        <v>6433</v>
      </c>
      <c r="DO47" s="2">
        <v>152</v>
      </c>
      <c r="DP47" s="2">
        <v>60</v>
      </c>
      <c r="DQ47" s="2">
        <v>1</v>
      </c>
      <c r="DR47" s="2">
        <v>2</v>
      </c>
      <c r="DS47" s="2">
        <v>8</v>
      </c>
      <c r="DT47" s="2">
        <v>6</v>
      </c>
      <c r="DU47" s="2">
        <v>17</v>
      </c>
      <c r="DV47" s="2">
        <v>7</v>
      </c>
      <c r="DW47" s="2">
        <v>14</v>
      </c>
      <c r="DX47" s="2">
        <v>3</v>
      </c>
    </row>
    <row r="48" spans="1:128" ht="16.5" customHeight="1" x14ac:dyDescent="0.55000000000000004">
      <c r="A48" s="2" t="s">
        <v>346</v>
      </c>
      <c r="B48" s="2" t="s">
        <v>258</v>
      </c>
      <c r="C48" s="2" t="s">
        <v>347</v>
      </c>
      <c r="D48" s="2">
        <v>15826</v>
      </c>
      <c r="E48" s="2">
        <v>7894</v>
      </c>
      <c r="F48" s="2">
        <v>7932</v>
      </c>
      <c r="G48" s="2">
        <v>15526</v>
      </c>
      <c r="H48" s="2">
        <v>7746</v>
      </c>
      <c r="I48" s="2">
        <v>7780</v>
      </c>
      <c r="J48" s="2">
        <v>1591</v>
      </c>
      <c r="K48" s="2">
        <v>831</v>
      </c>
      <c r="L48" s="2">
        <v>760</v>
      </c>
      <c r="M48" s="2">
        <v>8504</v>
      </c>
      <c r="N48" s="2">
        <v>4600</v>
      </c>
      <c r="O48" s="2">
        <v>3904</v>
      </c>
      <c r="P48" s="2">
        <v>5534</v>
      </c>
      <c r="Q48" s="2">
        <v>2311</v>
      </c>
      <c r="R48" s="2">
        <v>3223</v>
      </c>
      <c r="S48" s="2">
        <v>2758</v>
      </c>
      <c r="T48" s="2">
        <v>1006</v>
      </c>
      <c r="U48" s="2">
        <v>1752</v>
      </c>
      <c r="V48" s="2">
        <v>225</v>
      </c>
      <c r="W48" s="2">
        <v>83</v>
      </c>
      <c r="X48" s="2">
        <v>259</v>
      </c>
      <c r="Y48" s="2">
        <v>545</v>
      </c>
      <c r="Z48" s="2">
        <v>758</v>
      </c>
      <c r="AA48" s="2">
        <v>7519</v>
      </c>
      <c r="AB48" s="2">
        <v>7380</v>
      </c>
      <c r="AC48" s="2">
        <v>15107</v>
      </c>
      <c r="AD48" s="2">
        <v>3680</v>
      </c>
      <c r="AE48" s="2">
        <v>3084</v>
      </c>
      <c r="AF48" s="2">
        <v>1856</v>
      </c>
      <c r="AG48" s="2">
        <v>1030</v>
      </c>
      <c r="AH48" s="2">
        <v>1215</v>
      </c>
      <c r="AI48" s="2">
        <v>43</v>
      </c>
      <c r="AJ48" s="2">
        <v>28</v>
      </c>
      <c r="AK48" s="2">
        <v>95608</v>
      </c>
      <c r="AL48" s="2">
        <v>17253</v>
      </c>
      <c r="AM48" s="2">
        <v>825</v>
      </c>
      <c r="AN48" s="2">
        <v>26</v>
      </c>
      <c r="AO48" s="2">
        <v>2</v>
      </c>
      <c r="AP48" s="2">
        <v>0</v>
      </c>
      <c r="AQ48" s="2">
        <v>103</v>
      </c>
      <c r="AR48" s="2">
        <v>53</v>
      </c>
      <c r="AS48" s="2">
        <v>4</v>
      </c>
      <c r="AT48" s="2">
        <v>1</v>
      </c>
      <c r="AU48" s="2">
        <v>26</v>
      </c>
      <c r="AV48" s="2">
        <v>212</v>
      </c>
      <c r="AW48" s="2">
        <v>13</v>
      </c>
      <c r="AX48" s="2">
        <v>38</v>
      </c>
      <c r="AY48" s="2">
        <v>19</v>
      </c>
      <c r="AZ48" s="2">
        <v>117</v>
      </c>
      <c r="BA48" s="2">
        <v>67</v>
      </c>
      <c r="BB48" s="2">
        <v>9</v>
      </c>
      <c r="BC48" s="2">
        <v>38</v>
      </c>
      <c r="BD48" s="2">
        <v>17</v>
      </c>
      <c r="BE48" s="2">
        <v>80</v>
      </c>
      <c r="BF48" s="2">
        <v>5352</v>
      </c>
      <c r="BG48" s="2">
        <v>332</v>
      </c>
      <c r="BH48" s="2">
        <v>15</v>
      </c>
      <c r="BI48" s="2">
        <v>0</v>
      </c>
      <c r="BJ48" s="2">
        <v>712</v>
      </c>
      <c r="BK48" s="2">
        <v>791</v>
      </c>
      <c r="BL48" s="2">
        <v>54</v>
      </c>
      <c r="BM48" s="2">
        <v>1</v>
      </c>
      <c r="BN48" s="2">
        <v>330</v>
      </c>
      <c r="BO48" s="2">
        <v>1156</v>
      </c>
      <c r="BP48" s="2">
        <v>106</v>
      </c>
      <c r="BQ48" s="2">
        <v>95</v>
      </c>
      <c r="BR48" s="2">
        <v>78</v>
      </c>
      <c r="BS48" s="2">
        <v>472</v>
      </c>
      <c r="BT48" s="2">
        <v>205</v>
      </c>
      <c r="BU48" s="2">
        <v>61</v>
      </c>
      <c r="BV48" s="2">
        <v>519</v>
      </c>
      <c r="BW48" s="2">
        <v>126</v>
      </c>
      <c r="BX48" s="2">
        <v>299</v>
      </c>
      <c r="BY48" s="2">
        <v>162</v>
      </c>
      <c r="BZ48" s="2">
        <v>85</v>
      </c>
      <c r="CA48" s="2">
        <v>155</v>
      </c>
      <c r="CB48" s="2">
        <v>85.7</v>
      </c>
      <c r="CC48" s="2">
        <v>12.2</v>
      </c>
      <c r="CD48" s="2">
        <v>17686459</v>
      </c>
      <c r="CE48" s="2">
        <v>2236491</v>
      </c>
      <c r="CF48" s="2">
        <v>17346183</v>
      </c>
      <c r="CG48" s="2">
        <v>3138059</v>
      </c>
      <c r="CH48" s="2">
        <v>1250155</v>
      </c>
      <c r="CI48" s="2">
        <v>813068</v>
      </c>
      <c r="CJ48" s="2">
        <v>2068</v>
      </c>
      <c r="CK48" s="2">
        <v>1</v>
      </c>
      <c r="CL48" s="2">
        <v>35</v>
      </c>
      <c r="CM48" s="2">
        <v>7</v>
      </c>
      <c r="CN48" s="2">
        <v>84</v>
      </c>
      <c r="CO48" s="2">
        <v>587</v>
      </c>
      <c r="CP48" s="2">
        <v>4</v>
      </c>
      <c r="CQ48" s="2">
        <v>57</v>
      </c>
      <c r="CR48" s="2">
        <v>335</v>
      </c>
      <c r="CS48" s="2">
        <v>0</v>
      </c>
      <c r="CT48" s="2">
        <v>0</v>
      </c>
      <c r="CU48" s="2">
        <v>0</v>
      </c>
      <c r="CV48" s="2">
        <v>0</v>
      </c>
      <c r="CW48" s="2">
        <v>1</v>
      </c>
      <c r="CX48" s="2">
        <v>208</v>
      </c>
      <c r="CY48" s="2">
        <v>8230</v>
      </c>
      <c r="CZ48" s="2">
        <v>4784</v>
      </c>
      <c r="DA48" s="2">
        <v>3446</v>
      </c>
      <c r="DB48" s="2">
        <v>298</v>
      </c>
      <c r="DC48" s="2">
        <v>169</v>
      </c>
      <c r="DD48" s="2">
        <v>129</v>
      </c>
      <c r="DE48" s="2">
        <v>5056</v>
      </c>
      <c r="DF48" s="2">
        <v>1710</v>
      </c>
      <c r="DG48" s="2">
        <v>3346</v>
      </c>
      <c r="DH48" s="2">
        <v>1564</v>
      </c>
      <c r="DI48" s="2">
        <v>1749</v>
      </c>
      <c r="DJ48" s="2">
        <v>4576</v>
      </c>
      <c r="DK48" s="2">
        <v>1</v>
      </c>
      <c r="DL48" s="2">
        <v>1</v>
      </c>
      <c r="DM48" s="2">
        <v>14913</v>
      </c>
      <c r="DN48" s="2">
        <v>3545</v>
      </c>
      <c r="DO48" s="2">
        <v>180</v>
      </c>
      <c r="DP48" s="2">
        <v>81</v>
      </c>
      <c r="DQ48" s="2">
        <v>0</v>
      </c>
      <c r="DR48" s="2">
        <v>2</v>
      </c>
      <c r="DS48" s="2">
        <v>5</v>
      </c>
      <c r="DT48" s="2">
        <v>7</v>
      </c>
      <c r="DU48" s="2">
        <v>27</v>
      </c>
      <c r="DV48" s="2">
        <v>9</v>
      </c>
      <c r="DW48" s="2">
        <v>27</v>
      </c>
      <c r="DX48" s="2">
        <v>5</v>
      </c>
    </row>
    <row r="49" spans="1:128" ht="16.5" customHeight="1" x14ac:dyDescent="0.55000000000000004">
      <c r="A49" s="2" t="s">
        <v>348</v>
      </c>
      <c r="B49" s="2" t="s">
        <v>258</v>
      </c>
      <c r="C49" s="2" t="s">
        <v>349</v>
      </c>
      <c r="D49" s="2">
        <v>5109</v>
      </c>
      <c r="E49" s="2">
        <v>2448</v>
      </c>
      <c r="F49" s="2">
        <v>2661</v>
      </c>
      <c r="G49" s="2">
        <v>4932</v>
      </c>
      <c r="H49" s="2">
        <v>2394</v>
      </c>
      <c r="I49" s="2">
        <v>2538</v>
      </c>
      <c r="J49" s="2">
        <v>415</v>
      </c>
      <c r="K49" s="2">
        <v>200</v>
      </c>
      <c r="L49" s="2">
        <v>215</v>
      </c>
      <c r="M49" s="2">
        <v>2507</v>
      </c>
      <c r="N49" s="2">
        <v>1337</v>
      </c>
      <c r="O49" s="2">
        <v>1170</v>
      </c>
      <c r="P49" s="2">
        <v>2088</v>
      </c>
      <c r="Q49" s="2">
        <v>854</v>
      </c>
      <c r="R49" s="2">
        <v>1234</v>
      </c>
      <c r="S49" s="2">
        <v>1193</v>
      </c>
      <c r="T49" s="2">
        <v>419</v>
      </c>
      <c r="U49" s="2">
        <v>774</v>
      </c>
      <c r="V49" s="2">
        <v>177</v>
      </c>
      <c r="W49" s="2">
        <v>20</v>
      </c>
      <c r="X49" s="2">
        <v>100</v>
      </c>
      <c r="Y49" s="2">
        <v>160</v>
      </c>
      <c r="Z49" s="2">
        <v>167</v>
      </c>
      <c r="AA49" s="2">
        <v>2717</v>
      </c>
      <c r="AB49" s="2">
        <v>2543</v>
      </c>
      <c r="AC49" s="2">
        <v>4778</v>
      </c>
      <c r="AD49" s="2">
        <v>1228</v>
      </c>
      <c r="AE49" s="2">
        <v>1176</v>
      </c>
      <c r="AF49" s="2">
        <v>725</v>
      </c>
      <c r="AG49" s="2">
        <v>435</v>
      </c>
      <c r="AH49" s="2">
        <v>535</v>
      </c>
      <c r="AI49" s="2">
        <v>23</v>
      </c>
      <c r="AJ49" s="2">
        <v>5</v>
      </c>
      <c r="AK49" s="2">
        <v>31076</v>
      </c>
      <c r="AL49" s="2">
        <v>6113</v>
      </c>
      <c r="AM49" s="2">
        <v>285</v>
      </c>
      <c r="AN49" s="2">
        <v>4</v>
      </c>
      <c r="AO49" s="2">
        <v>7</v>
      </c>
      <c r="AP49" s="2">
        <v>0</v>
      </c>
      <c r="AQ49" s="2">
        <v>28</v>
      </c>
      <c r="AR49" s="2">
        <v>22</v>
      </c>
      <c r="AS49" s="2">
        <v>1</v>
      </c>
      <c r="AT49" s="2">
        <v>0</v>
      </c>
      <c r="AU49" s="2">
        <v>10</v>
      </c>
      <c r="AV49" s="2">
        <v>61</v>
      </c>
      <c r="AW49" s="2">
        <v>4</v>
      </c>
      <c r="AX49" s="2">
        <v>5</v>
      </c>
      <c r="AY49" s="2">
        <v>5</v>
      </c>
      <c r="AZ49" s="2">
        <v>45</v>
      </c>
      <c r="BA49" s="2">
        <v>22</v>
      </c>
      <c r="BB49" s="2">
        <v>6</v>
      </c>
      <c r="BC49" s="2">
        <v>17</v>
      </c>
      <c r="BD49" s="2">
        <v>5</v>
      </c>
      <c r="BE49" s="2">
        <v>43</v>
      </c>
      <c r="BF49" s="2">
        <v>2021</v>
      </c>
      <c r="BG49" s="2">
        <v>40</v>
      </c>
      <c r="BH49" s="2">
        <v>180</v>
      </c>
      <c r="BI49" s="2">
        <v>0</v>
      </c>
      <c r="BJ49" s="2">
        <v>167</v>
      </c>
      <c r="BK49" s="2">
        <v>369</v>
      </c>
      <c r="BL49" s="2">
        <v>6</v>
      </c>
      <c r="BM49" s="2">
        <v>0</v>
      </c>
      <c r="BN49" s="2">
        <v>101</v>
      </c>
      <c r="BO49" s="2">
        <v>293</v>
      </c>
      <c r="BP49" s="2">
        <v>17</v>
      </c>
      <c r="BQ49" s="2">
        <v>16</v>
      </c>
      <c r="BR49" s="2">
        <v>15</v>
      </c>
      <c r="BS49" s="2">
        <v>157</v>
      </c>
      <c r="BT49" s="2">
        <v>62</v>
      </c>
      <c r="BU49" s="2">
        <v>45</v>
      </c>
      <c r="BV49" s="2">
        <v>159</v>
      </c>
      <c r="BW49" s="2">
        <v>221</v>
      </c>
      <c r="BX49" s="2">
        <v>173</v>
      </c>
      <c r="BY49" s="2">
        <v>34</v>
      </c>
      <c r="BZ49" s="2">
        <v>6</v>
      </c>
      <c r="CA49" s="2">
        <v>77</v>
      </c>
      <c r="CB49" s="2">
        <v>84.4</v>
      </c>
      <c r="CC49" s="2">
        <v>11</v>
      </c>
      <c r="CD49" s="2">
        <v>6499481</v>
      </c>
      <c r="CE49" s="2">
        <v>620856</v>
      </c>
      <c r="CF49" s="2">
        <v>6340891</v>
      </c>
      <c r="CG49" s="2">
        <v>1103522</v>
      </c>
      <c r="CH49" s="2">
        <v>703935</v>
      </c>
      <c r="CI49" s="2">
        <v>517220</v>
      </c>
      <c r="CJ49" s="2">
        <v>0</v>
      </c>
      <c r="CK49" s="2">
        <v>0</v>
      </c>
      <c r="CL49" s="2">
        <v>0</v>
      </c>
      <c r="CM49" s="2">
        <v>1</v>
      </c>
      <c r="CN49" s="2">
        <v>18</v>
      </c>
      <c r="CO49" s="2">
        <v>163</v>
      </c>
      <c r="CP49" s="2">
        <v>1</v>
      </c>
      <c r="CQ49" s="2">
        <v>14</v>
      </c>
      <c r="CR49" s="2">
        <v>97</v>
      </c>
      <c r="CS49" s="2">
        <v>0</v>
      </c>
      <c r="CT49" s="2">
        <v>0</v>
      </c>
      <c r="CU49" s="2">
        <v>0</v>
      </c>
      <c r="CV49" s="2">
        <v>0</v>
      </c>
      <c r="CW49" s="2">
        <v>1</v>
      </c>
      <c r="CX49" s="2">
        <v>45</v>
      </c>
      <c r="CY49" s="2">
        <v>2662</v>
      </c>
      <c r="CZ49" s="2">
        <v>1534</v>
      </c>
      <c r="DA49" s="2">
        <v>1128</v>
      </c>
      <c r="DB49" s="2">
        <v>71</v>
      </c>
      <c r="DC49" s="2">
        <v>49</v>
      </c>
      <c r="DD49" s="2">
        <v>22</v>
      </c>
      <c r="DE49" s="2">
        <v>1848</v>
      </c>
      <c r="DF49" s="2">
        <v>601</v>
      </c>
      <c r="DG49" s="2">
        <v>1247</v>
      </c>
      <c r="DH49" s="2">
        <v>512</v>
      </c>
      <c r="DI49" s="2">
        <v>697</v>
      </c>
      <c r="DJ49" s="2">
        <v>1436</v>
      </c>
      <c r="DK49" s="2">
        <v>0</v>
      </c>
      <c r="DL49" s="2">
        <v>1</v>
      </c>
      <c r="DM49" s="2">
        <v>4927</v>
      </c>
      <c r="DN49" s="2">
        <v>1484</v>
      </c>
      <c r="DO49" s="2">
        <v>53</v>
      </c>
      <c r="DP49" s="2">
        <v>32</v>
      </c>
      <c r="DQ49" s="2">
        <v>0</v>
      </c>
      <c r="DR49" s="2">
        <v>1</v>
      </c>
      <c r="DS49" s="2">
        <v>2</v>
      </c>
      <c r="DT49" s="2">
        <v>3</v>
      </c>
      <c r="DU49" s="2">
        <v>4</v>
      </c>
      <c r="DV49" s="2">
        <v>2</v>
      </c>
      <c r="DW49" s="2">
        <v>5</v>
      </c>
      <c r="DX49" s="2">
        <v>2</v>
      </c>
    </row>
    <row r="50" spans="1:128" ht="16.5" customHeight="1" x14ac:dyDescent="0.55000000000000004">
      <c r="A50" s="2" t="s">
        <v>350</v>
      </c>
      <c r="B50" s="2" t="s">
        <v>258</v>
      </c>
      <c r="C50" s="2" t="s">
        <v>351</v>
      </c>
      <c r="D50" s="2">
        <v>7428</v>
      </c>
      <c r="E50" s="2">
        <v>3569</v>
      </c>
      <c r="F50" s="2">
        <v>3859</v>
      </c>
      <c r="G50" s="2">
        <v>7406</v>
      </c>
      <c r="H50" s="2">
        <v>3555</v>
      </c>
      <c r="I50" s="2">
        <v>3851</v>
      </c>
      <c r="J50" s="2">
        <v>589</v>
      </c>
      <c r="K50" s="2">
        <v>295</v>
      </c>
      <c r="L50" s="2">
        <v>294</v>
      </c>
      <c r="M50" s="2">
        <v>3950</v>
      </c>
      <c r="N50" s="2">
        <v>2097</v>
      </c>
      <c r="O50" s="2">
        <v>1853</v>
      </c>
      <c r="P50" s="2">
        <v>2846</v>
      </c>
      <c r="Q50" s="2">
        <v>1145</v>
      </c>
      <c r="R50" s="2">
        <v>1701</v>
      </c>
      <c r="S50" s="2">
        <v>1589</v>
      </c>
      <c r="T50" s="2">
        <v>572</v>
      </c>
      <c r="U50" s="2">
        <v>1017</v>
      </c>
      <c r="V50" s="2">
        <v>19</v>
      </c>
      <c r="W50" s="2">
        <v>22</v>
      </c>
      <c r="X50" s="2">
        <v>112</v>
      </c>
      <c r="Y50" s="2">
        <v>350</v>
      </c>
      <c r="Z50" s="2">
        <v>398</v>
      </c>
      <c r="AA50" s="2">
        <v>3542</v>
      </c>
      <c r="AB50" s="2">
        <v>3502</v>
      </c>
      <c r="AC50" s="2">
        <v>6746</v>
      </c>
      <c r="AD50" s="2">
        <v>1732</v>
      </c>
      <c r="AE50" s="2">
        <v>1568</v>
      </c>
      <c r="AF50" s="2">
        <v>932</v>
      </c>
      <c r="AG50" s="2">
        <v>578</v>
      </c>
      <c r="AH50" s="2">
        <v>653</v>
      </c>
      <c r="AI50" s="2">
        <v>18</v>
      </c>
      <c r="AJ50" s="2">
        <v>10</v>
      </c>
      <c r="AK50" s="2">
        <v>10948</v>
      </c>
      <c r="AL50" s="2">
        <v>2714</v>
      </c>
      <c r="AM50" s="2">
        <v>452</v>
      </c>
      <c r="AN50" s="2">
        <v>9</v>
      </c>
      <c r="AO50" s="2">
        <v>0</v>
      </c>
      <c r="AP50" s="2">
        <v>0</v>
      </c>
      <c r="AQ50" s="2">
        <v>49</v>
      </c>
      <c r="AR50" s="2">
        <v>18</v>
      </c>
      <c r="AS50" s="2">
        <v>3</v>
      </c>
      <c r="AT50" s="2">
        <v>2</v>
      </c>
      <c r="AU50" s="2">
        <v>10</v>
      </c>
      <c r="AV50" s="2">
        <v>109</v>
      </c>
      <c r="AW50" s="2">
        <v>10</v>
      </c>
      <c r="AX50" s="2">
        <v>20</v>
      </c>
      <c r="AY50" s="2">
        <v>14</v>
      </c>
      <c r="AZ50" s="2">
        <v>64</v>
      </c>
      <c r="BA50" s="2">
        <v>40</v>
      </c>
      <c r="BB50" s="2">
        <v>7</v>
      </c>
      <c r="BC50" s="2">
        <v>40</v>
      </c>
      <c r="BD50" s="2">
        <v>8</v>
      </c>
      <c r="BE50" s="2">
        <v>49</v>
      </c>
      <c r="BF50" s="2">
        <v>2648</v>
      </c>
      <c r="BG50" s="2">
        <v>50</v>
      </c>
      <c r="BH50" s="2">
        <v>0</v>
      </c>
      <c r="BI50" s="2">
        <v>0</v>
      </c>
      <c r="BJ50" s="2">
        <v>263</v>
      </c>
      <c r="BK50" s="2">
        <v>121</v>
      </c>
      <c r="BL50" s="2">
        <v>27</v>
      </c>
      <c r="BM50" s="2">
        <v>3</v>
      </c>
      <c r="BN50" s="2">
        <v>125</v>
      </c>
      <c r="BO50" s="2">
        <v>606</v>
      </c>
      <c r="BP50" s="2">
        <v>104</v>
      </c>
      <c r="BQ50" s="2">
        <v>33</v>
      </c>
      <c r="BR50" s="2">
        <v>63</v>
      </c>
      <c r="BS50" s="2">
        <v>187</v>
      </c>
      <c r="BT50" s="2">
        <v>136</v>
      </c>
      <c r="BU50" s="2">
        <v>29</v>
      </c>
      <c r="BV50" s="2">
        <v>532</v>
      </c>
      <c r="BW50" s="2">
        <v>113</v>
      </c>
      <c r="BX50" s="2">
        <v>256</v>
      </c>
      <c r="BY50" s="2">
        <v>76</v>
      </c>
      <c r="BZ50" s="2">
        <v>27</v>
      </c>
      <c r="CA50" s="2">
        <v>80</v>
      </c>
      <c r="CB50" s="2">
        <v>85.9</v>
      </c>
      <c r="CC50" s="2">
        <v>14.2</v>
      </c>
      <c r="CD50" s="2">
        <v>6403989</v>
      </c>
      <c r="CE50" s="2">
        <v>795270</v>
      </c>
      <c r="CF50" s="2">
        <v>6096635</v>
      </c>
      <c r="CG50" s="2">
        <v>1774983</v>
      </c>
      <c r="CH50" s="2">
        <v>688294</v>
      </c>
      <c r="CI50" s="2">
        <v>693325</v>
      </c>
      <c r="CJ50" s="2">
        <v>0</v>
      </c>
      <c r="CK50" s="2">
        <v>0</v>
      </c>
      <c r="CL50" s="2">
        <v>0</v>
      </c>
      <c r="CM50" s="2">
        <v>3</v>
      </c>
      <c r="CN50" s="2">
        <v>44</v>
      </c>
      <c r="CO50" s="2">
        <v>209</v>
      </c>
      <c r="CP50" s="2">
        <v>2</v>
      </c>
      <c r="CQ50" s="2">
        <v>32</v>
      </c>
      <c r="CR50" s="2">
        <v>122</v>
      </c>
      <c r="CS50" s="2">
        <v>0</v>
      </c>
      <c r="CT50" s="2">
        <v>0</v>
      </c>
      <c r="CU50" s="2">
        <v>0</v>
      </c>
      <c r="CV50" s="2">
        <v>0</v>
      </c>
      <c r="CW50" s="2">
        <v>1</v>
      </c>
      <c r="CX50" s="2">
        <v>192</v>
      </c>
      <c r="CY50" s="2">
        <v>3571</v>
      </c>
      <c r="CZ50" s="2">
        <v>2063</v>
      </c>
      <c r="DA50" s="2">
        <v>1508</v>
      </c>
      <c r="DB50" s="2">
        <v>148</v>
      </c>
      <c r="DC50" s="2">
        <v>108</v>
      </c>
      <c r="DD50" s="2">
        <v>40</v>
      </c>
      <c r="DE50" s="2">
        <v>2848</v>
      </c>
      <c r="DF50" s="2">
        <v>953</v>
      </c>
      <c r="DG50" s="2">
        <v>1895</v>
      </c>
      <c r="DH50" s="2">
        <v>297</v>
      </c>
      <c r="DI50" s="2">
        <v>613</v>
      </c>
      <c r="DJ50" s="2">
        <v>2584</v>
      </c>
      <c r="DK50" s="2">
        <v>0</v>
      </c>
      <c r="DL50" s="2">
        <v>1</v>
      </c>
      <c r="DM50" s="2">
        <v>7011</v>
      </c>
      <c r="DN50" s="2">
        <v>3936</v>
      </c>
      <c r="DO50" s="2">
        <v>99</v>
      </c>
      <c r="DP50" s="2">
        <v>50</v>
      </c>
      <c r="DQ50" s="2">
        <v>1</v>
      </c>
      <c r="DR50" s="2">
        <v>2</v>
      </c>
      <c r="DS50" s="2">
        <v>4</v>
      </c>
      <c r="DT50" s="2">
        <v>3</v>
      </c>
      <c r="DU50" s="2">
        <v>18</v>
      </c>
      <c r="DV50" s="2">
        <v>3</v>
      </c>
      <c r="DW50" s="2">
        <v>15</v>
      </c>
      <c r="DX50" s="2">
        <v>4</v>
      </c>
    </row>
    <row r="51" spans="1:128" ht="16.5" customHeight="1" x14ac:dyDescent="0.55000000000000004">
      <c r="A51" s="2" t="s">
        <v>352</v>
      </c>
      <c r="B51" s="2" t="s">
        <v>258</v>
      </c>
      <c r="C51" s="2" t="s">
        <v>353</v>
      </c>
      <c r="D51" s="2">
        <v>4306</v>
      </c>
      <c r="E51" s="2">
        <v>1965</v>
      </c>
      <c r="F51" s="2">
        <v>2341</v>
      </c>
      <c r="G51" s="2">
        <v>4255</v>
      </c>
      <c r="H51" s="2">
        <v>1944</v>
      </c>
      <c r="I51" s="2">
        <v>2311</v>
      </c>
      <c r="J51" s="2">
        <v>388</v>
      </c>
      <c r="K51" s="2">
        <v>197</v>
      </c>
      <c r="L51" s="2">
        <v>191</v>
      </c>
      <c r="M51" s="2">
        <v>2047</v>
      </c>
      <c r="N51" s="2">
        <v>986</v>
      </c>
      <c r="O51" s="2">
        <v>1061</v>
      </c>
      <c r="P51" s="2">
        <v>1868</v>
      </c>
      <c r="Q51" s="2">
        <v>779</v>
      </c>
      <c r="R51" s="2">
        <v>1089</v>
      </c>
      <c r="S51" s="2">
        <v>992</v>
      </c>
      <c r="T51" s="2">
        <v>360</v>
      </c>
      <c r="U51" s="2">
        <v>632</v>
      </c>
      <c r="V51" s="2">
        <v>50</v>
      </c>
      <c r="W51" s="2">
        <v>10</v>
      </c>
      <c r="X51" s="2">
        <v>92</v>
      </c>
      <c r="Y51" s="2">
        <v>105</v>
      </c>
      <c r="Z51" s="2">
        <v>121</v>
      </c>
      <c r="AA51" s="2">
        <v>2053</v>
      </c>
      <c r="AB51" s="2">
        <v>2050</v>
      </c>
      <c r="AC51" s="2">
        <v>4231</v>
      </c>
      <c r="AD51" s="2">
        <v>1081</v>
      </c>
      <c r="AE51" s="2">
        <v>782</v>
      </c>
      <c r="AF51" s="2">
        <v>617</v>
      </c>
      <c r="AG51" s="2">
        <v>373</v>
      </c>
      <c r="AH51" s="2">
        <v>479</v>
      </c>
      <c r="AI51" s="2">
        <v>7</v>
      </c>
      <c r="AJ51" s="2">
        <v>10</v>
      </c>
      <c r="AK51" s="2">
        <v>54772</v>
      </c>
      <c r="AL51" s="2">
        <v>4385</v>
      </c>
      <c r="AM51" s="2">
        <v>195</v>
      </c>
      <c r="AN51" s="2">
        <v>9</v>
      </c>
      <c r="AO51" s="2">
        <v>0</v>
      </c>
      <c r="AP51" s="2">
        <v>0</v>
      </c>
      <c r="AQ51" s="2">
        <v>29</v>
      </c>
      <c r="AR51" s="2">
        <v>18</v>
      </c>
      <c r="AS51" s="2">
        <v>0</v>
      </c>
      <c r="AT51" s="2">
        <v>0</v>
      </c>
      <c r="AU51" s="2">
        <v>5</v>
      </c>
      <c r="AV51" s="2">
        <v>42</v>
      </c>
      <c r="AW51" s="2">
        <v>3</v>
      </c>
      <c r="AX51" s="2">
        <v>2</v>
      </c>
      <c r="AY51" s="2">
        <v>1</v>
      </c>
      <c r="AZ51" s="2">
        <v>18</v>
      </c>
      <c r="BA51" s="2">
        <v>25</v>
      </c>
      <c r="BB51" s="2">
        <v>2</v>
      </c>
      <c r="BC51" s="2">
        <v>14</v>
      </c>
      <c r="BD51" s="2">
        <v>7</v>
      </c>
      <c r="BE51" s="2">
        <v>20</v>
      </c>
      <c r="BF51" s="2">
        <v>1231</v>
      </c>
      <c r="BG51" s="2">
        <v>131</v>
      </c>
      <c r="BH51" s="2">
        <v>0</v>
      </c>
      <c r="BI51" s="2">
        <v>0</v>
      </c>
      <c r="BJ51" s="2">
        <v>350</v>
      </c>
      <c r="BK51" s="2">
        <v>189</v>
      </c>
      <c r="BL51" s="2">
        <v>0</v>
      </c>
      <c r="BM51" s="2">
        <v>0</v>
      </c>
      <c r="BN51" s="2">
        <v>18</v>
      </c>
      <c r="BO51" s="2">
        <v>176</v>
      </c>
      <c r="BP51" s="2">
        <v>11</v>
      </c>
      <c r="BQ51" s="2">
        <v>3</v>
      </c>
      <c r="BR51" s="2">
        <v>1</v>
      </c>
      <c r="BS51" s="2">
        <v>42</v>
      </c>
      <c r="BT51" s="2">
        <v>63</v>
      </c>
      <c r="BU51" s="2">
        <v>2</v>
      </c>
      <c r="BV51" s="2">
        <v>135</v>
      </c>
      <c r="BW51" s="2">
        <v>23</v>
      </c>
      <c r="BX51" s="2">
        <v>87</v>
      </c>
      <c r="BY51" s="2">
        <v>81</v>
      </c>
      <c r="BZ51" s="2">
        <v>60</v>
      </c>
      <c r="CA51" s="2">
        <v>78</v>
      </c>
      <c r="CB51" s="2">
        <v>82.3</v>
      </c>
      <c r="CC51" s="2">
        <v>7.1</v>
      </c>
      <c r="CD51" s="2">
        <v>7111372</v>
      </c>
      <c r="CE51" s="2">
        <v>456605</v>
      </c>
      <c r="CF51" s="2">
        <v>6934402</v>
      </c>
      <c r="CG51" s="2">
        <v>1271022</v>
      </c>
      <c r="CH51" s="2">
        <v>625258</v>
      </c>
      <c r="CI51" s="2">
        <v>817061</v>
      </c>
      <c r="CJ51" s="2">
        <v>160523</v>
      </c>
      <c r="CK51" s="2">
        <v>0</v>
      </c>
      <c r="CL51" s="2">
        <v>0</v>
      </c>
      <c r="CM51" s="2">
        <v>2</v>
      </c>
      <c r="CN51" s="2">
        <v>29</v>
      </c>
      <c r="CO51" s="2">
        <v>147</v>
      </c>
      <c r="CP51" s="2">
        <v>1</v>
      </c>
      <c r="CQ51" s="2">
        <v>16</v>
      </c>
      <c r="CR51" s="2">
        <v>78</v>
      </c>
      <c r="CS51" s="2">
        <v>0</v>
      </c>
      <c r="CT51" s="2">
        <v>0</v>
      </c>
      <c r="CU51" s="2">
        <v>0</v>
      </c>
      <c r="CV51" s="2">
        <v>0</v>
      </c>
      <c r="CW51" s="2">
        <v>1</v>
      </c>
      <c r="CX51" s="2">
        <v>49</v>
      </c>
      <c r="CY51" s="2">
        <v>1982</v>
      </c>
      <c r="CZ51" s="2">
        <v>1056</v>
      </c>
      <c r="DA51" s="2">
        <v>926</v>
      </c>
      <c r="DB51" s="2">
        <v>100</v>
      </c>
      <c r="DC51" s="2">
        <v>65</v>
      </c>
      <c r="DD51" s="2">
        <v>35</v>
      </c>
      <c r="DE51" s="2">
        <v>1825</v>
      </c>
      <c r="DF51" s="2">
        <v>641</v>
      </c>
      <c r="DG51" s="2">
        <v>1184</v>
      </c>
      <c r="DH51" s="2">
        <v>335</v>
      </c>
      <c r="DI51" s="2">
        <v>554</v>
      </c>
      <c r="DJ51" s="2">
        <v>1081</v>
      </c>
      <c r="DK51" s="2">
        <v>0</v>
      </c>
      <c r="DL51" s="2">
        <v>0</v>
      </c>
      <c r="DM51" s="2">
        <v>4383</v>
      </c>
      <c r="DN51" s="2">
        <v>1959</v>
      </c>
      <c r="DO51" s="2">
        <v>36</v>
      </c>
      <c r="DP51" s="2">
        <v>12</v>
      </c>
      <c r="DQ51" s="2">
        <v>0</v>
      </c>
      <c r="DR51" s="2">
        <v>0</v>
      </c>
      <c r="DS51" s="2">
        <v>3</v>
      </c>
      <c r="DT51" s="2">
        <v>2</v>
      </c>
      <c r="DU51" s="2">
        <v>2</v>
      </c>
      <c r="DV51" s="2">
        <v>2</v>
      </c>
      <c r="DW51" s="2">
        <v>0</v>
      </c>
      <c r="DX51" s="2">
        <v>1</v>
      </c>
    </row>
    <row r="52" spans="1:128" ht="16.5" customHeight="1" x14ac:dyDescent="0.55000000000000004">
      <c r="A52" s="2" t="s">
        <v>354</v>
      </c>
      <c r="B52" s="2" t="s">
        <v>258</v>
      </c>
      <c r="C52" s="2" t="s">
        <v>355</v>
      </c>
      <c r="D52" s="2">
        <v>3592</v>
      </c>
      <c r="E52" s="2">
        <v>1717</v>
      </c>
      <c r="F52" s="2">
        <v>1875</v>
      </c>
      <c r="G52" s="2">
        <v>3562</v>
      </c>
      <c r="H52" s="2">
        <v>1711</v>
      </c>
      <c r="I52" s="2">
        <v>1851</v>
      </c>
      <c r="J52" s="2">
        <v>339</v>
      </c>
      <c r="K52" s="2">
        <v>181</v>
      </c>
      <c r="L52" s="2">
        <v>158</v>
      </c>
      <c r="M52" s="2">
        <v>1713</v>
      </c>
      <c r="N52" s="2">
        <v>882</v>
      </c>
      <c r="O52" s="2">
        <v>831</v>
      </c>
      <c r="P52" s="2">
        <v>1540</v>
      </c>
      <c r="Q52" s="2">
        <v>654</v>
      </c>
      <c r="R52" s="2">
        <v>886</v>
      </c>
      <c r="S52" s="2">
        <v>832</v>
      </c>
      <c r="T52" s="2">
        <v>310</v>
      </c>
      <c r="U52" s="2">
        <v>522</v>
      </c>
      <c r="V52" s="2">
        <v>30</v>
      </c>
      <c r="W52" s="2">
        <v>12</v>
      </c>
      <c r="X52" s="2">
        <v>77</v>
      </c>
      <c r="Y52" s="2">
        <v>100</v>
      </c>
      <c r="Z52" s="2">
        <v>142</v>
      </c>
      <c r="AA52" s="2">
        <v>1654</v>
      </c>
      <c r="AB52" s="2">
        <v>1646</v>
      </c>
      <c r="AC52" s="2">
        <v>3470</v>
      </c>
      <c r="AD52" s="2">
        <v>947</v>
      </c>
      <c r="AE52" s="2">
        <v>560</v>
      </c>
      <c r="AF52" s="2">
        <v>551</v>
      </c>
      <c r="AG52" s="2">
        <v>329</v>
      </c>
      <c r="AH52" s="2">
        <v>277</v>
      </c>
      <c r="AI52" s="2">
        <v>5</v>
      </c>
      <c r="AJ52" s="2">
        <v>7</v>
      </c>
      <c r="AK52" s="2">
        <v>46058</v>
      </c>
      <c r="AL52" s="2">
        <v>9182</v>
      </c>
      <c r="AM52" s="2">
        <v>192</v>
      </c>
      <c r="AN52" s="2">
        <v>18</v>
      </c>
      <c r="AO52" s="2">
        <v>0</v>
      </c>
      <c r="AP52" s="2">
        <v>1</v>
      </c>
      <c r="AQ52" s="2">
        <v>21</v>
      </c>
      <c r="AR52" s="2">
        <v>14</v>
      </c>
      <c r="AS52" s="2">
        <v>0</v>
      </c>
      <c r="AT52" s="2">
        <v>0</v>
      </c>
      <c r="AU52" s="2">
        <v>8</v>
      </c>
      <c r="AV52" s="2">
        <v>51</v>
      </c>
      <c r="AW52" s="2">
        <v>3</v>
      </c>
      <c r="AX52" s="2">
        <v>8</v>
      </c>
      <c r="AY52" s="2">
        <v>3</v>
      </c>
      <c r="AZ52" s="2">
        <v>17</v>
      </c>
      <c r="BA52" s="2">
        <v>14</v>
      </c>
      <c r="BB52" s="2">
        <v>1</v>
      </c>
      <c r="BC52" s="2">
        <v>10</v>
      </c>
      <c r="BD52" s="2">
        <v>6</v>
      </c>
      <c r="BE52" s="2">
        <v>17</v>
      </c>
      <c r="BF52" s="2">
        <v>1327</v>
      </c>
      <c r="BG52" s="2">
        <v>166</v>
      </c>
      <c r="BH52" s="2">
        <v>0</v>
      </c>
      <c r="BI52" s="2">
        <v>3</v>
      </c>
      <c r="BJ52" s="2">
        <v>203</v>
      </c>
      <c r="BK52" s="2">
        <v>113</v>
      </c>
      <c r="BL52" s="2">
        <v>0</v>
      </c>
      <c r="BM52" s="2">
        <v>0</v>
      </c>
      <c r="BN52" s="2">
        <v>140</v>
      </c>
      <c r="BO52" s="2">
        <v>223</v>
      </c>
      <c r="BP52" s="2">
        <v>13</v>
      </c>
      <c r="BQ52" s="2">
        <v>13</v>
      </c>
      <c r="BR52" s="2">
        <v>10</v>
      </c>
      <c r="BS52" s="2">
        <v>57</v>
      </c>
      <c r="BT52" s="2">
        <v>58</v>
      </c>
      <c r="BU52" s="2">
        <v>10</v>
      </c>
      <c r="BV52" s="2">
        <v>154</v>
      </c>
      <c r="BW52" s="2">
        <v>70</v>
      </c>
      <c r="BX52" s="2">
        <v>94</v>
      </c>
      <c r="BY52" s="2">
        <v>209</v>
      </c>
      <c r="BZ52" s="2">
        <v>52</v>
      </c>
      <c r="CA52" s="2">
        <v>59</v>
      </c>
      <c r="CB52" s="2">
        <v>74.099999999999994</v>
      </c>
      <c r="CC52" s="2">
        <v>6.1</v>
      </c>
      <c r="CD52" s="2">
        <v>5520328</v>
      </c>
      <c r="CE52" s="2">
        <v>397389</v>
      </c>
      <c r="CF52" s="2">
        <v>5401610</v>
      </c>
      <c r="CG52" s="2">
        <v>959876</v>
      </c>
      <c r="CH52" s="2">
        <v>351192</v>
      </c>
      <c r="CI52" s="2">
        <v>416519</v>
      </c>
      <c r="CJ52" s="2">
        <v>5</v>
      </c>
      <c r="CK52" s="2">
        <v>0</v>
      </c>
      <c r="CL52" s="2">
        <v>0</v>
      </c>
      <c r="CM52" s="2">
        <v>3</v>
      </c>
      <c r="CN52" s="2">
        <v>32</v>
      </c>
      <c r="CO52" s="2">
        <v>148</v>
      </c>
      <c r="CP52" s="2">
        <v>1</v>
      </c>
      <c r="CQ52" s="2">
        <v>15</v>
      </c>
      <c r="CR52" s="2">
        <v>75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1889</v>
      </c>
      <c r="CZ52" s="2">
        <v>1039</v>
      </c>
      <c r="DA52" s="2">
        <v>850</v>
      </c>
      <c r="DB52" s="2">
        <v>73</v>
      </c>
      <c r="DC52" s="2">
        <v>51</v>
      </c>
      <c r="DD52" s="2">
        <v>22</v>
      </c>
      <c r="DE52" s="2">
        <v>1290</v>
      </c>
      <c r="DF52" s="2">
        <v>446</v>
      </c>
      <c r="DG52" s="2">
        <v>844</v>
      </c>
      <c r="DH52" s="2">
        <v>611</v>
      </c>
      <c r="DI52" s="2">
        <v>321</v>
      </c>
      <c r="DJ52" s="2">
        <v>957</v>
      </c>
      <c r="DK52" s="2">
        <v>0</v>
      </c>
      <c r="DL52" s="2">
        <v>1</v>
      </c>
      <c r="DM52" s="2">
        <v>3517</v>
      </c>
      <c r="DN52" s="2">
        <v>741</v>
      </c>
      <c r="DO52" s="2">
        <v>43</v>
      </c>
      <c r="DP52" s="2">
        <v>13</v>
      </c>
      <c r="DQ52" s="2">
        <v>0</v>
      </c>
      <c r="DR52" s="2">
        <v>1</v>
      </c>
      <c r="DS52" s="2">
        <v>1</v>
      </c>
      <c r="DT52" s="2">
        <v>1</v>
      </c>
      <c r="DU52" s="2">
        <v>4</v>
      </c>
      <c r="DV52" s="2">
        <v>1</v>
      </c>
      <c r="DW52" s="2">
        <v>3</v>
      </c>
      <c r="DX52" s="2">
        <v>1</v>
      </c>
    </row>
    <row r="53" spans="1:128" ht="16.5" customHeight="1" x14ac:dyDescent="0.55000000000000004">
      <c r="A53" s="2" t="s">
        <v>356</v>
      </c>
      <c r="B53" s="2" t="s">
        <v>258</v>
      </c>
      <c r="C53" s="2" t="s">
        <v>357</v>
      </c>
      <c r="D53" s="2">
        <v>3403</v>
      </c>
      <c r="E53" s="2">
        <v>1538</v>
      </c>
      <c r="F53" s="2">
        <v>1865</v>
      </c>
      <c r="G53" s="2">
        <v>3386</v>
      </c>
      <c r="H53" s="2">
        <v>1537</v>
      </c>
      <c r="I53" s="2">
        <v>1849</v>
      </c>
      <c r="J53" s="2">
        <v>284</v>
      </c>
      <c r="K53" s="2">
        <v>142</v>
      </c>
      <c r="L53" s="2">
        <v>142</v>
      </c>
      <c r="M53" s="2">
        <v>1567</v>
      </c>
      <c r="N53" s="2">
        <v>746</v>
      </c>
      <c r="O53" s="2">
        <v>821</v>
      </c>
      <c r="P53" s="2">
        <v>1552</v>
      </c>
      <c r="Q53" s="2">
        <v>650</v>
      </c>
      <c r="R53" s="2">
        <v>902</v>
      </c>
      <c r="S53" s="2">
        <v>857</v>
      </c>
      <c r="T53" s="2">
        <v>332</v>
      </c>
      <c r="U53" s="2">
        <v>525</v>
      </c>
      <c r="V53" s="2">
        <v>17</v>
      </c>
      <c r="W53" s="2">
        <v>14</v>
      </c>
      <c r="X53" s="2">
        <v>77</v>
      </c>
      <c r="Y53" s="2">
        <v>81</v>
      </c>
      <c r="Z53" s="2">
        <v>108</v>
      </c>
      <c r="AA53" s="2">
        <v>1597</v>
      </c>
      <c r="AB53" s="2">
        <v>1593</v>
      </c>
      <c r="AC53" s="2">
        <v>3336</v>
      </c>
      <c r="AD53" s="2">
        <v>902</v>
      </c>
      <c r="AE53" s="2">
        <v>561</v>
      </c>
      <c r="AF53" s="2">
        <v>544</v>
      </c>
      <c r="AG53" s="2">
        <v>358</v>
      </c>
      <c r="AH53" s="2">
        <v>381</v>
      </c>
      <c r="AI53" s="2">
        <v>7</v>
      </c>
      <c r="AJ53" s="2">
        <v>5</v>
      </c>
      <c r="AK53" s="2">
        <v>16259</v>
      </c>
      <c r="AL53" s="2">
        <v>2558</v>
      </c>
      <c r="AM53" s="2">
        <v>172</v>
      </c>
      <c r="AN53" s="2">
        <v>8</v>
      </c>
      <c r="AO53" s="2">
        <v>1</v>
      </c>
      <c r="AP53" s="2">
        <v>1</v>
      </c>
      <c r="AQ53" s="2">
        <v>23</v>
      </c>
      <c r="AR53" s="2">
        <v>12</v>
      </c>
      <c r="AS53" s="2">
        <v>0</v>
      </c>
      <c r="AT53" s="2">
        <v>1</v>
      </c>
      <c r="AU53" s="2">
        <v>2</v>
      </c>
      <c r="AV53" s="2">
        <v>40</v>
      </c>
      <c r="AW53" s="2">
        <v>2</v>
      </c>
      <c r="AX53" s="2">
        <v>1</v>
      </c>
      <c r="AY53" s="2">
        <v>2</v>
      </c>
      <c r="AZ53" s="2">
        <v>18</v>
      </c>
      <c r="BA53" s="2">
        <v>18</v>
      </c>
      <c r="BB53" s="2">
        <v>3</v>
      </c>
      <c r="BC53" s="2">
        <v>17</v>
      </c>
      <c r="BD53" s="2">
        <v>3</v>
      </c>
      <c r="BE53" s="2">
        <v>20</v>
      </c>
      <c r="BF53" s="2">
        <v>917</v>
      </c>
      <c r="BG53" s="2">
        <v>52</v>
      </c>
      <c r="BH53" s="2">
        <v>1</v>
      </c>
      <c r="BI53" s="2">
        <v>18</v>
      </c>
      <c r="BJ53" s="2">
        <v>182</v>
      </c>
      <c r="BK53" s="2">
        <v>153</v>
      </c>
      <c r="BL53" s="2">
        <v>0</v>
      </c>
      <c r="BM53" s="2">
        <v>1</v>
      </c>
      <c r="BN53" s="2">
        <v>7</v>
      </c>
      <c r="BO53" s="2">
        <v>199</v>
      </c>
      <c r="BP53" s="2">
        <v>9</v>
      </c>
      <c r="BQ53" s="2">
        <v>7</v>
      </c>
      <c r="BR53" s="2">
        <v>6</v>
      </c>
      <c r="BS53" s="2">
        <v>74</v>
      </c>
      <c r="BT53" s="2">
        <v>32</v>
      </c>
      <c r="BU53" s="2">
        <v>3</v>
      </c>
      <c r="BV53" s="2">
        <v>113</v>
      </c>
      <c r="BW53" s="2">
        <v>14</v>
      </c>
      <c r="BX53" s="2">
        <v>46</v>
      </c>
      <c r="BY53" s="2">
        <v>52</v>
      </c>
      <c r="BZ53" s="2">
        <v>65</v>
      </c>
      <c r="CA53" s="2">
        <v>51</v>
      </c>
      <c r="CB53" s="2">
        <v>67.099999999999994</v>
      </c>
      <c r="CC53" s="2">
        <v>5</v>
      </c>
      <c r="CD53" s="2">
        <v>4624885</v>
      </c>
      <c r="CE53" s="2">
        <v>274058</v>
      </c>
      <c r="CF53" s="2">
        <v>4476391</v>
      </c>
      <c r="CG53" s="2">
        <v>696106</v>
      </c>
      <c r="CH53" s="2">
        <v>505928</v>
      </c>
      <c r="CI53" s="2">
        <v>254252</v>
      </c>
      <c r="CJ53" s="2">
        <v>0</v>
      </c>
      <c r="CK53" s="2">
        <v>0</v>
      </c>
      <c r="CL53" s="2">
        <v>0</v>
      </c>
      <c r="CM53" s="2">
        <v>2</v>
      </c>
      <c r="CN53" s="2">
        <v>18</v>
      </c>
      <c r="CO53" s="2">
        <v>96</v>
      </c>
      <c r="CP53" s="2">
        <v>1</v>
      </c>
      <c r="CQ53" s="2">
        <v>16</v>
      </c>
      <c r="CR53" s="2">
        <v>62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1559</v>
      </c>
      <c r="CZ53" s="2">
        <v>833</v>
      </c>
      <c r="DA53" s="2">
        <v>726</v>
      </c>
      <c r="DB53" s="2">
        <v>48</v>
      </c>
      <c r="DC53" s="2">
        <v>37</v>
      </c>
      <c r="DD53" s="2">
        <v>11</v>
      </c>
      <c r="DE53" s="2">
        <v>1507</v>
      </c>
      <c r="DF53" s="2">
        <v>524</v>
      </c>
      <c r="DG53" s="2">
        <v>983</v>
      </c>
      <c r="DH53" s="2">
        <v>161</v>
      </c>
      <c r="DI53" s="2">
        <v>457</v>
      </c>
      <c r="DJ53" s="2">
        <v>940</v>
      </c>
      <c r="DK53" s="2">
        <v>1</v>
      </c>
      <c r="DL53" s="2">
        <v>0</v>
      </c>
      <c r="DM53" s="2">
        <v>3349</v>
      </c>
      <c r="DN53" s="2">
        <v>759</v>
      </c>
      <c r="DO53" s="2">
        <v>34</v>
      </c>
      <c r="DP53" s="2">
        <v>12</v>
      </c>
      <c r="DQ53" s="2">
        <v>0</v>
      </c>
      <c r="DR53" s="2">
        <v>1</v>
      </c>
      <c r="DS53" s="2">
        <v>1</v>
      </c>
      <c r="DT53" s="2">
        <v>1</v>
      </c>
      <c r="DU53" s="2">
        <v>1</v>
      </c>
      <c r="DV53" s="2">
        <v>2</v>
      </c>
      <c r="DW53" s="2">
        <v>2</v>
      </c>
      <c r="DX53" s="2">
        <v>1</v>
      </c>
    </row>
    <row r="54" spans="1:128" ht="16.5" customHeight="1" x14ac:dyDescent="0.55000000000000004">
      <c r="A54" s="2" t="s">
        <v>358</v>
      </c>
      <c r="B54" s="2" t="s">
        <v>258</v>
      </c>
      <c r="C54" s="2" t="s">
        <v>359</v>
      </c>
      <c r="D54" s="2">
        <v>2410</v>
      </c>
      <c r="E54" s="2">
        <v>1280</v>
      </c>
      <c r="F54" s="2">
        <v>1130</v>
      </c>
      <c r="G54" s="2">
        <v>2402</v>
      </c>
      <c r="H54" s="2">
        <v>1276</v>
      </c>
      <c r="I54" s="2">
        <v>1126</v>
      </c>
      <c r="J54" s="2">
        <v>163</v>
      </c>
      <c r="K54" s="2">
        <v>86</v>
      </c>
      <c r="L54" s="2">
        <v>77</v>
      </c>
      <c r="M54" s="2">
        <v>1250</v>
      </c>
      <c r="N54" s="2">
        <v>774</v>
      </c>
      <c r="O54" s="2">
        <v>476</v>
      </c>
      <c r="P54" s="2">
        <v>997</v>
      </c>
      <c r="Q54" s="2">
        <v>420</v>
      </c>
      <c r="R54" s="2">
        <v>577</v>
      </c>
      <c r="S54" s="2">
        <v>543</v>
      </c>
      <c r="T54" s="2">
        <v>207</v>
      </c>
      <c r="U54" s="2">
        <v>336</v>
      </c>
      <c r="V54" s="2">
        <v>8</v>
      </c>
      <c r="W54" s="2">
        <v>4</v>
      </c>
      <c r="X54" s="2">
        <v>37</v>
      </c>
      <c r="Y54" s="2">
        <v>138</v>
      </c>
      <c r="Z54" s="2">
        <v>191</v>
      </c>
      <c r="AA54" s="2">
        <v>1215</v>
      </c>
      <c r="AB54" s="2">
        <v>1203</v>
      </c>
      <c r="AC54" s="2">
        <v>2202</v>
      </c>
      <c r="AD54" s="2">
        <v>559</v>
      </c>
      <c r="AE54" s="2">
        <v>566</v>
      </c>
      <c r="AF54" s="2">
        <v>332</v>
      </c>
      <c r="AG54" s="2">
        <v>222</v>
      </c>
      <c r="AH54" s="2">
        <v>263</v>
      </c>
      <c r="AI54" s="2">
        <v>4</v>
      </c>
      <c r="AJ54" s="2">
        <v>5</v>
      </c>
      <c r="AK54" s="2">
        <v>14299</v>
      </c>
      <c r="AL54" s="2">
        <v>2075</v>
      </c>
      <c r="AM54" s="2">
        <v>190</v>
      </c>
      <c r="AN54" s="2">
        <v>1</v>
      </c>
      <c r="AO54" s="2">
        <v>1</v>
      </c>
      <c r="AP54" s="2">
        <v>0</v>
      </c>
      <c r="AQ54" s="2">
        <v>15</v>
      </c>
      <c r="AR54" s="2">
        <v>14</v>
      </c>
      <c r="AS54" s="2">
        <v>1</v>
      </c>
      <c r="AT54" s="2">
        <v>0</v>
      </c>
      <c r="AU54" s="2">
        <v>6</v>
      </c>
      <c r="AV54" s="2">
        <v>47</v>
      </c>
      <c r="AW54" s="2">
        <v>3</v>
      </c>
      <c r="AX54" s="2">
        <v>8</v>
      </c>
      <c r="AY54" s="2">
        <v>2</v>
      </c>
      <c r="AZ54" s="2">
        <v>46</v>
      </c>
      <c r="BA54" s="2">
        <v>14</v>
      </c>
      <c r="BB54" s="2">
        <v>0</v>
      </c>
      <c r="BC54" s="2">
        <v>5</v>
      </c>
      <c r="BD54" s="2">
        <v>4</v>
      </c>
      <c r="BE54" s="2">
        <v>23</v>
      </c>
      <c r="BF54" s="2">
        <v>772</v>
      </c>
      <c r="BG54" s="2">
        <v>0</v>
      </c>
      <c r="BH54" s="2">
        <v>6</v>
      </c>
      <c r="BI54" s="2">
        <v>0</v>
      </c>
      <c r="BJ54" s="2">
        <v>155</v>
      </c>
      <c r="BK54" s="2">
        <v>64</v>
      </c>
      <c r="BL54" s="2">
        <v>8</v>
      </c>
      <c r="BM54" s="2">
        <v>0</v>
      </c>
      <c r="BN54" s="2">
        <v>45</v>
      </c>
      <c r="BO54" s="2">
        <v>161</v>
      </c>
      <c r="BP54" s="2">
        <v>8</v>
      </c>
      <c r="BQ54" s="2">
        <v>22</v>
      </c>
      <c r="BR54" s="2">
        <v>1</v>
      </c>
      <c r="BS54" s="2">
        <v>127</v>
      </c>
      <c r="BT54" s="2">
        <v>20</v>
      </c>
      <c r="BU54" s="2">
        <v>0</v>
      </c>
      <c r="BV54" s="2">
        <v>39</v>
      </c>
      <c r="BW54" s="2">
        <v>15</v>
      </c>
      <c r="BX54" s="2">
        <v>101</v>
      </c>
      <c r="BY54" s="2">
        <v>17</v>
      </c>
      <c r="BZ54" s="2">
        <v>12</v>
      </c>
      <c r="CA54" s="2">
        <v>83</v>
      </c>
      <c r="CB54" s="2">
        <v>82.9</v>
      </c>
      <c r="CC54" s="2">
        <v>9.8000000000000007</v>
      </c>
      <c r="CD54" s="2">
        <v>4558828</v>
      </c>
      <c r="CE54" s="2">
        <v>272972</v>
      </c>
      <c r="CF54" s="2">
        <v>4410570</v>
      </c>
      <c r="CG54" s="2">
        <v>390856</v>
      </c>
      <c r="CH54" s="2">
        <v>472842</v>
      </c>
      <c r="CI54" s="2">
        <v>457902</v>
      </c>
      <c r="CJ54" s="2">
        <v>0</v>
      </c>
      <c r="CK54" s="2">
        <v>2</v>
      </c>
      <c r="CL54" s="2">
        <v>28</v>
      </c>
      <c r="CM54" s="2">
        <v>2</v>
      </c>
      <c r="CN54" s="2">
        <v>19</v>
      </c>
      <c r="CO54" s="2">
        <v>68</v>
      </c>
      <c r="CP54" s="2">
        <v>1</v>
      </c>
      <c r="CQ54" s="2">
        <v>15</v>
      </c>
      <c r="CR54" s="2">
        <v>34</v>
      </c>
      <c r="CS54" s="2">
        <v>0</v>
      </c>
      <c r="CT54" s="2">
        <v>0</v>
      </c>
      <c r="CU54" s="2">
        <v>0</v>
      </c>
      <c r="CV54" s="2">
        <v>0</v>
      </c>
      <c r="CW54" s="2">
        <v>1</v>
      </c>
      <c r="CX54" s="2">
        <v>56</v>
      </c>
      <c r="CY54" s="2">
        <v>1268</v>
      </c>
      <c r="CZ54" s="2">
        <v>850</v>
      </c>
      <c r="DA54" s="2">
        <v>418</v>
      </c>
      <c r="DB54" s="2">
        <v>34</v>
      </c>
      <c r="DC54" s="2">
        <v>27</v>
      </c>
      <c r="DD54" s="2">
        <v>7</v>
      </c>
      <c r="DE54" s="2">
        <v>945</v>
      </c>
      <c r="DF54" s="2">
        <v>317</v>
      </c>
      <c r="DG54" s="2">
        <v>628</v>
      </c>
      <c r="DH54" s="2">
        <v>135</v>
      </c>
      <c r="DI54" s="2">
        <v>161</v>
      </c>
      <c r="DJ54" s="2">
        <v>970</v>
      </c>
      <c r="DK54" s="2">
        <v>0</v>
      </c>
      <c r="DL54" s="2">
        <v>0</v>
      </c>
      <c r="DM54" s="2">
        <v>2374</v>
      </c>
      <c r="DN54" s="2">
        <v>414</v>
      </c>
      <c r="DO54" s="2">
        <v>41</v>
      </c>
      <c r="DP54" s="2">
        <v>23</v>
      </c>
      <c r="DQ54" s="2">
        <v>0</v>
      </c>
      <c r="DR54" s="2">
        <v>1</v>
      </c>
      <c r="DS54" s="2">
        <v>3</v>
      </c>
      <c r="DT54" s="2">
        <v>0</v>
      </c>
      <c r="DU54" s="2">
        <v>3</v>
      </c>
      <c r="DV54" s="2">
        <v>1</v>
      </c>
      <c r="DW54" s="2">
        <v>2</v>
      </c>
      <c r="DX54" s="2">
        <v>0</v>
      </c>
    </row>
    <row r="55" spans="1:128" ht="16.5" customHeight="1" x14ac:dyDescent="0.55000000000000004">
      <c r="A55" s="2" t="s">
        <v>360</v>
      </c>
      <c r="B55" s="2" t="s">
        <v>258</v>
      </c>
      <c r="C55" s="2" t="s">
        <v>361</v>
      </c>
      <c r="D55" s="2">
        <v>5072</v>
      </c>
      <c r="E55" s="2">
        <v>2446</v>
      </c>
      <c r="F55" s="2">
        <v>2626</v>
      </c>
      <c r="G55" s="2">
        <v>5068</v>
      </c>
      <c r="H55" s="2">
        <v>2444</v>
      </c>
      <c r="I55" s="2">
        <v>2624</v>
      </c>
      <c r="J55" s="2">
        <v>468</v>
      </c>
      <c r="K55" s="2">
        <v>236</v>
      </c>
      <c r="L55" s="2">
        <v>232</v>
      </c>
      <c r="M55" s="2">
        <v>2515</v>
      </c>
      <c r="N55" s="2">
        <v>1334</v>
      </c>
      <c r="O55" s="2">
        <v>1181</v>
      </c>
      <c r="P55" s="2">
        <v>2089</v>
      </c>
      <c r="Q55" s="2">
        <v>876</v>
      </c>
      <c r="R55" s="2">
        <v>1213</v>
      </c>
      <c r="S55" s="2">
        <v>1176</v>
      </c>
      <c r="T55" s="2">
        <v>458</v>
      </c>
      <c r="U55" s="2">
        <v>718</v>
      </c>
      <c r="V55" s="2">
        <v>4</v>
      </c>
      <c r="W55" s="2">
        <v>20</v>
      </c>
      <c r="X55" s="2">
        <v>99</v>
      </c>
      <c r="Y55" s="2">
        <v>117</v>
      </c>
      <c r="Z55" s="2">
        <v>193</v>
      </c>
      <c r="AA55" s="2">
        <v>2192</v>
      </c>
      <c r="AB55" s="2">
        <v>2179</v>
      </c>
      <c r="AC55" s="2">
        <v>4719</v>
      </c>
      <c r="AD55" s="2">
        <v>1187</v>
      </c>
      <c r="AE55" s="2">
        <v>771</v>
      </c>
      <c r="AF55" s="2">
        <v>657</v>
      </c>
      <c r="AG55" s="2">
        <v>414</v>
      </c>
      <c r="AH55" s="2">
        <v>400</v>
      </c>
      <c r="AI55" s="2">
        <v>12</v>
      </c>
      <c r="AJ55" s="2">
        <v>8</v>
      </c>
      <c r="AK55" s="2">
        <v>56825</v>
      </c>
      <c r="AL55" s="2">
        <v>12221</v>
      </c>
      <c r="AM55" s="2">
        <v>242</v>
      </c>
      <c r="AN55" s="2">
        <v>10</v>
      </c>
      <c r="AO55" s="2">
        <v>0</v>
      </c>
      <c r="AP55" s="2">
        <v>0</v>
      </c>
      <c r="AQ55" s="2">
        <v>31</v>
      </c>
      <c r="AR55" s="2">
        <v>10</v>
      </c>
      <c r="AS55" s="2">
        <v>1</v>
      </c>
      <c r="AT55" s="2">
        <v>0</v>
      </c>
      <c r="AU55" s="2">
        <v>7</v>
      </c>
      <c r="AV55" s="2">
        <v>60</v>
      </c>
      <c r="AW55" s="2">
        <v>3</v>
      </c>
      <c r="AX55" s="2">
        <v>8</v>
      </c>
      <c r="AY55" s="2">
        <v>6</v>
      </c>
      <c r="AZ55" s="2">
        <v>34</v>
      </c>
      <c r="BA55" s="2">
        <v>24</v>
      </c>
      <c r="BB55" s="2">
        <v>7</v>
      </c>
      <c r="BC55" s="2">
        <v>11</v>
      </c>
      <c r="BD55" s="2">
        <v>4</v>
      </c>
      <c r="BE55" s="2">
        <v>26</v>
      </c>
      <c r="BF55" s="2">
        <v>1540</v>
      </c>
      <c r="BG55" s="2">
        <v>92</v>
      </c>
      <c r="BH55" s="2">
        <v>0</v>
      </c>
      <c r="BI55" s="2">
        <v>0</v>
      </c>
      <c r="BJ55" s="2">
        <v>242</v>
      </c>
      <c r="BK55" s="2">
        <v>55</v>
      </c>
      <c r="BL55" s="2">
        <v>3</v>
      </c>
      <c r="BM55" s="2">
        <v>0</v>
      </c>
      <c r="BN55" s="2">
        <v>103</v>
      </c>
      <c r="BO55" s="2">
        <v>387</v>
      </c>
      <c r="BP55" s="2">
        <v>15</v>
      </c>
      <c r="BQ55" s="2">
        <v>17</v>
      </c>
      <c r="BR55" s="2">
        <v>14</v>
      </c>
      <c r="BS55" s="2">
        <v>114</v>
      </c>
      <c r="BT55" s="2">
        <v>47</v>
      </c>
      <c r="BU55" s="2">
        <v>40</v>
      </c>
      <c r="BV55" s="2">
        <v>252</v>
      </c>
      <c r="BW55" s="2">
        <v>36</v>
      </c>
      <c r="BX55" s="2">
        <v>123</v>
      </c>
      <c r="BY55" s="2">
        <v>239</v>
      </c>
      <c r="BZ55" s="2">
        <v>19</v>
      </c>
      <c r="CA55" s="2">
        <v>67</v>
      </c>
      <c r="CB55" s="2">
        <v>75.8</v>
      </c>
      <c r="CC55" s="2">
        <v>6.6</v>
      </c>
      <c r="CD55" s="2">
        <v>6998166</v>
      </c>
      <c r="CE55" s="2">
        <v>551727</v>
      </c>
      <c r="CF55" s="2">
        <v>6957682</v>
      </c>
      <c r="CG55" s="2">
        <v>1456404</v>
      </c>
      <c r="CH55" s="2">
        <v>785347</v>
      </c>
      <c r="CI55" s="2">
        <v>1127248</v>
      </c>
      <c r="CJ55" s="2">
        <v>9108</v>
      </c>
      <c r="CK55" s="2">
        <v>0</v>
      </c>
      <c r="CL55" s="2">
        <v>0</v>
      </c>
      <c r="CM55" s="2">
        <v>2</v>
      </c>
      <c r="CN55" s="2">
        <v>25</v>
      </c>
      <c r="CO55" s="2">
        <v>191</v>
      </c>
      <c r="CP55" s="2">
        <v>1</v>
      </c>
      <c r="CQ55" s="2">
        <v>14</v>
      </c>
      <c r="CR55" s="2">
        <v>101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2517</v>
      </c>
      <c r="CZ55" s="2">
        <v>1416</v>
      </c>
      <c r="DA55" s="2">
        <v>1101</v>
      </c>
      <c r="DB55" s="2">
        <v>64</v>
      </c>
      <c r="DC55" s="2">
        <v>47</v>
      </c>
      <c r="DD55" s="2">
        <v>17</v>
      </c>
      <c r="DE55" s="2">
        <v>1892</v>
      </c>
      <c r="DF55" s="2">
        <v>686</v>
      </c>
      <c r="DG55" s="2">
        <v>1206</v>
      </c>
      <c r="DH55" s="2">
        <v>706</v>
      </c>
      <c r="DI55" s="2">
        <v>341</v>
      </c>
      <c r="DJ55" s="2">
        <v>1464</v>
      </c>
      <c r="DK55" s="2">
        <v>0</v>
      </c>
      <c r="DL55" s="2">
        <v>0</v>
      </c>
      <c r="DM55" s="2">
        <v>4815</v>
      </c>
      <c r="DN55" s="2">
        <v>612</v>
      </c>
      <c r="DO55" s="2">
        <v>54</v>
      </c>
      <c r="DP55" s="2">
        <v>27</v>
      </c>
      <c r="DQ55" s="2">
        <v>1</v>
      </c>
      <c r="DR55" s="2">
        <v>1</v>
      </c>
      <c r="DS55" s="2">
        <v>4</v>
      </c>
      <c r="DT55" s="2">
        <v>2</v>
      </c>
      <c r="DU55" s="2">
        <v>6</v>
      </c>
      <c r="DV55" s="2">
        <v>2</v>
      </c>
      <c r="DW55" s="2">
        <v>9</v>
      </c>
      <c r="DX55" s="2">
        <v>1</v>
      </c>
    </row>
    <row r="56" spans="1:128" ht="16.5" customHeight="1" x14ac:dyDescent="0.55000000000000004">
      <c r="A56" s="2" t="s">
        <v>362</v>
      </c>
      <c r="B56" s="2" t="s">
        <v>258</v>
      </c>
      <c r="C56" s="2" t="s">
        <v>363</v>
      </c>
      <c r="D56" s="2">
        <v>7398</v>
      </c>
      <c r="E56" s="2">
        <v>3466</v>
      </c>
      <c r="F56" s="2">
        <v>3932</v>
      </c>
      <c r="G56" s="2">
        <v>7368</v>
      </c>
      <c r="H56" s="2">
        <v>3462</v>
      </c>
      <c r="I56" s="2">
        <v>3906</v>
      </c>
      <c r="J56" s="2">
        <v>587</v>
      </c>
      <c r="K56" s="2">
        <v>298</v>
      </c>
      <c r="L56" s="2">
        <v>289</v>
      </c>
      <c r="M56" s="2">
        <v>3323</v>
      </c>
      <c r="N56" s="2">
        <v>1706</v>
      </c>
      <c r="O56" s="2">
        <v>1617</v>
      </c>
      <c r="P56" s="2">
        <v>3482</v>
      </c>
      <c r="Q56" s="2">
        <v>1459</v>
      </c>
      <c r="R56" s="2">
        <v>2023</v>
      </c>
      <c r="S56" s="2">
        <v>1985</v>
      </c>
      <c r="T56" s="2">
        <v>764</v>
      </c>
      <c r="U56" s="2">
        <v>1221</v>
      </c>
      <c r="V56" s="2">
        <v>30</v>
      </c>
      <c r="W56" s="2">
        <v>22</v>
      </c>
      <c r="X56" s="2">
        <v>169</v>
      </c>
      <c r="Y56" s="2">
        <v>191</v>
      </c>
      <c r="Z56" s="2">
        <v>253</v>
      </c>
      <c r="AA56" s="2">
        <v>3534</v>
      </c>
      <c r="AB56" s="2">
        <v>3517</v>
      </c>
      <c r="AC56" s="2">
        <v>7023</v>
      </c>
      <c r="AD56" s="2">
        <v>1893</v>
      </c>
      <c r="AE56" s="2">
        <v>1361</v>
      </c>
      <c r="AF56" s="2">
        <v>1128</v>
      </c>
      <c r="AG56" s="2">
        <v>727</v>
      </c>
      <c r="AH56" s="2">
        <v>772</v>
      </c>
      <c r="AI56" s="2">
        <v>10</v>
      </c>
      <c r="AJ56" s="2">
        <v>6</v>
      </c>
      <c r="AK56" s="2">
        <v>63868</v>
      </c>
      <c r="AL56" s="2">
        <v>13980</v>
      </c>
      <c r="AM56" s="2">
        <v>421</v>
      </c>
      <c r="AN56" s="2">
        <v>16</v>
      </c>
      <c r="AO56" s="2">
        <v>2</v>
      </c>
      <c r="AP56" s="2">
        <v>3</v>
      </c>
      <c r="AQ56" s="2">
        <v>57</v>
      </c>
      <c r="AR56" s="2">
        <v>19</v>
      </c>
      <c r="AS56" s="2">
        <v>2</v>
      </c>
      <c r="AT56" s="2">
        <v>2</v>
      </c>
      <c r="AU56" s="2">
        <v>9</v>
      </c>
      <c r="AV56" s="2">
        <v>109</v>
      </c>
      <c r="AW56" s="2">
        <v>3</v>
      </c>
      <c r="AX56" s="2">
        <v>14</v>
      </c>
      <c r="AY56" s="2">
        <v>5</v>
      </c>
      <c r="AZ56" s="2">
        <v>54</v>
      </c>
      <c r="BA56" s="2">
        <v>33</v>
      </c>
      <c r="BB56" s="2">
        <v>3</v>
      </c>
      <c r="BC56" s="2">
        <v>30</v>
      </c>
      <c r="BD56" s="2">
        <v>12</v>
      </c>
      <c r="BE56" s="2">
        <v>48</v>
      </c>
      <c r="BF56" s="2">
        <v>2325</v>
      </c>
      <c r="BG56" s="2">
        <v>125</v>
      </c>
      <c r="BH56" s="2">
        <v>10</v>
      </c>
      <c r="BI56" s="2">
        <v>23</v>
      </c>
      <c r="BJ56" s="2">
        <v>450</v>
      </c>
      <c r="BK56" s="2">
        <v>119</v>
      </c>
      <c r="BL56" s="2">
        <v>9</v>
      </c>
      <c r="BM56" s="2">
        <v>2</v>
      </c>
      <c r="BN56" s="2">
        <v>77</v>
      </c>
      <c r="BO56" s="2">
        <v>481</v>
      </c>
      <c r="BP56" s="2">
        <v>28</v>
      </c>
      <c r="BQ56" s="2">
        <v>30</v>
      </c>
      <c r="BR56" s="2">
        <v>16</v>
      </c>
      <c r="BS56" s="2">
        <v>176</v>
      </c>
      <c r="BT56" s="2">
        <v>65</v>
      </c>
      <c r="BU56" s="2">
        <v>7</v>
      </c>
      <c r="BV56" s="2">
        <v>449</v>
      </c>
      <c r="BW56" s="2">
        <v>89</v>
      </c>
      <c r="BX56" s="2">
        <v>169</v>
      </c>
      <c r="BY56" s="2">
        <v>270</v>
      </c>
      <c r="BZ56" s="2">
        <v>81</v>
      </c>
      <c r="CA56" s="2">
        <v>118</v>
      </c>
      <c r="CB56" s="2">
        <v>85.6</v>
      </c>
      <c r="CC56" s="2">
        <v>8.6999999999999993</v>
      </c>
      <c r="CD56" s="2">
        <v>9303554</v>
      </c>
      <c r="CE56" s="2">
        <v>810051</v>
      </c>
      <c r="CF56" s="2">
        <v>8940884</v>
      </c>
      <c r="CG56" s="2">
        <v>2058776</v>
      </c>
      <c r="CH56" s="2">
        <v>952989</v>
      </c>
      <c r="CI56" s="2">
        <v>473421</v>
      </c>
      <c r="CJ56" s="2">
        <v>4708</v>
      </c>
      <c r="CK56" s="2">
        <v>0</v>
      </c>
      <c r="CL56" s="2">
        <v>0</v>
      </c>
      <c r="CM56" s="2">
        <v>3</v>
      </c>
      <c r="CN56" s="2">
        <v>37</v>
      </c>
      <c r="CO56" s="2">
        <v>210</v>
      </c>
      <c r="CP56" s="2">
        <v>3</v>
      </c>
      <c r="CQ56" s="2">
        <v>41</v>
      </c>
      <c r="CR56" s="2">
        <v>144</v>
      </c>
      <c r="CS56" s="2">
        <v>0</v>
      </c>
      <c r="CT56" s="2">
        <v>0</v>
      </c>
      <c r="CU56" s="2">
        <v>0</v>
      </c>
      <c r="CV56" s="2">
        <v>0</v>
      </c>
      <c r="CW56" s="2">
        <v>1</v>
      </c>
      <c r="CX56" s="2">
        <v>167</v>
      </c>
      <c r="CY56" s="2">
        <v>3676</v>
      </c>
      <c r="CZ56" s="2">
        <v>2060</v>
      </c>
      <c r="DA56" s="2">
        <v>1616</v>
      </c>
      <c r="DB56" s="2">
        <v>127</v>
      </c>
      <c r="DC56" s="2">
        <v>86</v>
      </c>
      <c r="DD56" s="2">
        <v>41</v>
      </c>
      <c r="DE56" s="2">
        <v>2982</v>
      </c>
      <c r="DF56" s="2">
        <v>1009</v>
      </c>
      <c r="DG56" s="2">
        <v>1973</v>
      </c>
      <c r="DH56" s="2">
        <v>927</v>
      </c>
      <c r="DI56" s="2">
        <v>545</v>
      </c>
      <c r="DJ56" s="2">
        <v>2202</v>
      </c>
      <c r="DK56" s="2">
        <v>0</v>
      </c>
      <c r="DL56" s="2">
        <v>1</v>
      </c>
      <c r="DM56" s="2">
        <v>7060</v>
      </c>
      <c r="DN56" s="2">
        <v>1924</v>
      </c>
      <c r="DO56" s="2">
        <v>96</v>
      </c>
      <c r="DP56" s="2">
        <v>36</v>
      </c>
      <c r="DQ56" s="2">
        <v>0</v>
      </c>
      <c r="DR56" s="2">
        <v>2</v>
      </c>
      <c r="DS56" s="2">
        <v>5</v>
      </c>
      <c r="DT56" s="2">
        <v>4</v>
      </c>
      <c r="DU56" s="2">
        <v>9</v>
      </c>
      <c r="DV56" s="2">
        <v>5</v>
      </c>
      <c r="DW56" s="2">
        <v>10</v>
      </c>
      <c r="DX56" s="2">
        <v>3</v>
      </c>
    </row>
    <row r="57" spans="1:128" ht="16.5" customHeight="1" x14ac:dyDescent="0.55000000000000004">
      <c r="A57" s="2" t="s">
        <v>364</v>
      </c>
      <c r="B57" s="2" t="s">
        <v>258</v>
      </c>
      <c r="C57" s="2" t="s">
        <v>365</v>
      </c>
      <c r="D57" s="2">
        <v>1356</v>
      </c>
      <c r="E57" s="2">
        <v>687</v>
      </c>
      <c r="F57" s="2">
        <v>669</v>
      </c>
      <c r="G57" s="2">
        <v>1354</v>
      </c>
      <c r="H57" s="2">
        <v>686</v>
      </c>
      <c r="I57" s="2">
        <v>668</v>
      </c>
      <c r="J57" s="2">
        <v>112</v>
      </c>
      <c r="K57" s="2">
        <v>58</v>
      </c>
      <c r="L57" s="2">
        <v>54</v>
      </c>
      <c r="M57" s="2">
        <v>680</v>
      </c>
      <c r="N57" s="2">
        <v>396</v>
      </c>
      <c r="O57" s="2">
        <v>284</v>
      </c>
      <c r="P57" s="2">
        <v>564</v>
      </c>
      <c r="Q57" s="2">
        <v>233</v>
      </c>
      <c r="R57" s="2">
        <v>331</v>
      </c>
      <c r="S57" s="2">
        <v>326</v>
      </c>
      <c r="T57" s="2">
        <v>116</v>
      </c>
      <c r="U57" s="2">
        <v>210</v>
      </c>
      <c r="V57" s="2">
        <v>2</v>
      </c>
      <c r="W57" s="2">
        <v>4</v>
      </c>
      <c r="X57" s="2">
        <v>27</v>
      </c>
      <c r="Y57" s="2">
        <v>27</v>
      </c>
      <c r="Z57" s="2">
        <v>42</v>
      </c>
      <c r="AA57" s="2">
        <v>617</v>
      </c>
      <c r="AB57" s="2">
        <v>612</v>
      </c>
      <c r="AC57" s="2">
        <v>1246</v>
      </c>
      <c r="AD57" s="2">
        <v>310</v>
      </c>
      <c r="AE57" s="2">
        <v>253</v>
      </c>
      <c r="AF57" s="2">
        <v>175</v>
      </c>
      <c r="AG57" s="2">
        <v>100</v>
      </c>
      <c r="AH57" s="2">
        <v>146</v>
      </c>
      <c r="AI57" s="2">
        <v>5</v>
      </c>
      <c r="AJ57" s="2">
        <v>3</v>
      </c>
      <c r="AK57" s="2">
        <v>43718</v>
      </c>
      <c r="AL57" s="2">
        <v>6951</v>
      </c>
      <c r="AM57" s="2">
        <v>76</v>
      </c>
      <c r="AN57" s="2">
        <v>1</v>
      </c>
      <c r="AO57" s="2">
        <v>3</v>
      </c>
      <c r="AP57" s="2">
        <v>0</v>
      </c>
      <c r="AQ57" s="2">
        <v>7</v>
      </c>
      <c r="AR57" s="2">
        <v>5</v>
      </c>
      <c r="AS57" s="2">
        <v>0</v>
      </c>
      <c r="AT57" s="2">
        <v>0</v>
      </c>
      <c r="AU57" s="2">
        <v>2</v>
      </c>
      <c r="AV57" s="2">
        <v>14</v>
      </c>
      <c r="AW57" s="2">
        <v>1</v>
      </c>
      <c r="AX57" s="2">
        <v>1</v>
      </c>
      <c r="AY57" s="2">
        <v>2</v>
      </c>
      <c r="AZ57" s="2">
        <v>11</v>
      </c>
      <c r="BA57" s="2">
        <v>5</v>
      </c>
      <c r="BB57" s="2">
        <v>1</v>
      </c>
      <c r="BC57" s="2">
        <v>6</v>
      </c>
      <c r="BD57" s="2">
        <v>8</v>
      </c>
      <c r="BE57" s="2">
        <v>9</v>
      </c>
      <c r="BF57" s="2">
        <v>365</v>
      </c>
      <c r="BG57" s="2">
        <v>1</v>
      </c>
      <c r="BH57" s="2">
        <v>16</v>
      </c>
      <c r="BI57" s="2">
        <v>0</v>
      </c>
      <c r="BJ57" s="2">
        <v>34</v>
      </c>
      <c r="BK57" s="2">
        <v>28</v>
      </c>
      <c r="BL57" s="2">
        <v>0</v>
      </c>
      <c r="BM57" s="2">
        <v>0</v>
      </c>
      <c r="BN57" s="2">
        <v>13</v>
      </c>
      <c r="BO57" s="2">
        <v>62</v>
      </c>
      <c r="BP57" s="2">
        <v>2</v>
      </c>
      <c r="BQ57" s="2">
        <v>1</v>
      </c>
      <c r="BR57" s="2">
        <v>5</v>
      </c>
      <c r="BS57" s="2">
        <v>25</v>
      </c>
      <c r="BT57" s="2">
        <v>6</v>
      </c>
      <c r="BU57" s="2">
        <v>1</v>
      </c>
      <c r="BV57" s="2">
        <v>117</v>
      </c>
      <c r="BW57" s="2">
        <v>23</v>
      </c>
      <c r="BX57" s="2">
        <v>31</v>
      </c>
      <c r="BY57" s="2">
        <v>28</v>
      </c>
      <c r="BZ57" s="2">
        <v>13</v>
      </c>
      <c r="CA57" s="2">
        <v>47</v>
      </c>
      <c r="CB57" s="2">
        <v>86</v>
      </c>
      <c r="CC57" s="2">
        <v>6.5</v>
      </c>
      <c r="CD57" s="2">
        <v>3073832</v>
      </c>
      <c r="CE57" s="2">
        <v>109771</v>
      </c>
      <c r="CF57" s="2">
        <v>2979290</v>
      </c>
      <c r="CG57" s="2">
        <v>590653</v>
      </c>
      <c r="CH57" s="2">
        <v>476467</v>
      </c>
      <c r="CI57" s="2">
        <v>166655</v>
      </c>
      <c r="CJ57" s="2">
        <v>0</v>
      </c>
      <c r="CK57" s="2">
        <v>0</v>
      </c>
      <c r="CL57" s="2">
        <v>0</v>
      </c>
      <c r="CM57" s="2">
        <v>1</v>
      </c>
      <c r="CN57" s="2">
        <v>11</v>
      </c>
      <c r="CO57" s="2">
        <v>45</v>
      </c>
      <c r="CP57" s="2">
        <v>1</v>
      </c>
      <c r="CQ57" s="2">
        <v>13</v>
      </c>
      <c r="CR57" s="2">
        <v>16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659</v>
      </c>
      <c r="CZ57" s="2">
        <v>410</v>
      </c>
      <c r="DA57" s="2">
        <v>249</v>
      </c>
      <c r="DB57" s="2">
        <v>16</v>
      </c>
      <c r="DC57" s="2">
        <v>12</v>
      </c>
      <c r="DD57" s="2">
        <v>4</v>
      </c>
      <c r="DE57" s="2">
        <v>569</v>
      </c>
      <c r="DF57" s="2">
        <v>207</v>
      </c>
      <c r="DG57" s="2">
        <v>362</v>
      </c>
      <c r="DH57" s="2">
        <v>141</v>
      </c>
      <c r="DI57" s="2">
        <v>84</v>
      </c>
      <c r="DJ57" s="2">
        <v>431</v>
      </c>
      <c r="DK57" s="2">
        <v>0</v>
      </c>
      <c r="DL57" s="2">
        <v>0</v>
      </c>
      <c r="DM57" s="2">
        <v>1323</v>
      </c>
      <c r="DN57" s="2">
        <v>592</v>
      </c>
      <c r="DO57" s="2">
        <v>12</v>
      </c>
      <c r="DP57" s="2">
        <v>2</v>
      </c>
      <c r="DQ57" s="2">
        <v>0</v>
      </c>
      <c r="DR57" s="2">
        <v>0</v>
      </c>
      <c r="DS57" s="2">
        <v>1</v>
      </c>
      <c r="DT57" s="2">
        <v>0</v>
      </c>
      <c r="DU57" s="2">
        <v>2</v>
      </c>
      <c r="DV57" s="2">
        <v>1</v>
      </c>
      <c r="DW57" s="2">
        <v>0</v>
      </c>
      <c r="DX57" s="2">
        <v>1</v>
      </c>
    </row>
    <row r="58" spans="1:128" ht="16.5" customHeight="1" x14ac:dyDescent="0.55000000000000004">
      <c r="A58" s="2" t="s">
        <v>366</v>
      </c>
      <c r="B58" s="2" t="s">
        <v>258</v>
      </c>
      <c r="C58" s="2" t="s">
        <v>367</v>
      </c>
      <c r="D58" s="2">
        <v>2838</v>
      </c>
      <c r="E58" s="2">
        <v>1397</v>
      </c>
      <c r="F58" s="2">
        <v>1441</v>
      </c>
      <c r="G58" s="2">
        <v>2784</v>
      </c>
      <c r="H58" s="2">
        <v>1394</v>
      </c>
      <c r="I58" s="2">
        <v>1390</v>
      </c>
      <c r="J58" s="2">
        <v>258</v>
      </c>
      <c r="K58" s="2">
        <v>139</v>
      </c>
      <c r="L58" s="2">
        <v>119</v>
      </c>
      <c r="M58" s="2">
        <v>1411</v>
      </c>
      <c r="N58" s="2">
        <v>749</v>
      </c>
      <c r="O58" s="2">
        <v>662</v>
      </c>
      <c r="P58" s="2">
        <v>1167</v>
      </c>
      <c r="Q58" s="2">
        <v>508</v>
      </c>
      <c r="R58" s="2">
        <v>659</v>
      </c>
      <c r="S58" s="2">
        <v>641</v>
      </c>
      <c r="T58" s="2">
        <v>240</v>
      </c>
      <c r="U58" s="2">
        <v>401</v>
      </c>
      <c r="V58" s="2">
        <v>54</v>
      </c>
      <c r="W58" s="2">
        <v>13</v>
      </c>
      <c r="X58" s="2">
        <v>44</v>
      </c>
      <c r="Y58" s="2">
        <v>94</v>
      </c>
      <c r="Z58" s="2">
        <v>119</v>
      </c>
      <c r="AA58" s="2">
        <v>1340</v>
      </c>
      <c r="AB58" s="2">
        <v>1333</v>
      </c>
      <c r="AC58" s="2">
        <v>2506</v>
      </c>
      <c r="AD58" s="2">
        <v>637</v>
      </c>
      <c r="AE58" s="2">
        <v>622</v>
      </c>
      <c r="AF58" s="2">
        <v>348</v>
      </c>
      <c r="AG58" s="2">
        <v>217</v>
      </c>
      <c r="AH58" s="2">
        <v>297</v>
      </c>
      <c r="AI58" s="2">
        <v>8</v>
      </c>
      <c r="AJ58" s="2">
        <v>1</v>
      </c>
      <c r="AK58" s="2">
        <v>9525</v>
      </c>
      <c r="AL58" s="2">
        <v>1971</v>
      </c>
      <c r="AM58" s="2">
        <v>175</v>
      </c>
      <c r="AN58" s="2">
        <v>0</v>
      </c>
      <c r="AO58" s="2">
        <v>8</v>
      </c>
      <c r="AP58" s="2">
        <v>0</v>
      </c>
      <c r="AQ58" s="2">
        <v>16</v>
      </c>
      <c r="AR58" s="2">
        <v>12</v>
      </c>
      <c r="AS58" s="2">
        <v>2</v>
      </c>
      <c r="AT58" s="2">
        <v>0</v>
      </c>
      <c r="AU58" s="2">
        <v>8</v>
      </c>
      <c r="AV58" s="2">
        <v>42</v>
      </c>
      <c r="AW58" s="2">
        <v>4</v>
      </c>
      <c r="AX58" s="2">
        <v>3</v>
      </c>
      <c r="AY58" s="2">
        <v>1</v>
      </c>
      <c r="AZ58" s="2">
        <v>21</v>
      </c>
      <c r="BA58" s="2">
        <v>12</v>
      </c>
      <c r="BB58" s="2">
        <v>1</v>
      </c>
      <c r="BC58" s="2">
        <v>13</v>
      </c>
      <c r="BD58" s="2">
        <v>5</v>
      </c>
      <c r="BE58" s="2">
        <v>27</v>
      </c>
      <c r="BF58" s="2">
        <v>1223</v>
      </c>
      <c r="BG58" s="2">
        <v>0</v>
      </c>
      <c r="BH58" s="2">
        <v>62</v>
      </c>
      <c r="BI58" s="2">
        <v>0</v>
      </c>
      <c r="BJ58" s="2">
        <v>155</v>
      </c>
      <c r="BK58" s="2">
        <v>215</v>
      </c>
      <c r="BL58" s="2">
        <v>6</v>
      </c>
      <c r="BM58" s="2">
        <v>0</v>
      </c>
      <c r="BN58" s="2">
        <v>59</v>
      </c>
      <c r="BO58" s="2">
        <v>172</v>
      </c>
      <c r="BP58" s="2">
        <v>24</v>
      </c>
      <c r="BQ58" s="2">
        <v>5</v>
      </c>
      <c r="BR58" s="2">
        <v>1</v>
      </c>
      <c r="BS58" s="2">
        <v>66</v>
      </c>
      <c r="BT58" s="2">
        <v>33</v>
      </c>
      <c r="BU58" s="2">
        <v>1</v>
      </c>
      <c r="BV58" s="2">
        <v>307</v>
      </c>
      <c r="BW58" s="2">
        <v>17</v>
      </c>
      <c r="BX58" s="2">
        <v>100</v>
      </c>
      <c r="BY58" s="2">
        <v>7</v>
      </c>
      <c r="BZ58" s="2">
        <v>36</v>
      </c>
      <c r="CA58" s="2">
        <v>54</v>
      </c>
      <c r="CB58" s="2">
        <v>83.1</v>
      </c>
      <c r="CC58" s="2">
        <v>12.1</v>
      </c>
      <c r="CD58" s="2">
        <v>6274717</v>
      </c>
      <c r="CE58" s="2">
        <v>250012</v>
      </c>
      <c r="CF58" s="2">
        <v>6223524</v>
      </c>
      <c r="CG58" s="2">
        <v>852251</v>
      </c>
      <c r="CH58" s="2">
        <v>625812</v>
      </c>
      <c r="CI58" s="2">
        <v>434332</v>
      </c>
      <c r="CJ58" s="2">
        <v>5</v>
      </c>
      <c r="CK58" s="2">
        <v>0</v>
      </c>
      <c r="CL58" s="2">
        <v>0</v>
      </c>
      <c r="CM58" s="2">
        <v>2</v>
      </c>
      <c r="CN58" s="2">
        <v>22</v>
      </c>
      <c r="CO58" s="2">
        <v>111</v>
      </c>
      <c r="CP58" s="2">
        <v>1</v>
      </c>
      <c r="CQ58" s="2">
        <v>11</v>
      </c>
      <c r="CR58" s="2">
        <v>60</v>
      </c>
      <c r="CS58" s="2">
        <v>0</v>
      </c>
      <c r="CT58" s="2">
        <v>0</v>
      </c>
      <c r="CU58" s="2">
        <v>0</v>
      </c>
      <c r="CV58" s="2">
        <v>0</v>
      </c>
      <c r="CW58" s="2">
        <v>1</v>
      </c>
      <c r="CX58" s="2">
        <v>63</v>
      </c>
      <c r="CY58" s="2">
        <v>1376</v>
      </c>
      <c r="CZ58" s="2">
        <v>754</v>
      </c>
      <c r="DA58" s="2">
        <v>622</v>
      </c>
      <c r="DB58" s="2">
        <v>38</v>
      </c>
      <c r="DC58" s="2">
        <v>26</v>
      </c>
      <c r="DD58" s="2">
        <v>12</v>
      </c>
      <c r="DE58" s="2">
        <v>1148</v>
      </c>
      <c r="DF58" s="2">
        <v>468</v>
      </c>
      <c r="DG58" s="2">
        <v>680</v>
      </c>
      <c r="DH58" s="2">
        <v>143</v>
      </c>
      <c r="DI58" s="2">
        <v>315</v>
      </c>
      <c r="DJ58" s="2">
        <v>908</v>
      </c>
      <c r="DK58" s="2">
        <v>0</v>
      </c>
      <c r="DL58" s="2">
        <v>0</v>
      </c>
      <c r="DM58" s="2">
        <v>2754</v>
      </c>
      <c r="DN58" s="2">
        <v>536</v>
      </c>
      <c r="DO58" s="2">
        <v>35</v>
      </c>
      <c r="DP58" s="2">
        <v>19</v>
      </c>
      <c r="DQ58" s="2">
        <v>0</v>
      </c>
      <c r="DR58" s="2">
        <v>0</v>
      </c>
      <c r="DS58" s="2">
        <v>2</v>
      </c>
      <c r="DT58" s="2">
        <v>2</v>
      </c>
      <c r="DU58" s="2">
        <v>4</v>
      </c>
      <c r="DV58" s="2">
        <v>2</v>
      </c>
      <c r="DW58" s="2">
        <v>2</v>
      </c>
      <c r="DX58" s="2">
        <v>1</v>
      </c>
    </row>
    <row r="59" spans="1:128" ht="16.5" customHeight="1" x14ac:dyDescent="0.55000000000000004">
      <c r="A59" s="2" t="s">
        <v>368</v>
      </c>
      <c r="B59" s="2" t="s">
        <v>258</v>
      </c>
      <c r="C59" s="2" t="s">
        <v>369</v>
      </c>
      <c r="D59" s="2">
        <v>2791</v>
      </c>
      <c r="E59" s="2">
        <v>1353</v>
      </c>
      <c r="F59" s="2">
        <v>1438</v>
      </c>
      <c r="G59" s="2">
        <v>2775</v>
      </c>
      <c r="H59" s="2">
        <v>1348</v>
      </c>
      <c r="I59" s="2">
        <v>1427</v>
      </c>
      <c r="J59" s="2">
        <v>304</v>
      </c>
      <c r="K59" s="2">
        <v>163</v>
      </c>
      <c r="L59" s="2">
        <v>141</v>
      </c>
      <c r="M59" s="2">
        <v>1385</v>
      </c>
      <c r="N59" s="2">
        <v>758</v>
      </c>
      <c r="O59" s="2">
        <v>627</v>
      </c>
      <c r="P59" s="2">
        <v>1102</v>
      </c>
      <c r="Q59" s="2">
        <v>432</v>
      </c>
      <c r="R59" s="2">
        <v>670</v>
      </c>
      <c r="S59" s="2">
        <v>686</v>
      </c>
      <c r="T59" s="2">
        <v>238</v>
      </c>
      <c r="U59" s="2">
        <v>448</v>
      </c>
      <c r="V59" s="2">
        <v>16</v>
      </c>
      <c r="W59" s="2">
        <v>8</v>
      </c>
      <c r="X59" s="2">
        <v>62</v>
      </c>
      <c r="Y59" s="2">
        <v>126</v>
      </c>
      <c r="Z59" s="2">
        <v>117</v>
      </c>
      <c r="AA59" s="2">
        <v>1298</v>
      </c>
      <c r="AB59" s="2">
        <v>1287</v>
      </c>
      <c r="AC59" s="2">
        <v>2376</v>
      </c>
      <c r="AD59" s="2">
        <v>582</v>
      </c>
      <c r="AE59" s="2">
        <v>645</v>
      </c>
      <c r="AF59" s="2">
        <v>304</v>
      </c>
      <c r="AG59" s="2">
        <v>202</v>
      </c>
      <c r="AH59" s="2">
        <v>268</v>
      </c>
      <c r="AI59" s="2">
        <v>8</v>
      </c>
      <c r="AJ59" s="2">
        <v>1</v>
      </c>
      <c r="AK59" s="2">
        <v>34565</v>
      </c>
      <c r="AL59" s="2">
        <v>6575</v>
      </c>
      <c r="AM59" s="2">
        <v>147</v>
      </c>
      <c r="AN59" s="2">
        <v>9</v>
      </c>
      <c r="AO59" s="2">
        <v>0</v>
      </c>
      <c r="AP59" s="2">
        <v>0</v>
      </c>
      <c r="AQ59" s="2">
        <v>14</v>
      </c>
      <c r="AR59" s="2">
        <v>5</v>
      </c>
      <c r="AS59" s="2">
        <v>0</v>
      </c>
      <c r="AT59" s="2">
        <v>0</v>
      </c>
      <c r="AU59" s="2">
        <v>4</v>
      </c>
      <c r="AV59" s="2">
        <v>32</v>
      </c>
      <c r="AW59" s="2">
        <v>1</v>
      </c>
      <c r="AX59" s="2">
        <v>8</v>
      </c>
      <c r="AY59" s="2">
        <v>6</v>
      </c>
      <c r="AZ59" s="2">
        <v>17</v>
      </c>
      <c r="BA59" s="2">
        <v>8</v>
      </c>
      <c r="BB59" s="2">
        <v>3</v>
      </c>
      <c r="BC59" s="2">
        <v>19</v>
      </c>
      <c r="BD59" s="2">
        <v>3</v>
      </c>
      <c r="BE59" s="2">
        <v>18</v>
      </c>
      <c r="BF59" s="2">
        <v>1045</v>
      </c>
      <c r="BG59" s="2">
        <v>65</v>
      </c>
      <c r="BH59" s="2">
        <v>0</v>
      </c>
      <c r="BI59" s="2">
        <v>0</v>
      </c>
      <c r="BJ59" s="2">
        <v>112</v>
      </c>
      <c r="BK59" s="2">
        <v>66</v>
      </c>
      <c r="BL59" s="2">
        <v>0</v>
      </c>
      <c r="BM59" s="2">
        <v>0</v>
      </c>
      <c r="BN59" s="2">
        <v>35</v>
      </c>
      <c r="BO59" s="2">
        <v>121</v>
      </c>
      <c r="BP59" s="2">
        <v>5</v>
      </c>
      <c r="BQ59" s="2">
        <v>15</v>
      </c>
      <c r="BR59" s="2">
        <v>20</v>
      </c>
      <c r="BS59" s="2">
        <v>78</v>
      </c>
      <c r="BT59" s="2">
        <v>21</v>
      </c>
      <c r="BU59" s="2">
        <v>4</v>
      </c>
      <c r="BV59" s="2">
        <v>415</v>
      </c>
      <c r="BW59" s="2">
        <v>14</v>
      </c>
      <c r="BX59" s="2">
        <v>74</v>
      </c>
      <c r="BY59" s="2">
        <v>38</v>
      </c>
      <c r="BZ59" s="2">
        <v>13</v>
      </c>
      <c r="CA59" s="2">
        <v>52</v>
      </c>
      <c r="CB59" s="2">
        <v>82.9</v>
      </c>
      <c r="CC59" s="2">
        <v>11.9</v>
      </c>
      <c r="CD59" s="2">
        <v>5159455</v>
      </c>
      <c r="CE59" s="2">
        <v>257624</v>
      </c>
      <c r="CF59" s="2">
        <v>5005907</v>
      </c>
      <c r="CG59" s="2">
        <v>957022</v>
      </c>
      <c r="CH59" s="2">
        <v>464582</v>
      </c>
      <c r="CI59" s="2">
        <v>530166</v>
      </c>
      <c r="CJ59" s="2">
        <v>5</v>
      </c>
      <c r="CK59" s="2">
        <v>0</v>
      </c>
      <c r="CL59" s="2">
        <v>0</v>
      </c>
      <c r="CM59" s="2">
        <v>2</v>
      </c>
      <c r="CN59" s="2">
        <v>26</v>
      </c>
      <c r="CO59" s="2">
        <v>123</v>
      </c>
      <c r="CP59" s="2">
        <v>2</v>
      </c>
      <c r="CQ59" s="2">
        <v>19</v>
      </c>
      <c r="CR59" s="2">
        <v>76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1315</v>
      </c>
      <c r="CZ59" s="2">
        <v>762</v>
      </c>
      <c r="DA59" s="2">
        <v>553</v>
      </c>
      <c r="DB59" s="2">
        <v>42</v>
      </c>
      <c r="DC59" s="2">
        <v>27</v>
      </c>
      <c r="DD59" s="2">
        <v>15</v>
      </c>
      <c r="DE59" s="2">
        <v>1123</v>
      </c>
      <c r="DF59" s="2">
        <v>399</v>
      </c>
      <c r="DG59" s="2">
        <v>724</v>
      </c>
      <c r="DH59" s="2">
        <v>165</v>
      </c>
      <c r="DI59" s="2">
        <v>207</v>
      </c>
      <c r="DJ59" s="2">
        <v>897</v>
      </c>
      <c r="DK59" s="2">
        <v>0</v>
      </c>
      <c r="DL59" s="2">
        <v>0</v>
      </c>
      <c r="DM59" s="2">
        <v>2634</v>
      </c>
      <c r="DN59" s="2">
        <v>274</v>
      </c>
      <c r="DO59" s="2">
        <v>31</v>
      </c>
      <c r="DP59" s="2">
        <v>6</v>
      </c>
      <c r="DQ59" s="2">
        <v>0</v>
      </c>
      <c r="DR59" s="2">
        <v>0</v>
      </c>
      <c r="DS59" s="2">
        <v>4</v>
      </c>
      <c r="DT59" s="2">
        <v>1</v>
      </c>
      <c r="DU59" s="2">
        <v>4</v>
      </c>
      <c r="DV59" s="2">
        <v>1</v>
      </c>
      <c r="DW59" s="2">
        <v>2</v>
      </c>
      <c r="DX59" s="2">
        <v>1</v>
      </c>
    </row>
    <row r="60" spans="1:128" ht="16.5" customHeight="1" x14ac:dyDescent="0.55000000000000004">
      <c r="A60" s="2" t="s">
        <v>370</v>
      </c>
      <c r="B60" s="2" t="s">
        <v>258</v>
      </c>
      <c r="C60" s="2" t="s">
        <v>371</v>
      </c>
      <c r="D60" s="2">
        <v>4568</v>
      </c>
      <c r="E60" s="2">
        <v>2197</v>
      </c>
      <c r="F60" s="2">
        <v>2371</v>
      </c>
      <c r="G60" s="2">
        <v>4530</v>
      </c>
      <c r="H60" s="2">
        <v>2175</v>
      </c>
      <c r="I60" s="2">
        <v>2355</v>
      </c>
      <c r="J60" s="2">
        <v>453</v>
      </c>
      <c r="K60" s="2">
        <v>229</v>
      </c>
      <c r="L60" s="2">
        <v>224</v>
      </c>
      <c r="M60" s="2">
        <v>2285</v>
      </c>
      <c r="N60" s="2">
        <v>1180</v>
      </c>
      <c r="O60" s="2">
        <v>1105</v>
      </c>
      <c r="P60" s="2">
        <v>1828</v>
      </c>
      <c r="Q60" s="2">
        <v>786</v>
      </c>
      <c r="R60" s="2">
        <v>1042</v>
      </c>
      <c r="S60" s="2">
        <v>1003</v>
      </c>
      <c r="T60" s="2">
        <v>383</v>
      </c>
      <c r="U60" s="2">
        <v>620</v>
      </c>
      <c r="V60" s="2">
        <v>38</v>
      </c>
      <c r="W60" s="2">
        <v>18</v>
      </c>
      <c r="X60" s="2">
        <v>89</v>
      </c>
      <c r="Y60" s="2">
        <v>202</v>
      </c>
      <c r="Z60" s="2">
        <v>175</v>
      </c>
      <c r="AA60" s="2">
        <v>2081</v>
      </c>
      <c r="AB60" s="2">
        <v>2074</v>
      </c>
      <c r="AC60" s="2">
        <v>4327</v>
      </c>
      <c r="AD60" s="2">
        <v>1192</v>
      </c>
      <c r="AE60" s="2">
        <v>748</v>
      </c>
      <c r="AF60" s="2">
        <v>652</v>
      </c>
      <c r="AG60" s="2">
        <v>411</v>
      </c>
      <c r="AH60" s="2">
        <v>334</v>
      </c>
      <c r="AI60" s="2">
        <v>13</v>
      </c>
      <c r="AJ60" s="2">
        <v>6</v>
      </c>
      <c r="AK60" s="2">
        <v>44978</v>
      </c>
      <c r="AL60" s="2">
        <v>9478</v>
      </c>
      <c r="AM60" s="2">
        <v>213</v>
      </c>
      <c r="AN60" s="2">
        <v>16</v>
      </c>
      <c r="AO60" s="2">
        <v>0</v>
      </c>
      <c r="AP60" s="2">
        <v>1</v>
      </c>
      <c r="AQ60" s="2">
        <v>32</v>
      </c>
      <c r="AR60" s="2">
        <v>5</v>
      </c>
      <c r="AS60" s="2">
        <v>0</v>
      </c>
      <c r="AT60" s="2">
        <v>0</v>
      </c>
      <c r="AU60" s="2">
        <v>4</v>
      </c>
      <c r="AV60" s="2">
        <v>57</v>
      </c>
      <c r="AW60" s="2">
        <v>2</v>
      </c>
      <c r="AX60" s="2">
        <v>9</v>
      </c>
      <c r="AY60" s="2">
        <v>4</v>
      </c>
      <c r="AZ60" s="2">
        <v>30</v>
      </c>
      <c r="BA60" s="2">
        <v>8</v>
      </c>
      <c r="BB60" s="2">
        <v>5</v>
      </c>
      <c r="BC60" s="2">
        <v>11</v>
      </c>
      <c r="BD60" s="2">
        <v>5</v>
      </c>
      <c r="BE60" s="2">
        <v>24</v>
      </c>
      <c r="BF60" s="2">
        <v>1316</v>
      </c>
      <c r="BG60" s="2">
        <v>133</v>
      </c>
      <c r="BH60" s="2">
        <v>0</v>
      </c>
      <c r="BI60" s="2">
        <v>2</v>
      </c>
      <c r="BJ60" s="2">
        <v>308</v>
      </c>
      <c r="BK60" s="2">
        <v>17</v>
      </c>
      <c r="BL60" s="2">
        <v>0</v>
      </c>
      <c r="BM60" s="2">
        <v>0</v>
      </c>
      <c r="BN60" s="2">
        <v>28</v>
      </c>
      <c r="BO60" s="2">
        <v>247</v>
      </c>
      <c r="BP60" s="2">
        <v>11</v>
      </c>
      <c r="BQ60" s="2">
        <v>24</v>
      </c>
      <c r="BR60" s="2">
        <v>13</v>
      </c>
      <c r="BS60" s="2">
        <v>107</v>
      </c>
      <c r="BT60" s="2">
        <v>32</v>
      </c>
      <c r="BU60" s="2">
        <v>12</v>
      </c>
      <c r="BV60" s="2">
        <v>240</v>
      </c>
      <c r="BW60" s="2">
        <v>45</v>
      </c>
      <c r="BX60" s="2">
        <v>97</v>
      </c>
      <c r="BY60" s="2">
        <v>237</v>
      </c>
      <c r="BZ60" s="2">
        <v>27</v>
      </c>
      <c r="CA60" s="2">
        <v>105</v>
      </c>
      <c r="CB60" s="2">
        <v>82</v>
      </c>
      <c r="CC60" s="2">
        <v>11.4</v>
      </c>
      <c r="CD60" s="2">
        <v>7484079</v>
      </c>
      <c r="CE60" s="2">
        <v>480176</v>
      </c>
      <c r="CF60" s="2">
        <v>7117357</v>
      </c>
      <c r="CG60" s="2">
        <v>1088013</v>
      </c>
      <c r="CH60" s="2">
        <v>931814</v>
      </c>
      <c r="CI60" s="2">
        <v>444262</v>
      </c>
      <c r="CJ60" s="2">
        <v>24952</v>
      </c>
      <c r="CK60" s="2">
        <v>1</v>
      </c>
      <c r="CL60" s="2">
        <v>24</v>
      </c>
      <c r="CM60" s="2">
        <v>2</v>
      </c>
      <c r="CN60" s="2">
        <v>28</v>
      </c>
      <c r="CO60" s="2">
        <v>189</v>
      </c>
      <c r="CP60" s="2">
        <v>1</v>
      </c>
      <c r="CQ60" s="2">
        <v>16</v>
      </c>
      <c r="CR60" s="2">
        <v>98</v>
      </c>
      <c r="CS60" s="2">
        <v>0</v>
      </c>
      <c r="CT60" s="2">
        <v>0</v>
      </c>
      <c r="CU60" s="2">
        <v>0</v>
      </c>
      <c r="CV60" s="2">
        <v>0</v>
      </c>
      <c r="CW60" s="2">
        <v>1</v>
      </c>
      <c r="CX60" s="2">
        <v>50</v>
      </c>
      <c r="CY60" s="2">
        <v>2386</v>
      </c>
      <c r="CZ60" s="2">
        <v>1342</v>
      </c>
      <c r="DA60" s="2">
        <v>1044</v>
      </c>
      <c r="DB60" s="2">
        <v>57</v>
      </c>
      <c r="DC60" s="2">
        <v>27</v>
      </c>
      <c r="DD60" s="2">
        <v>30</v>
      </c>
      <c r="DE60" s="2">
        <v>1465</v>
      </c>
      <c r="DF60" s="2">
        <v>496</v>
      </c>
      <c r="DG60" s="2">
        <v>969</v>
      </c>
      <c r="DH60" s="2">
        <v>567</v>
      </c>
      <c r="DI60" s="2">
        <v>335</v>
      </c>
      <c r="DJ60" s="2">
        <v>1330</v>
      </c>
      <c r="DK60" s="2">
        <v>0</v>
      </c>
      <c r="DL60" s="2">
        <v>1</v>
      </c>
      <c r="DM60" s="2">
        <v>4509</v>
      </c>
      <c r="DN60" s="2">
        <v>967</v>
      </c>
      <c r="DO60" s="2">
        <v>52</v>
      </c>
      <c r="DP60" s="2">
        <v>18</v>
      </c>
      <c r="DQ60" s="2">
        <v>0</v>
      </c>
      <c r="DR60" s="2">
        <v>1</v>
      </c>
      <c r="DS60" s="2">
        <v>3</v>
      </c>
      <c r="DT60" s="2">
        <v>2</v>
      </c>
      <c r="DU60" s="2">
        <v>4</v>
      </c>
      <c r="DV60" s="2">
        <v>2</v>
      </c>
      <c r="DW60" s="2">
        <v>2</v>
      </c>
      <c r="DX60" s="2">
        <v>1</v>
      </c>
    </row>
    <row r="61" spans="1:128" ht="16.5" customHeight="1" x14ac:dyDescent="0.55000000000000004">
      <c r="A61" s="2" t="s">
        <v>372</v>
      </c>
      <c r="B61" s="2" t="s">
        <v>258</v>
      </c>
      <c r="C61" s="2" t="s">
        <v>373</v>
      </c>
      <c r="D61" s="2">
        <v>5074</v>
      </c>
      <c r="E61" s="2">
        <v>2624</v>
      </c>
      <c r="F61" s="2">
        <v>2450</v>
      </c>
      <c r="G61" s="2">
        <v>4799</v>
      </c>
      <c r="H61" s="2">
        <v>2445</v>
      </c>
      <c r="I61" s="2">
        <v>2354</v>
      </c>
      <c r="J61" s="2">
        <v>619</v>
      </c>
      <c r="K61" s="2">
        <v>339</v>
      </c>
      <c r="L61" s="2">
        <v>280</v>
      </c>
      <c r="M61" s="2">
        <v>2797</v>
      </c>
      <c r="N61" s="2">
        <v>1484</v>
      </c>
      <c r="O61" s="2">
        <v>1313</v>
      </c>
      <c r="P61" s="2">
        <v>1307</v>
      </c>
      <c r="Q61" s="2">
        <v>595</v>
      </c>
      <c r="R61" s="2">
        <v>712</v>
      </c>
      <c r="S61" s="2">
        <v>637</v>
      </c>
      <c r="T61" s="2">
        <v>245</v>
      </c>
      <c r="U61" s="2">
        <v>392</v>
      </c>
      <c r="V61" s="2">
        <v>246</v>
      </c>
      <c r="W61" s="2">
        <v>31</v>
      </c>
      <c r="X61" s="2">
        <v>61</v>
      </c>
      <c r="Y61" s="2">
        <v>280</v>
      </c>
      <c r="Z61" s="2">
        <v>291</v>
      </c>
      <c r="AA61" s="2">
        <v>2515</v>
      </c>
      <c r="AB61" s="2">
        <v>2511</v>
      </c>
      <c r="AC61" s="2">
        <v>4986</v>
      </c>
      <c r="AD61" s="2">
        <v>1176</v>
      </c>
      <c r="AE61" s="2">
        <v>1146</v>
      </c>
      <c r="AF61" s="2">
        <v>466</v>
      </c>
      <c r="AG61" s="2">
        <v>266</v>
      </c>
      <c r="AH61" s="2">
        <v>281</v>
      </c>
      <c r="AI61" s="2">
        <v>28</v>
      </c>
      <c r="AJ61" s="2">
        <v>9</v>
      </c>
      <c r="AK61" s="2">
        <v>19713</v>
      </c>
      <c r="AL61" s="2">
        <v>5280</v>
      </c>
      <c r="AM61" s="2">
        <v>307</v>
      </c>
      <c r="AN61" s="2">
        <v>9</v>
      </c>
      <c r="AO61" s="2">
        <v>0</v>
      </c>
      <c r="AP61" s="2">
        <v>2</v>
      </c>
      <c r="AQ61" s="2">
        <v>16</v>
      </c>
      <c r="AR61" s="2">
        <v>17</v>
      </c>
      <c r="AS61" s="2">
        <v>1</v>
      </c>
      <c r="AT61" s="2">
        <v>3</v>
      </c>
      <c r="AU61" s="2">
        <v>11</v>
      </c>
      <c r="AV61" s="2">
        <v>61</v>
      </c>
      <c r="AW61" s="2">
        <v>3</v>
      </c>
      <c r="AX61" s="2">
        <v>17</v>
      </c>
      <c r="AY61" s="2">
        <v>9</v>
      </c>
      <c r="AZ61" s="2">
        <v>92</v>
      </c>
      <c r="BA61" s="2">
        <v>23</v>
      </c>
      <c r="BB61" s="2">
        <v>6</v>
      </c>
      <c r="BC61" s="2">
        <v>13</v>
      </c>
      <c r="BD61" s="2">
        <v>3</v>
      </c>
      <c r="BE61" s="2">
        <v>21</v>
      </c>
      <c r="BF61" s="2">
        <v>2127</v>
      </c>
      <c r="BG61" s="2">
        <v>51</v>
      </c>
      <c r="BH61" s="2">
        <v>0</v>
      </c>
      <c r="BI61" s="2">
        <v>13</v>
      </c>
      <c r="BJ61" s="2">
        <v>137</v>
      </c>
      <c r="BK61" s="2">
        <v>107</v>
      </c>
      <c r="BL61" s="2">
        <v>6</v>
      </c>
      <c r="BM61" s="2">
        <v>7</v>
      </c>
      <c r="BN61" s="2">
        <v>114</v>
      </c>
      <c r="BO61" s="2">
        <v>487</v>
      </c>
      <c r="BP61" s="2">
        <v>16</v>
      </c>
      <c r="BQ61" s="2">
        <v>45</v>
      </c>
      <c r="BR61" s="2">
        <v>11</v>
      </c>
      <c r="BS61" s="2">
        <v>789</v>
      </c>
      <c r="BT61" s="2">
        <v>123</v>
      </c>
      <c r="BU61" s="2">
        <v>32</v>
      </c>
      <c r="BV61" s="2">
        <v>97</v>
      </c>
      <c r="BW61" s="2">
        <v>21</v>
      </c>
      <c r="BX61" s="2">
        <v>71</v>
      </c>
      <c r="BY61" s="2">
        <v>127</v>
      </c>
      <c r="BZ61" s="2">
        <v>5</v>
      </c>
      <c r="CA61" s="2">
        <v>67</v>
      </c>
      <c r="CB61" s="2">
        <v>83.7</v>
      </c>
      <c r="CC61" s="2">
        <v>8</v>
      </c>
      <c r="CD61" s="2">
        <v>5885511</v>
      </c>
      <c r="CE61" s="2">
        <v>881998</v>
      </c>
      <c r="CF61" s="2">
        <v>5697379</v>
      </c>
      <c r="CG61" s="2">
        <v>881122</v>
      </c>
      <c r="CH61" s="2">
        <v>647553</v>
      </c>
      <c r="CI61" s="2">
        <v>684439</v>
      </c>
      <c r="CJ61" s="2">
        <v>22762</v>
      </c>
      <c r="CK61" s="2">
        <v>1</v>
      </c>
      <c r="CL61" s="2">
        <v>24</v>
      </c>
      <c r="CM61" s="2">
        <v>2</v>
      </c>
      <c r="CN61" s="2">
        <v>35</v>
      </c>
      <c r="CO61" s="2">
        <v>306</v>
      </c>
      <c r="CP61" s="2">
        <v>1</v>
      </c>
      <c r="CQ61" s="2">
        <v>15</v>
      </c>
      <c r="CR61" s="2">
        <v>118</v>
      </c>
      <c r="CS61" s="2">
        <v>0</v>
      </c>
      <c r="CT61" s="2">
        <v>0</v>
      </c>
      <c r="CU61" s="2">
        <v>0</v>
      </c>
      <c r="CV61" s="2">
        <v>0</v>
      </c>
      <c r="CW61" s="2">
        <v>1</v>
      </c>
      <c r="CX61" s="2">
        <v>72</v>
      </c>
      <c r="CY61" s="2">
        <v>2623</v>
      </c>
      <c r="CZ61" s="2">
        <v>1524</v>
      </c>
      <c r="DA61" s="2">
        <v>1099</v>
      </c>
      <c r="DB61" s="2">
        <v>132</v>
      </c>
      <c r="DC61" s="2">
        <v>78</v>
      </c>
      <c r="DD61" s="2">
        <v>54</v>
      </c>
      <c r="DE61" s="2">
        <v>1272</v>
      </c>
      <c r="DF61" s="2">
        <v>434</v>
      </c>
      <c r="DG61" s="2">
        <v>838</v>
      </c>
      <c r="DH61" s="2">
        <v>433</v>
      </c>
      <c r="DI61" s="2">
        <v>383</v>
      </c>
      <c r="DJ61" s="2">
        <v>1772</v>
      </c>
      <c r="DK61" s="2">
        <v>0</v>
      </c>
      <c r="DL61" s="2">
        <v>1</v>
      </c>
      <c r="DM61" s="2">
        <v>4917</v>
      </c>
      <c r="DN61" s="2">
        <v>748</v>
      </c>
      <c r="DO61" s="2">
        <v>52</v>
      </c>
      <c r="DP61" s="2">
        <v>42</v>
      </c>
      <c r="DQ61" s="2">
        <v>2</v>
      </c>
      <c r="DR61" s="2">
        <v>0</v>
      </c>
      <c r="DS61" s="2">
        <v>2</v>
      </c>
      <c r="DT61" s="2">
        <v>2</v>
      </c>
      <c r="DU61" s="2">
        <v>2</v>
      </c>
      <c r="DV61" s="2">
        <v>3</v>
      </c>
      <c r="DW61" s="2">
        <v>5</v>
      </c>
      <c r="DX61" s="2">
        <v>1</v>
      </c>
    </row>
    <row r="62" spans="1:128" ht="16.5" customHeight="1" x14ac:dyDescent="0.55000000000000004">
      <c r="A62" s="2" t="s">
        <v>374</v>
      </c>
      <c r="B62" s="2" t="s">
        <v>258</v>
      </c>
      <c r="C62" s="2" t="s">
        <v>375</v>
      </c>
      <c r="D62" s="2">
        <v>2045</v>
      </c>
      <c r="E62" s="2">
        <v>1035</v>
      </c>
      <c r="F62" s="2">
        <v>1010</v>
      </c>
      <c r="G62" s="2">
        <v>2008</v>
      </c>
      <c r="H62" s="2">
        <v>1006</v>
      </c>
      <c r="I62" s="2">
        <v>1002</v>
      </c>
      <c r="J62" s="2">
        <v>242</v>
      </c>
      <c r="K62" s="2">
        <v>131</v>
      </c>
      <c r="L62" s="2">
        <v>111</v>
      </c>
      <c r="M62" s="2">
        <v>1098</v>
      </c>
      <c r="N62" s="2">
        <v>602</v>
      </c>
      <c r="O62" s="2">
        <v>496</v>
      </c>
      <c r="P62" s="2">
        <v>705</v>
      </c>
      <c r="Q62" s="2">
        <v>302</v>
      </c>
      <c r="R62" s="2">
        <v>403</v>
      </c>
      <c r="S62" s="2">
        <v>389</v>
      </c>
      <c r="T62" s="2">
        <v>148</v>
      </c>
      <c r="U62" s="2">
        <v>241</v>
      </c>
      <c r="V62" s="2">
        <v>37</v>
      </c>
      <c r="W62" s="2">
        <v>11</v>
      </c>
      <c r="X62" s="2">
        <v>29</v>
      </c>
      <c r="Y62" s="2">
        <v>84</v>
      </c>
      <c r="Z62" s="2">
        <v>88</v>
      </c>
      <c r="AA62" s="2">
        <v>903</v>
      </c>
      <c r="AB62" s="2">
        <v>900</v>
      </c>
      <c r="AC62" s="2">
        <v>1937</v>
      </c>
      <c r="AD62" s="2">
        <v>462</v>
      </c>
      <c r="AE62" s="2">
        <v>347</v>
      </c>
      <c r="AF62" s="2">
        <v>230</v>
      </c>
      <c r="AG62" s="2">
        <v>142</v>
      </c>
      <c r="AH62" s="2">
        <v>130</v>
      </c>
      <c r="AI62" s="2">
        <v>6</v>
      </c>
      <c r="AJ62" s="2">
        <v>3</v>
      </c>
      <c r="AK62" s="2">
        <v>11425</v>
      </c>
      <c r="AL62" s="2">
        <v>3696</v>
      </c>
      <c r="AM62" s="2">
        <v>116</v>
      </c>
      <c r="AN62" s="2">
        <v>8</v>
      </c>
      <c r="AO62" s="2">
        <v>0</v>
      </c>
      <c r="AP62" s="2">
        <v>0</v>
      </c>
      <c r="AQ62" s="2">
        <v>9</v>
      </c>
      <c r="AR62" s="2">
        <v>3</v>
      </c>
      <c r="AS62" s="2">
        <v>0</v>
      </c>
      <c r="AT62" s="2">
        <v>0</v>
      </c>
      <c r="AU62" s="2">
        <v>6</v>
      </c>
      <c r="AV62" s="2">
        <v>26</v>
      </c>
      <c r="AW62" s="2">
        <v>1</v>
      </c>
      <c r="AX62" s="2">
        <v>2</v>
      </c>
      <c r="AY62" s="2">
        <v>1</v>
      </c>
      <c r="AZ62" s="2">
        <v>30</v>
      </c>
      <c r="BA62" s="2">
        <v>6</v>
      </c>
      <c r="BB62" s="2">
        <v>1</v>
      </c>
      <c r="BC62" s="2">
        <v>12</v>
      </c>
      <c r="BD62" s="2">
        <v>2</v>
      </c>
      <c r="BE62" s="2">
        <v>9</v>
      </c>
      <c r="BF62" s="2">
        <v>688</v>
      </c>
      <c r="BG62" s="2">
        <v>91</v>
      </c>
      <c r="BH62" s="2">
        <v>0</v>
      </c>
      <c r="BI62" s="2">
        <v>0</v>
      </c>
      <c r="BJ62" s="2">
        <v>32</v>
      </c>
      <c r="BK62" s="2">
        <v>58</v>
      </c>
      <c r="BL62" s="2">
        <v>0</v>
      </c>
      <c r="BM62" s="2">
        <v>0</v>
      </c>
      <c r="BN62" s="2">
        <v>34</v>
      </c>
      <c r="BO62" s="2">
        <v>156</v>
      </c>
      <c r="BP62" s="2">
        <v>5</v>
      </c>
      <c r="BQ62" s="2">
        <v>3</v>
      </c>
      <c r="BR62" s="2">
        <v>13</v>
      </c>
      <c r="BS62" s="2">
        <v>72</v>
      </c>
      <c r="BT62" s="2">
        <v>17</v>
      </c>
      <c r="BU62" s="2">
        <v>2</v>
      </c>
      <c r="BV62" s="2">
        <v>120</v>
      </c>
      <c r="BW62" s="2">
        <v>47</v>
      </c>
      <c r="BX62" s="2">
        <v>38</v>
      </c>
      <c r="BY62" s="2">
        <v>124</v>
      </c>
      <c r="BZ62" s="2">
        <v>7</v>
      </c>
      <c r="CA62" s="2">
        <v>54</v>
      </c>
      <c r="CB62" s="2">
        <v>90</v>
      </c>
      <c r="CC62" s="2">
        <v>10.7</v>
      </c>
      <c r="CD62" s="2">
        <v>3190184</v>
      </c>
      <c r="CE62" s="2">
        <v>214698</v>
      </c>
      <c r="CF62" s="2">
        <v>3116949</v>
      </c>
      <c r="CG62" s="2">
        <v>588789</v>
      </c>
      <c r="CH62" s="2">
        <v>619119</v>
      </c>
      <c r="CI62" s="2">
        <v>345242</v>
      </c>
      <c r="CJ62" s="2">
        <v>0</v>
      </c>
      <c r="CK62" s="2">
        <v>0</v>
      </c>
      <c r="CL62" s="2">
        <v>0</v>
      </c>
      <c r="CM62" s="2">
        <v>1</v>
      </c>
      <c r="CN62" s="2">
        <v>11</v>
      </c>
      <c r="CO62" s="2">
        <v>88</v>
      </c>
      <c r="CP62" s="2">
        <v>1</v>
      </c>
      <c r="CQ62" s="2">
        <v>14</v>
      </c>
      <c r="CR62" s="2">
        <v>45</v>
      </c>
      <c r="CS62" s="2">
        <v>0</v>
      </c>
      <c r="CT62" s="2">
        <v>0</v>
      </c>
      <c r="CU62" s="2">
        <v>0</v>
      </c>
      <c r="CV62" s="2">
        <v>0</v>
      </c>
      <c r="CW62" s="2">
        <v>1</v>
      </c>
      <c r="CX62" s="2">
        <v>65</v>
      </c>
      <c r="CY62" s="2">
        <v>1146</v>
      </c>
      <c r="CZ62" s="2">
        <v>656</v>
      </c>
      <c r="DA62" s="2">
        <v>490</v>
      </c>
      <c r="DB62" s="2">
        <v>34</v>
      </c>
      <c r="DC62" s="2">
        <v>17</v>
      </c>
      <c r="DD62" s="2">
        <v>17</v>
      </c>
      <c r="DE62" s="2">
        <v>622</v>
      </c>
      <c r="DF62" s="2">
        <v>231</v>
      </c>
      <c r="DG62" s="2">
        <v>391</v>
      </c>
      <c r="DH62" s="2">
        <v>446</v>
      </c>
      <c r="DI62" s="2">
        <v>87</v>
      </c>
      <c r="DJ62" s="2">
        <v>603</v>
      </c>
      <c r="DK62" s="2">
        <v>1</v>
      </c>
      <c r="DL62" s="2">
        <v>0</v>
      </c>
      <c r="DM62" s="2">
        <v>1952</v>
      </c>
      <c r="DN62" s="2">
        <v>366</v>
      </c>
      <c r="DO62" s="2">
        <v>23</v>
      </c>
      <c r="DP62" s="2">
        <v>19</v>
      </c>
      <c r="DQ62" s="2">
        <v>0</v>
      </c>
      <c r="DR62" s="2">
        <v>0</v>
      </c>
      <c r="DS62" s="2">
        <v>3</v>
      </c>
      <c r="DT62" s="2">
        <v>1</v>
      </c>
      <c r="DU62" s="2">
        <v>2</v>
      </c>
      <c r="DV62" s="2">
        <v>1</v>
      </c>
      <c r="DW62" s="2">
        <v>5</v>
      </c>
      <c r="DX62" s="2">
        <v>1</v>
      </c>
    </row>
    <row r="63" spans="1:128" ht="16.5" customHeight="1" x14ac:dyDescent="0.55000000000000004">
      <c r="A63" s="2" t="s">
        <v>376</v>
      </c>
      <c r="B63" s="2" t="s">
        <v>258</v>
      </c>
      <c r="C63" s="2" t="s">
        <v>377</v>
      </c>
      <c r="D63" s="2">
        <v>1911</v>
      </c>
      <c r="E63" s="2">
        <v>971</v>
      </c>
      <c r="F63" s="2">
        <v>940</v>
      </c>
      <c r="G63" s="2">
        <v>1798</v>
      </c>
      <c r="H63" s="2">
        <v>923</v>
      </c>
      <c r="I63" s="2">
        <v>875</v>
      </c>
      <c r="J63" s="2">
        <v>234</v>
      </c>
      <c r="K63" s="2">
        <v>115</v>
      </c>
      <c r="L63" s="2">
        <v>119</v>
      </c>
      <c r="M63" s="2">
        <v>1184</v>
      </c>
      <c r="N63" s="2">
        <v>638</v>
      </c>
      <c r="O63" s="2">
        <v>546</v>
      </c>
      <c r="P63" s="2">
        <v>493</v>
      </c>
      <c r="Q63" s="2">
        <v>218</v>
      </c>
      <c r="R63" s="2">
        <v>275</v>
      </c>
      <c r="S63" s="2">
        <v>270</v>
      </c>
      <c r="T63" s="2">
        <v>106</v>
      </c>
      <c r="U63" s="2">
        <v>164</v>
      </c>
      <c r="V63" s="2">
        <v>113</v>
      </c>
      <c r="W63" s="2">
        <v>7</v>
      </c>
      <c r="X63" s="2">
        <v>24</v>
      </c>
      <c r="Y63" s="2">
        <v>86</v>
      </c>
      <c r="Z63" s="2">
        <v>112</v>
      </c>
      <c r="AA63" s="2">
        <v>959</v>
      </c>
      <c r="AB63" s="2">
        <v>956</v>
      </c>
      <c r="AC63" s="2">
        <v>1835</v>
      </c>
      <c r="AD63" s="2">
        <v>398</v>
      </c>
      <c r="AE63" s="2">
        <v>496</v>
      </c>
      <c r="AF63" s="2">
        <v>161</v>
      </c>
      <c r="AG63" s="2">
        <v>98</v>
      </c>
      <c r="AH63" s="2">
        <v>87</v>
      </c>
      <c r="AI63" s="2">
        <v>9</v>
      </c>
      <c r="AJ63" s="2">
        <v>0</v>
      </c>
      <c r="AK63" s="2">
        <v>11984</v>
      </c>
      <c r="AL63" s="2">
        <v>4731</v>
      </c>
      <c r="AM63" s="2">
        <v>104</v>
      </c>
      <c r="AN63" s="2">
        <v>5</v>
      </c>
      <c r="AO63" s="2">
        <v>0</v>
      </c>
      <c r="AP63" s="2">
        <v>0</v>
      </c>
      <c r="AQ63" s="2">
        <v>3</v>
      </c>
      <c r="AR63" s="2">
        <v>6</v>
      </c>
      <c r="AS63" s="2">
        <v>1</v>
      </c>
      <c r="AT63" s="2">
        <v>0</v>
      </c>
      <c r="AU63" s="2">
        <v>2</v>
      </c>
      <c r="AV63" s="2">
        <v>27</v>
      </c>
      <c r="AW63" s="2">
        <v>1</v>
      </c>
      <c r="AX63" s="2">
        <v>8</v>
      </c>
      <c r="AY63" s="2">
        <v>1</v>
      </c>
      <c r="AZ63" s="2">
        <v>28</v>
      </c>
      <c r="BA63" s="2">
        <v>2</v>
      </c>
      <c r="BB63" s="2">
        <v>3</v>
      </c>
      <c r="BC63" s="2">
        <v>3</v>
      </c>
      <c r="BD63" s="2">
        <v>3</v>
      </c>
      <c r="BE63" s="2">
        <v>11</v>
      </c>
      <c r="BF63" s="2">
        <v>538</v>
      </c>
      <c r="BG63" s="2">
        <v>37</v>
      </c>
      <c r="BH63" s="2">
        <v>0</v>
      </c>
      <c r="BI63" s="2">
        <v>0</v>
      </c>
      <c r="BJ63" s="2">
        <v>30</v>
      </c>
      <c r="BK63" s="2">
        <v>53</v>
      </c>
      <c r="BL63" s="2">
        <v>2</v>
      </c>
      <c r="BM63" s="2">
        <v>0</v>
      </c>
      <c r="BN63" s="2">
        <v>44</v>
      </c>
      <c r="BO63" s="2">
        <v>150</v>
      </c>
      <c r="BP63" s="2">
        <v>5</v>
      </c>
      <c r="BQ63" s="2">
        <v>18</v>
      </c>
      <c r="BR63" s="2">
        <v>10</v>
      </c>
      <c r="BS63" s="2">
        <v>67</v>
      </c>
      <c r="BT63" s="2">
        <v>2</v>
      </c>
      <c r="BU63" s="2">
        <v>11</v>
      </c>
      <c r="BV63" s="2">
        <v>49</v>
      </c>
      <c r="BW63" s="2">
        <v>22</v>
      </c>
      <c r="BX63" s="2">
        <v>38</v>
      </c>
      <c r="BY63" s="2">
        <v>87</v>
      </c>
      <c r="BZ63" s="2">
        <v>4</v>
      </c>
      <c r="CA63" s="2">
        <v>55</v>
      </c>
      <c r="CB63" s="2">
        <v>84.5</v>
      </c>
      <c r="CC63" s="2">
        <v>12</v>
      </c>
      <c r="CD63" s="2">
        <v>4308296</v>
      </c>
      <c r="CE63" s="2">
        <v>472313</v>
      </c>
      <c r="CF63" s="2">
        <v>4196992</v>
      </c>
      <c r="CG63" s="2">
        <v>495979</v>
      </c>
      <c r="CH63" s="2">
        <v>333007</v>
      </c>
      <c r="CI63" s="2">
        <v>518137</v>
      </c>
      <c r="CJ63" s="2">
        <v>0</v>
      </c>
      <c r="CK63" s="2">
        <v>0</v>
      </c>
      <c r="CL63" s="2">
        <v>0</v>
      </c>
      <c r="CM63" s="2">
        <v>1</v>
      </c>
      <c r="CN63" s="2">
        <v>12</v>
      </c>
      <c r="CO63" s="2">
        <v>82</v>
      </c>
      <c r="CP63" s="2">
        <v>1</v>
      </c>
      <c r="CQ63" s="2">
        <v>13</v>
      </c>
      <c r="CR63" s="2">
        <v>52</v>
      </c>
      <c r="CS63" s="2">
        <v>0</v>
      </c>
      <c r="CT63" s="2">
        <v>0</v>
      </c>
      <c r="CU63" s="2">
        <v>0</v>
      </c>
      <c r="CV63" s="2">
        <v>0</v>
      </c>
      <c r="CW63" s="2">
        <v>1</v>
      </c>
      <c r="CX63" s="2">
        <v>47</v>
      </c>
      <c r="CY63" s="2">
        <v>1241</v>
      </c>
      <c r="CZ63" s="2">
        <v>699</v>
      </c>
      <c r="DA63" s="2">
        <v>542</v>
      </c>
      <c r="DB63" s="2">
        <v>16</v>
      </c>
      <c r="DC63" s="2">
        <v>9</v>
      </c>
      <c r="DD63" s="2">
        <v>7</v>
      </c>
      <c r="DE63" s="2">
        <v>418</v>
      </c>
      <c r="DF63" s="2">
        <v>147</v>
      </c>
      <c r="DG63" s="2">
        <v>271</v>
      </c>
      <c r="DH63" s="2">
        <v>354</v>
      </c>
      <c r="DI63" s="2">
        <v>93</v>
      </c>
      <c r="DJ63" s="2">
        <v>794</v>
      </c>
      <c r="DK63" s="2">
        <v>1</v>
      </c>
      <c r="DL63" s="2">
        <v>0</v>
      </c>
      <c r="DM63" s="2">
        <v>1840</v>
      </c>
      <c r="DN63" s="2">
        <v>266</v>
      </c>
      <c r="DO63" s="2">
        <v>23</v>
      </c>
      <c r="DP63" s="2">
        <v>12</v>
      </c>
      <c r="DQ63" s="2">
        <v>0</v>
      </c>
      <c r="DR63" s="2">
        <v>0</v>
      </c>
      <c r="DS63" s="2">
        <v>2</v>
      </c>
      <c r="DT63" s="2">
        <v>1</v>
      </c>
      <c r="DU63" s="2">
        <v>2</v>
      </c>
      <c r="DV63" s="2">
        <v>1</v>
      </c>
      <c r="DW63" s="2">
        <v>0</v>
      </c>
      <c r="DX63" s="2">
        <v>1</v>
      </c>
    </row>
    <row r="64" spans="1:128" ht="16.5" customHeight="1" x14ac:dyDescent="0.55000000000000004">
      <c r="A64" s="2" t="s">
        <v>378</v>
      </c>
      <c r="B64" s="2" t="s">
        <v>258</v>
      </c>
      <c r="C64" s="2" t="s">
        <v>379</v>
      </c>
      <c r="D64" s="2">
        <v>2156</v>
      </c>
      <c r="E64" s="2">
        <v>1112</v>
      </c>
      <c r="F64" s="2">
        <v>1044</v>
      </c>
      <c r="G64" s="2">
        <v>2093</v>
      </c>
      <c r="H64" s="2">
        <v>1093</v>
      </c>
      <c r="I64" s="2">
        <v>1000</v>
      </c>
      <c r="J64" s="2">
        <v>177</v>
      </c>
      <c r="K64" s="2">
        <v>92</v>
      </c>
      <c r="L64" s="2">
        <v>85</v>
      </c>
      <c r="M64" s="2">
        <v>1044</v>
      </c>
      <c r="N64" s="2">
        <v>560</v>
      </c>
      <c r="O64" s="2">
        <v>484</v>
      </c>
      <c r="P64" s="2">
        <v>805</v>
      </c>
      <c r="Q64" s="2">
        <v>366</v>
      </c>
      <c r="R64" s="2">
        <v>439</v>
      </c>
      <c r="S64" s="2">
        <v>467</v>
      </c>
      <c r="T64" s="2">
        <v>199</v>
      </c>
      <c r="U64" s="2">
        <v>268</v>
      </c>
      <c r="V64" s="2">
        <v>63</v>
      </c>
      <c r="W64" s="2">
        <v>9</v>
      </c>
      <c r="X64" s="2">
        <v>49</v>
      </c>
      <c r="Y64" s="2">
        <v>94</v>
      </c>
      <c r="Z64" s="2">
        <v>113</v>
      </c>
      <c r="AA64" s="2">
        <v>1130</v>
      </c>
      <c r="AB64" s="2">
        <v>1118</v>
      </c>
      <c r="AC64" s="2">
        <v>2008</v>
      </c>
      <c r="AD64" s="2">
        <v>474</v>
      </c>
      <c r="AE64" s="2">
        <v>580</v>
      </c>
      <c r="AF64" s="2">
        <v>271</v>
      </c>
      <c r="AG64" s="2">
        <v>168</v>
      </c>
      <c r="AH64" s="2">
        <v>160</v>
      </c>
      <c r="AI64" s="2">
        <v>5</v>
      </c>
      <c r="AJ64" s="2">
        <v>3</v>
      </c>
      <c r="AK64" s="2">
        <v>18941</v>
      </c>
      <c r="AL64" s="2">
        <v>3538</v>
      </c>
      <c r="AM64" s="2">
        <v>117</v>
      </c>
      <c r="AN64" s="2">
        <v>5</v>
      </c>
      <c r="AO64" s="2">
        <v>0</v>
      </c>
      <c r="AP64" s="2">
        <v>2</v>
      </c>
      <c r="AQ64" s="2">
        <v>8</v>
      </c>
      <c r="AR64" s="2">
        <v>3</v>
      </c>
      <c r="AS64" s="2">
        <v>1</v>
      </c>
      <c r="AT64" s="2">
        <v>0</v>
      </c>
      <c r="AU64" s="2">
        <v>8</v>
      </c>
      <c r="AV64" s="2">
        <v>33</v>
      </c>
      <c r="AW64" s="2">
        <v>2</v>
      </c>
      <c r="AX64" s="2">
        <v>1</v>
      </c>
      <c r="AY64" s="2">
        <v>3</v>
      </c>
      <c r="AZ64" s="2">
        <v>20</v>
      </c>
      <c r="BA64" s="2">
        <v>8</v>
      </c>
      <c r="BB64" s="2">
        <v>1</v>
      </c>
      <c r="BC64" s="2">
        <v>10</v>
      </c>
      <c r="BD64" s="2">
        <v>3</v>
      </c>
      <c r="BE64" s="2">
        <v>9</v>
      </c>
      <c r="BF64" s="2">
        <v>750</v>
      </c>
      <c r="BG64" s="2">
        <v>33</v>
      </c>
      <c r="BH64" s="2">
        <v>0</v>
      </c>
      <c r="BI64" s="2">
        <v>10</v>
      </c>
      <c r="BJ64" s="2">
        <v>124</v>
      </c>
      <c r="BK64" s="2">
        <v>62</v>
      </c>
      <c r="BL64" s="2">
        <v>3</v>
      </c>
      <c r="BM64" s="2">
        <v>0</v>
      </c>
      <c r="BN64" s="2">
        <v>73</v>
      </c>
      <c r="BO64" s="2">
        <v>139</v>
      </c>
      <c r="BP64" s="2">
        <v>7</v>
      </c>
      <c r="BQ64" s="2">
        <v>2</v>
      </c>
      <c r="BR64" s="2">
        <v>6</v>
      </c>
      <c r="BS64" s="2">
        <v>77</v>
      </c>
      <c r="BT64" s="2">
        <v>33</v>
      </c>
      <c r="BU64" s="2">
        <v>1</v>
      </c>
      <c r="BV64" s="2">
        <v>144</v>
      </c>
      <c r="BW64" s="2">
        <v>18</v>
      </c>
      <c r="BX64" s="2">
        <v>18</v>
      </c>
      <c r="BY64" s="2">
        <v>76</v>
      </c>
      <c r="BZ64" s="2">
        <v>4</v>
      </c>
      <c r="CA64" s="2">
        <v>53</v>
      </c>
      <c r="CB64" s="2">
        <v>81.900000000000006</v>
      </c>
      <c r="CC64" s="2">
        <v>9.6</v>
      </c>
      <c r="CD64" s="2">
        <v>3217497</v>
      </c>
      <c r="CE64" s="2">
        <v>303179</v>
      </c>
      <c r="CF64" s="2">
        <v>3156966</v>
      </c>
      <c r="CG64" s="2">
        <v>551634</v>
      </c>
      <c r="CH64" s="2">
        <v>434865</v>
      </c>
      <c r="CI64" s="2">
        <v>229373</v>
      </c>
      <c r="CJ64" s="2">
        <v>0</v>
      </c>
      <c r="CK64" s="2">
        <v>0</v>
      </c>
      <c r="CL64" s="2">
        <v>0</v>
      </c>
      <c r="CM64" s="2">
        <v>2</v>
      </c>
      <c r="CN64" s="2">
        <v>15</v>
      </c>
      <c r="CO64" s="2">
        <v>63</v>
      </c>
      <c r="CP64" s="2">
        <v>1</v>
      </c>
      <c r="CQ64" s="2">
        <v>11</v>
      </c>
      <c r="CR64" s="2">
        <v>40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1081</v>
      </c>
      <c r="CZ64" s="2">
        <v>595</v>
      </c>
      <c r="DA64" s="2">
        <v>486</v>
      </c>
      <c r="DB64" s="2">
        <v>19</v>
      </c>
      <c r="DC64" s="2">
        <v>13</v>
      </c>
      <c r="DD64" s="2">
        <v>6</v>
      </c>
      <c r="DE64" s="2">
        <v>734</v>
      </c>
      <c r="DF64" s="2">
        <v>309</v>
      </c>
      <c r="DG64" s="2">
        <v>425</v>
      </c>
      <c r="DH64" s="2">
        <v>245</v>
      </c>
      <c r="DI64" s="2">
        <v>135</v>
      </c>
      <c r="DJ64" s="2">
        <v>700</v>
      </c>
      <c r="DK64" s="2">
        <v>0</v>
      </c>
      <c r="DL64" s="2">
        <v>0</v>
      </c>
      <c r="DM64" s="2">
        <v>2020</v>
      </c>
      <c r="DN64" s="2">
        <v>173</v>
      </c>
      <c r="DO64" s="2">
        <v>28</v>
      </c>
      <c r="DP64" s="2">
        <v>13</v>
      </c>
      <c r="DQ64" s="2">
        <v>0</v>
      </c>
      <c r="DR64" s="2">
        <v>0</v>
      </c>
      <c r="DS64" s="2">
        <v>2</v>
      </c>
      <c r="DT64" s="2">
        <v>2</v>
      </c>
      <c r="DU64" s="2">
        <v>0</v>
      </c>
      <c r="DV64" s="2">
        <v>2</v>
      </c>
      <c r="DW64" s="2">
        <v>2</v>
      </c>
      <c r="DX64" s="2">
        <v>1</v>
      </c>
    </row>
    <row r="65" spans="1:128" ht="16.5" customHeight="1" x14ac:dyDescent="0.55000000000000004">
      <c r="A65" s="2" t="s">
        <v>380</v>
      </c>
      <c r="B65" s="2" t="s">
        <v>258</v>
      </c>
      <c r="C65" s="2" t="s">
        <v>381</v>
      </c>
      <c r="D65" s="2">
        <v>2941</v>
      </c>
      <c r="E65" s="2">
        <v>1420</v>
      </c>
      <c r="F65" s="2">
        <v>1521</v>
      </c>
      <c r="G65" s="2">
        <v>2887</v>
      </c>
      <c r="H65" s="2">
        <v>1410</v>
      </c>
      <c r="I65" s="2">
        <v>1477</v>
      </c>
      <c r="J65" s="2">
        <v>297</v>
      </c>
      <c r="K65" s="2">
        <v>158</v>
      </c>
      <c r="L65" s="2">
        <v>139</v>
      </c>
      <c r="M65" s="2">
        <v>1446</v>
      </c>
      <c r="N65" s="2">
        <v>733</v>
      </c>
      <c r="O65" s="2">
        <v>713</v>
      </c>
      <c r="P65" s="2">
        <v>1114</v>
      </c>
      <c r="Q65" s="2">
        <v>483</v>
      </c>
      <c r="R65" s="2">
        <v>631</v>
      </c>
      <c r="S65" s="2">
        <v>639</v>
      </c>
      <c r="T65" s="2">
        <v>251</v>
      </c>
      <c r="U65" s="2">
        <v>388</v>
      </c>
      <c r="V65" s="2">
        <v>53</v>
      </c>
      <c r="W65" s="2">
        <v>17</v>
      </c>
      <c r="X65" s="2">
        <v>50</v>
      </c>
      <c r="Y65" s="2">
        <v>86</v>
      </c>
      <c r="Z65" s="2">
        <v>110</v>
      </c>
      <c r="AA65" s="2">
        <v>1269</v>
      </c>
      <c r="AB65" s="2">
        <v>1265</v>
      </c>
      <c r="AC65" s="2">
        <v>2723</v>
      </c>
      <c r="AD65" s="2">
        <v>710</v>
      </c>
      <c r="AE65" s="2">
        <v>440</v>
      </c>
      <c r="AF65" s="2">
        <v>352</v>
      </c>
      <c r="AG65" s="2">
        <v>208</v>
      </c>
      <c r="AH65" s="2">
        <v>169</v>
      </c>
      <c r="AI65" s="2">
        <v>3</v>
      </c>
      <c r="AJ65" s="2">
        <v>2</v>
      </c>
      <c r="AK65" s="2">
        <v>23149</v>
      </c>
      <c r="AL65" s="2">
        <v>3761</v>
      </c>
      <c r="AM65" s="2">
        <v>152</v>
      </c>
      <c r="AN65" s="2">
        <v>12</v>
      </c>
      <c r="AO65" s="2">
        <v>1</v>
      </c>
      <c r="AP65" s="2">
        <v>0</v>
      </c>
      <c r="AQ65" s="2">
        <v>16</v>
      </c>
      <c r="AR65" s="2">
        <v>9</v>
      </c>
      <c r="AS65" s="2">
        <v>0</v>
      </c>
      <c r="AT65" s="2">
        <v>0</v>
      </c>
      <c r="AU65" s="2">
        <v>7</v>
      </c>
      <c r="AV65" s="2">
        <v>30</v>
      </c>
      <c r="AW65" s="2">
        <v>2</v>
      </c>
      <c r="AX65" s="2">
        <v>11</v>
      </c>
      <c r="AY65" s="2">
        <v>1</v>
      </c>
      <c r="AZ65" s="2">
        <v>23</v>
      </c>
      <c r="BA65" s="2">
        <v>11</v>
      </c>
      <c r="BB65" s="2">
        <v>2</v>
      </c>
      <c r="BC65" s="2">
        <v>8</v>
      </c>
      <c r="BD65" s="2">
        <v>3</v>
      </c>
      <c r="BE65" s="2">
        <v>16</v>
      </c>
      <c r="BF65" s="2">
        <v>1293</v>
      </c>
      <c r="BG65" s="2">
        <v>93</v>
      </c>
      <c r="BH65" s="2">
        <v>0</v>
      </c>
      <c r="BI65" s="2">
        <v>0</v>
      </c>
      <c r="BJ65" s="2">
        <v>152</v>
      </c>
      <c r="BK65" s="2">
        <v>235</v>
      </c>
      <c r="BL65" s="2">
        <v>0</v>
      </c>
      <c r="BM65" s="2">
        <v>0</v>
      </c>
      <c r="BN65" s="2">
        <v>119</v>
      </c>
      <c r="BO65" s="2">
        <v>142</v>
      </c>
      <c r="BP65" s="2">
        <v>6</v>
      </c>
      <c r="BQ65" s="2">
        <v>24</v>
      </c>
      <c r="BR65" s="2">
        <v>4</v>
      </c>
      <c r="BS65" s="2">
        <v>99</v>
      </c>
      <c r="BT65" s="2">
        <v>34</v>
      </c>
      <c r="BU65" s="2">
        <v>2</v>
      </c>
      <c r="BV65" s="2">
        <v>208</v>
      </c>
      <c r="BW65" s="2">
        <v>51</v>
      </c>
      <c r="BX65" s="2">
        <v>124</v>
      </c>
      <c r="BY65" s="2">
        <v>76</v>
      </c>
      <c r="BZ65" s="2">
        <v>8</v>
      </c>
      <c r="CA65" s="2">
        <v>63</v>
      </c>
      <c r="CB65" s="2">
        <v>76.900000000000006</v>
      </c>
      <c r="CC65" s="2">
        <v>7.6</v>
      </c>
      <c r="CD65" s="2">
        <v>4352618</v>
      </c>
      <c r="CE65" s="2">
        <v>1729160</v>
      </c>
      <c r="CF65" s="2">
        <v>3995150</v>
      </c>
      <c r="CG65" s="2">
        <v>749360</v>
      </c>
      <c r="CH65" s="2">
        <v>842543</v>
      </c>
      <c r="CI65" s="2">
        <v>398419</v>
      </c>
      <c r="CJ65" s="2">
        <v>0</v>
      </c>
      <c r="CK65" s="2">
        <v>0</v>
      </c>
      <c r="CL65" s="2">
        <v>0</v>
      </c>
      <c r="CM65" s="2">
        <v>1</v>
      </c>
      <c r="CN65" s="2">
        <v>21</v>
      </c>
      <c r="CO65" s="2">
        <v>110</v>
      </c>
      <c r="CP65" s="2">
        <v>1</v>
      </c>
      <c r="CQ65" s="2">
        <v>10</v>
      </c>
      <c r="CR65" s="2">
        <v>75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1526</v>
      </c>
      <c r="CZ65" s="2">
        <v>824</v>
      </c>
      <c r="DA65" s="2">
        <v>702</v>
      </c>
      <c r="DB65" s="2">
        <v>39</v>
      </c>
      <c r="DC65" s="2">
        <v>32</v>
      </c>
      <c r="DD65" s="2">
        <v>7</v>
      </c>
      <c r="DE65" s="2">
        <v>914</v>
      </c>
      <c r="DF65" s="2">
        <v>327</v>
      </c>
      <c r="DG65" s="2">
        <v>587</v>
      </c>
      <c r="DH65" s="2">
        <v>278</v>
      </c>
      <c r="DI65" s="2">
        <v>307</v>
      </c>
      <c r="DJ65" s="2">
        <v>841</v>
      </c>
      <c r="DK65" s="2">
        <v>1</v>
      </c>
      <c r="DL65" s="2">
        <v>0</v>
      </c>
      <c r="DM65" s="2">
        <v>2850</v>
      </c>
      <c r="DN65" s="2">
        <v>105</v>
      </c>
      <c r="DO65" s="2">
        <v>24</v>
      </c>
      <c r="DP65" s="2">
        <v>16</v>
      </c>
      <c r="DQ65" s="2">
        <v>0</v>
      </c>
      <c r="DR65" s="2">
        <v>0</v>
      </c>
      <c r="DS65" s="2">
        <v>2</v>
      </c>
      <c r="DT65" s="2">
        <v>2</v>
      </c>
      <c r="DU65" s="2">
        <v>3</v>
      </c>
      <c r="DV65" s="2">
        <v>3</v>
      </c>
      <c r="DW65" s="2">
        <v>2</v>
      </c>
      <c r="DX65" s="2">
        <v>1</v>
      </c>
    </row>
    <row r="66" spans="1:128" ht="16.5" customHeight="1" x14ac:dyDescent="0.55000000000000004">
      <c r="A66" s="2" t="s">
        <v>382</v>
      </c>
      <c r="B66" s="2" t="s">
        <v>258</v>
      </c>
      <c r="C66" s="2" t="s">
        <v>383</v>
      </c>
      <c r="D66" s="2">
        <v>15129</v>
      </c>
      <c r="E66" s="2">
        <v>7787</v>
      </c>
      <c r="F66" s="2">
        <v>7342</v>
      </c>
      <c r="G66" s="2">
        <v>14257</v>
      </c>
      <c r="H66" s="2">
        <v>7301</v>
      </c>
      <c r="I66" s="2">
        <v>6956</v>
      </c>
      <c r="J66" s="2">
        <v>1941</v>
      </c>
      <c r="K66" s="2">
        <v>999</v>
      </c>
      <c r="L66" s="2">
        <v>942</v>
      </c>
      <c r="M66" s="2">
        <v>9096</v>
      </c>
      <c r="N66" s="2">
        <v>4995</v>
      </c>
      <c r="O66" s="2">
        <v>4101</v>
      </c>
      <c r="P66" s="2">
        <v>3731</v>
      </c>
      <c r="Q66" s="2">
        <v>1611</v>
      </c>
      <c r="R66" s="2">
        <v>2120</v>
      </c>
      <c r="S66" s="2">
        <v>1838</v>
      </c>
      <c r="T66" s="2">
        <v>710</v>
      </c>
      <c r="U66" s="2">
        <v>1128</v>
      </c>
      <c r="V66" s="2">
        <v>589</v>
      </c>
      <c r="W66" s="2">
        <v>96</v>
      </c>
      <c r="X66" s="2">
        <v>158</v>
      </c>
      <c r="Y66" s="2">
        <v>1053</v>
      </c>
      <c r="Z66" s="2">
        <v>1262</v>
      </c>
      <c r="AA66" s="2">
        <v>7631</v>
      </c>
      <c r="AB66" s="2">
        <v>7602</v>
      </c>
      <c r="AC66" s="2">
        <v>14660</v>
      </c>
      <c r="AD66" s="2">
        <v>3549</v>
      </c>
      <c r="AE66" s="2">
        <v>3667</v>
      </c>
      <c r="AF66" s="2">
        <v>1359</v>
      </c>
      <c r="AG66" s="2">
        <v>805</v>
      </c>
      <c r="AH66" s="2">
        <v>813</v>
      </c>
      <c r="AI66" s="2">
        <v>55</v>
      </c>
      <c r="AJ66" s="2">
        <v>32</v>
      </c>
      <c r="AK66" s="2">
        <v>26134</v>
      </c>
      <c r="AL66" s="2">
        <v>7105</v>
      </c>
      <c r="AM66" s="2">
        <v>922</v>
      </c>
      <c r="AN66" s="2">
        <v>21</v>
      </c>
      <c r="AO66" s="2">
        <v>0</v>
      </c>
      <c r="AP66" s="2">
        <v>0</v>
      </c>
      <c r="AQ66" s="2">
        <v>66</v>
      </c>
      <c r="AR66" s="2">
        <v>17</v>
      </c>
      <c r="AS66" s="2">
        <v>4</v>
      </c>
      <c r="AT66" s="2">
        <v>2</v>
      </c>
      <c r="AU66" s="2">
        <v>25</v>
      </c>
      <c r="AV66" s="2">
        <v>179</v>
      </c>
      <c r="AW66" s="2">
        <v>12</v>
      </c>
      <c r="AX66" s="2">
        <v>109</v>
      </c>
      <c r="AY66" s="2">
        <v>32</v>
      </c>
      <c r="AZ66" s="2">
        <v>210</v>
      </c>
      <c r="BA66" s="2">
        <v>73</v>
      </c>
      <c r="BB66" s="2">
        <v>26</v>
      </c>
      <c r="BC66" s="2">
        <v>62</v>
      </c>
      <c r="BD66" s="2">
        <v>6</v>
      </c>
      <c r="BE66" s="2">
        <v>78</v>
      </c>
      <c r="BF66" s="2">
        <v>7356</v>
      </c>
      <c r="BG66" s="2">
        <v>167</v>
      </c>
      <c r="BH66" s="2">
        <v>0</v>
      </c>
      <c r="BI66" s="2">
        <v>0</v>
      </c>
      <c r="BJ66" s="2">
        <v>577</v>
      </c>
      <c r="BK66" s="2">
        <v>215</v>
      </c>
      <c r="BL66" s="2">
        <v>112</v>
      </c>
      <c r="BM66" s="2">
        <v>5</v>
      </c>
      <c r="BN66" s="2">
        <v>399</v>
      </c>
      <c r="BO66" s="2">
        <v>1448</v>
      </c>
      <c r="BP66" s="2">
        <v>99</v>
      </c>
      <c r="BQ66" s="2">
        <v>450</v>
      </c>
      <c r="BR66" s="2">
        <v>121</v>
      </c>
      <c r="BS66" s="2">
        <v>1546</v>
      </c>
      <c r="BT66" s="2">
        <v>350</v>
      </c>
      <c r="BU66" s="2">
        <v>138</v>
      </c>
      <c r="BV66" s="2">
        <v>863</v>
      </c>
      <c r="BW66" s="2">
        <v>339</v>
      </c>
      <c r="BX66" s="2">
        <v>527</v>
      </c>
      <c r="BY66" s="2">
        <v>161</v>
      </c>
      <c r="BZ66" s="2">
        <v>21</v>
      </c>
      <c r="CA66" s="2">
        <v>142</v>
      </c>
      <c r="CB66" s="2">
        <v>81.3</v>
      </c>
      <c r="CC66" s="2">
        <v>7.3</v>
      </c>
      <c r="CD66" s="2">
        <v>11812793</v>
      </c>
      <c r="CE66" s="2">
        <v>3106129</v>
      </c>
      <c r="CF66" s="2">
        <v>11410578</v>
      </c>
      <c r="CG66" s="2">
        <v>2371504</v>
      </c>
      <c r="CH66" s="2">
        <v>2026037</v>
      </c>
      <c r="CI66" s="2">
        <v>1193615</v>
      </c>
      <c r="CJ66" s="2">
        <v>0</v>
      </c>
      <c r="CK66" s="2">
        <v>2</v>
      </c>
      <c r="CL66" s="2">
        <v>148</v>
      </c>
      <c r="CM66" s="2">
        <v>5</v>
      </c>
      <c r="CN66" s="2">
        <v>84</v>
      </c>
      <c r="CO66" s="2">
        <v>813</v>
      </c>
      <c r="CP66" s="2">
        <v>1</v>
      </c>
      <c r="CQ66" s="2">
        <v>28</v>
      </c>
      <c r="CR66" s="2">
        <v>361</v>
      </c>
      <c r="CS66" s="2">
        <v>0</v>
      </c>
      <c r="CT66" s="2">
        <v>0</v>
      </c>
      <c r="CU66" s="2">
        <v>0</v>
      </c>
      <c r="CV66" s="2">
        <v>0</v>
      </c>
      <c r="CW66" s="2">
        <v>2</v>
      </c>
      <c r="CX66" s="2">
        <v>432</v>
      </c>
      <c r="CY66" s="2">
        <v>8009</v>
      </c>
      <c r="CZ66" s="2">
        <v>4736</v>
      </c>
      <c r="DA66" s="2">
        <v>3273</v>
      </c>
      <c r="DB66" s="2">
        <v>272</v>
      </c>
      <c r="DC66" s="2">
        <v>163</v>
      </c>
      <c r="DD66" s="2">
        <v>109</v>
      </c>
      <c r="DE66" s="2">
        <v>3747</v>
      </c>
      <c r="DF66" s="2">
        <v>1267</v>
      </c>
      <c r="DG66" s="2">
        <v>2480</v>
      </c>
      <c r="DH66" s="2">
        <v>673</v>
      </c>
      <c r="DI66" s="2">
        <v>918</v>
      </c>
      <c r="DJ66" s="2">
        <v>6246</v>
      </c>
      <c r="DK66" s="2">
        <v>1</v>
      </c>
      <c r="DL66" s="2">
        <v>0</v>
      </c>
      <c r="DM66" s="2">
        <v>14580</v>
      </c>
      <c r="DN66" s="2">
        <v>687</v>
      </c>
      <c r="DO66" s="2">
        <v>138</v>
      </c>
      <c r="DP66" s="2">
        <v>131</v>
      </c>
      <c r="DQ66" s="2">
        <v>3</v>
      </c>
      <c r="DR66" s="2">
        <v>1</v>
      </c>
      <c r="DS66" s="2">
        <v>11</v>
      </c>
      <c r="DT66" s="2">
        <v>8</v>
      </c>
      <c r="DU66" s="2">
        <v>41</v>
      </c>
      <c r="DV66" s="2">
        <v>11</v>
      </c>
      <c r="DW66" s="2">
        <v>28</v>
      </c>
      <c r="DX66" s="2">
        <v>2</v>
      </c>
    </row>
    <row r="67" spans="1:128" ht="16.5" customHeight="1" x14ac:dyDescent="0.55000000000000004">
      <c r="A67" s="2" t="s">
        <v>384</v>
      </c>
      <c r="B67" s="2" t="s">
        <v>258</v>
      </c>
      <c r="C67" s="2" t="s">
        <v>385</v>
      </c>
      <c r="D67" s="2">
        <v>5772</v>
      </c>
      <c r="E67" s="2">
        <v>3047</v>
      </c>
      <c r="F67" s="2">
        <v>2725</v>
      </c>
      <c r="G67" s="2">
        <v>5763</v>
      </c>
      <c r="H67" s="2">
        <v>3044</v>
      </c>
      <c r="I67" s="2">
        <v>2719</v>
      </c>
      <c r="J67" s="2">
        <v>650</v>
      </c>
      <c r="K67" s="2">
        <v>340</v>
      </c>
      <c r="L67" s="2">
        <v>310</v>
      </c>
      <c r="M67" s="2">
        <v>3273</v>
      </c>
      <c r="N67" s="2">
        <v>1884</v>
      </c>
      <c r="O67" s="2">
        <v>1389</v>
      </c>
      <c r="P67" s="2">
        <v>1826</v>
      </c>
      <c r="Q67" s="2">
        <v>800</v>
      </c>
      <c r="R67" s="2">
        <v>1026</v>
      </c>
      <c r="S67" s="2">
        <v>984</v>
      </c>
      <c r="T67" s="2">
        <v>387</v>
      </c>
      <c r="U67" s="2">
        <v>597</v>
      </c>
      <c r="V67" s="2">
        <v>9</v>
      </c>
      <c r="W67" s="2">
        <v>42</v>
      </c>
      <c r="X67" s="2">
        <v>97</v>
      </c>
      <c r="Y67" s="2">
        <v>235</v>
      </c>
      <c r="Z67" s="2">
        <v>277</v>
      </c>
      <c r="AA67" s="2">
        <v>2728</v>
      </c>
      <c r="AB67" s="2">
        <v>2723</v>
      </c>
      <c r="AC67" s="2">
        <v>5697</v>
      </c>
      <c r="AD67" s="2">
        <v>1382</v>
      </c>
      <c r="AE67" s="2">
        <v>1128</v>
      </c>
      <c r="AF67" s="2">
        <v>654</v>
      </c>
      <c r="AG67" s="2">
        <v>386</v>
      </c>
      <c r="AH67" s="2">
        <v>357</v>
      </c>
      <c r="AI67" s="2">
        <v>24</v>
      </c>
      <c r="AJ67" s="2">
        <v>7</v>
      </c>
      <c r="AK67" s="2">
        <v>30492</v>
      </c>
      <c r="AL67" s="2">
        <v>10186</v>
      </c>
      <c r="AM67" s="2">
        <v>208</v>
      </c>
      <c r="AN67" s="2">
        <v>13</v>
      </c>
      <c r="AO67" s="2">
        <v>0</v>
      </c>
      <c r="AP67" s="2">
        <v>2</v>
      </c>
      <c r="AQ67" s="2">
        <v>32</v>
      </c>
      <c r="AR67" s="2">
        <v>12</v>
      </c>
      <c r="AS67" s="2">
        <v>1</v>
      </c>
      <c r="AT67" s="2">
        <v>0</v>
      </c>
      <c r="AU67" s="2">
        <v>9</v>
      </c>
      <c r="AV67" s="2">
        <v>47</v>
      </c>
      <c r="AW67" s="2">
        <v>2</v>
      </c>
      <c r="AX67" s="2">
        <v>8</v>
      </c>
      <c r="AY67" s="2">
        <v>4</v>
      </c>
      <c r="AZ67" s="2">
        <v>21</v>
      </c>
      <c r="BA67" s="2">
        <v>13</v>
      </c>
      <c r="BB67" s="2">
        <v>1</v>
      </c>
      <c r="BC67" s="2">
        <v>11</v>
      </c>
      <c r="BD67" s="2">
        <v>6</v>
      </c>
      <c r="BE67" s="2">
        <v>26</v>
      </c>
      <c r="BF67" s="2">
        <v>1553</v>
      </c>
      <c r="BG67" s="2">
        <v>99</v>
      </c>
      <c r="BH67" s="2">
        <v>0</v>
      </c>
      <c r="BI67" s="2">
        <v>9</v>
      </c>
      <c r="BJ67" s="2">
        <v>357</v>
      </c>
      <c r="BK67" s="2">
        <v>263</v>
      </c>
      <c r="BL67" s="2">
        <v>3</v>
      </c>
      <c r="BM67" s="2">
        <v>0</v>
      </c>
      <c r="BN67" s="2">
        <v>95</v>
      </c>
      <c r="BO67" s="2">
        <v>300</v>
      </c>
      <c r="BP67" s="2">
        <v>3</v>
      </c>
      <c r="BQ67" s="2">
        <v>29</v>
      </c>
      <c r="BR67" s="2">
        <v>27</v>
      </c>
      <c r="BS67" s="2">
        <v>66</v>
      </c>
      <c r="BT67" s="2">
        <v>34</v>
      </c>
      <c r="BU67" s="2">
        <v>1</v>
      </c>
      <c r="BV67" s="2">
        <v>125</v>
      </c>
      <c r="BW67" s="2">
        <v>49</v>
      </c>
      <c r="BX67" s="2">
        <v>93</v>
      </c>
      <c r="BY67" s="2">
        <v>293</v>
      </c>
      <c r="BZ67" s="2">
        <v>54</v>
      </c>
      <c r="CA67" s="2">
        <v>84</v>
      </c>
      <c r="CB67" s="2">
        <v>84.1</v>
      </c>
      <c r="CC67" s="2">
        <v>8.9</v>
      </c>
      <c r="CD67" s="2">
        <v>7616386</v>
      </c>
      <c r="CE67" s="2">
        <v>757769</v>
      </c>
      <c r="CF67" s="2">
        <v>7483541</v>
      </c>
      <c r="CG67" s="2">
        <v>1560004</v>
      </c>
      <c r="CH67" s="2">
        <v>988500</v>
      </c>
      <c r="CI67" s="2">
        <v>600008</v>
      </c>
      <c r="CJ67" s="2">
        <v>0</v>
      </c>
      <c r="CK67" s="2">
        <v>2</v>
      </c>
      <c r="CL67" s="2">
        <v>25</v>
      </c>
      <c r="CM67" s="2">
        <v>3</v>
      </c>
      <c r="CN67" s="2">
        <v>38</v>
      </c>
      <c r="CO67" s="2">
        <v>249</v>
      </c>
      <c r="CP67" s="2">
        <v>1</v>
      </c>
      <c r="CQ67" s="2">
        <v>15</v>
      </c>
      <c r="CR67" s="2">
        <v>127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3216</v>
      </c>
      <c r="CZ67" s="2">
        <v>2031</v>
      </c>
      <c r="DA67" s="2">
        <v>1185</v>
      </c>
      <c r="DB67" s="2">
        <v>74</v>
      </c>
      <c r="DC67" s="2">
        <v>46</v>
      </c>
      <c r="DD67" s="2">
        <v>28</v>
      </c>
      <c r="DE67" s="2">
        <v>1691</v>
      </c>
      <c r="DF67" s="2">
        <v>544</v>
      </c>
      <c r="DG67" s="2">
        <v>1147</v>
      </c>
      <c r="DH67" s="2">
        <v>788</v>
      </c>
      <c r="DI67" s="2">
        <v>663</v>
      </c>
      <c r="DJ67" s="2">
        <v>1740</v>
      </c>
      <c r="DK67" s="2">
        <v>0</v>
      </c>
      <c r="DL67" s="2">
        <v>0</v>
      </c>
      <c r="DM67" s="2">
        <v>5482</v>
      </c>
      <c r="DN67" s="2">
        <v>1608</v>
      </c>
      <c r="DO67" s="2">
        <v>38</v>
      </c>
      <c r="DP67" s="2">
        <v>7</v>
      </c>
      <c r="DQ67" s="2">
        <v>0</v>
      </c>
      <c r="DR67" s="2">
        <v>0</v>
      </c>
      <c r="DS67" s="2">
        <v>4</v>
      </c>
      <c r="DT67" s="2">
        <v>3</v>
      </c>
      <c r="DU67" s="2">
        <v>2</v>
      </c>
      <c r="DV67" s="2">
        <v>3</v>
      </c>
      <c r="DW67" s="2">
        <v>0</v>
      </c>
      <c r="DX67" s="2">
        <v>1</v>
      </c>
    </row>
    <row r="68" spans="1:128" ht="16.5" customHeight="1" x14ac:dyDescent="0.55000000000000004">
      <c r="A68" s="2" t="s">
        <v>386</v>
      </c>
      <c r="B68" s="2" t="s">
        <v>258</v>
      </c>
      <c r="C68" s="2" t="s">
        <v>387</v>
      </c>
      <c r="D68" s="2">
        <v>11648</v>
      </c>
      <c r="E68" s="2">
        <v>5500</v>
      </c>
      <c r="F68" s="2">
        <v>6148</v>
      </c>
      <c r="G68" s="2">
        <v>11599</v>
      </c>
      <c r="H68" s="2">
        <v>5477</v>
      </c>
      <c r="I68" s="2">
        <v>6122</v>
      </c>
      <c r="J68" s="2">
        <v>1106</v>
      </c>
      <c r="K68" s="2">
        <v>574</v>
      </c>
      <c r="L68" s="2">
        <v>532</v>
      </c>
      <c r="M68" s="2">
        <v>6157</v>
      </c>
      <c r="N68" s="2">
        <v>3149</v>
      </c>
      <c r="O68" s="2">
        <v>3008</v>
      </c>
      <c r="P68" s="2">
        <v>4364</v>
      </c>
      <c r="Q68" s="2">
        <v>1757</v>
      </c>
      <c r="R68" s="2">
        <v>2607</v>
      </c>
      <c r="S68" s="2">
        <v>2283</v>
      </c>
      <c r="T68" s="2">
        <v>830</v>
      </c>
      <c r="U68" s="2">
        <v>1453</v>
      </c>
      <c r="V68" s="2">
        <v>47</v>
      </c>
      <c r="W68" s="2">
        <v>54</v>
      </c>
      <c r="X68" s="2">
        <v>200</v>
      </c>
      <c r="Y68" s="2">
        <v>393</v>
      </c>
      <c r="Z68" s="2">
        <v>490</v>
      </c>
      <c r="AA68" s="2">
        <v>5750</v>
      </c>
      <c r="AB68" s="2">
        <v>5736</v>
      </c>
      <c r="AC68" s="2">
        <v>11314</v>
      </c>
      <c r="AD68" s="2">
        <v>3014</v>
      </c>
      <c r="AE68" s="2">
        <v>2366</v>
      </c>
      <c r="AF68" s="2">
        <v>1479</v>
      </c>
      <c r="AG68" s="2">
        <v>883</v>
      </c>
      <c r="AH68" s="2">
        <v>1239</v>
      </c>
      <c r="AI68" s="2">
        <v>29</v>
      </c>
      <c r="AJ68" s="2">
        <v>13</v>
      </c>
      <c r="AK68" s="2">
        <v>7060</v>
      </c>
      <c r="AL68" s="2">
        <v>1384</v>
      </c>
      <c r="AM68" s="2">
        <v>685</v>
      </c>
      <c r="AN68" s="2">
        <v>3</v>
      </c>
      <c r="AO68" s="2">
        <v>1</v>
      </c>
      <c r="AP68" s="2">
        <v>0</v>
      </c>
      <c r="AQ68" s="2">
        <v>78</v>
      </c>
      <c r="AR68" s="2">
        <v>39</v>
      </c>
      <c r="AS68" s="2">
        <v>2</v>
      </c>
      <c r="AT68" s="2">
        <v>1</v>
      </c>
      <c r="AU68" s="2">
        <v>16</v>
      </c>
      <c r="AV68" s="2">
        <v>151</v>
      </c>
      <c r="AW68" s="2">
        <v>15</v>
      </c>
      <c r="AX68" s="2">
        <v>58</v>
      </c>
      <c r="AY68" s="2">
        <v>16</v>
      </c>
      <c r="AZ68" s="2">
        <v>131</v>
      </c>
      <c r="BA68" s="2">
        <v>64</v>
      </c>
      <c r="BB68" s="2">
        <v>11</v>
      </c>
      <c r="BC68" s="2">
        <v>45</v>
      </c>
      <c r="BD68" s="2">
        <v>7</v>
      </c>
      <c r="BE68" s="2">
        <v>47</v>
      </c>
      <c r="BF68" s="2">
        <v>4357</v>
      </c>
      <c r="BG68" s="2">
        <v>4</v>
      </c>
      <c r="BH68" s="2">
        <v>4</v>
      </c>
      <c r="BI68" s="2">
        <v>0</v>
      </c>
      <c r="BJ68" s="2">
        <v>726</v>
      </c>
      <c r="BK68" s="2">
        <v>483</v>
      </c>
      <c r="BL68" s="2">
        <v>29</v>
      </c>
      <c r="BM68" s="2">
        <v>2</v>
      </c>
      <c r="BN68" s="2">
        <v>202</v>
      </c>
      <c r="BO68" s="2">
        <v>791</v>
      </c>
      <c r="BP68" s="2">
        <v>87</v>
      </c>
      <c r="BQ68" s="2">
        <v>99</v>
      </c>
      <c r="BR68" s="2">
        <v>57</v>
      </c>
      <c r="BS68" s="2">
        <v>515</v>
      </c>
      <c r="BT68" s="2">
        <v>173</v>
      </c>
      <c r="BU68" s="2">
        <v>42</v>
      </c>
      <c r="BV68" s="2">
        <v>760</v>
      </c>
      <c r="BW68" s="2">
        <v>35</v>
      </c>
      <c r="BX68" s="2">
        <v>348</v>
      </c>
      <c r="BY68" s="2">
        <v>24</v>
      </c>
      <c r="BZ68" s="2">
        <v>5</v>
      </c>
      <c r="CA68" s="2">
        <v>117</v>
      </c>
      <c r="CB68" s="2">
        <v>87.5</v>
      </c>
      <c r="CC68" s="2">
        <v>14.3</v>
      </c>
      <c r="CD68" s="2">
        <v>9065508</v>
      </c>
      <c r="CE68" s="2">
        <v>1171283</v>
      </c>
      <c r="CF68" s="2">
        <v>8452378</v>
      </c>
      <c r="CG68" s="2">
        <v>2653603</v>
      </c>
      <c r="CH68" s="2">
        <v>1331641</v>
      </c>
      <c r="CI68" s="2">
        <v>512491</v>
      </c>
      <c r="CJ68" s="2">
        <v>0</v>
      </c>
      <c r="CK68" s="2">
        <v>2</v>
      </c>
      <c r="CL68" s="2">
        <v>78</v>
      </c>
      <c r="CM68" s="2">
        <v>2</v>
      </c>
      <c r="CN68" s="2">
        <v>40</v>
      </c>
      <c r="CO68" s="2">
        <v>437</v>
      </c>
      <c r="CP68" s="2">
        <v>2</v>
      </c>
      <c r="CQ68" s="2">
        <v>31</v>
      </c>
      <c r="CR68" s="2">
        <v>249</v>
      </c>
      <c r="CS68" s="2">
        <v>0</v>
      </c>
      <c r="CT68" s="2">
        <v>0</v>
      </c>
      <c r="CU68" s="2">
        <v>0</v>
      </c>
      <c r="CV68" s="2">
        <v>0</v>
      </c>
      <c r="CW68" s="2">
        <v>1</v>
      </c>
      <c r="CX68" s="2">
        <v>213</v>
      </c>
      <c r="CY68" s="2">
        <v>5633</v>
      </c>
      <c r="CZ68" s="2">
        <v>3142</v>
      </c>
      <c r="DA68" s="2">
        <v>2491</v>
      </c>
      <c r="DB68" s="2">
        <v>243</v>
      </c>
      <c r="DC68" s="2">
        <v>148</v>
      </c>
      <c r="DD68" s="2">
        <v>95</v>
      </c>
      <c r="DE68" s="2">
        <v>4358</v>
      </c>
      <c r="DF68" s="2">
        <v>1458</v>
      </c>
      <c r="DG68" s="2">
        <v>2900</v>
      </c>
      <c r="DH68" s="2">
        <v>180</v>
      </c>
      <c r="DI68" s="2">
        <v>1755</v>
      </c>
      <c r="DJ68" s="2">
        <v>3672</v>
      </c>
      <c r="DK68" s="2">
        <v>0</v>
      </c>
      <c r="DL68" s="2">
        <v>0</v>
      </c>
      <c r="DM68" s="2">
        <v>11173</v>
      </c>
      <c r="DN68" s="2">
        <v>6111</v>
      </c>
      <c r="DO68" s="2">
        <v>127</v>
      </c>
      <c r="DP68" s="2">
        <v>91</v>
      </c>
      <c r="DQ68" s="2">
        <v>1</v>
      </c>
      <c r="DR68" s="2">
        <v>1</v>
      </c>
      <c r="DS68" s="2">
        <v>10</v>
      </c>
      <c r="DT68" s="2">
        <v>7</v>
      </c>
      <c r="DU68" s="2">
        <v>15</v>
      </c>
      <c r="DV68" s="2">
        <v>7</v>
      </c>
      <c r="DW68" s="2">
        <v>28</v>
      </c>
      <c r="DX68" s="2">
        <v>3</v>
      </c>
    </row>
    <row r="69" spans="1:128" ht="16.5" customHeight="1" x14ac:dyDescent="0.55000000000000004">
      <c r="A69" s="2" t="s">
        <v>388</v>
      </c>
      <c r="B69" s="2" t="s">
        <v>258</v>
      </c>
      <c r="C69" s="2" t="s">
        <v>389</v>
      </c>
      <c r="D69" s="2">
        <v>1569</v>
      </c>
      <c r="E69" s="2">
        <v>784</v>
      </c>
      <c r="F69" s="2">
        <v>785</v>
      </c>
      <c r="G69" s="2">
        <v>1566</v>
      </c>
      <c r="H69" s="2">
        <v>784</v>
      </c>
      <c r="I69" s="2">
        <v>782</v>
      </c>
      <c r="J69" s="2">
        <v>147</v>
      </c>
      <c r="K69" s="2">
        <v>80</v>
      </c>
      <c r="L69" s="2">
        <v>67</v>
      </c>
      <c r="M69" s="2">
        <v>797</v>
      </c>
      <c r="N69" s="2">
        <v>461</v>
      </c>
      <c r="O69" s="2">
        <v>336</v>
      </c>
      <c r="P69" s="2">
        <v>625</v>
      </c>
      <c r="Q69" s="2">
        <v>243</v>
      </c>
      <c r="R69" s="2">
        <v>382</v>
      </c>
      <c r="S69" s="2">
        <v>383</v>
      </c>
      <c r="T69" s="2">
        <v>133</v>
      </c>
      <c r="U69" s="2">
        <v>250</v>
      </c>
      <c r="V69" s="2">
        <v>3</v>
      </c>
      <c r="W69" s="2">
        <v>8</v>
      </c>
      <c r="X69" s="2">
        <v>36</v>
      </c>
      <c r="Y69" s="2">
        <v>58</v>
      </c>
      <c r="Z69" s="2">
        <v>71</v>
      </c>
      <c r="AA69" s="2">
        <v>813</v>
      </c>
      <c r="AB69" s="2">
        <v>808</v>
      </c>
      <c r="AC69" s="2">
        <v>1473</v>
      </c>
      <c r="AD69" s="2">
        <v>339</v>
      </c>
      <c r="AE69" s="2">
        <v>431</v>
      </c>
      <c r="AF69" s="2">
        <v>172</v>
      </c>
      <c r="AG69" s="2">
        <v>94</v>
      </c>
      <c r="AH69" s="2">
        <v>184</v>
      </c>
      <c r="AI69" s="2">
        <v>6</v>
      </c>
      <c r="AJ69" s="2">
        <v>2</v>
      </c>
      <c r="AK69" s="2">
        <v>8227</v>
      </c>
      <c r="AL69" s="2">
        <v>544</v>
      </c>
      <c r="AM69" s="2">
        <v>102</v>
      </c>
      <c r="AN69" s="2">
        <v>0</v>
      </c>
      <c r="AO69" s="2">
        <v>2</v>
      </c>
      <c r="AP69" s="2">
        <v>0</v>
      </c>
      <c r="AQ69" s="2">
        <v>24</v>
      </c>
      <c r="AR69" s="2">
        <v>2</v>
      </c>
      <c r="AS69" s="2">
        <v>5</v>
      </c>
      <c r="AT69" s="2">
        <v>0</v>
      </c>
      <c r="AU69" s="2">
        <v>2</v>
      </c>
      <c r="AV69" s="2">
        <v>20</v>
      </c>
      <c r="AW69" s="2">
        <v>1</v>
      </c>
      <c r="AX69" s="2">
        <v>2</v>
      </c>
      <c r="AY69" s="2">
        <v>3</v>
      </c>
      <c r="AZ69" s="2">
        <v>11</v>
      </c>
      <c r="BA69" s="2">
        <v>4</v>
      </c>
      <c r="BB69" s="2">
        <v>0</v>
      </c>
      <c r="BC69" s="2">
        <v>5</v>
      </c>
      <c r="BD69" s="2">
        <v>4</v>
      </c>
      <c r="BE69" s="2">
        <v>17</v>
      </c>
      <c r="BF69" s="2">
        <v>1703</v>
      </c>
      <c r="BG69" s="2">
        <v>0</v>
      </c>
      <c r="BH69" s="2">
        <v>18</v>
      </c>
      <c r="BI69" s="2">
        <v>0</v>
      </c>
      <c r="BJ69" s="2">
        <v>303</v>
      </c>
      <c r="BK69" s="2">
        <v>13</v>
      </c>
      <c r="BL69" s="2">
        <v>983</v>
      </c>
      <c r="BM69" s="2">
        <v>0</v>
      </c>
      <c r="BN69" s="2">
        <v>10</v>
      </c>
      <c r="BO69" s="2">
        <v>71</v>
      </c>
      <c r="BP69" s="2">
        <v>2</v>
      </c>
      <c r="BQ69" s="2">
        <v>2</v>
      </c>
      <c r="BR69" s="2">
        <v>19</v>
      </c>
      <c r="BS69" s="2">
        <v>50</v>
      </c>
      <c r="BT69" s="2">
        <v>5</v>
      </c>
      <c r="BU69" s="2">
        <v>0</v>
      </c>
      <c r="BV69" s="2">
        <v>83</v>
      </c>
      <c r="BW69" s="2">
        <v>39</v>
      </c>
      <c r="BX69" s="2">
        <v>105</v>
      </c>
      <c r="BY69" s="2">
        <v>1</v>
      </c>
      <c r="BZ69" s="2">
        <v>0</v>
      </c>
      <c r="CA69" s="2">
        <v>52</v>
      </c>
      <c r="CB69" s="2">
        <v>46.8</v>
      </c>
      <c r="CC69" s="2">
        <v>1.3</v>
      </c>
      <c r="CD69" s="2">
        <v>5203853</v>
      </c>
      <c r="CE69" s="2">
        <v>2337900</v>
      </c>
      <c r="CF69" s="2">
        <v>5167060</v>
      </c>
      <c r="CG69" s="2">
        <v>697631</v>
      </c>
      <c r="CH69" s="2">
        <v>705107</v>
      </c>
      <c r="CI69" s="2">
        <v>308005</v>
      </c>
      <c r="CJ69" s="2">
        <v>0</v>
      </c>
      <c r="CK69" s="2">
        <v>0</v>
      </c>
      <c r="CL69" s="2">
        <v>0</v>
      </c>
      <c r="CM69" s="2">
        <v>1</v>
      </c>
      <c r="CN69" s="2">
        <v>9</v>
      </c>
      <c r="CO69" s="2">
        <v>47</v>
      </c>
      <c r="CP69" s="2">
        <v>1</v>
      </c>
      <c r="CQ69" s="2">
        <v>15</v>
      </c>
      <c r="CR69" s="2">
        <v>36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790</v>
      </c>
      <c r="CZ69" s="2">
        <v>497</v>
      </c>
      <c r="DA69" s="2">
        <v>293</v>
      </c>
      <c r="DB69" s="2">
        <v>19</v>
      </c>
      <c r="DC69" s="2">
        <v>13</v>
      </c>
      <c r="DD69" s="2">
        <v>6</v>
      </c>
      <c r="DE69" s="2">
        <v>612</v>
      </c>
      <c r="DF69" s="2">
        <v>194</v>
      </c>
      <c r="DG69" s="2">
        <v>418</v>
      </c>
      <c r="DH69" s="2">
        <v>68</v>
      </c>
      <c r="DI69" s="2">
        <v>118</v>
      </c>
      <c r="DJ69" s="2">
        <v>600</v>
      </c>
      <c r="DK69" s="2">
        <v>1</v>
      </c>
      <c r="DL69" s="2">
        <v>0</v>
      </c>
      <c r="DM69" s="2">
        <v>1466</v>
      </c>
      <c r="DN69" s="2">
        <v>3</v>
      </c>
      <c r="DO69" s="2">
        <v>16</v>
      </c>
      <c r="DP69" s="2">
        <v>1</v>
      </c>
      <c r="DQ69" s="2">
        <v>0</v>
      </c>
      <c r="DR69" s="2">
        <v>0</v>
      </c>
      <c r="DS69" s="2">
        <v>4</v>
      </c>
      <c r="DT69" s="2">
        <v>1</v>
      </c>
      <c r="DU69" s="2">
        <v>2</v>
      </c>
      <c r="DV69" s="2">
        <v>1</v>
      </c>
      <c r="DW69" s="2">
        <v>0</v>
      </c>
      <c r="DX69" s="2">
        <v>1</v>
      </c>
    </row>
    <row r="70" spans="1:128" ht="16.5" customHeight="1" x14ac:dyDescent="0.55000000000000004">
      <c r="A70" s="2" t="s">
        <v>390</v>
      </c>
      <c r="B70" s="2" t="s">
        <v>258</v>
      </c>
      <c r="C70" s="2" t="s">
        <v>391</v>
      </c>
      <c r="D70" s="2">
        <v>870</v>
      </c>
      <c r="E70" s="2">
        <v>400</v>
      </c>
      <c r="F70" s="2">
        <v>470</v>
      </c>
      <c r="G70" s="2">
        <v>869</v>
      </c>
      <c r="H70" s="2">
        <v>399</v>
      </c>
      <c r="I70" s="2">
        <v>470</v>
      </c>
      <c r="J70" s="2">
        <v>65</v>
      </c>
      <c r="K70" s="2">
        <v>28</v>
      </c>
      <c r="L70" s="2">
        <v>37</v>
      </c>
      <c r="M70" s="2">
        <v>357</v>
      </c>
      <c r="N70" s="2">
        <v>195</v>
      </c>
      <c r="O70" s="2">
        <v>162</v>
      </c>
      <c r="P70" s="2">
        <v>448</v>
      </c>
      <c r="Q70" s="2">
        <v>177</v>
      </c>
      <c r="R70" s="2">
        <v>271</v>
      </c>
      <c r="S70" s="2">
        <v>280</v>
      </c>
      <c r="T70" s="2">
        <v>89</v>
      </c>
      <c r="U70" s="2">
        <v>191</v>
      </c>
      <c r="V70" s="2">
        <v>1</v>
      </c>
      <c r="W70" s="2">
        <v>4</v>
      </c>
      <c r="X70" s="2">
        <v>19</v>
      </c>
      <c r="Y70" s="2">
        <v>21</v>
      </c>
      <c r="Z70" s="2">
        <v>26</v>
      </c>
      <c r="AA70" s="2">
        <v>401</v>
      </c>
      <c r="AB70" s="2">
        <v>396</v>
      </c>
      <c r="AC70" s="2">
        <v>753</v>
      </c>
      <c r="AD70" s="2">
        <v>181</v>
      </c>
      <c r="AE70" s="2">
        <v>181</v>
      </c>
      <c r="AF70" s="2">
        <v>109</v>
      </c>
      <c r="AG70" s="2">
        <v>68</v>
      </c>
      <c r="AH70" s="2">
        <v>108</v>
      </c>
      <c r="AI70" s="2">
        <v>2</v>
      </c>
      <c r="AJ70" s="2">
        <v>0</v>
      </c>
      <c r="AK70" s="2">
        <v>14779</v>
      </c>
      <c r="AL70" s="2">
        <v>972</v>
      </c>
      <c r="AM70" s="2">
        <v>57</v>
      </c>
      <c r="AN70" s="2">
        <v>0</v>
      </c>
      <c r="AO70" s="2">
        <v>1</v>
      </c>
      <c r="AP70" s="2">
        <v>0</v>
      </c>
      <c r="AQ70" s="2">
        <v>3</v>
      </c>
      <c r="AR70" s="2">
        <v>1</v>
      </c>
      <c r="AS70" s="2">
        <v>0</v>
      </c>
      <c r="AT70" s="2">
        <v>1</v>
      </c>
      <c r="AU70" s="2">
        <v>1</v>
      </c>
      <c r="AV70" s="2">
        <v>16</v>
      </c>
      <c r="AW70" s="2">
        <v>0</v>
      </c>
      <c r="AX70" s="2">
        <v>1</v>
      </c>
      <c r="AY70" s="2">
        <v>0</v>
      </c>
      <c r="AZ70" s="2">
        <v>14</v>
      </c>
      <c r="BA70" s="2">
        <v>3</v>
      </c>
      <c r="BB70" s="2">
        <v>0</v>
      </c>
      <c r="BC70" s="2">
        <v>6</v>
      </c>
      <c r="BD70" s="2">
        <v>1</v>
      </c>
      <c r="BE70" s="2">
        <v>9</v>
      </c>
      <c r="BF70" s="2">
        <v>240</v>
      </c>
      <c r="BG70" s="2">
        <v>0</v>
      </c>
      <c r="BH70" s="2">
        <v>9</v>
      </c>
      <c r="BI70" s="2">
        <v>0</v>
      </c>
      <c r="BJ70" s="2">
        <v>15</v>
      </c>
      <c r="BK70" s="2">
        <v>8</v>
      </c>
      <c r="BL70" s="2">
        <v>0</v>
      </c>
      <c r="BM70" s="2">
        <v>1</v>
      </c>
      <c r="BN70" s="2">
        <v>5</v>
      </c>
      <c r="BO70" s="2">
        <v>46</v>
      </c>
      <c r="BP70" s="2">
        <v>0</v>
      </c>
      <c r="BQ70" s="2">
        <v>2</v>
      </c>
      <c r="BR70" s="2">
        <v>0</v>
      </c>
      <c r="BS70" s="2">
        <v>44</v>
      </c>
      <c r="BT70" s="2">
        <v>4</v>
      </c>
      <c r="BU70" s="2">
        <v>0</v>
      </c>
      <c r="BV70" s="2">
        <v>41</v>
      </c>
      <c r="BW70" s="2">
        <v>4</v>
      </c>
      <c r="BX70" s="2">
        <v>61</v>
      </c>
      <c r="BY70" s="2">
        <v>0</v>
      </c>
      <c r="BZ70" s="2">
        <v>0</v>
      </c>
      <c r="CA70" s="2">
        <v>33</v>
      </c>
      <c r="CB70" s="2">
        <v>90</v>
      </c>
      <c r="CC70" s="2">
        <v>6.6</v>
      </c>
      <c r="CD70" s="2">
        <v>3337997</v>
      </c>
      <c r="CE70" s="2">
        <v>77376</v>
      </c>
      <c r="CF70" s="2">
        <v>3172339</v>
      </c>
      <c r="CG70" s="2">
        <v>289565</v>
      </c>
      <c r="CH70" s="2">
        <v>214407</v>
      </c>
      <c r="CI70" s="2">
        <v>127679</v>
      </c>
      <c r="CJ70" s="2">
        <v>0</v>
      </c>
      <c r="CK70" s="2">
        <v>0</v>
      </c>
      <c r="CL70" s="2">
        <v>0</v>
      </c>
      <c r="CM70" s="2">
        <v>1</v>
      </c>
      <c r="CN70" s="2">
        <v>8</v>
      </c>
      <c r="CO70" s="2">
        <v>21</v>
      </c>
      <c r="CP70" s="2">
        <v>1</v>
      </c>
      <c r="CQ70" s="2">
        <v>12</v>
      </c>
      <c r="CR70" s="2">
        <v>17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391</v>
      </c>
      <c r="CZ70" s="2">
        <v>230</v>
      </c>
      <c r="DA70" s="2">
        <v>161</v>
      </c>
      <c r="DB70" s="2">
        <v>15</v>
      </c>
      <c r="DC70" s="2">
        <v>11</v>
      </c>
      <c r="DD70" s="2">
        <v>4</v>
      </c>
      <c r="DE70" s="2">
        <v>399</v>
      </c>
      <c r="DF70" s="2">
        <v>131</v>
      </c>
      <c r="DG70" s="2">
        <v>268</v>
      </c>
      <c r="DH70" s="2">
        <v>54</v>
      </c>
      <c r="DI70" s="2">
        <v>46</v>
      </c>
      <c r="DJ70" s="2">
        <v>289</v>
      </c>
      <c r="DK70" s="2">
        <v>0</v>
      </c>
      <c r="DL70" s="2">
        <v>0</v>
      </c>
      <c r="DM70" s="2">
        <v>772</v>
      </c>
      <c r="DN70" s="2">
        <v>441</v>
      </c>
      <c r="DO70" s="2">
        <v>13</v>
      </c>
      <c r="DP70" s="2">
        <v>7</v>
      </c>
      <c r="DQ70" s="2">
        <v>0</v>
      </c>
      <c r="DR70" s="2">
        <v>0</v>
      </c>
      <c r="DS70" s="2">
        <v>1</v>
      </c>
      <c r="DT70" s="2">
        <v>1</v>
      </c>
      <c r="DU70" s="2">
        <v>2</v>
      </c>
      <c r="DV70" s="2">
        <v>1</v>
      </c>
      <c r="DW70" s="2">
        <v>0</v>
      </c>
      <c r="DX70" s="2">
        <v>1</v>
      </c>
    </row>
    <row r="71" spans="1:128" ht="16.5" customHeight="1" x14ac:dyDescent="0.55000000000000004">
      <c r="A71" s="2" t="s">
        <v>392</v>
      </c>
      <c r="B71" s="2" t="s">
        <v>258</v>
      </c>
      <c r="C71" s="2" t="s">
        <v>393</v>
      </c>
      <c r="D71" s="2">
        <v>1831</v>
      </c>
      <c r="E71" s="2">
        <v>855</v>
      </c>
      <c r="F71" s="2">
        <v>976</v>
      </c>
      <c r="G71" s="2">
        <v>1827</v>
      </c>
      <c r="H71" s="2">
        <v>851</v>
      </c>
      <c r="I71" s="2">
        <v>976</v>
      </c>
      <c r="J71" s="2">
        <v>148</v>
      </c>
      <c r="K71" s="2">
        <v>81</v>
      </c>
      <c r="L71" s="2">
        <v>67</v>
      </c>
      <c r="M71" s="2">
        <v>823</v>
      </c>
      <c r="N71" s="2">
        <v>427</v>
      </c>
      <c r="O71" s="2">
        <v>396</v>
      </c>
      <c r="P71" s="2">
        <v>859</v>
      </c>
      <c r="Q71" s="2">
        <v>346</v>
      </c>
      <c r="R71" s="2">
        <v>513</v>
      </c>
      <c r="S71" s="2">
        <v>476</v>
      </c>
      <c r="T71" s="2">
        <v>185</v>
      </c>
      <c r="U71" s="2">
        <v>291</v>
      </c>
      <c r="V71" s="2">
        <v>4</v>
      </c>
      <c r="W71" s="2">
        <v>7</v>
      </c>
      <c r="X71" s="2">
        <v>39</v>
      </c>
      <c r="Y71" s="2">
        <v>43</v>
      </c>
      <c r="Z71" s="2">
        <v>50</v>
      </c>
      <c r="AA71" s="2">
        <v>883</v>
      </c>
      <c r="AB71" s="2">
        <v>881</v>
      </c>
      <c r="AC71" s="2">
        <v>1799</v>
      </c>
      <c r="AD71" s="2">
        <v>462</v>
      </c>
      <c r="AE71" s="2">
        <v>340</v>
      </c>
      <c r="AF71" s="2">
        <v>303</v>
      </c>
      <c r="AG71" s="2">
        <v>156</v>
      </c>
      <c r="AH71" s="2">
        <v>221</v>
      </c>
      <c r="AI71" s="2">
        <v>4</v>
      </c>
      <c r="AJ71" s="2">
        <v>0</v>
      </c>
      <c r="AK71" s="2">
        <v>23813</v>
      </c>
      <c r="AL71" s="2">
        <v>5114</v>
      </c>
      <c r="AM71" s="2">
        <v>128</v>
      </c>
      <c r="AN71" s="2">
        <v>1</v>
      </c>
      <c r="AO71" s="2">
        <v>1</v>
      </c>
      <c r="AP71" s="2">
        <v>0</v>
      </c>
      <c r="AQ71" s="2">
        <v>8</v>
      </c>
      <c r="AR71" s="2">
        <v>5</v>
      </c>
      <c r="AS71" s="2">
        <v>0</v>
      </c>
      <c r="AT71" s="2">
        <v>0</v>
      </c>
      <c r="AU71" s="2">
        <v>3</v>
      </c>
      <c r="AV71" s="2">
        <v>39</v>
      </c>
      <c r="AW71" s="2">
        <v>1</v>
      </c>
      <c r="AX71" s="2">
        <v>0</v>
      </c>
      <c r="AY71" s="2">
        <v>0</v>
      </c>
      <c r="AZ71" s="2">
        <v>40</v>
      </c>
      <c r="BA71" s="2">
        <v>9</v>
      </c>
      <c r="BB71" s="2">
        <v>1</v>
      </c>
      <c r="BC71" s="2">
        <v>5</v>
      </c>
      <c r="BD71" s="2">
        <v>4</v>
      </c>
      <c r="BE71" s="2">
        <v>11</v>
      </c>
      <c r="BF71" s="2">
        <v>488</v>
      </c>
      <c r="BG71" s="2">
        <v>1</v>
      </c>
      <c r="BH71" s="2">
        <v>16</v>
      </c>
      <c r="BI71" s="2">
        <v>0</v>
      </c>
      <c r="BJ71" s="2">
        <v>29</v>
      </c>
      <c r="BK71" s="2">
        <v>22</v>
      </c>
      <c r="BL71" s="2">
        <v>0</v>
      </c>
      <c r="BM71" s="2">
        <v>0</v>
      </c>
      <c r="BN71" s="2">
        <v>16</v>
      </c>
      <c r="BO71" s="2">
        <v>103</v>
      </c>
      <c r="BP71" s="2">
        <v>3</v>
      </c>
      <c r="BQ71" s="2">
        <v>0</v>
      </c>
      <c r="BR71" s="2">
        <v>0</v>
      </c>
      <c r="BS71" s="2">
        <v>188</v>
      </c>
      <c r="BT71" s="2">
        <v>9</v>
      </c>
      <c r="BU71" s="2">
        <v>4</v>
      </c>
      <c r="BV71" s="2">
        <v>54</v>
      </c>
      <c r="BW71" s="2">
        <v>10</v>
      </c>
      <c r="BX71" s="2">
        <v>33</v>
      </c>
      <c r="BY71" s="2">
        <v>23</v>
      </c>
      <c r="BZ71" s="2">
        <v>21</v>
      </c>
      <c r="CA71" s="2">
        <v>51</v>
      </c>
      <c r="CB71" s="2">
        <v>87.4</v>
      </c>
      <c r="CC71" s="2">
        <v>9.8000000000000007</v>
      </c>
      <c r="CD71" s="2">
        <v>3569200</v>
      </c>
      <c r="CE71" s="2">
        <v>162148</v>
      </c>
      <c r="CF71" s="2">
        <v>3418682</v>
      </c>
      <c r="CG71" s="2">
        <v>493296</v>
      </c>
      <c r="CH71" s="2">
        <v>236305</v>
      </c>
      <c r="CI71" s="2">
        <v>285889</v>
      </c>
      <c r="CJ71" s="2">
        <v>0</v>
      </c>
      <c r="CK71" s="2">
        <v>0</v>
      </c>
      <c r="CL71" s="2">
        <v>0</v>
      </c>
      <c r="CM71" s="2">
        <v>4</v>
      </c>
      <c r="CN71" s="2">
        <v>23</v>
      </c>
      <c r="CO71" s="2">
        <v>57</v>
      </c>
      <c r="CP71" s="2">
        <v>1</v>
      </c>
      <c r="CQ71" s="2">
        <v>12</v>
      </c>
      <c r="CR71" s="2">
        <v>35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941</v>
      </c>
      <c r="CZ71" s="2">
        <v>531</v>
      </c>
      <c r="DA71" s="2">
        <v>410</v>
      </c>
      <c r="DB71" s="2">
        <v>30</v>
      </c>
      <c r="DC71" s="2">
        <v>23</v>
      </c>
      <c r="DD71" s="2">
        <v>7</v>
      </c>
      <c r="DE71" s="2">
        <v>698</v>
      </c>
      <c r="DF71" s="2">
        <v>212</v>
      </c>
      <c r="DG71" s="2">
        <v>486</v>
      </c>
      <c r="DH71" s="2">
        <v>264</v>
      </c>
      <c r="DI71" s="2">
        <v>115</v>
      </c>
      <c r="DJ71" s="2">
        <v>535</v>
      </c>
      <c r="DK71" s="2">
        <v>0</v>
      </c>
      <c r="DL71" s="2">
        <v>0</v>
      </c>
      <c r="DM71" s="2">
        <v>1862</v>
      </c>
      <c r="DN71" s="2">
        <v>940</v>
      </c>
      <c r="DO71" s="2">
        <v>32</v>
      </c>
      <c r="DP71" s="2">
        <v>24</v>
      </c>
      <c r="DQ71" s="2">
        <v>0</v>
      </c>
      <c r="DR71" s="2">
        <v>0</v>
      </c>
      <c r="DS71" s="2">
        <v>2</v>
      </c>
      <c r="DT71" s="2">
        <v>1</v>
      </c>
      <c r="DU71" s="2">
        <v>1</v>
      </c>
      <c r="DV71" s="2">
        <v>2</v>
      </c>
      <c r="DW71" s="2">
        <v>2</v>
      </c>
      <c r="DX71" s="2">
        <v>1</v>
      </c>
    </row>
    <row r="72" spans="1:128" ht="16.5" customHeight="1" x14ac:dyDescent="0.55000000000000004">
      <c r="A72" s="2" t="s">
        <v>394</v>
      </c>
      <c r="B72" s="2" t="s">
        <v>258</v>
      </c>
      <c r="C72" s="2" t="s">
        <v>395</v>
      </c>
      <c r="D72" s="2">
        <v>2745</v>
      </c>
      <c r="E72" s="2">
        <v>1307</v>
      </c>
      <c r="F72" s="2">
        <v>1438</v>
      </c>
      <c r="G72" s="2">
        <v>2692</v>
      </c>
      <c r="H72" s="2">
        <v>1301</v>
      </c>
      <c r="I72" s="2">
        <v>1391</v>
      </c>
      <c r="J72" s="2">
        <v>207</v>
      </c>
      <c r="K72" s="2">
        <v>111</v>
      </c>
      <c r="L72" s="2">
        <v>96</v>
      </c>
      <c r="M72" s="2">
        <v>1297</v>
      </c>
      <c r="N72" s="2">
        <v>659</v>
      </c>
      <c r="O72" s="2">
        <v>638</v>
      </c>
      <c r="P72" s="2">
        <v>1154</v>
      </c>
      <c r="Q72" s="2">
        <v>492</v>
      </c>
      <c r="R72" s="2">
        <v>662</v>
      </c>
      <c r="S72" s="2">
        <v>643</v>
      </c>
      <c r="T72" s="2">
        <v>255</v>
      </c>
      <c r="U72" s="2">
        <v>388</v>
      </c>
      <c r="V72" s="2">
        <v>53</v>
      </c>
      <c r="W72" s="2">
        <v>3</v>
      </c>
      <c r="X72" s="2">
        <v>73</v>
      </c>
      <c r="Y72" s="2">
        <v>44</v>
      </c>
      <c r="Z72" s="2">
        <v>51</v>
      </c>
      <c r="AA72" s="2">
        <v>1282</v>
      </c>
      <c r="AB72" s="2">
        <v>1246</v>
      </c>
      <c r="AC72" s="2">
        <v>2508</v>
      </c>
      <c r="AD72" s="2">
        <v>636</v>
      </c>
      <c r="AE72" s="2">
        <v>498</v>
      </c>
      <c r="AF72" s="2">
        <v>401</v>
      </c>
      <c r="AG72" s="2">
        <v>209</v>
      </c>
      <c r="AH72" s="2">
        <v>299</v>
      </c>
      <c r="AI72" s="2">
        <v>4</v>
      </c>
      <c r="AJ72" s="2">
        <v>1</v>
      </c>
      <c r="AK72" s="2">
        <v>18836</v>
      </c>
      <c r="AL72" s="2">
        <v>2674</v>
      </c>
      <c r="AM72" s="2">
        <v>153</v>
      </c>
      <c r="AN72" s="2">
        <v>2</v>
      </c>
      <c r="AO72" s="2">
        <v>3</v>
      </c>
      <c r="AP72" s="2">
        <v>0</v>
      </c>
      <c r="AQ72" s="2">
        <v>20</v>
      </c>
      <c r="AR72" s="2">
        <v>14</v>
      </c>
      <c r="AS72" s="2">
        <v>1</v>
      </c>
      <c r="AT72" s="2">
        <v>0</v>
      </c>
      <c r="AU72" s="2">
        <v>3</v>
      </c>
      <c r="AV72" s="2">
        <v>34</v>
      </c>
      <c r="AW72" s="2">
        <v>2</v>
      </c>
      <c r="AX72" s="2">
        <v>2</v>
      </c>
      <c r="AY72" s="2">
        <v>0</v>
      </c>
      <c r="AZ72" s="2">
        <v>15</v>
      </c>
      <c r="BA72" s="2">
        <v>20</v>
      </c>
      <c r="BB72" s="2">
        <v>1</v>
      </c>
      <c r="BC72" s="2">
        <v>16</v>
      </c>
      <c r="BD72" s="2">
        <v>2</v>
      </c>
      <c r="BE72" s="2">
        <v>18</v>
      </c>
      <c r="BF72" s="2">
        <v>941</v>
      </c>
      <c r="BG72" s="2">
        <v>13</v>
      </c>
      <c r="BH72" s="2">
        <v>40</v>
      </c>
      <c r="BI72" s="2">
        <v>0</v>
      </c>
      <c r="BJ72" s="2">
        <v>136</v>
      </c>
      <c r="BK72" s="2">
        <v>218</v>
      </c>
      <c r="BL72" s="2">
        <v>3</v>
      </c>
      <c r="BM72" s="2">
        <v>0</v>
      </c>
      <c r="BN72" s="2">
        <v>27</v>
      </c>
      <c r="BO72" s="2">
        <v>127</v>
      </c>
      <c r="BP72" s="2">
        <v>10</v>
      </c>
      <c r="BQ72" s="2">
        <v>3</v>
      </c>
      <c r="BR72" s="2">
        <v>0</v>
      </c>
      <c r="BS72" s="2">
        <v>47</v>
      </c>
      <c r="BT72" s="2">
        <v>35</v>
      </c>
      <c r="BU72" s="2">
        <v>1</v>
      </c>
      <c r="BV72" s="2">
        <v>191</v>
      </c>
      <c r="BW72" s="2">
        <v>8</v>
      </c>
      <c r="BX72" s="2">
        <v>82</v>
      </c>
      <c r="BY72" s="2">
        <v>10</v>
      </c>
      <c r="BZ72" s="2">
        <v>7</v>
      </c>
      <c r="CA72" s="2">
        <v>53</v>
      </c>
      <c r="CB72" s="2">
        <v>76.5</v>
      </c>
      <c r="CC72" s="2">
        <v>8.6</v>
      </c>
      <c r="CD72" s="2">
        <v>6539973</v>
      </c>
      <c r="CE72" s="2">
        <v>222185</v>
      </c>
      <c r="CF72" s="2">
        <v>6399121</v>
      </c>
      <c r="CG72" s="2">
        <v>993558</v>
      </c>
      <c r="CH72" s="2">
        <v>354005</v>
      </c>
      <c r="CI72" s="2">
        <v>167280</v>
      </c>
      <c r="CJ72" s="2">
        <v>5639</v>
      </c>
      <c r="CK72" s="2">
        <v>0</v>
      </c>
      <c r="CL72" s="2">
        <v>0</v>
      </c>
      <c r="CM72" s="2">
        <v>1</v>
      </c>
      <c r="CN72" s="2">
        <v>17</v>
      </c>
      <c r="CO72" s="2">
        <v>77</v>
      </c>
      <c r="CP72" s="2">
        <v>1</v>
      </c>
      <c r="CQ72" s="2">
        <v>13</v>
      </c>
      <c r="CR72" s="2">
        <v>53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1320</v>
      </c>
      <c r="CZ72" s="2">
        <v>717</v>
      </c>
      <c r="DA72" s="2">
        <v>603</v>
      </c>
      <c r="DB72" s="2">
        <v>31</v>
      </c>
      <c r="DC72" s="2">
        <v>21</v>
      </c>
      <c r="DD72" s="2">
        <v>10</v>
      </c>
      <c r="DE72" s="2">
        <v>1094</v>
      </c>
      <c r="DF72" s="2">
        <v>410</v>
      </c>
      <c r="DG72" s="2">
        <v>684</v>
      </c>
      <c r="DH72" s="2">
        <v>192</v>
      </c>
      <c r="DI72" s="2">
        <v>355</v>
      </c>
      <c r="DJ72" s="2">
        <v>766</v>
      </c>
      <c r="DK72" s="2">
        <v>0</v>
      </c>
      <c r="DL72" s="2">
        <v>0</v>
      </c>
      <c r="DM72" s="2">
        <v>2693</v>
      </c>
      <c r="DN72" s="2">
        <v>1158</v>
      </c>
      <c r="DO72" s="2">
        <v>31</v>
      </c>
      <c r="DP72" s="2">
        <v>11</v>
      </c>
      <c r="DQ72" s="2">
        <v>0</v>
      </c>
      <c r="DR72" s="2">
        <v>0</v>
      </c>
      <c r="DS72" s="2">
        <v>1</v>
      </c>
      <c r="DT72" s="2">
        <v>2</v>
      </c>
      <c r="DU72" s="2">
        <v>2</v>
      </c>
      <c r="DV72" s="2">
        <v>2</v>
      </c>
      <c r="DW72" s="2">
        <v>3</v>
      </c>
      <c r="DX72" s="2">
        <v>1</v>
      </c>
    </row>
    <row r="73" spans="1:128" ht="16.5" customHeight="1" x14ac:dyDescent="0.55000000000000004">
      <c r="A73" s="2" t="s">
        <v>396</v>
      </c>
      <c r="B73" s="2" t="s">
        <v>258</v>
      </c>
      <c r="C73" s="2" t="s">
        <v>397</v>
      </c>
      <c r="D73" s="2">
        <v>3180</v>
      </c>
      <c r="E73" s="2">
        <v>1526</v>
      </c>
      <c r="F73" s="2">
        <v>1654</v>
      </c>
      <c r="G73" s="2">
        <v>3113</v>
      </c>
      <c r="H73" s="2">
        <v>1504</v>
      </c>
      <c r="I73" s="2">
        <v>1609</v>
      </c>
      <c r="J73" s="2">
        <v>344</v>
      </c>
      <c r="K73" s="2">
        <v>178</v>
      </c>
      <c r="L73" s="2">
        <v>166</v>
      </c>
      <c r="M73" s="2">
        <v>1554</v>
      </c>
      <c r="N73" s="2">
        <v>803</v>
      </c>
      <c r="O73" s="2">
        <v>751</v>
      </c>
      <c r="P73" s="2">
        <v>1282</v>
      </c>
      <c r="Q73" s="2">
        <v>545</v>
      </c>
      <c r="R73" s="2">
        <v>737</v>
      </c>
      <c r="S73" s="2">
        <v>673</v>
      </c>
      <c r="T73" s="2">
        <v>247</v>
      </c>
      <c r="U73" s="2">
        <v>426</v>
      </c>
      <c r="V73" s="2">
        <v>67</v>
      </c>
      <c r="W73" s="2">
        <v>8</v>
      </c>
      <c r="X73" s="2">
        <v>74</v>
      </c>
      <c r="Y73" s="2">
        <v>98</v>
      </c>
      <c r="Z73" s="2">
        <v>125</v>
      </c>
      <c r="AA73" s="2">
        <v>1332</v>
      </c>
      <c r="AB73" s="2">
        <v>1310</v>
      </c>
      <c r="AC73" s="2">
        <v>2824</v>
      </c>
      <c r="AD73" s="2">
        <v>725</v>
      </c>
      <c r="AE73" s="2">
        <v>470</v>
      </c>
      <c r="AF73" s="2">
        <v>415</v>
      </c>
      <c r="AG73" s="2">
        <v>235</v>
      </c>
      <c r="AH73" s="2">
        <v>237</v>
      </c>
      <c r="AI73" s="2">
        <v>1</v>
      </c>
      <c r="AJ73" s="2">
        <v>10</v>
      </c>
      <c r="AK73" s="2">
        <v>16796</v>
      </c>
      <c r="AL73" s="2">
        <v>4069</v>
      </c>
      <c r="AM73" s="2">
        <v>161</v>
      </c>
      <c r="AN73" s="2">
        <v>24</v>
      </c>
      <c r="AO73" s="2">
        <v>0</v>
      </c>
      <c r="AP73" s="2">
        <v>0</v>
      </c>
      <c r="AQ73" s="2">
        <v>10</v>
      </c>
      <c r="AR73" s="2">
        <v>10</v>
      </c>
      <c r="AS73" s="2">
        <v>0</v>
      </c>
      <c r="AT73" s="2">
        <v>1</v>
      </c>
      <c r="AU73" s="2">
        <v>6</v>
      </c>
      <c r="AV73" s="2">
        <v>29</v>
      </c>
      <c r="AW73" s="2">
        <v>1</v>
      </c>
      <c r="AX73" s="2">
        <v>7</v>
      </c>
      <c r="AY73" s="2">
        <v>1</v>
      </c>
      <c r="AZ73" s="2">
        <v>17</v>
      </c>
      <c r="BA73" s="2">
        <v>7</v>
      </c>
      <c r="BB73" s="2">
        <v>1</v>
      </c>
      <c r="BC73" s="2">
        <v>25</v>
      </c>
      <c r="BD73" s="2">
        <v>4</v>
      </c>
      <c r="BE73" s="2">
        <v>18</v>
      </c>
      <c r="BF73" s="2">
        <v>1178</v>
      </c>
      <c r="BG73" s="2">
        <v>206</v>
      </c>
      <c r="BH73" s="2">
        <v>0</v>
      </c>
      <c r="BI73" s="2">
        <v>0</v>
      </c>
      <c r="BJ73" s="2">
        <v>46</v>
      </c>
      <c r="BK73" s="2">
        <v>94</v>
      </c>
      <c r="BL73" s="2">
        <v>0</v>
      </c>
      <c r="BM73" s="2">
        <v>1</v>
      </c>
      <c r="BN73" s="2">
        <v>42</v>
      </c>
      <c r="BO73" s="2">
        <v>147</v>
      </c>
      <c r="BP73" s="2">
        <v>5</v>
      </c>
      <c r="BQ73" s="2">
        <v>18</v>
      </c>
      <c r="BR73" s="2">
        <v>1</v>
      </c>
      <c r="BS73" s="2">
        <v>84</v>
      </c>
      <c r="BT73" s="2">
        <v>10</v>
      </c>
      <c r="BU73" s="2">
        <v>6</v>
      </c>
      <c r="BV73" s="2">
        <v>367</v>
      </c>
      <c r="BW73" s="2">
        <v>76</v>
      </c>
      <c r="BX73" s="2">
        <v>75</v>
      </c>
      <c r="BY73" s="2">
        <v>294</v>
      </c>
      <c r="BZ73" s="2">
        <v>15</v>
      </c>
      <c r="CA73" s="2">
        <v>57</v>
      </c>
      <c r="CB73" s="2">
        <v>80.5</v>
      </c>
      <c r="CC73" s="2">
        <v>9.1999999999999993</v>
      </c>
      <c r="CD73" s="2">
        <v>4651245</v>
      </c>
      <c r="CE73" s="2">
        <v>358224</v>
      </c>
      <c r="CF73" s="2">
        <v>4604736</v>
      </c>
      <c r="CG73" s="2">
        <v>1057686</v>
      </c>
      <c r="CH73" s="2">
        <v>383259</v>
      </c>
      <c r="CI73" s="2">
        <v>245319</v>
      </c>
      <c r="CJ73" s="2">
        <v>0</v>
      </c>
      <c r="CK73" s="2">
        <v>0</v>
      </c>
      <c r="CL73" s="2">
        <v>0</v>
      </c>
      <c r="CM73" s="2">
        <v>2</v>
      </c>
      <c r="CN73" s="2">
        <v>24</v>
      </c>
      <c r="CO73" s="2">
        <v>125</v>
      </c>
      <c r="CP73" s="2">
        <v>2</v>
      </c>
      <c r="CQ73" s="2">
        <v>30</v>
      </c>
      <c r="CR73" s="2">
        <v>92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1675</v>
      </c>
      <c r="CZ73" s="2">
        <v>879</v>
      </c>
      <c r="DA73" s="2">
        <v>796</v>
      </c>
      <c r="DB73" s="2">
        <v>40</v>
      </c>
      <c r="DC73" s="2">
        <v>26</v>
      </c>
      <c r="DD73" s="2">
        <v>14</v>
      </c>
      <c r="DE73" s="2">
        <v>1085</v>
      </c>
      <c r="DF73" s="2">
        <v>424</v>
      </c>
      <c r="DG73" s="2">
        <v>661</v>
      </c>
      <c r="DH73" s="2">
        <v>801</v>
      </c>
      <c r="DI73" s="2">
        <v>132</v>
      </c>
      <c r="DJ73" s="2">
        <v>722</v>
      </c>
      <c r="DK73" s="2">
        <v>0</v>
      </c>
      <c r="DL73" s="2">
        <v>0</v>
      </c>
      <c r="DM73" s="2">
        <v>3232</v>
      </c>
      <c r="DN73" s="2">
        <v>1537</v>
      </c>
      <c r="DO73" s="2">
        <v>20</v>
      </c>
      <c r="DP73" s="2">
        <v>12</v>
      </c>
      <c r="DQ73" s="2">
        <v>0</v>
      </c>
      <c r="DR73" s="2">
        <v>0</v>
      </c>
      <c r="DS73" s="2">
        <v>3</v>
      </c>
      <c r="DT73" s="2">
        <v>2</v>
      </c>
      <c r="DU73" s="2">
        <v>2</v>
      </c>
      <c r="DV73" s="2">
        <v>4</v>
      </c>
      <c r="DW73" s="2">
        <v>1</v>
      </c>
      <c r="DX73" s="2">
        <v>1</v>
      </c>
    </row>
    <row r="74" spans="1:128" ht="16.5" customHeight="1" x14ac:dyDescent="0.55000000000000004">
      <c r="A74" s="2" t="s">
        <v>398</v>
      </c>
      <c r="B74" s="2" t="s">
        <v>258</v>
      </c>
      <c r="C74" s="2" t="s">
        <v>399</v>
      </c>
      <c r="D74" s="2">
        <v>18000</v>
      </c>
      <c r="E74" s="2">
        <v>8342</v>
      </c>
      <c r="F74" s="2">
        <v>9658</v>
      </c>
      <c r="G74" s="2">
        <v>17863</v>
      </c>
      <c r="H74" s="2">
        <v>8301</v>
      </c>
      <c r="I74" s="2">
        <v>9562</v>
      </c>
      <c r="J74" s="2">
        <v>1667</v>
      </c>
      <c r="K74" s="2">
        <v>839</v>
      </c>
      <c r="L74" s="2">
        <v>828</v>
      </c>
      <c r="M74" s="2">
        <v>9020</v>
      </c>
      <c r="N74" s="2">
        <v>4528</v>
      </c>
      <c r="O74" s="2">
        <v>4492</v>
      </c>
      <c r="P74" s="2">
        <v>7260</v>
      </c>
      <c r="Q74" s="2">
        <v>2943</v>
      </c>
      <c r="R74" s="2">
        <v>4317</v>
      </c>
      <c r="S74" s="2">
        <v>3830</v>
      </c>
      <c r="T74" s="2">
        <v>1374</v>
      </c>
      <c r="U74" s="2">
        <v>2456</v>
      </c>
      <c r="V74" s="2">
        <v>125</v>
      </c>
      <c r="W74" s="2">
        <v>70</v>
      </c>
      <c r="X74" s="2">
        <v>339</v>
      </c>
      <c r="Y74" s="2">
        <v>590</v>
      </c>
      <c r="Z74" s="2">
        <v>688</v>
      </c>
      <c r="AA74" s="2">
        <v>8283</v>
      </c>
      <c r="AB74" s="2">
        <v>8235</v>
      </c>
      <c r="AC74" s="2">
        <v>16995</v>
      </c>
      <c r="AD74" s="2">
        <v>4552</v>
      </c>
      <c r="AE74" s="2">
        <v>3121</v>
      </c>
      <c r="AF74" s="2">
        <v>2458</v>
      </c>
      <c r="AG74" s="2">
        <v>1467</v>
      </c>
      <c r="AH74" s="2">
        <v>1647</v>
      </c>
      <c r="AI74" s="2">
        <v>49</v>
      </c>
      <c r="AJ74" s="2">
        <v>19</v>
      </c>
      <c r="AK74" s="2">
        <v>14059</v>
      </c>
      <c r="AL74" s="2">
        <v>4749</v>
      </c>
      <c r="AM74" s="2">
        <v>826</v>
      </c>
      <c r="AN74" s="2">
        <v>20</v>
      </c>
      <c r="AO74" s="2">
        <v>0</v>
      </c>
      <c r="AP74" s="2">
        <v>1</v>
      </c>
      <c r="AQ74" s="2">
        <v>61</v>
      </c>
      <c r="AR74" s="2">
        <v>59</v>
      </c>
      <c r="AS74" s="2">
        <v>3</v>
      </c>
      <c r="AT74" s="2">
        <v>2</v>
      </c>
      <c r="AU74" s="2">
        <v>19</v>
      </c>
      <c r="AV74" s="2">
        <v>221</v>
      </c>
      <c r="AW74" s="2">
        <v>9</v>
      </c>
      <c r="AX74" s="2">
        <v>64</v>
      </c>
      <c r="AY74" s="2">
        <v>17</v>
      </c>
      <c r="AZ74" s="2">
        <v>100</v>
      </c>
      <c r="BA74" s="2">
        <v>84</v>
      </c>
      <c r="BB74" s="2">
        <v>15</v>
      </c>
      <c r="BC74" s="2">
        <v>94</v>
      </c>
      <c r="BD74" s="2">
        <v>6</v>
      </c>
      <c r="BE74" s="2">
        <v>51</v>
      </c>
      <c r="BF74" s="2">
        <v>5994</v>
      </c>
      <c r="BG74" s="2">
        <v>157</v>
      </c>
      <c r="BH74" s="2">
        <v>0</v>
      </c>
      <c r="BI74" s="2">
        <v>4</v>
      </c>
      <c r="BJ74" s="2">
        <v>416</v>
      </c>
      <c r="BK74" s="2">
        <v>605</v>
      </c>
      <c r="BL74" s="2">
        <v>33</v>
      </c>
      <c r="BM74" s="2">
        <v>2</v>
      </c>
      <c r="BN74" s="2">
        <v>260</v>
      </c>
      <c r="BO74" s="2">
        <v>1522</v>
      </c>
      <c r="BP74" s="2">
        <v>65</v>
      </c>
      <c r="BQ74" s="2">
        <v>170</v>
      </c>
      <c r="BR74" s="2">
        <v>101</v>
      </c>
      <c r="BS74" s="2">
        <v>390</v>
      </c>
      <c r="BT74" s="2">
        <v>281</v>
      </c>
      <c r="BU74" s="2">
        <v>120</v>
      </c>
      <c r="BV74" s="2">
        <v>1413</v>
      </c>
      <c r="BW74" s="2">
        <v>104</v>
      </c>
      <c r="BX74" s="2">
        <v>351</v>
      </c>
      <c r="BY74" s="2">
        <v>340</v>
      </c>
      <c r="BZ74" s="2">
        <v>21</v>
      </c>
      <c r="CA74" s="2">
        <v>160</v>
      </c>
      <c r="CB74" s="2">
        <v>84.4</v>
      </c>
      <c r="CC74" s="2">
        <v>5.9</v>
      </c>
      <c r="CD74" s="2">
        <v>12233655</v>
      </c>
      <c r="CE74" s="2">
        <v>1784067</v>
      </c>
      <c r="CF74" s="2">
        <v>11736001</v>
      </c>
      <c r="CG74" s="2">
        <v>3354057</v>
      </c>
      <c r="CH74" s="2">
        <v>1399022</v>
      </c>
      <c r="CI74" s="2">
        <v>953655</v>
      </c>
      <c r="CJ74" s="2">
        <v>0</v>
      </c>
      <c r="CK74" s="2">
        <v>3</v>
      </c>
      <c r="CL74" s="2">
        <v>212</v>
      </c>
      <c r="CM74" s="2">
        <v>4</v>
      </c>
      <c r="CN74" s="2">
        <v>65</v>
      </c>
      <c r="CO74" s="2">
        <v>659</v>
      </c>
      <c r="CP74" s="2">
        <v>3</v>
      </c>
      <c r="CQ74" s="2">
        <v>44</v>
      </c>
      <c r="CR74" s="2">
        <v>364</v>
      </c>
      <c r="CS74" s="2">
        <v>0</v>
      </c>
      <c r="CT74" s="2">
        <v>0</v>
      </c>
      <c r="CU74" s="2">
        <v>0</v>
      </c>
      <c r="CV74" s="2">
        <v>0</v>
      </c>
      <c r="CW74" s="2">
        <v>2</v>
      </c>
      <c r="CX74" s="2">
        <v>264</v>
      </c>
      <c r="CY74" s="2">
        <v>8136</v>
      </c>
      <c r="CZ74" s="2">
        <v>4299</v>
      </c>
      <c r="DA74" s="2">
        <v>3837</v>
      </c>
      <c r="DB74" s="2">
        <v>434</v>
      </c>
      <c r="DC74" s="2">
        <v>293</v>
      </c>
      <c r="DD74" s="2">
        <v>141</v>
      </c>
      <c r="DE74" s="2">
        <v>7103</v>
      </c>
      <c r="DF74" s="2">
        <v>2559</v>
      </c>
      <c r="DG74" s="2">
        <v>4544</v>
      </c>
      <c r="DH74" s="2">
        <v>1401</v>
      </c>
      <c r="DI74" s="2">
        <v>1208</v>
      </c>
      <c r="DJ74" s="2">
        <v>5480</v>
      </c>
      <c r="DK74" s="2">
        <v>1</v>
      </c>
      <c r="DL74" s="2">
        <v>1</v>
      </c>
      <c r="DM74" s="2">
        <v>17339</v>
      </c>
      <c r="DN74" s="2">
        <v>3825</v>
      </c>
      <c r="DO74" s="2">
        <v>180</v>
      </c>
      <c r="DP74" s="2">
        <v>68</v>
      </c>
      <c r="DQ74" s="2">
        <v>4</v>
      </c>
      <c r="DR74" s="2">
        <v>1</v>
      </c>
      <c r="DS74" s="2">
        <v>15</v>
      </c>
      <c r="DT74" s="2">
        <v>12</v>
      </c>
      <c r="DU74" s="2">
        <v>28</v>
      </c>
      <c r="DV74" s="2">
        <v>15</v>
      </c>
      <c r="DW74" s="2">
        <v>37</v>
      </c>
      <c r="DX74" s="2">
        <v>3</v>
      </c>
    </row>
    <row r="75" spans="1:128" ht="16.5" customHeight="1" x14ac:dyDescent="0.55000000000000004">
      <c r="A75" s="2" t="s">
        <v>400</v>
      </c>
      <c r="B75" s="2" t="s">
        <v>258</v>
      </c>
      <c r="C75" s="2" t="s">
        <v>401</v>
      </c>
      <c r="D75" s="2">
        <v>1165</v>
      </c>
      <c r="E75" s="2">
        <v>606</v>
      </c>
      <c r="F75" s="2">
        <v>559</v>
      </c>
      <c r="G75" s="2">
        <v>1105</v>
      </c>
      <c r="H75" s="2">
        <v>573</v>
      </c>
      <c r="I75" s="2">
        <v>532</v>
      </c>
      <c r="J75" s="2">
        <v>131</v>
      </c>
      <c r="K75" s="2">
        <v>66</v>
      </c>
      <c r="L75" s="2">
        <v>65</v>
      </c>
      <c r="M75" s="2">
        <v>673</v>
      </c>
      <c r="N75" s="2">
        <v>384</v>
      </c>
      <c r="O75" s="2">
        <v>289</v>
      </c>
      <c r="P75" s="2">
        <v>361</v>
      </c>
      <c r="Q75" s="2">
        <v>156</v>
      </c>
      <c r="R75" s="2">
        <v>205</v>
      </c>
      <c r="S75" s="2">
        <v>185</v>
      </c>
      <c r="T75" s="2">
        <v>71</v>
      </c>
      <c r="U75" s="2">
        <v>114</v>
      </c>
      <c r="V75" s="2">
        <v>60</v>
      </c>
      <c r="W75" s="2">
        <v>2</v>
      </c>
      <c r="X75" s="2">
        <v>17</v>
      </c>
      <c r="Y75" s="2">
        <v>55</v>
      </c>
      <c r="Z75" s="2">
        <v>73</v>
      </c>
      <c r="AA75" s="2">
        <v>621</v>
      </c>
      <c r="AB75" s="2">
        <v>614</v>
      </c>
      <c r="AC75" s="2">
        <v>1124</v>
      </c>
      <c r="AD75" s="2">
        <v>269</v>
      </c>
      <c r="AE75" s="2">
        <v>324</v>
      </c>
      <c r="AF75" s="2">
        <v>126</v>
      </c>
      <c r="AG75" s="2">
        <v>80</v>
      </c>
      <c r="AH75" s="2">
        <v>79</v>
      </c>
      <c r="AI75" s="2">
        <v>6</v>
      </c>
      <c r="AJ75" s="2">
        <v>4</v>
      </c>
      <c r="AK75" s="2">
        <v>28009</v>
      </c>
      <c r="AL75" s="2">
        <v>1715</v>
      </c>
      <c r="AM75" s="2">
        <v>56</v>
      </c>
      <c r="AN75" s="2">
        <v>5</v>
      </c>
      <c r="AO75" s="2">
        <v>0</v>
      </c>
      <c r="AP75" s="2">
        <v>0</v>
      </c>
      <c r="AQ75" s="2">
        <v>5</v>
      </c>
      <c r="AR75" s="2">
        <v>4</v>
      </c>
      <c r="AS75" s="2">
        <v>1</v>
      </c>
      <c r="AT75" s="2">
        <v>0</v>
      </c>
      <c r="AU75" s="2">
        <v>3</v>
      </c>
      <c r="AV75" s="2">
        <v>11</v>
      </c>
      <c r="AW75" s="2">
        <v>0</v>
      </c>
      <c r="AX75" s="2">
        <v>0</v>
      </c>
      <c r="AY75" s="2">
        <v>0</v>
      </c>
      <c r="AZ75" s="2">
        <v>11</v>
      </c>
      <c r="BA75" s="2">
        <v>2</v>
      </c>
      <c r="BB75" s="2">
        <v>0</v>
      </c>
      <c r="BC75" s="2">
        <v>3</v>
      </c>
      <c r="BD75" s="2">
        <v>2</v>
      </c>
      <c r="BE75" s="2">
        <v>9</v>
      </c>
      <c r="BF75" s="2">
        <v>543</v>
      </c>
      <c r="BG75" s="2">
        <v>47</v>
      </c>
      <c r="BH75" s="2">
        <v>0</v>
      </c>
      <c r="BI75" s="2">
        <v>0</v>
      </c>
      <c r="BJ75" s="2">
        <v>40</v>
      </c>
      <c r="BK75" s="2">
        <v>39</v>
      </c>
      <c r="BL75" s="2">
        <v>7</v>
      </c>
      <c r="BM75" s="2">
        <v>0</v>
      </c>
      <c r="BN75" s="2">
        <v>7</v>
      </c>
      <c r="BO75" s="2">
        <v>93</v>
      </c>
      <c r="BP75" s="2">
        <v>0</v>
      </c>
      <c r="BQ75" s="2">
        <v>0</v>
      </c>
      <c r="BR75" s="2">
        <v>0</v>
      </c>
      <c r="BS75" s="2">
        <v>206</v>
      </c>
      <c r="BT75" s="2">
        <v>7</v>
      </c>
      <c r="BU75" s="2">
        <v>0</v>
      </c>
      <c r="BV75" s="2">
        <v>38</v>
      </c>
      <c r="BW75" s="2">
        <v>5</v>
      </c>
      <c r="BX75" s="2">
        <v>54</v>
      </c>
      <c r="BY75" s="2">
        <v>80</v>
      </c>
      <c r="BZ75" s="2">
        <v>3</v>
      </c>
      <c r="CA75" s="2">
        <v>37</v>
      </c>
      <c r="CB75" s="2">
        <v>84.9</v>
      </c>
      <c r="CC75" s="2">
        <v>6.3</v>
      </c>
      <c r="CD75" s="2">
        <v>3239225</v>
      </c>
      <c r="CE75" s="2">
        <v>296756</v>
      </c>
      <c r="CF75" s="2">
        <v>3097555</v>
      </c>
      <c r="CG75" s="2">
        <v>386809</v>
      </c>
      <c r="CH75" s="2">
        <v>511533</v>
      </c>
      <c r="CI75" s="2">
        <v>195430</v>
      </c>
      <c r="CJ75" s="2">
        <v>0</v>
      </c>
      <c r="CK75" s="2">
        <v>0</v>
      </c>
      <c r="CL75" s="2">
        <v>0</v>
      </c>
      <c r="CM75" s="2">
        <v>2</v>
      </c>
      <c r="CN75" s="2">
        <v>18</v>
      </c>
      <c r="CO75" s="2">
        <v>51</v>
      </c>
      <c r="CP75" s="2">
        <v>1</v>
      </c>
      <c r="CQ75" s="2">
        <v>12</v>
      </c>
      <c r="CR75" s="2">
        <v>35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705</v>
      </c>
      <c r="CZ75" s="2">
        <v>431</v>
      </c>
      <c r="DA75" s="2">
        <v>274</v>
      </c>
      <c r="DB75" s="2">
        <v>26</v>
      </c>
      <c r="DC75" s="2">
        <v>18</v>
      </c>
      <c r="DD75" s="2">
        <v>8</v>
      </c>
      <c r="DE75" s="2">
        <v>301</v>
      </c>
      <c r="DF75" s="2">
        <v>91</v>
      </c>
      <c r="DG75" s="2">
        <v>210</v>
      </c>
      <c r="DH75" s="2">
        <v>205</v>
      </c>
      <c r="DI75" s="2">
        <v>109</v>
      </c>
      <c r="DJ75" s="2">
        <v>390</v>
      </c>
      <c r="DK75" s="2">
        <v>0</v>
      </c>
      <c r="DL75" s="2">
        <v>0</v>
      </c>
      <c r="DM75" s="2">
        <v>1143</v>
      </c>
      <c r="DN75" s="2">
        <v>236</v>
      </c>
      <c r="DO75" s="2">
        <v>7</v>
      </c>
      <c r="DP75" s="2">
        <v>5</v>
      </c>
      <c r="DQ75" s="2">
        <v>0</v>
      </c>
      <c r="DR75" s="2">
        <v>0</v>
      </c>
      <c r="DS75" s="2">
        <v>1</v>
      </c>
      <c r="DT75" s="2">
        <v>0</v>
      </c>
      <c r="DU75" s="2">
        <v>1</v>
      </c>
      <c r="DV75" s="2">
        <v>0</v>
      </c>
      <c r="DW75" s="2">
        <v>0</v>
      </c>
      <c r="DX75" s="2">
        <v>0</v>
      </c>
    </row>
    <row r="76" spans="1:128" ht="16.5" customHeight="1" x14ac:dyDescent="0.55000000000000004">
      <c r="A76" s="2" t="s">
        <v>402</v>
      </c>
      <c r="B76" s="2" t="s">
        <v>258</v>
      </c>
      <c r="C76" s="2" t="s">
        <v>403</v>
      </c>
      <c r="D76" s="2">
        <v>7319</v>
      </c>
      <c r="E76" s="2">
        <v>3461</v>
      </c>
      <c r="F76" s="2">
        <v>3858</v>
      </c>
      <c r="G76" s="2">
        <v>7273</v>
      </c>
      <c r="H76" s="2">
        <v>3458</v>
      </c>
      <c r="I76" s="2">
        <v>3815</v>
      </c>
      <c r="J76" s="2">
        <v>693</v>
      </c>
      <c r="K76" s="2">
        <v>357</v>
      </c>
      <c r="L76" s="2">
        <v>336</v>
      </c>
      <c r="M76" s="2">
        <v>4057</v>
      </c>
      <c r="N76" s="2">
        <v>1981</v>
      </c>
      <c r="O76" s="2">
        <v>2076</v>
      </c>
      <c r="P76" s="2">
        <v>2555</v>
      </c>
      <c r="Q76" s="2">
        <v>1117</v>
      </c>
      <c r="R76" s="2">
        <v>1438</v>
      </c>
      <c r="S76" s="2">
        <v>1314</v>
      </c>
      <c r="T76" s="2">
        <v>515</v>
      </c>
      <c r="U76" s="2">
        <v>799</v>
      </c>
      <c r="V76" s="2">
        <v>46</v>
      </c>
      <c r="W76" s="2">
        <v>34</v>
      </c>
      <c r="X76" s="2">
        <v>100</v>
      </c>
      <c r="Y76" s="2">
        <v>566</v>
      </c>
      <c r="Z76" s="2">
        <v>267</v>
      </c>
      <c r="AA76" s="2">
        <v>2980</v>
      </c>
      <c r="AB76" s="2">
        <v>2966</v>
      </c>
      <c r="AC76" s="2">
        <v>7047</v>
      </c>
      <c r="AD76" s="2">
        <v>1962</v>
      </c>
      <c r="AE76" s="2">
        <v>701</v>
      </c>
      <c r="AF76" s="2">
        <v>942</v>
      </c>
      <c r="AG76" s="2">
        <v>535</v>
      </c>
      <c r="AH76" s="2">
        <v>368</v>
      </c>
      <c r="AI76" s="2">
        <v>12</v>
      </c>
      <c r="AJ76" s="2">
        <v>10</v>
      </c>
      <c r="AK76" s="2">
        <v>8136</v>
      </c>
      <c r="AL76" s="2">
        <v>7995</v>
      </c>
      <c r="AM76" s="2">
        <v>262</v>
      </c>
      <c r="AN76" s="2">
        <v>18</v>
      </c>
      <c r="AO76" s="2">
        <v>0</v>
      </c>
      <c r="AP76" s="2">
        <v>1</v>
      </c>
      <c r="AQ76" s="2">
        <v>31</v>
      </c>
      <c r="AR76" s="2">
        <v>28</v>
      </c>
      <c r="AS76" s="2">
        <v>0</v>
      </c>
      <c r="AT76" s="2">
        <v>1</v>
      </c>
      <c r="AU76" s="2">
        <v>10</v>
      </c>
      <c r="AV76" s="2">
        <v>42</v>
      </c>
      <c r="AW76" s="2">
        <v>2</v>
      </c>
      <c r="AX76" s="2">
        <v>8</v>
      </c>
      <c r="AY76" s="2">
        <v>7</v>
      </c>
      <c r="AZ76" s="2">
        <v>32</v>
      </c>
      <c r="BA76" s="2">
        <v>25</v>
      </c>
      <c r="BB76" s="2">
        <v>4</v>
      </c>
      <c r="BC76" s="2">
        <v>25</v>
      </c>
      <c r="BD76" s="2">
        <v>3</v>
      </c>
      <c r="BE76" s="2">
        <v>25</v>
      </c>
      <c r="BF76" s="2">
        <v>2442</v>
      </c>
      <c r="BG76" s="2">
        <v>209</v>
      </c>
      <c r="BH76" s="2">
        <v>0</v>
      </c>
      <c r="BI76" s="2">
        <v>5</v>
      </c>
      <c r="BJ76" s="2">
        <v>246</v>
      </c>
      <c r="BK76" s="2">
        <v>461</v>
      </c>
      <c r="BL76" s="2">
        <v>0</v>
      </c>
      <c r="BM76" s="2">
        <v>1</v>
      </c>
      <c r="BN76" s="2">
        <v>175</v>
      </c>
      <c r="BO76" s="2">
        <v>294</v>
      </c>
      <c r="BP76" s="2">
        <v>7</v>
      </c>
      <c r="BQ76" s="2">
        <v>46</v>
      </c>
      <c r="BR76" s="2">
        <v>18</v>
      </c>
      <c r="BS76" s="2">
        <v>175</v>
      </c>
      <c r="BT76" s="2">
        <v>114</v>
      </c>
      <c r="BU76" s="2">
        <v>42</v>
      </c>
      <c r="BV76" s="2">
        <v>361</v>
      </c>
      <c r="BW76" s="2">
        <v>76</v>
      </c>
      <c r="BX76" s="2">
        <v>212</v>
      </c>
      <c r="BY76" s="2">
        <v>153</v>
      </c>
      <c r="BZ76" s="2">
        <v>108</v>
      </c>
      <c r="CA76" s="2">
        <v>77</v>
      </c>
      <c r="CB76" s="2">
        <v>87.5</v>
      </c>
      <c r="CC76" s="2">
        <v>10.199999999999999</v>
      </c>
      <c r="CD76" s="2">
        <v>7283328</v>
      </c>
      <c r="CE76" s="2">
        <v>787304</v>
      </c>
      <c r="CF76" s="2">
        <v>7093523</v>
      </c>
      <c r="CG76" s="2">
        <v>1390685</v>
      </c>
      <c r="CH76" s="2">
        <v>597126</v>
      </c>
      <c r="CI76" s="2">
        <v>440574</v>
      </c>
      <c r="CJ76" s="2">
        <v>0</v>
      </c>
      <c r="CK76" s="2">
        <v>1</v>
      </c>
      <c r="CL76" s="2">
        <v>176</v>
      </c>
      <c r="CM76" s="2">
        <v>1</v>
      </c>
      <c r="CN76" s="2">
        <v>31</v>
      </c>
      <c r="CO76" s="2">
        <v>307</v>
      </c>
      <c r="CP76" s="2">
        <v>1</v>
      </c>
      <c r="CQ76" s="2">
        <v>17</v>
      </c>
      <c r="CR76" s="2">
        <v>135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3742</v>
      </c>
      <c r="CZ76" s="2">
        <v>2018</v>
      </c>
      <c r="DA76" s="2">
        <v>1724</v>
      </c>
      <c r="DB76" s="2">
        <v>140</v>
      </c>
      <c r="DC76" s="2">
        <v>88</v>
      </c>
      <c r="DD76" s="2">
        <v>52</v>
      </c>
      <c r="DE76" s="2">
        <v>2481</v>
      </c>
      <c r="DF76" s="2">
        <v>863</v>
      </c>
      <c r="DG76" s="2">
        <v>1618</v>
      </c>
      <c r="DH76" s="2">
        <v>640</v>
      </c>
      <c r="DI76" s="2">
        <v>644</v>
      </c>
      <c r="DJ76" s="2">
        <v>2337</v>
      </c>
      <c r="DK76" s="2">
        <v>0</v>
      </c>
      <c r="DL76" s="2">
        <v>0</v>
      </c>
      <c r="DM76" s="2">
        <v>7610</v>
      </c>
      <c r="DN76" s="2">
        <v>518</v>
      </c>
      <c r="DO76" s="2">
        <v>30</v>
      </c>
      <c r="DP76" s="2">
        <v>25</v>
      </c>
      <c r="DQ76" s="2">
        <v>0</v>
      </c>
      <c r="DR76" s="2">
        <v>1</v>
      </c>
      <c r="DS76" s="2">
        <v>2</v>
      </c>
      <c r="DT76" s="2">
        <v>5</v>
      </c>
      <c r="DU76" s="2">
        <v>5</v>
      </c>
      <c r="DV76" s="2">
        <v>6</v>
      </c>
      <c r="DW76" s="2">
        <v>7</v>
      </c>
      <c r="DX76" s="2">
        <v>1</v>
      </c>
    </row>
    <row r="77" spans="1:128" ht="16.5" customHeight="1" x14ac:dyDescent="0.55000000000000004">
      <c r="A77" s="2" t="s">
        <v>404</v>
      </c>
      <c r="B77" s="2" t="s">
        <v>258</v>
      </c>
      <c r="C77" s="2" t="s">
        <v>405</v>
      </c>
      <c r="D77" s="2">
        <v>5120</v>
      </c>
      <c r="E77" s="2">
        <v>2405</v>
      </c>
      <c r="F77" s="2">
        <v>2715</v>
      </c>
      <c r="G77" s="2">
        <v>5091</v>
      </c>
      <c r="H77" s="2">
        <v>2389</v>
      </c>
      <c r="I77" s="2">
        <v>2702</v>
      </c>
      <c r="J77" s="2">
        <v>439</v>
      </c>
      <c r="K77" s="2">
        <v>233</v>
      </c>
      <c r="L77" s="2">
        <v>206</v>
      </c>
      <c r="M77" s="2">
        <v>2490</v>
      </c>
      <c r="N77" s="2">
        <v>1268</v>
      </c>
      <c r="O77" s="2">
        <v>1222</v>
      </c>
      <c r="P77" s="2">
        <v>2189</v>
      </c>
      <c r="Q77" s="2">
        <v>902</v>
      </c>
      <c r="R77" s="2">
        <v>1287</v>
      </c>
      <c r="S77" s="2">
        <v>1236</v>
      </c>
      <c r="T77" s="2">
        <v>451</v>
      </c>
      <c r="U77" s="2">
        <v>785</v>
      </c>
      <c r="V77" s="2">
        <v>28</v>
      </c>
      <c r="W77" s="2">
        <v>15</v>
      </c>
      <c r="X77" s="2">
        <v>123</v>
      </c>
      <c r="Y77" s="2">
        <v>114</v>
      </c>
      <c r="Z77" s="2">
        <v>183</v>
      </c>
      <c r="AA77" s="2">
        <v>2312</v>
      </c>
      <c r="AB77" s="2">
        <v>2297</v>
      </c>
      <c r="AC77" s="2">
        <v>4829</v>
      </c>
      <c r="AD77" s="2">
        <v>1292</v>
      </c>
      <c r="AE77" s="2">
        <v>825</v>
      </c>
      <c r="AF77" s="2">
        <v>701</v>
      </c>
      <c r="AG77" s="2">
        <v>452</v>
      </c>
      <c r="AH77" s="2">
        <v>475</v>
      </c>
      <c r="AI77" s="2">
        <v>12</v>
      </c>
      <c r="AJ77" s="2">
        <v>7</v>
      </c>
      <c r="AK77" s="2">
        <v>8819</v>
      </c>
      <c r="AL77" s="2">
        <v>3979</v>
      </c>
      <c r="AM77" s="2">
        <v>241</v>
      </c>
      <c r="AN77" s="2">
        <v>22</v>
      </c>
      <c r="AO77" s="2">
        <v>0</v>
      </c>
      <c r="AP77" s="2">
        <v>2</v>
      </c>
      <c r="AQ77" s="2">
        <v>42</v>
      </c>
      <c r="AR77" s="2">
        <v>15</v>
      </c>
      <c r="AS77" s="2">
        <v>2</v>
      </c>
      <c r="AT77" s="2">
        <v>0</v>
      </c>
      <c r="AU77" s="2">
        <v>7</v>
      </c>
      <c r="AV77" s="2">
        <v>45</v>
      </c>
      <c r="AW77" s="2">
        <v>3</v>
      </c>
      <c r="AX77" s="2">
        <v>9</v>
      </c>
      <c r="AY77" s="2">
        <v>5</v>
      </c>
      <c r="AZ77" s="2">
        <v>22</v>
      </c>
      <c r="BA77" s="2">
        <v>12</v>
      </c>
      <c r="BB77" s="2">
        <v>3</v>
      </c>
      <c r="BC77" s="2">
        <v>29</v>
      </c>
      <c r="BD77" s="2">
        <v>4</v>
      </c>
      <c r="BE77" s="2">
        <v>19</v>
      </c>
      <c r="BF77" s="2">
        <v>2521</v>
      </c>
      <c r="BG77" s="2">
        <v>119</v>
      </c>
      <c r="BH77" s="2">
        <v>0</v>
      </c>
      <c r="BI77" s="2">
        <v>12</v>
      </c>
      <c r="BJ77" s="2">
        <v>444</v>
      </c>
      <c r="BK77" s="2">
        <v>948</v>
      </c>
      <c r="BL77" s="2">
        <v>21</v>
      </c>
      <c r="BM77" s="2">
        <v>0</v>
      </c>
      <c r="BN77" s="2">
        <v>62</v>
      </c>
      <c r="BO77" s="2">
        <v>245</v>
      </c>
      <c r="BP77" s="2">
        <v>11</v>
      </c>
      <c r="BQ77" s="2">
        <v>12</v>
      </c>
      <c r="BR77" s="2">
        <v>17</v>
      </c>
      <c r="BS77" s="2">
        <v>104</v>
      </c>
      <c r="BT77" s="2">
        <v>53</v>
      </c>
      <c r="BU77" s="2">
        <v>3</v>
      </c>
      <c r="BV77" s="2">
        <v>302</v>
      </c>
      <c r="BW77" s="2">
        <v>35</v>
      </c>
      <c r="BX77" s="2">
        <v>133</v>
      </c>
      <c r="BY77" s="2">
        <v>129</v>
      </c>
      <c r="BZ77" s="2">
        <v>18</v>
      </c>
      <c r="CA77" s="2">
        <v>87</v>
      </c>
      <c r="CB77" s="2">
        <v>85</v>
      </c>
      <c r="CC77" s="2">
        <v>10.1</v>
      </c>
      <c r="CD77" s="2">
        <v>5443770</v>
      </c>
      <c r="CE77" s="2">
        <v>730903</v>
      </c>
      <c r="CF77" s="2">
        <v>5298030</v>
      </c>
      <c r="CG77" s="2">
        <v>1032067</v>
      </c>
      <c r="CH77" s="2">
        <v>670784</v>
      </c>
      <c r="CI77" s="2">
        <v>481295</v>
      </c>
      <c r="CJ77" s="2">
        <v>0</v>
      </c>
      <c r="CK77" s="2">
        <v>0</v>
      </c>
      <c r="CL77" s="2">
        <v>0</v>
      </c>
      <c r="CM77" s="2">
        <v>1</v>
      </c>
      <c r="CN77" s="2">
        <v>16</v>
      </c>
      <c r="CO77" s="2">
        <v>178</v>
      </c>
      <c r="CP77" s="2">
        <v>1</v>
      </c>
      <c r="CQ77" s="2">
        <v>14</v>
      </c>
      <c r="CR77" s="2">
        <v>102</v>
      </c>
      <c r="CS77" s="2">
        <v>0</v>
      </c>
      <c r="CT77" s="2">
        <v>0</v>
      </c>
      <c r="CU77" s="2">
        <v>0</v>
      </c>
      <c r="CV77" s="2">
        <v>0</v>
      </c>
      <c r="CW77" s="2">
        <v>1</v>
      </c>
      <c r="CX77" s="2">
        <v>35</v>
      </c>
      <c r="CY77" s="2">
        <v>2440</v>
      </c>
      <c r="CZ77" s="2">
        <v>1330</v>
      </c>
      <c r="DA77" s="2">
        <v>1110</v>
      </c>
      <c r="DB77" s="2">
        <v>76</v>
      </c>
      <c r="DC77" s="2">
        <v>53</v>
      </c>
      <c r="DD77" s="2">
        <v>23</v>
      </c>
      <c r="DE77" s="2">
        <v>2136</v>
      </c>
      <c r="DF77" s="2">
        <v>770</v>
      </c>
      <c r="DG77" s="2">
        <v>1366</v>
      </c>
      <c r="DH77" s="2">
        <v>391</v>
      </c>
      <c r="DI77" s="2">
        <v>709</v>
      </c>
      <c r="DJ77" s="2">
        <v>1321</v>
      </c>
      <c r="DK77" s="2">
        <v>1</v>
      </c>
      <c r="DL77" s="2">
        <v>1</v>
      </c>
      <c r="DM77" s="2">
        <v>5010</v>
      </c>
      <c r="DN77" s="2">
        <v>258</v>
      </c>
      <c r="DO77" s="2">
        <v>36</v>
      </c>
      <c r="DP77" s="2">
        <v>16</v>
      </c>
      <c r="DQ77" s="2">
        <v>0</v>
      </c>
      <c r="DR77" s="2">
        <v>1</v>
      </c>
      <c r="DS77" s="2">
        <v>3</v>
      </c>
      <c r="DT77" s="2">
        <v>3</v>
      </c>
      <c r="DU77" s="2">
        <v>6</v>
      </c>
      <c r="DV77" s="2">
        <v>3</v>
      </c>
      <c r="DW77" s="2">
        <v>8</v>
      </c>
      <c r="DX77" s="2">
        <v>1</v>
      </c>
    </row>
    <row r="78" spans="1:128" ht="16.5" customHeight="1" x14ac:dyDescent="0.55000000000000004">
      <c r="A78" s="2" t="s">
        <v>406</v>
      </c>
      <c r="B78" s="2" t="s">
        <v>258</v>
      </c>
      <c r="C78" s="2" t="s">
        <v>407</v>
      </c>
      <c r="D78" s="2">
        <v>2841</v>
      </c>
      <c r="E78" s="2">
        <v>1292</v>
      </c>
      <c r="F78" s="2">
        <v>1549</v>
      </c>
      <c r="G78" s="2">
        <v>2824</v>
      </c>
      <c r="H78" s="2">
        <v>1281</v>
      </c>
      <c r="I78" s="2">
        <v>1543</v>
      </c>
      <c r="J78" s="2">
        <v>182</v>
      </c>
      <c r="K78" s="2">
        <v>96</v>
      </c>
      <c r="L78" s="2">
        <v>86</v>
      </c>
      <c r="M78" s="2">
        <v>1201</v>
      </c>
      <c r="N78" s="2">
        <v>613</v>
      </c>
      <c r="O78" s="2">
        <v>588</v>
      </c>
      <c r="P78" s="2">
        <v>1458</v>
      </c>
      <c r="Q78" s="2">
        <v>583</v>
      </c>
      <c r="R78" s="2">
        <v>875</v>
      </c>
      <c r="S78" s="2">
        <v>861</v>
      </c>
      <c r="T78" s="2">
        <v>291</v>
      </c>
      <c r="U78" s="2">
        <v>570</v>
      </c>
      <c r="V78" s="2">
        <v>17</v>
      </c>
      <c r="W78" s="2">
        <v>13</v>
      </c>
      <c r="X78" s="2">
        <v>84</v>
      </c>
      <c r="Y78" s="2">
        <v>60</v>
      </c>
      <c r="Z78" s="2">
        <v>109</v>
      </c>
      <c r="AA78" s="2">
        <v>1479</v>
      </c>
      <c r="AB78" s="2">
        <v>1475</v>
      </c>
      <c r="AC78" s="2">
        <v>2721</v>
      </c>
      <c r="AD78" s="2">
        <v>693</v>
      </c>
      <c r="AE78" s="2">
        <v>691</v>
      </c>
      <c r="AF78" s="2">
        <v>430</v>
      </c>
      <c r="AG78" s="2">
        <v>230</v>
      </c>
      <c r="AH78" s="2">
        <v>477</v>
      </c>
      <c r="AI78" s="2">
        <v>9</v>
      </c>
      <c r="AJ78" s="2">
        <v>2</v>
      </c>
      <c r="AK78" s="2">
        <v>3998</v>
      </c>
      <c r="AL78" s="2">
        <v>547</v>
      </c>
      <c r="AM78" s="2">
        <v>98</v>
      </c>
      <c r="AN78" s="2">
        <v>0</v>
      </c>
      <c r="AO78" s="2">
        <v>0</v>
      </c>
      <c r="AP78" s="2">
        <v>1</v>
      </c>
      <c r="AQ78" s="2">
        <v>17</v>
      </c>
      <c r="AR78" s="2">
        <v>11</v>
      </c>
      <c r="AS78" s="2">
        <v>0</v>
      </c>
      <c r="AT78" s="2">
        <v>2</v>
      </c>
      <c r="AU78" s="2">
        <v>2</v>
      </c>
      <c r="AV78" s="2">
        <v>21</v>
      </c>
      <c r="AW78" s="2">
        <v>2</v>
      </c>
      <c r="AX78" s="2">
        <v>1</v>
      </c>
      <c r="AY78" s="2">
        <v>0</v>
      </c>
      <c r="AZ78" s="2">
        <v>1</v>
      </c>
      <c r="BA78" s="2">
        <v>13</v>
      </c>
      <c r="BB78" s="2">
        <v>0</v>
      </c>
      <c r="BC78" s="2">
        <v>11</v>
      </c>
      <c r="BD78" s="2">
        <v>3</v>
      </c>
      <c r="BE78" s="2">
        <v>13</v>
      </c>
      <c r="BF78" s="2">
        <v>857</v>
      </c>
      <c r="BG78" s="2">
        <v>0</v>
      </c>
      <c r="BH78" s="2">
        <v>0</v>
      </c>
      <c r="BI78" s="2">
        <v>24</v>
      </c>
      <c r="BJ78" s="2">
        <v>149</v>
      </c>
      <c r="BK78" s="2">
        <v>359</v>
      </c>
      <c r="BL78" s="2">
        <v>0</v>
      </c>
      <c r="BM78" s="2">
        <v>8</v>
      </c>
      <c r="BN78" s="2">
        <v>17</v>
      </c>
      <c r="BO78" s="2">
        <v>91</v>
      </c>
      <c r="BP78" s="2">
        <v>5</v>
      </c>
      <c r="BQ78" s="2">
        <v>1</v>
      </c>
      <c r="BR78" s="2">
        <v>0</v>
      </c>
      <c r="BS78" s="2">
        <v>2</v>
      </c>
      <c r="BT78" s="2">
        <v>44</v>
      </c>
      <c r="BU78" s="2">
        <v>0</v>
      </c>
      <c r="BV78" s="2">
        <v>111</v>
      </c>
      <c r="BW78" s="2">
        <v>8</v>
      </c>
      <c r="BX78" s="2">
        <v>38</v>
      </c>
      <c r="BY78" s="2">
        <v>0</v>
      </c>
      <c r="BZ78" s="2">
        <v>0</v>
      </c>
      <c r="CA78" s="2">
        <v>68</v>
      </c>
      <c r="CB78" s="2">
        <v>80.8</v>
      </c>
      <c r="CC78" s="2">
        <v>5.3</v>
      </c>
      <c r="CD78" s="2">
        <v>3691450</v>
      </c>
      <c r="CE78" s="2">
        <v>178040</v>
      </c>
      <c r="CF78" s="2">
        <v>3597773</v>
      </c>
      <c r="CG78" s="2">
        <v>965412</v>
      </c>
      <c r="CH78" s="2">
        <v>435131</v>
      </c>
      <c r="CI78" s="2">
        <v>205447</v>
      </c>
      <c r="CJ78" s="2">
        <v>0</v>
      </c>
      <c r="CK78" s="2">
        <v>0</v>
      </c>
      <c r="CL78" s="2">
        <v>0</v>
      </c>
      <c r="CM78" s="2">
        <v>1</v>
      </c>
      <c r="CN78" s="2">
        <v>11</v>
      </c>
      <c r="CO78" s="2">
        <v>73</v>
      </c>
      <c r="CP78" s="2">
        <v>1</v>
      </c>
      <c r="CQ78" s="2">
        <v>13</v>
      </c>
      <c r="CR78" s="2">
        <v>38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1042</v>
      </c>
      <c r="CZ78" s="2">
        <v>568</v>
      </c>
      <c r="DA78" s="2">
        <v>474</v>
      </c>
      <c r="DB78" s="2">
        <v>124</v>
      </c>
      <c r="DC78" s="2">
        <v>91</v>
      </c>
      <c r="DD78" s="2">
        <v>33</v>
      </c>
      <c r="DE78" s="2">
        <v>1491</v>
      </c>
      <c r="DF78" s="2">
        <v>537</v>
      </c>
      <c r="DG78" s="2">
        <v>954</v>
      </c>
      <c r="DH78" s="2">
        <v>20</v>
      </c>
      <c r="DI78" s="2">
        <v>284</v>
      </c>
      <c r="DJ78" s="2">
        <v>730</v>
      </c>
      <c r="DK78" s="2">
        <v>0</v>
      </c>
      <c r="DL78" s="2">
        <v>0</v>
      </c>
      <c r="DM78" s="2">
        <v>2597</v>
      </c>
      <c r="DN78" s="2">
        <v>514</v>
      </c>
      <c r="DO78" s="2">
        <v>19</v>
      </c>
      <c r="DP78" s="2">
        <v>1</v>
      </c>
      <c r="DQ78" s="2">
        <v>0</v>
      </c>
      <c r="DR78" s="2">
        <v>0</v>
      </c>
      <c r="DS78" s="2">
        <v>4</v>
      </c>
      <c r="DT78" s="2">
        <v>1</v>
      </c>
      <c r="DU78" s="2">
        <v>2</v>
      </c>
      <c r="DV78" s="2">
        <v>1</v>
      </c>
      <c r="DW78" s="2">
        <v>2</v>
      </c>
      <c r="DX78" s="2">
        <v>1</v>
      </c>
    </row>
    <row r="79" spans="1:128" ht="16.5" customHeight="1" x14ac:dyDescent="0.55000000000000004">
      <c r="A79" s="2" t="s">
        <v>408</v>
      </c>
      <c r="B79" s="2" t="s">
        <v>258</v>
      </c>
      <c r="C79" s="2" t="s">
        <v>409</v>
      </c>
      <c r="D79" s="2">
        <v>4822</v>
      </c>
      <c r="E79" s="2">
        <v>2302</v>
      </c>
      <c r="F79" s="2">
        <v>2520</v>
      </c>
      <c r="G79" s="2">
        <v>4798</v>
      </c>
      <c r="H79" s="2">
        <v>2292</v>
      </c>
      <c r="I79" s="2">
        <v>2506</v>
      </c>
      <c r="J79" s="2">
        <v>401</v>
      </c>
      <c r="K79" s="2">
        <v>219</v>
      </c>
      <c r="L79" s="2">
        <v>182</v>
      </c>
      <c r="M79" s="2">
        <v>2324</v>
      </c>
      <c r="N79" s="2">
        <v>1202</v>
      </c>
      <c r="O79" s="2">
        <v>1122</v>
      </c>
      <c r="P79" s="2">
        <v>2044</v>
      </c>
      <c r="Q79" s="2">
        <v>851</v>
      </c>
      <c r="R79" s="2">
        <v>1193</v>
      </c>
      <c r="S79" s="2">
        <v>1135</v>
      </c>
      <c r="T79" s="2">
        <v>419</v>
      </c>
      <c r="U79" s="2">
        <v>716</v>
      </c>
      <c r="V79" s="2">
        <v>24</v>
      </c>
      <c r="W79" s="2">
        <v>18</v>
      </c>
      <c r="X79" s="2">
        <v>105</v>
      </c>
      <c r="Y79" s="2">
        <v>119</v>
      </c>
      <c r="Z79" s="2">
        <v>161</v>
      </c>
      <c r="AA79" s="2">
        <v>2063</v>
      </c>
      <c r="AB79" s="2">
        <v>2056</v>
      </c>
      <c r="AC79" s="2">
        <v>4654</v>
      </c>
      <c r="AD79" s="2">
        <v>1140</v>
      </c>
      <c r="AE79" s="2">
        <v>669</v>
      </c>
      <c r="AF79" s="2">
        <v>683</v>
      </c>
      <c r="AG79" s="2">
        <v>385</v>
      </c>
      <c r="AH79" s="2">
        <v>395</v>
      </c>
      <c r="AI79" s="2">
        <v>11</v>
      </c>
      <c r="AJ79" s="2">
        <v>2</v>
      </c>
      <c r="AK79" s="2">
        <v>13374</v>
      </c>
      <c r="AL79" s="2">
        <v>8559</v>
      </c>
      <c r="AM79" s="2">
        <v>273</v>
      </c>
      <c r="AN79" s="2">
        <v>35</v>
      </c>
      <c r="AO79" s="2">
        <v>0</v>
      </c>
      <c r="AP79" s="2">
        <v>1</v>
      </c>
      <c r="AQ79" s="2">
        <v>19</v>
      </c>
      <c r="AR79" s="2">
        <v>29</v>
      </c>
      <c r="AS79" s="2">
        <v>2</v>
      </c>
      <c r="AT79" s="2">
        <v>0</v>
      </c>
      <c r="AU79" s="2">
        <v>13</v>
      </c>
      <c r="AV79" s="2">
        <v>62</v>
      </c>
      <c r="AW79" s="2">
        <v>3</v>
      </c>
      <c r="AX79" s="2">
        <v>4</v>
      </c>
      <c r="AY79" s="2">
        <v>4</v>
      </c>
      <c r="AZ79" s="2">
        <v>25</v>
      </c>
      <c r="BA79" s="2">
        <v>16</v>
      </c>
      <c r="BB79" s="2">
        <v>5</v>
      </c>
      <c r="BC79" s="2">
        <v>20</v>
      </c>
      <c r="BD79" s="2">
        <v>4</v>
      </c>
      <c r="BE79" s="2">
        <v>31</v>
      </c>
      <c r="BF79" s="2">
        <v>1815</v>
      </c>
      <c r="BG79" s="2">
        <v>260</v>
      </c>
      <c r="BH79" s="2">
        <v>0</v>
      </c>
      <c r="BI79" s="2">
        <v>25</v>
      </c>
      <c r="BJ79" s="2">
        <v>104</v>
      </c>
      <c r="BK79" s="2">
        <v>390</v>
      </c>
      <c r="BL79" s="2">
        <v>5</v>
      </c>
      <c r="BM79" s="2">
        <v>0</v>
      </c>
      <c r="BN79" s="2">
        <v>118</v>
      </c>
      <c r="BO79" s="2">
        <v>357</v>
      </c>
      <c r="BP79" s="2">
        <v>6</v>
      </c>
      <c r="BQ79" s="2">
        <v>6</v>
      </c>
      <c r="BR79" s="2">
        <v>11</v>
      </c>
      <c r="BS79" s="2">
        <v>105</v>
      </c>
      <c r="BT79" s="2">
        <v>38</v>
      </c>
      <c r="BU79" s="2">
        <v>46</v>
      </c>
      <c r="BV79" s="2">
        <v>179</v>
      </c>
      <c r="BW79" s="2">
        <v>30</v>
      </c>
      <c r="BX79" s="2">
        <v>135</v>
      </c>
      <c r="BY79" s="2">
        <v>302</v>
      </c>
      <c r="BZ79" s="2">
        <v>35</v>
      </c>
      <c r="CA79" s="2">
        <v>51</v>
      </c>
      <c r="CB79" s="2">
        <v>84.6</v>
      </c>
      <c r="CC79" s="2">
        <v>14.5</v>
      </c>
      <c r="CD79" s="2">
        <v>5806363</v>
      </c>
      <c r="CE79" s="2">
        <v>622334</v>
      </c>
      <c r="CF79" s="2">
        <v>5734019</v>
      </c>
      <c r="CG79" s="2">
        <v>1065840</v>
      </c>
      <c r="CH79" s="2">
        <v>341192</v>
      </c>
      <c r="CI79" s="2">
        <v>458776</v>
      </c>
      <c r="CJ79" s="2">
        <v>9</v>
      </c>
      <c r="CK79" s="2">
        <v>0</v>
      </c>
      <c r="CL79" s="2">
        <v>0</v>
      </c>
      <c r="CM79" s="2">
        <v>1</v>
      </c>
      <c r="CN79" s="2">
        <v>23</v>
      </c>
      <c r="CO79" s="2">
        <v>189</v>
      </c>
      <c r="CP79" s="2">
        <v>1</v>
      </c>
      <c r="CQ79" s="2">
        <v>14</v>
      </c>
      <c r="CR79" s="2">
        <v>86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2597</v>
      </c>
      <c r="CZ79" s="2">
        <v>1411</v>
      </c>
      <c r="DA79" s="2">
        <v>1186</v>
      </c>
      <c r="DB79" s="2">
        <v>64</v>
      </c>
      <c r="DC79" s="2">
        <v>42</v>
      </c>
      <c r="DD79" s="2">
        <v>22</v>
      </c>
      <c r="DE79" s="2">
        <v>1705</v>
      </c>
      <c r="DF79" s="2">
        <v>599</v>
      </c>
      <c r="DG79" s="2">
        <v>1106</v>
      </c>
      <c r="DH79" s="2">
        <v>925</v>
      </c>
      <c r="DI79" s="2">
        <v>434</v>
      </c>
      <c r="DJ79" s="2">
        <v>1223</v>
      </c>
      <c r="DK79" s="2">
        <v>0</v>
      </c>
      <c r="DL79" s="2">
        <v>1</v>
      </c>
      <c r="DM79" s="2">
        <v>4738</v>
      </c>
      <c r="DN79" s="2">
        <v>0</v>
      </c>
      <c r="DO79" s="2">
        <v>52</v>
      </c>
      <c r="DP79" s="2">
        <v>17</v>
      </c>
      <c r="DQ79" s="2">
        <v>0</v>
      </c>
      <c r="DR79" s="2">
        <v>0</v>
      </c>
      <c r="DS79" s="2">
        <v>5</v>
      </c>
      <c r="DT79" s="2">
        <v>4</v>
      </c>
      <c r="DU79" s="2">
        <v>4</v>
      </c>
      <c r="DV79" s="2">
        <v>4</v>
      </c>
      <c r="DW79" s="2">
        <v>5</v>
      </c>
      <c r="DX79" s="2">
        <v>2</v>
      </c>
    </row>
    <row r="80" spans="1:128" ht="16.5" customHeight="1" x14ac:dyDescent="0.55000000000000004">
      <c r="A80" s="2" t="s">
        <v>410</v>
      </c>
      <c r="B80" s="2" t="s">
        <v>258</v>
      </c>
      <c r="C80" s="2" t="s">
        <v>411</v>
      </c>
      <c r="D80" s="2">
        <v>10289</v>
      </c>
      <c r="E80" s="2">
        <v>4919</v>
      </c>
      <c r="F80" s="2">
        <v>5370</v>
      </c>
      <c r="G80" s="2">
        <v>10239</v>
      </c>
      <c r="H80" s="2">
        <v>4889</v>
      </c>
      <c r="I80" s="2">
        <v>5350</v>
      </c>
      <c r="J80" s="2">
        <v>1010</v>
      </c>
      <c r="K80" s="2">
        <v>520</v>
      </c>
      <c r="L80" s="2">
        <v>490</v>
      </c>
      <c r="M80" s="2">
        <v>5280</v>
      </c>
      <c r="N80" s="2">
        <v>2701</v>
      </c>
      <c r="O80" s="2">
        <v>2579</v>
      </c>
      <c r="P80" s="2">
        <v>3969</v>
      </c>
      <c r="Q80" s="2">
        <v>1678</v>
      </c>
      <c r="R80" s="2">
        <v>2291</v>
      </c>
      <c r="S80" s="2">
        <v>2219</v>
      </c>
      <c r="T80" s="2">
        <v>849</v>
      </c>
      <c r="U80" s="2">
        <v>1370</v>
      </c>
      <c r="V80" s="2">
        <v>26</v>
      </c>
      <c r="W80" s="2">
        <v>48</v>
      </c>
      <c r="X80" s="2">
        <v>182</v>
      </c>
      <c r="Y80" s="2">
        <v>349</v>
      </c>
      <c r="Z80" s="2">
        <v>295</v>
      </c>
      <c r="AA80" s="2">
        <v>4091</v>
      </c>
      <c r="AB80" s="2">
        <v>4070</v>
      </c>
      <c r="AC80" s="2">
        <v>9702</v>
      </c>
      <c r="AD80" s="2">
        <v>2466</v>
      </c>
      <c r="AE80" s="2">
        <v>1134</v>
      </c>
      <c r="AF80" s="2">
        <v>1297</v>
      </c>
      <c r="AG80" s="2">
        <v>742</v>
      </c>
      <c r="AH80" s="2">
        <v>603</v>
      </c>
      <c r="AI80" s="2">
        <v>27</v>
      </c>
      <c r="AJ80" s="2">
        <v>7</v>
      </c>
      <c r="AK80" s="2">
        <v>16852</v>
      </c>
      <c r="AL80" s="2">
        <v>15023</v>
      </c>
      <c r="AM80" s="2">
        <v>504</v>
      </c>
      <c r="AN80" s="2">
        <v>47</v>
      </c>
      <c r="AO80" s="2">
        <v>0</v>
      </c>
      <c r="AP80" s="2">
        <v>4</v>
      </c>
      <c r="AQ80" s="2">
        <v>44</v>
      </c>
      <c r="AR80" s="2">
        <v>29</v>
      </c>
      <c r="AS80" s="2">
        <v>1</v>
      </c>
      <c r="AT80" s="2">
        <v>0</v>
      </c>
      <c r="AU80" s="2">
        <v>11</v>
      </c>
      <c r="AV80" s="2">
        <v>121</v>
      </c>
      <c r="AW80" s="2">
        <v>4</v>
      </c>
      <c r="AX80" s="2">
        <v>23</v>
      </c>
      <c r="AY80" s="2">
        <v>21</v>
      </c>
      <c r="AZ80" s="2">
        <v>69</v>
      </c>
      <c r="BA80" s="2">
        <v>36</v>
      </c>
      <c r="BB80" s="2">
        <v>6</v>
      </c>
      <c r="BC80" s="2">
        <v>38</v>
      </c>
      <c r="BD80" s="2">
        <v>7</v>
      </c>
      <c r="BE80" s="2">
        <v>43</v>
      </c>
      <c r="BF80" s="2">
        <v>3938</v>
      </c>
      <c r="BG80" s="2">
        <v>371</v>
      </c>
      <c r="BH80" s="2">
        <v>0</v>
      </c>
      <c r="BI80" s="2">
        <v>23</v>
      </c>
      <c r="BJ80" s="2">
        <v>277</v>
      </c>
      <c r="BK80" s="2">
        <v>288</v>
      </c>
      <c r="BL80" s="2">
        <v>1</v>
      </c>
      <c r="BM80" s="2">
        <v>0</v>
      </c>
      <c r="BN80" s="2">
        <v>178</v>
      </c>
      <c r="BO80" s="2">
        <v>810</v>
      </c>
      <c r="BP80" s="2">
        <v>34</v>
      </c>
      <c r="BQ80" s="2">
        <v>50</v>
      </c>
      <c r="BR80" s="2">
        <v>317</v>
      </c>
      <c r="BS80" s="2">
        <v>284</v>
      </c>
      <c r="BT80" s="2">
        <v>265</v>
      </c>
      <c r="BU80" s="2">
        <v>24</v>
      </c>
      <c r="BV80" s="2">
        <v>703</v>
      </c>
      <c r="BW80" s="2">
        <v>96</v>
      </c>
      <c r="BX80" s="2">
        <v>217</v>
      </c>
      <c r="BY80" s="2">
        <v>566</v>
      </c>
      <c r="BZ80" s="2">
        <v>92</v>
      </c>
      <c r="CA80" s="2">
        <v>123</v>
      </c>
      <c r="CB80" s="2">
        <v>77.8</v>
      </c>
      <c r="CC80" s="2">
        <v>10.8</v>
      </c>
      <c r="CD80" s="2">
        <v>9203598</v>
      </c>
      <c r="CE80" s="2">
        <v>1281788</v>
      </c>
      <c r="CF80" s="2">
        <v>9157011</v>
      </c>
      <c r="CG80" s="2">
        <v>1780584</v>
      </c>
      <c r="CH80" s="2">
        <v>1233558</v>
      </c>
      <c r="CI80" s="2">
        <v>539296</v>
      </c>
      <c r="CJ80" s="2">
        <v>4539</v>
      </c>
      <c r="CK80" s="2">
        <v>1</v>
      </c>
      <c r="CL80" s="2">
        <v>49</v>
      </c>
      <c r="CM80" s="2">
        <v>2</v>
      </c>
      <c r="CN80" s="2">
        <v>43</v>
      </c>
      <c r="CO80" s="2">
        <v>465</v>
      </c>
      <c r="CP80" s="2">
        <v>1</v>
      </c>
      <c r="CQ80" s="2">
        <v>21</v>
      </c>
      <c r="CR80" s="2">
        <v>234</v>
      </c>
      <c r="CS80" s="2">
        <v>0</v>
      </c>
      <c r="CT80" s="2">
        <v>0</v>
      </c>
      <c r="CU80" s="2">
        <v>0</v>
      </c>
      <c r="CV80" s="2">
        <v>0</v>
      </c>
      <c r="CW80" s="2">
        <v>1</v>
      </c>
      <c r="CX80" s="2">
        <v>119</v>
      </c>
      <c r="CY80" s="2">
        <v>5440</v>
      </c>
      <c r="CZ80" s="2">
        <v>2961</v>
      </c>
      <c r="DA80" s="2">
        <v>2479</v>
      </c>
      <c r="DB80" s="2">
        <v>155</v>
      </c>
      <c r="DC80" s="2">
        <v>85</v>
      </c>
      <c r="DD80" s="2">
        <v>70</v>
      </c>
      <c r="DE80" s="2">
        <v>3177</v>
      </c>
      <c r="DF80" s="2">
        <v>1091</v>
      </c>
      <c r="DG80" s="2">
        <v>2086</v>
      </c>
      <c r="DH80" s="2">
        <v>1658</v>
      </c>
      <c r="DI80" s="2">
        <v>681</v>
      </c>
      <c r="DJ80" s="2">
        <v>2913</v>
      </c>
      <c r="DK80" s="2">
        <v>0</v>
      </c>
      <c r="DL80" s="2">
        <v>1</v>
      </c>
      <c r="DM80" s="2">
        <v>10097</v>
      </c>
      <c r="DN80" s="2">
        <v>0</v>
      </c>
      <c r="DO80" s="2">
        <v>103</v>
      </c>
      <c r="DP80" s="2">
        <v>62</v>
      </c>
      <c r="DQ80" s="2">
        <v>1</v>
      </c>
      <c r="DR80" s="2">
        <v>1</v>
      </c>
      <c r="DS80" s="2">
        <v>7</v>
      </c>
      <c r="DT80" s="2">
        <v>4</v>
      </c>
      <c r="DU80" s="2">
        <v>8</v>
      </c>
      <c r="DV80" s="2">
        <v>5</v>
      </c>
      <c r="DW80" s="2">
        <v>26</v>
      </c>
      <c r="DX80" s="2">
        <v>2</v>
      </c>
    </row>
    <row r="81" spans="1:128" ht="16.5" customHeight="1" x14ac:dyDescent="0.55000000000000004">
      <c r="A81" s="2" t="s">
        <v>412</v>
      </c>
      <c r="B81" s="2" t="s">
        <v>258</v>
      </c>
      <c r="C81" s="2" t="s">
        <v>413</v>
      </c>
      <c r="D81" s="2">
        <v>11272</v>
      </c>
      <c r="E81" s="2">
        <v>5176</v>
      </c>
      <c r="F81" s="2">
        <v>6096</v>
      </c>
      <c r="G81" s="2">
        <v>11233</v>
      </c>
      <c r="H81" s="2">
        <v>5152</v>
      </c>
      <c r="I81" s="2">
        <v>6081</v>
      </c>
      <c r="J81" s="2">
        <v>1083</v>
      </c>
      <c r="K81" s="2">
        <v>491</v>
      </c>
      <c r="L81" s="2">
        <v>592</v>
      </c>
      <c r="M81" s="2">
        <v>5528</v>
      </c>
      <c r="N81" s="2">
        <v>2769</v>
      </c>
      <c r="O81" s="2">
        <v>2759</v>
      </c>
      <c r="P81" s="2">
        <v>4636</v>
      </c>
      <c r="Q81" s="2">
        <v>1894</v>
      </c>
      <c r="R81" s="2">
        <v>2742</v>
      </c>
      <c r="S81" s="2">
        <v>2598</v>
      </c>
      <c r="T81" s="2">
        <v>951</v>
      </c>
      <c r="U81" s="2">
        <v>1647</v>
      </c>
      <c r="V81" s="2">
        <v>35</v>
      </c>
      <c r="W81" s="2">
        <v>37</v>
      </c>
      <c r="X81" s="2">
        <v>187</v>
      </c>
      <c r="Y81" s="2">
        <v>399</v>
      </c>
      <c r="Z81" s="2">
        <v>448</v>
      </c>
      <c r="AA81" s="2">
        <v>4964</v>
      </c>
      <c r="AB81" s="2">
        <v>4935</v>
      </c>
      <c r="AC81" s="2">
        <v>10734</v>
      </c>
      <c r="AD81" s="2">
        <v>2806</v>
      </c>
      <c r="AE81" s="2">
        <v>1710</v>
      </c>
      <c r="AF81" s="2">
        <v>1527</v>
      </c>
      <c r="AG81" s="2">
        <v>928</v>
      </c>
      <c r="AH81" s="2">
        <v>921</v>
      </c>
      <c r="AI81" s="2">
        <v>25</v>
      </c>
      <c r="AJ81" s="2">
        <v>11</v>
      </c>
      <c r="AK81" s="2">
        <v>20393</v>
      </c>
      <c r="AL81" s="2">
        <v>10029</v>
      </c>
      <c r="AM81" s="2">
        <v>572</v>
      </c>
      <c r="AN81" s="2">
        <v>43</v>
      </c>
      <c r="AO81" s="2">
        <v>0</v>
      </c>
      <c r="AP81" s="2">
        <v>0</v>
      </c>
      <c r="AQ81" s="2">
        <v>57</v>
      </c>
      <c r="AR81" s="2">
        <v>44</v>
      </c>
      <c r="AS81" s="2">
        <v>3</v>
      </c>
      <c r="AT81" s="2">
        <v>2</v>
      </c>
      <c r="AU81" s="2">
        <v>14</v>
      </c>
      <c r="AV81" s="2">
        <v>133</v>
      </c>
      <c r="AW81" s="2">
        <v>6</v>
      </c>
      <c r="AX81" s="2">
        <v>33</v>
      </c>
      <c r="AY81" s="2">
        <v>9</v>
      </c>
      <c r="AZ81" s="2">
        <v>58</v>
      </c>
      <c r="BA81" s="2">
        <v>49</v>
      </c>
      <c r="BB81" s="2">
        <v>10</v>
      </c>
      <c r="BC81" s="2">
        <v>51</v>
      </c>
      <c r="BD81" s="2">
        <v>5</v>
      </c>
      <c r="BE81" s="2">
        <v>55</v>
      </c>
      <c r="BF81" s="2">
        <v>4518</v>
      </c>
      <c r="BG81" s="2">
        <v>405</v>
      </c>
      <c r="BH81" s="2">
        <v>0</v>
      </c>
      <c r="BI81" s="2">
        <v>0</v>
      </c>
      <c r="BJ81" s="2">
        <v>533</v>
      </c>
      <c r="BK81" s="2">
        <v>686</v>
      </c>
      <c r="BL81" s="2">
        <v>30</v>
      </c>
      <c r="BM81" s="2">
        <v>4</v>
      </c>
      <c r="BN81" s="2">
        <v>148</v>
      </c>
      <c r="BO81" s="2">
        <v>905</v>
      </c>
      <c r="BP81" s="2">
        <v>58</v>
      </c>
      <c r="BQ81" s="2">
        <v>78</v>
      </c>
      <c r="BR81" s="2">
        <v>21</v>
      </c>
      <c r="BS81" s="2">
        <v>199</v>
      </c>
      <c r="BT81" s="2">
        <v>197</v>
      </c>
      <c r="BU81" s="2">
        <v>64</v>
      </c>
      <c r="BV81" s="2">
        <v>812</v>
      </c>
      <c r="BW81" s="2">
        <v>27</v>
      </c>
      <c r="BX81" s="2">
        <v>351</v>
      </c>
      <c r="BY81" s="2">
        <v>317</v>
      </c>
      <c r="BZ81" s="2">
        <v>52</v>
      </c>
      <c r="CA81" s="2">
        <v>109</v>
      </c>
      <c r="CB81" s="2">
        <v>87.1</v>
      </c>
      <c r="CC81" s="2">
        <v>10.3</v>
      </c>
      <c r="CD81" s="2">
        <v>10881842</v>
      </c>
      <c r="CE81" s="2">
        <v>1254802</v>
      </c>
      <c r="CF81" s="2">
        <v>10570162</v>
      </c>
      <c r="CG81" s="2">
        <v>2613346</v>
      </c>
      <c r="CH81" s="2">
        <v>1767465</v>
      </c>
      <c r="CI81" s="2">
        <v>936741</v>
      </c>
      <c r="CJ81" s="2">
        <v>20927</v>
      </c>
      <c r="CK81" s="2">
        <v>0</v>
      </c>
      <c r="CL81" s="2">
        <v>0</v>
      </c>
      <c r="CM81" s="2">
        <v>3</v>
      </c>
      <c r="CN81" s="2">
        <v>48</v>
      </c>
      <c r="CO81" s="2">
        <v>432</v>
      </c>
      <c r="CP81" s="2">
        <v>1</v>
      </c>
      <c r="CQ81" s="2">
        <v>23</v>
      </c>
      <c r="CR81" s="2">
        <v>241</v>
      </c>
      <c r="CS81" s="2">
        <v>0</v>
      </c>
      <c r="CT81" s="2">
        <v>0</v>
      </c>
      <c r="CU81" s="2">
        <v>0</v>
      </c>
      <c r="CV81" s="2">
        <v>0</v>
      </c>
      <c r="CW81" s="2">
        <v>1</v>
      </c>
      <c r="CX81" s="2">
        <v>113</v>
      </c>
      <c r="CY81" s="2">
        <v>5531</v>
      </c>
      <c r="CZ81" s="2">
        <v>2970</v>
      </c>
      <c r="DA81" s="2">
        <v>2561</v>
      </c>
      <c r="DB81" s="2">
        <v>166</v>
      </c>
      <c r="DC81" s="2">
        <v>109</v>
      </c>
      <c r="DD81" s="2">
        <v>57</v>
      </c>
      <c r="DE81" s="2">
        <v>4179</v>
      </c>
      <c r="DF81" s="2">
        <v>1443</v>
      </c>
      <c r="DG81" s="2">
        <v>2736</v>
      </c>
      <c r="DH81" s="2">
        <v>1119</v>
      </c>
      <c r="DI81" s="2">
        <v>1160</v>
      </c>
      <c r="DJ81" s="2">
        <v>3166</v>
      </c>
      <c r="DK81" s="2">
        <v>1</v>
      </c>
      <c r="DL81" s="2">
        <v>1</v>
      </c>
      <c r="DM81" s="2">
        <v>11170</v>
      </c>
      <c r="DN81" s="2">
        <v>849</v>
      </c>
      <c r="DO81" s="2">
        <v>101</v>
      </c>
      <c r="DP81" s="2">
        <v>49</v>
      </c>
      <c r="DQ81" s="2">
        <v>1</v>
      </c>
      <c r="DR81" s="2">
        <v>1</v>
      </c>
      <c r="DS81" s="2">
        <v>8</v>
      </c>
      <c r="DT81" s="2">
        <v>8</v>
      </c>
      <c r="DU81" s="2">
        <v>14</v>
      </c>
      <c r="DV81" s="2">
        <v>9</v>
      </c>
      <c r="DW81" s="2">
        <v>21</v>
      </c>
      <c r="DX81" s="2">
        <v>3</v>
      </c>
    </row>
    <row r="82" spans="1:128" ht="16.5" customHeight="1" x14ac:dyDescent="0.55000000000000004">
      <c r="A82" s="2" t="s">
        <v>414</v>
      </c>
      <c r="B82" s="2" t="s">
        <v>258</v>
      </c>
      <c r="C82" s="2" t="s">
        <v>415</v>
      </c>
      <c r="D82" s="2">
        <v>3691</v>
      </c>
      <c r="E82" s="2">
        <v>2185</v>
      </c>
      <c r="F82" s="2">
        <v>1506</v>
      </c>
      <c r="G82" s="2">
        <v>3678</v>
      </c>
      <c r="H82" s="2">
        <v>2174</v>
      </c>
      <c r="I82" s="2">
        <v>1504</v>
      </c>
      <c r="J82" s="2">
        <v>214</v>
      </c>
      <c r="K82" s="2">
        <v>113</v>
      </c>
      <c r="L82" s="2">
        <v>101</v>
      </c>
      <c r="M82" s="2">
        <v>2064</v>
      </c>
      <c r="N82" s="2">
        <v>1439</v>
      </c>
      <c r="O82" s="2">
        <v>625</v>
      </c>
      <c r="P82" s="2">
        <v>1376</v>
      </c>
      <c r="Q82" s="2">
        <v>610</v>
      </c>
      <c r="R82" s="2">
        <v>766</v>
      </c>
      <c r="S82" s="2">
        <v>782</v>
      </c>
      <c r="T82" s="2">
        <v>297</v>
      </c>
      <c r="U82" s="2">
        <v>485</v>
      </c>
      <c r="V82" s="2">
        <v>13</v>
      </c>
      <c r="W82" s="2">
        <v>10</v>
      </c>
      <c r="X82" s="2">
        <v>69</v>
      </c>
      <c r="Y82" s="2">
        <v>177</v>
      </c>
      <c r="Z82" s="2">
        <v>168</v>
      </c>
      <c r="AA82" s="2">
        <v>1320</v>
      </c>
      <c r="AB82" s="2">
        <v>1293</v>
      </c>
      <c r="AC82" s="2">
        <v>2642</v>
      </c>
      <c r="AD82" s="2">
        <v>662</v>
      </c>
      <c r="AE82" s="2">
        <v>521</v>
      </c>
      <c r="AF82" s="2">
        <v>386</v>
      </c>
      <c r="AG82" s="2">
        <v>214</v>
      </c>
      <c r="AH82" s="2">
        <v>233</v>
      </c>
      <c r="AI82" s="2">
        <v>7</v>
      </c>
      <c r="AJ82" s="2">
        <v>3</v>
      </c>
      <c r="AK82" s="2">
        <v>15040</v>
      </c>
      <c r="AL82" s="2">
        <v>6085</v>
      </c>
      <c r="AM82" s="2">
        <v>153</v>
      </c>
      <c r="AN82" s="2">
        <v>22</v>
      </c>
      <c r="AO82" s="2">
        <v>0</v>
      </c>
      <c r="AP82" s="2">
        <v>0</v>
      </c>
      <c r="AQ82" s="2">
        <v>17</v>
      </c>
      <c r="AR82" s="2">
        <v>10</v>
      </c>
      <c r="AS82" s="2">
        <v>0</v>
      </c>
      <c r="AT82" s="2">
        <v>0</v>
      </c>
      <c r="AU82" s="2">
        <v>2</v>
      </c>
      <c r="AV82" s="2">
        <v>29</v>
      </c>
      <c r="AW82" s="2">
        <v>3</v>
      </c>
      <c r="AX82" s="2">
        <v>3</v>
      </c>
      <c r="AY82" s="2">
        <v>0</v>
      </c>
      <c r="AZ82" s="2">
        <v>15</v>
      </c>
      <c r="BA82" s="2">
        <v>8</v>
      </c>
      <c r="BB82" s="2">
        <v>2</v>
      </c>
      <c r="BC82" s="2">
        <v>20</v>
      </c>
      <c r="BD82" s="2">
        <v>3</v>
      </c>
      <c r="BE82" s="2">
        <v>19</v>
      </c>
      <c r="BF82" s="2">
        <v>977</v>
      </c>
      <c r="BG82" s="2">
        <v>103</v>
      </c>
      <c r="BH82" s="2">
        <v>0</v>
      </c>
      <c r="BI82" s="2">
        <v>0</v>
      </c>
      <c r="BJ82" s="2">
        <v>92</v>
      </c>
      <c r="BK82" s="2">
        <v>75</v>
      </c>
      <c r="BL82" s="2">
        <v>0</v>
      </c>
      <c r="BM82" s="2">
        <v>0</v>
      </c>
      <c r="BN82" s="2">
        <v>21</v>
      </c>
      <c r="BO82" s="2">
        <v>134</v>
      </c>
      <c r="BP82" s="2">
        <v>10</v>
      </c>
      <c r="BQ82" s="2">
        <v>4</v>
      </c>
      <c r="BR82" s="2">
        <v>0</v>
      </c>
      <c r="BS82" s="2">
        <v>44</v>
      </c>
      <c r="BT82" s="2">
        <v>18</v>
      </c>
      <c r="BU82" s="2">
        <v>3</v>
      </c>
      <c r="BV82" s="2">
        <v>328</v>
      </c>
      <c r="BW82" s="2">
        <v>63</v>
      </c>
      <c r="BX82" s="2">
        <v>82</v>
      </c>
      <c r="BY82" s="2">
        <v>159</v>
      </c>
      <c r="BZ82" s="2">
        <v>16</v>
      </c>
      <c r="CA82" s="2">
        <v>57</v>
      </c>
      <c r="CB82" s="2">
        <v>73.7</v>
      </c>
      <c r="CC82" s="2">
        <v>3.4</v>
      </c>
      <c r="CD82" s="2">
        <v>4289059</v>
      </c>
      <c r="CE82" s="2">
        <v>285041</v>
      </c>
      <c r="CF82" s="2">
        <v>4197384</v>
      </c>
      <c r="CG82" s="2">
        <v>806878</v>
      </c>
      <c r="CH82" s="2">
        <v>439144</v>
      </c>
      <c r="CI82" s="2">
        <v>345206</v>
      </c>
      <c r="CJ82" s="2">
        <v>0</v>
      </c>
      <c r="CK82" s="2">
        <v>0</v>
      </c>
      <c r="CL82" s="2">
        <v>0</v>
      </c>
      <c r="CM82" s="2">
        <v>1</v>
      </c>
      <c r="CN82" s="2">
        <v>17</v>
      </c>
      <c r="CO82" s="2">
        <v>69</v>
      </c>
      <c r="CP82" s="2">
        <v>1</v>
      </c>
      <c r="CQ82" s="2">
        <v>13</v>
      </c>
      <c r="CR82" s="2">
        <v>51</v>
      </c>
      <c r="CS82" s="2">
        <v>0</v>
      </c>
      <c r="CT82" s="2">
        <v>0</v>
      </c>
      <c r="CU82" s="2">
        <v>0</v>
      </c>
      <c r="CV82" s="2">
        <v>0</v>
      </c>
      <c r="CW82" s="2">
        <v>1</v>
      </c>
      <c r="CX82" s="2">
        <v>29</v>
      </c>
      <c r="CY82" s="2">
        <v>1522</v>
      </c>
      <c r="CZ82" s="2">
        <v>868</v>
      </c>
      <c r="DA82" s="2">
        <v>654</v>
      </c>
      <c r="DB82" s="2">
        <v>54</v>
      </c>
      <c r="DC82" s="2">
        <v>41</v>
      </c>
      <c r="DD82" s="2">
        <v>13</v>
      </c>
      <c r="DE82" s="2">
        <v>1845</v>
      </c>
      <c r="DF82" s="2">
        <v>1130</v>
      </c>
      <c r="DG82" s="2">
        <v>715</v>
      </c>
      <c r="DH82" s="2">
        <v>472</v>
      </c>
      <c r="DI82" s="2">
        <v>163</v>
      </c>
      <c r="DJ82" s="2">
        <v>881</v>
      </c>
      <c r="DK82" s="2">
        <v>0</v>
      </c>
      <c r="DL82" s="2">
        <v>1</v>
      </c>
      <c r="DM82" s="2">
        <v>2885</v>
      </c>
      <c r="DN82" s="2">
        <v>265</v>
      </c>
      <c r="DO82" s="2">
        <v>28</v>
      </c>
      <c r="DP82" s="2">
        <v>9</v>
      </c>
      <c r="DQ82" s="2">
        <v>0</v>
      </c>
      <c r="DR82" s="2">
        <v>1</v>
      </c>
      <c r="DS82" s="2">
        <v>4</v>
      </c>
      <c r="DT82" s="2">
        <v>2</v>
      </c>
      <c r="DU82" s="2">
        <v>3</v>
      </c>
      <c r="DV82" s="2">
        <v>2</v>
      </c>
      <c r="DW82" s="2">
        <v>5</v>
      </c>
      <c r="DX82" s="2">
        <v>1</v>
      </c>
    </row>
    <row r="83" spans="1:128" ht="16.5" customHeight="1" x14ac:dyDescent="0.55000000000000004">
      <c r="A83" s="2" t="s">
        <v>416</v>
      </c>
      <c r="B83" s="2" t="s">
        <v>258</v>
      </c>
      <c r="C83" s="2" t="s">
        <v>417</v>
      </c>
      <c r="D83" s="2">
        <v>1732</v>
      </c>
      <c r="E83" s="2">
        <v>845</v>
      </c>
      <c r="F83" s="2">
        <v>887</v>
      </c>
      <c r="G83" s="2">
        <v>1724</v>
      </c>
      <c r="H83" s="2">
        <v>843</v>
      </c>
      <c r="I83" s="2">
        <v>881</v>
      </c>
      <c r="J83" s="2">
        <v>173</v>
      </c>
      <c r="K83" s="2">
        <v>83</v>
      </c>
      <c r="L83" s="2">
        <v>90</v>
      </c>
      <c r="M83" s="2">
        <v>781</v>
      </c>
      <c r="N83" s="2">
        <v>417</v>
      </c>
      <c r="O83" s="2">
        <v>364</v>
      </c>
      <c r="P83" s="2">
        <v>777</v>
      </c>
      <c r="Q83" s="2">
        <v>344</v>
      </c>
      <c r="R83" s="2">
        <v>433</v>
      </c>
      <c r="S83" s="2">
        <v>431</v>
      </c>
      <c r="T83" s="2">
        <v>172</v>
      </c>
      <c r="U83" s="2">
        <v>259</v>
      </c>
      <c r="V83" s="2">
        <v>8</v>
      </c>
      <c r="W83" s="2">
        <v>8</v>
      </c>
      <c r="X83" s="2">
        <v>31</v>
      </c>
      <c r="Y83" s="2">
        <v>38</v>
      </c>
      <c r="Z83" s="2">
        <v>48</v>
      </c>
      <c r="AA83" s="2">
        <v>777</v>
      </c>
      <c r="AB83" s="2">
        <v>773</v>
      </c>
      <c r="AC83" s="2">
        <v>1668</v>
      </c>
      <c r="AD83" s="2">
        <v>433</v>
      </c>
      <c r="AE83" s="2">
        <v>271</v>
      </c>
      <c r="AF83" s="2">
        <v>273</v>
      </c>
      <c r="AG83" s="2">
        <v>174</v>
      </c>
      <c r="AH83" s="2">
        <v>126</v>
      </c>
      <c r="AI83" s="2">
        <v>3</v>
      </c>
      <c r="AJ83" s="2">
        <v>1</v>
      </c>
      <c r="AK83" s="2">
        <v>10183</v>
      </c>
      <c r="AL83" s="2">
        <v>5295</v>
      </c>
      <c r="AM83" s="2">
        <v>90</v>
      </c>
      <c r="AN83" s="2">
        <v>8</v>
      </c>
      <c r="AO83" s="2">
        <v>0</v>
      </c>
      <c r="AP83" s="2">
        <v>0</v>
      </c>
      <c r="AQ83" s="2">
        <v>7</v>
      </c>
      <c r="AR83" s="2">
        <v>6</v>
      </c>
      <c r="AS83" s="2">
        <v>0</v>
      </c>
      <c r="AT83" s="2">
        <v>0</v>
      </c>
      <c r="AU83" s="2">
        <v>2</v>
      </c>
      <c r="AV83" s="2">
        <v>21</v>
      </c>
      <c r="AW83" s="2">
        <v>2</v>
      </c>
      <c r="AX83" s="2">
        <v>1</v>
      </c>
      <c r="AY83" s="2">
        <v>1</v>
      </c>
      <c r="AZ83" s="2">
        <v>6</v>
      </c>
      <c r="BA83" s="2">
        <v>5</v>
      </c>
      <c r="BB83" s="2">
        <v>3</v>
      </c>
      <c r="BC83" s="2">
        <v>8</v>
      </c>
      <c r="BD83" s="2">
        <v>4</v>
      </c>
      <c r="BE83" s="2">
        <v>16</v>
      </c>
      <c r="BF83" s="2">
        <v>619</v>
      </c>
      <c r="BG83" s="2">
        <v>154</v>
      </c>
      <c r="BH83" s="2">
        <v>0</v>
      </c>
      <c r="BI83" s="2">
        <v>0</v>
      </c>
      <c r="BJ83" s="2">
        <v>64</v>
      </c>
      <c r="BK83" s="2">
        <v>31</v>
      </c>
      <c r="BL83" s="2">
        <v>0</v>
      </c>
      <c r="BM83" s="2">
        <v>0</v>
      </c>
      <c r="BN83" s="2">
        <v>16</v>
      </c>
      <c r="BO83" s="2">
        <v>105</v>
      </c>
      <c r="BP83" s="2">
        <v>5</v>
      </c>
      <c r="BQ83" s="2">
        <v>6</v>
      </c>
      <c r="BR83" s="2">
        <v>1</v>
      </c>
      <c r="BS83" s="2">
        <v>22</v>
      </c>
      <c r="BT83" s="2">
        <v>18</v>
      </c>
      <c r="BU83" s="2">
        <v>18</v>
      </c>
      <c r="BV83" s="2">
        <v>88</v>
      </c>
      <c r="BW83" s="2">
        <v>29</v>
      </c>
      <c r="BX83" s="2">
        <v>62</v>
      </c>
      <c r="BY83" s="2">
        <v>150</v>
      </c>
      <c r="BZ83" s="2">
        <v>16</v>
      </c>
      <c r="CA83" s="2">
        <v>48</v>
      </c>
      <c r="CB83" s="2">
        <v>73.599999999999994</v>
      </c>
      <c r="CC83" s="2">
        <v>2.7</v>
      </c>
      <c r="CD83" s="2">
        <v>4183393</v>
      </c>
      <c r="CE83" s="2">
        <v>204184</v>
      </c>
      <c r="CF83" s="2">
        <v>3874748</v>
      </c>
      <c r="CG83" s="2">
        <v>535052</v>
      </c>
      <c r="CH83" s="2">
        <v>963946</v>
      </c>
      <c r="CI83" s="2">
        <v>180804</v>
      </c>
      <c r="CJ83" s="2">
        <v>1681</v>
      </c>
      <c r="CK83" s="2">
        <v>0</v>
      </c>
      <c r="CL83" s="2">
        <v>0</v>
      </c>
      <c r="CM83" s="2">
        <v>1</v>
      </c>
      <c r="CN83" s="2">
        <v>13</v>
      </c>
      <c r="CO83" s="2">
        <v>65</v>
      </c>
      <c r="CP83" s="2">
        <v>1</v>
      </c>
      <c r="CQ83" s="2">
        <v>13</v>
      </c>
      <c r="CR83" s="2">
        <v>36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905</v>
      </c>
      <c r="CZ83" s="2">
        <v>493</v>
      </c>
      <c r="DA83" s="2">
        <v>412</v>
      </c>
      <c r="DB83" s="2">
        <v>14</v>
      </c>
      <c r="DC83" s="2">
        <v>10</v>
      </c>
      <c r="DD83" s="2">
        <v>4</v>
      </c>
      <c r="DE83" s="2">
        <v>638</v>
      </c>
      <c r="DF83" s="2">
        <v>258</v>
      </c>
      <c r="DG83" s="2">
        <v>380</v>
      </c>
      <c r="DH83" s="2">
        <v>426</v>
      </c>
      <c r="DI83" s="2">
        <v>95</v>
      </c>
      <c r="DJ83" s="2">
        <v>367</v>
      </c>
      <c r="DK83" s="2">
        <v>0</v>
      </c>
      <c r="DL83" s="2">
        <v>0</v>
      </c>
      <c r="DM83" s="2">
        <v>1663</v>
      </c>
      <c r="DN83" s="2">
        <v>293</v>
      </c>
      <c r="DO83" s="2">
        <v>19</v>
      </c>
      <c r="DP83" s="2">
        <v>6</v>
      </c>
      <c r="DQ83" s="2">
        <v>0</v>
      </c>
      <c r="DR83" s="2">
        <v>0</v>
      </c>
      <c r="DS83" s="2">
        <v>3</v>
      </c>
      <c r="DT83" s="2">
        <v>1</v>
      </c>
      <c r="DU83" s="2">
        <v>1</v>
      </c>
      <c r="DV83" s="2">
        <v>0</v>
      </c>
      <c r="DW83" s="2">
        <v>1</v>
      </c>
      <c r="DX83" s="2">
        <v>1</v>
      </c>
    </row>
    <row r="84" spans="1:128" ht="16.5" customHeight="1" x14ac:dyDescent="0.55000000000000004">
      <c r="A84" s="2" t="s">
        <v>418</v>
      </c>
      <c r="B84" s="2" t="s">
        <v>258</v>
      </c>
      <c r="C84" s="2" t="s">
        <v>419</v>
      </c>
      <c r="D84" s="2">
        <v>6484</v>
      </c>
      <c r="E84" s="2">
        <v>2976</v>
      </c>
      <c r="F84" s="2">
        <v>3508</v>
      </c>
      <c r="G84" s="2">
        <v>6465</v>
      </c>
      <c r="H84" s="2">
        <v>2968</v>
      </c>
      <c r="I84" s="2">
        <v>3497</v>
      </c>
      <c r="J84" s="2">
        <v>719</v>
      </c>
      <c r="K84" s="2">
        <v>355</v>
      </c>
      <c r="L84" s="2">
        <v>364</v>
      </c>
      <c r="M84" s="2">
        <v>3099</v>
      </c>
      <c r="N84" s="2">
        <v>1535</v>
      </c>
      <c r="O84" s="2">
        <v>1564</v>
      </c>
      <c r="P84" s="2">
        <v>2666</v>
      </c>
      <c r="Q84" s="2">
        <v>1086</v>
      </c>
      <c r="R84" s="2">
        <v>1580</v>
      </c>
      <c r="S84" s="2">
        <v>1537</v>
      </c>
      <c r="T84" s="2">
        <v>581</v>
      </c>
      <c r="U84" s="2">
        <v>956</v>
      </c>
      <c r="V84" s="2">
        <v>19</v>
      </c>
      <c r="W84" s="2">
        <v>24</v>
      </c>
      <c r="X84" s="2">
        <v>114</v>
      </c>
      <c r="Y84" s="2">
        <v>212</v>
      </c>
      <c r="Z84" s="2">
        <v>184</v>
      </c>
      <c r="AA84" s="2">
        <v>2543</v>
      </c>
      <c r="AB84" s="2">
        <v>2529</v>
      </c>
      <c r="AC84" s="2">
        <v>6048</v>
      </c>
      <c r="AD84" s="2">
        <v>1635</v>
      </c>
      <c r="AE84" s="2">
        <v>620</v>
      </c>
      <c r="AF84" s="2">
        <v>869</v>
      </c>
      <c r="AG84" s="2">
        <v>530</v>
      </c>
      <c r="AH84" s="2">
        <v>392</v>
      </c>
      <c r="AI84" s="2">
        <v>8</v>
      </c>
      <c r="AJ84" s="2">
        <v>7</v>
      </c>
      <c r="AK84" s="2">
        <v>49547</v>
      </c>
      <c r="AL84" s="2">
        <v>11236</v>
      </c>
      <c r="AM84" s="2">
        <v>191</v>
      </c>
      <c r="AN84" s="2">
        <v>7</v>
      </c>
      <c r="AO84" s="2">
        <v>0</v>
      </c>
      <c r="AP84" s="2">
        <v>2</v>
      </c>
      <c r="AQ84" s="2">
        <v>28</v>
      </c>
      <c r="AR84" s="2">
        <v>7</v>
      </c>
      <c r="AS84" s="2">
        <v>0</v>
      </c>
      <c r="AT84" s="2">
        <v>0</v>
      </c>
      <c r="AU84" s="2">
        <v>8</v>
      </c>
      <c r="AV84" s="2">
        <v>42</v>
      </c>
      <c r="AW84" s="2">
        <v>2</v>
      </c>
      <c r="AX84" s="2">
        <v>8</v>
      </c>
      <c r="AY84" s="2">
        <v>1</v>
      </c>
      <c r="AZ84" s="2">
        <v>14</v>
      </c>
      <c r="BA84" s="2">
        <v>13</v>
      </c>
      <c r="BB84" s="2">
        <v>3</v>
      </c>
      <c r="BC84" s="2">
        <v>21</v>
      </c>
      <c r="BD84" s="2">
        <v>6</v>
      </c>
      <c r="BE84" s="2">
        <v>29</v>
      </c>
      <c r="BF84" s="2">
        <v>1782</v>
      </c>
      <c r="BG84" s="2">
        <v>44</v>
      </c>
      <c r="BH84" s="2">
        <v>0</v>
      </c>
      <c r="BI84" s="2">
        <v>24</v>
      </c>
      <c r="BJ84" s="2">
        <v>224</v>
      </c>
      <c r="BK84" s="2">
        <v>28</v>
      </c>
      <c r="BL84" s="2">
        <v>0</v>
      </c>
      <c r="BM84" s="2">
        <v>0</v>
      </c>
      <c r="BN84" s="2">
        <v>95</v>
      </c>
      <c r="BO84" s="2">
        <v>347</v>
      </c>
      <c r="BP84" s="2">
        <v>7</v>
      </c>
      <c r="BQ84" s="2">
        <v>20</v>
      </c>
      <c r="BR84" s="2">
        <v>5</v>
      </c>
      <c r="BS84" s="2">
        <v>94</v>
      </c>
      <c r="BT84" s="2">
        <v>54</v>
      </c>
      <c r="BU84" s="2">
        <v>11</v>
      </c>
      <c r="BV84" s="2">
        <v>579</v>
      </c>
      <c r="BW84" s="2">
        <v>26</v>
      </c>
      <c r="BX84" s="2">
        <v>224</v>
      </c>
      <c r="BY84" s="2">
        <v>292</v>
      </c>
      <c r="BZ84" s="2">
        <v>44</v>
      </c>
      <c r="CA84" s="2">
        <v>78</v>
      </c>
      <c r="CB84" s="2">
        <v>75.900000000000006</v>
      </c>
      <c r="CC84" s="2">
        <v>2.4</v>
      </c>
      <c r="CD84" s="2">
        <v>8126869</v>
      </c>
      <c r="CE84" s="2">
        <v>601816</v>
      </c>
      <c r="CF84" s="2">
        <v>7654601</v>
      </c>
      <c r="CG84" s="2">
        <v>1703844</v>
      </c>
      <c r="CH84" s="2">
        <v>1019336</v>
      </c>
      <c r="CI84" s="2">
        <v>727695</v>
      </c>
      <c r="CJ84" s="2">
        <v>0</v>
      </c>
      <c r="CK84" s="2">
        <v>1</v>
      </c>
      <c r="CL84" s="2">
        <v>151</v>
      </c>
      <c r="CM84" s="2">
        <v>1</v>
      </c>
      <c r="CN84" s="2">
        <v>27</v>
      </c>
      <c r="CO84" s="2">
        <v>320</v>
      </c>
      <c r="CP84" s="2">
        <v>1</v>
      </c>
      <c r="CQ84" s="2">
        <v>17</v>
      </c>
      <c r="CR84" s="2">
        <v>159</v>
      </c>
      <c r="CS84" s="2">
        <v>0</v>
      </c>
      <c r="CT84" s="2">
        <v>0</v>
      </c>
      <c r="CU84" s="2">
        <v>0</v>
      </c>
      <c r="CV84" s="2">
        <v>0</v>
      </c>
      <c r="CW84" s="2">
        <v>1</v>
      </c>
      <c r="CX84" s="2">
        <v>71</v>
      </c>
      <c r="CY84" s="2">
        <v>3059</v>
      </c>
      <c r="CZ84" s="2">
        <v>1655</v>
      </c>
      <c r="DA84" s="2">
        <v>1404</v>
      </c>
      <c r="DB84" s="2">
        <v>93</v>
      </c>
      <c r="DC84" s="2">
        <v>57</v>
      </c>
      <c r="DD84" s="2">
        <v>36</v>
      </c>
      <c r="DE84" s="2">
        <v>2312</v>
      </c>
      <c r="DF84" s="2">
        <v>773</v>
      </c>
      <c r="DG84" s="2">
        <v>1539</v>
      </c>
      <c r="DH84" s="2">
        <v>718</v>
      </c>
      <c r="DI84" s="2">
        <v>403</v>
      </c>
      <c r="DJ84" s="2">
        <v>1763</v>
      </c>
      <c r="DK84" s="2">
        <v>0</v>
      </c>
      <c r="DL84" s="2">
        <v>1</v>
      </c>
      <c r="DM84" s="2">
        <v>6300</v>
      </c>
      <c r="DN84" s="2">
        <v>372</v>
      </c>
      <c r="DO84" s="2">
        <v>33</v>
      </c>
      <c r="DP84" s="2">
        <v>8</v>
      </c>
      <c r="DQ84" s="2">
        <v>1</v>
      </c>
      <c r="DR84" s="2">
        <v>1</v>
      </c>
      <c r="DS84" s="2">
        <v>2</v>
      </c>
      <c r="DT84" s="2">
        <v>3</v>
      </c>
      <c r="DU84" s="2">
        <v>8</v>
      </c>
      <c r="DV84" s="2">
        <v>5</v>
      </c>
      <c r="DW84" s="2">
        <v>10</v>
      </c>
      <c r="DX84" s="2">
        <v>1</v>
      </c>
    </row>
    <row r="85" spans="1:128" ht="16.5" customHeight="1" x14ac:dyDescent="0.55000000000000004">
      <c r="A85" s="2" t="s">
        <v>420</v>
      </c>
      <c r="B85" s="2" t="s">
        <v>258</v>
      </c>
      <c r="C85" s="2" t="s">
        <v>421</v>
      </c>
      <c r="D85" s="2">
        <v>2693</v>
      </c>
      <c r="E85" s="2">
        <v>1290</v>
      </c>
      <c r="F85" s="2">
        <v>1403</v>
      </c>
      <c r="G85" s="2">
        <v>2650</v>
      </c>
      <c r="H85" s="2">
        <v>1256</v>
      </c>
      <c r="I85" s="2">
        <v>1394</v>
      </c>
      <c r="J85" s="2">
        <v>217</v>
      </c>
      <c r="K85" s="2">
        <v>111</v>
      </c>
      <c r="L85" s="2">
        <v>106</v>
      </c>
      <c r="M85" s="2">
        <v>1207</v>
      </c>
      <c r="N85" s="2">
        <v>638</v>
      </c>
      <c r="O85" s="2">
        <v>569</v>
      </c>
      <c r="P85" s="2">
        <v>1269</v>
      </c>
      <c r="Q85" s="2">
        <v>541</v>
      </c>
      <c r="R85" s="2">
        <v>728</v>
      </c>
      <c r="S85" s="2">
        <v>704</v>
      </c>
      <c r="T85" s="2">
        <v>281</v>
      </c>
      <c r="U85" s="2">
        <v>423</v>
      </c>
      <c r="V85" s="2">
        <v>43</v>
      </c>
      <c r="W85" s="2">
        <v>5</v>
      </c>
      <c r="X85" s="2">
        <v>50</v>
      </c>
      <c r="Y85" s="2">
        <v>52</v>
      </c>
      <c r="Z85" s="2">
        <v>59</v>
      </c>
      <c r="AA85" s="2">
        <v>1201</v>
      </c>
      <c r="AB85" s="2">
        <v>1198</v>
      </c>
      <c r="AC85" s="2">
        <v>2635</v>
      </c>
      <c r="AD85" s="2">
        <v>678</v>
      </c>
      <c r="AE85" s="2">
        <v>381</v>
      </c>
      <c r="AF85" s="2">
        <v>432</v>
      </c>
      <c r="AG85" s="2">
        <v>280</v>
      </c>
      <c r="AH85" s="2">
        <v>224</v>
      </c>
      <c r="AI85" s="2">
        <v>4</v>
      </c>
      <c r="AJ85" s="2">
        <v>5</v>
      </c>
      <c r="AK85" s="2">
        <v>4864</v>
      </c>
      <c r="AL85" s="2">
        <v>4861</v>
      </c>
      <c r="AM85" s="2">
        <v>142</v>
      </c>
      <c r="AN85" s="2">
        <v>17</v>
      </c>
      <c r="AO85" s="2">
        <v>0</v>
      </c>
      <c r="AP85" s="2">
        <v>0</v>
      </c>
      <c r="AQ85" s="2">
        <v>19</v>
      </c>
      <c r="AR85" s="2">
        <v>10</v>
      </c>
      <c r="AS85" s="2">
        <v>1</v>
      </c>
      <c r="AT85" s="2">
        <v>0</v>
      </c>
      <c r="AU85" s="2">
        <v>3</v>
      </c>
      <c r="AV85" s="2">
        <v>36</v>
      </c>
      <c r="AW85" s="2">
        <v>1</v>
      </c>
      <c r="AX85" s="2">
        <v>0</v>
      </c>
      <c r="AY85" s="2">
        <v>2</v>
      </c>
      <c r="AZ85" s="2">
        <v>14</v>
      </c>
      <c r="BA85" s="2">
        <v>11</v>
      </c>
      <c r="BB85" s="2">
        <v>6</v>
      </c>
      <c r="BC85" s="2">
        <v>9</v>
      </c>
      <c r="BD85" s="2">
        <v>1</v>
      </c>
      <c r="BE85" s="2">
        <v>12</v>
      </c>
      <c r="BF85" s="2">
        <v>1042</v>
      </c>
      <c r="BG85" s="2">
        <v>92</v>
      </c>
      <c r="BH85" s="2">
        <v>0</v>
      </c>
      <c r="BI85" s="2">
        <v>0</v>
      </c>
      <c r="BJ85" s="2">
        <v>140</v>
      </c>
      <c r="BK85" s="2">
        <v>285</v>
      </c>
      <c r="BL85" s="2">
        <v>6</v>
      </c>
      <c r="BM85" s="2">
        <v>0</v>
      </c>
      <c r="BN85" s="2">
        <v>32</v>
      </c>
      <c r="BO85" s="2">
        <v>182</v>
      </c>
      <c r="BP85" s="2">
        <v>6</v>
      </c>
      <c r="BQ85" s="2">
        <v>0</v>
      </c>
      <c r="BR85" s="2">
        <v>5</v>
      </c>
      <c r="BS85" s="2">
        <v>41</v>
      </c>
      <c r="BT85" s="2">
        <v>40</v>
      </c>
      <c r="BU85" s="2">
        <v>5</v>
      </c>
      <c r="BV85" s="2">
        <v>119</v>
      </c>
      <c r="BW85" s="2">
        <v>6</v>
      </c>
      <c r="BX85" s="2">
        <v>83</v>
      </c>
      <c r="BY85" s="2">
        <v>181</v>
      </c>
      <c r="BZ85" s="2">
        <v>4</v>
      </c>
      <c r="CA85" s="2">
        <v>52</v>
      </c>
      <c r="CB85" s="2">
        <v>69.2</v>
      </c>
      <c r="CC85" s="2">
        <v>5.7</v>
      </c>
      <c r="CD85" s="2">
        <v>4454609</v>
      </c>
      <c r="CE85" s="2">
        <v>303101</v>
      </c>
      <c r="CF85" s="2">
        <v>4393194</v>
      </c>
      <c r="CG85" s="2">
        <v>857625</v>
      </c>
      <c r="CH85" s="2">
        <v>723379</v>
      </c>
      <c r="CI85" s="2">
        <v>210759</v>
      </c>
      <c r="CJ85" s="2">
        <v>0</v>
      </c>
      <c r="CK85" s="2">
        <v>0</v>
      </c>
      <c r="CL85" s="2">
        <v>0</v>
      </c>
      <c r="CM85" s="2">
        <v>1</v>
      </c>
      <c r="CN85" s="2">
        <v>15</v>
      </c>
      <c r="CO85" s="2">
        <v>80</v>
      </c>
      <c r="CP85" s="2">
        <v>1</v>
      </c>
      <c r="CQ85" s="2">
        <v>16</v>
      </c>
      <c r="CR85" s="2">
        <v>51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1332</v>
      </c>
      <c r="CZ85" s="2">
        <v>753</v>
      </c>
      <c r="DA85" s="2">
        <v>579</v>
      </c>
      <c r="DB85" s="2">
        <v>38</v>
      </c>
      <c r="DC85" s="2">
        <v>24</v>
      </c>
      <c r="DD85" s="2">
        <v>14</v>
      </c>
      <c r="DE85" s="2">
        <v>1103</v>
      </c>
      <c r="DF85" s="2">
        <v>402</v>
      </c>
      <c r="DG85" s="2">
        <v>701</v>
      </c>
      <c r="DH85" s="2">
        <v>462</v>
      </c>
      <c r="DI85" s="2">
        <v>250</v>
      </c>
      <c r="DJ85" s="2">
        <v>616</v>
      </c>
      <c r="DK85" s="2">
        <v>1</v>
      </c>
      <c r="DL85" s="2">
        <v>0</v>
      </c>
      <c r="DM85" s="2">
        <v>2709</v>
      </c>
      <c r="DN85" s="2">
        <v>217</v>
      </c>
      <c r="DO85" s="2">
        <v>31</v>
      </c>
      <c r="DP85" s="2">
        <v>12</v>
      </c>
      <c r="DQ85" s="2">
        <v>0</v>
      </c>
      <c r="DR85" s="2">
        <v>0</v>
      </c>
      <c r="DS85" s="2">
        <v>1</v>
      </c>
      <c r="DT85" s="2">
        <v>2</v>
      </c>
      <c r="DU85" s="2">
        <v>2</v>
      </c>
      <c r="DV85" s="2">
        <v>3</v>
      </c>
      <c r="DW85" s="2">
        <v>0</v>
      </c>
      <c r="DX85" s="2">
        <v>1</v>
      </c>
    </row>
    <row r="86" spans="1:128" ht="16.5" customHeight="1" x14ac:dyDescent="0.55000000000000004">
      <c r="A86" s="2" t="s">
        <v>422</v>
      </c>
      <c r="B86" s="2" t="s">
        <v>258</v>
      </c>
      <c r="C86" s="2" t="s">
        <v>423</v>
      </c>
      <c r="D86" s="2">
        <v>2329</v>
      </c>
      <c r="E86" s="2">
        <v>1072</v>
      </c>
      <c r="F86" s="2">
        <v>1257</v>
      </c>
      <c r="G86" s="2">
        <v>2326</v>
      </c>
      <c r="H86" s="2">
        <v>1071</v>
      </c>
      <c r="I86" s="2">
        <v>1255</v>
      </c>
      <c r="J86" s="2">
        <v>229</v>
      </c>
      <c r="K86" s="2">
        <v>104</v>
      </c>
      <c r="L86" s="2">
        <v>125</v>
      </c>
      <c r="M86" s="2">
        <v>1093</v>
      </c>
      <c r="N86" s="2">
        <v>544</v>
      </c>
      <c r="O86" s="2">
        <v>549</v>
      </c>
      <c r="P86" s="2">
        <v>985</v>
      </c>
      <c r="Q86" s="2">
        <v>411</v>
      </c>
      <c r="R86" s="2">
        <v>574</v>
      </c>
      <c r="S86" s="2">
        <v>590</v>
      </c>
      <c r="T86" s="2">
        <v>220</v>
      </c>
      <c r="U86" s="2">
        <v>370</v>
      </c>
      <c r="V86" s="2">
        <v>3</v>
      </c>
      <c r="W86" s="2">
        <v>15</v>
      </c>
      <c r="X86" s="2">
        <v>45</v>
      </c>
      <c r="Y86" s="2">
        <v>45</v>
      </c>
      <c r="Z86" s="2">
        <v>77</v>
      </c>
      <c r="AA86" s="2">
        <v>982</v>
      </c>
      <c r="AB86" s="2">
        <v>977</v>
      </c>
      <c r="AC86" s="2">
        <v>2198</v>
      </c>
      <c r="AD86" s="2">
        <v>583</v>
      </c>
      <c r="AE86" s="2">
        <v>300</v>
      </c>
      <c r="AF86" s="2">
        <v>320</v>
      </c>
      <c r="AG86" s="2">
        <v>200</v>
      </c>
      <c r="AH86" s="2">
        <v>173</v>
      </c>
      <c r="AI86" s="2">
        <v>6</v>
      </c>
      <c r="AJ86" s="2">
        <v>1</v>
      </c>
      <c r="AK86" s="2">
        <v>4718</v>
      </c>
      <c r="AL86" s="2">
        <v>4428</v>
      </c>
      <c r="AM86" s="2">
        <v>123</v>
      </c>
      <c r="AN86" s="2">
        <v>15</v>
      </c>
      <c r="AO86" s="2">
        <v>0</v>
      </c>
      <c r="AP86" s="2">
        <v>0</v>
      </c>
      <c r="AQ86" s="2">
        <v>9</v>
      </c>
      <c r="AR86" s="2">
        <v>7</v>
      </c>
      <c r="AS86" s="2">
        <v>0</v>
      </c>
      <c r="AT86" s="2">
        <v>1</v>
      </c>
      <c r="AU86" s="2">
        <v>4</v>
      </c>
      <c r="AV86" s="2">
        <v>29</v>
      </c>
      <c r="AW86" s="2">
        <v>2</v>
      </c>
      <c r="AX86" s="2">
        <v>3</v>
      </c>
      <c r="AY86" s="2">
        <v>2</v>
      </c>
      <c r="AZ86" s="2">
        <v>12</v>
      </c>
      <c r="BA86" s="2">
        <v>12</v>
      </c>
      <c r="BB86" s="2">
        <v>1</v>
      </c>
      <c r="BC86" s="2">
        <v>13</v>
      </c>
      <c r="BD86" s="2">
        <v>2</v>
      </c>
      <c r="BE86" s="2">
        <v>11</v>
      </c>
      <c r="BF86" s="2">
        <v>882</v>
      </c>
      <c r="BG86" s="2">
        <v>119</v>
      </c>
      <c r="BH86" s="2">
        <v>0</v>
      </c>
      <c r="BI86" s="2">
        <v>0</v>
      </c>
      <c r="BJ86" s="2">
        <v>113</v>
      </c>
      <c r="BK86" s="2">
        <v>102</v>
      </c>
      <c r="BL86" s="2">
        <v>0</v>
      </c>
      <c r="BM86" s="2">
        <v>4</v>
      </c>
      <c r="BN86" s="2">
        <v>39</v>
      </c>
      <c r="BO86" s="2">
        <v>120</v>
      </c>
      <c r="BP86" s="2">
        <v>5</v>
      </c>
      <c r="BQ86" s="2">
        <v>5</v>
      </c>
      <c r="BR86" s="2">
        <v>2</v>
      </c>
      <c r="BS86" s="2">
        <v>64</v>
      </c>
      <c r="BT86" s="2">
        <v>24</v>
      </c>
      <c r="BU86" s="2">
        <v>1</v>
      </c>
      <c r="BV86" s="2">
        <v>174</v>
      </c>
      <c r="BW86" s="2">
        <v>44</v>
      </c>
      <c r="BX86" s="2">
        <v>66</v>
      </c>
      <c r="BY86" s="2">
        <v>141</v>
      </c>
      <c r="BZ86" s="2">
        <v>14</v>
      </c>
      <c r="CA86" s="2">
        <v>47</v>
      </c>
      <c r="CB86" s="2">
        <v>79.400000000000006</v>
      </c>
      <c r="CC86" s="2">
        <v>5.9</v>
      </c>
      <c r="CD86" s="2">
        <v>4252245</v>
      </c>
      <c r="CE86" s="2">
        <v>250343</v>
      </c>
      <c r="CF86" s="2">
        <v>4142485</v>
      </c>
      <c r="CG86" s="2">
        <v>537799</v>
      </c>
      <c r="CH86" s="2">
        <v>580804</v>
      </c>
      <c r="CI86" s="2">
        <v>234541</v>
      </c>
      <c r="CJ86" s="2">
        <v>0</v>
      </c>
      <c r="CK86" s="2">
        <v>0</v>
      </c>
      <c r="CL86" s="2">
        <v>0</v>
      </c>
      <c r="CM86" s="2">
        <v>1</v>
      </c>
      <c r="CN86" s="2">
        <v>15</v>
      </c>
      <c r="CO86" s="2">
        <v>98</v>
      </c>
      <c r="CP86" s="2">
        <v>1</v>
      </c>
      <c r="CQ86" s="2">
        <v>13</v>
      </c>
      <c r="CR86" s="2">
        <v>50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1167</v>
      </c>
      <c r="CZ86" s="2">
        <v>629</v>
      </c>
      <c r="DA86" s="2">
        <v>538</v>
      </c>
      <c r="DB86" s="2">
        <v>34</v>
      </c>
      <c r="DC86" s="2">
        <v>20</v>
      </c>
      <c r="DD86" s="2">
        <v>14</v>
      </c>
      <c r="DE86" s="2">
        <v>871</v>
      </c>
      <c r="DF86" s="2">
        <v>303</v>
      </c>
      <c r="DG86" s="2">
        <v>568</v>
      </c>
      <c r="DH86" s="2">
        <v>393</v>
      </c>
      <c r="DI86" s="2">
        <v>131</v>
      </c>
      <c r="DJ86" s="2">
        <v>626</v>
      </c>
      <c r="DK86" s="2">
        <v>0</v>
      </c>
      <c r="DL86" s="2">
        <v>1</v>
      </c>
      <c r="DM86" s="2">
        <v>2295</v>
      </c>
      <c r="DN86" s="2">
        <v>96</v>
      </c>
      <c r="DO86" s="2">
        <v>23</v>
      </c>
      <c r="DP86" s="2">
        <v>11</v>
      </c>
      <c r="DQ86" s="2">
        <v>0</v>
      </c>
      <c r="DR86" s="2">
        <v>0</v>
      </c>
      <c r="DS86" s="2">
        <v>2</v>
      </c>
      <c r="DT86" s="2">
        <v>1</v>
      </c>
      <c r="DU86" s="2">
        <v>1</v>
      </c>
      <c r="DV86" s="2">
        <v>1</v>
      </c>
      <c r="DW86" s="2">
        <v>1</v>
      </c>
      <c r="DX86" s="2">
        <v>1</v>
      </c>
    </row>
    <row r="87" spans="1:128" ht="16.5" customHeight="1" x14ac:dyDescent="0.55000000000000004">
      <c r="A87" s="2" t="s">
        <v>424</v>
      </c>
      <c r="B87" s="2" t="s">
        <v>258</v>
      </c>
      <c r="C87" s="2" t="s">
        <v>425</v>
      </c>
      <c r="D87" s="2">
        <v>2389</v>
      </c>
      <c r="E87" s="2">
        <v>1165</v>
      </c>
      <c r="F87" s="2">
        <v>1224</v>
      </c>
      <c r="G87" s="2">
        <v>2380</v>
      </c>
      <c r="H87" s="2">
        <v>1164</v>
      </c>
      <c r="I87" s="2">
        <v>1216</v>
      </c>
      <c r="J87" s="2">
        <v>194</v>
      </c>
      <c r="K87" s="2">
        <v>101</v>
      </c>
      <c r="L87" s="2">
        <v>93</v>
      </c>
      <c r="M87" s="2">
        <v>1186</v>
      </c>
      <c r="N87" s="2">
        <v>634</v>
      </c>
      <c r="O87" s="2">
        <v>552</v>
      </c>
      <c r="P87" s="2">
        <v>1009</v>
      </c>
      <c r="Q87" s="2">
        <v>430</v>
      </c>
      <c r="R87" s="2">
        <v>579</v>
      </c>
      <c r="S87" s="2">
        <v>588</v>
      </c>
      <c r="T87" s="2">
        <v>220</v>
      </c>
      <c r="U87" s="2">
        <v>368</v>
      </c>
      <c r="V87" s="2">
        <v>9</v>
      </c>
      <c r="W87" s="2">
        <v>7</v>
      </c>
      <c r="X87" s="2">
        <v>44</v>
      </c>
      <c r="Y87" s="2">
        <v>50</v>
      </c>
      <c r="Z87" s="2">
        <v>63</v>
      </c>
      <c r="AA87" s="2">
        <v>926</v>
      </c>
      <c r="AB87" s="2">
        <v>920</v>
      </c>
      <c r="AC87" s="2">
        <v>2089</v>
      </c>
      <c r="AD87" s="2">
        <v>567</v>
      </c>
      <c r="AE87" s="2">
        <v>263</v>
      </c>
      <c r="AF87" s="2">
        <v>319</v>
      </c>
      <c r="AG87" s="2">
        <v>213</v>
      </c>
      <c r="AH87" s="2">
        <v>158</v>
      </c>
      <c r="AI87" s="2">
        <v>8</v>
      </c>
      <c r="AJ87" s="2">
        <v>1</v>
      </c>
      <c r="AK87" s="2">
        <v>19115</v>
      </c>
      <c r="AL87" s="2">
        <v>7070</v>
      </c>
      <c r="AM87" s="2">
        <v>110</v>
      </c>
      <c r="AN87" s="2">
        <v>16</v>
      </c>
      <c r="AO87" s="2">
        <v>0</v>
      </c>
      <c r="AP87" s="2">
        <v>0</v>
      </c>
      <c r="AQ87" s="2">
        <v>13</v>
      </c>
      <c r="AR87" s="2">
        <v>1</v>
      </c>
      <c r="AS87" s="2">
        <v>1</v>
      </c>
      <c r="AT87" s="2">
        <v>0</v>
      </c>
      <c r="AU87" s="2">
        <v>5</v>
      </c>
      <c r="AV87" s="2">
        <v>23</v>
      </c>
      <c r="AW87" s="2">
        <v>2</v>
      </c>
      <c r="AX87" s="2">
        <v>2</v>
      </c>
      <c r="AY87" s="2">
        <v>2</v>
      </c>
      <c r="AZ87" s="2">
        <v>9</v>
      </c>
      <c r="BA87" s="2">
        <v>10</v>
      </c>
      <c r="BB87" s="2">
        <v>1</v>
      </c>
      <c r="BC87" s="2">
        <v>8</v>
      </c>
      <c r="BD87" s="2">
        <v>3</v>
      </c>
      <c r="BE87" s="2">
        <v>14</v>
      </c>
      <c r="BF87" s="2">
        <v>839</v>
      </c>
      <c r="BG87" s="2">
        <v>97</v>
      </c>
      <c r="BH87" s="2">
        <v>0</v>
      </c>
      <c r="BI87" s="2">
        <v>0</v>
      </c>
      <c r="BJ87" s="2">
        <v>84</v>
      </c>
      <c r="BK87" s="2">
        <v>2</v>
      </c>
      <c r="BL87" s="2">
        <v>1</v>
      </c>
      <c r="BM87" s="2">
        <v>0</v>
      </c>
      <c r="BN87" s="2">
        <v>77</v>
      </c>
      <c r="BO87" s="2">
        <v>128</v>
      </c>
      <c r="BP87" s="2">
        <v>12</v>
      </c>
      <c r="BQ87" s="2">
        <v>11</v>
      </c>
      <c r="BR87" s="2">
        <v>5</v>
      </c>
      <c r="BS87" s="2">
        <v>31</v>
      </c>
      <c r="BT87" s="2">
        <v>22</v>
      </c>
      <c r="BU87" s="2">
        <v>2</v>
      </c>
      <c r="BV87" s="2">
        <v>223</v>
      </c>
      <c r="BW87" s="2">
        <v>19</v>
      </c>
      <c r="BX87" s="2">
        <v>125</v>
      </c>
      <c r="BY87" s="2">
        <v>166</v>
      </c>
      <c r="BZ87" s="2">
        <v>1</v>
      </c>
      <c r="CA87" s="2">
        <v>50</v>
      </c>
      <c r="CB87" s="2">
        <v>82.4</v>
      </c>
      <c r="CC87" s="2">
        <v>7.2</v>
      </c>
      <c r="CD87" s="2">
        <v>4523188</v>
      </c>
      <c r="CE87" s="2">
        <v>243248</v>
      </c>
      <c r="CF87" s="2">
        <v>4430902</v>
      </c>
      <c r="CG87" s="2">
        <v>643807</v>
      </c>
      <c r="CH87" s="2">
        <v>562578</v>
      </c>
      <c r="CI87" s="2">
        <v>256320</v>
      </c>
      <c r="CJ87" s="2">
        <v>0</v>
      </c>
      <c r="CK87" s="2">
        <v>0</v>
      </c>
      <c r="CL87" s="2">
        <v>0</v>
      </c>
      <c r="CM87" s="2">
        <v>1</v>
      </c>
      <c r="CN87" s="2">
        <v>14</v>
      </c>
      <c r="CO87" s="2">
        <v>89</v>
      </c>
      <c r="CP87" s="2">
        <v>1</v>
      </c>
      <c r="CQ87" s="2">
        <v>12</v>
      </c>
      <c r="CR87" s="2">
        <v>50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1167</v>
      </c>
      <c r="CZ87" s="2">
        <v>652</v>
      </c>
      <c r="DA87" s="2">
        <v>515</v>
      </c>
      <c r="DB87" s="2">
        <v>31</v>
      </c>
      <c r="DC87" s="2">
        <v>19</v>
      </c>
      <c r="DD87" s="2">
        <v>12</v>
      </c>
      <c r="DE87" s="2">
        <v>997</v>
      </c>
      <c r="DF87" s="2">
        <v>393</v>
      </c>
      <c r="DG87" s="2">
        <v>604</v>
      </c>
      <c r="DH87" s="2">
        <v>454</v>
      </c>
      <c r="DI87" s="2">
        <v>111</v>
      </c>
      <c r="DJ87" s="2">
        <v>602</v>
      </c>
      <c r="DK87" s="2">
        <v>1</v>
      </c>
      <c r="DL87" s="2">
        <v>0</v>
      </c>
      <c r="DM87" s="2">
        <v>2108</v>
      </c>
      <c r="DN87" s="2">
        <v>53</v>
      </c>
      <c r="DO87" s="2">
        <v>19</v>
      </c>
      <c r="DP87" s="2">
        <v>5</v>
      </c>
      <c r="DQ87" s="2">
        <v>0</v>
      </c>
      <c r="DR87" s="2">
        <v>1</v>
      </c>
      <c r="DS87" s="2">
        <v>1</v>
      </c>
      <c r="DT87" s="2">
        <v>1</v>
      </c>
      <c r="DU87" s="2">
        <v>2</v>
      </c>
      <c r="DV87" s="2">
        <v>1</v>
      </c>
      <c r="DW87" s="2">
        <v>1</v>
      </c>
      <c r="DX87" s="2">
        <v>1</v>
      </c>
    </row>
    <row r="88" spans="1:128" ht="16.5" customHeight="1" x14ac:dyDescent="0.55000000000000004">
      <c r="A88" s="2" t="s">
        <v>426</v>
      </c>
      <c r="B88" s="2" t="s">
        <v>258</v>
      </c>
      <c r="C88" s="2" t="s">
        <v>427</v>
      </c>
      <c r="D88" s="2">
        <v>1724</v>
      </c>
      <c r="E88" s="2">
        <v>823</v>
      </c>
      <c r="F88" s="2">
        <v>901</v>
      </c>
      <c r="G88" s="2">
        <v>1718</v>
      </c>
      <c r="H88" s="2">
        <v>820</v>
      </c>
      <c r="I88" s="2">
        <v>898</v>
      </c>
      <c r="J88" s="2">
        <v>162</v>
      </c>
      <c r="K88" s="2">
        <v>77</v>
      </c>
      <c r="L88" s="2">
        <v>85</v>
      </c>
      <c r="M88" s="2">
        <v>787</v>
      </c>
      <c r="N88" s="2">
        <v>403</v>
      </c>
      <c r="O88" s="2">
        <v>384</v>
      </c>
      <c r="P88" s="2">
        <v>775</v>
      </c>
      <c r="Q88" s="2">
        <v>343</v>
      </c>
      <c r="R88" s="2">
        <v>432</v>
      </c>
      <c r="S88" s="2">
        <v>485</v>
      </c>
      <c r="T88" s="2">
        <v>207</v>
      </c>
      <c r="U88" s="2">
        <v>278</v>
      </c>
      <c r="V88" s="2">
        <v>6</v>
      </c>
      <c r="W88" s="2">
        <v>8</v>
      </c>
      <c r="X88" s="2">
        <v>31</v>
      </c>
      <c r="Y88" s="2">
        <v>37</v>
      </c>
      <c r="Z88" s="2">
        <v>50</v>
      </c>
      <c r="AA88" s="2">
        <v>737</v>
      </c>
      <c r="AB88" s="2">
        <v>733</v>
      </c>
      <c r="AC88" s="2">
        <v>1633</v>
      </c>
      <c r="AD88" s="2">
        <v>420</v>
      </c>
      <c r="AE88" s="2">
        <v>223</v>
      </c>
      <c r="AF88" s="2">
        <v>245</v>
      </c>
      <c r="AG88" s="2">
        <v>162</v>
      </c>
      <c r="AH88" s="2">
        <v>123</v>
      </c>
      <c r="AI88" s="2">
        <v>4</v>
      </c>
      <c r="AJ88" s="2">
        <v>3</v>
      </c>
      <c r="AK88" s="2">
        <v>15870</v>
      </c>
      <c r="AL88" s="2">
        <v>5628</v>
      </c>
      <c r="AM88" s="2">
        <v>88</v>
      </c>
      <c r="AN88" s="2">
        <v>13</v>
      </c>
      <c r="AO88" s="2">
        <v>0</v>
      </c>
      <c r="AP88" s="2">
        <v>1</v>
      </c>
      <c r="AQ88" s="2">
        <v>11</v>
      </c>
      <c r="AR88" s="2">
        <v>3</v>
      </c>
      <c r="AS88" s="2">
        <v>0</v>
      </c>
      <c r="AT88" s="2">
        <v>0</v>
      </c>
      <c r="AU88" s="2">
        <v>2</v>
      </c>
      <c r="AV88" s="2">
        <v>16</v>
      </c>
      <c r="AW88" s="2">
        <v>2</v>
      </c>
      <c r="AX88" s="2">
        <v>3</v>
      </c>
      <c r="AY88" s="2">
        <v>0</v>
      </c>
      <c r="AZ88" s="2">
        <v>10</v>
      </c>
      <c r="BA88" s="2">
        <v>7</v>
      </c>
      <c r="BB88" s="2">
        <v>0</v>
      </c>
      <c r="BC88" s="2">
        <v>6</v>
      </c>
      <c r="BD88" s="2">
        <v>2</v>
      </c>
      <c r="BE88" s="2">
        <v>12</v>
      </c>
      <c r="BF88" s="2">
        <v>619</v>
      </c>
      <c r="BG88" s="2">
        <v>140</v>
      </c>
      <c r="BH88" s="2">
        <v>0</v>
      </c>
      <c r="BI88" s="2">
        <v>1</v>
      </c>
      <c r="BJ88" s="2">
        <v>159</v>
      </c>
      <c r="BK88" s="2">
        <v>51</v>
      </c>
      <c r="BL88" s="2">
        <v>0</v>
      </c>
      <c r="BM88" s="2">
        <v>0</v>
      </c>
      <c r="BN88" s="2">
        <v>10</v>
      </c>
      <c r="BO88" s="2">
        <v>57</v>
      </c>
      <c r="BP88" s="2">
        <v>10</v>
      </c>
      <c r="BQ88" s="2">
        <v>12</v>
      </c>
      <c r="BR88" s="2">
        <v>0</v>
      </c>
      <c r="BS88" s="2">
        <v>56</v>
      </c>
      <c r="BT88" s="2">
        <v>20</v>
      </c>
      <c r="BU88" s="2">
        <v>0</v>
      </c>
      <c r="BV88" s="2">
        <v>49</v>
      </c>
      <c r="BW88" s="2">
        <v>5</v>
      </c>
      <c r="BX88" s="2">
        <v>49</v>
      </c>
      <c r="BY88" s="2">
        <v>132</v>
      </c>
      <c r="BZ88" s="2">
        <v>25</v>
      </c>
      <c r="CA88" s="2">
        <v>43</v>
      </c>
      <c r="CB88" s="2">
        <v>85.6</v>
      </c>
      <c r="CC88" s="2">
        <v>10</v>
      </c>
      <c r="CD88" s="2">
        <v>3950441</v>
      </c>
      <c r="CE88" s="2">
        <v>179314</v>
      </c>
      <c r="CF88" s="2">
        <v>3888493</v>
      </c>
      <c r="CG88" s="2">
        <v>573063</v>
      </c>
      <c r="CH88" s="2">
        <v>421115</v>
      </c>
      <c r="CI88" s="2">
        <v>224811</v>
      </c>
      <c r="CJ88" s="2">
        <v>0</v>
      </c>
      <c r="CK88" s="2">
        <v>0</v>
      </c>
      <c r="CL88" s="2">
        <v>0</v>
      </c>
      <c r="CM88" s="2">
        <v>1</v>
      </c>
      <c r="CN88" s="2">
        <v>14</v>
      </c>
      <c r="CO88" s="2">
        <v>62</v>
      </c>
      <c r="CP88" s="2">
        <v>1</v>
      </c>
      <c r="CQ88" s="2">
        <v>12</v>
      </c>
      <c r="CR88" s="2">
        <v>34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895</v>
      </c>
      <c r="CZ88" s="2">
        <v>505</v>
      </c>
      <c r="DA88" s="2">
        <v>390</v>
      </c>
      <c r="DB88" s="2">
        <v>15</v>
      </c>
      <c r="DC88" s="2">
        <v>11</v>
      </c>
      <c r="DD88" s="2">
        <v>4</v>
      </c>
      <c r="DE88" s="2">
        <v>651</v>
      </c>
      <c r="DF88" s="2">
        <v>230</v>
      </c>
      <c r="DG88" s="2">
        <v>421</v>
      </c>
      <c r="DH88" s="2">
        <v>414</v>
      </c>
      <c r="DI88" s="2">
        <v>81</v>
      </c>
      <c r="DJ88" s="2">
        <v>400</v>
      </c>
      <c r="DK88" s="2">
        <v>1</v>
      </c>
      <c r="DL88" s="2">
        <v>1</v>
      </c>
      <c r="DM88" s="2">
        <v>1663</v>
      </c>
      <c r="DN88" s="2">
        <v>218</v>
      </c>
      <c r="DO88" s="2">
        <v>16</v>
      </c>
      <c r="DP88" s="2">
        <v>8</v>
      </c>
      <c r="DQ88" s="2">
        <v>0</v>
      </c>
      <c r="DR88" s="2">
        <v>0</v>
      </c>
      <c r="DS88" s="2">
        <v>2</v>
      </c>
      <c r="DT88" s="2">
        <v>1</v>
      </c>
      <c r="DU88" s="2">
        <v>1</v>
      </c>
      <c r="DV88" s="2">
        <v>1</v>
      </c>
      <c r="DW88" s="2">
        <v>0</v>
      </c>
      <c r="DX88" s="2">
        <v>1</v>
      </c>
    </row>
    <row r="89" spans="1:128" ht="16.5" customHeight="1" x14ac:dyDescent="0.55000000000000004">
      <c r="A89" s="2" t="s">
        <v>428</v>
      </c>
      <c r="B89" s="2" t="s">
        <v>258</v>
      </c>
      <c r="C89" s="2" t="s">
        <v>429</v>
      </c>
      <c r="D89" s="2">
        <v>2909</v>
      </c>
      <c r="E89" s="2">
        <v>1392</v>
      </c>
      <c r="F89" s="2">
        <v>1517</v>
      </c>
      <c r="G89" s="2">
        <v>2903</v>
      </c>
      <c r="H89" s="2">
        <v>1387</v>
      </c>
      <c r="I89" s="2">
        <v>1516</v>
      </c>
      <c r="J89" s="2">
        <v>257</v>
      </c>
      <c r="K89" s="2">
        <v>122</v>
      </c>
      <c r="L89" s="2">
        <v>135</v>
      </c>
      <c r="M89" s="2">
        <v>1412</v>
      </c>
      <c r="N89" s="2">
        <v>735</v>
      </c>
      <c r="O89" s="2">
        <v>677</v>
      </c>
      <c r="P89" s="2">
        <v>1240</v>
      </c>
      <c r="Q89" s="2">
        <v>535</v>
      </c>
      <c r="R89" s="2">
        <v>705</v>
      </c>
      <c r="S89" s="2">
        <v>716</v>
      </c>
      <c r="T89" s="2">
        <v>279</v>
      </c>
      <c r="U89" s="2">
        <v>437</v>
      </c>
      <c r="V89" s="2">
        <v>6</v>
      </c>
      <c r="W89" s="2">
        <v>6</v>
      </c>
      <c r="X89" s="2">
        <v>61</v>
      </c>
      <c r="Y89" s="2">
        <v>87</v>
      </c>
      <c r="Z89" s="2">
        <v>106</v>
      </c>
      <c r="AA89" s="2">
        <v>1244</v>
      </c>
      <c r="AB89" s="2">
        <v>1239</v>
      </c>
      <c r="AC89" s="2">
        <v>2717</v>
      </c>
      <c r="AD89" s="2">
        <v>738</v>
      </c>
      <c r="AE89" s="2">
        <v>386</v>
      </c>
      <c r="AF89" s="2">
        <v>420</v>
      </c>
      <c r="AG89" s="2">
        <v>250</v>
      </c>
      <c r="AH89" s="2">
        <v>174</v>
      </c>
      <c r="AI89" s="2">
        <v>3</v>
      </c>
      <c r="AJ89" s="2">
        <v>2</v>
      </c>
      <c r="AK89" s="2">
        <v>28335</v>
      </c>
      <c r="AL89" s="2">
        <v>8365</v>
      </c>
      <c r="AM89" s="2">
        <v>155</v>
      </c>
      <c r="AN89" s="2">
        <v>12</v>
      </c>
      <c r="AO89" s="2">
        <v>0</v>
      </c>
      <c r="AP89" s="2">
        <v>1</v>
      </c>
      <c r="AQ89" s="2">
        <v>18</v>
      </c>
      <c r="AR89" s="2">
        <v>8</v>
      </c>
      <c r="AS89" s="2">
        <v>0</v>
      </c>
      <c r="AT89" s="2">
        <v>1</v>
      </c>
      <c r="AU89" s="2">
        <v>6</v>
      </c>
      <c r="AV89" s="2">
        <v>39</v>
      </c>
      <c r="AW89" s="2">
        <v>2</v>
      </c>
      <c r="AX89" s="2">
        <v>1</v>
      </c>
      <c r="AY89" s="2">
        <v>4</v>
      </c>
      <c r="AZ89" s="2">
        <v>19</v>
      </c>
      <c r="BA89" s="2">
        <v>12</v>
      </c>
      <c r="BB89" s="2">
        <v>5</v>
      </c>
      <c r="BC89" s="2">
        <v>7</v>
      </c>
      <c r="BD89" s="2">
        <v>2</v>
      </c>
      <c r="BE89" s="2">
        <v>18</v>
      </c>
      <c r="BF89" s="2">
        <v>855</v>
      </c>
      <c r="BG89" s="2">
        <v>118</v>
      </c>
      <c r="BH89" s="2">
        <v>0</v>
      </c>
      <c r="BI89" s="2">
        <v>2</v>
      </c>
      <c r="BJ89" s="2">
        <v>179</v>
      </c>
      <c r="BK89" s="2">
        <v>68</v>
      </c>
      <c r="BL89" s="2">
        <v>0</v>
      </c>
      <c r="BM89" s="2">
        <v>3</v>
      </c>
      <c r="BN89" s="2">
        <v>35</v>
      </c>
      <c r="BO89" s="2">
        <v>180</v>
      </c>
      <c r="BP89" s="2">
        <v>9</v>
      </c>
      <c r="BQ89" s="2">
        <v>2</v>
      </c>
      <c r="BR89" s="2">
        <v>28</v>
      </c>
      <c r="BS89" s="2">
        <v>33</v>
      </c>
      <c r="BT89" s="2">
        <v>26</v>
      </c>
      <c r="BU89" s="2">
        <v>29</v>
      </c>
      <c r="BV89" s="2">
        <v>85</v>
      </c>
      <c r="BW89" s="2">
        <v>8</v>
      </c>
      <c r="BX89" s="2">
        <v>50</v>
      </c>
      <c r="BY89" s="2">
        <v>146</v>
      </c>
      <c r="BZ89" s="2">
        <v>14</v>
      </c>
      <c r="CA89" s="2">
        <v>74</v>
      </c>
      <c r="CB89" s="2">
        <v>78.099999999999994</v>
      </c>
      <c r="CC89" s="2">
        <v>-0.1</v>
      </c>
      <c r="CD89" s="2">
        <v>5670920</v>
      </c>
      <c r="CE89" s="2">
        <v>318185</v>
      </c>
      <c r="CF89" s="2">
        <v>5543492</v>
      </c>
      <c r="CG89" s="2">
        <v>1094696</v>
      </c>
      <c r="CH89" s="2">
        <v>754859</v>
      </c>
      <c r="CI89" s="2">
        <v>531734</v>
      </c>
      <c r="CJ89" s="2">
        <v>5</v>
      </c>
      <c r="CK89" s="2">
        <v>0</v>
      </c>
      <c r="CL89" s="2">
        <v>0</v>
      </c>
      <c r="CM89" s="2">
        <v>1</v>
      </c>
      <c r="CN89" s="2">
        <v>17</v>
      </c>
      <c r="CO89" s="2">
        <v>97</v>
      </c>
      <c r="CP89" s="2">
        <v>1</v>
      </c>
      <c r="CQ89" s="2">
        <v>14</v>
      </c>
      <c r="CR89" s="2">
        <v>54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1575</v>
      </c>
      <c r="CZ89" s="2">
        <v>864</v>
      </c>
      <c r="DA89" s="2">
        <v>711</v>
      </c>
      <c r="DB89" s="2">
        <v>32</v>
      </c>
      <c r="DC89" s="2">
        <v>21</v>
      </c>
      <c r="DD89" s="2">
        <v>11</v>
      </c>
      <c r="DE89" s="2">
        <v>1038</v>
      </c>
      <c r="DF89" s="2">
        <v>380</v>
      </c>
      <c r="DG89" s="2">
        <v>658</v>
      </c>
      <c r="DH89" s="2">
        <v>465</v>
      </c>
      <c r="DI89" s="2">
        <v>204</v>
      </c>
      <c r="DJ89" s="2">
        <v>884</v>
      </c>
      <c r="DK89" s="2">
        <v>0</v>
      </c>
      <c r="DL89" s="2">
        <v>1</v>
      </c>
      <c r="DM89" s="2">
        <v>2911</v>
      </c>
      <c r="DN89" s="2">
        <v>231</v>
      </c>
      <c r="DO89" s="2">
        <v>32</v>
      </c>
      <c r="DP89" s="2">
        <v>18</v>
      </c>
      <c r="DQ89" s="2">
        <v>0</v>
      </c>
      <c r="DR89" s="2">
        <v>0</v>
      </c>
      <c r="DS89" s="2">
        <v>3</v>
      </c>
      <c r="DT89" s="2">
        <v>2</v>
      </c>
      <c r="DU89" s="2">
        <v>2</v>
      </c>
      <c r="DV89" s="2">
        <v>2</v>
      </c>
      <c r="DW89" s="2">
        <v>1</v>
      </c>
      <c r="DX89" s="2">
        <v>1</v>
      </c>
    </row>
    <row r="90" spans="1:128" ht="16.5" customHeight="1" x14ac:dyDescent="0.55000000000000004">
      <c r="A90" s="2" t="s">
        <v>430</v>
      </c>
      <c r="B90" s="2" t="s">
        <v>258</v>
      </c>
      <c r="C90" s="2" t="s">
        <v>431</v>
      </c>
      <c r="D90" s="2">
        <v>6567</v>
      </c>
      <c r="E90" s="2">
        <v>3105</v>
      </c>
      <c r="F90" s="2">
        <v>3462</v>
      </c>
      <c r="G90" s="2">
        <v>6564</v>
      </c>
      <c r="H90" s="2">
        <v>3102</v>
      </c>
      <c r="I90" s="2">
        <v>3462</v>
      </c>
      <c r="J90" s="2">
        <v>804</v>
      </c>
      <c r="K90" s="2">
        <v>435</v>
      </c>
      <c r="L90" s="2">
        <v>369</v>
      </c>
      <c r="M90" s="2">
        <v>3491</v>
      </c>
      <c r="N90" s="2">
        <v>1679</v>
      </c>
      <c r="O90" s="2">
        <v>1812</v>
      </c>
      <c r="P90" s="2">
        <v>2272</v>
      </c>
      <c r="Q90" s="2">
        <v>991</v>
      </c>
      <c r="R90" s="2">
        <v>1281</v>
      </c>
      <c r="S90" s="2">
        <v>1182</v>
      </c>
      <c r="T90" s="2">
        <v>477</v>
      </c>
      <c r="U90" s="2">
        <v>705</v>
      </c>
      <c r="V90" s="2">
        <v>3</v>
      </c>
      <c r="W90" s="2">
        <v>39</v>
      </c>
      <c r="X90" s="2">
        <v>90</v>
      </c>
      <c r="Y90" s="2">
        <v>201</v>
      </c>
      <c r="Z90" s="2">
        <v>213</v>
      </c>
      <c r="AA90" s="2">
        <v>2658</v>
      </c>
      <c r="AB90" s="2">
        <v>2649</v>
      </c>
      <c r="AC90" s="2">
        <v>6378</v>
      </c>
      <c r="AD90" s="2">
        <v>1824</v>
      </c>
      <c r="AE90" s="2">
        <v>623</v>
      </c>
      <c r="AF90" s="2">
        <v>864</v>
      </c>
      <c r="AG90" s="2">
        <v>528</v>
      </c>
      <c r="AH90" s="2">
        <v>376</v>
      </c>
      <c r="AI90" s="2">
        <v>11</v>
      </c>
      <c r="AJ90" s="2">
        <v>9</v>
      </c>
      <c r="AK90" s="2">
        <v>13942</v>
      </c>
      <c r="AL90" s="2">
        <v>7670</v>
      </c>
      <c r="AM90" s="2">
        <v>259</v>
      </c>
      <c r="AN90" s="2">
        <v>19</v>
      </c>
      <c r="AO90" s="2">
        <v>0</v>
      </c>
      <c r="AP90" s="2">
        <v>0</v>
      </c>
      <c r="AQ90" s="2">
        <v>43</v>
      </c>
      <c r="AR90" s="2">
        <v>20</v>
      </c>
      <c r="AS90" s="2">
        <v>0</v>
      </c>
      <c r="AT90" s="2">
        <v>0</v>
      </c>
      <c r="AU90" s="2">
        <v>13</v>
      </c>
      <c r="AV90" s="2">
        <v>47</v>
      </c>
      <c r="AW90" s="2">
        <v>1</v>
      </c>
      <c r="AX90" s="2">
        <v>6</v>
      </c>
      <c r="AY90" s="2">
        <v>10</v>
      </c>
      <c r="AZ90" s="2">
        <v>17</v>
      </c>
      <c r="BA90" s="2">
        <v>19</v>
      </c>
      <c r="BB90" s="2">
        <v>3</v>
      </c>
      <c r="BC90" s="2">
        <v>33</v>
      </c>
      <c r="BD90" s="2">
        <v>7</v>
      </c>
      <c r="BE90" s="2">
        <v>21</v>
      </c>
      <c r="BF90" s="2">
        <v>2517</v>
      </c>
      <c r="BG90" s="2">
        <v>154</v>
      </c>
      <c r="BH90" s="2">
        <v>0</v>
      </c>
      <c r="BI90" s="2">
        <v>0</v>
      </c>
      <c r="BJ90" s="2">
        <v>412</v>
      </c>
      <c r="BK90" s="2">
        <v>129</v>
      </c>
      <c r="BL90" s="2">
        <v>0</v>
      </c>
      <c r="BM90" s="2">
        <v>0</v>
      </c>
      <c r="BN90" s="2">
        <v>295</v>
      </c>
      <c r="BO90" s="2">
        <v>238</v>
      </c>
      <c r="BP90" s="2">
        <v>1</v>
      </c>
      <c r="BQ90" s="2">
        <v>28</v>
      </c>
      <c r="BR90" s="2">
        <v>84</v>
      </c>
      <c r="BS90" s="2">
        <v>48</v>
      </c>
      <c r="BT90" s="2">
        <v>116</v>
      </c>
      <c r="BU90" s="2">
        <v>39</v>
      </c>
      <c r="BV90" s="2">
        <v>875</v>
      </c>
      <c r="BW90" s="2">
        <v>40</v>
      </c>
      <c r="BX90" s="2">
        <v>58</v>
      </c>
      <c r="BY90" s="2">
        <v>214</v>
      </c>
      <c r="BZ90" s="2">
        <v>145</v>
      </c>
      <c r="CA90" s="2">
        <v>80</v>
      </c>
      <c r="CB90" s="2">
        <v>76</v>
      </c>
      <c r="CC90" s="2">
        <v>4.8</v>
      </c>
      <c r="CD90" s="2">
        <v>6355694</v>
      </c>
      <c r="CE90" s="2">
        <v>816417</v>
      </c>
      <c r="CF90" s="2">
        <v>6054780</v>
      </c>
      <c r="CG90" s="2">
        <v>1505122</v>
      </c>
      <c r="CH90" s="2">
        <v>697588</v>
      </c>
      <c r="CI90" s="2">
        <v>524047</v>
      </c>
      <c r="CJ90" s="2">
        <v>0</v>
      </c>
      <c r="CK90" s="2">
        <v>0</v>
      </c>
      <c r="CL90" s="2">
        <v>0</v>
      </c>
      <c r="CM90" s="2">
        <v>2</v>
      </c>
      <c r="CN90" s="2">
        <v>40</v>
      </c>
      <c r="CO90" s="2">
        <v>301</v>
      </c>
      <c r="CP90" s="2">
        <v>1</v>
      </c>
      <c r="CQ90" s="2">
        <v>21</v>
      </c>
      <c r="CR90" s="2">
        <v>170</v>
      </c>
      <c r="CS90" s="2">
        <v>0</v>
      </c>
      <c r="CT90" s="2">
        <v>0</v>
      </c>
      <c r="CU90" s="2">
        <v>0</v>
      </c>
      <c r="CV90" s="2">
        <v>0</v>
      </c>
      <c r="CW90" s="2">
        <v>1</v>
      </c>
      <c r="CX90" s="2">
        <v>94</v>
      </c>
      <c r="CY90" s="2">
        <v>3159</v>
      </c>
      <c r="CZ90" s="2">
        <v>1646</v>
      </c>
      <c r="DA90" s="2">
        <v>1513</v>
      </c>
      <c r="DB90" s="2">
        <v>92</v>
      </c>
      <c r="DC90" s="2">
        <v>57</v>
      </c>
      <c r="DD90" s="2">
        <v>35</v>
      </c>
      <c r="DE90" s="2">
        <v>2336</v>
      </c>
      <c r="DF90" s="2">
        <v>885</v>
      </c>
      <c r="DG90" s="2">
        <v>1451</v>
      </c>
      <c r="DH90" s="2">
        <v>532</v>
      </c>
      <c r="DI90" s="2">
        <v>419</v>
      </c>
      <c r="DJ90" s="2">
        <v>2162</v>
      </c>
      <c r="DK90" s="2">
        <v>0</v>
      </c>
      <c r="DL90" s="2">
        <v>0</v>
      </c>
      <c r="DM90" s="2">
        <v>6650</v>
      </c>
      <c r="DN90" s="2">
        <v>443</v>
      </c>
      <c r="DO90" s="2">
        <v>32</v>
      </c>
      <c r="DP90" s="2">
        <v>14</v>
      </c>
      <c r="DQ90" s="2">
        <v>0</v>
      </c>
      <c r="DR90" s="2">
        <v>0</v>
      </c>
      <c r="DS90" s="2">
        <v>2</v>
      </c>
      <c r="DT90" s="2">
        <v>2</v>
      </c>
      <c r="DU90" s="2">
        <v>1</v>
      </c>
      <c r="DV90" s="2">
        <v>2</v>
      </c>
      <c r="DW90" s="2">
        <v>3</v>
      </c>
      <c r="DX90" s="2">
        <v>3</v>
      </c>
    </row>
    <row r="91" spans="1:128" ht="16.5" customHeight="1" x14ac:dyDescent="0.55000000000000004">
      <c r="A91" s="2" t="s">
        <v>432</v>
      </c>
      <c r="B91" s="2" t="s">
        <v>258</v>
      </c>
      <c r="C91" s="2" t="s">
        <v>433</v>
      </c>
      <c r="D91" s="2">
        <v>10127</v>
      </c>
      <c r="E91" s="2">
        <v>4702</v>
      </c>
      <c r="F91" s="2">
        <v>5425</v>
      </c>
      <c r="G91" s="2">
        <v>10084</v>
      </c>
      <c r="H91" s="2">
        <v>4682</v>
      </c>
      <c r="I91" s="2">
        <v>5402</v>
      </c>
      <c r="J91" s="2">
        <v>1545</v>
      </c>
      <c r="K91" s="2">
        <v>795</v>
      </c>
      <c r="L91" s="2">
        <v>750</v>
      </c>
      <c r="M91" s="2">
        <v>5638</v>
      </c>
      <c r="N91" s="2">
        <v>2664</v>
      </c>
      <c r="O91" s="2">
        <v>2974</v>
      </c>
      <c r="P91" s="2">
        <v>2929</v>
      </c>
      <c r="Q91" s="2">
        <v>1232</v>
      </c>
      <c r="R91" s="2">
        <v>1697</v>
      </c>
      <c r="S91" s="2">
        <v>1544</v>
      </c>
      <c r="T91" s="2">
        <v>573</v>
      </c>
      <c r="U91" s="2">
        <v>971</v>
      </c>
      <c r="V91" s="2">
        <v>43</v>
      </c>
      <c r="W91" s="2">
        <v>49</v>
      </c>
      <c r="X91" s="2">
        <v>131</v>
      </c>
      <c r="Y91" s="2">
        <v>330</v>
      </c>
      <c r="Z91" s="2">
        <v>308</v>
      </c>
      <c r="AA91" s="2">
        <v>3840</v>
      </c>
      <c r="AB91" s="2">
        <v>3830</v>
      </c>
      <c r="AC91" s="2">
        <v>9655</v>
      </c>
      <c r="AD91" s="2">
        <v>2776</v>
      </c>
      <c r="AE91" s="2">
        <v>798</v>
      </c>
      <c r="AF91" s="2">
        <v>1002</v>
      </c>
      <c r="AG91" s="2">
        <v>611</v>
      </c>
      <c r="AH91" s="2">
        <v>434</v>
      </c>
      <c r="AI91" s="2">
        <v>23</v>
      </c>
      <c r="AJ91" s="2">
        <v>9</v>
      </c>
      <c r="AK91" s="2">
        <v>6850</v>
      </c>
      <c r="AL91" s="2">
        <v>5416</v>
      </c>
      <c r="AM91" s="2">
        <v>315</v>
      </c>
      <c r="AN91" s="2">
        <v>20</v>
      </c>
      <c r="AO91" s="2">
        <v>0</v>
      </c>
      <c r="AP91" s="2">
        <v>0</v>
      </c>
      <c r="AQ91" s="2">
        <v>38</v>
      </c>
      <c r="AR91" s="2">
        <v>23</v>
      </c>
      <c r="AS91" s="2">
        <v>1</v>
      </c>
      <c r="AT91" s="2">
        <v>2</v>
      </c>
      <c r="AU91" s="2">
        <v>11</v>
      </c>
      <c r="AV91" s="2">
        <v>66</v>
      </c>
      <c r="AW91" s="2">
        <v>3</v>
      </c>
      <c r="AX91" s="2">
        <v>21</v>
      </c>
      <c r="AY91" s="2">
        <v>9</v>
      </c>
      <c r="AZ91" s="2">
        <v>28</v>
      </c>
      <c r="BA91" s="2">
        <v>29</v>
      </c>
      <c r="BB91" s="2">
        <v>13</v>
      </c>
      <c r="BC91" s="2">
        <v>26</v>
      </c>
      <c r="BD91" s="2">
        <v>4</v>
      </c>
      <c r="BE91" s="2">
        <v>21</v>
      </c>
      <c r="BF91" s="2">
        <v>3077</v>
      </c>
      <c r="BG91" s="2">
        <v>205</v>
      </c>
      <c r="BH91" s="2">
        <v>0</v>
      </c>
      <c r="BI91" s="2">
        <v>0</v>
      </c>
      <c r="BJ91" s="2">
        <v>267</v>
      </c>
      <c r="BK91" s="2">
        <v>292</v>
      </c>
      <c r="BL91" s="2">
        <v>1</v>
      </c>
      <c r="BM91" s="2">
        <v>3</v>
      </c>
      <c r="BN91" s="2">
        <v>127</v>
      </c>
      <c r="BO91" s="2">
        <v>606</v>
      </c>
      <c r="BP91" s="2">
        <v>8</v>
      </c>
      <c r="BQ91" s="2">
        <v>112</v>
      </c>
      <c r="BR91" s="2">
        <v>54</v>
      </c>
      <c r="BS91" s="2">
        <v>196</v>
      </c>
      <c r="BT91" s="2">
        <v>361</v>
      </c>
      <c r="BU91" s="2">
        <v>113</v>
      </c>
      <c r="BV91" s="2">
        <v>499</v>
      </c>
      <c r="BW91" s="2">
        <v>134</v>
      </c>
      <c r="BX91" s="2">
        <v>99</v>
      </c>
      <c r="BY91" s="2">
        <v>183</v>
      </c>
      <c r="BZ91" s="2">
        <v>60</v>
      </c>
      <c r="CA91" s="2">
        <v>104</v>
      </c>
      <c r="CB91" s="2">
        <v>72.7</v>
      </c>
      <c r="CC91" s="2">
        <v>9.1999999999999993</v>
      </c>
      <c r="CD91" s="2">
        <v>9621643</v>
      </c>
      <c r="CE91" s="2">
        <v>1175454</v>
      </c>
      <c r="CF91" s="2">
        <v>9254458</v>
      </c>
      <c r="CG91" s="2">
        <v>2194018</v>
      </c>
      <c r="CH91" s="2">
        <v>1015284</v>
      </c>
      <c r="CI91" s="2">
        <v>873973</v>
      </c>
      <c r="CJ91" s="2">
        <v>0</v>
      </c>
      <c r="CK91" s="2">
        <v>1</v>
      </c>
      <c r="CL91" s="2">
        <v>92</v>
      </c>
      <c r="CM91" s="2">
        <v>3</v>
      </c>
      <c r="CN91" s="2">
        <v>66</v>
      </c>
      <c r="CO91" s="2">
        <v>654</v>
      </c>
      <c r="CP91" s="2">
        <v>1</v>
      </c>
      <c r="CQ91" s="2">
        <v>30</v>
      </c>
      <c r="CR91" s="2">
        <v>329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4841</v>
      </c>
      <c r="CZ91" s="2">
        <v>2563</v>
      </c>
      <c r="DA91" s="2">
        <v>2278</v>
      </c>
      <c r="DB91" s="2">
        <v>160</v>
      </c>
      <c r="DC91" s="2">
        <v>84</v>
      </c>
      <c r="DD91" s="2">
        <v>76</v>
      </c>
      <c r="DE91" s="2">
        <v>3185</v>
      </c>
      <c r="DF91" s="2">
        <v>1070</v>
      </c>
      <c r="DG91" s="2">
        <v>2115</v>
      </c>
      <c r="DH91" s="2">
        <v>570</v>
      </c>
      <c r="DI91" s="2">
        <v>736</v>
      </c>
      <c r="DJ91" s="2">
        <v>3417</v>
      </c>
      <c r="DK91" s="2">
        <v>8</v>
      </c>
      <c r="DL91" s="2">
        <v>1</v>
      </c>
      <c r="DM91" s="2">
        <v>9927</v>
      </c>
      <c r="DN91" s="2">
        <v>297</v>
      </c>
      <c r="DO91" s="2">
        <v>58</v>
      </c>
      <c r="DP91" s="2">
        <v>25</v>
      </c>
      <c r="DQ91" s="2">
        <v>1</v>
      </c>
      <c r="DR91" s="2">
        <v>0</v>
      </c>
      <c r="DS91" s="2">
        <v>4</v>
      </c>
      <c r="DT91" s="2">
        <v>4</v>
      </c>
      <c r="DU91" s="2">
        <v>8</v>
      </c>
      <c r="DV91" s="2">
        <v>5</v>
      </c>
      <c r="DW91" s="2">
        <v>5</v>
      </c>
      <c r="DX91" s="2">
        <v>2</v>
      </c>
    </row>
    <row r="92" spans="1:128" ht="16.5" customHeight="1" x14ac:dyDescent="0.55000000000000004">
      <c r="A92" s="2" t="s">
        <v>434</v>
      </c>
      <c r="B92" s="2" t="s">
        <v>258</v>
      </c>
      <c r="C92" s="2" t="s">
        <v>435</v>
      </c>
      <c r="D92" s="2">
        <v>6319</v>
      </c>
      <c r="E92" s="2">
        <v>2912</v>
      </c>
      <c r="F92" s="2">
        <v>3407</v>
      </c>
      <c r="G92" s="2">
        <v>6309</v>
      </c>
      <c r="H92" s="2">
        <v>2906</v>
      </c>
      <c r="I92" s="2">
        <v>3403</v>
      </c>
      <c r="J92" s="2">
        <v>649</v>
      </c>
      <c r="K92" s="2">
        <v>308</v>
      </c>
      <c r="L92" s="2">
        <v>341</v>
      </c>
      <c r="M92" s="2">
        <v>3011</v>
      </c>
      <c r="N92" s="2">
        <v>1480</v>
      </c>
      <c r="O92" s="2">
        <v>1531</v>
      </c>
      <c r="P92" s="2">
        <v>2659</v>
      </c>
      <c r="Q92" s="2">
        <v>1124</v>
      </c>
      <c r="R92" s="2">
        <v>1535</v>
      </c>
      <c r="S92" s="2">
        <v>1532</v>
      </c>
      <c r="T92" s="2">
        <v>578</v>
      </c>
      <c r="U92" s="2">
        <v>954</v>
      </c>
      <c r="V92" s="2">
        <v>10</v>
      </c>
      <c r="W92" s="2">
        <v>27</v>
      </c>
      <c r="X92" s="2">
        <v>126</v>
      </c>
      <c r="Y92" s="2">
        <v>212</v>
      </c>
      <c r="Z92" s="2">
        <v>178</v>
      </c>
      <c r="AA92" s="2">
        <v>2773</v>
      </c>
      <c r="AB92" s="2">
        <v>2756</v>
      </c>
      <c r="AC92" s="2">
        <v>6007</v>
      </c>
      <c r="AD92" s="2">
        <v>1686</v>
      </c>
      <c r="AE92" s="2">
        <v>910</v>
      </c>
      <c r="AF92" s="2">
        <v>891</v>
      </c>
      <c r="AG92" s="2">
        <v>576</v>
      </c>
      <c r="AH92" s="2">
        <v>542</v>
      </c>
      <c r="AI92" s="2">
        <v>7</v>
      </c>
      <c r="AJ92" s="2">
        <v>8</v>
      </c>
      <c r="AK92" s="2">
        <v>20490</v>
      </c>
      <c r="AL92" s="2">
        <v>7091</v>
      </c>
      <c r="AM92" s="2">
        <v>269</v>
      </c>
      <c r="AN92" s="2">
        <v>20</v>
      </c>
      <c r="AO92" s="2">
        <v>0</v>
      </c>
      <c r="AP92" s="2">
        <v>0</v>
      </c>
      <c r="AQ92" s="2">
        <v>24</v>
      </c>
      <c r="AR92" s="2">
        <v>28</v>
      </c>
      <c r="AS92" s="2">
        <v>0</v>
      </c>
      <c r="AT92" s="2">
        <v>0</v>
      </c>
      <c r="AU92" s="2">
        <v>10</v>
      </c>
      <c r="AV92" s="2">
        <v>70</v>
      </c>
      <c r="AW92" s="2">
        <v>3</v>
      </c>
      <c r="AX92" s="2">
        <v>18</v>
      </c>
      <c r="AY92" s="2">
        <v>4</v>
      </c>
      <c r="AZ92" s="2">
        <v>24</v>
      </c>
      <c r="BA92" s="2">
        <v>16</v>
      </c>
      <c r="BB92" s="2">
        <v>6</v>
      </c>
      <c r="BC92" s="2">
        <v>23</v>
      </c>
      <c r="BD92" s="2">
        <v>4</v>
      </c>
      <c r="BE92" s="2">
        <v>19</v>
      </c>
      <c r="BF92" s="2">
        <v>1844</v>
      </c>
      <c r="BG92" s="2">
        <v>259</v>
      </c>
      <c r="BH92" s="2">
        <v>0</v>
      </c>
      <c r="BI92" s="2">
        <v>0</v>
      </c>
      <c r="BJ92" s="2">
        <v>147</v>
      </c>
      <c r="BK92" s="2">
        <v>303</v>
      </c>
      <c r="BL92" s="2">
        <v>0</v>
      </c>
      <c r="BM92" s="2">
        <v>0</v>
      </c>
      <c r="BN92" s="2">
        <v>147</v>
      </c>
      <c r="BO92" s="2">
        <v>408</v>
      </c>
      <c r="BP92" s="2">
        <v>7</v>
      </c>
      <c r="BQ92" s="2">
        <v>33</v>
      </c>
      <c r="BR92" s="2">
        <v>6</v>
      </c>
      <c r="BS92" s="2">
        <v>96</v>
      </c>
      <c r="BT92" s="2">
        <v>34</v>
      </c>
      <c r="BU92" s="2">
        <v>24</v>
      </c>
      <c r="BV92" s="2">
        <v>261</v>
      </c>
      <c r="BW92" s="2">
        <v>46</v>
      </c>
      <c r="BX92" s="2">
        <v>73</v>
      </c>
      <c r="BY92" s="2">
        <v>342</v>
      </c>
      <c r="BZ92" s="2">
        <v>134</v>
      </c>
      <c r="CA92" s="2">
        <v>76</v>
      </c>
      <c r="CB92" s="2">
        <v>81</v>
      </c>
      <c r="CC92" s="2">
        <v>6.1</v>
      </c>
      <c r="CD92" s="2">
        <v>7128634</v>
      </c>
      <c r="CE92" s="2">
        <v>594970</v>
      </c>
      <c r="CF92" s="2">
        <v>6893276</v>
      </c>
      <c r="CG92" s="2">
        <v>1422749</v>
      </c>
      <c r="CH92" s="2">
        <v>676058</v>
      </c>
      <c r="CI92" s="2">
        <v>588083</v>
      </c>
      <c r="CJ92" s="2">
        <v>0</v>
      </c>
      <c r="CK92" s="2">
        <v>1</v>
      </c>
      <c r="CL92" s="2">
        <v>50</v>
      </c>
      <c r="CM92" s="2">
        <v>2</v>
      </c>
      <c r="CN92" s="2">
        <v>36</v>
      </c>
      <c r="CO92" s="2">
        <v>278</v>
      </c>
      <c r="CP92" s="2">
        <v>1</v>
      </c>
      <c r="CQ92" s="2">
        <v>18</v>
      </c>
      <c r="CR92" s="2">
        <v>148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3196</v>
      </c>
      <c r="CZ92" s="2">
        <v>1691</v>
      </c>
      <c r="DA92" s="2">
        <v>1505</v>
      </c>
      <c r="DB92" s="2">
        <v>98</v>
      </c>
      <c r="DC92" s="2">
        <v>56</v>
      </c>
      <c r="DD92" s="2">
        <v>42</v>
      </c>
      <c r="DE92" s="2">
        <v>2303</v>
      </c>
      <c r="DF92" s="2">
        <v>819</v>
      </c>
      <c r="DG92" s="2">
        <v>1484</v>
      </c>
      <c r="DH92" s="2">
        <v>869</v>
      </c>
      <c r="DI92" s="2">
        <v>477</v>
      </c>
      <c r="DJ92" s="2">
        <v>1811</v>
      </c>
      <c r="DK92" s="2">
        <v>7</v>
      </c>
      <c r="DL92" s="2">
        <v>1</v>
      </c>
      <c r="DM92" s="2">
        <v>6207</v>
      </c>
      <c r="DN92" s="2">
        <v>786</v>
      </c>
      <c r="DO92" s="2">
        <v>57</v>
      </c>
      <c r="DP92" s="2">
        <v>15</v>
      </c>
      <c r="DQ92" s="2">
        <v>0</v>
      </c>
      <c r="DR92" s="2">
        <v>0</v>
      </c>
      <c r="DS92" s="2">
        <v>4</v>
      </c>
      <c r="DT92" s="2">
        <v>2</v>
      </c>
      <c r="DU92" s="2">
        <v>3</v>
      </c>
      <c r="DV92" s="2">
        <v>3</v>
      </c>
      <c r="DW92" s="2">
        <v>5</v>
      </c>
      <c r="DX92" s="2">
        <v>1</v>
      </c>
    </row>
    <row r="93" spans="1:128" ht="16.5" customHeight="1" x14ac:dyDescent="0.55000000000000004">
      <c r="A93" s="2" t="s">
        <v>436</v>
      </c>
      <c r="B93" s="2" t="s">
        <v>258</v>
      </c>
      <c r="C93" s="2" t="s">
        <v>437</v>
      </c>
      <c r="D93" s="2">
        <v>3520</v>
      </c>
      <c r="E93" s="2">
        <v>1662</v>
      </c>
      <c r="F93" s="2">
        <v>1858</v>
      </c>
      <c r="G93" s="2">
        <v>3517</v>
      </c>
      <c r="H93" s="2">
        <v>1662</v>
      </c>
      <c r="I93" s="2">
        <v>1855</v>
      </c>
      <c r="J93" s="2">
        <v>353</v>
      </c>
      <c r="K93" s="2">
        <v>174</v>
      </c>
      <c r="L93" s="2">
        <v>179</v>
      </c>
      <c r="M93" s="2">
        <v>1706</v>
      </c>
      <c r="N93" s="2">
        <v>871</v>
      </c>
      <c r="O93" s="2">
        <v>835</v>
      </c>
      <c r="P93" s="2">
        <v>1461</v>
      </c>
      <c r="Q93" s="2">
        <v>617</v>
      </c>
      <c r="R93" s="2">
        <v>844</v>
      </c>
      <c r="S93" s="2">
        <v>848</v>
      </c>
      <c r="T93" s="2">
        <v>320</v>
      </c>
      <c r="U93" s="2">
        <v>528</v>
      </c>
      <c r="V93" s="2">
        <v>3</v>
      </c>
      <c r="W93" s="2">
        <v>19</v>
      </c>
      <c r="X93" s="2">
        <v>65</v>
      </c>
      <c r="Y93" s="2">
        <v>87</v>
      </c>
      <c r="Z93" s="2">
        <v>74</v>
      </c>
      <c r="AA93" s="2">
        <v>1570</v>
      </c>
      <c r="AB93" s="2">
        <v>1563</v>
      </c>
      <c r="AC93" s="2">
        <v>3404</v>
      </c>
      <c r="AD93" s="2">
        <v>937</v>
      </c>
      <c r="AE93" s="2">
        <v>517</v>
      </c>
      <c r="AF93" s="2">
        <v>505</v>
      </c>
      <c r="AG93" s="2">
        <v>311</v>
      </c>
      <c r="AH93" s="2">
        <v>299</v>
      </c>
      <c r="AI93" s="2">
        <v>8</v>
      </c>
      <c r="AJ93" s="2">
        <v>4</v>
      </c>
      <c r="AK93" s="2">
        <v>8690</v>
      </c>
      <c r="AL93" s="2">
        <v>4269</v>
      </c>
      <c r="AM93" s="2">
        <v>161</v>
      </c>
      <c r="AN93" s="2">
        <v>17</v>
      </c>
      <c r="AO93" s="2">
        <v>0</v>
      </c>
      <c r="AP93" s="2">
        <v>0</v>
      </c>
      <c r="AQ93" s="2">
        <v>24</v>
      </c>
      <c r="AR93" s="2">
        <v>12</v>
      </c>
      <c r="AS93" s="2">
        <v>0</v>
      </c>
      <c r="AT93" s="2">
        <v>1</v>
      </c>
      <c r="AU93" s="2">
        <v>4</v>
      </c>
      <c r="AV93" s="2">
        <v>37</v>
      </c>
      <c r="AW93" s="2">
        <v>1</v>
      </c>
      <c r="AX93" s="2">
        <v>3</v>
      </c>
      <c r="AY93" s="2">
        <v>5</v>
      </c>
      <c r="AZ93" s="2">
        <v>11</v>
      </c>
      <c r="BA93" s="2">
        <v>11</v>
      </c>
      <c r="BB93" s="2">
        <v>1</v>
      </c>
      <c r="BC93" s="2">
        <v>19</v>
      </c>
      <c r="BD93" s="2">
        <v>3</v>
      </c>
      <c r="BE93" s="2">
        <v>12</v>
      </c>
      <c r="BF93" s="2">
        <v>1121</v>
      </c>
      <c r="BG93" s="2">
        <v>146</v>
      </c>
      <c r="BH93" s="2">
        <v>0</v>
      </c>
      <c r="BI93" s="2">
        <v>0</v>
      </c>
      <c r="BJ93" s="2">
        <v>101</v>
      </c>
      <c r="BK93" s="2">
        <v>88</v>
      </c>
      <c r="BL93" s="2">
        <v>0</v>
      </c>
      <c r="BM93" s="2">
        <v>1</v>
      </c>
      <c r="BN93" s="2">
        <v>33</v>
      </c>
      <c r="BO93" s="2">
        <v>160</v>
      </c>
      <c r="BP93" s="2">
        <v>3</v>
      </c>
      <c r="BQ93" s="2">
        <v>11</v>
      </c>
      <c r="BR93" s="2">
        <v>190</v>
      </c>
      <c r="BS93" s="2">
        <v>87</v>
      </c>
      <c r="BT93" s="2">
        <v>26</v>
      </c>
      <c r="BU93" s="2">
        <v>2</v>
      </c>
      <c r="BV93" s="2">
        <v>183</v>
      </c>
      <c r="BW93" s="2">
        <v>51</v>
      </c>
      <c r="BX93" s="2">
        <v>39</v>
      </c>
      <c r="BY93" s="2">
        <v>212</v>
      </c>
      <c r="BZ93" s="2">
        <v>48</v>
      </c>
      <c r="CA93" s="2">
        <v>60</v>
      </c>
      <c r="CB93" s="2">
        <v>91.4</v>
      </c>
      <c r="CC93" s="2">
        <v>6.8</v>
      </c>
      <c r="CD93" s="2">
        <v>4295534</v>
      </c>
      <c r="CE93" s="2">
        <v>329395</v>
      </c>
      <c r="CF93" s="2">
        <v>3998327</v>
      </c>
      <c r="CG93" s="2">
        <v>838764</v>
      </c>
      <c r="CH93" s="2">
        <v>560128</v>
      </c>
      <c r="CI93" s="2">
        <v>181873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1</v>
      </c>
      <c r="CT93" s="2">
        <v>37</v>
      </c>
      <c r="CU93" s="2">
        <v>153</v>
      </c>
      <c r="CV93" s="2">
        <v>70</v>
      </c>
      <c r="CW93" s="2">
        <v>0</v>
      </c>
      <c r="CX93" s="2">
        <v>0</v>
      </c>
      <c r="CY93" s="2">
        <v>1820</v>
      </c>
      <c r="CZ93" s="2">
        <v>1004</v>
      </c>
      <c r="DA93" s="2">
        <v>816</v>
      </c>
      <c r="DB93" s="2">
        <v>52</v>
      </c>
      <c r="DC93" s="2">
        <v>36</v>
      </c>
      <c r="DD93" s="2">
        <v>16</v>
      </c>
      <c r="DE93" s="2">
        <v>1294</v>
      </c>
      <c r="DF93" s="2">
        <v>448</v>
      </c>
      <c r="DG93" s="2">
        <v>846</v>
      </c>
      <c r="DH93" s="2">
        <v>486</v>
      </c>
      <c r="DI93" s="2">
        <v>252</v>
      </c>
      <c r="DJ93" s="2">
        <v>1079</v>
      </c>
      <c r="DK93" s="2">
        <v>4</v>
      </c>
      <c r="DL93" s="2">
        <v>1</v>
      </c>
      <c r="DM93" s="2">
        <v>3503</v>
      </c>
      <c r="DN93" s="2">
        <v>218</v>
      </c>
      <c r="DO93" s="2">
        <v>30</v>
      </c>
      <c r="DP93" s="2">
        <v>9</v>
      </c>
      <c r="DQ93" s="2">
        <v>0</v>
      </c>
      <c r="DR93" s="2">
        <v>0</v>
      </c>
      <c r="DS93" s="2">
        <v>3</v>
      </c>
      <c r="DT93" s="2">
        <v>1</v>
      </c>
      <c r="DU93" s="2">
        <v>1</v>
      </c>
      <c r="DV93" s="2">
        <v>2</v>
      </c>
      <c r="DW93" s="2">
        <v>3</v>
      </c>
      <c r="DX93" s="2">
        <v>1</v>
      </c>
    </row>
    <row r="94" spans="1:128" ht="16.5" customHeight="1" x14ac:dyDescent="0.55000000000000004">
      <c r="A94" s="2" t="s">
        <v>438</v>
      </c>
      <c r="B94" s="2" t="s">
        <v>258</v>
      </c>
      <c r="C94" s="2" t="s">
        <v>439</v>
      </c>
      <c r="D94" s="2">
        <v>2605</v>
      </c>
      <c r="E94" s="2">
        <v>1215</v>
      </c>
      <c r="F94" s="2">
        <v>1390</v>
      </c>
      <c r="G94" s="2">
        <v>2565</v>
      </c>
      <c r="H94" s="2">
        <v>1213</v>
      </c>
      <c r="I94" s="2">
        <v>1352</v>
      </c>
      <c r="J94" s="2">
        <v>221</v>
      </c>
      <c r="K94" s="2">
        <v>125</v>
      </c>
      <c r="L94" s="2">
        <v>96</v>
      </c>
      <c r="M94" s="2">
        <v>1178</v>
      </c>
      <c r="N94" s="2">
        <v>585</v>
      </c>
      <c r="O94" s="2">
        <v>593</v>
      </c>
      <c r="P94" s="2">
        <v>1206</v>
      </c>
      <c r="Q94" s="2">
        <v>505</v>
      </c>
      <c r="R94" s="2">
        <v>701</v>
      </c>
      <c r="S94" s="2">
        <v>703</v>
      </c>
      <c r="T94" s="2">
        <v>274</v>
      </c>
      <c r="U94" s="2">
        <v>429</v>
      </c>
      <c r="V94" s="2">
        <v>40</v>
      </c>
      <c r="W94" s="2">
        <v>9</v>
      </c>
      <c r="X94" s="2">
        <v>48</v>
      </c>
      <c r="Y94" s="2">
        <v>41</v>
      </c>
      <c r="Z94" s="2">
        <v>87</v>
      </c>
      <c r="AA94" s="2">
        <v>1189</v>
      </c>
      <c r="AB94" s="2">
        <v>1185</v>
      </c>
      <c r="AC94" s="2">
        <v>2516</v>
      </c>
      <c r="AD94" s="2">
        <v>648</v>
      </c>
      <c r="AE94" s="2">
        <v>434</v>
      </c>
      <c r="AF94" s="2">
        <v>400</v>
      </c>
      <c r="AG94" s="2">
        <v>248</v>
      </c>
      <c r="AH94" s="2">
        <v>262</v>
      </c>
      <c r="AI94" s="2">
        <v>4</v>
      </c>
      <c r="AJ94" s="2">
        <v>1</v>
      </c>
      <c r="AK94" s="2">
        <v>25013</v>
      </c>
      <c r="AL94" s="2">
        <v>4653</v>
      </c>
      <c r="AM94" s="2">
        <v>146</v>
      </c>
      <c r="AN94" s="2">
        <v>30</v>
      </c>
      <c r="AO94" s="2">
        <v>0</v>
      </c>
      <c r="AP94" s="2">
        <v>0</v>
      </c>
      <c r="AQ94" s="2">
        <v>15</v>
      </c>
      <c r="AR94" s="2">
        <v>14</v>
      </c>
      <c r="AS94" s="2">
        <v>1</v>
      </c>
      <c r="AT94" s="2">
        <v>0</v>
      </c>
      <c r="AU94" s="2">
        <v>3</v>
      </c>
      <c r="AV94" s="2">
        <v>23</v>
      </c>
      <c r="AW94" s="2">
        <v>1</v>
      </c>
      <c r="AX94" s="2">
        <v>0</v>
      </c>
      <c r="AY94" s="2">
        <v>3</v>
      </c>
      <c r="AZ94" s="2">
        <v>11</v>
      </c>
      <c r="BA94" s="2">
        <v>10</v>
      </c>
      <c r="BB94" s="2">
        <v>1</v>
      </c>
      <c r="BC94" s="2">
        <v>9</v>
      </c>
      <c r="BD94" s="2">
        <v>5</v>
      </c>
      <c r="BE94" s="2">
        <v>20</v>
      </c>
      <c r="BF94" s="2">
        <v>1028</v>
      </c>
      <c r="BG94" s="2">
        <v>298</v>
      </c>
      <c r="BH94" s="2">
        <v>0</v>
      </c>
      <c r="BI94" s="2">
        <v>0</v>
      </c>
      <c r="BJ94" s="2">
        <v>117</v>
      </c>
      <c r="BK94" s="2">
        <v>143</v>
      </c>
      <c r="BL94" s="2">
        <v>3</v>
      </c>
      <c r="BM94" s="2">
        <v>0</v>
      </c>
      <c r="BN94" s="2">
        <v>14</v>
      </c>
      <c r="BO94" s="2">
        <v>90</v>
      </c>
      <c r="BP94" s="2">
        <v>3</v>
      </c>
      <c r="BQ94" s="2">
        <v>0</v>
      </c>
      <c r="BR94" s="2">
        <v>5</v>
      </c>
      <c r="BS94" s="2">
        <v>34</v>
      </c>
      <c r="BT94" s="2">
        <v>51</v>
      </c>
      <c r="BU94" s="2">
        <v>1</v>
      </c>
      <c r="BV94" s="2">
        <v>130</v>
      </c>
      <c r="BW94" s="2">
        <v>66</v>
      </c>
      <c r="BX94" s="2">
        <v>73</v>
      </c>
      <c r="BY94" s="2">
        <v>82</v>
      </c>
      <c r="BZ94" s="2">
        <v>50</v>
      </c>
      <c r="CA94" s="2">
        <v>55</v>
      </c>
      <c r="CB94" s="2">
        <v>84.3</v>
      </c>
      <c r="CC94" s="2">
        <v>8.6</v>
      </c>
      <c r="CD94" s="2">
        <v>3753972</v>
      </c>
      <c r="CE94" s="2">
        <v>269092</v>
      </c>
      <c r="CF94" s="2">
        <v>3627491</v>
      </c>
      <c r="CG94" s="2">
        <v>670867</v>
      </c>
      <c r="CH94" s="2">
        <v>531052</v>
      </c>
      <c r="CI94" s="2">
        <v>324604</v>
      </c>
      <c r="CJ94" s="2">
        <v>0</v>
      </c>
      <c r="CK94" s="2">
        <v>0</v>
      </c>
      <c r="CL94" s="2">
        <v>0</v>
      </c>
      <c r="CM94" s="2">
        <v>1</v>
      </c>
      <c r="CN94" s="2">
        <v>18</v>
      </c>
      <c r="CO94" s="2">
        <v>95</v>
      </c>
      <c r="CP94" s="2">
        <v>1</v>
      </c>
      <c r="CQ94" s="2">
        <v>14</v>
      </c>
      <c r="CR94" s="2">
        <v>42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1273</v>
      </c>
      <c r="CZ94" s="2">
        <v>683</v>
      </c>
      <c r="DA94" s="2">
        <v>590</v>
      </c>
      <c r="DB94" s="2">
        <v>31</v>
      </c>
      <c r="DC94" s="2">
        <v>18</v>
      </c>
      <c r="DD94" s="2">
        <v>13</v>
      </c>
      <c r="DE94" s="2">
        <v>1068</v>
      </c>
      <c r="DF94" s="2">
        <v>384</v>
      </c>
      <c r="DG94" s="2">
        <v>684</v>
      </c>
      <c r="DH94" s="2">
        <v>378</v>
      </c>
      <c r="DI94" s="2">
        <v>187</v>
      </c>
      <c r="DJ94" s="2">
        <v>695</v>
      </c>
      <c r="DK94" s="2">
        <v>7</v>
      </c>
      <c r="DL94" s="2">
        <v>0</v>
      </c>
      <c r="DM94" s="2">
        <v>2586</v>
      </c>
      <c r="DN94" s="2">
        <v>357</v>
      </c>
      <c r="DO94" s="2">
        <v>20</v>
      </c>
      <c r="DP94" s="2">
        <v>9</v>
      </c>
      <c r="DQ94" s="2">
        <v>0</v>
      </c>
      <c r="DR94" s="2">
        <v>0</v>
      </c>
      <c r="DS94" s="2">
        <v>2</v>
      </c>
      <c r="DT94" s="2">
        <v>1</v>
      </c>
      <c r="DU94" s="2">
        <v>1</v>
      </c>
      <c r="DV94" s="2">
        <v>1</v>
      </c>
      <c r="DW94" s="2">
        <v>1</v>
      </c>
      <c r="DX94" s="2">
        <v>1</v>
      </c>
    </row>
    <row r="95" spans="1:128" ht="16.5" customHeight="1" x14ac:dyDescent="0.55000000000000004">
      <c r="A95" s="2" t="s">
        <v>440</v>
      </c>
      <c r="B95" s="2" t="s">
        <v>258</v>
      </c>
      <c r="C95" s="2" t="s">
        <v>441</v>
      </c>
      <c r="D95" s="2">
        <v>3500</v>
      </c>
      <c r="E95" s="2">
        <v>1708</v>
      </c>
      <c r="F95" s="2">
        <v>1792</v>
      </c>
      <c r="G95" s="2">
        <v>3452</v>
      </c>
      <c r="H95" s="2">
        <v>1688</v>
      </c>
      <c r="I95" s="2">
        <v>1764</v>
      </c>
      <c r="J95" s="2">
        <v>263</v>
      </c>
      <c r="K95" s="2">
        <v>133</v>
      </c>
      <c r="L95" s="2">
        <v>130</v>
      </c>
      <c r="M95" s="2">
        <v>1687</v>
      </c>
      <c r="N95" s="2">
        <v>931</v>
      </c>
      <c r="O95" s="2">
        <v>756</v>
      </c>
      <c r="P95" s="2">
        <v>1550</v>
      </c>
      <c r="Q95" s="2">
        <v>644</v>
      </c>
      <c r="R95" s="2">
        <v>906</v>
      </c>
      <c r="S95" s="2">
        <v>880</v>
      </c>
      <c r="T95" s="2">
        <v>342</v>
      </c>
      <c r="U95" s="2">
        <v>538</v>
      </c>
      <c r="V95" s="2">
        <v>48</v>
      </c>
      <c r="W95" s="2">
        <v>5</v>
      </c>
      <c r="X95" s="2">
        <v>78</v>
      </c>
      <c r="Y95" s="2">
        <v>131</v>
      </c>
      <c r="Z95" s="2">
        <v>159</v>
      </c>
      <c r="AA95" s="2">
        <v>1913</v>
      </c>
      <c r="AB95" s="2">
        <v>1901</v>
      </c>
      <c r="AC95" s="2">
        <v>3420</v>
      </c>
      <c r="AD95" s="2">
        <v>838</v>
      </c>
      <c r="AE95" s="2">
        <v>978</v>
      </c>
      <c r="AF95" s="2">
        <v>508</v>
      </c>
      <c r="AG95" s="2">
        <v>344</v>
      </c>
      <c r="AH95" s="2">
        <v>462</v>
      </c>
      <c r="AI95" s="2">
        <v>7</v>
      </c>
      <c r="AJ95" s="2">
        <v>2</v>
      </c>
      <c r="AK95" s="2">
        <v>104947</v>
      </c>
      <c r="AL95" s="2">
        <v>16023</v>
      </c>
      <c r="AM95" s="2">
        <v>210</v>
      </c>
      <c r="AN95" s="2">
        <v>9</v>
      </c>
      <c r="AO95" s="2">
        <v>2</v>
      </c>
      <c r="AP95" s="2">
        <v>0</v>
      </c>
      <c r="AQ95" s="2">
        <v>15</v>
      </c>
      <c r="AR95" s="2">
        <v>15</v>
      </c>
      <c r="AS95" s="2">
        <v>2</v>
      </c>
      <c r="AT95" s="2">
        <v>0</v>
      </c>
      <c r="AU95" s="2">
        <v>6</v>
      </c>
      <c r="AV95" s="2">
        <v>46</v>
      </c>
      <c r="AW95" s="2">
        <v>2</v>
      </c>
      <c r="AX95" s="2">
        <v>7</v>
      </c>
      <c r="AY95" s="2">
        <v>4</v>
      </c>
      <c r="AZ95" s="2">
        <v>39</v>
      </c>
      <c r="BA95" s="2">
        <v>16</v>
      </c>
      <c r="BB95" s="2">
        <v>5</v>
      </c>
      <c r="BC95" s="2">
        <v>14</v>
      </c>
      <c r="BD95" s="2">
        <v>3</v>
      </c>
      <c r="BE95" s="2">
        <v>25</v>
      </c>
      <c r="BF95" s="2">
        <v>1401</v>
      </c>
      <c r="BG95" s="2">
        <v>96</v>
      </c>
      <c r="BH95" s="2">
        <v>17</v>
      </c>
      <c r="BI95" s="2">
        <v>0</v>
      </c>
      <c r="BJ95" s="2">
        <v>162</v>
      </c>
      <c r="BK95" s="2">
        <v>51</v>
      </c>
      <c r="BL95" s="2">
        <v>18</v>
      </c>
      <c r="BM95" s="2">
        <v>0</v>
      </c>
      <c r="BN95" s="2">
        <v>52</v>
      </c>
      <c r="BO95" s="2">
        <v>222</v>
      </c>
      <c r="BP95" s="2">
        <v>11</v>
      </c>
      <c r="BQ95" s="2">
        <v>21</v>
      </c>
      <c r="BR95" s="2">
        <v>9</v>
      </c>
      <c r="BS95" s="2">
        <v>419</v>
      </c>
      <c r="BT95" s="2">
        <v>37</v>
      </c>
      <c r="BU95" s="2">
        <v>23</v>
      </c>
      <c r="BV95" s="2">
        <v>103</v>
      </c>
      <c r="BW95" s="2">
        <v>26</v>
      </c>
      <c r="BX95" s="2">
        <v>134</v>
      </c>
      <c r="BY95" s="2">
        <v>36</v>
      </c>
      <c r="BZ95" s="2">
        <v>19</v>
      </c>
      <c r="CA95" s="2">
        <v>86</v>
      </c>
      <c r="CB95" s="2">
        <v>81.7</v>
      </c>
      <c r="CC95" s="2">
        <v>11.2</v>
      </c>
      <c r="CD95" s="2">
        <v>6176457</v>
      </c>
      <c r="CE95" s="2">
        <v>456930</v>
      </c>
      <c r="CF95" s="2">
        <v>5988944</v>
      </c>
      <c r="CG95" s="2">
        <v>892239</v>
      </c>
      <c r="CH95" s="2">
        <v>744818</v>
      </c>
      <c r="CI95" s="2">
        <v>345462</v>
      </c>
      <c r="CJ95" s="2">
        <v>0</v>
      </c>
      <c r="CK95" s="2">
        <v>2</v>
      </c>
      <c r="CL95" s="2">
        <v>21</v>
      </c>
      <c r="CM95" s="2">
        <v>1</v>
      </c>
      <c r="CN95" s="2">
        <v>17</v>
      </c>
      <c r="CO95" s="2">
        <v>95</v>
      </c>
      <c r="CP95" s="2">
        <v>1</v>
      </c>
      <c r="CQ95" s="2">
        <v>16</v>
      </c>
      <c r="CR95" s="2">
        <v>55</v>
      </c>
      <c r="CS95" s="2">
        <v>0</v>
      </c>
      <c r="CT95" s="2">
        <v>0</v>
      </c>
      <c r="CU95" s="2">
        <v>0</v>
      </c>
      <c r="CV95" s="2">
        <v>0</v>
      </c>
      <c r="CW95" s="2">
        <v>1</v>
      </c>
      <c r="CX95" s="2">
        <v>60</v>
      </c>
      <c r="CY95" s="2">
        <v>1776</v>
      </c>
      <c r="CZ95" s="2">
        <v>1037</v>
      </c>
      <c r="DA95" s="2">
        <v>739</v>
      </c>
      <c r="DB95" s="2">
        <v>69</v>
      </c>
      <c r="DC95" s="2">
        <v>44</v>
      </c>
      <c r="DD95" s="2">
        <v>25</v>
      </c>
      <c r="DE95" s="2">
        <v>1392</v>
      </c>
      <c r="DF95" s="2">
        <v>494</v>
      </c>
      <c r="DG95" s="2">
        <v>898</v>
      </c>
      <c r="DH95" s="2">
        <v>208</v>
      </c>
      <c r="DI95" s="2">
        <v>211</v>
      </c>
      <c r="DJ95" s="2">
        <v>1357</v>
      </c>
      <c r="DK95" s="2">
        <v>1</v>
      </c>
      <c r="DL95" s="2">
        <v>0</v>
      </c>
      <c r="DM95" s="2">
        <v>3171</v>
      </c>
      <c r="DN95" s="2">
        <v>214</v>
      </c>
      <c r="DO95" s="2">
        <v>42</v>
      </c>
      <c r="DP95" s="2">
        <v>22</v>
      </c>
      <c r="DQ95" s="2">
        <v>0</v>
      </c>
      <c r="DR95" s="2">
        <v>0</v>
      </c>
      <c r="DS95" s="2">
        <v>3</v>
      </c>
      <c r="DT95" s="2">
        <v>1</v>
      </c>
      <c r="DU95" s="2">
        <v>3</v>
      </c>
      <c r="DV95" s="2">
        <v>2</v>
      </c>
      <c r="DW95" s="2">
        <v>8</v>
      </c>
      <c r="DX95" s="2">
        <v>1</v>
      </c>
    </row>
    <row r="96" spans="1:128" ht="16.5" customHeight="1" x14ac:dyDescent="0.55000000000000004">
      <c r="A96" s="2" t="s">
        <v>442</v>
      </c>
      <c r="B96" s="2" t="s">
        <v>258</v>
      </c>
      <c r="C96" s="2" t="s">
        <v>443</v>
      </c>
      <c r="D96" s="2">
        <v>8314</v>
      </c>
      <c r="E96" s="2">
        <v>3877</v>
      </c>
      <c r="F96" s="2">
        <v>4437</v>
      </c>
      <c r="G96" s="2">
        <v>8048</v>
      </c>
      <c r="H96" s="2">
        <v>3771</v>
      </c>
      <c r="I96" s="2">
        <v>4277</v>
      </c>
      <c r="J96" s="2">
        <v>1085</v>
      </c>
      <c r="K96" s="2">
        <v>547</v>
      </c>
      <c r="L96" s="2">
        <v>538</v>
      </c>
      <c r="M96" s="2">
        <v>4469</v>
      </c>
      <c r="N96" s="2">
        <v>2162</v>
      </c>
      <c r="O96" s="2">
        <v>2307</v>
      </c>
      <c r="P96" s="2">
        <v>2759</v>
      </c>
      <c r="Q96" s="2">
        <v>1168</v>
      </c>
      <c r="R96" s="2">
        <v>1591</v>
      </c>
      <c r="S96" s="2">
        <v>1490</v>
      </c>
      <c r="T96" s="2">
        <v>572</v>
      </c>
      <c r="U96" s="2">
        <v>918</v>
      </c>
      <c r="V96" s="2">
        <v>266</v>
      </c>
      <c r="W96" s="2">
        <v>34</v>
      </c>
      <c r="X96" s="2">
        <v>105</v>
      </c>
      <c r="Y96" s="2">
        <v>338</v>
      </c>
      <c r="Z96" s="2">
        <v>263</v>
      </c>
      <c r="AA96" s="2">
        <v>3405</v>
      </c>
      <c r="AB96" s="2">
        <v>3391</v>
      </c>
      <c r="AC96" s="2">
        <v>7825</v>
      </c>
      <c r="AD96" s="2">
        <v>2125</v>
      </c>
      <c r="AE96" s="2">
        <v>1037</v>
      </c>
      <c r="AF96" s="2">
        <v>936</v>
      </c>
      <c r="AG96" s="2">
        <v>596</v>
      </c>
      <c r="AH96" s="2">
        <v>490</v>
      </c>
      <c r="AI96" s="2">
        <v>15</v>
      </c>
      <c r="AJ96" s="2">
        <v>12</v>
      </c>
      <c r="AK96" s="2">
        <v>24730</v>
      </c>
      <c r="AL96" s="2">
        <v>7451</v>
      </c>
      <c r="AM96" s="2">
        <v>295</v>
      </c>
      <c r="AN96" s="2">
        <v>24</v>
      </c>
      <c r="AO96" s="2">
        <v>0</v>
      </c>
      <c r="AP96" s="2">
        <v>0</v>
      </c>
      <c r="AQ96" s="2">
        <v>21</v>
      </c>
      <c r="AR96" s="2">
        <v>61</v>
      </c>
      <c r="AS96" s="2">
        <v>0</v>
      </c>
      <c r="AT96" s="2">
        <v>4</v>
      </c>
      <c r="AU96" s="2">
        <v>4</v>
      </c>
      <c r="AV96" s="2">
        <v>69</v>
      </c>
      <c r="AW96" s="2">
        <v>1</v>
      </c>
      <c r="AX96" s="2">
        <v>5</v>
      </c>
      <c r="AY96" s="2">
        <v>8</v>
      </c>
      <c r="AZ96" s="2">
        <v>36</v>
      </c>
      <c r="BA96" s="2">
        <v>16</v>
      </c>
      <c r="BB96" s="2">
        <v>5</v>
      </c>
      <c r="BC96" s="2">
        <v>18</v>
      </c>
      <c r="BD96" s="2">
        <v>3</v>
      </c>
      <c r="BE96" s="2">
        <v>20</v>
      </c>
      <c r="BF96" s="2">
        <v>2806</v>
      </c>
      <c r="BG96" s="2">
        <v>330</v>
      </c>
      <c r="BH96" s="2">
        <v>0</v>
      </c>
      <c r="BI96" s="2">
        <v>0</v>
      </c>
      <c r="BJ96" s="2">
        <v>194</v>
      </c>
      <c r="BK96" s="2">
        <v>814</v>
      </c>
      <c r="BL96" s="2">
        <v>0</v>
      </c>
      <c r="BM96" s="2">
        <v>42</v>
      </c>
      <c r="BN96" s="2">
        <v>65</v>
      </c>
      <c r="BO96" s="2">
        <v>450</v>
      </c>
      <c r="BP96" s="2">
        <v>7</v>
      </c>
      <c r="BQ96" s="2">
        <v>40</v>
      </c>
      <c r="BR96" s="2">
        <v>23</v>
      </c>
      <c r="BS96" s="2">
        <v>285</v>
      </c>
      <c r="BT96" s="2">
        <v>94</v>
      </c>
      <c r="BU96" s="2">
        <v>46</v>
      </c>
      <c r="BV96" s="2">
        <v>313</v>
      </c>
      <c r="BW96" s="2">
        <v>13</v>
      </c>
      <c r="BX96" s="2">
        <v>90</v>
      </c>
      <c r="BY96" s="2">
        <v>172</v>
      </c>
      <c r="BZ96" s="2">
        <v>125</v>
      </c>
      <c r="CA96" s="2">
        <v>86</v>
      </c>
      <c r="CB96" s="2">
        <v>80.2</v>
      </c>
      <c r="CC96" s="2">
        <v>7.8</v>
      </c>
      <c r="CD96" s="2">
        <v>12884063</v>
      </c>
      <c r="CE96" s="2">
        <v>920324</v>
      </c>
      <c r="CF96" s="2">
        <v>12425799</v>
      </c>
      <c r="CG96" s="2">
        <v>1577514</v>
      </c>
      <c r="CH96" s="2">
        <v>1347509</v>
      </c>
      <c r="CI96" s="2">
        <v>838624</v>
      </c>
      <c r="CJ96" s="2">
        <v>0</v>
      </c>
      <c r="CK96" s="2">
        <v>1</v>
      </c>
      <c r="CL96" s="2">
        <v>35</v>
      </c>
      <c r="CM96" s="2">
        <v>4</v>
      </c>
      <c r="CN96" s="2">
        <v>68</v>
      </c>
      <c r="CO96" s="2">
        <v>501</v>
      </c>
      <c r="CP96" s="2">
        <v>1</v>
      </c>
      <c r="CQ96" s="2">
        <v>24</v>
      </c>
      <c r="CR96" s="2">
        <v>239</v>
      </c>
      <c r="CS96" s="2">
        <v>0</v>
      </c>
      <c r="CT96" s="2">
        <v>0</v>
      </c>
      <c r="CU96" s="2">
        <v>0</v>
      </c>
      <c r="CV96" s="2">
        <v>0</v>
      </c>
      <c r="CW96" s="2">
        <v>1</v>
      </c>
      <c r="CX96" s="2">
        <v>174</v>
      </c>
      <c r="CY96" s="2">
        <v>4151</v>
      </c>
      <c r="CZ96" s="2">
        <v>2208</v>
      </c>
      <c r="DA96" s="2">
        <v>1943</v>
      </c>
      <c r="DB96" s="2">
        <v>130</v>
      </c>
      <c r="DC96" s="2">
        <v>75</v>
      </c>
      <c r="DD96" s="2">
        <v>55</v>
      </c>
      <c r="DE96" s="2">
        <v>2943</v>
      </c>
      <c r="DF96" s="2">
        <v>1045</v>
      </c>
      <c r="DG96" s="2">
        <v>1898</v>
      </c>
      <c r="DH96" s="2">
        <v>699</v>
      </c>
      <c r="DI96" s="2">
        <v>709</v>
      </c>
      <c r="DJ96" s="2">
        <v>2736</v>
      </c>
      <c r="DK96" s="2">
        <v>1</v>
      </c>
      <c r="DL96" s="2">
        <v>0</v>
      </c>
      <c r="DM96" s="2">
        <v>8533</v>
      </c>
      <c r="DN96" s="2">
        <v>70</v>
      </c>
      <c r="DO96" s="2">
        <v>55</v>
      </c>
      <c r="DP96" s="2">
        <v>19</v>
      </c>
      <c r="DQ96" s="2">
        <v>0</v>
      </c>
      <c r="DR96" s="2">
        <v>0</v>
      </c>
      <c r="DS96" s="2">
        <v>3</v>
      </c>
      <c r="DT96" s="2">
        <v>3</v>
      </c>
      <c r="DU96" s="2">
        <v>4</v>
      </c>
      <c r="DV96" s="2">
        <v>3</v>
      </c>
      <c r="DW96" s="2">
        <v>5</v>
      </c>
      <c r="DX96" s="2">
        <v>1</v>
      </c>
    </row>
    <row r="97" spans="1:128" ht="16.5" customHeight="1" x14ac:dyDescent="0.55000000000000004">
      <c r="A97" s="2" t="s">
        <v>444</v>
      </c>
      <c r="B97" s="2" t="s">
        <v>258</v>
      </c>
      <c r="C97" s="2" t="s">
        <v>445</v>
      </c>
      <c r="D97" s="2">
        <v>9668</v>
      </c>
      <c r="E97" s="2">
        <v>4495</v>
      </c>
      <c r="F97" s="2">
        <v>5173</v>
      </c>
      <c r="G97" s="2">
        <v>9582</v>
      </c>
      <c r="H97" s="2">
        <v>4459</v>
      </c>
      <c r="I97" s="2">
        <v>5123</v>
      </c>
      <c r="J97" s="2">
        <v>927</v>
      </c>
      <c r="K97" s="2">
        <v>430</v>
      </c>
      <c r="L97" s="2">
        <v>497</v>
      </c>
      <c r="M97" s="2">
        <v>4992</v>
      </c>
      <c r="N97" s="2">
        <v>2479</v>
      </c>
      <c r="O97" s="2">
        <v>2513</v>
      </c>
      <c r="P97" s="2">
        <v>3749</v>
      </c>
      <c r="Q97" s="2">
        <v>1586</v>
      </c>
      <c r="R97" s="2">
        <v>2163</v>
      </c>
      <c r="S97" s="2">
        <v>2133</v>
      </c>
      <c r="T97" s="2">
        <v>832</v>
      </c>
      <c r="U97" s="2">
        <v>1301</v>
      </c>
      <c r="V97" s="2">
        <v>86</v>
      </c>
      <c r="W97" s="2">
        <v>34</v>
      </c>
      <c r="X97" s="2">
        <v>157</v>
      </c>
      <c r="Y97" s="2">
        <v>284</v>
      </c>
      <c r="Z97" s="2">
        <v>321</v>
      </c>
      <c r="AA97" s="2">
        <v>4213</v>
      </c>
      <c r="AB97" s="2">
        <v>4205</v>
      </c>
      <c r="AC97" s="2">
        <v>9461</v>
      </c>
      <c r="AD97" s="2">
        <v>2408</v>
      </c>
      <c r="AE97" s="2">
        <v>1370</v>
      </c>
      <c r="AF97" s="2">
        <v>1262</v>
      </c>
      <c r="AG97" s="2">
        <v>743</v>
      </c>
      <c r="AH97" s="2">
        <v>714</v>
      </c>
      <c r="AI97" s="2">
        <v>23</v>
      </c>
      <c r="AJ97" s="2">
        <v>9</v>
      </c>
      <c r="AK97" s="2">
        <v>67678</v>
      </c>
      <c r="AL97" s="2">
        <v>31857</v>
      </c>
      <c r="AM97" s="2">
        <v>446</v>
      </c>
      <c r="AN97" s="2">
        <v>37</v>
      </c>
      <c r="AO97" s="2">
        <v>0</v>
      </c>
      <c r="AP97" s="2">
        <v>0</v>
      </c>
      <c r="AQ97" s="2">
        <v>27</v>
      </c>
      <c r="AR97" s="2">
        <v>25</v>
      </c>
      <c r="AS97" s="2">
        <v>1</v>
      </c>
      <c r="AT97" s="2">
        <v>1</v>
      </c>
      <c r="AU97" s="2">
        <v>13</v>
      </c>
      <c r="AV97" s="2">
        <v>115</v>
      </c>
      <c r="AW97" s="2">
        <v>5</v>
      </c>
      <c r="AX97" s="2">
        <v>11</v>
      </c>
      <c r="AY97" s="2">
        <v>9</v>
      </c>
      <c r="AZ97" s="2">
        <v>96</v>
      </c>
      <c r="BA97" s="2">
        <v>32</v>
      </c>
      <c r="BB97" s="2">
        <v>8</v>
      </c>
      <c r="BC97" s="2">
        <v>27</v>
      </c>
      <c r="BD97" s="2">
        <v>6</v>
      </c>
      <c r="BE97" s="2">
        <v>33</v>
      </c>
      <c r="BF97" s="2">
        <v>3525</v>
      </c>
      <c r="BG97" s="2">
        <v>350</v>
      </c>
      <c r="BH97" s="2">
        <v>0</v>
      </c>
      <c r="BI97" s="2">
        <v>0</v>
      </c>
      <c r="BJ97" s="2">
        <v>263</v>
      </c>
      <c r="BK97" s="2">
        <v>299</v>
      </c>
      <c r="BL97" s="2">
        <v>5</v>
      </c>
      <c r="BM97" s="2">
        <v>5</v>
      </c>
      <c r="BN97" s="2">
        <v>339</v>
      </c>
      <c r="BO97" s="2">
        <v>745</v>
      </c>
      <c r="BP97" s="2">
        <v>37</v>
      </c>
      <c r="BQ97" s="2">
        <v>27</v>
      </c>
      <c r="BR97" s="2">
        <v>23</v>
      </c>
      <c r="BS97" s="2">
        <v>446</v>
      </c>
      <c r="BT97" s="2">
        <v>79</v>
      </c>
      <c r="BU97" s="2">
        <v>27</v>
      </c>
      <c r="BV97" s="2">
        <v>496</v>
      </c>
      <c r="BW97" s="2">
        <v>178</v>
      </c>
      <c r="BX97" s="2">
        <v>206</v>
      </c>
      <c r="BY97" s="2">
        <v>373</v>
      </c>
      <c r="BZ97" s="2">
        <v>24</v>
      </c>
      <c r="CA97" s="2">
        <v>122</v>
      </c>
      <c r="CB97" s="2">
        <v>83.4</v>
      </c>
      <c r="CC97" s="2">
        <v>11.6</v>
      </c>
      <c r="CD97" s="2">
        <v>12316539</v>
      </c>
      <c r="CE97" s="2">
        <v>1119506</v>
      </c>
      <c r="CF97" s="2">
        <v>12025509</v>
      </c>
      <c r="CG97" s="2">
        <v>1992336</v>
      </c>
      <c r="CH97" s="2">
        <v>1501966</v>
      </c>
      <c r="CI97" s="2">
        <v>918892</v>
      </c>
      <c r="CJ97" s="2">
        <v>5</v>
      </c>
      <c r="CK97" s="2">
        <v>0</v>
      </c>
      <c r="CL97" s="2">
        <v>0</v>
      </c>
      <c r="CM97" s="2">
        <v>6</v>
      </c>
      <c r="CN97" s="2">
        <v>82</v>
      </c>
      <c r="CO97" s="2">
        <v>388</v>
      </c>
      <c r="CP97" s="2">
        <v>2</v>
      </c>
      <c r="CQ97" s="2">
        <v>39</v>
      </c>
      <c r="CR97" s="2">
        <v>235</v>
      </c>
      <c r="CS97" s="2">
        <v>0</v>
      </c>
      <c r="CT97" s="2">
        <v>0</v>
      </c>
      <c r="CU97" s="2">
        <v>0</v>
      </c>
      <c r="CV97" s="2">
        <v>0</v>
      </c>
      <c r="CW97" s="2">
        <v>1</v>
      </c>
      <c r="CX97" s="2">
        <v>64</v>
      </c>
      <c r="CY97" s="2">
        <v>4891</v>
      </c>
      <c r="CZ97" s="2">
        <v>2626</v>
      </c>
      <c r="DA97" s="2">
        <v>2265</v>
      </c>
      <c r="DB97" s="2">
        <v>180</v>
      </c>
      <c r="DC97" s="2">
        <v>107</v>
      </c>
      <c r="DD97" s="2">
        <v>73</v>
      </c>
      <c r="DE97" s="2">
        <v>3612</v>
      </c>
      <c r="DF97" s="2">
        <v>1307</v>
      </c>
      <c r="DG97" s="2">
        <v>2305</v>
      </c>
      <c r="DH97" s="2">
        <v>1468</v>
      </c>
      <c r="DI97" s="2">
        <v>459</v>
      </c>
      <c r="DJ97" s="2">
        <v>2789</v>
      </c>
      <c r="DK97" s="2">
        <v>15</v>
      </c>
      <c r="DL97" s="2">
        <v>1</v>
      </c>
      <c r="DM97" s="2">
        <v>9608</v>
      </c>
      <c r="DN97" s="2">
        <v>998</v>
      </c>
      <c r="DO97" s="2">
        <v>96</v>
      </c>
      <c r="DP97" s="2">
        <v>46</v>
      </c>
      <c r="DQ97" s="2">
        <v>1</v>
      </c>
      <c r="DR97" s="2">
        <v>1</v>
      </c>
      <c r="DS97" s="2">
        <v>3</v>
      </c>
      <c r="DT97" s="2">
        <v>4</v>
      </c>
      <c r="DU97" s="2">
        <v>6</v>
      </c>
      <c r="DV97" s="2">
        <v>5</v>
      </c>
      <c r="DW97" s="2">
        <v>11</v>
      </c>
      <c r="DX97" s="2">
        <v>2</v>
      </c>
    </row>
    <row r="98" spans="1:128" ht="16.5" customHeight="1" x14ac:dyDescent="0.55000000000000004">
      <c r="A98" s="2" t="s">
        <v>446</v>
      </c>
      <c r="B98" s="2" t="s">
        <v>258</v>
      </c>
      <c r="C98" s="2" t="s">
        <v>447</v>
      </c>
      <c r="D98" s="2">
        <v>10348</v>
      </c>
      <c r="E98" s="2">
        <v>5363</v>
      </c>
      <c r="F98" s="2">
        <v>4985</v>
      </c>
      <c r="G98" s="2">
        <v>10266</v>
      </c>
      <c r="H98" s="2">
        <v>5330</v>
      </c>
      <c r="I98" s="2">
        <v>4936</v>
      </c>
      <c r="J98" s="2">
        <v>1195</v>
      </c>
      <c r="K98" s="2">
        <v>642</v>
      </c>
      <c r="L98" s="2">
        <v>553</v>
      </c>
      <c r="M98" s="2">
        <v>5741</v>
      </c>
      <c r="N98" s="2">
        <v>3210</v>
      </c>
      <c r="O98" s="2">
        <v>2531</v>
      </c>
      <c r="P98" s="2">
        <v>3314</v>
      </c>
      <c r="Q98" s="2">
        <v>1446</v>
      </c>
      <c r="R98" s="2">
        <v>1868</v>
      </c>
      <c r="S98" s="2">
        <v>1760</v>
      </c>
      <c r="T98" s="2">
        <v>721</v>
      </c>
      <c r="U98" s="2">
        <v>1039</v>
      </c>
      <c r="V98" s="2">
        <v>60</v>
      </c>
      <c r="W98" s="2">
        <v>45</v>
      </c>
      <c r="X98" s="2">
        <v>126</v>
      </c>
      <c r="Y98" s="2">
        <v>500</v>
      </c>
      <c r="Z98" s="2">
        <v>578</v>
      </c>
      <c r="AA98" s="2">
        <v>4287</v>
      </c>
      <c r="AB98" s="2">
        <v>4238</v>
      </c>
      <c r="AC98" s="2">
        <v>9463</v>
      </c>
      <c r="AD98" s="2">
        <v>2583</v>
      </c>
      <c r="AE98" s="2">
        <v>1330</v>
      </c>
      <c r="AF98" s="2">
        <v>1218</v>
      </c>
      <c r="AG98" s="2">
        <v>779</v>
      </c>
      <c r="AH98" s="2">
        <v>565</v>
      </c>
      <c r="AI98" s="2">
        <v>49</v>
      </c>
      <c r="AJ98" s="2">
        <v>13</v>
      </c>
      <c r="AK98" s="2">
        <v>23710</v>
      </c>
      <c r="AL98" s="2">
        <v>12004</v>
      </c>
      <c r="AM98" s="2">
        <v>432</v>
      </c>
      <c r="AN98" s="2">
        <v>28</v>
      </c>
      <c r="AO98" s="2">
        <v>0</v>
      </c>
      <c r="AP98" s="2">
        <v>0</v>
      </c>
      <c r="AQ98" s="2">
        <v>20</v>
      </c>
      <c r="AR98" s="2">
        <v>13</v>
      </c>
      <c r="AS98" s="2">
        <v>1</v>
      </c>
      <c r="AT98" s="2">
        <v>1</v>
      </c>
      <c r="AU98" s="2">
        <v>10</v>
      </c>
      <c r="AV98" s="2">
        <v>102</v>
      </c>
      <c r="AW98" s="2">
        <v>1</v>
      </c>
      <c r="AX98" s="2">
        <v>45</v>
      </c>
      <c r="AY98" s="2">
        <v>9</v>
      </c>
      <c r="AZ98" s="2">
        <v>97</v>
      </c>
      <c r="BA98" s="2">
        <v>35</v>
      </c>
      <c r="BB98" s="2">
        <v>8</v>
      </c>
      <c r="BC98" s="2">
        <v>26</v>
      </c>
      <c r="BD98" s="2">
        <v>3</v>
      </c>
      <c r="BE98" s="2">
        <v>33</v>
      </c>
      <c r="BF98" s="2">
        <v>2678</v>
      </c>
      <c r="BG98" s="2">
        <v>261</v>
      </c>
      <c r="BH98" s="2">
        <v>0</v>
      </c>
      <c r="BI98" s="2">
        <v>0</v>
      </c>
      <c r="BJ98" s="2">
        <v>270</v>
      </c>
      <c r="BK98" s="2">
        <v>311</v>
      </c>
      <c r="BL98" s="2">
        <v>4</v>
      </c>
      <c r="BM98" s="2">
        <v>2</v>
      </c>
      <c r="BN98" s="2">
        <v>71</v>
      </c>
      <c r="BO98" s="2">
        <v>659</v>
      </c>
      <c r="BP98" s="2">
        <v>9</v>
      </c>
      <c r="BQ98" s="2">
        <v>73</v>
      </c>
      <c r="BR98" s="2">
        <v>23</v>
      </c>
      <c r="BS98" s="2">
        <v>327</v>
      </c>
      <c r="BT98" s="2">
        <v>105</v>
      </c>
      <c r="BU98" s="2">
        <v>109</v>
      </c>
      <c r="BV98" s="2">
        <v>204</v>
      </c>
      <c r="BW98" s="2">
        <v>37</v>
      </c>
      <c r="BX98" s="2">
        <v>213</v>
      </c>
      <c r="BY98" s="2">
        <v>217</v>
      </c>
      <c r="BZ98" s="2">
        <v>2</v>
      </c>
      <c r="CA98" s="2">
        <v>89</v>
      </c>
      <c r="CB98" s="2">
        <v>82.7</v>
      </c>
      <c r="CC98" s="2">
        <v>7.2</v>
      </c>
      <c r="CD98" s="2">
        <v>9228255</v>
      </c>
      <c r="CE98" s="2">
        <v>1030819</v>
      </c>
      <c r="CF98" s="2">
        <v>8767096</v>
      </c>
      <c r="CG98" s="2">
        <v>2196050</v>
      </c>
      <c r="CH98" s="2">
        <v>942098</v>
      </c>
      <c r="CI98" s="2">
        <v>558827</v>
      </c>
      <c r="CJ98" s="2">
        <v>0</v>
      </c>
      <c r="CK98" s="2">
        <v>0</v>
      </c>
      <c r="CL98" s="2">
        <v>0</v>
      </c>
      <c r="CM98" s="2">
        <v>3</v>
      </c>
      <c r="CN98" s="2">
        <v>64</v>
      </c>
      <c r="CO98" s="2">
        <v>457</v>
      </c>
      <c r="CP98" s="2">
        <v>1</v>
      </c>
      <c r="CQ98" s="2">
        <v>25</v>
      </c>
      <c r="CR98" s="2">
        <v>245</v>
      </c>
      <c r="CS98" s="2">
        <v>0</v>
      </c>
      <c r="CT98" s="2">
        <v>0</v>
      </c>
      <c r="CU98" s="2">
        <v>0</v>
      </c>
      <c r="CV98" s="2">
        <v>0</v>
      </c>
      <c r="CW98" s="2">
        <v>1</v>
      </c>
      <c r="CX98" s="2">
        <v>77</v>
      </c>
      <c r="CY98" s="2">
        <v>5617</v>
      </c>
      <c r="CZ98" s="2">
        <v>3355</v>
      </c>
      <c r="DA98" s="2">
        <v>2262</v>
      </c>
      <c r="DB98" s="2">
        <v>148</v>
      </c>
      <c r="DC98" s="2">
        <v>90</v>
      </c>
      <c r="DD98" s="2">
        <v>58</v>
      </c>
      <c r="DE98" s="2">
        <v>3108</v>
      </c>
      <c r="DF98" s="2">
        <v>1114</v>
      </c>
      <c r="DG98" s="2">
        <v>1994</v>
      </c>
      <c r="DH98" s="2">
        <v>966</v>
      </c>
      <c r="DI98" s="2">
        <v>578</v>
      </c>
      <c r="DJ98" s="2">
        <v>3986</v>
      </c>
      <c r="DK98" s="2">
        <v>13</v>
      </c>
      <c r="DL98" s="2">
        <v>1</v>
      </c>
      <c r="DM98" s="2">
        <v>9990</v>
      </c>
      <c r="DN98" s="2">
        <v>1164</v>
      </c>
      <c r="DO98" s="2">
        <v>91</v>
      </c>
      <c r="DP98" s="2">
        <v>69</v>
      </c>
      <c r="DQ98" s="2">
        <v>2</v>
      </c>
      <c r="DR98" s="2">
        <v>1</v>
      </c>
      <c r="DS98" s="2">
        <v>4</v>
      </c>
      <c r="DT98" s="2">
        <v>5</v>
      </c>
      <c r="DU98" s="2">
        <v>5</v>
      </c>
      <c r="DV98" s="2">
        <v>6</v>
      </c>
      <c r="DW98" s="2">
        <v>13</v>
      </c>
      <c r="DX98" s="2">
        <v>4</v>
      </c>
    </row>
    <row r="99" spans="1:128" ht="16.5" customHeight="1" x14ac:dyDescent="0.55000000000000004">
      <c r="A99" s="2" t="s">
        <v>448</v>
      </c>
      <c r="B99" s="2" t="s">
        <v>258</v>
      </c>
      <c r="C99" s="2" t="s">
        <v>449</v>
      </c>
      <c r="D99" s="2">
        <v>4733</v>
      </c>
      <c r="E99" s="2">
        <v>2260</v>
      </c>
      <c r="F99" s="2">
        <v>2473</v>
      </c>
      <c r="G99" s="2">
        <v>4699</v>
      </c>
      <c r="H99" s="2">
        <v>2255</v>
      </c>
      <c r="I99" s="2">
        <v>2444</v>
      </c>
      <c r="J99" s="2">
        <v>594</v>
      </c>
      <c r="K99" s="2">
        <v>295</v>
      </c>
      <c r="L99" s="2">
        <v>299</v>
      </c>
      <c r="M99" s="2">
        <v>2406</v>
      </c>
      <c r="N99" s="2">
        <v>1199</v>
      </c>
      <c r="O99" s="2">
        <v>1207</v>
      </c>
      <c r="P99" s="2">
        <v>1731</v>
      </c>
      <c r="Q99" s="2">
        <v>764</v>
      </c>
      <c r="R99" s="2">
        <v>967</v>
      </c>
      <c r="S99" s="2">
        <v>962</v>
      </c>
      <c r="T99" s="2">
        <v>387</v>
      </c>
      <c r="U99" s="2">
        <v>575</v>
      </c>
      <c r="V99" s="2">
        <v>34</v>
      </c>
      <c r="W99" s="2">
        <v>20</v>
      </c>
      <c r="X99" s="2">
        <v>77</v>
      </c>
      <c r="Y99" s="2">
        <v>102</v>
      </c>
      <c r="Z99" s="2">
        <v>163</v>
      </c>
      <c r="AA99" s="2">
        <v>1977</v>
      </c>
      <c r="AB99" s="2">
        <v>1972</v>
      </c>
      <c r="AC99" s="2">
        <v>4622</v>
      </c>
      <c r="AD99" s="2">
        <v>1147</v>
      </c>
      <c r="AE99" s="2">
        <v>606</v>
      </c>
      <c r="AF99" s="2">
        <v>569</v>
      </c>
      <c r="AG99" s="2">
        <v>351</v>
      </c>
      <c r="AH99" s="2">
        <v>305</v>
      </c>
      <c r="AI99" s="2">
        <v>8</v>
      </c>
      <c r="AJ99" s="2">
        <v>4</v>
      </c>
      <c r="AK99" s="2">
        <v>10865</v>
      </c>
      <c r="AL99" s="2">
        <v>6456</v>
      </c>
      <c r="AM99" s="2">
        <v>183</v>
      </c>
      <c r="AN99" s="2">
        <v>13</v>
      </c>
      <c r="AO99" s="2">
        <v>0</v>
      </c>
      <c r="AP99" s="2">
        <v>1</v>
      </c>
      <c r="AQ99" s="2">
        <v>11</v>
      </c>
      <c r="AR99" s="2">
        <v>7</v>
      </c>
      <c r="AS99" s="2">
        <v>0</v>
      </c>
      <c r="AT99" s="2">
        <v>1</v>
      </c>
      <c r="AU99" s="2">
        <v>0</v>
      </c>
      <c r="AV99" s="2">
        <v>44</v>
      </c>
      <c r="AW99" s="2">
        <v>1</v>
      </c>
      <c r="AX99" s="2">
        <v>6</v>
      </c>
      <c r="AY99" s="2">
        <v>0</v>
      </c>
      <c r="AZ99" s="2">
        <v>51</v>
      </c>
      <c r="BA99" s="2">
        <v>11</v>
      </c>
      <c r="BB99" s="2">
        <v>6</v>
      </c>
      <c r="BC99" s="2">
        <v>8</v>
      </c>
      <c r="BD99" s="2">
        <v>2</v>
      </c>
      <c r="BE99" s="2">
        <v>21</v>
      </c>
      <c r="BF99" s="2">
        <v>1340</v>
      </c>
      <c r="BG99" s="2">
        <v>146</v>
      </c>
      <c r="BH99" s="2">
        <v>0</v>
      </c>
      <c r="BI99" s="2">
        <v>12</v>
      </c>
      <c r="BJ99" s="2">
        <v>90</v>
      </c>
      <c r="BK99" s="2">
        <v>108</v>
      </c>
      <c r="BL99" s="2">
        <v>0</v>
      </c>
      <c r="BM99" s="2">
        <v>3</v>
      </c>
      <c r="BN99" s="2">
        <v>0</v>
      </c>
      <c r="BO99" s="2">
        <v>418</v>
      </c>
      <c r="BP99" s="2">
        <v>3</v>
      </c>
      <c r="BQ99" s="2">
        <v>26</v>
      </c>
      <c r="BR99" s="2">
        <v>0</v>
      </c>
      <c r="BS99" s="2">
        <v>192</v>
      </c>
      <c r="BT99" s="2">
        <v>67</v>
      </c>
      <c r="BU99" s="2">
        <v>60</v>
      </c>
      <c r="BV99" s="2">
        <v>95</v>
      </c>
      <c r="BW99" s="2">
        <v>34</v>
      </c>
      <c r="BX99" s="2">
        <v>86</v>
      </c>
      <c r="BY99" s="2">
        <v>299</v>
      </c>
      <c r="BZ99" s="2">
        <v>8</v>
      </c>
      <c r="CA99" s="2">
        <v>71</v>
      </c>
      <c r="CB99" s="2">
        <v>72.599999999999994</v>
      </c>
      <c r="CC99" s="2">
        <v>6.3</v>
      </c>
      <c r="CD99" s="2">
        <v>7897977</v>
      </c>
      <c r="CE99" s="2">
        <v>490001</v>
      </c>
      <c r="CF99" s="2">
        <v>7663840</v>
      </c>
      <c r="CG99" s="2">
        <v>1183254</v>
      </c>
      <c r="CH99" s="2">
        <v>554786</v>
      </c>
      <c r="CI99" s="2">
        <v>395919</v>
      </c>
      <c r="CJ99" s="2">
        <v>5</v>
      </c>
      <c r="CK99" s="2">
        <v>0</v>
      </c>
      <c r="CL99" s="2">
        <v>0</v>
      </c>
      <c r="CM99" s="2">
        <v>4</v>
      </c>
      <c r="CN99" s="2">
        <v>45</v>
      </c>
      <c r="CO99" s="2">
        <v>201</v>
      </c>
      <c r="CP99" s="2">
        <v>1</v>
      </c>
      <c r="CQ99" s="2">
        <v>19</v>
      </c>
      <c r="CR99" s="2">
        <v>132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2481</v>
      </c>
      <c r="CZ99" s="2">
        <v>1328</v>
      </c>
      <c r="DA99" s="2">
        <v>1153</v>
      </c>
      <c r="DB99" s="2">
        <v>57</v>
      </c>
      <c r="DC99" s="2">
        <v>33</v>
      </c>
      <c r="DD99" s="2">
        <v>24</v>
      </c>
      <c r="DE99" s="2">
        <v>1514</v>
      </c>
      <c r="DF99" s="2">
        <v>556</v>
      </c>
      <c r="DG99" s="2">
        <v>958</v>
      </c>
      <c r="DH99" s="2">
        <v>967</v>
      </c>
      <c r="DI99" s="2">
        <v>216</v>
      </c>
      <c r="DJ99" s="2">
        <v>1260</v>
      </c>
      <c r="DK99" s="2">
        <v>8</v>
      </c>
      <c r="DL99" s="2">
        <v>1</v>
      </c>
      <c r="DM99" s="2">
        <v>4716</v>
      </c>
      <c r="DN99" s="2">
        <v>481</v>
      </c>
      <c r="DO99" s="2">
        <v>38</v>
      </c>
      <c r="DP99" s="2">
        <v>23</v>
      </c>
      <c r="DQ99" s="2">
        <v>1</v>
      </c>
      <c r="DR99" s="2">
        <v>1</v>
      </c>
      <c r="DS99" s="2">
        <v>1</v>
      </c>
      <c r="DT99" s="2">
        <v>2</v>
      </c>
      <c r="DU99" s="2">
        <v>2</v>
      </c>
      <c r="DV99" s="2">
        <v>2</v>
      </c>
      <c r="DW99" s="2">
        <v>3</v>
      </c>
      <c r="DX99" s="2">
        <v>1</v>
      </c>
    </row>
    <row r="100" spans="1:128" ht="16.5" customHeight="1" x14ac:dyDescent="0.55000000000000004">
      <c r="A100" s="2" t="s">
        <v>450</v>
      </c>
      <c r="B100" s="2" t="s">
        <v>258</v>
      </c>
      <c r="C100" s="2" t="s">
        <v>451</v>
      </c>
      <c r="D100" s="2">
        <v>2376</v>
      </c>
      <c r="E100" s="2">
        <v>1228</v>
      </c>
      <c r="F100" s="2">
        <v>1148</v>
      </c>
      <c r="G100" s="2">
        <v>2358</v>
      </c>
      <c r="H100" s="2">
        <v>1218</v>
      </c>
      <c r="I100" s="2">
        <v>1140</v>
      </c>
      <c r="J100" s="2">
        <v>250</v>
      </c>
      <c r="K100" s="2">
        <v>123</v>
      </c>
      <c r="L100" s="2">
        <v>127</v>
      </c>
      <c r="M100" s="2">
        <v>1355</v>
      </c>
      <c r="N100" s="2">
        <v>772</v>
      </c>
      <c r="O100" s="2">
        <v>583</v>
      </c>
      <c r="P100" s="2">
        <v>766</v>
      </c>
      <c r="Q100" s="2">
        <v>328</v>
      </c>
      <c r="R100" s="2">
        <v>438</v>
      </c>
      <c r="S100" s="2">
        <v>438</v>
      </c>
      <c r="T100" s="2">
        <v>161</v>
      </c>
      <c r="U100" s="2">
        <v>277</v>
      </c>
      <c r="V100" s="2">
        <v>18</v>
      </c>
      <c r="W100" s="2">
        <v>12</v>
      </c>
      <c r="X100" s="2">
        <v>42</v>
      </c>
      <c r="Y100" s="2">
        <v>102</v>
      </c>
      <c r="Z100" s="2">
        <v>131</v>
      </c>
      <c r="AA100" s="2">
        <v>1075</v>
      </c>
      <c r="AB100" s="2">
        <v>1061</v>
      </c>
      <c r="AC100" s="2">
        <v>2102</v>
      </c>
      <c r="AD100" s="2">
        <v>547</v>
      </c>
      <c r="AE100" s="2">
        <v>458</v>
      </c>
      <c r="AF100" s="2">
        <v>230</v>
      </c>
      <c r="AG100" s="2">
        <v>166</v>
      </c>
      <c r="AH100" s="2">
        <v>155</v>
      </c>
      <c r="AI100" s="2">
        <v>10</v>
      </c>
      <c r="AJ100" s="2">
        <v>1</v>
      </c>
      <c r="AK100" s="2">
        <v>66554</v>
      </c>
      <c r="AL100" s="2">
        <v>9983</v>
      </c>
      <c r="AM100" s="2">
        <v>132</v>
      </c>
      <c r="AN100" s="2">
        <v>10</v>
      </c>
      <c r="AO100" s="2">
        <v>0</v>
      </c>
      <c r="AP100" s="2">
        <v>3</v>
      </c>
      <c r="AQ100" s="2">
        <v>12</v>
      </c>
      <c r="AR100" s="2">
        <v>7</v>
      </c>
      <c r="AS100" s="2">
        <v>1</v>
      </c>
      <c r="AT100" s="2">
        <v>0</v>
      </c>
      <c r="AU100" s="2">
        <v>7</v>
      </c>
      <c r="AV100" s="2">
        <v>19</v>
      </c>
      <c r="AW100" s="2">
        <v>1</v>
      </c>
      <c r="AX100" s="2">
        <v>3</v>
      </c>
      <c r="AY100" s="2">
        <v>2</v>
      </c>
      <c r="AZ100" s="2">
        <v>23</v>
      </c>
      <c r="BA100" s="2">
        <v>10</v>
      </c>
      <c r="BB100" s="2">
        <v>0</v>
      </c>
      <c r="BC100" s="2">
        <v>12</v>
      </c>
      <c r="BD100" s="2">
        <v>5</v>
      </c>
      <c r="BE100" s="2">
        <v>17</v>
      </c>
      <c r="BF100" s="2">
        <v>911</v>
      </c>
      <c r="BG100" s="2">
        <v>90</v>
      </c>
      <c r="BH100" s="2">
        <v>0</v>
      </c>
      <c r="BI100" s="2">
        <v>53</v>
      </c>
      <c r="BJ100" s="2">
        <v>118</v>
      </c>
      <c r="BK100" s="2">
        <v>35</v>
      </c>
      <c r="BL100" s="2">
        <v>3</v>
      </c>
      <c r="BM100" s="2">
        <v>0</v>
      </c>
      <c r="BN100" s="2">
        <v>28</v>
      </c>
      <c r="BO100" s="2">
        <v>96</v>
      </c>
      <c r="BP100" s="2">
        <v>4</v>
      </c>
      <c r="BQ100" s="2">
        <v>5</v>
      </c>
      <c r="BR100" s="2">
        <v>6</v>
      </c>
      <c r="BS100" s="2">
        <v>77</v>
      </c>
      <c r="BT100" s="2">
        <v>34</v>
      </c>
      <c r="BU100" s="2">
        <v>0</v>
      </c>
      <c r="BV100" s="2">
        <v>246</v>
      </c>
      <c r="BW100" s="2">
        <v>25</v>
      </c>
      <c r="BX100" s="2">
        <v>91</v>
      </c>
      <c r="BY100" s="2">
        <v>56</v>
      </c>
      <c r="BZ100" s="2">
        <v>8</v>
      </c>
      <c r="CA100" s="2">
        <v>60</v>
      </c>
      <c r="CB100" s="2">
        <v>87.4</v>
      </c>
      <c r="CC100" s="2">
        <v>12.6</v>
      </c>
      <c r="CD100" s="2">
        <v>5922827</v>
      </c>
      <c r="CE100" s="2">
        <v>276725</v>
      </c>
      <c r="CF100" s="2">
        <v>5807843</v>
      </c>
      <c r="CG100" s="2">
        <v>626048</v>
      </c>
      <c r="CH100" s="2">
        <v>435232</v>
      </c>
      <c r="CI100" s="2">
        <v>482959</v>
      </c>
      <c r="CJ100" s="2">
        <v>0</v>
      </c>
      <c r="CK100" s="2">
        <v>0</v>
      </c>
      <c r="CL100" s="2">
        <v>0</v>
      </c>
      <c r="CM100" s="2">
        <v>2</v>
      </c>
      <c r="CN100" s="2">
        <v>27</v>
      </c>
      <c r="CO100" s="2">
        <v>114</v>
      </c>
      <c r="CP100" s="2">
        <v>1</v>
      </c>
      <c r="CQ100" s="2">
        <v>14</v>
      </c>
      <c r="CR100" s="2">
        <v>36</v>
      </c>
      <c r="CS100" s="2">
        <v>0</v>
      </c>
      <c r="CT100" s="2">
        <v>0</v>
      </c>
      <c r="CU100" s="2">
        <v>0</v>
      </c>
      <c r="CV100" s="2">
        <v>0</v>
      </c>
      <c r="CW100" s="2">
        <v>1</v>
      </c>
      <c r="CX100" s="2">
        <v>33</v>
      </c>
      <c r="CY100" s="2">
        <v>1277</v>
      </c>
      <c r="CZ100" s="2">
        <v>760</v>
      </c>
      <c r="DA100" s="2">
        <v>517</v>
      </c>
      <c r="DB100" s="2">
        <v>22</v>
      </c>
      <c r="DC100" s="2">
        <v>13</v>
      </c>
      <c r="DD100" s="2">
        <v>9</v>
      </c>
      <c r="DE100" s="2">
        <v>812</v>
      </c>
      <c r="DF100" s="2">
        <v>321</v>
      </c>
      <c r="DG100" s="2">
        <v>491</v>
      </c>
      <c r="DH100" s="2">
        <v>264</v>
      </c>
      <c r="DI100" s="2">
        <v>208</v>
      </c>
      <c r="DJ100" s="2">
        <v>792</v>
      </c>
      <c r="DK100" s="2">
        <v>5</v>
      </c>
      <c r="DL100" s="2">
        <v>0</v>
      </c>
      <c r="DM100" s="2">
        <v>2345</v>
      </c>
      <c r="DN100" s="2">
        <v>272</v>
      </c>
      <c r="DO100" s="2">
        <v>17</v>
      </c>
      <c r="DP100" s="2">
        <v>19</v>
      </c>
      <c r="DQ100" s="2">
        <v>0</v>
      </c>
      <c r="DR100" s="2">
        <v>0</v>
      </c>
      <c r="DS100" s="2">
        <v>6</v>
      </c>
      <c r="DT100" s="2">
        <v>1</v>
      </c>
      <c r="DU100" s="2">
        <v>2</v>
      </c>
      <c r="DV100" s="2">
        <v>1</v>
      </c>
      <c r="DW100" s="2">
        <v>2</v>
      </c>
      <c r="DX100" s="2">
        <v>2</v>
      </c>
    </row>
    <row r="101" spans="1:128" ht="16.5" customHeight="1" x14ac:dyDescent="0.55000000000000004">
      <c r="A101" s="2" t="s">
        <v>452</v>
      </c>
      <c r="B101" s="2" t="s">
        <v>258</v>
      </c>
      <c r="C101" s="2" t="s">
        <v>453</v>
      </c>
      <c r="D101" s="2">
        <v>1306</v>
      </c>
      <c r="E101" s="2">
        <v>653</v>
      </c>
      <c r="F101" s="2">
        <v>653</v>
      </c>
      <c r="G101" s="2">
        <v>1161</v>
      </c>
      <c r="H101" s="2">
        <v>572</v>
      </c>
      <c r="I101" s="2">
        <v>589</v>
      </c>
      <c r="J101" s="2">
        <v>100</v>
      </c>
      <c r="K101" s="2">
        <v>46</v>
      </c>
      <c r="L101" s="2">
        <v>54</v>
      </c>
      <c r="M101" s="2">
        <v>847</v>
      </c>
      <c r="N101" s="2">
        <v>432</v>
      </c>
      <c r="O101" s="2">
        <v>415</v>
      </c>
      <c r="P101" s="2">
        <v>305</v>
      </c>
      <c r="Q101" s="2">
        <v>142</v>
      </c>
      <c r="R101" s="2">
        <v>163</v>
      </c>
      <c r="S101" s="2">
        <v>142</v>
      </c>
      <c r="T101" s="2">
        <v>58</v>
      </c>
      <c r="U101" s="2">
        <v>84</v>
      </c>
      <c r="V101" s="2">
        <v>145</v>
      </c>
      <c r="W101" s="2">
        <v>4</v>
      </c>
      <c r="X101" s="2">
        <v>13</v>
      </c>
      <c r="Y101" s="2">
        <v>90</v>
      </c>
      <c r="Z101" s="2">
        <v>102</v>
      </c>
      <c r="AA101" s="2">
        <v>849</v>
      </c>
      <c r="AB101" s="2">
        <v>849</v>
      </c>
      <c r="AC101" s="2">
        <v>1306</v>
      </c>
      <c r="AD101" s="2">
        <v>261</v>
      </c>
      <c r="AE101" s="2">
        <v>563</v>
      </c>
      <c r="AF101" s="2">
        <v>113</v>
      </c>
      <c r="AG101" s="2">
        <v>79</v>
      </c>
      <c r="AH101" s="2">
        <v>73</v>
      </c>
      <c r="AI101" s="2">
        <v>3</v>
      </c>
      <c r="AJ101" s="2">
        <v>2</v>
      </c>
      <c r="AK101" s="2">
        <v>57141</v>
      </c>
      <c r="AL101" s="2">
        <v>5271</v>
      </c>
      <c r="AM101" s="2">
        <v>85</v>
      </c>
      <c r="AN101" s="2">
        <v>2</v>
      </c>
      <c r="AO101" s="2">
        <v>0</v>
      </c>
      <c r="AP101" s="2">
        <v>0</v>
      </c>
      <c r="AQ101" s="2">
        <v>3</v>
      </c>
      <c r="AR101" s="2">
        <v>5</v>
      </c>
      <c r="AS101" s="2">
        <v>0</v>
      </c>
      <c r="AT101" s="2">
        <v>0</v>
      </c>
      <c r="AU101" s="2">
        <v>5</v>
      </c>
      <c r="AV101" s="2">
        <v>14</v>
      </c>
      <c r="AW101" s="2">
        <v>2</v>
      </c>
      <c r="AX101" s="2">
        <v>2</v>
      </c>
      <c r="AY101" s="2">
        <v>2</v>
      </c>
      <c r="AZ101" s="2">
        <v>28</v>
      </c>
      <c r="BA101" s="2">
        <v>6</v>
      </c>
      <c r="BB101" s="2">
        <v>0</v>
      </c>
      <c r="BC101" s="2">
        <v>4</v>
      </c>
      <c r="BD101" s="2">
        <v>2</v>
      </c>
      <c r="BE101" s="2">
        <v>10</v>
      </c>
      <c r="BF101" s="2">
        <v>806</v>
      </c>
      <c r="BG101" s="2">
        <v>12</v>
      </c>
      <c r="BH101" s="2">
        <v>0</v>
      </c>
      <c r="BI101" s="2">
        <v>0</v>
      </c>
      <c r="BJ101" s="2">
        <v>30</v>
      </c>
      <c r="BK101" s="2">
        <v>29</v>
      </c>
      <c r="BL101" s="2">
        <v>0</v>
      </c>
      <c r="BM101" s="2">
        <v>0</v>
      </c>
      <c r="BN101" s="2">
        <v>40</v>
      </c>
      <c r="BO101" s="2">
        <v>49</v>
      </c>
      <c r="BP101" s="2">
        <v>2</v>
      </c>
      <c r="BQ101" s="2">
        <v>10</v>
      </c>
      <c r="BR101" s="2">
        <v>5</v>
      </c>
      <c r="BS101" s="2">
        <v>539</v>
      </c>
      <c r="BT101" s="2">
        <v>9</v>
      </c>
      <c r="BU101" s="2">
        <v>0</v>
      </c>
      <c r="BV101" s="2">
        <v>28</v>
      </c>
      <c r="BW101" s="2">
        <v>6</v>
      </c>
      <c r="BX101" s="2">
        <v>47</v>
      </c>
      <c r="BY101" s="2">
        <v>19</v>
      </c>
      <c r="BZ101" s="2">
        <v>4</v>
      </c>
      <c r="CA101" s="2">
        <v>47</v>
      </c>
      <c r="CB101" s="2">
        <v>87.6</v>
      </c>
      <c r="CC101" s="2">
        <v>7.8</v>
      </c>
      <c r="CD101" s="2">
        <v>3085491</v>
      </c>
      <c r="CE101" s="2">
        <v>501152</v>
      </c>
      <c r="CF101" s="2">
        <v>3022728</v>
      </c>
      <c r="CG101" s="2">
        <v>374279</v>
      </c>
      <c r="CH101" s="2">
        <v>245516</v>
      </c>
      <c r="CI101" s="2">
        <v>182903</v>
      </c>
      <c r="CJ101" s="2">
        <v>0</v>
      </c>
      <c r="CK101" s="2">
        <v>0</v>
      </c>
      <c r="CL101" s="2">
        <v>0</v>
      </c>
      <c r="CM101" s="2">
        <v>1</v>
      </c>
      <c r="CN101" s="2">
        <v>9</v>
      </c>
      <c r="CO101" s="2">
        <v>33</v>
      </c>
      <c r="CP101" s="2">
        <v>1</v>
      </c>
      <c r="CQ101" s="2">
        <v>11</v>
      </c>
      <c r="CR101" s="2">
        <v>16</v>
      </c>
      <c r="CS101" s="2">
        <v>1</v>
      </c>
      <c r="CT101" s="2">
        <v>12</v>
      </c>
      <c r="CU101" s="2">
        <v>6</v>
      </c>
      <c r="CV101" s="2">
        <v>6</v>
      </c>
      <c r="CW101" s="2">
        <v>0</v>
      </c>
      <c r="CX101" s="2">
        <v>0</v>
      </c>
      <c r="CY101" s="2">
        <v>875</v>
      </c>
      <c r="CZ101" s="2">
        <v>483</v>
      </c>
      <c r="DA101" s="2">
        <v>392</v>
      </c>
      <c r="DB101" s="2">
        <v>5</v>
      </c>
      <c r="DC101" s="2">
        <v>4</v>
      </c>
      <c r="DD101" s="2">
        <v>1</v>
      </c>
      <c r="DE101" s="2">
        <v>272</v>
      </c>
      <c r="DF101" s="2">
        <v>87</v>
      </c>
      <c r="DG101" s="2">
        <v>185</v>
      </c>
      <c r="DH101" s="2">
        <v>69</v>
      </c>
      <c r="DI101" s="2">
        <v>65</v>
      </c>
      <c r="DJ101" s="2">
        <v>740</v>
      </c>
      <c r="DK101" s="2">
        <v>4</v>
      </c>
      <c r="DL101" s="2">
        <v>0</v>
      </c>
      <c r="DM101" s="2">
        <v>1365</v>
      </c>
      <c r="DN101" s="2">
        <v>50</v>
      </c>
      <c r="DO101" s="2">
        <v>11</v>
      </c>
      <c r="DP101" s="2">
        <v>16</v>
      </c>
      <c r="DQ101" s="2">
        <v>0</v>
      </c>
      <c r="DR101" s="2">
        <v>0</v>
      </c>
      <c r="DS101" s="2">
        <v>2</v>
      </c>
      <c r="DT101" s="2">
        <v>3</v>
      </c>
      <c r="DU101" s="2">
        <v>1</v>
      </c>
      <c r="DV101" s="2">
        <v>2</v>
      </c>
      <c r="DW101" s="2">
        <v>0</v>
      </c>
      <c r="DX101" s="2">
        <v>0</v>
      </c>
    </row>
    <row r="102" spans="1:128" ht="16.5" customHeight="1" x14ac:dyDescent="0.55000000000000004">
      <c r="A102" s="2" t="s">
        <v>454</v>
      </c>
      <c r="B102" s="2" t="s">
        <v>258</v>
      </c>
      <c r="C102" s="2" t="s">
        <v>455</v>
      </c>
      <c r="D102" s="2">
        <v>3192</v>
      </c>
      <c r="E102" s="2">
        <v>1497</v>
      </c>
      <c r="F102" s="2">
        <v>1695</v>
      </c>
      <c r="G102" s="2">
        <v>3170</v>
      </c>
      <c r="H102" s="2">
        <v>1482</v>
      </c>
      <c r="I102" s="2">
        <v>1688</v>
      </c>
      <c r="J102" s="2">
        <v>308</v>
      </c>
      <c r="K102" s="2">
        <v>170</v>
      </c>
      <c r="L102" s="2">
        <v>138</v>
      </c>
      <c r="M102" s="2">
        <v>1470</v>
      </c>
      <c r="N102" s="2">
        <v>743</v>
      </c>
      <c r="O102" s="2">
        <v>727</v>
      </c>
      <c r="P102" s="2">
        <v>1414</v>
      </c>
      <c r="Q102" s="2">
        <v>584</v>
      </c>
      <c r="R102" s="2">
        <v>830</v>
      </c>
      <c r="S102" s="2">
        <v>853</v>
      </c>
      <c r="T102" s="2">
        <v>324</v>
      </c>
      <c r="U102" s="2">
        <v>529</v>
      </c>
      <c r="V102" s="2">
        <v>22</v>
      </c>
      <c r="W102" s="2">
        <v>13</v>
      </c>
      <c r="X102" s="2">
        <v>56</v>
      </c>
      <c r="Y102" s="2">
        <v>38</v>
      </c>
      <c r="Z102" s="2">
        <v>81</v>
      </c>
      <c r="AA102" s="2">
        <v>1429</v>
      </c>
      <c r="AB102" s="2">
        <v>1424</v>
      </c>
      <c r="AC102" s="2">
        <v>3072</v>
      </c>
      <c r="AD102" s="2">
        <v>817</v>
      </c>
      <c r="AE102" s="2">
        <v>484</v>
      </c>
      <c r="AF102" s="2">
        <v>484</v>
      </c>
      <c r="AG102" s="2">
        <v>321</v>
      </c>
      <c r="AH102" s="2">
        <v>267</v>
      </c>
      <c r="AI102" s="2">
        <v>9</v>
      </c>
      <c r="AJ102" s="2">
        <v>1</v>
      </c>
      <c r="AK102" s="2">
        <v>22511</v>
      </c>
      <c r="AL102" s="2">
        <v>8198</v>
      </c>
      <c r="AM102" s="2">
        <v>163</v>
      </c>
      <c r="AN102" s="2">
        <v>14</v>
      </c>
      <c r="AO102" s="2">
        <v>0</v>
      </c>
      <c r="AP102" s="2">
        <v>1</v>
      </c>
      <c r="AQ102" s="2">
        <v>9</v>
      </c>
      <c r="AR102" s="2">
        <v>10</v>
      </c>
      <c r="AS102" s="2">
        <v>1</v>
      </c>
      <c r="AT102" s="2">
        <v>2</v>
      </c>
      <c r="AU102" s="2">
        <v>5</v>
      </c>
      <c r="AV102" s="2">
        <v>46</v>
      </c>
      <c r="AW102" s="2">
        <v>2</v>
      </c>
      <c r="AX102" s="2">
        <v>1</v>
      </c>
      <c r="AY102" s="2">
        <v>3</v>
      </c>
      <c r="AZ102" s="2">
        <v>18</v>
      </c>
      <c r="BA102" s="2">
        <v>14</v>
      </c>
      <c r="BB102" s="2">
        <v>2</v>
      </c>
      <c r="BC102" s="2">
        <v>10</v>
      </c>
      <c r="BD102" s="2">
        <v>3</v>
      </c>
      <c r="BE102" s="2">
        <v>22</v>
      </c>
      <c r="BF102" s="2">
        <v>1005</v>
      </c>
      <c r="BG102" s="2">
        <v>113</v>
      </c>
      <c r="BH102" s="2">
        <v>0</v>
      </c>
      <c r="BI102" s="2">
        <v>11</v>
      </c>
      <c r="BJ102" s="2">
        <v>162</v>
      </c>
      <c r="BK102" s="2">
        <v>87</v>
      </c>
      <c r="BL102" s="2">
        <v>5</v>
      </c>
      <c r="BM102" s="2">
        <v>3</v>
      </c>
      <c r="BN102" s="2">
        <v>20</v>
      </c>
      <c r="BO102" s="2">
        <v>194</v>
      </c>
      <c r="BP102" s="2">
        <v>7</v>
      </c>
      <c r="BQ102" s="2">
        <v>0</v>
      </c>
      <c r="BR102" s="2">
        <v>5</v>
      </c>
      <c r="BS102" s="2">
        <v>45</v>
      </c>
      <c r="BT102" s="2">
        <v>20</v>
      </c>
      <c r="BU102" s="2">
        <v>2</v>
      </c>
      <c r="BV102" s="2">
        <v>145</v>
      </c>
      <c r="BW102" s="2">
        <v>49</v>
      </c>
      <c r="BX102" s="2">
        <v>137</v>
      </c>
      <c r="BY102" s="2">
        <v>200</v>
      </c>
      <c r="BZ102" s="2">
        <v>22</v>
      </c>
      <c r="CA102" s="2">
        <v>70</v>
      </c>
      <c r="CB102" s="2">
        <v>74.599999999999994</v>
      </c>
      <c r="CC102" s="2">
        <v>4.5</v>
      </c>
      <c r="CD102" s="2">
        <v>5161610</v>
      </c>
      <c r="CE102" s="2">
        <v>295150</v>
      </c>
      <c r="CF102" s="2">
        <v>4964298</v>
      </c>
      <c r="CG102" s="2">
        <v>874434</v>
      </c>
      <c r="CH102" s="2">
        <v>740657</v>
      </c>
      <c r="CI102" s="2">
        <v>402584</v>
      </c>
      <c r="CJ102" s="2">
        <v>20172</v>
      </c>
      <c r="CK102" s="2">
        <v>0</v>
      </c>
      <c r="CL102" s="2">
        <v>0</v>
      </c>
      <c r="CM102" s="2">
        <v>1</v>
      </c>
      <c r="CN102" s="2">
        <v>16</v>
      </c>
      <c r="CO102" s="2">
        <v>113</v>
      </c>
      <c r="CP102" s="2">
        <v>1</v>
      </c>
      <c r="CQ102" s="2">
        <v>14</v>
      </c>
      <c r="CR102" s="2">
        <v>76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1659</v>
      </c>
      <c r="CZ102" s="2">
        <v>902</v>
      </c>
      <c r="DA102" s="2">
        <v>757</v>
      </c>
      <c r="DB102" s="2">
        <v>37</v>
      </c>
      <c r="DC102" s="2">
        <v>24</v>
      </c>
      <c r="DD102" s="2">
        <v>13</v>
      </c>
      <c r="DE102" s="2">
        <v>1188</v>
      </c>
      <c r="DF102" s="2">
        <v>401</v>
      </c>
      <c r="DG102" s="2">
        <v>787</v>
      </c>
      <c r="DH102" s="2">
        <v>550</v>
      </c>
      <c r="DI102" s="2">
        <v>221</v>
      </c>
      <c r="DJ102" s="2">
        <v>879</v>
      </c>
      <c r="DK102" s="2">
        <v>1</v>
      </c>
      <c r="DL102" s="2">
        <v>1</v>
      </c>
      <c r="DM102" s="2">
        <v>3021</v>
      </c>
      <c r="DN102" s="2">
        <v>32</v>
      </c>
      <c r="DO102" s="2">
        <v>42</v>
      </c>
      <c r="DP102" s="2">
        <v>16</v>
      </c>
      <c r="DQ102" s="2">
        <v>0</v>
      </c>
      <c r="DR102" s="2">
        <v>0</v>
      </c>
      <c r="DS102" s="2">
        <v>4</v>
      </c>
      <c r="DT102" s="2">
        <v>2</v>
      </c>
      <c r="DU102" s="2">
        <v>2</v>
      </c>
      <c r="DV102" s="2">
        <v>2</v>
      </c>
      <c r="DW102" s="2">
        <v>2</v>
      </c>
      <c r="DX102" s="2">
        <v>1</v>
      </c>
    </row>
    <row r="103" spans="1:128" ht="16.5" customHeight="1" x14ac:dyDescent="0.55000000000000004">
      <c r="A103" s="2" t="s">
        <v>456</v>
      </c>
      <c r="B103" s="2" t="s">
        <v>258</v>
      </c>
      <c r="C103" s="2" t="s">
        <v>457</v>
      </c>
      <c r="D103" s="2">
        <v>2926</v>
      </c>
      <c r="E103" s="2">
        <v>1425</v>
      </c>
      <c r="F103" s="2">
        <v>1501</v>
      </c>
      <c r="G103" s="2">
        <v>2925</v>
      </c>
      <c r="H103" s="2">
        <v>1425</v>
      </c>
      <c r="I103" s="2">
        <v>1500</v>
      </c>
      <c r="J103" s="2">
        <v>279</v>
      </c>
      <c r="K103" s="2">
        <v>161</v>
      </c>
      <c r="L103" s="2">
        <v>118</v>
      </c>
      <c r="M103" s="2">
        <v>1451</v>
      </c>
      <c r="N103" s="2">
        <v>749</v>
      </c>
      <c r="O103" s="2">
        <v>702</v>
      </c>
      <c r="P103" s="2">
        <v>1196</v>
      </c>
      <c r="Q103" s="2">
        <v>515</v>
      </c>
      <c r="R103" s="2">
        <v>681</v>
      </c>
      <c r="S103" s="2">
        <v>658</v>
      </c>
      <c r="T103" s="2">
        <v>251</v>
      </c>
      <c r="U103" s="2">
        <v>407</v>
      </c>
      <c r="V103" s="2">
        <v>1</v>
      </c>
      <c r="W103" s="2">
        <v>12</v>
      </c>
      <c r="X103" s="2">
        <v>57</v>
      </c>
      <c r="Y103" s="2">
        <v>66</v>
      </c>
      <c r="Z103" s="2">
        <v>104</v>
      </c>
      <c r="AA103" s="2">
        <v>1227</v>
      </c>
      <c r="AB103" s="2">
        <v>1215</v>
      </c>
      <c r="AC103" s="2">
        <v>2714</v>
      </c>
      <c r="AD103" s="2">
        <v>714</v>
      </c>
      <c r="AE103" s="2">
        <v>384</v>
      </c>
      <c r="AF103" s="2">
        <v>409</v>
      </c>
      <c r="AG103" s="2">
        <v>257</v>
      </c>
      <c r="AH103" s="2">
        <v>207</v>
      </c>
      <c r="AI103" s="2">
        <v>8</v>
      </c>
      <c r="AJ103" s="2">
        <v>5</v>
      </c>
      <c r="AK103" s="2">
        <v>13099</v>
      </c>
      <c r="AL103" s="2">
        <v>9297</v>
      </c>
      <c r="AM103" s="2">
        <v>130</v>
      </c>
      <c r="AN103" s="2">
        <v>6</v>
      </c>
      <c r="AO103" s="2">
        <v>0</v>
      </c>
      <c r="AP103" s="2">
        <v>0</v>
      </c>
      <c r="AQ103" s="2">
        <v>12</v>
      </c>
      <c r="AR103" s="2">
        <v>8</v>
      </c>
      <c r="AS103" s="2">
        <v>1</v>
      </c>
      <c r="AT103" s="2">
        <v>1</v>
      </c>
      <c r="AU103" s="2">
        <v>5</v>
      </c>
      <c r="AV103" s="2">
        <v>41</v>
      </c>
      <c r="AW103" s="2">
        <v>2</v>
      </c>
      <c r="AX103" s="2">
        <v>3</v>
      </c>
      <c r="AY103" s="2">
        <v>1</v>
      </c>
      <c r="AZ103" s="2">
        <v>16</v>
      </c>
      <c r="BA103" s="2">
        <v>6</v>
      </c>
      <c r="BB103" s="2">
        <v>3</v>
      </c>
      <c r="BC103" s="2">
        <v>10</v>
      </c>
      <c r="BD103" s="2">
        <v>3</v>
      </c>
      <c r="BE103" s="2">
        <v>12</v>
      </c>
      <c r="BF103" s="2">
        <v>750</v>
      </c>
      <c r="BG103" s="2">
        <v>34</v>
      </c>
      <c r="BH103" s="2">
        <v>0</v>
      </c>
      <c r="BI103" s="2">
        <v>0</v>
      </c>
      <c r="BJ103" s="2">
        <v>67</v>
      </c>
      <c r="BK103" s="2">
        <v>42</v>
      </c>
      <c r="BL103" s="2">
        <v>5</v>
      </c>
      <c r="BM103" s="2">
        <v>2</v>
      </c>
      <c r="BN103" s="2">
        <v>33</v>
      </c>
      <c r="BO103" s="2">
        <v>213</v>
      </c>
      <c r="BP103" s="2">
        <v>6</v>
      </c>
      <c r="BQ103" s="2">
        <v>7</v>
      </c>
      <c r="BR103" s="2">
        <v>2</v>
      </c>
      <c r="BS103" s="2">
        <v>63</v>
      </c>
      <c r="BT103" s="2">
        <v>15</v>
      </c>
      <c r="BU103" s="2">
        <v>4</v>
      </c>
      <c r="BV103" s="2">
        <v>167</v>
      </c>
      <c r="BW103" s="2">
        <v>37</v>
      </c>
      <c r="BX103" s="2">
        <v>53</v>
      </c>
      <c r="BY103" s="2">
        <v>264</v>
      </c>
      <c r="BZ103" s="2">
        <v>13</v>
      </c>
      <c r="CA103" s="2">
        <v>62</v>
      </c>
      <c r="CB103" s="2">
        <v>81.099999999999994</v>
      </c>
      <c r="CC103" s="2">
        <v>5.6</v>
      </c>
      <c r="CD103" s="2">
        <v>4527320</v>
      </c>
      <c r="CE103" s="2">
        <v>270371</v>
      </c>
      <c r="CF103" s="2">
        <v>4227883</v>
      </c>
      <c r="CG103" s="2">
        <v>772729</v>
      </c>
      <c r="CH103" s="2">
        <v>618013</v>
      </c>
      <c r="CI103" s="2">
        <v>498110</v>
      </c>
      <c r="CJ103" s="2">
        <v>4110</v>
      </c>
      <c r="CK103" s="2">
        <v>0</v>
      </c>
      <c r="CL103" s="2">
        <v>0</v>
      </c>
      <c r="CM103" s="2">
        <v>1</v>
      </c>
      <c r="CN103" s="2">
        <v>16</v>
      </c>
      <c r="CO103" s="2">
        <v>96</v>
      </c>
      <c r="CP103" s="2">
        <v>1</v>
      </c>
      <c r="CQ103" s="2">
        <v>14</v>
      </c>
      <c r="CR103" s="2">
        <v>57</v>
      </c>
      <c r="CS103" s="2">
        <v>0</v>
      </c>
      <c r="CT103" s="2">
        <v>0</v>
      </c>
      <c r="CU103" s="2">
        <v>0</v>
      </c>
      <c r="CV103" s="2">
        <v>0</v>
      </c>
      <c r="CW103" s="2">
        <v>1</v>
      </c>
      <c r="CX103" s="2">
        <v>67</v>
      </c>
      <c r="CY103" s="2">
        <v>1621</v>
      </c>
      <c r="CZ103" s="2">
        <v>882</v>
      </c>
      <c r="DA103" s="2">
        <v>739</v>
      </c>
      <c r="DB103" s="2">
        <v>21</v>
      </c>
      <c r="DC103" s="2">
        <v>16</v>
      </c>
      <c r="DD103" s="2">
        <v>5</v>
      </c>
      <c r="DE103" s="2">
        <v>1005</v>
      </c>
      <c r="DF103" s="2">
        <v>366</v>
      </c>
      <c r="DG103" s="2">
        <v>639</v>
      </c>
      <c r="DH103" s="2">
        <v>661</v>
      </c>
      <c r="DI103" s="2">
        <v>169</v>
      </c>
      <c r="DJ103" s="2">
        <v>791</v>
      </c>
      <c r="DK103" s="2">
        <v>1</v>
      </c>
      <c r="DL103" s="2">
        <v>1</v>
      </c>
      <c r="DM103" s="2">
        <v>2891</v>
      </c>
      <c r="DN103" s="2">
        <v>440</v>
      </c>
      <c r="DO103" s="2">
        <v>34</v>
      </c>
      <c r="DP103" s="2">
        <v>12</v>
      </c>
      <c r="DQ103" s="2">
        <v>0</v>
      </c>
      <c r="DR103" s="2">
        <v>0</v>
      </c>
      <c r="DS103" s="2">
        <v>3</v>
      </c>
      <c r="DT103" s="2">
        <v>2</v>
      </c>
      <c r="DU103" s="2">
        <v>1</v>
      </c>
      <c r="DV103" s="2">
        <v>2</v>
      </c>
      <c r="DW103" s="2">
        <v>2</v>
      </c>
      <c r="DX103" s="2">
        <v>1</v>
      </c>
    </row>
    <row r="104" spans="1:128" ht="16.5" customHeight="1" x14ac:dyDescent="0.55000000000000004">
      <c r="A104" s="2" t="s">
        <v>458</v>
      </c>
      <c r="B104" s="2" t="s">
        <v>258</v>
      </c>
      <c r="C104" s="2" t="s">
        <v>459</v>
      </c>
      <c r="D104" s="2">
        <v>3126</v>
      </c>
      <c r="E104" s="2">
        <v>1491</v>
      </c>
      <c r="F104" s="2">
        <v>1635</v>
      </c>
      <c r="G104" s="2">
        <v>3100</v>
      </c>
      <c r="H104" s="2">
        <v>1479</v>
      </c>
      <c r="I104" s="2">
        <v>1621</v>
      </c>
      <c r="J104" s="2">
        <v>316</v>
      </c>
      <c r="K104" s="2">
        <v>160</v>
      </c>
      <c r="L104" s="2">
        <v>156</v>
      </c>
      <c r="M104" s="2">
        <v>1514</v>
      </c>
      <c r="N104" s="2">
        <v>789</v>
      </c>
      <c r="O104" s="2">
        <v>725</v>
      </c>
      <c r="P104" s="2">
        <v>1257</v>
      </c>
      <c r="Q104" s="2">
        <v>523</v>
      </c>
      <c r="R104" s="2">
        <v>734</v>
      </c>
      <c r="S104" s="2">
        <v>713</v>
      </c>
      <c r="T104" s="2">
        <v>275</v>
      </c>
      <c r="U104" s="2">
        <v>438</v>
      </c>
      <c r="V104" s="2">
        <v>26</v>
      </c>
      <c r="W104" s="2">
        <v>7</v>
      </c>
      <c r="X104" s="2">
        <v>67</v>
      </c>
      <c r="Y104" s="2">
        <v>116</v>
      </c>
      <c r="Z104" s="2">
        <v>153</v>
      </c>
      <c r="AA104" s="2">
        <v>1473</v>
      </c>
      <c r="AB104" s="2">
        <v>1463</v>
      </c>
      <c r="AC104" s="2">
        <v>2939</v>
      </c>
      <c r="AD104" s="2">
        <v>809</v>
      </c>
      <c r="AE104" s="2">
        <v>566</v>
      </c>
      <c r="AF104" s="2">
        <v>423</v>
      </c>
      <c r="AG104" s="2">
        <v>266</v>
      </c>
      <c r="AH104" s="2">
        <v>268</v>
      </c>
      <c r="AI104" s="2">
        <v>8</v>
      </c>
      <c r="AJ104" s="2">
        <v>4</v>
      </c>
      <c r="AK104" s="2">
        <v>64454</v>
      </c>
      <c r="AL104" s="2">
        <v>9287</v>
      </c>
      <c r="AM104" s="2">
        <v>196</v>
      </c>
      <c r="AN104" s="2">
        <v>11</v>
      </c>
      <c r="AO104" s="2">
        <v>0</v>
      </c>
      <c r="AP104" s="2">
        <v>0</v>
      </c>
      <c r="AQ104" s="2">
        <v>21</v>
      </c>
      <c r="AR104" s="2">
        <v>27</v>
      </c>
      <c r="AS104" s="2">
        <v>3</v>
      </c>
      <c r="AT104" s="2">
        <v>3</v>
      </c>
      <c r="AU104" s="2">
        <v>5</v>
      </c>
      <c r="AV104" s="2">
        <v>38</v>
      </c>
      <c r="AW104" s="2">
        <v>3</v>
      </c>
      <c r="AX104" s="2">
        <v>4</v>
      </c>
      <c r="AY104" s="2">
        <v>5</v>
      </c>
      <c r="AZ104" s="2">
        <v>24</v>
      </c>
      <c r="BA104" s="2">
        <v>19</v>
      </c>
      <c r="BB104" s="2">
        <v>4</v>
      </c>
      <c r="BC104" s="2">
        <v>8</v>
      </c>
      <c r="BD104" s="2">
        <v>3</v>
      </c>
      <c r="BE104" s="2">
        <v>18</v>
      </c>
      <c r="BF104" s="2">
        <v>1068</v>
      </c>
      <c r="BG104" s="2">
        <v>137</v>
      </c>
      <c r="BH104" s="2">
        <v>0</v>
      </c>
      <c r="BI104" s="2">
        <v>0</v>
      </c>
      <c r="BJ104" s="2">
        <v>192</v>
      </c>
      <c r="BK104" s="2">
        <v>187</v>
      </c>
      <c r="BL104" s="2">
        <v>8</v>
      </c>
      <c r="BM104" s="2">
        <v>15</v>
      </c>
      <c r="BN104" s="2">
        <v>52</v>
      </c>
      <c r="BO104" s="2">
        <v>211</v>
      </c>
      <c r="BP104" s="2">
        <v>7</v>
      </c>
      <c r="BQ104" s="2">
        <v>4</v>
      </c>
      <c r="BR104" s="2">
        <v>20</v>
      </c>
      <c r="BS104" s="2">
        <v>66</v>
      </c>
      <c r="BT104" s="2">
        <v>39</v>
      </c>
      <c r="BU104" s="2">
        <v>10</v>
      </c>
      <c r="BV104" s="2">
        <v>38</v>
      </c>
      <c r="BW104" s="2">
        <v>13</v>
      </c>
      <c r="BX104" s="2">
        <v>69</v>
      </c>
      <c r="BY104" s="2">
        <v>109</v>
      </c>
      <c r="BZ104" s="2">
        <v>13</v>
      </c>
      <c r="CA104" s="2">
        <v>98</v>
      </c>
      <c r="CB104" s="2">
        <v>85</v>
      </c>
      <c r="CC104" s="2">
        <v>6.2</v>
      </c>
      <c r="CD104" s="2">
        <v>6176844</v>
      </c>
      <c r="CE104" s="2">
        <v>339291</v>
      </c>
      <c r="CF104" s="2">
        <v>5997048</v>
      </c>
      <c r="CG104" s="2">
        <v>1147237</v>
      </c>
      <c r="CH104" s="2">
        <v>563733</v>
      </c>
      <c r="CI104" s="2">
        <v>422648</v>
      </c>
      <c r="CJ104" s="2">
        <v>0</v>
      </c>
      <c r="CK104" s="2">
        <v>0</v>
      </c>
      <c r="CL104" s="2">
        <v>0</v>
      </c>
      <c r="CM104" s="2">
        <v>1</v>
      </c>
      <c r="CN104" s="2">
        <v>17</v>
      </c>
      <c r="CO104" s="2">
        <v>113</v>
      </c>
      <c r="CP104" s="2">
        <v>1</v>
      </c>
      <c r="CQ104" s="2">
        <v>14</v>
      </c>
      <c r="CR104" s="2">
        <v>74</v>
      </c>
      <c r="CS104" s="2">
        <v>0</v>
      </c>
      <c r="CT104" s="2">
        <v>0</v>
      </c>
      <c r="CU104" s="2">
        <v>0</v>
      </c>
      <c r="CV104" s="2">
        <v>0</v>
      </c>
      <c r="CW104" s="2">
        <v>1</v>
      </c>
      <c r="CX104" s="2">
        <v>88</v>
      </c>
      <c r="CY104" s="2">
        <v>1547</v>
      </c>
      <c r="CZ104" s="2">
        <v>857</v>
      </c>
      <c r="DA104" s="2">
        <v>690</v>
      </c>
      <c r="DB104" s="2">
        <v>39</v>
      </c>
      <c r="DC104" s="2">
        <v>25</v>
      </c>
      <c r="DD104" s="2">
        <v>14</v>
      </c>
      <c r="DE104" s="2">
        <v>1167</v>
      </c>
      <c r="DF104" s="2">
        <v>420</v>
      </c>
      <c r="DG104" s="2">
        <v>747</v>
      </c>
      <c r="DH104" s="2">
        <v>401</v>
      </c>
      <c r="DI104" s="2">
        <v>284</v>
      </c>
      <c r="DJ104" s="2">
        <v>856</v>
      </c>
      <c r="DK104" s="2">
        <v>1</v>
      </c>
      <c r="DL104" s="2">
        <v>0</v>
      </c>
      <c r="DM104" s="2">
        <v>3042</v>
      </c>
      <c r="DN104" s="2">
        <v>302</v>
      </c>
      <c r="DO104" s="2">
        <v>31</v>
      </c>
      <c r="DP104" s="2">
        <v>20</v>
      </c>
      <c r="DQ104" s="2">
        <v>0</v>
      </c>
      <c r="DR104" s="2">
        <v>1</v>
      </c>
      <c r="DS104" s="2">
        <v>1</v>
      </c>
      <c r="DT104" s="2">
        <v>0</v>
      </c>
      <c r="DU104" s="2">
        <v>2</v>
      </c>
      <c r="DV104" s="2">
        <v>0</v>
      </c>
      <c r="DW104" s="2">
        <v>3</v>
      </c>
      <c r="DX104" s="2">
        <v>1</v>
      </c>
    </row>
    <row r="105" spans="1:128" ht="16.5" customHeight="1" x14ac:dyDescent="0.55000000000000004">
      <c r="A105" s="2" t="s">
        <v>460</v>
      </c>
      <c r="B105" s="2" t="s">
        <v>258</v>
      </c>
      <c r="C105" s="2" t="s">
        <v>461</v>
      </c>
      <c r="D105" s="2">
        <v>4145</v>
      </c>
      <c r="E105" s="2">
        <v>2038</v>
      </c>
      <c r="F105" s="2">
        <v>2107</v>
      </c>
      <c r="G105" s="2">
        <v>4110</v>
      </c>
      <c r="H105" s="2">
        <v>2021</v>
      </c>
      <c r="I105" s="2">
        <v>2089</v>
      </c>
      <c r="J105" s="2">
        <v>369</v>
      </c>
      <c r="K105" s="2">
        <v>197</v>
      </c>
      <c r="L105" s="2">
        <v>172</v>
      </c>
      <c r="M105" s="2">
        <v>2075</v>
      </c>
      <c r="N105" s="2">
        <v>1095</v>
      </c>
      <c r="O105" s="2">
        <v>980</v>
      </c>
      <c r="P105" s="2">
        <v>1699</v>
      </c>
      <c r="Q105" s="2">
        <v>744</v>
      </c>
      <c r="R105" s="2">
        <v>955</v>
      </c>
      <c r="S105" s="2">
        <v>974</v>
      </c>
      <c r="T105" s="2">
        <v>395</v>
      </c>
      <c r="U105" s="2">
        <v>579</v>
      </c>
      <c r="V105" s="2">
        <v>35</v>
      </c>
      <c r="W105" s="2">
        <v>16</v>
      </c>
      <c r="X105" s="2">
        <v>72</v>
      </c>
      <c r="Y105" s="2">
        <v>151</v>
      </c>
      <c r="Z105" s="2">
        <v>200</v>
      </c>
      <c r="AA105" s="2">
        <v>1912</v>
      </c>
      <c r="AB105" s="2">
        <v>1890</v>
      </c>
      <c r="AC105" s="2">
        <v>3784</v>
      </c>
      <c r="AD105" s="2">
        <v>1027</v>
      </c>
      <c r="AE105" s="2">
        <v>754</v>
      </c>
      <c r="AF105" s="2">
        <v>590</v>
      </c>
      <c r="AG105" s="2">
        <v>370</v>
      </c>
      <c r="AH105" s="2">
        <v>334</v>
      </c>
      <c r="AI105" s="2">
        <v>12</v>
      </c>
      <c r="AJ105" s="2">
        <v>2</v>
      </c>
      <c r="AK105" s="2">
        <v>67209</v>
      </c>
      <c r="AL105" s="2">
        <v>9463</v>
      </c>
      <c r="AM105" s="2">
        <v>244</v>
      </c>
      <c r="AN105" s="2">
        <v>20</v>
      </c>
      <c r="AO105" s="2">
        <v>0</v>
      </c>
      <c r="AP105" s="2">
        <v>0</v>
      </c>
      <c r="AQ105" s="2">
        <v>25</v>
      </c>
      <c r="AR105" s="2">
        <v>21</v>
      </c>
      <c r="AS105" s="2">
        <v>1</v>
      </c>
      <c r="AT105" s="2">
        <v>0</v>
      </c>
      <c r="AU105" s="2">
        <v>8</v>
      </c>
      <c r="AV105" s="2">
        <v>60</v>
      </c>
      <c r="AW105" s="2">
        <v>5</v>
      </c>
      <c r="AX105" s="2">
        <v>3</v>
      </c>
      <c r="AY105" s="2">
        <v>4</v>
      </c>
      <c r="AZ105" s="2">
        <v>33</v>
      </c>
      <c r="BA105" s="2">
        <v>19</v>
      </c>
      <c r="BB105" s="2">
        <v>2</v>
      </c>
      <c r="BC105" s="2">
        <v>17</v>
      </c>
      <c r="BD105" s="2">
        <v>3</v>
      </c>
      <c r="BE105" s="2">
        <v>23</v>
      </c>
      <c r="BF105" s="2">
        <v>1530</v>
      </c>
      <c r="BG105" s="2">
        <v>112</v>
      </c>
      <c r="BH105" s="2">
        <v>0</v>
      </c>
      <c r="BI105" s="2">
        <v>0</v>
      </c>
      <c r="BJ105" s="2">
        <v>193</v>
      </c>
      <c r="BK105" s="2">
        <v>105</v>
      </c>
      <c r="BL105" s="2">
        <v>6</v>
      </c>
      <c r="BM105" s="2">
        <v>0</v>
      </c>
      <c r="BN105" s="2">
        <v>50</v>
      </c>
      <c r="BO105" s="2">
        <v>381</v>
      </c>
      <c r="BP105" s="2">
        <v>21</v>
      </c>
      <c r="BQ105" s="2">
        <v>8</v>
      </c>
      <c r="BR105" s="2">
        <v>9</v>
      </c>
      <c r="BS105" s="2">
        <v>129</v>
      </c>
      <c r="BT105" s="2">
        <v>111</v>
      </c>
      <c r="BU105" s="2">
        <v>4</v>
      </c>
      <c r="BV105" s="2">
        <v>273</v>
      </c>
      <c r="BW105" s="2">
        <v>12</v>
      </c>
      <c r="BX105" s="2">
        <v>116</v>
      </c>
      <c r="BY105" s="2">
        <v>144</v>
      </c>
      <c r="BZ105" s="2">
        <v>13</v>
      </c>
      <c r="CA105" s="2">
        <v>72</v>
      </c>
      <c r="CB105" s="2">
        <v>67.900000000000006</v>
      </c>
      <c r="CC105" s="2">
        <v>6.5</v>
      </c>
      <c r="CD105" s="2">
        <v>5883094</v>
      </c>
      <c r="CE105" s="2">
        <v>420366</v>
      </c>
      <c r="CF105" s="2">
        <v>5438663</v>
      </c>
      <c r="CG105" s="2">
        <v>826322</v>
      </c>
      <c r="CH105" s="2">
        <v>819517</v>
      </c>
      <c r="CI105" s="2">
        <v>758307</v>
      </c>
      <c r="CJ105" s="2">
        <v>55281</v>
      </c>
      <c r="CK105" s="2">
        <v>0</v>
      </c>
      <c r="CL105" s="2">
        <v>0</v>
      </c>
      <c r="CM105" s="2">
        <v>2</v>
      </c>
      <c r="CN105" s="2">
        <v>25</v>
      </c>
      <c r="CO105" s="2">
        <v>129</v>
      </c>
      <c r="CP105" s="2">
        <v>2</v>
      </c>
      <c r="CQ105" s="2">
        <v>21</v>
      </c>
      <c r="CR105" s="2">
        <v>89</v>
      </c>
      <c r="CS105" s="2">
        <v>0</v>
      </c>
      <c r="CT105" s="2">
        <v>0</v>
      </c>
      <c r="CU105" s="2">
        <v>0</v>
      </c>
      <c r="CV105" s="2">
        <v>0</v>
      </c>
      <c r="CW105" s="2">
        <v>1</v>
      </c>
      <c r="CX105" s="2">
        <v>70</v>
      </c>
      <c r="CY105" s="2">
        <v>2095</v>
      </c>
      <c r="CZ105" s="2">
        <v>1183</v>
      </c>
      <c r="DA105" s="2">
        <v>912</v>
      </c>
      <c r="DB105" s="2">
        <v>45</v>
      </c>
      <c r="DC105" s="2">
        <v>32</v>
      </c>
      <c r="DD105" s="2">
        <v>13</v>
      </c>
      <c r="DE105" s="2">
        <v>1623</v>
      </c>
      <c r="DF105" s="2">
        <v>619</v>
      </c>
      <c r="DG105" s="2">
        <v>1004</v>
      </c>
      <c r="DH105" s="2">
        <v>490</v>
      </c>
      <c r="DI105" s="2">
        <v>244</v>
      </c>
      <c r="DJ105" s="2">
        <v>1348</v>
      </c>
      <c r="DK105" s="2">
        <v>1</v>
      </c>
      <c r="DL105" s="2">
        <v>0</v>
      </c>
      <c r="DM105" s="2">
        <v>3905</v>
      </c>
      <c r="DN105" s="2">
        <v>240</v>
      </c>
      <c r="DO105" s="2">
        <v>54</v>
      </c>
      <c r="DP105" s="2">
        <v>20</v>
      </c>
      <c r="DQ105" s="2">
        <v>1</v>
      </c>
      <c r="DR105" s="2">
        <v>1</v>
      </c>
      <c r="DS105" s="2">
        <v>2</v>
      </c>
      <c r="DT105" s="2">
        <v>1</v>
      </c>
      <c r="DU105" s="2">
        <v>3</v>
      </c>
      <c r="DV105" s="2">
        <v>3</v>
      </c>
      <c r="DW105" s="2">
        <v>1</v>
      </c>
      <c r="DX105" s="2">
        <v>1</v>
      </c>
    </row>
    <row r="106" spans="1:128" ht="16.5" customHeight="1" x14ac:dyDescent="0.55000000000000004">
      <c r="A106" s="2" t="s">
        <v>462</v>
      </c>
      <c r="B106" s="2" t="s">
        <v>258</v>
      </c>
      <c r="C106" s="2" t="s">
        <v>463</v>
      </c>
      <c r="D106" s="2">
        <v>706</v>
      </c>
      <c r="E106" s="2">
        <v>365</v>
      </c>
      <c r="F106" s="2">
        <v>341</v>
      </c>
      <c r="G106" s="2">
        <v>705</v>
      </c>
      <c r="H106" s="2">
        <v>364</v>
      </c>
      <c r="I106" s="2">
        <v>341</v>
      </c>
      <c r="J106" s="2">
        <v>44</v>
      </c>
      <c r="K106" s="2">
        <v>22</v>
      </c>
      <c r="L106" s="2">
        <v>22</v>
      </c>
      <c r="M106" s="2">
        <v>432</v>
      </c>
      <c r="N106" s="2">
        <v>238</v>
      </c>
      <c r="O106" s="2">
        <v>194</v>
      </c>
      <c r="P106" s="2">
        <v>208</v>
      </c>
      <c r="Q106" s="2">
        <v>97</v>
      </c>
      <c r="R106" s="2">
        <v>111</v>
      </c>
      <c r="S106" s="2">
        <v>115</v>
      </c>
      <c r="T106" s="2">
        <v>49</v>
      </c>
      <c r="U106" s="2">
        <v>66</v>
      </c>
      <c r="V106" s="2">
        <v>1</v>
      </c>
      <c r="W106" s="2">
        <v>3</v>
      </c>
      <c r="X106" s="2">
        <v>11</v>
      </c>
      <c r="Y106" s="2">
        <v>83</v>
      </c>
      <c r="Z106" s="2">
        <v>100</v>
      </c>
      <c r="AA106" s="2">
        <v>347</v>
      </c>
      <c r="AB106" s="2">
        <v>344</v>
      </c>
      <c r="AC106" s="2">
        <v>583</v>
      </c>
      <c r="AD106" s="2">
        <v>133</v>
      </c>
      <c r="AE106" s="2">
        <v>189</v>
      </c>
      <c r="AF106" s="2">
        <v>73</v>
      </c>
      <c r="AG106" s="2">
        <v>55</v>
      </c>
      <c r="AH106" s="2">
        <v>43</v>
      </c>
      <c r="AI106" s="2">
        <v>3</v>
      </c>
      <c r="AJ106" s="2">
        <v>1</v>
      </c>
      <c r="AK106" s="2">
        <v>27563</v>
      </c>
      <c r="AL106" s="2">
        <v>3891</v>
      </c>
      <c r="AM106" s="2">
        <v>45</v>
      </c>
      <c r="AN106" s="2">
        <v>1</v>
      </c>
      <c r="AO106" s="2">
        <v>0</v>
      </c>
      <c r="AP106" s="2">
        <v>0</v>
      </c>
      <c r="AQ106" s="2">
        <v>5</v>
      </c>
      <c r="AR106" s="2">
        <v>4</v>
      </c>
      <c r="AS106" s="2">
        <v>1</v>
      </c>
      <c r="AT106" s="2">
        <v>0</v>
      </c>
      <c r="AU106" s="2">
        <v>4</v>
      </c>
      <c r="AV106" s="2">
        <v>10</v>
      </c>
      <c r="AW106" s="2">
        <v>2</v>
      </c>
      <c r="AX106" s="2">
        <v>0</v>
      </c>
      <c r="AY106" s="2">
        <v>1</v>
      </c>
      <c r="AZ106" s="2">
        <v>7</v>
      </c>
      <c r="BA106" s="2">
        <v>1</v>
      </c>
      <c r="BB106" s="2">
        <v>0</v>
      </c>
      <c r="BC106" s="2">
        <v>2</v>
      </c>
      <c r="BD106" s="2">
        <v>1</v>
      </c>
      <c r="BE106" s="2">
        <v>6</v>
      </c>
      <c r="BF106" s="2">
        <v>206</v>
      </c>
      <c r="BG106" s="2">
        <v>6</v>
      </c>
      <c r="BH106" s="2">
        <v>0</v>
      </c>
      <c r="BI106" s="2">
        <v>0</v>
      </c>
      <c r="BJ106" s="2">
        <v>37</v>
      </c>
      <c r="BK106" s="2">
        <v>19</v>
      </c>
      <c r="BL106" s="2">
        <v>1</v>
      </c>
      <c r="BM106" s="2">
        <v>0</v>
      </c>
      <c r="BN106" s="2">
        <v>12</v>
      </c>
      <c r="BO106" s="2">
        <v>31</v>
      </c>
      <c r="BP106" s="2">
        <v>3</v>
      </c>
      <c r="BQ106" s="2">
        <v>0</v>
      </c>
      <c r="BR106" s="2">
        <v>20</v>
      </c>
      <c r="BS106" s="2">
        <v>24</v>
      </c>
      <c r="BT106" s="2">
        <v>1</v>
      </c>
      <c r="BU106" s="2">
        <v>0</v>
      </c>
      <c r="BV106" s="2">
        <v>40</v>
      </c>
      <c r="BW106" s="2">
        <v>2</v>
      </c>
      <c r="BX106" s="2">
        <v>10</v>
      </c>
      <c r="BY106" s="2">
        <v>16</v>
      </c>
      <c r="BZ106" s="2">
        <v>0</v>
      </c>
      <c r="CA106" s="2">
        <v>28</v>
      </c>
      <c r="CB106" s="2">
        <v>90.7</v>
      </c>
      <c r="CC106" s="2">
        <v>6.6</v>
      </c>
      <c r="CD106" s="2">
        <v>2106216</v>
      </c>
      <c r="CE106" s="2">
        <v>103390</v>
      </c>
      <c r="CF106" s="2">
        <v>1997334</v>
      </c>
      <c r="CG106" s="2">
        <v>232949</v>
      </c>
      <c r="CH106" s="2">
        <v>163795</v>
      </c>
      <c r="CI106" s="2">
        <v>397279</v>
      </c>
      <c r="CJ106" s="2">
        <v>0</v>
      </c>
      <c r="CK106" s="2">
        <v>1</v>
      </c>
      <c r="CL106" s="2">
        <v>9</v>
      </c>
      <c r="CM106" s="2">
        <v>1</v>
      </c>
      <c r="CN106" s="2">
        <v>4</v>
      </c>
      <c r="CO106" s="2">
        <v>9</v>
      </c>
      <c r="CP106" s="2">
        <v>1</v>
      </c>
      <c r="CQ106" s="2">
        <v>7</v>
      </c>
      <c r="CR106" s="2">
        <v>10</v>
      </c>
      <c r="CS106" s="2">
        <v>0</v>
      </c>
      <c r="CT106" s="2">
        <v>0</v>
      </c>
      <c r="CU106" s="2">
        <v>0</v>
      </c>
      <c r="CV106" s="2">
        <v>0</v>
      </c>
      <c r="CW106" s="2">
        <v>1</v>
      </c>
      <c r="CX106" s="2">
        <v>111</v>
      </c>
      <c r="CY106" s="2">
        <v>348</v>
      </c>
      <c r="CZ106" s="2">
        <v>231</v>
      </c>
      <c r="DA106" s="2">
        <v>117</v>
      </c>
      <c r="DB106" s="2">
        <v>3</v>
      </c>
      <c r="DC106" s="2">
        <v>1</v>
      </c>
      <c r="DD106" s="2">
        <v>2</v>
      </c>
      <c r="DE106" s="2">
        <v>288</v>
      </c>
      <c r="DF106" s="2">
        <v>102</v>
      </c>
      <c r="DG106" s="2">
        <v>186</v>
      </c>
      <c r="DH106" s="2">
        <v>50</v>
      </c>
      <c r="DI106" s="2">
        <v>41</v>
      </c>
      <c r="DJ106" s="2">
        <v>254</v>
      </c>
      <c r="DK106" s="2">
        <v>2</v>
      </c>
      <c r="DL106" s="2">
        <v>0</v>
      </c>
      <c r="DM106" s="2">
        <v>670</v>
      </c>
      <c r="DN106" s="2">
        <v>44</v>
      </c>
      <c r="DO106" s="2">
        <v>10</v>
      </c>
      <c r="DP106" s="2">
        <v>4</v>
      </c>
      <c r="DQ106" s="2">
        <v>0</v>
      </c>
      <c r="DR106" s="2">
        <v>0</v>
      </c>
      <c r="DS106" s="2">
        <v>1</v>
      </c>
      <c r="DT106" s="2">
        <v>0</v>
      </c>
      <c r="DU106" s="2">
        <v>1</v>
      </c>
      <c r="DV106" s="2">
        <v>0</v>
      </c>
      <c r="DW106" s="2">
        <v>1</v>
      </c>
      <c r="DX106" s="2">
        <v>0</v>
      </c>
    </row>
    <row r="107" spans="1:128" ht="16.5" customHeight="1" x14ac:dyDescent="0.55000000000000004">
      <c r="A107" s="2" t="s">
        <v>464</v>
      </c>
      <c r="B107" s="2" t="s">
        <v>258</v>
      </c>
      <c r="C107" s="2" t="s">
        <v>465</v>
      </c>
      <c r="D107" s="2">
        <v>1528</v>
      </c>
      <c r="E107" s="2">
        <v>805</v>
      </c>
      <c r="F107" s="2">
        <v>723</v>
      </c>
      <c r="G107" s="2">
        <v>1495</v>
      </c>
      <c r="H107" s="2">
        <v>786</v>
      </c>
      <c r="I107" s="2">
        <v>709</v>
      </c>
      <c r="J107" s="2">
        <v>140</v>
      </c>
      <c r="K107" s="2">
        <v>73</v>
      </c>
      <c r="L107" s="2">
        <v>67</v>
      </c>
      <c r="M107" s="2">
        <v>770</v>
      </c>
      <c r="N107" s="2">
        <v>456</v>
      </c>
      <c r="O107" s="2">
        <v>314</v>
      </c>
      <c r="P107" s="2">
        <v>593</v>
      </c>
      <c r="Q107" s="2">
        <v>264</v>
      </c>
      <c r="R107" s="2">
        <v>329</v>
      </c>
      <c r="S107" s="2">
        <v>354</v>
      </c>
      <c r="T107" s="2">
        <v>145</v>
      </c>
      <c r="U107" s="2">
        <v>209</v>
      </c>
      <c r="V107" s="2">
        <v>8</v>
      </c>
      <c r="W107" s="2">
        <v>4</v>
      </c>
      <c r="X107" s="2">
        <v>28</v>
      </c>
      <c r="Y107" s="2">
        <v>77</v>
      </c>
      <c r="Z107" s="2">
        <v>89</v>
      </c>
      <c r="AA107" s="2">
        <v>822</v>
      </c>
      <c r="AB107" s="2">
        <v>819</v>
      </c>
      <c r="AC107" s="2">
        <v>1475</v>
      </c>
      <c r="AD107" s="2">
        <v>378</v>
      </c>
      <c r="AE107" s="2">
        <v>405</v>
      </c>
      <c r="AF107" s="2">
        <v>208</v>
      </c>
      <c r="AG107" s="2">
        <v>151</v>
      </c>
      <c r="AH107" s="2">
        <v>134</v>
      </c>
      <c r="AI107" s="2">
        <v>2</v>
      </c>
      <c r="AJ107" s="2">
        <v>5</v>
      </c>
      <c r="AK107" s="2">
        <v>59474</v>
      </c>
      <c r="AL107" s="2">
        <v>8236</v>
      </c>
      <c r="AM107" s="2">
        <v>112</v>
      </c>
      <c r="AN107" s="2">
        <v>10</v>
      </c>
      <c r="AO107" s="2">
        <v>0</v>
      </c>
      <c r="AP107" s="2">
        <v>0</v>
      </c>
      <c r="AQ107" s="2">
        <v>9</v>
      </c>
      <c r="AR107" s="2">
        <v>11</v>
      </c>
      <c r="AS107" s="2">
        <v>1</v>
      </c>
      <c r="AT107" s="2">
        <v>0</v>
      </c>
      <c r="AU107" s="2">
        <v>3</v>
      </c>
      <c r="AV107" s="2">
        <v>26</v>
      </c>
      <c r="AW107" s="2">
        <v>3</v>
      </c>
      <c r="AX107" s="2">
        <v>4</v>
      </c>
      <c r="AY107" s="2">
        <v>4</v>
      </c>
      <c r="AZ107" s="2">
        <v>13</v>
      </c>
      <c r="BA107" s="2">
        <v>7</v>
      </c>
      <c r="BB107" s="2">
        <v>1</v>
      </c>
      <c r="BC107" s="2">
        <v>3</v>
      </c>
      <c r="BD107" s="2">
        <v>3</v>
      </c>
      <c r="BE107" s="2">
        <v>14</v>
      </c>
      <c r="BF107" s="2">
        <v>591</v>
      </c>
      <c r="BG107" s="2">
        <v>32</v>
      </c>
      <c r="BH107" s="2">
        <v>0</v>
      </c>
      <c r="BI107" s="2">
        <v>0</v>
      </c>
      <c r="BJ107" s="2">
        <v>131</v>
      </c>
      <c r="BK107" s="2">
        <v>39</v>
      </c>
      <c r="BL107" s="2">
        <v>2</v>
      </c>
      <c r="BM107" s="2">
        <v>0</v>
      </c>
      <c r="BN107" s="2">
        <v>11</v>
      </c>
      <c r="BO107" s="2">
        <v>103</v>
      </c>
      <c r="BP107" s="2">
        <v>9</v>
      </c>
      <c r="BQ107" s="2">
        <v>8</v>
      </c>
      <c r="BR107" s="2">
        <v>15</v>
      </c>
      <c r="BS107" s="2">
        <v>54</v>
      </c>
      <c r="BT107" s="2">
        <v>12</v>
      </c>
      <c r="BU107" s="2">
        <v>3</v>
      </c>
      <c r="BV107" s="2">
        <v>74</v>
      </c>
      <c r="BW107" s="2">
        <v>9</v>
      </c>
      <c r="BX107" s="2">
        <v>89</v>
      </c>
      <c r="BY107" s="2">
        <v>42</v>
      </c>
      <c r="BZ107" s="2">
        <v>1</v>
      </c>
      <c r="CA107" s="2">
        <v>54</v>
      </c>
      <c r="CB107" s="2">
        <v>84.6</v>
      </c>
      <c r="CC107" s="2">
        <v>13.7</v>
      </c>
      <c r="CD107" s="2">
        <v>4108664</v>
      </c>
      <c r="CE107" s="2">
        <v>175977</v>
      </c>
      <c r="CF107" s="2">
        <v>3859445</v>
      </c>
      <c r="CG107" s="2">
        <v>407979</v>
      </c>
      <c r="CH107" s="2">
        <v>547011</v>
      </c>
      <c r="CI107" s="2">
        <v>235359</v>
      </c>
      <c r="CJ107" s="2">
        <v>0</v>
      </c>
      <c r="CK107" s="2">
        <v>0</v>
      </c>
      <c r="CL107" s="2">
        <v>0</v>
      </c>
      <c r="CM107" s="2">
        <v>1</v>
      </c>
      <c r="CN107" s="2">
        <v>12</v>
      </c>
      <c r="CO107" s="2">
        <v>61</v>
      </c>
      <c r="CP107" s="2">
        <v>1</v>
      </c>
      <c r="CQ107" s="2">
        <v>12</v>
      </c>
      <c r="CR107" s="2">
        <v>29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854</v>
      </c>
      <c r="CZ107" s="2">
        <v>551</v>
      </c>
      <c r="DA107" s="2">
        <v>303</v>
      </c>
      <c r="DB107" s="2">
        <v>15</v>
      </c>
      <c r="DC107" s="2">
        <v>8</v>
      </c>
      <c r="DD107" s="2">
        <v>7</v>
      </c>
      <c r="DE107" s="2">
        <v>491</v>
      </c>
      <c r="DF107" s="2">
        <v>159</v>
      </c>
      <c r="DG107" s="2">
        <v>332</v>
      </c>
      <c r="DH107" s="2">
        <v>146</v>
      </c>
      <c r="DI107" s="2">
        <v>232</v>
      </c>
      <c r="DJ107" s="2">
        <v>470</v>
      </c>
      <c r="DK107" s="2">
        <v>2</v>
      </c>
      <c r="DL107" s="2">
        <v>0</v>
      </c>
      <c r="DM107" s="2">
        <v>1351</v>
      </c>
      <c r="DN107" s="2">
        <v>74</v>
      </c>
      <c r="DO107" s="2">
        <v>23</v>
      </c>
      <c r="DP107" s="2">
        <v>9</v>
      </c>
      <c r="DQ107" s="2">
        <v>0</v>
      </c>
      <c r="DR107" s="2">
        <v>0</v>
      </c>
      <c r="DS107" s="2">
        <v>2</v>
      </c>
      <c r="DT107" s="2">
        <v>1</v>
      </c>
      <c r="DU107" s="2">
        <v>2</v>
      </c>
      <c r="DV107" s="2">
        <v>1</v>
      </c>
      <c r="DW107" s="2">
        <v>1</v>
      </c>
      <c r="DX107" s="2">
        <v>1</v>
      </c>
    </row>
    <row r="108" spans="1:128" ht="16.5" customHeight="1" x14ac:dyDescent="0.55000000000000004">
      <c r="A108" s="2" t="s">
        <v>466</v>
      </c>
      <c r="B108" s="2" t="s">
        <v>258</v>
      </c>
      <c r="C108" s="2" t="s">
        <v>467</v>
      </c>
      <c r="D108" s="2">
        <v>1370</v>
      </c>
      <c r="E108" s="2">
        <v>681</v>
      </c>
      <c r="F108" s="2">
        <v>689</v>
      </c>
      <c r="G108" s="2">
        <v>1368</v>
      </c>
      <c r="H108" s="2">
        <v>680</v>
      </c>
      <c r="I108" s="2">
        <v>688</v>
      </c>
      <c r="J108" s="2">
        <v>120</v>
      </c>
      <c r="K108" s="2">
        <v>68</v>
      </c>
      <c r="L108" s="2">
        <v>52</v>
      </c>
      <c r="M108" s="2">
        <v>691</v>
      </c>
      <c r="N108" s="2">
        <v>370</v>
      </c>
      <c r="O108" s="2">
        <v>321</v>
      </c>
      <c r="P108" s="2">
        <v>559</v>
      </c>
      <c r="Q108" s="2">
        <v>243</v>
      </c>
      <c r="R108" s="2">
        <v>316</v>
      </c>
      <c r="S108" s="2">
        <v>344</v>
      </c>
      <c r="T108" s="2">
        <v>143</v>
      </c>
      <c r="U108" s="2">
        <v>201</v>
      </c>
      <c r="V108" s="2">
        <v>2</v>
      </c>
      <c r="W108" s="2">
        <v>5</v>
      </c>
      <c r="X108" s="2">
        <v>18</v>
      </c>
      <c r="Y108" s="2">
        <v>48</v>
      </c>
      <c r="Z108" s="2">
        <v>81</v>
      </c>
      <c r="AA108" s="2">
        <v>667</v>
      </c>
      <c r="AB108" s="2">
        <v>663</v>
      </c>
      <c r="AC108" s="2">
        <v>1294</v>
      </c>
      <c r="AD108" s="2">
        <v>353</v>
      </c>
      <c r="AE108" s="2">
        <v>279</v>
      </c>
      <c r="AF108" s="2">
        <v>191</v>
      </c>
      <c r="AG108" s="2">
        <v>128</v>
      </c>
      <c r="AH108" s="2">
        <v>126</v>
      </c>
      <c r="AI108" s="2">
        <v>4</v>
      </c>
      <c r="AJ108" s="2">
        <v>3</v>
      </c>
      <c r="AK108" s="2">
        <v>76704</v>
      </c>
      <c r="AL108" s="2">
        <v>14645</v>
      </c>
      <c r="AM108" s="2">
        <v>86</v>
      </c>
      <c r="AN108" s="2">
        <v>8</v>
      </c>
      <c r="AO108" s="2">
        <v>0</v>
      </c>
      <c r="AP108" s="2">
        <v>0</v>
      </c>
      <c r="AQ108" s="2">
        <v>7</v>
      </c>
      <c r="AR108" s="2">
        <v>11</v>
      </c>
      <c r="AS108" s="2">
        <v>1</v>
      </c>
      <c r="AT108" s="2">
        <v>1</v>
      </c>
      <c r="AU108" s="2">
        <v>3</v>
      </c>
      <c r="AV108" s="2">
        <v>14</v>
      </c>
      <c r="AW108" s="2">
        <v>1</v>
      </c>
      <c r="AX108" s="2">
        <v>1</v>
      </c>
      <c r="AY108" s="2">
        <v>2</v>
      </c>
      <c r="AZ108" s="2">
        <v>11</v>
      </c>
      <c r="BA108" s="2">
        <v>3</v>
      </c>
      <c r="BB108" s="2">
        <v>0</v>
      </c>
      <c r="BC108" s="2">
        <v>5</v>
      </c>
      <c r="BD108" s="2">
        <v>5</v>
      </c>
      <c r="BE108" s="2">
        <v>13</v>
      </c>
      <c r="BF108" s="2">
        <v>465</v>
      </c>
      <c r="BG108" s="2">
        <v>45</v>
      </c>
      <c r="BH108" s="2">
        <v>0</v>
      </c>
      <c r="BI108" s="2">
        <v>0</v>
      </c>
      <c r="BJ108" s="2">
        <v>73</v>
      </c>
      <c r="BK108" s="2">
        <v>59</v>
      </c>
      <c r="BL108" s="2">
        <v>1</v>
      </c>
      <c r="BM108" s="2">
        <v>0</v>
      </c>
      <c r="BN108" s="2">
        <v>5</v>
      </c>
      <c r="BO108" s="2">
        <v>63</v>
      </c>
      <c r="BP108" s="2">
        <v>3</v>
      </c>
      <c r="BQ108" s="2">
        <v>1</v>
      </c>
      <c r="BR108" s="2">
        <v>6</v>
      </c>
      <c r="BS108" s="2">
        <v>55</v>
      </c>
      <c r="BT108" s="2">
        <v>5</v>
      </c>
      <c r="BU108" s="2">
        <v>0</v>
      </c>
      <c r="BV108" s="2">
        <v>64</v>
      </c>
      <c r="BW108" s="2">
        <v>9</v>
      </c>
      <c r="BX108" s="2">
        <v>76</v>
      </c>
      <c r="BY108" s="2">
        <v>102</v>
      </c>
      <c r="BZ108" s="2">
        <v>3</v>
      </c>
      <c r="CA108" s="2">
        <v>49</v>
      </c>
      <c r="CB108" s="2">
        <v>86.8</v>
      </c>
      <c r="CC108" s="2">
        <v>3.3</v>
      </c>
      <c r="CD108" s="2">
        <v>4662095</v>
      </c>
      <c r="CE108" s="2">
        <v>180407</v>
      </c>
      <c r="CF108" s="2">
        <v>4571237</v>
      </c>
      <c r="CG108" s="2">
        <v>439237</v>
      </c>
      <c r="CH108" s="2">
        <v>657134</v>
      </c>
      <c r="CI108" s="2">
        <v>778349</v>
      </c>
      <c r="CJ108" s="2">
        <v>0</v>
      </c>
      <c r="CK108" s="2">
        <v>0</v>
      </c>
      <c r="CL108" s="2">
        <v>0</v>
      </c>
      <c r="CM108" s="2">
        <v>2</v>
      </c>
      <c r="CN108" s="2">
        <v>16</v>
      </c>
      <c r="CO108" s="2">
        <v>39</v>
      </c>
      <c r="CP108" s="2">
        <v>1</v>
      </c>
      <c r="CQ108" s="2">
        <v>14</v>
      </c>
      <c r="CR108" s="2">
        <v>30</v>
      </c>
      <c r="CS108" s="2">
        <v>0</v>
      </c>
      <c r="CT108" s="2">
        <v>0</v>
      </c>
      <c r="CU108" s="2">
        <v>0</v>
      </c>
      <c r="CV108" s="2">
        <v>0</v>
      </c>
      <c r="CW108" s="2">
        <v>1</v>
      </c>
      <c r="CX108" s="2">
        <v>40</v>
      </c>
      <c r="CY108" s="2">
        <v>731</v>
      </c>
      <c r="CZ108" s="2">
        <v>416</v>
      </c>
      <c r="DA108" s="2">
        <v>315</v>
      </c>
      <c r="DB108" s="2">
        <v>5</v>
      </c>
      <c r="DC108" s="2">
        <v>3</v>
      </c>
      <c r="DD108" s="2">
        <v>2</v>
      </c>
      <c r="DE108" s="2">
        <v>512</v>
      </c>
      <c r="DF108" s="2">
        <v>194</v>
      </c>
      <c r="DG108" s="2">
        <v>318</v>
      </c>
      <c r="DH108" s="2">
        <v>227</v>
      </c>
      <c r="DI108" s="2">
        <v>77</v>
      </c>
      <c r="DJ108" s="2">
        <v>419</v>
      </c>
      <c r="DK108" s="2">
        <v>6</v>
      </c>
      <c r="DL108" s="2">
        <v>0</v>
      </c>
      <c r="DM108" s="2">
        <v>1317</v>
      </c>
      <c r="DN108" s="2">
        <v>75</v>
      </c>
      <c r="DO108" s="2">
        <v>13</v>
      </c>
      <c r="DP108" s="2">
        <v>6</v>
      </c>
      <c r="DQ108" s="2">
        <v>0</v>
      </c>
      <c r="DR108" s="2">
        <v>0</v>
      </c>
      <c r="DS108" s="2">
        <v>5</v>
      </c>
      <c r="DT108" s="2">
        <v>1</v>
      </c>
      <c r="DU108" s="2">
        <v>2</v>
      </c>
      <c r="DV108" s="2">
        <v>1</v>
      </c>
      <c r="DW108" s="2">
        <v>1</v>
      </c>
      <c r="DX108" s="2">
        <v>1</v>
      </c>
    </row>
    <row r="109" spans="1:128" ht="16.5" customHeight="1" x14ac:dyDescent="0.55000000000000004">
      <c r="A109" s="2" t="s">
        <v>468</v>
      </c>
      <c r="B109" s="2" t="s">
        <v>258</v>
      </c>
      <c r="C109" s="2" t="s">
        <v>469</v>
      </c>
      <c r="D109" s="2">
        <v>3908</v>
      </c>
      <c r="E109" s="2">
        <v>1776</v>
      </c>
      <c r="F109" s="2">
        <v>2132</v>
      </c>
      <c r="G109" s="2">
        <v>3828</v>
      </c>
      <c r="H109" s="2">
        <v>1752</v>
      </c>
      <c r="I109" s="2">
        <v>2076</v>
      </c>
      <c r="J109" s="2">
        <v>323</v>
      </c>
      <c r="K109" s="2">
        <v>172</v>
      </c>
      <c r="L109" s="2">
        <v>151</v>
      </c>
      <c r="M109" s="2">
        <v>1857</v>
      </c>
      <c r="N109" s="2">
        <v>937</v>
      </c>
      <c r="O109" s="2">
        <v>920</v>
      </c>
      <c r="P109" s="2">
        <v>1728</v>
      </c>
      <c r="Q109" s="2">
        <v>667</v>
      </c>
      <c r="R109" s="2">
        <v>1061</v>
      </c>
      <c r="S109" s="2">
        <v>950</v>
      </c>
      <c r="T109" s="2">
        <v>330</v>
      </c>
      <c r="U109" s="2">
        <v>620</v>
      </c>
      <c r="V109" s="2">
        <v>80</v>
      </c>
      <c r="W109" s="2">
        <v>14</v>
      </c>
      <c r="X109" s="2">
        <v>85</v>
      </c>
      <c r="Y109" s="2">
        <v>58</v>
      </c>
      <c r="Z109" s="2">
        <v>117</v>
      </c>
      <c r="AA109" s="2">
        <v>1878</v>
      </c>
      <c r="AB109" s="2">
        <v>1870</v>
      </c>
      <c r="AC109" s="2">
        <v>3783</v>
      </c>
      <c r="AD109" s="2">
        <v>1003</v>
      </c>
      <c r="AE109" s="2">
        <v>714</v>
      </c>
      <c r="AF109" s="2">
        <v>576</v>
      </c>
      <c r="AG109" s="2">
        <v>331</v>
      </c>
      <c r="AH109" s="2">
        <v>412</v>
      </c>
      <c r="AI109" s="2">
        <v>8</v>
      </c>
      <c r="AJ109" s="2">
        <v>12</v>
      </c>
      <c r="AK109" s="2">
        <v>36972</v>
      </c>
      <c r="AL109" s="2">
        <v>4780</v>
      </c>
      <c r="AM109" s="2">
        <v>215</v>
      </c>
      <c r="AN109" s="2">
        <v>5</v>
      </c>
      <c r="AO109" s="2">
        <v>10</v>
      </c>
      <c r="AP109" s="2">
        <v>1</v>
      </c>
      <c r="AQ109" s="2">
        <v>23</v>
      </c>
      <c r="AR109" s="2">
        <v>21</v>
      </c>
      <c r="AS109" s="2">
        <v>1</v>
      </c>
      <c r="AT109" s="2">
        <v>0</v>
      </c>
      <c r="AU109" s="2">
        <v>6</v>
      </c>
      <c r="AV109" s="2">
        <v>53</v>
      </c>
      <c r="AW109" s="2">
        <v>2</v>
      </c>
      <c r="AX109" s="2">
        <v>3</v>
      </c>
      <c r="AY109" s="2">
        <v>2</v>
      </c>
      <c r="AZ109" s="2">
        <v>31</v>
      </c>
      <c r="BA109" s="2">
        <v>16</v>
      </c>
      <c r="BB109" s="2">
        <v>2</v>
      </c>
      <c r="BC109" s="2">
        <v>12</v>
      </c>
      <c r="BD109" s="2">
        <v>7</v>
      </c>
      <c r="BE109" s="2">
        <v>20</v>
      </c>
      <c r="BF109" s="2">
        <v>1319</v>
      </c>
      <c r="BG109" s="2">
        <v>22</v>
      </c>
      <c r="BH109" s="2">
        <v>162</v>
      </c>
      <c r="BI109" s="2">
        <v>4</v>
      </c>
      <c r="BJ109" s="2">
        <v>127</v>
      </c>
      <c r="BK109" s="2">
        <v>374</v>
      </c>
      <c r="BL109" s="2">
        <v>1</v>
      </c>
      <c r="BM109" s="2">
        <v>0</v>
      </c>
      <c r="BN109" s="2">
        <v>50</v>
      </c>
      <c r="BO109" s="2">
        <v>207</v>
      </c>
      <c r="BP109" s="2">
        <v>10</v>
      </c>
      <c r="BQ109" s="2">
        <v>3</v>
      </c>
      <c r="BR109" s="2">
        <v>3</v>
      </c>
      <c r="BS109" s="2">
        <v>83</v>
      </c>
      <c r="BT109" s="2">
        <v>37</v>
      </c>
      <c r="BU109" s="2">
        <v>2</v>
      </c>
      <c r="BV109" s="2">
        <v>107</v>
      </c>
      <c r="BW109" s="2">
        <v>54</v>
      </c>
      <c r="BX109" s="2">
        <v>73</v>
      </c>
      <c r="BY109" s="2">
        <v>59</v>
      </c>
      <c r="BZ109" s="2">
        <v>18</v>
      </c>
      <c r="CA109" s="2">
        <v>83</v>
      </c>
      <c r="CB109" s="2">
        <v>76.5</v>
      </c>
      <c r="CC109" s="2">
        <v>9.6</v>
      </c>
      <c r="CD109" s="2">
        <v>6232193</v>
      </c>
      <c r="CE109" s="2">
        <v>352482</v>
      </c>
      <c r="CF109" s="2">
        <v>6014804</v>
      </c>
      <c r="CG109" s="2">
        <v>1648649</v>
      </c>
      <c r="CH109" s="2">
        <v>564171</v>
      </c>
      <c r="CI109" s="2">
        <v>349142</v>
      </c>
      <c r="CJ109" s="2">
        <v>1038</v>
      </c>
      <c r="CK109" s="2">
        <v>0</v>
      </c>
      <c r="CL109" s="2">
        <v>0</v>
      </c>
      <c r="CM109" s="2">
        <v>1</v>
      </c>
      <c r="CN109" s="2">
        <v>17</v>
      </c>
      <c r="CO109" s="2">
        <v>128</v>
      </c>
      <c r="CP109" s="2">
        <v>1</v>
      </c>
      <c r="CQ109" s="2">
        <v>14</v>
      </c>
      <c r="CR109" s="2">
        <v>77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1963</v>
      </c>
      <c r="CZ109" s="2">
        <v>1071</v>
      </c>
      <c r="DA109" s="2">
        <v>892</v>
      </c>
      <c r="DB109" s="2">
        <v>38</v>
      </c>
      <c r="DC109" s="2">
        <v>29</v>
      </c>
      <c r="DD109" s="2">
        <v>9</v>
      </c>
      <c r="DE109" s="2">
        <v>1580</v>
      </c>
      <c r="DF109" s="2">
        <v>502</v>
      </c>
      <c r="DG109" s="2">
        <v>1078</v>
      </c>
      <c r="DH109" s="2">
        <v>411</v>
      </c>
      <c r="DI109" s="2">
        <v>479</v>
      </c>
      <c r="DJ109" s="2">
        <v>1062</v>
      </c>
      <c r="DK109" s="2">
        <v>0</v>
      </c>
      <c r="DL109" s="2">
        <v>0</v>
      </c>
      <c r="DM109" s="2">
        <v>3890</v>
      </c>
      <c r="DN109" s="2">
        <v>1391</v>
      </c>
      <c r="DO109" s="2">
        <v>44</v>
      </c>
      <c r="DP109" s="2">
        <v>22</v>
      </c>
      <c r="DQ109" s="2">
        <v>0</v>
      </c>
      <c r="DR109" s="2">
        <v>0</v>
      </c>
      <c r="DS109" s="2">
        <v>5</v>
      </c>
      <c r="DT109" s="2">
        <v>1</v>
      </c>
      <c r="DU109" s="2">
        <v>1</v>
      </c>
      <c r="DV109" s="2">
        <v>2</v>
      </c>
      <c r="DW109" s="2">
        <v>2</v>
      </c>
      <c r="DX109" s="2">
        <v>1</v>
      </c>
    </row>
    <row r="110" spans="1:128" ht="16.5" customHeight="1" x14ac:dyDescent="0.55000000000000004">
      <c r="A110" s="2" t="s">
        <v>470</v>
      </c>
      <c r="B110" s="2" t="s">
        <v>258</v>
      </c>
      <c r="C110" s="2" t="s">
        <v>471</v>
      </c>
      <c r="D110" s="2">
        <v>2994</v>
      </c>
      <c r="E110" s="2">
        <v>1431</v>
      </c>
      <c r="F110" s="2">
        <v>1563</v>
      </c>
      <c r="G110" s="2">
        <v>2927</v>
      </c>
      <c r="H110" s="2">
        <v>1411</v>
      </c>
      <c r="I110" s="2">
        <v>1516</v>
      </c>
      <c r="J110" s="2">
        <v>265</v>
      </c>
      <c r="K110" s="2">
        <v>146</v>
      </c>
      <c r="L110" s="2">
        <v>119</v>
      </c>
      <c r="M110" s="2">
        <v>1527</v>
      </c>
      <c r="N110" s="2">
        <v>790</v>
      </c>
      <c r="O110" s="2">
        <v>737</v>
      </c>
      <c r="P110" s="2">
        <v>1201</v>
      </c>
      <c r="Q110" s="2">
        <v>494</v>
      </c>
      <c r="R110" s="2">
        <v>707</v>
      </c>
      <c r="S110" s="2">
        <v>703</v>
      </c>
      <c r="T110" s="2">
        <v>263</v>
      </c>
      <c r="U110" s="2">
        <v>440</v>
      </c>
      <c r="V110" s="2">
        <v>67</v>
      </c>
      <c r="W110" s="2">
        <v>13</v>
      </c>
      <c r="X110" s="2">
        <v>64</v>
      </c>
      <c r="Y110" s="2">
        <v>54</v>
      </c>
      <c r="Z110" s="2">
        <v>95</v>
      </c>
      <c r="AA110" s="2">
        <v>1366</v>
      </c>
      <c r="AB110" s="2">
        <v>1354</v>
      </c>
      <c r="AC110" s="2">
        <v>2774</v>
      </c>
      <c r="AD110" s="2">
        <v>671</v>
      </c>
      <c r="AE110" s="2">
        <v>553</v>
      </c>
      <c r="AF110" s="2">
        <v>381</v>
      </c>
      <c r="AG110" s="2">
        <v>224</v>
      </c>
      <c r="AH110" s="2">
        <v>252</v>
      </c>
      <c r="AI110" s="2">
        <v>5</v>
      </c>
      <c r="AJ110" s="2">
        <v>2</v>
      </c>
      <c r="AK110" s="2">
        <v>62722</v>
      </c>
      <c r="AL110" s="2">
        <v>7673</v>
      </c>
      <c r="AM110" s="2">
        <v>144</v>
      </c>
      <c r="AN110" s="2">
        <v>4</v>
      </c>
      <c r="AO110" s="2">
        <v>15</v>
      </c>
      <c r="AP110" s="2">
        <v>1</v>
      </c>
      <c r="AQ110" s="2">
        <v>20</v>
      </c>
      <c r="AR110" s="2">
        <v>4</v>
      </c>
      <c r="AS110" s="2">
        <v>1</v>
      </c>
      <c r="AT110" s="2">
        <v>0</v>
      </c>
      <c r="AU110" s="2">
        <v>12</v>
      </c>
      <c r="AV110" s="2">
        <v>26</v>
      </c>
      <c r="AW110" s="2">
        <v>2</v>
      </c>
      <c r="AX110" s="2">
        <v>2</v>
      </c>
      <c r="AY110" s="2">
        <v>0</v>
      </c>
      <c r="AZ110" s="2">
        <v>15</v>
      </c>
      <c r="BA110" s="2">
        <v>5</v>
      </c>
      <c r="BB110" s="2">
        <v>6</v>
      </c>
      <c r="BC110" s="2">
        <v>8</v>
      </c>
      <c r="BD110" s="2">
        <v>8</v>
      </c>
      <c r="BE110" s="2">
        <v>15</v>
      </c>
      <c r="BF110" s="2">
        <v>969</v>
      </c>
      <c r="BG110" s="2">
        <v>59</v>
      </c>
      <c r="BH110" s="2">
        <v>199</v>
      </c>
      <c r="BI110" s="2">
        <v>8</v>
      </c>
      <c r="BJ110" s="2">
        <v>140</v>
      </c>
      <c r="BK110" s="2">
        <v>54</v>
      </c>
      <c r="BL110" s="2">
        <v>0</v>
      </c>
      <c r="BM110" s="2">
        <v>0</v>
      </c>
      <c r="BN110" s="2">
        <v>45</v>
      </c>
      <c r="BO110" s="2">
        <v>105</v>
      </c>
      <c r="BP110" s="2">
        <v>7</v>
      </c>
      <c r="BQ110" s="2">
        <v>3</v>
      </c>
      <c r="BR110" s="2">
        <v>0</v>
      </c>
      <c r="BS110" s="2">
        <v>64</v>
      </c>
      <c r="BT110" s="2">
        <v>7</v>
      </c>
      <c r="BU110" s="2">
        <v>11</v>
      </c>
      <c r="BV110" s="2">
        <v>166</v>
      </c>
      <c r="BW110" s="2">
        <v>68</v>
      </c>
      <c r="BX110" s="2">
        <v>33</v>
      </c>
      <c r="BY110" s="2">
        <v>104</v>
      </c>
      <c r="BZ110" s="2">
        <v>14</v>
      </c>
      <c r="CA110" s="2">
        <v>60</v>
      </c>
      <c r="CB110" s="2">
        <v>76.2</v>
      </c>
      <c r="CC110" s="2">
        <v>9.6</v>
      </c>
      <c r="CD110" s="2">
        <v>5351095</v>
      </c>
      <c r="CE110" s="2">
        <v>303446</v>
      </c>
      <c r="CF110" s="2">
        <v>4965084</v>
      </c>
      <c r="CG110" s="2">
        <v>630803</v>
      </c>
      <c r="CH110" s="2">
        <v>309542</v>
      </c>
      <c r="CI110" s="2">
        <v>423016</v>
      </c>
      <c r="CJ110" s="2">
        <v>1015</v>
      </c>
      <c r="CK110" s="2">
        <v>2</v>
      </c>
      <c r="CL110" s="2">
        <v>48</v>
      </c>
      <c r="CM110" s="2">
        <v>2</v>
      </c>
      <c r="CN110" s="2">
        <v>25</v>
      </c>
      <c r="CO110" s="2">
        <v>110</v>
      </c>
      <c r="CP110" s="2">
        <v>1</v>
      </c>
      <c r="CQ110" s="2">
        <v>14</v>
      </c>
      <c r="CR110" s="2">
        <v>53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1594</v>
      </c>
      <c r="CZ110" s="2">
        <v>852</v>
      </c>
      <c r="DA110" s="2">
        <v>742</v>
      </c>
      <c r="DB110" s="2">
        <v>37</v>
      </c>
      <c r="DC110" s="2">
        <v>27</v>
      </c>
      <c r="DD110" s="2">
        <v>10</v>
      </c>
      <c r="DE110" s="2">
        <v>1088</v>
      </c>
      <c r="DF110" s="2">
        <v>400</v>
      </c>
      <c r="DG110" s="2">
        <v>688</v>
      </c>
      <c r="DH110" s="2">
        <v>526</v>
      </c>
      <c r="DI110" s="2">
        <v>224</v>
      </c>
      <c r="DJ110" s="2">
        <v>842</v>
      </c>
      <c r="DK110" s="2">
        <v>1</v>
      </c>
      <c r="DL110" s="2">
        <v>0</v>
      </c>
      <c r="DM110" s="2">
        <v>2892</v>
      </c>
      <c r="DN110" s="2">
        <v>768</v>
      </c>
      <c r="DO110" s="2">
        <v>26</v>
      </c>
      <c r="DP110" s="2">
        <v>10</v>
      </c>
      <c r="DQ110" s="2">
        <v>0</v>
      </c>
      <c r="DR110" s="2">
        <v>0</v>
      </c>
      <c r="DS110" s="2">
        <v>3</v>
      </c>
      <c r="DT110" s="2">
        <v>2</v>
      </c>
      <c r="DU110" s="2">
        <v>1</v>
      </c>
      <c r="DV110" s="2">
        <v>1</v>
      </c>
      <c r="DW110" s="2">
        <v>0</v>
      </c>
      <c r="DX110" s="2">
        <v>0</v>
      </c>
    </row>
    <row r="111" spans="1:128" ht="16.5" customHeight="1" x14ac:dyDescent="0.55000000000000004">
      <c r="A111" s="2" t="s">
        <v>472</v>
      </c>
      <c r="B111" s="2" t="s">
        <v>258</v>
      </c>
      <c r="C111" s="2" t="s">
        <v>473</v>
      </c>
      <c r="D111" s="2">
        <v>2936</v>
      </c>
      <c r="E111" s="2">
        <v>1428</v>
      </c>
      <c r="F111" s="2">
        <v>1508</v>
      </c>
      <c r="G111" s="2">
        <v>2910</v>
      </c>
      <c r="H111" s="2">
        <v>1418</v>
      </c>
      <c r="I111" s="2">
        <v>1492</v>
      </c>
      <c r="J111" s="2">
        <v>285</v>
      </c>
      <c r="K111" s="2">
        <v>153</v>
      </c>
      <c r="L111" s="2">
        <v>132</v>
      </c>
      <c r="M111" s="2">
        <v>1463</v>
      </c>
      <c r="N111" s="2">
        <v>769</v>
      </c>
      <c r="O111" s="2">
        <v>694</v>
      </c>
      <c r="P111" s="2">
        <v>1186</v>
      </c>
      <c r="Q111" s="2">
        <v>505</v>
      </c>
      <c r="R111" s="2">
        <v>681</v>
      </c>
      <c r="S111" s="2">
        <v>708</v>
      </c>
      <c r="T111" s="2">
        <v>282</v>
      </c>
      <c r="U111" s="2">
        <v>426</v>
      </c>
      <c r="V111" s="2">
        <v>26</v>
      </c>
      <c r="W111" s="2">
        <v>13</v>
      </c>
      <c r="X111" s="2">
        <v>62</v>
      </c>
      <c r="Y111" s="2">
        <v>79</v>
      </c>
      <c r="Z111" s="2">
        <v>132</v>
      </c>
      <c r="AA111" s="2">
        <v>1347</v>
      </c>
      <c r="AB111" s="2">
        <v>1336</v>
      </c>
      <c r="AC111" s="2">
        <v>2843</v>
      </c>
      <c r="AD111" s="2">
        <v>706</v>
      </c>
      <c r="AE111" s="2">
        <v>498</v>
      </c>
      <c r="AF111" s="2">
        <v>380</v>
      </c>
      <c r="AG111" s="2">
        <v>253</v>
      </c>
      <c r="AH111" s="2">
        <v>259</v>
      </c>
      <c r="AI111" s="2">
        <v>8</v>
      </c>
      <c r="AJ111" s="2">
        <v>2</v>
      </c>
      <c r="AK111" s="2">
        <v>45460</v>
      </c>
      <c r="AL111" s="2">
        <v>9122</v>
      </c>
      <c r="AM111" s="2">
        <v>180</v>
      </c>
      <c r="AN111" s="2">
        <v>13</v>
      </c>
      <c r="AO111" s="2">
        <v>9</v>
      </c>
      <c r="AP111" s="2">
        <v>0</v>
      </c>
      <c r="AQ111" s="2">
        <v>23</v>
      </c>
      <c r="AR111" s="2">
        <v>10</v>
      </c>
      <c r="AS111" s="2">
        <v>2</v>
      </c>
      <c r="AT111" s="2">
        <v>1</v>
      </c>
      <c r="AU111" s="2">
        <v>7</v>
      </c>
      <c r="AV111" s="2">
        <v>32</v>
      </c>
      <c r="AW111" s="2">
        <v>2</v>
      </c>
      <c r="AX111" s="2">
        <v>3</v>
      </c>
      <c r="AY111" s="2">
        <v>3</v>
      </c>
      <c r="AZ111" s="2">
        <v>23</v>
      </c>
      <c r="BA111" s="2">
        <v>10</v>
      </c>
      <c r="BB111" s="2">
        <v>1</v>
      </c>
      <c r="BC111" s="2">
        <v>11</v>
      </c>
      <c r="BD111" s="2">
        <v>5</v>
      </c>
      <c r="BE111" s="2">
        <v>25</v>
      </c>
      <c r="BF111" s="2">
        <v>1070</v>
      </c>
      <c r="BG111" s="2">
        <v>111</v>
      </c>
      <c r="BH111" s="2">
        <v>71</v>
      </c>
      <c r="BI111" s="2">
        <v>0</v>
      </c>
      <c r="BJ111" s="2">
        <v>159</v>
      </c>
      <c r="BK111" s="2">
        <v>79</v>
      </c>
      <c r="BL111" s="2">
        <v>1</v>
      </c>
      <c r="BM111" s="2">
        <v>1</v>
      </c>
      <c r="BN111" s="2">
        <v>45</v>
      </c>
      <c r="BO111" s="2">
        <v>105</v>
      </c>
      <c r="BP111" s="2">
        <v>7</v>
      </c>
      <c r="BQ111" s="2">
        <v>3</v>
      </c>
      <c r="BR111" s="2">
        <v>15</v>
      </c>
      <c r="BS111" s="2">
        <v>51</v>
      </c>
      <c r="BT111" s="2">
        <v>12</v>
      </c>
      <c r="BU111" s="2">
        <v>14</v>
      </c>
      <c r="BV111" s="2">
        <v>131</v>
      </c>
      <c r="BW111" s="2">
        <v>67</v>
      </c>
      <c r="BX111" s="2">
        <v>198</v>
      </c>
      <c r="BY111" s="2">
        <v>105</v>
      </c>
      <c r="BZ111" s="2">
        <v>29</v>
      </c>
      <c r="CA111" s="2">
        <v>51</v>
      </c>
      <c r="CB111" s="2">
        <v>77.2</v>
      </c>
      <c r="CC111" s="2">
        <v>8.6</v>
      </c>
      <c r="CD111" s="2">
        <v>4810819</v>
      </c>
      <c r="CE111" s="2">
        <v>333885</v>
      </c>
      <c r="CF111" s="2">
        <v>4644956</v>
      </c>
      <c r="CG111" s="2">
        <v>804760</v>
      </c>
      <c r="CH111" s="2">
        <v>692234</v>
      </c>
      <c r="CI111" s="2">
        <v>390288</v>
      </c>
      <c r="CJ111" s="2">
        <v>1307</v>
      </c>
      <c r="CK111" s="2">
        <v>0</v>
      </c>
      <c r="CL111" s="2">
        <v>0</v>
      </c>
      <c r="CM111" s="2">
        <v>2</v>
      </c>
      <c r="CN111" s="2">
        <v>25</v>
      </c>
      <c r="CO111" s="2">
        <v>108</v>
      </c>
      <c r="CP111" s="2">
        <v>1</v>
      </c>
      <c r="CQ111" s="2">
        <v>16</v>
      </c>
      <c r="CR111" s="2">
        <v>63</v>
      </c>
      <c r="CS111" s="2">
        <v>0</v>
      </c>
      <c r="CT111" s="2">
        <v>0</v>
      </c>
      <c r="CU111" s="2">
        <v>0</v>
      </c>
      <c r="CV111" s="2">
        <v>0</v>
      </c>
      <c r="CW111" s="2">
        <v>1</v>
      </c>
      <c r="CX111" s="2">
        <v>30</v>
      </c>
      <c r="CY111" s="2">
        <v>1544</v>
      </c>
      <c r="CZ111" s="2">
        <v>867</v>
      </c>
      <c r="DA111" s="2">
        <v>677</v>
      </c>
      <c r="DB111" s="2">
        <v>38</v>
      </c>
      <c r="DC111" s="2">
        <v>24</v>
      </c>
      <c r="DD111" s="2">
        <v>14</v>
      </c>
      <c r="DE111" s="2">
        <v>1060</v>
      </c>
      <c r="DF111" s="2">
        <v>380</v>
      </c>
      <c r="DG111" s="2">
        <v>680</v>
      </c>
      <c r="DH111" s="2">
        <v>571</v>
      </c>
      <c r="DI111" s="2">
        <v>239</v>
      </c>
      <c r="DJ111" s="2">
        <v>727</v>
      </c>
      <c r="DK111" s="2">
        <v>1</v>
      </c>
      <c r="DL111" s="2">
        <v>0</v>
      </c>
      <c r="DM111" s="2">
        <v>2858</v>
      </c>
      <c r="DN111" s="2">
        <v>1044</v>
      </c>
      <c r="DO111" s="2">
        <v>24</v>
      </c>
      <c r="DP111" s="2">
        <v>17</v>
      </c>
      <c r="DQ111" s="2">
        <v>0</v>
      </c>
      <c r="DR111" s="2">
        <v>0</v>
      </c>
      <c r="DS111" s="2">
        <v>3</v>
      </c>
      <c r="DT111" s="2">
        <v>2</v>
      </c>
      <c r="DU111" s="2">
        <v>2</v>
      </c>
      <c r="DV111" s="2">
        <v>1</v>
      </c>
      <c r="DW111" s="2">
        <v>1</v>
      </c>
      <c r="DX111" s="2">
        <v>2</v>
      </c>
    </row>
    <row r="112" spans="1:128" ht="16.5" customHeight="1" x14ac:dyDescent="0.55000000000000004">
      <c r="A112" s="2" t="s">
        <v>474</v>
      </c>
      <c r="B112" s="2" t="s">
        <v>258</v>
      </c>
      <c r="C112" s="2" t="s">
        <v>475</v>
      </c>
      <c r="D112" s="2">
        <v>6548</v>
      </c>
      <c r="E112" s="2">
        <v>3163</v>
      </c>
      <c r="F112" s="2">
        <v>3385</v>
      </c>
      <c r="G112" s="2">
        <v>6526</v>
      </c>
      <c r="H112" s="2">
        <v>3150</v>
      </c>
      <c r="I112" s="2">
        <v>3376</v>
      </c>
      <c r="J112" s="2">
        <v>619</v>
      </c>
      <c r="K112" s="2">
        <v>337</v>
      </c>
      <c r="L112" s="2">
        <v>282</v>
      </c>
      <c r="M112" s="2">
        <v>3096</v>
      </c>
      <c r="N112" s="2">
        <v>1680</v>
      </c>
      <c r="O112" s="2">
        <v>1416</v>
      </c>
      <c r="P112" s="2">
        <v>2832</v>
      </c>
      <c r="Q112" s="2">
        <v>1145</v>
      </c>
      <c r="R112" s="2">
        <v>1687</v>
      </c>
      <c r="S112" s="2">
        <v>1607</v>
      </c>
      <c r="T112" s="2">
        <v>591</v>
      </c>
      <c r="U112" s="2">
        <v>1016</v>
      </c>
      <c r="V112" s="2">
        <v>22</v>
      </c>
      <c r="W112" s="2">
        <v>26</v>
      </c>
      <c r="X112" s="2">
        <v>121</v>
      </c>
      <c r="Y112" s="2">
        <v>176</v>
      </c>
      <c r="Z112" s="2">
        <v>299</v>
      </c>
      <c r="AA112" s="2">
        <v>3143</v>
      </c>
      <c r="AB112" s="2">
        <v>3137</v>
      </c>
      <c r="AC112" s="2">
        <v>6337</v>
      </c>
      <c r="AD112" s="2">
        <v>1672</v>
      </c>
      <c r="AE112" s="2">
        <v>1239</v>
      </c>
      <c r="AF112" s="2">
        <v>925</v>
      </c>
      <c r="AG112" s="2">
        <v>621</v>
      </c>
      <c r="AH112" s="2">
        <v>671</v>
      </c>
      <c r="AI112" s="2">
        <v>18</v>
      </c>
      <c r="AJ112" s="2">
        <v>7</v>
      </c>
      <c r="AK112" s="2">
        <v>47265</v>
      </c>
      <c r="AL112" s="2">
        <v>9014</v>
      </c>
      <c r="AM112" s="2">
        <v>456</v>
      </c>
      <c r="AN112" s="2">
        <v>13</v>
      </c>
      <c r="AO112" s="2">
        <v>14</v>
      </c>
      <c r="AP112" s="2">
        <v>0</v>
      </c>
      <c r="AQ112" s="2">
        <v>46</v>
      </c>
      <c r="AR112" s="2">
        <v>16</v>
      </c>
      <c r="AS112" s="2">
        <v>2</v>
      </c>
      <c r="AT112" s="2">
        <v>3</v>
      </c>
      <c r="AU112" s="2">
        <v>19</v>
      </c>
      <c r="AV112" s="2">
        <v>113</v>
      </c>
      <c r="AW112" s="2">
        <v>7</v>
      </c>
      <c r="AX112" s="2">
        <v>19</v>
      </c>
      <c r="AY112" s="2">
        <v>7</v>
      </c>
      <c r="AZ112" s="2">
        <v>82</v>
      </c>
      <c r="BA112" s="2">
        <v>32</v>
      </c>
      <c r="BB112" s="2">
        <v>8</v>
      </c>
      <c r="BC112" s="2">
        <v>22</v>
      </c>
      <c r="BD112" s="2">
        <v>9</v>
      </c>
      <c r="BE112" s="2">
        <v>44</v>
      </c>
      <c r="BF112" s="2">
        <v>2402</v>
      </c>
      <c r="BG112" s="2">
        <v>125</v>
      </c>
      <c r="BH112" s="2">
        <v>173</v>
      </c>
      <c r="BI112" s="2">
        <v>0</v>
      </c>
      <c r="BJ112" s="2">
        <v>202</v>
      </c>
      <c r="BK112" s="2">
        <v>146</v>
      </c>
      <c r="BL112" s="2">
        <v>20</v>
      </c>
      <c r="BM112" s="2">
        <v>9</v>
      </c>
      <c r="BN112" s="2">
        <v>174</v>
      </c>
      <c r="BO112" s="2">
        <v>547</v>
      </c>
      <c r="BP112" s="2">
        <v>30</v>
      </c>
      <c r="BQ112" s="2">
        <v>32</v>
      </c>
      <c r="BR112" s="2">
        <v>15</v>
      </c>
      <c r="BS112" s="2">
        <v>236</v>
      </c>
      <c r="BT112" s="2">
        <v>83</v>
      </c>
      <c r="BU112" s="2">
        <v>61</v>
      </c>
      <c r="BV112" s="2">
        <v>279</v>
      </c>
      <c r="BW112" s="2">
        <v>106</v>
      </c>
      <c r="BX112" s="2">
        <v>164</v>
      </c>
      <c r="BY112" s="2">
        <v>95</v>
      </c>
      <c r="BZ112" s="2">
        <v>11</v>
      </c>
      <c r="CA112" s="2">
        <v>92</v>
      </c>
      <c r="CB112" s="2">
        <v>83.8</v>
      </c>
      <c r="CC112" s="2">
        <v>9.9</v>
      </c>
      <c r="CD112" s="2">
        <v>7327970</v>
      </c>
      <c r="CE112" s="2">
        <v>711775</v>
      </c>
      <c r="CF112" s="2">
        <v>7129577</v>
      </c>
      <c r="CG112" s="2">
        <v>1480162</v>
      </c>
      <c r="CH112" s="2">
        <v>911336</v>
      </c>
      <c r="CI112" s="2">
        <v>678945</v>
      </c>
      <c r="CJ112" s="2">
        <v>249</v>
      </c>
      <c r="CK112" s="2">
        <v>1</v>
      </c>
      <c r="CL112" s="2">
        <v>14</v>
      </c>
      <c r="CM112" s="2">
        <v>3</v>
      </c>
      <c r="CN112" s="2">
        <v>33</v>
      </c>
      <c r="CO112" s="2">
        <v>234</v>
      </c>
      <c r="CP112" s="2">
        <v>3</v>
      </c>
      <c r="CQ112" s="2">
        <v>30</v>
      </c>
      <c r="CR112" s="2">
        <v>150</v>
      </c>
      <c r="CS112" s="2">
        <v>0</v>
      </c>
      <c r="CT112" s="2">
        <v>0</v>
      </c>
      <c r="CU112" s="2">
        <v>0</v>
      </c>
      <c r="CV112" s="2">
        <v>0</v>
      </c>
      <c r="CW112" s="2">
        <v>2</v>
      </c>
      <c r="CX112" s="2">
        <v>166</v>
      </c>
      <c r="CY112" s="2">
        <v>3335</v>
      </c>
      <c r="CZ112" s="2">
        <v>1934</v>
      </c>
      <c r="DA112" s="2">
        <v>1401</v>
      </c>
      <c r="DB112" s="2">
        <v>60</v>
      </c>
      <c r="DC112" s="2">
        <v>40</v>
      </c>
      <c r="DD112" s="2">
        <v>20</v>
      </c>
      <c r="DE112" s="2">
        <v>2530</v>
      </c>
      <c r="DF112" s="2">
        <v>850</v>
      </c>
      <c r="DG112" s="2">
        <v>1680</v>
      </c>
      <c r="DH112" s="2">
        <v>691</v>
      </c>
      <c r="DI112" s="2">
        <v>424</v>
      </c>
      <c r="DJ112" s="2">
        <v>2219</v>
      </c>
      <c r="DK112" s="2">
        <v>1</v>
      </c>
      <c r="DL112" s="2">
        <v>0</v>
      </c>
      <c r="DM112" s="2">
        <v>6414</v>
      </c>
      <c r="DN112" s="2">
        <v>2023</v>
      </c>
      <c r="DO112" s="2">
        <v>96</v>
      </c>
      <c r="DP112" s="2">
        <v>57</v>
      </c>
      <c r="DQ112" s="2">
        <v>0</v>
      </c>
      <c r="DR112" s="2">
        <v>2</v>
      </c>
      <c r="DS112" s="2">
        <v>4</v>
      </c>
      <c r="DT112" s="2">
        <v>3</v>
      </c>
      <c r="DU112" s="2">
        <v>8</v>
      </c>
      <c r="DV112" s="2">
        <v>3</v>
      </c>
      <c r="DW112" s="2">
        <v>12</v>
      </c>
      <c r="DX112" s="2">
        <v>1</v>
      </c>
    </row>
    <row r="113" spans="1:128" ht="16.5" customHeight="1" x14ac:dyDescent="0.55000000000000004">
      <c r="A113" s="2" t="s">
        <v>476</v>
      </c>
      <c r="B113" s="2" t="s">
        <v>258</v>
      </c>
      <c r="C113" s="2" t="s">
        <v>477</v>
      </c>
      <c r="D113" s="2">
        <v>1080</v>
      </c>
      <c r="E113" s="2">
        <v>518</v>
      </c>
      <c r="F113" s="2">
        <v>562</v>
      </c>
      <c r="G113" s="2">
        <v>1072</v>
      </c>
      <c r="H113" s="2">
        <v>512</v>
      </c>
      <c r="I113" s="2">
        <v>560</v>
      </c>
      <c r="J113" s="2">
        <v>90</v>
      </c>
      <c r="K113" s="2">
        <v>46</v>
      </c>
      <c r="L113" s="2">
        <v>44</v>
      </c>
      <c r="M113" s="2">
        <v>569</v>
      </c>
      <c r="N113" s="2">
        <v>285</v>
      </c>
      <c r="O113" s="2">
        <v>284</v>
      </c>
      <c r="P113" s="2">
        <v>421</v>
      </c>
      <c r="Q113" s="2">
        <v>187</v>
      </c>
      <c r="R113" s="2">
        <v>234</v>
      </c>
      <c r="S113" s="2">
        <v>254</v>
      </c>
      <c r="T113" s="2">
        <v>104</v>
      </c>
      <c r="U113" s="2">
        <v>150</v>
      </c>
      <c r="V113" s="2">
        <v>8</v>
      </c>
      <c r="W113" s="2">
        <v>4</v>
      </c>
      <c r="X113" s="2">
        <v>15</v>
      </c>
      <c r="Y113" s="2">
        <v>31</v>
      </c>
      <c r="Z113" s="2">
        <v>51</v>
      </c>
      <c r="AA113" s="2">
        <v>498</v>
      </c>
      <c r="AB113" s="2">
        <v>491</v>
      </c>
      <c r="AC113" s="2">
        <v>984</v>
      </c>
      <c r="AD113" s="2">
        <v>260</v>
      </c>
      <c r="AE113" s="2">
        <v>189</v>
      </c>
      <c r="AF113" s="2">
        <v>132</v>
      </c>
      <c r="AG113" s="2">
        <v>101</v>
      </c>
      <c r="AH113" s="2">
        <v>81</v>
      </c>
      <c r="AI113" s="2">
        <v>3</v>
      </c>
      <c r="AJ113" s="2">
        <v>4</v>
      </c>
      <c r="AK113" s="2">
        <v>27952</v>
      </c>
      <c r="AL113" s="2">
        <v>5130</v>
      </c>
      <c r="AM113" s="2">
        <v>66</v>
      </c>
      <c r="AN113" s="2">
        <v>12</v>
      </c>
      <c r="AO113" s="2">
        <v>3</v>
      </c>
      <c r="AP113" s="2">
        <v>0</v>
      </c>
      <c r="AQ113" s="2">
        <v>9</v>
      </c>
      <c r="AR113" s="2">
        <v>4</v>
      </c>
      <c r="AS113" s="2">
        <v>0</v>
      </c>
      <c r="AT113" s="2">
        <v>0</v>
      </c>
      <c r="AU113" s="2">
        <v>3</v>
      </c>
      <c r="AV113" s="2">
        <v>7</v>
      </c>
      <c r="AW113" s="2">
        <v>1</v>
      </c>
      <c r="AX113" s="2">
        <v>0</v>
      </c>
      <c r="AY113" s="2">
        <v>0</v>
      </c>
      <c r="AZ113" s="2">
        <v>7</v>
      </c>
      <c r="BA113" s="2">
        <v>2</v>
      </c>
      <c r="BB113" s="2">
        <v>0</v>
      </c>
      <c r="BC113" s="2">
        <v>7</v>
      </c>
      <c r="BD113" s="2">
        <v>4</v>
      </c>
      <c r="BE113" s="2">
        <v>7</v>
      </c>
      <c r="BF113" s="2">
        <v>379</v>
      </c>
      <c r="BG113" s="2">
        <v>72</v>
      </c>
      <c r="BH113" s="2">
        <v>20</v>
      </c>
      <c r="BI113" s="2">
        <v>0</v>
      </c>
      <c r="BJ113" s="2">
        <v>34</v>
      </c>
      <c r="BK113" s="2">
        <v>27</v>
      </c>
      <c r="BL113" s="2">
        <v>0</v>
      </c>
      <c r="BM113" s="2">
        <v>0</v>
      </c>
      <c r="BN113" s="2">
        <v>16</v>
      </c>
      <c r="BO113" s="2">
        <v>32</v>
      </c>
      <c r="BP113" s="2">
        <v>3</v>
      </c>
      <c r="BQ113" s="2">
        <v>0</v>
      </c>
      <c r="BR113" s="2">
        <v>0</v>
      </c>
      <c r="BS113" s="2">
        <v>32</v>
      </c>
      <c r="BT113" s="2">
        <v>4</v>
      </c>
      <c r="BU113" s="2">
        <v>0</v>
      </c>
      <c r="BV113" s="2">
        <v>101</v>
      </c>
      <c r="BW113" s="2">
        <v>13</v>
      </c>
      <c r="BX113" s="2">
        <v>25</v>
      </c>
      <c r="BY113" s="2">
        <v>58</v>
      </c>
      <c r="BZ113" s="2">
        <v>16</v>
      </c>
      <c r="CA113" s="2">
        <v>35</v>
      </c>
      <c r="CB113" s="2">
        <v>78.400000000000006</v>
      </c>
      <c r="CC113" s="2">
        <v>6.3</v>
      </c>
      <c r="CD113" s="2">
        <v>2579370</v>
      </c>
      <c r="CE113" s="2">
        <v>121577</v>
      </c>
      <c r="CF113" s="2">
        <v>2534980</v>
      </c>
      <c r="CG113" s="2">
        <v>340734</v>
      </c>
      <c r="CH113" s="2">
        <v>350647</v>
      </c>
      <c r="CI113" s="2">
        <v>163239</v>
      </c>
      <c r="CJ113" s="2">
        <v>0</v>
      </c>
      <c r="CK113" s="2">
        <v>0</v>
      </c>
      <c r="CL113" s="2">
        <v>0</v>
      </c>
      <c r="CM113" s="2">
        <v>1</v>
      </c>
      <c r="CN113" s="2">
        <v>8</v>
      </c>
      <c r="CO113" s="2">
        <v>45</v>
      </c>
      <c r="CP113" s="2">
        <v>1</v>
      </c>
      <c r="CQ113" s="2">
        <v>9</v>
      </c>
      <c r="CR113" s="2">
        <v>16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593</v>
      </c>
      <c r="CZ113" s="2">
        <v>334</v>
      </c>
      <c r="DA113" s="2">
        <v>259</v>
      </c>
      <c r="DB113" s="2">
        <v>2</v>
      </c>
      <c r="DC113" s="2">
        <v>1</v>
      </c>
      <c r="DD113" s="2">
        <v>1</v>
      </c>
      <c r="DE113" s="2">
        <v>395</v>
      </c>
      <c r="DF113" s="2">
        <v>137</v>
      </c>
      <c r="DG113" s="2">
        <v>258</v>
      </c>
      <c r="DH113" s="2">
        <v>194</v>
      </c>
      <c r="DI113" s="2">
        <v>66</v>
      </c>
      <c r="DJ113" s="2">
        <v>329</v>
      </c>
      <c r="DK113" s="2">
        <v>0</v>
      </c>
      <c r="DL113" s="2">
        <v>0</v>
      </c>
      <c r="DM113" s="2">
        <v>1077</v>
      </c>
      <c r="DN113" s="2">
        <v>211</v>
      </c>
      <c r="DO113" s="2">
        <v>7</v>
      </c>
      <c r="DP113" s="2">
        <v>5</v>
      </c>
      <c r="DQ113" s="2">
        <v>0</v>
      </c>
      <c r="DR113" s="2">
        <v>0</v>
      </c>
      <c r="DS113" s="2">
        <v>4</v>
      </c>
      <c r="DT113" s="2">
        <v>1</v>
      </c>
      <c r="DU113" s="2">
        <v>1</v>
      </c>
      <c r="DV113" s="2">
        <v>1</v>
      </c>
      <c r="DW113" s="2">
        <v>0</v>
      </c>
      <c r="DX113" s="2">
        <v>0</v>
      </c>
    </row>
    <row r="114" spans="1:128" ht="16.5" customHeight="1" x14ac:dyDescent="0.55000000000000004">
      <c r="A114" s="2" t="s">
        <v>478</v>
      </c>
      <c r="B114" s="2" t="s">
        <v>258</v>
      </c>
      <c r="C114" s="2" t="s">
        <v>479</v>
      </c>
      <c r="D114" s="2">
        <v>2520</v>
      </c>
      <c r="E114" s="2">
        <v>1222</v>
      </c>
      <c r="F114" s="2">
        <v>1298</v>
      </c>
      <c r="G114" s="2">
        <v>2460</v>
      </c>
      <c r="H114" s="2">
        <v>1201</v>
      </c>
      <c r="I114" s="2">
        <v>1259</v>
      </c>
      <c r="J114" s="2">
        <v>248</v>
      </c>
      <c r="K114" s="2">
        <v>129</v>
      </c>
      <c r="L114" s="2">
        <v>119</v>
      </c>
      <c r="M114" s="2">
        <v>1238</v>
      </c>
      <c r="N114" s="2">
        <v>658</v>
      </c>
      <c r="O114" s="2">
        <v>580</v>
      </c>
      <c r="P114" s="2">
        <v>1034</v>
      </c>
      <c r="Q114" s="2">
        <v>435</v>
      </c>
      <c r="R114" s="2">
        <v>599</v>
      </c>
      <c r="S114" s="2">
        <v>592</v>
      </c>
      <c r="T114" s="2">
        <v>227</v>
      </c>
      <c r="U114" s="2">
        <v>365</v>
      </c>
      <c r="V114" s="2">
        <v>60</v>
      </c>
      <c r="W114" s="2">
        <v>5</v>
      </c>
      <c r="X114" s="2">
        <v>59</v>
      </c>
      <c r="Y114" s="2">
        <v>47</v>
      </c>
      <c r="Z114" s="2">
        <v>112</v>
      </c>
      <c r="AA114" s="2">
        <v>1200</v>
      </c>
      <c r="AB114" s="2">
        <v>1196</v>
      </c>
      <c r="AC114" s="2">
        <v>2396</v>
      </c>
      <c r="AD114" s="2">
        <v>647</v>
      </c>
      <c r="AE114" s="2">
        <v>472</v>
      </c>
      <c r="AF114" s="2">
        <v>360</v>
      </c>
      <c r="AG114" s="2">
        <v>248</v>
      </c>
      <c r="AH114" s="2">
        <v>220</v>
      </c>
      <c r="AI114" s="2">
        <v>11</v>
      </c>
      <c r="AJ114" s="2">
        <v>2</v>
      </c>
      <c r="AK114" s="2">
        <v>59080</v>
      </c>
      <c r="AL114" s="2">
        <v>9775</v>
      </c>
      <c r="AM114" s="2">
        <v>166</v>
      </c>
      <c r="AN114" s="2">
        <v>19</v>
      </c>
      <c r="AO114" s="2">
        <v>2</v>
      </c>
      <c r="AP114" s="2">
        <v>0</v>
      </c>
      <c r="AQ114" s="2">
        <v>19</v>
      </c>
      <c r="AR114" s="2">
        <v>8</v>
      </c>
      <c r="AS114" s="2">
        <v>1</v>
      </c>
      <c r="AT114" s="2">
        <v>0</v>
      </c>
      <c r="AU114" s="2">
        <v>7</v>
      </c>
      <c r="AV114" s="2">
        <v>37</v>
      </c>
      <c r="AW114" s="2">
        <v>3</v>
      </c>
      <c r="AX114" s="2">
        <v>2</v>
      </c>
      <c r="AY114" s="2">
        <v>4</v>
      </c>
      <c r="AZ114" s="2">
        <v>18</v>
      </c>
      <c r="BA114" s="2">
        <v>16</v>
      </c>
      <c r="BB114" s="2">
        <v>2</v>
      </c>
      <c r="BC114" s="2">
        <v>6</v>
      </c>
      <c r="BD114" s="2">
        <v>1</v>
      </c>
      <c r="BE114" s="2">
        <v>21</v>
      </c>
      <c r="BF114" s="2">
        <v>923</v>
      </c>
      <c r="BG114" s="2">
        <v>145</v>
      </c>
      <c r="BH114" s="2">
        <v>50</v>
      </c>
      <c r="BI114" s="2">
        <v>0</v>
      </c>
      <c r="BJ114" s="2">
        <v>135</v>
      </c>
      <c r="BK114" s="2">
        <v>55</v>
      </c>
      <c r="BL114" s="2">
        <v>4</v>
      </c>
      <c r="BM114" s="2">
        <v>0</v>
      </c>
      <c r="BN114" s="2">
        <v>46</v>
      </c>
      <c r="BO114" s="2">
        <v>164</v>
      </c>
      <c r="BP114" s="2">
        <v>14</v>
      </c>
      <c r="BQ114" s="2">
        <v>4</v>
      </c>
      <c r="BR114" s="2">
        <v>7</v>
      </c>
      <c r="BS114" s="2">
        <v>64</v>
      </c>
      <c r="BT114" s="2">
        <v>61</v>
      </c>
      <c r="BU114" s="2">
        <v>3</v>
      </c>
      <c r="BV114" s="2">
        <v>94</v>
      </c>
      <c r="BW114" s="2">
        <v>7</v>
      </c>
      <c r="BX114" s="2">
        <v>70</v>
      </c>
      <c r="BY114" s="2">
        <v>96</v>
      </c>
      <c r="BZ114" s="2">
        <v>20</v>
      </c>
      <c r="CA114" s="2">
        <v>56</v>
      </c>
      <c r="CB114" s="2">
        <v>77.599999999999994</v>
      </c>
      <c r="CC114" s="2">
        <v>8.8000000000000007</v>
      </c>
      <c r="CD114" s="2">
        <v>4467152</v>
      </c>
      <c r="CE114" s="2">
        <v>277850</v>
      </c>
      <c r="CF114" s="2">
        <v>4343931</v>
      </c>
      <c r="CG114" s="2">
        <v>663646</v>
      </c>
      <c r="CH114" s="2">
        <v>626915</v>
      </c>
      <c r="CI114" s="2">
        <v>313191</v>
      </c>
      <c r="CJ114" s="2">
        <v>10015</v>
      </c>
      <c r="CK114" s="2">
        <v>0</v>
      </c>
      <c r="CL114" s="2">
        <v>0</v>
      </c>
      <c r="CM114" s="2">
        <v>1</v>
      </c>
      <c r="CN114" s="2">
        <v>16</v>
      </c>
      <c r="CO114" s="2">
        <v>97</v>
      </c>
      <c r="CP114" s="2">
        <v>1</v>
      </c>
      <c r="CQ114" s="2">
        <v>14</v>
      </c>
      <c r="CR114" s="2">
        <v>48</v>
      </c>
      <c r="CS114" s="2">
        <v>0</v>
      </c>
      <c r="CT114" s="2">
        <v>0</v>
      </c>
      <c r="CU114" s="2">
        <v>0</v>
      </c>
      <c r="CV114" s="2">
        <v>0</v>
      </c>
      <c r="CW114" s="2">
        <v>1</v>
      </c>
      <c r="CX114" s="2">
        <v>60</v>
      </c>
      <c r="CY114" s="2">
        <v>1384</v>
      </c>
      <c r="CZ114" s="2">
        <v>779</v>
      </c>
      <c r="DA114" s="2">
        <v>605</v>
      </c>
      <c r="DB114" s="2">
        <v>23</v>
      </c>
      <c r="DC114" s="2">
        <v>16</v>
      </c>
      <c r="DD114" s="2">
        <v>7</v>
      </c>
      <c r="DE114" s="2">
        <v>860</v>
      </c>
      <c r="DF114" s="2">
        <v>295</v>
      </c>
      <c r="DG114" s="2">
        <v>565</v>
      </c>
      <c r="DH114" s="2">
        <v>431</v>
      </c>
      <c r="DI114" s="2">
        <v>226</v>
      </c>
      <c r="DJ114" s="2">
        <v>725</v>
      </c>
      <c r="DK114" s="2">
        <v>0</v>
      </c>
      <c r="DL114" s="2">
        <v>0</v>
      </c>
      <c r="DM114" s="2">
        <v>2451</v>
      </c>
      <c r="DN114" s="2">
        <v>376</v>
      </c>
      <c r="DO114" s="2">
        <v>33</v>
      </c>
      <c r="DP114" s="2">
        <v>13</v>
      </c>
      <c r="DQ114" s="2">
        <v>0</v>
      </c>
      <c r="DR114" s="2">
        <v>1</v>
      </c>
      <c r="DS114" s="2">
        <v>1</v>
      </c>
      <c r="DT114" s="2">
        <v>1</v>
      </c>
      <c r="DU114" s="2">
        <v>1</v>
      </c>
      <c r="DV114" s="2">
        <v>1</v>
      </c>
      <c r="DW114" s="2">
        <v>2</v>
      </c>
      <c r="DX114" s="2">
        <v>1</v>
      </c>
    </row>
    <row r="115" spans="1:128" ht="16.5" customHeight="1" x14ac:dyDescent="0.55000000000000004">
      <c r="A115" s="2" t="s">
        <v>480</v>
      </c>
      <c r="B115" s="2" t="s">
        <v>258</v>
      </c>
      <c r="C115" s="2" t="s">
        <v>481</v>
      </c>
      <c r="D115" s="2">
        <v>2950</v>
      </c>
      <c r="E115" s="2">
        <v>1478</v>
      </c>
      <c r="F115" s="2">
        <v>1472</v>
      </c>
      <c r="G115" s="2">
        <v>2912</v>
      </c>
      <c r="H115" s="2">
        <v>1459</v>
      </c>
      <c r="I115" s="2">
        <v>1453</v>
      </c>
      <c r="J115" s="2">
        <v>300</v>
      </c>
      <c r="K115" s="2">
        <v>152</v>
      </c>
      <c r="L115" s="2">
        <v>148</v>
      </c>
      <c r="M115" s="2">
        <v>1545</v>
      </c>
      <c r="N115" s="2">
        <v>848</v>
      </c>
      <c r="O115" s="2">
        <v>697</v>
      </c>
      <c r="P115" s="2">
        <v>1097</v>
      </c>
      <c r="Q115" s="2">
        <v>472</v>
      </c>
      <c r="R115" s="2">
        <v>625</v>
      </c>
      <c r="S115" s="2">
        <v>543</v>
      </c>
      <c r="T115" s="2">
        <v>206</v>
      </c>
      <c r="U115" s="2">
        <v>337</v>
      </c>
      <c r="V115" s="2">
        <v>34</v>
      </c>
      <c r="W115" s="2">
        <v>11</v>
      </c>
      <c r="X115" s="2">
        <v>44</v>
      </c>
      <c r="Y115" s="2">
        <v>112</v>
      </c>
      <c r="Z115" s="2">
        <v>183</v>
      </c>
      <c r="AA115" s="2">
        <v>1425</v>
      </c>
      <c r="AB115" s="2">
        <v>1421</v>
      </c>
      <c r="AC115" s="2">
        <v>2864</v>
      </c>
      <c r="AD115" s="2">
        <v>751</v>
      </c>
      <c r="AE115" s="2">
        <v>573</v>
      </c>
      <c r="AF115" s="2">
        <v>381</v>
      </c>
      <c r="AG115" s="2">
        <v>249</v>
      </c>
      <c r="AH115" s="2">
        <v>220</v>
      </c>
      <c r="AI115" s="2">
        <v>8</v>
      </c>
      <c r="AJ115" s="2">
        <v>8</v>
      </c>
      <c r="AK115" s="2">
        <v>35356</v>
      </c>
      <c r="AL115" s="2">
        <v>16245</v>
      </c>
      <c r="AM115" s="2">
        <v>178</v>
      </c>
      <c r="AN115" s="2">
        <v>13</v>
      </c>
      <c r="AO115" s="2">
        <v>0</v>
      </c>
      <c r="AP115" s="2">
        <v>1</v>
      </c>
      <c r="AQ115" s="2">
        <v>22</v>
      </c>
      <c r="AR115" s="2">
        <v>4</v>
      </c>
      <c r="AS115" s="2">
        <v>1</v>
      </c>
      <c r="AT115" s="2">
        <v>1</v>
      </c>
      <c r="AU115" s="2">
        <v>6</v>
      </c>
      <c r="AV115" s="2">
        <v>46</v>
      </c>
      <c r="AW115" s="2">
        <v>3</v>
      </c>
      <c r="AX115" s="2">
        <v>7</v>
      </c>
      <c r="AY115" s="2">
        <v>3</v>
      </c>
      <c r="AZ115" s="2">
        <v>27</v>
      </c>
      <c r="BA115" s="2">
        <v>14</v>
      </c>
      <c r="BB115" s="2">
        <v>1</v>
      </c>
      <c r="BC115" s="2">
        <v>5</v>
      </c>
      <c r="BD115" s="2">
        <v>4</v>
      </c>
      <c r="BE115" s="2">
        <v>20</v>
      </c>
      <c r="BF115" s="2">
        <v>1104</v>
      </c>
      <c r="BG115" s="2">
        <v>113</v>
      </c>
      <c r="BH115" s="2">
        <v>0</v>
      </c>
      <c r="BI115" s="2">
        <v>7</v>
      </c>
      <c r="BJ115" s="2">
        <v>244</v>
      </c>
      <c r="BK115" s="2">
        <v>38</v>
      </c>
      <c r="BL115" s="2">
        <v>10</v>
      </c>
      <c r="BM115" s="2">
        <v>1</v>
      </c>
      <c r="BN115" s="2">
        <v>57</v>
      </c>
      <c r="BO115" s="2">
        <v>195</v>
      </c>
      <c r="BP115" s="2">
        <v>12</v>
      </c>
      <c r="BQ115" s="2">
        <v>10</v>
      </c>
      <c r="BR115" s="2">
        <v>12</v>
      </c>
      <c r="BS115" s="2">
        <v>86</v>
      </c>
      <c r="BT115" s="2">
        <v>30</v>
      </c>
      <c r="BU115" s="2">
        <v>1</v>
      </c>
      <c r="BV115" s="2">
        <v>103</v>
      </c>
      <c r="BW115" s="2">
        <v>71</v>
      </c>
      <c r="BX115" s="2">
        <v>114</v>
      </c>
      <c r="BY115" s="2">
        <v>100</v>
      </c>
      <c r="BZ115" s="2">
        <v>1</v>
      </c>
      <c r="CA115" s="2">
        <v>68</v>
      </c>
      <c r="CB115" s="2">
        <v>73.8</v>
      </c>
      <c r="CC115" s="2">
        <v>8.1999999999999993</v>
      </c>
      <c r="CD115" s="2">
        <v>5127814</v>
      </c>
      <c r="CE115" s="2">
        <v>395665</v>
      </c>
      <c r="CF115" s="2">
        <v>4643326</v>
      </c>
      <c r="CG115" s="2">
        <v>834103</v>
      </c>
      <c r="CH115" s="2">
        <v>811128</v>
      </c>
      <c r="CI115" s="2">
        <v>422115</v>
      </c>
      <c r="CJ115" s="2">
        <v>0</v>
      </c>
      <c r="CK115" s="2">
        <v>0</v>
      </c>
      <c r="CL115" s="2">
        <v>0</v>
      </c>
      <c r="CM115" s="2">
        <v>2</v>
      </c>
      <c r="CN115" s="2">
        <v>23</v>
      </c>
      <c r="CO115" s="2">
        <v>108</v>
      </c>
      <c r="CP115" s="2">
        <v>1</v>
      </c>
      <c r="CQ115" s="2">
        <v>16</v>
      </c>
      <c r="CR115" s="2">
        <v>71</v>
      </c>
      <c r="CS115" s="2">
        <v>0</v>
      </c>
      <c r="CT115" s="2">
        <v>0</v>
      </c>
      <c r="CU115" s="2">
        <v>0</v>
      </c>
      <c r="CV115" s="2">
        <v>0</v>
      </c>
      <c r="CW115" s="2">
        <v>1</v>
      </c>
      <c r="CX115" s="2">
        <v>76</v>
      </c>
      <c r="CY115" s="2">
        <v>1664</v>
      </c>
      <c r="CZ115" s="2">
        <v>978</v>
      </c>
      <c r="DA115" s="2">
        <v>686</v>
      </c>
      <c r="DB115" s="2">
        <v>30</v>
      </c>
      <c r="DC115" s="2">
        <v>20</v>
      </c>
      <c r="DD115" s="2">
        <v>10</v>
      </c>
      <c r="DE115" s="2">
        <v>937</v>
      </c>
      <c r="DF115" s="2">
        <v>315</v>
      </c>
      <c r="DG115" s="2">
        <v>622</v>
      </c>
      <c r="DH115" s="2">
        <v>388</v>
      </c>
      <c r="DI115" s="2">
        <v>274</v>
      </c>
      <c r="DJ115" s="2">
        <v>999</v>
      </c>
      <c r="DK115" s="2">
        <v>0</v>
      </c>
      <c r="DL115" s="2">
        <v>0</v>
      </c>
      <c r="DM115" s="2">
        <v>2826</v>
      </c>
      <c r="DN115" s="2">
        <v>493</v>
      </c>
      <c r="DO115" s="2">
        <v>44</v>
      </c>
      <c r="DP115" s="2">
        <v>19</v>
      </c>
      <c r="DQ115" s="2">
        <v>0</v>
      </c>
      <c r="DR115" s="2">
        <v>1</v>
      </c>
      <c r="DS115" s="2">
        <v>1</v>
      </c>
      <c r="DT115" s="2">
        <v>2</v>
      </c>
      <c r="DU115" s="2">
        <v>1</v>
      </c>
      <c r="DV115" s="2">
        <v>2</v>
      </c>
      <c r="DW115" s="2">
        <v>4</v>
      </c>
      <c r="DX115" s="2">
        <v>1</v>
      </c>
    </row>
    <row r="116" spans="1:128" ht="16.5" customHeight="1" x14ac:dyDescent="0.55000000000000004">
      <c r="A116" s="2" t="s">
        <v>482</v>
      </c>
      <c r="B116" s="2" t="s">
        <v>258</v>
      </c>
      <c r="C116" s="2" t="s">
        <v>483</v>
      </c>
      <c r="D116" s="2">
        <v>2611</v>
      </c>
      <c r="E116" s="2">
        <v>1285</v>
      </c>
      <c r="F116" s="2">
        <v>1326</v>
      </c>
      <c r="G116" s="2">
        <v>2450</v>
      </c>
      <c r="H116" s="2">
        <v>1250</v>
      </c>
      <c r="I116" s="2">
        <v>1200</v>
      </c>
      <c r="J116" s="2">
        <v>366</v>
      </c>
      <c r="K116" s="2">
        <v>183</v>
      </c>
      <c r="L116" s="2">
        <v>183</v>
      </c>
      <c r="M116" s="2">
        <v>1622</v>
      </c>
      <c r="N116" s="2">
        <v>832</v>
      </c>
      <c r="O116" s="2">
        <v>790</v>
      </c>
      <c r="P116" s="2">
        <v>615</v>
      </c>
      <c r="Q116" s="2">
        <v>264</v>
      </c>
      <c r="R116" s="2">
        <v>351</v>
      </c>
      <c r="S116" s="2">
        <v>290</v>
      </c>
      <c r="T116" s="2">
        <v>107</v>
      </c>
      <c r="U116" s="2">
        <v>183</v>
      </c>
      <c r="V116" s="2">
        <v>161</v>
      </c>
      <c r="W116" s="2">
        <v>15</v>
      </c>
      <c r="X116" s="2">
        <v>33</v>
      </c>
      <c r="Y116" s="2">
        <v>90</v>
      </c>
      <c r="Z116" s="2">
        <v>118</v>
      </c>
      <c r="AA116" s="2">
        <v>1238</v>
      </c>
      <c r="AB116" s="2">
        <v>1236</v>
      </c>
      <c r="AC116" s="2">
        <v>2573</v>
      </c>
      <c r="AD116" s="2">
        <v>595</v>
      </c>
      <c r="AE116" s="2">
        <v>554</v>
      </c>
      <c r="AF116" s="2">
        <v>212</v>
      </c>
      <c r="AG116" s="2">
        <v>128</v>
      </c>
      <c r="AH116" s="2">
        <v>131</v>
      </c>
      <c r="AI116" s="2">
        <v>10</v>
      </c>
      <c r="AJ116" s="2">
        <v>2</v>
      </c>
      <c r="AK116" s="2">
        <v>58999</v>
      </c>
      <c r="AL116" s="2">
        <v>12130</v>
      </c>
      <c r="AM116" s="2">
        <v>101</v>
      </c>
      <c r="AN116" s="2">
        <v>13</v>
      </c>
      <c r="AO116" s="2">
        <v>4</v>
      </c>
      <c r="AP116" s="2">
        <v>0</v>
      </c>
      <c r="AQ116" s="2">
        <v>9</v>
      </c>
      <c r="AR116" s="2">
        <v>13</v>
      </c>
      <c r="AS116" s="2">
        <v>1</v>
      </c>
      <c r="AT116" s="2">
        <v>0</v>
      </c>
      <c r="AU116" s="2">
        <v>3</v>
      </c>
      <c r="AV116" s="2">
        <v>19</v>
      </c>
      <c r="AW116" s="2">
        <v>1</v>
      </c>
      <c r="AX116" s="2">
        <v>0</v>
      </c>
      <c r="AY116" s="2">
        <v>2</v>
      </c>
      <c r="AZ116" s="2">
        <v>8</v>
      </c>
      <c r="BA116" s="2">
        <v>3</v>
      </c>
      <c r="BB116" s="2">
        <v>0</v>
      </c>
      <c r="BC116" s="2">
        <v>2</v>
      </c>
      <c r="BD116" s="2">
        <v>8</v>
      </c>
      <c r="BE116" s="2">
        <v>15</v>
      </c>
      <c r="BF116" s="2">
        <v>1141</v>
      </c>
      <c r="BG116" s="2">
        <v>75</v>
      </c>
      <c r="BH116" s="2">
        <v>237</v>
      </c>
      <c r="BI116" s="2">
        <v>0</v>
      </c>
      <c r="BJ116" s="2">
        <v>100</v>
      </c>
      <c r="BK116" s="2">
        <v>361</v>
      </c>
      <c r="BL116" s="2">
        <v>9</v>
      </c>
      <c r="BM116" s="2">
        <v>0</v>
      </c>
      <c r="BN116" s="2">
        <v>37</v>
      </c>
      <c r="BO116" s="2">
        <v>103</v>
      </c>
      <c r="BP116" s="2">
        <v>6</v>
      </c>
      <c r="BQ116" s="2">
        <v>0</v>
      </c>
      <c r="BR116" s="2">
        <v>19</v>
      </c>
      <c r="BS116" s="2">
        <v>21</v>
      </c>
      <c r="BT116" s="2">
        <v>6</v>
      </c>
      <c r="BU116" s="2">
        <v>0</v>
      </c>
      <c r="BV116" s="2">
        <v>47</v>
      </c>
      <c r="BW116" s="2">
        <v>68</v>
      </c>
      <c r="BX116" s="2">
        <v>52</v>
      </c>
      <c r="BY116" s="2">
        <v>53</v>
      </c>
      <c r="BZ116" s="2">
        <v>0</v>
      </c>
      <c r="CA116" s="2">
        <v>79</v>
      </c>
      <c r="CB116" s="2">
        <v>79.599999999999994</v>
      </c>
      <c r="CC116" s="2">
        <v>9.8000000000000007</v>
      </c>
      <c r="CD116" s="2">
        <v>5532251</v>
      </c>
      <c r="CE116" s="2">
        <v>459798</v>
      </c>
      <c r="CF116" s="2">
        <v>5449547</v>
      </c>
      <c r="CG116" s="2">
        <v>1089825</v>
      </c>
      <c r="CH116" s="2">
        <v>442805</v>
      </c>
      <c r="CI116" s="2">
        <v>496442</v>
      </c>
      <c r="CJ116" s="2">
        <v>5610</v>
      </c>
      <c r="CK116" s="2">
        <v>0</v>
      </c>
      <c r="CL116" s="2">
        <v>0</v>
      </c>
      <c r="CM116" s="2">
        <v>4</v>
      </c>
      <c r="CN116" s="2">
        <v>37</v>
      </c>
      <c r="CO116" s="2">
        <v>148</v>
      </c>
      <c r="CP116" s="2">
        <v>1</v>
      </c>
      <c r="CQ116" s="2">
        <v>12</v>
      </c>
      <c r="CR116" s="2">
        <v>74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1575</v>
      </c>
      <c r="CZ116" s="2">
        <v>886</v>
      </c>
      <c r="DA116" s="2">
        <v>689</v>
      </c>
      <c r="DB116" s="2">
        <v>13</v>
      </c>
      <c r="DC116" s="2">
        <v>6</v>
      </c>
      <c r="DD116" s="2">
        <v>7</v>
      </c>
      <c r="DE116" s="2">
        <v>648</v>
      </c>
      <c r="DF116" s="2">
        <v>203</v>
      </c>
      <c r="DG116" s="2">
        <v>445</v>
      </c>
      <c r="DH116" s="2">
        <v>511</v>
      </c>
      <c r="DI116" s="2">
        <v>400</v>
      </c>
      <c r="DJ116" s="2">
        <v>662</v>
      </c>
      <c r="DK116" s="2">
        <v>0</v>
      </c>
      <c r="DL116" s="2">
        <v>0</v>
      </c>
      <c r="DM116" s="2">
        <v>2693</v>
      </c>
      <c r="DN116" s="2">
        <v>125</v>
      </c>
      <c r="DO116" s="2">
        <v>19</v>
      </c>
      <c r="DP116" s="2">
        <v>5</v>
      </c>
      <c r="DQ116" s="2">
        <v>0</v>
      </c>
      <c r="DR116" s="2">
        <v>1</v>
      </c>
      <c r="DS116" s="2">
        <v>3</v>
      </c>
      <c r="DT116" s="2">
        <v>1</v>
      </c>
      <c r="DU116" s="2">
        <v>2</v>
      </c>
      <c r="DV116" s="2">
        <v>1</v>
      </c>
      <c r="DW116" s="2">
        <v>1</v>
      </c>
      <c r="DX116" s="2">
        <v>1</v>
      </c>
    </row>
    <row r="117" spans="1:128" ht="16.5" customHeight="1" x14ac:dyDescent="0.55000000000000004">
      <c r="A117" s="2" t="s">
        <v>484</v>
      </c>
      <c r="B117" s="2" t="s">
        <v>258</v>
      </c>
      <c r="C117" s="2" t="s">
        <v>485</v>
      </c>
      <c r="D117" s="2">
        <v>3448</v>
      </c>
      <c r="E117" s="2">
        <v>1675</v>
      </c>
      <c r="F117" s="2">
        <v>1773</v>
      </c>
      <c r="G117" s="2">
        <v>3367</v>
      </c>
      <c r="H117" s="2">
        <v>1665</v>
      </c>
      <c r="I117" s="2">
        <v>1702</v>
      </c>
      <c r="J117" s="2">
        <v>312</v>
      </c>
      <c r="K117" s="2">
        <v>151</v>
      </c>
      <c r="L117" s="2">
        <v>161</v>
      </c>
      <c r="M117" s="2">
        <v>1831</v>
      </c>
      <c r="N117" s="2">
        <v>968</v>
      </c>
      <c r="O117" s="2">
        <v>863</v>
      </c>
      <c r="P117" s="2">
        <v>1293</v>
      </c>
      <c r="Q117" s="2">
        <v>544</v>
      </c>
      <c r="R117" s="2">
        <v>749</v>
      </c>
      <c r="S117" s="2">
        <v>667</v>
      </c>
      <c r="T117" s="2">
        <v>257</v>
      </c>
      <c r="U117" s="2">
        <v>410</v>
      </c>
      <c r="V117" s="2">
        <v>75</v>
      </c>
      <c r="W117" s="2">
        <v>15</v>
      </c>
      <c r="X117" s="2">
        <v>52</v>
      </c>
      <c r="Y117" s="2">
        <v>156</v>
      </c>
      <c r="Z117" s="2">
        <v>171</v>
      </c>
      <c r="AA117" s="2">
        <v>1716</v>
      </c>
      <c r="AB117" s="2">
        <v>1711</v>
      </c>
      <c r="AC117" s="2">
        <v>3321</v>
      </c>
      <c r="AD117" s="2">
        <v>858</v>
      </c>
      <c r="AE117" s="2">
        <v>748</v>
      </c>
      <c r="AF117" s="2">
        <v>437</v>
      </c>
      <c r="AG117" s="2">
        <v>294</v>
      </c>
      <c r="AH117" s="2">
        <v>265</v>
      </c>
      <c r="AI117" s="2">
        <v>17</v>
      </c>
      <c r="AJ117" s="2">
        <v>4</v>
      </c>
      <c r="AK117" s="2">
        <v>40159</v>
      </c>
      <c r="AL117" s="2">
        <v>8343</v>
      </c>
      <c r="AM117" s="2">
        <v>189</v>
      </c>
      <c r="AN117" s="2">
        <v>8</v>
      </c>
      <c r="AO117" s="2">
        <v>6</v>
      </c>
      <c r="AP117" s="2">
        <v>0</v>
      </c>
      <c r="AQ117" s="2">
        <v>18</v>
      </c>
      <c r="AR117" s="2">
        <v>17</v>
      </c>
      <c r="AS117" s="2">
        <v>2</v>
      </c>
      <c r="AT117" s="2">
        <v>1</v>
      </c>
      <c r="AU117" s="2">
        <v>8</v>
      </c>
      <c r="AV117" s="2">
        <v>46</v>
      </c>
      <c r="AW117" s="2">
        <v>5</v>
      </c>
      <c r="AX117" s="2">
        <v>11</v>
      </c>
      <c r="AY117" s="2">
        <v>4</v>
      </c>
      <c r="AZ117" s="2">
        <v>19</v>
      </c>
      <c r="BA117" s="2">
        <v>14</v>
      </c>
      <c r="BB117" s="2">
        <v>1</v>
      </c>
      <c r="BC117" s="2">
        <v>9</v>
      </c>
      <c r="BD117" s="2">
        <v>5</v>
      </c>
      <c r="BE117" s="2">
        <v>15</v>
      </c>
      <c r="BF117" s="2">
        <v>1492</v>
      </c>
      <c r="BG117" s="2">
        <v>117</v>
      </c>
      <c r="BH117" s="2">
        <v>32</v>
      </c>
      <c r="BI117" s="2">
        <v>0</v>
      </c>
      <c r="BJ117" s="2">
        <v>223</v>
      </c>
      <c r="BK117" s="2">
        <v>229</v>
      </c>
      <c r="BL117" s="2">
        <v>23</v>
      </c>
      <c r="BM117" s="2">
        <v>1</v>
      </c>
      <c r="BN117" s="2">
        <v>160</v>
      </c>
      <c r="BO117" s="2">
        <v>263</v>
      </c>
      <c r="BP117" s="2">
        <v>44</v>
      </c>
      <c r="BQ117" s="2">
        <v>14</v>
      </c>
      <c r="BR117" s="2">
        <v>30</v>
      </c>
      <c r="BS117" s="2">
        <v>69</v>
      </c>
      <c r="BT117" s="2">
        <v>37</v>
      </c>
      <c r="BU117" s="2">
        <v>1</v>
      </c>
      <c r="BV117" s="2">
        <v>114</v>
      </c>
      <c r="BW117" s="2">
        <v>69</v>
      </c>
      <c r="BX117" s="2">
        <v>66</v>
      </c>
      <c r="BY117" s="2">
        <v>44</v>
      </c>
      <c r="BZ117" s="2">
        <v>2</v>
      </c>
      <c r="CA117" s="2">
        <v>69</v>
      </c>
      <c r="CB117" s="2">
        <v>84.2</v>
      </c>
      <c r="CC117" s="2">
        <v>7.9</v>
      </c>
      <c r="CD117" s="2">
        <v>5308963</v>
      </c>
      <c r="CE117" s="2">
        <v>491037</v>
      </c>
      <c r="CF117" s="2">
        <v>5021933</v>
      </c>
      <c r="CG117" s="2">
        <v>780554</v>
      </c>
      <c r="CH117" s="2">
        <v>674051</v>
      </c>
      <c r="CI117" s="2">
        <v>310492</v>
      </c>
      <c r="CJ117" s="2">
        <v>0</v>
      </c>
      <c r="CK117" s="2">
        <v>0</v>
      </c>
      <c r="CL117" s="2">
        <v>0</v>
      </c>
      <c r="CM117" s="2">
        <v>1</v>
      </c>
      <c r="CN117" s="2">
        <v>21</v>
      </c>
      <c r="CO117" s="2">
        <v>122</v>
      </c>
      <c r="CP117" s="2">
        <v>1</v>
      </c>
      <c r="CQ117" s="2">
        <v>13</v>
      </c>
      <c r="CR117" s="2">
        <v>62</v>
      </c>
      <c r="CS117" s="2">
        <v>0</v>
      </c>
      <c r="CT117" s="2">
        <v>0</v>
      </c>
      <c r="CU117" s="2">
        <v>0</v>
      </c>
      <c r="CV117" s="2">
        <v>0</v>
      </c>
      <c r="CW117" s="2">
        <v>1</v>
      </c>
      <c r="CX117" s="2">
        <v>91</v>
      </c>
      <c r="CY117" s="2">
        <v>1872</v>
      </c>
      <c r="CZ117" s="2">
        <v>1068</v>
      </c>
      <c r="DA117" s="2">
        <v>804</v>
      </c>
      <c r="DB117" s="2">
        <v>34</v>
      </c>
      <c r="DC117" s="2">
        <v>22</v>
      </c>
      <c r="DD117" s="2">
        <v>12</v>
      </c>
      <c r="DE117" s="2">
        <v>1204</v>
      </c>
      <c r="DF117" s="2">
        <v>413</v>
      </c>
      <c r="DG117" s="2">
        <v>791</v>
      </c>
      <c r="DH117" s="2">
        <v>358</v>
      </c>
      <c r="DI117" s="2">
        <v>397</v>
      </c>
      <c r="DJ117" s="2">
        <v>1082</v>
      </c>
      <c r="DK117" s="2">
        <v>0</v>
      </c>
      <c r="DL117" s="2">
        <v>1</v>
      </c>
      <c r="DM117" s="2">
        <v>3378</v>
      </c>
      <c r="DN117" s="2">
        <v>222</v>
      </c>
      <c r="DO117" s="2">
        <v>39</v>
      </c>
      <c r="DP117" s="2">
        <v>12</v>
      </c>
      <c r="DQ117" s="2">
        <v>0</v>
      </c>
      <c r="DR117" s="2">
        <v>1</v>
      </c>
      <c r="DS117" s="2">
        <v>3</v>
      </c>
      <c r="DT117" s="2">
        <v>2</v>
      </c>
      <c r="DU117" s="2">
        <v>2</v>
      </c>
      <c r="DV117" s="2">
        <v>1</v>
      </c>
      <c r="DW117" s="2">
        <v>5</v>
      </c>
      <c r="DX117" s="2">
        <v>1</v>
      </c>
    </row>
    <row r="118" spans="1:128" ht="16.5" customHeight="1" x14ac:dyDescent="0.55000000000000004">
      <c r="A118" s="2" t="s">
        <v>486</v>
      </c>
      <c r="B118" s="2" t="s">
        <v>258</v>
      </c>
      <c r="C118" s="2" t="s">
        <v>487</v>
      </c>
      <c r="D118" s="2">
        <v>1637</v>
      </c>
      <c r="E118" s="2">
        <v>818</v>
      </c>
      <c r="F118" s="2">
        <v>819</v>
      </c>
      <c r="G118" s="2">
        <v>1633</v>
      </c>
      <c r="H118" s="2">
        <v>816</v>
      </c>
      <c r="I118" s="2">
        <v>817</v>
      </c>
      <c r="J118" s="2">
        <v>160</v>
      </c>
      <c r="K118" s="2">
        <v>80</v>
      </c>
      <c r="L118" s="2">
        <v>80</v>
      </c>
      <c r="M118" s="2">
        <v>822</v>
      </c>
      <c r="N118" s="2">
        <v>459</v>
      </c>
      <c r="O118" s="2">
        <v>363</v>
      </c>
      <c r="P118" s="2">
        <v>655</v>
      </c>
      <c r="Q118" s="2">
        <v>279</v>
      </c>
      <c r="R118" s="2">
        <v>376</v>
      </c>
      <c r="S118" s="2">
        <v>379</v>
      </c>
      <c r="T118" s="2">
        <v>156</v>
      </c>
      <c r="U118" s="2">
        <v>223</v>
      </c>
      <c r="V118" s="2">
        <v>4</v>
      </c>
      <c r="W118" s="2">
        <v>9</v>
      </c>
      <c r="X118" s="2">
        <v>33</v>
      </c>
      <c r="Y118" s="2">
        <v>65</v>
      </c>
      <c r="Z118" s="2">
        <v>109</v>
      </c>
      <c r="AA118" s="2">
        <v>756</v>
      </c>
      <c r="AB118" s="2">
        <v>745</v>
      </c>
      <c r="AC118" s="2">
        <v>1475</v>
      </c>
      <c r="AD118" s="2">
        <v>407</v>
      </c>
      <c r="AE118" s="2">
        <v>302</v>
      </c>
      <c r="AF118" s="2">
        <v>201</v>
      </c>
      <c r="AG118" s="2">
        <v>126</v>
      </c>
      <c r="AH118" s="2">
        <v>137</v>
      </c>
      <c r="AI118" s="2">
        <v>5</v>
      </c>
      <c r="AJ118" s="2">
        <v>1</v>
      </c>
      <c r="AK118" s="2">
        <v>39851</v>
      </c>
      <c r="AL118" s="2">
        <v>6550</v>
      </c>
      <c r="AM118" s="2">
        <v>103</v>
      </c>
      <c r="AN118" s="2">
        <v>4</v>
      </c>
      <c r="AO118" s="2">
        <v>1</v>
      </c>
      <c r="AP118" s="2">
        <v>0</v>
      </c>
      <c r="AQ118" s="2">
        <v>7</v>
      </c>
      <c r="AR118" s="2">
        <v>8</v>
      </c>
      <c r="AS118" s="2">
        <v>1</v>
      </c>
      <c r="AT118" s="2">
        <v>0</v>
      </c>
      <c r="AU118" s="2">
        <v>4</v>
      </c>
      <c r="AV118" s="2">
        <v>26</v>
      </c>
      <c r="AW118" s="2">
        <v>1</v>
      </c>
      <c r="AX118" s="2">
        <v>1</v>
      </c>
      <c r="AY118" s="2">
        <v>1</v>
      </c>
      <c r="AZ118" s="2">
        <v>13</v>
      </c>
      <c r="BA118" s="2">
        <v>5</v>
      </c>
      <c r="BB118" s="2">
        <v>1</v>
      </c>
      <c r="BC118" s="2">
        <v>12</v>
      </c>
      <c r="BD118" s="2">
        <v>4</v>
      </c>
      <c r="BE118" s="2">
        <v>14</v>
      </c>
      <c r="BF118" s="2">
        <v>664</v>
      </c>
      <c r="BG118" s="2">
        <v>47</v>
      </c>
      <c r="BH118" s="2">
        <v>2</v>
      </c>
      <c r="BI118" s="2">
        <v>0</v>
      </c>
      <c r="BJ118" s="2">
        <v>79</v>
      </c>
      <c r="BK118" s="2">
        <v>36</v>
      </c>
      <c r="BL118" s="2">
        <v>4</v>
      </c>
      <c r="BM118" s="2">
        <v>0</v>
      </c>
      <c r="BN118" s="2">
        <v>11</v>
      </c>
      <c r="BO118" s="2">
        <v>97</v>
      </c>
      <c r="BP118" s="2">
        <v>6</v>
      </c>
      <c r="BQ118" s="2">
        <v>3</v>
      </c>
      <c r="BR118" s="2">
        <v>5</v>
      </c>
      <c r="BS118" s="2">
        <v>31</v>
      </c>
      <c r="BT118" s="2">
        <v>13</v>
      </c>
      <c r="BU118" s="2">
        <v>1</v>
      </c>
      <c r="BV118" s="2">
        <v>215</v>
      </c>
      <c r="BW118" s="2">
        <v>61</v>
      </c>
      <c r="BX118" s="2">
        <v>53</v>
      </c>
      <c r="BY118" s="2">
        <v>45</v>
      </c>
      <c r="BZ118" s="2">
        <v>1</v>
      </c>
      <c r="CA118" s="2">
        <v>61</v>
      </c>
      <c r="CB118" s="2">
        <v>58.6</v>
      </c>
      <c r="CC118" s="2">
        <v>-1.2</v>
      </c>
      <c r="CD118" s="2">
        <v>4324636</v>
      </c>
      <c r="CE118" s="2">
        <v>166137</v>
      </c>
      <c r="CF118" s="2">
        <v>4150252</v>
      </c>
      <c r="CG118" s="2">
        <v>699419</v>
      </c>
      <c r="CH118" s="2">
        <v>484267</v>
      </c>
      <c r="CI118" s="2">
        <v>259537</v>
      </c>
      <c r="CJ118" s="2">
        <v>0</v>
      </c>
      <c r="CK118" s="2">
        <v>0</v>
      </c>
      <c r="CL118" s="2">
        <v>0</v>
      </c>
      <c r="CM118" s="2">
        <v>1</v>
      </c>
      <c r="CN118" s="2">
        <v>13</v>
      </c>
      <c r="CO118" s="2">
        <v>57</v>
      </c>
      <c r="CP118" s="2">
        <v>1</v>
      </c>
      <c r="CQ118" s="2">
        <v>13</v>
      </c>
      <c r="CR118" s="2">
        <v>29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882</v>
      </c>
      <c r="CZ118" s="2">
        <v>517</v>
      </c>
      <c r="DA118" s="2">
        <v>365</v>
      </c>
      <c r="DB118" s="2">
        <v>11</v>
      </c>
      <c r="DC118" s="2">
        <v>9</v>
      </c>
      <c r="DD118" s="2">
        <v>2</v>
      </c>
      <c r="DE118" s="2">
        <v>584</v>
      </c>
      <c r="DF118" s="2">
        <v>212</v>
      </c>
      <c r="DG118" s="2">
        <v>372</v>
      </c>
      <c r="DH118" s="2">
        <v>136</v>
      </c>
      <c r="DI118" s="2">
        <v>112</v>
      </c>
      <c r="DJ118" s="2">
        <v>631</v>
      </c>
      <c r="DK118" s="2">
        <v>0</v>
      </c>
      <c r="DL118" s="2">
        <v>0</v>
      </c>
      <c r="DM118" s="2">
        <v>1553</v>
      </c>
      <c r="DN118" s="2">
        <v>136</v>
      </c>
      <c r="DO118" s="2">
        <v>23</v>
      </c>
      <c r="DP118" s="2">
        <v>11</v>
      </c>
      <c r="DQ118" s="2">
        <v>0</v>
      </c>
      <c r="DR118" s="2">
        <v>1</v>
      </c>
      <c r="DS118" s="2">
        <v>2</v>
      </c>
      <c r="DT118" s="2">
        <v>1</v>
      </c>
      <c r="DU118" s="2">
        <v>2</v>
      </c>
      <c r="DV118" s="2">
        <v>0</v>
      </c>
      <c r="DW118" s="2">
        <v>2</v>
      </c>
      <c r="DX118" s="2">
        <v>1</v>
      </c>
    </row>
    <row r="119" spans="1:128" ht="16.5" customHeight="1" x14ac:dyDescent="0.55000000000000004">
      <c r="A119" s="2" t="s">
        <v>488</v>
      </c>
      <c r="B119" s="2" t="s">
        <v>258</v>
      </c>
      <c r="C119" s="2" t="s">
        <v>489</v>
      </c>
      <c r="D119" s="2">
        <v>7565</v>
      </c>
      <c r="E119" s="2">
        <v>3600</v>
      </c>
      <c r="F119" s="2">
        <v>3965</v>
      </c>
      <c r="G119" s="2">
        <v>7435</v>
      </c>
      <c r="H119" s="2">
        <v>3588</v>
      </c>
      <c r="I119" s="2">
        <v>3847</v>
      </c>
      <c r="J119" s="2">
        <v>790</v>
      </c>
      <c r="K119" s="2">
        <v>389</v>
      </c>
      <c r="L119" s="2">
        <v>401</v>
      </c>
      <c r="M119" s="2">
        <v>4078</v>
      </c>
      <c r="N119" s="2">
        <v>2079</v>
      </c>
      <c r="O119" s="2">
        <v>1999</v>
      </c>
      <c r="P119" s="2">
        <v>2696</v>
      </c>
      <c r="Q119" s="2">
        <v>1132</v>
      </c>
      <c r="R119" s="2">
        <v>1564</v>
      </c>
      <c r="S119" s="2">
        <v>1387</v>
      </c>
      <c r="T119" s="2">
        <v>535</v>
      </c>
      <c r="U119" s="2">
        <v>852</v>
      </c>
      <c r="V119" s="2">
        <v>130</v>
      </c>
      <c r="W119" s="2">
        <v>41</v>
      </c>
      <c r="X119" s="2">
        <v>131</v>
      </c>
      <c r="Y119" s="2">
        <v>184</v>
      </c>
      <c r="Z119" s="2">
        <v>287</v>
      </c>
      <c r="AA119" s="2">
        <v>3515</v>
      </c>
      <c r="AB119" s="2">
        <v>3510</v>
      </c>
      <c r="AC119" s="2">
        <v>7449</v>
      </c>
      <c r="AD119" s="2">
        <v>1896</v>
      </c>
      <c r="AE119" s="2">
        <v>1314</v>
      </c>
      <c r="AF119" s="2">
        <v>944</v>
      </c>
      <c r="AG119" s="2">
        <v>588</v>
      </c>
      <c r="AH119" s="2">
        <v>591</v>
      </c>
      <c r="AI119" s="2">
        <v>13</v>
      </c>
      <c r="AJ119" s="2">
        <v>15</v>
      </c>
      <c r="AK119" s="2">
        <v>111565</v>
      </c>
      <c r="AL119" s="2">
        <v>19735</v>
      </c>
      <c r="AM119" s="2">
        <v>407</v>
      </c>
      <c r="AN119" s="2">
        <v>17</v>
      </c>
      <c r="AO119" s="2">
        <v>4</v>
      </c>
      <c r="AP119" s="2">
        <v>0</v>
      </c>
      <c r="AQ119" s="2">
        <v>42</v>
      </c>
      <c r="AR119" s="2">
        <v>39</v>
      </c>
      <c r="AS119" s="2">
        <v>1</v>
      </c>
      <c r="AT119" s="2">
        <v>2</v>
      </c>
      <c r="AU119" s="2">
        <v>14</v>
      </c>
      <c r="AV119" s="2">
        <v>83</v>
      </c>
      <c r="AW119" s="2">
        <v>7</v>
      </c>
      <c r="AX119" s="2">
        <v>22</v>
      </c>
      <c r="AY119" s="2">
        <v>11</v>
      </c>
      <c r="AZ119" s="2">
        <v>46</v>
      </c>
      <c r="BA119" s="2">
        <v>43</v>
      </c>
      <c r="BB119" s="2">
        <v>6</v>
      </c>
      <c r="BC119" s="2">
        <v>23</v>
      </c>
      <c r="BD119" s="2">
        <v>7</v>
      </c>
      <c r="BE119" s="2">
        <v>40</v>
      </c>
      <c r="BF119" s="2">
        <v>2791</v>
      </c>
      <c r="BG119" s="2">
        <v>131</v>
      </c>
      <c r="BH119" s="2">
        <v>36</v>
      </c>
      <c r="BI119" s="2">
        <v>0</v>
      </c>
      <c r="BJ119" s="2">
        <v>345</v>
      </c>
      <c r="BK119" s="2">
        <v>630</v>
      </c>
      <c r="BL119" s="2">
        <v>9</v>
      </c>
      <c r="BM119" s="2">
        <v>2</v>
      </c>
      <c r="BN119" s="2">
        <v>144</v>
      </c>
      <c r="BO119" s="2">
        <v>585</v>
      </c>
      <c r="BP119" s="2">
        <v>42</v>
      </c>
      <c r="BQ119" s="2">
        <v>40</v>
      </c>
      <c r="BR119" s="2">
        <v>30</v>
      </c>
      <c r="BS119" s="2">
        <v>198</v>
      </c>
      <c r="BT119" s="2">
        <v>110</v>
      </c>
      <c r="BU119" s="2">
        <v>15</v>
      </c>
      <c r="BV119" s="2">
        <v>175</v>
      </c>
      <c r="BW119" s="2">
        <v>71</v>
      </c>
      <c r="BX119" s="2">
        <v>228</v>
      </c>
      <c r="BY119" s="2">
        <v>103</v>
      </c>
      <c r="BZ119" s="2">
        <v>7</v>
      </c>
      <c r="CA119" s="2">
        <v>154</v>
      </c>
      <c r="CB119" s="2">
        <v>78.8</v>
      </c>
      <c r="CC119" s="2">
        <v>8.3000000000000007</v>
      </c>
      <c r="CD119" s="2">
        <v>11670018</v>
      </c>
      <c r="CE119" s="2">
        <v>1092137</v>
      </c>
      <c r="CF119" s="2">
        <v>11558064</v>
      </c>
      <c r="CG119" s="2">
        <v>1541749</v>
      </c>
      <c r="CH119" s="2">
        <v>1461825</v>
      </c>
      <c r="CI119" s="2">
        <v>982931</v>
      </c>
      <c r="CJ119" s="2">
        <v>3780</v>
      </c>
      <c r="CK119" s="2">
        <v>0</v>
      </c>
      <c r="CL119" s="2">
        <v>0</v>
      </c>
      <c r="CM119" s="2">
        <v>7</v>
      </c>
      <c r="CN119" s="2">
        <v>66</v>
      </c>
      <c r="CO119" s="2">
        <v>275</v>
      </c>
      <c r="CP119" s="2">
        <v>3</v>
      </c>
      <c r="CQ119" s="2">
        <v>42</v>
      </c>
      <c r="CR119" s="2">
        <v>160</v>
      </c>
      <c r="CS119" s="2">
        <v>0</v>
      </c>
      <c r="CT119" s="2">
        <v>0</v>
      </c>
      <c r="CU119" s="2">
        <v>0</v>
      </c>
      <c r="CV119" s="2">
        <v>0</v>
      </c>
      <c r="CW119" s="2">
        <v>1</v>
      </c>
      <c r="CX119" s="2">
        <v>125</v>
      </c>
      <c r="CY119" s="2">
        <v>4196</v>
      </c>
      <c r="CZ119" s="2">
        <v>2317</v>
      </c>
      <c r="DA119" s="2">
        <v>1879</v>
      </c>
      <c r="DB119" s="2">
        <v>84</v>
      </c>
      <c r="DC119" s="2">
        <v>51</v>
      </c>
      <c r="DD119" s="2">
        <v>33</v>
      </c>
      <c r="DE119" s="2">
        <v>2493</v>
      </c>
      <c r="DF119" s="2">
        <v>843</v>
      </c>
      <c r="DG119" s="2">
        <v>1650</v>
      </c>
      <c r="DH119" s="2">
        <v>1113</v>
      </c>
      <c r="DI119" s="2">
        <v>923</v>
      </c>
      <c r="DJ119" s="2">
        <v>2158</v>
      </c>
      <c r="DK119" s="2">
        <v>0</v>
      </c>
      <c r="DL119" s="2">
        <v>1</v>
      </c>
      <c r="DM119" s="2">
        <v>7327</v>
      </c>
      <c r="DN119" s="2">
        <v>928</v>
      </c>
      <c r="DO119" s="2">
        <v>65</v>
      </c>
      <c r="DP119" s="2">
        <v>41</v>
      </c>
      <c r="DQ119" s="2">
        <v>1</v>
      </c>
      <c r="DR119" s="2">
        <v>1</v>
      </c>
      <c r="DS119" s="2">
        <v>3</v>
      </c>
      <c r="DT119" s="2">
        <v>4</v>
      </c>
      <c r="DU119" s="2">
        <v>4</v>
      </c>
      <c r="DV119" s="2">
        <v>4</v>
      </c>
      <c r="DW119" s="2">
        <v>7</v>
      </c>
      <c r="DX119" s="2">
        <v>2</v>
      </c>
    </row>
    <row r="120" spans="1:128" ht="16.5" customHeight="1" x14ac:dyDescent="0.55000000000000004">
      <c r="A120" s="2" t="s">
        <v>490</v>
      </c>
      <c r="B120" s="2" t="s">
        <v>258</v>
      </c>
      <c r="C120" s="2" t="s">
        <v>491</v>
      </c>
      <c r="D120" s="2">
        <v>3974</v>
      </c>
      <c r="E120" s="2">
        <v>2098</v>
      </c>
      <c r="F120" s="2">
        <v>1876</v>
      </c>
      <c r="G120" s="2">
        <v>3932</v>
      </c>
      <c r="H120" s="2">
        <v>2086</v>
      </c>
      <c r="I120" s="2">
        <v>1846</v>
      </c>
      <c r="J120" s="2">
        <v>388</v>
      </c>
      <c r="K120" s="2">
        <v>218</v>
      </c>
      <c r="L120" s="2">
        <v>170</v>
      </c>
      <c r="M120" s="2">
        <v>2114</v>
      </c>
      <c r="N120" s="2">
        <v>1172</v>
      </c>
      <c r="O120" s="2">
        <v>942</v>
      </c>
      <c r="P120" s="2">
        <v>1357</v>
      </c>
      <c r="Q120" s="2">
        <v>613</v>
      </c>
      <c r="R120" s="2">
        <v>744</v>
      </c>
      <c r="S120" s="2">
        <v>680</v>
      </c>
      <c r="T120" s="2">
        <v>261</v>
      </c>
      <c r="U120" s="2">
        <v>419</v>
      </c>
      <c r="V120" s="2">
        <v>42</v>
      </c>
      <c r="W120" s="2">
        <v>25</v>
      </c>
      <c r="X120" s="2">
        <v>62</v>
      </c>
      <c r="Y120" s="2">
        <v>116</v>
      </c>
      <c r="Z120" s="2">
        <v>186</v>
      </c>
      <c r="AA120" s="2">
        <v>1951</v>
      </c>
      <c r="AB120" s="2">
        <v>1938</v>
      </c>
      <c r="AC120" s="2">
        <v>3825</v>
      </c>
      <c r="AD120" s="2">
        <v>931</v>
      </c>
      <c r="AE120" s="2">
        <v>848</v>
      </c>
      <c r="AF120" s="2">
        <v>468</v>
      </c>
      <c r="AG120" s="2">
        <v>284</v>
      </c>
      <c r="AH120" s="2">
        <v>261</v>
      </c>
      <c r="AI120" s="2">
        <v>12</v>
      </c>
      <c r="AJ120" s="2">
        <v>5</v>
      </c>
      <c r="AK120" s="2">
        <v>52069</v>
      </c>
      <c r="AL120" s="2">
        <v>24078</v>
      </c>
      <c r="AM120" s="2">
        <v>238</v>
      </c>
      <c r="AN120" s="2">
        <v>17</v>
      </c>
      <c r="AO120" s="2">
        <v>0</v>
      </c>
      <c r="AP120" s="2">
        <v>0</v>
      </c>
      <c r="AQ120" s="2">
        <v>30</v>
      </c>
      <c r="AR120" s="2">
        <v>13</v>
      </c>
      <c r="AS120" s="2">
        <v>1</v>
      </c>
      <c r="AT120" s="2">
        <v>2</v>
      </c>
      <c r="AU120" s="2">
        <v>8</v>
      </c>
      <c r="AV120" s="2">
        <v>57</v>
      </c>
      <c r="AW120" s="2">
        <v>3</v>
      </c>
      <c r="AX120" s="2">
        <v>9</v>
      </c>
      <c r="AY120" s="2">
        <v>6</v>
      </c>
      <c r="AZ120" s="2">
        <v>32</v>
      </c>
      <c r="BA120" s="2">
        <v>20</v>
      </c>
      <c r="BB120" s="2">
        <v>2</v>
      </c>
      <c r="BC120" s="2">
        <v>15</v>
      </c>
      <c r="BD120" s="2">
        <v>3</v>
      </c>
      <c r="BE120" s="2">
        <v>20</v>
      </c>
      <c r="BF120" s="2">
        <v>1519</v>
      </c>
      <c r="BG120" s="2">
        <v>115</v>
      </c>
      <c r="BH120" s="2">
        <v>0</v>
      </c>
      <c r="BI120" s="2">
        <v>0</v>
      </c>
      <c r="BJ120" s="2">
        <v>268</v>
      </c>
      <c r="BK120" s="2">
        <v>101</v>
      </c>
      <c r="BL120" s="2">
        <v>3</v>
      </c>
      <c r="BM120" s="2">
        <v>3</v>
      </c>
      <c r="BN120" s="2">
        <v>62</v>
      </c>
      <c r="BO120" s="2">
        <v>298</v>
      </c>
      <c r="BP120" s="2">
        <v>31</v>
      </c>
      <c r="BQ120" s="2">
        <v>20</v>
      </c>
      <c r="BR120" s="2">
        <v>11</v>
      </c>
      <c r="BS120" s="2">
        <v>145</v>
      </c>
      <c r="BT120" s="2">
        <v>86</v>
      </c>
      <c r="BU120" s="2">
        <v>2</v>
      </c>
      <c r="BV120" s="2">
        <v>148</v>
      </c>
      <c r="BW120" s="2">
        <v>62</v>
      </c>
      <c r="BX120" s="2">
        <v>164</v>
      </c>
      <c r="BY120" s="2">
        <v>153</v>
      </c>
      <c r="BZ120" s="2">
        <v>0</v>
      </c>
      <c r="CA120" s="2">
        <v>81</v>
      </c>
      <c r="CB120" s="2">
        <v>67.400000000000006</v>
      </c>
      <c r="CC120" s="2">
        <v>13</v>
      </c>
      <c r="CD120" s="2">
        <v>6755901</v>
      </c>
      <c r="CE120" s="2">
        <v>545779</v>
      </c>
      <c r="CF120" s="2">
        <v>6074136</v>
      </c>
      <c r="CG120" s="2">
        <v>799150</v>
      </c>
      <c r="CH120" s="2">
        <v>729735</v>
      </c>
      <c r="CI120" s="2">
        <v>370573</v>
      </c>
      <c r="CJ120" s="2">
        <v>0</v>
      </c>
      <c r="CK120" s="2">
        <v>0</v>
      </c>
      <c r="CL120" s="2">
        <v>0</v>
      </c>
      <c r="CM120" s="2">
        <v>2</v>
      </c>
      <c r="CN120" s="2">
        <v>27</v>
      </c>
      <c r="CO120" s="2">
        <v>157</v>
      </c>
      <c r="CP120" s="2">
        <v>2</v>
      </c>
      <c r="CQ120" s="2">
        <v>21</v>
      </c>
      <c r="CR120" s="2">
        <v>87</v>
      </c>
      <c r="CS120" s="2">
        <v>0</v>
      </c>
      <c r="CT120" s="2">
        <v>0</v>
      </c>
      <c r="CU120" s="2">
        <v>0</v>
      </c>
      <c r="CV120" s="2">
        <v>0</v>
      </c>
      <c r="CW120" s="2">
        <v>1</v>
      </c>
      <c r="CX120" s="2">
        <v>44</v>
      </c>
      <c r="CY120" s="2">
        <v>2262</v>
      </c>
      <c r="CZ120" s="2">
        <v>1363</v>
      </c>
      <c r="DA120" s="2">
        <v>899</v>
      </c>
      <c r="DB120" s="2">
        <v>37</v>
      </c>
      <c r="DC120" s="2">
        <v>23</v>
      </c>
      <c r="DD120" s="2">
        <v>14</v>
      </c>
      <c r="DE120" s="2">
        <v>1166</v>
      </c>
      <c r="DF120" s="2">
        <v>396</v>
      </c>
      <c r="DG120" s="2">
        <v>770</v>
      </c>
      <c r="DH120" s="2">
        <v>513</v>
      </c>
      <c r="DI120" s="2">
        <v>473</v>
      </c>
      <c r="DJ120" s="2">
        <v>1265</v>
      </c>
      <c r="DK120" s="2">
        <v>0</v>
      </c>
      <c r="DL120" s="2">
        <v>0</v>
      </c>
      <c r="DM120" s="2">
        <v>3708</v>
      </c>
      <c r="DN120" s="2">
        <v>608</v>
      </c>
      <c r="DO120" s="2">
        <v>42</v>
      </c>
      <c r="DP120" s="2">
        <v>17</v>
      </c>
      <c r="DQ120" s="2">
        <v>0</v>
      </c>
      <c r="DR120" s="2">
        <v>0</v>
      </c>
      <c r="DS120" s="2">
        <v>3</v>
      </c>
      <c r="DT120" s="2">
        <v>1</v>
      </c>
      <c r="DU120" s="2">
        <v>2</v>
      </c>
      <c r="DV120" s="2">
        <v>1</v>
      </c>
      <c r="DW120" s="2">
        <v>2</v>
      </c>
      <c r="DX120" s="2">
        <v>1</v>
      </c>
    </row>
    <row r="121" spans="1:128" ht="16.5" customHeight="1" x14ac:dyDescent="0.55000000000000004">
      <c r="A121" s="2" t="s">
        <v>492</v>
      </c>
      <c r="B121" s="2" t="s">
        <v>258</v>
      </c>
      <c r="C121" s="2" t="s">
        <v>493</v>
      </c>
      <c r="D121" s="2">
        <v>2509</v>
      </c>
      <c r="E121" s="2">
        <v>1284</v>
      </c>
      <c r="F121" s="2">
        <v>1225</v>
      </c>
      <c r="G121" s="2">
        <v>2481</v>
      </c>
      <c r="H121" s="2">
        <v>1280</v>
      </c>
      <c r="I121" s="2">
        <v>1201</v>
      </c>
      <c r="J121" s="2">
        <v>259</v>
      </c>
      <c r="K121" s="2">
        <v>133</v>
      </c>
      <c r="L121" s="2">
        <v>126</v>
      </c>
      <c r="M121" s="2">
        <v>1340</v>
      </c>
      <c r="N121" s="2">
        <v>727</v>
      </c>
      <c r="O121" s="2">
        <v>613</v>
      </c>
      <c r="P121" s="2">
        <v>910</v>
      </c>
      <c r="Q121" s="2">
        <v>424</v>
      </c>
      <c r="R121" s="2">
        <v>486</v>
      </c>
      <c r="S121" s="2">
        <v>462</v>
      </c>
      <c r="T121" s="2">
        <v>194</v>
      </c>
      <c r="U121" s="2">
        <v>268</v>
      </c>
      <c r="V121" s="2">
        <v>28</v>
      </c>
      <c r="W121" s="2">
        <v>10</v>
      </c>
      <c r="X121" s="2">
        <v>35</v>
      </c>
      <c r="Y121" s="2">
        <v>109</v>
      </c>
      <c r="Z121" s="2">
        <v>161</v>
      </c>
      <c r="AA121" s="2">
        <v>1246</v>
      </c>
      <c r="AB121" s="2">
        <v>1240</v>
      </c>
      <c r="AC121" s="2">
        <v>2452</v>
      </c>
      <c r="AD121" s="2">
        <v>625</v>
      </c>
      <c r="AE121" s="2">
        <v>537</v>
      </c>
      <c r="AF121" s="2">
        <v>319</v>
      </c>
      <c r="AG121" s="2">
        <v>210</v>
      </c>
      <c r="AH121" s="2">
        <v>231</v>
      </c>
      <c r="AI121" s="2">
        <v>4</v>
      </c>
      <c r="AJ121" s="2">
        <v>1</v>
      </c>
      <c r="AK121" s="2">
        <v>8164</v>
      </c>
      <c r="AL121" s="2">
        <v>3443</v>
      </c>
      <c r="AM121" s="2">
        <v>153</v>
      </c>
      <c r="AN121" s="2">
        <v>0</v>
      </c>
      <c r="AO121" s="2">
        <v>1</v>
      </c>
      <c r="AP121" s="2">
        <v>0</v>
      </c>
      <c r="AQ121" s="2">
        <v>18</v>
      </c>
      <c r="AR121" s="2">
        <v>10</v>
      </c>
      <c r="AS121" s="2">
        <v>0</v>
      </c>
      <c r="AT121" s="2">
        <v>0</v>
      </c>
      <c r="AU121" s="2">
        <v>8</v>
      </c>
      <c r="AV121" s="2">
        <v>38</v>
      </c>
      <c r="AW121" s="2">
        <v>2</v>
      </c>
      <c r="AX121" s="2">
        <v>3</v>
      </c>
      <c r="AY121" s="2">
        <v>1</v>
      </c>
      <c r="AZ121" s="2">
        <v>41</v>
      </c>
      <c r="BA121" s="2">
        <v>9</v>
      </c>
      <c r="BB121" s="2">
        <v>0</v>
      </c>
      <c r="BC121" s="2">
        <v>3</v>
      </c>
      <c r="BD121" s="2">
        <v>4</v>
      </c>
      <c r="BE121" s="2">
        <v>15</v>
      </c>
      <c r="BF121" s="2">
        <v>801</v>
      </c>
      <c r="BG121" s="2">
        <v>0</v>
      </c>
      <c r="BH121" s="2">
        <v>15</v>
      </c>
      <c r="BI121" s="2">
        <v>0</v>
      </c>
      <c r="BJ121" s="2">
        <v>136</v>
      </c>
      <c r="BK121" s="2">
        <v>74</v>
      </c>
      <c r="BL121" s="2">
        <v>0</v>
      </c>
      <c r="BM121" s="2">
        <v>0</v>
      </c>
      <c r="BN121" s="2">
        <v>76</v>
      </c>
      <c r="BO121" s="2">
        <v>199</v>
      </c>
      <c r="BP121" s="2">
        <v>10</v>
      </c>
      <c r="BQ121" s="2">
        <v>3</v>
      </c>
      <c r="BR121" s="2">
        <v>1</v>
      </c>
      <c r="BS121" s="2">
        <v>180</v>
      </c>
      <c r="BT121" s="2">
        <v>17</v>
      </c>
      <c r="BU121" s="2">
        <v>0</v>
      </c>
      <c r="BV121" s="2">
        <v>49</v>
      </c>
      <c r="BW121" s="2">
        <v>12</v>
      </c>
      <c r="BX121" s="2">
        <v>29</v>
      </c>
      <c r="BY121" s="2">
        <v>0</v>
      </c>
      <c r="BZ121" s="2">
        <v>13</v>
      </c>
      <c r="CA121" s="2">
        <v>49</v>
      </c>
      <c r="CB121" s="2">
        <v>71.7</v>
      </c>
      <c r="CC121" s="2">
        <v>13.7</v>
      </c>
      <c r="CD121" s="2">
        <v>6209800</v>
      </c>
      <c r="CE121" s="2">
        <v>268861</v>
      </c>
      <c r="CF121" s="2">
        <v>6134720</v>
      </c>
      <c r="CG121" s="2">
        <v>500490</v>
      </c>
      <c r="CH121" s="2">
        <v>537596</v>
      </c>
      <c r="CI121" s="2">
        <v>1130772</v>
      </c>
      <c r="CJ121" s="2">
        <v>124687</v>
      </c>
      <c r="CK121" s="2">
        <v>0</v>
      </c>
      <c r="CL121" s="2">
        <v>0</v>
      </c>
      <c r="CM121" s="2">
        <v>3</v>
      </c>
      <c r="CN121" s="2">
        <v>22</v>
      </c>
      <c r="CO121" s="2">
        <v>83</v>
      </c>
      <c r="CP121" s="2">
        <v>2</v>
      </c>
      <c r="CQ121" s="2">
        <v>23</v>
      </c>
      <c r="CR121" s="2">
        <v>58</v>
      </c>
      <c r="CS121" s="2">
        <v>0</v>
      </c>
      <c r="CT121" s="2">
        <v>0</v>
      </c>
      <c r="CU121" s="2">
        <v>0</v>
      </c>
      <c r="CV121" s="2">
        <v>0</v>
      </c>
      <c r="CW121" s="2">
        <v>1</v>
      </c>
      <c r="CX121" s="2">
        <v>54</v>
      </c>
      <c r="CY121" s="2">
        <v>1644</v>
      </c>
      <c r="CZ121" s="2">
        <v>955</v>
      </c>
      <c r="DA121" s="2">
        <v>689</v>
      </c>
      <c r="DB121" s="2">
        <v>12</v>
      </c>
      <c r="DC121" s="2">
        <v>11</v>
      </c>
      <c r="DD121" s="2">
        <v>1</v>
      </c>
      <c r="DE121" s="2">
        <v>594</v>
      </c>
      <c r="DF121" s="2">
        <v>185</v>
      </c>
      <c r="DG121" s="2">
        <v>409</v>
      </c>
      <c r="DH121" s="2">
        <v>603</v>
      </c>
      <c r="DI121" s="2">
        <v>212</v>
      </c>
      <c r="DJ121" s="2">
        <v>829</v>
      </c>
      <c r="DK121" s="2">
        <v>0</v>
      </c>
      <c r="DL121" s="2">
        <v>0</v>
      </c>
      <c r="DM121" s="2">
        <v>2341</v>
      </c>
      <c r="DN121" s="2">
        <v>502</v>
      </c>
      <c r="DO121" s="2">
        <v>34</v>
      </c>
      <c r="DP121" s="2">
        <v>20</v>
      </c>
      <c r="DQ121" s="2">
        <v>1</v>
      </c>
      <c r="DR121" s="2">
        <v>0</v>
      </c>
      <c r="DS121" s="2">
        <v>3</v>
      </c>
      <c r="DT121" s="2">
        <v>2</v>
      </c>
      <c r="DU121" s="2">
        <v>3</v>
      </c>
      <c r="DV121" s="2">
        <v>1</v>
      </c>
      <c r="DW121" s="2">
        <v>0</v>
      </c>
      <c r="DX121" s="2">
        <v>2</v>
      </c>
    </row>
    <row r="122" spans="1:128" ht="16.5" customHeight="1" x14ac:dyDescent="0.55000000000000004">
      <c r="A122" s="2" t="s">
        <v>494</v>
      </c>
      <c r="B122" s="2" t="s">
        <v>258</v>
      </c>
      <c r="C122" s="2" t="s">
        <v>495</v>
      </c>
      <c r="D122" s="2">
        <v>2004</v>
      </c>
      <c r="E122" s="2">
        <v>994</v>
      </c>
      <c r="F122" s="2">
        <v>1010</v>
      </c>
      <c r="G122" s="2">
        <v>2003</v>
      </c>
      <c r="H122" s="2">
        <v>993</v>
      </c>
      <c r="I122" s="2">
        <v>1010</v>
      </c>
      <c r="J122" s="2">
        <v>185</v>
      </c>
      <c r="K122" s="2">
        <v>94</v>
      </c>
      <c r="L122" s="2">
        <v>91</v>
      </c>
      <c r="M122" s="2">
        <v>1010</v>
      </c>
      <c r="N122" s="2">
        <v>543</v>
      </c>
      <c r="O122" s="2">
        <v>467</v>
      </c>
      <c r="P122" s="2">
        <v>809</v>
      </c>
      <c r="Q122" s="2">
        <v>357</v>
      </c>
      <c r="R122" s="2">
        <v>452</v>
      </c>
      <c r="S122" s="2">
        <v>450</v>
      </c>
      <c r="T122" s="2">
        <v>175</v>
      </c>
      <c r="U122" s="2">
        <v>275</v>
      </c>
      <c r="V122" s="2">
        <v>1</v>
      </c>
      <c r="W122" s="2">
        <v>8</v>
      </c>
      <c r="X122" s="2">
        <v>35</v>
      </c>
      <c r="Y122" s="2">
        <v>109</v>
      </c>
      <c r="Z122" s="2">
        <v>106</v>
      </c>
      <c r="AA122" s="2">
        <v>1037</v>
      </c>
      <c r="AB122" s="2">
        <v>1034</v>
      </c>
      <c r="AC122" s="2">
        <v>1958</v>
      </c>
      <c r="AD122" s="2">
        <v>526</v>
      </c>
      <c r="AE122" s="2">
        <v>465</v>
      </c>
      <c r="AF122" s="2">
        <v>305</v>
      </c>
      <c r="AG122" s="2">
        <v>188</v>
      </c>
      <c r="AH122" s="2">
        <v>202</v>
      </c>
      <c r="AI122" s="2">
        <v>8</v>
      </c>
      <c r="AJ122" s="2">
        <v>2</v>
      </c>
      <c r="AK122" s="2">
        <v>7650</v>
      </c>
      <c r="AL122" s="2">
        <v>2680</v>
      </c>
      <c r="AM122" s="2">
        <v>140</v>
      </c>
      <c r="AN122" s="2">
        <v>0</v>
      </c>
      <c r="AO122" s="2">
        <v>1</v>
      </c>
      <c r="AP122" s="2">
        <v>0</v>
      </c>
      <c r="AQ122" s="2">
        <v>14</v>
      </c>
      <c r="AR122" s="2">
        <v>8</v>
      </c>
      <c r="AS122" s="2">
        <v>1</v>
      </c>
      <c r="AT122" s="2">
        <v>1</v>
      </c>
      <c r="AU122" s="2">
        <v>4</v>
      </c>
      <c r="AV122" s="2">
        <v>50</v>
      </c>
      <c r="AW122" s="2">
        <v>2</v>
      </c>
      <c r="AX122" s="2">
        <v>0</v>
      </c>
      <c r="AY122" s="2">
        <v>1</v>
      </c>
      <c r="AZ122" s="2">
        <v>30</v>
      </c>
      <c r="BA122" s="2">
        <v>9</v>
      </c>
      <c r="BB122" s="2">
        <v>0</v>
      </c>
      <c r="BC122" s="2">
        <v>4</v>
      </c>
      <c r="BD122" s="2">
        <v>5</v>
      </c>
      <c r="BE122" s="2">
        <v>10</v>
      </c>
      <c r="BF122" s="2">
        <v>608</v>
      </c>
      <c r="BG122" s="2">
        <v>0</v>
      </c>
      <c r="BH122" s="2">
        <v>5</v>
      </c>
      <c r="BI122" s="2">
        <v>0</v>
      </c>
      <c r="BJ122" s="2">
        <v>112</v>
      </c>
      <c r="BK122" s="2">
        <v>29</v>
      </c>
      <c r="BL122" s="2">
        <v>4</v>
      </c>
      <c r="BM122" s="2">
        <v>1</v>
      </c>
      <c r="BN122" s="2">
        <v>43</v>
      </c>
      <c r="BO122" s="2">
        <v>202</v>
      </c>
      <c r="BP122" s="2">
        <v>7</v>
      </c>
      <c r="BQ122" s="2">
        <v>0</v>
      </c>
      <c r="BR122" s="2">
        <v>2</v>
      </c>
      <c r="BS122" s="2">
        <v>123</v>
      </c>
      <c r="BT122" s="2">
        <v>17</v>
      </c>
      <c r="BU122" s="2">
        <v>0</v>
      </c>
      <c r="BV122" s="2">
        <v>18</v>
      </c>
      <c r="BW122" s="2">
        <v>15</v>
      </c>
      <c r="BX122" s="2">
        <v>30</v>
      </c>
      <c r="BY122" s="2">
        <v>0</v>
      </c>
      <c r="BZ122" s="2">
        <v>101</v>
      </c>
      <c r="CA122" s="2">
        <v>51</v>
      </c>
      <c r="CB122" s="2">
        <v>73</v>
      </c>
      <c r="CC122" s="2">
        <v>12.5</v>
      </c>
      <c r="CD122" s="2">
        <v>4578816</v>
      </c>
      <c r="CE122" s="2">
        <v>209554</v>
      </c>
      <c r="CF122" s="2">
        <v>4443255</v>
      </c>
      <c r="CG122" s="2">
        <v>496914</v>
      </c>
      <c r="CH122" s="2">
        <v>440326</v>
      </c>
      <c r="CI122" s="2">
        <v>415031</v>
      </c>
      <c r="CJ122" s="2">
        <v>0</v>
      </c>
      <c r="CK122" s="2">
        <v>0</v>
      </c>
      <c r="CL122" s="2">
        <v>0</v>
      </c>
      <c r="CM122" s="2">
        <v>2</v>
      </c>
      <c r="CN122" s="2">
        <v>16</v>
      </c>
      <c r="CO122" s="2">
        <v>65</v>
      </c>
      <c r="CP122" s="2">
        <v>1</v>
      </c>
      <c r="CQ122" s="2">
        <v>17</v>
      </c>
      <c r="CR122" s="2">
        <v>38</v>
      </c>
      <c r="CS122" s="2">
        <v>0</v>
      </c>
      <c r="CT122" s="2">
        <v>0</v>
      </c>
      <c r="CU122" s="2">
        <v>0</v>
      </c>
      <c r="CV122" s="2">
        <v>0</v>
      </c>
      <c r="CW122" s="2">
        <v>1</v>
      </c>
      <c r="CX122" s="2">
        <v>64</v>
      </c>
      <c r="CY122" s="2">
        <v>1216</v>
      </c>
      <c r="CZ122" s="2">
        <v>700</v>
      </c>
      <c r="DA122" s="2">
        <v>516</v>
      </c>
      <c r="DB122" s="2">
        <v>22</v>
      </c>
      <c r="DC122" s="2">
        <v>13</v>
      </c>
      <c r="DD122" s="2">
        <v>9</v>
      </c>
      <c r="DE122" s="2">
        <v>581</v>
      </c>
      <c r="DF122" s="2">
        <v>187</v>
      </c>
      <c r="DG122" s="2">
        <v>394</v>
      </c>
      <c r="DH122" s="2">
        <v>370</v>
      </c>
      <c r="DI122" s="2">
        <v>139</v>
      </c>
      <c r="DJ122" s="2">
        <v>707</v>
      </c>
      <c r="DK122" s="2">
        <v>1</v>
      </c>
      <c r="DL122" s="2">
        <v>0</v>
      </c>
      <c r="DM122" s="2">
        <v>1904</v>
      </c>
      <c r="DN122" s="2">
        <v>134</v>
      </c>
      <c r="DO122" s="2">
        <v>40</v>
      </c>
      <c r="DP122" s="2">
        <v>21</v>
      </c>
      <c r="DQ122" s="2">
        <v>0</v>
      </c>
      <c r="DR122" s="2">
        <v>1</v>
      </c>
      <c r="DS122" s="2">
        <v>1</v>
      </c>
      <c r="DT122" s="2">
        <v>2</v>
      </c>
      <c r="DU122" s="2">
        <v>4</v>
      </c>
      <c r="DV122" s="2">
        <v>1</v>
      </c>
      <c r="DW122" s="2">
        <v>8</v>
      </c>
      <c r="DX122" s="2">
        <v>2</v>
      </c>
    </row>
    <row r="123" spans="1:128" ht="16.5" customHeight="1" x14ac:dyDescent="0.55000000000000004">
      <c r="A123" s="2" t="s">
        <v>496</v>
      </c>
      <c r="B123" s="2" t="s">
        <v>258</v>
      </c>
      <c r="C123" s="2" t="s">
        <v>497</v>
      </c>
      <c r="D123" s="2">
        <v>2458</v>
      </c>
      <c r="E123" s="2">
        <v>1188</v>
      </c>
      <c r="F123" s="2">
        <v>1270</v>
      </c>
      <c r="G123" s="2">
        <v>2447</v>
      </c>
      <c r="H123" s="2">
        <v>1187</v>
      </c>
      <c r="I123" s="2">
        <v>1260</v>
      </c>
      <c r="J123" s="2">
        <v>252</v>
      </c>
      <c r="K123" s="2">
        <v>138</v>
      </c>
      <c r="L123" s="2">
        <v>114</v>
      </c>
      <c r="M123" s="2">
        <v>1265</v>
      </c>
      <c r="N123" s="2">
        <v>657</v>
      </c>
      <c r="O123" s="2">
        <v>608</v>
      </c>
      <c r="P123" s="2">
        <v>941</v>
      </c>
      <c r="Q123" s="2">
        <v>393</v>
      </c>
      <c r="R123" s="2">
        <v>548</v>
      </c>
      <c r="S123" s="2">
        <v>553</v>
      </c>
      <c r="T123" s="2">
        <v>209</v>
      </c>
      <c r="U123" s="2">
        <v>344</v>
      </c>
      <c r="V123" s="2">
        <v>11</v>
      </c>
      <c r="W123" s="2">
        <v>11</v>
      </c>
      <c r="X123" s="2">
        <v>49</v>
      </c>
      <c r="Y123" s="2">
        <v>105</v>
      </c>
      <c r="Z123" s="2">
        <v>139</v>
      </c>
      <c r="AA123" s="2">
        <v>1199</v>
      </c>
      <c r="AB123" s="2">
        <v>1193</v>
      </c>
      <c r="AC123" s="2">
        <v>2371</v>
      </c>
      <c r="AD123" s="2">
        <v>625</v>
      </c>
      <c r="AE123" s="2">
        <v>505</v>
      </c>
      <c r="AF123" s="2">
        <v>308</v>
      </c>
      <c r="AG123" s="2">
        <v>191</v>
      </c>
      <c r="AH123" s="2">
        <v>250</v>
      </c>
      <c r="AI123" s="2">
        <v>13</v>
      </c>
      <c r="AJ123" s="2">
        <v>2</v>
      </c>
      <c r="AK123" s="2">
        <v>10562</v>
      </c>
      <c r="AL123" s="2">
        <v>3851</v>
      </c>
      <c r="AM123" s="2">
        <v>166</v>
      </c>
      <c r="AN123" s="2">
        <v>0</v>
      </c>
      <c r="AO123" s="2">
        <v>0</v>
      </c>
      <c r="AP123" s="2">
        <v>0</v>
      </c>
      <c r="AQ123" s="2">
        <v>17</v>
      </c>
      <c r="AR123" s="2">
        <v>11</v>
      </c>
      <c r="AS123" s="2">
        <v>1</v>
      </c>
      <c r="AT123" s="2">
        <v>0</v>
      </c>
      <c r="AU123" s="2">
        <v>8</v>
      </c>
      <c r="AV123" s="2">
        <v>46</v>
      </c>
      <c r="AW123" s="2">
        <v>1</v>
      </c>
      <c r="AX123" s="2">
        <v>2</v>
      </c>
      <c r="AY123" s="2">
        <v>3</v>
      </c>
      <c r="AZ123" s="2">
        <v>44</v>
      </c>
      <c r="BA123" s="2">
        <v>11</v>
      </c>
      <c r="BB123" s="2">
        <v>0</v>
      </c>
      <c r="BC123" s="2">
        <v>3</v>
      </c>
      <c r="BD123" s="2">
        <v>5</v>
      </c>
      <c r="BE123" s="2">
        <v>14</v>
      </c>
      <c r="BF123" s="2">
        <v>829</v>
      </c>
      <c r="BG123" s="2">
        <v>0</v>
      </c>
      <c r="BH123" s="2">
        <v>0</v>
      </c>
      <c r="BI123" s="2">
        <v>0</v>
      </c>
      <c r="BJ123" s="2">
        <v>213</v>
      </c>
      <c r="BK123" s="2">
        <v>78</v>
      </c>
      <c r="BL123" s="2">
        <v>3</v>
      </c>
      <c r="BM123" s="2">
        <v>0</v>
      </c>
      <c r="BN123" s="2">
        <v>32</v>
      </c>
      <c r="BO123" s="2">
        <v>178</v>
      </c>
      <c r="BP123" s="2">
        <v>8</v>
      </c>
      <c r="BQ123" s="2">
        <v>5</v>
      </c>
      <c r="BR123" s="2">
        <v>4</v>
      </c>
      <c r="BS123" s="2">
        <v>227</v>
      </c>
      <c r="BT123" s="2">
        <v>20</v>
      </c>
      <c r="BU123" s="2">
        <v>0</v>
      </c>
      <c r="BV123" s="2">
        <v>9</v>
      </c>
      <c r="BW123" s="2">
        <v>21</v>
      </c>
      <c r="BX123" s="2">
        <v>31</v>
      </c>
      <c r="BY123" s="2">
        <v>0</v>
      </c>
      <c r="BZ123" s="2">
        <v>13</v>
      </c>
      <c r="CA123" s="2">
        <v>54</v>
      </c>
      <c r="CB123" s="2">
        <v>73.599999999999994</v>
      </c>
      <c r="CC123" s="2">
        <v>14.3</v>
      </c>
      <c r="CD123" s="2">
        <v>5440412</v>
      </c>
      <c r="CE123" s="2">
        <v>262070</v>
      </c>
      <c r="CF123" s="2">
        <v>5374418</v>
      </c>
      <c r="CG123" s="2">
        <v>607312</v>
      </c>
      <c r="CH123" s="2">
        <v>932916</v>
      </c>
      <c r="CI123" s="2">
        <v>319351</v>
      </c>
      <c r="CJ123" s="2">
        <v>0</v>
      </c>
      <c r="CK123" s="2">
        <v>0</v>
      </c>
      <c r="CL123" s="2">
        <v>0</v>
      </c>
      <c r="CM123" s="2">
        <v>2</v>
      </c>
      <c r="CN123" s="2">
        <v>21</v>
      </c>
      <c r="CO123" s="2">
        <v>89</v>
      </c>
      <c r="CP123" s="2">
        <v>2</v>
      </c>
      <c r="CQ123" s="2">
        <v>20</v>
      </c>
      <c r="CR123" s="2">
        <v>47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1423</v>
      </c>
      <c r="CZ123" s="2">
        <v>815</v>
      </c>
      <c r="DA123" s="2">
        <v>608</v>
      </c>
      <c r="DB123" s="2">
        <v>36</v>
      </c>
      <c r="DC123" s="2">
        <v>17</v>
      </c>
      <c r="DD123" s="2">
        <v>19</v>
      </c>
      <c r="DE123" s="2">
        <v>742</v>
      </c>
      <c r="DF123" s="2">
        <v>216</v>
      </c>
      <c r="DG123" s="2">
        <v>526</v>
      </c>
      <c r="DH123" s="2">
        <v>381</v>
      </c>
      <c r="DI123" s="2">
        <v>237</v>
      </c>
      <c r="DJ123" s="2">
        <v>797</v>
      </c>
      <c r="DK123" s="2">
        <v>1</v>
      </c>
      <c r="DL123" s="2">
        <v>0</v>
      </c>
      <c r="DM123" s="2">
        <v>2274</v>
      </c>
      <c r="DN123" s="2">
        <v>346</v>
      </c>
      <c r="DO123" s="2">
        <v>40</v>
      </c>
      <c r="DP123" s="2">
        <v>23</v>
      </c>
      <c r="DQ123" s="2">
        <v>0</v>
      </c>
      <c r="DR123" s="2">
        <v>0</v>
      </c>
      <c r="DS123" s="2">
        <v>3</v>
      </c>
      <c r="DT123" s="2">
        <v>2</v>
      </c>
      <c r="DU123" s="2">
        <v>1</v>
      </c>
      <c r="DV123" s="2">
        <v>2</v>
      </c>
      <c r="DW123" s="2">
        <v>2</v>
      </c>
      <c r="DX123" s="2">
        <v>2</v>
      </c>
    </row>
    <row r="124" spans="1:128" ht="16.5" customHeight="1" x14ac:dyDescent="0.55000000000000004">
      <c r="A124" s="2" t="s">
        <v>498</v>
      </c>
      <c r="B124" s="2" t="s">
        <v>258</v>
      </c>
      <c r="C124" s="2" t="s">
        <v>499</v>
      </c>
      <c r="D124" s="2">
        <v>2371</v>
      </c>
      <c r="E124" s="2">
        <v>1290</v>
      </c>
      <c r="F124" s="2">
        <v>1081</v>
      </c>
      <c r="G124" s="2">
        <v>2343</v>
      </c>
      <c r="H124" s="2">
        <v>1275</v>
      </c>
      <c r="I124" s="2">
        <v>1068</v>
      </c>
      <c r="J124" s="2">
        <v>274</v>
      </c>
      <c r="K124" s="2">
        <v>136</v>
      </c>
      <c r="L124" s="2">
        <v>138</v>
      </c>
      <c r="M124" s="2">
        <v>1416</v>
      </c>
      <c r="N124" s="2">
        <v>849</v>
      </c>
      <c r="O124" s="2">
        <v>567</v>
      </c>
      <c r="P124" s="2">
        <v>681</v>
      </c>
      <c r="Q124" s="2">
        <v>305</v>
      </c>
      <c r="R124" s="2">
        <v>376</v>
      </c>
      <c r="S124" s="2">
        <v>306</v>
      </c>
      <c r="T124" s="2">
        <v>111</v>
      </c>
      <c r="U124" s="2">
        <v>195</v>
      </c>
      <c r="V124" s="2">
        <v>28</v>
      </c>
      <c r="W124" s="2">
        <v>15</v>
      </c>
      <c r="X124" s="2">
        <v>37</v>
      </c>
      <c r="Y124" s="2">
        <v>88</v>
      </c>
      <c r="Z124" s="2">
        <v>172</v>
      </c>
      <c r="AA124" s="2">
        <v>1225</v>
      </c>
      <c r="AB124" s="2">
        <v>1133</v>
      </c>
      <c r="AC124" s="2">
        <v>2138</v>
      </c>
      <c r="AD124" s="2">
        <v>514</v>
      </c>
      <c r="AE124" s="2">
        <v>553</v>
      </c>
      <c r="AF124" s="2">
        <v>216</v>
      </c>
      <c r="AG124" s="2">
        <v>144</v>
      </c>
      <c r="AH124" s="2">
        <v>138</v>
      </c>
      <c r="AI124" s="2">
        <v>12</v>
      </c>
      <c r="AJ124" s="2">
        <v>4</v>
      </c>
      <c r="AK124" s="2">
        <v>57410</v>
      </c>
      <c r="AL124" s="2">
        <v>12724</v>
      </c>
      <c r="AM124" s="2">
        <v>141</v>
      </c>
      <c r="AN124" s="2">
        <v>5</v>
      </c>
      <c r="AO124" s="2">
        <v>0</v>
      </c>
      <c r="AP124" s="2">
        <v>2</v>
      </c>
      <c r="AQ124" s="2">
        <v>11</v>
      </c>
      <c r="AR124" s="2">
        <v>6</v>
      </c>
      <c r="AS124" s="2">
        <v>3</v>
      </c>
      <c r="AT124" s="2">
        <v>1</v>
      </c>
      <c r="AU124" s="2">
        <v>6</v>
      </c>
      <c r="AV124" s="2">
        <v>27</v>
      </c>
      <c r="AW124" s="2">
        <v>1</v>
      </c>
      <c r="AX124" s="2">
        <v>13</v>
      </c>
      <c r="AY124" s="2">
        <v>5</v>
      </c>
      <c r="AZ124" s="2">
        <v>23</v>
      </c>
      <c r="BA124" s="2">
        <v>5</v>
      </c>
      <c r="BB124" s="2">
        <v>4</v>
      </c>
      <c r="BC124" s="2">
        <v>9</v>
      </c>
      <c r="BD124" s="2">
        <v>4</v>
      </c>
      <c r="BE124" s="2">
        <v>16</v>
      </c>
      <c r="BF124" s="2">
        <v>1012</v>
      </c>
      <c r="BG124" s="2">
        <v>27</v>
      </c>
      <c r="BH124" s="2">
        <v>0</v>
      </c>
      <c r="BI124" s="2">
        <v>12</v>
      </c>
      <c r="BJ124" s="2">
        <v>91</v>
      </c>
      <c r="BK124" s="2">
        <v>117</v>
      </c>
      <c r="BL124" s="2">
        <v>20</v>
      </c>
      <c r="BM124" s="2">
        <v>1</v>
      </c>
      <c r="BN124" s="2">
        <v>62</v>
      </c>
      <c r="BO124" s="2">
        <v>150</v>
      </c>
      <c r="BP124" s="2">
        <v>7</v>
      </c>
      <c r="BQ124" s="2">
        <v>31</v>
      </c>
      <c r="BR124" s="2">
        <v>82</v>
      </c>
      <c r="BS124" s="2">
        <v>85</v>
      </c>
      <c r="BT124" s="2">
        <v>18</v>
      </c>
      <c r="BU124" s="2">
        <v>22</v>
      </c>
      <c r="BV124" s="2">
        <v>172</v>
      </c>
      <c r="BW124" s="2">
        <v>62</v>
      </c>
      <c r="BX124" s="2">
        <v>53</v>
      </c>
      <c r="BY124" s="2">
        <v>89</v>
      </c>
      <c r="BZ124" s="2">
        <v>0</v>
      </c>
      <c r="CA124" s="2">
        <v>64</v>
      </c>
      <c r="CB124" s="2">
        <v>71.3</v>
      </c>
      <c r="CC124" s="2">
        <v>6.3</v>
      </c>
      <c r="CD124" s="2">
        <v>5023255</v>
      </c>
      <c r="CE124" s="2">
        <v>585971</v>
      </c>
      <c r="CF124" s="2">
        <v>4789757</v>
      </c>
      <c r="CG124" s="2">
        <v>684949</v>
      </c>
      <c r="CH124" s="2">
        <v>683176</v>
      </c>
      <c r="CI124" s="2">
        <v>443680</v>
      </c>
      <c r="CJ124" s="2">
        <v>0</v>
      </c>
      <c r="CK124" s="2">
        <v>0</v>
      </c>
      <c r="CL124" s="2">
        <v>0</v>
      </c>
      <c r="CM124" s="2">
        <v>2</v>
      </c>
      <c r="CN124" s="2">
        <v>24</v>
      </c>
      <c r="CO124" s="2">
        <v>108</v>
      </c>
      <c r="CP124" s="2">
        <v>2</v>
      </c>
      <c r="CQ124" s="2">
        <v>18</v>
      </c>
      <c r="CR124" s="2">
        <v>55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1436</v>
      </c>
      <c r="CZ124" s="2">
        <v>903</v>
      </c>
      <c r="DA124" s="2">
        <v>533</v>
      </c>
      <c r="DB124" s="2">
        <v>17</v>
      </c>
      <c r="DC124" s="2">
        <v>12</v>
      </c>
      <c r="DD124" s="2">
        <v>5</v>
      </c>
      <c r="DE124" s="2">
        <v>644</v>
      </c>
      <c r="DF124" s="2">
        <v>239</v>
      </c>
      <c r="DG124" s="2">
        <v>405</v>
      </c>
      <c r="DH124" s="2">
        <v>285</v>
      </c>
      <c r="DI124" s="2">
        <v>332</v>
      </c>
      <c r="DJ124" s="2">
        <v>815</v>
      </c>
      <c r="DK124" s="2">
        <v>0</v>
      </c>
      <c r="DL124" s="2">
        <v>0</v>
      </c>
      <c r="DM124" s="2">
        <v>2206</v>
      </c>
      <c r="DN124" s="2">
        <v>162</v>
      </c>
      <c r="DO124" s="2">
        <v>21</v>
      </c>
      <c r="DP124" s="2">
        <v>14</v>
      </c>
      <c r="DQ124" s="2">
        <v>0</v>
      </c>
      <c r="DR124" s="2">
        <v>0</v>
      </c>
      <c r="DS124" s="2">
        <v>4</v>
      </c>
      <c r="DT124" s="2">
        <v>1</v>
      </c>
      <c r="DU124" s="2">
        <v>1</v>
      </c>
      <c r="DV124" s="2">
        <v>1</v>
      </c>
      <c r="DW124" s="2">
        <v>1</v>
      </c>
      <c r="DX124" s="2">
        <v>1</v>
      </c>
    </row>
    <row r="125" spans="1:128" ht="16.5" customHeight="1" x14ac:dyDescent="0.55000000000000004">
      <c r="A125" s="2" t="s">
        <v>500</v>
      </c>
      <c r="B125" s="2" t="s">
        <v>258</v>
      </c>
      <c r="C125" s="2" t="s">
        <v>501</v>
      </c>
      <c r="D125" s="2">
        <v>18697</v>
      </c>
      <c r="E125" s="2">
        <v>9063</v>
      </c>
      <c r="F125" s="2">
        <v>9634</v>
      </c>
      <c r="G125" s="2">
        <v>18609</v>
      </c>
      <c r="H125" s="2">
        <v>9051</v>
      </c>
      <c r="I125" s="2">
        <v>9558</v>
      </c>
      <c r="J125" s="2">
        <v>1928</v>
      </c>
      <c r="K125" s="2">
        <v>990</v>
      </c>
      <c r="L125" s="2">
        <v>938</v>
      </c>
      <c r="M125" s="2">
        <v>10043</v>
      </c>
      <c r="N125" s="2">
        <v>5189</v>
      </c>
      <c r="O125" s="2">
        <v>4854</v>
      </c>
      <c r="P125" s="2">
        <v>6713</v>
      </c>
      <c r="Q125" s="2">
        <v>2872</v>
      </c>
      <c r="R125" s="2">
        <v>3841</v>
      </c>
      <c r="S125" s="2">
        <v>3523</v>
      </c>
      <c r="T125" s="2">
        <v>1377</v>
      </c>
      <c r="U125" s="2">
        <v>2146</v>
      </c>
      <c r="V125" s="2">
        <v>88</v>
      </c>
      <c r="W125" s="2">
        <v>69</v>
      </c>
      <c r="X125" s="2">
        <v>308</v>
      </c>
      <c r="Y125" s="2">
        <v>569</v>
      </c>
      <c r="Z125" s="2">
        <v>716</v>
      </c>
      <c r="AA125" s="2">
        <v>8309</v>
      </c>
      <c r="AB125" s="2">
        <v>8281</v>
      </c>
      <c r="AC125" s="2">
        <v>17984</v>
      </c>
      <c r="AD125" s="2">
        <v>4780</v>
      </c>
      <c r="AE125" s="2">
        <v>2804</v>
      </c>
      <c r="AF125" s="2">
        <v>2389</v>
      </c>
      <c r="AG125" s="2">
        <v>1431</v>
      </c>
      <c r="AH125" s="2">
        <v>1356</v>
      </c>
      <c r="AI125" s="2">
        <v>53</v>
      </c>
      <c r="AJ125" s="2">
        <v>15</v>
      </c>
      <c r="AK125" s="2">
        <v>43841</v>
      </c>
      <c r="AL125" s="2">
        <v>17261</v>
      </c>
      <c r="AM125" s="2">
        <v>769</v>
      </c>
      <c r="AN125" s="2">
        <v>40</v>
      </c>
      <c r="AO125" s="2">
        <v>0</v>
      </c>
      <c r="AP125" s="2">
        <v>0</v>
      </c>
      <c r="AQ125" s="2">
        <v>54</v>
      </c>
      <c r="AR125" s="2">
        <v>37</v>
      </c>
      <c r="AS125" s="2">
        <v>4</v>
      </c>
      <c r="AT125" s="2">
        <v>7</v>
      </c>
      <c r="AU125" s="2">
        <v>24</v>
      </c>
      <c r="AV125" s="2">
        <v>213</v>
      </c>
      <c r="AW125" s="2">
        <v>17</v>
      </c>
      <c r="AX125" s="2">
        <v>29</v>
      </c>
      <c r="AY125" s="2">
        <v>14</v>
      </c>
      <c r="AZ125" s="2">
        <v>109</v>
      </c>
      <c r="BA125" s="2">
        <v>81</v>
      </c>
      <c r="BB125" s="2">
        <v>18</v>
      </c>
      <c r="BC125" s="2">
        <v>58</v>
      </c>
      <c r="BD125" s="2">
        <v>6</v>
      </c>
      <c r="BE125" s="2">
        <v>58</v>
      </c>
      <c r="BF125" s="2">
        <v>6163</v>
      </c>
      <c r="BG125" s="2">
        <v>268</v>
      </c>
      <c r="BH125" s="2">
        <v>0</v>
      </c>
      <c r="BI125" s="2">
        <v>0</v>
      </c>
      <c r="BJ125" s="2">
        <v>516</v>
      </c>
      <c r="BK125" s="2">
        <v>815</v>
      </c>
      <c r="BL125" s="2">
        <v>34</v>
      </c>
      <c r="BM125" s="2">
        <v>97</v>
      </c>
      <c r="BN125" s="2">
        <v>481</v>
      </c>
      <c r="BO125" s="2">
        <v>1691</v>
      </c>
      <c r="BP125" s="2">
        <v>121</v>
      </c>
      <c r="BQ125" s="2">
        <v>62</v>
      </c>
      <c r="BR125" s="2">
        <v>34</v>
      </c>
      <c r="BS125" s="2">
        <v>454</v>
      </c>
      <c r="BT125" s="2">
        <v>223</v>
      </c>
      <c r="BU125" s="2">
        <v>104</v>
      </c>
      <c r="BV125" s="2">
        <v>829</v>
      </c>
      <c r="BW125" s="2">
        <v>72</v>
      </c>
      <c r="BX125" s="2">
        <v>362</v>
      </c>
      <c r="BY125" s="2">
        <v>348</v>
      </c>
      <c r="BZ125" s="2">
        <v>12</v>
      </c>
      <c r="CA125" s="2">
        <v>138</v>
      </c>
      <c r="CB125" s="2">
        <v>81.400000000000006</v>
      </c>
      <c r="CC125" s="2">
        <v>6.3</v>
      </c>
      <c r="CD125" s="2">
        <v>12820548</v>
      </c>
      <c r="CE125" s="2">
        <v>2210927</v>
      </c>
      <c r="CF125" s="2">
        <v>12504815</v>
      </c>
      <c r="CG125" s="2">
        <v>3202152</v>
      </c>
      <c r="CH125" s="2">
        <v>1238842</v>
      </c>
      <c r="CI125" s="2">
        <v>1453081</v>
      </c>
      <c r="CJ125" s="2">
        <v>0</v>
      </c>
      <c r="CK125" s="2">
        <v>1</v>
      </c>
      <c r="CL125" s="2">
        <v>80</v>
      </c>
      <c r="CM125" s="2">
        <v>3</v>
      </c>
      <c r="CN125" s="2">
        <v>78</v>
      </c>
      <c r="CO125" s="2">
        <v>720</v>
      </c>
      <c r="CP125" s="2">
        <v>2</v>
      </c>
      <c r="CQ125" s="2">
        <v>41</v>
      </c>
      <c r="CR125" s="2">
        <v>432</v>
      </c>
      <c r="CS125" s="2">
        <v>0</v>
      </c>
      <c r="CT125" s="2">
        <v>0</v>
      </c>
      <c r="CU125" s="2">
        <v>0</v>
      </c>
      <c r="CV125" s="2">
        <v>0</v>
      </c>
      <c r="CW125" s="2">
        <v>1</v>
      </c>
      <c r="CX125" s="2">
        <v>162</v>
      </c>
      <c r="CY125" s="2">
        <v>9597</v>
      </c>
      <c r="CZ125" s="2">
        <v>5402</v>
      </c>
      <c r="DA125" s="2">
        <v>4195</v>
      </c>
      <c r="DB125" s="2">
        <v>296</v>
      </c>
      <c r="DC125" s="2">
        <v>190</v>
      </c>
      <c r="DD125" s="2">
        <v>106</v>
      </c>
      <c r="DE125" s="2">
        <v>6829</v>
      </c>
      <c r="DF125" s="2">
        <v>2446</v>
      </c>
      <c r="DG125" s="2">
        <v>4383</v>
      </c>
      <c r="DH125" s="2">
        <v>1510</v>
      </c>
      <c r="DI125" s="2">
        <v>1839</v>
      </c>
      <c r="DJ125" s="2">
        <v>6212</v>
      </c>
      <c r="DK125" s="2">
        <v>0</v>
      </c>
      <c r="DL125" s="2">
        <v>1</v>
      </c>
      <c r="DM125" s="2">
        <v>18293</v>
      </c>
      <c r="DN125" s="2">
        <v>1090</v>
      </c>
      <c r="DO125" s="2">
        <v>184</v>
      </c>
      <c r="DP125" s="2">
        <v>91</v>
      </c>
      <c r="DQ125" s="2">
        <v>3</v>
      </c>
      <c r="DR125" s="2">
        <v>2</v>
      </c>
      <c r="DS125" s="2">
        <v>8</v>
      </c>
      <c r="DT125" s="2">
        <v>10</v>
      </c>
      <c r="DU125" s="2">
        <v>11</v>
      </c>
      <c r="DV125" s="2">
        <v>15</v>
      </c>
      <c r="DW125" s="2">
        <v>19</v>
      </c>
      <c r="DX125" s="2">
        <v>3</v>
      </c>
    </row>
    <row r="126" spans="1:128" ht="16.5" customHeight="1" x14ac:dyDescent="0.55000000000000004">
      <c r="A126" s="2" t="s">
        <v>502</v>
      </c>
      <c r="B126" s="2" t="s">
        <v>258</v>
      </c>
      <c r="C126" s="2" t="s">
        <v>503</v>
      </c>
      <c r="D126" s="2">
        <v>4373</v>
      </c>
      <c r="E126" s="2">
        <v>2096</v>
      </c>
      <c r="F126" s="2">
        <v>2277</v>
      </c>
      <c r="G126" s="2">
        <v>4363</v>
      </c>
      <c r="H126" s="2">
        <v>2093</v>
      </c>
      <c r="I126" s="2">
        <v>2270</v>
      </c>
      <c r="J126" s="2">
        <v>365</v>
      </c>
      <c r="K126" s="2">
        <v>179</v>
      </c>
      <c r="L126" s="2">
        <v>186</v>
      </c>
      <c r="M126" s="2">
        <v>1940</v>
      </c>
      <c r="N126" s="2">
        <v>1056</v>
      </c>
      <c r="O126" s="2">
        <v>884</v>
      </c>
      <c r="P126" s="2">
        <v>1978</v>
      </c>
      <c r="Q126" s="2">
        <v>816</v>
      </c>
      <c r="R126" s="2">
        <v>1162</v>
      </c>
      <c r="S126" s="2">
        <v>1082</v>
      </c>
      <c r="T126" s="2">
        <v>394</v>
      </c>
      <c r="U126" s="2">
        <v>688</v>
      </c>
      <c r="V126" s="2">
        <v>9</v>
      </c>
      <c r="W126" s="2">
        <v>18</v>
      </c>
      <c r="X126" s="2">
        <v>83</v>
      </c>
      <c r="Y126" s="2">
        <v>121</v>
      </c>
      <c r="Z126" s="2">
        <v>160</v>
      </c>
      <c r="AA126" s="2">
        <v>2043</v>
      </c>
      <c r="AB126" s="2">
        <v>2036</v>
      </c>
      <c r="AC126" s="2">
        <v>4245</v>
      </c>
      <c r="AD126" s="2">
        <v>1126</v>
      </c>
      <c r="AE126" s="2">
        <v>726</v>
      </c>
      <c r="AF126" s="2">
        <v>673</v>
      </c>
      <c r="AG126" s="2">
        <v>448</v>
      </c>
      <c r="AH126" s="2">
        <v>401</v>
      </c>
      <c r="AI126" s="2">
        <v>9</v>
      </c>
      <c r="AJ126" s="2">
        <v>6</v>
      </c>
      <c r="AK126" s="2">
        <v>71680</v>
      </c>
      <c r="AL126" s="2">
        <v>10175</v>
      </c>
      <c r="AM126" s="2">
        <v>229</v>
      </c>
      <c r="AN126" s="2">
        <v>39</v>
      </c>
      <c r="AO126" s="2">
        <v>0</v>
      </c>
      <c r="AP126" s="2">
        <v>0</v>
      </c>
      <c r="AQ126" s="2">
        <v>20</v>
      </c>
      <c r="AR126" s="2">
        <v>19</v>
      </c>
      <c r="AS126" s="2">
        <v>0</v>
      </c>
      <c r="AT126" s="2">
        <v>2</v>
      </c>
      <c r="AU126" s="2">
        <v>8</v>
      </c>
      <c r="AV126" s="2">
        <v>44</v>
      </c>
      <c r="AW126" s="2">
        <v>4</v>
      </c>
      <c r="AX126" s="2">
        <v>4</v>
      </c>
      <c r="AY126" s="2">
        <v>6</v>
      </c>
      <c r="AZ126" s="2">
        <v>18</v>
      </c>
      <c r="BA126" s="2">
        <v>14</v>
      </c>
      <c r="BB126" s="2">
        <v>7</v>
      </c>
      <c r="BC126" s="2">
        <v>15</v>
      </c>
      <c r="BD126" s="2">
        <v>5</v>
      </c>
      <c r="BE126" s="2">
        <v>24</v>
      </c>
      <c r="BF126" s="2">
        <v>2005</v>
      </c>
      <c r="BG126" s="2">
        <v>264</v>
      </c>
      <c r="BH126" s="2">
        <v>0</v>
      </c>
      <c r="BI126" s="2">
        <v>0</v>
      </c>
      <c r="BJ126" s="2">
        <v>149</v>
      </c>
      <c r="BK126" s="2">
        <v>712</v>
      </c>
      <c r="BL126" s="2">
        <v>0</v>
      </c>
      <c r="BM126" s="2">
        <v>4</v>
      </c>
      <c r="BN126" s="2">
        <v>67</v>
      </c>
      <c r="BO126" s="2">
        <v>246</v>
      </c>
      <c r="BP126" s="2">
        <v>12</v>
      </c>
      <c r="BQ126" s="2">
        <v>8</v>
      </c>
      <c r="BR126" s="2">
        <v>23</v>
      </c>
      <c r="BS126" s="2">
        <v>55</v>
      </c>
      <c r="BT126" s="2">
        <v>30</v>
      </c>
      <c r="BU126" s="2">
        <v>47</v>
      </c>
      <c r="BV126" s="2">
        <v>211</v>
      </c>
      <c r="BW126" s="2">
        <v>61</v>
      </c>
      <c r="BX126" s="2">
        <v>116</v>
      </c>
      <c r="BY126" s="2">
        <v>126</v>
      </c>
      <c r="BZ126" s="2">
        <v>5</v>
      </c>
      <c r="CA126" s="2">
        <v>84</v>
      </c>
      <c r="CB126" s="2">
        <v>81.599999999999994</v>
      </c>
      <c r="CC126" s="2">
        <v>6.7</v>
      </c>
      <c r="CD126" s="2">
        <v>7430900</v>
      </c>
      <c r="CE126" s="2">
        <v>570941</v>
      </c>
      <c r="CF126" s="2">
        <v>7240590</v>
      </c>
      <c r="CG126" s="2">
        <v>1199596</v>
      </c>
      <c r="CH126" s="2">
        <v>516909</v>
      </c>
      <c r="CI126" s="2">
        <v>777015</v>
      </c>
      <c r="CJ126" s="2">
        <v>0</v>
      </c>
      <c r="CK126" s="2">
        <v>0</v>
      </c>
      <c r="CL126" s="2">
        <v>0</v>
      </c>
      <c r="CM126" s="2">
        <v>1</v>
      </c>
      <c r="CN126" s="2">
        <v>20</v>
      </c>
      <c r="CO126" s="2">
        <v>151</v>
      </c>
      <c r="CP126" s="2">
        <v>1</v>
      </c>
      <c r="CQ126" s="2">
        <v>16</v>
      </c>
      <c r="CR126" s="2">
        <v>87</v>
      </c>
      <c r="CS126" s="2">
        <v>0</v>
      </c>
      <c r="CT126" s="2">
        <v>0</v>
      </c>
      <c r="CU126" s="2">
        <v>0</v>
      </c>
      <c r="CV126" s="2">
        <v>0</v>
      </c>
      <c r="CW126" s="2">
        <v>1</v>
      </c>
      <c r="CX126" s="2">
        <v>52</v>
      </c>
      <c r="CY126" s="2">
        <v>2060</v>
      </c>
      <c r="CZ126" s="2">
        <v>1188</v>
      </c>
      <c r="DA126" s="2">
        <v>872</v>
      </c>
      <c r="DB126" s="2">
        <v>57</v>
      </c>
      <c r="DC126" s="2">
        <v>45</v>
      </c>
      <c r="DD126" s="2">
        <v>12</v>
      </c>
      <c r="DE126" s="2">
        <v>1737</v>
      </c>
      <c r="DF126" s="2">
        <v>610</v>
      </c>
      <c r="DG126" s="2">
        <v>1127</v>
      </c>
      <c r="DH126" s="2">
        <v>501</v>
      </c>
      <c r="DI126" s="2">
        <v>443</v>
      </c>
      <c r="DJ126" s="2">
        <v>1078</v>
      </c>
      <c r="DK126" s="2">
        <v>1</v>
      </c>
      <c r="DL126" s="2">
        <v>0</v>
      </c>
      <c r="DM126" s="2">
        <v>4142</v>
      </c>
      <c r="DN126" s="2">
        <v>316</v>
      </c>
      <c r="DO126" s="2">
        <v>36</v>
      </c>
      <c r="DP126" s="2">
        <v>11</v>
      </c>
      <c r="DQ126" s="2">
        <v>0</v>
      </c>
      <c r="DR126" s="2">
        <v>1</v>
      </c>
      <c r="DS126" s="2">
        <v>1</v>
      </c>
      <c r="DT126" s="2">
        <v>1</v>
      </c>
      <c r="DU126" s="2">
        <v>3</v>
      </c>
      <c r="DV126" s="2">
        <v>1</v>
      </c>
      <c r="DW126" s="2">
        <v>6</v>
      </c>
      <c r="DX126" s="2">
        <v>1</v>
      </c>
    </row>
    <row r="127" spans="1:128" ht="16.5" customHeight="1" x14ac:dyDescent="0.55000000000000004">
      <c r="A127" s="2" t="s">
        <v>504</v>
      </c>
      <c r="B127" s="2" t="s">
        <v>258</v>
      </c>
      <c r="C127" s="2" t="s">
        <v>505</v>
      </c>
      <c r="D127" s="2">
        <v>11418</v>
      </c>
      <c r="E127" s="2">
        <v>5672</v>
      </c>
      <c r="F127" s="2">
        <v>5746</v>
      </c>
      <c r="G127" s="2">
        <v>11231</v>
      </c>
      <c r="H127" s="2">
        <v>5611</v>
      </c>
      <c r="I127" s="2">
        <v>5620</v>
      </c>
      <c r="J127" s="2">
        <v>1337</v>
      </c>
      <c r="K127" s="2">
        <v>687</v>
      </c>
      <c r="L127" s="2">
        <v>650</v>
      </c>
      <c r="M127" s="2">
        <v>6221</v>
      </c>
      <c r="N127" s="2">
        <v>3307</v>
      </c>
      <c r="O127" s="2">
        <v>2914</v>
      </c>
      <c r="P127" s="2">
        <v>3839</v>
      </c>
      <c r="Q127" s="2">
        <v>1659</v>
      </c>
      <c r="R127" s="2">
        <v>2180</v>
      </c>
      <c r="S127" s="2">
        <v>1940</v>
      </c>
      <c r="T127" s="2">
        <v>764</v>
      </c>
      <c r="U127" s="2">
        <v>1176</v>
      </c>
      <c r="V127" s="2">
        <v>187</v>
      </c>
      <c r="W127" s="2">
        <v>68</v>
      </c>
      <c r="X127" s="2">
        <v>181</v>
      </c>
      <c r="Y127" s="2">
        <v>326</v>
      </c>
      <c r="Z127" s="2">
        <v>429</v>
      </c>
      <c r="AA127" s="2">
        <v>5349</v>
      </c>
      <c r="AB127" s="2">
        <v>5336</v>
      </c>
      <c r="AC127" s="2">
        <v>11207</v>
      </c>
      <c r="AD127" s="2">
        <v>2804</v>
      </c>
      <c r="AE127" s="2">
        <v>2109</v>
      </c>
      <c r="AF127" s="2">
        <v>1312</v>
      </c>
      <c r="AG127" s="2">
        <v>821</v>
      </c>
      <c r="AH127" s="2">
        <v>780</v>
      </c>
      <c r="AI127" s="2">
        <v>42</v>
      </c>
      <c r="AJ127" s="2">
        <v>13</v>
      </c>
      <c r="AK127" s="2">
        <v>73713</v>
      </c>
      <c r="AL127" s="2">
        <v>30963</v>
      </c>
      <c r="AM127" s="2">
        <v>665</v>
      </c>
      <c r="AN127" s="2">
        <v>12</v>
      </c>
      <c r="AO127" s="2">
        <v>32</v>
      </c>
      <c r="AP127" s="2">
        <v>2</v>
      </c>
      <c r="AQ127" s="2">
        <v>44</v>
      </c>
      <c r="AR127" s="2">
        <v>38</v>
      </c>
      <c r="AS127" s="2">
        <v>4</v>
      </c>
      <c r="AT127" s="2">
        <v>0</v>
      </c>
      <c r="AU127" s="2">
        <v>23</v>
      </c>
      <c r="AV127" s="2">
        <v>143</v>
      </c>
      <c r="AW127" s="2">
        <v>11</v>
      </c>
      <c r="AX127" s="2">
        <v>64</v>
      </c>
      <c r="AY127" s="2">
        <v>15</v>
      </c>
      <c r="AZ127" s="2">
        <v>108</v>
      </c>
      <c r="BA127" s="2">
        <v>57</v>
      </c>
      <c r="BB127" s="2">
        <v>11</v>
      </c>
      <c r="BC127" s="2">
        <v>40</v>
      </c>
      <c r="BD127" s="2">
        <v>8</v>
      </c>
      <c r="BE127" s="2">
        <v>53</v>
      </c>
      <c r="BF127" s="2">
        <v>5016</v>
      </c>
      <c r="BG127" s="2">
        <v>104</v>
      </c>
      <c r="BH127" s="2">
        <v>401</v>
      </c>
      <c r="BI127" s="2">
        <v>7</v>
      </c>
      <c r="BJ127" s="2">
        <v>533</v>
      </c>
      <c r="BK127" s="2">
        <v>638</v>
      </c>
      <c r="BL127" s="2">
        <v>25</v>
      </c>
      <c r="BM127" s="2">
        <v>0</v>
      </c>
      <c r="BN127" s="2">
        <v>383</v>
      </c>
      <c r="BO127" s="2">
        <v>918</v>
      </c>
      <c r="BP127" s="2">
        <v>62</v>
      </c>
      <c r="BQ127" s="2">
        <v>191</v>
      </c>
      <c r="BR127" s="2">
        <v>92</v>
      </c>
      <c r="BS127" s="2">
        <v>676</v>
      </c>
      <c r="BT127" s="2">
        <v>145</v>
      </c>
      <c r="BU127" s="2">
        <v>51</v>
      </c>
      <c r="BV127" s="2">
        <v>363</v>
      </c>
      <c r="BW127" s="2">
        <v>208</v>
      </c>
      <c r="BX127" s="2">
        <v>219</v>
      </c>
      <c r="BY127" s="2">
        <v>234</v>
      </c>
      <c r="BZ127" s="2">
        <v>3</v>
      </c>
      <c r="CA127" s="2">
        <v>118</v>
      </c>
      <c r="CB127" s="2">
        <v>85</v>
      </c>
      <c r="CC127" s="2">
        <v>10.9</v>
      </c>
      <c r="CD127" s="2">
        <v>10185872</v>
      </c>
      <c r="CE127" s="2">
        <v>1824379</v>
      </c>
      <c r="CF127" s="2">
        <v>9821474</v>
      </c>
      <c r="CG127" s="2">
        <v>1918391</v>
      </c>
      <c r="CH127" s="2">
        <v>964320</v>
      </c>
      <c r="CI127" s="2">
        <v>943664</v>
      </c>
      <c r="CJ127" s="2">
        <v>15992</v>
      </c>
      <c r="CK127" s="2">
        <v>0</v>
      </c>
      <c r="CL127" s="2">
        <v>0</v>
      </c>
      <c r="CM127" s="2">
        <v>2</v>
      </c>
      <c r="CN127" s="2">
        <v>51</v>
      </c>
      <c r="CO127" s="2">
        <v>489</v>
      </c>
      <c r="CP127" s="2">
        <v>1</v>
      </c>
      <c r="CQ127" s="2">
        <v>19</v>
      </c>
      <c r="CR127" s="2">
        <v>242</v>
      </c>
      <c r="CS127" s="2">
        <v>1</v>
      </c>
      <c r="CT127" s="2">
        <v>21</v>
      </c>
      <c r="CU127" s="2">
        <v>52</v>
      </c>
      <c r="CV127" s="2">
        <v>26</v>
      </c>
      <c r="CW127" s="2">
        <v>1</v>
      </c>
      <c r="CX127" s="2">
        <v>82</v>
      </c>
      <c r="CY127" s="2">
        <v>5813</v>
      </c>
      <c r="CZ127" s="2">
        <v>3317</v>
      </c>
      <c r="DA127" s="2">
        <v>2496</v>
      </c>
      <c r="DB127" s="2">
        <v>196</v>
      </c>
      <c r="DC127" s="2">
        <v>133</v>
      </c>
      <c r="DD127" s="2">
        <v>63</v>
      </c>
      <c r="DE127" s="2">
        <v>3623</v>
      </c>
      <c r="DF127" s="2">
        <v>1285</v>
      </c>
      <c r="DG127" s="2">
        <v>2338</v>
      </c>
      <c r="DH127" s="2">
        <v>1311</v>
      </c>
      <c r="DI127" s="2">
        <v>966</v>
      </c>
      <c r="DJ127" s="2">
        <v>3479</v>
      </c>
      <c r="DK127" s="2">
        <v>13</v>
      </c>
      <c r="DL127" s="2">
        <v>1</v>
      </c>
      <c r="DM127" s="2">
        <v>10802</v>
      </c>
      <c r="DN127" s="2">
        <v>1320</v>
      </c>
      <c r="DO127" s="2">
        <v>112</v>
      </c>
      <c r="DP127" s="2">
        <v>72</v>
      </c>
      <c r="DQ127" s="2">
        <v>1</v>
      </c>
      <c r="DR127" s="2">
        <v>1</v>
      </c>
      <c r="DS127" s="2">
        <v>3</v>
      </c>
      <c r="DT127" s="2">
        <v>6</v>
      </c>
      <c r="DU127" s="2">
        <v>2</v>
      </c>
      <c r="DV127" s="2">
        <v>5</v>
      </c>
      <c r="DW127" s="2">
        <v>6</v>
      </c>
      <c r="DX127" s="2">
        <v>3</v>
      </c>
    </row>
    <row r="128" spans="1:128" ht="16.5" customHeight="1" x14ac:dyDescent="0.55000000000000004">
      <c r="A128" s="2" t="s">
        <v>506</v>
      </c>
      <c r="B128" s="2" t="s">
        <v>258</v>
      </c>
      <c r="C128" s="2" t="s">
        <v>507</v>
      </c>
      <c r="D128" s="2">
        <v>3883</v>
      </c>
      <c r="E128" s="2">
        <v>1882</v>
      </c>
      <c r="F128" s="2">
        <v>2001</v>
      </c>
      <c r="G128" s="2">
        <v>3879</v>
      </c>
      <c r="H128" s="2">
        <v>1879</v>
      </c>
      <c r="I128" s="2">
        <v>2000</v>
      </c>
      <c r="J128" s="2">
        <v>453</v>
      </c>
      <c r="K128" s="2">
        <v>247</v>
      </c>
      <c r="L128" s="2">
        <v>206</v>
      </c>
      <c r="M128" s="2">
        <v>1868</v>
      </c>
      <c r="N128" s="2">
        <v>972</v>
      </c>
      <c r="O128" s="2">
        <v>896</v>
      </c>
      <c r="P128" s="2">
        <v>1484</v>
      </c>
      <c r="Q128" s="2">
        <v>628</v>
      </c>
      <c r="R128" s="2">
        <v>856</v>
      </c>
      <c r="S128" s="2">
        <v>865</v>
      </c>
      <c r="T128" s="2">
        <v>327</v>
      </c>
      <c r="U128" s="2">
        <v>538</v>
      </c>
      <c r="V128" s="2">
        <v>2</v>
      </c>
      <c r="W128" s="2">
        <v>22</v>
      </c>
      <c r="X128" s="2">
        <v>62</v>
      </c>
      <c r="Y128" s="2">
        <v>84</v>
      </c>
      <c r="Z128" s="2">
        <v>115</v>
      </c>
      <c r="AA128" s="2">
        <v>1591</v>
      </c>
      <c r="AB128" s="2">
        <v>1587</v>
      </c>
      <c r="AC128" s="2">
        <v>3725</v>
      </c>
      <c r="AD128" s="2">
        <v>881</v>
      </c>
      <c r="AE128" s="2">
        <v>490</v>
      </c>
      <c r="AF128" s="2">
        <v>452</v>
      </c>
      <c r="AG128" s="2">
        <v>295</v>
      </c>
      <c r="AH128" s="2">
        <v>246</v>
      </c>
      <c r="AI128" s="2">
        <v>11</v>
      </c>
      <c r="AJ128" s="2">
        <v>6</v>
      </c>
      <c r="AK128" s="2">
        <v>40276</v>
      </c>
      <c r="AL128" s="2">
        <v>13228</v>
      </c>
      <c r="AM128" s="2">
        <v>143</v>
      </c>
      <c r="AN128" s="2">
        <v>11</v>
      </c>
      <c r="AO128" s="2">
        <v>0</v>
      </c>
      <c r="AP128" s="2">
        <v>1</v>
      </c>
      <c r="AQ128" s="2">
        <v>12</v>
      </c>
      <c r="AR128" s="2">
        <v>8</v>
      </c>
      <c r="AS128" s="2">
        <v>0</v>
      </c>
      <c r="AT128" s="2">
        <v>0</v>
      </c>
      <c r="AU128" s="2">
        <v>4</v>
      </c>
      <c r="AV128" s="2">
        <v>35</v>
      </c>
      <c r="AW128" s="2">
        <v>4</v>
      </c>
      <c r="AX128" s="2">
        <v>4</v>
      </c>
      <c r="AY128" s="2">
        <v>3</v>
      </c>
      <c r="AZ128" s="2">
        <v>17</v>
      </c>
      <c r="BA128" s="2">
        <v>12</v>
      </c>
      <c r="BB128" s="2">
        <v>4</v>
      </c>
      <c r="BC128" s="2">
        <v>6</v>
      </c>
      <c r="BD128" s="2">
        <v>4</v>
      </c>
      <c r="BE128" s="2">
        <v>18</v>
      </c>
      <c r="BF128" s="2">
        <v>884</v>
      </c>
      <c r="BG128" s="2">
        <v>62</v>
      </c>
      <c r="BH128" s="2">
        <v>0</v>
      </c>
      <c r="BI128" s="2">
        <v>0</v>
      </c>
      <c r="BJ128" s="2">
        <v>75</v>
      </c>
      <c r="BK128" s="2">
        <v>82</v>
      </c>
      <c r="BL128" s="2">
        <v>0</v>
      </c>
      <c r="BM128" s="2">
        <v>0</v>
      </c>
      <c r="BN128" s="2">
        <v>24</v>
      </c>
      <c r="BO128" s="2">
        <v>165</v>
      </c>
      <c r="BP128" s="2">
        <v>17</v>
      </c>
      <c r="BQ128" s="2">
        <v>8</v>
      </c>
      <c r="BR128" s="2">
        <v>11</v>
      </c>
      <c r="BS128" s="2">
        <v>67</v>
      </c>
      <c r="BT128" s="2">
        <v>33</v>
      </c>
      <c r="BU128" s="2">
        <v>23</v>
      </c>
      <c r="BV128" s="2">
        <v>145</v>
      </c>
      <c r="BW128" s="2">
        <v>87</v>
      </c>
      <c r="BX128" s="2">
        <v>85</v>
      </c>
      <c r="BY128" s="2">
        <v>200</v>
      </c>
      <c r="BZ128" s="2">
        <v>0</v>
      </c>
      <c r="CA128" s="2">
        <v>70</v>
      </c>
      <c r="CB128" s="2">
        <v>74.3</v>
      </c>
      <c r="CC128" s="2">
        <v>8.9</v>
      </c>
      <c r="CD128" s="2">
        <v>7391942</v>
      </c>
      <c r="CE128" s="2">
        <v>471578</v>
      </c>
      <c r="CF128" s="2">
        <v>7023178</v>
      </c>
      <c r="CG128" s="2">
        <v>887076</v>
      </c>
      <c r="CH128" s="2">
        <v>607708</v>
      </c>
      <c r="CI128" s="2">
        <v>885372</v>
      </c>
      <c r="CJ128" s="2">
        <v>0</v>
      </c>
      <c r="CK128" s="2">
        <v>1</v>
      </c>
      <c r="CL128" s="2">
        <v>28</v>
      </c>
      <c r="CM128" s="2">
        <v>1</v>
      </c>
      <c r="CN128" s="2">
        <v>22</v>
      </c>
      <c r="CO128" s="2">
        <v>195</v>
      </c>
      <c r="CP128" s="2">
        <v>1</v>
      </c>
      <c r="CQ128" s="2">
        <v>18</v>
      </c>
      <c r="CR128" s="2">
        <v>99</v>
      </c>
      <c r="CS128" s="2">
        <v>0</v>
      </c>
      <c r="CT128" s="2">
        <v>0</v>
      </c>
      <c r="CU128" s="2">
        <v>0</v>
      </c>
      <c r="CV128" s="2">
        <v>0</v>
      </c>
      <c r="CW128" s="2">
        <v>1</v>
      </c>
      <c r="CX128" s="2">
        <v>98</v>
      </c>
      <c r="CY128" s="2">
        <v>1889</v>
      </c>
      <c r="CZ128" s="2">
        <v>1065</v>
      </c>
      <c r="DA128" s="2">
        <v>824</v>
      </c>
      <c r="DB128" s="2">
        <v>51</v>
      </c>
      <c r="DC128" s="2">
        <v>35</v>
      </c>
      <c r="DD128" s="2">
        <v>16</v>
      </c>
      <c r="DE128" s="2">
        <v>1404</v>
      </c>
      <c r="DF128" s="2">
        <v>497</v>
      </c>
      <c r="DG128" s="2">
        <v>907</v>
      </c>
      <c r="DH128" s="2">
        <v>718</v>
      </c>
      <c r="DI128" s="2">
        <v>215</v>
      </c>
      <c r="DJ128" s="2">
        <v>951</v>
      </c>
      <c r="DK128" s="2">
        <v>0</v>
      </c>
      <c r="DL128" s="2">
        <v>1</v>
      </c>
      <c r="DM128" s="2">
        <v>3829</v>
      </c>
      <c r="DN128" s="2">
        <v>143</v>
      </c>
      <c r="DO128" s="2">
        <v>31</v>
      </c>
      <c r="DP128" s="2">
        <v>8</v>
      </c>
      <c r="DQ128" s="2">
        <v>0</v>
      </c>
      <c r="DR128" s="2">
        <v>0</v>
      </c>
      <c r="DS128" s="2">
        <v>2</v>
      </c>
      <c r="DT128" s="2">
        <v>1</v>
      </c>
      <c r="DU128" s="2">
        <v>1</v>
      </c>
      <c r="DV128" s="2">
        <v>1</v>
      </c>
      <c r="DW128" s="2">
        <v>2</v>
      </c>
      <c r="DX128" s="2">
        <v>2</v>
      </c>
    </row>
    <row r="129" spans="1:128" ht="16.5" customHeight="1" x14ac:dyDescent="0.55000000000000004">
      <c r="A129" s="2" t="s">
        <v>508</v>
      </c>
      <c r="B129" s="2" t="s">
        <v>258</v>
      </c>
      <c r="C129" s="2" t="s">
        <v>509</v>
      </c>
      <c r="D129" s="2">
        <v>4623</v>
      </c>
      <c r="E129" s="2">
        <v>2207</v>
      </c>
      <c r="F129" s="2">
        <v>2416</v>
      </c>
      <c r="G129" s="2">
        <v>4600</v>
      </c>
      <c r="H129" s="2">
        <v>2206</v>
      </c>
      <c r="I129" s="2">
        <v>2394</v>
      </c>
      <c r="J129" s="2">
        <v>533</v>
      </c>
      <c r="K129" s="2">
        <v>274</v>
      </c>
      <c r="L129" s="2">
        <v>259</v>
      </c>
      <c r="M129" s="2">
        <v>2312</v>
      </c>
      <c r="N129" s="2">
        <v>1171</v>
      </c>
      <c r="O129" s="2">
        <v>1141</v>
      </c>
      <c r="P129" s="2">
        <v>1772</v>
      </c>
      <c r="Q129" s="2">
        <v>758</v>
      </c>
      <c r="R129" s="2">
        <v>1014</v>
      </c>
      <c r="S129" s="2">
        <v>980</v>
      </c>
      <c r="T129" s="2">
        <v>379</v>
      </c>
      <c r="U129" s="2">
        <v>601</v>
      </c>
      <c r="V129" s="2">
        <v>23</v>
      </c>
      <c r="W129" s="2">
        <v>24</v>
      </c>
      <c r="X129" s="2">
        <v>79</v>
      </c>
      <c r="Y129" s="2">
        <v>119</v>
      </c>
      <c r="Z129" s="2">
        <v>142</v>
      </c>
      <c r="AA129" s="2">
        <v>1966</v>
      </c>
      <c r="AB129" s="2">
        <v>1961</v>
      </c>
      <c r="AC129" s="2">
        <v>4500</v>
      </c>
      <c r="AD129" s="2">
        <v>1050</v>
      </c>
      <c r="AE129" s="2">
        <v>658</v>
      </c>
      <c r="AF129" s="2">
        <v>564</v>
      </c>
      <c r="AG129" s="2">
        <v>338</v>
      </c>
      <c r="AH129" s="2">
        <v>313</v>
      </c>
      <c r="AI129" s="2">
        <v>8</v>
      </c>
      <c r="AJ129" s="2">
        <v>7</v>
      </c>
      <c r="AK129" s="2">
        <v>28689</v>
      </c>
      <c r="AL129" s="2">
        <v>14521</v>
      </c>
      <c r="AM129" s="2">
        <v>292</v>
      </c>
      <c r="AN129" s="2">
        <v>74</v>
      </c>
      <c r="AO129" s="2">
        <v>2</v>
      </c>
      <c r="AP129" s="2">
        <v>0</v>
      </c>
      <c r="AQ129" s="2">
        <v>19</v>
      </c>
      <c r="AR129" s="2">
        <v>14</v>
      </c>
      <c r="AS129" s="2">
        <v>1</v>
      </c>
      <c r="AT129" s="2">
        <v>0</v>
      </c>
      <c r="AU129" s="2">
        <v>5</v>
      </c>
      <c r="AV129" s="2">
        <v>64</v>
      </c>
      <c r="AW129" s="2">
        <v>2</v>
      </c>
      <c r="AX129" s="2">
        <v>6</v>
      </c>
      <c r="AY129" s="2">
        <v>4</v>
      </c>
      <c r="AZ129" s="2">
        <v>26</v>
      </c>
      <c r="BA129" s="2">
        <v>24</v>
      </c>
      <c r="BB129" s="2">
        <v>6</v>
      </c>
      <c r="BC129" s="2">
        <v>13</v>
      </c>
      <c r="BD129" s="2">
        <v>4</v>
      </c>
      <c r="BE129" s="2">
        <v>28</v>
      </c>
      <c r="BF129" s="2">
        <v>1745</v>
      </c>
      <c r="BG129" s="2">
        <v>351</v>
      </c>
      <c r="BH129" s="2">
        <v>6</v>
      </c>
      <c r="BI129" s="2">
        <v>0</v>
      </c>
      <c r="BJ129" s="2">
        <v>102</v>
      </c>
      <c r="BK129" s="2">
        <v>179</v>
      </c>
      <c r="BL129" s="2">
        <v>1</v>
      </c>
      <c r="BM129" s="2">
        <v>0</v>
      </c>
      <c r="BN129" s="2">
        <v>67</v>
      </c>
      <c r="BO129" s="2">
        <v>302</v>
      </c>
      <c r="BP129" s="2">
        <v>7</v>
      </c>
      <c r="BQ129" s="2">
        <v>14</v>
      </c>
      <c r="BR129" s="2">
        <v>22</v>
      </c>
      <c r="BS129" s="2">
        <v>69</v>
      </c>
      <c r="BT129" s="2">
        <v>51</v>
      </c>
      <c r="BU129" s="2">
        <v>13</v>
      </c>
      <c r="BV129" s="2">
        <v>277</v>
      </c>
      <c r="BW129" s="2">
        <v>102</v>
      </c>
      <c r="BX129" s="2">
        <v>182</v>
      </c>
      <c r="BY129" s="2">
        <v>287</v>
      </c>
      <c r="BZ129" s="2">
        <v>6</v>
      </c>
      <c r="CA129" s="2">
        <v>64</v>
      </c>
      <c r="CB129" s="2">
        <v>74.3</v>
      </c>
      <c r="CC129" s="2">
        <v>10.4</v>
      </c>
      <c r="CD129" s="2">
        <v>8185159</v>
      </c>
      <c r="CE129" s="2">
        <v>628395</v>
      </c>
      <c r="CF129" s="2">
        <v>7748423</v>
      </c>
      <c r="CG129" s="2">
        <v>1021315</v>
      </c>
      <c r="CH129" s="2">
        <v>492512</v>
      </c>
      <c r="CI129" s="2">
        <v>601478</v>
      </c>
      <c r="CJ129" s="2">
        <v>0</v>
      </c>
      <c r="CK129" s="2">
        <v>1</v>
      </c>
      <c r="CL129" s="2">
        <v>6</v>
      </c>
      <c r="CM129" s="2">
        <v>1</v>
      </c>
      <c r="CN129" s="2">
        <v>24</v>
      </c>
      <c r="CO129" s="2">
        <v>224</v>
      </c>
      <c r="CP129" s="2">
        <v>1</v>
      </c>
      <c r="CQ129" s="2">
        <v>13</v>
      </c>
      <c r="CR129" s="2">
        <v>115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2497</v>
      </c>
      <c r="CZ129" s="2">
        <v>1366</v>
      </c>
      <c r="DA129" s="2">
        <v>1131</v>
      </c>
      <c r="DB129" s="2">
        <v>55</v>
      </c>
      <c r="DC129" s="2">
        <v>33</v>
      </c>
      <c r="DD129" s="2">
        <v>22</v>
      </c>
      <c r="DE129" s="2">
        <v>1476</v>
      </c>
      <c r="DF129" s="2">
        <v>503</v>
      </c>
      <c r="DG129" s="2">
        <v>973</v>
      </c>
      <c r="DH129" s="2">
        <v>1038</v>
      </c>
      <c r="DI129" s="2">
        <v>257</v>
      </c>
      <c r="DJ129" s="2">
        <v>1191</v>
      </c>
      <c r="DK129" s="2">
        <v>2</v>
      </c>
      <c r="DL129" s="2">
        <v>1</v>
      </c>
      <c r="DM129" s="2">
        <v>4454</v>
      </c>
      <c r="DN129" s="2">
        <v>416</v>
      </c>
      <c r="DO129" s="2">
        <v>55</v>
      </c>
      <c r="DP129" s="2">
        <v>21</v>
      </c>
      <c r="DQ129" s="2">
        <v>0</v>
      </c>
      <c r="DR129" s="2">
        <v>1</v>
      </c>
      <c r="DS129" s="2">
        <v>1</v>
      </c>
      <c r="DT129" s="2">
        <v>1</v>
      </c>
      <c r="DU129" s="2">
        <v>4</v>
      </c>
      <c r="DV129" s="2">
        <v>1</v>
      </c>
      <c r="DW129" s="2">
        <v>5</v>
      </c>
      <c r="DX129" s="2">
        <v>1</v>
      </c>
    </row>
    <row r="130" spans="1:128" ht="16.5" customHeight="1" x14ac:dyDescent="0.55000000000000004">
      <c r="A130" s="2" t="s">
        <v>510</v>
      </c>
      <c r="B130" s="2" t="s">
        <v>258</v>
      </c>
      <c r="C130" s="2" t="s">
        <v>511</v>
      </c>
      <c r="D130" s="2">
        <v>4677</v>
      </c>
      <c r="E130" s="2">
        <v>2241</v>
      </c>
      <c r="F130" s="2">
        <v>2436</v>
      </c>
      <c r="G130" s="2">
        <v>4649</v>
      </c>
      <c r="H130" s="2">
        <v>2228</v>
      </c>
      <c r="I130" s="2">
        <v>2421</v>
      </c>
      <c r="J130" s="2">
        <v>531</v>
      </c>
      <c r="K130" s="2">
        <v>270</v>
      </c>
      <c r="L130" s="2">
        <v>261</v>
      </c>
      <c r="M130" s="2">
        <v>2314</v>
      </c>
      <c r="N130" s="2">
        <v>1167</v>
      </c>
      <c r="O130" s="2">
        <v>1147</v>
      </c>
      <c r="P130" s="2">
        <v>1828</v>
      </c>
      <c r="Q130" s="2">
        <v>800</v>
      </c>
      <c r="R130" s="2">
        <v>1028</v>
      </c>
      <c r="S130" s="2">
        <v>989</v>
      </c>
      <c r="T130" s="2">
        <v>390</v>
      </c>
      <c r="U130" s="2">
        <v>599</v>
      </c>
      <c r="V130" s="2">
        <v>28</v>
      </c>
      <c r="W130" s="2">
        <v>20</v>
      </c>
      <c r="X130" s="2">
        <v>84</v>
      </c>
      <c r="Y130" s="2">
        <v>96</v>
      </c>
      <c r="Z130" s="2">
        <v>149</v>
      </c>
      <c r="AA130" s="2">
        <v>1873</v>
      </c>
      <c r="AB130" s="2">
        <v>1868</v>
      </c>
      <c r="AC130" s="2">
        <v>4564</v>
      </c>
      <c r="AD130" s="2">
        <v>1088</v>
      </c>
      <c r="AE130" s="2">
        <v>505</v>
      </c>
      <c r="AF130" s="2">
        <v>607</v>
      </c>
      <c r="AG130" s="2">
        <v>355</v>
      </c>
      <c r="AH130" s="2">
        <v>262</v>
      </c>
      <c r="AI130" s="2">
        <v>10</v>
      </c>
      <c r="AJ130" s="2">
        <v>6</v>
      </c>
      <c r="AK130" s="2">
        <v>19095</v>
      </c>
      <c r="AL130" s="2">
        <v>8391</v>
      </c>
      <c r="AM130" s="2">
        <v>172</v>
      </c>
      <c r="AN130" s="2">
        <v>18</v>
      </c>
      <c r="AO130" s="2">
        <v>0</v>
      </c>
      <c r="AP130" s="2">
        <v>1</v>
      </c>
      <c r="AQ130" s="2">
        <v>18</v>
      </c>
      <c r="AR130" s="2">
        <v>9</v>
      </c>
      <c r="AS130" s="2">
        <v>0</v>
      </c>
      <c r="AT130" s="2">
        <v>0</v>
      </c>
      <c r="AU130" s="2">
        <v>4</v>
      </c>
      <c r="AV130" s="2">
        <v>37</v>
      </c>
      <c r="AW130" s="2">
        <v>2</v>
      </c>
      <c r="AX130" s="2">
        <v>2</v>
      </c>
      <c r="AY130" s="2">
        <v>9</v>
      </c>
      <c r="AZ130" s="2">
        <v>16</v>
      </c>
      <c r="BA130" s="2">
        <v>16</v>
      </c>
      <c r="BB130" s="2">
        <v>2</v>
      </c>
      <c r="BC130" s="2">
        <v>11</v>
      </c>
      <c r="BD130" s="2">
        <v>2</v>
      </c>
      <c r="BE130" s="2">
        <v>25</v>
      </c>
      <c r="BF130" s="2">
        <v>1351</v>
      </c>
      <c r="BG130" s="2">
        <v>84</v>
      </c>
      <c r="BH130" s="2">
        <v>0</v>
      </c>
      <c r="BI130" s="2">
        <v>4</v>
      </c>
      <c r="BJ130" s="2">
        <v>93</v>
      </c>
      <c r="BK130" s="2">
        <v>217</v>
      </c>
      <c r="BL130" s="2">
        <v>0</v>
      </c>
      <c r="BM130" s="2">
        <v>0</v>
      </c>
      <c r="BN130" s="2">
        <v>107</v>
      </c>
      <c r="BO130" s="2">
        <v>261</v>
      </c>
      <c r="BP130" s="2">
        <v>8</v>
      </c>
      <c r="BQ130" s="2">
        <v>2</v>
      </c>
      <c r="BR130" s="2">
        <v>146</v>
      </c>
      <c r="BS130" s="2">
        <v>49</v>
      </c>
      <c r="BT130" s="2">
        <v>32</v>
      </c>
      <c r="BU130" s="2">
        <v>7</v>
      </c>
      <c r="BV130" s="2">
        <v>148</v>
      </c>
      <c r="BW130" s="2">
        <v>68</v>
      </c>
      <c r="BX130" s="2">
        <v>125</v>
      </c>
      <c r="BY130" s="2">
        <v>287</v>
      </c>
      <c r="BZ130" s="2">
        <v>5</v>
      </c>
      <c r="CA130" s="2">
        <v>69</v>
      </c>
      <c r="CB130" s="2">
        <v>74.400000000000006</v>
      </c>
      <c r="CC130" s="2">
        <v>6.6</v>
      </c>
      <c r="CD130" s="2">
        <v>6336434</v>
      </c>
      <c r="CE130" s="2">
        <v>527420</v>
      </c>
      <c r="CF130" s="2">
        <v>6097953</v>
      </c>
      <c r="CG130" s="2">
        <v>1003034</v>
      </c>
      <c r="CH130" s="2">
        <v>388713</v>
      </c>
      <c r="CI130" s="2">
        <v>676641</v>
      </c>
      <c r="CJ130" s="2">
        <v>0</v>
      </c>
      <c r="CK130" s="2">
        <v>0</v>
      </c>
      <c r="CL130" s="2">
        <v>0</v>
      </c>
      <c r="CM130" s="2">
        <v>2</v>
      </c>
      <c r="CN130" s="2">
        <v>33</v>
      </c>
      <c r="CO130" s="2">
        <v>228</v>
      </c>
      <c r="CP130" s="2">
        <v>1</v>
      </c>
      <c r="CQ130" s="2">
        <v>16</v>
      </c>
      <c r="CR130" s="2">
        <v>116</v>
      </c>
      <c r="CS130" s="2">
        <v>0</v>
      </c>
      <c r="CT130" s="2">
        <v>0</v>
      </c>
      <c r="CU130" s="2">
        <v>0</v>
      </c>
      <c r="CV130" s="2">
        <v>0</v>
      </c>
      <c r="CW130" s="2">
        <v>1</v>
      </c>
      <c r="CX130" s="2">
        <v>64</v>
      </c>
      <c r="CY130" s="2">
        <v>2534</v>
      </c>
      <c r="CZ130" s="2">
        <v>1366</v>
      </c>
      <c r="DA130" s="2">
        <v>1168</v>
      </c>
      <c r="DB130" s="2">
        <v>51</v>
      </c>
      <c r="DC130" s="2">
        <v>33</v>
      </c>
      <c r="DD130" s="2">
        <v>18</v>
      </c>
      <c r="DE130" s="2">
        <v>1557</v>
      </c>
      <c r="DF130" s="2">
        <v>568</v>
      </c>
      <c r="DG130" s="2">
        <v>989</v>
      </c>
      <c r="DH130" s="2">
        <v>996</v>
      </c>
      <c r="DI130" s="2">
        <v>330</v>
      </c>
      <c r="DJ130" s="2">
        <v>1205</v>
      </c>
      <c r="DK130" s="2">
        <v>1</v>
      </c>
      <c r="DL130" s="2">
        <v>1</v>
      </c>
      <c r="DM130" s="2">
        <v>4677</v>
      </c>
      <c r="DN130" s="2">
        <v>714</v>
      </c>
      <c r="DO130" s="2">
        <v>32</v>
      </c>
      <c r="DP130" s="2">
        <v>12</v>
      </c>
      <c r="DQ130" s="2">
        <v>0</v>
      </c>
      <c r="DR130" s="2">
        <v>0</v>
      </c>
      <c r="DS130" s="2">
        <v>2</v>
      </c>
      <c r="DT130" s="2">
        <v>2</v>
      </c>
      <c r="DU130" s="2">
        <v>1</v>
      </c>
      <c r="DV130" s="2">
        <v>3</v>
      </c>
      <c r="DW130" s="2">
        <v>1</v>
      </c>
      <c r="DX130" s="2">
        <v>1</v>
      </c>
    </row>
    <row r="131" spans="1:128" ht="16.5" customHeight="1" x14ac:dyDescent="0.55000000000000004">
      <c r="A131" s="2" t="s">
        <v>512</v>
      </c>
      <c r="B131" s="2" t="s">
        <v>258</v>
      </c>
      <c r="C131" s="2" t="s">
        <v>513</v>
      </c>
      <c r="D131" s="2">
        <v>2775</v>
      </c>
      <c r="E131" s="2">
        <v>1281</v>
      </c>
      <c r="F131" s="2">
        <v>1494</v>
      </c>
      <c r="G131" s="2">
        <v>2770</v>
      </c>
      <c r="H131" s="2">
        <v>1280</v>
      </c>
      <c r="I131" s="2">
        <v>1490</v>
      </c>
      <c r="J131" s="2">
        <v>270</v>
      </c>
      <c r="K131" s="2">
        <v>127</v>
      </c>
      <c r="L131" s="2">
        <v>143</v>
      </c>
      <c r="M131" s="2">
        <v>1261</v>
      </c>
      <c r="N131" s="2">
        <v>652</v>
      </c>
      <c r="O131" s="2">
        <v>609</v>
      </c>
      <c r="P131" s="2">
        <v>1244</v>
      </c>
      <c r="Q131" s="2">
        <v>502</v>
      </c>
      <c r="R131" s="2">
        <v>742</v>
      </c>
      <c r="S131" s="2">
        <v>743</v>
      </c>
      <c r="T131" s="2">
        <v>278</v>
      </c>
      <c r="U131" s="2">
        <v>465</v>
      </c>
      <c r="V131" s="2">
        <v>5</v>
      </c>
      <c r="W131" s="2">
        <v>9</v>
      </c>
      <c r="X131" s="2">
        <v>74</v>
      </c>
      <c r="Y131" s="2">
        <v>73</v>
      </c>
      <c r="Z131" s="2">
        <v>93</v>
      </c>
      <c r="AA131" s="2">
        <v>1202</v>
      </c>
      <c r="AB131" s="2">
        <v>1197</v>
      </c>
      <c r="AC131" s="2">
        <v>2544</v>
      </c>
      <c r="AD131" s="2">
        <v>648</v>
      </c>
      <c r="AE131" s="2">
        <v>445</v>
      </c>
      <c r="AF131" s="2">
        <v>371</v>
      </c>
      <c r="AG131" s="2">
        <v>253</v>
      </c>
      <c r="AH131" s="2">
        <v>217</v>
      </c>
      <c r="AI131" s="2">
        <v>11</v>
      </c>
      <c r="AJ131" s="2">
        <v>2</v>
      </c>
      <c r="AK131" s="2">
        <v>52727</v>
      </c>
      <c r="AL131" s="2">
        <v>8269</v>
      </c>
      <c r="AM131" s="2">
        <v>161</v>
      </c>
      <c r="AN131" s="2">
        <v>15</v>
      </c>
      <c r="AO131" s="2">
        <v>0</v>
      </c>
      <c r="AP131" s="2">
        <v>0</v>
      </c>
      <c r="AQ131" s="2">
        <v>8</v>
      </c>
      <c r="AR131" s="2">
        <v>33</v>
      </c>
      <c r="AS131" s="2">
        <v>1</v>
      </c>
      <c r="AT131" s="2">
        <v>1</v>
      </c>
      <c r="AU131" s="2">
        <v>2</v>
      </c>
      <c r="AV131" s="2">
        <v>34</v>
      </c>
      <c r="AW131" s="2">
        <v>2</v>
      </c>
      <c r="AX131" s="2">
        <v>3</v>
      </c>
      <c r="AY131" s="2">
        <v>1</v>
      </c>
      <c r="AZ131" s="2">
        <v>6</v>
      </c>
      <c r="BA131" s="2">
        <v>10</v>
      </c>
      <c r="BB131" s="2">
        <v>0</v>
      </c>
      <c r="BC131" s="2">
        <v>16</v>
      </c>
      <c r="BD131" s="2">
        <v>5</v>
      </c>
      <c r="BE131" s="2">
        <v>24</v>
      </c>
      <c r="BF131" s="2">
        <v>959</v>
      </c>
      <c r="BG131" s="2">
        <v>149</v>
      </c>
      <c r="BH131" s="2">
        <v>0</v>
      </c>
      <c r="BI131" s="2">
        <v>0</v>
      </c>
      <c r="BJ131" s="2">
        <v>53</v>
      </c>
      <c r="BK131" s="2">
        <v>71</v>
      </c>
      <c r="BL131" s="2">
        <v>17</v>
      </c>
      <c r="BM131" s="2">
        <v>4</v>
      </c>
      <c r="BN131" s="2">
        <v>26</v>
      </c>
      <c r="BO131" s="2">
        <v>163</v>
      </c>
      <c r="BP131" s="2">
        <v>5</v>
      </c>
      <c r="BQ131" s="2">
        <v>4</v>
      </c>
      <c r="BR131" s="2">
        <v>2</v>
      </c>
      <c r="BS131" s="2">
        <v>16</v>
      </c>
      <c r="BT131" s="2">
        <v>34</v>
      </c>
      <c r="BU131" s="2">
        <v>0</v>
      </c>
      <c r="BV131" s="2">
        <v>303</v>
      </c>
      <c r="BW131" s="2">
        <v>26</v>
      </c>
      <c r="BX131" s="2">
        <v>86</v>
      </c>
      <c r="BY131" s="2">
        <v>77</v>
      </c>
      <c r="BZ131" s="2">
        <v>12</v>
      </c>
      <c r="CA131" s="2">
        <v>56</v>
      </c>
      <c r="CB131" s="2">
        <v>75.2</v>
      </c>
      <c r="CC131" s="2">
        <v>6.3</v>
      </c>
      <c r="CD131" s="2">
        <v>4917873</v>
      </c>
      <c r="CE131" s="2">
        <v>304044</v>
      </c>
      <c r="CF131" s="2">
        <v>4782121</v>
      </c>
      <c r="CG131" s="2">
        <v>1028420</v>
      </c>
      <c r="CH131" s="2">
        <v>483068</v>
      </c>
      <c r="CI131" s="2">
        <v>606025</v>
      </c>
      <c r="CJ131" s="2">
        <v>0</v>
      </c>
      <c r="CK131" s="2">
        <v>0</v>
      </c>
      <c r="CL131" s="2">
        <v>0</v>
      </c>
      <c r="CM131" s="2">
        <v>1</v>
      </c>
      <c r="CN131" s="2">
        <v>18</v>
      </c>
      <c r="CO131" s="2">
        <v>115</v>
      </c>
      <c r="CP131" s="2">
        <v>1</v>
      </c>
      <c r="CQ131" s="2">
        <v>13</v>
      </c>
      <c r="CR131" s="2">
        <v>62</v>
      </c>
      <c r="CS131" s="2">
        <v>0</v>
      </c>
      <c r="CT131" s="2">
        <v>0</v>
      </c>
      <c r="CU131" s="2">
        <v>0</v>
      </c>
      <c r="CV131" s="2">
        <v>0</v>
      </c>
      <c r="CW131" s="2">
        <v>1</v>
      </c>
      <c r="CX131" s="2">
        <v>35</v>
      </c>
      <c r="CY131" s="2">
        <v>1327</v>
      </c>
      <c r="CZ131" s="2">
        <v>723</v>
      </c>
      <c r="DA131" s="2">
        <v>604</v>
      </c>
      <c r="DB131" s="2">
        <v>34</v>
      </c>
      <c r="DC131" s="2">
        <v>26</v>
      </c>
      <c r="DD131" s="2">
        <v>8</v>
      </c>
      <c r="DE131" s="2">
        <v>1143</v>
      </c>
      <c r="DF131" s="2">
        <v>404</v>
      </c>
      <c r="DG131" s="2">
        <v>739</v>
      </c>
      <c r="DH131" s="2">
        <v>400</v>
      </c>
      <c r="DI131" s="2">
        <v>135</v>
      </c>
      <c r="DJ131" s="2">
        <v>792</v>
      </c>
      <c r="DK131" s="2">
        <v>4</v>
      </c>
      <c r="DL131" s="2">
        <v>1</v>
      </c>
      <c r="DM131" s="2">
        <v>2638</v>
      </c>
      <c r="DN131" s="2">
        <v>63</v>
      </c>
      <c r="DO131" s="2">
        <v>28</v>
      </c>
      <c r="DP131" s="2">
        <v>5</v>
      </c>
      <c r="DQ131" s="2">
        <v>0</v>
      </c>
      <c r="DR131" s="2">
        <v>1</v>
      </c>
      <c r="DS131" s="2">
        <v>1</v>
      </c>
      <c r="DT131" s="2">
        <v>1</v>
      </c>
      <c r="DU131" s="2">
        <v>2</v>
      </c>
      <c r="DV131" s="2">
        <v>1</v>
      </c>
      <c r="DW131" s="2">
        <v>3</v>
      </c>
      <c r="DX131" s="2">
        <v>1</v>
      </c>
    </row>
    <row r="132" spans="1:128" ht="16.5" customHeight="1" x14ac:dyDescent="0.55000000000000004">
      <c r="A132" s="2" t="s">
        <v>514</v>
      </c>
      <c r="B132" s="2" t="s">
        <v>258</v>
      </c>
      <c r="C132" s="2" t="s">
        <v>515</v>
      </c>
      <c r="D132" s="2">
        <v>4875</v>
      </c>
      <c r="E132" s="2">
        <v>2296</v>
      </c>
      <c r="F132" s="2">
        <v>2579</v>
      </c>
      <c r="G132" s="2">
        <v>4653</v>
      </c>
      <c r="H132" s="2">
        <v>2267</v>
      </c>
      <c r="I132" s="2">
        <v>2386</v>
      </c>
      <c r="J132" s="2">
        <v>492</v>
      </c>
      <c r="K132" s="2">
        <v>259</v>
      </c>
      <c r="L132" s="2">
        <v>233</v>
      </c>
      <c r="M132" s="2">
        <v>2458</v>
      </c>
      <c r="N132" s="2">
        <v>1212</v>
      </c>
      <c r="O132" s="2">
        <v>1246</v>
      </c>
      <c r="P132" s="2">
        <v>1924</v>
      </c>
      <c r="Q132" s="2">
        <v>824</v>
      </c>
      <c r="R132" s="2">
        <v>1100</v>
      </c>
      <c r="S132" s="2">
        <v>1055</v>
      </c>
      <c r="T132" s="2">
        <v>428</v>
      </c>
      <c r="U132" s="2">
        <v>627</v>
      </c>
      <c r="V132" s="2">
        <v>222</v>
      </c>
      <c r="W132" s="2">
        <v>24</v>
      </c>
      <c r="X132" s="2">
        <v>93</v>
      </c>
      <c r="Y132" s="2">
        <v>112</v>
      </c>
      <c r="Z132" s="2">
        <v>182</v>
      </c>
      <c r="AA132" s="2">
        <v>2266</v>
      </c>
      <c r="AB132" s="2">
        <v>2260</v>
      </c>
      <c r="AC132" s="2">
        <v>4727</v>
      </c>
      <c r="AD132" s="2">
        <v>1193</v>
      </c>
      <c r="AE132" s="2">
        <v>861</v>
      </c>
      <c r="AF132" s="2">
        <v>642</v>
      </c>
      <c r="AG132" s="2">
        <v>447</v>
      </c>
      <c r="AH132" s="2">
        <v>328</v>
      </c>
      <c r="AI132" s="2">
        <v>9</v>
      </c>
      <c r="AJ132" s="2">
        <v>6</v>
      </c>
      <c r="AK132" s="2">
        <v>40494</v>
      </c>
      <c r="AL132" s="2">
        <v>12271</v>
      </c>
      <c r="AM132" s="2">
        <v>243</v>
      </c>
      <c r="AN132" s="2">
        <v>13</v>
      </c>
      <c r="AO132" s="2">
        <v>6</v>
      </c>
      <c r="AP132" s="2">
        <v>0</v>
      </c>
      <c r="AQ132" s="2">
        <v>23</v>
      </c>
      <c r="AR132" s="2">
        <v>17</v>
      </c>
      <c r="AS132" s="2">
        <v>0</v>
      </c>
      <c r="AT132" s="2">
        <v>0</v>
      </c>
      <c r="AU132" s="2">
        <v>9</v>
      </c>
      <c r="AV132" s="2">
        <v>63</v>
      </c>
      <c r="AW132" s="2">
        <v>3</v>
      </c>
      <c r="AX132" s="2">
        <v>9</v>
      </c>
      <c r="AY132" s="2">
        <v>8</v>
      </c>
      <c r="AZ132" s="2">
        <v>24</v>
      </c>
      <c r="BA132" s="2">
        <v>16</v>
      </c>
      <c r="BB132" s="2">
        <v>1</v>
      </c>
      <c r="BC132" s="2">
        <v>12</v>
      </c>
      <c r="BD132" s="2">
        <v>7</v>
      </c>
      <c r="BE132" s="2">
        <v>32</v>
      </c>
      <c r="BF132" s="2">
        <v>1943</v>
      </c>
      <c r="BG132" s="2">
        <v>170</v>
      </c>
      <c r="BH132" s="2">
        <v>71</v>
      </c>
      <c r="BI132" s="2">
        <v>0</v>
      </c>
      <c r="BJ132" s="2">
        <v>184</v>
      </c>
      <c r="BK132" s="2">
        <v>489</v>
      </c>
      <c r="BL132" s="2">
        <v>0</v>
      </c>
      <c r="BM132" s="2">
        <v>0</v>
      </c>
      <c r="BN132" s="2">
        <v>128</v>
      </c>
      <c r="BO132" s="2">
        <v>292</v>
      </c>
      <c r="BP132" s="2">
        <v>9</v>
      </c>
      <c r="BQ132" s="2">
        <v>11</v>
      </c>
      <c r="BR132" s="2">
        <v>34</v>
      </c>
      <c r="BS132" s="2">
        <v>88</v>
      </c>
      <c r="BT132" s="2">
        <v>34</v>
      </c>
      <c r="BU132" s="2">
        <v>1</v>
      </c>
      <c r="BV132" s="2">
        <v>215</v>
      </c>
      <c r="BW132" s="2">
        <v>103</v>
      </c>
      <c r="BX132" s="2">
        <v>114</v>
      </c>
      <c r="BY132" s="2">
        <v>120</v>
      </c>
      <c r="BZ132" s="2">
        <v>12</v>
      </c>
      <c r="CA132" s="2">
        <v>92</v>
      </c>
      <c r="CB132" s="2">
        <v>76.7</v>
      </c>
      <c r="CC132" s="2">
        <v>7.9</v>
      </c>
      <c r="CD132" s="2">
        <v>6857879</v>
      </c>
      <c r="CE132" s="2">
        <v>719607</v>
      </c>
      <c r="CF132" s="2">
        <v>6647027</v>
      </c>
      <c r="CG132" s="2">
        <v>1177426</v>
      </c>
      <c r="CH132" s="2">
        <v>454875</v>
      </c>
      <c r="CI132" s="2">
        <v>546942</v>
      </c>
      <c r="CJ132" s="2">
        <v>0</v>
      </c>
      <c r="CK132" s="2">
        <v>0</v>
      </c>
      <c r="CL132" s="2">
        <v>0</v>
      </c>
      <c r="CM132" s="2">
        <v>3</v>
      </c>
      <c r="CN132" s="2">
        <v>37</v>
      </c>
      <c r="CO132" s="2">
        <v>176</v>
      </c>
      <c r="CP132" s="2">
        <v>1</v>
      </c>
      <c r="CQ132" s="2">
        <v>15</v>
      </c>
      <c r="CR132" s="2">
        <v>114</v>
      </c>
      <c r="CS132" s="2">
        <v>0</v>
      </c>
      <c r="CT132" s="2">
        <v>0</v>
      </c>
      <c r="CU132" s="2">
        <v>0</v>
      </c>
      <c r="CV132" s="2">
        <v>0</v>
      </c>
      <c r="CW132" s="2">
        <v>1</v>
      </c>
      <c r="CX132" s="2">
        <v>70</v>
      </c>
      <c r="CY132" s="2">
        <v>2596</v>
      </c>
      <c r="CZ132" s="2">
        <v>1376</v>
      </c>
      <c r="DA132" s="2">
        <v>1220</v>
      </c>
      <c r="DB132" s="2">
        <v>73</v>
      </c>
      <c r="DC132" s="2">
        <v>52</v>
      </c>
      <c r="DD132" s="2">
        <v>21</v>
      </c>
      <c r="DE132" s="2">
        <v>1709</v>
      </c>
      <c r="DF132" s="2">
        <v>606</v>
      </c>
      <c r="DG132" s="2">
        <v>1103</v>
      </c>
      <c r="DH132" s="2">
        <v>812</v>
      </c>
      <c r="DI132" s="2">
        <v>623</v>
      </c>
      <c r="DJ132" s="2">
        <v>1154</v>
      </c>
      <c r="DK132" s="2">
        <v>0</v>
      </c>
      <c r="DL132" s="2">
        <v>1</v>
      </c>
      <c r="DM132" s="2">
        <v>4727</v>
      </c>
      <c r="DN132" s="2">
        <v>751</v>
      </c>
      <c r="DO132" s="2">
        <v>55</v>
      </c>
      <c r="DP132" s="2">
        <v>14</v>
      </c>
      <c r="DQ132" s="2">
        <v>0</v>
      </c>
      <c r="DR132" s="2">
        <v>0</v>
      </c>
      <c r="DS132" s="2">
        <v>2</v>
      </c>
      <c r="DT132" s="2">
        <v>2</v>
      </c>
      <c r="DU132" s="2">
        <v>1</v>
      </c>
      <c r="DV132" s="2">
        <v>2</v>
      </c>
      <c r="DW132" s="2">
        <v>3</v>
      </c>
      <c r="DX132" s="2">
        <v>1</v>
      </c>
    </row>
    <row r="133" spans="1:128" ht="16.5" customHeight="1" x14ac:dyDescent="0.55000000000000004">
      <c r="A133" s="2" t="s">
        <v>516</v>
      </c>
      <c r="B133" s="2" t="s">
        <v>258</v>
      </c>
      <c r="C133" s="2" t="s">
        <v>517</v>
      </c>
      <c r="D133" s="2">
        <v>19241</v>
      </c>
      <c r="E133" s="2">
        <v>9337</v>
      </c>
      <c r="F133" s="2">
        <v>9904</v>
      </c>
      <c r="G133" s="2">
        <v>19172</v>
      </c>
      <c r="H133" s="2">
        <v>9320</v>
      </c>
      <c r="I133" s="2">
        <v>9852</v>
      </c>
      <c r="J133" s="2">
        <v>1961</v>
      </c>
      <c r="K133" s="2">
        <v>1020</v>
      </c>
      <c r="L133" s="2">
        <v>941</v>
      </c>
      <c r="M133" s="2">
        <v>9521</v>
      </c>
      <c r="N133" s="2">
        <v>4972</v>
      </c>
      <c r="O133" s="2">
        <v>4549</v>
      </c>
      <c r="P133" s="2">
        <v>7230</v>
      </c>
      <c r="Q133" s="2">
        <v>3041</v>
      </c>
      <c r="R133" s="2">
        <v>4189</v>
      </c>
      <c r="S133" s="2">
        <v>4019</v>
      </c>
      <c r="T133" s="2">
        <v>1587</v>
      </c>
      <c r="U133" s="2">
        <v>2432</v>
      </c>
      <c r="V133" s="2">
        <v>69</v>
      </c>
      <c r="W133" s="2">
        <v>102</v>
      </c>
      <c r="X133" s="2">
        <v>351</v>
      </c>
      <c r="Y133" s="2">
        <v>707</v>
      </c>
      <c r="Z133" s="2">
        <v>893</v>
      </c>
      <c r="AA133" s="2">
        <v>8813</v>
      </c>
      <c r="AB133" s="2">
        <v>8739</v>
      </c>
      <c r="AC133" s="2">
        <v>18033</v>
      </c>
      <c r="AD133" s="2">
        <v>4929</v>
      </c>
      <c r="AE133" s="2">
        <v>3196</v>
      </c>
      <c r="AF133" s="2">
        <v>2554</v>
      </c>
      <c r="AG133" s="2">
        <v>1662</v>
      </c>
      <c r="AH133" s="2">
        <v>1496</v>
      </c>
      <c r="AI133" s="2">
        <v>68</v>
      </c>
      <c r="AJ133" s="2">
        <v>31</v>
      </c>
      <c r="AK133" s="2">
        <v>133245</v>
      </c>
      <c r="AL133" s="2">
        <v>20527</v>
      </c>
      <c r="AM133" s="2">
        <v>805</v>
      </c>
      <c r="AN133" s="2">
        <v>30</v>
      </c>
      <c r="AO133" s="2">
        <v>0</v>
      </c>
      <c r="AP133" s="2">
        <v>1</v>
      </c>
      <c r="AQ133" s="2">
        <v>79</v>
      </c>
      <c r="AR133" s="2">
        <v>44</v>
      </c>
      <c r="AS133" s="2">
        <v>5</v>
      </c>
      <c r="AT133" s="2">
        <v>3</v>
      </c>
      <c r="AU133" s="2">
        <v>18</v>
      </c>
      <c r="AV133" s="2">
        <v>188</v>
      </c>
      <c r="AW133" s="2">
        <v>21</v>
      </c>
      <c r="AX133" s="2">
        <v>30</v>
      </c>
      <c r="AY133" s="2">
        <v>16</v>
      </c>
      <c r="AZ133" s="2">
        <v>106</v>
      </c>
      <c r="BA133" s="2">
        <v>81</v>
      </c>
      <c r="BB133" s="2">
        <v>20</v>
      </c>
      <c r="BC133" s="2">
        <v>75</v>
      </c>
      <c r="BD133" s="2">
        <v>15</v>
      </c>
      <c r="BE133" s="2">
        <v>73</v>
      </c>
      <c r="BF133" s="2">
        <v>6537</v>
      </c>
      <c r="BG133" s="2">
        <v>301</v>
      </c>
      <c r="BH133" s="2">
        <v>0</v>
      </c>
      <c r="BI133" s="2">
        <v>11</v>
      </c>
      <c r="BJ133" s="2">
        <v>798</v>
      </c>
      <c r="BK133" s="2">
        <v>531</v>
      </c>
      <c r="BL133" s="2">
        <v>53</v>
      </c>
      <c r="BM133" s="2">
        <v>10</v>
      </c>
      <c r="BN133" s="2">
        <v>228</v>
      </c>
      <c r="BO133" s="2">
        <v>1264</v>
      </c>
      <c r="BP133" s="2">
        <v>203</v>
      </c>
      <c r="BQ133" s="2">
        <v>128</v>
      </c>
      <c r="BR133" s="2">
        <v>58</v>
      </c>
      <c r="BS133" s="2">
        <v>495</v>
      </c>
      <c r="BT133" s="2">
        <v>231</v>
      </c>
      <c r="BU133" s="2">
        <v>134</v>
      </c>
      <c r="BV133" s="2">
        <v>1453</v>
      </c>
      <c r="BW133" s="2">
        <v>219</v>
      </c>
      <c r="BX133" s="2">
        <v>420</v>
      </c>
      <c r="BY133" s="2">
        <v>80</v>
      </c>
      <c r="BZ133" s="2">
        <v>35</v>
      </c>
      <c r="CA133" s="2">
        <v>182</v>
      </c>
      <c r="CB133" s="2">
        <v>86.3</v>
      </c>
      <c r="CC133" s="2">
        <v>9.5</v>
      </c>
      <c r="CD133" s="2">
        <v>21592709</v>
      </c>
      <c r="CE133" s="2">
        <v>2113483</v>
      </c>
      <c r="CF133" s="2">
        <v>20337081</v>
      </c>
      <c r="CG133" s="2">
        <v>3701603</v>
      </c>
      <c r="CH133" s="2">
        <v>2089406</v>
      </c>
      <c r="CI133" s="2">
        <v>1394967</v>
      </c>
      <c r="CJ133" s="2">
        <v>84</v>
      </c>
      <c r="CK133" s="2">
        <v>1</v>
      </c>
      <c r="CL133" s="2">
        <v>57</v>
      </c>
      <c r="CM133" s="2">
        <v>8</v>
      </c>
      <c r="CN133" s="2">
        <v>104</v>
      </c>
      <c r="CO133" s="2">
        <v>768</v>
      </c>
      <c r="CP133" s="2">
        <v>7</v>
      </c>
      <c r="CQ133" s="2">
        <v>94</v>
      </c>
      <c r="CR133" s="2">
        <v>439</v>
      </c>
      <c r="CS133" s="2">
        <v>0</v>
      </c>
      <c r="CT133" s="2">
        <v>0</v>
      </c>
      <c r="CU133" s="2">
        <v>0</v>
      </c>
      <c r="CV133" s="2">
        <v>0</v>
      </c>
      <c r="CW133" s="2">
        <v>1</v>
      </c>
      <c r="CX133" s="2">
        <v>501</v>
      </c>
      <c r="CY133" s="2">
        <v>8965</v>
      </c>
      <c r="CZ133" s="2">
        <v>5144</v>
      </c>
      <c r="DA133" s="2">
        <v>3821</v>
      </c>
      <c r="DB133" s="2">
        <v>292</v>
      </c>
      <c r="DC133" s="2">
        <v>187</v>
      </c>
      <c r="DD133" s="2">
        <v>105</v>
      </c>
      <c r="DE133" s="2">
        <v>7469</v>
      </c>
      <c r="DF133" s="2">
        <v>2673</v>
      </c>
      <c r="DG133" s="2">
        <v>4796</v>
      </c>
      <c r="DH133" s="2">
        <v>663</v>
      </c>
      <c r="DI133" s="2">
        <v>1546</v>
      </c>
      <c r="DJ133" s="2">
        <v>6727</v>
      </c>
      <c r="DK133" s="2">
        <v>2</v>
      </c>
      <c r="DL133" s="2">
        <v>4</v>
      </c>
      <c r="DM133" s="2">
        <v>18288</v>
      </c>
      <c r="DN133" s="2">
        <v>2460</v>
      </c>
      <c r="DO133" s="2">
        <v>158</v>
      </c>
      <c r="DP133" s="2">
        <v>78</v>
      </c>
      <c r="DQ133" s="2">
        <v>3</v>
      </c>
      <c r="DR133" s="2">
        <v>2</v>
      </c>
      <c r="DS133" s="2">
        <v>15</v>
      </c>
      <c r="DT133" s="2">
        <v>10</v>
      </c>
      <c r="DU133" s="2">
        <v>47</v>
      </c>
      <c r="DV133" s="2">
        <v>11</v>
      </c>
      <c r="DW133" s="2">
        <v>39</v>
      </c>
      <c r="DX133" s="2">
        <v>8</v>
      </c>
    </row>
    <row r="134" spans="1:128" ht="16.5" customHeight="1" x14ac:dyDescent="0.55000000000000004">
      <c r="A134" s="2" t="s">
        <v>518</v>
      </c>
      <c r="B134" s="2" t="s">
        <v>258</v>
      </c>
      <c r="C134" s="2" t="s">
        <v>519</v>
      </c>
      <c r="D134" s="2">
        <v>8270</v>
      </c>
      <c r="E134" s="2">
        <v>3947</v>
      </c>
      <c r="F134" s="2">
        <v>4323</v>
      </c>
      <c r="G134" s="2">
        <v>8125</v>
      </c>
      <c r="H134" s="2">
        <v>3913</v>
      </c>
      <c r="I134" s="2">
        <v>4212</v>
      </c>
      <c r="J134" s="2">
        <v>781</v>
      </c>
      <c r="K134" s="2">
        <v>391</v>
      </c>
      <c r="L134" s="2">
        <v>390</v>
      </c>
      <c r="M134" s="2">
        <v>4243</v>
      </c>
      <c r="N134" s="2">
        <v>2186</v>
      </c>
      <c r="O134" s="2">
        <v>2057</v>
      </c>
      <c r="P134" s="2">
        <v>3246</v>
      </c>
      <c r="Q134" s="2">
        <v>1370</v>
      </c>
      <c r="R134" s="2">
        <v>1876</v>
      </c>
      <c r="S134" s="2">
        <v>1810</v>
      </c>
      <c r="T134" s="2">
        <v>690</v>
      </c>
      <c r="U134" s="2">
        <v>1120</v>
      </c>
      <c r="V134" s="2">
        <v>145</v>
      </c>
      <c r="W134" s="2">
        <v>36</v>
      </c>
      <c r="X134" s="2">
        <v>179</v>
      </c>
      <c r="Y134" s="2">
        <v>202</v>
      </c>
      <c r="Z134" s="2">
        <v>256</v>
      </c>
      <c r="AA134" s="2">
        <v>3692</v>
      </c>
      <c r="AB134" s="2">
        <v>3678</v>
      </c>
      <c r="AC134" s="2">
        <v>8024</v>
      </c>
      <c r="AD134" s="2">
        <v>1934</v>
      </c>
      <c r="AE134" s="2">
        <v>1337</v>
      </c>
      <c r="AF134" s="2">
        <v>1012</v>
      </c>
      <c r="AG134" s="2">
        <v>641</v>
      </c>
      <c r="AH134" s="2">
        <v>655</v>
      </c>
      <c r="AI134" s="2">
        <v>21</v>
      </c>
      <c r="AJ134" s="2">
        <v>13</v>
      </c>
      <c r="AK134" s="2">
        <v>50579</v>
      </c>
      <c r="AL134" s="2">
        <v>18626</v>
      </c>
      <c r="AM134" s="2">
        <v>445</v>
      </c>
      <c r="AN134" s="2">
        <v>44</v>
      </c>
      <c r="AO134" s="2">
        <v>3</v>
      </c>
      <c r="AP134" s="2">
        <v>0</v>
      </c>
      <c r="AQ134" s="2">
        <v>39</v>
      </c>
      <c r="AR134" s="2">
        <v>53</v>
      </c>
      <c r="AS134" s="2">
        <v>1</v>
      </c>
      <c r="AT134" s="2">
        <v>1</v>
      </c>
      <c r="AU134" s="2">
        <v>10</v>
      </c>
      <c r="AV134" s="2">
        <v>97</v>
      </c>
      <c r="AW134" s="2">
        <v>5</v>
      </c>
      <c r="AX134" s="2">
        <v>15</v>
      </c>
      <c r="AY134" s="2">
        <v>8</v>
      </c>
      <c r="AZ134" s="2">
        <v>39</v>
      </c>
      <c r="BA134" s="2">
        <v>38</v>
      </c>
      <c r="BB134" s="2">
        <v>7</v>
      </c>
      <c r="BC134" s="2">
        <v>35</v>
      </c>
      <c r="BD134" s="2">
        <v>13</v>
      </c>
      <c r="BE134" s="2">
        <v>37</v>
      </c>
      <c r="BF134" s="2">
        <v>3211</v>
      </c>
      <c r="BG134" s="2">
        <v>329</v>
      </c>
      <c r="BH134" s="2">
        <v>7</v>
      </c>
      <c r="BI134" s="2">
        <v>0</v>
      </c>
      <c r="BJ134" s="2">
        <v>421</v>
      </c>
      <c r="BK134" s="2">
        <v>656</v>
      </c>
      <c r="BL134" s="2">
        <v>9</v>
      </c>
      <c r="BM134" s="2">
        <v>1</v>
      </c>
      <c r="BN134" s="2">
        <v>177</v>
      </c>
      <c r="BO134" s="2">
        <v>518</v>
      </c>
      <c r="BP134" s="2">
        <v>38</v>
      </c>
      <c r="BQ134" s="2">
        <v>41</v>
      </c>
      <c r="BR134" s="2">
        <v>41</v>
      </c>
      <c r="BS134" s="2">
        <v>177</v>
      </c>
      <c r="BT134" s="2">
        <v>93</v>
      </c>
      <c r="BU134" s="2">
        <v>18</v>
      </c>
      <c r="BV134" s="2">
        <v>381</v>
      </c>
      <c r="BW134" s="2">
        <v>175</v>
      </c>
      <c r="BX134" s="2">
        <v>129</v>
      </c>
      <c r="BY134" s="2">
        <v>222</v>
      </c>
      <c r="BZ134" s="2">
        <v>58</v>
      </c>
      <c r="CA134" s="2">
        <v>123</v>
      </c>
      <c r="CB134" s="2">
        <v>77.099999999999994</v>
      </c>
      <c r="CC134" s="2">
        <v>7.2</v>
      </c>
      <c r="CD134" s="2">
        <v>10565872</v>
      </c>
      <c r="CE134" s="2">
        <v>1079654</v>
      </c>
      <c r="CF134" s="2">
        <v>9875156</v>
      </c>
      <c r="CG134" s="2">
        <v>1722203</v>
      </c>
      <c r="CH134" s="2">
        <v>1041401</v>
      </c>
      <c r="CI134" s="2">
        <v>1298668</v>
      </c>
      <c r="CJ134" s="2">
        <v>0</v>
      </c>
      <c r="CK134" s="2">
        <v>0</v>
      </c>
      <c r="CL134" s="2">
        <v>0</v>
      </c>
      <c r="CM134" s="2">
        <v>4</v>
      </c>
      <c r="CN134" s="2">
        <v>37</v>
      </c>
      <c r="CO134" s="2">
        <v>160</v>
      </c>
      <c r="CP134" s="2">
        <v>1</v>
      </c>
      <c r="CQ134" s="2">
        <v>18</v>
      </c>
      <c r="CR134" s="2">
        <v>67</v>
      </c>
      <c r="CS134" s="2">
        <v>2</v>
      </c>
      <c r="CT134" s="2">
        <v>48</v>
      </c>
      <c r="CU134" s="2">
        <v>142</v>
      </c>
      <c r="CV134" s="2">
        <v>77</v>
      </c>
      <c r="CW134" s="2">
        <v>1</v>
      </c>
      <c r="CX134" s="2">
        <v>102</v>
      </c>
      <c r="CY134" s="2">
        <v>4398</v>
      </c>
      <c r="CZ134" s="2">
        <v>2422</v>
      </c>
      <c r="DA134" s="2">
        <v>1976</v>
      </c>
      <c r="DB134" s="2">
        <v>111</v>
      </c>
      <c r="DC134" s="2">
        <v>69</v>
      </c>
      <c r="DD134" s="2">
        <v>42</v>
      </c>
      <c r="DE134" s="2">
        <v>2971</v>
      </c>
      <c r="DF134" s="2">
        <v>1062</v>
      </c>
      <c r="DG134" s="2">
        <v>1909</v>
      </c>
      <c r="DH134" s="2">
        <v>1482</v>
      </c>
      <c r="DI134" s="2">
        <v>842</v>
      </c>
      <c r="DJ134" s="2">
        <v>2059</v>
      </c>
      <c r="DK134" s="2">
        <v>0</v>
      </c>
      <c r="DL134" s="2">
        <v>2</v>
      </c>
      <c r="DM134" s="2">
        <v>8161</v>
      </c>
      <c r="DN134" s="2">
        <v>1586</v>
      </c>
      <c r="DO134" s="2">
        <v>88</v>
      </c>
      <c r="DP134" s="2">
        <v>24</v>
      </c>
      <c r="DQ134" s="2">
        <v>0</v>
      </c>
      <c r="DR134" s="2">
        <v>1</v>
      </c>
      <c r="DS134" s="2">
        <v>3</v>
      </c>
      <c r="DT134" s="2">
        <v>3</v>
      </c>
      <c r="DU134" s="2">
        <v>2</v>
      </c>
      <c r="DV134" s="2">
        <v>5</v>
      </c>
      <c r="DW134" s="2">
        <v>3</v>
      </c>
      <c r="DX134" s="2">
        <v>3</v>
      </c>
    </row>
    <row r="135" spans="1:128" ht="16.5" customHeight="1" x14ac:dyDescent="0.55000000000000004">
      <c r="A135" s="2" t="s">
        <v>520</v>
      </c>
      <c r="B135" s="2" t="s">
        <v>258</v>
      </c>
      <c r="C135" s="2" t="s">
        <v>521</v>
      </c>
      <c r="D135" s="2">
        <v>2421</v>
      </c>
      <c r="E135" s="2">
        <v>1177</v>
      </c>
      <c r="F135" s="2">
        <v>1244</v>
      </c>
      <c r="G135" s="2">
        <v>2396</v>
      </c>
      <c r="H135" s="2">
        <v>1165</v>
      </c>
      <c r="I135" s="2">
        <v>1231</v>
      </c>
      <c r="J135" s="2">
        <v>202</v>
      </c>
      <c r="K135" s="2">
        <v>106</v>
      </c>
      <c r="L135" s="2">
        <v>96</v>
      </c>
      <c r="M135" s="2">
        <v>1135</v>
      </c>
      <c r="N135" s="2">
        <v>607</v>
      </c>
      <c r="O135" s="2">
        <v>528</v>
      </c>
      <c r="P135" s="2">
        <v>1084</v>
      </c>
      <c r="Q135" s="2">
        <v>464</v>
      </c>
      <c r="R135" s="2">
        <v>620</v>
      </c>
      <c r="S135" s="2">
        <v>619</v>
      </c>
      <c r="T135" s="2">
        <v>250</v>
      </c>
      <c r="U135" s="2">
        <v>369</v>
      </c>
      <c r="V135" s="2">
        <v>25</v>
      </c>
      <c r="W135" s="2">
        <v>15</v>
      </c>
      <c r="X135" s="2">
        <v>56</v>
      </c>
      <c r="Y135" s="2">
        <v>73</v>
      </c>
      <c r="Z135" s="2">
        <v>100</v>
      </c>
      <c r="AA135" s="2">
        <v>1201</v>
      </c>
      <c r="AB135" s="2">
        <v>1197</v>
      </c>
      <c r="AC135" s="2">
        <v>2271</v>
      </c>
      <c r="AD135" s="2">
        <v>620</v>
      </c>
      <c r="AE135" s="2">
        <v>513</v>
      </c>
      <c r="AF135" s="2">
        <v>364</v>
      </c>
      <c r="AG135" s="2">
        <v>254</v>
      </c>
      <c r="AH135" s="2">
        <v>235</v>
      </c>
      <c r="AI135" s="2">
        <v>8</v>
      </c>
      <c r="AJ135" s="2">
        <v>2</v>
      </c>
      <c r="AK135" s="2">
        <v>76689</v>
      </c>
      <c r="AL135" s="2">
        <v>9914</v>
      </c>
      <c r="AM135" s="2">
        <v>129</v>
      </c>
      <c r="AN135" s="2">
        <v>12</v>
      </c>
      <c r="AO135" s="2">
        <v>0</v>
      </c>
      <c r="AP135" s="2">
        <v>0</v>
      </c>
      <c r="AQ135" s="2">
        <v>12</v>
      </c>
      <c r="AR135" s="2">
        <v>11</v>
      </c>
      <c r="AS135" s="2">
        <v>0</v>
      </c>
      <c r="AT135" s="2">
        <v>1</v>
      </c>
      <c r="AU135" s="2">
        <v>5</v>
      </c>
      <c r="AV135" s="2">
        <v>35</v>
      </c>
      <c r="AW135" s="2">
        <v>2</v>
      </c>
      <c r="AX135" s="2">
        <v>2</v>
      </c>
      <c r="AY135" s="2">
        <v>1</v>
      </c>
      <c r="AZ135" s="2">
        <v>11</v>
      </c>
      <c r="BA135" s="2">
        <v>13</v>
      </c>
      <c r="BB135" s="2">
        <v>1</v>
      </c>
      <c r="BC135" s="2">
        <v>7</v>
      </c>
      <c r="BD135" s="2">
        <v>3</v>
      </c>
      <c r="BE135" s="2">
        <v>13</v>
      </c>
      <c r="BF135" s="2">
        <v>844</v>
      </c>
      <c r="BG135" s="2">
        <v>126</v>
      </c>
      <c r="BH135" s="2">
        <v>0</v>
      </c>
      <c r="BI135" s="2">
        <v>0</v>
      </c>
      <c r="BJ135" s="2">
        <v>110</v>
      </c>
      <c r="BK135" s="2">
        <v>93</v>
      </c>
      <c r="BL135" s="2">
        <v>0</v>
      </c>
      <c r="BM135" s="2">
        <v>1</v>
      </c>
      <c r="BN135" s="2">
        <v>30</v>
      </c>
      <c r="BO135" s="2">
        <v>127</v>
      </c>
      <c r="BP135" s="2">
        <v>5</v>
      </c>
      <c r="BQ135" s="2">
        <v>20</v>
      </c>
      <c r="BR135" s="2">
        <v>2</v>
      </c>
      <c r="BS135" s="2">
        <v>44</v>
      </c>
      <c r="BT135" s="2">
        <v>54</v>
      </c>
      <c r="BU135" s="2">
        <v>1</v>
      </c>
      <c r="BV135" s="2">
        <v>195</v>
      </c>
      <c r="BW135" s="2">
        <v>9</v>
      </c>
      <c r="BX135" s="2">
        <v>27</v>
      </c>
      <c r="BY135" s="2">
        <v>44</v>
      </c>
      <c r="BZ135" s="2">
        <v>5</v>
      </c>
      <c r="CA135" s="2">
        <v>69</v>
      </c>
      <c r="CB135" s="2">
        <v>79.5</v>
      </c>
      <c r="CC135" s="2">
        <v>6.3</v>
      </c>
      <c r="CD135" s="2">
        <v>4713365</v>
      </c>
      <c r="CE135" s="2">
        <v>254858</v>
      </c>
      <c r="CF135" s="2">
        <v>4320021</v>
      </c>
      <c r="CG135" s="2">
        <v>735214</v>
      </c>
      <c r="CH135" s="2">
        <v>663253</v>
      </c>
      <c r="CI135" s="2">
        <v>365202</v>
      </c>
      <c r="CJ135" s="2">
        <v>0</v>
      </c>
      <c r="CK135" s="2">
        <v>0</v>
      </c>
      <c r="CL135" s="2">
        <v>0</v>
      </c>
      <c r="CM135" s="2">
        <v>2</v>
      </c>
      <c r="CN135" s="2">
        <v>21</v>
      </c>
      <c r="CO135" s="2">
        <v>69</v>
      </c>
      <c r="CP135" s="2">
        <v>1</v>
      </c>
      <c r="CQ135" s="2">
        <v>14</v>
      </c>
      <c r="CR135" s="2">
        <v>45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1206</v>
      </c>
      <c r="CZ135" s="2">
        <v>684</v>
      </c>
      <c r="DA135" s="2">
        <v>522</v>
      </c>
      <c r="DB135" s="2">
        <v>23</v>
      </c>
      <c r="DC135" s="2">
        <v>16</v>
      </c>
      <c r="DD135" s="2">
        <v>7</v>
      </c>
      <c r="DE135" s="2">
        <v>979</v>
      </c>
      <c r="DF135" s="2">
        <v>364</v>
      </c>
      <c r="DG135" s="2">
        <v>615</v>
      </c>
      <c r="DH135" s="2">
        <v>271</v>
      </c>
      <c r="DI135" s="2">
        <v>188</v>
      </c>
      <c r="DJ135" s="2">
        <v>742</v>
      </c>
      <c r="DK135" s="2">
        <v>4</v>
      </c>
      <c r="DL135" s="2">
        <v>1</v>
      </c>
      <c r="DM135" s="2">
        <v>2378</v>
      </c>
      <c r="DN135" s="2">
        <v>375</v>
      </c>
      <c r="DO135" s="2">
        <v>29</v>
      </c>
      <c r="DP135" s="2">
        <v>7</v>
      </c>
      <c r="DQ135" s="2">
        <v>0</v>
      </c>
      <c r="DR135" s="2">
        <v>0</v>
      </c>
      <c r="DS135" s="2">
        <v>3</v>
      </c>
      <c r="DT135" s="2">
        <v>1</v>
      </c>
      <c r="DU135" s="2">
        <v>4</v>
      </c>
      <c r="DV135" s="2">
        <v>1</v>
      </c>
      <c r="DW135" s="2">
        <v>3</v>
      </c>
      <c r="DX135" s="2">
        <v>1</v>
      </c>
    </row>
    <row r="136" spans="1:128" ht="16.5" customHeight="1" x14ac:dyDescent="0.55000000000000004">
      <c r="A136" s="2" t="s">
        <v>522</v>
      </c>
      <c r="B136" s="2" t="s">
        <v>258</v>
      </c>
      <c r="C136" s="2" t="s">
        <v>523</v>
      </c>
      <c r="D136" s="2">
        <v>3628</v>
      </c>
      <c r="E136" s="2">
        <v>1768</v>
      </c>
      <c r="F136" s="2">
        <v>1860</v>
      </c>
      <c r="G136" s="2">
        <v>3543</v>
      </c>
      <c r="H136" s="2">
        <v>1740</v>
      </c>
      <c r="I136" s="2">
        <v>1803</v>
      </c>
      <c r="J136" s="2">
        <v>450</v>
      </c>
      <c r="K136" s="2">
        <v>231</v>
      </c>
      <c r="L136" s="2">
        <v>219</v>
      </c>
      <c r="M136" s="2">
        <v>1969</v>
      </c>
      <c r="N136" s="2">
        <v>1040</v>
      </c>
      <c r="O136" s="2">
        <v>929</v>
      </c>
      <c r="P136" s="2">
        <v>1209</v>
      </c>
      <c r="Q136" s="2">
        <v>497</v>
      </c>
      <c r="R136" s="2">
        <v>712</v>
      </c>
      <c r="S136" s="2">
        <v>624</v>
      </c>
      <c r="T136" s="2">
        <v>236</v>
      </c>
      <c r="U136" s="2">
        <v>388</v>
      </c>
      <c r="V136" s="2">
        <v>85</v>
      </c>
      <c r="W136" s="2">
        <v>19</v>
      </c>
      <c r="X136" s="2">
        <v>64</v>
      </c>
      <c r="Y136" s="2">
        <v>140</v>
      </c>
      <c r="Z136" s="2">
        <v>202</v>
      </c>
      <c r="AA136" s="2">
        <v>1725</v>
      </c>
      <c r="AB136" s="2">
        <v>1716</v>
      </c>
      <c r="AC136" s="2">
        <v>3592</v>
      </c>
      <c r="AD136" s="2">
        <v>922</v>
      </c>
      <c r="AE136" s="2">
        <v>671</v>
      </c>
      <c r="AF136" s="2">
        <v>456</v>
      </c>
      <c r="AG136" s="2">
        <v>273</v>
      </c>
      <c r="AH136" s="2">
        <v>262</v>
      </c>
      <c r="AI136" s="2">
        <v>9</v>
      </c>
      <c r="AJ136" s="2">
        <v>6</v>
      </c>
      <c r="AK136" s="2">
        <v>36255</v>
      </c>
      <c r="AL136" s="2">
        <v>8335</v>
      </c>
      <c r="AM136" s="2">
        <v>189</v>
      </c>
      <c r="AN136" s="2">
        <v>21</v>
      </c>
      <c r="AO136" s="2">
        <v>0</v>
      </c>
      <c r="AP136" s="2">
        <v>0</v>
      </c>
      <c r="AQ136" s="2">
        <v>11</v>
      </c>
      <c r="AR136" s="2">
        <v>29</v>
      </c>
      <c r="AS136" s="2">
        <v>2</v>
      </c>
      <c r="AT136" s="2">
        <v>0</v>
      </c>
      <c r="AU136" s="2">
        <v>3</v>
      </c>
      <c r="AV136" s="2">
        <v>47</v>
      </c>
      <c r="AW136" s="2">
        <v>3</v>
      </c>
      <c r="AX136" s="2">
        <v>4</v>
      </c>
      <c r="AY136" s="2">
        <v>6</v>
      </c>
      <c r="AZ136" s="2">
        <v>20</v>
      </c>
      <c r="BA136" s="2">
        <v>12</v>
      </c>
      <c r="BB136" s="2">
        <v>6</v>
      </c>
      <c r="BC136" s="2">
        <v>5</v>
      </c>
      <c r="BD136" s="2">
        <v>4</v>
      </c>
      <c r="BE136" s="2">
        <v>16</v>
      </c>
      <c r="BF136" s="2">
        <v>1641</v>
      </c>
      <c r="BG136" s="2">
        <v>174</v>
      </c>
      <c r="BH136" s="2">
        <v>0</v>
      </c>
      <c r="BI136" s="2">
        <v>0</v>
      </c>
      <c r="BJ136" s="2">
        <v>223</v>
      </c>
      <c r="BK136" s="2">
        <v>496</v>
      </c>
      <c r="BL136" s="2">
        <v>21</v>
      </c>
      <c r="BM136" s="2">
        <v>0</v>
      </c>
      <c r="BN136" s="2">
        <v>55</v>
      </c>
      <c r="BO136" s="2">
        <v>252</v>
      </c>
      <c r="BP136" s="2">
        <v>25</v>
      </c>
      <c r="BQ136" s="2">
        <v>13</v>
      </c>
      <c r="BR136" s="2">
        <v>19</v>
      </c>
      <c r="BS136" s="2">
        <v>77</v>
      </c>
      <c r="BT136" s="2">
        <v>16</v>
      </c>
      <c r="BU136" s="2">
        <v>29</v>
      </c>
      <c r="BV136" s="2">
        <v>82</v>
      </c>
      <c r="BW136" s="2">
        <v>98</v>
      </c>
      <c r="BX136" s="2">
        <v>61</v>
      </c>
      <c r="BY136" s="2">
        <v>58</v>
      </c>
      <c r="BZ136" s="2">
        <v>6</v>
      </c>
      <c r="CA136" s="2">
        <v>67</v>
      </c>
      <c r="CB136" s="2">
        <v>76.400000000000006</v>
      </c>
      <c r="CC136" s="2">
        <v>7.9</v>
      </c>
      <c r="CD136" s="2">
        <v>5954260</v>
      </c>
      <c r="CE136" s="2">
        <v>518049</v>
      </c>
      <c r="CF136" s="2">
        <v>5673077</v>
      </c>
      <c r="CG136" s="2">
        <v>909965</v>
      </c>
      <c r="CH136" s="2">
        <v>671313</v>
      </c>
      <c r="CI136" s="2">
        <v>435656</v>
      </c>
      <c r="CJ136" s="2">
        <v>0</v>
      </c>
      <c r="CK136" s="2">
        <v>1</v>
      </c>
      <c r="CL136" s="2">
        <v>57</v>
      </c>
      <c r="CM136" s="2">
        <v>2</v>
      </c>
      <c r="CN136" s="2">
        <v>26</v>
      </c>
      <c r="CO136" s="2">
        <v>182</v>
      </c>
      <c r="CP136" s="2">
        <v>1</v>
      </c>
      <c r="CQ136" s="2">
        <v>13</v>
      </c>
      <c r="CR136" s="2">
        <v>87</v>
      </c>
      <c r="CS136" s="2">
        <v>0</v>
      </c>
      <c r="CT136" s="2">
        <v>0</v>
      </c>
      <c r="CU136" s="2">
        <v>0</v>
      </c>
      <c r="CV136" s="2">
        <v>0</v>
      </c>
      <c r="CW136" s="2">
        <v>1</v>
      </c>
      <c r="CX136" s="2">
        <v>31</v>
      </c>
      <c r="CY136" s="2">
        <v>1936</v>
      </c>
      <c r="CZ136" s="2">
        <v>1098</v>
      </c>
      <c r="DA136" s="2">
        <v>838</v>
      </c>
      <c r="DB136" s="2">
        <v>46</v>
      </c>
      <c r="DC136" s="2">
        <v>30</v>
      </c>
      <c r="DD136" s="2">
        <v>16</v>
      </c>
      <c r="DE136" s="2">
        <v>1064</v>
      </c>
      <c r="DF136" s="2">
        <v>335</v>
      </c>
      <c r="DG136" s="2">
        <v>729</v>
      </c>
      <c r="DH136" s="2">
        <v>528</v>
      </c>
      <c r="DI136" s="2">
        <v>471</v>
      </c>
      <c r="DJ136" s="2">
        <v>928</v>
      </c>
      <c r="DK136" s="2">
        <v>2</v>
      </c>
      <c r="DL136" s="2">
        <v>1</v>
      </c>
      <c r="DM136" s="2">
        <v>3557</v>
      </c>
      <c r="DN136" s="2">
        <v>286</v>
      </c>
      <c r="DO136" s="2">
        <v>39</v>
      </c>
      <c r="DP136" s="2">
        <v>14</v>
      </c>
      <c r="DQ136" s="2">
        <v>0</v>
      </c>
      <c r="DR136" s="2">
        <v>1</v>
      </c>
      <c r="DS136" s="2">
        <v>0</v>
      </c>
      <c r="DT136" s="2">
        <v>2</v>
      </c>
      <c r="DU136" s="2">
        <v>2</v>
      </c>
      <c r="DV136" s="2">
        <v>2</v>
      </c>
      <c r="DW136" s="2">
        <v>3</v>
      </c>
      <c r="DX136" s="2">
        <v>2</v>
      </c>
    </row>
    <row r="137" spans="1:128" ht="16.5" customHeight="1" x14ac:dyDescent="0.55000000000000004">
      <c r="A137" s="2" t="s">
        <v>524</v>
      </c>
      <c r="B137" s="2" t="s">
        <v>258</v>
      </c>
      <c r="C137" s="2" t="s">
        <v>525</v>
      </c>
      <c r="D137" s="2">
        <v>1053</v>
      </c>
      <c r="E137" s="2">
        <v>520</v>
      </c>
      <c r="F137" s="2">
        <v>533</v>
      </c>
      <c r="G137" s="2">
        <v>1025</v>
      </c>
      <c r="H137" s="2">
        <v>505</v>
      </c>
      <c r="I137" s="2">
        <v>520</v>
      </c>
      <c r="J137" s="2">
        <v>104</v>
      </c>
      <c r="K137" s="2">
        <v>56</v>
      </c>
      <c r="L137" s="2">
        <v>48</v>
      </c>
      <c r="M137" s="2">
        <v>576</v>
      </c>
      <c r="N137" s="2">
        <v>321</v>
      </c>
      <c r="O137" s="2">
        <v>255</v>
      </c>
      <c r="P137" s="2">
        <v>373</v>
      </c>
      <c r="Q137" s="2">
        <v>143</v>
      </c>
      <c r="R137" s="2">
        <v>230</v>
      </c>
      <c r="S137" s="2">
        <v>244</v>
      </c>
      <c r="T137" s="2">
        <v>79</v>
      </c>
      <c r="U137" s="2">
        <v>165</v>
      </c>
      <c r="V137" s="2">
        <v>28</v>
      </c>
      <c r="W137" s="2">
        <v>4</v>
      </c>
      <c r="X137" s="2">
        <v>28</v>
      </c>
      <c r="Y137" s="2">
        <v>56</v>
      </c>
      <c r="Z137" s="2">
        <v>98</v>
      </c>
      <c r="AA137" s="2">
        <v>499</v>
      </c>
      <c r="AB137" s="2">
        <v>491</v>
      </c>
      <c r="AC137" s="2">
        <v>874</v>
      </c>
      <c r="AD137" s="2">
        <v>218</v>
      </c>
      <c r="AE137" s="2">
        <v>251</v>
      </c>
      <c r="AF137" s="2">
        <v>87</v>
      </c>
      <c r="AG137" s="2">
        <v>57</v>
      </c>
      <c r="AH137" s="2">
        <v>78</v>
      </c>
      <c r="AI137" s="2">
        <v>5</v>
      </c>
      <c r="AJ137" s="2">
        <v>1</v>
      </c>
      <c r="AK137" s="2">
        <v>30808</v>
      </c>
      <c r="AL137" s="2">
        <v>3328</v>
      </c>
      <c r="AM137" s="2">
        <v>56</v>
      </c>
      <c r="AN137" s="2">
        <v>4</v>
      </c>
      <c r="AO137" s="2">
        <v>0</v>
      </c>
      <c r="AP137" s="2">
        <v>0</v>
      </c>
      <c r="AQ137" s="2">
        <v>6</v>
      </c>
      <c r="AR137" s="2">
        <v>5</v>
      </c>
      <c r="AS137" s="2">
        <v>1</v>
      </c>
      <c r="AT137" s="2">
        <v>0</v>
      </c>
      <c r="AU137" s="2">
        <v>0</v>
      </c>
      <c r="AV137" s="2">
        <v>12</v>
      </c>
      <c r="AW137" s="2">
        <v>1</v>
      </c>
      <c r="AX137" s="2">
        <v>0</v>
      </c>
      <c r="AY137" s="2">
        <v>2</v>
      </c>
      <c r="AZ137" s="2">
        <v>10</v>
      </c>
      <c r="BA137" s="2">
        <v>2</v>
      </c>
      <c r="BB137" s="2">
        <v>1</v>
      </c>
      <c r="BC137" s="2">
        <v>6</v>
      </c>
      <c r="BD137" s="2">
        <v>2</v>
      </c>
      <c r="BE137" s="2">
        <v>4</v>
      </c>
      <c r="BF137" s="2">
        <v>383</v>
      </c>
      <c r="BG137" s="2">
        <v>37</v>
      </c>
      <c r="BH137" s="2">
        <v>0</v>
      </c>
      <c r="BI137" s="2">
        <v>0</v>
      </c>
      <c r="BJ137" s="2">
        <v>44</v>
      </c>
      <c r="BK137" s="2">
        <v>67</v>
      </c>
      <c r="BL137" s="2">
        <v>4</v>
      </c>
      <c r="BM137" s="2">
        <v>0</v>
      </c>
      <c r="BN137" s="2">
        <v>0</v>
      </c>
      <c r="BO137" s="2">
        <v>41</v>
      </c>
      <c r="BP137" s="2">
        <v>2</v>
      </c>
      <c r="BQ137" s="2">
        <v>0</v>
      </c>
      <c r="BR137" s="2">
        <v>3</v>
      </c>
      <c r="BS137" s="2">
        <v>54</v>
      </c>
      <c r="BT137" s="2">
        <v>2</v>
      </c>
      <c r="BU137" s="2">
        <v>1</v>
      </c>
      <c r="BV137" s="2">
        <v>114</v>
      </c>
      <c r="BW137" s="2">
        <v>6</v>
      </c>
      <c r="BX137" s="2">
        <v>8</v>
      </c>
      <c r="BY137" s="2">
        <v>14</v>
      </c>
      <c r="BZ137" s="2">
        <v>1</v>
      </c>
      <c r="CA137" s="2">
        <v>40</v>
      </c>
      <c r="CB137" s="2">
        <v>84.1</v>
      </c>
      <c r="CC137" s="2">
        <v>9.5</v>
      </c>
      <c r="CD137" s="2">
        <v>2390357</v>
      </c>
      <c r="CE137" s="2">
        <v>106298</v>
      </c>
      <c r="CF137" s="2">
        <v>2319933</v>
      </c>
      <c r="CG137" s="2">
        <v>273570</v>
      </c>
      <c r="CH137" s="2">
        <v>236914</v>
      </c>
      <c r="CI137" s="2">
        <v>143727</v>
      </c>
      <c r="CJ137" s="2">
        <v>0</v>
      </c>
      <c r="CK137" s="2">
        <v>0</v>
      </c>
      <c r="CL137" s="2">
        <v>0</v>
      </c>
      <c r="CM137" s="2">
        <v>1</v>
      </c>
      <c r="CN137" s="2">
        <v>14</v>
      </c>
      <c r="CO137" s="2">
        <v>30</v>
      </c>
      <c r="CP137" s="2">
        <v>1</v>
      </c>
      <c r="CQ137" s="2">
        <v>14</v>
      </c>
      <c r="CR137" s="2">
        <v>21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557</v>
      </c>
      <c r="CZ137" s="2">
        <v>322</v>
      </c>
      <c r="DA137" s="2">
        <v>235</v>
      </c>
      <c r="DB137" s="2">
        <v>9</v>
      </c>
      <c r="DC137" s="2">
        <v>8</v>
      </c>
      <c r="DD137" s="2">
        <v>1</v>
      </c>
      <c r="DE137" s="2">
        <v>382</v>
      </c>
      <c r="DF137" s="2">
        <v>134</v>
      </c>
      <c r="DG137" s="2">
        <v>248</v>
      </c>
      <c r="DH137" s="2">
        <v>112</v>
      </c>
      <c r="DI137" s="2">
        <v>88</v>
      </c>
      <c r="DJ137" s="2">
        <v>357</v>
      </c>
      <c r="DK137" s="2">
        <v>1</v>
      </c>
      <c r="DL137" s="2">
        <v>0</v>
      </c>
      <c r="DM137" s="2">
        <v>1020</v>
      </c>
      <c r="DN137" s="2">
        <v>58</v>
      </c>
      <c r="DO137" s="2">
        <v>11</v>
      </c>
      <c r="DP137" s="2">
        <v>3</v>
      </c>
      <c r="DQ137" s="2">
        <v>0</v>
      </c>
      <c r="DR137" s="2">
        <v>0</v>
      </c>
      <c r="DS137" s="2">
        <v>2</v>
      </c>
      <c r="DT137" s="2">
        <v>1</v>
      </c>
      <c r="DU137" s="2">
        <v>1</v>
      </c>
      <c r="DV137" s="2">
        <v>1</v>
      </c>
      <c r="DW137" s="2">
        <v>0</v>
      </c>
      <c r="DX137" s="2">
        <v>0</v>
      </c>
    </row>
    <row r="138" spans="1:128" ht="16.5" customHeight="1" x14ac:dyDescent="0.55000000000000004">
      <c r="A138" s="2" t="s">
        <v>526</v>
      </c>
      <c r="B138" s="2" t="s">
        <v>258</v>
      </c>
      <c r="C138" s="2" t="s">
        <v>527</v>
      </c>
      <c r="D138" s="2">
        <v>4199</v>
      </c>
      <c r="E138" s="2">
        <v>1999</v>
      </c>
      <c r="F138" s="2">
        <v>2200</v>
      </c>
      <c r="G138" s="2">
        <v>3971</v>
      </c>
      <c r="H138" s="2">
        <v>1932</v>
      </c>
      <c r="I138" s="2">
        <v>2039</v>
      </c>
      <c r="J138" s="2">
        <v>432</v>
      </c>
      <c r="K138" s="2">
        <v>221</v>
      </c>
      <c r="L138" s="2">
        <v>211</v>
      </c>
      <c r="M138" s="2">
        <v>2347</v>
      </c>
      <c r="N138" s="2">
        <v>1191</v>
      </c>
      <c r="O138" s="2">
        <v>1156</v>
      </c>
      <c r="P138" s="2">
        <v>1420</v>
      </c>
      <c r="Q138" s="2">
        <v>587</v>
      </c>
      <c r="R138" s="2">
        <v>833</v>
      </c>
      <c r="S138" s="2">
        <v>753</v>
      </c>
      <c r="T138" s="2">
        <v>288</v>
      </c>
      <c r="U138" s="2">
        <v>465</v>
      </c>
      <c r="V138" s="2">
        <v>228</v>
      </c>
      <c r="W138" s="2">
        <v>17</v>
      </c>
      <c r="X138" s="2">
        <v>64</v>
      </c>
      <c r="Y138" s="2">
        <v>127</v>
      </c>
      <c r="Z138" s="2">
        <v>168</v>
      </c>
      <c r="AA138" s="2">
        <v>2052</v>
      </c>
      <c r="AB138" s="2">
        <v>2050</v>
      </c>
      <c r="AC138" s="2">
        <v>4127</v>
      </c>
      <c r="AD138" s="2">
        <v>967</v>
      </c>
      <c r="AE138" s="2">
        <v>910</v>
      </c>
      <c r="AF138" s="2">
        <v>486</v>
      </c>
      <c r="AG138" s="2">
        <v>279</v>
      </c>
      <c r="AH138" s="2">
        <v>309</v>
      </c>
      <c r="AI138" s="2">
        <v>11</v>
      </c>
      <c r="AJ138" s="2">
        <v>11</v>
      </c>
      <c r="AK138" s="2">
        <v>63688</v>
      </c>
      <c r="AL138" s="2">
        <v>15705</v>
      </c>
      <c r="AM138" s="2">
        <v>208</v>
      </c>
      <c r="AN138" s="2">
        <v>13</v>
      </c>
      <c r="AO138" s="2">
        <v>1</v>
      </c>
      <c r="AP138" s="2">
        <v>0</v>
      </c>
      <c r="AQ138" s="2">
        <v>20</v>
      </c>
      <c r="AR138" s="2">
        <v>30</v>
      </c>
      <c r="AS138" s="2">
        <v>0</v>
      </c>
      <c r="AT138" s="2">
        <v>0</v>
      </c>
      <c r="AU138" s="2">
        <v>7</v>
      </c>
      <c r="AV138" s="2">
        <v>42</v>
      </c>
      <c r="AW138" s="2">
        <v>2</v>
      </c>
      <c r="AX138" s="2">
        <v>3</v>
      </c>
      <c r="AY138" s="2">
        <v>5</v>
      </c>
      <c r="AZ138" s="2">
        <v>30</v>
      </c>
      <c r="BA138" s="2">
        <v>21</v>
      </c>
      <c r="BB138" s="2">
        <v>0</v>
      </c>
      <c r="BC138" s="2">
        <v>5</v>
      </c>
      <c r="BD138" s="2">
        <v>6</v>
      </c>
      <c r="BE138" s="2">
        <v>23</v>
      </c>
      <c r="BF138" s="2">
        <v>1574</v>
      </c>
      <c r="BG138" s="2">
        <v>162</v>
      </c>
      <c r="BH138" s="2">
        <v>3</v>
      </c>
      <c r="BI138" s="2">
        <v>0</v>
      </c>
      <c r="BJ138" s="2">
        <v>169</v>
      </c>
      <c r="BK138" s="2">
        <v>520</v>
      </c>
      <c r="BL138" s="2">
        <v>0</v>
      </c>
      <c r="BM138" s="2">
        <v>0</v>
      </c>
      <c r="BN138" s="2">
        <v>53</v>
      </c>
      <c r="BO138" s="2">
        <v>200</v>
      </c>
      <c r="BP138" s="2">
        <v>17</v>
      </c>
      <c r="BQ138" s="2">
        <v>34</v>
      </c>
      <c r="BR138" s="2">
        <v>27</v>
      </c>
      <c r="BS138" s="2">
        <v>101</v>
      </c>
      <c r="BT138" s="2">
        <v>47</v>
      </c>
      <c r="BU138" s="2">
        <v>0</v>
      </c>
      <c r="BV138" s="2">
        <v>93</v>
      </c>
      <c r="BW138" s="2">
        <v>58</v>
      </c>
      <c r="BX138" s="2">
        <v>90</v>
      </c>
      <c r="BY138" s="2">
        <v>47</v>
      </c>
      <c r="BZ138" s="2">
        <v>0</v>
      </c>
      <c r="CA138" s="2">
        <v>92</v>
      </c>
      <c r="CB138" s="2">
        <v>73</v>
      </c>
      <c r="CC138" s="2">
        <v>8.1</v>
      </c>
      <c r="CD138" s="2">
        <v>7316471</v>
      </c>
      <c r="CE138" s="2">
        <v>630083</v>
      </c>
      <c r="CF138" s="2">
        <v>6773913</v>
      </c>
      <c r="CG138" s="2">
        <v>1042242</v>
      </c>
      <c r="CH138" s="2">
        <v>986782</v>
      </c>
      <c r="CI138" s="2">
        <v>567737</v>
      </c>
      <c r="CJ138" s="2">
        <v>0</v>
      </c>
      <c r="CK138" s="2">
        <v>0</v>
      </c>
      <c r="CL138" s="2">
        <v>0</v>
      </c>
      <c r="CM138" s="2">
        <v>3</v>
      </c>
      <c r="CN138" s="2">
        <v>31</v>
      </c>
      <c r="CO138" s="2">
        <v>171</v>
      </c>
      <c r="CP138" s="2">
        <v>1</v>
      </c>
      <c r="CQ138" s="2">
        <v>15</v>
      </c>
      <c r="CR138" s="2">
        <v>89</v>
      </c>
      <c r="CS138" s="2">
        <v>0</v>
      </c>
      <c r="CT138" s="2">
        <v>0</v>
      </c>
      <c r="CU138" s="2">
        <v>0</v>
      </c>
      <c r="CV138" s="2">
        <v>0</v>
      </c>
      <c r="CW138" s="2">
        <v>1</v>
      </c>
      <c r="CX138" s="2">
        <v>60</v>
      </c>
      <c r="CY138" s="2">
        <v>2448</v>
      </c>
      <c r="CZ138" s="2">
        <v>1324</v>
      </c>
      <c r="DA138" s="2">
        <v>1124</v>
      </c>
      <c r="DB138" s="2">
        <v>56</v>
      </c>
      <c r="DC138" s="2">
        <v>32</v>
      </c>
      <c r="DD138" s="2">
        <v>24</v>
      </c>
      <c r="DE138" s="2">
        <v>1247</v>
      </c>
      <c r="DF138" s="2">
        <v>414</v>
      </c>
      <c r="DG138" s="2">
        <v>833</v>
      </c>
      <c r="DH138" s="2">
        <v>629</v>
      </c>
      <c r="DI138" s="2">
        <v>733</v>
      </c>
      <c r="DJ138" s="2">
        <v>1060</v>
      </c>
      <c r="DK138" s="2">
        <v>0</v>
      </c>
      <c r="DL138" s="2">
        <v>1</v>
      </c>
      <c r="DM138" s="2">
        <v>4221</v>
      </c>
      <c r="DN138" s="2">
        <v>1023</v>
      </c>
      <c r="DO138" s="2">
        <v>36</v>
      </c>
      <c r="DP138" s="2">
        <v>25</v>
      </c>
      <c r="DQ138" s="2">
        <v>0</v>
      </c>
      <c r="DR138" s="2">
        <v>1</v>
      </c>
      <c r="DS138" s="2">
        <v>2</v>
      </c>
      <c r="DT138" s="2">
        <v>1</v>
      </c>
      <c r="DU138" s="2">
        <v>2</v>
      </c>
      <c r="DV138" s="2">
        <v>1</v>
      </c>
      <c r="DW138" s="2">
        <v>4</v>
      </c>
      <c r="DX138" s="2">
        <v>1</v>
      </c>
    </row>
    <row r="139" spans="1:128" ht="16.5" customHeight="1" x14ac:dyDescent="0.55000000000000004">
      <c r="A139" s="2" t="s">
        <v>528</v>
      </c>
      <c r="B139" s="2" t="s">
        <v>258</v>
      </c>
      <c r="C139" s="2" t="s">
        <v>529</v>
      </c>
      <c r="D139" s="2">
        <v>6775</v>
      </c>
      <c r="E139" s="2">
        <v>3287</v>
      </c>
      <c r="F139" s="2">
        <v>3488</v>
      </c>
      <c r="G139" s="2">
        <v>6762</v>
      </c>
      <c r="H139" s="2">
        <v>3281</v>
      </c>
      <c r="I139" s="2">
        <v>3481</v>
      </c>
      <c r="J139" s="2">
        <v>798</v>
      </c>
      <c r="K139" s="2">
        <v>396</v>
      </c>
      <c r="L139" s="2">
        <v>402</v>
      </c>
      <c r="M139" s="2">
        <v>3470</v>
      </c>
      <c r="N139" s="2">
        <v>1790</v>
      </c>
      <c r="O139" s="2">
        <v>1680</v>
      </c>
      <c r="P139" s="2">
        <v>2507</v>
      </c>
      <c r="Q139" s="2">
        <v>1101</v>
      </c>
      <c r="R139" s="2">
        <v>1406</v>
      </c>
      <c r="S139" s="2">
        <v>1313</v>
      </c>
      <c r="T139" s="2">
        <v>514</v>
      </c>
      <c r="U139" s="2">
        <v>799</v>
      </c>
      <c r="V139" s="2">
        <v>13</v>
      </c>
      <c r="W139" s="2">
        <v>32</v>
      </c>
      <c r="X139" s="2">
        <v>137</v>
      </c>
      <c r="Y139" s="2">
        <v>176</v>
      </c>
      <c r="Z139" s="2">
        <v>251</v>
      </c>
      <c r="AA139" s="2">
        <v>2750</v>
      </c>
      <c r="AB139" s="2">
        <v>2738</v>
      </c>
      <c r="AC139" s="2">
        <v>6565</v>
      </c>
      <c r="AD139" s="2">
        <v>1533</v>
      </c>
      <c r="AE139" s="2">
        <v>834</v>
      </c>
      <c r="AF139" s="2">
        <v>751</v>
      </c>
      <c r="AG139" s="2">
        <v>451</v>
      </c>
      <c r="AH139" s="2">
        <v>429</v>
      </c>
      <c r="AI139" s="2">
        <v>21</v>
      </c>
      <c r="AJ139" s="2">
        <v>6</v>
      </c>
      <c r="AK139" s="2">
        <v>34366</v>
      </c>
      <c r="AL139" s="2">
        <v>19462</v>
      </c>
      <c r="AM139" s="2">
        <v>356</v>
      </c>
      <c r="AN139" s="2">
        <v>62</v>
      </c>
      <c r="AO139" s="2">
        <v>1</v>
      </c>
      <c r="AP139" s="2">
        <v>0</v>
      </c>
      <c r="AQ139" s="2">
        <v>37</v>
      </c>
      <c r="AR139" s="2">
        <v>15</v>
      </c>
      <c r="AS139" s="2">
        <v>1</v>
      </c>
      <c r="AT139" s="2">
        <v>0</v>
      </c>
      <c r="AU139" s="2">
        <v>13</v>
      </c>
      <c r="AV139" s="2">
        <v>75</v>
      </c>
      <c r="AW139" s="2">
        <v>4</v>
      </c>
      <c r="AX139" s="2">
        <v>12</v>
      </c>
      <c r="AY139" s="2">
        <v>13</v>
      </c>
      <c r="AZ139" s="2">
        <v>37</v>
      </c>
      <c r="BA139" s="2">
        <v>22</v>
      </c>
      <c r="BB139" s="2">
        <v>6</v>
      </c>
      <c r="BC139" s="2">
        <v>12</v>
      </c>
      <c r="BD139" s="2">
        <v>5</v>
      </c>
      <c r="BE139" s="2">
        <v>41</v>
      </c>
      <c r="BF139" s="2">
        <v>2577</v>
      </c>
      <c r="BG139" s="2">
        <v>413</v>
      </c>
      <c r="BH139" s="2">
        <v>2</v>
      </c>
      <c r="BI139" s="2">
        <v>0</v>
      </c>
      <c r="BJ139" s="2">
        <v>270</v>
      </c>
      <c r="BK139" s="2">
        <v>174</v>
      </c>
      <c r="BL139" s="2">
        <v>1</v>
      </c>
      <c r="BM139" s="2">
        <v>0</v>
      </c>
      <c r="BN139" s="2">
        <v>178</v>
      </c>
      <c r="BO139" s="2">
        <v>440</v>
      </c>
      <c r="BP139" s="2">
        <v>39</v>
      </c>
      <c r="BQ139" s="2">
        <v>64</v>
      </c>
      <c r="BR139" s="2">
        <v>82</v>
      </c>
      <c r="BS139" s="2">
        <v>159</v>
      </c>
      <c r="BT139" s="2">
        <v>61</v>
      </c>
      <c r="BU139" s="2">
        <v>21</v>
      </c>
      <c r="BV139" s="2">
        <v>341</v>
      </c>
      <c r="BW139" s="2">
        <v>88</v>
      </c>
      <c r="BX139" s="2">
        <v>244</v>
      </c>
      <c r="BY139" s="2">
        <v>400</v>
      </c>
      <c r="BZ139" s="2">
        <v>13</v>
      </c>
      <c r="CA139" s="2">
        <v>111</v>
      </c>
      <c r="CB139" s="2">
        <v>86.8</v>
      </c>
      <c r="CC139" s="2">
        <v>10</v>
      </c>
      <c r="CD139" s="2">
        <v>9690631</v>
      </c>
      <c r="CE139" s="2">
        <v>1023898</v>
      </c>
      <c r="CF139" s="2">
        <v>9490121</v>
      </c>
      <c r="CG139" s="2">
        <v>1902240</v>
      </c>
      <c r="CH139" s="2">
        <v>882901</v>
      </c>
      <c r="CI139" s="2">
        <v>1247067</v>
      </c>
      <c r="CJ139" s="2">
        <v>0</v>
      </c>
      <c r="CK139" s="2">
        <v>0</v>
      </c>
      <c r="CL139" s="2">
        <v>0</v>
      </c>
      <c r="CM139" s="2">
        <v>2</v>
      </c>
      <c r="CN139" s="2">
        <v>43</v>
      </c>
      <c r="CO139" s="2">
        <v>302</v>
      </c>
      <c r="CP139" s="2">
        <v>2</v>
      </c>
      <c r="CQ139" s="2">
        <v>31</v>
      </c>
      <c r="CR139" s="2">
        <v>200</v>
      </c>
      <c r="CS139" s="2">
        <v>0</v>
      </c>
      <c r="CT139" s="2">
        <v>0</v>
      </c>
      <c r="CU139" s="2">
        <v>0</v>
      </c>
      <c r="CV139" s="2">
        <v>0</v>
      </c>
      <c r="CW139" s="2">
        <v>1</v>
      </c>
      <c r="CX139" s="2">
        <v>100</v>
      </c>
      <c r="CY139" s="2">
        <v>3550</v>
      </c>
      <c r="CZ139" s="2">
        <v>1952</v>
      </c>
      <c r="DA139" s="2">
        <v>1598</v>
      </c>
      <c r="DB139" s="2">
        <v>67</v>
      </c>
      <c r="DC139" s="2">
        <v>44</v>
      </c>
      <c r="DD139" s="2">
        <v>23</v>
      </c>
      <c r="DE139" s="2">
        <v>2050</v>
      </c>
      <c r="DF139" s="2">
        <v>745</v>
      </c>
      <c r="DG139" s="2">
        <v>1305</v>
      </c>
      <c r="DH139" s="2">
        <v>1361</v>
      </c>
      <c r="DI139" s="2">
        <v>358</v>
      </c>
      <c r="DJ139" s="2">
        <v>1747</v>
      </c>
      <c r="DK139" s="2">
        <v>2</v>
      </c>
      <c r="DL139" s="2">
        <v>2</v>
      </c>
      <c r="DM139" s="2">
        <v>6673</v>
      </c>
      <c r="DN139" s="2">
        <v>422</v>
      </c>
      <c r="DO139" s="2">
        <v>58</v>
      </c>
      <c r="DP139" s="2">
        <v>29</v>
      </c>
      <c r="DQ139" s="2">
        <v>1</v>
      </c>
      <c r="DR139" s="2">
        <v>1</v>
      </c>
      <c r="DS139" s="2">
        <v>4</v>
      </c>
      <c r="DT139" s="2">
        <v>3</v>
      </c>
      <c r="DU139" s="2">
        <v>3</v>
      </c>
      <c r="DV139" s="2">
        <v>4</v>
      </c>
      <c r="DW139" s="2">
        <v>3</v>
      </c>
      <c r="DX139" s="2">
        <v>2</v>
      </c>
    </row>
    <row r="140" spans="1:128" ht="16.5" customHeight="1" x14ac:dyDescent="0.55000000000000004">
      <c r="A140" s="2" t="s">
        <v>530</v>
      </c>
      <c r="B140" s="2" t="s">
        <v>258</v>
      </c>
      <c r="C140" s="2" t="s">
        <v>531</v>
      </c>
      <c r="D140" s="2">
        <v>3821</v>
      </c>
      <c r="E140" s="2">
        <v>1781</v>
      </c>
      <c r="F140" s="2">
        <v>2040</v>
      </c>
      <c r="G140" s="2">
        <v>3759</v>
      </c>
      <c r="H140" s="2">
        <v>1749</v>
      </c>
      <c r="I140" s="2">
        <v>2010</v>
      </c>
      <c r="J140" s="2">
        <v>386</v>
      </c>
      <c r="K140" s="2">
        <v>194</v>
      </c>
      <c r="L140" s="2">
        <v>192</v>
      </c>
      <c r="M140" s="2">
        <v>1916</v>
      </c>
      <c r="N140" s="2">
        <v>960</v>
      </c>
      <c r="O140" s="2">
        <v>956</v>
      </c>
      <c r="P140" s="2">
        <v>1512</v>
      </c>
      <c r="Q140" s="2">
        <v>623</v>
      </c>
      <c r="R140" s="2">
        <v>889</v>
      </c>
      <c r="S140" s="2">
        <v>868</v>
      </c>
      <c r="T140" s="2">
        <v>320</v>
      </c>
      <c r="U140" s="2">
        <v>548</v>
      </c>
      <c r="V140" s="2">
        <v>62</v>
      </c>
      <c r="W140" s="2">
        <v>13</v>
      </c>
      <c r="X140" s="2">
        <v>68</v>
      </c>
      <c r="Y140" s="2">
        <v>127</v>
      </c>
      <c r="Z140" s="2">
        <v>173</v>
      </c>
      <c r="AA140" s="2">
        <v>1774</v>
      </c>
      <c r="AB140" s="2">
        <v>1754</v>
      </c>
      <c r="AC140" s="2">
        <v>3453</v>
      </c>
      <c r="AD140" s="2">
        <v>866</v>
      </c>
      <c r="AE140" s="2">
        <v>781</v>
      </c>
      <c r="AF140" s="2">
        <v>433</v>
      </c>
      <c r="AG140" s="2">
        <v>268</v>
      </c>
      <c r="AH140" s="2">
        <v>345</v>
      </c>
      <c r="AI140" s="2">
        <v>7</v>
      </c>
      <c r="AJ140" s="2">
        <v>2</v>
      </c>
      <c r="AK140" s="2">
        <v>23357</v>
      </c>
      <c r="AL140" s="2">
        <v>5415</v>
      </c>
      <c r="AM140" s="2">
        <v>217</v>
      </c>
      <c r="AN140" s="2">
        <v>19</v>
      </c>
      <c r="AO140" s="2">
        <v>4</v>
      </c>
      <c r="AP140" s="2">
        <v>0</v>
      </c>
      <c r="AQ140" s="2">
        <v>24</v>
      </c>
      <c r="AR140" s="2">
        <v>16</v>
      </c>
      <c r="AS140" s="2">
        <v>1</v>
      </c>
      <c r="AT140" s="2">
        <v>0</v>
      </c>
      <c r="AU140" s="2">
        <v>4</v>
      </c>
      <c r="AV140" s="2">
        <v>48</v>
      </c>
      <c r="AW140" s="2">
        <v>3</v>
      </c>
      <c r="AX140" s="2">
        <v>5</v>
      </c>
      <c r="AY140" s="2">
        <v>6</v>
      </c>
      <c r="AZ140" s="2">
        <v>22</v>
      </c>
      <c r="BA140" s="2">
        <v>13</v>
      </c>
      <c r="BB140" s="2">
        <v>7</v>
      </c>
      <c r="BC140" s="2">
        <v>19</v>
      </c>
      <c r="BD140" s="2">
        <v>3</v>
      </c>
      <c r="BE140" s="2">
        <v>23</v>
      </c>
      <c r="BF140" s="2">
        <v>1212</v>
      </c>
      <c r="BG140" s="2">
        <v>137</v>
      </c>
      <c r="BH140" s="2">
        <v>42</v>
      </c>
      <c r="BI140" s="2">
        <v>0</v>
      </c>
      <c r="BJ140" s="2">
        <v>177</v>
      </c>
      <c r="BK140" s="2">
        <v>50</v>
      </c>
      <c r="BL140" s="2">
        <v>4</v>
      </c>
      <c r="BM140" s="2">
        <v>0</v>
      </c>
      <c r="BN140" s="2">
        <v>28</v>
      </c>
      <c r="BO140" s="2">
        <v>261</v>
      </c>
      <c r="BP140" s="2">
        <v>7</v>
      </c>
      <c r="BQ140" s="2">
        <v>6</v>
      </c>
      <c r="BR140" s="2">
        <v>19</v>
      </c>
      <c r="BS140" s="2">
        <v>87</v>
      </c>
      <c r="BT140" s="2">
        <v>24</v>
      </c>
      <c r="BU140" s="2">
        <v>61</v>
      </c>
      <c r="BV140" s="2">
        <v>214</v>
      </c>
      <c r="BW140" s="2">
        <v>11</v>
      </c>
      <c r="BX140" s="2">
        <v>84</v>
      </c>
      <c r="BY140" s="2">
        <v>74</v>
      </c>
      <c r="BZ140" s="2">
        <v>8</v>
      </c>
      <c r="CA140" s="2">
        <v>63</v>
      </c>
      <c r="CB140" s="2">
        <v>79.5</v>
      </c>
      <c r="CC140" s="2">
        <v>13.2</v>
      </c>
      <c r="CD140" s="2">
        <v>5524399</v>
      </c>
      <c r="CE140" s="2">
        <v>402190</v>
      </c>
      <c r="CF140" s="2">
        <v>5351985</v>
      </c>
      <c r="CG140" s="2">
        <v>1206553</v>
      </c>
      <c r="CH140" s="2">
        <v>647105</v>
      </c>
      <c r="CI140" s="2">
        <v>277094</v>
      </c>
      <c r="CJ140" s="2">
        <v>0</v>
      </c>
      <c r="CK140" s="2">
        <v>0</v>
      </c>
      <c r="CL140" s="2">
        <v>0</v>
      </c>
      <c r="CM140" s="2">
        <v>4</v>
      </c>
      <c r="CN140" s="2">
        <v>40</v>
      </c>
      <c r="CO140" s="2">
        <v>195</v>
      </c>
      <c r="CP140" s="2">
        <v>2</v>
      </c>
      <c r="CQ140" s="2">
        <v>19</v>
      </c>
      <c r="CR140" s="2">
        <v>104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1815</v>
      </c>
      <c r="CZ140" s="2">
        <v>998</v>
      </c>
      <c r="DA140" s="2">
        <v>817</v>
      </c>
      <c r="DB140" s="2">
        <v>63</v>
      </c>
      <c r="DC140" s="2">
        <v>39</v>
      </c>
      <c r="DD140" s="2">
        <v>24</v>
      </c>
      <c r="DE140" s="2">
        <v>1495</v>
      </c>
      <c r="DF140" s="2">
        <v>515</v>
      </c>
      <c r="DG140" s="2">
        <v>980</v>
      </c>
      <c r="DH140" s="2">
        <v>480</v>
      </c>
      <c r="DI140" s="2">
        <v>201</v>
      </c>
      <c r="DJ140" s="2">
        <v>1129</v>
      </c>
      <c r="DK140" s="2">
        <v>1</v>
      </c>
      <c r="DL140" s="2">
        <v>0</v>
      </c>
      <c r="DM140" s="2">
        <v>3633</v>
      </c>
      <c r="DN140" s="2">
        <v>667</v>
      </c>
      <c r="DO140" s="2">
        <v>42</v>
      </c>
      <c r="DP140" s="2">
        <v>14</v>
      </c>
      <c r="DQ140" s="2">
        <v>0</v>
      </c>
      <c r="DR140" s="2">
        <v>1</v>
      </c>
      <c r="DS140" s="2">
        <v>4</v>
      </c>
      <c r="DT140" s="2">
        <v>1</v>
      </c>
      <c r="DU140" s="2">
        <v>3</v>
      </c>
      <c r="DV140" s="2">
        <v>1</v>
      </c>
      <c r="DW140" s="2">
        <v>1</v>
      </c>
      <c r="DX140" s="2">
        <v>2</v>
      </c>
    </row>
    <row r="141" spans="1:128" ht="16.5" customHeight="1" x14ac:dyDescent="0.55000000000000004">
      <c r="A141" s="2" t="s">
        <v>532</v>
      </c>
      <c r="B141" s="2" t="s">
        <v>258</v>
      </c>
      <c r="C141" s="2" t="s">
        <v>533</v>
      </c>
      <c r="D141" s="2">
        <v>2743</v>
      </c>
      <c r="E141" s="2">
        <v>1285</v>
      </c>
      <c r="F141" s="2">
        <v>1458</v>
      </c>
      <c r="G141" s="2">
        <v>2717</v>
      </c>
      <c r="H141" s="2">
        <v>1276</v>
      </c>
      <c r="I141" s="2">
        <v>1441</v>
      </c>
      <c r="J141" s="2">
        <v>227</v>
      </c>
      <c r="K141" s="2">
        <v>121</v>
      </c>
      <c r="L141" s="2">
        <v>106</v>
      </c>
      <c r="M141" s="2">
        <v>1227</v>
      </c>
      <c r="N141" s="2">
        <v>619</v>
      </c>
      <c r="O141" s="2">
        <v>608</v>
      </c>
      <c r="P141" s="2">
        <v>1237</v>
      </c>
      <c r="Q141" s="2">
        <v>516</v>
      </c>
      <c r="R141" s="2">
        <v>721</v>
      </c>
      <c r="S141" s="2">
        <v>736</v>
      </c>
      <c r="T141" s="2">
        <v>268</v>
      </c>
      <c r="U141" s="2">
        <v>468</v>
      </c>
      <c r="V141" s="2">
        <v>26</v>
      </c>
      <c r="W141" s="2">
        <v>11</v>
      </c>
      <c r="X141" s="2">
        <v>54</v>
      </c>
      <c r="Y141" s="2">
        <v>123</v>
      </c>
      <c r="Z141" s="2">
        <v>101</v>
      </c>
      <c r="AA141" s="2">
        <v>1170</v>
      </c>
      <c r="AB141" s="2">
        <v>1160</v>
      </c>
      <c r="AC141" s="2">
        <v>2285</v>
      </c>
      <c r="AD141" s="2">
        <v>549</v>
      </c>
      <c r="AE141" s="2">
        <v>524</v>
      </c>
      <c r="AF141" s="2">
        <v>294</v>
      </c>
      <c r="AG141" s="2">
        <v>195</v>
      </c>
      <c r="AH141" s="2">
        <v>203</v>
      </c>
      <c r="AI141" s="2">
        <v>5</v>
      </c>
      <c r="AJ141" s="2">
        <v>2</v>
      </c>
      <c r="AK141" s="2">
        <v>20501</v>
      </c>
      <c r="AL141" s="2">
        <v>4404</v>
      </c>
      <c r="AM141" s="2">
        <v>144</v>
      </c>
      <c r="AN141" s="2">
        <v>11</v>
      </c>
      <c r="AO141" s="2">
        <v>1</v>
      </c>
      <c r="AP141" s="2">
        <v>0</v>
      </c>
      <c r="AQ141" s="2">
        <v>9</v>
      </c>
      <c r="AR141" s="2">
        <v>6</v>
      </c>
      <c r="AS141" s="2">
        <v>0</v>
      </c>
      <c r="AT141" s="2">
        <v>0</v>
      </c>
      <c r="AU141" s="2">
        <v>6</v>
      </c>
      <c r="AV141" s="2">
        <v>35</v>
      </c>
      <c r="AW141" s="2">
        <v>3</v>
      </c>
      <c r="AX141" s="2">
        <v>10</v>
      </c>
      <c r="AY141" s="2">
        <v>3</v>
      </c>
      <c r="AZ141" s="2">
        <v>22</v>
      </c>
      <c r="BA141" s="2">
        <v>6</v>
      </c>
      <c r="BB141" s="2">
        <v>3</v>
      </c>
      <c r="BC141" s="2">
        <v>10</v>
      </c>
      <c r="BD141" s="2">
        <v>3</v>
      </c>
      <c r="BE141" s="2">
        <v>16</v>
      </c>
      <c r="BF141" s="2">
        <v>1372</v>
      </c>
      <c r="BG141" s="2">
        <v>107</v>
      </c>
      <c r="BH141" s="2">
        <v>1</v>
      </c>
      <c r="BI141" s="2">
        <v>0</v>
      </c>
      <c r="BJ141" s="2">
        <v>85</v>
      </c>
      <c r="BK141" s="2">
        <v>24</v>
      </c>
      <c r="BL141" s="2">
        <v>0</v>
      </c>
      <c r="BM141" s="2">
        <v>0</v>
      </c>
      <c r="BN141" s="2">
        <v>107</v>
      </c>
      <c r="BO141" s="2">
        <v>214</v>
      </c>
      <c r="BP141" s="2">
        <v>8</v>
      </c>
      <c r="BQ141" s="2">
        <v>30</v>
      </c>
      <c r="BR141" s="2">
        <v>6</v>
      </c>
      <c r="BS141" s="2">
        <v>259</v>
      </c>
      <c r="BT141" s="2">
        <v>10</v>
      </c>
      <c r="BU141" s="2">
        <v>23</v>
      </c>
      <c r="BV141" s="2">
        <v>397</v>
      </c>
      <c r="BW141" s="2">
        <v>28</v>
      </c>
      <c r="BX141" s="2">
        <v>73</v>
      </c>
      <c r="BY141" s="2">
        <v>110</v>
      </c>
      <c r="BZ141" s="2">
        <v>15</v>
      </c>
      <c r="CA141" s="2">
        <v>54</v>
      </c>
      <c r="CB141" s="2">
        <v>78.7</v>
      </c>
      <c r="CC141" s="2">
        <v>11.3</v>
      </c>
      <c r="CD141" s="2">
        <v>4307438</v>
      </c>
      <c r="CE141" s="2">
        <v>343217</v>
      </c>
      <c r="CF141" s="2">
        <v>4245897</v>
      </c>
      <c r="CG141" s="2">
        <v>722734</v>
      </c>
      <c r="CH141" s="2">
        <v>394409</v>
      </c>
      <c r="CI141" s="2">
        <v>334617</v>
      </c>
      <c r="CJ141" s="2">
        <v>0</v>
      </c>
      <c r="CK141" s="2">
        <v>0</v>
      </c>
      <c r="CL141" s="2">
        <v>0</v>
      </c>
      <c r="CM141" s="2">
        <v>2</v>
      </c>
      <c r="CN141" s="2">
        <v>15</v>
      </c>
      <c r="CO141" s="2">
        <v>91</v>
      </c>
      <c r="CP141" s="2">
        <v>1</v>
      </c>
      <c r="CQ141" s="2">
        <v>14</v>
      </c>
      <c r="CR141" s="2">
        <v>45</v>
      </c>
      <c r="CS141" s="2">
        <v>0</v>
      </c>
      <c r="CT141" s="2">
        <v>0</v>
      </c>
      <c r="CU141" s="2">
        <v>0</v>
      </c>
      <c r="CV141" s="2">
        <v>0</v>
      </c>
      <c r="CW141" s="2">
        <v>1</v>
      </c>
      <c r="CX141" s="2">
        <v>49</v>
      </c>
      <c r="CY141" s="2">
        <v>1314</v>
      </c>
      <c r="CZ141" s="2">
        <v>705</v>
      </c>
      <c r="DA141" s="2">
        <v>609</v>
      </c>
      <c r="DB141" s="2">
        <v>39</v>
      </c>
      <c r="DC141" s="2">
        <v>19</v>
      </c>
      <c r="DD141" s="2">
        <v>20</v>
      </c>
      <c r="DE141" s="2">
        <v>1103</v>
      </c>
      <c r="DF141" s="2">
        <v>405</v>
      </c>
      <c r="DG141" s="2">
        <v>698</v>
      </c>
      <c r="DH141" s="2">
        <v>335</v>
      </c>
      <c r="DI141" s="2">
        <v>113</v>
      </c>
      <c r="DJ141" s="2">
        <v>860</v>
      </c>
      <c r="DK141" s="2">
        <v>0</v>
      </c>
      <c r="DL141" s="2">
        <v>0</v>
      </c>
      <c r="DM141" s="2">
        <v>2380</v>
      </c>
      <c r="DN141" s="2">
        <v>522</v>
      </c>
      <c r="DO141" s="2">
        <v>33</v>
      </c>
      <c r="DP141" s="2">
        <v>11</v>
      </c>
      <c r="DQ141" s="2">
        <v>0</v>
      </c>
      <c r="DR141" s="2">
        <v>1</v>
      </c>
      <c r="DS141" s="2">
        <v>1</v>
      </c>
      <c r="DT141" s="2">
        <v>1</v>
      </c>
      <c r="DU141" s="2">
        <v>8</v>
      </c>
      <c r="DV141" s="2">
        <v>1</v>
      </c>
      <c r="DW141" s="2">
        <v>5</v>
      </c>
      <c r="DX141" s="2">
        <v>1</v>
      </c>
    </row>
    <row r="142" spans="1:128" ht="16.5" customHeight="1" x14ac:dyDescent="0.55000000000000004">
      <c r="A142" s="2" t="s">
        <v>534</v>
      </c>
      <c r="B142" s="2" t="s">
        <v>258</v>
      </c>
      <c r="C142" s="2" t="s">
        <v>535</v>
      </c>
      <c r="D142" s="2">
        <v>16212</v>
      </c>
      <c r="E142" s="2">
        <v>7706</v>
      </c>
      <c r="F142" s="2">
        <v>8506</v>
      </c>
      <c r="G142" s="2">
        <v>16014</v>
      </c>
      <c r="H142" s="2">
        <v>7666</v>
      </c>
      <c r="I142" s="2">
        <v>8348</v>
      </c>
      <c r="J142" s="2">
        <v>1104</v>
      </c>
      <c r="K142" s="2">
        <v>557</v>
      </c>
      <c r="L142" s="2">
        <v>547</v>
      </c>
      <c r="M142" s="2">
        <v>7639</v>
      </c>
      <c r="N142" s="2">
        <v>3908</v>
      </c>
      <c r="O142" s="2">
        <v>3731</v>
      </c>
      <c r="P142" s="2">
        <v>7428</v>
      </c>
      <c r="Q142" s="2">
        <v>3212</v>
      </c>
      <c r="R142" s="2">
        <v>4216</v>
      </c>
      <c r="S142" s="2">
        <v>3901</v>
      </c>
      <c r="T142" s="2">
        <v>1565</v>
      </c>
      <c r="U142" s="2">
        <v>2336</v>
      </c>
      <c r="V142" s="2">
        <v>189</v>
      </c>
      <c r="W142" s="2">
        <v>31</v>
      </c>
      <c r="X142" s="2">
        <v>346</v>
      </c>
      <c r="Y142" s="2">
        <v>466</v>
      </c>
      <c r="Z142" s="2">
        <v>500</v>
      </c>
      <c r="AA142" s="2">
        <v>7688</v>
      </c>
      <c r="AB142" s="2">
        <v>7640</v>
      </c>
      <c r="AC142" s="2">
        <v>15139</v>
      </c>
      <c r="AD142" s="2">
        <v>4280</v>
      </c>
      <c r="AE142" s="2">
        <v>2912</v>
      </c>
      <c r="AF142" s="2">
        <v>2670</v>
      </c>
      <c r="AG142" s="2">
        <v>1709</v>
      </c>
      <c r="AH142" s="2">
        <v>1643</v>
      </c>
      <c r="AI142" s="2">
        <v>25</v>
      </c>
      <c r="AJ142" s="2">
        <v>22</v>
      </c>
      <c r="AK142" s="2">
        <v>42564</v>
      </c>
      <c r="AL142" s="2">
        <v>7618</v>
      </c>
      <c r="AM142" s="2">
        <v>713</v>
      </c>
      <c r="AN142" s="2">
        <v>30</v>
      </c>
      <c r="AO142" s="2">
        <v>4</v>
      </c>
      <c r="AP142" s="2">
        <v>2</v>
      </c>
      <c r="AQ142" s="2">
        <v>72</v>
      </c>
      <c r="AR142" s="2">
        <v>74</v>
      </c>
      <c r="AS142" s="2">
        <v>2</v>
      </c>
      <c r="AT142" s="2">
        <v>5</v>
      </c>
      <c r="AU142" s="2">
        <v>24</v>
      </c>
      <c r="AV142" s="2">
        <v>155</v>
      </c>
      <c r="AW142" s="2">
        <v>11</v>
      </c>
      <c r="AX142" s="2">
        <v>20</v>
      </c>
      <c r="AY142" s="2">
        <v>12</v>
      </c>
      <c r="AZ142" s="2">
        <v>103</v>
      </c>
      <c r="BA142" s="2">
        <v>63</v>
      </c>
      <c r="BB142" s="2">
        <v>11</v>
      </c>
      <c r="BC142" s="2">
        <v>59</v>
      </c>
      <c r="BD142" s="2">
        <v>8</v>
      </c>
      <c r="BE142" s="2">
        <v>58</v>
      </c>
      <c r="BF142" s="2">
        <v>6762</v>
      </c>
      <c r="BG142" s="2">
        <v>470</v>
      </c>
      <c r="BH142" s="2">
        <v>9</v>
      </c>
      <c r="BI142" s="2">
        <v>8</v>
      </c>
      <c r="BJ142" s="2">
        <v>520</v>
      </c>
      <c r="BK142" s="2">
        <v>1656</v>
      </c>
      <c r="BL142" s="2">
        <v>9</v>
      </c>
      <c r="BM142" s="2">
        <v>6</v>
      </c>
      <c r="BN142" s="2">
        <v>476</v>
      </c>
      <c r="BO142" s="2">
        <v>1007</v>
      </c>
      <c r="BP142" s="2">
        <v>56</v>
      </c>
      <c r="BQ142" s="2">
        <v>40</v>
      </c>
      <c r="BR142" s="2">
        <v>43</v>
      </c>
      <c r="BS142" s="2">
        <v>612</v>
      </c>
      <c r="BT142" s="2">
        <v>239</v>
      </c>
      <c r="BU142" s="2">
        <v>244</v>
      </c>
      <c r="BV142" s="2">
        <v>986</v>
      </c>
      <c r="BW142" s="2">
        <v>47</v>
      </c>
      <c r="BX142" s="2">
        <v>334</v>
      </c>
      <c r="BY142" s="2">
        <v>26</v>
      </c>
      <c r="BZ142" s="2">
        <v>7</v>
      </c>
      <c r="CA142" s="2">
        <v>134</v>
      </c>
      <c r="CB142" s="2">
        <v>90.2</v>
      </c>
      <c r="CC142" s="2">
        <v>12.1</v>
      </c>
      <c r="CD142" s="2">
        <v>13006548</v>
      </c>
      <c r="CE142" s="2">
        <v>2481834</v>
      </c>
      <c r="CF142" s="2">
        <v>12652692</v>
      </c>
      <c r="CG142" s="2">
        <v>3642993</v>
      </c>
      <c r="CH142" s="2">
        <v>1762882</v>
      </c>
      <c r="CI142" s="2">
        <v>1174590</v>
      </c>
      <c r="CJ142" s="2">
        <v>18700</v>
      </c>
      <c r="CK142" s="2">
        <v>1</v>
      </c>
      <c r="CL142" s="2">
        <v>60</v>
      </c>
      <c r="CM142" s="2">
        <v>4</v>
      </c>
      <c r="CN142" s="2">
        <v>62</v>
      </c>
      <c r="CO142" s="2">
        <v>415</v>
      </c>
      <c r="CP142" s="2">
        <v>2</v>
      </c>
      <c r="CQ142" s="2">
        <v>31</v>
      </c>
      <c r="CR142" s="2">
        <v>259</v>
      </c>
      <c r="CS142" s="2">
        <v>0</v>
      </c>
      <c r="CT142" s="2">
        <v>0</v>
      </c>
      <c r="CU142" s="2">
        <v>0</v>
      </c>
      <c r="CV142" s="2">
        <v>0</v>
      </c>
      <c r="CW142" s="2">
        <v>2</v>
      </c>
      <c r="CX142" s="2">
        <v>557</v>
      </c>
      <c r="CY142" s="2">
        <v>6558</v>
      </c>
      <c r="CZ142" s="2">
        <v>3540</v>
      </c>
      <c r="DA142" s="2">
        <v>3018</v>
      </c>
      <c r="DB142" s="2">
        <v>348</v>
      </c>
      <c r="DC142" s="2">
        <v>227</v>
      </c>
      <c r="DD142" s="2">
        <v>121</v>
      </c>
      <c r="DE142" s="2">
        <v>7284</v>
      </c>
      <c r="DF142" s="2">
        <v>2868</v>
      </c>
      <c r="DG142" s="2">
        <v>4416</v>
      </c>
      <c r="DH142" s="2">
        <v>631</v>
      </c>
      <c r="DI142" s="2">
        <v>1667</v>
      </c>
      <c r="DJ142" s="2">
        <v>4114</v>
      </c>
      <c r="DK142" s="2">
        <v>3</v>
      </c>
      <c r="DL142" s="2">
        <v>1</v>
      </c>
      <c r="DM142" s="2">
        <v>15761</v>
      </c>
      <c r="DN142" s="2">
        <v>1779</v>
      </c>
      <c r="DO142" s="2">
        <v>110</v>
      </c>
      <c r="DP142" s="2">
        <v>74</v>
      </c>
      <c r="DQ142" s="2">
        <v>2</v>
      </c>
      <c r="DR142" s="2">
        <v>1</v>
      </c>
      <c r="DS142" s="2">
        <v>6</v>
      </c>
      <c r="DT142" s="2">
        <v>8</v>
      </c>
      <c r="DU142" s="2">
        <v>9</v>
      </c>
      <c r="DV142" s="2">
        <v>9</v>
      </c>
      <c r="DW142" s="2">
        <v>7</v>
      </c>
      <c r="DX142" s="2">
        <v>4</v>
      </c>
    </row>
    <row r="143" spans="1:128" ht="16.5" customHeight="1" x14ac:dyDescent="0.55000000000000004">
      <c r="A143" s="2" t="s">
        <v>536</v>
      </c>
      <c r="B143" s="2" t="s">
        <v>258</v>
      </c>
      <c r="C143" s="2" t="s">
        <v>537</v>
      </c>
      <c r="D143" s="2">
        <v>4432</v>
      </c>
      <c r="E143" s="2">
        <v>2249</v>
      </c>
      <c r="F143" s="2">
        <v>2183</v>
      </c>
      <c r="G143" s="2">
        <v>4386</v>
      </c>
      <c r="H143" s="2">
        <v>2209</v>
      </c>
      <c r="I143" s="2">
        <v>2177</v>
      </c>
      <c r="J143" s="2">
        <v>567</v>
      </c>
      <c r="K143" s="2">
        <v>302</v>
      </c>
      <c r="L143" s="2">
        <v>265</v>
      </c>
      <c r="M143" s="2">
        <v>2236</v>
      </c>
      <c r="N143" s="2">
        <v>1207</v>
      </c>
      <c r="O143" s="2">
        <v>1029</v>
      </c>
      <c r="P143" s="2">
        <v>1613</v>
      </c>
      <c r="Q143" s="2">
        <v>728</v>
      </c>
      <c r="R143" s="2">
        <v>885</v>
      </c>
      <c r="S143" s="2">
        <v>885</v>
      </c>
      <c r="T143" s="2">
        <v>365</v>
      </c>
      <c r="U143" s="2">
        <v>520</v>
      </c>
      <c r="V143" s="2">
        <v>46</v>
      </c>
      <c r="W143" s="2">
        <v>25</v>
      </c>
      <c r="X143" s="2">
        <v>62</v>
      </c>
      <c r="Y143" s="2">
        <v>134</v>
      </c>
      <c r="Z143" s="2">
        <v>169</v>
      </c>
      <c r="AA143" s="2">
        <v>1930</v>
      </c>
      <c r="AB143" s="2">
        <v>1924</v>
      </c>
      <c r="AC143" s="2">
        <v>4305</v>
      </c>
      <c r="AD143" s="2">
        <v>1068</v>
      </c>
      <c r="AE143" s="2">
        <v>661</v>
      </c>
      <c r="AF143" s="2">
        <v>540</v>
      </c>
      <c r="AG143" s="2">
        <v>340</v>
      </c>
      <c r="AH143" s="2">
        <v>253</v>
      </c>
      <c r="AI143" s="2">
        <v>15</v>
      </c>
      <c r="AJ143" s="2">
        <v>8</v>
      </c>
      <c r="AK143" s="2">
        <v>40461</v>
      </c>
      <c r="AL143" s="2">
        <v>10603</v>
      </c>
      <c r="AM143" s="2">
        <v>225</v>
      </c>
      <c r="AN143" s="2">
        <v>22</v>
      </c>
      <c r="AO143" s="2">
        <v>0</v>
      </c>
      <c r="AP143" s="2">
        <v>6</v>
      </c>
      <c r="AQ143" s="2">
        <v>29</v>
      </c>
      <c r="AR143" s="2">
        <v>14</v>
      </c>
      <c r="AS143" s="2">
        <v>5</v>
      </c>
      <c r="AT143" s="2">
        <v>4</v>
      </c>
      <c r="AU143" s="2">
        <v>8</v>
      </c>
      <c r="AV143" s="2">
        <v>43</v>
      </c>
      <c r="AW143" s="2">
        <v>5</v>
      </c>
      <c r="AX143" s="2">
        <v>9</v>
      </c>
      <c r="AY143" s="2">
        <v>4</v>
      </c>
      <c r="AZ143" s="2">
        <v>20</v>
      </c>
      <c r="BA143" s="2">
        <v>10</v>
      </c>
      <c r="BB143" s="2">
        <v>2</v>
      </c>
      <c r="BC143" s="2">
        <v>18</v>
      </c>
      <c r="BD143" s="2">
        <v>5</v>
      </c>
      <c r="BE143" s="2">
        <v>21</v>
      </c>
      <c r="BF143" s="2">
        <v>2168</v>
      </c>
      <c r="BG143" s="2">
        <v>254</v>
      </c>
      <c r="BH143" s="2">
        <v>0</v>
      </c>
      <c r="BI143" s="2">
        <v>36</v>
      </c>
      <c r="BJ143" s="2">
        <v>328</v>
      </c>
      <c r="BK143" s="2">
        <v>312</v>
      </c>
      <c r="BL143" s="2">
        <v>160</v>
      </c>
      <c r="BM143" s="2">
        <v>4</v>
      </c>
      <c r="BN143" s="2">
        <v>160</v>
      </c>
      <c r="BO143" s="2">
        <v>224</v>
      </c>
      <c r="BP143" s="2">
        <v>38</v>
      </c>
      <c r="BQ143" s="2">
        <v>26</v>
      </c>
      <c r="BR143" s="2">
        <v>12</v>
      </c>
      <c r="BS143" s="2">
        <v>67</v>
      </c>
      <c r="BT143" s="2">
        <v>20</v>
      </c>
      <c r="BU143" s="2">
        <v>9</v>
      </c>
      <c r="BV143" s="2">
        <v>207</v>
      </c>
      <c r="BW143" s="2">
        <v>251</v>
      </c>
      <c r="BX143" s="2">
        <v>60</v>
      </c>
      <c r="BY143" s="2">
        <v>275</v>
      </c>
      <c r="BZ143" s="2">
        <v>65</v>
      </c>
      <c r="CA143" s="2">
        <v>98</v>
      </c>
      <c r="CB143" s="2">
        <v>87.8</v>
      </c>
      <c r="CC143" s="2">
        <v>10.5</v>
      </c>
      <c r="CD143" s="2">
        <v>13583922</v>
      </c>
      <c r="CE143" s="2">
        <v>1692351</v>
      </c>
      <c r="CF143" s="2">
        <v>12400419</v>
      </c>
      <c r="CG143" s="2">
        <v>1285361</v>
      </c>
      <c r="CH143" s="2">
        <v>1928779</v>
      </c>
      <c r="CI143" s="2">
        <v>765845</v>
      </c>
      <c r="CJ143" s="2">
        <v>742813</v>
      </c>
      <c r="CK143" s="2">
        <v>0</v>
      </c>
      <c r="CL143" s="2">
        <v>0</v>
      </c>
      <c r="CM143" s="2">
        <v>2</v>
      </c>
      <c r="CN143" s="2">
        <v>35</v>
      </c>
      <c r="CO143" s="2">
        <v>212</v>
      </c>
      <c r="CP143" s="2">
        <v>2</v>
      </c>
      <c r="CQ143" s="2">
        <v>32</v>
      </c>
      <c r="CR143" s="2">
        <v>124</v>
      </c>
      <c r="CS143" s="2">
        <v>0</v>
      </c>
      <c r="CT143" s="2">
        <v>0</v>
      </c>
      <c r="CU143" s="2">
        <v>0</v>
      </c>
      <c r="CV143" s="2">
        <v>0</v>
      </c>
      <c r="CW143" s="2">
        <v>1</v>
      </c>
      <c r="CX143" s="2">
        <v>70</v>
      </c>
      <c r="CY143" s="2">
        <v>2405</v>
      </c>
      <c r="CZ143" s="2">
        <v>1390</v>
      </c>
      <c r="DA143" s="2">
        <v>1015</v>
      </c>
      <c r="DB143" s="2">
        <v>75</v>
      </c>
      <c r="DC143" s="2">
        <v>50</v>
      </c>
      <c r="DD143" s="2">
        <v>25</v>
      </c>
      <c r="DE143" s="2">
        <v>1310</v>
      </c>
      <c r="DF143" s="2">
        <v>462</v>
      </c>
      <c r="DG143" s="2">
        <v>848</v>
      </c>
      <c r="DH143" s="2">
        <v>797</v>
      </c>
      <c r="DI143" s="2">
        <v>337</v>
      </c>
      <c r="DJ143" s="2">
        <v>1258</v>
      </c>
      <c r="DK143" s="2">
        <v>1</v>
      </c>
      <c r="DL143" s="2">
        <v>0</v>
      </c>
      <c r="DM143" s="2">
        <v>4413</v>
      </c>
      <c r="DN143" s="2">
        <v>649</v>
      </c>
      <c r="DO143" s="2">
        <v>35</v>
      </c>
      <c r="DP143" s="2">
        <v>18</v>
      </c>
      <c r="DQ143" s="2">
        <v>0</v>
      </c>
      <c r="DR143" s="2">
        <v>0</v>
      </c>
      <c r="DS143" s="2">
        <v>3</v>
      </c>
      <c r="DT143" s="2">
        <v>2</v>
      </c>
      <c r="DU143" s="2">
        <v>3</v>
      </c>
      <c r="DV143" s="2">
        <v>2</v>
      </c>
      <c r="DW143" s="2">
        <v>4</v>
      </c>
      <c r="DX143" s="2">
        <v>2</v>
      </c>
    </row>
    <row r="144" spans="1:128" ht="16.5" customHeight="1" x14ac:dyDescent="0.55000000000000004">
      <c r="A144" s="2" t="s">
        <v>538</v>
      </c>
      <c r="B144" s="2" t="s">
        <v>258</v>
      </c>
      <c r="C144" s="2" t="s">
        <v>539</v>
      </c>
      <c r="D144" s="2">
        <v>8442</v>
      </c>
      <c r="E144" s="2">
        <v>3909</v>
      </c>
      <c r="F144" s="2">
        <v>4533</v>
      </c>
      <c r="G144" s="2">
        <v>8352</v>
      </c>
      <c r="H144" s="2">
        <v>3870</v>
      </c>
      <c r="I144" s="2">
        <v>4482</v>
      </c>
      <c r="J144" s="2">
        <v>706</v>
      </c>
      <c r="K144" s="2">
        <v>361</v>
      </c>
      <c r="L144" s="2">
        <v>345</v>
      </c>
      <c r="M144" s="2">
        <v>4031</v>
      </c>
      <c r="N144" s="2">
        <v>1981</v>
      </c>
      <c r="O144" s="2">
        <v>2050</v>
      </c>
      <c r="P144" s="2">
        <v>3679</v>
      </c>
      <c r="Q144" s="2">
        <v>1548</v>
      </c>
      <c r="R144" s="2">
        <v>2131</v>
      </c>
      <c r="S144" s="2">
        <v>2105</v>
      </c>
      <c r="T144" s="2">
        <v>798</v>
      </c>
      <c r="U144" s="2">
        <v>1307</v>
      </c>
      <c r="V144" s="2">
        <v>88</v>
      </c>
      <c r="W144" s="2">
        <v>29</v>
      </c>
      <c r="X144" s="2">
        <v>167</v>
      </c>
      <c r="Y144" s="2">
        <v>317</v>
      </c>
      <c r="Z144" s="2">
        <v>314</v>
      </c>
      <c r="AA144" s="2">
        <v>4030</v>
      </c>
      <c r="AB144" s="2">
        <v>4009</v>
      </c>
      <c r="AC144" s="2">
        <v>7809</v>
      </c>
      <c r="AD144" s="2">
        <v>2045</v>
      </c>
      <c r="AE144" s="2">
        <v>1713</v>
      </c>
      <c r="AF144" s="2">
        <v>1140</v>
      </c>
      <c r="AG144" s="2">
        <v>726</v>
      </c>
      <c r="AH144" s="2">
        <v>868</v>
      </c>
      <c r="AI144" s="2">
        <v>13</v>
      </c>
      <c r="AJ144" s="2">
        <v>8</v>
      </c>
      <c r="AK144" s="2">
        <v>18087</v>
      </c>
      <c r="AL144" s="2">
        <v>5630</v>
      </c>
      <c r="AM144" s="2">
        <v>462</v>
      </c>
      <c r="AN144" s="2">
        <v>10</v>
      </c>
      <c r="AO144" s="2">
        <v>3</v>
      </c>
      <c r="AP144" s="2">
        <v>2</v>
      </c>
      <c r="AQ144" s="2">
        <v>43</v>
      </c>
      <c r="AR144" s="2">
        <v>29</v>
      </c>
      <c r="AS144" s="2">
        <v>1</v>
      </c>
      <c r="AT144" s="2">
        <v>0</v>
      </c>
      <c r="AU144" s="2">
        <v>14</v>
      </c>
      <c r="AV144" s="2">
        <v>101</v>
      </c>
      <c r="AW144" s="2">
        <v>7</v>
      </c>
      <c r="AX144" s="2">
        <v>24</v>
      </c>
      <c r="AY144" s="2">
        <v>15</v>
      </c>
      <c r="AZ144" s="2">
        <v>101</v>
      </c>
      <c r="BA144" s="2">
        <v>31</v>
      </c>
      <c r="BB144" s="2">
        <v>8</v>
      </c>
      <c r="BC144" s="2">
        <v>39</v>
      </c>
      <c r="BD144" s="2">
        <v>6</v>
      </c>
      <c r="BE144" s="2">
        <v>28</v>
      </c>
      <c r="BF144" s="2">
        <v>3814</v>
      </c>
      <c r="BG144" s="2">
        <v>52</v>
      </c>
      <c r="BH144" s="2">
        <v>46</v>
      </c>
      <c r="BI144" s="2">
        <v>3</v>
      </c>
      <c r="BJ144" s="2">
        <v>243</v>
      </c>
      <c r="BK144" s="2">
        <v>303</v>
      </c>
      <c r="BL144" s="2">
        <v>11</v>
      </c>
      <c r="BM144" s="2">
        <v>0</v>
      </c>
      <c r="BN144" s="2">
        <v>202</v>
      </c>
      <c r="BO144" s="2">
        <v>615</v>
      </c>
      <c r="BP144" s="2">
        <v>33</v>
      </c>
      <c r="BQ144" s="2">
        <v>39</v>
      </c>
      <c r="BR144" s="2">
        <v>56</v>
      </c>
      <c r="BS144" s="2">
        <v>1044</v>
      </c>
      <c r="BT144" s="2">
        <v>52</v>
      </c>
      <c r="BU144" s="2">
        <v>33</v>
      </c>
      <c r="BV144" s="2">
        <v>913</v>
      </c>
      <c r="BW144" s="2">
        <v>46</v>
      </c>
      <c r="BX144" s="2">
        <v>123</v>
      </c>
      <c r="BY144" s="2">
        <v>126</v>
      </c>
      <c r="BZ144" s="2">
        <v>9</v>
      </c>
      <c r="CA144" s="2">
        <v>115</v>
      </c>
      <c r="CB144" s="2">
        <v>87.6</v>
      </c>
      <c r="CC144" s="2">
        <v>10.6</v>
      </c>
      <c r="CD144" s="2">
        <v>8539116</v>
      </c>
      <c r="CE144" s="2">
        <v>1025768</v>
      </c>
      <c r="CF144" s="2">
        <v>8327476</v>
      </c>
      <c r="CG144" s="2">
        <v>1947953</v>
      </c>
      <c r="CH144" s="2">
        <v>1417507</v>
      </c>
      <c r="CI144" s="2">
        <v>560300</v>
      </c>
      <c r="CJ144" s="2">
        <v>0</v>
      </c>
      <c r="CK144" s="2">
        <v>1</v>
      </c>
      <c r="CL144" s="2">
        <v>40</v>
      </c>
      <c r="CM144" s="2">
        <v>3</v>
      </c>
      <c r="CN144" s="2">
        <v>42</v>
      </c>
      <c r="CO144" s="2">
        <v>254</v>
      </c>
      <c r="CP144" s="2">
        <v>2</v>
      </c>
      <c r="CQ144" s="2">
        <v>30</v>
      </c>
      <c r="CR144" s="2">
        <v>151</v>
      </c>
      <c r="CS144" s="2">
        <v>0</v>
      </c>
      <c r="CT144" s="2">
        <v>0</v>
      </c>
      <c r="CU144" s="2">
        <v>0</v>
      </c>
      <c r="CV144" s="2">
        <v>0</v>
      </c>
      <c r="CW144" s="2">
        <v>1</v>
      </c>
      <c r="CX144" s="2">
        <v>54</v>
      </c>
      <c r="CY144" s="2">
        <v>3972</v>
      </c>
      <c r="CZ144" s="2">
        <v>2071</v>
      </c>
      <c r="DA144" s="2">
        <v>1901</v>
      </c>
      <c r="DB144" s="2">
        <v>145</v>
      </c>
      <c r="DC144" s="2">
        <v>98</v>
      </c>
      <c r="DD144" s="2">
        <v>47</v>
      </c>
      <c r="DE144" s="2">
        <v>3193</v>
      </c>
      <c r="DF144" s="2">
        <v>1168</v>
      </c>
      <c r="DG144" s="2">
        <v>2025</v>
      </c>
      <c r="DH144" s="2">
        <v>544</v>
      </c>
      <c r="DI144" s="2">
        <v>515</v>
      </c>
      <c r="DJ144" s="2">
        <v>2759</v>
      </c>
      <c r="DK144" s="2">
        <v>0</v>
      </c>
      <c r="DL144" s="2">
        <v>0</v>
      </c>
      <c r="DM144" s="2">
        <v>8095</v>
      </c>
      <c r="DN144" s="2">
        <v>1072</v>
      </c>
      <c r="DO144" s="2">
        <v>95</v>
      </c>
      <c r="DP144" s="2">
        <v>66</v>
      </c>
      <c r="DQ144" s="2">
        <v>0</v>
      </c>
      <c r="DR144" s="2">
        <v>2</v>
      </c>
      <c r="DS144" s="2">
        <v>8</v>
      </c>
      <c r="DT144" s="2">
        <v>3</v>
      </c>
      <c r="DU144" s="2">
        <v>15</v>
      </c>
      <c r="DV144" s="2">
        <v>5</v>
      </c>
      <c r="DW144" s="2">
        <v>21</v>
      </c>
      <c r="DX144" s="2">
        <v>4</v>
      </c>
    </row>
    <row r="145" spans="1:128" ht="16.5" customHeight="1" x14ac:dyDescent="0.55000000000000004">
      <c r="A145" s="2" t="s">
        <v>540</v>
      </c>
      <c r="B145" s="2" t="s">
        <v>258</v>
      </c>
      <c r="C145" s="2" t="s">
        <v>541</v>
      </c>
      <c r="D145" s="2">
        <v>7340</v>
      </c>
      <c r="E145" s="2">
        <v>3632</v>
      </c>
      <c r="F145" s="2">
        <v>3708</v>
      </c>
      <c r="G145" s="2">
        <v>7267</v>
      </c>
      <c r="H145" s="2">
        <v>3603</v>
      </c>
      <c r="I145" s="2">
        <v>3664</v>
      </c>
      <c r="J145" s="2">
        <v>754</v>
      </c>
      <c r="K145" s="2">
        <v>361</v>
      </c>
      <c r="L145" s="2">
        <v>393</v>
      </c>
      <c r="M145" s="2">
        <v>3873</v>
      </c>
      <c r="N145" s="2">
        <v>2093</v>
      </c>
      <c r="O145" s="2">
        <v>1780</v>
      </c>
      <c r="P145" s="2">
        <v>2712</v>
      </c>
      <c r="Q145" s="2">
        <v>1177</v>
      </c>
      <c r="R145" s="2">
        <v>1535</v>
      </c>
      <c r="S145" s="2">
        <v>1473</v>
      </c>
      <c r="T145" s="2">
        <v>589</v>
      </c>
      <c r="U145" s="2">
        <v>884</v>
      </c>
      <c r="V145" s="2">
        <v>73</v>
      </c>
      <c r="W145" s="2">
        <v>27</v>
      </c>
      <c r="X145" s="2">
        <v>120</v>
      </c>
      <c r="Y145" s="2">
        <v>402</v>
      </c>
      <c r="Z145" s="2">
        <v>339</v>
      </c>
      <c r="AA145" s="2">
        <v>3451</v>
      </c>
      <c r="AB145" s="2">
        <v>3435</v>
      </c>
      <c r="AC145" s="2">
        <v>7033</v>
      </c>
      <c r="AD145" s="2">
        <v>1829</v>
      </c>
      <c r="AE145" s="2">
        <v>1369</v>
      </c>
      <c r="AF145" s="2">
        <v>923</v>
      </c>
      <c r="AG145" s="2">
        <v>595</v>
      </c>
      <c r="AH145" s="2">
        <v>608</v>
      </c>
      <c r="AI145" s="2">
        <v>20</v>
      </c>
      <c r="AJ145" s="2">
        <v>14</v>
      </c>
      <c r="AK145" s="2">
        <v>23716</v>
      </c>
      <c r="AL145" s="2">
        <v>13202</v>
      </c>
      <c r="AM145" s="2">
        <v>343</v>
      </c>
      <c r="AN145" s="2">
        <v>27</v>
      </c>
      <c r="AO145" s="2">
        <v>0</v>
      </c>
      <c r="AP145" s="2">
        <v>0</v>
      </c>
      <c r="AQ145" s="2">
        <v>40</v>
      </c>
      <c r="AR145" s="2">
        <v>28</v>
      </c>
      <c r="AS145" s="2">
        <v>1</v>
      </c>
      <c r="AT145" s="2">
        <v>0</v>
      </c>
      <c r="AU145" s="2">
        <v>11</v>
      </c>
      <c r="AV145" s="2">
        <v>67</v>
      </c>
      <c r="AW145" s="2">
        <v>5</v>
      </c>
      <c r="AX145" s="2">
        <v>6</v>
      </c>
      <c r="AY145" s="2">
        <v>15</v>
      </c>
      <c r="AZ145" s="2">
        <v>38</v>
      </c>
      <c r="BA145" s="2">
        <v>24</v>
      </c>
      <c r="BB145" s="2">
        <v>6</v>
      </c>
      <c r="BC145" s="2">
        <v>29</v>
      </c>
      <c r="BD145" s="2">
        <v>6</v>
      </c>
      <c r="BE145" s="2">
        <v>40</v>
      </c>
      <c r="BF145" s="2">
        <v>3355</v>
      </c>
      <c r="BG145" s="2">
        <v>269</v>
      </c>
      <c r="BH145" s="2">
        <v>0</v>
      </c>
      <c r="BI145" s="2">
        <v>0</v>
      </c>
      <c r="BJ145" s="2">
        <v>303</v>
      </c>
      <c r="BK145" s="2">
        <v>846</v>
      </c>
      <c r="BL145" s="2">
        <v>2</v>
      </c>
      <c r="BM145" s="2">
        <v>0</v>
      </c>
      <c r="BN145" s="2">
        <v>174</v>
      </c>
      <c r="BO145" s="2">
        <v>340</v>
      </c>
      <c r="BP145" s="2">
        <v>21</v>
      </c>
      <c r="BQ145" s="2">
        <v>28</v>
      </c>
      <c r="BR145" s="2">
        <v>79</v>
      </c>
      <c r="BS145" s="2">
        <v>155</v>
      </c>
      <c r="BT145" s="2">
        <v>326</v>
      </c>
      <c r="BU145" s="2">
        <v>110</v>
      </c>
      <c r="BV145" s="2">
        <v>473</v>
      </c>
      <c r="BW145" s="2">
        <v>74</v>
      </c>
      <c r="BX145" s="2">
        <v>155</v>
      </c>
      <c r="BY145" s="2">
        <v>181</v>
      </c>
      <c r="BZ145" s="2">
        <v>23</v>
      </c>
      <c r="CA145" s="2">
        <v>109</v>
      </c>
      <c r="CB145" s="2">
        <v>86.9</v>
      </c>
      <c r="CC145" s="2">
        <v>10.1</v>
      </c>
      <c r="CD145" s="2">
        <v>9530434</v>
      </c>
      <c r="CE145" s="2">
        <v>2029990</v>
      </c>
      <c r="CF145" s="2">
        <v>9393412</v>
      </c>
      <c r="CG145" s="2">
        <v>1711037</v>
      </c>
      <c r="CH145" s="2">
        <v>1015642</v>
      </c>
      <c r="CI145" s="2">
        <v>1794811</v>
      </c>
      <c r="CJ145" s="2">
        <v>26511</v>
      </c>
      <c r="CK145" s="2">
        <v>0</v>
      </c>
      <c r="CL145" s="2">
        <v>0</v>
      </c>
      <c r="CM145" s="2">
        <v>1</v>
      </c>
      <c r="CN145" s="2">
        <v>13</v>
      </c>
      <c r="CO145" s="2">
        <v>109</v>
      </c>
      <c r="CP145" s="2">
        <v>1</v>
      </c>
      <c r="CQ145" s="2">
        <v>13</v>
      </c>
      <c r="CR145" s="2">
        <v>56</v>
      </c>
      <c r="CS145" s="2">
        <v>1</v>
      </c>
      <c r="CT145" s="2">
        <v>37</v>
      </c>
      <c r="CU145" s="2">
        <v>199</v>
      </c>
      <c r="CV145" s="2">
        <v>109</v>
      </c>
      <c r="CW145" s="2">
        <v>1</v>
      </c>
      <c r="CX145" s="2">
        <v>48</v>
      </c>
      <c r="CY145" s="2">
        <v>3786</v>
      </c>
      <c r="CZ145" s="2">
        <v>2229</v>
      </c>
      <c r="DA145" s="2">
        <v>1557</v>
      </c>
      <c r="DB145" s="2">
        <v>132</v>
      </c>
      <c r="DC145" s="2">
        <v>87</v>
      </c>
      <c r="DD145" s="2">
        <v>45</v>
      </c>
      <c r="DE145" s="2">
        <v>2664</v>
      </c>
      <c r="DF145" s="2">
        <v>953</v>
      </c>
      <c r="DG145" s="2">
        <v>1711</v>
      </c>
      <c r="DH145" s="2">
        <v>952</v>
      </c>
      <c r="DI145" s="2">
        <v>675</v>
      </c>
      <c r="DJ145" s="2">
        <v>2154</v>
      </c>
      <c r="DK145" s="2">
        <v>4</v>
      </c>
      <c r="DL145" s="2">
        <v>0</v>
      </c>
      <c r="DM145" s="2">
        <v>7310</v>
      </c>
      <c r="DN145" s="2">
        <v>1127</v>
      </c>
      <c r="DO145" s="2">
        <v>59</v>
      </c>
      <c r="DP145" s="2">
        <v>28</v>
      </c>
      <c r="DQ145" s="2">
        <v>0</v>
      </c>
      <c r="DR145" s="2">
        <v>0</v>
      </c>
      <c r="DS145" s="2">
        <v>5</v>
      </c>
      <c r="DT145" s="2">
        <v>4</v>
      </c>
      <c r="DU145" s="2">
        <v>3</v>
      </c>
      <c r="DV145" s="2">
        <v>4</v>
      </c>
      <c r="DW145" s="2">
        <v>5</v>
      </c>
      <c r="DX145" s="2">
        <v>2</v>
      </c>
    </row>
    <row r="146" spans="1:128" ht="16.5" customHeight="1" x14ac:dyDescent="0.55000000000000004">
      <c r="A146" s="2" t="s">
        <v>542</v>
      </c>
      <c r="B146" s="2" t="s">
        <v>258</v>
      </c>
      <c r="C146" s="2" t="s">
        <v>543</v>
      </c>
      <c r="D146" s="2">
        <v>7651</v>
      </c>
      <c r="E146" s="2">
        <v>3779</v>
      </c>
      <c r="F146" s="2">
        <v>3872</v>
      </c>
      <c r="G146" s="2">
        <v>7509</v>
      </c>
      <c r="H146" s="2">
        <v>3687</v>
      </c>
      <c r="I146" s="2">
        <v>3822</v>
      </c>
      <c r="J146" s="2">
        <v>707</v>
      </c>
      <c r="K146" s="2">
        <v>352</v>
      </c>
      <c r="L146" s="2">
        <v>355</v>
      </c>
      <c r="M146" s="2">
        <v>3781</v>
      </c>
      <c r="N146" s="2">
        <v>2035</v>
      </c>
      <c r="O146" s="2">
        <v>1746</v>
      </c>
      <c r="P146" s="2">
        <v>3122</v>
      </c>
      <c r="Q146" s="2">
        <v>1361</v>
      </c>
      <c r="R146" s="2">
        <v>1761</v>
      </c>
      <c r="S146" s="2">
        <v>1675</v>
      </c>
      <c r="T146" s="2">
        <v>667</v>
      </c>
      <c r="U146" s="2">
        <v>1008</v>
      </c>
      <c r="V146" s="2">
        <v>142</v>
      </c>
      <c r="W146" s="2">
        <v>32</v>
      </c>
      <c r="X146" s="2">
        <v>126</v>
      </c>
      <c r="Y146" s="2">
        <v>216</v>
      </c>
      <c r="Z146" s="2">
        <v>315</v>
      </c>
      <c r="AA146" s="2">
        <v>3647</v>
      </c>
      <c r="AB146" s="2">
        <v>3635</v>
      </c>
      <c r="AC146" s="2">
        <v>7336</v>
      </c>
      <c r="AD146" s="2">
        <v>1869</v>
      </c>
      <c r="AE146" s="2">
        <v>1486</v>
      </c>
      <c r="AF146" s="2">
        <v>1061</v>
      </c>
      <c r="AG146" s="2">
        <v>659</v>
      </c>
      <c r="AH146" s="2">
        <v>702</v>
      </c>
      <c r="AI146" s="2">
        <v>19</v>
      </c>
      <c r="AJ146" s="2">
        <v>10</v>
      </c>
      <c r="AK146" s="2">
        <v>71136</v>
      </c>
      <c r="AL146" s="2">
        <v>14675</v>
      </c>
      <c r="AM146" s="2">
        <v>386</v>
      </c>
      <c r="AN146" s="2">
        <v>41</v>
      </c>
      <c r="AO146" s="2">
        <v>2</v>
      </c>
      <c r="AP146" s="2">
        <v>3</v>
      </c>
      <c r="AQ146" s="2">
        <v>48</v>
      </c>
      <c r="AR146" s="2">
        <v>27</v>
      </c>
      <c r="AS146" s="2">
        <v>1</v>
      </c>
      <c r="AT146" s="2">
        <v>1</v>
      </c>
      <c r="AU146" s="2">
        <v>10</v>
      </c>
      <c r="AV146" s="2">
        <v>74</v>
      </c>
      <c r="AW146" s="2">
        <v>4</v>
      </c>
      <c r="AX146" s="2">
        <v>19</v>
      </c>
      <c r="AY146" s="2">
        <v>8</v>
      </c>
      <c r="AZ146" s="2">
        <v>53</v>
      </c>
      <c r="BA146" s="2">
        <v>22</v>
      </c>
      <c r="BB146" s="2">
        <v>2</v>
      </c>
      <c r="BC146" s="2">
        <v>27</v>
      </c>
      <c r="BD146" s="2">
        <v>7</v>
      </c>
      <c r="BE146" s="2">
        <v>37</v>
      </c>
      <c r="BF146" s="2">
        <v>3035</v>
      </c>
      <c r="BG146" s="2">
        <v>578</v>
      </c>
      <c r="BH146" s="2">
        <v>11</v>
      </c>
      <c r="BI146" s="2">
        <v>5</v>
      </c>
      <c r="BJ146" s="2">
        <v>491</v>
      </c>
      <c r="BK146" s="2">
        <v>240</v>
      </c>
      <c r="BL146" s="2">
        <v>1</v>
      </c>
      <c r="BM146" s="2">
        <v>24</v>
      </c>
      <c r="BN146" s="2">
        <v>81</v>
      </c>
      <c r="BO146" s="2">
        <v>458</v>
      </c>
      <c r="BP146" s="2">
        <v>14</v>
      </c>
      <c r="BQ146" s="2">
        <v>38</v>
      </c>
      <c r="BR146" s="2">
        <v>214</v>
      </c>
      <c r="BS146" s="2">
        <v>170</v>
      </c>
      <c r="BT146" s="2">
        <v>107</v>
      </c>
      <c r="BU146" s="2">
        <v>32</v>
      </c>
      <c r="BV146" s="2">
        <v>320</v>
      </c>
      <c r="BW146" s="2">
        <v>85</v>
      </c>
      <c r="BX146" s="2">
        <v>166</v>
      </c>
      <c r="BY146" s="2">
        <v>308</v>
      </c>
      <c r="BZ146" s="2">
        <v>51</v>
      </c>
      <c r="CA146" s="2">
        <v>117</v>
      </c>
      <c r="CB146" s="2">
        <v>88</v>
      </c>
      <c r="CC146" s="2">
        <v>9.3000000000000007</v>
      </c>
      <c r="CD146" s="2">
        <v>10657557</v>
      </c>
      <c r="CE146" s="2">
        <v>1092693</v>
      </c>
      <c r="CF146" s="2">
        <v>10390361</v>
      </c>
      <c r="CG146" s="2">
        <v>1632894</v>
      </c>
      <c r="CH146" s="2">
        <v>771933</v>
      </c>
      <c r="CI146" s="2">
        <v>825914</v>
      </c>
      <c r="CJ146" s="2">
        <v>134243</v>
      </c>
      <c r="CK146" s="2">
        <v>0</v>
      </c>
      <c r="CL146" s="2">
        <v>0</v>
      </c>
      <c r="CM146" s="2">
        <v>2</v>
      </c>
      <c r="CN146" s="2">
        <v>35</v>
      </c>
      <c r="CO146" s="2">
        <v>281</v>
      </c>
      <c r="CP146" s="2">
        <v>2</v>
      </c>
      <c r="CQ146" s="2">
        <v>31</v>
      </c>
      <c r="CR146" s="2">
        <v>149</v>
      </c>
      <c r="CS146" s="2">
        <v>0</v>
      </c>
      <c r="CT146" s="2">
        <v>0</v>
      </c>
      <c r="CU146" s="2">
        <v>0</v>
      </c>
      <c r="CV146" s="2">
        <v>0</v>
      </c>
      <c r="CW146" s="2">
        <v>2</v>
      </c>
      <c r="CX146" s="2">
        <v>156</v>
      </c>
      <c r="CY146" s="2">
        <v>4146</v>
      </c>
      <c r="CZ146" s="2">
        <v>2361</v>
      </c>
      <c r="DA146" s="2">
        <v>1785</v>
      </c>
      <c r="DB146" s="2">
        <v>133</v>
      </c>
      <c r="DC146" s="2">
        <v>95</v>
      </c>
      <c r="DD146" s="2">
        <v>38</v>
      </c>
      <c r="DE146" s="2">
        <v>2555</v>
      </c>
      <c r="DF146" s="2">
        <v>901</v>
      </c>
      <c r="DG146" s="2">
        <v>1654</v>
      </c>
      <c r="DH146" s="2">
        <v>1322</v>
      </c>
      <c r="DI146" s="2">
        <v>698</v>
      </c>
      <c r="DJ146" s="2">
        <v>2084</v>
      </c>
      <c r="DK146" s="2">
        <v>0</v>
      </c>
      <c r="DL146" s="2">
        <v>1</v>
      </c>
      <c r="DM146" s="2">
        <v>7614</v>
      </c>
      <c r="DN146" s="2">
        <v>1403</v>
      </c>
      <c r="DO146" s="2">
        <v>66</v>
      </c>
      <c r="DP146" s="2">
        <v>45</v>
      </c>
      <c r="DQ146" s="2">
        <v>0</v>
      </c>
      <c r="DR146" s="2">
        <v>1</v>
      </c>
      <c r="DS146" s="2">
        <v>3</v>
      </c>
      <c r="DT146" s="2">
        <v>4</v>
      </c>
      <c r="DU146" s="2">
        <v>5</v>
      </c>
      <c r="DV146" s="2">
        <v>4</v>
      </c>
      <c r="DW146" s="2">
        <v>5</v>
      </c>
      <c r="DX146" s="2">
        <v>2</v>
      </c>
    </row>
    <row r="147" spans="1:128" ht="16.5" customHeight="1" x14ac:dyDescent="0.55000000000000004">
      <c r="A147" s="2" t="s">
        <v>544</v>
      </c>
      <c r="B147" s="2" t="s">
        <v>258</v>
      </c>
      <c r="C147" s="2" t="s">
        <v>545</v>
      </c>
      <c r="D147" s="2">
        <v>11279</v>
      </c>
      <c r="E147" s="2">
        <v>5712</v>
      </c>
      <c r="F147" s="2">
        <v>5567</v>
      </c>
      <c r="G147" s="2">
        <v>11019</v>
      </c>
      <c r="H147" s="2">
        <v>5509</v>
      </c>
      <c r="I147" s="2">
        <v>5510</v>
      </c>
      <c r="J147" s="2">
        <v>1209</v>
      </c>
      <c r="K147" s="2">
        <v>630</v>
      </c>
      <c r="L147" s="2">
        <v>579</v>
      </c>
      <c r="M147" s="2">
        <v>6008</v>
      </c>
      <c r="N147" s="2">
        <v>3292</v>
      </c>
      <c r="O147" s="2">
        <v>2716</v>
      </c>
      <c r="P147" s="2">
        <v>4062</v>
      </c>
      <c r="Q147" s="2">
        <v>1790</v>
      </c>
      <c r="R147" s="2">
        <v>2272</v>
      </c>
      <c r="S147" s="2">
        <v>2145</v>
      </c>
      <c r="T147" s="2">
        <v>875</v>
      </c>
      <c r="U147" s="2">
        <v>1270</v>
      </c>
      <c r="V147" s="2">
        <v>260</v>
      </c>
      <c r="W147" s="2">
        <v>36</v>
      </c>
      <c r="X147" s="2">
        <v>174</v>
      </c>
      <c r="Y147" s="2">
        <v>460</v>
      </c>
      <c r="Z147" s="2">
        <v>630</v>
      </c>
      <c r="AA147" s="2">
        <v>5552</v>
      </c>
      <c r="AB147" s="2">
        <v>5510</v>
      </c>
      <c r="AC147" s="2">
        <v>10886</v>
      </c>
      <c r="AD147" s="2">
        <v>2780</v>
      </c>
      <c r="AE147" s="2">
        <v>2406</v>
      </c>
      <c r="AF147" s="2">
        <v>1381</v>
      </c>
      <c r="AG147" s="2">
        <v>908</v>
      </c>
      <c r="AH147" s="2">
        <v>927</v>
      </c>
      <c r="AI147" s="2">
        <v>30</v>
      </c>
      <c r="AJ147" s="2">
        <v>17</v>
      </c>
      <c r="AK147" s="2">
        <v>99207</v>
      </c>
      <c r="AL147" s="2">
        <v>23256</v>
      </c>
      <c r="AM147" s="2">
        <v>598</v>
      </c>
      <c r="AN147" s="2">
        <v>95</v>
      </c>
      <c r="AO147" s="2">
        <v>5</v>
      </c>
      <c r="AP147" s="2">
        <v>1</v>
      </c>
      <c r="AQ147" s="2">
        <v>46</v>
      </c>
      <c r="AR147" s="2">
        <v>22</v>
      </c>
      <c r="AS147" s="2">
        <v>5</v>
      </c>
      <c r="AT147" s="2">
        <v>2</v>
      </c>
      <c r="AU147" s="2">
        <v>18</v>
      </c>
      <c r="AV147" s="2">
        <v>130</v>
      </c>
      <c r="AW147" s="2">
        <v>4</v>
      </c>
      <c r="AX147" s="2">
        <v>11</v>
      </c>
      <c r="AY147" s="2">
        <v>16</v>
      </c>
      <c r="AZ147" s="2">
        <v>72</v>
      </c>
      <c r="BA147" s="2">
        <v>72</v>
      </c>
      <c r="BB147" s="2">
        <v>12</v>
      </c>
      <c r="BC147" s="2">
        <v>32</v>
      </c>
      <c r="BD147" s="2">
        <v>11</v>
      </c>
      <c r="BE147" s="2">
        <v>44</v>
      </c>
      <c r="BF147" s="2">
        <v>4314</v>
      </c>
      <c r="BG147" s="2">
        <v>1037</v>
      </c>
      <c r="BH147" s="2">
        <v>31</v>
      </c>
      <c r="BI147" s="2">
        <v>12</v>
      </c>
      <c r="BJ147" s="2">
        <v>439</v>
      </c>
      <c r="BK147" s="2">
        <v>254</v>
      </c>
      <c r="BL147" s="2">
        <v>52</v>
      </c>
      <c r="BM147" s="2">
        <v>3</v>
      </c>
      <c r="BN147" s="2">
        <v>172</v>
      </c>
      <c r="BO147" s="2">
        <v>806</v>
      </c>
      <c r="BP147" s="2">
        <v>13</v>
      </c>
      <c r="BQ147" s="2">
        <v>42</v>
      </c>
      <c r="BR147" s="2">
        <v>56</v>
      </c>
      <c r="BS147" s="2">
        <v>247</v>
      </c>
      <c r="BT147" s="2">
        <v>428</v>
      </c>
      <c r="BU147" s="2">
        <v>67</v>
      </c>
      <c r="BV147" s="2">
        <v>385</v>
      </c>
      <c r="BW147" s="2">
        <v>84</v>
      </c>
      <c r="BX147" s="2">
        <v>186</v>
      </c>
      <c r="BY147" s="2">
        <v>274</v>
      </c>
      <c r="BZ147" s="2">
        <v>39</v>
      </c>
      <c r="CA147" s="2">
        <v>150</v>
      </c>
      <c r="CB147" s="2">
        <v>95</v>
      </c>
      <c r="CC147" s="2">
        <v>12.3</v>
      </c>
      <c r="CD147" s="2">
        <v>12959210</v>
      </c>
      <c r="CE147" s="2">
        <v>1556652</v>
      </c>
      <c r="CF147" s="2">
        <v>12223745</v>
      </c>
      <c r="CG147" s="2">
        <v>2606117</v>
      </c>
      <c r="CH147" s="2">
        <v>1421002</v>
      </c>
      <c r="CI147" s="2">
        <v>955190</v>
      </c>
      <c r="CJ147" s="2">
        <v>27617</v>
      </c>
      <c r="CK147" s="2">
        <v>1</v>
      </c>
      <c r="CL147" s="2">
        <v>12</v>
      </c>
      <c r="CM147" s="2">
        <v>4</v>
      </c>
      <c r="CN147" s="2">
        <v>58</v>
      </c>
      <c r="CO147" s="2">
        <v>472</v>
      </c>
      <c r="CP147" s="2">
        <v>4</v>
      </c>
      <c r="CQ147" s="2">
        <v>58</v>
      </c>
      <c r="CR147" s="2">
        <v>261</v>
      </c>
      <c r="CS147" s="2">
        <v>0</v>
      </c>
      <c r="CT147" s="2">
        <v>0</v>
      </c>
      <c r="CU147" s="2">
        <v>0</v>
      </c>
      <c r="CV147" s="2">
        <v>0</v>
      </c>
      <c r="CW147" s="2">
        <v>2</v>
      </c>
      <c r="CX147" s="2">
        <v>103</v>
      </c>
      <c r="CY147" s="2">
        <v>6176</v>
      </c>
      <c r="CZ147" s="2">
        <v>3691</v>
      </c>
      <c r="DA147" s="2">
        <v>2485</v>
      </c>
      <c r="DB147" s="2">
        <v>206</v>
      </c>
      <c r="DC147" s="2">
        <v>133</v>
      </c>
      <c r="DD147" s="2">
        <v>73</v>
      </c>
      <c r="DE147" s="2">
        <v>3685</v>
      </c>
      <c r="DF147" s="2">
        <v>1257</v>
      </c>
      <c r="DG147" s="2">
        <v>2428</v>
      </c>
      <c r="DH147" s="2">
        <v>2044</v>
      </c>
      <c r="DI147" s="2">
        <v>734</v>
      </c>
      <c r="DJ147" s="2">
        <v>3396</v>
      </c>
      <c r="DK147" s="2">
        <v>1</v>
      </c>
      <c r="DL147" s="2">
        <v>2</v>
      </c>
      <c r="DM147" s="2">
        <v>10996</v>
      </c>
      <c r="DN147" s="2">
        <v>1262</v>
      </c>
      <c r="DO147" s="2">
        <v>113</v>
      </c>
      <c r="DP147" s="2">
        <v>55</v>
      </c>
      <c r="DQ147" s="2">
        <v>1</v>
      </c>
      <c r="DR147" s="2">
        <v>1</v>
      </c>
      <c r="DS147" s="2">
        <v>7</v>
      </c>
      <c r="DT147" s="2">
        <v>5</v>
      </c>
      <c r="DU147" s="2">
        <v>4</v>
      </c>
      <c r="DV147" s="2">
        <v>5</v>
      </c>
      <c r="DW147" s="2">
        <v>11</v>
      </c>
      <c r="DX147" s="2">
        <v>4</v>
      </c>
    </row>
    <row r="148" spans="1:128" ht="16.5" customHeight="1" x14ac:dyDescent="0.55000000000000004">
      <c r="A148" s="2" t="s">
        <v>546</v>
      </c>
      <c r="B148" s="2" t="s">
        <v>258</v>
      </c>
      <c r="C148" s="2" t="s">
        <v>547</v>
      </c>
      <c r="D148" s="2">
        <v>4776</v>
      </c>
      <c r="E148" s="2">
        <v>2395</v>
      </c>
      <c r="F148" s="2">
        <v>2381</v>
      </c>
      <c r="G148" s="2">
        <v>4649</v>
      </c>
      <c r="H148" s="2">
        <v>2318</v>
      </c>
      <c r="I148" s="2">
        <v>2331</v>
      </c>
      <c r="J148" s="2">
        <v>553</v>
      </c>
      <c r="K148" s="2">
        <v>289</v>
      </c>
      <c r="L148" s="2">
        <v>264</v>
      </c>
      <c r="M148" s="2">
        <v>2537</v>
      </c>
      <c r="N148" s="2">
        <v>1377</v>
      </c>
      <c r="O148" s="2">
        <v>1160</v>
      </c>
      <c r="P148" s="2">
        <v>1680</v>
      </c>
      <c r="Q148" s="2">
        <v>725</v>
      </c>
      <c r="R148" s="2">
        <v>955</v>
      </c>
      <c r="S148" s="2">
        <v>874</v>
      </c>
      <c r="T148" s="2">
        <v>343</v>
      </c>
      <c r="U148" s="2">
        <v>531</v>
      </c>
      <c r="V148" s="2">
        <v>127</v>
      </c>
      <c r="W148" s="2">
        <v>19</v>
      </c>
      <c r="X148" s="2">
        <v>65</v>
      </c>
      <c r="Y148" s="2">
        <v>184</v>
      </c>
      <c r="Z148" s="2">
        <v>215</v>
      </c>
      <c r="AA148" s="2">
        <v>2288</v>
      </c>
      <c r="AB148" s="2">
        <v>2167</v>
      </c>
      <c r="AC148" s="2">
        <v>4445</v>
      </c>
      <c r="AD148" s="2">
        <v>1133</v>
      </c>
      <c r="AE148" s="2">
        <v>881</v>
      </c>
      <c r="AF148" s="2">
        <v>543</v>
      </c>
      <c r="AG148" s="2">
        <v>356</v>
      </c>
      <c r="AH148" s="2">
        <v>383</v>
      </c>
      <c r="AI148" s="2">
        <v>15</v>
      </c>
      <c r="AJ148" s="2">
        <v>10</v>
      </c>
      <c r="AK148" s="2">
        <v>74309</v>
      </c>
      <c r="AL148" s="2">
        <v>12897</v>
      </c>
      <c r="AM148" s="2">
        <v>240</v>
      </c>
      <c r="AN148" s="2">
        <v>32</v>
      </c>
      <c r="AO148" s="2">
        <v>0</v>
      </c>
      <c r="AP148" s="2">
        <v>3</v>
      </c>
      <c r="AQ148" s="2">
        <v>29</v>
      </c>
      <c r="AR148" s="2">
        <v>9</v>
      </c>
      <c r="AS148" s="2">
        <v>0</v>
      </c>
      <c r="AT148" s="2">
        <v>0</v>
      </c>
      <c r="AU148" s="2">
        <v>8</v>
      </c>
      <c r="AV148" s="2">
        <v>51</v>
      </c>
      <c r="AW148" s="2">
        <v>3</v>
      </c>
      <c r="AX148" s="2">
        <v>5</v>
      </c>
      <c r="AY148" s="2">
        <v>3</v>
      </c>
      <c r="AZ148" s="2">
        <v>30</v>
      </c>
      <c r="BA148" s="2">
        <v>18</v>
      </c>
      <c r="BB148" s="2">
        <v>3</v>
      </c>
      <c r="BC148" s="2">
        <v>15</v>
      </c>
      <c r="BD148" s="2">
        <v>8</v>
      </c>
      <c r="BE148" s="2">
        <v>23</v>
      </c>
      <c r="BF148" s="2">
        <v>1466</v>
      </c>
      <c r="BG148" s="2">
        <v>185</v>
      </c>
      <c r="BH148" s="2">
        <v>0</v>
      </c>
      <c r="BI148" s="2">
        <v>21</v>
      </c>
      <c r="BJ148" s="2">
        <v>251</v>
      </c>
      <c r="BK148" s="2">
        <v>48</v>
      </c>
      <c r="BL148" s="2">
        <v>0</v>
      </c>
      <c r="BM148" s="2">
        <v>0</v>
      </c>
      <c r="BN148" s="2">
        <v>49</v>
      </c>
      <c r="BO148" s="2">
        <v>192</v>
      </c>
      <c r="BP148" s="2">
        <v>7</v>
      </c>
      <c r="BQ148" s="2">
        <v>5</v>
      </c>
      <c r="BR148" s="2">
        <v>4</v>
      </c>
      <c r="BS148" s="2">
        <v>176</v>
      </c>
      <c r="BT148" s="2">
        <v>78</v>
      </c>
      <c r="BU148" s="2">
        <v>7</v>
      </c>
      <c r="BV148" s="2">
        <v>172</v>
      </c>
      <c r="BW148" s="2">
        <v>86</v>
      </c>
      <c r="BX148" s="2">
        <v>185</v>
      </c>
      <c r="BY148" s="2">
        <v>224</v>
      </c>
      <c r="BZ148" s="2">
        <v>19</v>
      </c>
      <c r="CA148" s="2">
        <v>104</v>
      </c>
      <c r="CB148" s="2">
        <v>80.099999999999994</v>
      </c>
      <c r="CC148" s="2">
        <v>5.5</v>
      </c>
      <c r="CD148" s="2">
        <v>7251848</v>
      </c>
      <c r="CE148" s="2">
        <v>528881</v>
      </c>
      <c r="CF148" s="2">
        <v>7114007</v>
      </c>
      <c r="CG148" s="2">
        <v>1532745</v>
      </c>
      <c r="CH148" s="2">
        <v>995404</v>
      </c>
      <c r="CI148" s="2">
        <v>702125</v>
      </c>
      <c r="CJ148" s="2">
        <v>6875</v>
      </c>
      <c r="CK148" s="2">
        <v>0</v>
      </c>
      <c r="CL148" s="2">
        <v>0</v>
      </c>
      <c r="CM148" s="2">
        <v>5</v>
      </c>
      <c r="CN148" s="2">
        <v>47</v>
      </c>
      <c r="CO148" s="2">
        <v>207</v>
      </c>
      <c r="CP148" s="2">
        <v>2</v>
      </c>
      <c r="CQ148" s="2">
        <v>25</v>
      </c>
      <c r="CR148" s="2">
        <v>121</v>
      </c>
      <c r="CS148" s="2">
        <v>0</v>
      </c>
      <c r="CT148" s="2">
        <v>0</v>
      </c>
      <c r="CU148" s="2">
        <v>0</v>
      </c>
      <c r="CV148" s="2">
        <v>0</v>
      </c>
      <c r="CW148" s="2">
        <v>1</v>
      </c>
      <c r="CX148" s="2">
        <v>38</v>
      </c>
      <c r="CY148" s="2">
        <v>2755</v>
      </c>
      <c r="CZ148" s="2">
        <v>1608</v>
      </c>
      <c r="DA148" s="2">
        <v>1147</v>
      </c>
      <c r="DB148" s="2">
        <v>64</v>
      </c>
      <c r="DC148" s="2">
        <v>35</v>
      </c>
      <c r="DD148" s="2">
        <v>29</v>
      </c>
      <c r="DE148" s="2">
        <v>1395</v>
      </c>
      <c r="DF148" s="2">
        <v>457</v>
      </c>
      <c r="DG148" s="2">
        <v>938</v>
      </c>
      <c r="DH148" s="2">
        <v>923</v>
      </c>
      <c r="DI148" s="2">
        <v>412</v>
      </c>
      <c r="DJ148" s="2">
        <v>1397</v>
      </c>
      <c r="DK148" s="2">
        <v>3</v>
      </c>
      <c r="DL148" s="2">
        <v>1</v>
      </c>
      <c r="DM148" s="2">
        <v>4623</v>
      </c>
      <c r="DN148" s="2">
        <v>1344</v>
      </c>
      <c r="DO148" s="2">
        <v>46</v>
      </c>
      <c r="DP148" s="2">
        <v>20</v>
      </c>
      <c r="DQ148" s="2">
        <v>0</v>
      </c>
      <c r="DR148" s="2">
        <v>1</v>
      </c>
      <c r="DS148" s="2">
        <v>2</v>
      </c>
      <c r="DT148" s="2">
        <v>4</v>
      </c>
      <c r="DU148" s="2">
        <v>4</v>
      </c>
      <c r="DV148" s="2">
        <v>2</v>
      </c>
      <c r="DW148" s="2">
        <v>5</v>
      </c>
      <c r="DX148" s="2">
        <v>4</v>
      </c>
    </row>
    <row r="149" spans="1:128" ht="16.5" customHeight="1" x14ac:dyDescent="0.55000000000000004">
      <c r="A149" s="2" t="s">
        <v>548</v>
      </c>
      <c r="B149" s="2" t="s">
        <v>258</v>
      </c>
      <c r="C149" s="2" t="s">
        <v>549</v>
      </c>
      <c r="D149" s="2">
        <v>5309</v>
      </c>
      <c r="E149" s="2">
        <v>2603</v>
      </c>
      <c r="F149" s="2">
        <v>2706</v>
      </c>
      <c r="G149" s="2">
        <v>5163</v>
      </c>
      <c r="H149" s="2">
        <v>2502</v>
      </c>
      <c r="I149" s="2">
        <v>2661</v>
      </c>
      <c r="J149" s="2">
        <v>656</v>
      </c>
      <c r="K149" s="2">
        <v>316</v>
      </c>
      <c r="L149" s="2">
        <v>340</v>
      </c>
      <c r="M149" s="2">
        <v>2894</v>
      </c>
      <c r="N149" s="2">
        <v>1538</v>
      </c>
      <c r="O149" s="2">
        <v>1356</v>
      </c>
      <c r="P149" s="2">
        <v>1747</v>
      </c>
      <c r="Q149" s="2">
        <v>741</v>
      </c>
      <c r="R149" s="2">
        <v>1006</v>
      </c>
      <c r="S149" s="2">
        <v>920</v>
      </c>
      <c r="T149" s="2">
        <v>350</v>
      </c>
      <c r="U149" s="2">
        <v>570</v>
      </c>
      <c r="V149" s="2">
        <v>146</v>
      </c>
      <c r="W149" s="2">
        <v>20</v>
      </c>
      <c r="X149" s="2">
        <v>87</v>
      </c>
      <c r="Y149" s="2">
        <v>218</v>
      </c>
      <c r="Z149" s="2">
        <v>228</v>
      </c>
      <c r="AA149" s="2">
        <v>2443</v>
      </c>
      <c r="AB149" s="2">
        <v>2416</v>
      </c>
      <c r="AC149" s="2">
        <v>5053</v>
      </c>
      <c r="AD149" s="2">
        <v>1247</v>
      </c>
      <c r="AE149" s="2">
        <v>982</v>
      </c>
      <c r="AF149" s="2">
        <v>565</v>
      </c>
      <c r="AG149" s="2">
        <v>337</v>
      </c>
      <c r="AH149" s="2">
        <v>366</v>
      </c>
      <c r="AI149" s="2">
        <v>13</v>
      </c>
      <c r="AJ149" s="2">
        <v>13</v>
      </c>
      <c r="AK149" s="2">
        <v>58571</v>
      </c>
      <c r="AL149" s="2">
        <v>15739</v>
      </c>
      <c r="AM149" s="2">
        <v>311</v>
      </c>
      <c r="AN149" s="2">
        <v>97</v>
      </c>
      <c r="AO149" s="2">
        <v>3</v>
      </c>
      <c r="AP149" s="2">
        <v>1</v>
      </c>
      <c r="AQ149" s="2">
        <v>35</v>
      </c>
      <c r="AR149" s="2">
        <v>9</v>
      </c>
      <c r="AS149" s="2">
        <v>0</v>
      </c>
      <c r="AT149" s="2">
        <v>0</v>
      </c>
      <c r="AU149" s="2">
        <v>8</v>
      </c>
      <c r="AV149" s="2">
        <v>48</v>
      </c>
      <c r="AW149" s="2">
        <v>5</v>
      </c>
      <c r="AX149" s="2">
        <v>11</v>
      </c>
      <c r="AY149" s="2">
        <v>10</v>
      </c>
      <c r="AZ149" s="2">
        <v>22</v>
      </c>
      <c r="BA149" s="2">
        <v>16</v>
      </c>
      <c r="BB149" s="2">
        <v>3</v>
      </c>
      <c r="BC149" s="2">
        <v>15</v>
      </c>
      <c r="BD149" s="2">
        <v>7</v>
      </c>
      <c r="BE149" s="2">
        <v>21</v>
      </c>
      <c r="BF149" s="2">
        <v>2081</v>
      </c>
      <c r="BG149" s="2">
        <v>655</v>
      </c>
      <c r="BH149" s="2">
        <v>21</v>
      </c>
      <c r="BI149" s="2">
        <v>2</v>
      </c>
      <c r="BJ149" s="2">
        <v>276</v>
      </c>
      <c r="BK149" s="2">
        <v>190</v>
      </c>
      <c r="BL149" s="2">
        <v>0</v>
      </c>
      <c r="BM149" s="2">
        <v>0</v>
      </c>
      <c r="BN149" s="2">
        <v>100</v>
      </c>
      <c r="BO149" s="2">
        <v>221</v>
      </c>
      <c r="BP149" s="2">
        <v>10</v>
      </c>
      <c r="BQ149" s="2">
        <v>25</v>
      </c>
      <c r="BR149" s="2">
        <v>42</v>
      </c>
      <c r="BS149" s="2">
        <v>109</v>
      </c>
      <c r="BT149" s="2">
        <v>32</v>
      </c>
      <c r="BU149" s="2">
        <v>3</v>
      </c>
      <c r="BV149" s="2">
        <v>166</v>
      </c>
      <c r="BW149" s="2">
        <v>84</v>
      </c>
      <c r="BX149" s="2">
        <v>145</v>
      </c>
      <c r="BY149" s="2">
        <v>192</v>
      </c>
      <c r="BZ149" s="2">
        <v>3</v>
      </c>
      <c r="CA149" s="2">
        <v>75</v>
      </c>
      <c r="CB149" s="2">
        <v>84.3</v>
      </c>
      <c r="CC149" s="2">
        <v>7.7</v>
      </c>
      <c r="CD149" s="2">
        <v>6349511</v>
      </c>
      <c r="CE149" s="2">
        <v>728462</v>
      </c>
      <c r="CF149" s="2">
        <v>6226183</v>
      </c>
      <c r="CG149" s="2">
        <v>1247295</v>
      </c>
      <c r="CH149" s="2">
        <v>455419</v>
      </c>
      <c r="CI149" s="2">
        <v>849597</v>
      </c>
      <c r="CJ149" s="2">
        <v>6237</v>
      </c>
      <c r="CK149" s="2">
        <v>0</v>
      </c>
      <c r="CL149" s="2">
        <v>0</v>
      </c>
      <c r="CM149" s="2">
        <v>2</v>
      </c>
      <c r="CN149" s="2">
        <v>33</v>
      </c>
      <c r="CO149" s="2">
        <v>252</v>
      </c>
      <c r="CP149" s="2">
        <v>1</v>
      </c>
      <c r="CQ149" s="2">
        <v>15</v>
      </c>
      <c r="CR149" s="2">
        <v>129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2956</v>
      </c>
      <c r="CZ149" s="2">
        <v>1672</v>
      </c>
      <c r="DA149" s="2">
        <v>1284</v>
      </c>
      <c r="DB149" s="2">
        <v>66</v>
      </c>
      <c r="DC149" s="2">
        <v>46</v>
      </c>
      <c r="DD149" s="2">
        <v>20</v>
      </c>
      <c r="DE149" s="2">
        <v>1613</v>
      </c>
      <c r="DF149" s="2">
        <v>558</v>
      </c>
      <c r="DG149" s="2">
        <v>1055</v>
      </c>
      <c r="DH149" s="2">
        <v>1060</v>
      </c>
      <c r="DI149" s="2">
        <v>463</v>
      </c>
      <c r="DJ149" s="2">
        <v>1432</v>
      </c>
      <c r="DK149" s="2">
        <v>0</v>
      </c>
      <c r="DL149" s="2">
        <v>0</v>
      </c>
      <c r="DM149" s="2">
        <v>5173</v>
      </c>
      <c r="DN149" s="2">
        <v>779</v>
      </c>
      <c r="DO149" s="2">
        <v>35</v>
      </c>
      <c r="DP149" s="2">
        <v>17</v>
      </c>
      <c r="DQ149" s="2">
        <v>0</v>
      </c>
      <c r="DR149" s="2">
        <v>0</v>
      </c>
      <c r="DS149" s="2">
        <v>4</v>
      </c>
      <c r="DT149" s="2">
        <v>2</v>
      </c>
      <c r="DU149" s="2">
        <v>3</v>
      </c>
      <c r="DV149" s="2">
        <v>2</v>
      </c>
      <c r="DW149" s="2">
        <v>3</v>
      </c>
      <c r="DX149" s="2">
        <v>1</v>
      </c>
    </row>
    <row r="150" spans="1:128" ht="16.5" customHeight="1" x14ac:dyDescent="0.55000000000000004">
      <c r="A150" s="2" t="s">
        <v>550</v>
      </c>
      <c r="B150" s="2" t="s">
        <v>258</v>
      </c>
      <c r="C150" s="2" t="s">
        <v>551</v>
      </c>
      <c r="D150" s="2">
        <v>12074</v>
      </c>
      <c r="E150" s="2">
        <v>5975</v>
      </c>
      <c r="F150" s="2">
        <v>6099</v>
      </c>
      <c r="G150" s="2">
        <v>11818</v>
      </c>
      <c r="H150" s="2">
        <v>5758</v>
      </c>
      <c r="I150" s="2">
        <v>6060</v>
      </c>
      <c r="J150" s="2">
        <v>1242</v>
      </c>
      <c r="K150" s="2">
        <v>654</v>
      </c>
      <c r="L150" s="2">
        <v>588</v>
      </c>
      <c r="M150" s="2">
        <v>6735</v>
      </c>
      <c r="N150" s="2">
        <v>3629</v>
      </c>
      <c r="O150" s="2">
        <v>3106</v>
      </c>
      <c r="P150" s="2">
        <v>4097</v>
      </c>
      <c r="Q150" s="2">
        <v>1692</v>
      </c>
      <c r="R150" s="2">
        <v>2405</v>
      </c>
      <c r="S150" s="2">
        <v>2153</v>
      </c>
      <c r="T150" s="2">
        <v>800</v>
      </c>
      <c r="U150" s="2">
        <v>1353</v>
      </c>
      <c r="V150" s="2">
        <v>256</v>
      </c>
      <c r="W150" s="2">
        <v>60</v>
      </c>
      <c r="X150" s="2">
        <v>188</v>
      </c>
      <c r="Y150" s="2">
        <v>614</v>
      </c>
      <c r="Z150" s="2">
        <v>761</v>
      </c>
      <c r="AA150" s="2">
        <v>5936</v>
      </c>
      <c r="AB150" s="2">
        <v>5888</v>
      </c>
      <c r="AC150" s="2">
        <v>11504</v>
      </c>
      <c r="AD150" s="2">
        <v>2887</v>
      </c>
      <c r="AE150" s="2">
        <v>2653</v>
      </c>
      <c r="AF150" s="2">
        <v>1394</v>
      </c>
      <c r="AG150" s="2">
        <v>824</v>
      </c>
      <c r="AH150" s="2">
        <v>940</v>
      </c>
      <c r="AI150" s="2">
        <v>34</v>
      </c>
      <c r="AJ150" s="2">
        <v>22</v>
      </c>
      <c r="AK150" s="2">
        <v>69430</v>
      </c>
      <c r="AL150" s="2">
        <v>12956</v>
      </c>
      <c r="AM150" s="2">
        <v>781</v>
      </c>
      <c r="AN150" s="2">
        <v>129</v>
      </c>
      <c r="AO150" s="2">
        <v>12</v>
      </c>
      <c r="AP150" s="2">
        <v>0</v>
      </c>
      <c r="AQ150" s="2">
        <v>53</v>
      </c>
      <c r="AR150" s="2">
        <v>32</v>
      </c>
      <c r="AS150" s="2">
        <v>2</v>
      </c>
      <c r="AT150" s="2">
        <v>7</v>
      </c>
      <c r="AU150" s="2">
        <v>11</v>
      </c>
      <c r="AV150" s="2">
        <v>159</v>
      </c>
      <c r="AW150" s="2">
        <v>19</v>
      </c>
      <c r="AX150" s="2">
        <v>30</v>
      </c>
      <c r="AY150" s="2">
        <v>26</v>
      </c>
      <c r="AZ150" s="2">
        <v>86</v>
      </c>
      <c r="BA150" s="2">
        <v>77</v>
      </c>
      <c r="BB150" s="2">
        <v>12</v>
      </c>
      <c r="BC150" s="2">
        <v>62</v>
      </c>
      <c r="BD150" s="2">
        <v>12</v>
      </c>
      <c r="BE150" s="2">
        <v>52</v>
      </c>
      <c r="BF150" s="2">
        <v>5509</v>
      </c>
      <c r="BG150" s="2">
        <v>851</v>
      </c>
      <c r="BH150" s="2">
        <v>106</v>
      </c>
      <c r="BI150" s="2">
        <v>0</v>
      </c>
      <c r="BJ150" s="2">
        <v>392</v>
      </c>
      <c r="BK150" s="2">
        <v>236</v>
      </c>
      <c r="BL150" s="2">
        <v>20</v>
      </c>
      <c r="BM150" s="2">
        <v>24</v>
      </c>
      <c r="BN150" s="2">
        <v>137</v>
      </c>
      <c r="BO150" s="2">
        <v>903</v>
      </c>
      <c r="BP150" s="2">
        <v>165</v>
      </c>
      <c r="BQ150" s="2">
        <v>70</v>
      </c>
      <c r="BR150" s="2">
        <v>120</v>
      </c>
      <c r="BS150" s="2">
        <v>294</v>
      </c>
      <c r="BT150" s="2">
        <v>378</v>
      </c>
      <c r="BU150" s="2">
        <v>86</v>
      </c>
      <c r="BV150" s="2">
        <v>1033</v>
      </c>
      <c r="BW150" s="2">
        <v>88</v>
      </c>
      <c r="BX150" s="2">
        <v>606</v>
      </c>
      <c r="BY150" s="2">
        <v>222</v>
      </c>
      <c r="BZ150" s="2">
        <v>61</v>
      </c>
      <c r="CA150" s="2">
        <v>128</v>
      </c>
      <c r="CB150" s="2">
        <v>79.400000000000006</v>
      </c>
      <c r="CC150" s="2">
        <v>10.3</v>
      </c>
      <c r="CD150" s="2">
        <v>11891654</v>
      </c>
      <c r="CE150" s="2">
        <v>1438484</v>
      </c>
      <c r="CF150" s="2">
        <v>11528612</v>
      </c>
      <c r="CG150" s="2">
        <v>3204828</v>
      </c>
      <c r="CH150" s="2">
        <v>1330179</v>
      </c>
      <c r="CI150" s="2">
        <v>1077056</v>
      </c>
      <c r="CJ150" s="2">
        <v>57808</v>
      </c>
      <c r="CK150" s="2">
        <v>0</v>
      </c>
      <c r="CL150" s="2">
        <v>0</v>
      </c>
      <c r="CM150" s="2">
        <v>4</v>
      </c>
      <c r="CN150" s="2">
        <v>61</v>
      </c>
      <c r="CO150" s="2">
        <v>439</v>
      </c>
      <c r="CP150" s="2">
        <v>3</v>
      </c>
      <c r="CQ150" s="2">
        <v>44</v>
      </c>
      <c r="CR150" s="2">
        <v>270</v>
      </c>
      <c r="CS150" s="2">
        <v>0</v>
      </c>
      <c r="CT150" s="2">
        <v>0</v>
      </c>
      <c r="CU150" s="2">
        <v>0</v>
      </c>
      <c r="CV150" s="2">
        <v>0</v>
      </c>
      <c r="CW150" s="2">
        <v>1</v>
      </c>
      <c r="CX150" s="2">
        <v>281</v>
      </c>
      <c r="CY150" s="2">
        <v>6409</v>
      </c>
      <c r="CZ150" s="2">
        <v>3733</v>
      </c>
      <c r="DA150" s="2">
        <v>2676</v>
      </c>
      <c r="DB150" s="2">
        <v>231</v>
      </c>
      <c r="DC150" s="2">
        <v>153</v>
      </c>
      <c r="DD150" s="2">
        <v>78</v>
      </c>
      <c r="DE150" s="2">
        <v>4191</v>
      </c>
      <c r="DF150" s="2">
        <v>1435</v>
      </c>
      <c r="DG150" s="2">
        <v>2756</v>
      </c>
      <c r="DH150" s="2">
        <v>1637</v>
      </c>
      <c r="DI150" s="2">
        <v>726</v>
      </c>
      <c r="DJ150" s="2">
        <v>4045</v>
      </c>
      <c r="DK150" s="2">
        <v>0</v>
      </c>
      <c r="DL150" s="2">
        <v>1</v>
      </c>
      <c r="DM150" s="2">
        <v>11690</v>
      </c>
      <c r="DN150" s="2">
        <v>2738</v>
      </c>
      <c r="DO150" s="2">
        <v>141</v>
      </c>
      <c r="DP150" s="2">
        <v>69</v>
      </c>
      <c r="DQ150" s="2">
        <v>1</v>
      </c>
      <c r="DR150" s="2">
        <v>1</v>
      </c>
      <c r="DS150" s="2">
        <v>7</v>
      </c>
      <c r="DT150" s="2">
        <v>6</v>
      </c>
      <c r="DU150" s="2">
        <v>22</v>
      </c>
      <c r="DV150" s="2">
        <v>7</v>
      </c>
      <c r="DW150" s="2">
        <v>31</v>
      </c>
      <c r="DX150" s="2">
        <v>7</v>
      </c>
    </row>
    <row r="151" spans="1:128" ht="16.5" customHeight="1" x14ac:dyDescent="0.55000000000000004">
      <c r="A151" s="2" t="s">
        <v>552</v>
      </c>
      <c r="B151" s="2" t="s">
        <v>258</v>
      </c>
      <c r="C151" s="2" t="s">
        <v>553</v>
      </c>
      <c r="D151" s="2">
        <v>4043</v>
      </c>
      <c r="E151" s="2">
        <v>1923</v>
      </c>
      <c r="F151" s="2">
        <v>2120</v>
      </c>
      <c r="G151" s="2">
        <v>4017</v>
      </c>
      <c r="H151" s="2">
        <v>1913</v>
      </c>
      <c r="I151" s="2">
        <v>2104</v>
      </c>
      <c r="J151" s="2">
        <v>363</v>
      </c>
      <c r="K151" s="2">
        <v>185</v>
      </c>
      <c r="L151" s="2">
        <v>178</v>
      </c>
      <c r="M151" s="2">
        <v>1970</v>
      </c>
      <c r="N151" s="2">
        <v>984</v>
      </c>
      <c r="O151" s="2">
        <v>986</v>
      </c>
      <c r="P151" s="2">
        <v>1710</v>
      </c>
      <c r="Q151" s="2">
        <v>754</v>
      </c>
      <c r="R151" s="2">
        <v>956</v>
      </c>
      <c r="S151" s="2">
        <v>873</v>
      </c>
      <c r="T151" s="2">
        <v>338</v>
      </c>
      <c r="U151" s="2">
        <v>535</v>
      </c>
      <c r="V151" s="2">
        <v>26</v>
      </c>
      <c r="W151" s="2">
        <v>21</v>
      </c>
      <c r="X151" s="2">
        <v>89</v>
      </c>
      <c r="Y151" s="2">
        <v>111</v>
      </c>
      <c r="Z151" s="2">
        <v>149</v>
      </c>
      <c r="AA151" s="2">
        <v>1913</v>
      </c>
      <c r="AB151" s="2">
        <v>1909</v>
      </c>
      <c r="AC151" s="2">
        <v>3956</v>
      </c>
      <c r="AD151" s="2">
        <v>1087</v>
      </c>
      <c r="AE151" s="2">
        <v>677</v>
      </c>
      <c r="AF151" s="2">
        <v>619</v>
      </c>
      <c r="AG151" s="2">
        <v>381</v>
      </c>
      <c r="AH151" s="2">
        <v>374</v>
      </c>
      <c r="AI151" s="2">
        <v>18</v>
      </c>
      <c r="AJ151" s="2">
        <v>5</v>
      </c>
      <c r="AK151" s="2">
        <v>36430</v>
      </c>
      <c r="AL151" s="2">
        <v>3056</v>
      </c>
      <c r="AM151" s="2">
        <v>221</v>
      </c>
      <c r="AN151" s="2">
        <v>13</v>
      </c>
      <c r="AO151" s="2">
        <v>12</v>
      </c>
      <c r="AP151" s="2">
        <v>0</v>
      </c>
      <c r="AQ151" s="2">
        <v>18</v>
      </c>
      <c r="AR151" s="2">
        <v>19</v>
      </c>
      <c r="AS151" s="2">
        <v>0</v>
      </c>
      <c r="AT151" s="2">
        <v>0</v>
      </c>
      <c r="AU151" s="2">
        <v>8</v>
      </c>
      <c r="AV151" s="2">
        <v>55</v>
      </c>
      <c r="AW151" s="2">
        <v>3</v>
      </c>
      <c r="AX151" s="2">
        <v>14</v>
      </c>
      <c r="AY151" s="2">
        <v>3</v>
      </c>
      <c r="AZ151" s="2">
        <v>22</v>
      </c>
      <c r="BA151" s="2">
        <v>18</v>
      </c>
      <c r="BB151" s="2">
        <v>2</v>
      </c>
      <c r="BC151" s="2">
        <v>8</v>
      </c>
      <c r="BD151" s="2">
        <v>5</v>
      </c>
      <c r="BE151" s="2">
        <v>21</v>
      </c>
      <c r="BF151" s="2">
        <v>1448</v>
      </c>
      <c r="BG151" s="2">
        <v>134</v>
      </c>
      <c r="BH151" s="2">
        <v>95</v>
      </c>
      <c r="BI151" s="2">
        <v>0</v>
      </c>
      <c r="BJ151" s="2">
        <v>254</v>
      </c>
      <c r="BK151" s="2">
        <v>215</v>
      </c>
      <c r="BL151" s="2">
        <v>0</v>
      </c>
      <c r="BM151" s="2">
        <v>0</v>
      </c>
      <c r="BN151" s="2">
        <v>90</v>
      </c>
      <c r="BO151" s="2">
        <v>267</v>
      </c>
      <c r="BP151" s="2">
        <v>13</v>
      </c>
      <c r="BQ151" s="2">
        <v>23</v>
      </c>
      <c r="BR151" s="2">
        <v>11</v>
      </c>
      <c r="BS151" s="2">
        <v>78</v>
      </c>
      <c r="BT151" s="2">
        <v>38</v>
      </c>
      <c r="BU151" s="2">
        <v>3</v>
      </c>
      <c r="BV151" s="2">
        <v>91</v>
      </c>
      <c r="BW151" s="2">
        <v>16</v>
      </c>
      <c r="BX151" s="2">
        <v>120</v>
      </c>
      <c r="BY151" s="2">
        <v>52</v>
      </c>
      <c r="BZ151" s="2">
        <v>34</v>
      </c>
      <c r="CA151" s="2">
        <v>73</v>
      </c>
      <c r="CB151" s="2">
        <v>80.900000000000006</v>
      </c>
      <c r="CC151" s="2">
        <v>11.1</v>
      </c>
      <c r="CD151" s="2">
        <v>5173898</v>
      </c>
      <c r="CE151" s="2">
        <v>454986</v>
      </c>
      <c r="CF151" s="2">
        <v>5119835</v>
      </c>
      <c r="CG151" s="2">
        <v>882470</v>
      </c>
      <c r="CH151" s="2">
        <v>531983</v>
      </c>
      <c r="CI151" s="2">
        <v>344910</v>
      </c>
      <c r="CJ151" s="2">
        <v>13451</v>
      </c>
      <c r="CK151" s="2">
        <v>0</v>
      </c>
      <c r="CL151" s="2">
        <v>0</v>
      </c>
      <c r="CM151" s="2">
        <v>1</v>
      </c>
      <c r="CN151" s="2">
        <v>16</v>
      </c>
      <c r="CO151" s="2">
        <v>142</v>
      </c>
      <c r="CP151" s="2">
        <v>1</v>
      </c>
      <c r="CQ151" s="2">
        <v>13</v>
      </c>
      <c r="CR151" s="2">
        <v>75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2145</v>
      </c>
      <c r="CZ151" s="2">
        <v>1187</v>
      </c>
      <c r="DA151" s="2">
        <v>958</v>
      </c>
      <c r="DB151" s="2">
        <v>107</v>
      </c>
      <c r="DC151" s="2">
        <v>71</v>
      </c>
      <c r="DD151" s="2">
        <v>36</v>
      </c>
      <c r="DE151" s="2">
        <v>1426</v>
      </c>
      <c r="DF151" s="2">
        <v>479</v>
      </c>
      <c r="DG151" s="2">
        <v>947</v>
      </c>
      <c r="DH151" s="2">
        <v>617</v>
      </c>
      <c r="DI151" s="2">
        <v>415</v>
      </c>
      <c r="DJ151" s="2">
        <v>1112</v>
      </c>
      <c r="DK151" s="2">
        <v>1</v>
      </c>
      <c r="DL151" s="2">
        <v>1</v>
      </c>
      <c r="DM151" s="2">
        <v>4023</v>
      </c>
      <c r="DN151" s="2">
        <v>909</v>
      </c>
      <c r="DO151" s="2">
        <v>45</v>
      </c>
      <c r="DP151" s="2">
        <v>17</v>
      </c>
      <c r="DQ151" s="2">
        <v>0</v>
      </c>
      <c r="DR151" s="2">
        <v>0</v>
      </c>
      <c r="DS151" s="2">
        <v>3</v>
      </c>
      <c r="DT151" s="2">
        <v>2</v>
      </c>
      <c r="DU151" s="2">
        <v>1</v>
      </c>
      <c r="DV151" s="2">
        <v>2</v>
      </c>
      <c r="DW151" s="2">
        <v>2</v>
      </c>
      <c r="DX151" s="2">
        <v>1</v>
      </c>
    </row>
    <row r="152" spans="1:128" ht="16.5" customHeight="1" x14ac:dyDescent="0.55000000000000004">
      <c r="A152" s="2" t="s">
        <v>554</v>
      </c>
      <c r="B152" s="2" t="s">
        <v>258</v>
      </c>
      <c r="C152" s="2" t="s">
        <v>555</v>
      </c>
      <c r="D152" s="2">
        <v>4374</v>
      </c>
      <c r="E152" s="2">
        <v>2230</v>
      </c>
      <c r="F152" s="2">
        <v>2144</v>
      </c>
      <c r="G152" s="2">
        <v>4335</v>
      </c>
      <c r="H152" s="2">
        <v>2206</v>
      </c>
      <c r="I152" s="2">
        <v>2129</v>
      </c>
      <c r="J152" s="2">
        <v>537</v>
      </c>
      <c r="K152" s="2">
        <v>271</v>
      </c>
      <c r="L152" s="2">
        <v>266</v>
      </c>
      <c r="M152" s="2">
        <v>2398</v>
      </c>
      <c r="N152" s="2">
        <v>1334</v>
      </c>
      <c r="O152" s="2">
        <v>1064</v>
      </c>
      <c r="P152" s="2">
        <v>1438</v>
      </c>
      <c r="Q152" s="2">
        <v>624</v>
      </c>
      <c r="R152" s="2">
        <v>814</v>
      </c>
      <c r="S152" s="2">
        <v>668</v>
      </c>
      <c r="T152" s="2">
        <v>244</v>
      </c>
      <c r="U152" s="2">
        <v>424</v>
      </c>
      <c r="V152" s="2">
        <v>39</v>
      </c>
      <c r="W152" s="2">
        <v>20</v>
      </c>
      <c r="X152" s="2">
        <v>75</v>
      </c>
      <c r="Y152" s="2">
        <v>141</v>
      </c>
      <c r="Z152" s="2">
        <v>216</v>
      </c>
      <c r="AA152" s="2">
        <v>1822</v>
      </c>
      <c r="AB152" s="2">
        <v>1815</v>
      </c>
      <c r="AC152" s="2">
        <v>4236</v>
      </c>
      <c r="AD152" s="2">
        <v>969</v>
      </c>
      <c r="AE152" s="2">
        <v>613</v>
      </c>
      <c r="AF152" s="2">
        <v>476</v>
      </c>
      <c r="AG152" s="2">
        <v>264</v>
      </c>
      <c r="AH152" s="2">
        <v>277</v>
      </c>
      <c r="AI152" s="2">
        <v>13</v>
      </c>
      <c r="AJ152" s="2">
        <v>7</v>
      </c>
      <c r="AK152" s="2">
        <v>28400</v>
      </c>
      <c r="AL152" s="2">
        <v>4473</v>
      </c>
      <c r="AM152" s="2">
        <v>238</v>
      </c>
      <c r="AN152" s="2">
        <v>5</v>
      </c>
      <c r="AO152" s="2">
        <v>35</v>
      </c>
      <c r="AP152" s="2">
        <v>0</v>
      </c>
      <c r="AQ152" s="2">
        <v>25</v>
      </c>
      <c r="AR152" s="2">
        <v>13</v>
      </c>
      <c r="AS152" s="2">
        <v>0</v>
      </c>
      <c r="AT152" s="2">
        <v>0</v>
      </c>
      <c r="AU152" s="2">
        <v>4</v>
      </c>
      <c r="AV152" s="2">
        <v>57</v>
      </c>
      <c r="AW152" s="2">
        <v>2</v>
      </c>
      <c r="AX152" s="2">
        <v>2</v>
      </c>
      <c r="AY152" s="2">
        <v>3</v>
      </c>
      <c r="AZ152" s="2">
        <v>34</v>
      </c>
      <c r="BA152" s="2">
        <v>19</v>
      </c>
      <c r="BB152" s="2">
        <v>4</v>
      </c>
      <c r="BC152" s="2">
        <v>10</v>
      </c>
      <c r="BD152" s="2">
        <v>7</v>
      </c>
      <c r="BE152" s="2">
        <v>18</v>
      </c>
      <c r="BF152" s="2">
        <v>1325</v>
      </c>
      <c r="BG152" s="2">
        <v>60</v>
      </c>
      <c r="BH152" s="2">
        <v>305</v>
      </c>
      <c r="BI152" s="2">
        <v>0</v>
      </c>
      <c r="BJ152" s="2">
        <v>104</v>
      </c>
      <c r="BK152" s="2">
        <v>151</v>
      </c>
      <c r="BL152" s="2">
        <v>0</v>
      </c>
      <c r="BM152" s="2">
        <v>0</v>
      </c>
      <c r="BN152" s="2">
        <v>41</v>
      </c>
      <c r="BO152" s="2">
        <v>247</v>
      </c>
      <c r="BP152" s="2">
        <v>10</v>
      </c>
      <c r="BQ152" s="2">
        <v>3</v>
      </c>
      <c r="BR152" s="2">
        <v>9</v>
      </c>
      <c r="BS152" s="2">
        <v>97</v>
      </c>
      <c r="BT152" s="2">
        <v>42</v>
      </c>
      <c r="BU152" s="2">
        <v>12</v>
      </c>
      <c r="BV152" s="2">
        <v>70</v>
      </c>
      <c r="BW152" s="2">
        <v>36</v>
      </c>
      <c r="BX152" s="2">
        <v>138</v>
      </c>
      <c r="BY152" s="2">
        <v>11</v>
      </c>
      <c r="BZ152" s="2">
        <v>1</v>
      </c>
      <c r="CA152" s="2">
        <v>83</v>
      </c>
      <c r="CB152" s="2">
        <v>86</v>
      </c>
      <c r="CC152" s="2">
        <v>8.5</v>
      </c>
      <c r="CD152" s="2">
        <v>6188685</v>
      </c>
      <c r="CE152" s="2">
        <v>469606</v>
      </c>
      <c r="CF152" s="2">
        <v>6119086</v>
      </c>
      <c r="CG152" s="2">
        <v>991715</v>
      </c>
      <c r="CH152" s="2">
        <v>507545</v>
      </c>
      <c r="CI152" s="2">
        <v>611802</v>
      </c>
      <c r="CJ152" s="2">
        <v>16841</v>
      </c>
      <c r="CK152" s="2">
        <v>1</v>
      </c>
      <c r="CL152" s="2">
        <v>9</v>
      </c>
      <c r="CM152" s="2">
        <v>4</v>
      </c>
      <c r="CN152" s="2">
        <v>37</v>
      </c>
      <c r="CO152" s="2">
        <v>214</v>
      </c>
      <c r="CP152" s="2">
        <v>1</v>
      </c>
      <c r="CQ152" s="2">
        <v>15</v>
      </c>
      <c r="CR152" s="2">
        <v>117</v>
      </c>
      <c r="CS152" s="2">
        <v>0</v>
      </c>
      <c r="CT152" s="2">
        <v>0</v>
      </c>
      <c r="CU152" s="2">
        <v>0</v>
      </c>
      <c r="CV152" s="2">
        <v>0</v>
      </c>
      <c r="CW152" s="2">
        <v>1</v>
      </c>
      <c r="CX152" s="2">
        <v>80</v>
      </c>
      <c r="CY152" s="2">
        <v>2596</v>
      </c>
      <c r="CZ152" s="2">
        <v>1536</v>
      </c>
      <c r="DA152" s="2">
        <v>1060</v>
      </c>
      <c r="DB152" s="2">
        <v>65</v>
      </c>
      <c r="DC152" s="2">
        <v>44</v>
      </c>
      <c r="DD152" s="2">
        <v>21</v>
      </c>
      <c r="DE152" s="2">
        <v>1169</v>
      </c>
      <c r="DF152" s="2">
        <v>377</v>
      </c>
      <c r="DG152" s="2">
        <v>792</v>
      </c>
      <c r="DH152" s="2">
        <v>1226</v>
      </c>
      <c r="DI152" s="2">
        <v>249</v>
      </c>
      <c r="DJ152" s="2">
        <v>1101</v>
      </c>
      <c r="DK152" s="2">
        <v>0</v>
      </c>
      <c r="DL152" s="2">
        <v>0</v>
      </c>
      <c r="DM152" s="2">
        <v>4332</v>
      </c>
      <c r="DN152" s="2">
        <v>1955</v>
      </c>
      <c r="DO152" s="2">
        <v>40</v>
      </c>
      <c r="DP152" s="2">
        <v>23</v>
      </c>
      <c r="DQ152" s="2">
        <v>0</v>
      </c>
      <c r="DR152" s="2">
        <v>0</v>
      </c>
      <c r="DS152" s="2">
        <v>5</v>
      </c>
      <c r="DT152" s="2">
        <v>2</v>
      </c>
      <c r="DU152" s="2">
        <v>2</v>
      </c>
      <c r="DV152" s="2">
        <v>1</v>
      </c>
      <c r="DW152" s="2">
        <v>4</v>
      </c>
      <c r="DX152" s="2">
        <v>3</v>
      </c>
    </row>
    <row r="153" spans="1:128" ht="16.5" customHeight="1" x14ac:dyDescent="0.55000000000000004">
      <c r="A153" s="2" t="s">
        <v>556</v>
      </c>
      <c r="B153" s="2" t="s">
        <v>258</v>
      </c>
      <c r="C153" s="2" t="s">
        <v>557</v>
      </c>
      <c r="D153" s="2">
        <v>21517</v>
      </c>
      <c r="E153" s="2">
        <v>10473</v>
      </c>
      <c r="F153" s="2">
        <v>11044</v>
      </c>
      <c r="G153" s="2">
        <v>21385</v>
      </c>
      <c r="H153" s="2">
        <v>10394</v>
      </c>
      <c r="I153" s="2">
        <v>10991</v>
      </c>
      <c r="J153" s="2">
        <v>2424</v>
      </c>
      <c r="K153" s="2">
        <v>1222</v>
      </c>
      <c r="L153" s="2">
        <v>1202</v>
      </c>
      <c r="M153" s="2">
        <v>11396</v>
      </c>
      <c r="N153" s="2">
        <v>5954</v>
      </c>
      <c r="O153" s="2">
        <v>5442</v>
      </c>
      <c r="P153" s="2">
        <v>7608</v>
      </c>
      <c r="Q153" s="2">
        <v>3238</v>
      </c>
      <c r="R153" s="2">
        <v>4370</v>
      </c>
      <c r="S153" s="2">
        <v>4047</v>
      </c>
      <c r="T153" s="2">
        <v>1585</v>
      </c>
      <c r="U153" s="2">
        <v>2462</v>
      </c>
      <c r="V153" s="2">
        <v>103</v>
      </c>
      <c r="W153" s="2">
        <v>118</v>
      </c>
      <c r="X153" s="2">
        <v>313</v>
      </c>
      <c r="Y153" s="2">
        <v>788</v>
      </c>
      <c r="Z153" s="2">
        <v>1048</v>
      </c>
      <c r="AA153" s="2">
        <v>10176</v>
      </c>
      <c r="AB153" s="2">
        <v>10119</v>
      </c>
      <c r="AC153" s="2">
        <v>20576</v>
      </c>
      <c r="AD153" s="2">
        <v>5395</v>
      </c>
      <c r="AE153" s="2">
        <v>4088</v>
      </c>
      <c r="AF153" s="2">
        <v>2591</v>
      </c>
      <c r="AG153" s="2">
        <v>1634</v>
      </c>
      <c r="AH153" s="2">
        <v>1813</v>
      </c>
      <c r="AI153" s="2">
        <v>78</v>
      </c>
      <c r="AJ153" s="2">
        <v>37</v>
      </c>
      <c r="AK153" s="2">
        <v>114755</v>
      </c>
      <c r="AL153" s="2">
        <v>23244</v>
      </c>
      <c r="AM153" s="2">
        <v>1212</v>
      </c>
      <c r="AN153" s="2">
        <v>125</v>
      </c>
      <c r="AO153" s="2">
        <v>9</v>
      </c>
      <c r="AP153" s="2">
        <v>2</v>
      </c>
      <c r="AQ153" s="2">
        <v>111</v>
      </c>
      <c r="AR153" s="2">
        <v>46</v>
      </c>
      <c r="AS153" s="2">
        <v>4</v>
      </c>
      <c r="AT153" s="2">
        <v>6</v>
      </c>
      <c r="AU153" s="2">
        <v>21</v>
      </c>
      <c r="AV153" s="2">
        <v>279</v>
      </c>
      <c r="AW153" s="2">
        <v>24</v>
      </c>
      <c r="AX153" s="2">
        <v>74</v>
      </c>
      <c r="AY153" s="2">
        <v>39</v>
      </c>
      <c r="AZ153" s="2">
        <v>156</v>
      </c>
      <c r="BA153" s="2">
        <v>100</v>
      </c>
      <c r="BB153" s="2">
        <v>23</v>
      </c>
      <c r="BC153" s="2">
        <v>95</v>
      </c>
      <c r="BD153" s="2">
        <v>17</v>
      </c>
      <c r="BE153" s="2">
        <v>81</v>
      </c>
      <c r="BF153" s="2">
        <v>8231</v>
      </c>
      <c r="BG153" s="2">
        <v>866</v>
      </c>
      <c r="BH153" s="2">
        <v>78</v>
      </c>
      <c r="BI153" s="2">
        <v>13</v>
      </c>
      <c r="BJ153" s="2">
        <v>943</v>
      </c>
      <c r="BK153" s="2">
        <v>339</v>
      </c>
      <c r="BL153" s="2">
        <v>125</v>
      </c>
      <c r="BM153" s="2">
        <v>44</v>
      </c>
      <c r="BN153" s="2">
        <v>305</v>
      </c>
      <c r="BO153" s="2">
        <v>1792</v>
      </c>
      <c r="BP153" s="2">
        <v>213</v>
      </c>
      <c r="BQ153" s="2">
        <v>225</v>
      </c>
      <c r="BR153" s="2">
        <v>143</v>
      </c>
      <c r="BS153" s="2">
        <v>674</v>
      </c>
      <c r="BT153" s="2">
        <v>446</v>
      </c>
      <c r="BU153" s="2">
        <v>198</v>
      </c>
      <c r="BV153" s="2">
        <v>1152</v>
      </c>
      <c r="BW153" s="2">
        <v>180</v>
      </c>
      <c r="BX153" s="2">
        <v>495</v>
      </c>
      <c r="BY153" s="2">
        <v>380</v>
      </c>
      <c r="BZ153" s="2">
        <v>67</v>
      </c>
      <c r="CA153" s="2">
        <v>182</v>
      </c>
      <c r="CB153" s="2">
        <v>84.3</v>
      </c>
      <c r="CC153" s="2">
        <v>10</v>
      </c>
      <c r="CD153" s="2">
        <v>18968423</v>
      </c>
      <c r="CE153" s="2">
        <v>2881310</v>
      </c>
      <c r="CF153" s="2">
        <v>18086700</v>
      </c>
      <c r="CG153" s="2">
        <v>4968653</v>
      </c>
      <c r="CH153" s="2">
        <v>1897598</v>
      </c>
      <c r="CI153" s="2">
        <v>1207757</v>
      </c>
      <c r="CJ153" s="2">
        <v>106549</v>
      </c>
      <c r="CK153" s="2">
        <v>1</v>
      </c>
      <c r="CL153" s="2">
        <v>72</v>
      </c>
      <c r="CM153" s="2">
        <v>4</v>
      </c>
      <c r="CN153" s="2">
        <v>81</v>
      </c>
      <c r="CO153" s="2">
        <v>945</v>
      </c>
      <c r="CP153" s="2">
        <v>3</v>
      </c>
      <c r="CQ153" s="2">
        <v>49</v>
      </c>
      <c r="CR153" s="2">
        <v>483</v>
      </c>
      <c r="CS153" s="2">
        <v>0</v>
      </c>
      <c r="CT153" s="2">
        <v>0</v>
      </c>
      <c r="CU153" s="2">
        <v>0</v>
      </c>
      <c r="CV153" s="2">
        <v>0</v>
      </c>
      <c r="CW153" s="2">
        <v>2</v>
      </c>
      <c r="CX153" s="2">
        <v>669</v>
      </c>
      <c r="CY153" s="2">
        <v>10568</v>
      </c>
      <c r="CZ153" s="2">
        <v>5950</v>
      </c>
      <c r="DA153" s="2">
        <v>4618</v>
      </c>
      <c r="DB153" s="2">
        <v>537</v>
      </c>
      <c r="DC153" s="2">
        <v>359</v>
      </c>
      <c r="DD153" s="2">
        <v>178</v>
      </c>
      <c r="DE153" s="2">
        <v>7327</v>
      </c>
      <c r="DF153" s="2">
        <v>2568</v>
      </c>
      <c r="DG153" s="2">
        <v>4759</v>
      </c>
      <c r="DH153" s="2">
        <v>2291</v>
      </c>
      <c r="DI153" s="2">
        <v>1419</v>
      </c>
      <c r="DJ153" s="2">
        <v>6791</v>
      </c>
      <c r="DK153" s="2">
        <v>1</v>
      </c>
      <c r="DL153" s="2">
        <v>2</v>
      </c>
      <c r="DM153" s="2">
        <v>21135</v>
      </c>
      <c r="DN153" s="2">
        <v>5078</v>
      </c>
      <c r="DO153" s="2">
        <v>233</v>
      </c>
      <c r="DP153" s="2">
        <v>131</v>
      </c>
      <c r="DQ153" s="2">
        <v>1</v>
      </c>
      <c r="DR153" s="2">
        <v>3</v>
      </c>
      <c r="DS153" s="2">
        <v>13</v>
      </c>
      <c r="DT153" s="2">
        <v>10</v>
      </c>
      <c r="DU153" s="2">
        <v>24</v>
      </c>
      <c r="DV153" s="2">
        <v>11</v>
      </c>
      <c r="DW153" s="2">
        <v>49</v>
      </c>
      <c r="DX153" s="2">
        <v>9</v>
      </c>
    </row>
    <row r="154" spans="1:128" ht="16.5" customHeight="1" x14ac:dyDescent="0.55000000000000004">
      <c r="A154" s="2" t="s">
        <v>558</v>
      </c>
      <c r="B154" s="2" t="s">
        <v>258</v>
      </c>
      <c r="C154" s="2" t="s">
        <v>559</v>
      </c>
      <c r="D154" s="2">
        <v>43576</v>
      </c>
      <c r="E154" s="2">
        <v>20630</v>
      </c>
      <c r="F154" s="2">
        <v>22946</v>
      </c>
      <c r="G154" s="2">
        <v>43413</v>
      </c>
      <c r="H154" s="2">
        <v>20532</v>
      </c>
      <c r="I154" s="2">
        <v>22881</v>
      </c>
      <c r="J154" s="2">
        <v>5656</v>
      </c>
      <c r="K154" s="2">
        <v>2886</v>
      </c>
      <c r="L154" s="2">
        <v>2770</v>
      </c>
      <c r="M154" s="2">
        <v>24865</v>
      </c>
      <c r="N154" s="2">
        <v>12170</v>
      </c>
      <c r="O154" s="2">
        <v>12695</v>
      </c>
      <c r="P154" s="2">
        <v>12907</v>
      </c>
      <c r="Q154" s="2">
        <v>5474</v>
      </c>
      <c r="R154" s="2">
        <v>7433</v>
      </c>
      <c r="S154" s="2">
        <v>6753</v>
      </c>
      <c r="T154" s="2">
        <v>2646</v>
      </c>
      <c r="U154" s="2">
        <v>4107</v>
      </c>
      <c r="V154" s="2">
        <v>107</v>
      </c>
      <c r="W154" s="2">
        <v>223</v>
      </c>
      <c r="X154" s="2">
        <v>551</v>
      </c>
      <c r="Y154" s="2">
        <v>1507</v>
      </c>
      <c r="Z154" s="2">
        <v>1519</v>
      </c>
      <c r="AA154" s="2">
        <v>18362</v>
      </c>
      <c r="AB154" s="2">
        <v>18302</v>
      </c>
      <c r="AC154" s="2">
        <v>42171</v>
      </c>
      <c r="AD154" s="2">
        <v>11424</v>
      </c>
      <c r="AE154" s="2">
        <v>5565</v>
      </c>
      <c r="AF154" s="2">
        <v>4489</v>
      </c>
      <c r="AG154" s="2">
        <v>2682</v>
      </c>
      <c r="AH154" s="2">
        <v>2363</v>
      </c>
      <c r="AI154" s="2">
        <v>151</v>
      </c>
      <c r="AJ154" s="2">
        <v>63</v>
      </c>
      <c r="AK154" s="2">
        <v>46602</v>
      </c>
      <c r="AL154" s="2">
        <v>33670</v>
      </c>
      <c r="AM154" s="2">
        <v>1313</v>
      </c>
      <c r="AN154" s="2">
        <v>57</v>
      </c>
      <c r="AO154" s="2">
        <v>0</v>
      </c>
      <c r="AP154" s="2">
        <v>1</v>
      </c>
      <c r="AQ154" s="2">
        <v>186</v>
      </c>
      <c r="AR154" s="2">
        <v>59</v>
      </c>
      <c r="AS154" s="2">
        <v>4</v>
      </c>
      <c r="AT154" s="2">
        <v>5</v>
      </c>
      <c r="AU154" s="2">
        <v>49</v>
      </c>
      <c r="AV154" s="2">
        <v>281</v>
      </c>
      <c r="AW154" s="2">
        <v>16</v>
      </c>
      <c r="AX154" s="2">
        <v>64</v>
      </c>
      <c r="AY154" s="2">
        <v>47</v>
      </c>
      <c r="AZ154" s="2">
        <v>121</v>
      </c>
      <c r="BA154" s="2">
        <v>136</v>
      </c>
      <c r="BB154" s="2">
        <v>42</v>
      </c>
      <c r="BC154" s="2">
        <v>131</v>
      </c>
      <c r="BD154" s="2">
        <v>13</v>
      </c>
      <c r="BE154" s="2">
        <v>101</v>
      </c>
      <c r="BF154" s="2">
        <v>13845</v>
      </c>
      <c r="BG154" s="2">
        <v>596</v>
      </c>
      <c r="BH154" s="2">
        <v>0</v>
      </c>
      <c r="BI154" s="2">
        <v>28</v>
      </c>
      <c r="BJ154" s="2">
        <v>1453</v>
      </c>
      <c r="BK154" s="2">
        <v>1307</v>
      </c>
      <c r="BL154" s="2">
        <v>7</v>
      </c>
      <c r="BM154" s="2">
        <v>17</v>
      </c>
      <c r="BN154" s="2">
        <v>713</v>
      </c>
      <c r="BO154" s="2">
        <v>2814</v>
      </c>
      <c r="BP154" s="2">
        <v>158</v>
      </c>
      <c r="BQ154" s="2">
        <v>163</v>
      </c>
      <c r="BR154" s="2">
        <v>397</v>
      </c>
      <c r="BS154" s="2">
        <v>1279</v>
      </c>
      <c r="BT154" s="2">
        <v>606</v>
      </c>
      <c r="BU154" s="2">
        <v>411</v>
      </c>
      <c r="BV154" s="2">
        <v>2326</v>
      </c>
      <c r="BW154" s="2">
        <v>234</v>
      </c>
      <c r="BX154" s="2">
        <v>1336</v>
      </c>
      <c r="BY154" s="2">
        <v>613</v>
      </c>
      <c r="BZ154" s="2">
        <v>11</v>
      </c>
      <c r="CA154" s="2">
        <v>229</v>
      </c>
      <c r="CB154" s="2">
        <v>84</v>
      </c>
      <c r="CC154" s="2">
        <v>10.9</v>
      </c>
      <c r="CD154" s="2">
        <v>25332808</v>
      </c>
      <c r="CE154" s="2">
        <v>5196030</v>
      </c>
      <c r="CF154" s="2">
        <v>24719244</v>
      </c>
      <c r="CG154" s="2">
        <v>8113894</v>
      </c>
      <c r="CH154" s="2">
        <v>2260541</v>
      </c>
      <c r="CI154" s="2">
        <v>2518119</v>
      </c>
      <c r="CJ154" s="2">
        <v>0</v>
      </c>
      <c r="CK154" s="2">
        <v>2</v>
      </c>
      <c r="CL154" s="2">
        <v>166</v>
      </c>
      <c r="CM154" s="2">
        <v>11</v>
      </c>
      <c r="CN154" s="2">
        <v>228</v>
      </c>
      <c r="CO154" s="2">
        <v>2189</v>
      </c>
      <c r="CP154" s="2">
        <v>5</v>
      </c>
      <c r="CQ154" s="2">
        <v>119</v>
      </c>
      <c r="CR154" s="2">
        <v>1320</v>
      </c>
      <c r="CS154" s="2">
        <v>0</v>
      </c>
      <c r="CT154" s="2">
        <v>0</v>
      </c>
      <c r="CU154" s="2">
        <v>0</v>
      </c>
      <c r="CV154" s="2">
        <v>0</v>
      </c>
      <c r="CW154" s="2">
        <v>1</v>
      </c>
      <c r="CX154" s="2">
        <v>248</v>
      </c>
      <c r="CY154" s="2">
        <v>20853</v>
      </c>
      <c r="CZ154" s="2">
        <v>11120</v>
      </c>
      <c r="DA154" s="2">
        <v>9733</v>
      </c>
      <c r="DB154" s="2">
        <v>781</v>
      </c>
      <c r="DC154" s="2">
        <v>469</v>
      </c>
      <c r="DD154" s="2">
        <v>312</v>
      </c>
      <c r="DE154" s="2">
        <v>13762</v>
      </c>
      <c r="DF154" s="2">
        <v>4830</v>
      </c>
      <c r="DG154" s="2">
        <v>8932</v>
      </c>
      <c r="DH154" s="2">
        <v>2557</v>
      </c>
      <c r="DI154" s="2">
        <v>3972</v>
      </c>
      <c r="DJ154" s="2">
        <v>14241</v>
      </c>
      <c r="DK154" s="2">
        <v>7</v>
      </c>
      <c r="DL154" s="2">
        <v>2</v>
      </c>
      <c r="DM154" s="2">
        <v>43105</v>
      </c>
      <c r="DN154" s="2">
        <v>1612</v>
      </c>
      <c r="DO154" s="2">
        <v>218</v>
      </c>
      <c r="DP154" s="2">
        <v>83</v>
      </c>
      <c r="DQ154" s="2">
        <v>11</v>
      </c>
      <c r="DR154" s="2">
        <v>3</v>
      </c>
      <c r="DS154" s="2">
        <v>18</v>
      </c>
      <c r="DT154" s="2">
        <v>18</v>
      </c>
      <c r="DU154" s="2">
        <v>41</v>
      </c>
      <c r="DV154" s="2">
        <v>28</v>
      </c>
      <c r="DW154" s="2">
        <v>59</v>
      </c>
      <c r="DX154" s="2">
        <v>8</v>
      </c>
    </row>
    <row r="155" spans="1:128" ht="16.5" customHeight="1" x14ac:dyDescent="0.55000000000000004">
      <c r="A155" s="2" t="s">
        <v>560</v>
      </c>
      <c r="B155" s="2" t="s">
        <v>258</v>
      </c>
      <c r="C155" s="2" t="s">
        <v>561</v>
      </c>
      <c r="D155" s="2">
        <v>5848</v>
      </c>
      <c r="E155" s="2">
        <v>2891</v>
      </c>
      <c r="F155" s="2">
        <v>2957</v>
      </c>
      <c r="G155" s="2">
        <v>5758</v>
      </c>
      <c r="H155" s="2">
        <v>2836</v>
      </c>
      <c r="I155" s="2">
        <v>2922</v>
      </c>
      <c r="J155" s="2">
        <v>734</v>
      </c>
      <c r="K155" s="2">
        <v>380</v>
      </c>
      <c r="L155" s="2">
        <v>354</v>
      </c>
      <c r="M155" s="2">
        <v>3168</v>
      </c>
      <c r="N155" s="2">
        <v>1656</v>
      </c>
      <c r="O155" s="2">
        <v>1512</v>
      </c>
      <c r="P155" s="2">
        <v>1938</v>
      </c>
      <c r="Q155" s="2">
        <v>848</v>
      </c>
      <c r="R155" s="2">
        <v>1090</v>
      </c>
      <c r="S155" s="2">
        <v>980</v>
      </c>
      <c r="T155" s="2">
        <v>370</v>
      </c>
      <c r="U155" s="2">
        <v>610</v>
      </c>
      <c r="V155" s="2">
        <v>90</v>
      </c>
      <c r="W155" s="2">
        <v>36</v>
      </c>
      <c r="X155" s="2">
        <v>90</v>
      </c>
      <c r="Y155" s="2">
        <v>188</v>
      </c>
      <c r="Z155" s="2">
        <v>194</v>
      </c>
      <c r="AA155" s="2">
        <v>2524</v>
      </c>
      <c r="AB155" s="2">
        <v>2519</v>
      </c>
      <c r="AC155" s="2">
        <v>5665</v>
      </c>
      <c r="AD155" s="2">
        <v>1252</v>
      </c>
      <c r="AE155" s="2">
        <v>989</v>
      </c>
      <c r="AF155" s="2">
        <v>594</v>
      </c>
      <c r="AG155" s="2">
        <v>372</v>
      </c>
      <c r="AH155" s="2">
        <v>318</v>
      </c>
      <c r="AI155" s="2">
        <v>24</v>
      </c>
      <c r="AJ155" s="2">
        <v>9</v>
      </c>
      <c r="AK155" s="2">
        <v>25919</v>
      </c>
      <c r="AL155" s="2">
        <v>19874</v>
      </c>
      <c r="AM155" s="2">
        <v>253</v>
      </c>
      <c r="AN155" s="2">
        <v>43</v>
      </c>
      <c r="AO155" s="2">
        <v>0</v>
      </c>
      <c r="AP155" s="2">
        <v>0</v>
      </c>
      <c r="AQ155" s="2">
        <v>35</v>
      </c>
      <c r="AR155" s="2">
        <v>19</v>
      </c>
      <c r="AS155" s="2">
        <v>2</v>
      </c>
      <c r="AT155" s="2">
        <v>0</v>
      </c>
      <c r="AU155" s="2">
        <v>7</v>
      </c>
      <c r="AV155" s="2">
        <v>48</v>
      </c>
      <c r="AW155" s="2">
        <v>3</v>
      </c>
      <c r="AX155" s="2">
        <v>11</v>
      </c>
      <c r="AY155" s="2">
        <v>6</v>
      </c>
      <c r="AZ155" s="2">
        <v>23</v>
      </c>
      <c r="BA155" s="2">
        <v>14</v>
      </c>
      <c r="BB155" s="2">
        <v>1</v>
      </c>
      <c r="BC155" s="2">
        <v>10</v>
      </c>
      <c r="BD155" s="2">
        <v>4</v>
      </c>
      <c r="BE155" s="2">
        <v>27</v>
      </c>
      <c r="BF155" s="2">
        <v>2720</v>
      </c>
      <c r="BG155" s="2">
        <v>426</v>
      </c>
      <c r="BH155" s="2">
        <v>0</v>
      </c>
      <c r="BI155" s="2">
        <v>0</v>
      </c>
      <c r="BJ155" s="2">
        <v>212</v>
      </c>
      <c r="BK155" s="2">
        <v>917</v>
      </c>
      <c r="BL155" s="2">
        <v>7</v>
      </c>
      <c r="BM155" s="2">
        <v>0</v>
      </c>
      <c r="BN155" s="2">
        <v>178</v>
      </c>
      <c r="BO155" s="2">
        <v>235</v>
      </c>
      <c r="BP155" s="2">
        <v>9</v>
      </c>
      <c r="BQ155" s="2">
        <v>13</v>
      </c>
      <c r="BR155" s="2">
        <v>72</v>
      </c>
      <c r="BS155" s="2">
        <v>111</v>
      </c>
      <c r="BT155" s="2">
        <v>23</v>
      </c>
      <c r="BU155" s="2">
        <v>1</v>
      </c>
      <c r="BV155" s="2">
        <v>145</v>
      </c>
      <c r="BW155" s="2">
        <v>110</v>
      </c>
      <c r="BX155" s="2">
        <v>261</v>
      </c>
      <c r="BY155" s="2">
        <v>332</v>
      </c>
      <c r="BZ155" s="2">
        <v>1</v>
      </c>
      <c r="CA155" s="2">
        <v>102</v>
      </c>
      <c r="CB155" s="2">
        <v>85.6</v>
      </c>
      <c r="CC155" s="2">
        <v>6.8</v>
      </c>
      <c r="CD155" s="2">
        <v>8506451</v>
      </c>
      <c r="CE155" s="2">
        <v>1171576</v>
      </c>
      <c r="CF155" s="2">
        <v>8012954</v>
      </c>
      <c r="CG155" s="2">
        <v>1523260</v>
      </c>
      <c r="CH155" s="2">
        <v>465031</v>
      </c>
      <c r="CI155" s="2">
        <v>957722</v>
      </c>
      <c r="CJ155" s="2">
        <v>33404</v>
      </c>
      <c r="CK155" s="2">
        <v>0</v>
      </c>
      <c r="CL155" s="2">
        <v>0</v>
      </c>
      <c r="CM155" s="2">
        <v>3</v>
      </c>
      <c r="CN155" s="2">
        <v>47</v>
      </c>
      <c r="CO155" s="2">
        <v>275</v>
      </c>
      <c r="CP155" s="2">
        <v>1</v>
      </c>
      <c r="CQ155" s="2">
        <v>28</v>
      </c>
      <c r="CR155" s="2">
        <v>163</v>
      </c>
      <c r="CS155" s="2">
        <v>0</v>
      </c>
      <c r="CT155" s="2">
        <v>0</v>
      </c>
      <c r="CU155" s="2">
        <v>0</v>
      </c>
      <c r="CV155" s="2">
        <v>0</v>
      </c>
      <c r="CW155" s="2">
        <v>1</v>
      </c>
      <c r="CX155" s="2">
        <v>107</v>
      </c>
      <c r="CY155" s="2">
        <v>3232</v>
      </c>
      <c r="CZ155" s="2">
        <v>1782</v>
      </c>
      <c r="DA155" s="2">
        <v>1450</v>
      </c>
      <c r="DB155" s="2">
        <v>43</v>
      </c>
      <c r="DC155" s="2">
        <v>35</v>
      </c>
      <c r="DD155" s="2">
        <v>8</v>
      </c>
      <c r="DE155" s="2">
        <v>1701</v>
      </c>
      <c r="DF155" s="2">
        <v>612</v>
      </c>
      <c r="DG155" s="2">
        <v>1089</v>
      </c>
      <c r="DH155" s="2">
        <v>1377</v>
      </c>
      <c r="DI155" s="2">
        <v>372</v>
      </c>
      <c r="DJ155" s="2">
        <v>1440</v>
      </c>
      <c r="DK155" s="2">
        <v>14</v>
      </c>
      <c r="DL155" s="2">
        <v>1</v>
      </c>
      <c r="DM155" s="2">
        <v>5864</v>
      </c>
      <c r="DN155" s="2">
        <v>511</v>
      </c>
      <c r="DO155" s="2">
        <v>42</v>
      </c>
      <c r="DP155" s="2">
        <v>18</v>
      </c>
      <c r="DQ155" s="2">
        <v>0</v>
      </c>
      <c r="DR155" s="2">
        <v>1</v>
      </c>
      <c r="DS155" s="2">
        <v>2</v>
      </c>
      <c r="DT155" s="2">
        <v>3</v>
      </c>
      <c r="DU155" s="2">
        <v>3</v>
      </c>
      <c r="DV155" s="2">
        <v>3</v>
      </c>
      <c r="DW155" s="2">
        <v>4</v>
      </c>
      <c r="DX155" s="2">
        <v>2</v>
      </c>
    </row>
    <row r="156" spans="1:128" ht="16.5" customHeight="1" x14ac:dyDescent="0.55000000000000004">
      <c r="A156" s="2" t="s">
        <v>562</v>
      </c>
      <c r="B156" s="2" t="s">
        <v>258</v>
      </c>
      <c r="C156" s="2" t="s">
        <v>563</v>
      </c>
      <c r="D156" s="2">
        <v>4778</v>
      </c>
      <c r="E156" s="2">
        <v>2343</v>
      </c>
      <c r="F156" s="2">
        <v>2435</v>
      </c>
      <c r="G156" s="2">
        <v>4642</v>
      </c>
      <c r="H156" s="2">
        <v>2274</v>
      </c>
      <c r="I156" s="2">
        <v>2368</v>
      </c>
      <c r="J156" s="2">
        <v>550</v>
      </c>
      <c r="K156" s="2">
        <v>282</v>
      </c>
      <c r="L156" s="2">
        <v>268</v>
      </c>
      <c r="M156" s="2">
        <v>2537</v>
      </c>
      <c r="N156" s="2">
        <v>1348</v>
      </c>
      <c r="O156" s="2">
        <v>1189</v>
      </c>
      <c r="P156" s="2">
        <v>1690</v>
      </c>
      <c r="Q156" s="2">
        <v>713</v>
      </c>
      <c r="R156" s="2">
        <v>977</v>
      </c>
      <c r="S156" s="2">
        <v>997</v>
      </c>
      <c r="T156" s="2">
        <v>378</v>
      </c>
      <c r="U156" s="2">
        <v>619</v>
      </c>
      <c r="V156" s="2">
        <v>136</v>
      </c>
      <c r="W156" s="2">
        <v>40</v>
      </c>
      <c r="X156" s="2">
        <v>79</v>
      </c>
      <c r="Y156" s="2">
        <v>225</v>
      </c>
      <c r="Z156" s="2">
        <v>282</v>
      </c>
      <c r="AA156" s="2">
        <v>2350</v>
      </c>
      <c r="AB156" s="2">
        <v>2343</v>
      </c>
      <c r="AC156" s="2">
        <v>4640</v>
      </c>
      <c r="AD156" s="2">
        <v>1131</v>
      </c>
      <c r="AE156" s="2">
        <v>1070</v>
      </c>
      <c r="AF156" s="2">
        <v>551</v>
      </c>
      <c r="AG156" s="2">
        <v>337</v>
      </c>
      <c r="AH156" s="2">
        <v>400</v>
      </c>
      <c r="AI156" s="2">
        <v>19</v>
      </c>
      <c r="AJ156" s="2">
        <v>8</v>
      </c>
      <c r="AK156" s="2">
        <v>69423</v>
      </c>
      <c r="AL156" s="2">
        <v>19066</v>
      </c>
      <c r="AM156" s="2">
        <v>278</v>
      </c>
      <c r="AN156" s="2">
        <v>36</v>
      </c>
      <c r="AO156" s="2">
        <v>0</v>
      </c>
      <c r="AP156" s="2">
        <v>1</v>
      </c>
      <c r="AQ156" s="2">
        <v>32</v>
      </c>
      <c r="AR156" s="2">
        <v>20</v>
      </c>
      <c r="AS156" s="2">
        <v>6</v>
      </c>
      <c r="AT156" s="2">
        <v>0</v>
      </c>
      <c r="AU156" s="2">
        <v>8</v>
      </c>
      <c r="AV156" s="2">
        <v>49</v>
      </c>
      <c r="AW156" s="2">
        <v>5</v>
      </c>
      <c r="AX156" s="2">
        <v>2</v>
      </c>
      <c r="AY156" s="2">
        <v>11</v>
      </c>
      <c r="AZ156" s="2">
        <v>38</v>
      </c>
      <c r="BA156" s="2">
        <v>23</v>
      </c>
      <c r="BB156" s="2">
        <v>6</v>
      </c>
      <c r="BC156" s="2">
        <v>12</v>
      </c>
      <c r="BD156" s="2">
        <v>3</v>
      </c>
      <c r="BE156" s="2">
        <v>26</v>
      </c>
      <c r="BF156" s="2">
        <v>2080</v>
      </c>
      <c r="BG156" s="2">
        <v>425</v>
      </c>
      <c r="BH156" s="2">
        <v>0</v>
      </c>
      <c r="BI156" s="2">
        <v>19</v>
      </c>
      <c r="BJ156" s="2">
        <v>243</v>
      </c>
      <c r="BK156" s="2">
        <v>196</v>
      </c>
      <c r="BL156" s="2">
        <v>38</v>
      </c>
      <c r="BM156" s="2">
        <v>0</v>
      </c>
      <c r="BN156" s="2">
        <v>58</v>
      </c>
      <c r="BO156" s="2">
        <v>303</v>
      </c>
      <c r="BP156" s="2">
        <v>39</v>
      </c>
      <c r="BQ156" s="2">
        <v>3</v>
      </c>
      <c r="BR156" s="2">
        <v>107</v>
      </c>
      <c r="BS156" s="2">
        <v>137</v>
      </c>
      <c r="BT156" s="2">
        <v>60</v>
      </c>
      <c r="BU156" s="2">
        <v>11</v>
      </c>
      <c r="BV156" s="2">
        <v>235</v>
      </c>
      <c r="BW156" s="2">
        <v>75</v>
      </c>
      <c r="BX156" s="2">
        <v>131</v>
      </c>
      <c r="BY156" s="2">
        <v>137</v>
      </c>
      <c r="BZ156" s="2">
        <v>4</v>
      </c>
      <c r="CA156" s="2">
        <v>73</v>
      </c>
      <c r="CB156" s="2">
        <v>86.9</v>
      </c>
      <c r="CC156" s="2">
        <v>7.9</v>
      </c>
      <c r="CD156" s="2">
        <v>9274764</v>
      </c>
      <c r="CE156" s="2">
        <v>893384</v>
      </c>
      <c r="CF156" s="2">
        <v>8759985</v>
      </c>
      <c r="CG156" s="2">
        <v>1216218</v>
      </c>
      <c r="CH156" s="2">
        <v>835190</v>
      </c>
      <c r="CI156" s="2">
        <v>696154</v>
      </c>
      <c r="CJ156" s="2">
        <v>8137</v>
      </c>
      <c r="CK156" s="2">
        <v>0</v>
      </c>
      <c r="CL156" s="2">
        <v>0</v>
      </c>
      <c r="CM156" s="2">
        <v>1</v>
      </c>
      <c r="CN156" s="2">
        <v>22</v>
      </c>
      <c r="CO156" s="2">
        <v>223</v>
      </c>
      <c r="CP156" s="2">
        <v>1</v>
      </c>
      <c r="CQ156" s="2">
        <v>16</v>
      </c>
      <c r="CR156" s="2">
        <v>101</v>
      </c>
      <c r="CS156" s="2">
        <v>0</v>
      </c>
      <c r="CT156" s="2">
        <v>0</v>
      </c>
      <c r="CU156" s="2">
        <v>0</v>
      </c>
      <c r="CV156" s="2">
        <v>0</v>
      </c>
      <c r="CW156" s="2">
        <v>1</v>
      </c>
      <c r="CX156" s="2">
        <v>174</v>
      </c>
      <c r="CY156" s="2">
        <v>2540</v>
      </c>
      <c r="CZ156" s="2">
        <v>1424</v>
      </c>
      <c r="DA156" s="2">
        <v>1116</v>
      </c>
      <c r="DB156" s="2">
        <v>54</v>
      </c>
      <c r="DC156" s="2">
        <v>33</v>
      </c>
      <c r="DD156" s="2">
        <v>21</v>
      </c>
      <c r="DE156" s="2">
        <v>1386</v>
      </c>
      <c r="DF156" s="2">
        <v>475</v>
      </c>
      <c r="DG156" s="2">
        <v>911</v>
      </c>
      <c r="DH156" s="2">
        <v>858</v>
      </c>
      <c r="DI156" s="2">
        <v>291</v>
      </c>
      <c r="DJ156" s="2">
        <v>1327</v>
      </c>
      <c r="DK156" s="2">
        <v>0</v>
      </c>
      <c r="DL156" s="2">
        <v>1</v>
      </c>
      <c r="DM156" s="2">
        <v>4921</v>
      </c>
      <c r="DN156" s="2">
        <v>597</v>
      </c>
      <c r="DO156" s="2">
        <v>43</v>
      </c>
      <c r="DP156" s="2">
        <v>24</v>
      </c>
      <c r="DQ156" s="2">
        <v>0</v>
      </c>
      <c r="DR156" s="2">
        <v>0</v>
      </c>
      <c r="DS156" s="2">
        <v>3</v>
      </c>
      <c r="DT156" s="2">
        <v>2</v>
      </c>
      <c r="DU156" s="2">
        <v>3</v>
      </c>
      <c r="DV156" s="2">
        <v>2</v>
      </c>
      <c r="DW156" s="2">
        <v>4</v>
      </c>
      <c r="DX156" s="2">
        <v>1</v>
      </c>
    </row>
    <row r="157" spans="1:128" ht="16.5" customHeight="1" x14ac:dyDescent="0.55000000000000004">
      <c r="A157" s="2" t="s">
        <v>564</v>
      </c>
      <c r="B157" s="2" t="s">
        <v>258</v>
      </c>
      <c r="C157" s="2" t="s">
        <v>565</v>
      </c>
      <c r="D157" s="2">
        <v>5266</v>
      </c>
      <c r="E157" s="2">
        <v>2572</v>
      </c>
      <c r="F157" s="2">
        <v>2694</v>
      </c>
      <c r="G157" s="2">
        <v>5191</v>
      </c>
      <c r="H157" s="2">
        <v>2551</v>
      </c>
      <c r="I157" s="2">
        <v>2640</v>
      </c>
      <c r="J157" s="2">
        <v>714</v>
      </c>
      <c r="K157" s="2">
        <v>353</v>
      </c>
      <c r="L157" s="2">
        <v>361</v>
      </c>
      <c r="M157" s="2">
        <v>2915</v>
      </c>
      <c r="N157" s="2">
        <v>1497</v>
      </c>
      <c r="O157" s="2">
        <v>1418</v>
      </c>
      <c r="P157" s="2">
        <v>1629</v>
      </c>
      <c r="Q157" s="2">
        <v>718</v>
      </c>
      <c r="R157" s="2">
        <v>911</v>
      </c>
      <c r="S157" s="2">
        <v>885</v>
      </c>
      <c r="T157" s="2">
        <v>353</v>
      </c>
      <c r="U157" s="2">
        <v>532</v>
      </c>
      <c r="V157" s="2">
        <v>75</v>
      </c>
      <c r="W157" s="2">
        <v>33</v>
      </c>
      <c r="X157" s="2">
        <v>85</v>
      </c>
      <c r="Y157" s="2">
        <v>226</v>
      </c>
      <c r="Z157" s="2">
        <v>291</v>
      </c>
      <c r="AA157" s="2">
        <v>2255</v>
      </c>
      <c r="AB157" s="2">
        <v>2245</v>
      </c>
      <c r="AC157" s="2">
        <v>5005</v>
      </c>
      <c r="AD157" s="2">
        <v>1259</v>
      </c>
      <c r="AE157" s="2">
        <v>820</v>
      </c>
      <c r="AF157" s="2">
        <v>544</v>
      </c>
      <c r="AG157" s="2">
        <v>363</v>
      </c>
      <c r="AH157" s="2">
        <v>271</v>
      </c>
      <c r="AI157" s="2">
        <v>12</v>
      </c>
      <c r="AJ157" s="2">
        <v>5</v>
      </c>
      <c r="AK157" s="2">
        <v>40288</v>
      </c>
      <c r="AL157" s="2">
        <v>16533</v>
      </c>
      <c r="AM157" s="2">
        <v>223</v>
      </c>
      <c r="AN157" s="2">
        <v>32</v>
      </c>
      <c r="AO157" s="2">
        <v>0</v>
      </c>
      <c r="AP157" s="2">
        <v>1</v>
      </c>
      <c r="AQ157" s="2">
        <v>16</v>
      </c>
      <c r="AR157" s="2">
        <v>11</v>
      </c>
      <c r="AS157" s="2">
        <v>0</v>
      </c>
      <c r="AT157" s="2">
        <v>0</v>
      </c>
      <c r="AU157" s="2">
        <v>6</v>
      </c>
      <c r="AV157" s="2">
        <v>39</v>
      </c>
      <c r="AW157" s="2">
        <v>3</v>
      </c>
      <c r="AX157" s="2">
        <v>6</v>
      </c>
      <c r="AY157" s="2">
        <v>5</v>
      </c>
      <c r="AZ157" s="2">
        <v>34</v>
      </c>
      <c r="BA157" s="2">
        <v>23</v>
      </c>
      <c r="BB157" s="2">
        <v>9</v>
      </c>
      <c r="BC157" s="2">
        <v>10</v>
      </c>
      <c r="BD157" s="2">
        <v>5</v>
      </c>
      <c r="BE157" s="2">
        <v>23</v>
      </c>
      <c r="BF157" s="2">
        <v>1534</v>
      </c>
      <c r="BG157" s="2">
        <v>394</v>
      </c>
      <c r="BH157" s="2">
        <v>0</v>
      </c>
      <c r="BI157" s="2">
        <v>10</v>
      </c>
      <c r="BJ157" s="2">
        <v>146</v>
      </c>
      <c r="BK157" s="2">
        <v>49</v>
      </c>
      <c r="BL157" s="2">
        <v>0</v>
      </c>
      <c r="BM157" s="2">
        <v>0</v>
      </c>
      <c r="BN157" s="2">
        <v>86</v>
      </c>
      <c r="BO157" s="2">
        <v>196</v>
      </c>
      <c r="BP157" s="2">
        <v>29</v>
      </c>
      <c r="BQ157" s="2">
        <v>19</v>
      </c>
      <c r="BR157" s="2">
        <v>9</v>
      </c>
      <c r="BS157" s="2">
        <v>135</v>
      </c>
      <c r="BT157" s="2">
        <v>65</v>
      </c>
      <c r="BU157" s="2">
        <v>17</v>
      </c>
      <c r="BV157" s="2">
        <v>187</v>
      </c>
      <c r="BW157" s="2">
        <v>105</v>
      </c>
      <c r="BX157" s="2">
        <v>87</v>
      </c>
      <c r="BY157" s="2">
        <v>198</v>
      </c>
      <c r="BZ157" s="2">
        <v>0</v>
      </c>
      <c r="CA157" s="2">
        <v>126</v>
      </c>
      <c r="CB157" s="2">
        <v>78.599999999999994</v>
      </c>
      <c r="CC157" s="2">
        <v>9.6</v>
      </c>
      <c r="CD157" s="2">
        <v>8451401</v>
      </c>
      <c r="CE157" s="2">
        <v>854553</v>
      </c>
      <c r="CF157" s="2">
        <v>7891455</v>
      </c>
      <c r="CG157" s="2">
        <v>1076719</v>
      </c>
      <c r="CH157" s="2">
        <v>610896</v>
      </c>
      <c r="CI157" s="2">
        <v>726011</v>
      </c>
      <c r="CJ157" s="2">
        <v>0</v>
      </c>
      <c r="CK157" s="2">
        <v>0</v>
      </c>
      <c r="CL157" s="2">
        <v>0</v>
      </c>
      <c r="CM157" s="2">
        <v>5</v>
      </c>
      <c r="CN157" s="2">
        <v>57</v>
      </c>
      <c r="CO157" s="2">
        <v>279</v>
      </c>
      <c r="CP157" s="2">
        <v>2</v>
      </c>
      <c r="CQ157" s="2">
        <v>28</v>
      </c>
      <c r="CR157" s="2">
        <v>157</v>
      </c>
      <c r="CS157" s="2">
        <v>0</v>
      </c>
      <c r="CT157" s="2">
        <v>0</v>
      </c>
      <c r="CU157" s="2">
        <v>0</v>
      </c>
      <c r="CV157" s="2">
        <v>0</v>
      </c>
      <c r="CW157" s="2">
        <v>1</v>
      </c>
      <c r="CX157" s="2">
        <v>148</v>
      </c>
      <c r="CY157" s="2">
        <v>2844</v>
      </c>
      <c r="CZ157" s="2">
        <v>1574</v>
      </c>
      <c r="DA157" s="2">
        <v>1270</v>
      </c>
      <c r="DB157" s="2">
        <v>41</v>
      </c>
      <c r="DC157" s="2">
        <v>25</v>
      </c>
      <c r="DD157" s="2">
        <v>16</v>
      </c>
      <c r="DE157" s="2">
        <v>1559</v>
      </c>
      <c r="DF157" s="2">
        <v>568</v>
      </c>
      <c r="DG157" s="2">
        <v>991</v>
      </c>
      <c r="DH157" s="2">
        <v>975</v>
      </c>
      <c r="DI157" s="2">
        <v>178</v>
      </c>
      <c r="DJ157" s="2">
        <v>1588</v>
      </c>
      <c r="DK157" s="2">
        <v>12</v>
      </c>
      <c r="DL157" s="2">
        <v>1</v>
      </c>
      <c r="DM157" s="2">
        <v>5080</v>
      </c>
      <c r="DN157" s="2">
        <v>183</v>
      </c>
      <c r="DO157" s="2">
        <v>36</v>
      </c>
      <c r="DP157" s="2">
        <v>23</v>
      </c>
      <c r="DQ157" s="2">
        <v>0</v>
      </c>
      <c r="DR157" s="2">
        <v>1</v>
      </c>
      <c r="DS157" s="2">
        <v>3</v>
      </c>
      <c r="DT157" s="2">
        <v>1</v>
      </c>
      <c r="DU157" s="2">
        <v>4</v>
      </c>
      <c r="DV157" s="2">
        <v>1</v>
      </c>
      <c r="DW157" s="2">
        <v>5</v>
      </c>
      <c r="DX157" s="2">
        <v>1</v>
      </c>
    </row>
    <row r="158" spans="1:128" ht="16.5" customHeight="1" x14ac:dyDescent="0.55000000000000004">
      <c r="A158" s="2" t="s">
        <v>566</v>
      </c>
      <c r="B158" s="2" t="s">
        <v>258</v>
      </c>
      <c r="C158" s="2" t="s">
        <v>567</v>
      </c>
      <c r="D158" s="2">
        <v>5817</v>
      </c>
      <c r="E158" s="2">
        <v>2900</v>
      </c>
      <c r="F158" s="2">
        <v>2917</v>
      </c>
      <c r="G158" s="2">
        <v>5784</v>
      </c>
      <c r="H158" s="2">
        <v>2888</v>
      </c>
      <c r="I158" s="2">
        <v>2896</v>
      </c>
      <c r="J158" s="2">
        <v>591</v>
      </c>
      <c r="K158" s="2">
        <v>315</v>
      </c>
      <c r="L158" s="2">
        <v>276</v>
      </c>
      <c r="M158" s="2">
        <v>3027</v>
      </c>
      <c r="N158" s="2">
        <v>1622</v>
      </c>
      <c r="O158" s="2">
        <v>1405</v>
      </c>
      <c r="P158" s="2">
        <v>2199</v>
      </c>
      <c r="Q158" s="2">
        <v>963</v>
      </c>
      <c r="R158" s="2">
        <v>1236</v>
      </c>
      <c r="S158" s="2">
        <v>1219</v>
      </c>
      <c r="T158" s="2">
        <v>496</v>
      </c>
      <c r="U158" s="2">
        <v>723</v>
      </c>
      <c r="V158" s="2">
        <v>33</v>
      </c>
      <c r="W158" s="2">
        <v>22</v>
      </c>
      <c r="X158" s="2">
        <v>120</v>
      </c>
      <c r="Y158" s="2">
        <v>262</v>
      </c>
      <c r="Z158" s="2">
        <v>269</v>
      </c>
      <c r="AA158" s="2">
        <v>2883</v>
      </c>
      <c r="AB158" s="2">
        <v>2867</v>
      </c>
      <c r="AC158" s="2">
        <v>5492</v>
      </c>
      <c r="AD158" s="2">
        <v>1484</v>
      </c>
      <c r="AE158" s="2">
        <v>1258</v>
      </c>
      <c r="AF158" s="2">
        <v>740</v>
      </c>
      <c r="AG158" s="2">
        <v>483</v>
      </c>
      <c r="AH158" s="2">
        <v>489</v>
      </c>
      <c r="AI158" s="2">
        <v>13</v>
      </c>
      <c r="AJ158" s="2">
        <v>9</v>
      </c>
      <c r="AK158" s="2">
        <v>106383</v>
      </c>
      <c r="AL158" s="2">
        <v>22321</v>
      </c>
      <c r="AM158" s="2">
        <v>335</v>
      </c>
      <c r="AN158" s="2">
        <v>43</v>
      </c>
      <c r="AO158" s="2">
        <v>0</v>
      </c>
      <c r="AP158" s="2">
        <v>0</v>
      </c>
      <c r="AQ158" s="2">
        <v>19</v>
      </c>
      <c r="AR158" s="2">
        <v>21</v>
      </c>
      <c r="AS158" s="2">
        <v>8</v>
      </c>
      <c r="AT158" s="2">
        <v>3</v>
      </c>
      <c r="AU158" s="2">
        <v>9</v>
      </c>
      <c r="AV158" s="2">
        <v>58</v>
      </c>
      <c r="AW158" s="2">
        <v>3</v>
      </c>
      <c r="AX158" s="2">
        <v>7</v>
      </c>
      <c r="AY158" s="2">
        <v>8</v>
      </c>
      <c r="AZ158" s="2">
        <v>56</v>
      </c>
      <c r="BA158" s="2">
        <v>20</v>
      </c>
      <c r="BB158" s="2">
        <v>6</v>
      </c>
      <c r="BC158" s="2">
        <v>36</v>
      </c>
      <c r="BD158" s="2">
        <v>4</v>
      </c>
      <c r="BE158" s="2">
        <v>34</v>
      </c>
      <c r="BF158" s="2">
        <v>2543</v>
      </c>
      <c r="BG158" s="2">
        <v>433</v>
      </c>
      <c r="BH158" s="2">
        <v>0</v>
      </c>
      <c r="BI158" s="2">
        <v>0</v>
      </c>
      <c r="BJ158" s="2">
        <v>184</v>
      </c>
      <c r="BK158" s="2">
        <v>181</v>
      </c>
      <c r="BL158" s="2">
        <v>50</v>
      </c>
      <c r="BM158" s="2">
        <v>4</v>
      </c>
      <c r="BN158" s="2">
        <v>95</v>
      </c>
      <c r="BO158" s="2">
        <v>323</v>
      </c>
      <c r="BP158" s="2">
        <v>15</v>
      </c>
      <c r="BQ158" s="2">
        <v>10</v>
      </c>
      <c r="BR158" s="2">
        <v>135</v>
      </c>
      <c r="BS158" s="2">
        <v>305</v>
      </c>
      <c r="BT158" s="2">
        <v>68</v>
      </c>
      <c r="BU158" s="2">
        <v>38</v>
      </c>
      <c r="BV158" s="2">
        <v>405</v>
      </c>
      <c r="BW158" s="2">
        <v>63</v>
      </c>
      <c r="BX158" s="2">
        <v>234</v>
      </c>
      <c r="BY158" s="2">
        <v>77</v>
      </c>
      <c r="BZ158" s="2">
        <v>1</v>
      </c>
      <c r="CA158" s="2">
        <v>92</v>
      </c>
      <c r="CB158" s="2">
        <v>79.599999999999994</v>
      </c>
      <c r="CC158" s="2">
        <v>10.9</v>
      </c>
      <c r="CD158" s="2">
        <v>9760115</v>
      </c>
      <c r="CE158" s="2">
        <v>1016461</v>
      </c>
      <c r="CF158" s="2">
        <v>8896609</v>
      </c>
      <c r="CG158" s="2">
        <v>2002156</v>
      </c>
      <c r="CH158" s="2">
        <v>955369</v>
      </c>
      <c r="CI158" s="2">
        <v>1227727</v>
      </c>
      <c r="CJ158" s="2">
        <v>0</v>
      </c>
      <c r="CK158" s="2">
        <v>1</v>
      </c>
      <c r="CL158" s="2">
        <v>21</v>
      </c>
      <c r="CM158" s="2">
        <v>2</v>
      </c>
      <c r="CN158" s="2">
        <v>34</v>
      </c>
      <c r="CO158" s="2">
        <v>225</v>
      </c>
      <c r="CP158" s="2">
        <v>2</v>
      </c>
      <c r="CQ158" s="2">
        <v>28</v>
      </c>
      <c r="CR158" s="2">
        <v>109</v>
      </c>
      <c r="CS158" s="2">
        <v>1</v>
      </c>
      <c r="CT158" s="2">
        <v>13</v>
      </c>
      <c r="CU158" s="2">
        <v>5</v>
      </c>
      <c r="CV158" s="2">
        <v>6</v>
      </c>
      <c r="CW158" s="2">
        <v>0</v>
      </c>
      <c r="CX158" s="2">
        <v>0</v>
      </c>
      <c r="CY158" s="2">
        <v>3062</v>
      </c>
      <c r="CZ158" s="2">
        <v>1761</v>
      </c>
      <c r="DA158" s="2">
        <v>1301</v>
      </c>
      <c r="DB158" s="2">
        <v>80</v>
      </c>
      <c r="DC158" s="2">
        <v>48</v>
      </c>
      <c r="DD158" s="2">
        <v>32</v>
      </c>
      <c r="DE158" s="2">
        <v>1921</v>
      </c>
      <c r="DF158" s="2">
        <v>682</v>
      </c>
      <c r="DG158" s="2">
        <v>1239</v>
      </c>
      <c r="DH158" s="2">
        <v>627</v>
      </c>
      <c r="DI158" s="2">
        <v>452</v>
      </c>
      <c r="DJ158" s="2">
        <v>1972</v>
      </c>
      <c r="DK158" s="2">
        <v>1</v>
      </c>
      <c r="DL158" s="2">
        <v>1</v>
      </c>
      <c r="DM158" s="2">
        <v>5532</v>
      </c>
      <c r="DN158" s="2">
        <v>507</v>
      </c>
      <c r="DO158" s="2">
        <v>48</v>
      </c>
      <c r="DP158" s="2">
        <v>35</v>
      </c>
      <c r="DQ158" s="2">
        <v>0</v>
      </c>
      <c r="DR158" s="2">
        <v>0</v>
      </c>
      <c r="DS158" s="2">
        <v>7</v>
      </c>
      <c r="DT158" s="2">
        <v>4</v>
      </c>
      <c r="DU158" s="2">
        <v>2</v>
      </c>
      <c r="DV158" s="2">
        <v>5</v>
      </c>
      <c r="DW158" s="2">
        <v>5</v>
      </c>
      <c r="DX158" s="2">
        <v>2</v>
      </c>
    </row>
    <row r="159" spans="1:128" ht="16.5" customHeight="1" x14ac:dyDescent="0.55000000000000004">
      <c r="A159" s="2" t="s">
        <v>568</v>
      </c>
      <c r="B159" s="2" t="s">
        <v>258</v>
      </c>
      <c r="C159" s="2" t="s">
        <v>569</v>
      </c>
      <c r="D159" s="2">
        <v>9094</v>
      </c>
      <c r="E159" s="2">
        <v>4478</v>
      </c>
      <c r="F159" s="2">
        <v>4616</v>
      </c>
      <c r="G159" s="2">
        <v>8955</v>
      </c>
      <c r="H159" s="2">
        <v>4424</v>
      </c>
      <c r="I159" s="2">
        <v>4531</v>
      </c>
      <c r="J159" s="2">
        <v>909</v>
      </c>
      <c r="K159" s="2">
        <v>466</v>
      </c>
      <c r="L159" s="2">
        <v>443</v>
      </c>
      <c r="M159" s="2">
        <v>4529</v>
      </c>
      <c r="N159" s="2">
        <v>2380</v>
      </c>
      <c r="O159" s="2">
        <v>2149</v>
      </c>
      <c r="P159" s="2">
        <v>3388</v>
      </c>
      <c r="Q159" s="2">
        <v>1471</v>
      </c>
      <c r="R159" s="2">
        <v>1917</v>
      </c>
      <c r="S159" s="2">
        <v>1875</v>
      </c>
      <c r="T159" s="2">
        <v>744</v>
      </c>
      <c r="U159" s="2">
        <v>1131</v>
      </c>
      <c r="V159" s="2">
        <v>135</v>
      </c>
      <c r="W159" s="2">
        <v>41</v>
      </c>
      <c r="X159" s="2">
        <v>137</v>
      </c>
      <c r="Y159" s="2">
        <v>284</v>
      </c>
      <c r="Z159" s="2">
        <v>334</v>
      </c>
      <c r="AA159" s="2">
        <v>4166</v>
      </c>
      <c r="AB159" s="2">
        <v>4145</v>
      </c>
      <c r="AC159" s="2">
        <v>8637</v>
      </c>
      <c r="AD159" s="2">
        <v>2203</v>
      </c>
      <c r="AE159" s="2">
        <v>1609</v>
      </c>
      <c r="AF159" s="2">
        <v>1176</v>
      </c>
      <c r="AG159" s="2">
        <v>763</v>
      </c>
      <c r="AH159" s="2">
        <v>618</v>
      </c>
      <c r="AI159" s="2">
        <v>21</v>
      </c>
      <c r="AJ159" s="2">
        <v>12</v>
      </c>
      <c r="AK159" s="2">
        <v>40225</v>
      </c>
      <c r="AL159" s="2">
        <v>22378</v>
      </c>
      <c r="AM159" s="2">
        <v>473</v>
      </c>
      <c r="AN159" s="2">
        <v>53</v>
      </c>
      <c r="AO159" s="2">
        <v>0</v>
      </c>
      <c r="AP159" s="2">
        <v>0</v>
      </c>
      <c r="AQ159" s="2">
        <v>48</v>
      </c>
      <c r="AR159" s="2">
        <v>32</v>
      </c>
      <c r="AS159" s="2">
        <v>2</v>
      </c>
      <c r="AT159" s="2">
        <v>1</v>
      </c>
      <c r="AU159" s="2">
        <v>17</v>
      </c>
      <c r="AV159" s="2">
        <v>95</v>
      </c>
      <c r="AW159" s="2">
        <v>4</v>
      </c>
      <c r="AX159" s="2">
        <v>20</v>
      </c>
      <c r="AY159" s="2">
        <v>11</v>
      </c>
      <c r="AZ159" s="2">
        <v>68</v>
      </c>
      <c r="BA159" s="2">
        <v>30</v>
      </c>
      <c r="BB159" s="2">
        <v>8</v>
      </c>
      <c r="BC159" s="2">
        <v>39</v>
      </c>
      <c r="BD159" s="2">
        <v>5</v>
      </c>
      <c r="BE159" s="2">
        <v>40</v>
      </c>
      <c r="BF159" s="2">
        <v>3819</v>
      </c>
      <c r="BG159" s="2">
        <v>605</v>
      </c>
      <c r="BH159" s="2">
        <v>0</v>
      </c>
      <c r="BI159" s="2">
        <v>0</v>
      </c>
      <c r="BJ159" s="2">
        <v>339</v>
      </c>
      <c r="BK159" s="2">
        <v>682</v>
      </c>
      <c r="BL159" s="2">
        <v>12</v>
      </c>
      <c r="BM159" s="2">
        <v>1</v>
      </c>
      <c r="BN159" s="2">
        <v>203</v>
      </c>
      <c r="BO159" s="2">
        <v>524</v>
      </c>
      <c r="BP159" s="2">
        <v>51</v>
      </c>
      <c r="BQ159" s="2">
        <v>31</v>
      </c>
      <c r="BR159" s="2">
        <v>37</v>
      </c>
      <c r="BS159" s="2">
        <v>246</v>
      </c>
      <c r="BT159" s="2">
        <v>126</v>
      </c>
      <c r="BU159" s="2">
        <v>11</v>
      </c>
      <c r="BV159" s="2">
        <v>616</v>
      </c>
      <c r="BW159" s="2">
        <v>125</v>
      </c>
      <c r="BX159" s="2">
        <v>210</v>
      </c>
      <c r="BY159" s="2">
        <v>297</v>
      </c>
      <c r="BZ159" s="2">
        <v>3</v>
      </c>
      <c r="CA159" s="2">
        <v>128</v>
      </c>
      <c r="CB159" s="2">
        <v>83.8</v>
      </c>
      <c r="CC159" s="2">
        <v>8</v>
      </c>
      <c r="CD159" s="2">
        <v>10367619</v>
      </c>
      <c r="CE159" s="2">
        <v>1396545</v>
      </c>
      <c r="CF159" s="2">
        <v>9959460</v>
      </c>
      <c r="CG159" s="2">
        <v>2001857</v>
      </c>
      <c r="CH159" s="2">
        <v>1041236</v>
      </c>
      <c r="CI159" s="2">
        <v>940411</v>
      </c>
      <c r="CJ159" s="2">
        <v>0</v>
      </c>
      <c r="CK159" s="2">
        <v>0</v>
      </c>
      <c r="CL159" s="2">
        <v>0</v>
      </c>
      <c r="CM159" s="2">
        <v>2</v>
      </c>
      <c r="CN159" s="2">
        <v>42</v>
      </c>
      <c r="CO159" s="2">
        <v>372</v>
      </c>
      <c r="CP159" s="2">
        <v>2</v>
      </c>
      <c r="CQ159" s="2">
        <v>30</v>
      </c>
      <c r="CR159" s="2">
        <v>237</v>
      </c>
      <c r="CS159" s="2">
        <v>0</v>
      </c>
      <c r="CT159" s="2">
        <v>0</v>
      </c>
      <c r="CU159" s="2">
        <v>0</v>
      </c>
      <c r="CV159" s="2">
        <v>0</v>
      </c>
      <c r="CW159" s="2">
        <v>1</v>
      </c>
      <c r="CX159" s="2">
        <v>220</v>
      </c>
      <c r="CY159" s="2">
        <v>4627</v>
      </c>
      <c r="CZ159" s="2">
        <v>2543</v>
      </c>
      <c r="DA159" s="2">
        <v>2084</v>
      </c>
      <c r="DB159" s="2">
        <v>111</v>
      </c>
      <c r="DC159" s="2">
        <v>74</v>
      </c>
      <c r="DD159" s="2">
        <v>37</v>
      </c>
      <c r="DE159" s="2">
        <v>3081</v>
      </c>
      <c r="DF159" s="2">
        <v>1179</v>
      </c>
      <c r="DG159" s="2">
        <v>1902</v>
      </c>
      <c r="DH159" s="2">
        <v>1321</v>
      </c>
      <c r="DI159" s="2">
        <v>816</v>
      </c>
      <c r="DJ159" s="2">
        <v>2419</v>
      </c>
      <c r="DK159" s="2">
        <v>2</v>
      </c>
      <c r="DL159" s="2">
        <v>1</v>
      </c>
      <c r="DM159" s="2">
        <v>9062</v>
      </c>
      <c r="DN159" s="2">
        <v>2642</v>
      </c>
      <c r="DO159" s="2">
        <v>84</v>
      </c>
      <c r="DP159" s="2">
        <v>45</v>
      </c>
      <c r="DQ159" s="2">
        <v>0</v>
      </c>
      <c r="DR159" s="2">
        <v>1</v>
      </c>
      <c r="DS159" s="2">
        <v>4</v>
      </c>
      <c r="DT159" s="2">
        <v>2</v>
      </c>
      <c r="DU159" s="2">
        <v>10</v>
      </c>
      <c r="DV159" s="2">
        <v>5</v>
      </c>
      <c r="DW159" s="2">
        <v>14</v>
      </c>
      <c r="DX159" s="2">
        <v>2</v>
      </c>
    </row>
    <row r="160" spans="1:128" ht="16.5" customHeight="1" x14ac:dyDescent="0.55000000000000004">
      <c r="A160" s="2" t="s">
        <v>570</v>
      </c>
      <c r="B160" s="2" t="s">
        <v>258</v>
      </c>
      <c r="C160" s="2" t="s">
        <v>571</v>
      </c>
      <c r="D160" s="2">
        <v>18048</v>
      </c>
      <c r="E160" s="2">
        <v>8612</v>
      </c>
      <c r="F160" s="2">
        <v>9436</v>
      </c>
      <c r="G160" s="2">
        <v>17978</v>
      </c>
      <c r="H160" s="2">
        <v>8577</v>
      </c>
      <c r="I160" s="2">
        <v>9401</v>
      </c>
      <c r="J160" s="2">
        <v>2462</v>
      </c>
      <c r="K160" s="2">
        <v>1254</v>
      </c>
      <c r="L160" s="2">
        <v>1208</v>
      </c>
      <c r="M160" s="2">
        <v>10010</v>
      </c>
      <c r="N160" s="2">
        <v>4905</v>
      </c>
      <c r="O160" s="2">
        <v>5105</v>
      </c>
      <c r="P160" s="2">
        <v>5535</v>
      </c>
      <c r="Q160" s="2">
        <v>2423</v>
      </c>
      <c r="R160" s="2">
        <v>3112</v>
      </c>
      <c r="S160" s="2">
        <v>2907</v>
      </c>
      <c r="T160" s="2">
        <v>1155</v>
      </c>
      <c r="U160" s="2">
        <v>1752</v>
      </c>
      <c r="V160" s="2">
        <v>60</v>
      </c>
      <c r="W160" s="2">
        <v>100</v>
      </c>
      <c r="X160" s="2">
        <v>243</v>
      </c>
      <c r="Y160" s="2">
        <v>658</v>
      </c>
      <c r="Z160" s="2">
        <v>579</v>
      </c>
      <c r="AA160" s="2">
        <v>7257</v>
      </c>
      <c r="AB160" s="2">
        <v>7230</v>
      </c>
      <c r="AC160" s="2">
        <v>17548</v>
      </c>
      <c r="AD160" s="2">
        <v>4596</v>
      </c>
      <c r="AE160" s="2">
        <v>1963</v>
      </c>
      <c r="AF160" s="2">
        <v>1847</v>
      </c>
      <c r="AG160" s="2">
        <v>1144</v>
      </c>
      <c r="AH160" s="2">
        <v>893</v>
      </c>
      <c r="AI160" s="2">
        <v>61</v>
      </c>
      <c r="AJ160" s="2">
        <v>26</v>
      </c>
      <c r="AK160" s="2">
        <v>51376</v>
      </c>
      <c r="AL160" s="2">
        <v>30565</v>
      </c>
      <c r="AM160" s="2">
        <v>746</v>
      </c>
      <c r="AN160" s="2">
        <v>61</v>
      </c>
      <c r="AO160" s="2">
        <v>0</v>
      </c>
      <c r="AP160" s="2">
        <v>2</v>
      </c>
      <c r="AQ160" s="2">
        <v>62</v>
      </c>
      <c r="AR160" s="2">
        <v>59</v>
      </c>
      <c r="AS160" s="2">
        <v>1</v>
      </c>
      <c r="AT160" s="2">
        <v>0</v>
      </c>
      <c r="AU160" s="2">
        <v>77</v>
      </c>
      <c r="AV160" s="2">
        <v>181</v>
      </c>
      <c r="AW160" s="2">
        <v>9</v>
      </c>
      <c r="AX160" s="2">
        <v>42</v>
      </c>
      <c r="AY160" s="2">
        <v>16</v>
      </c>
      <c r="AZ160" s="2">
        <v>59</v>
      </c>
      <c r="BA160" s="2">
        <v>51</v>
      </c>
      <c r="BB160" s="2">
        <v>18</v>
      </c>
      <c r="BC160" s="2">
        <v>41</v>
      </c>
      <c r="BD160" s="2">
        <v>6</v>
      </c>
      <c r="BE160" s="2">
        <v>61</v>
      </c>
      <c r="BF160" s="2">
        <v>8681</v>
      </c>
      <c r="BG160" s="2">
        <v>1016</v>
      </c>
      <c r="BH160" s="2">
        <v>0</v>
      </c>
      <c r="BI160" s="2">
        <v>44</v>
      </c>
      <c r="BJ160" s="2">
        <v>509</v>
      </c>
      <c r="BK160" s="2">
        <v>1472</v>
      </c>
      <c r="BL160" s="2">
        <v>2</v>
      </c>
      <c r="BM160" s="2">
        <v>0</v>
      </c>
      <c r="BN160" s="2">
        <v>1520</v>
      </c>
      <c r="BO160" s="2">
        <v>1645</v>
      </c>
      <c r="BP160" s="2">
        <v>32</v>
      </c>
      <c r="BQ160" s="2">
        <v>178</v>
      </c>
      <c r="BR160" s="2">
        <v>175</v>
      </c>
      <c r="BS160" s="2">
        <v>319</v>
      </c>
      <c r="BT160" s="2">
        <v>198</v>
      </c>
      <c r="BU160" s="2">
        <v>219</v>
      </c>
      <c r="BV160" s="2">
        <v>625</v>
      </c>
      <c r="BW160" s="2">
        <v>183</v>
      </c>
      <c r="BX160" s="2">
        <v>544</v>
      </c>
      <c r="BY160" s="2">
        <v>527</v>
      </c>
      <c r="BZ160" s="2">
        <v>8</v>
      </c>
      <c r="CA160" s="2">
        <v>161</v>
      </c>
      <c r="CB160" s="2">
        <v>81.2</v>
      </c>
      <c r="CC160" s="2">
        <v>5.2</v>
      </c>
      <c r="CD160" s="2">
        <v>15721989</v>
      </c>
      <c r="CE160" s="2">
        <v>3231617</v>
      </c>
      <c r="CF160" s="2">
        <v>15051655</v>
      </c>
      <c r="CG160" s="2">
        <v>3555143</v>
      </c>
      <c r="CH160" s="2">
        <v>1429566</v>
      </c>
      <c r="CI160" s="2">
        <v>1654702</v>
      </c>
      <c r="CJ160" s="2">
        <v>42761</v>
      </c>
      <c r="CK160" s="2">
        <v>2</v>
      </c>
      <c r="CL160" s="2">
        <v>258</v>
      </c>
      <c r="CM160" s="2">
        <v>4</v>
      </c>
      <c r="CN160" s="2">
        <v>88</v>
      </c>
      <c r="CO160" s="2">
        <v>985</v>
      </c>
      <c r="CP160" s="2">
        <v>3</v>
      </c>
      <c r="CQ160" s="2">
        <v>58</v>
      </c>
      <c r="CR160" s="2">
        <v>551</v>
      </c>
      <c r="CS160" s="2">
        <v>0</v>
      </c>
      <c r="CT160" s="2">
        <v>0</v>
      </c>
      <c r="CU160" s="2">
        <v>0</v>
      </c>
      <c r="CV160" s="2">
        <v>0</v>
      </c>
      <c r="CW160" s="2">
        <v>2</v>
      </c>
      <c r="CX160" s="2">
        <v>888</v>
      </c>
      <c r="CY160" s="2">
        <v>9470</v>
      </c>
      <c r="CZ160" s="2">
        <v>5079</v>
      </c>
      <c r="DA160" s="2">
        <v>4391</v>
      </c>
      <c r="DB160" s="2">
        <v>191</v>
      </c>
      <c r="DC160" s="2">
        <v>106</v>
      </c>
      <c r="DD160" s="2">
        <v>85</v>
      </c>
      <c r="DE160" s="2">
        <v>5110</v>
      </c>
      <c r="DF160" s="2">
        <v>1749</v>
      </c>
      <c r="DG160" s="2">
        <v>3361</v>
      </c>
      <c r="DH160" s="2">
        <v>2110</v>
      </c>
      <c r="DI160" s="2">
        <v>1555</v>
      </c>
      <c r="DJ160" s="2">
        <v>5330</v>
      </c>
      <c r="DK160" s="2">
        <v>1</v>
      </c>
      <c r="DL160" s="2">
        <v>1</v>
      </c>
      <c r="DM160" s="2">
        <v>18079</v>
      </c>
      <c r="DN160" s="2">
        <v>510</v>
      </c>
      <c r="DO160" s="2">
        <v>109</v>
      </c>
      <c r="DP160" s="2">
        <v>45</v>
      </c>
      <c r="DQ160" s="2">
        <v>3</v>
      </c>
      <c r="DR160" s="2">
        <v>1</v>
      </c>
      <c r="DS160" s="2">
        <v>4</v>
      </c>
      <c r="DT160" s="2">
        <v>8</v>
      </c>
      <c r="DU160" s="2">
        <v>17</v>
      </c>
      <c r="DV160" s="2">
        <v>10</v>
      </c>
      <c r="DW160" s="2">
        <v>20</v>
      </c>
      <c r="DX160" s="2">
        <v>3</v>
      </c>
    </row>
    <row r="161" spans="1:128" ht="16.5" customHeight="1" x14ac:dyDescent="0.55000000000000004">
      <c r="A161" s="2" t="s">
        <v>572</v>
      </c>
      <c r="B161" s="2" t="s">
        <v>258</v>
      </c>
      <c r="C161" s="2" t="s">
        <v>573</v>
      </c>
      <c r="D161" s="2">
        <v>3884</v>
      </c>
      <c r="E161" s="2">
        <v>1880</v>
      </c>
      <c r="F161" s="2">
        <v>2004</v>
      </c>
      <c r="G161" s="2">
        <v>3808</v>
      </c>
      <c r="H161" s="2">
        <v>1866</v>
      </c>
      <c r="I161" s="2">
        <v>1942</v>
      </c>
      <c r="J161" s="2">
        <v>491</v>
      </c>
      <c r="K161" s="2">
        <v>241</v>
      </c>
      <c r="L161" s="2">
        <v>250</v>
      </c>
      <c r="M161" s="2">
        <v>2275</v>
      </c>
      <c r="N161" s="2">
        <v>1176</v>
      </c>
      <c r="O161" s="2">
        <v>1099</v>
      </c>
      <c r="P161" s="2">
        <v>1118</v>
      </c>
      <c r="Q161" s="2">
        <v>463</v>
      </c>
      <c r="R161" s="2">
        <v>655</v>
      </c>
      <c r="S161" s="2">
        <v>618</v>
      </c>
      <c r="T161" s="2">
        <v>240</v>
      </c>
      <c r="U161" s="2">
        <v>378</v>
      </c>
      <c r="V161" s="2">
        <v>76</v>
      </c>
      <c r="W161" s="2">
        <v>24</v>
      </c>
      <c r="X161" s="2">
        <v>48</v>
      </c>
      <c r="Y161" s="2">
        <v>187</v>
      </c>
      <c r="Z161" s="2">
        <v>177</v>
      </c>
      <c r="AA161" s="2">
        <v>1684</v>
      </c>
      <c r="AB161" s="2">
        <v>1674</v>
      </c>
      <c r="AC161" s="2">
        <v>3625</v>
      </c>
      <c r="AD161" s="2">
        <v>924</v>
      </c>
      <c r="AE161" s="2">
        <v>630</v>
      </c>
      <c r="AF161" s="2">
        <v>362</v>
      </c>
      <c r="AG161" s="2">
        <v>219</v>
      </c>
      <c r="AH161" s="2">
        <v>217</v>
      </c>
      <c r="AI161" s="2">
        <v>11</v>
      </c>
      <c r="AJ161" s="2">
        <v>4</v>
      </c>
      <c r="AK161" s="2">
        <v>29258</v>
      </c>
      <c r="AL161" s="2">
        <v>12746</v>
      </c>
      <c r="AM161" s="2">
        <v>236</v>
      </c>
      <c r="AN161" s="2">
        <v>47</v>
      </c>
      <c r="AO161" s="2">
        <v>0</v>
      </c>
      <c r="AP161" s="2">
        <v>1</v>
      </c>
      <c r="AQ161" s="2">
        <v>11</v>
      </c>
      <c r="AR161" s="2">
        <v>23</v>
      </c>
      <c r="AS161" s="2">
        <v>4</v>
      </c>
      <c r="AT161" s="2">
        <v>0</v>
      </c>
      <c r="AU161" s="2">
        <v>10</v>
      </c>
      <c r="AV161" s="2">
        <v>41</v>
      </c>
      <c r="AW161" s="2">
        <v>1</v>
      </c>
      <c r="AX161" s="2">
        <v>8</v>
      </c>
      <c r="AY161" s="2">
        <v>5</v>
      </c>
      <c r="AZ161" s="2">
        <v>23</v>
      </c>
      <c r="BA161" s="2">
        <v>12</v>
      </c>
      <c r="BB161" s="2">
        <v>7</v>
      </c>
      <c r="BC161" s="2">
        <v>20</v>
      </c>
      <c r="BD161" s="2">
        <v>3</v>
      </c>
      <c r="BE161" s="2">
        <v>20</v>
      </c>
      <c r="BF161" s="2">
        <v>2296</v>
      </c>
      <c r="BG161" s="2">
        <v>408</v>
      </c>
      <c r="BH161" s="2">
        <v>0</v>
      </c>
      <c r="BI161" s="2">
        <v>3</v>
      </c>
      <c r="BJ161" s="2">
        <v>95</v>
      </c>
      <c r="BK161" s="2">
        <v>909</v>
      </c>
      <c r="BL161" s="2">
        <v>30</v>
      </c>
      <c r="BM161" s="2">
        <v>0</v>
      </c>
      <c r="BN161" s="2">
        <v>81</v>
      </c>
      <c r="BO161" s="2">
        <v>236</v>
      </c>
      <c r="BP161" s="2">
        <v>8</v>
      </c>
      <c r="BQ161" s="2">
        <v>10</v>
      </c>
      <c r="BR161" s="2">
        <v>9</v>
      </c>
      <c r="BS161" s="2">
        <v>102</v>
      </c>
      <c r="BT161" s="2">
        <v>26</v>
      </c>
      <c r="BU161" s="2">
        <v>13</v>
      </c>
      <c r="BV161" s="2">
        <v>172</v>
      </c>
      <c r="BW161" s="2">
        <v>52</v>
      </c>
      <c r="BX161" s="2">
        <v>142</v>
      </c>
      <c r="BY161" s="2">
        <v>128</v>
      </c>
      <c r="BZ161" s="2">
        <v>2</v>
      </c>
      <c r="CA161" s="2">
        <v>65</v>
      </c>
      <c r="CB161" s="2">
        <v>83.5</v>
      </c>
      <c r="CC161" s="2">
        <v>6</v>
      </c>
      <c r="CD161" s="2">
        <v>6962534</v>
      </c>
      <c r="CE161" s="2">
        <v>656338</v>
      </c>
      <c r="CF161" s="2">
        <v>6499652</v>
      </c>
      <c r="CG161" s="2">
        <v>975979</v>
      </c>
      <c r="CH161" s="2">
        <v>618427</v>
      </c>
      <c r="CI161" s="2">
        <v>675014</v>
      </c>
      <c r="CJ161" s="2">
        <v>42569</v>
      </c>
      <c r="CK161" s="2">
        <v>0</v>
      </c>
      <c r="CL161" s="2">
        <v>0</v>
      </c>
      <c r="CM161" s="2">
        <v>2</v>
      </c>
      <c r="CN161" s="2">
        <v>32</v>
      </c>
      <c r="CO161" s="2">
        <v>223</v>
      </c>
      <c r="CP161" s="2">
        <v>1</v>
      </c>
      <c r="CQ161" s="2">
        <v>15</v>
      </c>
      <c r="CR161" s="2">
        <v>111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2128</v>
      </c>
      <c r="CZ161" s="2">
        <v>1127</v>
      </c>
      <c r="DA161" s="2">
        <v>1001</v>
      </c>
      <c r="DB161" s="2">
        <v>39</v>
      </c>
      <c r="DC161" s="2">
        <v>22</v>
      </c>
      <c r="DD161" s="2">
        <v>17</v>
      </c>
      <c r="DE161" s="2">
        <v>1159</v>
      </c>
      <c r="DF161" s="2">
        <v>446</v>
      </c>
      <c r="DG161" s="2">
        <v>713</v>
      </c>
      <c r="DH161" s="2">
        <v>601</v>
      </c>
      <c r="DI161" s="2">
        <v>301</v>
      </c>
      <c r="DJ161" s="2">
        <v>1135</v>
      </c>
      <c r="DK161" s="2">
        <v>0</v>
      </c>
      <c r="DL161" s="2">
        <v>0</v>
      </c>
      <c r="DM161" s="2">
        <v>3859</v>
      </c>
      <c r="DN161" s="2">
        <v>252</v>
      </c>
      <c r="DO161" s="2">
        <v>32</v>
      </c>
      <c r="DP161" s="2">
        <v>14</v>
      </c>
      <c r="DQ161" s="2">
        <v>0</v>
      </c>
      <c r="DR161" s="2">
        <v>0</v>
      </c>
      <c r="DS161" s="2">
        <v>3</v>
      </c>
      <c r="DT161" s="2">
        <v>2</v>
      </c>
      <c r="DU161" s="2">
        <v>1</v>
      </c>
      <c r="DV161" s="2">
        <v>2</v>
      </c>
      <c r="DW161" s="2">
        <v>2</v>
      </c>
      <c r="DX161" s="2">
        <v>1</v>
      </c>
    </row>
    <row r="162" spans="1:128" ht="16.5" customHeight="1" x14ac:dyDescent="0.55000000000000004">
      <c r="A162" s="2" t="s">
        <v>574</v>
      </c>
      <c r="B162" s="2" t="s">
        <v>258</v>
      </c>
      <c r="C162" s="2" t="s">
        <v>575</v>
      </c>
      <c r="D162" s="2">
        <v>3080</v>
      </c>
      <c r="E162" s="2">
        <v>1519</v>
      </c>
      <c r="F162" s="2">
        <v>1561</v>
      </c>
      <c r="G162" s="2">
        <v>3072</v>
      </c>
      <c r="H162" s="2">
        <v>1515</v>
      </c>
      <c r="I162" s="2">
        <v>1557</v>
      </c>
      <c r="J162" s="2">
        <v>405</v>
      </c>
      <c r="K162" s="2">
        <v>221</v>
      </c>
      <c r="L162" s="2">
        <v>184</v>
      </c>
      <c r="M162" s="2">
        <v>1706</v>
      </c>
      <c r="N162" s="2">
        <v>878</v>
      </c>
      <c r="O162" s="2">
        <v>828</v>
      </c>
      <c r="P162" s="2">
        <v>969</v>
      </c>
      <c r="Q162" s="2">
        <v>420</v>
      </c>
      <c r="R162" s="2">
        <v>549</v>
      </c>
      <c r="S162" s="2">
        <v>551</v>
      </c>
      <c r="T162" s="2">
        <v>212</v>
      </c>
      <c r="U162" s="2">
        <v>339</v>
      </c>
      <c r="V162" s="2">
        <v>8</v>
      </c>
      <c r="W162" s="2">
        <v>26</v>
      </c>
      <c r="X162" s="2">
        <v>43</v>
      </c>
      <c r="Y162" s="2">
        <v>119</v>
      </c>
      <c r="Z162" s="2">
        <v>130</v>
      </c>
      <c r="AA162" s="2">
        <v>1311</v>
      </c>
      <c r="AB162" s="2">
        <v>1306</v>
      </c>
      <c r="AC162" s="2">
        <v>3005</v>
      </c>
      <c r="AD162" s="2">
        <v>700</v>
      </c>
      <c r="AE162" s="2">
        <v>456</v>
      </c>
      <c r="AF162" s="2">
        <v>284</v>
      </c>
      <c r="AG162" s="2">
        <v>188</v>
      </c>
      <c r="AH162" s="2">
        <v>187</v>
      </c>
      <c r="AI162" s="2">
        <v>10</v>
      </c>
      <c r="AJ162" s="2">
        <v>1</v>
      </c>
      <c r="AK162" s="2">
        <v>17690</v>
      </c>
      <c r="AL162" s="2">
        <v>14982</v>
      </c>
      <c r="AM162" s="2">
        <v>138</v>
      </c>
      <c r="AN162" s="2">
        <v>19</v>
      </c>
      <c r="AO162" s="2">
        <v>3</v>
      </c>
      <c r="AP162" s="2">
        <v>0</v>
      </c>
      <c r="AQ162" s="2">
        <v>6</v>
      </c>
      <c r="AR162" s="2">
        <v>5</v>
      </c>
      <c r="AS162" s="2">
        <v>2</v>
      </c>
      <c r="AT162" s="2">
        <v>1</v>
      </c>
      <c r="AU162" s="2">
        <v>3</v>
      </c>
      <c r="AV162" s="2">
        <v>34</v>
      </c>
      <c r="AW162" s="2">
        <v>1</v>
      </c>
      <c r="AX162" s="2">
        <v>2</v>
      </c>
      <c r="AY162" s="2">
        <v>7</v>
      </c>
      <c r="AZ162" s="2">
        <v>13</v>
      </c>
      <c r="BA162" s="2">
        <v>6</v>
      </c>
      <c r="BB162" s="2">
        <v>5</v>
      </c>
      <c r="BC162" s="2">
        <v>21</v>
      </c>
      <c r="BD162" s="2">
        <v>3</v>
      </c>
      <c r="BE162" s="2">
        <v>7</v>
      </c>
      <c r="BF162" s="2">
        <v>1037</v>
      </c>
      <c r="BG162" s="2">
        <v>125</v>
      </c>
      <c r="BH162" s="2">
        <v>7</v>
      </c>
      <c r="BI162" s="2">
        <v>0</v>
      </c>
      <c r="BJ162" s="2">
        <v>112</v>
      </c>
      <c r="BK162" s="2">
        <v>123</v>
      </c>
      <c r="BL162" s="2">
        <v>15</v>
      </c>
      <c r="BM162" s="2">
        <v>1</v>
      </c>
      <c r="BN162" s="2">
        <v>86</v>
      </c>
      <c r="BO162" s="2">
        <v>145</v>
      </c>
      <c r="BP162" s="2">
        <v>11</v>
      </c>
      <c r="BQ162" s="2">
        <v>2</v>
      </c>
      <c r="BR162" s="2">
        <v>17</v>
      </c>
      <c r="BS162" s="2">
        <v>42</v>
      </c>
      <c r="BT162" s="2">
        <v>18</v>
      </c>
      <c r="BU162" s="2">
        <v>8</v>
      </c>
      <c r="BV162" s="2">
        <v>193</v>
      </c>
      <c r="BW162" s="2">
        <v>82</v>
      </c>
      <c r="BX162" s="2">
        <v>50</v>
      </c>
      <c r="BY162" s="2">
        <v>212</v>
      </c>
      <c r="BZ162" s="2">
        <v>0</v>
      </c>
      <c r="CA162" s="2">
        <v>61</v>
      </c>
      <c r="CB162" s="2">
        <v>78.3</v>
      </c>
      <c r="CC162" s="2">
        <v>9.1999999999999993</v>
      </c>
      <c r="CD162" s="2">
        <v>5513667</v>
      </c>
      <c r="CE162" s="2">
        <v>615519</v>
      </c>
      <c r="CF162" s="2">
        <v>5302026</v>
      </c>
      <c r="CG162" s="2">
        <v>848112</v>
      </c>
      <c r="CH162" s="2">
        <v>720988</v>
      </c>
      <c r="CI162" s="2">
        <v>401505</v>
      </c>
      <c r="CJ162" s="2">
        <v>14857</v>
      </c>
      <c r="CK162" s="2">
        <v>2</v>
      </c>
      <c r="CL162" s="2">
        <v>42</v>
      </c>
      <c r="CM162" s="2">
        <v>2</v>
      </c>
      <c r="CN162" s="2">
        <v>28</v>
      </c>
      <c r="CO162" s="2">
        <v>149</v>
      </c>
      <c r="CP162" s="2">
        <v>1</v>
      </c>
      <c r="CQ162" s="2">
        <v>17</v>
      </c>
      <c r="CR162" s="2">
        <v>91</v>
      </c>
      <c r="CS162" s="2">
        <v>0</v>
      </c>
      <c r="CT162" s="2">
        <v>0</v>
      </c>
      <c r="CU162" s="2">
        <v>0</v>
      </c>
      <c r="CV162" s="2">
        <v>0</v>
      </c>
      <c r="CW162" s="2">
        <v>1</v>
      </c>
      <c r="CX162" s="2">
        <v>90</v>
      </c>
      <c r="CY162" s="2">
        <v>1838</v>
      </c>
      <c r="CZ162" s="2">
        <v>990</v>
      </c>
      <c r="DA162" s="2">
        <v>848</v>
      </c>
      <c r="DB162" s="2">
        <v>22</v>
      </c>
      <c r="DC162" s="2">
        <v>15</v>
      </c>
      <c r="DD162" s="2">
        <v>7</v>
      </c>
      <c r="DE162" s="2">
        <v>765</v>
      </c>
      <c r="DF162" s="2">
        <v>269</v>
      </c>
      <c r="DG162" s="2">
        <v>496</v>
      </c>
      <c r="DH162" s="2">
        <v>813</v>
      </c>
      <c r="DI162" s="2">
        <v>154</v>
      </c>
      <c r="DJ162" s="2">
        <v>836</v>
      </c>
      <c r="DK162" s="2">
        <v>0</v>
      </c>
      <c r="DL162" s="2">
        <v>0</v>
      </c>
      <c r="DM162" s="2">
        <v>3168</v>
      </c>
      <c r="DN162" s="2">
        <v>323</v>
      </c>
      <c r="DO162" s="2">
        <v>27</v>
      </c>
      <c r="DP162" s="2">
        <v>11</v>
      </c>
      <c r="DQ162" s="2">
        <v>0</v>
      </c>
      <c r="DR162" s="2">
        <v>0</v>
      </c>
      <c r="DS162" s="2">
        <v>2</v>
      </c>
      <c r="DT162" s="2">
        <v>1</v>
      </c>
      <c r="DU162" s="2">
        <v>5</v>
      </c>
      <c r="DV162" s="2">
        <v>1</v>
      </c>
      <c r="DW162" s="2">
        <v>2</v>
      </c>
      <c r="DX162" s="2">
        <v>1</v>
      </c>
    </row>
    <row r="163" spans="1:128" ht="16.5" customHeight="1" x14ac:dyDescent="0.55000000000000004">
      <c r="A163" s="2" t="s">
        <v>576</v>
      </c>
      <c r="B163" s="2" t="s">
        <v>258</v>
      </c>
      <c r="C163" s="2" t="s">
        <v>577</v>
      </c>
      <c r="D163" s="2">
        <v>5420</v>
      </c>
      <c r="E163" s="2">
        <v>2714</v>
      </c>
      <c r="F163" s="2">
        <v>2706</v>
      </c>
      <c r="G163" s="2">
        <v>5312</v>
      </c>
      <c r="H163" s="2">
        <v>2666</v>
      </c>
      <c r="I163" s="2">
        <v>2646</v>
      </c>
      <c r="J163" s="2">
        <v>612</v>
      </c>
      <c r="K163" s="2">
        <v>313</v>
      </c>
      <c r="L163" s="2">
        <v>299</v>
      </c>
      <c r="M163" s="2">
        <v>2825</v>
      </c>
      <c r="N163" s="2">
        <v>1520</v>
      </c>
      <c r="O163" s="2">
        <v>1305</v>
      </c>
      <c r="P163" s="2">
        <v>1983</v>
      </c>
      <c r="Q163" s="2">
        <v>881</v>
      </c>
      <c r="R163" s="2">
        <v>1102</v>
      </c>
      <c r="S163" s="2">
        <v>1107</v>
      </c>
      <c r="T163" s="2">
        <v>462</v>
      </c>
      <c r="U163" s="2">
        <v>645</v>
      </c>
      <c r="V163" s="2">
        <v>108</v>
      </c>
      <c r="W163" s="2">
        <v>32</v>
      </c>
      <c r="X163" s="2">
        <v>82</v>
      </c>
      <c r="Y163" s="2">
        <v>214</v>
      </c>
      <c r="Z163" s="2">
        <v>262</v>
      </c>
      <c r="AA163" s="2">
        <v>2593</v>
      </c>
      <c r="AB163" s="2">
        <v>2587</v>
      </c>
      <c r="AC163" s="2">
        <v>5250</v>
      </c>
      <c r="AD163" s="2">
        <v>1328</v>
      </c>
      <c r="AE163" s="2">
        <v>1077</v>
      </c>
      <c r="AF163" s="2">
        <v>684</v>
      </c>
      <c r="AG163" s="2">
        <v>445</v>
      </c>
      <c r="AH163" s="2">
        <v>350</v>
      </c>
      <c r="AI163" s="2">
        <v>24</v>
      </c>
      <c r="AJ163" s="2">
        <v>7</v>
      </c>
      <c r="AK163" s="2">
        <v>81567</v>
      </c>
      <c r="AL163" s="2">
        <v>24495</v>
      </c>
      <c r="AM163" s="2">
        <v>329</v>
      </c>
      <c r="AN163" s="2">
        <v>47</v>
      </c>
      <c r="AO163" s="2">
        <v>10</v>
      </c>
      <c r="AP163" s="2">
        <v>1</v>
      </c>
      <c r="AQ163" s="2">
        <v>36</v>
      </c>
      <c r="AR163" s="2">
        <v>19</v>
      </c>
      <c r="AS163" s="2">
        <v>1</v>
      </c>
      <c r="AT163" s="2">
        <v>1</v>
      </c>
      <c r="AU163" s="2">
        <v>6</v>
      </c>
      <c r="AV163" s="2">
        <v>79</v>
      </c>
      <c r="AW163" s="2">
        <v>4</v>
      </c>
      <c r="AX163" s="2">
        <v>10</v>
      </c>
      <c r="AY163" s="2">
        <v>10</v>
      </c>
      <c r="AZ163" s="2">
        <v>40</v>
      </c>
      <c r="BA163" s="2">
        <v>18</v>
      </c>
      <c r="BB163" s="2">
        <v>5</v>
      </c>
      <c r="BC163" s="2">
        <v>14</v>
      </c>
      <c r="BD163" s="2">
        <v>4</v>
      </c>
      <c r="BE163" s="2">
        <v>23</v>
      </c>
      <c r="BF163" s="2">
        <v>2613</v>
      </c>
      <c r="BG163" s="2">
        <v>481</v>
      </c>
      <c r="BH163" s="2">
        <v>89</v>
      </c>
      <c r="BI163" s="2">
        <v>14</v>
      </c>
      <c r="BJ163" s="2">
        <v>218</v>
      </c>
      <c r="BK163" s="2">
        <v>361</v>
      </c>
      <c r="BL163" s="2">
        <v>11</v>
      </c>
      <c r="BM163" s="2">
        <v>1</v>
      </c>
      <c r="BN163" s="2">
        <v>90</v>
      </c>
      <c r="BO163" s="2">
        <v>573</v>
      </c>
      <c r="BP163" s="2">
        <v>53</v>
      </c>
      <c r="BQ163" s="2">
        <v>21</v>
      </c>
      <c r="BR163" s="2">
        <v>103</v>
      </c>
      <c r="BS163" s="2">
        <v>118</v>
      </c>
      <c r="BT163" s="2">
        <v>89</v>
      </c>
      <c r="BU163" s="2">
        <v>6</v>
      </c>
      <c r="BV163" s="2">
        <v>196</v>
      </c>
      <c r="BW163" s="2">
        <v>77</v>
      </c>
      <c r="BX163" s="2">
        <v>93</v>
      </c>
      <c r="BY163" s="2">
        <v>134</v>
      </c>
      <c r="BZ163" s="2">
        <v>1</v>
      </c>
      <c r="CA163" s="2">
        <v>91</v>
      </c>
      <c r="CB163" s="2">
        <v>84</v>
      </c>
      <c r="CC163" s="2">
        <v>9.5</v>
      </c>
      <c r="CD163" s="2">
        <v>11836200</v>
      </c>
      <c r="CE163" s="2">
        <v>914370</v>
      </c>
      <c r="CF163" s="2">
        <v>11474084</v>
      </c>
      <c r="CG163" s="2">
        <v>2208578</v>
      </c>
      <c r="CH163" s="2">
        <v>877932</v>
      </c>
      <c r="CI163" s="2">
        <v>609984</v>
      </c>
      <c r="CJ163" s="2">
        <v>0</v>
      </c>
      <c r="CK163" s="2">
        <v>0</v>
      </c>
      <c r="CL163" s="2">
        <v>0</v>
      </c>
      <c r="CM163" s="2">
        <v>1</v>
      </c>
      <c r="CN163" s="2">
        <v>28</v>
      </c>
      <c r="CO163" s="2">
        <v>247</v>
      </c>
      <c r="CP163" s="2">
        <v>1</v>
      </c>
      <c r="CQ163" s="2">
        <v>19</v>
      </c>
      <c r="CR163" s="2">
        <v>142</v>
      </c>
      <c r="CS163" s="2">
        <v>0</v>
      </c>
      <c r="CT163" s="2">
        <v>0</v>
      </c>
      <c r="CU163" s="2">
        <v>0</v>
      </c>
      <c r="CV163" s="2">
        <v>0</v>
      </c>
      <c r="CW163" s="2">
        <v>1</v>
      </c>
      <c r="CX163" s="2">
        <v>83</v>
      </c>
      <c r="CY163" s="2">
        <v>3060</v>
      </c>
      <c r="CZ163" s="2">
        <v>1765</v>
      </c>
      <c r="DA163" s="2">
        <v>1295</v>
      </c>
      <c r="DB163" s="2">
        <v>41</v>
      </c>
      <c r="DC163" s="2">
        <v>25</v>
      </c>
      <c r="DD163" s="2">
        <v>16</v>
      </c>
      <c r="DE163" s="2">
        <v>1705</v>
      </c>
      <c r="DF163" s="2">
        <v>609</v>
      </c>
      <c r="DG163" s="2">
        <v>1096</v>
      </c>
      <c r="DH163" s="2">
        <v>951</v>
      </c>
      <c r="DI163" s="2">
        <v>582</v>
      </c>
      <c r="DJ163" s="2">
        <v>1522</v>
      </c>
      <c r="DK163" s="2">
        <v>0</v>
      </c>
      <c r="DL163" s="2">
        <v>1</v>
      </c>
      <c r="DM163" s="2">
        <v>5402</v>
      </c>
      <c r="DN163" s="2">
        <v>1042</v>
      </c>
      <c r="DO163" s="2">
        <v>66</v>
      </c>
      <c r="DP163" s="2">
        <v>30</v>
      </c>
      <c r="DQ163" s="2">
        <v>1</v>
      </c>
      <c r="DR163" s="2">
        <v>1</v>
      </c>
      <c r="DS163" s="2">
        <v>3</v>
      </c>
      <c r="DT163" s="2">
        <v>2</v>
      </c>
      <c r="DU163" s="2">
        <v>9</v>
      </c>
      <c r="DV163" s="2">
        <v>2</v>
      </c>
      <c r="DW163" s="2">
        <v>7</v>
      </c>
      <c r="DX163" s="2">
        <v>2</v>
      </c>
    </row>
    <row r="164" spans="1:128" ht="16.5" customHeight="1" x14ac:dyDescent="0.55000000000000004">
      <c r="A164" s="2" t="s">
        <v>578</v>
      </c>
      <c r="B164" s="2" t="s">
        <v>258</v>
      </c>
      <c r="C164" s="2" t="s">
        <v>579</v>
      </c>
      <c r="D164" s="2">
        <v>6387</v>
      </c>
      <c r="E164" s="2">
        <v>3096</v>
      </c>
      <c r="F164" s="2">
        <v>3291</v>
      </c>
      <c r="G164" s="2">
        <v>6336</v>
      </c>
      <c r="H164" s="2">
        <v>3087</v>
      </c>
      <c r="I164" s="2">
        <v>3249</v>
      </c>
      <c r="J164" s="2">
        <v>609</v>
      </c>
      <c r="K164" s="2">
        <v>302</v>
      </c>
      <c r="L164" s="2">
        <v>307</v>
      </c>
      <c r="M164" s="2">
        <v>3247</v>
      </c>
      <c r="N164" s="2">
        <v>1707</v>
      </c>
      <c r="O164" s="2">
        <v>1540</v>
      </c>
      <c r="P164" s="2">
        <v>2517</v>
      </c>
      <c r="Q164" s="2">
        <v>1075</v>
      </c>
      <c r="R164" s="2">
        <v>1442</v>
      </c>
      <c r="S164" s="2">
        <v>1352</v>
      </c>
      <c r="T164" s="2">
        <v>529</v>
      </c>
      <c r="U164" s="2">
        <v>823</v>
      </c>
      <c r="V164" s="2">
        <v>51</v>
      </c>
      <c r="W164" s="2">
        <v>21</v>
      </c>
      <c r="X164" s="2">
        <v>118</v>
      </c>
      <c r="Y164" s="2">
        <v>179</v>
      </c>
      <c r="Z164" s="2">
        <v>308</v>
      </c>
      <c r="AA164" s="2">
        <v>2997</v>
      </c>
      <c r="AB164" s="2">
        <v>2984</v>
      </c>
      <c r="AC164" s="2">
        <v>6208</v>
      </c>
      <c r="AD164" s="2">
        <v>1641</v>
      </c>
      <c r="AE164" s="2">
        <v>1117</v>
      </c>
      <c r="AF164" s="2">
        <v>878</v>
      </c>
      <c r="AG164" s="2">
        <v>550</v>
      </c>
      <c r="AH164" s="2">
        <v>521</v>
      </c>
      <c r="AI164" s="2">
        <v>19</v>
      </c>
      <c r="AJ164" s="2">
        <v>8</v>
      </c>
      <c r="AK164" s="2">
        <v>59648</v>
      </c>
      <c r="AL164" s="2">
        <v>12836</v>
      </c>
      <c r="AM164" s="2">
        <v>410</v>
      </c>
      <c r="AN164" s="2">
        <v>25</v>
      </c>
      <c r="AO164" s="2">
        <v>16</v>
      </c>
      <c r="AP164" s="2">
        <v>1</v>
      </c>
      <c r="AQ164" s="2">
        <v>46</v>
      </c>
      <c r="AR164" s="2">
        <v>39</v>
      </c>
      <c r="AS164" s="2">
        <v>1</v>
      </c>
      <c r="AT164" s="2">
        <v>3</v>
      </c>
      <c r="AU164" s="2">
        <v>24</v>
      </c>
      <c r="AV164" s="2">
        <v>97</v>
      </c>
      <c r="AW164" s="2">
        <v>7</v>
      </c>
      <c r="AX164" s="2">
        <v>17</v>
      </c>
      <c r="AY164" s="2">
        <v>9</v>
      </c>
      <c r="AZ164" s="2">
        <v>46</v>
      </c>
      <c r="BA164" s="2">
        <v>31</v>
      </c>
      <c r="BB164" s="2">
        <v>4</v>
      </c>
      <c r="BC164" s="2">
        <v>15</v>
      </c>
      <c r="BD164" s="2">
        <v>6</v>
      </c>
      <c r="BE164" s="2">
        <v>23</v>
      </c>
      <c r="BF164" s="2">
        <v>2489</v>
      </c>
      <c r="BG164" s="2">
        <v>233</v>
      </c>
      <c r="BH164" s="2">
        <v>128</v>
      </c>
      <c r="BI164" s="2">
        <v>8</v>
      </c>
      <c r="BJ164" s="2">
        <v>285</v>
      </c>
      <c r="BK164" s="2">
        <v>393</v>
      </c>
      <c r="BL164" s="2">
        <v>13</v>
      </c>
      <c r="BM164" s="2">
        <v>4</v>
      </c>
      <c r="BN164" s="2">
        <v>244</v>
      </c>
      <c r="BO164" s="2">
        <v>499</v>
      </c>
      <c r="BP164" s="2">
        <v>49</v>
      </c>
      <c r="BQ164" s="2">
        <v>45</v>
      </c>
      <c r="BR164" s="2">
        <v>29</v>
      </c>
      <c r="BS164" s="2">
        <v>149</v>
      </c>
      <c r="BT164" s="2">
        <v>63</v>
      </c>
      <c r="BU164" s="2">
        <v>6</v>
      </c>
      <c r="BV164" s="2">
        <v>216</v>
      </c>
      <c r="BW164" s="2">
        <v>34</v>
      </c>
      <c r="BX164" s="2">
        <v>91</v>
      </c>
      <c r="BY164" s="2">
        <v>81</v>
      </c>
      <c r="BZ164" s="2">
        <v>11</v>
      </c>
      <c r="CA164" s="2">
        <v>104</v>
      </c>
      <c r="CB164" s="2">
        <v>82.4</v>
      </c>
      <c r="CC164" s="2">
        <v>14.7</v>
      </c>
      <c r="CD164" s="2">
        <v>8046380</v>
      </c>
      <c r="CE164" s="2">
        <v>912244</v>
      </c>
      <c r="CF164" s="2">
        <v>7818817</v>
      </c>
      <c r="CG164" s="2">
        <v>1729497</v>
      </c>
      <c r="CH164" s="2">
        <v>952027</v>
      </c>
      <c r="CI164" s="2">
        <v>572532</v>
      </c>
      <c r="CJ164" s="2">
        <v>0</v>
      </c>
      <c r="CK164" s="2">
        <v>0</v>
      </c>
      <c r="CL164" s="2">
        <v>0</v>
      </c>
      <c r="CM164" s="2">
        <v>2</v>
      </c>
      <c r="CN164" s="2">
        <v>35</v>
      </c>
      <c r="CO164" s="2">
        <v>216</v>
      </c>
      <c r="CP164" s="2">
        <v>1</v>
      </c>
      <c r="CQ164" s="2">
        <v>18</v>
      </c>
      <c r="CR164" s="2">
        <v>129</v>
      </c>
      <c r="CS164" s="2">
        <v>0</v>
      </c>
      <c r="CT164" s="2">
        <v>0</v>
      </c>
      <c r="CU164" s="2">
        <v>0</v>
      </c>
      <c r="CV164" s="2">
        <v>0</v>
      </c>
      <c r="CW164" s="2">
        <v>1</v>
      </c>
      <c r="CX164" s="2">
        <v>87</v>
      </c>
      <c r="CY164" s="2">
        <v>3340</v>
      </c>
      <c r="CZ164" s="2">
        <v>1895</v>
      </c>
      <c r="DA164" s="2">
        <v>1445</v>
      </c>
      <c r="DB164" s="2">
        <v>66</v>
      </c>
      <c r="DC164" s="2">
        <v>39</v>
      </c>
      <c r="DD164" s="2">
        <v>27</v>
      </c>
      <c r="DE164" s="2">
        <v>2112</v>
      </c>
      <c r="DF164" s="2">
        <v>714</v>
      </c>
      <c r="DG164" s="2">
        <v>1398</v>
      </c>
      <c r="DH164" s="2">
        <v>718</v>
      </c>
      <c r="DI164" s="2">
        <v>708</v>
      </c>
      <c r="DJ164" s="2">
        <v>1832</v>
      </c>
      <c r="DK164" s="2">
        <v>1</v>
      </c>
      <c r="DL164" s="2">
        <v>1</v>
      </c>
      <c r="DM164" s="2">
        <v>6258</v>
      </c>
      <c r="DN164" s="2">
        <v>973</v>
      </c>
      <c r="DO164" s="2">
        <v>84</v>
      </c>
      <c r="DP164" s="2">
        <v>34</v>
      </c>
      <c r="DQ164" s="2">
        <v>0</v>
      </c>
      <c r="DR164" s="2">
        <v>1</v>
      </c>
      <c r="DS164" s="2">
        <v>4</v>
      </c>
      <c r="DT164" s="2">
        <v>3</v>
      </c>
      <c r="DU164" s="2">
        <v>5</v>
      </c>
      <c r="DV164" s="2">
        <v>3</v>
      </c>
      <c r="DW164" s="2">
        <v>11</v>
      </c>
      <c r="DX164" s="2">
        <v>2</v>
      </c>
    </row>
    <row r="165" spans="1:128" ht="16.5" customHeight="1" x14ac:dyDescent="0.55000000000000004">
      <c r="A165" s="2" t="s">
        <v>580</v>
      </c>
      <c r="B165" s="2" t="s">
        <v>258</v>
      </c>
      <c r="C165" s="2" t="s">
        <v>581</v>
      </c>
      <c r="D165" s="2">
        <v>25766</v>
      </c>
      <c r="E165" s="2">
        <v>12243</v>
      </c>
      <c r="F165" s="2">
        <v>13523</v>
      </c>
      <c r="G165" s="2">
        <v>25623</v>
      </c>
      <c r="H165" s="2">
        <v>12195</v>
      </c>
      <c r="I165" s="2">
        <v>13428</v>
      </c>
      <c r="J165" s="2">
        <v>3168</v>
      </c>
      <c r="K165" s="2">
        <v>1656</v>
      </c>
      <c r="L165" s="2">
        <v>1512</v>
      </c>
      <c r="M165" s="2">
        <v>13900</v>
      </c>
      <c r="N165" s="2">
        <v>6763</v>
      </c>
      <c r="O165" s="2">
        <v>7137</v>
      </c>
      <c r="P165" s="2">
        <v>8658</v>
      </c>
      <c r="Q165" s="2">
        <v>3798</v>
      </c>
      <c r="R165" s="2">
        <v>4860</v>
      </c>
      <c r="S165" s="2">
        <v>4470</v>
      </c>
      <c r="T165" s="2">
        <v>1845</v>
      </c>
      <c r="U165" s="2">
        <v>2625</v>
      </c>
      <c r="V165" s="2">
        <v>108</v>
      </c>
      <c r="W165" s="2">
        <v>139</v>
      </c>
      <c r="X165" s="2">
        <v>432</v>
      </c>
      <c r="Y165" s="2">
        <v>770</v>
      </c>
      <c r="Z165" s="2">
        <v>829</v>
      </c>
      <c r="AA165" s="2">
        <v>11029</v>
      </c>
      <c r="AB165" s="2">
        <v>10994</v>
      </c>
      <c r="AC165" s="2">
        <v>25040</v>
      </c>
      <c r="AD165" s="2">
        <v>7086</v>
      </c>
      <c r="AE165" s="2">
        <v>3147</v>
      </c>
      <c r="AF165" s="2">
        <v>3181</v>
      </c>
      <c r="AG165" s="2">
        <v>1984</v>
      </c>
      <c r="AH165" s="2">
        <v>1511</v>
      </c>
      <c r="AI165" s="2">
        <v>61</v>
      </c>
      <c r="AJ165" s="2">
        <v>36</v>
      </c>
      <c r="AK165" s="2">
        <v>47764</v>
      </c>
      <c r="AL165" s="2">
        <v>31722</v>
      </c>
      <c r="AM165" s="2">
        <v>955</v>
      </c>
      <c r="AN165" s="2">
        <v>79</v>
      </c>
      <c r="AO165" s="2">
        <v>2</v>
      </c>
      <c r="AP165" s="2">
        <v>0</v>
      </c>
      <c r="AQ165" s="2">
        <v>114</v>
      </c>
      <c r="AR165" s="2">
        <v>62</v>
      </c>
      <c r="AS165" s="2">
        <v>5</v>
      </c>
      <c r="AT165" s="2">
        <v>3</v>
      </c>
      <c r="AU165" s="2">
        <v>30</v>
      </c>
      <c r="AV165" s="2">
        <v>218</v>
      </c>
      <c r="AW165" s="2">
        <v>9</v>
      </c>
      <c r="AX165" s="2">
        <v>30</v>
      </c>
      <c r="AY165" s="2">
        <v>27</v>
      </c>
      <c r="AZ165" s="2">
        <v>80</v>
      </c>
      <c r="BA165" s="2">
        <v>85</v>
      </c>
      <c r="BB165" s="2">
        <v>25</v>
      </c>
      <c r="BC165" s="2">
        <v>92</v>
      </c>
      <c r="BD165" s="2">
        <v>10</v>
      </c>
      <c r="BE165" s="2">
        <v>84</v>
      </c>
      <c r="BF165" s="2">
        <v>7931</v>
      </c>
      <c r="BG165" s="2">
        <v>635</v>
      </c>
      <c r="BH165" s="2">
        <v>5</v>
      </c>
      <c r="BI165" s="2">
        <v>0</v>
      </c>
      <c r="BJ165" s="2">
        <v>857</v>
      </c>
      <c r="BK165" s="2">
        <v>1071</v>
      </c>
      <c r="BL165" s="2">
        <v>11</v>
      </c>
      <c r="BM165" s="2">
        <v>11</v>
      </c>
      <c r="BN165" s="2">
        <v>406</v>
      </c>
      <c r="BO165" s="2">
        <v>1584</v>
      </c>
      <c r="BP165" s="2">
        <v>84</v>
      </c>
      <c r="BQ165" s="2">
        <v>66</v>
      </c>
      <c r="BR165" s="2">
        <v>122</v>
      </c>
      <c r="BS165" s="2">
        <v>750</v>
      </c>
      <c r="BT165" s="2">
        <v>364</v>
      </c>
      <c r="BU165" s="2">
        <v>110</v>
      </c>
      <c r="BV165" s="2">
        <v>1181</v>
      </c>
      <c r="BW165" s="2">
        <v>166</v>
      </c>
      <c r="BX165" s="2">
        <v>508</v>
      </c>
      <c r="BY165" s="2">
        <v>469</v>
      </c>
      <c r="BZ165" s="2">
        <v>10</v>
      </c>
      <c r="CA165" s="2">
        <v>204</v>
      </c>
      <c r="CB165" s="2">
        <v>81.8</v>
      </c>
      <c r="CC165" s="2">
        <v>9.1</v>
      </c>
      <c r="CD165" s="2">
        <v>19125085</v>
      </c>
      <c r="CE165" s="2">
        <v>2923662</v>
      </c>
      <c r="CF165" s="2">
        <v>18144512</v>
      </c>
      <c r="CG165" s="2">
        <v>5134821</v>
      </c>
      <c r="CH165" s="2">
        <v>2608074</v>
      </c>
      <c r="CI165" s="2">
        <v>1608517</v>
      </c>
      <c r="CJ165" s="2">
        <v>22543</v>
      </c>
      <c r="CK165" s="2">
        <v>2</v>
      </c>
      <c r="CL165" s="2">
        <v>111</v>
      </c>
      <c r="CM165" s="2">
        <v>9</v>
      </c>
      <c r="CN165" s="2">
        <v>146</v>
      </c>
      <c r="CO165" s="2">
        <v>1323</v>
      </c>
      <c r="CP165" s="2">
        <v>5</v>
      </c>
      <c r="CQ165" s="2">
        <v>85</v>
      </c>
      <c r="CR165" s="2">
        <v>688</v>
      </c>
      <c r="CS165" s="2">
        <v>0</v>
      </c>
      <c r="CT165" s="2">
        <v>0</v>
      </c>
      <c r="CU165" s="2">
        <v>0</v>
      </c>
      <c r="CV165" s="2">
        <v>0</v>
      </c>
      <c r="CW165" s="2">
        <v>1</v>
      </c>
      <c r="CX165" s="2">
        <v>293</v>
      </c>
      <c r="CY165" s="2">
        <v>13145</v>
      </c>
      <c r="CZ165" s="2">
        <v>7026</v>
      </c>
      <c r="DA165" s="2">
        <v>6119</v>
      </c>
      <c r="DB165" s="2">
        <v>365</v>
      </c>
      <c r="DC165" s="2">
        <v>240</v>
      </c>
      <c r="DD165" s="2">
        <v>125</v>
      </c>
      <c r="DE165" s="2">
        <v>8335</v>
      </c>
      <c r="DF165" s="2">
        <v>2960</v>
      </c>
      <c r="DG165" s="2">
        <v>5375</v>
      </c>
      <c r="DH165" s="2">
        <v>1958</v>
      </c>
      <c r="DI165" s="2">
        <v>2201</v>
      </c>
      <c r="DJ165" s="2">
        <v>8447</v>
      </c>
      <c r="DK165" s="2">
        <v>2</v>
      </c>
      <c r="DL165" s="2">
        <v>3</v>
      </c>
      <c r="DM165" s="2">
        <v>25991</v>
      </c>
      <c r="DN165" s="2">
        <v>1563</v>
      </c>
      <c r="DO165" s="2">
        <v>174</v>
      </c>
      <c r="DP165" s="2">
        <v>71</v>
      </c>
      <c r="DQ165" s="2">
        <v>4</v>
      </c>
      <c r="DR165" s="2">
        <v>1</v>
      </c>
      <c r="DS165" s="2">
        <v>13</v>
      </c>
      <c r="DT165" s="2">
        <v>10</v>
      </c>
      <c r="DU165" s="2">
        <v>14</v>
      </c>
      <c r="DV165" s="2">
        <v>12</v>
      </c>
      <c r="DW165" s="2">
        <v>23</v>
      </c>
      <c r="DX165" s="2">
        <v>5</v>
      </c>
    </row>
    <row r="166" spans="1:128" ht="16.5" customHeight="1" x14ac:dyDescent="0.55000000000000004">
      <c r="A166" s="2" t="s">
        <v>582</v>
      </c>
      <c r="B166" s="2" t="s">
        <v>258</v>
      </c>
      <c r="C166" s="2" t="s">
        <v>583</v>
      </c>
      <c r="D166" s="2">
        <v>6294</v>
      </c>
      <c r="E166" s="2">
        <v>2967</v>
      </c>
      <c r="F166" s="2">
        <v>3327</v>
      </c>
      <c r="G166" s="2">
        <v>6272</v>
      </c>
      <c r="H166" s="2">
        <v>2961</v>
      </c>
      <c r="I166" s="2">
        <v>3311</v>
      </c>
      <c r="J166" s="2">
        <v>520</v>
      </c>
      <c r="K166" s="2">
        <v>258</v>
      </c>
      <c r="L166" s="2">
        <v>262</v>
      </c>
      <c r="M166" s="2">
        <v>3029</v>
      </c>
      <c r="N166" s="2">
        <v>1558</v>
      </c>
      <c r="O166" s="2">
        <v>1471</v>
      </c>
      <c r="P166" s="2">
        <v>2743</v>
      </c>
      <c r="Q166" s="2">
        <v>1149</v>
      </c>
      <c r="R166" s="2">
        <v>1594</v>
      </c>
      <c r="S166" s="2">
        <v>1536</v>
      </c>
      <c r="T166" s="2">
        <v>604</v>
      </c>
      <c r="U166" s="2">
        <v>932</v>
      </c>
      <c r="V166" s="2">
        <v>22</v>
      </c>
      <c r="W166" s="2">
        <v>27</v>
      </c>
      <c r="X166" s="2">
        <v>129</v>
      </c>
      <c r="Y166" s="2">
        <v>198</v>
      </c>
      <c r="Z166" s="2">
        <v>241</v>
      </c>
      <c r="AA166" s="2">
        <v>2974</v>
      </c>
      <c r="AB166" s="2">
        <v>2958</v>
      </c>
      <c r="AC166" s="2">
        <v>6125</v>
      </c>
      <c r="AD166" s="2">
        <v>1654</v>
      </c>
      <c r="AE166" s="2">
        <v>1068</v>
      </c>
      <c r="AF166" s="2">
        <v>964</v>
      </c>
      <c r="AG166" s="2">
        <v>595</v>
      </c>
      <c r="AH166" s="2">
        <v>567</v>
      </c>
      <c r="AI166" s="2">
        <v>16</v>
      </c>
      <c r="AJ166" s="2">
        <v>5</v>
      </c>
      <c r="AK166" s="2">
        <v>37179</v>
      </c>
      <c r="AL166" s="2">
        <v>13372</v>
      </c>
      <c r="AM166" s="2">
        <v>338</v>
      </c>
      <c r="AN166" s="2">
        <v>18</v>
      </c>
      <c r="AO166" s="2">
        <v>0</v>
      </c>
      <c r="AP166" s="2">
        <v>0</v>
      </c>
      <c r="AQ166" s="2">
        <v>35</v>
      </c>
      <c r="AR166" s="2">
        <v>22</v>
      </c>
      <c r="AS166" s="2">
        <v>1</v>
      </c>
      <c r="AT166" s="2">
        <v>3</v>
      </c>
      <c r="AU166" s="2">
        <v>6</v>
      </c>
      <c r="AV166" s="2">
        <v>74</v>
      </c>
      <c r="AW166" s="2">
        <v>5</v>
      </c>
      <c r="AX166" s="2">
        <v>13</v>
      </c>
      <c r="AY166" s="2">
        <v>8</v>
      </c>
      <c r="AZ166" s="2">
        <v>38</v>
      </c>
      <c r="BA166" s="2">
        <v>27</v>
      </c>
      <c r="BB166" s="2">
        <v>13</v>
      </c>
      <c r="BC166" s="2">
        <v>33</v>
      </c>
      <c r="BD166" s="2">
        <v>4</v>
      </c>
      <c r="BE166" s="2">
        <v>38</v>
      </c>
      <c r="BF166" s="2">
        <v>2173</v>
      </c>
      <c r="BG166" s="2">
        <v>121</v>
      </c>
      <c r="BH166" s="2">
        <v>0</v>
      </c>
      <c r="BI166" s="2">
        <v>0</v>
      </c>
      <c r="BJ166" s="2">
        <v>199</v>
      </c>
      <c r="BK166" s="2">
        <v>338</v>
      </c>
      <c r="BL166" s="2">
        <v>13</v>
      </c>
      <c r="BM166" s="2">
        <v>3</v>
      </c>
      <c r="BN166" s="2">
        <v>83</v>
      </c>
      <c r="BO166" s="2">
        <v>418</v>
      </c>
      <c r="BP166" s="2">
        <v>47</v>
      </c>
      <c r="BQ166" s="2">
        <v>18</v>
      </c>
      <c r="BR166" s="2">
        <v>19</v>
      </c>
      <c r="BS166" s="2">
        <v>116</v>
      </c>
      <c r="BT166" s="2">
        <v>67</v>
      </c>
      <c r="BU166" s="2">
        <v>24</v>
      </c>
      <c r="BV166" s="2">
        <v>455</v>
      </c>
      <c r="BW166" s="2">
        <v>19</v>
      </c>
      <c r="BX166" s="2">
        <v>233</v>
      </c>
      <c r="BY166" s="2">
        <v>210</v>
      </c>
      <c r="BZ166" s="2">
        <v>13</v>
      </c>
      <c r="CA166" s="2">
        <v>102</v>
      </c>
      <c r="CB166" s="2">
        <v>84.3</v>
      </c>
      <c r="CC166" s="2">
        <v>12.8</v>
      </c>
      <c r="CD166" s="2">
        <v>9071721</v>
      </c>
      <c r="CE166" s="2">
        <v>714808</v>
      </c>
      <c r="CF166" s="2">
        <v>8838212</v>
      </c>
      <c r="CG166" s="2">
        <v>1277265</v>
      </c>
      <c r="CH166" s="2">
        <v>777658</v>
      </c>
      <c r="CI166" s="2">
        <v>1160539</v>
      </c>
      <c r="CJ166" s="2">
        <v>76188</v>
      </c>
      <c r="CK166" s="2">
        <v>1</v>
      </c>
      <c r="CL166" s="2">
        <v>14</v>
      </c>
      <c r="CM166" s="2">
        <v>1</v>
      </c>
      <c r="CN166" s="2">
        <v>26</v>
      </c>
      <c r="CO166" s="2">
        <v>205</v>
      </c>
      <c r="CP166" s="2">
        <v>1</v>
      </c>
      <c r="CQ166" s="2">
        <v>15</v>
      </c>
      <c r="CR166" s="2">
        <v>101</v>
      </c>
      <c r="CS166" s="2">
        <v>0</v>
      </c>
      <c r="CT166" s="2">
        <v>0</v>
      </c>
      <c r="CU166" s="2">
        <v>0</v>
      </c>
      <c r="CV166" s="2">
        <v>0</v>
      </c>
      <c r="CW166" s="2">
        <v>1</v>
      </c>
      <c r="CX166" s="2">
        <v>104</v>
      </c>
      <c r="CY166" s="2">
        <v>3116</v>
      </c>
      <c r="CZ166" s="2">
        <v>1732</v>
      </c>
      <c r="DA166" s="2">
        <v>1384</v>
      </c>
      <c r="DB166" s="2">
        <v>96</v>
      </c>
      <c r="DC166" s="2">
        <v>60</v>
      </c>
      <c r="DD166" s="2">
        <v>36</v>
      </c>
      <c r="DE166" s="2">
        <v>2490</v>
      </c>
      <c r="DF166" s="2">
        <v>876</v>
      </c>
      <c r="DG166" s="2">
        <v>1614</v>
      </c>
      <c r="DH166" s="2">
        <v>761</v>
      </c>
      <c r="DI166" s="2">
        <v>517</v>
      </c>
      <c r="DJ166" s="2">
        <v>1832</v>
      </c>
      <c r="DK166" s="2">
        <v>0</v>
      </c>
      <c r="DL166" s="2">
        <v>1</v>
      </c>
      <c r="DM166" s="2">
        <v>6204</v>
      </c>
      <c r="DN166" s="2">
        <v>609</v>
      </c>
      <c r="DO166" s="2">
        <v>67</v>
      </c>
      <c r="DP166" s="2">
        <v>25</v>
      </c>
      <c r="DQ166" s="2">
        <v>0</v>
      </c>
      <c r="DR166" s="2">
        <v>1</v>
      </c>
      <c r="DS166" s="2">
        <v>6</v>
      </c>
      <c r="DT166" s="2">
        <v>4</v>
      </c>
      <c r="DU166" s="2">
        <v>9</v>
      </c>
      <c r="DV166" s="2">
        <v>2</v>
      </c>
      <c r="DW166" s="2">
        <v>10</v>
      </c>
      <c r="DX166" s="2">
        <v>1</v>
      </c>
    </row>
    <row r="167" spans="1:128" ht="16.5" customHeight="1" x14ac:dyDescent="0.55000000000000004">
      <c r="A167" s="2" t="s">
        <v>584</v>
      </c>
      <c r="B167" s="2" t="s">
        <v>258</v>
      </c>
      <c r="C167" s="2" t="s">
        <v>585</v>
      </c>
      <c r="D167" s="2">
        <v>3022</v>
      </c>
      <c r="E167" s="2">
        <v>1478</v>
      </c>
      <c r="F167" s="2">
        <v>1544</v>
      </c>
      <c r="G167" s="2">
        <v>2972</v>
      </c>
      <c r="H167" s="2">
        <v>1465</v>
      </c>
      <c r="I167" s="2">
        <v>1507</v>
      </c>
      <c r="J167" s="2">
        <v>294</v>
      </c>
      <c r="K167" s="2">
        <v>147</v>
      </c>
      <c r="L167" s="2">
        <v>147</v>
      </c>
      <c r="M167" s="2">
        <v>1536</v>
      </c>
      <c r="N167" s="2">
        <v>807</v>
      </c>
      <c r="O167" s="2">
        <v>729</v>
      </c>
      <c r="P167" s="2">
        <v>1192</v>
      </c>
      <c r="Q167" s="2">
        <v>524</v>
      </c>
      <c r="R167" s="2">
        <v>668</v>
      </c>
      <c r="S167" s="2">
        <v>685</v>
      </c>
      <c r="T167" s="2">
        <v>285</v>
      </c>
      <c r="U167" s="2">
        <v>400</v>
      </c>
      <c r="V167" s="2">
        <v>50</v>
      </c>
      <c r="W167" s="2">
        <v>19</v>
      </c>
      <c r="X167" s="2">
        <v>60</v>
      </c>
      <c r="Y167" s="2">
        <v>101</v>
      </c>
      <c r="Z167" s="2">
        <v>113</v>
      </c>
      <c r="AA167" s="2">
        <v>1355</v>
      </c>
      <c r="AB167" s="2">
        <v>1353</v>
      </c>
      <c r="AC167" s="2">
        <v>2949</v>
      </c>
      <c r="AD167" s="2">
        <v>755</v>
      </c>
      <c r="AE167" s="2">
        <v>467</v>
      </c>
      <c r="AF167" s="2">
        <v>408</v>
      </c>
      <c r="AG167" s="2">
        <v>273</v>
      </c>
      <c r="AH167" s="2">
        <v>194</v>
      </c>
      <c r="AI167" s="2">
        <v>12</v>
      </c>
      <c r="AJ167" s="2">
        <v>3</v>
      </c>
      <c r="AK167" s="2">
        <v>53671</v>
      </c>
      <c r="AL167" s="2">
        <v>18950</v>
      </c>
      <c r="AM167" s="2">
        <v>154</v>
      </c>
      <c r="AN167" s="2">
        <v>24</v>
      </c>
      <c r="AO167" s="2">
        <v>7</v>
      </c>
      <c r="AP167" s="2">
        <v>1</v>
      </c>
      <c r="AQ167" s="2">
        <v>15</v>
      </c>
      <c r="AR167" s="2">
        <v>11</v>
      </c>
      <c r="AS167" s="2">
        <v>3</v>
      </c>
      <c r="AT167" s="2">
        <v>0</v>
      </c>
      <c r="AU167" s="2">
        <v>5</v>
      </c>
      <c r="AV167" s="2">
        <v>31</v>
      </c>
      <c r="AW167" s="2">
        <v>2</v>
      </c>
      <c r="AX167" s="2">
        <v>1</v>
      </c>
      <c r="AY167" s="2">
        <v>4</v>
      </c>
      <c r="AZ167" s="2">
        <v>12</v>
      </c>
      <c r="BA167" s="2">
        <v>9</v>
      </c>
      <c r="BB167" s="2">
        <v>1</v>
      </c>
      <c r="BC167" s="2">
        <v>5</v>
      </c>
      <c r="BD167" s="2">
        <v>5</v>
      </c>
      <c r="BE167" s="2">
        <v>18</v>
      </c>
      <c r="BF167" s="2">
        <v>970</v>
      </c>
      <c r="BG167" s="2">
        <v>193</v>
      </c>
      <c r="BH167" s="2">
        <v>48</v>
      </c>
      <c r="BI167" s="2">
        <v>1</v>
      </c>
      <c r="BJ167" s="2">
        <v>137</v>
      </c>
      <c r="BK167" s="2">
        <v>49</v>
      </c>
      <c r="BL167" s="2">
        <v>5</v>
      </c>
      <c r="BM167" s="2">
        <v>0</v>
      </c>
      <c r="BN167" s="2">
        <v>66</v>
      </c>
      <c r="BO167" s="2">
        <v>131</v>
      </c>
      <c r="BP167" s="2">
        <v>24</v>
      </c>
      <c r="BQ167" s="2">
        <v>2</v>
      </c>
      <c r="BR167" s="2">
        <v>31</v>
      </c>
      <c r="BS167" s="2">
        <v>33</v>
      </c>
      <c r="BT167" s="2">
        <v>15</v>
      </c>
      <c r="BU167" s="2">
        <v>1</v>
      </c>
      <c r="BV167" s="2">
        <v>91</v>
      </c>
      <c r="BW167" s="2">
        <v>79</v>
      </c>
      <c r="BX167" s="2">
        <v>64</v>
      </c>
      <c r="BY167" s="2">
        <v>151</v>
      </c>
      <c r="BZ167" s="2">
        <v>5</v>
      </c>
      <c r="CA167" s="2">
        <v>67</v>
      </c>
      <c r="CB167" s="2">
        <v>74.599999999999994</v>
      </c>
      <c r="CC167" s="2">
        <v>7.5</v>
      </c>
      <c r="CD167" s="2">
        <v>5695442</v>
      </c>
      <c r="CE167" s="2">
        <v>615211</v>
      </c>
      <c r="CF167" s="2">
        <v>5601017</v>
      </c>
      <c r="CG167" s="2">
        <v>895732</v>
      </c>
      <c r="CH167" s="2">
        <v>958918</v>
      </c>
      <c r="CI167" s="2">
        <v>787218</v>
      </c>
      <c r="CJ167" s="2">
        <v>62770</v>
      </c>
      <c r="CK167" s="2">
        <v>0</v>
      </c>
      <c r="CL167" s="2">
        <v>0</v>
      </c>
      <c r="CM167" s="2">
        <v>2</v>
      </c>
      <c r="CN167" s="2">
        <v>25</v>
      </c>
      <c r="CO167" s="2">
        <v>104</v>
      </c>
      <c r="CP167" s="2">
        <v>1</v>
      </c>
      <c r="CQ167" s="2">
        <v>16</v>
      </c>
      <c r="CR167" s="2">
        <v>58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1638</v>
      </c>
      <c r="CZ167" s="2">
        <v>933</v>
      </c>
      <c r="DA167" s="2">
        <v>705</v>
      </c>
      <c r="DB167" s="2">
        <v>33</v>
      </c>
      <c r="DC167" s="2">
        <v>22</v>
      </c>
      <c r="DD167" s="2">
        <v>11</v>
      </c>
      <c r="DE167" s="2">
        <v>1057</v>
      </c>
      <c r="DF167" s="2">
        <v>376</v>
      </c>
      <c r="DG167" s="2">
        <v>681</v>
      </c>
      <c r="DH167" s="2">
        <v>743</v>
      </c>
      <c r="DI167" s="2">
        <v>146</v>
      </c>
      <c r="DJ167" s="2">
        <v>735</v>
      </c>
      <c r="DK167" s="2">
        <v>0</v>
      </c>
      <c r="DL167" s="2">
        <v>1</v>
      </c>
      <c r="DM167" s="2">
        <v>3026</v>
      </c>
      <c r="DN167" s="2">
        <v>453</v>
      </c>
      <c r="DO167" s="2">
        <v>26</v>
      </c>
      <c r="DP167" s="2">
        <v>9</v>
      </c>
      <c r="DQ167" s="2">
        <v>0</v>
      </c>
      <c r="DR167" s="2">
        <v>0</v>
      </c>
      <c r="DS167" s="2">
        <v>4</v>
      </c>
      <c r="DT167" s="2">
        <v>1</v>
      </c>
      <c r="DU167" s="2">
        <v>1</v>
      </c>
      <c r="DV167" s="2">
        <v>1</v>
      </c>
      <c r="DW167" s="2">
        <v>2</v>
      </c>
      <c r="DX167" s="2">
        <v>1</v>
      </c>
    </row>
    <row r="168" spans="1:128" ht="16.5" customHeight="1" x14ac:dyDescent="0.55000000000000004">
      <c r="A168" s="2" t="s">
        <v>586</v>
      </c>
      <c r="B168" s="2" t="s">
        <v>258</v>
      </c>
      <c r="C168" s="2" t="s">
        <v>587</v>
      </c>
      <c r="D168" s="2">
        <v>6618</v>
      </c>
      <c r="E168" s="2">
        <v>3228</v>
      </c>
      <c r="F168" s="2">
        <v>3390</v>
      </c>
      <c r="G168" s="2">
        <v>6576</v>
      </c>
      <c r="H168" s="2">
        <v>3199</v>
      </c>
      <c r="I168" s="2">
        <v>3377</v>
      </c>
      <c r="J168" s="2">
        <v>579</v>
      </c>
      <c r="K168" s="2">
        <v>315</v>
      </c>
      <c r="L168" s="2">
        <v>264</v>
      </c>
      <c r="M168" s="2">
        <v>3281</v>
      </c>
      <c r="N168" s="2">
        <v>1763</v>
      </c>
      <c r="O168" s="2">
        <v>1518</v>
      </c>
      <c r="P168" s="2">
        <v>2756</v>
      </c>
      <c r="Q168" s="2">
        <v>1149</v>
      </c>
      <c r="R168" s="2">
        <v>1607</v>
      </c>
      <c r="S168" s="2">
        <v>1501</v>
      </c>
      <c r="T168" s="2">
        <v>578</v>
      </c>
      <c r="U168" s="2">
        <v>923</v>
      </c>
      <c r="V168" s="2">
        <v>42</v>
      </c>
      <c r="W168" s="2">
        <v>33</v>
      </c>
      <c r="X168" s="2">
        <v>145</v>
      </c>
      <c r="Y168" s="2">
        <v>248</v>
      </c>
      <c r="Z168" s="2">
        <v>346</v>
      </c>
      <c r="AA168" s="2">
        <v>3108</v>
      </c>
      <c r="AB168" s="2">
        <v>3090</v>
      </c>
      <c r="AC168" s="2">
        <v>6314</v>
      </c>
      <c r="AD168" s="2">
        <v>1674</v>
      </c>
      <c r="AE168" s="2">
        <v>1178</v>
      </c>
      <c r="AF168" s="2">
        <v>947</v>
      </c>
      <c r="AG168" s="2">
        <v>599</v>
      </c>
      <c r="AH168" s="2">
        <v>581</v>
      </c>
      <c r="AI168" s="2">
        <v>11</v>
      </c>
      <c r="AJ168" s="2">
        <v>5</v>
      </c>
      <c r="AK168" s="2">
        <v>39191</v>
      </c>
      <c r="AL168" s="2">
        <v>17983</v>
      </c>
      <c r="AM168" s="2">
        <v>373</v>
      </c>
      <c r="AN168" s="2">
        <v>37</v>
      </c>
      <c r="AO168" s="2">
        <v>0</v>
      </c>
      <c r="AP168" s="2">
        <v>1</v>
      </c>
      <c r="AQ168" s="2">
        <v>36</v>
      </c>
      <c r="AR168" s="2">
        <v>19</v>
      </c>
      <c r="AS168" s="2">
        <v>1</v>
      </c>
      <c r="AT168" s="2">
        <v>3</v>
      </c>
      <c r="AU168" s="2">
        <v>17</v>
      </c>
      <c r="AV168" s="2">
        <v>98</v>
      </c>
      <c r="AW168" s="2">
        <v>5</v>
      </c>
      <c r="AX168" s="2">
        <v>13</v>
      </c>
      <c r="AY168" s="2">
        <v>10</v>
      </c>
      <c r="AZ168" s="2">
        <v>34</v>
      </c>
      <c r="BA168" s="2">
        <v>32</v>
      </c>
      <c r="BB168" s="2">
        <v>8</v>
      </c>
      <c r="BC168" s="2">
        <v>25</v>
      </c>
      <c r="BD168" s="2">
        <v>5</v>
      </c>
      <c r="BE168" s="2">
        <v>29</v>
      </c>
      <c r="BF168" s="2">
        <v>2357</v>
      </c>
      <c r="BG168" s="2">
        <v>201</v>
      </c>
      <c r="BH168" s="2">
        <v>0</v>
      </c>
      <c r="BI168" s="2">
        <v>41</v>
      </c>
      <c r="BJ168" s="2">
        <v>315</v>
      </c>
      <c r="BK168" s="2">
        <v>231</v>
      </c>
      <c r="BL168" s="2">
        <v>8</v>
      </c>
      <c r="BM168" s="2">
        <v>9</v>
      </c>
      <c r="BN168" s="2">
        <v>212</v>
      </c>
      <c r="BO168" s="2">
        <v>553</v>
      </c>
      <c r="BP168" s="2">
        <v>41</v>
      </c>
      <c r="BQ168" s="2">
        <v>32</v>
      </c>
      <c r="BR168" s="2">
        <v>46</v>
      </c>
      <c r="BS168" s="2">
        <v>119</v>
      </c>
      <c r="BT168" s="2">
        <v>64</v>
      </c>
      <c r="BU168" s="2">
        <v>53</v>
      </c>
      <c r="BV168" s="2">
        <v>254</v>
      </c>
      <c r="BW168" s="2">
        <v>17</v>
      </c>
      <c r="BX168" s="2">
        <v>161</v>
      </c>
      <c r="BY168" s="2">
        <v>233</v>
      </c>
      <c r="BZ168" s="2">
        <v>5</v>
      </c>
      <c r="CA168" s="2">
        <v>111</v>
      </c>
      <c r="CB168" s="2">
        <v>80.2</v>
      </c>
      <c r="CC168" s="2">
        <v>11.1</v>
      </c>
      <c r="CD168" s="2">
        <v>7965338</v>
      </c>
      <c r="CE168" s="2">
        <v>955239</v>
      </c>
      <c r="CF168" s="2">
        <v>7832978</v>
      </c>
      <c r="CG168" s="2">
        <v>1647172</v>
      </c>
      <c r="CH168" s="2">
        <v>958163</v>
      </c>
      <c r="CI168" s="2">
        <v>630996</v>
      </c>
      <c r="CJ168" s="2">
        <v>3300</v>
      </c>
      <c r="CK168" s="2">
        <v>0</v>
      </c>
      <c r="CL168" s="2">
        <v>0</v>
      </c>
      <c r="CM168" s="2">
        <v>3</v>
      </c>
      <c r="CN168" s="2">
        <v>36</v>
      </c>
      <c r="CO168" s="2">
        <v>221</v>
      </c>
      <c r="CP168" s="2">
        <v>2</v>
      </c>
      <c r="CQ168" s="2">
        <v>31</v>
      </c>
      <c r="CR168" s="2">
        <v>121</v>
      </c>
      <c r="CS168" s="2">
        <v>0</v>
      </c>
      <c r="CT168" s="2">
        <v>0</v>
      </c>
      <c r="CU168" s="2">
        <v>0</v>
      </c>
      <c r="CV168" s="2">
        <v>0</v>
      </c>
      <c r="CW168" s="2">
        <v>1</v>
      </c>
      <c r="CX168" s="2">
        <v>83</v>
      </c>
      <c r="CY168" s="2">
        <v>3456</v>
      </c>
      <c r="CZ168" s="2">
        <v>1934</v>
      </c>
      <c r="DA168" s="2">
        <v>1522</v>
      </c>
      <c r="DB168" s="2">
        <v>115</v>
      </c>
      <c r="DC168" s="2">
        <v>77</v>
      </c>
      <c r="DD168" s="2">
        <v>38</v>
      </c>
      <c r="DE168" s="2">
        <v>2413</v>
      </c>
      <c r="DF168" s="2">
        <v>875</v>
      </c>
      <c r="DG168" s="2">
        <v>1538</v>
      </c>
      <c r="DH168" s="2">
        <v>851</v>
      </c>
      <c r="DI168" s="2">
        <v>589</v>
      </c>
      <c r="DJ168" s="2">
        <v>1920</v>
      </c>
      <c r="DK168" s="2">
        <v>4</v>
      </c>
      <c r="DL168" s="2">
        <v>1</v>
      </c>
      <c r="DM168" s="2">
        <v>6422</v>
      </c>
      <c r="DN168" s="2">
        <v>1027</v>
      </c>
      <c r="DO168" s="2">
        <v>80</v>
      </c>
      <c r="DP168" s="2">
        <v>27</v>
      </c>
      <c r="DQ168" s="2">
        <v>0</v>
      </c>
      <c r="DR168" s="2">
        <v>1</v>
      </c>
      <c r="DS168" s="2">
        <v>3</v>
      </c>
      <c r="DT168" s="2">
        <v>4</v>
      </c>
      <c r="DU168" s="2">
        <v>6</v>
      </c>
      <c r="DV168" s="2">
        <v>4</v>
      </c>
      <c r="DW168" s="2">
        <v>6</v>
      </c>
      <c r="DX168" s="2">
        <v>1</v>
      </c>
    </row>
    <row r="169" spans="1:128" ht="16.5" customHeight="1" x14ac:dyDescent="0.55000000000000004">
      <c r="A169" s="2" t="s">
        <v>588</v>
      </c>
      <c r="B169" s="2" t="s">
        <v>258</v>
      </c>
      <c r="C169" s="2" t="s">
        <v>589</v>
      </c>
      <c r="D169" s="2">
        <v>6563</v>
      </c>
      <c r="E169" s="2">
        <v>3215</v>
      </c>
      <c r="F169" s="2">
        <v>3348</v>
      </c>
      <c r="G169" s="2">
        <v>6536</v>
      </c>
      <c r="H169" s="2">
        <v>3206</v>
      </c>
      <c r="I169" s="2">
        <v>3330</v>
      </c>
      <c r="J169" s="2">
        <v>732</v>
      </c>
      <c r="K169" s="2">
        <v>391</v>
      </c>
      <c r="L169" s="2">
        <v>341</v>
      </c>
      <c r="M169" s="2">
        <v>3199</v>
      </c>
      <c r="N169" s="2">
        <v>1665</v>
      </c>
      <c r="O169" s="2">
        <v>1534</v>
      </c>
      <c r="P169" s="2">
        <v>2618</v>
      </c>
      <c r="Q169" s="2">
        <v>1146</v>
      </c>
      <c r="R169" s="2">
        <v>1472</v>
      </c>
      <c r="S169" s="2">
        <v>1455</v>
      </c>
      <c r="T169" s="2">
        <v>592</v>
      </c>
      <c r="U169" s="2">
        <v>863</v>
      </c>
      <c r="V169" s="2">
        <v>26</v>
      </c>
      <c r="W169" s="2">
        <v>28</v>
      </c>
      <c r="X169" s="2">
        <v>120</v>
      </c>
      <c r="Y169" s="2">
        <v>182</v>
      </c>
      <c r="Z169" s="2">
        <v>281</v>
      </c>
      <c r="AA169" s="2">
        <v>3097</v>
      </c>
      <c r="AB169" s="2">
        <v>3085</v>
      </c>
      <c r="AC169" s="2">
        <v>6345</v>
      </c>
      <c r="AD169" s="2">
        <v>1695</v>
      </c>
      <c r="AE169" s="2">
        <v>1193</v>
      </c>
      <c r="AF169" s="2">
        <v>938</v>
      </c>
      <c r="AG169" s="2">
        <v>599</v>
      </c>
      <c r="AH169" s="2">
        <v>530</v>
      </c>
      <c r="AI169" s="2">
        <v>22</v>
      </c>
      <c r="AJ169" s="2">
        <v>7</v>
      </c>
      <c r="AK169" s="2">
        <v>140804</v>
      </c>
      <c r="AL169" s="2">
        <v>25880</v>
      </c>
      <c r="AM169" s="2">
        <v>337</v>
      </c>
      <c r="AN169" s="2">
        <v>22</v>
      </c>
      <c r="AO169" s="2">
        <v>0</v>
      </c>
      <c r="AP169" s="2">
        <v>2</v>
      </c>
      <c r="AQ169" s="2">
        <v>31</v>
      </c>
      <c r="AR169" s="2">
        <v>23</v>
      </c>
      <c r="AS169" s="2">
        <v>5</v>
      </c>
      <c r="AT169" s="2">
        <v>0</v>
      </c>
      <c r="AU169" s="2">
        <v>6</v>
      </c>
      <c r="AV169" s="2">
        <v>85</v>
      </c>
      <c r="AW169" s="2">
        <v>7</v>
      </c>
      <c r="AX169" s="2">
        <v>18</v>
      </c>
      <c r="AY169" s="2">
        <v>12</v>
      </c>
      <c r="AZ169" s="2">
        <v>44</v>
      </c>
      <c r="BA169" s="2">
        <v>26</v>
      </c>
      <c r="BB169" s="2">
        <v>6</v>
      </c>
      <c r="BC169" s="2">
        <v>18</v>
      </c>
      <c r="BD169" s="2">
        <v>8</v>
      </c>
      <c r="BE169" s="2">
        <v>24</v>
      </c>
      <c r="BF169" s="2">
        <v>2170</v>
      </c>
      <c r="BG169" s="2">
        <v>179</v>
      </c>
      <c r="BH169" s="2">
        <v>0</v>
      </c>
      <c r="BI169" s="2">
        <v>10</v>
      </c>
      <c r="BJ169" s="2">
        <v>292</v>
      </c>
      <c r="BK169" s="2">
        <v>231</v>
      </c>
      <c r="BL169" s="2">
        <v>26</v>
      </c>
      <c r="BM169" s="2">
        <v>0</v>
      </c>
      <c r="BN169" s="2">
        <v>73</v>
      </c>
      <c r="BO169" s="2">
        <v>488</v>
      </c>
      <c r="BP169" s="2">
        <v>47</v>
      </c>
      <c r="BQ169" s="2">
        <v>29</v>
      </c>
      <c r="BR169" s="2">
        <v>61</v>
      </c>
      <c r="BS169" s="2">
        <v>134</v>
      </c>
      <c r="BT169" s="2">
        <v>66</v>
      </c>
      <c r="BU169" s="2">
        <v>20</v>
      </c>
      <c r="BV169" s="2">
        <v>244</v>
      </c>
      <c r="BW169" s="2">
        <v>105</v>
      </c>
      <c r="BX169" s="2">
        <v>165</v>
      </c>
      <c r="BY169" s="2">
        <v>206</v>
      </c>
      <c r="BZ169" s="2">
        <v>5</v>
      </c>
      <c r="CA169" s="2">
        <v>131</v>
      </c>
      <c r="CB169" s="2">
        <v>84.5</v>
      </c>
      <c r="CC169" s="2">
        <v>10.1</v>
      </c>
      <c r="CD169" s="2">
        <v>10533104</v>
      </c>
      <c r="CE169" s="2">
        <v>933351</v>
      </c>
      <c r="CF169" s="2">
        <v>10376758</v>
      </c>
      <c r="CG169" s="2">
        <v>2030691</v>
      </c>
      <c r="CH169" s="2">
        <v>1114370</v>
      </c>
      <c r="CI169" s="2">
        <v>1008645</v>
      </c>
      <c r="CJ169" s="2">
        <v>1545</v>
      </c>
      <c r="CK169" s="2">
        <v>0</v>
      </c>
      <c r="CL169" s="2">
        <v>0</v>
      </c>
      <c r="CM169" s="2">
        <v>4</v>
      </c>
      <c r="CN169" s="2">
        <v>45</v>
      </c>
      <c r="CO169" s="2">
        <v>281</v>
      </c>
      <c r="CP169" s="2">
        <v>1</v>
      </c>
      <c r="CQ169" s="2">
        <v>18</v>
      </c>
      <c r="CR169" s="2">
        <v>143</v>
      </c>
      <c r="CS169" s="2">
        <v>0</v>
      </c>
      <c r="CT169" s="2">
        <v>0</v>
      </c>
      <c r="CU169" s="2">
        <v>0</v>
      </c>
      <c r="CV169" s="2">
        <v>0</v>
      </c>
      <c r="CW169" s="2">
        <v>1</v>
      </c>
      <c r="CX169" s="2">
        <v>170</v>
      </c>
      <c r="CY169" s="2">
        <v>3360</v>
      </c>
      <c r="CZ169" s="2">
        <v>1892</v>
      </c>
      <c r="DA169" s="2">
        <v>1468</v>
      </c>
      <c r="DB169" s="2">
        <v>82</v>
      </c>
      <c r="DC169" s="2">
        <v>50</v>
      </c>
      <c r="DD169" s="2">
        <v>32</v>
      </c>
      <c r="DE169" s="2">
        <v>2280</v>
      </c>
      <c r="DF169" s="2">
        <v>817</v>
      </c>
      <c r="DG169" s="2">
        <v>1463</v>
      </c>
      <c r="DH169" s="2">
        <v>854</v>
      </c>
      <c r="DI169" s="2">
        <v>471</v>
      </c>
      <c r="DJ169" s="2">
        <v>1978</v>
      </c>
      <c r="DK169" s="2">
        <v>5</v>
      </c>
      <c r="DL169" s="2">
        <v>1</v>
      </c>
      <c r="DM169" s="2">
        <v>6256</v>
      </c>
      <c r="DN169" s="2">
        <v>2126</v>
      </c>
      <c r="DO169" s="2">
        <v>78</v>
      </c>
      <c r="DP169" s="2">
        <v>37</v>
      </c>
      <c r="DQ169" s="2">
        <v>0</v>
      </c>
      <c r="DR169" s="2">
        <v>1</v>
      </c>
      <c r="DS169" s="2">
        <v>3</v>
      </c>
      <c r="DT169" s="2">
        <v>2</v>
      </c>
      <c r="DU169" s="2">
        <v>6</v>
      </c>
      <c r="DV169" s="2">
        <v>3</v>
      </c>
      <c r="DW169" s="2">
        <v>9</v>
      </c>
      <c r="DX169" s="2">
        <v>1</v>
      </c>
    </row>
    <row r="170" spans="1:128" ht="16.5" customHeight="1" x14ac:dyDescent="0.55000000000000004">
      <c r="A170" s="2" t="s">
        <v>590</v>
      </c>
      <c r="B170" s="2" t="s">
        <v>258</v>
      </c>
      <c r="C170" s="2" t="s">
        <v>591</v>
      </c>
      <c r="D170" s="2">
        <v>2264</v>
      </c>
      <c r="E170" s="2">
        <v>1138</v>
      </c>
      <c r="F170" s="2">
        <v>1126</v>
      </c>
      <c r="G170" s="2">
        <v>2223</v>
      </c>
      <c r="H170" s="2">
        <v>1125</v>
      </c>
      <c r="I170" s="2">
        <v>1098</v>
      </c>
      <c r="J170" s="2">
        <v>224</v>
      </c>
      <c r="K170" s="2">
        <v>113</v>
      </c>
      <c r="L170" s="2">
        <v>111</v>
      </c>
      <c r="M170" s="2">
        <v>1154</v>
      </c>
      <c r="N170" s="2">
        <v>639</v>
      </c>
      <c r="O170" s="2">
        <v>515</v>
      </c>
      <c r="P170" s="2">
        <v>886</v>
      </c>
      <c r="Q170" s="2">
        <v>386</v>
      </c>
      <c r="R170" s="2">
        <v>500</v>
      </c>
      <c r="S170" s="2">
        <v>495</v>
      </c>
      <c r="T170" s="2">
        <v>205</v>
      </c>
      <c r="U170" s="2">
        <v>290</v>
      </c>
      <c r="V170" s="2">
        <v>41</v>
      </c>
      <c r="W170" s="2">
        <v>9</v>
      </c>
      <c r="X170" s="2">
        <v>53</v>
      </c>
      <c r="Y170" s="2">
        <v>75</v>
      </c>
      <c r="Z170" s="2">
        <v>106</v>
      </c>
      <c r="AA170" s="2">
        <v>1058</v>
      </c>
      <c r="AB170" s="2">
        <v>1045</v>
      </c>
      <c r="AC170" s="2">
        <v>2064</v>
      </c>
      <c r="AD170" s="2">
        <v>514</v>
      </c>
      <c r="AE170" s="2">
        <v>459</v>
      </c>
      <c r="AF170" s="2">
        <v>279</v>
      </c>
      <c r="AG170" s="2">
        <v>180</v>
      </c>
      <c r="AH170" s="2">
        <v>199</v>
      </c>
      <c r="AI170" s="2">
        <v>8</v>
      </c>
      <c r="AJ170" s="2">
        <v>2</v>
      </c>
      <c r="AK170" s="2">
        <v>60890</v>
      </c>
      <c r="AL170" s="2">
        <v>9923</v>
      </c>
      <c r="AM170" s="2">
        <v>133</v>
      </c>
      <c r="AN170" s="2">
        <v>20</v>
      </c>
      <c r="AO170" s="2">
        <v>0</v>
      </c>
      <c r="AP170" s="2">
        <v>1</v>
      </c>
      <c r="AQ170" s="2">
        <v>11</v>
      </c>
      <c r="AR170" s="2">
        <v>7</v>
      </c>
      <c r="AS170" s="2">
        <v>2</v>
      </c>
      <c r="AT170" s="2">
        <v>0</v>
      </c>
      <c r="AU170" s="2">
        <v>4</v>
      </c>
      <c r="AV170" s="2">
        <v>25</v>
      </c>
      <c r="AW170" s="2">
        <v>3</v>
      </c>
      <c r="AX170" s="2">
        <v>6</v>
      </c>
      <c r="AY170" s="2">
        <v>5</v>
      </c>
      <c r="AZ170" s="2">
        <v>16</v>
      </c>
      <c r="BA170" s="2">
        <v>6</v>
      </c>
      <c r="BB170" s="2">
        <v>2</v>
      </c>
      <c r="BC170" s="2">
        <v>10</v>
      </c>
      <c r="BD170" s="2">
        <v>3</v>
      </c>
      <c r="BE170" s="2">
        <v>12</v>
      </c>
      <c r="BF170" s="2">
        <v>962</v>
      </c>
      <c r="BG170" s="2">
        <v>173</v>
      </c>
      <c r="BH170" s="2">
        <v>0</v>
      </c>
      <c r="BI170" s="2">
        <v>12</v>
      </c>
      <c r="BJ170" s="2">
        <v>121</v>
      </c>
      <c r="BK170" s="2">
        <v>55</v>
      </c>
      <c r="BL170" s="2">
        <v>4</v>
      </c>
      <c r="BM170" s="2">
        <v>0</v>
      </c>
      <c r="BN170" s="2">
        <v>45</v>
      </c>
      <c r="BO170" s="2">
        <v>113</v>
      </c>
      <c r="BP170" s="2">
        <v>18</v>
      </c>
      <c r="BQ170" s="2">
        <v>16</v>
      </c>
      <c r="BR170" s="2">
        <v>19</v>
      </c>
      <c r="BS170" s="2">
        <v>53</v>
      </c>
      <c r="BT170" s="2">
        <v>10</v>
      </c>
      <c r="BU170" s="2">
        <v>2</v>
      </c>
      <c r="BV170" s="2">
        <v>214</v>
      </c>
      <c r="BW170" s="2">
        <v>40</v>
      </c>
      <c r="BX170" s="2">
        <v>67</v>
      </c>
      <c r="BY170" s="2">
        <v>63</v>
      </c>
      <c r="BZ170" s="2">
        <v>2</v>
      </c>
      <c r="CA170" s="2">
        <v>68</v>
      </c>
      <c r="CB170" s="2">
        <v>74</v>
      </c>
      <c r="CC170" s="2">
        <v>10.6</v>
      </c>
      <c r="CD170" s="2">
        <v>5711157</v>
      </c>
      <c r="CE170" s="2">
        <v>337728</v>
      </c>
      <c r="CF170" s="2">
        <v>5607391</v>
      </c>
      <c r="CG170" s="2">
        <v>739182</v>
      </c>
      <c r="CH170" s="2">
        <v>661049</v>
      </c>
      <c r="CI170" s="2">
        <v>288475</v>
      </c>
      <c r="CJ170" s="2">
        <v>61</v>
      </c>
      <c r="CK170" s="2">
        <v>0</v>
      </c>
      <c r="CL170" s="2">
        <v>0</v>
      </c>
      <c r="CM170" s="2">
        <v>1</v>
      </c>
      <c r="CN170" s="2">
        <v>15</v>
      </c>
      <c r="CO170" s="2">
        <v>83</v>
      </c>
      <c r="CP170" s="2">
        <v>1</v>
      </c>
      <c r="CQ170" s="2">
        <v>15</v>
      </c>
      <c r="CR170" s="2">
        <v>49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1213</v>
      </c>
      <c r="CZ170" s="2">
        <v>703</v>
      </c>
      <c r="DA170" s="2">
        <v>510</v>
      </c>
      <c r="DB170" s="2">
        <v>22</v>
      </c>
      <c r="DC170" s="2">
        <v>14</v>
      </c>
      <c r="DD170" s="2">
        <v>8</v>
      </c>
      <c r="DE170" s="2">
        <v>805</v>
      </c>
      <c r="DF170" s="2">
        <v>308</v>
      </c>
      <c r="DG170" s="2">
        <v>497</v>
      </c>
      <c r="DH170" s="2">
        <v>374</v>
      </c>
      <c r="DI170" s="2">
        <v>135</v>
      </c>
      <c r="DJ170" s="2">
        <v>704</v>
      </c>
      <c r="DK170" s="2">
        <v>1</v>
      </c>
      <c r="DL170" s="2">
        <v>0</v>
      </c>
      <c r="DM170" s="2">
        <v>2189</v>
      </c>
      <c r="DN170" s="2">
        <v>398</v>
      </c>
      <c r="DO170" s="2">
        <v>22</v>
      </c>
      <c r="DP170" s="2">
        <v>9</v>
      </c>
      <c r="DQ170" s="2">
        <v>0</v>
      </c>
      <c r="DR170" s="2">
        <v>0</v>
      </c>
      <c r="DS170" s="2">
        <v>4</v>
      </c>
      <c r="DT170" s="2">
        <v>1</v>
      </c>
      <c r="DU170" s="2">
        <v>2</v>
      </c>
      <c r="DV170" s="2">
        <v>0</v>
      </c>
      <c r="DW170" s="2">
        <v>4</v>
      </c>
      <c r="DX170" s="2">
        <v>0</v>
      </c>
    </row>
    <row r="171" spans="1:128" ht="16.5" customHeight="1" x14ac:dyDescent="0.55000000000000004">
      <c r="A171" s="2" t="s">
        <v>592</v>
      </c>
      <c r="B171" s="2" t="s">
        <v>258</v>
      </c>
      <c r="C171" s="2" t="s">
        <v>593</v>
      </c>
      <c r="D171" s="2">
        <v>4387</v>
      </c>
      <c r="E171" s="2">
        <v>2138</v>
      </c>
      <c r="F171" s="2">
        <v>2249</v>
      </c>
      <c r="G171" s="2">
        <v>4353</v>
      </c>
      <c r="H171" s="2">
        <v>2122</v>
      </c>
      <c r="I171" s="2">
        <v>2231</v>
      </c>
      <c r="J171" s="2">
        <v>425</v>
      </c>
      <c r="K171" s="2">
        <v>220</v>
      </c>
      <c r="L171" s="2">
        <v>205</v>
      </c>
      <c r="M171" s="2">
        <v>2088</v>
      </c>
      <c r="N171" s="2">
        <v>1118</v>
      </c>
      <c r="O171" s="2">
        <v>970</v>
      </c>
      <c r="P171" s="2">
        <v>1865</v>
      </c>
      <c r="Q171" s="2">
        <v>791</v>
      </c>
      <c r="R171" s="2">
        <v>1074</v>
      </c>
      <c r="S171" s="2">
        <v>986</v>
      </c>
      <c r="T171" s="2">
        <v>379</v>
      </c>
      <c r="U171" s="2">
        <v>607</v>
      </c>
      <c r="V171" s="2">
        <v>34</v>
      </c>
      <c r="W171" s="2">
        <v>12</v>
      </c>
      <c r="X171" s="2">
        <v>81</v>
      </c>
      <c r="Y171" s="2">
        <v>127</v>
      </c>
      <c r="Z171" s="2">
        <v>174</v>
      </c>
      <c r="AA171" s="2">
        <v>1991</v>
      </c>
      <c r="AB171" s="2">
        <v>1985</v>
      </c>
      <c r="AC171" s="2">
        <v>4260</v>
      </c>
      <c r="AD171" s="2">
        <v>1089</v>
      </c>
      <c r="AE171" s="2">
        <v>701</v>
      </c>
      <c r="AF171" s="2">
        <v>642</v>
      </c>
      <c r="AG171" s="2">
        <v>421</v>
      </c>
      <c r="AH171" s="2">
        <v>322</v>
      </c>
      <c r="AI171" s="2">
        <v>8</v>
      </c>
      <c r="AJ171" s="2">
        <v>5</v>
      </c>
      <c r="AK171" s="2">
        <v>72985</v>
      </c>
      <c r="AL171" s="2">
        <v>17696</v>
      </c>
      <c r="AM171" s="2">
        <v>242</v>
      </c>
      <c r="AN171" s="2">
        <v>25</v>
      </c>
      <c r="AO171" s="2">
        <v>9</v>
      </c>
      <c r="AP171" s="2">
        <v>0</v>
      </c>
      <c r="AQ171" s="2">
        <v>25</v>
      </c>
      <c r="AR171" s="2">
        <v>15</v>
      </c>
      <c r="AS171" s="2">
        <v>0</v>
      </c>
      <c r="AT171" s="2">
        <v>0</v>
      </c>
      <c r="AU171" s="2">
        <v>7</v>
      </c>
      <c r="AV171" s="2">
        <v>53</v>
      </c>
      <c r="AW171" s="2">
        <v>3</v>
      </c>
      <c r="AX171" s="2">
        <v>9</v>
      </c>
      <c r="AY171" s="2">
        <v>5</v>
      </c>
      <c r="AZ171" s="2">
        <v>28</v>
      </c>
      <c r="BA171" s="2">
        <v>15</v>
      </c>
      <c r="BB171" s="2">
        <v>4</v>
      </c>
      <c r="BC171" s="2">
        <v>13</v>
      </c>
      <c r="BD171" s="2">
        <v>7</v>
      </c>
      <c r="BE171" s="2">
        <v>24</v>
      </c>
      <c r="BF171" s="2">
        <v>1664</v>
      </c>
      <c r="BG171" s="2">
        <v>310</v>
      </c>
      <c r="BH171" s="2">
        <v>96</v>
      </c>
      <c r="BI171" s="2">
        <v>0</v>
      </c>
      <c r="BJ171" s="2">
        <v>184</v>
      </c>
      <c r="BK171" s="2">
        <v>222</v>
      </c>
      <c r="BL171" s="2">
        <v>0</v>
      </c>
      <c r="BM171" s="2">
        <v>0</v>
      </c>
      <c r="BN171" s="2">
        <v>45</v>
      </c>
      <c r="BO171" s="2">
        <v>247</v>
      </c>
      <c r="BP171" s="2">
        <v>18</v>
      </c>
      <c r="BQ171" s="2">
        <v>13</v>
      </c>
      <c r="BR171" s="2">
        <v>14</v>
      </c>
      <c r="BS171" s="2">
        <v>53</v>
      </c>
      <c r="BT171" s="2">
        <v>64</v>
      </c>
      <c r="BU171" s="2">
        <v>11</v>
      </c>
      <c r="BV171" s="2">
        <v>141</v>
      </c>
      <c r="BW171" s="2">
        <v>123</v>
      </c>
      <c r="BX171" s="2">
        <v>123</v>
      </c>
      <c r="BY171" s="2">
        <v>182</v>
      </c>
      <c r="BZ171" s="2">
        <v>9</v>
      </c>
      <c r="CA171" s="2">
        <v>111</v>
      </c>
      <c r="CB171" s="2">
        <v>84</v>
      </c>
      <c r="CC171" s="2">
        <v>8.1999999999999993</v>
      </c>
      <c r="CD171" s="2">
        <v>7728253</v>
      </c>
      <c r="CE171" s="2">
        <v>694061</v>
      </c>
      <c r="CF171" s="2">
        <v>7512584</v>
      </c>
      <c r="CG171" s="2">
        <v>1336397</v>
      </c>
      <c r="CH171" s="2">
        <v>744119</v>
      </c>
      <c r="CI171" s="2">
        <v>713301</v>
      </c>
      <c r="CJ171" s="2">
        <v>74232</v>
      </c>
      <c r="CK171" s="2">
        <v>0</v>
      </c>
      <c r="CL171" s="2">
        <v>0</v>
      </c>
      <c r="CM171" s="2">
        <v>2</v>
      </c>
      <c r="CN171" s="2">
        <v>23</v>
      </c>
      <c r="CO171" s="2">
        <v>172</v>
      </c>
      <c r="CP171" s="2">
        <v>2</v>
      </c>
      <c r="CQ171" s="2">
        <v>27</v>
      </c>
      <c r="CR171" s="2">
        <v>85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2375</v>
      </c>
      <c r="CZ171" s="2">
        <v>1347</v>
      </c>
      <c r="DA171" s="2">
        <v>1028</v>
      </c>
      <c r="DB171" s="2">
        <v>45</v>
      </c>
      <c r="DC171" s="2">
        <v>34</v>
      </c>
      <c r="DD171" s="2">
        <v>11</v>
      </c>
      <c r="DE171" s="2">
        <v>1521</v>
      </c>
      <c r="DF171" s="2">
        <v>519</v>
      </c>
      <c r="DG171" s="2">
        <v>1002</v>
      </c>
      <c r="DH171" s="2">
        <v>867</v>
      </c>
      <c r="DI171" s="2">
        <v>340</v>
      </c>
      <c r="DJ171" s="2">
        <v>1153</v>
      </c>
      <c r="DK171" s="2">
        <v>4</v>
      </c>
      <c r="DL171" s="2">
        <v>1</v>
      </c>
      <c r="DM171" s="2">
        <v>4341</v>
      </c>
      <c r="DN171" s="2">
        <v>731</v>
      </c>
      <c r="DO171" s="2">
        <v>49</v>
      </c>
      <c r="DP171" s="2">
        <v>21</v>
      </c>
      <c r="DQ171" s="2">
        <v>0</v>
      </c>
      <c r="DR171" s="2">
        <v>0</v>
      </c>
      <c r="DS171" s="2">
        <v>4</v>
      </c>
      <c r="DT171" s="2">
        <v>2</v>
      </c>
      <c r="DU171" s="2">
        <v>1</v>
      </c>
      <c r="DV171" s="2">
        <v>2</v>
      </c>
      <c r="DW171" s="2">
        <v>4</v>
      </c>
      <c r="DX171" s="2">
        <v>1</v>
      </c>
    </row>
    <row r="172" spans="1:128" ht="16.5" customHeight="1" x14ac:dyDescent="0.55000000000000004">
      <c r="A172" s="2" t="s">
        <v>594</v>
      </c>
      <c r="B172" s="2" t="s">
        <v>258</v>
      </c>
      <c r="C172" s="2" t="s">
        <v>595</v>
      </c>
      <c r="D172" s="2">
        <v>19105</v>
      </c>
      <c r="E172" s="2">
        <v>9101</v>
      </c>
      <c r="F172" s="2">
        <v>10004</v>
      </c>
      <c r="G172" s="2">
        <v>18911</v>
      </c>
      <c r="H172" s="2">
        <v>8968</v>
      </c>
      <c r="I172" s="2">
        <v>9943</v>
      </c>
      <c r="J172" s="2">
        <v>2153</v>
      </c>
      <c r="K172" s="2">
        <v>1120</v>
      </c>
      <c r="L172" s="2">
        <v>1033</v>
      </c>
      <c r="M172" s="2">
        <v>11091</v>
      </c>
      <c r="N172" s="2">
        <v>5421</v>
      </c>
      <c r="O172" s="2">
        <v>5670</v>
      </c>
      <c r="P172" s="2">
        <v>5704</v>
      </c>
      <c r="Q172" s="2">
        <v>2455</v>
      </c>
      <c r="R172" s="2">
        <v>3249</v>
      </c>
      <c r="S172" s="2">
        <v>2581</v>
      </c>
      <c r="T172" s="2">
        <v>974</v>
      </c>
      <c r="U172" s="2">
        <v>1607</v>
      </c>
      <c r="V172" s="2">
        <v>72</v>
      </c>
      <c r="W172" s="2">
        <v>103</v>
      </c>
      <c r="X172" s="2">
        <v>233</v>
      </c>
      <c r="Y172" s="2">
        <v>852</v>
      </c>
      <c r="Z172" s="2">
        <v>966</v>
      </c>
      <c r="AA172" s="2">
        <v>8268</v>
      </c>
      <c r="AB172" s="2">
        <v>8241</v>
      </c>
      <c r="AC172" s="2">
        <v>18497</v>
      </c>
      <c r="AD172" s="2">
        <v>5055</v>
      </c>
      <c r="AE172" s="2">
        <v>2527</v>
      </c>
      <c r="AF172" s="2">
        <v>2115</v>
      </c>
      <c r="AG172" s="2">
        <v>1210</v>
      </c>
      <c r="AH172" s="2">
        <v>1031</v>
      </c>
      <c r="AI172" s="2">
        <v>62</v>
      </c>
      <c r="AJ172" s="2">
        <v>40</v>
      </c>
      <c r="AK172" s="2">
        <v>25204</v>
      </c>
      <c r="AL172" s="2">
        <v>4609</v>
      </c>
      <c r="AM172" s="2">
        <v>972</v>
      </c>
      <c r="AN172" s="2">
        <v>11</v>
      </c>
      <c r="AO172" s="2">
        <v>9</v>
      </c>
      <c r="AP172" s="2">
        <v>1</v>
      </c>
      <c r="AQ172" s="2">
        <v>160</v>
      </c>
      <c r="AR172" s="2">
        <v>66</v>
      </c>
      <c r="AS172" s="2">
        <v>0</v>
      </c>
      <c r="AT172" s="2">
        <v>4</v>
      </c>
      <c r="AU172" s="2">
        <v>27</v>
      </c>
      <c r="AV172" s="2">
        <v>274</v>
      </c>
      <c r="AW172" s="2">
        <v>8</v>
      </c>
      <c r="AX172" s="2">
        <v>52</v>
      </c>
      <c r="AY172" s="2">
        <v>18</v>
      </c>
      <c r="AZ172" s="2">
        <v>91</v>
      </c>
      <c r="BA172" s="2">
        <v>89</v>
      </c>
      <c r="BB172" s="2">
        <v>22</v>
      </c>
      <c r="BC172" s="2">
        <v>74</v>
      </c>
      <c r="BD172" s="2">
        <v>7</v>
      </c>
      <c r="BE172" s="2">
        <v>59</v>
      </c>
      <c r="BF172" s="2">
        <v>8711</v>
      </c>
      <c r="BG172" s="2">
        <v>70</v>
      </c>
      <c r="BH172" s="2">
        <v>69</v>
      </c>
      <c r="BI172" s="2">
        <v>13</v>
      </c>
      <c r="BJ172" s="2">
        <v>1266</v>
      </c>
      <c r="BK172" s="2">
        <v>741</v>
      </c>
      <c r="BL172" s="2">
        <v>0</v>
      </c>
      <c r="BM172" s="2">
        <v>15</v>
      </c>
      <c r="BN172" s="2">
        <v>771</v>
      </c>
      <c r="BO172" s="2">
        <v>2871</v>
      </c>
      <c r="BP172" s="2">
        <v>39</v>
      </c>
      <c r="BQ172" s="2">
        <v>134</v>
      </c>
      <c r="BR172" s="2">
        <v>153</v>
      </c>
      <c r="BS172" s="2">
        <v>706</v>
      </c>
      <c r="BT172" s="2">
        <v>391</v>
      </c>
      <c r="BU172" s="2">
        <v>80</v>
      </c>
      <c r="BV172" s="2">
        <v>750</v>
      </c>
      <c r="BW172" s="2">
        <v>51</v>
      </c>
      <c r="BX172" s="2">
        <v>591</v>
      </c>
      <c r="BY172" s="2">
        <v>18</v>
      </c>
      <c r="BZ172" s="2">
        <v>6</v>
      </c>
      <c r="CA172" s="2">
        <v>165</v>
      </c>
      <c r="CB172" s="2">
        <v>84</v>
      </c>
      <c r="CC172" s="2">
        <v>7.4</v>
      </c>
      <c r="CD172" s="2">
        <v>11038341</v>
      </c>
      <c r="CE172" s="2">
        <v>2783876</v>
      </c>
      <c r="CF172" s="2">
        <v>10650517</v>
      </c>
      <c r="CG172" s="2">
        <v>3099510</v>
      </c>
      <c r="CH172" s="2">
        <v>1108077</v>
      </c>
      <c r="CI172" s="2">
        <v>1019009</v>
      </c>
      <c r="CJ172" s="2">
        <v>0</v>
      </c>
      <c r="CK172" s="2">
        <v>2</v>
      </c>
      <c r="CL172" s="2">
        <v>116</v>
      </c>
      <c r="CM172" s="2">
        <v>5</v>
      </c>
      <c r="CN172" s="2">
        <v>88</v>
      </c>
      <c r="CO172" s="2">
        <v>800</v>
      </c>
      <c r="CP172" s="2">
        <v>4</v>
      </c>
      <c r="CQ172" s="2">
        <v>65</v>
      </c>
      <c r="CR172" s="2">
        <v>423</v>
      </c>
      <c r="CS172" s="2">
        <v>0</v>
      </c>
      <c r="CT172" s="2">
        <v>0</v>
      </c>
      <c r="CU172" s="2">
        <v>0</v>
      </c>
      <c r="CV172" s="2">
        <v>0</v>
      </c>
      <c r="CW172" s="2">
        <v>1</v>
      </c>
      <c r="CX172" s="2">
        <v>263</v>
      </c>
      <c r="CY172" s="2">
        <v>9108</v>
      </c>
      <c r="CZ172" s="2">
        <v>5014</v>
      </c>
      <c r="DA172" s="2">
        <v>4094</v>
      </c>
      <c r="DB172" s="2">
        <v>355</v>
      </c>
      <c r="DC172" s="2">
        <v>212</v>
      </c>
      <c r="DD172" s="2">
        <v>143</v>
      </c>
      <c r="DE172" s="2">
        <v>6042</v>
      </c>
      <c r="DF172" s="2">
        <v>2013</v>
      </c>
      <c r="DG172" s="2">
        <v>4029</v>
      </c>
      <c r="DH172" s="2">
        <v>644</v>
      </c>
      <c r="DI172" s="2">
        <v>1761</v>
      </c>
      <c r="DJ172" s="2">
        <v>6631</v>
      </c>
      <c r="DK172" s="2">
        <v>3</v>
      </c>
      <c r="DL172" s="2">
        <v>0</v>
      </c>
      <c r="DM172" s="2">
        <v>18761</v>
      </c>
      <c r="DN172" s="2">
        <v>2591</v>
      </c>
      <c r="DO172" s="2">
        <v>219</v>
      </c>
      <c r="DP172" s="2">
        <v>79</v>
      </c>
      <c r="DQ172" s="2">
        <v>7</v>
      </c>
      <c r="DR172" s="2">
        <v>0</v>
      </c>
      <c r="DS172" s="2">
        <v>11</v>
      </c>
      <c r="DT172" s="2">
        <v>9</v>
      </c>
      <c r="DU172" s="2">
        <v>13</v>
      </c>
      <c r="DV172" s="2">
        <v>10</v>
      </c>
      <c r="DW172" s="2">
        <v>22</v>
      </c>
      <c r="DX172" s="2">
        <v>5</v>
      </c>
    </row>
    <row r="173" spans="1:128" ht="16.5" customHeight="1" x14ac:dyDescent="0.55000000000000004">
      <c r="A173" s="2" t="s">
        <v>596</v>
      </c>
      <c r="B173" s="2" t="s">
        <v>258</v>
      </c>
      <c r="C173" s="2" t="s">
        <v>597</v>
      </c>
      <c r="D173" s="2">
        <v>8892</v>
      </c>
      <c r="E173" s="2">
        <v>4173</v>
      </c>
      <c r="F173" s="2">
        <v>4719</v>
      </c>
      <c r="G173" s="2">
        <v>8736</v>
      </c>
      <c r="H173" s="2">
        <v>4143</v>
      </c>
      <c r="I173" s="2">
        <v>4593</v>
      </c>
      <c r="J173" s="2">
        <v>900</v>
      </c>
      <c r="K173" s="2">
        <v>458</v>
      </c>
      <c r="L173" s="2">
        <v>442</v>
      </c>
      <c r="M173" s="2">
        <v>4809</v>
      </c>
      <c r="N173" s="2">
        <v>2382</v>
      </c>
      <c r="O173" s="2">
        <v>2427</v>
      </c>
      <c r="P173" s="2">
        <v>3182</v>
      </c>
      <c r="Q173" s="2">
        <v>1332</v>
      </c>
      <c r="R173" s="2">
        <v>1850</v>
      </c>
      <c r="S173" s="2">
        <v>1698</v>
      </c>
      <c r="T173" s="2">
        <v>646</v>
      </c>
      <c r="U173" s="2">
        <v>1052</v>
      </c>
      <c r="V173" s="2">
        <v>156</v>
      </c>
      <c r="W173" s="2">
        <v>35</v>
      </c>
      <c r="X173" s="2">
        <v>143</v>
      </c>
      <c r="Y173" s="2">
        <v>206</v>
      </c>
      <c r="Z173" s="2">
        <v>332</v>
      </c>
      <c r="AA173" s="2">
        <v>4021</v>
      </c>
      <c r="AB173" s="2">
        <v>4012</v>
      </c>
      <c r="AC173" s="2">
        <v>8757</v>
      </c>
      <c r="AD173" s="2">
        <v>2146</v>
      </c>
      <c r="AE173" s="2">
        <v>1439</v>
      </c>
      <c r="AF173" s="2">
        <v>1112</v>
      </c>
      <c r="AG173" s="2">
        <v>648</v>
      </c>
      <c r="AH173" s="2">
        <v>649</v>
      </c>
      <c r="AI173" s="2">
        <v>25</v>
      </c>
      <c r="AJ173" s="2">
        <v>17</v>
      </c>
      <c r="AK173" s="2">
        <v>73912</v>
      </c>
      <c r="AL173" s="2">
        <v>19413</v>
      </c>
      <c r="AM173" s="2">
        <v>477</v>
      </c>
      <c r="AN173" s="2">
        <v>7</v>
      </c>
      <c r="AO173" s="2">
        <v>18</v>
      </c>
      <c r="AP173" s="2">
        <v>3</v>
      </c>
      <c r="AQ173" s="2">
        <v>44</v>
      </c>
      <c r="AR173" s="2">
        <v>51</v>
      </c>
      <c r="AS173" s="2">
        <v>0</v>
      </c>
      <c r="AT173" s="2">
        <v>1</v>
      </c>
      <c r="AU173" s="2">
        <v>15</v>
      </c>
      <c r="AV173" s="2">
        <v>130</v>
      </c>
      <c r="AW173" s="2">
        <v>9</v>
      </c>
      <c r="AX173" s="2">
        <v>24</v>
      </c>
      <c r="AY173" s="2">
        <v>10</v>
      </c>
      <c r="AZ173" s="2">
        <v>49</v>
      </c>
      <c r="BA173" s="2">
        <v>35</v>
      </c>
      <c r="BB173" s="2">
        <v>9</v>
      </c>
      <c r="BC173" s="2">
        <v>23</v>
      </c>
      <c r="BD173" s="2">
        <v>8</v>
      </c>
      <c r="BE173" s="2">
        <v>41</v>
      </c>
      <c r="BF173" s="2">
        <v>3287</v>
      </c>
      <c r="BG173" s="2">
        <v>66</v>
      </c>
      <c r="BH173" s="2">
        <v>144</v>
      </c>
      <c r="BI173" s="2">
        <v>20</v>
      </c>
      <c r="BJ173" s="2">
        <v>319</v>
      </c>
      <c r="BK173" s="2">
        <v>692</v>
      </c>
      <c r="BL173" s="2">
        <v>0</v>
      </c>
      <c r="BM173" s="2">
        <v>1</v>
      </c>
      <c r="BN173" s="2">
        <v>172</v>
      </c>
      <c r="BO173" s="2">
        <v>934</v>
      </c>
      <c r="BP173" s="2">
        <v>59</v>
      </c>
      <c r="BQ173" s="2">
        <v>46</v>
      </c>
      <c r="BR173" s="2">
        <v>62</v>
      </c>
      <c r="BS173" s="2">
        <v>204</v>
      </c>
      <c r="BT173" s="2">
        <v>77</v>
      </c>
      <c r="BU173" s="2">
        <v>29</v>
      </c>
      <c r="BV173" s="2">
        <v>242</v>
      </c>
      <c r="BW173" s="2">
        <v>32</v>
      </c>
      <c r="BX173" s="2">
        <v>188</v>
      </c>
      <c r="BY173" s="2">
        <v>101</v>
      </c>
      <c r="BZ173" s="2">
        <v>3</v>
      </c>
      <c r="CA173" s="2">
        <v>160</v>
      </c>
      <c r="CB173" s="2">
        <v>91.5</v>
      </c>
      <c r="CC173" s="2">
        <v>11.5</v>
      </c>
      <c r="CD173" s="2">
        <v>12368321</v>
      </c>
      <c r="CE173" s="2">
        <v>1110650</v>
      </c>
      <c r="CF173" s="2">
        <v>11752159</v>
      </c>
      <c r="CG173" s="2">
        <v>2364619</v>
      </c>
      <c r="CH173" s="2">
        <v>1720150</v>
      </c>
      <c r="CI173" s="2">
        <v>853436</v>
      </c>
      <c r="CJ173" s="2">
        <v>19143</v>
      </c>
      <c r="CK173" s="2">
        <v>2</v>
      </c>
      <c r="CL173" s="2">
        <v>21</v>
      </c>
      <c r="CM173" s="2">
        <v>4</v>
      </c>
      <c r="CN173" s="2">
        <v>51</v>
      </c>
      <c r="CO173" s="2">
        <v>312</v>
      </c>
      <c r="CP173" s="2">
        <v>4</v>
      </c>
      <c r="CQ173" s="2">
        <v>40</v>
      </c>
      <c r="CR173" s="2">
        <v>165</v>
      </c>
      <c r="CS173" s="2">
        <v>0</v>
      </c>
      <c r="CT173" s="2">
        <v>0</v>
      </c>
      <c r="CU173" s="2">
        <v>0</v>
      </c>
      <c r="CV173" s="2">
        <v>0</v>
      </c>
      <c r="CW173" s="2">
        <v>1</v>
      </c>
      <c r="CX173" s="2">
        <v>78</v>
      </c>
      <c r="CY173" s="2">
        <v>5159</v>
      </c>
      <c r="CZ173" s="2">
        <v>2767</v>
      </c>
      <c r="DA173" s="2">
        <v>2392</v>
      </c>
      <c r="DB173" s="2">
        <v>126</v>
      </c>
      <c r="DC173" s="2">
        <v>82</v>
      </c>
      <c r="DD173" s="2">
        <v>44</v>
      </c>
      <c r="DE173" s="2">
        <v>2705</v>
      </c>
      <c r="DF173" s="2">
        <v>864</v>
      </c>
      <c r="DG173" s="2">
        <v>1841</v>
      </c>
      <c r="DH173" s="2">
        <v>1565</v>
      </c>
      <c r="DI173" s="2">
        <v>1061</v>
      </c>
      <c r="DJ173" s="2">
        <v>2527</v>
      </c>
      <c r="DK173" s="2">
        <v>4</v>
      </c>
      <c r="DL173" s="2">
        <v>2</v>
      </c>
      <c r="DM173" s="2">
        <v>8614</v>
      </c>
      <c r="DN173" s="2">
        <v>2690</v>
      </c>
      <c r="DO173" s="2">
        <v>101</v>
      </c>
      <c r="DP173" s="2">
        <v>41</v>
      </c>
      <c r="DQ173" s="2">
        <v>1</v>
      </c>
      <c r="DR173" s="2">
        <v>1</v>
      </c>
      <c r="DS173" s="2">
        <v>2</v>
      </c>
      <c r="DT173" s="2">
        <v>5</v>
      </c>
      <c r="DU173" s="2">
        <v>5</v>
      </c>
      <c r="DV173" s="2">
        <v>6</v>
      </c>
      <c r="DW173" s="2">
        <v>6</v>
      </c>
      <c r="DX173" s="2">
        <v>2</v>
      </c>
    </row>
    <row r="174" spans="1:128" ht="16.5" customHeight="1" x14ac:dyDescent="0.55000000000000004">
      <c r="A174" s="2" t="s">
        <v>598</v>
      </c>
      <c r="B174" s="2" t="s">
        <v>258</v>
      </c>
      <c r="C174" s="2" t="s">
        <v>599</v>
      </c>
      <c r="D174" s="2">
        <v>5507</v>
      </c>
      <c r="E174" s="2">
        <v>2726</v>
      </c>
      <c r="F174" s="2">
        <v>2781</v>
      </c>
      <c r="G174" s="2">
        <v>5423</v>
      </c>
      <c r="H174" s="2">
        <v>2716</v>
      </c>
      <c r="I174" s="2">
        <v>2707</v>
      </c>
      <c r="J174" s="2">
        <v>633</v>
      </c>
      <c r="K174" s="2">
        <v>327</v>
      </c>
      <c r="L174" s="2">
        <v>306</v>
      </c>
      <c r="M174" s="2">
        <v>3109</v>
      </c>
      <c r="N174" s="2">
        <v>1595</v>
      </c>
      <c r="O174" s="2">
        <v>1514</v>
      </c>
      <c r="P174" s="2">
        <v>1759</v>
      </c>
      <c r="Q174" s="2">
        <v>799</v>
      </c>
      <c r="R174" s="2">
        <v>960</v>
      </c>
      <c r="S174" s="2">
        <v>837</v>
      </c>
      <c r="T174" s="2">
        <v>335</v>
      </c>
      <c r="U174" s="2">
        <v>502</v>
      </c>
      <c r="V174" s="2">
        <v>84</v>
      </c>
      <c r="W174" s="2">
        <v>25</v>
      </c>
      <c r="X174" s="2">
        <v>73</v>
      </c>
      <c r="Y174" s="2">
        <v>167</v>
      </c>
      <c r="Z174" s="2">
        <v>227</v>
      </c>
      <c r="AA174" s="2">
        <v>2323</v>
      </c>
      <c r="AB174" s="2">
        <v>2319</v>
      </c>
      <c r="AC174" s="2">
        <v>5445</v>
      </c>
      <c r="AD174" s="2">
        <v>1185</v>
      </c>
      <c r="AE174" s="2">
        <v>805</v>
      </c>
      <c r="AF174" s="2">
        <v>579</v>
      </c>
      <c r="AG174" s="2">
        <v>304</v>
      </c>
      <c r="AH174" s="2">
        <v>294</v>
      </c>
      <c r="AI174" s="2">
        <v>18</v>
      </c>
      <c r="AJ174" s="2">
        <v>8</v>
      </c>
      <c r="AK174" s="2">
        <v>42312</v>
      </c>
      <c r="AL174" s="2">
        <v>19401</v>
      </c>
      <c r="AM174" s="2">
        <v>262</v>
      </c>
      <c r="AN174" s="2">
        <v>22</v>
      </c>
      <c r="AO174" s="2">
        <v>12</v>
      </c>
      <c r="AP174" s="2">
        <v>0</v>
      </c>
      <c r="AQ174" s="2">
        <v>19</v>
      </c>
      <c r="AR174" s="2">
        <v>35</v>
      </c>
      <c r="AS174" s="2">
        <v>2</v>
      </c>
      <c r="AT174" s="2">
        <v>1</v>
      </c>
      <c r="AU174" s="2">
        <v>6</v>
      </c>
      <c r="AV174" s="2">
        <v>64</v>
      </c>
      <c r="AW174" s="2">
        <v>6</v>
      </c>
      <c r="AX174" s="2">
        <v>4</v>
      </c>
      <c r="AY174" s="2">
        <v>5</v>
      </c>
      <c r="AZ174" s="2">
        <v>31</v>
      </c>
      <c r="BA174" s="2">
        <v>21</v>
      </c>
      <c r="BB174" s="2">
        <v>2</v>
      </c>
      <c r="BC174" s="2">
        <v>6</v>
      </c>
      <c r="BD174" s="2">
        <v>9</v>
      </c>
      <c r="BE174" s="2">
        <v>17</v>
      </c>
      <c r="BF174" s="2">
        <v>1953</v>
      </c>
      <c r="BG174" s="2">
        <v>150</v>
      </c>
      <c r="BH174" s="2">
        <v>85</v>
      </c>
      <c r="BI174" s="2">
        <v>0</v>
      </c>
      <c r="BJ174" s="2">
        <v>210</v>
      </c>
      <c r="BK174" s="2">
        <v>629</v>
      </c>
      <c r="BL174" s="2">
        <v>6</v>
      </c>
      <c r="BM174" s="2">
        <v>7</v>
      </c>
      <c r="BN174" s="2">
        <v>83</v>
      </c>
      <c r="BO174" s="2">
        <v>316</v>
      </c>
      <c r="BP174" s="2">
        <v>39</v>
      </c>
      <c r="BQ174" s="2">
        <v>19</v>
      </c>
      <c r="BR174" s="2">
        <v>24</v>
      </c>
      <c r="BS174" s="2">
        <v>72</v>
      </c>
      <c r="BT174" s="2">
        <v>47</v>
      </c>
      <c r="BU174" s="2">
        <v>2</v>
      </c>
      <c r="BV174" s="2">
        <v>73</v>
      </c>
      <c r="BW174" s="2">
        <v>106</v>
      </c>
      <c r="BX174" s="2">
        <v>85</v>
      </c>
      <c r="BY174" s="2">
        <v>188</v>
      </c>
      <c r="BZ174" s="2">
        <v>4</v>
      </c>
      <c r="CA174" s="2">
        <v>135</v>
      </c>
      <c r="CB174" s="2">
        <v>82.7</v>
      </c>
      <c r="CC174" s="2">
        <v>10.8</v>
      </c>
      <c r="CD174" s="2">
        <v>9306671</v>
      </c>
      <c r="CE174" s="2">
        <v>829900</v>
      </c>
      <c r="CF174" s="2">
        <v>9148939</v>
      </c>
      <c r="CG174" s="2">
        <v>1172785</v>
      </c>
      <c r="CH174" s="2">
        <v>1099897</v>
      </c>
      <c r="CI174" s="2">
        <v>836548</v>
      </c>
      <c r="CJ174" s="2">
        <v>2110</v>
      </c>
      <c r="CK174" s="2">
        <v>0</v>
      </c>
      <c r="CL174" s="2">
        <v>0</v>
      </c>
      <c r="CM174" s="2">
        <v>4</v>
      </c>
      <c r="CN174" s="2">
        <v>49</v>
      </c>
      <c r="CO174" s="2">
        <v>240</v>
      </c>
      <c r="CP174" s="2">
        <v>4</v>
      </c>
      <c r="CQ174" s="2">
        <v>41</v>
      </c>
      <c r="CR174" s="2">
        <v>117</v>
      </c>
      <c r="CS174" s="2">
        <v>0</v>
      </c>
      <c r="CT174" s="2">
        <v>0</v>
      </c>
      <c r="CU174" s="2">
        <v>0</v>
      </c>
      <c r="CV174" s="2">
        <v>0</v>
      </c>
      <c r="CW174" s="2">
        <v>1</v>
      </c>
      <c r="CX174" s="2">
        <v>62</v>
      </c>
      <c r="CY174" s="2">
        <v>3619</v>
      </c>
      <c r="CZ174" s="2">
        <v>1976</v>
      </c>
      <c r="DA174" s="2">
        <v>1643</v>
      </c>
      <c r="DB174" s="2">
        <v>35</v>
      </c>
      <c r="DC174" s="2">
        <v>25</v>
      </c>
      <c r="DD174" s="2">
        <v>10</v>
      </c>
      <c r="DE174" s="2">
        <v>1195</v>
      </c>
      <c r="DF174" s="2">
        <v>383</v>
      </c>
      <c r="DG174" s="2">
        <v>812</v>
      </c>
      <c r="DH174" s="2">
        <v>1808</v>
      </c>
      <c r="DI174" s="2">
        <v>581</v>
      </c>
      <c r="DJ174" s="2">
        <v>1215</v>
      </c>
      <c r="DK174" s="2">
        <v>0</v>
      </c>
      <c r="DL174" s="2">
        <v>0</v>
      </c>
      <c r="DM174" s="2">
        <v>5334</v>
      </c>
      <c r="DN174" s="2">
        <v>797</v>
      </c>
      <c r="DO174" s="2">
        <v>50</v>
      </c>
      <c r="DP174" s="2">
        <v>20</v>
      </c>
      <c r="DQ174" s="2">
        <v>0</v>
      </c>
      <c r="DR174" s="2">
        <v>0</v>
      </c>
      <c r="DS174" s="2">
        <v>2</v>
      </c>
      <c r="DT174" s="2">
        <v>2</v>
      </c>
      <c r="DU174" s="2">
        <v>1</v>
      </c>
      <c r="DV174" s="2">
        <v>2</v>
      </c>
      <c r="DW174" s="2">
        <v>3</v>
      </c>
      <c r="DX174" s="2">
        <v>2</v>
      </c>
    </row>
    <row r="175" spans="1:128" ht="16.5" customHeight="1" x14ac:dyDescent="0.55000000000000004">
      <c r="A175" s="2" t="s">
        <v>600</v>
      </c>
      <c r="B175" s="2" t="s">
        <v>258</v>
      </c>
      <c r="C175" s="2" t="s">
        <v>601</v>
      </c>
      <c r="D175" s="2">
        <v>7230</v>
      </c>
      <c r="E175" s="2">
        <v>3471</v>
      </c>
      <c r="F175" s="2">
        <v>3759</v>
      </c>
      <c r="G175" s="2">
        <v>7135</v>
      </c>
      <c r="H175" s="2">
        <v>3454</v>
      </c>
      <c r="I175" s="2">
        <v>3681</v>
      </c>
      <c r="J175" s="2">
        <v>861</v>
      </c>
      <c r="K175" s="2">
        <v>437</v>
      </c>
      <c r="L175" s="2">
        <v>424</v>
      </c>
      <c r="M175" s="2">
        <v>3894</v>
      </c>
      <c r="N175" s="2">
        <v>1960</v>
      </c>
      <c r="O175" s="2">
        <v>1934</v>
      </c>
      <c r="P175" s="2">
        <v>2475</v>
      </c>
      <c r="Q175" s="2">
        <v>1074</v>
      </c>
      <c r="R175" s="2">
        <v>1401</v>
      </c>
      <c r="S175" s="2">
        <v>1290</v>
      </c>
      <c r="T175" s="2">
        <v>507</v>
      </c>
      <c r="U175" s="2">
        <v>783</v>
      </c>
      <c r="V175" s="2">
        <v>95</v>
      </c>
      <c r="W175" s="2">
        <v>34</v>
      </c>
      <c r="X175" s="2">
        <v>119</v>
      </c>
      <c r="Y175" s="2">
        <v>223</v>
      </c>
      <c r="Z175" s="2">
        <v>327</v>
      </c>
      <c r="AA175" s="2">
        <v>3248</v>
      </c>
      <c r="AB175" s="2">
        <v>3236</v>
      </c>
      <c r="AC175" s="2">
        <v>7058</v>
      </c>
      <c r="AD175" s="2">
        <v>1755</v>
      </c>
      <c r="AE175" s="2">
        <v>1179</v>
      </c>
      <c r="AF175" s="2">
        <v>851</v>
      </c>
      <c r="AG175" s="2">
        <v>481</v>
      </c>
      <c r="AH175" s="2">
        <v>493</v>
      </c>
      <c r="AI175" s="2">
        <v>15</v>
      </c>
      <c r="AJ175" s="2">
        <v>12</v>
      </c>
      <c r="AK175" s="2">
        <v>109937</v>
      </c>
      <c r="AL175" s="2">
        <v>36652</v>
      </c>
      <c r="AM175" s="2">
        <v>384</v>
      </c>
      <c r="AN175" s="2">
        <v>51</v>
      </c>
      <c r="AO175" s="2">
        <v>3</v>
      </c>
      <c r="AP175" s="2">
        <v>1</v>
      </c>
      <c r="AQ175" s="2">
        <v>40</v>
      </c>
      <c r="AR175" s="2">
        <v>13</v>
      </c>
      <c r="AS175" s="2">
        <v>2</v>
      </c>
      <c r="AT175" s="2">
        <v>1</v>
      </c>
      <c r="AU175" s="2">
        <v>12</v>
      </c>
      <c r="AV175" s="2">
        <v>91</v>
      </c>
      <c r="AW175" s="2">
        <v>6</v>
      </c>
      <c r="AX175" s="2">
        <v>17</v>
      </c>
      <c r="AY175" s="2">
        <v>14</v>
      </c>
      <c r="AZ175" s="2">
        <v>51</v>
      </c>
      <c r="BA175" s="2">
        <v>28</v>
      </c>
      <c r="BB175" s="2">
        <v>3</v>
      </c>
      <c r="BC175" s="2">
        <v>17</v>
      </c>
      <c r="BD175" s="2">
        <v>4</v>
      </c>
      <c r="BE175" s="2">
        <v>30</v>
      </c>
      <c r="BF175" s="2">
        <v>2474</v>
      </c>
      <c r="BG175" s="2">
        <v>405</v>
      </c>
      <c r="BH175" s="2">
        <v>9</v>
      </c>
      <c r="BI175" s="2">
        <v>8</v>
      </c>
      <c r="BJ175" s="2">
        <v>361</v>
      </c>
      <c r="BK175" s="2">
        <v>165</v>
      </c>
      <c r="BL175" s="2">
        <v>5</v>
      </c>
      <c r="BM175" s="2">
        <v>1</v>
      </c>
      <c r="BN175" s="2">
        <v>152</v>
      </c>
      <c r="BO175" s="2">
        <v>611</v>
      </c>
      <c r="BP175" s="2">
        <v>35</v>
      </c>
      <c r="BQ175" s="2">
        <v>24</v>
      </c>
      <c r="BR175" s="2">
        <v>101</v>
      </c>
      <c r="BS175" s="2">
        <v>159</v>
      </c>
      <c r="BT175" s="2">
        <v>80</v>
      </c>
      <c r="BU175" s="2">
        <v>3</v>
      </c>
      <c r="BV175" s="2">
        <v>152</v>
      </c>
      <c r="BW175" s="2">
        <v>16</v>
      </c>
      <c r="BX175" s="2">
        <v>187</v>
      </c>
      <c r="BY175" s="2">
        <v>267</v>
      </c>
      <c r="BZ175" s="2">
        <v>1</v>
      </c>
      <c r="CA175" s="2">
        <v>138</v>
      </c>
      <c r="CB175" s="2">
        <v>88.7</v>
      </c>
      <c r="CC175" s="2">
        <v>8.6999999999999993</v>
      </c>
      <c r="CD175" s="2">
        <v>13946942</v>
      </c>
      <c r="CE175" s="2">
        <v>1139624</v>
      </c>
      <c r="CF175" s="2">
        <v>13065337</v>
      </c>
      <c r="CG175" s="2">
        <v>1850725</v>
      </c>
      <c r="CH175" s="2">
        <v>1588532</v>
      </c>
      <c r="CI175" s="2">
        <v>2217372</v>
      </c>
      <c r="CJ175" s="2">
        <v>2443</v>
      </c>
      <c r="CK175" s="2">
        <v>1</v>
      </c>
      <c r="CL175" s="2">
        <v>11</v>
      </c>
      <c r="CM175" s="2">
        <v>6</v>
      </c>
      <c r="CN175" s="2">
        <v>66</v>
      </c>
      <c r="CO175" s="2">
        <v>310</v>
      </c>
      <c r="CP175" s="2">
        <v>4</v>
      </c>
      <c r="CQ175" s="2">
        <v>39</v>
      </c>
      <c r="CR175" s="2">
        <v>193</v>
      </c>
      <c r="CS175" s="2">
        <v>0</v>
      </c>
      <c r="CT175" s="2">
        <v>0</v>
      </c>
      <c r="CU175" s="2">
        <v>0</v>
      </c>
      <c r="CV175" s="2">
        <v>0</v>
      </c>
      <c r="CW175" s="2">
        <v>1</v>
      </c>
      <c r="CX175" s="2">
        <v>176</v>
      </c>
      <c r="CY175" s="2">
        <v>3795</v>
      </c>
      <c r="CZ175" s="2">
        <v>2062</v>
      </c>
      <c r="DA175" s="2">
        <v>1733</v>
      </c>
      <c r="DB175" s="2">
        <v>80</v>
      </c>
      <c r="DC175" s="2">
        <v>51</v>
      </c>
      <c r="DD175" s="2">
        <v>29</v>
      </c>
      <c r="DE175" s="2">
        <v>2275</v>
      </c>
      <c r="DF175" s="2">
        <v>803</v>
      </c>
      <c r="DG175" s="2">
        <v>1472</v>
      </c>
      <c r="DH175" s="2">
        <v>1220</v>
      </c>
      <c r="DI175" s="2">
        <v>460</v>
      </c>
      <c r="DJ175" s="2">
        <v>2003</v>
      </c>
      <c r="DK175" s="2">
        <v>7</v>
      </c>
      <c r="DL175" s="2">
        <v>1</v>
      </c>
      <c r="DM175" s="2">
        <v>7079</v>
      </c>
      <c r="DN175" s="2">
        <v>1851</v>
      </c>
      <c r="DO175" s="2">
        <v>77</v>
      </c>
      <c r="DP175" s="2">
        <v>41</v>
      </c>
      <c r="DQ175" s="2">
        <v>1</v>
      </c>
      <c r="DR175" s="2">
        <v>1</v>
      </c>
      <c r="DS175" s="2">
        <v>1</v>
      </c>
      <c r="DT175" s="2">
        <v>2</v>
      </c>
      <c r="DU175" s="2">
        <v>3</v>
      </c>
      <c r="DV175" s="2">
        <v>2</v>
      </c>
      <c r="DW175" s="2">
        <v>5</v>
      </c>
      <c r="DX175" s="2">
        <v>5</v>
      </c>
    </row>
    <row r="176" spans="1:128" ht="16.5" customHeight="1" x14ac:dyDescent="0.55000000000000004">
      <c r="A176" s="2" t="s">
        <v>602</v>
      </c>
      <c r="B176" s="2" t="s">
        <v>258</v>
      </c>
      <c r="C176" s="2" t="s">
        <v>603</v>
      </c>
      <c r="D176" s="2">
        <v>6955</v>
      </c>
      <c r="E176" s="2">
        <v>3314</v>
      </c>
      <c r="F176" s="2">
        <v>3641</v>
      </c>
      <c r="G176" s="2">
        <v>6884</v>
      </c>
      <c r="H176" s="2">
        <v>3291</v>
      </c>
      <c r="I176" s="2">
        <v>3593</v>
      </c>
      <c r="J176" s="2">
        <v>605</v>
      </c>
      <c r="K176" s="2">
        <v>305</v>
      </c>
      <c r="L176" s="2">
        <v>300</v>
      </c>
      <c r="M176" s="2">
        <v>3405</v>
      </c>
      <c r="N176" s="2">
        <v>1743</v>
      </c>
      <c r="O176" s="2">
        <v>1662</v>
      </c>
      <c r="P176" s="2">
        <v>2854</v>
      </c>
      <c r="Q176" s="2">
        <v>1227</v>
      </c>
      <c r="R176" s="2">
        <v>1627</v>
      </c>
      <c r="S176" s="2">
        <v>1537</v>
      </c>
      <c r="T176" s="2">
        <v>610</v>
      </c>
      <c r="U176" s="2">
        <v>927</v>
      </c>
      <c r="V176" s="2">
        <v>48</v>
      </c>
      <c r="W176" s="2">
        <v>36</v>
      </c>
      <c r="X176" s="2">
        <v>141</v>
      </c>
      <c r="Y176" s="2">
        <v>312</v>
      </c>
      <c r="Z176" s="2">
        <v>317</v>
      </c>
      <c r="AA176" s="2">
        <v>3339</v>
      </c>
      <c r="AB176" s="2">
        <v>3324</v>
      </c>
      <c r="AC176" s="2">
        <v>6525</v>
      </c>
      <c r="AD176" s="2">
        <v>1765</v>
      </c>
      <c r="AE176" s="2">
        <v>1362</v>
      </c>
      <c r="AF176" s="2">
        <v>955</v>
      </c>
      <c r="AG176" s="2">
        <v>608</v>
      </c>
      <c r="AH176" s="2">
        <v>614</v>
      </c>
      <c r="AI176" s="2">
        <v>18</v>
      </c>
      <c r="AJ176" s="2">
        <v>6</v>
      </c>
      <c r="AK176" s="2">
        <v>77433</v>
      </c>
      <c r="AL176" s="2">
        <v>15910</v>
      </c>
      <c r="AM176" s="2">
        <v>427</v>
      </c>
      <c r="AN176" s="2">
        <v>18</v>
      </c>
      <c r="AO176" s="2">
        <v>1</v>
      </c>
      <c r="AP176" s="2">
        <v>0</v>
      </c>
      <c r="AQ176" s="2">
        <v>37</v>
      </c>
      <c r="AR176" s="2">
        <v>12</v>
      </c>
      <c r="AS176" s="2">
        <v>1</v>
      </c>
      <c r="AT176" s="2">
        <v>2</v>
      </c>
      <c r="AU176" s="2">
        <v>17</v>
      </c>
      <c r="AV176" s="2">
        <v>106</v>
      </c>
      <c r="AW176" s="2">
        <v>4</v>
      </c>
      <c r="AX176" s="2">
        <v>12</v>
      </c>
      <c r="AY176" s="2">
        <v>7</v>
      </c>
      <c r="AZ176" s="2">
        <v>101</v>
      </c>
      <c r="BA176" s="2">
        <v>45</v>
      </c>
      <c r="BB176" s="2">
        <v>7</v>
      </c>
      <c r="BC176" s="2">
        <v>30</v>
      </c>
      <c r="BD176" s="2">
        <v>5</v>
      </c>
      <c r="BE176" s="2">
        <v>22</v>
      </c>
      <c r="BF176" s="2">
        <v>2650</v>
      </c>
      <c r="BG176" s="2">
        <v>150</v>
      </c>
      <c r="BH176" s="2">
        <v>1</v>
      </c>
      <c r="BI176" s="2">
        <v>0</v>
      </c>
      <c r="BJ176" s="2">
        <v>358</v>
      </c>
      <c r="BK176" s="2">
        <v>115</v>
      </c>
      <c r="BL176" s="2">
        <v>15</v>
      </c>
      <c r="BM176" s="2">
        <v>3</v>
      </c>
      <c r="BN176" s="2">
        <v>111</v>
      </c>
      <c r="BO176" s="2">
        <v>501</v>
      </c>
      <c r="BP176" s="2">
        <v>21</v>
      </c>
      <c r="BQ176" s="2">
        <v>31</v>
      </c>
      <c r="BR176" s="2">
        <v>32</v>
      </c>
      <c r="BS176" s="2">
        <v>451</v>
      </c>
      <c r="BT176" s="2">
        <v>102</v>
      </c>
      <c r="BU176" s="2">
        <v>18</v>
      </c>
      <c r="BV176" s="2">
        <v>536</v>
      </c>
      <c r="BW176" s="2">
        <v>143</v>
      </c>
      <c r="BX176" s="2">
        <v>62</v>
      </c>
      <c r="BY176" s="2">
        <v>121</v>
      </c>
      <c r="BZ176" s="2">
        <v>3</v>
      </c>
      <c r="CA176" s="2">
        <v>130</v>
      </c>
      <c r="CB176" s="2">
        <v>93.3</v>
      </c>
      <c r="CC176" s="2">
        <v>15.7</v>
      </c>
      <c r="CD176" s="2">
        <v>15952352</v>
      </c>
      <c r="CE176" s="2">
        <v>939817</v>
      </c>
      <c r="CF176" s="2">
        <v>15766690</v>
      </c>
      <c r="CG176" s="2">
        <v>1960682</v>
      </c>
      <c r="CH176" s="2">
        <v>1165103</v>
      </c>
      <c r="CI176" s="2">
        <v>577533</v>
      </c>
      <c r="CJ176" s="2">
        <v>2557</v>
      </c>
      <c r="CK176" s="2">
        <v>0</v>
      </c>
      <c r="CL176" s="2">
        <v>0</v>
      </c>
      <c r="CM176" s="2">
        <v>4</v>
      </c>
      <c r="CN176" s="2">
        <v>43</v>
      </c>
      <c r="CO176" s="2">
        <v>219</v>
      </c>
      <c r="CP176" s="2">
        <v>2</v>
      </c>
      <c r="CQ176" s="2">
        <v>29</v>
      </c>
      <c r="CR176" s="2">
        <v>150</v>
      </c>
      <c r="CS176" s="2">
        <v>0</v>
      </c>
      <c r="CT176" s="2">
        <v>0</v>
      </c>
      <c r="CU176" s="2">
        <v>0</v>
      </c>
      <c r="CV176" s="2">
        <v>0</v>
      </c>
      <c r="CW176" s="2">
        <v>1</v>
      </c>
      <c r="CX176" s="2">
        <v>64</v>
      </c>
      <c r="CY176" s="2">
        <v>3433</v>
      </c>
      <c r="CZ176" s="2">
        <v>1886</v>
      </c>
      <c r="DA176" s="2">
        <v>1547</v>
      </c>
      <c r="DB176" s="2">
        <v>107</v>
      </c>
      <c r="DC176" s="2">
        <v>69</v>
      </c>
      <c r="DD176" s="2">
        <v>38</v>
      </c>
      <c r="DE176" s="2">
        <v>2414</v>
      </c>
      <c r="DF176" s="2">
        <v>865</v>
      </c>
      <c r="DG176" s="2">
        <v>1549</v>
      </c>
      <c r="DH176" s="2">
        <v>494</v>
      </c>
      <c r="DI176" s="2">
        <v>482</v>
      </c>
      <c r="DJ176" s="2">
        <v>2379</v>
      </c>
      <c r="DK176" s="2">
        <v>1</v>
      </c>
      <c r="DL176" s="2">
        <v>1</v>
      </c>
      <c r="DM176" s="2">
        <v>6723</v>
      </c>
      <c r="DN176" s="2">
        <v>2013</v>
      </c>
      <c r="DO176" s="2">
        <v>93</v>
      </c>
      <c r="DP176" s="2">
        <v>60</v>
      </c>
      <c r="DQ176" s="2">
        <v>0</v>
      </c>
      <c r="DR176" s="2">
        <v>2</v>
      </c>
      <c r="DS176" s="2">
        <v>5</v>
      </c>
      <c r="DT176" s="2">
        <v>3</v>
      </c>
      <c r="DU176" s="2">
        <v>9</v>
      </c>
      <c r="DV176" s="2">
        <v>4</v>
      </c>
      <c r="DW176" s="2">
        <v>6</v>
      </c>
      <c r="DX176" s="2">
        <v>2</v>
      </c>
    </row>
    <row r="177" spans="1:128" ht="16.5" customHeight="1" x14ac:dyDescent="0.55000000000000004">
      <c r="A177" s="2" t="s">
        <v>604</v>
      </c>
      <c r="B177" s="2" t="s">
        <v>258</v>
      </c>
      <c r="C177" s="2" t="s">
        <v>605</v>
      </c>
      <c r="D177" s="2">
        <v>2558</v>
      </c>
      <c r="E177" s="2">
        <v>1254</v>
      </c>
      <c r="F177" s="2">
        <v>1304</v>
      </c>
      <c r="G177" s="2">
        <v>2523</v>
      </c>
      <c r="H177" s="2">
        <v>1247</v>
      </c>
      <c r="I177" s="2">
        <v>1276</v>
      </c>
      <c r="J177" s="2">
        <v>298</v>
      </c>
      <c r="K177" s="2">
        <v>148</v>
      </c>
      <c r="L177" s="2">
        <v>150</v>
      </c>
      <c r="M177" s="2">
        <v>1339</v>
      </c>
      <c r="N177" s="2">
        <v>702</v>
      </c>
      <c r="O177" s="2">
        <v>637</v>
      </c>
      <c r="P177" s="2">
        <v>910</v>
      </c>
      <c r="Q177" s="2">
        <v>397</v>
      </c>
      <c r="R177" s="2">
        <v>513</v>
      </c>
      <c r="S177" s="2">
        <v>480</v>
      </c>
      <c r="T177" s="2">
        <v>191</v>
      </c>
      <c r="U177" s="2">
        <v>289</v>
      </c>
      <c r="V177" s="2">
        <v>35</v>
      </c>
      <c r="W177" s="2">
        <v>14</v>
      </c>
      <c r="X177" s="2">
        <v>34</v>
      </c>
      <c r="Y177" s="2">
        <v>98</v>
      </c>
      <c r="Z177" s="2">
        <v>99</v>
      </c>
      <c r="AA177" s="2">
        <v>1109</v>
      </c>
      <c r="AB177" s="2">
        <v>1101</v>
      </c>
      <c r="AC177" s="2">
        <v>2376</v>
      </c>
      <c r="AD177" s="2">
        <v>634</v>
      </c>
      <c r="AE177" s="2">
        <v>389</v>
      </c>
      <c r="AF177" s="2">
        <v>281</v>
      </c>
      <c r="AG177" s="2">
        <v>184</v>
      </c>
      <c r="AH177" s="2">
        <v>155</v>
      </c>
      <c r="AI177" s="2">
        <v>3</v>
      </c>
      <c r="AJ177" s="2">
        <v>6</v>
      </c>
      <c r="AK177" s="2">
        <v>57180</v>
      </c>
      <c r="AL177" s="2">
        <v>12100</v>
      </c>
      <c r="AM177" s="2">
        <v>122</v>
      </c>
      <c r="AN177" s="2">
        <v>28</v>
      </c>
      <c r="AO177" s="2">
        <v>1</v>
      </c>
      <c r="AP177" s="2">
        <v>2</v>
      </c>
      <c r="AQ177" s="2">
        <v>7</v>
      </c>
      <c r="AR177" s="2">
        <v>5</v>
      </c>
      <c r="AS177" s="2">
        <v>1</v>
      </c>
      <c r="AT177" s="2">
        <v>1</v>
      </c>
      <c r="AU177" s="2">
        <v>2</v>
      </c>
      <c r="AV177" s="2">
        <v>19</v>
      </c>
      <c r="AW177" s="2">
        <v>0</v>
      </c>
      <c r="AX177" s="2">
        <v>1</v>
      </c>
      <c r="AY177" s="2">
        <v>4</v>
      </c>
      <c r="AZ177" s="2">
        <v>19</v>
      </c>
      <c r="BA177" s="2">
        <v>11</v>
      </c>
      <c r="BB177" s="2">
        <v>2</v>
      </c>
      <c r="BC177" s="2">
        <v>7</v>
      </c>
      <c r="BD177" s="2">
        <v>4</v>
      </c>
      <c r="BE177" s="2">
        <v>8</v>
      </c>
      <c r="BF177" s="2">
        <v>1061</v>
      </c>
      <c r="BG177" s="2">
        <v>219</v>
      </c>
      <c r="BH177" s="2">
        <v>1</v>
      </c>
      <c r="BI177" s="2">
        <v>6</v>
      </c>
      <c r="BJ177" s="2">
        <v>91</v>
      </c>
      <c r="BK177" s="2">
        <v>37</v>
      </c>
      <c r="BL177" s="2">
        <v>6</v>
      </c>
      <c r="BM177" s="2">
        <v>2</v>
      </c>
      <c r="BN177" s="2">
        <v>15</v>
      </c>
      <c r="BO177" s="2">
        <v>140</v>
      </c>
      <c r="BP177" s="2">
        <v>0</v>
      </c>
      <c r="BQ177" s="2">
        <v>1</v>
      </c>
      <c r="BR177" s="2">
        <v>25</v>
      </c>
      <c r="BS177" s="2">
        <v>65</v>
      </c>
      <c r="BT177" s="2">
        <v>170</v>
      </c>
      <c r="BU177" s="2">
        <v>2</v>
      </c>
      <c r="BV177" s="2">
        <v>197</v>
      </c>
      <c r="BW177" s="2">
        <v>62</v>
      </c>
      <c r="BX177" s="2">
        <v>22</v>
      </c>
      <c r="BY177" s="2">
        <v>76</v>
      </c>
      <c r="BZ177" s="2">
        <v>6</v>
      </c>
      <c r="CA177" s="2">
        <v>52</v>
      </c>
      <c r="CB177" s="2">
        <v>78.400000000000006</v>
      </c>
      <c r="CC177" s="2">
        <v>4.7</v>
      </c>
      <c r="CD177" s="2">
        <v>5700014</v>
      </c>
      <c r="CE177" s="2">
        <v>406061</v>
      </c>
      <c r="CF177" s="2">
        <v>5579363</v>
      </c>
      <c r="CG177" s="2">
        <v>586068</v>
      </c>
      <c r="CH177" s="2">
        <v>546979</v>
      </c>
      <c r="CI177" s="2">
        <v>1502242</v>
      </c>
      <c r="CJ177" s="2">
        <v>0</v>
      </c>
      <c r="CK177" s="2">
        <v>0</v>
      </c>
      <c r="CL177" s="2">
        <v>0</v>
      </c>
      <c r="CM177" s="2">
        <v>3</v>
      </c>
      <c r="CN177" s="2">
        <v>31</v>
      </c>
      <c r="CO177" s="2">
        <v>107</v>
      </c>
      <c r="CP177" s="2">
        <v>2</v>
      </c>
      <c r="CQ177" s="2">
        <v>24</v>
      </c>
      <c r="CR177" s="2">
        <v>67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1261</v>
      </c>
      <c r="CZ177" s="2">
        <v>716</v>
      </c>
      <c r="DA177" s="2">
        <v>545</v>
      </c>
      <c r="DB177" s="2">
        <v>13</v>
      </c>
      <c r="DC177" s="2">
        <v>9</v>
      </c>
      <c r="DD177" s="2">
        <v>4</v>
      </c>
      <c r="DE177" s="2">
        <v>924</v>
      </c>
      <c r="DF177" s="2">
        <v>343</v>
      </c>
      <c r="DG177" s="2">
        <v>581</v>
      </c>
      <c r="DH177" s="2">
        <v>435</v>
      </c>
      <c r="DI177" s="2">
        <v>108</v>
      </c>
      <c r="DJ177" s="2">
        <v>711</v>
      </c>
      <c r="DK177" s="2">
        <v>0</v>
      </c>
      <c r="DL177" s="2">
        <v>1</v>
      </c>
      <c r="DM177" s="2">
        <v>2488</v>
      </c>
      <c r="DN177" s="2">
        <v>61</v>
      </c>
      <c r="DO177" s="2">
        <v>14</v>
      </c>
      <c r="DP177" s="2">
        <v>13</v>
      </c>
      <c r="DQ177" s="2">
        <v>1</v>
      </c>
      <c r="DR177" s="2">
        <v>1</v>
      </c>
      <c r="DS177" s="2">
        <v>1</v>
      </c>
      <c r="DT177" s="2">
        <v>1</v>
      </c>
      <c r="DU177" s="2">
        <v>9</v>
      </c>
      <c r="DV177" s="2">
        <v>1</v>
      </c>
      <c r="DW177" s="2">
        <v>1</v>
      </c>
      <c r="DX177" s="2">
        <v>1</v>
      </c>
    </row>
    <row r="178" spans="1:128" ht="16.5" customHeight="1" x14ac:dyDescent="0.55000000000000004">
      <c r="A178" s="2" t="s">
        <v>606</v>
      </c>
      <c r="B178" s="2" t="s">
        <v>258</v>
      </c>
      <c r="C178" s="2" t="s">
        <v>607</v>
      </c>
      <c r="D178" s="2">
        <v>7289</v>
      </c>
      <c r="E178" s="2">
        <v>3414</v>
      </c>
      <c r="F178" s="2">
        <v>3875</v>
      </c>
      <c r="G178" s="2">
        <v>7199</v>
      </c>
      <c r="H178" s="2">
        <v>3405</v>
      </c>
      <c r="I178" s="2">
        <v>3794</v>
      </c>
      <c r="J178" s="2">
        <v>564</v>
      </c>
      <c r="K178" s="2">
        <v>300</v>
      </c>
      <c r="L178" s="2">
        <v>264</v>
      </c>
      <c r="M178" s="2">
        <v>3660</v>
      </c>
      <c r="N178" s="2">
        <v>1812</v>
      </c>
      <c r="O178" s="2">
        <v>1848</v>
      </c>
      <c r="P178" s="2">
        <v>3063</v>
      </c>
      <c r="Q178" s="2">
        <v>1300</v>
      </c>
      <c r="R178" s="2">
        <v>1763</v>
      </c>
      <c r="S178" s="2">
        <v>1575</v>
      </c>
      <c r="T178" s="2">
        <v>605</v>
      </c>
      <c r="U178" s="2">
        <v>970</v>
      </c>
      <c r="V178" s="2">
        <v>90</v>
      </c>
      <c r="W178" s="2">
        <v>30</v>
      </c>
      <c r="X178" s="2">
        <v>137</v>
      </c>
      <c r="Y178" s="2">
        <v>177</v>
      </c>
      <c r="Z178" s="2">
        <v>245</v>
      </c>
      <c r="AA178" s="2">
        <v>3457</v>
      </c>
      <c r="AB178" s="2">
        <v>3452</v>
      </c>
      <c r="AC178" s="2">
        <v>7175</v>
      </c>
      <c r="AD178" s="2">
        <v>1960</v>
      </c>
      <c r="AE178" s="2">
        <v>1232</v>
      </c>
      <c r="AF178" s="2">
        <v>1149</v>
      </c>
      <c r="AG178" s="2">
        <v>654</v>
      </c>
      <c r="AH178" s="2">
        <v>706</v>
      </c>
      <c r="AI178" s="2">
        <v>16</v>
      </c>
      <c r="AJ178" s="2">
        <v>8</v>
      </c>
      <c r="AK178" s="2">
        <v>77313</v>
      </c>
      <c r="AL178" s="2">
        <v>10374</v>
      </c>
      <c r="AM178" s="2">
        <v>373</v>
      </c>
      <c r="AN178" s="2">
        <v>15</v>
      </c>
      <c r="AO178" s="2">
        <v>11</v>
      </c>
      <c r="AP178" s="2">
        <v>2</v>
      </c>
      <c r="AQ178" s="2">
        <v>32</v>
      </c>
      <c r="AR178" s="2">
        <v>46</v>
      </c>
      <c r="AS178" s="2">
        <v>4</v>
      </c>
      <c r="AT178" s="2">
        <v>0</v>
      </c>
      <c r="AU178" s="2">
        <v>19</v>
      </c>
      <c r="AV178" s="2">
        <v>83</v>
      </c>
      <c r="AW178" s="2">
        <v>6</v>
      </c>
      <c r="AX178" s="2">
        <v>4</v>
      </c>
      <c r="AY178" s="2">
        <v>5</v>
      </c>
      <c r="AZ178" s="2">
        <v>39</v>
      </c>
      <c r="BA178" s="2">
        <v>47</v>
      </c>
      <c r="BB178" s="2">
        <v>6</v>
      </c>
      <c r="BC178" s="2">
        <v>21</v>
      </c>
      <c r="BD178" s="2">
        <v>6</v>
      </c>
      <c r="BE178" s="2">
        <v>27</v>
      </c>
      <c r="BF178" s="2">
        <v>3745</v>
      </c>
      <c r="BG178" s="2">
        <v>130</v>
      </c>
      <c r="BH178" s="2">
        <v>38</v>
      </c>
      <c r="BI178" s="2">
        <v>12</v>
      </c>
      <c r="BJ178" s="2">
        <v>270</v>
      </c>
      <c r="BK178" s="2">
        <v>1654</v>
      </c>
      <c r="BL178" s="2">
        <v>27</v>
      </c>
      <c r="BM178" s="2">
        <v>0</v>
      </c>
      <c r="BN178" s="2">
        <v>241</v>
      </c>
      <c r="BO178" s="2">
        <v>480</v>
      </c>
      <c r="BP178" s="2">
        <v>47</v>
      </c>
      <c r="BQ178" s="2">
        <v>5</v>
      </c>
      <c r="BR178" s="2">
        <v>22</v>
      </c>
      <c r="BS178" s="2">
        <v>136</v>
      </c>
      <c r="BT178" s="2">
        <v>112</v>
      </c>
      <c r="BU178" s="2">
        <v>52</v>
      </c>
      <c r="BV178" s="2">
        <v>244</v>
      </c>
      <c r="BW178" s="2">
        <v>35</v>
      </c>
      <c r="BX178" s="2">
        <v>240</v>
      </c>
      <c r="BY178" s="2">
        <v>70</v>
      </c>
      <c r="BZ178" s="2">
        <v>14</v>
      </c>
      <c r="CA178" s="2">
        <v>128</v>
      </c>
      <c r="CB178" s="2">
        <v>81.7</v>
      </c>
      <c r="CC178" s="2">
        <v>9.1999999999999993</v>
      </c>
      <c r="CD178" s="2">
        <v>24699034</v>
      </c>
      <c r="CE178" s="2">
        <v>1015923</v>
      </c>
      <c r="CF178" s="2">
        <v>24580667</v>
      </c>
      <c r="CG178" s="2">
        <v>1886772</v>
      </c>
      <c r="CH178" s="2">
        <v>1666726</v>
      </c>
      <c r="CI178" s="2">
        <v>2089190</v>
      </c>
      <c r="CJ178" s="2">
        <v>5</v>
      </c>
      <c r="CK178" s="2">
        <v>0</v>
      </c>
      <c r="CL178" s="2">
        <v>0</v>
      </c>
      <c r="CM178" s="2">
        <v>1</v>
      </c>
      <c r="CN178" s="2">
        <v>8</v>
      </c>
      <c r="CO178" s="2">
        <v>11</v>
      </c>
      <c r="CP178" s="2">
        <v>1</v>
      </c>
      <c r="CQ178" s="2">
        <v>10</v>
      </c>
      <c r="CR178" s="2">
        <v>10</v>
      </c>
      <c r="CS178" s="2">
        <v>2</v>
      </c>
      <c r="CT178" s="2">
        <v>63</v>
      </c>
      <c r="CU178" s="2">
        <v>200</v>
      </c>
      <c r="CV178" s="2">
        <v>132</v>
      </c>
      <c r="CW178" s="2">
        <v>1</v>
      </c>
      <c r="CX178" s="2">
        <v>61</v>
      </c>
      <c r="CY178" s="2">
        <v>3612</v>
      </c>
      <c r="CZ178" s="2">
        <v>1966</v>
      </c>
      <c r="DA178" s="2">
        <v>1646</v>
      </c>
      <c r="DB178" s="2">
        <v>166</v>
      </c>
      <c r="DC178" s="2">
        <v>108</v>
      </c>
      <c r="DD178" s="2">
        <v>58</v>
      </c>
      <c r="DE178" s="2">
        <v>2945</v>
      </c>
      <c r="DF178" s="2">
        <v>1038</v>
      </c>
      <c r="DG178" s="2">
        <v>1907</v>
      </c>
      <c r="DH178" s="2">
        <v>478</v>
      </c>
      <c r="DI178" s="2">
        <v>1055</v>
      </c>
      <c r="DJ178" s="2">
        <v>2070</v>
      </c>
      <c r="DK178" s="2">
        <v>1</v>
      </c>
      <c r="DL178" s="2">
        <v>0</v>
      </c>
      <c r="DM178" s="2">
        <v>7233</v>
      </c>
      <c r="DN178" s="2">
        <v>3400</v>
      </c>
      <c r="DO178" s="2">
        <v>67</v>
      </c>
      <c r="DP178" s="2">
        <v>34</v>
      </c>
      <c r="DQ178" s="2">
        <v>0</v>
      </c>
      <c r="DR178" s="2">
        <v>0</v>
      </c>
      <c r="DS178" s="2">
        <v>5</v>
      </c>
      <c r="DT178" s="2">
        <v>4</v>
      </c>
      <c r="DU178" s="2">
        <v>4</v>
      </c>
      <c r="DV178" s="2">
        <v>4</v>
      </c>
      <c r="DW178" s="2">
        <v>7</v>
      </c>
      <c r="DX178" s="2">
        <v>3</v>
      </c>
    </row>
    <row r="179" spans="1:128" ht="16.5" customHeight="1" x14ac:dyDescent="0.55000000000000004">
      <c r="A179" s="2" t="s">
        <v>608</v>
      </c>
      <c r="B179" s="2" t="s">
        <v>258</v>
      </c>
      <c r="C179" s="2" t="s">
        <v>609</v>
      </c>
      <c r="D179" s="2">
        <v>14380</v>
      </c>
      <c r="E179" s="2">
        <v>7286</v>
      </c>
      <c r="F179" s="2">
        <v>7094</v>
      </c>
      <c r="G179" s="2">
        <v>13972</v>
      </c>
      <c r="H179" s="2">
        <v>7109</v>
      </c>
      <c r="I179" s="2">
        <v>6863</v>
      </c>
      <c r="J179" s="2">
        <v>1849</v>
      </c>
      <c r="K179" s="2">
        <v>955</v>
      </c>
      <c r="L179" s="2">
        <v>894</v>
      </c>
      <c r="M179" s="2">
        <v>7996</v>
      </c>
      <c r="N179" s="2">
        <v>4210</v>
      </c>
      <c r="O179" s="2">
        <v>3786</v>
      </c>
      <c r="P179" s="2">
        <v>3992</v>
      </c>
      <c r="Q179" s="2">
        <v>1795</v>
      </c>
      <c r="R179" s="2">
        <v>2197</v>
      </c>
      <c r="S179" s="2">
        <v>1872</v>
      </c>
      <c r="T179" s="2">
        <v>746</v>
      </c>
      <c r="U179" s="2">
        <v>1126</v>
      </c>
      <c r="V179" s="2">
        <v>395</v>
      </c>
      <c r="W179" s="2">
        <v>87</v>
      </c>
      <c r="X179" s="2">
        <v>172</v>
      </c>
      <c r="Y179" s="2">
        <v>465</v>
      </c>
      <c r="Z179" s="2">
        <v>586</v>
      </c>
      <c r="AA179" s="2">
        <v>6092</v>
      </c>
      <c r="AB179" s="2">
        <v>6068</v>
      </c>
      <c r="AC179" s="2">
        <v>13971</v>
      </c>
      <c r="AD179" s="2">
        <v>3020</v>
      </c>
      <c r="AE179" s="2">
        <v>2233</v>
      </c>
      <c r="AF179" s="2">
        <v>1320</v>
      </c>
      <c r="AG179" s="2">
        <v>760</v>
      </c>
      <c r="AH179" s="2">
        <v>615</v>
      </c>
      <c r="AI179" s="2">
        <v>45</v>
      </c>
      <c r="AJ179" s="2">
        <v>31</v>
      </c>
      <c r="AK179" s="2">
        <v>131717</v>
      </c>
      <c r="AL179" s="2">
        <v>80301</v>
      </c>
      <c r="AM179" s="2">
        <v>685</v>
      </c>
      <c r="AN179" s="2">
        <v>130</v>
      </c>
      <c r="AO179" s="2">
        <v>4</v>
      </c>
      <c r="AP179" s="2">
        <v>1</v>
      </c>
      <c r="AQ179" s="2">
        <v>63</v>
      </c>
      <c r="AR179" s="2">
        <v>44</v>
      </c>
      <c r="AS179" s="2">
        <v>4</v>
      </c>
      <c r="AT179" s="2">
        <v>1</v>
      </c>
      <c r="AU179" s="2">
        <v>21</v>
      </c>
      <c r="AV179" s="2">
        <v>138</v>
      </c>
      <c r="AW179" s="2">
        <v>6</v>
      </c>
      <c r="AX179" s="2">
        <v>39</v>
      </c>
      <c r="AY179" s="2">
        <v>13</v>
      </c>
      <c r="AZ179" s="2">
        <v>70</v>
      </c>
      <c r="BA179" s="2">
        <v>39</v>
      </c>
      <c r="BB179" s="2">
        <v>9</v>
      </c>
      <c r="BC179" s="2">
        <v>29</v>
      </c>
      <c r="BD179" s="2">
        <v>16</v>
      </c>
      <c r="BE179" s="2">
        <v>58</v>
      </c>
      <c r="BF179" s="2">
        <v>5674</v>
      </c>
      <c r="BG179" s="2">
        <v>1010</v>
      </c>
      <c r="BH179" s="2">
        <v>52</v>
      </c>
      <c r="BI179" s="2">
        <v>6</v>
      </c>
      <c r="BJ179" s="2">
        <v>524</v>
      </c>
      <c r="BK179" s="2">
        <v>1016</v>
      </c>
      <c r="BL179" s="2">
        <v>18</v>
      </c>
      <c r="BM179" s="2">
        <v>12</v>
      </c>
      <c r="BN179" s="2">
        <v>321</v>
      </c>
      <c r="BO179" s="2">
        <v>853</v>
      </c>
      <c r="BP179" s="2">
        <v>106</v>
      </c>
      <c r="BQ179" s="2">
        <v>63</v>
      </c>
      <c r="BR179" s="2">
        <v>78</v>
      </c>
      <c r="BS179" s="2">
        <v>237</v>
      </c>
      <c r="BT179" s="2">
        <v>97</v>
      </c>
      <c r="BU179" s="2">
        <v>55</v>
      </c>
      <c r="BV179" s="2">
        <v>434</v>
      </c>
      <c r="BW179" s="2">
        <v>421</v>
      </c>
      <c r="BX179" s="2">
        <v>371</v>
      </c>
      <c r="BY179" s="2">
        <v>687</v>
      </c>
      <c r="BZ179" s="2">
        <v>1</v>
      </c>
      <c r="CA179" s="2">
        <v>217</v>
      </c>
      <c r="CB179" s="2">
        <v>91.9</v>
      </c>
      <c r="CC179" s="2">
        <v>11.9</v>
      </c>
      <c r="CD179" s="2">
        <v>23860380</v>
      </c>
      <c r="CE179" s="2">
        <v>2591520</v>
      </c>
      <c r="CF179" s="2">
        <v>22731909</v>
      </c>
      <c r="CG179" s="2">
        <v>3201208</v>
      </c>
      <c r="CH179" s="2">
        <v>2121244</v>
      </c>
      <c r="CI179" s="2">
        <v>3951041</v>
      </c>
      <c r="CJ179" s="2">
        <v>0</v>
      </c>
      <c r="CK179" s="2">
        <v>5</v>
      </c>
      <c r="CL179" s="2">
        <v>192</v>
      </c>
      <c r="CM179" s="2">
        <v>8</v>
      </c>
      <c r="CN179" s="2">
        <v>121</v>
      </c>
      <c r="CO179" s="2">
        <v>723</v>
      </c>
      <c r="CP179" s="2">
        <v>8</v>
      </c>
      <c r="CQ179" s="2">
        <v>117</v>
      </c>
      <c r="CR179" s="2">
        <v>448</v>
      </c>
      <c r="CS179" s="2">
        <v>0</v>
      </c>
      <c r="CT179" s="2">
        <v>0</v>
      </c>
      <c r="CU179" s="2">
        <v>0</v>
      </c>
      <c r="CV179" s="2">
        <v>0</v>
      </c>
      <c r="CW179" s="2">
        <v>1</v>
      </c>
      <c r="CX179" s="2">
        <v>263</v>
      </c>
      <c r="CY179" s="2">
        <v>8114</v>
      </c>
      <c r="CZ179" s="2">
        <v>4654</v>
      </c>
      <c r="DA179" s="2">
        <v>3460</v>
      </c>
      <c r="DB179" s="2">
        <v>94</v>
      </c>
      <c r="DC179" s="2">
        <v>60</v>
      </c>
      <c r="DD179" s="2">
        <v>34</v>
      </c>
      <c r="DE179" s="2">
        <v>3738</v>
      </c>
      <c r="DF179" s="2">
        <v>1270</v>
      </c>
      <c r="DG179" s="2">
        <v>2468</v>
      </c>
      <c r="DH179" s="2">
        <v>3224</v>
      </c>
      <c r="DI179" s="2">
        <v>1122</v>
      </c>
      <c r="DJ179" s="2">
        <v>3758</v>
      </c>
      <c r="DK179" s="2">
        <v>8</v>
      </c>
      <c r="DL179" s="2">
        <v>1</v>
      </c>
      <c r="DM179" s="2">
        <v>14374</v>
      </c>
      <c r="DN179" s="2">
        <v>1947</v>
      </c>
      <c r="DO179" s="2">
        <v>113</v>
      </c>
      <c r="DP179" s="2">
        <v>53</v>
      </c>
      <c r="DQ179" s="2">
        <v>0</v>
      </c>
      <c r="DR179" s="2">
        <v>1</v>
      </c>
      <c r="DS179" s="2">
        <v>6</v>
      </c>
      <c r="DT179" s="2">
        <v>4</v>
      </c>
      <c r="DU179" s="2">
        <v>9</v>
      </c>
      <c r="DV179" s="2">
        <v>5</v>
      </c>
      <c r="DW179" s="2">
        <v>9</v>
      </c>
      <c r="DX179" s="2">
        <v>3</v>
      </c>
    </row>
    <row r="180" spans="1:128" ht="16.5" customHeight="1" x14ac:dyDescent="0.55000000000000004">
      <c r="A180" s="2" t="s">
        <v>610</v>
      </c>
      <c r="B180" s="2" t="s">
        <v>258</v>
      </c>
      <c r="C180" s="2" t="s">
        <v>611</v>
      </c>
      <c r="D180" s="2">
        <v>23010</v>
      </c>
      <c r="E180" s="2">
        <v>11339</v>
      </c>
      <c r="F180" s="2">
        <v>11671</v>
      </c>
      <c r="G180" s="2">
        <v>22883</v>
      </c>
      <c r="H180" s="2">
        <v>11276</v>
      </c>
      <c r="I180" s="2">
        <v>11607</v>
      </c>
      <c r="J180" s="2">
        <v>3021</v>
      </c>
      <c r="K180" s="2">
        <v>1543</v>
      </c>
      <c r="L180" s="2">
        <v>1478</v>
      </c>
      <c r="M180" s="2">
        <v>13749</v>
      </c>
      <c r="N180" s="2">
        <v>7065</v>
      </c>
      <c r="O180" s="2">
        <v>6684</v>
      </c>
      <c r="P180" s="2">
        <v>6151</v>
      </c>
      <c r="Q180" s="2">
        <v>2662</v>
      </c>
      <c r="R180" s="2">
        <v>3489</v>
      </c>
      <c r="S180" s="2">
        <v>2934</v>
      </c>
      <c r="T180" s="2">
        <v>1152</v>
      </c>
      <c r="U180" s="2">
        <v>1782</v>
      </c>
      <c r="V180" s="2">
        <v>107</v>
      </c>
      <c r="W180" s="2">
        <v>140</v>
      </c>
      <c r="X180" s="2">
        <v>259</v>
      </c>
      <c r="Y180" s="2">
        <v>867</v>
      </c>
      <c r="Z180" s="2">
        <v>1046</v>
      </c>
      <c r="AA180" s="2">
        <v>10577</v>
      </c>
      <c r="AB180" s="2">
        <v>10560</v>
      </c>
      <c r="AC180" s="2">
        <v>22550</v>
      </c>
      <c r="AD180" s="2">
        <v>5885</v>
      </c>
      <c r="AE180" s="2">
        <v>3995</v>
      </c>
      <c r="AF180" s="2">
        <v>2245</v>
      </c>
      <c r="AG180" s="2">
        <v>1353</v>
      </c>
      <c r="AH180" s="2">
        <v>1215</v>
      </c>
      <c r="AI180" s="2">
        <v>80</v>
      </c>
      <c r="AJ180" s="2">
        <v>47</v>
      </c>
      <c r="AK180" s="2">
        <v>68487</v>
      </c>
      <c r="AL180" s="2">
        <v>35834</v>
      </c>
      <c r="AM180" s="2">
        <v>1455</v>
      </c>
      <c r="AN180" s="2">
        <v>72</v>
      </c>
      <c r="AO180" s="2">
        <v>2</v>
      </c>
      <c r="AP180" s="2">
        <v>1</v>
      </c>
      <c r="AQ180" s="2">
        <v>161</v>
      </c>
      <c r="AR180" s="2">
        <v>58</v>
      </c>
      <c r="AS180" s="2">
        <v>3</v>
      </c>
      <c r="AT180" s="2">
        <v>8</v>
      </c>
      <c r="AU180" s="2">
        <v>33</v>
      </c>
      <c r="AV180" s="2">
        <v>377</v>
      </c>
      <c r="AW180" s="2">
        <v>33</v>
      </c>
      <c r="AX180" s="2">
        <v>89</v>
      </c>
      <c r="AY180" s="2">
        <v>54</v>
      </c>
      <c r="AZ180" s="2">
        <v>197</v>
      </c>
      <c r="BA180" s="2">
        <v>139</v>
      </c>
      <c r="BB180" s="2">
        <v>32</v>
      </c>
      <c r="BC180" s="2">
        <v>79</v>
      </c>
      <c r="BD180" s="2">
        <v>14</v>
      </c>
      <c r="BE180" s="2">
        <v>103</v>
      </c>
      <c r="BF180" s="2">
        <v>10435</v>
      </c>
      <c r="BG180" s="2">
        <v>539</v>
      </c>
      <c r="BH180" s="2">
        <v>7</v>
      </c>
      <c r="BI180" s="2">
        <v>11</v>
      </c>
      <c r="BJ180" s="2">
        <v>1409</v>
      </c>
      <c r="BK180" s="2">
        <v>589</v>
      </c>
      <c r="BL180" s="2">
        <v>46</v>
      </c>
      <c r="BM180" s="2">
        <v>47</v>
      </c>
      <c r="BN180" s="2">
        <v>367</v>
      </c>
      <c r="BO180" s="2">
        <v>2758</v>
      </c>
      <c r="BP180" s="2">
        <v>388</v>
      </c>
      <c r="BQ180" s="2">
        <v>193</v>
      </c>
      <c r="BR180" s="2">
        <v>306</v>
      </c>
      <c r="BS180" s="2">
        <v>1187</v>
      </c>
      <c r="BT180" s="2">
        <v>582</v>
      </c>
      <c r="BU180" s="2">
        <v>153</v>
      </c>
      <c r="BV180" s="2">
        <v>779</v>
      </c>
      <c r="BW180" s="2">
        <v>260</v>
      </c>
      <c r="BX180" s="2">
        <v>814</v>
      </c>
      <c r="BY180" s="2">
        <v>307</v>
      </c>
      <c r="BZ180" s="2">
        <v>1</v>
      </c>
      <c r="CA180" s="2">
        <v>170</v>
      </c>
      <c r="CB180" s="2">
        <v>89</v>
      </c>
      <c r="CC180" s="2">
        <v>12.9</v>
      </c>
      <c r="CD180" s="2">
        <v>17878131</v>
      </c>
      <c r="CE180" s="2">
        <v>3437294</v>
      </c>
      <c r="CF180" s="2">
        <v>17247416</v>
      </c>
      <c r="CG180" s="2">
        <v>3472949</v>
      </c>
      <c r="CH180" s="2">
        <v>1937822</v>
      </c>
      <c r="CI180" s="2">
        <v>1849599</v>
      </c>
      <c r="CJ180" s="2">
        <v>0</v>
      </c>
      <c r="CK180" s="2">
        <v>5</v>
      </c>
      <c r="CL180" s="2">
        <v>391</v>
      </c>
      <c r="CM180" s="2">
        <v>3</v>
      </c>
      <c r="CN180" s="2">
        <v>98</v>
      </c>
      <c r="CO180" s="2">
        <v>1091</v>
      </c>
      <c r="CP180" s="2">
        <v>2</v>
      </c>
      <c r="CQ180" s="2">
        <v>52</v>
      </c>
      <c r="CR180" s="2">
        <v>546</v>
      </c>
      <c r="CS180" s="2">
        <v>1</v>
      </c>
      <c r="CT180" s="2">
        <v>30</v>
      </c>
      <c r="CU180" s="2">
        <v>69</v>
      </c>
      <c r="CV180" s="2">
        <v>49</v>
      </c>
      <c r="CW180" s="2">
        <v>2</v>
      </c>
      <c r="CX180" s="2">
        <v>594</v>
      </c>
      <c r="CY180" s="2">
        <v>12510</v>
      </c>
      <c r="CZ180" s="2">
        <v>7072</v>
      </c>
      <c r="DA180" s="2">
        <v>5438</v>
      </c>
      <c r="DB180" s="2">
        <v>468</v>
      </c>
      <c r="DC180" s="2">
        <v>276</v>
      </c>
      <c r="DD180" s="2">
        <v>192</v>
      </c>
      <c r="DE180" s="2">
        <v>6475</v>
      </c>
      <c r="DF180" s="2">
        <v>2137</v>
      </c>
      <c r="DG180" s="2">
        <v>4338</v>
      </c>
      <c r="DH180" s="2">
        <v>1669</v>
      </c>
      <c r="DI180" s="2">
        <v>2324</v>
      </c>
      <c r="DJ180" s="2">
        <v>8496</v>
      </c>
      <c r="DK180" s="2">
        <v>0</v>
      </c>
      <c r="DL180" s="2">
        <v>1</v>
      </c>
      <c r="DM180" s="2">
        <v>22476</v>
      </c>
      <c r="DN180" s="2">
        <v>2707</v>
      </c>
      <c r="DO180" s="2">
        <v>287</v>
      </c>
      <c r="DP180" s="2">
        <v>162</v>
      </c>
      <c r="DQ180" s="2">
        <v>4</v>
      </c>
      <c r="DR180" s="2">
        <v>2</v>
      </c>
      <c r="DS180" s="2">
        <v>6</v>
      </c>
      <c r="DT180" s="2">
        <v>10</v>
      </c>
      <c r="DU180" s="2">
        <v>28</v>
      </c>
      <c r="DV180" s="2">
        <v>11</v>
      </c>
      <c r="DW180" s="2">
        <v>32</v>
      </c>
      <c r="DX180" s="2">
        <v>2</v>
      </c>
    </row>
    <row r="181" spans="1:128" ht="16.5" customHeight="1" x14ac:dyDescent="0.55000000000000004">
      <c r="A181" s="2" t="s">
        <v>612</v>
      </c>
      <c r="B181" s="2" t="s">
        <v>258</v>
      </c>
      <c r="C181" s="2" t="s">
        <v>613</v>
      </c>
      <c r="D181" s="2">
        <v>5023</v>
      </c>
      <c r="E181" s="2">
        <v>2465</v>
      </c>
      <c r="F181" s="2">
        <v>2558</v>
      </c>
      <c r="G181" s="2">
        <v>4946</v>
      </c>
      <c r="H181" s="2">
        <v>2427</v>
      </c>
      <c r="I181" s="2">
        <v>2519</v>
      </c>
      <c r="J181" s="2">
        <v>637</v>
      </c>
      <c r="K181" s="2">
        <v>312</v>
      </c>
      <c r="L181" s="2">
        <v>325</v>
      </c>
      <c r="M181" s="2">
        <v>2796</v>
      </c>
      <c r="N181" s="2">
        <v>1459</v>
      </c>
      <c r="O181" s="2">
        <v>1337</v>
      </c>
      <c r="P181" s="2">
        <v>1571</v>
      </c>
      <c r="Q181" s="2">
        <v>678</v>
      </c>
      <c r="R181" s="2">
        <v>893</v>
      </c>
      <c r="S181" s="2">
        <v>782</v>
      </c>
      <c r="T181" s="2">
        <v>309</v>
      </c>
      <c r="U181" s="2">
        <v>473</v>
      </c>
      <c r="V181" s="2">
        <v>77</v>
      </c>
      <c r="W181" s="2">
        <v>26</v>
      </c>
      <c r="X181" s="2">
        <v>77</v>
      </c>
      <c r="Y181" s="2">
        <v>117</v>
      </c>
      <c r="Z181" s="2">
        <v>185</v>
      </c>
      <c r="AA181" s="2">
        <v>2206</v>
      </c>
      <c r="AB181" s="2">
        <v>2190</v>
      </c>
      <c r="AC181" s="2">
        <v>4861</v>
      </c>
      <c r="AD181" s="2">
        <v>1212</v>
      </c>
      <c r="AE181" s="2">
        <v>778</v>
      </c>
      <c r="AF181" s="2">
        <v>542</v>
      </c>
      <c r="AG181" s="2">
        <v>321</v>
      </c>
      <c r="AH181" s="2">
        <v>297</v>
      </c>
      <c r="AI181" s="2">
        <v>13</v>
      </c>
      <c r="AJ181" s="2">
        <v>10</v>
      </c>
      <c r="AK181" s="2">
        <v>62469</v>
      </c>
      <c r="AL181" s="2">
        <v>21247</v>
      </c>
      <c r="AM181" s="2">
        <v>270</v>
      </c>
      <c r="AN181" s="2">
        <v>20</v>
      </c>
      <c r="AO181" s="2">
        <v>28</v>
      </c>
      <c r="AP181" s="2">
        <v>1</v>
      </c>
      <c r="AQ181" s="2">
        <v>27</v>
      </c>
      <c r="AR181" s="2">
        <v>28</v>
      </c>
      <c r="AS181" s="2">
        <v>2</v>
      </c>
      <c r="AT181" s="2">
        <v>0</v>
      </c>
      <c r="AU181" s="2">
        <v>14</v>
      </c>
      <c r="AV181" s="2">
        <v>47</v>
      </c>
      <c r="AW181" s="2">
        <v>3</v>
      </c>
      <c r="AX181" s="2">
        <v>9</v>
      </c>
      <c r="AY181" s="2">
        <v>5</v>
      </c>
      <c r="AZ181" s="2">
        <v>35</v>
      </c>
      <c r="BA181" s="2">
        <v>10</v>
      </c>
      <c r="BB181" s="2">
        <v>4</v>
      </c>
      <c r="BC181" s="2">
        <v>9</v>
      </c>
      <c r="BD181" s="2">
        <v>7</v>
      </c>
      <c r="BE181" s="2">
        <v>21</v>
      </c>
      <c r="BF181" s="2">
        <v>1939</v>
      </c>
      <c r="BG181" s="2">
        <v>145</v>
      </c>
      <c r="BH181" s="2">
        <v>152</v>
      </c>
      <c r="BI181" s="2">
        <v>9</v>
      </c>
      <c r="BJ181" s="2">
        <v>297</v>
      </c>
      <c r="BK181" s="2">
        <v>338</v>
      </c>
      <c r="BL181" s="2">
        <v>8</v>
      </c>
      <c r="BM181" s="2">
        <v>0</v>
      </c>
      <c r="BN181" s="2">
        <v>143</v>
      </c>
      <c r="BO181" s="2">
        <v>263</v>
      </c>
      <c r="BP181" s="2">
        <v>11</v>
      </c>
      <c r="BQ181" s="2">
        <v>17</v>
      </c>
      <c r="BR181" s="2">
        <v>10</v>
      </c>
      <c r="BS181" s="2">
        <v>119</v>
      </c>
      <c r="BT181" s="2">
        <v>21</v>
      </c>
      <c r="BU181" s="2">
        <v>13</v>
      </c>
      <c r="BV181" s="2">
        <v>124</v>
      </c>
      <c r="BW181" s="2">
        <v>156</v>
      </c>
      <c r="BX181" s="2">
        <v>113</v>
      </c>
      <c r="BY181" s="2">
        <v>129</v>
      </c>
      <c r="BZ181" s="2">
        <v>4</v>
      </c>
      <c r="CA181" s="2">
        <v>83</v>
      </c>
      <c r="CB181" s="2">
        <v>72.099999999999994</v>
      </c>
      <c r="CC181" s="2">
        <v>8.5</v>
      </c>
      <c r="CD181" s="2">
        <v>8453258</v>
      </c>
      <c r="CE181" s="2">
        <v>768528</v>
      </c>
      <c r="CF181" s="2">
        <v>8118470</v>
      </c>
      <c r="CG181" s="2">
        <v>1129152</v>
      </c>
      <c r="CH181" s="2">
        <v>815970</v>
      </c>
      <c r="CI181" s="2">
        <v>689205</v>
      </c>
      <c r="CJ181" s="2">
        <v>0</v>
      </c>
      <c r="CK181" s="2">
        <v>0</v>
      </c>
      <c r="CL181" s="2">
        <v>0</v>
      </c>
      <c r="CM181" s="2">
        <v>2</v>
      </c>
      <c r="CN181" s="2">
        <v>35</v>
      </c>
      <c r="CO181" s="2">
        <v>263</v>
      </c>
      <c r="CP181" s="2">
        <v>2</v>
      </c>
      <c r="CQ181" s="2">
        <v>27</v>
      </c>
      <c r="CR181" s="2">
        <v>120</v>
      </c>
      <c r="CS181" s="2">
        <v>0</v>
      </c>
      <c r="CT181" s="2">
        <v>0</v>
      </c>
      <c r="CU181" s="2">
        <v>0</v>
      </c>
      <c r="CV181" s="2">
        <v>0</v>
      </c>
      <c r="CW181" s="2">
        <v>1</v>
      </c>
      <c r="CX181" s="2">
        <v>71</v>
      </c>
      <c r="CY181" s="2">
        <v>2832</v>
      </c>
      <c r="CZ181" s="2">
        <v>1612</v>
      </c>
      <c r="DA181" s="2">
        <v>1220</v>
      </c>
      <c r="DB181" s="2">
        <v>58</v>
      </c>
      <c r="DC181" s="2">
        <v>39</v>
      </c>
      <c r="DD181" s="2">
        <v>19</v>
      </c>
      <c r="DE181" s="2">
        <v>1444</v>
      </c>
      <c r="DF181" s="2">
        <v>470</v>
      </c>
      <c r="DG181" s="2">
        <v>974</v>
      </c>
      <c r="DH181" s="2">
        <v>895</v>
      </c>
      <c r="DI181" s="2">
        <v>457</v>
      </c>
      <c r="DJ181" s="2">
        <v>1474</v>
      </c>
      <c r="DK181" s="2">
        <v>0</v>
      </c>
      <c r="DL181" s="2">
        <v>1</v>
      </c>
      <c r="DM181" s="2">
        <v>4874</v>
      </c>
      <c r="DN181" s="2">
        <v>665</v>
      </c>
      <c r="DO181" s="2">
        <v>41</v>
      </c>
      <c r="DP181" s="2">
        <v>23</v>
      </c>
      <c r="DQ181" s="2">
        <v>0</v>
      </c>
      <c r="DR181" s="2">
        <v>1</v>
      </c>
      <c r="DS181" s="2">
        <v>1</v>
      </c>
      <c r="DT181" s="2">
        <v>1</v>
      </c>
      <c r="DU181" s="2">
        <v>5</v>
      </c>
      <c r="DV181" s="2">
        <v>2</v>
      </c>
      <c r="DW181" s="2">
        <v>4</v>
      </c>
      <c r="DX181" s="2">
        <v>2</v>
      </c>
    </row>
    <row r="182" spans="1:128" ht="16.5" customHeight="1" x14ac:dyDescent="0.55000000000000004">
      <c r="A182" s="2" t="s">
        <v>614</v>
      </c>
      <c r="B182" s="2" t="s">
        <v>258</v>
      </c>
      <c r="C182" s="2" t="s">
        <v>615</v>
      </c>
      <c r="D182" s="2">
        <v>4722</v>
      </c>
      <c r="E182" s="2">
        <v>2346</v>
      </c>
      <c r="F182" s="2">
        <v>2376</v>
      </c>
      <c r="G182" s="2">
        <v>4680</v>
      </c>
      <c r="H182" s="2">
        <v>2333</v>
      </c>
      <c r="I182" s="2">
        <v>2347</v>
      </c>
      <c r="J182" s="2">
        <v>516</v>
      </c>
      <c r="K182" s="2">
        <v>251</v>
      </c>
      <c r="L182" s="2">
        <v>265</v>
      </c>
      <c r="M182" s="2">
        <v>2718</v>
      </c>
      <c r="N182" s="2">
        <v>1460</v>
      </c>
      <c r="O182" s="2">
        <v>1258</v>
      </c>
      <c r="P182" s="2">
        <v>1484</v>
      </c>
      <c r="Q182" s="2">
        <v>631</v>
      </c>
      <c r="R182" s="2">
        <v>853</v>
      </c>
      <c r="S182" s="2">
        <v>749</v>
      </c>
      <c r="T182" s="2">
        <v>280</v>
      </c>
      <c r="U182" s="2">
        <v>469</v>
      </c>
      <c r="V182" s="2">
        <v>42</v>
      </c>
      <c r="W182" s="2">
        <v>17</v>
      </c>
      <c r="X182" s="2">
        <v>78</v>
      </c>
      <c r="Y182" s="2">
        <v>85</v>
      </c>
      <c r="Z182" s="2">
        <v>183</v>
      </c>
      <c r="AA182" s="2">
        <v>1958</v>
      </c>
      <c r="AB182" s="2">
        <v>1954</v>
      </c>
      <c r="AC182" s="2">
        <v>4656</v>
      </c>
      <c r="AD182" s="2">
        <v>981</v>
      </c>
      <c r="AE182" s="2">
        <v>629</v>
      </c>
      <c r="AF182" s="2">
        <v>453</v>
      </c>
      <c r="AG182" s="2">
        <v>231</v>
      </c>
      <c r="AH182" s="2">
        <v>203</v>
      </c>
      <c r="AI182" s="2">
        <v>9</v>
      </c>
      <c r="AJ182" s="2">
        <v>6</v>
      </c>
      <c r="AK182" s="2">
        <v>39772</v>
      </c>
      <c r="AL182" s="2">
        <v>11805</v>
      </c>
      <c r="AM182" s="2">
        <v>326</v>
      </c>
      <c r="AN182" s="2">
        <v>0</v>
      </c>
      <c r="AO182" s="2">
        <v>76</v>
      </c>
      <c r="AP182" s="2">
        <v>1</v>
      </c>
      <c r="AQ182" s="2">
        <v>14</v>
      </c>
      <c r="AR182" s="2">
        <v>32</v>
      </c>
      <c r="AS182" s="2">
        <v>0</v>
      </c>
      <c r="AT182" s="2">
        <v>1</v>
      </c>
      <c r="AU182" s="2">
        <v>13</v>
      </c>
      <c r="AV182" s="2">
        <v>61</v>
      </c>
      <c r="AW182" s="2">
        <v>3</v>
      </c>
      <c r="AX182" s="2">
        <v>29</v>
      </c>
      <c r="AY182" s="2">
        <v>2</v>
      </c>
      <c r="AZ182" s="2">
        <v>41</v>
      </c>
      <c r="BA182" s="2">
        <v>17</v>
      </c>
      <c r="BB182" s="2">
        <v>0</v>
      </c>
      <c r="BC182" s="2">
        <v>13</v>
      </c>
      <c r="BD182" s="2">
        <v>4</v>
      </c>
      <c r="BE182" s="2">
        <v>19</v>
      </c>
      <c r="BF182" s="2">
        <v>1977</v>
      </c>
      <c r="BG182" s="2">
        <v>0</v>
      </c>
      <c r="BH182" s="2">
        <v>627</v>
      </c>
      <c r="BI182" s="2">
        <v>8</v>
      </c>
      <c r="BJ182" s="2">
        <v>121</v>
      </c>
      <c r="BK182" s="2">
        <v>294</v>
      </c>
      <c r="BL182" s="2">
        <v>0</v>
      </c>
      <c r="BM182" s="2">
        <v>1</v>
      </c>
      <c r="BN182" s="2">
        <v>100</v>
      </c>
      <c r="BO182" s="2">
        <v>307</v>
      </c>
      <c r="BP182" s="2">
        <v>18</v>
      </c>
      <c r="BQ182" s="2">
        <v>47</v>
      </c>
      <c r="BR182" s="2">
        <v>5</v>
      </c>
      <c r="BS182" s="2">
        <v>118</v>
      </c>
      <c r="BT182" s="2">
        <v>32</v>
      </c>
      <c r="BU182" s="2">
        <v>0</v>
      </c>
      <c r="BV182" s="2">
        <v>159</v>
      </c>
      <c r="BW182" s="2">
        <v>58</v>
      </c>
      <c r="BX182" s="2">
        <v>82</v>
      </c>
      <c r="BY182" s="2">
        <v>9</v>
      </c>
      <c r="BZ182" s="2">
        <v>0</v>
      </c>
      <c r="CA182" s="2">
        <v>64</v>
      </c>
      <c r="CB182" s="2">
        <v>77.400000000000006</v>
      </c>
      <c r="CC182" s="2">
        <v>7.8</v>
      </c>
      <c r="CD182" s="2">
        <v>6343800</v>
      </c>
      <c r="CE182" s="2">
        <v>554504</v>
      </c>
      <c r="CF182" s="2">
        <v>5994190</v>
      </c>
      <c r="CG182" s="2">
        <v>689320</v>
      </c>
      <c r="CH182" s="2">
        <v>423477</v>
      </c>
      <c r="CI182" s="2">
        <v>1029637</v>
      </c>
      <c r="CJ182" s="2">
        <v>0</v>
      </c>
      <c r="CK182" s="2">
        <v>2</v>
      </c>
      <c r="CL182" s="2">
        <v>69</v>
      </c>
      <c r="CM182" s="2">
        <v>2</v>
      </c>
      <c r="CN182" s="2">
        <v>35</v>
      </c>
      <c r="CO182" s="2">
        <v>207</v>
      </c>
      <c r="CP182" s="2">
        <v>1</v>
      </c>
      <c r="CQ182" s="2">
        <v>15</v>
      </c>
      <c r="CR182" s="2">
        <v>104</v>
      </c>
      <c r="CS182" s="2">
        <v>0</v>
      </c>
      <c r="CT182" s="2">
        <v>0</v>
      </c>
      <c r="CU182" s="2">
        <v>0</v>
      </c>
      <c r="CV182" s="2">
        <v>0</v>
      </c>
      <c r="CW182" s="2">
        <v>1</v>
      </c>
      <c r="CX182" s="2">
        <v>46</v>
      </c>
      <c r="CY182" s="2">
        <v>2829</v>
      </c>
      <c r="CZ182" s="2">
        <v>1628</v>
      </c>
      <c r="DA182" s="2">
        <v>1201</v>
      </c>
      <c r="DB182" s="2">
        <v>46</v>
      </c>
      <c r="DC182" s="2">
        <v>26</v>
      </c>
      <c r="DD182" s="2">
        <v>20</v>
      </c>
      <c r="DE182" s="2">
        <v>1233</v>
      </c>
      <c r="DF182" s="2">
        <v>389</v>
      </c>
      <c r="DG182" s="2">
        <v>844</v>
      </c>
      <c r="DH182" s="2">
        <v>1101</v>
      </c>
      <c r="DI182" s="2">
        <v>450</v>
      </c>
      <c r="DJ182" s="2">
        <v>1213</v>
      </c>
      <c r="DK182" s="2">
        <v>0</v>
      </c>
      <c r="DL182" s="2">
        <v>1</v>
      </c>
      <c r="DM182" s="2">
        <v>4348</v>
      </c>
      <c r="DN182" s="2">
        <v>1416</v>
      </c>
      <c r="DO182" s="2">
        <v>47</v>
      </c>
      <c r="DP182" s="2">
        <v>27</v>
      </c>
      <c r="DQ182" s="2">
        <v>0</v>
      </c>
      <c r="DR182" s="2">
        <v>0</v>
      </c>
      <c r="DS182" s="2">
        <v>2</v>
      </c>
      <c r="DT182" s="2">
        <v>1</v>
      </c>
      <c r="DU182" s="2">
        <v>1</v>
      </c>
      <c r="DV182" s="2">
        <v>1</v>
      </c>
      <c r="DW182" s="2">
        <v>3</v>
      </c>
      <c r="DX182" s="2">
        <v>0</v>
      </c>
    </row>
    <row r="183" spans="1:128" ht="16.5" customHeight="1" x14ac:dyDescent="0.55000000000000004">
      <c r="A183" s="2" t="s">
        <v>616</v>
      </c>
      <c r="B183" s="2" t="s">
        <v>617</v>
      </c>
      <c r="C183" s="2" t="s">
        <v>618</v>
      </c>
      <c r="D183" s="2">
        <v>275192</v>
      </c>
      <c r="E183" s="2">
        <v>128049</v>
      </c>
      <c r="F183" s="2">
        <v>147143</v>
      </c>
      <c r="G183" s="2">
        <v>271454</v>
      </c>
      <c r="H183" s="2">
        <v>126081</v>
      </c>
      <c r="I183" s="2">
        <v>145373</v>
      </c>
      <c r="J183" s="2">
        <v>28040</v>
      </c>
      <c r="K183" s="2">
        <v>14189</v>
      </c>
      <c r="L183" s="2">
        <v>13851</v>
      </c>
      <c r="M183" s="2">
        <v>150122</v>
      </c>
      <c r="N183" s="2">
        <v>72936</v>
      </c>
      <c r="O183" s="2">
        <v>77186</v>
      </c>
      <c r="P183" s="2">
        <v>84787</v>
      </c>
      <c r="Q183" s="2">
        <v>34223</v>
      </c>
      <c r="R183" s="2">
        <v>50564</v>
      </c>
      <c r="S183" s="2">
        <v>42083</v>
      </c>
      <c r="T183" s="2">
        <v>14881</v>
      </c>
      <c r="U183" s="2">
        <v>27202</v>
      </c>
      <c r="V183" s="2">
        <v>922</v>
      </c>
      <c r="W183" s="2">
        <v>1354</v>
      </c>
      <c r="X183" s="2">
        <v>4112</v>
      </c>
      <c r="Y183" s="2">
        <v>6257</v>
      </c>
      <c r="Z183" s="2">
        <v>7485</v>
      </c>
      <c r="AA183" s="2">
        <v>118483</v>
      </c>
      <c r="AB183" s="2">
        <v>118067</v>
      </c>
      <c r="AC183" s="2">
        <v>264137</v>
      </c>
      <c r="AD183" s="2">
        <v>63211</v>
      </c>
      <c r="AE183" s="2">
        <v>41179</v>
      </c>
      <c r="AF183" s="2">
        <v>28834</v>
      </c>
      <c r="AG183" s="2">
        <v>13609</v>
      </c>
      <c r="AH183" s="2">
        <v>15757</v>
      </c>
      <c r="AI183" s="2">
        <v>908</v>
      </c>
      <c r="AJ183" s="2">
        <v>361</v>
      </c>
      <c r="AK183" s="2">
        <v>82461</v>
      </c>
      <c r="AL183" s="2">
        <v>25960</v>
      </c>
      <c r="AM183" s="2">
        <v>12430</v>
      </c>
      <c r="AN183" s="2">
        <v>38</v>
      </c>
      <c r="AO183" s="2">
        <v>5</v>
      </c>
      <c r="AP183" s="2">
        <v>2</v>
      </c>
      <c r="AQ183" s="2">
        <v>1155</v>
      </c>
      <c r="AR183" s="2">
        <v>380</v>
      </c>
      <c r="AS183" s="2">
        <v>28</v>
      </c>
      <c r="AT183" s="2">
        <v>143</v>
      </c>
      <c r="AU183" s="2">
        <v>358</v>
      </c>
      <c r="AV183" s="2">
        <v>3253</v>
      </c>
      <c r="AW183" s="2">
        <v>311</v>
      </c>
      <c r="AX183" s="2">
        <v>896</v>
      </c>
      <c r="AY183" s="2">
        <v>563</v>
      </c>
      <c r="AZ183" s="2">
        <v>1447</v>
      </c>
      <c r="BA183" s="2">
        <v>1212</v>
      </c>
      <c r="BB183" s="2">
        <v>399</v>
      </c>
      <c r="BC183" s="2">
        <v>1180</v>
      </c>
      <c r="BD183" s="2">
        <v>63</v>
      </c>
      <c r="BE183" s="2">
        <v>997</v>
      </c>
      <c r="BF183" s="2">
        <v>115343</v>
      </c>
      <c r="BG183" s="2">
        <v>362</v>
      </c>
      <c r="BH183" s="2">
        <v>39</v>
      </c>
      <c r="BI183" s="2">
        <v>18</v>
      </c>
      <c r="BJ183" s="2">
        <v>9838</v>
      </c>
      <c r="BK183" s="2">
        <v>6896</v>
      </c>
      <c r="BL183" s="2">
        <v>453</v>
      </c>
      <c r="BM183" s="2">
        <v>3126</v>
      </c>
      <c r="BN183" s="2">
        <v>8457</v>
      </c>
      <c r="BO183" s="2">
        <v>26209</v>
      </c>
      <c r="BP183" s="2">
        <v>5333</v>
      </c>
      <c r="BQ183" s="2">
        <v>2630</v>
      </c>
      <c r="BR183" s="2">
        <v>3057</v>
      </c>
      <c r="BS183" s="2">
        <v>9078</v>
      </c>
      <c r="BT183" s="2">
        <v>4869</v>
      </c>
      <c r="BU183" s="2">
        <v>3438</v>
      </c>
      <c r="BV183" s="2">
        <v>18663</v>
      </c>
      <c r="BW183" s="2">
        <v>725</v>
      </c>
      <c r="BX183" s="2">
        <v>12152</v>
      </c>
      <c r="BY183" s="2">
        <v>1425</v>
      </c>
      <c r="BZ183" s="2">
        <v>642</v>
      </c>
      <c r="CA183" s="2">
        <v>1180</v>
      </c>
      <c r="CB183" s="2">
        <v>87</v>
      </c>
      <c r="CC183" s="2">
        <v>13.2</v>
      </c>
      <c r="CD183" s="2">
        <v>142061166</v>
      </c>
      <c r="CE183" s="2">
        <v>34065114</v>
      </c>
      <c r="CF183" s="2">
        <v>136837199</v>
      </c>
      <c r="CG183" s="2">
        <v>62480664</v>
      </c>
      <c r="CH183" s="2">
        <v>17942353</v>
      </c>
      <c r="CI183" s="2">
        <v>13206858</v>
      </c>
      <c r="CJ183" s="2">
        <v>0</v>
      </c>
      <c r="CK183" s="2">
        <v>24</v>
      </c>
      <c r="CL183" s="2">
        <v>1289</v>
      </c>
      <c r="CM183" s="2">
        <v>42</v>
      </c>
      <c r="CN183" s="2">
        <v>884</v>
      </c>
      <c r="CO183" s="2">
        <v>11695</v>
      </c>
      <c r="CP183" s="2">
        <v>21</v>
      </c>
      <c r="CQ183" s="2">
        <v>545</v>
      </c>
      <c r="CR183" s="2">
        <v>6640</v>
      </c>
      <c r="CS183" s="2">
        <v>0</v>
      </c>
      <c r="CT183" s="2">
        <v>0</v>
      </c>
      <c r="CU183" s="2">
        <v>0</v>
      </c>
      <c r="CV183" s="2">
        <v>0</v>
      </c>
      <c r="CW183" s="2">
        <v>13</v>
      </c>
      <c r="CX183" s="2">
        <v>7456</v>
      </c>
      <c r="CY183" s="2">
        <v>127394</v>
      </c>
      <c r="CZ183" s="2">
        <v>67296</v>
      </c>
      <c r="DA183" s="2">
        <v>60098</v>
      </c>
      <c r="DB183" s="2">
        <v>6659</v>
      </c>
      <c r="DC183" s="2">
        <v>4131</v>
      </c>
      <c r="DD183" s="2">
        <v>2528</v>
      </c>
      <c r="DE183" s="2">
        <v>96561</v>
      </c>
      <c r="DF183" s="2">
        <v>33778</v>
      </c>
      <c r="DG183" s="2">
        <v>62783</v>
      </c>
      <c r="DH183" s="2">
        <v>3432</v>
      </c>
      <c r="DI183" s="2">
        <v>17964</v>
      </c>
      <c r="DJ183" s="2">
        <v>102517</v>
      </c>
      <c r="DK183" s="2">
        <v>42</v>
      </c>
      <c r="DL183" s="2">
        <v>2</v>
      </c>
      <c r="DM183" s="2">
        <v>272323</v>
      </c>
      <c r="DN183" s="2">
        <v>16841</v>
      </c>
      <c r="DO183" s="2">
        <v>2181</v>
      </c>
      <c r="DP183" s="2">
        <v>1232</v>
      </c>
      <c r="DQ183" s="2">
        <v>47</v>
      </c>
      <c r="DR183" s="2">
        <v>15</v>
      </c>
      <c r="DS183" s="2">
        <v>206</v>
      </c>
      <c r="DT183" s="2">
        <v>129</v>
      </c>
      <c r="DU183" s="2">
        <v>674</v>
      </c>
      <c r="DV183" s="2">
        <v>192</v>
      </c>
      <c r="DW183" s="2">
        <v>702</v>
      </c>
      <c r="DX183" s="2">
        <v>87</v>
      </c>
    </row>
    <row r="184" spans="1:128" ht="16.5" customHeight="1" x14ac:dyDescent="0.55000000000000004">
      <c r="A184" s="2" t="s">
        <v>619</v>
      </c>
      <c r="B184" s="2" t="s">
        <v>617</v>
      </c>
      <c r="C184" s="2" t="s">
        <v>620</v>
      </c>
      <c r="D184" s="2">
        <v>168466</v>
      </c>
      <c r="E184" s="2">
        <v>77251</v>
      </c>
      <c r="F184" s="2">
        <v>91215</v>
      </c>
      <c r="G184" s="2">
        <v>166298</v>
      </c>
      <c r="H184" s="2">
        <v>76408</v>
      </c>
      <c r="I184" s="2">
        <v>89890</v>
      </c>
      <c r="J184" s="2">
        <v>17417</v>
      </c>
      <c r="K184" s="2">
        <v>8953</v>
      </c>
      <c r="L184" s="2">
        <v>8464</v>
      </c>
      <c r="M184" s="2">
        <v>95115</v>
      </c>
      <c r="N184" s="2">
        <v>45946</v>
      </c>
      <c r="O184" s="2">
        <v>49169</v>
      </c>
      <c r="P184" s="2">
        <v>53922</v>
      </c>
      <c r="Q184" s="2">
        <v>21384</v>
      </c>
      <c r="R184" s="2">
        <v>32538</v>
      </c>
      <c r="S184" s="2">
        <v>27960</v>
      </c>
      <c r="T184" s="2">
        <v>9684</v>
      </c>
      <c r="U184" s="2">
        <v>18276</v>
      </c>
      <c r="V184" s="2">
        <v>641</v>
      </c>
      <c r="W184" s="2">
        <v>857</v>
      </c>
      <c r="X184" s="2">
        <v>2699</v>
      </c>
      <c r="Y184" s="2">
        <v>4049</v>
      </c>
      <c r="Z184" s="2">
        <v>4448</v>
      </c>
      <c r="AA184" s="2">
        <v>71022</v>
      </c>
      <c r="AB184" s="2">
        <v>70743</v>
      </c>
      <c r="AC184" s="2">
        <v>161574</v>
      </c>
      <c r="AD184" s="2">
        <v>35083</v>
      </c>
      <c r="AE184" s="2">
        <v>26170</v>
      </c>
      <c r="AF184" s="2">
        <v>16479</v>
      </c>
      <c r="AG184" s="2">
        <v>7405</v>
      </c>
      <c r="AH184" s="2">
        <v>9619</v>
      </c>
      <c r="AI184" s="2">
        <v>483</v>
      </c>
      <c r="AJ184" s="2">
        <v>234</v>
      </c>
      <c r="AK184" s="2">
        <v>52420</v>
      </c>
      <c r="AL184" s="2">
        <v>29451</v>
      </c>
      <c r="AM184" s="2">
        <v>7608</v>
      </c>
      <c r="AN184" s="2">
        <v>70</v>
      </c>
      <c r="AO184" s="2">
        <v>0</v>
      </c>
      <c r="AP184" s="2">
        <v>2</v>
      </c>
      <c r="AQ184" s="2">
        <v>569</v>
      </c>
      <c r="AR184" s="2">
        <v>338</v>
      </c>
      <c r="AS184" s="2">
        <v>13</v>
      </c>
      <c r="AT184" s="2">
        <v>54</v>
      </c>
      <c r="AU184" s="2">
        <v>145</v>
      </c>
      <c r="AV184" s="2">
        <v>1961</v>
      </c>
      <c r="AW184" s="2">
        <v>156</v>
      </c>
      <c r="AX184" s="2">
        <v>425</v>
      </c>
      <c r="AY184" s="2">
        <v>261</v>
      </c>
      <c r="AZ184" s="2">
        <v>1033</v>
      </c>
      <c r="BA184" s="2">
        <v>874</v>
      </c>
      <c r="BB184" s="2">
        <v>261</v>
      </c>
      <c r="BC184" s="2">
        <v>855</v>
      </c>
      <c r="BD184" s="2">
        <v>61</v>
      </c>
      <c r="BE184" s="2">
        <v>530</v>
      </c>
      <c r="BF184" s="2">
        <v>77072</v>
      </c>
      <c r="BG184" s="2">
        <v>899</v>
      </c>
      <c r="BH184" s="2">
        <v>0</v>
      </c>
      <c r="BI184" s="2">
        <v>13</v>
      </c>
      <c r="BJ184" s="2">
        <v>4703</v>
      </c>
      <c r="BK184" s="2">
        <v>8868</v>
      </c>
      <c r="BL184" s="2">
        <v>187</v>
      </c>
      <c r="BM184" s="2">
        <v>718</v>
      </c>
      <c r="BN184" s="2">
        <v>3997</v>
      </c>
      <c r="BO184" s="2">
        <v>17560</v>
      </c>
      <c r="BP184" s="2">
        <v>1702</v>
      </c>
      <c r="BQ184" s="2">
        <v>1247</v>
      </c>
      <c r="BR184" s="2">
        <v>1375</v>
      </c>
      <c r="BS184" s="2">
        <v>6171</v>
      </c>
      <c r="BT184" s="2">
        <v>3448</v>
      </c>
      <c r="BU184" s="2">
        <v>3819</v>
      </c>
      <c r="BV184" s="2">
        <v>15147</v>
      </c>
      <c r="BW184" s="2">
        <v>887</v>
      </c>
      <c r="BX184" s="2">
        <v>6331</v>
      </c>
      <c r="BY184" s="2">
        <v>4687</v>
      </c>
      <c r="BZ184" s="2">
        <v>754</v>
      </c>
      <c r="CA184" s="2">
        <v>907</v>
      </c>
      <c r="CB184" s="2">
        <v>91.5</v>
      </c>
      <c r="CC184" s="2">
        <v>6.4</v>
      </c>
      <c r="CD184" s="2">
        <v>89468850</v>
      </c>
      <c r="CE184" s="2">
        <v>19698815</v>
      </c>
      <c r="CF184" s="2">
        <v>87412305</v>
      </c>
      <c r="CG184" s="2">
        <v>37468899</v>
      </c>
      <c r="CH184" s="2">
        <v>9272679</v>
      </c>
      <c r="CI184" s="2">
        <v>7379493</v>
      </c>
      <c r="CJ184" s="2">
        <v>0</v>
      </c>
      <c r="CK184" s="2">
        <v>10</v>
      </c>
      <c r="CL184" s="2">
        <v>449</v>
      </c>
      <c r="CM184" s="2">
        <v>33</v>
      </c>
      <c r="CN184" s="2">
        <v>574</v>
      </c>
      <c r="CO184" s="2">
        <v>7032</v>
      </c>
      <c r="CP184" s="2">
        <v>19</v>
      </c>
      <c r="CQ184" s="2">
        <v>384</v>
      </c>
      <c r="CR184" s="2">
        <v>3872</v>
      </c>
      <c r="CS184" s="2">
        <v>0</v>
      </c>
      <c r="CT184" s="2">
        <v>0</v>
      </c>
      <c r="CU184" s="2">
        <v>0</v>
      </c>
      <c r="CV184" s="2">
        <v>0</v>
      </c>
      <c r="CW184" s="2">
        <v>9</v>
      </c>
      <c r="CX184" s="2">
        <v>5316</v>
      </c>
      <c r="CY184" s="2">
        <v>82826</v>
      </c>
      <c r="CZ184" s="2">
        <v>42308</v>
      </c>
      <c r="DA184" s="2">
        <v>40518</v>
      </c>
      <c r="DB184" s="2">
        <v>3444</v>
      </c>
      <c r="DC184" s="2">
        <v>2114</v>
      </c>
      <c r="DD184" s="2">
        <v>1330</v>
      </c>
      <c r="DE184" s="2">
        <v>52208</v>
      </c>
      <c r="DF184" s="2">
        <v>18024</v>
      </c>
      <c r="DG184" s="2">
        <v>34184</v>
      </c>
      <c r="DH184" s="2">
        <v>10917</v>
      </c>
      <c r="DI184" s="2">
        <v>12995</v>
      </c>
      <c r="DJ184" s="2">
        <v>54926</v>
      </c>
      <c r="DK184" s="2">
        <v>15</v>
      </c>
      <c r="DL184" s="2">
        <v>4</v>
      </c>
      <c r="DM184" s="2">
        <v>164636</v>
      </c>
      <c r="DN184" s="2">
        <v>6352</v>
      </c>
      <c r="DO184" s="2">
        <v>1529</v>
      </c>
      <c r="DP184" s="2">
        <v>859</v>
      </c>
      <c r="DQ184" s="2">
        <v>32</v>
      </c>
      <c r="DR184" s="2">
        <v>11</v>
      </c>
      <c r="DS184" s="2">
        <v>159</v>
      </c>
      <c r="DT184" s="2">
        <v>91</v>
      </c>
      <c r="DU184" s="2">
        <v>871</v>
      </c>
      <c r="DV184" s="2">
        <v>142</v>
      </c>
      <c r="DW184" s="2">
        <v>477</v>
      </c>
      <c r="DX184" s="2">
        <v>66</v>
      </c>
    </row>
    <row r="185" spans="1:128" ht="16.5" customHeight="1" x14ac:dyDescent="0.55000000000000004">
      <c r="A185" s="2" t="s">
        <v>621</v>
      </c>
      <c r="B185" s="2" t="s">
        <v>617</v>
      </c>
      <c r="C185" s="2" t="s">
        <v>622</v>
      </c>
      <c r="D185" s="2">
        <v>223415</v>
      </c>
      <c r="E185" s="2">
        <v>106818</v>
      </c>
      <c r="F185" s="2">
        <v>116597</v>
      </c>
      <c r="G185" s="2">
        <v>220832</v>
      </c>
      <c r="H185" s="2">
        <v>105377</v>
      </c>
      <c r="I185" s="2">
        <v>115455</v>
      </c>
      <c r="J185" s="2">
        <v>25636</v>
      </c>
      <c r="K185" s="2">
        <v>13155</v>
      </c>
      <c r="L185" s="2">
        <v>12481</v>
      </c>
      <c r="M185" s="2">
        <v>126567</v>
      </c>
      <c r="N185" s="2">
        <v>63266</v>
      </c>
      <c r="O185" s="2">
        <v>63301</v>
      </c>
      <c r="P185" s="2">
        <v>69328</v>
      </c>
      <c r="Q185" s="2">
        <v>29160</v>
      </c>
      <c r="R185" s="2">
        <v>40168</v>
      </c>
      <c r="S185" s="2">
        <v>34454</v>
      </c>
      <c r="T185" s="2">
        <v>12788</v>
      </c>
      <c r="U185" s="2">
        <v>21666</v>
      </c>
      <c r="V185" s="2">
        <v>1096</v>
      </c>
      <c r="W185" s="2">
        <v>1231</v>
      </c>
      <c r="X185" s="2">
        <v>3162</v>
      </c>
      <c r="Y185" s="2">
        <v>5441</v>
      </c>
      <c r="Z185" s="2">
        <v>6631</v>
      </c>
      <c r="AA185" s="2">
        <v>95671</v>
      </c>
      <c r="AB185" s="2">
        <v>95422</v>
      </c>
      <c r="AC185" s="2">
        <v>216145</v>
      </c>
      <c r="AD185" s="2">
        <v>53067</v>
      </c>
      <c r="AE185" s="2">
        <v>32229</v>
      </c>
      <c r="AF185" s="2">
        <v>23837</v>
      </c>
      <c r="AG185" s="2">
        <v>11528</v>
      </c>
      <c r="AH185" s="2">
        <v>13085</v>
      </c>
      <c r="AI185" s="2">
        <v>778</v>
      </c>
      <c r="AJ185" s="2">
        <v>311</v>
      </c>
      <c r="AK185" s="2">
        <v>30556</v>
      </c>
      <c r="AL185" s="2">
        <v>20445</v>
      </c>
      <c r="AM185" s="2">
        <v>10482</v>
      </c>
      <c r="AN185" s="2">
        <v>52</v>
      </c>
      <c r="AO185" s="2">
        <v>20</v>
      </c>
      <c r="AP185" s="2">
        <v>4</v>
      </c>
      <c r="AQ185" s="2">
        <v>948</v>
      </c>
      <c r="AR185" s="2">
        <v>573</v>
      </c>
      <c r="AS185" s="2">
        <v>21</v>
      </c>
      <c r="AT185" s="2">
        <v>94</v>
      </c>
      <c r="AU185" s="2">
        <v>340</v>
      </c>
      <c r="AV185" s="2">
        <v>2661</v>
      </c>
      <c r="AW185" s="2">
        <v>237</v>
      </c>
      <c r="AX185" s="2">
        <v>724</v>
      </c>
      <c r="AY185" s="2">
        <v>380</v>
      </c>
      <c r="AZ185" s="2">
        <v>1276</v>
      </c>
      <c r="BA185" s="2">
        <v>1074</v>
      </c>
      <c r="BB185" s="2">
        <v>373</v>
      </c>
      <c r="BC185" s="2">
        <v>959</v>
      </c>
      <c r="BD185" s="2">
        <v>50</v>
      </c>
      <c r="BE185" s="2">
        <v>696</v>
      </c>
      <c r="BF185" s="2">
        <v>105095</v>
      </c>
      <c r="BG185" s="2">
        <v>675</v>
      </c>
      <c r="BH185" s="2">
        <v>532</v>
      </c>
      <c r="BI185" s="2">
        <v>114</v>
      </c>
      <c r="BJ185" s="2">
        <v>9526</v>
      </c>
      <c r="BK185" s="2">
        <v>14258</v>
      </c>
      <c r="BL185" s="2">
        <v>304</v>
      </c>
      <c r="BM185" s="2">
        <v>1705</v>
      </c>
      <c r="BN185" s="2">
        <v>8297</v>
      </c>
      <c r="BO185" s="2">
        <v>21951</v>
      </c>
      <c r="BP185" s="2">
        <v>2478</v>
      </c>
      <c r="BQ185" s="2">
        <v>2432</v>
      </c>
      <c r="BR185" s="2">
        <v>2599</v>
      </c>
      <c r="BS185" s="2">
        <v>7461</v>
      </c>
      <c r="BT185" s="2">
        <v>4638</v>
      </c>
      <c r="BU185" s="2">
        <v>3538</v>
      </c>
      <c r="BV185" s="2">
        <v>14641</v>
      </c>
      <c r="BW185" s="2">
        <v>578</v>
      </c>
      <c r="BX185" s="2">
        <v>9368</v>
      </c>
      <c r="BY185" s="2">
        <v>1128</v>
      </c>
      <c r="BZ185" s="2">
        <v>1106</v>
      </c>
      <c r="CA185" s="2">
        <v>1044</v>
      </c>
      <c r="CB185" s="2">
        <v>86.4</v>
      </c>
      <c r="CC185" s="2">
        <v>8.8000000000000007</v>
      </c>
      <c r="CD185" s="2">
        <v>118386410</v>
      </c>
      <c r="CE185" s="2">
        <v>30292128</v>
      </c>
      <c r="CF185" s="2">
        <v>114283995</v>
      </c>
      <c r="CG185" s="2">
        <v>45062701</v>
      </c>
      <c r="CH185" s="2">
        <v>13560023</v>
      </c>
      <c r="CI185" s="2">
        <v>12327841</v>
      </c>
      <c r="CJ185" s="2">
        <v>0</v>
      </c>
      <c r="CK185" s="2">
        <v>16</v>
      </c>
      <c r="CL185" s="2">
        <v>641</v>
      </c>
      <c r="CM185" s="2">
        <v>41</v>
      </c>
      <c r="CN185" s="2">
        <v>744</v>
      </c>
      <c r="CO185" s="2">
        <v>10418</v>
      </c>
      <c r="CP185" s="2">
        <v>26</v>
      </c>
      <c r="CQ185" s="2">
        <v>494</v>
      </c>
      <c r="CR185" s="2">
        <v>5517</v>
      </c>
      <c r="CS185" s="2">
        <v>0</v>
      </c>
      <c r="CT185" s="2">
        <v>0</v>
      </c>
      <c r="CU185" s="2">
        <v>0</v>
      </c>
      <c r="CV185" s="2">
        <v>0</v>
      </c>
      <c r="CW185" s="2">
        <v>14</v>
      </c>
      <c r="CX185" s="2">
        <v>7111</v>
      </c>
      <c r="CY185" s="2">
        <v>106198</v>
      </c>
      <c r="CZ185" s="2">
        <v>57460</v>
      </c>
      <c r="DA185" s="2">
        <v>48738</v>
      </c>
      <c r="DB185" s="2">
        <v>5044</v>
      </c>
      <c r="DC185" s="2">
        <v>3135</v>
      </c>
      <c r="DD185" s="2">
        <v>1909</v>
      </c>
      <c r="DE185" s="2">
        <v>76675</v>
      </c>
      <c r="DF185" s="2">
        <v>27640</v>
      </c>
      <c r="DG185" s="2">
        <v>49035</v>
      </c>
      <c r="DH185" s="2">
        <v>3182</v>
      </c>
      <c r="DI185" s="2">
        <v>23408</v>
      </c>
      <c r="DJ185" s="2">
        <v>77724</v>
      </c>
      <c r="DK185" s="2">
        <v>28</v>
      </c>
      <c r="DL185" s="2">
        <v>3</v>
      </c>
      <c r="DM185" s="2">
        <v>221712</v>
      </c>
      <c r="DN185" s="2">
        <v>25888</v>
      </c>
      <c r="DO185" s="2">
        <v>1847</v>
      </c>
      <c r="DP185" s="2">
        <v>1087</v>
      </c>
      <c r="DQ185" s="2">
        <v>31</v>
      </c>
      <c r="DR185" s="2">
        <v>16</v>
      </c>
      <c r="DS185" s="2">
        <v>161</v>
      </c>
      <c r="DT185" s="2">
        <v>92</v>
      </c>
      <c r="DU185" s="2">
        <v>573</v>
      </c>
      <c r="DV185" s="2">
        <v>148</v>
      </c>
      <c r="DW185" s="2">
        <v>488</v>
      </c>
      <c r="DX185" s="2">
        <v>82</v>
      </c>
    </row>
    <row r="186" spans="1:128" ht="16.5" customHeight="1" x14ac:dyDescent="0.55000000000000004">
      <c r="A186" s="2" t="s">
        <v>623</v>
      </c>
      <c r="B186" s="2" t="s">
        <v>617</v>
      </c>
      <c r="C186" s="2" t="s">
        <v>624</v>
      </c>
      <c r="D186" s="2">
        <v>31946</v>
      </c>
      <c r="E186" s="2">
        <v>14789</v>
      </c>
      <c r="F186" s="2">
        <v>17157</v>
      </c>
      <c r="G186" s="2">
        <v>31778</v>
      </c>
      <c r="H186" s="2">
        <v>14737</v>
      </c>
      <c r="I186" s="2">
        <v>17041</v>
      </c>
      <c r="J186" s="2">
        <v>3214</v>
      </c>
      <c r="K186" s="2">
        <v>1645</v>
      </c>
      <c r="L186" s="2">
        <v>1569</v>
      </c>
      <c r="M186" s="2">
        <v>17723</v>
      </c>
      <c r="N186" s="2">
        <v>8693</v>
      </c>
      <c r="O186" s="2">
        <v>9030</v>
      </c>
      <c r="P186" s="2">
        <v>10943</v>
      </c>
      <c r="Q186" s="2">
        <v>4419</v>
      </c>
      <c r="R186" s="2">
        <v>6524</v>
      </c>
      <c r="S186" s="2">
        <v>5403</v>
      </c>
      <c r="T186" s="2">
        <v>1854</v>
      </c>
      <c r="U186" s="2">
        <v>3549</v>
      </c>
      <c r="V186" s="2">
        <v>116</v>
      </c>
      <c r="W186" s="2">
        <v>142</v>
      </c>
      <c r="X186" s="2">
        <v>502</v>
      </c>
      <c r="Y186" s="2">
        <v>647</v>
      </c>
      <c r="Z186" s="2">
        <v>833</v>
      </c>
      <c r="AA186" s="2">
        <v>11661</v>
      </c>
      <c r="AB186" s="2">
        <v>11618</v>
      </c>
      <c r="AC186" s="2">
        <v>30863</v>
      </c>
      <c r="AD186" s="2">
        <v>6039</v>
      </c>
      <c r="AE186" s="2">
        <v>3092</v>
      </c>
      <c r="AF186" s="2">
        <v>3105</v>
      </c>
      <c r="AG186" s="2">
        <v>1202</v>
      </c>
      <c r="AH186" s="2">
        <v>1649</v>
      </c>
      <c r="AI186" s="2">
        <v>91</v>
      </c>
      <c r="AJ186" s="2">
        <v>43</v>
      </c>
      <c r="AK186" s="2">
        <v>21705</v>
      </c>
      <c r="AL186" s="2">
        <v>7356</v>
      </c>
      <c r="AM186" s="2">
        <v>1341</v>
      </c>
      <c r="AN186" s="2">
        <v>17</v>
      </c>
      <c r="AO186" s="2">
        <v>0</v>
      </c>
      <c r="AP186" s="2">
        <v>0</v>
      </c>
      <c r="AQ186" s="2">
        <v>134</v>
      </c>
      <c r="AR186" s="2">
        <v>72</v>
      </c>
      <c r="AS186" s="2">
        <v>2</v>
      </c>
      <c r="AT186" s="2">
        <v>4</v>
      </c>
      <c r="AU186" s="2">
        <v>37</v>
      </c>
      <c r="AV186" s="2">
        <v>322</v>
      </c>
      <c r="AW186" s="2">
        <v>23</v>
      </c>
      <c r="AX186" s="2">
        <v>67</v>
      </c>
      <c r="AY186" s="2">
        <v>31</v>
      </c>
      <c r="AZ186" s="2">
        <v>198</v>
      </c>
      <c r="BA186" s="2">
        <v>153</v>
      </c>
      <c r="BB186" s="2">
        <v>41</v>
      </c>
      <c r="BC186" s="2">
        <v>124</v>
      </c>
      <c r="BD186" s="2">
        <v>13</v>
      </c>
      <c r="BE186" s="2">
        <v>103</v>
      </c>
      <c r="BF186" s="2">
        <v>11592</v>
      </c>
      <c r="BG186" s="2">
        <v>264</v>
      </c>
      <c r="BH186" s="2">
        <v>0</v>
      </c>
      <c r="BI186" s="2">
        <v>0</v>
      </c>
      <c r="BJ186" s="2">
        <v>979</v>
      </c>
      <c r="BK186" s="2">
        <v>2532</v>
      </c>
      <c r="BL186" s="2">
        <v>17</v>
      </c>
      <c r="BM186" s="2">
        <v>10</v>
      </c>
      <c r="BN186" s="2">
        <v>875</v>
      </c>
      <c r="BO186" s="2">
        <v>2358</v>
      </c>
      <c r="BP186" s="2">
        <v>242</v>
      </c>
      <c r="BQ186" s="2">
        <v>143</v>
      </c>
      <c r="BR186" s="2">
        <v>303</v>
      </c>
      <c r="BS186" s="2">
        <v>792</v>
      </c>
      <c r="BT186" s="2">
        <v>513</v>
      </c>
      <c r="BU186" s="2">
        <v>320</v>
      </c>
      <c r="BV186" s="2">
        <v>1713</v>
      </c>
      <c r="BW186" s="2">
        <v>81</v>
      </c>
      <c r="BX186" s="2">
        <v>450</v>
      </c>
      <c r="BY186" s="2">
        <v>1168</v>
      </c>
      <c r="BZ186" s="2">
        <v>244</v>
      </c>
      <c r="CA186" s="2">
        <v>212</v>
      </c>
      <c r="CB186" s="2">
        <v>88.6</v>
      </c>
      <c r="CC186" s="2">
        <v>14.1</v>
      </c>
      <c r="CD186" s="2">
        <v>20559055</v>
      </c>
      <c r="CE186" s="2">
        <v>2937274</v>
      </c>
      <c r="CF186" s="2">
        <v>18244006</v>
      </c>
      <c r="CG186" s="2">
        <v>7165051</v>
      </c>
      <c r="CH186" s="2">
        <v>1534639</v>
      </c>
      <c r="CI186" s="2">
        <v>1647556</v>
      </c>
      <c r="CJ186" s="2">
        <v>1501</v>
      </c>
      <c r="CK186" s="2">
        <v>2</v>
      </c>
      <c r="CL186" s="2">
        <v>34</v>
      </c>
      <c r="CM186" s="2">
        <v>4</v>
      </c>
      <c r="CN186" s="2">
        <v>91</v>
      </c>
      <c r="CO186" s="2">
        <v>1298</v>
      </c>
      <c r="CP186" s="2">
        <v>2</v>
      </c>
      <c r="CQ186" s="2">
        <v>56</v>
      </c>
      <c r="CR186" s="2">
        <v>638</v>
      </c>
      <c r="CS186" s="2">
        <v>0</v>
      </c>
      <c r="CT186" s="2">
        <v>0</v>
      </c>
      <c r="CU186" s="2">
        <v>0</v>
      </c>
      <c r="CV186" s="2">
        <v>0</v>
      </c>
      <c r="CW186" s="2">
        <v>1</v>
      </c>
      <c r="CX186" s="2">
        <v>588</v>
      </c>
      <c r="CY186" s="2">
        <v>16654</v>
      </c>
      <c r="CZ186" s="2">
        <v>8607</v>
      </c>
      <c r="DA186" s="2">
        <v>8047</v>
      </c>
      <c r="DB186" s="2">
        <v>862</v>
      </c>
      <c r="DC186" s="2">
        <v>545</v>
      </c>
      <c r="DD186" s="2">
        <v>317</v>
      </c>
      <c r="DE186" s="2">
        <v>10844</v>
      </c>
      <c r="DF186" s="2">
        <v>3806</v>
      </c>
      <c r="DG186" s="2">
        <v>7038</v>
      </c>
      <c r="DH186" s="2">
        <v>2458</v>
      </c>
      <c r="DI186" s="2">
        <v>4054</v>
      </c>
      <c r="DJ186" s="2">
        <v>10016</v>
      </c>
      <c r="DK186" s="2">
        <v>10</v>
      </c>
      <c r="DL186" s="2">
        <v>0</v>
      </c>
      <c r="DM186" s="2">
        <v>31667</v>
      </c>
      <c r="DN186" s="2">
        <v>4472</v>
      </c>
      <c r="DO186" s="2">
        <v>258</v>
      </c>
      <c r="DP186" s="2">
        <v>163</v>
      </c>
      <c r="DQ186" s="2">
        <v>5</v>
      </c>
      <c r="DR186" s="2">
        <v>2</v>
      </c>
      <c r="DS186" s="2">
        <v>15</v>
      </c>
      <c r="DT186" s="2">
        <v>10</v>
      </c>
      <c r="DU186" s="2">
        <v>57</v>
      </c>
      <c r="DV186" s="2">
        <v>14</v>
      </c>
      <c r="DW186" s="2">
        <v>50</v>
      </c>
      <c r="DX186" s="2">
        <v>15</v>
      </c>
    </row>
    <row r="187" spans="1:128" ht="16.5" customHeight="1" x14ac:dyDescent="0.55000000000000004">
      <c r="A187" s="2" t="s">
        <v>625</v>
      </c>
      <c r="B187" s="2" t="s">
        <v>617</v>
      </c>
      <c r="C187" s="2" t="s">
        <v>626</v>
      </c>
      <c r="D187" s="2">
        <v>51415</v>
      </c>
      <c r="E187" s="2">
        <v>23252</v>
      </c>
      <c r="F187" s="2">
        <v>28163</v>
      </c>
      <c r="G187" s="2">
        <v>51001</v>
      </c>
      <c r="H187" s="2">
        <v>23043</v>
      </c>
      <c r="I187" s="2">
        <v>27958</v>
      </c>
      <c r="J187" s="2">
        <v>4852</v>
      </c>
      <c r="K187" s="2">
        <v>2448</v>
      </c>
      <c r="L187" s="2">
        <v>2404</v>
      </c>
      <c r="M187" s="2">
        <v>27798</v>
      </c>
      <c r="N187" s="2">
        <v>13231</v>
      </c>
      <c r="O187" s="2">
        <v>14567</v>
      </c>
      <c r="P187" s="2">
        <v>18363</v>
      </c>
      <c r="Q187" s="2">
        <v>7323</v>
      </c>
      <c r="R187" s="2">
        <v>11040</v>
      </c>
      <c r="S187" s="2">
        <v>9807</v>
      </c>
      <c r="T187" s="2">
        <v>3405</v>
      </c>
      <c r="U187" s="2">
        <v>6402</v>
      </c>
      <c r="V187" s="2">
        <v>97</v>
      </c>
      <c r="W187" s="2">
        <v>209</v>
      </c>
      <c r="X187" s="2">
        <v>889</v>
      </c>
      <c r="Y187" s="2">
        <v>1205</v>
      </c>
      <c r="Z187" s="2">
        <v>1461</v>
      </c>
      <c r="AA187" s="2">
        <v>20908</v>
      </c>
      <c r="AB187" s="2">
        <v>20797</v>
      </c>
      <c r="AC187" s="2">
        <v>49305</v>
      </c>
      <c r="AD187" s="2">
        <v>11053</v>
      </c>
      <c r="AE187" s="2">
        <v>6460</v>
      </c>
      <c r="AF187" s="2">
        <v>5491</v>
      </c>
      <c r="AG187" s="2">
        <v>2670</v>
      </c>
      <c r="AH187" s="2">
        <v>3359</v>
      </c>
      <c r="AI187" s="2">
        <v>137</v>
      </c>
      <c r="AJ187" s="2">
        <v>67</v>
      </c>
      <c r="AK187" s="2">
        <v>40420</v>
      </c>
      <c r="AL187" s="2">
        <v>17108</v>
      </c>
      <c r="AM187" s="2">
        <v>2778</v>
      </c>
      <c r="AN187" s="2">
        <v>38</v>
      </c>
      <c r="AO187" s="2">
        <v>9</v>
      </c>
      <c r="AP187" s="2">
        <v>3</v>
      </c>
      <c r="AQ187" s="2">
        <v>268</v>
      </c>
      <c r="AR187" s="2">
        <v>132</v>
      </c>
      <c r="AS187" s="2">
        <v>7</v>
      </c>
      <c r="AT187" s="2">
        <v>11</v>
      </c>
      <c r="AU187" s="2">
        <v>34</v>
      </c>
      <c r="AV187" s="2">
        <v>696</v>
      </c>
      <c r="AW187" s="2">
        <v>48</v>
      </c>
      <c r="AX187" s="2">
        <v>118</v>
      </c>
      <c r="AY187" s="2">
        <v>79</v>
      </c>
      <c r="AZ187" s="2">
        <v>384</v>
      </c>
      <c r="BA187" s="2">
        <v>323</v>
      </c>
      <c r="BB187" s="2">
        <v>85</v>
      </c>
      <c r="BC187" s="2">
        <v>293</v>
      </c>
      <c r="BD187" s="2">
        <v>21</v>
      </c>
      <c r="BE187" s="2">
        <v>229</v>
      </c>
      <c r="BF187" s="2">
        <v>20942</v>
      </c>
      <c r="BG187" s="2">
        <v>296</v>
      </c>
      <c r="BH187" s="2">
        <v>27</v>
      </c>
      <c r="BI187" s="2">
        <v>22</v>
      </c>
      <c r="BJ187" s="2">
        <v>2511</v>
      </c>
      <c r="BK187" s="2">
        <v>1921</v>
      </c>
      <c r="BL187" s="2">
        <v>52</v>
      </c>
      <c r="BM187" s="2">
        <v>29</v>
      </c>
      <c r="BN187" s="2">
        <v>586</v>
      </c>
      <c r="BO187" s="2">
        <v>4768</v>
      </c>
      <c r="BP187" s="2">
        <v>589</v>
      </c>
      <c r="BQ187" s="2">
        <v>347</v>
      </c>
      <c r="BR187" s="2">
        <v>423</v>
      </c>
      <c r="BS187" s="2">
        <v>1786</v>
      </c>
      <c r="BT187" s="2">
        <v>961</v>
      </c>
      <c r="BU187" s="2">
        <v>741</v>
      </c>
      <c r="BV187" s="2">
        <v>3264</v>
      </c>
      <c r="BW187" s="2">
        <v>435</v>
      </c>
      <c r="BX187" s="2">
        <v>2184</v>
      </c>
      <c r="BY187" s="2">
        <v>1543</v>
      </c>
      <c r="BZ187" s="2">
        <v>265</v>
      </c>
      <c r="CA187" s="2">
        <v>338</v>
      </c>
      <c r="CB187" s="2">
        <v>95.1</v>
      </c>
      <c r="CC187" s="2">
        <v>10</v>
      </c>
      <c r="CD187" s="2">
        <v>36459752</v>
      </c>
      <c r="CE187" s="2">
        <v>5222232</v>
      </c>
      <c r="CF187" s="2">
        <v>34513486</v>
      </c>
      <c r="CG187" s="2">
        <v>13164797</v>
      </c>
      <c r="CH187" s="2">
        <v>3389773</v>
      </c>
      <c r="CI187" s="2">
        <v>2612457</v>
      </c>
      <c r="CJ187" s="2">
        <v>0</v>
      </c>
      <c r="CK187" s="2">
        <v>5</v>
      </c>
      <c r="CL187" s="2">
        <v>124</v>
      </c>
      <c r="CM187" s="2">
        <v>11</v>
      </c>
      <c r="CN187" s="2">
        <v>179</v>
      </c>
      <c r="CO187" s="2">
        <v>2037</v>
      </c>
      <c r="CP187" s="2">
        <v>6</v>
      </c>
      <c r="CQ187" s="2">
        <v>122</v>
      </c>
      <c r="CR187" s="2">
        <v>1078</v>
      </c>
      <c r="CS187" s="2">
        <v>0</v>
      </c>
      <c r="CT187" s="2">
        <v>0</v>
      </c>
      <c r="CU187" s="2">
        <v>0</v>
      </c>
      <c r="CV187" s="2">
        <v>0</v>
      </c>
      <c r="CW187" s="2">
        <v>4</v>
      </c>
      <c r="CX187" s="2">
        <v>1583</v>
      </c>
      <c r="CY187" s="2">
        <v>24488</v>
      </c>
      <c r="CZ187" s="2">
        <v>12531</v>
      </c>
      <c r="DA187" s="2">
        <v>11957</v>
      </c>
      <c r="DB187" s="2">
        <v>1482</v>
      </c>
      <c r="DC187" s="2">
        <v>915</v>
      </c>
      <c r="DD187" s="2">
        <v>567</v>
      </c>
      <c r="DE187" s="2">
        <v>18602</v>
      </c>
      <c r="DF187" s="2">
        <v>6331</v>
      </c>
      <c r="DG187" s="2">
        <v>12271</v>
      </c>
      <c r="DH187" s="2">
        <v>3220</v>
      </c>
      <c r="DI187" s="2">
        <v>4797</v>
      </c>
      <c r="DJ187" s="2">
        <v>16071</v>
      </c>
      <c r="DK187" s="2">
        <v>2</v>
      </c>
      <c r="DL187" s="2">
        <v>3</v>
      </c>
      <c r="DM187" s="2">
        <v>51805</v>
      </c>
      <c r="DN187" s="2">
        <v>6561</v>
      </c>
      <c r="DO187" s="2">
        <v>587</v>
      </c>
      <c r="DP187" s="2">
        <v>338</v>
      </c>
      <c r="DQ187" s="2">
        <v>8</v>
      </c>
      <c r="DR187" s="2">
        <v>5</v>
      </c>
      <c r="DS187" s="2">
        <v>41</v>
      </c>
      <c r="DT187" s="2">
        <v>23</v>
      </c>
      <c r="DU187" s="2">
        <v>126</v>
      </c>
      <c r="DV187" s="2">
        <v>31</v>
      </c>
      <c r="DW187" s="2">
        <v>129</v>
      </c>
      <c r="DX187" s="2">
        <v>21</v>
      </c>
    </row>
    <row r="188" spans="1:128" ht="16.5" customHeight="1" x14ac:dyDescent="0.55000000000000004">
      <c r="A188" s="2" t="s">
        <v>627</v>
      </c>
      <c r="B188" s="2" t="s">
        <v>617</v>
      </c>
      <c r="C188" s="2" t="s">
        <v>628</v>
      </c>
      <c r="D188" s="2">
        <v>60378</v>
      </c>
      <c r="E188" s="2">
        <v>28685</v>
      </c>
      <c r="F188" s="2">
        <v>31693</v>
      </c>
      <c r="G188" s="2">
        <v>59560</v>
      </c>
      <c r="H188" s="2">
        <v>28363</v>
      </c>
      <c r="I188" s="2">
        <v>31197</v>
      </c>
      <c r="J188" s="2">
        <v>6398</v>
      </c>
      <c r="K188" s="2">
        <v>3297</v>
      </c>
      <c r="L188" s="2">
        <v>3101</v>
      </c>
      <c r="M188" s="2">
        <v>33001</v>
      </c>
      <c r="N188" s="2">
        <v>16559</v>
      </c>
      <c r="O188" s="2">
        <v>16442</v>
      </c>
      <c r="P188" s="2">
        <v>20320</v>
      </c>
      <c r="Q188" s="2">
        <v>8514</v>
      </c>
      <c r="R188" s="2">
        <v>11806</v>
      </c>
      <c r="S188" s="2">
        <v>10052</v>
      </c>
      <c r="T188" s="2">
        <v>3691</v>
      </c>
      <c r="U188" s="2">
        <v>6361</v>
      </c>
      <c r="V188" s="2">
        <v>310</v>
      </c>
      <c r="W188" s="2">
        <v>312</v>
      </c>
      <c r="X188" s="2">
        <v>910</v>
      </c>
      <c r="Y188" s="2">
        <v>1525</v>
      </c>
      <c r="Z188" s="2">
        <v>1610</v>
      </c>
      <c r="AA188" s="2">
        <v>25540</v>
      </c>
      <c r="AB188" s="2">
        <v>25462</v>
      </c>
      <c r="AC188" s="2">
        <v>57912</v>
      </c>
      <c r="AD188" s="2">
        <v>13071</v>
      </c>
      <c r="AE188" s="2">
        <v>9009</v>
      </c>
      <c r="AF188" s="2">
        <v>6283</v>
      </c>
      <c r="AG188" s="2">
        <v>3089</v>
      </c>
      <c r="AH188" s="2">
        <v>3324</v>
      </c>
      <c r="AI188" s="2">
        <v>153</v>
      </c>
      <c r="AJ188" s="2">
        <v>78</v>
      </c>
      <c r="AK188" s="2">
        <v>72565</v>
      </c>
      <c r="AL188" s="2">
        <v>20618</v>
      </c>
      <c r="AM188" s="2">
        <v>2931</v>
      </c>
      <c r="AN188" s="2">
        <v>75</v>
      </c>
      <c r="AO188" s="2">
        <v>1</v>
      </c>
      <c r="AP188" s="2">
        <v>2</v>
      </c>
      <c r="AQ188" s="2">
        <v>275</v>
      </c>
      <c r="AR188" s="2">
        <v>171</v>
      </c>
      <c r="AS188" s="2">
        <v>5</v>
      </c>
      <c r="AT188" s="2">
        <v>15</v>
      </c>
      <c r="AU188" s="2">
        <v>44</v>
      </c>
      <c r="AV188" s="2">
        <v>747</v>
      </c>
      <c r="AW188" s="2">
        <v>49</v>
      </c>
      <c r="AX188" s="2">
        <v>186</v>
      </c>
      <c r="AY188" s="2">
        <v>114</v>
      </c>
      <c r="AZ188" s="2">
        <v>370</v>
      </c>
      <c r="BA188" s="2">
        <v>328</v>
      </c>
      <c r="BB188" s="2">
        <v>71</v>
      </c>
      <c r="BC188" s="2">
        <v>278</v>
      </c>
      <c r="BD188" s="2">
        <v>21</v>
      </c>
      <c r="BE188" s="2">
        <v>179</v>
      </c>
      <c r="BF188" s="2">
        <v>26153</v>
      </c>
      <c r="BG188" s="2">
        <v>836</v>
      </c>
      <c r="BH188" s="2">
        <v>13</v>
      </c>
      <c r="BI188" s="2">
        <v>13</v>
      </c>
      <c r="BJ188" s="2">
        <v>3236</v>
      </c>
      <c r="BK188" s="2">
        <v>3460</v>
      </c>
      <c r="BL188" s="2">
        <v>70</v>
      </c>
      <c r="BM188" s="2">
        <v>49</v>
      </c>
      <c r="BN188" s="2">
        <v>749</v>
      </c>
      <c r="BO188" s="2">
        <v>5864</v>
      </c>
      <c r="BP188" s="2">
        <v>535</v>
      </c>
      <c r="BQ188" s="2">
        <v>555</v>
      </c>
      <c r="BR188" s="2">
        <v>684</v>
      </c>
      <c r="BS188" s="2">
        <v>1975</v>
      </c>
      <c r="BT188" s="2">
        <v>1302</v>
      </c>
      <c r="BU188" s="2">
        <v>744</v>
      </c>
      <c r="BV188" s="2">
        <v>4039</v>
      </c>
      <c r="BW188" s="2">
        <v>476</v>
      </c>
      <c r="BX188" s="2">
        <v>1553</v>
      </c>
      <c r="BY188" s="2">
        <v>1865</v>
      </c>
      <c r="BZ188" s="2">
        <v>442</v>
      </c>
      <c r="CA188" s="2">
        <v>296</v>
      </c>
      <c r="CB188" s="2">
        <v>87.9</v>
      </c>
      <c r="CC188" s="2">
        <v>7.8</v>
      </c>
      <c r="CD188" s="2">
        <v>38115275</v>
      </c>
      <c r="CE188" s="2">
        <v>7043738</v>
      </c>
      <c r="CF188" s="2">
        <v>35235482</v>
      </c>
      <c r="CG188" s="2">
        <v>13115053</v>
      </c>
      <c r="CH188" s="2">
        <v>2826663</v>
      </c>
      <c r="CI188" s="2">
        <v>4295805</v>
      </c>
      <c r="CJ188" s="2">
        <v>244</v>
      </c>
      <c r="CK188" s="2">
        <v>3</v>
      </c>
      <c r="CL188" s="2">
        <v>116</v>
      </c>
      <c r="CM188" s="2">
        <v>14</v>
      </c>
      <c r="CN188" s="2">
        <v>238</v>
      </c>
      <c r="CO188" s="2">
        <v>2603</v>
      </c>
      <c r="CP188" s="2">
        <v>10</v>
      </c>
      <c r="CQ188" s="2">
        <v>165</v>
      </c>
      <c r="CR188" s="2">
        <v>1535</v>
      </c>
      <c r="CS188" s="2">
        <v>0</v>
      </c>
      <c r="CT188" s="2">
        <v>0</v>
      </c>
      <c r="CU188" s="2">
        <v>0</v>
      </c>
      <c r="CV188" s="2">
        <v>0</v>
      </c>
      <c r="CW188" s="2">
        <v>3</v>
      </c>
      <c r="CX188" s="2">
        <v>1566</v>
      </c>
      <c r="CY188" s="2">
        <v>29441</v>
      </c>
      <c r="CZ188" s="2">
        <v>15634</v>
      </c>
      <c r="DA188" s="2">
        <v>13807</v>
      </c>
      <c r="DB188" s="2">
        <v>1199</v>
      </c>
      <c r="DC188" s="2">
        <v>698</v>
      </c>
      <c r="DD188" s="2">
        <v>501</v>
      </c>
      <c r="DE188" s="2">
        <v>19590</v>
      </c>
      <c r="DF188" s="2">
        <v>7105</v>
      </c>
      <c r="DG188" s="2">
        <v>12485</v>
      </c>
      <c r="DH188" s="2">
        <v>3422</v>
      </c>
      <c r="DI188" s="2">
        <v>6518</v>
      </c>
      <c r="DJ188" s="2">
        <v>18681</v>
      </c>
      <c r="DK188" s="2">
        <v>0</v>
      </c>
      <c r="DL188" s="2">
        <v>1</v>
      </c>
      <c r="DM188" s="2">
        <v>59137</v>
      </c>
      <c r="DN188" s="2">
        <v>6010</v>
      </c>
      <c r="DO188" s="2">
        <v>558</v>
      </c>
      <c r="DP188" s="2">
        <v>303</v>
      </c>
      <c r="DQ188" s="2">
        <v>10</v>
      </c>
      <c r="DR188" s="2">
        <v>3</v>
      </c>
      <c r="DS188" s="2">
        <v>38</v>
      </c>
      <c r="DT188" s="2">
        <v>20</v>
      </c>
      <c r="DU188" s="2">
        <v>116</v>
      </c>
      <c r="DV188" s="2">
        <v>25</v>
      </c>
      <c r="DW188" s="2">
        <v>116</v>
      </c>
      <c r="DX188" s="2">
        <v>26</v>
      </c>
    </row>
    <row r="189" spans="1:128" ht="16.5" customHeight="1" x14ac:dyDescent="0.55000000000000004">
      <c r="A189" s="2" t="s">
        <v>629</v>
      </c>
      <c r="B189" s="2" t="s">
        <v>617</v>
      </c>
      <c r="C189" s="2" t="s">
        <v>630</v>
      </c>
      <c r="D189" s="2">
        <v>39152</v>
      </c>
      <c r="E189" s="2">
        <v>19602</v>
      </c>
      <c r="F189" s="2">
        <v>19550</v>
      </c>
      <c r="G189" s="2">
        <v>38211</v>
      </c>
      <c r="H189" s="2">
        <v>19154</v>
      </c>
      <c r="I189" s="2">
        <v>19057</v>
      </c>
      <c r="J189" s="2">
        <v>4994</v>
      </c>
      <c r="K189" s="2">
        <v>2573</v>
      </c>
      <c r="L189" s="2">
        <v>2421</v>
      </c>
      <c r="M189" s="2">
        <v>23094</v>
      </c>
      <c r="N189" s="2">
        <v>12228</v>
      </c>
      <c r="O189" s="2">
        <v>10866</v>
      </c>
      <c r="P189" s="2">
        <v>10385</v>
      </c>
      <c r="Q189" s="2">
        <v>4326</v>
      </c>
      <c r="R189" s="2">
        <v>6059</v>
      </c>
      <c r="S189" s="2">
        <v>5252</v>
      </c>
      <c r="T189" s="2">
        <v>1833</v>
      </c>
      <c r="U189" s="2">
        <v>3419</v>
      </c>
      <c r="V189" s="2">
        <v>659</v>
      </c>
      <c r="W189" s="2">
        <v>255</v>
      </c>
      <c r="X189" s="2">
        <v>485</v>
      </c>
      <c r="Y189" s="2">
        <v>1745</v>
      </c>
      <c r="Z189" s="2">
        <v>1782</v>
      </c>
      <c r="AA189" s="2">
        <v>17252</v>
      </c>
      <c r="AB189" s="2">
        <v>17164</v>
      </c>
      <c r="AC189" s="2">
        <v>37416</v>
      </c>
      <c r="AD189" s="2">
        <v>8773</v>
      </c>
      <c r="AE189" s="2">
        <v>6791</v>
      </c>
      <c r="AF189" s="2">
        <v>3338</v>
      </c>
      <c r="AG189" s="2">
        <v>1626</v>
      </c>
      <c r="AH189" s="2">
        <v>2171</v>
      </c>
      <c r="AI189" s="2">
        <v>204</v>
      </c>
      <c r="AJ189" s="2">
        <v>65</v>
      </c>
      <c r="AK189" s="2">
        <v>11939</v>
      </c>
      <c r="AL189" s="2">
        <v>10002</v>
      </c>
      <c r="AM189" s="2">
        <v>1812</v>
      </c>
      <c r="AN189" s="2">
        <v>20</v>
      </c>
      <c r="AO189" s="2">
        <v>2</v>
      </c>
      <c r="AP189" s="2">
        <v>0</v>
      </c>
      <c r="AQ189" s="2">
        <v>180</v>
      </c>
      <c r="AR189" s="2">
        <v>64</v>
      </c>
      <c r="AS189" s="2">
        <v>5</v>
      </c>
      <c r="AT189" s="2">
        <v>12</v>
      </c>
      <c r="AU189" s="2">
        <v>26</v>
      </c>
      <c r="AV189" s="2">
        <v>358</v>
      </c>
      <c r="AW189" s="2">
        <v>39</v>
      </c>
      <c r="AX189" s="2">
        <v>99</v>
      </c>
      <c r="AY189" s="2">
        <v>62</v>
      </c>
      <c r="AZ189" s="2">
        <v>345</v>
      </c>
      <c r="BA189" s="2">
        <v>234</v>
      </c>
      <c r="BB189" s="2">
        <v>86</v>
      </c>
      <c r="BC189" s="2">
        <v>158</v>
      </c>
      <c r="BD189" s="2">
        <v>8</v>
      </c>
      <c r="BE189" s="2">
        <v>114</v>
      </c>
      <c r="BF189" s="2">
        <v>15305</v>
      </c>
      <c r="BG189" s="2">
        <v>460</v>
      </c>
      <c r="BH189" s="2">
        <v>29</v>
      </c>
      <c r="BI189" s="2">
        <v>0</v>
      </c>
      <c r="BJ189" s="2">
        <v>1762</v>
      </c>
      <c r="BK189" s="2">
        <v>2336</v>
      </c>
      <c r="BL189" s="2">
        <v>42</v>
      </c>
      <c r="BM189" s="2">
        <v>68</v>
      </c>
      <c r="BN189" s="2">
        <v>359</v>
      </c>
      <c r="BO189" s="2">
        <v>2551</v>
      </c>
      <c r="BP189" s="2">
        <v>367</v>
      </c>
      <c r="BQ189" s="2">
        <v>374</v>
      </c>
      <c r="BR189" s="2">
        <v>291</v>
      </c>
      <c r="BS189" s="2">
        <v>1876</v>
      </c>
      <c r="BT189" s="2">
        <v>812</v>
      </c>
      <c r="BU189" s="2">
        <v>558</v>
      </c>
      <c r="BV189" s="2">
        <v>1713</v>
      </c>
      <c r="BW189" s="2">
        <v>250</v>
      </c>
      <c r="BX189" s="2">
        <v>1457</v>
      </c>
      <c r="BY189" s="2">
        <v>374</v>
      </c>
      <c r="BZ189" s="2">
        <v>62</v>
      </c>
      <c r="CA189" s="2">
        <v>262</v>
      </c>
      <c r="CB189" s="2">
        <v>85.2</v>
      </c>
      <c r="CC189" s="2">
        <v>10.1</v>
      </c>
      <c r="CD189" s="2">
        <v>25665651</v>
      </c>
      <c r="CE189" s="2">
        <v>4801955</v>
      </c>
      <c r="CF189" s="2">
        <v>24808111</v>
      </c>
      <c r="CG189" s="2">
        <v>8266247</v>
      </c>
      <c r="CH189" s="2">
        <v>2465605</v>
      </c>
      <c r="CI189" s="2">
        <v>2307669</v>
      </c>
      <c r="CJ189" s="2">
        <v>0</v>
      </c>
      <c r="CK189" s="2">
        <v>3</v>
      </c>
      <c r="CL189" s="2">
        <v>225</v>
      </c>
      <c r="CM189" s="2">
        <v>7</v>
      </c>
      <c r="CN189" s="2">
        <v>140</v>
      </c>
      <c r="CO189" s="2">
        <v>1907</v>
      </c>
      <c r="CP189" s="2">
        <v>5</v>
      </c>
      <c r="CQ189" s="2">
        <v>107</v>
      </c>
      <c r="CR189" s="2">
        <v>993</v>
      </c>
      <c r="CS189" s="2">
        <v>0</v>
      </c>
      <c r="CT189" s="2">
        <v>0</v>
      </c>
      <c r="CU189" s="2">
        <v>0</v>
      </c>
      <c r="CV189" s="2">
        <v>0</v>
      </c>
      <c r="CW189" s="2">
        <v>2</v>
      </c>
      <c r="CX189" s="2">
        <v>1011</v>
      </c>
      <c r="CY189" s="2">
        <v>19186</v>
      </c>
      <c r="CZ189" s="2">
        <v>11052</v>
      </c>
      <c r="DA189" s="2">
        <v>8134</v>
      </c>
      <c r="DB189" s="2">
        <v>985</v>
      </c>
      <c r="DC189" s="2">
        <v>617</v>
      </c>
      <c r="DD189" s="2">
        <v>368</v>
      </c>
      <c r="DE189" s="2">
        <v>11002</v>
      </c>
      <c r="DF189" s="2">
        <v>3679</v>
      </c>
      <c r="DG189" s="2">
        <v>7323</v>
      </c>
      <c r="DH189" s="2">
        <v>1296</v>
      </c>
      <c r="DI189" s="2">
        <v>4471</v>
      </c>
      <c r="DJ189" s="2">
        <v>13053</v>
      </c>
      <c r="DK189" s="2">
        <v>1</v>
      </c>
      <c r="DL189" s="2">
        <v>1</v>
      </c>
      <c r="DM189" s="2">
        <v>38278</v>
      </c>
      <c r="DN189" s="2">
        <v>1028</v>
      </c>
      <c r="DO189" s="2">
        <v>297</v>
      </c>
      <c r="DP189" s="2">
        <v>303</v>
      </c>
      <c r="DQ189" s="2">
        <v>3</v>
      </c>
      <c r="DR189" s="2">
        <v>2</v>
      </c>
      <c r="DS189" s="2">
        <v>19</v>
      </c>
      <c r="DT189" s="2">
        <v>14</v>
      </c>
      <c r="DU189" s="2">
        <v>49</v>
      </c>
      <c r="DV189" s="2">
        <v>20</v>
      </c>
      <c r="DW189" s="2">
        <v>53</v>
      </c>
      <c r="DX189" s="2">
        <v>18</v>
      </c>
    </row>
    <row r="190" spans="1:128" ht="16.5" customHeight="1" x14ac:dyDescent="0.55000000000000004">
      <c r="A190" s="2" t="s">
        <v>631</v>
      </c>
      <c r="B190" s="2" t="s">
        <v>617</v>
      </c>
      <c r="C190" s="2" t="s">
        <v>632</v>
      </c>
      <c r="D190" s="2">
        <v>54103</v>
      </c>
      <c r="E190" s="2">
        <v>26104</v>
      </c>
      <c r="F190" s="2">
        <v>27999</v>
      </c>
      <c r="G190" s="2">
        <v>53212</v>
      </c>
      <c r="H190" s="2">
        <v>25728</v>
      </c>
      <c r="I190" s="2">
        <v>27484</v>
      </c>
      <c r="J190" s="2">
        <v>5714</v>
      </c>
      <c r="K190" s="2">
        <v>2952</v>
      </c>
      <c r="L190" s="2">
        <v>2762</v>
      </c>
      <c r="M190" s="2">
        <v>29283</v>
      </c>
      <c r="N190" s="2">
        <v>15127</v>
      </c>
      <c r="O190" s="2">
        <v>14156</v>
      </c>
      <c r="P190" s="2">
        <v>18249</v>
      </c>
      <c r="Q190" s="2">
        <v>7589</v>
      </c>
      <c r="R190" s="2">
        <v>10660</v>
      </c>
      <c r="S190" s="2">
        <v>8939</v>
      </c>
      <c r="T190" s="2">
        <v>3279</v>
      </c>
      <c r="U190" s="2">
        <v>5660</v>
      </c>
      <c r="V190" s="2">
        <v>153</v>
      </c>
      <c r="W190" s="2">
        <v>222</v>
      </c>
      <c r="X190" s="2">
        <v>900</v>
      </c>
      <c r="Y190" s="2">
        <v>1709</v>
      </c>
      <c r="Z190" s="2">
        <v>2104</v>
      </c>
      <c r="AA190" s="2">
        <v>24077</v>
      </c>
      <c r="AB190" s="2">
        <v>23996</v>
      </c>
      <c r="AC190" s="2">
        <v>51720</v>
      </c>
      <c r="AD190" s="2">
        <v>12910</v>
      </c>
      <c r="AE190" s="2">
        <v>8717</v>
      </c>
      <c r="AF190" s="2">
        <v>6240</v>
      </c>
      <c r="AG190" s="2">
        <v>3287</v>
      </c>
      <c r="AH190" s="2">
        <v>3719</v>
      </c>
      <c r="AI190" s="2">
        <v>167</v>
      </c>
      <c r="AJ190" s="2">
        <v>88</v>
      </c>
      <c r="AK190" s="2">
        <v>86420</v>
      </c>
      <c r="AL190" s="2">
        <v>13893</v>
      </c>
      <c r="AM190" s="2">
        <v>2434</v>
      </c>
      <c r="AN190" s="2">
        <v>22</v>
      </c>
      <c r="AO190" s="2">
        <v>7</v>
      </c>
      <c r="AP190" s="2">
        <v>1</v>
      </c>
      <c r="AQ190" s="2">
        <v>252</v>
      </c>
      <c r="AR190" s="2">
        <v>100</v>
      </c>
      <c r="AS190" s="2">
        <v>4</v>
      </c>
      <c r="AT190" s="2">
        <v>22</v>
      </c>
      <c r="AU190" s="2">
        <v>47</v>
      </c>
      <c r="AV190" s="2">
        <v>642</v>
      </c>
      <c r="AW190" s="2">
        <v>49</v>
      </c>
      <c r="AX190" s="2">
        <v>118</v>
      </c>
      <c r="AY190" s="2">
        <v>72</v>
      </c>
      <c r="AZ190" s="2">
        <v>345</v>
      </c>
      <c r="BA190" s="2">
        <v>294</v>
      </c>
      <c r="BB190" s="2">
        <v>84</v>
      </c>
      <c r="BC190" s="2">
        <v>182</v>
      </c>
      <c r="BD190" s="2">
        <v>18</v>
      </c>
      <c r="BE190" s="2">
        <v>175</v>
      </c>
      <c r="BF190" s="2">
        <v>17438</v>
      </c>
      <c r="BG190" s="2">
        <v>346</v>
      </c>
      <c r="BH190" s="2">
        <v>62</v>
      </c>
      <c r="BI190" s="2">
        <v>10</v>
      </c>
      <c r="BJ190" s="2">
        <v>2549</v>
      </c>
      <c r="BK190" s="2">
        <v>1469</v>
      </c>
      <c r="BL190" s="2">
        <v>60</v>
      </c>
      <c r="BM190" s="2">
        <v>61</v>
      </c>
      <c r="BN190" s="2">
        <v>644</v>
      </c>
      <c r="BO190" s="2">
        <v>4327</v>
      </c>
      <c r="BP190" s="2">
        <v>408</v>
      </c>
      <c r="BQ190" s="2">
        <v>373</v>
      </c>
      <c r="BR190" s="2">
        <v>329</v>
      </c>
      <c r="BS190" s="2">
        <v>1409</v>
      </c>
      <c r="BT190" s="2">
        <v>891</v>
      </c>
      <c r="BU190" s="2">
        <v>278</v>
      </c>
      <c r="BV190" s="2">
        <v>2628</v>
      </c>
      <c r="BW190" s="2">
        <v>265</v>
      </c>
      <c r="BX190" s="2">
        <v>1329</v>
      </c>
      <c r="BY190" s="2">
        <v>117</v>
      </c>
      <c r="BZ190" s="2">
        <v>375</v>
      </c>
      <c r="CA190" s="2">
        <v>380</v>
      </c>
      <c r="CB190" s="2">
        <v>95</v>
      </c>
      <c r="CC190" s="2">
        <v>15</v>
      </c>
      <c r="CD190" s="2">
        <v>40763452</v>
      </c>
      <c r="CE190" s="2">
        <v>5739934</v>
      </c>
      <c r="CF190" s="2">
        <v>39997499</v>
      </c>
      <c r="CG190" s="2">
        <v>12252584</v>
      </c>
      <c r="CH190" s="2">
        <v>2947576</v>
      </c>
      <c r="CI190" s="2">
        <v>3373914</v>
      </c>
      <c r="CJ190" s="2">
        <v>136624</v>
      </c>
      <c r="CK190" s="2">
        <v>7</v>
      </c>
      <c r="CL190" s="2">
        <v>230</v>
      </c>
      <c r="CM190" s="2">
        <v>12</v>
      </c>
      <c r="CN190" s="2">
        <v>207</v>
      </c>
      <c r="CO190" s="2">
        <v>2267</v>
      </c>
      <c r="CP190" s="2">
        <v>9</v>
      </c>
      <c r="CQ190" s="2">
        <v>153</v>
      </c>
      <c r="CR190" s="2">
        <v>1277</v>
      </c>
      <c r="CS190" s="2">
        <v>0</v>
      </c>
      <c r="CT190" s="2">
        <v>0</v>
      </c>
      <c r="CU190" s="2">
        <v>0</v>
      </c>
      <c r="CV190" s="2">
        <v>0</v>
      </c>
      <c r="CW190" s="2">
        <v>3</v>
      </c>
      <c r="CX190" s="2">
        <v>1276</v>
      </c>
      <c r="CY190" s="2">
        <v>24989</v>
      </c>
      <c r="CZ190" s="2">
        <v>14348</v>
      </c>
      <c r="DA190" s="2">
        <v>10641</v>
      </c>
      <c r="DB190" s="2">
        <v>1186</v>
      </c>
      <c r="DC190" s="2">
        <v>730</v>
      </c>
      <c r="DD190" s="2">
        <v>456</v>
      </c>
      <c r="DE190" s="2">
        <v>19357</v>
      </c>
      <c r="DF190" s="2">
        <v>6632</v>
      </c>
      <c r="DG190" s="2">
        <v>12725</v>
      </c>
      <c r="DH190" s="2">
        <v>1258</v>
      </c>
      <c r="DI190" s="2">
        <v>4835</v>
      </c>
      <c r="DJ190" s="2">
        <v>18568</v>
      </c>
      <c r="DK190" s="2">
        <v>25</v>
      </c>
      <c r="DL190" s="2">
        <v>4</v>
      </c>
      <c r="DM190" s="2">
        <v>54180</v>
      </c>
      <c r="DN190" s="2">
        <v>6286</v>
      </c>
      <c r="DO190" s="2">
        <v>512</v>
      </c>
      <c r="DP190" s="2">
        <v>281</v>
      </c>
      <c r="DQ190" s="2">
        <v>3</v>
      </c>
      <c r="DR190" s="2">
        <v>2</v>
      </c>
      <c r="DS190" s="2">
        <v>45</v>
      </c>
      <c r="DT190" s="2">
        <v>18</v>
      </c>
      <c r="DU190" s="2">
        <v>93</v>
      </c>
      <c r="DV190" s="2">
        <v>22</v>
      </c>
      <c r="DW190" s="2">
        <v>88</v>
      </c>
      <c r="DX190" s="2">
        <v>16</v>
      </c>
    </row>
    <row r="191" spans="1:128" ht="16.5" customHeight="1" x14ac:dyDescent="0.55000000000000004">
      <c r="A191" s="2" t="s">
        <v>633</v>
      </c>
      <c r="B191" s="2" t="s">
        <v>617</v>
      </c>
      <c r="C191" s="2" t="s">
        <v>634</v>
      </c>
      <c r="D191" s="2">
        <v>30934</v>
      </c>
      <c r="E191" s="2">
        <v>14363</v>
      </c>
      <c r="F191" s="2">
        <v>16571</v>
      </c>
      <c r="G191" s="2">
        <v>30849</v>
      </c>
      <c r="H191" s="2">
        <v>14332</v>
      </c>
      <c r="I191" s="2">
        <v>16517</v>
      </c>
      <c r="J191" s="2">
        <v>2903</v>
      </c>
      <c r="K191" s="2">
        <v>1469</v>
      </c>
      <c r="L191" s="2">
        <v>1434</v>
      </c>
      <c r="M191" s="2">
        <v>16001</v>
      </c>
      <c r="N191" s="2">
        <v>8097</v>
      </c>
      <c r="O191" s="2">
        <v>7904</v>
      </c>
      <c r="P191" s="2">
        <v>12002</v>
      </c>
      <c r="Q191" s="2">
        <v>4782</v>
      </c>
      <c r="R191" s="2">
        <v>7220</v>
      </c>
      <c r="S191" s="2">
        <v>6586</v>
      </c>
      <c r="T191" s="2">
        <v>2246</v>
      </c>
      <c r="U191" s="2">
        <v>4340</v>
      </c>
      <c r="V191" s="2">
        <v>58</v>
      </c>
      <c r="W191" s="2">
        <v>105</v>
      </c>
      <c r="X191" s="2">
        <v>597</v>
      </c>
      <c r="Y191" s="2">
        <v>538</v>
      </c>
      <c r="Z191" s="2">
        <v>745</v>
      </c>
      <c r="AA191" s="2">
        <v>10823</v>
      </c>
      <c r="AB191" s="2">
        <v>10764</v>
      </c>
      <c r="AC191" s="2">
        <v>29575</v>
      </c>
      <c r="AD191" s="2">
        <v>5494</v>
      </c>
      <c r="AE191" s="2">
        <v>2486</v>
      </c>
      <c r="AF191" s="2">
        <v>3100</v>
      </c>
      <c r="AG191" s="2">
        <v>1377</v>
      </c>
      <c r="AH191" s="2">
        <v>1595</v>
      </c>
      <c r="AI191" s="2">
        <v>49</v>
      </c>
      <c r="AJ191" s="2">
        <v>33</v>
      </c>
      <c r="AK191" s="2">
        <v>25355</v>
      </c>
      <c r="AL191" s="2">
        <v>21357</v>
      </c>
      <c r="AM191" s="2">
        <v>1179</v>
      </c>
      <c r="AN191" s="2">
        <v>32</v>
      </c>
      <c r="AO191" s="2">
        <v>4</v>
      </c>
      <c r="AP191" s="2">
        <v>2</v>
      </c>
      <c r="AQ191" s="2">
        <v>158</v>
      </c>
      <c r="AR191" s="2">
        <v>55</v>
      </c>
      <c r="AS191" s="2">
        <v>3</v>
      </c>
      <c r="AT191" s="2">
        <v>3</v>
      </c>
      <c r="AU191" s="2">
        <v>22</v>
      </c>
      <c r="AV191" s="2">
        <v>328</v>
      </c>
      <c r="AW191" s="2">
        <v>13</v>
      </c>
      <c r="AX191" s="2">
        <v>27</v>
      </c>
      <c r="AY191" s="2">
        <v>17</v>
      </c>
      <c r="AZ191" s="2">
        <v>90</v>
      </c>
      <c r="BA191" s="2">
        <v>141</v>
      </c>
      <c r="BB191" s="2">
        <v>29</v>
      </c>
      <c r="BC191" s="2">
        <v>108</v>
      </c>
      <c r="BD191" s="2">
        <v>23</v>
      </c>
      <c r="BE191" s="2">
        <v>124</v>
      </c>
      <c r="BF191" s="2">
        <v>8924</v>
      </c>
      <c r="BG191" s="2">
        <v>517</v>
      </c>
      <c r="BH191" s="2">
        <v>10</v>
      </c>
      <c r="BI191" s="2">
        <v>12</v>
      </c>
      <c r="BJ191" s="2">
        <v>1164</v>
      </c>
      <c r="BK191" s="2">
        <v>768</v>
      </c>
      <c r="BL191" s="2">
        <v>15</v>
      </c>
      <c r="BM191" s="2">
        <v>37</v>
      </c>
      <c r="BN191" s="2">
        <v>207</v>
      </c>
      <c r="BO191" s="2">
        <v>2346</v>
      </c>
      <c r="BP191" s="2">
        <v>97</v>
      </c>
      <c r="BQ191" s="2">
        <v>105</v>
      </c>
      <c r="BR191" s="2">
        <v>101</v>
      </c>
      <c r="BS191" s="2">
        <v>521</v>
      </c>
      <c r="BT191" s="2">
        <v>528</v>
      </c>
      <c r="BU191" s="2">
        <v>221</v>
      </c>
      <c r="BV191" s="2">
        <v>1428</v>
      </c>
      <c r="BW191" s="2">
        <v>201</v>
      </c>
      <c r="BX191" s="2">
        <v>646</v>
      </c>
      <c r="BY191" s="2">
        <v>2205</v>
      </c>
      <c r="BZ191" s="2">
        <v>158</v>
      </c>
      <c r="CA191" s="2">
        <v>208</v>
      </c>
      <c r="CB191" s="2">
        <v>90.3</v>
      </c>
      <c r="CC191" s="2">
        <v>12.3</v>
      </c>
      <c r="CD191" s="2">
        <v>26556252</v>
      </c>
      <c r="CE191" s="2">
        <v>2897168</v>
      </c>
      <c r="CF191" s="2">
        <v>25912815</v>
      </c>
      <c r="CG191" s="2">
        <v>7313813</v>
      </c>
      <c r="CH191" s="2">
        <v>2974420</v>
      </c>
      <c r="CI191" s="2">
        <v>3566071</v>
      </c>
      <c r="CJ191" s="2">
        <v>0</v>
      </c>
      <c r="CK191" s="2">
        <v>1</v>
      </c>
      <c r="CL191" s="2">
        <v>55</v>
      </c>
      <c r="CM191" s="2">
        <v>7</v>
      </c>
      <c r="CN191" s="2">
        <v>112</v>
      </c>
      <c r="CO191" s="2">
        <v>1129</v>
      </c>
      <c r="CP191" s="2">
        <v>5</v>
      </c>
      <c r="CQ191" s="2">
        <v>83</v>
      </c>
      <c r="CR191" s="2">
        <v>622</v>
      </c>
      <c r="CS191" s="2">
        <v>0</v>
      </c>
      <c r="CT191" s="2">
        <v>0</v>
      </c>
      <c r="CU191" s="2">
        <v>0</v>
      </c>
      <c r="CV191" s="2">
        <v>0</v>
      </c>
      <c r="CW191" s="2">
        <v>1</v>
      </c>
      <c r="CX191" s="2">
        <v>447</v>
      </c>
      <c r="CY191" s="2">
        <v>15508</v>
      </c>
      <c r="CZ191" s="2">
        <v>8261</v>
      </c>
      <c r="DA191" s="2">
        <v>7247</v>
      </c>
      <c r="DB191" s="2">
        <v>928</v>
      </c>
      <c r="DC191" s="2">
        <v>622</v>
      </c>
      <c r="DD191" s="2">
        <v>306</v>
      </c>
      <c r="DE191" s="2">
        <v>10404</v>
      </c>
      <c r="DF191" s="2">
        <v>3424</v>
      </c>
      <c r="DG191" s="2">
        <v>6980</v>
      </c>
      <c r="DH191" s="2">
        <v>4559</v>
      </c>
      <c r="DI191" s="2">
        <v>2676</v>
      </c>
      <c r="DJ191" s="2">
        <v>8034</v>
      </c>
      <c r="DK191" s="2">
        <v>2</v>
      </c>
      <c r="DL191" s="2">
        <v>1</v>
      </c>
      <c r="DM191" s="2">
        <v>30308</v>
      </c>
      <c r="DN191" s="2">
        <v>11839</v>
      </c>
      <c r="DO191" s="2">
        <v>283</v>
      </c>
      <c r="DP191" s="2">
        <v>75</v>
      </c>
      <c r="DQ191" s="2">
        <v>4</v>
      </c>
      <c r="DR191" s="2">
        <v>1</v>
      </c>
      <c r="DS191" s="2">
        <v>11</v>
      </c>
      <c r="DT191" s="2">
        <v>9</v>
      </c>
      <c r="DU191" s="2">
        <v>16</v>
      </c>
      <c r="DV191" s="2">
        <v>12</v>
      </c>
      <c r="DW191" s="2">
        <v>19</v>
      </c>
      <c r="DX191" s="2">
        <v>14</v>
      </c>
    </row>
    <row r="192" spans="1:128" ht="16.5" customHeight="1" x14ac:dyDescent="0.55000000000000004">
      <c r="A192" s="2" t="s">
        <v>635</v>
      </c>
      <c r="B192" s="2" t="s">
        <v>617</v>
      </c>
      <c r="C192" s="2" t="s">
        <v>636</v>
      </c>
      <c r="D192" s="2">
        <v>30567</v>
      </c>
      <c r="E192" s="2">
        <v>14188</v>
      </c>
      <c r="F192" s="2">
        <v>16379</v>
      </c>
      <c r="G192" s="2">
        <v>30515</v>
      </c>
      <c r="H192" s="2">
        <v>14177</v>
      </c>
      <c r="I192" s="2">
        <v>16338</v>
      </c>
      <c r="J192" s="2">
        <v>3282</v>
      </c>
      <c r="K192" s="2">
        <v>1667</v>
      </c>
      <c r="L192" s="2">
        <v>1615</v>
      </c>
      <c r="M192" s="2">
        <v>16504</v>
      </c>
      <c r="N192" s="2">
        <v>8166</v>
      </c>
      <c r="O192" s="2">
        <v>8338</v>
      </c>
      <c r="P192" s="2">
        <v>10777</v>
      </c>
      <c r="Q192" s="2">
        <v>4354</v>
      </c>
      <c r="R192" s="2">
        <v>6423</v>
      </c>
      <c r="S192" s="2">
        <v>5649</v>
      </c>
      <c r="T192" s="2">
        <v>1967</v>
      </c>
      <c r="U192" s="2">
        <v>3682</v>
      </c>
      <c r="V192" s="2">
        <v>48</v>
      </c>
      <c r="W192" s="2">
        <v>152</v>
      </c>
      <c r="X192" s="2">
        <v>495</v>
      </c>
      <c r="Y192" s="2">
        <v>545</v>
      </c>
      <c r="Z192" s="2">
        <v>605</v>
      </c>
      <c r="AA192" s="2">
        <v>10049</v>
      </c>
      <c r="AB192" s="2">
        <v>10015</v>
      </c>
      <c r="AC192" s="2">
        <v>29554</v>
      </c>
      <c r="AD192" s="2">
        <v>5183</v>
      </c>
      <c r="AE192" s="2">
        <v>1943</v>
      </c>
      <c r="AF192" s="2">
        <v>2800</v>
      </c>
      <c r="AG192" s="2">
        <v>1018</v>
      </c>
      <c r="AH192" s="2">
        <v>1191</v>
      </c>
      <c r="AI192" s="2">
        <v>70</v>
      </c>
      <c r="AJ192" s="2">
        <v>36</v>
      </c>
      <c r="AK192" s="2">
        <v>34601</v>
      </c>
      <c r="AL192" s="2">
        <v>9479</v>
      </c>
      <c r="AM192" s="2">
        <v>979</v>
      </c>
      <c r="AN192" s="2">
        <v>31</v>
      </c>
      <c r="AO192" s="2">
        <v>0</v>
      </c>
      <c r="AP192" s="2">
        <v>0</v>
      </c>
      <c r="AQ192" s="2">
        <v>155</v>
      </c>
      <c r="AR192" s="2">
        <v>65</v>
      </c>
      <c r="AS192" s="2">
        <v>2</v>
      </c>
      <c r="AT192" s="2">
        <v>2</v>
      </c>
      <c r="AU192" s="2">
        <v>23</v>
      </c>
      <c r="AV192" s="2">
        <v>240</v>
      </c>
      <c r="AW192" s="2">
        <v>7</v>
      </c>
      <c r="AX192" s="2">
        <v>26</v>
      </c>
      <c r="AY192" s="2">
        <v>17</v>
      </c>
      <c r="AZ192" s="2">
        <v>106</v>
      </c>
      <c r="BA192" s="2">
        <v>119</v>
      </c>
      <c r="BB192" s="2">
        <v>22</v>
      </c>
      <c r="BC192" s="2">
        <v>87</v>
      </c>
      <c r="BD192" s="2">
        <v>13</v>
      </c>
      <c r="BE192" s="2">
        <v>64</v>
      </c>
      <c r="BF192" s="2">
        <v>9572</v>
      </c>
      <c r="BG192" s="2">
        <v>302</v>
      </c>
      <c r="BH192" s="2">
        <v>0</v>
      </c>
      <c r="BI192" s="2">
        <v>0</v>
      </c>
      <c r="BJ192" s="2">
        <v>954</v>
      </c>
      <c r="BK192" s="2">
        <v>2782</v>
      </c>
      <c r="BL192" s="2">
        <v>23</v>
      </c>
      <c r="BM192" s="2">
        <v>2</v>
      </c>
      <c r="BN192" s="2">
        <v>253</v>
      </c>
      <c r="BO192" s="2">
        <v>1794</v>
      </c>
      <c r="BP192" s="2">
        <v>53</v>
      </c>
      <c r="BQ192" s="2">
        <v>84</v>
      </c>
      <c r="BR192" s="2">
        <v>97</v>
      </c>
      <c r="BS192" s="2">
        <v>466</v>
      </c>
      <c r="BT192" s="2">
        <v>490</v>
      </c>
      <c r="BU192" s="2">
        <v>296</v>
      </c>
      <c r="BV192" s="2">
        <v>1420</v>
      </c>
      <c r="BW192" s="2">
        <v>226</v>
      </c>
      <c r="BX192" s="2">
        <v>330</v>
      </c>
      <c r="BY192" s="2">
        <v>1824</v>
      </c>
      <c r="BZ192" s="2">
        <v>506</v>
      </c>
      <c r="CA192" s="2">
        <v>218</v>
      </c>
      <c r="CB192" s="2">
        <v>92.1</v>
      </c>
      <c r="CC192" s="2">
        <v>8.1</v>
      </c>
      <c r="CD192" s="2">
        <v>21623112</v>
      </c>
      <c r="CE192" s="2">
        <v>2605906</v>
      </c>
      <c r="CF192" s="2">
        <v>20600584</v>
      </c>
      <c r="CG192" s="2">
        <v>6598149</v>
      </c>
      <c r="CH192" s="2">
        <v>1402065</v>
      </c>
      <c r="CI192" s="2">
        <v>3035574</v>
      </c>
      <c r="CJ192" s="2">
        <v>10942</v>
      </c>
      <c r="CK192" s="2">
        <v>1</v>
      </c>
      <c r="CL192" s="2">
        <v>0</v>
      </c>
      <c r="CM192" s="2">
        <v>9</v>
      </c>
      <c r="CN192" s="2">
        <v>127</v>
      </c>
      <c r="CO192" s="2">
        <v>1381</v>
      </c>
      <c r="CP192" s="2">
        <v>4</v>
      </c>
      <c r="CQ192" s="2">
        <v>73</v>
      </c>
      <c r="CR192" s="2">
        <v>666</v>
      </c>
      <c r="CS192" s="2">
        <v>0</v>
      </c>
      <c r="CT192" s="2">
        <v>0</v>
      </c>
      <c r="CU192" s="2">
        <v>0</v>
      </c>
      <c r="CV192" s="2">
        <v>0</v>
      </c>
      <c r="CW192" s="2">
        <v>2</v>
      </c>
      <c r="CX192" s="2">
        <v>367</v>
      </c>
      <c r="CY192" s="2">
        <v>15866</v>
      </c>
      <c r="CZ192" s="2">
        <v>8289</v>
      </c>
      <c r="DA192" s="2">
        <v>7577</v>
      </c>
      <c r="DB192" s="2">
        <v>1047</v>
      </c>
      <c r="DC192" s="2">
        <v>703</v>
      </c>
      <c r="DD192" s="2">
        <v>344</v>
      </c>
      <c r="DE192" s="2">
        <v>9986</v>
      </c>
      <c r="DF192" s="2">
        <v>3350</v>
      </c>
      <c r="DG192" s="2">
        <v>6636</v>
      </c>
      <c r="DH192" s="2">
        <v>3690</v>
      </c>
      <c r="DI192" s="2">
        <v>3534</v>
      </c>
      <c r="DJ192" s="2">
        <v>8633</v>
      </c>
      <c r="DK192" s="2">
        <v>3</v>
      </c>
      <c r="DL192" s="2">
        <v>2</v>
      </c>
      <c r="DM192" s="2">
        <v>30212</v>
      </c>
      <c r="DN192" s="2">
        <v>1546</v>
      </c>
      <c r="DO192" s="2">
        <v>200</v>
      </c>
      <c r="DP192" s="2">
        <v>90</v>
      </c>
      <c r="DQ192" s="2">
        <v>3</v>
      </c>
      <c r="DR192" s="2">
        <v>0</v>
      </c>
      <c r="DS192" s="2">
        <v>18</v>
      </c>
      <c r="DT192" s="2">
        <v>8</v>
      </c>
      <c r="DU192" s="2">
        <v>17</v>
      </c>
      <c r="DV192" s="2">
        <v>11</v>
      </c>
      <c r="DW192" s="2">
        <v>16</v>
      </c>
      <c r="DX192" s="2">
        <v>13</v>
      </c>
    </row>
    <row r="193" spans="1:128" ht="16.5" customHeight="1" x14ac:dyDescent="0.55000000000000004">
      <c r="A193" s="2" t="s">
        <v>637</v>
      </c>
      <c r="B193" s="2" t="s">
        <v>617</v>
      </c>
      <c r="C193" s="2" t="s">
        <v>638</v>
      </c>
      <c r="D193" s="2">
        <v>10126</v>
      </c>
      <c r="E193" s="2">
        <v>4818</v>
      </c>
      <c r="F193" s="2">
        <v>5308</v>
      </c>
      <c r="G193" s="2">
        <v>10079</v>
      </c>
      <c r="H193" s="2">
        <v>4811</v>
      </c>
      <c r="I193" s="2">
        <v>5268</v>
      </c>
      <c r="J193" s="2">
        <v>906</v>
      </c>
      <c r="K193" s="2">
        <v>462</v>
      </c>
      <c r="L193" s="2">
        <v>444</v>
      </c>
      <c r="M193" s="2">
        <v>5050</v>
      </c>
      <c r="N193" s="2">
        <v>2584</v>
      </c>
      <c r="O193" s="2">
        <v>2466</v>
      </c>
      <c r="P193" s="2">
        <v>4164</v>
      </c>
      <c r="Q193" s="2">
        <v>1768</v>
      </c>
      <c r="R193" s="2">
        <v>2396</v>
      </c>
      <c r="S193" s="2">
        <v>1981</v>
      </c>
      <c r="T193" s="2">
        <v>691</v>
      </c>
      <c r="U193" s="2">
        <v>1290</v>
      </c>
      <c r="V193" s="2">
        <v>47</v>
      </c>
      <c r="W193" s="2">
        <v>39</v>
      </c>
      <c r="X193" s="2">
        <v>213</v>
      </c>
      <c r="Y193" s="2">
        <v>166</v>
      </c>
      <c r="Z193" s="2">
        <v>220</v>
      </c>
      <c r="AA193" s="2">
        <v>3796</v>
      </c>
      <c r="AB193" s="2">
        <v>3783</v>
      </c>
      <c r="AC193" s="2">
        <v>9638</v>
      </c>
      <c r="AD193" s="2">
        <v>2013</v>
      </c>
      <c r="AE193" s="2">
        <v>1006</v>
      </c>
      <c r="AF193" s="2">
        <v>1281</v>
      </c>
      <c r="AG193" s="2">
        <v>592</v>
      </c>
      <c r="AH193" s="2">
        <v>664</v>
      </c>
      <c r="AI193" s="2">
        <v>15</v>
      </c>
      <c r="AJ193" s="2">
        <v>6</v>
      </c>
      <c r="AK193" s="2">
        <v>21709</v>
      </c>
      <c r="AL193" s="2">
        <v>4704</v>
      </c>
      <c r="AM193" s="2">
        <v>357</v>
      </c>
      <c r="AN193" s="2">
        <v>6</v>
      </c>
      <c r="AO193" s="2">
        <v>1</v>
      </c>
      <c r="AP193" s="2">
        <v>0</v>
      </c>
      <c r="AQ193" s="2">
        <v>38</v>
      </c>
      <c r="AR193" s="2">
        <v>33</v>
      </c>
      <c r="AS193" s="2">
        <v>1</v>
      </c>
      <c r="AT193" s="2">
        <v>0</v>
      </c>
      <c r="AU193" s="2">
        <v>9</v>
      </c>
      <c r="AV193" s="2">
        <v>97</v>
      </c>
      <c r="AW193" s="2">
        <v>5</v>
      </c>
      <c r="AX193" s="2">
        <v>6</v>
      </c>
      <c r="AY193" s="2">
        <v>4</v>
      </c>
      <c r="AZ193" s="2">
        <v>39</v>
      </c>
      <c r="BA193" s="2">
        <v>39</v>
      </c>
      <c r="BB193" s="2">
        <v>5</v>
      </c>
      <c r="BC193" s="2">
        <v>28</v>
      </c>
      <c r="BD193" s="2">
        <v>12</v>
      </c>
      <c r="BE193" s="2">
        <v>34</v>
      </c>
      <c r="BF193" s="2">
        <v>2528</v>
      </c>
      <c r="BG193" s="2">
        <v>56</v>
      </c>
      <c r="BH193" s="2">
        <v>1</v>
      </c>
      <c r="BI193" s="2">
        <v>0</v>
      </c>
      <c r="BJ193" s="2">
        <v>270</v>
      </c>
      <c r="BK193" s="2">
        <v>430</v>
      </c>
      <c r="BL193" s="2">
        <v>4</v>
      </c>
      <c r="BM193" s="2">
        <v>0</v>
      </c>
      <c r="BN193" s="2">
        <v>56</v>
      </c>
      <c r="BO193" s="2">
        <v>411</v>
      </c>
      <c r="BP193" s="2">
        <v>44</v>
      </c>
      <c r="BQ193" s="2">
        <v>13</v>
      </c>
      <c r="BR193" s="2">
        <v>85</v>
      </c>
      <c r="BS193" s="2">
        <v>137</v>
      </c>
      <c r="BT193" s="2">
        <v>141</v>
      </c>
      <c r="BU193" s="2">
        <v>52</v>
      </c>
      <c r="BV193" s="2">
        <v>498</v>
      </c>
      <c r="BW193" s="2">
        <v>85</v>
      </c>
      <c r="BX193" s="2">
        <v>245</v>
      </c>
      <c r="BY193" s="2">
        <v>139</v>
      </c>
      <c r="BZ193" s="2">
        <v>149</v>
      </c>
      <c r="CA193" s="2">
        <v>96</v>
      </c>
      <c r="CB193" s="2">
        <v>77.599999999999994</v>
      </c>
      <c r="CC193" s="2">
        <v>9.6</v>
      </c>
      <c r="CD193" s="2">
        <v>8325715</v>
      </c>
      <c r="CE193" s="2">
        <v>879267</v>
      </c>
      <c r="CF193" s="2">
        <v>8157029</v>
      </c>
      <c r="CG193" s="2">
        <v>1896797</v>
      </c>
      <c r="CH193" s="2">
        <v>1010370</v>
      </c>
      <c r="CI193" s="2">
        <v>549777</v>
      </c>
      <c r="CJ193" s="2">
        <v>124</v>
      </c>
      <c r="CK193" s="2">
        <v>1</v>
      </c>
      <c r="CL193" s="2">
        <v>7</v>
      </c>
      <c r="CM193" s="2">
        <v>3</v>
      </c>
      <c r="CN193" s="2">
        <v>47</v>
      </c>
      <c r="CO193" s="2">
        <v>353</v>
      </c>
      <c r="CP193" s="2">
        <v>1</v>
      </c>
      <c r="CQ193" s="2">
        <v>24</v>
      </c>
      <c r="CR193" s="2">
        <v>210</v>
      </c>
      <c r="CS193" s="2">
        <v>0</v>
      </c>
      <c r="CT193" s="2">
        <v>0</v>
      </c>
      <c r="CU193" s="2">
        <v>0</v>
      </c>
      <c r="CV193" s="2">
        <v>0</v>
      </c>
      <c r="CW193" s="2">
        <v>1</v>
      </c>
      <c r="CX193" s="2">
        <v>23</v>
      </c>
      <c r="CY193" s="2">
        <v>5170</v>
      </c>
      <c r="CZ193" s="2">
        <v>2763</v>
      </c>
      <c r="DA193" s="2">
        <v>2407</v>
      </c>
      <c r="DB193" s="2">
        <v>180</v>
      </c>
      <c r="DC193" s="2">
        <v>121</v>
      </c>
      <c r="DD193" s="2">
        <v>59</v>
      </c>
      <c r="DE193" s="2">
        <v>3709</v>
      </c>
      <c r="DF193" s="2">
        <v>1389</v>
      </c>
      <c r="DG193" s="2">
        <v>2320</v>
      </c>
      <c r="DH193" s="2">
        <v>1391</v>
      </c>
      <c r="DI193" s="2">
        <v>1004</v>
      </c>
      <c r="DJ193" s="2">
        <v>2696</v>
      </c>
      <c r="DK193" s="2">
        <v>6</v>
      </c>
      <c r="DL193" s="2">
        <v>1</v>
      </c>
      <c r="DM193" s="2">
        <v>10272</v>
      </c>
      <c r="DN193" s="2">
        <v>2639</v>
      </c>
      <c r="DO193" s="2">
        <v>86</v>
      </c>
      <c r="DP193" s="2">
        <v>32</v>
      </c>
      <c r="DQ193" s="2">
        <v>1</v>
      </c>
      <c r="DR193" s="2">
        <v>1</v>
      </c>
      <c r="DS193" s="2">
        <v>7</v>
      </c>
      <c r="DT193" s="2">
        <v>3</v>
      </c>
      <c r="DU193" s="2">
        <v>8</v>
      </c>
      <c r="DV193" s="2">
        <v>2</v>
      </c>
      <c r="DW193" s="2">
        <v>16</v>
      </c>
      <c r="DX193" s="2">
        <v>5</v>
      </c>
    </row>
    <row r="194" spans="1:128" ht="16.5" customHeight="1" x14ac:dyDescent="0.55000000000000004">
      <c r="A194" s="2" t="s">
        <v>639</v>
      </c>
      <c r="B194" s="2" t="s">
        <v>617</v>
      </c>
      <c r="C194" s="2" t="s">
        <v>640</v>
      </c>
      <c r="D194" s="2">
        <v>2334</v>
      </c>
      <c r="E194" s="2">
        <v>1119</v>
      </c>
      <c r="F194" s="2">
        <v>1215</v>
      </c>
      <c r="G194" s="2">
        <v>2331</v>
      </c>
      <c r="H194" s="2">
        <v>1117</v>
      </c>
      <c r="I194" s="2">
        <v>1214</v>
      </c>
      <c r="J194" s="2">
        <v>105</v>
      </c>
      <c r="K194" s="2">
        <v>59</v>
      </c>
      <c r="L194" s="2">
        <v>46</v>
      </c>
      <c r="M194" s="2">
        <v>939</v>
      </c>
      <c r="N194" s="2">
        <v>511</v>
      </c>
      <c r="O194" s="2">
        <v>428</v>
      </c>
      <c r="P194" s="2">
        <v>1290</v>
      </c>
      <c r="Q194" s="2">
        <v>549</v>
      </c>
      <c r="R194" s="2">
        <v>741</v>
      </c>
      <c r="S194" s="2">
        <v>721</v>
      </c>
      <c r="T194" s="2">
        <v>264</v>
      </c>
      <c r="U194" s="2">
        <v>457</v>
      </c>
      <c r="V194" s="2">
        <v>3</v>
      </c>
      <c r="W194" s="2">
        <v>4</v>
      </c>
      <c r="X194" s="2">
        <v>77</v>
      </c>
      <c r="Y194" s="2">
        <v>30</v>
      </c>
      <c r="Z194" s="2">
        <v>80</v>
      </c>
      <c r="AA194" s="2">
        <v>1127</v>
      </c>
      <c r="AB194" s="2">
        <v>1124</v>
      </c>
      <c r="AC194" s="2">
        <v>2241</v>
      </c>
      <c r="AD194" s="2">
        <v>595</v>
      </c>
      <c r="AE194" s="2">
        <v>416</v>
      </c>
      <c r="AF194" s="2">
        <v>452</v>
      </c>
      <c r="AG194" s="2">
        <v>264</v>
      </c>
      <c r="AH194" s="2">
        <v>272</v>
      </c>
      <c r="AI194" s="2">
        <v>4</v>
      </c>
      <c r="AJ194" s="2">
        <v>4</v>
      </c>
      <c r="AK194" s="2">
        <v>12527</v>
      </c>
      <c r="AL194" s="2">
        <v>1946</v>
      </c>
      <c r="AM194" s="2">
        <v>127</v>
      </c>
      <c r="AN194" s="2">
        <v>3</v>
      </c>
      <c r="AO194" s="2">
        <v>1</v>
      </c>
      <c r="AP194" s="2">
        <v>0</v>
      </c>
      <c r="AQ194" s="2">
        <v>24</v>
      </c>
      <c r="AR194" s="2">
        <v>6</v>
      </c>
      <c r="AS194" s="2">
        <v>2</v>
      </c>
      <c r="AT194" s="2">
        <v>0</v>
      </c>
      <c r="AU194" s="2">
        <v>2</v>
      </c>
      <c r="AV194" s="2">
        <v>34</v>
      </c>
      <c r="AW194" s="2">
        <v>1</v>
      </c>
      <c r="AX194" s="2">
        <v>0</v>
      </c>
      <c r="AY194" s="2">
        <v>1</v>
      </c>
      <c r="AZ194" s="2">
        <v>13</v>
      </c>
      <c r="BA194" s="2">
        <v>17</v>
      </c>
      <c r="BB194" s="2">
        <v>1</v>
      </c>
      <c r="BC194" s="2">
        <v>8</v>
      </c>
      <c r="BD194" s="2">
        <v>2</v>
      </c>
      <c r="BE194" s="2">
        <v>12</v>
      </c>
      <c r="BF194" s="2">
        <v>620</v>
      </c>
      <c r="BG194" s="2">
        <v>12</v>
      </c>
      <c r="BH194" s="2">
        <v>16</v>
      </c>
      <c r="BI194" s="2">
        <v>0</v>
      </c>
      <c r="BJ194" s="2">
        <v>187</v>
      </c>
      <c r="BK194" s="2">
        <v>17</v>
      </c>
      <c r="BL194" s="2">
        <v>12</v>
      </c>
      <c r="BM194" s="2">
        <v>0</v>
      </c>
      <c r="BN194" s="2">
        <v>15</v>
      </c>
      <c r="BO194" s="2">
        <v>109</v>
      </c>
      <c r="BP194" s="2">
        <v>2</v>
      </c>
      <c r="BQ194" s="2">
        <v>0</v>
      </c>
      <c r="BR194" s="2">
        <v>2</v>
      </c>
      <c r="BS194" s="2">
        <v>27</v>
      </c>
      <c r="BT194" s="2">
        <v>23</v>
      </c>
      <c r="BU194" s="2">
        <v>13</v>
      </c>
      <c r="BV194" s="2">
        <v>142</v>
      </c>
      <c r="BW194" s="2">
        <v>10</v>
      </c>
      <c r="BX194" s="2">
        <v>33</v>
      </c>
      <c r="BY194" s="2">
        <v>31</v>
      </c>
      <c r="BZ194" s="2">
        <v>53</v>
      </c>
      <c r="CA194" s="2">
        <v>43</v>
      </c>
      <c r="CB194" s="2">
        <v>75.3</v>
      </c>
      <c r="CC194" s="2">
        <v>2.9</v>
      </c>
      <c r="CD194" s="2">
        <v>3696679</v>
      </c>
      <c r="CE194" s="2">
        <v>417880</v>
      </c>
      <c r="CF194" s="2">
        <v>3454342</v>
      </c>
      <c r="CG194" s="2">
        <v>675989</v>
      </c>
      <c r="CH194" s="2">
        <v>415540</v>
      </c>
      <c r="CI194" s="2">
        <v>184385</v>
      </c>
      <c r="CJ194" s="2">
        <v>0</v>
      </c>
      <c r="CK194" s="2">
        <v>0</v>
      </c>
      <c r="CL194" s="2">
        <v>0</v>
      </c>
      <c r="CM194" s="2">
        <v>1</v>
      </c>
      <c r="CN194" s="2">
        <v>11</v>
      </c>
      <c r="CO194" s="2">
        <v>42</v>
      </c>
      <c r="CP194" s="2">
        <v>1</v>
      </c>
      <c r="CQ194" s="2">
        <v>7</v>
      </c>
      <c r="CR194" s="2">
        <v>16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951</v>
      </c>
      <c r="CZ194" s="2">
        <v>552</v>
      </c>
      <c r="DA194" s="2">
        <v>399</v>
      </c>
      <c r="DB194" s="2">
        <v>89</v>
      </c>
      <c r="DC194" s="2">
        <v>73</v>
      </c>
      <c r="DD194" s="2">
        <v>16</v>
      </c>
      <c r="DE194" s="2">
        <v>1181</v>
      </c>
      <c r="DF194" s="2">
        <v>431</v>
      </c>
      <c r="DG194" s="2">
        <v>750</v>
      </c>
      <c r="DH194" s="2">
        <v>139</v>
      </c>
      <c r="DI194" s="2">
        <v>244</v>
      </c>
      <c r="DJ194" s="2">
        <v>557</v>
      </c>
      <c r="DK194" s="2">
        <v>1</v>
      </c>
      <c r="DL194" s="2">
        <v>0</v>
      </c>
      <c r="DM194" s="2">
        <v>2326</v>
      </c>
      <c r="DN194" s="2">
        <v>562</v>
      </c>
      <c r="DO194" s="2">
        <v>30</v>
      </c>
      <c r="DP194" s="2">
        <v>11</v>
      </c>
      <c r="DQ194" s="2">
        <v>0</v>
      </c>
      <c r="DR194" s="2">
        <v>0</v>
      </c>
      <c r="DS194" s="2">
        <v>3</v>
      </c>
      <c r="DT194" s="2">
        <v>1</v>
      </c>
      <c r="DU194" s="2">
        <v>2</v>
      </c>
      <c r="DV194" s="2">
        <v>3</v>
      </c>
      <c r="DW194" s="2">
        <v>3</v>
      </c>
      <c r="DX194" s="2">
        <v>1</v>
      </c>
    </row>
    <row r="195" spans="1:128" ht="16.5" customHeight="1" x14ac:dyDescent="0.55000000000000004">
      <c r="A195" s="2" t="s">
        <v>641</v>
      </c>
      <c r="B195" s="2" t="s">
        <v>617</v>
      </c>
      <c r="C195" s="2" t="s">
        <v>642</v>
      </c>
      <c r="D195" s="2">
        <v>2540</v>
      </c>
      <c r="E195" s="2">
        <v>1211</v>
      </c>
      <c r="F195" s="2">
        <v>1329</v>
      </c>
      <c r="G195" s="2">
        <v>2538</v>
      </c>
      <c r="H195" s="2">
        <v>1211</v>
      </c>
      <c r="I195" s="2">
        <v>1327</v>
      </c>
      <c r="J195" s="2">
        <v>247</v>
      </c>
      <c r="K195" s="2">
        <v>144</v>
      </c>
      <c r="L195" s="2">
        <v>103</v>
      </c>
      <c r="M195" s="2">
        <v>1216</v>
      </c>
      <c r="N195" s="2">
        <v>591</v>
      </c>
      <c r="O195" s="2">
        <v>625</v>
      </c>
      <c r="P195" s="2">
        <v>1077</v>
      </c>
      <c r="Q195" s="2">
        <v>476</v>
      </c>
      <c r="R195" s="2">
        <v>601</v>
      </c>
      <c r="S195" s="2">
        <v>559</v>
      </c>
      <c r="T195" s="2">
        <v>214</v>
      </c>
      <c r="U195" s="2">
        <v>345</v>
      </c>
      <c r="V195" s="2">
        <v>2</v>
      </c>
      <c r="W195" s="2">
        <v>7</v>
      </c>
      <c r="X195" s="2">
        <v>56</v>
      </c>
      <c r="Y195" s="2">
        <v>37</v>
      </c>
      <c r="Z195" s="2">
        <v>80</v>
      </c>
      <c r="AA195" s="2">
        <v>899</v>
      </c>
      <c r="AB195" s="2">
        <v>893</v>
      </c>
      <c r="AC195" s="2">
        <v>2436</v>
      </c>
      <c r="AD195" s="2">
        <v>491</v>
      </c>
      <c r="AE195" s="2">
        <v>197</v>
      </c>
      <c r="AF195" s="2">
        <v>331</v>
      </c>
      <c r="AG195" s="2">
        <v>143</v>
      </c>
      <c r="AH195" s="2">
        <v>138</v>
      </c>
      <c r="AI195" s="2">
        <v>3</v>
      </c>
      <c r="AJ195" s="2">
        <v>3</v>
      </c>
      <c r="AK195" s="2">
        <v>8084</v>
      </c>
      <c r="AL195" s="2">
        <v>1989</v>
      </c>
      <c r="AM195" s="2">
        <v>77</v>
      </c>
      <c r="AN195" s="2">
        <v>4</v>
      </c>
      <c r="AO195" s="2">
        <v>0</v>
      </c>
      <c r="AP195" s="2">
        <v>1</v>
      </c>
      <c r="AQ195" s="2">
        <v>16</v>
      </c>
      <c r="AR195" s="2">
        <v>2</v>
      </c>
      <c r="AS195" s="2">
        <v>0</v>
      </c>
      <c r="AT195" s="2">
        <v>0</v>
      </c>
      <c r="AU195" s="2">
        <v>2</v>
      </c>
      <c r="AV195" s="2">
        <v>15</v>
      </c>
      <c r="AW195" s="2">
        <v>0</v>
      </c>
      <c r="AX195" s="2">
        <v>0</v>
      </c>
      <c r="AY195" s="2">
        <v>0</v>
      </c>
      <c r="AZ195" s="2">
        <v>5</v>
      </c>
      <c r="BA195" s="2">
        <v>7</v>
      </c>
      <c r="BB195" s="2">
        <v>1</v>
      </c>
      <c r="BC195" s="2">
        <v>9</v>
      </c>
      <c r="BD195" s="2">
        <v>4</v>
      </c>
      <c r="BE195" s="2">
        <v>11</v>
      </c>
      <c r="BF195" s="2">
        <v>627</v>
      </c>
      <c r="BG195" s="2">
        <v>50</v>
      </c>
      <c r="BH195" s="2">
        <v>0</v>
      </c>
      <c r="BI195" s="2">
        <v>5</v>
      </c>
      <c r="BJ195" s="2">
        <v>52</v>
      </c>
      <c r="BK195" s="2">
        <v>177</v>
      </c>
      <c r="BL195" s="2">
        <v>0</v>
      </c>
      <c r="BM195" s="2">
        <v>0</v>
      </c>
      <c r="BN195" s="2">
        <v>19</v>
      </c>
      <c r="BO195" s="2">
        <v>102</v>
      </c>
      <c r="BP195" s="2">
        <v>0</v>
      </c>
      <c r="BQ195" s="2">
        <v>0</v>
      </c>
      <c r="BR195" s="2">
        <v>0</v>
      </c>
      <c r="BS195" s="2">
        <v>11</v>
      </c>
      <c r="BT195" s="2">
        <v>19</v>
      </c>
      <c r="BU195" s="2">
        <v>16</v>
      </c>
      <c r="BV195" s="2">
        <v>124</v>
      </c>
      <c r="BW195" s="2">
        <v>31</v>
      </c>
      <c r="BX195" s="2">
        <v>21</v>
      </c>
      <c r="BY195" s="2">
        <v>164</v>
      </c>
      <c r="BZ195" s="2">
        <v>30</v>
      </c>
      <c r="CA195" s="2">
        <v>51</v>
      </c>
      <c r="CB195" s="2">
        <v>79</v>
      </c>
      <c r="CC195" s="2">
        <v>3.5</v>
      </c>
      <c r="CD195" s="2">
        <v>2594305</v>
      </c>
      <c r="CE195" s="2">
        <v>266901</v>
      </c>
      <c r="CF195" s="2">
        <v>2541142</v>
      </c>
      <c r="CG195" s="2">
        <v>561020</v>
      </c>
      <c r="CH195" s="2">
        <v>165700</v>
      </c>
      <c r="CI195" s="2">
        <v>237731</v>
      </c>
      <c r="CJ195" s="2">
        <v>0</v>
      </c>
      <c r="CK195" s="2">
        <v>0</v>
      </c>
      <c r="CL195" s="2">
        <v>0</v>
      </c>
      <c r="CM195" s="2">
        <v>1</v>
      </c>
      <c r="CN195" s="2">
        <v>13</v>
      </c>
      <c r="CO195" s="2">
        <v>109</v>
      </c>
      <c r="CP195" s="2">
        <v>1</v>
      </c>
      <c r="CQ195" s="2">
        <v>12</v>
      </c>
      <c r="CR195" s="2">
        <v>64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1239</v>
      </c>
      <c r="CZ195" s="2">
        <v>667</v>
      </c>
      <c r="DA195" s="2">
        <v>572</v>
      </c>
      <c r="DB195" s="2">
        <v>65</v>
      </c>
      <c r="DC195" s="2">
        <v>46</v>
      </c>
      <c r="DD195" s="2">
        <v>19</v>
      </c>
      <c r="DE195" s="2">
        <v>988</v>
      </c>
      <c r="DF195" s="2">
        <v>353</v>
      </c>
      <c r="DG195" s="2">
        <v>635</v>
      </c>
      <c r="DH195" s="2">
        <v>367</v>
      </c>
      <c r="DI195" s="2">
        <v>253</v>
      </c>
      <c r="DJ195" s="2">
        <v>618</v>
      </c>
      <c r="DK195" s="2">
        <v>9</v>
      </c>
      <c r="DL195" s="2">
        <v>0</v>
      </c>
      <c r="DM195" s="2">
        <v>2600</v>
      </c>
      <c r="DN195" s="2">
        <v>264</v>
      </c>
      <c r="DO195" s="2">
        <v>12</v>
      </c>
      <c r="DP195" s="2">
        <v>5</v>
      </c>
      <c r="DQ195" s="2">
        <v>0</v>
      </c>
      <c r="DR195" s="2">
        <v>0</v>
      </c>
      <c r="DS195" s="2">
        <v>2</v>
      </c>
      <c r="DT195" s="2">
        <v>0</v>
      </c>
      <c r="DU195" s="2">
        <v>1</v>
      </c>
      <c r="DV195" s="2">
        <v>0</v>
      </c>
      <c r="DW195" s="2">
        <v>0</v>
      </c>
      <c r="DX195" s="2">
        <v>1</v>
      </c>
    </row>
    <row r="196" spans="1:128" ht="16.5" customHeight="1" x14ac:dyDescent="0.55000000000000004">
      <c r="A196" s="2" t="s">
        <v>643</v>
      </c>
      <c r="B196" s="2" t="s">
        <v>617</v>
      </c>
      <c r="C196" s="2" t="s">
        <v>644</v>
      </c>
      <c r="D196" s="2">
        <v>5401</v>
      </c>
      <c r="E196" s="2">
        <v>2527</v>
      </c>
      <c r="F196" s="2">
        <v>2874</v>
      </c>
      <c r="G196" s="2">
        <v>5365</v>
      </c>
      <c r="H196" s="2">
        <v>2521</v>
      </c>
      <c r="I196" s="2">
        <v>2844</v>
      </c>
      <c r="J196" s="2">
        <v>285</v>
      </c>
      <c r="K196" s="2">
        <v>162</v>
      </c>
      <c r="L196" s="2">
        <v>123</v>
      </c>
      <c r="M196" s="2">
        <v>2362</v>
      </c>
      <c r="N196" s="2">
        <v>1255</v>
      </c>
      <c r="O196" s="2">
        <v>1107</v>
      </c>
      <c r="P196" s="2">
        <v>2750</v>
      </c>
      <c r="Q196" s="2">
        <v>1106</v>
      </c>
      <c r="R196" s="2">
        <v>1644</v>
      </c>
      <c r="S196" s="2">
        <v>1573</v>
      </c>
      <c r="T196" s="2">
        <v>563</v>
      </c>
      <c r="U196" s="2">
        <v>1010</v>
      </c>
      <c r="V196" s="2">
        <v>36</v>
      </c>
      <c r="W196" s="2">
        <v>8</v>
      </c>
      <c r="X196" s="2">
        <v>135</v>
      </c>
      <c r="Y196" s="2">
        <v>86</v>
      </c>
      <c r="Z196" s="2">
        <v>143</v>
      </c>
      <c r="AA196" s="2">
        <v>2358</v>
      </c>
      <c r="AB196" s="2">
        <v>2338</v>
      </c>
      <c r="AC196" s="2">
        <v>5046</v>
      </c>
      <c r="AD196" s="2">
        <v>1234</v>
      </c>
      <c r="AE196" s="2">
        <v>799</v>
      </c>
      <c r="AF196" s="2">
        <v>916</v>
      </c>
      <c r="AG196" s="2">
        <v>472</v>
      </c>
      <c r="AH196" s="2">
        <v>556</v>
      </c>
      <c r="AI196" s="2">
        <v>10</v>
      </c>
      <c r="AJ196" s="2">
        <v>3</v>
      </c>
      <c r="AK196" s="2">
        <v>23030</v>
      </c>
      <c r="AL196" s="2">
        <v>3105</v>
      </c>
      <c r="AM196" s="2">
        <v>287</v>
      </c>
      <c r="AN196" s="2">
        <v>10</v>
      </c>
      <c r="AO196" s="2">
        <v>1</v>
      </c>
      <c r="AP196" s="2">
        <v>0</v>
      </c>
      <c r="AQ196" s="2">
        <v>44</v>
      </c>
      <c r="AR196" s="2">
        <v>18</v>
      </c>
      <c r="AS196" s="2">
        <v>2</v>
      </c>
      <c r="AT196" s="2">
        <v>0</v>
      </c>
      <c r="AU196" s="2">
        <v>9</v>
      </c>
      <c r="AV196" s="2">
        <v>89</v>
      </c>
      <c r="AW196" s="2">
        <v>2</v>
      </c>
      <c r="AX196" s="2">
        <v>1</v>
      </c>
      <c r="AY196" s="2">
        <v>3</v>
      </c>
      <c r="AZ196" s="2">
        <v>28</v>
      </c>
      <c r="BA196" s="2">
        <v>23</v>
      </c>
      <c r="BB196" s="2">
        <v>4</v>
      </c>
      <c r="BC196" s="2">
        <v>23</v>
      </c>
      <c r="BD196" s="2">
        <v>7</v>
      </c>
      <c r="BE196" s="2">
        <v>23</v>
      </c>
      <c r="BF196" s="2">
        <v>1700</v>
      </c>
      <c r="BG196" s="2">
        <v>245</v>
      </c>
      <c r="BH196" s="2">
        <v>9</v>
      </c>
      <c r="BI196" s="2">
        <v>0</v>
      </c>
      <c r="BJ196" s="2">
        <v>265</v>
      </c>
      <c r="BK196" s="2">
        <v>151</v>
      </c>
      <c r="BL196" s="2">
        <v>3</v>
      </c>
      <c r="BM196" s="2">
        <v>0</v>
      </c>
      <c r="BN196" s="2">
        <v>62</v>
      </c>
      <c r="BO196" s="2">
        <v>317</v>
      </c>
      <c r="BP196" s="2">
        <v>11</v>
      </c>
      <c r="BQ196" s="2">
        <v>3</v>
      </c>
      <c r="BR196" s="2">
        <v>5</v>
      </c>
      <c r="BS196" s="2">
        <v>92</v>
      </c>
      <c r="BT196" s="2">
        <v>45</v>
      </c>
      <c r="BU196" s="2">
        <v>29</v>
      </c>
      <c r="BV196" s="2">
        <v>352</v>
      </c>
      <c r="BW196" s="2">
        <v>33</v>
      </c>
      <c r="BX196" s="2">
        <v>78</v>
      </c>
      <c r="BY196" s="2">
        <v>29</v>
      </c>
      <c r="BZ196" s="2">
        <v>91</v>
      </c>
      <c r="CA196" s="2">
        <v>70</v>
      </c>
      <c r="CB196" s="2">
        <v>94.8</v>
      </c>
      <c r="CC196" s="2">
        <v>11.2</v>
      </c>
      <c r="CD196" s="2">
        <v>6449179</v>
      </c>
      <c r="CE196" s="2">
        <v>639084</v>
      </c>
      <c r="CF196" s="2">
        <v>6320870</v>
      </c>
      <c r="CG196" s="2">
        <v>1206495</v>
      </c>
      <c r="CH196" s="2">
        <v>677791</v>
      </c>
      <c r="CI196" s="2">
        <v>424982</v>
      </c>
      <c r="CJ196" s="2">
        <v>5</v>
      </c>
      <c r="CK196" s="2">
        <v>0</v>
      </c>
      <c r="CL196" s="2">
        <v>0</v>
      </c>
      <c r="CM196" s="2">
        <v>2</v>
      </c>
      <c r="CN196" s="2">
        <v>20</v>
      </c>
      <c r="CO196" s="2">
        <v>106</v>
      </c>
      <c r="CP196" s="2">
        <v>2</v>
      </c>
      <c r="CQ196" s="2">
        <v>23</v>
      </c>
      <c r="CR196" s="2">
        <v>60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2341</v>
      </c>
      <c r="CZ196" s="2">
        <v>1331</v>
      </c>
      <c r="DA196" s="2">
        <v>1010</v>
      </c>
      <c r="DB196" s="2">
        <v>137</v>
      </c>
      <c r="DC196" s="2">
        <v>99</v>
      </c>
      <c r="DD196" s="2">
        <v>38</v>
      </c>
      <c r="DE196" s="2">
        <v>2588</v>
      </c>
      <c r="DF196" s="2">
        <v>904</v>
      </c>
      <c r="DG196" s="2">
        <v>1684</v>
      </c>
      <c r="DH196" s="2">
        <v>539</v>
      </c>
      <c r="DI196" s="2">
        <v>486</v>
      </c>
      <c r="DJ196" s="2">
        <v>1312</v>
      </c>
      <c r="DK196" s="2">
        <v>3</v>
      </c>
      <c r="DL196" s="2">
        <v>0</v>
      </c>
      <c r="DM196" s="2">
        <v>5403</v>
      </c>
      <c r="DN196" s="2">
        <v>1391</v>
      </c>
      <c r="DO196" s="2">
        <v>79</v>
      </c>
      <c r="DP196" s="2">
        <v>11</v>
      </c>
      <c r="DQ196" s="2">
        <v>0</v>
      </c>
      <c r="DR196" s="2">
        <v>1</v>
      </c>
      <c r="DS196" s="2">
        <v>7</v>
      </c>
      <c r="DT196" s="2">
        <v>1</v>
      </c>
      <c r="DU196" s="2">
        <v>8</v>
      </c>
      <c r="DV196" s="2">
        <v>1</v>
      </c>
      <c r="DW196" s="2">
        <v>7</v>
      </c>
      <c r="DX196" s="2">
        <v>1</v>
      </c>
    </row>
    <row r="197" spans="1:128" ht="16.5" customHeight="1" x14ac:dyDescent="0.55000000000000004">
      <c r="A197" s="2" t="s">
        <v>645</v>
      </c>
      <c r="B197" s="2" t="s">
        <v>617</v>
      </c>
      <c r="C197" s="2" t="s">
        <v>646</v>
      </c>
      <c r="D197" s="2">
        <v>9044</v>
      </c>
      <c r="E197" s="2">
        <v>4145</v>
      </c>
      <c r="F197" s="2">
        <v>4899</v>
      </c>
      <c r="G197" s="2">
        <v>9022</v>
      </c>
      <c r="H197" s="2">
        <v>4136</v>
      </c>
      <c r="I197" s="2">
        <v>4886</v>
      </c>
      <c r="J197" s="2">
        <v>701</v>
      </c>
      <c r="K197" s="2">
        <v>360</v>
      </c>
      <c r="L197" s="2">
        <v>341</v>
      </c>
      <c r="M197" s="2">
        <v>4299</v>
      </c>
      <c r="N197" s="2">
        <v>2151</v>
      </c>
      <c r="O197" s="2">
        <v>2148</v>
      </c>
      <c r="P197" s="2">
        <v>4034</v>
      </c>
      <c r="Q197" s="2">
        <v>1628</v>
      </c>
      <c r="R197" s="2">
        <v>2406</v>
      </c>
      <c r="S197" s="2">
        <v>2227</v>
      </c>
      <c r="T197" s="2">
        <v>783</v>
      </c>
      <c r="U197" s="2">
        <v>1444</v>
      </c>
      <c r="V197" s="2">
        <v>14</v>
      </c>
      <c r="W197" s="2">
        <v>28</v>
      </c>
      <c r="X197" s="2">
        <v>226</v>
      </c>
      <c r="Y197" s="2">
        <v>177</v>
      </c>
      <c r="Z197" s="2">
        <v>212</v>
      </c>
      <c r="AA197" s="2">
        <v>3643</v>
      </c>
      <c r="AB197" s="2">
        <v>3626</v>
      </c>
      <c r="AC197" s="2">
        <v>8694</v>
      </c>
      <c r="AD197" s="2">
        <v>1883</v>
      </c>
      <c r="AE197" s="2">
        <v>1088</v>
      </c>
      <c r="AF197" s="2">
        <v>1222</v>
      </c>
      <c r="AG197" s="2">
        <v>557</v>
      </c>
      <c r="AH197" s="2">
        <v>700</v>
      </c>
      <c r="AI197" s="2">
        <v>13</v>
      </c>
      <c r="AJ197" s="2">
        <v>9</v>
      </c>
      <c r="AK197" s="2">
        <v>34308</v>
      </c>
      <c r="AL197" s="2">
        <v>8070</v>
      </c>
      <c r="AM197" s="2">
        <v>437</v>
      </c>
      <c r="AN197" s="2">
        <v>9</v>
      </c>
      <c r="AO197" s="2">
        <v>0</v>
      </c>
      <c r="AP197" s="2">
        <v>0</v>
      </c>
      <c r="AQ197" s="2">
        <v>43</v>
      </c>
      <c r="AR197" s="2">
        <v>27</v>
      </c>
      <c r="AS197" s="2">
        <v>0</v>
      </c>
      <c r="AT197" s="2">
        <v>2</v>
      </c>
      <c r="AU197" s="2">
        <v>9</v>
      </c>
      <c r="AV197" s="2">
        <v>129</v>
      </c>
      <c r="AW197" s="2">
        <v>6</v>
      </c>
      <c r="AX197" s="2">
        <v>13</v>
      </c>
      <c r="AY197" s="2">
        <v>10</v>
      </c>
      <c r="AZ197" s="2">
        <v>43</v>
      </c>
      <c r="BA197" s="2">
        <v>54</v>
      </c>
      <c r="BB197" s="2">
        <v>9</v>
      </c>
      <c r="BC197" s="2">
        <v>32</v>
      </c>
      <c r="BD197" s="2">
        <v>12</v>
      </c>
      <c r="BE197" s="2">
        <v>39</v>
      </c>
      <c r="BF197" s="2">
        <v>2691</v>
      </c>
      <c r="BG197" s="2">
        <v>91</v>
      </c>
      <c r="BH197" s="2">
        <v>0</v>
      </c>
      <c r="BI197" s="2">
        <v>0</v>
      </c>
      <c r="BJ197" s="2">
        <v>295</v>
      </c>
      <c r="BK197" s="2">
        <v>229</v>
      </c>
      <c r="BL197" s="2">
        <v>0</v>
      </c>
      <c r="BM197" s="2">
        <v>2</v>
      </c>
      <c r="BN197" s="2">
        <v>116</v>
      </c>
      <c r="BO197" s="2">
        <v>621</v>
      </c>
      <c r="BP197" s="2">
        <v>65</v>
      </c>
      <c r="BQ197" s="2">
        <v>24</v>
      </c>
      <c r="BR197" s="2">
        <v>30</v>
      </c>
      <c r="BS197" s="2">
        <v>311</v>
      </c>
      <c r="BT197" s="2">
        <v>115</v>
      </c>
      <c r="BU197" s="2">
        <v>34</v>
      </c>
      <c r="BV197" s="2">
        <v>467</v>
      </c>
      <c r="BW197" s="2">
        <v>127</v>
      </c>
      <c r="BX197" s="2">
        <v>164</v>
      </c>
      <c r="BY197" s="2">
        <v>453</v>
      </c>
      <c r="BZ197" s="2">
        <v>74</v>
      </c>
      <c r="CA197" s="2">
        <v>92</v>
      </c>
      <c r="CB197" s="2">
        <v>90.8</v>
      </c>
      <c r="CC197" s="2">
        <v>14.1</v>
      </c>
      <c r="CD197" s="2">
        <v>8167635</v>
      </c>
      <c r="CE197" s="2">
        <v>822589</v>
      </c>
      <c r="CF197" s="2">
        <v>8001103</v>
      </c>
      <c r="CG197" s="2">
        <v>1958426</v>
      </c>
      <c r="CH197" s="2">
        <v>744131</v>
      </c>
      <c r="CI197" s="2">
        <v>625265</v>
      </c>
      <c r="CJ197" s="2">
        <v>0</v>
      </c>
      <c r="CK197" s="2">
        <v>0</v>
      </c>
      <c r="CL197" s="2">
        <v>0</v>
      </c>
      <c r="CM197" s="2">
        <v>2</v>
      </c>
      <c r="CN197" s="2">
        <v>27</v>
      </c>
      <c r="CO197" s="2">
        <v>258</v>
      </c>
      <c r="CP197" s="2">
        <v>1</v>
      </c>
      <c r="CQ197" s="2">
        <v>18</v>
      </c>
      <c r="CR197" s="2">
        <v>177</v>
      </c>
      <c r="CS197" s="2">
        <v>0</v>
      </c>
      <c r="CT197" s="2">
        <v>0</v>
      </c>
      <c r="CU197" s="2">
        <v>0</v>
      </c>
      <c r="CV197" s="2">
        <v>0</v>
      </c>
      <c r="CW197" s="2">
        <v>1</v>
      </c>
      <c r="CX197" s="2">
        <v>31</v>
      </c>
      <c r="CY197" s="2">
        <v>4197</v>
      </c>
      <c r="CZ197" s="2">
        <v>2236</v>
      </c>
      <c r="DA197" s="2">
        <v>1961</v>
      </c>
      <c r="DB197" s="2">
        <v>328</v>
      </c>
      <c r="DC197" s="2">
        <v>233</v>
      </c>
      <c r="DD197" s="2">
        <v>95</v>
      </c>
      <c r="DE197" s="2">
        <v>3791</v>
      </c>
      <c r="DF197" s="2">
        <v>1303</v>
      </c>
      <c r="DG197" s="2">
        <v>2488</v>
      </c>
      <c r="DH197" s="2">
        <v>897</v>
      </c>
      <c r="DI197" s="2">
        <v>707</v>
      </c>
      <c r="DJ197" s="2">
        <v>2571</v>
      </c>
      <c r="DK197" s="2">
        <v>6</v>
      </c>
      <c r="DL197" s="2">
        <v>0</v>
      </c>
      <c r="DM197" s="2">
        <v>9061</v>
      </c>
      <c r="DN197" s="2">
        <v>5484</v>
      </c>
      <c r="DO197" s="2">
        <v>115</v>
      </c>
      <c r="DP197" s="2">
        <v>29</v>
      </c>
      <c r="DQ197" s="2">
        <v>0</v>
      </c>
      <c r="DR197" s="2">
        <v>1</v>
      </c>
      <c r="DS197" s="2">
        <v>5</v>
      </c>
      <c r="DT197" s="2">
        <v>3</v>
      </c>
      <c r="DU197" s="2">
        <v>10</v>
      </c>
      <c r="DV197" s="2">
        <v>4</v>
      </c>
      <c r="DW197" s="2">
        <v>16</v>
      </c>
      <c r="DX197" s="2">
        <v>4</v>
      </c>
    </row>
    <row r="198" spans="1:128" ht="16.5" customHeight="1" x14ac:dyDescent="0.55000000000000004">
      <c r="A198" s="2" t="s">
        <v>647</v>
      </c>
      <c r="B198" s="2" t="s">
        <v>617</v>
      </c>
      <c r="C198" s="2" t="s">
        <v>648</v>
      </c>
      <c r="D198" s="2">
        <v>7346</v>
      </c>
      <c r="E198" s="2">
        <v>3397</v>
      </c>
      <c r="F198" s="2">
        <v>3949</v>
      </c>
      <c r="G198" s="2">
        <v>7324</v>
      </c>
      <c r="H198" s="2">
        <v>3393</v>
      </c>
      <c r="I198" s="2">
        <v>3931</v>
      </c>
      <c r="J198" s="2">
        <v>481</v>
      </c>
      <c r="K198" s="2">
        <v>244</v>
      </c>
      <c r="L198" s="2">
        <v>237</v>
      </c>
      <c r="M198" s="2">
        <v>3139</v>
      </c>
      <c r="N198" s="2">
        <v>1599</v>
      </c>
      <c r="O198" s="2">
        <v>1540</v>
      </c>
      <c r="P198" s="2">
        <v>3726</v>
      </c>
      <c r="Q198" s="2">
        <v>1554</v>
      </c>
      <c r="R198" s="2">
        <v>2172</v>
      </c>
      <c r="S198" s="2">
        <v>2147</v>
      </c>
      <c r="T198" s="2">
        <v>814</v>
      </c>
      <c r="U198" s="2">
        <v>1333</v>
      </c>
      <c r="V198" s="2">
        <v>22</v>
      </c>
      <c r="W198" s="2">
        <v>13</v>
      </c>
      <c r="X198" s="2">
        <v>206</v>
      </c>
      <c r="Y198" s="2">
        <v>84</v>
      </c>
      <c r="Z198" s="2">
        <v>161</v>
      </c>
      <c r="AA198" s="2">
        <v>3047</v>
      </c>
      <c r="AB198" s="2">
        <v>3030</v>
      </c>
      <c r="AC198" s="2">
        <v>6984</v>
      </c>
      <c r="AD198" s="2">
        <v>1549</v>
      </c>
      <c r="AE198" s="2">
        <v>960</v>
      </c>
      <c r="AF198" s="2">
        <v>1145</v>
      </c>
      <c r="AG198" s="2">
        <v>597</v>
      </c>
      <c r="AH198" s="2">
        <v>673</v>
      </c>
      <c r="AI198" s="2">
        <v>14</v>
      </c>
      <c r="AJ198" s="2">
        <v>3</v>
      </c>
      <c r="AK198" s="2">
        <v>48891</v>
      </c>
      <c r="AL198" s="2">
        <v>6582</v>
      </c>
      <c r="AM198" s="2">
        <v>376</v>
      </c>
      <c r="AN198" s="2">
        <v>9</v>
      </c>
      <c r="AO198" s="2">
        <v>10</v>
      </c>
      <c r="AP198" s="2">
        <v>1</v>
      </c>
      <c r="AQ198" s="2">
        <v>56</v>
      </c>
      <c r="AR198" s="2">
        <v>23</v>
      </c>
      <c r="AS198" s="2">
        <v>1</v>
      </c>
      <c r="AT198" s="2">
        <v>0</v>
      </c>
      <c r="AU198" s="2">
        <v>6</v>
      </c>
      <c r="AV198" s="2">
        <v>98</v>
      </c>
      <c r="AW198" s="2">
        <v>3</v>
      </c>
      <c r="AX198" s="2">
        <v>2</v>
      </c>
      <c r="AY198" s="2">
        <v>3</v>
      </c>
      <c r="AZ198" s="2">
        <v>43</v>
      </c>
      <c r="BA198" s="2">
        <v>39</v>
      </c>
      <c r="BB198" s="2">
        <v>3</v>
      </c>
      <c r="BC198" s="2">
        <v>43</v>
      </c>
      <c r="BD198" s="2">
        <v>11</v>
      </c>
      <c r="BE198" s="2">
        <v>25</v>
      </c>
      <c r="BF198" s="2">
        <v>2242</v>
      </c>
      <c r="BG198" s="2">
        <v>181</v>
      </c>
      <c r="BH198" s="2">
        <v>76</v>
      </c>
      <c r="BI198" s="2">
        <v>13</v>
      </c>
      <c r="BJ198" s="2">
        <v>427</v>
      </c>
      <c r="BK198" s="2">
        <v>144</v>
      </c>
      <c r="BL198" s="2">
        <v>4</v>
      </c>
      <c r="BM198" s="2">
        <v>0</v>
      </c>
      <c r="BN198" s="2">
        <v>58</v>
      </c>
      <c r="BO198" s="2">
        <v>429</v>
      </c>
      <c r="BP198" s="2">
        <v>17</v>
      </c>
      <c r="BQ198" s="2">
        <v>8</v>
      </c>
      <c r="BR198" s="2">
        <v>4</v>
      </c>
      <c r="BS198" s="2">
        <v>233</v>
      </c>
      <c r="BT198" s="2">
        <v>70</v>
      </c>
      <c r="BU198" s="2">
        <v>9</v>
      </c>
      <c r="BV198" s="2">
        <v>471</v>
      </c>
      <c r="BW198" s="2">
        <v>40</v>
      </c>
      <c r="BX198" s="2">
        <v>58</v>
      </c>
      <c r="BY198" s="2">
        <v>190</v>
      </c>
      <c r="BZ198" s="2">
        <v>201</v>
      </c>
      <c r="CA198" s="2">
        <v>91</v>
      </c>
      <c r="CB198" s="2">
        <v>90.8</v>
      </c>
      <c r="CC198" s="2">
        <v>9.5</v>
      </c>
      <c r="CD198" s="2">
        <v>7591149</v>
      </c>
      <c r="CE198" s="2">
        <v>681110</v>
      </c>
      <c r="CF198" s="2">
        <v>7393417</v>
      </c>
      <c r="CG198" s="2">
        <v>1660844</v>
      </c>
      <c r="CH198" s="2">
        <v>530698</v>
      </c>
      <c r="CI198" s="2">
        <v>743306</v>
      </c>
      <c r="CJ198" s="2">
        <v>1154</v>
      </c>
      <c r="CK198" s="2">
        <v>0</v>
      </c>
      <c r="CL198" s="2">
        <v>0</v>
      </c>
      <c r="CM198" s="2">
        <v>3</v>
      </c>
      <c r="CN198" s="2">
        <v>32</v>
      </c>
      <c r="CO198" s="2">
        <v>176</v>
      </c>
      <c r="CP198" s="2">
        <v>2</v>
      </c>
      <c r="CQ198" s="2">
        <v>27</v>
      </c>
      <c r="CR198" s="2">
        <v>104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3224</v>
      </c>
      <c r="CZ198" s="2">
        <v>1794</v>
      </c>
      <c r="DA198" s="2">
        <v>1430</v>
      </c>
      <c r="DB198" s="2">
        <v>224</v>
      </c>
      <c r="DC198" s="2">
        <v>162</v>
      </c>
      <c r="DD198" s="2">
        <v>62</v>
      </c>
      <c r="DE198" s="2">
        <v>3371</v>
      </c>
      <c r="DF198" s="2">
        <v>1174</v>
      </c>
      <c r="DG198" s="2">
        <v>2197</v>
      </c>
      <c r="DH198" s="2">
        <v>745</v>
      </c>
      <c r="DI198" s="2">
        <v>598</v>
      </c>
      <c r="DJ198" s="2">
        <v>1872</v>
      </c>
      <c r="DK198" s="2">
        <v>3</v>
      </c>
      <c r="DL198" s="2">
        <v>0</v>
      </c>
      <c r="DM198" s="2">
        <v>7340</v>
      </c>
      <c r="DN198" s="2">
        <v>2779</v>
      </c>
      <c r="DO198" s="2">
        <v>77</v>
      </c>
      <c r="DP198" s="2">
        <v>26</v>
      </c>
      <c r="DQ198" s="2">
        <v>0</v>
      </c>
      <c r="DR198" s="2">
        <v>0</v>
      </c>
      <c r="DS198" s="2">
        <v>5</v>
      </c>
      <c r="DT198" s="2">
        <v>2</v>
      </c>
      <c r="DU198" s="2">
        <v>4</v>
      </c>
      <c r="DV198" s="2">
        <v>3</v>
      </c>
      <c r="DW198" s="2">
        <v>3</v>
      </c>
      <c r="DX198" s="2">
        <v>7</v>
      </c>
    </row>
    <row r="199" spans="1:128" ht="16.5" customHeight="1" x14ac:dyDescent="0.55000000000000004">
      <c r="A199" s="2" t="s">
        <v>649</v>
      </c>
      <c r="B199" s="2" t="s">
        <v>617</v>
      </c>
      <c r="C199" s="2" t="s">
        <v>650</v>
      </c>
      <c r="D199" s="2">
        <v>1265</v>
      </c>
      <c r="E199" s="2">
        <v>589</v>
      </c>
      <c r="F199" s="2">
        <v>676</v>
      </c>
      <c r="G199" s="2">
        <v>1265</v>
      </c>
      <c r="H199" s="2">
        <v>589</v>
      </c>
      <c r="I199" s="2">
        <v>676</v>
      </c>
      <c r="J199" s="2">
        <v>151</v>
      </c>
      <c r="K199" s="2">
        <v>69</v>
      </c>
      <c r="L199" s="2">
        <v>82</v>
      </c>
      <c r="M199" s="2">
        <v>613</v>
      </c>
      <c r="N199" s="2">
        <v>321</v>
      </c>
      <c r="O199" s="2">
        <v>292</v>
      </c>
      <c r="P199" s="2">
        <v>501</v>
      </c>
      <c r="Q199" s="2">
        <v>199</v>
      </c>
      <c r="R199" s="2">
        <v>302</v>
      </c>
      <c r="S199" s="2">
        <v>291</v>
      </c>
      <c r="T199" s="2">
        <v>95</v>
      </c>
      <c r="U199" s="2">
        <v>196</v>
      </c>
      <c r="V199" s="2">
        <v>0</v>
      </c>
      <c r="W199" s="2">
        <v>7</v>
      </c>
      <c r="X199" s="2">
        <v>33</v>
      </c>
      <c r="Y199" s="2">
        <v>36</v>
      </c>
      <c r="Z199" s="2">
        <v>31</v>
      </c>
      <c r="AA199" s="2">
        <v>437</v>
      </c>
      <c r="AB199" s="2">
        <v>435</v>
      </c>
      <c r="AC199" s="2">
        <v>1220</v>
      </c>
      <c r="AD199" s="2">
        <v>232</v>
      </c>
      <c r="AE199" s="2">
        <v>96</v>
      </c>
      <c r="AF199" s="2">
        <v>142</v>
      </c>
      <c r="AG199" s="2">
        <v>56</v>
      </c>
      <c r="AH199" s="2">
        <v>53</v>
      </c>
      <c r="AI199" s="2">
        <v>3</v>
      </c>
      <c r="AJ199" s="2">
        <v>4</v>
      </c>
      <c r="AK199" s="2">
        <v>24602</v>
      </c>
      <c r="AL199" s="2">
        <v>2183</v>
      </c>
      <c r="AM199" s="2">
        <v>68</v>
      </c>
      <c r="AN199" s="2">
        <v>6</v>
      </c>
      <c r="AO199" s="2">
        <v>0</v>
      </c>
      <c r="AP199" s="2">
        <v>0</v>
      </c>
      <c r="AQ199" s="2">
        <v>18</v>
      </c>
      <c r="AR199" s="2">
        <v>3</v>
      </c>
      <c r="AS199" s="2">
        <v>0</v>
      </c>
      <c r="AT199" s="2">
        <v>0</v>
      </c>
      <c r="AU199" s="2">
        <v>1</v>
      </c>
      <c r="AV199" s="2">
        <v>8</v>
      </c>
      <c r="AW199" s="2">
        <v>0</v>
      </c>
      <c r="AX199" s="2">
        <v>0</v>
      </c>
      <c r="AY199" s="2">
        <v>1</v>
      </c>
      <c r="AZ199" s="2">
        <v>8</v>
      </c>
      <c r="BA199" s="2">
        <v>8</v>
      </c>
      <c r="BB199" s="2">
        <v>2</v>
      </c>
      <c r="BC199" s="2">
        <v>5</v>
      </c>
      <c r="BD199" s="2">
        <v>2</v>
      </c>
      <c r="BE199" s="2">
        <v>6</v>
      </c>
      <c r="BF199" s="2">
        <v>389</v>
      </c>
      <c r="BG199" s="2">
        <v>110</v>
      </c>
      <c r="BH199" s="2">
        <v>0</v>
      </c>
      <c r="BI199" s="2">
        <v>0</v>
      </c>
      <c r="BJ199" s="2">
        <v>58</v>
      </c>
      <c r="BK199" s="2">
        <v>14</v>
      </c>
      <c r="BL199" s="2">
        <v>0</v>
      </c>
      <c r="BM199" s="2">
        <v>0</v>
      </c>
      <c r="BN199" s="2">
        <v>1</v>
      </c>
      <c r="BO199" s="2">
        <v>28</v>
      </c>
      <c r="BP199" s="2">
        <v>0</v>
      </c>
      <c r="BQ199" s="2">
        <v>0</v>
      </c>
      <c r="BR199" s="2">
        <v>3</v>
      </c>
      <c r="BS199" s="2">
        <v>49</v>
      </c>
      <c r="BT199" s="2">
        <v>21</v>
      </c>
      <c r="BU199" s="2">
        <v>12</v>
      </c>
      <c r="BV199" s="2">
        <v>58</v>
      </c>
      <c r="BW199" s="2">
        <v>10</v>
      </c>
      <c r="BX199" s="2">
        <v>25</v>
      </c>
      <c r="BY199" s="2">
        <v>87</v>
      </c>
      <c r="BZ199" s="2">
        <v>41</v>
      </c>
      <c r="CA199" s="2">
        <v>30</v>
      </c>
      <c r="CB199" s="2">
        <v>84.2</v>
      </c>
      <c r="CC199" s="2">
        <v>11.5</v>
      </c>
      <c r="CD199" s="2">
        <v>2616167</v>
      </c>
      <c r="CE199" s="2">
        <v>147125</v>
      </c>
      <c r="CF199" s="2">
        <v>2530316</v>
      </c>
      <c r="CG199" s="2">
        <v>359411</v>
      </c>
      <c r="CH199" s="2">
        <v>195298</v>
      </c>
      <c r="CI199" s="2">
        <v>154153</v>
      </c>
      <c r="CJ199" s="2">
        <v>583</v>
      </c>
      <c r="CK199" s="2">
        <v>0</v>
      </c>
      <c r="CL199" s="2">
        <v>0</v>
      </c>
      <c r="CM199" s="2">
        <v>1</v>
      </c>
      <c r="CN199" s="2">
        <v>12</v>
      </c>
      <c r="CO199" s="2">
        <v>70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684</v>
      </c>
      <c r="CZ199" s="2">
        <v>368</v>
      </c>
      <c r="DA199" s="2">
        <v>316</v>
      </c>
      <c r="DB199" s="2">
        <v>23</v>
      </c>
      <c r="DC199" s="2">
        <v>14</v>
      </c>
      <c r="DD199" s="2">
        <v>9</v>
      </c>
      <c r="DE199" s="2">
        <v>379</v>
      </c>
      <c r="DF199" s="2">
        <v>120</v>
      </c>
      <c r="DG199" s="2">
        <v>259</v>
      </c>
      <c r="DH199" s="2">
        <v>167</v>
      </c>
      <c r="DI199" s="2">
        <v>156</v>
      </c>
      <c r="DJ199" s="2">
        <v>346</v>
      </c>
      <c r="DK199" s="2">
        <v>2</v>
      </c>
      <c r="DL199" s="2">
        <v>0</v>
      </c>
      <c r="DM199" s="2">
        <v>1277</v>
      </c>
      <c r="DN199" s="2">
        <v>241</v>
      </c>
      <c r="DO199" s="2">
        <v>7</v>
      </c>
      <c r="DP199" s="2">
        <v>3</v>
      </c>
      <c r="DQ199" s="2">
        <v>0</v>
      </c>
      <c r="DR199" s="2">
        <v>0</v>
      </c>
      <c r="DS199" s="2">
        <v>1</v>
      </c>
      <c r="DT199" s="2">
        <v>0</v>
      </c>
      <c r="DU199" s="2">
        <v>0</v>
      </c>
      <c r="DV199" s="2">
        <v>0</v>
      </c>
      <c r="DW199" s="2">
        <v>0</v>
      </c>
      <c r="DX199" s="2">
        <v>1</v>
      </c>
    </row>
    <row r="200" spans="1:128" ht="16.5" customHeight="1" x14ac:dyDescent="0.55000000000000004">
      <c r="A200" s="2" t="s">
        <v>651</v>
      </c>
      <c r="B200" s="2" t="s">
        <v>617</v>
      </c>
      <c r="C200" s="2" t="s">
        <v>652</v>
      </c>
      <c r="D200" s="2">
        <v>14573</v>
      </c>
      <c r="E200" s="2">
        <v>6748</v>
      </c>
      <c r="F200" s="2">
        <v>7825</v>
      </c>
      <c r="G200" s="2">
        <v>14544</v>
      </c>
      <c r="H200" s="2">
        <v>6743</v>
      </c>
      <c r="I200" s="2">
        <v>7801</v>
      </c>
      <c r="J200" s="2">
        <v>1679</v>
      </c>
      <c r="K200" s="2">
        <v>849</v>
      </c>
      <c r="L200" s="2">
        <v>830</v>
      </c>
      <c r="M200" s="2">
        <v>8090</v>
      </c>
      <c r="N200" s="2">
        <v>3959</v>
      </c>
      <c r="O200" s="2">
        <v>4131</v>
      </c>
      <c r="P200" s="2">
        <v>4797</v>
      </c>
      <c r="Q200" s="2">
        <v>1936</v>
      </c>
      <c r="R200" s="2">
        <v>2861</v>
      </c>
      <c r="S200" s="2">
        <v>2506</v>
      </c>
      <c r="T200" s="2">
        <v>821</v>
      </c>
      <c r="U200" s="2">
        <v>1685</v>
      </c>
      <c r="V200" s="2">
        <v>27</v>
      </c>
      <c r="W200" s="2">
        <v>97</v>
      </c>
      <c r="X200" s="2">
        <v>240</v>
      </c>
      <c r="Y200" s="2">
        <v>357</v>
      </c>
      <c r="Z200" s="2">
        <v>369</v>
      </c>
      <c r="AA200" s="2">
        <v>4965</v>
      </c>
      <c r="AB200" s="2">
        <v>4938</v>
      </c>
      <c r="AC200" s="2">
        <v>14138</v>
      </c>
      <c r="AD200" s="2">
        <v>2743</v>
      </c>
      <c r="AE200" s="2">
        <v>1014</v>
      </c>
      <c r="AF200" s="2">
        <v>1343</v>
      </c>
      <c r="AG200" s="2">
        <v>494</v>
      </c>
      <c r="AH200" s="2">
        <v>593</v>
      </c>
      <c r="AI200" s="2">
        <v>42</v>
      </c>
      <c r="AJ200" s="2">
        <v>16</v>
      </c>
      <c r="AK200" s="2">
        <v>3729</v>
      </c>
      <c r="AL200" s="2">
        <v>3729</v>
      </c>
      <c r="AM200" s="2">
        <v>498</v>
      </c>
      <c r="AN200" s="2">
        <v>13</v>
      </c>
      <c r="AO200" s="2">
        <v>0</v>
      </c>
      <c r="AP200" s="2">
        <v>0</v>
      </c>
      <c r="AQ200" s="2">
        <v>58</v>
      </c>
      <c r="AR200" s="2">
        <v>21</v>
      </c>
      <c r="AS200" s="2">
        <v>0</v>
      </c>
      <c r="AT200" s="2">
        <v>1</v>
      </c>
      <c r="AU200" s="2">
        <v>18</v>
      </c>
      <c r="AV200" s="2">
        <v>149</v>
      </c>
      <c r="AW200" s="2">
        <v>3</v>
      </c>
      <c r="AX200" s="2">
        <v>16</v>
      </c>
      <c r="AY200" s="2">
        <v>2</v>
      </c>
      <c r="AZ200" s="2">
        <v>42</v>
      </c>
      <c r="BA200" s="2">
        <v>65</v>
      </c>
      <c r="BB200" s="2">
        <v>14</v>
      </c>
      <c r="BC200" s="2">
        <v>54</v>
      </c>
      <c r="BD200" s="2">
        <v>6</v>
      </c>
      <c r="BE200" s="2">
        <v>36</v>
      </c>
      <c r="BF200" s="2">
        <v>4233</v>
      </c>
      <c r="BG200" s="2">
        <v>113</v>
      </c>
      <c r="BH200" s="2">
        <v>0</v>
      </c>
      <c r="BI200" s="2">
        <v>0</v>
      </c>
      <c r="BJ200" s="2">
        <v>494</v>
      </c>
      <c r="BK200" s="2">
        <v>496</v>
      </c>
      <c r="BL200" s="2">
        <v>0</v>
      </c>
      <c r="BM200" s="2">
        <v>1</v>
      </c>
      <c r="BN200" s="2">
        <v>313</v>
      </c>
      <c r="BO200" s="2">
        <v>1168</v>
      </c>
      <c r="BP200" s="2">
        <v>24</v>
      </c>
      <c r="BQ200" s="2">
        <v>23</v>
      </c>
      <c r="BR200" s="2">
        <v>3</v>
      </c>
      <c r="BS200" s="2">
        <v>186</v>
      </c>
      <c r="BT200" s="2">
        <v>172</v>
      </c>
      <c r="BU200" s="2">
        <v>111</v>
      </c>
      <c r="BV200" s="2">
        <v>907</v>
      </c>
      <c r="BW200" s="2">
        <v>49</v>
      </c>
      <c r="BX200" s="2">
        <v>173</v>
      </c>
      <c r="BY200" s="2">
        <v>841</v>
      </c>
      <c r="BZ200" s="2">
        <v>228</v>
      </c>
      <c r="CA200" s="2">
        <v>98</v>
      </c>
      <c r="CB200" s="2">
        <v>85.1</v>
      </c>
      <c r="CC200" s="2">
        <v>12.3</v>
      </c>
      <c r="CD200" s="2">
        <v>8855153</v>
      </c>
      <c r="CE200" s="2">
        <v>1174751</v>
      </c>
      <c r="CF200" s="2">
        <v>8624675</v>
      </c>
      <c r="CG200" s="2">
        <v>2731391</v>
      </c>
      <c r="CH200" s="2">
        <v>618208</v>
      </c>
      <c r="CI200" s="2">
        <v>966247</v>
      </c>
      <c r="CJ200" s="2">
        <v>0</v>
      </c>
      <c r="CK200" s="2">
        <v>1</v>
      </c>
      <c r="CL200" s="2">
        <v>21</v>
      </c>
      <c r="CM200" s="2">
        <v>3</v>
      </c>
      <c r="CN200" s="2">
        <v>50</v>
      </c>
      <c r="CO200" s="2">
        <v>680</v>
      </c>
      <c r="CP200" s="2">
        <v>2</v>
      </c>
      <c r="CQ200" s="2">
        <v>37</v>
      </c>
      <c r="CR200" s="2">
        <v>331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7802</v>
      </c>
      <c r="CZ200" s="2">
        <v>3985</v>
      </c>
      <c r="DA200" s="2">
        <v>3817</v>
      </c>
      <c r="DB200" s="2">
        <v>480</v>
      </c>
      <c r="DC200" s="2">
        <v>333</v>
      </c>
      <c r="DD200" s="2">
        <v>147</v>
      </c>
      <c r="DE200" s="2">
        <v>4588</v>
      </c>
      <c r="DF200" s="2">
        <v>1569</v>
      </c>
      <c r="DG200" s="2">
        <v>3019</v>
      </c>
      <c r="DH200" s="2">
        <v>1722</v>
      </c>
      <c r="DI200" s="2">
        <v>1589</v>
      </c>
      <c r="DJ200" s="2">
        <v>4463</v>
      </c>
      <c r="DK200" s="2">
        <v>6</v>
      </c>
      <c r="DL200" s="2">
        <v>1</v>
      </c>
      <c r="DM200" s="2">
        <v>14579</v>
      </c>
      <c r="DN200" s="2">
        <v>1896</v>
      </c>
      <c r="DO200" s="2">
        <v>119</v>
      </c>
      <c r="DP200" s="2">
        <v>37</v>
      </c>
      <c r="DQ200" s="2">
        <v>1</v>
      </c>
      <c r="DR200" s="2">
        <v>1</v>
      </c>
      <c r="DS200" s="2">
        <v>7</v>
      </c>
      <c r="DT200" s="2">
        <v>4</v>
      </c>
      <c r="DU200" s="2">
        <v>17</v>
      </c>
      <c r="DV200" s="2">
        <v>4</v>
      </c>
      <c r="DW200" s="2">
        <v>18</v>
      </c>
      <c r="DX200" s="2">
        <v>6</v>
      </c>
    </row>
    <row r="201" spans="1:128" ht="16.5" customHeight="1" x14ac:dyDescent="0.55000000000000004">
      <c r="A201" s="2" t="s">
        <v>653</v>
      </c>
      <c r="B201" s="2" t="s">
        <v>617</v>
      </c>
      <c r="C201" s="2" t="s">
        <v>654</v>
      </c>
      <c r="D201" s="2">
        <v>8665</v>
      </c>
      <c r="E201" s="2">
        <v>3934</v>
      </c>
      <c r="F201" s="2">
        <v>4731</v>
      </c>
      <c r="G201" s="2">
        <v>8663</v>
      </c>
      <c r="H201" s="2">
        <v>3933</v>
      </c>
      <c r="I201" s="2">
        <v>4730</v>
      </c>
      <c r="J201" s="2">
        <v>631</v>
      </c>
      <c r="K201" s="2">
        <v>311</v>
      </c>
      <c r="L201" s="2">
        <v>320</v>
      </c>
      <c r="M201" s="2">
        <v>4262</v>
      </c>
      <c r="N201" s="2">
        <v>2098</v>
      </c>
      <c r="O201" s="2">
        <v>2164</v>
      </c>
      <c r="P201" s="2">
        <v>3771</v>
      </c>
      <c r="Q201" s="2">
        <v>1525</v>
      </c>
      <c r="R201" s="2">
        <v>2246</v>
      </c>
      <c r="S201" s="2">
        <v>2007</v>
      </c>
      <c r="T201" s="2">
        <v>691</v>
      </c>
      <c r="U201" s="2">
        <v>1316</v>
      </c>
      <c r="V201" s="2">
        <v>2</v>
      </c>
      <c r="W201" s="2">
        <v>21</v>
      </c>
      <c r="X201" s="2">
        <v>226</v>
      </c>
      <c r="Y201" s="2">
        <v>135</v>
      </c>
      <c r="Z201" s="2">
        <v>191</v>
      </c>
      <c r="AA201" s="2">
        <v>3228</v>
      </c>
      <c r="AB201" s="2">
        <v>3211</v>
      </c>
      <c r="AC201" s="2">
        <v>8353</v>
      </c>
      <c r="AD201" s="2">
        <v>1579</v>
      </c>
      <c r="AE201" s="2">
        <v>840</v>
      </c>
      <c r="AF201" s="2">
        <v>1082</v>
      </c>
      <c r="AG201" s="2">
        <v>421</v>
      </c>
      <c r="AH201" s="2">
        <v>604</v>
      </c>
      <c r="AI201" s="2">
        <v>16</v>
      </c>
      <c r="AJ201" s="2">
        <v>8</v>
      </c>
      <c r="AK201" s="2">
        <v>16343</v>
      </c>
      <c r="AL201" s="2">
        <v>3766</v>
      </c>
      <c r="AM201" s="2">
        <v>316</v>
      </c>
      <c r="AN201" s="2">
        <v>8</v>
      </c>
      <c r="AO201" s="2">
        <v>0</v>
      </c>
      <c r="AP201" s="2">
        <v>0</v>
      </c>
      <c r="AQ201" s="2">
        <v>34</v>
      </c>
      <c r="AR201" s="2">
        <v>18</v>
      </c>
      <c r="AS201" s="2">
        <v>0</v>
      </c>
      <c r="AT201" s="2">
        <v>0</v>
      </c>
      <c r="AU201" s="2">
        <v>6</v>
      </c>
      <c r="AV201" s="2">
        <v>89</v>
      </c>
      <c r="AW201" s="2">
        <v>2</v>
      </c>
      <c r="AX201" s="2">
        <v>6</v>
      </c>
      <c r="AY201" s="2">
        <v>2</v>
      </c>
      <c r="AZ201" s="2">
        <v>41</v>
      </c>
      <c r="BA201" s="2">
        <v>44</v>
      </c>
      <c r="BB201" s="2">
        <v>6</v>
      </c>
      <c r="BC201" s="2">
        <v>31</v>
      </c>
      <c r="BD201" s="2">
        <v>4</v>
      </c>
      <c r="BE201" s="2">
        <v>25</v>
      </c>
      <c r="BF201" s="2">
        <v>1964</v>
      </c>
      <c r="BG201" s="2">
        <v>68</v>
      </c>
      <c r="BH201" s="2">
        <v>0</v>
      </c>
      <c r="BI201" s="2">
        <v>0</v>
      </c>
      <c r="BJ201" s="2">
        <v>169</v>
      </c>
      <c r="BK201" s="2">
        <v>308</v>
      </c>
      <c r="BL201" s="2">
        <v>0</v>
      </c>
      <c r="BM201" s="2">
        <v>0</v>
      </c>
      <c r="BN201" s="2">
        <v>67</v>
      </c>
      <c r="BO201" s="2">
        <v>442</v>
      </c>
      <c r="BP201" s="2">
        <v>20</v>
      </c>
      <c r="BQ201" s="2">
        <v>8</v>
      </c>
      <c r="BR201" s="2">
        <v>4</v>
      </c>
      <c r="BS201" s="2">
        <v>228</v>
      </c>
      <c r="BT201" s="2">
        <v>142</v>
      </c>
      <c r="BU201" s="2">
        <v>37</v>
      </c>
      <c r="BV201" s="2">
        <v>360</v>
      </c>
      <c r="BW201" s="2">
        <v>21</v>
      </c>
      <c r="BX201" s="2">
        <v>90</v>
      </c>
      <c r="BY201" s="2">
        <v>365</v>
      </c>
      <c r="BZ201" s="2">
        <v>161</v>
      </c>
      <c r="CA201" s="2">
        <v>74</v>
      </c>
      <c r="CB201" s="2">
        <v>86.8</v>
      </c>
      <c r="CC201" s="2">
        <v>13.7</v>
      </c>
      <c r="CD201" s="2">
        <v>6634727</v>
      </c>
      <c r="CE201" s="2">
        <v>632472</v>
      </c>
      <c r="CF201" s="2">
        <v>6295466</v>
      </c>
      <c r="CG201" s="2">
        <v>1612122</v>
      </c>
      <c r="CH201" s="2">
        <v>779386</v>
      </c>
      <c r="CI201" s="2">
        <v>382298</v>
      </c>
      <c r="CJ201" s="2">
        <v>1965</v>
      </c>
      <c r="CK201" s="2">
        <v>0</v>
      </c>
      <c r="CL201" s="2">
        <v>0</v>
      </c>
      <c r="CM201" s="2">
        <v>1</v>
      </c>
      <c r="CN201" s="2">
        <v>17</v>
      </c>
      <c r="CO201" s="2">
        <v>257</v>
      </c>
      <c r="CP201" s="2">
        <v>1</v>
      </c>
      <c r="CQ201" s="2">
        <v>15</v>
      </c>
      <c r="CR201" s="2">
        <v>121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4331</v>
      </c>
      <c r="CZ201" s="2">
        <v>2259</v>
      </c>
      <c r="DA201" s="2">
        <v>2072</v>
      </c>
      <c r="DB201" s="2">
        <v>223</v>
      </c>
      <c r="DC201" s="2">
        <v>147</v>
      </c>
      <c r="DD201" s="2">
        <v>76</v>
      </c>
      <c r="DE201" s="2">
        <v>3191</v>
      </c>
      <c r="DF201" s="2">
        <v>1083</v>
      </c>
      <c r="DG201" s="2">
        <v>2108</v>
      </c>
      <c r="DH201" s="2">
        <v>919</v>
      </c>
      <c r="DI201" s="2">
        <v>811</v>
      </c>
      <c r="DJ201" s="2">
        <v>2474</v>
      </c>
      <c r="DK201" s="2">
        <v>1</v>
      </c>
      <c r="DL201" s="2">
        <v>0</v>
      </c>
      <c r="DM201" s="2">
        <v>8760</v>
      </c>
      <c r="DN201" s="2">
        <v>1126</v>
      </c>
      <c r="DO201" s="2">
        <v>79</v>
      </c>
      <c r="DP201" s="2">
        <v>28</v>
      </c>
      <c r="DQ201" s="2">
        <v>1</v>
      </c>
      <c r="DR201" s="2">
        <v>1</v>
      </c>
      <c r="DS201" s="2">
        <v>5</v>
      </c>
      <c r="DT201" s="2">
        <v>2</v>
      </c>
      <c r="DU201" s="2">
        <v>9</v>
      </c>
      <c r="DV201" s="2">
        <v>2</v>
      </c>
      <c r="DW201" s="2">
        <v>8</v>
      </c>
      <c r="DX201" s="2">
        <v>3</v>
      </c>
    </row>
    <row r="202" spans="1:128" ht="16.5" customHeight="1" x14ac:dyDescent="0.55000000000000004">
      <c r="A202" s="2" t="s">
        <v>655</v>
      </c>
      <c r="B202" s="2" t="s">
        <v>617</v>
      </c>
      <c r="C202" s="2" t="s">
        <v>656</v>
      </c>
      <c r="D202" s="2">
        <v>7326</v>
      </c>
      <c r="E202" s="2">
        <v>3425</v>
      </c>
      <c r="F202" s="2">
        <v>3901</v>
      </c>
      <c r="G202" s="2">
        <v>7312</v>
      </c>
      <c r="H202" s="2">
        <v>3420</v>
      </c>
      <c r="I202" s="2">
        <v>3892</v>
      </c>
      <c r="J202" s="2">
        <v>836</v>
      </c>
      <c r="K202" s="2">
        <v>411</v>
      </c>
      <c r="L202" s="2">
        <v>425</v>
      </c>
      <c r="M202" s="2">
        <v>3845</v>
      </c>
      <c r="N202" s="2">
        <v>1961</v>
      </c>
      <c r="O202" s="2">
        <v>1884</v>
      </c>
      <c r="P202" s="2">
        <v>2639</v>
      </c>
      <c r="Q202" s="2">
        <v>1048</v>
      </c>
      <c r="R202" s="2">
        <v>1591</v>
      </c>
      <c r="S202" s="2">
        <v>1386</v>
      </c>
      <c r="T202" s="2">
        <v>471</v>
      </c>
      <c r="U202" s="2">
        <v>915</v>
      </c>
      <c r="V202" s="2">
        <v>11</v>
      </c>
      <c r="W202" s="2">
        <v>48</v>
      </c>
      <c r="X202" s="2">
        <v>156</v>
      </c>
      <c r="Y202" s="2">
        <v>203</v>
      </c>
      <c r="Z202" s="2">
        <v>187</v>
      </c>
      <c r="AA202" s="2">
        <v>2401</v>
      </c>
      <c r="AB202" s="2">
        <v>2393</v>
      </c>
      <c r="AC202" s="2">
        <v>7170</v>
      </c>
      <c r="AD202" s="2">
        <v>1184</v>
      </c>
      <c r="AE202" s="2">
        <v>461</v>
      </c>
      <c r="AF202" s="2">
        <v>662</v>
      </c>
      <c r="AG202" s="2">
        <v>246</v>
      </c>
      <c r="AH202" s="2">
        <v>285</v>
      </c>
      <c r="AI202" s="2">
        <v>20</v>
      </c>
      <c r="AJ202" s="2">
        <v>13</v>
      </c>
      <c r="AK202" s="2">
        <v>2235</v>
      </c>
      <c r="AL202" s="2">
        <v>2235</v>
      </c>
      <c r="AM202" s="2">
        <v>224</v>
      </c>
      <c r="AN202" s="2">
        <v>8</v>
      </c>
      <c r="AO202" s="2">
        <v>0</v>
      </c>
      <c r="AP202" s="2">
        <v>0</v>
      </c>
      <c r="AQ202" s="2">
        <v>27</v>
      </c>
      <c r="AR202" s="2">
        <v>36</v>
      </c>
      <c r="AS202" s="2">
        <v>0</v>
      </c>
      <c r="AT202" s="2">
        <v>2</v>
      </c>
      <c r="AU202" s="2">
        <v>5</v>
      </c>
      <c r="AV202" s="2">
        <v>38</v>
      </c>
      <c r="AW202" s="2">
        <v>2</v>
      </c>
      <c r="AX202" s="2">
        <v>9</v>
      </c>
      <c r="AY202" s="2">
        <v>4</v>
      </c>
      <c r="AZ202" s="2">
        <v>24</v>
      </c>
      <c r="BA202" s="2">
        <v>24</v>
      </c>
      <c r="BB202" s="2">
        <v>6</v>
      </c>
      <c r="BC202" s="2">
        <v>21</v>
      </c>
      <c r="BD202" s="2">
        <v>4</v>
      </c>
      <c r="BE202" s="2">
        <v>14</v>
      </c>
      <c r="BF202" s="2">
        <v>2186</v>
      </c>
      <c r="BG202" s="2">
        <v>72</v>
      </c>
      <c r="BH202" s="2">
        <v>0</v>
      </c>
      <c r="BI202" s="2">
        <v>0</v>
      </c>
      <c r="BJ202" s="2">
        <v>211</v>
      </c>
      <c r="BK202" s="2">
        <v>932</v>
      </c>
      <c r="BL202" s="2">
        <v>0</v>
      </c>
      <c r="BM202" s="2">
        <v>15</v>
      </c>
      <c r="BN202" s="2">
        <v>57</v>
      </c>
      <c r="BO202" s="2">
        <v>243</v>
      </c>
      <c r="BP202" s="2">
        <v>9</v>
      </c>
      <c r="BQ202" s="2">
        <v>16</v>
      </c>
      <c r="BR202" s="2">
        <v>20</v>
      </c>
      <c r="BS202" s="2">
        <v>54</v>
      </c>
      <c r="BT202" s="2">
        <v>66</v>
      </c>
      <c r="BU202" s="2">
        <v>42</v>
      </c>
      <c r="BV202" s="2">
        <v>354</v>
      </c>
      <c r="BW202" s="2">
        <v>22</v>
      </c>
      <c r="BX202" s="2">
        <v>73</v>
      </c>
      <c r="BY202" s="2">
        <v>433</v>
      </c>
      <c r="BZ202" s="2">
        <v>149</v>
      </c>
      <c r="CA202" s="2">
        <v>69</v>
      </c>
      <c r="CB202" s="2">
        <v>78.3</v>
      </c>
      <c r="CC202" s="2">
        <v>6.7</v>
      </c>
      <c r="CD202" s="2">
        <v>4701616</v>
      </c>
      <c r="CE202" s="2">
        <v>596659</v>
      </c>
      <c r="CF202" s="2">
        <v>4145063</v>
      </c>
      <c r="CG202" s="2">
        <v>1306030</v>
      </c>
      <c r="CH202" s="2">
        <v>376806</v>
      </c>
      <c r="CI202" s="2">
        <v>704463</v>
      </c>
      <c r="CJ202" s="2">
        <v>0</v>
      </c>
      <c r="CK202" s="2">
        <v>0</v>
      </c>
      <c r="CL202" s="2">
        <v>0</v>
      </c>
      <c r="CM202" s="2">
        <v>1</v>
      </c>
      <c r="CN202" s="2">
        <v>21</v>
      </c>
      <c r="CO202" s="2">
        <v>348</v>
      </c>
      <c r="CP202" s="2">
        <v>1</v>
      </c>
      <c r="CQ202" s="2">
        <v>16</v>
      </c>
      <c r="CR202" s="2">
        <v>185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3839</v>
      </c>
      <c r="CZ202" s="2">
        <v>2021</v>
      </c>
      <c r="DA202" s="2">
        <v>1818</v>
      </c>
      <c r="DB202" s="2">
        <v>145</v>
      </c>
      <c r="DC202" s="2">
        <v>95</v>
      </c>
      <c r="DD202" s="2">
        <v>50</v>
      </c>
      <c r="DE202" s="2">
        <v>2391</v>
      </c>
      <c r="DF202" s="2">
        <v>829</v>
      </c>
      <c r="DG202" s="2">
        <v>1562</v>
      </c>
      <c r="DH202" s="2">
        <v>807</v>
      </c>
      <c r="DI202" s="2">
        <v>890</v>
      </c>
      <c r="DJ202" s="2">
        <v>2134</v>
      </c>
      <c r="DK202" s="2">
        <v>1</v>
      </c>
      <c r="DL202" s="2">
        <v>0</v>
      </c>
      <c r="DM202" s="2">
        <v>7460</v>
      </c>
      <c r="DN202" s="2">
        <v>670</v>
      </c>
      <c r="DO202" s="2">
        <v>30</v>
      </c>
      <c r="DP202" s="2">
        <v>17</v>
      </c>
      <c r="DQ202" s="2">
        <v>0</v>
      </c>
      <c r="DR202" s="2">
        <v>0</v>
      </c>
      <c r="DS202" s="2">
        <v>2</v>
      </c>
      <c r="DT202" s="2">
        <v>0</v>
      </c>
      <c r="DU202" s="2">
        <v>1</v>
      </c>
      <c r="DV202" s="2">
        <v>0</v>
      </c>
      <c r="DW202" s="2">
        <v>0</v>
      </c>
      <c r="DX202" s="2">
        <v>3</v>
      </c>
    </row>
    <row r="203" spans="1:128" ht="16.5" customHeight="1" x14ac:dyDescent="0.55000000000000004">
      <c r="A203" s="2" t="s">
        <v>657</v>
      </c>
      <c r="B203" s="2" t="s">
        <v>617</v>
      </c>
      <c r="C203" s="2" t="s">
        <v>658</v>
      </c>
      <c r="D203" s="2">
        <v>12700</v>
      </c>
      <c r="E203" s="2">
        <v>5806</v>
      </c>
      <c r="F203" s="2">
        <v>6894</v>
      </c>
      <c r="G203" s="2">
        <v>12681</v>
      </c>
      <c r="H203" s="2">
        <v>5796</v>
      </c>
      <c r="I203" s="2">
        <v>6885</v>
      </c>
      <c r="J203" s="2">
        <v>1205</v>
      </c>
      <c r="K203" s="2">
        <v>618</v>
      </c>
      <c r="L203" s="2">
        <v>587</v>
      </c>
      <c r="M203" s="2">
        <v>6672</v>
      </c>
      <c r="N203" s="2">
        <v>3251</v>
      </c>
      <c r="O203" s="2">
        <v>3421</v>
      </c>
      <c r="P203" s="2">
        <v>4822</v>
      </c>
      <c r="Q203" s="2">
        <v>1936</v>
      </c>
      <c r="R203" s="2">
        <v>2886</v>
      </c>
      <c r="S203" s="2">
        <v>2614</v>
      </c>
      <c r="T203" s="2">
        <v>932</v>
      </c>
      <c r="U203" s="2">
        <v>1682</v>
      </c>
      <c r="V203" s="2">
        <v>19</v>
      </c>
      <c r="W203" s="2">
        <v>51</v>
      </c>
      <c r="X203" s="2">
        <v>258</v>
      </c>
      <c r="Y203" s="2">
        <v>218</v>
      </c>
      <c r="Z203" s="2">
        <v>285</v>
      </c>
      <c r="AA203" s="2">
        <v>4476</v>
      </c>
      <c r="AB203" s="2">
        <v>4459</v>
      </c>
      <c r="AC203" s="2">
        <v>12341</v>
      </c>
      <c r="AD203" s="2">
        <v>2304</v>
      </c>
      <c r="AE203" s="2">
        <v>1016</v>
      </c>
      <c r="AF203" s="2">
        <v>1389</v>
      </c>
      <c r="AG203" s="2">
        <v>551</v>
      </c>
      <c r="AH203" s="2">
        <v>648</v>
      </c>
      <c r="AI203" s="2">
        <v>25</v>
      </c>
      <c r="AJ203" s="2">
        <v>22</v>
      </c>
      <c r="AK203" s="2">
        <v>4188</v>
      </c>
      <c r="AL203" s="2">
        <v>4188</v>
      </c>
      <c r="AM203" s="2">
        <v>502</v>
      </c>
      <c r="AN203" s="2">
        <v>12</v>
      </c>
      <c r="AO203" s="2">
        <v>0</v>
      </c>
      <c r="AP203" s="2">
        <v>1</v>
      </c>
      <c r="AQ203" s="2">
        <v>56</v>
      </c>
      <c r="AR203" s="2">
        <v>28</v>
      </c>
      <c r="AS203" s="2">
        <v>2</v>
      </c>
      <c r="AT203" s="2">
        <v>1</v>
      </c>
      <c r="AU203" s="2">
        <v>17</v>
      </c>
      <c r="AV203" s="2">
        <v>146</v>
      </c>
      <c r="AW203" s="2">
        <v>6</v>
      </c>
      <c r="AX203" s="2">
        <v>21</v>
      </c>
      <c r="AY203" s="2">
        <v>7</v>
      </c>
      <c r="AZ203" s="2">
        <v>52</v>
      </c>
      <c r="BA203" s="2">
        <v>61</v>
      </c>
      <c r="BB203" s="2">
        <v>9</v>
      </c>
      <c r="BC203" s="2">
        <v>42</v>
      </c>
      <c r="BD203" s="2">
        <v>4</v>
      </c>
      <c r="BE203" s="2">
        <v>37</v>
      </c>
      <c r="BF203" s="2">
        <v>3075</v>
      </c>
      <c r="BG203" s="2">
        <v>99</v>
      </c>
      <c r="BH203" s="2">
        <v>0</v>
      </c>
      <c r="BI203" s="2">
        <v>4</v>
      </c>
      <c r="BJ203" s="2">
        <v>312</v>
      </c>
      <c r="BK203" s="2">
        <v>382</v>
      </c>
      <c r="BL203" s="2">
        <v>2</v>
      </c>
      <c r="BM203" s="2">
        <v>1</v>
      </c>
      <c r="BN203" s="2">
        <v>166</v>
      </c>
      <c r="BO203" s="2">
        <v>966</v>
      </c>
      <c r="BP203" s="2">
        <v>81</v>
      </c>
      <c r="BQ203" s="2">
        <v>32</v>
      </c>
      <c r="BR203" s="2">
        <v>45</v>
      </c>
      <c r="BS203" s="2">
        <v>142</v>
      </c>
      <c r="BT203" s="2">
        <v>110</v>
      </c>
      <c r="BU203" s="2">
        <v>65</v>
      </c>
      <c r="BV203" s="2">
        <v>489</v>
      </c>
      <c r="BW203" s="2">
        <v>48</v>
      </c>
      <c r="BX203" s="2">
        <v>131</v>
      </c>
      <c r="BY203" s="2">
        <v>1072</v>
      </c>
      <c r="BZ203" s="2">
        <v>46</v>
      </c>
      <c r="CA203" s="2">
        <v>84</v>
      </c>
      <c r="CB203" s="2">
        <v>90.1</v>
      </c>
      <c r="CC203" s="2">
        <v>10.199999999999999</v>
      </c>
      <c r="CD203" s="2">
        <v>7591343</v>
      </c>
      <c r="CE203" s="2">
        <v>945146</v>
      </c>
      <c r="CF203" s="2">
        <v>7137391</v>
      </c>
      <c r="CG203" s="2">
        <v>2323117</v>
      </c>
      <c r="CH203" s="2">
        <v>474869</v>
      </c>
      <c r="CI203" s="2">
        <v>714650</v>
      </c>
      <c r="CJ203" s="2">
        <v>0</v>
      </c>
      <c r="CK203" s="2">
        <v>0</v>
      </c>
      <c r="CL203" s="2">
        <v>0</v>
      </c>
      <c r="CM203" s="2">
        <v>4</v>
      </c>
      <c r="CN203" s="2">
        <v>47</v>
      </c>
      <c r="CO203" s="2">
        <v>478</v>
      </c>
      <c r="CP203" s="2">
        <v>1</v>
      </c>
      <c r="CQ203" s="2">
        <v>26</v>
      </c>
      <c r="CR203" s="2">
        <v>277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7156</v>
      </c>
      <c r="CZ203" s="2">
        <v>3658</v>
      </c>
      <c r="DA203" s="2">
        <v>3498</v>
      </c>
      <c r="DB203" s="2">
        <v>266</v>
      </c>
      <c r="DC203" s="2">
        <v>160</v>
      </c>
      <c r="DD203" s="2">
        <v>106</v>
      </c>
      <c r="DE203" s="2">
        <v>3703</v>
      </c>
      <c r="DF203" s="2">
        <v>1184</v>
      </c>
      <c r="DG203" s="2">
        <v>2519</v>
      </c>
      <c r="DH203" s="2">
        <v>2649</v>
      </c>
      <c r="DI203" s="2">
        <v>1117</v>
      </c>
      <c r="DJ203" s="2">
        <v>3349</v>
      </c>
      <c r="DK203" s="2">
        <v>1</v>
      </c>
      <c r="DL203" s="2">
        <v>1</v>
      </c>
      <c r="DM203" s="2">
        <v>12758</v>
      </c>
      <c r="DN203" s="2">
        <v>718</v>
      </c>
      <c r="DO203" s="2">
        <v>121</v>
      </c>
      <c r="DP203" s="2">
        <v>48</v>
      </c>
      <c r="DQ203" s="2">
        <v>2</v>
      </c>
      <c r="DR203" s="2">
        <v>1</v>
      </c>
      <c r="DS203" s="2">
        <v>5</v>
      </c>
      <c r="DT203" s="2">
        <v>6</v>
      </c>
      <c r="DU203" s="2">
        <v>9</v>
      </c>
      <c r="DV203" s="2">
        <v>8</v>
      </c>
      <c r="DW203" s="2">
        <v>9</v>
      </c>
      <c r="DX203" s="2">
        <v>5</v>
      </c>
    </row>
    <row r="204" spans="1:128" ht="16.5" customHeight="1" x14ac:dyDescent="0.55000000000000004">
      <c r="A204" s="2" t="s">
        <v>659</v>
      </c>
      <c r="B204" s="2" t="s">
        <v>617</v>
      </c>
      <c r="C204" s="2" t="s">
        <v>660</v>
      </c>
      <c r="D204" s="2">
        <v>12074</v>
      </c>
      <c r="E204" s="2">
        <v>5553</v>
      </c>
      <c r="F204" s="2">
        <v>6521</v>
      </c>
      <c r="G204" s="2">
        <v>12059</v>
      </c>
      <c r="H204" s="2">
        <v>5550</v>
      </c>
      <c r="I204" s="2">
        <v>6509</v>
      </c>
      <c r="J204" s="2">
        <v>1263</v>
      </c>
      <c r="K204" s="2">
        <v>637</v>
      </c>
      <c r="L204" s="2">
        <v>626</v>
      </c>
      <c r="M204" s="2">
        <v>6236</v>
      </c>
      <c r="N204" s="2">
        <v>3083</v>
      </c>
      <c r="O204" s="2">
        <v>3153</v>
      </c>
      <c r="P204" s="2">
        <v>4575</v>
      </c>
      <c r="Q204" s="2">
        <v>1833</v>
      </c>
      <c r="R204" s="2">
        <v>2742</v>
      </c>
      <c r="S204" s="2">
        <v>2497</v>
      </c>
      <c r="T204" s="2">
        <v>867</v>
      </c>
      <c r="U204" s="2">
        <v>1630</v>
      </c>
      <c r="V204" s="2">
        <v>15</v>
      </c>
      <c r="W204" s="2">
        <v>43</v>
      </c>
      <c r="X204" s="2">
        <v>220</v>
      </c>
      <c r="Y204" s="2">
        <v>199</v>
      </c>
      <c r="Z204" s="2">
        <v>264</v>
      </c>
      <c r="AA204" s="2">
        <v>4256</v>
      </c>
      <c r="AB204" s="2">
        <v>4233</v>
      </c>
      <c r="AC204" s="2">
        <v>11611</v>
      </c>
      <c r="AD204" s="2">
        <v>2226</v>
      </c>
      <c r="AE204" s="2">
        <v>996</v>
      </c>
      <c r="AF204" s="2">
        <v>1260</v>
      </c>
      <c r="AG204" s="2">
        <v>519</v>
      </c>
      <c r="AH204" s="2">
        <v>674</v>
      </c>
      <c r="AI204" s="2">
        <v>18</v>
      </c>
      <c r="AJ204" s="2">
        <v>15</v>
      </c>
      <c r="AK204" s="2">
        <v>4643</v>
      </c>
      <c r="AL204" s="2">
        <v>4523</v>
      </c>
      <c r="AM204" s="2">
        <v>402</v>
      </c>
      <c r="AN204" s="2">
        <v>16</v>
      </c>
      <c r="AO204" s="2">
        <v>0</v>
      </c>
      <c r="AP204" s="2">
        <v>0</v>
      </c>
      <c r="AQ204" s="2">
        <v>65</v>
      </c>
      <c r="AR204" s="2">
        <v>23</v>
      </c>
      <c r="AS204" s="2">
        <v>0</v>
      </c>
      <c r="AT204" s="2">
        <v>0</v>
      </c>
      <c r="AU204" s="2">
        <v>8</v>
      </c>
      <c r="AV204" s="2">
        <v>89</v>
      </c>
      <c r="AW204" s="2">
        <v>6</v>
      </c>
      <c r="AX204" s="2">
        <v>10</v>
      </c>
      <c r="AY204" s="2">
        <v>10</v>
      </c>
      <c r="AZ204" s="2">
        <v>40</v>
      </c>
      <c r="BA204" s="2">
        <v>53</v>
      </c>
      <c r="BB204" s="2">
        <v>11</v>
      </c>
      <c r="BC204" s="2">
        <v>34</v>
      </c>
      <c r="BD204" s="2">
        <v>5</v>
      </c>
      <c r="BE204" s="2">
        <v>32</v>
      </c>
      <c r="BF204" s="2">
        <v>3185</v>
      </c>
      <c r="BG204" s="2">
        <v>121</v>
      </c>
      <c r="BH204" s="2">
        <v>0</v>
      </c>
      <c r="BI204" s="2">
        <v>0</v>
      </c>
      <c r="BJ204" s="2">
        <v>393</v>
      </c>
      <c r="BK204" s="2">
        <v>630</v>
      </c>
      <c r="BL204" s="2">
        <v>0</v>
      </c>
      <c r="BM204" s="2">
        <v>0</v>
      </c>
      <c r="BN204" s="2">
        <v>79</v>
      </c>
      <c r="BO204" s="2">
        <v>630</v>
      </c>
      <c r="BP204" s="2">
        <v>30</v>
      </c>
      <c r="BQ204" s="2">
        <v>16</v>
      </c>
      <c r="BR204" s="2">
        <v>18</v>
      </c>
      <c r="BS204" s="2">
        <v>198</v>
      </c>
      <c r="BT204" s="2">
        <v>104</v>
      </c>
      <c r="BU204" s="2">
        <v>78</v>
      </c>
      <c r="BV204" s="2">
        <v>654</v>
      </c>
      <c r="BW204" s="2">
        <v>85</v>
      </c>
      <c r="BX204" s="2">
        <v>149</v>
      </c>
      <c r="BY204" s="2">
        <v>937</v>
      </c>
      <c r="BZ204" s="2">
        <v>94</v>
      </c>
      <c r="CA204" s="2">
        <v>77</v>
      </c>
      <c r="CB204" s="2">
        <v>85.2</v>
      </c>
      <c r="CC204" s="2">
        <v>12.2</v>
      </c>
      <c r="CD204" s="2">
        <v>7485921</v>
      </c>
      <c r="CE204" s="2">
        <v>939512</v>
      </c>
      <c r="CF204" s="2">
        <v>6872045</v>
      </c>
      <c r="CG204" s="2">
        <v>2415171</v>
      </c>
      <c r="CH204" s="2">
        <v>547777</v>
      </c>
      <c r="CI204" s="2">
        <v>779609</v>
      </c>
      <c r="CJ204" s="2">
        <v>0</v>
      </c>
      <c r="CK204" s="2">
        <v>1</v>
      </c>
      <c r="CL204" s="2">
        <v>18</v>
      </c>
      <c r="CM204" s="2">
        <v>1</v>
      </c>
      <c r="CN204" s="2">
        <v>36</v>
      </c>
      <c r="CO204" s="2">
        <v>504</v>
      </c>
      <c r="CP204" s="2">
        <v>1</v>
      </c>
      <c r="CQ204" s="2">
        <v>24</v>
      </c>
      <c r="CR204" s="2">
        <v>281</v>
      </c>
      <c r="CS204" s="2">
        <v>0</v>
      </c>
      <c r="CT204" s="2">
        <v>0</v>
      </c>
      <c r="CU204" s="2">
        <v>0</v>
      </c>
      <c r="CV204" s="2">
        <v>0</v>
      </c>
      <c r="CW204" s="2">
        <v>1</v>
      </c>
      <c r="CX204" s="2">
        <v>164</v>
      </c>
      <c r="CY204" s="2">
        <v>6208</v>
      </c>
      <c r="CZ204" s="2">
        <v>3191</v>
      </c>
      <c r="DA204" s="2">
        <v>3017</v>
      </c>
      <c r="DB204" s="2">
        <v>454</v>
      </c>
      <c r="DC204" s="2">
        <v>331</v>
      </c>
      <c r="DD204" s="2">
        <v>123</v>
      </c>
      <c r="DE204" s="2">
        <v>4139</v>
      </c>
      <c r="DF204" s="2">
        <v>1389</v>
      </c>
      <c r="DG204" s="2">
        <v>2750</v>
      </c>
      <c r="DH204" s="2">
        <v>2016</v>
      </c>
      <c r="DI204" s="2">
        <v>1135</v>
      </c>
      <c r="DJ204" s="2">
        <v>3035</v>
      </c>
      <c r="DK204" s="2">
        <v>1</v>
      </c>
      <c r="DL204" s="2">
        <v>0</v>
      </c>
      <c r="DM204" s="2">
        <v>12053</v>
      </c>
      <c r="DN204" s="2">
        <v>3090</v>
      </c>
      <c r="DO204" s="2">
        <v>81</v>
      </c>
      <c r="DP204" s="2">
        <v>33</v>
      </c>
      <c r="DQ204" s="2">
        <v>2</v>
      </c>
      <c r="DR204" s="2">
        <v>0</v>
      </c>
      <c r="DS204" s="2">
        <v>6</v>
      </c>
      <c r="DT204" s="2">
        <v>3</v>
      </c>
      <c r="DU204" s="2">
        <v>7</v>
      </c>
      <c r="DV204" s="2">
        <v>2</v>
      </c>
      <c r="DW204" s="2">
        <v>7</v>
      </c>
      <c r="DX204" s="2">
        <v>6</v>
      </c>
    </row>
    <row r="205" spans="1:128" ht="16.5" customHeight="1" x14ac:dyDescent="0.55000000000000004">
      <c r="A205" s="2" t="s">
        <v>661</v>
      </c>
      <c r="B205" s="2" t="s">
        <v>617</v>
      </c>
      <c r="C205" s="2" t="s">
        <v>662</v>
      </c>
      <c r="D205" s="2">
        <v>9657</v>
      </c>
      <c r="E205" s="2">
        <v>4432</v>
      </c>
      <c r="F205" s="2">
        <v>5225</v>
      </c>
      <c r="G205" s="2">
        <v>9593</v>
      </c>
      <c r="H205" s="2">
        <v>4413</v>
      </c>
      <c r="I205" s="2">
        <v>5180</v>
      </c>
      <c r="J205" s="2">
        <v>756</v>
      </c>
      <c r="K205" s="2">
        <v>381</v>
      </c>
      <c r="L205" s="2">
        <v>375</v>
      </c>
      <c r="M205" s="2">
        <v>4612</v>
      </c>
      <c r="N205" s="2">
        <v>2259</v>
      </c>
      <c r="O205" s="2">
        <v>2353</v>
      </c>
      <c r="P205" s="2">
        <v>4289</v>
      </c>
      <c r="Q205" s="2">
        <v>1792</v>
      </c>
      <c r="R205" s="2">
        <v>2497</v>
      </c>
      <c r="S205" s="2">
        <v>2288</v>
      </c>
      <c r="T205" s="2">
        <v>824</v>
      </c>
      <c r="U205" s="2">
        <v>1464</v>
      </c>
      <c r="V205" s="2">
        <v>64</v>
      </c>
      <c r="W205" s="2">
        <v>24</v>
      </c>
      <c r="X205" s="2">
        <v>221</v>
      </c>
      <c r="Y205" s="2">
        <v>100</v>
      </c>
      <c r="Z205" s="2">
        <v>258</v>
      </c>
      <c r="AA205" s="2">
        <v>3870</v>
      </c>
      <c r="AB205" s="2">
        <v>3855</v>
      </c>
      <c r="AC205" s="2">
        <v>9387</v>
      </c>
      <c r="AD205" s="2">
        <v>2021</v>
      </c>
      <c r="AE205" s="2">
        <v>1074</v>
      </c>
      <c r="AF205" s="2">
        <v>1320</v>
      </c>
      <c r="AG205" s="2">
        <v>684</v>
      </c>
      <c r="AH205" s="2">
        <v>748</v>
      </c>
      <c r="AI205" s="2">
        <v>13</v>
      </c>
      <c r="AJ205" s="2">
        <v>8</v>
      </c>
      <c r="AK205" s="2">
        <v>21634</v>
      </c>
      <c r="AL205" s="2">
        <v>6688</v>
      </c>
      <c r="AM205" s="2">
        <v>446</v>
      </c>
      <c r="AN205" s="2">
        <v>15</v>
      </c>
      <c r="AO205" s="2">
        <v>0</v>
      </c>
      <c r="AP205" s="2">
        <v>0</v>
      </c>
      <c r="AQ205" s="2">
        <v>81</v>
      </c>
      <c r="AR205" s="2">
        <v>31</v>
      </c>
      <c r="AS205" s="2">
        <v>0</v>
      </c>
      <c r="AT205" s="2">
        <v>0</v>
      </c>
      <c r="AU205" s="2">
        <v>18</v>
      </c>
      <c r="AV205" s="2">
        <v>103</v>
      </c>
      <c r="AW205" s="2">
        <v>4</v>
      </c>
      <c r="AX205" s="2">
        <v>5</v>
      </c>
      <c r="AY205" s="2">
        <v>3</v>
      </c>
      <c r="AZ205" s="2">
        <v>40</v>
      </c>
      <c r="BA205" s="2">
        <v>51</v>
      </c>
      <c r="BB205" s="2">
        <v>9</v>
      </c>
      <c r="BC205" s="2">
        <v>35</v>
      </c>
      <c r="BD205" s="2">
        <v>5</v>
      </c>
      <c r="BE205" s="2">
        <v>46</v>
      </c>
      <c r="BF205" s="2">
        <v>3073</v>
      </c>
      <c r="BG205" s="2">
        <v>272</v>
      </c>
      <c r="BH205" s="2">
        <v>0</v>
      </c>
      <c r="BI205" s="2">
        <v>0</v>
      </c>
      <c r="BJ205" s="2">
        <v>798</v>
      </c>
      <c r="BK205" s="2">
        <v>247</v>
      </c>
      <c r="BL205" s="2">
        <v>0</v>
      </c>
      <c r="BM205" s="2">
        <v>0</v>
      </c>
      <c r="BN205" s="2">
        <v>138</v>
      </c>
      <c r="BO205" s="2">
        <v>548</v>
      </c>
      <c r="BP205" s="2">
        <v>21</v>
      </c>
      <c r="BQ205" s="2">
        <v>7</v>
      </c>
      <c r="BR205" s="2">
        <v>4</v>
      </c>
      <c r="BS205" s="2">
        <v>145</v>
      </c>
      <c r="BT205" s="2">
        <v>89</v>
      </c>
      <c r="BU205" s="2">
        <v>107</v>
      </c>
      <c r="BV205" s="2">
        <v>458</v>
      </c>
      <c r="BW205" s="2">
        <v>86</v>
      </c>
      <c r="BX205" s="2">
        <v>153</v>
      </c>
      <c r="BY205" s="2">
        <v>453</v>
      </c>
      <c r="BZ205" s="2">
        <v>86</v>
      </c>
      <c r="CA205" s="2">
        <v>89</v>
      </c>
      <c r="CB205" s="2">
        <v>90.5</v>
      </c>
      <c r="CC205" s="2">
        <v>11.3</v>
      </c>
      <c r="CD205" s="2">
        <v>11733781</v>
      </c>
      <c r="CE205" s="2">
        <v>916650</v>
      </c>
      <c r="CF205" s="2">
        <v>11483869</v>
      </c>
      <c r="CG205" s="2">
        <v>2247139</v>
      </c>
      <c r="CH205" s="2">
        <v>508489</v>
      </c>
      <c r="CI205" s="2">
        <v>2503027</v>
      </c>
      <c r="CJ205" s="2">
        <v>3</v>
      </c>
      <c r="CK205" s="2">
        <v>0</v>
      </c>
      <c r="CL205" s="2">
        <v>0</v>
      </c>
      <c r="CM205" s="2">
        <v>4</v>
      </c>
      <c r="CN205" s="2">
        <v>47</v>
      </c>
      <c r="CO205" s="2">
        <v>293</v>
      </c>
      <c r="CP205" s="2">
        <v>2</v>
      </c>
      <c r="CQ205" s="2">
        <v>25</v>
      </c>
      <c r="CR205" s="2">
        <v>180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4403</v>
      </c>
      <c r="CZ205" s="2">
        <v>2430</v>
      </c>
      <c r="DA205" s="2">
        <v>1973</v>
      </c>
      <c r="DB205" s="2">
        <v>355</v>
      </c>
      <c r="DC205" s="2">
        <v>244</v>
      </c>
      <c r="DD205" s="2">
        <v>111</v>
      </c>
      <c r="DE205" s="2">
        <v>4141</v>
      </c>
      <c r="DF205" s="2">
        <v>1377</v>
      </c>
      <c r="DG205" s="2">
        <v>2764</v>
      </c>
      <c r="DH205" s="2">
        <v>919</v>
      </c>
      <c r="DI205" s="2">
        <v>1192</v>
      </c>
      <c r="DJ205" s="2">
        <v>2279</v>
      </c>
      <c r="DK205" s="2">
        <v>3</v>
      </c>
      <c r="DL205" s="2">
        <v>1</v>
      </c>
      <c r="DM205" s="2">
        <v>10103</v>
      </c>
      <c r="DN205" s="2">
        <v>3935</v>
      </c>
      <c r="DO205" s="2">
        <v>84</v>
      </c>
      <c r="DP205" s="2">
        <v>29</v>
      </c>
      <c r="DQ205" s="2">
        <v>1</v>
      </c>
      <c r="DR205" s="2">
        <v>0</v>
      </c>
      <c r="DS205" s="2">
        <v>8</v>
      </c>
      <c r="DT205" s="2">
        <v>3</v>
      </c>
      <c r="DU205" s="2">
        <v>4</v>
      </c>
      <c r="DV205" s="2">
        <v>3</v>
      </c>
      <c r="DW205" s="2">
        <v>3</v>
      </c>
      <c r="DX205" s="2">
        <v>4</v>
      </c>
    </row>
    <row r="206" spans="1:128" ht="16.5" customHeight="1" x14ac:dyDescent="0.55000000000000004">
      <c r="A206" s="2" t="s">
        <v>663</v>
      </c>
      <c r="B206" s="2" t="s">
        <v>617</v>
      </c>
      <c r="C206" s="2" t="s">
        <v>664</v>
      </c>
      <c r="D206" s="2">
        <v>12374</v>
      </c>
      <c r="E206" s="2">
        <v>5776</v>
      </c>
      <c r="F206" s="2">
        <v>6598</v>
      </c>
      <c r="G206" s="2">
        <v>12223</v>
      </c>
      <c r="H206" s="2">
        <v>5732</v>
      </c>
      <c r="I206" s="2">
        <v>6491</v>
      </c>
      <c r="J206" s="2">
        <v>1102</v>
      </c>
      <c r="K206" s="2">
        <v>536</v>
      </c>
      <c r="L206" s="2">
        <v>566</v>
      </c>
      <c r="M206" s="2">
        <v>6556</v>
      </c>
      <c r="N206" s="2">
        <v>3308</v>
      </c>
      <c r="O206" s="2">
        <v>3248</v>
      </c>
      <c r="P206" s="2">
        <v>4713</v>
      </c>
      <c r="Q206" s="2">
        <v>1931</v>
      </c>
      <c r="R206" s="2">
        <v>2782</v>
      </c>
      <c r="S206" s="2">
        <v>2417</v>
      </c>
      <c r="T206" s="2">
        <v>871</v>
      </c>
      <c r="U206" s="2">
        <v>1546</v>
      </c>
      <c r="V206" s="2">
        <v>151</v>
      </c>
      <c r="W206" s="2">
        <v>40</v>
      </c>
      <c r="X206" s="2">
        <v>239</v>
      </c>
      <c r="Y206" s="2">
        <v>240</v>
      </c>
      <c r="Z206" s="2">
        <v>321</v>
      </c>
      <c r="AA206" s="2">
        <v>5433</v>
      </c>
      <c r="AB206" s="2">
        <v>5414</v>
      </c>
      <c r="AC206" s="2">
        <v>11957</v>
      </c>
      <c r="AD206" s="2">
        <v>2813</v>
      </c>
      <c r="AE206" s="2">
        <v>1940</v>
      </c>
      <c r="AF206" s="2">
        <v>1573</v>
      </c>
      <c r="AG206" s="2">
        <v>750</v>
      </c>
      <c r="AH206" s="2">
        <v>981</v>
      </c>
      <c r="AI206" s="2">
        <v>21</v>
      </c>
      <c r="AJ206" s="2">
        <v>27</v>
      </c>
      <c r="AK206" s="2">
        <v>8168</v>
      </c>
      <c r="AL206" s="2">
        <v>2720</v>
      </c>
      <c r="AM206" s="2">
        <v>648</v>
      </c>
      <c r="AN206" s="2">
        <v>3</v>
      </c>
      <c r="AO206" s="2">
        <v>1</v>
      </c>
      <c r="AP206" s="2">
        <v>0</v>
      </c>
      <c r="AQ206" s="2">
        <v>86</v>
      </c>
      <c r="AR206" s="2">
        <v>26</v>
      </c>
      <c r="AS206" s="2">
        <v>3</v>
      </c>
      <c r="AT206" s="2">
        <v>4</v>
      </c>
      <c r="AU206" s="2">
        <v>11</v>
      </c>
      <c r="AV206" s="2">
        <v>163</v>
      </c>
      <c r="AW206" s="2">
        <v>7</v>
      </c>
      <c r="AX206" s="2">
        <v>58</v>
      </c>
      <c r="AY206" s="2">
        <v>13</v>
      </c>
      <c r="AZ206" s="2">
        <v>97</v>
      </c>
      <c r="BA206" s="2">
        <v>70</v>
      </c>
      <c r="BB206" s="2">
        <v>12</v>
      </c>
      <c r="BC206" s="2">
        <v>47</v>
      </c>
      <c r="BD206" s="2">
        <v>7</v>
      </c>
      <c r="BE206" s="2">
        <v>40</v>
      </c>
      <c r="BF206" s="2">
        <v>4130</v>
      </c>
      <c r="BG206" s="2">
        <v>43</v>
      </c>
      <c r="BH206" s="2">
        <v>7</v>
      </c>
      <c r="BI206" s="2">
        <v>0</v>
      </c>
      <c r="BJ206" s="2">
        <v>615</v>
      </c>
      <c r="BK206" s="2">
        <v>442</v>
      </c>
      <c r="BL206" s="2">
        <v>5</v>
      </c>
      <c r="BM206" s="2">
        <v>15</v>
      </c>
      <c r="BN206" s="2">
        <v>107</v>
      </c>
      <c r="BO206" s="2">
        <v>912</v>
      </c>
      <c r="BP206" s="2">
        <v>78</v>
      </c>
      <c r="BQ206" s="2">
        <v>90</v>
      </c>
      <c r="BR206" s="2">
        <v>197</v>
      </c>
      <c r="BS206" s="2">
        <v>368</v>
      </c>
      <c r="BT206" s="2">
        <v>164</v>
      </c>
      <c r="BU206" s="2">
        <v>70</v>
      </c>
      <c r="BV206" s="2">
        <v>666</v>
      </c>
      <c r="BW206" s="2">
        <v>158</v>
      </c>
      <c r="BX206" s="2">
        <v>193</v>
      </c>
      <c r="BY206" s="2">
        <v>51</v>
      </c>
      <c r="BZ206" s="2">
        <v>69</v>
      </c>
      <c r="CA206" s="2">
        <v>86</v>
      </c>
      <c r="CB206" s="2">
        <v>91.3</v>
      </c>
      <c r="CC206" s="2">
        <v>7.5</v>
      </c>
      <c r="CD206" s="2">
        <v>7820205</v>
      </c>
      <c r="CE206" s="2">
        <v>1326150</v>
      </c>
      <c r="CF206" s="2">
        <v>7417236</v>
      </c>
      <c r="CG206" s="2">
        <v>2310754</v>
      </c>
      <c r="CH206" s="2">
        <v>491518</v>
      </c>
      <c r="CI206" s="2">
        <v>699863</v>
      </c>
      <c r="CJ206" s="2">
        <v>913</v>
      </c>
      <c r="CK206" s="2">
        <v>1</v>
      </c>
      <c r="CL206" s="2">
        <v>32</v>
      </c>
      <c r="CM206" s="2">
        <v>2</v>
      </c>
      <c r="CN206" s="2">
        <v>39</v>
      </c>
      <c r="CO206" s="2">
        <v>432</v>
      </c>
      <c r="CP206" s="2">
        <v>1</v>
      </c>
      <c r="CQ206" s="2">
        <v>24</v>
      </c>
      <c r="CR206" s="2">
        <v>248</v>
      </c>
      <c r="CS206" s="2">
        <v>0</v>
      </c>
      <c r="CT206" s="2">
        <v>0</v>
      </c>
      <c r="CU206" s="2">
        <v>0</v>
      </c>
      <c r="CV206" s="2">
        <v>0</v>
      </c>
      <c r="CW206" s="2">
        <v>2</v>
      </c>
      <c r="CX206" s="2">
        <v>289</v>
      </c>
      <c r="CY206" s="2">
        <v>5951</v>
      </c>
      <c r="CZ206" s="2">
        <v>3176</v>
      </c>
      <c r="DA206" s="2">
        <v>2775</v>
      </c>
      <c r="DB206" s="2">
        <v>294</v>
      </c>
      <c r="DC206" s="2">
        <v>198</v>
      </c>
      <c r="DD206" s="2">
        <v>96</v>
      </c>
      <c r="DE206" s="2">
        <v>4617</v>
      </c>
      <c r="DF206" s="2">
        <v>1656</v>
      </c>
      <c r="DG206" s="2">
        <v>2961</v>
      </c>
      <c r="DH206" s="2">
        <v>444</v>
      </c>
      <c r="DI206" s="2">
        <v>1526</v>
      </c>
      <c r="DJ206" s="2">
        <v>3903</v>
      </c>
      <c r="DK206" s="2">
        <v>2</v>
      </c>
      <c r="DL206" s="2">
        <v>1</v>
      </c>
      <c r="DM206" s="2">
        <v>12403</v>
      </c>
      <c r="DN206" s="2">
        <v>1397</v>
      </c>
      <c r="DO206" s="2">
        <v>138</v>
      </c>
      <c r="DP206" s="2">
        <v>76</v>
      </c>
      <c r="DQ206" s="2">
        <v>1</v>
      </c>
      <c r="DR206" s="2">
        <v>1</v>
      </c>
      <c r="DS206" s="2">
        <v>5</v>
      </c>
      <c r="DT206" s="2">
        <v>8</v>
      </c>
      <c r="DU206" s="2">
        <v>17</v>
      </c>
      <c r="DV206" s="2">
        <v>8</v>
      </c>
      <c r="DW206" s="2">
        <v>12</v>
      </c>
      <c r="DX206" s="2">
        <v>4</v>
      </c>
    </row>
    <row r="207" spans="1:128" ht="16.5" customHeight="1" x14ac:dyDescent="0.55000000000000004">
      <c r="A207" s="2" t="s">
        <v>665</v>
      </c>
      <c r="B207" s="2" t="s">
        <v>617</v>
      </c>
      <c r="C207" s="2" t="s">
        <v>666</v>
      </c>
      <c r="D207" s="2">
        <v>14556</v>
      </c>
      <c r="E207" s="2">
        <v>6964</v>
      </c>
      <c r="F207" s="2">
        <v>7592</v>
      </c>
      <c r="G207" s="2">
        <v>14502</v>
      </c>
      <c r="H207" s="2">
        <v>6937</v>
      </c>
      <c r="I207" s="2">
        <v>7565</v>
      </c>
      <c r="J207" s="2">
        <v>1406</v>
      </c>
      <c r="K207" s="2">
        <v>708</v>
      </c>
      <c r="L207" s="2">
        <v>698</v>
      </c>
      <c r="M207" s="2">
        <v>7202</v>
      </c>
      <c r="N207" s="2">
        <v>3745</v>
      </c>
      <c r="O207" s="2">
        <v>3457</v>
      </c>
      <c r="P207" s="2">
        <v>5943</v>
      </c>
      <c r="Q207" s="2">
        <v>2508</v>
      </c>
      <c r="R207" s="2">
        <v>3435</v>
      </c>
      <c r="S207" s="2">
        <v>3049</v>
      </c>
      <c r="T207" s="2">
        <v>1109</v>
      </c>
      <c r="U207" s="2">
        <v>1940</v>
      </c>
      <c r="V207" s="2">
        <v>54</v>
      </c>
      <c r="W207" s="2">
        <v>54</v>
      </c>
      <c r="X207" s="2">
        <v>304</v>
      </c>
      <c r="Y207" s="2">
        <v>298</v>
      </c>
      <c r="Z207" s="2">
        <v>349</v>
      </c>
      <c r="AA207" s="2">
        <v>5447</v>
      </c>
      <c r="AB207" s="2">
        <v>5424</v>
      </c>
      <c r="AC207" s="2">
        <v>13729</v>
      </c>
      <c r="AD207" s="2">
        <v>2832</v>
      </c>
      <c r="AE207" s="2">
        <v>1465</v>
      </c>
      <c r="AF207" s="2">
        <v>1720</v>
      </c>
      <c r="AG207" s="2">
        <v>776</v>
      </c>
      <c r="AH207" s="2">
        <v>887</v>
      </c>
      <c r="AI207" s="2">
        <v>36</v>
      </c>
      <c r="AJ207" s="2">
        <v>19</v>
      </c>
      <c r="AK207" s="2">
        <v>33723</v>
      </c>
      <c r="AL207" s="2">
        <v>11527</v>
      </c>
      <c r="AM207" s="2">
        <v>630</v>
      </c>
      <c r="AN207" s="2">
        <v>29</v>
      </c>
      <c r="AO207" s="2">
        <v>0</v>
      </c>
      <c r="AP207" s="2">
        <v>2</v>
      </c>
      <c r="AQ207" s="2">
        <v>60</v>
      </c>
      <c r="AR207" s="2">
        <v>48</v>
      </c>
      <c r="AS207" s="2">
        <v>2</v>
      </c>
      <c r="AT207" s="2">
        <v>2</v>
      </c>
      <c r="AU207" s="2">
        <v>14</v>
      </c>
      <c r="AV207" s="2">
        <v>169</v>
      </c>
      <c r="AW207" s="2">
        <v>6</v>
      </c>
      <c r="AX207" s="2">
        <v>22</v>
      </c>
      <c r="AY207" s="2">
        <v>13</v>
      </c>
      <c r="AZ207" s="2">
        <v>59</v>
      </c>
      <c r="BA207" s="2">
        <v>90</v>
      </c>
      <c r="BB207" s="2">
        <v>22</v>
      </c>
      <c r="BC207" s="2">
        <v>41</v>
      </c>
      <c r="BD207" s="2">
        <v>4</v>
      </c>
      <c r="BE207" s="2">
        <v>47</v>
      </c>
      <c r="BF207" s="2">
        <v>4783</v>
      </c>
      <c r="BG207" s="2">
        <v>371</v>
      </c>
      <c r="BH207" s="2">
        <v>0</v>
      </c>
      <c r="BI207" s="2">
        <v>21</v>
      </c>
      <c r="BJ207" s="2">
        <v>549</v>
      </c>
      <c r="BK207" s="2">
        <v>583</v>
      </c>
      <c r="BL207" s="2">
        <v>6</v>
      </c>
      <c r="BM207" s="2">
        <v>2</v>
      </c>
      <c r="BN207" s="2">
        <v>243</v>
      </c>
      <c r="BO207" s="2">
        <v>1056</v>
      </c>
      <c r="BP207" s="2">
        <v>60</v>
      </c>
      <c r="BQ207" s="2">
        <v>55</v>
      </c>
      <c r="BR207" s="2">
        <v>25</v>
      </c>
      <c r="BS207" s="2">
        <v>189</v>
      </c>
      <c r="BT207" s="2">
        <v>241</v>
      </c>
      <c r="BU207" s="2">
        <v>154</v>
      </c>
      <c r="BV207" s="2">
        <v>803</v>
      </c>
      <c r="BW207" s="2">
        <v>70</v>
      </c>
      <c r="BX207" s="2">
        <v>355</v>
      </c>
      <c r="BY207" s="2">
        <v>769</v>
      </c>
      <c r="BZ207" s="2">
        <v>239</v>
      </c>
      <c r="CA207" s="2">
        <v>106</v>
      </c>
      <c r="CB207" s="2">
        <v>82</v>
      </c>
      <c r="CC207" s="2">
        <v>3.8</v>
      </c>
      <c r="CD207" s="2">
        <v>11914340</v>
      </c>
      <c r="CE207" s="2">
        <v>2431563</v>
      </c>
      <c r="CF207" s="2">
        <v>11472458</v>
      </c>
      <c r="CG207" s="2">
        <v>2960918</v>
      </c>
      <c r="CH207" s="2">
        <v>1400274</v>
      </c>
      <c r="CI207" s="2">
        <v>891010</v>
      </c>
      <c r="CJ207" s="2">
        <v>61230</v>
      </c>
      <c r="CK207" s="2">
        <v>0</v>
      </c>
      <c r="CL207" s="2">
        <v>0</v>
      </c>
      <c r="CM207" s="2">
        <v>3</v>
      </c>
      <c r="CN207" s="2">
        <v>50</v>
      </c>
      <c r="CO207" s="2">
        <v>543</v>
      </c>
      <c r="CP207" s="2">
        <v>2</v>
      </c>
      <c r="CQ207" s="2">
        <v>37</v>
      </c>
      <c r="CR207" s="2">
        <v>312</v>
      </c>
      <c r="CS207" s="2">
        <v>0</v>
      </c>
      <c r="CT207" s="2">
        <v>0</v>
      </c>
      <c r="CU207" s="2">
        <v>0</v>
      </c>
      <c r="CV207" s="2">
        <v>0</v>
      </c>
      <c r="CW207" s="2">
        <v>1</v>
      </c>
      <c r="CX207" s="2">
        <v>285</v>
      </c>
      <c r="CY207" s="2">
        <v>7546</v>
      </c>
      <c r="CZ207" s="2">
        <v>4091</v>
      </c>
      <c r="DA207" s="2">
        <v>3455</v>
      </c>
      <c r="DB207" s="2">
        <v>302</v>
      </c>
      <c r="DC207" s="2">
        <v>203</v>
      </c>
      <c r="DD207" s="2">
        <v>99</v>
      </c>
      <c r="DE207" s="2">
        <v>5143</v>
      </c>
      <c r="DF207" s="2">
        <v>1873</v>
      </c>
      <c r="DG207" s="2">
        <v>3270</v>
      </c>
      <c r="DH207" s="2">
        <v>1538</v>
      </c>
      <c r="DI207" s="2">
        <v>1669</v>
      </c>
      <c r="DJ207" s="2">
        <v>4317</v>
      </c>
      <c r="DK207" s="2">
        <v>17</v>
      </c>
      <c r="DL207" s="2">
        <v>1</v>
      </c>
      <c r="DM207" s="2">
        <v>14694</v>
      </c>
      <c r="DN207" s="2">
        <v>4596</v>
      </c>
      <c r="DO207" s="2">
        <v>136</v>
      </c>
      <c r="DP207" s="2">
        <v>51</v>
      </c>
      <c r="DQ207" s="2">
        <v>2</v>
      </c>
      <c r="DR207" s="2">
        <v>1</v>
      </c>
      <c r="DS207" s="2">
        <v>6</v>
      </c>
      <c r="DT207" s="2">
        <v>4</v>
      </c>
      <c r="DU207" s="2">
        <v>12</v>
      </c>
      <c r="DV207" s="2">
        <v>6</v>
      </c>
      <c r="DW207" s="2">
        <v>19</v>
      </c>
      <c r="DX207" s="2">
        <v>6</v>
      </c>
    </row>
    <row r="208" spans="1:128" ht="16.5" customHeight="1" x14ac:dyDescent="0.55000000000000004">
      <c r="A208" s="2" t="s">
        <v>667</v>
      </c>
      <c r="B208" s="2" t="s">
        <v>617</v>
      </c>
      <c r="C208" s="2" t="s">
        <v>668</v>
      </c>
      <c r="D208" s="2">
        <v>10447</v>
      </c>
      <c r="E208" s="2">
        <v>5084</v>
      </c>
      <c r="F208" s="2">
        <v>5363</v>
      </c>
      <c r="G208" s="2">
        <v>10366</v>
      </c>
      <c r="H208" s="2">
        <v>5045</v>
      </c>
      <c r="I208" s="2">
        <v>5321</v>
      </c>
      <c r="J208" s="2">
        <v>1394</v>
      </c>
      <c r="K208" s="2">
        <v>703</v>
      </c>
      <c r="L208" s="2">
        <v>691</v>
      </c>
      <c r="M208" s="2">
        <v>5522</v>
      </c>
      <c r="N208" s="2">
        <v>2830</v>
      </c>
      <c r="O208" s="2">
        <v>2692</v>
      </c>
      <c r="P208" s="2">
        <v>3531</v>
      </c>
      <c r="Q208" s="2">
        <v>1551</v>
      </c>
      <c r="R208" s="2">
        <v>1980</v>
      </c>
      <c r="S208" s="2">
        <v>1777</v>
      </c>
      <c r="T208" s="2">
        <v>679</v>
      </c>
      <c r="U208" s="2">
        <v>1098</v>
      </c>
      <c r="V208" s="2">
        <v>81</v>
      </c>
      <c r="W208" s="2">
        <v>57</v>
      </c>
      <c r="X208" s="2">
        <v>172</v>
      </c>
      <c r="Y208" s="2">
        <v>306</v>
      </c>
      <c r="Z208" s="2">
        <v>336</v>
      </c>
      <c r="AA208" s="2">
        <v>3840</v>
      </c>
      <c r="AB208" s="2">
        <v>3829</v>
      </c>
      <c r="AC208" s="2">
        <v>10207</v>
      </c>
      <c r="AD208" s="2">
        <v>2273</v>
      </c>
      <c r="AE208" s="2">
        <v>850</v>
      </c>
      <c r="AF208" s="2">
        <v>1071</v>
      </c>
      <c r="AG208" s="2">
        <v>511</v>
      </c>
      <c r="AH208" s="2">
        <v>488</v>
      </c>
      <c r="AI208" s="2">
        <v>20</v>
      </c>
      <c r="AJ208" s="2">
        <v>14</v>
      </c>
      <c r="AK208" s="2">
        <v>8389</v>
      </c>
      <c r="AL208" s="2">
        <v>5768</v>
      </c>
      <c r="AM208" s="2">
        <v>360</v>
      </c>
      <c r="AN208" s="2">
        <v>12</v>
      </c>
      <c r="AO208" s="2">
        <v>0</v>
      </c>
      <c r="AP208" s="2">
        <v>0</v>
      </c>
      <c r="AQ208" s="2">
        <v>59</v>
      </c>
      <c r="AR208" s="2">
        <v>45</v>
      </c>
      <c r="AS208" s="2">
        <v>0</v>
      </c>
      <c r="AT208" s="2">
        <v>1</v>
      </c>
      <c r="AU208" s="2">
        <v>11</v>
      </c>
      <c r="AV208" s="2">
        <v>95</v>
      </c>
      <c r="AW208" s="2">
        <v>2</v>
      </c>
      <c r="AX208" s="2">
        <v>4</v>
      </c>
      <c r="AY208" s="2">
        <v>4</v>
      </c>
      <c r="AZ208" s="2">
        <v>25</v>
      </c>
      <c r="BA208" s="2">
        <v>39</v>
      </c>
      <c r="BB208" s="2">
        <v>12</v>
      </c>
      <c r="BC208" s="2">
        <v>28</v>
      </c>
      <c r="BD208" s="2">
        <v>3</v>
      </c>
      <c r="BE208" s="2">
        <v>20</v>
      </c>
      <c r="BF208" s="2">
        <v>3080</v>
      </c>
      <c r="BG208" s="2">
        <v>216</v>
      </c>
      <c r="BH208" s="2">
        <v>0</v>
      </c>
      <c r="BI208" s="2">
        <v>0</v>
      </c>
      <c r="BJ208" s="2">
        <v>514</v>
      </c>
      <c r="BK208" s="2">
        <v>586</v>
      </c>
      <c r="BL208" s="2">
        <v>0</v>
      </c>
      <c r="BM208" s="2">
        <v>1</v>
      </c>
      <c r="BN208" s="2">
        <v>189</v>
      </c>
      <c r="BO208" s="2">
        <v>625</v>
      </c>
      <c r="BP208" s="2">
        <v>14</v>
      </c>
      <c r="BQ208" s="2">
        <v>26</v>
      </c>
      <c r="BR208" s="2">
        <v>54</v>
      </c>
      <c r="BS208" s="2">
        <v>68</v>
      </c>
      <c r="BT208" s="2">
        <v>134</v>
      </c>
      <c r="BU208" s="2">
        <v>145</v>
      </c>
      <c r="BV208" s="2">
        <v>337</v>
      </c>
      <c r="BW208" s="2">
        <v>37</v>
      </c>
      <c r="BX208" s="2">
        <v>134</v>
      </c>
      <c r="BY208" s="2">
        <v>598</v>
      </c>
      <c r="BZ208" s="2">
        <v>148</v>
      </c>
      <c r="CA208" s="2">
        <v>67</v>
      </c>
      <c r="CB208" s="2">
        <v>82.3</v>
      </c>
      <c r="CC208" s="2">
        <v>8.3000000000000007</v>
      </c>
      <c r="CD208" s="2">
        <v>6557829</v>
      </c>
      <c r="CE208" s="2">
        <v>1412053</v>
      </c>
      <c r="CF208" s="2">
        <v>6358878</v>
      </c>
      <c r="CG208" s="2">
        <v>2129733</v>
      </c>
      <c r="CH208" s="2">
        <v>606647</v>
      </c>
      <c r="CI208" s="2">
        <v>660172</v>
      </c>
      <c r="CJ208" s="2">
        <v>27</v>
      </c>
      <c r="CK208" s="2">
        <v>1</v>
      </c>
      <c r="CL208" s="2">
        <v>3</v>
      </c>
      <c r="CM208" s="2">
        <v>3</v>
      </c>
      <c r="CN208" s="2">
        <v>54</v>
      </c>
      <c r="CO208" s="2">
        <v>584</v>
      </c>
      <c r="CP208" s="2">
        <v>2</v>
      </c>
      <c r="CQ208" s="2">
        <v>30</v>
      </c>
      <c r="CR208" s="2">
        <v>257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5467</v>
      </c>
      <c r="CZ208" s="2">
        <v>3001</v>
      </c>
      <c r="DA208" s="2">
        <v>2466</v>
      </c>
      <c r="DB208" s="2">
        <v>199</v>
      </c>
      <c r="DC208" s="2">
        <v>122</v>
      </c>
      <c r="DD208" s="2">
        <v>77</v>
      </c>
      <c r="DE208" s="2">
        <v>3191</v>
      </c>
      <c r="DF208" s="2">
        <v>1148</v>
      </c>
      <c r="DG208" s="2">
        <v>2043</v>
      </c>
      <c r="DH208" s="2">
        <v>1021</v>
      </c>
      <c r="DI208" s="2">
        <v>1296</v>
      </c>
      <c r="DJ208" s="2">
        <v>3090</v>
      </c>
      <c r="DK208" s="2">
        <v>1</v>
      </c>
      <c r="DL208" s="2">
        <v>1</v>
      </c>
      <c r="DM208" s="2">
        <v>10863</v>
      </c>
      <c r="DN208" s="2">
        <v>1220</v>
      </c>
      <c r="DO208" s="2">
        <v>77</v>
      </c>
      <c r="DP208" s="2">
        <v>20</v>
      </c>
      <c r="DQ208" s="2">
        <v>0</v>
      </c>
      <c r="DR208" s="2">
        <v>0</v>
      </c>
      <c r="DS208" s="2">
        <v>5</v>
      </c>
      <c r="DT208" s="2">
        <v>3</v>
      </c>
      <c r="DU208" s="2">
        <v>4</v>
      </c>
      <c r="DV208" s="2">
        <v>5</v>
      </c>
      <c r="DW208" s="2">
        <v>6</v>
      </c>
      <c r="DX208" s="2">
        <v>4</v>
      </c>
    </row>
    <row r="209" spans="1:128" ht="16.5" customHeight="1" x14ac:dyDescent="0.55000000000000004">
      <c r="A209" s="2" t="s">
        <v>669</v>
      </c>
      <c r="B209" s="2" t="s">
        <v>617</v>
      </c>
      <c r="C209" s="2" t="s">
        <v>670</v>
      </c>
      <c r="D209" s="2">
        <v>4229</v>
      </c>
      <c r="E209" s="2">
        <v>2071</v>
      </c>
      <c r="F209" s="2">
        <v>2158</v>
      </c>
      <c r="G209" s="2">
        <v>4153</v>
      </c>
      <c r="H209" s="2">
        <v>2063</v>
      </c>
      <c r="I209" s="2">
        <v>2090</v>
      </c>
      <c r="J209" s="2">
        <v>359</v>
      </c>
      <c r="K209" s="2">
        <v>188</v>
      </c>
      <c r="L209" s="2">
        <v>171</v>
      </c>
      <c r="M209" s="2">
        <v>2179</v>
      </c>
      <c r="N209" s="2">
        <v>1182</v>
      </c>
      <c r="O209" s="2">
        <v>997</v>
      </c>
      <c r="P209" s="2">
        <v>1691</v>
      </c>
      <c r="Q209" s="2">
        <v>701</v>
      </c>
      <c r="R209" s="2">
        <v>990</v>
      </c>
      <c r="S209" s="2">
        <v>922</v>
      </c>
      <c r="T209" s="2">
        <v>326</v>
      </c>
      <c r="U209" s="2">
        <v>596</v>
      </c>
      <c r="V209" s="2">
        <v>76</v>
      </c>
      <c r="W209" s="2">
        <v>17</v>
      </c>
      <c r="X209" s="2">
        <v>82</v>
      </c>
      <c r="Y209" s="2">
        <v>64</v>
      </c>
      <c r="Z209" s="2">
        <v>125</v>
      </c>
      <c r="AA209" s="2">
        <v>1813</v>
      </c>
      <c r="AB209" s="2">
        <v>1809</v>
      </c>
      <c r="AC209" s="2">
        <v>4059</v>
      </c>
      <c r="AD209" s="2">
        <v>857</v>
      </c>
      <c r="AE209" s="2">
        <v>685</v>
      </c>
      <c r="AF209" s="2">
        <v>530</v>
      </c>
      <c r="AG209" s="2">
        <v>238</v>
      </c>
      <c r="AH209" s="2">
        <v>279</v>
      </c>
      <c r="AI209" s="2">
        <v>9</v>
      </c>
      <c r="AJ209" s="2">
        <v>3</v>
      </c>
      <c r="AK209" s="2">
        <v>12638</v>
      </c>
      <c r="AL209" s="2">
        <v>3105</v>
      </c>
      <c r="AM209" s="2">
        <v>198</v>
      </c>
      <c r="AN209" s="2">
        <v>9</v>
      </c>
      <c r="AO209" s="2">
        <v>1</v>
      </c>
      <c r="AP209" s="2">
        <v>1</v>
      </c>
      <c r="AQ209" s="2">
        <v>23</v>
      </c>
      <c r="AR209" s="2">
        <v>13</v>
      </c>
      <c r="AS209" s="2">
        <v>1</v>
      </c>
      <c r="AT209" s="2">
        <v>0</v>
      </c>
      <c r="AU209" s="2">
        <v>6</v>
      </c>
      <c r="AV209" s="2">
        <v>53</v>
      </c>
      <c r="AW209" s="2">
        <v>1</v>
      </c>
      <c r="AX209" s="2">
        <v>6</v>
      </c>
      <c r="AY209" s="2">
        <v>2</v>
      </c>
      <c r="AZ209" s="2">
        <v>19</v>
      </c>
      <c r="BA209" s="2">
        <v>30</v>
      </c>
      <c r="BB209" s="2">
        <v>2</v>
      </c>
      <c r="BC209" s="2">
        <v>14</v>
      </c>
      <c r="BD209" s="2">
        <v>5</v>
      </c>
      <c r="BE209" s="2">
        <v>12</v>
      </c>
      <c r="BF209" s="2">
        <v>1669</v>
      </c>
      <c r="BG209" s="2">
        <v>144</v>
      </c>
      <c r="BH209" s="2">
        <v>2</v>
      </c>
      <c r="BI209" s="2">
        <v>10</v>
      </c>
      <c r="BJ209" s="2">
        <v>186</v>
      </c>
      <c r="BK209" s="2">
        <v>657</v>
      </c>
      <c r="BL209" s="2">
        <v>5</v>
      </c>
      <c r="BM209" s="2">
        <v>0</v>
      </c>
      <c r="BN209" s="2">
        <v>36</v>
      </c>
      <c r="BO209" s="2">
        <v>234</v>
      </c>
      <c r="BP209" s="2">
        <v>8</v>
      </c>
      <c r="BQ209" s="2">
        <v>14</v>
      </c>
      <c r="BR209" s="2">
        <v>5</v>
      </c>
      <c r="BS209" s="2">
        <v>53</v>
      </c>
      <c r="BT209" s="2">
        <v>43</v>
      </c>
      <c r="BU209" s="2">
        <v>7</v>
      </c>
      <c r="BV209" s="2">
        <v>184</v>
      </c>
      <c r="BW209" s="2">
        <v>52</v>
      </c>
      <c r="BX209" s="2">
        <v>29</v>
      </c>
      <c r="BY209" s="2">
        <v>119</v>
      </c>
      <c r="BZ209" s="2">
        <v>109</v>
      </c>
      <c r="CA209" s="2">
        <v>60</v>
      </c>
      <c r="CB209" s="2">
        <v>88.2</v>
      </c>
      <c r="CC209" s="2">
        <v>5.4</v>
      </c>
      <c r="CD209" s="2">
        <v>4109725</v>
      </c>
      <c r="CE209" s="2">
        <v>644729</v>
      </c>
      <c r="CF209" s="2">
        <v>3994848</v>
      </c>
      <c r="CG209" s="2">
        <v>993842</v>
      </c>
      <c r="CH209" s="2">
        <v>377502</v>
      </c>
      <c r="CI209" s="2">
        <v>315831</v>
      </c>
      <c r="CJ209" s="2">
        <v>20149</v>
      </c>
      <c r="CK209" s="2">
        <v>1</v>
      </c>
      <c r="CL209" s="2">
        <v>8</v>
      </c>
      <c r="CM209" s="2">
        <v>1</v>
      </c>
      <c r="CN209" s="2">
        <v>15</v>
      </c>
      <c r="CO209" s="2">
        <v>145</v>
      </c>
      <c r="CP209" s="2">
        <v>1</v>
      </c>
      <c r="CQ209" s="2">
        <v>14</v>
      </c>
      <c r="CR209" s="2">
        <v>84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2257</v>
      </c>
      <c r="CZ209" s="2">
        <v>1284</v>
      </c>
      <c r="DA209" s="2">
        <v>973</v>
      </c>
      <c r="DB209" s="2">
        <v>109</v>
      </c>
      <c r="DC209" s="2">
        <v>76</v>
      </c>
      <c r="DD209" s="2">
        <v>33</v>
      </c>
      <c r="DE209" s="2">
        <v>1503</v>
      </c>
      <c r="DF209" s="2">
        <v>522</v>
      </c>
      <c r="DG209" s="2">
        <v>981</v>
      </c>
      <c r="DH209" s="2">
        <v>664</v>
      </c>
      <c r="DI209" s="2">
        <v>650</v>
      </c>
      <c r="DJ209" s="2">
        <v>941</v>
      </c>
      <c r="DK209" s="2">
        <v>1</v>
      </c>
      <c r="DL209" s="2">
        <v>1</v>
      </c>
      <c r="DM209" s="2">
        <v>4288</v>
      </c>
      <c r="DN209" s="2">
        <v>1993</v>
      </c>
      <c r="DO209" s="2">
        <v>48</v>
      </c>
      <c r="DP209" s="2">
        <v>12</v>
      </c>
      <c r="DQ209" s="2">
        <v>0</v>
      </c>
      <c r="DR209" s="2">
        <v>0</v>
      </c>
      <c r="DS209" s="2">
        <v>2</v>
      </c>
      <c r="DT209" s="2">
        <v>1</v>
      </c>
      <c r="DU209" s="2">
        <v>1</v>
      </c>
      <c r="DV209" s="2">
        <v>1</v>
      </c>
      <c r="DW209" s="2">
        <v>2</v>
      </c>
      <c r="DX209" s="2">
        <v>2</v>
      </c>
    </row>
    <row r="210" spans="1:128" ht="16.5" customHeight="1" x14ac:dyDescent="0.55000000000000004">
      <c r="A210" s="2" t="s">
        <v>671</v>
      </c>
      <c r="B210" s="2" t="s">
        <v>617</v>
      </c>
      <c r="C210" s="2" t="s">
        <v>672</v>
      </c>
      <c r="D210" s="2">
        <v>16428</v>
      </c>
      <c r="E210" s="2">
        <v>7846</v>
      </c>
      <c r="F210" s="2">
        <v>8582</v>
      </c>
      <c r="G210" s="2">
        <v>16325</v>
      </c>
      <c r="H210" s="2">
        <v>7813</v>
      </c>
      <c r="I210" s="2">
        <v>8512</v>
      </c>
      <c r="J210" s="2">
        <v>1721</v>
      </c>
      <c r="K210" s="2">
        <v>870</v>
      </c>
      <c r="L210" s="2">
        <v>851</v>
      </c>
      <c r="M210" s="2">
        <v>8396</v>
      </c>
      <c r="N210" s="2">
        <v>4339</v>
      </c>
      <c r="O210" s="2">
        <v>4057</v>
      </c>
      <c r="P210" s="2">
        <v>6300</v>
      </c>
      <c r="Q210" s="2">
        <v>2629</v>
      </c>
      <c r="R210" s="2">
        <v>3671</v>
      </c>
      <c r="S210" s="2">
        <v>3353</v>
      </c>
      <c r="T210" s="2">
        <v>1183</v>
      </c>
      <c r="U210" s="2">
        <v>2170</v>
      </c>
      <c r="V210" s="2">
        <v>103</v>
      </c>
      <c r="W210" s="2">
        <v>79</v>
      </c>
      <c r="X210" s="2">
        <v>337</v>
      </c>
      <c r="Y210" s="2">
        <v>290</v>
      </c>
      <c r="Z210" s="2">
        <v>363</v>
      </c>
      <c r="AA210" s="2">
        <v>5871</v>
      </c>
      <c r="AB210" s="2">
        <v>5833</v>
      </c>
      <c r="AC210" s="2">
        <v>15521</v>
      </c>
      <c r="AD210" s="2">
        <v>3017</v>
      </c>
      <c r="AE210" s="2">
        <v>1505</v>
      </c>
      <c r="AF210" s="2">
        <v>1711</v>
      </c>
      <c r="AG210" s="2">
        <v>752</v>
      </c>
      <c r="AH210" s="2">
        <v>871</v>
      </c>
      <c r="AI210" s="2">
        <v>40</v>
      </c>
      <c r="AJ210" s="2">
        <v>24</v>
      </c>
      <c r="AK210" s="2">
        <v>32650</v>
      </c>
      <c r="AL210" s="2">
        <v>12641</v>
      </c>
      <c r="AM210" s="2">
        <v>673</v>
      </c>
      <c r="AN210" s="2">
        <v>37</v>
      </c>
      <c r="AO210" s="2">
        <v>1</v>
      </c>
      <c r="AP210" s="2">
        <v>0</v>
      </c>
      <c r="AQ210" s="2">
        <v>91</v>
      </c>
      <c r="AR210" s="2">
        <v>35</v>
      </c>
      <c r="AS210" s="2">
        <v>1</v>
      </c>
      <c r="AT210" s="2">
        <v>0</v>
      </c>
      <c r="AU210" s="2">
        <v>18</v>
      </c>
      <c r="AV210" s="2">
        <v>176</v>
      </c>
      <c r="AW210" s="2">
        <v>6</v>
      </c>
      <c r="AX210" s="2">
        <v>24</v>
      </c>
      <c r="AY210" s="2">
        <v>14</v>
      </c>
      <c r="AZ210" s="2">
        <v>76</v>
      </c>
      <c r="BA210" s="2">
        <v>68</v>
      </c>
      <c r="BB210" s="2">
        <v>20</v>
      </c>
      <c r="BC210" s="2">
        <v>70</v>
      </c>
      <c r="BD210" s="2">
        <v>8</v>
      </c>
      <c r="BE210" s="2">
        <v>28</v>
      </c>
      <c r="BF210" s="2">
        <v>5344</v>
      </c>
      <c r="BG210" s="2">
        <v>399</v>
      </c>
      <c r="BH210" s="2">
        <v>1</v>
      </c>
      <c r="BI210" s="2">
        <v>0</v>
      </c>
      <c r="BJ210" s="2">
        <v>857</v>
      </c>
      <c r="BK210" s="2">
        <v>522</v>
      </c>
      <c r="BL210" s="2">
        <v>0</v>
      </c>
      <c r="BM210" s="2">
        <v>0</v>
      </c>
      <c r="BN210" s="2">
        <v>191</v>
      </c>
      <c r="BO210" s="2">
        <v>1065</v>
      </c>
      <c r="BP210" s="2">
        <v>27</v>
      </c>
      <c r="BQ210" s="2">
        <v>79</v>
      </c>
      <c r="BR210" s="2">
        <v>42</v>
      </c>
      <c r="BS210" s="2">
        <v>280</v>
      </c>
      <c r="BT210" s="2">
        <v>159</v>
      </c>
      <c r="BU210" s="2">
        <v>168</v>
      </c>
      <c r="BV210" s="2">
        <v>1191</v>
      </c>
      <c r="BW210" s="2">
        <v>229</v>
      </c>
      <c r="BX210" s="2">
        <v>134</v>
      </c>
      <c r="BY210" s="2">
        <v>857</v>
      </c>
      <c r="BZ210" s="2">
        <v>164</v>
      </c>
      <c r="CA210" s="2">
        <v>128</v>
      </c>
      <c r="CB210" s="2">
        <v>85.9</v>
      </c>
      <c r="CC210" s="2">
        <v>11.5</v>
      </c>
      <c r="CD210" s="2">
        <v>13198339</v>
      </c>
      <c r="CE210" s="2">
        <v>1804865</v>
      </c>
      <c r="CF210" s="2">
        <v>12688895</v>
      </c>
      <c r="CG210" s="2">
        <v>3422592</v>
      </c>
      <c r="CH210" s="2">
        <v>1632890</v>
      </c>
      <c r="CI210" s="2">
        <v>1166443</v>
      </c>
      <c r="CJ210" s="2">
        <v>2505</v>
      </c>
      <c r="CK210" s="2">
        <v>0</v>
      </c>
      <c r="CL210" s="2">
        <v>0</v>
      </c>
      <c r="CM210" s="2">
        <v>3</v>
      </c>
      <c r="CN210" s="2">
        <v>60</v>
      </c>
      <c r="CO210" s="2">
        <v>708</v>
      </c>
      <c r="CP210" s="2">
        <v>2</v>
      </c>
      <c r="CQ210" s="2">
        <v>35</v>
      </c>
      <c r="CR210" s="2">
        <v>365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8730</v>
      </c>
      <c r="CZ210" s="2">
        <v>4718</v>
      </c>
      <c r="DA210" s="2">
        <v>4012</v>
      </c>
      <c r="DB210" s="2">
        <v>271</v>
      </c>
      <c r="DC210" s="2">
        <v>174</v>
      </c>
      <c r="DD210" s="2">
        <v>97</v>
      </c>
      <c r="DE210" s="2">
        <v>5467</v>
      </c>
      <c r="DF210" s="2">
        <v>1953</v>
      </c>
      <c r="DG210" s="2">
        <v>3514</v>
      </c>
      <c r="DH210" s="2">
        <v>2080</v>
      </c>
      <c r="DI210" s="2">
        <v>1964</v>
      </c>
      <c r="DJ210" s="2">
        <v>4580</v>
      </c>
      <c r="DK210" s="2">
        <v>11</v>
      </c>
      <c r="DL210" s="2">
        <v>1</v>
      </c>
      <c r="DM210" s="2">
        <v>16763</v>
      </c>
      <c r="DN210" s="2">
        <v>829</v>
      </c>
      <c r="DO210" s="2">
        <v>148</v>
      </c>
      <c r="DP210" s="2">
        <v>64</v>
      </c>
      <c r="DQ210" s="2">
        <v>2</v>
      </c>
      <c r="DR210" s="2">
        <v>1</v>
      </c>
      <c r="DS210" s="2">
        <v>9</v>
      </c>
      <c r="DT210" s="2">
        <v>5</v>
      </c>
      <c r="DU210" s="2">
        <v>8</v>
      </c>
      <c r="DV210" s="2">
        <v>12</v>
      </c>
      <c r="DW210" s="2">
        <v>9</v>
      </c>
      <c r="DX210" s="2">
        <v>12</v>
      </c>
    </row>
    <row r="211" spans="1:128" ht="16.5" customHeight="1" x14ac:dyDescent="0.55000000000000004">
      <c r="A211" s="2" t="s">
        <v>673</v>
      </c>
      <c r="B211" s="2" t="s">
        <v>617</v>
      </c>
      <c r="C211" s="2" t="s">
        <v>674</v>
      </c>
      <c r="D211" s="2">
        <v>10367</v>
      </c>
      <c r="E211" s="2">
        <v>5910</v>
      </c>
      <c r="F211" s="2">
        <v>4457</v>
      </c>
      <c r="G211" s="2">
        <v>10066</v>
      </c>
      <c r="H211" s="2">
        <v>5721</v>
      </c>
      <c r="I211" s="2">
        <v>4345</v>
      </c>
      <c r="J211" s="2">
        <v>1065</v>
      </c>
      <c r="K211" s="2">
        <v>549</v>
      </c>
      <c r="L211" s="2">
        <v>516</v>
      </c>
      <c r="M211" s="2">
        <v>6470</v>
      </c>
      <c r="N211" s="2">
        <v>4041</v>
      </c>
      <c r="O211" s="2">
        <v>2429</v>
      </c>
      <c r="P211" s="2">
        <v>2618</v>
      </c>
      <c r="Q211" s="2">
        <v>1176</v>
      </c>
      <c r="R211" s="2">
        <v>1442</v>
      </c>
      <c r="S211" s="2">
        <v>1219</v>
      </c>
      <c r="T211" s="2">
        <v>464</v>
      </c>
      <c r="U211" s="2">
        <v>755</v>
      </c>
      <c r="V211" s="2">
        <v>103</v>
      </c>
      <c r="W211" s="2">
        <v>62</v>
      </c>
      <c r="X211" s="2">
        <v>156</v>
      </c>
      <c r="Y211" s="2">
        <v>393</v>
      </c>
      <c r="Z211" s="2">
        <v>481</v>
      </c>
      <c r="AA211" s="2">
        <v>5194</v>
      </c>
      <c r="AB211" s="2">
        <v>5167</v>
      </c>
      <c r="AC211" s="2">
        <v>10169</v>
      </c>
      <c r="AD211" s="2">
        <v>1898</v>
      </c>
      <c r="AE211" s="2">
        <v>2756</v>
      </c>
      <c r="AF211" s="2">
        <v>845</v>
      </c>
      <c r="AG211" s="2">
        <v>374</v>
      </c>
      <c r="AH211" s="2">
        <v>442</v>
      </c>
      <c r="AI211" s="2">
        <v>48</v>
      </c>
      <c r="AJ211" s="2">
        <v>11</v>
      </c>
      <c r="AK211" s="2">
        <v>25258</v>
      </c>
      <c r="AL211" s="2">
        <v>11162</v>
      </c>
      <c r="AM211" s="2">
        <v>535</v>
      </c>
      <c r="AN211" s="2">
        <v>18</v>
      </c>
      <c r="AO211" s="2">
        <v>4</v>
      </c>
      <c r="AP211" s="2">
        <v>2</v>
      </c>
      <c r="AQ211" s="2">
        <v>111</v>
      </c>
      <c r="AR211" s="2">
        <v>24</v>
      </c>
      <c r="AS211" s="2">
        <v>6</v>
      </c>
      <c r="AT211" s="2">
        <v>3</v>
      </c>
      <c r="AU211" s="2">
        <v>20</v>
      </c>
      <c r="AV211" s="2">
        <v>107</v>
      </c>
      <c r="AW211" s="2">
        <v>5</v>
      </c>
      <c r="AX211" s="2">
        <v>11</v>
      </c>
      <c r="AY211" s="2">
        <v>46</v>
      </c>
      <c r="AZ211" s="2">
        <v>62</v>
      </c>
      <c r="BA211" s="2">
        <v>31</v>
      </c>
      <c r="BB211" s="2">
        <v>6</v>
      </c>
      <c r="BC211" s="2">
        <v>20</v>
      </c>
      <c r="BD211" s="2">
        <v>4</v>
      </c>
      <c r="BE211" s="2">
        <v>55</v>
      </c>
      <c r="BF211" s="2">
        <v>11262</v>
      </c>
      <c r="BG211" s="2">
        <v>215</v>
      </c>
      <c r="BH211" s="2">
        <v>38</v>
      </c>
      <c r="BI211" s="2">
        <v>43</v>
      </c>
      <c r="BJ211" s="2">
        <v>2023</v>
      </c>
      <c r="BK211" s="2">
        <v>3080</v>
      </c>
      <c r="BL211" s="2">
        <v>41</v>
      </c>
      <c r="BM211" s="2">
        <v>136</v>
      </c>
      <c r="BN211" s="2">
        <v>224</v>
      </c>
      <c r="BO211" s="2">
        <v>774</v>
      </c>
      <c r="BP211" s="2">
        <v>30</v>
      </c>
      <c r="BQ211" s="2">
        <v>56</v>
      </c>
      <c r="BR211" s="2">
        <v>2163</v>
      </c>
      <c r="BS211" s="2">
        <v>298</v>
      </c>
      <c r="BT211" s="2">
        <v>113</v>
      </c>
      <c r="BU211" s="2">
        <v>47</v>
      </c>
      <c r="BV211" s="2">
        <v>338</v>
      </c>
      <c r="BW211" s="2">
        <v>19</v>
      </c>
      <c r="BX211" s="2">
        <v>1624</v>
      </c>
      <c r="BY211" s="2">
        <v>161</v>
      </c>
      <c r="BZ211" s="2">
        <v>56</v>
      </c>
      <c r="CA211" s="2">
        <v>165</v>
      </c>
      <c r="CB211" s="2">
        <v>89.9</v>
      </c>
      <c r="CC211" s="2">
        <v>4.3</v>
      </c>
      <c r="CD211" s="2">
        <v>16236924</v>
      </c>
      <c r="CE211" s="2">
        <v>7417940</v>
      </c>
      <c r="CF211" s="2">
        <v>15895885</v>
      </c>
      <c r="CG211" s="2">
        <v>2935962</v>
      </c>
      <c r="CH211" s="2">
        <v>2444404</v>
      </c>
      <c r="CI211" s="2">
        <v>3434411</v>
      </c>
      <c r="CJ211" s="2">
        <v>23060</v>
      </c>
      <c r="CK211" s="2">
        <v>0</v>
      </c>
      <c r="CL211" s="2">
        <v>0</v>
      </c>
      <c r="CM211" s="2">
        <v>4</v>
      </c>
      <c r="CN211" s="2">
        <v>57</v>
      </c>
      <c r="CO211" s="2">
        <v>404</v>
      </c>
      <c r="CP211" s="2">
        <v>3</v>
      </c>
      <c r="CQ211" s="2">
        <v>36</v>
      </c>
      <c r="CR211" s="2">
        <v>217</v>
      </c>
      <c r="CS211" s="2">
        <v>0</v>
      </c>
      <c r="CT211" s="2">
        <v>0</v>
      </c>
      <c r="CU211" s="2">
        <v>0</v>
      </c>
      <c r="CV211" s="2">
        <v>0</v>
      </c>
      <c r="CW211" s="2">
        <v>1</v>
      </c>
      <c r="CX211" s="2">
        <v>112</v>
      </c>
      <c r="CY211" s="2">
        <v>6441</v>
      </c>
      <c r="CZ211" s="2">
        <v>4286</v>
      </c>
      <c r="DA211" s="2">
        <v>2155</v>
      </c>
      <c r="DB211" s="2">
        <v>140</v>
      </c>
      <c r="DC211" s="2">
        <v>80</v>
      </c>
      <c r="DD211" s="2">
        <v>60</v>
      </c>
      <c r="DE211" s="2">
        <v>2481</v>
      </c>
      <c r="DF211" s="2">
        <v>837</v>
      </c>
      <c r="DG211" s="2">
        <v>1644</v>
      </c>
      <c r="DH211" s="2">
        <v>686</v>
      </c>
      <c r="DI211" s="2">
        <v>2669</v>
      </c>
      <c r="DJ211" s="2">
        <v>3068</v>
      </c>
      <c r="DK211" s="2">
        <v>11</v>
      </c>
      <c r="DL211" s="2">
        <v>1</v>
      </c>
      <c r="DM211" s="2">
        <v>9944</v>
      </c>
      <c r="DN211" s="2">
        <v>292</v>
      </c>
      <c r="DO211" s="2">
        <v>77</v>
      </c>
      <c r="DP211" s="2">
        <v>26</v>
      </c>
      <c r="DQ211" s="2">
        <v>0</v>
      </c>
      <c r="DR211" s="2">
        <v>0</v>
      </c>
      <c r="DS211" s="2">
        <v>7</v>
      </c>
      <c r="DT211" s="2">
        <v>1</v>
      </c>
      <c r="DU211" s="2">
        <v>5</v>
      </c>
      <c r="DV211" s="2">
        <v>1</v>
      </c>
      <c r="DW211" s="2">
        <v>4</v>
      </c>
      <c r="DX211" s="2">
        <v>4</v>
      </c>
    </row>
    <row r="212" spans="1:128" ht="16.5" customHeight="1" x14ac:dyDescent="0.55000000000000004">
      <c r="A212" s="2" t="s">
        <v>675</v>
      </c>
      <c r="B212" s="2" t="s">
        <v>617</v>
      </c>
      <c r="C212" s="2" t="s">
        <v>676</v>
      </c>
      <c r="D212" s="2">
        <v>24273</v>
      </c>
      <c r="E212" s="2">
        <v>11627</v>
      </c>
      <c r="F212" s="2">
        <v>12646</v>
      </c>
      <c r="G212" s="2">
        <v>23942</v>
      </c>
      <c r="H212" s="2">
        <v>11505</v>
      </c>
      <c r="I212" s="2">
        <v>12437</v>
      </c>
      <c r="J212" s="2">
        <v>3308</v>
      </c>
      <c r="K212" s="2">
        <v>1662</v>
      </c>
      <c r="L212" s="2">
        <v>1646</v>
      </c>
      <c r="M212" s="2">
        <v>13956</v>
      </c>
      <c r="N212" s="2">
        <v>6901</v>
      </c>
      <c r="O212" s="2">
        <v>7055</v>
      </c>
      <c r="P212" s="2">
        <v>6671</v>
      </c>
      <c r="Q212" s="2">
        <v>2890</v>
      </c>
      <c r="R212" s="2">
        <v>3781</v>
      </c>
      <c r="S212" s="2">
        <v>3014</v>
      </c>
      <c r="T212" s="2">
        <v>1110</v>
      </c>
      <c r="U212" s="2">
        <v>1904</v>
      </c>
      <c r="V212" s="2">
        <v>228</v>
      </c>
      <c r="W212" s="2">
        <v>183</v>
      </c>
      <c r="X212" s="2">
        <v>283</v>
      </c>
      <c r="Y212" s="2">
        <v>877</v>
      </c>
      <c r="Z212" s="2">
        <v>876</v>
      </c>
      <c r="AA212" s="2">
        <v>9258</v>
      </c>
      <c r="AB212" s="2">
        <v>9243</v>
      </c>
      <c r="AC212" s="2">
        <v>23887</v>
      </c>
      <c r="AD212" s="2">
        <v>5424</v>
      </c>
      <c r="AE212" s="2">
        <v>2347</v>
      </c>
      <c r="AF212" s="2">
        <v>2168</v>
      </c>
      <c r="AG212" s="2">
        <v>975</v>
      </c>
      <c r="AH212" s="2">
        <v>961</v>
      </c>
      <c r="AI212" s="2">
        <v>76</v>
      </c>
      <c r="AJ212" s="2">
        <v>37</v>
      </c>
      <c r="AK212" s="2">
        <v>7196</v>
      </c>
      <c r="AL212" s="2">
        <v>5922</v>
      </c>
      <c r="AM212" s="2">
        <v>844</v>
      </c>
      <c r="AN212" s="2">
        <v>15</v>
      </c>
      <c r="AO212" s="2">
        <v>3</v>
      </c>
      <c r="AP212" s="2">
        <v>0</v>
      </c>
      <c r="AQ212" s="2">
        <v>109</v>
      </c>
      <c r="AR212" s="2">
        <v>45</v>
      </c>
      <c r="AS212" s="2">
        <v>0</v>
      </c>
      <c r="AT212" s="2">
        <v>5</v>
      </c>
      <c r="AU212" s="2">
        <v>28</v>
      </c>
      <c r="AV212" s="2">
        <v>238</v>
      </c>
      <c r="AW212" s="2">
        <v>12</v>
      </c>
      <c r="AX212" s="2">
        <v>27</v>
      </c>
      <c r="AY212" s="2">
        <v>19</v>
      </c>
      <c r="AZ212" s="2">
        <v>100</v>
      </c>
      <c r="BA212" s="2">
        <v>89</v>
      </c>
      <c r="BB212" s="2">
        <v>33</v>
      </c>
      <c r="BC212" s="2">
        <v>73</v>
      </c>
      <c r="BD212" s="2">
        <v>7</v>
      </c>
      <c r="BE212" s="2">
        <v>41</v>
      </c>
      <c r="BF212" s="2">
        <v>8537</v>
      </c>
      <c r="BG212" s="2">
        <v>554</v>
      </c>
      <c r="BH212" s="2">
        <v>15</v>
      </c>
      <c r="BI212" s="2">
        <v>0</v>
      </c>
      <c r="BJ212" s="2">
        <v>1036</v>
      </c>
      <c r="BK212" s="2">
        <v>1280</v>
      </c>
      <c r="BL212" s="2">
        <v>0</v>
      </c>
      <c r="BM212" s="2">
        <v>26</v>
      </c>
      <c r="BN212" s="2">
        <v>453</v>
      </c>
      <c r="BO212" s="2">
        <v>2120</v>
      </c>
      <c r="BP212" s="2">
        <v>72</v>
      </c>
      <c r="BQ212" s="2">
        <v>85</v>
      </c>
      <c r="BR212" s="2">
        <v>113</v>
      </c>
      <c r="BS212" s="2">
        <v>595</v>
      </c>
      <c r="BT212" s="2">
        <v>338</v>
      </c>
      <c r="BU212" s="2">
        <v>302</v>
      </c>
      <c r="BV212" s="2">
        <v>895</v>
      </c>
      <c r="BW212" s="2">
        <v>139</v>
      </c>
      <c r="BX212" s="2">
        <v>514</v>
      </c>
      <c r="BY212" s="2">
        <v>383</v>
      </c>
      <c r="BZ212" s="2">
        <v>164</v>
      </c>
      <c r="CA212" s="2">
        <v>120</v>
      </c>
      <c r="CB212" s="2">
        <v>87.2</v>
      </c>
      <c r="CC212" s="2">
        <v>10.8</v>
      </c>
      <c r="CD212" s="2">
        <v>12068869</v>
      </c>
      <c r="CE212" s="2">
        <v>2703449</v>
      </c>
      <c r="CF212" s="2">
        <v>11689233</v>
      </c>
      <c r="CG212" s="2">
        <v>4638900</v>
      </c>
      <c r="CH212" s="2">
        <v>1242106</v>
      </c>
      <c r="CI212" s="2">
        <v>1159207</v>
      </c>
      <c r="CJ212" s="2">
        <v>0</v>
      </c>
      <c r="CK212" s="2">
        <v>1</v>
      </c>
      <c r="CL212" s="2">
        <v>57</v>
      </c>
      <c r="CM212" s="2">
        <v>5</v>
      </c>
      <c r="CN212" s="2">
        <v>102</v>
      </c>
      <c r="CO212" s="2">
        <v>1419</v>
      </c>
      <c r="CP212" s="2">
        <v>3</v>
      </c>
      <c r="CQ212" s="2">
        <v>59</v>
      </c>
      <c r="CR212" s="2">
        <v>673</v>
      </c>
      <c r="CS212" s="2">
        <v>0</v>
      </c>
      <c r="CT212" s="2">
        <v>0</v>
      </c>
      <c r="CU212" s="2">
        <v>0</v>
      </c>
      <c r="CV212" s="2">
        <v>0</v>
      </c>
      <c r="CW212" s="2">
        <v>1</v>
      </c>
      <c r="CX212" s="2">
        <v>295</v>
      </c>
      <c r="CY212" s="2">
        <v>12310</v>
      </c>
      <c r="CZ212" s="2">
        <v>6614</v>
      </c>
      <c r="DA212" s="2">
        <v>5696</v>
      </c>
      <c r="DB212" s="2">
        <v>517</v>
      </c>
      <c r="DC212" s="2">
        <v>310</v>
      </c>
      <c r="DD212" s="2">
        <v>207</v>
      </c>
      <c r="DE212" s="2">
        <v>7076</v>
      </c>
      <c r="DF212" s="2">
        <v>2517</v>
      </c>
      <c r="DG212" s="2">
        <v>4559</v>
      </c>
      <c r="DH212" s="2">
        <v>1015</v>
      </c>
      <c r="DI212" s="2">
        <v>3403</v>
      </c>
      <c r="DJ212" s="2">
        <v>7734</v>
      </c>
      <c r="DK212" s="2">
        <v>3</v>
      </c>
      <c r="DL212" s="2">
        <v>1</v>
      </c>
      <c r="DM212" s="2">
        <v>25256</v>
      </c>
      <c r="DN212" s="2">
        <v>964</v>
      </c>
      <c r="DO212" s="2">
        <v>208</v>
      </c>
      <c r="DP212" s="2">
        <v>85</v>
      </c>
      <c r="DQ212" s="2">
        <v>5</v>
      </c>
      <c r="DR212" s="2">
        <v>2</v>
      </c>
      <c r="DS212" s="2">
        <v>11</v>
      </c>
      <c r="DT212" s="2">
        <v>7</v>
      </c>
      <c r="DU212" s="2">
        <v>15</v>
      </c>
      <c r="DV212" s="2">
        <v>7</v>
      </c>
      <c r="DW212" s="2">
        <v>22</v>
      </c>
      <c r="DX212" s="2">
        <v>13</v>
      </c>
    </row>
    <row r="213" spans="1:128" ht="16.5" customHeight="1" x14ac:dyDescent="0.55000000000000004">
      <c r="A213" s="2" t="s">
        <v>677</v>
      </c>
      <c r="B213" s="2" t="s">
        <v>617</v>
      </c>
      <c r="C213" s="2" t="s">
        <v>678</v>
      </c>
      <c r="D213" s="2">
        <v>4718</v>
      </c>
      <c r="E213" s="2">
        <v>2375</v>
      </c>
      <c r="F213" s="2">
        <v>2343</v>
      </c>
      <c r="G213" s="2">
        <v>4705</v>
      </c>
      <c r="H213" s="2">
        <v>2373</v>
      </c>
      <c r="I213" s="2">
        <v>2332</v>
      </c>
      <c r="J213" s="2">
        <v>501</v>
      </c>
      <c r="K213" s="2">
        <v>275</v>
      </c>
      <c r="L213" s="2">
        <v>226</v>
      </c>
      <c r="M213" s="2">
        <v>2496</v>
      </c>
      <c r="N213" s="2">
        <v>1368</v>
      </c>
      <c r="O213" s="2">
        <v>1128</v>
      </c>
      <c r="P213" s="2">
        <v>1711</v>
      </c>
      <c r="Q213" s="2">
        <v>729</v>
      </c>
      <c r="R213" s="2">
        <v>982</v>
      </c>
      <c r="S213" s="2">
        <v>838</v>
      </c>
      <c r="T213" s="2">
        <v>297</v>
      </c>
      <c r="U213" s="2">
        <v>541</v>
      </c>
      <c r="V213" s="2">
        <v>9</v>
      </c>
      <c r="W213" s="2">
        <v>29</v>
      </c>
      <c r="X213" s="2">
        <v>84</v>
      </c>
      <c r="Y213" s="2">
        <v>133</v>
      </c>
      <c r="Z213" s="2">
        <v>157</v>
      </c>
      <c r="AA213" s="2">
        <v>2090</v>
      </c>
      <c r="AB213" s="2">
        <v>2086</v>
      </c>
      <c r="AC213" s="2">
        <v>4594</v>
      </c>
      <c r="AD213" s="2">
        <v>996</v>
      </c>
      <c r="AE213" s="2">
        <v>816</v>
      </c>
      <c r="AF213" s="2">
        <v>534</v>
      </c>
      <c r="AG213" s="2">
        <v>251</v>
      </c>
      <c r="AH213" s="2">
        <v>379</v>
      </c>
      <c r="AI213" s="2">
        <v>19</v>
      </c>
      <c r="AJ213" s="2">
        <v>7</v>
      </c>
      <c r="AK213" s="2">
        <v>5209</v>
      </c>
      <c r="AL213" s="2">
        <v>1434</v>
      </c>
      <c r="AM213" s="2">
        <v>296</v>
      </c>
      <c r="AN213" s="2">
        <v>3</v>
      </c>
      <c r="AO213" s="2">
        <v>7</v>
      </c>
      <c r="AP213" s="2">
        <v>0</v>
      </c>
      <c r="AQ213" s="2">
        <v>46</v>
      </c>
      <c r="AR213" s="2">
        <v>16</v>
      </c>
      <c r="AS213" s="2">
        <v>2</v>
      </c>
      <c r="AT213" s="2">
        <v>0</v>
      </c>
      <c r="AU213" s="2">
        <v>6</v>
      </c>
      <c r="AV213" s="2">
        <v>63</v>
      </c>
      <c r="AW213" s="2">
        <v>3</v>
      </c>
      <c r="AX213" s="2">
        <v>28</v>
      </c>
      <c r="AY213" s="2">
        <v>5</v>
      </c>
      <c r="AZ213" s="2">
        <v>52</v>
      </c>
      <c r="BA213" s="2">
        <v>28</v>
      </c>
      <c r="BB213" s="2">
        <v>2</v>
      </c>
      <c r="BC213" s="2">
        <v>8</v>
      </c>
      <c r="BD213" s="2">
        <v>2</v>
      </c>
      <c r="BE213" s="2">
        <v>25</v>
      </c>
      <c r="BF213" s="2">
        <v>2047</v>
      </c>
      <c r="BG213" s="2">
        <v>18</v>
      </c>
      <c r="BH213" s="2">
        <v>33</v>
      </c>
      <c r="BI213" s="2">
        <v>0</v>
      </c>
      <c r="BJ213" s="2">
        <v>574</v>
      </c>
      <c r="BK213" s="2">
        <v>60</v>
      </c>
      <c r="BL213" s="2">
        <v>135</v>
      </c>
      <c r="BM213" s="2">
        <v>0</v>
      </c>
      <c r="BN213" s="2">
        <v>56</v>
      </c>
      <c r="BO213" s="2">
        <v>368</v>
      </c>
      <c r="BP213" s="2">
        <v>35</v>
      </c>
      <c r="BQ213" s="2">
        <v>37</v>
      </c>
      <c r="BR213" s="2">
        <v>9</v>
      </c>
      <c r="BS213" s="2">
        <v>214</v>
      </c>
      <c r="BT213" s="2">
        <v>42</v>
      </c>
      <c r="BU213" s="2">
        <v>2</v>
      </c>
      <c r="BV213" s="2">
        <v>142</v>
      </c>
      <c r="BW213" s="2">
        <v>10</v>
      </c>
      <c r="BX213" s="2">
        <v>312</v>
      </c>
      <c r="BY213" s="2">
        <v>10</v>
      </c>
      <c r="BZ213" s="2">
        <v>66</v>
      </c>
      <c r="CA213" s="2">
        <v>58</v>
      </c>
      <c r="CB213" s="2">
        <v>75</v>
      </c>
      <c r="CC213" s="2">
        <v>12.9</v>
      </c>
      <c r="CD213" s="2">
        <v>5308276</v>
      </c>
      <c r="CE213" s="2">
        <v>714478</v>
      </c>
      <c r="CF213" s="2">
        <v>5087736</v>
      </c>
      <c r="CG213" s="2">
        <v>1148085</v>
      </c>
      <c r="CH213" s="2">
        <v>412918</v>
      </c>
      <c r="CI213" s="2">
        <v>271149</v>
      </c>
      <c r="CJ213" s="2">
        <v>0</v>
      </c>
      <c r="CK213" s="2">
        <v>1</v>
      </c>
      <c r="CL213" s="2">
        <v>10</v>
      </c>
      <c r="CM213" s="2">
        <v>2</v>
      </c>
      <c r="CN213" s="2">
        <v>21</v>
      </c>
      <c r="CO213" s="2">
        <v>187</v>
      </c>
      <c r="CP213" s="2">
        <v>1</v>
      </c>
      <c r="CQ213" s="2">
        <v>17</v>
      </c>
      <c r="CR213" s="2">
        <v>128</v>
      </c>
      <c r="CS213" s="2">
        <v>0</v>
      </c>
      <c r="CT213" s="2">
        <v>0</v>
      </c>
      <c r="CU213" s="2">
        <v>0</v>
      </c>
      <c r="CV213" s="2">
        <v>0</v>
      </c>
      <c r="CW213" s="2">
        <v>1</v>
      </c>
      <c r="CX213" s="2">
        <v>126</v>
      </c>
      <c r="CY213" s="2">
        <v>2393</v>
      </c>
      <c r="CZ213" s="2">
        <v>1500</v>
      </c>
      <c r="DA213" s="2">
        <v>893</v>
      </c>
      <c r="DB213" s="2">
        <v>154</v>
      </c>
      <c r="DC213" s="2">
        <v>103</v>
      </c>
      <c r="DD213" s="2">
        <v>51</v>
      </c>
      <c r="DE213" s="2">
        <v>1655</v>
      </c>
      <c r="DF213" s="2">
        <v>492</v>
      </c>
      <c r="DG213" s="2">
        <v>1163</v>
      </c>
      <c r="DH213" s="2">
        <v>530</v>
      </c>
      <c r="DI213" s="2">
        <v>606</v>
      </c>
      <c r="DJ213" s="2">
        <v>1247</v>
      </c>
      <c r="DK213" s="2">
        <v>1</v>
      </c>
      <c r="DL213" s="2">
        <v>0</v>
      </c>
      <c r="DM213" s="2">
        <v>4912</v>
      </c>
      <c r="DN213" s="2">
        <v>201</v>
      </c>
      <c r="DO213" s="2">
        <v>49</v>
      </c>
      <c r="DP213" s="2">
        <v>38</v>
      </c>
      <c r="DQ213" s="2">
        <v>0</v>
      </c>
      <c r="DR213" s="2">
        <v>1</v>
      </c>
      <c r="DS213" s="2">
        <v>2</v>
      </c>
      <c r="DT213" s="2">
        <v>1</v>
      </c>
      <c r="DU213" s="2">
        <v>6</v>
      </c>
      <c r="DV213" s="2">
        <v>1</v>
      </c>
      <c r="DW213" s="2">
        <v>5</v>
      </c>
      <c r="DX213" s="2">
        <v>2</v>
      </c>
    </row>
    <row r="214" spans="1:128" ht="16.5" customHeight="1" x14ac:dyDescent="0.55000000000000004">
      <c r="A214" s="2" t="s">
        <v>679</v>
      </c>
      <c r="B214" s="2" t="s">
        <v>617</v>
      </c>
      <c r="C214" s="2" t="s">
        <v>680</v>
      </c>
      <c r="D214" s="2">
        <v>5955</v>
      </c>
      <c r="E214" s="2">
        <v>3162</v>
      </c>
      <c r="F214" s="2">
        <v>2793</v>
      </c>
      <c r="G214" s="2">
        <v>5943</v>
      </c>
      <c r="H214" s="2">
        <v>3156</v>
      </c>
      <c r="I214" s="2">
        <v>2787</v>
      </c>
      <c r="J214" s="2">
        <v>633</v>
      </c>
      <c r="K214" s="2">
        <v>333</v>
      </c>
      <c r="L214" s="2">
        <v>300</v>
      </c>
      <c r="M214" s="2">
        <v>3205</v>
      </c>
      <c r="N214" s="2">
        <v>1879</v>
      </c>
      <c r="O214" s="2">
        <v>1326</v>
      </c>
      <c r="P214" s="2">
        <v>2117</v>
      </c>
      <c r="Q214" s="2">
        <v>950</v>
      </c>
      <c r="R214" s="2">
        <v>1167</v>
      </c>
      <c r="S214" s="2">
        <v>1123</v>
      </c>
      <c r="T214" s="2">
        <v>430</v>
      </c>
      <c r="U214" s="2">
        <v>693</v>
      </c>
      <c r="V214" s="2">
        <v>12</v>
      </c>
      <c r="W214" s="2">
        <v>17</v>
      </c>
      <c r="X214" s="2">
        <v>111</v>
      </c>
      <c r="Y214" s="2">
        <v>138</v>
      </c>
      <c r="Z214" s="2">
        <v>227</v>
      </c>
      <c r="AA214" s="2">
        <v>2559</v>
      </c>
      <c r="AB214" s="2">
        <v>2546</v>
      </c>
      <c r="AC214" s="2">
        <v>5807</v>
      </c>
      <c r="AD214" s="2">
        <v>1166</v>
      </c>
      <c r="AE214" s="2">
        <v>998</v>
      </c>
      <c r="AF214" s="2">
        <v>691</v>
      </c>
      <c r="AG214" s="2">
        <v>301</v>
      </c>
      <c r="AH214" s="2">
        <v>359</v>
      </c>
      <c r="AI214" s="2">
        <v>22</v>
      </c>
      <c r="AJ214" s="2">
        <v>10</v>
      </c>
      <c r="AK214" s="2">
        <v>29532</v>
      </c>
      <c r="AL214" s="2">
        <v>6551</v>
      </c>
      <c r="AM214" s="2">
        <v>260</v>
      </c>
      <c r="AN214" s="2">
        <v>7</v>
      </c>
      <c r="AO214" s="2">
        <v>6</v>
      </c>
      <c r="AP214" s="2">
        <v>2</v>
      </c>
      <c r="AQ214" s="2">
        <v>31</v>
      </c>
      <c r="AR214" s="2">
        <v>9</v>
      </c>
      <c r="AS214" s="2">
        <v>8</v>
      </c>
      <c r="AT214" s="2">
        <v>0</v>
      </c>
      <c r="AU214" s="2">
        <v>4</v>
      </c>
      <c r="AV214" s="2">
        <v>62</v>
      </c>
      <c r="AW214" s="2">
        <v>2</v>
      </c>
      <c r="AX214" s="2">
        <v>12</v>
      </c>
      <c r="AY214" s="2">
        <v>12</v>
      </c>
      <c r="AZ214" s="2">
        <v>39</v>
      </c>
      <c r="BA214" s="2">
        <v>11</v>
      </c>
      <c r="BB214" s="2">
        <v>4</v>
      </c>
      <c r="BC214" s="2">
        <v>16</v>
      </c>
      <c r="BD214" s="2">
        <v>7</v>
      </c>
      <c r="BE214" s="2">
        <v>28</v>
      </c>
      <c r="BF214" s="2">
        <v>2351</v>
      </c>
      <c r="BG214" s="2">
        <v>109</v>
      </c>
      <c r="BH214" s="2">
        <v>63</v>
      </c>
      <c r="BI214" s="2">
        <v>87</v>
      </c>
      <c r="BJ214" s="2">
        <v>472</v>
      </c>
      <c r="BK214" s="2">
        <v>182</v>
      </c>
      <c r="BL214" s="2">
        <v>269</v>
      </c>
      <c r="BM214" s="2">
        <v>0</v>
      </c>
      <c r="BN214" s="2">
        <v>68</v>
      </c>
      <c r="BO214" s="2">
        <v>213</v>
      </c>
      <c r="BP214" s="2">
        <v>3</v>
      </c>
      <c r="BQ214" s="2">
        <v>43</v>
      </c>
      <c r="BR214" s="2">
        <v>169</v>
      </c>
      <c r="BS214" s="2">
        <v>136</v>
      </c>
      <c r="BT214" s="2">
        <v>12</v>
      </c>
      <c r="BU214" s="2">
        <v>15</v>
      </c>
      <c r="BV214" s="2">
        <v>220</v>
      </c>
      <c r="BW214" s="2">
        <v>21</v>
      </c>
      <c r="BX214" s="2">
        <v>269</v>
      </c>
      <c r="BY214" s="2">
        <v>161</v>
      </c>
      <c r="BZ214" s="2">
        <v>129</v>
      </c>
      <c r="CA214" s="2">
        <v>82</v>
      </c>
      <c r="CB214" s="2">
        <v>73.8</v>
      </c>
      <c r="CC214" s="2">
        <v>14.6</v>
      </c>
      <c r="CD214" s="2">
        <v>9701394</v>
      </c>
      <c r="CE214" s="2">
        <v>2115421</v>
      </c>
      <c r="CF214" s="2">
        <v>9214007</v>
      </c>
      <c r="CG214" s="2">
        <v>1426484</v>
      </c>
      <c r="CH214" s="2">
        <v>507455</v>
      </c>
      <c r="CI214" s="2">
        <v>708104</v>
      </c>
      <c r="CJ214" s="2">
        <v>14004</v>
      </c>
      <c r="CK214" s="2">
        <v>0</v>
      </c>
      <c r="CL214" s="2">
        <v>0</v>
      </c>
      <c r="CM214" s="2">
        <v>1</v>
      </c>
      <c r="CN214" s="2">
        <v>27</v>
      </c>
      <c r="CO214" s="2">
        <v>239</v>
      </c>
      <c r="CP214" s="2">
        <v>1</v>
      </c>
      <c r="CQ214" s="2">
        <v>28</v>
      </c>
      <c r="CR214" s="2">
        <v>141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3206</v>
      </c>
      <c r="CZ214" s="2">
        <v>2064</v>
      </c>
      <c r="DA214" s="2">
        <v>1142</v>
      </c>
      <c r="DB214" s="2">
        <v>132</v>
      </c>
      <c r="DC214" s="2">
        <v>79</v>
      </c>
      <c r="DD214" s="2">
        <v>53</v>
      </c>
      <c r="DE214" s="2">
        <v>1980</v>
      </c>
      <c r="DF214" s="2">
        <v>683</v>
      </c>
      <c r="DG214" s="2">
        <v>1297</v>
      </c>
      <c r="DH214" s="2">
        <v>738</v>
      </c>
      <c r="DI214" s="2">
        <v>846</v>
      </c>
      <c r="DJ214" s="2">
        <v>1619</v>
      </c>
      <c r="DK214" s="2">
        <v>0</v>
      </c>
      <c r="DL214" s="2">
        <v>0</v>
      </c>
      <c r="DM214" s="2">
        <v>5946</v>
      </c>
      <c r="DN214" s="2">
        <v>285</v>
      </c>
      <c r="DO214" s="2">
        <v>49</v>
      </c>
      <c r="DP214" s="2">
        <v>16</v>
      </c>
      <c r="DQ214" s="2">
        <v>0</v>
      </c>
      <c r="DR214" s="2">
        <v>0</v>
      </c>
      <c r="DS214" s="2">
        <v>4</v>
      </c>
      <c r="DT214" s="2">
        <v>2</v>
      </c>
      <c r="DU214" s="2">
        <v>3</v>
      </c>
      <c r="DV214" s="2">
        <v>0</v>
      </c>
      <c r="DW214" s="2">
        <v>4</v>
      </c>
      <c r="DX214" s="2">
        <v>1</v>
      </c>
    </row>
    <row r="215" spans="1:128" ht="16.5" customHeight="1" x14ac:dyDescent="0.55000000000000004">
      <c r="A215" s="2" t="s">
        <v>681</v>
      </c>
      <c r="B215" s="2" t="s">
        <v>617</v>
      </c>
      <c r="C215" s="2" t="s">
        <v>682</v>
      </c>
      <c r="D215" s="2">
        <v>1636</v>
      </c>
      <c r="E215" s="2">
        <v>779</v>
      </c>
      <c r="F215" s="2">
        <v>857</v>
      </c>
      <c r="G215" s="2">
        <v>1633</v>
      </c>
      <c r="H215" s="2">
        <v>779</v>
      </c>
      <c r="I215" s="2">
        <v>854</v>
      </c>
      <c r="J215" s="2">
        <v>125</v>
      </c>
      <c r="K215" s="2">
        <v>60</v>
      </c>
      <c r="L215" s="2">
        <v>65</v>
      </c>
      <c r="M215" s="2">
        <v>751</v>
      </c>
      <c r="N215" s="2">
        <v>387</v>
      </c>
      <c r="O215" s="2">
        <v>364</v>
      </c>
      <c r="P215" s="2">
        <v>757</v>
      </c>
      <c r="Q215" s="2">
        <v>329</v>
      </c>
      <c r="R215" s="2">
        <v>428</v>
      </c>
      <c r="S215" s="2">
        <v>385</v>
      </c>
      <c r="T215" s="2">
        <v>154</v>
      </c>
      <c r="U215" s="2">
        <v>231</v>
      </c>
      <c r="V215" s="2">
        <v>3</v>
      </c>
      <c r="W215" s="2">
        <v>3</v>
      </c>
      <c r="X215" s="2">
        <v>47</v>
      </c>
      <c r="Y215" s="2">
        <v>31</v>
      </c>
      <c r="Z215" s="2">
        <v>60</v>
      </c>
      <c r="AA215" s="2">
        <v>750</v>
      </c>
      <c r="AB215" s="2">
        <v>748</v>
      </c>
      <c r="AC215" s="2">
        <v>1618</v>
      </c>
      <c r="AD215" s="2">
        <v>392</v>
      </c>
      <c r="AE215" s="2">
        <v>260</v>
      </c>
      <c r="AF215" s="2">
        <v>266</v>
      </c>
      <c r="AG215" s="2">
        <v>125</v>
      </c>
      <c r="AH215" s="2">
        <v>165</v>
      </c>
      <c r="AI215" s="2">
        <v>3</v>
      </c>
      <c r="AJ215" s="2">
        <v>2</v>
      </c>
      <c r="AK215" s="2">
        <v>6946</v>
      </c>
      <c r="AL215" s="2">
        <v>590</v>
      </c>
      <c r="AM215" s="2">
        <v>84</v>
      </c>
      <c r="AN215" s="2">
        <v>1</v>
      </c>
      <c r="AO215" s="2">
        <v>0</v>
      </c>
      <c r="AP215" s="2">
        <v>0</v>
      </c>
      <c r="AQ215" s="2">
        <v>10</v>
      </c>
      <c r="AR215" s="2">
        <v>8</v>
      </c>
      <c r="AS215" s="2">
        <v>0</v>
      </c>
      <c r="AT215" s="2">
        <v>0</v>
      </c>
      <c r="AU215" s="2">
        <v>2</v>
      </c>
      <c r="AV215" s="2">
        <v>17</v>
      </c>
      <c r="AW215" s="2">
        <v>0</v>
      </c>
      <c r="AX215" s="2">
        <v>0</v>
      </c>
      <c r="AY215" s="2">
        <v>0</v>
      </c>
      <c r="AZ215" s="2">
        <v>18</v>
      </c>
      <c r="BA215" s="2">
        <v>9</v>
      </c>
      <c r="BB215" s="2">
        <v>0</v>
      </c>
      <c r="BC215" s="2">
        <v>5</v>
      </c>
      <c r="BD215" s="2">
        <v>3</v>
      </c>
      <c r="BE215" s="2">
        <v>11</v>
      </c>
      <c r="BF215" s="2">
        <v>369</v>
      </c>
      <c r="BG215" s="2">
        <v>4</v>
      </c>
      <c r="BH215" s="2">
        <v>0</v>
      </c>
      <c r="BI215" s="2">
        <v>0</v>
      </c>
      <c r="BJ215" s="2">
        <v>50</v>
      </c>
      <c r="BK215" s="2">
        <v>81</v>
      </c>
      <c r="BL215" s="2">
        <v>0</v>
      </c>
      <c r="BM215" s="2">
        <v>0</v>
      </c>
      <c r="BN215" s="2">
        <v>4</v>
      </c>
      <c r="BO215" s="2">
        <v>50</v>
      </c>
      <c r="BP215" s="2">
        <v>0</v>
      </c>
      <c r="BQ215" s="2">
        <v>0</v>
      </c>
      <c r="BR215" s="2">
        <v>0</v>
      </c>
      <c r="BS215" s="2">
        <v>71</v>
      </c>
      <c r="BT215" s="2">
        <v>9</v>
      </c>
      <c r="BU215" s="2">
        <v>0</v>
      </c>
      <c r="BV215" s="2">
        <v>51</v>
      </c>
      <c r="BW215" s="2">
        <v>9</v>
      </c>
      <c r="BX215" s="2">
        <v>40</v>
      </c>
      <c r="BY215" s="2">
        <v>6</v>
      </c>
      <c r="BZ215" s="2">
        <v>49</v>
      </c>
      <c r="CA215" s="2">
        <v>36</v>
      </c>
      <c r="CB215" s="2">
        <v>86.5</v>
      </c>
      <c r="CC215" s="2">
        <v>13</v>
      </c>
      <c r="CD215" s="2">
        <v>3307052</v>
      </c>
      <c r="CE215" s="2">
        <v>103685</v>
      </c>
      <c r="CF215" s="2">
        <v>3201382</v>
      </c>
      <c r="CG215" s="2">
        <v>478396</v>
      </c>
      <c r="CH215" s="2">
        <v>53336</v>
      </c>
      <c r="CI215" s="2">
        <v>147542</v>
      </c>
      <c r="CJ215" s="2">
        <v>80464</v>
      </c>
      <c r="CK215" s="2">
        <v>0</v>
      </c>
      <c r="CL215" s="2">
        <v>0</v>
      </c>
      <c r="CM215" s="2">
        <v>1</v>
      </c>
      <c r="CN215" s="2">
        <v>11</v>
      </c>
      <c r="CO215" s="2">
        <v>47</v>
      </c>
      <c r="CP215" s="2">
        <v>1</v>
      </c>
      <c r="CQ215" s="2">
        <v>13</v>
      </c>
      <c r="CR215" s="2">
        <v>27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829</v>
      </c>
      <c r="CZ215" s="2">
        <v>482</v>
      </c>
      <c r="DA215" s="2">
        <v>347</v>
      </c>
      <c r="DB215" s="2">
        <v>40</v>
      </c>
      <c r="DC215" s="2">
        <v>24</v>
      </c>
      <c r="DD215" s="2">
        <v>16</v>
      </c>
      <c r="DE215" s="2">
        <v>638</v>
      </c>
      <c r="DF215" s="2">
        <v>209</v>
      </c>
      <c r="DG215" s="2">
        <v>429</v>
      </c>
      <c r="DH215" s="2">
        <v>165</v>
      </c>
      <c r="DI215" s="2">
        <v>156</v>
      </c>
      <c r="DJ215" s="2">
        <v>503</v>
      </c>
      <c r="DK215" s="2">
        <v>4</v>
      </c>
      <c r="DL215" s="2">
        <v>0</v>
      </c>
      <c r="DM215" s="2">
        <v>1706</v>
      </c>
      <c r="DN215" s="2">
        <v>68</v>
      </c>
      <c r="DO215" s="2">
        <v>15</v>
      </c>
      <c r="DP215" s="2">
        <v>5</v>
      </c>
      <c r="DQ215" s="2">
        <v>0</v>
      </c>
      <c r="DR215" s="2">
        <v>0</v>
      </c>
      <c r="DS215" s="2">
        <v>1</v>
      </c>
      <c r="DT215" s="2">
        <v>0</v>
      </c>
      <c r="DU215" s="2">
        <v>1</v>
      </c>
      <c r="DV215" s="2">
        <v>0</v>
      </c>
      <c r="DW215" s="2">
        <v>0</v>
      </c>
      <c r="DX215" s="2">
        <v>1</v>
      </c>
    </row>
    <row r="216" spans="1:128" ht="16.5" customHeight="1" x14ac:dyDescent="0.55000000000000004">
      <c r="A216" s="2" t="s">
        <v>683</v>
      </c>
      <c r="B216" s="2" t="s">
        <v>617</v>
      </c>
      <c r="C216" s="2" t="s">
        <v>684</v>
      </c>
      <c r="D216" s="2">
        <v>1788</v>
      </c>
      <c r="E216" s="2">
        <v>883</v>
      </c>
      <c r="F216" s="2">
        <v>905</v>
      </c>
      <c r="G216" s="2">
        <v>1787</v>
      </c>
      <c r="H216" s="2">
        <v>883</v>
      </c>
      <c r="I216" s="2">
        <v>904</v>
      </c>
      <c r="J216" s="2">
        <v>124</v>
      </c>
      <c r="K216" s="2">
        <v>60</v>
      </c>
      <c r="L216" s="2">
        <v>64</v>
      </c>
      <c r="M216" s="2">
        <v>802</v>
      </c>
      <c r="N216" s="2">
        <v>431</v>
      </c>
      <c r="O216" s="2">
        <v>371</v>
      </c>
      <c r="P216" s="2">
        <v>858</v>
      </c>
      <c r="Q216" s="2">
        <v>388</v>
      </c>
      <c r="R216" s="2">
        <v>470</v>
      </c>
      <c r="S216" s="2">
        <v>458</v>
      </c>
      <c r="T216" s="2">
        <v>168</v>
      </c>
      <c r="U216" s="2">
        <v>290</v>
      </c>
      <c r="V216" s="2">
        <v>1</v>
      </c>
      <c r="W216" s="2">
        <v>8</v>
      </c>
      <c r="X216" s="2">
        <v>46</v>
      </c>
      <c r="Y216" s="2">
        <v>48</v>
      </c>
      <c r="Z216" s="2">
        <v>38</v>
      </c>
      <c r="AA216" s="2">
        <v>826</v>
      </c>
      <c r="AB216" s="2">
        <v>823</v>
      </c>
      <c r="AC216" s="2">
        <v>1728</v>
      </c>
      <c r="AD216" s="2">
        <v>391</v>
      </c>
      <c r="AE216" s="2">
        <v>321</v>
      </c>
      <c r="AF216" s="2">
        <v>265</v>
      </c>
      <c r="AG216" s="2">
        <v>137</v>
      </c>
      <c r="AH216" s="2">
        <v>203</v>
      </c>
      <c r="AI216" s="2">
        <v>2</v>
      </c>
      <c r="AJ216" s="2">
        <v>3</v>
      </c>
      <c r="AK216" s="2">
        <v>13505</v>
      </c>
      <c r="AL216" s="2">
        <v>1664</v>
      </c>
      <c r="AM216" s="2">
        <v>101</v>
      </c>
      <c r="AN216" s="2">
        <v>1</v>
      </c>
      <c r="AO216" s="2">
        <v>3</v>
      </c>
      <c r="AP216" s="2">
        <v>0</v>
      </c>
      <c r="AQ216" s="2">
        <v>15</v>
      </c>
      <c r="AR216" s="2">
        <v>6</v>
      </c>
      <c r="AS216" s="2">
        <v>0</v>
      </c>
      <c r="AT216" s="2">
        <v>1</v>
      </c>
      <c r="AU216" s="2">
        <v>5</v>
      </c>
      <c r="AV216" s="2">
        <v>25</v>
      </c>
      <c r="AW216" s="2">
        <v>0</v>
      </c>
      <c r="AX216" s="2">
        <v>3</v>
      </c>
      <c r="AY216" s="2">
        <v>0</v>
      </c>
      <c r="AZ216" s="2">
        <v>16</v>
      </c>
      <c r="BA216" s="2">
        <v>6</v>
      </c>
      <c r="BB216" s="2">
        <v>1</v>
      </c>
      <c r="BC216" s="2">
        <v>6</v>
      </c>
      <c r="BD216" s="2">
        <v>3</v>
      </c>
      <c r="BE216" s="2">
        <v>10</v>
      </c>
      <c r="BF216" s="2">
        <v>517</v>
      </c>
      <c r="BG216" s="2">
        <v>9</v>
      </c>
      <c r="BH216" s="2">
        <v>13</v>
      </c>
      <c r="BI216" s="2">
        <v>0</v>
      </c>
      <c r="BJ216" s="2">
        <v>135</v>
      </c>
      <c r="BK216" s="2">
        <v>38</v>
      </c>
      <c r="BL216" s="2">
        <v>0</v>
      </c>
      <c r="BM216" s="2">
        <v>1</v>
      </c>
      <c r="BN216" s="2">
        <v>27</v>
      </c>
      <c r="BO216" s="2">
        <v>104</v>
      </c>
      <c r="BP216" s="2">
        <v>0</v>
      </c>
      <c r="BQ216" s="2">
        <v>3</v>
      </c>
      <c r="BR216" s="2">
        <v>0</v>
      </c>
      <c r="BS216" s="2">
        <v>47</v>
      </c>
      <c r="BT216" s="2">
        <v>8</v>
      </c>
      <c r="BU216" s="2">
        <v>0</v>
      </c>
      <c r="BV216" s="2">
        <v>83</v>
      </c>
      <c r="BW216" s="2">
        <v>9</v>
      </c>
      <c r="BX216" s="2">
        <v>40</v>
      </c>
      <c r="BY216" s="2">
        <v>12</v>
      </c>
      <c r="BZ216" s="2">
        <v>65</v>
      </c>
      <c r="CA216" s="2">
        <v>35</v>
      </c>
      <c r="CB216" s="2">
        <v>75.099999999999994</v>
      </c>
      <c r="CC216" s="2">
        <v>5.0999999999999996</v>
      </c>
      <c r="CD216" s="2">
        <v>2640419</v>
      </c>
      <c r="CE216" s="2">
        <v>170317</v>
      </c>
      <c r="CF216" s="2">
        <v>2486492</v>
      </c>
      <c r="CG216" s="2">
        <v>438138</v>
      </c>
      <c r="CH216" s="2">
        <v>202328</v>
      </c>
      <c r="CI216" s="2">
        <v>152528</v>
      </c>
      <c r="CJ216" s="2">
        <v>564</v>
      </c>
      <c r="CK216" s="2">
        <v>0</v>
      </c>
      <c r="CL216" s="2">
        <v>0</v>
      </c>
      <c r="CM216" s="2">
        <v>2</v>
      </c>
      <c r="CN216" s="2">
        <v>14</v>
      </c>
      <c r="CO216" s="2">
        <v>42</v>
      </c>
      <c r="CP216" s="2">
        <v>2</v>
      </c>
      <c r="CQ216" s="2">
        <v>9</v>
      </c>
      <c r="CR216" s="2">
        <v>29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833</v>
      </c>
      <c r="CZ216" s="2">
        <v>513</v>
      </c>
      <c r="DA216" s="2">
        <v>320</v>
      </c>
      <c r="DB216" s="2">
        <v>22</v>
      </c>
      <c r="DC216" s="2">
        <v>16</v>
      </c>
      <c r="DD216" s="2">
        <v>6</v>
      </c>
      <c r="DE216" s="2">
        <v>773</v>
      </c>
      <c r="DF216" s="2">
        <v>276</v>
      </c>
      <c r="DG216" s="2">
        <v>497</v>
      </c>
      <c r="DH216" s="2">
        <v>166</v>
      </c>
      <c r="DI216" s="2">
        <v>199</v>
      </c>
      <c r="DJ216" s="2">
        <v>434</v>
      </c>
      <c r="DK216" s="2">
        <v>8</v>
      </c>
      <c r="DL216" s="2">
        <v>0</v>
      </c>
      <c r="DM216" s="2">
        <v>1752</v>
      </c>
      <c r="DN216" s="2">
        <v>22</v>
      </c>
      <c r="DO216" s="2">
        <v>23</v>
      </c>
      <c r="DP216" s="2">
        <v>9</v>
      </c>
      <c r="DQ216" s="2">
        <v>0</v>
      </c>
      <c r="DR216" s="2">
        <v>0</v>
      </c>
      <c r="DS216" s="2">
        <v>4</v>
      </c>
      <c r="DT216" s="2">
        <v>1</v>
      </c>
      <c r="DU216" s="2">
        <v>0</v>
      </c>
      <c r="DV216" s="2">
        <v>1</v>
      </c>
      <c r="DW216" s="2">
        <v>0</v>
      </c>
      <c r="DX216" s="2">
        <v>1</v>
      </c>
    </row>
    <row r="217" spans="1:128" ht="16.5" customHeight="1" x14ac:dyDescent="0.55000000000000004">
      <c r="A217" s="2" t="s">
        <v>685</v>
      </c>
      <c r="B217" s="2" t="s">
        <v>617</v>
      </c>
      <c r="C217" s="2" t="s">
        <v>686</v>
      </c>
      <c r="D217" s="2">
        <v>9082</v>
      </c>
      <c r="E217" s="2">
        <v>4288</v>
      </c>
      <c r="F217" s="2">
        <v>4794</v>
      </c>
      <c r="G217" s="2">
        <v>9035</v>
      </c>
      <c r="H217" s="2">
        <v>4277</v>
      </c>
      <c r="I217" s="2">
        <v>4758</v>
      </c>
      <c r="J217" s="2">
        <v>826</v>
      </c>
      <c r="K217" s="2">
        <v>414</v>
      </c>
      <c r="L217" s="2">
        <v>412</v>
      </c>
      <c r="M217" s="2">
        <v>4412</v>
      </c>
      <c r="N217" s="2">
        <v>2276</v>
      </c>
      <c r="O217" s="2">
        <v>2136</v>
      </c>
      <c r="P217" s="2">
        <v>3783</v>
      </c>
      <c r="Q217" s="2">
        <v>1561</v>
      </c>
      <c r="R217" s="2">
        <v>2222</v>
      </c>
      <c r="S217" s="2">
        <v>2045</v>
      </c>
      <c r="T217" s="2">
        <v>737</v>
      </c>
      <c r="U217" s="2">
        <v>1308</v>
      </c>
      <c r="V217" s="2">
        <v>34</v>
      </c>
      <c r="W217" s="2">
        <v>26</v>
      </c>
      <c r="X217" s="2">
        <v>196</v>
      </c>
      <c r="Y217" s="2">
        <v>188</v>
      </c>
      <c r="Z217" s="2">
        <v>217</v>
      </c>
      <c r="AA217" s="2">
        <v>3566</v>
      </c>
      <c r="AB217" s="2">
        <v>3559</v>
      </c>
      <c r="AC217" s="2">
        <v>8891</v>
      </c>
      <c r="AD217" s="2">
        <v>1817</v>
      </c>
      <c r="AE217" s="2">
        <v>1013</v>
      </c>
      <c r="AF217" s="2">
        <v>1115</v>
      </c>
      <c r="AG217" s="2">
        <v>520</v>
      </c>
      <c r="AH217" s="2">
        <v>628</v>
      </c>
      <c r="AI217" s="2">
        <v>12</v>
      </c>
      <c r="AJ217" s="2">
        <v>13</v>
      </c>
      <c r="AK217" s="2">
        <v>15179</v>
      </c>
      <c r="AL217" s="2">
        <v>5080</v>
      </c>
      <c r="AM217" s="2">
        <v>442</v>
      </c>
      <c r="AN217" s="2">
        <v>20</v>
      </c>
      <c r="AO217" s="2">
        <v>0</v>
      </c>
      <c r="AP217" s="2">
        <v>0</v>
      </c>
      <c r="AQ217" s="2">
        <v>60</v>
      </c>
      <c r="AR217" s="2">
        <v>32</v>
      </c>
      <c r="AS217" s="2">
        <v>0</v>
      </c>
      <c r="AT217" s="2">
        <v>3</v>
      </c>
      <c r="AU217" s="2">
        <v>7</v>
      </c>
      <c r="AV217" s="2">
        <v>142</v>
      </c>
      <c r="AW217" s="2">
        <v>10</v>
      </c>
      <c r="AX217" s="2">
        <v>8</v>
      </c>
      <c r="AY217" s="2">
        <v>12</v>
      </c>
      <c r="AZ217" s="2">
        <v>34</v>
      </c>
      <c r="BA217" s="2">
        <v>47</v>
      </c>
      <c r="BB217" s="2">
        <v>7</v>
      </c>
      <c r="BC217" s="2">
        <v>24</v>
      </c>
      <c r="BD217" s="2">
        <v>3</v>
      </c>
      <c r="BE217" s="2">
        <v>33</v>
      </c>
      <c r="BF217" s="2">
        <v>3103</v>
      </c>
      <c r="BG217" s="2">
        <v>156</v>
      </c>
      <c r="BH217" s="2">
        <v>0</v>
      </c>
      <c r="BI217" s="2">
        <v>0</v>
      </c>
      <c r="BJ217" s="2">
        <v>374</v>
      </c>
      <c r="BK217" s="2">
        <v>494</v>
      </c>
      <c r="BL217" s="2">
        <v>0</v>
      </c>
      <c r="BM217" s="2">
        <v>7</v>
      </c>
      <c r="BN217" s="2">
        <v>149</v>
      </c>
      <c r="BO217" s="2">
        <v>826</v>
      </c>
      <c r="BP217" s="2">
        <v>80</v>
      </c>
      <c r="BQ217" s="2">
        <v>12</v>
      </c>
      <c r="BR217" s="2">
        <v>42</v>
      </c>
      <c r="BS217" s="2">
        <v>154</v>
      </c>
      <c r="BT217" s="2">
        <v>143</v>
      </c>
      <c r="BU217" s="2">
        <v>67</v>
      </c>
      <c r="BV217" s="2">
        <v>433</v>
      </c>
      <c r="BW217" s="2">
        <v>28</v>
      </c>
      <c r="BX217" s="2">
        <v>138</v>
      </c>
      <c r="BY217" s="2">
        <v>525</v>
      </c>
      <c r="BZ217" s="2">
        <v>96</v>
      </c>
      <c r="CA217" s="2">
        <v>86</v>
      </c>
      <c r="CB217" s="2">
        <v>87.6</v>
      </c>
      <c r="CC217" s="2">
        <v>10.8</v>
      </c>
      <c r="CD217" s="2">
        <v>7468441</v>
      </c>
      <c r="CE217" s="2">
        <v>880914</v>
      </c>
      <c r="CF217" s="2">
        <v>7166614</v>
      </c>
      <c r="CG217" s="2">
        <v>1793377</v>
      </c>
      <c r="CH217" s="2">
        <v>527106</v>
      </c>
      <c r="CI217" s="2">
        <v>570379</v>
      </c>
      <c r="CJ217" s="2">
        <v>5037</v>
      </c>
      <c r="CK217" s="2">
        <v>1</v>
      </c>
      <c r="CL217" s="2">
        <v>0</v>
      </c>
      <c r="CM217" s="2">
        <v>2</v>
      </c>
      <c r="CN217" s="2">
        <v>32</v>
      </c>
      <c r="CO217" s="2">
        <v>317</v>
      </c>
      <c r="CP217" s="2">
        <v>1</v>
      </c>
      <c r="CQ217" s="2">
        <v>18</v>
      </c>
      <c r="CR217" s="2">
        <v>191</v>
      </c>
      <c r="CS217" s="2">
        <v>0</v>
      </c>
      <c r="CT217" s="2">
        <v>0</v>
      </c>
      <c r="CU217" s="2">
        <v>0</v>
      </c>
      <c r="CV217" s="2">
        <v>0</v>
      </c>
      <c r="CW217" s="2">
        <v>1</v>
      </c>
      <c r="CX217" s="2">
        <v>85</v>
      </c>
      <c r="CY217" s="2">
        <v>4563</v>
      </c>
      <c r="CZ217" s="2">
        <v>2471</v>
      </c>
      <c r="DA217" s="2">
        <v>2092</v>
      </c>
      <c r="DB217" s="2">
        <v>217</v>
      </c>
      <c r="DC217" s="2">
        <v>150</v>
      </c>
      <c r="DD217" s="2">
        <v>67</v>
      </c>
      <c r="DE217" s="2">
        <v>3307</v>
      </c>
      <c r="DF217" s="2">
        <v>1163</v>
      </c>
      <c r="DG217" s="2">
        <v>2144</v>
      </c>
      <c r="DH217" s="2">
        <v>1353</v>
      </c>
      <c r="DI217" s="2">
        <v>872</v>
      </c>
      <c r="DJ217" s="2">
        <v>2324</v>
      </c>
      <c r="DK217" s="2">
        <v>1</v>
      </c>
      <c r="DL217" s="2">
        <v>1</v>
      </c>
      <c r="DM217" s="2">
        <v>9242</v>
      </c>
      <c r="DN217" s="2">
        <v>4463</v>
      </c>
      <c r="DO217" s="2">
        <v>122</v>
      </c>
      <c r="DP217" s="2">
        <v>30</v>
      </c>
      <c r="DQ217" s="2">
        <v>2</v>
      </c>
      <c r="DR217" s="2">
        <v>1</v>
      </c>
      <c r="DS217" s="2">
        <v>3</v>
      </c>
      <c r="DT217" s="2">
        <v>3</v>
      </c>
      <c r="DU217" s="2">
        <v>10</v>
      </c>
      <c r="DV217" s="2">
        <v>4</v>
      </c>
      <c r="DW217" s="2">
        <v>12</v>
      </c>
      <c r="DX217" s="2">
        <v>3</v>
      </c>
    </row>
    <row r="218" spans="1:128" ht="16.5" customHeight="1" x14ac:dyDescent="0.55000000000000004">
      <c r="A218" s="2" t="s">
        <v>687</v>
      </c>
      <c r="B218" s="2" t="s">
        <v>617</v>
      </c>
      <c r="C218" s="2" t="s">
        <v>688</v>
      </c>
      <c r="D218" s="2">
        <v>16042</v>
      </c>
      <c r="E218" s="2">
        <v>7676</v>
      </c>
      <c r="F218" s="2">
        <v>8366</v>
      </c>
      <c r="G218" s="2">
        <v>15970</v>
      </c>
      <c r="H218" s="2">
        <v>7651</v>
      </c>
      <c r="I218" s="2">
        <v>8319</v>
      </c>
      <c r="J218" s="2">
        <v>1436</v>
      </c>
      <c r="K218" s="2">
        <v>754</v>
      </c>
      <c r="L218" s="2">
        <v>682</v>
      </c>
      <c r="M218" s="2">
        <v>8139</v>
      </c>
      <c r="N218" s="2">
        <v>4183</v>
      </c>
      <c r="O218" s="2">
        <v>3956</v>
      </c>
      <c r="P218" s="2">
        <v>6467</v>
      </c>
      <c r="Q218" s="2">
        <v>2739</v>
      </c>
      <c r="R218" s="2">
        <v>3728</v>
      </c>
      <c r="S218" s="2">
        <v>3375</v>
      </c>
      <c r="T218" s="2">
        <v>1256</v>
      </c>
      <c r="U218" s="2">
        <v>2119</v>
      </c>
      <c r="V218" s="2">
        <v>72</v>
      </c>
      <c r="W218" s="2">
        <v>44</v>
      </c>
      <c r="X218" s="2">
        <v>287</v>
      </c>
      <c r="Y218" s="2">
        <v>238</v>
      </c>
      <c r="Z218" s="2">
        <v>358</v>
      </c>
      <c r="AA218" s="2">
        <v>6059</v>
      </c>
      <c r="AB218" s="2">
        <v>6040</v>
      </c>
      <c r="AC218" s="2">
        <v>15635</v>
      </c>
      <c r="AD218" s="2">
        <v>3306</v>
      </c>
      <c r="AE218" s="2">
        <v>1492</v>
      </c>
      <c r="AF218" s="2">
        <v>2032</v>
      </c>
      <c r="AG218" s="2">
        <v>912</v>
      </c>
      <c r="AH218" s="2">
        <v>876</v>
      </c>
      <c r="AI218" s="2">
        <v>33</v>
      </c>
      <c r="AJ218" s="2">
        <v>17</v>
      </c>
      <c r="AK218" s="2">
        <v>17767</v>
      </c>
      <c r="AL218" s="2">
        <v>8439</v>
      </c>
      <c r="AM218" s="2">
        <v>569</v>
      </c>
      <c r="AN218" s="2">
        <v>33</v>
      </c>
      <c r="AO218" s="2">
        <v>0</v>
      </c>
      <c r="AP218" s="2">
        <v>0</v>
      </c>
      <c r="AQ218" s="2">
        <v>58</v>
      </c>
      <c r="AR218" s="2">
        <v>63</v>
      </c>
      <c r="AS218" s="2">
        <v>0</v>
      </c>
      <c r="AT218" s="2">
        <v>2</v>
      </c>
      <c r="AU218" s="2">
        <v>14</v>
      </c>
      <c r="AV218" s="2">
        <v>156</v>
      </c>
      <c r="AW218" s="2">
        <v>5</v>
      </c>
      <c r="AX218" s="2">
        <v>9</v>
      </c>
      <c r="AY218" s="2">
        <v>11</v>
      </c>
      <c r="AZ218" s="2">
        <v>46</v>
      </c>
      <c r="BA218" s="2">
        <v>65</v>
      </c>
      <c r="BB218" s="2">
        <v>16</v>
      </c>
      <c r="BC218" s="2">
        <v>39</v>
      </c>
      <c r="BD218" s="2">
        <v>8</v>
      </c>
      <c r="BE218" s="2">
        <v>44</v>
      </c>
      <c r="BF218" s="2">
        <v>4934</v>
      </c>
      <c r="BG218" s="2">
        <v>257</v>
      </c>
      <c r="BH218" s="2">
        <v>0</v>
      </c>
      <c r="BI218" s="2">
        <v>0</v>
      </c>
      <c r="BJ218" s="2">
        <v>634</v>
      </c>
      <c r="BK218" s="2">
        <v>1282</v>
      </c>
      <c r="BL218" s="2">
        <v>0</v>
      </c>
      <c r="BM218" s="2">
        <v>2</v>
      </c>
      <c r="BN218" s="2">
        <v>222</v>
      </c>
      <c r="BO218" s="2">
        <v>914</v>
      </c>
      <c r="BP218" s="2">
        <v>51</v>
      </c>
      <c r="BQ218" s="2">
        <v>12</v>
      </c>
      <c r="BR218" s="2">
        <v>61</v>
      </c>
      <c r="BS218" s="2">
        <v>139</v>
      </c>
      <c r="BT218" s="2">
        <v>162</v>
      </c>
      <c r="BU218" s="2">
        <v>194</v>
      </c>
      <c r="BV218" s="2">
        <v>594</v>
      </c>
      <c r="BW218" s="2">
        <v>49</v>
      </c>
      <c r="BX218" s="2">
        <v>361</v>
      </c>
      <c r="BY218" s="2">
        <v>964</v>
      </c>
      <c r="BZ218" s="2">
        <v>363</v>
      </c>
      <c r="CA218" s="2">
        <v>113</v>
      </c>
      <c r="CB218" s="2">
        <v>83.7</v>
      </c>
      <c r="CC218" s="2">
        <v>9.1999999999999993</v>
      </c>
      <c r="CD218" s="2">
        <v>10354343</v>
      </c>
      <c r="CE218" s="2">
        <v>1425938</v>
      </c>
      <c r="CF218" s="2">
        <v>10089316</v>
      </c>
      <c r="CG218" s="2">
        <v>2905287</v>
      </c>
      <c r="CH218" s="2">
        <v>806534</v>
      </c>
      <c r="CI218" s="2">
        <v>993677</v>
      </c>
      <c r="CJ218" s="2">
        <v>14424</v>
      </c>
      <c r="CK218" s="2">
        <v>2</v>
      </c>
      <c r="CL218" s="2">
        <v>30</v>
      </c>
      <c r="CM218" s="2">
        <v>4</v>
      </c>
      <c r="CN218" s="2">
        <v>63</v>
      </c>
      <c r="CO218" s="2">
        <v>561</v>
      </c>
      <c r="CP218" s="2">
        <v>3</v>
      </c>
      <c r="CQ218" s="2">
        <v>49</v>
      </c>
      <c r="CR218" s="2">
        <v>319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8517</v>
      </c>
      <c r="CZ218" s="2">
        <v>4587</v>
      </c>
      <c r="DA218" s="2">
        <v>3930</v>
      </c>
      <c r="DB218" s="2">
        <v>342</v>
      </c>
      <c r="DC218" s="2">
        <v>231</v>
      </c>
      <c r="DD218" s="2">
        <v>111</v>
      </c>
      <c r="DE218" s="2">
        <v>5730</v>
      </c>
      <c r="DF218" s="2">
        <v>2095</v>
      </c>
      <c r="DG218" s="2">
        <v>3635</v>
      </c>
      <c r="DH218" s="2">
        <v>1789</v>
      </c>
      <c r="DI218" s="2">
        <v>2222</v>
      </c>
      <c r="DJ218" s="2">
        <v>4500</v>
      </c>
      <c r="DK218" s="2">
        <v>1</v>
      </c>
      <c r="DL218" s="2">
        <v>1</v>
      </c>
      <c r="DM218" s="2">
        <v>16128</v>
      </c>
      <c r="DN218" s="2">
        <v>5505</v>
      </c>
      <c r="DO218" s="2">
        <v>132</v>
      </c>
      <c r="DP218" s="2">
        <v>39</v>
      </c>
      <c r="DQ218" s="2">
        <v>1</v>
      </c>
      <c r="DR218" s="2">
        <v>1</v>
      </c>
      <c r="DS218" s="2">
        <v>7</v>
      </c>
      <c r="DT218" s="2">
        <v>5</v>
      </c>
      <c r="DU218" s="2">
        <v>11</v>
      </c>
      <c r="DV218" s="2">
        <v>8</v>
      </c>
      <c r="DW218" s="2">
        <v>19</v>
      </c>
      <c r="DX218" s="2">
        <v>5</v>
      </c>
    </row>
    <row r="219" spans="1:128" ht="16.5" customHeight="1" x14ac:dyDescent="0.55000000000000004">
      <c r="A219" s="2" t="s">
        <v>689</v>
      </c>
      <c r="B219" s="2" t="s">
        <v>617</v>
      </c>
      <c r="C219" s="2" t="s">
        <v>690</v>
      </c>
      <c r="D219" s="2">
        <v>4968</v>
      </c>
      <c r="E219" s="2">
        <v>2376</v>
      </c>
      <c r="F219" s="2">
        <v>2592</v>
      </c>
      <c r="G219" s="2">
        <v>4955</v>
      </c>
      <c r="H219" s="2">
        <v>2375</v>
      </c>
      <c r="I219" s="2">
        <v>2580</v>
      </c>
      <c r="J219" s="2">
        <v>417</v>
      </c>
      <c r="K219" s="2">
        <v>219</v>
      </c>
      <c r="L219" s="2">
        <v>198</v>
      </c>
      <c r="M219" s="2">
        <v>2368</v>
      </c>
      <c r="N219" s="2">
        <v>1221</v>
      </c>
      <c r="O219" s="2">
        <v>1147</v>
      </c>
      <c r="P219" s="2">
        <v>2182</v>
      </c>
      <c r="Q219" s="2">
        <v>936</v>
      </c>
      <c r="R219" s="2">
        <v>1246</v>
      </c>
      <c r="S219" s="2">
        <v>1192</v>
      </c>
      <c r="T219" s="2">
        <v>456</v>
      </c>
      <c r="U219" s="2">
        <v>736</v>
      </c>
      <c r="V219" s="2">
        <v>13</v>
      </c>
      <c r="W219" s="2">
        <v>20</v>
      </c>
      <c r="X219" s="2">
        <v>116</v>
      </c>
      <c r="Y219" s="2">
        <v>54</v>
      </c>
      <c r="Z219" s="2">
        <v>120</v>
      </c>
      <c r="AA219" s="2">
        <v>1918</v>
      </c>
      <c r="AB219" s="2">
        <v>1909</v>
      </c>
      <c r="AC219" s="2">
        <v>4845</v>
      </c>
      <c r="AD219" s="2">
        <v>950</v>
      </c>
      <c r="AE219" s="2">
        <v>527</v>
      </c>
      <c r="AF219" s="2">
        <v>624</v>
      </c>
      <c r="AG219" s="2">
        <v>271</v>
      </c>
      <c r="AH219" s="2">
        <v>359</v>
      </c>
      <c r="AI219" s="2">
        <v>4</v>
      </c>
      <c r="AJ219" s="2">
        <v>4</v>
      </c>
      <c r="AK219" s="2">
        <v>24198</v>
      </c>
      <c r="AL219" s="2">
        <v>4697</v>
      </c>
      <c r="AM219" s="2">
        <v>235</v>
      </c>
      <c r="AN219" s="2">
        <v>20</v>
      </c>
      <c r="AO219" s="2">
        <v>0</v>
      </c>
      <c r="AP219" s="2">
        <v>1</v>
      </c>
      <c r="AQ219" s="2">
        <v>35</v>
      </c>
      <c r="AR219" s="2">
        <v>23</v>
      </c>
      <c r="AS219" s="2">
        <v>0</v>
      </c>
      <c r="AT219" s="2">
        <v>1</v>
      </c>
      <c r="AU219" s="2">
        <v>8</v>
      </c>
      <c r="AV219" s="2">
        <v>59</v>
      </c>
      <c r="AW219" s="2">
        <v>2</v>
      </c>
      <c r="AX219" s="2">
        <v>4</v>
      </c>
      <c r="AY219" s="2">
        <v>2</v>
      </c>
      <c r="AZ219" s="2">
        <v>18</v>
      </c>
      <c r="BA219" s="2">
        <v>28</v>
      </c>
      <c r="BB219" s="2">
        <v>4</v>
      </c>
      <c r="BC219" s="2">
        <v>9</v>
      </c>
      <c r="BD219" s="2">
        <v>3</v>
      </c>
      <c r="BE219" s="2">
        <v>18</v>
      </c>
      <c r="BF219" s="2">
        <v>1677</v>
      </c>
      <c r="BG219" s="2">
        <v>110</v>
      </c>
      <c r="BH219" s="2">
        <v>0</v>
      </c>
      <c r="BI219" s="2">
        <v>6</v>
      </c>
      <c r="BJ219" s="2">
        <v>241</v>
      </c>
      <c r="BK219" s="2">
        <v>444</v>
      </c>
      <c r="BL219" s="2">
        <v>0</v>
      </c>
      <c r="BM219" s="2">
        <v>2</v>
      </c>
      <c r="BN219" s="2">
        <v>178</v>
      </c>
      <c r="BO219" s="2">
        <v>307</v>
      </c>
      <c r="BP219" s="2">
        <v>15</v>
      </c>
      <c r="BQ219" s="2">
        <v>4</v>
      </c>
      <c r="BR219" s="2">
        <v>4</v>
      </c>
      <c r="BS219" s="2">
        <v>46</v>
      </c>
      <c r="BT219" s="2">
        <v>49</v>
      </c>
      <c r="BU219" s="2">
        <v>37</v>
      </c>
      <c r="BV219" s="2">
        <v>171</v>
      </c>
      <c r="BW219" s="2">
        <v>18</v>
      </c>
      <c r="BX219" s="2">
        <v>45</v>
      </c>
      <c r="BY219" s="2">
        <v>441</v>
      </c>
      <c r="BZ219" s="2">
        <v>135</v>
      </c>
      <c r="CA219" s="2">
        <v>69</v>
      </c>
      <c r="CB219" s="2">
        <v>81.7</v>
      </c>
      <c r="CC219" s="2">
        <v>7.1</v>
      </c>
      <c r="CD219" s="2">
        <v>5181214</v>
      </c>
      <c r="CE219" s="2">
        <v>478444</v>
      </c>
      <c r="CF219" s="2">
        <v>4855891</v>
      </c>
      <c r="CG219" s="2">
        <v>1194520</v>
      </c>
      <c r="CH219" s="2">
        <v>351093</v>
      </c>
      <c r="CI219" s="2">
        <v>539755</v>
      </c>
      <c r="CJ219" s="2">
        <v>290</v>
      </c>
      <c r="CK219" s="2">
        <v>1</v>
      </c>
      <c r="CL219" s="2">
        <v>4</v>
      </c>
      <c r="CM219" s="2">
        <v>1</v>
      </c>
      <c r="CN219" s="2">
        <v>14</v>
      </c>
      <c r="CO219" s="2">
        <v>156</v>
      </c>
      <c r="CP219" s="2">
        <v>1</v>
      </c>
      <c r="CQ219" s="2">
        <v>13</v>
      </c>
      <c r="CR219" s="2">
        <v>83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2732</v>
      </c>
      <c r="CZ219" s="2">
        <v>1473</v>
      </c>
      <c r="DA219" s="2">
        <v>1259</v>
      </c>
      <c r="DB219" s="2">
        <v>85</v>
      </c>
      <c r="DC219" s="2">
        <v>59</v>
      </c>
      <c r="DD219" s="2">
        <v>26</v>
      </c>
      <c r="DE219" s="2">
        <v>1732</v>
      </c>
      <c r="DF219" s="2">
        <v>625</v>
      </c>
      <c r="DG219" s="2">
        <v>1107</v>
      </c>
      <c r="DH219" s="2">
        <v>959</v>
      </c>
      <c r="DI219" s="2">
        <v>616</v>
      </c>
      <c r="DJ219" s="2">
        <v>1157</v>
      </c>
      <c r="DK219" s="2">
        <v>2</v>
      </c>
      <c r="DL219" s="2">
        <v>1</v>
      </c>
      <c r="DM219" s="2">
        <v>5030</v>
      </c>
      <c r="DN219" s="2">
        <v>2665</v>
      </c>
      <c r="DO219" s="2">
        <v>53</v>
      </c>
      <c r="DP219" s="2">
        <v>11</v>
      </c>
      <c r="DQ219" s="2">
        <v>0</v>
      </c>
      <c r="DR219" s="2">
        <v>0</v>
      </c>
      <c r="DS219" s="2">
        <v>3</v>
      </c>
      <c r="DT219" s="2">
        <v>2</v>
      </c>
      <c r="DU219" s="2">
        <v>3</v>
      </c>
      <c r="DV219" s="2">
        <v>3</v>
      </c>
      <c r="DW219" s="2">
        <v>4</v>
      </c>
      <c r="DX219" s="2">
        <v>1</v>
      </c>
    </row>
    <row r="220" spans="1:128" ht="16.5" customHeight="1" x14ac:dyDescent="0.55000000000000004">
      <c r="A220" s="2" t="s">
        <v>691</v>
      </c>
      <c r="B220" s="2" t="s">
        <v>617</v>
      </c>
      <c r="C220" s="2" t="s">
        <v>692</v>
      </c>
      <c r="D220" s="2">
        <v>16809</v>
      </c>
      <c r="E220" s="2">
        <v>7884</v>
      </c>
      <c r="F220" s="2">
        <v>8925</v>
      </c>
      <c r="G220" s="2">
        <v>16776</v>
      </c>
      <c r="H220" s="2">
        <v>7879</v>
      </c>
      <c r="I220" s="2">
        <v>8897</v>
      </c>
      <c r="J220" s="2">
        <v>1558</v>
      </c>
      <c r="K220" s="2">
        <v>771</v>
      </c>
      <c r="L220" s="2">
        <v>787</v>
      </c>
      <c r="M220" s="2">
        <v>8525</v>
      </c>
      <c r="N220" s="2">
        <v>4312</v>
      </c>
      <c r="O220" s="2">
        <v>4213</v>
      </c>
      <c r="P220" s="2">
        <v>6725</v>
      </c>
      <c r="Q220" s="2">
        <v>2801</v>
      </c>
      <c r="R220" s="2">
        <v>3924</v>
      </c>
      <c r="S220" s="2">
        <v>3572</v>
      </c>
      <c r="T220" s="2">
        <v>1274</v>
      </c>
      <c r="U220" s="2">
        <v>2298</v>
      </c>
      <c r="V220" s="2">
        <v>33</v>
      </c>
      <c r="W220" s="2">
        <v>63</v>
      </c>
      <c r="X220" s="2">
        <v>376</v>
      </c>
      <c r="Y220" s="2">
        <v>293</v>
      </c>
      <c r="Z220" s="2">
        <v>404</v>
      </c>
      <c r="AA220" s="2">
        <v>6263</v>
      </c>
      <c r="AB220" s="2">
        <v>6232</v>
      </c>
      <c r="AC220" s="2">
        <v>16149</v>
      </c>
      <c r="AD220" s="2">
        <v>3380</v>
      </c>
      <c r="AE220" s="2">
        <v>1555</v>
      </c>
      <c r="AF220" s="2">
        <v>2033</v>
      </c>
      <c r="AG220" s="2">
        <v>864</v>
      </c>
      <c r="AH220" s="2">
        <v>1002</v>
      </c>
      <c r="AI220" s="2">
        <v>42</v>
      </c>
      <c r="AJ220" s="2">
        <v>19</v>
      </c>
      <c r="AK220" s="2">
        <v>15312</v>
      </c>
      <c r="AL220" s="2">
        <v>7619</v>
      </c>
      <c r="AM220" s="2">
        <v>561</v>
      </c>
      <c r="AN220" s="2">
        <v>14</v>
      </c>
      <c r="AO220" s="2">
        <v>1</v>
      </c>
      <c r="AP220" s="2">
        <v>1</v>
      </c>
      <c r="AQ220" s="2">
        <v>67</v>
      </c>
      <c r="AR220" s="2">
        <v>47</v>
      </c>
      <c r="AS220" s="2">
        <v>0</v>
      </c>
      <c r="AT220" s="2">
        <v>1</v>
      </c>
      <c r="AU220" s="2">
        <v>8</v>
      </c>
      <c r="AV220" s="2">
        <v>169</v>
      </c>
      <c r="AW220" s="2">
        <v>5</v>
      </c>
      <c r="AX220" s="2">
        <v>6</v>
      </c>
      <c r="AY220" s="2">
        <v>8</v>
      </c>
      <c r="AZ220" s="2">
        <v>27</v>
      </c>
      <c r="BA220" s="2">
        <v>72</v>
      </c>
      <c r="BB220" s="2">
        <v>9</v>
      </c>
      <c r="BC220" s="2">
        <v>76</v>
      </c>
      <c r="BD220" s="2">
        <v>11</v>
      </c>
      <c r="BE220" s="2">
        <v>39</v>
      </c>
      <c r="BF220" s="2">
        <v>4102</v>
      </c>
      <c r="BG220" s="2">
        <v>106</v>
      </c>
      <c r="BH220" s="2">
        <v>29</v>
      </c>
      <c r="BI220" s="2">
        <v>9</v>
      </c>
      <c r="BJ220" s="2">
        <v>505</v>
      </c>
      <c r="BK220" s="2">
        <v>614</v>
      </c>
      <c r="BL220" s="2">
        <v>0</v>
      </c>
      <c r="BM220" s="2">
        <v>0</v>
      </c>
      <c r="BN220" s="2">
        <v>94</v>
      </c>
      <c r="BO220" s="2">
        <v>934</v>
      </c>
      <c r="BP220" s="2">
        <v>20</v>
      </c>
      <c r="BQ220" s="2">
        <v>10</v>
      </c>
      <c r="BR220" s="2">
        <v>23</v>
      </c>
      <c r="BS220" s="2">
        <v>94</v>
      </c>
      <c r="BT220" s="2">
        <v>194</v>
      </c>
      <c r="BU220" s="2">
        <v>101</v>
      </c>
      <c r="BV220" s="2">
        <v>1161</v>
      </c>
      <c r="BW220" s="2">
        <v>51</v>
      </c>
      <c r="BX220" s="2">
        <v>157</v>
      </c>
      <c r="BY220" s="2">
        <v>1005</v>
      </c>
      <c r="BZ220" s="2">
        <v>363</v>
      </c>
      <c r="CA220" s="2">
        <v>138</v>
      </c>
      <c r="CB220" s="2">
        <v>82.2</v>
      </c>
      <c r="CC220" s="2">
        <v>7.4</v>
      </c>
      <c r="CD220" s="2">
        <v>12028607</v>
      </c>
      <c r="CE220" s="2">
        <v>1675945</v>
      </c>
      <c r="CF220" s="2">
        <v>11518009</v>
      </c>
      <c r="CG220" s="2">
        <v>3219767</v>
      </c>
      <c r="CH220" s="2">
        <v>945867</v>
      </c>
      <c r="CI220" s="2">
        <v>879081</v>
      </c>
      <c r="CJ220" s="2">
        <v>628</v>
      </c>
      <c r="CK220" s="2">
        <v>1</v>
      </c>
      <c r="CL220" s="2">
        <v>51</v>
      </c>
      <c r="CM220" s="2">
        <v>3</v>
      </c>
      <c r="CN220" s="2">
        <v>54</v>
      </c>
      <c r="CO220" s="2">
        <v>619</v>
      </c>
      <c r="CP220" s="2">
        <v>3</v>
      </c>
      <c r="CQ220" s="2">
        <v>45</v>
      </c>
      <c r="CR220" s="2">
        <v>327</v>
      </c>
      <c r="CS220" s="2">
        <v>0</v>
      </c>
      <c r="CT220" s="2">
        <v>0</v>
      </c>
      <c r="CU220" s="2">
        <v>0</v>
      </c>
      <c r="CV220" s="2">
        <v>0</v>
      </c>
      <c r="CW220" s="2">
        <v>1</v>
      </c>
      <c r="CX220" s="2">
        <v>155</v>
      </c>
      <c r="CY220" s="2">
        <v>8812</v>
      </c>
      <c r="CZ220" s="2">
        <v>4658</v>
      </c>
      <c r="DA220" s="2">
        <v>4154</v>
      </c>
      <c r="DB220" s="2">
        <v>328</v>
      </c>
      <c r="DC220" s="2">
        <v>219</v>
      </c>
      <c r="DD220" s="2">
        <v>109</v>
      </c>
      <c r="DE220" s="2">
        <v>6025</v>
      </c>
      <c r="DF220" s="2">
        <v>2195</v>
      </c>
      <c r="DG220" s="2">
        <v>3830</v>
      </c>
      <c r="DH220" s="2">
        <v>2014</v>
      </c>
      <c r="DI220" s="2">
        <v>1932</v>
      </c>
      <c r="DJ220" s="2">
        <v>4840</v>
      </c>
      <c r="DK220" s="2">
        <v>4</v>
      </c>
      <c r="DL220" s="2">
        <v>0</v>
      </c>
      <c r="DM220" s="2">
        <v>17021</v>
      </c>
      <c r="DN220" s="2">
        <v>5349</v>
      </c>
      <c r="DO220" s="2">
        <v>128</v>
      </c>
      <c r="DP220" s="2">
        <v>18</v>
      </c>
      <c r="DQ220" s="2">
        <v>1</v>
      </c>
      <c r="DR220" s="2">
        <v>2</v>
      </c>
      <c r="DS220" s="2">
        <v>9</v>
      </c>
      <c r="DT220" s="2">
        <v>5</v>
      </c>
      <c r="DU220" s="2">
        <v>23</v>
      </c>
      <c r="DV220" s="2">
        <v>6</v>
      </c>
      <c r="DW220" s="2">
        <v>24</v>
      </c>
      <c r="DX220" s="2">
        <v>3</v>
      </c>
    </row>
    <row r="221" spans="1:128" ht="16.5" customHeight="1" x14ac:dyDescent="0.55000000000000004">
      <c r="A221" s="2" t="s">
        <v>693</v>
      </c>
      <c r="B221" s="2" t="s">
        <v>617</v>
      </c>
      <c r="C221" s="2" t="s">
        <v>694</v>
      </c>
      <c r="D221" s="2">
        <v>13496</v>
      </c>
      <c r="E221" s="2">
        <v>6827</v>
      </c>
      <c r="F221" s="2">
        <v>6669</v>
      </c>
      <c r="G221" s="2">
        <v>13278</v>
      </c>
      <c r="H221" s="2">
        <v>6713</v>
      </c>
      <c r="I221" s="2">
        <v>6565</v>
      </c>
      <c r="J221" s="2">
        <v>1276</v>
      </c>
      <c r="K221" s="2">
        <v>657</v>
      </c>
      <c r="L221" s="2">
        <v>619</v>
      </c>
      <c r="M221" s="2">
        <v>7697</v>
      </c>
      <c r="N221" s="2">
        <v>4098</v>
      </c>
      <c r="O221" s="2">
        <v>3599</v>
      </c>
      <c r="P221" s="2">
        <v>4281</v>
      </c>
      <c r="Q221" s="2">
        <v>1917</v>
      </c>
      <c r="R221" s="2">
        <v>2364</v>
      </c>
      <c r="S221" s="2">
        <v>2002</v>
      </c>
      <c r="T221" s="2">
        <v>738</v>
      </c>
      <c r="U221" s="2">
        <v>1264</v>
      </c>
      <c r="V221" s="2">
        <v>66</v>
      </c>
      <c r="W221" s="2">
        <v>46</v>
      </c>
      <c r="X221" s="2">
        <v>197</v>
      </c>
      <c r="Y221" s="2">
        <v>357</v>
      </c>
      <c r="Z221" s="2">
        <v>358</v>
      </c>
      <c r="AA221" s="2">
        <v>5862</v>
      </c>
      <c r="AB221" s="2">
        <v>5836</v>
      </c>
      <c r="AC221" s="2">
        <v>13157</v>
      </c>
      <c r="AD221" s="2">
        <v>2964</v>
      </c>
      <c r="AE221" s="2">
        <v>2158</v>
      </c>
      <c r="AF221" s="2">
        <v>1487</v>
      </c>
      <c r="AG221" s="2">
        <v>709</v>
      </c>
      <c r="AH221" s="2">
        <v>653</v>
      </c>
      <c r="AI221" s="2">
        <v>28</v>
      </c>
      <c r="AJ221" s="2">
        <v>22</v>
      </c>
      <c r="AK221" s="2">
        <v>9400</v>
      </c>
      <c r="AL221" s="2">
        <v>3968</v>
      </c>
      <c r="AM221" s="2">
        <v>495</v>
      </c>
      <c r="AN221" s="2">
        <v>24</v>
      </c>
      <c r="AO221" s="2">
        <v>4</v>
      </c>
      <c r="AP221" s="2">
        <v>0</v>
      </c>
      <c r="AQ221" s="2">
        <v>118</v>
      </c>
      <c r="AR221" s="2">
        <v>31</v>
      </c>
      <c r="AS221" s="2">
        <v>1</v>
      </c>
      <c r="AT221" s="2">
        <v>0</v>
      </c>
      <c r="AU221" s="2">
        <v>28</v>
      </c>
      <c r="AV221" s="2">
        <v>83</v>
      </c>
      <c r="AW221" s="2">
        <v>7</v>
      </c>
      <c r="AX221" s="2">
        <v>15</v>
      </c>
      <c r="AY221" s="2">
        <v>11</v>
      </c>
      <c r="AZ221" s="2">
        <v>50</v>
      </c>
      <c r="BA221" s="2">
        <v>43</v>
      </c>
      <c r="BB221" s="2">
        <v>11</v>
      </c>
      <c r="BC221" s="2">
        <v>40</v>
      </c>
      <c r="BD221" s="2">
        <v>4</v>
      </c>
      <c r="BE221" s="2">
        <v>25</v>
      </c>
      <c r="BF221" s="2">
        <v>4074</v>
      </c>
      <c r="BG221" s="2">
        <v>243</v>
      </c>
      <c r="BH221" s="2">
        <v>38</v>
      </c>
      <c r="BI221" s="2">
        <v>0</v>
      </c>
      <c r="BJ221" s="2">
        <v>683</v>
      </c>
      <c r="BK221" s="2">
        <v>1046</v>
      </c>
      <c r="BL221" s="2">
        <v>1</v>
      </c>
      <c r="BM221" s="2">
        <v>0</v>
      </c>
      <c r="BN221" s="2">
        <v>297</v>
      </c>
      <c r="BO221" s="2">
        <v>498</v>
      </c>
      <c r="BP221" s="2">
        <v>23</v>
      </c>
      <c r="BQ221" s="2">
        <v>53</v>
      </c>
      <c r="BR221" s="2">
        <v>24</v>
      </c>
      <c r="BS221" s="2">
        <v>210</v>
      </c>
      <c r="BT221" s="2">
        <v>128</v>
      </c>
      <c r="BU221" s="2">
        <v>128</v>
      </c>
      <c r="BV221" s="2">
        <v>562</v>
      </c>
      <c r="BW221" s="2">
        <v>27</v>
      </c>
      <c r="BX221" s="2">
        <v>113</v>
      </c>
      <c r="BY221" s="2">
        <v>135</v>
      </c>
      <c r="BZ221" s="2">
        <v>170</v>
      </c>
      <c r="CA221" s="2">
        <v>72</v>
      </c>
      <c r="CB221" s="2">
        <v>85.1</v>
      </c>
      <c r="CC221" s="2">
        <v>11.2</v>
      </c>
      <c r="CD221" s="2">
        <v>6635577</v>
      </c>
      <c r="CE221" s="2">
        <v>1134619</v>
      </c>
      <c r="CF221" s="2">
        <v>6343471</v>
      </c>
      <c r="CG221" s="2">
        <v>2090630</v>
      </c>
      <c r="CH221" s="2">
        <v>674105</v>
      </c>
      <c r="CI221" s="2">
        <v>623204</v>
      </c>
      <c r="CJ221" s="2">
        <v>1505</v>
      </c>
      <c r="CK221" s="2">
        <v>0</v>
      </c>
      <c r="CL221" s="2">
        <v>0</v>
      </c>
      <c r="CM221" s="2">
        <v>4</v>
      </c>
      <c r="CN221" s="2">
        <v>57</v>
      </c>
      <c r="CO221" s="2">
        <v>529</v>
      </c>
      <c r="CP221" s="2">
        <v>2</v>
      </c>
      <c r="CQ221" s="2">
        <v>35</v>
      </c>
      <c r="CR221" s="2">
        <v>252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6439</v>
      </c>
      <c r="CZ221" s="2">
        <v>3630</v>
      </c>
      <c r="DA221" s="2">
        <v>2809</v>
      </c>
      <c r="DB221" s="2">
        <v>318</v>
      </c>
      <c r="DC221" s="2">
        <v>212</v>
      </c>
      <c r="DD221" s="2">
        <v>106</v>
      </c>
      <c r="DE221" s="2">
        <v>4681</v>
      </c>
      <c r="DF221" s="2">
        <v>1864</v>
      </c>
      <c r="DG221" s="2">
        <v>2817</v>
      </c>
      <c r="DH221" s="2">
        <v>534</v>
      </c>
      <c r="DI221" s="2">
        <v>1857</v>
      </c>
      <c r="DJ221" s="2">
        <v>3804</v>
      </c>
      <c r="DK221" s="2">
        <v>1</v>
      </c>
      <c r="DL221" s="2">
        <v>0</v>
      </c>
      <c r="DM221" s="2">
        <v>12951</v>
      </c>
      <c r="DN221" s="2">
        <v>2230</v>
      </c>
      <c r="DO221" s="2">
        <v>62</v>
      </c>
      <c r="DP221" s="2">
        <v>25</v>
      </c>
      <c r="DQ221" s="2">
        <v>1</v>
      </c>
      <c r="DR221" s="2">
        <v>0</v>
      </c>
      <c r="DS221" s="2">
        <v>4</v>
      </c>
      <c r="DT221" s="2">
        <v>3</v>
      </c>
      <c r="DU221" s="2">
        <v>2</v>
      </c>
      <c r="DV221" s="2">
        <v>3</v>
      </c>
      <c r="DW221" s="2">
        <v>2</v>
      </c>
      <c r="DX221" s="2">
        <v>4</v>
      </c>
    </row>
    <row r="222" spans="1:128" ht="16.5" customHeight="1" x14ac:dyDescent="0.55000000000000004">
      <c r="A222" s="2" t="s">
        <v>695</v>
      </c>
      <c r="B222" s="2" t="s">
        <v>617</v>
      </c>
      <c r="C222" s="2" t="s">
        <v>696</v>
      </c>
      <c r="D222" s="2">
        <v>2197</v>
      </c>
      <c r="E222" s="2">
        <v>1069</v>
      </c>
      <c r="F222" s="2">
        <v>1128</v>
      </c>
      <c r="G222" s="2">
        <v>2189</v>
      </c>
      <c r="H222" s="2">
        <v>1068</v>
      </c>
      <c r="I222" s="2">
        <v>1121</v>
      </c>
      <c r="J222" s="2">
        <v>165</v>
      </c>
      <c r="K222" s="2">
        <v>84</v>
      </c>
      <c r="L222" s="2">
        <v>81</v>
      </c>
      <c r="M222" s="2">
        <v>948</v>
      </c>
      <c r="N222" s="2">
        <v>514</v>
      </c>
      <c r="O222" s="2">
        <v>434</v>
      </c>
      <c r="P222" s="2">
        <v>1084</v>
      </c>
      <c r="Q222" s="2">
        <v>471</v>
      </c>
      <c r="R222" s="2">
        <v>613</v>
      </c>
      <c r="S222" s="2">
        <v>615</v>
      </c>
      <c r="T222" s="2">
        <v>223</v>
      </c>
      <c r="U222" s="2">
        <v>392</v>
      </c>
      <c r="V222" s="2">
        <v>8</v>
      </c>
      <c r="W222" s="2">
        <v>8</v>
      </c>
      <c r="X222" s="2">
        <v>66</v>
      </c>
      <c r="Y222" s="2">
        <v>21</v>
      </c>
      <c r="Z222" s="2">
        <v>49</v>
      </c>
      <c r="AA222" s="2">
        <v>788</v>
      </c>
      <c r="AB222" s="2">
        <v>785</v>
      </c>
      <c r="AC222" s="2">
        <v>2121</v>
      </c>
      <c r="AD222" s="2">
        <v>346</v>
      </c>
      <c r="AE222" s="2">
        <v>190</v>
      </c>
      <c r="AF222" s="2">
        <v>268</v>
      </c>
      <c r="AG222" s="2">
        <v>122</v>
      </c>
      <c r="AH222" s="2">
        <v>142</v>
      </c>
      <c r="AI222" s="2">
        <v>5</v>
      </c>
      <c r="AJ222" s="2">
        <v>2</v>
      </c>
      <c r="AK222" s="2">
        <v>15077</v>
      </c>
      <c r="AL222" s="2">
        <v>3006</v>
      </c>
      <c r="AM222" s="2">
        <v>91</v>
      </c>
      <c r="AN222" s="2">
        <v>4</v>
      </c>
      <c r="AO222" s="2">
        <v>0</v>
      </c>
      <c r="AP222" s="2">
        <v>0</v>
      </c>
      <c r="AQ222" s="2">
        <v>9</v>
      </c>
      <c r="AR222" s="2">
        <v>5</v>
      </c>
      <c r="AS222" s="2">
        <v>1</v>
      </c>
      <c r="AT222" s="2">
        <v>1</v>
      </c>
      <c r="AU222" s="2">
        <v>3</v>
      </c>
      <c r="AV222" s="2">
        <v>28</v>
      </c>
      <c r="AW222" s="2">
        <v>0</v>
      </c>
      <c r="AX222" s="2">
        <v>2</v>
      </c>
      <c r="AY222" s="2">
        <v>1</v>
      </c>
      <c r="AZ222" s="2">
        <v>5</v>
      </c>
      <c r="BA222" s="2">
        <v>15</v>
      </c>
      <c r="BB222" s="2">
        <v>3</v>
      </c>
      <c r="BC222" s="2">
        <v>7</v>
      </c>
      <c r="BD222" s="2">
        <v>2</v>
      </c>
      <c r="BE222" s="2">
        <v>5</v>
      </c>
      <c r="BF222" s="2">
        <v>490</v>
      </c>
      <c r="BG222" s="2">
        <v>36</v>
      </c>
      <c r="BH222" s="2">
        <v>0</v>
      </c>
      <c r="BI222" s="2">
        <v>0</v>
      </c>
      <c r="BJ222" s="2">
        <v>108</v>
      </c>
      <c r="BK222" s="2">
        <v>25</v>
      </c>
      <c r="BL222" s="2">
        <v>1</v>
      </c>
      <c r="BM222" s="2">
        <v>2</v>
      </c>
      <c r="BN222" s="2">
        <v>21</v>
      </c>
      <c r="BO222" s="2">
        <v>114</v>
      </c>
      <c r="BP222" s="2">
        <v>0</v>
      </c>
      <c r="BQ222" s="2">
        <v>4</v>
      </c>
      <c r="BR222" s="2">
        <v>2</v>
      </c>
      <c r="BS222" s="2">
        <v>11</v>
      </c>
      <c r="BT222" s="2">
        <v>34</v>
      </c>
      <c r="BU222" s="2">
        <v>22</v>
      </c>
      <c r="BV222" s="2">
        <v>91</v>
      </c>
      <c r="BW222" s="2">
        <v>6</v>
      </c>
      <c r="BX222" s="2">
        <v>13</v>
      </c>
      <c r="BY222" s="2">
        <v>335</v>
      </c>
      <c r="BZ222" s="2">
        <v>61</v>
      </c>
      <c r="CA222" s="2">
        <v>44</v>
      </c>
      <c r="CB222" s="2">
        <v>77.8</v>
      </c>
      <c r="CC222" s="2">
        <v>6.5</v>
      </c>
      <c r="CD222" s="2">
        <v>3029625</v>
      </c>
      <c r="CE222" s="2">
        <v>253746</v>
      </c>
      <c r="CF222" s="2">
        <v>2868940</v>
      </c>
      <c r="CG222" s="2">
        <v>556371</v>
      </c>
      <c r="CH222" s="2">
        <v>334198</v>
      </c>
      <c r="CI222" s="2">
        <v>225526</v>
      </c>
      <c r="CJ222" s="2">
        <v>9017</v>
      </c>
      <c r="CK222" s="2">
        <v>0</v>
      </c>
      <c r="CL222" s="2">
        <v>0</v>
      </c>
      <c r="CM222" s="2">
        <v>1</v>
      </c>
      <c r="CN222" s="2">
        <v>15</v>
      </c>
      <c r="CO222" s="2">
        <v>64</v>
      </c>
      <c r="CP222" s="2">
        <v>1</v>
      </c>
      <c r="CQ222" s="2">
        <v>12</v>
      </c>
      <c r="CR222" s="2">
        <v>44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1270</v>
      </c>
      <c r="CZ222" s="2">
        <v>693</v>
      </c>
      <c r="DA222" s="2">
        <v>577</v>
      </c>
      <c r="DB222" s="2">
        <v>30</v>
      </c>
      <c r="DC222" s="2">
        <v>20</v>
      </c>
      <c r="DD222" s="2">
        <v>10</v>
      </c>
      <c r="DE222" s="2">
        <v>731</v>
      </c>
      <c r="DF222" s="2">
        <v>271</v>
      </c>
      <c r="DG222" s="2">
        <v>460</v>
      </c>
      <c r="DH222" s="2">
        <v>594</v>
      </c>
      <c r="DI222" s="2">
        <v>217</v>
      </c>
      <c r="DJ222" s="2">
        <v>451</v>
      </c>
      <c r="DK222" s="2">
        <v>3</v>
      </c>
      <c r="DL222" s="2">
        <v>0</v>
      </c>
      <c r="DM222" s="2">
        <v>2229</v>
      </c>
      <c r="DN222" s="2">
        <v>557</v>
      </c>
      <c r="DO222" s="2">
        <v>26</v>
      </c>
      <c r="DP222" s="2">
        <v>5</v>
      </c>
      <c r="DQ222" s="2">
        <v>0</v>
      </c>
      <c r="DR222" s="2">
        <v>0</v>
      </c>
      <c r="DS222" s="2">
        <v>1</v>
      </c>
      <c r="DT222" s="2">
        <v>0</v>
      </c>
      <c r="DU222" s="2">
        <v>2</v>
      </c>
      <c r="DV222" s="2">
        <v>0</v>
      </c>
      <c r="DW222" s="2">
        <v>1</v>
      </c>
      <c r="DX222" s="2">
        <v>1</v>
      </c>
    </row>
    <row r="223" spans="1:128" ht="16.5" customHeight="1" x14ac:dyDescent="0.55000000000000004">
      <c r="A223" s="2" t="s">
        <v>697</v>
      </c>
      <c r="B223" s="2" t="s">
        <v>698</v>
      </c>
      <c r="C223" s="2" t="s">
        <v>699</v>
      </c>
      <c r="D223" s="2">
        <v>289731</v>
      </c>
      <c r="E223" s="2">
        <v>136919</v>
      </c>
      <c r="F223" s="2">
        <v>152812</v>
      </c>
      <c r="G223" s="2">
        <v>282387</v>
      </c>
      <c r="H223" s="2">
        <v>133025</v>
      </c>
      <c r="I223" s="2">
        <v>149362</v>
      </c>
      <c r="J223" s="2">
        <v>33602</v>
      </c>
      <c r="K223" s="2">
        <v>16995</v>
      </c>
      <c r="L223" s="2">
        <v>16607</v>
      </c>
      <c r="M223" s="2">
        <v>167894</v>
      </c>
      <c r="N223" s="2">
        <v>82155</v>
      </c>
      <c r="O223" s="2">
        <v>85739</v>
      </c>
      <c r="P223" s="2">
        <v>80035</v>
      </c>
      <c r="Q223" s="2">
        <v>33055</v>
      </c>
      <c r="R223" s="2">
        <v>46980</v>
      </c>
      <c r="S223" s="2">
        <v>41034</v>
      </c>
      <c r="T223" s="2">
        <v>15090</v>
      </c>
      <c r="U223" s="2">
        <v>25944</v>
      </c>
      <c r="V223" s="2">
        <v>1321</v>
      </c>
      <c r="W223" s="2">
        <v>1710</v>
      </c>
      <c r="X223" s="2">
        <v>3670</v>
      </c>
      <c r="Y223" s="2">
        <v>9820</v>
      </c>
      <c r="Z223" s="2">
        <v>10535</v>
      </c>
      <c r="AA223" s="2">
        <v>131110</v>
      </c>
      <c r="AB223" s="2">
        <v>130755</v>
      </c>
      <c r="AC223" s="2">
        <v>280682</v>
      </c>
      <c r="AD223" s="2">
        <v>66677</v>
      </c>
      <c r="AE223" s="2">
        <v>52767</v>
      </c>
      <c r="AF223" s="2">
        <v>27157</v>
      </c>
      <c r="AG223" s="2">
        <v>13510</v>
      </c>
      <c r="AH223" s="2">
        <v>14458</v>
      </c>
      <c r="AI223" s="2">
        <v>1094</v>
      </c>
      <c r="AJ223" s="2">
        <v>364</v>
      </c>
      <c r="AK223" s="2">
        <v>88647</v>
      </c>
      <c r="AL223" s="2">
        <v>24268</v>
      </c>
      <c r="AM223" s="2">
        <v>14189</v>
      </c>
      <c r="AN223" s="2">
        <v>69</v>
      </c>
      <c r="AO223" s="2">
        <v>4</v>
      </c>
      <c r="AP223" s="2">
        <v>9</v>
      </c>
      <c r="AQ223" s="2">
        <v>1128</v>
      </c>
      <c r="AR223" s="2">
        <v>369</v>
      </c>
      <c r="AS223" s="2">
        <v>30</v>
      </c>
      <c r="AT223" s="2">
        <v>219</v>
      </c>
      <c r="AU223" s="2">
        <v>250</v>
      </c>
      <c r="AV223" s="2">
        <v>3570</v>
      </c>
      <c r="AW223" s="2">
        <v>367</v>
      </c>
      <c r="AX223" s="2">
        <v>1517</v>
      </c>
      <c r="AY223" s="2">
        <v>763</v>
      </c>
      <c r="AZ223" s="2">
        <v>1617</v>
      </c>
      <c r="BA223" s="2">
        <v>1281</v>
      </c>
      <c r="BB223" s="2">
        <v>475</v>
      </c>
      <c r="BC223" s="2">
        <v>1446</v>
      </c>
      <c r="BD223" s="2">
        <v>59</v>
      </c>
      <c r="BE223" s="2">
        <v>1016</v>
      </c>
      <c r="BF223" s="2">
        <v>141204</v>
      </c>
      <c r="BG223" s="2">
        <v>1042</v>
      </c>
      <c r="BH223" s="2">
        <v>12</v>
      </c>
      <c r="BI223" s="2">
        <v>60</v>
      </c>
      <c r="BJ223" s="2">
        <v>10476</v>
      </c>
      <c r="BK223" s="2">
        <v>6350</v>
      </c>
      <c r="BL223" s="2">
        <v>847</v>
      </c>
      <c r="BM223" s="2">
        <v>4140</v>
      </c>
      <c r="BN223" s="2">
        <v>7944</v>
      </c>
      <c r="BO223" s="2">
        <v>31814</v>
      </c>
      <c r="BP223" s="2">
        <v>6052</v>
      </c>
      <c r="BQ223" s="2">
        <v>5148</v>
      </c>
      <c r="BR223" s="2">
        <v>4893</v>
      </c>
      <c r="BS223" s="2">
        <v>12517</v>
      </c>
      <c r="BT223" s="2">
        <v>7187</v>
      </c>
      <c r="BU223" s="2">
        <v>5210</v>
      </c>
      <c r="BV223" s="2">
        <v>23166</v>
      </c>
      <c r="BW223" s="2">
        <v>626</v>
      </c>
      <c r="BX223" s="2">
        <v>13720</v>
      </c>
      <c r="BY223" s="2">
        <v>2145</v>
      </c>
      <c r="BZ223" s="2">
        <v>1118</v>
      </c>
      <c r="CA223" s="2">
        <v>1381</v>
      </c>
      <c r="CB223" s="2">
        <v>92.1</v>
      </c>
      <c r="CC223" s="2">
        <v>9.9</v>
      </c>
      <c r="CD223" s="2">
        <v>139109169</v>
      </c>
      <c r="CE223" s="2">
        <v>41867015</v>
      </c>
      <c r="CF223" s="2">
        <v>136553886</v>
      </c>
      <c r="CG223" s="2">
        <v>55241838</v>
      </c>
      <c r="CH223" s="2">
        <v>17924058</v>
      </c>
      <c r="CI223" s="2">
        <v>14305821</v>
      </c>
      <c r="CJ223" s="2">
        <v>26853</v>
      </c>
      <c r="CK223" s="2">
        <v>16</v>
      </c>
      <c r="CL223" s="2">
        <v>1254</v>
      </c>
      <c r="CM223" s="2">
        <v>43</v>
      </c>
      <c r="CN223" s="2">
        <v>910</v>
      </c>
      <c r="CO223" s="2">
        <v>13855</v>
      </c>
      <c r="CP223" s="2">
        <v>27</v>
      </c>
      <c r="CQ223" s="2">
        <v>618</v>
      </c>
      <c r="CR223" s="2">
        <v>7639</v>
      </c>
      <c r="CS223" s="2">
        <v>0</v>
      </c>
      <c r="CT223" s="2">
        <v>0</v>
      </c>
      <c r="CU223" s="2">
        <v>0</v>
      </c>
      <c r="CV223" s="2">
        <v>0</v>
      </c>
      <c r="CW223" s="2">
        <v>17</v>
      </c>
      <c r="CX223" s="2">
        <v>9733</v>
      </c>
      <c r="CY223" s="2">
        <v>141690</v>
      </c>
      <c r="CZ223" s="2">
        <v>75283</v>
      </c>
      <c r="DA223" s="2">
        <v>66407</v>
      </c>
      <c r="DB223" s="2">
        <v>5664</v>
      </c>
      <c r="DC223" s="2">
        <v>3293</v>
      </c>
      <c r="DD223" s="2">
        <v>2371</v>
      </c>
      <c r="DE223" s="2">
        <v>90866</v>
      </c>
      <c r="DF223" s="2">
        <v>31959</v>
      </c>
      <c r="DG223" s="2">
        <v>58907</v>
      </c>
      <c r="DH223" s="2">
        <v>4280</v>
      </c>
      <c r="DI223" s="2">
        <v>18902</v>
      </c>
      <c r="DJ223" s="2">
        <v>114792</v>
      </c>
      <c r="DK223" s="2">
        <v>15</v>
      </c>
      <c r="DL223" s="2">
        <v>4</v>
      </c>
      <c r="DM223" s="2">
        <v>283566</v>
      </c>
      <c r="DN223" s="2">
        <v>13938</v>
      </c>
      <c r="DO223" s="2">
        <v>2420</v>
      </c>
      <c r="DP223" s="2">
        <v>1388</v>
      </c>
      <c r="DQ223" s="2">
        <v>56</v>
      </c>
      <c r="DR223" s="2">
        <v>22</v>
      </c>
      <c r="DS223" s="2">
        <v>260</v>
      </c>
      <c r="DT223" s="2">
        <v>187</v>
      </c>
      <c r="DU223" s="2">
        <v>867</v>
      </c>
      <c r="DV223" s="2">
        <v>445</v>
      </c>
      <c r="DW223" s="2">
        <v>885</v>
      </c>
      <c r="DX223" s="2">
        <v>75</v>
      </c>
    </row>
    <row r="224" spans="1:128" ht="16.5" customHeight="1" x14ac:dyDescent="0.55000000000000004">
      <c r="A224" s="2" t="s">
        <v>700</v>
      </c>
      <c r="B224" s="2" t="s">
        <v>698</v>
      </c>
      <c r="C224" s="2" t="s">
        <v>701</v>
      </c>
      <c r="D224" s="2">
        <v>50369</v>
      </c>
      <c r="E224" s="2">
        <v>24381</v>
      </c>
      <c r="F224" s="2">
        <v>25988</v>
      </c>
      <c r="G224" s="2">
        <v>50044</v>
      </c>
      <c r="H224" s="2">
        <v>24204</v>
      </c>
      <c r="I224" s="2">
        <v>25840</v>
      </c>
      <c r="J224" s="2">
        <v>5003</v>
      </c>
      <c r="K224" s="2">
        <v>2547</v>
      </c>
      <c r="L224" s="2">
        <v>2456</v>
      </c>
      <c r="M224" s="2">
        <v>25994</v>
      </c>
      <c r="N224" s="2">
        <v>13597</v>
      </c>
      <c r="O224" s="2">
        <v>12397</v>
      </c>
      <c r="P224" s="2">
        <v>19042</v>
      </c>
      <c r="Q224" s="2">
        <v>7996</v>
      </c>
      <c r="R224" s="2">
        <v>11046</v>
      </c>
      <c r="S224" s="2">
        <v>10378</v>
      </c>
      <c r="T224" s="2">
        <v>3849</v>
      </c>
      <c r="U224" s="2">
        <v>6529</v>
      </c>
      <c r="V224" s="2">
        <v>125</v>
      </c>
      <c r="W224" s="2">
        <v>204</v>
      </c>
      <c r="X224" s="2">
        <v>934</v>
      </c>
      <c r="Y224" s="2">
        <v>1018</v>
      </c>
      <c r="Z224" s="2">
        <v>1453</v>
      </c>
      <c r="AA224" s="2">
        <v>21289</v>
      </c>
      <c r="AB224" s="2">
        <v>21152</v>
      </c>
      <c r="AC224" s="2">
        <v>48401</v>
      </c>
      <c r="AD224" s="2">
        <v>10671</v>
      </c>
      <c r="AE224" s="2">
        <v>7447</v>
      </c>
      <c r="AF224" s="2">
        <v>6019</v>
      </c>
      <c r="AG224" s="2">
        <v>2788</v>
      </c>
      <c r="AH224" s="2">
        <v>3543</v>
      </c>
      <c r="AI224" s="2">
        <v>121</v>
      </c>
      <c r="AJ224" s="2">
        <v>34</v>
      </c>
      <c r="AK224" s="2">
        <v>125918</v>
      </c>
      <c r="AL224" s="2">
        <v>11850</v>
      </c>
      <c r="AM224" s="2">
        <v>2382</v>
      </c>
      <c r="AN224" s="2">
        <v>17</v>
      </c>
      <c r="AO224" s="2">
        <v>14</v>
      </c>
      <c r="AP224" s="2">
        <v>5</v>
      </c>
      <c r="AQ224" s="2">
        <v>217</v>
      </c>
      <c r="AR224" s="2">
        <v>162</v>
      </c>
      <c r="AS224" s="2">
        <v>4</v>
      </c>
      <c r="AT224" s="2">
        <v>14</v>
      </c>
      <c r="AU224" s="2">
        <v>60</v>
      </c>
      <c r="AV224" s="2">
        <v>651</v>
      </c>
      <c r="AW224" s="2">
        <v>42</v>
      </c>
      <c r="AX224" s="2">
        <v>191</v>
      </c>
      <c r="AY224" s="2">
        <v>65</v>
      </c>
      <c r="AZ224" s="2">
        <v>290</v>
      </c>
      <c r="BA224" s="2">
        <v>232</v>
      </c>
      <c r="BB224" s="2">
        <v>43</v>
      </c>
      <c r="BC224" s="2">
        <v>206</v>
      </c>
      <c r="BD224" s="2">
        <v>30</v>
      </c>
      <c r="BE224" s="2">
        <v>139</v>
      </c>
      <c r="BF224" s="2">
        <v>19079</v>
      </c>
      <c r="BG224" s="2">
        <v>122</v>
      </c>
      <c r="BH224" s="2">
        <v>254</v>
      </c>
      <c r="BI224" s="2">
        <v>67</v>
      </c>
      <c r="BJ224" s="2">
        <v>2046</v>
      </c>
      <c r="BK224" s="2">
        <v>3033</v>
      </c>
      <c r="BL224" s="2">
        <v>95</v>
      </c>
      <c r="BM224" s="2">
        <v>32</v>
      </c>
      <c r="BN224" s="2">
        <v>791</v>
      </c>
      <c r="BO224" s="2">
        <v>4238</v>
      </c>
      <c r="BP224" s="2">
        <v>396</v>
      </c>
      <c r="BQ224" s="2">
        <v>479</v>
      </c>
      <c r="BR224" s="2">
        <v>314</v>
      </c>
      <c r="BS224" s="2">
        <v>1519</v>
      </c>
      <c r="BT224" s="2">
        <v>692</v>
      </c>
      <c r="BU224" s="2">
        <v>306</v>
      </c>
      <c r="BV224" s="2">
        <v>3225</v>
      </c>
      <c r="BW224" s="2">
        <v>263</v>
      </c>
      <c r="BX224" s="2">
        <v>1207</v>
      </c>
      <c r="BY224" s="2">
        <v>542</v>
      </c>
      <c r="BZ224" s="2">
        <v>592</v>
      </c>
      <c r="CA224" s="2">
        <v>457</v>
      </c>
      <c r="CB224" s="2">
        <v>92.2</v>
      </c>
      <c r="CC224" s="2">
        <v>8.3000000000000007</v>
      </c>
      <c r="CD224" s="2">
        <v>40335627</v>
      </c>
      <c r="CE224" s="2">
        <v>5786553</v>
      </c>
      <c r="CF224" s="2">
        <v>38962170</v>
      </c>
      <c r="CG224" s="2">
        <v>11175953</v>
      </c>
      <c r="CH224" s="2">
        <v>3400064</v>
      </c>
      <c r="CI224" s="2">
        <v>2806318</v>
      </c>
      <c r="CJ224" s="2">
        <v>2146627</v>
      </c>
      <c r="CK224" s="2">
        <v>3</v>
      </c>
      <c r="CL224" s="2">
        <v>299</v>
      </c>
      <c r="CM224" s="2">
        <v>13</v>
      </c>
      <c r="CN224" s="2">
        <v>191</v>
      </c>
      <c r="CO224" s="2">
        <v>1913</v>
      </c>
      <c r="CP224" s="2">
        <v>11</v>
      </c>
      <c r="CQ224" s="2">
        <v>149</v>
      </c>
      <c r="CR224" s="2">
        <v>1004</v>
      </c>
      <c r="CS224" s="2">
        <v>0</v>
      </c>
      <c r="CT224" s="2">
        <v>0</v>
      </c>
      <c r="CU224" s="2">
        <v>0</v>
      </c>
      <c r="CV224" s="2">
        <v>0</v>
      </c>
      <c r="CW224" s="2">
        <v>4</v>
      </c>
      <c r="CX224" s="2">
        <v>1152</v>
      </c>
      <c r="CY224" s="2">
        <v>23450</v>
      </c>
      <c r="CZ224" s="2">
        <v>13303</v>
      </c>
      <c r="DA224" s="2">
        <v>10147</v>
      </c>
      <c r="DB224" s="2">
        <v>1162</v>
      </c>
      <c r="DC224" s="2">
        <v>796</v>
      </c>
      <c r="DD224" s="2">
        <v>366</v>
      </c>
      <c r="DE224" s="2">
        <v>19248</v>
      </c>
      <c r="DF224" s="2">
        <v>6875</v>
      </c>
      <c r="DG224" s="2">
        <v>12373</v>
      </c>
      <c r="DH224" s="2">
        <v>1734</v>
      </c>
      <c r="DI224" s="2">
        <v>5856</v>
      </c>
      <c r="DJ224" s="2">
        <v>15513</v>
      </c>
      <c r="DK224" s="2">
        <v>18</v>
      </c>
      <c r="DL224" s="2">
        <v>1</v>
      </c>
      <c r="DM224" s="2">
        <v>48235</v>
      </c>
      <c r="DN224" s="2">
        <v>11993</v>
      </c>
      <c r="DO224" s="2">
        <v>508</v>
      </c>
      <c r="DP224" s="2">
        <v>226</v>
      </c>
      <c r="DQ224" s="2">
        <v>6</v>
      </c>
      <c r="DR224" s="2">
        <v>2</v>
      </c>
      <c r="DS224" s="2">
        <v>34</v>
      </c>
      <c r="DT224" s="2">
        <v>18</v>
      </c>
      <c r="DU224" s="2">
        <v>85</v>
      </c>
      <c r="DV224" s="2">
        <v>25</v>
      </c>
      <c r="DW224" s="2">
        <v>92</v>
      </c>
      <c r="DX224" s="2">
        <v>16</v>
      </c>
    </row>
    <row r="225" spans="1:128" ht="16.5" customHeight="1" x14ac:dyDescent="0.55000000000000004">
      <c r="A225" s="2" t="s">
        <v>702</v>
      </c>
      <c r="B225" s="2" t="s">
        <v>698</v>
      </c>
      <c r="C225" s="2" t="s">
        <v>703</v>
      </c>
      <c r="D225" s="2">
        <v>34728</v>
      </c>
      <c r="E225" s="2">
        <v>16679</v>
      </c>
      <c r="F225" s="2">
        <v>18049</v>
      </c>
      <c r="G225" s="2">
        <v>34275</v>
      </c>
      <c r="H225" s="2">
        <v>16547</v>
      </c>
      <c r="I225" s="2">
        <v>17728</v>
      </c>
      <c r="J225" s="2">
        <v>3379</v>
      </c>
      <c r="K225" s="2">
        <v>1756</v>
      </c>
      <c r="L225" s="2">
        <v>1623</v>
      </c>
      <c r="M225" s="2">
        <v>17943</v>
      </c>
      <c r="N225" s="2">
        <v>9178</v>
      </c>
      <c r="O225" s="2">
        <v>8765</v>
      </c>
      <c r="P225" s="2">
        <v>13055</v>
      </c>
      <c r="Q225" s="2">
        <v>5490</v>
      </c>
      <c r="R225" s="2">
        <v>7565</v>
      </c>
      <c r="S225" s="2">
        <v>7256</v>
      </c>
      <c r="T225" s="2">
        <v>2680</v>
      </c>
      <c r="U225" s="2">
        <v>4576</v>
      </c>
      <c r="V225" s="2">
        <v>318</v>
      </c>
      <c r="W225" s="2">
        <v>135</v>
      </c>
      <c r="X225" s="2">
        <v>590</v>
      </c>
      <c r="Y225" s="2">
        <v>693</v>
      </c>
      <c r="Z225" s="2">
        <v>940</v>
      </c>
      <c r="AA225" s="2">
        <v>14124</v>
      </c>
      <c r="AB225" s="2">
        <v>14078</v>
      </c>
      <c r="AC225" s="2">
        <v>33986</v>
      </c>
      <c r="AD225" s="2">
        <v>6748</v>
      </c>
      <c r="AE225" s="2">
        <v>4628</v>
      </c>
      <c r="AF225" s="2">
        <v>3936</v>
      </c>
      <c r="AG225" s="2">
        <v>1848</v>
      </c>
      <c r="AH225" s="2">
        <v>2047</v>
      </c>
      <c r="AI225" s="2">
        <v>98</v>
      </c>
      <c r="AJ225" s="2">
        <v>36</v>
      </c>
      <c r="AK225" s="2">
        <v>32251</v>
      </c>
      <c r="AL225" s="2">
        <v>5461</v>
      </c>
      <c r="AM225" s="2">
        <v>2151</v>
      </c>
      <c r="AN225" s="2">
        <v>10</v>
      </c>
      <c r="AO225" s="2">
        <v>12</v>
      </c>
      <c r="AP225" s="2">
        <v>4</v>
      </c>
      <c r="AQ225" s="2">
        <v>232</v>
      </c>
      <c r="AR225" s="2">
        <v>169</v>
      </c>
      <c r="AS225" s="2">
        <v>5</v>
      </c>
      <c r="AT225" s="2">
        <v>17</v>
      </c>
      <c r="AU225" s="2">
        <v>61</v>
      </c>
      <c r="AV225" s="2">
        <v>534</v>
      </c>
      <c r="AW225" s="2">
        <v>31</v>
      </c>
      <c r="AX225" s="2">
        <v>211</v>
      </c>
      <c r="AY225" s="2">
        <v>74</v>
      </c>
      <c r="AZ225" s="2">
        <v>191</v>
      </c>
      <c r="BA225" s="2">
        <v>210</v>
      </c>
      <c r="BB225" s="2">
        <v>48</v>
      </c>
      <c r="BC225" s="2">
        <v>149</v>
      </c>
      <c r="BD225" s="2">
        <v>17</v>
      </c>
      <c r="BE225" s="2">
        <v>176</v>
      </c>
      <c r="BF225" s="2">
        <v>15017</v>
      </c>
      <c r="BG225" s="2">
        <v>44</v>
      </c>
      <c r="BH225" s="2">
        <v>182</v>
      </c>
      <c r="BI225" s="2">
        <v>128</v>
      </c>
      <c r="BJ225" s="2">
        <v>1924</v>
      </c>
      <c r="BK225" s="2">
        <v>2998</v>
      </c>
      <c r="BL225" s="2">
        <v>63</v>
      </c>
      <c r="BM225" s="2">
        <v>104</v>
      </c>
      <c r="BN225" s="2">
        <v>842</v>
      </c>
      <c r="BO225" s="2">
        <v>3202</v>
      </c>
      <c r="BP225" s="2">
        <v>285</v>
      </c>
      <c r="BQ225" s="2">
        <v>430</v>
      </c>
      <c r="BR225" s="2">
        <v>278</v>
      </c>
      <c r="BS225" s="2">
        <v>939</v>
      </c>
      <c r="BT225" s="2">
        <v>655</v>
      </c>
      <c r="BU225" s="2">
        <v>200</v>
      </c>
      <c r="BV225" s="2">
        <v>1640</v>
      </c>
      <c r="BW225" s="2">
        <v>293</v>
      </c>
      <c r="BX225" s="2">
        <v>810</v>
      </c>
      <c r="BY225" s="2">
        <v>159</v>
      </c>
      <c r="BZ225" s="2">
        <v>631</v>
      </c>
      <c r="CA225" s="2">
        <v>290</v>
      </c>
      <c r="CB225" s="2">
        <v>89.4</v>
      </c>
      <c r="CC225" s="2">
        <v>11.6</v>
      </c>
      <c r="CD225" s="2">
        <v>24150487</v>
      </c>
      <c r="CE225" s="2">
        <v>4114727</v>
      </c>
      <c r="CF225" s="2">
        <v>23181124</v>
      </c>
      <c r="CG225" s="2">
        <v>6604745</v>
      </c>
      <c r="CH225" s="2">
        <v>3539765</v>
      </c>
      <c r="CI225" s="2">
        <v>1783771</v>
      </c>
      <c r="CJ225" s="2">
        <v>109611</v>
      </c>
      <c r="CK225" s="2">
        <v>1</v>
      </c>
      <c r="CL225" s="2">
        <v>22</v>
      </c>
      <c r="CM225" s="2">
        <v>11</v>
      </c>
      <c r="CN225" s="2">
        <v>157</v>
      </c>
      <c r="CO225" s="2">
        <v>1344</v>
      </c>
      <c r="CP225" s="2">
        <v>4</v>
      </c>
      <c r="CQ225" s="2">
        <v>78</v>
      </c>
      <c r="CR225" s="2">
        <v>722</v>
      </c>
      <c r="CS225" s="2">
        <v>0</v>
      </c>
      <c r="CT225" s="2">
        <v>0</v>
      </c>
      <c r="CU225" s="2">
        <v>0</v>
      </c>
      <c r="CV225" s="2">
        <v>0</v>
      </c>
      <c r="CW225" s="2">
        <v>2</v>
      </c>
      <c r="CX225" s="2">
        <v>681</v>
      </c>
      <c r="CY225" s="2">
        <v>17324</v>
      </c>
      <c r="CZ225" s="2">
        <v>9495</v>
      </c>
      <c r="DA225" s="2">
        <v>7829</v>
      </c>
      <c r="DB225" s="2">
        <v>650</v>
      </c>
      <c r="DC225" s="2">
        <v>425</v>
      </c>
      <c r="DD225" s="2">
        <v>225</v>
      </c>
      <c r="DE225" s="2">
        <v>12085</v>
      </c>
      <c r="DF225" s="2">
        <v>4256</v>
      </c>
      <c r="DG225" s="2">
        <v>7829</v>
      </c>
      <c r="DH225" s="2">
        <v>1261</v>
      </c>
      <c r="DI225" s="2">
        <v>4744</v>
      </c>
      <c r="DJ225" s="2">
        <v>10947</v>
      </c>
      <c r="DK225" s="2">
        <v>13</v>
      </c>
      <c r="DL225" s="2">
        <v>1</v>
      </c>
      <c r="DM225" s="2">
        <v>33714</v>
      </c>
      <c r="DN225" s="2">
        <v>6493</v>
      </c>
      <c r="DO225" s="2">
        <v>413</v>
      </c>
      <c r="DP225" s="2">
        <v>142</v>
      </c>
      <c r="DQ225" s="2">
        <v>7</v>
      </c>
      <c r="DR225" s="2">
        <v>1</v>
      </c>
      <c r="DS225" s="2">
        <v>27</v>
      </c>
      <c r="DT225" s="2">
        <v>17</v>
      </c>
      <c r="DU225" s="2">
        <v>78</v>
      </c>
      <c r="DV225" s="2">
        <v>20</v>
      </c>
      <c r="DW225" s="2">
        <v>69</v>
      </c>
      <c r="DX225" s="2">
        <v>12</v>
      </c>
    </row>
    <row r="226" spans="1:128" ht="16.5" customHeight="1" x14ac:dyDescent="0.55000000000000004">
      <c r="A226" s="2" t="s">
        <v>704</v>
      </c>
      <c r="B226" s="2" t="s">
        <v>698</v>
      </c>
      <c r="C226" s="2" t="s">
        <v>705</v>
      </c>
      <c r="D226" s="2">
        <v>93193</v>
      </c>
      <c r="E226" s="2">
        <v>44423</v>
      </c>
      <c r="F226" s="2">
        <v>48770</v>
      </c>
      <c r="G226" s="2">
        <v>92424</v>
      </c>
      <c r="H226" s="2">
        <v>44066</v>
      </c>
      <c r="I226" s="2">
        <v>48358</v>
      </c>
      <c r="J226" s="2">
        <v>10177</v>
      </c>
      <c r="K226" s="2">
        <v>5180</v>
      </c>
      <c r="L226" s="2">
        <v>4997</v>
      </c>
      <c r="M226" s="2">
        <v>50113</v>
      </c>
      <c r="N226" s="2">
        <v>25484</v>
      </c>
      <c r="O226" s="2">
        <v>24629</v>
      </c>
      <c r="P226" s="2">
        <v>32231</v>
      </c>
      <c r="Q226" s="2">
        <v>13358</v>
      </c>
      <c r="R226" s="2">
        <v>18873</v>
      </c>
      <c r="S226" s="2">
        <v>17531</v>
      </c>
      <c r="T226" s="2">
        <v>6384</v>
      </c>
      <c r="U226" s="2">
        <v>11147</v>
      </c>
      <c r="V226" s="2">
        <v>373</v>
      </c>
      <c r="W226" s="2">
        <v>454</v>
      </c>
      <c r="X226" s="2">
        <v>1609</v>
      </c>
      <c r="Y226" s="2">
        <v>2052</v>
      </c>
      <c r="Z226" s="2">
        <v>2273</v>
      </c>
      <c r="AA226" s="2">
        <v>34724</v>
      </c>
      <c r="AB226" s="2">
        <v>34604</v>
      </c>
      <c r="AC226" s="2">
        <v>90051</v>
      </c>
      <c r="AD226" s="2">
        <v>17817</v>
      </c>
      <c r="AE226" s="2">
        <v>9646</v>
      </c>
      <c r="AF226" s="2">
        <v>9128</v>
      </c>
      <c r="AG226" s="2">
        <v>4014</v>
      </c>
      <c r="AH226" s="2">
        <v>4272</v>
      </c>
      <c r="AI226" s="2">
        <v>277</v>
      </c>
      <c r="AJ226" s="2">
        <v>124</v>
      </c>
      <c r="AK226" s="2">
        <v>90839</v>
      </c>
      <c r="AL226" s="2">
        <v>32369</v>
      </c>
      <c r="AM226" s="2">
        <v>3950</v>
      </c>
      <c r="AN226" s="2">
        <v>108</v>
      </c>
      <c r="AO226" s="2">
        <v>2</v>
      </c>
      <c r="AP226" s="2">
        <v>3</v>
      </c>
      <c r="AQ226" s="2">
        <v>305</v>
      </c>
      <c r="AR226" s="2">
        <v>337</v>
      </c>
      <c r="AS226" s="2">
        <v>7</v>
      </c>
      <c r="AT226" s="2">
        <v>18</v>
      </c>
      <c r="AU226" s="2">
        <v>133</v>
      </c>
      <c r="AV226" s="2">
        <v>955</v>
      </c>
      <c r="AW226" s="2">
        <v>53</v>
      </c>
      <c r="AX226" s="2">
        <v>181</v>
      </c>
      <c r="AY226" s="2">
        <v>148</v>
      </c>
      <c r="AZ226" s="2">
        <v>505</v>
      </c>
      <c r="BA226" s="2">
        <v>434</v>
      </c>
      <c r="BB226" s="2">
        <v>87</v>
      </c>
      <c r="BC226" s="2">
        <v>365</v>
      </c>
      <c r="BD226" s="2">
        <v>42</v>
      </c>
      <c r="BE226" s="2">
        <v>267</v>
      </c>
      <c r="BF226" s="2">
        <v>38299</v>
      </c>
      <c r="BG226" s="2">
        <v>1266</v>
      </c>
      <c r="BH226" s="2">
        <v>11</v>
      </c>
      <c r="BI226" s="2">
        <v>29</v>
      </c>
      <c r="BJ226" s="2">
        <v>2914</v>
      </c>
      <c r="BK226" s="2">
        <v>8279</v>
      </c>
      <c r="BL226" s="2">
        <v>26</v>
      </c>
      <c r="BM226" s="2">
        <v>124</v>
      </c>
      <c r="BN226" s="2">
        <v>2504</v>
      </c>
      <c r="BO226" s="2">
        <v>7693</v>
      </c>
      <c r="BP226" s="2">
        <v>542</v>
      </c>
      <c r="BQ226" s="2">
        <v>536</v>
      </c>
      <c r="BR226" s="2">
        <v>809</v>
      </c>
      <c r="BS226" s="2">
        <v>3272</v>
      </c>
      <c r="BT226" s="2">
        <v>1333</v>
      </c>
      <c r="BU226" s="2">
        <v>727</v>
      </c>
      <c r="BV226" s="2">
        <v>5614</v>
      </c>
      <c r="BW226" s="2">
        <v>575</v>
      </c>
      <c r="BX226" s="2">
        <v>2045</v>
      </c>
      <c r="BY226" s="2">
        <v>3322</v>
      </c>
      <c r="BZ226" s="2">
        <v>1326</v>
      </c>
      <c r="CA226" s="2">
        <v>591</v>
      </c>
      <c r="CB226" s="2">
        <v>83.9</v>
      </c>
      <c r="CC226" s="2">
        <v>8.3000000000000007</v>
      </c>
      <c r="CD226" s="2">
        <v>58733269</v>
      </c>
      <c r="CE226" s="2">
        <v>11187664</v>
      </c>
      <c r="CF226" s="2">
        <v>55977366</v>
      </c>
      <c r="CG226" s="2">
        <v>17055073</v>
      </c>
      <c r="CH226" s="2">
        <v>6792260</v>
      </c>
      <c r="CI226" s="2">
        <v>5286894</v>
      </c>
      <c r="CJ226" s="2">
        <v>18820</v>
      </c>
      <c r="CK226" s="2">
        <v>7</v>
      </c>
      <c r="CL226" s="2">
        <v>312</v>
      </c>
      <c r="CM226" s="2">
        <v>16</v>
      </c>
      <c r="CN226" s="2">
        <v>303</v>
      </c>
      <c r="CO226" s="2">
        <v>4113</v>
      </c>
      <c r="CP226" s="2">
        <v>11</v>
      </c>
      <c r="CQ226" s="2">
        <v>210</v>
      </c>
      <c r="CR226" s="2">
        <v>2283</v>
      </c>
      <c r="CS226" s="2">
        <v>0</v>
      </c>
      <c r="CT226" s="2">
        <v>0</v>
      </c>
      <c r="CU226" s="2">
        <v>0</v>
      </c>
      <c r="CV226" s="2">
        <v>0</v>
      </c>
      <c r="CW226" s="2">
        <v>6</v>
      </c>
      <c r="CX226" s="2">
        <v>2721</v>
      </c>
      <c r="CY226" s="2">
        <v>47508</v>
      </c>
      <c r="CZ226" s="2">
        <v>25389</v>
      </c>
      <c r="DA226" s="2">
        <v>22119</v>
      </c>
      <c r="DB226" s="2">
        <v>1638</v>
      </c>
      <c r="DC226" s="2">
        <v>1063</v>
      </c>
      <c r="DD226" s="2">
        <v>575</v>
      </c>
      <c r="DE226" s="2">
        <v>30675</v>
      </c>
      <c r="DF226" s="2">
        <v>11092</v>
      </c>
      <c r="DG226" s="2">
        <v>19583</v>
      </c>
      <c r="DH226" s="2">
        <v>5062</v>
      </c>
      <c r="DI226" s="2">
        <v>12648</v>
      </c>
      <c r="DJ226" s="2">
        <v>28653</v>
      </c>
      <c r="DK226" s="2">
        <v>0</v>
      </c>
      <c r="DL226" s="2">
        <v>4</v>
      </c>
      <c r="DM226" s="2">
        <v>92682</v>
      </c>
      <c r="DN226" s="2">
        <v>15689</v>
      </c>
      <c r="DO226" s="2">
        <v>766</v>
      </c>
      <c r="DP226" s="2">
        <v>405</v>
      </c>
      <c r="DQ226" s="2">
        <v>19</v>
      </c>
      <c r="DR226" s="2">
        <v>5</v>
      </c>
      <c r="DS226" s="2">
        <v>68</v>
      </c>
      <c r="DT226" s="2">
        <v>35</v>
      </c>
      <c r="DU226" s="2">
        <v>103</v>
      </c>
      <c r="DV226" s="2">
        <v>48</v>
      </c>
      <c r="DW226" s="2">
        <v>194</v>
      </c>
      <c r="DX226" s="2">
        <v>36</v>
      </c>
    </row>
    <row r="227" spans="1:128" ht="16.5" customHeight="1" x14ac:dyDescent="0.55000000000000004">
      <c r="A227" s="2" t="s">
        <v>706</v>
      </c>
      <c r="B227" s="2" t="s">
        <v>698</v>
      </c>
      <c r="C227" s="2" t="s">
        <v>707</v>
      </c>
      <c r="D227" s="2">
        <v>93045</v>
      </c>
      <c r="E227" s="2">
        <v>46852</v>
      </c>
      <c r="F227" s="2">
        <v>46193</v>
      </c>
      <c r="G227" s="2">
        <v>91883</v>
      </c>
      <c r="H227" s="2">
        <v>46335</v>
      </c>
      <c r="I227" s="2">
        <v>45548</v>
      </c>
      <c r="J227" s="2">
        <v>11420</v>
      </c>
      <c r="K227" s="2">
        <v>5911</v>
      </c>
      <c r="L227" s="2">
        <v>5509</v>
      </c>
      <c r="M227" s="2">
        <v>54390</v>
      </c>
      <c r="N227" s="2">
        <v>28867</v>
      </c>
      <c r="O227" s="2">
        <v>25523</v>
      </c>
      <c r="P227" s="2">
        <v>25238</v>
      </c>
      <c r="Q227" s="2">
        <v>10554</v>
      </c>
      <c r="R227" s="2">
        <v>14684</v>
      </c>
      <c r="S227" s="2">
        <v>12806</v>
      </c>
      <c r="T227" s="2">
        <v>4660</v>
      </c>
      <c r="U227" s="2">
        <v>8146</v>
      </c>
      <c r="V227" s="2">
        <v>736</v>
      </c>
      <c r="W227" s="2">
        <v>500</v>
      </c>
      <c r="X227" s="2">
        <v>1133</v>
      </c>
      <c r="Y227" s="2">
        <v>3185</v>
      </c>
      <c r="Z227" s="2">
        <v>3271</v>
      </c>
      <c r="AA227" s="2">
        <v>38915</v>
      </c>
      <c r="AB227" s="2">
        <v>38808</v>
      </c>
      <c r="AC227" s="2">
        <v>91515</v>
      </c>
      <c r="AD227" s="2">
        <v>19034</v>
      </c>
      <c r="AE227" s="2">
        <v>14264</v>
      </c>
      <c r="AF227" s="2">
        <v>7646</v>
      </c>
      <c r="AG227" s="2">
        <v>3390</v>
      </c>
      <c r="AH227" s="2">
        <v>3609</v>
      </c>
      <c r="AI227" s="2">
        <v>349</v>
      </c>
      <c r="AJ227" s="2">
        <v>150</v>
      </c>
      <c r="AK227" s="2">
        <v>43755</v>
      </c>
      <c r="AL227" s="2">
        <v>20423</v>
      </c>
      <c r="AM227" s="2">
        <v>4001</v>
      </c>
      <c r="AN227" s="2">
        <v>38</v>
      </c>
      <c r="AO227" s="2">
        <v>1</v>
      </c>
      <c r="AP227" s="2">
        <v>5</v>
      </c>
      <c r="AQ227" s="2">
        <v>375</v>
      </c>
      <c r="AR227" s="2">
        <v>364</v>
      </c>
      <c r="AS227" s="2">
        <v>5</v>
      </c>
      <c r="AT227" s="2">
        <v>26</v>
      </c>
      <c r="AU227" s="2">
        <v>157</v>
      </c>
      <c r="AV227" s="2">
        <v>954</v>
      </c>
      <c r="AW227" s="2">
        <v>64</v>
      </c>
      <c r="AX227" s="2">
        <v>184</v>
      </c>
      <c r="AY227" s="2">
        <v>122</v>
      </c>
      <c r="AZ227" s="2">
        <v>532</v>
      </c>
      <c r="BA227" s="2">
        <v>399</v>
      </c>
      <c r="BB227" s="2">
        <v>113</v>
      </c>
      <c r="BC227" s="2">
        <v>333</v>
      </c>
      <c r="BD227" s="2">
        <v>29</v>
      </c>
      <c r="BE227" s="2">
        <v>300</v>
      </c>
      <c r="BF227" s="2">
        <v>50065</v>
      </c>
      <c r="BG227" s="2">
        <v>462</v>
      </c>
      <c r="BH227" s="2">
        <v>9</v>
      </c>
      <c r="BI227" s="2">
        <v>63</v>
      </c>
      <c r="BJ227" s="2">
        <v>3792</v>
      </c>
      <c r="BK227" s="2">
        <v>14769</v>
      </c>
      <c r="BL227" s="2">
        <v>121</v>
      </c>
      <c r="BM227" s="2">
        <v>309</v>
      </c>
      <c r="BN227" s="2">
        <v>4109</v>
      </c>
      <c r="BO227" s="2">
        <v>7778</v>
      </c>
      <c r="BP227" s="2">
        <v>711</v>
      </c>
      <c r="BQ227" s="2">
        <v>801</v>
      </c>
      <c r="BR227" s="2">
        <v>648</v>
      </c>
      <c r="BS227" s="2">
        <v>3350</v>
      </c>
      <c r="BT227" s="2">
        <v>1552</v>
      </c>
      <c r="BU227" s="2">
        <v>722</v>
      </c>
      <c r="BV227" s="2">
        <v>4449</v>
      </c>
      <c r="BW227" s="2">
        <v>397</v>
      </c>
      <c r="BX227" s="2">
        <v>6023</v>
      </c>
      <c r="BY227" s="2">
        <v>1937</v>
      </c>
      <c r="BZ227" s="2">
        <v>1044</v>
      </c>
      <c r="CA227" s="2">
        <v>488</v>
      </c>
      <c r="CB227" s="2">
        <v>94.2</v>
      </c>
      <c r="CC227" s="2">
        <v>7</v>
      </c>
      <c r="CD227" s="2">
        <v>49358568</v>
      </c>
      <c r="CE227" s="2">
        <v>14358739</v>
      </c>
      <c r="CF227" s="2">
        <v>47890379</v>
      </c>
      <c r="CG227" s="2">
        <v>15413236</v>
      </c>
      <c r="CH227" s="2">
        <v>5221629</v>
      </c>
      <c r="CI227" s="2">
        <v>8003406</v>
      </c>
      <c r="CJ227" s="2">
        <v>20585</v>
      </c>
      <c r="CK227" s="2">
        <v>8</v>
      </c>
      <c r="CL227" s="2">
        <v>548</v>
      </c>
      <c r="CM227" s="2">
        <v>14</v>
      </c>
      <c r="CN227" s="2">
        <v>328</v>
      </c>
      <c r="CO227" s="2">
        <v>4615</v>
      </c>
      <c r="CP227" s="2">
        <v>9</v>
      </c>
      <c r="CQ227" s="2">
        <v>202</v>
      </c>
      <c r="CR227" s="2">
        <v>2469</v>
      </c>
      <c r="CS227" s="2">
        <v>0</v>
      </c>
      <c r="CT227" s="2">
        <v>0</v>
      </c>
      <c r="CU227" s="2">
        <v>0</v>
      </c>
      <c r="CV227" s="2">
        <v>0</v>
      </c>
      <c r="CW227" s="2">
        <v>4</v>
      </c>
      <c r="CX227" s="2">
        <v>2418</v>
      </c>
      <c r="CY227" s="2">
        <v>45361</v>
      </c>
      <c r="CZ227" s="2">
        <v>25635</v>
      </c>
      <c r="DA227" s="2">
        <v>19726</v>
      </c>
      <c r="DB227" s="2">
        <v>1639</v>
      </c>
      <c r="DC227" s="2">
        <v>1040</v>
      </c>
      <c r="DD227" s="2">
        <v>599</v>
      </c>
      <c r="DE227" s="2">
        <v>25715</v>
      </c>
      <c r="DF227" s="2">
        <v>8872</v>
      </c>
      <c r="DG227" s="2">
        <v>16843</v>
      </c>
      <c r="DH227" s="2">
        <v>2563</v>
      </c>
      <c r="DI227" s="2">
        <v>16544</v>
      </c>
      <c r="DJ227" s="2">
        <v>25482</v>
      </c>
      <c r="DK227" s="2">
        <v>0</v>
      </c>
      <c r="DL227" s="2">
        <v>3</v>
      </c>
      <c r="DM227" s="2">
        <v>92244</v>
      </c>
      <c r="DN227" s="2">
        <v>13108</v>
      </c>
      <c r="DO227" s="2">
        <v>690</v>
      </c>
      <c r="DP227" s="2">
        <v>441</v>
      </c>
      <c r="DQ227" s="2">
        <v>13</v>
      </c>
      <c r="DR227" s="2">
        <v>2</v>
      </c>
      <c r="DS227" s="2">
        <v>63</v>
      </c>
      <c r="DT227" s="2">
        <v>37</v>
      </c>
      <c r="DU227" s="2">
        <v>206</v>
      </c>
      <c r="DV227" s="2">
        <v>55</v>
      </c>
      <c r="DW227" s="2">
        <v>194</v>
      </c>
      <c r="DX227" s="2">
        <v>22</v>
      </c>
    </row>
    <row r="228" spans="1:128" ht="16.5" customHeight="1" x14ac:dyDescent="0.55000000000000004">
      <c r="A228" s="2" t="s">
        <v>708</v>
      </c>
      <c r="B228" s="2" t="s">
        <v>698</v>
      </c>
      <c r="C228" s="2" t="s">
        <v>709</v>
      </c>
      <c r="D228" s="2">
        <v>33043</v>
      </c>
      <c r="E228" s="2">
        <v>15883</v>
      </c>
      <c r="F228" s="2">
        <v>17160</v>
      </c>
      <c r="G228" s="2">
        <v>32588</v>
      </c>
      <c r="H228" s="2">
        <v>15732</v>
      </c>
      <c r="I228" s="2">
        <v>16856</v>
      </c>
      <c r="J228" s="2">
        <v>3697</v>
      </c>
      <c r="K228" s="2">
        <v>1951</v>
      </c>
      <c r="L228" s="2">
        <v>1746</v>
      </c>
      <c r="M228" s="2">
        <v>17697</v>
      </c>
      <c r="N228" s="2">
        <v>8877</v>
      </c>
      <c r="O228" s="2">
        <v>8820</v>
      </c>
      <c r="P228" s="2">
        <v>11006</v>
      </c>
      <c r="Q228" s="2">
        <v>4637</v>
      </c>
      <c r="R228" s="2">
        <v>6369</v>
      </c>
      <c r="S228" s="2">
        <v>5805</v>
      </c>
      <c r="T228" s="2">
        <v>2113</v>
      </c>
      <c r="U228" s="2">
        <v>3692</v>
      </c>
      <c r="V228" s="2">
        <v>324</v>
      </c>
      <c r="W228" s="2">
        <v>134</v>
      </c>
      <c r="X228" s="2">
        <v>556</v>
      </c>
      <c r="Y228" s="2">
        <v>617</v>
      </c>
      <c r="Z228" s="2">
        <v>915</v>
      </c>
      <c r="AA228" s="2">
        <v>14122</v>
      </c>
      <c r="AB228" s="2">
        <v>14083</v>
      </c>
      <c r="AC228" s="2">
        <v>32044</v>
      </c>
      <c r="AD228" s="2">
        <v>7471</v>
      </c>
      <c r="AE228" s="2">
        <v>4887</v>
      </c>
      <c r="AF228" s="2">
        <v>3706</v>
      </c>
      <c r="AG228" s="2">
        <v>1821</v>
      </c>
      <c r="AH228" s="2">
        <v>2022</v>
      </c>
      <c r="AI228" s="2">
        <v>85</v>
      </c>
      <c r="AJ228" s="2">
        <v>48</v>
      </c>
      <c r="AK228" s="2">
        <v>62350</v>
      </c>
      <c r="AL228" s="2">
        <v>9022</v>
      </c>
      <c r="AM228" s="2">
        <v>1719</v>
      </c>
      <c r="AN228" s="2">
        <v>47</v>
      </c>
      <c r="AO228" s="2">
        <v>11</v>
      </c>
      <c r="AP228" s="2">
        <v>4</v>
      </c>
      <c r="AQ228" s="2">
        <v>161</v>
      </c>
      <c r="AR228" s="2">
        <v>102</v>
      </c>
      <c r="AS228" s="2">
        <v>7</v>
      </c>
      <c r="AT228" s="2">
        <v>8</v>
      </c>
      <c r="AU228" s="2">
        <v>46</v>
      </c>
      <c r="AV228" s="2">
        <v>428</v>
      </c>
      <c r="AW228" s="2">
        <v>31</v>
      </c>
      <c r="AX228" s="2">
        <v>112</v>
      </c>
      <c r="AY228" s="2">
        <v>61</v>
      </c>
      <c r="AZ228" s="2">
        <v>190</v>
      </c>
      <c r="BA228" s="2">
        <v>190</v>
      </c>
      <c r="BB228" s="2">
        <v>42</v>
      </c>
      <c r="BC228" s="2">
        <v>135</v>
      </c>
      <c r="BD228" s="2">
        <v>21</v>
      </c>
      <c r="BE228" s="2">
        <v>123</v>
      </c>
      <c r="BF228" s="2">
        <v>14000</v>
      </c>
      <c r="BG228" s="2">
        <v>495</v>
      </c>
      <c r="BH228" s="2">
        <v>138</v>
      </c>
      <c r="BI228" s="2">
        <v>30</v>
      </c>
      <c r="BJ228" s="2">
        <v>2027</v>
      </c>
      <c r="BK228" s="2">
        <v>2633</v>
      </c>
      <c r="BL228" s="2">
        <v>42</v>
      </c>
      <c r="BM228" s="2">
        <v>17</v>
      </c>
      <c r="BN228" s="2">
        <v>640</v>
      </c>
      <c r="BO228" s="2">
        <v>2619</v>
      </c>
      <c r="BP228" s="2">
        <v>220</v>
      </c>
      <c r="BQ228" s="2">
        <v>244</v>
      </c>
      <c r="BR228" s="2">
        <v>239</v>
      </c>
      <c r="BS228" s="2">
        <v>803</v>
      </c>
      <c r="BT228" s="2">
        <v>532</v>
      </c>
      <c r="BU228" s="2">
        <v>240</v>
      </c>
      <c r="BV228" s="2">
        <v>1916</v>
      </c>
      <c r="BW228" s="2">
        <v>228</v>
      </c>
      <c r="BX228" s="2">
        <v>937</v>
      </c>
      <c r="BY228" s="2">
        <v>425</v>
      </c>
      <c r="BZ228" s="2">
        <v>615</v>
      </c>
      <c r="CA228" s="2">
        <v>266</v>
      </c>
      <c r="CB228" s="2">
        <v>91.2</v>
      </c>
      <c r="CC228" s="2">
        <v>12.5</v>
      </c>
      <c r="CD228" s="2">
        <v>25828598</v>
      </c>
      <c r="CE228" s="2">
        <v>4147362</v>
      </c>
      <c r="CF228" s="2">
        <v>24084731</v>
      </c>
      <c r="CG228" s="2">
        <v>7326127</v>
      </c>
      <c r="CH228" s="2">
        <v>1835260</v>
      </c>
      <c r="CI228" s="2">
        <v>1634301</v>
      </c>
      <c r="CJ228" s="2">
        <v>425660</v>
      </c>
      <c r="CK228" s="2">
        <v>0</v>
      </c>
      <c r="CL228" s="2">
        <v>0</v>
      </c>
      <c r="CM228" s="2">
        <v>13</v>
      </c>
      <c r="CN228" s="2">
        <v>166</v>
      </c>
      <c r="CO228" s="2">
        <v>1431</v>
      </c>
      <c r="CP228" s="2">
        <v>8</v>
      </c>
      <c r="CQ228" s="2">
        <v>125</v>
      </c>
      <c r="CR228" s="2">
        <v>840</v>
      </c>
      <c r="CS228" s="2">
        <v>0</v>
      </c>
      <c r="CT228" s="2">
        <v>0</v>
      </c>
      <c r="CU228" s="2">
        <v>0</v>
      </c>
      <c r="CV228" s="2">
        <v>0</v>
      </c>
      <c r="CW228" s="2">
        <v>3</v>
      </c>
      <c r="CX228" s="2">
        <v>873</v>
      </c>
      <c r="CY228" s="2">
        <v>16181</v>
      </c>
      <c r="CZ228" s="2">
        <v>8734</v>
      </c>
      <c r="DA228" s="2">
        <v>7447</v>
      </c>
      <c r="DB228" s="2">
        <v>734</v>
      </c>
      <c r="DC228" s="2">
        <v>493</v>
      </c>
      <c r="DD228" s="2">
        <v>241</v>
      </c>
      <c r="DE228" s="2">
        <v>11470</v>
      </c>
      <c r="DF228" s="2">
        <v>4129</v>
      </c>
      <c r="DG228" s="2">
        <v>7341</v>
      </c>
      <c r="DH228" s="2">
        <v>1515</v>
      </c>
      <c r="DI228" s="2">
        <v>4576</v>
      </c>
      <c r="DJ228" s="2">
        <v>9869</v>
      </c>
      <c r="DK228" s="2">
        <v>0</v>
      </c>
      <c r="DL228" s="2">
        <v>2</v>
      </c>
      <c r="DM228" s="2">
        <v>32763</v>
      </c>
      <c r="DN228" s="2">
        <v>15884</v>
      </c>
      <c r="DO228" s="2">
        <v>357</v>
      </c>
      <c r="DP228" s="2">
        <v>164</v>
      </c>
      <c r="DQ228" s="2">
        <v>7</v>
      </c>
      <c r="DR228" s="2">
        <v>2</v>
      </c>
      <c r="DS228" s="2">
        <v>19</v>
      </c>
      <c r="DT228" s="2">
        <v>12</v>
      </c>
      <c r="DU228" s="2">
        <v>60</v>
      </c>
      <c r="DV228" s="2">
        <v>17</v>
      </c>
      <c r="DW228" s="2">
        <v>45</v>
      </c>
      <c r="DX228" s="2">
        <v>20</v>
      </c>
    </row>
    <row r="229" spans="1:128" ht="16.5" customHeight="1" x14ac:dyDescent="0.55000000000000004">
      <c r="A229" s="2" t="s">
        <v>710</v>
      </c>
      <c r="B229" s="2" t="s">
        <v>698</v>
      </c>
      <c r="C229" s="2" t="s">
        <v>711</v>
      </c>
      <c r="D229" s="2">
        <v>25366</v>
      </c>
      <c r="E229" s="2">
        <v>12222</v>
      </c>
      <c r="F229" s="2">
        <v>13144</v>
      </c>
      <c r="G229" s="2">
        <v>25201</v>
      </c>
      <c r="H229" s="2">
        <v>12165</v>
      </c>
      <c r="I229" s="2">
        <v>13036</v>
      </c>
      <c r="J229" s="2">
        <v>2554</v>
      </c>
      <c r="K229" s="2">
        <v>1300</v>
      </c>
      <c r="L229" s="2">
        <v>1254</v>
      </c>
      <c r="M229" s="2">
        <v>12497</v>
      </c>
      <c r="N229" s="2">
        <v>6553</v>
      </c>
      <c r="O229" s="2">
        <v>5944</v>
      </c>
      <c r="P229" s="2">
        <v>10283</v>
      </c>
      <c r="Q229" s="2">
        <v>4345</v>
      </c>
      <c r="R229" s="2">
        <v>5938</v>
      </c>
      <c r="S229" s="2">
        <v>5824</v>
      </c>
      <c r="T229" s="2">
        <v>2104</v>
      </c>
      <c r="U229" s="2">
        <v>3720</v>
      </c>
      <c r="V229" s="2">
        <v>155</v>
      </c>
      <c r="W229" s="2">
        <v>97</v>
      </c>
      <c r="X229" s="2">
        <v>471</v>
      </c>
      <c r="Y229" s="2">
        <v>462</v>
      </c>
      <c r="Z229" s="2">
        <v>639</v>
      </c>
      <c r="AA229" s="2">
        <v>9622</v>
      </c>
      <c r="AB229" s="2">
        <v>9593</v>
      </c>
      <c r="AC229" s="2">
        <v>24665</v>
      </c>
      <c r="AD229" s="2">
        <v>4593</v>
      </c>
      <c r="AE229" s="2">
        <v>2831</v>
      </c>
      <c r="AF229" s="2">
        <v>2885</v>
      </c>
      <c r="AG229" s="2">
        <v>1229</v>
      </c>
      <c r="AH229" s="2">
        <v>1575</v>
      </c>
      <c r="AI229" s="2">
        <v>52</v>
      </c>
      <c r="AJ229" s="2">
        <v>23</v>
      </c>
      <c r="AK229" s="2">
        <v>82597</v>
      </c>
      <c r="AL229" s="2">
        <v>14219</v>
      </c>
      <c r="AM229" s="2">
        <v>1220</v>
      </c>
      <c r="AN229" s="2">
        <v>40</v>
      </c>
      <c r="AO229" s="2">
        <v>1</v>
      </c>
      <c r="AP229" s="2">
        <v>3</v>
      </c>
      <c r="AQ229" s="2">
        <v>143</v>
      </c>
      <c r="AR229" s="2">
        <v>91</v>
      </c>
      <c r="AS229" s="2">
        <v>1</v>
      </c>
      <c r="AT229" s="2">
        <v>5</v>
      </c>
      <c r="AU229" s="2">
        <v>19</v>
      </c>
      <c r="AV229" s="2">
        <v>305</v>
      </c>
      <c r="AW229" s="2">
        <v>20</v>
      </c>
      <c r="AX229" s="2">
        <v>63</v>
      </c>
      <c r="AY229" s="2">
        <v>32</v>
      </c>
      <c r="AZ229" s="2">
        <v>118</v>
      </c>
      <c r="BA229" s="2">
        <v>132</v>
      </c>
      <c r="BB229" s="2">
        <v>24</v>
      </c>
      <c r="BC229" s="2">
        <v>108</v>
      </c>
      <c r="BD229" s="2">
        <v>16</v>
      </c>
      <c r="BE229" s="2">
        <v>99</v>
      </c>
      <c r="BF229" s="2">
        <v>9832</v>
      </c>
      <c r="BG229" s="2">
        <v>519</v>
      </c>
      <c r="BH229" s="2">
        <v>3</v>
      </c>
      <c r="BI229" s="2">
        <v>26</v>
      </c>
      <c r="BJ229" s="2">
        <v>1477</v>
      </c>
      <c r="BK229" s="2">
        <v>2389</v>
      </c>
      <c r="BL229" s="2">
        <v>19</v>
      </c>
      <c r="BM229" s="2">
        <v>43</v>
      </c>
      <c r="BN229" s="2">
        <v>225</v>
      </c>
      <c r="BO229" s="2">
        <v>1639</v>
      </c>
      <c r="BP229" s="2">
        <v>175</v>
      </c>
      <c r="BQ229" s="2">
        <v>138</v>
      </c>
      <c r="BR229" s="2">
        <v>107</v>
      </c>
      <c r="BS229" s="2">
        <v>476</v>
      </c>
      <c r="BT229" s="2">
        <v>359</v>
      </c>
      <c r="BU229" s="2">
        <v>142</v>
      </c>
      <c r="BV229" s="2">
        <v>1433</v>
      </c>
      <c r="BW229" s="2">
        <v>180</v>
      </c>
      <c r="BX229" s="2">
        <v>482</v>
      </c>
      <c r="BY229" s="2">
        <v>1462</v>
      </c>
      <c r="BZ229" s="2">
        <v>856</v>
      </c>
      <c r="CA229" s="2">
        <v>201</v>
      </c>
      <c r="CB229" s="2">
        <v>87.2</v>
      </c>
      <c r="CC229" s="2">
        <v>10.8</v>
      </c>
      <c r="CD229" s="2">
        <v>23871200</v>
      </c>
      <c r="CE229" s="2">
        <v>2858498</v>
      </c>
      <c r="CF229" s="2">
        <v>22809388</v>
      </c>
      <c r="CG229" s="2">
        <v>5332261</v>
      </c>
      <c r="CH229" s="2">
        <v>1567366</v>
      </c>
      <c r="CI229" s="2">
        <v>2131515</v>
      </c>
      <c r="CJ229" s="2">
        <v>27736</v>
      </c>
      <c r="CK229" s="2">
        <v>1</v>
      </c>
      <c r="CL229" s="2">
        <v>32</v>
      </c>
      <c r="CM229" s="2">
        <v>11</v>
      </c>
      <c r="CN229" s="2">
        <v>126</v>
      </c>
      <c r="CO229" s="2">
        <v>973</v>
      </c>
      <c r="CP229" s="2">
        <v>3</v>
      </c>
      <c r="CQ229" s="2">
        <v>57</v>
      </c>
      <c r="CR229" s="2">
        <v>576</v>
      </c>
      <c r="CS229" s="2">
        <v>0</v>
      </c>
      <c r="CT229" s="2">
        <v>0</v>
      </c>
      <c r="CU229" s="2">
        <v>0</v>
      </c>
      <c r="CV229" s="2">
        <v>0</v>
      </c>
      <c r="CW229" s="2">
        <v>2</v>
      </c>
      <c r="CX229" s="2">
        <v>417</v>
      </c>
      <c r="CY229" s="2">
        <v>13098</v>
      </c>
      <c r="CZ229" s="2">
        <v>7157</v>
      </c>
      <c r="DA229" s="2">
        <v>5941</v>
      </c>
      <c r="DB229" s="2">
        <v>476</v>
      </c>
      <c r="DC229" s="2">
        <v>349</v>
      </c>
      <c r="DD229" s="2">
        <v>127</v>
      </c>
      <c r="DE229" s="2">
        <v>8866</v>
      </c>
      <c r="DF229" s="2">
        <v>3211</v>
      </c>
      <c r="DG229" s="2">
        <v>5655</v>
      </c>
      <c r="DH229" s="2">
        <v>2178</v>
      </c>
      <c r="DI229" s="2">
        <v>4169</v>
      </c>
      <c r="DJ229" s="2">
        <v>6678</v>
      </c>
      <c r="DK229" s="2">
        <v>12</v>
      </c>
      <c r="DL229" s="2">
        <v>2</v>
      </c>
      <c r="DM229" s="2">
        <v>25139</v>
      </c>
      <c r="DN229" s="2">
        <v>6984</v>
      </c>
      <c r="DO229" s="2">
        <v>274</v>
      </c>
      <c r="DP229" s="2">
        <v>82</v>
      </c>
      <c r="DQ229" s="2">
        <v>3</v>
      </c>
      <c r="DR229" s="2">
        <v>1</v>
      </c>
      <c r="DS229" s="2">
        <v>17</v>
      </c>
      <c r="DT229" s="2">
        <v>9</v>
      </c>
      <c r="DU229" s="2">
        <v>26</v>
      </c>
      <c r="DV229" s="2">
        <v>12</v>
      </c>
      <c r="DW229" s="2">
        <v>35</v>
      </c>
      <c r="DX229" s="2">
        <v>14</v>
      </c>
    </row>
    <row r="230" spans="1:128" ht="16.5" customHeight="1" x14ac:dyDescent="0.55000000000000004">
      <c r="A230" s="2" t="s">
        <v>712</v>
      </c>
      <c r="B230" s="2" t="s">
        <v>698</v>
      </c>
      <c r="C230" s="2" t="s">
        <v>713</v>
      </c>
      <c r="D230" s="2">
        <v>111932</v>
      </c>
      <c r="E230" s="2">
        <v>54254</v>
      </c>
      <c r="F230" s="2">
        <v>57678</v>
      </c>
      <c r="G230" s="2">
        <v>110816</v>
      </c>
      <c r="H230" s="2">
        <v>53882</v>
      </c>
      <c r="I230" s="2">
        <v>56934</v>
      </c>
      <c r="J230" s="2">
        <v>11563</v>
      </c>
      <c r="K230" s="2">
        <v>5993</v>
      </c>
      <c r="L230" s="2">
        <v>5570</v>
      </c>
      <c r="M230" s="2">
        <v>58370</v>
      </c>
      <c r="N230" s="2">
        <v>30001</v>
      </c>
      <c r="O230" s="2">
        <v>28369</v>
      </c>
      <c r="P230" s="2">
        <v>41306</v>
      </c>
      <c r="Q230" s="2">
        <v>17815</v>
      </c>
      <c r="R230" s="2">
        <v>23491</v>
      </c>
      <c r="S230" s="2">
        <v>22181</v>
      </c>
      <c r="T230" s="2">
        <v>8184</v>
      </c>
      <c r="U230" s="2">
        <v>13997</v>
      </c>
      <c r="V230" s="2">
        <v>799</v>
      </c>
      <c r="W230" s="2">
        <v>440</v>
      </c>
      <c r="X230" s="2">
        <v>2093</v>
      </c>
      <c r="Y230" s="2">
        <v>2125</v>
      </c>
      <c r="Z230" s="2">
        <v>2712</v>
      </c>
      <c r="AA230" s="2">
        <v>42232</v>
      </c>
      <c r="AB230" s="2">
        <v>42092</v>
      </c>
      <c r="AC230" s="2">
        <v>108247</v>
      </c>
      <c r="AD230" s="2">
        <v>21208</v>
      </c>
      <c r="AE230" s="2">
        <v>12088</v>
      </c>
      <c r="AF230" s="2">
        <v>11927</v>
      </c>
      <c r="AG230" s="2">
        <v>5213</v>
      </c>
      <c r="AH230" s="2">
        <v>5601</v>
      </c>
      <c r="AI230" s="2">
        <v>255</v>
      </c>
      <c r="AJ230" s="2">
        <v>146</v>
      </c>
      <c r="AK230" s="2">
        <v>125642</v>
      </c>
      <c r="AL230" s="2">
        <v>48121</v>
      </c>
      <c r="AM230" s="2">
        <v>4886</v>
      </c>
      <c r="AN230" s="2">
        <v>110</v>
      </c>
      <c r="AO230" s="2">
        <v>0</v>
      </c>
      <c r="AP230" s="2">
        <v>10</v>
      </c>
      <c r="AQ230" s="2">
        <v>514</v>
      </c>
      <c r="AR230" s="2">
        <v>404</v>
      </c>
      <c r="AS230" s="2">
        <v>9</v>
      </c>
      <c r="AT230" s="2">
        <v>20</v>
      </c>
      <c r="AU230" s="2">
        <v>130</v>
      </c>
      <c r="AV230" s="2">
        <v>1232</v>
      </c>
      <c r="AW230" s="2">
        <v>66</v>
      </c>
      <c r="AX230" s="2">
        <v>258</v>
      </c>
      <c r="AY230" s="2">
        <v>148</v>
      </c>
      <c r="AZ230" s="2">
        <v>520</v>
      </c>
      <c r="BA230" s="2">
        <v>514</v>
      </c>
      <c r="BB230" s="2">
        <v>111</v>
      </c>
      <c r="BC230" s="2">
        <v>438</v>
      </c>
      <c r="BD230" s="2">
        <v>48</v>
      </c>
      <c r="BE230" s="2">
        <v>354</v>
      </c>
      <c r="BF230" s="2">
        <v>45268</v>
      </c>
      <c r="BG230" s="2">
        <v>1286</v>
      </c>
      <c r="BH230" s="2">
        <v>0</v>
      </c>
      <c r="BI230" s="2">
        <v>218</v>
      </c>
      <c r="BJ230" s="2">
        <v>4171</v>
      </c>
      <c r="BK230" s="2">
        <v>10898</v>
      </c>
      <c r="BL230" s="2">
        <v>98</v>
      </c>
      <c r="BM230" s="2">
        <v>160</v>
      </c>
      <c r="BN230" s="2">
        <v>2456</v>
      </c>
      <c r="BO230" s="2">
        <v>8373</v>
      </c>
      <c r="BP230" s="2">
        <v>819</v>
      </c>
      <c r="BQ230" s="2">
        <v>704</v>
      </c>
      <c r="BR230" s="2">
        <v>601</v>
      </c>
      <c r="BS230" s="2">
        <v>2831</v>
      </c>
      <c r="BT230" s="2">
        <v>1733</v>
      </c>
      <c r="BU230" s="2">
        <v>1007</v>
      </c>
      <c r="BV230" s="2">
        <v>6080</v>
      </c>
      <c r="BW230" s="2">
        <v>1172</v>
      </c>
      <c r="BX230" s="2">
        <v>2661</v>
      </c>
      <c r="BY230" s="2">
        <v>5509</v>
      </c>
      <c r="BZ230" s="2">
        <v>3487</v>
      </c>
      <c r="CA230" s="2">
        <v>754</v>
      </c>
      <c r="CB230" s="2">
        <v>94.7</v>
      </c>
      <c r="CC230" s="2">
        <v>10.1</v>
      </c>
      <c r="CD230" s="2">
        <v>78405365</v>
      </c>
      <c r="CE230" s="2">
        <v>12522259</v>
      </c>
      <c r="CF230" s="2">
        <v>73620414</v>
      </c>
      <c r="CG230" s="2">
        <v>20453845</v>
      </c>
      <c r="CH230" s="2">
        <v>5977764</v>
      </c>
      <c r="CI230" s="2">
        <v>8810422</v>
      </c>
      <c r="CJ230" s="2">
        <v>70111</v>
      </c>
      <c r="CK230" s="2">
        <v>6</v>
      </c>
      <c r="CL230" s="2">
        <v>190</v>
      </c>
      <c r="CM230" s="2">
        <v>21</v>
      </c>
      <c r="CN230" s="2">
        <v>365</v>
      </c>
      <c r="CO230" s="2">
        <v>4530</v>
      </c>
      <c r="CP230" s="2">
        <v>15</v>
      </c>
      <c r="CQ230" s="2">
        <v>258</v>
      </c>
      <c r="CR230" s="2">
        <v>2749</v>
      </c>
      <c r="CS230" s="2">
        <v>0</v>
      </c>
      <c r="CT230" s="2">
        <v>0</v>
      </c>
      <c r="CU230" s="2">
        <v>0</v>
      </c>
      <c r="CV230" s="2">
        <v>0</v>
      </c>
      <c r="CW230" s="2">
        <v>8</v>
      </c>
      <c r="CX230" s="2">
        <v>2994</v>
      </c>
      <c r="CY230" s="2">
        <v>56355</v>
      </c>
      <c r="CZ230" s="2">
        <v>31042</v>
      </c>
      <c r="DA230" s="2">
        <v>25313</v>
      </c>
      <c r="DB230" s="2">
        <v>2203</v>
      </c>
      <c r="DC230" s="2">
        <v>1513</v>
      </c>
      <c r="DD230" s="2">
        <v>690</v>
      </c>
      <c r="DE230" s="2">
        <v>39114</v>
      </c>
      <c r="DF230" s="2">
        <v>14178</v>
      </c>
      <c r="DG230" s="2">
        <v>24936</v>
      </c>
      <c r="DH230" s="2">
        <v>6785</v>
      </c>
      <c r="DI230" s="2">
        <v>16571</v>
      </c>
      <c r="DJ230" s="2">
        <v>32136</v>
      </c>
      <c r="DK230" s="2">
        <v>0</v>
      </c>
      <c r="DL230" s="2">
        <v>8</v>
      </c>
      <c r="DM230" s="2">
        <v>110176</v>
      </c>
      <c r="DN230" s="2">
        <v>36437</v>
      </c>
      <c r="DO230" s="2">
        <v>1027</v>
      </c>
      <c r="DP230" s="2">
        <v>394</v>
      </c>
      <c r="DQ230" s="2">
        <v>11</v>
      </c>
      <c r="DR230" s="2">
        <v>9</v>
      </c>
      <c r="DS230" s="2">
        <v>85</v>
      </c>
      <c r="DT230" s="2">
        <v>44</v>
      </c>
      <c r="DU230" s="2">
        <v>230</v>
      </c>
      <c r="DV230" s="2">
        <v>60</v>
      </c>
      <c r="DW230" s="2">
        <v>213</v>
      </c>
      <c r="DX230" s="2">
        <v>35</v>
      </c>
    </row>
    <row r="231" spans="1:128" ht="16.5" customHeight="1" x14ac:dyDescent="0.55000000000000004">
      <c r="A231" s="2" t="s">
        <v>714</v>
      </c>
      <c r="B231" s="2" t="s">
        <v>698</v>
      </c>
      <c r="C231" s="2" t="s">
        <v>715</v>
      </c>
      <c r="D231" s="2">
        <v>18262</v>
      </c>
      <c r="E231" s="2">
        <v>8831</v>
      </c>
      <c r="F231" s="2">
        <v>9431</v>
      </c>
      <c r="G231" s="2">
        <v>18072</v>
      </c>
      <c r="H231" s="2">
        <v>8787</v>
      </c>
      <c r="I231" s="2">
        <v>9285</v>
      </c>
      <c r="J231" s="2">
        <v>1637</v>
      </c>
      <c r="K231" s="2">
        <v>843</v>
      </c>
      <c r="L231" s="2">
        <v>794</v>
      </c>
      <c r="M231" s="2">
        <v>9223</v>
      </c>
      <c r="N231" s="2">
        <v>4815</v>
      </c>
      <c r="O231" s="2">
        <v>4408</v>
      </c>
      <c r="P231" s="2">
        <v>7356</v>
      </c>
      <c r="Q231" s="2">
        <v>3137</v>
      </c>
      <c r="R231" s="2">
        <v>4219</v>
      </c>
      <c r="S231" s="2">
        <v>4183</v>
      </c>
      <c r="T231" s="2">
        <v>1590</v>
      </c>
      <c r="U231" s="2">
        <v>2593</v>
      </c>
      <c r="V231" s="2">
        <v>173</v>
      </c>
      <c r="W231" s="2">
        <v>60</v>
      </c>
      <c r="X231" s="2">
        <v>363</v>
      </c>
      <c r="Y231" s="2">
        <v>374</v>
      </c>
      <c r="Z231" s="2">
        <v>395</v>
      </c>
      <c r="AA231" s="2">
        <v>7142</v>
      </c>
      <c r="AB231" s="2">
        <v>7117</v>
      </c>
      <c r="AC231" s="2">
        <v>17664</v>
      </c>
      <c r="AD231" s="2">
        <v>3342</v>
      </c>
      <c r="AE231" s="2">
        <v>2230</v>
      </c>
      <c r="AF231" s="2">
        <v>2097</v>
      </c>
      <c r="AG231" s="2">
        <v>922</v>
      </c>
      <c r="AH231" s="2">
        <v>1067</v>
      </c>
      <c r="AI231" s="2">
        <v>34</v>
      </c>
      <c r="AJ231" s="2">
        <v>15</v>
      </c>
      <c r="AK231" s="2">
        <v>23194</v>
      </c>
      <c r="AL231" s="2">
        <v>4678</v>
      </c>
      <c r="AM231" s="2">
        <v>702</v>
      </c>
      <c r="AN231" s="2">
        <v>10</v>
      </c>
      <c r="AO231" s="2">
        <v>6</v>
      </c>
      <c r="AP231" s="2">
        <v>3</v>
      </c>
      <c r="AQ231" s="2">
        <v>89</v>
      </c>
      <c r="AR231" s="2">
        <v>61</v>
      </c>
      <c r="AS231" s="2">
        <v>0</v>
      </c>
      <c r="AT231" s="2">
        <v>4</v>
      </c>
      <c r="AU231" s="2">
        <v>8</v>
      </c>
      <c r="AV231" s="2">
        <v>163</v>
      </c>
      <c r="AW231" s="2">
        <v>10</v>
      </c>
      <c r="AX231" s="2">
        <v>21</v>
      </c>
      <c r="AY231" s="2">
        <v>24</v>
      </c>
      <c r="AZ231" s="2">
        <v>64</v>
      </c>
      <c r="BA231" s="2">
        <v>76</v>
      </c>
      <c r="BB231" s="2">
        <v>12</v>
      </c>
      <c r="BC231" s="2">
        <v>72</v>
      </c>
      <c r="BD231" s="2">
        <v>11</v>
      </c>
      <c r="BE231" s="2">
        <v>68</v>
      </c>
      <c r="BF231" s="2">
        <v>5739</v>
      </c>
      <c r="BG231" s="2">
        <v>222</v>
      </c>
      <c r="BH231" s="2">
        <v>37</v>
      </c>
      <c r="BI231" s="2">
        <v>14</v>
      </c>
      <c r="BJ231" s="2">
        <v>915</v>
      </c>
      <c r="BK231" s="2">
        <v>902</v>
      </c>
      <c r="BL231" s="2">
        <v>0</v>
      </c>
      <c r="BM231" s="2">
        <v>11</v>
      </c>
      <c r="BN231" s="2">
        <v>143</v>
      </c>
      <c r="BO231" s="2">
        <v>1007</v>
      </c>
      <c r="BP231" s="2">
        <v>67</v>
      </c>
      <c r="BQ231" s="2">
        <v>72</v>
      </c>
      <c r="BR231" s="2">
        <v>114</v>
      </c>
      <c r="BS231" s="2">
        <v>347</v>
      </c>
      <c r="BT231" s="2">
        <v>192</v>
      </c>
      <c r="BU231" s="2">
        <v>58</v>
      </c>
      <c r="BV231" s="2">
        <v>1212</v>
      </c>
      <c r="BW231" s="2">
        <v>129</v>
      </c>
      <c r="BX231" s="2">
        <v>297</v>
      </c>
      <c r="BY231" s="2">
        <v>285</v>
      </c>
      <c r="BZ231" s="2">
        <v>540</v>
      </c>
      <c r="CA231" s="2">
        <v>162</v>
      </c>
      <c r="CB231" s="2">
        <v>89.4</v>
      </c>
      <c r="CC231" s="2">
        <v>14.5</v>
      </c>
      <c r="CD231" s="2">
        <v>31333783</v>
      </c>
      <c r="CE231" s="2">
        <v>1752871</v>
      </c>
      <c r="CF231" s="2">
        <v>26447126</v>
      </c>
      <c r="CG231" s="2">
        <v>3775213</v>
      </c>
      <c r="CH231" s="2">
        <v>4783842</v>
      </c>
      <c r="CI231" s="2">
        <v>1670491</v>
      </c>
      <c r="CJ231" s="2">
        <v>3731765</v>
      </c>
      <c r="CK231" s="2">
        <v>1</v>
      </c>
      <c r="CL231" s="2">
        <v>0</v>
      </c>
      <c r="CM231" s="2">
        <v>8</v>
      </c>
      <c r="CN231" s="2">
        <v>87</v>
      </c>
      <c r="CO231" s="2">
        <v>629</v>
      </c>
      <c r="CP231" s="2">
        <v>2</v>
      </c>
      <c r="CQ231" s="2">
        <v>38</v>
      </c>
      <c r="CR231" s="2">
        <v>358</v>
      </c>
      <c r="CS231" s="2">
        <v>0</v>
      </c>
      <c r="CT231" s="2">
        <v>0</v>
      </c>
      <c r="CU231" s="2">
        <v>0</v>
      </c>
      <c r="CV231" s="2">
        <v>0</v>
      </c>
      <c r="CW231" s="2">
        <v>1</v>
      </c>
      <c r="CX231" s="2">
        <v>344</v>
      </c>
      <c r="CY231" s="2">
        <v>9036</v>
      </c>
      <c r="CZ231" s="2">
        <v>5062</v>
      </c>
      <c r="DA231" s="2">
        <v>3974</v>
      </c>
      <c r="DB231" s="2">
        <v>392</v>
      </c>
      <c r="DC231" s="2">
        <v>268</v>
      </c>
      <c r="DD231" s="2">
        <v>124</v>
      </c>
      <c r="DE231" s="2">
        <v>7012</v>
      </c>
      <c r="DF231" s="2">
        <v>2549</v>
      </c>
      <c r="DG231" s="2">
        <v>4463</v>
      </c>
      <c r="DH231" s="2">
        <v>1003</v>
      </c>
      <c r="DI231" s="2">
        <v>2662</v>
      </c>
      <c r="DJ231" s="2">
        <v>5325</v>
      </c>
      <c r="DK231" s="2">
        <v>12</v>
      </c>
      <c r="DL231" s="2">
        <v>1</v>
      </c>
      <c r="DM231" s="2">
        <v>18038</v>
      </c>
      <c r="DN231" s="2">
        <v>2607</v>
      </c>
      <c r="DO231" s="2">
        <v>143</v>
      </c>
      <c r="DP231" s="2">
        <v>46</v>
      </c>
      <c r="DQ231" s="2">
        <v>2</v>
      </c>
      <c r="DR231" s="2">
        <v>2</v>
      </c>
      <c r="DS231" s="2">
        <v>8</v>
      </c>
      <c r="DT231" s="2">
        <v>7</v>
      </c>
      <c r="DU231" s="2">
        <v>19</v>
      </c>
      <c r="DV231" s="2">
        <v>7</v>
      </c>
      <c r="DW231" s="2">
        <v>27</v>
      </c>
      <c r="DX231" s="2">
        <v>8</v>
      </c>
    </row>
    <row r="232" spans="1:128" ht="16.5" customHeight="1" x14ac:dyDescent="0.55000000000000004">
      <c r="A232" s="2" t="s">
        <v>716</v>
      </c>
      <c r="B232" s="2" t="s">
        <v>698</v>
      </c>
      <c r="C232" s="2" t="s">
        <v>717</v>
      </c>
      <c r="D232" s="2">
        <v>32078</v>
      </c>
      <c r="E232" s="2">
        <v>15369</v>
      </c>
      <c r="F232" s="2">
        <v>16709</v>
      </c>
      <c r="G232" s="2">
        <v>31720</v>
      </c>
      <c r="H232" s="2">
        <v>15231</v>
      </c>
      <c r="I232" s="2">
        <v>16489</v>
      </c>
      <c r="J232" s="2">
        <v>2949</v>
      </c>
      <c r="K232" s="2">
        <v>1475</v>
      </c>
      <c r="L232" s="2">
        <v>1474</v>
      </c>
      <c r="M232" s="2">
        <v>16134</v>
      </c>
      <c r="N232" s="2">
        <v>8459</v>
      </c>
      <c r="O232" s="2">
        <v>7675</v>
      </c>
      <c r="P232" s="2">
        <v>12778</v>
      </c>
      <c r="Q232" s="2">
        <v>5278</v>
      </c>
      <c r="R232" s="2">
        <v>7500</v>
      </c>
      <c r="S232" s="2">
        <v>7182</v>
      </c>
      <c r="T232" s="2">
        <v>2636</v>
      </c>
      <c r="U232" s="2">
        <v>4546</v>
      </c>
      <c r="V232" s="2">
        <v>219</v>
      </c>
      <c r="W232" s="2">
        <v>113</v>
      </c>
      <c r="X232" s="2">
        <v>696</v>
      </c>
      <c r="Y232" s="2">
        <v>754</v>
      </c>
      <c r="Z232" s="2">
        <v>1140</v>
      </c>
      <c r="AA232" s="2">
        <v>14725</v>
      </c>
      <c r="AB232" s="2">
        <v>14684</v>
      </c>
      <c r="AC232" s="2">
        <v>30928</v>
      </c>
      <c r="AD232" s="2">
        <v>7409</v>
      </c>
      <c r="AE232" s="2">
        <v>5786</v>
      </c>
      <c r="AF232" s="2">
        <v>4167</v>
      </c>
      <c r="AG232" s="2">
        <v>2104</v>
      </c>
      <c r="AH232" s="2">
        <v>2837</v>
      </c>
      <c r="AI232" s="2">
        <v>81</v>
      </c>
      <c r="AJ232" s="2">
        <v>26</v>
      </c>
      <c r="AK232" s="2">
        <v>44035</v>
      </c>
      <c r="AL232" s="2">
        <v>5136</v>
      </c>
      <c r="AM232" s="2">
        <v>1681</v>
      </c>
      <c r="AN232" s="2">
        <v>12</v>
      </c>
      <c r="AO232" s="2">
        <v>8</v>
      </c>
      <c r="AP232" s="2">
        <v>1</v>
      </c>
      <c r="AQ232" s="2">
        <v>169</v>
      </c>
      <c r="AR232" s="2">
        <v>100</v>
      </c>
      <c r="AS232" s="2">
        <v>4</v>
      </c>
      <c r="AT232" s="2">
        <v>14</v>
      </c>
      <c r="AU232" s="2">
        <v>41</v>
      </c>
      <c r="AV232" s="2">
        <v>406</v>
      </c>
      <c r="AW232" s="2">
        <v>44</v>
      </c>
      <c r="AX232" s="2">
        <v>103</v>
      </c>
      <c r="AY232" s="2">
        <v>65</v>
      </c>
      <c r="AZ232" s="2">
        <v>225</v>
      </c>
      <c r="BA232" s="2">
        <v>173</v>
      </c>
      <c r="BB232" s="2">
        <v>30</v>
      </c>
      <c r="BC232" s="2">
        <v>151</v>
      </c>
      <c r="BD232" s="2">
        <v>22</v>
      </c>
      <c r="BE232" s="2">
        <v>113</v>
      </c>
      <c r="BF232" s="2">
        <v>15025</v>
      </c>
      <c r="BG232" s="2">
        <v>118</v>
      </c>
      <c r="BH232" s="2">
        <v>237</v>
      </c>
      <c r="BI232" s="2">
        <v>13</v>
      </c>
      <c r="BJ232" s="2">
        <v>1593</v>
      </c>
      <c r="BK232" s="2">
        <v>4003</v>
      </c>
      <c r="BL232" s="2">
        <v>175</v>
      </c>
      <c r="BM232" s="2">
        <v>63</v>
      </c>
      <c r="BN232" s="2">
        <v>687</v>
      </c>
      <c r="BO232" s="2">
        <v>2692</v>
      </c>
      <c r="BP232" s="2">
        <v>334</v>
      </c>
      <c r="BQ232" s="2">
        <v>256</v>
      </c>
      <c r="BR232" s="2">
        <v>231</v>
      </c>
      <c r="BS232" s="2">
        <v>1027</v>
      </c>
      <c r="BT232" s="2">
        <v>451</v>
      </c>
      <c r="BU232" s="2">
        <v>160</v>
      </c>
      <c r="BV232" s="2">
        <v>1853</v>
      </c>
      <c r="BW232" s="2">
        <v>244</v>
      </c>
      <c r="BX232" s="2">
        <v>888</v>
      </c>
      <c r="BY232" s="2">
        <v>104</v>
      </c>
      <c r="BZ232" s="2">
        <v>162</v>
      </c>
      <c r="CA232" s="2">
        <v>276</v>
      </c>
      <c r="CB232" s="2">
        <v>94.9</v>
      </c>
      <c r="CC232" s="2">
        <v>14.4</v>
      </c>
      <c r="CD232" s="2">
        <v>23847090</v>
      </c>
      <c r="CE232" s="2">
        <v>4477281</v>
      </c>
      <c r="CF232" s="2">
        <v>23553020</v>
      </c>
      <c r="CG232" s="2">
        <v>6772813</v>
      </c>
      <c r="CH232" s="2">
        <v>2091238</v>
      </c>
      <c r="CI232" s="2">
        <v>1584899</v>
      </c>
      <c r="CJ232" s="2">
        <v>1021495</v>
      </c>
      <c r="CK232" s="2">
        <v>2</v>
      </c>
      <c r="CL232" s="2">
        <v>43</v>
      </c>
      <c r="CM232" s="2">
        <v>9</v>
      </c>
      <c r="CN232" s="2">
        <v>132</v>
      </c>
      <c r="CO232" s="2">
        <v>1173</v>
      </c>
      <c r="CP232" s="2">
        <v>5</v>
      </c>
      <c r="CQ232" s="2">
        <v>82</v>
      </c>
      <c r="CR232" s="2">
        <v>603</v>
      </c>
      <c r="CS232" s="2">
        <v>0</v>
      </c>
      <c r="CT232" s="2">
        <v>0</v>
      </c>
      <c r="CU232" s="2">
        <v>0</v>
      </c>
      <c r="CV232" s="2">
        <v>0</v>
      </c>
      <c r="CW232" s="2">
        <v>2</v>
      </c>
      <c r="CX232" s="2">
        <v>617</v>
      </c>
      <c r="CY232" s="2">
        <v>14824</v>
      </c>
      <c r="CZ232" s="2">
        <v>8327</v>
      </c>
      <c r="DA232" s="2">
        <v>6497</v>
      </c>
      <c r="DB232" s="2">
        <v>715</v>
      </c>
      <c r="DC232" s="2">
        <v>497</v>
      </c>
      <c r="DD232" s="2">
        <v>218</v>
      </c>
      <c r="DE232" s="2">
        <v>12597</v>
      </c>
      <c r="DF232" s="2">
        <v>4496</v>
      </c>
      <c r="DG232" s="2">
        <v>8101</v>
      </c>
      <c r="DH232" s="2">
        <v>690</v>
      </c>
      <c r="DI232" s="2">
        <v>4446</v>
      </c>
      <c r="DJ232" s="2">
        <v>9525</v>
      </c>
      <c r="DK232" s="2">
        <v>15</v>
      </c>
      <c r="DL232" s="2">
        <v>1</v>
      </c>
      <c r="DM232" s="2">
        <v>30782</v>
      </c>
      <c r="DN232" s="2">
        <v>7554</v>
      </c>
      <c r="DO232" s="2">
        <v>310</v>
      </c>
      <c r="DP232" s="2">
        <v>178</v>
      </c>
      <c r="DQ232" s="2">
        <v>5</v>
      </c>
      <c r="DR232" s="2">
        <v>4</v>
      </c>
      <c r="DS232" s="2">
        <v>18</v>
      </c>
      <c r="DT232" s="2">
        <v>14</v>
      </c>
      <c r="DU232" s="2">
        <v>54</v>
      </c>
      <c r="DV232" s="2">
        <v>23</v>
      </c>
      <c r="DW232" s="2">
        <v>69</v>
      </c>
      <c r="DX232" s="2">
        <v>9</v>
      </c>
    </row>
    <row r="233" spans="1:128" ht="16.5" customHeight="1" x14ac:dyDescent="0.55000000000000004">
      <c r="A233" s="2" t="s">
        <v>718</v>
      </c>
      <c r="B233" s="2" t="s">
        <v>698</v>
      </c>
      <c r="C233" s="2" t="s">
        <v>719</v>
      </c>
      <c r="D233" s="2">
        <v>25513</v>
      </c>
      <c r="E233" s="2">
        <v>11993</v>
      </c>
      <c r="F233" s="2">
        <v>13520</v>
      </c>
      <c r="G233" s="2">
        <v>25261</v>
      </c>
      <c r="H233" s="2">
        <v>11935</v>
      </c>
      <c r="I233" s="2">
        <v>13326</v>
      </c>
      <c r="J233" s="2">
        <v>2541</v>
      </c>
      <c r="K233" s="2">
        <v>1285</v>
      </c>
      <c r="L233" s="2">
        <v>1256</v>
      </c>
      <c r="M233" s="2">
        <v>13330</v>
      </c>
      <c r="N233" s="2">
        <v>6699</v>
      </c>
      <c r="O233" s="2">
        <v>6631</v>
      </c>
      <c r="P233" s="2">
        <v>9509</v>
      </c>
      <c r="Q233" s="2">
        <v>3931</v>
      </c>
      <c r="R233" s="2">
        <v>5578</v>
      </c>
      <c r="S233" s="2">
        <v>5153</v>
      </c>
      <c r="T233" s="2">
        <v>1868</v>
      </c>
      <c r="U233" s="2">
        <v>3285</v>
      </c>
      <c r="V233" s="2">
        <v>192</v>
      </c>
      <c r="W233" s="2">
        <v>89</v>
      </c>
      <c r="X233" s="2">
        <v>479</v>
      </c>
      <c r="Y233" s="2">
        <v>578</v>
      </c>
      <c r="Z233" s="2">
        <v>698</v>
      </c>
      <c r="AA233" s="2">
        <v>10555</v>
      </c>
      <c r="AB233" s="2">
        <v>10519</v>
      </c>
      <c r="AC233" s="2">
        <v>24739</v>
      </c>
      <c r="AD233" s="2">
        <v>5368</v>
      </c>
      <c r="AE233" s="2">
        <v>3476</v>
      </c>
      <c r="AF233" s="2">
        <v>2957</v>
      </c>
      <c r="AG233" s="2">
        <v>1377</v>
      </c>
      <c r="AH233" s="2">
        <v>1582</v>
      </c>
      <c r="AI233" s="2">
        <v>64</v>
      </c>
      <c r="AJ233" s="2">
        <v>36</v>
      </c>
      <c r="AK233" s="2">
        <v>42042</v>
      </c>
      <c r="AL233" s="2">
        <v>11027</v>
      </c>
      <c r="AM233" s="2">
        <v>1263</v>
      </c>
      <c r="AN233" s="2">
        <v>28</v>
      </c>
      <c r="AO233" s="2">
        <v>0</v>
      </c>
      <c r="AP233" s="2">
        <v>2</v>
      </c>
      <c r="AQ233" s="2">
        <v>117</v>
      </c>
      <c r="AR233" s="2">
        <v>79</v>
      </c>
      <c r="AS233" s="2">
        <v>2</v>
      </c>
      <c r="AT233" s="2">
        <v>6</v>
      </c>
      <c r="AU233" s="2">
        <v>33</v>
      </c>
      <c r="AV233" s="2">
        <v>349</v>
      </c>
      <c r="AW233" s="2">
        <v>22</v>
      </c>
      <c r="AX233" s="2">
        <v>80</v>
      </c>
      <c r="AY233" s="2">
        <v>50</v>
      </c>
      <c r="AZ233" s="2">
        <v>124</v>
      </c>
      <c r="BA233" s="2">
        <v>118</v>
      </c>
      <c r="BB233" s="2">
        <v>22</v>
      </c>
      <c r="BC233" s="2">
        <v>111</v>
      </c>
      <c r="BD233" s="2">
        <v>9</v>
      </c>
      <c r="BE233" s="2">
        <v>111</v>
      </c>
      <c r="BF233" s="2">
        <v>10603</v>
      </c>
      <c r="BG233" s="2">
        <v>541</v>
      </c>
      <c r="BH233" s="2">
        <v>0</v>
      </c>
      <c r="BI233" s="2">
        <v>26</v>
      </c>
      <c r="BJ233" s="2">
        <v>1056</v>
      </c>
      <c r="BK233" s="2">
        <v>2124</v>
      </c>
      <c r="BL233" s="2">
        <v>31</v>
      </c>
      <c r="BM233" s="2">
        <v>31</v>
      </c>
      <c r="BN233" s="2">
        <v>438</v>
      </c>
      <c r="BO233" s="2">
        <v>2478</v>
      </c>
      <c r="BP233" s="2">
        <v>183</v>
      </c>
      <c r="BQ233" s="2">
        <v>201</v>
      </c>
      <c r="BR233" s="2">
        <v>142</v>
      </c>
      <c r="BS233" s="2">
        <v>567</v>
      </c>
      <c r="BT233" s="2">
        <v>346</v>
      </c>
      <c r="BU233" s="2">
        <v>222</v>
      </c>
      <c r="BV233" s="2">
        <v>1366</v>
      </c>
      <c r="BW233" s="2">
        <v>184</v>
      </c>
      <c r="BX233" s="2">
        <v>667</v>
      </c>
      <c r="BY233" s="2">
        <v>1170</v>
      </c>
      <c r="BZ233" s="2">
        <v>546</v>
      </c>
      <c r="CA233" s="2">
        <v>242</v>
      </c>
      <c r="CB233" s="2">
        <v>92.5</v>
      </c>
      <c r="CC233" s="2">
        <v>10.9</v>
      </c>
      <c r="CD233" s="2">
        <v>21386409</v>
      </c>
      <c r="CE233" s="2">
        <v>3178407</v>
      </c>
      <c r="CF233" s="2">
        <v>20436789</v>
      </c>
      <c r="CG233" s="2">
        <v>5713847</v>
      </c>
      <c r="CH233" s="2">
        <v>3994595</v>
      </c>
      <c r="CI233" s="2">
        <v>1758192</v>
      </c>
      <c r="CJ233" s="2">
        <v>173677</v>
      </c>
      <c r="CK233" s="2">
        <v>1</v>
      </c>
      <c r="CL233" s="2">
        <v>56</v>
      </c>
      <c r="CM233" s="2">
        <v>8</v>
      </c>
      <c r="CN233" s="2">
        <v>109</v>
      </c>
      <c r="CO233" s="2">
        <v>1001</v>
      </c>
      <c r="CP233" s="2">
        <v>3</v>
      </c>
      <c r="CQ233" s="2">
        <v>57</v>
      </c>
      <c r="CR233" s="2">
        <v>531</v>
      </c>
      <c r="CS233" s="2">
        <v>0</v>
      </c>
      <c r="CT233" s="2">
        <v>0</v>
      </c>
      <c r="CU233" s="2">
        <v>0</v>
      </c>
      <c r="CV233" s="2">
        <v>0</v>
      </c>
      <c r="CW233" s="2">
        <v>2</v>
      </c>
      <c r="CX233" s="2">
        <v>513</v>
      </c>
      <c r="CY233" s="2">
        <v>13551</v>
      </c>
      <c r="CZ233" s="2">
        <v>7154</v>
      </c>
      <c r="DA233" s="2">
        <v>6397</v>
      </c>
      <c r="DB233" s="2">
        <v>542</v>
      </c>
      <c r="DC233" s="2">
        <v>363</v>
      </c>
      <c r="DD233" s="2">
        <v>179</v>
      </c>
      <c r="DE233" s="2">
        <v>8502</v>
      </c>
      <c r="DF233" s="2">
        <v>2978</v>
      </c>
      <c r="DG233" s="2">
        <v>5524</v>
      </c>
      <c r="DH233" s="2">
        <v>2393</v>
      </c>
      <c r="DI233" s="2">
        <v>3348</v>
      </c>
      <c r="DJ233" s="2">
        <v>7717</v>
      </c>
      <c r="DK233" s="2">
        <v>18</v>
      </c>
      <c r="DL233" s="2">
        <v>1</v>
      </c>
      <c r="DM233" s="2">
        <v>25210</v>
      </c>
      <c r="DN233" s="2">
        <v>8317</v>
      </c>
      <c r="DO233" s="2">
        <v>294</v>
      </c>
      <c r="DP233" s="2">
        <v>92</v>
      </c>
      <c r="DQ233" s="2">
        <v>5</v>
      </c>
      <c r="DR233" s="2">
        <v>1</v>
      </c>
      <c r="DS233" s="2">
        <v>18</v>
      </c>
      <c r="DT233" s="2">
        <v>14</v>
      </c>
      <c r="DU233" s="2">
        <v>58</v>
      </c>
      <c r="DV233" s="2">
        <v>20</v>
      </c>
      <c r="DW233" s="2">
        <v>65</v>
      </c>
      <c r="DX233" s="2">
        <v>6</v>
      </c>
    </row>
    <row r="234" spans="1:128" ht="16.5" customHeight="1" x14ac:dyDescent="0.55000000000000004">
      <c r="A234" s="2" t="s">
        <v>720</v>
      </c>
      <c r="B234" s="2" t="s">
        <v>698</v>
      </c>
      <c r="C234" s="2" t="s">
        <v>721</v>
      </c>
      <c r="D234" s="2">
        <v>24023</v>
      </c>
      <c r="E234" s="2">
        <v>11509</v>
      </c>
      <c r="F234" s="2">
        <v>12514</v>
      </c>
      <c r="G234" s="2">
        <v>23916</v>
      </c>
      <c r="H234" s="2">
        <v>11465</v>
      </c>
      <c r="I234" s="2">
        <v>12451</v>
      </c>
      <c r="J234" s="2">
        <v>2117</v>
      </c>
      <c r="K234" s="2">
        <v>1078</v>
      </c>
      <c r="L234" s="2">
        <v>1039</v>
      </c>
      <c r="M234" s="2">
        <v>11926</v>
      </c>
      <c r="N234" s="2">
        <v>6125</v>
      </c>
      <c r="O234" s="2">
        <v>5801</v>
      </c>
      <c r="P234" s="2">
        <v>9944</v>
      </c>
      <c r="Q234" s="2">
        <v>4284</v>
      </c>
      <c r="R234" s="2">
        <v>5660</v>
      </c>
      <c r="S234" s="2">
        <v>5332</v>
      </c>
      <c r="T234" s="2">
        <v>1937</v>
      </c>
      <c r="U234" s="2">
        <v>3395</v>
      </c>
      <c r="V234" s="2">
        <v>95</v>
      </c>
      <c r="W234" s="2">
        <v>93</v>
      </c>
      <c r="X234" s="2">
        <v>482</v>
      </c>
      <c r="Y234" s="2">
        <v>391</v>
      </c>
      <c r="Z234" s="2">
        <v>533</v>
      </c>
      <c r="AA234" s="2">
        <v>9152</v>
      </c>
      <c r="AB234" s="2">
        <v>9118</v>
      </c>
      <c r="AC234" s="2">
        <v>23237</v>
      </c>
      <c r="AD234" s="2">
        <v>4685</v>
      </c>
      <c r="AE234" s="2">
        <v>2528</v>
      </c>
      <c r="AF234" s="2">
        <v>2931</v>
      </c>
      <c r="AG234" s="2">
        <v>1327</v>
      </c>
      <c r="AH234" s="2">
        <v>1402</v>
      </c>
      <c r="AI234" s="2">
        <v>34</v>
      </c>
      <c r="AJ234" s="2">
        <v>26</v>
      </c>
      <c r="AK234" s="2">
        <v>86230</v>
      </c>
      <c r="AL234" s="2">
        <v>20445</v>
      </c>
      <c r="AM234" s="2">
        <v>1082</v>
      </c>
      <c r="AN234" s="2">
        <v>49</v>
      </c>
      <c r="AO234" s="2">
        <v>2</v>
      </c>
      <c r="AP234" s="2">
        <v>3</v>
      </c>
      <c r="AQ234" s="2">
        <v>125</v>
      </c>
      <c r="AR234" s="2">
        <v>78</v>
      </c>
      <c r="AS234" s="2">
        <v>2</v>
      </c>
      <c r="AT234" s="2">
        <v>3</v>
      </c>
      <c r="AU234" s="2">
        <v>28</v>
      </c>
      <c r="AV234" s="2">
        <v>237</v>
      </c>
      <c r="AW234" s="2">
        <v>6</v>
      </c>
      <c r="AX234" s="2">
        <v>52</v>
      </c>
      <c r="AY234" s="2">
        <v>20</v>
      </c>
      <c r="AZ234" s="2">
        <v>147</v>
      </c>
      <c r="BA234" s="2">
        <v>108</v>
      </c>
      <c r="BB234" s="2">
        <v>28</v>
      </c>
      <c r="BC234" s="2">
        <v>105</v>
      </c>
      <c r="BD234" s="2">
        <v>15</v>
      </c>
      <c r="BE234" s="2">
        <v>74</v>
      </c>
      <c r="BF234" s="2">
        <v>9704</v>
      </c>
      <c r="BG234" s="2">
        <v>580</v>
      </c>
      <c r="BH234" s="2">
        <v>11</v>
      </c>
      <c r="BI234" s="2">
        <v>20</v>
      </c>
      <c r="BJ234" s="2">
        <v>1069</v>
      </c>
      <c r="BK234" s="2">
        <v>2128</v>
      </c>
      <c r="BL234" s="2">
        <v>0</v>
      </c>
      <c r="BM234" s="2">
        <v>6</v>
      </c>
      <c r="BN234" s="2">
        <v>358</v>
      </c>
      <c r="BO234" s="2">
        <v>1736</v>
      </c>
      <c r="BP234" s="2">
        <v>58</v>
      </c>
      <c r="BQ234" s="2">
        <v>123</v>
      </c>
      <c r="BR234" s="2">
        <v>114</v>
      </c>
      <c r="BS234" s="2">
        <v>1115</v>
      </c>
      <c r="BT234" s="2">
        <v>458</v>
      </c>
      <c r="BU234" s="2">
        <v>143</v>
      </c>
      <c r="BV234" s="2">
        <v>1314</v>
      </c>
      <c r="BW234" s="2">
        <v>97</v>
      </c>
      <c r="BX234" s="2">
        <v>374</v>
      </c>
      <c r="BY234" s="2">
        <v>1831</v>
      </c>
      <c r="BZ234" s="2">
        <v>657</v>
      </c>
      <c r="CA234" s="2">
        <v>254</v>
      </c>
      <c r="CB234" s="2">
        <v>97.2</v>
      </c>
      <c r="CC234" s="2">
        <v>16.899999999999999</v>
      </c>
      <c r="CD234" s="2">
        <v>24053469</v>
      </c>
      <c r="CE234" s="2">
        <v>3039740</v>
      </c>
      <c r="CF234" s="2">
        <v>23449046</v>
      </c>
      <c r="CG234" s="2">
        <v>5950099</v>
      </c>
      <c r="CH234" s="2">
        <v>2532437</v>
      </c>
      <c r="CI234" s="2">
        <v>1301339</v>
      </c>
      <c r="CJ234" s="2">
        <v>28453</v>
      </c>
      <c r="CK234" s="2">
        <v>1</v>
      </c>
      <c r="CL234" s="2">
        <v>28</v>
      </c>
      <c r="CM234" s="2">
        <v>10</v>
      </c>
      <c r="CN234" s="2">
        <v>110</v>
      </c>
      <c r="CO234" s="2">
        <v>886</v>
      </c>
      <c r="CP234" s="2">
        <v>4</v>
      </c>
      <c r="CQ234" s="2">
        <v>58</v>
      </c>
      <c r="CR234" s="2">
        <v>451</v>
      </c>
      <c r="CS234" s="2">
        <v>0</v>
      </c>
      <c r="CT234" s="2">
        <v>0</v>
      </c>
      <c r="CU234" s="2">
        <v>0</v>
      </c>
      <c r="CV234" s="2">
        <v>0</v>
      </c>
      <c r="CW234" s="2">
        <v>1</v>
      </c>
      <c r="CX234" s="2">
        <v>132</v>
      </c>
      <c r="CY234" s="2">
        <v>12609</v>
      </c>
      <c r="CZ234" s="2">
        <v>6828</v>
      </c>
      <c r="DA234" s="2">
        <v>5781</v>
      </c>
      <c r="DB234" s="2">
        <v>542</v>
      </c>
      <c r="DC234" s="2">
        <v>376</v>
      </c>
      <c r="DD234" s="2">
        <v>166</v>
      </c>
      <c r="DE234" s="2">
        <v>8519</v>
      </c>
      <c r="DF234" s="2">
        <v>3077</v>
      </c>
      <c r="DG234" s="2">
        <v>5442</v>
      </c>
      <c r="DH234" s="2">
        <v>2831</v>
      </c>
      <c r="DI234" s="2">
        <v>3117</v>
      </c>
      <c r="DJ234" s="2">
        <v>6631</v>
      </c>
      <c r="DK234" s="2">
        <v>0</v>
      </c>
      <c r="DL234" s="2">
        <v>1</v>
      </c>
      <c r="DM234" s="2">
        <v>24114</v>
      </c>
      <c r="DN234" s="2">
        <v>6430</v>
      </c>
      <c r="DO234" s="2">
        <v>206</v>
      </c>
      <c r="DP234" s="2">
        <v>64</v>
      </c>
      <c r="DQ234" s="2">
        <v>5</v>
      </c>
      <c r="DR234" s="2">
        <v>2</v>
      </c>
      <c r="DS234" s="2">
        <v>13</v>
      </c>
      <c r="DT234" s="2">
        <v>9</v>
      </c>
      <c r="DU234" s="2">
        <v>24</v>
      </c>
      <c r="DV234" s="2">
        <v>14</v>
      </c>
      <c r="DW234" s="2">
        <v>44</v>
      </c>
      <c r="DX234" s="2">
        <v>9</v>
      </c>
    </row>
    <row r="235" spans="1:128" ht="16.5" customHeight="1" x14ac:dyDescent="0.55000000000000004">
      <c r="A235" s="2" t="s">
        <v>722</v>
      </c>
      <c r="B235" s="2" t="s">
        <v>698</v>
      </c>
      <c r="C235" s="2" t="s">
        <v>723</v>
      </c>
      <c r="D235" s="2">
        <v>112937</v>
      </c>
      <c r="E235" s="2">
        <v>54840</v>
      </c>
      <c r="F235" s="2">
        <v>58097</v>
      </c>
      <c r="G235" s="2">
        <v>111896</v>
      </c>
      <c r="H235" s="2">
        <v>54341</v>
      </c>
      <c r="I235" s="2">
        <v>57555</v>
      </c>
      <c r="J235" s="2">
        <v>12501</v>
      </c>
      <c r="K235" s="2">
        <v>6438</v>
      </c>
      <c r="L235" s="2">
        <v>6063</v>
      </c>
      <c r="M235" s="2">
        <v>59785</v>
      </c>
      <c r="N235" s="2">
        <v>30892</v>
      </c>
      <c r="O235" s="2">
        <v>28893</v>
      </c>
      <c r="P235" s="2">
        <v>39997</v>
      </c>
      <c r="Q235" s="2">
        <v>17092</v>
      </c>
      <c r="R235" s="2">
        <v>22905</v>
      </c>
      <c r="S235" s="2">
        <v>21732</v>
      </c>
      <c r="T235" s="2">
        <v>8119</v>
      </c>
      <c r="U235" s="2">
        <v>13613</v>
      </c>
      <c r="V235" s="2">
        <v>589</v>
      </c>
      <c r="W235" s="2">
        <v>548</v>
      </c>
      <c r="X235" s="2">
        <v>1903</v>
      </c>
      <c r="Y235" s="2">
        <v>2165</v>
      </c>
      <c r="Z235" s="2">
        <v>2630</v>
      </c>
      <c r="AA235" s="2">
        <v>42371</v>
      </c>
      <c r="AB235" s="2">
        <v>42241</v>
      </c>
      <c r="AC235" s="2">
        <v>109789</v>
      </c>
      <c r="AD235" s="2">
        <v>21945</v>
      </c>
      <c r="AE235" s="2">
        <v>11825</v>
      </c>
      <c r="AF235" s="2">
        <v>11254</v>
      </c>
      <c r="AG235" s="2">
        <v>4969</v>
      </c>
      <c r="AH235" s="2">
        <v>5412</v>
      </c>
      <c r="AI235" s="2">
        <v>291</v>
      </c>
      <c r="AJ235" s="2">
        <v>148</v>
      </c>
      <c r="AK235" s="2">
        <v>99330</v>
      </c>
      <c r="AL235" s="2">
        <v>45059</v>
      </c>
      <c r="AM235" s="2">
        <v>5130</v>
      </c>
      <c r="AN235" s="2">
        <v>119</v>
      </c>
      <c r="AO235" s="2">
        <v>1</v>
      </c>
      <c r="AP235" s="2">
        <v>0</v>
      </c>
      <c r="AQ235" s="2">
        <v>457</v>
      </c>
      <c r="AR235" s="2">
        <v>429</v>
      </c>
      <c r="AS235" s="2">
        <v>8</v>
      </c>
      <c r="AT235" s="2">
        <v>25</v>
      </c>
      <c r="AU235" s="2">
        <v>85</v>
      </c>
      <c r="AV235" s="2">
        <v>1279</v>
      </c>
      <c r="AW235" s="2">
        <v>81</v>
      </c>
      <c r="AX235" s="2">
        <v>333</v>
      </c>
      <c r="AY235" s="2">
        <v>163</v>
      </c>
      <c r="AZ235" s="2">
        <v>597</v>
      </c>
      <c r="BA235" s="2">
        <v>566</v>
      </c>
      <c r="BB235" s="2">
        <v>102</v>
      </c>
      <c r="BC235" s="2">
        <v>446</v>
      </c>
      <c r="BD235" s="2">
        <v>55</v>
      </c>
      <c r="BE235" s="2">
        <v>384</v>
      </c>
      <c r="BF235" s="2">
        <v>46211</v>
      </c>
      <c r="BG235" s="2">
        <v>1301</v>
      </c>
      <c r="BH235" s="2">
        <v>1</v>
      </c>
      <c r="BI235" s="2">
        <v>0</v>
      </c>
      <c r="BJ235" s="2">
        <v>4338</v>
      </c>
      <c r="BK235" s="2">
        <v>10427</v>
      </c>
      <c r="BL235" s="2">
        <v>120</v>
      </c>
      <c r="BM235" s="2">
        <v>237</v>
      </c>
      <c r="BN235" s="2">
        <v>1646</v>
      </c>
      <c r="BO235" s="2">
        <v>9051</v>
      </c>
      <c r="BP235" s="2">
        <v>888</v>
      </c>
      <c r="BQ235" s="2">
        <v>980</v>
      </c>
      <c r="BR235" s="2">
        <v>786</v>
      </c>
      <c r="BS235" s="2">
        <v>3064</v>
      </c>
      <c r="BT235" s="2">
        <v>1834</v>
      </c>
      <c r="BU235" s="2">
        <v>792</v>
      </c>
      <c r="BV235" s="2">
        <v>6490</v>
      </c>
      <c r="BW235" s="2">
        <v>950</v>
      </c>
      <c r="BX235" s="2">
        <v>3306</v>
      </c>
      <c r="BY235" s="2">
        <v>6073</v>
      </c>
      <c r="BZ235" s="2">
        <v>2127</v>
      </c>
      <c r="CA235" s="2">
        <v>629</v>
      </c>
      <c r="CB235" s="2">
        <v>92</v>
      </c>
      <c r="CC235" s="2">
        <v>15</v>
      </c>
      <c r="CD235" s="2">
        <v>65032461</v>
      </c>
      <c r="CE235" s="2">
        <v>13336795</v>
      </c>
      <c r="CF235" s="2">
        <v>62258551</v>
      </c>
      <c r="CG235" s="2">
        <v>20700602</v>
      </c>
      <c r="CH235" s="2">
        <v>6084606</v>
      </c>
      <c r="CI235" s="2">
        <v>5346380</v>
      </c>
      <c r="CJ235" s="2">
        <v>181533</v>
      </c>
      <c r="CK235" s="2">
        <v>8</v>
      </c>
      <c r="CL235" s="2">
        <v>184</v>
      </c>
      <c r="CM235" s="2">
        <v>20</v>
      </c>
      <c r="CN235" s="2">
        <v>378</v>
      </c>
      <c r="CO235" s="2">
        <v>4991</v>
      </c>
      <c r="CP235" s="2">
        <v>7</v>
      </c>
      <c r="CQ235" s="2">
        <v>209</v>
      </c>
      <c r="CR235" s="2">
        <v>2754</v>
      </c>
      <c r="CS235" s="2">
        <v>0</v>
      </c>
      <c r="CT235" s="2">
        <v>0</v>
      </c>
      <c r="CU235" s="2">
        <v>0</v>
      </c>
      <c r="CV235" s="2">
        <v>0</v>
      </c>
      <c r="CW235" s="2">
        <v>8</v>
      </c>
      <c r="CX235" s="2">
        <v>2289</v>
      </c>
      <c r="CY235" s="2">
        <v>58252</v>
      </c>
      <c r="CZ235" s="2">
        <v>32134</v>
      </c>
      <c r="DA235" s="2">
        <v>26118</v>
      </c>
      <c r="DB235" s="2">
        <v>2021</v>
      </c>
      <c r="DC235" s="2">
        <v>1353</v>
      </c>
      <c r="DD235" s="2">
        <v>668</v>
      </c>
      <c r="DE235" s="2">
        <v>36420</v>
      </c>
      <c r="DF235" s="2">
        <v>12810</v>
      </c>
      <c r="DG235" s="2">
        <v>23610</v>
      </c>
      <c r="DH235" s="2">
        <v>7484</v>
      </c>
      <c r="DI235" s="2">
        <v>16960</v>
      </c>
      <c r="DJ235" s="2">
        <v>32971</v>
      </c>
      <c r="DK235" s="2">
        <v>0</v>
      </c>
      <c r="DL235" s="2">
        <v>4</v>
      </c>
      <c r="DM235" s="2">
        <v>112129</v>
      </c>
      <c r="DN235" s="2">
        <v>30220</v>
      </c>
      <c r="DO235" s="2">
        <v>985</v>
      </c>
      <c r="DP235" s="2">
        <v>508</v>
      </c>
      <c r="DQ235" s="2">
        <v>17</v>
      </c>
      <c r="DR235" s="2">
        <v>8</v>
      </c>
      <c r="DS235" s="2">
        <v>92</v>
      </c>
      <c r="DT235" s="2">
        <v>50</v>
      </c>
      <c r="DU235" s="2">
        <v>204</v>
      </c>
      <c r="DV235" s="2">
        <v>60</v>
      </c>
      <c r="DW235" s="2">
        <v>209</v>
      </c>
      <c r="DX235" s="2">
        <v>34</v>
      </c>
    </row>
    <row r="236" spans="1:128" ht="16.5" customHeight="1" x14ac:dyDescent="0.55000000000000004">
      <c r="A236" s="2" t="s">
        <v>724</v>
      </c>
      <c r="B236" s="2" t="s">
        <v>698</v>
      </c>
      <c r="C236" s="2" t="s">
        <v>725</v>
      </c>
      <c r="D236" s="2">
        <v>55579</v>
      </c>
      <c r="E236" s="2">
        <v>27146</v>
      </c>
      <c r="F236" s="2">
        <v>28433</v>
      </c>
      <c r="G236" s="2">
        <v>55116</v>
      </c>
      <c r="H236" s="2">
        <v>26949</v>
      </c>
      <c r="I236" s="2">
        <v>28167</v>
      </c>
      <c r="J236" s="2">
        <v>7614</v>
      </c>
      <c r="K236" s="2">
        <v>3828</v>
      </c>
      <c r="L236" s="2">
        <v>3786</v>
      </c>
      <c r="M236" s="2">
        <v>33476</v>
      </c>
      <c r="N236" s="2">
        <v>16882</v>
      </c>
      <c r="O236" s="2">
        <v>16594</v>
      </c>
      <c r="P236" s="2">
        <v>14164</v>
      </c>
      <c r="Q236" s="2">
        <v>6261</v>
      </c>
      <c r="R236" s="2">
        <v>7903</v>
      </c>
      <c r="S236" s="2">
        <v>6281</v>
      </c>
      <c r="T236" s="2">
        <v>2546</v>
      </c>
      <c r="U236" s="2">
        <v>3735</v>
      </c>
      <c r="V236" s="2">
        <v>233</v>
      </c>
      <c r="W236" s="2">
        <v>345</v>
      </c>
      <c r="X236" s="2">
        <v>518</v>
      </c>
      <c r="Y236" s="2">
        <v>1954</v>
      </c>
      <c r="Z236" s="2">
        <v>2080</v>
      </c>
      <c r="AA236" s="2">
        <v>21709</v>
      </c>
      <c r="AB236" s="2">
        <v>21629</v>
      </c>
      <c r="AC236" s="2">
        <v>53793</v>
      </c>
      <c r="AD236" s="2">
        <v>13069</v>
      </c>
      <c r="AE236" s="2">
        <v>6085</v>
      </c>
      <c r="AF236" s="2">
        <v>5042</v>
      </c>
      <c r="AG236" s="2">
        <v>2531</v>
      </c>
      <c r="AH236" s="2">
        <v>1823</v>
      </c>
      <c r="AI236" s="2">
        <v>189</v>
      </c>
      <c r="AJ236" s="2">
        <v>92</v>
      </c>
      <c r="AK236" s="2">
        <v>18246</v>
      </c>
      <c r="AL236" s="2">
        <v>9267</v>
      </c>
      <c r="AM236" s="2">
        <v>1451</v>
      </c>
      <c r="AN236" s="2">
        <v>15</v>
      </c>
      <c r="AO236" s="2">
        <v>0</v>
      </c>
      <c r="AP236" s="2">
        <v>0</v>
      </c>
      <c r="AQ236" s="2">
        <v>259</v>
      </c>
      <c r="AR236" s="2">
        <v>90</v>
      </c>
      <c r="AS236" s="2">
        <v>3</v>
      </c>
      <c r="AT236" s="2">
        <v>27</v>
      </c>
      <c r="AU236" s="2">
        <v>40</v>
      </c>
      <c r="AV236" s="2">
        <v>302</v>
      </c>
      <c r="AW236" s="2">
        <v>18</v>
      </c>
      <c r="AX236" s="2">
        <v>78</v>
      </c>
      <c r="AY236" s="2">
        <v>60</v>
      </c>
      <c r="AZ236" s="2">
        <v>109</v>
      </c>
      <c r="BA236" s="2">
        <v>124</v>
      </c>
      <c r="BB236" s="2">
        <v>47</v>
      </c>
      <c r="BC236" s="2">
        <v>176</v>
      </c>
      <c r="BD236" s="2">
        <v>8</v>
      </c>
      <c r="BE236" s="2">
        <v>95</v>
      </c>
      <c r="BF236" s="2">
        <v>14582</v>
      </c>
      <c r="BG236" s="2">
        <v>135</v>
      </c>
      <c r="BH236" s="2">
        <v>0</v>
      </c>
      <c r="BI236" s="2">
        <v>0</v>
      </c>
      <c r="BJ236" s="2">
        <v>1973</v>
      </c>
      <c r="BK236" s="2">
        <v>2078</v>
      </c>
      <c r="BL236" s="2">
        <v>12</v>
      </c>
      <c r="BM236" s="2">
        <v>143</v>
      </c>
      <c r="BN236" s="2">
        <v>920</v>
      </c>
      <c r="BO236" s="2">
        <v>3390</v>
      </c>
      <c r="BP236" s="2">
        <v>87</v>
      </c>
      <c r="BQ236" s="2">
        <v>336</v>
      </c>
      <c r="BR236" s="2">
        <v>271</v>
      </c>
      <c r="BS236" s="2">
        <v>540</v>
      </c>
      <c r="BT236" s="2">
        <v>517</v>
      </c>
      <c r="BU236" s="2">
        <v>740</v>
      </c>
      <c r="BV236" s="2">
        <v>2606</v>
      </c>
      <c r="BW236" s="2">
        <v>190</v>
      </c>
      <c r="BX236" s="2">
        <v>644</v>
      </c>
      <c r="BY236" s="2">
        <v>646</v>
      </c>
      <c r="BZ236" s="2">
        <v>184</v>
      </c>
      <c r="CA236" s="2">
        <v>244</v>
      </c>
      <c r="CB236" s="2">
        <v>83.8</v>
      </c>
      <c r="CC236" s="2">
        <v>6.1</v>
      </c>
      <c r="CD236" s="2">
        <v>22744612</v>
      </c>
      <c r="CE236" s="2">
        <v>5513993</v>
      </c>
      <c r="CF236" s="2">
        <v>21839229</v>
      </c>
      <c r="CG236" s="2">
        <v>9532070</v>
      </c>
      <c r="CH236" s="2">
        <v>1704559</v>
      </c>
      <c r="CI236" s="2">
        <v>1918613</v>
      </c>
      <c r="CJ236" s="2">
        <v>0</v>
      </c>
      <c r="CK236" s="2">
        <v>1</v>
      </c>
      <c r="CL236" s="2">
        <v>50</v>
      </c>
      <c r="CM236" s="2">
        <v>9</v>
      </c>
      <c r="CN236" s="2">
        <v>197</v>
      </c>
      <c r="CO236" s="2">
        <v>3120</v>
      </c>
      <c r="CP236" s="2">
        <v>6</v>
      </c>
      <c r="CQ236" s="2">
        <v>123</v>
      </c>
      <c r="CR236" s="2">
        <v>1635</v>
      </c>
      <c r="CS236" s="2">
        <v>0</v>
      </c>
      <c r="CT236" s="2">
        <v>0</v>
      </c>
      <c r="CU236" s="2">
        <v>0</v>
      </c>
      <c r="CV236" s="2">
        <v>0</v>
      </c>
      <c r="CW236" s="2">
        <v>2</v>
      </c>
      <c r="CX236" s="2">
        <v>1043</v>
      </c>
      <c r="CY236" s="2">
        <v>28621</v>
      </c>
      <c r="CZ236" s="2">
        <v>15559</v>
      </c>
      <c r="DA236" s="2">
        <v>13062</v>
      </c>
      <c r="DB236" s="2">
        <v>1037</v>
      </c>
      <c r="DC236" s="2">
        <v>625</v>
      </c>
      <c r="DD236" s="2">
        <v>412</v>
      </c>
      <c r="DE236" s="2">
        <v>16469</v>
      </c>
      <c r="DF236" s="2">
        <v>6150</v>
      </c>
      <c r="DG236" s="2">
        <v>10319</v>
      </c>
      <c r="DH236" s="2">
        <v>1336</v>
      </c>
      <c r="DI236" s="2">
        <v>6075</v>
      </c>
      <c r="DJ236" s="2">
        <v>20592</v>
      </c>
      <c r="DK236" s="2">
        <v>0</v>
      </c>
      <c r="DL236" s="2">
        <v>1</v>
      </c>
      <c r="DM236" s="2">
        <v>55377</v>
      </c>
      <c r="DN236" s="2">
        <v>5010</v>
      </c>
      <c r="DO236" s="2">
        <v>206</v>
      </c>
      <c r="DP236" s="2">
        <v>80</v>
      </c>
      <c r="DQ236" s="2">
        <v>9</v>
      </c>
      <c r="DR236" s="2">
        <v>2</v>
      </c>
      <c r="DS236" s="2">
        <v>23</v>
      </c>
      <c r="DT236" s="2">
        <v>19</v>
      </c>
      <c r="DU236" s="2">
        <v>36</v>
      </c>
      <c r="DV236" s="2">
        <v>26</v>
      </c>
      <c r="DW236" s="2">
        <v>59</v>
      </c>
      <c r="DX236" s="2">
        <v>16</v>
      </c>
    </row>
    <row r="237" spans="1:128" ht="16.5" customHeight="1" x14ac:dyDescent="0.55000000000000004">
      <c r="A237" s="2" t="s">
        <v>726</v>
      </c>
      <c r="B237" s="2" t="s">
        <v>698</v>
      </c>
      <c r="C237" s="2" t="s">
        <v>727</v>
      </c>
      <c r="D237" s="2">
        <v>15731</v>
      </c>
      <c r="E237" s="2">
        <v>7505</v>
      </c>
      <c r="F237" s="2">
        <v>8226</v>
      </c>
      <c r="G237" s="2">
        <v>15689</v>
      </c>
      <c r="H237" s="2">
        <v>7482</v>
      </c>
      <c r="I237" s="2">
        <v>8207</v>
      </c>
      <c r="J237" s="2">
        <v>1584</v>
      </c>
      <c r="K237" s="2">
        <v>792</v>
      </c>
      <c r="L237" s="2">
        <v>792</v>
      </c>
      <c r="M237" s="2">
        <v>8066</v>
      </c>
      <c r="N237" s="2">
        <v>4087</v>
      </c>
      <c r="O237" s="2">
        <v>3979</v>
      </c>
      <c r="P237" s="2">
        <v>6078</v>
      </c>
      <c r="Q237" s="2">
        <v>2625</v>
      </c>
      <c r="R237" s="2">
        <v>3453</v>
      </c>
      <c r="S237" s="2">
        <v>3177</v>
      </c>
      <c r="T237" s="2">
        <v>1183</v>
      </c>
      <c r="U237" s="2">
        <v>1994</v>
      </c>
      <c r="V237" s="2">
        <v>42</v>
      </c>
      <c r="W237" s="2">
        <v>48</v>
      </c>
      <c r="X237" s="2">
        <v>279</v>
      </c>
      <c r="Y237" s="2">
        <v>306</v>
      </c>
      <c r="Z237" s="2">
        <v>337</v>
      </c>
      <c r="AA237" s="2">
        <v>5412</v>
      </c>
      <c r="AB237" s="2">
        <v>5399</v>
      </c>
      <c r="AC237" s="2">
        <v>15119</v>
      </c>
      <c r="AD237" s="2">
        <v>2860</v>
      </c>
      <c r="AE237" s="2">
        <v>1205</v>
      </c>
      <c r="AF237" s="2">
        <v>1636</v>
      </c>
      <c r="AG237" s="2">
        <v>626</v>
      </c>
      <c r="AH237" s="2">
        <v>707</v>
      </c>
      <c r="AI237" s="2">
        <v>32</v>
      </c>
      <c r="AJ237" s="2">
        <v>20</v>
      </c>
      <c r="AK237" s="2">
        <v>60882</v>
      </c>
      <c r="AL237" s="2">
        <v>12997</v>
      </c>
      <c r="AM237" s="2">
        <v>676</v>
      </c>
      <c r="AN237" s="2">
        <v>20</v>
      </c>
      <c r="AO237" s="2">
        <v>3</v>
      </c>
      <c r="AP237" s="2">
        <v>0</v>
      </c>
      <c r="AQ237" s="2">
        <v>96</v>
      </c>
      <c r="AR237" s="2">
        <v>43</v>
      </c>
      <c r="AS237" s="2">
        <v>3</v>
      </c>
      <c r="AT237" s="2">
        <v>0</v>
      </c>
      <c r="AU237" s="2">
        <v>16</v>
      </c>
      <c r="AV237" s="2">
        <v>135</v>
      </c>
      <c r="AW237" s="2">
        <v>7</v>
      </c>
      <c r="AX237" s="2">
        <v>35</v>
      </c>
      <c r="AY237" s="2">
        <v>16</v>
      </c>
      <c r="AZ237" s="2">
        <v>127</v>
      </c>
      <c r="BA237" s="2">
        <v>63</v>
      </c>
      <c r="BB237" s="2">
        <v>14</v>
      </c>
      <c r="BC237" s="2">
        <v>52</v>
      </c>
      <c r="BD237" s="2">
        <v>7</v>
      </c>
      <c r="BE237" s="2">
        <v>39</v>
      </c>
      <c r="BF237" s="2">
        <v>6795</v>
      </c>
      <c r="BG237" s="2">
        <v>511</v>
      </c>
      <c r="BH237" s="2">
        <v>5</v>
      </c>
      <c r="BI237" s="2">
        <v>0</v>
      </c>
      <c r="BJ237" s="2">
        <v>863</v>
      </c>
      <c r="BK237" s="2">
        <v>1342</v>
      </c>
      <c r="BL237" s="2">
        <v>34</v>
      </c>
      <c r="BM237" s="2">
        <v>0</v>
      </c>
      <c r="BN237" s="2">
        <v>142</v>
      </c>
      <c r="BO237" s="2">
        <v>1128</v>
      </c>
      <c r="BP237" s="2">
        <v>34</v>
      </c>
      <c r="BQ237" s="2">
        <v>65</v>
      </c>
      <c r="BR237" s="2">
        <v>36</v>
      </c>
      <c r="BS237" s="2">
        <v>863</v>
      </c>
      <c r="BT237" s="2">
        <v>240</v>
      </c>
      <c r="BU237" s="2">
        <v>42</v>
      </c>
      <c r="BV237" s="2">
        <v>1151</v>
      </c>
      <c r="BW237" s="2">
        <v>53</v>
      </c>
      <c r="BX237" s="2">
        <v>286</v>
      </c>
      <c r="BY237" s="2">
        <v>891</v>
      </c>
      <c r="BZ237" s="2">
        <v>242</v>
      </c>
      <c r="CA237" s="2">
        <v>170</v>
      </c>
      <c r="CB237" s="2">
        <v>90.2</v>
      </c>
      <c r="CC237" s="2">
        <v>6.2</v>
      </c>
      <c r="CD237" s="2">
        <v>11176114</v>
      </c>
      <c r="CE237" s="2">
        <v>2076100</v>
      </c>
      <c r="CF237" s="2">
        <v>10877644</v>
      </c>
      <c r="CG237" s="2">
        <v>2853364</v>
      </c>
      <c r="CH237" s="2">
        <v>1231983</v>
      </c>
      <c r="CI237" s="2">
        <v>987779</v>
      </c>
      <c r="CJ237" s="2">
        <v>2277</v>
      </c>
      <c r="CK237" s="2">
        <v>0</v>
      </c>
      <c r="CL237" s="2">
        <v>0</v>
      </c>
      <c r="CM237" s="2">
        <v>5</v>
      </c>
      <c r="CN237" s="2">
        <v>70</v>
      </c>
      <c r="CO237" s="2">
        <v>651</v>
      </c>
      <c r="CP237" s="2">
        <v>1</v>
      </c>
      <c r="CQ237" s="2">
        <v>27</v>
      </c>
      <c r="CR237" s="2">
        <v>375</v>
      </c>
      <c r="CS237" s="2">
        <v>0</v>
      </c>
      <c r="CT237" s="2">
        <v>0</v>
      </c>
      <c r="CU237" s="2">
        <v>0</v>
      </c>
      <c r="CV237" s="2">
        <v>0</v>
      </c>
      <c r="CW237" s="2">
        <v>1</v>
      </c>
      <c r="CX237" s="2">
        <v>71</v>
      </c>
      <c r="CY237" s="2">
        <v>8381</v>
      </c>
      <c r="CZ237" s="2">
        <v>4484</v>
      </c>
      <c r="DA237" s="2">
        <v>3897</v>
      </c>
      <c r="DB237" s="2">
        <v>307</v>
      </c>
      <c r="DC237" s="2">
        <v>216</v>
      </c>
      <c r="DD237" s="2">
        <v>91</v>
      </c>
      <c r="DE237" s="2">
        <v>5292</v>
      </c>
      <c r="DF237" s="2">
        <v>1927</v>
      </c>
      <c r="DG237" s="2">
        <v>3365</v>
      </c>
      <c r="DH237" s="2">
        <v>1359</v>
      </c>
      <c r="DI237" s="2">
        <v>1579</v>
      </c>
      <c r="DJ237" s="2">
        <v>5176</v>
      </c>
      <c r="DK237" s="2">
        <v>6</v>
      </c>
      <c r="DL237" s="2">
        <v>1</v>
      </c>
      <c r="DM237" s="2">
        <v>15642</v>
      </c>
      <c r="DN237" s="2">
        <v>3741</v>
      </c>
      <c r="DO237" s="2">
        <v>120</v>
      </c>
      <c r="DP237" s="2">
        <v>51</v>
      </c>
      <c r="DQ237" s="2">
        <v>3</v>
      </c>
      <c r="DR237" s="2">
        <v>2</v>
      </c>
      <c r="DS237" s="2">
        <v>10</v>
      </c>
      <c r="DT237" s="2">
        <v>5</v>
      </c>
      <c r="DU237" s="2">
        <v>14</v>
      </c>
      <c r="DV237" s="2">
        <v>7</v>
      </c>
      <c r="DW237" s="2">
        <v>18</v>
      </c>
      <c r="DX237" s="2">
        <v>6</v>
      </c>
    </row>
    <row r="238" spans="1:128" ht="16.5" customHeight="1" x14ac:dyDescent="0.55000000000000004">
      <c r="A238" s="2" t="s">
        <v>728</v>
      </c>
      <c r="B238" s="2" t="s">
        <v>698</v>
      </c>
      <c r="C238" s="2" t="s">
        <v>729</v>
      </c>
      <c r="D238" s="2">
        <v>5634</v>
      </c>
      <c r="E238" s="2">
        <v>2731</v>
      </c>
      <c r="F238" s="2">
        <v>2903</v>
      </c>
      <c r="G238" s="2">
        <v>5611</v>
      </c>
      <c r="H238" s="2">
        <v>2727</v>
      </c>
      <c r="I238" s="2">
        <v>2884</v>
      </c>
      <c r="J238" s="2">
        <v>418</v>
      </c>
      <c r="K238" s="2">
        <v>220</v>
      </c>
      <c r="L238" s="2">
        <v>198</v>
      </c>
      <c r="M238" s="2">
        <v>2498</v>
      </c>
      <c r="N238" s="2">
        <v>1338</v>
      </c>
      <c r="O238" s="2">
        <v>1160</v>
      </c>
      <c r="P238" s="2">
        <v>2716</v>
      </c>
      <c r="Q238" s="2">
        <v>1171</v>
      </c>
      <c r="R238" s="2">
        <v>1545</v>
      </c>
      <c r="S238" s="2">
        <v>1501</v>
      </c>
      <c r="T238" s="2">
        <v>552</v>
      </c>
      <c r="U238" s="2">
        <v>949</v>
      </c>
      <c r="V238" s="2">
        <v>23</v>
      </c>
      <c r="W238" s="2">
        <v>22</v>
      </c>
      <c r="X238" s="2">
        <v>143</v>
      </c>
      <c r="Y238" s="2">
        <v>104</v>
      </c>
      <c r="Z238" s="2">
        <v>138</v>
      </c>
      <c r="AA238" s="2">
        <v>2349</v>
      </c>
      <c r="AB238" s="2">
        <v>2342</v>
      </c>
      <c r="AC238" s="2">
        <v>5393</v>
      </c>
      <c r="AD238" s="2">
        <v>1160</v>
      </c>
      <c r="AE238" s="2">
        <v>749</v>
      </c>
      <c r="AF238" s="2">
        <v>806</v>
      </c>
      <c r="AG238" s="2">
        <v>423</v>
      </c>
      <c r="AH238" s="2">
        <v>503</v>
      </c>
      <c r="AI238" s="2">
        <v>7</v>
      </c>
      <c r="AJ238" s="2">
        <v>6</v>
      </c>
      <c r="AK238" s="2">
        <v>43496</v>
      </c>
      <c r="AL238" s="2">
        <v>6744</v>
      </c>
      <c r="AM238" s="2">
        <v>272</v>
      </c>
      <c r="AN238" s="2">
        <v>12</v>
      </c>
      <c r="AO238" s="2">
        <v>0</v>
      </c>
      <c r="AP238" s="2">
        <v>1</v>
      </c>
      <c r="AQ238" s="2">
        <v>31</v>
      </c>
      <c r="AR238" s="2">
        <v>24</v>
      </c>
      <c r="AS238" s="2">
        <v>0</v>
      </c>
      <c r="AT238" s="2">
        <v>1</v>
      </c>
      <c r="AU238" s="2">
        <v>3</v>
      </c>
      <c r="AV238" s="2">
        <v>88</v>
      </c>
      <c r="AW238" s="2">
        <v>2</v>
      </c>
      <c r="AX238" s="2">
        <v>12</v>
      </c>
      <c r="AY238" s="2">
        <v>4</v>
      </c>
      <c r="AZ238" s="2">
        <v>28</v>
      </c>
      <c r="BA238" s="2">
        <v>24</v>
      </c>
      <c r="BB238" s="2">
        <v>1</v>
      </c>
      <c r="BC238" s="2">
        <v>21</v>
      </c>
      <c r="BD238" s="2">
        <v>5</v>
      </c>
      <c r="BE238" s="2">
        <v>15</v>
      </c>
      <c r="BF238" s="2">
        <v>1582</v>
      </c>
      <c r="BG238" s="2">
        <v>142</v>
      </c>
      <c r="BH238" s="2">
        <v>0</v>
      </c>
      <c r="BI238" s="2">
        <v>12</v>
      </c>
      <c r="BJ238" s="2">
        <v>243</v>
      </c>
      <c r="BK238" s="2">
        <v>253</v>
      </c>
      <c r="BL238" s="2">
        <v>0</v>
      </c>
      <c r="BM238" s="2">
        <v>4</v>
      </c>
      <c r="BN238" s="2">
        <v>16</v>
      </c>
      <c r="BO238" s="2">
        <v>347</v>
      </c>
      <c r="BP238" s="2">
        <v>12</v>
      </c>
      <c r="BQ238" s="2">
        <v>17</v>
      </c>
      <c r="BR238" s="2">
        <v>7</v>
      </c>
      <c r="BS238" s="2">
        <v>127</v>
      </c>
      <c r="BT238" s="2">
        <v>58</v>
      </c>
      <c r="BU238" s="2">
        <v>1</v>
      </c>
      <c r="BV238" s="2">
        <v>224</v>
      </c>
      <c r="BW238" s="2">
        <v>27</v>
      </c>
      <c r="BX238" s="2">
        <v>92</v>
      </c>
      <c r="BY238" s="2">
        <v>303</v>
      </c>
      <c r="BZ238" s="2">
        <v>248</v>
      </c>
      <c r="CA238" s="2">
        <v>83</v>
      </c>
      <c r="CB238" s="2">
        <v>81.400000000000006</v>
      </c>
      <c r="CC238" s="2">
        <v>8.3000000000000007</v>
      </c>
      <c r="CD238" s="2">
        <v>9250029</v>
      </c>
      <c r="CE238" s="2">
        <v>592987</v>
      </c>
      <c r="CF238" s="2">
        <v>8906108</v>
      </c>
      <c r="CG238" s="2">
        <v>1398606</v>
      </c>
      <c r="CH238" s="2">
        <v>498350</v>
      </c>
      <c r="CI238" s="2">
        <v>558181</v>
      </c>
      <c r="CJ238" s="2">
        <v>99817</v>
      </c>
      <c r="CK238" s="2">
        <v>0</v>
      </c>
      <c r="CL238" s="2">
        <v>0</v>
      </c>
      <c r="CM238" s="2">
        <v>4</v>
      </c>
      <c r="CN238" s="2">
        <v>36</v>
      </c>
      <c r="CO238" s="2">
        <v>150</v>
      </c>
      <c r="CP238" s="2">
        <v>3</v>
      </c>
      <c r="CQ238" s="2">
        <v>32</v>
      </c>
      <c r="CR238" s="2">
        <v>92</v>
      </c>
      <c r="CS238" s="2">
        <v>0</v>
      </c>
      <c r="CT238" s="2">
        <v>0</v>
      </c>
      <c r="CU238" s="2">
        <v>0</v>
      </c>
      <c r="CV238" s="2">
        <v>0</v>
      </c>
      <c r="CW238" s="2">
        <v>1</v>
      </c>
      <c r="CX238" s="2">
        <v>138</v>
      </c>
      <c r="CY238" s="2">
        <v>2684</v>
      </c>
      <c r="CZ238" s="2">
        <v>1531</v>
      </c>
      <c r="DA238" s="2">
        <v>1153</v>
      </c>
      <c r="DB238" s="2">
        <v>102</v>
      </c>
      <c r="DC238" s="2">
        <v>76</v>
      </c>
      <c r="DD238" s="2">
        <v>26</v>
      </c>
      <c r="DE238" s="2">
        <v>2407</v>
      </c>
      <c r="DF238" s="2">
        <v>893</v>
      </c>
      <c r="DG238" s="2">
        <v>1514</v>
      </c>
      <c r="DH238" s="2">
        <v>729</v>
      </c>
      <c r="DI238" s="2">
        <v>671</v>
      </c>
      <c r="DJ238" s="2">
        <v>1279</v>
      </c>
      <c r="DK238" s="2">
        <v>4</v>
      </c>
      <c r="DL238" s="2">
        <v>0</v>
      </c>
      <c r="DM238" s="2">
        <v>5637</v>
      </c>
      <c r="DN238" s="2">
        <v>2675</v>
      </c>
      <c r="DO238" s="2">
        <v>78</v>
      </c>
      <c r="DP238" s="2">
        <v>20</v>
      </c>
      <c r="DQ238" s="2">
        <v>1</v>
      </c>
      <c r="DR238" s="2">
        <v>1</v>
      </c>
      <c r="DS238" s="2">
        <v>2</v>
      </c>
      <c r="DT238" s="2">
        <v>3</v>
      </c>
      <c r="DU238" s="2">
        <v>7</v>
      </c>
      <c r="DV238" s="2">
        <v>4</v>
      </c>
      <c r="DW238" s="2">
        <v>6</v>
      </c>
      <c r="DX238" s="2">
        <v>1</v>
      </c>
    </row>
    <row r="239" spans="1:128" ht="16.5" customHeight="1" x14ac:dyDescent="0.55000000000000004">
      <c r="A239" s="2" t="s">
        <v>730</v>
      </c>
      <c r="B239" s="2" t="s">
        <v>698</v>
      </c>
      <c r="C239" s="2" t="s">
        <v>731</v>
      </c>
      <c r="D239" s="2">
        <v>12285</v>
      </c>
      <c r="E239" s="2">
        <v>5970</v>
      </c>
      <c r="F239" s="2">
        <v>6315</v>
      </c>
      <c r="G239" s="2">
        <v>12120</v>
      </c>
      <c r="H239" s="2">
        <v>5851</v>
      </c>
      <c r="I239" s="2">
        <v>6269</v>
      </c>
      <c r="J239" s="2">
        <v>1081</v>
      </c>
      <c r="K239" s="2">
        <v>537</v>
      </c>
      <c r="L239" s="2">
        <v>544</v>
      </c>
      <c r="M239" s="2">
        <v>6296</v>
      </c>
      <c r="N239" s="2">
        <v>3315</v>
      </c>
      <c r="O239" s="2">
        <v>2981</v>
      </c>
      <c r="P239" s="2">
        <v>4896</v>
      </c>
      <c r="Q239" s="2">
        <v>2109</v>
      </c>
      <c r="R239" s="2">
        <v>2787</v>
      </c>
      <c r="S239" s="2">
        <v>2671</v>
      </c>
      <c r="T239" s="2">
        <v>966</v>
      </c>
      <c r="U239" s="2">
        <v>1705</v>
      </c>
      <c r="V239" s="2">
        <v>165</v>
      </c>
      <c r="W239" s="2">
        <v>45</v>
      </c>
      <c r="X239" s="2">
        <v>270</v>
      </c>
      <c r="Y239" s="2">
        <v>221</v>
      </c>
      <c r="Z239" s="2">
        <v>333</v>
      </c>
      <c r="AA239" s="2">
        <v>4773</v>
      </c>
      <c r="AB239" s="2">
        <v>4761</v>
      </c>
      <c r="AC239" s="2">
        <v>12020</v>
      </c>
      <c r="AD239" s="2">
        <v>2421</v>
      </c>
      <c r="AE239" s="2">
        <v>1376</v>
      </c>
      <c r="AF239" s="2">
        <v>1508</v>
      </c>
      <c r="AG239" s="2">
        <v>646</v>
      </c>
      <c r="AH239" s="2">
        <v>739</v>
      </c>
      <c r="AI239" s="2">
        <v>22</v>
      </c>
      <c r="AJ239" s="2">
        <v>13</v>
      </c>
      <c r="AK239" s="2">
        <v>36046</v>
      </c>
      <c r="AL239" s="2">
        <v>9003</v>
      </c>
      <c r="AM239" s="2">
        <v>472</v>
      </c>
      <c r="AN239" s="2">
        <v>25</v>
      </c>
      <c r="AO239" s="2">
        <v>1</v>
      </c>
      <c r="AP239" s="2">
        <v>0</v>
      </c>
      <c r="AQ239" s="2">
        <v>60</v>
      </c>
      <c r="AR239" s="2">
        <v>29</v>
      </c>
      <c r="AS239" s="2">
        <v>0</v>
      </c>
      <c r="AT239" s="2">
        <v>2</v>
      </c>
      <c r="AU239" s="2">
        <v>10</v>
      </c>
      <c r="AV239" s="2">
        <v>136</v>
      </c>
      <c r="AW239" s="2">
        <v>5</v>
      </c>
      <c r="AX239" s="2">
        <v>9</v>
      </c>
      <c r="AY239" s="2">
        <v>8</v>
      </c>
      <c r="AZ239" s="2">
        <v>36</v>
      </c>
      <c r="BA239" s="2">
        <v>54</v>
      </c>
      <c r="BB239" s="2">
        <v>9</v>
      </c>
      <c r="BC239" s="2">
        <v>50</v>
      </c>
      <c r="BD239" s="2">
        <v>7</v>
      </c>
      <c r="BE239" s="2">
        <v>31</v>
      </c>
      <c r="BF239" s="2">
        <v>4112</v>
      </c>
      <c r="BG239" s="2">
        <v>358</v>
      </c>
      <c r="BH239" s="2">
        <v>1</v>
      </c>
      <c r="BI239" s="2">
        <v>0</v>
      </c>
      <c r="BJ239" s="2">
        <v>446</v>
      </c>
      <c r="BK239" s="2">
        <v>943</v>
      </c>
      <c r="BL239" s="2">
        <v>0</v>
      </c>
      <c r="BM239" s="2">
        <v>2</v>
      </c>
      <c r="BN239" s="2">
        <v>82</v>
      </c>
      <c r="BO239" s="2">
        <v>1017</v>
      </c>
      <c r="BP239" s="2">
        <v>43</v>
      </c>
      <c r="BQ239" s="2">
        <v>11</v>
      </c>
      <c r="BR239" s="2">
        <v>23</v>
      </c>
      <c r="BS239" s="2">
        <v>92</v>
      </c>
      <c r="BT239" s="2">
        <v>232</v>
      </c>
      <c r="BU239" s="2">
        <v>36</v>
      </c>
      <c r="BV239" s="2">
        <v>663</v>
      </c>
      <c r="BW239" s="2">
        <v>60</v>
      </c>
      <c r="BX239" s="2">
        <v>103</v>
      </c>
      <c r="BY239" s="2">
        <v>833</v>
      </c>
      <c r="BZ239" s="2">
        <v>338</v>
      </c>
      <c r="CA239" s="2">
        <v>112</v>
      </c>
      <c r="CB239" s="2">
        <v>82.1</v>
      </c>
      <c r="CC239" s="2">
        <v>7.2</v>
      </c>
      <c r="CD239" s="2">
        <v>9689390</v>
      </c>
      <c r="CE239" s="2">
        <v>1641451</v>
      </c>
      <c r="CF239" s="2">
        <v>9388283</v>
      </c>
      <c r="CG239" s="2">
        <v>2635381</v>
      </c>
      <c r="CH239" s="2">
        <v>994387</v>
      </c>
      <c r="CI239" s="2">
        <v>1288060</v>
      </c>
      <c r="CJ239" s="2">
        <v>17266</v>
      </c>
      <c r="CK239" s="2">
        <v>0</v>
      </c>
      <c r="CL239" s="2">
        <v>0</v>
      </c>
      <c r="CM239" s="2">
        <v>3</v>
      </c>
      <c r="CN239" s="2">
        <v>43</v>
      </c>
      <c r="CO239" s="2">
        <v>425</v>
      </c>
      <c r="CP239" s="2">
        <v>3</v>
      </c>
      <c r="CQ239" s="2">
        <v>46</v>
      </c>
      <c r="CR239" s="2">
        <v>233</v>
      </c>
      <c r="CS239" s="2">
        <v>0</v>
      </c>
      <c r="CT239" s="2">
        <v>0</v>
      </c>
      <c r="CU239" s="2">
        <v>0</v>
      </c>
      <c r="CV239" s="2">
        <v>0</v>
      </c>
      <c r="CW239" s="2">
        <v>1</v>
      </c>
      <c r="CX239" s="2">
        <v>89</v>
      </c>
      <c r="CY239" s="2">
        <v>6434</v>
      </c>
      <c r="CZ239" s="2">
        <v>3599</v>
      </c>
      <c r="DA239" s="2">
        <v>2835</v>
      </c>
      <c r="DB239" s="2">
        <v>297</v>
      </c>
      <c r="DC239" s="2">
        <v>221</v>
      </c>
      <c r="DD239" s="2">
        <v>76</v>
      </c>
      <c r="DE239" s="2">
        <v>4459</v>
      </c>
      <c r="DF239" s="2">
        <v>1602</v>
      </c>
      <c r="DG239" s="2">
        <v>2857</v>
      </c>
      <c r="DH239" s="2">
        <v>1676</v>
      </c>
      <c r="DI239" s="2">
        <v>1698</v>
      </c>
      <c r="DJ239" s="2">
        <v>3045</v>
      </c>
      <c r="DK239" s="2">
        <v>9</v>
      </c>
      <c r="DL239" s="2">
        <v>1</v>
      </c>
      <c r="DM239" s="2">
        <v>12268</v>
      </c>
      <c r="DN239" s="2">
        <v>4917</v>
      </c>
      <c r="DO239" s="2">
        <v>119</v>
      </c>
      <c r="DP239" s="2">
        <v>30</v>
      </c>
      <c r="DQ239" s="2">
        <v>5</v>
      </c>
      <c r="DR239" s="2">
        <v>0</v>
      </c>
      <c r="DS239" s="2">
        <v>12</v>
      </c>
      <c r="DT239" s="2">
        <v>5</v>
      </c>
      <c r="DU239" s="2">
        <v>10</v>
      </c>
      <c r="DV239" s="2">
        <v>9</v>
      </c>
      <c r="DW239" s="2">
        <v>14</v>
      </c>
      <c r="DX239" s="2">
        <v>5</v>
      </c>
    </row>
    <row r="240" spans="1:128" ht="16.5" customHeight="1" x14ac:dyDescent="0.55000000000000004">
      <c r="A240" s="2" t="s">
        <v>732</v>
      </c>
      <c r="B240" s="2" t="s">
        <v>698</v>
      </c>
      <c r="C240" s="2" t="s">
        <v>733</v>
      </c>
      <c r="D240" s="2">
        <v>32147</v>
      </c>
      <c r="E240" s="2">
        <v>15390</v>
      </c>
      <c r="F240" s="2">
        <v>16757</v>
      </c>
      <c r="G240" s="2">
        <v>32039</v>
      </c>
      <c r="H240" s="2">
        <v>15338</v>
      </c>
      <c r="I240" s="2">
        <v>16701</v>
      </c>
      <c r="J240" s="2">
        <v>3948</v>
      </c>
      <c r="K240" s="2">
        <v>2046</v>
      </c>
      <c r="L240" s="2">
        <v>1902</v>
      </c>
      <c r="M240" s="2">
        <v>18073</v>
      </c>
      <c r="N240" s="2">
        <v>9001</v>
      </c>
      <c r="O240" s="2">
        <v>9072</v>
      </c>
      <c r="P240" s="2">
        <v>10088</v>
      </c>
      <c r="Q240" s="2">
        <v>4317</v>
      </c>
      <c r="R240" s="2">
        <v>5771</v>
      </c>
      <c r="S240" s="2">
        <v>4991</v>
      </c>
      <c r="T240" s="2">
        <v>1887</v>
      </c>
      <c r="U240" s="2">
        <v>3104</v>
      </c>
      <c r="V240" s="2">
        <v>86</v>
      </c>
      <c r="W240" s="2">
        <v>192</v>
      </c>
      <c r="X240" s="2">
        <v>449</v>
      </c>
      <c r="Y240" s="2">
        <v>933</v>
      </c>
      <c r="Z240" s="2">
        <v>837</v>
      </c>
      <c r="AA240" s="2">
        <v>11368</v>
      </c>
      <c r="AB240" s="2">
        <v>11352</v>
      </c>
      <c r="AC240" s="2">
        <v>31636</v>
      </c>
      <c r="AD240" s="2">
        <v>6728</v>
      </c>
      <c r="AE240" s="2">
        <v>2254</v>
      </c>
      <c r="AF240" s="2">
        <v>3042</v>
      </c>
      <c r="AG240" s="2">
        <v>1368</v>
      </c>
      <c r="AH240" s="2">
        <v>1159</v>
      </c>
      <c r="AI240" s="2">
        <v>103</v>
      </c>
      <c r="AJ240" s="2">
        <v>36</v>
      </c>
      <c r="AK240" s="2">
        <v>23898</v>
      </c>
      <c r="AL240" s="2">
        <v>10202</v>
      </c>
      <c r="AM240" s="2">
        <v>1084</v>
      </c>
      <c r="AN240" s="2">
        <v>41</v>
      </c>
      <c r="AO240" s="2">
        <v>0</v>
      </c>
      <c r="AP240" s="2">
        <v>0</v>
      </c>
      <c r="AQ240" s="2">
        <v>123</v>
      </c>
      <c r="AR240" s="2">
        <v>66</v>
      </c>
      <c r="AS240" s="2">
        <v>1</v>
      </c>
      <c r="AT240" s="2">
        <v>5</v>
      </c>
      <c r="AU240" s="2">
        <v>41</v>
      </c>
      <c r="AV240" s="2">
        <v>273</v>
      </c>
      <c r="AW240" s="2">
        <v>11</v>
      </c>
      <c r="AX240" s="2">
        <v>44</v>
      </c>
      <c r="AY240" s="2">
        <v>25</v>
      </c>
      <c r="AZ240" s="2">
        <v>92</v>
      </c>
      <c r="BA240" s="2">
        <v>132</v>
      </c>
      <c r="BB240" s="2">
        <v>31</v>
      </c>
      <c r="BC240" s="2">
        <v>91</v>
      </c>
      <c r="BD240" s="2">
        <v>10</v>
      </c>
      <c r="BE240" s="2">
        <v>98</v>
      </c>
      <c r="BF240" s="2">
        <v>9292</v>
      </c>
      <c r="BG240" s="2">
        <v>483</v>
      </c>
      <c r="BH240" s="2">
        <v>0</v>
      </c>
      <c r="BI240" s="2">
        <v>0</v>
      </c>
      <c r="BJ240" s="2">
        <v>971</v>
      </c>
      <c r="BK240" s="2">
        <v>1357</v>
      </c>
      <c r="BL240" s="2">
        <v>5</v>
      </c>
      <c r="BM240" s="2">
        <v>50</v>
      </c>
      <c r="BN240" s="2">
        <v>902</v>
      </c>
      <c r="BO240" s="2">
        <v>2161</v>
      </c>
      <c r="BP240" s="2">
        <v>80</v>
      </c>
      <c r="BQ240" s="2">
        <v>112</v>
      </c>
      <c r="BR240" s="2">
        <v>107</v>
      </c>
      <c r="BS240" s="2">
        <v>437</v>
      </c>
      <c r="BT240" s="2">
        <v>386</v>
      </c>
      <c r="BU240" s="2">
        <v>249</v>
      </c>
      <c r="BV240" s="2">
        <v>1029</v>
      </c>
      <c r="BW240" s="2">
        <v>288</v>
      </c>
      <c r="BX240" s="2">
        <v>675</v>
      </c>
      <c r="BY240" s="2">
        <v>1162</v>
      </c>
      <c r="BZ240" s="2">
        <v>499</v>
      </c>
      <c r="CA240" s="2">
        <v>180</v>
      </c>
      <c r="CB240" s="2">
        <v>88</v>
      </c>
      <c r="CC240" s="2">
        <v>12.9</v>
      </c>
      <c r="CD240" s="2">
        <v>16977572</v>
      </c>
      <c r="CE240" s="2">
        <v>3428766</v>
      </c>
      <c r="CF240" s="2">
        <v>16619152</v>
      </c>
      <c r="CG240" s="2">
        <v>5260063</v>
      </c>
      <c r="CH240" s="2">
        <v>1306310</v>
      </c>
      <c r="CI240" s="2">
        <v>2586226</v>
      </c>
      <c r="CJ240" s="2">
        <v>4952</v>
      </c>
      <c r="CK240" s="2">
        <v>1</v>
      </c>
      <c r="CL240" s="2">
        <v>120</v>
      </c>
      <c r="CM240" s="2">
        <v>5</v>
      </c>
      <c r="CN240" s="2">
        <v>109</v>
      </c>
      <c r="CO240" s="2">
        <v>1673</v>
      </c>
      <c r="CP240" s="2">
        <v>3</v>
      </c>
      <c r="CQ240" s="2">
        <v>66</v>
      </c>
      <c r="CR240" s="2">
        <v>835</v>
      </c>
      <c r="CS240" s="2">
        <v>0</v>
      </c>
      <c r="CT240" s="2">
        <v>0</v>
      </c>
      <c r="CU240" s="2">
        <v>0</v>
      </c>
      <c r="CV240" s="2">
        <v>0</v>
      </c>
      <c r="CW240" s="2">
        <v>1</v>
      </c>
      <c r="CX240" s="2">
        <v>227</v>
      </c>
      <c r="CY240" s="2">
        <v>17028</v>
      </c>
      <c r="CZ240" s="2">
        <v>9084</v>
      </c>
      <c r="DA240" s="2">
        <v>7944</v>
      </c>
      <c r="DB240" s="2">
        <v>563</v>
      </c>
      <c r="DC240" s="2">
        <v>350</v>
      </c>
      <c r="DD240" s="2">
        <v>213</v>
      </c>
      <c r="DE240" s="2">
        <v>9440</v>
      </c>
      <c r="DF240" s="2">
        <v>3305</v>
      </c>
      <c r="DG240" s="2">
        <v>6135</v>
      </c>
      <c r="DH240" s="2">
        <v>1982</v>
      </c>
      <c r="DI240" s="2">
        <v>3221</v>
      </c>
      <c r="DJ240" s="2">
        <v>11191</v>
      </c>
      <c r="DK240" s="2">
        <v>10</v>
      </c>
      <c r="DL240" s="2">
        <v>1</v>
      </c>
      <c r="DM240" s="2">
        <v>33084</v>
      </c>
      <c r="DN240" s="2">
        <v>3301</v>
      </c>
      <c r="DO240" s="2">
        <v>221</v>
      </c>
      <c r="DP240" s="2">
        <v>75</v>
      </c>
      <c r="DQ240" s="2">
        <v>6</v>
      </c>
      <c r="DR240" s="2">
        <v>0</v>
      </c>
      <c r="DS240" s="2">
        <v>19</v>
      </c>
      <c r="DT240" s="2">
        <v>12</v>
      </c>
      <c r="DU240" s="2">
        <v>28</v>
      </c>
      <c r="DV240" s="2">
        <v>14</v>
      </c>
      <c r="DW240" s="2">
        <v>43</v>
      </c>
      <c r="DX240" s="2">
        <v>6</v>
      </c>
    </row>
    <row r="241" spans="1:128" ht="16.5" customHeight="1" x14ac:dyDescent="0.55000000000000004">
      <c r="A241" s="2" t="s">
        <v>734</v>
      </c>
      <c r="B241" s="2" t="s">
        <v>698</v>
      </c>
      <c r="C241" s="2" t="s">
        <v>735</v>
      </c>
      <c r="D241" s="2">
        <v>28056</v>
      </c>
      <c r="E241" s="2">
        <v>13337</v>
      </c>
      <c r="F241" s="2">
        <v>14719</v>
      </c>
      <c r="G241" s="2">
        <v>27756</v>
      </c>
      <c r="H241" s="2">
        <v>13198</v>
      </c>
      <c r="I241" s="2">
        <v>14558</v>
      </c>
      <c r="J241" s="2">
        <v>3469</v>
      </c>
      <c r="K241" s="2">
        <v>1758</v>
      </c>
      <c r="L241" s="2">
        <v>1711</v>
      </c>
      <c r="M241" s="2">
        <v>16894</v>
      </c>
      <c r="N241" s="2">
        <v>8196</v>
      </c>
      <c r="O241" s="2">
        <v>8698</v>
      </c>
      <c r="P241" s="2">
        <v>7370</v>
      </c>
      <c r="Q241" s="2">
        <v>3189</v>
      </c>
      <c r="R241" s="2">
        <v>4181</v>
      </c>
      <c r="S241" s="2">
        <v>3458</v>
      </c>
      <c r="T241" s="2">
        <v>1277</v>
      </c>
      <c r="U241" s="2">
        <v>2181</v>
      </c>
      <c r="V241" s="2">
        <v>104</v>
      </c>
      <c r="W241" s="2">
        <v>141</v>
      </c>
      <c r="X241" s="2">
        <v>308</v>
      </c>
      <c r="Y241" s="2">
        <v>1007</v>
      </c>
      <c r="Z241" s="2">
        <v>1094</v>
      </c>
      <c r="AA241" s="2">
        <v>10986</v>
      </c>
      <c r="AB241" s="2">
        <v>10956</v>
      </c>
      <c r="AC241" s="2">
        <v>27024</v>
      </c>
      <c r="AD241" s="2">
        <v>5822</v>
      </c>
      <c r="AE241" s="2">
        <v>3545</v>
      </c>
      <c r="AF241" s="2">
        <v>2264</v>
      </c>
      <c r="AG241" s="2">
        <v>1039</v>
      </c>
      <c r="AH241" s="2">
        <v>755</v>
      </c>
      <c r="AI241" s="2">
        <v>90</v>
      </c>
      <c r="AJ241" s="2">
        <v>38</v>
      </c>
      <c r="AK241" s="2">
        <v>6732</v>
      </c>
      <c r="AL241" s="2">
        <v>5157</v>
      </c>
      <c r="AM241" s="2">
        <v>1353</v>
      </c>
      <c r="AN241" s="2">
        <v>23</v>
      </c>
      <c r="AO241" s="2">
        <v>0</v>
      </c>
      <c r="AP241" s="2">
        <v>1</v>
      </c>
      <c r="AQ241" s="2">
        <v>115</v>
      </c>
      <c r="AR241" s="2">
        <v>65</v>
      </c>
      <c r="AS241" s="2">
        <v>1</v>
      </c>
      <c r="AT241" s="2">
        <v>4</v>
      </c>
      <c r="AU241" s="2">
        <v>105</v>
      </c>
      <c r="AV241" s="2">
        <v>434</v>
      </c>
      <c r="AW241" s="2">
        <v>18</v>
      </c>
      <c r="AX241" s="2">
        <v>106</v>
      </c>
      <c r="AY241" s="2">
        <v>45</v>
      </c>
      <c r="AZ241" s="2">
        <v>91</v>
      </c>
      <c r="BA241" s="2">
        <v>97</v>
      </c>
      <c r="BB241" s="2">
        <v>27</v>
      </c>
      <c r="BC241" s="2">
        <v>116</v>
      </c>
      <c r="BD241" s="2">
        <v>8</v>
      </c>
      <c r="BE241" s="2">
        <v>97</v>
      </c>
      <c r="BF241" s="2">
        <v>19882</v>
      </c>
      <c r="BG241" s="2">
        <v>229</v>
      </c>
      <c r="BH241" s="2">
        <v>0</v>
      </c>
      <c r="BI241" s="2">
        <v>3</v>
      </c>
      <c r="BJ241" s="2">
        <v>1017</v>
      </c>
      <c r="BK241" s="2">
        <v>1497</v>
      </c>
      <c r="BL241" s="2">
        <v>2</v>
      </c>
      <c r="BM241" s="2">
        <v>24</v>
      </c>
      <c r="BN241" s="2">
        <v>2462</v>
      </c>
      <c r="BO241" s="2">
        <v>5272</v>
      </c>
      <c r="BP241" s="2">
        <v>169</v>
      </c>
      <c r="BQ241" s="2">
        <v>488</v>
      </c>
      <c r="BR241" s="2">
        <v>377</v>
      </c>
      <c r="BS241" s="2">
        <v>715</v>
      </c>
      <c r="BT241" s="2">
        <v>629</v>
      </c>
      <c r="BU241" s="2">
        <v>1491</v>
      </c>
      <c r="BV241" s="2">
        <v>4425</v>
      </c>
      <c r="BW241" s="2">
        <v>79</v>
      </c>
      <c r="BX241" s="2">
        <v>1003</v>
      </c>
      <c r="BY241" s="2">
        <v>377</v>
      </c>
      <c r="BZ241" s="2">
        <v>302</v>
      </c>
      <c r="CA241" s="2">
        <v>152</v>
      </c>
      <c r="CB241" s="2">
        <v>93.5</v>
      </c>
      <c r="CC241" s="2">
        <v>15.8</v>
      </c>
      <c r="CD241" s="2">
        <v>13486647</v>
      </c>
      <c r="CE241" s="2">
        <v>3857778</v>
      </c>
      <c r="CF241" s="2">
        <v>12938415</v>
      </c>
      <c r="CG241" s="2">
        <v>4456919</v>
      </c>
      <c r="CH241" s="2">
        <v>1526992</v>
      </c>
      <c r="CI241" s="2">
        <v>911655</v>
      </c>
      <c r="CJ241" s="2">
        <v>1091</v>
      </c>
      <c r="CK241" s="2">
        <v>0</v>
      </c>
      <c r="CL241" s="2">
        <v>0</v>
      </c>
      <c r="CM241" s="2">
        <v>4</v>
      </c>
      <c r="CN241" s="2">
        <v>87</v>
      </c>
      <c r="CO241" s="2">
        <v>1403</v>
      </c>
      <c r="CP241" s="2">
        <v>2</v>
      </c>
      <c r="CQ241" s="2">
        <v>50</v>
      </c>
      <c r="CR241" s="2">
        <v>703</v>
      </c>
      <c r="CS241" s="2">
        <v>0</v>
      </c>
      <c r="CT241" s="2">
        <v>0</v>
      </c>
      <c r="CU241" s="2">
        <v>0</v>
      </c>
      <c r="CV241" s="2">
        <v>0</v>
      </c>
      <c r="CW241" s="2">
        <v>1</v>
      </c>
      <c r="CX241" s="2">
        <v>782</v>
      </c>
      <c r="CY241" s="2">
        <v>14202</v>
      </c>
      <c r="CZ241" s="2">
        <v>7398</v>
      </c>
      <c r="DA241" s="2">
        <v>6804</v>
      </c>
      <c r="DB241" s="2">
        <v>541</v>
      </c>
      <c r="DC241" s="2">
        <v>347</v>
      </c>
      <c r="DD241" s="2">
        <v>194</v>
      </c>
      <c r="DE241" s="2">
        <v>8849</v>
      </c>
      <c r="DF241" s="2">
        <v>3277</v>
      </c>
      <c r="DG241" s="2">
        <v>5572</v>
      </c>
      <c r="DH241" s="2">
        <v>1033</v>
      </c>
      <c r="DI241" s="2">
        <v>2245</v>
      </c>
      <c r="DJ241" s="2">
        <v>10882</v>
      </c>
      <c r="DK241" s="2">
        <v>0</v>
      </c>
      <c r="DL241" s="2">
        <v>0</v>
      </c>
      <c r="DM241" s="2">
        <v>26641</v>
      </c>
      <c r="DN241" s="2">
        <v>374</v>
      </c>
      <c r="DO241" s="2">
        <v>208</v>
      </c>
      <c r="DP241" s="2">
        <v>66</v>
      </c>
      <c r="DQ241" s="2">
        <v>5</v>
      </c>
      <c r="DR241" s="2">
        <v>4</v>
      </c>
      <c r="DS241" s="2">
        <v>21</v>
      </c>
      <c r="DT241" s="2">
        <v>13</v>
      </c>
      <c r="DU241" s="2">
        <v>564</v>
      </c>
      <c r="DV241" s="2">
        <v>49</v>
      </c>
      <c r="DW241" s="2">
        <v>183</v>
      </c>
      <c r="DX241" s="2">
        <v>9</v>
      </c>
    </row>
    <row r="242" spans="1:128" ht="16.5" customHeight="1" x14ac:dyDescent="0.55000000000000004">
      <c r="A242" s="2" t="s">
        <v>736</v>
      </c>
      <c r="B242" s="2" t="s">
        <v>698</v>
      </c>
      <c r="C242" s="2" t="s">
        <v>737</v>
      </c>
      <c r="D242" s="2">
        <v>5134</v>
      </c>
      <c r="E242" s="2">
        <v>2380</v>
      </c>
      <c r="F242" s="2">
        <v>2754</v>
      </c>
      <c r="G242" s="2">
        <v>5110</v>
      </c>
      <c r="H242" s="2">
        <v>2374</v>
      </c>
      <c r="I242" s="2">
        <v>2736</v>
      </c>
      <c r="J242" s="2">
        <v>360</v>
      </c>
      <c r="K242" s="2">
        <v>186</v>
      </c>
      <c r="L242" s="2">
        <v>174</v>
      </c>
      <c r="M242" s="2">
        <v>2155</v>
      </c>
      <c r="N242" s="2">
        <v>1148</v>
      </c>
      <c r="O242" s="2">
        <v>1007</v>
      </c>
      <c r="P242" s="2">
        <v>2619</v>
      </c>
      <c r="Q242" s="2">
        <v>1046</v>
      </c>
      <c r="R242" s="2">
        <v>1573</v>
      </c>
      <c r="S242" s="2">
        <v>1608</v>
      </c>
      <c r="T242" s="2">
        <v>535</v>
      </c>
      <c r="U242" s="2">
        <v>1073</v>
      </c>
      <c r="V242" s="2">
        <v>24</v>
      </c>
      <c r="W242" s="2">
        <v>9</v>
      </c>
      <c r="X242" s="2">
        <v>165</v>
      </c>
      <c r="Y242" s="2">
        <v>61</v>
      </c>
      <c r="Z242" s="2">
        <v>119</v>
      </c>
      <c r="AA242" s="2">
        <v>1989</v>
      </c>
      <c r="AB242" s="2">
        <v>1977</v>
      </c>
      <c r="AC242" s="2">
        <v>4904</v>
      </c>
      <c r="AD242" s="2">
        <v>906</v>
      </c>
      <c r="AE242" s="2">
        <v>588</v>
      </c>
      <c r="AF242" s="2">
        <v>702</v>
      </c>
      <c r="AG242" s="2">
        <v>363</v>
      </c>
      <c r="AH242" s="2">
        <v>391</v>
      </c>
      <c r="AI242" s="2">
        <v>6</v>
      </c>
      <c r="AJ242" s="2">
        <v>1</v>
      </c>
      <c r="AK242" s="2">
        <v>59074</v>
      </c>
      <c r="AL242" s="2">
        <v>10843</v>
      </c>
      <c r="AM242" s="2">
        <v>321</v>
      </c>
      <c r="AN242" s="2">
        <v>13</v>
      </c>
      <c r="AO242" s="2">
        <v>1</v>
      </c>
      <c r="AP242" s="2">
        <v>0</v>
      </c>
      <c r="AQ242" s="2">
        <v>31</v>
      </c>
      <c r="AR242" s="2">
        <v>22</v>
      </c>
      <c r="AS242" s="2">
        <v>0</v>
      </c>
      <c r="AT242" s="2">
        <v>3</v>
      </c>
      <c r="AU242" s="2">
        <v>6</v>
      </c>
      <c r="AV242" s="2">
        <v>64</v>
      </c>
      <c r="AW242" s="2">
        <v>2</v>
      </c>
      <c r="AX242" s="2">
        <v>12</v>
      </c>
      <c r="AY242" s="2">
        <v>8</v>
      </c>
      <c r="AZ242" s="2">
        <v>48</v>
      </c>
      <c r="BA242" s="2">
        <v>40</v>
      </c>
      <c r="BB242" s="2">
        <v>2</v>
      </c>
      <c r="BC242" s="2">
        <v>21</v>
      </c>
      <c r="BD242" s="2">
        <v>9</v>
      </c>
      <c r="BE242" s="2">
        <v>39</v>
      </c>
      <c r="BF242" s="2">
        <v>1734</v>
      </c>
      <c r="BG242" s="2">
        <v>91</v>
      </c>
      <c r="BH242" s="2">
        <v>1</v>
      </c>
      <c r="BI242" s="2">
        <v>0</v>
      </c>
      <c r="BJ242" s="2">
        <v>223</v>
      </c>
      <c r="BK242" s="2">
        <v>237</v>
      </c>
      <c r="BL242" s="2">
        <v>0</v>
      </c>
      <c r="BM242" s="2">
        <v>5</v>
      </c>
      <c r="BN242" s="2">
        <v>30</v>
      </c>
      <c r="BO242" s="2">
        <v>287</v>
      </c>
      <c r="BP242" s="2">
        <v>9</v>
      </c>
      <c r="BQ242" s="2">
        <v>17</v>
      </c>
      <c r="BR242" s="2">
        <v>14</v>
      </c>
      <c r="BS242" s="2">
        <v>161</v>
      </c>
      <c r="BT242" s="2">
        <v>80</v>
      </c>
      <c r="BU242" s="2">
        <v>4</v>
      </c>
      <c r="BV242" s="2">
        <v>444</v>
      </c>
      <c r="BW242" s="2">
        <v>40</v>
      </c>
      <c r="BX242" s="2">
        <v>91</v>
      </c>
      <c r="BY242" s="2">
        <v>376</v>
      </c>
      <c r="BZ242" s="2">
        <v>181</v>
      </c>
      <c r="CA242" s="2">
        <v>90</v>
      </c>
      <c r="CB242" s="2">
        <v>89.6</v>
      </c>
      <c r="CC242" s="2">
        <v>12.8</v>
      </c>
      <c r="CD242" s="2">
        <v>9601047</v>
      </c>
      <c r="CE242" s="2">
        <v>483287</v>
      </c>
      <c r="CF242" s="2">
        <v>9189492</v>
      </c>
      <c r="CG242" s="2">
        <v>1329104</v>
      </c>
      <c r="CH242" s="2">
        <v>951905</v>
      </c>
      <c r="CI242" s="2">
        <v>1370862</v>
      </c>
      <c r="CJ242" s="2">
        <v>49269</v>
      </c>
      <c r="CK242" s="2">
        <v>0</v>
      </c>
      <c r="CL242" s="2">
        <v>0</v>
      </c>
      <c r="CM242" s="2">
        <v>2</v>
      </c>
      <c r="CN242" s="2">
        <v>24</v>
      </c>
      <c r="CO242" s="2">
        <v>134</v>
      </c>
      <c r="CP242" s="2">
        <v>2</v>
      </c>
      <c r="CQ242" s="2">
        <v>21</v>
      </c>
      <c r="CR242" s="2">
        <v>91</v>
      </c>
      <c r="CS242" s="2">
        <v>0</v>
      </c>
      <c r="CT242" s="2">
        <v>0</v>
      </c>
      <c r="CU242" s="2">
        <v>0</v>
      </c>
      <c r="CV242" s="2">
        <v>0</v>
      </c>
      <c r="CW242" s="2">
        <v>1</v>
      </c>
      <c r="CX242" s="2">
        <v>97</v>
      </c>
      <c r="CY242" s="2">
        <v>2653</v>
      </c>
      <c r="CZ242" s="2">
        <v>1482</v>
      </c>
      <c r="DA242" s="2">
        <v>1171</v>
      </c>
      <c r="DB242" s="2">
        <v>90</v>
      </c>
      <c r="DC242" s="2">
        <v>71</v>
      </c>
      <c r="DD242" s="2">
        <v>19</v>
      </c>
      <c r="DE242" s="2">
        <v>2031</v>
      </c>
      <c r="DF242" s="2">
        <v>641</v>
      </c>
      <c r="DG242" s="2">
        <v>1390</v>
      </c>
      <c r="DH242" s="2">
        <v>524</v>
      </c>
      <c r="DI242" s="2">
        <v>585</v>
      </c>
      <c r="DJ242" s="2">
        <v>1544</v>
      </c>
      <c r="DK242" s="2">
        <v>8</v>
      </c>
      <c r="DL242" s="2">
        <v>0</v>
      </c>
      <c r="DM242" s="2">
        <v>5078</v>
      </c>
      <c r="DN242" s="2">
        <v>873</v>
      </c>
      <c r="DO242" s="2">
        <v>62</v>
      </c>
      <c r="DP242" s="2">
        <v>29</v>
      </c>
      <c r="DQ242" s="2">
        <v>0</v>
      </c>
      <c r="DR242" s="2">
        <v>1</v>
      </c>
      <c r="DS242" s="2">
        <v>5</v>
      </c>
      <c r="DT242" s="2">
        <v>2</v>
      </c>
      <c r="DU242" s="2">
        <v>8</v>
      </c>
      <c r="DV242" s="2">
        <v>4</v>
      </c>
      <c r="DW242" s="2">
        <v>7</v>
      </c>
      <c r="DX242" s="2">
        <v>5</v>
      </c>
    </row>
    <row r="243" spans="1:128" ht="16.5" customHeight="1" x14ac:dyDescent="0.55000000000000004">
      <c r="A243" s="2" t="s">
        <v>738</v>
      </c>
      <c r="B243" s="2" t="s">
        <v>698</v>
      </c>
      <c r="C243" s="2" t="s">
        <v>739</v>
      </c>
      <c r="D243" s="2">
        <v>15535</v>
      </c>
      <c r="E243" s="2">
        <v>8030</v>
      </c>
      <c r="F243" s="2">
        <v>7505</v>
      </c>
      <c r="G243" s="2">
        <v>15342</v>
      </c>
      <c r="H243" s="2">
        <v>7927</v>
      </c>
      <c r="I243" s="2">
        <v>7415</v>
      </c>
      <c r="J243" s="2">
        <v>1832</v>
      </c>
      <c r="K243" s="2">
        <v>969</v>
      </c>
      <c r="L243" s="2">
        <v>863</v>
      </c>
      <c r="M243" s="2">
        <v>8824</v>
      </c>
      <c r="N243" s="2">
        <v>4909</v>
      </c>
      <c r="O243" s="2">
        <v>3915</v>
      </c>
      <c r="P243" s="2">
        <v>4765</v>
      </c>
      <c r="Q243" s="2">
        <v>2079</v>
      </c>
      <c r="R243" s="2">
        <v>2686</v>
      </c>
      <c r="S243" s="2">
        <v>2554</v>
      </c>
      <c r="T243" s="2">
        <v>964</v>
      </c>
      <c r="U243" s="2">
        <v>1590</v>
      </c>
      <c r="V243" s="2">
        <v>145</v>
      </c>
      <c r="W243" s="2">
        <v>97</v>
      </c>
      <c r="X243" s="2">
        <v>248</v>
      </c>
      <c r="Y243" s="2">
        <v>590</v>
      </c>
      <c r="Z243" s="2">
        <v>557</v>
      </c>
      <c r="AA243" s="2">
        <v>5923</v>
      </c>
      <c r="AB243" s="2">
        <v>5895</v>
      </c>
      <c r="AC243" s="2">
        <v>15047</v>
      </c>
      <c r="AD243" s="2">
        <v>2857</v>
      </c>
      <c r="AE243" s="2">
        <v>1928</v>
      </c>
      <c r="AF243" s="2">
        <v>1329</v>
      </c>
      <c r="AG243" s="2">
        <v>531</v>
      </c>
      <c r="AH243" s="2">
        <v>529</v>
      </c>
      <c r="AI243" s="2">
        <v>48</v>
      </c>
      <c r="AJ243" s="2">
        <v>17</v>
      </c>
      <c r="AK243" s="2">
        <v>17976</v>
      </c>
      <c r="AL243" s="2">
        <v>10919</v>
      </c>
      <c r="AM243" s="2">
        <v>538</v>
      </c>
      <c r="AN243" s="2">
        <v>46</v>
      </c>
      <c r="AO243" s="2">
        <v>0</v>
      </c>
      <c r="AP243" s="2">
        <v>0</v>
      </c>
      <c r="AQ243" s="2">
        <v>49</v>
      </c>
      <c r="AR243" s="2">
        <v>47</v>
      </c>
      <c r="AS243" s="2">
        <v>2</v>
      </c>
      <c r="AT243" s="2">
        <v>1</v>
      </c>
      <c r="AU243" s="2">
        <v>29</v>
      </c>
      <c r="AV243" s="2">
        <v>122</v>
      </c>
      <c r="AW243" s="2">
        <v>4</v>
      </c>
      <c r="AX243" s="2">
        <v>7</v>
      </c>
      <c r="AY243" s="2">
        <v>10</v>
      </c>
      <c r="AZ243" s="2">
        <v>57</v>
      </c>
      <c r="BA243" s="2">
        <v>56</v>
      </c>
      <c r="BB243" s="2">
        <v>10</v>
      </c>
      <c r="BC243" s="2">
        <v>52</v>
      </c>
      <c r="BD243" s="2">
        <v>7</v>
      </c>
      <c r="BE243" s="2">
        <v>39</v>
      </c>
      <c r="BF243" s="2">
        <v>10134</v>
      </c>
      <c r="BG243" s="2">
        <v>437</v>
      </c>
      <c r="BH243" s="2">
        <v>0</v>
      </c>
      <c r="BI243" s="2">
        <v>0</v>
      </c>
      <c r="BJ243" s="2">
        <v>464</v>
      </c>
      <c r="BK243" s="2">
        <v>5137</v>
      </c>
      <c r="BL243" s="2">
        <v>68</v>
      </c>
      <c r="BM243" s="2">
        <v>2</v>
      </c>
      <c r="BN243" s="2">
        <v>820</v>
      </c>
      <c r="BO243" s="2">
        <v>1203</v>
      </c>
      <c r="BP243" s="2">
        <v>32</v>
      </c>
      <c r="BQ243" s="2">
        <v>20</v>
      </c>
      <c r="BR243" s="2">
        <v>91</v>
      </c>
      <c r="BS243" s="2">
        <v>408</v>
      </c>
      <c r="BT243" s="2">
        <v>198</v>
      </c>
      <c r="BU243" s="2">
        <v>85</v>
      </c>
      <c r="BV243" s="2">
        <v>923</v>
      </c>
      <c r="BW243" s="2">
        <v>46</v>
      </c>
      <c r="BX243" s="2">
        <v>200</v>
      </c>
      <c r="BY243" s="2">
        <v>745</v>
      </c>
      <c r="BZ243" s="2">
        <v>248</v>
      </c>
      <c r="CA243" s="2">
        <v>110</v>
      </c>
      <c r="CB243" s="2">
        <v>86.7</v>
      </c>
      <c r="CC243" s="2">
        <v>13.2</v>
      </c>
      <c r="CD243" s="2">
        <v>11137979</v>
      </c>
      <c r="CE243" s="2">
        <v>2900907</v>
      </c>
      <c r="CF243" s="2">
        <v>10725945</v>
      </c>
      <c r="CG243" s="2">
        <v>2571963</v>
      </c>
      <c r="CH243" s="2">
        <v>1632277</v>
      </c>
      <c r="CI243" s="2">
        <v>1086429</v>
      </c>
      <c r="CJ243" s="2">
        <v>0</v>
      </c>
      <c r="CK243" s="2">
        <v>3</v>
      </c>
      <c r="CL243" s="2">
        <v>111</v>
      </c>
      <c r="CM243" s="2">
        <v>5</v>
      </c>
      <c r="CN243" s="2">
        <v>73</v>
      </c>
      <c r="CO243" s="2">
        <v>745</v>
      </c>
      <c r="CP243" s="2">
        <v>1</v>
      </c>
      <c r="CQ243" s="2">
        <v>29</v>
      </c>
      <c r="CR243" s="2">
        <v>374</v>
      </c>
      <c r="CS243" s="2">
        <v>0</v>
      </c>
      <c r="CT243" s="2">
        <v>0</v>
      </c>
      <c r="CU243" s="2">
        <v>0</v>
      </c>
      <c r="CV243" s="2">
        <v>0</v>
      </c>
      <c r="CW243" s="2">
        <v>1</v>
      </c>
      <c r="CX243" s="2">
        <v>123</v>
      </c>
      <c r="CY243" s="2">
        <v>8585</v>
      </c>
      <c r="CZ243" s="2">
        <v>5049</v>
      </c>
      <c r="DA243" s="2">
        <v>3536</v>
      </c>
      <c r="DB243" s="2">
        <v>199</v>
      </c>
      <c r="DC243" s="2">
        <v>121</v>
      </c>
      <c r="DD243" s="2">
        <v>78</v>
      </c>
      <c r="DE243" s="2">
        <v>4329</v>
      </c>
      <c r="DF243" s="2">
        <v>1539</v>
      </c>
      <c r="DG243" s="2">
        <v>2790</v>
      </c>
      <c r="DH243" s="2">
        <v>1167</v>
      </c>
      <c r="DI243" s="2">
        <v>3183</v>
      </c>
      <c r="DJ243" s="2">
        <v>4049</v>
      </c>
      <c r="DK243" s="2">
        <v>7</v>
      </c>
      <c r="DL243" s="2">
        <v>1</v>
      </c>
      <c r="DM243" s="2">
        <v>15299</v>
      </c>
      <c r="DN243" s="2">
        <v>1938</v>
      </c>
      <c r="DO243" s="2">
        <v>94</v>
      </c>
      <c r="DP243" s="2">
        <v>38</v>
      </c>
      <c r="DQ243" s="2">
        <v>3</v>
      </c>
      <c r="DR243" s="2">
        <v>0</v>
      </c>
      <c r="DS243" s="2">
        <v>17</v>
      </c>
      <c r="DT243" s="2">
        <v>6</v>
      </c>
      <c r="DU243" s="2">
        <v>10</v>
      </c>
      <c r="DV243" s="2">
        <v>6</v>
      </c>
      <c r="DW243" s="2">
        <v>11</v>
      </c>
      <c r="DX243" s="2">
        <v>3</v>
      </c>
    </row>
    <row r="244" spans="1:128" ht="16.5" customHeight="1" x14ac:dyDescent="0.55000000000000004">
      <c r="A244" s="2" t="s">
        <v>740</v>
      </c>
      <c r="B244" s="2" t="s">
        <v>698</v>
      </c>
      <c r="C244" s="2" t="s">
        <v>741</v>
      </c>
      <c r="D244" s="2">
        <v>7252</v>
      </c>
      <c r="E244" s="2">
        <v>3500</v>
      </c>
      <c r="F244" s="2">
        <v>3752</v>
      </c>
      <c r="G244" s="2">
        <v>7213</v>
      </c>
      <c r="H244" s="2">
        <v>3470</v>
      </c>
      <c r="I244" s="2">
        <v>3743</v>
      </c>
      <c r="J244" s="2">
        <v>791</v>
      </c>
      <c r="K244" s="2">
        <v>400</v>
      </c>
      <c r="L244" s="2">
        <v>391</v>
      </c>
      <c r="M244" s="2">
        <v>3602</v>
      </c>
      <c r="N244" s="2">
        <v>1882</v>
      </c>
      <c r="O244" s="2">
        <v>1720</v>
      </c>
      <c r="P244" s="2">
        <v>2859</v>
      </c>
      <c r="Q244" s="2">
        <v>1218</v>
      </c>
      <c r="R244" s="2">
        <v>1641</v>
      </c>
      <c r="S244" s="2">
        <v>1507</v>
      </c>
      <c r="T244" s="2">
        <v>556</v>
      </c>
      <c r="U244" s="2">
        <v>951</v>
      </c>
      <c r="V244" s="2">
        <v>39</v>
      </c>
      <c r="W244" s="2">
        <v>26</v>
      </c>
      <c r="X244" s="2">
        <v>162</v>
      </c>
      <c r="Y244" s="2">
        <v>138</v>
      </c>
      <c r="Z244" s="2">
        <v>191</v>
      </c>
      <c r="AA244" s="2">
        <v>2409</v>
      </c>
      <c r="AB244" s="2">
        <v>2399</v>
      </c>
      <c r="AC244" s="2">
        <v>7027</v>
      </c>
      <c r="AD244" s="2">
        <v>1214</v>
      </c>
      <c r="AE244" s="2">
        <v>494</v>
      </c>
      <c r="AF244" s="2">
        <v>744</v>
      </c>
      <c r="AG244" s="2">
        <v>295</v>
      </c>
      <c r="AH244" s="2">
        <v>279</v>
      </c>
      <c r="AI244" s="2">
        <v>12</v>
      </c>
      <c r="AJ244" s="2">
        <v>5</v>
      </c>
      <c r="AK244" s="2">
        <v>6339</v>
      </c>
      <c r="AL244" s="2">
        <v>3271</v>
      </c>
      <c r="AM244" s="2">
        <v>392</v>
      </c>
      <c r="AN244" s="2">
        <v>4</v>
      </c>
      <c r="AO244" s="2">
        <v>0</v>
      </c>
      <c r="AP244" s="2">
        <v>0</v>
      </c>
      <c r="AQ244" s="2">
        <v>43</v>
      </c>
      <c r="AR244" s="2">
        <v>29</v>
      </c>
      <c r="AS244" s="2">
        <v>1</v>
      </c>
      <c r="AT244" s="2">
        <v>2</v>
      </c>
      <c r="AU244" s="2">
        <v>13</v>
      </c>
      <c r="AV244" s="2">
        <v>96</v>
      </c>
      <c r="AW244" s="2">
        <v>4</v>
      </c>
      <c r="AX244" s="2">
        <v>20</v>
      </c>
      <c r="AY244" s="2">
        <v>8</v>
      </c>
      <c r="AZ244" s="2">
        <v>53</v>
      </c>
      <c r="BA244" s="2">
        <v>30</v>
      </c>
      <c r="BB244" s="2">
        <v>4</v>
      </c>
      <c r="BC244" s="2">
        <v>29</v>
      </c>
      <c r="BD244" s="2">
        <v>3</v>
      </c>
      <c r="BE244" s="2">
        <v>53</v>
      </c>
      <c r="BF244" s="2">
        <v>2871</v>
      </c>
      <c r="BG244" s="2">
        <v>53</v>
      </c>
      <c r="BH244" s="2">
        <v>0</v>
      </c>
      <c r="BI244" s="2">
        <v>0</v>
      </c>
      <c r="BJ244" s="2">
        <v>318</v>
      </c>
      <c r="BK244" s="2">
        <v>561</v>
      </c>
      <c r="BL244" s="2">
        <v>1</v>
      </c>
      <c r="BM244" s="2">
        <v>2</v>
      </c>
      <c r="BN244" s="2">
        <v>201</v>
      </c>
      <c r="BO244" s="2">
        <v>705</v>
      </c>
      <c r="BP244" s="2">
        <v>20</v>
      </c>
      <c r="BQ244" s="2">
        <v>31</v>
      </c>
      <c r="BR244" s="2">
        <v>14</v>
      </c>
      <c r="BS244" s="2">
        <v>242</v>
      </c>
      <c r="BT244" s="2">
        <v>99</v>
      </c>
      <c r="BU244" s="2">
        <v>45</v>
      </c>
      <c r="BV244" s="2">
        <v>332</v>
      </c>
      <c r="BW244" s="2">
        <v>13</v>
      </c>
      <c r="BX244" s="2">
        <v>234</v>
      </c>
      <c r="BY244" s="2">
        <v>564</v>
      </c>
      <c r="BZ244" s="2">
        <v>255</v>
      </c>
      <c r="CA244" s="2">
        <v>87</v>
      </c>
      <c r="CB244" s="2">
        <v>86.7</v>
      </c>
      <c r="CC244" s="2">
        <v>9.1</v>
      </c>
      <c r="CD244" s="2">
        <v>6224583</v>
      </c>
      <c r="CE244" s="2">
        <v>828219</v>
      </c>
      <c r="CF244" s="2">
        <v>6037604</v>
      </c>
      <c r="CG244" s="2">
        <v>1269575</v>
      </c>
      <c r="CH244" s="2">
        <v>733267</v>
      </c>
      <c r="CI244" s="2">
        <v>1592350</v>
      </c>
      <c r="CJ244" s="2">
        <v>665</v>
      </c>
      <c r="CK244" s="2">
        <v>1</v>
      </c>
      <c r="CL244" s="2">
        <v>17</v>
      </c>
      <c r="CM244" s="2">
        <v>2</v>
      </c>
      <c r="CN244" s="2">
        <v>34</v>
      </c>
      <c r="CO244" s="2">
        <v>331</v>
      </c>
      <c r="CP244" s="2">
        <v>1</v>
      </c>
      <c r="CQ244" s="2">
        <v>16</v>
      </c>
      <c r="CR244" s="2">
        <v>172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3784</v>
      </c>
      <c r="CZ244" s="2">
        <v>2105</v>
      </c>
      <c r="DA244" s="2">
        <v>1679</v>
      </c>
      <c r="DB244" s="2">
        <v>148</v>
      </c>
      <c r="DC244" s="2">
        <v>106</v>
      </c>
      <c r="DD244" s="2">
        <v>42</v>
      </c>
      <c r="DE244" s="2">
        <v>2498</v>
      </c>
      <c r="DF244" s="2">
        <v>872</v>
      </c>
      <c r="DG244" s="2">
        <v>1626</v>
      </c>
      <c r="DH244" s="2">
        <v>509</v>
      </c>
      <c r="DI244" s="2">
        <v>1076</v>
      </c>
      <c r="DJ244" s="2">
        <v>2185</v>
      </c>
      <c r="DK244" s="2">
        <v>2</v>
      </c>
      <c r="DL244" s="2">
        <v>1</v>
      </c>
      <c r="DM244" s="2">
        <v>7056</v>
      </c>
      <c r="DN244" s="2">
        <v>2526</v>
      </c>
      <c r="DO244" s="2">
        <v>77</v>
      </c>
      <c r="DP244" s="2">
        <v>40</v>
      </c>
      <c r="DQ244" s="2">
        <v>1</v>
      </c>
      <c r="DR244" s="2">
        <v>0</v>
      </c>
      <c r="DS244" s="2">
        <v>4</v>
      </c>
      <c r="DT244" s="2">
        <v>2</v>
      </c>
      <c r="DU244" s="2">
        <v>2</v>
      </c>
      <c r="DV244" s="2">
        <v>2</v>
      </c>
      <c r="DW244" s="2">
        <v>7</v>
      </c>
      <c r="DX244" s="2">
        <v>2</v>
      </c>
    </row>
    <row r="245" spans="1:128" ht="16.5" customHeight="1" x14ac:dyDescent="0.55000000000000004">
      <c r="A245" s="2" t="s">
        <v>742</v>
      </c>
      <c r="B245" s="2" t="s">
        <v>698</v>
      </c>
      <c r="C245" s="2" t="s">
        <v>743</v>
      </c>
      <c r="D245" s="2">
        <v>5045</v>
      </c>
      <c r="E245" s="2">
        <v>2470</v>
      </c>
      <c r="F245" s="2">
        <v>2575</v>
      </c>
      <c r="G245" s="2">
        <v>4939</v>
      </c>
      <c r="H245" s="2">
        <v>2428</v>
      </c>
      <c r="I245" s="2">
        <v>2511</v>
      </c>
      <c r="J245" s="2">
        <v>376</v>
      </c>
      <c r="K245" s="2">
        <v>194</v>
      </c>
      <c r="L245" s="2">
        <v>182</v>
      </c>
      <c r="M245" s="2">
        <v>2382</v>
      </c>
      <c r="N245" s="2">
        <v>1276</v>
      </c>
      <c r="O245" s="2">
        <v>1106</v>
      </c>
      <c r="P245" s="2">
        <v>2287</v>
      </c>
      <c r="Q245" s="2">
        <v>1000</v>
      </c>
      <c r="R245" s="2">
        <v>1287</v>
      </c>
      <c r="S245" s="2">
        <v>1368</v>
      </c>
      <c r="T245" s="2">
        <v>524</v>
      </c>
      <c r="U245" s="2">
        <v>844</v>
      </c>
      <c r="V245" s="2">
        <v>106</v>
      </c>
      <c r="W245" s="2">
        <v>11</v>
      </c>
      <c r="X245" s="2">
        <v>104</v>
      </c>
      <c r="Y245" s="2">
        <v>92</v>
      </c>
      <c r="Z245" s="2">
        <v>114</v>
      </c>
      <c r="AA245" s="2">
        <v>1981</v>
      </c>
      <c r="AB245" s="2">
        <v>1979</v>
      </c>
      <c r="AC245" s="2">
        <v>4966</v>
      </c>
      <c r="AD245" s="2">
        <v>961</v>
      </c>
      <c r="AE245" s="2">
        <v>562</v>
      </c>
      <c r="AF245" s="2">
        <v>682</v>
      </c>
      <c r="AG245" s="2">
        <v>283</v>
      </c>
      <c r="AH245" s="2">
        <v>318</v>
      </c>
      <c r="AI245" s="2">
        <v>4</v>
      </c>
      <c r="AJ245" s="2">
        <v>7</v>
      </c>
      <c r="AK245" s="2">
        <v>33484</v>
      </c>
      <c r="AL245" s="2">
        <v>3512</v>
      </c>
      <c r="AM245" s="2">
        <v>194</v>
      </c>
      <c r="AN245" s="2">
        <v>18</v>
      </c>
      <c r="AO245" s="2">
        <v>1</v>
      </c>
      <c r="AP245" s="2">
        <v>0</v>
      </c>
      <c r="AQ245" s="2">
        <v>28</v>
      </c>
      <c r="AR245" s="2">
        <v>19</v>
      </c>
      <c r="AS245" s="2">
        <v>0</v>
      </c>
      <c r="AT245" s="2">
        <v>0</v>
      </c>
      <c r="AU245" s="2">
        <v>3</v>
      </c>
      <c r="AV245" s="2">
        <v>45</v>
      </c>
      <c r="AW245" s="2">
        <v>1</v>
      </c>
      <c r="AX245" s="2">
        <v>0</v>
      </c>
      <c r="AY245" s="2">
        <v>0</v>
      </c>
      <c r="AZ245" s="2">
        <v>17</v>
      </c>
      <c r="BA245" s="2">
        <v>18</v>
      </c>
      <c r="BB245" s="2">
        <v>0</v>
      </c>
      <c r="BC245" s="2">
        <v>13</v>
      </c>
      <c r="BD245" s="2">
        <v>5</v>
      </c>
      <c r="BE245" s="2">
        <v>26</v>
      </c>
      <c r="BF245" s="2">
        <v>1579</v>
      </c>
      <c r="BG245" s="2">
        <v>183</v>
      </c>
      <c r="BH245" s="2">
        <v>2</v>
      </c>
      <c r="BI245" s="2">
        <v>0</v>
      </c>
      <c r="BJ245" s="2">
        <v>222</v>
      </c>
      <c r="BK245" s="2">
        <v>547</v>
      </c>
      <c r="BL245" s="2">
        <v>0</v>
      </c>
      <c r="BM245" s="2">
        <v>0</v>
      </c>
      <c r="BN245" s="2">
        <v>48</v>
      </c>
      <c r="BO245" s="2">
        <v>198</v>
      </c>
      <c r="BP245" s="2">
        <v>6</v>
      </c>
      <c r="BQ245" s="2">
        <v>0</v>
      </c>
      <c r="BR245" s="2">
        <v>0</v>
      </c>
      <c r="BS245" s="2">
        <v>70</v>
      </c>
      <c r="BT245" s="2">
        <v>38</v>
      </c>
      <c r="BU245" s="2">
        <v>0</v>
      </c>
      <c r="BV245" s="2">
        <v>169</v>
      </c>
      <c r="BW245" s="2">
        <v>28</v>
      </c>
      <c r="BX245" s="2">
        <v>68</v>
      </c>
      <c r="BY245" s="2">
        <v>248</v>
      </c>
      <c r="BZ245" s="2">
        <v>308</v>
      </c>
      <c r="CA245" s="2">
        <v>85</v>
      </c>
      <c r="CB245" s="2">
        <v>79.8</v>
      </c>
      <c r="CC245" s="2">
        <v>9</v>
      </c>
      <c r="CD245" s="2">
        <v>5745470</v>
      </c>
      <c r="CE245" s="2">
        <v>509798</v>
      </c>
      <c r="CF245" s="2">
        <v>5519070</v>
      </c>
      <c r="CG245" s="2">
        <v>1147898</v>
      </c>
      <c r="CH245" s="2">
        <v>321497</v>
      </c>
      <c r="CI245" s="2">
        <v>452179</v>
      </c>
      <c r="CJ245" s="2">
        <v>120</v>
      </c>
      <c r="CK245" s="2">
        <v>0</v>
      </c>
      <c r="CL245" s="2">
        <v>0</v>
      </c>
      <c r="CM245" s="2">
        <v>2</v>
      </c>
      <c r="CN245" s="2">
        <v>26</v>
      </c>
      <c r="CO245" s="2">
        <v>136</v>
      </c>
      <c r="CP245" s="2">
        <v>2</v>
      </c>
      <c r="CQ245" s="2">
        <v>22</v>
      </c>
      <c r="CR245" s="2">
        <v>95</v>
      </c>
      <c r="CS245" s="2">
        <v>0</v>
      </c>
      <c r="CT245" s="2">
        <v>0</v>
      </c>
      <c r="CU245" s="2">
        <v>0</v>
      </c>
      <c r="CV245" s="2">
        <v>0</v>
      </c>
      <c r="CW245" s="2">
        <v>1</v>
      </c>
      <c r="CX245" s="2">
        <v>66</v>
      </c>
      <c r="CY245" s="2">
        <v>2471</v>
      </c>
      <c r="CZ245" s="2">
        <v>1396</v>
      </c>
      <c r="DA245" s="2">
        <v>1075</v>
      </c>
      <c r="DB245" s="2">
        <v>98</v>
      </c>
      <c r="DC245" s="2">
        <v>79</v>
      </c>
      <c r="DD245" s="2">
        <v>19</v>
      </c>
      <c r="DE245" s="2">
        <v>2099</v>
      </c>
      <c r="DF245" s="2">
        <v>800</v>
      </c>
      <c r="DG245" s="2">
        <v>1299</v>
      </c>
      <c r="DH245" s="2">
        <v>436</v>
      </c>
      <c r="DI245" s="2">
        <v>824</v>
      </c>
      <c r="DJ245" s="2">
        <v>1209</v>
      </c>
      <c r="DK245" s="2">
        <v>6</v>
      </c>
      <c r="DL245" s="2">
        <v>0</v>
      </c>
      <c r="DM245" s="2">
        <v>4943</v>
      </c>
      <c r="DN245" s="2">
        <v>1555</v>
      </c>
      <c r="DO245" s="2">
        <v>41</v>
      </c>
      <c r="DP245" s="2">
        <v>9</v>
      </c>
      <c r="DQ245" s="2">
        <v>0</v>
      </c>
      <c r="DR245" s="2">
        <v>0</v>
      </c>
      <c r="DS245" s="2">
        <v>2</v>
      </c>
      <c r="DT245" s="2">
        <v>2</v>
      </c>
      <c r="DU245" s="2">
        <v>3</v>
      </c>
      <c r="DV245" s="2">
        <v>5</v>
      </c>
      <c r="DW245" s="2">
        <v>2</v>
      </c>
      <c r="DX245" s="2">
        <v>2</v>
      </c>
    </row>
    <row r="246" spans="1:128" ht="16.5" customHeight="1" x14ac:dyDescent="0.55000000000000004">
      <c r="A246" s="2" t="s">
        <v>744</v>
      </c>
      <c r="B246" s="2" t="s">
        <v>698</v>
      </c>
      <c r="C246" s="2" t="s">
        <v>745</v>
      </c>
      <c r="D246" s="2">
        <v>11004</v>
      </c>
      <c r="E246" s="2">
        <v>5234</v>
      </c>
      <c r="F246" s="2">
        <v>5770</v>
      </c>
      <c r="G246" s="2">
        <v>10928</v>
      </c>
      <c r="H246" s="2">
        <v>5217</v>
      </c>
      <c r="I246" s="2">
        <v>5711</v>
      </c>
      <c r="J246" s="2">
        <v>1129</v>
      </c>
      <c r="K246" s="2">
        <v>587</v>
      </c>
      <c r="L246" s="2">
        <v>542</v>
      </c>
      <c r="M246" s="2">
        <v>5641</v>
      </c>
      <c r="N246" s="2">
        <v>2836</v>
      </c>
      <c r="O246" s="2">
        <v>2805</v>
      </c>
      <c r="P246" s="2">
        <v>4199</v>
      </c>
      <c r="Q246" s="2">
        <v>1795</v>
      </c>
      <c r="R246" s="2">
        <v>2404</v>
      </c>
      <c r="S246" s="2">
        <v>2204</v>
      </c>
      <c r="T246" s="2">
        <v>802</v>
      </c>
      <c r="U246" s="2">
        <v>1402</v>
      </c>
      <c r="V246" s="2">
        <v>51</v>
      </c>
      <c r="W246" s="2">
        <v>51</v>
      </c>
      <c r="X246" s="2">
        <v>209</v>
      </c>
      <c r="Y246" s="2">
        <v>192</v>
      </c>
      <c r="Z246" s="2">
        <v>259</v>
      </c>
      <c r="AA246" s="2">
        <v>4527</v>
      </c>
      <c r="AB246" s="2">
        <v>4522</v>
      </c>
      <c r="AC246" s="2">
        <v>10754</v>
      </c>
      <c r="AD246" s="2">
        <v>2346</v>
      </c>
      <c r="AE246" s="2">
        <v>1426</v>
      </c>
      <c r="AF246" s="2">
        <v>1392</v>
      </c>
      <c r="AG246" s="2">
        <v>647</v>
      </c>
      <c r="AH246" s="2">
        <v>741</v>
      </c>
      <c r="AI246" s="2">
        <v>26</v>
      </c>
      <c r="AJ246" s="2">
        <v>19</v>
      </c>
      <c r="AK246" s="2">
        <v>20042</v>
      </c>
      <c r="AL246" s="2">
        <v>2472</v>
      </c>
      <c r="AM246" s="2">
        <v>432</v>
      </c>
      <c r="AN246" s="2">
        <v>3</v>
      </c>
      <c r="AO246" s="2">
        <v>3</v>
      </c>
      <c r="AP246" s="2">
        <v>2</v>
      </c>
      <c r="AQ246" s="2">
        <v>46</v>
      </c>
      <c r="AR246" s="2">
        <v>44</v>
      </c>
      <c r="AS246" s="2">
        <v>0</v>
      </c>
      <c r="AT246" s="2">
        <v>3</v>
      </c>
      <c r="AU246" s="2">
        <v>11</v>
      </c>
      <c r="AV246" s="2">
        <v>119</v>
      </c>
      <c r="AW246" s="2">
        <v>5</v>
      </c>
      <c r="AX246" s="2">
        <v>11</v>
      </c>
      <c r="AY246" s="2">
        <v>8</v>
      </c>
      <c r="AZ246" s="2">
        <v>49</v>
      </c>
      <c r="BA246" s="2">
        <v>60</v>
      </c>
      <c r="BB246" s="2">
        <v>8</v>
      </c>
      <c r="BC246" s="2">
        <v>24</v>
      </c>
      <c r="BD246" s="2">
        <v>8</v>
      </c>
      <c r="BE246" s="2">
        <v>28</v>
      </c>
      <c r="BF246" s="2">
        <v>3180</v>
      </c>
      <c r="BG246" s="2">
        <v>27</v>
      </c>
      <c r="BH246" s="2">
        <v>60</v>
      </c>
      <c r="BI246" s="2">
        <v>47</v>
      </c>
      <c r="BJ246" s="2">
        <v>295</v>
      </c>
      <c r="BK246" s="2">
        <v>735</v>
      </c>
      <c r="BL246" s="2">
        <v>0</v>
      </c>
      <c r="BM246" s="2">
        <v>5</v>
      </c>
      <c r="BN246" s="2">
        <v>127</v>
      </c>
      <c r="BO246" s="2">
        <v>639</v>
      </c>
      <c r="BP246" s="2">
        <v>29</v>
      </c>
      <c r="BQ246" s="2">
        <v>60</v>
      </c>
      <c r="BR246" s="2">
        <v>45</v>
      </c>
      <c r="BS246" s="2">
        <v>188</v>
      </c>
      <c r="BT246" s="2">
        <v>197</v>
      </c>
      <c r="BU246" s="2">
        <v>91</v>
      </c>
      <c r="BV246" s="2">
        <v>470</v>
      </c>
      <c r="BW246" s="2">
        <v>33</v>
      </c>
      <c r="BX246" s="2">
        <v>132</v>
      </c>
      <c r="BY246" s="2">
        <v>108</v>
      </c>
      <c r="BZ246" s="2">
        <v>93</v>
      </c>
      <c r="CA246" s="2">
        <v>109</v>
      </c>
      <c r="CB246" s="2">
        <v>90.6</v>
      </c>
      <c r="CC246" s="2">
        <v>12.7</v>
      </c>
      <c r="CD246" s="2">
        <v>13438139</v>
      </c>
      <c r="CE246" s="2">
        <v>978790</v>
      </c>
      <c r="CF246" s="2">
        <v>12492930</v>
      </c>
      <c r="CG246" s="2">
        <v>2424151</v>
      </c>
      <c r="CH246" s="2">
        <v>2112491</v>
      </c>
      <c r="CI246" s="2">
        <v>649412</v>
      </c>
      <c r="CJ246" s="2">
        <v>310623</v>
      </c>
      <c r="CK246" s="2">
        <v>1</v>
      </c>
      <c r="CL246" s="2">
        <v>12</v>
      </c>
      <c r="CM246" s="2">
        <v>1</v>
      </c>
      <c r="CN246" s="2">
        <v>11</v>
      </c>
      <c r="CO246" s="2">
        <v>62</v>
      </c>
      <c r="CP246" s="2">
        <v>1</v>
      </c>
      <c r="CQ246" s="2">
        <v>10</v>
      </c>
      <c r="CR246" s="2">
        <v>30</v>
      </c>
      <c r="CS246" s="2">
        <v>1</v>
      </c>
      <c r="CT246" s="2">
        <v>48</v>
      </c>
      <c r="CU246" s="2">
        <v>400</v>
      </c>
      <c r="CV246" s="2">
        <v>204</v>
      </c>
      <c r="CW246" s="2">
        <v>1</v>
      </c>
      <c r="CX246" s="2">
        <v>177</v>
      </c>
      <c r="CY246" s="2">
        <v>5091</v>
      </c>
      <c r="CZ246" s="2">
        <v>2830</v>
      </c>
      <c r="DA246" s="2">
        <v>2261</v>
      </c>
      <c r="DB246" s="2">
        <v>329</v>
      </c>
      <c r="DC246" s="2">
        <v>224</v>
      </c>
      <c r="DD246" s="2">
        <v>105</v>
      </c>
      <c r="DE246" s="2">
        <v>4239</v>
      </c>
      <c r="DF246" s="2">
        <v>1476</v>
      </c>
      <c r="DG246" s="2">
        <v>2763</v>
      </c>
      <c r="DH246" s="2">
        <v>292</v>
      </c>
      <c r="DI246" s="2">
        <v>1804</v>
      </c>
      <c r="DJ246" s="2">
        <v>2939</v>
      </c>
      <c r="DK246" s="2">
        <v>10</v>
      </c>
      <c r="DL246" s="2">
        <v>1</v>
      </c>
      <c r="DM246" s="2">
        <v>10998</v>
      </c>
      <c r="DN246" s="2">
        <v>4004</v>
      </c>
      <c r="DO246" s="2">
        <v>110</v>
      </c>
      <c r="DP246" s="2">
        <v>33</v>
      </c>
      <c r="DQ246" s="2">
        <v>1</v>
      </c>
      <c r="DR246" s="2">
        <v>1</v>
      </c>
      <c r="DS246" s="2">
        <v>8</v>
      </c>
      <c r="DT246" s="2">
        <v>3</v>
      </c>
      <c r="DU246" s="2">
        <v>11</v>
      </c>
      <c r="DV246" s="2">
        <v>4</v>
      </c>
      <c r="DW246" s="2">
        <v>15</v>
      </c>
      <c r="DX246" s="2">
        <v>5</v>
      </c>
    </row>
    <row r="247" spans="1:128" ht="16.5" customHeight="1" x14ac:dyDescent="0.55000000000000004">
      <c r="A247" s="2" t="s">
        <v>746</v>
      </c>
      <c r="B247" s="2" t="s">
        <v>698</v>
      </c>
      <c r="C247" s="2" t="s">
        <v>747</v>
      </c>
      <c r="D247" s="2">
        <v>14320</v>
      </c>
      <c r="E247" s="2">
        <v>6898</v>
      </c>
      <c r="F247" s="2">
        <v>7422</v>
      </c>
      <c r="G247" s="2">
        <v>14251</v>
      </c>
      <c r="H247" s="2">
        <v>6864</v>
      </c>
      <c r="I247" s="2">
        <v>7387</v>
      </c>
      <c r="J247" s="2">
        <v>1374</v>
      </c>
      <c r="K247" s="2">
        <v>724</v>
      </c>
      <c r="L247" s="2">
        <v>650</v>
      </c>
      <c r="M247" s="2">
        <v>7192</v>
      </c>
      <c r="N247" s="2">
        <v>3712</v>
      </c>
      <c r="O247" s="2">
        <v>3480</v>
      </c>
      <c r="P247" s="2">
        <v>5745</v>
      </c>
      <c r="Q247" s="2">
        <v>2453</v>
      </c>
      <c r="R247" s="2">
        <v>3292</v>
      </c>
      <c r="S247" s="2">
        <v>3045</v>
      </c>
      <c r="T247" s="2">
        <v>1141</v>
      </c>
      <c r="U247" s="2">
        <v>1904</v>
      </c>
      <c r="V247" s="2">
        <v>62</v>
      </c>
      <c r="W247" s="2">
        <v>62</v>
      </c>
      <c r="X247" s="2">
        <v>262</v>
      </c>
      <c r="Y247" s="2">
        <v>271</v>
      </c>
      <c r="Z247" s="2">
        <v>337</v>
      </c>
      <c r="AA247" s="2">
        <v>5642</v>
      </c>
      <c r="AB247" s="2">
        <v>5633</v>
      </c>
      <c r="AC247" s="2">
        <v>14018</v>
      </c>
      <c r="AD247" s="2">
        <v>2945</v>
      </c>
      <c r="AE247" s="2">
        <v>1613</v>
      </c>
      <c r="AF247" s="2">
        <v>1896</v>
      </c>
      <c r="AG247" s="2">
        <v>832</v>
      </c>
      <c r="AH247" s="2">
        <v>960</v>
      </c>
      <c r="AI247" s="2">
        <v>37</v>
      </c>
      <c r="AJ247" s="2">
        <v>14</v>
      </c>
      <c r="AK247" s="2">
        <v>26281</v>
      </c>
      <c r="AL247" s="2">
        <v>2667</v>
      </c>
      <c r="AM247" s="2">
        <v>573</v>
      </c>
      <c r="AN247" s="2">
        <v>3</v>
      </c>
      <c r="AO247" s="2">
        <v>9</v>
      </c>
      <c r="AP247" s="2">
        <v>2</v>
      </c>
      <c r="AQ247" s="2">
        <v>77</v>
      </c>
      <c r="AR247" s="2">
        <v>58</v>
      </c>
      <c r="AS247" s="2">
        <v>0</v>
      </c>
      <c r="AT247" s="2">
        <v>0</v>
      </c>
      <c r="AU247" s="2">
        <v>18</v>
      </c>
      <c r="AV247" s="2">
        <v>135</v>
      </c>
      <c r="AW247" s="2">
        <v>12</v>
      </c>
      <c r="AX247" s="2">
        <v>15</v>
      </c>
      <c r="AY247" s="2">
        <v>11</v>
      </c>
      <c r="AZ247" s="2">
        <v>63</v>
      </c>
      <c r="BA247" s="2">
        <v>61</v>
      </c>
      <c r="BB247" s="2">
        <v>7</v>
      </c>
      <c r="BC247" s="2">
        <v>45</v>
      </c>
      <c r="BD247" s="2">
        <v>9</v>
      </c>
      <c r="BE247" s="2">
        <v>48</v>
      </c>
      <c r="BF247" s="2">
        <v>4179</v>
      </c>
      <c r="BG247" s="2">
        <v>16</v>
      </c>
      <c r="BH247" s="2">
        <v>96</v>
      </c>
      <c r="BI247" s="2">
        <v>34</v>
      </c>
      <c r="BJ247" s="2">
        <v>573</v>
      </c>
      <c r="BK247" s="2">
        <v>976</v>
      </c>
      <c r="BL247" s="2">
        <v>0</v>
      </c>
      <c r="BM247" s="2">
        <v>0</v>
      </c>
      <c r="BN247" s="2">
        <v>193</v>
      </c>
      <c r="BO247" s="2">
        <v>898</v>
      </c>
      <c r="BP247" s="2">
        <v>89</v>
      </c>
      <c r="BQ247" s="2">
        <v>40</v>
      </c>
      <c r="BR247" s="2">
        <v>28</v>
      </c>
      <c r="BS247" s="2">
        <v>267</v>
      </c>
      <c r="BT247" s="2">
        <v>145</v>
      </c>
      <c r="BU247" s="2">
        <v>23</v>
      </c>
      <c r="BV247" s="2">
        <v>538</v>
      </c>
      <c r="BW247" s="2">
        <v>101</v>
      </c>
      <c r="BX247" s="2">
        <v>162</v>
      </c>
      <c r="BY247" s="2">
        <v>132</v>
      </c>
      <c r="BZ247" s="2">
        <v>149</v>
      </c>
      <c r="CA247" s="2">
        <v>159</v>
      </c>
      <c r="CB247" s="2">
        <v>85.4</v>
      </c>
      <c r="CC247" s="2">
        <v>5.4</v>
      </c>
      <c r="CD247" s="2">
        <v>13884354</v>
      </c>
      <c r="CE247" s="2">
        <v>1314208</v>
      </c>
      <c r="CF247" s="2">
        <v>13427978</v>
      </c>
      <c r="CG247" s="2">
        <v>2943894</v>
      </c>
      <c r="CH247" s="2">
        <v>1958723</v>
      </c>
      <c r="CI247" s="2">
        <v>873377</v>
      </c>
      <c r="CJ247" s="2">
        <v>574301</v>
      </c>
      <c r="CK247" s="2">
        <v>1</v>
      </c>
      <c r="CL247" s="2">
        <v>16</v>
      </c>
      <c r="CM247" s="2">
        <v>3</v>
      </c>
      <c r="CN247" s="2">
        <v>52</v>
      </c>
      <c r="CO247" s="2">
        <v>559</v>
      </c>
      <c r="CP247" s="2">
        <v>1</v>
      </c>
      <c r="CQ247" s="2">
        <v>28</v>
      </c>
      <c r="CR247" s="2">
        <v>298</v>
      </c>
      <c r="CS247" s="2">
        <v>0</v>
      </c>
      <c r="CT247" s="2">
        <v>0</v>
      </c>
      <c r="CU247" s="2">
        <v>0</v>
      </c>
      <c r="CV247" s="2">
        <v>0</v>
      </c>
      <c r="CW247" s="2">
        <v>1</v>
      </c>
      <c r="CX247" s="2">
        <v>70</v>
      </c>
      <c r="CY247" s="2">
        <v>6839</v>
      </c>
      <c r="CZ247" s="2">
        <v>3951</v>
      </c>
      <c r="DA247" s="2">
        <v>2888</v>
      </c>
      <c r="DB247" s="2">
        <v>361</v>
      </c>
      <c r="DC247" s="2">
        <v>247</v>
      </c>
      <c r="DD247" s="2">
        <v>114</v>
      </c>
      <c r="DE247" s="2">
        <v>5704</v>
      </c>
      <c r="DF247" s="2">
        <v>1953</v>
      </c>
      <c r="DG247" s="2">
        <v>3751</v>
      </c>
      <c r="DH247" s="2">
        <v>846</v>
      </c>
      <c r="DI247" s="2">
        <v>2007</v>
      </c>
      <c r="DJ247" s="2">
        <v>3950</v>
      </c>
      <c r="DK247" s="2">
        <v>1</v>
      </c>
      <c r="DL247" s="2">
        <v>1</v>
      </c>
      <c r="DM247" s="2">
        <v>14565</v>
      </c>
      <c r="DN247" s="2">
        <v>6548</v>
      </c>
      <c r="DO247" s="2">
        <v>114</v>
      </c>
      <c r="DP247" s="2">
        <v>48</v>
      </c>
      <c r="DQ247" s="2">
        <v>2</v>
      </c>
      <c r="DR247" s="2">
        <v>1</v>
      </c>
      <c r="DS247" s="2">
        <v>3</v>
      </c>
      <c r="DT247" s="2">
        <v>3</v>
      </c>
      <c r="DU247" s="2">
        <v>8</v>
      </c>
      <c r="DV247" s="2">
        <v>3</v>
      </c>
      <c r="DW247" s="2">
        <v>15</v>
      </c>
      <c r="DX247" s="2">
        <v>8</v>
      </c>
    </row>
    <row r="248" spans="1:128" ht="16.5" customHeight="1" x14ac:dyDescent="0.55000000000000004">
      <c r="A248" s="2" t="s">
        <v>748</v>
      </c>
      <c r="B248" s="2" t="s">
        <v>698</v>
      </c>
      <c r="C248" s="2" t="s">
        <v>749</v>
      </c>
      <c r="D248" s="2">
        <v>8726</v>
      </c>
      <c r="E248" s="2">
        <v>4327</v>
      </c>
      <c r="F248" s="2">
        <v>4399</v>
      </c>
      <c r="G248" s="2">
        <v>8665</v>
      </c>
      <c r="H248" s="2">
        <v>4305</v>
      </c>
      <c r="I248" s="2">
        <v>4360</v>
      </c>
      <c r="J248" s="2">
        <v>738</v>
      </c>
      <c r="K248" s="2">
        <v>381</v>
      </c>
      <c r="L248" s="2">
        <v>357</v>
      </c>
      <c r="M248" s="2">
        <v>4103</v>
      </c>
      <c r="N248" s="2">
        <v>2232</v>
      </c>
      <c r="O248" s="2">
        <v>1871</v>
      </c>
      <c r="P248" s="2">
        <v>3863</v>
      </c>
      <c r="Q248" s="2">
        <v>1693</v>
      </c>
      <c r="R248" s="2">
        <v>2170</v>
      </c>
      <c r="S248" s="2">
        <v>2202</v>
      </c>
      <c r="T248" s="2">
        <v>835</v>
      </c>
      <c r="U248" s="2">
        <v>1367</v>
      </c>
      <c r="V248" s="2">
        <v>61</v>
      </c>
      <c r="W248" s="2">
        <v>19</v>
      </c>
      <c r="X248" s="2">
        <v>223</v>
      </c>
      <c r="Y248" s="2">
        <v>167</v>
      </c>
      <c r="Z248" s="2">
        <v>240</v>
      </c>
      <c r="AA248" s="2">
        <v>3957</v>
      </c>
      <c r="AB248" s="2">
        <v>3943</v>
      </c>
      <c r="AC248" s="2">
        <v>8435</v>
      </c>
      <c r="AD248" s="2">
        <v>1873</v>
      </c>
      <c r="AE248" s="2">
        <v>1566</v>
      </c>
      <c r="AF248" s="2">
        <v>1258</v>
      </c>
      <c r="AG248" s="2">
        <v>633</v>
      </c>
      <c r="AH248" s="2">
        <v>834</v>
      </c>
      <c r="AI248" s="2">
        <v>19</v>
      </c>
      <c r="AJ248" s="2">
        <v>7</v>
      </c>
      <c r="AK248" s="2">
        <v>99236</v>
      </c>
      <c r="AL248" s="2">
        <v>7699</v>
      </c>
      <c r="AM248" s="2">
        <v>475</v>
      </c>
      <c r="AN248" s="2">
        <v>22</v>
      </c>
      <c r="AO248" s="2">
        <v>5</v>
      </c>
      <c r="AP248" s="2">
        <v>3</v>
      </c>
      <c r="AQ248" s="2">
        <v>44</v>
      </c>
      <c r="AR248" s="2">
        <v>49</v>
      </c>
      <c r="AS248" s="2">
        <v>1</v>
      </c>
      <c r="AT248" s="2">
        <v>2</v>
      </c>
      <c r="AU248" s="2">
        <v>13</v>
      </c>
      <c r="AV248" s="2">
        <v>136</v>
      </c>
      <c r="AW248" s="2">
        <v>5</v>
      </c>
      <c r="AX248" s="2">
        <v>24</v>
      </c>
      <c r="AY248" s="2">
        <v>10</v>
      </c>
      <c r="AZ248" s="2">
        <v>37</v>
      </c>
      <c r="BA248" s="2">
        <v>39</v>
      </c>
      <c r="BB248" s="2">
        <v>6</v>
      </c>
      <c r="BC248" s="2">
        <v>30</v>
      </c>
      <c r="BD248" s="2">
        <v>10</v>
      </c>
      <c r="BE248" s="2">
        <v>39</v>
      </c>
      <c r="BF248" s="2">
        <v>3318</v>
      </c>
      <c r="BG248" s="2">
        <v>181</v>
      </c>
      <c r="BH248" s="2">
        <v>39</v>
      </c>
      <c r="BI248" s="2">
        <v>35</v>
      </c>
      <c r="BJ248" s="2">
        <v>508</v>
      </c>
      <c r="BK248" s="2">
        <v>773</v>
      </c>
      <c r="BL248" s="2">
        <v>6</v>
      </c>
      <c r="BM248" s="2">
        <v>2</v>
      </c>
      <c r="BN248" s="2">
        <v>145</v>
      </c>
      <c r="BO248" s="2">
        <v>521</v>
      </c>
      <c r="BP248" s="2">
        <v>40</v>
      </c>
      <c r="BQ248" s="2">
        <v>39</v>
      </c>
      <c r="BR248" s="2">
        <v>21</v>
      </c>
      <c r="BS248" s="2">
        <v>170</v>
      </c>
      <c r="BT248" s="2">
        <v>105</v>
      </c>
      <c r="BU248" s="2">
        <v>8</v>
      </c>
      <c r="BV248" s="2">
        <v>446</v>
      </c>
      <c r="BW248" s="2">
        <v>87</v>
      </c>
      <c r="BX248" s="2">
        <v>192</v>
      </c>
      <c r="BY248" s="2">
        <v>262</v>
      </c>
      <c r="BZ248" s="2">
        <v>488</v>
      </c>
      <c r="CA248" s="2">
        <v>139</v>
      </c>
      <c r="CB248" s="2">
        <v>88.8</v>
      </c>
      <c r="CC248" s="2">
        <v>14</v>
      </c>
      <c r="CD248" s="2">
        <v>11493598</v>
      </c>
      <c r="CE248" s="2">
        <v>726478</v>
      </c>
      <c r="CF248" s="2">
        <v>10849368</v>
      </c>
      <c r="CG248" s="2">
        <v>1905009</v>
      </c>
      <c r="CH248" s="2">
        <v>1201997</v>
      </c>
      <c r="CI248" s="2">
        <v>744754</v>
      </c>
      <c r="CJ248" s="2">
        <v>66776</v>
      </c>
      <c r="CK248" s="2">
        <v>0</v>
      </c>
      <c r="CL248" s="2">
        <v>0</v>
      </c>
      <c r="CM248" s="2">
        <v>5</v>
      </c>
      <c r="CN248" s="2">
        <v>48</v>
      </c>
      <c r="CO248" s="2">
        <v>298</v>
      </c>
      <c r="CP248" s="2">
        <v>3</v>
      </c>
      <c r="CQ248" s="2">
        <v>38</v>
      </c>
      <c r="CR248" s="2">
        <v>147</v>
      </c>
      <c r="CS248" s="2">
        <v>0</v>
      </c>
      <c r="CT248" s="2">
        <v>0</v>
      </c>
      <c r="CU248" s="2">
        <v>0</v>
      </c>
      <c r="CV248" s="2">
        <v>0</v>
      </c>
      <c r="CW248" s="2">
        <v>1</v>
      </c>
      <c r="CX248" s="2">
        <v>125</v>
      </c>
      <c r="CY248" s="2">
        <v>4187</v>
      </c>
      <c r="CZ248" s="2">
        <v>2464</v>
      </c>
      <c r="DA248" s="2">
        <v>1723</v>
      </c>
      <c r="DB248" s="2">
        <v>204</v>
      </c>
      <c r="DC248" s="2">
        <v>161</v>
      </c>
      <c r="DD248" s="2">
        <v>43</v>
      </c>
      <c r="DE248" s="2">
        <v>3568</v>
      </c>
      <c r="DF248" s="2">
        <v>1297</v>
      </c>
      <c r="DG248" s="2">
        <v>2271</v>
      </c>
      <c r="DH248" s="2">
        <v>815</v>
      </c>
      <c r="DI248" s="2">
        <v>1019</v>
      </c>
      <c r="DJ248" s="2">
        <v>2342</v>
      </c>
      <c r="DK248" s="2">
        <v>0</v>
      </c>
      <c r="DL248" s="2">
        <v>1</v>
      </c>
      <c r="DM248" s="2">
        <v>8357</v>
      </c>
      <c r="DN248" s="2">
        <v>4439</v>
      </c>
      <c r="DO248" s="2">
        <v>119</v>
      </c>
      <c r="DP248" s="2">
        <v>26</v>
      </c>
      <c r="DQ248" s="2">
        <v>0</v>
      </c>
      <c r="DR248" s="2">
        <v>1</v>
      </c>
      <c r="DS248" s="2">
        <v>7</v>
      </c>
      <c r="DT248" s="2">
        <v>3</v>
      </c>
      <c r="DU248" s="2">
        <v>5</v>
      </c>
      <c r="DV248" s="2">
        <v>5</v>
      </c>
      <c r="DW248" s="2">
        <v>5</v>
      </c>
      <c r="DX248" s="2">
        <v>3</v>
      </c>
    </row>
    <row r="249" spans="1:128" ht="16.5" customHeight="1" x14ac:dyDescent="0.55000000000000004">
      <c r="A249" s="2" t="s">
        <v>750</v>
      </c>
      <c r="B249" s="2" t="s">
        <v>698</v>
      </c>
      <c r="C249" s="2" t="s">
        <v>751</v>
      </c>
      <c r="D249" s="2">
        <v>3059</v>
      </c>
      <c r="E249" s="2">
        <v>1527</v>
      </c>
      <c r="F249" s="2">
        <v>1532</v>
      </c>
      <c r="G249" s="2">
        <v>3030</v>
      </c>
      <c r="H249" s="2">
        <v>1518</v>
      </c>
      <c r="I249" s="2">
        <v>1512</v>
      </c>
      <c r="J249" s="2">
        <v>317</v>
      </c>
      <c r="K249" s="2">
        <v>160</v>
      </c>
      <c r="L249" s="2">
        <v>157</v>
      </c>
      <c r="M249" s="2">
        <v>1446</v>
      </c>
      <c r="N249" s="2">
        <v>769</v>
      </c>
      <c r="O249" s="2">
        <v>677</v>
      </c>
      <c r="P249" s="2">
        <v>1296</v>
      </c>
      <c r="Q249" s="2">
        <v>598</v>
      </c>
      <c r="R249" s="2">
        <v>698</v>
      </c>
      <c r="S249" s="2">
        <v>684</v>
      </c>
      <c r="T249" s="2">
        <v>278</v>
      </c>
      <c r="U249" s="2">
        <v>406</v>
      </c>
      <c r="V249" s="2">
        <v>29</v>
      </c>
      <c r="W249" s="2">
        <v>6</v>
      </c>
      <c r="X249" s="2">
        <v>70</v>
      </c>
      <c r="Y249" s="2">
        <v>42</v>
      </c>
      <c r="Z249" s="2">
        <v>74</v>
      </c>
      <c r="AA249" s="2">
        <v>1233</v>
      </c>
      <c r="AB249" s="2">
        <v>1229</v>
      </c>
      <c r="AC249" s="2">
        <v>2954</v>
      </c>
      <c r="AD249" s="2">
        <v>627</v>
      </c>
      <c r="AE249" s="2">
        <v>393</v>
      </c>
      <c r="AF249" s="2">
        <v>420</v>
      </c>
      <c r="AG249" s="2">
        <v>189</v>
      </c>
      <c r="AH249" s="2">
        <v>187</v>
      </c>
      <c r="AI249" s="2">
        <v>7</v>
      </c>
      <c r="AJ249" s="2">
        <v>3</v>
      </c>
      <c r="AK249" s="2">
        <v>15619</v>
      </c>
      <c r="AL249" s="2">
        <v>2197</v>
      </c>
      <c r="AM249" s="2">
        <v>125</v>
      </c>
      <c r="AN249" s="2">
        <v>8</v>
      </c>
      <c r="AO249" s="2">
        <v>2</v>
      </c>
      <c r="AP249" s="2">
        <v>1</v>
      </c>
      <c r="AQ249" s="2">
        <v>17</v>
      </c>
      <c r="AR249" s="2">
        <v>13</v>
      </c>
      <c r="AS249" s="2">
        <v>0</v>
      </c>
      <c r="AT249" s="2">
        <v>0</v>
      </c>
      <c r="AU249" s="2">
        <v>6</v>
      </c>
      <c r="AV249" s="2">
        <v>22</v>
      </c>
      <c r="AW249" s="2">
        <v>0</v>
      </c>
      <c r="AX249" s="2">
        <v>0</v>
      </c>
      <c r="AY249" s="2">
        <v>4</v>
      </c>
      <c r="AZ249" s="2">
        <v>13</v>
      </c>
      <c r="BA249" s="2">
        <v>7</v>
      </c>
      <c r="BB249" s="2">
        <v>1</v>
      </c>
      <c r="BC249" s="2">
        <v>14</v>
      </c>
      <c r="BD249" s="2">
        <v>5</v>
      </c>
      <c r="BE249" s="2">
        <v>12</v>
      </c>
      <c r="BF249" s="2">
        <v>1013</v>
      </c>
      <c r="BG249" s="2">
        <v>86</v>
      </c>
      <c r="BH249" s="2">
        <v>18</v>
      </c>
      <c r="BI249" s="2">
        <v>12</v>
      </c>
      <c r="BJ249" s="2">
        <v>225</v>
      </c>
      <c r="BK249" s="2">
        <v>123</v>
      </c>
      <c r="BL249" s="2">
        <v>0</v>
      </c>
      <c r="BM249" s="2">
        <v>0</v>
      </c>
      <c r="BN249" s="2">
        <v>83</v>
      </c>
      <c r="BO249" s="2">
        <v>96</v>
      </c>
      <c r="BP249" s="2">
        <v>0</v>
      </c>
      <c r="BQ249" s="2">
        <v>0</v>
      </c>
      <c r="BR249" s="2">
        <v>10</v>
      </c>
      <c r="BS249" s="2">
        <v>104</v>
      </c>
      <c r="BT249" s="2">
        <v>10</v>
      </c>
      <c r="BU249" s="2">
        <v>1</v>
      </c>
      <c r="BV249" s="2">
        <v>172</v>
      </c>
      <c r="BW249" s="2">
        <v>26</v>
      </c>
      <c r="BX249" s="2">
        <v>47</v>
      </c>
      <c r="BY249" s="2">
        <v>68</v>
      </c>
      <c r="BZ249" s="2">
        <v>165</v>
      </c>
      <c r="CA249" s="2">
        <v>51</v>
      </c>
      <c r="CB249" s="2">
        <v>86.5</v>
      </c>
      <c r="CC249" s="2">
        <v>8.5</v>
      </c>
      <c r="CD249" s="2">
        <v>5784830</v>
      </c>
      <c r="CE249" s="2">
        <v>259427</v>
      </c>
      <c r="CF249" s="2">
        <v>5538479</v>
      </c>
      <c r="CG249" s="2">
        <v>784944</v>
      </c>
      <c r="CH249" s="2">
        <v>758968</v>
      </c>
      <c r="CI249" s="2">
        <v>229769</v>
      </c>
      <c r="CJ249" s="2">
        <v>844855</v>
      </c>
      <c r="CK249" s="2">
        <v>0</v>
      </c>
      <c r="CL249" s="2">
        <v>0</v>
      </c>
      <c r="CM249" s="2">
        <v>1</v>
      </c>
      <c r="CN249" s="2">
        <v>15</v>
      </c>
      <c r="CO249" s="2">
        <v>126</v>
      </c>
      <c r="CP249" s="2">
        <v>1</v>
      </c>
      <c r="CQ249" s="2">
        <v>11</v>
      </c>
      <c r="CR249" s="2">
        <v>74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1514</v>
      </c>
      <c r="CZ249" s="2">
        <v>903</v>
      </c>
      <c r="DA249" s="2">
        <v>611</v>
      </c>
      <c r="DB249" s="2">
        <v>56</v>
      </c>
      <c r="DC249" s="2">
        <v>36</v>
      </c>
      <c r="DD249" s="2">
        <v>20</v>
      </c>
      <c r="DE249" s="2">
        <v>1151</v>
      </c>
      <c r="DF249" s="2">
        <v>418</v>
      </c>
      <c r="DG249" s="2">
        <v>733</v>
      </c>
      <c r="DH249" s="2">
        <v>355</v>
      </c>
      <c r="DI249" s="2">
        <v>403</v>
      </c>
      <c r="DJ249" s="2">
        <v>748</v>
      </c>
      <c r="DK249" s="2">
        <v>0</v>
      </c>
      <c r="DL249" s="2">
        <v>0</v>
      </c>
      <c r="DM249" s="2">
        <v>3076</v>
      </c>
      <c r="DN249" s="2">
        <v>1611</v>
      </c>
      <c r="DO249" s="2">
        <v>20</v>
      </c>
      <c r="DP249" s="2">
        <v>9</v>
      </c>
      <c r="DQ249" s="2">
        <v>0</v>
      </c>
      <c r="DR249" s="2">
        <v>0</v>
      </c>
      <c r="DS249" s="2">
        <v>3</v>
      </c>
      <c r="DT249" s="2">
        <v>2</v>
      </c>
      <c r="DU249" s="2">
        <v>1</v>
      </c>
      <c r="DV249" s="2">
        <v>2</v>
      </c>
      <c r="DW249" s="2">
        <v>1</v>
      </c>
      <c r="DX249" s="2">
        <v>1</v>
      </c>
    </row>
    <row r="250" spans="1:128" ht="16.5" customHeight="1" x14ac:dyDescent="0.55000000000000004">
      <c r="A250" s="2" t="s">
        <v>752</v>
      </c>
      <c r="B250" s="2" t="s">
        <v>698</v>
      </c>
      <c r="C250" s="2" t="s">
        <v>753</v>
      </c>
      <c r="D250" s="2">
        <v>2487</v>
      </c>
      <c r="E250" s="2">
        <v>1244</v>
      </c>
      <c r="F250" s="2">
        <v>1243</v>
      </c>
      <c r="G250" s="2">
        <v>2466</v>
      </c>
      <c r="H250" s="2">
        <v>1233</v>
      </c>
      <c r="I250" s="2">
        <v>1233</v>
      </c>
      <c r="J250" s="2">
        <v>219</v>
      </c>
      <c r="K250" s="2">
        <v>121</v>
      </c>
      <c r="L250" s="2">
        <v>98</v>
      </c>
      <c r="M250" s="2">
        <v>1200</v>
      </c>
      <c r="N250" s="2">
        <v>655</v>
      </c>
      <c r="O250" s="2">
        <v>545</v>
      </c>
      <c r="P250" s="2">
        <v>1067</v>
      </c>
      <c r="Q250" s="2">
        <v>467</v>
      </c>
      <c r="R250" s="2">
        <v>600</v>
      </c>
      <c r="S250" s="2">
        <v>588</v>
      </c>
      <c r="T250" s="2">
        <v>226</v>
      </c>
      <c r="U250" s="2">
        <v>362</v>
      </c>
      <c r="V250" s="2">
        <v>21</v>
      </c>
      <c r="W250" s="2">
        <v>8</v>
      </c>
      <c r="X250" s="2">
        <v>51</v>
      </c>
      <c r="Y250" s="2">
        <v>28</v>
      </c>
      <c r="Z250" s="2">
        <v>59</v>
      </c>
      <c r="AA250" s="2">
        <v>1027</v>
      </c>
      <c r="AB250" s="2">
        <v>985</v>
      </c>
      <c r="AC250" s="2">
        <v>2351</v>
      </c>
      <c r="AD250" s="2">
        <v>489</v>
      </c>
      <c r="AE250" s="2">
        <v>315</v>
      </c>
      <c r="AF250" s="2">
        <v>308</v>
      </c>
      <c r="AG250" s="2">
        <v>151</v>
      </c>
      <c r="AH250" s="2">
        <v>175</v>
      </c>
      <c r="AI250" s="2">
        <v>5</v>
      </c>
      <c r="AJ250" s="2">
        <v>3</v>
      </c>
      <c r="AK250" s="2">
        <v>6966</v>
      </c>
      <c r="AL250" s="2">
        <v>824</v>
      </c>
      <c r="AM250" s="2">
        <v>121</v>
      </c>
      <c r="AN250" s="2">
        <v>3</v>
      </c>
      <c r="AO250" s="2">
        <v>0</v>
      </c>
      <c r="AP250" s="2">
        <v>0</v>
      </c>
      <c r="AQ250" s="2">
        <v>13</v>
      </c>
      <c r="AR250" s="2">
        <v>10</v>
      </c>
      <c r="AS250" s="2">
        <v>0</v>
      </c>
      <c r="AT250" s="2">
        <v>0</v>
      </c>
      <c r="AU250" s="2">
        <v>5</v>
      </c>
      <c r="AV250" s="2">
        <v>34</v>
      </c>
      <c r="AW250" s="2">
        <v>1</v>
      </c>
      <c r="AX250" s="2">
        <v>4</v>
      </c>
      <c r="AY250" s="2">
        <v>0</v>
      </c>
      <c r="AZ250" s="2">
        <v>13</v>
      </c>
      <c r="BA250" s="2">
        <v>17</v>
      </c>
      <c r="BB250" s="2">
        <v>0</v>
      </c>
      <c r="BC250" s="2">
        <v>9</v>
      </c>
      <c r="BD250" s="2">
        <v>3</v>
      </c>
      <c r="BE250" s="2">
        <v>9</v>
      </c>
      <c r="BF250" s="2">
        <v>777</v>
      </c>
      <c r="BG250" s="2">
        <v>9</v>
      </c>
      <c r="BH250" s="2">
        <v>0</v>
      </c>
      <c r="BI250" s="2">
        <v>0</v>
      </c>
      <c r="BJ250" s="2">
        <v>78</v>
      </c>
      <c r="BK250" s="2">
        <v>150</v>
      </c>
      <c r="BL250" s="2">
        <v>0</v>
      </c>
      <c r="BM250" s="2">
        <v>0</v>
      </c>
      <c r="BN250" s="2">
        <v>34</v>
      </c>
      <c r="BO250" s="2">
        <v>155</v>
      </c>
      <c r="BP250" s="2">
        <v>8</v>
      </c>
      <c r="BQ250" s="2">
        <v>6</v>
      </c>
      <c r="BR250" s="2">
        <v>0</v>
      </c>
      <c r="BS250" s="2">
        <v>51</v>
      </c>
      <c r="BT250" s="2">
        <v>24</v>
      </c>
      <c r="BU250" s="2">
        <v>0</v>
      </c>
      <c r="BV250" s="2">
        <v>164</v>
      </c>
      <c r="BW250" s="2">
        <v>72</v>
      </c>
      <c r="BX250" s="2">
        <v>26</v>
      </c>
      <c r="BY250" s="2">
        <v>24</v>
      </c>
      <c r="BZ250" s="2">
        <v>97</v>
      </c>
      <c r="CA250" s="2">
        <v>52</v>
      </c>
      <c r="CB250" s="2">
        <v>101.6</v>
      </c>
      <c r="CC250" s="2">
        <v>9.4</v>
      </c>
      <c r="CD250" s="2">
        <v>4634212</v>
      </c>
      <c r="CE250" s="2">
        <v>206802</v>
      </c>
      <c r="CF250" s="2">
        <v>4531674</v>
      </c>
      <c r="CG250" s="2">
        <v>575527</v>
      </c>
      <c r="CH250" s="2">
        <v>539052</v>
      </c>
      <c r="CI250" s="2">
        <v>194565</v>
      </c>
      <c r="CJ250" s="2">
        <v>561647</v>
      </c>
      <c r="CK250" s="2">
        <v>0</v>
      </c>
      <c r="CL250" s="2">
        <v>0</v>
      </c>
      <c r="CM250" s="2">
        <v>1</v>
      </c>
      <c r="CN250" s="2">
        <v>13</v>
      </c>
      <c r="CO250" s="2">
        <v>78</v>
      </c>
      <c r="CP250" s="2">
        <v>1</v>
      </c>
      <c r="CQ250" s="2">
        <v>14</v>
      </c>
      <c r="CR250" s="2">
        <v>46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1250</v>
      </c>
      <c r="CZ250" s="2">
        <v>730</v>
      </c>
      <c r="DA250" s="2">
        <v>520</v>
      </c>
      <c r="DB250" s="2">
        <v>53</v>
      </c>
      <c r="DC250" s="2">
        <v>38</v>
      </c>
      <c r="DD250" s="2">
        <v>15</v>
      </c>
      <c r="DE250" s="2">
        <v>931</v>
      </c>
      <c r="DF250" s="2">
        <v>336</v>
      </c>
      <c r="DG250" s="2">
        <v>595</v>
      </c>
      <c r="DH250" s="2">
        <v>237</v>
      </c>
      <c r="DI250" s="2">
        <v>357</v>
      </c>
      <c r="DJ250" s="2">
        <v>631</v>
      </c>
      <c r="DK250" s="2">
        <v>0</v>
      </c>
      <c r="DL250" s="2">
        <v>0</v>
      </c>
      <c r="DM250" s="2">
        <v>2451</v>
      </c>
      <c r="DN250" s="2">
        <v>1363</v>
      </c>
      <c r="DO250" s="2">
        <v>30</v>
      </c>
      <c r="DP250" s="2">
        <v>9</v>
      </c>
      <c r="DQ250" s="2">
        <v>0</v>
      </c>
      <c r="DR250" s="2">
        <v>0</v>
      </c>
      <c r="DS250" s="2">
        <v>2</v>
      </c>
      <c r="DT250" s="2">
        <v>1</v>
      </c>
      <c r="DU250" s="2">
        <v>1</v>
      </c>
      <c r="DV250" s="2">
        <v>1</v>
      </c>
      <c r="DW250" s="2">
        <v>1</v>
      </c>
      <c r="DX250" s="2">
        <v>1</v>
      </c>
    </row>
    <row r="251" spans="1:128" ht="16.5" customHeight="1" x14ac:dyDescent="0.55000000000000004">
      <c r="A251" s="2" t="s">
        <v>754</v>
      </c>
      <c r="B251" s="2" t="s">
        <v>698</v>
      </c>
      <c r="C251" s="2" t="s">
        <v>755</v>
      </c>
      <c r="D251" s="2">
        <v>8421</v>
      </c>
      <c r="E251" s="2">
        <v>4090</v>
      </c>
      <c r="F251" s="2">
        <v>4331</v>
      </c>
      <c r="G251" s="2">
        <v>8332</v>
      </c>
      <c r="H251" s="2">
        <v>4087</v>
      </c>
      <c r="I251" s="2">
        <v>4245</v>
      </c>
      <c r="J251" s="2">
        <v>765</v>
      </c>
      <c r="K251" s="2">
        <v>400</v>
      </c>
      <c r="L251" s="2">
        <v>365</v>
      </c>
      <c r="M251" s="2">
        <v>4134</v>
      </c>
      <c r="N251" s="2">
        <v>2166</v>
      </c>
      <c r="O251" s="2">
        <v>1968</v>
      </c>
      <c r="P251" s="2">
        <v>3521</v>
      </c>
      <c r="Q251" s="2">
        <v>1524</v>
      </c>
      <c r="R251" s="2">
        <v>1997</v>
      </c>
      <c r="S251" s="2">
        <v>1926</v>
      </c>
      <c r="T251" s="2">
        <v>703</v>
      </c>
      <c r="U251" s="2">
        <v>1223</v>
      </c>
      <c r="V251" s="2">
        <v>89</v>
      </c>
      <c r="W251" s="2">
        <v>24</v>
      </c>
      <c r="X251" s="2">
        <v>209</v>
      </c>
      <c r="Y251" s="2">
        <v>129</v>
      </c>
      <c r="Z251" s="2">
        <v>171</v>
      </c>
      <c r="AA251" s="2">
        <v>3274</v>
      </c>
      <c r="AB251" s="2">
        <v>3269</v>
      </c>
      <c r="AC251" s="2">
        <v>8179</v>
      </c>
      <c r="AD251" s="2">
        <v>1661</v>
      </c>
      <c r="AE251" s="2">
        <v>948</v>
      </c>
      <c r="AF251" s="2">
        <v>1060</v>
      </c>
      <c r="AG251" s="2">
        <v>463</v>
      </c>
      <c r="AH251" s="2">
        <v>557</v>
      </c>
      <c r="AI251" s="2">
        <v>12</v>
      </c>
      <c r="AJ251" s="2">
        <v>6</v>
      </c>
      <c r="AK251" s="2">
        <v>24582</v>
      </c>
      <c r="AL251" s="2">
        <v>5888</v>
      </c>
      <c r="AM251" s="2">
        <v>341</v>
      </c>
      <c r="AN251" s="2">
        <v>29</v>
      </c>
      <c r="AO251" s="2">
        <v>1</v>
      </c>
      <c r="AP251" s="2">
        <v>0</v>
      </c>
      <c r="AQ251" s="2">
        <v>42</v>
      </c>
      <c r="AR251" s="2">
        <v>24</v>
      </c>
      <c r="AS251" s="2">
        <v>1</v>
      </c>
      <c r="AT251" s="2">
        <v>0</v>
      </c>
      <c r="AU251" s="2">
        <v>14</v>
      </c>
      <c r="AV251" s="2">
        <v>92</v>
      </c>
      <c r="AW251" s="2">
        <v>3</v>
      </c>
      <c r="AX251" s="2">
        <v>14</v>
      </c>
      <c r="AY251" s="2">
        <v>5</v>
      </c>
      <c r="AZ251" s="2">
        <v>23</v>
      </c>
      <c r="BA251" s="2">
        <v>38</v>
      </c>
      <c r="BB251" s="2">
        <v>3</v>
      </c>
      <c r="BC251" s="2">
        <v>22</v>
      </c>
      <c r="BD251" s="2">
        <v>5</v>
      </c>
      <c r="BE251" s="2">
        <v>25</v>
      </c>
      <c r="BF251" s="2">
        <v>2624</v>
      </c>
      <c r="BG251" s="2">
        <v>277</v>
      </c>
      <c r="BH251" s="2">
        <v>2</v>
      </c>
      <c r="BI251" s="2">
        <v>0</v>
      </c>
      <c r="BJ251" s="2">
        <v>381</v>
      </c>
      <c r="BK251" s="2">
        <v>508</v>
      </c>
      <c r="BL251" s="2">
        <v>24</v>
      </c>
      <c r="BM251" s="2">
        <v>0</v>
      </c>
      <c r="BN251" s="2">
        <v>182</v>
      </c>
      <c r="BO251" s="2">
        <v>504</v>
      </c>
      <c r="BP251" s="2">
        <v>14</v>
      </c>
      <c r="BQ251" s="2">
        <v>21</v>
      </c>
      <c r="BR251" s="2">
        <v>12</v>
      </c>
      <c r="BS251" s="2">
        <v>82</v>
      </c>
      <c r="BT251" s="2">
        <v>129</v>
      </c>
      <c r="BU251" s="2">
        <v>6</v>
      </c>
      <c r="BV251" s="2">
        <v>351</v>
      </c>
      <c r="BW251" s="2">
        <v>21</v>
      </c>
      <c r="BX251" s="2">
        <v>110</v>
      </c>
      <c r="BY251" s="2">
        <v>636</v>
      </c>
      <c r="BZ251" s="2">
        <v>281</v>
      </c>
      <c r="CA251" s="2">
        <v>88</v>
      </c>
      <c r="CB251" s="2">
        <v>85.8</v>
      </c>
      <c r="CC251" s="2">
        <v>10.9</v>
      </c>
      <c r="CD251" s="2">
        <v>7782976</v>
      </c>
      <c r="CE251" s="2">
        <v>1306047</v>
      </c>
      <c r="CF251" s="2">
        <v>7202132</v>
      </c>
      <c r="CG251" s="2">
        <v>1807039</v>
      </c>
      <c r="CH251" s="2">
        <v>829917</v>
      </c>
      <c r="CI251" s="2">
        <v>649407</v>
      </c>
      <c r="CJ251" s="2">
        <v>0</v>
      </c>
      <c r="CK251" s="2">
        <v>0</v>
      </c>
      <c r="CL251" s="2">
        <v>0</v>
      </c>
      <c r="CM251" s="2">
        <v>3</v>
      </c>
      <c r="CN251" s="2">
        <v>37</v>
      </c>
      <c r="CO251" s="2">
        <v>285</v>
      </c>
      <c r="CP251" s="2">
        <v>1</v>
      </c>
      <c r="CQ251" s="2">
        <v>17</v>
      </c>
      <c r="CR251" s="2">
        <v>175</v>
      </c>
      <c r="CS251" s="2">
        <v>0</v>
      </c>
      <c r="CT251" s="2">
        <v>0</v>
      </c>
      <c r="CU251" s="2">
        <v>0</v>
      </c>
      <c r="CV251" s="2">
        <v>0</v>
      </c>
      <c r="CW251" s="2">
        <v>1</v>
      </c>
      <c r="CX251" s="2">
        <v>120</v>
      </c>
      <c r="CY251" s="2">
        <v>4463</v>
      </c>
      <c r="CZ251" s="2">
        <v>2492</v>
      </c>
      <c r="DA251" s="2">
        <v>1971</v>
      </c>
      <c r="DB251" s="2">
        <v>137</v>
      </c>
      <c r="DC251" s="2">
        <v>91</v>
      </c>
      <c r="DD251" s="2">
        <v>46</v>
      </c>
      <c r="DE251" s="2">
        <v>3042</v>
      </c>
      <c r="DF251" s="2">
        <v>1101</v>
      </c>
      <c r="DG251" s="2">
        <v>1941</v>
      </c>
      <c r="DH251" s="2">
        <v>1167</v>
      </c>
      <c r="DI251" s="2">
        <v>1151</v>
      </c>
      <c r="DJ251" s="2">
        <v>2130</v>
      </c>
      <c r="DK251" s="2">
        <v>3</v>
      </c>
      <c r="DL251" s="2">
        <v>1</v>
      </c>
      <c r="DM251" s="2">
        <v>8369</v>
      </c>
      <c r="DN251" s="2">
        <v>3806</v>
      </c>
      <c r="DO251" s="2">
        <v>80</v>
      </c>
      <c r="DP251" s="2">
        <v>13</v>
      </c>
      <c r="DQ251" s="2">
        <v>0</v>
      </c>
      <c r="DR251" s="2">
        <v>1</v>
      </c>
      <c r="DS251" s="2">
        <v>6</v>
      </c>
      <c r="DT251" s="2">
        <v>3</v>
      </c>
      <c r="DU251" s="2">
        <v>8</v>
      </c>
      <c r="DV251" s="2">
        <v>3</v>
      </c>
      <c r="DW251" s="2">
        <v>11</v>
      </c>
      <c r="DX251" s="2">
        <v>3</v>
      </c>
    </row>
    <row r="252" spans="1:128" ht="16.5" customHeight="1" x14ac:dyDescent="0.55000000000000004">
      <c r="A252" s="2" t="s">
        <v>756</v>
      </c>
      <c r="B252" s="2" t="s">
        <v>698</v>
      </c>
      <c r="C252" s="2" t="s">
        <v>757</v>
      </c>
      <c r="D252" s="2">
        <v>3936</v>
      </c>
      <c r="E252" s="2">
        <v>1863</v>
      </c>
      <c r="F252" s="2">
        <v>2073</v>
      </c>
      <c r="G252" s="2">
        <v>3913</v>
      </c>
      <c r="H252" s="2">
        <v>1852</v>
      </c>
      <c r="I252" s="2">
        <v>2061</v>
      </c>
      <c r="J252" s="2">
        <v>429</v>
      </c>
      <c r="K252" s="2">
        <v>215</v>
      </c>
      <c r="L252" s="2">
        <v>214</v>
      </c>
      <c r="M252" s="2">
        <v>1989</v>
      </c>
      <c r="N252" s="2">
        <v>1010</v>
      </c>
      <c r="O252" s="2">
        <v>979</v>
      </c>
      <c r="P252" s="2">
        <v>1513</v>
      </c>
      <c r="Q252" s="2">
        <v>633</v>
      </c>
      <c r="R252" s="2">
        <v>880</v>
      </c>
      <c r="S252" s="2">
        <v>846</v>
      </c>
      <c r="T252" s="2">
        <v>305</v>
      </c>
      <c r="U252" s="2">
        <v>541</v>
      </c>
      <c r="V252" s="2">
        <v>22</v>
      </c>
      <c r="W252" s="2">
        <v>19</v>
      </c>
      <c r="X252" s="2">
        <v>77</v>
      </c>
      <c r="Y252" s="2">
        <v>83</v>
      </c>
      <c r="Z252" s="2">
        <v>70</v>
      </c>
      <c r="AA252" s="2">
        <v>1503</v>
      </c>
      <c r="AB252" s="2">
        <v>1499</v>
      </c>
      <c r="AC252" s="2">
        <v>3831</v>
      </c>
      <c r="AD252" s="2">
        <v>798</v>
      </c>
      <c r="AE252" s="2">
        <v>410</v>
      </c>
      <c r="AF252" s="2">
        <v>467</v>
      </c>
      <c r="AG252" s="2">
        <v>220</v>
      </c>
      <c r="AH252" s="2">
        <v>220</v>
      </c>
      <c r="AI252" s="2">
        <v>7</v>
      </c>
      <c r="AJ252" s="2">
        <v>4</v>
      </c>
      <c r="AK252" s="2">
        <v>8080</v>
      </c>
      <c r="AL252" s="2">
        <v>1144</v>
      </c>
      <c r="AM252" s="2">
        <v>174</v>
      </c>
      <c r="AN252" s="2">
        <v>13</v>
      </c>
      <c r="AO252" s="2">
        <v>2</v>
      </c>
      <c r="AP252" s="2">
        <v>2</v>
      </c>
      <c r="AQ252" s="2">
        <v>24</v>
      </c>
      <c r="AR252" s="2">
        <v>8</v>
      </c>
      <c r="AS252" s="2">
        <v>1</v>
      </c>
      <c r="AT252" s="2">
        <v>0</v>
      </c>
      <c r="AU252" s="2">
        <v>5</v>
      </c>
      <c r="AV252" s="2">
        <v>46</v>
      </c>
      <c r="AW252" s="2">
        <v>3</v>
      </c>
      <c r="AX252" s="2">
        <v>0</v>
      </c>
      <c r="AY252" s="2">
        <v>4</v>
      </c>
      <c r="AZ252" s="2">
        <v>9</v>
      </c>
      <c r="BA252" s="2">
        <v>18</v>
      </c>
      <c r="BB252" s="2">
        <v>5</v>
      </c>
      <c r="BC252" s="2">
        <v>19</v>
      </c>
      <c r="BD252" s="2">
        <v>4</v>
      </c>
      <c r="BE252" s="2">
        <v>11</v>
      </c>
      <c r="BF252" s="2">
        <v>1143</v>
      </c>
      <c r="BG252" s="2">
        <v>55</v>
      </c>
      <c r="BH252" s="2">
        <v>17</v>
      </c>
      <c r="BI252" s="2">
        <v>19</v>
      </c>
      <c r="BJ252" s="2">
        <v>215</v>
      </c>
      <c r="BK252" s="2">
        <v>120</v>
      </c>
      <c r="BL252" s="2">
        <v>36</v>
      </c>
      <c r="BM252" s="2">
        <v>0</v>
      </c>
      <c r="BN252" s="2">
        <v>11</v>
      </c>
      <c r="BO252" s="2">
        <v>255</v>
      </c>
      <c r="BP252" s="2">
        <v>15</v>
      </c>
      <c r="BQ252" s="2">
        <v>0</v>
      </c>
      <c r="BR252" s="2">
        <v>6</v>
      </c>
      <c r="BS252" s="2">
        <v>63</v>
      </c>
      <c r="BT252" s="2">
        <v>41</v>
      </c>
      <c r="BU252" s="2">
        <v>7</v>
      </c>
      <c r="BV252" s="2">
        <v>187</v>
      </c>
      <c r="BW252" s="2">
        <v>33</v>
      </c>
      <c r="BX252" s="2">
        <v>63</v>
      </c>
      <c r="BY252" s="2">
        <v>84</v>
      </c>
      <c r="BZ252" s="2">
        <v>157</v>
      </c>
      <c r="CA252" s="2">
        <v>54</v>
      </c>
      <c r="CB252" s="2">
        <v>81.400000000000006</v>
      </c>
      <c r="CC252" s="2">
        <v>6.6</v>
      </c>
      <c r="CD252" s="2">
        <v>4460448</v>
      </c>
      <c r="CE252" s="2">
        <v>349035</v>
      </c>
      <c r="CF252" s="2">
        <v>4185844</v>
      </c>
      <c r="CG252" s="2">
        <v>917472</v>
      </c>
      <c r="CH252" s="2">
        <v>589720</v>
      </c>
      <c r="CI252" s="2">
        <v>418658</v>
      </c>
      <c r="CJ252" s="2">
        <v>0</v>
      </c>
      <c r="CK252" s="2">
        <v>0</v>
      </c>
      <c r="CL252" s="2">
        <v>0</v>
      </c>
      <c r="CM252" s="2">
        <v>1</v>
      </c>
      <c r="CN252" s="2">
        <v>17</v>
      </c>
      <c r="CO252" s="2">
        <v>184</v>
      </c>
      <c r="CP252" s="2">
        <v>1</v>
      </c>
      <c r="CQ252" s="2">
        <v>17</v>
      </c>
      <c r="CR252" s="2">
        <v>90</v>
      </c>
      <c r="CS252" s="2">
        <v>0</v>
      </c>
      <c r="CT252" s="2">
        <v>0</v>
      </c>
      <c r="CU252" s="2">
        <v>0</v>
      </c>
      <c r="CV252" s="2">
        <v>0</v>
      </c>
      <c r="CW252" s="2">
        <v>1</v>
      </c>
      <c r="CX252" s="2">
        <v>70</v>
      </c>
      <c r="CY252" s="2">
        <v>1911</v>
      </c>
      <c r="CZ252" s="2">
        <v>1038</v>
      </c>
      <c r="DA252" s="2">
        <v>873</v>
      </c>
      <c r="DB252" s="2">
        <v>93</v>
      </c>
      <c r="DC252" s="2">
        <v>60</v>
      </c>
      <c r="DD252" s="2">
        <v>33</v>
      </c>
      <c r="DE252" s="2">
        <v>1457</v>
      </c>
      <c r="DF252" s="2">
        <v>526</v>
      </c>
      <c r="DG252" s="2">
        <v>931</v>
      </c>
      <c r="DH252" s="2">
        <v>274</v>
      </c>
      <c r="DI252" s="2">
        <v>536</v>
      </c>
      <c r="DJ252" s="2">
        <v>1083</v>
      </c>
      <c r="DK252" s="2">
        <v>0</v>
      </c>
      <c r="DL252" s="2">
        <v>1</v>
      </c>
      <c r="DM252" s="2">
        <v>4057</v>
      </c>
      <c r="DN252" s="2">
        <v>1162</v>
      </c>
      <c r="DO252" s="2">
        <v>42</v>
      </c>
      <c r="DP252" s="2">
        <v>6</v>
      </c>
      <c r="DQ252" s="2">
        <v>0</v>
      </c>
      <c r="DR252" s="2">
        <v>0</v>
      </c>
      <c r="DS252" s="2">
        <v>4</v>
      </c>
      <c r="DT252" s="2">
        <v>1</v>
      </c>
      <c r="DU252" s="2">
        <v>1</v>
      </c>
      <c r="DV252" s="2">
        <v>2</v>
      </c>
      <c r="DW252" s="2">
        <v>2</v>
      </c>
      <c r="DX252" s="2">
        <v>3</v>
      </c>
    </row>
    <row r="253" spans="1:128" ht="16.5" customHeight="1" x14ac:dyDescent="0.55000000000000004">
      <c r="A253" s="2" t="s">
        <v>758</v>
      </c>
      <c r="B253" s="2" t="s">
        <v>698</v>
      </c>
      <c r="C253" s="2" t="s">
        <v>759</v>
      </c>
      <c r="D253" s="2">
        <v>5378</v>
      </c>
      <c r="E253" s="2">
        <v>2556</v>
      </c>
      <c r="F253" s="2">
        <v>2822</v>
      </c>
      <c r="G253" s="2">
        <v>5362</v>
      </c>
      <c r="H253" s="2">
        <v>2554</v>
      </c>
      <c r="I253" s="2">
        <v>2808</v>
      </c>
      <c r="J253" s="2">
        <v>511</v>
      </c>
      <c r="K253" s="2">
        <v>275</v>
      </c>
      <c r="L253" s="2">
        <v>236</v>
      </c>
      <c r="M253" s="2">
        <v>2489</v>
      </c>
      <c r="N253" s="2">
        <v>1277</v>
      </c>
      <c r="O253" s="2">
        <v>1212</v>
      </c>
      <c r="P253" s="2">
        <v>2378</v>
      </c>
      <c r="Q253" s="2">
        <v>1004</v>
      </c>
      <c r="R253" s="2">
        <v>1374</v>
      </c>
      <c r="S253" s="2">
        <v>1292</v>
      </c>
      <c r="T253" s="2">
        <v>455</v>
      </c>
      <c r="U253" s="2">
        <v>837</v>
      </c>
      <c r="V253" s="2">
        <v>16</v>
      </c>
      <c r="W253" s="2">
        <v>18</v>
      </c>
      <c r="X253" s="2">
        <v>99</v>
      </c>
      <c r="Y253" s="2">
        <v>66</v>
      </c>
      <c r="Z253" s="2">
        <v>96</v>
      </c>
      <c r="AA253" s="2">
        <v>1924</v>
      </c>
      <c r="AB253" s="2">
        <v>1919</v>
      </c>
      <c r="AC253" s="2">
        <v>5246</v>
      </c>
      <c r="AD253" s="2">
        <v>946</v>
      </c>
      <c r="AE253" s="2">
        <v>460</v>
      </c>
      <c r="AF253" s="2">
        <v>646</v>
      </c>
      <c r="AG253" s="2">
        <v>311</v>
      </c>
      <c r="AH253" s="2">
        <v>314</v>
      </c>
      <c r="AI253" s="2">
        <v>6</v>
      </c>
      <c r="AJ253" s="2">
        <v>5</v>
      </c>
      <c r="AK253" s="2">
        <v>13402</v>
      </c>
      <c r="AL253" s="2">
        <v>3359</v>
      </c>
      <c r="AM253" s="2">
        <v>193</v>
      </c>
      <c r="AN253" s="2">
        <v>17</v>
      </c>
      <c r="AO253" s="2">
        <v>0</v>
      </c>
      <c r="AP253" s="2">
        <v>1</v>
      </c>
      <c r="AQ253" s="2">
        <v>26</v>
      </c>
      <c r="AR253" s="2">
        <v>16</v>
      </c>
      <c r="AS253" s="2">
        <v>0</v>
      </c>
      <c r="AT253" s="2">
        <v>2</v>
      </c>
      <c r="AU253" s="2">
        <v>6</v>
      </c>
      <c r="AV253" s="2">
        <v>54</v>
      </c>
      <c r="AW253" s="2">
        <v>3</v>
      </c>
      <c r="AX253" s="2">
        <v>1</v>
      </c>
      <c r="AY253" s="2">
        <v>0</v>
      </c>
      <c r="AZ253" s="2">
        <v>12</v>
      </c>
      <c r="BA253" s="2">
        <v>20</v>
      </c>
      <c r="BB253" s="2">
        <v>1</v>
      </c>
      <c r="BC253" s="2">
        <v>11</v>
      </c>
      <c r="BD253" s="2">
        <v>4</v>
      </c>
      <c r="BE253" s="2">
        <v>19</v>
      </c>
      <c r="BF253" s="2">
        <v>1597</v>
      </c>
      <c r="BG253" s="2">
        <v>220</v>
      </c>
      <c r="BH253" s="2">
        <v>0</v>
      </c>
      <c r="BI253" s="2">
        <v>6</v>
      </c>
      <c r="BJ253" s="2">
        <v>154</v>
      </c>
      <c r="BK253" s="2">
        <v>483</v>
      </c>
      <c r="BL253" s="2">
        <v>0</v>
      </c>
      <c r="BM253" s="2">
        <v>3</v>
      </c>
      <c r="BN253" s="2">
        <v>96</v>
      </c>
      <c r="BO253" s="2">
        <v>207</v>
      </c>
      <c r="BP253" s="2">
        <v>38</v>
      </c>
      <c r="BQ253" s="2">
        <v>1</v>
      </c>
      <c r="BR253" s="2">
        <v>0</v>
      </c>
      <c r="BS253" s="2">
        <v>56</v>
      </c>
      <c r="BT253" s="2">
        <v>57</v>
      </c>
      <c r="BU253" s="2">
        <v>2</v>
      </c>
      <c r="BV253" s="2">
        <v>165</v>
      </c>
      <c r="BW253" s="2">
        <v>17</v>
      </c>
      <c r="BX253" s="2">
        <v>92</v>
      </c>
      <c r="BY253" s="2">
        <v>361</v>
      </c>
      <c r="BZ253" s="2">
        <v>188</v>
      </c>
      <c r="CA253" s="2">
        <v>65</v>
      </c>
      <c r="CB253" s="2">
        <v>81.099999999999994</v>
      </c>
      <c r="CC253" s="2">
        <v>7.2</v>
      </c>
      <c r="CD253" s="2">
        <v>5592964</v>
      </c>
      <c r="CE253" s="2">
        <v>478324</v>
      </c>
      <c r="CF253" s="2">
        <v>5506747</v>
      </c>
      <c r="CG253" s="2">
        <v>1216501</v>
      </c>
      <c r="CH253" s="2">
        <v>629369</v>
      </c>
      <c r="CI253" s="2">
        <v>738105</v>
      </c>
      <c r="CJ253" s="2">
        <v>4344</v>
      </c>
      <c r="CK253" s="2">
        <v>1</v>
      </c>
      <c r="CL253" s="2">
        <v>0</v>
      </c>
      <c r="CM253" s="2">
        <v>5</v>
      </c>
      <c r="CN253" s="2">
        <v>44</v>
      </c>
      <c r="CO253" s="2">
        <v>211</v>
      </c>
      <c r="CP253" s="2">
        <v>1</v>
      </c>
      <c r="CQ253" s="2">
        <v>16</v>
      </c>
      <c r="CR253" s="2">
        <v>118</v>
      </c>
      <c r="CS253" s="2">
        <v>0</v>
      </c>
      <c r="CT253" s="2">
        <v>0</v>
      </c>
      <c r="CU253" s="2">
        <v>0</v>
      </c>
      <c r="CV253" s="2">
        <v>0</v>
      </c>
      <c r="CW253" s="2">
        <v>1</v>
      </c>
      <c r="CX253" s="2">
        <v>61</v>
      </c>
      <c r="CY253" s="2">
        <v>2794</v>
      </c>
      <c r="CZ253" s="2">
        <v>1528</v>
      </c>
      <c r="DA253" s="2">
        <v>1266</v>
      </c>
      <c r="DB253" s="2">
        <v>128</v>
      </c>
      <c r="DC253" s="2">
        <v>91</v>
      </c>
      <c r="DD253" s="2">
        <v>37</v>
      </c>
      <c r="DE253" s="2">
        <v>1943</v>
      </c>
      <c r="DF253" s="2">
        <v>662</v>
      </c>
      <c r="DG253" s="2">
        <v>1281</v>
      </c>
      <c r="DH253" s="2">
        <v>860</v>
      </c>
      <c r="DI253" s="2">
        <v>671</v>
      </c>
      <c r="DJ253" s="2">
        <v>1256</v>
      </c>
      <c r="DK253" s="2">
        <v>1</v>
      </c>
      <c r="DL253" s="2">
        <v>0</v>
      </c>
      <c r="DM253" s="2">
        <v>5389</v>
      </c>
      <c r="DN253" s="2">
        <v>1735</v>
      </c>
      <c r="DO253" s="2">
        <v>50</v>
      </c>
      <c r="DP253" s="2">
        <v>7</v>
      </c>
      <c r="DQ253" s="2">
        <v>0</v>
      </c>
      <c r="DR253" s="2">
        <v>0</v>
      </c>
      <c r="DS253" s="2">
        <v>3</v>
      </c>
      <c r="DT253" s="2">
        <v>0</v>
      </c>
      <c r="DU253" s="2">
        <v>1</v>
      </c>
      <c r="DV253" s="2">
        <v>0</v>
      </c>
      <c r="DW253" s="2">
        <v>3</v>
      </c>
      <c r="DX253" s="2">
        <v>3</v>
      </c>
    </row>
    <row r="254" spans="1:128" ht="16.5" customHeight="1" x14ac:dyDescent="0.55000000000000004">
      <c r="A254" s="2" t="s">
        <v>760</v>
      </c>
      <c r="B254" s="2" t="s">
        <v>698</v>
      </c>
      <c r="C254" s="2" t="s">
        <v>761</v>
      </c>
      <c r="D254" s="2">
        <v>15091</v>
      </c>
      <c r="E254" s="2">
        <v>7101</v>
      </c>
      <c r="F254" s="2">
        <v>7990</v>
      </c>
      <c r="G254" s="2">
        <v>15040</v>
      </c>
      <c r="H254" s="2">
        <v>7079</v>
      </c>
      <c r="I254" s="2">
        <v>7961</v>
      </c>
      <c r="J254" s="2">
        <v>1365</v>
      </c>
      <c r="K254" s="2">
        <v>694</v>
      </c>
      <c r="L254" s="2">
        <v>671</v>
      </c>
      <c r="M254" s="2">
        <v>7448</v>
      </c>
      <c r="N254" s="2">
        <v>3762</v>
      </c>
      <c r="O254" s="2">
        <v>3686</v>
      </c>
      <c r="P254" s="2">
        <v>6274</v>
      </c>
      <c r="Q254" s="2">
        <v>2641</v>
      </c>
      <c r="R254" s="2">
        <v>3633</v>
      </c>
      <c r="S254" s="2">
        <v>3341</v>
      </c>
      <c r="T254" s="2">
        <v>1210</v>
      </c>
      <c r="U254" s="2">
        <v>2131</v>
      </c>
      <c r="V254" s="2">
        <v>51</v>
      </c>
      <c r="W254" s="2">
        <v>34</v>
      </c>
      <c r="X254" s="2">
        <v>268</v>
      </c>
      <c r="Y254" s="2">
        <v>216</v>
      </c>
      <c r="Z254" s="2">
        <v>308</v>
      </c>
      <c r="AA254" s="2">
        <v>5793</v>
      </c>
      <c r="AB254" s="2">
        <v>5775</v>
      </c>
      <c r="AC254" s="2">
        <v>14673</v>
      </c>
      <c r="AD254" s="2">
        <v>3067</v>
      </c>
      <c r="AE254" s="2">
        <v>1538</v>
      </c>
      <c r="AF254" s="2">
        <v>1961</v>
      </c>
      <c r="AG254" s="2">
        <v>882</v>
      </c>
      <c r="AH254" s="2">
        <v>967</v>
      </c>
      <c r="AI254" s="2">
        <v>27</v>
      </c>
      <c r="AJ254" s="2">
        <v>11</v>
      </c>
      <c r="AK254" s="2">
        <v>30292</v>
      </c>
      <c r="AL254" s="2">
        <v>6610</v>
      </c>
      <c r="AM254" s="2">
        <v>565</v>
      </c>
      <c r="AN254" s="2">
        <v>32</v>
      </c>
      <c r="AO254" s="2">
        <v>3</v>
      </c>
      <c r="AP254" s="2">
        <v>0</v>
      </c>
      <c r="AQ254" s="2">
        <v>98</v>
      </c>
      <c r="AR254" s="2">
        <v>45</v>
      </c>
      <c r="AS254" s="2">
        <v>2</v>
      </c>
      <c r="AT254" s="2">
        <v>1</v>
      </c>
      <c r="AU254" s="2">
        <v>8</v>
      </c>
      <c r="AV254" s="2">
        <v>144</v>
      </c>
      <c r="AW254" s="2">
        <v>6</v>
      </c>
      <c r="AX254" s="2">
        <v>8</v>
      </c>
      <c r="AY254" s="2">
        <v>11</v>
      </c>
      <c r="AZ254" s="2">
        <v>33</v>
      </c>
      <c r="BA254" s="2">
        <v>69</v>
      </c>
      <c r="BB254" s="2">
        <v>14</v>
      </c>
      <c r="BC254" s="2">
        <v>41</v>
      </c>
      <c r="BD254" s="2">
        <v>14</v>
      </c>
      <c r="BE254" s="2">
        <v>36</v>
      </c>
      <c r="BF254" s="2">
        <v>3748</v>
      </c>
      <c r="BG254" s="2">
        <v>404</v>
      </c>
      <c r="BH254" s="2">
        <v>31</v>
      </c>
      <c r="BI254" s="2">
        <v>0</v>
      </c>
      <c r="BJ254" s="2">
        <v>741</v>
      </c>
      <c r="BK254" s="2">
        <v>407</v>
      </c>
      <c r="BL254" s="2">
        <v>5</v>
      </c>
      <c r="BM254" s="2">
        <v>1</v>
      </c>
      <c r="BN254" s="2">
        <v>60</v>
      </c>
      <c r="BO254" s="2">
        <v>722</v>
      </c>
      <c r="BP254" s="2">
        <v>48</v>
      </c>
      <c r="BQ254" s="2">
        <v>41</v>
      </c>
      <c r="BR254" s="2">
        <v>32</v>
      </c>
      <c r="BS254" s="2">
        <v>174</v>
      </c>
      <c r="BT254" s="2">
        <v>125</v>
      </c>
      <c r="BU254" s="2">
        <v>58</v>
      </c>
      <c r="BV254" s="2">
        <v>607</v>
      </c>
      <c r="BW254" s="2">
        <v>113</v>
      </c>
      <c r="BX254" s="2">
        <v>179</v>
      </c>
      <c r="BY254" s="2">
        <v>543</v>
      </c>
      <c r="BZ254" s="2">
        <v>311</v>
      </c>
      <c r="CA254" s="2">
        <v>171</v>
      </c>
      <c r="CB254" s="2">
        <v>90.3</v>
      </c>
      <c r="CC254" s="2">
        <v>11.6</v>
      </c>
      <c r="CD254" s="2">
        <v>12431194</v>
      </c>
      <c r="CE254" s="2">
        <v>1429825</v>
      </c>
      <c r="CF254" s="2">
        <v>11859524</v>
      </c>
      <c r="CG254" s="2">
        <v>3094163</v>
      </c>
      <c r="CH254" s="2">
        <v>928927</v>
      </c>
      <c r="CI254" s="2">
        <v>1178815</v>
      </c>
      <c r="CJ254" s="2">
        <v>532</v>
      </c>
      <c r="CK254" s="2">
        <v>0</v>
      </c>
      <c r="CL254" s="2">
        <v>0</v>
      </c>
      <c r="CM254" s="2">
        <v>7</v>
      </c>
      <c r="CN254" s="2">
        <v>90</v>
      </c>
      <c r="CO254" s="2">
        <v>570</v>
      </c>
      <c r="CP254" s="2">
        <v>3</v>
      </c>
      <c r="CQ254" s="2">
        <v>44</v>
      </c>
      <c r="CR254" s="2">
        <v>318</v>
      </c>
      <c r="CS254" s="2">
        <v>0</v>
      </c>
      <c r="CT254" s="2">
        <v>0</v>
      </c>
      <c r="CU254" s="2">
        <v>0</v>
      </c>
      <c r="CV254" s="2">
        <v>0</v>
      </c>
      <c r="CW254" s="2">
        <v>2</v>
      </c>
      <c r="CX254" s="2">
        <v>165</v>
      </c>
      <c r="CY254" s="2">
        <v>7237</v>
      </c>
      <c r="CZ254" s="2">
        <v>3983</v>
      </c>
      <c r="DA254" s="2">
        <v>3254</v>
      </c>
      <c r="DB254" s="2">
        <v>431</v>
      </c>
      <c r="DC254" s="2">
        <v>320</v>
      </c>
      <c r="DD254" s="2">
        <v>111</v>
      </c>
      <c r="DE254" s="2">
        <v>6054</v>
      </c>
      <c r="DF254" s="2">
        <v>2100</v>
      </c>
      <c r="DG254" s="2">
        <v>3954</v>
      </c>
      <c r="DH254" s="2">
        <v>1399</v>
      </c>
      <c r="DI254" s="2">
        <v>2137</v>
      </c>
      <c r="DJ254" s="2">
        <v>3700</v>
      </c>
      <c r="DK254" s="2">
        <v>0</v>
      </c>
      <c r="DL254" s="2">
        <v>2</v>
      </c>
      <c r="DM254" s="2">
        <v>15495</v>
      </c>
      <c r="DN254" s="2">
        <v>7624</v>
      </c>
      <c r="DO254" s="2">
        <v>127</v>
      </c>
      <c r="DP254" s="2">
        <v>26</v>
      </c>
      <c r="DQ254" s="2">
        <v>1</v>
      </c>
      <c r="DR254" s="2">
        <v>1</v>
      </c>
      <c r="DS254" s="2">
        <v>6</v>
      </c>
      <c r="DT254" s="2">
        <v>5</v>
      </c>
      <c r="DU254" s="2">
        <v>5</v>
      </c>
      <c r="DV254" s="2">
        <v>5</v>
      </c>
      <c r="DW254" s="2">
        <v>4</v>
      </c>
      <c r="DX254" s="2">
        <v>8</v>
      </c>
    </row>
    <row r="255" spans="1:128" ht="16.5" customHeight="1" x14ac:dyDescent="0.55000000000000004">
      <c r="A255" s="2" t="s">
        <v>762</v>
      </c>
      <c r="B255" s="2" t="s">
        <v>698</v>
      </c>
      <c r="C255" s="2" t="s">
        <v>763</v>
      </c>
      <c r="D255" s="2">
        <v>11494</v>
      </c>
      <c r="E255" s="2">
        <v>5498</v>
      </c>
      <c r="F255" s="2">
        <v>5996</v>
      </c>
      <c r="G255" s="2">
        <v>11340</v>
      </c>
      <c r="H255" s="2">
        <v>5442</v>
      </c>
      <c r="I255" s="2">
        <v>5898</v>
      </c>
      <c r="J255" s="2">
        <v>987</v>
      </c>
      <c r="K255" s="2">
        <v>524</v>
      </c>
      <c r="L255" s="2">
        <v>463</v>
      </c>
      <c r="M255" s="2">
        <v>5612</v>
      </c>
      <c r="N255" s="2">
        <v>2882</v>
      </c>
      <c r="O255" s="2">
        <v>2730</v>
      </c>
      <c r="P255" s="2">
        <v>4881</v>
      </c>
      <c r="Q255" s="2">
        <v>2084</v>
      </c>
      <c r="R255" s="2">
        <v>2797</v>
      </c>
      <c r="S255" s="2">
        <v>2636</v>
      </c>
      <c r="T255" s="2">
        <v>939</v>
      </c>
      <c r="U255" s="2">
        <v>1697</v>
      </c>
      <c r="V255" s="2">
        <v>149</v>
      </c>
      <c r="W255" s="2">
        <v>34</v>
      </c>
      <c r="X255" s="2">
        <v>249</v>
      </c>
      <c r="Y255" s="2">
        <v>181</v>
      </c>
      <c r="Z255" s="2">
        <v>254</v>
      </c>
      <c r="AA255" s="2">
        <v>4574</v>
      </c>
      <c r="AB255" s="2">
        <v>4521</v>
      </c>
      <c r="AC255" s="2">
        <v>10788</v>
      </c>
      <c r="AD255" s="2">
        <v>2287</v>
      </c>
      <c r="AE255" s="2">
        <v>1432</v>
      </c>
      <c r="AF255" s="2">
        <v>1487</v>
      </c>
      <c r="AG255" s="2">
        <v>711</v>
      </c>
      <c r="AH255" s="2">
        <v>839</v>
      </c>
      <c r="AI255" s="2">
        <v>14</v>
      </c>
      <c r="AJ255" s="2">
        <v>9</v>
      </c>
      <c r="AK255" s="2">
        <v>30003</v>
      </c>
      <c r="AL255" s="2">
        <v>8289</v>
      </c>
      <c r="AM255" s="2">
        <v>490</v>
      </c>
      <c r="AN255" s="2">
        <v>17</v>
      </c>
      <c r="AO255" s="2">
        <v>0</v>
      </c>
      <c r="AP255" s="2">
        <v>0</v>
      </c>
      <c r="AQ255" s="2">
        <v>38</v>
      </c>
      <c r="AR255" s="2">
        <v>37</v>
      </c>
      <c r="AS255" s="2">
        <v>2</v>
      </c>
      <c r="AT255" s="2">
        <v>1</v>
      </c>
      <c r="AU255" s="2">
        <v>15</v>
      </c>
      <c r="AV255" s="2">
        <v>138</v>
      </c>
      <c r="AW255" s="2">
        <v>4</v>
      </c>
      <c r="AX255" s="2">
        <v>36</v>
      </c>
      <c r="AY255" s="2">
        <v>6</v>
      </c>
      <c r="AZ255" s="2">
        <v>28</v>
      </c>
      <c r="BA255" s="2">
        <v>50</v>
      </c>
      <c r="BB255" s="2">
        <v>4</v>
      </c>
      <c r="BC255" s="2">
        <v>70</v>
      </c>
      <c r="BD255" s="2">
        <v>7</v>
      </c>
      <c r="BE255" s="2">
        <v>37</v>
      </c>
      <c r="BF255" s="2">
        <v>3979</v>
      </c>
      <c r="BG255" s="2">
        <v>148</v>
      </c>
      <c r="BH255" s="2">
        <v>0</v>
      </c>
      <c r="BI255" s="2">
        <v>0</v>
      </c>
      <c r="BJ255" s="2">
        <v>308</v>
      </c>
      <c r="BK255" s="2">
        <v>849</v>
      </c>
      <c r="BL255" s="2">
        <v>11</v>
      </c>
      <c r="BM255" s="2">
        <v>1</v>
      </c>
      <c r="BN255" s="2">
        <v>214</v>
      </c>
      <c r="BO255" s="2">
        <v>792</v>
      </c>
      <c r="BP255" s="2">
        <v>29</v>
      </c>
      <c r="BQ255" s="2">
        <v>72</v>
      </c>
      <c r="BR255" s="2">
        <v>23</v>
      </c>
      <c r="BS255" s="2">
        <v>135</v>
      </c>
      <c r="BT255" s="2">
        <v>154</v>
      </c>
      <c r="BU255" s="2">
        <v>69</v>
      </c>
      <c r="BV255" s="2">
        <v>964</v>
      </c>
      <c r="BW255" s="2">
        <v>38</v>
      </c>
      <c r="BX255" s="2">
        <v>172</v>
      </c>
      <c r="BY255" s="2">
        <v>534</v>
      </c>
      <c r="BZ255" s="2">
        <v>392</v>
      </c>
      <c r="CA255" s="2">
        <v>105</v>
      </c>
      <c r="CB255" s="2">
        <v>87</v>
      </c>
      <c r="CC255" s="2">
        <v>7.8</v>
      </c>
      <c r="CD255" s="2">
        <v>10241030</v>
      </c>
      <c r="CE255" s="2">
        <v>1715497</v>
      </c>
      <c r="CF255" s="2">
        <v>9747936</v>
      </c>
      <c r="CG255" s="2">
        <v>2735824</v>
      </c>
      <c r="CH255" s="2">
        <v>838180</v>
      </c>
      <c r="CI255" s="2">
        <v>1493571</v>
      </c>
      <c r="CJ255" s="2">
        <v>27843</v>
      </c>
      <c r="CK255" s="2">
        <v>0</v>
      </c>
      <c r="CL255" s="2">
        <v>0</v>
      </c>
      <c r="CM255" s="2">
        <v>6</v>
      </c>
      <c r="CN255" s="2">
        <v>53</v>
      </c>
      <c r="CO255" s="2">
        <v>377</v>
      </c>
      <c r="CP255" s="2">
        <v>3</v>
      </c>
      <c r="CQ255" s="2">
        <v>31</v>
      </c>
      <c r="CR255" s="2">
        <v>229</v>
      </c>
      <c r="CS255" s="2">
        <v>0</v>
      </c>
      <c r="CT255" s="2">
        <v>0</v>
      </c>
      <c r="CU255" s="2">
        <v>0</v>
      </c>
      <c r="CV255" s="2">
        <v>0</v>
      </c>
      <c r="CW255" s="2">
        <v>1</v>
      </c>
      <c r="CX255" s="2">
        <v>193</v>
      </c>
      <c r="CY255" s="2">
        <v>5725</v>
      </c>
      <c r="CZ255" s="2">
        <v>3097</v>
      </c>
      <c r="DA255" s="2">
        <v>2628</v>
      </c>
      <c r="DB255" s="2">
        <v>236</v>
      </c>
      <c r="DC255" s="2">
        <v>171</v>
      </c>
      <c r="DD255" s="2">
        <v>65</v>
      </c>
      <c r="DE255" s="2">
        <v>4505</v>
      </c>
      <c r="DF255" s="2">
        <v>1683</v>
      </c>
      <c r="DG255" s="2">
        <v>2822</v>
      </c>
      <c r="DH255" s="2">
        <v>1151</v>
      </c>
      <c r="DI255" s="2">
        <v>1434</v>
      </c>
      <c r="DJ255" s="2">
        <v>3125</v>
      </c>
      <c r="DK255" s="2">
        <v>4</v>
      </c>
      <c r="DL255" s="2">
        <v>1</v>
      </c>
      <c r="DM255" s="2">
        <v>11330</v>
      </c>
      <c r="DN255" s="2">
        <v>5922</v>
      </c>
      <c r="DO255" s="2">
        <v>123</v>
      </c>
      <c r="DP255" s="2">
        <v>24</v>
      </c>
      <c r="DQ255" s="2">
        <v>2</v>
      </c>
      <c r="DR255" s="2">
        <v>1</v>
      </c>
      <c r="DS255" s="2">
        <v>10</v>
      </c>
      <c r="DT255" s="2">
        <v>5</v>
      </c>
      <c r="DU255" s="2">
        <v>21</v>
      </c>
      <c r="DV255" s="2">
        <v>8</v>
      </c>
      <c r="DW255" s="2">
        <v>24</v>
      </c>
      <c r="DX255" s="2">
        <v>5</v>
      </c>
    </row>
    <row r="256" spans="1:128" ht="16.5" customHeight="1" x14ac:dyDescent="0.55000000000000004">
      <c r="A256" s="2" t="s">
        <v>764</v>
      </c>
      <c r="B256" s="2" t="s">
        <v>765</v>
      </c>
      <c r="C256" s="2" t="s">
        <v>766</v>
      </c>
      <c r="D256" s="2">
        <v>1096704</v>
      </c>
      <c r="E256" s="2">
        <v>531617</v>
      </c>
      <c r="F256" s="2">
        <v>565087</v>
      </c>
      <c r="G256" s="2">
        <v>1052030</v>
      </c>
      <c r="H256" s="2">
        <v>508588</v>
      </c>
      <c r="I256" s="2">
        <v>543442</v>
      </c>
      <c r="J256" s="2">
        <v>128665</v>
      </c>
      <c r="K256" s="2">
        <v>66123</v>
      </c>
      <c r="L256" s="2">
        <v>62542</v>
      </c>
      <c r="M256" s="2">
        <v>673081</v>
      </c>
      <c r="N256" s="2">
        <v>334398</v>
      </c>
      <c r="O256" s="2">
        <v>338683</v>
      </c>
      <c r="P256" s="2">
        <v>257223</v>
      </c>
      <c r="Q256" s="2">
        <v>110803</v>
      </c>
      <c r="R256" s="2">
        <v>146420</v>
      </c>
      <c r="S256" s="2">
        <v>127450</v>
      </c>
      <c r="T256" s="2">
        <v>50154</v>
      </c>
      <c r="U256" s="2">
        <v>77296</v>
      </c>
      <c r="V256" s="2">
        <v>11507</v>
      </c>
      <c r="W256" s="2">
        <v>7026</v>
      </c>
      <c r="X256" s="2">
        <v>10830</v>
      </c>
      <c r="Y256" s="2">
        <v>59211</v>
      </c>
      <c r="Z256" s="2">
        <v>56824</v>
      </c>
      <c r="AA256" s="2">
        <v>525455</v>
      </c>
      <c r="AB256" s="2">
        <v>524651</v>
      </c>
      <c r="AC256" s="2">
        <v>1072237</v>
      </c>
      <c r="AD256" s="2">
        <v>255851</v>
      </c>
      <c r="AE256" s="2">
        <v>236238</v>
      </c>
      <c r="AF256" s="2">
        <v>94106</v>
      </c>
      <c r="AG256" s="2">
        <v>48502</v>
      </c>
      <c r="AH256" s="2">
        <v>47615</v>
      </c>
      <c r="AI256" s="2">
        <v>4834</v>
      </c>
      <c r="AJ256" s="2">
        <v>1477</v>
      </c>
      <c r="AK256" s="2">
        <v>78635</v>
      </c>
      <c r="AL256" s="2">
        <v>34681</v>
      </c>
      <c r="AM256" s="2">
        <v>47321</v>
      </c>
      <c r="AN256" s="2">
        <v>95</v>
      </c>
      <c r="AO256" s="2">
        <v>2</v>
      </c>
      <c r="AP256" s="2">
        <v>14</v>
      </c>
      <c r="AQ256" s="2">
        <v>4469</v>
      </c>
      <c r="AR256" s="2">
        <v>1317</v>
      </c>
      <c r="AS256" s="2">
        <v>60</v>
      </c>
      <c r="AT256" s="2">
        <v>985</v>
      </c>
      <c r="AU256" s="2">
        <v>1284</v>
      </c>
      <c r="AV256" s="2">
        <v>12964</v>
      </c>
      <c r="AW256" s="2">
        <v>898</v>
      </c>
      <c r="AX256" s="2">
        <v>3795</v>
      </c>
      <c r="AY256" s="2">
        <v>3058</v>
      </c>
      <c r="AZ256" s="2">
        <v>5286</v>
      </c>
      <c r="BA256" s="2">
        <v>3686</v>
      </c>
      <c r="BB256" s="2">
        <v>1655</v>
      </c>
      <c r="BC256" s="2">
        <v>4279</v>
      </c>
      <c r="BD256" s="2">
        <v>172</v>
      </c>
      <c r="BE256" s="2">
        <v>3302</v>
      </c>
      <c r="BF256" s="2">
        <v>568963</v>
      </c>
      <c r="BG256" s="2">
        <v>1041</v>
      </c>
      <c r="BH256" s="2">
        <v>19</v>
      </c>
      <c r="BI256" s="2">
        <v>139</v>
      </c>
      <c r="BJ256" s="2">
        <v>51355</v>
      </c>
      <c r="BK256" s="2">
        <v>19478</v>
      </c>
      <c r="BL256" s="2">
        <v>3131</v>
      </c>
      <c r="BM256" s="2">
        <v>20539</v>
      </c>
      <c r="BN256" s="2">
        <v>35332</v>
      </c>
      <c r="BO256" s="2">
        <v>130913</v>
      </c>
      <c r="BP256" s="2">
        <v>17801</v>
      </c>
      <c r="BQ256" s="2">
        <v>20150</v>
      </c>
      <c r="BR256" s="2">
        <v>25413</v>
      </c>
      <c r="BS256" s="2">
        <v>46177</v>
      </c>
      <c r="BT256" s="2">
        <v>20118</v>
      </c>
      <c r="BU256" s="2">
        <v>26310</v>
      </c>
      <c r="BV256" s="2">
        <v>73495</v>
      </c>
      <c r="BW256" s="2">
        <v>3628</v>
      </c>
      <c r="BX256" s="2">
        <v>73924</v>
      </c>
      <c r="BY256" s="2">
        <v>1584</v>
      </c>
      <c r="BZ256" s="2">
        <v>937</v>
      </c>
      <c r="CA256" s="2">
        <v>4760</v>
      </c>
      <c r="CB256" s="2">
        <v>96.6</v>
      </c>
      <c r="CC256" s="2">
        <v>6.9</v>
      </c>
      <c r="CD256" s="2">
        <v>636972145</v>
      </c>
      <c r="CE256" s="2">
        <v>218125010</v>
      </c>
      <c r="CF256" s="2">
        <v>626496644</v>
      </c>
      <c r="CG256" s="2">
        <v>207526989</v>
      </c>
      <c r="CH256" s="2">
        <v>62374075</v>
      </c>
      <c r="CI256" s="2">
        <v>105132730</v>
      </c>
      <c r="CJ256" s="2">
        <v>2207431</v>
      </c>
      <c r="CK256" s="2">
        <v>83</v>
      </c>
      <c r="CL256" s="2">
        <v>10143</v>
      </c>
      <c r="CM256" s="2">
        <v>126</v>
      </c>
      <c r="CN256" s="2">
        <v>3362</v>
      </c>
      <c r="CO256" s="2">
        <v>52882</v>
      </c>
      <c r="CP256" s="2">
        <v>74</v>
      </c>
      <c r="CQ256" s="2">
        <v>2094</v>
      </c>
      <c r="CR256" s="2">
        <v>27209</v>
      </c>
      <c r="CS256" s="2">
        <v>0</v>
      </c>
      <c r="CT256" s="2">
        <v>0</v>
      </c>
      <c r="CU256" s="2">
        <v>0</v>
      </c>
      <c r="CV256" s="2">
        <v>0</v>
      </c>
      <c r="CW256" s="2">
        <v>35</v>
      </c>
      <c r="CX256" s="2">
        <v>30103</v>
      </c>
      <c r="CY256" s="2">
        <v>502190</v>
      </c>
      <c r="CZ256" s="2">
        <v>273494</v>
      </c>
      <c r="DA256" s="2">
        <v>228696</v>
      </c>
      <c r="DB256" s="2">
        <v>21891</v>
      </c>
      <c r="DC256" s="2">
        <v>12856</v>
      </c>
      <c r="DD256" s="2">
        <v>9035</v>
      </c>
      <c r="DE256" s="2">
        <v>314513</v>
      </c>
      <c r="DF256" s="2">
        <v>110845</v>
      </c>
      <c r="DG256" s="2">
        <v>203668</v>
      </c>
      <c r="DH256" s="2">
        <v>3853</v>
      </c>
      <c r="DI256" s="2">
        <v>77560</v>
      </c>
      <c r="DJ256" s="2">
        <v>406208</v>
      </c>
      <c r="DK256" s="2">
        <v>60</v>
      </c>
      <c r="DL256" s="2">
        <v>8</v>
      </c>
      <c r="DM256" s="2">
        <v>1067981</v>
      </c>
      <c r="DN256" s="2">
        <v>6042</v>
      </c>
      <c r="DO256" s="2">
        <v>7266</v>
      </c>
      <c r="DP256" s="2">
        <v>4496</v>
      </c>
      <c r="DQ256" s="2">
        <v>187</v>
      </c>
      <c r="DR256" s="2">
        <v>47</v>
      </c>
      <c r="DS256" s="2">
        <v>962</v>
      </c>
      <c r="DT256" s="2">
        <v>604</v>
      </c>
      <c r="DU256" s="2">
        <v>4116</v>
      </c>
      <c r="DV256" s="2">
        <v>1275</v>
      </c>
      <c r="DW256" s="2">
        <v>3447</v>
      </c>
      <c r="DX256" s="2">
        <v>235</v>
      </c>
    </row>
    <row r="257" spans="1:128" ht="16.5" customHeight="1" x14ac:dyDescent="0.55000000000000004">
      <c r="A257" s="2" t="s">
        <v>767</v>
      </c>
      <c r="B257" s="2" t="s">
        <v>765</v>
      </c>
      <c r="C257" s="2" t="s">
        <v>768</v>
      </c>
      <c r="D257" s="2">
        <v>140151</v>
      </c>
      <c r="E257" s="2">
        <v>68338</v>
      </c>
      <c r="F257" s="2">
        <v>71813</v>
      </c>
      <c r="G257" s="2">
        <v>137686</v>
      </c>
      <c r="H257" s="2">
        <v>67255</v>
      </c>
      <c r="I257" s="2">
        <v>70431</v>
      </c>
      <c r="J257" s="2">
        <v>14579</v>
      </c>
      <c r="K257" s="2">
        <v>7467</v>
      </c>
      <c r="L257" s="2">
        <v>7112</v>
      </c>
      <c r="M257" s="2">
        <v>76979</v>
      </c>
      <c r="N257" s="2">
        <v>39552</v>
      </c>
      <c r="O257" s="2">
        <v>37427</v>
      </c>
      <c r="P257" s="2">
        <v>46507</v>
      </c>
      <c r="Q257" s="2">
        <v>20023</v>
      </c>
      <c r="R257" s="2">
        <v>26484</v>
      </c>
      <c r="S257" s="2">
        <v>24509</v>
      </c>
      <c r="T257" s="2">
        <v>9392</v>
      </c>
      <c r="U257" s="2">
        <v>15117</v>
      </c>
      <c r="V257" s="2">
        <v>1071</v>
      </c>
      <c r="W257" s="2">
        <v>672</v>
      </c>
      <c r="X257" s="2">
        <v>2099</v>
      </c>
      <c r="Y257" s="2">
        <v>2847</v>
      </c>
      <c r="Z257" s="2">
        <v>3559</v>
      </c>
      <c r="AA257" s="2">
        <v>56768</v>
      </c>
      <c r="AB257" s="2">
        <v>56624</v>
      </c>
      <c r="AC257" s="2">
        <v>137201</v>
      </c>
      <c r="AD257" s="2">
        <v>29331</v>
      </c>
      <c r="AE257" s="2">
        <v>18423</v>
      </c>
      <c r="AF257" s="2">
        <v>14748</v>
      </c>
      <c r="AG257" s="2">
        <v>6731</v>
      </c>
      <c r="AH257" s="2">
        <v>7387</v>
      </c>
      <c r="AI257" s="2">
        <v>460</v>
      </c>
      <c r="AJ257" s="2">
        <v>183</v>
      </c>
      <c r="AK257" s="2">
        <v>55455</v>
      </c>
      <c r="AL257" s="2">
        <v>24412</v>
      </c>
      <c r="AM257" s="2">
        <v>6029</v>
      </c>
      <c r="AN257" s="2">
        <v>76</v>
      </c>
      <c r="AO257" s="2">
        <v>35</v>
      </c>
      <c r="AP257" s="2">
        <v>7</v>
      </c>
      <c r="AQ257" s="2">
        <v>778</v>
      </c>
      <c r="AR257" s="2">
        <v>523</v>
      </c>
      <c r="AS257" s="2">
        <v>13</v>
      </c>
      <c r="AT257" s="2">
        <v>26</v>
      </c>
      <c r="AU257" s="2">
        <v>192</v>
      </c>
      <c r="AV257" s="2">
        <v>1513</v>
      </c>
      <c r="AW257" s="2">
        <v>111</v>
      </c>
      <c r="AX257" s="2">
        <v>390</v>
      </c>
      <c r="AY257" s="2">
        <v>173</v>
      </c>
      <c r="AZ257" s="2">
        <v>566</v>
      </c>
      <c r="BA257" s="2">
        <v>545</v>
      </c>
      <c r="BB257" s="2">
        <v>121</v>
      </c>
      <c r="BC257" s="2">
        <v>457</v>
      </c>
      <c r="BD257" s="2">
        <v>55</v>
      </c>
      <c r="BE257" s="2">
        <v>448</v>
      </c>
      <c r="BF257" s="2">
        <v>58081</v>
      </c>
      <c r="BG257" s="2">
        <v>833</v>
      </c>
      <c r="BH257" s="2">
        <v>555</v>
      </c>
      <c r="BI257" s="2">
        <v>56</v>
      </c>
      <c r="BJ257" s="2">
        <v>6676</v>
      </c>
      <c r="BK257" s="2">
        <v>10149</v>
      </c>
      <c r="BL257" s="2">
        <v>276</v>
      </c>
      <c r="BM257" s="2">
        <v>261</v>
      </c>
      <c r="BN257" s="2">
        <v>3193</v>
      </c>
      <c r="BO257" s="2">
        <v>12297</v>
      </c>
      <c r="BP257" s="2">
        <v>1287</v>
      </c>
      <c r="BQ257" s="2">
        <v>1226</v>
      </c>
      <c r="BR257" s="2">
        <v>918</v>
      </c>
      <c r="BS257" s="2">
        <v>3760</v>
      </c>
      <c r="BT257" s="2">
        <v>1912</v>
      </c>
      <c r="BU257" s="2">
        <v>914</v>
      </c>
      <c r="BV257" s="2">
        <v>8727</v>
      </c>
      <c r="BW257" s="2">
        <v>926</v>
      </c>
      <c r="BX257" s="2">
        <v>4115</v>
      </c>
      <c r="BY257" s="2">
        <v>2060</v>
      </c>
      <c r="BZ257" s="2">
        <v>735</v>
      </c>
      <c r="CA257" s="2">
        <v>1050</v>
      </c>
      <c r="CB257" s="2">
        <v>97.5</v>
      </c>
      <c r="CC257" s="2">
        <v>9.5</v>
      </c>
      <c r="CD257" s="2">
        <v>194183397</v>
      </c>
      <c r="CE257" s="2">
        <v>18800427</v>
      </c>
      <c r="CF257" s="2">
        <v>156977288</v>
      </c>
      <c r="CG257" s="2">
        <v>27362533</v>
      </c>
      <c r="CH257" s="2">
        <v>53000968</v>
      </c>
      <c r="CI257" s="2">
        <v>8608017</v>
      </c>
      <c r="CJ257" s="2">
        <v>5871334</v>
      </c>
      <c r="CK257" s="2">
        <v>12</v>
      </c>
      <c r="CL257" s="2">
        <v>857</v>
      </c>
      <c r="CM257" s="2">
        <v>32</v>
      </c>
      <c r="CN257" s="2">
        <v>537</v>
      </c>
      <c r="CO257" s="2">
        <v>5911</v>
      </c>
      <c r="CP257" s="2">
        <v>17</v>
      </c>
      <c r="CQ257" s="2">
        <v>326</v>
      </c>
      <c r="CR257" s="2">
        <v>3130</v>
      </c>
      <c r="CS257" s="2">
        <v>0</v>
      </c>
      <c r="CT257" s="2">
        <v>0</v>
      </c>
      <c r="CU257" s="2">
        <v>0</v>
      </c>
      <c r="CV257" s="2">
        <v>0</v>
      </c>
      <c r="CW257" s="2">
        <v>8</v>
      </c>
      <c r="CX257" s="2">
        <v>3110</v>
      </c>
      <c r="CY257" s="2">
        <v>65193</v>
      </c>
      <c r="CZ257" s="2">
        <v>37065</v>
      </c>
      <c r="DA257" s="2">
        <v>28128</v>
      </c>
      <c r="DB257" s="2">
        <v>3372</v>
      </c>
      <c r="DC257" s="2">
        <v>2221</v>
      </c>
      <c r="DD257" s="2">
        <v>1151</v>
      </c>
      <c r="DE257" s="2">
        <v>47707</v>
      </c>
      <c r="DF257" s="2">
        <v>16422</v>
      </c>
      <c r="DG257" s="2">
        <v>31285</v>
      </c>
      <c r="DH257" s="2">
        <v>4702</v>
      </c>
      <c r="DI257" s="2">
        <v>18341</v>
      </c>
      <c r="DJ257" s="2">
        <v>40445</v>
      </c>
      <c r="DK257" s="2">
        <v>119</v>
      </c>
      <c r="DL257" s="2">
        <v>1</v>
      </c>
      <c r="DM257" s="2">
        <v>137305</v>
      </c>
      <c r="DN257" s="2">
        <v>18299</v>
      </c>
      <c r="DO257" s="2">
        <v>1155</v>
      </c>
      <c r="DP257" s="2">
        <v>449</v>
      </c>
      <c r="DQ257" s="2">
        <v>21</v>
      </c>
      <c r="DR257" s="2">
        <v>6</v>
      </c>
      <c r="DS257" s="2">
        <v>98</v>
      </c>
      <c r="DT257" s="2">
        <v>63</v>
      </c>
      <c r="DU257" s="2">
        <v>327</v>
      </c>
      <c r="DV257" s="2">
        <v>81</v>
      </c>
      <c r="DW257" s="2">
        <v>287</v>
      </c>
      <c r="DX257" s="2">
        <v>41</v>
      </c>
    </row>
    <row r="258" spans="1:128" ht="16.5" customHeight="1" x14ac:dyDescent="0.55000000000000004">
      <c r="A258" s="2" t="s">
        <v>769</v>
      </c>
      <c r="B258" s="2" t="s">
        <v>765</v>
      </c>
      <c r="C258" s="2" t="s">
        <v>770</v>
      </c>
      <c r="D258" s="2">
        <v>52203</v>
      </c>
      <c r="E258" s="2">
        <v>24877</v>
      </c>
      <c r="F258" s="2">
        <v>27326</v>
      </c>
      <c r="G258" s="2">
        <v>51434</v>
      </c>
      <c r="H258" s="2">
        <v>24602</v>
      </c>
      <c r="I258" s="2">
        <v>26832</v>
      </c>
      <c r="J258" s="2">
        <v>5407</v>
      </c>
      <c r="K258" s="2">
        <v>2774</v>
      </c>
      <c r="L258" s="2">
        <v>2633</v>
      </c>
      <c r="M258" s="2">
        <v>28777</v>
      </c>
      <c r="N258" s="2">
        <v>14265</v>
      </c>
      <c r="O258" s="2">
        <v>14512</v>
      </c>
      <c r="P258" s="2">
        <v>17682</v>
      </c>
      <c r="Q258" s="2">
        <v>7612</v>
      </c>
      <c r="R258" s="2">
        <v>10070</v>
      </c>
      <c r="S258" s="2">
        <v>9144</v>
      </c>
      <c r="T258" s="2">
        <v>3607</v>
      </c>
      <c r="U258" s="2">
        <v>5537</v>
      </c>
      <c r="V258" s="2">
        <v>503</v>
      </c>
      <c r="W258" s="2">
        <v>235</v>
      </c>
      <c r="X258" s="2">
        <v>769</v>
      </c>
      <c r="Y258" s="2">
        <v>1576</v>
      </c>
      <c r="Z258" s="2">
        <v>1525</v>
      </c>
      <c r="AA258" s="2">
        <v>21193</v>
      </c>
      <c r="AB258" s="2">
        <v>21151</v>
      </c>
      <c r="AC258" s="2">
        <v>51286</v>
      </c>
      <c r="AD258" s="2">
        <v>12494</v>
      </c>
      <c r="AE258" s="2">
        <v>6041</v>
      </c>
      <c r="AF258" s="2">
        <v>6320</v>
      </c>
      <c r="AG258" s="2">
        <v>2901</v>
      </c>
      <c r="AH258" s="2">
        <v>2913</v>
      </c>
      <c r="AI258" s="2">
        <v>136</v>
      </c>
      <c r="AJ258" s="2">
        <v>64</v>
      </c>
      <c r="AK258" s="2">
        <v>1737</v>
      </c>
      <c r="AL258" s="2">
        <v>1493</v>
      </c>
      <c r="AM258" s="2">
        <v>2397</v>
      </c>
      <c r="AN258" s="2">
        <v>2</v>
      </c>
      <c r="AO258" s="2">
        <v>12</v>
      </c>
      <c r="AP258" s="2">
        <v>0</v>
      </c>
      <c r="AQ258" s="2">
        <v>255</v>
      </c>
      <c r="AR258" s="2">
        <v>189</v>
      </c>
      <c r="AS258" s="2">
        <v>2</v>
      </c>
      <c r="AT258" s="2">
        <v>10</v>
      </c>
      <c r="AU258" s="2">
        <v>75</v>
      </c>
      <c r="AV258" s="2">
        <v>685</v>
      </c>
      <c r="AW258" s="2">
        <v>49</v>
      </c>
      <c r="AX258" s="2">
        <v>172</v>
      </c>
      <c r="AY258" s="2">
        <v>74</v>
      </c>
      <c r="AZ258" s="2">
        <v>276</v>
      </c>
      <c r="BA258" s="2">
        <v>201</v>
      </c>
      <c r="BB258" s="2">
        <v>62</v>
      </c>
      <c r="BC258" s="2">
        <v>169</v>
      </c>
      <c r="BD258" s="2">
        <v>16</v>
      </c>
      <c r="BE258" s="2">
        <v>148</v>
      </c>
      <c r="BF258" s="2">
        <v>18257</v>
      </c>
      <c r="BG258" s="2">
        <v>22</v>
      </c>
      <c r="BH258" s="2">
        <v>161</v>
      </c>
      <c r="BI258" s="2">
        <v>0</v>
      </c>
      <c r="BJ258" s="2">
        <v>1505</v>
      </c>
      <c r="BK258" s="2">
        <v>3310</v>
      </c>
      <c r="BL258" s="2">
        <v>49</v>
      </c>
      <c r="BM258" s="2">
        <v>39</v>
      </c>
      <c r="BN258" s="2">
        <v>1511</v>
      </c>
      <c r="BO258" s="2">
        <v>3840</v>
      </c>
      <c r="BP258" s="2">
        <v>502</v>
      </c>
      <c r="BQ258" s="2">
        <v>338</v>
      </c>
      <c r="BR258" s="2">
        <v>372</v>
      </c>
      <c r="BS258" s="2">
        <v>1276</v>
      </c>
      <c r="BT258" s="2">
        <v>760</v>
      </c>
      <c r="BU258" s="2">
        <v>350</v>
      </c>
      <c r="BV258" s="2">
        <v>2958</v>
      </c>
      <c r="BW258" s="2">
        <v>331</v>
      </c>
      <c r="BX258" s="2">
        <v>933</v>
      </c>
      <c r="BY258" s="2">
        <v>7</v>
      </c>
      <c r="BZ258" s="2">
        <v>31</v>
      </c>
      <c r="CA258" s="2">
        <v>310</v>
      </c>
      <c r="CB258" s="2">
        <v>91.6</v>
      </c>
      <c r="CC258" s="2">
        <v>4.5999999999999996</v>
      </c>
      <c r="CD258" s="2">
        <v>28779385</v>
      </c>
      <c r="CE258" s="2">
        <v>5830843</v>
      </c>
      <c r="CF258" s="2">
        <v>27113104</v>
      </c>
      <c r="CG258" s="2">
        <v>9858401</v>
      </c>
      <c r="CH258" s="2">
        <v>3313250</v>
      </c>
      <c r="CI258" s="2">
        <v>2034806</v>
      </c>
      <c r="CJ258" s="2">
        <v>483611</v>
      </c>
      <c r="CK258" s="2">
        <v>5</v>
      </c>
      <c r="CL258" s="2">
        <v>533</v>
      </c>
      <c r="CM258" s="2">
        <v>7</v>
      </c>
      <c r="CN258" s="2">
        <v>168</v>
      </c>
      <c r="CO258" s="2">
        <v>2301</v>
      </c>
      <c r="CP258" s="2">
        <v>5</v>
      </c>
      <c r="CQ258" s="2">
        <v>108</v>
      </c>
      <c r="CR258" s="2">
        <v>1158</v>
      </c>
      <c r="CS258" s="2">
        <v>0</v>
      </c>
      <c r="CT258" s="2">
        <v>0</v>
      </c>
      <c r="CU258" s="2">
        <v>0</v>
      </c>
      <c r="CV258" s="2">
        <v>0</v>
      </c>
      <c r="CW258" s="2">
        <v>1</v>
      </c>
      <c r="CX258" s="2">
        <v>990</v>
      </c>
      <c r="CY258" s="2">
        <v>23351</v>
      </c>
      <c r="CZ258" s="2">
        <v>12768</v>
      </c>
      <c r="DA258" s="2">
        <v>10583</v>
      </c>
      <c r="DB258" s="2">
        <v>1330</v>
      </c>
      <c r="DC258" s="2">
        <v>847</v>
      </c>
      <c r="DD258" s="2">
        <v>483</v>
      </c>
      <c r="DE258" s="2">
        <v>18206</v>
      </c>
      <c r="DF258" s="2">
        <v>6428</v>
      </c>
      <c r="DG258" s="2">
        <v>11778</v>
      </c>
      <c r="DH258" s="2">
        <v>243</v>
      </c>
      <c r="DI258" s="2">
        <v>5511</v>
      </c>
      <c r="DJ258" s="2">
        <v>17001</v>
      </c>
      <c r="DK258" s="2">
        <v>2</v>
      </c>
      <c r="DL258" s="2">
        <v>1</v>
      </c>
      <c r="DM258" s="2">
        <v>52661</v>
      </c>
      <c r="DN258" s="2">
        <v>1360</v>
      </c>
      <c r="DO258" s="2">
        <v>441</v>
      </c>
      <c r="DP258" s="2">
        <v>239</v>
      </c>
      <c r="DQ258" s="2">
        <v>6</v>
      </c>
      <c r="DR258" s="2">
        <v>3</v>
      </c>
      <c r="DS258" s="2">
        <v>44</v>
      </c>
      <c r="DT258" s="2">
        <v>21</v>
      </c>
      <c r="DU258" s="2">
        <v>152</v>
      </c>
      <c r="DV258" s="2">
        <v>32</v>
      </c>
      <c r="DW258" s="2">
        <v>124</v>
      </c>
      <c r="DX258" s="2">
        <v>11</v>
      </c>
    </row>
    <row r="259" spans="1:128" ht="16.5" customHeight="1" x14ac:dyDescent="0.55000000000000004">
      <c r="A259" s="2" t="s">
        <v>771</v>
      </c>
      <c r="B259" s="2" t="s">
        <v>765</v>
      </c>
      <c r="C259" s="2" t="s">
        <v>772</v>
      </c>
      <c r="D259" s="2">
        <v>61147</v>
      </c>
      <c r="E259" s="2">
        <v>29905</v>
      </c>
      <c r="F259" s="2">
        <v>31242</v>
      </c>
      <c r="G259" s="2">
        <v>60187</v>
      </c>
      <c r="H259" s="2">
        <v>29508</v>
      </c>
      <c r="I259" s="2">
        <v>30679</v>
      </c>
      <c r="J259" s="2">
        <v>5427</v>
      </c>
      <c r="K259" s="2">
        <v>2765</v>
      </c>
      <c r="L259" s="2">
        <v>2662</v>
      </c>
      <c r="M259" s="2">
        <v>31637</v>
      </c>
      <c r="N259" s="2">
        <v>16398</v>
      </c>
      <c r="O259" s="2">
        <v>15239</v>
      </c>
      <c r="P259" s="2">
        <v>23437</v>
      </c>
      <c r="Q259" s="2">
        <v>10252</v>
      </c>
      <c r="R259" s="2">
        <v>13185</v>
      </c>
      <c r="S259" s="2">
        <v>12639</v>
      </c>
      <c r="T259" s="2">
        <v>4948</v>
      </c>
      <c r="U259" s="2">
        <v>7691</v>
      </c>
      <c r="V259" s="2">
        <v>582</v>
      </c>
      <c r="W259" s="2">
        <v>214</v>
      </c>
      <c r="X259" s="2">
        <v>1055</v>
      </c>
      <c r="Y259" s="2">
        <v>967</v>
      </c>
      <c r="Z259" s="2">
        <v>1449</v>
      </c>
      <c r="AA259" s="2">
        <v>24520</v>
      </c>
      <c r="AB259" s="2">
        <v>24435</v>
      </c>
      <c r="AC259" s="2">
        <v>59507</v>
      </c>
      <c r="AD259" s="2">
        <v>11698</v>
      </c>
      <c r="AE259" s="2">
        <v>7810</v>
      </c>
      <c r="AF259" s="2">
        <v>7137</v>
      </c>
      <c r="AG259" s="2">
        <v>3248</v>
      </c>
      <c r="AH259" s="2">
        <v>3429</v>
      </c>
      <c r="AI259" s="2">
        <v>138</v>
      </c>
      <c r="AJ259" s="2">
        <v>80</v>
      </c>
      <c r="AK259" s="2">
        <v>33244</v>
      </c>
      <c r="AL259" s="2">
        <v>9308</v>
      </c>
      <c r="AM259" s="2">
        <v>3123</v>
      </c>
      <c r="AN259" s="2">
        <v>17</v>
      </c>
      <c r="AO259" s="2">
        <v>23</v>
      </c>
      <c r="AP259" s="2">
        <v>2</v>
      </c>
      <c r="AQ259" s="2">
        <v>293</v>
      </c>
      <c r="AR259" s="2">
        <v>278</v>
      </c>
      <c r="AS259" s="2">
        <v>9</v>
      </c>
      <c r="AT259" s="2">
        <v>17</v>
      </c>
      <c r="AU259" s="2">
        <v>79</v>
      </c>
      <c r="AV259" s="2">
        <v>840</v>
      </c>
      <c r="AW259" s="2">
        <v>55</v>
      </c>
      <c r="AX259" s="2">
        <v>221</v>
      </c>
      <c r="AY259" s="2">
        <v>95</v>
      </c>
      <c r="AZ259" s="2">
        <v>376</v>
      </c>
      <c r="BA259" s="2">
        <v>283</v>
      </c>
      <c r="BB259" s="2">
        <v>68</v>
      </c>
      <c r="BC259" s="2">
        <v>229</v>
      </c>
      <c r="BD259" s="2">
        <v>28</v>
      </c>
      <c r="BE259" s="2">
        <v>210</v>
      </c>
      <c r="BF259" s="2">
        <v>24076</v>
      </c>
      <c r="BG259" s="2">
        <v>208</v>
      </c>
      <c r="BH259" s="2">
        <v>344</v>
      </c>
      <c r="BI259" s="2">
        <v>7</v>
      </c>
      <c r="BJ259" s="2">
        <v>2437</v>
      </c>
      <c r="BK259" s="2">
        <v>4471</v>
      </c>
      <c r="BL259" s="2">
        <v>77</v>
      </c>
      <c r="BM259" s="2">
        <v>92</v>
      </c>
      <c r="BN259" s="2">
        <v>1213</v>
      </c>
      <c r="BO259" s="2">
        <v>5780</v>
      </c>
      <c r="BP259" s="2">
        <v>558</v>
      </c>
      <c r="BQ259" s="2">
        <v>531</v>
      </c>
      <c r="BR259" s="2">
        <v>325</v>
      </c>
      <c r="BS259" s="2">
        <v>1857</v>
      </c>
      <c r="BT259" s="2">
        <v>891</v>
      </c>
      <c r="BU259" s="2">
        <v>271</v>
      </c>
      <c r="BV259" s="2">
        <v>3123</v>
      </c>
      <c r="BW259" s="2">
        <v>301</v>
      </c>
      <c r="BX259" s="2">
        <v>1590</v>
      </c>
      <c r="BY259" s="2">
        <v>666</v>
      </c>
      <c r="BZ259" s="2">
        <v>999</v>
      </c>
      <c r="CA259" s="2">
        <v>484</v>
      </c>
      <c r="CB259" s="2">
        <v>97.6</v>
      </c>
      <c r="CC259" s="2">
        <v>8.9</v>
      </c>
      <c r="CD259" s="2">
        <v>78008663</v>
      </c>
      <c r="CE259" s="2">
        <v>7003675</v>
      </c>
      <c r="CF259" s="2">
        <v>69421915</v>
      </c>
      <c r="CG259" s="2">
        <v>9883536</v>
      </c>
      <c r="CH259" s="2">
        <v>11601364</v>
      </c>
      <c r="CI259" s="2">
        <v>3800224</v>
      </c>
      <c r="CJ259" s="2">
        <v>5224459</v>
      </c>
      <c r="CK259" s="2">
        <v>9</v>
      </c>
      <c r="CL259" s="2">
        <v>426</v>
      </c>
      <c r="CM259" s="2">
        <v>14</v>
      </c>
      <c r="CN259" s="2">
        <v>222</v>
      </c>
      <c r="CO259" s="2">
        <v>2149</v>
      </c>
      <c r="CP259" s="2">
        <v>10</v>
      </c>
      <c r="CQ259" s="2">
        <v>158</v>
      </c>
      <c r="CR259" s="2">
        <v>1248</v>
      </c>
      <c r="CS259" s="2">
        <v>0</v>
      </c>
      <c r="CT259" s="2">
        <v>0</v>
      </c>
      <c r="CU259" s="2">
        <v>0</v>
      </c>
      <c r="CV259" s="2">
        <v>0</v>
      </c>
      <c r="CW259" s="2">
        <v>4</v>
      </c>
      <c r="CX259" s="2">
        <v>1420</v>
      </c>
      <c r="CY259" s="2">
        <v>28763</v>
      </c>
      <c r="CZ259" s="2">
        <v>16403</v>
      </c>
      <c r="DA259" s="2">
        <v>12360</v>
      </c>
      <c r="DB259" s="2">
        <v>1211</v>
      </c>
      <c r="DC259" s="2">
        <v>796</v>
      </c>
      <c r="DD259" s="2">
        <v>415</v>
      </c>
      <c r="DE259" s="2">
        <v>22215</v>
      </c>
      <c r="DF259" s="2">
        <v>7947</v>
      </c>
      <c r="DG259" s="2">
        <v>14268</v>
      </c>
      <c r="DH259" s="2">
        <v>1953</v>
      </c>
      <c r="DI259" s="2">
        <v>7271</v>
      </c>
      <c r="DJ259" s="2">
        <v>18422</v>
      </c>
      <c r="DK259" s="2">
        <v>20</v>
      </c>
      <c r="DL259" s="2">
        <v>3</v>
      </c>
      <c r="DM259" s="2">
        <v>59239</v>
      </c>
      <c r="DN259" s="2">
        <v>26060</v>
      </c>
      <c r="DO259" s="2">
        <v>618</v>
      </c>
      <c r="DP259" s="2">
        <v>282</v>
      </c>
      <c r="DQ259" s="2">
        <v>12</v>
      </c>
      <c r="DR259" s="2">
        <v>2</v>
      </c>
      <c r="DS259" s="2">
        <v>34</v>
      </c>
      <c r="DT259" s="2">
        <v>20</v>
      </c>
      <c r="DU259" s="2">
        <v>100</v>
      </c>
      <c r="DV259" s="2">
        <v>29</v>
      </c>
      <c r="DW259" s="2">
        <v>105</v>
      </c>
      <c r="DX259" s="2">
        <v>13</v>
      </c>
    </row>
    <row r="260" spans="1:128" ht="16.5" customHeight="1" x14ac:dyDescent="0.55000000000000004">
      <c r="A260" s="2" t="s">
        <v>773</v>
      </c>
      <c r="B260" s="2" t="s">
        <v>765</v>
      </c>
      <c r="C260" s="2" t="s">
        <v>774</v>
      </c>
      <c r="D260" s="2">
        <v>32758</v>
      </c>
      <c r="E260" s="2">
        <v>15976</v>
      </c>
      <c r="F260" s="2">
        <v>16782</v>
      </c>
      <c r="G260" s="2">
        <v>32380</v>
      </c>
      <c r="H260" s="2">
        <v>15831</v>
      </c>
      <c r="I260" s="2">
        <v>16549</v>
      </c>
      <c r="J260" s="2">
        <v>3303</v>
      </c>
      <c r="K260" s="2">
        <v>1727</v>
      </c>
      <c r="L260" s="2">
        <v>1576</v>
      </c>
      <c r="M260" s="2">
        <v>17574</v>
      </c>
      <c r="N260" s="2">
        <v>9021</v>
      </c>
      <c r="O260" s="2">
        <v>8553</v>
      </c>
      <c r="P260" s="2">
        <v>11648</v>
      </c>
      <c r="Q260" s="2">
        <v>5114</v>
      </c>
      <c r="R260" s="2">
        <v>6534</v>
      </c>
      <c r="S260" s="2">
        <v>5999</v>
      </c>
      <c r="T260" s="2">
        <v>2325</v>
      </c>
      <c r="U260" s="2">
        <v>3674</v>
      </c>
      <c r="V260" s="2">
        <v>214</v>
      </c>
      <c r="W260" s="2">
        <v>112</v>
      </c>
      <c r="X260" s="2">
        <v>575</v>
      </c>
      <c r="Y260" s="2">
        <v>615</v>
      </c>
      <c r="Z260" s="2">
        <v>867</v>
      </c>
      <c r="AA260" s="2">
        <v>12518</v>
      </c>
      <c r="AB260" s="2">
        <v>12472</v>
      </c>
      <c r="AC260" s="2">
        <v>31832</v>
      </c>
      <c r="AD260" s="2">
        <v>6888</v>
      </c>
      <c r="AE260" s="2">
        <v>3425</v>
      </c>
      <c r="AF260" s="2">
        <v>3750</v>
      </c>
      <c r="AG260" s="2">
        <v>1669</v>
      </c>
      <c r="AH260" s="2">
        <v>1596</v>
      </c>
      <c r="AI260" s="2">
        <v>68</v>
      </c>
      <c r="AJ260" s="2">
        <v>43</v>
      </c>
      <c r="AK260" s="2">
        <v>28648</v>
      </c>
      <c r="AL260" s="2">
        <v>9233</v>
      </c>
      <c r="AM260" s="2">
        <v>1376</v>
      </c>
      <c r="AN260" s="2">
        <v>30</v>
      </c>
      <c r="AO260" s="2">
        <v>1</v>
      </c>
      <c r="AP260" s="2">
        <v>1</v>
      </c>
      <c r="AQ260" s="2">
        <v>192</v>
      </c>
      <c r="AR260" s="2">
        <v>96</v>
      </c>
      <c r="AS260" s="2">
        <v>3</v>
      </c>
      <c r="AT260" s="2">
        <v>4</v>
      </c>
      <c r="AU260" s="2">
        <v>36</v>
      </c>
      <c r="AV260" s="2">
        <v>321</v>
      </c>
      <c r="AW260" s="2">
        <v>21</v>
      </c>
      <c r="AX260" s="2">
        <v>69</v>
      </c>
      <c r="AY260" s="2">
        <v>38</v>
      </c>
      <c r="AZ260" s="2">
        <v>152</v>
      </c>
      <c r="BA260" s="2">
        <v>133</v>
      </c>
      <c r="BB260" s="2">
        <v>46</v>
      </c>
      <c r="BC260" s="2">
        <v>107</v>
      </c>
      <c r="BD260" s="2">
        <v>16</v>
      </c>
      <c r="BE260" s="2">
        <v>110</v>
      </c>
      <c r="BF260" s="2">
        <v>13186</v>
      </c>
      <c r="BG260" s="2">
        <v>347</v>
      </c>
      <c r="BH260" s="2">
        <v>1</v>
      </c>
      <c r="BI260" s="2">
        <v>15</v>
      </c>
      <c r="BJ260" s="2">
        <v>1137</v>
      </c>
      <c r="BK260" s="2">
        <v>3733</v>
      </c>
      <c r="BL260" s="2">
        <v>88</v>
      </c>
      <c r="BM260" s="2">
        <v>17</v>
      </c>
      <c r="BN260" s="2">
        <v>513</v>
      </c>
      <c r="BO260" s="2">
        <v>2483</v>
      </c>
      <c r="BP260" s="2">
        <v>229</v>
      </c>
      <c r="BQ260" s="2">
        <v>258</v>
      </c>
      <c r="BR260" s="2">
        <v>166</v>
      </c>
      <c r="BS260" s="2">
        <v>834</v>
      </c>
      <c r="BT260" s="2">
        <v>504</v>
      </c>
      <c r="BU260" s="2">
        <v>223</v>
      </c>
      <c r="BV260" s="2">
        <v>1768</v>
      </c>
      <c r="BW260" s="2">
        <v>200</v>
      </c>
      <c r="BX260" s="2">
        <v>670</v>
      </c>
      <c r="BY260" s="2">
        <v>836</v>
      </c>
      <c r="BZ260" s="2">
        <v>575</v>
      </c>
      <c r="CA260" s="2">
        <v>246</v>
      </c>
      <c r="CB260" s="2">
        <v>84.8</v>
      </c>
      <c r="CC260" s="2">
        <v>3</v>
      </c>
      <c r="CD260" s="2">
        <v>19429607</v>
      </c>
      <c r="CE260" s="2">
        <v>4168699</v>
      </c>
      <c r="CF260" s="2">
        <v>18512418</v>
      </c>
      <c r="CG260" s="2">
        <v>5674494</v>
      </c>
      <c r="CH260" s="2">
        <v>1431764</v>
      </c>
      <c r="CI260" s="2">
        <v>1542832</v>
      </c>
      <c r="CJ260" s="2">
        <v>567462</v>
      </c>
      <c r="CK260" s="2">
        <v>3</v>
      </c>
      <c r="CL260" s="2">
        <v>208</v>
      </c>
      <c r="CM260" s="2">
        <v>15</v>
      </c>
      <c r="CN260" s="2">
        <v>147</v>
      </c>
      <c r="CO260" s="2">
        <v>1279</v>
      </c>
      <c r="CP260" s="2">
        <v>6</v>
      </c>
      <c r="CQ260" s="2">
        <v>86</v>
      </c>
      <c r="CR260" s="2">
        <v>756</v>
      </c>
      <c r="CS260" s="2">
        <v>0</v>
      </c>
      <c r="CT260" s="2">
        <v>0</v>
      </c>
      <c r="CU260" s="2">
        <v>0</v>
      </c>
      <c r="CV260" s="2">
        <v>0</v>
      </c>
      <c r="CW260" s="2">
        <v>2</v>
      </c>
      <c r="CX260" s="2">
        <v>1499</v>
      </c>
      <c r="CY260" s="2">
        <v>15899</v>
      </c>
      <c r="CZ260" s="2">
        <v>8737</v>
      </c>
      <c r="DA260" s="2">
        <v>7162</v>
      </c>
      <c r="DB260" s="2">
        <v>700</v>
      </c>
      <c r="DC260" s="2">
        <v>439</v>
      </c>
      <c r="DD260" s="2">
        <v>261</v>
      </c>
      <c r="DE260" s="2">
        <v>11131</v>
      </c>
      <c r="DF260" s="2">
        <v>4180</v>
      </c>
      <c r="DG260" s="2">
        <v>6951</v>
      </c>
      <c r="DH260" s="2">
        <v>830</v>
      </c>
      <c r="DI260" s="2">
        <v>5147</v>
      </c>
      <c r="DJ260" s="2">
        <v>9293</v>
      </c>
      <c r="DK260" s="2">
        <v>9</v>
      </c>
      <c r="DL260" s="2">
        <v>1</v>
      </c>
      <c r="DM260" s="2">
        <v>32129</v>
      </c>
      <c r="DN260" s="2">
        <v>4514</v>
      </c>
      <c r="DO260" s="2">
        <v>280</v>
      </c>
      <c r="DP260" s="2">
        <v>117</v>
      </c>
      <c r="DQ260" s="2">
        <v>6</v>
      </c>
      <c r="DR260" s="2">
        <v>2</v>
      </c>
      <c r="DS260" s="2">
        <v>25</v>
      </c>
      <c r="DT260" s="2">
        <v>13</v>
      </c>
      <c r="DU260" s="2">
        <v>51</v>
      </c>
      <c r="DV260" s="2">
        <v>18</v>
      </c>
      <c r="DW260" s="2">
        <v>74</v>
      </c>
      <c r="DX260" s="2">
        <v>8</v>
      </c>
    </row>
    <row r="261" spans="1:128" ht="16.5" customHeight="1" x14ac:dyDescent="0.55000000000000004">
      <c r="A261" s="2" t="s">
        <v>775</v>
      </c>
      <c r="B261" s="2" t="s">
        <v>765</v>
      </c>
      <c r="C261" s="2" t="s">
        <v>776</v>
      </c>
      <c r="D261" s="2">
        <v>78718</v>
      </c>
      <c r="E261" s="2">
        <v>38567</v>
      </c>
      <c r="F261" s="2">
        <v>40151</v>
      </c>
      <c r="G261" s="2">
        <v>77588</v>
      </c>
      <c r="H261" s="2">
        <v>37998</v>
      </c>
      <c r="I261" s="2">
        <v>39590</v>
      </c>
      <c r="J261" s="2">
        <v>11872</v>
      </c>
      <c r="K261" s="2">
        <v>6036</v>
      </c>
      <c r="L261" s="2">
        <v>5836</v>
      </c>
      <c r="M261" s="2">
        <v>47869</v>
      </c>
      <c r="N261" s="2">
        <v>23785</v>
      </c>
      <c r="O261" s="2">
        <v>24084</v>
      </c>
      <c r="P261" s="2">
        <v>17878</v>
      </c>
      <c r="Q261" s="2">
        <v>8106</v>
      </c>
      <c r="R261" s="2">
        <v>9772</v>
      </c>
      <c r="S261" s="2">
        <v>8538</v>
      </c>
      <c r="T261" s="2">
        <v>3481</v>
      </c>
      <c r="U261" s="2">
        <v>5057</v>
      </c>
      <c r="V261" s="2">
        <v>359</v>
      </c>
      <c r="W261" s="2">
        <v>507</v>
      </c>
      <c r="X261" s="2">
        <v>756</v>
      </c>
      <c r="Y261" s="2">
        <v>3350</v>
      </c>
      <c r="Z261" s="2">
        <v>3101</v>
      </c>
      <c r="AA261" s="2">
        <v>29739</v>
      </c>
      <c r="AB261" s="2">
        <v>29674</v>
      </c>
      <c r="AC261" s="2">
        <v>77554</v>
      </c>
      <c r="AD261" s="2">
        <v>18790</v>
      </c>
      <c r="AE261" s="2">
        <v>7423</v>
      </c>
      <c r="AF261" s="2">
        <v>6329</v>
      </c>
      <c r="AG261" s="2">
        <v>3007</v>
      </c>
      <c r="AH261" s="2">
        <v>2096</v>
      </c>
      <c r="AI261" s="2">
        <v>295</v>
      </c>
      <c r="AJ261" s="2">
        <v>106</v>
      </c>
      <c r="AK261" s="2">
        <v>9818</v>
      </c>
      <c r="AL261" s="2">
        <v>7316</v>
      </c>
      <c r="AM261" s="2">
        <v>2694</v>
      </c>
      <c r="AN261" s="2">
        <v>12</v>
      </c>
      <c r="AO261" s="2">
        <v>2</v>
      </c>
      <c r="AP261" s="2">
        <v>0</v>
      </c>
      <c r="AQ261" s="2">
        <v>314</v>
      </c>
      <c r="AR261" s="2">
        <v>143</v>
      </c>
      <c r="AS261" s="2">
        <v>2</v>
      </c>
      <c r="AT261" s="2">
        <v>12</v>
      </c>
      <c r="AU261" s="2">
        <v>109</v>
      </c>
      <c r="AV261" s="2">
        <v>752</v>
      </c>
      <c r="AW261" s="2">
        <v>36</v>
      </c>
      <c r="AX261" s="2">
        <v>266</v>
      </c>
      <c r="AY261" s="2">
        <v>83</v>
      </c>
      <c r="AZ261" s="2">
        <v>249</v>
      </c>
      <c r="BA261" s="2">
        <v>215</v>
      </c>
      <c r="BB261" s="2">
        <v>85</v>
      </c>
      <c r="BC261" s="2">
        <v>220</v>
      </c>
      <c r="BD261" s="2">
        <v>14</v>
      </c>
      <c r="BE261" s="2">
        <v>180</v>
      </c>
      <c r="BF261" s="2">
        <v>31410</v>
      </c>
      <c r="BG261" s="2">
        <v>134</v>
      </c>
      <c r="BH261" s="2">
        <v>15</v>
      </c>
      <c r="BI261" s="2">
        <v>0</v>
      </c>
      <c r="BJ261" s="2">
        <v>3018</v>
      </c>
      <c r="BK261" s="2">
        <v>3854</v>
      </c>
      <c r="BL261" s="2">
        <v>7</v>
      </c>
      <c r="BM261" s="2">
        <v>68</v>
      </c>
      <c r="BN261" s="2">
        <v>2825</v>
      </c>
      <c r="BO261" s="2">
        <v>8206</v>
      </c>
      <c r="BP261" s="2">
        <v>333</v>
      </c>
      <c r="BQ261" s="2">
        <v>970</v>
      </c>
      <c r="BR261" s="2">
        <v>579</v>
      </c>
      <c r="BS261" s="2">
        <v>2756</v>
      </c>
      <c r="BT261" s="2">
        <v>1402</v>
      </c>
      <c r="BU261" s="2">
        <v>1050</v>
      </c>
      <c r="BV261" s="2">
        <v>3517</v>
      </c>
      <c r="BW261" s="2">
        <v>227</v>
      </c>
      <c r="BX261" s="2">
        <v>2449</v>
      </c>
      <c r="BY261" s="2">
        <v>688</v>
      </c>
      <c r="BZ261" s="2">
        <v>287</v>
      </c>
      <c r="CA261" s="2">
        <v>378</v>
      </c>
      <c r="CB261" s="2">
        <v>95.7</v>
      </c>
      <c r="CC261" s="2">
        <v>4.3</v>
      </c>
      <c r="CD261" s="2">
        <v>43950658</v>
      </c>
      <c r="CE261" s="2">
        <v>11863018</v>
      </c>
      <c r="CF261" s="2">
        <v>42160306</v>
      </c>
      <c r="CG261" s="2">
        <v>12956236</v>
      </c>
      <c r="CH261" s="2">
        <v>7231330</v>
      </c>
      <c r="CI261" s="2">
        <v>4715190</v>
      </c>
      <c r="CJ261" s="2">
        <v>147978</v>
      </c>
      <c r="CK261" s="2">
        <v>2</v>
      </c>
      <c r="CL261" s="2">
        <v>507</v>
      </c>
      <c r="CM261" s="2">
        <v>10</v>
      </c>
      <c r="CN261" s="2">
        <v>301</v>
      </c>
      <c r="CO261" s="2">
        <v>4801</v>
      </c>
      <c r="CP261" s="2">
        <v>4</v>
      </c>
      <c r="CQ261" s="2">
        <v>156</v>
      </c>
      <c r="CR261" s="2">
        <v>2376</v>
      </c>
      <c r="CS261" s="2">
        <v>1</v>
      </c>
      <c r="CT261" s="2">
        <v>41</v>
      </c>
      <c r="CU261" s="2">
        <v>324</v>
      </c>
      <c r="CV261" s="2">
        <v>111</v>
      </c>
      <c r="CW261" s="2">
        <v>2</v>
      </c>
      <c r="CX261" s="2">
        <v>1423</v>
      </c>
      <c r="CY261" s="2">
        <v>36275</v>
      </c>
      <c r="CZ261" s="2">
        <v>20228</v>
      </c>
      <c r="DA261" s="2">
        <v>16047</v>
      </c>
      <c r="DB261" s="2">
        <v>1649</v>
      </c>
      <c r="DC261" s="2">
        <v>978</v>
      </c>
      <c r="DD261" s="2">
        <v>671</v>
      </c>
      <c r="DE261" s="2">
        <v>22201</v>
      </c>
      <c r="DF261" s="2">
        <v>7712</v>
      </c>
      <c r="DG261" s="2">
        <v>14489</v>
      </c>
      <c r="DH261" s="2">
        <v>1111</v>
      </c>
      <c r="DI261" s="2">
        <v>7720</v>
      </c>
      <c r="DJ261" s="2">
        <v>26548</v>
      </c>
      <c r="DK261" s="2">
        <v>11</v>
      </c>
      <c r="DL261" s="2">
        <v>1</v>
      </c>
      <c r="DM261" s="2">
        <v>79588</v>
      </c>
      <c r="DN261" s="2">
        <v>1743</v>
      </c>
      <c r="DO261" s="2">
        <v>571</v>
      </c>
      <c r="DP261" s="2">
        <v>198</v>
      </c>
      <c r="DQ261" s="2">
        <v>18</v>
      </c>
      <c r="DR261" s="2">
        <v>1</v>
      </c>
      <c r="DS261" s="2">
        <v>59</v>
      </c>
      <c r="DT261" s="2">
        <v>30</v>
      </c>
      <c r="DU261" s="2">
        <v>172</v>
      </c>
      <c r="DV261" s="2">
        <v>44</v>
      </c>
      <c r="DW261" s="2">
        <v>178</v>
      </c>
      <c r="DX261" s="2">
        <v>16</v>
      </c>
    </row>
    <row r="262" spans="1:128" ht="16.5" customHeight="1" x14ac:dyDescent="0.55000000000000004">
      <c r="A262" s="2" t="s">
        <v>777</v>
      </c>
      <c r="B262" s="2" t="s">
        <v>765</v>
      </c>
      <c r="C262" s="2" t="s">
        <v>778</v>
      </c>
      <c r="D262" s="2">
        <v>27976</v>
      </c>
      <c r="E262" s="2">
        <v>13797</v>
      </c>
      <c r="F262" s="2">
        <v>14179</v>
      </c>
      <c r="G262" s="2">
        <v>27717</v>
      </c>
      <c r="H262" s="2">
        <v>13678</v>
      </c>
      <c r="I262" s="2">
        <v>14039</v>
      </c>
      <c r="J262" s="2">
        <v>2910</v>
      </c>
      <c r="K262" s="2">
        <v>1462</v>
      </c>
      <c r="L262" s="2">
        <v>1448</v>
      </c>
      <c r="M262" s="2">
        <v>14931</v>
      </c>
      <c r="N262" s="2">
        <v>7794</v>
      </c>
      <c r="O262" s="2">
        <v>7137</v>
      </c>
      <c r="P262" s="2">
        <v>10015</v>
      </c>
      <c r="Q262" s="2">
        <v>4462</v>
      </c>
      <c r="R262" s="2">
        <v>5553</v>
      </c>
      <c r="S262" s="2">
        <v>5015</v>
      </c>
      <c r="T262" s="2">
        <v>1967</v>
      </c>
      <c r="U262" s="2">
        <v>3048</v>
      </c>
      <c r="V262" s="2">
        <v>206</v>
      </c>
      <c r="W262" s="2">
        <v>88</v>
      </c>
      <c r="X262" s="2">
        <v>515</v>
      </c>
      <c r="Y262" s="2">
        <v>768</v>
      </c>
      <c r="Z262" s="2">
        <v>767</v>
      </c>
      <c r="AA262" s="2">
        <v>10276</v>
      </c>
      <c r="AB262" s="2">
        <v>10251</v>
      </c>
      <c r="AC262" s="2">
        <v>27248</v>
      </c>
      <c r="AD262" s="2">
        <v>5607</v>
      </c>
      <c r="AE262" s="2">
        <v>2612</v>
      </c>
      <c r="AF262" s="2">
        <v>3058</v>
      </c>
      <c r="AG262" s="2">
        <v>1407</v>
      </c>
      <c r="AH262" s="2">
        <v>1198</v>
      </c>
      <c r="AI262" s="2">
        <v>64</v>
      </c>
      <c r="AJ262" s="2">
        <v>37</v>
      </c>
      <c r="AK262" s="2">
        <v>14753</v>
      </c>
      <c r="AL262" s="2">
        <v>9128</v>
      </c>
      <c r="AM262" s="2">
        <v>977</v>
      </c>
      <c r="AN262" s="2">
        <v>16</v>
      </c>
      <c r="AO262" s="2">
        <v>0</v>
      </c>
      <c r="AP262" s="2">
        <v>0</v>
      </c>
      <c r="AQ262" s="2">
        <v>122</v>
      </c>
      <c r="AR262" s="2">
        <v>92</v>
      </c>
      <c r="AS262" s="2">
        <v>0</v>
      </c>
      <c r="AT262" s="2">
        <v>1</v>
      </c>
      <c r="AU262" s="2">
        <v>19</v>
      </c>
      <c r="AV262" s="2">
        <v>258</v>
      </c>
      <c r="AW262" s="2">
        <v>12</v>
      </c>
      <c r="AX262" s="2">
        <v>30</v>
      </c>
      <c r="AY262" s="2">
        <v>25</v>
      </c>
      <c r="AZ262" s="2">
        <v>112</v>
      </c>
      <c r="BA262" s="2">
        <v>97</v>
      </c>
      <c r="BB262" s="2">
        <v>21</v>
      </c>
      <c r="BC262" s="2">
        <v>76</v>
      </c>
      <c r="BD262" s="2">
        <v>9</v>
      </c>
      <c r="BE262" s="2">
        <v>87</v>
      </c>
      <c r="BF262" s="2">
        <v>12413</v>
      </c>
      <c r="BG262" s="2">
        <v>207</v>
      </c>
      <c r="BH262" s="2">
        <v>0</v>
      </c>
      <c r="BI262" s="2">
        <v>0</v>
      </c>
      <c r="BJ262" s="2">
        <v>896</v>
      </c>
      <c r="BK262" s="2">
        <v>5342</v>
      </c>
      <c r="BL262" s="2">
        <v>0</v>
      </c>
      <c r="BM262" s="2">
        <v>1</v>
      </c>
      <c r="BN262" s="2">
        <v>289</v>
      </c>
      <c r="BO262" s="2">
        <v>1765</v>
      </c>
      <c r="BP262" s="2">
        <v>196</v>
      </c>
      <c r="BQ262" s="2">
        <v>114</v>
      </c>
      <c r="BR262" s="2">
        <v>551</v>
      </c>
      <c r="BS262" s="2">
        <v>518</v>
      </c>
      <c r="BT262" s="2">
        <v>353</v>
      </c>
      <c r="BU262" s="2">
        <v>154</v>
      </c>
      <c r="BV262" s="2">
        <v>1352</v>
      </c>
      <c r="BW262" s="2">
        <v>171</v>
      </c>
      <c r="BX262" s="2">
        <v>504</v>
      </c>
      <c r="BY262" s="2">
        <v>1034</v>
      </c>
      <c r="BZ262" s="2">
        <v>612</v>
      </c>
      <c r="CA262" s="2">
        <v>223</v>
      </c>
      <c r="CB262" s="2">
        <v>90.7</v>
      </c>
      <c r="CC262" s="2">
        <v>9.6999999999999993</v>
      </c>
      <c r="CD262" s="2">
        <v>19083368</v>
      </c>
      <c r="CE262" s="2">
        <v>3344391</v>
      </c>
      <c r="CF262" s="2">
        <v>18354444</v>
      </c>
      <c r="CG262" s="2">
        <v>4714745</v>
      </c>
      <c r="CH262" s="2">
        <v>1627787</v>
      </c>
      <c r="CI262" s="2">
        <v>1574181</v>
      </c>
      <c r="CJ262" s="2">
        <v>678854</v>
      </c>
      <c r="CK262" s="2">
        <v>2</v>
      </c>
      <c r="CL262" s="2">
        <v>159</v>
      </c>
      <c r="CM262" s="2">
        <v>5</v>
      </c>
      <c r="CN262" s="2">
        <v>96</v>
      </c>
      <c r="CO262" s="2">
        <v>1064</v>
      </c>
      <c r="CP262" s="2">
        <v>2</v>
      </c>
      <c r="CQ262" s="2">
        <v>53</v>
      </c>
      <c r="CR262" s="2">
        <v>703</v>
      </c>
      <c r="CS262" s="2">
        <v>0</v>
      </c>
      <c r="CT262" s="2">
        <v>0</v>
      </c>
      <c r="CU262" s="2">
        <v>0</v>
      </c>
      <c r="CV262" s="2">
        <v>0</v>
      </c>
      <c r="CW262" s="2">
        <v>1</v>
      </c>
      <c r="CX262" s="2">
        <v>397</v>
      </c>
      <c r="CY262" s="2">
        <v>13381</v>
      </c>
      <c r="CZ262" s="2">
        <v>7582</v>
      </c>
      <c r="DA262" s="2">
        <v>5799</v>
      </c>
      <c r="DB262" s="2">
        <v>590</v>
      </c>
      <c r="DC262" s="2">
        <v>408</v>
      </c>
      <c r="DD262" s="2">
        <v>182</v>
      </c>
      <c r="DE262" s="2">
        <v>10160</v>
      </c>
      <c r="DF262" s="2">
        <v>3808</v>
      </c>
      <c r="DG262" s="2">
        <v>6352</v>
      </c>
      <c r="DH262" s="2">
        <v>985</v>
      </c>
      <c r="DI262" s="2">
        <v>4878</v>
      </c>
      <c r="DJ262" s="2">
        <v>7089</v>
      </c>
      <c r="DK262" s="2">
        <v>9</v>
      </c>
      <c r="DL262" s="2">
        <v>1</v>
      </c>
      <c r="DM262" s="2">
        <v>27088</v>
      </c>
      <c r="DN262" s="2">
        <v>3663</v>
      </c>
      <c r="DO262" s="2">
        <v>223</v>
      </c>
      <c r="DP262" s="2">
        <v>96</v>
      </c>
      <c r="DQ262" s="2">
        <v>5</v>
      </c>
      <c r="DR262" s="2">
        <v>3</v>
      </c>
      <c r="DS262" s="2">
        <v>13</v>
      </c>
      <c r="DT262" s="2">
        <v>10</v>
      </c>
      <c r="DU262" s="2">
        <v>20</v>
      </c>
      <c r="DV262" s="2">
        <v>8</v>
      </c>
      <c r="DW262" s="2">
        <v>38</v>
      </c>
      <c r="DX262" s="2">
        <v>3</v>
      </c>
    </row>
    <row r="263" spans="1:128" ht="16.5" customHeight="1" x14ac:dyDescent="0.55000000000000004">
      <c r="A263" s="2" t="s">
        <v>779</v>
      </c>
      <c r="B263" s="2" t="s">
        <v>765</v>
      </c>
      <c r="C263" s="2" t="s">
        <v>780</v>
      </c>
      <c r="D263" s="2">
        <v>62827</v>
      </c>
      <c r="E263" s="2">
        <v>31359</v>
      </c>
      <c r="F263" s="2">
        <v>31468</v>
      </c>
      <c r="G263" s="2">
        <v>61287</v>
      </c>
      <c r="H263" s="2">
        <v>30554</v>
      </c>
      <c r="I263" s="2">
        <v>30733</v>
      </c>
      <c r="J263" s="2">
        <v>8186</v>
      </c>
      <c r="K263" s="2">
        <v>4230</v>
      </c>
      <c r="L263" s="2">
        <v>3956</v>
      </c>
      <c r="M263" s="2">
        <v>37896</v>
      </c>
      <c r="N263" s="2">
        <v>19578</v>
      </c>
      <c r="O263" s="2">
        <v>18318</v>
      </c>
      <c r="P263" s="2">
        <v>15490</v>
      </c>
      <c r="Q263" s="2">
        <v>6813</v>
      </c>
      <c r="R263" s="2">
        <v>8677</v>
      </c>
      <c r="S263" s="2">
        <v>7509</v>
      </c>
      <c r="T263" s="2">
        <v>3022</v>
      </c>
      <c r="U263" s="2">
        <v>4487</v>
      </c>
      <c r="V263" s="2">
        <v>364</v>
      </c>
      <c r="W263" s="2">
        <v>466</v>
      </c>
      <c r="X263" s="2">
        <v>623</v>
      </c>
      <c r="Y263" s="2">
        <v>3701</v>
      </c>
      <c r="Z263" s="2">
        <v>3624</v>
      </c>
      <c r="AA263" s="2">
        <v>26347</v>
      </c>
      <c r="AB263" s="2">
        <v>26309</v>
      </c>
      <c r="AC263" s="2">
        <v>61591</v>
      </c>
      <c r="AD263" s="2">
        <v>14906</v>
      </c>
      <c r="AE263" s="2">
        <v>8934</v>
      </c>
      <c r="AF263" s="2">
        <v>5674</v>
      </c>
      <c r="AG263" s="2">
        <v>2669</v>
      </c>
      <c r="AH263" s="2">
        <v>2410</v>
      </c>
      <c r="AI263" s="2">
        <v>313</v>
      </c>
      <c r="AJ263" s="2">
        <v>112</v>
      </c>
      <c r="AK263" s="2">
        <v>1969</v>
      </c>
      <c r="AL263" s="2">
        <v>1918</v>
      </c>
      <c r="AM263" s="2">
        <v>1985</v>
      </c>
      <c r="AN263" s="2">
        <v>3</v>
      </c>
      <c r="AO263" s="2">
        <v>0</v>
      </c>
      <c r="AP263" s="2">
        <v>0</v>
      </c>
      <c r="AQ263" s="2">
        <v>237</v>
      </c>
      <c r="AR263" s="2">
        <v>80</v>
      </c>
      <c r="AS263" s="2">
        <v>3</v>
      </c>
      <c r="AT263" s="2">
        <v>9</v>
      </c>
      <c r="AU263" s="2">
        <v>79</v>
      </c>
      <c r="AV263" s="2">
        <v>410</v>
      </c>
      <c r="AW263" s="2">
        <v>17</v>
      </c>
      <c r="AX263" s="2">
        <v>261</v>
      </c>
      <c r="AY263" s="2">
        <v>48</v>
      </c>
      <c r="AZ263" s="2">
        <v>230</v>
      </c>
      <c r="BA263" s="2">
        <v>199</v>
      </c>
      <c r="BB263" s="2">
        <v>87</v>
      </c>
      <c r="BC263" s="2">
        <v>182</v>
      </c>
      <c r="BD263" s="2">
        <v>10</v>
      </c>
      <c r="BE263" s="2">
        <v>130</v>
      </c>
      <c r="BF263" s="2">
        <v>19422</v>
      </c>
      <c r="BG263" s="2">
        <v>20</v>
      </c>
      <c r="BH263" s="2">
        <v>0</v>
      </c>
      <c r="BI263" s="2">
        <v>0</v>
      </c>
      <c r="BJ263" s="2">
        <v>1746</v>
      </c>
      <c r="BK263" s="2">
        <v>2808</v>
      </c>
      <c r="BL263" s="2">
        <v>60</v>
      </c>
      <c r="BM263" s="2">
        <v>27</v>
      </c>
      <c r="BN263" s="2">
        <v>1769</v>
      </c>
      <c r="BO263" s="2">
        <v>4083</v>
      </c>
      <c r="BP263" s="2">
        <v>153</v>
      </c>
      <c r="BQ263" s="2">
        <v>578</v>
      </c>
      <c r="BR263" s="2">
        <v>360</v>
      </c>
      <c r="BS263" s="2">
        <v>2124</v>
      </c>
      <c r="BT263" s="2">
        <v>750</v>
      </c>
      <c r="BU263" s="2">
        <v>966</v>
      </c>
      <c r="BV263" s="2">
        <v>2382</v>
      </c>
      <c r="BW263" s="2">
        <v>64</v>
      </c>
      <c r="BX263" s="2">
        <v>1532</v>
      </c>
      <c r="BY263" s="2">
        <v>140</v>
      </c>
      <c r="BZ263" s="2">
        <v>73</v>
      </c>
      <c r="CA263" s="2">
        <v>313</v>
      </c>
      <c r="CB263" s="2">
        <v>96</v>
      </c>
      <c r="CC263" s="2">
        <v>3.9</v>
      </c>
      <c r="CD263" s="2">
        <v>28861563</v>
      </c>
      <c r="CE263" s="2">
        <v>8187089</v>
      </c>
      <c r="CF263" s="2">
        <v>27562597</v>
      </c>
      <c r="CG263" s="2">
        <v>11176075</v>
      </c>
      <c r="CH263" s="2">
        <v>2427605</v>
      </c>
      <c r="CI263" s="2">
        <v>3732899</v>
      </c>
      <c r="CJ263" s="2">
        <v>37153</v>
      </c>
      <c r="CK263" s="2">
        <v>7</v>
      </c>
      <c r="CL263" s="2">
        <v>887</v>
      </c>
      <c r="CM263" s="2">
        <v>6</v>
      </c>
      <c r="CN263" s="2">
        <v>208</v>
      </c>
      <c r="CO263" s="2">
        <v>3405</v>
      </c>
      <c r="CP263" s="2">
        <v>4</v>
      </c>
      <c r="CQ263" s="2">
        <v>118</v>
      </c>
      <c r="CR263" s="2">
        <v>1562</v>
      </c>
      <c r="CS263" s="2">
        <v>0</v>
      </c>
      <c r="CT263" s="2">
        <v>0</v>
      </c>
      <c r="CU263" s="2">
        <v>0</v>
      </c>
      <c r="CV263" s="2">
        <v>0</v>
      </c>
      <c r="CW263" s="2">
        <v>2</v>
      </c>
      <c r="CX263" s="2">
        <v>1036</v>
      </c>
      <c r="CY263" s="2">
        <v>28387</v>
      </c>
      <c r="CZ263" s="2">
        <v>16160</v>
      </c>
      <c r="DA263" s="2">
        <v>12227</v>
      </c>
      <c r="DB263" s="2">
        <v>1222</v>
      </c>
      <c r="DC263" s="2">
        <v>744</v>
      </c>
      <c r="DD263" s="2">
        <v>478</v>
      </c>
      <c r="DE263" s="2">
        <v>16916</v>
      </c>
      <c r="DF263" s="2">
        <v>5891</v>
      </c>
      <c r="DG263" s="2">
        <v>11025</v>
      </c>
      <c r="DH263" s="2">
        <v>287</v>
      </c>
      <c r="DI263" s="2">
        <v>5604</v>
      </c>
      <c r="DJ263" s="2">
        <v>21613</v>
      </c>
      <c r="DK263" s="2">
        <v>3</v>
      </c>
      <c r="DL263" s="2">
        <v>1</v>
      </c>
      <c r="DM263" s="2">
        <v>62066</v>
      </c>
      <c r="DN263" s="2">
        <v>682</v>
      </c>
      <c r="DO263" s="2">
        <v>328</v>
      </c>
      <c r="DP263" s="2">
        <v>188</v>
      </c>
      <c r="DQ263" s="2">
        <v>12</v>
      </c>
      <c r="DR263" s="2">
        <v>1</v>
      </c>
      <c r="DS263" s="2">
        <v>40</v>
      </c>
      <c r="DT263" s="2">
        <v>25</v>
      </c>
      <c r="DU263" s="2">
        <v>62</v>
      </c>
      <c r="DV263" s="2">
        <v>38</v>
      </c>
      <c r="DW263" s="2">
        <v>122</v>
      </c>
      <c r="DX263" s="2">
        <v>18</v>
      </c>
    </row>
    <row r="264" spans="1:128" ht="16.5" customHeight="1" x14ac:dyDescent="0.55000000000000004">
      <c r="A264" s="2" t="s">
        <v>781</v>
      </c>
      <c r="B264" s="2" t="s">
        <v>765</v>
      </c>
      <c r="C264" s="2" t="s">
        <v>782</v>
      </c>
      <c r="D264" s="2">
        <v>44068</v>
      </c>
      <c r="E264" s="2">
        <v>21684</v>
      </c>
      <c r="F264" s="2">
        <v>22384</v>
      </c>
      <c r="G264" s="2">
        <v>43553</v>
      </c>
      <c r="H264" s="2">
        <v>21435</v>
      </c>
      <c r="I264" s="2">
        <v>22118</v>
      </c>
      <c r="J264" s="2">
        <v>5840</v>
      </c>
      <c r="K264" s="2">
        <v>3027</v>
      </c>
      <c r="L264" s="2">
        <v>2813</v>
      </c>
      <c r="M264" s="2">
        <v>26065</v>
      </c>
      <c r="N264" s="2">
        <v>13216</v>
      </c>
      <c r="O264" s="2">
        <v>12849</v>
      </c>
      <c r="P264" s="2">
        <v>11755</v>
      </c>
      <c r="Q264" s="2">
        <v>5152</v>
      </c>
      <c r="R264" s="2">
        <v>6603</v>
      </c>
      <c r="S264" s="2">
        <v>5548</v>
      </c>
      <c r="T264" s="2">
        <v>2195</v>
      </c>
      <c r="U264" s="2">
        <v>3353</v>
      </c>
      <c r="V264" s="2">
        <v>375</v>
      </c>
      <c r="W264" s="2">
        <v>276</v>
      </c>
      <c r="X264" s="2">
        <v>444</v>
      </c>
      <c r="Y264" s="2">
        <v>1660</v>
      </c>
      <c r="Z264" s="2">
        <v>1811</v>
      </c>
      <c r="AA264" s="2">
        <v>17251</v>
      </c>
      <c r="AB264" s="2">
        <v>17223</v>
      </c>
      <c r="AC264" s="2">
        <v>43160</v>
      </c>
      <c r="AD264" s="2">
        <v>10178</v>
      </c>
      <c r="AE264" s="2">
        <v>4945</v>
      </c>
      <c r="AF264" s="2">
        <v>4103</v>
      </c>
      <c r="AG264" s="2">
        <v>1916</v>
      </c>
      <c r="AH264" s="2">
        <v>1531</v>
      </c>
      <c r="AI264" s="2">
        <v>158</v>
      </c>
      <c r="AJ264" s="2">
        <v>56</v>
      </c>
      <c r="AK264" s="2">
        <v>6045</v>
      </c>
      <c r="AL264" s="2">
        <v>4790</v>
      </c>
      <c r="AM264" s="2">
        <v>1738</v>
      </c>
      <c r="AN264" s="2">
        <v>14</v>
      </c>
      <c r="AO264" s="2">
        <v>0</v>
      </c>
      <c r="AP264" s="2">
        <v>6</v>
      </c>
      <c r="AQ264" s="2">
        <v>163</v>
      </c>
      <c r="AR264" s="2">
        <v>129</v>
      </c>
      <c r="AS264" s="2">
        <v>3</v>
      </c>
      <c r="AT264" s="2">
        <v>8</v>
      </c>
      <c r="AU264" s="2">
        <v>90</v>
      </c>
      <c r="AV264" s="2">
        <v>401</v>
      </c>
      <c r="AW264" s="2">
        <v>24</v>
      </c>
      <c r="AX264" s="2">
        <v>170</v>
      </c>
      <c r="AY264" s="2">
        <v>43</v>
      </c>
      <c r="AZ264" s="2">
        <v>196</v>
      </c>
      <c r="BA264" s="2">
        <v>152</v>
      </c>
      <c r="BB264" s="2">
        <v>50</v>
      </c>
      <c r="BC264" s="2">
        <v>154</v>
      </c>
      <c r="BD264" s="2">
        <v>12</v>
      </c>
      <c r="BE264" s="2">
        <v>123</v>
      </c>
      <c r="BF264" s="2">
        <v>20689</v>
      </c>
      <c r="BG264" s="2">
        <v>393</v>
      </c>
      <c r="BH264" s="2">
        <v>0</v>
      </c>
      <c r="BI264" s="2">
        <v>95</v>
      </c>
      <c r="BJ264" s="2">
        <v>1476</v>
      </c>
      <c r="BK264" s="2">
        <v>4907</v>
      </c>
      <c r="BL264" s="2">
        <v>48</v>
      </c>
      <c r="BM264" s="2">
        <v>26</v>
      </c>
      <c r="BN264" s="2">
        <v>2547</v>
      </c>
      <c r="BO264" s="2">
        <v>3623</v>
      </c>
      <c r="BP264" s="2">
        <v>330</v>
      </c>
      <c r="BQ264" s="2">
        <v>502</v>
      </c>
      <c r="BR264" s="2">
        <v>270</v>
      </c>
      <c r="BS264" s="2">
        <v>1036</v>
      </c>
      <c r="BT264" s="2">
        <v>477</v>
      </c>
      <c r="BU264" s="2">
        <v>394</v>
      </c>
      <c r="BV264" s="2">
        <v>2886</v>
      </c>
      <c r="BW264" s="2">
        <v>266</v>
      </c>
      <c r="BX264" s="2">
        <v>1413</v>
      </c>
      <c r="BY264" s="2">
        <v>235</v>
      </c>
      <c r="BZ264" s="2">
        <v>184</v>
      </c>
      <c r="CA264" s="2">
        <v>255</v>
      </c>
      <c r="CB264" s="2">
        <v>95.6</v>
      </c>
      <c r="CC264" s="2">
        <v>-1.8</v>
      </c>
      <c r="CD264" s="2">
        <v>22394806</v>
      </c>
      <c r="CE264" s="2">
        <v>6701550</v>
      </c>
      <c r="CF264" s="2">
        <v>20658585</v>
      </c>
      <c r="CG264" s="2">
        <v>7740475</v>
      </c>
      <c r="CH264" s="2">
        <v>2200173</v>
      </c>
      <c r="CI264" s="2">
        <v>1372728</v>
      </c>
      <c r="CJ264" s="2">
        <v>85615</v>
      </c>
      <c r="CK264" s="2">
        <v>3</v>
      </c>
      <c r="CL264" s="2">
        <v>463</v>
      </c>
      <c r="CM264" s="2">
        <v>4</v>
      </c>
      <c r="CN264" s="2">
        <v>146</v>
      </c>
      <c r="CO264" s="2">
        <v>2331</v>
      </c>
      <c r="CP264" s="2">
        <v>4</v>
      </c>
      <c r="CQ264" s="2">
        <v>93</v>
      </c>
      <c r="CR264" s="2">
        <v>1250</v>
      </c>
      <c r="CS264" s="2">
        <v>0</v>
      </c>
      <c r="CT264" s="2">
        <v>0</v>
      </c>
      <c r="CU264" s="2">
        <v>0</v>
      </c>
      <c r="CV264" s="2">
        <v>0</v>
      </c>
      <c r="CW264" s="2">
        <v>1</v>
      </c>
      <c r="CX264" s="2">
        <v>863</v>
      </c>
      <c r="CY264" s="2">
        <v>20205</v>
      </c>
      <c r="CZ264" s="2">
        <v>11250</v>
      </c>
      <c r="DA264" s="2">
        <v>8955</v>
      </c>
      <c r="DB264" s="2">
        <v>826</v>
      </c>
      <c r="DC264" s="2">
        <v>535</v>
      </c>
      <c r="DD264" s="2">
        <v>291</v>
      </c>
      <c r="DE264" s="2">
        <v>12679</v>
      </c>
      <c r="DF264" s="2">
        <v>4434</v>
      </c>
      <c r="DG264" s="2">
        <v>8245</v>
      </c>
      <c r="DH264" s="2">
        <v>442</v>
      </c>
      <c r="DI264" s="2">
        <v>5188</v>
      </c>
      <c r="DJ264" s="2">
        <v>13742</v>
      </c>
      <c r="DK264" s="2">
        <v>2</v>
      </c>
      <c r="DL264" s="2">
        <v>3</v>
      </c>
      <c r="DM264" s="2">
        <v>43725</v>
      </c>
      <c r="DN264" s="2">
        <v>1117</v>
      </c>
      <c r="DO264" s="2">
        <v>246</v>
      </c>
      <c r="DP264" s="2">
        <v>159</v>
      </c>
      <c r="DQ264" s="2">
        <v>7</v>
      </c>
      <c r="DR264" s="2">
        <v>2</v>
      </c>
      <c r="DS264" s="2">
        <v>30</v>
      </c>
      <c r="DT264" s="2">
        <v>17</v>
      </c>
      <c r="DU264" s="2">
        <v>96</v>
      </c>
      <c r="DV264" s="2">
        <v>25</v>
      </c>
      <c r="DW264" s="2">
        <v>107</v>
      </c>
      <c r="DX264" s="2">
        <v>12</v>
      </c>
    </row>
    <row r="265" spans="1:128" ht="16.5" customHeight="1" x14ac:dyDescent="0.55000000000000004">
      <c r="A265" s="2" t="s">
        <v>783</v>
      </c>
      <c r="B265" s="2" t="s">
        <v>765</v>
      </c>
      <c r="C265" s="2" t="s">
        <v>784</v>
      </c>
      <c r="D265" s="2">
        <v>76037</v>
      </c>
      <c r="E265" s="2">
        <v>37163</v>
      </c>
      <c r="F265" s="2">
        <v>38874</v>
      </c>
      <c r="G265" s="2">
        <v>75501</v>
      </c>
      <c r="H265" s="2">
        <v>36980</v>
      </c>
      <c r="I265" s="2">
        <v>38521</v>
      </c>
      <c r="J265" s="2">
        <v>8332</v>
      </c>
      <c r="K265" s="2">
        <v>4296</v>
      </c>
      <c r="L265" s="2">
        <v>4036</v>
      </c>
      <c r="M265" s="2">
        <v>40399</v>
      </c>
      <c r="N265" s="2">
        <v>20990</v>
      </c>
      <c r="O265" s="2">
        <v>19409</v>
      </c>
      <c r="P265" s="2">
        <v>26956</v>
      </c>
      <c r="Q265" s="2">
        <v>11687</v>
      </c>
      <c r="R265" s="2">
        <v>15269</v>
      </c>
      <c r="S265" s="2">
        <v>13740</v>
      </c>
      <c r="T265" s="2">
        <v>5019</v>
      </c>
      <c r="U265" s="2">
        <v>8721</v>
      </c>
      <c r="V265" s="2">
        <v>328</v>
      </c>
      <c r="W265" s="2">
        <v>350</v>
      </c>
      <c r="X265" s="2">
        <v>1309</v>
      </c>
      <c r="Y265" s="2">
        <v>1140</v>
      </c>
      <c r="Z265" s="2">
        <v>1678</v>
      </c>
      <c r="AA265" s="2">
        <v>25697</v>
      </c>
      <c r="AB265" s="2">
        <v>25612</v>
      </c>
      <c r="AC265" s="2">
        <v>74236</v>
      </c>
      <c r="AD265" s="2">
        <v>12294</v>
      </c>
      <c r="AE265" s="2">
        <v>5938</v>
      </c>
      <c r="AF265" s="2">
        <v>6837</v>
      </c>
      <c r="AG265" s="2">
        <v>2709</v>
      </c>
      <c r="AH265" s="2">
        <v>2791</v>
      </c>
      <c r="AI265" s="2">
        <v>180</v>
      </c>
      <c r="AJ265" s="2">
        <v>81</v>
      </c>
      <c r="AK265" s="2">
        <v>53609</v>
      </c>
      <c r="AL265" s="2">
        <v>30759</v>
      </c>
      <c r="AM265" s="2">
        <v>3784</v>
      </c>
      <c r="AN265" s="2">
        <v>117</v>
      </c>
      <c r="AO265" s="2">
        <v>3</v>
      </c>
      <c r="AP265" s="2">
        <v>3</v>
      </c>
      <c r="AQ265" s="2">
        <v>530</v>
      </c>
      <c r="AR265" s="2">
        <v>277</v>
      </c>
      <c r="AS265" s="2">
        <v>5</v>
      </c>
      <c r="AT265" s="2">
        <v>9</v>
      </c>
      <c r="AU265" s="2">
        <v>106</v>
      </c>
      <c r="AV265" s="2">
        <v>880</v>
      </c>
      <c r="AW265" s="2">
        <v>43</v>
      </c>
      <c r="AX265" s="2">
        <v>274</v>
      </c>
      <c r="AY265" s="2">
        <v>116</v>
      </c>
      <c r="AZ265" s="2">
        <v>368</v>
      </c>
      <c r="BA265" s="2">
        <v>388</v>
      </c>
      <c r="BB265" s="2">
        <v>106</v>
      </c>
      <c r="BC265" s="2">
        <v>291</v>
      </c>
      <c r="BD265" s="2">
        <v>38</v>
      </c>
      <c r="BE265" s="2">
        <v>230</v>
      </c>
      <c r="BF265" s="2">
        <v>28400</v>
      </c>
      <c r="BG265" s="2">
        <v>1090</v>
      </c>
      <c r="BH265" s="2">
        <v>51</v>
      </c>
      <c r="BI265" s="2">
        <v>25</v>
      </c>
      <c r="BJ265" s="2">
        <v>3590</v>
      </c>
      <c r="BK265" s="2">
        <v>5758</v>
      </c>
      <c r="BL265" s="2">
        <v>18</v>
      </c>
      <c r="BM265" s="2">
        <v>32</v>
      </c>
      <c r="BN265" s="2">
        <v>1345</v>
      </c>
      <c r="BO265" s="2">
        <v>5550</v>
      </c>
      <c r="BP265" s="2">
        <v>426</v>
      </c>
      <c r="BQ265" s="2">
        <v>560</v>
      </c>
      <c r="BR265" s="2">
        <v>568</v>
      </c>
      <c r="BS265" s="2">
        <v>1645</v>
      </c>
      <c r="BT265" s="2">
        <v>1192</v>
      </c>
      <c r="BU265" s="2">
        <v>525</v>
      </c>
      <c r="BV265" s="2">
        <v>3835</v>
      </c>
      <c r="BW265" s="2">
        <v>546</v>
      </c>
      <c r="BX265" s="2">
        <v>1644</v>
      </c>
      <c r="BY265" s="2">
        <v>4911</v>
      </c>
      <c r="BZ265" s="2">
        <v>1587</v>
      </c>
      <c r="CA265" s="2">
        <v>551</v>
      </c>
      <c r="CB265" s="2">
        <v>93.2</v>
      </c>
      <c r="CC265" s="2">
        <v>7.1</v>
      </c>
      <c r="CD265" s="2">
        <v>48574153</v>
      </c>
      <c r="CE265" s="2">
        <v>7655903</v>
      </c>
      <c r="CF265" s="2">
        <v>47346252</v>
      </c>
      <c r="CG265" s="2">
        <v>14468055</v>
      </c>
      <c r="CH265" s="2">
        <v>3767079</v>
      </c>
      <c r="CI265" s="2">
        <v>4686777</v>
      </c>
      <c r="CJ265" s="2">
        <v>391888</v>
      </c>
      <c r="CK265" s="2">
        <v>7</v>
      </c>
      <c r="CL265" s="2">
        <v>262</v>
      </c>
      <c r="CM265" s="2">
        <v>21</v>
      </c>
      <c r="CN265" s="2">
        <v>332</v>
      </c>
      <c r="CO265" s="2">
        <v>3324</v>
      </c>
      <c r="CP265" s="2">
        <v>10</v>
      </c>
      <c r="CQ265" s="2">
        <v>187</v>
      </c>
      <c r="CR265" s="2">
        <v>1865</v>
      </c>
      <c r="CS265" s="2">
        <v>0</v>
      </c>
      <c r="CT265" s="2">
        <v>0</v>
      </c>
      <c r="CU265" s="2">
        <v>0</v>
      </c>
      <c r="CV265" s="2">
        <v>0</v>
      </c>
      <c r="CW265" s="2">
        <v>3</v>
      </c>
      <c r="CX265" s="2">
        <v>1366</v>
      </c>
      <c r="CY265" s="2">
        <v>38892</v>
      </c>
      <c r="CZ265" s="2">
        <v>21636</v>
      </c>
      <c r="DA265" s="2">
        <v>17256</v>
      </c>
      <c r="DB265" s="2">
        <v>1527</v>
      </c>
      <c r="DC265" s="2">
        <v>1084</v>
      </c>
      <c r="DD265" s="2">
        <v>443</v>
      </c>
      <c r="DE265" s="2">
        <v>24566</v>
      </c>
      <c r="DF265" s="2">
        <v>8707</v>
      </c>
      <c r="DG265" s="2">
        <v>15859</v>
      </c>
      <c r="DH265" s="2">
        <v>4962</v>
      </c>
      <c r="DI265" s="2">
        <v>11025</v>
      </c>
      <c r="DJ265" s="2">
        <v>21111</v>
      </c>
      <c r="DK265" s="2">
        <v>17</v>
      </c>
      <c r="DL265" s="2">
        <v>2</v>
      </c>
      <c r="DM265" s="2">
        <v>75120</v>
      </c>
      <c r="DN265" s="2">
        <v>16929</v>
      </c>
      <c r="DO265" s="2">
        <v>725</v>
      </c>
      <c r="DP265" s="2">
        <v>307</v>
      </c>
      <c r="DQ265" s="2">
        <v>7</v>
      </c>
      <c r="DR265" s="2">
        <v>4</v>
      </c>
      <c r="DS265" s="2">
        <v>49</v>
      </c>
      <c r="DT265" s="2">
        <v>27</v>
      </c>
      <c r="DU265" s="2">
        <v>90</v>
      </c>
      <c r="DV265" s="2">
        <v>38</v>
      </c>
      <c r="DW265" s="2">
        <v>102</v>
      </c>
      <c r="DX265" s="2">
        <v>22</v>
      </c>
    </row>
    <row r="266" spans="1:128" ht="16.5" customHeight="1" x14ac:dyDescent="0.55000000000000004">
      <c r="A266" s="2" t="s">
        <v>785</v>
      </c>
      <c r="B266" s="2" t="s">
        <v>765</v>
      </c>
      <c r="C266" s="2" t="s">
        <v>786</v>
      </c>
      <c r="D266" s="2">
        <v>64637</v>
      </c>
      <c r="E266" s="2">
        <v>31134</v>
      </c>
      <c r="F266" s="2">
        <v>33503</v>
      </c>
      <c r="G266" s="2">
        <v>64116</v>
      </c>
      <c r="H266" s="2">
        <v>30975</v>
      </c>
      <c r="I266" s="2">
        <v>33141</v>
      </c>
      <c r="J266" s="2">
        <v>6262</v>
      </c>
      <c r="K266" s="2">
        <v>3248</v>
      </c>
      <c r="L266" s="2">
        <v>3014</v>
      </c>
      <c r="M266" s="2">
        <v>31948</v>
      </c>
      <c r="N266" s="2">
        <v>16500</v>
      </c>
      <c r="O266" s="2">
        <v>15448</v>
      </c>
      <c r="P266" s="2">
        <v>26204</v>
      </c>
      <c r="Q266" s="2">
        <v>11274</v>
      </c>
      <c r="R266" s="2">
        <v>14930</v>
      </c>
      <c r="S266" s="2">
        <v>14013</v>
      </c>
      <c r="T266" s="2">
        <v>5116</v>
      </c>
      <c r="U266" s="2">
        <v>8897</v>
      </c>
      <c r="V266" s="2">
        <v>486</v>
      </c>
      <c r="W266" s="2">
        <v>193</v>
      </c>
      <c r="X266" s="2">
        <v>1323</v>
      </c>
      <c r="Y266" s="2">
        <v>1018</v>
      </c>
      <c r="Z266" s="2">
        <v>1365</v>
      </c>
      <c r="AA266" s="2">
        <v>22697</v>
      </c>
      <c r="AB266" s="2">
        <v>22584</v>
      </c>
      <c r="AC266" s="2">
        <v>62403</v>
      </c>
      <c r="AD266" s="2">
        <v>10889</v>
      </c>
      <c r="AE266" s="2">
        <v>5572</v>
      </c>
      <c r="AF266" s="2">
        <v>6808</v>
      </c>
      <c r="AG266" s="2">
        <v>3087</v>
      </c>
      <c r="AH266" s="2">
        <v>3051</v>
      </c>
      <c r="AI266" s="2">
        <v>128</v>
      </c>
      <c r="AJ266" s="2">
        <v>65</v>
      </c>
      <c r="AK266" s="2">
        <v>80500</v>
      </c>
      <c r="AL266" s="2">
        <v>37140</v>
      </c>
      <c r="AM266" s="2">
        <v>2840</v>
      </c>
      <c r="AN266" s="2">
        <v>69</v>
      </c>
      <c r="AO266" s="2">
        <v>2</v>
      </c>
      <c r="AP266" s="2">
        <v>1</v>
      </c>
      <c r="AQ266" s="2">
        <v>350</v>
      </c>
      <c r="AR266" s="2">
        <v>244</v>
      </c>
      <c r="AS266" s="2">
        <v>4</v>
      </c>
      <c r="AT266" s="2">
        <v>6</v>
      </c>
      <c r="AU266" s="2">
        <v>71</v>
      </c>
      <c r="AV266" s="2">
        <v>741</v>
      </c>
      <c r="AW266" s="2">
        <v>31</v>
      </c>
      <c r="AX266" s="2">
        <v>70</v>
      </c>
      <c r="AY266" s="2">
        <v>84</v>
      </c>
      <c r="AZ266" s="2">
        <v>287</v>
      </c>
      <c r="BA266" s="2">
        <v>288</v>
      </c>
      <c r="BB266" s="2">
        <v>54</v>
      </c>
      <c r="BC266" s="2">
        <v>287</v>
      </c>
      <c r="BD266" s="2">
        <v>44</v>
      </c>
      <c r="BE266" s="2">
        <v>207</v>
      </c>
      <c r="BF266" s="2">
        <v>25458</v>
      </c>
      <c r="BG266" s="2">
        <v>902</v>
      </c>
      <c r="BH266" s="2">
        <v>18</v>
      </c>
      <c r="BI266" s="2">
        <v>4</v>
      </c>
      <c r="BJ266" s="2">
        <v>2699</v>
      </c>
      <c r="BK266" s="2">
        <v>5928</v>
      </c>
      <c r="BL266" s="2">
        <v>57</v>
      </c>
      <c r="BM266" s="2">
        <v>8</v>
      </c>
      <c r="BN266" s="2">
        <v>1154</v>
      </c>
      <c r="BO266" s="2">
        <v>4620</v>
      </c>
      <c r="BP266" s="2">
        <v>275</v>
      </c>
      <c r="BQ266" s="2">
        <v>237</v>
      </c>
      <c r="BR266" s="2">
        <v>425</v>
      </c>
      <c r="BS266" s="2">
        <v>1400</v>
      </c>
      <c r="BT266" s="2">
        <v>810</v>
      </c>
      <c r="BU266" s="2">
        <v>304</v>
      </c>
      <c r="BV266" s="2">
        <v>3868</v>
      </c>
      <c r="BW266" s="2">
        <v>1151</v>
      </c>
      <c r="BX266" s="2">
        <v>1598</v>
      </c>
      <c r="BY266" s="2">
        <v>4320</v>
      </c>
      <c r="BZ266" s="2">
        <v>1181</v>
      </c>
      <c r="CA266" s="2">
        <v>570</v>
      </c>
      <c r="CB266" s="2">
        <v>92.5</v>
      </c>
      <c r="CC266" s="2">
        <v>7.9</v>
      </c>
      <c r="CD266" s="2">
        <v>46597780</v>
      </c>
      <c r="CE266" s="2">
        <v>7376670</v>
      </c>
      <c r="CF266" s="2">
        <v>45074287</v>
      </c>
      <c r="CG266" s="2">
        <v>13501419</v>
      </c>
      <c r="CH266" s="2">
        <v>4489009</v>
      </c>
      <c r="CI266" s="2">
        <v>4748688</v>
      </c>
      <c r="CJ266" s="2">
        <v>107757</v>
      </c>
      <c r="CK266" s="2">
        <v>10</v>
      </c>
      <c r="CL266" s="2">
        <v>766</v>
      </c>
      <c r="CM266" s="2">
        <v>11</v>
      </c>
      <c r="CN266" s="2">
        <v>199</v>
      </c>
      <c r="CO266" s="2">
        <v>2245</v>
      </c>
      <c r="CP266" s="2">
        <v>6</v>
      </c>
      <c r="CQ266" s="2">
        <v>125</v>
      </c>
      <c r="CR266" s="2">
        <v>1245</v>
      </c>
      <c r="CS266" s="2">
        <v>1</v>
      </c>
      <c r="CT266" s="2">
        <v>41</v>
      </c>
      <c r="CU266" s="2">
        <v>262</v>
      </c>
      <c r="CV266" s="2">
        <v>138</v>
      </c>
      <c r="CW266" s="2">
        <v>4</v>
      </c>
      <c r="CX266" s="2">
        <v>1076</v>
      </c>
      <c r="CY266" s="2">
        <v>32223</v>
      </c>
      <c r="CZ266" s="2">
        <v>17990</v>
      </c>
      <c r="DA266" s="2">
        <v>14233</v>
      </c>
      <c r="DB266" s="2">
        <v>1126</v>
      </c>
      <c r="DC266" s="2">
        <v>764</v>
      </c>
      <c r="DD266" s="2">
        <v>362</v>
      </c>
      <c r="DE266" s="2">
        <v>23209</v>
      </c>
      <c r="DF266" s="2">
        <v>8187</v>
      </c>
      <c r="DG266" s="2">
        <v>15022</v>
      </c>
      <c r="DH266" s="2">
        <v>4589</v>
      </c>
      <c r="DI266" s="2">
        <v>8597</v>
      </c>
      <c r="DJ266" s="2">
        <v>17844</v>
      </c>
      <c r="DK266" s="2">
        <v>18</v>
      </c>
      <c r="DL266" s="2">
        <v>1</v>
      </c>
      <c r="DM266" s="2">
        <v>63635</v>
      </c>
      <c r="DN266" s="2">
        <v>20143</v>
      </c>
      <c r="DO266" s="2">
        <v>630</v>
      </c>
      <c r="DP266" s="2">
        <v>219</v>
      </c>
      <c r="DQ266" s="2">
        <v>10</v>
      </c>
      <c r="DR266" s="2">
        <v>4</v>
      </c>
      <c r="DS266" s="2">
        <v>52</v>
      </c>
      <c r="DT266" s="2">
        <v>27</v>
      </c>
      <c r="DU266" s="2">
        <v>108</v>
      </c>
      <c r="DV266" s="2">
        <v>43</v>
      </c>
      <c r="DW266" s="2">
        <v>102</v>
      </c>
      <c r="DX266" s="2">
        <v>11</v>
      </c>
    </row>
    <row r="267" spans="1:128" ht="16.5" customHeight="1" x14ac:dyDescent="0.55000000000000004">
      <c r="A267" s="2" t="s">
        <v>787</v>
      </c>
      <c r="B267" s="2" t="s">
        <v>765</v>
      </c>
      <c r="C267" s="2" t="s">
        <v>788</v>
      </c>
      <c r="D267" s="2">
        <v>39098</v>
      </c>
      <c r="E267" s="2">
        <v>19089</v>
      </c>
      <c r="F267" s="2">
        <v>20009</v>
      </c>
      <c r="G267" s="2">
        <v>38931</v>
      </c>
      <c r="H267" s="2">
        <v>19023</v>
      </c>
      <c r="I267" s="2">
        <v>19908</v>
      </c>
      <c r="J267" s="2">
        <v>4820</v>
      </c>
      <c r="K267" s="2">
        <v>2441</v>
      </c>
      <c r="L267" s="2">
        <v>2379</v>
      </c>
      <c r="M267" s="2">
        <v>22690</v>
      </c>
      <c r="N267" s="2">
        <v>11504</v>
      </c>
      <c r="O267" s="2">
        <v>11186</v>
      </c>
      <c r="P267" s="2">
        <v>11587</v>
      </c>
      <c r="Q267" s="2">
        <v>5143</v>
      </c>
      <c r="R267" s="2">
        <v>6444</v>
      </c>
      <c r="S267" s="2">
        <v>5630</v>
      </c>
      <c r="T267" s="2">
        <v>2246</v>
      </c>
      <c r="U267" s="2">
        <v>3384</v>
      </c>
      <c r="V267" s="2">
        <v>142</v>
      </c>
      <c r="W267" s="2">
        <v>226</v>
      </c>
      <c r="X267" s="2">
        <v>530</v>
      </c>
      <c r="Y267" s="2">
        <v>1055</v>
      </c>
      <c r="Z267" s="2">
        <v>1390</v>
      </c>
      <c r="AA267" s="2">
        <v>14476</v>
      </c>
      <c r="AB267" s="2">
        <v>14433</v>
      </c>
      <c r="AC267" s="2">
        <v>38266</v>
      </c>
      <c r="AD267" s="2">
        <v>8285</v>
      </c>
      <c r="AE267" s="2">
        <v>3645</v>
      </c>
      <c r="AF267" s="2">
        <v>3655</v>
      </c>
      <c r="AG267" s="2">
        <v>1670</v>
      </c>
      <c r="AH267" s="2">
        <v>1584</v>
      </c>
      <c r="AI267" s="2">
        <v>156</v>
      </c>
      <c r="AJ267" s="2">
        <v>62</v>
      </c>
      <c r="AK267" s="2">
        <v>10130</v>
      </c>
      <c r="AL267" s="2">
        <v>7373</v>
      </c>
      <c r="AM267" s="2">
        <v>1204</v>
      </c>
      <c r="AN267" s="2">
        <v>27</v>
      </c>
      <c r="AO267" s="2">
        <v>5</v>
      </c>
      <c r="AP267" s="2">
        <v>1</v>
      </c>
      <c r="AQ267" s="2">
        <v>171</v>
      </c>
      <c r="AR267" s="2">
        <v>72</v>
      </c>
      <c r="AS267" s="2">
        <v>1</v>
      </c>
      <c r="AT267" s="2">
        <v>1</v>
      </c>
      <c r="AU267" s="2">
        <v>34</v>
      </c>
      <c r="AV267" s="2">
        <v>289</v>
      </c>
      <c r="AW267" s="2">
        <v>15</v>
      </c>
      <c r="AX267" s="2">
        <v>84</v>
      </c>
      <c r="AY267" s="2">
        <v>30</v>
      </c>
      <c r="AZ267" s="2">
        <v>124</v>
      </c>
      <c r="BA267" s="2">
        <v>131</v>
      </c>
      <c r="BB267" s="2">
        <v>29</v>
      </c>
      <c r="BC267" s="2">
        <v>91</v>
      </c>
      <c r="BD267" s="2">
        <v>14</v>
      </c>
      <c r="BE267" s="2">
        <v>85</v>
      </c>
      <c r="BF267" s="2">
        <v>10500</v>
      </c>
      <c r="BG267" s="2">
        <v>390</v>
      </c>
      <c r="BH267" s="2">
        <v>60</v>
      </c>
      <c r="BI267" s="2">
        <v>0</v>
      </c>
      <c r="BJ267" s="2">
        <v>1507</v>
      </c>
      <c r="BK267" s="2">
        <v>1213</v>
      </c>
      <c r="BL267" s="2">
        <v>1</v>
      </c>
      <c r="BM267" s="2">
        <v>2</v>
      </c>
      <c r="BN267" s="2">
        <v>588</v>
      </c>
      <c r="BO267" s="2">
        <v>2387</v>
      </c>
      <c r="BP267" s="2">
        <v>127</v>
      </c>
      <c r="BQ267" s="2">
        <v>215</v>
      </c>
      <c r="BR267" s="2">
        <v>113</v>
      </c>
      <c r="BS267" s="2">
        <v>704</v>
      </c>
      <c r="BT267" s="2">
        <v>468</v>
      </c>
      <c r="BU267" s="2">
        <v>146</v>
      </c>
      <c r="BV267" s="2">
        <v>1960</v>
      </c>
      <c r="BW267" s="2">
        <v>105</v>
      </c>
      <c r="BX267" s="2">
        <v>514</v>
      </c>
      <c r="BY267" s="2">
        <v>556</v>
      </c>
      <c r="BZ267" s="2">
        <v>252</v>
      </c>
      <c r="CA267" s="2">
        <v>292</v>
      </c>
      <c r="CB267" s="2">
        <v>92.6</v>
      </c>
      <c r="CC267" s="2">
        <v>9.5</v>
      </c>
      <c r="CD267" s="2">
        <v>26475166</v>
      </c>
      <c r="CE267" s="2">
        <v>3816124</v>
      </c>
      <c r="CF267" s="2">
        <v>25057648</v>
      </c>
      <c r="CG267" s="2">
        <v>6736190</v>
      </c>
      <c r="CH267" s="2">
        <v>4127428</v>
      </c>
      <c r="CI267" s="2">
        <v>3842530</v>
      </c>
      <c r="CJ267" s="2">
        <v>151809</v>
      </c>
      <c r="CK267" s="2">
        <v>3</v>
      </c>
      <c r="CL267" s="2">
        <v>319</v>
      </c>
      <c r="CM267" s="2">
        <v>8</v>
      </c>
      <c r="CN267" s="2">
        <v>163</v>
      </c>
      <c r="CO267" s="2">
        <v>1944</v>
      </c>
      <c r="CP267" s="2">
        <v>3</v>
      </c>
      <c r="CQ267" s="2">
        <v>82</v>
      </c>
      <c r="CR267" s="2">
        <v>983</v>
      </c>
      <c r="CS267" s="2">
        <v>0</v>
      </c>
      <c r="CT267" s="2">
        <v>0</v>
      </c>
      <c r="CU267" s="2">
        <v>0</v>
      </c>
      <c r="CV267" s="2">
        <v>0</v>
      </c>
      <c r="CW267" s="2">
        <v>3</v>
      </c>
      <c r="CX267" s="2">
        <v>818</v>
      </c>
      <c r="CY267" s="2">
        <v>17981</v>
      </c>
      <c r="CZ267" s="2">
        <v>10155</v>
      </c>
      <c r="DA267" s="2">
        <v>7826</v>
      </c>
      <c r="DB267" s="2">
        <v>1192</v>
      </c>
      <c r="DC267" s="2">
        <v>790</v>
      </c>
      <c r="DD267" s="2">
        <v>402</v>
      </c>
      <c r="DE267" s="2">
        <v>12756</v>
      </c>
      <c r="DF267" s="2">
        <v>4469</v>
      </c>
      <c r="DG267" s="2">
        <v>8287</v>
      </c>
      <c r="DH267" s="2">
        <v>1325</v>
      </c>
      <c r="DI267" s="2">
        <v>4385</v>
      </c>
      <c r="DJ267" s="2">
        <v>12206</v>
      </c>
      <c r="DK267" s="2">
        <v>0</v>
      </c>
      <c r="DL267" s="2">
        <v>1</v>
      </c>
      <c r="DM267" s="2">
        <v>38987</v>
      </c>
      <c r="DN267" s="2">
        <v>3173</v>
      </c>
      <c r="DO267" s="2">
        <v>230</v>
      </c>
      <c r="DP267" s="2">
        <v>96</v>
      </c>
      <c r="DQ267" s="2">
        <v>5</v>
      </c>
      <c r="DR267" s="2">
        <v>2</v>
      </c>
      <c r="DS267" s="2">
        <v>25</v>
      </c>
      <c r="DT267" s="2">
        <v>14</v>
      </c>
      <c r="DU267" s="2">
        <v>47</v>
      </c>
      <c r="DV267" s="2">
        <v>18</v>
      </c>
      <c r="DW267" s="2">
        <v>68</v>
      </c>
      <c r="DX267" s="2">
        <v>10</v>
      </c>
    </row>
    <row r="268" spans="1:128" ht="16.5" customHeight="1" x14ac:dyDescent="0.55000000000000004">
      <c r="A268" s="2" t="s">
        <v>789</v>
      </c>
      <c r="B268" s="2" t="s">
        <v>765</v>
      </c>
      <c r="C268" s="2" t="s">
        <v>790</v>
      </c>
      <c r="D268" s="2">
        <v>127330</v>
      </c>
      <c r="E268" s="2">
        <v>62429</v>
      </c>
      <c r="F268" s="2">
        <v>64901</v>
      </c>
      <c r="G268" s="2">
        <v>126036</v>
      </c>
      <c r="H268" s="2">
        <v>61814</v>
      </c>
      <c r="I268" s="2">
        <v>64222</v>
      </c>
      <c r="J268" s="2">
        <v>15025</v>
      </c>
      <c r="K268" s="2">
        <v>7591</v>
      </c>
      <c r="L268" s="2">
        <v>7434</v>
      </c>
      <c r="M268" s="2">
        <v>72656</v>
      </c>
      <c r="N268" s="2">
        <v>37418</v>
      </c>
      <c r="O268" s="2">
        <v>35238</v>
      </c>
      <c r="P268" s="2">
        <v>38738</v>
      </c>
      <c r="Q268" s="2">
        <v>16817</v>
      </c>
      <c r="R268" s="2">
        <v>21921</v>
      </c>
      <c r="S268" s="2">
        <v>19211</v>
      </c>
      <c r="T268" s="2">
        <v>7152</v>
      </c>
      <c r="U268" s="2">
        <v>12059</v>
      </c>
      <c r="V268" s="2">
        <v>726</v>
      </c>
      <c r="W268" s="2">
        <v>610</v>
      </c>
      <c r="X268" s="2">
        <v>1789</v>
      </c>
      <c r="Y268" s="2">
        <v>3167</v>
      </c>
      <c r="Z268" s="2">
        <v>3624</v>
      </c>
      <c r="AA268" s="2">
        <v>48893</v>
      </c>
      <c r="AB268" s="2">
        <v>48775</v>
      </c>
      <c r="AC268" s="2">
        <v>124769</v>
      </c>
      <c r="AD268" s="2">
        <v>25459</v>
      </c>
      <c r="AE268" s="2">
        <v>14570</v>
      </c>
      <c r="AF268" s="2">
        <v>11457</v>
      </c>
      <c r="AG268" s="2">
        <v>4926</v>
      </c>
      <c r="AH268" s="2">
        <v>5165</v>
      </c>
      <c r="AI268" s="2">
        <v>417</v>
      </c>
      <c r="AJ268" s="2">
        <v>186</v>
      </c>
      <c r="AK268" s="2">
        <v>79681</v>
      </c>
      <c r="AL268" s="2">
        <v>37563</v>
      </c>
      <c r="AM268" s="2">
        <v>5477</v>
      </c>
      <c r="AN268" s="2">
        <v>86</v>
      </c>
      <c r="AO268" s="2">
        <v>2</v>
      </c>
      <c r="AP268" s="2">
        <v>3</v>
      </c>
      <c r="AQ268" s="2">
        <v>614</v>
      </c>
      <c r="AR268" s="2">
        <v>352</v>
      </c>
      <c r="AS268" s="2">
        <v>8</v>
      </c>
      <c r="AT268" s="2">
        <v>18</v>
      </c>
      <c r="AU268" s="2">
        <v>144</v>
      </c>
      <c r="AV268" s="2">
        <v>1437</v>
      </c>
      <c r="AW268" s="2">
        <v>83</v>
      </c>
      <c r="AX268" s="2">
        <v>243</v>
      </c>
      <c r="AY268" s="2">
        <v>169</v>
      </c>
      <c r="AZ268" s="2">
        <v>684</v>
      </c>
      <c r="BA268" s="2">
        <v>569</v>
      </c>
      <c r="BB268" s="2">
        <v>163</v>
      </c>
      <c r="BC268" s="2">
        <v>450</v>
      </c>
      <c r="BD268" s="2">
        <v>33</v>
      </c>
      <c r="BE268" s="2">
        <v>419</v>
      </c>
      <c r="BF268" s="2">
        <v>51737</v>
      </c>
      <c r="BG268" s="2">
        <v>845</v>
      </c>
      <c r="BH268" s="2">
        <v>27</v>
      </c>
      <c r="BI268" s="2">
        <v>37</v>
      </c>
      <c r="BJ268" s="2">
        <v>4701</v>
      </c>
      <c r="BK268" s="2">
        <v>10776</v>
      </c>
      <c r="BL268" s="2">
        <v>130</v>
      </c>
      <c r="BM268" s="2">
        <v>168</v>
      </c>
      <c r="BN268" s="2">
        <v>2525</v>
      </c>
      <c r="BO268" s="2">
        <v>10568</v>
      </c>
      <c r="BP268" s="2">
        <v>1137</v>
      </c>
      <c r="BQ268" s="2">
        <v>952</v>
      </c>
      <c r="BR268" s="2">
        <v>1091</v>
      </c>
      <c r="BS268" s="2">
        <v>4319</v>
      </c>
      <c r="BT268" s="2">
        <v>2055</v>
      </c>
      <c r="BU268" s="2">
        <v>963</v>
      </c>
      <c r="BV268" s="2">
        <v>7208</v>
      </c>
      <c r="BW268" s="2">
        <v>598</v>
      </c>
      <c r="BX268" s="2">
        <v>3637</v>
      </c>
      <c r="BY268" s="2">
        <v>3808</v>
      </c>
      <c r="BZ268" s="2">
        <v>1044</v>
      </c>
      <c r="CA268" s="2">
        <v>754</v>
      </c>
      <c r="CB268" s="2">
        <v>91.1</v>
      </c>
      <c r="CC268" s="2">
        <v>6.9</v>
      </c>
      <c r="CD268" s="2">
        <v>79565623</v>
      </c>
      <c r="CE268" s="2">
        <v>15874701</v>
      </c>
      <c r="CF268" s="2">
        <v>76148181</v>
      </c>
      <c r="CG268" s="2">
        <v>22863606</v>
      </c>
      <c r="CH268" s="2">
        <v>8403096</v>
      </c>
      <c r="CI268" s="2">
        <v>7630213</v>
      </c>
      <c r="CJ268" s="2">
        <v>62212</v>
      </c>
      <c r="CK268" s="2">
        <v>25</v>
      </c>
      <c r="CL268" s="2">
        <v>729</v>
      </c>
      <c r="CM268" s="2">
        <v>18</v>
      </c>
      <c r="CN268" s="2">
        <v>434</v>
      </c>
      <c r="CO268" s="2">
        <v>5893</v>
      </c>
      <c r="CP268" s="2">
        <v>12</v>
      </c>
      <c r="CQ268" s="2">
        <v>290</v>
      </c>
      <c r="CR268" s="2">
        <v>3296</v>
      </c>
      <c r="CS268" s="2">
        <v>1</v>
      </c>
      <c r="CT268" s="2">
        <v>39</v>
      </c>
      <c r="CU268" s="2">
        <v>213</v>
      </c>
      <c r="CV268" s="2">
        <v>125</v>
      </c>
      <c r="CW268" s="2">
        <v>9</v>
      </c>
      <c r="CX268" s="2">
        <v>3727</v>
      </c>
      <c r="CY268" s="2">
        <v>63564</v>
      </c>
      <c r="CZ268" s="2">
        <v>35537</v>
      </c>
      <c r="DA268" s="2">
        <v>28027</v>
      </c>
      <c r="DB268" s="2">
        <v>3065</v>
      </c>
      <c r="DC268" s="2">
        <v>2013</v>
      </c>
      <c r="DD268" s="2">
        <v>1052</v>
      </c>
      <c r="DE268" s="2">
        <v>40219</v>
      </c>
      <c r="DF268" s="2">
        <v>14183</v>
      </c>
      <c r="DG268" s="2">
        <v>26036</v>
      </c>
      <c r="DH268" s="2">
        <v>5044</v>
      </c>
      <c r="DI268" s="2">
        <v>18644</v>
      </c>
      <c r="DJ268" s="2">
        <v>39042</v>
      </c>
      <c r="DK268" s="2">
        <v>28</v>
      </c>
      <c r="DL268" s="2">
        <v>1</v>
      </c>
      <c r="DM268" s="2">
        <v>124776</v>
      </c>
      <c r="DN268" s="2">
        <v>37669</v>
      </c>
      <c r="DO268" s="2">
        <v>1120</v>
      </c>
      <c r="DP268" s="2">
        <v>511</v>
      </c>
      <c r="DQ268" s="2">
        <v>20</v>
      </c>
      <c r="DR268" s="2">
        <v>12</v>
      </c>
      <c r="DS268" s="2">
        <v>80</v>
      </c>
      <c r="DT268" s="2">
        <v>46</v>
      </c>
      <c r="DU268" s="2">
        <v>343</v>
      </c>
      <c r="DV268" s="2">
        <v>72</v>
      </c>
      <c r="DW268" s="2">
        <v>282</v>
      </c>
      <c r="DX268" s="2">
        <v>36</v>
      </c>
    </row>
    <row r="269" spans="1:128" ht="16.5" customHeight="1" x14ac:dyDescent="0.55000000000000004">
      <c r="A269" s="2" t="s">
        <v>791</v>
      </c>
      <c r="B269" s="2" t="s">
        <v>765</v>
      </c>
      <c r="C269" s="2" t="s">
        <v>792</v>
      </c>
      <c r="D269" s="2">
        <v>51651</v>
      </c>
      <c r="E269" s="2">
        <v>25091</v>
      </c>
      <c r="F269" s="2">
        <v>26560</v>
      </c>
      <c r="G269" s="2">
        <v>51273</v>
      </c>
      <c r="H269" s="2">
        <v>24925</v>
      </c>
      <c r="I269" s="2">
        <v>26348</v>
      </c>
      <c r="J269" s="2">
        <v>8491</v>
      </c>
      <c r="K269" s="2">
        <v>4296</v>
      </c>
      <c r="L269" s="2">
        <v>4195</v>
      </c>
      <c r="M269" s="2">
        <v>31812</v>
      </c>
      <c r="N269" s="2">
        <v>15546</v>
      </c>
      <c r="O269" s="2">
        <v>16266</v>
      </c>
      <c r="P269" s="2">
        <v>11144</v>
      </c>
      <c r="Q269" s="2">
        <v>5144</v>
      </c>
      <c r="R269" s="2">
        <v>6000</v>
      </c>
      <c r="S269" s="2">
        <v>4735</v>
      </c>
      <c r="T269" s="2">
        <v>2053</v>
      </c>
      <c r="U269" s="2">
        <v>2682</v>
      </c>
      <c r="V269" s="2">
        <v>219</v>
      </c>
      <c r="W269" s="2">
        <v>292</v>
      </c>
      <c r="X269" s="2">
        <v>373</v>
      </c>
      <c r="Y269" s="2">
        <v>1936</v>
      </c>
      <c r="Z269" s="2">
        <v>1832</v>
      </c>
      <c r="AA269" s="2">
        <v>18401</v>
      </c>
      <c r="AB269" s="2">
        <v>18376</v>
      </c>
      <c r="AC269" s="2">
        <v>50889</v>
      </c>
      <c r="AD269" s="2">
        <v>13313</v>
      </c>
      <c r="AE269" s="2">
        <v>3338</v>
      </c>
      <c r="AF269" s="2">
        <v>4277</v>
      </c>
      <c r="AG269" s="2">
        <v>2240</v>
      </c>
      <c r="AH269" s="2">
        <v>1083</v>
      </c>
      <c r="AI269" s="2">
        <v>116</v>
      </c>
      <c r="AJ269" s="2">
        <v>70</v>
      </c>
      <c r="AK269" s="2">
        <v>4918</v>
      </c>
      <c r="AL269" s="2">
        <v>2853</v>
      </c>
      <c r="AM269" s="2">
        <v>1245</v>
      </c>
      <c r="AN269" s="2">
        <v>3</v>
      </c>
      <c r="AO269" s="2">
        <v>0</v>
      </c>
      <c r="AP269" s="2">
        <v>1</v>
      </c>
      <c r="AQ269" s="2">
        <v>181</v>
      </c>
      <c r="AR269" s="2">
        <v>49</v>
      </c>
      <c r="AS269" s="2">
        <v>1</v>
      </c>
      <c r="AT269" s="2">
        <v>6</v>
      </c>
      <c r="AU269" s="2">
        <v>38</v>
      </c>
      <c r="AV269" s="2">
        <v>306</v>
      </c>
      <c r="AW269" s="2">
        <v>17</v>
      </c>
      <c r="AX269" s="2">
        <v>38</v>
      </c>
      <c r="AY269" s="2">
        <v>40</v>
      </c>
      <c r="AZ269" s="2">
        <v>127</v>
      </c>
      <c r="BA269" s="2">
        <v>151</v>
      </c>
      <c r="BB269" s="2">
        <v>72</v>
      </c>
      <c r="BC269" s="2">
        <v>144</v>
      </c>
      <c r="BD269" s="2">
        <v>8</v>
      </c>
      <c r="BE269" s="2">
        <v>63</v>
      </c>
      <c r="BF269" s="2">
        <v>13894</v>
      </c>
      <c r="BG269" s="2">
        <v>11</v>
      </c>
      <c r="BH269" s="2">
        <v>0</v>
      </c>
      <c r="BI269" s="2">
        <v>1</v>
      </c>
      <c r="BJ269" s="2">
        <v>1260</v>
      </c>
      <c r="BK269" s="2">
        <v>1383</v>
      </c>
      <c r="BL269" s="2">
        <v>2</v>
      </c>
      <c r="BM269" s="2">
        <v>15</v>
      </c>
      <c r="BN269" s="2">
        <v>1338</v>
      </c>
      <c r="BO269" s="2">
        <v>3553</v>
      </c>
      <c r="BP269" s="2">
        <v>153</v>
      </c>
      <c r="BQ269" s="2">
        <v>215</v>
      </c>
      <c r="BR269" s="2">
        <v>202</v>
      </c>
      <c r="BS269" s="2">
        <v>1339</v>
      </c>
      <c r="BT269" s="2">
        <v>797</v>
      </c>
      <c r="BU269" s="2">
        <v>406</v>
      </c>
      <c r="BV269" s="2">
        <v>2146</v>
      </c>
      <c r="BW269" s="2">
        <v>65</v>
      </c>
      <c r="BX269" s="2">
        <v>1008</v>
      </c>
      <c r="BY269" s="2">
        <v>220</v>
      </c>
      <c r="BZ269" s="2">
        <v>53</v>
      </c>
      <c r="CA269" s="2">
        <v>279</v>
      </c>
      <c r="CB269" s="2">
        <v>89</v>
      </c>
      <c r="CC269" s="2">
        <v>-2.2999999999999998</v>
      </c>
      <c r="CD269" s="2">
        <v>19317037</v>
      </c>
      <c r="CE269" s="2">
        <v>6253131</v>
      </c>
      <c r="CF269" s="2">
        <v>17962623</v>
      </c>
      <c r="CG269" s="2">
        <v>7850795</v>
      </c>
      <c r="CH269" s="2">
        <v>1780848</v>
      </c>
      <c r="CI269" s="2">
        <v>2182099</v>
      </c>
      <c r="CJ269" s="2">
        <v>10356</v>
      </c>
      <c r="CK269" s="2">
        <v>4</v>
      </c>
      <c r="CL269" s="2">
        <v>527</v>
      </c>
      <c r="CM269" s="2">
        <v>8</v>
      </c>
      <c r="CN269" s="2">
        <v>214</v>
      </c>
      <c r="CO269" s="2">
        <v>3366</v>
      </c>
      <c r="CP269" s="2">
        <v>5</v>
      </c>
      <c r="CQ269" s="2">
        <v>144</v>
      </c>
      <c r="CR269" s="2">
        <v>1976</v>
      </c>
      <c r="CS269" s="2">
        <v>0</v>
      </c>
      <c r="CT269" s="2">
        <v>0</v>
      </c>
      <c r="CU269" s="2">
        <v>0</v>
      </c>
      <c r="CV269" s="2">
        <v>0</v>
      </c>
      <c r="CW269" s="2">
        <v>1</v>
      </c>
      <c r="CX269" s="2">
        <v>789</v>
      </c>
      <c r="CY269" s="2">
        <v>25280</v>
      </c>
      <c r="CZ269" s="2">
        <v>14046</v>
      </c>
      <c r="DA269" s="2">
        <v>11234</v>
      </c>
      <c r="DB269" s="2">
        <v>809</v>
      </c>
      <c r="DC269" s="2">
        <v>471</v>
      </c>
      <c r="DD269" s="2">
        <v>338</v>
      </c>
      <c r="DE269" s="2">
        <v>14597</v>
      </c>
      <c r="DF269" s="2">
        <v>4999</v>
      </c>
      <c r="DG269" s="2">
        <v>9598</v>
      </c>
      <c r="DH269" s="2">
        <v>266</v>
      </c>
      <c r="DI269" s="2">
        <v>5893</v>
      </c>
      <c r="DJ269" s="2">
        <v>18650</v>
      </c>
      <c r="DK269" s="2">
        <v>6</v>
      </c>
      <c r="DL269" s="2">
        <v>0</v>
      </c>
      <c r="DM269" s="2">
        <v>52315</v>
      </c>
      <c r="DN269" s="2">
        <v>262</v>
      </c>
      <c r="DO269" s="2">
        <v>231</v>
      </c>
      <c r="DP269" s="2">
        <v>101</v>
      </c>
      <c r="DQ269" s="2">
        <v>13</v>
      </c>
      <c r="DR269" s="2">
        <v>2</v>
      </c>
      <c r="DS269" s="2">
        <v>29</v>
      </c>
      <c r="DT269" s="2">
        <v>21</v>
      </c>
      <c r="DU269" s="2">
        <v>50</v>
      </c>
      <c r="DV269" s="2">
        <v>26</v>
      </c>
      <c r="DW269" s="2">
        <v>83</v>
      </c>
      <c r="DX269" s="2">
        <v>12</v>
      </c>
    </row>
    <row r="270" spans="1:128" ht="16.5" customHeight="1" x14ac:dyDescent="0.55000000000000004">
      <c r="A270" s="2" t="s">
        <v>793</v>
      </c>
      <c r="B270" s="2" t="s">
        <v>765</v>
      </c>
      <c r="C270" s="2" t="s">
        <v>794</v>
      </c>
      <c r="D270" s="2">
        <v>11418</v>
      </c>
      <c r="E270" s="2">
        <v>5569</v>
      </c>
      <c r="F270" s="2">
        <v>5849</v>
      </c>
      <c r="G270" s="2">
        <v>11342</v>
      </c>
      <c r="H270" s="2">
        <v>5524</v>
      </c>
      <c r="I270" s="2">
        <v>5818</v>
      </c>
      <c r="J270" s="2">
        <v>1169</v>
      </c>
      <c r="K270" s="2">
        <v>590</v>
      </c>
      <c r="L270" s="2">
        <v>579</v>
      </c>
      <c r="M270" s="2">
        <v>5864</v>
      </c>
      <c r="N270" s="2">
        <v>3012</v>
      </c>
      <c r="O270" s="2">
        <v>2852</v>
      </c>
      <c r="P270" s="2">
        <v>4367</v>
      </c>
      <c r="Q270" s="2">
        <v>1957</v>
      </c>
      <c r="R270" s="2">
        <v>2410</v>
      </c>
      <c r="S270" s="2">
        <v>2253</v>
      </c>
      <c r="T270" s="2">
        <v>860</v>
      </c>
      <c r="U270" s="2">
        <v>1393</v>
      </c>
      <c r="V270" s="2">
        <v>67</v>
      </c>
      <c r="W270" s="2">
        <v>37</v>
      </c>
      <c r="X270" s="2">
        <v>228</v>
      </c>
      <c r="Y270" s="2">
        <v>281</v>
      </c>
      <c r="Z270" s="2">
        <v>311</v>
      </c>
      <c r="AA270" s="2">
        <v>3924</v>
      </c>
      <c r="AB270" s="2">
        <v>3909</v>
      </c>
      <c r="AC270" s="2">
        <v>11102</v>
      </c>
      <c r="AD270" s="2">
        <v>2008</v>
      </c>
      <c r="AE270" s="2">
        <v>913</v>
      </c>
      <c r="AF270" s="2">
        <v>1219</v>
      </c>
      <c r="AG270" s="2">
        <v>553</v>
      </c>
      <c r="AH270" s="2">
        <v>505</v>
      </c>
      <c r="AI270" s="2">
        <v>24</v>
      </c>
      <c r="AJ270" s="2">
        <v>12</v>
      </c>
      <c r="AK270" s="2">
        <v>15283</v>
      </c>
      <c r="AL270" s="2">
        <v>6765</v>
      </c>
      <c r="AM270" s="2">
        <v>590</v>
      </c>
      <c r="AN270" s="2">
        <v>20</v>
      </c>
      <c r="AO270" s="2">
        <v>3</v>
      </c>
      <c r="AP270" s="2">
        <v>2</v>
      </c>
      <c r="AQ270" s="2">
        <v>92</v>
      </c>
      <c r="AR270" s="2">
        <v>61</v>
      </c>
      <c r="AS270" s="2">
        <v>0</v>
      </c>
      <c r="AT270" s="2">
        <v>0</v>
      </c>
      <c r="AU270" s="2">
        <v>17</v>
      </c>
      <c r="AV270" s="2">
        <v>133</v>
      </c>
      <c r="AW270" s="2">
        <v>7</v>
      </c>
      <c r="AX270" s="2">
        <v>27</v>
      </c>
      <c r="AY270" s="2">
        <v>7</v>
      </c>
      <c r="AZ270" s="2">
        <v>91</v>
      </c>
      <c r="BA270" s="2">
        <v>47</v>
      </c>
      <c r="BB270" s="2">
        <v>8</v>
      </c>
      <c r="BC270" s="2">
        <v>29</v>
      </c>
      <c r="BD270" s="2">
        <v>4</v>
      </c>
      <c r="BE270" s="2">
        <v>40</v>
      </c>
      <c r="BF270" s="2">
        <v>5058</v>
      </c>
      <c r="BG270" s="2">
        <v>141</v>
      </c>
      <c r="BH270" s="2">
        <v>3</v>
      </c>
      <c r="BI270" s="2">
        <v>37</v>
      </c>
      <c r="BJ270" s="2">
        <v>679</v>
      </c>
      <c r="BK270" s="2">
        <v>1624</v>
      </c>
      <c r="BL270" s="2">
        <v>0</v>
      </c>
      <c r="BM270" s="2">
        <v>0</v>
      </c>
      <c r="BN270" s="2">
        <v>174</v>
      </c>
      <c r="BO270" s="2">
        <v>686</v>
      </c>
      <c r="BP270" s="2">
        <v>51</v>
      </c>
      <c r="BQ270" s="2">
        <v>140</v>
      </c>
      <c r="BR270" s="2">
        <v>15</v>
      </c>
      <c r="BS270" s="2">
        <v>627</v>
      </c>
      <c r="BT270" s="2">
        <v>145</v>
      </c>
      <c r="BU270" s="2">
        <v>15</v>
      </c>
      <c r="BV270" s="2">
        <v>422</v>
      </c>
      <c r="BW270" s="2">
        <v>32</v>
      </c>
      <c r="BX270" s="2">
        <v>265</v>
      </c>
      <c r="BY270" s="2">
        <v>523</v>
      </c>
      <c r="BZ270" s="2">
        <v>313</v>
      </c>
      <c r="CA270" s="2">
        <v>125</v>
      </c>
      <c r="CB270" s="2">
        <v>87.8</v>
      </c>
      <c r="CC270" s="2">
        <v>4.2</v>
      </c>
      <c r="CD270" s="2">
        <v>7658987</v>
      </c>
      <c r="CE270" s="2">
        <v>1646909</v>
      </c>
      <c r="CF270" s="2">
        <v>7453699</v>
      </c>
      <c r="CG270" s="2">
        <v>1757187</v>
      </c>
      <c r="CH270" s="2">
        <v>463821</v>
      </c>
      <c r="CI270" s="2">
        <v>1218760</v>
      </c>
      <c r="CJ270" s="2">
        <v>41133</v>
      </c>
      <c r="CK270" s="2">
        <v>2</v>
      </c>
      <c r="CL270" s="2">
        <v>114</v>
      </c>
      <c r="CM270" s="2">
        <v>5</v>
      </c>
      <c r="CN270" s="2">
        <v>73</v>
      </c>
      <c r="CO270" s="2">
        <v>489</v>
      </c>
      <c r="CP270" s="2">
        <v>3</v>
      </c>
      <c r="CQ270" s="2">
        <v>41</v>
      </c>
      <c r="CR270" s="2">
        <v>253</v>
      </c>
      <c r="CS270" s="2">
        <v>0</v>
      </c>
      <c r="CT270" s="2">
        <v>0</v>
      </c>
      <c r="CU270" s="2">
        <v>0</v>
      </c>
      <c r="CV270" s="2">
        <v>0</v>
      </c>
      <c r="CW270" s="2">
        <v>1</v>
      </c>
      <c r="CX270" s="2">
        <v>100</v>
      </c>
      <c r="CY270" s="2">
        <v>5737</v>
      </c>
      <c r="CZ270" s="2">
        <v>3181</v>
      </c>
      <c r="DA270" s="2">
        <v>2556</v>
      </c>
      <c r="DB270" s="2">
        <v>230</v>
      </c>
      <c r="DC270" s="2">
        <v>146</v>
      </c>
      <c r="DD270" s="2">
        <v>84</v>
      </c>
      <c r="DE270" s="2">
        <v>3793</v>
      </c>
      <c r="DF270" s="2">
        <v>1393</v>
      </c>
      <c r="DG270" s="2">
        <v>2400</v>
      </c>
      <c r="DH270" s="2">
        <v>772</v>
      </c>
      <c r="DI270" s="2">
        <v>1722</v>
      </c>
      <c r="DJ270" s="2">
        <v>3169</v>
      </c>
      <c r="DK270" s="2">
        <v>6</v>
      </c>
      <c r="DL270" s="2">
        <v>1</v>
      </c>
      <c r="DM270" s="2">
        <v>11175</v>
      </c>
      <c r="DN270" s="2">
        <v>2507</v>
      </c>
      <c r="DO270" s="2">
        <v>106</v>
      </c>
      <c r="DP270" s="2">
        <v>48</v>
      </c>
      <c r="DQ270" s="2">
        <v>1</v>
      </c>
      <c r="DR270" s="2">
        <v>1</v>
      </c>
      <c r="DS270" s="2">
        <v>8</v>
      </c>
      <c r="DT270" s="2">
        <v>3</v>
      </c>
      <c r="DU270" s="2">
        <v>8</v>
      </c>
      <c r="DV270" s="2">
        <v>5</v>
      </c>
      <c r="DW270" s="2">
        <v>15</v>
      </c>
      <c r="DX270" s="2">
        <v>2</v>
      </c>
    </row>
    <row r="271" spans="1:128" ht="16.5" customHeight="1" x14ac:dyDescent="0.55000000000000004">
      <c r="A271" s="2" t="s">
        <v>795</v>
      </c>
      <c r="B271" s="2" t="s">
        <v>765</v>
      </c>
      <c r="C271" s="2" t="s">
        <v>796</v>
      </c>
      <c r="D271" s="2">
        <v>1262</v>
      </c>
      <c r="E271" s="2">
        <v>620</v>
      </c>
      <c r="F271" s="2">
        <v>642</v>
      </c>
      <c r="G271" s="2">
        <v>1235</v>
      </c>
      <c r="H271" s="2">
        <v>609</v>
      </c>
      <c r="I271" s="2">
        <v>626</v>
      </c>
      <c r="J271" s="2">
        <v>90</v>
      </c>
      <c r="K271" s="2">
        <v>48</v>
      </c>
      <c r="L271" s="2">
        <v>42</v>
      </c>
      <c r="M271" s="2">
        <v>589</v>
      </c>
      <c r="N271" s="2">
        <v>326</v>
      </c>
      <c r="O271" s="2">
        <v>263</v>
      </c>
      <c r="P271" s="2">
        <v>583</v>
      </c>
      <c r="Q271" s="2">
        <v>246</v>
      </c>
      <c r="R271" s="2">
        <v>337</v>
      </c>
      <c r="S271" s="2">
        <v>370</v>
      </c>
      <c r="T271" s="2">
        <v>137</v>
      </c>
      <c r="U271" s="2">
        <v>233</v>
      </c>
      <c r="V271" s="2">
        <v>27</v>
      </c>
      <c r="W271" s="2">
        <v>2</v>
      </c>
      <c r="X271" s="2">
        <v>30</v>
      </c>
      <c r="Y271" s="2">
        <v>45</v>
      </c>
      <c r="Z271" s="2">
        <v>48</v>
      </c>
      <c r="AA271" s="2">
        <v>524</v>
      </c>
      <c r="AB271" s="2">
        <v>521</v>
      </c>
      <c r="AC271" s="2">
        <v>1190</v>
      </c>
      <c r="AD271" s="2">
        <v>236</v>
      </c>
      <c r="AE271" s="2">
        <v>190</v>
      </c>
      <c r="AF271" s="2">
        <v>169</v>
      </c>
      <c r="AG271" s="2">
        <v>69</v>
      </c>
      <c r="AH271" s="2">
        <v>107</v>
      </c>
      <c r="AI271" s="2">
        <v>2</v>
      </c>
      <c r="AJ271" s="2">
        <v>0</v>
      </c>
      <c r="AK271" s="2">
        <v>26309</v>
      </c>
      <c r="AL271" s="2">
        <v>3124</v>
      </c>
      <c r="AM271" s="2">
        <v>90</v>
      </c>
      <c r="AN271" s="2">
        <v>7</v>
      </c>
      <c r="AO271" s="2">
        <v>0</v>
      </c>
      <c r="AP271" s="2">
        <v>0</v>
      </c>
      <c r="AQ271" s="2">
        <v>13</v>
      </c>
      <c r="AR271" s="2">
        <v>7</v>
      </c>
      <c r="AS271" s="2">
        <v>0</v>
      </c>
      <c r="AT271" s="2">
        <v>0</v>
      </c>
      <c r="AU271" s="2">
        <v>6</v>
      </c>
      <c r="AV271" s="2">
        <v>21</v>
      </c>
      <c r="AW271" s="2">
        <v>1</v>
      </c>
      <c r="AX271" s="2">
        <v>1</v>
      </c>
      <c r="AY271" s="2">
        <v>3</v>
      </c>
      <c r="AZ271" s="2">
        <v>11</v>
      </c>
      <c r="BA271" s="2">
        <v>7</v>
      </c>
      <c r="BB271" s="2">
        <v>2</v>
      </c>
      <c r="BC271" s="2">
        <v>3</v>
      </c>
      <c r="BD271" s="2">
        <v>3</v>
      </c>
      <c r="BE271" s="2">
        <v>5</v>
      </c>
      <c r="BF271" s="2">
        <v>546</v>
      </c>
      <c r="BG271" s="2">
        <v>43</v>
      </c>
      <c r="BH271" s="2">
        <v>0</v>
      </c>
      <c r="BI271" s="2">
        <v>0</v>
      </c>
      <c r="BJ271" s="2">
        <v>59</v>
      </c>
      <c r="BK271" s="2">
        <v>131</v>
      </c>
      <c r="BL271" s="2">
        <v>0</v>
      </c>
      <c r="BM271" s="2">
        <v>0</v>
      </c>
      <c r="BN271" s="2">
        <v>22</v>
      </c>
      <c r="BO271" s="2">
        <v>107</v>
      </c>
      <c r="BP271" s="2">
        <v>3</v>
      </c>
      <c r="BQ271" s="2">
        <v>8</v>
      </c>
      <c r="BR271" s="2">
        <v>5</v>
      </c>
      <c r="BS271" s="2">
        <v>43</v>
      </c>
      <c r="BT271" s="2">
        <v>13</v>
      </c>
      <c r="BU271" s="2">
        <v>25</v>
      </c>
      <c r="BV271" s="2">
        <v>53</v>
      </c>
      <c r="BW271" s="2">
        <v>9</v>
      </c>
      <c r="BX271" s="2">
        <v>25</v>
      </c>
      <c r="BY271" s="2">
        <v>59</v>
      </c>
      <c r="BZ271" s="2">
        <v>74</v>
      </c>
      <c r="CA271" s="2">
        <v>47</v>
      </c>
      <c r="CB271" s="2">
        <v>83.3</v>
      </c>
      <c r="CC271" s="2">
        <v>6.6</v>
      </c>
      <c r="CD271" s="2">
        <v>2677937</v>
      </c>
      <c r="CE271" s="2">
        <v>484592</v>
      </c>
      <c r="CF271" s="2">
        <v>2572525</v>
      </c>
      <c r="CG271" s="2">
        <v>385344</v>
      </c>
      <c r="CH271" s="2">
        <v>280241</v>
      </c>
      <c r="CI271" s="2">
        <v>228214</v>
      </c>
      <c r="CJ271" s="2">
        <v>340</v>
      </c>
      <c r="CK271" s="2">
        <v>0</v>
      </c>
      <c r="CL271" s="2">
        <v>0</v>
      </c>
      <c r="CM271" s="2">
        <v>1</v>
      </c>
      <c r="CN271" s="2">
        <v>11</v>
      </c>
      <c r="CO271" s="2">
        <v>40</v>
      </c>
      <c r="CP271" s="2">
        <v>1</v>
      </c>
      <c r="CQ271" s="2">
        <v>13</v>
      </c>
      <c r="CR271" s="2">
        <v>30</v>
      </c>
      <c r="CS271" s="2">
        <v>0</v>
      </c>
      <c r="CT271" s="2">
        <v>0</v>
      </c>
      <c r="CU271" s="2">
        <v>0</v>
      </c>
      <c r="CV271" s="2">
        <v>0</v>
      </c>
      <c r="CW271" s="2">
        <v>2</v>
      </c>
      <c r="CX271" s="2">
        <v>63</v>
      </c>
      <c r="CY271" s="2">
        <v>613</v>
      </c>
      <c r="CZ271" s="2">
        <v>373</v>
      </c>
      <c r="DA271" s="2">
        <v>240</v>
      </c>
      <c r="DB271" s="2">
        <v>15</v>
      </c>
      <c r="DC271" s="2">
        <v>11</v>
      </c>
      <c r="DD271" s="2">
        <v>4</v>
      </c>
      <c r="DE271" s="2">
        <v>543</v>
      </c>
      <c r="DF271" s="2">
        <v>187</v>
      </c>
      <c r="DG271" s="2">
        <v>356</v>
      </c>
      <c r="DH271" s="2">
        <v>130</v>
      </c>
      <c r="DI271" s="2">
        <v>130</v>
      </c>
      <c r="DJ271" s="2">
        <v>353</v>
      </c>
      <c r="DK271" s="2">
        <v>9</v>
      </c>
      <c r="DL271" s="2">
        <v>0</v>
      </c>
      <c r="DM271" s="2">
        <v>1279</v>
      </c>
      <c r="DN271" s="2">
        <v>83</v>
      </c>
      <c r="DO271" s="2">
        <v>19</v>
      </c>
      <c r="DP271" s="2">
        <v>8</v>
      </c>
      <c r="DQ271" s="2">
        <v>0</v>
      </c>
      <c r="DR271" s="2">
        <v>0</v>
      </c>
      <c r="DS271" s="2">
        <v>3</v>
      </c>
      <c r="DT271" s="2">
        <v>0</v>
      </c>
      <c r="DU271" s="2">
        <v>1</v>
      </c>
      <c r="DV271" s="2">
        <v>0</v>
      </c>
      <c r="DW271" s="2">
        <v>1</v>
      </c>
      <c r="DX271" s="2">
        <v>1</v>
      </c>
    </row>
    <row r="272" spans="1:128" ht="16.5" customHeight="1" x14ac:dyDescent="0.55000000000000004">
      <c r="A272" s="2" t="s">
        <v>797</v>
      </c>
      <c r="B272" s="2" t="s">
        <v>765</v>
      </c>
      <c r="C272" s="2" t="s">
        <v>798</v>
      </c>
      <c r="D272" s="2">
        <v>23571</v>
      </c>
      <c r="E272" s="2">
        <v>11530</v>
      </c>
      <c r="F272" s="2">
        <v>12041</v>
      </c>
      <c r="G272" s="2">
        <v>23293</v>
      </c>
      <c r="H272" s="2">
        <v>11368</v>
      </c>
      <c r="I272" s="2">
        <v>11925</v>
      </c>
      <c r="J272" s="2">
        <v>3029</v>
      </c>
      <c r="K272" s="2">
        <v>1545</v>
      </c>
      <c r="L272" s="2">
        <v>1484</v>
      </c>
      <c r="M272" s="2">
        <v>13789</v>
      </c>
      <c r="N272" s="2">
        <v>6928</v>
      </c>
      <c r="O272" s="2">
        <v>6861</v>
      </c>
      <c r="P272" s="2">
        <v>6520</v>
      </c>
      <c r="Q272" s="2">
        <v>2907</v>
      </c>
      <c r="R272" s="2">
        <v>3613</v>
      </c>
      <c r="S272" s="2">
        <v>3268</v>
      </c>
      <c r="T272" s="2">
        <v>1348</v>
      </c>
      <c r="U272" s="2">
        <v>1920</v>
      </c>
      <c r="V272" s="2">
        <v>125</v>
      </c>
      <c r="W272" s="2">
        <v>112</v>
      </c>
      <c r="X272" s="2">
        <v>330</v>
      </c>
      <c r="Y272" s="2">
        <v>1017</v>
      </c>
      <c r="Z272" s="2">
        <v>921</v>
      </c>
      <c r="AA272" s="2">
        <v>9524</v>
      </c>
      <c r="AB272" s="2">
        <v>9510</v>
      </c>
      <c r="AC272" s="2">
        <v>23254</v>
      </c>
      <c r="AD272" s="2">
        <v>5368</v>
      </c>
      <c r="AE272" s="2">
        <v>3043</v>
      </c>
      <c r="AF272" s="2">
        <v>2217</v>
      </c>
      <c r="AG272" s="2">
        <v>1052</v>
      </c>
      <c r="AH272" s="2">
        <v>1000</v>
      </c>
      <c r="AI272" s="2">
        <v>87</v>
      </c>
      <c r="AJ272" s="2">
        <v>38</v>
      </c>
      <c r="AK272" s="2">
        <v>2499</v>
      </c>
      <c r="AL272" s="2">
        <v>1784</v>
      </c>
      <c r="AM272" s="2">
        <v>1114</v>
      </c>
      <c r="AN272" s="2">
        <v>10</v>
      </c>
      <c r="AO272" s="2">
        <v>0</v>
      </c>
      <c r="AP272" s="2">
        <v>0</v>
      </c>
      <c r="AQ272" s="2">
        <v>92</v>
      </c>
      <c r="AR272" s="2">
        <v>59</v>
      </c>
      <c r="AS272" s="2">
        <v>0</v>
      </c>
      <c r="AT272" s="2">
        <v>6</v>
      </c>
      <c r="AU272" s="2">
        <v>20</v>
      </c>
      <c r="AV272" s="2">
        <v>322</v>
      </c>
      <c r="AW272" s="2">
        <v>28</v>
      </c>
      <c r="AX272" s="2">
        <v>79</v>
      </c>
      <c r="AY272" s="2">
        <v>48</v>
      </c>
      <c r="AZ272" s="2">
        <v>104</v>
      </c>
      <c r="BA272" s="2">
        <v>127</v>
      </c>
      <c r="BB272" s="2">
        <v>46</v>
      </c>
      <c r="BC272" s="2">
        <v>92</v>
      </c>
      <c r="BD272" s="2">
        <v>5</v>
      </c>
      <c r="BE272" s="2">
        <v>76</v>
      </c>
      <c r="BF272" s="2">
        <v>9384</v>
      </c>
      <c r="BG272" s="2">
        <v>96</v>
      </c>
      <c r="BH272" s="2">
        <v>0</v>
      </c>
      <c r="BI272" s="2">
        <v>0</v>
      </c>
      <c r="BJ272" s="2">
        <v>679</v>
      </c>
      <c r="BK272" s="2">
        <v>1136</v>
      </c>
      <c r="BL272" s="2">
        <v>0</v>
      </c>
      <c r="BM272" s="2">
        <v>12</v>
      </c>
      <c r="BN272" s="2">
        <v>238</v>
      </c>
      <c r="BO272" s="2">
        <v>2703</v>
      </c>
      <c r="BP272" s="2">
        <v>325</v>
      </c>
      <c r="BQ272" s="2">
        <v>190</v>
      </c>
      <c r="BR272" s="2">
        <v>138</v>
      </c>
      <c r="BS272" s="2">
        <v>819</v>
      </c>
      <c r="BT272" s="2">
        <v>515</v>
      </c>
      <c r="BU272" s="2">
        <v>290</v>
      </c>
      <c r="BV272" s="2">
        <v>1201</v>
      </c>
      <c r="BW272" s="2">
        <v>174</v>
      </c>
      <c r="BX272" s="2">
        <v>868</v>
      </c>
      <c r="BY272" s="2">
        <v>178</v>
      </c>
      <c r="BZ272" s="2">
        <v>137</v>
      </c>
      <c r="CA272" s="2">
        <v>163</v>
      </c>
      <c r="CB272" s="2">
        <v>93.5</v>
      </c>
      <c r="CC272" s="2">
        <v>0.4</v>
      </c>
      <c r="CD272" s="2">
        <v>12777740</v>
      </c>
      <c r="CE272" s="2">
        <v>2983956</v>
      </c>
      <c r="CF272" s="2">
        <v>12378902</v>
      </c>
      <c r="CG272" s="2">
        <v>3556814</v>
      </c>
      <c r="CH272" s="2">
        <v>1139979</v>
      </c>
      <c r="CI272" s="2">
        <v>1856484</v>
      </c>
      <c r="CJ272" s="2">
        <v>83420</v>
      </c>
      <c r="CK272" s="2">
        <v>1</v>
      </c>
      <c r="CL272" s="2">
        <v>110</v>
      </c>
      <c r="CM272" s="2">
        <v>3</v>
      </c>
      <c r="CN272" s="2">
        <v>89</v>
      </c>
      <c r="CO272" s="2">
        <v>1252</v>
      </c>
      <c r="CP272" s="2">
        <v>2</v>
      </c>
      <c r="CQ272" s="2">
        <v>66</v>
      </c>
      <c r="CR272" s="2">
        <v>706</v>
      </c>
      <c r="CS272" s="2">
        <v>0</v>
      </c>
      <c r="CT272" s="2">
        <v>0</v>
      </c>
      <c r="CU272" s="2">
        <v>0</v>
      </c>
      <c r="CV272" s="2">
        <v>0</v>
      </c>
      <c r="CW272" s="2">
        <v>3</v>
      </c>
      <c r="CX272" s="2">
        <v>653</v>
      </c>
      <c r="CY272" s="2">
        <v>11052</v>
      </c>
      <c r="CZ272" s="2">
        <v>6034</v>
      </c>
      <c r="DA272" s="2">
        <v>5018</v>
      </c>
      <c r="DB272" s="2">
        <v>587</v>
      </c>
      <c r="DC272" s="2">
        <v>371</v>
      </c>
      <c r="DD272" s="2">
        <v>216</v>
      </c>
      <c r="DE272" s="2">
        <v>7388</v>
      </c>
      <c r="DF272" s="2">
        <v>2726</v>
      </c>
      <c r="DG272" s="2">
        <v>4662</v>
      </c>
      <c r="DH272" s="2">
        <v>294</v>
      </c>
      <c r="DI272" s="2">
        <v>3509</v>
      </c>
      <c r="DJ272" s="2">
        <v>7191</v>
      </c>
      <c r="DK272" s="2">
        <v>2</v>
      </c>
      <c r="DL272" s="2">
        <v>0</v>
      </c>
      <c r="DM272" s="2">
        <v>23592</v>
      </c>
      <c r="DN272" s="2">
        <v>815</v>
      </c>
      <c r="DO272" s="2">
        <v>262</v>
      </c>
      <c r="DP272" s="2">
        <v>89</v>
      </c>
      <c r="DQ272" s="2">
        <v>4</v>
      </c>
      <c r="DR272" s="2">
        <v>1</v>
      </c>
      <c r="DS272" s="2">
        <v>20</v>
      </c>
      <c r="DT272" s="2">
        <v>15</v>
      </c>
      <c r="DU272" s="2">
        <v>126</v>
      </c>
      <c r="DV272" s="2">
        <v>20</v>
      </c>
      <c r="DW272" s="2">
        <v>90</v>
      </c>
      <c r="DX272" s="2">
        <v>5</v>
      </c>
    </row>
    <row r="273" spans="1:128" ht="16.5" customHeight="1" x14ac:dyDescent="0.55000000000000004">
      <c r="A273" s="2" t="s">
        <v>799</v>
      </c>
      <c r="B273" s="2" t="s">
        <v>765</v>
      </c>
      <c r="C273" s="2" t="s">
        <v>800</v>
      </c>
      <c r="D273" s="2">
        <v>10666</v>
      </c>
      <c r="E273" s="2">
        <v>5293</v>
      </c>
      <c r="F273" s="2">
        <v>5373</v>
      </c>
      <c r="G273" s="2">
        <v>10568</v>
      </c>
      <c r="H273" s="2">
        <v>5253</v>
      </c>
      <c r="I273" s="2">
        <v>5315</v>
      </c>
      <c r="J273" s="2">
        <v>1080</v>
      </c>
      <c r="K273" s="2">
        <v>538</v>
      </c>
      <c r="L273" s="2">
        <v>542</v>
      </c>
      <c r="M273" s="2">
        <v>5749</v>
      </c>
      <c r="N273" s="2">
        <v>3025</v>
      </c>
      <c r="O273" s="2">
        <v>2724</v>
      </c>
      <c r="P273" s="2">
        <v>3784</v>
      </c>
      <c r="Q273" s="2">
        <v>1709</v>
      </c>
      <c r="R273" s="2">
        <v>2075</v>
      </c>
      <c r="S273" s="2">
        <v>1886</v>
      </c>
      <c r="T273" s="2">
        <v>739</v>
      </c>
      <c r="U273" s="2">
        <v>1147</v>
      </c>
      <c r="V273" s="2">
        <v>54</v>
      </c>
      <c r="W273" s="2">
        <v>48</v>
      </c>
      <c r="X273" s="2">
        <v>170</v>
      </c>
      <c r="Y273" s="2">
        <v>230</v>
      </c>
      <c r="Z273" s="2">
        <v>287</v>
      </c>
      <c r="AA273" s="2">
        <v>3770</v>
      </c>
      <c r="AB273" s="2">
        <v>3764</v>
      </c>
      <c r="AC273" s="2">
        <v>10419</v>
      </c>
      <c r="AD273" s="2">
        <v>1969</v>
      </c>
      <c r="AE273" s="2">
        <v>915</v>
      </c>
      <c r="AF273" s="2">
        <v>1100</v>
      </c>
      <c r="AG273" s="2">
        <v>463</v>
      </c>
      <c r="AH273" s="2">
        <v>403</v>
      </c>
      <c r="AI273" s="2">
        <v>25</v>
      </c>
      <c r="AJ273" s="2">
        <v>5</v>
      </c>
      <c r="AK273" s="2">
        <v>7838</v>
      </c>
      <c r="AL273" s="2">
        <v>3688</v>
      </c>
      <c r="AM273" s="2">
        <v>446</v>
      </c>
      <c r="AN273" s="2">
        <v>7</v>
      </c>
      <c r="AO273" s="2">
        <v>0</v>
      </c>
      <c r="AP273" s="2">
        <v>0</v>
      </c>
      <c r="AQ273" s="2">
        <v>74</v>
      </c>
      <c r="AR273" s="2">
        <v>42</v>
      </c>
      <c r="AS273" s="2">
        <v>0</v>
      </c>
      <c r="AT273" s="2">
        <v>1</v>
      </c>
      <c r="AU273" s="2">
        <v>23</v>
      </c>
      <c r="AV273" s="2">
        <v>114</v>
      </c>
      <c r="AW273" s="2">
        <v>5</v>
      </c>
      <c r="AX273" s="2">
        <v>9</v>
      </c>
      <c r="AY273" s="2">
        <v>8</v>
      </c>
      <c r="AZ273" s="2">
        <v>39</v>
      </c>
      <c r="BA273" s="2">
        <v>40</v>
      </c>
      <c r="BB273" s="2">
        <v>6</v>
      </c>
      <c r="BC273" s="2">
        <v>28</v>
      </c>
      <c r="BD273" s="2">
        <v>4</v>
      </c>
      <c r="BE273" s="2">
        <v>46</v>
      </c>
      <c r="BF273" s="2">
        <v>4343</v>
      </c>
      <c r="BG273" s="2">
        <v>32</v>
      </c>
      <c r="BH273" s="2">
        <v>0</v>
      </c>
      <c r="BI273" s="2">
        <v>0</v>
      </c>
      <c r="BJ273" s="2">
        <v>468</v>
      </c>
      <c r="BK273" s="2">
        <v>1639</v>
      </c>
      <c r="BL273" s="2">
        <v>0</v>
      </c>
      <c r="BM273" s="2">
        <v>1</v>
      </c>
      <c r="BN273" s="2">
        <v>443</v>
      </c>
      <c r="BO273" s="2">
        <v>569</v>
      </c>
      <c r="BP273" s="2">
        <v>29</v>
      </c>
      <c r="BQ273" s="2">
        <v>38</v>
      </c>
      <c r="BR273" s="2">
        <v>25</v>
      </c>
      <c r="BS273" s="2">
        <v>249</v>
      </c>
      <c r="BT273" s="2">
        <v>222</v>
      </c>
      <c r="BU273" s="2">
        <v>7</v>
      </c>
      <c r="BV273" s="2">
        <v>357</v>
      </c>
      <c r="BW273" s="2">
        <v>31</v>
      </c>
      <c r="BX273" s="2">
        <v>233</v>
      </c>
      <c r="BY273" s="2">
        <v>481</v>
      </c>
      <c r="BZ273" s="2">
        <v>283</v>
      </c>
      <c r="CA273" s="2">
        <v>101</v>
      </c>
      <c r="CB273" s="2">
        <v>88.2</v>
      </c>
      <c r="CC273" s="2">
        <v>11.8</v>
      </c>
      <c r="CD273" s="2">
        <v>6660709</v>
      </c>
      <c r="CE273" s="2">
        <v>1281410</v>
      </c>
      <c r="CF273" s="2">
        <v>6385663</v>
      </c>
      <c r="CG273" s="2">
        <v>1455962</v>
      </c>
      <c r="CH273" s="2">
        <v>680116</v>
      </c>
      <c r="CI273" s="2">
        <v>624242</v>
      </c>
      <c r="CJ273" s="2">
        <v>90065</v>
      </c>
      <c r="CK273" s="2">
        <v>1</v>
      </c>
      <c r="CL273" s="2">
        <v>60</v>
      </c>
      <c r="CM273" s="2">
        <v>2</v>
      </c>
      <c r="CN273" s="2">
        <v>38</v>
      </c>
      <c r="CO273" s="2">
        <v>442</v>
      </c>
      <c r="CP273" s="2">
        <v>2</v>
      </c>
      <c r="CQ273" s="2">
        <v>33</v>
      </c>
      <c r="CR273" s="2">
        <v>232</v>
      </c>
      <c r="CS273" s="2">
        <v>0</v>
      </c>
      <c r="CT273" s="2">
        <v>0</v>
      </c>
      <c r="CU273" s="2">
        <v>0</v>
      </c>
      <c r="CV273" s="2">
        <v>0</v>
      </c>
      <c r="CW273" s="2">
        <v>1</v>
      </c>
      <c r="CX273" s="2">
        <v>166</v>
      </c>
      <c r="CY273" s="2">
        <v>5234</v>
      </c>
      <c r="CZ273" s="2">
        <v>3017</v>
      </c>
      <c r="DA273" s="2">
        <v>2217</v>
      </c>
      <c r="DB273" s="2">
        <v>319</v>
      </c>
      <c r="DC273" s="2">
        <v>227</v>
      </c>
      <c r="DD273" s="2">
        <v>92</v>
      </c>
      <c r="DE273" s="2">
        <v>3737</v>
      </c>
      <c r="DF273" s="2">
        <v>1346</v>
      </c>
      <c r="DG273" s="2">
        <v>2391</v>
      </c>
      <c r="DH273" s="2">
        <v>360</v>
      </c>
      <c r="DI273" s="2">
        <v>1795</v>
      </c>
      <c r="DJ273" s="2">
        <v>3046</v>
      </c>
      <c r="DK273" s="2">
        <v>7</v>
      </c>
      <c r="DL273" s="2">
        <v>0</v>
      </c>
      <c r="DM273" s="2">
        <v>10535</v>
      </c>
      <c r="DN273" s="2">
        <v>2206</v>
      </c>
      <c r="DO273" s="2">
        <v>88</v>
      </c>
      <c r="DP273" s="2">
        <v>27</v>
      </c>
      <c r="DQ273" s="2">
        <v>1</v>
      </c>
      <c r="DR273" s="2">
        <v>0</v>
      </c>
      <c r="DS273" s="2">
        <v>9</v>
      </c>
      <c r="DT273" s="2">
        <v>4</v>
      </c>
      <c r="DU273" s="2">
        <v>7</v>
      </c>
      <c r="DV273" s="2">
        <v>5</v>
      </c>
      <c r="DW273" s="2">
        <v>8</v>
      </c>
      <c r="DX273" s="2">
        <v>1</v>
      </c>
    </row>
    <row r="274" spans="1:128" ht="16.5" customHeight="1" x14ac:dyDescent="0.55000000000000004">
      <c r="A274" s="2" t="s">
        <v>801</v>
      </c>
      <c r="B274" s="2" t="s">
        <v>765</v>
      </c>
      <c r="C274" s="2" t="s">
        <v>802</v>
      </c>
      <c r="D274" s="2">
        <v>38271</v>
      </c>
      <c r="E274" s="2">
        <v>19342</v>
      </c>
      <c r="F274" s="2">
        <v>18929</v>
      </c>
      <c r="G274" s="2">
        <v>37726</v>
      </c>
      <c r="H274" s="2">
        <v>19063</v>
      </c>
      <c r="I274" s="2">
        <v>18663</v>
      </c>
      <c r="J274" s="2">
        <v>4368</v>
      </c>
      <c r="K274" s="2">
        <v>2229</v>
      </c>
      <c r="L274" s="2">
        <v>2139</v>
      </c>
      <c r="M274" s="2">
        <v>22274</v>
      </c>
      <c r="N274" s="2">
        <v>11711</v>
      </c>
      <c r="O274" s="2">
        <v>10563</v>
      </c>
      <c r="P274" s="2">
        <v>11032</v>
      </c>
      <c r="Q274" s="2">
        <v>5029</v>
      </c>
      <c r="R274" s="2">
        <v>6003</v>
      </c>
      <c r="S274" s="2">
        <v>5042</v>
      </c>
      <c r="T274" s="2">
        <v>2174</v>
      </c>
      <c r="U274" s="2">
        <v>2868</v>
      </c>
      <c r="V274" s="2">
        <v>140</v>
      </c>
      <c r="W274" s="2">
        <v>187</v>
      </c>
      <c r="X274" s="2">
        <v>476</v>
      </c>
      <c r="Y274" s="2">
        <v>1446</v>
      </c>
      <c r="Z274" s="2">
        <v>1372</v>
      </c>
      <c r="AA274" s="2">
        <v>15546</v>
      </c>
      <c r="AB274" s="2">
        <v>15504</v>
      </c>
      <c r="AC274" s="2">
        <v>37400</v>
      </c>
      <c r="AD274" s="2">
        <v>8599</v>
      </c>
      <c r="AE274" s="2">
        <v>5014</v>
      </c>
      <c r="AF274" s="2">
        <v>4041</v>
      </c>
      <c r="AG274" s="2">
        <v>1937</v>
      </c>
      <c r="AH274" s="2">
        <v>1398</v>
      </c>
      <c r="AI274" s="2">
        <v>119</v>
      </c>
      <c r="AJ274" s="2">
        <v>45</v>
      </c>
      <c r="AK274" s="2">
        <v>5403</v>
      </c>
      <c r="AL274" s="2">
        <v>3516</v>
      </c>
      <c r="AM274" s="2">
        <v>1072</v>
      </c>
      <c r="AN274" s="2">
        <v>8</v>
      </c>
      <c r="AO274" s="2">
        <v>0</v>
      </c>
      <c r="AP274" s="2">
        <v>1</v>
      </c>
      <c r="AQ274" s="2">
        <v>117</v>
      </c>
      <c r="AR274" s="2">
        <v>71</v>
      </c>
      <c r="AS274" s="2">
        <v>1</v>
      </c>
      <c r="AT274" s="2">
        <v>0</v>
      </c>
      <c r="AU274" s="2">
        <v>28</v>
      </c>
      <c r="AV274" s="2">
        <v>247</v>
      </c>
      <c r="AW274" s="2">
        <v>15</v>
      </c>
      <c r="AX274" s="2">
        <v>69</v>
      </c>
      <c r="AY274" s="2">
        <v>36</v>
      </c>
      <c r="AZ274" s="2">
        <v>103</v>
      </c>
      <c r="BA274" s="2">
        <v>132</v>
      </c>
      <c r="BB274" s="2">
        <v>44</v>
      </c>
      <c r="BC274" s="2">
        <v>113</v>
      </c>
      <c r="BD274" s="2">
        <v>7</v>
      </c>
      <c r="BE274" s="2">
        <v>80</v>
      </c>
      <c r="BF274" s="2">
        <v>12399</v>
      </c>
      <c r="BG274" s="2">
        <v>97</v>
      </c>
      <c r="BH274" s="2">
        <v>0</v>
      </c>
      <c r="BI274" s="2">
        <v>7</v>
      </c>
      <c r="BJ274" s="2">
        <v>759</v>
      </c>
      <c r="BK274" s="2">
        <v>4167</v>
      </c>
      <c r="BL274" s="2">
        <v>4</v>
      </c>
      <c r="BM274" s="2">
        <v>0</v>
      </c>
      <c r="BN274" s="2">
        <v>488</v>
      </c>
      <c r="BO274" s="2">
        <v>2574</v>
      </c>
      <c r="BP274" s="2">
        <v>131</v>
      </c>
      <c r="BQ274" s="2">
        <v>156</v>
      </c>
      <c r="BR274" s="2">
        <v>412</v>
      </c>
      <c r="BS274" s="2">
        <v>652</v>
      </c>
      <c r="BT274" s="2">
        <v>584</v>
      </c>
      <c r="BU274" s="2">
        <v>364</v>
      </c>
      <c r="BV274" s="2">
        <v>1229</v>
      </c>
      <c r="BW274" s="2">
        <v>171</v>
      </c>
      <c r="BX274" s="2">
        <v>604</v>
      </c>
      <c r="BY274" s="2">
        <v>296</v>
      </c>
      <c r="BZ274" s="2">
        <v>238</v>
      </c>
      <c r="CA274" s="2">
        <v>217</v>
      </c>
      <c r="CB274" s="2">
        <v>89.1</v>
      </c>
      <c r="CC274" s="2">
        <v>4.0999999999999996</v>
      </c>
      <c r="CD274" s="2">
        <v>18613472</v>
      </c>
      <c r="CE274" s="2">
        <v>4347658</v>
      </c>
      <c r="CF274" s="2">
        <v>18066408</v>
      </c>
      <c r="CG274" s="2">
        <v>5001605</v>
      </c>
      <c r="CH274" s="2">
        <v>1380352</v>
      </c>
      <c r="CI274" s="2">
        <v>2174886</v>
      </c>
      <c r="CJ274" s="2">
        <v>93544</v>
      </c>
      <c r="CK274" s="2">
        <v>5</v>
      </c>
      <c r="CL274" s="2">
        <v>394</v>
      </c>
      <c r="CM274" s="2">
        <v>6</v>
      </c>
      <c r="CN274" s="2">
        <v>134</v>
      </c>
      <c r="CO274" s="2">
        <v>1717</v>
      </c>
      <c r="CP274" s="2">
        <v>3</v>
      </c>
      <c r="CQ274" s="2">
        <v>72</v>
      </c>
      <c r="CR274" s="2">
        <v>912</v>
      </c>
      <c r="CS274" s="2">
        <v>0</v>
      </c>
      <c r="CT274" s="2">
        <v>0</v>
      </c>
      <c r="CU274" s="2">
        <v>0</v>
      </c>
      <c r="CV274" s="2">
        <v>0</v>
      </c>
      <c r="CW274" s="2">
        <v>1</v>
      </c>
      <c r="CX274" s="2">
        <v>417</v>
      </c>
      <c r="CY274" s="2">
        <v>18135</v>
      </c>
      <c r="CZ274" s="2">
        <v>10335</v>
      </c>
      <c r="DA274" s="2">
        <v>7800</v>
      </c>
      <c r="DB274" s="2">
        <v>1136</v>
      </c>
      <c r="DC274" s="2">
        <v>749</v>
      </c>
      <c r="DD274" s="2">
        <v>387</v>
      </c>
      <c r="DE274" s="2">
        <v>13801</v>
      </c>
      <c r="DF274" s="2">
        <v>5535</v>
      </c>
      <c r="DG274" s="2">
        <v>8266</v>
      </c>
      <c r="DH274" s="2">
        <v>405</v>
      </c>
      <c r="DI274" s="2">
        <v>5885</v>
      </c>
      <c r="DJ274" s="2">
        <v>11697</v>
      </c>
      <c r="DK274" s="2">
        <v>6</v>
      </c>
      <c r="DL274" s="2">
        <v>1</v>
      </c>
      <c r="DM274" s="2">
        <v>37013</v>
      </c>
      <c r="DN274" s="2">
        <v>2631</v>
      </c>
      <c r="DO274" s="2">
        <v>205</v>
      </c>
      <c r="DP274" s="2">
        <v>84</v>
      </c>
      <c r="DQ274" s="2">
        <v>9</v>
      </c>
      <c r="DR274" s="2">
        <v>1</v>
      </c>
      <c r="DS274" s="2">
        <v>22</v>
      </c>
      <c r="DT274" s="2">
        <v>14</v>
      </c>
      <c r="DU274" s="2">
        <v>32</v>
      </c>
      <c r="DV274" s="2">
        <v>25</v>
      </c>
      <c r="DW274" s="2">
        <v>51</v>
      </c>
      <c r="DX274" s="2">
        <v>4</v>
      </c>
    </row>
    <row r="275" spans="1:128" ht="16.5" customHeight="1" x14ac:dyDescent="0.55000000000000004">
      <c r="A275" s="2" t="s">
        <v>803</v>
      </c>
      <c r="B275" s="2" t="s">
        <v>765</v>
      </c>
      <c r="C275" s="2" t="s">
        <v>804</v>
      </c>
      <c r="D275" s="2">
        <v>8345</v>
      </c>
      <c r="E275" s="2">
        <v>4100</v>
      </c>
      <c r="F275" s="2">
        <v>4245</v>
      </c>
      <c r="G275" s="2">
        <v>8205</v>
      </c>
      <c r="H275" s="2">
        <v>4077</v>
      </c>
      <c r="I275" s="2">
        <v>4128</v>
      </c>
      <c r="J275" s="2">
        <v>731</v>
      </c>
      <c r="K275" s="2">
        <v>394</v>
      </c>
      <c r="L275" s="2">
        <v>337</v>
      </c>
      <c r="M275" s="2">
        <v>4381</v>
      </c>
      <c r="N275" s="2">
        <v>2223</v>
      </c>
      <c r="O275" s="2">
        <v>2158</v>
      </c>
      <c r="P275" s="2">
        <v>3210</v>
      </c>
      <c r="Q275" s="2">
        <v>1467</v>
      </c>
      <c r="R275" s="2">
        <v>1743</v>
      </c>
      <c r="S275" s="2">
        <v>1559</v>
      </c>
      <c r="T275" s="2">
        <v>602</v>
      </c>
      <c r="U275" s="2">
        <v>957</v>
      </c>
      <c r="V275" s="2">
        <v>127</v>
      </c>
      <c r="W275" s="2">
        <v>20</v>
      </c>
      <c r="X275" s="2">
        <v>120</v>
      </c>
      <c r="Y275" s="2">
        <v>157</v>
      </c>
      <c r="Z275" s="2">
        <v>224</v>
      </c>
      <c r="AA275" s="2">
        <v>2967</v>
      </c>
      <c r="AB275" s="2">
        <v>2958</v>
      </c>
      <c r="AC275" s="2">
        <v>8107</v>
      </c>
      <c r="AD275" s="2">
        <v>1564</v>
      </c>
      <c r="AE275" s="2">
        <v>682</v>
      </c>
      <c r="AF275" s="2">
        <v>972</v>
      </c>
      <c r="AG275" s="2">
        <v>418</v>
      </c>
      <c r="AH275" s="2">
        <v>336</v>
      </c>
      <c r="AI275" s="2">
        <v>15</v>
      </c>
      <c r="AJ275" s="2">
        <v>9</v>
      </c>
      <c r="AK275" s="2">
        <v>27077</v>
      </c>
      <c r="AL275" s="2">
        <v>6352</v>
      </c>
      <c r="AM275" s="2">
        <v>397</v>
      </c>
      <c r="AN275" s="2">
        <v>12</v>
      </c>
      <c r="AO275" s="2">
        <v>2</v>
      </c>
      <c r="AP275" s="2">
        <v>1</v>
      </c>
      <c r="AQ275" s="2">
        <v>71</v>
      </c>
      <c r="AR275" s="2">
        <v>40</v>
      </c>
      <c r="AS275" s="2">
        <v>1</v>
      </c>
      <c r="AT275" s="2">
        <v>0</v>
      </c>
      <c r="AU275" s="2">
        <v>8</v>
      </c>
      <c r="AV275" s="2">
        <v>95</v>
      </c>
      <c r="AW275" s="2">
        <v>5</v>
      </c>
      <c r="AX275" s="2">
        <v>11</v>
      </c>
      <c r="AY275" s="2">
        <v>8</v>
      </c>
      <c r="AZ275" s="2">
        <v>36</v>
      </c>
      <c r="BA275" s="2">
        <v>38</v>
      </c>
      <c r="BB275" s="2">
        <v>6</v>
      </c>
      <c r="BC275" s="2">
        <v>22</v>
      </c>
      <c r="BD275" s="2">
        <v>6</v>
      </c>
      <c r="BE275" s="2">
        <v>35</v>
      </c>
      <c r="BF275" s="2">
        <v>3105</v>
      </c>
      <c r="BG275" s="2">
        <v>167</v>
      </c>
      <c r="BH275" s="2">
        <v>9</v>
      </c>
      <c r="BI275" s="2">
        <v>5</v>
      </c>
      <c r="BJ275" s="2">
        <v>444</v>
      </c>
      <c r="BK275" s="2">
        <v>799</v>
      </c>
      <c r="BL275" s="2">
        <v>3</v>
      </c>
      <c r="BM275" s="2">
        <v>0</v>
      </c>
      <c r="BN275" s="2">
        <v>94</v>
      </c>
      <c r="BO275" s="2">
        <v>386</v>
      </c>
      <c r="BP275" s="2">
        <v>25</v>
      </c>
      <c r="BQ275" s="2">
        <v>35</v>
      </c>
      <c r="BR275" s="2">
        <v>9</v>
      </c>
      <c r="BS275" s="2">
        <v>208</v>
      </c>
      <c r="BT275" s="2">
        <v>246</v>
      </c>
      <c r="BU275" s="2">
        <v>10</v>
      </c>
      <c r="BV275" s="2">
        <v>483</v>
      </c>
      <c r="BW275" s="2">
        <v>45</v>
      </c>
      <c r="BX275" s="2">
        <v>137</v>
      </c>
      <c r="BY275" s="2">
        <v>403</v>
      </c>
      <c r="BZ275" s="2">
        <v>229</v>
      </c>
      <c r="CA275" s="2">
        <v>92</v>
      </c>
      <c r="CB275" s="2">
        <v>84.2</v>
      </c>
      <c r="CC275" s="2">
        <v>4.8</v>
      </c>
      <c r="CD275" s="2">
        <v>6133186</v>
      </c>
      <c r="CE275" s="2">
        <v>897428</v>
      </c>
      <c r="CF275" s="2">
        <v>5839388</v>
      </c>
      <c r="CG275" s="2">
        <v>1383280</v>
      </c>
      <c r="CH275" s="2">
        <v>589455</v>
      </c>
      <c r="CI275" s="2">
        <v>595785</v>
      </c>
      <c r="CJ275" s="2">
        <v>133640</v>
      </c>
      <c r="CK275" s="2">
        <v>1</v>
      </c>
      <c r="CL275" s="2">
        <v>10</v>
      </c>
      <c r="CM275" s="2">
        <v>3</v>
      </c>
      <c r="CN275" s="2">
        <v>42</v>
      </c>
      <c r="CO275" s="2">
        <v>286</v>
      </c>
      <c r="CP275" s="2">
        <v>2</v>
      </c>
      <c r="CQ275" s="2">
        <v>31</v>
      </c>
      <c r="CR275" s="2">
        <v>160</v>
      </c>
      <c r="CS275" s="2">
        <v>0</v>
      </c>
      <c r="CT275" s="2">
        <v>0</v>
      </c>
      <c r="CU275" s="2">
        <v>0</v>
      </c>
      <c r="CV275" s="2">
        <v>0</v>
      </c>
      <c r="CW275" s="2">
        <v>1</v>
      </c>
      <c r="CX275" s="2">
        <v>64</v>
      </c>
      <c r="CY275" s="2">
        <v>4393</v>
      </c>
      <c r="CZ275" s="2">
        <v>2431</v>
      </c>
      <c r="DA275" s="2">
        <v>1962</v>
      </c>
      <c r="DB275" s="2">
        <v>235</v>
      </c>
      <c r="DC275" s="2">
        <v>170</v>
      </c>
      <c r="DD275" s="2">
        <v>65</v>
      </c>
      <c r="DE275" s="2">
        <v>2778</v>
      </c>
      <c r="DF275" s="2">
        <v>999</v>
      </c>
      <c r="DG275" s="2">
        <v>1779</v>
      </c>
      <c r="DH275" s="2">
        <v>421</v>
      </c>
      <c r="DI275" s="2">
        <v>1426</v>
      </c>
      <c r="DJ275" s="2">
        <v>2515</v>
      </c>
      <c r="DK275" s="2">
        <v>8</v>
      </c>
      <c r="DL275" s="2">
        <v>0</v>
      </c>
      <c r="DM275" s="2">
        <v>8156</v>
      </c>
      <c r="DN275" s="2">
        <v>830</v>
      </c>
      <c r="DO275" s="2">
        <v>84</v>
      </c>
      <c r="DP275" s="2">
        <v>22</v>
      </c>
      <c r="DQ275" s="2">
        <v>0</v>
      </c>
      <c r="DR275" s="2">
        <v>2</v>
      </c>
      <c r="DS275" s="2">
        <v>4</v>
      </c>
      <c r="DT275" s="2">
        <v>2</v>
      </c>
      <c r="DU275" s="2">
        <v>14</v>
      </c>
      <c r="DV275" s="2">
        <v>5</v>
      </c>
      <c r="DW275" s="2">
        <v>6</v>
      </c>
      <c r="DX275" s="2">
        <v>1</v>
      </c>
    </row>
    <row r="276" spans="1:128" ht="16.5" customHeight="1" x14ac:dyDescent="0.55000000000000004">
      <c r="A276" s="2" t="s">
        <v>805</v>
      </c>
      <c r="B276" s="2" t="s">
        <v>765</v>
      </c>
      <c r="C276" s="2" t="s">
        <v>806</v>
      </c>
      <c r="D276" s="2">
        <v>12262</v>
      </c>
      <c r="E276" s="2">
        <v>6117</v>
      </c>
      <c r="F276" s="2">
        <v>6145</v>
      </c>
      <c r="G276" s="2">
        <v>12117</v>
      </c>
      <c r="H276" s="2">
        <v>6038</v>
      </c>
      <c r="I276" s="2">
        <v>6079</v>
      </c>
      <c r="J276" s="2">
        <v>1061</v>
      </c>
      <c r="K276" s="2">
        <v>555</v>
      </c>
      <c r="L276" s="2">
        <v>506</v>
      </c>
      <c r="M276" s="2">
        <v>5889</v>
      </c>
      <c r="N276" s="2">
        <v>3150</v>
      </c>
      <c r="O276" s="2">
        <v>2739</v>
      </c>
      <c r="P276" s="2">
        <v>5293</v>
      </c>
      <c r="Q276" s="2">
        <v>2400</v>
      </c>
      <c r="R276" s="2">
        <v>2893</v>
      </c>
      <c r="S276" s="2">
        <v>2882</v>
      </c>
      <c r="T276" s="2">
        <v>1134</v>
      </c>
      <c r="U276" s="2">
        <v>1748</v>
      </c>
      <c r="V276" s="2">
        <v>133</v>
      </c>
      <c r="W276" s="2">
        <v>33</v>
      </c>
      <c r="X276" s="2">
        <v>268</v>
      </c>
      <c r="Y276" s="2">
        <v>226</v>
      </c>
      <c r="Z276" s="2">
        <v>289</v>
      </c>
      <c r="AA276" s="2">
        <v>4426</v>
      </c>
      <c r="AB276" s="2">
        <v>4419</v>
      </c>
      <c r="AC276" s="2">
        <v>11969</v>
      </c>
      <c r="AD276" s="2">
        <v>2340</v>
      </c>
      <c r="AE276" s="2">
        <v>1050</v>
      </c>
      <c r="AF276" s="2">
        <v>1567</v>
      </c>
      <c r="AG276" s="2">
        <v>685</v>
      </c>
      <c r="AH276" s="2">
        <v>678</v>
      </c>
      <c r="AI276" s="2">
        <v>25</v>
      </c>
      <c r="AJ276" s="2">
        <v>10</v>
      </c>
      <c r="AK276" s="2">
        <v>27330</v>
      </c>
      <c r="AL276" s="2">
        <v>8152</v>
      </c>
      <c r="AM276" s="2">
        <v>491</v>
      </c>
      <c r="AN276" s="2">
        <v>12</v>
      </c>
      <c r="AO276" s="2">
        <v>1</v>
      </c>
      <c r="AP276" s="2">
        <v>2</v>
      </c>
      <c r="AQ276" s="2">
        <v>92</v>
      </c>
      <c r="AR276" s="2">
        <v>69</v>
      </c>
      <c r="AS276" s="2">
        <v>4</v>
      </c>
      <c r="AT276" s="2">
        <v>0</v>
      </c>
      <c r="AU276" s="2">
        <v>12</v>
      </c>
      <c r="AV276" s="2">
        <v>123</v>
      </c>
      <c r="AW276" s="2">
        <v>1</v>
      </c>
      <c r="AX276" s="2">
        <v>6</v>
      </c>
      <c r="AY276" s="2">
        <v>7</v>
      </c>
      <c r="AZ276" s="2">
        <v>37</v>
      </c>
      <c r="BA276" s="2">
        <v>38</v>
      </c>
      <c r="BB276" s="2">
        <v>7</v>
      </c>
      <c r="BC276" s="2">
        <v>27</v>
      </c>
      <c r="BD276" s="2">
        <v>11</v>
      </c>
      <c r="BE276" s="2">
        <v>42</v>
      </c>
      <c r="BF276" s="2">
        <v>3727</v>
      </c>
      <c r="BG276" s="2">
        <v>113</v>
      </c>
      <c r="BH276" s="2">
        <v>10</v>
      </c>
      <c r="BI276" s="2">
        <v>17</v>
      </c>
      <c r="BJ276" s="2">
        <v>594</v>
      </c>
      <c r="BK276" s="2">
        <v>1239</v>
      </c>
      <c r="BL276" s="2">
        <v>4</v>
      </c>
      <c r="BM276" s="2">
        <v>0</v>
      </c>
      <c r="BN276" s="2">
        <v>72</v>
      </c>
      <c r="BO276" s="2">
        <v>687</v>
      </c>
      <c r="BP276" s="2">
        <v>17</v>
      </c>
      <c r="BQ276" s="2">
        <v>14</v>
      </c>
      <c r="BR276" s="2">
        <v>12</v>
      </c>
      <c r="BS276" s="2">
        <v>125</v>
      </c>
      <c r="BT276" s="2">
        <v>65</v>
      </c>
      <c r="BU276" s="2">
        <v>60</v>
      </c>
      <c r="BV276" s="2">
        <v>495</v>
      </c>
      <c r="BW276" s="2">
        <v>65</v>
      </c>
      <c r="BX276" s="2">
        <v>138</v>
      </c>
      <c r="BY276" s="2">
        <v>682</v>
      </c>
      <c r="BZ276" s="2">
        <v>492</v>
      </c>
      <c r="CA276" s="2">
        <v>161</v>
      </c>
      <c r="CB276" s="2">
        <v>80.3</v>
      </c>
      <c r="CC276" s="2">
        <v>9.3000000000000007</v>
      </c>
      <c r="CD276" s="2">
        <v>16115016</v>
      </c>
      <c r="CE276" s="2">
        <v>1226327</v>
      </c>
      <c r="CF276" s="2">
        <v>15404154</v>
      </c>
      <c r="CG276" s="2">
        <v>2636461</v>
      </c>
      <c r="CH276" s="2">
        <v>810984</v>
      </c>
      <c r="CI276" s="2">
        <v>1196603</v>
      </c>
      <c r="CJ276" s="2">
        <v>5717424</v>
      </c>
      <c r="CK276" s="2">
        <v>0</v>
      </c>
      <c r="CL276" s="2">
        <v>0</v>
      </c>
      <c r="CM276" s="2">
        <v>3</v>
      </c>
      <c r="CN276" s="2">
        <v>46</v>
      </c>
      <c r="CO276" s="2">
        <v>469</v>
      </c>
      <c r="CP276" s="2">
        <v>1</v>
      </c>
      <c r="CQ276" s="2">
        <v>23</v>
      </c>
      <c r="CR276" s="2">
        <v>255</v>
      </c>
      <c r="CS276" s="2">
        <v>0</v>
      </c>
      <c r="CT276" s="2">
        <v>0</v>
      </c>
      <c r="CU276" s="2">
        <v>0</v>
      </c>
      <c r="CV276" s="2">
        <v>0</v>
      </c>
      <c r="CW276" s="2">
        <v>1</v>
      </c>
      <c r="CX276" s="2">
        <v>158</v>
      </c>
      <c r="CY276" s="2">
        <v>5734</v>
      </c>
      <c r="CZ276" s="2">
        <v>3347</v>
      </c>
      <c r="DA276" s="2">
        <v>2387</v>
      </c>
      <c r="DB276" s="2">
        <v>238</v>
      </c>
      <c r="DC276" s="2">
        <v>183</v>
      </c>
      <c r="DD276" s="2">
        <v>55</v>
      </c>
      <c r="DE276" s="2">
        <v>4609</v>
      </c>
      <c r="DF276" s="2">
        <v>1702</v>
      </c>
      <c r="DG276" s="2">
        <v>2907</v>
      </c>
      <c r="DH276" s="2">
        <v>696</v>
      </c>
      <c r="DI276" s="2">
        <v>2093</v>
      </c>
      <c r="DJ276" s="2">
        <v>2655</v>
      </c>
      <c r="DK276" s="2">
        <v>0</v>
      </c>
      <c r="DL276" s="2">
        <v>1</v>
      </c>
      <c r="DM276" s="2">
        <v>12298</v>
      </c>
      <c r="DN276" s="2">
        <v>4145</v>
      </c>
      <c r="DO276" s="2">
        <v>109</v>
      </c>
      <c r="DP276" s="2">
        <v>28</v>
      </c>
      <c r="DQ276" s="2">
        <v>1</v>
      </c>
      <c r="DR276" s="2">
        <v>1</v>
      </c>
      <c r="DS276" s="2">
        <v>4</v>
      </c>
      <c r="DT276" s="2">
        <v>5</v>
      </c>
      <c r="DU276" s="2">
        <v>8</v>
      </c>
      <c r="DV276" s="2">
        <v>5</v>
      </c>
      <c r="DW276" s="2">
        <v>14</v>
      </c>
      <c r="DX276" s="2">
        <v>3</v>
      </c>
    </row>
    <row r="277" spans="1:128" ht="16.5" customHeight="1" x14ac:dyDescent="0.55000000000000004">
      <c r="A277" s="2" t="s">
        <v>807</v>
      </c>
      <c r="B277" s="2" t="s">
        <v>765</v>
      </c>
      <c r="C277" s="2" t="s">
        <v>808</v>
      </c>
      <c r="D277" s="2">
        <v>33087</v>
      </c>
      <c r="E277" s="2">
        <v>16212</v>
      </c>
      <c r="F277" s="2">
        <v>16875</v>
      </c>
      <c r="G277" s="2">
        <v>32779</v>
      </c>
      <c r="H277" s="2">
        <v>16045</v>
      </c>
      <c r="I277" s="2">
        <v>16734</v>
      </c>
      <c r="J277" s="2">
        <v>3790</v>
      </c>
      <c r="K277" s="2">
        <v>1903</v>
      </c>
      <c r="L277" s="2">
        <v>1887</v>
      </c>
      <c r="M277" s="2">
        <v>18734</v>
      </c>
      <c r="N277" s="2">
        <v>9465</v>
      </c>
      <c r="O277" s="2">
        <v>9269</v>
      </c>
      <c r="P277" s="2">
        <v>10389</v>
      </c>
      <c r="Q277" s="2">
        <v>4724</v>
      </c>
      <c r="R277" s="2">
        <v>5665</v>
      </c>
      <c r="S277" s="2">
        <v>4888</v>
      </c>
      <c r="T277" s="2">
        <v>2025</v>
      </c>
      <c r="U277" s="2">
        <v>2863</v>
      </c>
      <c r="V277" s="2">
        <v>155</v>
      </c>
      <c r="W277" s="2">
        <v>175</v>
      </c>
      <c r="X277" s="2">
        <v>456</v>
      </c>
      <c r="Y277" s="2">
        <v>990</v>
      </c>
      <c r="Z277" s="2">
        <v>943</v>
      </c>
      <c r="AA277" s="2">
        <v>12181</v>
      </c>
      <c r="AB277" s="2">
        <v>12166</v>
      </c>
      <c r="AC277" s="2">
        <v>32713</v>
      </c>
      <c r="AD277" s="2">
        <v>7424</v>
      </c>
      <c r="AE277" s="2">
        <v>2701</v>
      </c>
      <c r="AF277" s="2">
        <v>3568</v>
      </c>
      <c r="AG277" s="2">
        <v>1667</v>
      </c>
      <c r="AH277" s="2">
        <v>1222</v>
      </c>
      <c r="AI277" s="2">
        <v>95</v>
      </c>
      <c r="AJ277" s="2">
        <v>52</v>
      </c>
      <c r="AK277" s="2">
        <v>7360</v>
      </c>
      <c r="AL277" s="2">
        <v>6203</v>
      </c>
      <c r="AM277" s="2">
        <v>988</v>
      </c>
      <c r="AN277" s="2">
        <v>8</v>
      </c>
      <c r="AO277" s="2">
        <v>2</v>
      </c>
      <c r="AP277" s="2">
        <v>5</v>
      </c>
      <c r="AQ277" s="2">
        <v>118</v>
      </c>
      <c r="AR277" s="2">
        <v>109</v>
      </c>
      <c r="AS277" s="2">
        <v>1</v>
      </c>
      <c r="AT277" s="2">
        <v>8</v>
      </c>
      <c r="AU277" s="2">
        <v>35</v>
      </c>
      <c r="AV277" s="2">
        <v>231</v>
      </c>
      <c r="AW277" s="2">
        <v>11</v>
      </c>
      <c r="AX277" s="2">
        <v>57</v>
      </c>
      <c r="AY277" s="2">
        <v>32</v>
      </c>
      <c r="AZ277" s="2">
        <v>72</v>
      </c>
      <c r="BA277" s="2">
        <v>100</v>
      </c>
      <c r="BB277" s="2">
        <v>23</v>
      </c>
      <c r="BC277" s="2">
        <v>95</v>
      </c>
      <c r="BD277" s="2">
        <v>9</v>
      </c>
      <c r="BE277" s="2">
        <v>72</v>
      </c>
      <c r="BF277" s="2">
        <v>9676</v>
      </c>
      <c r="BG277" s="2">
        <v>203</v>
      </c>
      <c r="BH277" s="2">
        <v>13</v>
      </c>
      <c r="BI277" s="2">
        <v>47</v>
      </c>
      <c r="BJ277" s="2">
        <v>926</v>
      </c>
      <c r="BK277" s="2">
        <v>2862</v>
      </c>
      <c r="BL277" s="2">
        <v>3</v>
      </c>
      <c r="BM277" s="2">
        <v>18</v>
      </c>
      <c r="BN277" s="2">
        <v>633</v>
      </c>
      <c r="BO277" s="2">
        <v>1970</v>
      </c>
      <c r="BP277" s="2">
        <v>102</v>
      </c>
      <c r="BQ277" s="2">
        <v>134</v>
      </c>
      <c r="BR277" s="2">
        <v>170</v>
      </c>
      <c r="BS277" s="2">
        <v>542</v>
      </c>
      <c r="BT277" s="2">
        <v>281</v>
      </c>
      <c r="BU277" s="2">
        <v>88</v>
      </c>
      <c r="BV277" s="2">
        <v>1120</v>
      </c>
      <c r="BW277" s="2">
        <v>65</v>
      </c>
      <c r="BX277" s="2">
        <v>499</v>
      </c>
      <c r="BY277" s="2">
        <v>712</v>
      </c>
      <c r="BZ277" s="2">
        <v>254</v>
      </c>
      <c r="CA277" s="2">
        <v>226</v>
      </c>
      <c r="CB277" s="2">
        <v>89</v>
      </c>
      <c r="CC277" s="2">
        <v>5.3</v>
      </c>
      <c r="CD277" s="2">
        <v>16347536</v>
      </c>
      <c r="CE277" s="2">
        <v>3828694</v>
      </c>
      <c r="CF277" s="2">
        <v>15846683</v>
      </c>
      <c r="CG277" s="2">
        <v>6262803</v>
      </c>
      <c r="CH277" s="2">
        <v>1714799</v>
      </c>
      <c r="CI277" s="2">
        <v>1252537</v>
      </c>
      <c r="CJ277" s="2">
        <v>69502</v>
      </c>
      <c r="CK277" s="2">
        <v>2</v>
      </c>
      <c r="CL277" s="2">
        <v>129</v>
      </c>
      <c r="CM277" s="2">
        <v>6</v>
      </c>
      <c r="CN277" s="2">
        <v>123</v>
      </c>
      <c r="CO277" s="2">
        <v>1559</v>
      </c>
      <c r="CP277" s="2">
        <v>4</v>
      </c>
      <c r="CQ277" s="2">
        <v>81</v>
      </c>
      <c r="CR277" s="2">
        <v>845</v>
      </c>
      <c r="CS277" s="2">
        <v>0</v>
      </c>
      <c r="CT277" s="2">
        <v>0</v>
      </c>
      <c r="CU277" s="2">
        <v>0</v>
      </c>
      <c r="CV277" s="2">
        <v>0</v>
      </c>
      <c r="CW277" s="2">
        <v>1</v>
      </c>
      <c r="CX277" s="2">
        <v>344</v>
      </c>
      <c r="CY277" s="2">
        <v>15987</v>
      </c>
      <c r="CZ277" s="2">
        <v>8914</v>
      </c>
      <c r="DA277" s="2">
        <v>7073</v>
      </c>
      <c r="DB277" s="2">
        <v>853</v>
      </c>
      <c r="DC277" s="2">
        <v>555</v>
      </c>
      <c r="DD277" s="2">
        <v>298</v>
      </c>
      <c r="DE277" s="2">
        <v>10852</v>
      </c>
      <c r="DF277" s="2">
        <v>3947</v>
      </c>
      <c r="DG277" s="2">
        <v>6905</v>
      </c>
      <c r="DH277" s="2">
        <v>1115</v>
      </c>
      <c r="DI277" s="2">
        <v>4874</v>
      </c>
      <c r="DJ277" s="2">
        <v>9638</v>
      </c>
      <c r="DK277" s="2">
        <v>4</v>
      </c>
      <c r="DL277" s="2">
        <v>1</v>
      </c>
      <c r="DM277" s="2">
        <v>33348</v>
      </c>
      <c r="DN277" s="2">
        <v>0</v>
      </c>
      <c r="DO277" s="2">
        <v>188</v>
      </c>
      <c r="DP277" s="2">
        <v>54</v>
      </c>
      <c r="DQ277" s="2">
        <v>3</v>
      </c>
      <c r="DR277" s="2">
        <v>0</v>
      </c>
      <c r="DS277" s="2">
        <v>23</v>
      </c>
      <c r="DT277" s="2">
        <v>10</v>
      </c>
      <c r="DU277" s="2">
        <v>24</v>
      </c>
      <c r="DV277" s="2">
        <v>14</v>
      </c>
      <c r="DW277" s="2">
        <v>28</v>
      </c>
      <c r="DX277" s="2">
        <v>7</v>
      </c>
    </row>
    <row r="278" spans="1:128" ht="16.5" customHeight="1" x14ac:dyDescent="0.55000000000000004">
      <c r="A278" s="2" t="s">
        <v>809</v>
      </c>
      <c r="B278" s="2" t="s">
        <v>765</v>
      </c>
      <c r="C278" s="2" t="s">
        <v>810</v>
      </c>
      <c r="D278" s="2">
        <v>12046</v>
      </c>
      <c r="E278" s="2">
        <v>5978</v>
      </c>
      <c r="F278" s="2">
        <v>6068</v>
      </c>
      <c r="G278" s="2">
        <v>11977</v>
      </c>
      <c r="H278" s="2">
        <v>5943</v>
      </c>
      <c r="I278" s="2">
        <v>6034</v>
      </c>
      <c r="J278" s="2">
        <v>1074</v>
      </c>
      <c r="K278" s="2">
        <v>565</v>
      </c>
      <c r="L278" s="2">
        <v>509</v>
      </c>
      <c r="M278" s="2">
        <v>6013</v>
      </c>
      <c r="N278" s="2">
        <v>3131</v>
      </c>
      <c r="O278" s="2">
        <v>2882</v>
      </c>
      <c r="P278" s="2">
        <v>4943</v>
      </c>
      <c r="Q278" s="2">
        <v>2272</v>
      </c>
      <c r="R278" s="2">
        <v>2671</v>
      </c>
      <c r="S278" s="2">
        <v>2536</v>
      </c>
      <c r="T278" s="2">
        <v>1067</v>
      </c>
      <c r="U278" s="2">
        <v>1469</v>
      </c>
      <c r="V278" s="2">
        <v>58</v>
      </c>
      <c r="W278" s="2">
        <v>43</v>
      </c>
      <c r="X278" s="2">
        <v>234</v>
      </c>
      <c r="Y278" s="2">
        <v>294</v>
      </c>
      <c r="Z278" s="2">
        <v>304</v>
      </c>
      <c r="AA278" s="2">
        <v>4541</v>
      </c>
      <c r="AB278" s="2">
        <v>4533</v>
      </c>
      <c r="AC278" s="2">
        <v>11670</v>
      </c>
      <c r="AD278" s="2">
        <v>2428</v>
      </c>
      <c r="AE278" s="2">
        <v>1201</v>
      </c>
      <c r="AF278" s="2">
        <v>1541</v>
      </c>
      <c r="AG278" s="2">
        <v>741</v>
      </c>
      <c r="AH278" s="2">
        <v>716</v>
      </c>
      <c r="AI278" s="2">
        <v>26</v>
      </c>
      <c r="AJ278" s="2">
        <v>14</v>
      </c>
      <c r="AK278" s="2">
        <v>6458</v>
      </c>
      <c r="AL278" s="2">
        <v>4467</v>
      </c>
      <c r="AM278" s="2">
        <v>409</v>
      </c>
      <c r="AN278" s="2">
        <v>13</v>
      </c>
      <c r="AO278" s="2">
        <v>0</v>
      </c>
      <c r="AP278" s="2">
        <v>1</v>
      </c>
      <c r="AQ278" s="2">
        <v>53</v>
      </c>
      <c r="AR278" s="2">
        <v>50</v>
      </c>
      <c r="AS278" s="2">
        <v>0</v>
      </c>
      <c r="AT278" s="2">
        <v>0</v>
      </c>
      <c r="AU278" s="2">
        <v>9</v>
      </c>
      <c r="AV278" s="2">
        <v>97</v>
      </c>
      <c r="AW278" s="2">
        <v>2</v>
      </c>
      <c r="AX278" s="2">
        <v>15</v>
      </c>
      <c r="AY278" s="2">
        <v>8</v>
      </c>
      <c r="AZ278" s="2">
        <v>29</v>
      </c>
      <c r="BA278" s="2">
        <v>37</v>
      </c>
      <c r="BB278" s="2">
        <v>7</v>
      </c>
      <c r="BC278" s="2">
        <v>38</v>
      </c>
      <c r="BD278" s="2">
        <v>6</v>
      </c>
      <c r="BE278" s="2">
        <v>44</v>
      </c>
      <c r="BF278" s="2">
        <v>4024</v>
      </c>
      <c r="BG278" s="2">
        <v>307</v>
      </c>
      <c r="BH278" s="2">
        <v>0</v>
      </c>
      <c r="BI278" s="2">
        <v>2</v>
      </c>
      <c r="BJ278" s="2">
        <v>370</v>
      </c>
      <c r="BK278" s="2">
        <v>1167</v>
      </c>
      <c r="BL278" s="2">
        <v>0</v>
      </c>
      <c r="BM278" s="2">
        <v>0</v>
      </c>
      <c r="BN278" s="2">
        <v>71</v>
      </c>
      <c r="BO278" s="2">
        <v>591</v>
      </c>
      <c r="BP278" s="2">
        <v>17</v>
      </c>
      <c r="BQ278" s="2">
        <v>57</v>
      </c>
      <c r="BR278" s="2">
        <v>60</v>
      </c>
      <c r="BS278" s="2">
        <v>171</v>
      </c>
      <c r="BT278" s="2">
        <v>67</v>
      </c>
      <c r="BU278" s="2">
        <v>30</v>
      </c>
      <c r="BV278" s="2">
        <v>842</v>
      </c>
      <c r="BW278" s="2">
        <v>36</v>
      </c>
      <c r="BX278" s="2">
        <v>236</v>
      </c>
      <c r="BY278" s="2">
        <v>320</v>
      </c>
      <c r="BZ278" s="2">
        <v>193</v>
      </c>
      <c r="CA278" s="2">
        <v>141</v>
      </c>
      <c r="CB278" s="2">
        <v>85.6</v>
      </c>
      <c r="CC278" s="2">
        <v>7.1</v>
      </c>
      <c r="CD278" s="2">
        <v>14548900</v>
      </c>
      <c r="CE278" s="2">
        <v>1291926</v>
      </c>
      <c r="CF278" s="2">
        <v>12690010</v>
      </c>
      <c r="CG278" s="2">
        <v>3323000</v>
      </c>
      <c r="CH278" s="2">
        <v>3003885</v>
      </c>
      <c r="CI278" s="2">
        <v>761361</v>
      </c>
      <c r="CJ278" s="2">
        <v>614109</v>
      </c>
      <c r="CK278" s="2">
        <v>2</v>
      </c>
      <c r="CL278" s="2">
        <v>129</v>
      </c>
      <c r="CM278" s="2">
        <v>4</v>
      </c>
      <c r="CN278" s="2">
        <v>56</v>
      </c>
      <c r="CO278" s="2">
        <v>481</v>
      </c>
      <c r="CP278" s="2">
        <v>1</v>
      </c>
      <c r="CQ278" s="2">
        <v>22</v>
      </c>
      <c r="CR278" s="2">
        <v>219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5531</v>
      </c>
      <c r="CZ278" s="2">
        <v>3135</v>
      </c>
      <c r="DA278" s="2">
        <v>2396</v>
      </c>
      <c r="DB278" s="2">
        <v>332</v>
      </c>
      <c r="DC278" s="2">
        <v>240</v>
      </c>
      <c r="DD278" s="2">
        <v>92</v>
      </c>
      <c r="DE278" s="2">
        <v>4777</v>
      </c>
      <c r="DF278" s="2">
        <v>1863</v>
      </c>
      <c r="DG278" s="2">
        <v>2914</v>
      </c>
      <c r="DH278" s="2">
        <v>673</v>
      </c>
      <c r="DI278" s="2">
        <v>1659</v>
      </c>
      <c r="DJ278" s="2">
        <v>3072</v>
      </c>
      <c r="DK278" s="2">
        <v>2</v>
      </c>
      <c r="DL278" s="2">
        <v>0</v>
      </c>
      <c r="DM278" s="2">
        <v>11678</v>
      </c>
      <c r="DN278" s="2">
        <v>1839</v>
      </c>
      <c r="DO278" s="2">
        <v>74</v>
      </c>
      <c r="DP278" s="2">
        <v>18</v>
      </c>
      <c r="DQ278" s="2">
        <v>1</v>
      </c>
      <c r="DR278" s="2">
        <v>1</v>
      </c>
      <c r="DS278" s="2">
        <v>6</v>
      </c>
      <c r="DT278" s="2">
        <v>2</v>
      </c>
      <c r="DU278" s="2">
        <v>18</v>
      </c>
      <c r="DV278" s="2">
        <v>5</v>
      </c>
      <c r="DW278" s="2">
        <v>16</v>
      </c>
      <c r="DX278" s="2">
        <v>1</v>
      </c>
    </row>
    <row r="279" spans="1:128" ht="16.5" customHeight="1" x14ac:dyDescent="0.55000000000000004">
      <c r="A279" s="2" t="s">
        <v>811</v>
      </c>
      <c r="B279" s="2" t="s">
        <v>765</v>
      </c>
      <c r="C279" s="2" t="s">
        <v>812</v>
      </c>
      <c r="D279" s="2">
        <v>13323</v>
      </c>
      <c r="E279" s="2">
        <v>6414</v>
      </c>
      <c r="F279" s="2">
        <v>6909</v>
      </c>
      <c r="G279" s="2">
        <v>13257</v>
      </c>
      <c r="H279" s="2">
        <v>6384</v>
      </c>
      <c r="I279" s="2">
        <v>6873</v>
      </c>
      <c r="J279" s="2">
        <v>1221</v>
      </c>
      <c r="K279" s="2">
        <v>652</v>
      </c>
      <c r="L279" s="2">
        <v>569</v>
      </c>
      <c r="M279" s="2">
        <v>6881</v>
      </c>
      <c r="N279" s="2">
        <v>3509</v>
      </c>
      <c r="O279" s="2">
        <v>3372</v>
      </c>
      <c r="P279" s="2">
        <v>5215</v>
      </c>
      <c r="Q279" s="2">
        <v>2247</v>
      </c>
      <c r="R279" s="2">
        <v>2968</v>
      </c>
      <c r="S279" s="2">
        <v>2826</v>
      </c>
      <c r="T279" s="2">
        <v>1090</v>
      </c>
      <c r="U279" s="2">
        <v>1736</v>
      </c>
      <c r="V279" s="2">
        <v>63</v>
      </c>
      <c r="W279" s="2">
        <v>44</v>
      </c>
      <c r="X279" s="2">
        <v>233</v>
      </c>
      <c r="Y279" s="2">
        <v>318</v>
      </c>
      <c r="Z279" s="2">
        <v>348</v>
      </c>
      <c r="AA279" s="2">
        <v>5017</v>
      </c>
      <c r="AB279" s="2">
        <v>5003</v>
      </c>
      <c r="AC279" s="2">
        <v>13034</v>
      </c>
      <c r="AD279" s="2">
        <v>2833</v>
      </c>
      <c r="AE279" s="2">
        <v>1223</v>
      </c>
      <c r="AF279" s="2">
        <v>1711</v>
      </c>
      <c r="AG279" s="2">
        <v>736</v>
      </c>
      <c r="AH279" s="2">
        <v>695</v>
      </c>
      <c r="AI279" s="2">
        <v>50</v>
      </c>
      <c r="AJ279" s="2">
        <v>14</v>
      </c>
      <c r="AK279" s="2">
        <v>5356</v>
      </c>
      <c r="AL279" s="2">
        <v>2588</v>
      </c>
      <c r="AM279" s="2">
        <v>520</v>
      </c>
      <c r="AN279" s="2">
        <v>5</v>
      </c>
      <c r="AO279" s="2">
        <v>0</v>
      </c>
      <c r="AP279" s="2">
        <v>0</v>
      </c>
      <c r="AQ279" s="2">
        <v>60</v>
      </c>
      <c r="AR279" s="2">
        <v>27</v>
      </c>
      <c r="AS279" s="2">
        <v>2</v>
      </c>
      <c r="AT279" s="2">
        <v>1</v>
      </c>
      <c r="AU279" s="2">
        <v>14</v>
      </c>
      <c r="AV279" s="2">
        <v>146</v>
      </c>
      <c r="AW279" s="2">
        <v>3</v>
      </c>
      <c r="AX279" s="2">
        <v>37</v>
      </c>
      <c r="AY279" s="2">
        <v>6</v>
      </c>
      <c r="AZ279" s="2">
        <v>87</v>
      </c>
      <c r="BA279" s="2">
        <v>48</v>
      </c>
      <c r="BB279" s="2">
        <v>10</v>
      </c>
      <c r="BC279" s="2">
        <v>36</v>
      </c>
      <c r="BD279" s="2">
        <v>9</v>
      </c>
      <c r="BE279" s="2">
        <v>29</v>
      </c>
      <c r="BF279" s="2">
        <v>4009</v>
      </c>
      <c r="BG279" s="2">
        <v>79</v>
      </c>
      <c r="BH279" s="2">
        <v>0</v>
      </c>
      <c r="BI279" s="2">
        <v>0</v>
      </c>
      <c r="BJ279" s="2">
        <v>325</v>
      </c>
      <c r="BK279" s="2">
        <v>186</v>
      </c>
      <c r="BL279" s="2">
        <v>8</v>
      </c>
      <c r="BM279" s="2">
        <v>1</v>
      </c>
      <c r="BN279" s="2">
        <v>158</v>
      </c>
      <c r="BO279" s="2">
        <v>773</v>
      </c>
      <c r="BP279" s="2">
        <v>55</v>
      </c>
      <c r="BQ279" s="2">
        <v>73</v>
      </c>
      <c r="BR279" s="2">
        <v>14</v>
      </c>
      <c r="BS279" s="2">
        <v>1204</v>
      </c>
      <c r="BT279" s="2">
        <v>224</v>
      </c>
      <c r="BU279" s="2">
        <v>59</v>
      </c>
      <c r="BV279" s="2">
        <v>630</v>
      </c>
      <c r="BW279" s="2">
        <v>43</v>
      </c>
      <c r="BX279" s="2">
        <v>177</v>
      </c>
      <c r="BY279" s="2">
        <v>192</v>
      </c>
      <c r="BZ279" s="2">
        <v>87</v>
      </c>
      <c r="CA279" s="2">
        <v>118</v>
      </c>
      <c r="CB279" s="2">
        <v>87.7</v>
      </c>
      <c r="CC279" s="2">
        <v>7.4</v>
      </c>
      <c r="CD279" s="2">
        <v>8701084</v>
      </c>
      <c r="CE279" s="2">
        <v>1677901</v>
      </c>
      <c r="CF279" s="2">
        <v>8291264</v>
      </c>
      <c r="CG279" s="2">
        <v>2201413</v>
      </c>
      <c r="CH279" s="2">
        <v>775212</v>
      </c>
      <c r="CI279" s="2">
        <v>626237</v>
      </c>
      <c r="CJ279" s="2">
        <v>47722</v>
      </c>
      <c r="CK279" s="2">
        <v>2</v>
      </c>
      <c r="CL279" s="2">
        <v>56</v>
      </c>
      <c r="CM279" s="2">
        <v>3</v>
      </c>
      <c r="CN279" s="2">
        <v>53</v>
      </c>
      <c r="CO279" s="2">
        <v>496</v>
      </c>
      <c r="CP279" s="2">
        <v>1</v>
      </c>
      <c r="CQ279" s="2">
        <v>23</v>
      </c>
      <c r="CR279" s="2">
        <v>264</v>
      </c>
      <c r="CS279" s="2">
        <v>0</v>
      </c>
      <c r="CT279" s="2">
        <v>0</v>
      </c>
      <c r="CU279" s="2">
        <v>0</v>
      </c>
      <c r="CV279" s="2">
        <v>0</v>
      </c>
      <c r="CW279" s="2">
        <v>1</v>
      </c>
      <c r="CX279" s="2">
        <v>460</v>
      </c>
      <c r="CY279" s="2">
        <v>6182</v>
      </c>
      <c r="CZ279" s="2">
        <v>3448</v>
      </c>
      <c r="DA279" s="2">
        <v>2734</v>
      </c>
      <c r="DB279" s="2">
        <v>413</v>
      </c>
      <c r="DC279" s="2">
        <v>286</v>
      </c>
      <c r="DD279" s="2">
        <v>127</v>
      </c>
      <c r="DE279" s="2">
        <v>5261</v>
      </c>
      <c r="DF279" s="2">
        <v>1905</v>
      </c>
      <c r="DG279" s="2">
        <v>3356</v>
      </c>
      <c r="DH279" s="2">
        <v>328</v>
      </c>
      <c r="DI279" s="2">
        <v>1234</v>
      </c>
      <c r="DJ279" s="2">
        <v>4565</v>
      </c>
      <c r="DK279" s="2">
        <v>1</v>
      </c>
      <c r="DL279" s="2">
        <v>0</v>
      </c>
      <c r="DM279" s="2">
        <v>13264</v>
      </c>
      <c r="DN279" s="2">
        <v>1463</v>
      </c>
      <c r="DO279" s="2">
        <v>129</v>
      </c>
      <c r="DP279" s="2">
        <v>66</v>
      </c>
      <c r="DQ279" s="2">
        <v>1</v>
      </c>
      <c r="DR279" s="2">
        <v>1</v>
      </c>
      <c r="DS279" s="2">
        <v>5</v>
      </c>
      <c r="DT279" s="2">
        <v>4</v>
      </c>
      <c r="DU279" s="2">
        <v>13</v>
      </c>
      <c r="DV279" s="2">
        <v>7</v>
      </c>
      <c r="DW279" s="2">
        <v>17</v>
      </c>
      <c r="DX279" s="2">
        <v>3</v>
      </c>
    </row>
    <row r="280" spans="1:128" ht="16.5" customHeight="1" x14ac:dyDescent="0.55000000000000004">
      <c r="A280" s="2" t="s">
        <v>813</v>
      </c>
      <c r="B280" s="2" t="s">
        <v>765</v>
      </c>
      <c r="C280" s="2" t="s">
        <v>814</v>
      </c>
      <c r="D280" s="2">
        <v>18132</v>
      </c>
      <c r="E280" s="2">
        <v>9024</v>
      </c>
      <c r="F280" s="2">
        <v>9108</v>
      </c>
      <c r="G280" s="2">
        <v>18014</v>
      </c>
      <c r="H280" s="2">
        <v>8962</v>
      </c>
      <c r="I280" s="2">
        <v>9052</v>
      </c>
      <c r="J280" s="2">
        <v>1948</v>
      </c>
      <c r="K280" s="2">
        <v>1025</v>
      </c>
      <c r="L280" s="2">
        <v>923</v>
      </c>
      <c r="M280" s="2">
        <v>10511</v>
      </c>
      <c r="N280" s="2">
        <v>5380</v>
      </c>
      <c r="O280" s="2">
        <v>5131</v>
      </c>
      <c r="P280" s="2">
        <v>5644</v>
      </c>
      <c r="Q280" s="2">
        <v>2603</v>
      </c>
      <c r="R280" s="2">
        <v>3041</v>
      </c>
      <c r="S280" s="2">
        <v>2655</v>
      </c>
      <c r="T280" s="2">
        <v>1092</v>
      </c>
      <c r="U280" s="2">
        <v>1563</v>
      </c>
      <c r="V280" s="2">
        <v>98</v>
      </c>
      <c r="W280" s="2">
        <v>76</v>
      </c>
      <c r="X280" s="2">
        <v>214</v>
      </c>
      <c r="Y280" s="2">
        <v>466</v>
      </c>
      <c r="Z280" s="2">
        <v>533</v>
      </c>
      <c r="AA280" s="2">
        <v>6462</v>
      </c>
      <c r="AB280" s="2">
        <v>6454</v>
      </c>
      <c r="AC280" s="2">
        <v>17999</v>
      </c>
      <c r="AD280" s="2">
        <v>4042</v>
      </c>
      <c r="AE280" s="2">
        <v>1215</v>
      </c>
      <c r="AF280" s="2">
        <v>1996</v>
      </c>
      <c r="AG280" s="2">
        <v>907</v>
      </c>
      <c r="AH280" s="2">
        <v>594</v>
      </c>
      <c r="AI280" s="2">
        <v>45</v>
      </c>
      <c r="AJ280" s="2">
        <v>16</v>
      </c>
      <c r="AK280" s="2">
        <v>1319</v>
      </c>
      <c r="AL280" s="2">
        <v>1125</v>
      </c>
      <c r="AM280" s="2">
        <v>445</v>
      </c>
      <c r="AN280" s="2">
        <v>2</v>
      </c>
      <c r="AO280" s="2">
        <v>1</v>
      </c>
      <c r="AP280" s="2">
        <v>0</v>
      </c>
      <c r="AQ280" s="2">
        <v>86</v>
      </c>
      <c r="AR280" s="2">
        <v>23</v>
      </c>
      <c r="AS280" s="2">
        <v>2</v>
      </c>
      <c r="AT280" s="2">
        <v>1</v>
      </c>
      <c r="AU280" s="2">
        <v>27</v>
      </c>
      <c r="AV280" s="2">
        <v>81</v>
      </c>
      <c r="AW280" s="2">
        <v>4</v>
      </c>
      <c r="AX280" s="2">
        <v>34</v>
      </c>
      <c r="AY280" s="2">
        <v>15</v>
      </c>
      <c r="AZ280" s="2">
        <v>27</v>
      </c>
      <c r="BA280" s="2">
        <v>47</v>
      </c>
      <c r="BB280" s="2">
        <v>17</v>
      </c>
      <c r="BC280" s="2">
        <v>36</v>
      </c>
      <c r="BD280" s="2">
        <v>5</v>
      </c>
      <c r="BE280" s="2">
        <v>37</v>
      </c>
      <c r="BF280" s="2">
        <v>2645</v>
      </c>
      <c r="BG280" s="2">
        <v>31</v>
      </c>
      <c r="BH280" s="2">
        <v>17</v>
      </c>
      <c r="BI280" s="2">
        <v>0</v>
      </c>
      <c r="BJ280" s="2">
        <v>524</v>
      </c>
      <c r="BK280" s="2">
        <v>192</v>
      </c>
      <c r="BL280" s="2">
        <v>6</v>
      </c>
      <c r="BM280" s="2">
        <v>1</v>
      </c>
      <c r="BN280" s="2">
        <v>315</v>
      </c>
      <c r="BO280" s="2">
        <v>476</v>
      </c>
      <c r="BP280" s="2">
        <v>29</v>
      </c>
      <c r="BQ280" s="2">
        <v>47</v>
      </c>
      <c r="BR280" s="2">
        <v>41</v>
      </c>
      <c r="BS280" s="2">
        <v>98</v>
      </c>
      <c r="BT280" s="2">
        <v>126</v>
      </c>
      <c r="BU280" s="2">
        <v>92</v>
      </c>
      <c r="BV280" s="2">
        <v>382</v>
      </c>
      <c r="BW280" s="2">
        <v>26</v>
      </c>
      <c r="BX280" s="2">
        <v>242</v>
      </c>
      <c r="BY280" s="2">
        <v>18</v>
      </c>
      <c r="BZ280" s="2">
        <v>47</v>
      </c>
      <c r="CA280" s="2">
        <v>121</v>
      </c>
      <c r="CB280" s="2">
        <v>89.1</v>
      </c>
      <c r="CC280" s="2">
        <v>0.8</v>
      </c>
      <c r="CD280" s="2">
        <v>8675050</v>
      </c>
      <c r="CE280" s="2">
        <v>2071407</v>
      </c>
      <c r="CF280" s="2">
        <v>8246170</v>
      </c>
      <c r="CG280" s="2">
        <v>2499979</v>
      </c>
      <c r="CH280" s="2">
        <v>1018683</v>
      </c>
      <c r="CI280" s="2">
        <v>978870</v>
      </c>
      <c r="CJ280" s="2">
        <v>170372</v>
      </c>
      <c r="CK280" s="2">
        <v>2</v>
      </c>
      <c r="CL280" s="2">
        <v>64</v>
      </c>
      <c r="CM280" s="2">
        <v>3</v>
      </c>
      <c r="CN280" s="2">
        <v>71</v>
      </c>
      <c r="CO280" s="2">
        <v>769</v>
      </c>
      <c r="CP280" s="2">
        <v>2</v>
      </c>
      <c r="CQ280" s="2">
        <v>39</v>
      </c>
      <c r="CR280" s="2">
        <v>458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8608</v>
      </c>
      <c r="CZ280" s="2">
        <v>4953</v>
      </c>
      <c r="DA280" s="2">
        <v>3655</v>
      </c>
      <c r="DB280" s="2">
        <v>613</v>
      </c>
      <c r="DC280" s="2">
        <v>425</v>
      </c>
      <c r="DD280" s="2">
        <v>188</v>
      </c>
      <c r="DE280" s="2">
        <v>6324</v>
      </c>
      <c r="DF280" s="2">
        <v>2262</v>
      </c>
      <c r="DG280" s="2">
        <v>4062</v>
      </c>
      <c r="DH280" s="2">
        <v>267</v>
      </c>
      <c r="DI280" s="2">
        <v>2202</v>
      </c>
      <c r="DJ280" s="2">
        <v>6115</v>
      </c>
      <c r="DK280" s="2">
        <v>2</v>
      </c>
      <c r="DL280" s="2">
        <v>0</v>
      </c>
      <c r="DM280" s="2">
        <v>18055</v>
      </c>
      <c r="DN280" s="2">
        <v>243</v>
      </c>
      <c r="DO280" s="2">
        <v>61</v>
      </c>
      <c r="DP280" s="2">
        <v>16</v>
      </c>
      <c r="DQ280" s="2">
        <v>1</v>
      </c>
      <c r="DR280" s="2">
        <v>0</v>
      </c>
      <c r="DS280" s="2">
        <v>7</v>
      </c>
      <c r="DT280" s="2">
        <v>4</v>
      </c>
      <c r="DU280" s="2">
        <v>4</v>
      </c>
      <c r="DV280" s="2">
        <v>7</v>
      </c>
      <c r="DW280" s="2">
        <v>4</v>
      </c>
      <c r="DX280" s="2">
        <v>4</v>
      </c>
    </row>
    <row r="281" spans="1:128" ht="16.5" customHeight="1" x14ac:dyDescent="0.55000000000000004">
      <c r="A281" s="2" t="s">
        <v>815</v>
      </c>
      <c r="B281" s="2" t="s">
        <v>765</v>
      </c>
      <c r="C281" s="2" t="s">
        <v>816</v>
      </c>
      <c r="D281" s="2">
        <v>35182</v>
      </c>
      <c r="E281" s="2">
        <v>17162</v>
      </c>
      <c r="F281" s="2">
        <v>18020</v>
      </c>
      <c r="G281" s="2">
        <v>34963</v>
      </c>
      <c r="H281" s="2">
        <v>17061</v>
      </c>
      <c r="I281" s="2">
        <v>17902</v>
      </c>
      <c r="J281" s="2">
        <v>5045</v>
      </c>
      <c r="K281" s="2">
        <v>2582</v>
      </c>
      <c r="L281" s="2">
        <v>2463</v>
      </c>
      <c r="M281" s="2">
        <v>21264</v>
      </c>
      <c r="N281" s="2">
        <v>10504</v>
      </c>
      <c r="O281" s="2">
        <v>10760</v>
      </c>
      <c r="P281" s="2">
        <v>8649</v>
      </c>
      <c r="Q281" s="2">
        <v>3956</v>
      </c>
      <c r="R281" s="2">
        <v>4693</v>
      </c>
      <c r="S281" s="2">
        <v>3812</v>
      </c>
      <c r="T281" s="2">
        <v>1527</v>
      </c>
      <c r="U281" s="2">
        <v>2285</v>
      </c>
      <c r="V281" s="2">
        <v>120</v>
      </c>
      <c r="W281" s="2">
        <v>235</v>
      </c>
      <c r="X281" s="2">
        <v>273</v>
      </c>
      <c r="Y281" s="2">
        <v>1270</v>
      </c>
      <c r="Z281" s="2">
        <v>1259</v>
      </c>
      <c r="AA281" s="2">
        <v>12538</v>
      </c>
      <c r="AB281" s="2">
        <v>12526</v>
      </c>
      <c r="AC281" s="2">
        <v>34663</v>
      </c>
      <c r="AD281" s="2">
        <v>8714</v>
      </c>
      <c r="AE281" s="2">
        <v>2216</v>
      </c>
      <c r="AF281" s="2">
        <v>3197</v>
      </c>
      <c r="AG281" s="2">
        <v>1599</v>
      </c>
      <c r="AH281" s="2">
        <v>807</v>
      </c>
      <c r="AI281" s="2">
        <v>122</v>
      </c>
      <c r="AJ281" s="2">
        <v>45</v>
      </c>
      <c r="AK281" s="2">
        <v>4489</v>
      </c>
      <c r="AL281" s="2">
        <v>2348</v>
      </c>
      <c r="AM281" s="2">
        <v>1150</v>
      </c>
      <c r="AN281" s="2">
        <v>0</v>
      </c>
      <c r="AO281" s="2">
        <v>0</v>
      </c>
      <c r="AP281" s="2">
        <v>2</v>
      </c>
      <c r="AQ281" s="2">
        <v>185</v>
      </c>
      <c r="AR281" s="2">
        <v>89</v>
      </c>
      <c r="AS281" s="2">
        <v>0</v>
      </c>
      <c r="AT281" s="2">
        <v>3</v>
      </c>
      <c r="AU281" s="2">
        <v>29</v>
      </c>
      <c r="AV281" s="2">
        <v>337</v>
      </c>
      <c r="AW281" s="2">
        <v>12</v>
      </c>
      <c r="AX281" s="2">
        <v>42</v>
      </c>
      <c r="AY281" s="2">
        <v>24</v>
      </c>
      <c r="AZ281" s="2">
        <v>124</v>
      </c>
      <c r="BA281" s="2">
        <v>112</v>
      </c>
      <c r="BB281" s="2">
        <v>32</v>
      </c>
      <c r="BC281" s="2">
        <v>89</v>
      </c>
      <c r="BD281" s="2">
        <v>6</v>
      </c>
      <c r="BE281" s="2">
        <v>64</v>
      </c>
      <c r="BF281" s="2">
        <v>13147</v>
      </c>
      <c r="BG281" s="2">
        <v>0</v>
      </c>
      <c r="BH281" s="2">
        <v>0</v>
      </c>
      <c r="BI281" s="2">
        <v>17</v>
      </c>
      <c r="BJ281" s="2">
        <v>1240</v>
      </c>
      <c r="BK281" s="2">
        <v>2277</v>
      </c>
      <c r="BL281" s="2">
        <v>0</v>
      </c>
      <c r="BM281" s="2">
        <v>9</v>
      </c>
      <c r="BN281" s="2">
        <v>853</v>
      </c>
      <c r="BO281" s="2">
        <v>3425</v>
      </c>
      <c r="BP281" s="2">
        <v>97</v>
      </c>
      <c r="BQ281" s="2">
        <v>162</v>
      </c>
      <c r="BR281" s="2">
        <v>171</v>
      </c>
      <c r="BS281" s="2">
        <v>1306</v>
      </c>
      <c r="BT281" s="2">
        <v>861</v>
      </c>
      <c r="BU281" s="2">
        <v>224</v>
      </c>
      <c r="BV281" s="2">
        <v>1716</v>
      </c>
      <c r="BW281" s="2">
        <v>47</v>
      </c>
      <c r="BX281" s="2">
        <v>742</v>
      </c>
      <c r="BY281" s="2">
        <v>195</v>
      </c>
      <c r="BZ281" s="2">
        <v>106</v>
      </c>
      <c r="CA281" s="2">
        <v>181</v>
      </c>
      <c r="CB281" s="2">
        <v>86</v>
      </c>
      <c r="CC281" s="2">
        <v>6.8</v>
      </c>
      <c r="CD281" s="2">
        <v>14454605</v>
      </c>
      <c r="CE281" s="2">
        <v>4636298</v>
      </c>
      <c r="CF281" s="2">
        <v>13833437</v>
      </c>
      <c r="CG281" s="2">
        <v>5375584</v>
      </c>
      <c r="CH281" s="2">
        <v>786469</v>
      </c>
      <c r="CI281" s="2">
        <v>1585777</v>
      </c>
      <c r="CJ281" s="2">
        <v>38911</v>
      </c>
      <c r="CK281" s="2">
        <v>4</v>
      </c>
      <c r="CL281" s="2">
        <v>654</v>
      </c>
      <c r="CM281" s="2">
        <v>6</v>
      </c>
      <c r="CN281" s="2">
        <v>147</v>
      </c>
      <c r="CO281" s="2">
        <v>2063</v>
      </c>
      <c r="CP281" s="2">
        <v>3</v>
      </c>
      <c r="CQ281" s="2">
        <v>82</v>
      </c>
      <c r="CR281" s="2">
        <v>1107</v>
      </c>
      <c r="CS281" s="2">
        <v>0</v>
      </c>
      <c r="CT281" s="2">
        <v>0</v>
      </c>
      <c r="CU281" s="2">
        <v>0</v>
      </c>
      <c r="CV281" s="2">
        <v>0</v>
      </c>
      <c r="CW281" s="2">
        <v>1</v>
      </c>
      <c r="CX281" s="2">
        <v>773</v>
      </c>
      <c r="CY281" s="2">
        <v>16968</v>
      </c>
      <c r="CZ281" s="2">
        <v>9429</v>
      </c>
      <c r="DA281" s="2">
        <v>7539</v>
      </c>
      <c r="DB281" s="2">
        <v>712</v>
      </c>
      <c r="DC281" s="2">
        <v>447</v>
      </c>
      <c r="DD281" s="2">
        <v>265</v>
      </c>
      <c r="DE281" s="2">
        <v>10386</v>
      </c>
      <c r="DF281" s="2">
        <v>3613</v>
      </c>
      <c r="DG281" s="2">
        <v>6773</v>
      </c>
      <c r="DH281" s="2">
        <v>310</v>
      </c>
      <c r="DI281" s="2">
        <v>3839</v>
      </c>
      <c r="DJ281" s="2">
        <v>12675</v>
      </c>
      <c r="DK281" s="2">
        <v>1</v>
      </c>
      <c r="DL281" s="2">
        <v>1</v>
      </c>
      <c r="DM281" s="2">
        <v>35869</v>
      </c>
      <c r="DN281" s="2">
        <v>1195</v>
      </c>
      <c r="DO281" s="2">
        <v>279</v>
      </c>
      <c r="DP281" s="2">
        <v>94</v>
      </c>
      <c r="DQ281" s="2">
        <v>9</v>
      </c>
      <c r="DR281" s="2">
        <v>2</v>
      </c>
      <c r="DS281" s="2">
        <v>22</v>
      </c>
      <c r="DT281" s="2">
        <v>13</v>
      </c>
      <c r="DU281" s="2">
        <v>44</v>
      </c>
      <c r="DV281" s="2">
        <v>20</v>
      </c>
      <c r="DW281" s="2">
        <v>58</v>
      </c>
      <c r="DX281" s="2">
        <v>9</v>
      </c>
    </row>
    <row r="282" spans="1:128" ht="16.5" customHeight="1" x14ac:dyDescent="0.55000000000000004">
      <c r="A282" s="2" t="s">
        <v>817</v>
      </c>
      <c r="B282" s="2" t="s">
        <v>765</v>
      </c>
      <c r="C282" s="2" t="s">
        <v>818</v>
      </c>
      <c r="D282" s="2">
        <v>28786</v>
      </c>
      <c r="E282" s="2">
        <v>14979</v>
      </c>
      <c r="F282" s="2">
        <v>13807</v>
      </c>
      <c r="G282" s="2">
        <v>28062</v>
      </c>
      <c r="H282" s="2">
        <v>14607</v>
      </c>
      <c r="I282" s="2">
        <v>13455</v>
      </c>
      <c r="J282" s="2">
        <v>4115</v>
      </c>
      <c r="K282" s="2">
        <v>2105</v>
      </c>
      <c r="L282" s="2">
        <v>2010</v>
      </c>
      <c r="M282" s="2">
        <v>17601</v>
      </c>
      <c r="N282" s="2">
        <v>9525</v>
      </c>
      <c r="O282" s="2">
        <v>8076</v>
      </c>
      <c r="P282" s="2">
        <v>6502</v>
      </c>
      <c r="Q282" s="2">
        <v>2977</v>
      </c>
      <c r="R282" s="2">
        <v>3525</v>
      </c>
      <c r="S282" s="2">
        <v>3215</v>
      </c>
      <c r="T282" s="2">
        <v>1254</v>
      </c>
      <c r="U282" s="2">
        <v>1961</v>
      </c>
      <c r="V282" s="2">
        <v>374</v>
      </c>
      <c r="W282" s="2">
        <v>194</v>
      </c>
      <c r="X282" s="2">
        <v>323</v>
      </c>
      <c r="Y282" s="2">
        <v>1185</v>
      </c>
      <c r="Z282" s="2">
        <v>1292</v>
      </c>
      <c r="AA282" s="2">
        <v>11441</v>
      </c>
      <c r="AB282" s="2">
        <v>11398</v>
      </c>
      <c r="AC282" s="2">
        <v>27880</v>
      </c>
      <c r="AD282" s="2">
        <v>5689</v>
      </c>
      <c r="AE282" s="2">
        <v>4148</v>
      </c>
      <c r="AF282" s="2">
        <v>1815</v>
      </c>
      <c r="AG282" s="2">
        <v>803</v>
      </c>
      <c r="AH282" s="2">
        <v>676</v>
      </c>
      <c r="AI282" s="2">
        <v>133</v>
      </c>
      <c r="AJ282" s="2">
        <v>51</v>
      </c>
      <c r="AK282" s="2">
        <v>22549</v>
      </c>
      <c r="AL282" s="2">
        <v>6540</v>
      </c>
      <c r="AM282" s="2">
        <v>1148</v>
      </c>
      <c r="AN282" s="2">
        <v>24</v>
      </c>
      <c r="AO282" s="2">
        <v>0</v>
      </c>
      <c r="AP282" s="2">
        <v>3</v>
      </c>
      <c r="AQ282" s="2">
        <v>128</v>
      </c>
      <c r="AR282" s="2">
        <v>109</v>
      </c>
      <c r="AS282" s="2">
        <v>2</v>
      </c>
      <c r="AT282" s="2">
        <v>5</v>
      </c>
      <c r="AU282" s="2">
        <v>62</v>
      </c>
      <c r="AV282" s="2">
        <v>261</v>
      </c>
      <c r="AW282" s="2">
        <v>8</v>
      </c>
      <c r="AX282" s="2">
        <v>87</v>
      </c>
      <c r="AY282" s="2">
        <v>32</v>
      </c>
      <c r="AZ282" s="2">
        <v>116</v>
      </c>
      <c r="BA282" s="2">
        <v>103</v>
      </c>
      <c r="BB282" s="2">
        <v>23</v>
      </c>
      <c r="BC282" s="2">
        <v>83</v>
      </c>
      <c r="BD282" s="2">
        <v>8</v>
      </c>
      <c r="BE282" s="2">
        <v>94</v>
      </c>
      <c r="BF282" s="2">
        <v>18344</v>
      </c>
      <c r="BG282" s="2">
        <v>277</v>
      </c>
      <c r="BH282" s="2">
        <v>0</v>
      </c>
      <c r="BI282" s="2">
        <v>45</v>
      </c>
      <c r="BJ282" s="2">
        <v>1036</v>
      </c>
      <c r="BK282" s="2">
        <v>6624</v>
      </c>
      <c r="BL282" s="2">
        <v>74</v>
      </c>
      <c r="BM282" s="2">
        <v>13</v>
      </c>
      <c r="BN282" s="2">
        <v>1601</v>
      </c>
      <c r="BO282" s="2">
        <v>3039</v>
      </c>
      <c r="BP282" s="2">
        <v>69</v>
      </c>
      <c r="BQ282" s="2">
        <v>236</v>
      </c>
      <c r="BR282" s="2">
        <v>142</v>
      </c>
      <c r="BS282" s="2">
        <v>654</v>
      </c>
      <c r="BT282" s="2">
        <v>528</v>
      </c>
      <c r="BU282" s="2">
        <v>508</v>
      </c>
      <c r="BV282" s="2">
        <v>2169</v>
      </c>
      <c r="BW282" s="2">
        <v>92</v>
      </c>
      <c r="BX282" s="2">
        <v>1237</v>
      </c>
      <c r="BY282" s="2">
        <v>443</v>
      </c>
      <c r="BZ282" s="2">
        <v>136</v>
      </c>
      <c r="CA282" s="2">
        <v>169</v>
      </c>
      <c r="CB282" s="2">
        <v>91</v>
      </c>
      <c r="CC282" s="2">
        <v>1</v>
      </c>
      <c r="CD282" s="2">
        <v>14835949</v>
      </c>
      <c r="CE282" s="2">
        <v>5903931</v>
      </c>
      <c r="CF282" s="2">
        <v>14230033</v>
      </c>
      <c r="CG282" s="2">
        <v>4423239</v>
      </c>
      <c r="CH282" s="2">
        <v>1798364</v>
      </c>
      <c r="CI282" s="2">
        <v>2451640</v>
      </c>
      <c r="CJ282" s="2">
        <v>139491</v>
      </c>
      <c r="CK282" s="2">
        <v>1</v>
      </c>
      <c r="CL282" s="2">
        <v>67</v>
      </c>
      <c r="CM282" s="2">
        <v>6</v>
      </c>
      <c r="CN282" s="2">
        <v>126</v>
      </c>
      <c r="CO282" s="2">
        <v>1684</v>
      </c>
      <c r="CP282" s="2">
        <v>2</v>
      </c>
      <c r="CQ282" s="2">
        <v>59</v>
      </c>
      <c r="CR282" s="2">
        <v>833</v>
      </c>
      <c r="CS282" s="2">
        <v>0</v>
      </c>
      <c r="CT282" s="2">
        <v>0</v>
      </c>
      <c r="CU282" s="2">
        <v>0</v>
      </c>
      <c r="CV282" s="2">
        <v>0</v>
      </c>
      <c r="CW282" s="2">
        <v>1</v>
      </c>
      <c r="CX282" s="2">
        <v>442</v>
      </c>
      <c r="CY282" s="2">
        <v>14510</v>
      </c>
      <c r="CZ282" s="2">
        <v>8576</v>
      </c>
      <c r="DA282" s="2">
        <v>5934</v>
      </c>
      <c r="DB282" s="2">
        <v>648</v>
      </c>
      <c r="DC282" s="2">
        <v>412</v>
      </c>
      <c r="DD282" s="2">
        <v>236</v>
      </c>
      <c r="DE282" s="2">
        <v>7478</v>
      </c>
      <c r="DF282" s="2">
        <v>2635</v>
      </c>
      <c r="DG282" s="2">
        <v>4843</v>
      </c>
      <c r="DH282" s="2">
        <v>630</v>
      </c>
      <c r="DI282" s="2">
        <v>4806</v>
      </c>
      <c r="DJ282" s="2">
        <v>8764</v>
      </c>
      <c r="DK282" s="2">
        <v>42</v>
      </c>
      <c r="DL282" s="2">
        <v>0</v>
      </c>
      <c r="DM282" s="2">
        <v>28288</v>
      </c>
      <c r="DN282" s="2">
        <v>1956</v>
      </c>
      <c r="DO282" s="2">
        <v>185</v>
      </c>
      <c r="DP282" s="2">
        <v>90</v>
      </c>
      <c r="DQ282" s="2">
        <v>6</v>
      </c>
      <c r="DR282" s="2">
        <v>1</v>
      </c>
      <c r="DS282" s="2">
        <v>19</v>
      </c>
      <c r="DT282" s="2">
        <v>10</v>
      </c>
      <c r="DU282" s="2">
        <v>32</v>
      </c>
      <c r="DV282" s="2">
        <v>13</v>
      </c>
      <c r="DW282" s="2">
        <v>54</v>
      </c>
      <c r="DX282" s="2">
        <v>6</v>
      </c>
    </row>
    <row r="283" spans="1:128" ht="16.5" customHeight="1" x14ac:dyDescent="0.55000000000000004">
      <c r="A283" s="2" t="s">
        <v>819</v>
      </c>
      <c r="B283" s="2" t="s">
        <v>765</v>
      </c>
      <c r="C283" s="2" t="s">
        <v>820</v>
      </c>
      <c r="D283" s="2">
        <v>7813</v>
      </c>
      <c r="E283" s="2">
        <v>3814</v>
      </c>
      <c r="F283" s="2">
        <v>3999</v>
      </c>
      <c r="G283" s="2">
        <v>7731</v>
      </c>
      <c r="H283" s="2">
        <v>3767</v>
      </c>
      <c r="I283" s="2">
        <v>3964</v>
      </c>
      <c r="J283" s="2">
        <v>863</v>
      </c>
      <c r="K283" s="2">
        <v>466</v>
      </c>
      <c r="L283" s="2">
        <v>397</v>
      </c>
      <c r="M283" s="2">
        <v>3926</v>
      </c>
      <c r="N283" s="2">
        <v>2005</v>
      </c>
      <c r="O283" s="2">
        <v>1921</v>
      </c>
      <c r="P283" s="2">
        <v>3017</v>
      </c>
      <c r="Q283" s="2">
        <v>1339</v>
      </c>
      <c r="R283" s="2">
        <v>1678</v>
      </c>
      <c r="S283" s="2">
        <v>1504</v>
      </c>
      <c r="T283" s="2">
        <v>568</v>
      </c>
      <c r="U283" s="2">
        <v>936</v>
      </c>
      <c r="V283" s="2">
        <v>79</v>
      </c>
      <c r="W283" s="2">
        <v>33</v>
      </c>
      <c r="X283" s="2">
        <v>140</v>
      </c>
      <c r="Y283" s="2">
        <v>169</v>
      </c>
      <c r="Z283" s="2">
        <v>194</v>
      </c>
      <c r="AA283" s="2">
        <v>2483</v>
      </c>
      <c r="AB283" s="2">
        <v>2478</v>
      </c>
      <c r="AC283" s="2">
        <v>7571</v>
      </c>
      <c r="AD283" s="2">
        <v>1229</v>
      </c>
      <c r="AE283" s="2">
        <v>491</v>
      </c>
      <c r="AF283" s="2">
        <v>751</v>
      </c>
      <c r="AG283" s="2">
        <v>283</v>
      </c>
      <c r="AH283" s="2">
        <v>293</v>
      </c>
      <c r="AI283" s="2">
        <v>12</v>
      </c>
      <c r="AJ283" s="2">
        <v>9</v>
      </c>
      <c r="AK283" s="2">
        <v>8201</v>
      </c>
      <c r="AL283" s="2">
        <v>4544</v>
      </c>
      <c r="AM283" s="2">
        <v>352</v>
      </c>
      <c r="AN283" s="2">
        <v>14</v>
      </c>
      <c r="AO283" s="2">
        <v>0</v>
      </c>
      <c r="AP283" s="2">
        <v>2</v>
      </c>
      <c r="AQ283" s="2">
        <v>61</v>
      </c>
      <c r="AR283" s="2">
        <v>55</v>
      </c>
      <c r="AS283" s="2">
        <v>0</v>
      </c>
      <c r="AT283" s="2">
        <v>0</v>
      </c>
      <c r="AU283" s="2">
        <v>9</v>
      </c>
      <c r="AV283" s="2">
        <v>64</v>
      </c>
      <c r="AW283" s="2">
        <v>0</v>
      </c>
      <c r="AX283" s="2">
        <v>9</v>
      </c>
      <c r="AY283" s="2">
        <v>2</v>
      </c>
      <c r="AZ283" s="2">
        <v>23</v>
      </c>
      <c r="BA283" s="2">
        <v>29</v>
      </c>
      <c r="BB283" s="2">
        <v>4</v>
      </c>
      <c r="BC283" s="2">
        <v>27</v>
      </c>
      <c r="BD283" s="2">
        <v>3</v>
      </c>
      <c r="BE283" s="2">
        <v>50</v>
      </c>
      <c r="BF283" s="2">
        <v>3748</v>
      </c>
      <c r="BG283" s="2">
        <v>169</v>
      </c>
      <c r="BH283" s="2">
        <v>0</v>
      </c>
      <c r="BI283" s="2">
        <v>15</v>
      </c>
      <c r="BJ283" s="2">
        <v>413</v>
      </c>
      <c r="BK283" s="2">
        <v>1300</v>
      </c>
      <c r="BL283" s="2">
        <v>0</v>
      </c>
      <c r="BM283" s="2">
        <v>0</v>
      </c>
      <c r="BN283" s="2">
        <v>111</v>
      </c>
      <c r="BO283" s="2">
        <v>513</v>
      </c>
      <c r="BP283" s="2">
        <v>0</v>
      </c>
      <c r="BQ283" s="2">
        <v>29</v>
      </c>
      <c r="BR283" s="2">
        <v>3</v>
      </c>
      <c r="BS283" s="2">
        <v>161</v>
      </c>
      <c r="BT283" s="2">
        <v>259</v>
      </c>
      <c r="BU283" s="2">
        <v>48</v>
      </c>
      <c r="BV283" s="2">
        <v>404</v>
      </c>
      <c r="BW283" s="2">
        <v>34</v>
      </c>
      <c r="BX283" s="2">
        <v>289</v>
      </c>
      <c r="BY283" s="2">
        <v>450</v>
      </c>
      <c r="BZ283" s="2">
        <v>189</v>
      </c>
      <c r="CA283" s="2">
        <v>83</v>
      </c>
      <c r="CB283" s="2">
        <v>82.2</v>
      </c>
      <c r="CC283" s="2">
        <v>8.4</v>
      </c>
      <c r="CD283" s="2">
        <v>7533204</v>
      </c>
      <c r="CE283" s="2">
        <v>1250849</v>
      </c>
      <c r="CF283" s="2">
        <v>6817693</v>
      </c>
      <c r="CG283" s="2">
        <v>1329597</v>
      </c>
      <c r="CH283" s="2">
        <v>806235</v>
      </c>
      <c r="CI283" s="2">
        <v>505401</v>
      </c>
      <c r="CJ283" s="2">
        <v>888246</v>
      </c>
      <c r="CK283" s="2">
        <v>0</v>
      </c>
      <c r="CL283" s="2">
        <v>0</v>
      </c>
      <c r="CM283" s="2">
        <v>1</v>
      </c>
      <c r="CN283" s="2">
        <v>23</v>
      </c>
      <c r="CO283" s="2">
        <v>366</v>
      </c>
      <c r="CP283" s="2">
        <v>1</v>
      </c>
      <c r="CQ283" s="2">
        <v>20</v>
      </c>
      <c r="CR283" s="2">
        <v>198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3765</v>
      </c>
      <c r="CZ283" s="2">
        <v>2148</v>
      </c>
      <c r="DA283" s="2">
        <v>1617</v>
      </c>
      <c r="DB283" s="2">
        <v>236</v>
      </c>
      <c r="DC283" s="2">
        <v>149</v>
      </c>
      <c r="DD283" s="2">
        <v>87</v>
      </c>
      <c r="DE283" s="2">
        <v>2756</v>
      </c>
      <c r="DF283" s="2">
        <v>954</v>
      </c>
      <c r="DG283" s="2">
        <v>1802</v>
      </c>
      <c r="DH283" s="2">
        <v>442</v>
      </c>
      <c r="DI283" s="2">
        <v>1050</v>
      </c>
      <c r="DJ283" s="2">
        <v>2238</v>
      </c>
      <c r="DK283" s="2">
        <v>23</v>
      </c>
      <c r="DL283" s="2">
        <v>0</v>
      </c>
      <c r="DM283" s="2">
        <v>7710</v>
      </c>
      <c r="DN283" s="2">
        <v>1652</v>
      </c>
      <c r="DO283" s="2">
        <v>48</v>
      </c>
      <c r="DP283" s="2">
        <v>18</v>
      </c>
      <c r="DQ283" s="2">
        <v>0</v>
      </c>
      <c r="DR283" s="2">
        <v>0</v>
      </c>
      <c r="DS283" s="2">
        <v>3</v>
      </c>
      <c r="DT283" s="2">
        <v>2</v>
      </c>
      <c r="DU283" s="2">
        <v>2</v>
      </c>
      <c r="DV283" s="2">
        <v>2</v>
      </c>
      <c r="DW283" s="2">
        <v>3</v>
      </c>
      <c r="DX283" s="2">
        <v>1</v>
      </c>
    </row>
    <row r="284" spans="1:128" ht="16.5" customHeight="1" x14ac:dyDescent="0.55000000000000004">
      <c r="A284" s="2" t="s">
        <v>821</v>
      </c>
      <c r="B284" s="2" t="s">
        <v>765</v>
      </c>
      <c r="C284" s="2" t="s">
        <v>822</v>
      </c>
      <c r="D284" s="2">
        <v>5849</v>
      </c>
      <c r="E284" s="2">
        <v>2938</v>
      </c>
      <c r="F284" s="2">
        <v>2911</v>
      </c>
      <c r="G284" s="2">
        <v>5790</v>
      </c>
      <c r="H284" s="2">
        <v>2897</v>
      </c>
      <c r="I284" s="2">
        <v>2893</v>
      </c>
      <c r="J284" s="2">
        <v>871</v>
      </c>
      <c r="K284" s="2">
        <v>469</v>
      </c>
      <c r="L284" s="2">
        <v>402</v>
      </c>
      <c r="M284" s="2">
        <v>3263</v>
      </c>
      <c r="N284" s="2">
        <v>1705</v>
      </c>
      <c r="O284" s="2">
        <v>1558</v>
      </c>
      <c r="P284" s="2">
        <v>1709</v>
      </c>
      <c r="Q284" s="2">
        <v>758</v>
      </c>
      <c r="R284" s="2">
        <v>951</v>
      </c>
      <c r="S284" s="2">
        <v>830</v>
      </c>
      <c r="T284" s="2">
        <v>321</v>
      </c>
      <c r="U284" s="2">
        <v>509</v>
      </c>
      <c r="V284" s="2">
        <v>58</v>
      </c>
      <c r="W284" s="2">
        <v>26</v>
      </c>
      <c r="X284" s="2">
        <v>94</v>
      </c>
      <c r="Y284" s="2">
        <v>163</v>
      </c>
      <c r="Z284" s="2">
        <v>200</v>
      </c>
      <c r="AA284" s="2">
        <v>1877</v>
      </c>
      <c r="AB284" s="2">
        <v>1875</v>
      </c>
      <c r="AC284" s="2">
        <v>5720</v>
      </c>
      <c r="AD284" s="2">
        <v>1001</v>
      </c>
      <c r="AE284" s="2">
        <v>415</v>
      </c>
      <c r="AF284" s="2">
        <v>418</v>
      </c>
      <c r="AG284" s="2">
        <v>168</v>
      </c>
      <c r="AH284" s="2">
        <v>159</v>
      </c>
      <c r="AI284" s="2">
        <v>10</v>
      </c>
      <c r="AJ284" s="2">
        <v>12</v>
      </c>
      <c r="AK284" s="2">
        <v>6032</v>
      </c>
      <c r="AL284" s="2">
        <v>3210</v>
      </c>
      <c r="AM284" s="2">
        <v>296</v>
      </c>
      <c r="AN284" s="2">
        <v>6</v>
      </c>
      <c r="AO284" s="2">
        <v>0</v>
      </c>
      <c r="AP284" s="2">
        <v>0</v>
      </c>
      <c r="AQ284" s="2">
        <v>42</v>
      </c>
      <c r="AR284" s="2">
        <v>56</v>
      </c>
      <c r="AS284" s="2">
        <v>0</v>
      </c>
      <c r="AT284" s="2">
        <v>0</v>
      </c>
      <c r="AU284" s="2">
        <v>44</v>
      </c>
      <c r="AV284" s="2">
        <v>47</v>
      </c>
      <c r="AW284" s="2">
        <v>1</v>
      </c>
      <c r="AX284" s="2">
        <v>12</v>
      </c>
      <c r="AY284" s="2">
        <v>1</v>
      </c>
      <c r="AZ284" s="2">
        <v>21</v>
      </c>
      <c r="BA284" s="2">
        <v>9</v>
      </c>
      <c r="BB284" s="2">
        <v>6</v>
      </c>
      <c r="BC284" s="2">
        <v>15</v>
      </c>
      <c r="BD284" s="2">
        <v>3</v>
      </c>
      <c r="BE284" s="2">
        <v>33</v>
      </c>
      <c r="BF284" s="2">
        <v>8505</v>
      </c>
      <c r="BG284" s="2">
        <v>85</v>
      </c>
      <c r="BH284" s="2">
        <v>0</v>
      </c>
      <c r="BI284" s="2">
        <v>0</v>
      </c>
      <c r="BJ284" s="2">
        <v>511</v>
      </c>
      <c r="BK284" s="2">
        <v>4857</v>
      </c>
      <c r="BL284" s="2">
        <v>0</v>
      </c>
      <c r="BM284" s="2">
        <v>0</v>
      </c>
      <c r="BN284" s="2">
        <v>1117</v>
      </c>
      <c r="BO284" s="2">
        <v>584</v>
      </c>
      <c r="BP284" s="2">
        <v>1</v>
      </c>
      <c r="BQ284" s="2">
        <v>63</v>
      </c>
      <c r="BR284" s="2">
        <v>5</v>
      </c>
      <c r="BS284" s="2">
        <v>163</v>
      </c>
      <c r="BT284" s="2">
        <v>69</v>
      </c>
      <c r="BU284" s="2">
        <v>61</v>
      </c>
      <c r="BV284" s="2">
        <v>243</v>
      </c>
      <c r="BW284" s="2">
        <v>17</v>
      </c>
      <c r="BX284" s="2">
        <v>729</v>
      </c>
      <c r="BY284" s="2">
        <v>307</v>
      </c>
      <c r="BZ284" s="2">
        <v>70</v>
      </c>
      <c r="CA284" s="2">
        <v>75</v>
      </c>
      <c r="CB284" s="2">
        <v>90.6</v>
      </c>
      <c r="CC284" s="2">
        <v>5.8</v>
      </c>
      <c r="CD284" s="2">
        <v>5700881</v>
      </c>
      <c r="CE284" s="2">
        <v>1536811</v>
      </c>
      <c r="CF284" s="2">
        <v>5599627</v>
      </c>
      <c r="CG284" s="2">
        <v>1100268</v>
      </c>
      <c r="CH284" s="2">
        <v>930453</v>
      </c>
      <c r="CI284" s="2">
        <v>398480</v>
      </c>
      <c r="CJ284" s="2">
        <v>42639</v>
      </c>
      <c r="CK284" s="2">
        <v>0</v>
      </c>
      <c r="CL284" s="2">
        <v>0</v>
      </c>
      <c r="CM284" s="2">
        <v>1</v>
      </c>
      <c r="CN284" s="2">
        <v>25</v>
      </c>
      <c r="CO284" s="2">
        <v>391</v>
      </c>
      <c r="CP284" s="2">
        <v>1</v>
      </c>
      <c r="CQ284" s="2">
        <v>19</v>
      </c>
      <c r="CR284" s="2">
        <v>161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2898</v>
      </c>
      <c r="CZ284" s="2">
        <v>1702</v>
      </c>
      <c r="DA284" s="2">
        <v>1196</v>
      </c>
      <c r="DB284" s="2">
        <v>104</v>
      </c>
      <c r="DC284" s="2">
        <v>62</v>
      </c>
      <c r="DD284" s="2">
        <v>42</v>
      </c>
      <c r="DE284" s="2">
        <v>1569</v>
      </c>
      <c r="DF284" s="2">
        <v>485</v>
      </c>
      <c r="DG284" s="2">
        <v>1084</v>
      </c>
      <c r="DH284" s="2">
        <v>293</v>
      </c>
      <c r="DI284" s="2">
        <v>916</v>
      </c>
      <c r="DJ284" s="2">
        <v>1530</v>
      </c>
      <c r="DK284" s="2">
        <v>1</v>
      </c>
      <c r="DL284" s="2">
        <v>0</v>
      </c>
      <c r="DM284" s="2">
        <v>5706</v>
      </c>
      <c r="DN284" s="2">
        <v>592</v>
      </c>
      <c r="DO284" s="2">
        <v>23</v>
      </c>
      <c r="DP284" s="2">
        <v>14</v>
      </c>
      <c r="DQ284" s="2">
        <v>0</v>
      </c>
      <c r="DR284" s="2">
        <v>0</v>
      </c>
      <c r="DS284" s="2">
        <v>4</v>
      </c>
      <c r="DT284" s="2">
        <v>1</v>
      </c>
      <c r="DU284" s="2">
        <v>1</v>
      </c>
      <c r="DV284" s="2">
        <v>4</v>
      </c>
      <c r="DW284" s="2">
        <v>2</v>
      </c>
      <c r="DX284" s="2">
        <v>2</v>
      </c>
    </row>
    <row r="285" spans="1:128" ht="16.5" customHeight="1" x14ac:dyDescent="0.55000000000000004">
      <c r="A285" s="2" t="s">
        <v>823</v>
      </c>
      <c r="B285" s="2" t="s">
        <v>765</v>
      </c>
      <c r="C285" s="2" t="s">
        <v>824</v>
      </c>
      <c r="D285" s="2">
        <v>6698</v>
      </c>
      <c r="E285" s="2">
        <v>3246</v>
      </c>
      <c r="F285" s="2">
        <v>3452</v>
      </c>
      <c r="G285" s="2">
        <v>6660</v>
      </c>
      <c r="H285" s="2">
        <v>3239</v>
      </c>
      <c r="I285" s="2">
        <v>3421</v>
      </c>
      <c r="J285" s="2">
        <v>783</v>
      </c>
      <c r="K285" s="2">
        <v>395</v>
      </c>
      <c r="L285" s="2">
        <v>388</v>
      </c>
      <c r="M285" s="2">
        <v>3560</v>
      </c>
      <c r="N285" s="2">
        <v>1828</v>
      </c>
      <c r="O285" s="2">
        <v>1732</v>
      </c>
      <c r="P285" s="2">
        <v>2343</v>
      </c>
      <c r="Q285" s="2">
        <v>1015</v>
      </c>
      <c r="R285" s="2">
        <v>1328</v>
      </c>
      <c r="S285" s="2">
        <v>1160</v>
      </c>
      <c r="T285" s="2">
        <v>411</v>
      </c>
      <c r="U285" s="2">
        <v>749</v>
      </c>
      <c r="V285" s="2">
        <v>34</v>
      </c>
      <c r="W285" s="2">
        <v>33</v>
      </c>
      <c r="X285" s="2">
        <v>114</v>
      </c>
      <c r="Y285" s="2">
        <v>121</v>
      </c>
      <c r="Z285" s="2">
        <v>169</v>
      </c>
      <c r="AA285" s="2">
        <v>1965</v>
      </c>
      <c r="AB285" s="2">
        <v>1960</v>
      </c>
      <c r="AC285" s="2">
        <v>6436</v>
      </c>
      <c r="AD285" s="2">
        <v>915</v>
      </c>
      <c r="AE285" s="2">
        <v>324</v>
      </c>
      <c r="AF285" s="2">
        <v>508</v>
      </c>
      <c r="AG285" s="2">
        <v>191</v>
      </c>
      <c r="AH285" s="2">
        <v>154</v>
      </c>
      <c r="AI285" s="2">
        <v>12</v>
      </c>
      <c r="AJ285" s="2">
        <v>11</v>
      </c>
      <c r="AK285" s="2">
        <v>10928</v>
      </c>
      <c r="AL285" s="2">
        <v>4666</v>
      </c>
      <c r="AM285" s="2">
        <v>229</v>
      </c>
      <c r="AN285" s="2">
        <v>18</v>
      </c>
      <c r="AO285" s="2">
        <v>0</v>
      </c>
      <c r="AP285" s="2">
        <v>0</v>
      </c>
      <c r="AQ285" s="2">
        <v>43</v>
      </c>
      <c r="AR285" s="2">
        <v>27</v>
      </c>
      <c r="AS285" s="2">
        <v>0</v>
      </c>
      <c r="AT285" s="2">
        <v>0</v>
      </c>
      <c r="AU285" s="2">
        <v>14</v>
      </c>
      <c r="AV285" s="2">
        <v>52</v>
      </c>
      <c r="AW285" s="2">
        <v>0</v>
      </c>
      <c r="AX285" s="2">
        <v>1</v>
      </c>
      <c r="AY285" s="2">
        <v>3</v>
      </c>
      <c r="AZ285" s="2">
        <v>20</v>
      </c>
      <c r="BA285" s="2">
        <v>10</v>
      </c>
      <c r="BB285" s="2">
        <v>1</v>
      </c>
      <c r="BC285" s="2">
        <v>17</v>
      </c>
      <c r="BD285" s="2">
        <v>6</v>
      </c>
      <c r="BE285" s="2">
        <v>17</v>
      </c>
      <c r="BF285" s="2">
        <v>2231</v>
      </c>
      <c r="BG285" s="2">
        <v>407</v>
      </c>
      <c r="BH285" s="2">
        <v>0</v>
      </c>
      <c r="BI285" s="2">
        <v>0</v>
      </c>
      <c r="BJ285" s="2">
        <v>276</v>
      </c>
      <c r="BK285" s="2">
        <v>429</v>
      </c>
      <c r="BL285" s="2">
        <v>0</v>
      </c>
      <c r="BM285" s="2">
        <v>0</v>
      </c>
      <c r="BN285" s="2">
        <v>167</v>
      </c>
      <c r="BO285" s="2">
        <v>202</v>
      </c>
      <c r="BP285" s="2">
        <v>0</v>
      </c>
      <c r="BQ285" s="2">
        <v>1</v>
      </c>
      <c r="BR285" s="2">
        <v>5</v>
      </c>
      <c r="BS285" s="2">
        <v>89</v>
      </c>
      <c r="BT285" s="2">
        <v>17</v>
      </c>
      <c r="BU285" s="2">
        <v>3</v>
      </c>
      <c r="BV285" s="2">
        <v>167</v>
      </c>
      <c r="BW285" s="2">
        <v>336</v>
      </c>
      <c r="BX285" s="2">
        <v>132</v>
      </c>
      <c r="BY285" s="2">
        <v>299</v>
      </c>
      <c r="BZ285" s="2">
        <v>99</v>
      </c>
      <c r="CA285" s="2">
        <v>70</v>
      </c>
      <c r="CB285" s="2">
        <v>83.5</v>
      </c>
      <c r="CC285" s="2">
        <v>10.199999999999999</v>
      </c>
      <c r="CD285" s="2">
        <v>5092307</v>
      </c>
      <c r="CE285" s="2">
        <v>735444</v>
      </c>
      <c r="CF285" s="2">
        <v>4951872</v>
      </c>
      <c r="CG285" s="2">
        <v>1038605</v>
      </c>
      <c r="CH285" s="2">
        <v>497646</v>
      </c>
      <c r="CI285" s="2">
        <v>507619</v>
      </c>
      <c r="CJ285" s="2">
        <v>963</v>
      </c>
      <c r="CK285" s="2">
        <v>1</v>
      </c>
      <c r="CL285" s="2">
        <v>104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1</v>
      </c>
      <c r="CT285" s="2">
        <v>47</v>
      </c>
      <c r="CU285" s="2">
        <v>295</v>
      </c>
      <c r="CV285" s="2">
        <v>170</v>
      </c>
      <c r="CW285" s="2">
        <v>1</v>
      </c>
      <c r="CX285" s="2">
        <v>136</v>
      </c>
      <c r="CY285" s="2">
        <v>3528</v>
      </c>
      <c r="CZ285" s="2">
        <v>1989</v>
      </c>
      <c r="DA285" s="2">
        <v>1539</v>
      </c>
      <c r="DB285" s="2">
        <v>104</v>
      </c>
      <c r="DC285" s="2">
        <v>61</v>
      </c>
      <c r="DD285" s="2">
        <v>43</v>
      </c>
      <c r="DE285" s="2">
        <v>2106</v>
      </c>
      <c r="DF285" s="2">
        <v>709</v>
      </c>
      <c r="DG285" s="2">
        <v>1397</v>
      </c>
      <c r="DH285" s="2">
        <v>658</v>
      </c>
      <c r="DI285" s="2">
        <v>1167</v>
      </c>
      <c r="DJ285" s="2">
        <v>1656</v>
      </c>
      <c r="DK285" s="2">
        <v>1</v>
      </c>
      <c r="DL285" s="2">
        <v>0</v>
      </c>
      <c r="DM285" s="2">
        <v>6357</v>
      </c>
      <c r="DN285" s="2">
        <v>1494</v>
      </c>
      <c r="DO285" s="2">
        <v>47</v>
      </c>
      <c r="DP285" s="2">
        <v>13</v>
      </c>
      <c r="DQ285" s="2">
        <v>0</v>
      </c>
      <c r="DR285" s="2">
        <v>1</v>
      </c>
      <c r="DS285" s="2">
        <v>2</v>
      </c>
      <c r="DT285" s="2">
        <v>1</v>
      </c>
      <c r="DU285" s="2">
        <v>6</v>
      </c>
      <c r="DV285" s="2">
        <v>2</v>
      </c>
      <c r="DW285" s="2">
        <v>9</v>
      </c>
      <c r="DX285" s="2">
        <v>2</v>
      </c>
    </row>
    <row r="286" spans="1:128" ht="16.5" customHeight="1" x14ac:dyDescent="0.55000000000000004">
      <c r="A286" s="2" t="s">
        <v>825</v>
      </c>
      <c r="B286" s="2" t="s">
        <v>765</v>
      </c>
      <c r="C286" s="2" t="s">
        <v>826</v>
      </c>
      <c r="D286" s="2">
        <v>21943</v>
      </c>
      <c r="E286" s="2">
        <v>10767</v>
      </c>
      <c r="F286" s="2">
        <v>11176</v>
      </c>
      <c r="G286" s="2">
        <v>21767</v>
      </c>
      <c r="H286" s="2">
        <v>10684</v>
      </c>
      <c r="I286" s="2">
        <v>11083</v>
      </c>
      <c r="J286" s="2">
        <v>2327</v>
      </c>
      <c r="K286" s="2">
        <v>1175</v>
      </c>
      <c r="L286" s="2">
        <v>1152</v>
      </c>
      <c r="M286" s="2">
        <v>11468</v>
      </c>
      <c r="N286" s="2">
        <v>6003</v>
      </c>
      <c r="O286" s="2">
        <v>5465</v>
      </c>
      <c r="P286" s="2">
        <v>8137</v>
      </c>
      <c r="Q286" s="2">
        <v>3582</v>
      </c>
      <c r="R286" s="2">
        <v>4555</v>
      </c>
      <c r="S286" s="2">
        <v>4145</v>
      </c>
      <c r="T286" s="2">
        <v>1558</v>
      </c>
      <c r="U286" s="2">
        <v>2587</v>
      </c>
      <c r="V286" s="2">
        <v>162</v>
      </c>
      <c r="W286" s="2">
        <v>80</v>
      </c>
      <c r="X286" s="2">
        <v>389</v>
      </c>
      <c r="Y286" s="2">
        <v>406</v>
      </c>
      <c r="Z286" s="2">
        <v>490</v>
      </c>
      <c r="AA286" s="2">
        <v>7641</v>
      </c>
      <c r="AB286" s="2">
        <v>7631</v>
      </c>
      <c r="AC286" s="2">
        <v>21715</v>
      </c>
      <c r="AD286" s="2">
        <v>3702</v>
      </c>
      <c r="AE286" s="2">
        <v>1778</v>
      </c>
      <c r="AF286" s="2">
        <v>2209</v>
      </c>
      <c r="AG286" s="2">
        <v>962</v>
      </c>
      <c r="AH286" s="2">
        <v>942</v>
      </c>
      <c r="AI286" s="2">
        <v>36</v>
      </c>
      <c r="AJ286" s="2">
        <v>21</v>
      </c>
      <c r="AK286" s="2">
        <v>46067</v>
      </c>
      <c r="AL286" s="2">
        <v>13181</v>
      </c>
      <c r="AM286" s="2">
        <v>1097</v>
      </c>
      <c r="AN286" s="2">
        <v>42</v>
      </c>
      <c r="AO286" s="2">
        <v>1</v>
      </c>
      <c r="AP286" s="2">
        <v>1</v>
      </c>
      <c r="AQ286" s="2">
        <v>170</v>
      </c>
      <c r="AR286" s="2">
        <v>98</v>
      </c>
      <c r="AS286" s="2">
        <v>1</v>
      </c>
      <c r="AT286" s="2">
        <v>3</v>
      </c>
      <c r="AU286" s="2">
        <v>36</v>
      </c>
      <c r="AV286" s="2">
        <v>286</v>
      </c>
      <c r="AW286" s="2">
        <v>11</v>
      </c>
      <c r="AX286" s="2">
        <v>22</v>
      </c>
      <c r="AY286" s="2">
        <v>25</v>
      </c>
      <c r="AZ286" s="2">
        <v>93</v>
      </c>
      <c r="BA286" s="2">
        <v>119</v>
      </c>
      <c r="BB286" s="2">
        <v>33</v>
      </c>
      <c r="BC286" s="2">
        <v>69</v>
      </c>
      <c r="BD286" s="2">
        <v>9</v>
      </c>
      <c r="BE286" s="2">
        <v>78</v>
      </c>
      <c r="BF286" s="2">
        <v>9074</v>
      </c>
      <c r="BG286" s="2">
        <v>348</v>
      </c>
      <c r="BH286" s="2">
        <v>5</v>
      </c>
      <c r="BI286" s="2">
        <v>7</v>
      </c>
      <c r="BJ286" s="2">
        <v>1123</v>
      </c>
      <c r="BK286" s="2">
        <v>3003</v>
      </c>
      <c r="BL286" s="2">
        <v>4</v>
      </c>
      <c r="BM286" s="2">
        <v>4</v>
      </c>
      <c r="BN286" s="2">
        <v>354</v>
      </c>
      <c r="BO286" s="2">
        <v>1610</v>
      </c>
      <c r="BP286" s="2">
        <v>140</v>
      </c>
      <c r="BQ286" s="2">
        <v>82</v>
      </c>
      <c r="BR286" s="2">
        <v>87</v>
      </c>
      <c r="BS286" s="2">
        <v>420</v>
      </c>
      <c r="BT286" s="2">
        <v>529</v>
      </c>
      <c r="BU286" s="2">
        <v>116</v>
      </c>
      <c r="BV286" s="2">
        <v>738</v>
      </c>
      <c r="BW286" s="2">
        <v>83</v>
      </c>
      <c r="BX286" s="2">
        <v>421</v>
      </c>
      <c r="BY286" s="2">
        <v>595</v>
      </c>
      <c r="BZ286" s="2">
        <v>559</v>
      </c>
      <c r="CA286" s="2">
        <v>184</v>
      </c>
      <c r="CB286" s="2">
        <v>84.8</v>
      </c>
      <c r="CC286" s="2">
        <v>7.5</v>
      </c>
      <c r="CD286" s="2">
        <v>15472993</v>
      </c>
      <c r="CE286" s="2">
        <v>2600263</v>
      </c>
      <c r="CF286" s="2">
        <v>14501577</v>
      </c>
      <c r="CG286" s="2">
        <v>4074384</v>
      </c>
      <c r="CH286" s="2">
        <v>1332963</v>
      </c>
      <c r="CI286" s="2">
        <v>2155721</v>
      </c>
      <c r="CJ286" s="2">
        <v>106567</v>
      </c>
      <c r="CK286" s="2">
        <v>1</v>
      </c>
      <c r="CL286" s="2">
        <v>121</v>
      </c>
      <c r="CM286" s="2">
        <v>8</v>
      </c>
      <c r="CN286" s="2">
        <v>118</v>
      </c>
      <c r="CO286" s="2">
        <v>904</v>
      </c>
      <c r="CP286" s="2">
        <v>2</v>
      </c>
      <c r="CQ286" s="2">
        <v>51</v>
      </c>
      <c r="CR286" s="2">
        <v>517</v>
      </c>
      <c r="CS286" s="2">
        <v>0</v>
      </c>
      <c r="CT286" s="2">
        <v>0</v>
      </c>
      <c r="CU286" s="2">
        <v>0</v>
      </c>
      <c r="CV286" s="2">
        <v>0</v>
      </c>
      <c r="CW286" s="2">
        <v>1</v>
      </c>
      <c r="CX286" s="2">
        <v>234</v>
      </c>
      <c r="CY286" s="2">
        <v>11911</v>
      </c>
      <c r="CZ286" s="2">
        <v>6761</v>
      </c>
      <c r="DA286" s="2">
        <v>5150</v>
      </c>
      <c r="DB286" s="2">
        <v>404</v>
      </c>
      <c r="DC286" s="2">
        <v>268</v>
      </c>
      <c r="DD286" s="2">
        <v>136</v>
      </c>
      <c r="DE286" s="2">
        <v>7252</v>
      </c>
      <c r="DF286" s="2">
        <v>2537</v>
      </c>
      <c r="DG286" s="2">
        <v>4715</v>
      </c>
      <c r="DH286" s="2">
        <v>1683</v>
      </c>
      <c r="DI286" s="2">
        <v>4149</v>
      </c>
      <c r="DJ286" s="2">
        <v>6064</v>
      </c>
      <c r="DK286" s="2">
        <v>9</v>
      </c>
      <c r="DL286" s="2">
        <v>2</v>
      </c>
      <c r="DM286" s="2">
        <v>21983</v>
      </c>
      <c r="DN286" s="2">
        <v>6289</v>
      </c>
      <c r="DO286" s="2">
        <v>258</v>
      </c>
      <c r="DP286" s="2">
        <v>72</v>
      </c>
      <c r="DQ286" s="2">
        <v>3</v>
      </c>
      <c r="DR286" s="2">
        <v>0</v>
      </c>
      <c r="DS286" s="2">
        <v>22</v>
      </c>
      <c r="DT286" s="2">
        <v>8</v>
      </c>
      <c r="DU286" s="2">
        <v>16</v>
      </c>
      <c r="DV286" s="2">
        <v>9</v>
      </c>
      <c r="DW286" s="2">
        <v>19</v>
      </c>
      <c r="DX286" s="2">
        <v>5</v>
      </c>
    </row>
    <row r="287" spans="1:128" ht="16.5" customHeight="1" x14ac:dyDescent="0.55000000000000004">
      <c r="A287" s="2" t="s">
        <v>827</v>
      </c>
      <c r="B287" s="2" t="s">
        <v>765</v>
      </c>
      <c r="C287" s="2" t="s">
        <v>828</v>
      </c>
      <c r="D287" s="2">
        <v>15388</v>
      </c>
      <c r="E287" s="2">
        <v>7520</v>
      </c>
      <c r="F287" s="2">
        <v>7868</v>
      </c>
      <c r="G287" s="2">
        <v>15305</v>
      </c>
      <c r="H287" s="2">
        <v>7484</v>
      </c>
      <c r="I287" s="2">
        <v>7821</v>
      </c>
      <c r="J287" s="2">
        <v>1471</v>
      </c>
      <c r="K287" s="2">
        <v>737</v>
      </c>
      <c r="L287" s="2">
        <v>734</v>
      </c>
      <c r="M287" s="2">
        <v>8091</v>
      </c>
      <c r="N287" s="2">
        <v>4225</v>
      </c>
      <c r="O287" s="2">
        <v>3866</v>
      </c>
      <c r="P287" s="2">
        <v>5796</v>
      </c>
      <c r="Q287" s="2">
        <v>2540</v>
      </c>
      <c r="R287" s="2">
        <v>3256</v>
      </c>
      <c r="S287" s="2">
        <v>2856</v>
      </c>
      <c r="T287" s="2">
        <v>1067</v>
      </c>
      <c r="U287" s="2">
        <v>1789</v>
      </c>
      <c r="V287" s="2">
        <v>57</v>
      </c>
      <c r="W287" s="2">
        <v>43</v>
      </c>
      <c r="X287" s="2">
        <v>225</v>
      </c>
      <c r="Y287" s="2">
        <v>305</v>
      </c>
      <c r="Z287" s="2">
        <v>394</v>
      </c>
      <c r="AA287" s="2">
        <v>5452</v>
      </c>
      <c r="AB287" s="2">
        <v>5430</v>
      </c>
      <c r="AC287" s="2">
        <v>14928</v>
      </c>
      <c r="AD287" s="2">
        <v>2907</v>
      </c>
      <c r="AE287" s="2">
        <v>1276</v>
      </c>
      <c r="AF287" s="2">
        <v>1704</v>
      </c>
      <c r="AG287" s="2">
        <v>710</v>
      </c>
      <c r="AH287" s="2">
        <v>716</v>
      </c>
      <c r="AI287" s="2">
        <v>32</v>
      </c>
      <c r="AJ287" s="2">
        <v>18</v>
      </c>
      <c r="AK287" s="2">
        <v>8216</v>
      </c>
      <c r="AL287" s="2">
        <v>5952</v>
      </c>
      <c r="AM287" s="2">
        <v>549</v>
      </c>
      <c r="AN287" s="2">
        <v>26</v>
      </c>
      <c r="AO287" s="2">
        <v>0</v>
      </c>
      <c r="AP287" s="2">
        <v>0</v>
      </c>
      <c r="AQ287" s="2">
        <v>76</v>
      </c>
      <c r="AR287" s="2">
        <v>47</v>
      </c>
      <c r="AS287" s="2">
        <v>0</v>
      </c>
      <c r="AT287" s="2">
        <v>0</v>
      </c>
      <c r="AU287" s="2">
        <v>9</v>
      </c>
      <c r="AV287" s="2">
        <v>141</v>
      </c>
      <c r="AW287" s="2">
        <v>5</v>
      </c>
      <c r="AX287" s="2">
        <v>19</v>
      </c>
      <c r="AY287" s="2">
        <v>15</v>
      </c>
      <c r="AZ287" s="2">
        <v>54</v>
      </c>
      <c r="BA287" s="2">
        <v>60</v>
      </c>
      <c r="BB287" s="2">
        <v>12</v>
      </c>
      <c r="BC287" s="2">
        <v>35</v>
      </c>
      <c r="BD287" s="2">
        <v>6</v>
      </c>
      <c r="BE287" s="2">
        <v>44</v>
      </c>
      <c r="BF287" s="2">
        <v>5308</v>
      </c>
      <c r="BG287" s="2">
        <v>286</v>
      </c>
      <c r="BH287" s="2">
        <v>0</v>
      </c>
      <c r="BI287" s="2">
        <v>0</v>
      </c>
      <c r="BJ287" s="2">
        <v>540</v>
      </c>
      <c r="BK287" s="2">
        <v>1488</v>
      </c>
      <c r="BL287" s="2">
        <v>0</v>
      </c>
      <c r="BM287" s="2">
        <v>0</v>
      </c>
      <c r="BN287" s="2">
        <v>188</v>
      </c>
      <c r="BO287" s="2">
        <v>1098</v>
      </c>
      <c r="BP287" s="2">
        <v>59</v>
      </c>
      <c r="BQ287" s="2">
        <v>81</v>
      </c>
      <c r="BR287" s="2">
        <v>221</v>
      </c>
      <c r="BS287" s="2">
        <v>249</v>
      </c>
      <c r="BT287" s="2">
        <v>247</v>
      </c>
      <c r="BU287" s="2">
        <v>59</v>
      </c>
      <c r="BV287" s="2">
        <v>544</v>
      </c>
      <c r="BW287" s="2">
        <v>44</v>
      </c>
      <c r="BX287" s="2">
        <v>204</v>
      </c>
      <c r="BY287" s="2">
        <v>718</v>
      </c>
      <c r="BZ287" s="2">
        <v>225</v>
      </c>
      <c r="CA287" s="2">
        <v>117</v>
      </c>
      <c r="CB287" s="2">
        <v>78.599999999999994</v>
      </c>
      <c r="CC287" s="2">
        <v>7.4</v>
      </c>
      <c r="CD287" s="2">
        <v>8468073</v>
      </c>
      <c r="CE287" s="2">
        <v>1506918</v>
      </c>
      <c r="CF287" s="2">
        <v>8343388</v>
      </c>
      <c r="CG287" s="2">
        <v>2326635</v>
      </c>
      <c r="CH287" s="2">
        <v>552132</v>
      </c>
      <c r="CI287" s="2">
        <v>780153</v>
      </c>
      <c r="CJ287" s="2">
        <v>7441</v>
      </c>
      <c r="CK287" s="2">
        <v>4</v>
      </c>
      <c r="CL287" s="2">
        <v>162</v>
      </c>
      <c r="CM287" s="2">
        <v>3</v>
      </c>
      <c r="CN287" s="2">
        <v>51</v>
      </c>
      <c r="CO287" s="2">
        <v>584</v>
      </c>
      <c r="CP287" s="2">
        <v>1</v>
      </c>
      <c r="CQ287" s="2">
        <v>28</v>
      </c>
      <c r="CR287" s="2">
        <v>318</v>
      </c>
      <c r="CS287" s="2">
        <v>0</v>
      </c>
      <c r="CT287" s="2">
        <v>0</v>
      </c>
      <c r="CU287" s="2">
        <v>0</v>
      </c>
      <c r="CV287" s="2">
        <v>0</v>
      </c>
      <c r="CW287" s="2">
        <v>1</v>
      </c>
      <c r="CX287" s="2">
        <v>188</v>
      </c>
      <c r="CY287" s="2">
        <v>7735</v>
      </c>
      <c r="CZ287" s="2">
        <v>4402</v>
      </c>
      <c r="DA287" s="2">
        <v>3333</v>
      </c>
      <c r="DB287" s="2">
        <v>367</v>
      </c>
      <c r="DC287" s="2">
        <v>243</v>
      </c>
      <c r="DD287" s="2">
        <v>124</v>
      </c>
      <c r="DE287" s="2">
        <v>5567</v>
      </c>
      <c r="DF287" s="2">
        <v>2003</v>
      </c>
      <c r="DG287" s="2">
        <v>3564</v>
      </c>
      <c r="DH287" s="2">
        <v>1084</v>
      </c>
      <c r="DI287" s="2">
        <v>2392</v>
      </c>
      <c r="DJ287" s="2">
        <v>4207</v>
      </c>
      <c r="DK287" s="2">
        <v>2</v>
      </c>
      <c r="DL287" s="2">
        <v>0</v>
      </c>
      <c r="DM287" s="2">
        <v>14982</v>
      </c>
      <c r="DN287" s="2">
        <v>3522</v>
      </c>
      <c r="DO287" s="2">
        <v>124</v>
      </c>
      <c r="DP287" s="2">
        <v>41</v>
      </c>
      <c r="DQ287" s="2">
        <v>2</v>
      </c>
      <c r="DR287" s="2">
        <v>2</v>
      </c>
      <c r="DS287" s="2">
        <v>7</v>
      </c>
      <c r="DT287" s="2">
        <v>7</v>
      </c>
      <c r="DU287" s="2">
        <v>18</v>
      </c>
      <c r="DV287" s="2">
        <v>11</v>
      </c>
      <c r="DW287" s="2">
        <v>22</v>
      </c>
      <c r="DX287" s="2">
        <v>3</v>
      </c>
    </row>
    <row r="288" spans="1:128" ht="16.5" customHeight="1" x14ac:dyDescent="0.55000000000000004">
      <c r="A288" s="2" t="s">
        <v>829</v>
      </c>
      <c r="B288" s="2" t="s">
        <v>765</v>
      </c>
      <c r="C288" s="2" t="s">
        <v>830</v>
      </c>
      <c r="D288" s="2">
        <v>23994</v>
      </c>
      <c r="E288" s="2">
        <v>11616</v>
      </c>
      <c r="F288" s="2">
        <v>12378</v>
      </c>
      <c r="G288" s="2">
        <v>23912</v>
      </c>
      <c r="H288" s="2">
        <v>11585</v>
      </c>
      <c r="I288" s="2">
        <v>12327</v>
      </c>
      <c r="J288" s="2">
        <v>2628</v>
      </c>
      <c r="K288" s="2">
        <v>1347</v>
      </c>
      <c r="L288" s="2">
        <v>1281</v>
      </c>
      <c r="M288" s="2">
        <v>12743</v>
      </c>
      <c r="N288" s="2">
        <v>6542</v>
      </c>
      <c r="O288" s="2">
        <v>6201</v>
      </c>
      <c r="P288" s="2">
        <v>8547</v>
      </c>
      <c r="Q288" s="2">
        <v>3669</v>
      </c>
      <c r="R288" s="2">
        <v>4878</v>
      </c>
      <c r="S288" s="2">
        <v>4340</v>
      </c>
      <c r="T288" s="2">
        <v>1639</v>
      </c>
      <c r="U288" s="2">
        <v>2701</v>
      </c>
      <c r="V288" s="2">
        <v>64</v>
      </c>
      <c r="W288" s="2">
        <v>83</v>
      </c>
      <c r="X288" s="2">
        <v>412</v>
      </c>
      <c r="Y288" s="2">
        <v>603</v>
      </c>
      <c r="Z288" s="2">
        <v>603</v>
      </c>
      <c r="AA288" s="2">
        <v>8565</v>
      </c>
      <c r="AB288" s="2">
        <v>8532</v>
      </c>
      <c r="AC288" s="2">
        <v>23362</v>
      </c>
      <c r="AD288" s="2">
        <v>4814</v>
      </c>
      <c r="AE288" s="2">
        <v>1942</v>
      </c>
      <c r="AF288" s="2">
        <v>2578</v>
      </c>
      <c r="AG288" s="2">
        <v>1141</v>
      </c>
      <c r="AH288" s="2">
        <v>1000</v>
      </c>
      <c r="AI288" s="2">
        <v>51</v>
      </c>
      <c r="AJ288" s="2">
        <v>26</v>
      </c>
      <c r="AK288" s="2">
        <v>7499</v>
      </c>
      <c r="AL288" s="2">
        <v>7485</v>
      </c>
      <c r="AM288" s="2">
        <v>841</v>
      </c>
      <c r="AN288" s="2">
        <v>22</v>
      </c>
      <c r="AO288" s="2">
        <v>0</v>
      </c>
      <c r="AP288" s="2">
        <v>0</v>
      </c>
      <c r="AQ288" s="2">
        <v>94</v>
      </c>
      <c r="AR288" s="2">
        <v>74</v>
      </c>
      <c r="AS288" s="2">
        <v>1</v>
      </c>
      <c r="AT288" s="2">
        <v>3</v>
      </c>
      <c r="AU288" s="2">
        <v>27</v>
      </c>
      <c r="AV288" s="2">
        <v>187</v>
      </c>
      <c r="AW288" s="2">
        <v>7</v>
      </c>
      <c r="AX288" s="2">
        <v>28</v>
      </c>
      <c r="AY288" s="2">
        <v>27</v>
      </c>
      <c r="AZ288" s="2">
        <v>80</v>
      </c>
      <c r="BA288" s="2">
        <v>97</v>
      </c>
      <c r="BB288" s="2">
        <v>34</v>
      </c>
      <c r="BC288" s="2">
        <v>84</v>
      </c>
      <c r="BD288" s="2">
        <v>11</v>
      </c>
      <c r="BE288" s="2">
        <v>65</v>
      </c>
      <c r="BF288" s="2">
        <v>7227</v>
      </c>
      <c r="BG288" s="2">
        <v>487</v>
      </c>
      <c r="BH288" s="2">
        <v>0</v>
      </c>
      <c r="BI288" s="2">
        <v>0</v>
      </c>
      <c r="BJ288" s="2">
        <v>651</v>
      </c>
      <c r="BK288" s="2">
        <v>1415</v>
      </c>
      <c r="BL288" s="2">
        <v>3</v>
      </c>
      <c r="BM288" s="2">
        <v>3</v>
      </c>
      <c r="BN288" s="2">
        <v>563</v>
      </c>
      <c r="BO288" s="2">
        <v>1613</v>
      </c>
      <c r="BP288" s="2">
        <v>83</v>
      </c>
      <c r="BQ288" s="2">
        <v>68</v>
      </c>
      <c r="BR288" s="2">
        <v>103</v>
      </c>
      <c r="BS288" s="2">
        <v>354</v>
      </c>
      <c r="BT288" s="2">
        <v>283</v>
      </c>
      <c r="BU288" s="2">
        <v>77</v>
      </c>
      <c r="BV288" s="2">
        <v>933</v>
      </c>
      <c r="BW288" s="2">
        <v>198</v>
      </c>
      <c r="BX288" s="2">
        <v>393</v>
      </c>
      <c r="BY288" s="2">
        <v>460</v>
      </c>
      <c r="BZ288" s="2">
        <v>281</v>
      </c>
      <c r="CA288" s="2">
        <v>144</v>
      </c>
      <c r="CB288" s="2">
        <v>84.6</v>
      </c>
      <c r="CC288" s="2">
        <v>6.7</v>
      </c>
      <c r="CD288" s="2">
        <v>12395717</v>
      </c>
      <c r="CE288" s="2">
        <v>2575822</v>
      </c>
      <c r="CF288" s="2">
        <v>12041081</v>
      </c>
      <c r="CG288" s="2">
        <v>3629970</v>
      </c>
      <c r="CH288" s="2">
        <v>800890</v>
      </c>
      <c r="CI288" s="2">
        <v>1473171</v>
      </c>
      <c r="CJ288" s="2">
        <v>292</v>
      </c>
      <c r="CK288" s="2">
        <v>3</v>
      </c>
      <c r="CL288" s="2">
        <v>257</v>
      </c>
      <c r="CM288" s="2">
        <v>6</v>
      </c>
      <c r="CN288" s="2">
        <v>102</v>
      </c>
      <c r="CO288" s="2">
        <v>1101</v>
      </c>
      <c r="CP288" s="2">
        <v>3</v>
      </c>
      <c r="CQ288" s="2">
        <v>58</v>
      </c>
      <c r="CR288" s="2">
        <v>562</v>
      </c>
      <c r="CS288" s="2">
        <v>0</v>
      </c>
      <c r="CT288" s="2">
        <v>0</v>
      </c>
      <c r="CU288" s="2">
        <v>0</v>
      </c>
      <c r="CV288" s="2">
        <v>0</v>
      </c>
      <c r="CW288" s="2">
        <v>2</v>
      </c>
      <c r="CX288" s="2">
        <v>593</v>
      </c>
      <c r="CY288" s="2">
        <v>11749</v>
      </c>
      <c r="CZ288" s="2">
        <v>6520</v>
      </c>
      <c r="DA288" s="2">
        <v>5229</v>
      </c>
      <c r="DB288" s="2">
        <v>467</v>
      </c>
      <c r="DC288" s="2">
        <v>317</v>
      </c>
      <c r="DD288" s="2">
        <v>150</v>
      </c>
      <c r="DE288" s="2">
        <v>8299</v>
      </c>
      <c r="DF288" s="2">
        <v>2980</v>
      </c>
      <c r="DG288" s="2">
        <v>5319</v>
      </c>
      <c r="DH288" s="2">
        <v>1159</v>
      </c>
      <c r="DI288" s="2">
        <v>3050</v>
      </c>
      <c r="DJ288" s="2">
        <v>7130</v>
      </c>
      <c r="DK288" s="2">
        <v>0</v>
      </c>
      <c r="DL288" s="2">
        <v>2</v>
      </c>
      <c r="DM288" s="2">
        <v>23571</v>
      </c>
      <c r="DN288" s="2">
        <v>4609</v>
      </c>
      <c r="DO288" s="2">
        <v>144</v>
      </c>
      <c r="DP288" s="2">
        <v>63</v>
      </c>
      <c r="DQ288" s="2">
        <v>2</v>
      </c>
      <c r="DR288" s="2">
        <v>2</v>
      </c>
      <c r="DS288" s="2">
        <v>11</v>
      </c>
      <c r="DT288" s="2">
        <v>9</v>
      </c>
      <c r="DU288" s="2">
        <v>17</v>
      </c>
      <c r="DV288" s="2">
        <v>11</v>
      </c>
      <c r="DW288" s="2">
        <v>21</v>
      </c>
      <c r="DX288" s="2">
        <v>2</v>
      </c>
    </row>
    <row r="289" spans="1:128" ht="16.5" customHeight="1" x14ac:dyDescent="0.55000000000000004">
      <c r="A289" s="2" t="s">
        <v>831</v>
      </c>
      <c r="B289" s="2" t="s">
        <v>765</v>
      </c>
      <c r="C289" s="2" t="s">
        <v>832</v>
      </c>
      <c r="D289" s="2">
        <v>6430</v>
      </c>
      <c r="E289" s="2">
        <v>3351</v>
      </c>
      <c r="F289" s="2">
        <v>3079</v>
      </c>
      <c r="G289" s="2">
        <v>6218</v>
      </c>
      <c r="H289" s="2">
        <v>3300</v>
      </c>
      <c r="I289" s="2">
        <v>2918</v>
      </c>
      <c r="J289" s="2">
        <v>521</v>
      </c>
      <c r="K289" s="2">
        <v>263</v>
      </c>
      <c r="L289" s="2">
        <v>258</v>
      </c>
      <c r="M289" s="2">
        <v>3554</v>
      </c>
      <c r="N289" s="2">
        <v>2049</v>
      </c>
      <c r="O289" s="2">
        <v>1505</v>
      </c>
      <c r="P289" s="2">
        <v>2333</v>
      </c>
      <c r="Q289" s="2">
        <v>1017</v>
      </c>
      <c r="R289" s="2">
        <v>1316</v>
      </c>
      <c r="S289" s="2">
        <v>1306</v>
      </c>
      <c r="T289" s="2">
        <v>501</v>
      </c>
      <c r="U289" s="2">
        <v>805</v>
      </c>
      <c r="V289" s="2">
        <v>212</v>
      </c>
      <c r="W289" s="2">
        <v>36</v>
      </c>
      <c r="X289" s="2">
        <v>123</v>
      </c>
      <c r="Y289" s="2">
        <v>164</v>
      </c>
      <c r="Z289" s="2">
        <v>197</v>
      </c>
      <c r="AA289" s="2">
        <v>3166</v>
      </c>
      <c r="AB289" s="2">
        <v>3135</v>
      </c>
      <c r="AC289" s="2">
        <v>6192</v>
      </c>
      <c r="AD289" s="2">
        <v>1342</v>
      </c>
      <c r="AE289" s="2">
        <v>1512</v>
      </c>
      <c r="AF289" s="2">
        <v>780</v>
      </c>
      <c r="AG289" s="2">
        <v>407</v>
      </c>
      <c r="AH289" s="2">
        <v>476</v>
      </c>
      <c r="AI289" s="2">
        <v>22</v>
      </c>
      <c r="AJ289" s="2">
        <v>8</v>
      </c>
      <c r="AK289" s="2">
        <v>6535</v>
      </c>
      <c r="AL289" s="2">
        <v>1091</v>
      </c>
      <c r="AM289" s="2">
        <v>353</v>
      </c>
      <c r="AN289" s="2">
        <v>0</v>
      </c>
      <c r="AO289" s="2">
        <v>7</v>
      </c>
      <c r="AP289" s="2">
        <v>1</v>
      </c>
      <c r="AQ289" s="2">
        <v>46</v>
      </c>
      <c r="AR289" s="2">
        <v>59</v>
      </c>
      <c r="AS289" s="2">
        <v>2</v>
      </c>
      <c r="AT289" s="2">
        <v>2</v>
      </c>
      <c r="AU289" s="2">
        <v>15</v>
      </c>
      <c r="AV289" s="2">
        <v>81</v>
      </c>
      <c r="AW289" s="2">
        <v>3</v>
      </c>
      <c r="AX289" s="2">
        <v>11</v>
      </c>
      <c r="AY289" s="2">
        <v>11</v>
      </c>
      <c r="AZ289" s="2">
        <v>55</v>
      </c>
      <c r="BA289" s="2">
        <v>19</v>
      </c>
      <c r="BB289" s="2">
        <v>5</v>
      </c>
      <c r="BC289" s="2">
        <v>13</v>
      </c>
      <c r="BD289" s="2">
        <v>2</v>
      </c>
      <c r="BE289" s="2">
        <v>21</v>
      </c>
      <c r="BF289" s="2">
        <v>3876</v>
      </c>
      <c r="BG289" s="2">
        <v>0</v>
      </c>
      <c r="BH289" s="2">
        <v>82</v>
      </c>
      <c r="BI289" s="2">
        <v>13</v>
      </c>
      <c r="BJ289" s="2">
        <v>632</v>
      </c>
      <c r="BK289" s="2">
        <v>786</v>
      </c>
      <c r="BL289" s="2">
        <v>557</v>
      </c>
      <c r="BM289" s="2">
        <v>49</v>
      </c>
      <c r="BN289" s="2">
        <v>158</v>
      </c>
      <c r="BO289" s="2">
        <v>497</v>
      </c>
      <c r="BP289" s="2">
        <v>23</v>
      </c>
      <c r="BQ289" s="2">
        <v>36</v>
      </c>
      <c r="BR289" s="2">
        <v>182</v>
      </c>
      <c r="BS289" s="2">
        <v>240</v>
      </c>
      <c r="BT289" s="2">
        <v>42</v>
      </c>
      <c r="BU289" s="2">
        <v>10</v>
      </c>
      <c r="BV289" s="2">
        <v>230</v>
      </c>
      <c r="BW289" s="2">
        <v>13</v>
      </c>
      <c r="BX289" s="2">
        <v>326</v>
      </c>
      <c r="BY289" s="2">
        <v>1</v>
      </c>
      <c r="BZ289" s="2">
        <v>6</v>
      </c>
      <c r="CA289" s="2">
        <v>132</v>
      </c>
      <c r="CB289" s="2">
        <v>94.3</v>
      </c>
      <c r="CC289" s="2">
        <v>5</v>
      </c>
      <c r="CD289" s="2">
        <v>17081126</v>
      </c>
      <c r="CE289" s="2">
        <v>3156936</v>
      </c>
      <c r="CF289" s="2">
        <v>14675319</v>
      </c>
      <c r="CG289" s="2">
        <v>1244461</v>
      </c>
      <c r="CH289" s="2">
        <v>3850507</v>
      </c>
      <c r="CI289" s="2">
        <v>735934</v>
      </c>
      <c r="CJ289" s="2">
        <v>1670036</v>
      </c>
      <c r="CK289" s="2">
        <v>0</v>
      </c>
      <c r="CL289" s="2">
        <v>0</v>
      </c>
      <c r="CM289" s="2">
        <v>1</v>
      </c>
      <c r="CN289" s="2">
        <v>15</v>
      </c>
      <c r="CO289" s="2">
        <v>214</v>
      </c>
      <c r="CP289" s="2">
        <v>1</v>
      </c>
      <c r="CQ289" s="2">
        <v>18</v>
      </c>
      <c r="CR289" s="2">
        <v>101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3330</v>
      </c>
      <c r="CZ289" s="2">
        <v>2081</v>
      </c>
      <c r="DA289" s="2">
        <v>1249</v>
      </c>
      <c r="DB289" s="2">
        <v>131</v>
      </c>
      <c r="DC289" s="2">
        <v>90</v>
      </c>
      <c r="DD289" s="2">
        <v>41</v>
      </c>
      <c r="DE289" s="2">
        <v>2336</v>
      </c>
      <c r="DF289" s="2">
        <v>845</v>
      </c>
      <c r="DG289" s="2">
        <v>1491</v>
      </c>
      <c r="DH289" s="2">
        <v>417</v>
      </c>
      <c r="DI289" s="2">
        <v>1099</v>
      </c>
      <c r="DJ289" s="2">
        <v>1808</v>
      </c>
      <c r="DK289" s="2">
        <v>0</v>
      </c>
      <c r="DL289" s="2">
        <v>0</v>
      </c>
      <c r="DM289" s="2">
        <v>6006</v>
      </c>
      <c r="DN289" s="2">
        <v>159</v>
      </c>
      <c r="DO289" s="2">
        <v>63</v>
      </c>
      <c r="DP289" s="2">
        <v>32</v>
      </c>
      <c r="DQ289" s="2">
        <v>1</v>
      </c>
      <c r="DR289" s="2">
        <v>0</v>
      </c>
      <c r="DS289" s="2">
        <v>3</v>
      </c>
      <c r="DT289" s="2">
        <v>1</v>
      </c>
      <c r="DU289" s="2">
        <v>4</v>
      </c>
      <c r="DV289" s="2">
        <v>1</v>
      </c>
      <c r="DW289" s="2">
        <v>4</v>
      </c>
      <c r="DX289" s="2">
        <v>2</v>
      </c>
    </row>
    <row r="290" spans="1:128" ht="16.5" customHeight="1" x14ac:dyDescent="0.55000000000000004">
      <c r="A290" s="2" t="s">
        <v>833</v>
      </c>
      <c r="B290" s="2" t="s">
        <v>765</v>
      </c>
      <c r="C290" s="2" t="s">
        <v>834</v>
      </c>
      <c r="D290" s="2">
        <v>12225</v>
      </c>
      <c r="E290" s="2">
        <v>5980</v>
      </c>
      <c r="F290" s="2">
        <v>6245</v>
      </c>
      <c r="G290" s="2">
        <v>12061</v>
      </c>
      <c r="H290" s="2">
        <v>5959</v>
      </c>
      <c r="I290" s="2">
        <v>6102</v>
      </c>
      <c r="J290" s="2">
        <v>1124</v>
      </c>
      <c r="K290" s="2">
        <v>573</v>
      </c>
      <c r="L290" s="2">
        <v>551</v>
      </c>
      <c r="M290" s="2">
        <v>6387</v>
      </c>
      <c r="N290" s="2">
        <v>3299</v>
      </c>
      <c r="O290" s="2">
        <v>3088</v>
      </c>
      <c r="P290" s="2">
        <v>4707</v>
      </c>
      <c r="Q290" s="2">
        <v>2102</v>
      </c>
      <c r="R290" s="2">
        <v>2605</v>
      </c>
      <c r="S290" s="2">
        <v>2545</v>
      </c>
      <c r="T290" s="2">
        <v>943</v>
      </c>
      <c r="U290" s="2">
        <v>1602</v>
      </c>
      <c r="V290" s="2">
        <v>164</v>
      </c>
      <c r="W290" s="2">
        <v>45</v>
      </c>
      <c r="X290" s="2">
        <v>198</v>
      </c>
      <c r="Y290" s="2">
        <v>187</v>
      </c>
      <c r="Z290" s="2">
        <v>277</v>
      </c>
      <c r="AA290" s="2">
        <v>4282</v>
      </c>
      <c r="AB290" s="2">
        <v>4273</v>
      </c>
      <c r="AC290" s="2">
        <v>11887</v>
      </c>
      <c r="AD290" s="2">
        <v>1956</v>
      </c>
      <c r="AE290" s="2">
        <v>1092</v>
      </c>
      <c r="AF290" s="2">
        <v>1258</v>
      </c>
      <c r="AG290" s="2">
        <v>464</v>
      </c>
      <c r="AH290" s="2">
        <v>513</v>
      </c>
      <c r="AI290" s="2">
        <v>25</v>
      </c>
      <c r="AJ290" s="2">
        <v>8</v>
      </c>
      <c r="AK290" s="2">
        <v>16340</v>
      </c>
      <c r="AL290" s="2">
        <v>3845</v>
      </c>
      <c r="AM290" s="2">
        <v>538</v>
      </c>
      <c r="AN290" s="2">
        <v>9</v>
      </c>
      <c r="AO290" s="2">
        <v>21</v>
      </c>
      <c r="AP290" s="2">
        <v>0</v>
      </c>
      <c r="AQ290" s="2">
        <v>76</v>
      </c>
      <c r="AR290" s="2">
        <v>74</v>
      </c>
      <c r="AS290" s="2">
        <v>0</v>
      </c>
      <c r="AT290" s="2">
        <v>0</v>
      </c>
      <c r="AU290" s="2">
        <v>18</v>
      </c>
      <c r="AV290" s="2">
        <v>141</v>
      </c>
      <c r="AW290" s="2">
        <v>6</v>
      </c>
      <c r="AX290" s="2">
        <v>8</v>
      </c>
      <c r="AY290" s="2">
        <v>8</v>
      </c>
      <c r="AZ290" s="2">
        <v>51</v>
      </c>
      <c r="BA290" s="2">
        <v>41</v>
      </c>
      <c r="BB290" s="2">
        <v>6</v>
      </c>
      <c r="BC290" s="2">
        <v>29</v>
      </c>
      <c r="BD290" s="2">
        <v>10</v>
      </c>
      <c r="BE290" s="2">
        <v>40</v>
      </c>
      <c r="BF290" s="2">
        <v>4324</v>
      </c>
      <c r="BG290" s="2">
        <v>73</v>
      </c>
      <c r="BH290" s="2">
        <v>127</v>
      </c>
      <c r="BI290" s="2">
        <v>0</v>
      </c>
      <c r="BJ290" s="2">
        <v>669</v>
      </c>
      <c r="BK290" s="2">
        <v>1155</v>
      </c>
      <c r="BL290" s="2">
        <v>0</v>
      </c>
      <c r="BM290" s="2">
        <v>0</v>
      </c>
      <c r="BN290" s="2">
        <v>198</v>
      </c>
      <c r="BO290" s="2">
        <v>818</v>
      </c>
      <c r="BP290" s="2">
        <v>38</v>
      </c>
      <c r="BQ290" s="2">
        <v>18</v>
      </c>
      <c r="BR290" s="2">
        <v>38</v>
      </c>
      <c r="BS290" s="2">
        <v>423</v>
      </c>
      <c r="BT290" s="2">
        <v>68</v>
      </c>
      <c r="BU290" s="2">
        <v>13</v>
      </c>
      <c r="BV290" s="2">
        <v>450</v>
      </c>
      <c r="BW290" s="2">
        <v>76</v>
      </c>
      <c r="BX290" s="2">
        <v>160</v>
      </c>
      <c r="BY290" s="2">
        <v>235</v>
      </c>
      <c r="BZ290" s="2">
        <v>309</v>
      </c>
      <c r="CA290" s="2">
        <v>142</v>
      </c>
      <c r="CB290" s="2">
        <v>93.8</v>
      </c>
      <c r="CC290" s="2">
        <v>9.6</v>
      </c>
      <c r="CD290" s="2">
        <v>22995988</v>
      </c>
      <c r="CE290" s="2">
        <v>1363202</v>
      </c>
      <c r="CF290" s="2">
        <v>20394924</v>
      </c>
      <c r="CG290" s="2">
        <v>2024694</v>
      </c>
      <c r="CH290" s="2">
        <v>1463851</v>
      </c>
      <c r="CI290" s="2">
        <v>875242</v>
      </c>
      <c r="CJ290" s="2">
        <v>6692817</v>
      </c>
      <c r="CK290" s="2">
        <v>1</v>
      </c>
      <c r="CL290" s="2">
        <v>31</v>
      </c>
      <c r="CM290" s="2">
        <v>5</v>
      </c>
      <c r="CN290" s="2">
        <v>68</v>
      </c>
      <c r="CO290" s="2">
        <v>435</v>
      </c>
      <c r="CP290" s="2">
        <v>2</v>
      </c>
      <c r="CQ290" s="2">
        <v>38</v>
      </c>
      <c r="CR290" s="2">
        <v>228</v>
      </c>
      <c r="CS290" s="2">
        <v>0</v>
      </c>
      <c r="CT290" s="2">
        <v>0</v>
      </c>
      <c r="CU290" s="2">
        <v>0</v>
      </c>
      <c r="CV290" s="2">
        <v>0</v>
      </c>
      <c r="CW290" s="2">
        <v>1</v>
      </c>
      <c r="CX290" s="2">
        <v>147</v>
      </c>
      <c r="CY290" s="2">
        <v>6164</v>
      </c>
      <c r="CZ290" s="2">
        <v>3562</v>
      </c>
      <c r="DA290" s="2">
        <v>2602</v>
      </c>
      <c r="DB290" s="2">
        <v>269</v>
      </c>
      <c r="DC290" s="2">
        <v>175</v>
      </c>
      <c r="DD290" s="2">
        <v>94</v>
      </c>
      <c r="DE290" s="2">
        <v>4445</v>
      </c>
      <c r="DF290" s="2">
        <v>1540</v>
      </c>
      <c r="DG290" s="2">
        <v>2905</v>
      </c>
      <c r="DH290" s="2">
        <v>1321</v>
      </c>
      <c r="DI290" s="2">
        <v>1852</v>
      </c>
      <c r="DJ290" s="2">
        <v>2910</v>
      </c>
      <c r="DK290" s="2">
        <v>4</v>
      </c>
      <c r="DL290" s="2">
        <v>1</v>
      </c>
      <c r="DM290" s="2">
        <v>11888</v>
      </c>
      <c r="DN290" s="2">
        <v>2756</v>
      </c>
      <c r="DO290" s="2">
        <v>108</v>
      </c>
      <c r="DP290" s="2">
        <v>29</v>
      </c>
      <c r="DQ290" s="2">
        <v>1</v>
      </c>
      <c r="DR290" s="2">
        <v>1</v>
      </c>
      <c r="DS290" s="2">
        <v>5</v>
      </c>
      <c r="DT290" s="2">
        <v>1</v>
      </c>
      <c r="DU290" s="2">
        <v>11</v>
      </c>
      <c r="DV290" s="2">
        <v>3</v>
      </c>
      <c r="DW290" s="2">
        <v>9</v>
      </c>
      <c r="DX290" s="2">
        <v>3</v>
      </c>
    </row>
    <row r="291" spans="1:128" ht="16.5" customHeight="1" x14ac:dyDescent="0.55000000000000004">
      <c r="A291" s="2" t="s">
        <v>835</v>
      </c>
      <c r="B291" s="2" t="s">
        <v>836</v>
      </c>
      <c r="C291" s="2" t="s">
        <v>837</v>
      </c>
      <c r="D291" s="2">
        <v>307672</v>
      </c>
      <c r="E291" s="2">
        <v>145411</v>
      </c>
      <c r="F291" s="2">
        <v>162261</v>
      </c>
      <c r="G291" s="2">
        <v>302311</v>
      </c>
      <c r="H291" s="2">
        <v>142356</v>
      </c>
      <c r="I291" s="2">
        <v>159955</v>
      </c>
      <c r="J291" s="2">
        <v>32809</v>
      </c>
      <c r="K291" s="2">
        <v>16793</v>
      </c>
      <c r="L291" s="2">
        <v>16016</v>
      </c>
      <c r="M291" s="2">
        <v>172755</v>
      </c>
      <c r="N291" s="2">
        <v>84882</v>
      </c>
      <c r="O291" s="2">
        <v>87873</v>
      </c>
      <c r="P291" s="2">
        <v>95949</v>
      </c>
      <c r="Q291" s="2">
        <v>40000</v>
      </c>
      <c r="R291" s="2">
        <v>55949</v>
      </c>
      <c r="S291" s="2">
        <v>48525</v>
      </c>
      <c r="T291" s="2">
        <v>17949</v>
      </c>
      <c r="U291" s="2">
        <v>30576</v>
      </c>
      <c r="V291" s="2">
        <v>1187</v>
      </c>
      <c r="W291" s="2">
        <v>1589</v>
      </c>
      <c r="X291" s="2">
        <v>4241</v>
      </c>
      <c r="Y291" s="2">
        <v>7530</v>
      </c>
      <c r="Z291" s="2">
        <v>7916</v>
      </c>
      <c r="AA291" s="2">
        <v>136952</v>
      </c>
      <c r="AB291" s="2">
        <v>136634</v>
      </c>
      <c r="AC291" s="2">
        <v>297464</v>
      </c>
      <c r="AD291" s="2">
        <v>75691</v>
      </c>
      <c r="AE291" s="2">
        <v>49576</v>
      </c>
      <c r="AF291" s="2">
        <v>33479</v>
      </c>
      <c r="AG291" s="2">
        <v>17576</v>
      </c>
      <c r="AH291" s="2">
        <v>17709</v>
      </c>
      <c r="AI291" s="2">
        <v>1005</v>
      </c>
      <c r="AJ291" s="2">
        <v>383</v>
      </c>
      <c r="AK291" s="2">
        <v>90607</v>
      </c>
      <c r="AL291" s="2">
        <v>29194</v>
      </c>
      <c r="AM291" s="2">
        <v>13961</v>
      </c>
      <c r="AN291" s="2">
        <v>72</v>
      </c>
      <c r="AO291" s="2">
        <v>1</v>
      </c>
      <c r="AP291" s="2">
        <v>6</v>
      </c>
      <c r="AQ291" s="2">
        <v>1350</v>
      </c>
      <c r="AR291" s="2">
        <v>510</v>
      </c>
      <c r="AS291" s="2">
        <v>43</v>
      </c>
      <c r="AT291" s="2">
        <v>160</v>
      </c>
      <c r="AU291" s="2">
        <v>340</v>
      </c>
      <c r="AV291" s="2">
        <v>3624</v>
      </c>
      <c r="AW291" s="2">
        <v>299</v>
      </c>
      <c r="AX291" s="2">
        <v>783</v>
      </c>
      <c r="AY291" s="2">
        <v>740</v>
      </c>
      <c r="AZ291" s="2">
        <v>1555</v>
      </c>
      <c r="BA291" s="2">
        <v>1496</v>
      </c>
      <c r="BB291" s="2">
        <v>503</v>
      </c>
      <c r="BC291" s="2">
        <v>1246</v>
      </c>
      <c r="BD291" s="2">
        <v>79</v>
      </c>
      <c r="BE291" s="2">
        <v>1154</v>
      </c>
      <c r="BF291" s="2">
        <v>140892</v>
      </c>
      <c r="BG291" s="2">
        <v>673</v>
      </c>
      <c r="BH291" s="2">
        <v>1</v>
      </c>
      <c r="BI291" s="2">
        <v>70</v>
      </c>
      <c r="BJ291" s="2">
        <v>10629</v>
      </c>
      <c r="BK291" s="2">
        <v>10551</v>
      </c>
      <c r="BL291" s="2">
        <v>726</v>
      </c>
      <c r="BM291" s="2">
        <v>2655</v>
      </c>
      <c r="BN291" s="2">
        <v>9282</v>
      </c>
      <c r="BO291" s="2">
        <v>32696</v>
      </c>
      <c r="BP291" s="2">
        <v>4878</v>
      </c>
      <c r="BQ291" s="2">
        <v>3126</v>
      </c>
      <c r="BR291" s="2">
        <v>4290</v>
      </c>
      <c r="BS291" s="2">
        <v>11066</v>
      </c>
      <c r="BT291" s="2">
        <v>6397</v>
      </c>
      <c r="BU291" s="2">
        <v>5793</v>
      </c>
      <c r="BV291" s="2">
        <v>23458</v>
      </c>
      <c r="BW291" s="2">
        <v>1240</v>
      </c>
      <c r="BX291" s="2">
        <v>13361</v>
      </c>
      <c r="BY291" s="2">
        <v>1941</v>
      </c>
      <c r="BZ291" s="2">
        <v>584</v>
      </c>
      <c r="CA291" s="2">
        <v>1528</v>
      </c>
      <c r="CB291" s="2">
        <v>88.1</v>
      </c>
      <c r="CC291" s="2">
        <v>8.8000000000000007</v>
      </c>
      <c r="CD291" s="2">
        <v>164291055</v>
      </c>
      <c r="CE291" s="2">
        <v>42810036</v>
      </c>
      <c r="CF291" s="2">
        <v>161777061</v>
      </c>
      <c r="CG291" s="2">
        <v>58283627</v>
      </c>
      <c r="CH291" s="2">
        <v>20011929</v>
      </c>
      <c r="CI291" s="2">
        <v>16835168</v>
      </c>
      <c r="CJ291" s="2">
        <v>265530</v>
      </c>
      <c r="CK291" s="2">
        <v>16</v>
      </c>
      <c r="CL291" s="2">
        <v>997</v>
      </c>
      <c r="CM291" s="2">
        <v>42</v>
      </c>
      <c r="CN291" s="2">
        <v>854</v>
      </c>
      <c r="CO291" s="2">
        <v>13309</v>
      </c>
      <c r="CP291" s="2">
        <v>24</v>
      </c>
      <c r="CQ291" s="2">
        <v>550</v>
      </c>
      <c r="CR291" s="2">
        <v>7188</v>
      </c>
      <c r="CS291" s="2">
        <v>0</v>
      </c>
      <c r="CT291" s="2">
        <v>0</v>
      </c>
      <c r="CU291" s="2">
        <v>0</v>
      </c>
      <c r="CV291" s="2">
        <v>0</v>
      </c>
      <c r="CW291" s="2">
        <v>14</v>
      </c>
      <c r="CX291" s="2">
        <v>7643</v>
      </c>
      <c r="CY291" s="2">
        <v>142787</v>
      </c>
      <c r="CZ291" s="2">
        <v>76362</v>
      </c>
      <c r="DA291" s="2">
        <v>66425</v>
      </c>
      <c r="DB291" s="2">
        <v>5984</v>
      </c>
      <c r="DC291" s="2">
        <v>3689</v>
      </c>
      <c r="DD291" s="2">
        <v>2295</v>
      </c>
      <c r="DE291" s="2">
        <v>102538</v>
      </c>
      <c r="DF291" s="2">
        <v>36209</v>
      </c>
      <c r="DG291" s="2">
        <v>66329</v>
      </c>
      <c r="DH291" s="2">
        <v>2634</v>
      </c>
      <c r="DI291" s="2">
        <v>22106</v>
      </c>
      <c r="DJ291" s="2">
        <v>113683</v>
      </c>
      <c r="DK291" s="2">
        <v>1</v>
      </c>
      <c r="DL291" s="2">
        <v>8</v>
      </c>
      <c r="DM291" s="2">
        <v>301142</v>
      </c>
      <c r="DN291" s="2">
        <v>8308</v>
      </c>
      <c r="DO291" s="2">
        <v>2427</v>
      </c>
      <c r="DP291" s="2">
        <v>1273</v>
      </c>
      <c r="DQ291" s="2">
        <v>66</v>
      </c>
      <c r="DR291" s="2">
        <v>15</v>
      </c>
      <c r="DS291" s="2">
        <v>284</v>
      </c>
      <c r="DT291" s="2">
        <v>160</v>
      </c>
      <c r="DU291" s="2">
        <v>1272</v>
      </c>
      <c r="DV291" s="2">
        <v>230</v>
      </c>
      <c r="DW291" s="2">
        <v>907</v>
      </c>
      <c r="DX291" s="2">
        <v>78</v>
      </c>
    </row>
    <row r="292" spans="1:128" ht="16.5" customHeight="1" x14ac:dyDescent="0.55000000000000004">
      <c r="A292" s="2" t="s">
        <v>838</v>
      </c>
      <c r="B292" s="2" t="s">
        <v>836</v>
      </c>
      <c r="C292" s="2" t="s">
        <v>839</v>
      </c>
      <c r="D292" s="2">
        <v>49968</v>
      </c>
      <c r="E292" s="2">
        <v>22932</v>
      </c>
      <c r="F292" s="2">
        <v>27036</v>
      </c>
      <c r="G292" s="2">
        <v>49759</v>
      </c>
      <c r="H292" s="2">
        <v>22893</v>
      </c>
      <c r="I292" s="2">
        <v>26866</v>
      </c>
      <c r="J292" s="2">
        <v>4231</v>
      </c>
      <c r="K292" s="2">
        <v>2179</v>
      </c>
      <c r="L292" s="2">
        <v>2052</v>
      </c>
      <c r="M292" s="2">
        <v>24953</v>
      </c>
      <c r="N292" s="2">
        <v>12534</v>
      </c>
      <c r="O292" s="2">
        <v>12419</v>
      </c>
      <c r="P292" s="2">
        <v>20765</v>
      </c>
      <c r="Q292" s="2">
        <v>8209</v>
      </c>
      <c r="R292" s="2">
        <v>12556</v>
      </c>
      <c r="S292" s="2">
        <v>11466</v>
      </c>
      <c r="T292" s="2">
        <v>3894</v>
      </c>
      <c r="U292" s="2">
        <v>7572</v>
      </c>
      <c r="V292" s="2">
        <v>208</v>
      </c>
      <c r="W292" s="2">
        <v>173</v>
      </c>
      <c r="X292" s="2">
        <v>1079</v>
      </c>
      <c r="Y292" s="2">
        <v>1036</v>
      </c>
      <c r="Z292" s="2">
        <v>1195</v>
      </c>
      <c r="AA292" s="2">
        <v>21191</v>
      </c>
      <c r="AB292" s="2">
        <v>21076</v>
      </c>
      <c r="AC292" s="2">
        <v>47882</v>
      </c>
      <c r="AD292" s="2">
        <v>11333</v>
      </c>
      <c r="AE292" s="2">
        <v>6854</v>
      </c>
      <c r="AF292" s="2">
        <v>6417</v>
      </c>
      <c r="AG292" s="2">
        <v>3254</v>
      </c>
      <c r="AH292" s="2">
        <v>3934</v>
      </c>
      <c r="AI292" s="2">
        <v>111</v>
      </c>
      <c r="AJ292" s="2">
        <v>61</v>
      </c>
      <c r="AK292" s="2">
        <v>42695</v>
      </c>
      <c r="AL292" s="2">
        <v>17783</v>
      </c>
      <c r="AM292" s="2">
        <v>2790</v>
      </c>
      <c r="AN292" s="2">
        <v>43</v>
      </c>
      <c r="AO292" s="2">
        <v>0</v>
      </c>
      <c r="AP292" s="2">
        <v>2</v>
      </c>
      <c r="AQ292" s="2">
        <v>219</v>
      </c>
      <c r="AR292" s="2">
        <v>217</v>
      </c>
      <c r="AS292" s="2">
        <v>14</v>
      </c>
      <c r="AT292" s="2">
        <v>13</v>
      </c>
      <c r="AU292" s="2">
        <v>51</v>
      </c>
      <c r="AV292" s="2">
        <v>698</v>
      </c>
      <c r="AW292" s="2">
        <v>52</v>
      </c>
      <c r="AX292" s="2">
        <v>93</v>
      </c>
      <c r="AY292" s="2">
        <v>109</v>
      </c>
      <c r="AZ292" s="2">
        <v>362</v>
      </c>
      <c r="BA292" s="2">
        <v>319</v>
      </c>
      <c r="BB292" s="2">
        <v>76</v>
      </c>
      <c r="BC292" s="2">
        <v>297</v>
      </c>
      <c r="BD292" s="2">
        <v>23</v>
      </c>
      <c r="BE292" s="2">
        <v>202</v>
      </c>
      <c r="BF292" s="2">
        <v>22618</v>
      </c>
      <c r="BG292" s="2">
        <v>429</v>
      </c>
      <c r="BH292" s="2">
        <v>0</v>
      </c>
      <c r="BI292" s="2">
        <v>13</v>
      </c>
      <c r="BJ292" s="2">
        <v>2089</v>
      </c>
      <c r="BK292" s="2">
        <v>3026</v>
      </c>
      <c r="BL292" s="2">
        <v>228</v>
      </c>
      <c r="BM292" s="2">
        <v>92</v>
      </c>
      <c r="BN292" s="2">
        <v>1318</v>
      </c>
      <c r="BO292" s="2">
        <v>4583</v>
      </c>
      <c r="BP292" s="2">
        <v>439</v>
      </c>
      <c r="BQ292" s="2">
        <v>274</v>
      </c>
      <c r="BR292" s="2">
        <v>497</v>
      </c>
      <c r="BS292" s="2">
        <v>1536</v>
      </c>
      <c r="BT292" s="2">
        <v>902</v>
      </c>
      <c r="BU292" s="2">
        <v>541</v>
      </c>
      <c r="BV292" s="2">
        <v>4693</v>
      </c>
      <c r="BW292" s="2">
        <v>437</v>
      </c>
      <c r="BX292" s="2">
        <v>1521</v>
      </c>
      <c r="BY292" s="2">
        <v>1149</v>
      </c>
      <c r="BZ292" s="2">
        <v>354</v>
      </c>
      <c r="CA292" s="2">
        <v>343</v>
      </c>
      <c r="CB292" s="2">
        <v>86.2</v>
      </c>
      <c r="CC292" s="2">
        <v>7.7</v>
      </c>
      <c r="CD292" s="2">
        <v>32980804</v>
      </c>
      <c r="CE292" s="2">
        <v>7251019</v>
      </c>
      <c r="CF292" s="2">
        <v>31613884</v>
      </c>
      <c r="CG292" s="2">
        <v>11239804</v>
      </c>
      <c r="CH292" s="2">
        <v>3787553</v>
      </c>
      <c r="CI292" s="2">
        <v>2784596</v>
      </c>
      <c r="CJ292" s="2">
        <v>8047</v>
      </c>
      <c r="CK292" s="2">
        <v>2</v>
      </c>
      <c r="CL292" s="2">
        <v>171</v>
      </c>
      <c r="CM292" s="2">
        <v>7</v>
      </c>
      <c r="CN292" s="2">
        <v>133</v>
      </c>
      <c r="CO292" s="2">
        <v>1593</v>
      </c>
      <c r="CP292" s="2">
        <v>6</v>
      </c>
      <c r="CQ292" s="2">
        <v>111</v>
      </c>
      <c r="CR292" s="2">
        <v>1014</v>
      </c>
      <c r="CS292" s="2">
        <v>0</v>
      </c>
      <c r="CT292" s="2">
        <v>0</v>
      </c>
      <c r="CU292" s="2">
        <v>0</v>
      </c>
      <c r="CV292" s="2">
        <v>0</v>
      </c>
      <c r="CW292" s="2">
        <v>3</v>
      </c>
      <c r="CX292" s="2">
        <v>1463</v>
      </c>
      <c r="CY292" s="2">
        <v>22906</v>
      </c>
      <c r="CZ292" s="2">
        <v>12252</v>
      </c>
      <c r="DA292" s="2">
        <v>10654</v>
      </c>
      <c r="DB292" s="2">
        <v>1259</v>
      </c>
      <c r="DC292" s="2">
        <v>855</v>
      </c>
      <c r="DD292" s="2">
        <v>404</v>
      </c>
      <c r="DE292" s="2">
        <v>20269</v>
      </c>
      <c r="DF292" s="2">
        <v>6995</v>
      </c>
      <c r="DG292" s="2">
        <v>13274</v>
      </c>
      <c r="DH292" s="2">
        <v>1928</v>
      </c>
      <c r="DI292" s="2">
        <v>4984</v>
      </c>
      <c r="DJ292" s="2">
        <v>15814</v>
      </c>
      <c r="DK292" s="2">
        <v>18</v>
      </c>
      <c r="DL292" s="2">
        <v>2</v>
      </c>
      <c r="DM292" s="2">
        <v>49637</v>
      </c>
      <c r="DN292" s="2">
        <v>15759</v>
      </c>
      <c r="DO292" s="2">
        <v>558</v>
      </c>
      <c r="DP292" s="2">
        <v>305</v>
      </c>
      <c r="DQ292" s="2">
        <v>10</v>
      </c>
      <c r="DR292" s="2">
        <v>4</v>
      </c>
      <c r="DS292" s="2">
        <v>51</v>
      </c>
      <c r="DT292" s="2">
        <v>21</v>
      </c>
      <c r="DU292" s="2">
        <v>146</v>
      </c>
      <c r="DV292" s="2">
        <v>32</v>
      </c>
      <c r="DW292" s="2">
        <v>128</v>
      </c>
      <c r="DX292" s="2">
        <v>16</v>
      </c>
    </row>
    <row r="293" spans="1:128" ht="16.5" customHeight="1" x14ac:dyDescent="0.55000000000000004">
      <c r="A293" s="2" t="s">
        <v>840</v>
      </c>
      <c r="B293" s="2" t="s">
        <v>836</v>
      </c>
      <c r="C293" s="2" t="s">
        <v>841</v>
      </c>
      <c r="D293" s="2">
        <v>85555</v>
      </c>
      <c r="E293" s="2">
        <v>40326</v>
      </c>
      <c r="F293" s="2">
        <v>45229</v>
      </c>
      <c r="G293" s="2">
        <v>85023</v>
      </c>
      <c r="H293" s="2">
        <v>40160</v>
      </c>
      <c r="I293" s="2">
        <v>44863</v>
      </c>
      <c r="J293" s="2">
        <v>8532</v>
      </c>
      <c r="K293" s="2">
        <v>4360</v>
      </c>
      <c r="L293" s="2">
        <v>4172</v>
      </c>
      <c r="M293" s="2">
        <v>43422</v>
      </c>
      <c r="N293" s="2">
        <v>21841</v>
      </c>
      <c r="O293" s="2">
        <v>21581</v>
      </c>
      <c r="P293" s="2">
        <v>33401</v>
      </c>
      <c r="Q293" s="2">
        <v>14002</v>
      </c>
      <c r="R293" s="2">
        <v>19399</v>
      </c>
      <c r="S293" s="2">
        <v>17883</v>
      </c>
      <c r="T293" s="2">
        <v>6592</v>
      </c>
      <c r="U293" s="2">
        <v>11291</v>
      </c>
      <c r="V293" s="2">
        <v>373</v>
      </c>
      <c r="W293" s="2">
        <v>337</v>
      </c>
      <c r="X293" s="2">
        <v>1578</v>
      </c>
      <c r="Y293" s="2">
        <v>1360</v>
      </c>
      <c r="Z293" s="2">
        <v>1885</v>
      </c>
      <c r="AA293" s="2">
        <v>31109</v>
      </c>
      <c r="AB293" s="2">
        <v>31013</v>
      </c>
      <c r="AC293" s="2">
        <v>82864</v>
      </c>
      <c r="AD293" s="2">
        <v>15852</v>
      </c>
      <c r="AE293" s="2">
        <v>7551</v>
      </c>
      <c r="AF293" s="2">
        <v>9092</v>
      </c>
      <c r="AG293" s="2">
        <v>4254</v>
      </c>
      <c r="AH293" s="2">
        <v>4025</v>
      </c>
      <c r="AI293" s="2">
        <v>180</v>
      </c>
      <c r="AJ293" s="2">
        <v>81</v>
      </c>
      <c r="AK293" s="2">
        <v>69280</v>
      </c>
      <c r="AL293" s="2">
        <v>31742</v>
      </c>
      <c r="AM293" s="2">
        <v>4189</v>
      </c>
      <c r="AN293" s="2">
        <v>112</v>
      </c>
      <c r="AO293" s="2">
        <v>0</v>
      </c>
      <c r="AP293" s="2">
        <v>1</v>
      </c>
      <c r="AQ293" s="2">
        <v>461</v>
      </c>
      <c r="AR293" s="2">
        <v>342</v>
      </c>
      <c r="AS293" s="2">
        <v>3</v>
      </c>
      <c r="AT293" s="2">
        <v>24</v>
      </c>
      <c r="AU293" s="2">
        <v>90</v>
      </c>
      <c r="AV293" s="2">
        <v>1133</v>
      </c>
      <c r="AW293" s="2">
        <v>62</v>
      </c>
      <c r="AX293" s="2">
        <v>108</v>
      </c>
      <c r="AY293" s="2">
        <v>140</v>
      </c>
      <c r="AZ293" s="2">
        <v>438</v>
      </c>
      <c r="BA293" s="2">
        <v>522</v>
      </c>
      <c r="BB293" s="2">
        <v>57</v>
      </c>
      <c r="BC293" s="2">
        <v>345</v>
      </c>
      <c r="BD293" s="2">
        <v>49</v>
      </c>
      <c r="BE293" s="2">
        <v>302</v>
      </c>
      <c r="BF293" s="2">
        <v>36573</v>
      </c>
      <c r="BG293" s="2">
        <v>1227</v>
      </c>
      <c r="BH293" s="2">
        <v>0</v>
      </c>
      <c r="BI293" s="2">
        <v>3</v>
      </c>
      <c r="BJ293" s="2">
        <v>3108</v>
      </c>
      <c r="BK293" s="2">
        <v>7846</v>
      </c>
      <c r="BL293" s="2">
        <v>74</v>
      </c>
      <c r="BM293" s="2">
        <v>125</v>
      </c>
      <c r="BN293" s="2">
        <v>1725</v>
      </c>
      <c r="BO293" s="2">
        <v>8100</v>
      </c>
      <c r="BP293" s="2">
        <v>653</v>
      </c>
      <c r="BQ293" s="2">
        <v>402</v>
      </c>
      <c r="BR293" s="2">
        <v>619</v>
      </c>
      <c r="BS293" s="2">
        <v>2406</v>
      </c>
      <c r="BT293" s="2">
        <v>1567</v>
      </c>
      <c r="BU293" s="2">
        <v>342</v>
      </c>
      <c r="BV293" s="2">
        <v>5715</v>
      </c>
      <c r="BW293" s="2">
        <v>570</v>
      </c>
      <c r="BX293" s="2">
        <v>2091</v>
      </c>
      <c r="BY293" s="2">
        <v>4517</v>
      </c>
      <c r="BZ293" s="2">
        <v>1214</v>
      </c>
      <c r="CA293" s="2">
        <v>608</v>
      </c>
      <c r="CB293" s="2">
        <v>91.3</v>
      </c>
      <c r="CC293" s="2">
        <v>7.2</v>
      </c>
      <c r="CD293" s="2">
        <v>60635360</v>
      </c>
      <c r="CE293" s="2">
        <v>8359182</v>
      </c>
      <c r="CF293" s="2">
        <v>57968592</v>
      </c>
      <c r="CG293" s="2">
        <v>17029826</v>
      </c>
      <c r="CH293" s="2">
        <v>7994871</v>
      </c>
      <c r="CI293" s="2">
        <v>4700034</v>
      </c>
      <c r="CJ293" s="2">
        <v>6001</v>
      </c>
      <c r="CK293" s="2">
        <v>4</v>
      </c>
      <c r="CL293" s="2">
        <v>187</v>
      </c>
      <c r="CM293" s="2">
        <v>14</v>
      </c>
      <c r="CN293" s="2">
        <v>262</v>
      </c>
      <c r="CO293" s="2">
        <v>3368</v>
      </c>
      <c r="CP293" s="2">
        <v>7</v>
      </c>
      <c r="CQ293" s="2">
        <v>171</v>
      </c>
      <c r="CR293" s="2">
        <v>1899</v>
      </c>
      <c r="CS293" s="2">
        <v>0</v>
      </c>
      <c r="CT293" s="2">
        <v>0</v>
      </c>
      <c r="CU293" s="2">
        <v>0</v>
      </c>
      <c r="CV293" s="2">
        <v>0</v>
      </c>
      <c r="CW293" s="2">
        <v>6</v>
      </c>
      <c r="CX293" s="2">
        <v>2295</v>
      </c>
      <c r="CY293" s="2">
        <v>44009</v>
      </c>
      <c r="CZ293" s="2">
        <v>23868</v>
      </c>
      <c r="DA293" s="2">
        <v>20141</v>
      </c>
      <c r="DB293" s="2">
        <v>1694</v>
      </c>
      <c r="DC293" s="2">
        <v>1163</v>
      </c>
      <c r="DD293" s="2">
        <v>531</v>
      </c>
      <c r="DE293" s="2">
        <v>30339</v>
      </c>
      <c r="DF293" s="2">
        <v>10390</v>
      </c>
      <c r="DG293" s="2">
        <v>19949</v>
      </c>
      <c r="DH293" s="2">
        <v>6489</v>
      </c>
      <c r="DI293" s="2">
        <v>11058</v>
      </c>
      <c r="DJ293" s="2">
        <v>26164</v>
      </c>
      <c r="DK293" s="2">
        <v>36</v>
      </c>
      <c r="DL293" s="2">
        <v>6</v>
      </c>
      <c r="DM293" s="2">
        <v>83448</v>
      </c>
      <c r="DN293" s="2">
        <v>21501</v>
      </c>
      <c r="DO293" s="2">
        <v>892</v>
      </c>
      <c r="DP293" s="2">
        <v>360</v>
      </c>
      <c r="DQ293" s="2">
        <v>13</v>
      </c>
      <c r="DR293" s="2">
        <v>3</v>
      </c>
      <c r="DS293" s="2">
        <v>80</v>
      </c>
      <c r="DT293" s="2">
        <v>44</v>
      </c>
      <c r="DU293" s="2">
        <v>197</v>
      </c>
      <c r="DV293" s="2">
        <v>50</v>
      </c>
      <c r="DW293" s="2">
        <v>177</v>
      </c>
      <c r="DX293" s="2">
        <v>29</v>
      </c>
    </row>
    <row r="294" spans="1:128" ht="16.5" customHeight="1" x14ac:dyDescent="0.55000000000000004">
      <c r="A294" s="2" t="s">
        <v>842</v>
      </c>
      <c r="B294" s="2" t="s">
        <v>836</v>
      </c>
      <c r="C294" s="2" t="s">
        <v>843</v>
      </c>
      <c r="D294" s="2">
        <v>69237</v>
      </c>
      <c r="E294" s="2">
        <v>32551</v>
      </c>
      <c r="F294" s="2">
        <v>36686</v>
      </c>
      <c r="G294" s="2">
        <v>68649</v>
      </c>
      <c r="H294" s="2">
        <v>32328</v>
      </c>
      <c r="I294" s="2">
        <v>36321</v>
      </c>
      <c r="J294" s="2">
        <v>6479</v>
      </c>
      <c r="K294" s="2">
        <v>3356</v>
      </c>
      <c r="L294" s="2">
        <v>3123</v>
      </c>
      <c r="M294" s="2">
        <v>35272</v>
      </c>
      <c r="N294" s="2">
        <v>17892</v>
      </c>
      <c r="O294" s="2">
        <v>17380</v>
      </c>
      <c r="P294" s="2">
        <v>26998</v>
      </c>
      <c r="Q294" s="2">
        <v>11008</v>
      </c>
      <c r="R294" s="2">
        <v>15990</v>
      </c>
      <c r="S294" s="2">
        <v>14851</v>
      </c>
      <c r="T294" s="2">
        <v>5239</v>
      </c>
      <c r="U294" s="2">
        <v>9612</v>
      </c>
      <c r="V294" s="2">
        <v>295</v>
      </c>
      <c r="W294" s="2">
        <v>306</v>
      </c>
      <c r="X294" s="2">
        <v>1360</v>
      </c>
      <c r="Y294" s="2">
        <v>1364</v>
      </c>
      <c r="Z294" s="2">
        <v>1562</v>
      </c>
      <c r="AA294" s="2">
        <v>28044</v>
      </c>
      <c r="AB294" s="2">
        <v>27959</v>
      </c>
      <c r="AC294" s="2">
        <v>66951</v>
      </c>
      <c r="AD294" s="2">
        <v>14597</v>
      </c>
      <c r="AE294" s="2">
        <v>8669</v>
      </c>
      <c r="AF294" s="2">
        <v>8179</v>
      </c>
      <c r="AG294" s="2">
        <v>3864</v>
      </c>
      <c r="AH294" s="2">
        <v>4504</v>
      </c>
      <c r="AI294" s="2">
        <v>161</v>
      </c>
      <c r="AJ294" s="2">
        <v>84</v>
      </c>
      <c r="AK294" s="2">
        <v>91322</v>
      </c>
      <c r="AL294" s="2">
        <v>19039</v>
      </c>
      <c r="AM294" s="2">
        <v>3127</v>
      </c>
      <c r="AN294" s="2">
        <v>62</v>
      </c>
      <c r="AO294" s="2">
        <v>0</v>
      </c>
      <c r="AP294" s="2">
        <v>2</v>
      </c>
      <c r="AQ294" s="2">
        <v>313</v>
      </c>
      <c r="AR294" s="2">
        <v>217</v>
      </c>
      <c r="AS294" s="2">
        <v>12</v>
      </c>
      <c r="AT294" s="2">
        <v>21</v>
      </c>
      <c r="AU294" s="2">
        <v>59</v>
      </c>
      <c r="AV294" s="2">
        <v>827</v>
      </c>
      <c r="AW294" s="2">
        <v>65</v>
      </c>
      <c r="AX294" s="2">
        <v>164</v>
      </c>
      <c r="AY294" s="2">
        <v>90</v>
      </c>
      <c r="AZ294" s="2">
        <v>338</v>
      </c>
      <c r="BA294" s="2">
        <v>339</v>
      </c>
      <c r="BB294" s="2">
        <v>74</v>
      </c>
      <c r="BC294" s="2">
        <v>262</v>
      </c>
      <c r="BD294" s="2">
        <v>32</v>
      </c>
      <c r="BE294" s="2">
        <v>250</v>
      </c>
      <c r="BF294" s="2">
        <v>29449</v>
      </c>
      <c r="BG294" s="2">
        <v>635</v>
      </c>
      <c r="BH294" s="2">
        <v>0</v>
      </c>
      <c r="BI294" s="2">
        <v>6</v>
      </c>
      <c r="BJ294" s="2">
        <v>2806</v>
      </c>
      <c r="BK294" s="2">
        <v>6947</v>
      </c>
      <c r="BL294" s="2">
        <v>135</v>
      </c>
      <c r="BM294" s="2">
        <v>184</v>
      </c>
      <c r="BN294" s="2">
        <v>1179</v>
      </c>
      <c r="BO294" s="2">
        <v>5967</v>
      </c>
      <c r="BP294" s="2">
        <v>553</v>
      </c>
      <c r="BQ294" s="2">
        <v>429</v>
      </c>
      <c r="BR294" s="2">
        <v>362</v>
      </c>
      <c r="BS294" s="2">
        <v>1682</v>
      </c>
      <c r="BT294" s="2">
        <v>1172</v>
      </c>
      <c r="BU294" s="2">
        <v>538</v>
      </c>
      <c r="BV294" s="2">
        <v>4020</v>
      </c>
      <c r="BW294" s="2">
        <v>311</v>
      </c>
      <c r="BX294" s="2">
        <v>2523</v>
      </c>
      <c r="BY294" s="2">
        <v>1243</v>
      </c>
      <c r="BZ294" s="2">
        <v>712</v>
      </c>
      <c r="CA294" s="2">
        <v>472</v>
      </c>
      <c r="CB294" s="2">
        <v>90.9</v>
      </c>
      <c r="CC294" s="2">
        <v>8.1999999999999993</v>
      </c>
      <c r="CD294" s="2">
        <v>46966198</v>
      </c>
      <c r="CE294" s="2">
        <v>7879930</v>
      </c>
      <c r="CF294" s="2">
        <v>44631079</v>
      </c>
      <c r="CG294" s="2">
        <v>14437491</v>
      </c>
      <c r="CH294" s="2">
        <v>4004071</v>
      </c>
      <c r="CI294" s="2">
        <v>3518478</v>
      </c>
      <c r="CJ294" s="2">
        <v>25941</v>
      </c>
      <c r="CK294" s="2">
        <v>1</v>
      </c>
      <c r="CL294" s="2">
        <v>19</v>
      </c>
      <c r="CM294" s="2">
        <v>17</v>
      </c>
      <c r="CN294" s="2">
        <v>248</v>
      </c>
      <c r="CO294" s="2">
        <v>2513</v>
      </c>
      <c r="CP294" s="2">
        <v>9</v>
      </c>
      <c r="CQ294" s="2">
        <v>171</v>
      </c>
      <c r="CR294" s="2">
        <v>1530</v>
      </c>
      <c r="CS294" s="2">
        <v>0</v>
      </c>
      <c r="CT294" s="2">
        <v>0</v>
      </c>
      <c r="CU294" s="2">
        <v>0</v>
      </c>
      <c r="CV294" s="2">
        <v>0</v>
      </c>
      <c r="CW294" s="2">
        <v>3</v>
      </c>
      <c r="CX294" s="2">
        <v>1655</v>
      </c>
      <c r="CY294" s="2">
        <v>32905</v>
      </c>
      <c r="CZ294" s="2">
        <v>17663</v>
      </c>
      <c r="DA294" s="2">
        <v>15242</v>
      </c>
      <c r="DB294" s="2">
        <v>1429</v>
      </c>
      <c r="DC294" s="2">
        <v>1004</v>
      </c>
      <c r="DD294" s="2">
        <v>425</v>
      </c>
      <c r="DE294" s="2">
        <v>26066</v>
      </c>
      <c r="DF294" s="2">
        <v>9231</v>
      </c>
      <c r="DG294" s="2">
        <v>16835</v>
      </c>
      <c r="DH294" s="2">
        <v>2025</v>
      </c>
      <c r="DI294" s="2">
        <v>9371</v>
      </c>
      <c r="DJ294" s="2">
        <v>21046</v>
      </c>
      <c r="DK294" s="2">
        <v>31</v>
      </c>
      <c r="DL294" s="2">
        <v>4</v>
      </c>
      <c r="DM294" s="2">
        <v>67750</v>
      </c>
      <c r="DN294" s="2">
        <v>18008</v>
      </c>
      <c r="DO294" s="2">
        <v>592</v>
      </c>
      <c r="DP294" s="2">
        <v>268</v>
      </c>
      <c r="DQ294" s="2">
        <v>11</v>
      </c>
      <c r="DR294" s="2">
        <v>4</v>
      </c>
      <c r="DS294" s="2">
        <v>49</v>
      </c>
      <c r="DT294" s="2">
        <v>26</v>
      </c>
      <c r="DU294" s="2">
        <v>137</v>
      </c>
      <c r="DV294" s="2">
        <v>41</v>
      </c>
      <c r="DW294" s="2">
        <v>159</v>
      </c>
      <c r="DX294" s="2">
        <v>17</v>
      </c>
    </row>
    <row r="295" spans="1:128" ht="16.5" customHeight="1" x14ac:dyDescent="0.55000000000000004">
      <c r="A295" s="2" t="s">
        <v>844</v>
      </c>
      <c r="B295" s="2" t="s">
        <v>836</v>
      </c>
      <c r="C295" s="2" t="s">
        <v>845</v>
      </c>
      <c r="D295" s="2">
        <v>25154</v>
      </c>
      <c r="E295" s="2">
        <v>11860</v>
      </c>
      <c r="F295" s="2">
        <v>13294</v>
      </c>
      <c r="G295" s="2">
        <v>25082</v>
      </c>
      <c r="H295" s="2">
        <v>11825</v>
      </c>
      <c r="I295" s="2">
        <v>13257</v>
      </c>
      <c r="J295" s="2">
        <v>1723</v>
      </c>
      <c r="K295" s="2">
        <v>886</v>
      </c>
      <c r="L295" s="2">
        <v>837</v>
      </c>
      <c r="M295" s="2">
        <v>11474</v>
      </c>
      <c r="N295" s="2">
        <v>5879</v>
      </c>
      <c r="O295" s="2">
        <v>5595</v>
      </c>
      <c r="P295" s="2">
        <v>11809</v>
      </c>
      <c r="Q295" s="2">
        <v>5009</v>
      </c>
      <c r="R295" s="2">
        <v>6800</v>
      </c>
      <c r="S295" s="2">
        <v>6282</v>
      </c>
      <c r="T295" s="2">
        <v>2316</v>
      </c>
      <c r="U295" s="2">
        <v>3966</v>
      </c>
      <c r="V295" s="2">
        <v>44</v>
      </c>
      <c r="W295" s="2">
        <v>52</v>
      </c>
      <c r="X295" s="2">
        <v>618</v>
      </c>
      <c r="Y295" s="2">
        <v>389</v>
      </c>
      <c r="Z295" s="2">
        <v>614</v>
      </c>
      <c r="AA295" s="2">
        <v>10492</v>
      </c>
      <c r="AB295" s="2">
        <v>10447</v>
      </c>
      <c r="AC295" s="2">
        <v>23863</v>
      </c>
      <c r="AD295" s="2">
        <v>5928</v>
      </c>
      <c r="AE295" s="2">
        <v>3099</v>
      </c>
      <c r="AF295" s="2">
        <v>3920</v>
      </c>
      <c r="AG295" s="2">
        <v>2042</v>
      </c>
      <c r="AH295" s="2">
        <v>2071</v>
      </c>
      <c r="AI295" s="2">
        <v>50</v>
      </c>
      <c r="AJ295" s="2">
        <v>33</v>
      </c>
      <c r="AK295" s="2">
        <v>24109</v>
      </c>
      <c r="AL295" s="2">
        <v>11633</v>
      </c>
      <c r="AM295" s="2">
        <v>1130</v>
      </c>
      <c r="AN295" s="2">
        <v>9</v>
      </c>
      <c r="AO295" s="2">
        <v>5</v>
      </c>
      <c r="AP295" s="2">
        <v>4</v>
      </c>
      <c r="AQ295" s="2">
        <v>145</v>
      </c>
      <c r="AR295" s="2">
        <v>57</v>
      </c>
      <c r="AS295" s="2">
        <v>13</v>
      </c>
      <c r="AT295" s="2">
        <v>1</v>
      </c>
      <c r="AU295" s="2">
        <v>28</v>
      </c>
      <c r="AV295" s="2">
        <v>290</v>
      </c>
      <c r="AW295" s="2">
        <v>10</v>
      </c>
      <c r="AX295" s="2">
        <v>18</v>
      </c>
      <c r="AY295" s="2">
        <v>18</v>
      </c>
      <c r="AZ295" s="2">
        <v>136</v>
      </c>
      <c r="BA295" s="2">
        <v>151</v>
      </c>
      <c r="BB295" s="2">
        <v>21</v>
      </c>
      <c r="BC295" s="2">
        <v>106</v>
      </c>
      <c r="BD295" s="2">
        <v>18</v>
      </c>
      <c r="BE295" s="2">
        <v>100</v>
      </c>
      <c r="BF295" s="2">
        <v>8112</v>
      </c>
      <c r="BG295" s="2">
        <v>138</v>
      </c>
      <c r="BH295" s="2">
        <v>58</v>
      </c>
      <c r="BI295" s="2">
        <v>35</v>
      </c>
      <c r="BJ295" s="2">
        <v>1181</v>
      </c>
      <c r="BK295" s="2">
        <v>769</v>
      </c>
      <c r="BL295" s="2">
        <v>32</v>
      </c>
      <c r="BM295" s="2">
        <v>1</v>
      </c>
      <c r="BN295" s="2">
        <v>341</v>
      </c>
      <c r="BO295" s="2">
        <v>1859</v>
      </c>
      <c r="BP295" s="2">
        <v>89</v>
      </c>
      <c r="BQ295" s="2">
        <v>90</v>
      </c>
      <c r="BR295" s="2">
        <v>57</v>
      </c>
      <c r="BS295" s="2">
        <v>670</v>
      </c>
      <c r="BT295" s="2">
        <v>406</v>
      </c>
      <c r="BU295" s="2">
        <v>94</v>
      </c>
      <c r="BV295" s="2">
        <v>1666</v>
      </c>
      <c r="BW295" s="2">
        <v>65</v>
      </c>
      <c r="BX295" s="2">
        <v>561</v>
      </c>
      <c r="BY295" s="2">
        <v>668</v>
      </c>
      <c r="BZ295" s="2">
        <v>206</v>
      </c>
      <c r="CA295" s="2">
        <v>213</v>
      </c>
      <c r="CB295" s="2">
        <v>87.7</v>
      </c>
      <c r="CC295" s="2">
        <v>9.4</v>
      </c>
      <c r="CD295" s="2">
        <v>18421465</v>
      </c>
      <c r="CE295" s="2">
        <v>3182920</v>
      </c>
      <c r="CF295" s="2">
        <v>17967558</v>
      </c>
      <c r="CG295" s="2">
        <v>6085369</v>
      </c>
      <c r="CH295" s="2">
        <v>1357539</v>
      </c>
      <c r="CI295" s="2">
        <v>1273485</v>
      </c>
      <c r="CJ295" s="2">
        <v>17992</v>
      </c>
      <c r="CK295" s="2">
        <v>1</v>
      </c>
      <c r="CL295" s="2">
        <v>47</v>
      </c>
      <c r="CM295" s="2">
        <v>6</v>
      </c>
      <c r="CN295" s="2">
        <v>79</v>
      </c>
      <c r="CO295" s="2">
        <v>677</v>
      </c>
      <c r="CP295" s="2">
        <v>2</v>
      </c>
      <c r="CQ295" s="2">
        <v>42</v>
      </c>
      <c r="CR295" s="2">
        <v>386</v>
      </c>
      <c r="CS295" s="2">
        <v>0</v>
      </c>
      <c r="CT295" s="2">
        <v>0</v>
      </c>
      <c r="CU295" s="2">
        <v>0</v>
      </c>
      <c r="CV295" s="2">
        <v>0</v>
      </c>
      <c r="CW295" s="2">
        <v>2</v>
      </c>
      <c r="CX295" s="2">
        <v>336</v>
      </c>
      <c r="CY295" s="2">
        <v>11031</v>
      </c>
      <c r="CZ295" s="2">
        <v>6142</v>
      </c>
      <c r="DA295" s="2">
        <v>4889</v>
      </c>
      <c r="DB295" s="2">
        <v>590</v>
      </c>
      <c r="DC295" s="2">
        <v>427</v>
      </c>
      <c r="DD295" s="2">
        <v>163</v>
      </c>
      <c r="DE295" s="2">
        <v>10714</v>
      </c>
      <c r="DF295" s="2">
        <v>3820</v>
      </c>
      <c r="DG295" s="2">
        <v>6894</v>
      </c>
      <c r="DH295" s="2">
        <v>1299</v>
      </c>
      <c r="DI295" s="2">
        <v>2409</v>
      </c>
      <c r="DJ295" s="2">
        <v>7074</v>
      </c>
      <c r="DK295" s="2">
        <v>10</v>
      </c>
      <c r="DL295" s="2">
        <v>1</v>
      </c>
      <c r="DM295" s="2">
        <v>24958</v>
      </c>
      <c r="DN295" s="2">
        <v>9204</v>
      </c>
      <c r="DO295" s="2">
        <v>245</v>
      </c>
      <c r="DP295" s="2">
        <v>96</v>
      </c>
      <c r="DQ295" s="2">
        <v>4</v>
      </c>
      <c r="DR295" s="2">
        <v>1</v>
      </c>
      <c r="DS295" s="2">
        <v>26</v>
      </c>
      <c r="DT295" s="2">
        <v>11</v>
      </c>
      <c r="DU295" s="2">
        <v>32</v>
      </c>
      <c r="DV295" s="2">
        <v>14</v>
      </c>
      <c r="DW295" s="2">
        <v>28</v>
      </c>
      <c r="DX295" s="2">
        <v>7</v>
      </c>
    </row>
    <row r="296" spans="1:128" ht="16.5" customHeight="1" x14ac:dyDescent="0.55000000000000004">
      <c r="A296" s="2" t="s">
        <v>846</v>
      </c>
      <c r="B296" s="2" t="s">
        <v>836</v>
      </c>
      <c r="C296" s="2" t="s">
        <v>847</v>
      </c>
      <c r="D296" s="2">
        <v>42091</v>
      </c>
      <c r="E296" s="2">
        <v>20115</v>
      </c>
      <c r="F296" s="2">
        <v>21976</v>
      </c>
      <c r="G296" s="2">
        <v>41952</v>
      </c>
      <c r="H296" s="2">
        <v>20083</v>
      </c>
      <c r="I296" s="2">
        <v>21869</v>
      </c>
      <c r="J296" s="2">
        <v>3613</v>
      </c>
      <c r="K296" s="2">
        <v>1874</v>
      </c>
      <c r="L296" s="2">
        <v>1739</v>
      </c>
      <c r="M296" s="2">
        <v>21485</v>
      </c>
      <c r="N296" s="2">
        <v>11039</v>
      </c>
      <c r="O296" s="2">
        <v>10446</v>
      </c>
      <c r="P296" s="2">
        <v>16926</v>
      </c>
      <c r="Q296" s="2">
        <v>7165</v>
      </c>
      <c r="R296" s="2">
        <v>9761</v>
      </c>
      <c r="S296" s="2">
        <v>9195</v>
      </c>
      <c r="T296" s="2">
        <v>3464</v>
      </c>
      <c r="U296" s="2">
        <v>5731</v>
      </c>
      <c r="V296" s="2">
        <v>114</v>
      </c>
      <c r="W296" s="2">
        <v>125</v>
      </c>
      <c r="X296" s="2">
        <v>814</v>
      </c>
      <c r="Y296" s="2">
        <v>598</v>
      </c>
      <c r="Z296" s="2">
        <v>875</v>
      </c>
      <c r="AA296" s="2">
        <v>15685</v>
      </c>
      <c r="AB296" s="2">
        <v>15620</v>
      </c>
      <c r="AC296" s="2">
        <v>40664</v>
      </c>
      <c r="AD296" s="2">
        <v>7947</v>
      </c>
      <c r="AE296" s="2">
        <v>3944</v>
      </c>
      <c r="AF296" s="2">
        <v>4875</v>
      </c>
      <c r="AG296" s="2">
        <v>2168</v>
      </c>
      <c r="AH296" s="2">
        <v>2211</v>
      </c>
      <c r="AI296" s="2">
        <v>78</v>
      </c>
      <c r="AJ296" s="2">
        <v>39</v>
      </c>
      <c r="AK296" s="2">
        <v>79091</v>
      </c>
      <c r="AL296" s="2">
        <v>15875</v>
      </c>
      <c r="AM296" s="2">
        <v>2268</v>
      </c>
      <c r="AN296" s="2">
        <v>54</v>
      </c>
      <c r="AO296" s="2">
        <v>2</v>
      </c>
      <c r="AP296" s="2">
        <v>5</v>
      </c>
      <c r="AQ296" s="2">
        <v>239</v>
      </c>
      <c r="AR296" s="2">
        <v>308</v>
      </c>
      <c r="AS296" s="2">
        <v>5</v>
      </c>
      <c r="AT296" s="2">
        <v>9</v>
      </c>
      <c r="AU296" s="2">
        <v>33</v>
      </c>
      <c r="AV296" s="2">
        <v>549</v>
      </c>
      <c r="AW296" s="2">
        <v>22</v>
      </c>
      <c r="AX296" s="2">
        <v>96</v>
      </c>
      <c r="AY296" s="2">
        <v>66</v>
      </c>
      <c r="AZ296" s="2">
        <v>223</v>
      </c>
      <c r="BA296" s="2">
        <v>262</v>
      </c>
      <c r="BB296" s="2">
        <v>33</v>
      </c>
      <c r="BC296" s="2">
        <v>164</v>
      </c>
      <c r="BD296" s="2">
        <v>33</v>
      </c>
      <c r="BE296" s="2">
        <v>165</v>
      </c>
      <c r="BF296" s="2">
        <v>17564</v>
      </c>
      <c r="BG296" s="2">
        <v>514</v>
      </c>
      <c r="BH296" s="2">
        <v>11</v>
      </c>
      <c r="BI296" s="2">
        <v>146</v>
      </c>
      <c r="BJ296" s="2">
        <v>1749</v>
      </c>
      <c r="BK296" s="2">
        <v>4541</v>
      </c>
      <c r="BL296" s="2">
        <v>30</v>
      </c>
      <c r="BM296" s="2">
        <v>27</v>
      </c>
      <c r="BN296" s="2">
        <v>639</v>
      </c>
      <c r="BO296" s="2">
        <v>3198</v>
      </c>
      <c r="BP296" s="2">
        <v>221</v>
      </c>
      <c r="BQ296" s="2">
        <v>234</v>
      </c>
      <c r="BR296" s="2">
        <v>364</v>
      </c>
      <c r="BS296" s="2">
        <v>1078</v>
      </c>
      <c r="BT296" s="2">
        <v>615</v>
      </c>
      <c r="BU296" s="2">
        <v>247</v>
      </c>
      <c r="BV296" s="2">
        <v>2895</v>
      </c>
      <c r="BW296" s="2">
        <v>445</v>
      </c>
      <c r="BX296" s="2">
        <v>610</v>
      </c>
      <c r="BY296" s="2">
        <v>1947</v>
      </c>
      <c r="BZ296" s="2">
        <v>962</v>
      </c>
      <c r="CA296" s="2">
        <v>343</v>
      </c>
      <c r="CB296" s="2">
        <v>92.9</v>
      </c>
      <c r="CC296" s="2">
        <v>12.4</v>
      </c>
      <c r="CD296" s="2">
        <v>31710216</v>
      </c>
      <c r="CE296" s="2">
        <v>4098928</v>
      </c>
      <c r="CF296" s="2">
        <v>30905028</v>
      </c>
      <c r="CG296" s="2">
        <v>9683904</v>
      </c>
      <c r="CH296" s="2">
        <v>3066031</v>
      </c>
      <c r="CI296" s="2">
        <v>2734365</v>
      </c>
      <c r="CJ296" s="2">
        <v>0</v>
      </c>
      <c r="CK296" s="2">
        <v>2</v>
      </c>
      <c r="CL296" s="2">
        <v>84</v>
      </c>
      <c r="CM296" s="2">
        <v>6</v>
      </c>
      <c r="CN296" s="2">
        <v>117</v>
      </c>
      <c r="CO296" s="2">
        <v>1401</v>
      </c>
      <c r="CP296" s="2">
        <v>6</v>
      </c>
      <c r="CQ296" s="2">
        <v>110</v>
      </c>
      <c r="CR296" s="2">
        <v>827</v>
      </c>
      <c r="CS296" s="2">
        <v>0</v>
      </c>
      <c r="CT296" s="2">
        <v>0</v>
      </c>
      <c r="CU296" s="2">
        <v>0</v>
      </c>
      <c r="CV296" s="2">
        <v>0</v>
      </c>
      <c r="CW296" s="2">
        <v>3</v>
      </c>
      <c r="CX296" s="2">
        <v>986</v>
      </c>
      <c r="CY296" s="2">
        <v>21241</v>
      </c>
      <c r="CZ296" s="2">
        <v>11798</v>
      </c>
      <c r="DA296" s="2">
        <v>9443</v>
      </c>
      <c r="DB296" s="2">
        <v>963</v>
      </c>
      <c r="DC296" s="2">
        <v>655</v>
      </c>
      <c r="DD296" s="2">
        <v>308</v>
      </c>
      <c r="DE296" s="2">
        <v>15426</v>
      </c>
      <c r="DF296" s="2">
        <v>5353</v>
      </c>
      <c r="DG296" s="2">
        <v>10073</v>
      </c>
      <c r="DH296" s="2">
        <v>2532</v>
      </c>
      <c r="DI296" s="2">
        <v>6516</v>
      </c>
      <c r="DJ296" s="2">
        <v>11957</v>
      </c>
      <c r="DK296" s="2">
        <v>4</v>
      </c>
      <c r="DL296" s="2">
        <v>2</v>
      </c>
      <c r="DM296" s="2">
        <v>41680</v>
      </c>
      <c r="DN296" s="2">
        <v>11251</v>
      </c>
      <c r="DO296" s="2">
        <v>458</v>
      </c>
      <c r="DP296" s="2">
        <v>177</v>
      </c>
      <c r="DQ296" s="2">
        <v>5</v>
      </c>
      <c r="DR296" s="2">
        <v>1</v>
      </c>
      <c r="DS296" s="2">
        <v>35</v>
      </c>
      <c r="DT296" s="2">
        <v>21</v>
      </c>
      <c r="DU296" s="2">
        <v>60</v>
      </c>
      <c r="DV296" s="2">
        <v>35</v>
      </c>
      <c r="DW296" s="2">
        <v>53</v>
      </c>
      <c r="DX296" s="2">
        <v>10</v>
      </c>
    </row>
    <row r="297" spans="1:128" ht="16.5" customHeight="1" x14ac:dyDescent="0.55000000000000004">
      <c r="A297" s="2" t="s">
        <v>848</v>
      </c>
      <c r="B297" s="2" t="s">
        <v>836</v>
      </c>
      <c r="C297" s="2" t="s">
        <v>849</v>
      </c>
      <c r="D297" s="2">
        <v>29088</v>
      </c>
      <c r="E297" s="2">
        <v>13684</v>
      </c>
      <c r="F297" s="2">
        <v>15404</v>
      </c>
      <c r="G297" s="2">
        <v>28942</v>
      </c>
      <c r="H297" s="2">
        <v>13626</v>
      </c>
      <c r="I297" s="2">
        <v>15316</v>
      </c>
      <c r="J297" s="2">
        <v>2877</v>
      </c>
      <c r="K297" s="2">
        <v>1432</v>
      </c>
      <c r="L297" s="2">
        <v>1445</v>
      </c>
      <c r="M297" s="2">
        <v>14259</v>
      </c>
      <c r="N297" s="2">
        <v>7424</v>
      </c>
      <c r="O297" s="2">
        <v>6835</v>
      </c>
      <c r="P297" s="2">
        <v>11843</v>
      </c>
      <c r="Q297" s="2">
        <v>4756</v>
      </c>
      <c r="R297" s="2">
        <v>7087</v>
      </c>
      <c r="S297" s="2">
        <v>6521</v>
      </c>
      <c r="T297" s="2">
        <v>2178</v>
      </c>
      <c r="U297" s="2">
        <v>4343</v>
      </c>
      <c r="V297" s="2">
        <v>89</v>
      </c>
      <c r="W297" s="2">
        <v>93</v>
      </c>
      <c r="X297" s="2">
        <v>600</v>
      </c>
      <c r="Y297" s="2">
        <v>436</v>
      </c>
      <c r="Z297" s="2">
        <v>683</v>
      </c>
      <c r="AA297" s="2">
        <v>10978</v>
      </c>
      <c r="AB297" s="2">
        <v>10932</v>
      </c>
      <c r="AC297" s="2">
        <v>27921</v>
      </c>
      <c r="AD297" s="2">
        <v>5333</v>
      </c>
      <c r="AE297" s="2">
        <v>3140</v>
      </c>
      <c r="AF297" s="2">
        <v>3285</v>
      </c>
      <c r="AG297" s="2">
        <v>1474</v>
      </c>
      <c r="AH297" s="2">
        <v>1868</v>
      </c>
      <c r="AI297" s="2">
        <v>70</v>
      </c>
      <c r="AJ297" s="2">
        <v>26</v>
      </c>
      <c r="AK297" s="2">
        <v>70752</v>
      </c>
      <c r="AL297" s="2">
        <v>14852</v>
      </c>
      <c r="AM297" s="2">
        <v>1378</v>
      </c>
      <c r="AN297" s="2">
        <v>39</v>
      </c>
      <c r="AO297" s="2">
        <v>0</v>
      </c>
      <c r="AP297" s="2">
        <v>1</v>
      </c>
      <c r="AQ297" s="2">
        <v>148</v>
      </c>
      <c r="AR297" s="2">
        <v>106</v>
      </c>
      <c r="AS297" s="2">
        <v>9</v>
      </c>
      <c r="AT297" s="2">
        <v>7</v>
      </c>
      <c r="AU297" s="2">
        <v>26</v>
      </c>
      <c r="AV297" s="2">
        <v>335</v>
      </c>
      <c r="AW297" s="2">
        <v>22</v>
      </c>
      <c r="AX297" s="2">
        <v>65</v>
      </c>
      <c r="AY297" s="2">
        <v>29</v>
      </c>
      <c r="AZ297" s="2">
        <v>159</v>
      </c>
      <c r="BA297" s="2">
        <v>165</v>
      </c>
      <c r="BB297" s="2">
        <v>21</v>
      </c>
      <c r="BC297" s="2">
        <v>108</v>
      </c>
      <c r="BD297" s="2">
        <v>21</v>
      </c>
      <c r="BE297" s="2">
        <v>117</v>
      </c>
      <c r="BF297" s="2">
        <v>11756</v>
      </c>
      <c r="BG297" s="2">
        <v>502</v>
      </c>
      <c r="BH297" s="2">
        <v>0</v>
      </c>
      <c r="BI297" s="2">
        <v>15</v>
      </c>
      <c r="BJ297" s="2">
        <v>1423</v>
      </c>
      <c r="BK297" s="2">
        <v>1724</v>
      </c>
      <c r="BL297" s="2">
        <v>92</v>
      </c>
      <c r="BM297" s="2">
        <v>17</v>
      </c>
      <c r="BN297" s="2">
        <v>463</v>
      </c>
      <c r="BO297" s="2">
        <v>2011</v>
      </c>
      <c r="BP297" s="2">
        <v>221</v>
      </c>
      <c r="BQ297" s="2">
        <v>159</v>
      </c>
      <c r="BR297" s="2">
        <v>91</v>
      </c>
      <c r="BS297" s="2">
        <v>874</v>
      </c>
      <c r="BT297" s="2">
        <v>484</v>
      </c>
      <c r="BU297" s="2">
        <v>70</v>
      </c>
      <c r="BV297" s="2">
        <v>2461</v>
      </c>
      <c r="BW297" s="2">
        <v>385</v>
      </c>
      <c r="BX297" s="2">
        <v>764</v>
      </c>
      <c r="BY297" s="2">
        <v>1136</v>
      </c>
      <c r="BZ297" s="2">
        <v>513</v>
      </c>
      <c r="CA297" s="2">
        <v>204</v>
      </c>
      <c r="CB297" s="2">
        <v>87.6</v>
      </c>
      <c r="CC297" s="2">
        <v>8.4</v>
      </c>
      <c r="CD297" s="2">
        <v>20216431</v>
      </c>
      <c r="CE297" s="2">
        <v>3032027</v>
      </c>
      <c r="CF297" s="2">
        <v>19759845</v>
      </c>
      <c r="CG297" s="2">
        <v>6535351</v>
      </c>
      <c r="CH297" s="2">
        <v>2173361</v>
      </c>
      <c r="CI297" s="2">
        <v>1870113</v>
      </c>
      <c r="CJ297" s="2">
        <v>30401</v>
      </c>
      <c r="CK297" s="2">
        <v>1</v>
      </c>
      <c r="CL297" s="2">
        <v>30</v>
      </c>
      <c r="CM297" s="2">
        <v>6</v>
      </c>
      <c r="CN297" s="2">
        <v>99</v>
      </c>
      <c r="CO297" s="2">
        <v>1095</v>
      </c>
      <c r="CP297" s="2">
        <v>4</v>
      </c>
      <c r="CQ297" s="2">
        <v>80</v>
      </c>
      <c r="CR297" s="2">
        <v>658</v>
      </c>
      <c r="CS297" s="2">
        <v>0</v>
      </c>
      <c r="CT297" s="2">
        <v>0</v>
      </c>
      <c r="CU297" s="2">
        <v>0</v>
      </c>
      <c r="CV297" s="2">
        <v>0</v>
      </c>
      <c r="CW297" s="2">
        <v>2</v>
      </c>
      <c r="CX297" s="2">
        <v>469</v>
      </c>
      <c r="CY297" s="2">
        <v>14371</v>
      </c>
      <c r="CZ297" s="2">
        <v>7812</v>
      </c>
      <c r="DA297" s="2">
        <v>6559</v>
      </c>
      <c r="DB297" s="2">
        <v>597</v>
      </c>
      <c r="DC297" s="2">
        <v>393</v>
      </c>
      <c r="DD297" s="2">
        <v>204</v>
      </c>
      <c r="DE297" s="2">
        <v>10630</v>
      </c>
      <c r="DF297" s="2">
        <v>3702</v>
      </c>
      <c r="DG297" s="2">
        <v>6928</v>
      </c>
      <c r="DH297" s="2">
        <v>1776</v>
      </c>
      <c r="DI297" s="2">
        <v>3840</v>
      </c>
      <c r="DJ297" s="2">
        <v>8718</v>
      </c>
      <c r="DK297" s="2">
        <v>0</v>
      </c>
      <c r="DL297" s="2">
        <v>2</v>
      </c>
      <c r="DM297" s="2">
        <v>27856</v>
      </c>
      <c r="DN297" s="2">
        <v>9141</v>
      </c>
      <c r="DO297" s="2">
        <v>281</v>
      </c>
      <c r="DP297" s="2">
        <v>113</v>
      </c>
      <c r="DQ297" s="2">
        <v>3</v>
      </c>
      <c r="DR297" s="2">
        <v>3</v>
      </c>
      <c r="DS297" s="2">
        <v>15</v>
      </c>
      <c r="DT297" s="2">
        <v>13</v>
      </c>
      <c r="DU297" s="2">
        <v>37</v>
      </c>
      <c r="DV297" s="2">
        <v>18</v>
      </c>
      <c r="DW297" s="2">
        <v>51</v>
      </c>
      <c r="DX297" s="2">
        <v>8</v>
      </c>
    </row>
    <row r="298" spans="1:128" ht="16.5" customHeight="1" x14ac:dyDescent="0.55000000000000004">
      <c r="A298" s="2" t="s">
        <v>850</v>
      </c>
      <c r="B298" s="2" t="s">
        <v>836</v>
      </c>
      <c r="C298" s="2" t="s">
        <v>851</v>
      </c>
      <c r="D298" s="2">
        <v>74707</v>
      </c>
      <c r="E298" s="2">
        <v>35842</v>
      </c>
      <c r="F298" s="2">
        <v>38865</v>
      </c>
      <c r="G298" s="2">
        <v>74032</v>
      </c>
      <c r="H298" s="2">
        <v>35551</v>
      </c>
      <c r="I298" s="2">
        <v>38481</v>
      </c>
      <c r="J298" s="2">
        <v>7467</v>
      </c>
      <c r="K298" s="2">
        <v>3834</v>
      </c>
      <c r="L298" s="2">
        <v>3633</v>
      </c>
      <c r="M298" s="2">
        <v>38918</v>
      </c>
      <c r="N298" s="2">
        <v>20169</v>
      </c>
      <c r="O298" s="2">
        <v>18749</v>
      </c>
      <c r="P298" s="2">
        <v>27783</v>
      </c>
      <c r="Q298" s="2">
        <v>11553</v>
      </c>
      <c r="R298" s="2">
        <v>16230</v>
      </c>
      <c r="S298" s="2">
        <v>14516</v>
      </c>
      <c r="T298" s="2">
        <v>5114</v>
      </c>
      <c r="U298" s="2">
        <v>9402</v>
      </c>
      <c r="V298" s="2">
        <v>256</v>
      </c>
      <c r="W298" s="2">
        <v>321</v>
      </c>
      <c r="X298" s="2">
        <v>1342</v>
      </c>
      <c r="Y298" s="2">
        <v>1370</v>
      </c>
      <c r="Z298" s="2">
        <v>1466</v>
      </c>
      <c r="AA298" s="2">
        <v>28362</v>
      </c>
      <c r="AB298" s="2">
        <v>28251</v>
      </c>
      <c r="AC298" s="2">
        <v>71698</v>
      </c>
      <c r="AD298" s="2">
        <v>14069</v>
      </c>
      <c r="AE298" s="2">
        <v>8404</v>
      </c>
      <c r="AF298" s="2">
        <v>7736</v>
      </c>
      <c r="AG298" s="2">
        <v>3496</v>
      </c>
      <c r="AH298" s="2">
        <v>3691</v>
      </c>
      <c r="AI298" s="2">
        <v>196</v>
      </c>
      <c r="AJ298" s="2">
        <v>71</v>
      </c>
      <c r="AK298" s="2">
        <v>120959</v>
      </c>
      <c r="AL298" s="2">
        <v>29738</v>
      </c>
      <c r="AM298" s="2">
        <v>3420</v>
      </c>
      <c r="AN298" s="2">
        <v>79</v>
      </c>
      <c r="AO298" s="2">
        <v>0</v>
      </c>
      <c r="AP298" s="2">
        <v>3</v>
      </c>
      <c r="AQ298" s="2">
        <v>394</v>
      </c>
      <c r="AR298" s="2">
        <v>265</v>
      </c>
      <c r="AS298" s="2">
        <v>8</v>
      </c>
      <c r="AT298" s="2">
        <v>13</v>
      </c>
      <c r="AU298" s="2">
        <v>42</v>
      </c>
      <c r="AV298" s="2">
        <v>845</v>
      </c>
      <c r="AW298" s="2">
        <v>59</v>
      </c>
      <c r="AX298" s="2">
        <v>99</v>
      </c>
      <c r="AY298" s="2">
        <v>104</v>
      </c>
      <c r="AZ298" s="2">
        <v>426</v>
      </c>
      <c r="BA298" s="2">
        <v>418</v>
      </c>
      <c r="BB298" s="2">
        <v>74</v>
      </c>
      <c r="BC298" s="2">
        <v>293</v>
      </c>
      <c r="BD298" s="2">
        <v>44</v>
      </c>
      <c r="BE298" s="2">
        <v>254</v>
      </c>
      <c r="BF298" s="2">
        <v>31477</v>
      </c>
      <c r="BG298" s="2">
        <v>832</v>
      </c>
      <c r="BH298" s="2">
        <v>0</v>
      </c>
      <c r="BI298" s="2">
        <v>58</v>
      </c>
      <c r="BJ298" s="2">
        <v>2904</v>
      </c>
      <c r="BK298" s="2">
        <v>8021</v>
      </c>
      <c r="BL298" s="2">
        <v>75</v>
      </c>
      <c r="BM298" s="2">
        <v>31</v>
      </c>
      <c r="BN298" s="2">
        <v>573</v>
      </c>
      <c r="BO298" s="2">
        <v>5513</v>
      </c>
      <c r="BP298" s="2">
        <v>476</v>
      </c>
      <c r="BQ298" s="2">
        <v>367</v>
      </c>
      <c r="BR298" s="2">
        <v>499</v>
      </c>
      <c r="BS298" s="2">
        <v>2124</v>
      </c>
      <c r="BT298" s="2">
        <v>1261</v>
      </c>
      <c r="BU298" s="2">
        <v>518</v>
      </c>
      <c r="BV298" s="2">
        <v>6202</v>
      </c>
      <c r="BW298" s="2">
        <v>609</v>
      </c>
      <c r="BX298" s="2">
        <v>1414</v>
      </c>
      <c r="BY298" s="2">
        <v>2960</v>
      </c>
      <c r="BZ298" s="2">
        <v>727</v>
      </c>
      <c r="CA298" s="2">
        <v>554</v>
      </c>
      <c r="CB298" s="2">
        <v>88.5</v>
      </c>
      <c r="CC298" s="2">
        <v>10.7</v>
      </c>
      <c r="CD298" s="2">
        <v>54943641</v>
      </c>
      <c r="CE298" s="2">
        <v>8219344</v>
      </c>
      <c r="CF298" s="2">
        <v>54351417</v>
      </c>
      <c r="CG298" s="2">
        <v>14770282</v>
      </c>
      <c r="CH298" s="2">
        <v>8745560</v>
      </c>
      <c r="CI298" s="2">
        <v>5529896</v>
      </c>
      <c r="CJ298" s="2">
        <v>551273</v>
      </c>
      <c r="CK298" s="2">
        <v>1</v>
      </c>
      <c r="CL298" s="2">
        <v>37</v>
      </c>
      <c r="CM298" s="2">
        <v>13</v>
      </c>
      <c r="CN298" s="2">
        <v>222</v>
      </c>
      <c r="CO298" s="2">
        <v>2885</v>
      </c>
      <c r="CP298" s="2">
        <v>10</v>
      </c>
      <c r="CQ298" s="2">
        <v>181</v>
      </c>
      <c r="CR298" s="2">
        <v>1741</v>
      </c>
      <c r="CS298" s="2">
        <v>0</v>
      </c>
      <c r="CT298" s="2">
        <v>0</v>
      </c>
      <c r="CU298" s="2">
        <v>0</v>
      </c>
      <c r="CV298" s="2">
        <v>0</v>
      </c>
      <c r="CW298" s="2">
        <v>5</v>
      </c>
      <c r="CX298" s="2">
        <v>1838</v>
      </c>
      <c r="CY298" s="2">
        <v>37510</v>
      </c>
      <c r="CZ298" s="2">
        <v>20564</v>
      </c>
      <c r="DA298" s="2">
        <v>16946</v>
      </c>
      <c r="DB298" s="2">
        <v>1324</v>
      </c>
      <c r="DC298" s="2">
        <v>881</v>
      </c>
      <c r="DD298" s="2">
        <v>443</v>
      </c>
      <c r="DE298" s="2">
        <v>26340</v>
      </c>
      <c r="DF298" s="2">
        <v>9502</v>
      </c>
      <c r="DG298" s="2">
        <v>16838</v>
      </c>
      <c r="DH298" s="2">
        <v>3788</v>
      </c>
      <c r="DI298" s="2">
        <v>11786</v>
      </c>
      <c r="DJ298" s="2">
        <v>21546</v>
      </c>
      <c r="DK298" s="2">
        <v>25</v>
      </c>
      <c r="DL298" s="2">
        <v>3</v>
      </c>
      <c r="DM298" s="2">
        <v>73041</v>
      </c>
      <c r="DN298" s="2">
        <v>5113</v>
      </c>
      <c r="DO298" s="2">
        <v>700</v>
      </c>
      <c r="DP298" s="2">
        <v>346</v>
      </c>
      <c r="DQ298" s="2">
        <v>10</v>
      </c>
      <c r="DR298" s="2">
        <v>5</v>
      </c>
      <c r="DS298" s="2">
        <v>59</v>
      </c>
      <c r="DT298" s="2">
        <v>28</v>
      </c>
      <c r="DU298" s="2">
        <v>188</v>
      </c>
      <c r="DV298" s="2">
        <v>38</v>
      </c>
      <c r="DW298" s="2">
        <v>151</v>
      </c>
      <c r="DX298" s="2">
        <v>25</v>
      </c>
    </row>
    <row r="299" spans="1:128" ht="16.5" customHeight="1" x14ac:dyDescent="0.55000000000000004">
      <c r="A299" s="2" t="s">
        <v>852</v>
      </c>
      <c r="B299" s="2" t="s">
        <v>836</v>
      </c>
      <c r="C299" s="2" t="s">
        <v>853</v>
      </c>
      <c r="D299" s="2">
        <v>31720</v>
      </c>
      <c r="E299" s="2">
        <v>14967</v>
      </c>
      <c r="F299" s="2">
        <v>16753</v>
      </c>
      <c r="G299" s="2">
        <v>31549</v>
      </c>
      <c r="H299" s="2">
        <v>14874</v>
      </c>
      <c r="I299" s="2">
        <v>16675</v>
      </c>
      <c r="J299" s="2">
        <v>3272</v>
      </c>
      <c r="K299" s="2">
        <v>1709</v>
      </c>
      <c r="L299" s="2">
        <v>1563</v>
      </c>
      <c r="M299" s="2">
        <v>17095</v>
      </c>
      <c r="N299" s="2">
        <v>8496</v>
      </c>
      <c r="O299" s="2">
        <v>8599</v>
      </c>
      <c r="P299" s="2">
        <v>11218</v>
      </c>
      <c r="Q299" s="2">
        <v>4672</v>
      </c>
      <c r="R299" s="2">
        <v>6546</v>
      </c>
      <c r="S299" s="2">
        <v>5637</v>
      </c>
      <c r="T299" s="2">
        <v>2053</v>
      </c>
      <c r="U299" s="2">
        <v>3584</v>
      </c>
      <c r="V299" s="2">
        <v>85</v>
      </c>
      <c r="W299" s="2">
        <v>155</v>
      </c>
      <c r="X299" s="2">
        <v>517</v>
      </c>
      <c r="Y299" s="2">
        <v>841</v>
      </c>
      <c r="Z299" s="2">
        <v>716</v>
      </c>
      <c r="AA299" s="2">
        <v>12287</v>
      </c>
      <c r="AB299" s="2">
        <v>12250</v>
      </c>
      <c r="AC299" s="2">
        <v>30551</v>
      </c>
      <c r="AD299" s="2">
        <v>7299</v>
      </c>
      <c r="AE299" s="2">
        <v>3107</v>
      </c>
      <c r="AF299" s="2">
        <v>3576</v>
      </c>
      <c r="AG299" s="2">
        <v>1756</v>
      </c>
      <c r="AH299" s="2">
        <v>1664</v>
      </c>
      <c r="AI299" s="2">
        <v>80</v>
      </c>
      <c r="AJ299" s="2">
        <v>39</v>
      </c>
      <c r="AK299" s="2">
        <v>9772</v>
      </c>
      <c r="AL299" s="2">
        <v>6681</v>
      </c>
      <c r="AM299" s="2">
        <v>999</v>
      </c>
      <c r="AN299" s="2">
        <v>21</v>
      </c>
      <c r="AO299" s="2">
        <v>1</v>
      </c>
      <c r="AP299" s="2">
        <v>1</v>
      </c>
      <c r="AQ299" s="2">
        <v>168</v>
      </c>
      <c r="AR299" s="2">
        <v>62</v>
      </c>
      <c r="AS299" s="2">
        <v>3</v>
      </c>
      <c r="AT299" s="2">
        <v>1</v>
      </c>
      <c r="AU299" s="2">
        <v>18</v>
      </c>
      <c r="AV299" s="2">
        <v>242</v>
      </c>
      <c r="AW299" s="2">
        <v>11</v>
      </c>
      <c r="AX299" s="2">
        <v>23</v>
      </c>
      <c r="AY299" s="2">
        <v>16</v>
      </c>
      <c r="AZ299" s="2">
        <v>93</v>
      </c>
      <c r="BA299" s="2">
        <v>130</v>
      </c>
      <c r="BB299" s="2">
        <v>35</v>
      </c>
      <c r="BC299" s="2">
        <v>101</v>
      </c>
      <c r="BD299" s="2">
        <v>11</v>
      </c>
      <c r="BE299" s="2">
        <v>62</v>
      </c>
      <c r="BF299" s="2">
        <v>8170</v>
      </c>
      <c r="BG299" s="2">
        <v>138</v>
      </c>
      <c r="BH299" s="2">
        <v>1</v>
      </c>
      <c r="BI299" s="2">
        <v>3</v>
      </c>
      <c r="BJ299" s="2">
        <v>992</v>
      </c>
      <c r="BK299" s="2">
        <v>1632</v>
      </c>
      <c r="BL299" s="2">
        <v>8</v>
      </c>
      <c r="BM299" s="2">
        <v>10</v>
      </c>
      <c r="BN299" s="2">
        <v>192</v>
      </c>
      <c r="BO299" s="2">
        <v>1906</v>
      </c>
      <c r="BP299" s="2">
        <v>119</v>
      </c>
      <c r="BQ299" s="2">
        <v>87</v>
      </c>
      <c r="BR299" s="2">
        <v>56</v>
      </c>
      <c r="BS299" s="2">
        <v>450</v>
      </c>
      <c r="BT299" s="2">
        <v>267</v>
      </c>
      <c r="BU299" s="2">
        <v>180</v>
      </c>
      <c r="BV299" s="2">
        <v>1541</v>
      </c>
      <c r="BW299" s="2">
        <v>54</v>
      </c>
      <c r="BX299" s="2">
        <v>534</v>
      </c>
      <c r="BY299" s="2">
        <v>545</v>
      </c>
      <c r="BZ299" s="2">
        <v>191</v>
      </c>
      <c r="CA299" s="2">
        <v>235</v>
      </c>
      <c r="CB299" s="2">
        <v>90.7</v>
      </c>
      <c r="CC299" s="2">
        <v>6.8</v>
      </c>
      <c r="CD299" s="2">
        <v>18710742</v>
      </c>
      <c r="CE299" s="2">
        <v>2920855</v>
      </c>
      <c r="CF299" s="2">
        <v>17619704</v>
      </c>
      <c r="CG299" s="2">
        <v>7037124</v>
      </c>
      <c r="CH299" s="2">
        <v>1562831</v>
      </c>
      <c r="CI299" s="2">
        <v>1470049</v>
      </c>
      <c r="CJ299" s="2">
        <v>4775</v>
      </c>
      <c r="CK299" s="2">
        <v>1</v>
      </c>
      <c r="CL299" s="2">
        <v>109</v>
      </c>
      <c r="CM299" s="2">
        <v>6</v>
      </c>
      <c r="CN299" s="2">
        <v>105</v>
      </c>
      <c r="CO299" s="2">
        <v>1416</v>
      </c>
      <c r="CP299" s="2">
        <v>3</v>
      </c>
      <c r="CQ299" s="2">
        <v>71</v>
      </c>
      <c r="CR299" s="2">
        <v>701</v>
      </c>
      <c r="CS299" s="2">
        <v>0</v>
      </c>
      <c r="CT299" s="2">
        <v>0</v>
      </c>
      <c r="CU299" s="2">
        <v>0</v>
      </c>
      <c r="CV299" s="2">
        <v>0</v>
      </c>
      <c r="CW299" s="2">
        <v>1</v>
      </c>
      <c r="CX299" s="2">
        <v>503</v>
      </c>
      <c r="CY299" s="2">
        <v>14622</v>
      </c>
      <c r="CZ299" s="2">
        <v>7873</v>
      </c>
      <c r="DA299" s="2">
        <v>6749</v>
      </c>
      <c r="DB299" s="2">
        <v>727</v>
      </c>
      <c r="DC299" s="2">
        <v>499</v>
      </c>
      <c r="DD299" s="2">
        <v>228</v>
      </c>
      <c r="DE299" s="2">
        <v>11402</v>
      </c>
      <c r="DF299" s="2">
        <v>3987</v>
      </c>
      <c r="DG299" s="2">
        <v>7415</v>
      </c>
      <c r="DH299" s="2">
        <v>826</v>
      </c>
      <c r="DI299" s="2">
        <v>3707</v>
      </c>
      <c r="DJ299" s="2">
        <v>9868</v>
      </c>
      <c r="DK299" s="2">
        <v>65</v>
      </c>
      <c r="DL299" s="2">
        <v>4</v>
      </c>
      <c r="DM299" s="2">
        <v>31892</v>
      </c>
      <c r="DN299" s="2">
        <v>2891</v>
      </c>
      <c r="DO299" s="2">
        <v>199</v>
      </c>
      <c r="DP299" s="2">
        <v>53</v>
      </c>
      <c r="DQ299" s="2">
        <v>5</v>
      </c>
      <c r="DR299" s="2">
        <v>2</v>
      </c>
      <c r="DS299" s="2">
        <v>19</v>
      </c>
      <c r="DT299" s="2">
        <v>9</v>
      </c>
      <c r="DU299" s="2">
        <v>39</v>
      </c>
      <c r="DV299" s="2">
        <v>14</v>
      </c>
      <c r="DW299" s="2">
        <v>38</v>
      </c>
      <c r="DX299" s="2">
        <v>5</v>
      </c>
    </row>
    <row r="300" spans="1:128" ht="16.5" customHeight="1" x14ac:dyDescent="0.55000000000000004">
      <c r="A300" s="2" t="s">
        <v>854</v>
      </c>
      <c r="B300" s="2" t="s">
        <v>836</v>
      </c>
      <c r="C300" s="2" t="s">
        <v>855</v>
      </c>
      <c r="D300" s="2">
        <v>77657</v>
      </c>
      <c r="E300" s="2">
        <v>36287</v>
      </c>
      <c r="F300" s="2">
        <v>41370</v>
      </c>
      <c r="G300" s="2">
        <v>77124</v>
      </c>
      <c r="H300" s="2">
        <v>36099</v>
      </c>
      <c r="I300" s="2">
        <v>41025</v>
      </c>
      <c r="J300" s="2">
        <v>7611</v>
      </c>
      <c r="K300" s="2">
        <v>3881</v>
      </c>
      <c r="L300" s="2">
        <v>3730</v>
      </c>
      <c r="M300" s="2">
        <v>39751</v>
      </c>
      <c r="N300" s="2">
        <v>19961</v>
      </c>
      <c r="O300" s="2">
        <v>19790</v>
      </c>
      <c r="P300" s="2">
        <v>29871</v>
      </c>
      <c r="Q300" s="2">
        <v>12264</v>
      </c>
      <c r="R300" s="2">
        <v>17607</v>
      </c>
      <c r="S300" s="2">
        <v>16022</v>
      </c>
      <c r="T300" s="2">
        <v>5613</v>
      </c>
      <c r="U300" s="2">
        <v>10409</v>
      </c>
      <c r="V300" s="2">
        <v>226</v>
      </c>
      <c r="W300" s="2">
        <v>363</v>
      </c>
      <c r="X300" s="2">
        <v>1552</v>
      </c>
      <c r="Y300" s="2">
        <v>1391</v>
      </c>
      <c r="Z300" s="2">
        <v>1551</v>
      </c>
      <c r="AA300" s="2">
        <v>28370</v>
      </c>
      <c r="AB300" s="2">
        <v>28275</v>
      </c>
      <c r="AC300" s="2">
        <v>75105</v>
      </c>
      <c r="AD300" s="2">
        <v>14286</v>
      </c>
      <c r="AE300" s="2">
        <v>7142</v>
      </c>
      <c r="AF300" s="2">
        <v>7934</v>
      </c>
      <c r="AG300" s="2">
        <v>3600</v>
      </c>
      <c r="AH300" s="2">
        <v>3924</v>
      </c>
      <c r="AI300" s="2">
        <v>180</v>
      </c>
      <c r="AJ300" s="2">
        <v>83</v>
      </c>
      <c r="AK300" s="2">
        <v>86679</v>
      </c>
      <c r="AL300" s="2">
        <v>36855</v>
      </c>
      <c r="AM300" s="2">
        <v>3910</v>
      </c>
      <c r="AN300" s="2">
        <v>118</v>
      </c>
      <c r="AO300" s="2">
        <v>3</v>
      </c>
      <c r="AP300" s="2">
        <v>9</v>
      </c>
      <c r="AQ300" s="2">
        <v>459</v>
      </c>
      <c r="AR300" s="2">
        <v>300</v>
      </c>
      <c r="AS300" s="2">
        <v>7</v>
      </c>
      <c r="AT300" s="2">
        <v>12</v>
      </c>
      <c r="AU300" s="2">
        <v>68</v>
      </c>
      <c r="AV300" s="2">
        <v>1002</v>
      </c>
      <c r="AW300" s="2">
        <v>55</v>
      </c>
      <c r="AX300" s="2">
        <v>111</v>
      </c>
      <c r="AY300" s="2">
        <v>129</v>
      </c>
      <c r="AZ300" s="2">
        <v>395</v>
      </c>
      <c r="BA300" s="2">
        <v>506</v>
      </c>
      <c r="BB300" s="2">
        <v>70</v>
      </c>
      <c r="BC300" s="2">
        <v>319</v>
      </c>
      <c r="BD300" s="2">
        <v>81</v>
      </c>
      <c r="BE300" s="2">
        <v>266</v>
      </c>
      <c r="BF300" s="2">
        <v>32327</v>
      </c>
      <c r="BG300" s="2">
        <v>1319</v>
      </c>
      <c r="BH300" s="2">
        <v>18</v>
      </c>
      <c r="BI300" s="2">
        <v>112</v>
      </c>
      <c r="BJ300" s="2">
        <v>3912</v>
      </c>
      <c r="BK300" s="2">
        <v>5251</v>
      </c>
      <c r="BL300" s="2">
        <v>157</v>
      </c>
      <c r="BM300" s="2">
        <v>66</v>
      </c>
      <c r="BN300" s="2">
        <v>1013</v>
      </c>
      <c r="BO300" s="2">
        <v>6847</v>
      </c>
      <c r="BP300" s="2">
        <v>482</v>
      </c>
      <c r="BQ300" s="2">
        <v>417</v>
      </c>
      <c r="BR300" s="2">
        <v>791</v>
      </c>
      <c r="BS300" s="2">
        <v>1897</v>
      </c>
      <c r="BT300" s="2">
        <v>1438</v>
      </c>
      <c r="BU300" s="2">
        <v>563</v>
      </c>
      <c r="BV300" s="2">
        <v>5571</v>
      </c>
      <c r="BW300" s="2">
        <v>745</v>
      </c>
      <c r="BX300" s="2">
        <v>1728</v>
      </c>
      <c r="BY300" s="2">
        <v>3779</v>
      </c>
      <c r="BZ300" s="2">
        <v>1213</v>
      </c>
      <c r="CA300" s="2">
        <v>623</v>
      </c>
      <c r="CB300" s="2">
        <v>87</v>
      </c>
      <c r="CC300" s="2">
        <v>10.6</v>
      </c>
      <c r="CD300" s="2">
        <v>52455602</v>
      </c>
      <c r="CE300" s="2">
        <v>7947150</v>
      </c>
      <c r="CF300" s="2">
        <v>50030096</v>
      </c>
      <c r="CG300" s="2">
        <v>15891217</v>
      </c>
      <c r="CH300" s="2">
        <v>5139860</v>
      </c>
      <c r="CI300" s="2">
        <v>4977367</v>
      </c>
      <c r="CJ300" s="2">
        <v>221544</v>
      </c>
      <c r="CK300" s="2">
        <v>0</v>
      </c>
      <c r="CL300" s="2">
        <v>0</v>
      </c>
      <c r="CM300" s="2">
        <v>20</v>
      </c>
      <c r="CN300" s="2">
        <v>283</v>
      </c>
      <c r="CO300" s="2">
        <v>2963</v>
      </c>
      <c r="CP300" s="2">
        <v>10</v>
      </c>
      <c r="CQ300" s="2">
        <v>198</v>
      </c>
      <c r="CR300" s="2">
        <v>1683</v>
      </c>
      <c r="CS300" s="2">
        <v>0</v>
      </c>
      <c r="CT300" s="2">
        <v>0</v>
      </c>
      <c r="CU300" s="2">
        <v>0</v>
      </c>
      <c r="CV300" s="2">
        <v>0</v>
      </c>
      <c r="CW300" s="2">
        <v>6</v>
      </c>
      <c r="CX300" s="2">
        <v>1569</v>
      </c>
      <c r="CY300" s="2">
        <v>39321</v>
      </c>
      <c r="CZ300" s="2">
        <v>21217</v>
      </c>
      <c r="DA300" s="2">
        <v>18104</v>
      </c>
      <c r="DB300" s="2">
        <v>1669</v>
      </c>
      <c r="DC300" s="2">
        <v>1063</v>
      </c>
      <c r="DD300" s="2">
        <v>606</v>
      </c>
      <c r="DE300" s="2">
        <v>26900</v>
      </c>
      <c r="DF300" s="2">
        <v>9073</v>
      </c>
      <c r="DG300" s="2">
        <v>17827</v>
      </c>
      <c r="DH300" s="2">
        <v>4803</v>
      </c>
      <c r="DI300" s="2">
        <v>10188</v>
      </c>
      <c r="DJ300" s="2">
        <v>24078</v>
      </c>
      <c r="DK300" s="2">
        <v>31</v>
      </c>
      <c r="DL300" s="2">
        <v>8</v>
      </c>
      <c r="DM300" s="2">
        <v>76852</v>
      </c>
      <c r="DN300" s="2">
        <v>23579</v>
      </c>
      <c r="DO300" s="2">
        <v>852</v>
      </c>
      <c r="DP300" s="2">
        <v>328</v>
      </c>
      <c r="DQ300" s="2">
        <v>16</v>
      </c>
      <c r="DR300" s="2">
        <v>5</v>
      </c>
      <c r="DS300" s="2">
        <v>71</v>
      </c>
      <c r="DT300" s="2">
        <v>35</v>
      </c>
      <c r="DU300" s="2">
        <v>175</v>
      </c>
      <c r="DV300" s="2">
        <v>52</v>
      </c>
      <c r="DW300" s="2">
        <v>170</v>
      </c>
      <c r="DX300" s="2">
        <v>24</v>
      </c>
    </row>
    <row r="301" spans="1:128" ht="16.5" customHeight="1" x14ac:dyDescent="0.55000000000000004">
      <c r="A301" s="2" t="s">
        <v>856</v>
      </c>
      <c r="B301" s="2" t="s">
        <v>836</v>
      </c>
      <c r="C301" s="2" t="s">
        <v>857</v>
      </c>
      <c r="D301" s="2">
        <v>30198</v>
      </c>
      <c r="E301" s="2">
        <v>14157</v>
      </c>
      <c r="F301" s="2">
        <v>16041</v>
      </c>
      <c r="G301" s="2">
        <v>30022</v>
      </c>
      <c r="H301" s="2">
        <v>14118</v>
      </c>
      <c r="I301" s="2">
        <v>15904</v>
      </c>
      <c r="J301" s="2">
        <v>2437</v>
      </c>
      <c r="K301" s="2">
        <v>1235</v>
      </c>
      <c r="L301" s="2">
        <v>1202</v>
      </c>
      <c r="M301" s="2">
        <v>14260</v>
      </c>
      <c r="N301" s="2">
        <v>7419</v>
      </c>
      <c r="O301" s="2">
        <v>6841</v>
      </c>
      <c r="P301" s="2">
        <v>13438</v>
      </c>
      <c r="Q301" s="2">
        <v>5459</v>
      </c>
      <c r="R301" s="2">
        <v>7979</v>
      </c>
      <c r="S301" s="2">
        <v>7547</v>
      </c>
      <c r="T301" s="2">
        <v>2644</v>
      </c>
      <c r="U301" s="2">
        <v>4903</v>
      </c>
      <c r="V301" s="2">
        <v>142</v>
      </c>
      <c r="W301" s="2">
        <v>76</v>
      </c>
      <c r="X301" s="2">
        <v>641</v>
      </c>
      <c r="Y301" s="2">
        <v>432</v>
      </c>
      <c r="Z301" s="2">
        <v>609</v>
      </c>
      <c r="AA301" s="2">
        <v>11799</v>
      </c>
      <c r="AB301" s="2">
        <v>11727</v>
      </c>
      <c r="AC301" s="2">
        <v>28273</v>
      </c>
      <c r="AD301" s="2">
        <v>5914</v>
      </c>
      <c r="AE301" s="2">
        <v>3520</v>
      </c>
      <c r="AF301" s="2">
        <v>3831</v>
      </c>
      <c r="AG301" s="2">
        <v>1887</v>
      </c>
      <c r="AH301" s="2">
        <v>2208</v>
      </c>
      <c r="AI301" s="2">
        <v>64</v>
      </c>
      <c r="AJ301" s="2">
        <v>26</v>
      </c>
      <c r="AK301" s="2">
        <v>115276</v>
      </c>
      <c r="AL301" s="2">
        <v>19504</v>
      </c>
      <c r="AM301" s="2">
        <v>1492</v>
      </c>
      <c r="AN301" s="2">
        <v>47</v>
      </c>
      <c r="AO301" s="2">
        <v>0</v>
      </c>
      <c r="AP301" s="2">
        <v>5</v>
      </c>
      <c r="AQ301" s="2">
        <v>149</v>
      </c>
      <c r="AR301" s="2">
        <v>141</v>
      </c>
      <c r="AS301" s="2">
        <v>2</v>
      </c>
      <c r="AT301" s="2">
        <v>6</v>
      </c>
      <c r="AU301" s="2">
        <v>36</v>
      </c>
      <c r="AV301" s="2">
        <v>359</v>
      </c>
      <c r="AW301" s="2">
        <v>18</v>
      </c>
      <c r="AX301" s="2">
        <v>48</v>
      </c>
      <c r="AY301" s="2">
        <v>42</v>
      </c>
      <c r="AZ301" s="2">
        <v>149</v>
      </c>
      <c r="BA301" s="2">
        <v>205</v>
      </c>
      <c r="BB301" s="2">
        <v>19</v>
      </c>
      <c r="BC301" s="2">
        <v>142</v>
      </c>
      <c r="BD301" s="2">
        <v>23</v>
      </c>
      <c r="BE301" s="2">
        <v>101</v>
      </c>
      <c r="BF301" s="2">
        <v>11404</v>
      </c>
      <c r="BG301" s="2">
        <v>547</v>
      </c>
      <c r="BH301" s="2">
        <v>0</v>
      </c>
      <c r="BI301" s="2">
        <v>15</v>
      </c>
      <c r="BJ301" s="2">
        <v>1154</v>
      </c>
      <c r="BK301" s="2">
        <v>2195</v>
      </c>
      <c r="BL301" s="2">
        <v>9</v>
      </c>
      <c r="BM301" s="2">
        <v>30</v>
      </c>
      <c r="BN301" s="2">
        <v>340</v>
      </c>
      <c r="BO301" s="2">
        <v>2066</v>
      </c>
      <c r="BP301" s="2">
        <v>145</v>
      </c>
      <c r="BQ301" s="2">
        <v>129</v>
      </c>
      <c r="BR301" s="2">
        <v>120</v>
      </c>
      <c r="BS301" s="2">
        <v>505</v>
      </c>
      <c r="BT301" s="2">
        <v>517</v>
      </c>
      <c r="BU301" s="2">
        <v>109</v>
      </c>
      <c r="BV301" s="2">
        <v>2824</v>
      </c>
      <c r="BW301" s="2">
        <v>215</v>
      </c>
      <c r="BX301" s="2">
        <v>484</v>
      </c>
      <c r="BY301" s="2">
        <v>882</v>
      </c>
      <c r="BZ301" s="2">
        <v>551</v>
      </c>
      <c r="CA301" s="2">
        <v>260</v>
      </c>
      <c r="CB301" s="2">
        <v>94.2</v>
      </c>
      <c r="CC301" s="2">
        <v>9.1999999999999993</v>
      </c>
      <c r="CD301" s="2">
        <v>27539066</v>
      </c>
      <c r="CE301" s="2">
        <v>2976589</v>
      </c>
      <c r="CF301" s="2">
        <v>26679565</v>
      </c>
      <c r="CG301" s="2">
        <v>6729803</v>
      </c>
      <c r="CH301" s="2">
        <v>3034146</v>
      </c>
      <c r="CI301" s="2">
        <v>2260022</v>
      </c>
      <c r="CJ301" s="2">
        <v>19007</v>
      </c>
      <c r="CK301" s="2">
        <v>0</v>
      </c>
      <c r="CL301" s="2">
        <v>0</v>
      </c>
      <c r="CM301" s="2">
        <v>7</v>
      </c>
      <c r="CN301" s="2">
        <v>106</v>
      </c>
      <c r="CO301" s="2">
        <v>916</v>
      </c>
      <c r="CP301" s="2">
        <v>3</v>
      </c>
      <c r="CQ301" s="2">
        <v>59</v>
      </c>
      <c r="CR301" s="2">
        <v>532</v>
      </c>
      <c r="CS301" s="2">
        <v>1</v>
      </c>
      <c r="CT301" s="2">
        <v>23</v>
      </c>
      <c r="CU301" s="2">
        <v>37</v>
      </c>
      <c r="CV301" s="2">
        <v>26</v>
      </c>
      <c r="CW301" s="2">
        <v>1</v>
      </c>
      <c r="CX301" s="2">
        <v>565</v>
      </c>
      <c r="CY301" s="2">
        <v>14124</v>
      </c>
      <c r="CZ301" s="2">
        <v>7693</v>
      </c>
      <c r="DA301" s="2">
        <v>6431</v>
      </c>
      <c r="DB301" s="2">
        <v>638</v>
      </c>
      <c r="DC301" s="2">
        <v>453</v>
      </c>
      <c r="DD301" s="2">
        <v>185</v>
      </c>
      <c r="DE301" s="2">
        <v>12605</v>
      </c>
      <c r="DF301" s="2">
        <v>4553</v>
      </c>
      <c r="DG301" s="2">
        <v>8052</v>
      </c>
      <c r="DH301" s="2">
        <v>1494</v>
      </c>
      <c r="DI301" s="2">
        <v>3796</v>
      </c>
      <c r="DJ301" s="2">
        <v>8773</v>
      </c>
      <c r="DK301" s="2">
        <v>11</v>
      </c>
      <c r="DL301" s="2">
        <v>2</v>
      </c>
      <c r="DM301" s="2">
        <v>29549</v>
      </c>
      <c r="DN301" s="2">
        <v>5118</v>
      </c>
      <c r="DO301" s="2">
        <v>311</v>
      </c>
      <c r="DP301" s="2">
        <v>112</v>
      </c>
      <c r="DQ301" s="2">
        <v>3</v>
      </c>
      <c r="DR301" s="2">
        <v>1</v>
      </c>
      <c r="DS301" s="2">
        <v>29</v>
      </c>
      <c r="DT301" s="2">
        <v>11</v>
      </c>
      <c r="DU301" s="2">
        <v>39</v>
      </c>
      <c r="DV301" s="2">
        <v>15</v>
      </c>
      <c r="DW301" s="2">
        <v>51</v>
      </c>
      <c r="DX301" s="2">
        <v>10</v>
      </c>
    </row>
    <row r="302" spans="1:128" ht="16.5" customHeight="1" x14ac:dyDescent="0.55000000000000004">
      <c r="A302" s="2" t="s">
        <v>858</v>
      </c>
      <c r="B302" s="2" t="s">
        <v>836</v>
      </c>
      <c r="C302" s="2" t="s">
        <v>859</v>
      </c>
      <c r="D302" s="2">
        <v>23435</v>
      </c>
      <c r="E302" s="2">
        <v>11218</v>
      </c>
      <c r="F302" s="2">
        <v>12217</v>
      </c>
      <c r="G302" s="2">
        <v>23347</v>
      </c>
      <c r="H302" s="2">
        <v>11167</v>
      </c>
      <c r="I302" s="2">
        <v>12180</v>
      </c>
      <c r="J302" s="2">
        <v>2244</v>
      </c>
      <c r="K302" s="2">
        <v>1113</v>
      </c>
      <c r="L302" s="2">
        <v>1131</v>
      </c>
      <c r="M302" s="2">
        <v>12041</v>
      </c>
      <c r="N302" s="2">
        <v>6278</v>
      </c>
      <c r="O302" s="2">
        <v>5763</v>
      </c>
      <c r="P302" s="2">
        <v>9140</v>
      </c>
      <c r="Q302" s="2">
        <v>3818</v>
      </c>
      <c r="R302" s="2">
        <v>5322</v>
      </c>
      <c r="S302" s="2">
        <v>4803</v>
      </c>
      <c r="T302" s="2">
        <v>1722</v>
      </c>
      <c r="U302" s="2">
        <v>3081</v>
      </c>
      <c r="V302" s="2">
        <v>83</v>
      </c>
      <c r="W302" s="2">
        <v>75</v>
      </c>
      <c r="X302" s="2">
        <v>452</v>
      </c>
      <c r="Y302" s="2">
        <v>336</v>
      </c>
      <c r="Z302" s="2">
        <v>566</v>
      </c>
      <c r="AA302" s="2">
        <v>8635</v>
      </c>
      <c r="AB302" s="2">
        <v>8613</v>
      </c>
      <c r="AC302" s="2">
        <v>22652</v>
      </c>
      <c r="AD302" s="2">
        <v>4648</v>
      </c>
      <c r="AE302" s="2">
        <v>2120</v>
      </c>
      <c r="AF302" s="2">
        <v>2712</v>
      </c>
      <c r="AG302" s="2">
        <v>1213</v>
      </c>
      <c r="AH302" s="2">
        <v>1144</v>
      </c>
      <c r="AI302" s="2">
        <v>48</v>
      </c>
      <c r="AJ302" s="2">
        <v>30</v>
      </c>
      <c r="AK302" s="2">
        <v>24113</v>
      </c>
      <c r="AL302" s="2">
        <v>8433</v>
      </c>
      <c r="AM302" s="2">
        <v>1024</v>
      </c>
      <c r="AN302" s="2">
        <v>19</v>
      </c>
      <c r="AO302" s="2">
        <v>3</v>
      </c>
      <c r="AP302" s="2">
        <v>1</v>
      </c>
      <c r="AQ302" s="2">
        <v>106</v>
      </c>
      <c r="AR302" s="2">
        <v>146</v>
      </c>
      <c r="AS302" s="2">
        <v>4</v>
      </c>
      <c r="AT302" s="2">
        <v>3</v>
      </c>
      <c r="AU302" s="2">
        <v>13</v>
      </c>
      <c r="AV302" s="2">
        <v>247</v>
      </c>
      <c r="AW302" s="2">
        <v>10</v>
      </c>
      <c r="AX302" s="2">
        <v>19</v>
      </c>
      <c r="AY302" s="2">
        <v>28</v>
      </c>
      <c r="AZ302" s="2">
        <v>134</v>
      </c>
      <c r="BA302" s="2">
        <v>120</v>
      </c>
      <c r="BB302" s="2">
        <v>22</v>
      </c>
      <c r="BC302" s="2">
        <v>67</v>
      </c>
      <c r="BD302" s="2">
        <v>13</v>
      </c>
      <c r="BE302" s="2">
        <v>69</v>
      </c>
      <c r="BF302" s="2">
        <v>9894</v>
      </c>
      <c r="BG302" s="2">
        <v>343</v>
      </c>
      <c r="BH302" s="2">
        <v>15</v>
      </c>
      <c r="BI302" s="2">
        <v>68</v>
      </c>
      <c r="BJ302" s="2">
        <v>741</v>
      </c>
      <c r="BK302" s="2">
        <v>3756</v>
      </c>
      <c r="BL302" s="2">
        <v>8</v>
      </c>
      <c r="BM302" s="2">
        <v>100</v>
      </c>
      <c r="BN302" s="2">
        <v>383</v>
      </c>
      <c r="BO302" s="2">
        <v>1488</v>
      </c>
      <c r="BP302" s="2">
        <v>84</v>
      </c>
      <c r="BQ302" s="2">
        <v>41</v>
      </c>
      <c r="BR302" s="2">
        <v>90</v>
      </c>
      <c r="BS302" s="2">
        <v>832</v>
      </c>
      <c r="BT302" s="2">
        <v>272</v>
      </c>
      <c r="BU302" s="2">
        <v>140</v>
      </c>
      <c r="BV302" s="2">
        <v>1124</v>
      </c>
      <c r="BW302" s="2">
        <v>78</v>
      </c>
      <c r="BX302" s="2">
        <v>331</v>
      </c>
      <c r="BY302" s="2">
        <v>559</v>
      </c>
      <c r="BZ302" s="2">
        <v>170</v>
      </c>
      <c r="CA302" s="2">
        <v>169</v>
      </c>
      <c r="CB302" s="2">
        <v>88.9</v>
      </c>
      <c r="CC302" s="2">
        <v>8.1999999999999993</v>
      </c>
      <c r="CD302" s="2">
        <v>17850737</v>
      </c>
      <c r="CE302" s="2">
        <v>2725741</v>
      </c>
      <c r="CF302" s="2">
        <v>17208773</v>
      </c>
      <c r="CG302" s="2">
        <v>4428296</v>
      </c>
      <c r="CH302" s="2">
        <v>1453806</v>
      </c>
      <c r="CI302" s="2">
        <v>2100157</v>
      </c>
      <c r="CJ302" s="2">
        <v>89924</v>
      </c>
      <c r="CK302" s="2">
        <v>1</v>
      </c>
      <c r="CL302" s="2">
        <v>0</v>
      </c>
      <c r="CM302" s="2">
        <v>4</v>
      </c>
      <c r="CN302" s="2">
        <v>72</v>
      </c>
      <c r="CO302" s="2">
        <v>894</v>
      </c>
      <c r="CP302" s="2">
        <v>3</v>
      </c>
      <c r="CQ302" s="2">
        <v>54</v>
      </c>
      <c r="CR302" s="2">
        <v>487</v>
      </c>
      <c r="CS302" s="2">
        <v>0</v>
      </c>
      <c r="CT302" s="2">
        <v>0</v>
      </c>
      <c r="CU302" s="2">
        <v>0</v>
      </c>
      <c r="CV302" s="2">
        <v>0</v>
      </c>
      <c r="CW302" s="2">
        <v>1</v>
      </c>
      <c r="CX302" s="2">
        <v>153</v>
      </c>
      <c r="CY302" s="2">
        <v>11543</v>
      </c>
      <c r="CZ302" s="2">
        <v>6474</v>
      </c>
      <c r="DA302" s="2">
        <v>5069</v>
      </c>
      <c r="DB302" s="2">
        <v>443</v>
      </c>
      <c r="DC302" s="2">
        <v>288</v>
      </c>
      <c r="DD302" s="2">
        <v>155</v>
      </c>
      <c r="DE302" s="2">
        <v>8780</v>
      </c>
      <c r="DF302" s="2">
        <v>3124</v>
      </c>
      <c r="DG302" s="2">
        <v>5656</v>
      </c>
      <c r="DH302" s="2">
        <v>1017</v>
      </c>
      <c r="DI302" s="2">
        <v>4647</v>
      </c>
      <c r="DJ302" s="2">
        <v>5738</v>
      </c>
      <c r="DK302" s="2">
        <v>3</v>
      </c>
      <c r="DL302" s="2">
        <v>1</v>
      </c>
      <c r="DM302" s="2">
        <v>23148</v>
      </c>
      <c r="DN302" s="2">
        <v>526</v>
      </c>
      <c r="DO302" s="2">
        <v>211</v>
      </c>
      <c r="DP302" s="2">
        <v>102</v>
      </c>
      <c r="DQ302" s="2">
        <v>3</v>
      </c>
      <c r="DR302" s="2">
        <v>0</v>
      </c>
      <c r="DS302" s="2">
        <v>17</v>
      </c>
      <c r="DT302" s="2">
        <v>6</v>
      </c>
      <c r="DU302" s="2">
        <v>20</v>
      </c>
      <c r="DV302" s="2">
        <v>9</v>
      </c>
      <c r="DW302" s="2">
        <v>31</v>
      </c>
      <c r="DX302" s="2">
        <v>9</v>
      </c>
    </row>
    <row r="303" spans="1:128" ht="16.5" customHeight="1" x14ac:dyDescent="0.55000000000000004">
      <c r="A303" s="2" t="s">
        <v>860</v>
      </c>
      <c r="B303" s="2" t="s">
        <v>836</v>
      </c>
      <c r="C303" s="2" t="s">
        <v>861</v>
      </c>
      <c r="D303" s="2">
        <v>24610</v>
      </c>
      <c r="E303" s="2">
        <v>11408</v>
      </c>
      <c r="F303" s="2">
        <v>13202</v>
      </c>
      <c r="G303" s="2">
        <v>24483</v>
      </c>
      <c r="H303" s="2">
        <v>11376</v>
      </c>
      <c r="I303" s="2">
        <v>13107</v>
      </c>
      <c r="J303" s="2">
        <v>2135</v>
      </c>
      <c r="K303" s="2">
        <v>1054</v>
      </c>
      <c r="L303" s="2">
        <v>1081</v>
      </c>
      <c r="M303" s="2">
        <v>11845</v>
      </c>
      <c r="N303" s="2">
        <v>5960</v>
      </c>
      <c r="O303" s="2">
        <v>5885</v>
      </c>
      <c r="P303" s="2">
        <v>10533</v>
      </c>
      <c r="Q303" s="2">
        <v>4343</v>
      </c>
      <c r="R303" s="2">
        <v>6190</v>
      </c>
      <c r="S303" s="2">
        <v>5646</v>
      </c>
      <c r="T303" s="2">
        <v>2009</v>
      </c>
      <c r="U303" s="2">
        <v>3637</v>
      </c>
      <c r="V303" s="2">
        <v>89</v>
      </c>
      <c r="W303" s="2">
        <v>68</v>
      </c>
      <c r="X303" s="2">
        <v>548</v>
      </c>
      <c r="Y303" s="2">
        <v>314</v>
      </c>
      <c r="Z303" s="2">
        <v>550</v>
      </c>
      <c r="AA303" s="2">
        <v>9252</v>
      </c>
      <c r="AB303" s="2">
        <v>9220</v>
      </c>
      <c r="AC303" s="2">
        <v>23815</v>
      </c>
      <c r="AD303" s="2">
        <v>4385</v>
      </c>
      <c r="AE303" s="2">
        <v>2545</v>
      </c>
      <c r="AF303" s="2">
        <v>2847</v>
      </c>
      <c r="AG303" s="2">
        <v>1319</v>
      </c>
      <c r="AH303" s="2">
        <v>1506</v>
      </c>
      <c r="AI303" s="2">
        <v>50</v>
      </c>
      <c r="AJ303" s="2">
        <v>24</v>
      </c>
      <c r="AK303" s="2">
        <v>109356</v>
      </c>
      <c r="AL303" s="2">
        <v>15289</v>
      </c>
      <c r="AM303" s="2">
        <v>1412</v>
      </c>
      <c r="AN303" s="2">
        <v>35</v>
      </c>
      <c r="AO303" s="2">
        <v>1</v>
      </c>
      <c r="AP303" s="2">
        <v>6</v>
      </c>
      <c r="AQ303" s="2">
        <v>145</v>
      </c>
      <c r="AR303" s="2">
        <v>97</v>
      </c>
      <c r="AS303" s="2">
        <v>2</v>
      </c>
      <c r="AT303" s="2">
        <v>4</v>
      </c>
      <c r="AU303" s="2">
        <v>20</v>
      </c>
      <c r="AV303" s="2">
        <v>321</v>
      </c>
      <c r="AW303" s="2">
        <v>11</v>
      </c>
      <c r="AX303" s="2">
        <v>45</v>
      </c>
      <c r="AY303" s="2">
        <v>39</v>
      </c>
      <c r="AZ303" s="2">
        <v>249</v>
      </c>
      <c r="BA303" s="2">
        <v>190</v>
      </c>
      <c r="BB303" s="2">
        <v>21</v>
      </c>
      <c r="BC303" s="2">
        <v>104</v>
      </c>
      <c r="BD303" s="2">
        <v>22</v>
      </c>
      <c r="BE303" s="2">
        <v>100</v>
      </c>
      <c r="BF303" s="2">
        <v>9664</v>
      </c>
      <c r="BG303" s="2">
        <v>421</v>
      </c>
      <c r="BH303" s="2">
        <v>3</v>
      </c>
      <c r="BI303" s="2">
        <v>51</v>
      </c>
      <c r="BJ303" s="2">
        <v>1188</v>
      </c>
      <c r="BK303" s="2">
        <v>1435</v>
      </c>
      <c r="BL303" s="2">
        <v>5</v>
      </c>
      <c r="BM303" s="2">
        <v>16</v>
      </c>
      <c r="BN303" s="2">
        <v>215</v>
      </c>
      <c r="BO303" s="2">
        <v>1814</v>
      </c>
      <c r="BP303" s="2">
        <v>119</v>
      </c>
      <c r="BQ303" s="2">
        <v>96</v>
      </c>
      <c r="BR303" s="2">
        <v>153</v>
      </c>
      <c r="BS303" s="2">
        <v>1387</v>
      </c>
      <c r="BT303" s="2">
        <v>554</v>
      </c>
      <c r="BU303" s="2">
        <v>233</v>
      </c>
      <c r="BV303" s="2">
        <v>1395</v>
      </c>
      <c r="BW303" s="2">
        <v>200</v>
      </c>
      <c r="BX303" s="2">
        <v>379</v>
      </c>
      <c r="BY303" s="2">
        <v>1127</v>
      </c>
      <c r="BZ303" s="2">
        <v>388</v>
      </c>
      <c r="CA303" s="2">
        <v>291</v>
      </c>
      <c r="CB303" s="2">
        <v>93.2</v>
      </c>
      <c r="CC303" s="2">
        <v>9.3000000000000007</v>
      </c>
      <c r="CD303" s="2">
        <v>22424854</v>
      </c>
      <c r="CE303" s="2">
        <v>2643678</v>
      </c>
      <c r="CF303" s="2">
        <v>21864551</v>
      </c>
      <c r="CG303" s="2">
        <v>5289746</v>
      </c>
      <c r="CH303" s="2">
        <v>1983343</v>
      </c>
      <c r="CI303" s="2">
        <v>1484219</v>
      </c>
      <c r="CJ303" s="2">
        <v>941</v>
      </c>
      <c r="CK303" s="2">
        <v>0</v>
      </c>
      <c r="CL303" s="2">
        <v>0</v>
      </c>
      <c r="CM303" s="2">
        <v>6</v>
      </c>
      <c r="CN303" s="2">
        <v>81</v>
      </c>
      <c r="CO303" s="2">
        <v>843</v>
      </c>
      <c r="CP303" s="2">
        <v>5</v>
      </c>
      <c r="CQ303" s="2">
        <v>79</v>
      </c>
      <c r="CR303" s="2">
        <v>507</v>
      </c>
      <c r="CS303" s="2">
        <v>0</v>
      </c>
      <c r="CT303" s="2">
        <v>0</v>
      </c>
      <c r="CU303" s="2">
        <v>0</v>
      </c>
      <c r="CV303" s="2">
        <v>0</v>
      </c>
      <c r="CW303" s="2">
        <v>1</v>
      </c>
      <c r="CX303" s="2">
        <v>575</v>
      </c>
      <c r="CY303" s="2">
        <v>12485</v>
      </c>
      <c r="CZ303" s="2">
        <v>6678</v>
      </c>
      <c r="DA303" s="2">
        <v>5807</v>
      </c>
      <c r="DB303" s="2">
        <v>505</v>
      </c>
      <c r="DC303" s="2">
        <v>361</v>
      </c>
      <c r="DD303" s="2">
        <v>144</v>
      </c>
      <c r="DE303" s="2">
        <v>9215</v>
      </c>
      <c r="DF303" s="2">
        <v>3171</v>
      </c>
      <c r="DG303" s="2">
        <v>6044</v>
      </c>
      <c r="DH303" s="2">
        <v>1607</v>
      </c>
      <c r="DI303" s="2">
        <v>3222</v>
      </c>
      <c r="DJ303" s="2">
        <v>7565</v>
      </c>
      <c r="DK303" s="2">
        <v>10</v>
      </c>
      <c r="DL303" s="2">
        <v>1</v>
      </c>
      <c r="DM303" s="2">
        <v>24285</v>
      </c>
      <c r="DN303" s="2">
        <v>8702</v>
      </c>
      <c r="DO303" s="2">
        <v>298</v>
      </c>
      <c r="DP303" s="2">
        <v>153</v>
      </c>
      <c r="DQ303" s="2">
        <v>2</v>
      </c>
      <c r="DR303" s="2">
        <v>2</v>
      </c>
      <c r="DS303" s="2">
        <v>23</v>
      </c>
      <c r="DT303" s="2">
        <v>12</v>
      </c>
      <c r="DU303" s="2">
        <v>38</v>
      </c>
      <c r="DV303" s="2">
        <v>15</v>
      </c>
      <c r="DW303" s="2">
        <v>42</v>
      </c>
      <c r="DX303" s="2">
        <v>8</v>
      </c>
    </row>
    <row r="304" spans="1:128" ht="16.5" customHeight="1" x14ac:dyDescent="0.55000000000000004">
      <c r="A304" s="2" t="s">
        <v>862</v>
      </c>
      <c r="B304" s="2" t="s">
        <v>836</v>
      </c>
      <c r="C304" s="2" t="s">
        <v>863</v>
      </c>
      <c r="D304" s="2">
        <v>4780</v>
      </c>
      <c r="E304" s="2">
        <v>2232</v>
      </c>
      <c r="F304" s="2">
        <v>2548</v>
      </c>
      <c r="G304" s="2">
        <v>4747</v>
      </c>
      <c r="H304" s="2">
        <v>2224</v>
      </c>
      <c r="I304" s="2">
        <v>2523</v>
      </c>
      <c r="J304" s="2">
        <v>354</v>
      </c>
      <c r="K304" s="2">
        <v>184</v>
      </c>
      <c r="L304" s="2">
        <v>170</v>
      </c>
      <c r="M304" s="2">
        <v>2281</v>
      </c>
      <c r="N304" s="2">
        <v>1188</v>
      </c>
      <c r="O304" s="2">
        <v>1093</v>
      </c>
      <c r="P304" s="2">
        <v>2145</v>
      </c>
      <c r="Q304" s="2">
        <v>860</v>
      </c>
      <c r="R304" s="2">
        <v>1285</v>
      </c>
      <c r="S304" s="2">
        <v>1227</v>
      </c>
      <c r="T304" s="2">
        <v>408</v>
      </c>
      <c r="U304" s="2">
        <v>819</v>
      </c>
      <c r="V304" s="2">
        <v>33</v>
      </c>
      <c r="W304" s="2">
        <v>11</v>
      </c>
      <c r="X304" s="2">
        <v>109</v>
      </c>
      <c r="Y304" s="2">
        <v>107</v>
      </c>
      <c r="Z304" s="2">
        <v>135</v>
      </c>
      <c r="AA304" s="2">
        <v>2043</v>
      </c>
      <c r="AB304" s="2">
        <v>2029</v>
      </c>
      <c r="AC304" s="2">
        <v>4518</v>
      </c>
      <c r="AD304" s="2">
        <v>1008</v>
      </c>
      <c r="AE304" s="2">
        <v>703</v>
      </c>
      <c r="AF304" s="2">
        <v>631</v>
      </c>
      <c r="AG304" s="2">
        <v>323</v>
      </c>
      <c r="AH304" s="2">
        <v>419</v>
      </c>
      <c r="AI304" s="2">
        <v>11</v>
      </c>
      <c r="AJ304" s="2">
        <v>5</v>
      </c>
      <c r="AK304" s="2">
        <v>20170</v>
      </c>
      <c r="AL304" s="2">
        <v>1933</v>
      </c>
      <c r="AM304" s="2">
        <v>250</v>
      </c>
      <c r="AN304" s="2">
        <v>12</v>
      </c>
      <c r="AO304" s="2">
        <v>1</v>
      </c>
      <c r="AP304" s="2">
        <v>0</v>
      </c>
      <c r="AQ304" s="2">
        <v>32</v>
      </c>
      <c r="AR304" s="2">
        <v>18</v>
      </c>
      <c r="AS304" s="2">
        <v>0</v>
      </c>
      <c r="AT304" s="2">
        <v>1</v>
      </c>
      <c r="AU304" s="2">
        <v>9</v>
      </c>
      <c r="AV304" s="2">
        <v>47</v>
      </c>
      <c r="AW304" s="2">
        <v>3</v>
      </c>
      <c r="AX304" s="2">
        <v>11</v>
      </c>
      <c r="AY304" s="2">
        <v>8</v>
      </c>
      <c r="AZ304" s="2">
        <v>30</v>
      </c>
      <c r="BA304" s="2">
        <v>27</v>
      </c>
      <c r="BB304" s="2">
        <v>9</v>
      </c>
      <c r="BC304" s="2">
        <v>20</v>
      </c>
      <c r="BD304" s="2">
        <v>2</v>
      </c>
      <c r="BE304" s="2">
        <v>20</v>
      </c>
      <c r="BF304" s="2">
        <v>2686</v>
      </c>
      <c r="BG304" s="2">
        <v>210</v>
      </c>
      <c r="BH304" s="2">
        <v>1</v>
      </c>
      <c r="BI304" s="2">
        <v>0</v>
      </c>
      <c r="BJ304" s="2">
        <v>353</v>
      </c>
      <c r="BK304" s="2">
        <v>868</v>
      </c>
      <c r="BL304" s="2">
        <v>0</v>
      </c>
      <c r="BM304" s="2">
        <v>1</v>
      </c>
      <c r="BN304" s="2">
        <v>118</v>
      </c>
      <c r="BO304" s="2">
        <v>190</v>
      </c>
      <c r="BP304" s="2">
        <v>16</v>
      </c>
      <c r="BQ304" s="2">
        <v>15</v>
      </c>
      <c r="BR304" s="2">
        <v>116</v>
      </c>
      <c r="BS304" s="2">
        <v>167</v>
      </c>
      <c r="BT304" s="2">
        <v>53</v>
      </c>
      <c r="BU304" s="2">
        <v>21</v>
      </c>
      <c r="BV304" s="2">
        <v>380</v>
      </c>
      <c r="BW304" s="2">
        <v>8</v>
      </c>
      <c r="BX304" s="2">
        <v>169</v>
      </c>
      <c r="BY304" s="2">
        <v>87</v>
      </c>
      <c r="BZ304" s="2">
        <v>61</v>
      </c>
      <c r="CA304" s="2">
        <v>62</v>
      </c>
      <c r="CB304" s="2">
        <v>88</v>
      </c>
      <c r="CC304" s="2">
        <v>15.3</v>
      </c>
      <c r="CD304" s="2">
        <v>5377033</v>
      </c>
      <c r="CE304" s="2">
        <v>903018</v>
      </c>
      <c r="CF304" s="2">
        <v>5244339</v>
      </c>
      <c r="CG304" s="2">
        <v>1038262</v>
      </c>
      <c r="CH304" s="2">
        <v>537131</v>
      </c>
      <c r="CI304" s="2">
        <v>409832</v>
      </c>
      <c r="CJ304" s="2">
        <v>0</v>
      </c>
      <c r="CK304" s="2">
        <v>0</v>
      </c>
      <c r="CL304" s="2">
        <v>0</v>
      </c>
      <c r="CM304" s="2">
        <v>1</v>
      </c>
      <c r="CN304" s="2">
        <v>16</v>
      </c>
      <c r="CO304" s="2">
        <v>138</v>
      </c>
      <c r="CP304" s="2">
        <v>1</v>
      </c>
      <c r="CQ304" s="2">
        <v>15</v>
      </c>
      <c r="CR304" s="2">
        <v>88</v>
      </c>
      <c r="CS304" s="2">
        <v>0</v>
      </c>
      <c r="CT304" s="2">
        <v>0</v>
      </c>
      <c r="CU304" s="2">
        <v>0</v>
      </c>
      <c r="CV304" s="2">
        <v>0</v>
      </c>
      <c r="CW304" s="2">
        <v>1</v>
      </c>
      <c r="CX304" s="2">
        <v>56</v>
      </c>
      <c r="CY304" s="2">
        <v>2206</v>
      </c>
      <c r="CZ304" s="2">
        <v>1197</v>
      </c>
      <c r="DA304" s="2">
        <v>1009</v>
      </c>
      <c r="DB304" s="2">
        <v>72</v>
      </c>
      <c r="DC304" s="2">
        <v>45</v>
      </c>
      <c r="DD304" s="2">
        <v>27</v>
      </c>
      <c r="DE304" s="2">
        <v>2131</v>
      </c>
      <c r="DF304" s="2">
        <v>798</v>
      </c>
      <c r="DG304" s="2">
        <v>1333</v>
      </c>
      <c r="DH304" s="2">
        <v>167</v>
      </c>
      <c r="DI304" s="2">
        <v>696</v>
      </c>
      <c r="DJ304" s="2">
        <v>1338</v>
      </c>
      <c r="DK304" s="2">
        <v>6</v>
      </c>
      <c r="DL304" s="2">
        <v>1</v>
      </c>
      <c r="DM304" s="2">
        <v>4705</v>
      </c>
      <c r="DN304" s="2">
        <v>519</v>
      </c>
      <c r="DO304" s="2">
        <v>42</v>
      </c>
      <c r="DP304" s="2">
        <v>18</v>
      </c>
      <c r="DQ304" s="2">
        <v>0</v>
      </c>
      <c r="DR304" s="2">
        <v>0</v>
      </c>
      <c r="DS304" s="2">
        <v>3</v>
      </c>
      <c r="DT304" s="2">
        <v>2</v>
      </c>
      <c r="DU304" s="2">
        <v>1</v>
      </c>
      <c r="DV304" s="2">
        <v>2</v>
      </c>
      <c r="DW304" s="2">
        <v>4</v>
      </c>
      <c r="DX304" s="2">
        <v>1</v>
      </c>
    </row>
    <row r="305" spans="1:128" ht="16.5" customHeight="1" x14ac:dyDescent="0.55000000000000004">
      <c r="A305" s="2" t="s">
        <v>864</v>
      </c>
      <c r="B305" s="2" t="s">
        <v>836</v>
      </c>
      <c r="C305" s="2" t="s">
        <v>865</v>
      </c>
      <c r="D305" s="2">
        <v>2063</v>
      </c>
      <c r="E305" s="2">
        <v>986</v>
      </c>
      <c r="F305" s="2">
        <v>1077</v>
      </c>
      <c r="G305" s="2">
        <v>2042</v>
      </c>
      <c r="H305" s="2">
        <v>983</v>
      </c>
      <c r="I305" s="2">
        <v>1059</v>
      </c>
      <c r="J305" s="2">
        <v>117</v>
      </c>
      <c r="K305" s="2">
        <v>60</v>
      </c>
      <c r="L305" s="2">
        <v>57</v>
      </c>
      <c r="M305" s="2">
        <v>839</v>
      </c>
      <c r="N305" s="2">
        <v>458</v>
      </c>
      <c r="O305" s="2">
        <v>381</v>
      </c>
      <c r="P305" s="2">
        <v>1107</v>
      </c>
      <c r="Q305" s="2">
        <v>468</v>
      </c>
      <c r="R305" s="2">
        <v>639</v>
      </c>
      <c r="S305" s="2">
        <v>677</v>
      </c>
      <c r="T305" s="2">
        <v>249</v>
      </c>
      <c r="U305" s="2">
        <v>428</v>
      </c>
      <c r="V305" s="2">
        <v>21</v>
      </c>
      <c r="W305" s="2">
        <v>3</v>
      </c>
      <c r="X305" s="2">
        <v>66</v>
      </c>
      <c r="Y305" s="2">
        <v>42</v>
      </c>
      <c r="Z305" s="2">
        <v>38</v>
      </c>
      <c r="AA305" s="2">
        <v>830</v>
      </c>
      <c r="AB305" s="2">
        <v>825</v>
      </c>
      <c r="AC305" s="2">
        <v>1867</v>
      </c>
      <c r="AD305" s="2">
        <v>425</v>
      </c>
      <c r="AE305" s="2">
        <v>261</v>
      </c>
      <c r="AF305" s="2">
        <v>329</v>
      </c>
      <c r="AG305" s="2">
        <v>165</v>
      </c>
      <c r="AH305" s="2">
        <v>201</v>
      </c>
      <c r="AI305" s="2">
        <v>8</v>
      </c>
      <c r="AJ305" s="2">
        <v>0</v>
      </c>
      <c r="AK305" s="2">
        <v>25672</v>
      </c>
      <c r="AL305" s="2">
        <v>1915</v>
      </c>
      <c r="AM305" s="2">
        <v>105</v>
      </c>
      <c r="AN305" s="2">
        <v>7</v>
      </c>
      <c r="AO305" s="2">
        <v>0</v>
      </c>
      <c r="AP305" s="2">
        <v>0</v>
      </c>
      <c r="AQ305" s="2">
        <v>19</v>
      </c>
      <c r="AR305" s="2">
        <v>7</v>
      </c>
      <c r="AS305" s="2">
        <v>1</v>
      </c>
      <c r="AT305" s="2">
        <v>0</v>
      </c>
      <c r="AU305" s="2">
        <v>0</v>
      </c>
      <c r="AV305" s="2">
        <v>19</v>
      </c>
      <c r="AW305" s="2">
        <v>1</v>
      </c>
      <c r="AX305" s="2">
        <v>0</v>
      </c>
      <c r="AY305" s="2">
        <v>1</v>
      </c>
      <c r="AZ305" s="2">
        <v>7</v>
      </c>
      <c r="BA305" s="2">
        <v>9</v>
      </c>
      <c r="BB305" s="2">
        <v>0</v>
      </c>
      <c r="BC305" s="2">
        <v>7</v>
      </c>
      <c r="BD305" s="2">
        <v>2</v>
      </c>
      <c r="BE305" s="2">
        <v>25</v>
      </c>
      <c r="BF305" s="2">
        <v>571</v>
      </c>
      <c r="BG305" s="2">
        <v>48</v>
      </c>
      <c r="BH305" s="2">
        <v>0</v>
      </c>
      <c r="BI305" s="2">
        <v>0</v>
      </c>
      <c r="BJ305" s="2">
        <v>74</v>
      </c>
      <c r="BK305" s="2">
        <v>68</v>
      </c>
      <c r="BL305" s="2">
        <v>1</v>
      </c>
      <c r="BM305" s="2">
        <v>0</v>
      </c>
      <c r="BN305" s="2">
        <v>0</v>
      </c>
      <c r="BO305" s="2">
        <v>60</v>
      </c>
      <c r="BP305" s="2">
        <v>6</v>
      </c>
      <c r="BQ305" s="2">
        <v>0</v>
      </c>
      <c r="BR305" s="2">
        <v>1</v>
      </c>
      <c r="BS305" s="2">
        <v>26</v>
      </c>
      <c r="BT305" s="2">
        <v>11</v>
      </c>
      <c r="BU305" s="2">
        <v>0</v>
      </c>
      <c r="BV305" s="2">
        <v>223</v>
      </c>
      <c r="BW305" s="2">
        <v>5</v>
      </c>
      <c r="BX305" s="2">
        <v>48</v>
      </c>
      <c r="BY305" s="2">
        <v>79</v>
      </c>
      <c r="BZ305" s="2">
        <v>38</v>
      </c>
      <c r="CA305" s="2">
        <v>40</v>
      </c>
      <c r="CB305" s="2">
        <v>83.8</v>
      </c>
      <c r="CC305" s="2">
        <v>6.7</v>
      </c>
      <c r="CD305" s="2">
        <v>2966951</v>
      </c>
      <c r="CE305" s="2">
        <v>165644</v>
      </c>
      <c r="CF305" s="2">
        <v>2850136</v>
      </c>
      <c r="CG305" s="2">
        <v>507179</v>
      </c>
      <c r="CH305" s="2">
        <v>329956</v>
      </c>
      <c r="CI305" s="2">
        <v>206793</v>
      </c>
      <c r="CJ305" s="2">
        <v>0</v>
      </c>
      <c r="CK305" s="2">
        <v>0</v>
      </c>
      <c r="CL305" s="2">
        <v>0</v>
      </c>
      <c r="CM305" s="2">
        <v>1</v>
      </c>
      <c r="CN305" s="2">
        <v>11</v>
      </c>
      <c r="CO305" s="2">
        <v>41</v>
      </c>
      <c r="CP305" s="2">
        <v>1</v>
      </c>
      <c r="CQ305" s="2">
        <v>8</v>
      </c>
      <c r="CR305" s="2">
        <v>25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876</v>
      </c>
      <c r="CZ305" s="2">
        <v>502</v>
      </c>
      <c r="DA305" s="2">
        <v>374</v>
      </c>
      <c r="DB305" s="2">
        <v>41</v>
      </c>
      <c r="DC305" s="2">
        <v>28</v>
      </c>
      <c r="DD305" s="2">
        <v>13</v>
      </c>
      <c r="DE305" s="2">
        <v>1007</v>
      </c>
      <c r="DF305" s="2">
        <v>385</v>
      </c>
      <c r="DG305" s="2">
        <v>622</v>
      </c>
      <c r="DH305" s="2">
        <v>117</v>
      </c>
      <c r="DI305" s="2">
        <v>218</v>
      </c>
      <c r="DJ305" s="2">
        <v>535</v>
      </c>
      <c r="DK305" s="2">
        <v>3</v>
      </c>
      <c r="DL305" s="2">
        <v>1</v>
      </c>
      <c r="DM305" s="2">
        <v>1894</v>
      </c>
      <c r="DN305" s="2">
        <v>186</v>
      </c>
      <c r="DO305" s="2">
        <v>19</v>
      </c>
      <c r="DP305" s="2">
        <v>5</v>
      </c>
      <c r="DQ305" s="2">
        <v>0</v>
      </c>
      <c r="DR305" s="2">
        <v>0</v>
      </c>
      <c r="DS305" s="2">
        <v>3</v>
      </c>
      <c r="DT305" s="2">
        <v>0</v>
      </c>
      <c r="DU305" s="2">
        <v>1</v>
      </c>
      <c r="DV305" s="2">
        <v>1</v>
      </c>
      <c r="DW305" s="2">
        <v>0</v>
      </c>
      <c r="DX305" s="2">
        <v>1</v>
      </c>
    </row>
    <row r="306" spans="1:128" ht="16.5" customHeight="1" x14ac:dyDescent="0.55000000000000004">
      <c r="A306" s="2" t="s">
        <v>866</v>
      </c>
      <c r="B306" s="2" t="s">
        <v>836</v>
      </c>
      <c r="C306" s="2" t="s">
        <v>867</v>
      </c>
      <c r="D306" s="2">
        <v>2896</v>
      </c>
      <c r="E306" s="2">
        <v>1380</v>
      </c>
      <c r="F306" s="2">
        <v>1516</v>
      </c>
      <c r="G306" s="2">
        <v>2870</v>
      </c>
      <c r="H306" s="2">
        <v>1377</v>
      </c>
      <c r="I306" s="2">
        <v>1493</v>
      </c>
      <c r="J306" s="2">
        <v>200</v>
      </c>
      <c r="K306" s="2">
        <v>103</v>
      </c>
      <c r="L306" s="2">
        <v>97</v>
      </c>
      <c r="M306" s="2">
        <v>1283</v>
      </c>
      <c r="N306" s="2">
        <v>674</v>
      </c>
      <c r="O306" s="2">
        <v>609</v>
      </c>
      <c r="P306" s="2">
        <v>1413</v>
      </c>
      <c r="Q306" s="2">
        <v>603</v>
      </c>
      <c r="R306" s="2">
        <v>810</v>
      </c>
      <c r="S306" s="2">
        <v>780</v>
      </c>
      <c r="T306" s="2">
        <v>289</v>
      </c>
      <c r="U306" s="2">
        <v>491</v>
      </c>
      <c r="V306" s="2">
        <v>26</v>
      </c>
      <c r="W306" s="2">
        <v>6</v>
      </c>
      <c r="X306" s="2">
        <v>80</v>
      </c>
      <c r="Y306" s="2">
        <v>40</v>
      </c>
      <c r="Z306" s="2">
        <v>64</v>
      </c>
      <c r="AA306" s="2">
        <v>1126</v>
      </c>
      <c r="AB306" s="2">
        <v>1117</v>
      </c>
      <c r="AC306" s="2">
        <v>2763</v>
      </c>
      <c r="AD306" s="2">
        <v>545</v>
      </c>
      <c r="AE306" s="2">
        <v>308</v>
      </c>
      <c r="AF306" s="2">
        <v>401</v>
      </c>
      <c r="AG306" s="2">
        <v>193</v>
      </c>
      <c r="AH306" s="2">
        <v>218</v>
      </c>
      <c r="AI306" s="2">
        <v>6</v>
      </c>
      <c r="AJ306" s="2">
        <v>3</v>
      </c>
      <c r="AK306" s="2">
        <v>28213</v>
      </c>
      <c r="AL306" s="2">
        <v>3829</v>
      </c>
      <c r="AM306" s="2">
        <v>135</v>
      </c>
      <c r="AN306" s="2">
        <v>10</v>
      </c>
      <c r="AO306" s="2">
        <v>1</v>
      </c>
      <c r="AP306" s="2">
        <v>0</v>
      </c>
      <c r="AQ306" s="2">
        <v>20</v>
      </c>
      <c r="AR306" s="2">
        <v>13</v>
      </c>
      <c r="AS306" s="2">
        <v>0</v>
      </c>
      <c r="AT306" s="2">
        <v>0</v>
      </c>
      <c r="AU306" s="2">
        <v>0</v>
      </c>
      <c r="AV306" s="2">
        <v>27</v>
      </c>
      <c r="AW306" s="2">
        <v>1</v>
      </c>
      <c r="AX306" s="2">
        <v>1</v>
      </c>
      <c r="AY306" s="2">
        <v>3</v>
      </c>
      <c r="AZ306" s="2">
        <v>17</v>
      </c>
      <c r="BA306" s="2">
        <v>17</v>
      </c>
      <c r="BB306" s="2">
        <v>4</v>
      </c>
      <c r="BC306" s="2">
        <v>7</v>
      </c>
      <c r="BD306" s="2">
        <v>2</v>
      </c>
      <c r="BE306" s="2">
        <v>12</v>
      </c>
      <c r="BF306" s="2">
        <v>650</v>
      </c>
      <c r="BG306" s="2">
        <v>71</v>
      </c>
      <c r="BH306" s="2">
        <v>10</v>
      </c>
      <c r="BI306" s="2">
        <v>0</v>
      </c>
      <c r="BJ306" s="2">
        <v>65</v>
      </c>
      <c r="BK306" s="2">
        <v>81</v>
      </c>
      <c r="BL306" s="2">
        <v>0</v>
      </c>
      <c r="BM306" s="2">
        <v>0</v>
      </c>
      <c r="BN306" s="2">
        <v>0</v>
      </c>
      <c r="BO306" s="2">
        <v>104</v>
      </c>
      <c r="BP306" s="2">
        <v>9</v>
      </c>
      <c r="BQ306" s="2">
        <v>0</v>
      </c>
      <c r="BR306" s="2">
        <v>18</v>
      </c>
      <c r="BS306" s="2">
        <v>60</v>
      </c>
      <c r="BT306" s="2">
        <v>23</v>
      </c>
      <c r="BU306" s="2">
        <v>13</v>
      </c>
      <c r="BV306" s="2">
        <v>151</v>
      </c>
      <c r="BW306" s="2">
        <v>14</v>
      </c>
      <c r="BX306" s="2">
        <v>31</v>
      </c>
      <c r="BY306" s="2">
        <v>115</v>
      </c>
      <c r="BZ306" s="2">
        <v>121</v>
      </c>
      <c r="CA306" s="2">
        <v>55</v>
      </c>
      <c r="CB306" s="2">
        <v>85.8</v>
      </c>
      <c r="CC306" s="2">
        <v>6</v>
      </c>
      <c r="CD306" s="2">
        <v>4282694</v>
      </c>
      <c r="CE306" s="2">
        <v>219540</v>
      </c>
      <c r="CF306" s="2">
        <v>4149014</v>
      </c>
      <c r="CG306" s="2">
        <v>647362</v>
      </c>
      <c r="CH306" s="2">
        <v>351594</v>
      </c>
      <c r="CI306" s="2">
        <v>854321</v>
      </c>
      <c r="CJ306" s="2">
        <v>2464</v>
      </c>
      <c r="CK306" s="2">
        <v>1</v>
      </c>
      <c r="CL306" s="2">
        <v>28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1</v>
      </c>
      <c r="CT306" s="2">
        <v>28</v>
      </c>
      <c r="CU306" s="2">
        <v>89</v>
      </c>
      <c r="CV306" s="2">
        <v>44</v>
      </c>
      <c r="CW306" s="2">
        <v>0</v>
      </c>
      <c r="CX306" s="2">
        <v>0</v>
      </c>
      <c r="CY306" s="2">
        <v>1375</v>
      </c>
      <c r="CZ306" s="2">
        <v>770</v>
      </c>
      <c r="DA306" s="2">
        <v>605</v>
      </c>
      <c r="DB306" s="2">
        <v>38</v>
      </c>
      <c r="DC306" s="2">
        <v>29</v>
      </c>
      <c r="DD306" s="2">
        <v>9</v>
      </c>
      <c r="DE306" s="2">
        <v>1281</v>
      </c>
      <c r="DF306" s="2">
        <v>478</v>
      </c>
      <c r="DG306" s="2">
        <v>803</v>
      </c>
      <c r="DH306" s="2">
        <v>182</v>
      </c>
      <c r="DI306" s="2">
        <v>346</v>
      </c>
      <c r="DJ306" s="2">
        <v>843</v>
      </c>
      <c r="DK306" s="2">
        <v>1</v>
      </c>
      <c r="DL306" s="2">
        <v>0</v>
      </c>
      <c r="DM306" s="2">
        <v>2929</v>
      </c>
      <c r="DN306" s="2">
        <v>500</v>
      </c>
      <c r="DO306" s="2">
        <v>25</v>
      </c>
      <c r="DP306" s="2">
        <v>11</v>
      </c>
      <c r="DQ306" s="2">
        <v>0</v>
      </c>
      <c r="DR306" s="2">
        <v>0</v>
      </c>
      <c r="DS306" s="2">
        <v>3</v>
      </c>
      <c r="DT306" s="2">
        <v>1</v>
      </c>
      <c r="DU306" s="2">
        <v>0</v>
      </c>
      <c r="DV306" s="2">
        <v>0</v>
      </c>
      <c r="DW306" s="2">
        <v>0</v>
      </c>
      <c r="DX306" s="2">
        <v>1</v>
      </c>
    </row>
    <row r="307" spans="1:128" ht="16.5" customHeight="1" x14ac:dyDescent="0.55000000000000004">
      <c r="A307" s="2" t="s">
        <v>868</v>
      </c>
      <c r="B307" s="2" t="s">
        <v>836</v>
      </c>
      <c r="C307" s="2" t="s">
        <v>869</v>
      </c>
      <c r="D307" s="2">
        <v>15254</v>
      </c>
      <c r="E307" s="2">
        <v>7034</v>
      </c>
      <c r="F307" s="2">
        <v>8220</v>
      </c>
      <c r="G307" s="2">
        <v>15208</v>
      </c>
      <c r="H307" s="2">
        <v>7024</v>
      </c>
      <c r="I307" s="2">
        <v>8184</v>
      </c>
      <c r="J307" s="2">
        <v>1167</v>
      </c>
      <c r="K307" s="2">
        <v>565</v>
      </c>
      <c r="L307" s="2">
        <v>602</v>
      </c>
      <c r="M307" s="2">
        <v>7151</v>
      </c>
      <c r="N307" s="2">
        <v>3636</v>
      </c>
      <c r="O307" s="2">
        <v>3515</v>
      </c>
      <c r="P307" s="2">
        <v>6935</v>
      </c>
      <c r="Q307" s="2">
        <v>2832</v>
      </c>
      <c r="R307" s="2">
        <v>4103</v>
      </c>
      <c r="S307" s="2">
        <v>3815</v>
      </c>
      <c r="T307" s="2">
        <v>1302</v>
      </c>
      <c r="U307" s="2">
        <v>2513</v>
      </c>
      <c r="V307" s="2">
        <v>46</v>
      </c>
      <c r="W307" s="2">
        <v>41</v>
      </c>
      <c r="X307" s="2">
        <v>329</v>
      </c>
      <c r="Y307" s="2">
        <v>203</v>
      </c>
      <c r="Z307" s="2">
        <v>286</v>
      </c>
      <c r="AA307" s="2">
        <v>5740</v>
      </c>
      <c r="AB307" s="2">
        <v>5707</v>
      </c>
      <c r="AC307" s="2">
        <v>14433</v>
      </c>
      <c r="AD307" s="2">
        <v>2993</v>
      </c>
      <c r="AE307" s="2">
        <v>1441</v>
      </c>
      <c r="AF307" s="2">
        <v>1985</v>
      </c>
      <c r="AG307" s="2">
        <v>947</v>
      </c>
      <c r="AH307" s="2">
        <v>1026</v>
      </c>
      <c r="AI307" s="2">
        <v>28</v>
      </c>
      <c r="AJ307" s="2">
        <v>14</v>
      </c>
      <c r="AK307" s="2">
        <v>24798</v>
      </c>
      <c r="AL307" s="2">
        <v>11353</v>
      </c>
      <c r="AM307" s="2">
        <v>594</v>
      </c>
      <c r="AN307" s="2">
        <v>21</v>
      </c>
      <c r="AO307" s="2">
        <v>0</v>
      </c>
      <c r="AP307" s="2">
        <v>0</v>
      </c>
      <c r="AQ307" s="2">
        <v>97</v>
      </c>
      <c r="AR307" s="2">
        <v>52</v>
      </c>
      <c r="AS307" s="2">
        <v>4</v>
      </c>
      <c r="AT307" s="2">
        <v>2</v>
      </c>
      <c r="AU307" s="2">
        <v>13</v>
      </c>
      <c r="AV307" s="2">
        <v>149</v>
      </c>
      <c r="AW307" s="2">
        <v>6</v>
      </c>
      <c r="AX307" s="2">
        <v>14</v>
      </c>
      <c r="AY307" s="2">
        <v>8</v>
      </c>
      <c r="AZ307" s="2">
        <v>39</v>
      </c>
      <c r="BA307" s="2">
        <v>68</v>
      </c>
      <c r="BB307" s="2">
        <v>7</v>
      </c>
      <c r="BC307" s="2">
        <v>54</v>
      </c>
      <c r="BD307" s="2">
        <v>16</v>
      </c>
      <c r="BE307" s="2">
        <v>44</v>
      </c>
      <c r="BF307" s="2">
        <v>4315</v>
      </c>
      <c r="BG307" s="2">
        <v>209</v>
      </c>
      <c r="BH307" s="2">
        <v>0</v>
      </c>
      <c r="BI307" s="2">
        <v>0</v>
      </c>
      <c r="BJ307" s="2">
        <v>877</v>
      </c>
      <c r="BK307" s="2">
        <v>615</v>
      </c>
      <c r="BL307" s="2">
        <v>13</v>
      </c>
      <c r="BM307" s="2">
        <v>2</v>
      </c>
      <c r="BN307" s="2">
        <v>118</v>
      </c>
      <c r="BO307" s="2">
        <v>793</v>
      </c>
      <c r="BP307" s="2">
        <v>37</v>
      </c>
      <c r="BQ307" s="2">
        <v>23</v>
      </c>
      <c r="BR307" s="2">
        <v>12</v>
      </c>
      <c r="BS307" s="2">
        <v>178</v>
      </c>
      <c r="BT307" s="2">
        <v>122</v>
      </c>
      <c r="BU307" s="2">
        <v>13</v>
      </c>
      <c r="BV307" s="2">
        <v>1056</v>
      </c>
      <c r="BW307" s="2">
        <v>107</v>
      </c>
      <c r="BX307" s="2">
        <v>140</v>
      </c>
      <c r="BY307" s="2">
        <v>1041</v>
      </c>
      <c r="BZ307" s="2">
        <v>336</v>
      </c>
      <c r="CA307" s="2">
        <v>147</v>
      </c>
      <c r="CB307" s="2">
        <v>85.4</v>
      </c>
      <c r="CC307" s="2">
        <v>6.8</v>
      </c>
      <c r="CD307" s="2">
        <v>11029863</v>
      </c>
      <c r="CE307" s="2">
        <v>1481747</v>
      </c>
      <c r="CF307" s="2">
        <v>10753770</v>
      </c>
      <c r="CG307" s="2">
        <v>3340765</v>
      </c>
      <c r="CH307" s="2">
        <v>1065851</v>
      </c>
      <c r="CI307" s="2">
        <v>814550</v>
      </c>
      <c r="CJ307" s="2">
        <v>1529</v>
      </c>
      <c r="CK307" s="2">
        <v>1</v>
      </c>
      <c r="CL307" s="2">
        <v>6</v>
      </c>
      <c r="CM307" s="2">
        <v>5</v>
      </c>
      <c r="CN307" s="2">
        <v>64</v>
      </c>
      <c r="CO307" s="2">
        <v>449</v>
      </c>
      <c r="CP307" s="2">
        <v>3</v>
      </c>
      <c r="CQ307" s="2">
        <v>46</v>
      </c>
      <c r="CR307" s="2">
        <v>265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7605</v>
      </c>
      <c r="CZ307" s="2">
        <v>4093</v>
      </c>
      <c r="DA307" s="2">
        <v>3512</v>
      </c>
      <c r="DB307" s="2">
        <v>335</v>
      </c>
      <c r="DC307" s="2">
        <v>238</v>
      </c>
      <c r="DD307" s="2">
        <v>97</v>
      </c>
      <c r="DE307" s="2">
        <v>5883</v>
      </c>
      <c r="DF307" s="2">
        <v>2002</v>
      </c>
      <c r="DG307" s="2">
        <v>3881</v>
      </c>
      <c r="DH307" s="2">
        <v>1520</v>
      </c>
      <c r="DI307" s="2">
        <v>1783</v>
      </c>
      <c r="DJ307" s="2">
        <v>4216</v>
      </c>
      <c r="DK307" s="2">
        <v>7</v>
      </c>
      <c r="DL307" s="2">
        <v>0</v>
      </c>
      <c r="DM307" s="2">
        <v>15105</v>
      </c>
      <c r="DN307" s="2">
        <v>3767</v>
      </c>
      <c r="DO307" s="2">
        <v>131</v>
      </c>
      <c r="DP307" s="2">
        <v>26</v>
      </c>
      <c r="DQ307" s="2">
        <v>0</v>
      </c>
      <c r="DR307" s="2">
        <v>1</v>
      </c>
      <c r="DS307" s="2">
        <v>10</v>
      </c>
      <c r="DT307" s="2">
        <v>4</v>
      </c>
      <c r="DU307" s="2">
        <v>11</v>
      </c>
      <c r="DV307" s="2">
        <v>3</v>
      </c>
      <c r="DW307" s="2">
        <v>7</v>
      </c>
      <c r="DX307" s="2">
        <v>5</v>
      </c>
    </row>
    <row r="308" spans="1:128" ht="16.5" customHeight="1" x14ac:dyDescent="0.55000000000000004">
      <c r="A308" s="2" t="s">
        <v>870</v>
      </c>
      <c r="B308" s="2" t="s">
        <v>836</v>
      </c>
      <c r="C308" s="2" t="s">
        <v>871</v>
      </c>
      <c r="D308" s="2">
        <v>6577</v>
      </c>
      <c r="E308" s="2">
        <v>3071</v>
      </c>
      <c r="F308" s="2">
        <v>3506</v>
      </c>
      <c r="G308" s="2">
        <v>6529</v>
      </c>
      <c r="H308" s="2">
        <v>3069</v>
      </c>
      <c r="I308" s="2">
        <v>3460</v>
      </c>
      <c r="J308" s="2">
        <v>442</v>
      </c>
      <c r="K308" s="2">
        <v>221</v>
      </c>
      <c r="L308" s="2">
        <v>221</v>
      </c>
      <c r="M308" s="2">
        <v>3098</v>
      </c>
      <c r="N308" s="2">
        <v>1604</v>
      </c>
      <c r="O308" s="2">
        <v>1494</v>
      </c>
      <c r="P308" s="2">
        <v>3036</v>
      </c>
      <c r="Q308" s="2">
        <v>1245</v>
      </c>
      <c r="R308" s="2">
        <v>1791</v>
      </c>
      <c r="S308" s="2">
        <v>1659</v>
      </c>
      <c r="T308" s="2">
        <v>569</v>
      </c>
      <c r="U308" s="2">
        <v>1090</v>
      </c>
      <c r="V308" s="2">
        <v>48</v>
      </c>
      <c r="W308" s="2">
        <v>12</v>
      </c>
      <c r="X308" s="2">
        <v>177</v>
      </c>
      <c r="Y308" s="2">
        <v>84</v>
      </c>
      <c r="Z308" s="2">
        <v>121</v>
      </c>
      <c r="AA308" s="2">
        <v>2615</v>
      </c>
      <c r="AB308" s="2">
        <v>2605</v>
      </c>
      <c r="AC308" s="2">
        <v>6353</v>
      </c>
      <c r="AD308" s="2">
        <v>1340</v>
      </c>
      <c r="AE308" s="2">
        <v>725</v>
      </c>
      <c r="AF308" s="2">
        <v>938</v>
      </c>
      <c r="AG308" s="2">
        <v>446</v>
      </c>
      <c r="AH308" s="2">
        <v>479</v>
      </c>
      <c r="AI308" s="2">
        <v>9</v>
      </c>
      <c r="AJ308" s="2">
        <v>10</v>
      </c>
      <c r="AK308" s="2">
        <v>23414</v>
      </c>
      <c r="AL308" s="2">
        <v>4330</v>
      </c>
      <c r="AM308" s="2">
        <v>299</v>
      </c>
      <c r="AN308" s="2">
        <v>16</v>
      </c>
      <c r="AO308" s="2">
        <v>7</v>
      </c>
      <c r="AP308" s="2">
        <v>0</v>
      </c>
      <c r="AQ308" s="2">
        <v>50</v>
      </c>
      <c r="AR308" s="2">
        <v>26</v>
      </c>
      <c r="AS308" s="2">
        <v>1</v>
      </c>
      <c r="AT308" s="2">
        <v>0</v>
      </c>
      <c r="AU308" s="2">
        <v>5</v>
      </c>
      <c r="AV308" s="2">
        <v>72</v>
      </c>
      <c r="AW308" s="2">
        <v>3</v>
      </c>
      <c r="AX308" s="2">
        <v>7</v>
      </c>
      <c r="AY308" s="2">
        <v>6</v>
      </c>
      <c r="AZ308" s="2">
        <v>26</v>
      </c>
      <c r="BA308" s="2">
        <v>28</v>
      </c>
      <c r="BB308" s="2">
        <v>1</v>
      </c>
      <c r="BC308" s="2">
        <v>25</v>
      </c>
      <c r="BD308" s="2">
        <v>6</v>
      </c>
      <c r="BE308" s="2">
        <v>20</v>
      </c>
      <c r="BF308" s="2">
        <v>1857</v>
      </c>
      <c r="BG308" s="2">
        <v>132</v>
      </c>
      <c r="BH308" s="2">
        <v>41</v>
      </c>
      <c r="BI308" s="2">
        <v>0</v>
      </c>
      <c r="BJ308" s="2">
        <v>277</v>
      </c>
      <c r="BK308" s="2">
        <v>441</v>
      </c>
      <c r="BL308" s="2">
        <v>1</v>
      </c>
      <c r="BM308" s="2">
        <v>0</v>
      </c>
      <c r="BN308" s="2">
        <v>36</v>
      </c>
      <c r="BO308" s="2">
        <v>298</v>
      </c>
      <c r="BP308" s="2">
        <v>11</v>
      </c>
      <c r="BQ308" s="2">
        <v>25</v>
      </c>
      <c r="BR308" s="2">
        <v>13</v>
      </c>
      <c r="BS308" s="2">
        <v>96</v>
      </c>
      <c r="BT308" s="2">
        <v>79</v>
      </c>
      <c r="BU308" s="2">
        <v>1</v>
      </c>
      <c r="BV308" s="2">
        <v>325</v>
      </c>
      <c r="BW308" s="2">
        <v>30</v>
      </c>
      <c r="BX308" s="2">
        <v>51</v>
      </c>
      <c r="BY308" s="2">
        <v>376</v>
      </c>
      <c r="BZ308" s="2">
        <v>126</v>
      </c>
      <c r="CA308" s="2">
        <v>78</v>
      </c>
      <c r="CB308" s="2">
        <v>85.5</v>
      </c>
      <c r="CC308" s="2">
        <v>8.9</v>
      </c>
      <c r="CD308" s="2">
        <v>6609329</v>
      </c>
      <c r="CE308" s="2">
        <v>610176</v>
      </c>
      <c r="CF308" s="2">
        <v>6450216</v>
      </c>
      <c r="CG308" s="2">
        <v>1178617</v>
      </c>
      <c r="CH308" s="2">
        <v>801548</v>
      </c>
      <c r="CI308" s="2">
        <v>662816</v>
      </c>
      <c r="CJ308" s="2">
        <v>53614</v>
      </c>
      <c r="CK308" s="2">
        <v>0</v>
      </c>
      <c r="CL308" s="2">
        <v>0</v>
      </c>
      <c r="CM308" s="2">
        <v>2</v>
      </c>
      <c r="CN308" s="2">
        <v>24</v>
      </c>
      <c r="CO308" s="2">
        <v>148</v>
      </c>
      <c r="CP308" s="2">
        <v>1</v>
      </c>
      <c r="CQ308" s="2">
        <v>15</v>
      </c>
      <c r="CR308" s="2">
        <v>120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3270</v>
      </c>
      <c r="CZ308" s="2">
        <v>1773</v>
      </c>
      <c r="DA308" s="2">
        <v>1497</v>
      </c>
      <c r="DB308" s="2">
        <v>128</v>
      </c>
      <c r="DC308" s="2">
        <v>92</v>
      </c>
      <c r="DD308" s="2">
        <v>36</v>
      </c>
      <c r="DE308" s="2">
        <v>2667</v>
      </c>
      <c r="DF308" s="2">
        <v>946</v>
      </c>
      <c r="DG308" s="2">
        <v>1721</v>
      </c>
      <c r="DH308" s="2">
        <v>643</v>
      </c>
      <c r="DI308" s="2">
        <v>788</v>
      </c>
      <c r="DJ308" s="2">
        <v>1777</v>
      </c>
      <c r="DK308" s="2">
        <v>1</v>
      </c>
      <c r="DL308" s="2">
        <v>0</v>
      </c>
      <c r="DM308" s="2">
        <v>6518</v>
      </c>
      <c r="DN308" s="2">
        <v>1905</v>
      </c>
      <c r="DO308" s="2">
        <v>54</v>
      </c>
      <c r="DP308" s="2">
        <v>16</v>
      </c>
      <c r="DQ308" s="2">
        <v>0</v>
      </c>
      <c r="DR308" s="2">
        <v>0</v>
      </c>
      <c r="DS308" s="2">
        <v>5</v>
      </c>
      <c r="DT308" s="2">
        <v>2</v>
      </c>
      <c r="DU308" s="2">
        <v>1</v>
      </c>
      <c r="DV308" s="2">
        <v>2</v>
      </c>
      <c r="DW308" s="2">
        <v>6</v>
      </c>
      <c r="DX308" s="2">
        <v>2</v>
      </c>
    </row>
    <row r="309" spans="1:128" ht="16.5" customHeight="1" x14ac:dyDescent="0.55000000000000004">
      <c r="A309" s="2" t="s">
        <v>872</v>
      </c>
      <c r="B309" s="2" t="s">
        <v>836</v>
      </c>
      <c r="C309" s="2" t="s">
        <v>873</v>
      </c>
      <c r="D309" s="2">
        <v>8538</v>
      </c>
      <c r="E309" s="2">
        <v>3985</v>
      </c>
      <c r="F309" s="2">
        <v>4553</v>
      </c>
      <c r="G309" s="2">
        <v>8520</v>
      </c>
      <c r="H309" s="2">
        <v>3984</v>
      </c>
      <c r="I309" s="2">
        <v>4536</v>
      </c>
      <c r="J309" s="2">
        <v>596</v>
      </c>
      <c r="K309" s="2">
        <v>296</v>
      </c>
      <c r="L309" s="2">
        <v>300</v>
      </c>
      <c r="M309" s="2">
        <v>3896</v>
      </c>
      <c r="N309" s="2">
        <v>1992</v>
      </c>
      <c r="O309" s="2">
        <v>1904</v>
      </c>
      <c r="P309" s="2">
        <v>4038</v>
      </c>
      <c r="Q309" s="2">
        <v>1691</v>
      </c>
      <c r="R309" s="2">
        <v>2347</v>
      </c>
      <c r="S309" s="2">
        <v>2261</v>
      </c>
      <c r="T309" s="2">
        <v>814</v>
      </c>
      <c r="U309" s="2">
        <v>1447</v>
      </c>
      <c r="V309" s="2">
        <v>18</v>
      </c>
      <c r="W309" s="2">
        <v>21</v>
      </c>
      <c r="X309" s="2">
        <v>202</v>
      </c>
      <c r="Y309" s="2">
        <v>120</v>
      </c>
      <c r="Z309" s="2">
        <v>247</v>
      </c>
      <c r="AA309" s="2">
        <v>3351</v>
      </c>
      <c r="AB309" s="2">
        <v>3336</v>
      </c>
      <c r="AC309" s="2">
        <v>8182</v>
      </c>
      <c r="AD309" s="2">
        <v>1743</v>
      </c>
      <c r="AE309" s="2">
        <v>924</v>
      </c>
      <c r="AF309" s="2">
        <v>1186</v>
      </c>
      <c r="AG309" s="2">
        <v>621</v>
      </c>
      <c r="AH309" s="2">
        <v>618</v>
      </c>
      <c r="AI309" s="2">
        <v>15</v>
      </c>
      <c r="AJ309" s="2">
        <v>11</v>
      </c>
      <c r="AK309" s="2">
        <v>21492</v>
      </c>
      <c r="AL309" s="2">
        <v>3978</v>
      </c>
      <c r="AM309" s="2">
        <v>405</v>
      </c>
      <c r="AN309" s="2">
        <v>13</v>
      </c>
      <c r="AO309" s="2">
        <v>0</v>
      </c>
      <c r="AP309" s="2">
        <v>0</v>
      </c>
      <c r="AQ309" s="2">
        <v>35</v>
      </c>
      <c r="AR309" s="2">
        <v>36</v>
      </c>
      <c r="AS309" s="2">
        <v>1</v>
      </c>
      <c r="AT309" s="2">
        <v>2</v>
      </c>
      <c r="AU309" s="2">
        <v>7</v>
      </c>
      <c r="AV309" s="2">
        <v>111</v>
      </c>
      <c r="AW309" s="2">
        <v>4</v>
      </c>
      <c r="AX309" s="2">
        <v>2</v>
      </c>
      <c r="AY309" s="2">
        <v>13</v>
      </c>
      <c r="AZ309" s="2">
        <v>37</v>
      </c>
      <c r="BA309" s="2">
        <v>53</v>
      </c>
      <c r="BB309" s="2">
        <v>16</v>
      </c>
      <c r="BC309" s="2">
        <v>34</v>
      </c>
      <c r="BD309" s="2">
        <v>14</v>
      </c>
      <c r="BE309" s="2">
        <v>27</v>
      </c>
      <c r="BF309" s="2">
        <v>2736</v>
      </c>
      <c r="BG309" s="2">
        <v>120</v>
      </c>
      <c r="BH309" s="2">
        <v>0</v>
      </c>
      <c r="BI309" s="2">
        <v>0</v>
      </c>
      <c r="BJ309" s="2">
        <v>176</v>
      </c>
      <c r="BK309" s="2">
        <v>627</v>
      </c>
      <c r="BL309" s="2">
        <v>1</v>
      </c>
      <c r="BM309" s="2">
        <v>9</v>
      </c>
      <c r="BN309" s="2">
        <v>108</v>
      </c>
      <c r="BO309" s="2">
        <v>663</v>
      </c>
      <c r="BP309" s="2">
        <v>35</v>
      </c>
      <c r="BQ309" s="2">
        <v>25</v>
      </c>
      <c r="BR309" s="2">
        <v>37</v>
      </c>
      <c r="BS309" s="2">
        <v>181</v>
      </c>
      <c r="BT309" s="2">
        <v>105</v>
      </c>
      <c r="BU309" s="2">
        <v>71</v>
      </c>
      <c r="BV309" s="2">
        <v>427</v>
      </c>
      <c r="BW309" s="2">
        <v>75</v>
      </c>
      <c r="BX309" s="2">
        <v>76</v>
      </c>
      <c r="BY309" s="2">
        <v>346</v>
      </c>
      <c r="BZ309" s="2">
        <v>85</v>
      </c>
      <c r="CA309" s="2">
        <v>76</v>
      </c>
      <c r="CB309" s="2">
        <v>88.6</v>
      </c>
      <c r="CC309" s="2">
        <v>10</v>
      </c>
      <c r="CD309" s="2">
        <v>6604175</v>
      </c>
      <c r="CE309" s="2">
        <v>746187</v>
      </c>
      <c r="CF309" s="2">
        <v>6159736</v>
      </c>
      <c r="CG309" s="2">
        <v>1680123</v>
      </c>
      <c r="CH309" s="2">
        <v>547045</v>
      </c>
      <c r="CI309" s="2">
        <v>689360</v>
      </c>
      <c r="CJ309" s="2">
        <v>53698</v>
      </c>
      <c r="CK309" s="2">
        <v>0</v>
      </c>
      <c r="CL309" s="2">
        <v>0</v>
      </c>
      <c r="CM309" s="2">
        <v>1</v>
      </c>
      <c r="CN309" s="2">
        <v>23</v>
      </c>
      <c r="CO309" s="2">
        <v>250</v>
      </c>
      <c r="CP309" s="2">
        <v>1</v>
      </c>
      <c r="CQ309" s="2">
        <v>17</v>
      </c>
      <c r="CR309" s="2">
        <v>131</v>
      </c>
      <c r="CS309" s="2">
        <v>0</v>
      </c>
      <c r="CT309" s="2">
        <v>0</v>
      </c>
      <c r="CU309" s="2">
        <v>0</v>
      </c>
      <c r="CV309" s="2">
        <v>0</v>
      </c>
      <c r="CW309" s="2">
        <v>1</v>
      </c>
      <c r="CX309" s="2">
        <v>108</v>
      </c>
      <c r="CY309" s="2">
        <v>3992</v>
      </c>
      <c r="CZ309" s="2">
        <v>2182</v>
      </c>
      <c r="DA309" s="2">
        <v>1810</v>
      </c>
      <c r="DB309" s="2">
        <v>257</v>
      </c>
      <c r="DC309" s="2">
        <v>202</v>
      </c>
      <c r="DD309" s="2">
        <v>55</v>
      </c>
      <c r="DE309" s="2">
        <v>3575</v>
      </c>
      <c r="DF309" s="2">
        <v>1234</v>
      </c>
      <c r="DG309" s="2">
        <v>2341</v>
      </c>
      <c r="DH309" s="2">
        <v>461</v>
      </c>
      <c r="DI309" s="2">
        <v>996</v>
      </c>
      <c r="DJ309" s="2">
        <v>2526</v>
      </c>
      <c r="DK309" s="2">
        <v>8</v>
      </c>
      <c r="DL309" s="2">
        <v>0</v>
      </c>
      <c r="DM309" s="2">
        <v>8443</v>
      </c>
      <c r="DN309" s="2">
        <v>2093</v>
      </c>
      <c r="DO309" s="2">
        <v>100</v>
      </c>
      <c r="DP309" s="2">
        <v>29</v>
      </c>
      <c r="DQ309" s="2">
        <v>1</v>
      </c>
      <c r="DR309" s="2">
        <v>0</v>
      </c>
      <c r="DS309" s="2">
        <v>7</v>
      </c>
      <c r="DT309" s="2">
        <v>2</v>
      </c>
      <c r="DU309" s="2">
        <v>5</v>
      </c>
      <c r="DV309" s="2">
        <v>4</v>
      </c>
      <c r="DW309" s="2">
        <v>9</v>
      </c>
      <c r="DX309" s="2">
        <v>1</v>
      </c>
    </row>
    <row r="310" spans="1:128" ht="16.5" customHeight="1" x14ac:dyDescent="0.55000000000000004">
      <c r="A310" s="2" t="s">
        <v>874</v>
      </c>
      <c r="B310" s="2" t="s">
        <v>836</v>
      </c>
      <c r="C310" s="2" t="s">
        <v>875</v>
      </c>
      <c r="D310" s="2">
        <v>5583</v>
      </c>
      <c r="E310" s="2">
        <v>2534</v>
      </c>
      <c r="F310" s="2">
        <v>3049</v>
      </c>
      <c r="G310" s="2">
        <v>5557</v>
      </c>
      <c r="H310" s="2">
        <v>2525</v>
      </c>
      <c r="I310" s="2">
        <v>3032</v>
      </c>
      <c r="J310" s="2">
        <v>423</v>
      </c>
      <c r="K310" s="2">
        <v>205</v>
      </c>
      <c r="L310" s="2">
        <v>218</v>
      </c>
      <c r="M310" s="2">
        <v>2678</v>
      </c>
      <c r="N310" s="2">
        <v>1329</v>
      </c>
      <c r="O310" s="2">
        <v>1349</v>
      </c>
      <c r="P310" s="2">
        <v>2477</v>
      </c>
      <c r="Q310" s="2">
        <v>998</v>
      </c>
      <c r="R310" s="2">
        <v>1479</v>
      </c>
      <c r="S310" s="2">
        <v>1331</v>
      </c>
      <c r="T310" s="2">
        <v>447</v>
      </c>
      <c r="U310" s="2">
        <v>884</v>
      </c>
      <c r="V310" s="2">
        <v>26</v>
      </c>
      <c r="W310" s="2">
        <v>18</v>
      </c>
      <c r="X310" s="2">
        <v>106</v>
      </c>
      <c r="Y310" s="2">
        <v>114</v>
      </c>
      <c r="Z310" s="2">
        <v>92</v>
      </c>
      <c r="AA310" s="2">
        <v>2144</v>
      </c>
      <c r="AB310" s="2">
        <v>2134</v>
      </c>
      <c r="AC310" s="2">
        <v>5308</v>
      </c>
      <c r="AD310" s="2">
        <v>1192</v>
      </c>
      <c r="AE310" s="2">
        <v>546</v>
      </c>
      <c r="AF310" s="2">
        <v>753</v>
      </c>
      <c r="AG310" s="2">
        <v>360</v>
      </c>
      <c r="AH310" s="2">
        <v>376</v>
      </c>
      <c r="AI310" s="2">
        <v>10</v>
      </c>
      <c r="AJ310" s="2">
        <v>5</v>
      </c>
      <c r="AK310" s="2">
        <v>1700</v>
      </c>
      <c r="AL310" s="2">
        <v>1395</v>
      </c>
      <c r="AM310" s="2">
        <v>224</v>
      </c>
      <c r="AN310" s="2">
        <v>6</v>
      </c>
      <c r="AO310" s="2">
        <v>1</v>
      </c>
      <c r="AP310" s="2">
        <v>0</v>
      </c>
      <c r="AQ310" s="2">
        <v>21</v>
      </c>
      <c r="AR310" s="2">
        <v>15</v>
      </c>
      <c r="AS310" s="2">
        <v>0</v>
      </c>
      <c r="AT310" s="2">
        <v>1</v>
      </c>
      <c r="AU310" s="2">
        <v>2</v>
      </c>
      <c r="AV310" s="2">
        <v>66</v>
      </c>
      <c r="AW310" s="2">
        <v>3</v>
      </c>
      <c r="AX310" s="2">
        <v>1</v>
      </c>
      <c r="AY310" s="2">
        <v>3</v>
      </c>
      <c r="AZ310" s="2">
        <v>29</v>
      </c>
      <c r="BA310" s="2">
        <v>28</v>
      </c>
      <c r="BB310" s="2">
        <v>8</v>
      </c>
      <c r="BC310" s="2">
        <v>23</v>
      </c>
      <c r="BD310" s="2">
        <v>3</v>
      </c>
      <c r="BE310" s="2">
        <v>14</v>
      </c>
      <c r="BF310" s="2">
        <v>1582</v>
      </c>
      <c r="BG310" s="2">
        <v>37</v>
      </c>
      <c r="BH310" s="2">
        <v>2</v>
      </c>
      <c r="BI310" s="2">
        <v>0</v>
      </c>
      <c r="BJ310" s="2">
        <v>93</v>
      </c>
      <c r="BK310" s="2">
        <v>300</v>
      </c>
      <c r="BL310" s="2">
        <v>0</v>
      </c>
      <c r="BM310" s="2">
        <v>4</v>
      </c>
      <c r="BN310" s="2">
        <v>28</v>
      </c>
      <c r="BO310" s="2">
        <v>303</v>
      </c>
      <c r="BP310" s="2">
        <v>42</v>
      </c>
      <c r="BQ310" s="2">
        <v>6</v>
      </c>
      <c r="BR310" s="2">
        <v>5</v>
      </c>
      <c r="BS310" s="2">
        <v>103</v>
      </c>
      <c r="BT310" s="2">
        <v>38</v>
      </c>
      <c r="BU310" s="2">
        <v>70</v>
      </c>
      <c r="BV310" s="2">
        <v>474</v>
      </c>
      <c r="BW310" s="2">
        <v>21</v>
      </c>
      <c r="BX310" s="2">
        <v>56</v>
      </c>
      <c r="BY310" s="2">
        <v>225</v>
      </c>
      <c r="BZ310" s="2">
        <v>41</v>
      </c>
      <c r="CA310" s="2">
        <v>43</v>
      </c>
      <c r="CB310" s="2">
        <v>83.1</v>
      </c>
      <c r="CC310" s="2">
        <v>11.7</v>
      </c>
      <c r="CD310" s="2">
        <v>4493976</v>
      </c>
      <c r="CE310" s="2">
        <v>456232</v>
      </c>
      <c r="CF310" s="2">
        <v>4283513</v>
      </c>
      <c r="CG310" s="2">
        <v>1015945</v>
      </c>
      <c r="CH310" s="2">
        <v>333613</v>
      </c>
      <c r="CI310" s="2">
        <v>279097</v>
      </c>
      <c r="CJ310" s="2">
        <v>0</v>
      </c>
      <c r="CK310" s="2">
        <v>0</v>
      </c>
      <c r="CL310" s="2">
        <v>0</v>
      </c>
      <c r="CM310" s="2">
        <v>1</v>
      </c>
      <c r="CN310" s="2">
        <v>14</v>
      </c>
      <c r="CO310" s="2">
        <v>164</v>
      </c>
      <c r="CP310" s="2">
        <v>1</v>
      </c>
      <c r="CQ310" s="2">
        <v>12</v>
      </c>
      <c r="CR310" s="2">
        <v>100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2677</v>
      </c>
      <c r="CZ310" s="2">
        <v>1439</v>
      </c>
      <c r="DA310" s="2">
        <v>1238</v>
      </c>
      <c r="DB310" s="2">
        <v>136</v>
      </c>
      <c r="DC310" s="2">
        <v>99</v>
      </c>
      <c r="DD310" s="2">
        <v>37</v>
      </c>
      <c r="DE310" s="2">
        <v>2306</v>
      </c>
      <c r="DF310" s="2">
        <v>771</v>
      </c>
      <c r="DG310" s="2">
        <v>1535</v>
      </c>
      <c r="DH310" s="2">
        <v>282</v>
      </c>
      <c r="DI310" s="2">
        <v>577</v>
      </c>
      <c r="DJ310" s="2">
        <v>1802</v>
      </c>
      <c r="DK310" s="2">
        <v>1</v>
      </c>
      <c r="DL310" s="2">
        <v>1</v>
      </c>
      <c r="DM310" s="2">
        <v>5424</v>
      </c>
      <c r="DN310" s="2">
        <v>269</v>
      </c>
      <c r="DO310" s="2">
        <v>60</v>
      </c>
      <c r="DP310" s="2">
        <v>24</v>
      </c>
      <c r="DQ310" s="2">
        <v>0</v>
      </c>
      <c r="DR310" s="2">
        <v>1</v>
      </c>
      <c r="DS310" s="2">
        <v>3</v>
      </c>
      <c r="DT310" s="2">
        <v>1</v>
      </c>
      <c r="DU310" s="2">
        <v>14</v>
      </c>
      <c r="DV310" s="2">
        <v>2</v>
      </c>
      <c r="DW310" s="2">
        <v>15</v>
      </c>
      <c r="DX310" s="2">
        <v>1</v>
      </c>
    </row>
    <row r="311" spans="1:128" ht="16.5" customHeight="1" x14ac:dyDescent="0.55000000000000004">
      <c r="A311" s="2" t="s">
        <v>876</v>
      </c>
      <c r="B311" s="2" t="s">
        <v>836</v>
      </c>
      <c r="C311" s="2" t="s">
        <v>877</v>
      </c>
      <c r="D311" s="2">
        <v>4566</v>
      </c>
      <c r="E311" s="2">
        <v>2130</v>
      </c>
      <c r="F311" s="2">
        <v>2436</v>
      </c>
      <c r="G311" s="2">
        <v>4537</v>
      </c>
      <c r="H311" s="2">
        <v>2116</v>
      </c>
      <c r="I311" s="2">
        <v>2421</v>
      </c>
      <c r="J311" s="2">
        <v>332</v>
      </c>
      <c r="K311" s="2">
        <v>176</v>
      </c>
      <c r="L311" s="2">
        <v>156</v>
      </c>
      <c r="M311" s="2">
        <v>2231</v>
      </c>
      <c r="N311" s="2">
        <v>1131</v>
      </c>
      <c r="O311" s="2">
        <v>1100</v>
      </c>
      <c r="P311" s="2">
        <v>1977</v>
      </c>
      <c r="Q311" s="2">
        <v>810</v>
      </c>
      <c r="R311" s="2">
        <v>1167</v>
      </c>
      <c r="S311" s="2">
        <v>1066</v>
      </c>
      <c r="T311" s="2">
        <v>367</v>
      </c>
      <c r="U311" s="2">
        <v>699</v>
      </c>
      <c r="V311" s="2">
        <v>6</v>
      </c>
      <c r="W311" s="2">
        <v>9</v>
      </c>
      <c r="X311" s="2">
        <v>102</v>
      </c>
      <c r="Y311" s="2">
        <v>93</v>
      </c>
      <c r="Z311" s="2">
        <v>90</v>
      </c>
      <c r="AA311" s="2">
        <v>1528</v>
      </c>
      <c r="AB311" s="2">
        <v>1523</v>
      </c>
      <c r="AC311" s="2">
        <v>4261</v>
      </c>
      <c r="AD311" s="2">
        <v>796</v>
      </c>
      <c r="AE311" s="2">
        <v>304</v>
      </c>
      <c r="AF311" s="2">
        <v>499</v>
      </c>
      <c r="AG311" s="2">
        <v>233</v>
      </c>
      <c r="AH311" s="2">
        <v>216</v>
      </c>
      <c r="AI311" s="2">
        <v>8</v>
      </c>
      <c r="AJ311" s="2">
        <v>5</v>
      </c>
      <c r="AK311" s="2">
        <v>4795</v>
      </c>
      <c r="AL311" s="2">
        <v>2188</v>
      </c>
      <c r="AM311" s="2">
        <v>174</v>
      </c>
      <c r="AN311" s="2">
        <v>10</v>
      </c>
      <c r="AO311" s="2">
        <v>0</v>
      </c>
      <c r="AP311" s="2">
        <v>0</v>
      </c>
      <c r="AQ311" s="2">
        <v>39</v>
      </c>
      <c r="AR311" s="2">
        <v>10</v>
      </c>
      <c r="AS311" s="2">
        <v>0</v>
      </c>
      <c r="AT311" s="2">
        <v>1</v>
      </c>
      <c r="AU311" s="2">
        <v>0</v>
      </c>
      <c r="AV311" s="2">
        <v>37</v>
      </c>
      <c r="AW311" s="2">
        <v>0</v>
      </c>
      <c r="AX311" s="2">
        <v>2</v>
      </c>
      <c r="AY311" s="2">
        <v>2</v>
      </c>
      <c r="AZ311" s="2">
        <v>13</v>
      </c>
      <c r="BA311" s="2">
        <v>22</v>
      </c>
      <c r="BB311" s="2">
        <v>6</v>
      </c>
      <c r="BC311" s="2">
        <v>19</v>
      </c>
      <c r="BD311" s="2">
        <v>5</v>
      </c>
      <c r="BE311" s="2">
        <v>8</v>
      </c>
      <c r="BF311" s="2">
        <v>1709</v>
      </c>
      <c r="BG311" s="2">
        <v>125</v>
      </c>
      <c r="BH311" s="2">
        <v>0</v>
      </c>
      <c r="BI311" s="2">
        <v>0</v>
      </c>
      <c r="BJ311" s="2">
        <v>172</v>
      </c>
      <c r="BK311" s="2">
        <v>622</v>
      </c>
      <c r="BL311" s="2">
        <v>0</v>
      </c>
      <c r="BM311" s="2">
        <v>1</v>
      </c>
      <c r="BN311" s="2">
        <v>0</v>
      </c>
      <c r="BO311" s="2">
        <v>333</v>
      </c>
      <c r="BP311" s="2">
        <v>0</v>
      </c>
      <c r="BQ311" s="2">
        <v>5</v>
      </c>
      <c r="BR311" s="2">
        <v>3</v>
      </c>
      <c r="BS311" s="2">
        <v>52</v>
      </c>
      <c r="BT311" s="2">
        <v>49</v>
      </c>
      <c r="BU311" s="2">
        <v>7</v>
      </c>
      <c r="BV311" s="2">
        <v>293</v>
      </c>
      <c r="BW311" s="2">
        <v>19</v>
      </c>
      <c r="BX311" s="2">
        <v>28</v>
      </c>
      <c r="BY311" s="2">
        <v>281</v>
      </c>
      <c r="BZ311" s="2">
        <v>61</v>
      </c>
      <c r="CA311" s="2">
        <v>57</v>
      </c>
      <c r="CB311" s="2">
        <v>77.400000000000006</v>
      </c>
      <c r="CC311" s="2">
        <v>6.2</v>
      </c>
      <c r="CD311" s="2">
        <v>3999382</v>
      </c>
      <c r="CE311" s="2">
        <v>416326</v>
      </c>
      <c r="CF311" s="2">
        <v>3723526</v>
      </c>
      <c r="CG311" s="2">
        <v>954870</v>
      </c>
      <c r="CH311" s="2">
        <v>580008</v>
      </c>
      <c r="CI311" s="2">
        <v>217162</v>
      </c>
      <c r="CJ311" s="2">
        <v>2387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1</v>
      </c>
      <c r="CT311" s="2">
        <v>30</v>
      </c>
      <c r="CU311" s="2">
        <v>120</v>
      </c>
      <c r="CV311" s="2">
        <v>91</v>
      </c>
      <c r="CW311" s="2">
        <v>0</v>
      </c>
      <c r="CX311" s="2">
        <v>0</v>
      </c>
      <c r="CY311" s="2">
        <v>2202</v>
      </c>
      <c r="CZ311" s="2">
        <v>1207</v>
      </c>
      <c r="DA311" s="2">
        <v>995</v>
      </c>
      <c r="DB311" s="2">
        <v>85</v>
      </c>
      <c r="DC311" s="2">
        <v>62</v>
      </c>
      <c r="DD311" s="2">
        <v>23</v>
      </c>
      <c r="DE311" s="2">
        <v>1902</v>
      </c>
      <c r="DF311" s="2">
        <v>660</v>
      </c>
      <c r="DG311" s="2">
        <v>1242</v>
      </c>
      <c r="DH311" s="2">
        <v>245</v>
      </c>
      <c r="DI311" s="2">
        <v>570</v>
      </c>
      <c r="DJ311" s="2">
        <v>1365</v>
      </c>
      <c r="DK311" s="2">
        <v>27</v>
      </c>
      <c r="DL311" s="2">
        <v>0</v>
      </c>
      <c r="DM311" s="2">
        <v>4353</v>
      </c>
      <c r="DN311" s="2">
        <v>0</v>
      </c>
      <c r="DO311" s="2">
        <v>30</v>
      </c>
      <c r="DP311" s="2">
        <v>8</v>
      </c>
      <c r="DQ311" s="2">
        <v>1</v>
      </c>
      <c r="DR311" s="2">
        <v>0</v>
      </c>
      <c r="DS311" s="2">
        <v>3</v>
      </c>
      <c r="DT311" s="2">
        <v>3</v>
      </c>
      <c r="DU311" s="2">
        <v>2</v>
      </c>
      <c r="DV311" s="2">
        <v>3</v>
      </c>
      <c r="DW311" s="2">
        <v>1</v>
      </c>
      <c r="DX311" s="2">
        <v>1</v>
      </c>
    </row>
    <row r="312" spans="1:128" ht="16.5" customHeight="1" x14ac:dyDescent="0.55000000000000004">
      <c r="A312" s="2" t="s">
        <v>878</v>
      </c>
      <c r="B312" s="2" t="s">
        <v>836</v>
      </c>
      <c r="C312" s="2" t="s">
        <v>879</v>
      </c>
      <c r="D312" s="2">
        <v>3011</v>
      </c>
      <c r="E312" s="2">
        <v>1500</v>
      </c>
      <c r="F312" s="2">
        <v>1511</v>
      </c>
      <c r="G312" s="2">
        <v>2992</v>
      </c>
      <c r="H312" s="2">
        <v>1490</v>
      </c>
      <c r="I312" s="2">
        <v>1502</v>
      </c>
      <c r="J312" s="2">
        <v>350</v>
      </c>
      <c r="K312" s="2">
        <v>201</v>
      </c>
      <c r="L312" s="2">
        <v>149</v>
      </c>
      <c r="M312" s="2">
        <v>1686</v>
      </c>
      <c r="N312" s="2">
        <v>875</v>
      </c>
      <c r="O312" s="2">
        <v>811</v>
      </c>
      <c r="P312" s="2">
        <v>954</v>
      </c>
      <c r="Q312" s="2">
        <v>411</v>
      </c>
      <c r="R312" s="2">
        <v>543</v>
      </c>
      <c r="S312" s="2">
        <v>558</v>
      </c>
      <c r="T312" s="2">
        <v>244</v>
      </c>
      <c r="U312" s="2">
        <v>314</v>
      </c>
      <c r="V312" s="2">
        <v>19</v>
      </c>
      <c r="W312" s="2">
        <v>9</v>
      </c>
      <c r="X312" s="2">
        <v>51</v>
      </c>
      <c r="Y312" s="2">
        <v>146</v>
      </c>
      <c r="Z312" s="2">
        <v>133</v>
      </c>
      <c r="AA312" s="2">
        <v>839</v>
      </c>
      <c r="AB312" s="2">
        <v>835</v>
      </c>
      <c r="AC312" s="2">
        <v>2715</v>
      </c>
      <c r="AD312" s="2">
        <v>368</v>
      </c>
      <c r="AE312" s="2">
        <v>150</v>
      </c>
      <c r="AF312" s="2">
        <v>188</v>
      </c>
      <c r="AG312" s="2">
        <v>78</v>
      </c>
      <c r="AH312" s="2">
        <v>55</v>
      </c>
      <c r="AI312" s="2">
        <v>9</v>
      </c>
      <c r="AJ312" s="2">
        <v>2</v>
      </c>
      <c r="AK312" s="2">
        <v>17011</v>
      </c>
      <c r="AL312" s="2">
        <v>15965</v>
      </c>
      <c r="AM312" s="2">
        <v>128</v>
      </c>
      <c r="AN312" s="2">
        <v>29</v>
      </c>
      <c r="AO312" s="2">
        <v>0</v>
      </c>
      <c r="AP312" s="2">
        <v>0</v>
      </c>
      <c r="AQ312" s="2">
        <v>4</v>
      </c>
      <c r="AR312" s="2">
        <v>11</v>
      </c>
      <c r="AS312" s="2">
        <v>1</v>
      </c>
      <c r="AT312" s="2">
        <v>1</v>
      </c>
      <c r="AU312" s="2">
        <v>0</v>
      </c>
      <c r="AV312" s="2">
        <v>35</v>
      </c>
      <c r="AW312" s="2">
        <v>2</v>
      </c>
      <c r="AX312" s="2">
        <v>1</v>
      </c>
      <c r="AY312" s="2">
        <v>4</v>
      </c>
      <c r="AZ312" s="2">
        <v>6</v>
      </c>
      <c r="BA312" s="2">
        <v>11</v>
      </c>
      <c r="BB312" s="2">
        <v>6</v>
      </c>
      <c r="BC312" s="2">
        <v>11</v>
      </c>
      <c r="BD312" s="2">
        <v>2</v>
      </c>
      <c r="BE312" s="2">
        <v>4</v>
      </c>
      <c r="BF312" s="2">
        <v>1299</v>
      </c>
      <c r="BG312" s="2">
        <v>197</v>
      </c>
      <c r="BH312" s="2">
        <v>0</v>
      </c>
      <c r="BI312" s="2">
        <v>0</v>
      </c>
      <c r="BJ312" s="2">
        <v>40</v>
      </c>
      <c r="BK312" s="2">
        <v>305</v>
      </c>
      <c r="BL312" s="2">
        <v>3</v>
      </c>
      <c r="BM312" s="2">
        <v>3</v>
      </c>
      <c r="BN312" s="2">
        <v>0</v>
      </c>
      <c r="BO312" s="2">
        <v>243</v>
      </c>
      <c r="BP312" s="2">
        <v>10</v>
      </c>
      <c r="BQ312" s="2">
        <v>1</v>
      </c>
      <c r="BR312" s="2">
        <v>22</v>
      </c>
      <c r="BS312" s="2">
        <v>117</v>
      </c>
      <c r="BT312" s="2">
        <v>52</v>
      </c>
      <c r="BU312" s="2">
        <v>84</v>
      </c>
      <c r="BV312" s="2">
        <v>167</v>
      </c>
      <c r="BW312" s="2">
        <v>35</v>
      </c>
      <c r="BX312" s="2">
        <v>20</v>
      </c>
      <c r="BY312" s="2">
        <v>402</v>
      </c>
      <c r="BZ312" s="2">
        <v>1</v>
      </c>
      <c r="CA312" s="2">
        <v>37</v>
      </c>
      <c r="CB312" s="2">
        <v>87.3</v>
      </c>
      <c r="CC312" s="2">
        <v>8.4</v>
      </c>
      <c r="CD312" s="2">
        <v>5172048</v>
      </c>
      <c r="CE312" s="2">
        <v>748955</v>
      </c>
      <c r="CF312" s="2">
        <v>4937591</v>
      </c>
      <c r="CG312" s="2">
        <v>524582</v>
      </c>
      <c r="CH312" s="2">
        <v>218421</v>
      </c>
      <c r="CI312" s="2">
        <v>406229</v>
      </c>
      <c r="CJ312" s="2">
        <v>0</v>
      </c>
      <c r="CK312" s="2">
        <v>0</v>
      </c>
      <c r="CL312" s="2">
        <v>0</v>
      </c>
      <c r="CM312" s="2">
        <v>1</v>
      </c>
      <c r="CN312" s="2">
        <v>16</v>
      </c>
      <c r="CO312" s="2">
        <v>135</v>
      </c>
      <c r="CP312" s="2">
        <v>1</v>
      </c>
      <c r="CQ312" s="2">
        <v>12</v>
      </c>
      <c r="CR312" s="2">
        <v>82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1966</v>
      </c>
      <c r="CZ312" s="2">
        <v>1025</v>
      </c>
      <c r="DA312" s="2">
        <v>941</v>
      </c>
      <c r="DB312" s="2">
        <v>12</v>
      </c>
      <c r="DC312" s="2">
        <v>9</v>
      </c>
      <c r="DD312" s="2">
        <v>3</v>
      </c>
      <c r="DE312" s="2">
        <v>651</v>
      </c>
      <c r="DF312" s="2">
        <v>248</v>
      </c>
      <c r="DG312" s="2">
        <v>403</v>
      </c>
      <c r="DH312" s="2">
        <v>1458</v>
      </c>
      <c r="DI312" s="2">
        <v>45</v>
      </c>
      <c r="DJ312" s="2">
        <v>460</v>
      </c>
      <c r="DK312" s="2">
        <v>1</v>
      </c>
      <c r="DL312" s="2">
        <v>0</v>
      </c>
      <c r="DM312" s="2">
        <v>3033</v>
      </c>
      <c r="DN312" s="2">
        <v>0</v>
      </c>
      <c r="DO312" s="2">
        <v>25</v>
      </c>
      <c r="DP312" s="2">
        <v>1</v>
      </c>
      <c r="DQ312" s="2">
        <v>0</v>
      </c>
      <c r="DR312" s="2">
        <v>0</v>
      </c>
      <c r="DS312" s="2">
        <v>2</v>
      </c>
      <c r="DT312" s="2">
        <v>1</v>
      </c>
      <c r="DU312" s="2">
        <v>1</v>
      </c>
      <c r="DV312" s="2">
        <v>1</v>
      </c>
      <c r="DW312" s="2">
        <v>2</v>
      </c>
      <c r="DX312" s="2">
        <v>1</v>
      </c>
    </row>
    <row r="313" spans="1:128" ht="16.5" customHeight="1" x14ac:dyDescent="0.55000000000000004">
      <c r="A313" s="2" t="s">
        <v>880</v>
      </c>
      <c r="B313" s="2" t="s">
        <v>836</v>
      </c>
      <c r="C313" s="2" t="s">
        <v>881</v>
      </c>
      <c r="D313" s="2">
        <v>18613</v>
      </c>
      <c r="E313" s="2">
        <v>8701</v>
      </c>
      <c r="F313" s="2">
        <v>9912</v>
      </c>
      <c r="G313" s="2">
        <v>18561</v>
      </c>
      <c r="H313" s="2">
        <v>8695</v>
      </c>
      <c r="I313" s="2">
        <v>9866</v>
      </c>
      <c r="J313" s="2">
        <v>1770</v>
      </c>
      <c r="K313" s="2">
        <v>911</v>
      </c>
      <c r="L313" s="2">
        <v>859</v>
      </c>
      <c r="M313" s="2">
        <v>9474</v>
      </c>
      <c r="N313" s="2">
        <v>4751</v>
      </c>
      <c r="O313" s="2">
        <v>4723</v>
      </c>
      <c r="P313" s="2">
        <v>7367</v>
      </c>
      <c r="Q313" s="2">
        <v>3037</v>
      </c>
      <c r="R313" s="2">
        <v>4330</v>
      </c>
      <c r="S313" s="2">
        <v>3973</v>
      </c>
      <c r="T313" s="2">
        <v>1388</v>
      </c>
      <c r="U313" s="2">
        <v>2585</v>
      </c>
      <c r="V313" s="2">
        <v>49</v>
      </c>
      <c r="W313" s="2">
        <v>77</v>
      </c>
      <c r="X313" s="2">
        <v>371</v>
      </c>
      <c r="Y313" s="2">
        <v>248</v>
      </c>
      <c r="Z313" s="2">
        <v>334</v>
      </c>
      <c r="AA313" s="2">
        <v>5999</v>
      </c>
      <c r="AB313" s="2">
        <v>5965</v>
      </c>
      <c r="AC313" s="2">
        <v>17947</v>
      </c>
      <c r="AD313" s="2">
        <v>2857</v>
      </c>
      <c r="AE313" s="2">
        <v>1071</v>
      </c>
      <c r="AF313" s="2">
        <v>1736</v>
      </c>
      <c r="AG313" s="2">
        <v>722</v>
      </c>
      <c r="AH313" s="2">
        <v>711</v>
      </c>
      <c r="AI313" s="2">
        <v>37</v>
      </c>
      <c r="AJ313" s="2">
        <v>18</v>
      </c>
      <c r="AK313" s="2">
        <v>16832</v>
      </c>
      <c r="AL313" s="2">
        <v>9637</v>
      </c>
      <c r="AM313" s="2">
        <v>806</v>
      </c>
      <c r="AN313" s="2">
        <v>37</v>
      </c>
      <c r="AO313" s="2">
        <v>0</v>
      </c>
      <c r="AP313" s="2">
        <v>0</v>
      </c>
      <c r="AQ313" s="2">
        <v>157</v>
      </c>
      <c r="AR313" s="2">
        <v>86</v>
      </c>
      <c r="AS313" s="2">
        <v>1</v>
      </c>
      <c r="AT313" s="2">
        <v>0</v>
      </c>
      <c r="AU313" s="2">
        <v>12</v>
      </c>
      <c r="AV313" s="2">
        <v>189</v>
      </c>
      <c r="AW313" s="2">
        <v>4</v>
      </c>
      <c r="AX313" s="2">
        <v>8</v>
      </c>
      <c r="AY313" s="2">
        <v>18</v>
      </c>
      <c r="AZ313" s="2">
        <v>49</v>
      </c>
      <c r="BA313" s="2">
        <v>93</v>
      </c>
      <c r="BB313" s="2">
        <v>11</v>
      </c>
      <c r="BC313" s="2">
        <v>59</v>
      </c>
      <c r="BD313" s="2">
        <v>18</v>
      </c>
      <c r="BE313" s="2">
        <v>64</v>
      </c>
      <c r="BF313" s="2">
        <v>6204</v>
      </c>
      <c r="BG313" s="2">
        <v>295</v>
      </c>
      <c r="BH313" s="2">
        <v>0</v>
      </c>
      <c r="BI313" s="2">
        <v>0</v>
      </c>
      <c r="BJ313" s="2">
        <v>1082</v>
      </c>
      <c r="BK313" s="2">
        <v>1633</v>
      </c>
      <c r="BL313" s="2">
        <v>2</v>
      </c>
      <c r="BM313" s="2">
        <v>0</v>
      </c>
      <c r="BN313" s="2">
        <v>174</v>
      </c>
      <c r="BO313" s="2">
        <v>956</v>
      </c>
      <c r="BP313" s="2">
        <v>33</v>
      </c>
      <c r="BQ313" s="2">
        <v>19</v>
      </c>
      <c r="BR313" s="2">
        <v>41</v>
      </c>
      <c r="BS313" s="2">
        <v>224</v>
      </c>
      <c r="BT313" s="2">
        <v>282</v>
      </c>
      <c r="BU313" s="2">
        <v>21</v>
      </c>
      <c r="BV313" s="2">
        <v>1082</v>
      </c>
      <c r="BW313" s="2">
        <v>116</v>
      </c>
      <c r="BX313" s="2">
        <v>244</v>
      </c>
      <c r="BY313" s="2">
        <v>1138</v>
      </c>
      <c r="BZ313" s="2">
        <v>238</v>
      </c>
      <c r="CA313" s="2">
        <v>161</v>
      </c>
      <c r="CB313" s="2">
        <v>82.6</v>
      </c>
      <c r="CC313" s="2">
        <v>-1.3</v>
      </c>
      <c r="CD313" s="2">
        <v>13883814</v>
      </c>
      <c r="CE313" s="2">
        <v>1456741</v>
      </c>
      <c r="CF313" s="2">
        <v>13292315</v>
      </c>
      <c r="CG313" s="2">
        <v>3439148</v>
      </c>
      <c r="CH313" s="2">
        <v>1648691</v>
      </c>
      <c r="CI313" s="2">
        <v>1518343</v>
      </c>
      <c r="CJ313" s="2">
        <v>47195</v>
      </c>
      <c r="CK313" s="2">
        <v>0</v>
      </c>
      <c r="CL313" s="2">
        <v>0</v>
      </c>
      <c r="CM313" s="2">
        <v>3</v>
      </c>
      <c r="CN313" s="2">
        <v>57</v>
      </c>
      <c r="CO313" s="2">
        <v>702</v>
      </c>
      <c r="CP313" s="2">
        <v>1</v>
      </c>
      <c r="CQ313" s="2">
        <v>29</v>
      </c>
      <c r="CR313" s="2">
        <v>390</v>
      </c>
      <c r="CS313" s="2">
        <v>0</v>
      </c>
      <c r="CT313" s="2">
        <v>0</v>
      </c>
      <c r="CU313" s="2">
        <v>0</v>
      </c>
      <c r="CV313" s="2">
        <v>0</v>
      </c>
      <c r="CW313" s="2">
        <v>1</v>
      </c>
      <c r="CX313" s="2">
        <v>138</v>
      </c>
      <c r="CY313" s="2">
        <v>9848</v>
      </c>
      <c r="CZ313" s="2">
        <v>5369</v>
      </c>
      <c r="DA313" s="2">
        <v>4479</v>
      </c>
      <c r="DB313" s="2">
        <v>316</v>
      </c>
      <c r="DC313" s="2">
        <v>204</v>
      </c>
      <c r="DD313" s="2">
        <v>112</v>
      </c>
      <c r="DE313" s="2">
        <v>6408</v>
      </c>
      <c r="DF313" s="2">
        <v>2084</v>
      </c>
      <c r="DG313" s="2">
        <v>4324</v>
      </c>
      <c r="DH313" s="2">
        <v>1470</v>
      </c>
      <c r="DI313" s="2">
        <v>2880</v>
      </c>
      <c r="DJ313" s="2">
        <v>5240</v>
      </c>
      <c r="DK313" s="2">
        <v>1</v>
      </c>
      <c r="DL313" s="2">
        <v>1</v>
      </c>
      <c r="DM313" s="2">
        <v>18277</v>
      </c>
      <c r="DN313" s="2">
        <v>3425</v>
      </c>
      <c r="DO313" s="2">
        <v>153</v>
      </c>
      <c r="DP313" s="2">
        <v>37</v>
      </c>
      <c r="DQ313" s="2">
        <v>2</v>
      </c>
      <c r="DR313" s="2">
        <v>0</v>
      </c>
      <c r="DS313" s="2">
        <v>11</v>
      </c>
      <c r="DT313" s="2">
        <v>5</v>
      </c>
      <c r="DU313" s="2">
        <v>9</v>
      </c>
      <c r="DV313" s="2">
        <v>9</v>
      </c>
      <c r="DW313" s="2">
        <v>7</v>
      </c>
      <c r="DX313" s="2">
        <v>3</v>
      </c>
    </row>
    <row r="314" spans="1:128" ht="16.5" customHeight="1" x14ac:dyDescent="0.55000000000000004">
      <c r="A314" s="2" t="s">
        <v>882</v>
      </c>
      <c r="B314" s="2" t="s">
        <v>836</v>
      </c>
      <c r="C314" s="2" t="s">
        <v>883</v>
      </c>
      <c r="D314" s="2">
        <v>13825</v>
      </c>
      <c r="E314" s="2">
        <v>6637</v>
      </c>
      <c r="F314" s="2">
        <v>7188</v>
      </c>
      <c r="G314" s="2">
        <v>13717</v>
      </c>
      <c r="H314" s="2">
        <v>6623</v>
      </c>
      <c r="I314" s="2">
        <v>7094</v>
      </c>
      <c r="J314" s="2">
        <v>1286</v>
      </c>
      <c r="K314" s="2">
        <v>679</v>
      </c>
      <c r="L314" s="2">
        <v>607</v>
      </c>
      <c r="M314" s="2">
        <v>7085</v>
      </c>
      <c r="N314" s="2">
        <v>3599</v>
      </c>
      <c r="O314" s="2">
        <v>3486</v>
      </c>
      <c r="P314" s="2">
        <v>5437</v>
      </c>
      <c r="Q314" s="2">
        <v>2350</v>
      </c>
      <c r="R314" s="2">
        <v>3087</v>
      </c>
      <c r="S314" s="2">
        <v>2824</v>
      </c>
      <c r="T314" s="2">
        <v>1025</v>
      </c>
      <c r="U314" s="2">
        <v>1799</v>
      </c>
      <c r="V314" s="2">
        <v>102</v>
      </c>
      <c r="W314" s="2">
        <v>45</v>
      </c>
      <c r="X314" s="2">
        <v>275</v>
      </c>
      <c r="Y314" s="2">
        <v>175</v>
      </c>
      <c r="Z314" s="2">
        <v>213</v>
      </c>
      <c r="AA314" s="2">
        <v>4658</v>
      </c>
      <c r="AB314" s="2">
        <v>4648</v>
      </c>
      <c r="AC314" s="2">
        <v>13497</v>
      </c>
      <c r="AD314" s="2">
        <v>2238</v>
      </c>
      <c r="AE314" s="2">
        <v>901</v>
      </c>
      <c r="AF314" s="2">
        <v>1494</v>
      </c>
      <c r="AG314" s="2">
        <v>612</v>
      </c>
      <c r="AH314" s="2">
        <v>555</v>
      </c>
      <c r="AI314" s="2">
        <v>29</v>
      </c>
      <c r="AJ314" s="2">
        <v>13</v>
      </c>
      <c r="AK314" s="2">
        <v>23078</v>
      </c>
      <c r="AL314" s="2">
        <v>6993</v>
      </c>
      <c r="AM314" s="2">
        <v>542</v>
      </c>
      <c r="AN314" s="2">
        <v>36</v>
      </c>
      <c r="AO314" s="2">
        <v>0</v>
      </c>
      <c r="AP314" s="2">
        <v>0</v>
      </c>
      <c r="AQ314" s="2">
        <v>65</v>
      </c>
      <c r="AR314" s="2">
        <v>70</v>
      </c>
      <c r="AS314" s="2">
        <v>0</v>
      </c>
      <c r="AT314" s="2">
        <v>0</v>
      </c>
      <c r="AU314" s="2">
        <v>9</v>
      </c>
      <c r="AV314" s="2">
        <v>126</v>
      </c>
      <c r="AW314" s="2">
        <v>3</v>
      </c>
      <c r="AX314" s="2">
        <v>6</v>
      </c>
      <c r="AY314" s="2">
        <v>9</v>
      </c>
      <c r="AZ314" s="2">
        <v>51</v>
      </c>
      <c r="BA314" s="2">
        <v>72</v>
      </c>
      <c r="BB314" s="2">
        <v>9</v>
      </c>
      <c r="BC314" s="2">
        <v>29</v>
      </c>
      <c r="BD314" s="2">
        <v>10</v>
      </c>
      <c r="BE314" s="2">
        <v>47</v>
      </c>
      <c r="BF314" s="2">
        <v>4269</v>
      </c>
      <c r="BG314" s="2">
        <v>283</v>
      </c>
      <c r="BH314" s="2">
        <v>0</v>
      </c>
      <c r="BI314" s="2">
        <v>0</v>
      </c>
      <c r="BJ314" s="2">
        <v>520</v>
      </c>
      <c r="BK314" s="2">
        <v>1244</v>
      </c>
      <c r="BL314" s="2">
        <v>0</v>
      </c>
      <c r="BM314" s="2">
        <v>0</v>
      </c>
      <c r="BN314" s="2">
        <v>91</v>
      </c>
      <c r="BO314" s="2">
        <v>700</v>
      </c>
      <c r="BP314" s="2">
        <v>24</v>
      </c>
      <c r="BQ314" s="2">
        <v>11</v>
      </c>
      <c r="BR314" s="2">
        <v>17</v>
      </c>
      <c r="BS314" s="2">
        <v>298</v>
      </c>
      <c r="BT314" s="2">
        <v>145</v>
      </c>
      <c r="BU314" s="2">
        <v>146</v>
      </c>
      <c r="BV314" s="2">
        <v>568</v>
      </c>
      <c r="BW314" s="2">
        <v>65</v>
      </c>
      <c r="BX314" s="2">
        <v>157</v>
      </c>
      <c r="BY314" s="2">
        <v>1094</v>
      </c>
      <c r="BZ314" s="2">
        <v>315</v>
      </c>
      <c r="CA314" s="2">
        <v>109</v>
      </c>
      <c r="CB314" s="2">
        <v>87.3</v>
      </c>
      <c r="CC314" s="2">
        <v>10.5</v>
      </c>
      <c r="CD314" s="2">
        <v>9385922</v>
      </c>
      <c r="CE314" s="2">
        <v>1090242</v>
      </c>
      <c r="CF314" s="2">
        <v>8985388</v>
      </c>
      <c r="CG314" s="2">
        <v>2568649</v>
      </c>
      <c r="CH314" s="2">
        <v>859245</v>
      </c>
      <c r="CI314" s="2">
        <v>780060</v>
      </c>
      <c r="CJ314" s="2">
        <v>0</v>
      </c>
      <c r="CK314" s="2">
        <v>0</v>
      </c>
      <c r="CL314" s="2">
        <v>0</v>
      </c>
      <c r="CM314" s="2">
        <v>4</v>
      </c>
      <c r="CN314" s="2">
        <v>58</v>
      </c>
      <c r="CO314" s="2">
        <v>506</v>
      </c>
      <c r="CP314" s="2">
        <v>1</v>
      </c>
      <c r="CQ314" s="2">
        <v>27</v>
      </c>
      <c r="CR314" s="2">
        <v>315</v>
      </c>
      <c r="CS314" s="2">
        <v>0</v>
      </c>
      <c r="CT314" s="2">
        <v>0</v>
      </c>
      <c r="CU314" s="2">
        <v>0</v>
      </c>
      <c r="CV314" s="2">
        <v>0</v>
      </c>
      <c r="CW314" s="2">
        <v>1</v>
      </c>
      <c r="CX314" s="2">
        <v>86</v>
      </c>
      <c r="CY314" s="2">
        <v>7455</v>
      </c>
      <c r="CZ314" s="2">
        <v>4075</v>
      </c>
      <c r="DA314" s="2">
        <v>3380</v>
      </c>
      <c r="DB314" s="2">
        <v>329</v>
      </c>
      <c r="DC314" s="2">
        <v>231</v>
      </c>
      <c r="DD314" s="2">
        <v>98</v>
      </c>
      <c r="DE314" s="2">
        <v>4653</v>
      </c>
      <c r="DF314" s="2">
        <v>1601</v>
      </c>
      <c r="DG314" s="2">
        <v>3052</v>
      </c>
      <c r="DH314" s="2">
        <v>1211</v>
      </c>
      <c r="DI314" s="2">
        <v>2318</v>
      </c>
      <c r="DJ314" s="2">
        <v>3747</v>
      </c>
      <c r="DK314" s="2">
        <v>13</v>
      </c>
      <c r="DL314" s="2">
        <v>1</v>
      </c>
      <c r="DM314" s="2">
        <v>13715</v>
      </c>
      <c r="DN314" s="2">
        <v>4516</v>
      </c>
      <c r="DO314" s="2">
        <v>117</v>
      </c>
      <c r="DP314" s="2">
        <v>43</v>
      </c>
      <c r="DQ314" s="2">
        <v>1</v>
      </c>
      <c r="DR314" s="2">
        <v>1</v>
      </c>
      <c r="DS314" s="2">
        <v>6</v>
      </c>
      <c r="DT314" s="2">
        <v>5</v>
      </c>
      <c r="DU314" s="2">
        <v>12</v>
      </c>
      <c r="DV314" s="2">
        <v>9</v>
      </c>
      <c r="DW314" s="2">
        <v>17</v>
      </c>
      <c r="DX314" s="2">
        <v>4</v>
      </c>
    </row>
    <row r="315" spans="1:128" ht="16.5" customHeight="1" x14ac:dyDescent="0.55000000000000004">
      <c r="A315" s="2" t="s">
        <v>884</v>
      </c>
      <c r="B315" s="2" t="s">
        <v>836</v>
      </c>
      <c r="C315" s="2" t="s">
        <v>885</v>
      </c>
      <c r="D315" s="2">
        <v>2704</v>
      </c>
      <c r="E315" s="2">
        <v>1491</v>
      </c>
      <c r="F315" s="2">
        <v>1213</v>
      </c>
      <c r="G315" s="2">
        <v>2637</v>
      </c>
      <c r="H315" s="2">
        <v>1432</v>
      </c>
      <c r="I315" s="2">
        <v>1205</v>
      </c>
      <c r="J315" s="2">
        <v>206</v>
      </c>
      <c r="K315" s="2">
        <v>120</v>
      </c>
      <c r="L315" s="2">
        <v>86</v>
      </c>
      <c r="M315" s="2">
        <v>1455</v>
      </c>
      <c r="N315" s="2">
        <v>911</v>
      </c>
      <c r="O315" s="2">
        <v>544</v>
      </c>
      <c r="P315" s="2">
        <v>1008</v>
      </c>
      <c r="Q315" s="2">
        <v>425</v>
      </c>
      <c r="R315" s="2">
        <v>583</v>
      </c>
      <c r="S315" s="2">
        <v>545</v>
      </c>
      <c r="T315" s="2">
        <v>186</v>
      </c>
      <c r="U315" s="2">
        <v>359</v>
      </c>
      <c r="V315" s="2">
        <v>66</v>
      </c>
      <c r="W315" s="2">
        <v>7</v>
      </c>
      <c r="X315" s="2">
        <v>46</v>
      </c>
      <c r="Y315" s="2">
        <v>68</v>
      </c>
      <c r="Z315" s="2">
        <v>71</v>
      </c>
      <c r="AA315" s="2">
        <v>1158</v>
      </c>
      <c r="AB315" s="2">
        <v>790</v>
      </c>
      <c r="AC315" s="2">
        <v>2265</v>
      </c>
      <c r="AD315" s="2">
        <v>390</v>
      </c>
      <c r="AE315" s="2">
        <v>164</v>
      </c>
      <c r="AF315" s="2">
        <v>271</v>
      </c>
      <c r="AG315" s="2">
        <v>116</v>
      </c>
      <c r="AH315" s="2">
        <v>104</v>
      </c>
      <c r="AI315" s="2">
        <v>4</v>
      </c>
      <c r="AJ315" s="2">
        <v>2</v>
      </c>
      <c r="AK315" s="2">
        <v>20369</v>
      </c>
      <c r="AL315" s="2">
        <v>3196</v>
      </c>
      <c r="AM315" s="2">
        <v>121</v>
      </c>
      <c r="AN315" s="2">
        <v>9</v>
      </c>
      <c r="AO315" s="2">
        <v>1</v>
      </c>
      <c r="AP315" s="2">
        <v>0</v>
      </c>
      <c r="AQ315" s="2">
        <v>22</v>
      </c>
      <c r="AR315" s="2">
        <v>15</v>
      </c>
      <c r="AS315" s="2">
        <v>0</v>
      </c>
      <c r="AT315" s="2">
        <v>0</v>
      </c>
      <c r="AU315" s="2">
        <v>4</v>
      </c>
      <c r="AV315" s="2">
        <v>18</v>
      </c>
      <c r="AW315" s="2">
        <v>0</v>
      </c>
      <c r="AX315" s="2">
        <v>4</v>
      </c>
      <c r="AY315" s="2">
        <v>1</v>
      </c>
      <c r="AZ315" s="2">
        <v>15</v>
      </c>
      <c r="BA315" s="2">
        <v>14</v>
      </c>
      <c r="BB315" s="2">
        <v>0</v>
      </c>
      <c r="BC315" s="2">
        <v>9</v>
      </c>
      <c r="BD315" s="2">
        <v>3</v>
      </c>
      <c r="BE315" s="2">
        <v>6</v>
      </c>
      <c r="BF315" s="2">
        <v>893</v>
      </c>
      <c r="BG315" s="2">
        <v>79</v>
      </c>
      <c r="BH315" s="2">
        <v>2</v>
      </c>
      <c r="BI315" s="2">
        <v>0</v>
      </c>
      <c r="BJ315" s="2">
        <v>295</v>
      </c>
      <c r="BK315" s="2">
        <v>101</v>
      </c>
      <c r="BL315" s="2">
        <v>0</v>
      </c>
      <c r="BM315" s="2">
        <v>0</v>
      </c>
      <c r="BN315" s="2">
        <v>67</v>
      </c>
      <c r="BO315" s="2">
        <v>59</v>
      </c>
      <c r="BP315" s="2">
        <v>0</v>
      </c>
      <c r="BQ315" s="2">
        <v>8</v>
      </c>
      <c r="BR315" s="2">
        <v>4</v>
      </c>
      <c r="BS315" s="2">
        <v>79</v>
      </c>
      <c r="BT315" s="2">
        <v>17</v>
      </c>
      <c r="BU315" s="2">
        <v>0</v>
      </c>
      <c r="BV315" s="2">
        <v>148</v>
      </c>
      <c r="BW315" s="2">
        <v>15</v>
      </c>
      <c r="BX315" s="2">
        <v>19</v>
      </c>
      <c r="BY315" s="2">
        <v>143</v>
      </c>
      <c r="BZ315" s="2">
        <v>128</v>
      </c>
      <c r="CA315" s="2">
        <v>32</v>
      </c>
      <c r="CB315" s="2">
        <v>90.5</v>
      </c>
      <c r="CC315" s="2">
        <v>16.2</v>
      </c>
      <c r="CD315" s="2">
        <v>4523312</v>
      </c>
      <c r="CE315" s="2">
        <v>229970</v>
      </c>
      <c r="CF315" s="2">
        <v>4449970</v>
      </c>
      <c r="CG315" s="2">
        <v>510689</v>
      </c>
      <c r="CH315" s="2">
        <v>325678</v>
      </c>
      <c r="CI315" s="2">
        <v>266413</v>
      </c>
      <c r="CJ315" s="2">
        <v>0</v>
      </c>
      <c r="CK315" s="2">
        <v>0</v>
      </c>
      <c r="CL315" s="2">
        <v>0</v>
      </c>
      <c r="CM315" s="2">
        <v>1</v>
      </c>
      <c r="CN315" s="2">
        <v>13</v>
      </c>
      <c r="CO315" s="2">
        <v>72</v>
      </c>
      <c r="CP315" s="2">
        <v>1</v>
      </c>
      <c r="CQ315" s="2">
        <v>15</v>
      </c>
      <c r="CR315" s="2">
        <v>56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1567</v>
      </c>
      <c r="CZ315" s="2">
        <v>1023</v>
      </c>
      <c r="DA315" s="2">
        <v>544</v>
      </c>
      <c r="DB315" s="2">
        <v>35</v>
      </c>
      <c r="DC315" s="2">
        <v>26</v>
      </c>
      <c r="DD315" s="2">
        <v>9</v>
      </c>
      <c r="DE315" s="2">
        <v>859</v>
      </c>
      <c r="DF315" s="2">
        <v>285</v>
      </c>
      <c r="DG315" s="2">
        <v>574</v>
      </c>
      <c r="DH315" s="2">
        <v>148</v>
      </c>
      <c r="DI315" s="2">
        <v>742</v>
      </c>
      <c r="DJ315" s="2">
        <v>668</v>
      </c>
      <c r="DK315" s="2">
        <v>1</v>
      </c>
      <c r="DL315" s="2">
        <v>0</v>
      </c>
      <c r="DM315" s="2">
        <v>2417</v>
      </c>
      <c r="DN315" s="2">
        <v>319</v>
      </c>
      <c r="DO315" s="2">
        <v>17</v>
      </c>
      <c r="DP315" s="2">
        <v>4</v>
      </c>
      <c r="DQ315" s="2">
        <v>0</v>
      </c>
      <c r="DR315" s="2">
        <v>0</v>
      </c>
      <c r="DS315" s="2">
        <v>3</v>
      </c>
      <c r="DT315" s="2">
        <v>1</v>
      </c>
      <c r="DU315" s="2">
        <v>1</v>
      </c>
      <c r="DV315" s="2">
        <v>1</v>
      </c>
      <c r="DW315" s="2">
        <v>1</v>
      </c>
      <c r="DX315" s="2">
        <v>1</v>
      </c>
    </row>
    <row r="316" spans="1:128" ht="16.5" customHeight="1" x14ac:dyDescent="0.55000000000000004">
      <c r="A316" s="2" t="s">
        <v>886</v>
      </c>
      <c r="B316" s="2" t="s">
        <v>887</v>
      </c>
      <c r="C316" s="2" t="s">
        <v>888</v>
      </c>
      <c r="D316" s="2">
        <v>247590</v>
      </c>
      <c r="E316" s="2">
        <v>119001</v>
      </c>
      <c r="F316" s="2">
        <v>128589</v>
      </c>
      <c r="G316" s="2">
        <v>244115</v>
      </c>
      <c r="H316" s="2">
        <v>117270</v>
      </c>
      <c r="I316" s="2">
        <v>126845</v>
      </c>
      <c r="J316" s="2">
        <v>29120</v>
      </c>
      <c r="K316" s="2">
        <v>14928</v>
      </c>
      <c r="L316" s="2">
        <v>14192</v>
      </c>
      <c r="M316" s="2">
        <v>140796</v>
      </c>
      <c r="N316" s="2">
        <v>69625</v>
      </c>
      <c r="O316" s="2">
        <v>71171</v>
      </c>
      <c r="P316" s="2">
        <v>72341</v>
      </c>
      <c r="Q316" s="2">
        <v>31371</v>
      </c>
      <c r="R316" s="2">
        <v>40970</v>
      </c>
      <c r="S316" s="2">
        <v>38305</v>
      </c>
      <c r="T316" s="2">
        <v>15038</v>
      </c>
      <c r="U316" s="2">
        <v>23267</v>
      </c>
      <c r="V316" s="2">
        <v>1156</v>
      </c>
      <c r="W316" s="2">
        <v>1605</v>
      </c>
      <c r="X316" s="2">
        <v>3141</v>
      </c>
      <c r="Y316" s="2">
        <v>6895</v>
      </c>
      <c r="Z316" s="2">
        <v>7382</v>
      </c>
      <c r="AA316" s="2">
        <v>102318</v>
      </c>
      <c r="AB316" s="2">
        <v>102101</v>
      </c>
      <c r="AC316" s="2">
        <v>240434</v>
      </c>
      <c r="AD316" s="2">
        <v>53387</v>
      </c>
      <c r="AE316" s="2">
        <v>35538</v>
      </c>
      <c r="AF316" s="2">
        <v>23033</v>
      </c>
      <c r="AG316" s="2">
        <v>11687</v>
      </c>
      <c r="AH316" s="2">
        <v>10154</v>
      </c>
      <c r="AI316" s="2">
        <v>883</v>
      </c>
      <c r="AJ316" s="2">
        <v>282</v>
      </c>
      <c r="AK316" s="2">
        <v>38130</v>
      </c>
      <c r="AL316" s="2">
        <v>17246</v>
      </c>
      <c r="AM316" s="2">
        <v>12410</v>
      </c>
      <c r="AN316" s="2">
        <v>57</v>
      </c>
      <c r="AO316" s="2">
        <v>0</v>
      </c>
      <c r="AP316" s="2">
        <v>0</v>
      </c>
      <c r="AQ316" s="2">
        <v>1071</v>
      </c>
      <c r="AR316" s="2">
        <v>757</v>
      </c>
      <c r="AS316" s="2">
        <v>14</v>
      </c>
      <c r="AT316" s="2">
        <v>148</v>
      </c>
      <c r="AU316" s="2">
        <v>218</v>
      </c>
      <c r="AV316" s="2">
        <v>3097</v>
      </c>
      <c r="AW316" s="2">
        <v>284</v>
      </c>
      <c r="AX316" s="2">
        <v>954</v>
      </c>
      <c r="AY316" s="2">
        <v>573</v>
      </c>
      <c r="AZ316" s="2">
        <v>1468</v>
      </c>
      <c r="BA316" s="2">
        <v>1208</v>
      </c>
      <c r="BB316" s="2">
        <v>375</v>
      </c>
      <c r="BC316" s="2">
        <v>1037</v>
      </c>
      <c r="BD316" s="2">
        <v>89</v>
      </c>
      <c r="BE316" s="2">
        <v>1059</v>
      </c>
      <c r="BF316" s="2">
        <v>121393</v>
      </c>
      <c r="BG316" s="2">
        <v>582</v>
      </c>
      <c r="BH316" s="2">
        <v>0</v>
      </c>
      <c r="BI316" s="2">
        <v>0</v>
      </c>
      <c r="BJ316" s="2">
        <v>8647</v>
      </c>
      <c r="BK316" s="2">
        <v>12566</v>
      </c>
      <c r="BL316" s="2">
        <v>456</v>
      </c>
      <c r="BM316" s="2">
        <v>2196</v>
      </c>
      <c r="BN316" s="2">
        <v>5484</v>
      </c>
      <c r="BO316" s="2">
        <v>27264</v>
      </c>
      <c r="BP316" s="2">
        <v>5028</v>
      </c>
      <c r="BQ316" s="2">
        <v>3212</v>
      </c>
      <c r="BR316" s="2">
        <v>3361</v>
      </c>
      <c r="BS316" s="2">
        <v>10077</v>
      </c>
      <c r="BT316" s="2">
        <v>5391</v>
      </c>
      <c r="BU316" s="2">
        <v>4948</v>
      </c>
      <c r="BV316" s="2">
        <v>18907</v>
      </c>
      <c r="BW316" s="2">
        <v>1302</v>
      </c>
      <c r="BX316" s="2">
        <v>11960</v>
      </c>
      <c r="BY316" s="2">
        <v>1737</v>
      </c>
      <c r="BZ316" s="2">
        <v>1495</v>
      </c>
      <c r="CA316" s="2">
        <v>1155</v>
      </c>
      <c r="CB316" s="2">
        <v>83.7</v>
      </c>
      <c r="CC316" s="2">
        <v>7.4</v>
      </c>
      <c r="CD316" s="2">
        <v>123467444</v>
      </c>
      <c r="CE316" s="2">
        <v>35614552</v>
      </c>
      <c r="CF316" s="2">
        <v>118477629</v>
      </c>
      <c r="CG316" s="2">
        <v>42830525</v>
      </c>
      <c r="CH316" s="2">
        <v>13851738</v>
      </c>
      <c r="CI316" s="2">
        <v>13069486</v>
      </c>
      <c r="CJ316" s="2">
        <v>188209</v>
      </c>
      <c r="CK316" s="2">
        <v>14</v>
      </c>
      <c r="CL316" s="2">
        <v>1285</v>
      </c>
      <c r="CM316" s="2">
        <v>37</v>
      </c>
      <c r="CN316" s="2">
        <v>804</v>
      </c>
      <c r="CO316" s="2">
        <v>11859</v>
      </c>
      <c r="CP316" s="2">
        <v>16</v>
      </c>
      <c r="CQ316" s="2">
        <v>478</v>
      </c>
      <c r="CR316" s="2">
        <v>6246</v>
      </c>
      <c r="CS316" s="2">
        <v>0</v>
      </c>
      <c r="CT316" s="2">
        <v>0</v>
      </c>
      <c r="CU316" s="2">
        <v>0</v>
      </c>
      <c r="CV316" s="2">
        <v>0</v>
      </c>
      <c r="CW316" s="2">
        <v>14</v>
      </c>
      <c r="CX316" s="2">
        <v>9907</v>
      </c>
      <c r="CY316" s="2">
        <v>118135</v>
      </c>
      <c r="CZ316" s="2">
        <v>62754</v>
      </c>
      <c r="DA316" s="2">
        <v>55381</v>
      </c>
      <c r="DB316" s="2">
        <v>4268</v>
      </c>
      <c r="DC316" s="2">
        <v>2587</v>
      </c>
      <c r="DD316" s="2">
        <v>1681</v>
      </c>
      <c r="DE316" s="2">
        <v>75921</v>
      </c>
      <c r="DF316" s="2">
        <v>28081</v>
      </c>
      <c r="DG316" s="2">
        <v>47840</v>
      </c>
      <c r="DH316" s="2">
        <v>3724</v>
      </c>
      <c r="DI316" s="2">
        <v>22705</v>
      </c>
      <c r="DJ316" s="2">
        <v>88088</v>
      </c>
      <c r="DK316" s="2">
        <v>8</v>
      </c>
      <c r="DL316" s="2">
        <v>6</v>
      </c>
      <c r="DM316" s="2">
        <v>239326</v>
      </c>
      <c r="DN316" s="2">
        <v>6867</v>
      </c>
      <c r="DO316" s="2">
        <v>2069</v>
      </c>
      <c r="DP316" s="2">
        <v>1210</v>
      </c>
      <c r="DQ316" s="2">
        <v>44</v>
      </c>
      <c r="DR316" s="2">
        <v>13</v>
      </c>
      <c r="DS316" s="2">
        <v>250</v>
      </c>
      <c r="DT316" s="2">
        <v>142</v>
      </c>
      <c r="DU316" s="2">
        <v>1245</v>
      </c>
      <c r="DV316" s="2">
        <v>217</v>
      </c>
      <c r="DW316" s="2">
        <v>765</v>
      </c>
      <c r="DX316" s="2">
        <v>64</v>
      </c>
    </row>
    <row r="317" spans="1:128" ht="16.5" customHeight="1" x14ac:dyDescent="0.55000000000000004">
      <c r="A317" s="2" t="s">
        <v>889</v>
      </c>
      <c r="B317" s="2" t="s">
        <v>887</v>
      </c>
      <c r="C317" s="2" t="s">
        <v>890</v>
      </c>
      <c r="D317" s="2">
        <v>81252</v>
      </c>
      <c r="E317" s="2">
        <v>40258</v>
      </c>
      <c r="F317" s="2">
        <v>40994</v>
      </c>
      <c r="G317" s="2">
        <v>80502</v>
      </c>
      <c r="H317" s="2">
        <v>39940</v>
      </c>
      <c r="I317" s="2">
        <v>40562</v>
      </c>
      <c r="J317" s="2">
        <v>8881</v>
      </c>
      <c r="K317" s="2">
        <v>4525</v>
      </c>
      <c r="L317" s="2">
        <v>4356</v>
      </c>
      <c r="M317" s="2">
        <v>46225</v>
      </c>
      <c r="N317" s="2">
        <v>24293</v>
      </c>
      <c r="O317" s="2">
        <v>21932</v>
      </c>
      <c r="P317" s="2">
        <v>25259</v>
      </c>
      <c r="Q317" s="2">
        <v>10739</v>
      </c>
      <c r="R317" s="2">
        <v>14520</v>
      </c>
      <c r="S317" s="2">
        <v>13516</v>
      </c>
      <c r="T317" s="2">
        <v>4965</v>
      </c>
      <c r="U317" s="2">
        <v>8551</v>
      </c>
      <c r="V317" s="2">
        <v>737</v>
      </c>
      <c r="W317" s="2">
        <v>420</v>
      </c>
      <c r="X317" s="2">
        <v>1277</v>
      </c>
      <c r="Y317" s="2">
        <v>1844</v>
      </c>
      <c r="Z317" s="2">
        <v>2508</v>
      </c>
      <c r="AA317" s="2">
        <v>33095</v>
      </c>
      <c r="AB317" s="2">
        <v>33013</v>
      </c>
      <c r="AC317" s="2">
        <v>78729</v>
      </c>
      <c r="AD317" s="2">
        <v>15178</v>
      </c>
      <c r="AE317" s="2">
        <v>12273</v>
      </c>
      <c r="AF317" s="2">
        <v>7312</v>
      </c>
      <c r="AG317" s="2">
        <v>3254</v>
      </c>
      <c r="AH317" s="2">
        <v>3300</v>
      </c>
      <c r="AI317" s="2">
        <v>260</v>
      </c>
      <c r="AJ317" s="2">
        <v>86</v>
      </c>
      <c r="AK317" s="2">
        <v>54851</v>
      </c>
      <c r="AL317" s="2">
        <v>13301</v>
      </c>
      <c r="AM317" s="2">
        <v>4129</v>
      </c>
      <c r="AN317" s="2">
        <v>33</v>
      </c>
      <c r="AO317" s="2">
        <v>0</v>
      </c>
      <c r="AP317" s="2">
        <v>0</v>
      </c>
      <c r="AQ317" s="2">
        <v>355</v>
      </c>
      <c r="AR317" s="2">
        <v>444</v>
      </c>
      <c r="AS317" s="2">
        <v>9</v>
      </c>
      <c r="AT317" s="2">
        <v>40</v>
      </c>
      <c r="AU317" s="2">
        <v>71</v>
      </c>
      <c r="AV317" s="2">
        <v>950</v>
      </c>
      <c r="AW317" s="2">
        <v>66</v>
      </c>
      <c r="AX317" s="2">
        <v>306</v>
      </c>
      <c r="AY317" s="2">
        <v>161</v>
      </c>
      <c r="AZ317" s="2">
        <v>477</v>
      </c>
      <c r="BA317" s="2">
        <v>372</v>
      </c>
      <c r="BB317" s="2">
        <v>115</v>
      </c>
      <c r="BC317" s="2">
        <v>359</v>
      </c>
      <c r="BD317" s="2">
        <v>27</v>
      </c>
      <c r="BE317" s="2">
        <v>344</v>
      </c>
      <c r="BF317" s="2">
        <v>41034</v>
      </c>
      <c r="BG317" s="2">
        <v>382</v>
      </c>
      <c r="BH317" s="2">
        <v>0</v>
      </c>
      <c r="BI317" s="2">
        <v>0</v>
      </c>
      <c r="BJ317" s="2">
        <v>2661</v>
      </c>
      <c r="BK317" s="2">
        <v>11529</v>
      </c>
      <c r="BL317" s="2">
        <v>185</v>
      </c>
      <c r="BM317" s="2">
        <v>403</v>
      </c>
      <c r="BN317" s="2">
        <v>1445</v>
      </c>
      <c r="BO317" s="2">
        <v>7509</v>
      </c>
      <c r="BP317" s="2">
        <v>751</v>
      </c>
      <c r="BQ317" s="2">
        <v>703</v>
      </c>
      <c r="BR317" s="2">
        <v>867</v>
      </c>
      <c r="BS317" s="2">
        <v>3085</v>
      </c>
      <c r="BT317" s="2">
        <v>1396</v>
      </c>
      <c r="BU317" s="2">
        <v>1254</v>
      </c>
      <c r="BV317" s="2">
        <v>5476</v>
      </c>
      <c r="BW317" s="2">
        <v>355</v>
      </c>
      <c r="BX317" s="2">
        <v>3033</v>
      </c>
      <c r="BY317" s="2">
        <v>758</v>
      </c>
      <c r="BZ317" s="2">
        <v>543</v>
      </c>
      <c r="CA317" s="2">
        <v>425</v>
      </c>
      <c r="CB317" s="2">
        <v>87.1</v>
      </c>
      <c r="CC317" s="2">
        <v>7.8</v>
      </c>
      <c r="CD317" s="2">
        <v>50406761</v>
      </c>
      <c r="CE317" s="2">
        <v>10589868</v>
      </c>
      <c r="CF317" s="2">
        <v>48953272</v>
      </c>
      <c r="CG317" s="2">
        <v>16117093</v>
      </c>
      <c r="CH317" s="2">
        <v>4426473</v>
      </c>
      <c r="CI317" s="2">
        <v>4373173</v>
      </c>
      <c r="CJ317" s="2">
        <v>30946</v>
      </c>
      <c r="CK317" s="2">
        <v>4</v>
      </c>
      <c r="CL317" s="2">
        <v>307</v>
      </c>
      <c r="CM317" s="2">
        <v>15</v>
      </c>
      <c r="CN317" s="2">
        <v>258</v>
      </c>
      <c r="CO317" s="2">
        <v>3352</v>
      </c>
      <c r="CP317" s="2">
        <v>7</v>
      </c>
      <c r="CQ317" s="2">
        <v>164</v>
      </c>
      <c r="CR317" s="2">
        <v>1988</v>
      </c>
      <c r="CS317" s="2">
        <v>0</v>
      </c>
      <c r="CT317" s="2">
        <v>0</v>
      </c>
      <c r="CU317" s="2">
        <v>0</v>
      </c>
      <c r="CV317" s="2">
        <v>0</v>
      </c>
      <c r="CW317" s="2">
        <v>6</v>
      </c>
      <c r="CX317" s="2">
        <v>2860</v>
      </c>
      <c r="CY317" s="2">
        <v>40875</v>
      </c>
      <c r="CZ317" s="2">
        <v>22315</v>
      </c>
      <c r="DA317" s="2">
        <v>18560</v>
      </c>
      <c r="DB317" s="2">
        <v>1487</v>
      </c>
      <c r="DC317" s="2">
        <v>979</v>
      </c>
      <c r="DD317" s="2">
        <v>508</v>
      </c>
      <c r="DE317" s="2">
        <v>25546</v>
      </c>
      <c r="DF317" s="2">
        <v>9818</v>
      </c>
      <c r="DG317" s="2">
        <v>15728</v>
      </c>
      <c r="DH317" s="2">
        <v>1369</v>
      </c>
      <c r="DI317" s="2">
        <v>13599</v>
      </c>
      <c r="DJ317" s="2">
        <v>24481</v>
      </c>
      <c r="DK317" s="2">
        <v>2</v>
      </c>
      <c r="DL317" s="2">
        <v>1</v>
      </c>
      <c r="DM317" s="2">
        <v>76556</v>
      </c>
      <c r="DN317" s="2">
        <v>8333</v>
      </c>
      <c r="DO317" s="2">
        <v>731</v>
      </c>
      <c r="DP317" s="2">
        <v>378</v>
      </c>
      <c r="DQ317" s="2">
        <v>15</v>
      </c>
      <c r="DR317" s="2">
        <v>5</v>
      </c>
      <c r="DS317" s="2">
        <v>60</v>
      </c>
      <c r="DT317" s="2">
        <v>34</v>
      </c>
      <c r="DU317" s="2">
        <v>160</v>
      </c>
      <c r="DV317" s="2">
        <v>48</v>
      </c>
      <c r="DW317" s="2">
        <v>168</v>
      </c>
      <c r="DX317" s="2">
        <v>20</v>
      </c>
    </row>
    <row r="318" spans="1:128" ht="16.5" customHeight="1" x14ac:dyDescent="0.55000000000000004">
      <c r="A318" s="2" t="s">
        <v>891</v>
      </c>
      <c r="B318" s="2" t="s">
        <v>887</v>
      </c>
      <c r="C318" s="2" t="s">
        <v>892</v>
      </c>
      <c r="D318" s="2">
        <v>122347</v>
      </c>
      <c r="E318" s="2">
        <v>58626</v>
      </c>
      <c r="F318" s="2">
        <v>63721</v>
      </c>
      <c r="G318" s="2">
        <v>120978</v>
      </c>
      <c r="H318" s="2">
        <v>58003</v>
      </c>
      <c r="I318" s="2">
        <v>62975</v>
      </c>
      <c r="J318" s="2">
        <v>13441</v>
      </c>
      <c r="K318" s="2">
        <v>6816</v>
      </c>
      <c r="L318" s="2">
        <v>6625</v>
      </c>
      <c r="M318" s="2">
        <v>65098</v>
      </c>
      <c r="N318" s="2">
        <v>33248</v>
      </c>
      <c r="O318" s="2">
        <v>31850</v>
      </c>
      <c r="P318" s="2">
        <v>43003</v>
      </c>
      <c r="Q318" s="2">
        <v>18075</v>
      </c>
      <c r="R318" s="2">
        <v>24928</v>
      </c>
      <c r="S318" s="2">
        <v>23042</v>
      </c>
      <c r="T318" s="2">
        <v>8315</v>
      </c>
      <c r="U318" s="2">
        <v>14727</v>
      </c>
      <c r="V318" s="2">
        <v>635</v>
      </c>
      <c r="W318" s="2">
        <v>623</v>
      </c>
      <c r="X318" s="2">
        <v>2100</v>
      </c>
      <c r="Y318" s="2">
        <v>2286</v>
      </c>
      <c r="Z318" s="2">
        <v>2610</v>
      </c>
      <c r="AA318" s="2">
        <v>45666</v>
      </c>
      <c r="AB318" s="2">
        <v>45487</v>
      </c>
      <c r="AC318" s="2">
        <v>118609</v>
      </c>
      <c r="AD318" s="2">
        <v>22240</v>
      </c>
      <c r="AE318" s="2">
        <v>13298</v>
      </c>
      <c r="AF318" s="2">
        <v>11787</v>
      </c>
      <c r="AG318" s="2">
        <v>5333</v>
      </c>
      <c r="AH318" s="2">
        <v>5951</v>
      </c>
      <c r="AI318" s="2">
        <v>348</v>
      </c>
      <c r="AJ318" s="2">
        <v>146</v>
      </c>
      <c r="AK318" s="2">
        <v>131151</v>
      </c>
      <c r="AL318" s="2">
        <v>40066</v>
      </c>
      <c r="AM318" s="2">
        <v>6079</v>
      </c>
      <c r="AN318" s="2">
        <v>110</v>
      </c>
      <c r="AO318" s="2">
        <v>4</v>
      </c>
      <c r="AP318" s="2">
        <v>2</v>
      </c>
      <c r="AQ318" s="2">
        <v>628</v>
      </c>
      <c r="AR318" s="2">
        <v>446</v>
      </c>
      <c r="AS318" s="2">
        <v>9</v>
      </c>
      <c r="AT318" s="2">
        <v>39</v>
      </c>
      <c r="AU318" s="2">
        <v>87</v>
      </c>
      <c r="AV318" s="2">
        <v>1553</v>
      </c>
      <c r="AW318" s="2">
        <v>105</v>
      </c>
      <c r="AX318" s="2">
        <v>176</v>
      </c>
      <c r="AY318" s="2">
        <v>215</v>
      </c>
      <c r="AZ318" s="2">
        <v>745</v>
      </c>
      <c r="BA318" s="2">
        <v>708</v>
      </c>
      <c r="BB318" s="2">
        <v>166</v>
      </c>
      <c r="BC318" s="2">
        <v>521</v>
      </c>
      <c r="BD318" s="2">
        <v>76</v>
      </c>
      <c r="BE318" s="2">
        <v>489</v>
      </c>
      <c r="BF318" s="2">
        <v>53749</v>
      </c>
      <c r="BG318" s="2">
        <v>1088</v>
      </c>
      <c r="BH318" s="2">
        <v>73</v>
      </c>
      <c r="BI318" s="2">
        <v>46</v>
      </c>
      <c r="BJ318" s="2">
        <v>4793</v>
      </c>
      <c r="BK318" s="2">
        <v>12144</v>
      </c>
      <c r="BL318" s="2">
        <v>196</v>
      </c>
      <c r="BM318" s="2">
        <v>211</v>
      </c>
      <c r="BN318" s="2">
        <v>1444</v>
      </c>
      <c r="BO318" s="2">
        <v>9594</v>
      </c>
      <c r="BP318" s="2">
        <v>1416</v>
      </c>
      <c r="BQ318" s="2">
        <v>628</v>
      </c>
      <c r="BR318" s="2">
        <v>1287</v>
      </c>
      <c r="BS318" s="2">
        <v>4269</v>
      </c>
      <c r="BT318" s="2">
        <v>2291</v>
      </c>
      <c r="BU318" s="2">
        <v>1402</v>
      </c>
      <c r="BV318" s="2">
        <v>8494</v>
      </c>
      <c r="BW318" s="2">
        <v>900</v>
      </c>
      <c r="BX318" s="2">
        <v>3473</v>
      </c>
      <c r="BY318" s="2">
        <v>3115</v>
      </c>
      <c r="BZ318" s="2">
        <v>1123</v>
      </c>
      <c r="CA318" s="2">
        <v>745</v>
      </c>
      <c r="CB318" s="2">
        <v>89.6</v>
      </c>
      <c r="CC318" s="2">
        <v>6.1</v>
      </c>
      <c r="CD318" s="2">
        <v>79466102</v>
      </c>
      <c r="CE318" s="2">
        <v>15304971</v>
      </c>
      <c r="CF318" s="2">
        <v>77255965</v>
      </c>
      <c r="CG318" s="2">
        <v>24505908</v>
      </c>
      <c r="CH318" s="2">
        <v>7208644</v>
      </c>
      <c r="CI318" s="2">
        <v>7498184</v>
      </c>
      <c r="CJ318" s="2">
        <v>313280</v>
      </c>
      <c r="CK318" s="2">
        <v>4</v>
      </c>
      <c r="CL318" s="2">
        <v>252</v>
      </c>
      <c r="CM318" s="2">
        <v>26</v>
      </c>
      <c r="CN318" s="2">
        <v>449</v>
      </c>
      <c r="CO318" s="2">
        <v>5333</v>
      </c>
      <c r="CP318" s="2">
        <v>11</v>
      </c>
      <c r="CQ318" s="2">
        <v>263</v>
      </c>
      <c r="CR318" s="2">
        <v>2955</v>
      </c>
      <c r="CS318" s="2">
        <v>0</v>
      </c>
      <c r="CT318" s="2">
        <v>0</v>
      </c>
      <c r="CU318" s="2">
        <v>0</v>
      </c>
      <c r="CV318" s="2">
        <v>0</v>
      </c>
      <c r="CW318" s="2">
        <v>8</v>
      </c>
      <c r="CX318" s="2">
        <v>3785</v>
      </c>
      <c r="CY318" s="2">
        <v>62393</v>
      </c>
      <c r="CZ318" s="2">
        <v>33241</v>
      </c>
      <c r="DA318" s="2">
        <v>29152</v>
      </c>
      <c r="DB318" s="2">
        <v>2033</v>
      </c>
      <c r="DC318" s="2">
        <v>1276</v>
      </c>
      <c r="DD318" s="2">
        <v>757</v>
      </c>
      <c r="DE318" s="2">
        <v>40048</v>
      </c>
      <c r="DF318" s="2">
        <v>14880</v>
      </c>
      <c r="DG318" s="2">
        <v>25168</v>
      </c>
      <c r="DH318" s="2">
        <v>5598</v>
      </c>
      <c r="DI318" s="2">
        <v>17888</v>
      </c>
      <c r="DJ318" s="2">
        <v>37544</v>
      </c>
      <c r="DK318" s="2">
        <v>1</v>
      </c>
      <c r="DL318" s="2">
        <v>6</v>
      </c>
      <c r="DM318" s="2">
        <v>120783</v>
      </c>
      <c r="DN318" s="2">
        <v>4081</v>
      </c>
      <c r="DO318" s="2">
        <v>1268</v>
      </c>
      <c r="DP318" s="2">
        <v>580</v>
      </c>
      <c r="DQ318" s="2">
        <v>15</v>
      </c>
      <c r="DR318" s="2">
        <v>5</v>
      </c>
      <c r="DS318" s="2">
        <v>104</v>
      </c>
      <c r="DT318" s="2">
        <v>49</v>
      </c>
      <c r="DU318" s="2">
        <v>225</v>
      </c>
      <c r="DV318" s="2">
        <v>69</v>
      </c>
      <c r="DW318" s="2">
        <v>214</v>
      </c>
      <c r="DX318" s="2">
        <v>45</v>
      </c>
    </row>
    <row r="319" spans="1:128" ht="16.5" customHeight="1" x14ac:dyDescent="0.55000000000000004">
      <c r="A319" s="2" t="s">
        <v>893</v>
      </c>
      <c r="B319" s="2" t="s">
        <v>887</v>
      </c>
      <c r="C319" s="2" t="s">
        <v>894</v>
      </c>
      <c r="D319" s="2">
        <v>100273</v>
      </c>
      <c r="E319" s="2">
        <v>47838</v>
      </c>
      <c r="F319" s="2">
        <v>52435</v>
      </c>
      <c r="G319" s="2">
        <v>99235</v>
      </c>
      <c r="H319" s="2">
        <v>47475</v>
      </c>
      <c r="I319" s="2">
        <v>51760</v>
      </c>
      <c r="J319" s="2">
        <v>10305</v>
      </c>
      <c r="K319" s="2">
        <v>5227</v>
      </c>
      <c r="L319" s="2">
        <v>5078</v>
      </c>
      <c r="M319" s="2">
        <v>53031</v>
      </c>
      <c r="N319" s="2">
        <v>26996</v>
      </c>
      <c r="O319" s="2">
        <v>26035</v>
      </c>
      <c r="P319" s="2">
        <v>36091</v>
      </c>
      <c r="Q319" s="2">
        <v>15193</v>
      </c>
      <c r="R319" s="2">
        <v>20898</v>
      </c>
      <c r="S319" s="2">
        <v>18951</v>
      </c>
      <c r="T319" s="2">
        <v>6902</v>
      </c>
      <c r="U319" s="2">
        <v>12049</v>
      </c>
      <c r="V319" s="2">
        <v>503</v>
      </c>
      <c r="W319" s="2">
        <v>450</v>
      </c>
      <c r="X319" s="2">
        <v>1614</v>
      </c>
      <c r="Y319" s="2">
        <v>2119</v>
      </c>
      <c r="Z319" s="2">
        <v>2371</v>
      </c>
      <c r="AA319" s="2">
        <v>39402</v>
      </c>
      <c r="AB319" s="2">
        <v>39263</v>
      </c>
      <c r="AC319" s="2">
        <v>97200</v>
      </c>
      <c r="AD319" s="2">
        <v>20066</v>
      </c>
      <c r="AE319" s="2">
        <v>11897</v>
      </c>
      <c r="AF319" s="2">
        <v>10611</v>
      </c>
      <c r="AG319" s="2">
        <v>4892</v>
      </c>
      <c r="AH319" s="2">
        <v>5223</v>
      </c>
      <c r="AI319" s="2">
        <v>303</v>
      </c>
      <c r="AJ319" s="2">
        <v>107</v>
      </c>
      <c r="AK319" s="2">
        <v>60298</v>
      </c>
      <c r="AL319" s="2">
        <v>24204</v>
      </c>
      <c r="AM319" s="2">
        <v>5253</v>
      </c>
      <c r="AN319" s="2">
        <v>82</v>
      </c>
      <c r="AO319" s="2">
        <v>3</v>
      </c>
      <c r="AP319" s="2">
        <v>4</v>
      </c>
      <c r="AQ319" s="2">
        <v>560</v>
      </c>
      <c r="AR319" s="2">
        <v>332</v>
      </c>
      <c r="AS319" s="2">
        <v>15</v>
      </c>
      <c r="AT319" s="2">
        <v>30</v>
      </c>
      <c r="AU319" s="2">
        <v>109</v>
      </c>
      <c r="AV319" s="2">
        <v>1394</v>
      </c>
      <c r="AW319" s="2">
        <v>87</v>
      </c>
      <c r="AX319" s="2">
        <v>194</v>
      </c>
      <c r="AY319" s="2">
        <v>191</v>
      </c>
      <c r="AZ319" s="2">
        <v>605</v>
      </c>
      <c r="BA319" s="2">
        <v>562</v>
      </c>
      <c r="BB319" s="2">
        <v>135</v>
      </c>
      <c r="BC319" s="2">
        <v>479</v>
      </c>
      <c r="BD319" s="2">
        <v>56</v>
      </c>
      <c r="BE319" s="2">
        <v>415</v>
      </c>
      <c r="BF319" s="2">
        <v>48166</v>
      </c>
      <c r="BG319" s="2">
        <v>801</v>
      </c>
      <c r="BH319" s="2">
        <v>19</v>
      </c>
      <c r="BI319" s="2">
        <v>26</v>
      </c>
      <c r="BJ319" s="2">
        <v>4878</v>
      </c>
      <c r="BK319" s="2">
        <v>8878</v>
      </c>
      <c r="BL319" s="2">
        <v>321</v>
      </c>
      <c r="BM319" s="2">
        <v>221</v>
      </c>
      <c r="BN319" s="2">
        <v>2375</v>
      </c>
      <c r="BO319" s="2">
        <v>9822</v>
      </c>
      <c r="BP319" s="2">
        <v>907</v>
      </c>
      <c r="BQ319" s="2">
        <v>694</v>
      </c>
      <c r="BR319" s="2">
        <v>819</v>
      </c>
      <c r="BS319" s="2">
        <v>3172</v>
      </c>
      <c r="BT319" s="2">
        <v>1954</v>
      </c>
      <c r="BU319" s="2">
        <v>979</v>
      </c>
      <c r="BV319" s="2">
        <v>7276</v>
      </c>
      <c r="BW319" s="2">
        <v>630</v>
      </c>
      <c r="BX319" s="2">
        <v>4394</v>
      </c>
      <c r="BY319" s="2">
        <v>1826</v>
      </c>
      <c r="BZ319" s="2">
        <v>567</v>
      </c>
      <c r="CA319" s="2">
        <v>656</v>
      </c>
      <c r="CB319" s="2">
        <v>90.2</v>
      </c>
      <c r="CC319" s="2">
        <v>10.1</v>
      </c>
      <c r="CD319" s="2">
        <v>67138114</v>
      </c>
      <c r="CE319" s="2">
        <v>13163508</v>
      </c>
      <c r="CF319" s="2">
        <v>64916403</v>
      </c>
      <c r="CG319" s="2">
        <v>17924408</v>
      </c>
      <c r="CH319" s="2">
        <v>6769902</v>
      </c>
      <c r="CI319" s="2">
        <v>4688908</v>
      </c>
      <c r="CJ319" s="2">
        <v>18520</v>
      </c>
      <c r="CK319" s="2">
        <v>3</v>
      </c>
      <c r="CL319" s="2">
        <v>172</v>
      </c>
      <c r="CM319" s="2">
        <v>22</v>
      </c>
      <c r="CN319" s="2">
        <v>318</v>
      </c>
      <c r="CO319" s="2">
        <v>3993</v>
      </c>
      <c r="CP319" s="2">
        <v>8</v>
      </c>
      <c r="CQ319" s="2">
        <v>189</v>
      </c>
      <c r="CR319" s="2">
        <v>2322</v>
      </c>
      <c r="CS319" s="2">
        <v>0</v>
      </c>
      <c r="CT319" s="2">
        <v>0</v>
      </c>
      <c r="CU319" s="2">
        <v>0</v>
      </c>
      <c r="CV319" s="2">
        <v>0</v>
      </c>
      <c r="CW319" s="2">
        <v>4</v>
      </c>
      <c r="CX319" s="2">
        <v>2312</v>
      </c>
      <c r="CY319" s="2">
        <v>50286</v>
      </c>
      <c r="CZ319" s="2">
        <v>27013</v>
      </c>
      <c r="DA319" s="2">
        <v>23273</v>
      </c>
      <c r="DB319" s="2">
        <v>1922</v>
      </c>
      <c r="DC319" s="2">
        <v>1209</v>
      </c>
      <c r="DD319" s="2">
        <v>713</v>
      </c>
      <c r="DE319" s="2">
        <v>34588</v>
      </c>
      <c r="DF319" s="2">
        <v>12724</v>
      </c>
      <c r="DG319" s="2">
        <v>21864</v>
      </c>
      <c r="DH319" s="2">
        <v>4205</v>
      </c>
      <c r="DI319" s="2">
        <v>12962</v>
      </c>
      <c r="DJ319" s="2">
        <v>32744</v>
      </c>
      <c r="DK319" s="2">
        <v>1</v>
      </c>
      <c r="DL319" s="2">
        <v>5</v>
      </c>
      <c r="DM319" s="2">
        <v>97697</v>
      </c>
      <c r="DN319" s="2">
        <v>296</v>
      </c>
      <c r="DO319" s="2">
        <v>1016</v>
      </c>
      <c r="DP319" s="2">
        <v>511</v>
      </c>
      <c r="DQ319" s="2">
        <v>15</v>
      </c>
      <c r="DR319" s="2">
        <v>3</v>
      </c>
      <c r="DS319" s="2">
        <v>95</v>
      </c>
      <c r="DT319" s="2">
        <v>44</v>
      </c>
      <c r="DU319" s="2">
        <v>263</v>
      </c>
      <c r="DV319" s="2">
        <v>72</v>
      </c>
      <c r="DW319" s="2">
        <v>224</v>
      </c>
      <c r="DX319" s="2">
        <v>32</v>
      </c>
    </row>
    <row r="320" spans="1:128" ht="16.5" customHeight="1" x14ac:dyDescent="0.55000000000000004">
      <c r="A320" s="2" t="s">
        <v>895</v>
      </c>
      <c r="B320" s="2" t="s">
        <v>887</v>
      </c>
      <c r="C320" s="2" t="s">
        <v>896</v>
      </c>
      <c r="D320" s="2">
        <v>34432</v>
      </c>
      <c r="E320" s="2">
        <v>16446</v>
      </c>
      <c r="F320" s="2">
        <v>17986</v>
      </c>
      <c r="G320" s="2">
        <v>33900</v>
      </c>
      <c r="H320" s="2">
        <v>16291</v>
      </c>
      <c r="I320" s="2">
        <v>17609</v>
      </c>
      <c r="J320" s="2">
        <v>3863</v>
      </c>
      <c r="K320" s="2">
        <v>1956</v>
      </c>
      <c r="L320" s="2">
        <v>1907</v>
      </c>
      <c r="M320" s="2">
        <v>18944</v>
      </c>
      <c r="N320" s="2">
        <v>9547</v>
      </c>
      <c r="O320" s="2">
        <v>9397</v>
      </c>
      <c r="P320" s="2">
        <v>11370</v>
      </c>
      <c r="Q320" s="2">
        <v>4786</v>
      </c>
      <c r="R320" s="2">
        <v>6584</v>
      </c>
      <c r="S320" s="2">
        <v>5978</v>
      </c>
      <c r="T320" s="2">
        <v>2231</v>
      </c>
      <c r="U320" s="2">
        <v>3747</v>
      </c>
      <c r="V320" s="2">
        <v>361</v>
      </c>
      <c r="W320" s="2">
        <v>186</v>
      </c>
      <c r="X320" s="2">
        <v>557</v>
      </c>
      <c r="Y320" s="2">
        <v>962</v>
      </c>
      <c r="Z320" s="2">
        <v>1161</v>
      </c>
      <c r="AA320" s="2">
        <v>12857</v>
      </c>
      <c r="AB320" s="2">
        <v>12782</v>
      </c>
      <c r="AC320" s="2">
        <v>33048</v>
      </c>
      <c r="AD320" s="2">
        <v>6220</v>
      </c>
      <c r="AE320" s="2">
        <v>3792</v>
      </c>
      <c r="AF320" s="2">
        <v>3037</v>
      </c>
      <c r="AG320" s="2">
        <v>1370</v>
      </c>
      <c r="AH320" s="2">
        <v>1450</v>
      </c>
      <c r="AI320" s="2">
        <v>104</v>
      </c>
      <c r="AJ320" s="2">
        <v>53</v>
      </c>
      <c r="AK320" s="2">
        <v>22285</v>
      </c>
      <c r="AL320" s="2">
        <v>9453</v>
      </c>
      <c r="AM320" s="2">
        <v>2077</v>
      </c>
      <c r="AN320" s="2">
        <v>19</v>
      </c>
      <c r="AO320" s="2">
        <v>0</v>
      </c>
      <c r="AP320" s="2">
        <v>0</v>
      </c>
      <c r="AQ320" s="2">
        <v>197</v>
      </c>
      <c r="AR320" s="2">
        <v>170</v>
      </c>
      <c r="AS320" s="2">
        <v>4</v>
      </c>
      <c r="AT320" s="2">
        <v>8</v>
      </c>
      <c r="AU320" s="2">
        <v>36</v>
      </c>
      <c r="AV320" s="2">
        <v>492</v>
      </c>
      <c r="AW320" s="2">
        <v>42</v>
      </c>
      <c r="AX320" s="2">
        <v>108</v>
      </c>
      <c r="AY320" s="2">
        <v>66</v>
      </c>
      <c r="AZ320" s="2">
        <v>294</v>
      </c>
      <c r="BA320" s="2">
        <v>240</v>
      </c>
      <c r="BB320" s="2">
        <v>41</v>
      </c>
      <c r="BC320" s="2">
        <v>193</v>
      </c>
      <c r="BD320" s="2">
        <v>17</v>
      </c>
      <c r="BE320" s="2">
        <v>150</v>
      </c>
      <c r="BF320" s="2">
        <v>16840</v>
      </c>
      <c r="BG320" s="2">
        <v>204</v>
      </c>
      <c r="BH320" s="2">
        <v>0</v>
      </c>
      <c r="BI320" s="2">
        <v>0</v>
      </c>
      <c r="BJ320" s="2">
        <v>1842</v>
      </c>
      <c r="BK320" s="2">
        <v>3763</v>
      </c>
      <c r="BL320" s="2">
        <v>66</v>
      </c>
      <c r="BM320" s="2">
        <v>66</v>
      </c>
      <c r="BN320" s="2">
        <v>658</v>
      </c>
      <c r="BO320" s="2">
        <v>3387</v>
      </c>
      <c r="BP320" s="2">
        <v>410</v>
      </c>
      <c r="BQ320" s="2">
        <v>330</v>
      </c>
      <c r="BR320" s="2">
        <v>321</v>
      </c>
      <c r="BS320" s="2">
        <v>1114</v>
      </c>
      <c r="BT320" s="2">
        <v>727</v>
      </c>
      <c r="BU320" s="2">
        <v>276</v>
      </c>
      <c r="BV320" s="2">
        <v>2337</v>
      </c>
      <c r="BW320" s="2">
        <v>375</v>
      </c>
      <c r="BX320" s="2">
        <v>964</v>
      </c>
      <c r="BY320" s="2">
        <v>1053</v>
      </c>
      <c r="BZ320" s="2">
        <v>229</v>
      </c>
      <c r="CA320" s="2">
        <v>209</v>
      </c>
      <c r="CB320" s="2">
        <v>87</v>
      </c>
      <c r="CC320" s="2">
        <v>7.1</v>
      </c>
      <c r="CD320" s="2">
        <v>24623861</v>
      </c>
      <c r="CE320" s="2">
        <v>4597346</v>
      </c>
      <c r="CF320" s="2">
        <v>23395404</v>
      </c>
      <c r="CG320" s="2">
        <v>6591135</v>
      </c>
      <c r="CH320" s="2">
        <v>3140195</v>
      </c>
      <c r="CI320" s="2">
        <v>4355015</v>
      </c>
      <c r="CJ320" s="2">
        <v>17822</v>
      </c>
      <c r="CK320" s="2">
        <v>4</v>
      </c>
      <c r="CL320" s="2">
        <v>198</v>
      </c>
      <c r="CM320" s="2">
        <v>4</v>
      </c>
      <c r="CN320" s="2">
        <v>80</v>
      </c>
      <c r="CO320" s="2">
        <v>883</v>
      </c>
      <c r="CP320" s="2">
        <v>3</v>
      </c>
      <c r="CQ320" s="2">
        <v>55</v>
      </c>
      <c r="CR320" s="2">
        <v>480</v>
      </c>
      <c r="CS320" s="2">
        <v>2</v>
      </c>
      <c r="CT320" s="2">
        <v>89</v>
      </c>
      <c r="CU320" s="2">
        <v>638</v>
      </c>
      <c r="CV320" s="2">
        <v>329</v>
      </c>
      <c r="CW320" s="2">
        <v>4</v>
      </c>
      <c r="CX320" s="2">
        <v>1333</v>
      </c>
      <c r="CY320" s="2">
        <v>17274</v>
      </c>
      <c r="CZ320" s="2">
        <v>9203</v>
      </c>
      <c r="DA320" s="2">
        <v>8071</v>
      </c>
      <c r="DB320" s="2">
        <v>726</v>
      </c>
      <c r="DC320" s="2">
        <v>479</v>
      </c>
      <c r="DD320" s="2">
        <v>247</v>
      </c>
      <c r="DE320" s="2">
        <v>10940</v>
      </c>
      <c r="DF320" s="2">
        <v>3936</v>
      </c>
      <c r="DG320" s="2">
        <v>7004</v>
      </c>
      <c r="DH320" s="2">
        <v>1520</v>
      </c>
      <c r="DI320" s="2">
        <v>4883</v>
      </c>
      <c r="DJ320" s="2">
        <v>10518</v>
      </c>
      <c r="DK320" s="2">
        <v>2</v>
      </c>
      <c r="DL320" s="2">
        <v>1</v>
      </c>
      <c r="DM320" s="2">
        <v>33123</v>
      </c>
      <c r="DN320" s="2">
        <v>2659</v>
      </c>
      <c r="DO320" s="2">
        <v>392</v>
      </c>
      <c r="DP320" s="2">
        <v>249</v>
      </c>
      <c r="DQ320" s="2">
        <v>6</v>
      </c>
      <c r="DR320" s="2">
        <v>2</v>
      </c>
      <c r="DS320" s="2">
        <v>28</v>
      </c>
      <c r="DT320" s="2">
        <v>18</v>
      </c>
      <c r="DU320" s="2">
        <v>84</v>
      </c>
      <c r="DV320" s="2">
        <v>21</v>
      </c>
      <c r="DW320" s="2">
        <v>89</v>
      </c>
      <c r="DX320" s="2">
        <v>8</v>
      </c>
    </row>
    <row r="321" spans="1:128" ht="16.5" customHeight="1" x14ac:dyDescent="0.55000000000000004">
      <c r="A321" s="2" t="s">
        <v>897</v>
      </c>
      <c r="B321" s="2" t="s">
        <v>887</v>
      </c>
      <c r="C321" s="2" t="s">
        <v>898</v>
      </c>
      <c r="D321" s="2">
        <v>40189</v>
      </c>
      <c r="E321" s="2">
        <v>19529</v>
      </c>
      <c r="F321" s="2">
        <v>20660</v>
      </c>
      <c r="G321" s="2">
        <v>39697</v>
      </c>
      <c r="H321" s="2">
        <v>19368</v>
      </c>
      <c r="I321" s="2">
        <v>20329</v>
      </c>
      <c r="J321" s="2">
        <v>5040</v>
      </c>
      <c r="K321" s="2">
        <v>2627</v>
      </c>
      <c r="L321" s="2">
        <v>2413</v>
      </c>
      <c r="M321" s="2">
        <v>22051</v>
      </c>
      <c r="N321" s="2">
        <v>11139</v>
      </c>
      <c r="O321" s="2">
        <v>10912</v>
      </c>
      <c r="P321" s="2">
        <v>12859</v>
      </c>
      <c r="Q321" s="2">
        <v>5640</v>
      </c>
      <c r="R321" s="2">
        <v>7219</v>
      </c>
      <c r="S321" s="2">
        <v>6819</v>
      </c>
      <c r="T321" s="2">
        <v>2632</v>
      </c>
      <c r="U321" s="2">
        <v>4187</v>
      </c>
      <c r="V321" s="2">
        <v>345</v>
      </c>
      <c r="W321" s="2">
        <v>266</v>
      </c>
      <c r="X321" s="2">
        <v>579</v>
      </c>
      <c r="Y321" s="2">
        <v>951</v>
      </c>
      <c r="Z321" s="2">
        <v>1114</v>
      </c>
      <c r="AA321" s="2">
        <v>13654</v>
      </c>
      <c r="AB321" s="2">
        <v>13627</v>
      </c>
      <c r="AC321" s="2">
        <v>39347</v>
      </c>
      <c r="AD321" s="2">
        <v>7370</v>
      </c>
      <c r="AE321" s="2">
        <v>2894</v>
      </c>
      <c r="AF321" s="2">
        <v>3477</v>
      </c>
      <c r="AG321" s="2">
        <v>1665</v>
      </c>
      <c r="AH321" s="2">
        <v>1156</v>
      </c>
      <c r="AI321" s="2">
        <v>129</v>
      </c>
      <c r="AJ321" s="2">
        <v>40</v>
      </c>
      <c r="AK321" s="2">
        <v>13903</v>
      </c>
      <c r="AL321" s="2">
        <v>6973</v>
      </c>
      <c r="AM321" s="2">
        <v>1947</v>
      </c>
      <c r="AN321" s="2">
        <v>17</v>
      </c>
      <c r="AO321" s="2">
        <v>0</v>
      </c>
      <c r="AP321" s="2">
        <v>1</v>
      </c>
      <c r="AQ321" s="2">
        <v>222</v>
      </c>
      <c r="AR321" s="2">
        <v>209</v>
      </c>
      <c r="AS321" s="2">
        <v>2</v>
      </c>
      <c r="AT321" s="2">
        <v>5</v>
      </c>
      <c r="AU321" s="2">
        <v>40</v>
      </c>
      <c r="AV321" s="2">
        <v>435</v>
      </c>
      <c r="AW321" s="2">
        <v>22</v>
      </c>
      <c r="AX321" s="2">
        <v>60</v>
      </c>
      <c r="AY321" s="2">
        <v>66</v>
      </c>
      <c r="AZ321" s="2">
        <v>243</v>
      </c>
      <c r="BA321" s="2">
        <v>234</v>
      </c>
      <c r="BB321" s="2">
        <v>40</v>
      </c>
      <c r="BC321" s="2">
        <v>160</v>
      </c>
      <c r="BD321" s="2">
        <v>22</v>
      </c>
      <c r="BE321" s="2">
        <v>169</v>
      </c>
      <c r="BF321" s="2">
        <v>18544</v>
      </c>
      <c r="BG321" s="2">
        <v>163</v>
      </c>
      <c r="BH321" s="2">
        <v>0</v>
      </c>
      <c r="BI321" s="2">
        <v>26</v>
      </c>
      <c r="BJ321" s="2">
        <v>1747</v>
      </c>
      <c r="BK321" s="2">
        <v>5306</v>
      </c>
      <c r="BL321" s="2">
        <v>22</v>
      </c>
      <c r="BM321" s="2">
        <v>8</v>
      </c>
      <c r="BN321" s="2">
        <v>995</v>
      </c>
      <c r="BO321" s="2">
        <v>3358</v>
      </c>
      <c r="BP321" s="2">
        <v>325</v>
      </c>
      <c r="BQ321" s="2">
        <v>255</v>
      </c>
      <c r="BR321" s="2">
        <v>298</v>
      </c>
      <c r="BS321" s="2">
        <v>1164</v>
      </c>
      <c r="BT321" s="2">
        <v>718</v>
      </c>
      <c r="BU321" s="2">
        <v>241</v>
      </c>
      <c r="BV321" s="2">
        <v>2324</v>
      </c>
      <c r="BW321" s="2">
        <v>472</v>
      </c>
      <c r="BX321" s="2">
        <v>1122</v>
      </c>
      <c r="BY321" s="2">
        <v>1091</v>
      </c>
      <c r="BZ321" s="2">
        <v>703</v>
      </c>
      <c r="CA321" s="2">
        <v>237</v>
      </c>
      <c r="CB321" s="2">
        <v>89.3</v>
      </c>
      <c r="CC321" s="2">
        <v>7.8</v>
      </c>
      <c r="CD321" s="2">
        <v>27367412</v>
      </c>
      <c r="CE321" s="2">
        <v>5032904</v>
      </c>
      <c r="CF321" s="2">
        <v>26393445</v>
      </c>
      <c r="CG321" s="2">
        <v>6951116</v>
      </c>
      <c r="CH321" s="2">
        <v>2609851</v>
      </c>
      <c r="CI321" s="2">
        <v>2408231</v>
      </c>
      <c r="CJ321" s="2">
        <v>257898</v>
      </c>
      <c r="CK321" s="2">
        <v>2</v>
      </c>
      <c r="CL321" s="2">
        <v>306</v>
      </c>
      <c r="CM321" s="2">
        <v>9</v>
      </c>
      <c r="CN321" s="2">
        <v>160</v>
      </c>
      <c r="CO321" s="2">
        <v>2038</v>
      </c>
      <c r="CP321" s="2">
        <v>3</v>
      </c>
      <c r="CQ321" s="2">
        <v>86</v>
      </c>
      <c r="CR321" s="2">
        <v>1050</v>
      </c>
      <c r="CS321" s="2">
        <v>0</v>
      </c>
      <c r="CT321" s="2">
        <v>0</v>
      </c>
      <c r="CU321" s="2">
        <v>0</v>
      </c>
      <c r="CV321" s="2">
        <v>0</v>
      </c>
      <c r="CW321" s="2">
        <v>2</v>
      </c>
      <c r="CX321" s="2">
        <v>751</v>
      </c>
      <c r="CY321" s="2">
        <v>21081</v>
      </c>
      <c r="CZ321" s="2">
        <v>11521</v>
      </c>
      <c r="DA321" s="2">
        <v>9560</v>
      </c>
      <c r="DB321" s="2">
        <v>751</v>
      </c>
      <c r="DC321" s="2">
        <v>492</v>
      </c>
      <c r="DD321" s="2">
        <v>259</v>
      </c>
      <c r="DE321" s="2">
        <v>12433</v>
      </c>
      <c r="DF321" s="2">
        <v>4419</v>
      </c>
      <c r="DG321" s="2">
        <v>8014</v>
      </c>
      <c r="DH321" s="2">
        <v>1975</v>
      </c>
      <c r="DI321" s="2">
        <v>7050</v>
      </c>
      <c r="DJ321" s="2">
        <v>11972</v>
      </c>
      <c r="DK321" s="2">
        <v>5</v>
      </c>
      <c r="DL321" s="2">
        <v>1</v>
      </c>
      <c r="DM321" s="2">
        <v>40098</v>
      </c>
      <c r="DN321" s="2">
        <v>2230</v>
      </c>
      <c r="DO321" s="2">
        <v>356</v>
      </c>
      <c r="DP321" s="2">
        <v>214</v>
      </c>
      <c r="DQ321" s="2">
        <v>6</v>
      </c>
      <c r="DR321" s="2">
        <v>1</v>
      </c>
      <c r="DS321" s="2">
        <v>37</v>
      </c>
      <c r="DT321" s="2">
        <v>20</v>
      </c>
      <c r="DU321" s="2">
        <v>56</v>
      </c>
      <c r="DV321" s="2">
        <v>24</v>
      </c>
      <c r="DW321" s="2">
        <v>65</v>
      </c>
      <c r="DX321" s="2">
        <v>10</v>
      </c>
    </row>
    <row r="322" spans="1:128" ht="16.5" customHeight="1" x14ac:dyDescent="0.55000000000000004">
      <c r="A322" s="2" t="s">
        <v>899</v>
      </c>
      <c r="B322" s="2" t="s">
        <v>887</v>
      </c>
      <c r="C322" s="2" t="s">
        <v>900</v>
      </c>
      <c r="D322" s="2">
        <v>29110</v>
      </c>
      <c r="E322" s="2">
        <v>13909</v>
      </c>
      <c r="F322" s="2">
        <v>15201</v>
      </c>
      <c r="G322" s="2">
        <v>28782</v>
      </c>
      <c r="H322" s="2">
        <v>13771</v>
      </c>
      <c r="I322" s="2">
        <v>15011</v>
      </c>
      <c r="J322" s="2">
        <v>2712</v>
      </c>
      <c r="K322" s="2">
        <v>1371</v>
      </c>
      <c r="L322" s="2">
        <v>1341</v>
      </c>
      <c r="M322" s="2">
        <v>14828</v>
      </c>
      <c r="N322" s="2">
        <v>7467</v>
      </c>
      <c r="O322" s="2">
        <v>7361</v>
      </c>
      <c r="P322" s="2">
        <v>11386</v>
      </c>
      <c r="Q322" s="2">
        <v>4970</v>
      </c>
      <c r="R322" s="2">
        <v>6416</v>
      </c>
      <c r="S322" s="2">
        <v>6009</v>
      </c>
      <c r="T322" s="2">
        <v>2306</v>
      </c>
      <c r="U322" s="2">
        <v>3703</v>
      </c>
      <c r="V322" s="2">
        <v>147</v>
      </c>
      <c r="W322" s="2">
        <v>115</v>
      </c>
      <c r="X322" s="2">
        <v>547</v>
      </c>
      <c r="Y322" s="2">
        <v>578</v>
      </c>
      <c r="Z322" s="2">
        <v>709</v>
      </c>
      <c r="AA322" s="2">
        <v>10537</v>
      </c>
      <c r="AB322" s="2">
        <v>10509</v>
      </c>
      <c r="AC322" s="2">
        <v>28145</v>
      </c>
      <c r="AD322" s="2">
        <v>5641</v>
      </c>
      <c r="AE322" s="2">
        <v>2485</v>
      </c>
      <c r="AF322" s="2">
        <v>3268</v>
      </c>
      <c r="AG322" s="2">
        <v>1557</v>
      </c>
      <c r="AH322" s="2">
        <v>1469</v>
      </c>
      <c r="AI322" s="2">
        <v>74</v>
      </c>
      <c r="AJ322" s="2">
        <v>25</v>
      </c>
      <c r="AK322" s="2">
        <v>24093</v>
      </c>
      <c r="AL322" s="2">
        <v>7846</v>
      </c>
      <c r="AM322" s="2">
        <v>1325</v>
      </c>
      <c r="AN322" s="2">
        <v>31</v>
      </c>
      <c r="AO322" s="2">
        <v>0</v>
      </c>
      <c r="AP322" s="2">
        <v>0</v>
      </c>
      <c r="AQ322" s="2">
        <v>157</v>
      </c>
      <c r="AR322" s="2">
        <v>156</v>
      </c>
      <c r="AS322" s="2">
        <v>2</v>
      </c>
      <c r="AT322" s="2">
        <v>4</v>
      </c>
      <c r="AU322" s="2">
        <v>23</v>
      </c>
      <c r="AV322" s="2">
        <v>293</v>
      </c>
      <c r="AW322" s="2">
        <v>12</v>
      </c>
      <c r="AX322" s="2">
        <v>65</v>
      </c>
      <c r="AY322" s="2">
        <v>37</v>
      </c>
      <c r="AZ322" s="2">
        <v>167</v>
      </c>
      <c r="BA322" s="2">
        <v>134</v>
      </c>
      <c r="BB322" s="2">
        <v>31</v>
      </c>
      <c r="BC322" s="2">
        <v>105</v>
      </c>
      <c r="BD322" s="2">
        <v>13</v>
      </c>
      <c r="BE322" s="2">
        <v>95</v>
      </c>
      <c r="BF322" s="2">
        <v>11288</v>
      </c>
      <c r="BG322" s="2">
        <v>337</v>
      </c>
      <c r="BH322" s="2">
        <v>0</v>
      </c>
      <c r="BI322" s="2">
        <v>0</v>
      </c>
      <c r="BJ322" s="2">
        <v>806</v>
      </c>
      <c r="BK322" s="2">
        <v>3308</v>
      </c>
      <c r="BL322" s="2">
        <v>7</v>
      </c>
      <c r="BM322" s="2">
        <v>7</v>
      </c>
      <c r="BN322" s="2">
        <v>290</v>
      </c>
      <c r="BO322" s="2">
        <v>1876</v>
      </c>
      <c r="BP322" s="2">
        <v>181</v>
      </c>
      <c r="BQ322" s="2">
        <v>191</v>
      </c>
      <c r="BR322" s="2">
        <v>196</v>
      </c>
      <c r="BS322" s="2">
        <v>1011</v>
      </c>
      <c r="BT322" s="2">
        <v>351</v>
      </c>
      <c r="BU322" s="2">
        <v>143</v>
      </c>
      <c r="BV322" s="2">
        <v>1972</v>
      </c>
      <c r="BW322" s="2">
        <v>143</v>
      </c>
      <c r="BX322" s="2">
        <v>469</v>
      </c>
      <c r="BY322" s="2">
        <v>824</v>
      </c>
      <c r="BZ322" s="2">
        <v>484</v>
      </c>
      <c r="CA322" s="2">
        <v>204</v>
      </c>
      <c r="CB322" s="2">
        <v>90.6</v>
      </c>
      <c r="CC322" s="2">
        <v>6.8</v>
      </c>
      <c r="CD322" s="2">
        <v>18597377</v>
      </c>
      <c r="CE322" s="2">
        <v>3560387</v>
      </c>
      <c r="CF322" s="2">
        <v>17598877</v>
      </c>
      <c r="CG322" s="2">
        <v>5077119</v>
      </c>
      <c r="CH322" s="2">
        <v>1386634</v>
      </c>
      <c r="CI322" s="2">
        <v>1595254</v>
      </c>
      <c r="CJ322" s="2">
        <v>21068</v>
      </c>
      <c r="CK322" s="2">
        <v>0</v>
      </c>
      <c r="CL322" s="2">
        <v>0</v>
      </c>
      <c r="CM322" s="2">
        <v>4</v>
      </c>
      <c r="CN322" s="2">
        <v>88</v>
      </c>
      <c r="CO322" s="2">
        <v>1058</v>
      </c>
      <c r="CP322" s="2">
        <v>3</v>
      </c>
      <c r="CQ322" s="2">
        <v>56</v>
      </c>
      <c r="CR322" s="2">
        <v>580</v>
      </c>
      <c r="CS322" s="2">
        <v>0</v>
      </c>
      <c r="CT322" s="2">
        <v>0</v>
      </c>
      <c r="CU322" s="2">
        <v>0</v>
      </c>
      <c r="CV322" s="2">
        <v>0</v>
      </c>
      <c r="CW322" s="2">
        <v>1</v>
      </c>
      <c r="CX322" s="2">
        <v>594</v>
      </c>
      <c r="CY322" s="2">
        <v>14442</v>
      </c>
      <c r="CZ322" s="2">
        <v>7756</v>
      </c>
      <c r="DA322" s="2">
        <v>6686</v>
      </c>
      <c r="DB322" s="2">
        <v>609</v>
      </c>
      <c r="DC322" s="2">
        <v>385</v>
      </c>
      <c r="DD322" s="2">
        <v>224</v>
      </c>
      <c r="DE322" s="2">
        <v>10470</v>
      </c>
      <c r="DF322" s="2">
        <v>3961</v>
      </c>
      <c r="DG322" s="2">
        <v>6509</v>
      </c>
      <c r="DH322" s="2">
        <v>1431</v>
      </c>
      <c r="DI322" s="2">
        <v>3470</v>
      </c>
      <c r="DJ322" s="2">
        <v>9268</v>
      </c>
      <c r="DK322" s="2">
        <v>10</v>
      </c>
      <c r="DL322" s="2">
        <v>1</v>
      </c>
      <c r="DM322" s="2">
        <v>28700</v>
      </c>
      <c r="DN322" s="2">
        <v>1405</v>
      </c>
      <c r="DO322" s="2">
        <v>245</v>
      </c>
      <c r="DP322" s="2">
        <v>114</v>
      </c>
      <c r="DQ322" s="2">
        <v>4</v>
      </c>
      <c r="DR322" s="2">
        <v>2</v>
      </c>
      <c r="DS322" s="2">
        <v>23</v>
      </c>
      <c r="DT322" s="2">
        <v>11</v>
      </c>
      <c r="DU322" s="2">
        <v>55</v>
      </c>
      <c r="DV322" s="2">
        <v>23</v>
      </c>
      <c r="DW322" s="2">
        <v>67</v>
      </c>
      <c r="DX322" s="2">
        <v>6</v>
      </c>
    </row>
    <row r="323" spans="1:128" ht="16.5" customHeight="1" x14ac:dyDescent="0.55000000000000004">
      <c r="A323" s="2" t="s">
        <v>901</v>
      </c>
      <c r="B323" s="2" t="s">
        <v>887</v>
      </c>
      <c r="C323" s="2" t="s">
        <v>902</v>
      </c>
      <c r="D323" s="2">
        <v>22516</v>
      </c>
      <c r="E323" s="2">
        <v>10937</v>
      </c>
      <c r="F323" s="2">
        <v>11579</v>
      </c>
      <c r="G323" s="2">
        <v>22331</v>
      </c>
      <c r="H323" s="2">
        <v>10906</v>
      </c>
      <c r="I323" s="2">
        <v>11425</v>
      </c>
      <c r="J323" s="2">
        <v>2193</v>
      </c>
      <c r="K323" s="2">
        <v>1148</v>
      </c>
      <c r="L323" s="2">
        <v>1045</v>
      </c>
      <c r="M323" s="2">
        <v>11389</v>
      </c>
      <c r="N323" s="2">
        <v>5785</v>
      </c>
      <c r="O323" s="2">
        <v>5604</v>
      </c>
      <c r="P323" s="2">
        <v>8903</v>
      </c>
      <c r="Q323" s="2">
        <v>3981</v>
      </c>
      <c r="R323" s="2">
        <v>4922</v>
      </c>
      <c r="S323" s="2">
        <v>4868</v>
      </c>
      <c r="T323" s="2">
        <v>1888</v>
      </c>
      <c r="U323" s="2">
        <v>2980</v>
      </c>
      <c r="V323" s="2">
        <v>180</v>
      </c>
      <c r="W323" s="2">
        <v>80</v>
      </c>
      <c r="X323" s="2">
        <v>424</v>
      </c>
      <c r="Y323" s="2">
        <v>379</v>
      </c>
      <c r="Z323" s="2">
        <v>525</v>
      </c>
      <c r="AA323" s="2">
        <v>7579</v>
      </c>
      <c r="AB323" s="2">
        <v>7570</v>
      </c>
      <c r="AC323" s="2">
        <v>22111</v>
      </c>
      <c r="AD323" s="2">
        <v>3802</v>
      </c>
      <c r="AE323" s="2">
        <v>1505</v>
      </c>
      <c r="AF323" s="2">
        <v>2325</v>
      </c>
      <c r="AG323" s="2">
        <v>1148</v>
      </c>
      <c r="AH323" s="2">
        <v>892</v>
      </c>
      <c r="AI323" s="2">
        <v>42</v>
      </c>
      <c r="AJ323" s="2">
        <v>19</v>
      </c>
      <c r="AK323" s="2">
        <v>19698</v>
      </c>
      <c r="AL323" s="2">
        <v>8881</v>
      </c>
      <c r="AM323" s="2">
        <v>1152</v>
      </c>
      <c r="AN323" s="2">
        <v>16</v>
      </c>
      <c r="AO323" s="2">
        <v>0</v>
      </c>
      <c r="AP323" s="2">
        <v>0</v>
      </c>
      <c r="AQ323" s="2">
        <v>175</v>
      </c>
      <c r="AR323" s="2">
        <v>162</v>
      </c>
      <c r="AS323" s="2">
        <v>3</v>
      </c>
      <c r="AT323" s="2">
        <v>3</v>
      </c>
      <c r="AU323" s="2">
        <v>16</v>
      </c>
      <c r="AV323" s="2">
        <v>263</v>
      </c>
      <c r="AW323" s="2">
        <v>12</v>
      </c>
      <c r="AX323" s="2">
        <v>29</v>
      </c>
      <c r="AY323" s="2">
        <v>33</v>
      </c>
      <c r="AZ323" s="2">
        <v>111</v>
      </c>
      <c r="BA323" s="2">
        <v>128</v>
      </c>
      <c r="BB323" s="2">
        <v>14</v>
      </c>
      <c r="BC323" s="2">
        <v>74</v>
      </c>
      <c r="BD323" s="2">
        <v>14</v>
      </c>
      <c r="BE323" s="2">
        <v>99</v>
      </c>
      <c r="BF323" s="2">
        <v>8195</v>
      </c>
      <c r="BG323" s="2">
        <v>127</v>
      </c>
      <c r="BH323" s="2">
        <v>0</v>
      </c>
      <c r="BI323" s="2">
        <v>0</v>
      </c>
      <c r="BJ323" s="2">
        <v>939</v>
      </c>
      <c r="BK323" s="2">
        <v>2889</v>
      </c>
      <c r="BL323" s="2">
        <v>19</v>
      </c>
      <c r="BM323" s="2">
        <v>7</v>
      </c>
      <c r="BN323" s="2">
        <v>152</v>
      </c>
      <c r="BO323" s="2">
        <v>1411</v>
      </c>
      <c r="BP323" s="2">
        <v>143</v>
      </c>
      <c r="BQ323" s="2">
        <v>52</v>
      </c>
      <c r="BR323" s="2">
        <v>150</v>
      </c>
      <c r="BS323" s="2">
        <v>472</v>
      </c>
      <c r="BT323" s="2">
        <v>274</v>
      </c>
      <c r="BU323" s="2">
        <v>189</v>
      </c>
      <c r="BV323" s="2">
        <v>994</v>
      </c>
      <c r="BW323" s="2">
        <v>87</v>
      </c>
      <c r="BX323" s="2">
        <v>290</v>
      </c>
      <c r="BY323" s="2">
        <v>1127</v>
      </c>
      <c r="BZ323" s="2">
        <v>769</v>
      </c>
      <c r="CA323" s="2">
        <v>164</v>
      </c>
      <c r="CB323" s="2">
        <v>78.599999999999994</v>
      </c>
      <c r="CC323" s="2">
        <v>8.6</v>
      </c>
      <c r="CD323" s="2">
        <v>19269484</v>
      </c>
      <c r="CE323" s="2">
        <v>2360096</v>
      </c>
      <c r="CF323" s="2">
        <v>17719637</v>
      </c>
      <c r="CG323" s="2">
        <v>4082724</v>
      </c>
      <c r="CH323" s="2">
        <v>2313967</v>
      </c>
      <c r="CI323" s="2">
        <v>1103071</v>
      </c>
      <c r="CJ323" s="2">
        <v>728403</v>
      </c>
      <c r="CK323" s="2">
        <v>1</v>
      </c>
      <c r="CL323" s="2">
        <v>102</v>
      </c>
      <c r="CM323" s="2">
        <v>7</v>
      </c>
      <c r="CN323" s="2">
        <v>92</v>
      </c>
      <c r="CO323" s="2">
        <v>840</v>
      </c>
      <c r="CP323" s="2">
        <v>2</v>
      </c>
      <c r="CQ323" s="2">
        <v>40</v>
      </c>
      <c r="CR323" s="2">
        <v>477</v>
      </c>
      <c r="CS323" s="2">
        <v>0</v>
      </c>
      <c r="CT323" s="2">
        <v>0</v>
      </c>
      <c r="CU323" s="2">
        <v>0</v>
      </c>
      <c r="CV323" s="2">
        <v>0</v>
      </c>
      <c r="CW323" s="2">
        <v>1</v>
      </c>
      <c r="CX323" s="2">
        <v>314</v>
      </c>
      <c r="CY323" s="2">
        <v>11715</v>
      </c>
      <c r="CZ323" s="2">
        <v>6477</v>
      </c>
      <c r="DA323" s="2">
        <v>5238</v>
      </c>
      <c r="DB323" s="2">
        <v>437</v>
      </c>
      <c r="DC323" s="2">
        <v>297</v>
      </c>
      <c r="DD323" s="2">
        <v>140</v>
      </c>
      <c r="DE323" s="2">
        <v>7940</v>
      </c>
      <c r="DF323" s="2">
        <v>2900</v>
      </c>
      <c r="DG323" s="2">
        <v>5040</v>
      </c>
      <c r="DH323" s="2">
        <v>1595</v>
      </c>
      <c r="DI323" s="2">
        <v>4222</v>
      </c>
      <c r="DJ323" s="2">
        <v>5747</v>
      </c>
      <c r="DK323" s="2">
        <v>1</v>
      </c>
      <c r="DL323" s="2">
        <v>1</v>
      </c>
      <c r="DM323" s="2">
        <v>22338</v>
      </c>
      <c r="DN323" s="2">
        <v>1917</v>
      </c>
      <c r="DO323" s="2">
        <v>225</v>
      </c>
      <c r="DP323" s="2">
        <v>87</v>
      </c>
      <c r="DQ323" s="2">
        <v>3</v>
      </c>
      <c r="DR323" s="2">
        <v>0</v>
      </c>
      <c r="DS323" s="2">
        <v>21</v>
      </c>
      <c r="DT323" s="2">
        <v>8</v>
      </c>
      <c r="DU323" s="2">
        <v>21</v>
      </c>
      <c r="DV323" s="2">
        <v>13</v>
      </c>
      <c r="DW323" s="2">
        <v>31</v>
      </c>
      <c r="DX323" s="2">
        <v>8</v>
      </c>
    </row>
    <row r="324" spans="1:128" ht="16.5" customHeight="1" x14ac:dyDescent="0.55000000000000004">
      <c r="A324" s="2" t="s">
        <v>903</v>
      </c>
      <c r="B324" s="2" t="s">
        <v>887</v>
      </c>
      <c r="C324" s="2" t="s">
        <v>904</v>
      </c>
      <c r="D324" s="2">
        <v>26543</v>
      </c>
      <c r="E324" s="2">
        <v>12953</v>
      </c>
      <c r="F324" s="2">
        <v>13590</v>
      </c>
      <c r="G324" s="2">
        <v>26167</v>
      </c>
      <c r="H324" s="2">
        <v>12794</v>
      </c>
      <c r="I324" s="2">
        <v>13373</v>
      </c>
      <c r="J324" s="2">
        <v>2897</v>
      </c>
      <c r="K324" s="2">
        <v>1493</v>
      </c>
      <c r="L324" s="2">
        <v>1404</v>
      </c>
      <c r="M324" s="2">
        <v>13989</v>
      </c>
      <c r="N324" s="2">
        <v>7210</v>
      </c>
      <c r="O324" s="2">
        <v>6779</v>
      </c>
      <c r="P324" s="2">
        <v>9449</v>
      </c>
      <c r="Q324" s="2">
        <v>4096</v>
      </c>
      <c r="R324" s="2">
        <v>5353</v>
      </c>
      <c r="S324" s="2">
        <v>5166</v>
      </c>
      <c r="T324" s="2">
        <v>1989</v>
      </c>
      <c r="U324" s="2">
        <v>3177</v>
      </c>
      <c r="V324" s="2">
        <v>340</v>
      </c>
      <c r="W324" s="2">
        <v>120</v>
      </c>
      <c r="X324" s="2">
        <v>479</v>
      </c>
      <c r="Y324" s="2">
        <v>538</v>
      </c>
      <c r="Z324" s="2">
        <v>690</v>
      </c>
      <c r="AA324" s="2">
        <v>9486</v>
      </c>
      <c r="AB324" s="2">
        <v>9436</v>
      </c>
      <c r="AC324" s="2">
        <v>25471</v>
      </c>
      <c r="AD324" s="2">
        <v>4644</v>
      </c>
      <c r="AE324" s="2">
        <v>2555</v>
      </c>
      <c r="AF324" s="2">
        <v>2502</v>
      </c>
      <c r="AG324" s="2">
        <v>1137</v>
      </c>
      <c r="AH324" s="2">
        <v>1088</v>
      </c>
      <c r="AI324" s="2">
        <v>74</v>
      </c>
      <c r="AJ324" s="2">
        <v>25</v>
      </c>
      <c r="AK324" s="2">
        <v>21467</v>
      </c>
      <c r="AL324" s="2">
        <v>7911</v>
      </c>
      <c r="AM324" s="2">
        <v>1501</v>
      </c>
      <c r="AN324" s="2">
        <v>28</v>
      </c>
      <c r="AO324" s="2">
        <v>0</v>
      </c>
      <c r="AP324" s="2">
        <v>1</v>
      </c>
      <c r="AQ324" s="2">
        <v>182</v>
      </c>
      <c r="AR324" s="2">
        <v>180</v>
      </c>
      <c r="AS324" s="2">
        <v>6</v>
      </c>
      <c r="AT324" s="2">
        <v>10</v>
      </c>
      <c r="AU324" s="2">
        <v>17</v>
      </c>
      <c r="AV324" s="2">
        <v>356</v>
      </c>
      <c r="AW324" s="2">
        <v>29</v>
      </c>
      <c r="AX324" s="2">
        <v>60</v>
      </c>
      <c r="AY324" s="2">
        <v>51</v>
      </c>
      <c r="AZ324" s="2">
        <v>160</v>
      </c>
      <c r="BA324" s="2">
        <v>151</v>
      </c>
      <c r="BB324" s="2">
        <v>40</v>
      </c>
      <c r="BC324" s="2">
        <v>111</v>
      </c>
      <c r="BD324" s="2">
        <v>13</v>
      </c>
      <c r="BE324" s="2">
        <v>106</v>
      </c>
      <c r="BF324" s="2">
        <v>11831</v>
      </c>
      <c r="BG324" s="2">
        <v>294</v>
      </c>
      <c r="BH324" s="2">
        <v>0</v>
      </c>
      <c r="BI324" s="2">
        <v>17</v>
      </c>
      <c r="BJ324" s="2">
        <v>1256</v>
      </c>
      <c r="BK324" s="2">
        <v>3372</v>
      </c>
      <c r="BL324" s="2">
        <v>64</v>
      </c>
      <c r="BM324" s="2">
        <v>69</v>
      </c>
      <c r="BN324" s="2">
        <v>213</v>
      </c>
      <c r="BO324" s="2">
        <v>2277</v>
      </c>
      <c r="BP324" s="2">
        <v>320</v>
      </c>
      <c r="BQ324" s="2">
        <v>137</v>
      </c>
      <c r="BR324" s="2">
        <v>291</v>
      </c>
      <c r="BS324" s="2">
        <v>584</v>
      </c>
      <c r="BT324" s="2">
        <v>323</v>
      </c>
      <c r="BU324" s="2">
        <v>285</v>
      </c>
      <c r="BV324" s="2">
        <v>1655</v>
      </c>
      <c r="BW324" s="2">
        <v>221</v>
      </c>
      <c r="BX324" s="2">
        <v>453</v>
      </c>
      <c r="BY324" s="2">
        <v>612</v>
      </c>
      <c r="BZ324" s="2">
        <v>393</v>
      </c>
      <c r="CA324" s="2">
        <v>231</v>
      </c>
      <c r="CB324" s="2">
        <v>84</v>
      </c>
      <c r="CC324" s="2">
        <v>10.9</v>
      </c>
      <c r="CD324" s="2">
        <v>20508046</v>
      </c>
      <c r="CE324" s="2">
        <v>3083700</v>
      </c>
      <c r="CF324" s="2">
        <v>19800366</v>
      </c>
      <c r="CG324" s="2">
        <v>5007914</v>
      </c>
      <c r="CH324" s="2">
        <v>1747423</v>
      </c>
      <c r="CI324" s="2">
        <v>1759085</v>
      </c>
      <c r="CJ324" s="2">
        <v>18370</v>
      </c>
      <c r="CK324" s="2">
        <v>1</v>
      </c>
      <c r="CL324" s="2">
        <v>67</v>
      </c>
      <c r="CM324" s="2">
        <v>6</v>
      </c>
      <c r="CN324" s="2">
        <v>95</v>
      </c>
      <c r="CO324" s="2">
        <v>1114</v>
      </c>
      <c r="CP324" s="2">
        <v>2</v>
      </c>
      <c r="CQ324" s="2">
        <v>46</v>
      </c>
      <c r="CR324" s="2">
        <v>600</v>
      </c>
      <c r="CS324" s="2">
        <v>0</v>
      </c>
      <c r="CT324" s="2">
        <v>0</v>
      </c>
      <c r="CU324" s="2">
        <v>0</v>
      </c>
      <c r="CV324" s="2">
        <v>0</v>
      </c>
      <c r="CW324" s="2">
        <v>2</v>
      </c>
      <c r="CX324" s="2">
        <v>687</v>
      </c>
      <c r="CY324" s="2">
        <v>13659</v>
      </c>
      <c r="CZ324" s="2">
        <v>7479</v>
      </c>
      <c r="DA324" s="2">
        <v>6180</v>
      </c>
      <c r="DB324" s="2">
        <v>351</v>
      </c>
      <c r="DC324" s="2">
        <v>219</v>
      </c>
      <c r="DD324" s="2">
        <v>132</v>
      </c>
      <c r="DE324" s="2">
        <v>8934</v>
      </c>
      <c r="DF324" s="2">
        <v>3358</v>
      </c>
      <c r="DG324" s="2">
        <v>5576</v>
      </c>
      <c r="DH324" s="2">
        <v>892</v>
      </c>
      <c r="DI324" s="2">
        <v>5009</v>
      </c>
      <c r="DJ324" s="2">
        <v>7300</v>
      </c>
      <c r="DK324" s="2">
        <v>0</v>
      </c>
      <c r="DL324" s="2">
        <v>1</v>
      </c>
      <c r="DM324" s="2">
        <v>25441</v>
      </c>
      <c r="DN324" s="2">
        <v>2263</v>
      </c>
      <c r="DO324" s="2">
        <v>292</v>
      </c>
      <c r="DP324" s="2">
        <v>128</v>
      </c>
      <c r="DQ324" s="2">
        <v>4</v>
      </c>
      <c r="DR324" s="2">
        <v>2</v>
      </c>
      <c r="DS324" s="2">
        <v>21</v>
      </c>
      <c r="DT324" s="2">
        <v>11</v>
      </c>
      <c r="DU324" s="2">
        <v>24</v>
      </c>
      <c r="DV324" s="2">
        <v>17</v>
      </c>
      <c r="DW324" s="2">
        <v>42</v>
      </c>
      <c r="DX324" s="2">
        <v>6</v>
      </c>
    </row>
    <row r="325" spans="1:128" ht="16.5" customHeight="1" x14ac:dyDescent="0.55000000000000004">
      <c r="A325" s="2" t="s">
        <v>905</v>
      </c>
      <c r="B325" s="2" t="s">
        <v>887</v>
      </c>
      <c r="C325" s="2" t="s">
        <v>906</v>
      </c>
      <c r="D325" s="2">
        <v>62140</v>
      </c>
      <c r="E325" s="2">
        <v>30222</v>
      </c>
      <c r="F325" s="2">
        <v>31918</v>
      </c>
      <c r="G325" s="2">
        <v>61600</v>
      </c>
      <c r="H325" s="2">
        <v>29948</v>
      </c>
      <c r="I325" s="2">
        <v>31652</v>
      </c>
      <c r="J325" s="2">
        <v>8060</v>
      </c>
      <c r="K325" s="2">
        <v>4197</v>
      </c>
      <c r="L325" s="2">
        <v>3863</v>
      </c>
      <c r="M325" s="2">
        <v>35110</v>
      </c>
      <c r="N325" s="2">
        <v>17581</v>
      </c>
      <c r="O325" s="2">
        <v>17529</v>
      </c>
      <c r="P325" s="2">
        <v>18761</v>
      </c>
      <c r="Q325" s="2">
        <v>8309</v>
      </c>
      <c r="R325" s="2">
        <v>10452</v>
      </c>
      <c r="S325" s="2">
        <v>9614</v>
      </c>
      <c r="T325" s="2">
        <v>3823</v>
      </c>
      <c r="U325" s="2">
        <v>5791</v>
      </c>
      <c r="V325" s="2">
        <v>531</v>
      </c>
      <c r="W325" s="2">
        <v>407</v>
      </c>
      <c r="X325" s="2">
        <v>871</v>
      </c>
      <c r="Y325" s="2">
        <v>1695</v>
      </c>
      <c r="Z325" s="2">
        <v>1722</v>
      </c>
      <c r="AA325" s="2">
        <v>22589</v>
      </c>
      <c r="AB325" s="2">
        <v>22542</v>
      </c>
      <c r="AC325" s="2">
        <v>60671</v>
      </c>
      <c r="AD325" s="2">
        <v>12487</v>
      </c>
      <c r="AE325" s="2">
        <v>5680</v>
      </c>
      <c r="AF325" s="2">
        <v>5427</v>
      </c>
      <c r="AG325" s="2">
        <v>2644</v>
      </c>
      <c r="AH325" s="2">
        <v>1948</v>
      </c>
      <c r="AI325" s="2">
        <v>227</v>
      </c>
      <c r="AJ325" s="2">
        <v>89</v>
      </c>
      <c r="AK325" s="2">
        <v>11302</v>
      </c>
      <c r="AL325" s="2">
        <v>7535</v>
      </c>
      <c r="AM325" s="2">
        <v>2908</v>
      </c>
      <c r="AN325" s="2">
        <v>32</v>
      </c>
      <c r="AO325" s="2">
        <v>0</v>
      </c>
      <c r="AP325" s="2">
        <v>0</v>
      </c>
      <c r="AQ325" s="2">
        <v>286</v>
      </c>
      <c r="AR325" s="2">
        <v>239</v>
      </c>
      <c r="AS325" s="2">
        <v>4</v>
      </c>
      <c r="AT325" s="2">
        <v>12</v>
      </c>
      <c r="AU325" s="2">
        <v>72</v>
      </c>
      <c r="AV325" s="2">
        <v>747</v>
      </c>
      <c r="AW325" s="2">
        <v>48</v>
      </c>
      <c r="AX325" s="2">
        <v>171</v>
      </c>
      <c r="AY325" s="2">
        <v>87</v>
      </c>
      <c r="AZ325" s="2">
        <v>367</v>
      </c>
      <c r="BA325" s="2">
        <v>315</v>
      </c>
      <c r="BB325" s="2">
        <v>84</v>
      </c>
      <c r="BC325" s="2">
        <v>240</v>
      </c>
      <c r="BD325" s="2">
        <v>26</v>
      </c>
      <c r="BE325" s="2">
        <v>178</v>
      </c>
      <c r="BF325" s="2">
        <v>28106</v>
      </c>
      <c r="BG325" s="2">
        <v>400</v>
      </c>
      <c r="BH325" s="2">
        <v>0</v>
      </c>
      <c r="BI325" s="2">
        <v>0</v>
      </c>
      <c r="BJ325" s="2">
        <v>1838</v>
      </c>
      <c r="BK325" s="2">
        <v>7201</v>
      </c>
      <c r="BL325" s="2">
        <v>84</v>
      </c>
      <c r="BM325" s="2">
        <v>66</v>
      </c>
      <c r="BN325" s="2">
        <v>1715</v>
      </c>
      <c r="BO325" s="2">
        <v>5963</v>
      </c>
      <c r="BP325" s="2">
        <v>704</v>
      </c>
      <c r="BQ325" s="2">
        <v>473</v>
      </c>
      <c r="BR325" s="2">
        <v>365</v>
      </c>
      <c r="BS325" s="2">
        <v>2682</v>
      </c>
      <c r="BT325" s="2">
        <v>1235</v>
      </c>
      <c r="BU325" s="2">
        <v>665</v>
      </c>
      <c r="BV325" s="2">
        <v>3007</v>
      </c>
      <c r="BW325" s="2">
        <v>435</v>
      </c>
      <c r="BX325" s="2">
        <v>1273</v>
      </c>
      <c r="BY325" s="2">
        <v>1660</v>
      </c>
      <c r="BZ325" s="2">
        <v>570</v>
      </c>
      <c r="CA325" s="2">
        <v>278</v>
      </c>
      <c r="CB325" s="2">
        <v>83.4</v>
      </c>
      <c r="CC325" s="2">
        <v>4.0999999999999996</v>
      </c>
      <c r="CD325" s="2">
        <v>33418107</v>
      </c>
      <c r="CE325" s="2">
        <v>8457641</v>
      </c>
      <c r="CF325" s="2">
        <v>31512525</v>
      </c>
      <c r="CG325" s="2">
        <v>11266213</v>
      </c>
      <c r="CH325" s="2">
        <v>2634412</v>
      </c>
      <c r="CI325" s="2">
        <v>3166028</v>
      </c>
      <c r="CJ325" s="2">
        <v>0</v>
      </c>
      <c r="CK325" s="2">
        <v>5</v>
      </c>
      <c r="CL325" s="2">
        <v>414</v>
      </c>
      <c r="CM325" s="2">
        <v>12</v>
      </c>
      <c r="CN325" s="2">
        <v>246</v>
      </c>
      <c r="CO325" s="2">
        <v>3127</v>
      </c>
      <c r="CP325" s="2">
        <v>4</v>
      </c>
      <c r="CQ325" s="2">
        <v>130</v>
      </c>
      <c r="CR325" s="2">
        <v>1640</v>
      </c>
      <c r="CS325" s="2">
        <v>0</v>
      </c>
      <c r="CT325" s="2">
        <v>0</v>
      </c>
      <c r="CU325" s="2">
        <v>0</v>
      </c>
      <c r="CV325" s="2">
        <v>0</v>
      </c>
      <c r="CW325" s="2">
        <v>2</v>
      </c>
      <c r="CX325" s="2">
        <v>1049</v>
      </c>
      <c r="CY325" s="2">
        <v>32972</v>
      </c>
      <c r="CZ325" s="2">
        <v>17839</v>
      </c>
      <c r="DA325" s="2">
        <v>15133</v>
      </c>
      <c r="DB325" s="2">
        <v>1361</v>
      </c>
      <c r="DC325" s="2">
        <v>848</v>
      </c>
      <c r="DD325" s="2">
        <v>513</v>
      </c>
      <c r="DE325" s="2">
        <v>18976</v>
      </c>
      <c r="DF325" s="2">
        <v>6926</v>
      </c>
      <c r="DG325" s="2">
        <v>12050</v>
      </c>
      <c r="DH325" s="2">
        <v>3113</v>
      </c>
      <c r="DI325" s="2">
        <v>9942</v>
      </c>
      <c r="DJ325" s="2">
        <v>19766</v>
      </c>
      <c r="DK325" s="2">
        <v>104</v>
      </c>
      <c r="DL325" s="2">
        <v>1</v>
      </c>
      <c r="DM325" s="2">
        <v>60810</v>
      </c>
      <c r="DN325" s="2">
        <v>1302</v>
      </c>
      <c r="DO325" s="2">
        <v>590</v>
      </c>
      <c r="DP325" s="2">
        <v>308</v>
      </c>
      <c r="DQ325" s="2">
        <v>11</v>
      </c>
      <c r="DR325" s="2">
        <v>3</v>
      </c>
      <c r="DS325" s="2">
        <v>53</v>
      </c>
      <c r="DT325" s="2">
        <v>27</v>
      </c>
      <c r="DU325" s="2">
        <v>80</v>
      </c>
      <c r="DV325" s="2">
        <v>38</v>
      </c>
      <c r="DW325" s="2">
        <v>102</v>
      </c>
      <c r="DX325" s="2">
        <v>21</v>
      </c>
    </row>
    <row r="326" spans="1:128" ht="16.5" customHeight="1" x14ac:dyDescent="0.55000000000000004">
      <c r="A326" s="2" t="s">
        <v>907</v>
      </c>
      <c r="B326" s="2" t="s">
        <v>887</v>
      </c>
      <c r="C326" s="2" t="s">
        <v>908</v>
      </c>
      <c r="D326" s="2">
        <v>47682</v>
      </c>
      <c r="E326" s="2">
        <v>23525</v>
      </c>
      <c r="F326" s="2">
        <v>24157</v>
      </c>
      <c r="G326" s="2">
        <v>47307</v>
      </c>
      <c r="H326" s="2">
        <v>23408</v>
      </c>
      <c r="I326" s="2">
        <v>23899</v>
      </c>
      <c r="J326" s="2">
        <v>6548</v>
      </c>
      <c r="K326" s="2">
        <v>3348</v>
      </c>
      <c r="L326" s="2">
        <v>3200</v>
      </c>
      <c r="M326" s="2">
        <v>27344</v>
      </c>
      <c r="N326" s="2">
        <v>14086</v>
      </c>
      <c r="O326" s="2">
        <v>13258</v>
      </c>
      <c r="P326" s="2">
        <v>13441</v>
      </c>
      <c r="Q326" s="2">
        <v>5850</v>
      </c>
      <c r="R326" s="2">
        <v>7591</v>
      </c>
      <c r="S326" s="2">
        <v>7212</v>
      </c>
      <c r="T326" s="2">
        <v>2764</v>
      </c>
      <c r="U326" s="2">
        <v>4448</v>
      </c>
      <c r="V326" s="2">
        <v>322</v>
      </c>
      <c r="W326" s="2">
        <v>384</v>
      </c>
      <c r="X326" s="2">
        <v>614</v>
      </c>
      <c r="Y326" s="2">
        <v>1829</v>
      </c>
      <c r="Z326" s="2">
        <v>1698</v>
      </c>
      <c r="AA326" s="2">
        <v>16573</v>
      </c>
      <c r="AB326" s="2">
        <v>16522</v>
      </c>
      <c r="AC326" s="2">
        <v>45704</v>
      </c>
      <c r="AD326" s="2">
        <v>9036</v>
      </c>
      <c r="AE326" s="2">
        <v>4067</v>
      </c>
      <c r="AF326" s="2">
        <v>3609</v>
      </c>
      <c r="AG326" s="2">
        <v>1689</v>
      </c>
      <c r="AH326" s="2">
        <v>1272</v>
      </c>
      <c r="AI326" s="2">
        <v>195</v>
      </c>
      <c r="AJ326" s="2">
        <v>66</v>
      </c>
      <c r="AK326" s="2">
        <v>20694</v>
      </c>
      <c r="AL326" s="2">
        <v>7468</v>
      </c>
      <c r="AM326" s="2">
        <v>1749</v>
      </c>
      <c r="AN326" s="2">
        <v>26</v>
      </c>
      <c r="AO326" s="2">
        <v>0</v>
      </c>
      <c r="AP326" s="2">
        <v>2</v>
      </c>
      <c r="AQ326" s="2">
        <v>165</v>
      </c>
      <c r="AR326" s="2">
        <v>180</v>
      </c>
      <c r="AS326" s="2">
        <v>0</v>
      </c>
      <c r="AT326" s="2">
        <v>5</v>
      </c>
      <c r="AU326" s="2">
        <v>31</v>
      </c>
      <c r="AV326" s="2">
        <v>465</v>
      </c>
      <c r="AW326" s="2">
        <v>21</v>
      </c>
      <c r="AX326" s="2">
        <v>84</v>
      </c>
      <c r="AY326" s="2">
        <v>55</v>
      </c>
      <c r="AZ326" s="2">
        <v>216</v>
      </c>
      <c r="BA326" s="2">
        <v>208</v>
      </c>
      <c r="BB326" s="2">
        <v>41</v>
      </c>
      <c r="BC326" s="2">
        <v>133</v>
      </c>
      <c r="BD326" s="2">
        <v>11</v>
      </c>
      <c r="BE326" s="2">
        <v>106</v>
      </c>
      <c r="BF326" s="2">
        <v>20628</v>
      </c>
      <c r="BG326" s="2">
        <v>221</v>
      </c>
      <c r="BH326" s="2">
        <v>0</v>
      </c>
      <c r="BI326" s="2">
        <v>45</v>
      </c>
      <c r="BJ326" s="2">
        <v>1027</v>
      </c>
      <c r="BK326" s="2">
        <v>8578</v>
      </c>
      <c r="BL326" s="2">
        <v>0</v>
      </c>
      <c r="BM326" s="2">
        <v>24</v>
      </c>
      <c r="BN326" s="2">
        <v>645</v>
      </c>
      <c r="BO326" s="2">
        <v>3359</v>
      </c>
      <c r="BP326" s="2">
        <v>273</v>
      </c>
      <c r="BQ326" s="2">
        <v>234</v>
      </c>
      <c r="BR326" s="2">
        <v>319</v>
      </c>
      <c r="BS326" s="2">
        <v>1504</v>
      </c>
      <c r="BT326" s="2">
        <v>695</v>
      </c>
      <c r="BU326" s="2">
        <v>215</v>
      </c>
      <c r="BV326" s="2">
        <v>2155</v>
      </c>
      <c r="BW326" s="2">
        <v>371</v>
      </c>
      <c r="BX326" s="2">
        <v>963</v>
      </c>
      <c r="BY326" s="2">
        <v>1578</v>
      </c>
      <c r="BZ326" s="2">
        <v>497</v>
      </c>
      <c r="CA326" s="2">
        <v>241</v>
      </c>
      <c r="CB326" s="2">
        <v>84</v>
      </c>
      <c r="CC326" s="2">
        <v>7.5</v>
      </c>
      <c r="CD326" s="2">
        <v>26682224</v>
      </c>
      <c r="CE326" s="2">
        <v>6859346</v>
      </c>
      <c r="CF326" s="2">
        <v>25482248</v>
      </c>
      <c r="CG326" s="2">
        <v>8706786</v>
      </c>
      <c r="CH326" s="2">
        <v>2216704</v>
      </c>
      <c r="CI326" s="2">
        <v>2676931</v>
      </c>
      <c r="CJ326" s="2">
        <v>2010</v>
      </c>
      <c r="CK326" s="2">
        <v>2</v>
      </c>
      <c r="CL326" s="2">
        <v>325</v>
      </c>
      <c r="CM326" s="2">
        <v>9</v>
      </c>
      <c r="CN326" s="2">
        <v>188</v>
      </c>
      <c r="CO326" s="2">
        <v>2640</v>
      </c>
      <c r="CP326" s="2">
        <v>6</v>
      </c>
      <c r="CQ326" s="2">
        <v>123</v>
      </c>
      <c r="CR326" s="2">
        <v>1548</v>
      </c>
      <c r="CS326" s="2">
        <v>0</v>
      </c>
      <c r="CT326" s="2">
        <v>0</v>
      </c>
      <c r="CU326" s="2">
        <v>0</v>
      </c>
      <c r="CV326" s="2">
        <v>0</v>
      </c>
      <c r="CW326" s="2">
        <v>1</v>
      </c>
      <c r="CX326" s="2">
        <v>577</v>
      </c>
      <c r="CY326" s="2">
        <v>25069</v>
      </c>
      <c r="CZ326" s="2">
        <v>13941</v>
      </c>
      <c r="DA326" s="2">
        <v>11128</v>
      </c>
      <c r="DB326" s="2">
        <v>799</v>
      </c>
      <c r="DC326" s="2">
        <v>485</v>
      </c>
      <c r="DD326" s="2">
        <v>314</v>
      </c>
      <c r="DE326" s="2">
        <v>13062</v>
      </c>
      <c r="DF326" s="2">
        <v>4549</v>
      </c>
      <c r="DG326" s="2">
        <v>8513</v>
      </c>
      <c r="DH326" s="2">
        <v>2832</v>
      </c>
      <c r="DI326" s="2">
        <v>7785</v>
      </c>
      <c r="DJ326" s="2">
        <v>13995</v>
      </c>
      <c r="DK326" s="2">
        <v>8</v>
      </c>
      <c r="DL326" s="2">
        <v>1</v>
      </c>
      <c r="DM326" s="2">
        <v>47956</v>
      </c>
      <c r="DN326" s="2">
        <v>2405</v>
      </c>
      <c r="DO326" s="2">
        <v>378</v>
      </c>
      <c r="DP326" s="2">
        <v>157</v>
      </c>
      <c r="DQ326" s="2">
        <v>6</v>
      </c>
      <c r="DR326" s="2">
        <v>2</v>
      </c>
      <c r="DS326" s="2">
        <v>35</v>
      </c>
      <c r="DT326" s="2">
        <v>18</v>
      </c>
      <c r="DU326" s="2">
        <v>62</v>
      </c>
      <c r="DV326" s="2">
        <v>28</v>
      </c>
      <c r="DW326" s="2">
        <v>102</v>
      </c>
      <c r="DX326" s="2">
        <v>14</v>
      </c>
    </row>
    <row r="327" spans="1:128" ht="16.5" customHeight="1" x14ac:dyDescent="0.55000000000000004">
      <c r="A327" s="2" t="s">
        <v>909</v>
      </c>
      <c r="B327" s="2" t="s">
        <v>887</v>
      </c>
      <c r="C327" s="2" t="s">
        <v>910</v>
      </c>
      <c r="D327" s="2">
        <v>14971</v>
      </c>
      <c r="E327" s="2">
        <v>7320</v>
      </c>
      <c r="F327" s="2">
        <v>7651</v>
      </c>
      <c r="G327" s="2">
        <v>14890</v>
      </c>
      <c r="H327" s="2">
        <v>7312</v>
      </c>
      <c r="I327" s="2">
        <v>7578</v>
      </c>
      <c r="J327" s="2">
        <v>1459</v>
      </c>
      <c r="K327" s="2">
        <v>769</v>
      </c>
      <c r="L327" s="2">
        <v>690</v>
      </c>
      <c r="M327" s="2">
        <v>7278</v>
      </c>
      <c r="N327" s="2">
        <v>3777</v>
      </c>
      <c r="O327" s="2">
        <v>3501</v>
      </c>
      <c r="P327" s="2">
        <v>6232</v>
      </c>
      <c r="Q327" s="2">
        <v>2773</v>
      </c>
      <c r="R327" s="2">
        <v>3459</v>
      </c>
      <c r="S327" s="2">
        <v>3350</v>
      </c>
      <c r="T327" s="2">
        <v>1268</v>
      </c>
      <c r="U327" s="2">
        <v>2082</v>
      </c>
      <c r="V327" s="2">
        <v>80</v>
      </c>
      <c r="W327" s="2">
        <v>58</v>
      </c>
      <c r="X327" s="2">
        <v>287</v>
      </c>
      <c r="Y327" s="2">
        <v>193</v>
      </c>
      <c r="Z327" s="2">
        <v>396</v>
      </c>
      <c r="AA327" s="2">
        <v>4883</v>
      </c>
      <c r="AB327" s="2">
        <v>4871</v>
      </c>
      <c r="AC327" s="2">
        <v>14425</v>
      </c>
      <c r="AD327" s="2">
        <v>2365</v>
      </c>
      <c r="AE327" s="2">
        <v>944</v>
      </c>
      <c r="AF327" s="2">
        <v>1548</v>
      </c>
      <c r="AG327" s="2">
        <v>732</v>
      </c>
      <c r="AH327" s="2">
        <v>585</v>
      </c>
      <c r="AI327" s="2">
        <v>45</v>
      </c>
      <c r="AJ327" s="2">
        <v>10</v>
      </c>
      <c r="AK327" s="2">
        <v>37253</v>
      </c>
      <c r="AL327" s="2">
        <v>11340</v>
      </c>
      <c r="AM327" s="2">
        <v>801</v>
      </c>
      <c r="AN327" s="2">
        <v>24</v>
      </c>
      <c r="AO327" s="2">
        <v>2</v>
      </c>
      <c r="AP327" s="2">
        <v>0</v>
      </c>
      <c r="AQ327" s="2">
        <v>118</v>
      </c>
      <c r="AR327" s="2">
        <v>84</v>
      </c>
      <c r="AS327" s="2">
        <v>0</v>
      </c>
      <c r="AT327" s="2">
        <v>4</v>
      </c>
      <c r="AU327" s="2">
        <v>15</v>
      </c>
      <c r="AV327" s="2">
        <v>228</v>
      </c>
      <c r="AW327" s="2">
        <v>8</v>
      </c>
      <c r="AX327" s="2">
        <v>16</v>
      </c>
      <c r="AY327" s="2">
        <v>23</v>
      </c>
      <c r="AZ327" s="2">
        <v>84</v>
      </c>
      <c r="BA327" s="2">
        <v>93</v>
      </c>
      <c r="BB327" s="2">
        <v>8</v>
      </c>
      <c r="BC327" s="2">
        <v>41</v>
      </c>
      <c r="BD327" s="2">
        <v>9</v>
      </c>
      <c r="BE327" s="2">
        <v>44</v>
      </c>
      <c r="BF327" s="2">
        <v>5865</v>
      </c>
      <c r="BG327" s="2">
        <v>266</v>
      </c>
      <c r="BH327" s="2">
        <v>15</v>
      </c>
      <c r="BI327" s="2">
        <v>0</v>
      </c>
      <c r="BJ327" s="2">
        <v>753</v>
      </c>
      <c r="BK327" s="2">
        <v>1517</v>
      </c>
      <c r="BL327" s="2">
        <v>0</v>
      </c>
      <c r="BM327" s="2">
        <v>6</v>
      </c>
      <c r="BN327" s="2">
        <v>187</v>
      </c>
      <c r="BO327" s="2">
        <v>1170</v>
      </c>
      <c r="BP327" s="2">
        <v>53</v>
      </c>
      <c r="BQ327" s="2">
        <v>36</v>
      </c>
      <c r="BR327" s="2">
        <v>134</v>
      </c>
      <c r="BS327" s="2">
        <v>503</v>
      </c>
      <c r="BT327" s="2">
        <v>230</v>
      </c>
      <c r="BU327" s="2">
        <v>45</v>
      </c>
      <c r="BV327" s="2">
        <v>709</v>
      </c>
      <c r="BW327" s="2">
        <v>48</v>
      </c>
      <c r="BX327" s="2">
        <v>193</v>
      </c>
      <c r="BY327" s="2">
        <v>1099</v>
      </c>
      <c r="BZ327" s="2">
        <v>412</v>
      </c>
      <c r="CA327" s="2">
        <v>142</v>
      </c>
      <c r="CB327" s="2">
        <v>87.7</v>
      </c>
      <c r="CC327" s="2">
        <v>7.1</v>
      </c>
      <c r="CD327" s="2">
        <v>14516301</v>
      </c>
      <c r="CE327" s="2">
        <v>1622338</v>
      </c>
      <c r="CF327" s="2">
        <v>13539242</v>
      </c>
      <c r="CG327" s="2">
        <v>2984542</v>
      </c>
      <c r="CH327" s="2">
        <v>1988176</v>
      </c>
      <c r="CI327" s="2">
        <v>940488</v>
      </c>
      <c r="CJ327" s="2">
        <v>223894</v>
      </c>
      <c r="CK327" s="2">
        <v>0</v>
      </c>
      <c r="CL327" s="2">
        <v>0</v>
      </c>
      <c r="CM327" s="2">
        <v>5</v>
      </c>
      <c r="CN327" s="2">
        <v>65</v>
      </c>
      <c r="CO327" s="2">
        <v>581</v>
      </c>
      <c r="CP327" s="2">
        <v>2</v>
      </c>
      <c r="CQ327" s="2">
        <v>32</v>
      </c>
      <c r="CR327" s="2">
        <v>313</v>
      </c>
      <c r="CS327" s="2">
        <v>0</v>
      </c>
      <c r="CT327" s="2">
        <v>0</v>
      </c>
      <c r="CU327" s="2">
        <v>0</v>
      </c>
      <c r="CV327" s="2">
        <v>0</v>
      </c>
      <c r="CW327" s="2">
        <v>1</v>
      </c>
      <c r="CX327" s="2">
        <v>95</v>
      </c>
      <c r="CY327" s="2">
        <v>7921</v>
      </c>
      <c r="CZ327" s="2">
        <v>4428</v>
      </c>
      <c r="DA327" s="2">
        <v>3493</v>
      </c>
      <c r="DB327" s="2">
        <v>232</v>
      </c>
      <c r="DC327" s="2">
        <v>156</v>
      </c>
      <c r="DD327" s="2">
        <v>76</v>
      </c>
      <c r="DE327" s="2">
        <v>5057</v>
      </c>
      <c r="DF327" s="2">
        <v>1813</v>
      </c>
      <c r="DG327" s="2">
        <v>3244</v>
      </c>
      <c r="DH327" s="2">
        <v>1644</v>
      </c>
      <c r="DI327" s="2">
        <v>2340</v>
      </c>
      <c r="DJ327" s="2">
        <v>3812</v>
      </c>
      <c r="DK327" s="2">
        <v>71</v>
      </c>
      <c r="DL327" s="2">
        <v>1</v>
      </c>
      <c r="DM327" s="2">
        <v>14546</v>
      </c>
      <c r="DN327" s="2">
        <v>1214</v>
      </c>
      <c r="DO327" s="2">
        <v>205</v>
      </c>
      <c r="DP327" s="2">
        <v>54</v>
      </c>
      <c r="DQ327" s="2">
        <v>3</v>
      </c>
      <c r="DR327" s="2">
        <v>1</v>
      </c>
      <c r="DS327" s="2">
        <v>11</v>
      </c>
      <c r="DT327" s="2">
        <v>3</v>
      </c>
      <c r="DU327" s="2">
        <v>10</v>
      </c>
      <c r="DV327" s="2">
        <v>3</v>
      </c>
      <c r="DW327" s="2">
        <v>10</v>
      </c>
      <c r="DX327" s="2">
        <v>7</v>
      </c>
    </row>
    <row r="328" spans="1:128" ht="16.5" customHeight="1" x14ac:dyDescent="0.55000000000000004">
      <c r="A328" s="2" t="s">
        <v>911</v>
      </c>
      <c r="B328" s="2" t="s">
        <v>887</v>
      </c>
      <c r="C328" s="2" t="s">
        <v>912</v>
      </c>
      <c r="D328" s="2">
        <v>30420</v>
      </c>
      <c r="E328" s="2">
        <v>14652</v>
      </c>
      <c r="F328" s="2">
        <v>15768</v>
      </c>
      <c r="G328" s="2">
        <v>30131</v>
      </c>
      <c r="H328" s="2">
        <v>14540</v>
      </c>
      <c r="I328" s="2">
        <v>15591</v>
      </c>
      <c r="J328" s="2">
        <v>3516</v>
      </c>
      <c r="K328" s="2">
        <v>1797</v>
      </c>
      <c r="L328" s="2">
        <v>1719</v>
      </c>
      <c r="M328" s="2">
        <v>16493</v>
      </c>
      <c r="N328" s="2">
        <v>8346</v>
      </c>
      <c r="O328" s="2">
        <v>8147</v>
      </c>
      <c r="P328" s="2">
        <v>10339</v>
      </c>
      <c r="Q328" s="2">
        <v>4453</v>
      </c>
      <c r="R328" s="2">
        <v>5886</v>
      </c>
      <c r="S328" s="2">
        <v>5443</v>
      </c>
      <c r="T328" s="2">
        <v>2047</v>
      </c>
      <c r="U328" s="2">
        <v>3396</v>
      </c>
      <c r="V328" s="2">
        <v>269</v>
      </c>
      <c r="W328" s="2">
        <v>152</v>
      </c>
      <c r="X328" s="2">
        <v>476</v>
      </c>
      <c r="Y328" s="2">
        <v>678</v>
      </c>
      <c r="Z328" s="2">
        <v>760</v>
      </c>
      <c r="AA328" s="2">
        <v>10760</v>
      </c>
      <c r="AB328" s="2">
        <v>10720</v>
      </c>
      <c r="AC328" s="2">
        <v>29519</v>
      </c>
      <c r="AD328" s="2">
        <v>5685</v>
      </c>
      <c r="AE328" s="2">
        <v>2528</v>
      </c>
      <c r="AF328" s="2">
        <v>2906</v>
      </c>
      <c r="AG328" s="2">
        <v>1289</v>
      </c>
      <c r="AH328" s="2">
        <v>1149</v>
      </c>
      <c r="AI328" s="2">
        <v>99</v>
      </c>
      <c r="AJ328" s="2">
        <v>43</v>
      </c>
      <c r="AK328" s="2">
        <v>16052</v>
      </c>
      <c r="AL328" s="2">
        <v>6435</v>
      </c>
      <c r="AM328" s="2">
        <v>1665</v>
      </c>
      <c r="AN328" s="2">
        <v>18</v>
      </c>
      <c r="AO328" s="2">
        <v>0</v>
      </c>
      <c r="AP328" s="2">
        <v>0</v>
      </c>
      <c r="AQ328" s="2">
        <v>161</v>
      </c>
      <c r="AR328" s="2">
        <v>172</v>
      </c>
      <c r="AS328" s="2">
        <v>1</v>
      </c>
      <c r="AT328" s="2">
        <v>9</v>
      </c>
      <c r="AU328" s="2">
        <v>29</v>
      </c>
      <c r="AV328" s="2">
        <v>397</v>
      </c>
      <c r="AW328" s="2">
        <v>24</v>
      </c>
      <c r="AX328" s="2">
        <v>90</v>
      </c>
      <c r="AY328" s="2">
        <v>46</v>
      </c>
      <c r="AZ328" s="2">
        <v>244</v>
      </c>
      <c r="BA328" s="2">
        <v>185</v>
      </c>
      <c r="BB328" s="2">
        <v>36</v>
      </c>
      <c r="BC328" s="2">
        <v>137</v>
      </c>
      <c r="BD328" s="2">
        <v>11</v>
      </c>
      <c r="BE328" s="2">
        <v>105</v>
      </c>
      <c r="BF328" s="2">
        <v>12647</v>
      </c>
      <c r="BG328" s="2">
        <v>122</v>
      </c>
      <c r="BH328" s="2">
        <v>0</v>
      </c>
      <c r="BI328" s="2">
        <v>0</v>
      </c>
      <c r="BJ328" s="2">
        <v>901</v>
      </c>
      <c r="BK328" s="2">
        <v>3349</v>
      </c>
      <c r="BL328" s="2">
        <v>1</v>
      </c>
      <c r="BM328" s="2">
        <v>285</v>
      </c>
      <c r="BN328" s="2">
        <v>382</v>
      </c>
      <c r="BO328" s="2">
        <v>2379</v>
      </c>
      <c r="BP328" s="2">
        <v>312</v>
      </c>
      <c r="BQ328" s="2">
        <v>197</v>
      </c>
      <c r="BR328" s="2">
        <v>225</v>
      </c>
      <c r="BS328" s="2">
        <v>1203</v>
      </c>
      <c r="BT328" s="2">
        <v>495</v>
      </c>
      <c r="BU328" s="2">
        <v>180</v>
      </c>
      <c r="BV328" s="2">
        <v>2063</v>
      </c>
      <c r="BW328" s="2">
        <v>91</v>
      </c>
      <c r="BX328" s="2">
        <v>462</v>
      </c>
      <c r="BY328" s="2">
        <v>769</v>
      </c>
      <c r="BZ328" s="2">
        <v>338</v>
      </c>
      <c r="CA328" s="2">
        <v>193</v>
      </c>
      <c r="CB328" s="2">
        <v>88.2</v>
      </c>
      <c r="CC328" s="2">
        <v>12</v>
      </c>
      <c r="CD328" s="2">
        <v>19418526</v>
      </c>
      <c r="CE328" s="2">
        <v>3451755</v>
      </c>
      <c r="CF328" s="2">
        <v>18220502</v>
      </c>
      <c r="CG328" s="2">
        <v>6577099</v>
      </c>
      <c r="CH328" s="2">
        <v>1984293</v>
      </c>
      <c r="CI328" s="2">
        <v>1515648</v>
      </c>
      <c r="CJ328" s="2">
        <v>159633</v>
      </c>
      <c r="CK328" s="2">
        <v>1</v>
      </c>
      <c r="CL328" s="2">
        <v>57</v>
      </c>
      <c r="CM328" s="2">
        <v>7</v>
      </c>
      <c r="CN328" s="2">
        <v>109</v>
      </c>
      <c r="CO328" s="2">
        <v>1357</v>
      </c>
      <c r="CP328" s="2">
        <v>3</v>
      </c>
      <c r="CQ328" s="2">
        <v>58</v>
      </c>
      <c r="CR328" s="2">
        <v>759</v>
      </c>
      <c r="CS328" s="2">
        <v>0</v>
      </c>
      <c r="CT328" s="2">
        <v>0</v>
      </c>
      <c r="CU328" s="2">
        <v>0</v>
      </c>
      <c r="CV328" s="2">
        <v>0</v>
      </c>
      <c r="CW328" s="2">
        <v>1</v>
      </c>
      <c r="CX328" s="2">
        <v>319</v>
      </c>
      <c r="CY328" s="2">
        <v>15951</v>
      </c>
      <c r="CZ328" s="2">
        <v>8563</v>
      </c>
      <c r="DA328" s="2">
        <v>7388</v>
      </c>
      <c r="DB328" s="2">
        <v>526</v>
      </c>
      <c r="DC328" s="2">
        <v>345</v>
      </c>
      <c r="DD328" s="2">
        <v>181</v>
      </c>
      <c r="DE328" s="2">
        <v>9931</v>
      </c>
      <c r="DF328" s="2">
        <v>3662</v>
      </c>
      <c r="DG328" s="2">
        <v>6269</v>
      </c>
      <c r="DH328" s="2">
        <v>1492</v>
      </c>
      <c r="DI328" s="2">
        <v>5004</v>
      </c>
      <c r="DJ328" s="2">
        <v>9266</v>
      </c>
      <c r="DK328" s="2">
        <v>8</v>
      </c>
      <c r="DL328" s="2">
        <v>1</v>
      </c>
      <c r="DM328" s="2">
        <v>29971</v>
      </c>
      <c r="DN328" s="2">
        <v>3442</v>
      </c>
      <c r="DO328" s="2">
        <v>339</v>
      </c>
      <c r="DP328" s="2">
        <v>203</v>
      </c>
      <c r="DQ328" s="2">
        <v>3</v>
      </c>
      <c r="DR328" s="2">
        <v>1</v>
      </c>
      <c r="DS328" s="2">
        <v>29</v>
      </c>
      <c r="DT328" s="2">
        <v>14</v>
      </c>
      <c r="DU328" s="2">
        <v>37</v>
      </c>
      <c r="DV328" s="2">
        <v>16</v>
      </c>
      <c r="DW328" s="2">
        <v>43</v>
      </c>
      <c r="DX328" s="2">
        <v>8</v>
      </c>
    </row>
    <row r="329" spans="1:128" ht="16.5" customHeight="1" x14ac:dyDescent="0.55000000000000004">
      <c r="A329" s="2" t="s">
        <v>913</v>
      </c>
      <c r="B329" s="2" t="s">
        <v>887</v>
      </c>
      <c r="C329" s="2" t="s">
        <v>914</v>
      </c>
      <c r="D329" s="2">
        <v>13725</v>
      </c>
      <c r="E329" s="2">
        <v>6603</v>
      </c>
      <c r="F329" s="2">
        <v>7122</v>
      </c>
      <c r="G329" s="2">
        <v>13678</v>
      </c>
      <c r="H329" s="2">
        <v>6590</v>
      </c>
      <c r="I329" s="2">
        <v>7088</v>
      </c>
      <c r="J329" s="2">
        <v>1626</v>
      </c>
      <c r="K329" s="2">
        <v>848</v>
      </c>
      <c r="L329" s="2">
        <v>778</v>
      </c>
      <c r="M329" s="2">
        <v>7372</v>
      </c>
      <c r="N329" s="2">
        <v>3660</v>
      </c>
      <c r="O329" s="2">
        <v>3712</v>
      </c>
      <c r="P329" s="2">
        <v>4715</v>
      </c>
      <c r="Q329" s="2">
        <v>2091</v>
      </c>
      <c r="R329" s="2">
        <v>2624</v>
      </c>
      <c r="S329" s="2">
        <v>2439</v>
      </c>
      <c r="T329" s="2">
        <v>982</v>
      </c>
      <c r="U329" s="2">
        <v>1457</v>
      </c>
      <c r="V329" s="2">
        <v>47</v>
      </c>
      <c r="W329" s="2">
        <v>52</v>
      </c>
      <c r="X329" s="2">
        <v>229</v>
      </c>
      <c r="Y329" s="2">
        <v>283</v>
      </c>
      <c r="Z329" s="2">
        <v>277</v>
      </c>
      <c r="AA329" s="2">
        <v>4551</v>
      </c>
      <c r="AB329" s="2">
        <v>4544</v>
      </c>
      <c r="AC329" s="2">
        <v>13386</v>
      </c>
      <c r="AD329" s="2">
        <v>2759</v>
      </c>
      <c r="AE329" s="2">
        <v>704</v>
      </c>
      <c r="AF329" s="2">
        <v>1436</v>
      </c>
      <c r="AG329" s="2">
        <v>690</v>
      </c>
      <c r="AH329" s="2">
        <v>421</v>
      </c>
      <c r="AI329" s="2">
        <v>21</v>
      </c>
      <c r="AJ329" s="2">
        <v>9</v>
      </c>
      <c r="AK329" s="2">
        <v>6145</v>
      </c>
      <c r="AL329" s="2">
        <v>2975</v>
      </c>
      <c r="AM329" s="2">
        <v>456</v>
      </c>
      <c r="AN329" s="2">
        <v>8</v>
      </c>
      <c r="AO329" s="2">
        <v>0</v>
      </c>
      <c r="AP329" s="2">
        <v>0</v>
      </c>
      <c r="AQ329" s="2">
        <v>78</v>
      </c>
      <c r="AR329" s="2">
        <v>60</v>
      </c>
      <c r="AS329" s="2">
        <v>0</v>
      </c>
      <c r="AT329" s="2">
        <v>1</v>
      </c>
      <c r="AU329" s="2">
        <v>4</v>
      </c>
      <c r="AV329" s="2">
        <v>115</v>
      </c>
      <c r="AW329" s="2">
        <v>4</v>
      </c>
      <c r="AX329" s="2">
        <v>10</v>
      </c>
      <c r="AY329" s="2">
        <v>8</v>
      </c>
      <c r="AZ329" s="2">
        <v>31</v>
      </c>
      <c r="BA329" s="2">
        <v>46</v>
      </c>
      <c r="BB329" s="2">
        <v>14</v>
      </c>
      <c r="BC329" s="2">
        <v>33</v>
      </c>
      <c r="BD329" s="2">
        <v>6</v>
      </c>
      <c r="BE329" s="2">
        <v>38</v>
      </c>
      <c r="BF329" s="2">
        <v>2637</v>
      </c>
      <c r="BG329" s="2">
        <v>72</v>
      </c>
      <c r="BH329" s="2">
        <v>0</v>
      </c>
      <c r="BI329" s="2">
        <v>0</v>
      </c>
      <c r="BJ329" s="2">
        <v>334</v>
      </c>
      <c r="BK329" s="2">
        <v>642</v>
      </c>
      <c r="BL329" s="2">
        <v>0</v>
      </c>
      <c r="BM329" s="2">
        <v>4</v>
      </c>
      <c r="BN329" s="2">
        <v>37</v>
      </c>
      <c r="BO329" s="2">
        <v>519</v>
      </c>
      <c r="BP329" s="2">
        <v>29</v>
      </c>
      <c r="BQ329" s="2">
        <v>16</v>
      </c>
      <c r="BR329" s="2">
        <v>26</v>
      </c>
      <c r="BS329" s="2">
        <v>128</v>
      </c>
      <c r="BT329" s="2">
        <v>161</v>
      </c>
      <c r="BU329" s="2">
        <v>87</v>
      </c>
      <c r="BV329" s="2">
        <v>452</v>
      </c>
      <c r="BW329" s="2">
        <v>42</v>
      </c>
      <c r="BX329" s="2">
        <v>88</v>
      </c>
      <c r="BY329" s="2">
        <v>263</v>
      </c>
      <c r="BZ329" s="2">
        <v>265</v>
      </c>
      <c r="CA329" s="2">
        <v>91</v>
      </c>
      <c r="CB329" s="2">
        <v>82.4</v>
      </c>
      <c r="CC329" s="2">
        <v>10.5</v>
      </c>
      <c r="CD329" s="2">
        <v>6914490</v>
      </c>
      <c r="CE329" s="2">
        <v>1211473</v>
      </c>
      <c r="CF329" s="2">
        <v>6683499</v>
      </c>
      <c r="CG329" s="2">
        <v>1980309</v>
      </c>
      <c r="CH329" s="2">
        <v>571194</v>
      </c>
      <c r="CI329" s="2">
        <v>686884</v>
      </c>
      <c r="CJ329" s="2">
        <v>134244</v>
      </c>
      <c r="CK329" s="2">
        <v>1</v>
      </c>
      <c r="CL329" s="2">
        <v>64</v>
      </c>
      <c r="CM329" s="2">
        <v>2</v>
      </c>
      <c r="CN329" s="2">
        <v>52</v>
      </c>
      <c r="CO329" s="2">
        <v>661</v>
      </c>
      <c r="CP329" s="2">
        <v>1</v>
      </c>
      <c r="CQ329" s="2">
        <v>31</v>
      </c>
      <c r="CR329" s="2">
        <v>383</v>
      </c>
      <c r="CS329" s="2">
        <v>0</v>
      </c>
      <c r="CT329" s="2">
        <v>0</v>
      </c>
      <c r="CU329" s="2">
        <v>0</v>
      </c>
      <c r="CV329" s="2">
        <v>0</v>
      </c>
      <c r="CW329" s="2">
        <v>1</v>
      </c>
      <c r="CX329" s="2">
        <v>337</v>
      </c>
      <c r="CY329" s="2">
        <v>6920</v>
      </c>
      <c r="CZ329" s="2">
        <v>3733</v>
      </c>
      <c r="DA329" s="2">
        <v>3187</v>
      </c>
      <c r="DB329" s="2">
        <v>264</v>
      </c>
      <c r="DC329" s="2">
        <v>169</v>
      </c>
      <c r="DD329" s="2">
        <v>95</v>
      </c>
      <c r="DE329" s="2">
        <v>4632</v>
      </c>
      <c r="DF329" s="2">
        <v>1707</v>
      </c>
      <c r="DG329" s="2">
        <v>2925</v>
      </c>
      <c r="DH329" s="2">
        <v>393</v>
      </c>
      <c r="DI329" s="2">
        <v>2036</v>
      </c>
      <c r="DJ329" s="2">
        <v>4317</v>
      </c>
      <c r="DK329" s="2">
        <v>10</v>
      </c>
      <c r="DL329" s="2">
        <v>0</v>
      </c>
      <c r="DM329" s="2">
        <v>13381</v>
      </c>
      <c r="DN329" s="2">
        <v>414</v>
      </c>
      <c r="DO329" s="2">
        <v>98</v>
      </c>
      <c r="DP329" s="2">
        <v>22</v>
      </c>
      <c r="DQ329" s="2">
        <v>0</v>
      </c>
      <c r="DR329" s="2">
        <v>0</v>
      </c>
      <c r="DS329" s="2">
        <v>10</v>
      </c>
      <c r="DT329" s="2">
        <v>6</v>
      </c>
      <c r="DU329" s="2">
        <v>12</v>
      </c>
      <c r="DV329" s="2">
        <v>8</v>
      </c>
      <c r="DW329" s="2">
        <v>13</v>
      </c>
      <c r="DX329" s="2">
        <v>2</v>
      </c>
    </row>
    <row r="330" spans="1:128" ht="16.5" customHeight="1" x14ac:dyDescent="0.55000000000000004">
      <c r="A330" s="2" t="s">
        <v>915</v>
      </c>
      <c r="B330" s="2" t="s">
        <v>887</v>
      </c>
      <c r="C330" s="2" t="s">
        <v>916</v>
      </c>
      <c r="D330" s="2">
        <v>10746</v>
      </c>
      <c r="E330" s="2">
        <v>5251</v>
      </c>
      <c r="F330" s="2">
        <v>5495</v>
      </c>
      <c r="G330" s="2">
        <v>10689</v>
      </c>
      <c r="H330" s="2">
        <v>5227</v>
      </c>
      <c r="I330" s="2">
        <v>5462</v>
      </c>
      <c r="J330" s="2">
        <v>1132</v>
      </c>
      <c r="K330" s="2">
        <v>583</v>
      </c>
      <c r="L330" s="2">
        <v>549</v>
      </c>
      <c r="M330" s="2">
        <v>5779</v>
      </c>
      <c r="N330" s="2">
        <v>2967</v>
      </c>
      <c r="O330" s="2">
        <v>2812</v>
      </c>
      <c r="P330" s="2">
        <v>3835</v>
      </c>
      <c r="Q330" s="2">
        <v>1701</v>
      </c>
      <c r="R330" s="2">
        <v>2134</v>
      </c>
      <c r="S330" s="2">
        <v>1957</v>
      </c>
      <c r="T330" s="2">
        <v>782</v>
      </c>
      <c r="U330" s="2">
        <v>1175</v>
      </c>
      <c r="V330" s="2">
        <v>57</v>
      </c>
      <c r="W330" s="2">
        <v>50</v>
      </c>
      <c r="X330" s="2">
        <v>180</v>
      </c>
      <c r="Y330" s="2">
        <v>165</v>
      </c>
      <c r="Z330" s="2">
        <v>192</v>
      </c>
      <c r="AA330" s="2">
        <v>3515</v>
      </c>
      <c r="AB330" s="2">
        <v>3511</v>
      </c>
      <c r="AC330" s="2">
        <v>10608</v>
      </c>
      <c r="AD330" s="2">
        <v>2029</v>
      </c>
      <c r="AE330" s="2">
        <v>519</v>
      </c>
      <c r="AF330" s="2">
        <v>1125</v>
      </c>
      <c r="AG330" s="2">
        <v>499</v>
      </c>
      <c r="AH330" s="2">
        <v>317</v>
      </c>
      <c r="AI330" s="2">
        <v>18</v>
      </c>
      <c r="AJ330" s="2">
        <v>15</v>
      </c>
      <c r="AK330" s="2">
        <v>3115</v>
      </c>
      <c r="AL330" s="2">
        <v>2114</v>
      </c>
      <c r="AM330" s="2">
        <v>313</v>
      </c>
      <c r="AN330" s="2">
        <v>5</v>
      </c>
      <c r="AO330" s="2">
        <v>0</v>
      </c>
      <c r="AP330" s="2">
        <v>0</v>
      </c>
      <c r="AQ330" s="2">
        <v>44</v>
      </c>
      <c r="AR330" s="2">
        <v>40</v>
      </c>
      <c r="AS330" s="2">
        <v>0</v>
      </c>
      <c r="AT330" s="2">
        <v>1</v>
      </c>
      <c r="AU330" s="2">
        <v>11</v>
      </c>
      <c r="AV330" s="2">
        <v>73</v>
      </c>
      <c r="AW330" s="2">
        <v>7</v>
      </c>
      <c r="AX330" s="2">
        <v>7</v>
      </c>
      <c r="AY330" s="2">
        <v>10</v>
      </c>
      <c r="AZ330" s="2">
        <v>21</v>
      </c>
      <c r="BA330" s="2">
        <v>35</v>
      </c>
      <c r="BB330" s="2">
        <v>3</v>
      </c>
      <c r="BC330" s="2">
        <v>22</v>
      </c>
      <c r="BD330" s="2">
        <v>4</v>
      </c>
      <c r="BE330" s="2">
        <v>30</v>
      </c>
      <c r="BF330" s="2">
        <v>2255</v>
      </c>
      <c r="BG330" s="2">
        <v>73</v>
      </c>
      <c r="BH330" s="2">
        <v>0</v>
      </c>
      <c r="BI330" s="2">
        <v>0</v>
      </c>
      <c r="BJ330" s="2">
        <v>243</v>
      </c>
      <c r="BK330" s="2">
        <v>435</v>
      </c>
      <c r="BL330" s="2">
        <v>0</v>
      </c>
      <c r="BM330" s="2">
        <v>1</v>
      </c>
      <c r="BN330" s="2">
        <v>122</v>
      </c>
      <c r="BO330" s="2">
        <v>480</v>
      </c>
      <c r="BP330" s="2">
        <v>34</v>
      </c>
      <c r="BQ330" s="2">
        <v>55</v>
      </c>
      <c r="BR330" s="2">
        <v>15</v>
      </c>
      <c r="BS330" s="2">
        <v>118</v>
      </c>
      <c r="BT330" s="2">
        <v>90</v>
      </c>
      <c r="BU330" s="2">
        <v>23</v>
      </c>
      <c r="BV330" s="2">
        <v>387</v>
      </c>
      <c r="BW330" s="2">
        <v>34</v>
      </c>
      <c r="BX330" s="2">
        <v>145</v>
      </c>
      <c r="BY330" s="2">
        <v>263</v>
      </c>
      <c r="BZ330" s="2">
        <v>256</v>
      </c>
      <c r="CA330" s="2">
        <v>74</v>
      </c>
      <c r="CB330" s="2">
        <v>88.8</v>
      </c>
      <c r="CC330" s="2">
        <v>11.9</v>
      </c>
      <c r="CD330" s="2">
        <v>5976735</v>
      </c>
      <c r="CE330" s="2">
        <v>1019537</v>
      </c>
      <c r="CF330" s="2">
        <v>5624497</v>
      </c>
      <c r="CG330" s="2">
        <v>1651434</v>
      </c>
      <c r="CH330" s="2">
        <v>607811</v>
      </c>
      <c r="CI330" s="2">
        <v>522085</v>
      </c>
      <c r="CJ330" s="2">
        <v>48539</v>
      </c>
      <c r="CK330" s="2">
        <v>1</v>
      </c>
      <c r="CL330" s="2">
        <v>86</v>
      </c>
      <c r="CM330" s="2">
        <v>2</v>
      </c>
      <c r="CN330" s="2">
        <v>35</v>
      </c>
      <c r="CO330" s="2">
        <v>482</v>
      </c>
      <c r="CP330" s="2">
        <v>1</v>
      </c>
      <c r="CQ330" s="2">
        <v>23</v>
      </c>
      <c r="CR330" s="2">
        <v>245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5523</v>
      </c>
      <c r="CZ330" s="2">
        <v>3090</v>
      </c>
      <c r="DA330" s="2">
        <v>2433</v>
      </c>
      <c r="DB330" s="2">
        <v>224</v>
      </c>
      <c r="DC330" s="2">
        <v>149</v>
      </c>
      <c r="DD330" s="2">
        <v>75</v>
      </c>
      <c r="DE330" s="2">
        <v>3685</v>
      </c>
      <c r="DF330" s="2">
        <v>1336</v>
      </c>
      <c r="DG330" s="2">
        <v>2349</v>
      </c>
      <c r="DH330" s="2">
        <v>498</v>
      </c>
      <c r="DI330" s="2">
        <v>1662</v>
      </c>
      <c r="DJ330" s="2">
        <v>3278</v>
      </c>
      <c r="DK330" s="2">
        <v>2</v>
      </c>
      <c r="DL330" s="2">
        <v>1</v>
      </c>
      <c r="DM330" s="2">
        <v>10765</v>
      </c>
      <c r="DN330" s="2">
        <v>397</v>
      </c>
      <c r="DO330" s="2">
        <v>59</v>
      </c>
      <c r="DP330" s="2">
        <v>15</v>
      </c>
      <c r="DQ330" s="2">
        <v>1</v>
      </c>
      <c r="DR330" s="2">
        <v>0</v>
      </c>
      <c r="DS330" s="2">
        <v>6</v>
      </c>
      <c r="DT330" s="2">
        <v>2</v>
      </c>
      <c r="DU330" s="2">
        <v>5</v>
      </c>
      <c r="DV330" s="2">
        <v>4</v>
      </c>
      <c r="DW330" s="2">
        <v>1</v>
      </c>
      <c r="DX330" s="2">
        <v>1</v>
      </c>
    </row>
    <row r="331" spans="1:128" ht="16.5" customHeight="1" x14ac:dyDescent="0.55000000000000004">
      <c r="A331" s="2" t="s">
        <v>917</v>
      </c>
      <c r="B331" s="2" t="s">
        <v>887</v>
      </c>
      <c r="C331" s="2" t="s">
        <v>918</v>
      </c>
      <c r="D331" s="2">
        <v>17641</v>
      </c>
      <c r="E331" s="2">
        <v>8528</v>
      </c>
      <c r="F331" s="2">
        <v>9113</v>
      </c>
      <c r="G331" s="2">
        <v>17454</v>
      </c>
      <c r="H331" s="2">
        <v>8456</v>
      </c>
      <c r="I331" s="2">
        <v>8998</v>
      </c>
      <c r="J331" s="2">
        <v>1908</v>
      </c>
      <c r="K331" s="2">
        <v>993</v>
      </c>
      <c r="L331" s="2">
        <v>915</v>
      </c>
      <c r="M331" s="2">
        <v>9078</v>
      </c>
      <c r="N331" s="2">
        <v>4582</v>
      </c>
      <c r="O331" s="2">
        <v>4496</v>
      </c>
      <c r="P331" s="2">
        <v>6639</v>
      </c>
      <c r="Q331" s="2">
        <v>2943</v>
      </c>
      <c r="R331" s="2">
        <v>3696</v>
      </c>
      <c r="S331" s="2">
        <v>3525</v>
      </c>
      <c r="T331" s="2">
        <v>1366</v>
      </c>
      <c r="U331" s="2">
        <v>2159</v>
      </c>
      <c r="V331" s="2">
        <v>181</v>
      </c>
      <c r="W331" s="2">
        <v>76</v>
      </c>
      <c r="X331" s="2">
        <v>279</v>
      </c>
      <c r="Y331" s="2">
        <v>315</v>
      </c>
      <c r="Z331" s="2">
        <v>468</v>
      </c>
      <c r="AA331" s="2">
        <v>5929</v>
      </c>
      <c r="AB331" s="2">
        <v>5914</v>
      </c>
      <c r="AC331" s="2">
        <v>17107</v>
      </c>
      <c r="AD331" s="2">
        <v>3090</v>
      </c>
      <c r="AE331" s="2">
        <v>1187</v>
      </c>
      <c r="AF331" s="2">
        <v>1766</v>
      </c>
      <c r="AG331" s="2">
        <v>834</v>
      </c>
      <c r="AH331" s="2">
        <v>626</v>
      </c>
      <c r="AI331" s="2">
        <v>29</v>
      </c>
      <c r="AJ331" s="2">
        <v>8</v>
      </c>
      <c r="AK331" s="2">
        <v>5245</v>
      </c>
      <c r="AL331" s="2">
        <v>3822</v>
      </c>
      <c r="AM331" s="2">
        <v>883</v>
      </c>
      <c r="AN331" s="2">
        <v>11</v>
      </c>
      <c r="AO331" s="2">
        <v>1</v>
      </c>
      <c r="AP331" s="2">
        <v>0</v>
      </c>
      <c r="AQ331" s="2">
        <v>154</v>
      </c>
      <c r="AR331" s="2">
        <v>100</v>
      </c>
      <c r="AS331" s="2">
        <v>1</v>
      </c>
      <c r="AT331" s="2">
        <v>1</v>
      </c>
      <c r="AU331" s="2">
        <v>15</v>
      </c>
      <c r="AV331" s="2">
        <v>213</v>
      </c>
      <c r="AW331" s="2">
        <v>8</v>
      </c>
      <c r="AX331" s="2">
        <v>19</v>
      </c>
      <c r="AY331" s="2">
        <v>28</v>
      </c>
      <c r="AZ331" s="2">
        <v>65</v>
      </c>
      <c r="BA331" s="2">
        <v>102</v>
      </c>
      <c r="BB331" s="2">
        <v>27</v>
      </c>
      <c r="BC331" s="2">
        <v>72</v>
      </c>
      <c r="BD331" s="2">
        <v>9</v>
      </c>
      <c r="BE331" s="2">
        <v>57</v>
      </c>
      <c r="BF331" s="2">
        <v>6502</v>
      </c>
      <c r="BG331" s="2">
        <v>102</v>
      </c>
      <c r="BH331" s="2">
        <v>2</v>
      </c>
      <c r="BI331" s="2">
        <v>0</v>
      </c>
      <c r="BJ331" s="2">
        <v>848</v>
      </c>
      <c r="BK331" s="2">
        <v>2146</v>
      </c>
      <c r="BL331" s="2">
        <v>1</v>
      </c>
      <c r="BM331" s="2">
        <v>1</v>
      </c>
      <c r="BN331" s="2">
        <v>229</v>
      </c>
      <c r="BO331" s="2">
        <v>1100</v>
      </c>
      <c r="BP331" s="2">
        <v>62</v>
      </c>
      <c r="BQ331" s="2">
        <v>55</v>
      </c>
      <c r="BR331" s="2">
        <v>61</v>
      </c>
      <c r="BS331" s="2">
        <v>237</v>
      </c>
      <c r="BT331" s="2">
        <v>291</v>
      </c>
      <c r="BU331" s="2">
        <v>127</v>
      </c>
      <c r="BV331" s="2">
        <v>961</v>
      </c>
      <c r="BW331" s="2">
        <v>64</v>
      </c>
      <c r="BX331" s="2">
        <v>215</v>
      </c>
      <c r="BY331" s="2">
        <v>597</v>
      </c>
      <c r="BZ331" s="2">
        <v>413</v>
      </c>
      <c r="CA331" s="2">
        <v>111</v>
      </c>
      <c r="CB331" s="2">
        <v>86.9</v>
      </c>
      <c r="CC331" s="2">
        <v>8.8000000000000007</v>
      </c>
      <c r="CD331" s="2">
        <v>13459625</v>
      </c>
      <c r="CE331" s="2">
        <v>1930198</v>
      </c>
      <c r="CF331" s="2">
        <v>13099737</v>
      </c>
      <c r="CG331" s="2">
        <v>2638350</v>
      </c>
      <c r="CH331" s="2">
        <v>833537</v>
      </c>
      <c r="CI331" s="2">
        <v>1009846</v>
      </c>
      <c r="CJ331" s="2">
        <v>352518</v>
      </c>
      <c r="CK331" s="2">
        <v>2</v>
      </c>
      <c r="CL331" s="2">
        <v>100</v>
      </c>
      <c r="CM331" s="2">
        <v>6</v>
      </c>
      <c r="CN331" s="2">
        <v>79</v>
      </c>
      <c r="CO331" s="2">
        <v>780</v>
      </c>
      <c r="CP331" s="2">
        <v>1</v>
      </c>
      <c r="CQ331" s="2">
        <v>30</v>
      </c>
      <c r="CR331" s="2">
        <v>410</v>
      </c>
      <c r="CS331" s="2">
        <v>0</v>
      </c>
      <c r="CT331" s="2">
        <v>0</v>
      </c>
      <c r="CU331" s="2">
        <v>0</v>
      </c>
      <c r="CV331" s="2">
        <v>0</v>
      </c>
      <c r="CW331" s="2">
        <v>1</v>
      </c>
      <c r="CX331" s="2">
        <v>171</v>
      </c>
      <c r="CY331" s="2">
        <v>9276</v>
      </c>
      <c r="CZ331" s="2">
        <v>5050</v>
      </c>
      <c r="DA331" s="2">
        <v>4226</v>
      </c>
      <c r="DB331" s="2">
        <v>274</v>
      </c>
      <c r="DC331" s="2">
        <v>180</v>
      </c>
      <c r="DD331" s="2">
        <v>94</v>
      </c>
      <c r="DE331" s="2">
        <v>5880</v>
      </c>
      <c r="DF331" s="2">
        <v>2143</v>
      </c>
      <c r="DG331" s="2">
        <v>3737</v>
      </c>
      <c r="DH331" s="2">
        <v>965</v>
      </c>
      <c r="DI331" s="2">
        <v>3150</v>
      </c>
      <c r="DJ331" s="2">
        <v>4888</v>
      </c>
      <c r="DK331" s="2">
        <v>3</v>
      </c>
      <c r="DL331" s="2">
        <v>1</v>
      </c>
      <c r="DM331" s="2">
        <v>17392</v>
      </c>
      <c r="DN331" s="2">
        <v>125</v>
      </c>
      <c r="DO331" s="2">
        <v>177</v>
      </c>
      <c r="DP331" s="2">
        <v>55</v>
      </c>
      <c r="DQ331" s="2">
        <v>2</v>
      </c>
      <c r="DR331" s="2">
        <v>1</v>
      </c>
      <c r="DS331" s="2">
        <v>21</v>
      </c>
      <c r="DT331" s="2">
        <v>10</v>
      </c>
      <c r="DU331" s="2">
        <v>43</v>
      </c>
      <c r="DV331" s="2">
        <v>15</v>
      </c>
      <c r="DW331" s="2">
        <v>39</v>
      </c>
      <c r="DX331" s="2">
        <v>2</v>
      </c>
    </row>
    <row r="332" spans="1:128" ht="16.5" customHeight="1" x14ac:dyDescent="0.55000000000000004">
      <c r="A332" s="2" t="s">
        <v>919</v>
      </c>
      <c r="B332" s="2" t="s">
        <v>887</v>
      </c>
      <c r="C332" s="2" t="s">
        <v>920</v>
      </c>
      <c r="D332" s="2">
        <v>4956</v>
      </c>
      <c r="E332" s="2">
        <v>2387</v>
      </c>
      <c r="F332" s="2">
        <v>2569</v>
      </c>
      <c r="G332" s="2">
        <v>4914</v>
      </c>
      <c r="H332" s="2">
        <v>2382</v>
      </c>
      <c r="I332" s="2">
        <v>2532</v>
      </c>
      <c r="J332" s="2">
        <v>425</v>
      </c>
      <c r="K332" s="2">
        <v>216</v>
      </c>
      <c r="L332" s="2">
        <v>209</v>
      </c>
      <c r="M332" s="2">
        <v>2265</v>
      </c>
      <c r="N332" s="2">
        <v>1142</v>
      </c>
      <c r="O332" s="2">
        <v>1123</v>
      </c>
      <c r="P332" s="2">
        <v>2262</v>
      </c>
      <c r="Q332" s="2">
        <v>1026</v>
      </c>
      <c r="R332" s="2">
        <v>1236</v>
      </c>
      <c r="S332" s="2">
        <v>1268</v>
      </c>
      <c r="T332" s="2">
        <v>513</v>
      </c>
      <c r="U332" s="2">
        <v>755</v>
      </c>
      <c r="V332" s="2">
        <v>42</v>
      </c>
      <c r="W332" s="2">
        <v>11</v>
      </c>
      <c r="X332" s="2">
        <v>120</v>
      </c>
      <c r="Y332" s="2">
        <v>82</v>
      </c>
      <c r="Z332" s="2">
        <v>109</v>
      </c>
      <c r="AA332" s="2">
        <v>1686</v>
      </c>
      <c r="AB332" s="2">
        <v>1683</v>
      </c>
      <c r="AC332" s="2">
        <v>4848</v>
      </c>
      <c r="AD332" s="2">
        <v>841</v>
      </c>
      <c r="AE332" s="2">
        <v>319</v>
      </c>
      <c r="AF332" s="2">
        <v>613</v>
      </c>
      <c r="AG332" s="2">
        <v>329</v>
      </c>
      <c r="AH332" s="2">
        <v>244</v>
      </c>
      <c r="AI332" s="2">
        <v>9</v>
      </c>
      <c r="AJ332" s="2">
        <v>0</v>
      </c>
      <c r="AK332" s="2">
        <v>39319</v>
      </c>
      <c r="AL332" s="2">
        <v>7337</v>
      </c>
      <c r="AM332" s="2">
        <v>252</v>
      </c>
      <c r="AN332" s="2">
        <v>4</v>
      </c>
      <c r="AO332" s="2">
        <v>0</v>
      </c>
      <c r="AP332" s="2">
        <v>0</v>
      </c>
      <c r="AQ332" s="2">
        <v>35</v>
      </c>
      <c r="AR332" s="2">
        <v>25</v>
      </c>
      <c r="AS332" s="2">
        <v>0</v>
      </c>
      <c r="AT332" s="2">
        <v>0</v>
      </c>
      <c r="AU332" s="2">
        <v>5</v>
      </c>
      <c r="AV332" s="2">
        <v>63</v>
      </c>
      <c r="AW332" s="2">
        <v>2</v>
      </c>
      <c r="AX332" s="2">
        <v>2</v>
      </c>
      <c r="AY332" s="2">
        <v>8</v>
      </c>
      <c r="AZ332" s="2">
        <v>42</v>
      </c>
      <c r="BA332" s="2">
        <v>22</v>
      </c>
      <c r="BB332" s="2">
        <v>4</v>
      </c>
      <c r="BC332" s="2">
        <v>10</v>
      </c>
      <c r="BD332" s="2">
        <v>6</v>
      </c>
      <c r="BE332" s="2">
        <v>24</v>
      </c>
      <c r="BF332" s="2">
        <v>1437</v>
      </c>
      <c r="BG332" s="2">
        <v>78</v>
      </c>
      <c r="BH332" s="2">
        <v>0</v>
      </c>
      <c r="BI332" s="2">
        <v>0</v>
      </c>
      <c r="BJ332" s="2">
        <v>190</v>
      </c>
      <c r="BK332" s="2">
        <v>240</v>
      </c>
      <c r="BL332" s="2">
        <v>0</v>
      </c>
      <c r="BM332" s="2">
        <v>0</v>
      </c>
      <c r="BN332" s="2">
        <v>111</v>
      </c>
      <c r="BO332" s="2">
        <v>314</v>
      </c>
      <c r="BP332" s="2">
        <v>8</v>
      </c>
      <c r="BQ332" s="2">
        <v>4</v>
      </c>
      <c r="BR332" s="2">
        <v>14</v>
      </c>
      <c r="BS332" s="2">
        <v>166</v>
      </c>
      <c r="BT332" s="2">
        <v>27</v>
      </c>
      <c r="BU332" s="2">
        <v>7</v>
      </c>
      <c r="BV332" s="2">
        <v>159</v>
      </c>
      <c r="BW332" s="2">
        <v>30</v>
      </c>
      <c r="BX332" s="2">
        <v>89</v>
      </c>
      <c r="BY332" s="2">
        <v>201</v>
      </c>
      <c r="BZ332" s="2">
        <v>229</v>
      </c>
      <c r="CA332" s="2">
        <v>72</v>
      </c>
      <c r="CB332" s="2">
        <v>88.5</v>
      </c>
      <c r="CC332" s="2">
        <v>11.5</v>
      </c>
      <c r="CD332" s="2">
        <v>6125284</v>
      </c>
      <c r="CE332" s="2">
        <v>706753</v>
      </c>
      <c r="CF332" s="2">
        <v>5747443</v>
      </c>
      <c r="CG332" s="2">
        <v>941303</v>
      </c>
      <c r="CH332" s="2">
        <v>696609</v>
      </c>
      <c r="CI332" s="2">
        <v>475948</v>
      </c>
      <c r="CJ332" s="2">
        <v>458862</v>
      </c>
      <c r="CK332" s="2">
        <v>0</v>
      </c>
      <c r="CL332" s="2">
        <v>0</v>
      </c>
      <c r="CM332" s="2">
        <v>1</v>
      </c>
      <c r="CN332" s="2">
        <v>14</v>
      </c>
      <c r="CO332" s="2">
        <v>147</v>
      </c>
      <c r="CP332" s="2">
        <v>1</v>
      </c>
      <c r="CQ332" s="2">
        <v>13</v>
      </c>
      <c r="CR332" s="2">
        <v>100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2482</v>
      </c>
      <c r="CZ332" s="2">
        <v>1397</v>
      </c>
      <c r="DA332" s="2">
        <v>1085</v>
      </c>
      <c r="DB332" s="2">
        <v>73</v>
      </c>
      <c r="DC332" s="2">
        <v>55</v>
      </c>
      <c r="DD332" s="2">
        <v>18</v>
      </c>
      <c r="DE332" s="2">
        <v>1940</v>
      </c>
      <c r="DF332" s="2">
        <v>701</v>
      </c>
      <c r="DG332" s="2">
        <v>1239</v>
      </c>
      <c r="DH332" s="2">
        <v>242</v>
      </c>
      <c r="DI332" s="2">
        <v>752</v>
      </c>
      <c r="DJ332" s="2">
        <v>1438</v>
      </c>
      <c r="DK332" s="2">
        <v>14</v>
      </c>
      <c r="DL332" s="2">
        <v>1</v>
      </c>
      <c r="DM332" s="2">
        <v>4815</v>
      </c>
      <c r="DN332" s="2">
        <v>444</v>
      </c>
      <c r="DO332" s="2">
        <v>51</v>
      </c>
      <c r="DP332" s="2">
        <v>14</v>
      </c>
      <c r="DQ332" s="2">
        <v>0</v>
      </c>
      <c r="DR332" s="2">
        <v>1</v>
      </c>
      <c r="DS332" s="2">
        <v>4</v>
      </c>
      <c r="DT332" s="2">
        <v>3</v>
      </c>
      <c r="DU332" s="2">
        <v>4</v>
      </c>
      <c r="DV332" s="2">
        <v>2</v>
      </c>
      <c r="DW332" s="2">
        <v>6</v>
      </c>
      <c r="DX332" s="2">
        <v>1</v>
      </c>
    </row>
    <row r="333" spans="1:128" ht="16.5" customHeight="1" x14ac:dyDescent="0.55000000000000004">
      <c r="A333" s="2" t="s">
        <v>921</v>
      </c>
      <c r="B333" s="2" t="s">
        <v>887</v>
      </c>
      <c r="C333" s="2" t="s">
        <v>922</v>
      </c>
      <c r="D333" s="2">
        <v>6366</v>
      </c>
      <c r="E333" s="2">
        <v>3150</v>
      </c>
      <c r="F333" s="2">
        <v>3216</v>
      </c>
      <c r="G333" s="2">
        <v>6314</v>
      </c>
      <c r="H333" s="2">
        <v>3139</v>
      </c>
      <c r="I333" s="2">
        <v>3175</v>
      </c>
      <c r="J333" s="2">
        <v>561</v>
      </c>
      <c r="K333" s="2">
        <v>296</v>
      </c>
      <c r="L333" s="2">
        <v>265</v>
      </c>
      <c r="M333" s="2">
        <v>2976</v>
      </c>
      <c r="N333" s="2">
        <v>1561</v>
      </c>
      <c r="O333" s="2">
        <v>1415</v>
      </c>
      <c r="P333" s="2">
        <v>2828</v>
      </c>
      <c r="Q333" s="2">
        <v>1292</v>
      </c>
      <c r="R333" s="2">
        <v>1536</v>
      </c>
      <c r="S333" s="2">
        <v>1594</v>
      </c>
      <c r="T333" s="2">
        <v>637</v>
      </c>
      <c r="U333" s="2">
        <v>957</v>
      </c>
      <c r="V333" s="2">
        <v>52</v>
      </c>
      <c r="W333" s="2">
        <v>18</v>
      </c>
      <c r="X333" s="2">
        <v>138</v>
      </c>
      <c r="Y333" s="2">
        <v>108</v>
      </c>
      <c r="Z333" s="2">
        <v>154</v>
      </c>
      <c r="AA333" s="2">
        <v>2150</v>
      </c>
      <c r="AB333" s="2">
        <v>2135</v>
      </c>
      <c r="AC333" s="2">
        <v>6131</v>
      </c>
      <c r="AD333" s="2">
        <v>1085</v>
      </c>
      <c r="AE333" s="2">
        <v>427</v>
      </c>
      <c r="AF333" s="2">
        <v>783</v>
      </c>
      <c r="AG333" s="2">
        <v>372</v>
      </c>
      <c r="AH333" s="2">
        <v>303</v>
      </c>
      <c r="AI333" s="2">
        <v>12</v>
      </c>
      <c r="AJ333" s="2">
        <v>3</v>
      </c>
      <c r="AK333" s="2">
        <v>19681</v>
      </c>
      <c r="AL333" s="2">
        <v>5573</v>
      </c>
      <c r="AM333" s="2">
        <v>297</v>
      </c>
      <c r="AN333" s="2">
        <v>3</v>
      </c>
      <c r="AO333" s="2">
        <v>0</v>
      </c>
      <c r="AP333" s="2">
        <v>0</v>
      </c>
      <c r="AQ333" s="2">
        <v>55</v>
      </c>
      <c r="AR333" s="2">
        <v>27</v>
      </c>
      <c r="AS333" s="2">
        <v>0</v>
      </c>
      <c r="AT333" s="2">
        <v>2</v>
      </c>
      <c r="AU333" s="2">
        <v>4</v>
      </c>
      <c r="AV333" s="2">
        <v>69</v>
      </c>
      <c r="AW333" s="2">
        <v>2</v>
      </c>
      <c r="AX333" s="2">
        <v>4</v>
      </c>
      <c r="AY333" s="2">
        <v>7</v>
      </c>
      <c r="AZ333" s="2">
        <v>27</v>
      </c>
      <c r="BA333" s="2">
        <v>39</v>
      </c>
      <c r="BB333" s="2">
        <v>0</v>
      </c>
      <c r="BC333" s="2">
        <v>19</v>
      </c>
      <c r="BD333" s="2">
        <v>7</v>
      </c>
      <c r="BE333" s="2">
        <v>32</v>
      </c>
      <c r="BF333" s="2">
        <v>1666</v>
      </c>
      <c r="BG333" s="2">
        <v>17</v>
      </c>
      <c r="BH333" s="2">
        <v>0</v>
      </c>
      <c r="BI333" s="2">
        <v>0</v>
      </c>
      <c r="BJ333" s="2">
        <v>259</v>
      </c>
      <c r="BK333" s="2">
        <v>443</v>
      </c>
      <c r="BL333" s="2">
        <v>0</v>
      </c>
      <c r="BM333" s="2">
        <v>3</v>
      </c>
      <c r="BN333" s="2">
        <v>24</v>
      </c>
      <c r="BO333" s="2">
        <v>285</v>
      </c>
      <c r="BP333" s="2">
        <v>8</v>
      </c>
      <c r="BQ333" s="2">
        <v>11</v>
      </c>
      <c r="BR333" s="2">
        <v>13</v>
      </c>
      <c r="BS333" s="2">
        <v>105</v>
      </c>
      <c r="BT333" s="2">
        <v>59</v>
      </c>
      <c r="BU333" s="2">
        <v>0</v>
      </c>
      <c r="BV333" s="2">
        <v>308</v>
      </c>
      <c r="BW333" s="2">
        <v>38</v>
      </c>
      <c r="BX333" s="2">
        <v>93</v>
      </c>
      <c r="BY333" s="2">
        <v>418</v>
      </c>
      <c r="BZ333" s="2">
        <v>353</v>
      </c>
      <c r="CA333" s="2">
        <v>70</v>
      </c>
      <c r="CB333" s="2">
        <v>91.2</v>
      </c>
      <c r="CC333" s="2">
        <v>6.4</v>
      </c>
      <c r="CD333" s="2">
        <v>6602886</v>
      </c>
      <c r="CE333" s="2">
        <v>571670</v>
      </c>
      <c r="CF333" s="2">
        <v>5985985</v>
      </c>
      <c r="CG333" s="2">
        <v>1159342</v>
      </c>
      <c r="CH333" s="2">
        <v>504437</v>
      </c>
      <c r="CI333" s="2">
        <v>527434</v>
      </c>
      <c r="CJ333" s="2">
        <v>375041</v>
      </c>
      <c r="CK333" s="2">
        <v>0</v>
      </c>
      <c r="CL333" s="2">
        <v>0</v>
      </c>
      <c r="CM333" s="2">
        <v>3</v>
      </c>
      <c r="CN333" s="2">
        <v>34</v>
      </c>
      <c r="CO333" s="2">
        <v>206</v>
      </c>
      <c r="CP333" s="2">
        <v>1</v>
      </c>
      <c r="CQ333" s="2">
        <v>16</v>
      </c>
      <c r="CR333" s="2">
        <v>123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3439</v>
      </c>
      <c r="CZ333" s="2">
        <v>1959</v>
      </c>
      <c r="DA333" s="2">
        <v>1480</v>
      </c>
      <c r="DB333" s="2">
        <v>94</v>
      </c>
      <c r="DC333" s="2">
        <v>72</v>
      </c>
      <c r="DD333" s="2">
        <v>22</v>
      </c>
      <c r="DE333" s="2">
        <v>2264</v>
      </c>
      <c r="DF333" s="2">
        <v>819</v>
      </c>
      <c r="DG333" s="2">
        <v>1445</v>
      </c>
      <c r="DH333" s="2">
        <v>868</v>
      </c>
      <c r="DI333" s="2">
        <v>979</v>
      </c>
      <c r="DJ333" s="2">
        <v>1563</v>
      </c>
      <c r="DK333" s="2">
        <v>4</v>
      </c>
      <c r="DL333" s="2">
        <v>1</v>
      </c>
      <c r="DM333" s="2">
        <v>6244</v>
      </c>
      <c r="DN333" s="2">
        <v>903</v>
      </c>
      <c r="DO333" s="2">
        <v>62</v>
      </c>
      <c r="DP333" s="2">
        <v>20</v>
      </c>
      <c r="DQ333" s="2">
        <v>0</v>
      </c>
      <c r="DR333" s="2">
        <v>1</v>
      </c>
      <c r="DS333" s="2">
        <v>6</v>
      </c>
      <c r="DT333" s="2">
        <v>2</v>
      </c>
      <c r="DU333" s="2">
        <v>5</v>
      </c>
      <c r="DV333" s="2">
        <v>2</v>
      </c>
      <c r="DW333" s="2">
        <v>8</v>
      </c>
      <c r="DX333" s="2">
        <v>1</v>
      </c>
    </row>
    <row r="334" spans="1:128" ht="16.5" customHeight="1" x14ac:dyDescent="0.55000000000000004">
      <c r="A334" s="2" t="s">
        <v>923</v>
      </c>
      <c r="B334" s="2" t="s">
        <v>887</v>
      </c>
      <c r="C334" s="2" t="s">
        <v>924</v>
      </c>
      <c r="D334" s="2">
        <v>7646</v>
      </c>
      <c r="E334" s="2">
        <v>3797</v>
      </c>
      <c r="F334" s="2">
        <v>3849</v>
      </c>
      <c r="G334" s="2">
        <v>7559</v>
      </c>
      <c r="H334" s="2">
        <v>3744</v>
      </c>
      <c r="I334" s="2">
        <v>3815</v>
      </c>
      <c r="J334" s="2">
        <v>761</v>
      </c>
      <c r="K334" s="2">
        <v>422</v>
      </c>
      <c r="L334" s="2">
        <v>339</v>
      </c>
      <c r="M334" s="2">
        <v>3850</v>
      </c>
      <c r="N334" s="2">
        <v>1999</v>
      </c>
      <c r="O334" s="2">
        <v>1851</v>
      </c>
      <c r="P334" s="2">
        <v>3035</v>
      </c>
      <c r="Q334" s="2">
        <v>1376</v>
      </c>
      <c r="R334" s="2">
        <v>1659</v>
      </c>
      <c r="S334" s="2">
        <v>1619</v>
      </c>
      <c r="T334" s="2">
        <v>615</v>
      </c>
      <c r="U334" s="2">
        <v>1004</v>
      </c>
      <c r="V334" s="2">
        <v>87</v>
      </c>
      <c r="W334" s="2">
        <v>18</v>
      </c>
      <c r="X334" s="2">
        <v>177</v>
      </c>
      <c r="Y334" s="2">
        <v>153</v>
      </c>
      <c r="Z334" s="2">
        <v>171</v>
      </c>
      <c r="AA334" s="2">
        <v>2543</v>
      </c>
      <c r="AB334" s="2">
        <v>2529</v>
      </c>
      <c r="AC334" s="2">
        <v>7325</v>
      </c>
      <c r="AD334" s="2">
        <v>1331</v>
      </c>
      <c r="AE334" s="2">
        <v>508</v>
      </c>
      <c r="AF334" s="2">
        <v>816</v>
      </c>
      <c r="AG334" s="2">
        <v>404</v>
      </c>
      <c r="AH334" s="2">
        <v>323</v>
      </c>
      <c r="AI334" s="2">
        <v>9</v>
      </c>
      <c r="AJ334" s="2">
        <v>6</v>
      </c>
      <c r="AK334" s="2">
        <v>15408</v>
      </c>
      <c r="AL334" s="2">
        <v>2907</v>
      </c>
      <c r="AM334" s="2">
        <v>342</v>
      </c>
      <c r="AN334" s="2">
        <v>2</v>
      </c>
      <c r="AO334" s="2">
        <v>1</v>
      </c>
      <c r="AP334" s="2">
        <v>1</v>
      </c>
      <c r="AQ334" s="2">
        <v>42</v>
      </c>
      <c r="AR334" s="2">
        <v>45</v>
      </c>
      <c r="AS334" s="2">
        <v>0</v>
      </c>
      <c r="AT334" s="2">
        <v>0</v>
      </c>
      <c r="AU334" s="2">
        <v>5</v>
      </c>
      <c r="AV334" s="2">
        <v>82</v>
      </c>
      <c r="AW334" s="2">
        <v>3</v>
      </c>
      <c r="AX334" s="2">
        <v>6</v>
      </c>
      <c r="AY334" s="2">
        <v>4</v>
      </c>
      <c r="AZ334" s="2">
        <v>39</v>
      </c>
      <c r="BA334" s="2">
        <v>46</v>
      </c>
      <c r="BB334" s="2">
        <v>4</v>
      </c>
      <c r="BC334" s="2">
        <v>22</v>
      </c>
      <c r="BD334" s="2">
        <v>6</v>
      </c>
      <c r="BE334" s="2">
        <v>34</v>
      </c>
      <c r="BF334" s="2">
        <v>2482</v>
      </c>
      <c r="BG334" s="2">
        <v>16</v>
      </c>
      <c r="BH334" s="2">
        <v>1</v>
      </c>
      <c r="BI334" s="2">
        <v>15</v>
      </c>
      <c r="BJ334" s="2">
        <v>234</v>
      </c>
      <c r="BK334" s="2">
        <v>1040</v>
      </c>
      <c r="BL334" s="2">
        <v>0</v>
      </c>
      <c r="BM334" s="2">
        <v>0</v>
      </c>
      <c r="BN334" s="2">
        <v>33</v>
      </c>
      <c r="BO334" s="2">
        <v>307</v>
      </c>
      <c r="BP334" s="2">
        <v>12</v>
      </c>
      <c r="BQ334" s="2">
        <v>41</v>
      </c>
      <c r="BR334" s="2">
        <v>8</v>
      </c>
      <c r="BS334" s="2">
        <v>109</v>
      </c>
      <c r="BT334" s="2">
        <v>100</v>
      </c>
      <c r="BU334" s="2">
        <v>24</v>
      </c>
      <c r="BV334" s="2">
        <v>391</v>
      </c>
      <c r="BW334" s="2">
        <v>41</v>
      </c>
      <c r="BX334" s="2">
        <v>110</v>
      </c>
      <c r="BY334" s="2">
        <v>256</v>
      </c>
      <c r="BZ334" s="2">
        <v>228</v>
      </c>
      <c r="CA334" s="2">
        <v>78</v>
      </c>
      <c r="CB334" s="2">
        <v>80.5</v>
      </c>
      <c r="CC334" s="2">
        <v>7.6</v>
      </c>
      <c r="CD334" s="2">
        <v>6394895</v>
      </c>
      <c r="CE334" s="2">
        <v>794119</v>
      </c>
      <c r="CF334" s="2">
        <v>5974181</v>
      </c>
      <c r="CG334" s="2">
        <v>1350264</v>
      </c>
      <c r="CH334" s="2">
        <v>677769</v>
      </c>
      <c r="CI334" s="2">
        <v>510446</v>
      </c>
      <c r="CJ334" s="2">
        <v>202052</v>
      </c>
      <c r="CK334" s="2">
        <v>1</v>
      </c>
      <c r="CL334" s="2">
        <v>47</v>
      </c>
      <c r="CM334" s="2">
        <v>3</v>
      </c>
      <c r="CN334" s="2">
        <v>31</v>
      </c>
      <c r="CO334" s="2">
        <v>322</v>
      </c>
      <c r="CP334" s="2">
        <v>2</v>
      </c>
      <c r="CQ334" s="2">
        <v>24</v>
      </c>
      <c r="CR334" s="2">
        <v>173</v>
      </c>
      <c r="CS334" s="2">
        <v>0</v>
      </c>
      <c r="CT334" s="2">
        <v>0</v>
      </c>
      <c r="CU334" s="2">
        <v>0</v>
      </c>
      <c r="CV334" s="2">
        <v>0</v>
      </c>
      <c r="CW334" s="2">
        <v>1</v>
      </c>
      <c r="CX334" s="2">
        <v>119</v>
      </c>
      <c r="CY334" s="2">
        <v>4036</v>
      </c>
      <c r="CZ334" s="2">
        <v>2259</v>
      </c>
      <c r="DA334" s="2">
        <v>1777</v>
      </c>
      <c r="DB334" s="2">
        <v>120</v>
      </c>
      <c r="DC334" s="2">
        <v>81</v>
      </c>
      <c r="DD334" s="2">
        <v>39</v>
      </c>
      <c r="DE334" s="2">
        <v>2678</v>
      </c>
      <c r="DF334" s="2">
        <v>1011</v>
      </c>
      <c r="DG334" s="2">
        <v>1667</v>
      </c>
      <c r="DH334" s="2">
        <v>581</v>
      </c>
      <c r="DI334" s="2">
        <v>1327</v>
      </c>
      <c r="DJ334" s="2">
        <v>2083</v>
      </c>
      <c r="DK334" s="2">
        <v>3</v>
      </c>
      <c r="DL334" s="2">
        <v>1</v>
      </c>
      <c r="DM334" s="2">
        <v>7494</v>
      </c>
      <c r="DN334" s="2">
        <v>915</v>
      </c>
      <c r="DO334" s="2">
        <v>78</v>
      </c>
      <c r="DP334" s="2">
        <v>31</v>
      </c>
      <c r="DQ334" s="2">
        <v>0</v>
      </c>
      <c r="DR334" s="2">
        <v>0</v>
      </c>
      <c r="DS334" s="2">
        <v>4</v>
      </c>
      <c r="DT334" s="2">
        <v>3</v>
      </c>
      <c r="DU334" s="2">
        <v>4</v>
      </c>
      <c r="DV334" s="2">
        <v>5</v>
      </c>
      <c r="DW334" s="2">
        <v>2</v>
      </c>
      <c r="DX334" s="2">
        <v>3</v>
      </c>
    </row>
    <row r="335" spans="1:128" ht="16.5" customHeight="1" x14ac:dyDescent="0.55000000000000004">
      <c r="A335" s="2" t="s">
        <v>925</v>
      </c>
      <c r="B335" s="2" t="s">
        <v>887</v>
      </c>
      <c r="C335" s="2" t="s">
        <v>926</v>
      </c>
      <c r="D335" s="2">
        <v>6577</v>
      </c>
      <c r="E335" s="2">
        <v>3213</v>
      </c>
      <c r="F335" s="2">
        <v>3364</v>
      </c>
      <c r="G335" s="2">
        <v>6499</v>
      </c>
      <c r="H335" s="2">
        <v>3208</v>
      </c>
      <c r="I335" s="2">
        <v>3291</v>
      </c>
      <c r="J335" s="2">
        <v>603</v>
      </c>
      <c r="K335" s="2">
        <v>311</v>
      </c>
      <c r="L335" s="2">
        <v>292</v>
      </c>
      <c r="M335" s="2">
        <v>3342</v>
      </c>
      <c r="N335" s="2">
        <v>1715</v>
      </c>
      <c r="O335" s="2">
        <v>1627</v>
      </c>
      <c r="P335" s="2">
        <v>2632</v>
      </c>
      <c r="Q335" s="2">
        <v>1187</v>
      </c>
      <c r="R335" s="2">
        <v>1445</v>
      </c>
      <c r="S335" s="2">
        <v>1353</v>
      </c>
      <c r="T335" s="2">
        <v>521</v>
      </c>
      <c r="U335" s="2">
        <v>832</v>
      </c>
      <c r="V335" s="2">
        <v>78</v>
      </c>
      <c r="W335" s="2">
        <v>17</v>
      </c>
      <c r="X335" s="2">
        <v>129</v>
      </c>
      <c r="Y335" s="2">
        <v>88</v>
      </c>
      <c r="Z335" s="2">
        <v>171</v>
      </c>
      <c r="AA335" s="2">
        <v>2086</v>
      </c>
      <c r="AB335" s="2">
        <v>2080</v>
      </c>
      <c r="AC335" s="2">
        <v>6369</v>
      </c>
      <c r="AD335" s="2">
        <v>960</v>
      </c>
      <c r="AE335" s="2">
        <v>396</v>
      </c>
      <c r="AF335" s="2">
        <v>655</v>
      </c>
      <c r="AG335" s="2">
        <v>291</v>
      </c>
      <c r="AH335" s="2">
        <v>244</v>
      </c>
      <c r="AI335" s="2">
        <v>12</v>
      </c>
      <c r="AJ335" s="2">
        <v>7</v>
      </c>
      <c r="AK335" s="2">
        <v>7954</v>
      </c>
      <c r="AL335" s="2">
        <v>3784</v>
      </c>
      <c r="AM335" s="2">
        <v>328</v>
      </c>
      <c r="AN335" s="2">
        <v>4</v>
      </c>
      <c r="AO335" s="2">
        <v>0</v>
      </c>
      <c r="AP335" s="2">
        <v>0</v>
      </c>
      <c r="AQ335" s="2">
        <v>76</v>
      </c>
      <c r="AR335" s="2">
        <v>31</v>
      </c>
      <c r="AS335" s="2">
        <v>0</v>
      </c>
      <c r="AT335" s="2">
        <v>0</v>
      </c>
      <c r="AU335" s="2">
        <v>8</v>
      </c>
      <c r="AV335" s="2">
        <v>70</v>
      </c>
      <c r="AW335" s="2">
        <v>3</v>
      </c>
      <c r="AX335" s="2">
        <v>5</v>
      </c>
      <c r="AY335" s="2">
        <v>5</v>
      </c>
      <c r="AZ335" s="2">
        <v>33</v>
      </c>
      <c r="BA335" s="2">
        <v>35</v>
      </c>
      <c r="BB335" s="2">
        <v>2</v>
      </c>
      <c r="BC335" s="2">
        <v>23</v>
      </c>
      <c r="BD335" s="2">
        <v>4</v>
      </c>
      <c r="BE335" s="2">
        <v>29</v>
      </c>
      <c r="BF335" s="2">
        <v>1985</v>
      </c>
      <c r="BG335" s="2">
        <v>19</v>
      </c>
      <c r="BH335" s="2">
        <v>0</v>
      </c>
      <c r="BI335" s="2">
        <v>0</v>
      </c>
      <c r="BJ335" s="2">
        <v>394</v>
      </c>
      <c r="BK335" s="2">
        <v>559</v>
      </c>
      <c r="BL335" s="2">
        <v>0</v>
      </c>
      <c r="BM335" s="2">
        <v>0</v>
      </c>
      <c r="BN335" s="2">
        <v>61</v>
      </c>
      <c r="BO335" s="2">
        <v>248</v>
      </c>
      <c r="BP335" s="2">
        <v>23</v>
      </c>
      <c r="BQ335" s="2">
        <v>6</v>
      </c>
      <c r="BR335" s="2">
        <v>11</v>
      </c>
      <c r="BS335" s="2">
        <v>126</v>
      </c>
      <c r="BT335" s="2">
        <v>82</v>
      </c>
      <c r="BU335" s="2">
        <v>3</v>
      </c>
      <c r="BV335" s="2">
        <v>341</v>
      </c>
      <c r="BW335" s="2">
        <v>22</v>
      </c>
      <c r="BX335" s="2">
        <v>90</v>
      </c>
      <c r="BY335" s="2">
        <v>387</v>
      </c>
      <c r="BZ335" s="2">
        <v>234</v>
      </c>
      <c r="CA335" s="2">
        <v>82</v>
      </c>
      <c r="CB335" s="2">
        <v>87.5</v>
      </c>
      <c r="CC335" s="2">
        <v>11.6</v>
      </c>
      <c r="CD335" s="2">
        <v>6333846</v>
      </c>
      <c r="CE335" s="2">
        <v>584033</v>
      </c>
      <c r="CF335" s="2">
        <v>6048038</v>
      </c>
      <c r="CG335" s="2">
        <v>1329812</v>
      </c>
      <c r="CH335" s="2">
        <v>634543</v>
      </c>
      <c r="CI335" s="2">
        <v>461488</v>
      </c>
      <c r="CJ335" s="2">
        <v>40379</v>
      </c>
      <c r="CK335" s="2">
        <v>0</v>
      </c>
      <c r="CL335" s="2">
        <v>0</v>
      </c>
      <c r="CM335" s="2">
        <v>3</v>
      </c>
      <c r="CN335" s="2">
        <v>36</v>
      </c>
      <c r="CO335" s="2">
        <v>243</v>
      </c>
      <c r="CP335" s="2">
        <v>1</v>
      </c>
      <c r="CQ335" s="2">
        <v>17</v>
      </c>
      <c r="CR335" s="2">
        <v>135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3483</v>
      </c>
      <c r="CZ335" s="2">
        <v>1930</v>
      </c>
      <c r="DA335" s="2">
        <v>1553</v>
      </c>
      <c r="DB335" s="2">
        <v>135</v>
      </c>
      <c r="DC335" s="2">
        <v>88</v>
      </c>
      <c r="DD335" s="2">
        <v>47</v>
      </c>
      <c r="DE335" s="2">
        <v>2342</v>
      </c>
      <c r="DF335" s="2">
        <v>876</v>
      </c>
      <c r="DG335" s="2">
        <v>1466</v>
      </c>
      <c r="DH335" s="2">
        <v>515</v>
      </c>
      <c r="DI335" s="2">
        <v>1271</v>
      </c>
      <c r="DJ335" s="2">
        <v>1674</v>
      </c>
      <c r="DK335" s="2">
        <v>30</v>
      </c>
      <c r="DL335" s="2">
        <v>1</v>
      </c>
      <c r="DM335" s="2">
        <v>6371</v>
      </c>
      <c r="DN335" s="2">
        <v>99</v>
      </c>
      <c r="DO335" s="2">
        <v>64</v>
      </c>
      <c r="DP335" s="2">
        <v>28</v>
      </c>
      <c r="DQ335" s="2">
        <v>0</v>
      </c>
      <c r="DR335" s="2">
        <v>0</v>
      </c>
      <c r="DS335" s="2">
        <v>5</v>
      </c>
      <c r="DT335" s="2">
        <v>4</v>
      </c>
      <c r="DU335" s="2">
        <v>2</v>
      </c>
      <c r="DV335" s="2">
        <v>5</v>
      </c>
      <c r="DW335" s="2">
        <v>7</v>
      </c>
      <c r="DX335" s="2">
        <v>3</v>
      </c>
    </row>
    <row r="336" spans="1:128" ht="16.5" customHeight="1" x14ac:dyDescent="0.55000000000000004">
      <c r="A336" s="2" t="s">
        <v>927</v>
      </c>
      <c r="B336" s="2" t="s">
        <v>887</v>
      </c>
      <c r="C336" s="2" t="s">
        <v>928</v>
      </c>
      <c r="D336" s="2">
        <v>5071</v>
      </c>
      <c r="E336" s="2">
        <v>2466</v>
      </c>
      <c r="F336" s="2">
        <v>2605</v>
      </c>
      <c r="G336" s="2">
        <v>5014</v>
      </c>
      <c r="H336" s="2">
        <v>2464</v>
      </c>
      <c r="I336" s="2">
        <v>2550</v>
      </c>
      <c r="J336" s="2">
        <v>547</v>
      </c>
      <c r="K336" s="2">
        <v>278</v>
      </c>
      <c r="L336" s="2">
        <v>269</v>
      </c>
      <c r="M336" s="2">
        <v>2646</v>
      </c>
      <c r="N336" s="2">
        <v>1358</v>
      </c>
      <c r="O336" s="2">
        <v>1288</v>
      </c>
      <c r="P336" s="2">
        <v>1878</v>
      </c>
      <c r="Q336" s="2">
        <v>830</v>
      </c>
      <c r="R336" s="2">
        <v>1048</v>
      </c>
      <c r="S336" s="2">
        <v>970</v>
      </c>
      <c r="T336" s="2">
        <v>356</v>
      </c>
      <c r="U336" s="2">
        <v>614</v>
      </c>
      <c r="V336" s="2">
        <v>57</v>
      </c>
      <c r="W336" s="2">
        <v>22</v>
      </c>
      <c r="X336" s="2">
        <v>87</v>
      </c>
      <c r="Y336" s="2">
        <v>72</v>
      </c>
      <c r="Z336" s="2">
        <v>128</v>
      </c>
      <c r="AA336" s="2">
        <v>1572</v>
      </c>
      <c r="AB336" s="2">
        <v>1569</v>
      </c>
      <c r="AC336" s="2">
        <v>4983</v>
      </c>
      <c r="AD336" s="2">
        <v>680</v>
      </c>
      <c r="AE336" s="2">
        <v>271</v>
      </c>
      <c r="AF336" s="2">
        <v>448</v>
      </c>
      <c r="AG336" s="2">
        <v>173</v>
      </c>
      <c r="AH336" s="2">
        <v>155</v>
      </c>
      <c r="AI336" s="2">
        <v>4</v>
      </c>
      <c r="AJ336" s="2">
        <v>4</v>
      </c>
      <c r="AK336" s="2">
        <v>16167</v>
      </c>
      <c r="AL336" s="2">
        <v>3635</v>
      </c>
      <c r="AM336" s="2">
        <v>231</v>
      </c>
      <c r="AN336" s="2">
        <v>13</v>
      </c>
      <c r="AO336" s="2">
        <v>0</v>
      </c>
      <c r="AP336" s="2">
        <v>1</v>
      </c>
      <c r="AQ336" s="2">
        <v>49</v>
      </c>
      <c r="AR336" s="2">
        <v>15</v>
      </c>
      <c r="AS336" s="2">
        <v>0</v>
      </c>
      <c r="AT336" s="2">
        <v>1</v>
      </c>
      <c r="AU336" s="2">
        <v>6</v>
      </c>
      <c r="AV336" s="2">
        <v>60</v>
      </c>
      <c r="AW336" s="2">
        <v>3</v>
      </c>
      <c r="AX336" s="2">
        <v>0</v>
      </c>
      <c r="AY336" s="2">
        <v>3</v>
      </c>
      <c r="AZ336" s="2">
        <v>22</v>
      </c>
      <c r="BA336" s="2">
        <v>28</v>
      </c>
      <c r="BB336" s="2">
        <v>5</v>
      </c>
      <c r="BC336" s="2">
        <v>8</v>
      </c>
      <c r="BD336" s="2">
        <v>3</v>
      </c>
      <c r="BE336" s="2">
        <v>14</v>
      </c>
      <c r="BF336" s="2">
        <v>1587</v>
      </c>
      <c r="BG336" s="2">
        <v>147</v>
      </c>
      <c r="BH336" s="2">
        <v>0</v>
      </c>
      <c r="BI336" s="2">
        <v>3</v>
      </c>
      <c r="BJ336" s="2">
        <v>305</v>
      </c>
      <c r="BK336" s="2">
        <v>467</v>
      </c>
      <c r="BL336" s="2">
        <v>0</v>
      </c>
      <c r="BM336" s="2">
        <v>1</v>
      </c>
      <c r="BN336" s="2">
        <v>48</v>
      </c>
      <c r="BO336" s="2">
        <v>209</v>
      </c>
      <c r="BP336" s="2">
        <v>16</v>
      </c>
      <c r="BQ336" s="2">
        <v>0</v>
      </c>
      <c r="BR336" s="2">
        <v>5</v>
      </c>
      <c r="BS336" s="2">
        <v>78</v>
      </c>
      <c r="BT336" s="2">
        <v>44</v>
      </c>
      <c r="BU336" s="2">
        <v>52</v>
      </c>
      <c r="BV336" s="2">
        <v>135</v>
      </c>
      <c r="BW336" s="2">
        <v>35</v>
      </c>
      <c r="BX336" s="2">
        <v>42</v>
      </c>
      <c r="BY336" s="2">
        <v>367</v>
      </c>
      <c r="BZ336" s="2">
        <v>80</v>
      </c>
      <c r="CA336" s="2">
        <v>58</v>
      </c>
      <c r="CB336" s="2">
        <v>85.5</v>
      </c>
      <c r="CC336" s="2">
        <v>10.199999999999999</v>
      </c>
      <c r="CD336" s="2">
        <v>4812476</v>
      </c>
      <c r="CE336" s="2">
        <v>450756</v>
      </c>
      <c r="CF336" s="2">
        <v>4526696</v>
      </c>
      <c r="CG336" s="2">
        <v>919221</v>
      </c>
      <c r="CH336" s="2">
        <v>297246</v>
      </c>
      <c r="CI336" s="2">
        <v>414554</v>
      </c>
      <c r="CJ336" s="2">
        <v>0</v>
      </c>
      <c r="CK336" s="2">
        <v>0</v>
      </c>
      <c r="CL336" s="2">
        <v>0</v>
      </c>
      <c r="CM336" s="2">
        <v>1</v>
      </c>
      <c r="CN336" s="2">
        <v>16</v>
      </c>
      <c r="CO336" s="2">
        <v>210</v>
      </c>
      <c r="CP336" s="2">
        <v>1</v>
      </c>
      <c r="CQ336" s="2">
        <v>13</v>
      </c>
      <c r="CR336" s="2">
        <v>110</v>
      </c>
      <c r="CS336" s="2">
        <v>0</v>
      </c>
      <c r="CT336" s="2">
        <v>0</v>
      </c>
      <c r="CU336" s="2">
        <v>0</v>
      </c>
      <c r="CV336" s="2">
        <v>0</v>
      </c>
      <c r="CW336" s="2">
        <v>1</v>
      </c>
      <c r="CX336" s="2">
        <v>33</v>
      </c>
      <c r="CY336" s="2">
        <v>2746</v>
      </c>
      <c r="CZ336" s="2">
        <v>1537</v>
      </c>
      <c r="DA336" s="2">
        <v>1209</v>
      </c>
      <c r="DB336" s="2">
        <v>91</v>
      </c>
      <c r="DC336" s="2">
        <v>65</v>
      </c>
      <c r="DD336" s="2">
        <v>26</v>
      </c>
      <c r="DE336" s="2">
        <v>1686</v>
      </c>
      <c r="DF336" s="2">
        <v>586</v>
      </c>
      <c r="DG336" s="2">
        <v>1100</v>
      </c>
      <c r="DH336" s="2">
        <v>471</v>
      </c>
      <c r="DI336" s="2">
        <v>975</v>
      </c>
      <c r="DJ336" s="2">
        <v>1286</v>
      </c>
      <c r="DK336" s="2">
        <v>1</v>
      </c>
      <c r="DL336" s="2">
        <v>0</v>
      </c>
      <c r="DM336" s="2">
        <v>4956</v>
      </c>
      <c r="DN336" s="2">
        <v>576</v>
      </c>
      <c r="DO336" s="2">
        <v>57</v>
      </c>
      <c r="DP336" s="2">
        <v>20</v>
      </c>
      <c r="DQ336" s="2">
        <v>0</v>
      </c>
      <c r="DR336" s="2">
        <v>0</v>
      </c>
      <c r="DS336" s="2">
        <v>4</v>
      </c>
      <c r="DT336" s="2">
        <v>2</v>
      </c>
      <c r="DU336" s="2">
        <v>2</v>
      </c>
      <c r="DV336" s="2">
        <v>2</v>
      </c>
      <c r="DW336" s="2">
        <v>4</v>
      </c>
      <c r="DX336" s="2">
        <v>1</v>
      </c>
    </row>
    <row r="337" spans="1:128" ht="16.5" customHeight="1" x14ac:dyDescent="0.55000000000000004">
      <c r="A337" s="2" t="s">
        <v>929</v>
      </c>
      <c r="B337" s="2" t="s">
        <v>887</v>
      </c>
      <c r="C337" s="2" t="s">
        <v>930</v>
      </c>
      <c r="D337" s="2">
        <v>8080</v>
      </c>
      <c r="E337" s="2">
        <v>3913</v>
      </c>
      <c r="F337" s="2">
        <v>4167</v>
      </c>
      <c r="G337" s="2">
        <v>7998</v>
      </c>
      <c r="H337" s="2">
        <v>3909</v>
      </c>
      <c r="I337" s="2">
        <v>4089</v>
      </c>
      <c r="J337" s="2">
        <v>838</v>
      </c>
      <c r="K337" s="2">
        <v>424</v>
      </c>
      <c r="L337" s="2">
        <v>414</v>
      </c>
      <c r="M337" s="2">
        <v>3982</v>
      </c>
      <c r="N337" s="2">
        <v>2042</v>
      </c>
      <c r="O337" s="2">
        <v>1940</v>
      </c>
      <c r="P337" s="2">
        <v>3260</v>
      </c>
      <c r="Q337" s="2">
        <v>1447</v>
      </c>
      <c r="R337" s="2">
        <v>1813</v>
      </c>
      <c r="S337" s="2">
        <v>1680</v>
      </c>
      <c r="T337" s="2">
        <v>627</v>
      </c>
      <c r="U337" s="2">
        <v>1053</v>
      </c>
      <c r="V337" s="2">
        <v>82</v>
      </c>
      <c r="W337" s="2">
        <v>21</v>
      </c>
      <c r="X337" s="2">
        <v>157</v>
      </c>
      <c r="Y337" s="2">
        <v>90</v>
      </c>
      <c r="Z337" s="2">
        <v>185</v>
      </c>
      <c r="AA337" s="2">
        <v>2596</v>
      </c>
      <c r="AB337" s="2">
        <v>2577</v>
      </c>
      <c r="AC337" s="2">
        <v>7806</v>
      </c>
      <c r="AD337" s="2">
        <v>1176</v>
      </c>
      <c r="AE337" s="2">
        <v>473</v>
      </c>
      <c r="AF337" s="2">
        <v>817</v>
      </c>
      <c r="AG337" s="2">
        <v>376</v>
      </c>
      <c r="AH337" s="2">
        <v>303</v>
      </c>
      <c r="AI337" s="2">
        <v>7</v>
      </c>
      <c r="AJ337" s="2">
        <v>15</v>
      </c>
      <c r="AK337" s="2">
        <v>33037</v>
      </c>
      <c r="AL337" s="2">
        <v>6480</v>
      </c>
      <c r="AM337" s="2">
        <v>373</v>
      </c>
      <c r="AN337" s="2">
        <v>9</v>
      </c>
      <c r="AO337" s="2">
        <v>0</v>
      </c>
      <c r="AP337" s="2">
        <v>3</v>
      </c>
      <c r="AQ337" s="2">
        <v>74</v>
      </c>
      <c r="AR337" s="2">
        <v>34</v>
      </c>
      <c r="AS337" s="2">
        <v>2</v>
      </c>
      <c r="AT337" s="2">
        <v>1</v>
      </c>
      <c r="AU337" s="2">
        <v>6</v>
      </c>
      <c r="AV337" s="2">
        <v>84</v>
      </c>
      <c r="AW337" s="2">
        <v>4</v>
      </c>
      <c r="AX337" s="2">
        <v>1</v>
      </c>
      <c r="AY337" s="2">
        <v>10</v>
      </c>
      <c r="AZ337" s="2">
        <v>41</v>
      </c>
      <c r="BA337" s="2">
        <v>43</v>
      </c>
      <c r="BB337" s="2">
        <v>8</v>
      </c>
      <c r="BC337" s="2">
        <v>19</v>
      </c>
      <c r="BD337" s="2">
        <v>5</v>
      </c>
      <c r="BE337" s="2">
        <v>29</v>
      </c>
      <c r="BF337" s="2">
        <v>2523</v>
      </c>
      <c r="BG337" s="2">
        <v>91</v>
      </c>
      <c r="BH337" s="2">
        <v>0</v>
      </c>
      <c r="BI337" s="2">
        <v>17</v>
      </c>
      <c r="BJ337" s="2">
        <v>576</v>
      </c>
      <c r="BK337" s="2">
        <v>544</v>
      </c>
      <c r="BL337" s="2">
        <v>15</v>
      </c>
      <c r="BM337" s="2">
        <v>1</v>
      </c>
      <c r="BN337" s="2">
        <v>34</v>
      </c>
      <c r="BO337" s="2">
        <v>343</v>
      </c>
      <c r="BP337" s="2">
        <v>28</v>
      </c>
      <c r="BQ337" s="2">
        <v>4</v>
      </c>
      <c r="BR337" s="2">
        <v>36</v>
      </c>
      <c r="BS337" s="2">
        <v>240</v>
      </c>
      <c r="BT337" s="2">
        <v>148</v>
      </c>
      <c r="BU337" s="2">
        <v>9</v>
      </c>
      <c r="BV337" s="2">
        <v>310</v>
      </c>
      <c r="BW337" s="2">
        <v>27</v>
      </c>
      <c r="BX337" s="2">
        <v>100</v>
      </c>
      <c r="BY337" s="2">
        <v>662</v>
      </c>
      <c r="BZ337" s="2">
        <v>126</v>
      </c>
      <c r="CA337" s="2">
        <v>93</v>
      </c>
      <c r="CB337" s="2">
        <v>89.6</v>
      </c>
      <c r="CC337" s="2">
        <v>8.6</v>
      </c>
      <c r="CD337" s="2">
        <v>7399477</v>
      </c>
      <c r="CE337" s="2">
        <v>780150</v>
      </c>
      <c r="CF337" s="2">
        <v>7111224</v>
      </c>
      <c r="CG337" s="2">
        <v>1497989</v>
      </c>
      <c r="CH337" s="2">
        <v>745351</v>
      </c>
      <c r="CI337" s="2">
        <v>734409</v>
      </c>
      <c r="CJ337" s="2">
        <v>121</v>
      </c>
      <c r="CK337" s="2">
        <v>0</v>
      </c>
      <c r="CL337" s="2">
        <v>0</v>
      </c>
      <c r="CM337" s="2">
        <v>2</v>
      </c>
      <c r="CN337" s="2">
        <v>33</v>
      </c>
      <c r="CO337" s="2">
        <v>343</v>
      </c>
      <c r="CP337" s="2">
        <v>1</v>
      </c>
      <c r="CQ337" s="2">
        <v>20</v>
      </c>
      <c r="CR337" s="2">
        <v>171</v>
      </c>
      <c r="CS337" s="2">
        <v>0</v>
      </c>
      <c r="CT337" s="2">
        <v>0</v>
      </c>
      <c r="CU337" s="2">
        <v>0</v>
      </c>
      <c r="CV337" s="2">
        <v>0</v>
      </c>
      <c r="CW337" s="2">
        <v>1</v>
      </c>
      <c r="CX337" s="2">
        <v>39</v>
      </c>
      <c r="CY337" s="2">
        <v>4273</v>
      </c>
      <c r="CZ337" s="2">
        <v>2370</v>
      </c>
      <c r="DA337" s="2">
        <v>1903</v>
      </c>
      <c r="DB337" s="2">
        <v>121</v>
      </c>
      <c r="DC337" s="2">
        <v>92</v>
      </c>
      <c r="DD337" s="2">
        <v>29</v>
      </c>
      <c r="DE337" s="2">
        <v>2820</v>
      </c>
      <c r="DF337" s="2">
        <v>1015</v>
      </c>
      <c r="DG337" s="2">
        <v>1805</v>
      </c>
      <c r="DH337" s="2">
        <v>773</v>
      </c>
      <c r="DI337" s="2">
        <v>1418</v>
      </c>
      <c r="DJ337" s="2">
        <v>2050</v>
      </c>
      <c r="DK337" s="2">
        <v>44</v>
      </c>
      <c r="DL337" s="2">
        <v>0</v>
      </c>
      <c r="DM337" s="2">
        <v>7838</v>
      </c>
      <c r="DN337" s="2">
        <v>2013</v>
      </c>
      <c r="DO337" s="2">
        <v>78</v>
      </c>
      <c r="DP337" s="2">
        <v>24</v>
      </c>
      <c r="DQ337" s="2">
        <v>0</v>
      </c>
      <c r="DR337" s="2">
        <v>1</v>
      </c>
      <c r="DS337" s="2">
        <v>3</v>
      </c>
      <c r="DT337" s="2">
        <v>2</v>
      </c>
      <c r="DU337" s="2">
        <v>5</v>
      </c>
      <c r="DV337" s="2">
        <v>3</v>
      </c>
      <c r="DW337" s="2">
        <v>6</v>
      </c>
      <c r="DX337" s="2">
        <v>2</v>
      </c>
    </row>
    <row r="338" spans="1:128" ht="16.5" customHeight="1" x14ac:dyDescent="0.55000000000000004">
      <c r="A338" s="2" t="s">
        <v>931</v>
      </c>
      <c r="B338" s="2" t="s">
        <v>887</v>
      </c>
      <c r="C338" s="2" t="s">
        <v>932</v>
      </c>
      <c r="D338" s="2">
        <v>5007</v>
      </c>
      <c r="E338" s="2">
        <v>2420</v>
      </c>
      <c r="F338" s="2">
        <v>2587</v>
      </c>
      <c r="G338" s="2">
        <v>4974</v>
      </c>
      <c r="H338" s="2">
        <v>2420</v>
      </c>
      <c r="I338" s="2">
        <v>2554</v>
      </c>
      <c r="J338" s="2">
        <v>483</v>
      </c>
      <c r="K338" s="2">
        <v>260</v>
      </c>
      <c r="L338" s="2">
        <v>223</v>
      </c>
      <c r="M338" s="2">
        <v>2421</v>
      </c>
      <c r="N338" s="2">
        <v>1253</v>
      </c>
      <c r="O338" s="2">
        <v>1168</v>
      </c>
      <c r="P338" s="2">
        <v>2103</v>
      </c>
      <c r="Q338" s="2">
        <v>907</v>
      </c>
      <c r="R338" s="2">
        <v>1196</v>
      </c>
      <c r="S338" s="2">
        <v>1128</v>
      </c>
      <c r="T338" s="2">
        <v>396</v>
      </c>
      <c r="U338" s="2">
        <v>732</v>
      </c>
      <c r="V338" s="2">
        <v>33</v>
      </c>
      <c r="W338" s="2">
        <v>20</v>
      </c>
      <c r="X338" s="2">
        <v>131</v>
      </c>
      <c r="Y338" s="2">
        <v>87</v>
      </c>
      <c r="Z338" s="2">
        <v>100</v>
      </c>
      <c r="AA338" s="2">
        <v>1580</v>
      </c>
      <c r="AB338" s="2">
        <v>1574</v>
      </c>
      <c r="AC338" s="2">
        <v>4711</v>
      </c>
      <c r="AD338" s="2">
        <v>768</v>
      </c>
      <c r="AE338" s="2">
        <v>277</v>
      </c>
      <c r="AF338" s="2">
        <v>497</v>
      </c>
      <c r="AG338" s="2">
        <v>232</v>
      </c>
      <c r="AH338" s="2">
        <v>186</v>
      </c>
      <c r="AI338" s="2">
        <v>7</v>
      </c>
      <c r="AJ338" s="2">
        <v>0</v>
      </c>
      <c r="AK338" s="2">
        <v>11903</v>
      </c>
      <c r="AL338" s="2">
        <v>3471</v>
      </c>
      <c r="AM338" s="2">
        <v>184</v>
      </c>
      <c r="AN338" s="2">
        <v>4</v>
      </c>
      <c r="AO338" s="2">
        <v>1</v>
      </c>
      <c r="AP338" s="2">
        <v>0</v>
      </c>
      <c r="AQ338" s="2">
        <v>46</v>
      </c>
      <c r="AR338" s="2">
        <v>17</v>
      </c>
      <c r="AS338" s="2">
        <v>1</v>
      </c>
      <c r="AT338" s="2">
        <v>0</v>
      </c>
      <c r="AU338" s="2">
        <v>4</v>
      </c>
      <c r="AV338" s="2">
        <v>35</v>
      </c>
      <c r="AW338" s="2">
        <v>0</v>
      </c>
      <c r="AX338" s="2">
        <v>5</v>
      </c>
      <c r="AY338" s="2">
        <v>7</v>
      </c>
      <c r="AZ338" s="2">
        <v>13</v>
      </c>
      <c r="BA338" s="2">
        <v>21</v>
      </c>
      <c r="BB338" s="2">
        <v>0</v>
      </c>
      <c r="BC338" s="2">
        <v>12</v>
      </c>
      <c r="BD338" s="2">
        <v>5</v>
      </c>
      <c r="BE338" s="2">
        <v>13</v>
      </c>
      <c r="BF338" s="2">
        <v>1470</v>
      </c>
      <c r="BG338" s="2">
        <v>117</v>
      </c>
      <c r="BH338" s="2">
        <v>18</v>
      </c>
      <c r="BI338" s="2">
        <v>0</v>
      </c>
      <c r="BJ338" s="2">
        <v>238</v>
      </c>
      <c r="BK338" s="2">
        <v>307</v>
      </c>
      <c r="BL338" s="2">
        <v>5</v>
      </c>
      <c r="BM338" s="2">
        <v>0</v>
      </c>
      <c r="BN338" s="2">
        <v>24</v>
      </c>
      <c r="BO338" s="2">
        <v>162</v>
      </c>
      <c r="BP338" s="2">
        <v>0</v>
      </c>
      <c r="BQ338" s="2">
        <v>22</v>
      </c>
      <c r="BR338" s="2">
        <v>26</v>
      </c>
      <c r="BS338" s="2">
        <v>43</v>
      </c>
      <c r="BT338" s="2">
        <v>98</v>
      </c>
      <c r="BU338" s="2">
        <v>0</v>
      </c>
      <c r="BV338" s="2">
        <v>332</v>
      </c>
      <c r="BW338" s="2">
        <v>35</v>
      </c>
      <c r="BX338" s="2">
        <v>43</v>
      </c>
      <c r="BY338" s="2">
        <v>345</v>
      </c>
      <c r="BZ338" s="2">
        <v>124</v>
      </c>
      <c r="CA338" s="2">
        <v>61</v>
      </c>
      <c r="CB338" s="2">
        <v>82.7</v>
      </c>
      <c r="CC338" s="2">
        <v>12.6</v>
      </c>
      <c r="CD338" s="2">
        <v>6182877</v>
      </c>
      <c r="CE338" s="2">
        <v>467640</v>
      </c>
      <c r="CF338" s="2">
        <v>5921170</v>
      </c>
      <c r="CG338" s="2">
        <v>911618</v>
      </c>
      <c r="CH338" s="2">
        <v>730125</v>
      </c>
      <c r="CI338" s="2">
        <v>400938</v>
      </c>
      <c r="CJ338" s="2">
        <v>68961</v>
      </c>
      <c r="CK338" s="2">
        <v>0</v>
      </c>
      <c r="CL338" s="2">
        <v>0</v>
      </c>
      <c r="CM338" s="2">
        <v>1</v>
      </c>
      <c r="CN338" s="2">
        <v>15</v>
      </c>
      <c r="CO338" s="2">
        <v>193</v>
      </c>
      <c r="CP338" s="2">
        <v>1</v>
      </c>
      <c r="CQ338" s="2">
        <v>12</v>
      </c>
      <c r="CR338" s="2">
        <v>110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2444</v>
      </c>
      <c r="CZ338" s="2">
        <v>1376</v>
      </c>
      <c r="DA338" s="2">
        <v>1068</v>
      </c>
      <c r="DB338" s="2">
        <v>89</v>
      </c>
      <c r="DC338" s="2">
        <v>56</v>
      </c>
      <c r="DD338" s="2">
        <v>33</v>
      </c>
      <c r="DE338" s="2">
        <v>1969</v>
      </c>
      <c r="DF338" s="2">
        <v>715</v>
      </c>
      <c r="DG338" s="2">
        <v>1254</v>
      </c>
      <c r="DH338" s="2">
        <v>468</v>
      </c>
      <c r="DI338" s="2">
        <v>682</v>
      </c>
      <c r="DJ338" s="2">
        <v>1284</v>
      </c>
      <c r="DK338" s="2">
        <v>1</v>
      </c>
      <c r="DL338" s="2">
        <v>0</v>
      </c>
      <c r="DM338" s="2">
        <v>4877</v>
      </c>
      <c r="DN338" s="2">
        <v>345</v>
      </c>
      <c r="DO338" s="2">
        <v>28</v>
      </c>
      <c r="DP338" s="2">
        <v>10</v>
      </c>
      <c r="DQ338" s="2">
        <v>0</v>
      </c>
      <c r="DR338" s="2">
        <v>0</v>
      </c>
      <c r="DS338" s="2">
        <v>4</v>
      </c>
      <c r="DT338" s="2">
        <v>1</v>
      </c>
      <c r="DU338" s="2">
        <v>2</v>
      </c>
      <c r="DV338" s="2">
        <v>1</v>
      </c>
      <c r="DW338" s="2">
        <v>4</v>
      </c>
      <c r="DX338" s="2">
        <v>1</v>
      </c>
    </row>
    <row r="339" spans="1:128" ht="16.5" customHeight="1" x14ac:dyDescent="0.55000000000000004">
      <c r="A339" s="2" t="s">
        <v>933</v>
      </c>
      <c r="B339" s="2" t="s">
        <v>887</v>
      </c>
      <c r="C339" s="2" t="s">
        <v>934</v>
      </c>
      <c r="D339" s="2">
        <v>7203</v>
      </c>
      <c r="E339" s="2">
        <v>3408</v>
      </c>
      <c r="F339" s="2">
        <v>3795</v>
      </c>
      <c r="G339" s="2">
        <v>7168</v>
      </c>
      <c r="H339" s="2">
        <v>3390</v>
      </c>
      <c r="I339" s="2">
        <v>3778</v>
      </c>
      <c r="J339" s="2">
        <v>689</v>
      </c>
      <c r="K339" s="2">
        <v>345</v>
      </c>
      <c r="L339" s="2">
        <v>344</v>
      </c>
      <c r="M339" s="2">
        <v>3508</v>
      </c>
      <c r="N339" s="2">
        <v>1782</v>
      </c>
      <c r="O339" s="2">
        <v>1726</v>
      </c>
      <c r="P339" s="2">
        <v>3006</v>
      </c>
      <c r="Q339" s="2">
        <v>1281</v>
      </c>
      <c r="R339" s="2">
        <v>1725</v>
      </c>
      <c r="S339" s="2">
        <v>1621</v>
      </c>
      <c r="T339" s="2">
        <v>592</v>
      </c>
      <c r="U339" s="2">
        <v>1029</v>
      </c>
      <c r="V339" s="2">
        <v>35</v>
      </c>
      <c r="W339" s="2">
        <v>27</v>
      </c>
      <c r="X339" s="2">
        <v>194</v>
      </c>
      <c r="Y339" s="2">
        <v>112</v>
      </c>
      <c r="Z339" s="2">
        <v>198</v>
      </c>
      <c r="AA339" s="2">
        <v>2320</v>
      </c>
      <c r="AB339" s="2">
        <v>2310</v>
      </c>
      <c r="AC339" s="2">
        <v>6882</v>
      </c>
      <c r="AD339" s="2">
        <v>1060</v>
      </c>
      <c r="AE339" s="2">
        <v>458</v>
      </c>
      <c r="AF339" s="2">
        <v>725</v>
      </c>
      <c r="AG339" s="2">
        <v>316</v>
      </c>
      <c r="AH339" s="2">
        <v>292</v>
      </c>
      <c r="AI339" s="2">
        <v>4</v>
      </c>
      <c r="AJ339" s="2">
        <v>8</v>
      </c>
      <c r="AK339" s="2">
        <v>37422</v>
      </c>
      <c r="AL339" s="2">
        <v>5159</v>
      </c>
      <c r="AM339" s="2">
        <v>295</v>
      </c>
      <c r="AN339" s="2">
        <v>19</v>
      </c>
      <c r="AO339" s="2">
        <v>1</v>
      </c>
      <c r="AP339" s="2">
        <v>0</v>
      </c>
      <c r="AQ339" s="2">
        <v>44</v>
      </c>
      <c r="AR339" s="2">
        <v>26</v>
      </c>
      <c r="AS339" s="2">
        <v>0</v>
      </c>
      <c r="AT339" s="2">
        <v>0</v>
      </c>
      <c r="AU339" s="2">
        <v>6</v>
      </c>
      <c r="AV339" s="2">
        <v>72</v>
      </c>
      <c r="AW339" s="2">
        <v>1</v>
      </c>
      <c r="AX339" s="2">
        <v>6</v>
      </c>
      <c r="AY339" s="2">
        <v>4</v>
      </c>
      <c r="AZ339" s="2">
        <v>22</v>
      </c>
      <c r="BA339" s="2">
        <v>46</v>
      </c>
      <c r="BB339" s="2">
        <v>2</v>
      </c>
      <c r="BC339" s="2">
        <v>15</v>
      </c>
      <c r="BD339" s="2">
        <v>7</v>
      </c>
      <c r="BE339" s="2">
        <v>24</v>
      </c>
      <c r="BF339" s="2">
        <v>2045</v>
      </c>
      <c r="BG339" s="2">
        <v>198</v>
      </c>
      <c r="BH339" s="2">
        <v>2</v>
      </c>
      <c r="BI339" s="2">
        <v>0</v>
      </c>
      <c r="BJ339" s="2">
        <v>230</v>
      </c>
      <c r="BK339" s="2">
        <v>404</v>
      </c>
      <c r="BL339" s="2">
        <v>0</v>
      </c>
      <c r="BM339" s="2">
        <v>0</v>
      </c>
      <c r="BN339" s="2">
        <v>45</v>
      </c>
      <c r="BO339" s="2">
        <v>355</v>
      </c>
      <c r="BP339" s="2">
        <v>10</v>
      </c>
      <c r="BQ339" s="2">
        <v>11</v>
      </c>
      <c r="BR339" s="2">
        <v>30</v>
      </c>
      <c r="BS339" s="2">
        <v>85</v>
      </c>
      <c r="BT339" s="2">
        <v>96</v>
      </c>
      <c r="BU339" s="2">
        <v>51</v>
      </c>
      <c r="BV339" s="2">
        <v>396</v>
      </c>
      <c r="BW339" s="2">
        <v>39</v>
      </c>
      <c r="BX339" s="2">
        <v>93</v>
      </c>
      <c r="BY339" s="2">
        <v>386</v>
      </c>
      <c r="BZ339" s="2">
        <v>108</v>
      </c>
      <c r="CA339" s="2">
        <v>84</v>
      </c>
      <c r="CB339" s="2">
        <v>82.8</v>
      </c>
      <c r="CC339" s="2">
        <v>5.5</v>
      </c>
      <c r="CD339" s="2">
        <v>6578466</v>
      </c>
      <c r="CE339" s="2">
        <v>655999</v>
      </c>
      <c r="CF339" s="2">
        <v>6117257</v>
      </c>
      <c r="CG339" s="2">
        <v>1355845</v>
      </c>
      <c r="CH339" s="2">
        <v>787302</v>
      </c>
      <c r="CI339" s="2">
        <v>643764</v>
      </c>
      <c r="CJ339" s="2">
        <v>14914</v>
      </c>
      <c r="CK339" s="2">
        <v>0</v>
      </c>
      <c r="CL339" s="2">
        <v>0</v>
      </c>
      <c r="CM339" s="2">
        <v>3</v>
      </c>
      <c r="CN339" s="2">
        <v>39</v>
      </c>
      <c r="CO339" s="2">
        <v>292</v>
      </c>
      <c r="CP339" s="2">
        <v>1</v>
      </c>
      <c r="CQ339" s="2">
        <v>17</v>
      </c>
      <c r="CR339" s="2">
        <v>137</v>
      </c>
      <c r="CS339" s="2">
        <v>0</v>
      </c>
      <c r="CT339" s="2">
        <v>0</v>
      </c>
      <c r="CU339" s="2">
        <v>0</v>
      </c>
      <c r="CV339" s="2">
        <v>0</v>
      </c>
      <c r="CW339" s="2">
        <v>1</v>
      </c>
      <c r="CX339" s="2">
        <v>23</v>
      </c>
      <c r="CY339" s="2">
        <v>3678</v>
      </c>
      <c r="CZ339" s="2">
        <v>2062</v>
      </c>
      <c r="DA339" s="2">
        <v>1616</v>
      </c>
      <c r="DB339" s="2">
        <v>115</v>
      </c>
      <c r="DC339" s="2">
        <v>80</v>
      </c>
      <c r="DD339" s="2">
        <v>35</v>
      </c>
      <c r="DE339" s="2">
        <v>2717</v>
      </c>
      <c r="DF339" s="2">
        <v>917</v>
      </c>
      <c r="DG339" s="2">
        <v>1800</v>
      </c>
      <c r="DH339" s="2">
        <v>728</v>
      </c>
      <c r="DI339" s="2">
        <v>1091</v>
      </c>
      <c r="DJ339" s="2">
        <v>1856</v>
      </c>
      <c r="DK339" s="2">
        <v>3</v>
      </c>
      <c r="DL339" s="2">
        <v>0</v>
      </c>
      <c r="DM339" s="2">
        <v>6792</v>
      </c>
      <c r="DN339" s="2">
        <v>2017</v>
      </c>
      <c r="DO339" s="2">
        <v>69</v>
      </c>
      <c r="DP339" s="2">
        <v>16</v>
      </c>
      <c r="DQ339" s="2">
        <v>0</v>
      </c>
      <c r="DR339" s="2">
        <v>1</v>
      </c>
      <c r="DS339" s="2">
        <v>5</v>
      </c>
      <c r="DT339" s="2">
        <v>2</v>
      </c>
      <c r="DU339" s="2">
        <v>7</v>
      </c>
      <c r="DV339" s="2">
        <v>2</v>
      </c>
      <c r="DW339" s="2">
        <v>8</v>
      </c>
      <c r="DX339" s="2">
        <v>3</v>
      </c>
    </row>
    <row r="340" spans="1:128" ht="16.5" customHeight="1" x14ac:dyDescent="0.55000000000000004">
      <c r="A340" s="2" t="s">
        <v>935</v>
      </c>
      <c r="B340" s="2" t="s">
        <v>887</v>
      </c>
      <c r="C340" s="2" t="s">
        <v>936</v>
      </c>
      <c r="D340" s="2">
        <v>3028</v>
      </c>
      <c r="E340" s="2">
        <v>1498</v>
      </c>
      <c r="F340" s="2">
        <v>1530</v>
      </c>
      <c r="G340" s="2">
        <v>3012</v>
      </c>
      <c r="H340" s="2">
        <v>1497</v>
      </c>
      <c r="I340" s="2">
        <v>1515</v>
      </c>
      <c r="J340" s="2">
        <v>335</v>
      </c>
      <c r="K340" s="2">
        <v>171</v>
      </c>
      <c r="L340" s="2">
        <v>164</v>
      </c>
      <c r="M340" s="2">
        <v>1505</v>
      </c>
      <c r="N340" s="2">
        <v>795</v>
      </c>
      <c r="O340" s="2">
        <v>710</v>
      </c>
      <c r="P340" s="2">
        <v>1188</v>
      </c>
      <c r="Q340" s="2">
        <v>532</v>
      </c>
      <c r="R340" s="2">
        <v>656</v>
      </c>
      <c r="S340" s="2">
        <v>647</v>
      </c>
      <c r="T340" s="2">
        <v>245</v>
      </c>
      <c r="U340" s="2">
        <v>402</v>
      </c>
      <c r="V340" s="2">
        <v>16</v>
      </c>
      <c r="W340" s="2">
        <v>9</v>
      </c>
      <c r="X340" s="2">
        <v>73</v>
      </c>
      <c r="Y340" s="2">
        <v>35</v>
      </c>
      <c r="Z340" s="2">
        <v>87</v>
      </c>
      <c r="AA340" s="2">
        <v>945</v>
      </c>
      <c r="AB340" s="2">
        <v>944</v>
      </c>
      <c r="AC340" s="2">
        <v>2945</v>
      </c>
      <c r="AD340" s="2">
        <v>440</v>
      </c>
      <c r="AE340" s="2">
        <v>173</v>
      </c>
      <c r="AF340" s="2">
        <v>293</v>
      </c>
      <c r="AG340" s="2">
        <v>127</v>
      </c>
      <c r="AH340" s="2">
        <v>119</v>
      </c>
      <c r="AI340" s="2">
        <v>6</v>
      </c>
      <c r="AJ340" s="2">
        <v>3</v>
      </c>
      <c r="AK340" s="2">
        <v>21164</v>
      </c>
      <c r="AL340" s="2">
        <v>3249</v>
      </c>
      <c r="AM340" s="2">
        <v>164</v>
      </c>
      <c r="AN340" s="2">
        <v>5</v>
      </c>
      <c r="AO340" s="2">
        <v>0</v>
      </c>
      <c r="AP340" s="2">
        <v>1</v>
      </c>
      <c r="AQ340" s="2">
        <v>29</v>
      </c>
      <c r="AR340" s="2">
        <v>10</v>
      </c>
      <c r="AS340" s="2">
        <v>3</v>
      </c>
      <c r="AT340" s="2">
        <v>0</v>
      </c>
      <c r="AU340" s="2">
        <v>2</v>
      </c>
      <c r="AV340" s="2">
        <v>40</v>
      </c>
      <c r="AW340" s="2">
        <v>0</v>
      </c>
      <c r="AX340" s="2">
        <v>2</v>
      </c>
      <c r="AY340" s="2">
        <v>2</v>
      </c>
      <c r="AZ340" s="2">
        <v>29</v>
      </c>
      <c r="BA340" s="2">
        <v>19</v>
      </c>
      <c r="BB340" s="2">
        <v>0</v>
      </c>
      <c r="BC340" s="2">
        <v>3</v>
      </c>
      <c r="BD340" s="2">
        <v>4</v>
      </c>
      <c r="BE340" s="2">
        <v>15</v>
      </c>
      <c r="BF340" s="2">
        <v>775</v>
      </c>
      <c r="BG340" s="2">
        <v>34</v>
      </c>
      <c r="BH340" s="2">
        <v>0</v>
      </c>
      <c r="BI340" s="2">
        <v>6</v>
      </c>
      <c r="BJ340" s="2">
        <v>175</v>
      </c>
      <c r="BK340" s="2">
        <v>58</v>
      </c>
      <c r="BL340" s="2">
        <v>7</v>
      </c>
      <c r="BM340" s="2">
        <v>0</v>
      </c>
      <c r="BN340" s="2">
        <v>12</v>
      </c>
      <c r="BO340" s="2">
        <v>152</v>
      </c>
      <c r="BP340" s="2">
        <v>0</v>
      </c>
      <c r="BQ340" s="2">
        <v>4</v>
      </c>
      <c r="BR340" s="2">
        <v>4</v>
      </c>
      <c r="BS340" s="2">
        <v>141</v>
      </c>
      <c r="BT340" s="2">
        <v>59</v>
      </c>
      <c r="BU340" s="2">
        <v>0</v>
      </c>
      <c r="BV340" s="2">
        <v>84</v>
      </c>
      <c r="BW340" s="2">
        <v>17</v>
      </c>
      <c r="BX340" s="2">
        <v>22</v>
      </c>
      <c r="BY340" s="2">
        <v>251</v>
      </c>
      <c r="BZ340" s="2">
        <v>111</v>
      </c>
      <c r="CA340" s="2">
        <v>68</v>
      </c>
      <c r="CB340" s="2">
        <v>79</v>
      </c>
      <c r="CC340" s="2">
        <v>8</v>
      </c>
      <c r="CD340" s="2">
        <v>4808248</v>
      </c>
      <c r="CE340" s="2">
        <v>292830</v>
      </c>
      <c r="CF340" s="2">
        <v>4695338</v>
      </c>
      <c r="CG340" s="2">
        <v>606253</v>
      </c>
      <c r="CH340" s="2">
        <v>772538</v>
      </c>
      <c r="CI340" s="2">
        <v>527411</v>
      </c>
      <c r="CJ340" s="2">
        <v>68205</v>
      </c>
      <c r="CK340" s="2">
        <v>0</v>
      </c>
      <c r="CL340" s="2">
        <v>0</v>
      </c>
      <c r="CM340" s="2">
        <v>1</v>
      </c>
      <c r="CN340" s="2">
        <v>13</v>
      </c>
      <c r="CO340" s="2">
        <v>148</v>
      </c>
      <c r="CP340" s="2">
        <v>1</v>
      </c>
      <c r="CQ340" s="2">
        <v>12</v>
      </c>
      <c r="CR340" s="2">
        <v>69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1652</v>
      </c>
      <c r="CZ340" s="2">
        <v>938</v>
      </c>
      <c r="DA340" s="2">
        <v>714</v>
      </c>
      <c r="DB340" s="2">
        <v>46</v>
      </c>
      <c r="DC340" s="2">
        <v>26</v>
      </c>
      <c r="DD340" s="2">
        <v>20</v>
      </c>
      <c r="DE340" s="2">
        <v>995</v>
      </c>
      <c r="DF340" s="2">
        <v>363</v>
      </c>
      <c r="DG340" s="2">
        <v>632</v>
      </c>
      <c r="DH340" s="2">
        <v>335</v>
      </c>
      <c r="DI340" s="2">
        <v>486</v>
      </c>
      <c r="DJ340" s="2">
        <v>818</v>
      </c>
      <c r="DK340" s="2">
        <v>1</v>
      </c>
      <c r="DL340" s="2">
        <v>0</v>
      </c>
      <c r="DM340" s="2">
        <v>2965</v>
      </c>
      <c r="DN340" s="2">
        <v>328</v>
      </c>
      <c r="DO340" s="2">
        <v>35</v>
      </c>
      <c r="DP340" s="2">
        <v>8</v>
      </c>
      <c r="DQ340" s="2">
        <v>0</v>
      </c>
      <c r="DR340" s="2">
        <v>0</v>
      </c>
      <c r="DS340" s="2">
        <v>3</v>
      </c>
      <c r="DT340" s="2">
        <v>0</v>
      </c>
      <c r="DU340" s="2">
        <v>2</v>
      </c>
      <c r="DV340" s="2">
        <v>1</v>
      </c>
      <c r="DW340" s="2">
        <v>3</v>
      </c>
      <c r="DX340" s="2">
        <v>2</v>
      </c>
    </row>
    <row r="341" spans="1:128" ht="16.5" customHeight="1" x14ac:dyDescent="0.55000000000000004">
      <c r="A341" s="2" t="s">
        <v>937</v>
      </c>
      <c r="B341" s="2" t="s">
        <v>887</v>
      </c>
      <c r="C341" s="2" t="s">
        <v>938</v>
      </c>
      <c r="D341" s="2">
        <v>3902</v>
      </c>
      <c r="E341" s="2">
        <v>1887</v>
      </c>
      <c r="F341" s="2">
        <v>2015</v>
      </c>
      <c r="G341" s="2">
        <v>3876</v>
      </c>
      <c r="H341" s="2">
        <v>1885</v>
      </c>
      <c r="I341" s="2">
        <v>1991</v>
      </c>
      <c r="J341" s="2">
        <v>380</v>
      </c>
      <c r="K341" s="2">
        <v>200</v>
      </c>
      <c r="L341" s="2">
        <v>180</v>
      </c>
      <c r="M341" s="2">
        <v>1942</v>
      </c>
      <c r="N341" s="2">
        <v>999</v>
      </c>
      <c r="O341" s="2">
        <v>943</v>
      </c>
      <c r="P341" s="2">
        <v>1580</v>
      </c>
      <c r="Q341" s="2">
        <v>688</v>
      </c>
      <c r="R341" s="2">
        <v>892</v>
      </c>
      <c r="S341" s="2">
        <v>813</v>
      </c>
      <c r="T341" s="2">
        <v>299</v>
      </c>
      <c r="U341" s="2">
        <v>514</v>
      </c>
      <c r="V341" s="2">
        <v>26</v>
      </c>
      <c r="W341" s="2">
        <v>11</v>
      </c>
      <c r="X341" s="2">
        <v>73</v>
      </c>
      <c r="Y341" s="2">
        <v>67</v>
      </c>
      <c r="Z341" s="2">
        <v>115</v>
      </c>
      <c r="AA341" s="2">
        <v>1193</v>
      </c>
      <c r="AB341" s="2">
        <v>1191</v>
      </c>
      <c r="AC341" s="2">
        <v>3806</v>
      </c>
      <c r="AD341" s="2">
        <v>506</v>
      </c>
      <c r="AE341" s="2">
        <v>198</v>
      </c>
      <c r="AF341" s="2">
        <v>374</v>
      </c>
      <c r="AG341" s="2">
        <v>142</v>
      </c>
      <c r="AH341" s="2">
        <v>141</v>
      </c>
      <c r="AI341" s="2">
        <v>8</v>
      </c>
      <c r="AJ341" s="2">
        <v>8</v>
      </c>
      <c r="AK341" s="2">
        <v>12214</v>
      </c>
      <c r="AL341" s="2">
        <v>4180</v>
      </c>
      <c r="AM341" s="2">
        <v>147</v>
      </c>
      <c r="AN341" s="2">
        <v>15</v>
      </c>
      <c r="AO341" s="2">
        <v>0</v>
      </c>
      <c r="AP341" s="2">
        <v>0</v>
      </c>
      <c r="AQ341" s="2">
        <v>24</v>
      </c>
      <c r="AR341" s="2">
        <v>20</v>
      </c>
      <c r="AS341" s="2">
        <v>0</v>
      </c>
      <c r="AT341" s="2">
        <v>1</v>
      </c>
      <c r="AU341" s="2">
        <v>1</v>
      </c>
      <c r="AV341" s="2">
        <v>27</v>
      </c>
      <c r="AW341" s="2">
        <v>0</v>
      </c>
      <c r="AX341" s="2">
        <v>1</v>
      </c>
      <c r="AY341" s="2">
        <v>4</v>
      </c>
      <c r="AZ341" s="2">
        <v>12</v>
      </c>
      <c r="BA341" s="2">
        <v>16</v>
      </c>
      <c r="BB341" s="2">
        <v>0</v>
      </c>
      <c r="BC341" s="2">
        <v>8</v>
      </c>
      <c r="BD341" s="2">
        <v>4</v>
      </c>
      <c r="BE341" s="2">
        <v>14</v>
      </c>
      <c r="BF341" s="2">
        <v>1232</v>
      </c>
      <c r="BG341" s="2">
        <v>236</v>
      </c>
      <c r="BH341" s="2">
        <v>0</v>
      </c>
      <c r="BI341" s="2">
        <v>0</v>
      </c>
      <c r="BJ341" s="2">
        <v>311</v>
      </c>
      <c r="BK341" s="2">
        <v>236</v>
      </c>
      <c r="BL341" s="2">
        <v>0</v>
      </c>
      <c r="BM341" s="2">
        <v>4</v>
      </c>
      <c r="BN341" s="2">
        <v>2</v>
      </c>
      <c r="BO341" s="2">
        <v>99</v>
      </c>
      <c r="BP341" s="2">
        <v>0</v>
      </c>
      <c r="BQ341" s="2">
        <v>3</v>
      </c>
      <c r="BR341" s="2">
        <v>9</v>
      </c>
      <c r="BS341" s="2">
        <v>33</v>
      </c>
      <c r="BT341" s="2">
        <v>54</v>
      </c>
      <c r="BU341" s="2">
        <v>0</v>
      </c>
      <c r="BV341" s="2">
        <v>125</v>
      </c>
      <c r="BW341" s="2">
        <v>20</v>
      </c>
      <c r="BX341" s="2">
        <v>100</v>
      </c>
      <c r="BY341" s="2">
        <v>379</v>
      </c>
      <c r="BZ341" s="2">
        <v>51</v>
      </c>
      <c r="CA341" s="2">
        <v>65</v>
      </c>
      <c r="CB341" s="2">
        <v>80.599999999999994</v>
      </c>
      <c r="CC341" s="2">
        <v>6.1</v>
      </c>
      <c r="CD341" s="2">
        <v>4725301</v>
      </c>
      <c r="CE341" s="2">
        <v>372601</v>
      </c>
      <c r="CF341" s="2">
        <v>4129198</v>
      </c>
      <c r="CG341" s="2">
        <v>776020</v>
      </c>
      <c r="CH341" s="2">
        <v>358974</v>
      </c>
      <c r="CI341" s="2">
        <v>327685</v>
      </c>
      <c r="CJ341" s="2">
        <v>1800</v>
      </c>
      <c r="CK341" s="2">
        <v>0</v>
      </c>
      <c r="CL341" s="2">
        <v>0</v>
      </c>
      <c r="CM341" s="2">
        <v>1</v>
      </c>
      <c r="CN341" s="2">
        <v>15</v>
      </c>
      <c r="CO341" s="2">
        <v>165</v>
      </c>
      <c r="CP341" s="2">
        <v>1</v>
      </c>
      <c r="CQ341" s="2">
        <v>12</v>
      </c>
      <c r="CR341" s="2">
        <v>78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2180</v>
      </c>
      <c r="CZ341" s="2">
        <v>1210</v>
      </c>
      <c r="DA341" s="2">
        <v>970</v>
      </c>
      <c r="DB341" s="2">
        <v>48</v>
      </c>
      <c r="DC341" s="2">
        <v>36</v>
      </c>
      <c r="DD341" s="2">
        <v>12</v>
      </c>
      <c r="DE341" s="2">
        <v>1293</v>
      </c>
      <c r="DF341" s="2">
        <v>440</v>
      </c>
      <c r="DG341" s="2">
        <v>853</v>
      </c>
      <c r="DH341" s="2">
        <v>647</v>
      </c>
      <c r="DI341" s="2">
        <v>582</v>
      </c>
      <c r="DJ341" s="2">
        <v>943</v>
      </c>
      <c r="DK341" s="2">
        <v>1</v>
      </c>
      <c r="DL341" s="2">
        <v>0</v>
      </c>
      <c r="DM341" s="2">
        <v>3908</v>
      </c>
      <c r="DN341" s="2">
        <v>708</v>
      </c>
      <c r="DO341" s="2">
        <v>25</v>
      </c>
      <c r="DP341" s="2">
        <v>7</v>
      </c>
      <c r="DQ341" s="2">
        <v>0</v>
      </c>
      <c r="DR341" s="2">
        <v>0</v>
      </c>
      <c r="DS341" s="2">
        <v>2</v>
      </c>
      <c r="DT341" s="2">
        <v>1</v>
      </c>
      <c r="DU341" s="2">
        <v>2</v>
      </c>
      <c r="DV341" s="2">
        <v>1</v>
      </c>
      <c r="DW341" s="2">
        <v>0</v>
      </c>
      <c r="DX341" s="2">
        <v>2</v>
      </c>
    </row>
    <row r="342" spans="1:128" ht="16.5" customHeight="1" x14ac:dyDescent="0.55000000000000004">
      <c r="A342" s="2" t="s">
        <v>939</v>
      </c>
      <c r="B342" s="2" t="s">
        <v>887</v>
      </c>
      <c r="C342" s="2" t="s">
        <v>940</v>
      </c>
      <c r="D342" s="2">
        <v>4199</v>
      </c>
      <c r="E342" s="2">
        <v>1987</v>
      </c>
      <c r="F342" s="2">
        <v>2212</v>
      </c>
      <c r="G342" s="2">
        <v>4139</v>
      </c>
      <c r="H342" s="2">
        <v>1978</v>
      </c>
      <c r="I342" s="2">
        <v>2161</v>
      </c>
      <c r="J342" s="2">
        <v>367</v>
      </c>
      <c r="K342" s="2">
        <v>175</v>
      </c>
      <c r="L342" s="2">
        <v>192</v>
      </c>
      <c r="M342" s="2">
        <v>2128</v>
      </c>
      <c r="N342" s="2">
        <v>1084</v>
      </c>
      <c r="O342" s="2">
        <v>1044</v>
      </c>
      <c r="P342" s="2">
        <v>1704</v>
      </c>
      <c r="Q342" s="2">
        <v>728</v>
      </c>
      <c r="R342" s="2">
        <v>976</v>
      </c>
      <c r="S342" s="2">
        <v>899</v>
      </c>
      <c r="T342" s="2">
        <v>302</v>
      </c>
      <c r="U342" s="2">
        <v>597</v>
      </c>
      <c r="V342" s="2">
        <v>60</v>
      </c>
      <c r="W342" s="2">
        <v>7</v>
      </c>
      <c r="X342" s="2">
        <v>87</v>
      </c>
      <c r="Y342" s="2">
        <v>89</v>
      </c>
      <c r="Z342" s="2">
        <v>103</v>
      </c>
      <c r="AA342" s="2">
        <v>1359</v>
      </c>
      <c r="AB342" s="2">
        <v>1350</v>
      </c>
      <c r="AC342" s="2">
        <v>4008</v>
      </c>
      <c r="AD342" s="2">
        <v>593</v>
      </c>
      <c r="AE342" s="2">
        <v>284</v>
      </c>
      <c r="AF342" s="2">
        <v>446</v>
      </c>
      <c r="AG342" s="2">
        <v>164</v>
      </c>
      <c r="AH342" s="2">
        <v>165</v>
      </c>
      <c r="AI342" s="2">
        <v>5</v>
      </c>
      <c r="AJ342" s="2">
        <v>8</v>
      </c>
      <c r="AK342" s="2">
        <v>26131</v>
      </c>
      <c r="AL342" s="2">
        <v>4608</v>
      </c>
      <c r="AM342" s="2">
        <v>193</v>
      </c>
      <c r="AN342" s="2">
        <v>4</v>
      </c>
      <c r="AO342" s="2">
        <v>0</v>
      </c>
      <c r="AP342" s="2">
        <v>0</v>
      </c>
      <c r="AQ342" s="2">
        <v>42</v>
      </c>
      <c r="AR342" s="2">
        <v>22</v>
      </c>
      <c r="AS342" s="2">
        <v>0</v>
      </c>
      <c r="AT342" s="2">
        <v>0</v>
      </c>
      <c r="AU342" s="2">
        <v>7</v>
      </c>
      <c r="AV342" s="2">
        <v>36</v>
      </c>
      <c r="AW342" s="2">
        <v>0</v>
      </c>
      <c r="AX342" s="2">
        <v>1</v>
      </c>
      <c r="AY342" s="2">
        <v>3</v>
      </c>
      <c r="AZ342" s="2">
        <v>16</v>
      </c>
      <c r="BA342" s="2">
        <v>20</v>
      </c>
      <c r="BB342" s="2">
        <v>2</v>
      </c>
      <c r="BC342" s="2">
        <v>16</v>
      </c>
      <c r="BD342" s="2">
        <v>5</v>
      </c>
      <c r="BE342" s="2">
        <v>19</v>
      </c>
      <c r="BF342" s="2">
        <v>1153</v>
      </c>
      <c r="BG342" s="2">
        <v>41</v>
      </c>
      <c r="BH342" s="2">
        <v>0</v>
      </c>
      <c r="BI342" s="2">
        <v>0</v>
      </c>
      <c r="BJ342" s="2">
        <v>325</v>
      </c>
      <c r="BK342" s="2">
        <v>202</v>
      </c>
      <c r="BL342" s="2">
        <v>0</v>
      </c>
      <c r="BM342" s="2">
        <v>0</v>
      </c>
      <c r="BN342" s="2">
        <v>59</v>
      </c>
      <c r="BO342" s="2">
        <v>132</v>
      </c>
      <c r="BP342" s="2">
        <v>0</v>
      </c>
      <c r="BQ342" s="2">
        <v>3</v>
      </c>
      <c r="BR342" s="2">
        <v>5</v>
      </c>
      <c r="BS342" s="2">
        <v>57</v>
      </c>
      <c r="BT342" s="2">
        <v>38</v>
      </c>
      <c r="BU342" s="2">
        <v>3</v>
      </c>
      <c r="BV342" s="2">
        <v>220</v>
      </c>
      <c r="BW342" s="2">
        <v>26</v>
      </c>
      <c r="BX342" s="2">
        <v>42</v>
      </c>
      <c r="BY342" s="2">
        <v>303</v>
      </c>
      <c r="BZ342" s="2">
        <v>55</v>
      </c>
      <c r="CA342" s="2">
        <v>75</v>
      </c>
      <c r="CB342" s="2">
        <v>73.5</v>
      </c>
      <c r="CC342" s="2">
        <v>11.6</v>
      </c>
      <c r="CD342" s="2">
        <v>5345296</v>
      </c>
      <c r="CE342" s="2">
        <v>380021</v>
      </c>
      <c r="CF342" s="2">
        <v>4735374</v>
      </c>
      <c r="CG342" s="2">
        <v>835977</v>
      </c>
      <c r="CH342" s="2">
        <v>470224</v>
      </c>
      <c r="CI342" s="2">
        <v>358683</v>
      </c>
      <c r="CJ342" s="2">
        <v>51508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1</v>
      </c>
      <c r="CT342" s="2">
        <v>30</v>
      </c>
      <c r="CU342" s="2">
        <v>145</v>
      </c>
      <c r="CV342" s="2">
        <v>79</v>
      </c>
      <c r="CW342" s="2">
        <v>0</v>
      </c>
      <c r="CX342" s="2">
        <v>0</v>
      </c>
      <c r="CY342" s="2">
        <v>2173</v>
      </c>
      <c r="CZ342" s="2">
        <v>1214</v>
      </c>
      <c r="DA342" s="2">
        <v>959</v>
      </c>
      <c r="DB342" s="2">
        <v>89</v>
      </c>
      <c r="DC342" s="2">
        <v>57</v>
      </c>
      <c r="DD342" s="2">
        <v>32</v>
      </c>
      <c r="DE342" s="2">
        <v>1534</v>
      </c>
      <c r="DF342" s="2">
        <v>527</v>
      </c>
      <c r="DG342" s="2">
        <v>1007</v>
      </c>
      <c r="DH342" s="2">
        <v>320</v>
      </c>
      <c r="DI342" s="2">
        <v>736</v>
      </c>
      <c r="DJ342" s="2">
        <v>1014</v>
      </c>
      <c r="DK342" s="2">
        <v>1</v>
      </c>
      <c r="DL342" s="2">
        <v>0</v>
      </c>
      <c r="DM342" s="2">
        <v>4090</v>
      </c>
      <c r="DN342" s="2">
        <v>712</v>
      </c>
      <c r="DO342" s="2">
        <v>34</v>
      </c>
      <c r="DP342" s="2">
        <v>15</v>
      </c>
      <c r="DQ342" s="2">
        <v>0</v>
      </c>
      <c r="DR342" s="2">
        <v>0</v>
      </c>
      <c r="DS342" s="2">
        <v>3</v>
      </c>
      <c r="DT342" s="2">
        <v>0</v>
      </c>
      <c r="DU342" s="2">
        <v>1</v>
      </c>
      <c r="DV342" s="2">
        <v>0</v>
      </c>
      <c r="DW342" s="2">
        <v>0</v>
      </c>
      <c r="DX342" s="2">
        <v>1</v>
      </c>
    </row>
    <row r="343" spans="1:128" ht="16.5" customHeight="1" x14ac:dyDescent="0.55000000000000004">
      <c r="A343" s="2" t="s">
        <v>941</v>
      </c>
      <c r="B343" s="2" t="s">
        <v>887</v>
      </c>
      <c r="C343" s="2" t="s">
        <v>942</v>
      </c>
      <c r="D343" s="2">
        <v>22463</v>
      </c>
      <c r="E343" s="2">
        <v>10950</v>
      </c>
      <c r="F343" s="2">
        <v>11513</v>
      </c>
      <c r="G343" s="2">
        <v>22264</v>
      </c>
      <c r="H343" s="2">
        <v>10863</v>
      </c>
      <c r="I343" s="2">
        <v>11401</v>
      </c>
      <c r="J343" s="2">
        <v>2709</v>
      </c>
      <c r="K343" s="2">
        <v>1407</v>
      </c>
      <c r="L343" s="2">
        <v>1302</v>
      </c>
      <c r="M343" s="2">
        <v>12134</v>
      </c>
      <c r="N343" s="2">
        <v>6172</v>
      </c>
      <c r="O343" s="2">
        <v>5962</v>
      </c>
      <c r="P343" s="2">
        <v>7597</v>
      </c>
      <c r="Q343" s="2">
        <v>3355</v>
      </c>
      <c r="R343" s="2">
        <v>4242</v>
      </c>
      <c r="S343" s="2">
        <v>3908</v>
      </c>
      <c r="T343" s="2">
        <v>1497</v>
      </c>
      <c r="U343" s="2">
        <v>2411</v>
      </c>
      <c r="V343" s="2">
        <v>196</v>
      </c>
      <c r="W343" s="2">
        <v>117</v>
      </c>
      <c r="X343" s="2">
        <v>349</v>
      </c>
      <c r="Y343" s="2">
        <v>358</v>
      </c>
      <c r="Z343" s="2">
        <v>569</v>
      </c>
      <c r="AA343" s="2">
        <v>7358</v>
      </c>
      <c r="AB343" s="2">
        <v>7346</v>
      </c>
      <c r="AC343" s="2">
        <v>22064</v>
      </c>
      <c r="AD343" s="2">
        <v>3728</v>
      </c>
      <c r="AE343" s="2">
        <v>1437</v>
      </c>
      <c r="AF343" s="2">
        <v>1980</v>
      </c>
      <c r="AG343" s="2">
        <v>784</v>
      </c>
      <c r="AH343" s="2">
        <v>681</v>
      </c>
      <c r="AI343" s="2">
        <v>58</v>
      </c>
      <c r="AJ343" s="2">
        <v>35</v>
      </c>
      <c r="AK343" s="2">
        <v>18026</v>
      </c>
      <c r="AL343" s="2">
        <v>7665</v>
      </c>
      <c r="AM343" s="2">
        <v>1027</v>
      </c>
      <c r="AN343" s="2">
        <v>16</v>
      </c>
      <c r="AO343" s="2">
        <v>0</v>
      </c>
      <c r="AP343" s="2">
        <v>0</v>
      </c>
      <c r="AQ343" s="2">
        <v>156</v>
      </c>
      <c r="AR343" s="2">
        <v>113</v>
      </c>
      <c r="AS343" s="2">
        <v>0</v>
      </c>
      <c r="AT343" s="2">
        <v>4</v>
      </c>
      <c r="AU343" s="2">
        <v>24</v>
      </c>
      <c r="AV343" s="2">
        <v>239</v>
      </c>
      <c r="AW343" s="2">
        <v>9</v>
      </c>
      <c r="AX343" s="2">
        <v>60</v>
      </c>
      <c r="AY343" s="2">
        <v>25</v>
      </c>
      <c r="AZ343" s="2">
        <v>94</v>
      </c>
      <c r="BA343" s="2">
        <v>101</v>
      </c>
      <c r="BB343" s="2">
        <v>19</v>
      </c>
      <c r="BC343" s="2">
        <v>64</v>
      </c>
      <c r="BD343" s="2">
        <v>8</v>
      </c>
      <c r="BE343" s="2">
        <v>95</v>
      </c>
      <c r="BF343" s="2">
        <v>8107</v>
      </c>
      <c r="BG343" s="2">
        <v>104</v>
      </c>
      <c r="BH343" s="2">
        <v>0</v>
      </c>
      <c r="BI343" s="2">
        <v>0</v>
      </c>
      <c r="BJ343" s="2">
        <v>739</v>
      </c>
      <c r="BK343" s="2">
        <v>3023</v>
      </c>
      <c r="BL343" s="2">
        <v>0</v>
      </c>
      <c r="BM343" s="2">
        <v>9</v>
      </c>
      <c r="BN343" s="2">
        <v>300</v>
      </c>
      <c r="BO343" s="2">
        <v>1396</v>
      </c>
      <c r="BP343" s="2">
        <v>88</v>
      </c>
      <c r="BQ343" s="2">
        <v>151</v>
      </c>
      <c r="BR343" s="2">
        <v>86</v>
      </c>
      <c r="BS343" s="2">
        <v>318</v>
      </c>
      <c r="BT343" s="2">
        <v>205</v>
      </c>
      <c r="BU343" s="2">
        <v>213</v>
      </c>
      <c r="BV343" s="2">
        <v>730</v>
      </c>
      <c r="BW343" s="2">
        <v>73</v>
      </c>
      <c r="BX343" s="2">
        <v>672</v>
      </c>
      <c r="BY343" s="2">
        <v>903</v>
      </c>
      <c r="BZ343" s="2">
        <v>307</v>
      </c>
      <c r="CA343" s="2">
        <v>134</v>
      </c>
      <c r="CB343" s="2">
        <v>87.3</v>
      </c>
      <c r="CC343" s="2">
        <v>10.6</v>
      </c>
      <c r="CD343" s="2">
        <v>13254530</v>
      </c>
      <c r="CE343" s="2">
        <v>2346467</v>
      </c>
      <c r="CF343" s="2">
        <v>12474457</v>
      </c>
      <c r="CG343" s="2">
        <v>3928165</v>
      </c>
      <c r="CH343" s="2">
        <v>1190468</v>
      </c>
      <c r="CI343" s="2">
        <v>934103</v>
      </c>
      <c r="CJ343" s="2">
        <v>86592</v>
      </c>
      <c r="CK343" s="2">
        <v>1</v>
      </c>
      <c r="CL343" s="2">
        <v>118</v>
      </c>
      <c r="CM343" s="2">
        <v>6</v>
      </c>
      <c r="CN343" s="2">
        <v>89</v>
      </c>
      <c r="CO343" s="2">
        <v>1098</v>
      </c>
      <c r="CP343" s="2">
        <v>1</v>
      </c>
      <c r="CQ343" s="2">
        <v>43</v>
      </c>
      <c r="CR343" s="2">
        <v>605</v>
      </c>
      <c r="CS343" s="2">
        <v>0</v>
      </c>
      <c r="CT343" s="2">
        <v>0</v>
      </c>
      <c r="CU343" s="2">
        <v>0</v>
      </c>
      <c r="CV343" s="2">
        <v>0</v>
      </c>
      <c r="CW343" s="2">
        <v>1</v>
      </c>
      <c r="CX343" s="2">
        <v>156</v>
      </c>
      <c r="CY343" s="2">
        <v>12108</v>
      </c>
      <c r="CZ343" s="2">
        <v>6597</v>
      </c>
      <c r="DA343" s="2">
        <v>5511</v>
      </c>
      <c r="DB343" s="2">
        <v>460</v>
      </c>
      <c r="DC343" s="2">
        <v>285</v>
      </c>
      <c r="DD343" s="2">
        <v>175</v>
      </c>
      <c r="DE343" s="2">
        <v>6841</v>
      </c>
      <c r="DF343" s="2">
        <v>2473</v>
      </c>
      <c r="DG343" s="2">
        <v>4368</v>
      </c>
      <c r="DH343" s="2">
        <v>1663</v>
      </c>
      <c r="DI343" s="2">
        <v>4328</v>
      </c>
      <c r="DJ343" s="2">
        <v>6083</v>
      </c>
      <c r="DK343" s="2">
        <v>6</v>
      </c>
      <c r="DL343" s="2">
        <v>1</v>
      </c>
      <c r="DM343" s="2">
        <v>22161</v>
      </c>
      <c r="DN343" s="2">
        <v>1499</v>
      </c>
      <c r="DO343" s="2">
        <v>198</v>
      </c>
      <c r="DP343" s="2">
        <v>75</v>
      </c>
      <c r="DQ343" s="2">
        <v>2</v>
      </c>
      <c r="DR343" s="2">
        <v>1</v>
      </c>
      <c r="DS343" s="2">
        <v>12</v>
      </c>
      <c r="DT343" s="2">
        <v>9</v>
      </c>
      <c r="DU343" s="2">
        <v>18</v>
      </c>
      <c r="DV343" s="2">
        <v>14</v>
      </c>
      <c r="DW343" s="2">
        <v>29</v>
      </c>
      <c r="DX343" s="2">
        <v>6</v>
      </c>
    </row>
    <row r="344" spans="1:128" ht="16.5" customHeight="1" x14ac:dyDescent="0.55000000000000004">
      <c r="A344" s="2" t="s">
        <v>943</v>
      </c>
      <c r="B344" s="2" t="s">
        <v>887</v>
      </c>
      <c r="C344" s="2" t="s">
        <v>944</v>
      </c>
      <c r="D344" s="2">
        <v>14558</v>
      </c>
      <c r="E344" s="2">
        <v>7101</v>
      </c>
      <c r="F344" s="2">
        <v>7457</v>
      </c>
      <c r="G344" s="2">
        <v>14477</v>
      </c>
      <c r="H344" s="2">
        <v>7082</v>
      </c>
      <c r="I344" s="2">
        <v>7395</v>
      </c>
      <c r="J344" s="2">
        <v>1497</v>
      </c>
      <c r="K344" s="2">
        <v>723</v>
      </c>
      <c r="L344" s="2">
        <v>774</v>
      </c>
      <c r="M344" s="2">
        <v>7370</v>
      </c>
      <c r="N344" s="2">
        <v>3897</v>
      </c>
      <c r="O344" s="2">
        <v>3473</v>
      </c>
      <c r="P344" s="2">
        <v>5682</v>
      </c>
      <c r="Q344" s="2">
        <v>2475</v>
      </c>
      <c r="R344" s="2">
        <v>3207</v>
      </c>
      <c r="S344" s="2">
        <v>2991</v>
      </c>
      <c r="T344" s="2">
        <v>1069</v>
      </c>
      <c r="U344" s="2">
        <v>1922</v>
      </c>
      <c r="V344" s="2">
        <v>68</v>
      </c>
      <c r="W344" s="2">
        <v>66</v>
      </c>
      <c r="X344" s="2">
        <v>284</v>
      </c>
      <c r="Y344" s="2">
        <v>257</v>
      </c>
      <c r="Z344" s="2">
        <v>334</v>
      </c>
      <c r="AA344" s="2">
        <v>4495</v>
      </c>
      <c r="AB344" s="2">
        <v>4434</v>
      </c>
      <c r="AC344" s="2">
        <v>13821</v>
      </c>
      <c r="AD344" s="2">
        <v>2013</v>
      </c>
      <c r="AE344" s="2">
        <v>796</v>
      </c>
      <c r="AF344" s="2">
        <v>1335</v>
      </c>
      <c r="AG344" s="2">
        <v>521</v>
      </c>
      <c r="AH344" s="2">
        <v>469</v>
      </c>
      <c r="AI344" s="2">
        <v>34</v>
      </c>
      <c r="AJ344" s="2">
        <v>15</v>
      </c>
      <c r="AK344" s="2">
        <v>16660</v>
      </c>
      <c r="AL344" s="2">
        <v>8646</v>
      </c>
      <c r="AM344" s="2">
        <v>579</v>
      </c>
      <c r="AN344" s="2">
        <v>23</v>
      </c>
      <c r="AO344" s="2">
        <v>0</v>
      </c>
      <c r="AP344" s="2">
        <v>0</v>
      </c>
      <c r="AQ344" s="2">
        <v>82</v>
      </c>
      <c r="AR344" s="2">
        <v>62</v>
      </c>
      <c r="AS344" s="2">
        <v>0</v>
      </c>
      <c r="AT344" s="2">
        <v>3</v>
      </c>
      <c r="AU344" s="2">
        <v>12</v>
      </c>
      <c r="AV344" s="2">
        <v>133</v>
      </c>
      <c r="AW344" s="2">
        <v>8</v>
      </c>
      <c r="AX344" s="2">
        <v>6</v>
      </c>
      <c r="AY344" s="2">
        <v>10</v>
      </c>
      <c r="AZ344" s="2">
        <v>48</v>
      </c>
      <c r="BA344" s="2">
        <v>72</v>
      </c>
      <c r="BB344" s="2">
        <v>5</v>
      </c>
      <c r="BC344" s="2">
        <v>44</v>
      </c>
      <c r="BD344" s="2">
        <v>13</v>
      </c>
      <c r="BE344" s="2">
        <v>58</v>
      </c>
      <c r="BF344" s="2">
        <v>4682</v>
      </c>
      <c r="BG344" s="2">
        <v>245</v>
      </c>
      <c r="BH344" s="2">
        <v>0</v>
      </c>
      <c r="BI344" s="2">
        <v>0</v>
      </c>
      <c r="BJ344" s="2">
        <v>395</v>
      </c>
      <c r="BK344" s="2">
        <v>1292</v>
      </c>
      <c r="BL344" s="2">
        <v>0</v>
      </c>
      <c r="BM344" s="2">
        <v>8</v>
      </c>
      <c r="BN344" s="2">
        <v>100</v>
      </c>
      <c r="BO344" s="2">
        <v>736</v>
      </c>
      <c r="BP344" s="2">
        <v>75</v>
      </c>
      <c r="BQ344" s="2">
        <v>18</v>
      </c>
      <c r="BR344" s="2">
        <v>20</v>
      </c>
      <c r="BS344" s="2">
        <v>233</v>
      </c>
      <c r="BT344" s="2">
        <v>140</v>
      </c>
      <c r="BU344" s="2">
        <v>40</v>
      </c>
      <c r="BV344" s="2">
        <v>1027</v>
      </c>
      <c r="BW344" s="2">
        <v>188</v>
      </c>
      <c r="BX344" s="2">
        <v>165</v>
      </c>
      <c r="BY344" s="2">
        <v>837</v>
      </c>
      <c r="BZ344" s="2">
        <v>280</v>
      </c>
      <c r="CA344" s="2">
        <v>136</v>
      </c>
      <c r="CB344" s="2">
        <v>91.5</v>
      </c>
      <c r="CC344" s="2">
        <v>12</v>
      </c>
      <c r="CD344" s="2">
        <v>12406390</v>
      </c>
      <c r="CE344" s="2">
        <v>1360391</v>
      </c>
      <c r="CF344" s="2">
        <v>11943300</v>
      </c>
      <c r="CG344" s="2">
        <v>2651327</v>
      </c>
      <c r="CH344" s="2">
        <v>1199132</v>
      </c>
      <c r="CI344" s="2">
        <v>1012071</v>
      </c>
      <c r="CJ344" s="2">
        <v>39532</v>
      </c>
      <c r="CK344" s="2">
        <v>3</v>
      </c>
      <c r="CL344" s="2">
        <v>171</v>
      </c>
      <c r="CM344" s="2">
        <v>6</v>
      </c>
      <c r="CN344" s="2">
        <v>70</v>
      </c>
      <c r="CO344" s="2">
        <v>573</v>
      </c>
      <c r="CP344" s="2">
        <v>1</v>
      </c>
      <c r="CQ344" s="2">
        <v>24</v>
      </c>
      <c r="CR344" s="2">
        <v>335</v>
      </c>
      <c r="CS344" s="2">
        <v>0</v>
      </c>
      <c r="CT344" s="2">
        <v>0</v>
      </c>
      <c r="CU344" s="2">
        <v>0</v>
      </c>
      <c r="CV344" s="2">
        <v>0</v>
      </c>
      <c r="CW344" s="2">
        <v>1</v>
      </c>
      <c r="CX344" s="2">
        <v>161</v>
      </c>
      <c r="CY344" s="2">
        <v>7567</v>
      </c>
      <c r="CZ344" s="2">
        <v>4255</v>
      </c>
      <c r="DA344" s="2">
        <v>3312</v>
      </c>
      <c r="DB344" s="2">
        <v>283</v>
      </c>
      <c r="DC344" s="2">
        <v>194</v>
      </c>
      <c r="DD344" s="2">
        <v>89</v>
      </c>
      <c r="DE344" s="2">
        <v>5045</v>
      </c>
      <c r="DF344" s="2">
        <v>1847</v>
      </c>
      <c r="DG344" s="2">
        <v>3198</v>
      </c>
      <c r="DH344" s="2">
        <v>1232</v>
      </c>
      <c r="DI344" s="2">
        <v>2426</v>
      </c>
      <c r="DJ344" s="2">
        <v>3851</v>
      </c>
      <c r="DK344" s="2">
        <v>1</v>
      </c>
      <c r="DL344" s="2">
        <v>2</v>
      </c>
      <c r="DM344" s="2">
        <v>14072</v>
      </c>
      <c r="DN344" s="2">
        <v>2252</v>
      </c>
      <c r="DO344" s="2">
        <v>118</v>
      </c>
      <c r="DP344" s="2">
        <v>38</v>
      </c>
      <c r="DQ344" s="2">
        <v>1</v>
      </c>
      <c r="DR344" s="2">
        <v>2</v>
      </c>
      <c r="DS344" s="2">
        <v>9</v>
      </c>
      <c r="DT344" s="2">
        <v>4</v>
      </c>
      <c r="DU344" s="2">
        <v>124</v>
      </c>
      <c r="DV344" s="2">
        <v>11</v>
      </c>
      <c r="DW344" s="2">
        <v>46</v>
      </c>
      <c r="DX344" s="2">
        <v>3</v>
      </c>
    </row>
    <row r="345" spans="1:128" ht="16.5" customHeight="1" x14ac:dyDescent="0.55000000000000004">
      <c r="A345" s="2" t="s">
        <v>945</v>
      </c>
      <c r="B345" s="2" t="s">
        <v>887</v>
      </c>
      <c r="C345" s="2" t="s">
        <v>946</v>
      </c>
      <c r="D345" s="2">
        <v>7107</v>
      </c>
      <c r="E345" s="2">
        <v>3573</v>
      </c>
      <c r="F345" s="2">
        <v>3534</v>
      </c>
      <c r="G345" s="2">
        <v>7047</v>
      </c>
      <c r="H345" s="2">
        <v>3533</v>
      </c>
      <c r="I345" s="2">
        <v>3514</v>
      </c>
      <c r="J345" s="2">
        <v>688</v>
      </c>
      <c r="K345" s="2">
        <v>338</v>
      </c>
      <c r="L345" s="2">
        <v>350</v>
      </c>
      <c r="M345" s="2">
        <v>3527</v>
      </c>
      <c r="N345" s="2">
        <v>1956</v>
      </c>
      <c r="O345" s="2">
        <v>1571</v>
      </c>
      <c r="P345" s="2">
        <v>2882</v>
      </c>
      <c r="Q345" s="2">
        <v>1273</v>
      </c>
      <c r="R345" s="2">
        <v>1609</v>
      </c>
      <c r="S345" s="2">
        <v>1625</v>
      </c>
      <c r="T345" s="2">
        <v>636</v>
      </c>
      <c r="U345" s="2">
        <v>989</v>
      </c>
      <c r="V345" s="2">
        <v>56</v>
      </c>
      <c r="W345" s="2">
        <v>30</v>
      </c>
      <c r="X345" s="2">
        <v>147</v>
      </c>
      <c r="Y345" s="2">
        <v>171</v>
      </c>
      <c r="Z345" s="2">
        <v>253</v>
      </c>
      <c r="AA345" s="2">
        <v>2810</v>
      </c>
      <c r="AB345" s="2">
        <v>2798</v>
      </c>
      <c r="AC345" s="2">
        <v>6867</v>
      </c>
      <c r="AD345" s="2">
        <v>1377</v>
      </c>
      <c r="AE345" s="2">
        <v>866</v>
      </c>
      <c r="AF345" s="2">
        <v>843</v>
      </c>
      <c r="AG345" s="2">
        <v>454</v>
      </c>
      <c r="AH345" s="2">
        <v>411</v>
      </c>
      <c r="AI345" s="2">
        <v>11</v>
      </c>
      <c r="AJ345" s="2">
        <v>7</v>
      </c>
      <c r="AK345" s="2">
        <v>73756</v>
      </c>
      <c r="AL345" s="2">
        <v>7862</v>
      </c>
      <c r="AM345" s="2">
        <v>359</v>
      </c>
      <c r="AN345" s="2">
        <v>10</v>
      </c>
      <c r="AO345" s="2">
        <v>1</v>
      </c>
      <c r="AP345" s="2">
        <v>1</v>
      </c>
      <c r="AQ345" s="2">
        <v>48</v>
      </c>
      <c r="AR345" s="2">
        <v>28</v>
      </c>
      <c r="AS345" s="2">
        <v>1</v>
      </c>
      <c r="AT345" s="2">
        <v>1</v>
      </c>
      <c r="AU345" s="2">
        <v>4</v>
      </c>
      <c r="AV345" s="2">
        <v>76</v>
      </c>
      <c r="AW345" s="2">
        <v>6</v>
      </c>
      <c r="AX345" s="2">
        <v>13</v>
      </c>
      <c r="AY345" s="2">
        <v>7</v>
      </c>
      <c r="AZ345" s="2">
        <v>50</v>
      </c>
      <c r="BA345" s="2">
        <v>54</v>
      </c>
      <c r="BB345" s="2">
        <v>6</v>
      </c>
      <c r="BC345" s="2">
        <v>13</v>
      </c>
      <c r="BD345" s="2">
        <v>10</v>
      </c>
      <c r="BE345" s="2">
        <v>30</v>
      </c>
      <c r="BF345" s="2">
        <v>3237</v>
      </c>
      <c r="BG345" s="2">
        <v>97</v>
      </c>
      <c r="BH345" s="2">
        <v>2</v>
      </c>
      <c r="BI345" s="2">
        <v>16</v>
      </c>
      <c r="BJ345" s="2">
        <v>477</v>
      </c>
      <c r="BK345" s="2">
        <v>1425</v>
      </c>
      <c r="BL345" s="2">
        <v>0</v>
      </c>
      <c r="BM345" s="2">
        <v>1</v>
      </c>
      <c r="BN345" s="2">
        <v>49</v>
      </c>
      <c r="BO345" s="2">
        <v>383</v>
      </c>
      <c r="BP345" s="2">
        <v>22</v>
      </c>
      <c r="BQ345" s="2">
        <v>36</v>
      </c>
      <c r="BR345" s="2">
        <v>14</v>
      </c>
      <c r="BS345" s="2">
        <v>187</v>
      </c>
      <c r="BT345" s="2">
        <v>94</v>
      </c>
      <c r="BU345" s="2">
        <v>62</v>
      </c>
      <c r="BV345" s="2">
        <v>214</v>
      </c>
      <c r="BW345" s="2">
        <v>50</v>
      </c>
      <c r="BX345" s="2">
        <v>108</v>
      </c>
      <c r="BY345" s="2">
        <v>180</v>
      </c>
      <c r="BZ345" s="2">
        <v>180</v>
      </c>
      <c r="CA345" s="2">
        <v>87</v>
      </c>
      <c r="CB345" s="2">
        <v>81.2</v>
      </c>
      <c r="CC345" s="2">
        <v>12.4</v>
      </c>
      <c r="CD345" s="2">
        <v>7981154</v>
      </c>
      <c r="CE345" s="2">
        <v>1110647</v>
      </c>
      <c r="CF345" s="2">
        <v>7507926</v>
      </c>
      <c r="CG345" s="2">
        <v>1432674</v>
      </c>
      <c r="CH345" s="2">
        <v>1206675</v>
      </c>
      <c r="CI345" s="2">
        <v>659804</v>
      </c>
      <c r="CJ345" s="2">
        <v>93220</v>
      </c>
      <c r="CK345" s="2">
        <v>0</v>
      </c>
      <c r="CL345" s="2">
        <v>0</v>
      </c>
      <c r="CM345" s="2">
        <v>2</v>
      </c>
      <c r="CN345" s="2">
        <v>29</v>
      </c>
      <c r="CO345" s="2">
        <v>280</v>
      </c>
      <c r="CP345" s="2">
        <v>2</v>
      </c>
      <c r="CQ345" s="2">
        <v>22</v>
      </c>
      <c r="CR345" s="2">
        <v>167</v>
      </c>
      <c r="CS345" s="2">
        <v>0</v>
      </c>
      <c r="CT345" s="2">
        <v>0</v>
      </c>
      <c r="CU345" s="2">
        <v>0</v>
      </c>
      <c r="CV345" s="2">
        <v>0</v>
      </c>
      <c r="CW345" s="2">
        <v>2</v>
      </c>
      <c r="CX345" s="2">
        <v>126</v>
      </c>
      <c r="CY345" s="2">
        <v>3525</v>
      </c>
      <c r="CZ345" s="2">
        <v>2068</v>
      </c>
      <c r="DA345" s="2">
        <v>1457</v>
      </c>
      <c r="DB345" s="2">
        <v>109</v>
      </c>
      <c r="DC345" s="2">
        <v>79</v>
      </c>
      <c r="DD345" s="2">
        <v>30</v>
      </c>
      <c r="DE345" s="2">
        <v>2710</v>
      </c>
      <c r="DF345" s="2">
        <v>1040</v>
      </c>
      <c r="DG345" s="2">
        <v>1670</v>
      </c>
      <c r="DH345" s="2">
        <v>281</v>
      </c>
      <c r="DI345" s="2">
        <v>1524</v>
      </c>
      <c r="DJ345" s="2">
        <v>1689</v>
      </c>
      <c r="DK345" s="2">
        <v>2</v>
      </c>
      <c r="DL345" s="2">
        <v>0</v>
      </c>
      <c r="DM345" s="2">
        <v>6928</v>
      </c>
      <c r="DN345" s="2">
        <v>598</v>
      </c>
      <c r="DO345" s="2">
        <v>69</v>
      </c>
      <c r="DP345" s="2">
        <v>30</v>
      </c>
      <c r="DQ345" s="2">
        <v>0</v>
      </c>
      <c r="DR345" s="2">
        <v>1</v>
      </c>
      <c r="DS345" s="2">
        <v>2</v>
      </c>
      <c r="DT345" s="2">
        <v>1</v>
      </c>
      <c r="DU345" s="2">
        <v>7</v>
      </c>
      <c r="DV345" s="2">
        <v>2</v>
      </c>
      <c r="DW345" s="2">
        <v>13</v>
      </c>
      <c r="DX345" s="2">
        <v>3</v>
      </c>
    </row>
    <row r="346" spans="1:128" ht="16.5" customHeight="1" x14ac:dyDescent="0.55000000000000004">
      <c r="A346" s="2" t="s">
        <v>947</v>
      </c>
      <c r="B346" s="2" t="s">
        <v>887</v>
      </c>
      <c r="C346" s="2" t="s">
        <v>948</v>
      </c>
      <c r="D346" s="2">
        <v>12890</v>
      </c>
      <c r="E346" s="2">
        <v>6357</v>
      </c>
      <c r="F346" s="2">
        <v>6533</v>
      </c>
      <c r="G346" s="2">
        <v>12769</v>
      </c>
      <c r="H346" s="2">
        <v>6314</v>
      </c>
      <c r="I346" s="2">
        <v>6455</v>
      </c>
      <c r="J346" s="2">
        <v>1382</v>
      </c>
      <c r="K346" s="2">
        <v>745</v>
      </c>
      <c r="L346" s="2">
        <v>637</v>
      </c>
      <c r="M346" s="2">
        <v>6515</v>
      </c>
      <c r="N346" s="2">
        <v>3334</v>
      </c>
      <c r="O346" s="2">
        <v>3181</v>
      </c>
      <c r="P346" s="2">
        <v>4990</v>
      </c>
      <c r="Q346" s="2">
        <v>2276</v>
      </c>
      <c r="R346" s="2">
        <v>2714</v>
      </c>
      <c r="S346" s="2">
        <v>2588</v>
      </c>
      <c r="T346" s="2">
        <v>1032</v>
      </c>
      <c r="U346" s="2">
        <v>1556</v>
      </c>
      <c r="V346" s="2">
        <v>121</v>
      </c>
      <c r="W346" s="2">
        <v>43</v>
      </c>
      <c r="X346" s="2">
        <v>245</v>
      </c>
      <c r="Y346" s="2">
        <v>174</v>
      </c>
      <c r="Z346" s="2">
        <v>228</v>
      </c>
      <c r="AA346" s="2">
        <v>4389</v>
      </c>
      <c r="AB346" s="2">
        <v>4371</v>
      </c>
      <c r="AC346" s="2">
        <v>12555</v>
      </c>
      <c r="AD346" s="2">
        <v>2198</v>
      </c>
      <c r="AE346" s="2">
        <v>932</v>
      </c>
      <c r="AF346" s="2">
        <v>1373</v>
      </c>
      <c r="AG346" s="2">
        <v>650</v>
      </c>
      <c r="AH346" s="2">
        <v>555</v>
      </c>
      <c r="AI346" s="2">
        <v>20</v>
      </c>
      <c r="AJ346" s="2">
        <v>18</v>
      </c>
      <c r="AK346" s="2">
        <v>15771</v>
      </c>
      <c r="AL346" s="2">
        <v>5702</v>
      </c>
      <c r="AM346" s="2">
        <v>617</v>
      </c>
      <c r="AN346" s="2">
        <v>13</v>
      </c>
      <c r="AO346" s="2">
        <v>0</v>
      </c>
      <c r="AP346" s="2">
        <v>0</v>
      </c>
      <c r="AQ346" s="2">
        <v>83</v>
      </c>
      <c r="AR346" s="2">
        <v>93</v>
      </c>
      <c r="AS346" s="2">
        <v>0</v>
      </c>
      <c r="AT346" s="2">
        <v>1</v>
      </c>
      <c r="AU346" s="2">
        <v>13</v>
      </c>
      <c r="AV346" s="2">
        <v>133</v>
      </c>
      <c r="AW346" s="2">
        <v>5</v>
      </c>
      <c r="AX346" s="2">
        <v>12</v>
      </c>
      <c r="AY346" s="2">
        <v>17</v>
      </c>
      <c r="AZ346" s="2">
        <v>48</v>
      </c>
      <c r="BA346" s="2">
        <v>69</v>
      </c>
      <c r="BB346" s="2">
        <v>10</v>
      </c>
      <c r="BC346" s="2">
        <v>45</v>
      </c>
      <c r="BD346" s="2">
        <v>7</v>
      </c>
      <c r="BE346" s="2">
        <v>68</v>
      </c>
      <c r="BF346" s="2">
        <v>4641</v>
      </c>
      <c r="BG346" s="2">
        <v>110</v>
      </c>
      <c r="BH346" s="2">
        <v>0</v>
      </c>
      <c r="BI346" s="2">
        <v>0</v>
      </c>
      <c r="BJ346" s="2">
        <v>476</v>
      </c>
      <c r="BK346" s="2">
        <v>1639</v>
      </c>
      <c r="BL346" s="2">
        <v>0</v>
      </c>
      <c r="BM346" s="2">
        <v>8</v>
      </c>
      <c r="BN346" s="2">
        <v>273</v>
      </c>
      <c r="BO346" s="2">
        <v>613</v>
      </c>
      <c r="BP346" s="2">
        <v>27</v>
      </c>
      <c r="BQ346" s="2">
        <v>34</v>
      </c>
      <c r="BR346" s="2">
        <v>95</v>
      </c>
      <c r="BS346" s="2">
        <v>178</v>
      </c>
      <c r="BT346" s="2">
        <v>112</v>
      </c>
      <c r="BU346" s="2">
        <v>132</v>
      </c>
      <c r="BV346" s="2">
        <v>569</v>
      </c>
      <c r="BW346" s="2">
        <v>52</v>
      </c>
      <c r="BX346" s="2">
        <v>323</v>
      </c>
      <c r="BY346" s="2">
        <v>478</v>
      </c>
      <c r="BZ346" s="2">
        <v>626</v>
      </c>
      <c r="CA346" s="2">
        <v>104</v>
      </c>
      <c r="CB346" s="2">
        <v>86.8</v>
      </c>
      <c r="CC346" s="2">
        <v>9.3000000000000007</v>
      </c>
      <c r="CD346" s="2">
        <v>10691647</v>
      </c>
      <c r="CE346" s="2">
        <v>1175059</v>
      </c>
      <c r="CF346" s="2">
        <v>9651584</v>
      </c>
      <c r="CG346" s="2">
        <v>2276516</v>
      </c>
      <c r="CH346" s="2">
        <v>1070161</v>
      </c>
      <c r="CI346" s="2">
        <v>733728</v>
      </c>
      <c r="CJ346" s="2">
        <v>739600</v>
      </c>
      <c r="CK346" s="2">
        <v>0</v>
      </c>
      <c r="CL346" s="2">
        <v>0</v>
      </c>
      <c r="CM346" s="2">
        <v>4</v>
      </c>
      <c r="CN346" s="2">
        <v>54</v>
      </c>
      <c r="CO346" s="2">
        <v>538</v>
      </c>
      <c r="CP346" s="2">
        <v>1</v>
      </c>
      <c r="CQ346" s="2">
        <v>24</v>
      </c>
      <c r="CR346" s="2">
        <v>357</v>
      </c>
      <c r="CS346" s="2">
        <v>0</v>
      </c>
      <c r="CT346" s="2">
        <v>0</v>
      </c>
      <c r="CU346" s="2">
        <v>0</v>
      </c>
      <c r="CV346" s="2">
        <v>0</v>
      </c>
      <c r="CW346" s="2">
        <v>1</v>
      </c>
      <c r="CX346" s="2">
        <v>77</v>
      </c>
      <c r="CY346" s="2">
        <v>6654</v>
      </c>
      <c r="CZ346" s="2">
        <v>3701</v>
      </c>
      <c r="DA346" s="2">
        <v>2953</v>
      </c>
      <c r="DB346" s="2">
        <v>166</v>
      </c>
      <c r="DC346" s="2">
        <v>108</v>
      </c>
      <c r="DD346" s="2">
        <v>58</v>
      </c>
      <c r="DE346" s="2">
        <v>4569</v>
      </c>
      <c r="DF346" s="2">
        <v>1739</v>
      </c>
      <c r="DG346" s="2">
        <v>2830</v>
      </c>
      <c r="DH346" s="2">
        <v>697</v>
      </c>
      <c r="DI346" s="2">
        <v>2439</v>
      </c>
      <c r="DJ346" s="2">
        <v>3477</v>
      </c>
      <c r="DK346" s="2">
        <v>1</v>
      </c>
      <c r="DL346" s="2">
        <v>1</v>
      </c>
      <c r="DM346" s="2">
        <v>12791</v>
      </c>
      <c r="DN346" s="2">
        <v>1354</v>
      </c>
      <c r="DO346" s="2">
        <v>122</v>
      </c>
      <c r="DP346" s="2">
        <v>39</v>
      </c>
      <c r="DQ346" s="2">
        <v>1</v>
      </c>
      <c r="DR346" s="2">
        <v>1</v>
      </c>
      <c r="DS346" s="2">
        <v>8</v>
      </c>
      <c r="DT346" s="2">
        <v>3</v>
      </c>
      <c r="DU346" s="2">
        <v>9</v>
      </c>
      <c r="DV346" s="2">
        <v>2</v>
      </c>
      <c r="DW346" s="2">
        <v>13</v>
      </c>
      <c r="DX346" s="2">
        <v>4</v>
      </c>
    </row>
    <row r="347" spans="1:128" ht="16.5" customHeight="1" x14ac:dyDescent="0.55000000000000004">
      <c r="A347" s="2" t="s">
        <v>949</v>
      </c>
      <c r="B347" s="2" t="s">
        <v>887</v>
      </c>
      <c r="C347" s="2" t="s">
        <v>950</v>
      </c>
      <c r="D347" s="2">
        <v>6613</v>
      </c>
      <c r="E347" s="2">
        <v>3214</v>
      </c>
      <c r="F347" s="2">
        <v>3399</v>
      </c>
      <c r="G347" s="2">
        <v>6563</v>
      </c>
      <c r="H347" s="2">
        <v>3199</v>
      </c>
      <c r="I347" s="2">
        <v>3364</v>
      </c>
      <c r="J347" s="2">
        <v>755</v>
      </c>
      <c r="K347" s="2">
        <v>401</v>
      </c>
      <c r="L347" s="2">
        <v>354</v>
      </c>
      <c r="M347" s="2">
        <v>3300</v>
      </c>
      <c r="N347" s="2">
        <v>1703</v>
      </c>
      <c r="O347" s="2">
        <v>1597</v>
      </c>
      <c r="P347" s="2">
        <v>2555</v>
      </c>
      <c r="Q347" s="2">
        <v>1108</v>
      </c>
      <c r="R347" s="2">
        <v>1447</v>
      </c>
      <c r="S347" s="2">
        <v>1362</v>
      </c>
      <c r="T347" s="2">
        <v>486</v>
      </c>
      <c r="U347" s="2">
        <v>876</v>
      </c>
      <c r="V347" s="2">
        <v>48</v>
      </c>
      <c r="W347" s="2">
        <v>25</v>
      </c>
      <c r="X347" s="2">
        <v>120</v>
      </c>
      <c r="Y347" s="2">
        <v>117</v>
      </c>
      <c r="Z347" s="2">
        <v>136</v>
      </c>
      <c r="AA347" s="2">
        <v>2125</v>
      </c>
      <c r="AB347" s="2">
        <v>2117</v>
      </c>
      <c r="AC347" s="2">
        <v>6405</v>
      </c>
      <c r="AD347" s="2">
        <v>1020</v>
      </c>
      <c r="AE347" s="2">
        <v>413</v>
      </c>
      <c r="AF347" s="2">
        <v>619</v>
      </c>
      <c r="AG347" s="2">
        <v>252</v>
      </c>
      <c r="AH347" s="2">
        <v>271</v>
      </c>
      <c r="AI347" s="2">
        <v>9</v>
      </c>
      <c r="AJ347" s="2">
        <v>6</v>
      </c>
      <c r="AK347" s="2">
        <v>32941</v>
      </c>
      <c r="AL347" s="2">
        <v>5425</v>
      </c>
      <c r="AM347" s="2">
        <v>282</v>
      </c>
      <c r="AN347" s="2">
        <v>16</v>
      </c>
      <c r="AO347" s="2">
        <v>0</v>
      </c>
      <c r="AP347" s="2">
        <v>0</v>
      </c>
      <c r="AQ347" s="2">
        <v>37</v>
      </c>
      <c r="AR347" s="2">
        <v>36</v>
      </c>
      <c r="AS347" s="2">
        <v>1</v>
      </c>
      <c r="AT347" s="2">
        <v>0</v>
      </c>
      <c r="AU347" s="2">
        <v>4</v>
      </c>
      <c r="AV347" s="2">
        <v>59</v>
      </c>
      <c r="AW347" s="2">
        <v>4</v>
      </c>
      <c r="AX347" s="2">
        <v>3</v>
      </c>
      <c r="AY347" s="2">
        <v>7</v>
      </c>
      <c r="AZ347" s="2">
        <v>32</v>
      </c>
      <c r="BA347" s="2">
        <v>31</v>
      </c>
      <c r="BB347" s="2">
        <v>3</v>
      </c>
      <c r="BC347" s="2">
        <v>17</v>
      </c>
      <c r="BD347" s="2">
        <v>6</v>
      </c>
      <c r="BE347" s="2">
        <v>26</v>
      </c>
      <c r="BF347" s="2">
        <v>2599</v>
      </c>
      <c r="BG347" s="2">
        <v>150</v>
      </c>
      <c r="BH347" s="2">
        <v>0</v>
      </c>
      <c r="BI347" s="2">
        <v>0</v>
      </c>
      <c r="BJ347" s="2">
        <v>316</v>
      </c>
      <c r="BK347" s="2">
        <v>1162</v>
      </c>
      <c r="BL347" s="2">
        <v>1</v>
      </c>
      <c r="BM347" s="2">
        <v>0</v>
      </c>
      <c r="BN347" s="2">
        <v>58</v>
      </c>
      <c r="BO347" s="2">
        <v>291</v>
      </c>
      <c r="BP347" s="2">
        <v>6</v>
      </c>
      <c r="BQ347" s="2">
        <v>13</v>
      </c>
      <c r="BR347" s="2">
        <v>18</v>
      </c>
      <c r="BS347" s="2">
        <v>177</v>
      </c>
      <c r="BT347" s="2">
        <v>68</v>
      </c>
      <c r="BU347" s="2">
        <v>10</v>
      </c>
      <c r="BV347" s="2">
        <v>217</v>
      </c>
      <c r="BW347" s="2">
        <v>33</v>
      </c>
      <c r="BX347" s="2">
        <v>79</v>
      </c>
      <c r="BY347" s="2">
        <v>463</v>
      </c>
      <c r="BZ347" s="2">
        <v>99</v>
      </c>
      <c r="CA347" s="2">
        <v>82</v>
      </c>
      <c r="CB347" s="2">
        <v>85.6</v>
      </c>
      <c r="CC347" s="2">
        <v>12</v>
      </c>
      <c r="CD347" s="2">
        <v>7674206</v>
      </c>
      <c r="CE347" s="2">
        <v>667551</v>
      </c>
      <c r="CF347" s="2">
        <v>7201582</v>
      </c>
      <c r="CG347" s="2">
        <v>1399735</v>
      </c>
      <c r="CH347" s="2">
        <v>875885</v>
      </c>
      <c r="CI347" s="2">
        <v>1049608</v>
      </c>
      <c r="CJ347" s="2">
        <v>44113</v>
      </c>
      <c r="CK347" s="2">
        <v>0</v>
      </c>
      <c r="CL347" s="2">
        <v>0</v>
      </c>
      <c r="CM347" s="2">
        <v>4</v>
      </c>
      <c r="CN347" s="2">
        <v>41</v>
      </c>
      <c r="CO347" s="2">
        <v>309</v>
      </c>
      <c r="CP347" s="2">
        <v>1</v>
      </c>
      <c r="CQ347" s="2">
        <v>16</v>
      </c>
      <c r="CR347" s="2">
        <v>154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3610</v>
      </c>
      <c r="CZ347" s="2">
        <v>2005</v>
      </c>
      <c r="DA347" s="2">
        <v>1605</v>
      </c>
      <c r="DB347" s="2">
        <v>93</v>
      </c>
      <c r="DC347" s="2">
        <v>61</v>
      </c>
      <c r="DD347" s="2">
        <v>32</v>
      </c>
      <c r="DE347" s="2">
        <v>2139</v>
      </c>
      <c r="DF347" s="2">
        <v>740</v>
      </c>
      <c r="DG347" s="2">
        <v>1399</v>
      </c>
      <c r="DH347" s="2">
        <v>595</v>
      </c>
      <c r="DI347" s="2">
        <v>1235</v>
      </c>
      <c r="DJ347" s="2">
        <v>1756</v>
      </c>
      <c r="DK347" s="2">
        <v>64</v>
      </c>
      <c r="DL347" s="2">
        <v>0</v>
      </c>
      <c r="DM347" s="2">
        <v>6635</v>
      </c>
      <c r="DN347" s="2">
        <v>656</v>
      </c>
      <c r="DO347" s="2">
        <v>54</v>
      </c>
      <c r="DP347" s="2">
        <v>13</v>
      </c>
      <c r="DQ347" s="2">
        <v>0</v>
      </c>
      <c r="DR347" s="2">
        <v>0</v>
      </c>
      <c r="DS347" s="2">
        <v>5</v>
      </c>
      <c r="DT347" s="2">
        <v>0</v>
      </c>
      <c r="DU347" s="2">
        <v>3</v>
      </c>
      <c r="DV347" s="2">
        <v>0</v>
      </c>
      <c r="DW347" s="2">
        <v>4</v>
      </c>
      <c r="DX347" s="2">
        <v>2</v>
      </c>
    </row>
    <row r="348" spans="1:128" ht="16.5" customHeight="1" x14ac:dyDescent="0.55000000000000004">
      <c r="A348" s="2" t="s">
        <v>951</v>
      </c>
      <c r="B348" s="2" t="s">
        <v>887</v>
      </c>
      <c r="C348" s="2" t="s">
        <v>952</v>
      </c>
      <c r="D348" s="2">
        <v>7601</v>
      </c>
      <c r="E348" s="2">
        <v>3694</v>
      </c>
      <c r="F348" s="2">
        <v>3907</v>
      </c>
      <c r="G348" s="2">
        <v>7566</v>
      </c>
      <c r="H348" s="2">
        <v>3680</v>
      </c>
      <c r="I348" s="2">
        <v>3886</v>
      </c>
      <c r="J348" s="2">
        <v>994</v>
      </c>
      <c r="K348" s="2">
        <v>539</v>
      </c>
      <c r="L348" s="2">
        <v>455</v>
      </c>
      <c r="M348" s="2">
        <v>3929</v>
      </c>
      <c r="N348" s="2">
        <v>2032</v>
      </c>
      <c r="O348" s="2">
        <v>1897</v>
      </c>
      <c r="P348" s="2">
        <v>2664</v>
      </c>
      <c r="Q348" s="2">
        <v>1115</v>
      </c>
      <c r="R348" s="2">
        <v>1549</v>
      </c>
      <c r="S348" s="2">
        <v>1437</v>
      </c>
      <c r="T348" s="2">
        <v>491</v>
      </c>
      <c r="U348" s="2">
        <v>946</v>
      </c>
      <c r="V348" s="2">
        <v>30</v>
      </c>
      <c r="W348" s="2">
        <v>42</v>
      </c>
      <c r="X348" s="2">
        <v>110</v>
      </c>
      <c r="Y348" s="2">
        <v>149</v>
      </c>
      <c r="Z348" s="2">
        <v>218</v>
      </c>
      <c r="AA348" s="2">
        <v>2332</v>
      </c>
      <c r="AB348" s="2">
        <v>2319</v>
      </c>
      <c r="AC348" s="2">
        <v>7107</v>
      </c>
      <c r="AD348" s="2">
        <v>1164</v>
      </c>
      <c r="AE348" s="2">
        <v>456</v>
      </c>
      <c r="AF348" s="2">
        <v>555</v>
      </c>
      <c r="AG348" s="2">
        <v>229</v>
      </c>
      <c r="AH348" s="2">
        <v>221</v>
      </c>
      <c r="AI348" s="2">
        <v>26</v>
      </c>
      <c r="AJ348" s="2">
        <v>8</v>
      </c>
      <c r="AK348" s="2">
        <v>3322</v>
      </c>
      <c r="AL348" s="2">
        <v>3322</v>
      </c>
      <c r="AM348" s="2">
        <v>449</v>
      </c>
      <c r="AN348" s="2">
        <v>14</v>
      </c>
      <c r="AO348" s="2">
        <v>0</v>
      </c>
      <c r="AP348" s="2">
        <v>0</v>
      </c>
      <c r="AQ348" s="2">
        <v>64</v>
      </c>
      <c r="AR348" s="2">
        <v>32</v>
      </c>
      <c r="AS348" s="2">
        <v>3</v>
      </c>
      <c r="AT348" s="2">
        <v>1</v>
      </c>
      <c r="AU348" s="2">
        <v>10</v>
      </c>
      <c r="AV348" s="2">
        <v>129</v>
      </c>
      <c r="AW348" s="2">
        <v>7</v>
      </c>
      <c r="AX348" s="2">
        <v>8</v>
      </c>
      <c r="AY348" s="2">
        <v>13</v>
      </c>
      <c r="AZ348" s="2">
        <v>39</v>
      </c>
      <c r="BA348" s="2">
        <v>46</v>
      </c>
      <c r="BB348" s="2">
        <v>8</v>
      </c>
      <c r="BC348" s="2">
        <v>29</v>
      </c>
      <c r="BD348" s="2">
        <v>6</v>
      </c>
      <c r="BE348" s="2">
        <v>40</v>
      </c>
      <c r="BF348" s="2">
        <v>4487</v>
      </c>
      <c r="BG348" s="2">
        <v>76</v>
      </c>
      <c r="BH348" s="2">
        <v>0</v>
      </c>
      <c r="BI348" s="2">
        <v>0</v>
      </c>
      <c r="BJ348" s="2">
        <v>341</v>
      </c>
      <c r="BK348" s="2">
        <v>887</v>
      </c>
      <c r="BL348" s="2">
        <v>12</v>
      </c>
      <c r="BM348" s="2">
        <v>13</v>
      </c>
      <c r="BN348" s="2">
        <v>271</v>
      </c>
      <c r="BO348" s="2">
        <v>1314</v>
      </c>
      <c r="BP348" s="2">
        <v>56</v>
      </c>
      <c r="BQ348" s="2">
        <v>53</v>
      </c>
      <c r="BR348" s="2">
        <v>57</v>
      </c>
      <c r="BS348" s="2">
        <v>284</v>
      </c>
      <c r="BT348" s="2">
        <v>211</v>
      </c>
      <c r="BU348" s="2">
        <v>41</v>
      </c>
      <c r="BV348" s="2">
        <v>696</v>
      </c>
      <c r="BW348" s="2">
        <v>50</v>
      </c>
      <c r="BX348" s="2">
        <v>125</v>
      </c>
      <c r="BY348" s="2">
        <v>366</v>
      </c>
      <c r="BZ348" s="2">
        <v>69</v>
      </c>
      <c r="CA348" s="2">
        <v>66</v>
      </c>
      <c r="CB348" s="2">
        <v>80.900000000000006</v>
      </c>
      <c r="CC348" s="2">
        <v>10.6</v>
      </c>
      <c r="CD348" s="2">
        <v>6126156</v>
      </c>
      <c r="CE348" s="2">
        <v>981653</v>
      </c>
      <c r="CF348" s="2">
        <v>5810469</v>
      </c>
      <c r="CG348" s="2">
        <v>1374692</v>
      </c>
      <c r="CH348" s="2">
        <v>458838</v>
      </c>
      <c r="CI348" s="2">
        <v>824356</v>
      </c>
      <c r="CJ348" s="2">
        <v>0</v>
      </c>
      <c r="CK348" s="2">
        <v>1</v>
      </c>
      <c r="CL348" s="2">
        <v>78</v>
      </c>
      <c r="CM348" s="2">
        <v>3</v>
      </c>
      <c r="CN348" s="2">
        <v>44</v>
      </c>
      <c r="CO348" s="2">
        <v>403</v>
      </c>
      <c r="CP348" s="2">
        <v>1</v>
      </c>
      <c r="CQ348" s="2">
        <v>24</v>
      </c>
      <c r="CR348" s="2">
        <v>202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3902</v>
      </c>
      <c r="CZ348" s="2">
        <v>2126</v>
      </c>
      <c r="DA348" s="2">
        <v>1776</v>
      </c>
      <c r="DB348" s="2">
        <v>102</v>
      </c>
      <c r="DC348" s="2">
        <v>67</v>
      </c>
      <c r="DD348" s="2">
        <v>35</v>
      </c>
      <c r="DE348" s="2">
        <v>2475</v>
      </c>
      <c r="DF348" s="2">
        <v>889</v>
      </c>
      <c r="DG348" s="2">
        <v>1586</v>
      </c>
      <c r="DH348" s="2">
        <v>565</v>
      </c>
      <c r="DI348" s="2">
        <v>1165</v>
      </c>
      <c r="DJ348" s="2">
        <v>2147</v>
      </c>
      <c r="DK348" s="2">
        <v>2</v>
      </c>
      <c r="DL348" s="2">
        <v>0</v>
      </c>
      <c r="DM348" s="2">
        <v>7228</v>
      </c>
      <c r="DN348" s="2">
        <v>157</v>
      </c>
      <c r="DO348" s="2">
        <v>100</v>
      </c>
      <c r="DP348" s="2">
        <v>30</v>
      </c>
      <c r="DQ348" s="2">
        <v>3</v>
      </c>
      <c r="DR348" s="2">
        <v>1</v>
      </c>
      <c r="DS348" s="2">
        <v>4</v>
      </c>
      <c r="DT348" s="2">
        <v>3</v>
      </c>
      <c r="DU348" s="2">
        <v>10</v>
      </c>
      <c r="DV348" s="2">
        <v>3</v>
      </c>
      <c r="DW348" s="2">
        <v>25</v>
      </c>
      <c r="DX348" s="2">
        <v>3</v>
      </c>
    </row>
    <row r="349" spans="1:128" ht="16.5" customHeight="1" x14ac:dyDescent="0.55000000000000004">
      <c r="A349" s="2" t="s">
        <v>953</v>
      </c>
      <c r="B349" s="2" t="s">
        <v>887</v>
      </c>
      <c r="C349" s="2" t="s">
        <v>954</v>
      </c>
      <c r="D349" s="2">
        <v>20151</v>
      </c>
      <c r="E349" s="2">
        <v>9636</v>
      </c>
      <c r="F349" s="2">
        <v>10515</v>
      </c>
      <c r="G349" s="2">
        <v>20041</v>
      </c>
      <c r="H349" s="2">
        <v>9599</v>
      </c>
      <c r="I349" s="2">
        <v>10442</v>
      </c>
      <c r="J349" s="2">
        <v>2161</v>
      </c>
      <c r="K349" s="2">
        <v>1103</v>
      </c>
      <c r="L349" s="2">
        <v>1058</v>
      </c>
      <c r="M349" s="2">
        <v>10362</v>
      </c>
      <c r="N349" s="2">
        <v>5305</v>
      </c>
      <c r="O349" s="2">
        <v>5057</v>
      </c>
      <c r="P349" s="2">
        <v>7578</v>
      </c>
      <c r="Q349" s="2">
        <v>3199</v>
      </c>
      <c r="R349" s="2">
        <v>4379</v>
      </c>
      <c r="S349" s="2">
        <v>4057</v>
      </c>
      <c r="T349" s="2">
        <v>1484</v>
      </c>
      <c r="U349" s="2">
        <v>2573</v>
      </c>
      <c r="V349" s="2">
        <v>106</v>
      </c>
      <c r="W349" s="2">
        <v>81</v>
      </c>
      <c r="X349" s="2">
        <v>336</v>
      </c>
      <c r="Y349" s="2">
        <v>326</v>
      </c>
      <c r="Z349" s="2">
        <v>509</v>
      </c>
      <c r="AA349" s="2">
        <v>6650</v>
      </c>
      <c r="AB349" s="2">
        <v>6636</v>
      </c>
      <c r="AC349" s="2">
        <v>19658</v>
      </c>
      <c r="AD349" s="2">
        <v>3225</v>
      </c>
      <c r="AE349" s="2">
        <v>1318</v>
      </c>
      <c r="AF349" s="2">
        <v>1890</v>
      </c>
      <c r="AG349" s="2">
        <v>754</v>
      </c>
      <c r="AH349" s="2">
        <v>744</v>
      </c>
      <c r="AI349" s="2">
        <v>67</v>
      </c>
      <c r="AJ349" s="2">
        <v>14</v>
      </c>
      <c r="AK349" s="2">
        <v>24917</v>
      </c>
      <c r="AL349" s="2">
        <v>11065</v>
      </c>
      <c r="AM349" s="2">
        <v>815</v>
      </c>
      <c r="AN349" s="2">
        <v>24</v>
      </c>
      <c r="AO349" s="2">
        <v>0</v>
      </c>
      <c r="AP349" s="2">
        <v>3</v>
      </c>
      <c r="AQ349" s="2">
        <v>120</v>
      </c>
      <c r="AR349" s="2">
        <v>100</v>
      </c>
      <c r="AS349" s="2">
        <v>1</v>
      </c>
      <c r="AT349" s="2">
        <v>1</v>
      </c>
      <c r="AU349" s="2">
        <v>12</v>
      </c>
      <c r="AV349" s="2">
        <v>183</v>
      </c>
      <c r="AW349" s="2">
        <v>8</v>
      </c>
      <c r="AX349" s="2">
        <v>12</v>
      </c>
      <c r="AY349" s="2">
        <v>21</v>
      </c>
      <c r="AZ349" s="2">
        <v>73</v>
      </c>
      <c r="BA349" s="2">
        <v>109</v>
      </c>
      <c r="BB349" s="2">
        <v>9</v>
      </c>
      <c r="BC349" s="2">
        <v>63</v>
      </c>
      <c r="BD349" s="2">
        <v>16</v>
      </c>
      <c r="BE349" s="2">
        <v>60</v>
      </c>
      <c r="BF349" s="2">
        <v>6355</v>
      </c>
      <c r="BG349" s="2">
        <v>220</v>
      </c>
      <c r="BH349" s="2">
        <v>0</v>
      </c>
      <c r="BI349" s="2">
        <v>17</v>
      </c>
      <c r="BJ349" s="2">
        <v>620</v>
      </c>
      <c r="BK349" s="2">
        <v>1467</v>
      </c>
      <c r="BL349" s="2">
        <v>12</v>
      </c>
      <c r="BM349" s="2">
        <v>12</v>
      </c>
      <c r="BN349" s="2">
        <v>289</v>
      </c>
      <c r="BO349" s="2">
        <v>955</v>
      </c>
      <c r="BP349" s="2">
        <v>125</v>
      </c>
      <c r="BQ349" s="2">
        <v>35</v>
      </c>
      <c r="BR349" s="2">
        <v>90</v>
      </c>
      <c r="BS349" s="2">
        <v>229</v>
      </c>
      <c r="BT349" s="2">
        <v>261</v>
      </c>
      <c r="BU349" s="2">
        <v>26</v>
      </c>
      <c r="BV349" s="2">
        <v>1538</v>
      </c>
      <c r="BW349" s="2">
        <v>105</v>
      </c>
      <c r="BX349" s="2">
        <v>354</v>
      </c>
      <c r="BY349" s="2">
        <v>842</v>
      </c>
      <c r="BZ349" s="2">
        <v>104</v>
      </c>
      <c r="CA349" s="2">
        <v>136</v>
      </c>
      <c r="CB349" s="2">
        <v>90.8</v>
      </c>
      <c r="CC349" s="2">
        <v>11</v>
      </c>
      <c r="CD349" s="2">
        <v>13756021</v>
      </c>
      <c r="CE349" s="2">
        <v>1965997</v>
      </c>
      <c r="CF349" s="2">
        <v>12908288</v>
      </c>
      <c r="CG349" s="2">
        <v>3248829</v>
      </c>
      <c r="CH349" s="2">
        <v>1774991</v>
      </c>
      <c r="CI349" s="2">
        <v>1695370</v>
      </c>
      <c r="CJ349" s="2">
        <v>10311</v>
      </c>
      <c r="CK349" s="2">
        <v>4</v>
      </c>
      <c r="CL349" s="2">
        <v>203</v>
      </c>
      <c r="CM349" s="2">
        <v>5</v>
      </c>
      <c r="CN349" s="2">
        <v>68</v>
      </c>
      <c r="CO349" s="2">
        <v>847</v>
      </c>
      <c r="CP349" s="2">
        <v>2</v>
      </c>
      <c r="CQ349" s="2">
        <v>48</v>
      </c>
      <c r="CR349" s="2">
        <v>498</v>
      </c>
      <c r="CS349" s="2">
        <v>0</v>
      </c>
      <c r="CT349" s="2">
        <v>0</v>
      </c>
      <c r="CU349" s="2">
        <v>0</v>
      </c>
      <c r="CV349" s="2">
        <v>0</v>
      </c>
      <c r="CW349" s="2">
        <v>1</v>
      </c>
      <c r="CX349" s="2">
        <v>171</v>
      </c>
      <c r="CY349" s="2">
        <v>10750</v>
      </c>
      <c r="CZ349" s="2">
        <v>5784</v>
      </c>
      <c r="DA349" s="2">
        <v>4966</v>
      </c>
      <c r="DB349" s="2">
        <v>315</v>
      </c>
      <c r="DC349" s="2">
        <v>215</v>
      </c>
      <c r="DD349" s="2">
        <v>100</v>
      </c>
      <c r="DE349" s="2">
        <v>6824</v>
      </c>
      <c r="DF349" s="2">
        <v>2482</v>
      </c>
      <c r="DG349" s="2">
        <v>4342</v>
      </c>
      <c r="DH349" s="2">
        <v>1303</v>
      </c>
      <c r="DI349" s="2">
        <v>3125</v>
      </c>
      <c r="DJ349" s="2">
        <v>6158</v>
      </c>
      <c r="DK349" s="2">
        <v>9</v>
      </c>
      <c r="DL349" s="2">
        <v>2</v>
      </c>
      <c r="DM349" s="2">
        <v>19981</v>
      </c>
      <c r="DN349" s="2">
        <v>732</v>
      </c>
      <c r="DO349" s="2">
        <v>155</v>
      </c>
      <c r="DP349" s="2">
        <v>59</v>
      </c>
      <c r="DQ349" s="2">
        <v>2</v>
      </c>
      <c r="DR349" s="2">
        <v>1</v>
      </c>
      <c r="DS349" s="2">
        <v>9</v>
      </c>
      <c r="DT349" s="2">
        <v>6</v>
      </c>
      <c r="DU349" s="2">
        <v>27</v>
      </c>
      <c r="DV349" s="2">
        <v>11</v>
      </c>
      <c r="DW349" s="2">
        <v>14</v>
      </c>
      <c r="DX349" s="2">
        <v>3</v>
      </c>
    </row>
    <row r="350" spans="1:128" ht="16.5" customHeight="1" x14ac:dyDescent="0.55000000000000004">
      <c r="A350" s="2" t="s">
        <v>955</v>
      </c>
      <c r="B350" s="2" t="s">
        <v>887</v>
      </c>
      <c r="C350" s="2" t="s">
        <v>956</v>
      </c>
      <c r="D350" s="2">
        <v>13032</v>
      </c>
      <c r="E350" s="2">
        <v>6189</v>
      </c>
      <c r="F350" s="2">
        <v>6843</v>
      </c>
      <c r="G350" s="2">
        <v>12967</v>
      </c>
      <c r="H350" s="2">
        <v>6157</v>
      </c>
      <c r="I350" s="2">
        <v>6810</v>
      </c>
      <c r="J350" s="2">
        <v>1210</v>
      </c>
      <c r="K350" s="2">
        <v>611</v>
      </c>
      <c r="L350" s="2">
        <v>599</v>
      </c>
      <c r="M350" s="2">
        <v>6312</v>
      </c>
      <c r="N350" s="2">
        <v>3254</v>
      </c>
      <c r="O350" s="2">
        <v>3058</v>
      </c>
      <c r="P350" s="2">
        <v>5507</v>
      </c>
      <c r="Q350" s="2">
        <v>2322</v>
      </c>
      <c r="R350" s="2">
        <v>3185</v>
      </c>
      <c r="S350" s="2">
        <v>2882</v>
      </c>
      <c r="T350" s="2">
        <v>1022</v>
      </c>
      <c r="U350" s="2">
        <v>1860</v>
      </c>
      <c r="V350" s="2">
        <v>65</v>
      </c>
      <c r="W350" s="2">
        <v>45</v>
      </c>
      <c r="X350" s="2">
        <v>272</v>
      </c>
      <c r="Y350" s="2">
        <v>168</v>
      </c>
      <c r="Z350" s="2">
        <v>252</v>
      </c>
      <c r="AA350" s="2">
        <v>4432</v>
      </c>
      <c r="AB350" s="2">
        <v>4417</v>
      </c>
      <c r="AC350" s="2">
        <v>12518</v>
      </c>
      <c r="AD350" s="2">
        <v>2178</v>
      </c>
      <c r="AE350" s="2">
        <v>923</v>
      </c>
      <c r="AF350" s="2">
        <v>1470</v>
      </c>
      <c r="AG350" s="2">
        <v>628</v>
      </c>
      <c r="AH350" s="2">
        <v>623</v>
      </c>
      <c r="AI350" s="2">
        <v>25</v>
      </c>
      <c r="AJ350" s="2">
        <v>9</v>
      </c>
      <c r="AK350" s="2">
        <v>20839</v>
      </c>
      <c r="AL350" s="2">
        <v>9688</v>
      </c>
      <c r="AM350" s="2">
        <v>559</v>
      </c>
      <c r="AN350" s="2">
        <v>23</v>
      </c>
      <c r="AO350" s="2">
        <v>5</v>
      </c>
      <c r="AP350" s="2">
        <v>1</v>
      </c>
      <c r="AQ350" s="2">
        <v>81</v>
      </c>
      <c r="AR350" s="2">
        <v>48</v>
      </c>
      <c r="AS350" s="2">
        <v>1</v>
      </c>
      <c r="AT350" s="2">
        <v>0</v>
      </c>
      <c r="AU350" s="2">
        <v>11</v>
      </c>
      <c r="AV350" s="2">
        <v>132</v>
      </c>
      <c r="AW350" s="2">
        <v>4</v>
      </c>
      <c r="AX350" s="2">
        <v>18</v>
      </c>
      <c r="AY350" s="2">
        <v>6</v>
      </c>
      <c r="AZ350" s="2">
        <v>52</v>
      </c>
      <c r="BA350" s="2">
        <v>61</v>
      </c>
      <c r="BB350" s="2">
        <v>10</v>
      </c>
      <c r="BC350" s="2">
        <v>43</v>
      </c>
      <c r="BD350" s="2">
        <v>12</v>
      </c>
      <c r="BE350" s="2">
        <v>51</v>
      </c>
      <c r="BF350" s="2">
        <v>3653</v>
      </c>
      <c r="BG350" s="2">
        <v>396</v>
      </c>
      <c r="BH350" s="2">
        <v>42</v>
      </c>
      <c r="BI350" s="2">
        <v>8</v>
      </c>
      <c r="BJ350" s="2">
        <v>355</v>
      </c>
      <c r="BK350" s="2">
        <v>606</v>
      </c>
      <c r="BL350" s="2">
        <v>2</v>
      </c>
      <c r="BM350" s="2">
        <v>0</v>
      </c>
      <c r="BN350" s="2">
        <v>134</v>
      </c>
      <c r="BO350" s="2">
        <v>684</v>
      </c>
      <c r="BP350" s="2">
        <v>24</v>
      </c>
      <c r="BQ350" s="2">
        <v>36</v>
      </c>
      <c r="BR350" s="2">
        <v>15</v>
      </c>
      <c r="BS350" s="2">
        <v>220</v>
      </c>
      <c r="BT350" s="2">
        <v>129</v>
      </c>
      <c r="BU350" s="2">
        <v>43</v>
      </c>
      <c r="BV350" s="2">
        <v>707</v>
      </c>
      <c r="BW350" s="2">
        <v>85</v>
      </c>
      <c r="BX350" s="2">
        <v>167</v>
      </c>
      <c r="BY350" s="2">
        <v>400</v>
      </c>
      <c r="BZ350" s="2">
        <v>411</v>
      </c>
      <c r="CA350" s="2">
        <v>105</v>
      </c>
      <c r="CB350" s="2">
        <v>82.6</v>
      </c>
      <c r="CC350" s="2">
        <v>9.9</v>
      </c>
      <c r="CD350" s="2">
        <v>11514199</v>
      </c>
      <c r="CE350" s="2">
        <v>1366302</v>
      </c>
      <c r="CF350" s="2">
        <v>10916506</v>
      </c>
      <c r="CG350" s="2">
        <v>2260741</v>
      </c>
      <c r="CH350" s="2">
        <v>1264641</v>
      </c>
      <c r="CI350" s="2">
        <v>1009925</v>
      </c>
      <c r="CJ350" s="2">
        <v>0</v>
      </c>
      <c r="CK350" s="2">
        <v>0</v>
      </c>
      <c r="CL350" s="2">
        <v>0</v>
      </c>
      <c r="CM350" s="2">
        <v>1</v>
      </c>
      <c r="CN350" s="2">
        <v>31</v>
      </c>
      <c r="CO350" s="2">
        <v>452</v>
      </c>
      <c r="CP350" s="2">
        <v>1</v>
      </c>
      <c r="CQ350" s="2">
        <v>22</v>
      </c>
      <c r="CR350" s="2">
        <v>285</v>
      </c>
      <c r="CS350" s="2">
        <v>0</v>
      </c>
      <c r="CT350" s="2">
        <v>0</v>
      </c>
      <c r="CU350" s="2">
        <v>0</v>
      </c>
      <c r="CV350" s="2">
        <v>0</v>
      </c>
      <c r="CW350" s="2">
        <v>1</v>
      </c>
      <c r="CX350" s="2">
        <v>64</v>
      </c>
      <c r="CY350" s="2">
        <v>6728</v>
      </c>
      <c r="CZ350" s="2">
        <v>3614</v>
      </c>
      <c r="DA350" s="2">
        <v>3114</v>
      </c>
      <c r="DB350" s="2">
        <v>217</v>
      </c>
      <c r="DC350" s="2">
        <v>147</v>
      </c>
      <c r="DD350" s="2">
        <v>70</v>
      </c>
      <c r="DE350" s="2">
        <v>4824</v>
      </c>
      <c r="DF350" s="2">
        <v>1788</v>
      </c>
      <c r="DG350" s="2">
        <v>3036</v>
      </c>
      <c r="DH350" s="2">
        <v>1117</v>
      </c>
      <c r="DI350" s="2">
        <v>1803</v>
      </c>
      <c r="DJ350" s="2">
        <v>3800</v>
      </c>
      <c r="DK350" s="2">
        <v>0</v>
      </c>
      <c r="DL350" s="2">
        <v>1</v>
      </c>
      <c r="DM350" s="2">
        <v>12852</v>
      </c>
      <c r="DN350" s="2">
        <v>1052</v>
      </c>
      <c r="DO350" s="2">
        <v>118</v>
      </c>
      <c r="DP350" s="2">
        <v>36</v>
      </c>
      <c r="DQ350" s="2">
        <v>1</v>
      </c>
      <c r="DR350" s="2">
        <v>1</v>
      </c>
      <c r="DS350" s="2">
        <v>7</v>
      </c>
      <c r="DT350" s="2">
        <v>5</v>
      </c>
      <c r="DU350" s="2">
        <v>9</v>
      </c>
      <c r="DV350" s="2">
        <v>8</v>
      </c>
      <c r="DW350" s="2">
        <v>7</v>
      </c>
      <c r="DX350" s="2">
        <v>4</v>
      </c>
    </row>
    <row r="351" spans="1:128" ht="16.5" customHeight="1" x14ac:dyDescent="0.55000000000000004">
      <c r="A351" s="2" t="s">
        <v>957</v>
      </c>
      <c r="B351" s="2" t="s">
        <v>958</v>
      </c>
      <c r="C351" s="2" t="s">
        <v>959</v>
      </c>
      <c r="D351" s="2">
        <v>282693</v>
      </c>
      <c r="E351" s="2">
        <v>138190</v>
      </c>
      <c r="F351" s="2">
        <v>144503</v>
      </c>
      <c r="G351" s="2">
        <v>275185</v>
      </c>
      <c r="H351" s="2">
        <v>134285</v>
      </c>
      <c r="I351" s="2">
        <v>140900</v>
      </c>
      <c r="J351" s="2">
        <v>31136</v>
      </c>
      <c r="K351" s="2">
        <v>15969</v>
      </c>
      <c r="L351" s="2">
        <v>15167</v>
      </c>
      <c r="M351" s="2">
        <v>160024</v>
      </c>
      <c r="N351" s="2">
        <v>81311</v>
      </c>
      <c r="O351" s="2">
        <v>78713</v>
      </c>
      <c r="P351" s="2">
        <v>84304</v>
      </c>
      <c r="Q351" s="2">
        <v>36593</v>
      </c>
      <c r="R351" s="2">
        <v>47711</v>
      </c>
      <c r="S351" s="2">
        <v>43183</v>
      </c>
      <c r="T351" s="2">
        <v>16798</v>
      </c>
      <c r="U351" s="2">
        <v>26385</v>
      </c>
      <c r="V351" s="2">
        <v>1772</v>
      </c>
      <c r="W351" s="2">
        <v>1561</v>
      </c>
      <c r="X351" s="2">
        <v>3757</v>
      </c>
      <c r="Y351" s="2">
        <v>7394</v>
      </c>
      <c r="Z351" s="2">
        <v>8093</v>
      </c>
      <c r="AA351" s="2">
        <v>121919</v>
      </c>
      <c r="AB351" s="2">
        <v>121655</v>
      </c>
      <c r="AC351" s="2">
        <v>274946</v>
      </c>
      <c r="AD351" s="2">
        <v>64310</v>
      </c>
      <c r="AE351" s="2">
        <v>44664</v>
      </c>
      <c r="AF351" s="2">
        <v>28664</v>
      </c>
      <c r="AG351" s="2">
        <v>14478</v>
      </c>
      <c r="AH351" s="2">
        <v>14344</v>
      </c>
      <c r="AI351" s="2">
        <v>977</v>
      </c>
      <c r="AJ351" s="2">
        <v>376</v>
      </c>
      <c r="AK351" s="2">
        <v>76772</v>
      </c>
      <c r="AL351" s="2">
        <v>27421</v>
      </c>
      <c r="AM351" s="2">
        <v>11926</v>
      </c>
      <c r="AN351" s="2">
        <v>49</v>
      </c>
      <c r="AO351" s="2">
        <v>1</v>
      </c>
      <c r="AP351" s="2">
        <v>1</v>
      </c>
      <c r="AQ351" s="2">
        <v>1143</v>
      </c>
      <c r="AR351" s="2">
        <v>628</v>
      </c>
      <c r="AS351" s="2">
        <v>32</v>
      </c>
      <c r="AT351" s="2">
        <v>124</v>
      </c>
      <c r="AU351" s="2">
        <v>210</v>
      </c>
      <c r="AV351" s="2">
        <v>2925</v>
      </c>
      <c r="AW351" s="2">
        <v>244</v>
      </c>
      <c r="AX351" s="2">
        <v>1004</v>
      </c>
      <c r="AY351" s="2">
        <v>625</v>
      </c>
      <c r="AZ351" s="2">
        <v>1308</v>
      </c>
      <c r="BA351" s="2">
        <v>1070</v>
      </c>
      <c r="BB351" s="2">
        <v>339</v>
      </c>
      <c r="BC351" s="2">
        <v>1101</v>
      </c>
      <c r="BD351" s="2">
        <v>74</v>
      </c>
      <c r="BE351" s="2">
        <v>1048</v>
      </c>
      <c r="BF351" s="2">
        <v>126192</v>
      </c>
      <c r="BG351" s="2">
        <v>618</v>
      </c>
      <c r="BH351" s="2">
        <v>2</v>
      </c>
      <c r="BI351" s="2">
        <v>6</v>
      </c>
      <c r="BJ351" s="2">
        <v>10198</v>
      </c>
      <c r="BK351" s="2">
        <v>17771</v>
      </c>
      <c r="BL351" s="2">
        <v>562</v>
      </c>
      <c r="BM351" s="2">
        <v>2080</v>
      </c>
      <c r="BN351" s="2">
        <v>4774</v>
      </c>
      <c r="BO351" s="2">
        <v>24898</v>
      </c>
      <c r="BP351" s="2">
        <v>4177</v>
      </c>
      <c r="BQ351" s="2">
        <v>2981</v>
      </c>
      <c r="BR351" s="2">
        <v>3882</v>
      </c>
      <c r="BS351" s="2">
        <v>9876</v>
      </c>
      <c r="BT351" s="2">
        <v>4815</v>
      </c>
      <c r="BU351" s="2">
        <v>4504</v>
      </c>
      <c r="BV351" s="2">
        <v>21230</v>
      </c>
      <c r="BW351" s="2">
        <v>1048</v>
      </c>
      <c r="BX351" s="2">
        <v>12770</v>
      </c>
      <c r="BY351" s="2">
        <v>3094</v>
      </c>
      <c r="BZ351" s="2">
        <v>1882</v>
      </c>
      <c r="CA351" s="2">
        <v>1405</v>
      </c>
      <c r="CB351" s="2">
        <v>86.4</v>
      </c>
      <c r="CC351" s="2">
        <v>1.4</v>
      </c>
      <c r="CD351" s="2">
        <v>143827662</v>
      </c>
      <c r="CE351" s="2">
        <v>39434470</v>
      </c>
      <c r="CF351" s="2">
        <v>133255557</v>
      </c>
      <c r="CG351" s="2">
        <v>52851228</v>
      </c>
      <c r="CH351" s="2">
        <v>11039263</v>
      </c>
      <c r="CI351" s="2">
        <v>14702049</v>
      </c>
      <c r="CJ351" s="2">
        <v>579009</v>
      </c>
      <c r="CK351" s="2">
        <v>27</v>
      </c>
      <c r="CL351" s="2">
        <v>2221</v>
      </c>
      <c r="CM351" s="2">
        <v>45</v>
      </c>
      <c r="CN351" s="2">
        <v>857</v>
      </c>
      <c r="CO351" s="2">
        <v>12714</v>
      </c>
      <c r="CP351" s="2">
        <v>22</v>
      </c>
      <c r="CQ351" s="2">
        <v>529</v>
      </c>
      <c r="CR351" s="2">
        <v>6702</v>
      </c>
      <c r="CS351" s="2">
        <v>0</v>
      </c>
      <c r="CT351" s="2">
        <v>0</v>
      </c>
      <c r="CU351" s="2">
        <v>0</v>
      </c>
      <c r="CV351" s="2">
        <v>0</v>
      </c>
      <c r="CW351" s="2">
        <v>15</v>
      </c>
      <c r="CX351" s="2">
        <v>8429</v>
      </c>
      <c r="CY351" s="2">
        <v>130741</v>
      </c>
      <c r="CZ351" s="2">
        <v>72018</v>
      </c>
      <c r="DA351" s="2">
        <v>58723</v>
      </c>
      <c r="DB351" s="2">
        <v>5131</v>
      </c>
      <c r="DC351" s="2">
        <v>3256</v>
      </c>
      <c r="DD351" s="2">
        <v>1875</v>
      </c>
      <c r="DE351" s="2">
        <v>88452</v>
      </c>
      <c r="DF351" s="2">
        <v>32368</v>
      </c>
      <c r="DG351" s="2">
        <v>56084</v>
      </c>
      <c r="DH351" s="2">
        <v>5065</v>
      </c>
      <c r="DI351" s="2">
        <v>29226</v>
      </c>
      <c r="DJ351" s="2">
        <v>91650</v>
      </c>
      <c r="DK351" s="2">
        <v>22</v>
      </c>
      <c r="DL351" s="2">
        <v>4</v>
      </c>
      <c r="DM351" s="2">
        <v>271405</v>
      </c>
      <c r="DN351" s="2">
        <v>13960</v>
      </c>
      <c r="DO351" s="2">
        <v>2204</v>
      </c>
      <c r="DP351" s="2">
        <v>1015</v>
      </c>
      <c r="DQ351" s="2">
        <v>49</v>
      </c>
      <c r="DR351" s="2">
        <v>15</v>
      </c>
      <c r="DS351" s="2">
        <v>250</v>
      </c>
      <c r="DT351" s="2">
        <v>137</v>
      </c>
      <c r="DU351" s="2">
        <v>1212</v>
      </c>
      <c r="DV351" s="2">
        <v>198</v>
      </c>
      <c r="DW351" s="2">
        <v>766</v>
      </c>
      <c r="DX351" s="2">
        <v>55</v>
      </c>
    </row>
    <row r="352" spans="1:128" ht="16.5" customHeight="1" x14ac:dyDescent="0.55000000000000004">
      <c r="A352" s="2" t="s">
        <v>960</v>
      </c>
      <c r="B352" s="2" t="s">
        <v>958</v>
      </c>
      <c r="C352" s="2" t="s">
        <v>961</v>
      </c>
      <c r="D352" s="2">
        <v>117376</v>
      </c>
      <c r="E352" s="2">
        <v>56063</v>
      </c>
      <c r="F352" s="2">
        <v>61313</v>
      </c>
      <c r="G352" s="2">
        <v>114836</v>
      </c>
      <c r="H352" s="2">
        <v>54958</v>
      </c>
      <c r="I352" s="2">
        <v>59878</v>
      </c>
      <c r="J352" s="2">
        <v>13716</v>
      </c>
      <c r="K352" s="2">
        <v>7018</v>
      </c>
      <c r="L352" s="2">
        <v>6698</v>
      </c>
      <c r="M352" s="2">
        <v>65104</v>
      </c>
      <c r="N352" s="2">
        <v>32693</v>
      </c>
      <c r="O352" s="2">
        <v>32411</v>
      </c>
      <c r="P352" s="2">
        <v>36307</v>
      </c>
      <c r="Q352" s="2">
        <v>15185</v>
      </c>
      <c r="R352" s="2">
        <v>21122</v>
      </c>
      <c r="S352" s="2">
        <v>18859</v>
      </c>
      <c r="T352" s="2">
        <v>6777</v>
      </c>
      <c r="U352" s="2">
        <v>12082</v>
      </c>
      <c r="V352" s="2">
        <v>738</v>
      </c>
      <c r="W352" s="2">
        <v>657</v>
      </c>
      <c r="X352" s="2">
        <v>1746</v>
      </c>
      <c r="Y352" s="2">
        <v>2963</v>
      </c>
      <c r="Z352" s="2">
        <v>3652</v>
      </c>
      <c r="AA352" s="2">
        <v>49022</v>
      </c>
      <c r="AB352" s="2">
        <v>48876</v>
      </c>
      <c r="AC352" s="2">
        <v>114348</v>
      </c>
      <c r="AD352" s="2">
        <v>24653</v>
      </c>
      <c r="AE352" s="2">
        <v>17320</v>
      </c>
      <c r="AF352" s="2">
        <v>11142</v>
      </c>
      <c r="AG352" s="2">
        <v>5444</v>
      </c>
      <c r="AH352" s="2">
        <v>6366</v>
      </c>
      <c r="AI352" s="2">
        <v>397</v>
      </c>
      <c r="AJ352" s="2">
        <v>137</v>
      </c>
      <c r="AK352" s="2">
        <v>38297</v>
      </c>
      <c r="AL352" s="2">
        <v>14619</v>
      </c>
      <c r="AM352" s="2">
        <v>6055</v>
      </c>
      <c r="AN352" s="2">
        <v>39</v>
      </c>
      <c r="AO352" s="2">
        <v>1</v>
      </c>
      <c r="AP352" s="2">
        <v>4</v>
      </c>
      <c r="AQ352" s="2">
        <v>603</v>
      </c>
      <c r="AR352" s="2">
        <v>416</v>
      </c>
      <c r="AS352" s="2">
        <v>14</v>
      </c>
      <c r="AT352" s="2">
        <v>59</v>
      </c>
      <c r="AU352" s="2">
        <v>88</v>
      </c>
      <c r="AV352" s="2">
        <v>1569</v>
      </c>
      <c r="AW352" s="2">
        <v>112</v>
      </c>
      <c r="AX352" s="2">
        <v>387</v>
      </c>
      <c r="AY352" s="2">
        <v>258</v>
      </c>
      <c r="AZ352" s="2">
        <v>801</v>
      </c>
      <c r="BA352" s="2">
        <v>588</v>
      </c>
      <c r="BB352" s="2">
        <v>182</v>
      </c>
      <c r="BC352" s="2">
        <v>437</v>
      </c>
      <c r="BD352" s="2">
        <v>40</v>
      </c>
      <c r="BE352" s="2">
        <v>457</v>
      </c>
      <c r="BF352" s="2">
        <v>57757</v>
      </c>
      <c r="BG352" s="2">
        <v>422</v>
      </c>
      <c r="BH352" s="2">
        <v>2</v>
      </c>
      <c r="BI352" s="2">
        <v>35</v>
      </c>
      <c r="BJ352" s="2">
        <v>4269</v>
      </c>
      <c r="BK352" s="2">
        <v>9797</v>
      </c>
      <c r="BL352" s="2">
        <v>414</v>
      </c>
      <c r="BM352" s="2">
        <v>573</v>
      </c>
      <c r="BN352" s="2">
        <v>2250</v>
      </c>
      <c r="BO352" s="2">
        <v>11970</v>
      </c>
      <c r="BP352" s="2">
        <v>1271</v>
      </c>
      <c r="BQ352" s="2">
        <v>1256</v>
      </c>
      <c r="BR352" s="2">
        <v>1084</v>
      </c>
      <c r="BS352" s="2">
        <v>5741</v>
      </c>
      <c r="BT352" s="2">
        <v>2066</v>
      </c>
      <c r="BU352" s="2">
        <v>1843</v>
      </c>
      <c r="BV352" s="2">
        <v>9586</v>
      </c>
      <c r="BW352" s="2">
        <v>644</v>
      </c>
      <c r="BX352" s="2">
        <v>4534</v>
      </c>
      <c r="BY352" s="2">
        <v>1691</v>
      </c>
      <c r="BZ352" s="2">
        <v>721</v>
      </c>
      <c r="CA352" s="2">
        <v>731</v>
      </c>
      <c r="CB352" s="2">
        <v>85.6</v>
      </c>
      <c r="CC352" s="2">
        <v>4.8</v>
      </c>
      <c r="CD352" s="2">
        <v>56966109</v>
      </c>
      <c r="CE352" s="2">
        <v>15094980</v>
      </c>
      <c r="CF352" s="2">
        <v>52626124</v>
      </c>
      <c r="CG352" s="2">
        <v>23706397</v>
      </c>
      <c r="CH352" s="2">
        <v>4564312</v>
      </c>
      <c r="CI352" s="2">
        <v>4731673</v>
      </c>
      <c r="CJ352" s="2">
        <v>5896</v>
      </c>
      <c r="CK352" s="2">
        <v>2</v>
      </c>
      <c r="CL352" s="2">
        <v>32</v>
      </c>
      <c r="CM352" s="2">
        <v>19</v>
      </c>
      <c r="CN352" s="2">
        <v>367</v>
      </c>
      <c r="CO352" s="2">
        <v>5123</v>
      </c>
      <c r="CP352" s="2">
        <v>12</v>
      </c>
      <c r="CQ352" s="2">
        <v>252</v>
      </c>
      <c r="CR352" s="2">
        <v>2980</v>
      </c>
      <c r="CS352" s="2">
        <v>1</v>
      </c>
      <c r="CT352" s="2">
        <v>39</v>
      </c>
      <c r="CU352" s="2">
        <v>353</v>
      </c>
      <c r="CV352" s="2">
        <v>189</v>
      </c>
      <c r="CW352" s="2">
        <v>9</v>
      </c>
      <c r="CX352" s="2">
        <v>3980</v>
      </c>
      <c r="CY352" s="2">
        <v>55742</v>
      </c>
      <c r="CZ352" s="2">
        <v>29817</v>
      </c>
      <c r="DA352" s="2">
        <v>25925</v>
      </c>
      <c r="DB352" s="2">
        <v>2108</v>
      </c>
      <c r="DC352" s="2">
        <v>1344</v>
      </c>
      <c r="DD352" s="2">
        <v>764</v>
      </c>
      <c r="DE352" s="2">
        <v>34504</v>
      </c>
      <c r="DF352" s="2">
        <v>12326</v>
      </c>
      <c r="DG352" s="2">
        <v>22178</v>
      </c>
      <c r="DH352" s="2">
        <v>2507</v>
      </c>
      <c r="DI352" s="2">
        <v>13737</v>
      </c>
      <c r="DJ352" s="2">
        <v>37089</v>
      </c>
      <c r="DK352" s="2">
        <v>10</v>
      </c>
      <c r="DL352" s="2">
        <v>1</v>
      </c>
      <c r="DM352" s="2">
        <v>114520</v>
      </c>
      <c r="DN352" s="2">
        <v>7867</v>
      </c>
      <c r="DO352" s="2">
        <v>1124</v>
      </c>
      <c r="DP352" s="2">
        <v>649</v>
      </c>
      <c r="DQ352" s="2">
        <v>19</v>
      </c>
      <c r="DR352" s="2">
        <v>6</v>
      </c>
      <c r="DS352" s="2">
        <v>102</v>
      </c>
      <c r="DT352" s="2">
        <v>54</v>
      </c>
      <c r="DU352" s="2">
        <v>397</v>
      </c>
      <c r="DV352" s="2">
        <v>88</v>
      </c>
      <c r="DW352" s="2">
        <v>317</v>
      </c>
      <c r="DX352" s="2">
        <v>29</v>
      </c>
    </row>
    <row r="353" spans="1:128" ht="16.5" customHeight="1" x14ac:dyDescent="0.55000000000000004">
      <c r="A353" s="2" t="s">
        <v>962</v>
      </c>
      <c r="B353" s="2" t="s">
        <v>958</v>
      </c>
      <c r="C353" s="2" t="s">
        <v>963</v>
      </c>
      <c r="D353" s="2">
        <v>327692</v>
      </c>
      <c r="E353" s="2">
        <v>161830</v>
      </c>
      <c r="F353" s="2">
        <v>165862</v>
      </c>
      <c r="G353" s="2">
        <v>320053</v>
      </c>
      <c r="H353" s="2">
        <v>157931</v>
      </c>
      <c r="I353" s="2">
        <v>162122</v>
      </c>
      <c r="J353" s="2">
        <v>39177</v>
      </c>
      <c r="K353" s="2">
        <v>20023</v>
      </c>
      <c r="L353" s="2">
        <v>19154</v>
      </c>
      <c r="M353" s="2">
        <v>193417</v>
      </c>
      <c r="N353" s="2">
        <v>98760</v>
      </c>
      <c r="O353" s="2">
        <v>94657</v>
      </c>
      <c r="P353" s="2">
        <v>86479</v>
      </c>
      <c r="Q353" s="2">
        <v>37650</v>
      </c>
      <c r="R353" s="2">
        <v>48829</v>
      </c>
      <c r="S353" s="2">
        <v>41984</v>
      </c>
      <c r="T353" s="2">
        <v>16219</v>
      </c>
      <c r="U353" s="2">
        <v>25765</v>
      </c>
      <c r="V353" s="2">
        <v>2561</v>
      </c>
      <c r="W353" s="2">
        <v>1989</v>
      </c>
      <c r="X353" s="2">
        <v>3767</v>
      </c>
      <c r="Y353" s="2">
        <v>9070</v>
      </c>
      <c r="Z353" s="2">
        <v>9730</v>
      </c>
      <c r="AA353" s="2">
        <v>140441</v>
      </c>
      <c r="AB353" s="2">
        <v>140176</v>
      </c>
      <c r="AC353" s="2">
        <v>321025</v>
      </c>
      <c r="AD353" s="2">
        <v>72896</v>
      </c>
      <c r="AE353" s="2">
        <v>51719</v>
      </c>
      <c r="AF353" s="2">
        <v>28977</v>
      </c>
      <c r="AG353" s="2">
        <v>14025</v>
      </c>
      <c r="AH353" s="2">
        <v>13682</v>
      </c>
      <c r="AI353" s="2">
        <v>1309</v>
      </c>
      <c r="AJ353" s="2">
        <v>541</v>
      </c>
      <c r="AK353" s="2">
        <v>75720</v>
      </c>
      <c r="AL353" s="2">
        <v>33381</v>
      </c>
      <c r="AM353" s="2">
        <v>15045</v>
      </c>
      <c r="AN353" s="2">
        <v>67</v>
      </c>
      <c r="AO353" s="2">
        <v>3</v>
      </c>
      <c r="AP353" s="2">
        <v>1</v>
      </c>
      <c r="AQ353" s="2">
        <v>1774</v>
      </c>
      <c r="AR353" s="2">
        <v>785</v>
      </c>
      <c r="AS353" s="2">
        <v>22</v>
      </c>
      <c r="AT353" s="2">
        <v>137</v>
      </c>
      <c r="AU353" s="2">
        <v>372</v>
      </c>
      <c r="AV353" s="2">
        <v>3778</v>
      </c>
      <c r="AW353" s="2">
        <v>348</v>
      </c>
      <c r="AX353" s="2">
        <v>1315</v>
      </c>
      <c r="AY353" s="2">
        <v>815</v>
      </c>
      <c r="AZ353" s="2">
        <v>1457</v>
      </c>
      <c r="BA353" s="2">
        <v>1302</v>
      </c>
      <c r="BB353" s="2">
        <v>448</v>
      </c>
      <c r="BC353" s="2">
        <v>1221</v>
      </c>
      <c r="BD353" s="2">
        <v>77</v>
      </c>
      <c r="BE353" s="2">
        <v>1123</v>
      </c>
      <c r="BF353" s="2">
        <v>162868</v>
      </c>
      <c r="BG353" s="2">
        <v>729</v>
      </c>
      <c r="BH353" s="2">
        <v>34</v>
      </c>
      <c r="BI353" s="2">
        <v>7</v>
      </c>
      <c r="BJ353" s="2">
        <v>15047</v>
      </c>
      <c r="BK353" s="2">
        <v>20347</v>
      </c>
      <c r="BL353" s="2">
        <v>254</v>
      </c>
      <c r="BM353" s="2">
        <v>2281</v>
      </c>
      <c r="BN353" s="2">
        <v>9348</v>
      </c>
      <c r="BO353" s="2">
        <v>36534</v>
      </c>
      <c r="BP353" s="2">
        <v>4405</v>
      </c>
      <c r="BQ353" s="2">
        <v>4614</v>
      </c>
      <c r="BR353" s="2">
        <v>5854</v>
      </c>
      <c r="BS353" s="2">
        <v>12556</v>
      </c>
      <c r="BT353" s="2">
        <v>6044</v>
      </c>
      <c r="BU353" s="2">
        <v>4872</v>
      </c>
      <c r="BV353" s="2">
        <v>21012</v>
      </c>
      <c r="BW353" s="2">
        <v>1414</v>
      </c>
      <c r="BX353" s="2">
        <v>17516</v>
      </c>
      <c r="BY353" s="2">
        <v>3566</v>
      </c>
      <c r="BZ353" s="2">
        <v>1536</v>
      </c>
      <c r="CA353" s="2">
        <v>1609</v>
      </c>
      <c r="CB353" s="2">
        <v>80.3</v>
      </c>
      <c r="CC353" s="2">
        <v>2.7</v>
      </c>
      <c r="CD353" s="2">
        <v>164205175</v>
      </c>
      <c r="CE353" s="2">
        <v>50068908</v>
      </c>
      <c r="CF353" s="2">
        <v>155586109</v>
      </c>
      <c r="CG353" s="2">
        <v>51271253</v>
      </c>
      <c r="CH353" s="2">
        <v>17995819</v>
      </c>
      <c r="CI353" s="2">
        <v>17026852</v>
      </c>
      <c r="CJ353" s="2">
        <v>7849616</v>
      </c>
      <c r="CK353" s="2">
        <v>30</v>
      </c>
      <c r="CL353" s="2">
        <v>4071</v>
      </c>
      <c r="CM353" s="2">
        <v>52</v>
      </c>
      <c r="CN353" s="2">
        <v>1032</v>
      </c>
      <c r="CO353" s="2">
        <v>15939</v>
      </c>
      <c r="CP353" s="2">
        <v>26</v>
      </c>
      <c r="CQ353" s="2">
        <v>637</v>
      </c>
      <c r="CR353" s="2">
        <v>8180</v>
      </c>
      <c r="CS353" s="2">
        <v>2</v>
      </c>
      <c r="CT353" s="2">
        <v>48</v>
      </c>
      <c r="CU353" s="2">
        <v>279</v>
      </c>
      <c r="CV353" s="2">
        <v>129</v>
      </c>
      <c r="CW353" s="2">
        <v>13</v>
      </c>
      <c r="CX353" s="2">
        <v>9832</v>
      </c>
      <c r="CY353" s="2">
        <v>152474</v>
      </c>
      <c r="CZ353" s="2">
        <v>84244</v>
      </c>
      <c r="DA353" s="2">
        <v>68230</v>
      </c>
      <c r="DB353" s="2">
        <v>6578</v>
      </c>
      <c r="DC353" s="2">
        <v>4062</v>
      </c>
      <c r="DD353" s="2">
        <v>2516</v>
      </c>
      <c r="DE353" s="2">
        <v>92601</v>
      </c>
      <c r="DF353" s="2">
        <v>33258</v>
      </c>
      <c r="DG353" s="2">
        <v>59343</v>
      </c>
      <c r="DH353" s="2">
        <v>4312</v>
      </c>
      <c r="DI353" s="2">
        <v>36152</v>
      </c>
      <c r="DJ353" s="2">
        <v>105663</v>
      </c>
      <c r="DK353" s="2">
        <v>101</v>
      </c>
      <c r="DL353" s="2">
        <v>18</v>
      </c>
      <c r="DM353" s="2">
        <v>317992</v>
      </c>
      <c r="DN353" s="2">
        <v>6353</v>
      </c>
      <c r="DO353" s="2">
        <v>2386</v>
      </c>
      <c r="DP353" s="2">
        <v>1177</v>
      </c>
      <c r="DQ353" s="2">
        <v>50</v>
      </c>
      <c r="DR353" s="2">
        <v>19</v>
      </c>
      <c r="DS353" s="2">
        <v>234</v>
      </c>
      <c r="DT353" s="2">
        <v>171</v>
      </c>
      <c r="DU353" s="2">
        <v>866</v>
      </c>
      <c r="DV353" s="2">
        <v>434</v>
      </c>
      <c r="DW353" s="2">
        <v>835</v>
      </c>
      <c r="DX353" s="2">
        <v>60</v>
      </c>
    </row>
    <row r="354" spans="1:128" ht="16.5" customHeight="1" x14ac:dyDescent="0.55000000000000004">
      <c r="A354" s="2" t="s">
        <v>964</v>
      </c>
      <c r="B354" s="2" t="s">
        <v>958</v>
      </c>
      <c r="C354" s="2" t="s">
        <v>965</v>
      </c>
      <c r="D354" s="2">
        <v>332931</v>
      </c>
      <c r="E354" s="2">
        <v>163525</v>
      </c>
      <c r="F354" s="2">
        <v>169406</v>
      </c>
      <c r="G354" s="2">
        <v>324313</v>
      </c>
      <c r="H354" s="2">
        <v>159711</v>
      </c>
      <c r="I354" s="2">
        <v>164602</v>
      </c>
      <c r="J354" s="2">
        <v>37979</v>
      </c>
      <c r="K354" s="2">
        <v>19513</v>
      </c>
      <c r="L354" s="2">
        <v>18466</v>
      </c>
      <c r="M354" s="2">
        <v>184720</v>
      </c>
      <c r="N354" s="2">
        <v>95531</v>
      </c>
      <c r="O354" s="2">
        <v>89189</v>
      </c>
      <c r="P354" s="2">
        <v>102319</v>
      </c>
      <c r="Q354" s="2">
        <v>44397</v>
      </c>
      <c r="R354" s="2">
        <v>57922</v>
      </c>
      <c r="S354" s="2">
        <v>51554</v>
      </c>
      <c r="T354" s="2">
        <v>19646</v>
      </c>
      <c r="U354" s="2">
        <v>31908</v>
      </c>
      <c r="V354" s="2">
        <v>2439</v>
      </c>
      <c r="W354" s="2">
        <v>1749</v>
      </c>
      <c r="X354" s="2">
        <v>4715</v>
      </c>
      <c r="Y354" s="2">
        <v>5550</v>
      </c>
      <c r="Z354" s="2">
        <v>6988</v>
      </c>
      <c r="AA354" s="2">
        <v>141411</v>
      </c>
      <c r="AB354" s="2">
        <v>141074</v>
      </c>
      <c r="AC354" s="2">
        <v>325237</v>
      </c>
      <c r="AD354" s="2">
        <v>75921</v>
      </c>
      <c r="AE354" s="2">
        <v>48725</v>
      </c>
      <c r="AF354" s="2">
        <v>34724</v>
      </c>
      <c r="AG354" s="2">
        <v>17210</v>
      </c>
      <c r="AH354" s="2">
        <v>18191</v>
      </c>
      <c r="AI354" s="2">
        <v>1114</v>
      </c>
      <c r="AJ354" s="2">
        <v>507</v>
      </c>
      <c r="AK354" s="2">
        <v>123251</v>
      </c>
      <c r="AL354" s="2">
        <v>35277</v>
      </c>
      <c r="AM354" s="2">
        <v>13868</v>
      </c>
      <c r="AN354" s="2">
        <v>94</v>
      </c>
      <c r="AO354" s="2">
        <v>16</v>
      </c>
      <c r="AP354" s="2">
        <v>12</v>
      </c>
      <c r="AQ354" s="2">
        <v>1721</v>
      </c>
      <c r="AR354" s="2">
        <v>991</v>
      </c>
      <c r="AS354" s="2">
        <v>35</v>
      </c>
      <c r="AT354" s="2">
        <v>100</v>
      </c>
      <c r="AU354" s="2">
        <v>348</v>
      </c>
      <c r="AV354" s="2">
        <v>3423</v>
      </c>
      <c r="AW354" s="2">
        <v>261</v>
      </c>
      <c r="AX354" s="2">
        <v>590</v>
      </c>
      <c r="AY354" s="2">
        <v>574</v>
      </c>
      <c r="AZ354" s="2">
        <v>1551</v>
      </c>
      <c r="BA354" s="2">
        <v>1398</v>
      </c>
      <c r="BB354" s="2">
        <v>389</v>
      </c>
      <c r="BC354" s="2">
        <v>1249</v>
      </c>
      <c r="BD354" s="2">
        <v>95</v>
      </c>
      <c r="BE354" s="2">
        <v>1021</v>
      </c>
      <c r="BF354" s="2">
        <v>143648</v>
      </c>
      <c r="BG354" s="2">
        <v>1382</v>
      </c>
      <c r="BH354" s="2">
        <v>317</v>
      </c>
      <c r="BI354" s="2">
        <v>117</v>
      </c>
      <c r="BJ354" s="2">
        <v>16753</v>
      </c>
      <c r="BK354" s="2">
        <v>26200</v>
      </c>
      <c r="BL354" s="2">
        <v>588</v>
      </c>
      <c r="BM354" s="2">
        <v>1260</v>
      </c>
      <c r="BN354" s="2">
        <v>8140</v>
      </c>
      <c r="BO354" s="2">
        <v>27263</v>
      </c>
      <c r="BP354" s="2">
        <v>2748</v>
      </c>
      <c r="BQ354" s="2">
        <v>2277</v>
      </c>
      <c r="BR354" s="2">
        <v>4304</v>
      </c>
      <c r="BS354" s="2">
        <v>11392</v>
      </c>
      <c r="BT354" s="2">
        <v>5905</v>
      </c>
      <c r="BU354" s="2">
        <v>3006</v>
      </c>
      <c r="BV354" s="2">
        <v>19715</v>
      </c>
      <c r="BW354" s="2">
        <v>780</v>
      </c>
      <c r="BX354" s="2">
        <v>11501</v>
      </c>
      <c r="BY354" s="2">
        <v>3116</v>
      </c>
      <c r="BZ354" s="2">
        <v>1844</v>
      </c>
      <c r="CA354" s="2">
        <v>1742</v>
      </c>
      <c r="CB354" s="2">
        <v>86</v>
      </c>
      <c r="CC354" s="2">
        <v>7.8</v>
      </c>
      <c r="CD354" s="2">
        <v>173401310</v>
      </c>
      <c r="CE354" s="2">
        <v>50575822</v>
      </c>
      <c r="CF354" s="2">
        <v>164135000</v>
      </c>
      <c r="CG354" s="2">
        <v>59144746</v>
      </c>
      <c r="CH354" s="2">
        <v>17716909</v>
      </c>
      <c r="CI354" s="2">
        <v>16003834</v>
      </c>
      <c r="CJ354" s="2">
        <v>3374065</v>
      </c>
      <c r="CK354" s="2">
        <v>36</v>
      </c>
      <c r="CL354" s="2">
        <v>2216</v>
      </c>
      <c r="CM354" s="2">
        <v>65</v>
      </c>
      <c r="CN354" s="2">
        <v>1133</v>
      </c>
      <c r="CO354" s="2">
        <v>15478</v>
      </c>
      <c r="CP354" s="2">
        <v>41</v>
      </c>
      <c r="CQ354" s="2">
        <v>720</v>
      </c>
      <c r="CR354" s="2">
        <v>7875</v>
      </c>
      <c r="CS354" s="2">
        <v>0</v>
      </c>
      <c r="CT354" s="2">
        <v>0</v>
      </c>
      <c r="CU354" s="2">
        <v>0</v>
      </c>
      <c r="CV354" s="2">
        <v>0</v>
      </c>
      <c r="CW354" s="2">
        <v>18</v>
      </c>
      <c r="CX354" s="2">
        <v>7309</v>
      </c>
      <c r="CY354" s="2">
        <v>147912</v>
      </c>
      <c r="CZ354" s="2">
        <v>84196</v>
      </c>
      <c r="DA354" s="2">
        <v>63716</v>
      </c>
      <c r="DB354" s="2">
        <v>7852</v>
      </c>
      <c r="DC354" s="2">
        <v>5178</v>
      </c>
      <c r="DD354" s="2">
        <v>2674</v>
      </c>
      <c r="DE354" s="2">
        <v>109050</v>
      </c>
      <c r="DF354" s="2">
        <v>38581</v>
      </c>
      <c r="DG354" s="2">
        <v>70469</v>
      </c>
      <c r="DH354" s="2">
        <v>3704</v>
      </c>
      <c r="DI354" s="2">
        <v>45009</v>
      </c>
      <c r="DJ354" s="2">
        <v>95906</v>
      </c>
      <c r="DK354" s="2">
        <v>37</v>
      </c>
      <c r="DL354" s="2">
        <v>6</v>
      </c>
      <c r="DM354" s="2">
        <v>325730</v>
      </c>
      <c r="DN354" s="2">
        <v>13786</v>
      </c>
      <c r="DO354" s="2">
        <v>2634</v>
      </c>
      <c r="DP354" s="2">
        <v>1221</v>
      </c>
      <c r="DQ354" s="2">
        <v>48</v>
      </c>
      <c r="DR354" s="2">
        <v>20</v>
      </c>
      <c r="DS354" s="2">
        <v>246</v>
      </c>
      <c r="DT354" s="2">
        <v>153</v>
      </c>
      <c r="DU354" s="2">
        <v>618</v>
      </c>
      <c r="DV354" s="2">
        <v>227</v>
      </c>
      <c r="DW354" s="2">
        <v>795</v>
      </c>
      <c r="DX354" s="2">
        <v>69</v>
      </c>
    </row>
    <row r="355" spans="1:128" ht="16.5" customHeight="1" x14ac:dyDescent="0.55000000000000004">
      <c r="A355" s="2" t="s">
        <v>966</v>
      </c>
      <c r="B355" s="2" t="s">
        <v>958</v>
      </c>
      <c r="C355" s="2" t="s">
        <v>967</v>
      </c>
      <c r="D355" s="2">
        <v>59491</v>
      </c>
      <c r="E355" s="2">
        <v>29681</v>
      </c>
      <c r="F355" s="2">
        <v>29810</v>
      </c>
      <c r="G355" s="2">
        <v>58275</v>
      </c>
      <c r="H355" s="2">
        <v>29096</v>
      </c>
      <c r="I355" s="2">
        <v>29179</v>
      </c>
      <c r="J355" s="2">
        <v>6995</v>
      </c>
      <c r="K355" s="2">
        <v>3555</v>
      </c>
      <c r="L355" s="2">
        <v>3440</v>
      </c>
      <c r="M355" s="2">
        <v>34109</v>
      </c>
      <c r="N355" s="2">
        <v>17880</v>
      </c>
      <c r="O355" s="2">
        <v>16229</v>
      </c>
      <c r="P355" s="2">
        <v>17546</v>
      </c>
      <c r="Q355" s="2">
        <v>7741</v>
      </c>
      <c r="R355" s="2">
        <v>9805</v>
      </c>
      <c r="S355" s="2">
        <v>8658</v>
      </c>
      <c r="T355" s="2">
        <v>3365</v>
      </c>
      <c r="U355" s="2">
        <v>5293</v>
      </c>
      <c r="V355" s="2">
        <v>574</v>
      </c>
      <c r="W355" s="2">
        <v>300</v>
      </c>
      <c r="X355" s="2">
        <v>749</v>
      </c>
      <c r="Y355" s="2">
        <v>1754</v>
      </c>
      <c r="Z355" s="2">
        <v>2183</v>
      </c>
      <c r="AA355" s="2">
        <v>23763</v>
      </c>
      <c r="AB355" s="2">
        <v>23728</v>
      </c>
      <c r="AC355" s="2">
        <v>58732</v>
      </c>
      <c r="AD355" s="2">
        <v>12238</v>
      </c>
      <c r="AE355" s="2">
        <v>7686</v>
      </c>
      <c r="AF355" s="2">
        <v>5416</v>
      </c>
      <c r="AG355" s="2">
        <v>2625</v>
      </c>
      <c r="AH355" s="2">
        <v>2565</v>
      </c>
      <c r="AI355" s="2">
        <v>199</v>
      </c>
      <c r="AJ355" s="2">
        <v>82</v>
      </c>
      <c r="AK355" s="2">
        <v>30532</v>
      </c>
      <c r="AL355" s="2">
        <v>13213</v>
      </c>
      <c r="AM355" s="2">
        <v>2736</v>
      </c>
      <c r="AN355" s="2">
        <v>34</v>
      </c>
      <c r="AO355" s="2">
        <v>0</v>
      </c>
      <c r="AP355" s="2">
        <v>4</v>
      </c>
      <c r="AQ355" s="2">
        <v>235</v>
      </c>
      <c r="AR355" s="2">
        <v>277</v>
      </c>
      <c r="AS355" s="2">
        <v>5</v>
      </c>
      <c r="AT355" s="2">
        <v>10</v>
      </c>
      <c r="AU355" s="2">
        <v>51</v>
      </c>
      <c r="AV355" s="2">
        <v>660</v>
      </c>
      <c r="AW355" s="2">
        <v>52</v>
      </c>
      <c r="AX355" s="2">
        <v>145</v>
      </c>
      <c r="AY355" s="2">
        <v>111</v>
      </c>
      <c r="AZ355" s="2">
        <v>366</v>
      </c>
      <c r="BA355" s="2">
        <v>272</v>
      </c>
      <c r="BB355" s="2">
        <v>92</v>
      </c>
      <c r="BC355" s="2">
        <v>206</v>
      </c>
      <c r="BD355" s="2">
        <v>29</v>
      </c>
      <c r="BE355" s="2">
        <v>187</v>
      </c>
      <c r="BF355" s="2">
        <v>26994</v>
      </c>
      <c r="BG355" s="2">
        <v>388</v>
      </c>
      <c r="BH355" s="2">
        <v>0</v>
      </c>
      <c r="BI355" s="2">
        <v>27</v>
      </c>
      <c r="BJ355" s="2">
        <v>1639</v>
      </c>
      <c r="BK355" s="2">
        <v>8185</v>
      </c>
      <c r="BL355" s="2">
        <v>47</v>
      </c>
      <c r="BM355" s="2">
        <v>41</v>
      </c>
      <c r="BN355" s="2">
        <v>1053</v>
      </c>
      <c r="BO355" s="2">
        <v>4906</v>
      </c>
      <c r="BP355" s="2">
        <v>588</v>
      </c>
      <c r="BQ355" s="2">
        <v>430</v>
      </c>
      <c r="BR355" s="2">
        <v>558</v>
      </c>
      <c r="BS355" s="2">
        <v>1942</v>
      </c>
      <c r="BT355" s="2">
        <v>1168</v>
      </c>
      <c r="BU355" s="2">
        <v>513</v>
      </c>
      <c r="BV355" s="2">
        <v>2955</v>
      </c>
      <c r="BW355" s="2">
        <v>468</v>
      </c>
      <c r="BX355" s="2">
        <v>2086</v>
      </c>
      <c r="BY355" s="2">
        <v>1651</v>
      </c>
      <c r="BZ355" s="2">
        <v>489</v>
      </c>
      <c r="CA355" s="2">
        <v>387</v>
      </c>
      <c r="CB355" s="2">
        <v>85.4</v>
      </c>
      <c r="CC355" s="2">
        <v>9.5</v>
      </c>
      <c r="CD355" s="2">
        <v>36728207</v>
      </c>
      <c r="CE355" s="2">
        <v>9164860</v>
      </c>
      <c r="CF355" s="2">
        <v>34929688</v>
      </c>
      <c r="CG355" s="2">
        <v>10002926</v>
      </c>
      <c r="CH355" s="2">
        <v>4021138</v>
      </c>
      <c r="CI355" s="2">
        <v>4400938</v>
      </c>
      <c r="CJ355" s="2">
        <v>1003809</v>
      </c>
      <c r="CK355" s="2">
        <v>10</v>
      </c>
      <c r="CL355" s="2">
        <v>658</v>
      </c>
      <c r="CM355" s="2">
        <v>13</v>
      </c>
      <c r="CN355" s="2">
        <v>244</v>
      </c>
      <c r="CO355" s="2">
        <v>2856</v>
      </c>
      <c r="CP355" s="2">
        <v>8</v>
      </c>
      <c r="CQ355" s="2">
        <v>152</v>
      </c>
      <c r="CR355" s="2">
        <v>1545</v>
      </c>
      <c r="CS355" s="2">
        <v>0</v>
      </c>
      <c r="CT355" s="2">
        <v>0</v>
      </c>
      <c r="CU355" s="2">
        <v>0</v>
      </c>
      <c r="CV355" s="2">
        <v>0</v>
      </c>
      <c r="CW355" s="2">
        <v>4</v>
      </c>
      <c r="CX355" s="2">
        <v>1791</v>
      </c>
      <c r="CY355" s="2">
        <v>29014</v>
      </c>
      <c r="CZ355" s="2">
        <v>16471</v>
      </c>
      <c r="DA355" s="2">
        <v>12543</v>
      </c>
      <c r="DB355" s="2">
        <v>1211</v>
      </c>
      <c r="DC355" s="2">
        <v>774</v>
      </c>
      <c r="DD355" s="2">
        <v>437</v>
      </c>
      <c r="DE355" s="2">
        <v>18079</v>
      </c>
      <c r="DF355" s="2">
        <v>6595</v>
      </c>
      <c r="DG355" s="2">
        <v>11484</v>
      </c>
      <c r="DH355" s="2">
        <v>1806</v>
      </c>
      <c r="DI355" s="2">
        <v>10907</v>
      </c>
      <c r="DJ355" s="2">
        <v>15857</v>
      </c>
      <c r="DK355" s="2">
        <v>10</v>
      </c>
      <c r="DL355" s="2">
        <v>4</v>
      </c>
      <c r="DM355" s="2">
        <v>58875</v>
      </c>
      <c r="DN355" s="2">
        <v>2397</v>
      </c>
      <c r="DO355" s="2">
        <v>521</v>
      </c>
      <c r="DP355" s="2">
        <v>295</v>
      </c>
      <c r="DQ355" s="2">
        <v>7</v>
      </c>
      <c r="DR355" s="2">
        <v>2</v>
      </c>
      <c r="DS355" s="2">
        <v>48</v>
      </c>
      <c r="DT355" s="2">
        <v>35</v>
      </c>
      <c r="DU355" s="2">
        <v>148</v>
      </c>
      <c r="DV355" s="2">
        <v>50</v>
      </c>
      <c r="DW355" s="2">
        <v>127</v>
      </c>
      <c r="DX355" s="2">
        <v>12</v>
      </c>
    </row>
    <row r="356" spans="1:128" ht="16.5" customHeight="1" x14ac:dyDescent="0.55000000000000004">
      <c r="A356" s="2" t="s">
        <v>968</v>
      </c>
      <c r="B356" s="2" t="s">
        <v>958</v>
      </c>
      <c r="C356" s="2" t="s">
        <v>969</v>
      </c>
      <c r="D356" s="2">
        <v>74992</v>
      </c>
      <c r="E356" s="2">
        <v>36781</v>
      </c>
      <c r="F356" s="2">
        <v>38211</v>
      </c>
      <c r="G356" s="2">
        <v>73901</v>
      </c>
      <c r="H356" s="2">
        <v>36225</v>
      </c>
      <c r="I356" s="2">
        <v>37676</v>
      </c>
      <c r="J356" s="2">
        <v>9537</v>
      </c>
      <c r="K356" s="2">
        <v>4845</v>
      </c>
      <c r="L356" s="2">
        <v>4692</v>
      </c>
      <c r="M356" s="2">
        <v>43226</v>
      </c>
      <c r="N356" s="2">
        <v>22033</v>
      </c>
      <c r="O356" s="2">
        <v>21193</v>
      </c>
      <c r="P356" s="2">
        <v>21188</v>
      </c>
      <c r="Q356" s="2">
        <v>9340</v>
      </c>
      <c r="R356" s="2">
        <v>11848</v>
      </c>
      <c r="S356" s="2">
        <v>9995</v>
      </c>
      <c r="T356" s="2">
        <v>3865</v>
      </c>
      <c r="U356" s="2">
        <v>6130</v>
      </c>
      <c r="V356" s="2">
        <v>375</v>
      </c>
      <c r="W356" s="2">
        <v>454</v>
      </c>
      <c r="X356" s="2">
        <v>981</v>
      </c>
      <c r="Y356" s="2">
        <v>1706</v>
      </c>
      <c r="Z356" s="2">
        <v>1988</v>
      </c>
      <c r="AA356" s="2">
        <v>27127</v>
      </c>
      <c r="AB356" s="2">
        <v>27081</v>
      </c>
      <c r="AC356" s="2">
        <v>73654</v>
      </c>
      <c r="AD356" s="2">
        <v>15038</v>
      </c>
      <c r="AE356" s="2">
        <v>6848</v>
      </c>
      <c r="AF356" s="2">
        <v>6357</v>
      </c>
      <c r="AG356" s="2">
        <v>2812</v>
      </c>
      <c r="AH356" s="2">
        <v>2644</v>
      </c>
      <c r="AI356" s="2">
        <v>223</v>
      </c>
      <c r="AJ356" s="2">
        <v>86</v>
      </c>
      <c r="AK356" s="2">
        <v>27943</v>
      </c>
      <c r="AL356" s="2">
        <v>16047</v>
      </c>
      <c r="AM356" s="2">
        <v>3080</v>
      </c>
      <c r="AN356" s="2">
        <v>24</v>
      </c>
      <c r="AO356" s="2">
        <v>0</v>
      </c>
      <c r="AP356" s="2">
        <v>2</v>
      </c>
      <c r="AQ356" s="2">
        <v>365</v>
      </c>
      <c r="AR356" s="2">
        <v>277</v>
      </c>
      <c r="AS356" s="2">
        <v>9</v>
      </c>
      <c r="AT356" s="2">
        <v>16</v>
      </c>
      <c r="AU356" s="2">
        <v>92</v>
      </c>
      <c r="AV356" s="2">
        <v>748</v>
      </c>
      <c r="AW356" s="2">
        <v>50</v>
      </c>
      <c r="AX356" s="2">
        <v>115</v>
      </c>
      <c r="AY356" s="2">
        <v>89</v>
      </c>
      <c r="AZ356" s="2">
        <v>318</v>
      </c>
      <c r="BA356" s="2">
        <v>312</v>
      </c>
      <c r="BB356" s="2">
        <v>106</v>
      </c>
      <c r="BC356" s="2">
        <v>305</v>
      </c>
      <c r="BD356" s="2">
        <v>24</v>
      </c>
      <c r="BE356" s="2">
        <v>228</v>
      </c>
      <c r="BF356" s="2">
        <v>28698</v>
      </c>
      <c r="BG356" s="2">
        <v>190</v>
      </c>
      <c r="BH356" s="2">
        <v>0</v>
      </c>
      <c r="BI356" s="2">
        <v>5</v>
      </c>
      <c r="BJ356" s="2">
        <v>2460</v>
      </c>
      <c r="BK356" s="2">
        <v>6929</v>
      </c>
      <c r="BL356" s="2">
        <v>134</v>
      </c>
      <c r="BM356" s="2">
        <v>176</v>
      </c>
      <c r="BN356" s="2">
        <v>2052</v>
      </c>
      <c r="BO356" s="2">
        <v>5676</v>
      </c>
      <c r="BP356" s="2">
        <v>485</v>
      </c>
      <c r="BQ356" s="2">
        <v>415</v>
      </c>
      <c r="BR356" s="2">
        <v>404</v>
      </c>
      <c r="BS356" s="2">
        <v>2005</v>
      </c>
      <c r="BT356" s="2">
        <v>1298</v>
      </c>
      <c r="BU356" s="2">
        <v>555</v>
      </c>
      <c r="BV356" s="2">
        <v>3538</v>
      </c>
      <c r="BW356" s="2">
        <v>454</v>
      </c>
      <c r="BX356" s="2">
        <v>1922</v>
      </c>
      <c r="BY356" s="2">
        <v>2452</v>
      </c>
      <c r="BZ356" s="2">
        <v>541</v>
      </c>
      <c r="CA356" s="2">
        <v>457</v>
      </c>
      <c r="CB356" s="2">
        <v>91.9</v>
      </c>
      <c r="CC356" s="2">
        <v>8.3000000000000007</v>
      </c>
      <c r="CD356" s="2">
        <v>42043954</v>
      </c>
      <c r="CE356" s="2">
        <v>9433131</v>
      </c>
      <c r="CF356" s="2">
        <v>40940842</v>
      </c>
      <c r="CG356" s="2">
        <v>15021907</v>
      </c>
      <c r="CH356" s="2">
        <v>3629855</v>
      </c>
      <c r="CI356" s="2">
        <v>4576139</v>
      </c>
      <c r="CJ356" s="2">
        <v>1147158</v>
      </c>
      <c r="CK356" s="2">
        <v>5</v>
      </c>
      <c r="CL356" s="2">
        <v>257</v>
      </c>
      <c r="CM356" s="2">
        <v>16</v>
      </c>
      <c r="CN356" s="2">
        <v>262</v>
      </c>
      <c r="CO356" s="2">
        <v>3658</v>
      </c>
      <c r="CP356" s="2">
        <v>9</v>
      </c>
      <c r="CQ356" s="2">
        <v>174</v>
      </c>
      <c r="CR356" s="2">
        <v>1966</v>
      </c>
      <c r="CS356" s="2">
        <v>1</v>
      </c>
      <c r="CT356" s="2">
        <v>21</v>
      </c>
      <c r="CU356" s="2">
        <v>168</v>
      </c>
      <c r="CV356" s="2">
        <v>92</v>
      </c>
      <c r="CW356" s="2">
        <v>3</v>
      </c>
      <c r="CX356" s="2">
        <v>1820</v>
      </c>
      <c r="CY356" s="2">
        <v>36594</v>
      </c>
      <c r="CZ356" s="2">
        <v>20144</v>
      </c>
      <c r="DA356" s="2">
        <v>16450</v>
      </c>
      <c r="DB356" s="2">
        <v>1411</v>
      </c>
      <c r="DC356" s="2">
        <v>917</v>
      </c>
      <c r="DD356" s="2">
        <v>494</v>
      </c>
      <c r="DE356" s="2">
        <v>21033</v>
      </c>
      <c r="DF356" s="2">
        <v>7537</v>
      </c>
      <c r="DG356" s="2">
        <v>13496</v>
      </c>
      <c r="DH356" s="2">
        <v>2782</v>
      </c>
      <c r="DI356" s="2">
        <v>10919</v>
      </c>
      <c r="DJ356" s="2">
        <v>20929</v>
      </c>
      <c r="DK356" s="2">
        <v>8</v>
      </c>
      <c r="DL356" s="2">
        <v>3</v>
      </c>
      <c r="DM356" s="2">
        <v>74749</v>
      </c>
      <c r="DN356" s="2">
        <v>8674</v>
      </c>
      <c r="DO356" s="2">
        <v>568</v>
      </c>
      <c r="DP356" s="2">
        <v>273</v>
      </c>
      <c r="DQ356" s="2">
        <v>14</v>
      </c>
      <c r="DR356" s="2">
        <v>5</v>
      </c>
      <c r="DS356" s="2">
        <v>52</v>
      </c>
      <c r="DT356" s="2">
        <v>36</v>
      </c>
      <c r="DU356" s="2">
        <v>127</v>
      </c>
      <c r="DV356" s="2">
        <v>46</v>
      </c>
      <c r="DW356" s="2">
        <v>122</v>
      </c>
      <c r="DX356" s="2">
        <v>21</v>
      </c>
    </row>
    <row r="357" spans="1:128" ht="16.5" customHeight="1" x14ac:dyDescent="0.55000000000000004">
      <c r="A357" s="2" t="s">
        <v>970</v>
      </c>
      <c r="B357" s="2" t="s">
        <v>958</v>
      </c>
      <c r="C357" s="2" t="s">
        <v>971</v>
      </c>
      <c r="D357" s="2">
        <v>44760</v>
      </c>
      <c r="E357" s="2">
        <v>21438</v>
      </c>
      <c r="F357" s="2">
        <v>23322</v>
      </c>
      <c r="G357" s="2">
        <v>44542</v>
      </c>
      <c r="H357" s="2">
        <v>21372</v>
      </c>
      <c r="I357" s="2">
        <v>23170</v>
      </c>
      <c r="J357" s="2">
        <v>4905</v>
      </c>
      <c r="K357" s="2">
        <v>2506</v>
      </c>
      <c r="L357" s="2">
        <v>2399</v>
      </c>
      <c r="M357" s="2">
        <v>23375</v>
      </c>
      <c r="N357" s="2">
        <v>11939</v>
      </c>
      <c r="O357" s="2">
        <v>11436</v>
      </c>
      <c r="P357" s="2">
        <v>16479</v>
      </c>
      <c r="Q357" s="2">
        <v>6992</v>
      </c>
      <c r="R357" s="2">
        <v>9487</v>
      </c>
      <c r="S357" s="2">
        <v>9063</v>
      </c>
      <c r="T357" s="2">
        <v>3216</v>
      </c>
      <c r="U357" s="2">
        <v>5847</v>
      </c>
      <c r="V357" s="2">
        <v>216</v>
      </c>
      <c r="W357" s="2">
        <v>224</v>
      </c>
      <c r="X357" s="2">
        <v>921</v>
      </c>
      <c r="Y357" s="2">
        <v>900</v>
      </c>
      <c r="Z357" s="2">
        <v>960</v>
      </c>
      <c r="AA357" s="2">
        <v>16049</v>
      </c>
      <c r="AB357" s="2">
        <v>16016</v>
      </c>
      <c r="AC357" s="2">
        <v>42948</v>
      </c>
      <c r="AD357" s="2">
        <v>8177</v>
      </c>
      <c r="AE357" s="2">
        <v>4185</v>
      </c>
      <c r="AF357" s="2">
        <v>4406</v>
      </c>
      <c r="AG357" s="2">
        <v>1932</v>
      </c>
      <c r="AH357" s="2">
        <v>2274</v>
      </c>
      <c r="AI357" s="2">
        <v>125</v>
      </c>
      <c r="AJ357" s="2">
        <v>66</v>
      </c>
      <c r="AK357" s="2">
        <v>55463</v>
      </c>
      <c r="AL357" s="2">
        <v>18148</v>
      </c>
      <c r="AM357" s="2">
        <v>2110</v>
      </c>
      <c r="AN357" s="2">
        <v>36</v>
      </c>
      <c r="AO357" s="2">
        <v>0</v>
      </c>
      <c r="AP357" s="2">
        <v>3</v>
      </c>
      <c r="AQ357" s="2">
        <v>236</v>
      </c>
      <c r="AR357" s="2">
        <v>217</v>
      </c>
      <c r="AS357" s="2">
        <v>8</v>
      </c>
      <c r="AT357" s="2">
        <v>8</v>
      </c>
      <c r="AU357" s="2">
        <v>38</v>
      </c>
      <c r="AV357" s="2">
        <v>536</v>
      </c>
      <c r="AW357" s="2">
        <v>22</v>
      </c>
      <c r="AX357" s="2">
        <v>67</v>
      </c>
      <c r="AY357" s="2">
        <v>55</v>
      </c>
      <c r="AZ357" s="2">
        <v>267</v>
      </c>
      <c r="BA357" s="2">
        <v>218</v>
      </c>
      <c r="BB357" s="2">
        <v>55</v>
      </c>
      <c r="BC357" s="2">
        <v>163</v>
      </c>
      <c r="BD357" s="2">
        <v>24</v>
      </c>
      <c r="BE357" s="2">
        <v>157</v>
      </c>
      <c r="BF357" s="2">
        <v>16557</v>
      </c>
      <c r="BG357" s="2">
        <v>328</v>
      </c>
      <c r="BH357" s="2">
        <v>0</v>
      </c>
      <c r="BI357" s="2">
        <v>9</v>
      </c>
      <c r="BJ357" s="2">
        <v>1402</v>
      </c>
      <c r="BK357" s="2">
        <v>4333</v>
      </c>
      <c r="BL357" s="2">
        <v>41</v>
      </c>
      <c r="BM357" s="2">
        <v>73</v>
      </c>
      <c r="BN357" s="2">
        <v>447</v>
      </c>
      <c r="BO357" s="2">
        <v>2955</v>
      </c>
      <c r="BP357" s="2">
        <v>234</v>
      </c>
      <c r="BQ357" s="2">
        <v>169</v>
      </c>
      <c r="BR357" s="2">
        <v>220</v>
      </c>
      <c r="BS357" s="2">
        <v>1251</v>
      </c>
      <c r="BT357" s="2">
        <v>514</v>
      </c>
      <c r="BU357" s="2">
        <v>193</v>
      </c>
      <c r="BV357" s="2">
        <v>3430</v>
      </c>
      <c r="BW357" s="2">
        <v>268</v>
      </c>
      <c r="BX357" s="2">
        <v>690</v>
      </c>
      <c r="BY357" s="2">
        <v>2260</v>
      </c>
      <c r="BZ357" s="2">
        <v>910</v>
      </c>
      <c r="CA357" s="2">
        <v>419</v>
      </c>
      <c r="CB357" s="2">
        <v>92.3</v>
      </c>
      <c r="CC357" s="2">
        <v>6.8</v>
      </c>
      <c r="CD357" s="2">
        <v>31256901</v>
      </c>
      <c r="CE357" s="2">
        <v>4801184</v>
      </c>
      <c r="CF357" s="2">
        <v>30293150</v>
      </c>
      <c r="CG357" s="2">
        <v>10063952</v>
      </c>
      <c r="CH357" s="2">
        <v>4092209</v>
      </c>
      <c r="CI357" s="2">
        <v>2843786</v>
      </c>
      <c r="CJ357" s="2">
        <v>143114</v>
      </c>
      <c r="CK357" s="2">
        <v>4</v>
      </c>
      <c r="CL357" s="2">
        <v>113</v>
      </c>
      <c r="CM357" s="2">
        <v>17</v>
      </c>
      <c r="CN357" s="2">
        <v>213</v>
      </c>
      <c r="CO357" s="2">
        <v>2090</v>
      </c>
      <c r="CP357" s="2">
        <v>7</v>
      </c>
      <c r="CQ357" s="2">
        <v>110</v>
      </c>
      <c r="CR357" s="2">
        <v>1081</v>
      </c>
      <c r="CS357" s="2">
        <v>0</v>
      </c>
      <c r="CT357" s="2">
        <v>0</v>
      </c>
      <c r="CU357" s="2">
        <v>0</v>
      </c>
      <c r="CV357" s="2">
        <v>0</v>
      </c>
      <c r="CW357" s="2">
        <v>2</v>
      </c>
      <c r="CX357" s="2">
        <v>751</v>
      </c>
      <c r="CY357" s="2">
        <v>22149</v>
      </c>
      <c r="CZ357" s="2">
        <v>12018</v>
      </c>
      <c r="DA357" s="2">
        <v>10131</v>
      </c>
      <c r="DB357" s="2">
        <v>782</v>
      </c>
      <c r="DC357" s="2">
        <v>532</v>
      </c>
      <c r="DD357" s="2">
        <v>250</v>
      </c>
      <c r="DE357" s="2">
        <v>14775</v>
      </c>
      <c r="DF357" s="2">
        <v>5314</v>
      </c>
      <c r="DG357" s="2">
        <v>9461</v>
      </c>
      <c r="DH357" s="2">
        <v>2418</v>
      </c>
      <c r="DI357" s="2">
        <v>6445</v>
      </c>
      <c r="DJ357" s="2">
        <v>12344</v>
      </c>
      <c r="DK357" s="2">
        <v>16</v>
      </c>
      <c r="DL357" s="2">
        <v>1</v>
      </c>
      <c r="DM357" s="2">
        <v>45320</v>
      </c>
      <c r="DN357" s="2">
        <v>11767</v>
      </c>
      <c r="DO357" s="2">
        <v>455</v>
      </c>
      <c r="DP357" s="2">
        <v>207</v>
      </c>
      <c r="DQ357" s="2">
        <v>6</v>
      </c>
      <c r="DR357" s="2">
        <v>5</v>
      </c>
      <c r="DS357" s="2">
        <v>28</v>
      </c>
      <c r="DT357" s="2">
        <v>21</v>
      </c>
      <c r="DU357" s="2">
        <v>48</v>
      </c>
      <c r="DV357" s="2">
        <v>32</v>
      </c>
      <c r="DW357" s="2">
        <v>53</v>
      </c>
      <c r="DX357" s="2">
        <v>20</v>
      </c>
    </row>
    <row r="358" spans="1:128" ht="16.5" customHeight="1" x14ac:dyDescent="0.55000000000000004">
      <c r="A358" s="2" t="s">
        <v>972</v>
      </c>
      <c r="B358" s="2" t="s">
        <v>958</v>
      </c>
      <c r="C358" s="2" t="s">
        <v>973</v>
      </c>
      <c r="D358" s="2">
        <v>34865</v>
      </c>
      <c r="E358" s="2">
        <v>17536</v>
      </c>
      <c r="F358" s="2">
        <v>17329</v>
      </c>
      <c r="G358" s="2">
        <v>34349</v>
      </c>
      <c r="H358" s="2">
        <v>17265</v>
      </c>
      <c r="I358" s="2">
        <v>17084</v>
      </c>
      <c r="J358" s="2">
        <v>4215</v>
      </c>
      <c r="K358" s="2">
        <v>2167</v>
      </c>
      <c r="L358" s="2">
        <v>2048</v>
      </c>
      <c r="M358" s="2">
        <v>19325</v>
      </c>
      <c r="N358" s="2">
        <v>10274</v>
      </c>
      <c r="O358" s="2">
        <v>9051</v>
      </c>
      <c r="P358" s="2">
        <v>10792</v>
      </c>
      <c r="Q358" s="2">
        <v>4716</v>
      </c>
      <c r="R358" s="2">
        <v>6076</v>
      </c>
      <c r="S358" s="2">
        <v>5321</v>
      </c>
      <c r="T358" s="2">
        <v>2009</v>
      </c>
      <c r="U358" s="2">
        <v>3312</v>
      </c>
      <c r="V358" s="2">
        <v>178</v>
      </c>
      <c r="W358" s="2">
        <v>186</v>
      </c>
      <c r="X358" s="2">
        <v>493</v>
      </c>
      <c r="Y358" s="2">
        <v>806</v>
      </c>
      <c r="Z358" s="2">
        <v>1019</v>
      </c>
      <c r="AA358" s="2">
        <v>13875</v>
      </c>
      <c r="AB358" s="2">
        <v>13859</v>
      </c>
      <c r="AC358" s="2">
        <v>34511</v>
      </c>
      <c r="AD358" s="2">
        <v>6763</v>
      </c>
      <c r="AE358" s="2">
        <v>4665</v>
      </c>
      <c r="AF358" s="2">
        <v>3242</v>
      </c>
      <c r="AG358" s="2">
        <v>1523</v>
      </c>
      <c r="AH358" s="2">
        <v>1658</v>
      </c>
      <c r="AI358" s="2">
        <v>126</v>
      </c>
      <c r="AJ358" s="2">
        <v>40</v>
      </c>
      <c r="AK358" s="2">
        <v>19779</v>
      </c>
      <c r="AL358" s="2">
        <v>9175</v>
      </c>
      <c r="AM358" s="2">
        <v>1624</v>
      </c>
      <c r="AN358" s="2">
        <v>17</v>
      </c>
      <c r="AO358" s="2">
        <v>1</v>
      </c>
      <c r="AP358" s="2">
        <v>2</v>
      </c>
      <c r="AQ358" s="2">
        <v>179</v>
      </c>
      <c r="AR358" s="2">
        <v>122</v>
      </c>
      <c r="AS358" s="2">
        <v>8</v>
      </c>
      <c r="AT358" s="2">
        <v>5</v>
      </c>
      <c r="AU358" s="2">
        <v>30</v>
      </c>
      <c r="AV358" s="2">
        <v>423</v>
      </c>
      <c r="AW358" s="2">
        <v>28</v>
      </c>
      <c r="AX358" s="2">
        <v>84</v>
      </c>
      <c r="AY358" s="2">
        <v>54</v>
      </c>
      <c r="AZ358" s="2">
        <v>225</v>
      </c>
      <c r="BA358" s="2">
        <v>156</v>
      </c>
      <c r="BB358" s="2">
        <v>38</v>
      </c>
      <c r="BC358" s="2">
        <v>118</v>
      </c>
      <c r="BD358" s="2">
        <v>19</v>
      </c>
      <c r="BE358" s="2">
        <v>115</v>
      </c>
      <c r="BF358" s="2">
        <v>14399</v>
      </c>
      <c r="BG358" s="2">
        <v>154</v>
      </c>
      <c r="BH358" s="2">
        <v>10</v>
      </c>
      <c r="BI358" s="2">
        <v>11</v>
      </c>
      <c r="BJ358" s="2">
        <v>1450</v>
      </c>
      <c r="BK358" s="2">
        <v>3901</v>
      </c>
      <c r="BL358" s="2">
        <v>101</v>
      </c>
      <c r="BM358" s="2">
        <v>18</v>
      </c>
      <c r="BN358" s="2">
        <v>554</v>
      </c>
      <c r="BO358" s="2">
        <v>2961</v>
      </c>
      <c r="BP358" s="2">
        <v>281</v>
      </c>
      <c r="BQ358" s="2">
        <v>273</v>
      </c>
      <c r="BR358" s="2">
        <v>191</v>
      </c>
      <c r="BS358" s="2">
        <v>1204</v>
      </c>
      <c r="BT358" s="2">
        <v>596</v>
      </c>
      <c r="BU358" s="2">
        <v>192</v>
      </c>
      <c r="BV358" s="2">
        <v>1624</v>
      </c>
      <c r="BW358" s="2">
        <v>242</v>
      </c>
      <c r="BX358" s="2">
        <v>636</v>
      </c>
      <c r="BY358" s="2">
        <v>674</v>
      </c>
      <c r="BZ358" s="2">
        <v>274</v>
      </c>
      <c r="CA358" s="2">
        <v>216</v>
      </c>
      <c r="CB358" s="2">
        <v>89.9</v>
      </c>
      <c r="CC358" s="2">
        <v>11.5</v>
      </c>
      <c r="CD358" s="2">
        <v>23788048</v>
      </c>
      <c r="CE358" s="2">
        <v>5127659</v>
      </c>
      <c r="CF358" s="2">
        <v>22465385</v>
      </c>
      <c r="CG358" s="2">
        <v>6042791</v>
      </c>
      <c r="CH358" s="2">
        <v>2050245</v>
      </c>
      <c r="CI358" s="2">
        <v>2052951</v>
      </c>
      <c r="CJ358" s="2">
        <v>1777936</v>
      </c>
      <c r="CK358" s="2">
        <v>8</v>
      </c>
      <c r="CL358" s="2">
        <v>254</v>
      </c>
      <c r="CM358" s="2">
        <v>9</v>
      </c>
      <c r="CN358" s="2">
        <v>151</v>
      </c>
      <c r="CO358" s="2">
        <v>1775</v>
      </c>
      <c r="CP358" s="2">
        <v>4</v>
      </c>
      <c r="CQ358" s="2">
        <v>90</v>
      </c>
      <c r="CR358" s="2">
        <v>909</v>
      </c>
      <c r="CS358" s="2">
        <v>0</v>
      </c>
      <c r="CT358" s="2">
        <v>0</v>
      </c>
      <c r="CU358" s="2">
        <v>0</v>
      </c>
      <c r="CV358" s="2">
        <v>0</v>
      </c>
      <c r="CW358" s="2">
        <v>2</v>
      </c>
      <c r="CX358" s="2">
        <v>993</v>
      </c>
      <c r="CY358" s="2">
        <v>17146</v>
      </c>
      <c r="CZ358" s="2">
        <v>9881</v>
      </c>
      <c r="DA358" s="2">
        <v>7265</v>
      </c>
      <c r="DB358" s="2">
        <v>594</v>
      </c>
      <c r="DC358" s="2">
        <v>385</v>
      </c>
      <c r="DD358" s="2">
        <v>209</v>
      </c>
      <c r="DE358" s="2">
        <v>10444</v>
      </c>
      <c r="DF358" s="2">
        <v>3676</v>
      </c>
      <c r="DG358" s="2">
        <v>6768</v>
      </c>
      <c r="DH358" s="2">
        <v>1317</v>
      </c>
      <c r="DI358" s="2">
        <v>5524</v>
      </c>
      <c r="DJ358" s="2">
        <v>9487</v>
      </c>
      <c r="DK358" s="2">
        <v>9</v>
      </c>
      <c r="DL358" s="2">
        <v>1</v>
      </c>
      <c r="DM358" s="2">
        <v>33500</v>
      </c>
      <c r="DN358" s="2">
        <v>5251</v>
      </c>
      <c r="DO358" s="2">
        <v>349</v>
      </c>
      <c r="DP358" s="2">
        <v>173</v>
      </c>
      <c r="DQ358" s="2">
        <v>7</v>
      </c>
      <c r="DR358" s="2">
        <v>2</v>
      </c>
      <c r="DS358" s="2">
        <v>23</v>
      </c>
      <c r="DT358" s="2">
        <v>18</v>
      </c>
      <c r="DU358" s="2">
        <v>57</v>
      </c>
      <c r="DV358" s="2">
        <v>29</v>
      </c>
      <c r="DW358" s="2">
        <v>58</v>
      </c>
      <c r="DX358" s="2">
        <v>6</v>
      </c>
    </row>
    <row r="359" spans="1:128" ht="16.5" customHeight="1" x14ac:dyDescent="0.55000000000000004">
      <c r="A359" s="2" t="s">
        <v>974</v>
      </c>
      <c r="B359" s="2" t="s">
        <v>958</v>
      </c>
      <c r="C359" s="2" t="s">
        <v>975</v>
      </c>
      <c r="D359" s="2">
        <v>53557</v>
      </c>
      <c r="E359" s="2">
        <v>26305</v>
      </c>
      <c r="F359" s="2">
        <v>27252</v>
      </c>
      <c r="G359" s="2">
        <v>53129</v>
      </c>
      <c r="H359" s="2">
        <v>26137</v>
      </c>
      <c r="I359" s="2">
        <v>26992</v>
      </c>
      <c r="J359" s="2">
        <v>5760</v>
      </c>
      <c r="K359" s="2">
        <v>2939</v>
      </c>
      <c r="L359" s="2">
        <v>2821</v>
      </c>
      <c r="M359" s="2">
        <v>29073</v>
      </c>
      <c r="N359" s="2">
        <v>14917</v>
      </c>
      <c r="O359" s="2">
        <v>14156</v>
      </c>
      <c r="P359" s="2">
        <v>18406</v>
      </c>
      <c r="Q359" s="2">
        <v>8244</v>
      </c>
      <c r="R359" s="2">
        <v>10162</v>
      </c>
      <c r="S359" s="2">
        <v>9191</v>
      </c>
      <c r="T359" s="2">
        <v>3509</v>
      </c>
      <c r="U359" s="2">
        <v>5682</v>
      </c>
      <c r="V359" s="2">
        <v>344</v>
      </c>
      <c r="W359" s="2">
        <v>270</v>
      </c>
      <c r="X359" s="2">
        <v>894</v>
      </c>
      <c r="Y359" s="2">
        <v>970</v>
      </c>
      <c r="Z359" s="2">
        <v>1316</v>
      </c>
      <c r="AA359" s="2">
        <v>19384</v>
      </c>
      <c r="AB359" s="2">
        <v>19359</v>
      </c>
      <c r="AC359" s="2">
        <v>52638</v>
      </c>
      <c r="AD359" s="2">
        <v>10150</v>
      </c>
      <c r="AE359" s="2">
        <v>4901</v>
      </c>
      <c r="AF359" s="2">
        <v>5417</v>
      </c>
      <c r="AG359" s="2">
        <v>2371</v>
      </c>
      <c r="AH359" s="2">
        <v>2153</v>
      </c>
      <c r="AI359" s="2">
        <v>128</v>
      </c>
      <c r="AJ359" s="2">
        <v>58</v>
      </c>
      <c r="AK359" s="2">
        <v>34442</v>
      </c>
      <c r="AL359" s="2">
        <v>19036</v>
      </c>
      <c r="AM359" s="2">
        <v>2329</v>
      </c>
      <c r="AN359" s="2">
        <v>41</v>
      </c>
      <c r="AO359" s="2">
        <v>0</v>
      </c>
      <c r="AP359" s="2">
        <v>3</v>
      </c>
      <c r="AQ359" s="2">
        <v>339</v>
      </c>
      <c r="AR359" s="2">
        <v>250</v>
      </c>
      <c r="AS359" s="2">
        <v>4</v>
      </c>
      <c r="AT359" s="2">
        <v>4</v>
      </c>
      <c r="AU359" s="2">
        <v>56</v>
      </c>
      <c r="AV359" s="2">
        <v>560</v>
      </c>
      <c r="AW359" s="2">
        <v>24</v>
      </c>
      <c r="AX359" s="2">
        <v>161</v>
      </c>
      <c r="AY359" s="2">
        <v>52</v>
      </c>
      <c r="AZ359" s="2">
        <v>215</v>
      </c>
      <c r="BA359" s="2">
        <v>210</v>
      </c>
      <c r="BB359" s="2">
        <v>48</v>
      </c>
      <c r="BC359" s="2">
        <v>156</v>
      </c>
      <c r="BD359" s="2">
        <v>22</v>
      </c>
      <c r="BE359" s="2">
        <v>184</v>
      </c>
      <c r="BF359" s="2">
        <v>22249</v>
      </c>
      <c r="BG359" s="2">
        <v>286</v>
      </c>
      <c r="BH359" s="2">
        <v>0</v>
      </c>
      <c r="BI359" s="2">
        <v>11</v>
      </c>
      <c r="BJ359" s="2">
        <v>2628</v>
      </c>
      <c r="BK359" s="2">
        <v>7210</v>
      </c>
      <c r="BL359" s="2">
        <v>9</v>
      </c>
      <c r="BM359" s="2">
        <v>11</v>
      </c>
      <c r="BN359" s="2">
        <v>1303</v>
      </c>
      <c r="BO359" s="2">
        <v>3725</v>
      </c>
      <c r="BP359" s="2">
        <v>332</v>
      </c>
      <c r="BQ359" s="2">
        <v>396</v>
      </c>
      <c r="BR359" s="2">
        <v>246</v>
      </c>
      <c r="BS359" s="2">
        <v>1472</v>
      </c>
      <c r="BT359" s="2">
        <v>860</v>
      </c>
      <c r="BU359" s="2">
        <v>411</v>
      </c>
      <c r="BV359" s="2">
        <v>2122</v>
      </c>
      <c r="BW359" s="2">
        <v>270</v>
      </c>
      <c r="BX359" s="2">
        <v>957</v>
      </c>
      <c r="BY359" s="2">
        <v>2097</v>
      </c>
      <c r="BZ359" s="2">
        <v>1579</v>
      </c>
      <c r="CA359" s="2">
        <v>378</v>
      </c>
      <c r="CB359" s="2">
        <v>88.3</v>
      </c>
      <c r="CC359" s="2">
        <v>8.9</v>
      </c>
      <c r="CD359" s="2">
        <v>37900804</v>
      </c>
      <c r="CE359" s="2">
        <v>6345086</v>
      </c>
      <c r="CF359" s="2">
        <v>35411568</v>
      </c>
      <c r="CG359" s="2">
        <v>11686358</v>
      </c>
      <c r="CH359" s="2">
        <v>4036777</v>
      </c>
      <c r="CI359" s="2">
        <v>3653296</v>
      </c>
      <c r="CJ359" s="2">
        <v>1606437</v>
      </c>
      <c r="CK359" s="2">
        <v>13</v>
      </c>
      <c r="CL359" s="2">
        <v>246</v>
      </c>
      <c r="CM359" s="2">
        <v>16</v>
      </c>
      <c r="CN359" s="2">
        <v>210</v>
      </c>
      <c r="CO359" s="2">
        <v>2332</v>
      </c>
      <c r="CP359" s="2">
        <v>7</v>
      </c>
      <c r="CQ359" s="2">
        <v>115</v>
      </c>
      <c r="CR359" s="2">
        <v>1199</v>
      </c>
      <c r="CS359" s="2">
        <v>0</v>
      </c>
      <c r="CT359" s="2">
        <v>0</v>
      </c>
      <c r="CU359" s="2">
        <v>0</v>
      </c>
      <c r="CV359" s="2">
        <v>0</v>
      </c>
      <c r="CW359" s="2">
        <v>2</v>
      </c>
      <c r="CX359" s="2">
        <v>773</v>
      </c>
      <c r="CY359" s="2">
        <v>27361</v>
      </c>
      <c r="CZ359" s="2">
        <v>15249</v>
      </c>
      <c r="DA359" s="2">
        <v>12112</v>
      </c>
      <c r="DB359" s="2">
        <v>1189</v>
      </c>
      <c r="DC359" s="2">
        <v>792</v>
      </c>
      <c r="DD359" s="2">
        <v>397</v>
      </c>
      <c r="DE359" s="2">
        <v>17431</v>
      </c>
      <c r="DF359" s="2">
        <v>6300</v>
      </c>
      <c r="DG359" s="2">
        <v>11131</v>
      </c>
      <c r="DH359" s="2">
        <v>2376</v>
      </c>
      <c r="DI359" s="2">
        <v>9457</v>
      </c>
      <c r="DJ359" s="2">
        <v>15055</v>
      </c>
      <c r="DK359" s="2">
        <v>20</v>
      </c>
      <c r="DL359" s="2">
        <v>2</v>
      </c>
      <c r="DM359" s="2">
        <v>52319</v>
      </c>
      <c r="DN359" s="2">
        <v>1121</v>
      </c>
      <c r="DO359" s="2">
        <v>462</v>
      </c>
      <c r="DP359" s="2">
        <v>158</v>
      </c>
      <c r="DQ359" s="2">
        <v>4</v>
      </c>
      <c r="DR359" s="2">
        <v>3</v>
      </c>
      <c r="DS359" s="2">
        <v>38</v>
      </c>
      <c r="DT359" s="2">
        <v>20</v>
      </c>
      <c r="DU359" s="2">
        <v>77</v>
      </c>
      <c r="DV359" s="2">
        <v>23</v>
      </c>
      <c r="DW359" s="2">
        <v>75</v>
      </c>
      <c r="DX359" s="2">
        <v>15</v>
      </c>
    </row>
    <row r="360" spans="1:128" ht="16.5" customHeight="1" x14ac:dyDescent="0.55000000000000004">
      <c r="A360" s="2" t="s">
        <v>976</v>
      </c>
      <c r="B360" s="2" t="s">
        <v>958</v>
      </c>
      <c r="C360" s="2" t="s">
        <v>977</v>
      </c>
      <c r="D360" s="2">
        <v>35169</v>
      </c>
      <c r="E360" s="2">
        <v>17320</v>
      </c>
      <c r="F360" s="2">
        <v>17849</v>
      </c>
      <c r="G360" s="2">
        <v>34719</v>
      </c>
      <c r="H360" s="2">
        <v>17136</v>
      </c>
      <c r="I360" s="2">
        <v>17583</v>
      </c>
      <c r="J360" s="2">
        <v>3626</v>
      </c>
      <c r="K360" s="2">
        <v>1809</v>
      </c>
      <c r="L360" s="2">
        <v>1817</v>
      </c>
      <c r="M360" s="2">
        <v>18763</v>
      </c>
      <c r="N360" s="2">
        <v>9789</v>
      </c>
      <c r="O360" s="2">
        <v>8974</v>
      </c>
      <c r="P360" s="2">
        <v>12609</v>
      </c>
      <c r="Q360" s="2">
        <v>5613</v>
      </c>
      <c r="R360" s="2">
        <v>6996</v>
      </c>
      <c r="S360" s="2">
        <v>6926</v>
      </c>
      <c r="T360" s="2">
        <v>2592</v>
      </c>
      <c r="U360" s="2">
        <v>4334</v>
      </c>
      <c r="V360" s="2">
        <v>311</v>
      </c>
      <c r="W360" s="2">
        <v>115</v>
      </c>
      <c r="X360" s="2">
        <v>656</v>
      </c>
      <c r="Y360" s="2">
        <v>584</v>
      </c>
      <c r="Z360" s="2">
        <v>796</v>
      </c>
      <c r="AA360" s="2">
        <v>12159</v>
      </c>
      <c r="AB360" s="2">
        <v>12130</v>
      </c>
      <c r="AC360" s="2">
        <v>34324</v>
      </c>
      <c r="AD360" s="2">
        <v>5869</v>
      </c>
      <c r="AE360" s="2">
        <v>3027</v>
      </c>
      <c r="AF360" s="2">
        <v>3360</v>
      </c>
      <c r="AG360" s="2">
        <v>1440</v>
      </c>
      <c r="AH360" s="2">
        <v>1414</v>
      </c>
      <c r="AI360" s="2">
        <v>87</v>
      </c>
      <c r="AJ360" s="2">
        <v>30</v>
      </c>
      <c r="AK360" s="2">
        <v>45833</v>
      </c>
      <c r="AL360" s="2">
        <v>15442</v>
      </c>
      <c r="AM360" s="2">
        <v>1569</v>
      </c>
      <c r="AN360" s="2">
        <v>22</v>
      </c>
      <c r="AO360" s="2">
        <v>2</v>
      </c>
      <c r="AP360" s="2">
        <v>3</v>
      </c>
      <c r="AQ360" s="2">
        <v>282</v>
      </c>
      <c r="AR360" s="2">
        <v>162</v>
      </c>
      <c r="AS360" s="2">
        <v>5</v>
      </c>
      <c r="AT360" s="2">
        <v>2</v>
      </c>
      <c r="AU360" s="2">
        <v>38</v>
      </c>
      <c r="AV360" s="2">
        <v>412</v>
      </c>
      <c r="AW360" s="2">
        <v>14</v>
      </c>
      <c r="AX360" s="2">
        <v>41</v>
      </c>
      <c r="AY360" s="2">
        <v>41</v>
      </c>
      <c r="AZ360" s="2">
        <v>104</v>
      </c>
      <c r="BA360" s="2">
        <v>152</v>
      </c>
      <c r="BB360" s="2">
        <v>21</v>
      </c>
      <c r="BC360" s="2">
        <v>121</v>
      </c>
      <c r="BD360" s="2">
        <v>22</v>
      </c>
      <c r="BE360" s="2">
        <v>125</v>
      </c>
      <c r="BF360" s="2">
        <v>13202</v>
      </c>
      <c r="BG360" s="2">
        <v>315</v>
      </c>
      <c r="BH360" s="2">
        <v>7</v>
      </c>
      <c r="BI360" s="2">
        <v>33</v>
      </c>
      <c r="BJ360" s="2">
        <v>1749</v>
      </c>
      <c r="BK360" s="2">
        <v>4284</v>
      </c>
      <c r="BL360" s="2">
        <v>8</v>
      </c>
      <c r="BM360" s="2">
        <v>5</v>
      </c>
      <c r="BN360" s="2">
        <v>527</v>
      </c>
      <c r="BO360" s="2">
        <v>2485</v>
      </c>
      <c r="BP360" s="2">
        <v>88</v>
      </c>
      <c r="BQ360" s="2">
        <v>110</v>
      </c>
      <c r="BR360" s="2">
        <v>140</v>
      </c>
      <c r="BS360" s="2">
        <v>644</v>
      </c>
      <c r="BT360" s="2">
        <v>455</v>
      </c>
      <c r="BU360" s="2">
        <v>141</v>
      </c>
      <c r="BV360" s="2">
        <v>1454</v>
      </c>
      <c r="BW360" s="2">
        <v>196</v>
      </c>
      <c r="BX360" s="2">
        <v>561</v>
      </c>
      <c r="BY360" s="2">
        <v>1882</v>
      </c>
      <c r="BZ360" s="2">
        <v>1261</v>
      </c>
      <c r="CA360" s="2">
        <v>279</v>
      </c>
      <c r="CB360" s="2">
        <v>84</v>
      </c>
      <c r="CC360" s="2">
        <v>8.3000000000000007</v>
      </c>
      <c r="CD360" s="2">
        <v>29980369</v>
      </c>
      <c r="CE360" s="2">
        <v>3823918</v>
      </c>
      <c r="CF360" s="2">
        <v>26277126</v>
      </c>
      <c r="CG360" s="2">
        <v>6402804</v>
      </c>
      <c r="CH360" s="2">
        <v>2070132</v>
      </c>
      <c r="CI360" s="2">
        <v>2220667</v>
      </c>
      <c r="CJ360" s="2">
        <v>917416</v>
      </c>
      <c r="CK360" s="2">
        <v>9</v>
      </c>
      <c r="CL360" s="2">
        <v>154</v>
      </c>
      <c r="CM360" s="2">
        <v>7</v>
      </c>
      <c r="CN360" s="2">
        <v>119</v>
      </c>
      <c r="CO360" s="2">
        <v>1439</v>
      </c>
      <c r="CP360" s="2">
        <v>6</v>
      </c>
      <c r="CQ360" s="2">
        <v>90</v>
      </c>
      <c r="CR360" s="2">
        <v>828</v>
      </c>
      <c r="CS360" s="2">
        <v>0</v>
      </c>
      <c r="CT360" s="2">
        <v>0</v>
      </c>
      <c r="CU360" s="2">
        <v>0</v>
      </c>
      <c r="CV360" s="2">
        <v>0</v>
      </c>
      <c r="CW360" s="2">
        <v>1</v>
      </c>
      <c r="CX360" s="2">
        <v>249</v>
      </c>
      <c r="CY360" s="2">
        <v>18168</v>
      </c>
      <c r="CZ360" s="2">
        <v>10279</v>
      </c>
      <c r="DA360" s="2">
        <v>7889</v>
      </c>
      <c r="DB360" s="2">
        <v>911</v>
      </c>
      <c r="DC360" s="2">
        <v>632</v>
      </c>
      <c r="DD360" s="2">
        <v>279</v>
      </c>
      <c r="DE360" s="2">
        <v>11840</v>
      </c>
      <c r="DF360" s="2">
        <v>4250</v>
      </c>
      <c r="DG360" s="2">
        <v>7590</v>
      </c>
      <c r="DH360" s="2">
        <v>2437</v>
      </c>
      <c r="DI360" s="2">
        <v>6872</v>
      </c>
      <c r="DJ360" s="2">
        <v>8748</v>
      </c>
      <c r="DK360" s="2">
        <v>15</v>
      </c>
      <c r="DL360" s="2">
        <v>5</v>
      </c>
      <c r="DM360" s="2">
        <v>34452</v>
      </c>
      <c r="DN360" s="2">
        <v>4663</v>
      </c>
      <c r="DO360" s="2">
        <v>359</v>
      </c>
      <c r="DP360" s="2">
        <v>71</v>
      </c>
      <c r="DQ360" s="2">
        <v>4</v>
      </c>
      <c r="DR360" s="2">
        <v>1</v>
      </c>
      <c r="DS360" s="2">
        <v>31</v>
      </c>
      <c r="DT360" s="2">
        <v>13</v>
      </c>
      <c r="DU360" s="2">
        <v>24</v>
      </c>
      <c r="DV360" s="2">
        <v>17</v>
      </c>
      <c r="DW360" s="2">
        <v>35</v>
      </c>
      <c r="DX360" s="2">
        <v>6</v>
      </c>
    </row>
    <row r="361" spans="1:128" ht="16.5" customHeight="1" x14ac:dyDescent="0.55000000000000004">
      <c r="A361" s="2" t="s">
        <v>978</v>
      </c>
      <c r="B361" s="2" t="s">
        <v>958</v>
      </c>
      <c r="C361" s="2" t="s">
        <v>979</v>
      </c>
      <c r="D361" s="2">
        <v>59005</v>
      </c>
      <c r="E361" s="2">
        <v>31015</v>
      </c>
      <c r="F361" s="2">
        <v>27990</v>
      </c>
      <c r="G361" s="2">
        <v>57406</v>
      </c>
      <c r="H361" s="2">
        <v>29911</v>
      </c>
      <c r="I361" s="2">
        <v>27495</v>
      </c>
      <c r="J361" s="2">
        <v>5099</v>
      </c>
      <c r="K361" s="2">
        <v>2577</v>
      </c>
      <c r="L361" s="2">
        <v>2522</v>
      </c>
      <c r="M361" s="2">
        <v>30626</v>
      </c>
      <c r="N361" s="2">
        <v>16953</v>
      </c>
      <c r="O361" s="2">
        <v>13673</v>
      </c>
      <c r="P361" s="2">
        <v>20796</v>
      </c>
      <c r="Q361" s="2">
        <v>9335</v>
      </c>
      <c r="R361" s="2">
        <v>11461</v>
      </c>
      <c r="S361" s="2">
        <v>10392</v>
      </c>
      <c r="T361" s="2">
        <v>4046</v>
      </c>
      <c r="U361" s="2">
        <v>6346</v>
      </c>
      <c r="V361" s="2">
        <v>403</v>
      </c>
      <c r="W361" s="2">
        <v>265</v>
      </c>
      <c r="X361" s="2">
        <v>931</v>
      </c>
      <c r="Y361" s="2">
        <v>1650</v>
      </c>
      <c r="Z361" s="2">
        <v>1901</v>
      </c>
      <c r="AA361" s="2">
        <v>26349</v>
      </c>
      <c r="AB361" s="2">
        <v>25177</v>
      </c>
      <c r="AC361" s="2">
        <v>56985</v>
      </c>
      <c r="AD361" s="2">
        <v>11243</v>
      </c>
      <c r="AE361" s="2">
        <v>9862</v>
      </c>
      <c r="AF361" s="2">
        <v>6341</v>
      </c>
      <c r="AG361" s="2">
        <v>3146</v>
      </c>
      <c r="AH361" s="2">
        <v>3169</v>
      </c>
      <c r="AI361" s="2">
        <v>212</v>
      </c>
      <c r="AJ361" s="2">
        <v>79</v>
      </c>
      <c r="AK361" s="2">
        <v>39858</v>
      </c>
      <c r="AL361" s="2">
        <v>18449</v>
      </c>
      <c r="AM361" s="2">
        <v>2592</v>
      </c>
      <c r="AN361" s="2">
        <v>40</v>
      </c>
      <c r="AO361" s="2">
        <v>0</v>
      </c>
      <c r="AP361" s="2">
        <v>3</v>
      </c>
      <c r="AQ361" s="2">
        <v>333</v>
      </c>
      <c r="AR361" s="2">
        <v>231</v>
      </c>
      <c r="AS361" s="2">
        <v>15</v>
      </c>
      <c r="AT361" s="2">
        <v>18</v>
      </c>
      <c r="AU361" s="2">
        <v>63</v>
      </c>
      <c r="AV361" s="2">
        <v>626</v>
      </c>
      <c r="AW361" s="2">
        <v>53</v>
      </c>
      <c r="AX361" s="2">
        <v>165</v>
      </c>
      <c r="AY361" s="2">
        <v>108</v>
      </c>
      <c r="AZ361" s="2">
        <v>242</v>
      </c>
      <c r="BA361" s="2">
        <v>236</v>
      </c>
      <c r="BB361" s="2">
        <v>54</v>
      </c>
      <c r="BC361" s="2">
        <v>193</v>
      </c>
      <c r="BD361" s="2">
        <v>22</v>
      </c>
      <c r="BE361" s="2">
        <v>190</v>
      </c>
      <c r="BF361" s="2">
        <v>22742</v>
      </c>
      <c r="BG361" s="2">
        <v>432</v>
      </c>
      <c r="BH361" s="2">
        <v>0</v>
      </c>
      <c r="BI361" s="2">
        <v>16</v>
      </c>
      <c r="BJ361" s="2">
        <v>3666</v>
      </c>
      <c r="BK361" s="2">
        <v>4058</v>
      </c>
      <c r="BL361" s="2">
        <v>254</v>
      </c>
      <c r="BM361" s="2">
        <v>36</v>
      </c>
      <c r="BN361" s="2">
        <v>1382</v>
      </c>
      <c r="BO361" s="2">
        <v>4440</v>
      </c>
      <c r="BP361" s="2">
        <v>467</v>
      </c>
      <c r="BQ361" s="2">
        <v>535</v>
      </c>
      <c r="BR361" s="2">
        <v>647</v>
      </c>
      <c r="BS361" s="2">
        <v>1369</v>
      </c>
      <c r="BT361" s="2">
        <v>809</v>
      </c>
      <c r="BU361" s="2">
        <v>221</v>
      </c>
      <c r="BV361" s="2">
        <v>2546</v>
      </c>
      <c r="BW361" s="2">
        <v>294</v>
      </c>
      <c r="BX361" s="2">
        <v>1570</v>
      </c>
      <c r="BY361" s="2">
        <v>705</v>
      </c>
      <c r="BZ361" s="2">
        <v>604</v>
      </c>
      <c r="CA361" s="2">
        <v>517</v>
      </c>
      <c r="CB361" s="2">
        <v>91</v>
      </c>
      <c r="CC361" s="2">
        <v>9.1</v>
      </c>
      <c r="CD361" s="2">
        <v>61672374</v>
      </c>
      <c r="CE361" s="2">
        <v>9738736</v>
      </c>
      <c r="CF361" s="2">
        <v>54986220</v>
      </c>
      <c r="CG361" s="2">
        <v>12415332</v>
      </c>
      <c r="CH361" s="2">
        <v>3739443</v>
      </c>
      <c r="CI361" s="2">
        <v>4584020</v>
      </c>
      <c r="CJ361" s="2">
        <v>1920747</v>
      </c>
      <c r="CK361" s="2">
        <v>12</v>
      </c>
      <c r="CL361" s="2">
        <v>459</v>
      </c>
      <c r="CM361" s="2">
        <v>12</v>
      </c>
      <c r="CN361" s="2">
        <v>201</v>
      </c>
      <c r="CO361" s="2">
        <v>2110</v>
      </c>
      <c r="CP361" s="2">
        <v>6</v>
      </c>
      <c r="CQ361" s="2">
        <v>120</v>
      </c>
      <c r="CR361" s="2">
        <v>1045</v>
      </c>
      <c r="CS361" s="2">
        <v>0</v>
      </c>
      <c r="CT361" s="2">
        <v>0</v>
      </c>
      <c r="CU361" s="2">
        <v>0</v>
      </c>
      <c r="CV361" s="2">
        <v>0</v>
      </c>
      <c r="CW361" s="2">
        <v>3</v>
      </c>
      <c r="CX361" s="2">
        <v>1061</v>
      </c>
      <c r="CY361" s="2">
        <v>26786</v>
      </c>
      <c r="CZ361" s="2">
        <v>16293</v>
      </c>
      <c r="DA361" s="2">
        <v>10493</v>
      </c>
      <c r="DB361" s="2">
        <v>1364</v>
      </c>
      <c r="DC361" s="2">
        <v>956</v>
      </c>
      <c r="DD361" s="2">
        <v>408</v>
      </c>
      <c r="DE361" s="2">
        <v>20628</v>
      </c>
      <c r="DF361" s="2">
        <v>7540</v>
      </c>
      <c r="DG361" s="2">
        <v>13088</v>
      </c>
      <c r="DH361" s="2">
        <v>1461</v>
      </c>
      <c r="DI361" s="2">
        <v>8544</v>
      </c>
      <c r="DJ361" s="2">
        <v>16098</v>
      </c>
      <c r="DK361" s="2">
        <v>0</v>
      </c>
      <c r="DL361" s="2">
        <v>4</v>
      </c>
      <c r="DM361" s="2">
        <v>57797</v>
      </c>
      <c r="DN361" s="2">
        <v>2760</v>
      </c>
      <c r="DO361" s="2">
        <v>489</v>
      </c>
      <c r="DP361" s="2">
        <v>173</v>
      </c>
      <c r="DQ361" s="2">
        <v>8</v>
      </c>
      <c r="DR361" s="2">
        <v>4</v>
      </c>
      <c r="DS361" s="2">
        <v>40</v>
      </c>
      <c r="DT361" s="2">
        <v>24</v>
      </c>
      <c r="DU361" s="2">
        <v>92</v>
      </c>
      <c r="DV361" s="2">
        <v>35</v>
      </c>
      <c r="DW361" s="2">
        <v>104</v>
      </c>
      <c r="DX361" s="2">
        <v>10</v>
      </c>
    </row>
    <row r="362" spans="1:128" ht="16.5" customHeight="1" x14ac:dyDescent="0.55000000000000004">
      <c r="A362" s="2" t="s">
        <v>980</v>
      </c>
      <c r="B362" s="2" t="s">
        <v>958</v>
      </c>
      <c r="C362" s="2" t="s">
        <v>321</v>
      </c>
      <c r="D362" s="2">
        <v>58240</v>
      </c>
      <c r="E362" s="2">
        <v>28313</v>
      </c>
      <c r="F362" s="2">
        <v>29927</v>
      </c>
      <c r="G362" s="2">
        <v>57779</v>
      </c>
      <c r="H362" s="2">
        <v>28144</v>
      </c>
      <c r="I362" s="2">
        <v>29635</v>
      </c>
      <c r="J362" s="2">
        <v>5961</v>
      </c>
      <c r="K362" s="2">
        <v>2958</v>
      </c>
      <c r="L362" s="2">
        <v>3003</v>
      </c>
      <c r="M362" s="2">
        <v>31100</v>
      </c>
      <c r="N362" s="2">
        <v>15927</v>
      </c>
      <c r="O362" s="2">
        <v>15173</v>
      </c>
      <c r="P362" s="2">
        <v>21008</v>
      </c>
      <c r="Q362" s="2">
        <v>9304</v>
      </c>
      <c r="R362" s="2">
        <v>11704</v>
      </c>
      <c r="S362" s="2">
        <v>11036</v>
      </c>
      <c r="T362" s="2">
        <v>4361</v>
      </c>
      <c r="U362" s="2">
        <v>6675</v>
      </c>
      <c r="V362" s="2">
        <v>401</v>
      </c>
      <c r="W362" s="2">
        <v>223</v>
      </c>
      <c r="X362" s="2">
        <v>986</v>
      </c>
      <c r="Y362" s="2">
        <v>1219</v>
      </c>
      <c r="Z362" s="2">
        <v>1289</v>
      </c>
      <c r="AA362" s="2">
        <v>21158</v>
      </c>
      <c r="AB362" s="2">
        <v>21127</v>
      </c>
      <c r="AC362" s="2">
        <v>57023</v>
      </c>
      <c r="AD362" s="2">
        <v>12145</v>
      </c>
      <c r="AE362" s="2">
        <v>4790</v>
      </c>
      <c r="AF362" s="2">
        <v>6755</v>
      </c>
      <c r="AG362" s="2">
        <v>2993</v>
      </c>
      <c r="AH362" s="2">
        <v>2534</v>
      </c>
      <c r="AI362" s="2">
        <v>135</v>
      </c>
      <c r="AJ362" s="2">
        <v>54</v>
      </c>
      <c r="AK362" s="2">
        <v>26512</v>
      </c>
      <c r="AL362" s="2">
        <v>13287</v>
      </c>
      <c r="AM362" s="2">
        <v>2398</v>
      </c>
      <c r="AN362" s="2">
        <v>26</v>
      </c>
      <c r="AO362" s="2">
        <v>0</v>
      </c>
      <c r="AP362" s="2">
        <v>0</v>
      </c>
      <c r="AQ362" s="2">
        <v>343</v>
      </c>
      <c r="AR362" s="2">
        <v>234</v>
      </c>
      <c r="AS362" s="2">
        <v>1</v>
      </c>
      <c r="AT362" s="2">
        <v>4</v>
      </c>
      <c r="AU362" s="2">
        <v>68</v>
      </c>
      <c r="AV362" s="2">
        <v>605</v>
      </c>
      <c r="AW362" s="2">
        <v>20</v>
      </c>
      <c r="AX362" s="2">
        <v>183</v>
      </c>
      <c r="AY362" s="2">
        <v>53</v>
      </c>
      <c r="AZ362" s="2">
        <v>171</v>
      </c>
      <c r="BA362" s="2">
        <v>233</v>
      </c>
      <c r="BB362" s="2">
        <v>47</v>
      </c>
      <c r="BC362" s="2">
        <v>188</v>
      </c>
      <c r="BD362" s="2">
        <v>38</v>
      </c>
      <c r="BE362" s="2">
        <v>184</v>
      </c>
      <c r="BF362" s="2">
        <v>19083</v>
      </c>
      <c r="BG362" s="2">
        <v>259</v>
      </c>
      <c r="BH362" s="2">
        <v>0</v>
      </c>
      <c r="BI362" s="2">
        <v>0</v>
      </c>
      <c r="BJ362" s="2">
        <v>1810</v>
      </c>
      <c r="BK362" s="2">
        <v>4533</v>
      </c>
      <c r="BL362" s="2">
        <v>1</v>
      </c>
      <c r="BM362" s="2">
        <v>8</v>
      </c>
      <c r="BN362" s="2">
        <v>1327</v>
      </c>
      <c r="BO362" s="2">
        <v>3915</v>
      </c>
      <c r="BP362" s="2">
        <v>219</v>
      </c>
      <c r="BQ362" s="2">
        <v>295</v>
      </c>
      <c r="BR362" s="2">
        <v>223</v>
      </c>
      <c r="BS362" s="2">
        <v>759</v>
      </c>
      <c r="BT362" s="2">
        <v>868</v>
      </c>
      <c r="BU362" s="2">
        <v>449</v>
      </c>
      <c r="BV362" s="2">
        <v>3184</v>
      </c>
      <c r="BW362" s="2">
        <v>220</v>
      </c>
      <c r="BX362" s="2">
        <v>1013</v>
      </c>
      <c r="BY362" s="2">
        <v>2136</v>
      </c>
      <c r="BZ362" s="2">
        <v>1732</v>
      </c>
      <c r="CA362" s="2">
        <v>421</v>
      </c>
      <c r="CB362" s="2">
        <v>94.4</v>
      </c>
      <c r="CC362" s="2">
        <v>7.8</v>
      </c>
      <c r="CD362" s="2">
        <v>37699417</v>
      </c>
      <c r="CE362" s="2">
        <v>5492204</v>
      </c>
      <c r="CF362" s="2">
        <v>34945726</v>
      </c>
      <c r="CG362" s="2">
        <v>11054713</v>
      </c>
      <c r="CH362" s="2">
        <v>2233430</v>
      </c>
      <c r="CI362" s="2">
        <v>4124086</v>
      </c>
      <c r="CJ362" s="2">
        <v>779068</v>
      </c>
      <c r="CK362" s="2">
        <v>5</v>
      </c>
      <c r="CL362" s="2">
        <v>126</v>
      </c>
      <c r="CM362" s="2">
        <v>12</v>
      </c>
      <c r="CN362" s="2">
        <v>220</v>
      </c>
      <c r="CO362" s="2">
        <v>2487</v>
      </c>
      <c r="CP362" s="2">
        <v>6</v>
      </c>
      <c r="CQ362" s="2">
        <v>114</v>
      </c>
      <c r="CR362" s="2">
        <v>1252</v>
      </c>
      <c r="CS362" s="2">
        <v>0</v>
      </c>
      <c r="CT362" s="2">
        <v>0</v>
      </c>
      <c r="CU362" s="2">
        <v>0</v>
      </c>
      <c r="CV362" s="2">
        <v>0</v>
      </c>
      <c r="CW362" s="2">
        <v>2</v>
      </c>
      <c r="CX362" s="2">
        <v>928</v>
      </c>
      <c r="CY362" s="2">
        <v>29475</v>
      </c>
      <c r="CZ362" s="2">
        <v>16272</v>
      </c>
      <c r="DA362" s="2">
        <v>13203</v>
      </c>
      <c r="DB362" s="2">
        <v>1425</v>
      </c>
      <c r="DC362" s="2">
        <v>962</v>
      </c>
      <c r="DD362" s="2">
        <v>463</v>
      </c>
      <c r="DE362" s="2">
        <v>19383</v>
      </c>
      <c r="DF362" s="2">
        <v>7018</v>
      </c>
      <c r="DG362" s="2">
        <v>12365</v>
      </c>
      <c r="DH362" s="2">
        <v>3674</v>
      </c>
      <c r="DI362" s="2">
        <v>8879</v>
      </c>
      <c r="DJ362" s="2">
        <v>16352</v>
      </c>
      <c r="DK362" s="2">
        <v>0</v>
      </c>
      <c r="DL362" s="2">
        <v>1</v>
      </c>
      <c r="DM362" s="2">
        <v>57754</v>
      </c>
      <c r="DN362" s="2">
        <v>8523</v>
      </c>
      <c r="DO362" s="2">
        <v>508</v>
      </c>
      <c r="DP362" s="2">
        <v>142</v>
      </c>
      <c r="DQ362" s="2">
        <v>6</v>
      </c>
      <c r="DR362" s="2">
        <v>2</v>
      </c>
      <c r="DS362" s="2">
        <v>47</v>
      </c>
      <c r="DT362" s="2">
        <v>21</v>
      </c>
      <c r="DU362" s="2">
        <v>84</v>
      </c>
      <c r="DV362" s="2">
        <v>25</v>
      </c>
      <c r="DW362" s="2">
        <v>99</v>
      </c>
      <c r="DX362" s="2">
        <v>11</v>
      </c>
    </row>
    <row r="363" spans="1:128" ht="16.5" customHeight="1" x14ac:dyDescent="0.55000000000000004">
      <c r="A363" s="2" t="s">
        <v>981</v>
      </c>
      <c r="B363" s="2" t="s">
        <v>958</v>
      </c>
      <c r="C363" s="2" t="s">
        <v>982</v>
      </c>
      <c r="D363" s="2">
        <v>30236</v>
      </c>
      <c r="E363" s="2">
        <v>15018</v>
      </c>
      <c r="F363" s="2">
        <v>15218</v>
      </c>
      <c r="G363" s="2">
        <v>30050</v>
      </c>
      <c r="H363" s="2">
        <v>14942</v>
      </c>
      <c r="I363" s="2">
        <v>15108</v>
      </c>
      <c r="J363" s="2">
        <v>3881</v>
      </c>
      <c r="K363" s="2">
        <v>2032</v>
      </c>
      <c r="L363" s="2">
        <v>1849</v>
      </c>
      <c r="M363" s="2">
        <v>17765</v>
      </c>
      <c r="N363" s="2">
        <v>9196</v>
      </c>
      <c r="O363" s="2">
        <v>8569</v>
      </c>
      <c r="P363" s="2">
        <v>8579</v>
      </c>
      <c r="Q363" s="2">
        <v>3784</v>
      </c>
      <c r="R363" s="2">
        <v>4795</v>
      </c>
      <c r="S363" s="2">
        <v>4284</v>
      </c>
      <c r="T363" s="2">
        <v>1640</v>
      </c>
      <c r="U363" s="2">
        <v>2644</v>
      </c>
      <c r="V363" s="2">
        <v>186</v>
      </c>
      <c r="W363" s="2">
        <v>188</v>
      </c>
      <c r="X363" s="2">
        <v>362</v>
      </c>
      <c r="Y363" s="2">
        <v>953</v>
      </c>
      <c r="Z363" s="2">
        <v>923</v>
      </c>
      <c r="AA363" s="2">
        <v>10571</v>
      </c>
      <c r="AB363" s="2">
        <v>10557</v>
      </c>
      <c r="AC363" s="2">
        <v>29616</v>
      </c>
      <c r="AD363" s="2">
        <v>5792</v>
      </c>
      <c r="AE363" s="2">
        <v>2590</v>
      </c>
      <c r="AF363" s="2">
        <v>2439</v>
      </c>
      <c r="AG363" s="2">
        <v>1010</v>
      </c>
      <c r="AH363" s="2">
        <v>907</v>
      </c>
      <c r="AI363" s="2">
        <v>112</v>
      </c>
      <c r="AJ363" s="2">
        <v>35</v>
      </c>
      <c r="AK363" s="2">
        <v>8802</v>
      </c>
      <c r="AL363" s="2">
        <v>6071</v>
      </c>
      <c r="AM363" s="2">
        <v>1305</v>
      </c>
      <c r="AN363" s="2">
        <v>6</v>
      </c>
      <c r="AO363" s="2">
        <v>0</v>
      </c>
      <c r="AP363" s="2">
        <v>2</v>
      </c>
      <c r="AQ363" s="2">
        <v>196</v>
      </c>
      <c r="AR363" s="2">
        <v>149</v>
      </c>
      <c r="AS363" s="2">
        <v>0</v>
      </c>
      <c r="AT363" s="2">
        <v>5</v>
      </c>
      <c r="AU363" s="2">
        <v>95</v>
      </c>
      <c r="AV363" s="2">
        <v>312</v>
      </c>
      <c r="AW363" s="2">
        <v>11</v>
      </c>
      <c r="AX363" s="2">
        <v>96</v>
      </c>
      <c r="AY363" s="2">
        <v>41</v>
      </c>
      <c r="AZ363" s="2">
        <v>94</v>
      </c>
      <c r="BA363" s="2">
        <v>97</v>
      </c>
      <c r="BB363" s="2">
        <v>20</v>
      </c>
      <c r="BC363" s="2">
        <v>94</v>
      </c>
      <c r="BD363" s="2">
        <v>6</v>
      </c>
      <c r="BE363" s="2">
        <v>81</v>
      </c>
      <c r="BF363" s="2">
        <v>16343</v>
      </c>
      <c r="BG363" s="2">
        <v>53</v>
      </c>
      <c r="BH363" s="2">
        <v>0</v>
      </c>
      <c r="BI363" s="2">
        <v>7</v>
      </c>
      <c r="BJ363" s="2">
        <v>1307</v>
      </c>
      <c r="BK363" s="2">
        <v>5694</v>
      </c>
      <c r="BL363" s="2">
        <v>0</v>
      </c>
      <c r="BM363" s="2">
        <v>18</v>
      </c>
      <c r="BN363" s="2">
        <v>2933</v>
      </c>
      <c r="BO363" s="2">
        <v>2852</v>
      </c>
      <c r="BP363" s="2">
        <v>141</v>
      </c>
      <c r="BQ363" s="2">
        <v>217</v>
      </c>
      <c r="BR363" s="2">
        <v>292</v>
      </c>
      <c r="BS363" s="2">
        <v>510</v>
      </c>
      <c r="BT363" s="2">
        <v>312</v>
      </c>
      <c r="BU363" s="2">
        <v>71</v>
      </c>
      <c r="BV363" s="2">
        <v>1288</v>
      </c>
      <c r="BW363" s="2">
        <v>82</v>
      </c>
      <c r="BX363" s="2">
        <v>566</v>
      </c>
      <c r="BY363" s="2">
        <v>881</v>
      </c>
      <c r="BZ363" s="2">
        <v>445</v>
      </c>
      <c r="CA363" s="2">
        <v>200</v>
      </c>
      <c r="CB363" s="2">
        <v>87.7</v>
      </c>
      <c r="CC363" s="2">
        <v>5.7</v>
      </c>
      <c r="CD363" s="2">
        <v>20241591</v>
      </c>
      <c r="CE363" s="2">
        <v>4470408</v>
      </c>
      <c r="CF363" s="2">
        <v>18729752</v>
      </c>
      <c r="CG363" s="2">
        <v>5747509</v>
      </c>
      <c r="CH363" s="2">
        <v>3469118</v>
      </c>
      <c r="CI363" s="2">
        <v>1913261</v>
      </c>
      <c r="CJ363" s="2">
        <v>643038</v>
      </c>
      <c r="CK363" s="2">
        <v>6</v>
      </c>
      <c r="CL363" s="2">
        <v>259</v>
      </c>
      <c r="CM363" s="2">
        <v>7</v>
      </c>
      <c r="CN363" s="2">
        <v>132</v>
      </c>
      <c r="CO363" s="2">
        <v>1636</v>
      </c>
      <c r="CP363" s="2">
        <v>3</v>
      </c>
      <c r="CQ363" s="2">
        <v>75</v>
      </c>
      <c r="CR363" s="2">
        <v>848</v>
      </c>
      <c r="CS363" s="2">
        <v>0</v>
      </c>
      <c r="CT363" s="2">
        <v>0</v>
      </c>
      <c r="CU363" s="2">
        <v>0</v>
      </c>
      <c r="CV363" s="2">
        <v>0</v>
      </c>
      <c r="CW363" s="2">
        <v>1</v>
      </c>
      <c r="CX363" s="2">
        <v>251</v>
      </c>
      <c r="CY363" s="2">
        <v>15237</v>
      </c>
      <c r="CZ363" s="2">
        <v>8453</v>
      </c>
      <c r="DA363" s="2">
        <v>6784</v>
      </c>
      <c r="DB363" s="2">
        <v>636</v>
      </c>
      <c r="DC363" s="2">
        <v>391</v>
      </c>
      <c r="DD363" s="2">
        <v>245</v>
      </c>
      <c r="DE363" s="2">
        <v>9056</v>
      </c>
      <c r="DF363" s="2">
        <v>3331</v>
      </c>
      <c r="DG363" s="2">
        <v>5725</v>
      </c>
      <c r="DH363" s="2">
        <v>722</v>
      </c>
      <c r="DI363" s="2">
        <v>5161</v>
      </c>
      <c r="DJ363" s="2">
        <v>8842</v>
      </c>
      <c r="DK363" s="2">
        <v>13</v>
      </c>
      <c r="DL363" s="2">
        <v>1</v>
      </c>
      <c r="DM363" s="2">
        <v>29835</v>
      </c>
      <c r="DN363" s="2">
        <v>1683</v>
      </c>
      <c r="DO363" s="2">
        <v>229</v>
      </c>
      <c r="DP363" s="2">
        <v>80</v>
      </c>
      <c r="DQ363" s="2">
        <v>5</v>
      </c>
      <c r="DR363" s="2">
        <v>1</v>
      </c>
      <c r="DS363" s="2">
        <v>14</v>
      </c>
      <c r="DT363" s="2">
        <v>14</v>
      </c>
      <c r="DU363" s="2">
        <v>24</v>
      </c>
      <c r="DV363" s="2">
        <v>17</v>
      </c>
      <c r="DW363" s="2">
        <v>50</v>
      </c>
      <c r="DX363" s="2">
        <v>8</v>
      </c>
    </row>
    <row r="364" spans="1:128" ht="16.5" customHeight="1" x14ac:dyDescent="0.55000000000000004">
      <c r="A364" s="2" t="s">
        <v>983</v>
      </c>
      <c r="B364" s="2" t="s">
        <v>958</v>
      </c>
      <c r="C364" s="2" t="s">
        <v>984</v>
      </c>
      <c r="D364" s="2">
        <v>11459</v>
      </c>
      <c r="E364" s="2">
        <v>5491</v>
      </c>
      <c r="F364" s="2">
        <v>5968</v>
      </c>
      <c r="G364" s="2">
        <v>11413</v>
      </c>
      <c r="H364" s="2">
        <v>5475</v>
      </c>
      <c r="I364" s="2">
        <v>5938</v>
      </c>
      <c r="J364" s="2">
        <v>1200</v>
      </c>
      <c r="K364" s="2">
        <v>605</v>
      </c>
      <c r="L364" s="2">
        <v>595</v>
      </c>
      <c r="M364" s="2">
        <v>5895</v>
      </c>
      <c r="N364" s="2">
        <v>2979</v>
      </c>
      <c r="O364" s="2">
        <v>2916</v>
      </c>
      <c r="P364" s="2">
        <v>4347</v>
      </c>
      <c r="Q364" s="2">
        <v>1897</v>
      </c>
      <c r="R364" s="2">
        <v>2450</v>
      </c>
      <c r="S364" s="2">
        <v>2353</v>
      </c>
      <c r="T364" s="2">
        <v>932</v>
      </c>
      <c r="U364" s="2">
        <v>1421</v>
      </c>
      <c r="V364" s="2">
        <v>35</v>
      </c>
      <c r="W364" s="2">
        <v>56</v>
      </c>
      <c r="X364" s="2">
        <v>251</v>
      </c>
      <c r="Y364" s="2">
        <v>283</v>
      </c>
      <c r="Z364" s="2">
        <v>280</v>
      </c>
      <c r="AA364" s="2">
        <v>4194</v>
      </c>
      <c r="AB364" s="2">
        <v>4181</v>
      </c>
      <c r="AC364" s="2">
        <v>11129</v>
      </c>
      <c r="AD364" s="2">
        <v>2331</v>
      </c>
      <c r="AE364" s="2">
        <v>1014</v>
      </c>
      <c r="AF364" s="2">
        <v>1311</v>
      </c>
      <c r="AG364" s="2">
        <v>582</v>
      </c>
      <c r="AH364" s="2">
        <v>551</v>
      </c>
      <c r="AI364" s="2">
        <v>19</v>
      </c>
      <c r="AJ364" s="2">
        <v>20</v>
      </c>
      <c r="AK364" s="2">
        <v>4297</v>
      </c>
      <c r="AL364" s="2">
        <v>2456</v>
      </c>
      <c r="AM364" s="2">
        <v>438</v>
      </c>
      <c r="AN364" s="2">
        <v>6</v>
      </c>
      <c r="AO364" s="2">
        <v>0</v>
      </c>
      <c r="AP364" s="2">
        <v>0</v>
      </c>
      <c r="AQ364" s="2">
        <v>61</v>
      </c>
      <c r="AR364" s="2">
        <v>45</v>
      </c>
      <c r="AS364" s="2">
        <v>0</v>
      </c>
      <c r="AT364" s="2">
        <v>2</v>
      </c>
      <c r="AU364" s="2">
        <v>13</v>
      </c>
      <c r="AV364" s="2">
        <v>101</v>
      </c>
      <c r="AW364" s="2">
        <v>6</v>
      </c>
      <c r="AX364" s="2">
        <v>31</v>
      </c>
      <c r="AY364" s="2">
        <v>11</v>
      </c>
      <c r="AZ364" s="2">
        <v>26</v>
      </c>
      <c r="BA364" s="2">
        <v>30</v>
      </c>
      <c r="BB364" s="2">
        <v>15</v>
      </c>
      <c r="BC364" s="2">
        <v>30</v>
      </c>
      <c r="BD364" s="2">
        <v>7</v>
      </c>
      <c r="BE364" s="2">
        <v>54</v>
      </c>
      <c r="BF364" s="2">
        <v>5205</v>
      </c>
      <c r="BG364" s="2">
        <v>57</v>
      </c>
      <c r="BH364" s="2">
        <v>0</v>
      </c>
      <c r="BI364" s="2">
        <v>0</v>
      </c>
      <c r="BJ364" s="2">
        <v>353</v>
      </c>
      <c r="BK364" s="2">
        <v>2407</v>
      </c>
      <c r="BL364" s="2">
        <v>0</v>
      </c>
      <c r="BM364" s="2">
        <v>3</v>
      </c>
      <c r="BN364" s="2">
        <v>279</v>
      </c>
      <c r="BO364" s="2">
        <v>674</v>
      </c>
      <c r="BP364" s="2">
        <v>49</v>
      </c>
      <c r="BQ364" s="2">
        <v>89</v>
      </c>
      <c r="BR364" s="2">
        <v>29</v>
      </c>
      <c r="BS364" s="2">
        <v>199</v>
      </c>
      <c r="BT364" s="2">
        <v>53</v>
      </c>
      <c r="BU364" s="2">
        <v>23</v>
      </c>
      <c r="BV364" s="2">
        <v>506</v>
      </c>
      <c r="BW364" s="2">
        <v>47</v>
      </c>
      <c r="BX364" s="2">
        <v>437</v>
      </c>
      <c r="BY364" s="2">
        <v>486</v>
      </c>
      <c r="BZ364" s="2">
        <v>243</v>
      </c>
      <c r="CA364" s="2">
        <v>85</v>
      </c>
      <c r="CB364" s="2">
        <v>88.1</v>
      </c>
      <c r="CC364" s="2">
        <v>9.1999999999999993</v>
      </c>
      <c r="CD364" s="2">
        <v>7041668</v>
      </c>
      <c r="CE364" s="2">
        <v>1353792</v>
      </c>
      <c r="CF364" s="2">
        <v>6431122</v>
      </c>
      <c r="CG364" s="2">
        <v>1736315</v>
      </c>
      <c r="CH364" s="2">
        <v>465007</v>
      </c>
      <c r="CI364" s="2">
        <v>818709</v>
      </c>
      <c r="CJ364" s="2">
        <v>599665</v>
      </c>
      <c r="CK364" s="2">
        <v>1</v>
      </c>
      <c r="CL364" s="2">
        <v>200</v>
      </c>
      <c r="CM364" s="2">
        <v>4</v>
      </c>
      <c r="CN364" s="2">
        <v>54</v>
      </c>
      <c r="CO364" s="2">
        <v>490</v>
      </c>
      <c r="CP364" s="2">
        <v>1</v>
      </c>
      <c r="CQ364" s="2">
        <v>22</v>
      </c>
      <c r="CR364" s="2">
        <v>242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5760</v>
      </c>
      <c r="CZ364" s="2">
        <v>3177</v>
      </c>
      <c r="DA364" s="2">
        <v>2583</v>
      </c>
      <c r="DB364" s="2">
        <v>242</v>
      </c>
      <c r="DC364" s="2">
        <v>153</v>
      </c>
      <c r="DD364" s="2">
        <v>89</v>
      </c>
      <c r="DE364" s="2">
        <v>3935</v>
      </c>
      <c r="DF364" s="2">
        <v>1377</v>
      </c>
      <c r="DG364" s="2">
        <v>2558</v>
      </c>
      <c r="DH364" s="2">
        <v>733</v>
      </c>
      <c r="DI364" s="2">
        <v>1581</v>
      </c>
      <c r="DJ364" s="2">
        <v>3326</v>
      </c>
      <c r="DK364" s="2">
        <v>4</v>
      </c>
      <c r="DL364" s="2">
        <v>0</v>
      </c>
      <c r="DM364" s="2">
        <v>11270</v>
      </c>
      <c r="DN364" s="2">
        <v>1135</v>
      </c>
      <c r="DO364" s="2">
        <v>80</v>
      </c>
      <c r="DP364" s="2">
        <v>18</v>
      </c>
      <c r="DQ364" s="2">
        <v>0</v>
      </c>
      <c r="DR364" s="2">
        <v>0</v>
      </c>
      <c r="DS364" s="2">
        <v>7</v>
      </c>
      <c r="DT364" s="2">
        <v>7</v>
      </c>
      <c r="DU364" s="2">
        <v>6</v>
      </c>
      <c r="DV364" s="2">
        <v>9</v>
      </c>
      <c r="DW364" s="2">
        <v>12</v>
      </c>
      <c r="DX364" s="2">
        <v>1</v>
      </c>
    </row>
    <row r="365" spans="1:128" ht="16.5" customHeight="1" x14ac:dyDescent="0.55000000000000004">
      <c r="A365" s="2" t="s">
        <v>985</v>
      </c>
      <c r="B365" s="2" t="s">
        <v>958</v>
      </c>
      <c r="C365" s="2" t="s">
        <v>986</v>
      </c>
      <c r="D365" s="2">
        <v>8639</v>
      </c>
      <c r="E365" s="2">
        <v>4114</v>
      </c>
      <c r="F365" s="2">
        <v>4525</v>
      </c>
      <c r="G365" s="2">
        <v>8580</v>
      </c>
      <c r="H365" s="2">
        <v>4105</v>
      </c>
      <c r="I365" s="2">
        <v>4475</v>
      </c>
      <c r="J365" s="2">
        <v>727</v>
      </c>
      <c r="K365" s="2">
        <v>366</v>
      </c>
      <c r="L365" s="2">
        <v>361</v>
      </c>
      <c r="M365" s="2">
        <v>4268</v>
      </c>
      <c r="N365" s="2">
        <v>2129</v>
      </c>
      <c r="O365" s="2">
        <v>2139</v>
      </c>
      <c r="P365" s="2">
        <v>3642</v>
      </c>
      <c r="Q365" s="2">
        <v>1618</v>
      </c>
      <c r="R365" s="2">
        <v>2024</v>
      </c>
      <c r="S365" s="2">
        <v>1889</v>
      </c>
      <c r="T365" s="2">
        <v>742</v>
      </c>
      <c r="U365" s="2">
        <v>1147</v>
      </c>
      <c r="V365" s="2">
        <v>59</v>
      </c>
      <c r="W365" s="2">
        <v>22</v>
      </c>
      <c r="X365" s="2">
        <v>139</v>
      </c>
      <c r="Y365" s="2">
        <v>156</v>
      </c>
      <c r="Z365" s="2">
        <v>215</v>
      </c>
      <c r="AA365" s="2">
        <v>3123</v>
      </c>
      <c r="AB365" s="2">
        <v>3119</v>
      </c>
      <c r="AC365" s="2">
        <v>8492</v>
      </c>
      <c r="AD365" s="2">
        <v>1759</v>
      </c>
      <c r="AE365" s="2">
        <v>670</v>
      </c>
      <c r="AF365" s="2">
        <v>1145</v>
      </c>
      <c r="AG365" s="2">
        <v>524</v>
      </c>
      <c r="AH365" s="2">
        <v>454</v>
      </c>
      <c r="AI365" s="2">
        <v>10</v>
      </c>
      <c r="AJ365" s="2">
        <v>10</v>
      </c>
      <c r="AK365" s="2">
        <v>3795</v>
      </c>
      <c r="AL365" s="2">
        <v>2347</v>
      </c>
      <c r="AM365" s="2">
        <v>297</v>
      </c>
      <c r="AN365" s="2">
        <v>5</v>
      </c>
      <c r="AO365" s="2">
        <v>0</v>
      </c>
      <c r="AP365" s="2">
        <v>0</v>
      </c>
      <c r="AQ365" s="2">
        <v>48</v>
      </c>
      <c r="AR365" s="2">
        <v>27</v>
      </c>
      <c r="AS365" s="2">
        <v>1</v>
      </c>
      <c r="AT365" s="2">
        <v>1</v>
      </c>
      <c r="AU365" s="2">
        <v>8</v>
      </c>
      <c r="AV365" s="2">
        <v>92</v>
      </c>
      <c r="AW365" s="2">
        <v>2</v>
      </c>
      <c r="AX365" s="2">
        <v>11</v>
      </c>
      <c r="AY365" s="2">
        <v>6</v>
      </c>
      <c r="AZ365" s="2">
        <v>15</v>
      </c>
      <c r="BA365" s="2">
        <v>25</v>
      </c>
      <c r="BB365" s="2">
        <v>3</v>
      </c>
      <c r="BC365" s="2">
        <v>15</v>
      </c>
      <c r="BD365" s="2">
        <v>7</v>
      </c>
      <c r="BE365" s="2">
        <v>31</v>
      </c>
      <c r="BF365" s="2">
        <v>2515</v>
      </c>
      <c r="BG365" s="2">
        <v>58</v>
      </c>
      <c r="BH365" s="2">
        <v>0</v>
      </c>
      <c r="BI365" s="2">
        <v>0</v>
      </c>
      <c r="BJ365" s="2">
        <v>189</v>
      </c>
      <c r="BK365" s="2">
        <v>713</v>
      </c>
      <c r="BL365" s="2">
        <v>8</v>
      </c>
      <c r="BM365" s="2">
        <v>1</v>
      </c>
      <c r="BN365" s="2">
        <v>172</v>
      </c>
      <c r="BO365" s="2">
        <v>699</v>
      </c>
      <c r="BP365" s="2">
        <v>20</v>
      </c>
      <c r="BQ365" s="2">
        <v>22</v>
      </c>
      <c r="BR365" s="2">
        <v>15</v>
      </c>
      <c r="BS365" s="2">
        <v>141</v>
      </c>
      <c r="BT365" s="2">
        <v>54</v>
      </c>
      <c r="BU365" s="2">
        <v>3</v>
      </c>
      <c r="BV365" s="2">
        <v>284</v>
      </c>
      <c r="BW365" s="2">
        <v>34</v>
      </c>
      <c r="BX365" s="2">
        <v>102</v>
      </c>
      <c r="BY365" s="2">
        <v>532</v>
      </c>
      <c r="BZ365" s="2">
        <v>242</v>
      </c>
      <c r="CA365" s="2">
        <v>87</v>
      </c>
      <c r="CB365" s="2">
        <v>82.8</v>
      </c>
      <c r="CC365" s="2">
        <v>3.2</v>
      </c>
      <c r="CD365" s="2">
        <v>8084695</v>
      </c>
      <c r="CE365" s="2">
        <v>961834</v>
      </c>
      <c r="CF365" s="2">
        <v>7320492</v>
      </c>
      <c r="CG365" s="2">
        <v>1553421</v>
      </c>
      <c r="CH365" s="2">
        <v>532738</v>
      </c>
      <c r="CI365" s="2">
        <v>871713</v>
      </c>
      <c r="CJ365" s="2">
        <v>633377</v>
      </c>
      <c r="CK365" s="2">
        <v>1</v>
      </c>
      <c r="CL365" s="2">
        <v>103</v>
      </c>
      <c r="CM365" s="2">
        <v>1</v>
      </c>
      <c r="CN365" s="2">
        <v>23</v>
      </c>
      <c r="CO365" s="2">
        <v>271</v>
      </c>
      <c r="CP365" s="2">
        <v>1</v>
      </c>
      <c r="CQ365" s="2">
        <v>19</v>
      </c>
      <c r="CR365" s="2">
        <v>174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4263</v>
      </c>
      <c r="CZ365" s="2">
        <v>2308</v>
      </c>
      <c r="DA365" s="2">
        <v>1955</v>
      </c>
      <c r="DB365" s="2">
        <v>242</v>
      </c>
      <c r="DC365" s="2">
        <v>167</v>
      </c>
      <c r="DD365" s="2">
        <v>75</v>
      </c>
      <c r="DE365" s="2">
        <v>3316</v>
      </c>
      <c r="DF365" s="2">
        <v>1226</v>
      </c>
      <c r="DG365" s="2">
        <v>2090</v>
      </c>
      <c r="DH365" s="2">
        <v>684</v>
      </c>
      <c r="DI365" s="2">
        <v>1093</v>
      </c>
      <c r="DJ365" s="2">
        <v>2462</v>
      </c>
      <c r="DK365" s="2">
        <v>1</v>
      </c>
      <c r="DL365" s="2">
        <v>0</v>
      </c>
      <c r="DM365" s="2">
        <v>8303</v>
      </c>
      <c r="DN365" s="2">
        <v>341</v>
      </c>
      <c r="DO365" s="2">
        <v>83</v>
      </c>
      <c r="DP365" s="2">
        <v>9</v>
      </c>
      <c r="DQ365" s="2">
        <v>3</v>
      </c>
      <c r="DR365" s="2">
        <v>1</v>
      </c>
      <c r="DS365" s="2">
        <v>3</v>
      </c>
      <c r="DT365" s="2">
        <v>3</v>
      </c>
      <c r="DU365" s="2">
        <v>49</v>
      </c>
      <c r="DV365" s="2">
        <v>6</v>
      </c>
      <c r="DW365" s="2">
        <v>34</v>
      </c>
      <c r="DX365" s="2">
        <v>1</v>
      </c>
    </row>
    <row r="366" spans="1:128" ht="16.5" customHeight="1" x14ac:dyDescent="0.55000000000000004">
      <c r="A366" s="2" t="s">
        <v>987</v>
      </c>
      <c r="B366" s="2" t="s">
        <v>958</v>
      </c>
      <c r="C366" s="2" t="s">
        <v>988</v>
      </c>
      <c r="D366" s="2">
        <v>12170</v>
      </c>
      <c r="E366" s="2">
        <v>5986</v>
      </c>
      <c r="F366" s="2">
        <v>6184</v>
      </c>
      <c r="G366" s="2">
        <v>11984</v>
      </c>
      <c r="H366" s="2">
        <v>5914</v>
      </c>
      <c r="I366" s="2">
        <v>6070</v>
      </c>
      <c r="J366" s="2">
        <v>940</v>
      </c>
      <c r="K366" s="2">
        <v>458</v>
      </c>
      <c r="L366" s="2">
        <v>482</v>
      </c>
      <c r="M366" s="2">
        <v>6005</v>
      </c>
      <c r="N366" s="2">
        <v>3174</v>
      </c>
      <c r="O366" s="2">
        <v>2831</v>
      </c>
      <c r="P366" s="2">
        <v>5096</v>
      </c>
      <c r="Q366" s="2">
        <v>2286</v>
      </c>
      <c r="R366" s="2">
        <v>2810</v>
      </c>
      <c r="S366" s="2">
        <v>2688</v>
      </c>
      <c r="T366" s="2">
        <v>1035</v>
      </c>
      <c r="U366" s="2">
        <v>1653</v>
      </c>
      <c r="V366" s="2">
        <v>105</v>
      </c>
      <c r="W366" s="2">
        <v>24</v>
      </c>
      <c r="X366" s="2">
        <v>257</v>
      </c>
      <c r="Y366" s="2">
        <v>230</v>
      </c>
      <c r="Z366" s="2">
        <v>322</v>
      </c>
      <c r="AA366" s="2">
        <v>4780</v>
      </c>
      <c r="AB366" s="2">
        <v>4771</v>
      </c>
      <c r="AC366" s="2">
        <v>11844</v>
      </c>
      <c r="AD366" s="2">
        <v>2504</v>
      </c>
      <c r="AE366" s="2">
        <v>1381</v>
      </c>
      <c r="AF366" s="2">
        <v>1593</v>
      </c>
      <c r="AG366" s="2">
        <v>745</v>
      </c>
      <c r="AH366" s="2">
        <v>781</v>
      </c>
      <c r="AI366" s="2">
        <v>18</v>
      </c>
      <c r="AJ366" s="2">
        <v>9</v>
      </c>
      <c r="AK366" s="2">
        <v>12770</v>
      </c>
      <c r="AL366" s="2">
        <v>3755</v>
      </c>
      <c r="AM366" s="2">
        <v>591</v>
      </c>
      <c r="AN366" s="2">
        <v>6</v>
      </c>
      <c r="AO366" s="2">
        <v>0</v>
      </c>
      <c r="AP366" s="2">
        <v>1</v>
      </c>
      <c r="AQ366" s="2">
        <v>73</v>
      </c>
      <c r="AR366" s="2">
        <v>87</v>
      </c>
      <c r="AS366" s="2">
        <v>2</v>
      </c>
      <c r="AT366" s="2">
        <v>3</v>
      </c>
      <c r="AU366" s="2">
        <v>8</v>
      </c>
      <c r="AV366" s="2">
        <v>144</v>
      </c>
      <c r="AW366" s="2">
        <v>9</v>
      </c>
      <c r="AX366" s="2">
        <v>45</v>
      </c>
      <c r="AY366" s="2">
        <v>10</v>
      </c>
      <c r="AZ366" s="2">
        <v>42</v>
      </c>
      <c r="BA366" s="2">
        <v>55</v>
      </c>
      <c r="BB366" s="2">
        <v>10</v>
      </c>
      <c r="BC366" s="2">
        <v>38</v>
      </c>
      <c r="BD366" s="2">
        <v>6</v>
      </c>
      <c r="BE366" s="2">
        <v>52</v>
      </c>
      <c r="BF366" s="2">
        <v>5216</v>
      </c>
      <c r="BG366" s="2">
        <v>143</v>
      </c>
      <c r="BH366" s="2">
        <v>0</v>
      </c>
      <c r="BI366" s="2">
        <v>13</v>
      </c>
      <c r="BJ366" s="2">
        <v>449</v>
      </c>
      <c r="BK366" s="2">
        <v>1932</v>
      </c>
      <c r="BL366" s="2">
        <v>11</v>
      </c>
      <c r="BM366" s="2">
        <v>6</v>
      </c>
      <c r="BN366" s="2">
        <v>231</v>
      </c>
      <c r="BO366" s="2">
        <v>906</v>
      </c>
      <c r="BP366" s="2">
        <v>72</v>
      </c>
      <c r="BQ366" s="2">
        <v>86</v>
      </c>
      <c r="BR366" s="2">
        <v>29</v>
      </c>
      <c r="BS366" s="2">
        <v>215</v>
      </c>
      <c r="BT366" s="2">
        <v>149</v>
      </c>
      <c r="BU366" s="2">
        <v>26</v>
      </c>
      <c r="BV366" s="2">
        <v>719</v>
      </c>
      <c r="BW366" s="2">
        <v>42</v>
      </c>
      <c r="BX366" s="2">
        <v>187</v>
      </c>
      <c r="BY366" s="2">
        <v>251</v>
      </c>
      <c r="BZ366" s="2">
        <v>420</v>
      </c>
      <c r="CA366" s="2">
        <v>102</v>
      </c>
      <c r="CB366" s="2">
        <v>81.7</v>
      </c>
      <c r="CC366" s="2">
        <v>4.4000000000000004</v>
      </c>
      <c r="CD366" s="2">
        <v>9990207</v>
      </c>
      <c r="CE366" s="2">
        <v>1235071</v>
      </c>
      <c r="CF366" s="2">
        <v>9138320</v>
      </c>
      <c r="CG366" s="2">
        <v>2424169</v>
      </c>
      <c r="CH366" s="2">
        <v>541479</v>
      </c>
      <c r="CI366" s="2">
        <v>1548424</v>
      </c>
      <c r="CJ366" s="2">
        <v>314713</v>
      </c>
      <c r="CK366" s="2">
        <v>1</v>
      </c>
      <c r="CL366" s="2">
        <v>0</v>
      </c>
      <c r="CM366" s="2">
        <v>2</v>
      </c>
      <c r="CN366" s="2">
        <v>26</v>
      </c>
      <c r="CO366" s="2">
        <v>329</v>
      </c>
      <c r="CP366" s="2">
        <v>2</v>
      </c>
      <c r="CQ366" s="2">
        <v>28</v>
      </c>
      <c r="CR366" s="2">
        <v>232</v>
      </c>
      <c r="CS366" s="2">
        <v>0</v>
      </c>
      <c r="CT366" s="2">
        <v>0</v>
      </c>
      <c r="CU366" s="2">
        <v>0</v>
      </c>
      <c r="CV366" s="2">
        <v>0</v>
      </c>
      <c r="CW366" s="2">
        <v>1</v>
      </c>
      <c r="CX366" s="2">
        <v>51</v>
      </c>
      <c r="CY366" s="2">
        <v>5628</v>
      </c>
      <c r="CZ366" s="2">
        <v>3246</v>
      </c>
      <c r="DA366" s="2">
        <v>2382</v>
      </c>
      <c r="DB366" s="2">
        <v>183</v>
      </c>
      <c r="DC366" s="2">
        <v>119</v>
      </c>
      <c r="DD366" s="2">
        <v>64</v>
      </c>
      <c r="DE366" s="2">
        <v>4561</v>
      </c>
      <c r="DF366" s="2">
        <v>1732</v>
      </c>
      <c r="DG366" s="2">
        <v>2829</v>
      </c>
      <c r="DH366" s="2">
        <v>330</v>
      </c>
      <c r="DI366" s="2">
        <v>2239</v>
      </c>
      <c r="DJ366" s="2">
        <v>2803</v>
      </c>
      <c r="DK366" s="2">
        <v>10</v>
      </c>
      <c r="DL366" s="2">
        <v>0</v>
      </c>
      <c r="DM366" s="2">
        <v>12065</v>
      </c>
      <c r="DN366" s="2">
        <v>161</v>
      </c>
      <c r="DO366" s="2">
        <v>122</v>
      </c>
      <c r="DP366" s="2">
        <v>30</v>
      </c>
      <c r="DQ366" s="2">
        <v>4</v>
      </c>
      <c r="DR366" s="2">
        <v>1</v>
      </c>
      <c r="DS366" s="2">
        <v>13</v>
      </c>
      <c r="DT366" s="2">
        <v>5</v>
      </c>
      <c r="DU366" s="2">
        <v>16</v>
      </c>
      <c r="DV366" s="2">
        <v>6</v>
      </c>
      <c r="DW366" s="2">
        <v>22</v>
      </c>
      <c r="DX366" s="2">
        <v>1</v>
      </c>
    </row>
    <row r="367" spans="1:128" ht="16.5" customHeight="1" x14ac:dyDescent="0.55000000000000004">
      <c r="A367" s="2" t="s">
        <v>989</v>
      </c>
      <c r="B367" s="2" t="s">
        <v>958</v>
      </c>
      <c r="C367" s="2" t="s">
        <v>990</v>
      </c>
      <c r="D367" s="2">
        <v>8900</v>
      </c>
      <c r="E367" s="2">
        <v>4427</v>
      </c>
      <c r="F367" s="2">
        <v>4473</v>
      </c>
      <c r="G367" s="2">
        <v>8843</v>
      </c>
      <c r="H367" s="2">
        <v>4396</v>
      </c>
      <c r="I367" s="2">
        <v>4447</v>
      </c>
      <c r="J367" s="2">
        <v>1322</v>
      </c>
      <c r="K367" s="2">
        <v>655</v>
      </c>
      <c r="L367" s="2">
        <v>667</v>
      </c>
      <c r="M367" s="2">
        <v>5095</v>
      </c>
      <c r="N367" s="2">
        <v>2627</v>
      </c>
      <c r="O367" s="2">
        <v>2468</v>
      </c>
      <c r="P367" s="2">
        <v>2455</v>
      </c>
      <c r="Q367" s="2">
        <v>1130</v>
      </c>
      <c r="R367" s="2">
        <v>1325</v>
      </c>
      <c r="S367" s="2">
        <v>1123</v>
      </c>
      <c r="T367" s="2">
        <v>422</v>
      </c>
      <c r="U367" s="2">
        <v>701</v>
      </c>
      <c r="V367" s="2">
        <v>47</v>
      </c>
      <c r="W367" s="2">
        <v>77</v>
      </c>
      <c r="X367" s="2">
        <v>108</v>
      </c>
      <c r="Y367" s="2">
        <v>296</v>
      </c>
      <c r="Z367" s="2">
        <v>234</v>
      </c>
      <c r="AA367" s="2">
        <v>2874</v>
      </c>
      <c r="AB367" s="2">
        <v>2871</v>
      </c>
      <c r="AC367" s="2">
        <v>8798</v>
      </c>
      <c r="AD367" s="2">
        <v>1595</v>
      </c>
      <c r="AE367" s="2">
        <v>532</v>
      </c>
      <c r="AF367" s="2">
        <v>636</v>
      </c>
      <c r="AG367" s="2">
        <v>260</v>
      </c>
      <c r="AH367" s="2">
        <v>237</v>
      </c>
      <c r="AI367" s="2">
        <v>37</v>
      </c>
      <c r="AJ367" s="2">
        <v>13</v>
      </c>
      <c r="AK367" s="2">
        <v>7944</v>
      </c>
      <c r="AL367" s="2">
        <v>3056</v>
      </c>
      <c r="AM367" s="2">
        <v>250</v>
      </c>
      <c r="AN367" s="2">
        <v>10</v>
      </c>
      <c r="AO367" s="2">
        <v>0</v>
      </c>
      <c r="AP367" s="2">
        <v>0</v>
      </c>
      <c r="AQ367" s="2">
        <v>44</v>
      </c>
      <c r="AR367" s="2">
        <v>25</v>
      </c>
      <c r="AS367" s="2">
        <v>0</v>
      </c>
      <c r="AT367" s="2">
        <v>1</v>
      </c>
      <c r="AU367" s="2">
        <v>14</v>
      </c>
      <c r="AV367" s="2">
        <v>55</v>
      </c>
      <c r="AW367" s="2">
        <v>0</v>
      </c>
      <c r="AX367" s="2">
        <v>2</v>
      </c>
      <c r="AY367" s="2">
        <v>9</v>
      </c>
      <c r="AZ367" s="2">
        <v>25</v>
      </c>
      <c r="BA367" s="2">
        <v>19</v>
      </c>
      <c r="BB367" s="2">
        <v>6</v>
      </c>
      <c r="BC367" s="2">
        <v>17</v>
      </c>
      <c r="BD367" s="2">
        <v>3</v>
      </c>
      <c r="BE367" s="2">
        <v>20</v>
      </c>
      <c r="BF367" s="2">
        <v>2457</v>
      </c>
      <c r="BG367" s="2">
        <v>74</v>
      </c>
      <c r="BH367" s="2">
        <v>0</v>
      </c>
      <c r="BI367" s="2">
        <v>0</v>
      </c>
      <c r="BJ367" s="2">
        <v>263</v>
      </c>
      <c r="BK367" s="2">
        <v>505</v>
      </c>
      <c r="BL367" s="2">
        <v>0</v>
      </c>
      <c r="BM367" s="2">
        <v>1</v>
      </c>
      <c r="BN367" s="2">
        <v>388</v>
      </c>
      <c r="BO367" s="2">
        <v>606</v>
      </c>
      <c r="BP367" s="2">
        <v>0</v>
      </c>
      <c r="BQ367" s="2">
        <v>3</v>
      </c>
      <c r="BR367" s="2">
        <v>26</v>
      </c>
      <c r="BS367" s="2">
        <v>117</v>
      </c>
      <c r="BT367" s="2">
        <v>45</v>
      </c>
      <c r="BU367" s="2">
        <v>59</v>
      </c>
      <c r="BV367" s="2">
        <v>212</v>
      </c>
      <c r="BW367" s="2">
        <v>26</v>
      </c>
      <c r="BX367" s="2">
        <v>132</v>
      </c>
      <c r="BY367" s="2">
        <v>530</v>
      </c>
      <c r="BZ367" s="2">
        <v>179</v>
      </c>
      <c r="CA367" s="2">
        <v>74</v>
      </c>
      <c r="CB367" s="2">
        <v>75.900000000000006</v>
      </c>
      <c r="CC367" s="2">
        <v>7.2</v>
      </c>
      <c r="CD367" s="2">
        <v>6133700</v>
      </c>
      <c r="CE367" s="2">
        <v>953392</v>
      </c>
      <c r="CF367" s="2">
        <v>5578662</v>
      </c>
      <c r="CG367" s="2">
        <v>1382744</v>
      </c>
      <c r="CH367" s="2">
        <v>682515</v>
      </c>
      <c r="CI367" s="2">
        <v>681834</v>
      </c>
      <c r="CJ367" s="2">
        <v>144279</v>
      </c>
      <c r="CK367" s="2">
        <v>2</v>
      </c>
      <c r="CL367" s="2">
        <v>257</v>
      </c>
      <c r="CM367" s="2">
        <v>2</v>
      </c>
      <c r="CN367" s="2">
        <v>40</v>
      </c>
      <c r="CO367" s="2">
        <v>558</v>
      </c>
      <c r="CP367" s="2">
        <v>1</v>
      </c>
      <c r="CQ367" s="2">
        <v>22</v>
      </c>
      <c r="CR367" s="2">
        <v>282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4650</v>
      </c>
      <c r="CZ367" s="2">
        <v>2589</v>
      </c>
      <c r="DA367" s="2">
        <v>2061</v>
      </c>
      <c r="DB367" s="2">
        <v>150</v>
      </c>
      <c r="DC367" s="2">
        <v>88</v>
      </c>
      <c r="DD367" s="2">
        <v>62</v>
      </c>
      <c r="DE367" s="2">
        <v>2433</v>
      </c>
      <c r="DF367" s="2">
        <v>901</v>
      </c>
      <c r="DG367" s="2">
        <v>1532</v>
      </c>
      <c r="DH367" s="2">
        <v>528</v>
      </c>
      <c r="DI367" s="2">
        <v>1535</v>
      </c>
      <c r="DJ367" s="2">
        <v>2545</v>
      </c>
      <c r="DK367" s="2">
        <v>2</v>
      </c>
      <c r="DL367" s="2">
        <v>0</v>
      </c>
      <c r="DM367" s="2">
        <v>8717</v>
      </c>
      <c r="DN367" s="2">
        <v>449</v>
      </c>
      <c r="DO367" s="2">
        <v>45</v>
      </c>
      <c r="DP367" s="2">
        <v>14</v>
      </c>
      <c r="DQ367" s="2">
        <v>2</v>
      </c>
      <c r="DR367" s="2">
        <v>0</v>
      </c>
      <c r="DS367" s="2">
        <v>2</v>
      </c>
      <c r="DT367" s="2">
        <v>1</v>
      </c>
      <c r="DU367" s="2">
        <v>0</v>
      </c>
      <c r="DV367" s="2">
        <v>1</v>
      </c>
      <c r="DW367" s="2">
        <v>1</v>
      </c>
      <c r="DX367" s="2">
        <v>1</v>
      </c>
    </row>
    <row r="368" spans="1:128" ht="16.5" customHeight="1" x14ac:dyDescent="0.55000000000000004">
      <c r="A368" s="2" t="s">
        <v>991</v>
      </c>
      <c r="B368" s="2" t="s">
        <v>958</v>
      </c>
      <c r="C368" s="2" t="s">
        <v>992</v>
      </c>
      <c r="D368" s="2">
        <v>12318</v>
      </c>
      <c r="E368" s="2">
        <v>6030</v>
      </c>
      <c r="F368" s="2">
        <v>6288</v>
      </c>
      <c r="G368" s="2">
        <v>12268</v>
      </c>
      <c r="H368" s="2">
        <v>6012</v>
      </c>
      <c r="I368" s="2">
        <v>6256</v>
      </c>
      <c r="J368" s="2">
        <v>1684</v>
      </c>
      <c r="K368" s="2">
        <v>882</v>
      </c>
      <c r="L368" s="2">
        <v>802</v>
      </c>
      <c r="M368" s="2">
        <v>7187</v>
      </c>
      <c r="N368" s="2">
        <v>3686</v>
      </c>
      <c r="O368" s="2">
        <v>3501</v>
      </c>
      <c r="P368" s="2">
        <v>3441</v>
      </c>
      <c r="Q368" s="2">
        <v>1462</v>
      </c>
      <c r="R368" s="2">
        <v>1979</v>
      </c>
      <c r="S368" s="2">
        <v>1661</v>
      </c>
      <c r="T368" s="2">
        <v>608</v>
      </c>
      <c r="U368" s="2">
        <v>1053</v>
      </c>
      <c r="V368" s="2">
        <v>50</v>
      </c>
      <c r="W368" s="2">
        <v>62</v>
      </c>
      <c r="X368" s="2">
        <v>147</v>
      </c>
      <c r="Y368" s="2">
        <v>371</v>
      </c>
      <c r="Z368" s="2">
        <v>374</v>
      </c>
      <c r="AA368" s="2">
        <v>4382</v>
      </c>
      <c r="AB368" s="2">
        <v>4372</v>
      </c>
      <c r="AC368" s="2">
        <v>12130</v>
      </c>
      <c r="AD368" s="2">
        <v>2529</v>
      </c>
      <c r="AE368" s="2">
        <v>1031</v>
      </c>
      <c r="AF368" s="2">
        <v>1049</v>
      </c>
      <c r="AG368" s="2">
        <v>482</v>
      </c>
      <c r="AH368" s="2">
        <v>404</v>
      </c>
      <c r="AI368" s="2">
        <v>50</v>
      </c>
      <c r="AJ368" s="2">
        <v>24</v>
      </c>
      <c r="AK368" s="2">
        <v>3130</v>
      </c>
      <c r="AL368" s="2">
        <v>2785</v>
      </c>
      <c r="AM368" s="2">
        <v>493</v>
      </c>
      <c r="AN368" s="2">
        <v>2</v>
      </c>
      <c r="AO368" s="2">
        <v>0</v>
      </c>
      <c r="AP368" s="2">
        <v>0</v>
      </c>
      <c r="AQ368" s="2">
        <v>62</v>
      </c>
      <c r="AR368" s="2">
        <v>89</v>
      </c>
      <c r="AS368" s="2">
        <v>1</v>
      </c>
      <c r="AT368" s="2">
        <v>0</v>
      </c>
      <c r="AU368" s="2">
        <v>12</v>
      </c>
      <c r="AV368" s="2">
        <v>126</v>
      </c>
      <c r="AW368" s="2">
        <v>4</v>
      </c>
      <c r="AX368" s="2">
        <v>16</v>
      </c>
      <c r="AY368" s="2">
        <v>12</v>
      </c>
      <c r="AZ368" s="2">
        <v>47</v>
      </c>
      <c r="BA368" s="2">
        <v>51</v>
      </c>
      <c r="BB368" s="2">
        <v>14</v>
      </c>
      <c r="BC368" s="2">
        <v>30</v>
      </c>
      <c r="BD368" s="2">
        <v>3</v>
      </c>
      <c r="BE368" s="2">
        <v>24</v>
      </c>
      <c r="BF368" s="2">
        <v>5244</v>
      </c>
      <c r="BG368" s="2">
        <v>9</v>
      </c>
      <c r="BH368" s="2">
        <v>0</v>
      </c>
      <c r="BI368" s="2">
        <v>0</v>
      </c>
      <c r="BJ368" s="2">
        <v>427</v>
      </c>
      <c r="BK368" s="2">
        <v>2387</v>
      </c>
      <c r="BL368" s="2">
        <v>1</v>
      </c>
      <c r="BM368" s="2">
        <v>0</v>
      </c>
      <c r="BN368" s="2">
        <v>284</v>
      </c>
      <c r="BO368" s="2">
        <v>1025</v>
      </c>
      <c r="BP368" s="2">
        <v>29</v>
      </c>
      <c r="BQ368" s="2">
        <v>32</v>
      </c>
      <c r="BR368" s="2">
        <v>29</v>
      </c>
      <c r="BS368" s="2">
        <v>165</v>
      </c>
      <c r="BT368" s="2">
        <v>132</v>
      </c>
      <c r="BU368" s="2">
        <v>135</v>
      </c>
      <c r="BV368" s="2">
        <v>322</v>
      </c>
      <c r="BW368" s="2">
        <v>27</v>
      </c>
      <c r="BX368" s="2">
        <v>240</v>
      </c>
      <c r="BY368" s="2">
        <v>308</v>
      </c>
      <c r="BZ368" s="2">
        <v>96</v>
      </c>
      <c r="CA368" s="2">
        <v>72</v>
      </c>
      <c r="CB368" s="2">
        <v>81.900000000000006</v>
      </c>
      <c r="CC368" s="2">
        <v>8.5</v>
      </c>
      <c r="CD368" s="2">
        <v>7602904</v>
      </c>
      <c r="CE368" s="2">
        <v>1595214</v>
      </c>
      <c r="CF368" s="2">
        <v>7445299</v>
      </c>
      <c r="CG368" s="2">
        <v>2940382</v>
      </c>
      <c r="CH368" s="2">
        <v>931998</v>
      </c>
      <c r="CI368" s="2">
        <v>636381</v>
      </c>
      <c r="CJ368" s="2">
        <v>133467</v>
      </c>
      <c r="CK368" s="2">
        <v>1</v>
      </c>
      <c r="CL368" s="2">
        <v>41</v>
      </c>
      <c r="CM368" s="2">
        <v>2</v>
      </c>
      <c r="CN368" s="2">
        <v>42</v>
      </c>
      <c r="CO368" s="2">
        <v>707</v>
      </c>
      <c r="CP368" s="2">
        <v>1</v>
      </c>
      <c r="CQ368" s="2">
        <v>24</v>
      </c>
      <c r="CR368" s="2">
        <v>341</v>
      </c>
      <c r="CS368" s="2">
        <v>0</v>
      </c>
      <c r="CT368" s="2">
        <v>0</v>
      </c>
      <c r="CU368" s="2">
        <v>0</v>
      </c>
      <c r="CV368" s="2">
        <v>0</v>
      </c>
      <c r="CW368" s="2">
        <v>1</v>
      </c>
      <c r="CX368" s="2">
        <v>591</v>
      </c>
      <c r="CY368" s="2">
        <v>6099</v>
      </c>
      <c r="CZ368" s="2">
        <v>3344</v>
      </c>
      <c r="DA368" s="2">
        <v>2755</v>
      </c>
      <c r="DB368" s="2">
        <v>271</v>
      </c>
      <c r="DC368" s="2">
        <v>178</v>
      </c>
      <c r="DD368" s="2">
        <v>93</v>
      </c>
      <c r="DE368" s="2">
        <v>3467</v>
      </c>
      <c r="DF368" s="2">
        <v>1207</v>
      </c>
      <c r="DG368" s="2">
        <v>2260</v>
      </c>
      <c r="DH368" s="2">
        <v>546</v>
      </c>
      <c r="DI368" s="2">
        <v>2196</v>
      </c>
      <c r="DJ368" s="2">
        <v>3204</v>
      </c>
      <c r="DK368" s="2">
        <v>1</v>
      </c>
      <c r="DL368" s="2">
        <v>1</v>
      </c>
      <c r="DM368" s="2">
        <v>12555</v>
      </c>
      <c r="DN368" s="2">
        <v>697</v>
      </c>
      <c r="DO368" s="2">
        <v>99</v>
      </c>
      <c r="DP368" s="2">
        <v>33</v>
      </c>
      <c r="DQ368" s="2">
        <v>2</v>
      </c>
      <c r="DR368" s="2">
        <v>0</v>
      </c>
      <c r="DS368" s="2">
        <v>11</v>
      </c>
      <c r="DT368" s="2">
        <v>3</v>
      </c>
      <c r="DU368" s="2">
        <v>8</v>
      </c>
      <c r="DV368" s="2">
        <v>5</v>
      </c>
      <c r="DW368" s="2">
        <v>16</v>
      </c>
      <c r="DX368" s="2">
        <v>4</v>
      </c>
    </row>
    <row r="369" spans="1:128" ht="16.5" customHeight="1" x14ac:dyDescent="0.55000000000000004">
      <c r="A369" s="2" t="s">
        <v>993</v>
      </c>
      <c r="B369" s="2" t="s">
        <v>958</v>
      </c>
      <c r="C369" s="2" t="s">
        <v>994</v>
      </c>
      <c r="D369" s="2">
        <v>5194</v>
      </c>
      <c r="E369" s="2">
        <v>2567</v>
      </c>
      <c r="F369" s="2">
        <v>2627</v>
      </c>
      <c r="G369" s="2">
        <v>5138</v>
      </c>
      <c r="H369" s="2">
        <v>2533</v>
      </c>
      <c r="I369" s="2">
        <v>2605</v>
      </c>
      <c r="J369" s="2">
        <v>530</v>
      </c>
      <c r="K369" s="2">
        <v>280</v>
      </c>
      <c r="L369" s="2">
        <v>250</v>
      </c>
      <c r="M369" s="2">
        <v>2748</v>
      </c>
      <c r="N369" s="2">
        <v>1431</v>
      </c>
      <c r="O369" s="2">
        <v>1317</v>
      </c>
      <c r="P369" s="2">
        <v>1916</v>
      </c>
      <c r="Q369" s="2">
        <v>856</v>
      </c>
      <c r="R369" s="2">
        <v>1060</v>
      </c>
      <c r="S369" s="2">
        <v>919</v>
      </c>
      <c r="T369" s="2">
        <v>322</v>
      </c>
      <c r="U369" s="2">
        <v>597</v>
      </c>
      <c r="V369" s="2">
        <v>56</v>
      </c>
      <c r="W369" s="2">
        <v>19</v>
      </c>
      <c r="X369" s="2">
        <v>119</v>
      </c>
      <c r="Y369" s="2">
        <v>143</v>
      </c>
      <c r="Z369" s="2">
        <v>133</v>
      </c>
      <c r="AA369" s="2">
        <v>1671</v>
      </c>
      <c r="AB369" s="2">
        <v>1669</v>
      </c>
      <c r="AC369" s="2">
        <v>5096</v>
      </c>
      <c r="AD369" s="2">
        <v>746</v>
      </c>
      <c r="AE369" s="2">
        <v>363</v>
      </c>
      <c r="AF369" s="2">
        <v>442</v>
      </c>
      <c r="AG369" s="2">
        <v>198</v>
      </c>
      <c r="AH369" s="2">
        <v>164</v>
      </c>
      <c r="AI369" s="2">
        <v>7</v>
      </c>
      <c r="AJ369" s="2">
        <v>7</v>
      </c>
      <c r="AK369" s="2">
        <v>22552</v>
      </c>
      <c r="AL369" s="2">
        <v>3721</v>
      </c>
      <c r="AM369" s="2">
        <v>199</v>
      </c>
      <c r="AN369" s="2">
        <v>6</v>
      </c>
      <c r="AO369" s="2">
        <v>0</v>
      </c>
      <c r="AP369" s="2">
        <v>1</v>
      </c>
      <c r="AQ369" s="2">
        <v>40</v>
      </c>
      <c r="AR369" s="2">
        <v>24</v>
      </c>
      <c r="AS369" s="2">
        <v>0</v>
      </c>
      <c r="AT369" s="2">
        <v>3</v>
      </c>
      <c r="AU369" s="2">
        <v>9</v>
      </c>
      <c r="AV369" s="2">
        <v>35</v>
      </c>
      <c r="AW369" s="2">
        <v>0</v>
      </c>
      <c r="AX369" s="2">
        <v>3</v>
      </c>
      <c r="AY369" s="2">
        <v>0</v>
      </c>
      <c r="AZ369" s="2">
        <v>31</v>
      </c>
      <c r="BA369" s="2">
        <v>11</v>
      </c>
      <c r="BB369" s="2">
        <v>3</v>
      </c>
      <c r="BC369" s="2">
        <v>15</v>
      </c>
      <c r="BD369" s="2">
        <v>5</v>
      </c>
      <c r="BE369" s="2">
        <v>13</v>
      </c>
      <c r="BF369" s="2">
        <v>1876</v>
      </c>
      <c r="BG369" s="2">
        <v>48</v>
      </c>
      <c r="BH369" s="2">
        <v>0</v>
      </c>
      <c r="BI369" s="2">
        <v>2</v>
      </c>
      <c r="BJ369" s="2">
        <v>248</v>
      </c>
      <c r="BK369" s="2">
        <v>730</v>
      </c>
      <c r="BL369" s="2">
        <v>0</v>
      </c>
      <c r="BM369" s="2">
        <v>6</v>
      </c>
      <c r="BN369" s="2">
        <v>95</v>
      </c>
      <c r="BO369" s="2">
        <v>139</v>
      </c>
      <c r="BP369" s="2">
        <v>0</v>
      </c>
      <c r="BQ369" s="2">
        <v>7</v>
      </c>
      <c r="BR369" s="2">
        <v>0</v>
      </c>
      <c r="BS369" s="2">
        <v>133</v>
      </c>
      <c r="BT369" s="2">
        <v>51</v>
      </c>
      <c r="BU369" s="2">
        <v>75</v>
      </c>
      <c r="BV369" s="2">
        <v>205</v>
      </c>
      <c r="BW369" s="2">
        <v>35</v>
      </c>
      <c r="BX369" s="2">
        <v>102</v>
      </c>
      <c r="BY369" s="2">
        <v>396</v>
      </c>
      <c r="BZ369" s="2">
        <v>141</v>
      </c>
      <c r="CA369" s="2">
        <v>62</v>
      </c>
      <c r="CB369" s="2">
        <v>76.8</v>
      </c>
      <c r="CC369" s="2">
        <v>7.8</v>
      </c>
      <c r="CD369" s="2">
        <v>5404695</v>
      </c>
      <c r="CE369" s="2">
        <v>745705</v>
      </c>
      <c r="CF369" s="2">
        <v>5167946</v>
      </c>
      <c r="CG369" s="2">
        <v>1077329</v>
      </c>
      <c r="CH369" s="2">
        <v>336808</v>
      </c>
      <c r="CI369" s="2">
        <v>535452</v>
      </c>
      <c r="CJ369" s="2">
        <v>31755</v>
      </c>
      <c r="CK369" s="2">
        <v>2</v>
      </c>
      <c r="CL369" s="2">
        <v>90</v>
      </c>
      <c r="CM369" s="2">
        <v>4</v>
      </c>
      <c r="CN369" s="2">
        <v>37</v>
      </c>
      <c r="CO369" s="2">
        <v>208</v>
      </c>
      <c r="CP369" s="2">
        <v>1</v>
      </c>
      <c r="CQ369" s="2">
        <v>13</v>
      </c>
      <c r="CR369" s="2">
        <v>111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2752</v>
      </c>
      <c r="CZ369" s="2">
        <v>1587</v>
      </c>
      <c r="DA369" s="2">
        <v>1165</v>
      </c>
      <c r="DB369" s="2">
        <v>93</v>
      </c>
      <c r="DC369" s="2">
        <v>67</v>
      </c>
      <c r="DD369" s="2">
        <v>26</v>
      </c>
      <c r="DE369" s="2">
        <v>1818</v>
      </c>
      <c r="DF369" s="2">
        <v>632</v>
      </c>
      <c r="DG369" s="2">
        <v>1186</v>
      </c>
      <c r="DH369" s="2">
        <v>409</v>
      </c>
      <c r="DI369" s="2">
        <v>966</v>
      </c>
      <c r="DJ369" s="2">
        <v>1373</v>
      </c>
      <c r="DK369" s="2">
        <v>1</v>
      </c>
      <c r="DL369" s="2">
        <v>0</v>
      </c>
      <c r="DM369" s="2">
        <v>5331</v>
      </c>
      <c r="DN369" s="2">
        <v>119</v>
      </c>
      <c r="DO369" s="2">
        <v>28</v>
      </c>
      <c r="DP369" s="2">
        <v>8</v>
      </c>
      <c r="DQ369" s="2">
        <v>0</v>
      </c>
      <c r="DR369" s="2">
        <v>0</v>
      </c>
      <c r="DS369" s="2">
        <v>7</v>
      </c>
      <c r="DT369" s="2">
        <v>2</v>
      </c>
      <c r="DU369" s="2">
        <v>3</v>
      </c>
      <c r="DV369" s="2">
        <v>2</v>
      </c>
      <c r="DW369" s="2">
        <v>3</v>
      </c>
      <c r="DX369" s="2">
        <v>1</v>
      </c>
    </row>
    <row r="370" spans="1:128" ht="16.5" customHeight="1" x14ac:dyDescent="0.55000000000000004">
      <c r="A370" s="2" t="s">
        <v>995</v>
      </c>
      <c r="B370" s="2" t="s">
        <v>958</v>
      </c>
      <c r="C370" s="2" t="s">
        <v>996</v>
      </c>
      <c r="D370" s="2">
        <v>5264</v>
      </c>
      <c r="E370" s="2">
        <v>2602</v>
      </c>
      <c r="F370" s="2">
        <v>2662</v>
      </c>
      <c r="G370" s="2">
        <v>5248</v>
      </c>
      <c r="H370" s="2">
        <v>2600</v>
      </c>
      <c r="I370" s="2">
        <v>2648</v>
      </c>
      <c r="J370" s="2">
        <v>476</v>
      </c>
      <c r="K370" s="2">
        <v>244</v>
      </c>
      <c r="L370" s="2">
        <v>232</v>
      </c>
      <c r="M370" s="2">
        <v>2428</v>
      </c>
      <c r="N370" s="2">
        <v>1285</v>
      </c>
      <c r="O370" s="2">
        <v>1143</v>
      </c>
      <c r="P370" s="2">
        <v>2360</v>
      </c>
      <c r="Q370" s="2">
        <v>1073</v>
      </c>
      <c r="R370" s="2">
        <v>1287</v>
      </c>
      <c r="S370" s="2">
        <v>1388</v>
      </c>
      <c r="T370" s="2">
        <v>541</v>
      </c>
      <c r="U370" s="2">
        <v>847</v>
      </c>
      <c r="V370" s="2">
        <v>15</v>
      </c>
      <c r="W370" s="2">
        <v>15</v>
      </c>
      <c r="X370" s="2">
        <v>130</v>
      </c>
      <c r="Y370" s="2">
        <v>103</v>
      </c>
      <c r="Z370" s="2">
        <v>131</v>
      </c>
      <c r="AA370" s="2">
        <v>1953</v>
      </c>
      <c r="AB370" s="2">
        <v>1948</v>
      </c>
      <c r="AC370" s="2">
        <v>5110</v>
      </c>
      <c r="AD370" s="2">
        <v>951</v>
      </c>
      <c r="AE370" s="2">
        <v>510</v>
      </c>
      <c r="AF370" s="2">
        <v>666</v>
      </c>
      <c r="AG370" s="2">
        <v>324</v>
      </c>
      <c r="AH370" s="2">
        <v>341</v>
      </c>
      <c r="AI370" s="2">
        <v>9</v>
      </c>
      <c r="AJ370" s="2">
        <v>7</v>
      </c>
      <c r="AK370" s="2">
        <v>31704</v>
      </c>
      <c r="AL370" s="2">
        <v>4370</v>
      </c>
      <c r="AM370" s="2">
        <v>346</v>
      </c>
      <c r="AN370" s="2">
        <v>10</v>
      </c>
      <c r="AO370" s="2">
        <v>1</v>
      </c>
      <c r="AP370" s="2">
        <v>2</v>
      </c>
      <c r="AQ370" s="2">
        <v>46</v>
      </c>
      <c r="AR370" s="2">
        <v>20</v>
      </c>
      <c r="AS370" s="2">
        <v>1</v>
      </c>
      <c r="AT370" s="2">
        <v>1</v>
      </c>
      <c r="AU370" s="2">
        <v>4</v>
      </c>
      <c r="AV370" s="2">
        <v>93</v>
      </c>
      <c r="AW370" s="2">
        <v>3</v>
      </c>
      <c r="AX370" s="2">
        <v>4</v>
      </c>
      <c r="AY370" s="2">
        <v>7</v>
      </c>
      <c r="AZ370" s="2">
        <v>79</v>
      </c>
      <c r="BA370" s="2">
        <v>34</v>
      </c>
      <c r="BB370" s="2">
        <v>3</v>
      </c>
      <c r="BC370" s="2">
        <v>13</v>
      </c>
      <c r="BD370" s="2">
        <v>5</v>
      </c>
      <c r="BE370" s="2">
        <v>20</v>
      </c>
      <c r="BF370" s="2">
        <v>1930</v>
      </c>
      <c r="BG370" s="2">
        <v>55</v>
      </c>
      <c r="BH370" s="2">
        <v>8</v>
      </c>
      <c r="BI370" s="2">
        <v>5</v>
      </c>
      <c r="BJ370" s="2">
        <v>415</v>
      </c>
      <c r="BK370" s="2">
        <v>324</v>
      </c>
      <c r="BL370" s="2">
        <v>2</v>
      </c>
      <c r="BM370" s="2">
        <v>9</v>
      </c>
      <c r="BN370" s="2">
        <v>8</v>
      </c>
      <c r="BO370" s="2">
        <v>352</v>
      </c>
      <c r="BP370" s="2">
        <v>7</v>
      </c>
      <c r="BQ370" s="2">
        <v>18</v>
      </c>
      <c r="BR370" s="2">
        <v>41</v>
      </c>
      <c r="BS370" s="2">
        <v>336</v>
      </c>
      <c r="BT370" s="2">
        <v>57</v>
      </c>
      <c r="BU370" s="2">
        <v>14</v>
      </c>
      <c r="BV370" s="2">
        <v>186</v>
      </c>
      <c r="BW370" s="2">
        <v>27</v>
      </c>
      <c r="BX370" s="2">
        <v>66</v>
      </c>
      <c r="BY370" s="2">
        <v>356</v>
      </c>
      <c r="BZ370" s="2">
        <v>281</v>
      </c>
      <c r="CA370" s="2">
        <v>76</v>
      </c>
      <c r="CB370" s="2">
        <v>81</v>
      </c>
      <c r="CC370" s="2">
        <v>6.5</v>
      </c>
      <c r="CD370" s="2">
        <v>5521330</v>
      </c>
      <c r="CE370" s="2">
        <v>1001340</v>
      </c>
      <c r="CF370" s="2">
        <v>5182150</v>
      </c>
      <c r="CG370" s="2">
        <v>991620</v>
      </c>
      <c r="CH370" s="2">
        <v>849451</v>
      </c>
      <c r="CI370" s="2">
        <v>526761</v>
      </c>
      <c r="CJ370" s="2">
        <v>23160</v>
      </c>
      <c r="CK370" s="2">
        <v>0</v>
      </c>
      <c r="CL370" s="2">
        <v>0</v>
      </c>
      <c r="CM370" s="2">
        <v>3</v>
      </c>
      <c r="CN370" s="2">
        <v>31</v>
      </c>
      <c r="CO370" s="2">
        <v>159</v>
      </c>
      <c r="CP370" s="2">
        <v>1</v>
      </c>
      <c r="CQ370" s="2">
        <v>16</v>
      </c>
      <c r="CR370" s="2">
        <v>122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2659</v>
      </c>
      <c r="CZ370" s="2">
        <v>1500</v>
      </c>
      <c r="DA370" s="2">
        <v>1159</v>
      </c>
      <c r="DB370" s="2">
        <v>137</v>
      </c>
      <c r="DC370" s="2">
        <v>103</v>
      </c>
      <c r="DD370" s="2">
        <v>34</v>
      </c>
      <c r="DE370" s="2">
        <v>1911</v>
      </c>
      <c r="DF370" s="2">
        <v>717</v>
      </c>
      <c r="DG370" s="2">
        <v>1194</v>
      </c>
      <c r="DH370" s="2">
        <v>368</v>
      </c>
      <c r="DI370" s="2">
        <v>779</v>
      </c>
      <c r="DJ370" s="2">
        <v>1506</v>
      </c>
      <c r="DK370" s="2">
        <v>1</v>
      </c>
      <c r="DL370" s="2">
        <v>0</v>
      </c>
      <c r="DM370" s="2">
        <v>5158</v>
      </c>
      <c r="DN370" s="2">
        <v>1182</v>
      </c>
      <c r="DO370" s="2">
        <v>87</v>
      </c>
      <c r="DP370" s="2">
        <v>47</v>
      </c>
      <c r="DQ370" s="2">
        <v>0</v>
      </c>
      <c r="DR370" s="2">
        <v>0</v>
      </c>
      <c r="DS370" s="2">
        <v>4</v>
      </c>
      <c r="DT370" s="2">
        <v>1</v>
      </c>
      <c r="DU370" s="2">
        <v>5</v>
      </c>
      <c r="DV370" s="2">
        <v>3</v>
      </c>
      <c r="DW370" s="2">
        <v>2</v>
      </c>
      <c r="DX370" s="2">
        <v>2</v>
      </c>
    </row>
    <row r="371" spans="1:128" ht="16.5" customHeight="1" x14ac:dyDescent="0.55000000000000004">
      <c r="A371" s="2" t="s">
        <v>997</v>
      </c>
      <c r="B371" s="2" t="s">
        <v>958</v>
      </c>
      <c r="C371" s="2" t="s">
        <v>998</v>
      </c>
      <c r="D371" s="2">
        <v>504</v>
      </c>
      <c r="E371" s="2">
        <v>259</v>
      </c>
      <c r="F371" s="2">
        <v>245</v>
      </c>
      <c r="G371" s="2">
        <v>504</v>
      </c>
      <c r="H371" s="2">
        <v>259</v>
      </c>
      <c r="I371" s="2">
        <v>245</v>
      </c>
      <c r="J371" s="2">
        <v>58</v>
      </c>
      <c r="K371" s="2">
        <v>32</v>
      </c>
      <c r="L371" s="2">
        <v>26</v>
      </c>
      <c r="M371" s="2">
        <v>252</v>
      </c>
      <c r="N371" s="2">
        <v>136</v>
      </c>
      <c r="O371" s="2">
        <v>116</v>
      </c>
      <c r="P371" s="2">
        <v>194</v>
      </c>
      <c r="Q371" s="2">
        <v>91</v>
      </c>
      <c r="R371" s="2">
        <v>103</v>
      </c>
      <c r="S371" s="2">
        <v>123</v>
      </c>
      <c r="T371" s="2">
        <v>53</v>
      </c>
      <c r="U371" s="2">
        <v>70</v>
      </c>
      <c r="V371" s="2">
        <v>0</v>
      </c>
      <c r="W371" s="2">
        <v>2</v>
      </c>
      <c r="X371" s="2">
        <v>3</v>
      </c>
      <c r="Y371" s="2">
        <v>12</v>
      </c>
      <c r="Z371" s="2">
        <v>20</v>
      </c>
      <c r="AA371" s="2">
        <v>228</v>
      </c>
      <c r="AB371" s="2">
        <v>227</v>
      </c>
      <c r="AC371" s="2">
        <v>503</v>
      </c>
      <c r="AD371" s="2">
        <v>122</v>
      </c>
      <c r="AE371" s="2">
        <v>74</v>
      </c>
      <c r="AF371" s="2">
        <v>70</v>
      </c>
      <c r="AG371" s="2">
        <v>41</v>
      </c>
      <c r="AH371" s="2">
        <v>25</v>
      </c>
      <c r="AI371" s="2">
        <v>2</v>
      </c>
      <c r="AJ371" s="2">
        <v>0</v>
      </c>
      <c r="AK371" s="2">
        <v>39046</v>
      </c>
      <c r="AL371" s="2">
        <v>5246</v>
      </c>
      <c r="AM371" s="2">
        <v>82</v>
      </c>
      <c r="AN371" s="2">
        <v>0</v>
      </c>
      <c r="AO371" s="2">
        <v>0</v>
      </c>
      <c r="AP371" s="2">
        <v>0</v>
      </c>
      <c r="AQ371" s="2">
        <v>4</v>
      </c>
      <c r="AR371" s="2">
        <v>1</v>
      </c>
      <c r="AS371" s="2">
        <v>0</v>
      </c>
      <c r="AT371" s="2">
        <v>0</v>
      </c>
      <c r="AU371" s="2">
        <v>2</v>
      </c>
      <c r="AV371" s="2">
        <v>6</v>
      </c>
      <c r="AW371" s="2">
        <v>0</v>
      </c>
      <c r="AX371" s="2">
        <v>0</v>
      </c>
      <c r="AY371" s="2">
        <v>0</v>
      </c>
      <c r="AZ371" s="2">
        <v>55</v>
      </c>
      <c r="BA371" s="2">
        <v>6</v>
      </c>
      <c r="BB371" s="2">
        <v>2</v>
      </c>
      <c r="BC371" s="2">
        <v>2</v>
      </c>
      <c r="BD371" s="2">
        <v>2</v>
      </c>
      <c r="BE371" s="2">
        <v>2</v>
      </c>
      <c r="BF371" s="2">
        <v>301</v>
      </c>
      <c r="BG371" s="2">
        <v>0</v>
      </c>
      <c r="BH371" s="2">
        <v>0</v>
      </c>
      <c r="BI371" s="2">
        <v>0</v>
      </c>
      <c r="BJ371" s="2">
        <v>12</v>
      </c>
      <c r="BK371" s="2">
        <v>4</v>
      </c>
      <c r="BL371" s="2">
        <v>0</v>
      </c>
      <c r="BM371" s="2">
        <v>0</v>
      </c>
      <c r="BN371" s="2">
        <v>5</v>
      </c>
      <c r="BO371" s="2">
        <v>19</v>
      </c>
      <c r="BP371" s="2">
        <v>0</v>
      </c>
      <c r="BQ371" s="2">
        <v>0</v>
      </c>
      <c r="BR371" s="2">
        <v>0</v>
      </c>
      <c r="BS371" s="2">
        <v>172</v>
      </c>
      <c r="BT371" s="2">
        <v>19</v>
      </c>
      <c r="BU371" s="2">
        <v>3</v>
      </c>
      <c r="BV371" s="2">
        <v>30</v>
      </c>
      <c r="BW371" s="2">
        <v>7</v>
      </c>
      <c r="BX371" s="2">
        <v>30</v>
      </c>
      <c r="BY371" s="2">
        <v>2</v>
      </c>
      <c r="BZ371" s="2">
        <v>6</v>
      </c>
      <c r="CA371" s="2">
        <v>30</v>
      </c>
      <c r="CB371" s="2">
        <v>88.6</v>
      </c>
      <c r="CC371" s="2">
        <v>1.8</v>
      </c>
      <c r="CD371" s="2">
        <v>2242329</v>
      </c>
      <c r="CE371" s="2">
        <v>409433</v>
      </c>
      <c r="CF371" s="2">
        <v>2133723</v>
      </c>
      <c r="CG371" s="2">
        <v>160270</v>
      </c>
      <c r="CH371" s="2">
        <v>93989</v>
      </c>
      <c r="CI371" s="2">
        <v>158538</v>
      </c>
      <c r="CJ371" s="2">
        <v>0</v>
      </c>
      <c r="CK371" s="2">
        <v>0</v>
      </c>
      <c r="CL371" s="2">
        <v>0</v>
      </c>
      <c r="CM371" s="2">
        <v>1</v>
      </c>
      <c r="CN371" s="2">
        <v>8</v>
      </c>
      <c r="CO371" s="2">
        <v>27</v>
      </c>
      <c r="CP371" s="2">
        <v>1</v>
      </c>
      <c r="CQ371" s="2">
        <v>8</v>
      </c>
      <c r="CR371" s="2">
        <v>13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293</v>
      </c>
      <c r="CZ371" s="2">
        <v>166</v>
      </c>
      <c r="DA371" s="2">
        <v>127</v>
      </c>
      <c r="DB371" s="2">
        <v>3</v>
      </c>
      <c r="DC371" s="2">
        <v>3</v>
      </c>
      <c r="DD371" s="2">
        <v>0</v>
      </c>
      <c r="DE371" s="2">
        <v>150</v>
      </c>
      <c r="DF371" s="2">
        <v>58</v>
      </c>
      <c r="DG371" s="2">
        <v>92</v>
      </c>
      <c r="DH371" s="2">
        <v>6</v>
      </c>
      <c r="DI371" s="2">
        <v>13</v>
      </c>
      <c r="DJ371" s="2">
        <v>274</v>
      </c>
      <c r="DK371" s="2">
        <v>1</v>
      </c>
      <c r="DL371" s="2">
        <v>0</v>
      </c>
      <c r="DM371" s="2">
        <v>522</v>
      </c>
      <c r="DN371" s="2">
        <v>0</v>
      </c>
      <c r="DO371" s="2">
        <v>8</v>
      </c>
      <c r="DP371" s="2">
        <v>9</v>
      </c>
      <c r="DQ371" s="2">
        <v>0</v>
      </c>
      <c r="DR371" s="2">
        <v>0</v>
      </c>
      <c r="DS371" s="2">
        <v>1</v>
      </c>
      <c r="DT371" s="2">
        <v>0</v>
      </c>
      <c r="DU371" s="2">
        <v>1</v>
      </c>
      <c r="DV371" s="2">
        <v>0</v>
      </c>
      <c r="DW371" s="2">
        <v>0</v>
      </c>
      <c r="DX371" s="2">
        <v>0</v>
      </c>
    </row>
    <row r="372" spans="1:128" ht="16.5" customHeight="1" x14ac:dyDescent="0.55000000000000004">
      <c r="A372" s="2" t="s">
        <v>999</v>
      </c>
      <c r="B372" s="2" t="s">
        <v>958</v>
      </c>
      <c r="C372" s="2" t="s">
        <v>1000</v>
      </c>
      <c r="D372" s="2">
        <v>4044</v>
      </c>
      <c r="E372" s="2">
        <v>1976</v>
      </c>
      <c r="F372" s="2">
        <v>2068</v>
      </c>
      <c r="G372" s="2">
        <v>4014</v>
      </c>
      <c r="H372" s="2">
        <v>1962</v>
      </c>
      <c r="I372" s="2">
        <v>2052</v>
      </c>
      <c r="J372" s="2">
        <v>353</v>
      </c>
      <c r="K372" s="2">
        <v>191</v>
      </c>
      <c r="L372" s="2">
        <v>162</v>
      </c>
      <c r="M372" s="2">
        <v>1783</v>
      </c>
      <c r="N372" s="2">
        <v>967</v>
      </c>
      <c r="O372" s="2">
        <v>816</v>
      </c>
      <c r="P372" s="2">
        <v>1907</v>
      </c>
      <c r="Q372" s="2">
        <v>817</v>
      </c>
      <c r="R372" s="2">
        <v>1090</v>
      </c>
      <c r="S372" s="2">
        <v>1184</v>
      </c>
      <c r="T372" s="2">
        <v>462</v>
      </c>
      <c r="U372" s="2">
        <v>722</v>
      </c>
      <c r="V372" s="2">
        <v>30</v>
      </c>
      <c r="W372" s="2">
        <v>19</v>
      </c>
      <c r="X372" s="2">
        <v>81</v>
      </c>
      <c r="Y372" s="2">
        <v>79</v>
      </c>
      <c r="Z372" s="2">
        <v>128</v>
      </c>
      <c r="AA372" s="2">
        <v>1634</v>
      </c>
      <c r="AB372" s="2">
        <v>1628</v>
      </c>
      <c r="AC372" s="2">
        <v>3875</v>
      </c>
      <c r="AD372" s="2">
        <v>763</v>
      </c>
      <c r="AE372" s="2">
        <v>533</v>
      </c>
      <c r="AF372" s="2">
        <v>524</v>
      </c>
      <c r="AG372" s="2">
        <v>291</v>
      </c>
      <c r="AH372" s="2">
        <v>329</v>
      </c>
      <c r="AI372" s="2">
        <v>6</v>
      </c>
      <c r="AJ372" s="2">
        <v>3</v>
      </c>
      <c r="AK372" s="2">
        <v>74756</v>
      </c>
      <c r="AL372" s="2">
        <v>17151</v>
      </c>
      <c r="AM372" s="2">
        <v>287</v>
      </c>
      <c r="AN372" s="2">
        <v>14</v>
      </c>
      <c r="AO372" s="2">
        <v>0</v>
      </c>
      <c r="AP372" s="2">
        <v>1</v>
      </c>
      <c r="AQ372" s="2">
        <v>43</v>
      </c>
      <c r="AR372" s="2">
        <v>25</v>
      </c>
      <c r="AS372" s="2">
        <v>1</v>
      </c>
      <c r="AT372" s="2">
        <v>0</v>
      </c>
      <c r="AU372" s="2">
        <v>7</v>
      </c>
      <c r="AV372" s="2">
        <v>52</v>
      </c>
      <c r="AW372" s="2">
        <v>4</v>
      </c>
      <c r="AX372" s="2">
        <v>6</v>
      </c>
      <c r="AY372" s="2">
        <v>6</v>
      </c>
      <c r="AZ372" s="2">
        <v>55</v>
      </c>
      <c r="BA372" s="2">
        <v>30</v>
      </c>
      <c r="BB372" s="2">
        <v>2</v>
      </c>
      <c r="BC372" s="2">
        <v>15</v>
      </c>
      <c r="BD372" s="2">
        <v>6</v>
      </c>
      <c r="BE372" s="2">
        <v>20</v>
      </c>
      <c r="BF372" s="2">
        <v>1652</v>
      </c>
      <c r="BG372" s="2">
        <v>151</v>
      </c>
      <c r="BH372" s="2">
        <v>0</v>
      </c>
      <c r="BI372" s="2">
        <v>20</v>
      </c>
      <c r="BJ372" s="2">
        <v>287</v>
      </c>
      <c r="BK372" s="2">
        <v>318</v>
      </c>
      <c r="BL372" s="2">
        <v>12</v>
      </c>
      <c r="BM372" s="2">
        <v>0</v>
      </c>
      <c r="BN372" s="2">
        <v>52</v>
      </c>
      <c r="BO372" s="2">
        <v>190</v>
      </c>
      <c r="BP372" s="2">
        <v>16</v>
      </c>
      <c r="BQ372" s="2">
        <v>18</v>
      </c>
      <c r="BR372" s="2">
        <v>44</v>
      </c>
      <c r="BS372" s="2">
        <v>178</v>
      </c>
      <c r="BT372" s="2">
        <v>86</v>
      </c>
      <c r="BU372" s="2">
        <v>4</v>
      </c>
      <c r="BV372" s="2">
        <v>184</v>
      </c>
      <c r="BW372" s="2">
        <v>32</v>
      </c>
      <c r="BX372" s="2">
        <v>60</v>
      </c>
      <c r="BY372" s="2">
        <v>185</v>
      </c>
      <c r="BZ372" s="2">
        <v>250</v>
      </c>
      <c r="CA372" s="2">
        <v>68</v>
      </c>
      <c r="CB372" s="2">
        <v>79.3</v>
      </c>
      <c r="CC372" s="2">
        <v>3</v>
      </c>
      <c r="CD372" s="2">
        <v>6194756</v>
      </c>
      <c r="CE372" s="2">
        <v>848646</v>
      </c>
      <c r="CF372" s="2">
        <v>6071750</v>
      </c>
      <c r="CG372" s="2">
        <v>854414</v>
      </c>
      <c r="CH372" s="2">
        <v>722437</v>
      </c>
      <c r="CI372" s="2">
        <v>693776</v>
      </c>
      <c r="CJ372" s="2">
        <v>4903</v>
      </c>
      <c r="CK372" s="2">
        <v>0</v>
      </c>
      <c r="CL372" s="2">
        <v>0</v>
      </c>
      <c r="CM372" s="2">
        <v>3</v>
      </c>
      <c r="CN372" s="2">
        <v>28</v>
      </c>
      <c r="CO372" s="2">
        <v>125</v>
      </c>
      <c r="CP372" s="2">
        <v>1</v>
      </c>
      <c r="CQ372" s="2">
        <v>14</v>
      </c>
      <c r="CR372" s="2">
        <v>77</v>
      </c>
      <c r="CS372" s="2">
        <v>0</v>
      </c>
      <c r="CT372" s="2">
        <v>0</v>
      </c>
      <c r="CU372" s="2">
        <v>0</v>
      </c>
      <c r="CV372" s="2">
        <v>0</v>
      </c>
      <c r="CW372" s="2">
        <v>1</v>
      </c>
      <c r="CX372" s="2">
        <v>89</v>
      </c>
      <c r="CY372" s="2">
        <v>2051</v>
      </c>
      <c r="CZ372" s="2">
        <v>1166</v>
      </c>
      <c r="DA372" s="2">
        <v>885</v>
      </c>
      <c r="DB372" s="2">
        <v>40</v>
      </c>
      <c r="DC372" s="2">
        <v>27</v>
      </c>
      <c r="DD372" s="2">
        <v>13</v>
      </c>
      <c r="DE372" s="2">
        <v>1590</v>
      </c>
      <c r="DF372" s="2">
        <v>586</v>
      </c>
      <c r="DG372" s="2">
        <v>1004</v>
      </c>
      <c r="DH372" s="2">
        <v>303</v>
      </c>
      <c r="DI372" s="2">
        <v>602</v>
      </c>
      <c r="DJ372" s="2">
        <v>1105</v>
      </c>
      <c r="DK372" s="2">
        <v>3</v>
      </c>
      <c r="DL372" s="2">
        <v>0</v>
      </c>
      <c r="DM372" s="2">
        <v>3889</v>
      </c>
      <c r="DN372" s="2">
        <v>58</v>
      </c>
      <c r="DO372" s="2">
        <v>50</v>
      </c>
      <c r="DP372" s="2">
        <v>14</v>
      </c>
      <c r="DQ372" s="2">
        <v>0</v>
      </c>
      <c r="DR372" s="2">
        <v>0</v>
      </c>
      <c r="DS372" s="2">
        <v>2</v>
      </c>
      <c r="DT372" s="2">
        <v>1</v>
      </c>
      <c r="DU372" s="2">
        <v>2</v>
      </c>
      <c r="DV372" s="2">
        <v>2</v>
      </c>
      <c r="DW372" s="2">
        <v>1</v>
      </c>
      <c r="DX372" s="2">
        <v>3</v>
      </c>
    </row>
    <row r="373" spans="1:128" ht="16.5" customHeight="1" x14ac:dyDescent="0.55000000000000004">
      <c r="A373" s="2" t="s">
        <v>1001</v>
      </c>
      <c r="B373" s="2" t="s">
        <v>958</v>
      </c>
      <c r="C373" s="2" t="s">
        <v>1002</v>
      </c>
      <c r="D373" s="2">
        <v>14451</v>
      </c>
      <c r="E373" s="2">
        <v>7116</v>
      </c>
      <c r="F373" s="2">
        <v>7335</v>
      </c>
      <c r="G373" s="2">
        <v>14370</v>
      </c>
      <c r="H373" s="2">
        <v>7086</v>
      </c>
      <c r="I373" s="2">
        <v>7284</v>
      </c>
      <c r="J373" s="2">
        <v>1331</v>
      </c>
      <c r="K373" s="2">
        <v>661</v>
      </c>
      <c r="L373" s="2">
        <v>670</v>
      </c>
      <c r="M373" s="2">
        <v>7030</v>
      </c>
      <c r="N373" s="2">
        <v>3775</v>
      </c>
      <c r="O373" s="2">
        <v>3255</v>
      </c>
      <c r="P373" s="2">
        <v>6048</v>
      </c>
      <c r="Q373" s="2">
        <v>2647</v>
      </c>
      <c r="R373" s="2">
        <v>3401</v>
      </c>
      <c r="S373" s="2">
        <v>3517</v>
      </c>
      <c r="T373" s="2">
        <v>1361</v>
      </c>
      <c r="U373" s="2">
        <v>2156</v>
      </c>
      <c r="V373" s="2">
        <v>68</v>
      </c>
      <c r="W373" s="2">
        <v>46</v>
      </c>
      <c r="X373" s="2">
        <v>273</v>
      </c>
      <c r="Y373" s="2">
        <v>309</v>
      </c>
      <c r="Z373" s="2">
        <v>503</v>
      </c>
      <c r="AA373" s="2">
        <v>5894</v>
      </c>
      <c r="AB373" s="2">
        <v>5879</v>
      </c>
      <c r="AC373" s="2">
        <v>14053</v>
      </c>
      <c r="AD373" s="2">
        <v>2877</v>
      </c>
      <c r="AE373" s="2">
        <v>1865</v>
      </c>
      <c r="AF373" s="2">
        <v>1783</v>
      </c>
      <c r="AG373" s="2">
        <v>967</v>
      </c>
      <c r="AH373" s="2">
        <v>1010</v>
      </c>
      <c r="AI373" s="2">
        <v>37</v>
      </c>
      <c r="AJ373" s="2">
        <v>17</v>
      </c>
      <c r="AK373" s="2">
        <v>88647</v>
      </c>
      <c r="AL373" s="2">
        <v>7989</v>
      </c>
      <c r="AM373" s="2">
        <v>959</v>
      </c>
      <c r="AN373" s="2">
        <v>21</v>
      </c>
      <c r="AO373" s="2">
        <v>0</v>
      </c>
      <c r="AP373" s="2">
        <v>3</v>
      </c>
      <c r="AQ373" s="2">
        <v>114</v>
      </c>
      <c r="AR373" s="2">
        <v>75</v>
      </c>
      <c r="AS373" s="2">
        <v>1</v>
      </c>
      <c r="AT373" s="2">
        <v>3</v>
      </c>
      <c r="AU373" s="2">
        <v>21</v>
      </c>
      <c r="AV373" s="2">
        <v>230</v>
      </c>
      <c r="AW373" s="2">
        <v>11</v>
      </c>
      <c r="AX373" s="2">
        <v>23</v>
      </c>
      <c r="AY373" s="2">
        <v>31</v>
      </c>
      <c r="AZ373" s="2">
        <v>162</v>
      </c>
      <c r="BA373" s="2">
        <v>103</v>
      </c>
      <c r="BB373" s="2">
        <v>12</v>
      </c>
      <c r="BC373" s="2">
        <v>52</v>
      </c>
      <c r="BD373" s="2">
        <v>18</v>
      </c>
      <c r="BE373" s="2">
        <v>79</v>
      </c>
      <c r="BF373" s="2">
        <v>5573</v>
      </c>
      <c r="BG373" s="2">
        <v>206</v>
      </c>
      <c r="BH373" s="2">
        <v>0</v>
      </c>
      <c r="BI373" s="2">
        <v>38</v>
      </c>
      <c r="BJ373" s="2">
        <v>709</v>
      </c>
      <c r="BK373" s="2">
        <v>1072</v>
      </c>
      <c r="BL373" s="2">
        <v>25</v>
      </c>
      <c r="BM373" s="2">
        <v>4</v>
      </c>
      <c r="BN373" s="2">
        <v>224</v>
      </c>
      <c r="BO373" s="2">
        <v>1105</v>
      </c>
      <c r="BP373" s="2">
        <v>88</v>
      </c>
      <c r="BQ373" s="2">
        <v>41</v>
      </c>
      <c r="BR373" s="2">
        <v>180</v>
      </c>
      <c r="BS373" s="2">
        <v>517</v>
      </c>
      <c r="BT373" s="2">
        <v>232</v>
      </c>
      <c r="BU373" s="2">
        <v>35</v>
      </c>
      <c r="BV373" s="2">
        <v>663</v>
      </c>
      <c r="BW373" s="2">
        <v>147</v>
      </c>
      <c r="BX373" s="2">
        <v>287</v>
      </c>
      <c r="BY373" s="2">
        <v>532</v>
      </c>
      <c r="BZ373" s="2">
        <v>559</v>
      </c>
      <c r="CA373" s="2">
        <v>186</v>
      </c>
      <c r="CB373" s="2">
        <v>86.6</v>
      </c>
      <c r="CC373" s="2">
        <v>5.8</v>
      </c>
      <c r="CD373" s="2">
        <v>14284973</v>
      </c>
      <c r="CE373" s="2">
        <v>1581919</v>
      </c>
      <c r="CF373" s="2">
        <v>13867958</v>
      </c>
      <c r="CG373" s="2">
        <v>2887900</v>
      </c>
      <c r="CH373" s="2">
        <v>1748503</v>
      </c>
      <c r="CI373" s="2">
        <v>1125446</v>
      </c>
      <c r="CJ373" s="2">
        <v>70500</v>
      </c>
      <c r="CK373" s="2">
        <v>2</v>
      </c>
      <c r="CL373" s="2">
        <v>37</v>
      </c>
      <c r="CM373" s="2">
        <v>7</v>
      </c>
      <c r="CN373" s="2">
        <v>83</v>
      </c>
      <c r="CO373" s="2">
        <v>505</v>
      </c>
      <c r="CP373" s="2">
        <v>4</v>
      </c>
      <c r="CQ373" s="2">
        <v>56</v>
      </c>
      <c r="CR373" s="2">
        <v>301</v>
      </c>
      <c r="CS373" s="2">
        <v>0</v>
      </c>
      <c r="CT373" s="2">
        <v>0</v>
      </c>
      <c r="CU373" s="2">
        <v>0</v>
      </c>
      <c r="CV373" s="2">
        <v>0</v>
      </c>
      <c r="CW373" s="2">
        <v>1</v>
      </c>
      <c r="CX373" s="2">
        <v>170</v>
      </c>
      <c r="CY373" s="2">
        <v>7310</v>
      </c>
      <c r="CZ373" s="2">
        <v>4104</v>
      </c>
      <c r="DA373" s="2">
        <v>3206</v>
      </c>
      <c r="DB373" s="2">
        <v>204</v>
      </c>
      <c r="DC373" s="2">
        <v>147</v>
      </c>
      <c r="DD373" s="2">
        <v>57</v>
      </c>
      <c r="DE373" s="2">
        <v>5316</v>
      </c>
      <c r="DF373" s="2">
        <v>2036</v>
      </c>
      <c r="DG373" s="2">
        <v>3280</v>
      </c>
      <c r="DH373" s="2">
        <v>973</v>
      </c>
      <c r="DI373" s="2">
        <v>1893</v>
      </c>
      <c r="DJ373" s="2">
        <v>4358</v>
      </c>
      <c r="DK373" s="2">
        <v>4</v>
      </c>
      <c r="DL373" s="2">
        <v>1</v>
      </c>
      <c r="DM373" s="2">
        <v>14231</v>
      </c>
      <c r="DN373" s="2">
        <v>3178</v>
      </c>
      <c r="DO373" s="2">
        <v>208</v>
      </c>
      <c r="DP373" s="2">
        <v>69</v>
      </c>
      <c r="DQ373" s="2">
        <v>1</v>
      </c>
      <c r="DR373" s="2">
        <v>1</v>
      </c>
      <c r="DS373" s="2">
        <v>14</v>
      </c>
      <c r="DT373" s="2">
        <v>8</v>
      </c>
      <c r="DU373" s="2">
        <v>16</v>
      </c>
      <c r="DV373" s="2">
        <v>11</v>
      </c>
      <c r="DW373" s="2">
        <v>17</v>
      </c>
      <c r="DX373" s="2">
        <v>5</v>
      </c>
    </row>
    <row r="374" spans="1:128" ht="16.5" customHeight="1" x14ac:dyDescent="0.55000000000000004">
      <c r="A374" s="2" t="s">
        <v>1003</v>
      </c>
      <c r="B374" s="2" t="s">
        <v>958</v>
      </c>
      <c r="C374" s="2" t="s">
        <v>1004</v>
      </c>
      <c r="D374" s="2">
        <v>2556</v>
      </c>
      <c r="E374" s="2">
        <v>1290</v>
      </c>
      <c r="F374" s="2">
        <v>1266</v>
      </c>
      <c r="G374" s="2">
        <v>2521</v>
      </c>
      <c r="H374" s="2">
        <v>1277</v>
      </c>
      <c r="I374" s="2">
        <v>1244</v>
      </c>
      <c r="J374" s="2">
        <v>258</v>
      </c>
      <c r="K374" s="2">
        <v>136</v>
      </c>
      <c r="L374" s="2">
        <v>122</v>
      </c>
      <c r="M374" s="2">
        <v>1349</v>
      </c>
      <c r="N374" s="2">
        <v>725</v>
      </c>
      <c r="O374" s="2">
        <v>624</v>
      </c>
      <c r="P374" s="2">
        <v>948</v>
      </c>
      <c r="Q374" s="2">
        <v>428</v>
      </c>
      <c r="R374" s="2">
        <v>520</v>
      </c>
      <c r="S374" s="2">
        <v>441</v>
      </c>
      <c r="T374" s="2">
        <v>155</v>
      </c>
      <c r="U374" s="2">
        <v>286</v>
      </c>
      <c r="V374" s="2">
        <v>35</v>
      </c>
      <c r="W374" s="2">
        <v>3</v>
      </c>
      <c r="X374" s="2">
        <v>37</v>
      </c>
      <c r="Y374" s="2">
        <v>70</v>
      </c>
      <c r="Z374" s="2">
        <v>102</v>
      </c>
      <c r="AA374" s="2">
        <v>1003</v>
      </c>
      <c r="AB374" s="2">
        <v>999</v>
      </c>
      <c r="AC374" s="2">
        <v>2501</v>
      </c>
      <c r="AD374" s="2">
        <v>483</v>
      </c>
      <c r="AE374" s="2">
        <v>305</v>
      </c>
      <c r="AF374" s="2">
        <v>277</v>
      </c>
      <c r="AG374" s="2">
        <v>145</v>
      </c>
      <c r="AH374" s="2">
        <v>113</v>
      </c>
      <c r="AI374" s="2">
        <v>2</v>
      </c>
      <c r="AJ374" s="2">
        <v>3</v>
      </c>
      <c r="AK374" s="2">
        <v>23408</v>
      </c>
      <c r="AL374" s="2">
        <v>2564</v>
      </c>
      <c r="AM374" s="2">
        <v>228</v>
      </c>
      <c r="AN374" s="2">
        <v>0</v>
      </c>
      <c r="AO374" s="2">
        <v>0</v>
      </c>
      <c r="AP374" s="2">
        <v>0</v>
      </c>
      <c r="AQ374" s="2">
        <v>16</v>
      </c>
      <c r="AR374" s="2">
        <v>10</v>
      </c>
      <c r="AS374" s="2">
        <v>0</v>
      </c>
      <c r="AT374" s="2">
        <v>1</v>
      </c>
      <c r="AU374" s="2">
        <v>3</v>
      </c>
      <c r="AV374" s="2">
        <v>25</v>
      </c>
      <c r="AW374" s="2">
        <v>1</v>
      </c>
      <c r="AX374" s="2">
        <v>5</v>
      </c>
      <c r="AY374" s="2">
        <v>3</v>
      </c>
      <c r="AZ374" s="2">
        <v>125</v>
      </c>
      <c r="BA374" s="2">
        <v>17</v>
      </c>
      <c r="BB374" s="2">
        <v>2</v>
      </c>
      <c r="BC374" s="2">
        <v>8</v>
      </c>
      <c r="BD374" s="2">
        <v>5</v>
      </c>
      <c r="BE374" s="2">
        <v>7</v>
      </c>
      <c r="BF374" s="2">
        <v>1273</v>
      </c>
      <c r="BG374" s="2">
        <v>0</v>
      </c>
      <c r="BH374" s="2">
        <v>0</v>
      </c>
      <c r="BI374" s="2">
        <v>0</v>
      </c>
      <c r="BJ374" s="2">
        <v>74</v>
      </c>
      <c r="BK374" s="2">
        <v>117</v>
      </c>
      <c r="BL374" s="2">
        <v>0</v>
      </c>
      <c r="BM374" s="2">
        <v>2</v>
      </c>
      <c r="BN374" s="2">
        <v>13</v>
      </c>
      <c r="BO374" s="2">
        <v>100</v>
      </c>
      <c r="BP374" s="2">
        <v>5</v>
      </c>
      <c r="BQ374" s="2">
        <v>17</v>
      </c>
      <c r="BR374" s="2">
        <v>6</v>
      </c>
      <c r="BS374" s="2">
        <v>739</v>
      </c>
      <c r="BT374" s="2">
        <v>94</v>
      </c>
      <c r="BU374" s="2">
        <v>5</v>
      </c>
      <c r="BV374" s="2">
        <v>59</v>
      </c>
      <c r="BW374" s="2">
        <v>20</v>
      </c>
      <c r="BX374" s="2">
        <v>22</v>
      </c>
      <c r="BY374" s="2">
        <v>137</v>
      </c>
      <c r="BZ374" s="2">
        <v>93</v>
      </c>
      <c r="CA374" s="2">
        <v>47</v>
      </c>
      <c r="CB374" s="2">
        <v>86.7</v>
      </c>
      <c r="CC374" s="2">
        <v>14.3</v>
      </c>
      <c r="CD374" s="2">
        <v>3427101</v>
      </c>
      <c r="CE374" s="2">
        <v>426463</v>
      </c>
      <c r="CF374" s="2">
        <v>3253661</v>
      </c>
      <c r="CG374" s="2">
        <v>460920</v>
      </c>
      <c r="CH374" s="2">
        <v>409282</v>
      </c>
      <c r="CI374" s="2">
        <v>267069</v>
      </c>
      <c r="CJ374" s="2">
        <v>34296</v>
      </c>
      <c r="CK374" s="2">
        <v>2</v>
      </c>
      <c r="CL374" s="2">
        <v>34</v>
      </c>
      <c r="CM374" s="2">
        <v>2</v>
      </c>
      <c r="CN374" s="2">
        <v>18</v>
      </c>
      <c r="CO374" s="2">
        <v>82</v>
      </c>
      <c r="CP374" s="2">
        <v>2</v>
      </c>
      <c r="CQ374" s="2">
        <v>19</v>
      </c>
      <c r="CR374" s="2">
        <v>63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1506</v>
      </c>
      <c r="CZ374" s="2">
        <v>824</v>
      </c>
      <c r="DA374" s="2">
        <v>682</v>
      </c>
      <c r="DB374" s="2">
        <v>37</v>
      </c>
      <c r="DC374" s="2">
        <v>27</v>
      </c>
      <c r="DD374" s="2">
        <v>10</v>
      </c>
      <c r="DE374" s="2">
        <v>743</v>
      </c>
      <c r="DF374" s="2">
        <v>299</v>
      </c>
      <c r="DG374" s="2">
        <v>444</v>
      </c>
      <c r="DH374" s="2">
        <v>202</v>
      </c>
      <c r="DI374" s="2">
        <v>294</v>
      </c>
      <c r="DJ374" s="2">
        <v>997</v>
      </c>
      <c r="DK374" s="2">
        <v>1</v>
      </c>
      <c r="DL374" s="2">
        <v>0</v>
      </c>
      <c r="DM374" s="2">
        <v>2535</v>
      </c>
      <c r="DN374" s="2">
        <v>157</v>
      </c>
      <c r="DO374" s="2">
        <v>20</v>
      </c>
      <c r="DP374" s="2">
        <v>17</v>
      </c>
      <c r="DQ374" s="2">
        <v>0</v>
      </c>
      <c r="DR374" s="2">
        <v>0</v>
      </c>
      <c r="DS374" s="2">
        <v>4</v>
      </c>
      <c r="DT374" s="2">
        <v>0</v>
      </c>
      <c r="DU374" s="2">
        <v>1</v>
      </c>
      <c r="DV374" s="2">
        <v>0</v>
      </c>
      <c r="DW374" s="2">
        <v>0</v>
      </c>
      <c r="DX374" s="2">
        <v>1</v>
      </c>
    </row>
    <row r="375" spans="1:128" ht="16.5" customHeight="1" x14ac:dyDescent="0.55000000000000004">
      <c r="A375" s="2" t="s">
        <v>1005</v>
      </c>
      <c r="B375" s="2" t="s">
        <v>958</v>
      </c>
      <c r="C375" s="2" t="s">
        <v>1006</v>
      </c>
      <c r="D375" s="2">
        <v>5770</v>
      </c>
      <c r="E375" s="2">
        <v>2789</v>
      </c>
      <c r="F375" s="2">
        <v>2981</v>
      </c>
      <c r="G375" s="2">
        <v>5732</v>
      </c>
      <c r="H375" s="2">
        <v>2782</v>
      </c>
      <c r="I375" s="2">
        <v>2950</v>
      </c>
      <c r="J375" s="2">
        <v>468</v>
      </c>
      <c r="K375" s="2">
        <v>224</v>
      </c>
      <c r="L375" s="2">
        <v>244</v>
      </c>
      <c r="M375" s="2">
        <v>2582</v>
      </c>
      <c r="N375" s="2">
        <v>1373</v>
      </c>
      <c r="O375" s="2">
        <v>1209</v>
      </c>
      <c r="P375" s="2">
        <v>2718</v>
      </c>
      <c r="Q375" s="2">
        <v>1190</v>
      </c>
      <c r="R375" s="2">
        <v>1528</v>
      </c>
      <c r="S375" s="2">
        <v>1604</v>
      </c>
      <c r="T375" s="2">
        <v>585</v>
      </c>
      <c r="U375" s="2">
        <v>1019</v>
      </c>
      <c r="V375" s="2">
        <v>38</v>
      </c>
      <c r="W375" s="2">
        <v>20</v>
      </c>
      <c r="X375" s="2">
        <v>145</v>
      </c>
      <c r="Y375" s="2">
        <v>99</v>
      </c>
      <c r="Z375" s="2">
        <v>134</v>
      </c>
      <c r="AA375" s="2">
        <v>2352</v>
      </c>
      <c r="AB375" s="2">
        <v>2340</v>
      </c>
      <c r="AC375" s="2">
        <v>5641</v>
      </c>
      <c r="AD375" s="2">
        <v>1133</v>
      </c>
      <c r="AE375" s="2">
        <v>712</v>
      </c>
      <c r="AF375" s="2">
        <v>808</v>
      </c>
      <c r="AG375" s="2">
        <v>386</v>
      </c>
      <c r="AH375" s="2">
        <v>482</v>
      </c>
      <c r="AI375" s="2">
        <v>11</v>
      </c>
      <c r="AJ375" s="2">
        <v>8</v>
      </c>
      <c r="AK375" s="2">
        <v>29818</v>
      </c>
      <c r="AL375" s="2">
        <v>4812</v>
      </c>
      <c r="AM375" s="2">
        <v>314</v>
      </c>
      <c r="AN375" s="2">
        <v>5</v>
      </c>
      <c r="AO375" s="2">
        <v>0</v>
      </c>
      <c r="AP375" s="2">
        <v>0</v>
      </c>
      <c r="AQ375" s="2">
        <v>56</v>
      </c>
      <c r="AR375" s="2">
        <v>30</v>
      </c>
      <c r="AS375" s="2">
        <v>1</v>
      </c>
      <c r="AT375" s="2">
        <v>1</v>
      </c>
      <c r="AU375" s="2">
        <v>5</v>
      </c>
      <c r="AV375" s="2">
        <v>77</v>
      </c>
      <c r="AW375" s="2">
        <v>2</v>
      </c>
      <c r="AX375" s="2">
        <v>1</v>
      </c>
      <c r="AY375" s="2">
        <v>5</v>
      </c>
      <c r="AZ375" s="2">
        <v>38</v>
      </c>
      <c r="BA375" s="2">
        <v>30</v>
      </c>
      <c r="BB375" s="2">
        <v>5</v>
      </c>
      <c r="BC375" s="2">
        <v>24</v>
      </c>
      <c r="BD375" s="2">
        <v>9</v>
      </c>
      <c r="BE375" s="2">
        <v>25</v>
      </c>
      <c r="BF375" s="2">
        <v>1907</v>
      </c>
      <c r="BG375" s="2">
        <v>16</v>
      </c>
      <c r="BH375" s="2">
        <v>0</v>
      </c>
      <c r="BI375" s="2">
        <v>0</v>
      </c>
      <c r="BJ375" s="2">
        <v>310</v>
      </c>
      <c r="BK375" s="2">
        <v>501</v>
      </c>
      <c r="BL375" s="2">
        <v>25</v>
      </c>
      <c r="BM375" s="2">
        <v>8</v>
      </c>
      <c r="BN375" s="2">
        <v>45</v>
      </c>
      <c r="BO375" s="2">
        <v>296</v>
      </c>
      <c r="BP375" s="2">
        <v>11</v>
      </c>
      <c r="BQ375" s="2">
        <v>4</v>
      </c>
      <c r="BR375" s="2">
        <v>7</v>
      </c>
      <c r="BS375" s="2">
        <v>123</v>
      </c>
      <c r="BT375" s="2">
        <v>149</v>
      </c>
      <c r="BU375" s="2">
        <v>14</v>
      </c>
      <c r="BV375" s="2">
        <v>219</v>
      </c>
      <c r="BW375" s="2">
        <v>77</v>
      </c>
      <c r="BX375" s="2">
        <v>102</v>
      </c>
      <c r="BY375" s="2">
        <v>395</v>
      </c>
      <c r="BZ375" s="2">
        <v>251</v>
      </c>
      <c r="CA375" s="2">
        <v>92</v>
      </c>
      <c r="CB375" s="2">
        <v>87.8</v>
      </c>
      <c r="CC375" s="2">
        <v>12.6</v>
      </c>
      <c r="CD375" s="2">
        <v>7257580</v>
      </c>
      <c r="CE375" s="2">
        <v>608184</v>
      </c>
      <c r="CF375" s="2">
        <v>7026669</v>
      </c>
      <c r="CG375" s="2">
        <v>1166225</v>
      </c>
      <c r="CH375" s="2">
        <v>835685</v>
      </c>
      <c r="CI375" s="2">
        <v>344622</v>
      </c>
      <c r="CJ375" s="2">
        <v>31084</v>
      </c>
      <c r="CK375" s="2">
        <v>0</v>
      </c>
      <c r="CL375" s="2">
        <v>0</v>
      </c>
      <c r="CM375" s="2">
        <v>1</v>
      </c>
      <c r="CN375" s="2">
        <v>15</v>
      </c>
      <c r="CO375" s="2">
        <v>196</v>
      </c>
      <c r="CP375" s="2">
        <v>1</v>
      </c>
      <c r="CQ375" s="2">
        <v>14</v>
      </c>
      <c r="CR375" s="2">
        <v>97</v>
      </c>
      <c r="CS375" s="2">
        <v>0</v>
      </c>
      <c r="CT375" s="2">
        <v>0</v>
      </c>
      <c r="CU375" s="2">
        <v>0</v>
      </c>
      <c r="CV375" s="2">
        <v>0</v>
      </c>
      <c r="CW375" s="2">
        <v>1</v>
      </c>
      <c r="CX375" s="2">
        <v>44</v>
      </c>
      <c r="CY375" s="2">
        <v>2917</v>
      </c>
      <c r="CZ375" s="2">
        <v>1676</v>
      </c>
      <c r="DA375" s="2">
        <v>1241</v>
      </c>
      <c r="DB375" s="2">
        <v>111</v>
      </c>
      <c r="DC375" s="2">
        <v>67</v>
      </c>
      <c r="DD375" s="2">
        <v>44</v>
      </c>
      <c r="DE375" s="2">
        <v>2263</v>
      </c>
      <c r="DF375" s="2">
        <v>814</v>
      </c>
      <c r="DG375" s="2">
        <v>1449</v>
      </c>
      <c r="DH375" s="2">
        <v>489</v>
      </c>
      <c r="DI375" s="2">
        <v>984</v>
      </c>
      <c r="DJ375" s="2">
        <v>1441</v>
      </c>
      <c r="DK375" s="2">
        <v>5</v>
      </c>
      <c r="DL375" s="2">
        <v>0</v>
      </c>
      <c r="DM375" s="2">
        <v>5744</v>
      </c>
      <c r="DN375" s="2">
        <v>1499</v>
      </c>
      <c r="DO375" s="2">
        <v>71</v>
      </c>
      <c r="DP375" s="2">
        <v>28</v>
      </c>
      <c r="DQ375" s="2">
        <v>0</v>
      </c>
      <c r="DR375" s="2">
        <v>0</v>
      </c>
      <c r="DS375" s="2">
        <v>8</v>
      </c>
      <c r="DT375" s="2">
        <v>2</v>
      </c>
      <c r="DU375" s="2">
        <v>4</v>
      </c>
      <c r="DV375" s="2">
        <v>2</v>
      </c>
      <c r="DW375" s="2">
        <v>0</v>
      </c>
      <c r="DX375" s="2">
        <v>1</v>
      </c>
    </row>
    <row r="376" spans="1:128" ht="16.5" customHeight="1" x14ac:dyDescent="0.55000000000000004">
      <c r="A376" s="2" t="s">
        <v>1007</v>
      </c>
      <c r="B376" s="2" t="s">
        <v>958</v>
      </c>
      <c r="C376" s="2" t="s">
        <v>1008</v>
      </c>
      <c r="D376" s="2">
        <v>3322</v>
      </c>
      <c r="E376" s="2">
        <v>1604</v>
      </c>
      <c r="F376" s="2">
        <v>1718</v>
      </c>
      <c r="G376" s="2">
        <v>3313</v>
      </c>
      <c r="H376" s="2">
        <v>1599</v>
      </c>
      <c r="I376" s="2">
        <v>1714</v>
      </c>
      <c r="J376" s="2">
        <v>421</v>
      </c>
      <c r="K376" s="2">
        <v>205</v>
      </c>
      <c r="L376" s="2">
        <v>216</v>
      </c>
      <c r="M376" s="2">
        <v>1655</v>
      </c>
      <c r="N376" s="2">
        <v>872</v>
      </c>
      <c r="O376" s="2">
        <v>783</v>
      </c>
      <c r="P376" s="2">
        <v>1246</v>
      </c>
      <c r="Q376" s="2">
        <v>527</v>
      </c>
      <c r="R376" s="2">
        <v>719</v>
      </c>
      <c r="S376" s="2">
        <v>672</v>
      </c>
      <c r="T376" s="2">
        <v>234</v>
      </c>
      <c r="U376" s="2">
        <v>438</v>
      </c>
      <c r="V376" s="2">
        <v>9</v>
      </c>
      <c r="W376" s="2">
        <v>14</v>
      </c>
      <c r="X376" s="2">
        <v>50</v>
      </c>
      <c r="Y376" s="2">
        <v>75</v>
      </c>
      <c r="Z376" s="2">
        <v>99</v>
      </c>
      <c r="AA376" s="2">
        <v>1079</v>
      </c>
      <c r="AB376" s="2">
        <v>1077</v>
      </c>
      <c r="AC376" s="2">
        <v>3226</v>
      </c>
      <c r="AD376" s="2">
        <v>535</v>
      </c>
      <c r="AE376" s="2">
        <v>220</v>
      </c>
      <c r="AF376" s="2">
        <v>292</v>
      </c>
      <c r="AG376" s="2">
        <v>114</v>
      </c>
      <c r="AH376" s="2">
        <v>155</v>
      </c>
      <c r="AI376" s="2">
        <v>7</v>
      </c>
      <c r="AJ376" s="2">
        <v>5</v>
      </c>
      <c r="AK376" s="2">
        <v>5977</v>
      </c>
      <c r="AL376" s="2">
        <v>2125</v>
      </c>
      <c r="AM376" s="2">
        <v>119</v>
      </c>
      <c r="AN376" s="2">
        <v>4</v>
      </c>
      <c r="AO376" s="2">
        <v>0</v>
      </c>
      <c r="AP376" s="2">
        <v>0</v>
      </c>
      <c r="AQ376" s="2">
        <v>12</v>
      </c>
      <c r="AR376" s="2">
        <v>24</v>
      </c>
      <c r="AS376" s="2">
        <v>1</v>
      </c>
      <c r="AT376" s="2">
        <v>0</v>
      </c>
      <c r="AU376" s="2">
        <v>2</v>
      </c>
      <c r="AV376" s="2">
        <v>18</v>
      </c>
      <c r="AW376" s="2">
        <v>0</v>
      </c>
      <c r="AX376" s="2">
        <v>2</v>
      </c>
      <c r="AY376" s="2">
        <v>2</v>
      </c>
      <c r="AZ376" s="2">
        <v>23</v>
      </c>
      <c r="BA376" s="2">
        <v>9</v>
      </c>
      <c r="BB376" s="2">
        <v>2</v>
      </c>
      <c r="BC376" s="2">
        <v>5</v>
      </c>
      <c r="BD376" s="2">
        <v>2</v>
      </c>
      <c r="BE376" s="2">
        <v>13</v>
      </c>
      <c r="BF376" s="2">
        <v>2652</v>
      </c>
      <c r="BG376" s="2">
        <v>46</v>
      </c>
      <c r="BH376" s="2">
        <v>0</v>
      </c>
      <c r="BI376" s="2">
        <v>0</v>
      </c>
      <c r="BJ376" s="2">
        <v>65</v>
      </c>
      <c r="BK376" s="2">
        <v>1896</v>
      </c>
      <c r="BL376" s="2">
        <v>2</v>
      </c>
      <c r="BM376" s="2">
        <v>0</v>
      </c>
      <c r="BN376" s="2">
        <v>10</v>
      </c>
      <c r="BO376" s="2">
        <v>111</v>
      </c>
      <c r="BP376" s="2">
        <v>0</v>
      </c>
      <c r="BQ376" s="2">
        <v>13</v>
      </c>
      <c r="BR376" s="2">
        <v>2</v>
      </c>
      <c r="BS376" s="2">
        <v>212</v>
      </c>
      <c r="BT376" s="2">
        <v>22</v>
      </c>
      <c r="BU376" s="2">
        <v>9</v>
      </c>
      <c r="BV376" s="2">
        <v>156</v>
      </c>
      <c r="BW376" s="2">
        <v>16</v>
      </c>
      <c r="BX376" s="2">
        <v>92</v>
      </c>
      <c r="BY376" s="2">
        <v>175</v>
      </c>
      <c r="BZ376" s="2">
        <v>123</v>
      </c>
      <c r="CA376" s="2">
        <v>52</v>
      </c>
      <c r="CB376" s="2">
        <v>74.2</v>
      </c>
      <c r="CC376" s="2">
        <v>12.6</v>
      </c>
      <c r="CD376" s="2">
        <v>5385382</v>
      </c>
      <c r="CE376" s="2">
        <v>579712</v>
      </c>
      <c r="CF376" s="2">
        <v>5147648</v>
      </c>
      <c r="CG376" s="2">
        <v>732813</v>
      </c>
      <c r="CH376" s="2">
        <v>432841</v>
      </c>
      <c r="CI376" s="2">
        <v>385106</v>
      </c>
      <c r="CJ376" s="2">
        <v>627</v>
      </c>
      <c r="CK376" s="2">
        <v>1</v>
      </c>
      <c r="CL376" s="2">
        <v>70</v>
      </c>
      <c r="CM376" s="2">
        <v>2</v>
      </c>
      <c r="CN376" s="2">
        <v>22</v>
      </c>
      <c r="CO376" s="2">
        <v>172</v>
      </c>
      <c r="CP376" s="2">
        <v>1</v>
      </c>
      <c r="CQ376" s="2">
        <v>12</v>
      </c>
      <c r="CR376" s="2">
        <v>81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1632</v>
      </c>
      <c r="CZ376" s="2">
        <v>904</v>
      </c>
      <c r="DA376" s="2">
        <v>728</v>
      </c>
      <c r="DB376" s="2">
        <v>47</v>
      </c>
      <c r="DC376" s="2">
        <v>32</v>
      </c>
      <c r="DD376" s="2">
        <v>15</v>
      </c>
      <c r="DE376" s="2">
        <v>1189</v>
      </c>
      <c r="DF376" s="2">
        <v>443</v>
      </c>
      <c r="DG376" s="2">
        <v>746</v>
      </c>
      <c r="DH376" s="2">
        <v>232</v>
      </c>
      <c r="DI376" s="2">
        <v>442</v>
      </c>
      <c r="DJ376" s="2">
        <v>920</v>
      </c>
      <c r="DK376" s="2">
        <v>1</v>
      </c>
      <c r="DL376" s="2">
        <v>0</v>
      </c>
      <c r="DM376" s="2">
        <v>3303</v>
      </c>
      <c r="DN376" s="2">
        <v>278</v>
      </c>
      <c r="DO376" s="2">
        <v>17</v>
      </c>
      <c r="DP376" s="2">
        <v>8</v>
      </c>
      <c r="DQ376" s="2">
        <v>0</v>
      </c>
      <c r="DR376" s="2">
        <v>0</v>
      </c>
      <c r="DS376" s="2">
        <v>2</v>
      </c>
      <c r="DT376" s="2">
        <v>0</v>
      </c>
      <c r="DU376" s="2">
        <v>2</v>
      </c>
      <c r="DV376" s="2">
        <v>0</v>
      </c>
      <c r="DW376" s="2">
        <v>5</v>
      </c>
      <c r="DX376" s="2">
        <v>1</v>
      </c>
    </row>
    <row r="377" spans="1:128" ht="16.5" customHeight="1" x14ac:dyDescent="0.55000000000000004">
      <c r="A377" s="2" t="s">
        <v>1009</v>
      </c>
      <c r="B377" s="2" t="s">
        <v>958</v>
      </c>
      <c r="C377" s="2" t="s">
        <v>1010</v>
      </c>
      <c r="D377" s="2">
        <v>13552</v>
      </c>
      <c r="E377" s="2">
        <v>6533</v>
      </c>
      <c r="F377" s="2">
        <v>7019</v>
      </c>
      <c r="G377" s="2">
        <v>13482</v>
      </c>
      <c r="H377" s="2">
        <v>6506</v>
      </c>
      <c r="I377" s="2">
        <v>6976</v>
      </c>
      <c r="J377" s="2">
        <v>1422</v>
      </c>
      <c r="K377" s="2">
        <v>738</v>
      </c>
      <c r="L377" s="2">
        <v>684</v>
      </c>
      <c r="M377" s="2">
        <v>6723</v>
      </c>
      <c r="N377" s="2">
        <v>3473</v>
      </c>
      <c r="O377" s="2">
        <v>3250</v>
      </c>
      <c r="P377" s="2">
        <v>5360</v>
      </c>
      <c r="Q377" s="2">
        <v>2294</v>
      </c>
      <c r="R377" s="2">
        <v>3066</v>
      </c>
      <c r="S377" s="2">
        <v>2907</v>
      </c>
      <c r="T377" s="2">
        <v>1034</v>
      </c>
      <c r="U377" s="2">
        <v>1873</v>
      </c>
      <c r="V377" s="2">
        <v>64</v>
      </c>
      <c r="W377" s="2">
        <v>47</v>
      </c>
      <c r="X377" s="2">
        <v>255</v>
      </c>
      <c r="Y377" s="2">
        <v>285</v>
      </c>
      <c r="Z377" s="2">
        <v>382</v>
      </c>
      <c r="AA377" s="2">
        <v>4718</v>
      </c>
      <c r="AB377" s="2">
        <v>4694</v>
      </c>
      <c r="AC377" s="2">
        <v>12977</v>
      </c>
      <c r="AD377" s="2">
        <v>2174</v>
      </c>
      <c r="AE377" s="2">
        <v>1268</v>
      </c>
      <c r="AF377" s="2">
        <v>1330</v>
      </c>
      <c r="AG377" s="2">
        <v>576</v>
      </c>
      <c r="AH377" s="2">
        <v>660</v>
      </c>
      <c r="AI377" s="2">
        <v>39</v>
      </c>
      <c r="AJ377" s="2">
        <v>4</v>
      </c>
      <c r="AK377" s="2">
        <v>39485</v>
      </c>
      <c r="AL377" s="2">
        <v>7365</v>
      </c>
      <c r="AM377" s="2">
        <v>770</v>
      </c>
      <c r="AN377" s="2">
        <v>20</v>
      </c>
      <c r="AO377" s="2">
        <v>2</v>
      </c>
      <c r="AP377" s="2">
        <v>3</v>
      </c>
      <c r="AQ377" s="2">
        <v>86</v>
      </c>
      <c r="AR377" s="2">
        <v>46</v>
      </c>
      <c r="AS377" s="2">
        <v>2</v>
      </c>
      <c r="AT377" s="2">
        <v>4</v>
      </c>
      <c r="AU377" s="2">
        <v>12</v>
      </c>
      <c r="AV377" s="2">
        <v>162</v>
      </c>
      <c r="AW377" s="2">
        <v>5</v>
      </c>
      <c r="AX377" s="2">
        <v>32</v>
      </c>
      <c r="AY377" s="2">
        <v>16</v>
      </c>
      <c r="AZ377" s="2">
        <v>165</v>
      </c>
      <c r="BA377" s="2">
        <v>72</v>
      </c>
      <c r="BB377" s="2">
        <v>29</v>
      </c>
      <c r="BC377" s="2">
        <v>48</v>
      </c>
      <c r="BD377" s="2">
        <v>9</v>
      </c>
      <c r="BE377" s="2">
        <v>57</v>
      </c>
      <c r="BF377" s="2">
        <v>4912</v>
      </c>
      <c r="BG377" s="2">
        <v>131</v>
      </c>
      <c r="BH377" s="2">
        <v>7</v>
      </c>
      <c r="BI377" s="2">
        <v>25</v>
      </c>
      <c r="BJ377" s="2">
        <v>504</v>
      </c>
      <c r="BK377" s="2">
        <v>462</v>
      </c>
      <c r="BL377" s="2">
        <v>20</v>
      </c>
      <c r="BM377" s="2">
        <v>7</v>
      </c>
      <c r="BN377" s="2">
        <v>113</v>
      </c>
      <c r="BO377" s="2">
        <v>989</v>
      </c>
      <c r="BP377" s="2">
        <v>37</v>
      </c>
      <c r="BQ377" s="2">
        <v>137</v>
      </c>
      <c r="BR377" s="2">
        <v>60</v>
      </c>
      <c r="BS377" s="2">
        <v>1056</v>
      </c>
      <c r="BT377" s="2">
        <v>303</v>
      </c>
      <c r="BU377" s="2">
        <v>118</v>
      </c>
      <c r="BV377" s="2">
        <v>727</v>
      </c>
      <c r="BW377" s="2">
        <v>59</v>
      </c>
      <c r="BX377" s="2">
        <v>157</v>
      </c>
      <c r="BY377" s="2">
        <v>578</v>
      </c>
      <c r="BZ377" s="2">
        <v>278</v>
      </c>
      <c r="CA377" s="2">
        <v>118</v>
      </c>
      <c r="CB377" s="2">
        <v>85</v>
      </c>
      <c r="CC377" s="2">
        <v>10.3</v>
      </c>
      <c r="CD377" s="2">
        <v>10632702</v>
      </c>
      <c r="CE377" s="2">
        <v>1783701</v>
      </c>
      <c r="CF377" s="2">
        <v>10319408</v>
      </c>
      <c r="CG377" s="2">
        <v>1897908</v>
      </c>
      <c r="CH377" s="2">
        <v>1403035</v>
      </c>
      <c r="CI377" s="2">
        <v>2587306</v>
      </c>
      <c r="CJ377" s="2">
        <v>12078</v>
      </c>
      <c r="CK377" s="2">
        <v>0</v>
      </c>
      <c r="CL377" s="2">
        <v>0</v>
      </c>
      <c r="CM377" s="2">
        <v>6</v>
      </c>
      <c r="CN377" s="2">
        <v>71</v>
      </c>
      <c r="CO377" s="2">
        <v>567</v>
      </c>
      <c r="CP377" s="2">
        <v>1</v>
      </c>
      <c r="CQ377" s="2">
        <v>26</v>
      </c>
      <c r="CR377" s="2">
        <v>300</v>
      </c>
      <c r="CS377" s="2">
        <v>0</v>
      </c>
      <c r="CT377" s="2">
        <v>0</v>
      </c>
      <c r="CU377" s="2">
        <v>0</v>
      </c>
      <c r="CV377" s="2">
        <v>0</v>
      </c>
      <c r="CW377" s="2">
        <v>1</v>
      </c>
      <c r="CX377" s="2">
        <v>57</v>
      </c>
      <c r="CY377" s="2">
        <v>6713</v>
      </c>
      <c r="CZ377" s="2">
        <v>3689</v>
      </c>
      <c r="DA377" s="2">
        <v>3024</v>
      </c>
      <c r="DB377" s="2">
        <v>208</v>
      </c>
      <c r="DC377" s="2">
        <v>149</v>
      </c>
      <c r="DD377" s="2">
        <v>59</v>
      </c>
      <c r="DE377" s="2">
        <v>4881</v>
      </c>
      <c r="DF377" s="2">
        <v>1786</v>
      </c>
      <c r="DG377" s="2">
        <v>3095</v>
      </c>
      <c r="DH377" s="2">
        <v>835</v>
      </c>
      <c r="DI377" s="2">
        <v>1304</v>
      </c>
      <c r="DJ377" s="2">
        <v>4486</v>
      </c>
      <c r="DK377" s="2">
        <v>1</v>
      </c>
      <c r="DL377" s="2">
        <v>1</v>
      </c>
      <c r="DM377" s="2">
        <v>13196</v>
      </c>
      <c r="DN377" s="2">
        <v>2416</v>
      </c>
      <c r="DO377" s="2">
        <v>137</v>
      </c>
      <c r="DP377" s="2">
        <v>78</v>
      </c>
      <c r="DQ377" s="2">
        <v>2</v>
      </c>
      <c r="DR377" s="2">
        <v>1</v>
      </c>
      <c r="DS377" s="2">
        <v>9</v>
      </c>
      <c r="DT377" s="2">
        <v>6</v>
      </c>
      <c r="DU377" s="2">
        <v>12</v>
      </c>
      <c r="DV377" s="2">
        <v>9</v>
      </c>
      <c r="DW377" s="2">
        <v>16</v>
      </c>
      <c r="DX377" s="2">
        <v>2</v>
      </c>
    </row>
    <row r="378" spans="1:128" ht="16.5" customHeight="1" x14ac:dyDescent="0.55000000000000004">
      <c r="A378" s="2" t="s">
        <v>1011</v>
      </c>
      <c r="B378" s="2" t="s">
        <v>958</v>
      </c>
      <c r="C378" s="2" t="s">
        <v>1012</v>
      </c>
      <c r="D378" s="2">
        <v>15068</v>
      </c>
      <c r="E378" s="2">
        <v>7245</v>
      </c>
      <c r="F378" s="2">
        <v>7823</v>
      </c>
      <c r="G378" s="2">
        <v>14933</v>
      </c>
      <c r="H378" s="2">
        <v>7188</v>
      </c>
      <c r="I378" s="2">
        <v>7745</v>
      </c>
      <c r="J378" s="2">
        <v>1611</v>
      </c>
      <c r="K378" s="2">
        <v>821</v>
      </c>
      <c r="L378" s="2">
        <v>790</v>
      </c>
      <c r="M378" s="2">
        <v>7909</v>
      </c>
      <c r="N378" s="2">
        <v>4032</v>
      </c>
      <c r="O378" s="2">
        <v>3877</v>
      </c>
      <c r="P378" s="2">
        <v>5522</v>
      </c>
      <c r="Q378" s="2">
        <v>2374</v>
      </c>
      <c r="R378" s="2">
        <v>3148</v>
      </c>
      <c r="S378" s="2">
        <v>2890</v>
      </c>
      <c r="T378" s="2">
        <v>1018</v>
      </c>
      <c r="U378" s="2">
        <v>1872</v>
      </c>
      <c r="V378" s="2">
        <v>127</v>
      </c>
      <c r="W378" s="2">
        <v>69</v>
      </c>
      <c r="X378" s="2">
        <v>296</v>
      </c>
      <c r="Y378" s="2">
        <v>346</v>
      </c>
      <c r="Z378" s="2">
        <v>390</v>
      </c>
      <c r="AA378" s="2">
        <v>5306</v>
      </c>
      <c r="AB378" s="2">
        <v>5293</v>
      </c>
      <c r="AC378" s="2">
        <v>14752</v>
      </c>
      <c r="AD378" s="2">
        <v>2685</v>
      </c>
      <c r="AE378" s="2">
        <v>1255</v>
      </c>
      <c r="AF378" s="2">
        <v>1512</v>
      </c>
      <c r="AG378" s="2">
        <v>639</v>
      </c>
      <c r="AH378" s="2">
        <v>660</v>
      </c>
      <c r="AI378" s="2">
        <v>39</v>
      </c>
      <c r="AJ378" s="2">
        <v>17</v>
      </c>
      <c r="AK378" s="2">
        <v>9159</v>
      </c>
      <c r="AL378" s="2">
        <v>6149</v>
      </c>
      <c r="AM378" s="2">
        <v>788</v>
      </c>
      <c r="AN378" s="2">
        <v>19</v>
      </c>
      <c r="AO378" s="2">
        <v>1</v>
      </c>
      <c r="AP378" s="2">
        <v>2</v>
      </c>
      <c r="AQ378" s="2">
        <v>95</v>
      </c>
      <c r="AR378" s="2">
        <v>62</v>
      </c>
      <c r="AS378" s="2">
        <v>0</v>
      </c>
      <c r="AT378" s="2">
        <v>4</v>
      </c>
      <c r="AU378" s="2">
        <v>18</v>
      </c>
      <c r="AV378" s="2">
        <v>216</v>
      </c>
      <c r="AW378" s="2">
        <v>10</v>
      </c>
      <c r="AX378" s="2">
        <v>43</v>
      </c>
      <c r="AY378" s="2">
        <v>21</v>
      </c>
      <c r="AZ378" s="2">
        <v>93</v>
      </c>
      <c r="BA378" s="2">
        <v>73</v>
      </c>
      <c r="BB378" s="2">
        <v>14</v>
      </c>
      <c r="BC378" s="2">
        <v>55</v>
      </c>
      <c r="BD378" s="2">
        <v>10</v>
      </c>
      <c r="BE378" s="2">
        <v>52</v>
      </c>
      <c r="BF378" s="2">
        <v>5726</v>
      </c>
      <c r="BG378" s="2">
        <v>129</v>
      </c>
      <c r="BH378" s="2">
        <v>13</v>
      </c>
      <c r="BI378" s="2">
        <v>12</v>
      </c>
      <c r="BJ378" s="2">
        <v>613</v>
      </c>
      <c r="BK378" s="2">
        <v>1323</v>
      </c>
      <c r="BL378" s="2">
        <v>0</v>
      </c>
      <c r="BM378" s="2">
        <v>6</v>
      </c>
      <c r="BN378" s="2">
        <v>279</v>
      </c>
      <c r="BO378" s="2">
        <v>1240</v>
      </c>
      <c r="BP378" s="2">
        <v>103</v>
      </c>
      <c r="BQ378" s="2">
        <v>114</v>
      </c>
      <c r="BR378" s="2">
        <v>75</v>
      </c>
      <c r="BS378" s="2">
        <v>366</v>
      </c>
      <c r="BT378" s="2">
        <v>208</v>
      </c>
      <c r="BU378" s="2">
        <v>49</v>
      </c>
      <c r="BV378" s="2">
        <v>889</v>
      </c>
      <c r="BW378" s="2">
        <v>99</v>
      </c>
      <c r="BX378" s="2">
        <v>208</v>
      </c>
      <c r="BY378" s="2">
        <v>835</v>
      </c>
      <c r="BZ378" s="2">
        <v>323</v>
      </c>
      <c r="CA378" s="2">
        <v>106</v>
      </c>
      <c r="CB378" s="2">
        <v>83.2</v>
      </c>
      <c r="CC378" s="2">
        <v>11</v>
      </c>
      <c r="CD378" s="2">
        <v>9979598</v>
      </c>
      <c r="CE378" s="2">
        <v>1598037</v>
      </c>
      <c r="CF378" s="2">
        <v>9555440</v>
      </c>
      <c r="CG378" s="2">
        <v>2352825</v>
      </c>
      <c r="CH378" s="2">
        <v>836650</v>
      </c>
      <c r="CI378" s="2">
        <v>902263</v>
      </c>
      <c r="CJ378" s="2">
        <v>4928</v>
      </c>
      <c r="CK378" s="2">
        <v>2</v>
      </c>
      <c r="CL378" s="2">
        <v>265</v>
      </c>
      <c r="CM378" s="2">
        <v>2</v>
      </c>
      <c r="CN378" s="2">
        <v>47</v>
      </c>
      <c r="CO378" s="2">
        <v>633</v>
      </c>
      <c r="CP378" s="2">
        <v>1</v>
      </c>
      <c r="CQ378" s="2">
        <v>30</v>
      </c>
      <c r="CR378" s="2">
        <v>358</v>
      </c>
      <c r="CS378" s="2">
        <v>0</v>
      </c>
      <c r="CT378" s="2">
        <v>0</v>
      </c>
      <c r="CU378" s="2">
        <v>0</v>
      </c>
      <c r="CV378" s="2">
        <v>0</v>
      </c>
      <c r="CW378" s="2">
        <v>1</v>
      </c>
      <c r="CX378" s="2">
        <v>304</v>
      </c>
      <c r="CY378" s="2">
        <v>8034</v>
      </c>
      <c r="CZ378" s="2">
        <v>4405</v>
      </c>
      <c r="DA378" s="2">
        <v>3629</v>
      </c>
      <c r="DB378" s="2">
        <v>364</v>
      </c>
      <c r="DC378" s="2">
        <v>256</v>
      </c>
      <c r="DD378" s="2">
        <v>108</v>
      </c>
      <c r="DE378" s="2">
        <v>5014</v>
      </c>
      <c r="DF378" s="2">
        <v>1738</v>
      </c>
      <c r="DG378" s="2">
        <v>3276</v>
      </c>
      <c r="DH378" s="2">
        <v>1154</v>
      </c>
      <c r="DI378" s="2">
        <v>2205</v>
      </c>
      <c r="DJ378" s="2">
        <v>4659</v>
      </c>
      <c r="DK378" s="2">
        <v>1</v>
      </c>
      <c r="DL378" s="2">
        <v>0</v>
      </c>
      <c r="DM378" s="2">
        <v>14813</v>
      </c>
      <c r="DN378" s="2">
        <v>4047</v>
      </c>
      <c r="DO378" s="2">
        <v>187</v>
      </c>
      <c r="DP378" s="2">
        <v>80</v>
      </c>
      <c r="DQ378" s="2">
        <v>2</v>
      </c>
      <c r="DR378" s="2">
        <v>1</v>
      </c>
      <c r="DS378" s="2">
        <v>9</v>
      </c>
      <c r="DT378" s="2">
        <v>8</v>
      </c>
      <c r="DU378" s="2">
        <v>25</v>
      </c>
      <c r="DV378" s="2">
        <v>12</v>
      </c>
      <c r="DW378" s="2">
        <v>13</v>
      </c>
      <c r="DX378" s="2">
        <v>1</v>
      </c>
    </row>
    <row r="379" spans="1:128" ht="16.5" customHeight="1" x14ac:dyDescent="0.55000000000000004">
      <c r="A379" s="2" t="s">
        <v>1013</v>
      </c>
      <c r="B379" s="2" t="s">
        <v>958</v>
      </c>
      <c r="C379" s="2" t="s">
        <v>1014</v>
      </c>
      <c r="D379" s="2">
        <v>3081</v>
      </c>
      <c r="E379" s="2">
        <v>1485</v>
      </c>
      <c r="F379" s="2">
        <v>1596</v>
      </c>
      <c r="G379" s="2">
        <v>3073</v>
      </c>
      <c r="H379" s="2">
        <v>1485</v>
      </c>
      <c r="I379" s="2">
        <v>1588</v>
      </c>
      <c r="J379" s="2">
        <v>421</v>
      </c>
      <c r="K379" s="2">
        <v>238</v>
      </c>
      <c r="L379" s="2">
        <v>183</v>
      </c>
      <c r="M379" s="2">
        <v>1594</v>
      </c>
      <c r="N379" s="2">
        <v>789</v>
      </c>
      <c r="O379" s="2">
        <v>805</v>
      </c>
      <c r="P379" s="2">
        <v>1066</v>
      </c>
      <c r="Q379" s="2">
        <v>458</v>
      </c>
      <c r="R379" s="2">
        <v>608</v>
      </c>
      <c r="S379" s="2">
        <v>548</v>
      </c>
      <c r="T379" s="2">
        <v>199</v>
      </c>
      <c r="U379" s="2">
        <v>349</v>
      </c>
      <c r="V379" s="2">
        <v>8</v>
      </c>
      <c r="W379" s="2">
        <v>14</v>
      </c>
      <c r="X379" s="2">
        <v>54</v>
      </c>
      <c r="Y379" s="2">
        <v>64</v>
      </c>
      <c r="Z379" s="2">
        <v>57</v>
      </c>
      <c r="AA379" s="2">
        <v>976</v>
      </c>
      <c r="AB379" s="2">
        <v>973</v>
      </c>
      <c r="AC379" s="2">
        <v>3040</v>
      </c>
      <c r="AD379" s="2">
        <v>508</v>
      </c>
      <c r="AE379" s="2">
        <v>163</v>
      </c>
      <c r="AF379" s="2">
        <v>263</v>
      </c>
      <c r="AG379" s="2">
        <v>118</v>
      </c>
      <c r="AH379" s="2">
        <v>107</v>
      </c>
      <c r="AI379" s="2">
        <v>6</v>
      </c>
      <c r="AJ379" s="2">
        <v>3</v>
      </c>
      <c r="AK379" s="2">
        <v>1637</v>
      </c>
      <c r="AL379" s="2">
        <v>1637</v>
      </c>
      <c r="AM379" s="2">
        <v>95</v>
      </c>
      <c r="AN379" s="2">
        <v>4</v>
      </c>
      <c r="AO379" s="2">
        <v>0</v>
      </c>
      <c r="AP379" s="2">
        <v>0</v>
      </c>
      <c r="AQ379" s="2">
        <v>13</v>
      </c>
      <c r="AR379" s="2">
        <v>10</v>
      </c>
      <c r="AS379" s="2">
        <v>0</v>
      </c>
      <c r="AT379" s="2">
        <v>1</v>
      </c>
      <c r="AU379" s="2">
        <v>1</v>
      </c>
      <c r="AV379" s="2">
        <v>31</v>
      </c>
      <c r="AW379" s="2">
        <v>2</v>
      </c>
      <c r="AX379" s="2">
        <v>0</v>
      </c>
      <c r="AY379" s="2">
        <v>1</v>
      </c>
      <c r="AZ379" s="2">
        <v>7</v>
      </c>
      <c r="BA379" s="2">
        <v>6</v>
      </c>
      <c r="BB379" s="2">
        <v>3</v>
      </c>
      <c r="BC379" s="2">
        <v>6</v>
      </c>
      <c r="BD379" s="2">
        <v>2</v>
      </c>
      <c r="BE379" s="2">
        <v>8</v>
      </c>
      <c r="BF379" s="2">
        <v>879</v>
      </c>
      <c r="BG379" s="2">
        <v>28</v>
      </c>
      <c r="BH379" s="2">
        <v>0</v>
      </c>
      <c r="BI379" s="2">
        <v>0</v>
      </c>
      <c r="BJ379" s="2">
        <v>49</v>
      </c>
      <c r="BK379" s="2">
        <v>323</v>
      </c>
      <c r="BL379" s="2">
        <v>0</v>
      </c>
      <c r="BM379" s="2">
        <v>1</v>
      </c>
      <c r="BN379" s="2">
        <v>10</v>
      </c>
      <c r="BO379" s="2">
        <v>212</v>
      </c>
      <c r="BP379" s="2">
        <v>54</v>
      </c>
      <c r="BQ379" s="2">
        <v>0</v>
      </c>
      <c r="BR379" s="2">
        <v>3</v>
      </c>
      <c r="BS379" s="2">
        <v>45</v>
      </c>
      <c r="BT379" s="2">
        <v>48</v>
      </c>
      <c r="BU379" s="2">
        <v>3</v>
      </c>
      <c r="BV379" s="2">
        <v>61</v>
      </c>
      <c r="BW379" s="2">
        <v>16</v>
      </c>
      <c r="BX379" s="2">
        <v>26</v>
      </c>
      <c r="BY379" s="2">
        <v>274</v>
      </c>
      <c r="BZ379" s="2">
        <v>70</v>
      </c>
      <c r="CA379" s="2">
        <v>42</v>
      </c>
      <c r="CB379" s="2">
        <v>88.8</v>
      </c>
      <c r="CC379" s="2">
        <v>10.6</v>
      </c>
      <c r="CD379" s="2">
        <v>3014677</v>
      </c>
      <c r="CE379" s="2">
        <v>333839</v>
      </c>
      <c r="CF379" s="2">
        <v>2860472</v>
      </c>
      <c r="CG379" s="2">
        <v>637536</v>
      </c>
      <c r="CH379" s="2">
        <v>160894</v>
      </c>
      <c r="CI379" s="2">
        <v>382873</v>
      </c>
      <c r="CJ379" s="2">
        <v>0</v>
      </c>
      <c r="CK379" s="2">
        <v>1</v>
      </c>
      <c r="CL379" s="2">
        <v>85</v>
      </c>
      <c r="CM379" s="2">
        <v>2</v>
      </c>
      <c r="CN379" s="2">
        <v>22</v>
      </c>
      <c r="CO379" s="2">
        <v>160</v>
      </c>
      <c r="CP379" s="2">
        <v>1</v>
      </c>
      <c r="CQ379" s="2">
        <v>10</v>
      </c>
      <c r="CR379" s="2">
        <v>82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1650</v>
      </c>
      <c r="CZ379" s="2">
        <v>879</v>
      </c>
      <c r="DA379" s="2">
        <v>771</v>
      </c>
      <c r="DB379" s="2">
        <v>40</v>
      </c>
      <c r="DC379" s="2">
        <v>22</v>
      </c>
      <c r="DD379" s="2">
        <v>18</v>
      </c>
      <c r="DE379" s="2">
        <v>892</v>
      </c>
      <c r="DF379" s="2">
        <v>309</v>
      </c>
      <c r="DG379" s="2">
        <v>583</v>
      </c>
      <c r="DH379" s="2">
        <v>361</v>
      </c>
      <c r="DI379" s="2">
        <v>401</v>
      </c>
      <c r="DJ379" s="2">
        <v>865</v>
      </c>
      <c r="DK379" s="2">
        <v>1</v>
      </c>
      <c r="DL379" s="2">
        <v>0</v>
      </c>
      <c r="DM379" s="2">
        <v>3096</v>
      </c>
      <c r="DN379" s="2">
        <v>368</v>
      </c>
      <c r="DO379" s="2">
        <v>24</v>
      </c>
      <c r="DP379" s="2">
        <v>5</v>
      </c>
      <c r="DQ379" s="2">
        <v>0</v>
      </c>
      <c r="DR379" s="2">
        <v>0</v>
      </c>
      <c r="DS379" s="2">
        <v>1</v>
      </c>
      <c r="DT379" s="2">
        <v>0</v>
      </c>
      <c r="DU379" s="2">
        <v>0</v>
      </c>
      <c r="DV379" s="2">
        <v>0</v>
      </c>
      <c r="DW379" s="2">
        <v>0</v>
      </c>
      <c r="DX379" s="2">
        <v>1</v>
      </c>
    </row>
    <row r="380" spans="1:128" ht="16.5" customHeight="1" x14ac:dyDescent="0.55000000000000004">
      <c r="A380" s="2" t="s">
        <v>1015</v>
      </c>
      <c r="B380" s="2" t="s">
        <v>958</v>
      </c>
      <c r="C380" s="2" t="s">
        <v>1016</v>
      </c>
      <c r="D380" s="2">
        <v>3081</v>
      </c>
      <c r="E380" s="2">
        <v>1501</v>
      </c>
      <c r="F380" s="2">
        <v>1580</v>
      </c>
      <c r="G380" s="2">
        <v>3074</v>
      </c>
      <c r="H380" s="2">
        <v>1500</v>
      </c>
      <c r="I380" s="2">
        <v>1574</v>
      </c>
      <c r="J380" s="2">
        <v>310</v>
      </c>
      <c r="K380" s="2">
        <v>165</v>
      </c>
      <c r="L380" s="2">
        <v>145</v>
      </c>
      <c r="M380" s="2">
        <v>1374</v>
      </c>
      <c r="N380" s="2">
        <v>740</v>
      </c>
      <c r="O380" s="2">
        <v>634</v>
      </c>
      <c r="P380" s="2">
        <v>1397</v>
      </c>
      <c r="Q380" s="2">
        <v>596</v>
      </c>
      <c r="R380" s="2">
        <v>801</v>
      </c>
      <c r="S380" s="2">
        <v>805</v>
      </c>
      <c r="T380" s="2">
        <v>294</v>
      </c>
      <c r="U380" s="2">
        <v>511</v>
      </c>
      <c r="V380" s="2">
        <v>7</v>
      </c>
      <c r="W380" s="2">
        <v>15</v>
      </c>
      <c r="X380" s="2">
        <v>88</v>
      </c>
      <c r="Y380" s="2">
        <v>65</v>
      </c>
      <c r="Z380" s="2">
        <v>98</v>
      </c>
      <c r="AA380" s="2">
        <v>1127</v>
      </c>
      <c r="AB380" s="2">
        <v>1119</v>
      </c>
      <c r="AC380" s="2">
        <v>2985</v>
      </c>
      <c r="AD380" s="2">
        <v>531</v>
      </c>
      <c r="AE380" s="2">
        <v>308</v>
      </c>
      <c r="AF380" s="2">
        <v>380</v>
      </c>
      <c r="AG380" s="2">
        <v>160</v>
      </c>
      <c r="AH380" s="2">
        <v>213</v>
      </c>
      <c r="AI380" s="2">
        <v>7</v>
      </c>
      <c r="AJ380" s="2">
        <v>3</v>
      </c>
      <c r="AK380" s="2">
        <v>17582</v>
      </c>
      <c r="AL380" s="2">
        <v>2202</v>
      </c>
      <c r="AM380" s="2">
        <v>178</v>
      </c>
      <c r="AN380" s="2">
        <v>6</v>
      </c>
      <c r="AO380" s="2">
        <v>0</v>
      </c>
      <c r="AP380" s="2">
        <v>0</v>
      </c>
      <c r="AQ380" s="2">
        <v>28</v>
      </c>
      <c r="AR380" s="2">
        <v>8</v>
      </c>
      <c r="AS380" s="2">
        <v>2</v>
      </c>
      <c r="AT380" s="2">
        <v>0</v>
      </c>
      <c r="AU380" s="2">
        <v>4</v>
      </c>
      <c r="AV380" s="2">
        <v>47</v>
      </c>
      <c r="AW380" s="2">
        <v>1</v>
      </c>
      <c r="AX380" s="2">
        <v>2</v>
      </c>
      <c r="AY380" s="2">
        <v>6</v>
      </c>
      <c r="AZ380" s="2">
        <v>31</v>
      </c>
      <c r="BA380" s="2">
        <v>18</v>
      </c>
      <c r="BB380" s="2">
        <v>0</v>
      </c>
      <c r="BC380" s="2">
        <v>9</v>
      </c>
      <c r="BD380" s="2">
        <v>3</v>
      </c>
      <c r="BE380" s="2">
        <v>13</v>
      </c>
      <c r="BF380" s="2">
        <v>942</v>
      </c>
      <c r="BG380" s="2">
        <v>48</v>
      </c>
      <c r="BH380" s="2">
        <v>0</v>
      </c>
      <c r="BI380" s="2">
        <v>0</v>
      </c>
      <c r="BJ380" s="2">
        <v>119</v>
      </c>
      <c r="BK380" s="2">
        <v>117</v>
      </c>
      <c r="BL380" s="2">
        <v>25</v>
      </c>
      <c r="BM380" s="2">
        <v>0</v>
      </c>
      <c r="BN380" s="2">
        <v>33</v>
      </c>
      <c r="BO380" s="2">
        <v>207</v>
      </c>
      <c r="BP380" s="2">
        <v>4</v>
      </c>
      <c r="BQ380" s="2">
        <v>3</v>
      </c>
      <c r="BR380" s="2">
        <v>31</v>
      </c>
      <c r="BS380" s="2">
        <v>123</v>
      </c>
      <c r="BT380" s="2">
        <v>35</v>
      </c>
      <c r="BU380" s="2">
        <v>0</v>
      </c>
      <c r="BV380" s="2">
        <v>110</v>
      </c>
      <c r="BW380" s="2">
        <v>14</v>
      </c>
      <c r="BX380" s="2">
        <v>73</v>
      </c>
      <c r="BY380" s="2">
        <v>215</v>
      </c>
      <c r="BZ380" s="2">
        <v>177</v>
      </c>
      <c r="CA380" s="2">
        <v>63</v>
      </c>
      <c r="CB380" s="2">
        <v>80.5</v>
      </c>
      <c r="CC380" s="2">
        <v>4.9000000000000004</v>
      </c>
      <c r="CD380" s="2">
        <v>4419119</v>
      </c>
      <c r="CE380" s="2">
        <v>417464</v>
      </c>
      <c r="CF380" s="2">
        <v>4197043</v>
      </c>
      <c r="CG380" s="2">
        <v>661710</v>
      </c>
      <c r="CH380" s="2">
        <v>583725</v>
      </c>
      <c r="CI380" s="2">
        <v>419986</v>
      </c>
      <c r="CJ380" s="2">
        <v>66629</v>
      </c>
      <c r="CK380" s="2">
        <v>0</v>
      </c>
      <c r="CL380" s="2">
        <v>0</v>
      </c>
      <c r="CM380" s="2">
        <v>2</v>
      </c>
      <c r="CN380" s="2">
        <v>19</v>
      </c>
      <c r="CO380" s="2">
        <v>128</v>
      </c>
      <c r="CP380" s="2">
        <v>1</v>
      </c>
      <c r="CQ380" s="2">
        <v>11</v>
      </c>
      <c r="CR380" s="2">
        <v>62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1552</v>
      </c>
      <c r="CZ380" s="2">
        <v>871</v>
      </c>
      <c r="DA380" s="2">
        <v>681</v>
      </c>
      <c r="DB380" s="2">
        <v>46</v>
      </c>
      <c r="DC380" s="2">
        <v>35</v>
      </c>
      <c r="DD380" s="2">
        <v>11</v>
      </c>
      <c r="DE380" s="2">
        <v>1151</v>
      </c>
      <c r="DF380" s="2">
        <v>419</v>
      </c>
      <c r="DG380" s="2">
        <v>732</v>
      </c>
      <c r="DH380" s="2">
        <v>253</v>
      </c>
      <c r="DI380" s="2">
        <v>431</v>
      </c>
      <c r="DJ380" s="2">
        <v>842</v>
      </c>
      <c r="DK380" s="2">
        <v>3</v>
      </c>
      <c r="DL380" s="2">
        <v>0</v>
      </c>
      <c r="DM380" s="2">
        <v>3050</v>
      </c>
      <c r="DN380" s="2">
        <v>1012</v>
      </c>
      <c r="DO380" s="2">
        <v>44</v>
      </c>
      <c r="DP380" s="2">
        <v>13</v>
      </c>
      <c r="DQ380" s="2">
        <v>0</v>
      </c>
      <c r="DR380" s="2">
        <v>0</v>
      </c>
      <c r="DS380" s="2">
        <v>4</v>
      </c>
      <c r="DT380" s="2">
        <v>1</v>
      </c>
      <c r="DU380" s="2">
        <v>1</v>
      </c>
      <c r="DV380" s="2">
        <v>1</v>
      </c>
      <c r="DW380" s="2">
        <v>0</v>
      </c>
      <c r="DX380" s="2">
        <v>2</v>
      </c>
    </row>
    <row r="381" spans="1:128" ht="16.5" customHeight="1" x14ac:dyDescent="0.55000000000000004">
      <c r="A381" s="2" t="s">
        <v>1017</v>
      </c>
      <c r="B381" s="2" t="s">
        <v>958</v>
      </c>
      <c r="C381" s="2" t="s">
        <v>1018</v>
      </c>
      <c r="D381" s="2">
        <v>1452</v>
      </c>
      <c r="E381" s="2">
        <v>714</v>
      </c>
      <c r="F381" s="2">
        <v>738</v>
      </c>
      <c r="G381" s="2">
        <v>1444</v>
      </c>
      <c r="H381" s="2">
        <v>711</v>
      </c>
      <c r="I381" s="2">
        <v>733</v>
      </c>
      <c r="J381" s="2">
        <v>96</v>
      </c>
      <c r="K381" s="2">
        <v>52</v>
      </c>
      <c r="L381" s="2">
        <v>44</v>
      </c>
      <c r="M381" s="2">
        <v>573</v>
      </c>
      <c r="N381" s="2">
        <v>318</v>
      </c>
      <c r="O381" s="2">
        <v>255</v>
      </c>
      <c r="P381" s="2">
        <v>783</v>
      </c>
      <c r="Q381" s="2">
        <v>344</v>
      </c>
      <c r="R381" s="2">
        <v>439</v>
      </c>
      <c r="S381" s="2">
        <v>449</v>
      </c>
      <c r="T381" s="2">
        <v>170</v>
      </c>
      <c r="U381" s="2">
        <v>279</v>
      </c>
      <c r="V381" s="2">
        <v>8</v>
      </c>
      <c r="W381" s="2">
        <v>2</v>
      </c>
      <c r="X381" s="2">
        <v>40</v>
      </c>
      <c r="Y381" s="2">
        <v>42</v>
      </c>
      <c r="Z381" s="2">
        <v>48</v>
      </c>
      <c r="AA381" s="2">
        <v>644</v>
      </c>
      <c r="AB381" s="2">
        <v>641</v>
      </c>
      <c r="AC381" s="2">
        <v>1387</v>
      </c>
      <c r="AD381" s="2">
        <v>309</v>
      </c>
      <c r="AE381" s="2">
        <v>240</v>
      </c>
      <c r="AF381" s="2">
        <v>240</v>
      </c>
      <c r="AG381" s="2">
        <v>131</v>
      </c>
      <c r="AH381" s="2">
        <v>154</v>
      </c>
      <c r="AI381" s="2">
        <v>5</v>
      </c>
      <c r="AJ381" s="2">
        <v>2</v>
      </c>
      <c r="AK381" s="2">
        <v>9081</v>
      </c>
      <c r="AL381" s="2">
        <v>1162</v>
      </c>
      <c r="AM381" s="2">
        <v>84</v>
      </c>
      <c r="AN381" s="2">
        <v>1</v>
      </c>
      <c r="AO381" s="2">
        <v>0</v>
      </c>
      <c r="AP381" s="2">
        <v>0</v>
      </c>
      <c r="AQ381" s="2">
        <v>10</v>
      </c>
      <c r="AR381" s="2">
        <v>5</v>
      </c>
      <c r="AS381" s="2">
        <v>2</v>
      </c>
      <c r="AT381" s="2">
        <v>1</v>
      </c>
      <c r="AU381" s="2">
        <v>1</v>
      </c>
      <c r="AV381" s="2">
        <v>15</v>
      </c>
      <c r="AW381" s="2">
        <v>4</v>
      </c>
      <c r="AX381" s="2">
        <v>3</v>
      </c>
      <c r="AY381" s="2">
        <v>1</v>
      </c>
      <c r="AZ381" s="2">
        <v>12</v>
      </c>
      <c r="BA381" s="2">
        <v>11</v>
      </c>
      <c r="BB381" s="2">
        <v>0</v>
      </c>
      <c r="BC381" s="2">
        <v>7</v>
      </c>
      <c r="BD381" s="2">
        <v>3</v>
      </c>
      <c r="BE381" s="2">
        <v>8</v>
      </c>
      <c r="BF381" s="2">
        <v>512</v>
      </c>
      <c r="BG381" s="2">
        <v>24</v>
      </c>
      <c r="BH381" s="2">
        <v>0</v>
      </c>
      <c r="BI381" s="2">
        <v>0</v>
      </c>
      <c r="BJ381" s="2">
        <v>152</v>
      </c>
      <c r="BK381" s="2">
        <v>28</v>
      </c>
      <c r="BL381" s="2">
        <v>24</v>
      </c>
      <c r="BM381" s="2">
        <v>1</v>
      </c>
      <c r="BN381" s="2">
        <v>9</v>
      </c>
      <c r="BO381" s="2">
        <v>69</v>
      </c>
      <c r="BP381" s="2">
        <v>11</v>
      </c>
      <c r="BQ381" s="2">
        <v>16</v>
      </c>
      <c r="BR381" s="2">
        <v>2</v>
      </c>
      <c r="BS381" s="2">
        <v>35</v>
      </c>
      <c r="BT381" s="2">
        <v>35</v>
      </c>
      <c r="BU381" s="2">
        <v>0</v>
      </c>
      <c r="BV381" s="2">
        <v>79</v>
      </c>
      <c r="BW381" s="2">
        <v>12</v>
      </c>
      <c r="BX381" s="2">
        <v>15</v>
      </c>
      <c r="BY381" s="2">
        <v>34</v>
      </c>
      <c r="BZ381" s="2">
        <v>132</v>
      </c>
      <c r="CA381" s="2">
        <v>37</v>
      </c>
      <c r="CB381" s="2">
        <v>89.8</v>
      </c>
      <c r="CC381" s="2">
        <v>6.2</v>
      </c>
      <c r="CD381" s="2">
        <v>2747710</v>
      </c>
      <c r="CE381" s="2">
        <v>172845</v>
      </c>
      <c r="CF381" s="2">
        <v>2581433</v>
      </c>
      <c r="CG381" s="2">
        <v>353506</v>
      </c>
      <c r="CH381" s="2">
        <v>213268</v>
      </c>
      <c r="CI381" s="2">
        <v>213046</v>
      </c>
      <c r="CJ381" s="2">
        <v>0</v>
      </c>
      <c r="CK381" s="2">
        <v>0</v>
      </c>
      <c r="CL381" s="2">
        <v>0</v>
      </c>
      <c r="CM381" s="2">
        <v>1</v>
      </c>
      <c r="CN381" s="2">
        <v>7</v>
      </c>
      <c r="CO381" s="2">
        <v>38</v>
      </c>
      <c r="CP381" s="2">
        <v>1</v>
      </c>
      <c r="CQ381" s="2">
        <v>9</v>
      </c>
      <c r="CR381" s="2">
        <v>14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623</v>
      </c>
      <c r="CZ381" s="2">
        <v>376</v>
      </c>
      <c r="DA381" s="2">
        <v>247</v>
      </c>
      <c r="DB381" s="2">
        <v>23</v>
      </c>
      <c r="DC381" s="2">
        <v>17</v>
      </c>
      <c r="DD381" s="2">
        <v>6</v>
      </c>
      <c r="DE381" s="2">
        <v>710</v>
      </c>
      <c r="DF381" s="2">
        <v>269</v>
      </c>
      <c r="DG381" s="2">
        <v>441</v>
      </c>
      <c r="DH381" s="2">
        <v>61</v>
      </c>
      <c r="DI381" s="2">
        <v>170</v>
      </c>
      <c r="DJ381" s="2">
        <v>389</v>
      </c>
      <c r="DK381" s="2">
        <v>1</v>
      </c>
      <c r="DL381" s="2">
        <v>0</v>
      </c>
      <c r="DM381" s="2">
        <v>1420</v>
      </c>
      <c r="DN381" s="2">
        <v>70</v>
      </c>
      <c r="DO381" s="2">
        <v>12</v>
      </c>
      <c r="DP381" s="2">
        <v>7</v>
      </c>
      <c r="DQ381" s="2">
        <v>0</v>
      </c>
      <c r="DR381" s="2">
        <v>1</v>
      </c>
      <c r="DS381" s="2">
        <v>2</v>
      </c>
      <c r="DT381" s="2">
        <v>0</v>
      </c>
      <c r="DU381" s="2">
        <v>4</v>
      </c>
      <c r="DV381" s="2">
        <v>0</v>
      </c>
      <c r="DW381" s="2">
        <v>3</v>
      </c>
      <c r="DX381" s="2">
        <v>1</v>
      </c>
    </row>
    <row r="382" spans="1:128" ht="16.5" customHeight="1" x14ac:dyDescent="0.55000000000000004">
      <c r="A382" s="2" t="s">
        <v>1019</v>
      </c>
      <c r="B382" s="2" t="s">
        <v>958</v>
      </c>
      <c r="C382" s="2" t="s">
        <v>928</v>
      </c>
      <c r="D382" s="2">
        <v>1862</v>
      </c>
      <c r="E382" s="2">
        <v>908</v>
      </c>
      <c r="F382" s="2">
        <v>954</v>
      </c>
      <c r="G382" s="2">
        <v>1851</v>
      </c>
      <c r="H382" s="2">
        <v>904</v>
      </c>
      <c r="I382" s="2">
        <v>947</v>
      </c>
      <c r="J382" s="2">
        <v>89</v>
      </c>
      <c r="K382" s="2">
        <v>56</v>
      </c>
      <c r="L382" s="2">
        <v>33</v>
      </c>
      <c r="M382" s="2">
        <v>638</v>
      </c>
      <c r="N382" s="2">
        <v>347</v>
      </c>
      <c r="O382" s="2">
        <v>291</v>
      </c>
      <c r="P382" s="2">
        <v>1134</v>
      </c>
      <c r="Q382" s="2">
        <v>505</v>
      </c>
      <c r="R382" s="2">
        <v>629</v>
      </c>
      <c r="S382" s="2">
        <v>736</v>
      </c>
      <c r="T382" s="2">
        <v>287</v>
      </c>
      <c r="U382" s="2">
        <v>449</v>
      </c>
      <c r="V382" s="2">
        <v>11</v>
      </c>
      <c r="W382" s="2">
        <v>3</v>
      </c>
      <c r="X382" s="2">
        <v>74</v>
      </c>
      <c r="Y382" s="2">
        <v>85</v>
      </c>
      <c r="Z382" s="2">
        <v>63</v>
      </c>
      <c r="AA382" s="2">
        <v>878</v>
      </c>
      <c r="AB382" s="2">
        <v>874</v>
      </c>
      <c r="AC382" s="2">
        <v>1735</v>
      </c>
      <c r="AD382" s="2">
        <v>430</v>
      </c>
      <c r="AE382" s="2">
        <v>340</v>
      </c>
      <c r="AF382" s="2">
        <v>350</v>
      </c>
      <c r="AG382" s="2">
        <v>199</v>
      </c>
      <c r="AH382" s="2">
        <v>246</v>
      </c>
      <c r="AI382" s="2">
        <v>3</v>
      </c>
      <c r="AJ382" s="2">
        <v>1</v>
      </c>
      <c r="AK382" s="2">
        <v>29392</v>
      </c>
      <c r="AL382" s="2">
        <v>7571</v>
      </c>
      <c r="AM382" s="2">
        <v>152</v>
      </c>
      <c r="AN382" s="2">
        <v>7</v>
      </c>
      <c r="AO382" s="2">
        <v>1</v>
      </c>
      <c r="AP382" s="2">
        <v>1</v>
      </c>
      <c r="AQ382" s="2">
        <v>22</v>
      </c>
      <c r="AR382" s="2">
        <v>10</v>
      </c>
      <c r="AS382" s="2">
        <v>0</v>
      </c>
      <c r="AT382" s="2">
        <v>0</v>
      </c>
      <c r="AU382" s="2">
        <v>5</v>
      </c>
      <c r="AV382" s="2">
        <v>42</v>
      </c>
      <c r="AW382" s="2">
        <v>1</v>
      </c>
      <c r="AX382" s="2">
        <v>2</v>
      </c>
      <c r="AY382" s="2">
        <v>1</v>
      </c>
      <c r="AZ382" s="2">
        <v>22</v>
      </c>
      <c r="BA382" s="2">
        <v>17</v>
      </c>
      <c r="BB382" s="2">
        <v>0</v>
      </c>
      <c r="BC382" s="2">
        <v>9</v>
      </c>
      <c r="BD382" s="2">
        <v>5</v>
      </c>
      <c r="BE382" s="2">
        <v>7</v>
      </c>
      <c r="BF382" s="2">
        <v>693</v>
      </c>
      <c r="BG382" s="2">
        <v>63</v>
      </c>
      <c r="BH382" s="2">
        <v>7</v>
      </c>
      <c r="BI382" s="2">
        <v>2</v>
      </c>
      <c r="BJ382" s="2">
        <v>195</v>
      </c>
      <c r="BK382" s="2">
        <v>36</v>
      </c>
      <c r="BL382" s="2">
        <v>0</v>
      </c>
      <c r="BM382" s="2">
        <v>0</v>
      </c>
      <c r="BN382" s="2">
        <v>18</v>
      </c>
      <c r="BO382" s="2">
        <v>110</v>
      </c>
      <c r="BP382" s="2">
        <v>3</v>
      </c>
      <c r="BQ382" s="2">
        <v>3</v>
      </c>
      <c r="BR382" s="2">
        <v>1</v>
      </c>
      <c r="BS382" s="2">
        <v>43</v>
      </c>
      <c r="BT382" s="2">
        <v>31</v>
      </c>
      <c r="BU382" s="2">
        <v>0</v>
      </c>
      <c r="BV382" s="2">
        <v>131</v>
      </c>
      <c r="BW382" s="2">
        <v>22</v>
      </c>
      <c r="BX382" s="2">
        <v>28</v>
      </c>
      <c r="BY382" s="2">
        <v>74</v>
      </c>
      <c r="BZ382" s="2">
        <v>177</v>
      </c>
      <c r="CA382" s="2">
        <v>53</v>
      </c>
      <c r="CB382" s="2">
        <v>74.8</v>
      </c>
      <c r="CC382" s="2">
        <v>4.4000000000000004</v>
      </c>
      <c r="CD382" s="2">
        <v>3748910</v>
      </c>
      <c r="CE382" s="2">
        <v>628503</v>
      </c>
      <c r="CF382" s="2">
        <v>3497023</v>
      </c>
      <c r="CG382" s="2">
        <v>470034</v>
      </c>
      <c r="CH382" s="2">
        <v>556009</v>
      </c>
      <c r="CI382" s="2">
        <v>335414</v>
      </c>
      <c r="CJ382" s="2">
        <v>14737</v>
      </c>
      <c r="CK382" s="2">
        <v>0</v>
      </c>
      <c r="CL382" s="2">
        <v>0</v>
      </c>
      <c r="CM382" s="2">
        <v>2</v>
      </c>
      <c r="CN382" s="2">
        <v>10</v>
      </c>
      <c r="CO382" s="2">
        <v>26</v>
      </c>
      <c r="CP382" s="2">
        <v>1</v>
      </c>
      <c r="CQ382" s="2">
        <v>10</v>
      </c>
      <c r="CR382" s="2">
        <v>18</v>
      </c>
      <c r="CS382" s="2">
        <v>0</v>
      </c>
      <c r="CT382" s="2">
        <v>0</v>
      </c>
      <c r="CU382" s="2">
        <v>0</v>
      </c>
      <c r="CV382" s="2">
        <v>0</v>
      </c>
      <c r="CW382" s="2">
        <v>1</v>
      </c>
      <c r="CX382" s="2">
        <v>59</v>
      </c>
      <c r="CY382" s="2">
        <v>766</v>
      </c>
      <c r="CZ382" s="2">
        <v>457</v>
      </c>
      <c r="DA382" s="2">
        <v>309</v>
      </c>
      <c r="DB382" s="2">
        <v>19</v>
      </c>
      <c r="DC382" s="2">
        <v>18</v>
      </c>
      <c r="DD382" s="2">
        <v>1</v>
      </c>
      <c r="DE382" s="2">
        <v>985</v>
      </c>
      <c r="DF382" s="2">
        <v>377</v>
      </c>
      <c r="DG382" s="2">
        <v>608</v>
      </c>
      <c r="DH382" s="2">
        <v>91</v>
      </c>
      <c r="DI382" s="2">
        <v>175</v>
      </c>
      <c r="DJ382" s="2">
        <v>497</v>
      </c>
      <c r="DK382" s="2">
        <v>5</v>
      </c>
      <c r="DL382" s="2">
        <v>0</v>
      </c>
      <c r="DM382" s="2">
        <v>1788</v>
      </c>
      <c r="DN382" s="2">
        <v>371</v>
      </c>
      <c r="DO382" s="2">
        <v>36</v>
      </c>
      <c r="DP382" s="2">
        <v>9</v>
      </c>
      <c r="DQ382" s="2">
        <v>0</v>
      </c>
      <c r="DR382" s="2">
        <v>0</v>
      </c>
      <c r="DS382" s="2">
        <v>6</v>
      </c>
      <c r="DT382" s="2">
        <v>0</v>
      </c>
      <c r="DU382" s="2">
        <v>1</v>
      </c>
      <c r="DV382" s="2">
        <v>1</v>
      </c>
      <c r="DW382" s="2">
        <v>1</v>
      </c>
      <c r="DX382" s="2">
        <v>2</v>
      </c>
    </row>
    <row r="383" spans="1:128" ht="16.5" customHeight="1" x14ac:dyDescent="0.55000000000000004">
      <c r="A383" s="2" t="s">
        <v>1020</v>
      </c>
      <c r="B383" s="2" t="s">
        <v>958</v>
      </c>
      <c r="C383" s="2" t="s">
        <v>1021</v>
      </c>
      <c r="D383" s="2">
        <v>1246</v>
      </c>
      <c r="E383" s="2">
        <v>623</v>
      </c>
      <c r="F383" s="2">
        <v>623</v>
      </c>
      <c r="G383" s="2">
        <v>1242</v>
      </c>
      <c r="H383" s="2">
        <v>623</v>
      </c>
      <c r="I383" s="2">
        <v>619</v>
      </c>
      <c r="J383" s="2">
        <v>66</v>
      </c>
      <c r="K383" s="2">
        <v>34</v>
      </c>
      <c r="L383" s="2">
        <v>32</v>
      </c>
      <c r="M383" s="2">
        <v>487</v>
      </c>
      <c r="N383" s="2">
        <v>283</v>
      </c>
      <c r="O383" s="2">
        <v>204</v>
      </c>
      <c r="P383" s="2">
        <v>693</v>
      </c>
      <c r="Q383" s="2">
        <v>306</v>
      </c>
      <c r="R383" s="2">
        <v>387</v>
      </c>
      <c r="S383" s="2">
        <v>452</v>
      </c>
      <c r="T383" s="2">
        <v>176</v>
      </c>
      <c r="U383" s="2">
        <v>276</v>
      </c>
      <c r="V383" s="2">
        <v>4</v>
      </c>
      <c r="W383" s="2">
        <v>9</v>
      </c>
      <c r="X383" s="2">
        <v>46</v>
      </c>
      <c r="Y383" s="2">
        <v>52</v>
      </c>
      <c r="Z383" s="2">
        <v>42</v>
      </c>
      <c r="AA383" s="2">
        <v>626</v>
      </c>
      <c r="AB383" s="2">
        <v>588</v>
      </c>
      <c r="AC383" s="2">
        <v>1152</v>
      </c>
      <c r="AD383" s="2">
        <v>256</v>
      </c>
      <c r="AE383" s="2">
        <v>253</v>
      </c>
      <c r="AF383" s="2">
        <v>192</v>
      </c>
      <c r="AG383" s="2">
        <v>131</v>
      </c>
      <c r="AH383" s="2">
        <v>160</v>
      </c>
      <c r="AI383" s="2">
        <v>0</v>
      </c>
      <c r="AJ383" s="2">
        <v>2</v>
      </c>
      <c r="AK383" s="2">
        <v>20946</v>
      </c>
      <c r="AL383" s="2">
        <v>1917</v>
      </c>
      <c r="AM383" s="2">
        <v>72</v>
      </c>
      <c r="AN383" s="2">
        <v>4</v>
      </c>
      <c r="AO383" s="2">
        <v>0</v>
      </c>
      <c r="AP383" s="2">
        <v>0</v>
      </c>
      <c r="AQ383" s="2">
        <v>8</v>
      </c>
      <c r="AR383" s="2">
        <v>8</v>
      </c>
      <c r="AS383" s="2">
        <v>0</v>
      </c>
      <c r="AT383" s="2">
        <v>0</v>
      </c>
      <c r="AU383" s="2">
        <v>1</v>
      </c>
      <c r="AV383" s="2">
        <v>16</v>
      </c>
      <c r="AW383" s="2">
        <v>0</v>
      </c>
      <c r="AX383" s="2">
        <v>0</v>
      </c>
      <c r="AY383" s="2">
        <v>0</v>
      </c>
      <c r="AZ383" s="2">
        <v>11</v>
      </c>
      <c r="BA383" s="2">
        <v>9</v>
      </c>
      <c r="BB383" s="2">
        <v>1</v>
      </c>
      <c r="BC383" s="2">
        <v>2</v>
      </c>
      <c r="BD383" s="2">
        <v>4</v>
      </c>
      <c r="BE383" s="2">
        <v>8</v>
      </c>
      <c r="BF383" s="2">
        <v>272</v>
      </c>
      <c r="BG383" s="2">
        <v>31</v>
      </c>
      <c r="BH383" s="2">
        <v>0</v>
      </c>
      <c r="BI383" s="2">
        <v>0</v>
      </c>
      <c r="BJ383" s="2">
        <v>40</v>
      </c>
      <c r="BK383" s="2">
        <v>21</v>
      </c>
      <c r="BL383" s="2">
        <v>0</v>
      </c>
      <c r="BM383" s="2">
        <v>0</v>
      </c>
      <c r="BN383" s="2">
        <v>1</v>
      </c>
      <c r="BO383" s="2">
        <v>42</v>
      </c>
      <c r="BP383" s="2">
        <v>0</v>
      </c>
      <c r="BQ383" s="2">
        <v>0</v>
      </c>
      <c r="BR383" s="2">
        <v>0</v>
      </c>
      <c r="BS383" s="2">
        <v>29</v>
      </c>
      <c r="BT383" s="2">
        <v>11</v>
      </c>
      <c r="BU383" s="2">
        <v>1</v>
      </c>
      <c r="BV383" s="2">
        <v>69</v>
      </c>
      <c r="BW383" s="2">
        <v>18</v>
      </c>
      <c r="BX383" s="2">
        <v>9</v>
      </c>
      <c r="BY383" s="2">
        <v>108</v>
      </c>
      <c r="BZ383" s="2">
        <v>80</v>
      </c>
      <c r="CA383" s="2">
        <v>36</v>
      </c>
      <c r="CB383" s="2">
        <v>88.6</v>
      </c>
      <c r="CC383" s="2">
        <v>6</v>
      </c>
      <c r="CD383" s="2">
        <v>2292007</v>
      </c>
      <c r="CE383" s="2">
        <v>94196</v>
      </c>
      <c r="CF383" s="2">
        <v>2190340</v>
      </c>
      <c r="CG383" s="2">
        <v>332783</v>
      </c>
      <c r="CH383" s="2">
        <v>412343</v>
      </c>
      <c r="CI383" s="2">
        <v>148298</v>
      </c>
      <c r="CJ383" s="2">
        <v>0</v>
      </c>
      <c r="CK383" s="2">
        <v>0</v>
      </c>
      <c r="CL383" s="2">
        <v>0</v>
      </c>
      <c r="CM383" s="2">
        <v>1</v>
      </c>
      <c r="CN383" s="2">
        <v>6</v>
      </c>
      <c r="CO383" s="2">
        <v>26</v>
      </c>
      <c r="CP383" s="2">
        <v>1</v>
      </c>
      <c r="CQ383" s="2">
        <v>7</v>
      </c>
      <c r="CR383" s="2">
        <v>10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574</v>
      </c>
      <c r="CZ383" s="2">
        <v>366</v>
      </c>
      <c r="DA383" s="2">
        <v>208</v>
      </c>
      <c r="DB383" s="2">
        <v>21</v>
      </c>
      <c r="DC383" s="2">
        <v>8</v>
      </c>
      <c r="DD383" s="2">
        <v>13</v>
      </c>
      <c r="DE383" s="2">
        <v>585</v>
      </c>
      <c r="DF383" s="2">
        <v>215</v>
      </c>
      <c r="DG383" s="2">
        <v>370</v>
      </c>
      <c r="DH383" s="2">
        <v>187</v>
      </c>
      <c r="DI383" s="2">
        <v>99</v>
      </c>
      <c r="DJ383" s="2">
        <v>287</v>
      </c>
      <c r="DK383" s="2">
        <v>1</v>
      </c>
      <c r="DL383" s="2">
        <v>0</v>
      </c>
      <c r="DM383" s="2">
        <v>1157</v>
      </c>
      <c r="DN383" s="2">
        <v>107</v>
      </c>
      <c r="DO383" s="2">
        <v>14</v>
      </c>
      <c r="DP383" s="2">
        <v>5</v>
      </c>
      <c r="DQ383" s="2">
        <v>0</v>
      </c>
      <c r="DR383" s="2">
        <v>0</v>
      </c>
      <c r="DS383" s="2">
        <v>2</v>
      </c>
      <c r="DT383" s="2">
        <v>0</v>
      </c>
      <c r="DU383" s="2">
        <v>1</v>
      </c>
      <c r="DV383" s="2">
        <v>1</v>
      </c>
      <c r="DW383" s="2">
        <v>3</v>
      </c>
      <c r="DX383" s="2">
        <v>1</v>
      </c>
    </row>
    <row r="384" spans="1:128" ht="16.5" customHeight="1" x14ac:dyDescent="0.55000000000000004">
      <c r="A384" s="2" t="s">
        <v>1022</v>
      </c>
      <c r="B384" s="2" t="s">
        <v>958</v>
      </c>
      <c r="C384" s="2" t="s">
        <v>1023</v>
      </c>
      <c r="D384" s="2">
        <v>19014</v>
      </c>
      <c r="E384" s="2">
        <v>9108</v>
      </c>
      <c r="F384" s="2">
        <v>9906</v>
      </c>
      <c r="G384" s="2">
        <v>18907</v>
      </c>
      <c r="H384" s="2">
        <v>9074</v>
      </c>
      <c r="I384" s="2">
        <v>9833</v>
      </c>
      <c r="J384" s="2">
        <v>1904</v>
      </c>
      <c r="K384" s="2">
        <v>969</v>
      </c>
      <c r="L384" s="2">
        <v>935</v>
      </c>
      <c r="M384" s="2">
        <v>9438</v>
      </c>
      <c r="N384" s="2">
        <v>4835</v>
      </c>
      <c r="O384" s="2">
        <v>4603</v>
      </c>
      <c r="P384" s="2">
        <v>7528</v>
      </c>
      <c r="Q384" s="2">
        <v>3225</v>
      </c>
      <c r="R384" s="2">
        <v>4303</v>
      </c>
      <c r="S384" s="2">
        <v>4018</v>
      </c>
      <c r="T384" s="2">
        <v>1448</v>
      </c>
      <c r="U384" s="2">
        <v>2570</v>
      </c>
      <c r="V384" s="2">
        <v>38</v>
      </c>
      <c r="W384" s="2">
        <v>82</v>
      </c>
      <c r="X384" s="2">
        <v>376</v>
      </c>
      <c r="Y384" s="2">
        <v>379</v>
      </c>
      <c r="Z384" s="2">
        <v>496</v>
      </c>
      <c r="AA384" s="2">
        <v>6465</v>
      </c>
      <c r="AB384" s="2">
        <v>6454</v>
      </c>
      <c r="AC384" s="2">
        <v>18452</v>
      </c>
      <c r="AD384" s="2">
        <v>3128</v>
      </c>
      <c r="AE384" s="2">
        <v>1436</v>
      </c>
      <c r="AF384" s="2">
        <v>1950</v>
      </c>
      <c r="AG384" s="2">
        <v>876</v>
      </c>
      <c r="AH384" s="2">
        <v>904</v>
      </c>
      <c r="AI384" s="2">
        <v>48</v>
      </c>
      <c r="AJ384" s="2">
        <v>22</v>
      </c>
      <c r="AK384" s="2">
        <v>27633</v>
      </c>
      <c r="AL384" s="2">
        <v>7536</v>
      </c>
      <c r="AM384" s="2">
        <v>676</v>
      </c>
      <c r="AN384" s="2">
        <v>16</v>
      </c>
      <c r="AO384" s="2">
        <v>0</v>
      </c>
      <c r="AP384" s="2">
        <v>0</v>
      </c>
      <c r="AQ384" s="2">
        <v>107</v>
      </c>
      <c r="AR384" s="2">
        <v>68</v>
      </c>
      <c r="AS384" s="2">
        <v>1</v>
      </c>
      <c r="AT384" s="2">
        <v>2</v>
      </c>
      <c r="AU384" s="2">
        <v>15</v>
      </c>
      <c r="AV384" s="2">
        <v>176</v>
      </c>
      <c r="AW384" s="2">
        <v>4</v>
      </c>
      <c r="AX384" s="2">
        <v>12</v>
      </c>
      <c r="AY384" s="2">
        <v>16</v>
      </c>
      <c r="AZ384" s="2">
        <v>52</v>
      </c>
      <c r="BA384" s="2">
        <v>75</v>
      </c>
      <c r="BB384" s="2">
        <v>12</v>
      </c>
      <c r="BC384" s="2">
        <v>55</v>
      </c>
      <c r="BD384" s="2">
        <v>12</v>
      </c>
      <c r="BE384" s="2">
        <v>53</v>
      </c>
      <c r="BF384" s="2">
        <v>4828</v>
      </c>
      <c r="BG384" s="2">
        <v>150</v>
      </c>
      <c r="BH384" s="2">
        <v>0</v>
      </c>
      <c r="BI384" s="2">
        <v>0</v>
      </c>
      <c r="BJ384" s="2">
        <v>632</v>
      </c>
      <c r="BK384" s="2">
        <v>1008</v>
      </c>
      <c r="BL384" s="2">
        <v>19</v>
      </c>
      <c r="BM384" s="2">
        <v>4</v>
      </c>
      <c r="BN384" s="2">
        <v>238</v>
      </c>
      <c r="BO384" s="2">
        <v>846</v>
      </c>
      <c r="BP384" s="2">
        <v>29</v>
      </c>
      <c r="BQ384" s="2">
        <v>30</v>
      </c>
      <c r="BR384" s="2">
        <v>31</v>
      </c>
      <c r="BS384" s="2">
        <v>184</v>
      </c>
      <c r="BT384" s="2">
        <v>229</v>
      </c>
      <c r="BU384" s="2">
        <v>57</v>
      </c>
      <c r="BV384" s="2">
        <v>1009</v>
      </c>
      <c r="BW384" s="2">
        <v>87</v>
      </c>
      <c r="BX384" s="2">
        <v>275</v>
      </c>
      <c r="BY384" s="2">
        <v>1042</v>
      </c>
      <c r="BZ384" s="2">
        <v>532</v>
      </c>
      <c r="CA384" s="2">
        <v>143</v>
      </c>
      <c r="CB384" s="2">
        <v>86.7</v>
      </c>
      <c r="CC384" s="2">
        <v>5.2</v>
      </c>
      <c r="CD384" s="2">
        <v>13609710</v>
      </c>
      <c r="CE384" s="2">
        <v>1657913</v>
      </c>
      <c r="CF384" s="2">
        <v>13137571</v>
      </c>
      <c r="CG384" s="2">
        <v>3430286</v>
      </c>
      <c r="CH384" s="2">
        <v>1124450</v>
      </c>
      <c r="CI384" s="2">
        <v>1961049</v>
      </c>
      <c r="CJ384" s="2">
        <v>28089</v>
      </c>
      <c r="CK384" s="2">
        <v>1</v>
      </c>
      <c r="CL384" s="2">
        <v>0</v>
      </c>
      <c r="CM384" s="2">
        <v>4</v>
      </c>
      <c r="CN384" s="2">
        <v>63</v>
      </c>
      <c r="CO384" s="2">
        <v>812</v>
      </c>
      <c r="CP384" s="2">
        <v>3</v>
      </c>
      <c r="CQ384" s="2">
        <v>47</v>
      </c>
      <c r="CR384" s="2">
        <v>390</v>
      </c>
      <c r="CS384" s="2">
        <v>0</v>
      </c>
      <c r="CT384" s="2">
        <v>0</v>
      </c>
      <c r="CU384" s="2">
        <v>0</v>
      </c>
      <c r="CV384" s="2">
        <v>0</v>
      </c>
      <c r="CW384" s="2">
        <v>1</v>
      </c>
      <c r="CX384" s="2">
        <v>290</v>
      </c>
      <c r="CY384" s="2">
        <v>9738</v>
      </c>
      <c r="CZ384" s="2">
        <v>5332</v>
      </c>
      <c r="DA384" s="2">
        <v>4406</v>
      </c>
      <c r="DB384" s="2">
        <v>333</v>
      </c>
      <c r="DC384" s="2">
        <v>213</v>
      </c>
      <c r="DD384" s="2">
        <v>120</v>
      </c>
      <c r="DE384" s="2">
        <v>6748</v>
      </c>
      <c r="DF384" s="2">
        <v>2446</v>
      </c>
      <c r="DG384" s="2">
        <v>4302</v>
      </c>
      <c r="DH384" s="2">
        <v>1459</v>
      </c>
      <c r="DI384" s="2">
        <v>2504</v>
      </c>
      <c r="DJ384" s="2">
        <v>5668</v>
      </c>
      <c r="DK384" s="2">
        <v>1</v>
      </c>
      <c r="DL384" s="2">
        <v>1</v>
      </c>
      <c r="DM384" s="2">
        <v>19073</v>
      </c>
      <c r="DN384" s="2">
        <v>5519</v>
      </c>
      <c r="DO384" s="2">
        <v>149</v>
      </c>
      <c r="DP384" s="2">
        <v>39</v>
      </c>
      <c r="DQ384" s="2">
        <v>0</v>
      </c>
      <c r="DR384" s="2">
        <v>1</v>
      </c>
      <c r="DS384" s="2">
        <v>9</v>
      </c>
      <c r="DT384" s="2">
        <v>5</v>
      </c>
      <c r="DU384" s="2">
        <v>7</v>
      </c>
      <c r="DV384" s="2">
        <v>10</v>
      </c>
      <c r="DW384" s="2">
        <v>13</v>
      </c>
      <c r="DX384" s="2">
        <v>4</v>
      </c>
    </row>
    <row r="385" spans="1:128" ht="16.5" customHeight="1" x14ac:dyDescent="0.55000000000000004">
      <c r="A385" s="2" t="s">
        <v>1024</v>
      </c>
      <c r="B385" s="2" t="s">
        <v>958</v>
      </c>
      <c r="C385" s="2" t="s">
        <v>1025</v>
      </c>
      <c r="D385" s="2">
        <v>20808</v>
      </c>
      <c r="E385" s="2">
        <v>10636</v>
      </c>
      <c r="F385" s="2">
        <v>10172</v>
      </c>
      <c r="G385" s="2">
        <v>20387</v>
      </c>
      <c r="H385" s="2">
        <v>10429</v>
      </c>
      <c r="I385" s="2">
        <v>9958</v>
      </c>
      <c r="J385" s="2">
        <v>2805</v>
      </c>
      <c r="K385" s="2">
        <v>1449</v>
      </c>
      <c r="L385" s="2">
        <v>1356</v>
      </c>
      <c r="M385" s="2">
        <v>12432</v>
      </c>
      <c r="N385" s="2">
        <v>6569</v>
      </c>
      <c r="O385" s="2">
        <v>5863</v>
      </c>
      <c r="P385" s="2">
        <v>5185</v>
      </c>
      <c r="Q385" s="2">
        <v>2373</v>
      </c>
      <c r="R385" s="2">
        <v>2812</v>
      </c>
      <c r="S385" s="2">
        <v>2289</v>
      </c>
      <c r="T385" s="2">
        <v>901</v>
      </c>
      <c r="U385" s="2">
        <v>1388</v>
      </c>
      <c r="V385" s="2">
        <v>243</v>
      </c>
      <c r="W385" s="2">
        <v>166</v>
      </c>
      <c r="X385" s="2">
        <v>276</v>
      </c>
      <c r="Y385" s="2">
        <v>938</v>
      </c>
      <c r="Z385" s="2">
        <v>710</v>
      </c>
      <c r="AA385" s="2">
        <v>8092</v>
      </c>
      <c r="AB385" s="2">
        <v>8075</v>
      </c>
      <c r="AC385" s="2">
        <v>19850</v>
      </c>
      <c r="AD385" s="2">
        <v>4246</v>
      </c>
      <c r="AE385" s="2">
        <v>2710</v>
      </c>
      <c r="AF385" s="2">
        <v>1601</v>
      </c>
      <c r="AG385" s="2">
        <v>764</v>
      </c>
      <c r="AH385" s="2">
        <v>668</v>
      </c>
      <c r="AI385" s="2">
        <v>97</v>
      </c>
      <c r="AJ385" s="2">
        <v>37</v>
      </c>
      <c r="AK385" s="2">
        <v>19206</v>
      </c>
      <c r="AL385" s="2">
        <v>6211</v>
      </c>
      <c r="AM385" s="2">
        <v>743</v>
      </c>
      <c r="AN385" s="2">
        <v>17</v>
      </c>
      <c r="AO385" s="2">
        <v>5</v>
      </c>
      <c r="AP385" s="2">
        <v>0</v>
      </c>
      <c r="AQ385" s="2">
        <v>101</v>
      </c>
      <c r="AR385" s="2">
        <v>84</v>
      </c>
      <c r="AS385" s="2">
        <v>1</v>
      </c>
      <c r="AT385" s="2">
        <v>3</v>
      </c>
      <c r="AU385" s="2">
        <v>25</v>
      </c>
      <c r="AV385" s="2">
        <v>127</v>
      </c>
      <c r="AW385" s="2">
        <v>9</v>
      </c>
      <c r="AX385" s="2">
        <v>50</v>
      </c>
      <c r="AY385" s="2">
        <v>27</v>
      </c>
      <c r="AZ385" s="2">
        <v>100</v>
      </c>
      <c r="BA385" s="2">
        <v>64</v>
      </c>
      <c r="BB385" s="2">
        <v>21</v>
      </c>
      <c r="BC385" s="2">
        <v>71</v>
      </c>
      <c r="BD385" s="2">
        <v>4</v>
      </c>
      <c r="BE385" s="2">
        <v>34</v>
      </c>
      <c r="BF385" s="2">
        <v>10829</v>
      </c>
      <c r="BG385" s="2">
        <v>395</v>
      </c>
      <c r="BH385" s="2">
        <v>16</v>
      </c>
      <c r="BI385" s="2">
        <v>0</v>
      </c>
      <c r="BJ385" s="2">
        <v>712</v>
      </c>
      <c r="BK385" s="2">
        <v>4702</v>
      </c>
      <c r="BL385" s="2">
        <v>20</v>
      </c>
      <c r="BM385" s="2">
        <v>13</v>
      </c>
      <c r="BN385" s="2">
        <v>499</v>
      </c>
      <c r="BO385" s="2">
        <v>1043</v>
      </c>
      <c r="BP385" s="2">
        <v>82</v>
      </c>
      <c r="BQ385" s="2">
        <v>160</v>
      </c>
      <c r="BR385" s="2">
        <v>98</v>
      </c>
      <c r="BS385" s="2">
        <v>977</v>
      </c>
      <c r="BT385" s="2">
        <v>309</v>
      </c>
      <c r="BU385" s="2">
        <v>84</v>
      </c>
      <c r="BV385" s="2">
        <v>1119</v>
      </c>
      <c r="BW385" s="2">
        <v>15</v>
      </c>
      <c r="BX385" s="2">
        <v>585</v>
      </c>
      <c r="BY385" s="2">
        <v>352</v>
      </c>
      <c r="BZ385" s="2">
        <v>148</v>
      </c>
      <c r="CA385" s="2">
        <v>133</v>
      </c>
      <c r="CB385" s="2">
        <v>85.3</v>
      </c>
      <c r="CC385" s="2">
        <v>3.3</v>
      </c>
      <c r="CD385" s="2">
        <v>12488724</v>
      </c>
      <c r="CE385" s="2">
        <v>4099026</v>
      </c>
      <c r="CF385" s="2">
        <v>11728279</v>
      </c>
      <c r="CG385" s="2">
        <v>4864049</v>
      </c>
      <c r="CH385" s="2">
        <v>1211730</v>
      </c>
      <c r="CI385" s="2">
        <v>1272791</v>
      </c>
      <c r="CJ385" s="2">
        <v>61998</v>
      </c>
      <c r="CK385" s="2">
        <v>2</v>
      </c>
      <c r="CL385" s="2">
        <v>157</v>
      </c>
      <c r="CM385" s="2">
        <v>5</v>
      </c>
      <c r="CN385" s="2">
        <v>86</v>
      </c>
      <c r="CO385" s="2">
        <v>1114</v>
      </c>
      <c r="CP385" s="2">
        <v>3</v>
      </c>
      <c r="CQ385" s="2">
        <v>58</v>
      </c>
      <c r="CR385" s="2">
        <v>580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10206</v>
      </c>
      <c r="CZ385" s="2">
        <v>5780</v>
      </c>
      <c r="DA385" s="2">
        <v>4426</v>
      </c>
      <c r="DB385" s="2">
        <v>364</v>
      </c>
      <c r="DC385" s="2">
        <v>232</v>
      </c>
      <c r="DD385" s="2">
        <v>132</v>
      </c>
      <c r="DE385" s="2">
        <v>5872</v>
      </c>
      <c r="DF385" s="2">
        <v>2258</v>
      </c>
      <c r="DG385" s="2">
        <v>3614</v>
      </c>
      <c r="DH385" s="2">
        <v>630</v>
      </c>
      <c r="DI385" s="2">
        <v>4012</v>
      </c>
      <c r="DJ385" s="2">
        <v>5357</v>
      </c>
      <c r="DK385" s="2">
        <v>1</v>
      </c>
      <c r="DL385" s="2">
        <v>0</v>
      </c>
      <c r="DM385" s="2">
        <v>20300</v>
      </c>
      <c r="DN385" s="2">
        <v>842</v>
      </c>
      <c r="DO385" s="2">
        <v>97</v>
      </c>
      <c r="DP385" s="2">
        <v>68</v>
      </c>
      <c r="DQ385" s="2">
        <v>2</v>
      </c>
      <c r="DR385" s="2">
        <v>0</v>
      </c>
      <c r="DS385" s="2">
        <v>10</v>
      </c>
      <c r="DT385" s="2">
        <v>5</v>
      </c>
      <c r="DU385" s="2">
        <v>16</v>
      </c>
      <c r="DV385" s="2">
        <v>7</v>
      </c>
      <c r="DW385" s="2">
        <v>16</v>
      </c>
      <c r="DX385" s="2">
        <v>4</v>
      </c>
    </row>
    <row r="386" spans="1:128" ht="16.5" customHeight="1" x14ac:dyDescent="0.55000000000000004">
      <c r="A386" s="2" t="s">
        <v>1026</v>
      </c>
      <c r="B386" s="2" t="s">
        <v>958</v>
      </c>
      <c r="C386" s="2" t="s">
        <v>1027</v>
      </c>
      <c r="D386" s="2">
        <v>6213</v>
      </c>
      <c r="E386" s="2">
        <v>3061</v>
      </c>
      <c r="F386" s="2">
        <v>3152</v>
      </c>
      <c r="G386" s="2">
        <v>6095</v>
      </c>
      <c r="H386" s="2">
        <v>3020</v>
      </c>
      <c r="I386" s="2">
        <v>3075</v>
      </c>
      <c r="J386" s="2">
        <v>776</v>
      </c>
      <c r="K386" s="2">
        <v>385</v>
      </c>
      <c r="L386" s="2">
        <v>391</v>
      </c>
      <c r="M386" s="2">
        <v>3451</v>
      </c>
      <c r="N386" s="2">
        <v>1773</v>
      </c>
      <c r="O386" s="2">
        <v>1678</v>
      </c>
      <c r="P386" s="2">
        <v>1986</v>
      </c>
      <c r="Q386" s="2">
        <v>903</v>
      </c>
      <c r="R386" s="2">
        <v>1083</v>
      </c>
      <c r="S386" s="2">
        <v>969</v>
      </c>
      <c r="T386" s="2">
        <v>383</v>
      </c>
      <c r="U386" s="2">
        <v>586</v>
      </c>
      <c r="V386" s="2">
        <v>118</v>
      </c>
      <c r="W386" s="2">
        <v>28</v>
      </c>
      <c r="X386" s="2">
        <v>97</v>
      </c>
      <c r="Y386" s="2">
        <v>111</v>
      </c>
      <c r="Z386" s="2">
        <v>142</v>
      </c>
      <c r="AA386" s="2">
        <v>2089</v>
      </c>
      <c r="AB386" s="2">
        <v>2085</v>
      </c>
      <c r="AC386" s="2">
        <v>6095</v>
      </c>
      <c r="AD386" s="2">
        <v>1131</v>
      </c>
      <c r="AE386" s="2">
        <v>439</v>
      </c>
      <c r="AF386" s="2">
        <v>549</v>
      </c>
      <c r="AG386" s="2">
        <v>261</v>
      </c>
      <c r="AH386" s="2">
        <v>225</v>
      </c>
      <c r="AI386" s="2">
        <v>11</v>
      </c>
      <c r="AJ386" s="2">
        <v>7</v>
      </c>
      <c r="AK386" s="2">
        <v>3543</v>
      </c>
      <c r="AL386" s="2">
        <v>2421</v>
      </c>
      <c r="AM386" s="2">
        <v>252</v>
      </c>
      <c r="AN386" s="2">
        <v>16</v>
      </c>
      <c r="AO386" s="2">
        <v>0</v>
      </c>
      <c r="AP386" s="2">
        <v>1</v>
      </c>
      <c r="AQ386" s="2">
        <v>24</v>
      </c>
      <c r="AR386" s="2">
        <v>53</v>
      </c>
      <c r="AS386" s="2">
        <v>2</v>
      </c>
      <c r="AT386" s="2">
        <v>2</v>
      </c>
      <c r="AU386" s="2">
        <v>14</v>
      </c>
      <c r="AV386" s="2">
        <v>52</v>
      </c>
      <c r="AW386" s="2">
        <v>2</v>
      </c>
      <c r="AX386" s="2">
        <v>2</v>
      </c>
      <c r="AY386" s="2">
        <v>1</v>
      </c>
      <c r="AZ386" s="2">
        <v>19</v>
      </c>
      <c r="BA386" s="2">
        <v>15</v>
      </c>
      <c r="BB386" s="2">
        <v>2</v>
      </c>
      <c r="BC386" s="2">
        <v>18</v>
      </c>
      <c r="BD386" s="2">
        <v>3</v>
      </c>
      <c r="BE386" s="2">
        <v>26</v>
      </c>
      <c r="BF386" s="2">
        <v>4060</v>
      </c>
      <c r="BG386" s="2">
        <v>130</v>
      </c>
      <c r="BH386" s="2">
        <v>0</v>
      </c>
      <c r="BI386" s="2">
        <v>5</v>
      </c>
      <c r="BJ386" s="2">
        <v>125</v>
      </c>
      <c r="BK386" s="2">
        <v>2485</v>
      </c>
      <c r="BL386" s="2">
        <v>6</v>
      </c>
      <c r="BM386" s="2">
        <v>13</v>
      </c>
      <c r="BN386" s="2">
        <v>231</v>
      </c>
      <c r="BO386" s="2">
        <v>422</v>
      </c>
      <c r="BP386" s="2">
        <v>5</v>
      </c>
      <c r="BQ386" s="2">
        <v>43</v>
      </c>
      <c r="BR386" s="2">
        <v>1</v>
      </c>
      <c r="BS386" s="2">
        <v>122</v>
      </c>
      <c r="BT386" s="2">
        <v>27</v>
      </c>
      <c r="BU386" s="2">
        <v>2</v>
      </c>
      <c r="BV386" s="2">
        <v>247</v>
      </c>
      <c r="BW386" s="2">
        <v>24</v>
      </c>
      <c r="BX386" s="2">
        <v>172</v>
      </c>
      <c r="BY386" s="2">
        <v>320</v>
      </c>
      <c r="BZ386" s="2">
        <v>100</v>
      </c>
      <c r="CA386" s="2">
        <v>41</v>
      </c>
      <c r="CB386" s="2">
        <v>79.2</v>
      </c>
      <c r="CC386" s="2">
        <v>7.2</v>
      </c>
      <c r="CD386" s="2">
        <v>4551558</v>
      </c>
      <c r="CE386" s="2">
        <v>1218827</v>
      </c>
      <c r="CF386" s="2">
        <v>4148245</v>
      </c>
      <c r="CG386" s="2">
        <v>1045679</v>
      </c>
      <c r="CH386" s="2">
        <v>214681</v>
      </c>
      <c r="CI386" s="2">
        <v>621886</v>
      </c>
      <c r="CJ386" s="2">
        <v>4180</v>
      </c>
      <c r="CK386" s="2">
        <v>1</v>
      </c>
      <c r="CL386" s="2">
        <v>126</v>
      </c>
      <c r="CM386" s="2">
        <v>2</v>
      </c>
      <c r="CN386" s="2">
        <v>30</v>
      </c>
      <c r="CO386" s="2">
        <v>339</v>
      </c>
      <c r="CP386" s="2">
        <v>1</v>
      </c>
      <c r="CQ386" s="2">
        <v>17</v>
      </c>
      <c r="CR386" s="2">
        <v>177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2891</v>
      </c>
      <c r="CZ386" s="2">
        <v>1624</v>
      </c>
      <c r="DA386" s="2">
        <v>1267</v>
      </c>
      <c r="DB386" s="2">
        <v>200</v>
      </c>
      <c r="DC386" s="2">
        <v>143</v>
      </c>
      <c r="DD386" s="2">
        <v>57</v>
      </c>
      <c r="DE386" s="2">
        <v>2130</v>
      </c>
      <c r="DF386" s="2">
        <v>804</v>
      </c>
      <c r="DG386" s="2">
        <v>1326</v>
      </c>
      <c r="DH386" s="2">
        <v>314</v>
      </c>
      <c r="DI386" s="2">
        <v>1179</v>
      </c>
      <c r="DJ386" s="2">
        <v>1386</v>
      </c>
      <c r="DK386" s="2">
        <v>1</v>
      </c>
      <c r="DL386" s="2">
        <v>1</v>
      </c>
      <c r="DM386" s="2">
        <v>6228</v>
      </c>
      <c r="DN386" s="2">
        <v>30</v>
      </c>
      <c r="DO386" s="2">
        <v>36</v>
      </c>
      <c r="DP386" s="2">
        <v>12</v>
      </c>
      <c r="DQ386" s="2">
        <v>0</v>
      </c>
      <c r="DR386" s="2">
        <v>0</v>
      </c>
      <c r="DS386" s="2">
        <v>3</v>
      </c>
      <c r="DT386" s="2">
        <v>3</v>
      </c>
      <c r="DU386" s="2">
        <v>3</v>
      </c>
      <c r="DV386" s="2">
        <v>3</v>
      </c>
      <c r="DW386" s="2">
        <v>5</v>
      </c>
      <c r="DX386" s="2">
        <v>1</v>
      </c>
    </row>
    <row r="387" spans="1:128" ht="16.5" customHeight="1" x14ac:dyDescent="0.55000000000000004">
      <c r="A387" s="2" t="s">
        <v>1028</v>
      </c>
      <c r="B387" s="2" t="s">
        <v>958</v>
      </c>
      <c r="C387" s="2" t="s">
        <v>1029</v>
      </c>
      <c r="D387" s="2">
        <v>4885</v>
      </c>
      <c r="E387" s="2">
        <v>2398</v>
      </c>
      <c r="F387" s="2">
        <v>2487</v>
      </c>
      <c r="G387" s="2">
        <v>4850</v>
      </c>
      <c r="H387" s="2">
        <v>2368</v>
      </c>
      <c r="I387" s="2">
        <v>2482</v>
      </c>
      <c r="J387" s="2">
        <v>632</v>
      </c>
      <c r="K387" s="2">
        <v>305</v>
      </c>
      <c r="L387" s="2">
        <v>327</v>
      </c>
      <c r="M387" s="2">
        <v>2774</v>
      </c>
      <c r="N387" s="2">
        <v>1447</v>
      </c>
      <c r="O387" s="2">
        <v>1327</v>
      </c>
      <c r="P387" s="2">
        <v>1479</v>
      </c>
      <c r="Q387" s="2">
        <v>646</v>
      </c>
      <c r="R387" s="2">
        <v>833</v>
      </c>
      <c r="S387" s="2">
        <v>744</v>
      </c>
      <c r="T387" s="2">
        <v>261</v>
      </c>
      <c r="U387" s="2">
        <v>483</v>
      </c>
      <c r="V387" s="2">
        <v>35</v>
      </c>
      <c r="W387" s="2">
        <v>24</v>
      </c>
      <c r="X387" s="2">
        <v>62</v>
      </c>
      <c r="Y387" s="2">
        <v>96</v>
      </c>
      <c r="Z387" s="2">
        <v>112</v>
      </c>
      <c r="AA387" s="2">
        <v>1520</v>
      </c>
      <c r="AB387" s="2">
        <v>1519</v>
      </c>
      <c r="AC387" s="2">
        <v>4806</v>
      </c>
      <c r="AD387" s="2">
        <v>785</v>
      </c>
      <c r="AE387" s="2">
        <v>271</v>
      </c>
      <c r="AF387" s="2">
        <v>338</v>
      </c>
      <c r="AG387" s="2">
        <v>134</v>
      </c>
      <c r="AH387" s="2">
        <v>141</v>
      </c>
      <c r="AI387" s="2">
        <v>14</v>
      </c>
      <c r="AJ387" s="2">
        <v>9</v>
      </c>
      <c r="AK387" s="2">
        <v>1892</v>
      </c>
      <c r="AL387" s="2">
        <v>1570</v>
      </c>
      <c r="AM387" s="2">
        <v>167</v>
      </c>
      <c r="AN387" s="2">
        <v>10</v>
      </c>
      <c r="AO387" s="2">
        <v>0</v>
      </c>
      <c r="AP387" s="2">
        <v>0</v>
      </c>
      <c r="AQ387" s="2">
        <v>35</v>
      </c>
      <c r="AR387" s="2">
        <v>35</v>
      </c>
      <c r="AS387" s="2">
        <v>0</v>
      </c>
      <c r="AT387" s="2">
        <v>1</v>
      </c>
      <c r="AU387" s="2">
        <v>8</v>
      </c>
      <c r="AV387" s="2">
        <v>29</v>
      </c>
      <c r="AW387" s="2">
        <v>1</v>
      </c>
      <c r="AX387" s="2">
        <v>1</v>
      </c>
      <c r="AY387" s="2">
        <v>2</v>
      </c>
      <c r="AZ387" s="2">
        <v>10</v>
      </c>
      <c r="BA387" s="2">
        <v>13</v>
      </c>
      <c r="BB387" s="2">
        <v>3</v>
      </c>
      <c r="BC387" s="2">
        <v>8</v>
      </c>
      <c r="BD387" s="2">
        <v>2</v>
      </c>
      <c r="BE387" s="2">
        <v>9</v>
      </c>
      <c r="BF387" s="2">
        <v>1838</v>
      </c>
      <c r="BG387" s="2">
        <v>78</v>
      </c>
      <c r="BH387" s="2">
        <v>0</v>
      </c>
      <c r="BI387" s="2">
        <v>0</v>
      </c>
      <c r="BJ387" s="2">
        <v>170</v>
      </c>
      <c r="BK387" s="2">
        <v>985</v>
      </c>
      <c r="BL387" s="2">
        <v>0</v>
      </c>
      <c r="BM387" s="2">
        <v>6</v>
      </c>
      <c r="BN387" s="2">
        <v>152</v>
      </c>
      <c r="BO387" s="2">
        <v>150</v>
      </c>
      <c r="BP387" s="2">
        <v>5</v>
      </c>
      <c r="BQ387" s="2">
        <v>1</v>
      </c>
      <c r="BR387" s="2">
        <v>6</v>
      </c>
      <c r="BS387" s="2">
        <v>26</v>
      </c>
      <c r="BT387" s="2">
        <v>43</v>
      </c>
      <c r="BU387" s="2">
        <v>8</v>
      </c>
      <c r="BV387" s="2">
        <v>138</v>
      </c>
      <c r="BW387" s="2">
        <v>23</v>
      </c>
      <c r="BX387" s="2">
        <v>47</v>
      </c>
      <c r="BY387" s="2">
        <v>294</v>
      </c>
      <c r="BZ387" s="2">
        <v>95</v>
      </c>
      <c r="CA387" s="2">
        <v>47</v>
      </c>
      <c r="CB387" s="2">
        <v>83.5</v>
      </c>
      <c r="CC387" s="2">
        <v>8.8000000000000007</v>
      </c>
      <c r="CD387" s="2">
        <v>3770179</v>
      </c>
      <c r="CE387" s="2">
        <v>540099</v>
      </c>
      <c r="CF387" s="2">
        <v>3538331</v>
      </c>
      <c r="CG387" s="2">
        <v>873296</v>
      </c>
      <c r="CH387" s="2">
        <v>288608</v>
      </c>
      <c r="CI387" s="2">
        <v>703190</v>
      </c>
      <c r="CJ387" s="2">
        <v>31181</v>
      </c>
      <c r="CK387" s="2">
        <v>1</v>
      </c>
      <c r="CL387" s="2">
        <v>110</v>
      </c>
      <c r="CM387" s="2">
        <v>2</v>
      </c>
      <c r="CN387" s="2">
        <v>24</v>
      </c>
      <c r="CO387" s="2">
        <v>263</v>
      </c>
      <c r="CP387" s="2">
        <v>1</v>
      </c>
      <c r="CQ387" s="2">
        <v>14</v>
      </c>
      <c r="CR387" s="2">
        <v>132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2818</v>
      </c>
      <c r="CZ387" s="2">
        <v>1547</v>
      </c>
      <c r="DA387" s="2">
        <v>1271</v>
      </c>
      <c r="DB387" s="2">
        <v>90</v>
      </c>
      <c r="DC387" s="2">
        <v>60</v>
      </c>
      <c r="DD387" s="2">
        <v>30</v>
      </c>
      <c r="DE387" s="2">
        <v>1330</v>
      </c>
      <c r="DF387" s="2">
        <v>477</v>
      </c>
      <c r="DG387" s="2">
        <v>853</v>
      </c>
      <c r="DH387" s="2">
        <v>491</v>
      </c>
      <c r="DI387" s="2">
        <v>1140</v>
      </c>
      <c r="DJ387" s="2">
        <v>1171</v>
      </c>
      <c r="DK387" s="2">
        <v>0</v>
      </c>
      <c r="DL387" s="2">
        <v>0</v>
      </c>
      <c r="DM387" s="2">
        <v>4830</v>
      </c>
      <c r="DN387" s="2">
        <v>53</v>
      </c>
      <c r="DO387" s="2">
        <v>23</v>
      </c>
      <c r="DP387" s="2">
        <v>8</v>
      </c>
      <c r="DQ387" s="2">
        <v>0</v>
      </c>
      <c r="DR387" s="2">
        <v>0</v>
      </c>
      <c r="DS387" s="2">
        <v>3</v>
      </c>
      <c r="DT387" s="2">
        <v>2</v>
      </c>
      <c r="DU387" s="2">
        <v>1</v>
      </c>
      <c r="DV387" s="2">
        <v>2</v>
      </c>
      <c r="DW387" s="2">
        <v>3</v>
      </c>
      <c r="DX387" s="2">
        <v>1</v>
      </c>
    </row>
    <row r="388" spans="1:128" ht="16.5" customHeight="1" x14ac:dyDescent="0.55000000000000004">
      <c r="A388" s="2" t="s">
        <v>1030</v>
      </c>
      <c r="B388" s="2" t="s">
        <v>958</v>
      </c>
      <c r="C388" s="2" t="s">
        <v>1031</v>
      </c>
      <c r="D388" s="2">
        <v>17287</v>
      </c>
      <c r="E388" s="2">
        <v>8649</v>
      </c>
      <c r="F388" s="2">
        <v>8638</v>
      </c>
      <c r="G388" s="2">
        <v>17124</v>
      </c>
      <c r="H388" s="2">
        <v>8559</v>
      </c>
      <c r="I388" s="2">
        <v>8565</v>
      </c>
      <c r="J388" s="2">
        <v>2132</v>
      </c>
      <c r="K388" s="2">
        <v>1087</v>
      </c>
      <c r="L388" s="2">
        <v>1045</v>
      </c>
      <c r="M388" s="2">
        <v>9723</v>
      </c>
      <c r="N388" s="2">
        <v>5162</v>
      </c>
      <c r="O388" s="2">
        <v>4561</v>
      </c>
      <c r="P388" s="2">
        <v>5429</v>
      </c>
      <c r="Q388" s="2">
        <v>2400</v>
      </c>
      <c r="R388" s="2">
        <v>3029</v>
      </c>
      <c r="S388" s="2">
        <v>2662</v>
      </c>
      <c r="T388" s="2">
        <v>1031</v>
      </c>
      <c r="U388" s="2">
        <v>1631</v>
      </c>
      <c r="V388" s="2">
        <v>163</v>
      </c>
      <c r="W388" s="2">
        <v>87</v>
      </c>
      <c r="X388" s="2">
        <v>238</v>
      </c>
      <c r="Y388" s="2">
        <v>575</v>
      </c>
      <c r="Z388" s="2">
        <v>513</v>
      </c>
      <c r="AA388" s="2">
        <v>6102</v>
      </c>
      <c r="AB388" s="2">
        <v>6068</v>
      </c>
      <c r="AC388" s="2">
        <v>16496</v>
      </c>
      <c r="AD388" s="2">
        <v>3176</v>
      </c>
      <c r="AE388" s="2">
        <v>1609</v>
      </c>
      <c r="AF388" s="2">
        <v>1492</v>
      </c>
      <c r="AG388" s="2">
        <v>677</v>
      </c>
      <c r="AH388" s="2">
        <v>670</v>
      </c>
      <c r="AI388" s="2">
        <v>69</v>
      </c>
      <c r="AJ388" s="2">
        <v>26</v>
      </c>
      <c r="AK388" s="2">
        <v>6040</v>
      </c>
      <c r="AL388" s="2">
        <v>4916</v>
      </c>
      <c r="AM388" s="2">
        <v>720</v>
      </c>
      <c r="AN388" s="2">
        <v>14</v>
      </c>
      <c r="AO388" s="2">
        <v>0</v>
      </c>
      <c r="AP388" s="2">
        <v>0</v>
      </c>
      <c r="AQ388" s="2">
        <v>82</v>
      </c>
      <c r="AR388" s="2">
        <v>87</v>
      </c>
      <c r="AS388" s="2">
        <v>2</v>
      </c>
      <c r="AT388" s="2">
        <v>0</v>
      </c>
      <c r="AU388" s="2">
        <v>29</v>
      </c>
      <c r="AV388" s="2">
        <v>171</v>
      </c>
      <c r="AW388" s="2">
        <v>12</v>
      </c>
      <c r="AX388" s="2">
        <v>21</v>
      </c>
      <c r="AY388" s="2">
        <v>27</v>
      </c>
      <c r="AZ388" s="2">
        <v>75</v>
      </c>
      <c r="BA388" s="2">
        <v>75</v>
      </c>
      <c r="BB388" s="2">
        <v>20</v>
      </c>
      <c r="BC388" s="2">
        <v>56</v>
      </c>
      <c r="BD388" s="2">
        <v>5</v>
      </c>
      <c r="BE388" s="2">
        <v>44</v>
      </c>
      <c r="BF388" s="2">
        <v>7840</v>
      </c>
      <c r="BG388" s="2">
        <v>93</v>
      </c>
      <c r="BH388" s="2">
        <v>0</v>
      </c>
      <c r="BI388" s="2">
        <v>0</v>
      </c>
      <c r="BJ388" s="2">
        <v>589</v>
      </c>
      <c r="BK388" s="2">
        <v>2331</v>
      </c>
      <c r="BL388" s="2">
        <v>19</v>
      </c>
      <c r="BM388" s="2">
        <v>0</v>
      </c>
      <c r="BN388" s="2">
        <v>745</v>
      </c>
      <c r="BO388" s="2">
        <v>1418</v>
      </c>
      <c r="BP388" s="2">
        <v>67</v>
      </c>
      <c r="BQ388" s="2">
        <v>69</v>
      </c>
      <c r="BR388" s="2">
        <v>133</v>
      </c>
      <c r="BS388" s="2">
        <v>450</v>
      </c>
      <c r="BT388" s="2">
        <v>337</v>
      </c>
      <c r="BU388" s="2">
        <v>116</v>
      </c>
      <c r="BV388" s="2">
        <v>1133</v>
      </c>
      <c r="BW388" s="2">
        <v>46</v>
      </c>
      <c r="BX388" s="2">
        <v>294</v>
      </c>
      <c r="BY388" s="2">
        <v>679</v>
      </c>
      <c r="BZ388" s="2">
        <v>156</v>
      </c>
      <c r="CA388" s="2">
        <v>94</v>
      </c>
      <c r="CB388" s="2">
        <v>83.4</v>
      </c>
      <c r="CC388" s="2">
        <v>11.2</v>
      </c>
      <c r="CD388" s="2">
        <v>9101727</v>
      </c>
      <c r="CE388" s="2">
        <v>2315070</v>
      </c>
      <c r="CF388" s="2">
        <v>8610501</v>
      </c>
      <c r="CG388" s="2">
        <v>2631383</v>
      </c>
      <c r="CH388" s="2">
        <v>838953</v>
      </c>
      <c r="CI388" s="2">
        <v>1037924</v>
      </c>
      <c r="CJ388" s="2">
        <v>350942</v>
      </c>
      <c r="CK388" s="2">
        <v>4</v>
      </c>
      <c r="CL388" s="2">
        <v>193</v>
      </c>
      <c r="CM388" s="2">
        <v>4</v>
      </c>
      <c r="CN388" s="2">
        <v>63</v>
      </c>
      <c r="CO388" s="2">
        <v>865</v>
      </c>
      <c r="CP388" s="2">
        <v>1</v>
      </c>
      <c r="CQ388" s="2">
        <v>33</v>
      </c>
      <c r="CR388" s="2">
        <v>467</v>
      </c>
      <c r="CS388" s="2">
        <v>0</v>
      </c>
      <c r="CT388" s="2">
        <v>0</v>
      </c>
      <c r="CU388" s="2">
        <v>0</v>
      </c>
      <c r="CV388" s="2">
        <v>0</v>
      </c>
      <c r="CW388" s="2">
        <v>1</v>
      </c>
      <c r="CX388" s="2">
        <v>589</v>
      </c>
      <c r="CY388" s="2">
        <v>8249</v>
      </c>
      <c r="CZ388" s="2">
        <v>4655</v>
      </c>
      <c r="DA388" s="2">
        <v>3594</v>
      </c>
      <c r="DB388" s="2">
        <v>361</v>
      </c>
      <c r="DC388" s="2">
        <v>256</v>
      </c>
      <c r="DD388" s="2">
        <v>105</v>
      </c>
      <c r="DE388" s="2">
        <v>5560</v>
      </c>
      <c r="DF388" s="2">
        <v>2125</v>
      </c>
      <c r="DG388" s="2">
        <v>3435</v>
      </c>
      <c r="DH388" s="2">
        <v>976</v>
      </c>
      <c r="DI388" s="2">
        <v>3069</v>
      </c>
      <c r="DJ388" s="2">
        <v>4115</v>
      </c>
      <c r="DK388" s="2">
        <v>3</v>
      </c>
      <c r="DL388" s="2">
        <v>1</v>
      </c>
      <c r="DM388" s="2">
        <v>16980</v>
      </c>
      <c r="DN388" s="2">
        <v>652</v>
      </c>
      <c r="DO388" s="2">
        <v>143</v>
      </c>
      <c r="DP388" s="2">
        <v>50</v>
      </c>
      <c r="DQ388" s="2">
        <v>3</v>
      </c>
      <c r="DR388" s="2">
        <v>1</v>
      </c>
      <c r="DS388" s="2">
        <v>8</v>
      </c>
      <c r="DT388" s="2">
        <v>10</v>
      </c>
      <c r="DU388" s="2">
        <v>32</v>
      </c>
      <c r="DV388" s="2">
        <v>14</v>
      </c>
      <c r="DW388" s="2">
        <v>31</v>
      </c>
      <c r="DX388" s="2">
        <v>3</v>
      </c>
    </row>
    <row r="389" spans="1:128" ht="16.5" customHeight="1" x14ac:dyDescent="0.55000000000000004">
      <c r="A389" s="2" t="s">
        <v>1032</v>
      </c>
      <c r="B389" s="2" t="s">
        <v>958</v>
      </c>
      <c r="C389" s="2" t="s">
        <v>1033</v>
      </c>
      <c r="D389" s="2">
        <v>13343</v>
      </c>
      <c r="E389" s="2">
        <v>6581</v>
      </c>
      <c r="F389" s="2">
        <v>6762</v>
      </c>
      <c r="G389" s="2">
        <v>13236</v>
      </c>
      <c r="H389" s="2">
        <v>6538</v>
      </c>
      <c r="I389" s="2">
        <v>6698</v>
      </c>
      <c r="J389" s="2">
        <v>1630</v>
      </c>
      <c r="K389" s="2">
        <v>823</v>
      </c>
      <c r="L389" s="2">
        <v>807</v>
      </c>
      <c r="M389" s="2">
        <v>7372</v>
      </c>
      <c r="N389" s="2">
        <v>3849</v>
      </c>
      <c r="O389" s="2">
        <v>3523</v>
      </c>
      <c r="P389" s="2">
        <v>4258</v>
      </c>
      <c r="Q389" s="2">
        <v>1864</v>
      </c>
      <c r="R389" s="2">
        <v>2394</v>
      </c>
      <c r="S389" s="2">
        <v>2201</v>
      </c>
      <c r="T389" s="2">
        <v>821</v>
      </c>
      <c r="U389" s="2">
        <v>1380</v>
      </c>
      <c r="V389" s="2">
        <v>71</v>
      </c>
      <c r="W389" s="2">
        <v>73</v>
      </c>
      <c r="X389" s="2">
        <v>234</v>
      </c>
      <c r="Y389" s="2">
        <v>276</v>
      </c>
      <c r="Z389" s="2">
        <v>391</v>
      </c>
      <c r="AA389" s="2">
        <v>4728</v>
      </c>
      <c r="AB389" s="2">
        <v>4719</v>
      </c>
      <c r="AC389" s="2">
        <v>13116</v>
      </c>
      <c r="AD389" s="2">
        <v>2398</v>
      </c>
      <c r="AE389" s="2">
        <v>1210</v>
      </c>
      <c r="AF389" s="2">
        <v>1158</v>
      </c>
      <c r="AG389" s="2">
        <v>545</v>
      </c>
      <c r="AH389" s="2">
        <v>506</v>
      </c>
      <c r="AI389" s="2">
        <v>32</v>
      </c>
      <c r="AJ389" s="2">
        <v>19</v>
      </c>
      <c r="AK389" s="2">
        <v>15993</v>
      </c>
      <c r="AL389" s="2">
        <v>4113</v>
      </c>
      <c r="AM389" s="2">
        <v>691</v>
      </c>
      <c r="AN389" s="2">
        <v>11</v>
      </c>
      <c r="AO389" s="2">
        <v>0</v>
      </c>
      <c r="AP389" s="2">
        <v>2</v>
      </c>
      <c r="AQ389" s="2">
        <v>87</v>
      </c>
      <c r="AR389" s="2">
        <v>78</v>
      </c>
      <c r="AS389" s="2">
        <v>4</v>
      </c>
      <c r="AT389" s="2">
        <v>6</v>
      </c>
      <c r="AU389" s="2">
        <v>22</v>
      </c>
      <c r="AV389" s="2">
        <v>168</v>
      </c>
      <c r="AW389" s="2">
        <v>10</v>
      </c>
      <c r="AX389" s="2">
        <v>37</v>
      </c>
      <c r="AY389" s="2">
        <v>11</v>
      </c>
      <c r="AZ389" s="2">
        <v>83</v>
      </c>
      <c r="BA389" s="2">
        <v>72</v>
      </c>
      <c r="BB389" s="2">
        <v>12</v>
      </c>
      <c r="BC389" s="2">
        <v>38</v>
      </c>
      <c r="BD389" s="2">
        <v>6</v>
      </c>
      <c r="BE389" s="2">
        <v>44</v>
      </c>
      <c r="BF389" s="2">
        <v>6016</v>
      </c>
      <c r="BG389" s="2">
        <v>140</v>
      </c>
      <c r="BH389" s="2">
        <v>0</v>
      </c>
      <c r="BI389" s="2">
        <v>40</v>
      </c>
      <c r="BJ389" s="2">
        <v>575</v>
      </c>
      <c r="BK389" s="2">
        <v>2130</v>
      </c>
      <c r="BL389" s="2">
        <v>8</v>
      </c>
      <c r="BM389" s="2">
        <v>50</v>
      </c>
      <c r="BN389" s="2">
        <v>372</v>
      </c>
      <c r="BO389" s="2">
        <v>1078</v>
      </c>
      <c r="BP389" s="2">
        <v>68</v>
      </c>
      <c r="BQ389" s="2">
        <v>94</v>
      </c>
      <c r="BR389" s="2">
        <v>84</v>
      </c>
      <c r="BS389" s="2">
        <v>317</v>
      </c>
      <c r="BT389" s="2">
        <v>300</v>
      </c>
      <c r="BU389" s="2">
        <v>28</v>
      </c>
      <c r="BV389" s="2">
        <v>462</v>
      </c>
      <c r="BW389" s="2">
        <v>111</v>
      </c>
      <c r="BX389" s="2">
        <v>159</v>
      </c>
      <c r="BY389" s="2">
        <v>651</v>
      </c>
      <c r="BZ389" s="2">
        <v>178</v>
      </c>
      <c r="CA389" s="2">
        <v>78</v>
      </c>
      <c r="CB389" s="2">
        <v>81.599999999999994</v>
      </c>
      <c r="CC389" s="2">
        <v>12.6</v>
      </c>
      <c r="CD389" s="2">
        <v>8232644</v>
      </c>
      <c r="CE389" s="2">
        <v>1889099</v>
      </c>
      <c r="CF389" s="2">
        <v>7746907</v>
      </c>
      <c r="CG389" s="2">
        <v>1926576</v>
      </c>
      <c r="CH389" s="2">
        <v>680855</v>
      </c>
      <c r="CI389" s="2">
        <v>862398</v>
      </c>
      <c r="CJ389" s="2">
        <v>310516</v>
      </c>
      <c r="CK389" s="2">
        <v>3</v>
      </c>
      <c r="CL389" s="2">
        <v>225</v>
      </c>
      <c r="CM389" s="2">
        <v>4</v>
      </c>
      <c r="CN389" s="2">
        <v>58</v>
      </c>
      <c r="CO389" s="2">
        <v>643</v>
      </c>
      <c r="CP389" s="2">
        <v>1</v>
      </c>
      <c r="CQ389" s="2">
        <v>31</v>
      </c>
      <c r="CR389" s="2">
        <v>401</v>
      </c>
      <c r="CS389" s="2">
        <v>0</v>
      </c>
      <c r="CT389" s="2">
        <v>0</v>
      </c>
      <c r="CU389" s="2">
        <v>0</v>
      </c>
      <c r="CV389" s="2">
        <v>0</v>
      </c>
      <c r="CW389" s="2">
        <v>1</v>
      </c>
      <c r="CX389" s="2">
        <v>364</v>
      </c>
      <c r="CY389" s="2">
        <v>6670</v>
      </c>
      <c r="CZ389" s="2">
        <v>3783</v>
      </c>
      <c r="DA389" s="2">
        <v>2887</v>
      </c>
      <c r="DB389" s="2">
        <v>241</v>
      </c>
      <c r="DC389" s="2">
        <v>169</v>
      </c>
      <c r="DD389" s="2">
        <v>72</v>
      </c>
      <c r="DE389" s="2">
        <v>4287</v>
      </c>
      <c r="DF389" s="2">
        <v>1516</v>
      </c>
      <c r="DG389" s="2">
        <v>2771</v>
      </c>
      <c r="DH389" s="2">
        <v>525</v>
      </c>
      <c r="DI389" s="2">
        <v>2773</v>
      </c>
      <c r="DJ389" s="2">
        <v>3258</v>
      </c>
      <c r="DK389" s="2">
        <v>0</v>
      </c>
      <c r="DL389" s="2">
        <v>1</v>
      </c>
      <c r="DM389" s="2">
        <v>13301</v>
      </c>
      <c r="DN389" s="2">
        <v>1283</v>
      </c>
      <c r="DO389" s="2">
        <v>148</v>
      </c>
      <c r="DP389" s="2">
        <v>69</v>
      </c>
      <c r="DQ389" s="2">
        <v>1</v>
      </c>
      <c r="DR389" s="2">
        <v>0</v>
      </c>
      <c r="DS389" s="2">
        <v>9</v>
      </c>
      <c r="DT389" s="2">
        <v>5</v>
      </c>
      <c r="DU389" s="2">
        <v>10</v>
      </c>
      <c r="DV389" s="2">
        <v>7</v>
      </c>
      <c r="DW389" s="2">
        <v>10</v>
      </c>
      <c r="DX389" s="2">
        <v>1</v>
      </c>
    </row>
    <row r="390" spans="1:128" ht="16.5" customHeight="1" x14ac:dyDescent="0.55000000000000004">
      <c r="A390" s="2" t="s">
        <v>1034</v>
      </c>
      <c r="B390" s="2" t="s">
        <v>958</v>
      </c>
      <c r="C390" s="2" t="s">
        <v>1035</v>
      </c>
      <c r="D390" s="2">
        <v>5392</v>
      </c>
      <c r="E390" s="2">
        <v>2620</v>
      </c>
      <c r="F390" s="2">
        <v>2772</v>
      </c>
      <c r="G390" s="2">
        <v>5369</v>
      </c>
      <c r="H390" s="2">
        <v>2613</v>
      </c>
      <c r="I390" s="2">
        <v>2756</v>
      </c>
      <c r="J390" s="2">
        <v>600</v>
      </c>
      <c r="K390" s="2">
        <v>292</v>
      </c>
      <c r="L390" s="2">
        <v>308</v>
      </c>
      <c r="M390" s="2">
        <v>2666</v>
      </c>
      <c r="N390" s="2">
        <v>1395</v>
      </c>
      <c r="O390" s="2">
        <v>1271</v>
      </c>
      <c r="P390" s="2">
        <v>2126</v>
      </c>
      <c r="Q390" s="2">
        <v>933</v>
      </c>
      <c r="R390" s="2">
        <v>1193</v>
      </c>
      <c r="S390" s="2">
        <v>1163</v>
      </c>
      <c r="T390" s="2">
        <v>431</v>
      </c>
      <c r="U390" s="2">
        <v>732</v>
      </c>
      <c r="V390" s="2">
        <v>23</v>
      </c>
      <c r="W390" s="2">
        <v>12</v>
      </c>
      <c r="X390" s="2">
        <v>119</v>
      </c>
      <c r="Y390" s="2">
        <v>104</v>
      </c>
      <c r="Z390" s="2">
        <v>105</v>
      </c>
      <c r="AA390" s="2">
        <v>1867</v>
      </c>
      <c r="AB390" s="2">
        <v>1863</v>
      </c>
      <c r="AC390" s="2">
        <v>5224</v>
      </c>
      <c r="AD390" s="2">
        <v>945</v>
      </c>
      <c r="AE390" s="2">
        <v>415</v>
      </c>
      <c r="AF390" s="2">
        <v>582</v>
      </c>
      <c r="AG390" s="2">
        <v>297</v>
      </c>
      <c r="AH390" s="2">
        <v>261</v>
      </c>
      <c r="AI390" s="2">
        <v>12</v>
      </c>
      <c r="AJ390" s="2">
        <v>3</v>
      </c>
      <c r="AK390" s="2">
        <v>11827</v>
      </c>
      <c r="AL390" s="2">
        <v>2433</v>
      </c>
      <c r="AM390" s="2">
        <v>265</v>
      </c>
      <c r="AN390" s="2">
        <v>9</v>
      </c>
      <c r="AO390" s="2">
        <v>1</v>
      </c>
      <c r="AP390" s="2">
        <v>0</v>
      </c>
      <c r="AQ390" s="2">
        <v>63</v>
      </c>
      <c r="AR390" s="2">
        <v>34</v>
      </c>
      <c r="AS390" s="2">
        <v>0</v>
      </c>
      <c r="AT390" s="2">
        <v>1</v>
      </c>
      <c r="AU390" s="2">
        <v>5</v>
      </c>
      <c r="AV390" s="2">
        <v>58</v>
      </c>
      <c r="AW390" s="2">
        <v>2</v>
      </c>
      <c r="AX390" s="2">
        <v>4</v>
      </c>
      <c r="AY390" s="2">
        <v>3</v>
      </c>
      <c r="AZ390" s="2">
        <v>28</v>
      </c>
      <c r="BA390" s="2">
        <v>22</v>
      </c>
      <c r="BB390" s="2">
        <v>2</v>
      </c>
      <c r="BC390" s="2">
        <v>20</v>
      </c>
      <c r="BD390" s="2">
        <v>4</v>
      </c>
      <c r="BE390" s="2">
        <v>9</v>
      </c>
      <c r="BF390" s="2">
        <v>2391</v>
      </c>
      <c r="BG390" s="2">
        <v>76</v>
      </c>
      <c r="BH390" s="2">
        <v>13</v>
      </c>
      <c r="BI390" s="2">
        <v>0</v>
      </c>
      <c r="BJ390" s="2">
        <v>259</v>
      </c>
      <c r="BK390" s="2">
        <v>1360</v>
      </c>
      <c r="BL390" s="2">
        <v>0</v>
      </c>
      <c r="BM390" s="2">
        <v>4</v>
      </c>
      <c r="BN390" s="2">
        <v>38</v>
      </c>
      <c r="BO390" s="2">
        <v>259</v>
      </c>
      <c r="BP390" s="2">
        <v>10</v>
      </c>
      <c r="BQ390" s="2">
        <v>8</v>
      </c>
      <c r="BR390" s="2">
        <v>4</v>
      </c>
      <c r="BS390" s="2">
        <v>91</v>
      </c>
      <c r="BT390" s="2">
        <v>39</v>
      </c>
      <c r="BU390" s="2">
        <v>3</v>
      </c>
      <c r="BV390" s="2">
        <v>180</v>
      </c>
      <c r="BW390" s="2">
        <v>21</v>
      </c>
      <c r="BX390" s="2">
        <v>26</v>
      </c>
      <c r="BY390" s="2">
        <v>325</v>
      </c>
      <c r="BZ390" s="2">
        <v>244</v>
      </c>
      <c r="CA390" s="2">
        <v>41</v>
      </c>
      <c r="CB390" s="2">
        <v>74.8</v>
      </c>
      <c r="CC390" s="2">
        <v>3.2</v>
      </c>
      <c r="CD390" s="2">
        <v>5852186</v>
      </c>
      <c r="CE390" s="2">
        <v>877139</v>
      </c>
      <c r="CF390" s="2">
        <v>5089168</v>
      </c>
      <c r="CG390" s="2">
        <v>726373</v>
      </c>
      <c r="CH390" s="2">
        <v>256084</v>
      </c>
      <c r="CI390" s="2">
        <v>439423</v>
      </c>
      <c r="CJ390" s="2">
        <v>183532</v>
      </c>
      <c r="CK390" s="2">
        <v>1</v>
      </c>
      <c r="CL390" s="2">
        <v>89</v>
      </c>
      <c r="CM390" s="2">
        <v>1</v>
      </c>
      <c r="CN390" s="2">
        <v>23</v>
      </c>
      <c r="CO390" s="2">
        <v>265</v>
      </c>
      <c r="CP390" s="2">
        <v>1</v>
      </c>
      <c r="CQ390" s="2">
        <v>14</v>
      </c>
      <c r="CR390" s="2">
        <v>127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2764</v>
      </c>
      <c r="CZ390" s="2">
        <v>1566</v>
      </c>
      <c r="DA390" s="2">
        <v>1198</v>
      </c>
      <c r="DB390" s="2">
        <v>118</v>
      </c>
      <c r="DC390" s="2">
        <v>81</v>
      </c>
      <c r="DD390" s="2">
        <v>37</v>
      </c>
      <c r="DE390" s="2">
        <v>1910</v>
      </c>
      <c r="DF390" s="2">
        <v>681</v>
      </c>
      <c r="DG390" s="2">
        <v>1229</v>
      </c>
      <c r="DH390" s="2">
        <v>389</v>
      </c>
      <c r="DI390" s="2">
        <v>1198</v>
      </c>
      <c r="DJ390" s="2">
        <v>1173</v>
      </c>
      <c r="DK390" s="2">
        <v>1</v>
      </c>
      <c r="DL390" s="2">
        <v>1</v>
      </c>
      <c r="DM390" s="2">
        <v>5377</v>
      </c>
      <c r="DN390" s="2">
        <v>327</v>
      </c>
      <c r="DO390" s="2">
        <v>53</v>
      </c>
      <c r="DP390" s="2">
        <v>20</v>
      </c>
      <c r="DQ390" s="2">
        <v>0</v>
      </c>
      <c r="DR390" s="2">
        <v>0</v>
      </c>
      <c r="DS390" s="2">
        <v>4</v>
      </c>
      <c r="DT390" s="2">
        <v>2</v>
      </c>
      <c r="DU390" s="2">
        <v>1</v>
      </c>
      <c r="DV390" s="2">
        <v>3</v>
      </c>
      <c r="DW390" s="2">
        <v>3</v>
      </c>
      <c r="DX390" s="2">
        <v>1</v>
      </c>
    </row>
    <row r="391" spans="1:128" ht="16.5" customHeight="1" x14ac:dyDescent="0.55000000000000004">
      <c r="A391" s="2" t="s">
        <v>1036</v>
      </c>
      <c r="B391" s="2" t="s">
        <v>958</v>
      </c>
      <c r="C391" s="2" t="s">
        <v>1037</v>
      </c>
      <c r="D391" s="2">
        <v>8302</v>
      </c>
      <c r="E391" s="2">
        <v>4079</v>
      </c>
      <c r="F391" s="2">
        <v>4223</v>
      </c>
      <c r="G391" s="2">
        <v>8191</v>
      </c>
      <c r="H391" s="2">
        <v>4041</v>
      </c>
      <c r="I391" s="2">
        <v>4150</v>
      </c>
      <c r="J391" s="2">
        <v>865</v>
      </c>
      <c r="K391" s="2">
        <v>444</v>
      </c>
      <c r="L391" s="2">
        <v>421</v>
      </c>
      <c r="M391" s="2">
        <v>4214</v>
      </c>
      <c r="N391" s="2">
        <v>2188</v>
      </c>
      <c r="O391" s="2">
        <v>2026</v>
      </c>
      <c r="P391" s="2">
        <v>3196</v>
      </c>
      <c r="Q391" s="2">
        <v>1429</v>
      </c>
      <c r="R391" s="2">
        <v>1767</v>
      </c>
      <c r="S391" s="2">
        <v>1749</v>
      </c>
      <c r="T391" s="2">
        <v>673</v>
      </c>
      <c r="U391" s="2">
        <v>1076</v>
      </c>
      <c r="V391" s="2">
        <v>87</v>
      </c>
      <c r="W391" s="2">
        <v>30</v>
      </c>
      <c r="X391" s="2">
        <v>145</v>
      </c>
      <c r="Y391" s="2">
        <v>152</v>
      </c>
      <c r="Z391" s="2">
        <v>255</v>
      </c>
      <c r="AA391" s="2">
        <v>2935</v>
      </c>
      <c r="AB391" s="2">
        <v>2929</v>
      </c>
      <c r="AC391" s="2">
        <v>8008</v>
      </c>
      <c r="AD391" s="2">
        <v>1524</v>
      </c>
      <c r="AE391" s="2">
        <v>685</v>
      </c>
      <c r="AF391" s="2">
        <v>887</v>
      </c>
      <c r="AG391" s="2">
        <v>425</v>
      </c>
      <c r="AH391" s="2">
        <v>371</v>
      </c>
      <c r="AI391" s="2">
        <v>19</v>
      </c>
      <c r="AJ391" s="2">
        <v>14</v>
      </c>
      <c r="AK391" s="2">
        <v>21141</v>
      </c>
      <c r="AL391" s="2">
        <v>4036</v>
      </c>
      <c r="AM391" s="2">
        <v>472</v>
      </c>
      <c r="AN391" s="2">
        <v>14</v>
      </c>
      <c r="AO391" s="2">
        <v>0</v>
      </c>
      <c r="AP391" s="2">
        <v>0</v>
      </c>
      <c r="AQ391" s="2">
        <v>64</v>
      </c>
      <c r="AR391" s="2">
        <v>51</v>
      </c>
      <c r="AS391" s="2">
        <v>1</v>
      </c>
      <c r="AT391" s="2">
        <v>1</v>
      </c>
      <c r="AU391" s="2">
        <v>20</v>
      </c>
      <c r="AV391" s="2">
        <v>123</v>
      </c>
      <c r="AW391" s="2">
        <v>5</v>
      </c>
      <c r="AX391" s="2">
        <v>30</v>
      </c>
      <c r="AY391" s="2">
        <v>9</v>
      </c>
      <c r="AZ391" s="2">
        <v>46</v>
      </c>
      <c r="BA391" s="2">
        <v>48</v>
      </c>
      <c r="BB391" s="2">
        <v>11</v>
      </c>
      <c r="BC391" s="2">
        <v>26</v>
      </c>
      <c r="BD391" s="2">
        <v>9</v>
      </c>
      <c r="BE391" s="2">
        <v>14</v>
      </c>
      <c r="BF391" s="2">
        <v>3495</v>
      </c>
      <c r="BG391" s="2">
        <v>143</v>
      </c>
      <c r="BH391" s="2">
        <v>0</v>
      </c>
      <c r="BI391" s="2">
        <v>0</v>
      </c>
      <c r="BJ391" s="2">
        <v>357</v>
      </c>
      <c r="BK391" s="2">
        <v>1062</v>
      </c>
      <c r="BL391" s="2">
        <v>17</v>
      </c>
      <c r="BM391" s="2">
        <v>2</v>
      </c>
      <c r="BN391" s="2">
        <v>188</v>
      </c>
      <c r="BO391" s="2">
        <v>550</v>
      </c>
      <c r="BP391" s="2">
        <v>24</v>
      </c>
      <c r="BQ391" s="2">
        <v>40</v>
      </c>
      <c r="BR391" s="2">
        <v>16</v>
      </c>
      <c r="BS391" s="2">
        <v>201</v>
      </c>
      <c r="BT391" s="2">
        <v>109</v>
      </c>
      <c r="BU391" s="2">
        <v>14</v>
      </c>
      <c r="BV391" s="2">
        <v>627</v>
      </c>
      <c r="BW391" s="2">
        <v>44</v>
      </c>
      <c r="BX391" s="2">
        <v>101</v>
      </c>
      <c r="BY391" s="2">
        <v>533</v>
      </c>
      <c r="BZ391" s="2">
        <v>258</v>
      </c>
      <c r="CA391" s="2">
        <v>68</v>
      </c>
      <c r="CB391" s="2">
        <v>87.7</v>
      </c>
      <c r="CC391" s="2">
        <v>9.3000000000000007</v>
      </c>
      <c r="CD391" s="2">
        <v>7579852</v>
      </c>
      <c r="CE391" s="2">
        <v>904299</v>
      </c>
      <c r="CF391" s="2">
        <v>7376251</v>
      </c>
      <c r="CG391" s="2">
        <v>1317213</v>
      </c>
      <c r="CH391" s="2">
        <v>857252</v>
      </c>
      <c r="CI391" s="2">
        <v>614280</v>
      </c>
      <c r="CJ391" s="2">
        <v>20</v>
      </c>
      <c r="CK391" s="2">
        <v>2</v>
      </c>
      <c r="CL391" s="2">
        <v>132</v>
      </c>
      <c r="CM391" s="2">
        <v>2</v>
      </c>
      <c r="CN391" s="2">
        <v>30</v>
      </c>
      <c r="CO391" s="2">
        <v>350</v>
      </c>
      <c r="CP391" s="2">
        <v>1</v>
      </c>
      <c r="CQ391" s="2">
        <v>20</v>
      </c>
      <c r="CR391" s="2">
        <v>186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4386</v>
      </c>
      <c r="CZ391" s="2">
        <v>2438</v>
      </c>
      <c r="DA391" s="2">
        <v>1948</v>
      </c>
      <c r="DB391" s="2">
        <v>124</v>
      </c>
      <c r="DC391" s="2">
        <v>79</v>
      </c>
      <c r="DD391" s="2">
        <v>45</v>
      </c>
      <c r="DE391" s="2">
        <v>2690</v>
      </c>
      <c r="DF391" s="2">
        <v>983</v>
      </c>
      <c r="DG391" s="2">
        <v>1707</v>
      </c>
      <c r="DH391" s="2">
        <v>683</v>
      </c>
      <c r="DI391" s="2">
        <v>1577</v>
      </c>
      <c r="DJ391" s="2">
        <v>1956</v>
      </c>
      <c r="DK391" s="2">
        <v>16</v>
      </c>
      <c r="DL391" s="2">
        <v>1</v>
      </c>
      <c r="DM391" s="2">
        <v>8389</v>
      </c>
      <c r="DN391" s="2">
        <v>781</v>
      </c>
      <c r="DO391" s="2">
        <v>109</v>
      </c>
      <c r="DP391" s="2">
        <v>33</v>
      </c>
      <c r="DQ391" s="2">
        <v>0</v>
      </c>
      <c r="DR391" s="2">
        <v>2</v>
      </c>
      <c r="DS391" s="2">
        <v>4</v>
      </c>
      <c r="DT391" s="2">
        <v>4</v>
      </c>
      <c r="DU391" s="2">
        <v>21</v>
      </c>
      <c r="DV391" s="2">
        <v>7</v>
      </c>
      <c r="DW391" s="2">
        <v>15</v>
      </c>
      <c r="DX391" s="2">
        <v>1</v>
      </c>
    </row>
    <row r="392" spans="1:128" ht="16.5" customHeight="1" x14ac:dyDescent="0.55000000000000004">
      <c r="A392" s="2" t="s">
        <v>1038</v>
      </c>
      <c r="B392" s="2" t="s">
        <v>958</v>
      </c>
      <c r="C392" s="2" t="s">
        <v>1039</v>
      </c>
      <c r="D392" s="2">
        <v>3049</v>
      </c>
      <c r="E392" s="2">
        <v>1531</v>
      </c>
      <c r="F392" s="2">
        <v>1518</v>
      </c>
      <c r="G392" s="2">
        <v>3031</v>
      </c>
      <c r="H392" s="2">
        <v>1531</v>
      </c>
      <c r="I392" s="2">
        <v>1500</v>
      </c>
      <c r="J392" s="2">
        <v>316</v>
      </c>
      <c r="K392" s="2">
        <v>157</v>
      </c>
      <c r="L392" s="2">
        <v>159</v>
      </c>
      <c r="M392" s="2">
        <v>1512</v>
      </c>
      <c r="N392" s="2">
        <v>802</v>
      </c>
      <c r="O392" s="2">
        <v>710</v>
      </c>
      <c r="P392" s="2">
        <v>1221</v>
      </c>
      <c r="Q392" s="2">
        <v>572</v>
      </c>
      <c r="R392" s="2">
        <v>649</v>
      </c>
      <c r="S392" s="2">
        <v>650</v>
      </c>
      <c r="T392" s="2">
        <v>268</v>
      </c>
      <c r="U392" s="2">
        <v>382</v>
      </c>
      <c r="V392" s="2">
        <v>18</v>
      </c>
      <c r="W392" s="2">
        <v>10</v>
      </c>
      <c r="X392" s="2">
        <v>65</v>
      </c>
      <c r="Y392" s="2">
        <v>44</v>
      </c>
      <c r="Z392" s="2">
        <v>66</v>
      </c>
      <c r="AA392" s="2">
        <v>1006</v>
      </c>
      <c r="AB392" s="2">
        <v>1004</v>
      </c>
      <c r="AC392" s="2">
        <v>3003</v>
      </c>
      <c r="AD392" s="2">
        <v>462</v>
      </c>
      <c r="AE392" s="2">
        <v>210</v>
      </c>
      <c r="AF392" s="2">
        <v>304</v>
      </c>
      <c r="AG392" s="2">
        <v>158</v>
      </c>
      <c r="AH392" s="2">
        <v>131</v>
      </c>
      <c r="AI392" s="2">
        <v>5</v>
      </c>
      <c r="AJ392" s="2">
        <v>1</v>
      </c>
      <c r="AK392" s="2">
        <v>13134</v>
      </c>
      <c r="AL392" s="2">
        <v>3122</v>
      </c>
      <c r="AM392" s="2">
        <v>140</v>
      </c>
      <c r="AN392" s="2">
        <v>5</v>
      </c>
      <c r="AO392" s="2">
        <v>0</v>
      </c>
      <c r="AP392" s="2">
        <v>0</v>
      </c>
      <c r="AQ392" s="2">
        <v>38</v>
      </c>
      <c r="AR392" s="2">
        <v>13</v>
      </c>
      <c r="AS392" s="2">
        <v>0</v>
      </c>
      <c r="AT392" s="2">
        <v>0</v>
      </c>
      <c r="AU392" s="2">
        <v>3</v>
      </c>
      <c r="AV392" s="2">
        <v>30</v>
      </c>
      <c r="AW392" s="2">
        <v>1</v>
      </c>
      <c r="AX392" s="2">
        <v>2</v>
      </c>
      <c r="AY392" s="2">
        <v>4</v>
      </c>
      <c r="AZ392" s="2">
        <v>9</v>
      </c>
      <c r="BA392" s="2">
        <v>9</v>
      </c>
      <c r="BB392" s="2">
        <v>4</v>
      </c>
      <c r="BC392" s="2">
        <v>6</v>
      </c>
      <c r="BD392" s="2">
        <v>2</v>
      </c>
      <c r="BE392" s="2">
        <v>14</v>
      </c>
      <c r="BF392" s="2">
        <v>839</v>
      </c>
      <c r="BG392" s="2">
        <v>32</v>
      </c>
      <c r="BH392" s="2">
        <v>0</v>
      </c>
      <c r="BI392" s="2">
        <v>0</v>
      </c>
      <c r="BJ392" s="2">
        <v>268</v>
      </c>
      <c r="BK392" s="2">
        <v>203</v>
      </c>
      <c r="BL392" s="2">
        <v>0</v>
      </c>
      <c r="BM392" s="2">
        <v>0</v>
      </c>
      <c r="BN392" s="2">
        <v>39</v>
      </c>
      <c r="BO392" s="2">
        <v>83</v>
      </c>
      <c r="BP392" s="2">
        <v>1</v>
      </c>
      <c r="BQ392" s="2">
        <v>5</v>
      </c>
      <c r="BR392" s="2">
        <v>6</v>
      </c>
      <c r="BS392" s="2">
        <v>27</v>
      </c>
      <c r="BT392" s="2">
        <v>15</v>
      </c>
      <c r="BU392" s="2">
        <v>24</v>
      </c>
      <c r="BV392" s="2">
        <v>101</v>
      </c>
      <c r="BW392" s="2">
        <v>17</v>
      </c>
      <c r="BX392" s="2">
        <v>18</v>
      </c>
      <c r="BY392" s="2">
        <v>350</v>
      </c>
      <c r="BZ392" s="2">
        <v>111</v>
      </c>
      <c r="CA392" s="2">
        <v>48</v>
      </c>
      <c r="CB392" s="2">
        <v>80.099999999999994</v>
      </c>
      <c r="CC392" s="2">
        <v>6.4</v>
      </c>
      <c r="CD392" s="2">
        <v>4035807</v>
      </c>
      <c r="CE392" s="2">
        <v>268781</v>
      </c>
      <c r="CF392" s="2">
        <v>3803921</v>
      </c>
      <c r="CG392" s="2">
        <v>776937</v>
      </c>
      <c r="CH392" s="2">
        <v>188740</v>
      </c>
      <c r="CI392" s="2">
        <v>590255</v>
      </c>
      <c r="CJ392" s="2">
        <v>115951</v>
      </c>
      <c r="CK392" s="2">
        <v>0</v>
      </c>
      <c r="CL392" s="2">
        <v>0</v>
      </c>
      <c r="CM392" s="2">
        <v>1</v>
      </c>
      <c r="CN392" s="2">
        <v>14</v>
      </c>
      <c r="CO392" s="2">
        <v>109</v>
      </c>
      <c r="CP392" s="2">
        <v>1</v>
      </c>
      <c r="CQ392" s="2">
        <v>12</v>
      </c>
      <c r="CR392" s="2">
        <v>77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1699</v>
      </c>
      <c r="CZ392" s="2">
        <v>1011</v>
      </c>
      <c r="DA392" s="2">
        <v>688</v>
      </c>
      <c r="DB392" s="2">
        <v>40</v>
      </c>
      <c r="DC392" s="2">
        <v>24</v>
      </c>
      <c r="DD392" s="2">
        <v>16</v>
      </c>
      <c r="DE392" s="2">
        <v>990</v>
      </c>
      <c r="DF392" s="2">
        <v>336</v>
      </c>
      <c r="DG392" s="2">
        <v>654</v>
      </c>
      <c r="DH392" s="2">
        <v>350</v>
      </c>
      <c r="DI392" s="2">
        <v>645</v>
      </c>
      <c r="DJ392" s="2">
        <v>686</v>
      </c>
      <c r="DK392" s="2">
        <v>1</v>
      </c>
      <c r="DL392" s="2">
        <v>1</v>
      </c>
      <c r="DM392" s="2">
        <v>3047</v>
      </c>
      <c r="DN392" s="2">
        <v>545</v>
      </c>
      <c r="DO392" s="2">
        <v>28</v>
      </c>
      <c r="DP392" s="2">
        <v>6</v>
      </c>
      <c r="DQ392" s="2">
        <v>0</v>
      </c>
      <c r="DR392" s="2">
        <v>0</v>
      </c>
      <c r="DS392" s="2">
        <v>2</v>
      </c>
      <c r="DT392" s="2">
        <v>1</v>
      </c>
      <c r="DU392" s="2">
        <v>1</v>
      </c>
      <c r="DV392" s="2">
        <v>1</v>
      </c>
      <c r="DW392" s="2">
        <v>0</v>
      </c>
      <c r="DX392" s="2">
        <v>1</v>
      </c>
    </row>
    <row r="393" spans="1:128" ht="16.5" customHeight="1" x14ac:dyDescent="0.55000000000000004">
      <c r="A393" s="2" t="s">
        <v>1040</v>
      </c>
      <c r="B393" s="2" t="s">
        <v>958</v>
      </c>
      <c r="C393" s="2" t="s">
        <v>1041</v>
      </c>
      <c r="D393" s="2">
        <v>14644</v>
      </c>
      <c r="E393" s="2">
        <v>7334</v>
      </c>
      <c r="F393" s="2">
        <v>7310</v>
      </c>
      <c r="G393" s="2">
        <v>14493</v>
      </c>
      <c r="H393" s="2">
        <v>7272</v>
      </c>
      <c r="I393" s="2">
        <v>7221</v>
      </c>
      <c r="J393" s="2">
        <v>1424</v>
      </c>
      <c r="K393" s="2">
        <v>754</v>
      </c>
      <c r="L393" s="2">
        <v>670</v>
      </c>
      <c r="M393" s="2">
        <v>7719</v>
      </c>
      <c r="N393" s="2">
        <v>4095</v>
      </c>
      <c r="O393" s="2">
        <v>3624</v>
      </c>
      <c r="P393" s="2">
        <v>5430</v>
      </c>
      <c r="Q393" s="2">
        <v>2434</v>
      </c>
      <c r="R393" s="2">
        <v>2996</v>
      </c>
      <c r="S393" s="2">
        <v>2784</v>
      </c>
      <c r="T393" s="2">
        <v>1058</v>
      </c>
      <c r="U393" s="2">
        <v>1726</v>
      </c>
      <c r="V393" s="2">
        <v>108</v>
      </c>
      <c r="W393" s="2">
        <v>49</v>
      </c>
      <c r="X393" s="2">
        <v>249</v>
      </c>
      <c r="Y393" s="2">
        <v>280</v>
      </c>
      <c r="Z393" s="2">
        <v>353</v>
      </c>
      <c r="AA393" s="2">
        <v>5214</v>
      </c>
      <c r="AB393" s="2">
        <v>5185</v>
      </c>
      <c r="AC393" s="2">
        <v>14027</v>
      </c>
      <c r="AD393" s="2">
        <v>2591</v>
      </c>
      <c r="AE393" s="2">
        <v>1298</v>
      </c>
      <c r="AF393" s="2">
        <v>1546</v>
      </c>
      <c r="AG393" s="2">
        <v>698</v>
      </c>
      <c r="AH393" s="2">
        <v>599</v>
      </c>
      <c r="AI393" s="2">
        <v>32</v>
      </c>
      <c r="AJ393" s="2">
        <v>25</v>
      </c>
      <c r="AK393" s="2">
        <v>11571</v>
      </c>
      <c r="AL393" s="2">
        <v>5644</v>
      </c>
      <c r="AM393" s="2">
        <v>780</v>
      </c>
      <c r="AN393" s="2">
        <v>18</v>
      </c>
      <c r="AO393" s="2">
        <v>0</v>
      </c>
      <c r="AP393" s="2">
        <v>1</v>
      </c>
      <c r="AQ393" s="2">
        <v>97</v>
      </c>
      <c r="AR393" s="2">
        <v>94</v>
      </c>
      <c r="AS393" s="2">
        <v>0</v>
      </c>
      <c r="AT393" s="2">
        <v>4</v>
      </c>
      <c r="AU393" s="2">
        <v>11</v>
      </c>
      <c r="AV393" s="2">
        <v>194</v>
      </c>
      <c r="AW393" s="2">
        <v>8</v>
      </c>
      <c r="AX393" s="2">
        <v>31</v>
      </c>
      <c r="AY393" s="2">
        <v>24</v>
      </c>
      <c r="AZ393" s="2">
        <v>82</v>
      </c>
      <c r="BA393" s="2">
        <v>83</v>
      </c>
      <c r="BB393" s="2">
        <v>9</v>
      </c>
      <c r="BC393" s="2">
        <v>56</v>
      </c>
      <c r="BD393" s="2">
        <v>13</v>
      </c>
      <c r="BE393" s="2">
        <v>55</v>
      </c>
      <c r="BF393" s="2">
        <v>5564</v>
      </c>
      <c r="BG393" s="2">
        <v>136</v>
      </c>
      <c r="BH393" s="2">
        <v>0</v>
      </c>
      <c r="BI393" s="2">
        <v>13</v>
      </c>
      <c r="BJ393" s="2">
        <v>478</v>
      </c>
      <c r="BK393" s="2">
        <v>1260</v>
      </c>
      <c r="BL393" s="2">
        <v>0</v>
      </c>
      <c r="BM393" s="2">
        <v>30</v>
      </c>
      <c r="BN393" s="2">
        <v>167</v>
      </c>
      <c r="BO393" s="2">
        <v>1190</v>
      </c>
      <c r="BP393" s="2">
        <v>125</v>
      </c>
      <c r="BQ393" s="2">
        <v>75</v>
      </c>
      <c r="BR393" s="2">
        <v>99</v>
      </c>
      <c r="BS393" s="2">
        <v>513</v>
      </c>
      <c r="BT393" s="2">
        <v>206</v>
      </c>
      <c r="BU393" s="2">
        <v>132</v>
      </c>
      <c r="BV393" s="2">
        <v>636</v>
      </c>
      <c r="BW393" s="2">
        <v>217</v>
      </c>
      <c r="BX393" s="2">
        <v>287</v>
      </c>
      <c r="BY393" s="2">
        <v>721</v>
      </c>
      <c r="BZ393" s="2">
        <v>335</v>
      </c>
      <c r="CA393" s="2">
        <v>105</v>
      </c>
      <c r="CB393" s="2">
        <v>82.9</v>
      </c>
      <c r="CC393" s="2">
        <v>5</v>
      </c>
      <c r="CD393" s="2">
        <v>8669589</v>
      </c>
      <c r="CE393" s="2">
        <v>1713108</v>
      </c>
      <c r="CF393" s="2">
        <v>8023447</v>
      </c>
      <c r="CG393" s="2">
        <v>2235364</v>
      </c>
      <c r="CH393" s="2">
        <v>656669</v>
      </c>
      <c r="CI393" s="2">
        <v>888668</v>
      </c>
      <c r="CJ393" s="2">
        <v>271902</v>
      </c>
      <c r="CK393" s="2">
        <v>0</v>
      </c>
      <c r="CL393" s="2">
        <v>0</v>
      </c>
      <c r="CM393" s="2">
        <v>2</v>
      </c>
      <c r="CN393" s="2">
        <v>41</v>
      </c>
      <c r="CO393" s="2">
        <v>540</v>
      </c>
      <c r="CP393" s="2">
        <v>2</v>
      </c>
      <c r="CQ393" s="2">
        <v>30</v>
      </c>
      <c r="CR393" s="2">
        <v>443</v>
      </c>
      <c r="CS393" s="2">
        <v>0</v>
      </c>
      <c r="CT393" s="2">
        <v>0</v>
      </c>
      <c r="CU393" s="2">
        <v>0</v>
      </c>
      <c r="CV393" s="2">
        <v>0</v>
      </c>
      <c r="CW393" s="2">
        <v>2</v>
      </c>
      <c r="CX393" s="2">
        <v>949</v>
      </c>
      <c r="CY393" s="2">
        <v>7403</v>
      </c>
      <c r="CZ393" s="2">
        <v>4115</v>
      </c>
      <c r="DA393" s="2">
        <v>3288</v>
      </c>
      <c r="DB393" s="2">
        <v>262</v>
      </c>
      <c r="DC393" s="2">
        <v>171</v>
      </c>
      <c r="DD393" s="2">
        <v>91</v>
      </c>
      <c r="DE393" s="2">
        <v>4945</v>
      </c>
      <c r="DF393" s="2">
        <v>1969</v>
      </c>
      <c r="DG393" s="2">
        <v>2976</v>
      </c>
      <c r="DH393" s="2">
        <v>706</v>
      </c>
      <c r="DI393" s="2">
        <v>2514</v>
      </c>
      <c r="DJ393" s="2">
        <v>3802</v>
      </c>
      <c r="DK393" s="2">
        <v>1</v>
      </c>
      <c r="DL393" s="2">
        <v>1</v>
      </c>
      <c r="DM393" s="2">
        <v>14197</v>
      </c>
      <c r="DN393" s="2">
        <v>325</v>
      </c>
      <c r="DO393" s="2">
        <v>176</v>
      </c>
      <c r="DP393" s="2">
        <v>52</v>
      </c>
      <c r="DQ393" s="2">
        <v>2</v>
      </c>
      <c r="DR393" s="2">
        <v>0</v>
      </c>
      <c r="DS393" s="2">
        <v>10</v>
      </c>
      <c r="DT393" s="2">
        <v>7</v>
      </c>
      <c r="DU393" s="2">
        <v>11</v>
      </c>
      <c r="DV393" s="2">
        <v>14</v>
      </c>
      <c r="DW393" s="2">
        <v>20</v>
      </c>
      <c r="DX393" s="2">
        <v>3</v>
      </c>
    </row>
    <row r="394" spans="1:128" ht="16.5" customHeight="1" x14ac:dyDescent="0.55000000000000004">
      <c r="A394" s="2" t="s">
        <v>1042</v>
      </c>
      <c r="B394" s="2" t="s">
        <v>958</v>
      </c>
      <c r="C394" s="2" t="s">
        <v>1043</v>
      </c>
      <c r="D394" s="2">
        <v>6392</v>
      </c>
      <c r="E394" s="2">
        <v>3202</v>
      </c>
      <c r="F394" s="2">
        <v>3190</v>
      </c>
      <c r="G394" s="2">
        <v>6319</v>
      </c>
      <c r="H394" s="2">
        <v>3155</v>
      </c>
      <c r="I394" s="2">
        <v>3164</v>
      </c>
      <c r="J394" s="2">
        <v>795</v>
      </c>
      <c r="K394" s="2">
        <v>407</v>
      </c>
      <c r="L394" s="2">
        <v>388</v>
      </c>
      <c r="M394" s="2">
        <v>3565</v>
      </c>
      <c r="N394" s="2">
        <v>1877</v>
      </c>
      <c r="O394" s="2">
        <v>1688</v>
      </c>
      <c r="P394" s="2">
        <v>2024</v>
      </c>
      <c r="Q394" s="2">
        <v>912</v>
      </c>
      <c r="R394" s="2">
        <v>1112</v>
      </c>
      <c r="S394" s="2">
        <v>946</v>
      </c>
      <c r="T394" s="2">
        <v>368</v>
      </c>
      <c r="U394" s="2">
        <v>578</v>
      </c>
      <c r="V394" s="2">
        <v>71</v>
      </c>
      <c r="W394" s="2">
        <v>32</v>
      </c>
      <c r="X394" s="2">
        <v>105</v>
      </c>
      <c r="Y394" s="2">
        <v>100</v>
      </c>
      <c r="Z394" s="2">
        <v>154</v>
      </c>
      <c r="AA394" s="2">
        <v>1980</v>
      </c>
      <c r="AB394" s="2">
        <v>1978</v>
      </c>
      <c r="AC394" s="2">
        <v>6310</v>
      </c>
      <c r="AD394" s="2">
        <v>1006</v>
      </c>
      <c r="AE394" s="2">
        <v>363</v>
      </c>
      <c r="AF394" s="2">
        <v>507</v>
      </c>
      <c r="AG394" s="2">
        <v>182</v>
      </c>
      <c r="AH394" s="2">
        <v>154</v>
      </c>
      <c r="AI394" s="2">
        <v>20</v>
      </c>
      <c r="AJ394" s="2">
        <v>8</v>
      </c>
      <c r="AK394" s="2">
        <v>4667</v>
      </c>
      <c r="AL394" s="2">
        <v>2546</v>
      </c>
      <c r="AM394" s="2">
        <v>299</v>
      </c>
      <c r="AN394" s="2">
        <v>8</v>
      </c>
      <c r="AO394" s="2">
        <v>0</v>
      </c>
      <c r="AP394" s="2">
        <v>0</v>
      </c>
      <c r="AQ394" s="2">
        <v>65</v>
      </c>
      <c r="AR394" s="2">
        <v>40</v>
      </c>
      <c r="AS394" s="2">
        <v>0</v>
      </c>
      <c r="AT394" s="2">
        <v>1</v>
      </c>
      <c r="AU394" s="2">
        <v>8</v>
      </c>
      <c r="AV394" s="2">
        <v>59</v>
      </c>
      <c r="AW394" s="2">
        <v>2</v>
      </c>
      <c r="AX394" s="2">
        <v>11</v>
      </c>
      <c r="AY394" s="2">
        <v>10</v>
      </c>
      <c r="AZ394" s="2">
        <v>20</v>
      </c>
      <c r="BA394" s="2">
        <v>25</v>
      </c>
      <c r="BB394" s="2">
        <v>9</v>
      </c>
      <c r="BC394" s="2">
        <v>14</v>
      </c>
      <c r="BD394" s="2">
        <v>3</v>
      </c>
      <c r="BE394" s="2">
        <v>24</v>
      </c>
      <c r="BF394" s="2">
        <v>2500</v>
      </c>
      <c r="BG394" s="2">
        <v>73</v>
      </c>
      <c r="BH394" s="2">
        <v>0</v>
      </c>
      <c r="BI394" s="2">
        <v>0</v>
      </c>
      <c r="BJ394" s="2">
        <v>274</v>
      </c>
      <c r="BK394" s="2">
        <v>987</v>
      </c>
      <c r="BL394" s="2">
        <v>0</v>
      </c>
      <c r="BM394" s="2">
        <v>4</v>
      </c>
      <c r="BN394" s="2">
        <v>140</v>
      </c>
      <c r="BO394" s="2">
        <v>363</v>
      </c>
      <c r="BP394" s="2">
        <v>45</v>
      </c>
      <c r="BQ394" s="2">
        <v>60</v>
      </c>
      <c r="BR394" s="2">
        <v>30</v>
      </c>
      <c r="BS394" s="2">
        <v>85</v>
      </c>
      <c r="BT394" s="2">
        <v>101</v>
      </c>
      <c r="BU394" s="2">
        <v>19</v>
      </c>
      <c r="BV394" s="2">
        <v>160</v>
      </c>
      <c r="BW394" s="2">
        <v>25</v>
      </c>
      <c r="BX394" s="2">
        <v>134</v>
      </c>
      <c r="BY394" s="2">
        <v>476</v>
      </c>
      <c r="BZ394" s="2">
        <v>174</v>
      </c>
      <c r="CA394" s="2">
        <v>52</v>
      </c>
      <c r="CB394" s="2">
        <v>87</v>
      </c>
      <c r="CC394" s="2">
        <v>11.1</v>
      </c>
      <c r="CD394" s="2">
        <v>5050224</v>
      </c>
      <c r="CE394" s="2">
        <v>707503</v>
      </c>
      <c r="CF394" s="2">
        <v>4767841</v>
      </c>
      <c r="CG394" s="2">
        <v>1035537</v>
      </c>
      <c r="CH394" s="2">
        <v>421846</v>
      </c>
      <c r="CI394" s="2">
        <v>361758</v>
      </c>
      <c r="CJ394" s="2">
        <v>43508</v>
      </c>
      <c r="CK394" s="2">
        <v>0</v>
      </c>
      <c r="CL394" s="2">
        <v>0</v>
      </c>
      <c r="CM394" s="2">
        <v>2</v>
      </c>
      <c r="CN394" s="2">
        <v>27</v>
      </c>
      <c r="CO394" s="2">
        <v>298</v>
      </c>
      <c r="CP394" s="2">
        <v>1</v>
      </c>
      <c r="CQ394" s="2">
        <v>17</v>
      </c>
      <c r="CR394" s="2">
        <v>171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3396</v>
      </c>
      <c r="CZ394" s="2">
        <v>1888</v>
      </c>
      <c r="DA394" s="2">
        <v>1508</v>
      </c>
      <c r="DB394" s="2">
        <v>98</v>
      </c>
      <c r="DC394" s="2">
        <v>65</v>
      </c>
      <c r="DD394" s="2">
        <v>33</v>
      </c>
      <c r="DE394" s="2">
        <v>1883</v>
      </c>
      <c r="DF394" s="2">
        <v>718</v>
      </c>
      <c r="DG394" s="2">
        <v>1165</v>
      </c>
      <c r="DH394" s="2">
        <v>471</v>
      </c>
      <c r="DI394" s="2">
        <v>1347</v>
      </c>
      <c r="DJ394" s="2">
        <v>1517</v>
      </c>
      <c r="DK394" s="2">
        <v>2</v>
      </c>
      <c r="DL394" s="2">
        <v>0</v>
      </c>
      <c r="DM394" s="2">
        <v>6353</v>
      </c>
      <c r="DN394" s="2">
        <v>245</v>
      </c>
      <c r="DO394" s="2">
        <v>51</v>
      </c>
      <c r="DP394" s="2">
        <v>15</v>
      </c>
      <c r="DQ394" s="2">
        <v>0</v>
      </c>
      <c r="DR394" s="2">
        <v>0</v>
      </c>
      <c r="DS394" s="2">
        <v>6</v>
      </c>
      <c r="DT394" s="2">
        <v>1</v>
      </c>
      <c r="DU394" s="2">
        <v>2</v>
      </c>
      <c r="DV394" s="2">
        <v>2</v>
      </c>
      <c r="DW394" s="2">
        <v>10</v>
      </c>
      <c r="DX394" s="2">
        <v>1</v>
      </c>
    </row>
    <row r="395" spans="1:128" ht="16.5" customHeight="1" x14ac:dyDescent="0.55000000000000004">
      <c r="A395" s="2" t="s">
        <v>1044</v>
      </c>
      <c r="B395" s="2" t="s">
        <v>958</v>
      </c>
      <c r="C395" s="2" t="s">
        <v>1045</v>
      </c>
      <c r="D395" s="2">
        <v>5826</v>
      </c>
      <c r="E395" s="2">
        <v>2883</v>
      </c>
      <c r="F395" s="2">
        <v>2943</v>
      </c>
      <c r="G395" s="2">
        <v>5706</v>
      </c>
      <c r="H395" s="2">
        <v>2817</v>
      </c>
      <c r="I395" s="2">
        <v>2889</v>
      </c>
      <c r="J395" s="2">
        <v>584</v>
      </c>
      <c r="K395" s="2">
        <v>299</v>
      </c>
      <c r="L395" s="2">
        <v>285</v>
      </c>
      <c r="M395" s="2">
        <v>3179</v>
      </c>
      <c r="N395" s="2">
        <v>1699</v>
      </c>
      <c r="O395" s="2">
        <v>1480</v>
      </c>
      <c r="P395" s="2">
        <v>2057</v>
      </c>
      <c r="Q395" s="2">
        <v>879</v>
      </c>
      <c r="R395" s="2">
        <v>1178</v>
      </c>
      <c r="S395" s="2">
        <v>1064</v>
      </c>
      <c r="T395" s="2">
        <v>358</v>
      </c>
      <c r="U395" s="2">
        <v>706</v>
      </c>
      <c r="V395" s="2">
        <v>120</v>
      </c>
      <c r="W395" s="2">
        <v>15</v>
      </c>
      <c r="X395" s="2">
        <v>101</v>
      </c>
      <c r="Y395" s="2">
        <v>88</v>
      </c>
      <c r="Z395" s="2">
        <v>137</v>
      </c>
      <c r="AA395" s="2">
        <v>1953</v>
      </c>
      <c r="AB395" s="2">
        <v>1949</v>
      </c>
      <c r="AC395" s="2">
        <v>5583</v>
      </c>
      <c r="AD395" s="2">
        <v>927</v>
      </c>
      <c r="AE395" s="2">
        <v>453</v>
      </c>
      <c r="AF395" s="2">
        <v>529</v>
      </c>
      <c r="AG395" s="2">
        <v>187</v>
      </c>
      <c r="AH395" s="2">
        <v>202</v>
      </c>
      <c r="AI395" s="2">
        <v>11</v>
      </c>
      <c r="AJ395" s="2">
        <v>6</v>
      </c>
      <c r="AK395" s="2">
        <v>9342</v>
      </c>
      <c r="AL395" s="2">
        <v>3508</v>
      </c>
      <c r="AM395" s="2">
        <v>244</v>
      </c>
      <c r="AN395" s="2">
        <v>8</v>
      </c>
      <c r="AO395" s="2">
        <v>0</v>
      </c>
      <c r="AP395" s="2">
        <v>0</v>
      </c>
      <c r="AQ395" s="2">
        <v>58</v>
      </c>
      <c r="AR395" s="2">
        <v>37</v>
      </c>
      <c r="AS395" s="2">
        <v>0</v>
      </c>
      <c r="AT395" s="2">
        <v>1</v>
      </c>
      <c r="AU395" s="2">
        <v>2</v>
      </c>
      <c r="AV395" s="2">
        <v>51</v>
      </c>
      <c r="AW395" s="2">
        <v>1</v>
      </c>
      <c r="AX395" s="2">
        <v>3</v>
      </c>
      <c r="AY395" s="2">
        <v>4</v>
      </c>
      <c r="AZ395" s="2">
        <v>20</v>
      </c>
      <c r="BA395" s="2">
        <v>23</v>
      </c>
      <c r="BB395" s="2">
        <v>1</v>
      </c>
      <c r="BC395" s="2">
        <v>13</v>
      </c>
      <c r="BD395" s="2">
        <v>4</v>
      </c>
      <c r="BE395" s="2">
        <v>18</v>
      </c>
      <c r="BF395" s="2">
        <v>2016</v>
      </c>
      <c r="BG395" s="2">
        <v>76</v>
      </c>
      <c r="BH395" s="2">
        <v>0</v>
      </c>
      <c r="BI395" s="2">
        <v>0</v>
      </c>
      <c r="BJ395" s="2">
        <v>425</v>
      </c>
      <c r="BK395" s="2">
        <v>552</v>
      </c>
      <c r="BL395" s="2">
        <v>0</v>
      </c>
      <c r="BM395" s="2">
        <v>3</v>
      </c>
      <c r="BN395" s="2">
        <v>9</v>
      </c>
      <c r="BO395" s="2">
        <v>220</v>
      </c>
      <c r="BP395" s="2">
        <v>3</v>
      </c>
      <c r="BQ395" s="2">
        <v>11</v>
      </c>
      <c r="BR395" s="2">
        <v>7</v>
      </c>
      <c r="BS395" s="2">
        <v>64</v>
      </c>
      <c r="BT395" s="2">
        <v>48</v>
      </c>
      <c r="BU395" s="2">
        <v>1</v>
      </c>
      <c r="BV395" s="2">
        <v>439</v>
      </c>
      <c r="BW395" s="2">
        <v>26</v>
      </c>
      <c r="BX395" s="2">
        <v>132</v>
      </c>
      <c r="BY395" s="2">
        <v>479</v>
      </c>
      <c r="BZ395" s="2">
        <v>158</v>
      </c>
      <c r="CA395" s="2">
        <v>63</v>
      </c>
      <c r="CB395" s="2">
        <v>82.2</v>
      </c>
      <c r="CC395" s="2">
        <v>12.7</v>
      </c>
      <c r="CD395" s="2">
        <v>5463244</v>
      </c>
      <c r="CE395" s="2">
        <v>629844</v>
      </c>
      <c r="CF395" s="2">
        <v>5010022</v>
      </c>
      <c r="CG395" s="2">
        <v>974781</v>
      </c>
      <c r="CH395" s="2">
        <v>321501</v>
      </c>
      <c r="CI395" s="2">
        <v>762837</v>
      </c>
      <c r="CJ395" s="2">
        <v>0</v>
      </c>
      <c r="CK395" s="2">
        <v>0</v>
      </c>
      <c r="CL395" s="2">
        <v>0</v>
      </c>
      <c r="CM395" s="2">
        <v>2</v>
      </c>
      <c r="CN395" s="2">
        <v>27</v>
      </c>
      <c r="CO395" s="2">
        <v>254</v>
      </c>
      <c r="CP395" s="2">
        <v>1</v>
      </c>
      <c r="CQ395" s="2">
        <v>13</v>
      </c>
      <c r="CR395" s="2">
        <v>120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3279</v>
      </c>
      <c r="CZ395" s="2">
        <v>1886</v>
      </c>
      <c r="DA395" s="2">
        <v>1393</v>
      </c>
      <c r="DB395" s="2">
        <v>132</v>
      </c>
      <c r="DC395" s="2">
        <v>86</v>
      </c>
      <c r="DD395" s="2">
        <v>46</v>
      </c>
      <c r="DE395" s="2">
        <v>1796</v>
      </c>
      <c r="DF395" s="2">
        <v>590</v>
      </c>
      <c r="DG395" s="2">
        <v>1206</v>
      </c>
      <c r="DH395" s="2">
        <v>567</v>
      </c>
      <c r="DI395" s="2">
        <v>1362</v>
      </c>
      <c r="DJ395" s="2">
        <v>1305</v>
      </c>
      <c r="DK395" s="2">
        <v>1</v>
      </c>
      <c r="DL395" s="2">
        <v>0</v>
      </c>
      <c r="DM395" s="2">
        <v>5651</v>
      </c>
      <c r="DN395" s="2">
        <v>588</v>
      </c>
      <c r="DO395" s="2">
        <v>48</v>
      </c>
      <c r="DP395" s="2">
        <v>13</v>
      </c>
      <c r="DQ395" s="2">
        <v>0</v>
      </c>
      <c r="DR395" s="2">
        <v>1</v>
      </c>
      <c r="DS395" s="2">
        <v>3</v>
      </c>
      <c r="DT395" s="2">
        <v>3</v>
      </c>
      <c r="DU395" s="2">
        <v>4</v>
      </c>
      <c r="DV395" s="2">
        <v>4</v>
      </c>
      <c r="DW395" s="2">
        <v>8</v>
      </c>
      <c r="DX395" s="2">
        <v>1</v>
      </c>
    </row>
    <row r="396" spans="1:128" ht="16.5" customHeight="1" x14ac:dyDescent="0.55000000000000004">
      <c r="A396" s="2" t="s">
        <v>1046</v>
      </c>
      <c r="B396" s="2" t="s">
        <v>958</v>
      </c>
      <c r="C396" s="2" t="s">
        <v>1047</v>
      </c>
      <c r="D396" s="2">
        <v>6036</v>
      </c>
      <c r="E396" s="2">
        <v>3031</v>
      </c>
      <c r="F396" s="2">
        <v>3005</v>
      </c>
      <c r="G396" s="2">
        <v>5990</v>
      </c>
      <c r="H396" s="2">
        <v>3018</v>
      </c>
      <c r="I396" s="2">
        <v>2972</v>
      </c>
      <c r="J396" s="2">
        <v>682</v>
      </c>
      <c r="K396" s="2">
        <v>353</v>
      </c>
      <c r="L396" s="2">
        <v>329</v>
      </c>
      <c r="M396" s="2">
        <v>3272</v>
      </c>
      <c r="N396" s="2">
        <v>1733</v>
      </c>
      <c r="O396" s="2">
        <v>1539</v>
      </c>
      <c r="P396" s="2">
        <v>2055</v>
      </c>
      <c r="Q396" s="2">
        <v>932</v>
      </c>
      <c r="R396" s="2">
        <v>1123</v>
      </c>
      <c r="S396" s="2">
        <v>1081</v>
      </c>
      <c r="T396" s="2">
        <v>426</v>
      </c>
      <c r="U396" s="2">
        <v>655</v>
      </c>
      <c r="V396" s="2">
        <v>23</v>
      </c>
      <c r="W396" s="2">
        <v>22</v>
      </c>
      <c r="X396" s="2">
        <v>107</v>
      </c>
      <c r="Y396" s="2">
        <v>110</v>
      </c>
      <c r="Z396" s="2">
        <v>123</v>
      </c>
      <c r="AA396" s="2">
        <v>2070</v>
      </c>
      <c r="AB396" s="2">
        <v>2069</v>
      </c>
      <c r="AC396" s="2">
        <v>5957</v>
      </c>
      <c r="AD396" s="2">
        <v>1033</v>
      </c>
      <c r="AE396" s="2">
        <v>490</v>
      </c>
      <c r="AF396" s="2">
        <v>528</v>
      </c>
      <c r="AG396" s="2">
        <v>234</v>
      </c>
      <c r="AH396" s="2">
        <v>266</v>
      </c>
      <c r="AI396" s="2">
        <v>11</v>
      </c>
      <c r="AJ396" s="2">
        <v>4</v>
      </c>
      <c r="AK396" s="2">
        <v>3743</v>
      </c>
      <c r="AL396" s="2">
        <v>2146</v>
      </c>
      <c r="AM396" s="2">
        <v>260</v>
      </c>
      <c r="AN396" s="2">
        <v>3</v>
      </c>
      <c r="AO396" s="2">
        <v>0</v>
      </c>
      <c r="AP396" s="2">
        <v>0</v>
      </c>
      <c r="AQ396" s="2">
        <v>41</v>
      </c>
      <c r="AR396" s="2">
        <v>55</v>
      </c>
      <c r="AS396" s="2">
        <v>1</v>
      </c>
      <c r="AT396" s="2">
        <v>0</v>
      </c>
      <c r="AU396" s="2">
        <v>8</v>
      </c>
      <c r="AV396" s="2">
        <v>54</v>
      </c>
      <c r="AW396" s="2">
        <v>4</v>
      </c>
      <c r="AX396" s="2">
        <v>7</v>
      </c>
      <c r="AY396" s="2">
        <v>5</v>
      </c>
      <c r="AZ396" s="2">
        <v>20</v>
      </c>
      <c r="BA396" s="2">
        <v>27</v>
      </c>
      <c r="BB396" s="2">
        <v>5</v>
      </c>
      <c r="BC396" s="2">
        <v>14</v>
      </c>
      <c r="BD396" s="2">
        <v>2</v>
      </c>
      <c r="BE396" s="2">
        <v>14</v>
      </c>
      <c r="BF396" s="2">
        <v>1875</v>
      </c>
      <c r="BG396" s="2">
        <v>30</v>
      </c>
      <c r="BH396" s="2">
        <v>0</v>
      </c>
      <c r="BI396" s="2">
        <v>0</v>
      </c>
      <c r="BJ396" s="2">
        <v>132</v>
      </c>
      <c r="BK396" s="2">
        <v>1012</v>
      </c>
      <c r="BL396" s="2">
        <v>1</v>
      </c>
      <c r="BM396" s="2">
        <v>0</v>
      </c>
      <c r="BN396" s="2">
        <v>76</v>
      </c>
      <c r="BO396" s="2">
        <v>264</v>
      </c>
      <c r="BP396" s="2">
        <v>16</v>
      </c>
      <c r="BQ396" s="2">
        <v>7</v>
      </c>
      <c r="BR396" s="2">
        <v>9</v>
      </c>
      <c r="BS396" s="2">
        <v>55</v>
      </c>
      <c r="BT396" s="2">
        <v>50</v>
      </c>
      <c r="BU396" s="2">
        <v>10</v>
      </c>
      <c r="BV396" s="2">
        <v>142</v>
      </c>
      <c r="BW396" s="2">
        <v>23</v>
      </c>
      <c r="BX396" s="2">
        <v>48</v>
      </c>
      <c r="BY396" s="2">
        <v>322</v>
      </c>
      <c r="BZ396" s="2">
        <v>83</v>
      </c>
      <c r="CA396" s="2">
        <v>51</v>
      </c>
      <c r="CB396" s="2">
        <v>78.900000000000006</v>
      </c>
      <c r="CC396" s="2">
        <v>5</v>
      </c>
      <c r="CD396" s="2">
        <v>4100115</v>
      </c>
      <c r="CE396" s="2">
        <v>657173</v>
      </c>
      <c r="CF396" s="2">
        <v>3878336</v>
      </c>
      <c r="CG396" s="2">
        <v>876680</v>
      </c>
      <c r="CH396" s="2">
        <v>360310</v>
      </c>
      <c r="CI396" s="2">
        <v>436558</v>
      </c>
      <c r="CJ396" s="2">
        <v>22691</v>
      </c>
      <c r="CK396" s="2">
        <v>1</v>
      </c>
      <c r="CL396" s="2">
        <v>101</v>
      </c>
      <c r="CM396" s="2">
        <v>1</v>
      </c>
      <c r="CN396" s="2">
        <v>23</v>
      </c>
      <c r="CO396" s="2">
        <v>270</v>
      </c>
      <c r="CP396" s="2">
        <v>1</v>
      </c>
      <c r="CQ396" s="2">
        <v>19</v>
      </c>
      <c r="CR396" s="2">
        <v>168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3129</v>
      </c>
      <c r="CZ396" s="2">
        <v>1764</v>
      </c>
      <c r="DA396" s="2">
        <v>1365</v>
      </c>
      <c r="DB396" s="2">
        <v>133</v>
      </c>
      <c r="DC396" s="2">
        <v>90</v>
      </c>
      <c r="DD396" s="2">
        <v>43</v>
      </c>
      <c r="DE396" s="2">
        <v>1977</v>
      </c>
      <c r="DF396" s="2">
        <v>768</v>
      </c>
      <c r="DG396" s="2">
        <v>1209</v>
      </c>
      <c r="DH396" s="2">
        <v>317</v>
      </c>
      <c r="DI396" s="2">
        <v>1434</v>
      </c>
      <c r="DJ396" s="2">
        <v>1366</v>
      </c>
      <c r="DK396" s="2">
        <v>1</v>
      </c>
      <c r="DL396" s="2">
        <v>1</v>
      </c>
      <c r="DM396" s="2">
        <v>6013</v>
      </c>
      <c r="DN396" s="2">
        <v>452</v>
      </c>
      <c r="DO396" s="2">
        <v>51</v>
      </c>
      <c r="DP396" s="2">
        <v>18</v>
      </c>
      <c r="DQ396" s="2">
        <v>0</v>
      </c>
      <c r="DR396" s="2">
        <v>0</v>
      </c>
      <c r="DS396" s="2">
        <v>3</v>
      </c>
      <c r="DT396" s="2">
        <v>2</v>
      </c>
      <c r="DU396" s="2">
        <v>1</v>
      </c>
      <c r="DV396" s="2">
        <v>4</v>
      </c>
      <c r="DW396" s="2">
        <v>5</v>
      </c>
      <c r="DX396" s="2">
        <v>1</v>
      </c>
    </row>
    <row r="397" spans="1:128" ht="16.5" customHeight="1" x14ac:dyDescent="0.55000000000000004">
      <c r="A397" s="2" t="s">
        <v>1048</v>
      </c>
      <c r="B397" s="2" t="s">
        <v>958</v>
      </c>
      <c r="C397" s="2" t="s">
        <v>1049</v>
      </c>
      <c r="D397" s="2">
        <v>4825</v>
      </c>
      <c r="E397" s="2">
        <v>2364</v>
      </c>
      <c r="F397" s="2">
        <v>2461</v>
      </c>
      <c r="G397" s="2">
        <v>4767</v>
      </c>
      <c r="H397" s="2">
        <v>2356</v>
      </c>
      <c r="I397" s="2">
        <v>2411</v>
      </c>
      <c r="J397" s="2">
        <v>499</v>
      </c>
      <c r="K397" s="2">
        <v>243</v>
      </c>
      <c r="L397" s="2">
        <v>256</v>
      </c>
      <c r="M397" s="2">
        <v>2433</v>
      </c>
      <c r="N397" s="2">
        <v>1279</v>
      </c>
      <c r="O397" s="2">
        <v>1154</v>
      </c>
      <c r="P397" s="2">
        <v>1893</v>
      </c>
      <c r="Q397" s="2">
        <v>842</v>
      </c>
      <c r="R397" s="2">
        <v>1051</v>
      </c>
      <c r="S397" s="2">
        <v>1014</v>
      </c>
      <c r="T397" s="2">
        <v>384</v>
      </c>
      <c r="U397" s="2">
        <v>630</v>
      </c>
      <c r="V397" s="2">
        <v>58</v>
      </c>
      <c r="W397" s="2">
        <v>12</v>
      </c>
      <c r="X397" s="2">
        <v>86</v>
      </c>
      <c r="Y397" s="2">
        <v>65</v>
      </c>
      <c r="Z397" s="2">
        <v>111</v>
      </c>
      <c r="AA397" s="2">
        <v>1610</v>
      </c>
      <c r="AB397" s="2">
        <v>1608</v>
      </c>
      <c r="AC397" s="2">
        <v>4752</v>
      </c>
      <c r="AD397" s="2">
        <v>763</v>
      </c>
      <c r="AE397" s="2">
        <v>333</v>
      </c>
      <c r="AF397" s="2">
        <v>495</v>
      </c>
      <c r="AG397" s="2">
        <v>189</v>
      </c>
      <c r="AH397" s="2">
        <v>201</v>
      </c>
      <c r="AI397" s="2">
        <v>5</v>
      </c>
      <c r="AJ397" s="2">
        <v>3</v>
      </c>
      <c r="AK397" s="2">
        <v>16329</v>
      </c>
      <c r="AL397" s="2">
        <v>2955</v>
      </c>
      <c r="AM397" s="2">
        <v>252</v>
      </c>
      <c r="AN397" s="2">
        <v>7</v>
      </c>
      <c r="AO397" s="2">
        <v>0</v>
      </c>
      <c r="AP397" s="2">
        <v>0</v>
      </c>
      <c r="AQ397" s="2">
        <v>56</v>
      </c>
      <c r="AR397" s="2">
        <v>44</v>
      </c>
      <c r="AS397" s="2">
        <v>0</v>
      </c>
      <c r="AT397" s="2">
        <v>1</v>
      </c>
      <c r="AU397" s="2">
        <v>8</v>
      </c>
      <c r="AV397" s="2">
        <v>54</v>
      </c>
      <c r="AW397" s="2">
        <v>4</v>
      </c>
      <c r="AX397" s="2">
        <v>2</v>
      </c>
      <c r="AY397" s="2">
        <v>2</v>
      </c>
      <c r="AZ397" s="2">
        <v>17</v>
      </c>
      <c r="BA397" s="2">
        <v>24</v>
      </c>
      <c r="BB397" s="2">
        <v>0</v>
      </c>
      <c r="BC397" s="2">
        <v>7</v>
      </c>
      <c r="BD397" s="2">
        <v>5</v>
      </c>
      <c r="BE397" s="2">
        <v>21</v>
      </c>
      <c r="BF397" s="2">
        <v>1799</v>
      </c>
      <c r="BG397" s="2">
        <v>266</v>
      </c>
      <c r="BH397" s="2">
        <v>0</v>
      </c>
      <c r="BI397" s="2">
        <v>0</v>
      </c>
      <c r="BJ397" s="2">
        <v>246</v>
      </c>
      <c r="BK397" s="2">
        <v>668</v>
      </c>
      <c r="BL397" s="2">
        <v>0</v>
      </c>
      <c r="BM397" s="2">
        <v>7</v>
      </c>
      <c r="BN397" s="2">
        <v>47</v>
      </c>
      <c r="BO397" s="2">
        <v>218</v>
      </c>
      <c r="BP397" s="2">
        <v>18</v>
      </c>
      <c r="BQ397" s="2">
        <v>7</v>
      </c>
      <c r="BR397" s="2">
        <v>5</v>
      </c>
      <c r="BS397" s="2">
        <v>47</v>
      </c>
      <c r="BT397" s="2">
        <v>50</v>
      </c>
      <c r="BU397" s="2">
        <v>0</v>
      </c>
      <c r="BV397" s="2">
        <v>127</v>
      </c>
      <c r="BW397" s="2">
        <v>26</v>
      </c>
      <c r="BX397" s="2">
        <v>67</v>
      </c>
      <c r="BY397" s="2">
        <v>334</v>
      </c>
      <c r="BZ397" s="2">
        <v>192</v>
      </c>
      <c r="CA397" s="2">
        <v>65</v>
      </c>
      <c r="CB397" s="2">
        <v>85.3</v>
      </c>
      <c r="CC397" s="2">
        <v>8.1</v>
      </c>
      <c r="CD397" s="2">
        <v>5466247</v>
      </c>
      <c r="CE397" s="2">
        <v>505029</v>
      </c>
      <c r="CF397" s="2">
        <v>5214084</v>
      </c>
      <c r="CG397" s="2">
        <v>1201566</v>
      </c>
      <c r="CH397" s="2">
        <v>570756</v>
      </c>
      <c r="CI397" s="2">
        <v>577063</v>
      </c>
      <c r="CJ397" s="2">
        <v>35237</v>
      </c>
      <c r="CK397" s="2">
        <v>0</v>
      </c>
      <c r="CL397" s="2">
        <v>0</v>
      </c>
      <c r="CM397" s="2">
        <v>1</v>
      </c>
      <c r="CN397" s="2">
        <v>15</v>
      </c>
      <c r="CO397" s="2">
        <v>167</v>
      </c>
      <c r="CP397" s="2">
        <v>1</v>
      </c>
      <c r="CQ397" s="2">
        <v>13</v>
      </c>
      <c r="CR397" s="2">
        <v>136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2529</v>
      </c>
      <c r="CZ397" s="2">
        <v>1432</v>
      </c>
      <c r="DA397" s="2">
        <v>1097</v>
      </c>
      <c r="DB397" s="2">
        <v>107</v>
      </c>
      <c r="DC397" s="2">
        <v>82</v>
      </c>
      <c r="DD397" s="2">
        <v>25</v>
      </c>
      <c r="DE397" s="2">
        <v>1597</v>
      </c>
      <c r="DF397" s="2">
        <v>566</v>
      </c>
      <c r="DG397" s="2">
        <v>1031</v>
      </c>
      <c r="DH397" s="2">
        <v>338</v>
      </c>
      <c r="DI397" s="2">
        <v>1034</v>
      </c>
      <c r="DJ397" s="2">
        <v>1053</v>
      </c>
      <c r="DK397" s="2">
        <v>1</v>
      </c>
      <c r="DL397" s="2">
        <v>1</v>
      </c>
      <c r="DM397" s="2">
        <v>4739</v>
      </c>
      <c r="DN397" s="2">
        <v>1323</v>
      </c>
      <c r="DO397" s="2">
        <v>49</v>
      </c>
      <c r="DP397" s="2">
        <v>11</v>
      </c>
      <c r="DQ397" s="2">
        <v>0</v>
      </c>
      <c r="DR397" s="2">
        <v>0</v>
      </c>
      <c r="DS397" s="2">
        <v>3</v>
      </c>
      <c r="DT397" s="2">
        <v>2</v>
      </c>
      <c r="DU397" s="2">
        <v>1</v>
      </c>
      <c r="DV397" s="2">
        <v>4</v>
      </c>
      <c r="DW397" s="2">
        <v>2</v>
      </c>
      <c r="DX397" s="2">
        <v>1</v>
      </c>
    </row>
    <row r="398" spans="1:128" ht="16.5" customHeight="1" x14ac:dyDescent="0.55000000000000004">
      <c r="A398" s="2" t="s">
        <v>1050</v>
      </c>
      <c r="B398" s="2" t="s">
        <v>958</v>
      </c>
      <c r="C398" s="2" t="s">
        <v>1051</v>
      </c>
      <c r="D398" s="2">
        <v>17018</v>
      </c>
      <c r="E398" s="2">
        <v>8448</v>
      </c>
      <c r="F398" s="2">
        <v>8570</v>
      </c>
      <c r="G398" s="2">
        <v>16923</v>
      </c>
      <c r="H398" s="2">
        <v>8412</v>
      </c>
      <c r="I398" s="2">
        <v>8511</v>
      </c>
      <c r="J398" s="2">
        <v>1842</v>
      </c>
      <c r="K398" s="2">
        <v>959</v>
      </c>
      <c r="L398" s="2">
        <v>883</v>
      </c>
      <c r="M398" s="2">
        <v>9177</v>
      </c>
      <c r="N398" s="2">
        <v>4735</v>
      </c>
      <c r="O398" s="2">
        <v>4442</v>
      </c>
      <c r="P398" s="2">
        <v>5882</v>
      </c>
      <c r="Q398" s="2">
        <v>2678</v>
      </c>
      <c r="R398" s="2">
        <v>3204</v>
      </c>
      <c r="S398" s="2">
        <v>2901</v>
      </c>
      <c r="T398" s="2">
        <v>1154</v>
      </c>
      <c r="U398" s="2">
        <v>1747</v>
      </c>
      <c r="V398" s="2">
        <v>58</v>
      </c>
      <c r="W398" s="2">
        <v>79</v>
      </c>
      <c r="X398" s="2">
        <v>251</v>
      </c>
      <c r="Y398" s="2">
        <v>415</v>
      </c>
      <c r="Z398" s="2">
        <v>415</v>
      </c>
      <c r="AA398" s="2">
        <v>5977</v>
      </c>
      <c r="AB398" s="2">
        <v>5967</v>
      </c>
      <c r="AC398" s="2">
        <v>16689</v>
      </c>
      <c r="AD398" s="2">
        <v>3379</v>
      </c>
      <c r="AE398" s="2">
        <v>1279</v>
      </c>
      <c r="AF398" s="2">
        <v>1828</v>
      </c>
      <c r="AG398" s="2">
        <v>821</v>
      </c>
      <c r="AH398" s="2">
        <v>705</v>
      </c>
      <c r="AI398" s="2">
        <v>33</v>
      </c>
      <c r="AJ398" s="2">
        <v>14</v>
      </c>
      <c r="AK398" s="2">
        <v>7276</v>
      </c>
      <c r="AL398" s="2">
        <v>4936</v>
      </c>
      <c r="AM398" s="2">
        <v>623</v>
      </c>
      <c r="AN398" s="2">
        <v>12</v>
      </c>
      <c r="AO398" s="2">
        <v>0</v>
      </c>
      <c r="AP398" s="2">
        <v>0</v>
      </c>
      <c r="AQ398" s="2">
        <v>98</v>
      </c>
      <c r="AR398" s="2">
        <v>55</v>
      </c>
      <c r="AS398" s="2">
        <v>1</v>
      </c>
      <c r="AT398" s="2">
        <v>2</v>
      </c>
      <c r="AU398" s="2">
        <v>15</v>
      </c>
      <c r="AV398" s="2">
        <v>144</v>
      </c>
      <c r="AW398" s="2">
        <v>5</v>
      </c>
      <c r="AX398" s="2">
        <v>25</v>
      </c>
      <c r="AY398" s="2">
        <v>21</v>
      </c>
      <c r="AZ398" s="2">
        <v>70</v>
      </c>
      <c r="BA398" s="2">
        <v>50</v>
      </c>
      <c r="BB398" s="2">
        <v>7</v>
      </c>
      <c r="BC398" s="2">
        <v>59</v>
      </c>
      <c r="BD398" s="2">
        <v>8</v>
      </c>
      <c r="BE398" s="2">
        <v>51</v>
      </c>
      <c r="BF398" s="2">
        <v>5702</v>
      </c>
      <c r="BG398" s="2">
        <v>92</v>
      </c>
      <c r="BH398" s="2">
        <v>0</v>
      </c>
      <c r="BI398" s="2">
        <v>0</v>
      </c>
      <c r="BJ398" s="2">
        <v>646</v>
      </c>
      <c r="BK398" s="2">
        <v>1807</v>
      </c>
      <c r="BL398" s="2">
        <v>5</v>
      </c>
      <c r="BM398" s="2">
        <v>3</v>
      </c>
      <c r="BN398" s="2">
        <v>187</v>
      </c>
      <c r="BO398" s="2">
        <v>829</v>
      </c>
      <c r="BP398" s="2">
        <v>44</v>
      </c>
      <c r="BQ398" s="2">
        <v>75</v>
      </c>
      <c r="BR398" s="2">
        <v>99</v>
      </c>
      <c r="BS398" s="2">
        <v>428</v>
      </c>
      <c r="BT398" s="2">
        <v>123</v>
      </c>
      <c r="BU398" s="2">
        <v>43</v>
      </c>
      <c r="BV398" s="2">
        <v>837</v>
      </c>
      <c r="BW398" s="2">
        <v>174</v>
      </c>
      <c r="BX398" s="2">
        <v>310</v>
      </c>
      <c r="BY398" s="2">
        <v>520</v>
      </c>
      <c r="BZ398" s="2">
        <v>327</v>
      </c>
      <c r="CA398" s="2">
        <v>119</v>
      </c>
      <c r="CB398" s="2">
        <v>81.7</v>
      </c>
      <c r="CC398" s="2">
        <v>7.4</v>
      </c>
      <c r="CD398" s="2">
        <v>9837046</v>
      </c>
      <c r="CE398" s="2">
        <v>1870132</v>
      </c>
      <c r="CF398" s="2">
        <v>9058735</v>
      </c>
      <c r="CG398" s="2">
        <v>2614890</v>
      </c>
      <c r="CH398" s="2">
        <v>741574</v>
      </c>
      <c r="CI398" s="2">
        <v>1051915</v>
      </c>
      <c r="CJ398" s="2">
        <v>207466</v>
      </c>
      <c r="CK398" s="2">
        <v>2</v>
      </c>
      <c r="CL398" s="2">
        <v>78</v>
      </c>
      <c r="CM398" s="2">
        <v>6</v>
      </c>
      <c r="CN398" s="2">
        <v>84</v>
      </c>
      <c r="CO398" s="2">
        <v>827</v>
      </c>
      <c r="CP398" s="2">
        <v>2</v>
      </c>
      <c r="CQ398" s="2">
        <v>40</v>
      </c>
      <c r="CR398" s="2">
        <v>414</v>
      </c>
      <c r="CS398" s="2">
        <v>0</v>
      </c>
      <c r="CT398" s="2">
        <v>0</v>
      </c>
      <c r="CU398" s="2">
        <v>0</v>
      </c>
      <c r="CV398" s="2">
        <v>0</v>
      </c>
      <c r="CW398" s="2">
        <v>1</v>
      </c>
      <c r="CX398" s="2">
        <v>430</v>
      </c>
      <c r="CY398" s="2">
        <v>8720</v>
      </c>
      <c r="CZ398" s="2">
        <v>4801</v>
      </c>
      <c r="DA398" s="2">
        <v>3919</v>
      </c>
      <c r="DB398" s="2">
        <v>351</v>
      </c>
      <c r="DC398" s="2">
        <v>223</v>
      </c>
      <c r="DD398" s="2">
        <v>128</v>
      </c>
      <c r="DE398" s="2">
        <v>5217</v>
      </c>
      <c r="DF398" s="2">
        <v>1988</v>
      </c>
      <c r="DG398" s="2">
        <v>3229</v>
      </c>
      <c r="DH398" s="2">
        <v>557</v>
      </c>
      <c r="DI398" s="2">
        <v>2605</v>
      </c>
      <c r="DJ398" s="2">
        <v>5008</v>
      </c>
      <c r="DK398" s="2">
        <v>6</v>
      </c>
      <c r="DL398" s="2">
        <v>1</v>
      </c>
      <c r="DM398" s="2">
        <v>16544</v>
      </c>
      <c r="DN398" s="2">
        <v>3093</v>
      </c>
      <c r="DO398" s="2">
        <v>118</v>
      </c>
      <c r="DP398" s="2">
        <v>47</v>
      </c>
      <c r="DQ398" s="2">
        <v>2</v>
      </c>
      <c r="DR398" s="2">
        <v>1</v>
      </c>
      <c r="DS398" s="2">
        <v>13</v>
      </c>
      <c r="DT398" s="2">
        <v>6</v>
      </c>
      <c r="DU398" s="2">
        <v>15</v>
      </c>
      <c r="DV398" s="2">
        <v>6</v>
      </c>
      <c r="DW398" s="2">
        <v>28</v>
      </c>
      <c r="DX398" s="2">
        <v>3</v>
      </c>
    </row>
    <row r="399" spans="1:128" ht="16.5" customHeight="1" x14ac:dyDescent="0.55000000000000004">
      <c r="A399" s="2" t="s">
        <v>1052</v>
      </c>
      <c r="B399" s="2" t="s">
        <v>958</v>
      </c>
      <c r="C399" s="2" t="s">
        <v>1053</v>
      </c>
      <c r="D399" s="2">
        <v>9471</v>
      </c>
      <c r="E399" s="2">
        <v>4677</v>
      </c>
      <c r="F399" s="2">
        <v>4794</v>
      </c>
      <c r="G399" s="2">
        <v>9318</v>
      </c>
      <c r="H399" s="2">
        <v>4586</v>
      </c>
      <c r="I399" s="2">
        <v>4732</v>
      </c>
      <c r="J399" s="2">
        <v>969</v>
      </c>
      <c r="K399" s="2">
        <v>495</v>
      </c>
      <c r="L399" s="2">
        <v>474</v>
      </c>
      <c r="M399" s="2">
        <v>5074</v>
      </c>
      <c r="N399" s="2">
        <v>2666</v>
      </c>
      <c r="O399" s="2">
        <v>2408</v>
      </c>
      <c r="P399" s="2">
        <v>3384</v>
      </c>
      <c r="Q399" s="2">
        <v>1491</v>
      </c>
      <c r="R399" s="2">
        <v>1893</v>
      </c>
      <c r="S399" s="2">
        <v>1800</v>
      </c>
      <c r="T399" s="2">
        <v>683</v>
      </c>
      <c r="U399" s="2">
        <v>1117</v>
      </c>
      <c r="V399" s="2">
        <v>142</v>
      </c>
      <c r="W399" s="2">
        <v>31</v>
      </c>
      <c r="X399" s="2">
        <v>198</v>
      </c>
      <c r="Y399" s="2">
        <v>135</v>
      </c>
      <c r="Z399" s="2">
        <v>226</v>
      </c>
      <c r="AA399" s="2">
        <v>3398</v>
      </c>
      <c r="AB399" s="2">
        <v>3391</v>
      </c>
      <c r="AC399" s="2">
        <v>9284</v>
      </c>
      <c r="AD399" s="2">
        <v>1660</v>
      </c>
      <c r="AE399" s="2">
        <v>907</v>
      </c>
      <c r="AF399" s="2">
        <v>953</v>
      </c>
      <c r="AG399" s="2">
        <v>412</v>
      </c>
      <c r="AH399" s="2">
        <v>427</v>
      </c>
      <c r="AI399" s="2">
        <v>20</v>
      </c>
      <c r="AJ399" s="2">
        <v>11</v>
      </c>
      <c r="AK399" s="2">
        <v>12518</v>
      </c>
      <c r="AL399" s="2">
        <v>3904</v>
      </c>
      <c r="AM399" s="2">
        <v>460</v>
      </c>
      <c r="AN399" s="2">
        <v>8</v>
      </c>
      <c r="AO399" s="2">
        <v>0</v>
      </c>
      <c r="AP399" s="2">
        <v>1</v>
      </c>
      <c r="AQ399" s="2">
        <v>65</v>
      </c>
      <c r="AR399" s="2">
        <v>61</v>
      </c>
      <c r="AS399" s="2">
        <v>0</v>
      </c>
      <c r="AT399" s="2">
        <v>0</v>
      </c>
      <c r="AU399" s="2">
        <v>8</v>
      </c>
      <c r="AV399" s="2">
        <v>123</v>
      </c>
      <c r="AW399" s="2">
        <v>4</v>
      </c>
      <c r="AX399" s="2">
        <v>11</v>
      </c>
      <c r="AY399" s="2">
        <v>6</v>
      </c>
      <c r="AZ399" s="2">
        <v>42</v>
      </c>
      <c r="BA399" s="2">
        <v>51</v>
      </c>
      <c r="BB399" s="2">
        <v>7</v>
      </c>
      <c r="BC399" s="2">
        <v>34</v>
      </c>
      <c r="BD399" s="2">
        <v>5</v>
      </c>
      <c r="BE399" s="2">
        <v>34</v>
      </c>
      <c r="BF399" s="2">
        <v>3442</v>
      </c>
      <c r="BG399" s="2">
        <v>73</v>
      </c>
      <c r="BH399" s="2">
        <v>0</v>
      </c>
      <c r="BI399" s="2">
        <v>38</v>
      </c>
      <c r="BJ399" s="2">
        <v>387</v>
      </c>
      <c r="BK399" s="2">
        <v>1098</v>
      </c>
      <c r="BL399" s="2">
        <v>0</v>
      </c>
      <c r="BM399" s="2">
        <v>0</v>
      </c>
      <c r="BN399" s="2">
        <v>112</v>
      </c>
      <c r="BO399" s="2">
        <v>726</v>
      </c>
      <c r="BP399" s="2">
        <v>28</v>
      </c>
      <c r="BQ399" s="2">
        <v>25</v>
      </c>
      <c r="BR399" s="2">
        <v>37</v>
      </c>
      <c r="BS399" s="2">
        <v>129</v>
      </c>
      <c r="BT399" s="2">
        <v>197</v>
      </c>
      <c r="BU399" s="2">
        <v>12</v>
      </c>
      <c r="BV399" s="2">
        <v>423</v>
      </c>
      <c r="BW399" s="2">
        <v>39</v>
      </c>
      <c r="BX399" s="2">
        <v>118</v>
      </c>
      <c r="BY399" s="2">
        <v>508</v>
      </c>
      <c r="BZ399" s="2">
        <v>215</v>
      </c>
      <c r="CA399" s="2">
        <v>80</v>
      </c>
      <c r="CB399" s="2">
        <v>83.8</v>
      </c>
      <c r="CC399" s="2">
        <v>4.5</v>
      </c>
      <c r="CD399" s="2">
        <v>6819036</v>
      </c>
      <c r="CE399" s="2">
        <v>1196000</v>
      </c>
      <c r="CF399" s="2">
        <v>6580044</v>
      </c>
      <c r="CG399" s="2">
        <v>1785323</v>
      </c>
      <c r="CH399" s="2">
        <v>677934</v>
      </c>
      <c r="CI399" s="2">
        <v>582559</v>
      </c>
      <c r="CJ399" s="2">
        <v>102809</v>
      </c>
      <c r="CK399" s="2">
        <v>0</v>
      </c>
      <c r="CL399" s="2">
        <v>0</v>
      </c>
      <c r="CM399" s="2">
        <v>1</v>
      </c>
      <c r="CN399" s="2">
        <v>29</v>
      </c>
      <c r="CO399" s="2">
        <v>389</v>
      </c>
      <c r="CP399" s="2">
        <v>1</v>
      </c>
      <c r="CQ399" s="2">
        <v>21</v>
      </c>
      <c r="CR399" s="2">
        <v>231</v>
      </c>
      <c r="CS399" s="2">
        <v>0</v>
      </c>
      <c r="CT399" s="2">
        <v>0</v>
      </c>
      <c r="CU399" s="2">
        <v>0</v>
      </c>
      <c r="CV399" s="2">
        <v>0</v>
      </c>
      <c r="CW399" s="2">
        <v>1</v>
      </c>
      <c r="CX399" s="2">
        <v>102</v>
      </c>
      <c r="CY399" s="2">
        <v>4785</v>
      </c>
      <c r="CZ399" s="2">
        <v>2685</v>
      </c>
      <c r="DA399" s="2">
        <v>2100</v>
      </c>
      <c r="DB399" s="2">
        <v>404</v>
      </c>
      <c r="DC399" s="2">
        <v>309</v>
      </c>
      <c r="DD399" s="2">
        <v>95</v>
      </c>
      <c r="DE399" s="2">
        <v>3239</v>
      </c>
      <c r="DF399" s="2">
        <v>1151</v>
      </c>
      <c r="DG399" s="2">
        <v>2088</v>
      </c>
      <c r="DH399" s="2">
        <v>561</v>
      </c>
      <c r="DI399" s="2">
        <v>1855</v>
      </c>
      <c r="DJ399" s="2">
        <v>2360</v>
      </c>
      <c r="DK399" s="2">
        <v>2</v>
      </c>
      <c r="DL399" s="2">
        <v>1</v>
      </c>
      <c r="DM399" s="2">
        <v>9372</v>
      </c>
      <c r="DN399" s="2">
        <v>432</v>
      </c>
      <c r="DO399" s="2">
        <v>111</v>
      </c>
      <c r="DP399" s="2">
        <v>28</v>
      </c>
      <c r="DQ399" s="2">
        <v>2</v>
      </c>
      <c r="DR399" s="2">
        <v>1</v>
      </c>
      <c r="DS399" s="2">
        <v>11</v>
      </c>
      <c r="DT399" s="2">
        <v>3</v>
      </c>
      <c r="DU399" s="2">
        <v>14</v>
      </c>
      <c r="DV399" s="2">
        <v>3</v>
      </c>
      <c r="DW399" s="2">
        <v>9</v>
      </c>
      <c r="DX399" s="2">
        <v>1</v>
      </c>
    </row>
    <row r="400" spans="1:128" ht="16.5" customHeight="1" x14ac:dyDescent="0.55000000000000004">
      <c r="A400" s="2" t="s">
        <v>1054</v>
      </c>
      <c r="B400" s="2" t="s">
        <v>958</v>
      </c>
      <c r="C400" s="2" t="s">
        <v>1055</v>
      </c>
      <c r="D400" s="2">
        <v>5412</v>
      </c>
      <c r="E400" s="2">
        <v>3311</v>
      </c>
      <c r="F400" s="2">
        <v>2101</v>
      </c>
      <c r="G400" s="2">
        <v>5330</v>
      </c>
      <c r="H400" s="2">
        <v>3253</v>
      </c>
      <c r="I400" s="2">
        <v>2077</v>
      </c>
      <c r="J400" s="2">
        <v>384</v>
      </c>
      <c r="K400" s="2">
        <v>198</v>
      </c>
      <c r="L400" s="2">
        <v>186</v>
      </c>
      <c r="M400" s="2">
        <v>2958</v>
      </c>
      <c r="N400" s="2">
        <v>1889</v>
      </c>
      <c r="O400" s="2">
        <v>1069</v>
      </c>
      <c r="P400" s="2">
        <v>1558</v>
      </c>
      <c r="Q400" s="2">
        <v>729</v>
      </c>
      <c r="R400" s="2">
        <v>829</v>
      </c>
      <c r="S400" s="2">
        <v>687</v>
      </c>
      <c r="T400" s="2">
        <v>267</v>
      </c>
      <c r="U400" s="2">
        <v>420</v>
      </c>
      <c r="V400" s="2">
        <v>75</v>
      </c>
      <c r="W400" s="2">
        <v>18</v>
      </c>
      <c r="X400" s="2">
        <v>74</v>
      </c>
      <c r="Y400" s="2">
        <v>248</v>
      </c>
      <c r="Z400" s="2">
        <v>251</v>
      </c>
      <c r="AA400" s="2">
        <v>2899</v>
      </c>
      <c r="AB400" s="2">
        <v>2881</v>
      </c>
      <c r="AC400" s="2">
        <v>5051</v>
      </c>
      <c r="AD400" s="2">
        <v>897</v>
      </c>
      <c r="AE400" s="2">
        <v>1770</v>
      </c>
      <c r="AF400" s="2">
        <v>487</v>
      </c>
      <c r="AG400" s="2">
        <v>251</v>
      </c>
      <c r="AH400" s="2">
        <v>320</v>
      </c>
      <c r="AI400" s="2">
        <v>19</v>
      </c>
      <c r="AJ400" s="2">
        <v>7</v>
      </c>
      <c r="AK400" s="2">
        <v>5869</v>
      </c>
      <c r="AL400" s="2">
        <v>1463</v>
      </c>
      <c r="AM400" s="2">
        <v>254</v>
      </c>
      <c r="AN400" s="2">
        <v>7</v>
      </c>
      <c r="AO400" s="2">
        <v>0</v>
      </c>
      <c r="AP400" s="2">
        <v>1</v>
      </c>
      <c r="AQ400" s="2">
        <v>50</v>
      </c>
      <c r="AR400" s="2">
        <v>21</v>
      </c>
      <c r="AS400" s="2">
        <v>3</v>
      </c>
      <c r="AT400" s="2">
        <v>1</v>
      </c>
      <c r="AU400" s="2">
        <v>11</v>
      </c>
      <c r="AV400" s="2">
        <v>36</v>
      </c>
      <c r="AW400" s="2">
        <v>3</v>
      </c>
      <c r="AX400" s="2">
        <v>7</v>
      </c>
      <c r="AY400" s="2">
        <v>13</v>
      </c>
      <c r="AZ400" s="2">
        <v>49</v>
      </c>
      <c r="BA400" s="2">
        <v>15</v>
      </c>
      <c r="BB400" s="2">
        <v>2</v>
      </c>
      <c r="BC400" s="2">
        <v>7</v>
      </c>
      <c r="BD400" s="2">
        <v>2</v>
      </c>
      <c r="BE400" s="2">
        <v>26</v>
      </c>
      <c r="BF400" s="2">
        <v>3213</v>
      </c>
      <c r="BG400" s="2">
        <v>25</v>
      </c>
      <c r="BH400" s="2">
        <v>0</v>
      </c>
      <c r="BI400" s="2">
        <v>4</v>
      </c>
      <c r="BJ400" s="2">
        <v>545</v>
      </c>
      <c r="BK400" s="2">
        <v>578</v>
      </c>
      <c r="BL400" s="2">
        <v>93</v>
      </c>
      <c r="BM400" s="2">
        <v>16</v>
      </c>
      <c r="BN400" s="2">
        <v>116</v>
      </c>
      <c r="BO400" s="2">
        <v>224</v>
      </c>
      <c r="BP400" s="2">
        <v>10</v>
      </c>
      <c r="BQ400" s="2">
        <v>136</v>
      </c>
      <c r="BR400" s="2">
        <v>312</v>
      </c>
      <c r="BS400" s="2">
        <v>427</v>
      </c>
      <c r="BT400" s="2">
        <v>48</v>
      </c>
      <c r="BU400" s="2">
        <v>2</v>
      </c>
      <c r="BV400" s="2">
        <v>196</v>
      </c>
      <c r="BW400" s="2">
        <v>12</v>
      </c>
      <c r="BX400" s="2">
        <v>469</v>
      </c>
      <c r="BY400" s="2">
        <v>74</v>
      </c>
      <c r="BZ400" s="2">
        <v>49</v>
      </c>
      <c r="CA400" s="2">
        <v>70</v>
      </c>
      <c r="CB400" s="2">
        <v>90</v>
      </c>
      <c r="CC400" s="2">
        <v>6.6</v>
      </c>
      <c r="CD400" s="2">
        <v>6315149</v>
      </c>
      <c r="CE400" s="2">
        <v>2321178</v>
      </c>
      <c r="CF400" s="2">
        <v>5703801</v>
      </c>
      <c r="CG400" s="2">
        <v>938073</v>
      </c>
      <c r="CH400" s="2">
        <v>654779</v>
      </c>
      <c r="CI400" s="2">
        <v>767195</v>
      </c>
      <c r="CJ400" s="2">
        <v>283452</v>
      </c>
      <c r="CK400" s="2">
        <v>0</v>
      </c>
      <c r="CL400" s="2">
        <v>0</v>
      </c>
      <c r="CM400" s="2">
        <v>1</v>
      </c>
      <c r="CN400" s="2">
        <v>15</v>
      </c>
      <c r="CO400" s="2">
        <v>145</v>
      </c>
      <c r="CP400" s="2">
        <v>2</v>
      </c>
      <c r="CQ400" s="2">
        <v>34</v>
      </c>
      <c r="CR400" s="2">
        <v>297</v>
      </c>
      <c r="CS400" s="2">
        <v>0</v>
      </c>
      <c r="CT400" s="2">
        <v>0</v>
      </c>
      <c r="CU400" s="2">
        <v>0</v>
      </c>
      <c r="CV400" s="2">
        <v>0</v>
      </c>
      <c r="CW400" s="2">
        <v>1</v>
      </c>
      <c r="CX400" s="2">
        <v>412</v>
      </c>
      <c r="CY400" s="2">
        <v>2686</v>
      </c>
      <c r="CZ400" s="2">
        <v>1869</v>
      </c>
      <c r="DA400" s="2">
        <v>817</v>
      </c>
      <c r="DB400" s="2">
        <v>71</v>
      </c>
      <c r="DC400" s="2">
        <v>42</v>
      </c>
      <c r="DD400" s="2">
        <v>29</v>
      </c>
      <c r="DE400" s="2">
        <v>1594</v>
      </c>
      <c r="DF400" s="2">
        <v>610</v>
      </c>
      <c r="DG400" s="2">
        <v>984</v>
      </c>
      <c r="DH400" s="2">
        <v>96</v>
      </c>
      <c r="DI400" s="2">
        <v>1048</v>
      </c>
      <c r="DJ400" s="2">
        <v>1494</v>
      </c>
      <c r="DK400" s="2">
        <v>1</v>
      </c>
      <c r="DL400" s="2">
        <v>0</v>
      </c>
      <c r="DM400" s="2">
        <v>4678</v>
      </c>
      <c r="DN400" s="2">
        <v>457</v>
      </c>
      <c r="DO400" s="2">
        <v>27</v>
      </c>
      <c r="DP400" s="2">
        <v>17</v>
      </c>
      <c r="DQ400" s="2">
        <v>1</v>
      </c>
      <c r="DR400" s="2">
        <v>1</v>
      </c>
      <c r="DS400" s="2">
        <v>3</v>
      </c>
      <c r="DT400" s="2">
        <v>1</v>
      </c>
      <c r="DU400" s="2">
        <v>2</v>
      </c>
      <c r="DV400" s="2">
        <v>0</v>
      </c>
      <c r="DW400" s="2">
        <v>11</v>
      </c>
      <c r="DX400" s="2">
        <v>1</v>
      </c>
    </row>
    <row r="401" spans="1:128" ht="16.5" customHeight="1" x14ac:dyDescent="0.55000000000000004">
      <c r="A401" s="2" t="s">
        <v>1056</v>
      </c>
      <c r="B401" s="2" t="s">
        <v>958</v>
      </c>
      <c r="C401" s="2" t="s">
        <v>1057</v>
      </c>
      <c r="D401" s="2">
        <v>3710</v>
      </c>
      <c r="E401" s="2">
        <v>2147</v>
      </c>
      <c r="F401" s="2">
        <v>1563</v>
      </c>
      <c r="G401" s="2">
        <v>3683</v>
      </c>
      <c r="H401" s="2">
        <v>2128</v>
      </c>
      <c r="I401" s="2">
        <v>1555</v>
      </c>
      <c r="J401" s="2">
        <v>259</v>
      </c>
      <c r="K401" s="2">
        <v>132</v>
      </c>
      <c r="L401" s="2">
        <v>127</v>
      </c>
      <c r="M401" s="2">
        <v>1996</v>
      </c>
      <c r="N401" s="2">
        <v>1276</v>
      </c>
      <c r="O401" s="2">
        <v>720</v>
      </c>
      <c r="P401" s="2">
        <v>1388</v>
      </c>
      <c r="Q401" s="2">
        <v>672</v>
      </c>
      <c r="R401" s="2">
        <v>716</v>
      </c>
      <c r="S401" s="2">
        <v>721</v>
      </c>
      <c r="T401" s="2">
        <v>296</v>
      </c>
      <c r="U401" s="2">
        <v>425</v>
      </c>
      <c r="V401" s="2">
        <v>22</v>
      </c>
      <c r="W401" s="2">
        <v>25</v>
      </c>
      <c r="X401" s="2">
        <v>112</v>
      </c>
      <c r="Y401" s="2">
        <v>186</v>
      </c>
      <c r="Z401" s="2">
        <v>287</v>
      </c>
      <c r="AA401" s="2">
        <v>1977</v>
      </c>
      <c r="AB401" s="2">
        <v>1922</v>
      </c>
      <c r="AC401" s="2">
        <v>3602</v>
      </c>
      <c r="AD401" s="2">
        <v>805</v>
      </c>
      <c r="AE401" s="2">
        <v>945</v>
      </c>
      <c r="AF401" s="2">
        <v>504</v>
      </c>
      <c r="AG401" s="2">
        <v>299</v>
      </c>
      <c r="AH401" s="2">
        <v>253</v>
      </c>
      <c r="AI401" s="2">
        <v>18</v>
      </c>
      <c r="AJ401" s="2">
        <v>5</v>
      </c>
      <c r="AK401" s="2">
        <v>10364</v>
      </c>
      <c r="AL401" s="2">
        <v>2586</v>
      </c>
      <c r="AM401" s="2">
        <v>236</v>
      </c>
      <c r="AN401" s="2">
        <v>5</v>
      </c>
      <c r="AO401" s="2">
        <v>1</v>
      </c>
      <c r="AP401" s="2">
        <v>0</v>
      </c>
      <c r="AQ401" s="2">
        <v>53</v>
      </c>
      <c r="AR401" s="2">
        <v>25</v>
      </c>
      <c r="AS401" s="2">
        <v>0</v>
      </c>
      <c r="AT401" s="2">
        <v>1</v>
      </c>
      <c r="AU401" s="2">
        <v>9</v>
      </c>
      <c r="AV401" s="2">
        <v>37</v>
      </c>
      <c r="AW401" s="2">
        <v>1</v>
      </c>
      <c r="AX401" s="2">
        <v>14</v>
      </c>
      <c r="AY401" s="2">
        <v>12</v>
      </c>
      <c r="AZ401" s="2">
        <v>24</v>
      </c>
      <c r="BA401" s="2">
        <v>16</v>
      </c>
      <c r="BB401" s="2">
        <v>0</v>
      </c>
      <c r="BC401" s="2">
        <v>10</v>
      </c>
      <c r="BD401" s="2">
        <v>2</v>
      </c>
      <c r="BE401" s="2">
        <v>26</v>
      </c>
      <c r="BF401" s="2">
        <v>3227</v>
      </c>
      <c r="BG401" s="2">
        <v>48</v>
      </c>
      <c r="BH401" s="2">
        <v>23</v>
      </c>
      <c r="BI401" s="2">
        <v>0</v>
      </c>
      <c r="BJ401" s="2">
        <v>878</v>
      </c>
      <c r="BK401" s="2">
        <v>364</v>
      </c>
      <c r="BL401" s="2">
        <v>0</v>
      </c>
      <c r="BM401" s="2">
        <v>3</v>
      </c>
      <c r="BN401" s="2">
        <v>189</v>
      </c>
      <c r="BO401" s="2">
        <v>275</v>
      </c>
      <c r="BP401" s="2">
        <v>6</v>
      </c>
      <c r="BQ401" s="2">
        <v>84</v>
      </c>
      <c r="BR401" s="2">
        <v>208</v>
      </c>
      <c r="BS401" s="2">
        <v>187</v>
      </c>
      <c r="BT401" s="2">
        <v>49</v>
      </c>
      <c r="BU401" s="2">
        <v>0</v>
      </c>
      <c r="BV401" s="2">
        <v>137</v>
      </c>
      <c r="BW401" s="2">
        <v>9</v>
      </c>
      <c r="BX401" s="2">
        <v>767</v>
      </c>
      <c r="BY401" s="2">
        <v>30</v>
      </c>
      <c r="BZ401" s="2">
        <v>6</v>
      </c>
      <c r="CA401" s="2">
        <v>83</v>
      </c>
      <c r="CB401" s="2">
        <v>75.7</v>
      </c>
      <c r="CC401" s="2">
        <v>0</v>
      </c>
      <c r="CD401" s="2">
        <v>12982512</v>
      </c>
      <c r="CE401" s="2">
        <v>1888913</v>
      </c>
      <c r="CF401" s="2">
        <v>11509873</v>
      </c>
      <c r="CG401" s="2">
        <v>1215603</v>
      </c>
      <c r="CH401" s="2">
        <v>2900933</v>
      </c>
      <c r="CI401" s="2">
        <v>1173690</v>
      </c>
      <c r="CJ401" s="2">
        <v>174740</v>
      </c>
      <c r="CK401" s="2">
        <v>0</v>
      </c>
      <c r="CL401" s="2">
        <v>0</v>
      </c>
      <c r="CM401" s="2">
        <v>1</v>
      </c>
      <c r="CN401" s="2">
        <v>14</v>
      </c>
      <c r="CO401" s="2">
        <v>132</v>
      </c>
      <c r="CP401" s="2">
        <v>1</v>
      </c>
      <c r="CQ401" s="2">
        <v>12</v>
      </c>
      <c r="CR401" s="2">
        <v>47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1680</v>
      </c>
      <c r="CZ401" s="2">
        <v>1213</v>
      </c>
      <c r="DA401" s="2">
        <v>467</v>
      </c>
      <c r="DB401" s="2">
        <v>58</v>
      </c>
      <c r="DC401" s="2">
        <v>46</v>
      </c>
      <c r="DD401" s="2">
        <v>12</v>
      </c>
      <c r="DE401" s="2">
        <v>1437</v>
      </c>
      <c r="DF401" s="2">
        <v>565</v>
      </c>
      <c r="DG401" s="2">
        <v>872</v>
      </c>
      <c r="DH401" s="2">
        <v>67</v>
      </c>
      <c r="DI401" s="2">
        <v>472</v>
      </c>
      <c r="DJ401" s="2">
        <v>1086</v>
      </c>
      <c r="DK401" s="2">
        <v>1</v>
      </c>
      <c r="DL401" s="2">
        <v>0</v>
      </c>
      <c r="DM401" s="2">
        <v>6649</v>
      </c>
      <c r="DN401" s="2">
        <v>0</v>
      </c>
      <c r="DO401" s="2">
        <v>27</v>
      </c>
      <c r="DP401" s="2">
        <v>16</v>
      </c>
      <c r="DQ401" s="2">
        <v>1</v>
      </c>
      <c r="DR401" s="2">
        <v>0</v>
      </c>
      <c r="DS401" s="2">
        <v>6</v>
      </c>
      <c r="DT401" s="2">
        <v>1</v>
      </c>
      <c r="DU401" s="2">
        <v>2</v>
      </c>
      <c r="DV401" s="2">
        <v>4</v>
      </c>
      <c r="DW401" s="2">
        <v>3</v>
      </c>
      <c r="DX401" s="2">
        <v>1</v>
      </c>
    </row>
    <row r="402" spans="1:128" ht="16.5" customHeight="1" x14ac:dyDescent="0.55000000000000004">
      <c r="A402" s="2" t="s">
        <v>1058</v>
      </c>
      <c r="B402" s="2" t="s">
        <v>958</v>
      </c>
      <c r="C402" s="2" t="s">
        <v>1059</v>
      </c>
      <c r="D402" s="2">
        <v>2128</v>
      </c>
      <c r="E402" s="2">
        <v>1542</v>
      </c>
      <c r="F402" s="2">
        <v>586</v>
      </c>
      <c r="G402" s="2">
        <v>2040</v>
      </c>
      <c r="H402" s="2">
        <v>1491</v>
      </c>
      <c r="I402" s="2">
        <v>549</v>
      </c>
      <c r="J402" s="2">
        <v>60</v>
      </c>
      <c r="K402" s="2">
        <v>21</v>
      </c>
      <c r="L402" s="2">
        <v>39</v>
      </c>
      <c r="M402" s="2">
        <v>1382</v>
      </c>
      <c r="N402" s="2">
        <v>1092</v>
      </c>
      <c r="O402" s="2">
        <v>290</v>
      </c>
      <c r="P402" s="2">
        <v>482</v>
      </c>
      <c r="Q402" s="2">
        <v>258</v>
      </c>
      <c r="R402" s="2">
        <v>224</v>
      </c>
      <c r="S402" s="2">
        <v>233</v>
      </c>
      <c r="T402" s="2">
        <v>96</v>
      </c>
      <c r="U402" s="2">
        <v>137</v>
      </c>
      <c r="V402" s="2">
        <v>10</v>
      </c>
      <c r="W402" s="2">
        <v>35</v>
      </c>
      <c r="X402" s="2">
        <v>170</v>
      </c>
      <c r="Y402" s="2">
        <v>441</v>
      </c>
      <c r="Z402" s="2">
        <v>535</v>
      </c>
      <c r="AA402" s="2">
        <v>1640</v>
      </c>
      <c r="AB402" s="2">
        <v>1638</v>
      </c>
      <c r="AC402" s="2">
        <v>2126</v>
      </c>
      <c r="AD402" s="2">
        <v>288</v>
      </c>
      <c r="AE402" s="2">
        <v>1301</v>
      </c>
      <c r="AF402" s="2">
        <v>159</v>
      </c>
      <c r="AG402" s="2">
        <v>88</v>
      </c>
      <c r="AH402" s="2">
        <v>163</v>
      </c>
      <c r="AI402" s="2">
        <v>30</v>
      </c>
      <c r="AJ402" s="2">
        <v>23</v>
      </c>
      <c r="AK402" s="2">
        <v>6839</v>
      </c>
      <c r="AL402" s="2">
        <v>2846</v>
      </c>
      <c r="AM402" s="2">
        <v>148</v>
      </c>
      <c r="AN402" s="2">
        <v>2</v>
      </c>
      <c r="AO402" s="2">
        <v>0</v>
      </c>
      <c r="AP402" s="2">
        <v>0</v>
      </c>
      <c r="AQ402" s="2">
        <v>41</v>
      </c>
      <c r="AR402" s="2">
        <v>5</v>
      </c>
      <c r="AS402" s="2">
        <v>4</v>
      </c>
      <c r="AT402" s="2">
        <v>3</v>
      </c>
      <c r="AU402" s="2">
        <v>3</v>
      </c>
      <c r="AV402" s="2">
        <v>16</v>
      </c>
      <c r="AW402" s="2">
        <v>5</v>
      </c>
      <c r="AX402" s="2">
        <v>5</v>
      </c>
      <c r="AY402" s="2">
        <v>18</v>
      </c>
      <c r="AZ402" s="2">
        <v>8</v>
      </c>
      <c r="BA402" s="2">
        <v>3</v>
      </c>
      <c r="BB402" s="2">
        <v>3</v>
      </c>
      <c r="BC402" s="2">
        <v>5</v>
      </c>
      <c r="BD402" s="2">
        <v>3</v>
      </c>
      <c r="BE402" s="2">
        <v>24</v>
      </c>
      <c r="BF402" s="2">
        <v>2319</v>
      </c>
      <c r="BG402" s="2">
        <v>14</v>
      </c>
      <c r="BH402" s="2">
        <v>0</v>
      </c>
      <c r="BI402" s="2">
        <v>0</v>
      </c>
      <c r="BJ402" s="2">
        <v>415</v>
      </c>
      <c r="BK402" s="2">
        <v>79</v>
      </c>
      <c r="BL402" s="2">
        <v>190</v>
      </c>
      <c r="BM402" s="2">
        <v>47</v>
      </c>
      <c r="BN402" s="2">
        <v>21</v>
      </c>
      <c r="BO402" s="2">
        <v>115</v>
      </c>
      <c r="BP402" s="2">
        <v>22</v>
      </c>
      <c r="BQ402" s="2">
        <v>19</v>
      </c>
      <c r="BR402" s="2">
        <v>336</v>
      </c>
      <c r="BS402" s="2">
        <v>48</v>
      </c>
      <c r="BT402" s="2">
        <v>7</v>
      </c>
      <c r="BU402" s="2">
        <v>25</v>
      </c>
      <c r="BV402" s="2">
        <v>34</v>
      </c>
      <c r="BW402" s="2">
        <v>37</v>
      </c>
      <c r="BX402" s="2">
        <v>910</v>
      </c>
      <c r="BY402" s="2">
        <v>5</v>
      </c>
      <c r="BZ402" s="2">
        <v>0</v>
      </c>
      <c r="CA402" s="2">
        <v>115</v>
      </c>
      <c r="CB402" s="2">
        <v>90.7</v>
      </c>
      <c r="CC402" s="2">
        <v>-0.8</v>
      </c>
      <c r="CD402" s="2">
        <v>21053128</v>
      </c>
      <c r="CE402" s="2">
        <v>2213566</v>
      </c>
      <c r="CF402" s="2">
        <v>19629577</v>
      </c>
      <c r="CG402" s="2">
        <v>3980222</v>
      </c>
      <c r="CH402" s="2">
        <v>1389969</v>
      </c>
      <c r="CI402" s="2">
        <v>2999020</v>
      </c>
      <c r="CJ402" s="2">
        <v>169670</v>
      </c>
      <c r="CK402" s="2">
        <v>2</v>
      </c>
      <c r="CL402" s="2">
        <v>27</v>
      </c>
      <c r="CM402" s="2">
        <v>1</v>
      </c>
      <c r="CN402" s="2">
        <v>12</v>
      </c>
      <c r="CO402" s="2">
        <v>46</v>
      </c>
      <c r="CP402" s="2">
        <v>1</v>
      </c>
      <c r="CQ402" s="2">
        <v>12</v>
      </c>
      <c r="CR402" s="2">
        <v>21</v>
      </c>
      <c r="CS402" s="2">
        <v>0</v>
      </c>
      <c r="CT402" s="2">
        <v>0</v>
      </c>
      <c r="CU402" s="2">
        <v>0</v>
      </c>
      <c r="CV402" s="2">
        <v>0</v>
      </c>
      <c r="CW402" s="2">
        <v>1</v>
      </c>
      <c r="CX402" s="2">
        <v>0</v>
      </c>
      <c r="CY402" s="2">
        <v>1338</v>
      </c>
      <c r="CZ402" s="2">
        <v>1131</v>
      </c>
      <c r="DA402" s="2">
        <v>207</v>
      </c>
      <c r="DB402" s="2">
        <v>28</v>
      </c>
      <c r="DC402" s="2">
        <v>16</v>
      </c>
      <c r="DD402" s="2">
        <v>12</v>
      </c>
      <c r="DE402" s="2">
        <v>379</v>
      </c>
      <c r="DF402" s="2">
        <v>139</v>
      </c>
      <c r="DG402" s="2">
        <v>240</v>
      </c>
      <c r="DH402" s="2">
        <v>34</v>
      </c>
      <c r="DI402" s="2">
        <v>534</v>
      </c>
      <c r="DJ402" s="2">
        <v>727</v>
      </c>
      <c r="DK402" s="2">
        <v>0</v>
      </c>
      <c r="DL402" s="2">
        <v>1</v>
      </c>
      <c r="DM402" s="2">
        <v>11824</v>
      </c>
      <c r="DN402" s="2">
        <v>199</v>
      </c>
      <c r="DO402" s="2">
        <v>12</v>
      </c>
      <c r="DP402" s="2">
        <v>4</v>
      </c>
      <c r="DQ402" s="2">
        <v>0</v>
      </c>
      <c r="DR402" s="2">
        <v>1</v>
      </c>
      <c r="DS402" s="2">
        <v>3</v>
      </c>
      <c r="DT402" s="2">
        <v>2</v>
      </c>
      <c r="DU402" s="2">
        <v>5</v>
      </c>
      <c r="DV402" s="2">
        <v>3</v>
      </c>
      <c r="DW402" s="2">
        <v>3</v>
      </c>
      <c r="DX402" s="2">
        <v>1</v>
      </c>
    </row>
    <row r="403" spans="1:128" ht="16.5" customHeight="1" x14ac:dyDescent="0.55000000000000004">
      <c r="A403" s="2" t="s">
        <v>1060</v>
      </c>
      <c r="B403" s="2" t="s">
        <v>958</v>
      </c>
      <c r="C403" s="2" t="s">
        <v>1061</v>
      </c>
      <c r="D403" s="2">
        <v>2044</v>
      </c>
      <c r="E403" s="2">
        <v>1035</v>
      </c>
      <c r="F403" s="2">
        <v>1009</v>
      </c>
      <c r="G403" s="2">
        <v>1947</v>
      </c>
      <c r="H403" s="2">
        <v>1003</v>
      </c>
      <c r="I403" s="2">
        <v>944</v>
      </c>
      <c r="J403" s="2">
        <v>116</v>
      </c>
      <c r="K403" s="2">
        <v>60</v>
      </c>
      <c r="L403" s="2">
        <v>56</v>
      </c>
      <c r="M403" s="2">
        <v>883</v>
      </c>
      <c r="N403" s="2">
        <v>499</v>
      </c>
      <c r="O403" s="2">
        <v>384</v>
      </c>
      <c r="P403" s="2">
        <v>974</v>
      </c>
      <c r="Q403" s="2">
        <v>441</v>
      </c>
      <c r="R403" s="2">
        <v>533</v>
      </c>
      <c r="S403" s="2">
        <v>542</v>
      </c>
      <c r="T403" s="2">
        <v>215</v>
      </c>
      <c r="U403" s="2">
        <v>327</v>
      </c>
      <c r="V403" s="2">
        <v>32</v>
      </c>
      <c r="W403" s="2">
        <v>6</v>
      </c>
      <c r="X403" s="2">
        <v>52</v>
      </c>
      <c r="Y403" s="2">
        <v>68</v>
      </c>
      <c r="Z403" s="2">
        <v>87</v>
      </c>
      <c r="AA403" s="2">
        <v>934</v>
      </c>
      <c r="AB403" s="2">
        <v>931</v>
      </c>
      <c r="AC403" s="2">
        <v>1890</v>
      </c>
      <c r="AD403" s="2">
        <v>432</v>
      </c>
      <c r="AE403" s="2">
        <v>364</v>
      </c>
      <c r="AF403" s="2">
        <v>308</v>
      </c>
      <c r="AG403" s="2">
        <v>179</v>
      </c>
      <c r="AH403" s="2">
        <v>149</v>
      </c>
      <c r="AI403" s="2">
        <v>12</v>
      </c>
      <c r="AJ403" s="2">
        <v>2</v>
      </c>
      <c r="AK403" s="2">
        <v>19735</v>
      </c>
      <c r="AL403" s="2">
        <v>2313</v>
      </c>
      <c r="AM403" s="2">
        <v>95</v>
      </c>
      <c r="AN403" s="2">
        <v>10</v>
      </c>
      <c r="AO403" s="2">
        <v>0</v>
      </c>
      <c r="AP403" s="2">
        <v>1</v>
      </c>
      <c r="AQ403" s="2">
        <v>19</v>
      </c>
      <c r="AR403" s="2">
        <v>10</v>
      </c>
      <c r="AS403" s="2">
        <v>0</v>
      </c>
      <c r="AT403" s="2">
        <v>0</v>
      </c>
      <c r="AU403" s="2">
        <v>0</v>
      </c>
      <c r="AV403" s="2">
        <v>20</v>
      </c>
      <c r="AW403" s="2">
        <v>1</v>
      </c>
      <c r="AX403" s="2">
        <v>0</v>
      </c>
      <c r="AY403" s="2">
        <v>1</v>
      </c>
      <c r="AZ403" s="2">
        <v>11</v>
      </c>
      <c r="BA403" s="2">
        <v>3</v>
      </c>
      <c r="BB403" s="2">
        <v>1</v>
      </c>
      <c r="BC403" s="2">
        <v>5</v>
      </c>
      <c r="BD403" s="2">
        <v>3</v>
      </c>
      <c r="BE403" s="2">
        <v>10</v>
      </c>
      <c r="BF403" s="2">
        <v>798</v>
      </c>
      <c r="BG403" s="2">
        <v>89</v>
      </c>
      <c r="BH403" s="2">
        <v>0</v>
      </c>
      <c r="BI403" s="2">
        <v>7</v>
      </c>
      <c r="BJ403" s="2">
        <v>302</v>
      </c>
      <c r="BK403" s="2">
        <v>68</v>
      </c>
      <c r="BL403" s="2">
        <v>0</v>
      </c>
      <c r="BM403" s="2">
        <v>0</v>
      </c>
      <c r="BN403" s="2">
        <v>0</v>
      </c>
      <c r="BO403" s="2">
        <v>87</v>
      </c>
      <c r="BP403" s="2">
        <v>3</v>
      </c>
      <c r="BQ403" s="2">
        <v>0</v>
      </c>
      <c r="BR403" s="2">
        <v>7</v>
      </c>
      <c r="BS403" s="2">
        <v>49</v>
      </c>
      <c r="BT403" s="2">
        <v>14</v>
      </c>
      <c r="BU403" s="2">
        <v>4</v>
      </c>
      <c r="BV403" s="2">
        <v>125</v>
      </c>
      <c r="BW403" s="2">
        <v>14</v>
      </c>
      <c r="BX403" s="2">
        <v>29</v>
      </c>
      <c r="BY403" s="2">
        <v>113</v>
      </c>
      <c r="BZ403" s="2">
        <v>43</v>
      </c>
      <c r="CA403" s="2">
        <v>52</v>
      </c>
      <c r="CB403" s="2">
        <v>88.5</v>
      </c>
      <c r="CC403" s="2">
        <v>7.7</v>
      </c>
      <c r="CD403" s="2">
        <v>6446628</v>
      </c>
      <c r="CE403" s="2">
        <v>533691</v>
      </c>
      <c r="CF403" s="2">
        <v>5944052</v>
      </c>
      <c r="CG403" s="2">
        <v>637821</v>
      </c>
      <c r="CH403" s="2">
        <v>344940</v>
      </c>
      <c r="CI403" s="2">
        <v>458919</v>
      </c>
      <c r="CJ403" s="2">
        <v>1496975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1</v>
      </c>
      <c r="CT403" s="2">
        <v>25</v>
      </c>
      <c r="CU403" s="2">
        <v>42</v>
      </c>
      <c r="CV403" s="2">
        <v>22</v>
      </c>
      <c r="CW403" s="2">
        <v>0</v>
      </c>
      <c r="CX403" s="2">
        <v>0</v>
      </c>
      <c r="CY403" s="2">
        <v>914</v>
      </c>
      <c r="CZ403" s="2">
        <v>556</v>
      </c>
      <c r="DA403" s="2">
        <v>358</v>
      </c>
      <c r="DB403" s="2">
        <v>22</v>
      </c>
      <c r="DC403" s="2">
        <v>14</v>
      </c>
      <c r="DD403" s="2">
        <v>8</v>
      </c>
      <c r="DE403" s="2">
        <v>726</v>
      </c>
      <c r="DF403" s="2">
        <v>267</v>
      </c>
      <c r="DG403" s="2">
        <v>459</v>
      </c>
      <c r="DH403" s="2">
        <v>129</v>
      </c>
      <c r="DI403" s="2">
        <v>232</v>
      </c>
      <c r="DJ403" s="2">
        <v>486</v>
      </c>
      <c r="DK403" s="2">
        <v>1</v>
      </c>
      <c r="DL403" s="2">
        <v>0</v>
      </c>
      <c r="DM403" s="2">
        <v>2378</v>
      </c>
      <c r="DN403" s="2">
        <v>441</v>
      </c>
      <c r="DO403" s="2">
        <v>20</v>
      </c>
      <c r="DP403" s="2">
        <v>4</v>
      </c>
      <c r="DQ403" s="2">
        <v>0</v>
      </c>
      <c r="DR403" s="2">
        <v>0</v>
      </c>
      <c r="DS403" s="2">
        <v>2</v>
      </c>
      <c r="DT403" s="2">
        <v>0</v>
      </c>
      <c r="DU403" s="2">
        <v>1</v>
      </c>
      <c r="DV403" s="2">
        <v>1</v>
      </c>
      <c r="DW403" s="2">
        <v>0</v>
      </c>
      <c r="DX403" s="2">
        <v>1</v>
      </c>
    </row>
    <row r="404" spans="1:128" ht="16.5" customHeight="1" x14ac:dyDescent="0.55000000000000004">
      <c r="A404" s="2" t="s">
        <v>1062</v>
      </c>
      <c r="B404" s="2" t="s">
        <v>958</v>
      </c>
      <c r="C404" s="2" t="s">
        <v>1063</v>
      </c>
      <c r="D404" s="2">
        <v>847</v>
      </c>
      <c r="E404" s="2">
        <v>754</v>
      </c>
      <c r="F404" s="2">
        <v>93</v>
      </c>
      <c r="G404" s="2">
        <v>846</v>
      </c>
      <c r="H404" s="2">
        <v>753</v>
      </c>
      <c r="I404" s="2">
        <v>93</v>
      </c>
      <c r="J404" s="2">
        <v>1</v>
      </c>
      <c r="K404" s="2">
        <v>1</v>
      </c>
      <c r="L404" s="2">
        <v>0</v>
      </c>
      <c r="M404" s="2">
        <v>754</v>
      </c>
      <c r="N404" s="2">
        <v>697</v>
      </c>
      <c r="O404" s="2">
        <v>57</v>
      </c>
      <c r="P404" s="2">
        <v>87</v>
      </c>
      <c r="Q404" s="2">
        <v>51</v>
      </c>
      <c r="R404" s="2">
        <v>36</v>
      </c>
      <c r="S404" s="2">
        <v>34</v>
      </c>
      <c r="T404" s="2">
        <v>18</v>
      </c>
      <c r="U404" s="2">
        <v>16</v>
      </c>
      <c r="V404" s="2">
        <v>1</v>
      </c>
      <c r="W404" s="2">
        <v>35</v>
      </c>
      <c r="X404" s="2">
        <v>113</v>
      </c>
      <c r="Y404" s="2">
        <v>204</v>
      </c>
      <c r="Z404" s="2">
        <v>183</v>
      </c>
      <c r="AA404" s="2">
        <v>800</v>
      </c>
      <c r="AB404" s="2">
        <v>799</v>
      </c>
      <c r="AC404" s="2">
        <v>838</v>
      </c>
      <c r="AD404" s="2">
        <v>29</v>
      </c>
      <c r="AE404" s="2">
        <v>766</v>
      </c>
      <c r="AF404" s="2">
        <v>20</v>
      </c>
      <c r="AG404" s="2">
        <v>15</v>
      </c>
      <c r="AH404" s="2">
        <v>41</v>
      </c>
      <c r="AI404" s="2">
        <v>26</v>
      </c>
      <c r="AJ404" s="2">
        <v>15</v>
      </c>
      <c r="AK404" s="2">
        <v>7871</v>
      </c>
      <c r="AL404" s="2">
        <v>3099</v>
      </c>
      <c r="AM404" s="2">
        <v>24</v>
      </c>
      <c r="AN404" s="2">
        <v>2</v>
      </c>
      <c r="AO404" s="2">
        <v>0</v>
      </c>
      <c r="AP404" s="2">
        <v>0</v>
      </c>
      <c r="AQ404" s="2">
        <v>6</v>
      </c>
      <c r="AR404" s="2">
        <v>1</v>
      </c>
      <c r="AS404" s="2">
        <v>0</v>
      </c>
      <c r="AT404" s="2">
        <v>0</v>
      </c>
      <c r="AU404" s="2">
        <v>0</v>
      </c>
      <c r="AV404" s="2">
        <v>4</v>
      </c>
      <c r="AW404" s="2">
        <v>0</v>
      </c>
      <c r="AX404" s="2">
        <v>0</v>
      </c>
      <c r="AY404" s="2">
        <v>0</v>
      </c>
      <c r="AZ404" s="2">
        <v>8</v>
      </c>
      <c r="BA404" s="2">
        <v>0</v>
      </c>
      <c r="BB404" s="2">
        <v>0</v>
      </c>
      <c r="BC404" s="2">
        <v>2</v>
      </c>
      <c r="BD404" s="2">
        <v>0</v>
      </c>
      <c r="BE404" s="2">
        <v>1</v>
      </c>
      <c r="BF404" s="2">
        <v>347</v>
      </c>
      <c r="BG404" s="2">
        <v>25</v>
      </c>
      <c r="BH404" s="2">
        <v>0</v>
      </c>
      <c r="BI404" s="2">
        <v>0</v>
      </c>
      <c r="BJ404" s="2">
        <v>128</v>
      </c>
      <c r="BK404" s="2">
        <v>4</v>
      </c>
      <c r="BL404" s="2">
        <v>0</v>
      </c>
      <c r="BM404" s="2">
        <v>0</v>
      </c>
      <c r="BN404" s="2">
        <v>0</v>
      </c>
      <c r="BO404" s="2">
        <v>19</v>
      </c>
      <c r="BP404" s="2">
        <v>0</v>
      </c>
      <c r="BQ404" s="2">
        <v>0</v>
      </c>
      <c r="BR404" s="2">
        <v>0</v>
      </c>
      <c r="BS404" s="2">
        <v>123</v>
      </c>
      <c r="BT404" s="2">
        <v>0</v>
      </c>
      <c r="BU404" s="2">
        <v>0</v>
      </c>
      <c r="BV404" s="2">
        <v>45</v>
      </c>
      <c r="BW404" s="2">
        <v>0</v>
      </c>
      <c r="BX404" s="2">
        <v>3</v>
      </c>
      <c r="BY404" s="2">
        <v>0</v>
      </c>
      <c r="BZ404" s="2">
        <v>0</v>
      </c>
      <c r="CA404" s="2">
        <v>123</v>
      </c>
      <c r="CB404" s="2">
        <v>67.3</v>
      </c>
      <c r="CC404" s="2">
        <v>-2.2000000000000002</v>
      </c>
      <c r="CD404" s="2">
        <v>43107963</v>
      </c>
      <c r="CE404" s="2">
        <v>4155849</v>
      </c>
      <c r="CF404" s="2">
        <v>38703372</v>
      </c>
      <c r="CG404" s="2">
        <v>1731360</v>
      </c>
      <c r="CH404" s="2">
        <v>6584827</v>
      </c>
      <c r="CI404" s="2">
        <v>2355243</v>
      </c>
      <c r="CJ404" s="2">
        <v>367141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1</v>
      </c>
      <c r="CT404" s="2">
        <v>17</v>
      </c>
      <c r="CU404" s="2">
        <v>15</v>
      </c>
      <c r="CV404" s="2">
        <v>3</v>
      </c>
      <c r="CW404" s="2">
        <v>1</v>
      </c>
      <c r="CX404" s="2">
        <v>0</v>
      </c>
      <c r="CY404" s="2">
        <v>747</v>
      </c>
      <c r="CZ404" s="2">
        <v>700</v>
      </c>
      <c r="DA404" s="2">
        <v>47</v>
      </c>
      <c r="DB404" s="2">
        <v>7</v>
      </c>
      <c r="DC404" s="2">
        <v>4</v>
      </c>
      <c r="DD404" s="2">
        <v>3</v>
      </c>
      <c r="DE404" s="2">
        <v>84</v>
      </c>
      <c r="DF404" s="2">
        <v>42</v>
      </c>
      <c r="DG404" s="2">
        <v>42</v>
      </c>
      <c r="DH404" s="2">
        <v>14</v>
      </c>
      <c r="DI404" s="2">
        <v>13</v>
      </c>
      <c r="DJ404" s="2">
        <v>718</v>
      </c>
      <c r="DK404" s="2">
        <v>1</v>
      </c>
      <c r="DL404" s="2">
        <v>1</v>
      </c>
      <c r="DM404" s="2">
        <v>10036</v>
      </c>
      <c r="DN404" s="2">
        <v>0</v>
      </c>
      <c r="DO404" s="2">
        <v>4</v>
      </c>
      <c r="DP404" s="2">
        <v>6</v>
      </c>
      <c r="DQ404" s="2">
        <v>0</v>
      </c>
      <c r="DR404" s="2">
        <v>0</v>
      </c>
      <c r="DS404" s="2">
        <v>2</v>
      </c>
      <c r="DT404" s="2">
        <v>0</v>
      </c>
      <c r="DU404" s="2">
        <v>1</v>
      </c>
      <c r="DV404" s="2">
        <v>1</v>
      </c>
      <c r="DW404" s="2">
        <v>0</v>
      </c>
      <c r="DX404" s="2">
        <v>0</v>
      </c>
    </row>
    <row r="405" spans="1:128" ht="16.5" customHeight="1" x14ac:dyDescent="0.55000000000000004">
      <c r="A405" s="2" t="s">
        <v>1064</v>
      </c>
      <c r="B405" s="2" t="s">
        <v>958</v>
      </c>
      <c r="C405" s="2" t="s">
        <v>1065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21</v>
      </c>
      <c r="X405" s="2">
        <v>84</v>
      </c>
      <c r="Y405" s="2">
        <v>45</v>
      </c>
      <c r="Z405" s="2">
        <v>86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12</v>
      </c>
      <c r="AJ405" s="2">
        <v>8</v>
      </c>
      <c r="AK405" s="2">
        <v>5142</v>
      </c>
      <c r="AL405" s="2">
        <v>2217</v>
      </c>
      <c r="AM405" s="2">
        <v>4</v>
      </c>
      <c r="AN405" s="2">
        <v>0</v>
      </c>
      <c r="AO405" s="2">
        <v>0</v>
      </c>
      <c r="AP405" s="2">
        <v>0</v>
      </c>
      <c r="AQ405" s="2">
        <v>2</v>
      </c>
      <c r="AR405" s="2">
        <v>1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1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19</v>
      </c>
      <c r="BG405" s="2">
        <v>0</v>
      </c>
      <c r="BH405" s="2">
        <v>0</v>
      </c>
      <c r="BI405" s="2">
        <v>0</v>
      </c>
      <c r="BJ405" s="2">
        <v>5</v>
      </c>
      <c r="BK405" s="2">
        <v>6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8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87</v>
      </c>
      <c r="CB405" s="2">
        <v>66.3</v>
      </c>
      <c r="CC405" s="2">
        <v>4.4000000000000004</v>
      </c>
      <c r="CD405" s="2">
        <v>33068901</v>
      </c>
      <c r="CE405" s="2">
        <v>1354532</v>
      </c>
      <c r="CF405" s="2">
        <v>31436167</v>
      </c>
      <c r="CG405" s="2">
        <v>5202760</v>
      </c>
      <c r="CH405" s="2">
        <v>2123991</v>
      </c>
      <c r="CI405" s="2">
        <v>241042</v>
      </c>
      <c r="CJ405" s="2">
        <v>444969</v>
      </c>
      <c r="CK405" s="2">
        <v>1</v>
      </c>
      <c r="CL405" s="2">
        <v>4</v>
      </c>
      <c r="CM405" s="2">
        <v>2</v>
      </c>
      <c r="CN405" s="2">
        <v>16</v>
      </c>
      <c r="CO405" s="2">
        <v>24</v>
      </c>
      <c r="CP405" s="2">
        <v>1</v>
      </c>
      <c r="CQ405" s="2">
        <v>10</v>
      </c>
      <c r="CR405" s="2">
        <v>12</v>
      </c>
      <c r="CS405" s="2">
        <v>0</v>
      </c>
      <c r="CT405" s="2">
        <v>0</v>
      </c>
      <c r="CU405" s="2">
        <v>0</v>
      </c>
      <c r="CV405" s="2">
        <v>0</v>
      </c>
      <c r="CW405" s="2">
        <v>1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1</v>
      </c>
      <c r="DM405" s="2">
        <v>5563</v>
      </c>
      <c r="DN405" s="2">
        <v>5563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</row>
    <row r="406" spans="1:128" ht="16.5" customHeight="1" x14ac:dyDescent="0.55000000000000004">
      <c r="A406" s="2" t="s">
        <v>1066</v>
      </c>
      <c r="B406" s="2" t="s">
        <v>958</v>
      </c>
      <c r="C406" s="2" t="s">
        <v>1067</v>
      </c>
      <c r="D406" s="2">
        <v>1923</v>
      </c>
      <c r="E406" s="2">
        <v>1350</v>
      </c>
      <c r="F406" s="2">
        <v>573</v>
      </c>
      <c r="G406" s="2">
        <v>1772</v>
      </c>
      <c r="H406" s="2">
        <v>1248</v>
      </c>
      <c r="I406" s="2">
        <v>524</v>
      </c>
      <c r="J406" s="2">
        <v>52</v>
      </c>
      <c r="K406" s="2">
        <v>26</v>
      </c>
      <c r="L406" s="2">
        <v>26</v>
      </c>
      <c r="M406" s="2">
        <v>1056</v>
      </c>
      <c r="N406" s="2">
        <v>806</v>
      </c>
      <c r="O406" s="2">
        <v>250</v>
      </c>
      <c r="P406" s="2">
        <v>568</v>
      </c>
      <c r="Q406" s="2">
        <v>321</v>
      </c>
      <c r="R406" s="2">
        <v>247</v>
      </c>
      <c r="S406" s="2">
        <v>242</v>
      </c>
      <c r="T406" s="2">
        <v>119</v>
      </c>
      <c r="U406" s="2">
        <v>123</v>
      </c>
      <c r="V406" s="2">
        <v>5</v>
      </c>
      <c r="W406" s="2">
        <v>40</v>
      </c>
      <c r="X406" s="2">
        <v>280</v>
      </c>
      <c r="Y406" s="2">
        <v>236</v>
      </c>
      <c r="Z406" s="2">
        <v>447</v>
      </c>
      <c r="AA406" s="2">
        <v>1405</v>
      </c>
      <c r="AB406" s="2">
        <v>1404</v>
      </c>
      <c r="AC406" s="2">
        <v>1922</v>
      </c>
      <c r="AD406" s="2">
        <v>284</v>
      </c>
      <c r="AE406" s="2">
        <v>1062</v>
      </c>
      <c r="AF406" s="2">
        <v>180</v>
      </c>
      <c r="AG406" s="2">
        <v>116</v>
      </c>
      <c r="AH406" s="2">
        <v>179</v>
      </c>
      <c r="AI406" s="2">
        <v>38</v>
      </c>
      <c r="AJ406" s="2">
        <v>19</v>
      </c>
      <c r="AK406" s="2">
        <v>22314</v>
      </c>
      <c r="AL406" s="2">
        <v>6271</v>
      </c>
      <c r="AM406" s="2">
        <v>97</v>
      </c>
      <c r="AN406" s="2">
        <v>1</v>
      </c>
      <c r="AO406" s="2">
        <v>2</v>
      </c>
      <c r="AP406" s="2">
        <v>0</v>
      </c>
      <c r="AQ406" s="2">
        <v>24</v>
      </c>
      <c r="AR406" s="2">
        <v>7</v>
      </c>
      <c r="AS406" s="2">
        <v>0</v>
      </c>
      <c r="AT406" s="2">
        <v>2</v>
      </c>
      <c r="AU406" s="2">
        <v>2</v>
      </c>
      <c r="AV406" s="2">
        <v>17</v>
      </c>
      <c r="AW406" s="2">
        <v>3</v>
      </c>
      <c r="AX406" s="2">
        <v>3</v>
      </c>
      <c r="AY406" s="2">
        <v>4</v>
      </c>
      <c r="AZ406" s="2">
        <v>11</v>
      </c>
      <c r="BA406" s="2">
        <v>2</v>
      </c>
      <c r="BB406" s="2">
        <v>0</v>
      </c>
      <c r="BC406" s="2">
        <v>1</v>
      </c>
      <c r="BD406" s="2">
        <v>2</v>
      </c>
      <c r="BE406" s="2">
        <v>16</v>
      </c>
      <c r="BF406" s="2">
        <v>858</v>
      </c>
      <c r="BG406" s="2">
        <v>7</v>
      </c>
      <c r="BH406" s="2">
        <v>22</v>
      </c>
      <c r="BI406" s="2">
        <v>0</v>
      </c>
      <c r="BJ406" s="2">
        <v>299</v>
      </c>
      <c r="BK406" s="2">
        <v>62</v>
      </c>
      <c r="BL406" s="2">
        <v>0</v>
      </c>
      <c r="BM406" s="2">
        <v>4</v>
      </c>
      <c r="BN406" s="2">
        <v>18</v>
      </c>
      <c r="BO406" s="2">
        <v>146</v>
      </c>
      <c r="BP406" s="2">
        <v>12</v>
      </c>
      <c r="BQ406" s="2">
        <v>32</v>
      </c>
      <c r="BR406" s="2">
        <v>22</v>
      </c>
      <c r="BS406" s="2">
        <v>46</v>
      </c>
      <c r="BT406" s="2">
        <v>8</v>
      </c>
      <c r="BU406" s="2">
        <v>0</v>
      </c>
      <c r="BV406" s="2">
        <v>2</v>
      </c>
      <c r="BW406" s="2">
        <v>13</v>
      </c>
      <c r="BX406" s="2">
        <v>165</v>
      </c>
      <c r="BY406" s="2">
        <v>0</v>
      </c>
      <c r="BZ406" s="2">
        <v>0</v>
      </c>
      <c r="CA406" s="2">
        <v>169</v>
      </c>
      <c r="CB406" s="2">
        <v>80.099999999999994</v>
      </c>
      <c r="CC406" s="2">
        <v>4.2</v>
      </c>
      <c r="CD406" s="2">
        <v>41641011</v>
      </c>
      <c r="CE406" s="2">
        <v>1482963</v>
      </c>
      <c r="CF406" s="2">
        <v>40236501</v>
      </c>
      <c r="CG406" s="2">
        <v>3956016</v>
      </c>
      <c r="CH406" s="2">
        <v>2456894</v>
      </c>
      <c r="CI406" s="2">
        <v>1838404</v>
      </c>
      <c r="CJ406" s="2">
        <v>408841</v>
      </c>
      <c r="CK406" s="2">
        <v>2</v>
      </c>
      <c r="CL406" s="2">
        <v>0</v>
      </c>
      <c r="CM406" s="2">
        <v>1</v>
      </c>
      <c r="CN406" s="2">
        <v>13</v>
      </c>
      <c r="CO406" s="2">
        <v>38</v>
      </c>
      <c r="CP406" s="2">
        <v>1</v>
      </c>
      <c r="CQ406" s="2">
        <v>12</v>
      </c>
      <c r="CR406" s="2">
        <v>23</v>
      </c>
      <c r="CS406" s="2">
        <v>0</v>
      </c>
      <c r="CT406" s="2">
        <v>0</v>
      </c>
      <c r="CU406" s="2">
        <v>0</v>
      </c>
      <c r="CV406" s="2">
        <v>0</v>
      </c>
      <c r="CW406" s="2">
        <v>2</v>
      </c>
      <c r="CX406" s="2">
        <v>0</v>
      </c>
      <c r="CY406" s="2">
        <v>1058</v>
      </c>
      <c r="CZ406" s="2">
        <v>859</v>
      </c>
      <c r="DA406" s="2">
        <v>199</v>
      </c>
      <c r="DB406" s="2">
        <v>37</v>
      </c>
      <c r="DC406" s="2">
        <v>30</v>
      </c>
      <c r="DD406" s="2">
        <v>7</v>
      </c>
      <c r="DE406" s="2">
        <v>460</v>
      </c>
      <c r="DF406" s="2">
        <v>198</v>
      </c>
      <c r="DG406" s="2">
        <v>262</v>
      </c>
      <c r="DH406" s="2">
        <v>63</v>
      </c>
      <c r="DI406" s="2">
        <v>525</v>
      </c>
      <c r="DJ406" s="2">
        <v>434</v>
      </c>
      <c r="DK406" s="2">
        <v>6</v>
      </c>
      <c r="DL406" s="2">
        <v>1</v>
      </c>
      <c r="DM406" s="2">
        <v>15702</v>
      </c>
      <c r="DN406" s="2">
        <v>1845</v>
      </c>
      <c r="DO406" s="2">
        <v>16</v>
      </c>
      <c r="DP406" s="2">
        <v>9</v>
      </c>
      <c r="DQ406" s="2">
        <v>0</v>
      </c>
      <c r="DR406" s="2">
        <v>0</v>
      </c>
      <c r="DS406" s="2">
        <v>1</v>
      </c>
      <c r="DT406" s="2">
        <v>2</v>
      </c>
      <c r="DU406" s="2">
        <v>3</v>
      </c>
      <c r="DV406" s="2">
        <v>2</v>
      </c>
      <c r="DW406" s="2">
        <v>3</v>
      </c>
      <c r="DX406" s="2">
        <v>1</v>
      </c>
    </row>
    <row r="407" spans="1:128" ht="16.5" customHeight="1" x14ac:dyDescent="0.55000000000000004">
      <c r="A407" s="2" t="s">
        <v>1068</v>
      </c>
      <c r="B407" s="2" t="s">
        <v>958</v>
      </c>
      <c r="C407" s="2" t="s">
        <v>1069</v>
      </c>
      <c r="D407" s="2">
        <v>420</v>
      </c>
      <c r="E407" s="2">
        <v>241</v>
      </c>
      <c r="F407" s="2">
        <v>179</v>
      </c>
      <c r="G407" s="2">
        <v>416</v>
      </c>
      <c r="H407" s="2">
        <v>238</v>
      </c>
      <c r="I407" s="2">
        <v>178</v>
      </c>
      <c r="J407" s="2">
        <v>24</v>
      </c>
      <c r="K407" s="2">
        <v>10</v>
      </c>
      <c r="L407" s="2">
        <v>14</v>
      </c>
      <c r="M407" s="2">
        <v>198</v>
      </c>
      <c r="N407" s="2">
        <v>121</v>
      </c>
      <c r="O407" s="2">
        <v>77</v>
      </c>
      <c r="P407" s="2">
        <v>198</v>
      </c>
      <c r="Q407" s="2">
        <v>110</v>
      </c>
      <c r="R407" s="2">
        <v>88</v>
      </c>
      <c r="S407" s="2">
        <v>96</v>
      </c>
      <c r="T407" s="2">
        <v>47</v>
      </c>
      <c r="U407" s="2">
        <v>49</v>
      </c>
      <c r="V407" s="2">
        <v>4</v>
      </c>
      <c r="W407" s="2">
        <v>3</v>
      </c>
      <c r="X407" s="2">
        <v>37</v>
      </c>
      <c r="Y407" s="2">
        <v>26</v>
      </c>
      <c r="Z407" s="2">
        <v>36</v>
      </c>
      <c r="AA407" s="2">
        <v>205</v>
      </c>
      <c r="AB407" s="2">
        <v>205</v>
      </c>
      <c r="AC407" s="2">
        <v>420</v>
      </c>
      <c r="AD407" s="2">
        <v>93</v>
      </c>
      <c r="AE407" s="2">
        <v>89</v>
      </c>
      <c r="AF407" s="2">
        <v>68</v>
      </c>
      <c r="AG407" s="2">
        <v>36</v>
      </c>
      <c r="AH407" s="2">
        <v>44</v>
      </c>
      <c r="AI407" s="2">
        <v>4</v>
      </c>
      <c r="AJ407" s="2">
        <v>5</v>
      </c>
      <c r="AK407" s="2">
        <v>8437</v>
      </c>
      <c r="AL407" s="2">
        <v>1539</v>
      </c>
      <c r="AM407" s="2">
        <v>25</v>
      </c>
      <c r="AN407" s="2">
        <v>5</v>
      </c>
      <c r="AO407" s="2">
        <v>0</v>
      </c>
      <c r="AP407" s="2">
        <v>0</v>
      </c>
      <c r="AQ407" s="2">
        <v>6</v>
      </c>
      <c r="AR407" s="2">
        <v>2</v>
      </c>
      <c r="AS407" s="2">
        <v>0</v>
      </c>
      <c r="AT407" s="2">
        <v>0</v>
      </c>
      <c r="AU407" s="2">
        <v>0</v>
      </c>
      <c r="AV407" s="2">
        <v>3</v>
      </c>
      <c r="AW407" s="2">
        <v>0</v>
      </c>
      <c r="AX407" s="2">
        <v>0</v>
      </c>
      <c r="AY407" s="2">
        <v>2</v>
      </c>
      <c r="AZ407" s="2">
        <v>0</v>
      </c>
      <c r="BA407" s="2">
        <v>0</v>
      </c>
      <c r="BB407" s="2">
        <v>0</v>
      </c>
      <c r="BC407" s="2">
        <v>2</v>
      </c>
      <c r="BD407" s="2">
        <v>2</v>
      </c>
      <c r="BE407" s="2">
        <v>3</v>
      </c>
      <c r="BF407" s="2">
        <v>209</v>
      </c>
      <c r="BG407" s="2">
        <v>24</v>
      </c>
      <c r="BH407" s="2">
        <v>0</v>
      </c>
      <c r="BI407" s="2">
        <v>0</v>
      </c>
      <c r="BJ407" s="2">
        <v>62</v>
      </c>
      <c r="BK407" s="2">
        <v>11</v>
      </c>
      <c r="BL407" s="2">
        <v>0</v>
      </c>
      <c r="BM407" s="2">
        <v>0</v>
      </c>
      <c r="BN407" s="2">
        <v>0</v>
      </c>
      <c r="BO407" s="2">
        <v>6</v>
      </c>
      <c r="BP407" s="2">
        <v>0</v>
      </c>
      <c r="BQ407" s="2">
        <v>0</v>
      </c>
      <c r="BR407" s="2">
        <v>9</v>
      </c>
      <c r="BS407" s="2">
        <v>0</v>
      </c>
      <c r="BT407" s="2">
        <v>0</v>
      </c>
      <c r="BU407" s="2">
        <v>0</v>
      </c>
      <c r="BV407" s="2">
        <v>22</v>
      </c>
      <c r="BW407" s="2">
        <v>9</v>
      </c>
      <c r="BX407" s="2">
        <v>66</v>
      </c>
      <c r="BY407" s="2">
        <v>17</v>
      </c>
      <c r="BZ407" s="2">
        <v>4</v>
      </c>
      <c r="CA407" s="2">
        <v>27</v>
      </c>
      <c r="CB407" s="2">
        <v>80</v>
      </c>
      <c r="CC407" s="2">
        <v>5.8</v>
      </c>
      <c r="CD407" s="2">
        <v>5215803</v>
      </c>
      <c r="CE407" s="2">
        <v>136028</v>
      </c>
      <c r="CF407" s="2">
        <v>4829744</v>
      </c>
      <c r="CG407" s="2">
        <v>638829</v>
      </c>
      <c r="CH407" s="2">
        <v>279288</v>
      </c>
      <c r="CI407" s="2">
        <v>164194</v>
      </c>
      <c r="CJ407" s="2">
        <v>183506</v>
      </c>
      <c r="CK407" s="2">
        <v>1</v>
      </c>
      <c r="CL407" s="2">
        <v>9</v>
      </c>
      <c r="CM407" s="2">
        <v>1</v>
      </c>
      <c r="CN407" s="2">
        <v>12</v>
      </c>
      <c r="CO407" s="2">
        <v>12</v>
      </c>
      <c r="CP407" s="2">
        <v>1</v>
      </c>
      <c r="CQ407" s="2">
        <v>8</v>
      </c>
      <c r="CR407" s="2">
        <v>4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242</v>
      </c>
      <c r="CZ407" s="2">
        <v>161</v>
      </c>
      <c r="DA407" s="2">
        <v>81</v>
      </c>
      <c r="DB407" s="2">
        <v>0</v>
      </c>
      <c r="DC407" s="2">
        <v>0</v>
      </c>
      <c r="DD407" s="2">
        <v>0</v>
      </c>
      <c r="DE407" s="2">
        <v>146</v>
      </c>
      <c r="DF407" s="2">
        <v>66</v>
      </c>
      <c r="DG407" s="2">
        <v>80</v>
      </c>
      <c r="DH407" s="2">
        <v>67</v>
      </c>
      <c r="DI407" s="2">
        <v>52</v>
      </c>
      <c r="DJ407" s="2">
        <v>115</v>
      </c>
      <c r="DK407" s="2">
        <v>1</v>
      </c>
      <c r="DL407" s="2">
        <v>0</v>
      </c>
      <c r="DM407" s="2">
        <v>1314</v>
      </c>
      <c r="DN407" s="2">
        <v>83</v>
      </c>
      <c r="DO407" s="2">
        <v>3</v>
      </c>
      <c r="DP407" s="2">
        <v>0</v>
      </c>
      <c r="DQ407" s="2">
        <v>0</v>
      </c>
      <c r="DR407" s="2">
        <v>0</v>
      </c>
      <c r="DS407" s="2">
        <v>1</v>
      </c>
      <c r="DT407" s="2">
        <v>1</v>
      </c>
      <c r="DU407" s="2">
        <v>0</v>
      </c>
      <c r="DV407" s="2">
        <v>1</v>
      </c>
      <c r="DW407" s="2">
        <v>0</v>
      </c>
      <c r="DX407" s="2">
        <v>0</v>
      </c>
    </row>
    <row r="408" spans="1:128" ht="16.5" customHeight="1" x14ac:dyDescent="0.55000000000000004">
      <c r="A408" s="2" t="s">
        <v>1070</v>
      </c>
      <c r="B408" s="2" t="s">
        <v>958</v>
      </c>
      <c r="C408" s="2" t="s">
        <v>1071</v>
      </c>
      <c r="D408" s="2">
        <v>7905</v>
      </c>
      <c r="E408" s="2">
        <v>3945</v>
      </c>
      <c r="F408" s="2">
        <v>3960</v>
      </c>
      <c r="G408" s="2">
        <v>7847</v>
      </c>
      <c r="H408" s="2">
        <v>3905</v>
      </c>
      <c r="I408" s="2">
        <v>3942</v>
      </c>
      <c r="J408" s="2">
        <v>997</v>
      </c>
      <c r="K408" s="2">
        <v>528</v>
      </c>
      <c r="L408" s="2">
        <v>469</v>
      </c>
      <c r="M408" s="2">
        <v>4286</v>
      </c>
      <c r="N408" s="2">
        <v>2229</v>
      </c>
      <c r="O408" s="2">
        <v>2057</v>
      </c>
      <c r="P408" s="2">
        <v>2597</v>
      </c>
      <c r="Q408" s="2">
        <v>1170</v>
      </c>
      <c r="R408" s="2">
        <v>1427</v>
      </c>
      <c r="S408" s="2">
        <v>1292</v>
      </c>
      <c r="T408" s="2">
        <v>526</v>
      </c>
      <c r="U408" s="2">
        <v>766</v>
      </c>
      <c r="V408" s="2">
        <v>50</v>
      </c>
      <c r="W408" s="2">
        <v>45</v>
      </c>
      <c r="X408" s="2">
        <v>124</v>
      </c>
      <c r="Y408" s="2">
        <v>178</v>
      </c>
      <c r="Z408" s="2">
        <v>233</v>
      </c>
      <c r="AA408" s="2">
        <v>2748</v>
      </c>
      <c r="AB408" s="2">
        <v>2742</v>
      </c>
      <c r="AC408" s="2">
        <v>7761</v>
      </c>
      <c r="AD408" s="2">
        <v>1408</v>
      </c>
      <c r="AE408" s="2">
        <v>675</v>
      </c>
      <c r="AF408" s="2">
        <v>680</v>
      </c>
      <c r="AG408" s="2">
        <v>321</v>
      </c>
      <c r="AH408" s="2">
        <v>308</v>
      </c>
      <c r="AI408" s="2">
        <v>25</v>
      </c>
      <c r="AJ408" s="2">
        <v>15</v>
      </c>
      <c r="AK408" s="2">
        <v>4670</v>
      </c>
      <c r="AL408" s="2">
        <v>3117</v>
      </c>
      <c r="AM408" s="2">
        <v>306</v>
      </c>
      <c r="AN408" s="2">
        <v>6</v>
      </c>
      <c r="AO408" s="2">
        <v>0</v>
      </c>
      <c r="AP408" s="2">
        <v>1</v>
      </c>
      <c r="AQ408" s="2">
        <v>56</v>
      </c>
      <c r="AR408" s="2">
        <v>40</v>
      </c>
      <c r="AS408" s="2">
        <v>3</v>
      </c>
      <c r="AT408" s="2">
        <v>1</v>
      </c>
      <c r="AU408" s="2">
        <v>14</v>
      </c>
      <c r="AV408" s="2">
        <v>57</v>
      </c>
      <c r="AW408" s="2">
        <v>3</v>
      </c>
      <c r="AX408" s="2">
        <v>6</v>
      </c>
      <c r="AY408" s="2">
        <v>9</v>
      </c>
      <c r="AZ408" s="2">
        <v>28</v>
      </c>
      <c r="BA408" s="2">
        <v>28</v>
      </c>
      <c r="BB408" s="2">
        <v>4</v>
      </c>
      <c r="BC408" s="2">
        <v>21</v>
      </c>
      <c r="BD408" s="2">
        <v>5</v>
      </c>
      <c r="BE408" s="2">
        <v>24</v>
      </c>
      <c r="BF408" s="2">
        <v>3121</v>
      </c>
      <c r="BG408" s="2">
        <v>90</v>
      </c>
      <c r="BH408" s="2">
        <v>0</v>
      </c>
      <c r="BI408" s="2">
        <v>16</v>
      </c>
      <c r="BJ408" s="2">
        <v>433</v>
      </c>
      <c r="BK408" s="2">
        <v>705</v>
      </c>
      <c r="BL408" s="2">
        <v>142</v>
      </c>
      <c r="BM408" s="2">
        <v>1</v>
      </c>
      <c r="BN408" s="2">
        <v>193</v>
      </c>
      <c r="BO408" s="2">
        <v>347</v>
      </c>
      <c r="BP408" s="2">
        <v>18</v>
      </c>
      <c r="BQ408" s="2">
        <v>107</v>
      </c>
      <c r="BR408" s="2">
        <v>55</v>
      </c>
      <c r="BS408" s="2">
        <v>166</v>
      </c>
      <c r="BT408" s="2">
        <v>53</v>
      </c>
      <c r="BU408" s="2">
        <v>26</v>
      </c>
      <c r="BV408" s="2">
        <v>448</v>
      </c>
      <c r="BW408" s="2">
        <v>19</v>
      </c>
      <c r="BX408" s="2">
        <v>302</v>
      </c>
      <c r="BY408" s="2">
        <v>268</v>
      </c>
      <c r="BZ408" s="2">
        <v>257</v>
      </c>
      <c r="CA408" s="2">
        <v>107</v>
      </c>
      <c r="CB408" s="2">
        <v>117.5</v>
      </c>
      <c r="CC408" s="2">
        <v>9</v>
      </c>
      <c r="CD408" s="2">
        <v>8837355</v>
      </c>
      <c r="CE408" s="2">
        <v>2177281</v>
      </c>
      <c r="CF408" s="2">
        <v>8115475</v>
      </c>
      <c r="CG408" s="2">
        <v>1911947</v>
      </c>
      <c r="CH408" s="2">
        <v>1624290</v>
      </c>
      <c r="CI408" s="2">
        <v>484193</v>
      </c>
      <c r="CJ408" s="2">
        <v>674023</v>
      </c>
      <c r="CK408" s="2">
        <v>0</v>
      </c>
      <c r="CL408" s="2">
        <v>0</v>
      </c>
      <c r="CM408" s="2">
        <v>3</v>
      </c>
      <c r="CN408" s="2">
        <v>41</v>
      </c>
      <c r="CO408" s="2">
        <v>394</v>
      </c>
      <c r="CP408" s="2">
        <v>1</v>
      </c>
      <c r="CQ408" s="2">
        <v>21</v>
      </c>
      <c r="CR408" s="2">
        <v>210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3960</v>
      </c>
      <c r="CZ408" s="2">
        <v>2241</v>
      </c>
      <c r="DA408" s="2">
        <v>1719</v>
      </c>
      <c r="DB408" s="2">
        <v>166</v>
      </c>
      <c r="DC408" s="2">
        <v>107</v>
      </c>
      <c r="DD408" s="2">
        <v>59</v>
      </c>
      <c r="DE408" s="2">
        <v>2641</v>
      </c>
      <c r="DF408" s="2">
        <v>983</v>
      </c>
      <c r="DG408" s="2">
        <v>1658</v>
      </c>
      <c r="DH408" s="2">
        <v>413</v>
      </c>
      <c r="DI408" s="2">
        <v>1288</v>
      </c>
      <c r="DJ408" s="2">
        <v>2189</v>
      </c>
      <c r="DK408" s="2">
        <v>2</v>
      </c>
      <c r="DL408" s="2">
        <v>1</v>
      </c>
      <c r="DM408" s="2">
        <v>7745</v>
      </c>
      <c r="DN408" s="2">
        <v>344</v>
      </c>
      <c r="DO408" s="2">
        <v>40</v>
      </c>
      <c r="DP408" s="2">
        <v>17</v>
      </c>
      <c r="DQ408" s="2">
        <v>0</v>
      </c>
      <c r="DR408" s="2">
        <v>1</v>
      </c>
      <c r="DS408" s="2">
        <v>5</v>
      </c>
      <c r="DT408" s="2">
        <v>1</v>
      </c>
      <c r="DU408" s="2">
        <v>11</v>
      </c>
      <c r="DV408" s="2">
        <v>3</v>
      </c>
      <c r="DW408" s="2">
        <v>8</v>
      </c>
      <c r="DX408" s="2">
        <v>3</v>
      </c>
    </row>
    <row r="409" spans="1:128" ht="16.5" customHeight="1" x14ac:dyDescent="0.55000000000000004">
      <c r="A409" s="2" t="s">
        <v>1072</v>
      </c>
      <c r="B409" s="2" t="s">
        <v>958</v>
      </c>
      <c r="C409" s="2" t="s">
        <v>1073</v>
      </c>
      <c r="D409" s="2">
        <v>1318</v>
      </c>
      <c r="E409" s="2">
        <v>662</v>
      </c>
      <c r="F409" s="2">
        <v>656</v>
      </c>
      <c r="G409" s="2">
        <v>1299</v>
      </c>
      <c r="H409" s="2">
        <v>661</v>
      </c>
      <c r="I409" s="2">
        <v>638</v>
      </c>
      <c r="J409" s="2">
        <v>34</v>
      </c>
      <c r="K409" s="2">
        <v>17</v>
      </c>
      <c r="L409" s="2">
        <v>17</v>
      </c>
      <c r="M409" s="2">
        <v>525</v>
      </c>
      <c r="N409" s="2">
        <v>287</v>
      </c>
      <c r="O409" s="2">
        <v>238</v>
      </c>
      <c r="P409" s="2">
        <v>755</v>
      </c>
      <c r="Q409" s="2">
        <v>356</v>
      </c>
      <c r="R409" s="2">
        <v>399</v>
      </c>
      <c r="S409" s="2">
        <v>378</v>
      </c>
      <c r="T409" s="2">
        <v>139</v>
      </c>
      <c r="U409" s="2">
        <v>239</v>
      </c>
      <c r="V409" s="2">
        <v>19</v>
      </c>
      <c r="W409" s="2">
        <v>10</v>
      </c>
      <c r="X409" s="2">
        <v>88</v>
      </c>
      <c r="Y409" s="2">
        <v>58</v>
      </c>
      <c r="Z409" s="2">
        <v>121</v>
      </c>
      <c r="AA409" s="2">
        <v>627</v>
      </c>
      <c r="AB409" s="2">
        <v>626</v>
      </c>
      <c r="AC409" s="2">
        <v>1276</v>
      </c>
      <c r="AD409" s="2">
        <v>276</v>
      </c>
      <c r="AE409" s="2">
        <v>236</v>
      </c>
      <c r="AF409" s="2">
        <v>227</v>
      </c>
      <c r="AG409" s="2">
        <v>116</v>
      </c>
      <c r="AH409" s="2">
        <v>133</v>
      </c>
      <c r="AI409" s="2">
        <v>7</v>
      </c>
      <c r="AJ409" s="2">
        <v>4</v>
      </c>
      <c r="AK409" s="2">
        <v>23013</v>
      </c>
      <c r="AL409" s="2">
        <v>5704</v>
      </c>
      <c r="AM409" s="2">
        <v>65</v>
      </c>
      <c r="AN409" s="2">
        <v>5</v>
      </c>
      <c r="AO409" s="2">
        <v>0</v>
      </c>
      <c r="AP409" s="2">
        <v>0</v>
      </c>
      <c r="AQ409" s="2">
        <v>19</v>
      </c>
      <c r="AR409" s="2">
        <v>8</v>
      </c>
      <c r="AS409" s="2">
        <v>3</v>
      </c>
      <c r="AT409" s="2">
        <v>0</v>
      </c>
      <c r="AU409" s="2">
        <v>1</v>
      </c>
      <c r="AV409" s="2">
        <v>12</v>
      </c>
      <c r="AW409" s="2">
        <v>1</v>
      </c>
      <c r="AX409" s="2">
        <v>1</v>
      </c>
      <c r="AY409" s="2">
        <v>0</v>
      </c>
      <c r="AZ409" s="2">
        <v>0</v>
      </c>
      <c r="BA409" s="2">
        <v>1</v>
      </c>
      <c r="BB409" s="2">
        <v>0</v>
      </c>
      <c r="BC409" s="2">
        <v>3</v>
      </c>
      <c r="BD409" s="2">
        <v>2</v>
      </c>
      <c r="BE409" s="2">
        <v>9</v>
      </c>
      <c r="BF409" s="2">
        <v>751</v>
      </c>
      <c r="BG409" s="2">
        <v>53</v>
      </c>
      <c r="BH409" s="2">
        <v>0</v>
      </c>
      <c r="BI409" s="2">
        <v>0</v>
      </c>
      <c r="BJ409" s="2">
        <v>193</v>
      </c>
      <c r="BK409" s="2">
        <v>275</v>
      </c>
      <c r="BL409" s="2">
        <v>0</v>
      </c>
      <c r="BM409" s="2">
        <v>0</v>
      </c>
      <c r="BN409" s="2">
        <v>5</v>
      </c>
      <c r="BO409" s="2">
        <v>71</v>
      </c>
      <c r="BP409" s="2">
        <v>5</v>
      </c>
      <c r="BQ409" s="2">
        <v>7</v>
      </c>
      <c r="BR409" s="2">
        <v>0</v>
      </c>
      <c r="BS409" s="2">
        <v>0</v>
      </c>
      <c r="BT409" s="2">
        <v>1</v>
      </c>
      <c r="BU409" s="2">
        <v>0</v>
      </c>
      <c r="BV409" s="2">
        <v>81</v>
      </c>
      <c r="BW409" s="2">
        <v>13</v>
      </c>
      <c r="BX409" s="2">
        <v>47</v>
      </c>
      <c r="BY409" s="2">
        <v>39</v>
      </c>
      <c r="BZ409" s="2">
        <v>9</v>
      </c>
      <c r="CA409" s="2">
        <v>55</v>
      </c>
      <c r="CB409" s="2">
        <v>71.7</v>
      </c>
      <c r="CC409" s="2">
        <v>6.4</v>
      </c>
      <c r="CD409" s="2">
        <v>16672907</v>
      </c>
      <c r="CE409" s="2">
        <v>583676</v>
      </c>
      <c r="CF409" s="2">
        <v>15791781</v>
      </c>
      <c r="CG409" s="2">
        <v>1135072</v>
      </c>
      <c r="CH409" s="2">
        <v>1689729</v>
      </c>
      <c r="CI409" s="2">
        <v>389373</v>
      </c>
      <c r="CJ409" s="2">
        <v>314150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1</v>
      </c>
      <c r="CT409" s="2">
        <v>29</v>
      </c>
      <c r="CU409" s="2">
        <v>57</v>
      </c>
      <c r="CV409" s="2">
        <v>25</v>
      </c>
      <c r="CW409" s="2">
        <v>1</v>
      </c>
      <c r="CX409" s="2">
        <v>0</v>
      </c>
      <c r="CY409" s="2">
        <v>527</v>
      </c>
      <c r="CZ409" s="2">
        <v>338</v>
      </c>
      <c r="DA409" s="2">
        <v>189</v>
      </c>
      <c r="DB409" s="2">
        <v>25</v>
      </c>
      <c r="DC409" s="2">
        <v>18</v>
      </c>
      <c r="DD409" s="2">
        <v>7</v>
      </c>
      <c r="DE409" s="2">
        <v>640</v>
      </c>
      <c r="DF409" s="2">
        <v>244</v>
      </c>
      <c r="DG409" s="2">
        <v>396</v>
      </c>
      <c r="DH409" s="2">
        <v>122</v>
      </c>
      <c r="DI409" s="2">
        <v>157</v>
      </c>
      <c r="DJ409" s="2">
        <v>186</v>
      </c>
      <c r="DK409" s="2">
        <v>1</v>
      </c>
      <c r="DL409" s="2">
        <v>0</v>
      </c>
      <c r="DM409" s="2">
        <v>4767</v>
      </c>
      <c r="DN409" s="2">
        <v>1190</v>
      </c>
      <c r="DO409" s="2">
        <v>11</v>
      </c>
      <c r="DP409" s="2">
        <v>0</v>
      </c>
      <c r="DQ409" s="2">
        <v>0</v>
      </c>
      <c r="DR409" s="2">
        <v>0</v>
      </c>
      <c r="DS409" s="2">
        <v>2</v>
      </c>
      <c r="DT409" s="2">
        <v>0</v>
      </c>
      <c r="DU409" s="2">
        <v>0</v>
      </c>
      <c r="DV409" s="2">
        <v>0</v>
      </c>
      <c r="DW409" s="2">
        <v>0</v>
      </c>
      <c r="DX409" s="2">
        <v>1</v>
      </c>
    </row>
    <row r="410" spans="1:128" ht="16.5" customHeight="1" x14ac:dyDescent="0.55000000000000004">
      <c r="A410" s="2" t="s">
        <v>1074</v>
      </c>
      <c r="B410" s="2" t="s">
        <v>1075</v>
      </c>
      <c r="C410" s="2" t="s">
        <v>1076</v>
      </c>
      <c r="D410" s="2">
        <v>270685</v>
      </c>
      <c r="E410" s="2">
        <v>132537</v>
      </c>
      <c r="F410" s="2">
        <v>138148</v>
      </c>
      <c r="G410" s="2">
        <v>262174</v>
      </c>
      <c r="H410" s="2">
        <v>128140</v>
      </c>
      <c r="I410" s="2">
        <v>134034</v>
      </c>
      <c r="J410" s="2">
        <v>33685</v>
      </c>
      <c r="K410" s="2">
        <v>17307</v>
      </c>
      <c r="L410" s="2">
        <v>16378</v>
      </c>
      <c r="M410" s="2">
        <v>158472</v>
      </c>
      <c r="N410" s="2">
        <v>79988</v>
      </c>
      <c r="O410" s="2">
        <v>78484</v>
      </c>
      <c r="P410" s="2">
        <v>70922</v>
      </c>
      <c r="Q410" s="2">
        <v>30822</v>
      </c>
      <c r="R410" s="2">
        <v>40100</v>
      </c>
      <c r="S410" s="2">
        <v>36916</v>
      </c>
      <c r="T410" s="2">
        <v>14684</v>
      </c>
      <c r="U410" s="2">
        <v>22232</v>
      </c>
      <c r="V410" s="2">
        <v>2818</v>
      </c>
      <c r="W410" s="2">
        <v>1848</v>
      </c>
      <c r="X410" s="2">
        <v>3196</v>
      </c>
      <c r="Y410" s="2">
        <v>9532</v>
      </c>
      <c r="Z410" s="2">
        <v>9409</v>
      </c>
      <c r="AA410" s="2">
        <v>122598</v>
      </c>
      <c r="AB410" s="2">
        <v>122335</v>
      </c>
      <c r="AC410" s="2">
        <v>263990</v>
      </c>
      <c r="AD410" s="2">
        <v>65911</v>
      </c>
      <c r="AE410" s="2">
        <v>48000</v>
      </c>
      <c r="AF410" s="2">
        <v>25335</v>
      </c>
      <c r="AG410" s="2">
        <v>13365</v>
      </c>
      <c r="AH410" s="2">
        <v>14351</v>
      </c>
      <c r="AI410" s="2">
        <v>1215</v>
      </c>
      <c r="AJ410" s="2">
        <v>406</v>
      </c>
      <c r="AK410" s="2">
        <v>21732</v>
      </c>
      <c r="AL410" s="2">
        <v>18496</v>
      </c>
      <c r="AM410" s="2">
        <v>12442</v>
      </c>
      <c r="AN410" s="2">
        <v>35</v>
      </c>
      <c r="AO410" s="2">
        <v>0</v>
      </c>
      <c r="AP410" s="2">
        <v>1</v>
      </c>
      <c r="AQ410" s="2">
        <v>1177</v>
      </c>
      <c r="AR410" s="2">
        <v>426</v>
      </c>
      <c r="AS410" s="2">
        <v>28</v>
      </c>
      <c r="AT410" s="2">
        <v>154</v>
      </c>
      <c r="AU410" s="2">
        <v>223</v>
      </c>
      <c r="AV410" s="2">
        <v>3119</v>
      </c>
      <c r="AW410" s="2">
        <v>328</v>
      </c>
      <c r="AX410" s="2">
        <v>955</v>
      </c>
      <c r="AY410" s="2">
        <v>776</v>
      </c>
      <c r="AZ410" s="2">
        <v>1380</v>
      </c>
      <c r="BA410" s="2">
        <v>1151</v>
      </c>
      <c r="BB410" s="2">
        <v>410</v>
      </c>
      <c r="BC410" s="2">
        <v>1113</v>
      </c>
      <c r="BD410" s="2">
        <v>50</v>
      </c>
      <c r="BE410" s="2">
        <v>1116</v>
      </c>
      <c r="BF410" s="2">
        <v>144093</v>
      </c>
      <c r="BG410" s="2">
        <v>431</v>
      </c>
      <c r="BH410" s="2">
        <v>0</v>
      </c>
      <c r="BI410" s="2">
        <v>8</v>
      </c>
      <c r="BJ410" s="2">
        <v>10364</v>
      </c>
      <c r="BK410" s="2">
        <v>6666</v>
      </c>
      <c r="BL410" s="2">
        <v>646</v>
      </c>
      <c r="BM410" s="2">
        <v>3109</v>
      </c>
      <c r="BN410" s="2">
        <v>7571</v>
      </c>
      <c r="BO410" s="2">
        <v>30120</v>
      </c>
      <c r="BP410" s="2">
        <v>6770</v>
      </c>
      <c r="BQ410" s="2">
        <v>4126</v>
      </c>
      <c r="BR410" s="2">
        <v>5547</v>
      </c>
      <c r="BS410" s="2">
        <v>11457</v>
      </c>
      <c r="BT410" s="2">
        <v>6890</v>
      </c>
      <c r="BU410" s="2">
        <v>5208</v>
      </c>
      <c r="BV410" s="2">
        <v>23666</v>
      </c>
      <c r="BW410" s="2">
        <v>588</v>
      </c>
      <c r="BX410" s="2">
        <v>20926</v>
      </c>
      <c r="BY410" s="2">
        <v>2099</v>
      </c>
      <c r="BZ410" s="2">
        <v>1547</v>
      </c>
      <c r="CA410" s="2">
        <v>1264</v>
      </c>
      <c r="CB410" s="2">
        <v>92.4</v>
      </c>
      <c r="CC410" s="2">
        <v>9.3000000000000007</v>
      </c>
      <c r="CD410" s="2">
        <v>140504361</v>
      </c>
      <c r="CE410" s="2">
        <v>41214248</v>
      </c>
      <c r="CF410" s="2">
        <v>133682176</v>
      </c>
      <c r="CG410" s="2">
        <v>53001966</v>
      </c>
      <c r="CH410" s="2">
        <v>18235352</v>
      </c>
      <c r="CI410" s="2">
        <v>14227582</v>
      </c>
      <c r="CJ410" s="2">
        <v>0</v>
      </c>
      <c r="CK410" s="2">
        <v>25</v>
      </c>
      <c r="CL410" s="2">
        <v>2355</v>
      </c>
      <c r="CM410" s="2">
        <v>35</v>
      </c>
      <c r="CN410" s="2">
        <v>906</v>
      </c>
      <c r="CO410" s="2">
        <v>13800</v>
      </c>
      <c r="CP410" s="2">
        <v>19</v>
      </c>
      <c r="CQ410" s="2">
        <v>567</v>
      </c>
      <c r="CR410" s="2">
        <v>7367</v>
      </c>
      <c r="CS410" s="2">
        <v>1</v>
      </c>
      <c r="CT410" s="2">
        <v>22</v>
      </c>
      <c r="CU410" s="2">
        <v>94</v>
      </c>
      <c r="CV410" s="2">
        <v>43</v>
      </c>
      <c r="CW410" s="2">
        <v>15</v>
      </c>
      <c r="CX410" s="2">
        <v>12198</v>
      </c>
      <c r="CY410" s="2">
        <v>126968</v>
      </c>
      <c r="CZ410" s="2">
        <v>70095</v>
      </c>
      <c r="DA410" s="2">
        <v>56873</v>
      </c>
      <c r="DB410" s="2">
        <v>5105</v>
      </c>
      <c r="DC410" s="2">
        <v>3152</v>
      </c>
      <c r="DD410" s="2">
        <v>1953</v>
      </c>
      <c r="DE410" s="2">
        <v>80980</v>
      </c>
      <c r="DF410" s="2">
        <v>28622</v>
      </c>
      <c r="DG410" s="2">
        <v>52358</v>
      </c>
      <c r="DH410" s="2">
        <v>2892</v>
      </c>
      <c r="DI410" s="2">
        <v>23135</v>
      </c>
      <c r="DJ410" s="2">
        <v>97991</v>
      </c>
      <c r="DK410" s="2">
        <v>0</v>
      </c>
      <c r="DL410" s="2">
        <v>7</v>
      </c>
      <c r="DM410" s="2">
        <v>270309</v>
      </c>
      <c r="DN410" s="2">
        <v>5796</v>
      </c>
      <c r="DO410" s="2">
        <v>2128</v>
      </c>
      <c r="DP410" s="2">
        <v>1209</v>
      </c>
      <c r="DQ410" s="2">
        <v>41</v>
      </c>
      <c r="DR410" s="2">
        <v>24</v>
      </c>
      <c r="DS410" s="2">
        <v>243</v>
      </c>
      <c r="DT410" s="2">
        <v>163</v>
      </c>
      <c r="DU410" s="2">
        <v>777</v>
      </c>
      <c r="DV410" s="2">
        <v>234</v>
      </c>
      <c r="DW410" s="2">
        <v>789</v>
      </c>
      <c r="DX410" s="2">
        <v>64</v>
      </c>
    </row>
    <row r="411" spans="1:128" ht="16.5" customHeight="1" x14ac:dyDescent="0.55000000000000004">
      <c r="A411" s="2" t="s">
        <v>1077</v>
      </c>
      <c r="B411" s="2" t="s">
        <v>1075</v>
      </c>
      <c r="C411" s="2" t="s">
        <v>1078</v>
      </c>
      <c r="D411" s="2">
        <v>174508</v>
      </c>
      <c r="E411" s="2">
        <v>87126</v>
      </c>
      <c r="F411" s="2">
        <v>87382</v>
      </c>
      <c r="G411" s="2">
        <v>170416</v>
      </c>
      <c r="H411" s="2">
        <v>85349</v>
      </c>
      <c r="I411" s="2">
        <v>85067</v>
      </c>
      <c r="J411" s="2">
        <v>17585</v>
      </c>
      <c r="K411" s="2">
        <v>9002</v>
      </c>
      <c r="L411" s="2">
        <v>8583</v>
      </c>
      <c r="M411" s="2">
        <v>97706</v>
      </c>
      <c r="N411" s="2">
        <v>51643</v>
      </c>
      <c r="O411" s="2">
        <v>46063</v>
      </c>
      <c r="P411" s="2">
        <v>56525</v>
      </c>
      <c r="Q411" s="2">
        <v>25302</v>
      </c>
      <c r="R411" s="2">
        <v>31223</v>
      </c>
      <c r="S411" s="2">
        <v>30984</v>
      </c>
      <c r="T411" s="2">
        <v>13256</v>
      </c>
      <c r="U411" s="2">
        <v>17728</v>
      </c>
      <c r="V411" s="2">
        <v>1493</v>
      </c>
      <c r="W411" s="2">
        <v>788</v>
      </c>
      <c r="X411" s="2">
        <v>2448</v>
      </c>
      <c r="Y411" s="2">
        <v>3587</v>
      </c>
      <c r="Z411" s="2">
        <v>4526</v>
      </c>
      <c r="AA411" s="2">
        <v>77911</v>
      </c>
      <c r="AB411" s="2">
        <v>77778</v>
      </c>
      <c r="AC411" s="2">
        <v>170721</v>
      </c>
      <c r="AD411" s="2">
        <v>44378</v>
      </c>
      <c r="AE411" s="2">
        <v>27836</v>
      </c>
      <c r="AF411" s="2">
        <v>21118</v>
      </c>
      <c r="AG411" s="2">
        <v>11722</v>
      </c>
      <c r="AH411" s="2">
        <v>10265</v>
      </c>
      <c r="AI411" s="2">
        <v>568</v>
      </c>
      <c r="AJ411" s="2">
        <v>192</v>
      </c>
      <c r="AK411" s="2">
        <v>22573</v>
      </c>
      <c r="AL411" s="2">
        <v>8851</v>
      </c>
      <c r="AM411" s="2">
        <v>6148</v>
      </c>
      <c r="AN411" s="2">
        <v>12</v>
      </c>
      <c r="AO411" s="2">
        <v>3</v>
      </c>
      <c r="AP411" s="2">
        <v>5</v>
      </c>
      <c r="AQ411" s="2">
        <v>629</v>
      </c>
      <c r="AR411" s="2">
        <v>619</v>
      </c>
      <c r="AS411" s="2">
        <v>23</v>
      </c>
      <c r="AT411" s="2">
        <v>85</v>
      </c>
      <c r="AU411" s="2">
        <v>132</v>
      </c>
      <c r="AV411" s="2">
        <v>1464</v>
      </c>
      <c r="AW411" s="2">
        <v>85</v>
      </c>
      <c r="AX411" s="2">
        <v>304</v>
      </c>
      <c r="AY411" s="2">
        <v>231</v>
      </c>
      <c r="AZ411" s="2">
        <v>774</v>
      </c>
      <c r="BA411" s="2">
        <v>695</v>
      </c>
      <c r="BB411" s="2">
        <v>207</v>
      </c>
      <c r="BC411" s="2">
        <v>475</v>
      </c>
      <c r="BD411" s="2">
        <v>39</v>
      </c>
      <c r="BE411" s="2">
        <v>366</v>
      </c>
      <c r="BF411" s="2">
        <v>83009</v>
      </c>
      <c r="BG411" s="2">
        <v>130</v>
      </c>
      <c r="BH411" s="2">
        <v>70</v>
      </c>
      <c r="BI411" s="2">
        <v>15</v>
      </c>
      <c r="BJ411" s="2">
        <v>4575</v>
      </c>
      <c r="BK411" s="2">
        <v>21492</v>
      </c>
      <c r="BL411" s="2">
        <v>276</v>
      </c>
      <c r="BM411" s="2">
        <v>6265</v>
      </c>
      <c r="BN411" s="2">
        <v>3793</v>
      </c>
      <c r="BO411" s="2">
        <v>12273</v>
      </c>
      <c r="BP411" s="2">
        <v>1304</v>
      </c>
      <c r="BQ411" s="2">
        <v>1307</v>
      </c>
      <c r="BR411" s="2">
        <v>5529</v>
      </c>
      <c r="BS411" s="2">
        <v>5667</v>
      </c>
      <c r="BT411" s="2">
        <v>2833</v>
      </c>
      <c r="BU411" s="2">
        <v>2371</v>
      </c>
      <c r="BV411" s="2">
        <v>9725</v>
      </c>
      <c r="BW411" s="2">
        <v>428</v>
      </c>
      <c r="BX411" s="2">
        <v>4956</v>
      </c>
      <c r="BY411" s="2">
        <v>376</v>
      </c>
      <c r="BZ411" s="2">
        <v>596</v>
      </c>
      <c r="CA411" s="2">
        <v>910</v>
      </c>
      <c r="CB411" s="2">
        <v>90.1</v>
      </c>
      <c r="CC411" s="2">
        <v>-0.4</v>
      </c>
      <c r="CD411" s="2">
        <v>88685272</v>
      </c>
      <c r="CE411" s="2">
        <v>27141630</v>
      </c>
      <c r="CF411" s="2">
        <v>83265703</v>
      </c>
      <c r="CG411" s="2">
        <v>30838489</v>
      </c>
      <c r="CH411" s="2">
        <v>6568483</v>
      </c>
      <c r="CI411" s="2">
        <v>9059594</v>
      </c>
      <c r="CJ411" s="2">
        <v>63264</v>
      </c>
      <c r="CK411" s="2">
        <v>12</v>
      </c>
      <c r="CL411" s="2">
        <v>540</v>
      </c>
      <c r="CM411" s="2">
        <v>25</v>
      </c>
      <c r="CN411" s="2">
        <v>532</v>
      </c>
      <c r="CO411" s="2">
        <v>6726</v>
      </c>
      <c r="CP411" s="2">
        <v>16</v>
      </c>
      <c r="CQ411" s="2">
        <v>369</v>
      </c>
      <c r="CR411" s="2">
        <v>4093</v>
      </c>
      <c r="CS411" s="2">
        <v>1</v>
      </c>
      <c r="CT411" s="2">
        <v>19</v>
      </c>
      <c r="CU411" s="2">
        <v>35</v>
      </c>
      <c r="CV411" s="2">
        <v>30</v>
      </c>
      <c r="CW411" s="2">
        <v>8</v>
      </c>
      <c r="CX411" s="2">
        <v>5147</v>
      </c>
      <c r="CY411" s="2">
        <v>74594</v>
      </c>
      <c r="CZ411" s="2">
        <v>43708</v>
      </c>
      <c r="DA411" s="2">
        <v>30886</v>
      </c>
      <c r="DB411" s="2">
        <v>3995</v>
      </c>
      <c r="DC411" s="2">
        <v>2705</v>
      </c>
      <c r="DD411" s="2">
        <v>1290</v>
      </c>
      <c r="DE411" s="2">
        <v>64053</v>
      </c>
      <c r="DF411" s="2">
        <v>24155</v>
      </c>
      <c r="DG411" s="2">
        <v>39898</v>
      </c>
      <c r="DH411" s="2">
        <v>863</v>
      </c>
      <c r="DI411" s="2">
        <v>25222</v>
      </c>
      <c r="DJ411" s="2">
        <v>47021</v>
      </c>
      <c r="DK411" s="2">
        <v>0</v>
      </c>
      <c r="DL411" s="2">
        <v>4</v>
      </c>
      <c r="DM411" s="2">
        <v>169036</v>
      </c>
      <c r="DN411" s="2">
        <v>1500</v>
      </c>
      <c r="DO411" s="2">
        <v>1122</v>
      </c>
      <c r="DP411" s="2">
        <v>651</v>
      </c>
      <c r="DQ411" s="2">
        <v>32</v>
      </c>
      <c r="DR411" s="2">
        <v>12</v>
      </c>
      <c r="DS411" s="2">
        <v>98</v>
      </c>
      <c r="DT411" s="2">
        <v>75</v>
      </c>
      <c r="DU411" s="2">
        <v>348</v>
      </c>
      <c r="DV411" s="2">
        <v>100</v>
      </c>
      <c r="DW411" s="2">
        <v>361</v>
      </c>
      <c r="DX411" s="2">
        <v>30</v>
      </c>
    </row>
    <row r="412" spans="1:128" ht="16.5" customHeight="1" x14ac:dyDescent="0.55000000000000004">
      <c r="A412" s="2" t="s">
        <v>1079</v>
      </c>
      <c r="B412" s="2" t="s">
        <v>1075</v>
      </c>
      <c r="C412" s="2" t="s">
        <v>1080</v>
      </c>
      <c r="D412" s="2">
        <v>142074</v>
      </c>
      <c r="E412" s="2">
        <v>70935</v>
      </c>
      <c r="F412" s="2">
        <v>71139</v>
      </c>
      <c r="G412" s="2">
        <v>135299</v>
      </c>
      <c r="H412" s="2">
        <v>67408</v>
      </c>
      <c r="I412" s="2">
        <v>67891</v>
      </c>
      <c r="J412" s="2">
        <v>15510</v>
      </c>
      <c r="K412" s="2">
        <v>8049</v>
      </c>
      <c r="L412" s="2">
        <v>7461</v>
      </c>
      <c r="M412" s="2">
        <v>82307</v>
      </c>
      <c r="N412" s="2">
        <v>42866</v>
      </c>
      <c r="O412" s="2">
        <v>39441</v>
      </c>
      <c r="P412" s="2">
        <v>40903</v>
      </c>
      <c r="Q412" s="2">
        <v>18096</v>
      </c>
      <c r="R412" s="2">
        <v>22807</v>
      </c>
      <c r="S412" s="2">
        <v>20802</v>
      </c>
      <c r="T412" s="2">
        <v>8524</v>
      </c>
      <c r="U412" s="2">
        <v>12278</v>
      </c>
      <c r="V412" s="2">
        <v>3650</v>
      </c>
      <c r="W412" s="2">
        <v>775</v>
      </c>
      <c r="X412" s="2">
        <v>1788</v>
      </c>
      <c r="Y412" s="2">
        <v>6201</v>
      </c>
      <c r="Z412" s="2">
        <v>5574</v>
      </c>
      <c r="AA412" s="2">
        <v>63093</v>
      </c>
      <c r="AB412" s="2">
        <v>62961</v>
      </c>
      <c r="AC412" s="2">
        <v>138121</v>
      </c>
      <c r="AD412" s="2">
        <v>33339</v>
      </c>
      <c r="AE412" s="2">
        <v>24159</v>
      </c>
      <c r="AF412" s="2">
        <v>14628</v>
      </c>
      <c r="AG412" s="2">
        <v>7549</v>
      </c>
      <c r="AH412" s="2">
        <v>7127</v>
      </c>
      <c r="AI412" s="2">
        <v>605</v>
      </c>
      <c r="AJ412" s="2">
        <v>241</v>
      </c>
      <c r="AK412" s="2">
        <v>12289</v>
      </c>
      <c r="AL412" s="2">
        <v>9869</v>
      </c>
      <c r="AM412" s="2">
        <v>5869</v>
      </c>
      <c r="AN412" s="2">
        <v>26</v>
      </c>
      <c r="AO412" s="2">
        <v>1</v>
      </c>
      <c r="AP412" s="2">
        <v>1</v>
      </c>
      <c r="AQ412" s="2">
        <v>622</v>
      </c>
      <c r="AR412" s="2">
        <v>328</v>
      </c>
      <c r="AS412" s="2">
        <v>22</v>
      </c>
      <c r="AT412" s="2">
        <v>55</v>
      </c>
      <c r="AU412" s="2">
        <v>199</v>
      </c>
      <c r="AV412" s="2">
        <v>1531</v>
      </c>
      <c r="AW412" s="2">
        <v>95</v>
      </c>
      <c r="AX412" s="2">
        <v>426</v>
      </c>
      <c r="AY412" s="2">
        <v>280</v>
      </c>
      <c r="AZ412" s="2">
        <v>670</v>
      </c>
      <c r="BA412" s="2">
        <v>515</v>
      </c>
      <c r="BB412" s="2">
        <v>165</v>
      </c>
      <c r="BC412" s="2">
        <v>476</v>
      </c>
      <c r="BD412" s="2">
        <v>33</v>
      </c>
      <c r="BE412" s="2">
        <v>424</v>
      </c>
      <c r="BF412" s="2">
        <v>76348</v>
      </c>
      <c r="BG412" s="2">
        <v>421</v>
      </c>
      <c r="BH412" s="2">
        <v>2</v>
      </c>
      <c r="BI412" s="2">
        <v>3</v>
      </c>
      <c r="BJ412" s="2">
        <v>3995</v>
      </c>
      <c r="BK412" s="2">
        <v>13193</v>
      </c>
      <c r="BL412" s="2">
        <v>520</v>
      </c>
      <c r="BM412" s="2">
        <v>1096</v>
      </c>
      <c r="BN412" s="2">
        <v>5990</v>
      </c>
      <c r="BO412" s="2">
        <v>16124</v>
      </c>
      <c r="BP412" s="2">
        <v>1335</v>
      </c>
      <c r="BQ412" s="2">
        <v>1562</v>
      </c>
      <c r="BR412" s="2">
        <v>1986</v>
      </c>
      <c r="BS412" s="2">
        <v>6144</v>
      </c>
      <c r="BT412" s="2">
        <v>2659</v>
      </c>
      <c r="BU412" s="2">
        <v>2297</v>
      </c>
      <c r="BV412" s="2">
        <v>9995</v>
      </c>
      <c r="BW412" s="2">
        <v>952</v>
      </c>
      <c r="BX412" s="2">
        <v>8074</v>
      </c>
      <c r="BY412" s="2">
        <v>924</v>
      </c>
      <c r="BZ412" s="2">
        <v>620</v>
      </c>
      <c r="CA412" s="2">
        <v>663</v>
      </c>
      <c r="CB412" s="2">
        <v>86.6</v>
      </c>
      <c r="CC412" s="2">
        <v>4.4000000000000004</v>
      </c>
      <c r="CD412" s="2">
        <v>60613324</v>
      </c>
      <c r="CE412" s="2">
        <v>22420082</v>
      </c>
      <c r="CF412" s="2">
        <v>56906889</v>
      </c>
      <c r="CG412" s="2">
        <v>23716689</v>
      </c>
      <c r="CH412" s="2">
        <v>5139381</v>
      </c>
      <c r="CI412" s="2">
        <v>6435872</v>
      </c>
      <c r="CJ412" s="2">
        <v>3148</v>
      </c>
      <c r="CK412" s="2">
        <v>11</v>
      </c>
      <c r="CL412" s="2">
        <v>1389</v>
      </c>
      <c r="CM412" s="2">
        <v>15</v>
      </c>
      <c r="CN412" s="2">
        <v>380</v>
      </c>
      <c r="CO412" s="2">
        <v>5910</v>
      </c>
      <c r="CP412" s="2">
        <v>9</v>
      </c>
      <c r="CQ412" s="2">
        <v>282</v>
      </c>
      <c r="CR412" s="2">
        <v>3537</v>
      </c>
      <c r="CS412" s="2">
        <v>1</v>
      </c>
      <c r="CT412" s="2">
        <v>42</v>
      </c>
      <c r="CU412" s="2">
        <v>319</v>
      </c>
      <c r="CV412" s="2">
        <v>161</v>
      </c>
      <c r="CW412" s="2">
        <v>8</v>
      </c>
      <c r="CX412" s="2">
        <v>7761</v>
      </c>
      <c r="CY412" s="2">
        <v>64518</v>
      </c>
      <c r="CZ412" s="2">
        <v>36094</v>
      </c>
      <c r="DA412" s="2">
        <v>28424</v>
      </c>
      <c r="DB412" s="2">
        <v>3033</v>
      </c>
      <c r="DC412" s="2">
        <v>1963</v>
      </c>
      <c r="DD412" s="2">
        <v>1070</v>
      </c>
      <c r="DE412" s="2">
        <v>44162</v>
      </c>
      <c r="DF412" s="2">
        <v>16510</v>
      </c>
      <c r="DG412" s="2">
        <v>27652</v>
      </c>
      <c r="DH412" s="2">
        <v>1931</v>
      </c>
      <c r="DI412" s="2">
        <v>15357</v>
      </c>
      <c r="DJ412" s="2">
        <v>45708</v>
      </c>
      <c r="DK412" s="2">
        <v>8</v>
      </c>
      <c r="DL412" s="2">
        <v>5</v>
      </c>
      <c r="DM412" s="2">
        <v>141233</v>
      </c>
      <c r="DN412" s="2">
        <v>5480</v>
      </c>
      <c r="DO412" s="2">
        <v>1040</v>
      </c>
      <c r="DP412" s="2">
        <v>555</v>
      </c>
      <c r="DQ412" s="2">
        <v>28</v>
      </c>
      <c r="DR412" s="2">
        <v>6</v>
      </c>
      <c r="DS412" s="2">
        <v>109</v>
      </c>
      <c r="DT412" s="2">
        <v>82</v>
      </c>
      <c r="DU412" s="2">
        <v>488</v>
      </c>
      <c r="DV412" s="2">
        <v>117</v>
      </c>
      <c r="DW412" s="2">
        <v>392</v>
      </c>
      <c r="DX412" s="2">
        <v>25</v>
      </c>
    </row>
    <row r="413" spans="1:128" ht="16.5" customHeight="1" x14ac:dyDescent="0.55000000000000004">
      <c r="A413" s="2" t="s">
        <v>1081</v>
      </c>
      <c r="B413" s="2" t="s">
        <v>1075</v>
      </c>
      <c r="C413" s="2" t="s">
        <v>1082</v>
      </c>
      <c r="D413" s="2">
        <v>139344</v>
      </c>
      <c r="E413" s="2">
        <v>69735</v>
      </c>
      <c r="F413" s="2">
        <v>69609</v>
      </c>
      <c r="G413" s="2">
        <v>135242</v>
      </c>
      <c r="H413" s="2">
        <v>67635</v>
      </c>
      <c r="I413" s="2">
        <v>67607</v>
      </c>
      <c r="J413" s="2">
        <v>16213</v>
      </c>
      <c r="K413" s="2">
        <v>8201</v>
      </c>
      <c r="L413" s="2">
        <v>8012</v>
      </c>
      <c r="M413" s="2">
        <v>82127</v>
      </c>
      <c r="N413" s="2">
        <v>42883</v>
      </c>
      <c r="O413" s="2">
        <v>39244</v>
      </c>
      <c r="P413" s="2">
        <v>39691</v>
      </c>
      <c r="Q413" s="2">
        <v>18018</v>
      </c>
      <c r="R413" s="2">
        <v>21673</v>
      </c>
      <c r="S413" s="2">
        <v>18734</v>
      </c>
      <c r="T413" s="2">
        <v>7828</v>
      </c>
      <c r="U413" s="2">
        <v>10906</v>
      </c>
      <c r="V413" s="2">
        <v>3020</v>
      </c>
      <c r="W413" s="2">
        <v>768</v>
      </c>
      <c r="X413" s="2">
        <v>1761</v>
      </c>
      <c r="Y413" s="2">
        <v>3683</v>
      </c>
      <c r="Z413" s="2">
        <v>3696</v>
      </c>
      <c r="AA413" s="2">
        <v>56149</v>
      </c>
      <c r="AB413" s="2">
        <v>56075</v>
      </c>
      <c r="AC413" s="2">
        <v>136922</v>
      </c>
      <c r="AD413" s="2">
        <v>32017</v>
      </c>
      <c r="AE413" s="2">
        <v>17361</v>
      </c>
      <c r="AF413" s="2">
        <v>14321</v>
      </c>
      <c r="AG413" s="2">
        <v>6622</v>
      </c>
      <c r="AH413" s="2">
        <v>6052</v>
      </c>
      <c r="AI413" s="2">
        <v>467</v>
      </c>
      <c r="AJ413" s="2">
        <v>204</v>
      </c>
      <c r="AK413" s="2">
        <v>12358</v>
      </c>
      <c r="AL413" s="2">
        <v>11588</v>
      </c>
      <c r="AM413" s="2">
        <v>5686</v>
      </c>
      <c r="AN413" s="2">
        <v>33</v>
      </c>
      <c r="AO413" s="2">
        <v>0</v>
      </c>
      <c r="AP413" s="2">
        <v>0</v>
      </c>
      <c r="AQ413" s="2">
        <v>755</v>
      </c>
      <c r="AR413" s="2">
        <v>658</v>
      </c>
      <c r="AS413" s="2">
        <v>7</v>
      </c>
      <c r="AT413" s="2">
        <v>22</v>
      </c>
      <c r="AU413" s="2">
        <v>260</v>
      </c>
      <c r="AV413" s="2">
        <v>1340</v>
      </c>
      <c r="AW413" s="2">
        <v>77</v>
      </c>
      <c r="AX413" s="2">
        <v>351</v>
      </c>
      <c r="AY413" s="2">
        <v>176</v>
      </c>
      <c r="AZ413" s="2">
        <v>582</v>
      </c>
      <c r="BA413" s="2">
        <v>564</v>
      </c>
      <c r="BB413" s="2">
        <v>164</v>
      </c>
      <c r="BC413" s="2">
        <v>362</v>
      </c>
      <c r="BD413" s="2">
        <v>20</v>
      </c>
      <c r="BE413" s="2">
        <v>315</v>
      </c>
      <c r="BF413" s="2">
        <v>58498</v>
      </c>
      <c r="BG413" s="2">
        <v>298</v>
      </c>
      <c r="BH413" s="2">
        <v>0</v>
      </c>
      <c r="BI413" s="2">
        <v>0</v>
      </c>
      <c r="BJ413" s="2">
        <v>3618</v>
      </c>
      <c r="BK413" s="2">
        <v>18704</v>
      </c>
      <c r="BL413" s="2">
        <v>45</v>
      </c>
      <c r="BM413" s="2">
        <v>127</v>
      </c>
      <c r="BN413" s="2">
        <v>5063</v>
      </c>
      <c r="BO413" s="2">
        <v>10580</v>
      </c>
      <c r="BP413" s="2">
        <v>916</v>
      </c>
      <c r="BQ413" s="2">
        <v>914</v>
      </c>
      <c r="BR413" s="2">
        <v>858</v>
      </c>
      <c r="BS413" s="2">
        <v>3947</v>
      </c>
      <c r="BT413" s="2">
        <v>2069</v>
      </c>
      <c r="BU413" s="2">
        <v>1362</v>
      </c>
      <c r="BV413" s="2">
        <v>6298</v>
      </c>
      <c r="BW413" s="2">
        <v>444</v>
      </c>
      <c r="BX413" s="2">
        <v>3255</v>
      </c>
      <c r="BY413" s="2">
        <v>1317</v>
      </c>
      <c r="BZ413" s="2">
        <v>859</v>
      </c>
      <c r="CA413" s="2">
        <v>689</v>
      </c>
      <c r="CB413" s="2">
        <v>85.3</v>
      </c>
      <c r="CC413" s="2">
        <v>6.3</v>
      </c>
      <c r="CD413" s="2">
        <v>61315396</v>
      </c>
      <c r="CE413" s="2">
        <v>20559985</v>
      </c>
      <c r="CF413" s="2">
        <v>57450948</v>
      </c>
      <c r="CG413" s="2">
        <v>24024997</v>
      </c>
      <c r="CH413" s="2">
        <v>4535009</v>
      </c>
      <c r="CI413" s="2">
        <v>6000564</v>
      </c>
      <c r="CJ413" s="2">
        <v>3758</v>
      </c>
      <c r="CK413" s="2">
        <v>7</v>
      </c>
      <c r="CL413" s="2">
        <v>766</v>
      </c>
      <c r="CM413" s="2">
        <v>23</v>
      </c>
      <c r="CN413" s="2">
        <v>488</v>
      </c>
      <c r="CO413" s="2">
        <v>6544</v>
      </c>
      <c r="CP413" s="2">
        <v>9</v>
      </c>
      <c r="CQ413" s="2">
        <v>259</v>
      </c>
      <c r="CR413" s="2">
        <v>3354</v>
      </c>
      <c r="CS413" s="2">
        <v>0</v>
      </c>
      <c r="CT413" s="2">
        <v>0</v>
      </c>
      <c r="CU413" s="2">
        <v>0</v>
      </c>
      <c r="CV413" s="2">
        <v>0</v>
      </c>
      <c r="CW413" s="2">
        <v>5</v>
      </c>
      <c r="CX413" s="2">
        <v>2607</v>
      </c>
      <c r="CY413" s="2">
        <v>68291</v>
      </c>
      <c r="CZ413" s="2">
        <v>38676</v>
      </c>
      <c r="DA413" s="2">
        <v>29615</v>
      </c>
      <c r="DB413" s="2">
        <v>2913</v>
      </c>
      <c r="DC413" s="2">
        <v>1878</v>
      </c>
      <c r="DD413" s="2">
        <v>1035</v>
      </c>
      <c r="DE413" s="2">
        <v>40740</v>
      </c>
      <c r="DF413" s="2">
        <v>14957</v>
      </c>
      <c r="DG413" s="2">
        <v>25783</v>
      </c>
      <c r="DH413" s="2">
        <v>2342</v>
      </c>
      <c r="DI413" s="2">
        <v>24732</v>
      </c>
      <c r="DJ413" s="2">
        <v>38658</v>
      </c>
      <c r="DK413" s="2">
        <v>7</v>
      </c>
      <c r="DL413" s="2">
        <v>2</v>
      </c>
      <c r="DM413" s="2">
        <v>141196</v>
      </c>
      <c r="DN413" s="2">
        <v>8020</v>
      </c>
      <c r="DO413" s="2">
        <v>1033</v>
      </c>
      <c r="DP413" s="2">
        <v>508</v>
      </c>
      <c r="DQ413" s="2">
        <v>17</v>
      </c>
      <c r="DR413" s="2">
        <v>8</v>
      </c>
      <c r="DS413" s="2">
        <v>75</v>
      </c>
      <c r="DT413" s="2">
        <v>63</v>
      </c>
      <c r="DU413" s="2">
        <v>207</v>
      </c>
      <c r="DV413" s="2">
        <v>115</v>
      </c>
      <c r="DW413" s="2">
        <v>300</v>
      </c>
      <c r="DX413" s="2">
        <v>29</v>
      </c>
    </row>
    <row r="414" spans="1:128" ht="16.5" customHeight="1" x14ac:dyDescent="0.55000000000000004">
      <c r="A414" s="2" t="s">
        <v>1083</v>
      </c>
      <c r="B414" s="2" t="s">
        <v>1075</v>
      </c>
      <c r="C414" s="2" t="s">
        <v>1084</v>
      </c>
      <c r="D414" s="2">
        <v>73061</v>
      </c>
      <c r="E414" s="2">
        <v>36167</v>
      </c>
      <c r="F414" s="2">
        <v>36894</v>
      </c>
      <c r="G414" s="2">
        <v>70867</v>
      </c>
      <c r="H414" s="2">
        <v>35045</v>
      </c>
      <c r="I414" s="2">
        <v>35822</v>
      </c>
      <c r="J414" s="2">
        <v>7543</v>
      </c>
      <c r="K414" s="2">
        <v>3900</v>
      </c>
      <c r="L414" s="2">
        <v>3643</v>
      </c>
      <c r="M414" s="2">
        <v>40001</v>
      </c>
      <c r="N414" s="2">
        <v>20609</v>
      </c>
      <c r="O414" s="2">
        <v>19392</v>
      </c>
      <c r="P414" s="2">
        <v>23972</v>
      </c>
      <c r="Q414" s="2">
        <v>10784</v>
      </c>
      <c r="R414" s="2">
        <v>13188</v>
      </c>
      <c r="S414" s="2">
        <v>12304</v>
      </c>
      <c r="T414" s="2">
        <v>5005</v>
      </c>
      <c r="U414" s="2">
        <v>7299</v>
      </c>
      <c r="V414" s="2">
        <v>1011</v>
      </c>
      <c r="W414" s="2">
        <v>354</v>
      </c>
      <c r="X414" s="2">
        <v>1156</v>
      </c>
      <c r="Y414" s="2">
        <v>1732</v>
      </c>
      <c r="Z414" s="2">
        <v>1916</v>
      </c>
      <c r="AA414" s="2">
        <v>28344</v>
      </c>
      <c r="AB414" s="2">
        <v>28276</v>
      </c>
      <c r="AC414" s="2">
        <v>70521</v>
      </c>
      <c r="AD414" s="2">
        <v>15698</v>
      </c>
      <c r="AE414" s="2">
        <v>8264</v>
      </c>
      <c r="AF414" s="2">
        <v>7753</v>
      </c>
      <c r="AG414" s="2">
        <v>3786</v>
      </c>
      <c r="AH414" s="2">
        <v>3268</v>
      </c>
      <c r="AI414" s="2">
        <v>230</v>
      </c>
      <c r="AJ414" s="2">
        <v>88</v>
      </c>
      <c r="AK414" s="2">
        <v>21553</v>
      </c>
      <c r="AL414" s="2">
        <v>12605</v>
      </c>
      <c r="AM414" s="2">
        <v>2846</v>
      </c>
      <c r="AN414" s="2">
        <v>30</v>
      </c>
      <c r="AO414" s="2">
        <v>0</v>
      </c>
      <c r="AP414" s="2">
        <v>1</v>
      </c>
      <c r="AQ414" s="2">
        <v>394</v>
      </c>
      <c r="AR414" s="2">
        <v>274</v>
      </c>
      <c r="AS414" s="2">
        <v>6</v>
      </c>
      <c r="AT414" s="2">
        <v>11</v>
      </c>
      <c r="AU414" s="2">
        <v>83</v>
      </c>
      <c r="AV414" s="2">
        <v>662</v>
      </c>
      <c r="AW414" s="2">
        <v>46</v>
      </c>
      <c r="AX414" s="2">
        <v>136</v>
      </c>
      <c r="AY414" s="2">
        <v>104</v>
      </c>
      <c r="AZ414" s="2">
        <v>276</v>
      </c>
      <c r="BA414" s="2">
        <v>297</v>
      </c>
      <c r="BB414" s="2">
        <v>72</v>
      </c>
      <c r="BC414" s="2">
        <v>217</v>
      </c>
      <c r="BD414" s="2">
        <v>18</v>
      </c>
      <c r="BE414" s="2">
        <v>219</v>
      </c>
      <c r="BF414" s="2">
        <v>25465</v>
      </c>
      <c r="BG414" s="2">
        <v>307</v>
      </c>
      <c r="BH414" s="2">
        <v>0</v>
      </c>
      <c r="BI414" s="2">
        <v>14</v>
      </c>
      <c r="BJ414" s="2">
        <v>1783</v>
      </c>
      <c r="BK414" s="2">
        <v>5567</v>
      </c>
      <c r="BL414" s="2">
        <v>43</v>
      </c>
      <c r="BM414" s="2">
        <v>79</v>
      </c>
      <c r="BN414" s="2">
        <v>1425</v>
      </c>
      <c r="BO414" s="2">
        <v>5102</v>
      </c>
      <c r="BP414" s="2">
        <v>549</v>
      </c>
      <c r="BQ414" s="2">
        <v>435</v>
      </c>
      <c r="BR414" s="2">
        <v>385</v>
      </c>
      <c r="BS414" s="2">
        <v>2031</v>
      </c>
      <c r="BT414" s="2">
        <v>1317</v>
      </c>
      <c r="BU414" s="2">
        <v>540</v>
      </c>
      <c r="BV414" s="2">
        <v>4017</v>
      </c>
      <c r="BW414" s="2">
        <v>407</v>
      </c>
      <c r="BX414" s="2">
        <v>1464</v>
      </c>
      <c r="BY414" s="2">
        <v>1987</v>
      </c>
      <c r="BZ414" s="2">
        <v>1154</v>
      </c>
      <c r="CA414" s="2">
        <v>379</v>
      </c>
      <c r="CB414" s="2">
        <v>84.5</v>
      </c>
      <c r="CC414" s="2">
        <v>7.1</v>
      </c>
      <c r="CD414" s="2">
        <v>34793245</v>
      </c>
      <c r="CE414" s="2">
        <v>9718932</v>
      </c>
      <c r="CF414" s="2">
        <v>32819879</v>
      </c>
      <c r="CG414" s="2">
        <v>13689433</v>
      </c>
      <c r="CH414" s="2">
        <v>3570951</v>
      </c>
      <c r="CI414" s="2">
        <v>3043313</v>
      </c>
      <c r="CJ414" s="2">
        <v>0</v>
      </c>
      <c r="CK414" s="2">
        <v>5</v>
      </c>
      <c r="CL414" s="2">
        <v>493</v>
      </c>
      <c r="CM414" s="2">
        <v>19</v>
      </c>
      <c r="CN414" s="2">
        <v>286</v>
      </c>
      <c r="CO414" s="2">
        <v>3030</v>
      </c>
      <c r="CP414" s="2">
        <v>6</v>
      </c>
      <c r="CQ414" s="2">
        <v>146</v>
      </c>
      <c r="CR414" s="2">
        <v>1641</v>
      </c>
      <c r="CS414" s="2">
        <v>0</v>
      </c>
      <c r="CT414" s="2">
        <v>0</v>
      </c>
      <c r="CU414" s="2">
        <v>0</v>
      </c>
      <c r="CV414" s="2">
        <v>0</v>
      </c>
      <c r="CW414" s="2">
        <v>4</v>
      </c>
      <c r="CX414" s="2">
        <v>1875</v>
      </c>
      <c r="CY414" s="2">
        <v>33775</v>
      </c>
      <c r="CZ414" s="2">
        <v>18644</v>
      </c>
      <c r="DA414" s="2">
        <v>15131</v>
      </c>
      <c r="DB414" s="2">
        <v>1218</v>
      </c>
      <c r="DC414" s="2">
        <v>809</v>
      </c>
      <c r="DD414" s="2">
        <v>409</v>
      </c>
      <c r="DE414" s="2">
        <v>21476</v>
      </c>
      <c r="DF414" s="2">
        <v>8028</v>
      </c>
      <c r="DG414" s="2">
        <v>13448</v>
      </c>
      <c r="DH414" s="2">
        <v>2387</v>
      </c>
      <c r="DI414" s="2">
        <v>9253</v>
      </c>
      <c r="DJ414" s="2">
        <v>20148</v>
      </c>
      <c r="DK414" s="2">
        <v>15</v>
      </c>
      <c r="DL414" s="2">
        <v>1</v>
      </c>
      <c r="DM414" s="2">
        <v>72031</v>
      </c>
      <c r="DN414" s="2">
        <v>5498</v>
      </c>
      <c r="DO414" s="2">
        <v>535</v>
      </c>
      <c r="DP414" s="2">
        <v>232</v>
      </c>
      <c r="DQ414" s="2">
        <v>10</v>
      </c>
      <c r="DR414" s="2">
        <v>7</v>
      </c>
      <c r="DS414" s="2">
        <v>47</v>
      </c>
      <c r="DT414" s="2">
        <v>36</v>
      </c>
      <c r="DU414" s="2">
        <v>92</v>
      </c>
      <c r="DV414" s="2">
        <v>61</v>
      </c>
      <c r="DW414" s="2">
        <v>123</v>
      </c>
      <c r="DX414" s="2">
        <v>15</v>
      </c>
    </row>
    <row r="415" spans="1:128" ht="16.5" customHeight="1" x14ac:dyDescent="0.55000000000000004">
      <c r="A415" s="2" t="s">
        <v>1085</v>
      </c>
      <c r="B415" s="2" t="s">
        <v>1075</v>
      </c>
      <c r="C415" s="2" t="s">
        <v>1086</v>
      </c>
      <c r="D415" s="2">
        <v>50645</v>
      </c>
      <c r="E415" s="2">
        <v>25441</v>
      </c>
      <c r="F415" s="2">
        <v>25204</v>
      </c>
      <c r="G415" s="2">
        <v>48248</v>
      </c>
      <c r="H415" s="2">
        <v>24029</v>
      </c>
      <c r="I415" s="2">
        <v>24219</v>
      </c>
      <c r="J415" s="2">
        <v>6065</v>
      </c>
      <c r="K415" s="2">
        <v>3109</v>
      </c>
      <c r="L415" s="2">
        <v>2956</v>
      </c>
      <c r="M415" s="2">
        <v>28719</v>
      </c>
      <c r="N415" s="2">
        <v>15068</v>
      </c>
      <c r="O415" s="2">
        <v>13651</v>
      </c>
      <c r="P415" s="2">
        <v>15388</v>
      </c>
      <c r="Q415" s="2">
        <v>6963</v>
      </c>
      <c r="R415" s="2">
        <v>8425</v>
      </c>
      <c r="S415" s="2">
        <v>7497</v>
      </c>
      <c r="T415" s="2">
        <v>3147</v>
      </c>
      <c r="U415" s="2">
        <v>4350</v>
      </c>
      <c r="V415" s="2">
        <v>2057</v>
      </c>
      <c r="W415" s="2">
        <v>240</v>
      </c>
      <c r="X415" s="2">
        <v>696</v>
      </c>
      <c r="Y415" s="2">
        <v>1223</v>
      </c>
      <c r="Z415" s="2">
        <v>1351</v>
      </c>
      <c r="AA415" s="2">
        <v>19328</v>
      </c>
      <c r="AB415" s="2">
        <v>19291</v>
      </c>
      <c r="AC415" s="2">
        <v>49584</v>
      </c>
      <c r="AD415" s="2">
        <v>10770</v>
      </c>
      <c r="AE415" s="2">
        <v>5459</v>
      </c>
      <c r="AF415" s="2">
        <v>5061</v>
      </c>
      <c r="AG415" s="2">
        <v>2293</v>
      </c>
      <c r="AH415" s="2">
        <v>1899</v>
      </c>
      <c r="AI415" s="2">
        <v>155</v>
      </c>
      <c r="AJ415" s="2">
        <v>56</v>
      </c>
      <c r="AK415" s="2">
        <v>6576</v>
      </c>
      <c r="AL415" s="2">
        <v>6297</v>
      </c>
      <c r="AM415" s="2">
        <v>2132</v>
      </c>
      <c r="AN415" s="2">
        <v>28</v>
      </c>
      <c r="AO415" s="2">
        <v>0</v>
      </c>
      <c r="AP415" s="2">
        <v>1</v>
      </c>
      <c r="AQ415" s="2">
        <v>298</v>
      </c>
      <c r="AR415" s="2">
        <v>312</v>
      </c>
      <c r="AS415" s="2">
        <v>3</v>
      </c>
      <c r="AT415" s="2">
        <v>4</v>
      </c>
      <c r="AU415" s="2">
        <v>64</v>
      </c>
      <c r="AV415" s="2">
        <v>516</v>
      </c>
      <c r="AW415" s="2">
        <v>19</v>
      </c>
      <c r="AX415" s="2">
        <v>99</v>
      </c>
      <c r="AY415" s="2">
        <v>90</v>
      </c>
      <c r="AZ415" s="2">
        <v>198</v>
      </c>
      <c r="BA415" s="2">
        <v>183</v>
      </c>
      <c r="BB415" s="2">
        <v>45</v>
      </c>
      <c r="BC415" s="2">
        <v>141</v>
      </c>
      <c r="BD415" s="2">
        <v>8</v>
      </c>
      <c r="BE415" s="2">
        <v>123</v>
      </c>
      <c r="BF415" s="2">
        <v>21727</v>
      </c>
      <c r="BG415" s="2">
        <v>243</v>
      </c>
      <c r="BH415" s="2">
        <v>0</v>
      </c>
      <c r="BI415" s="2">
        <v>8</v>
      </c>
      <c r="BJ415" s="2">
        <v>1286</v>
      </c>
      <c r="BK415" s="2">
        <v>7715</v>
      </c>
      <c r="BL415" s="2">
        <v>20</v>
      </c>
      <c r="BM415" s="2">
        <v>22</v>
      </c>
      <c r="BN415" s="2">
        <v>1278</v>
      </c>
      <c r="BO415" s="2">
        <v>4082</v>
      </c>
      <c r="BP415" s="2">
        <v>296</v>
      </c>
      <c r="BQ415" s="2">
        <v>236</v>
      </c>
      <c r="BR415" s="2">
        <v>409</v>
      </c>
      <c r="BS415" s="2">
        <v>1524</v>
      </c>
      <c r="BT415" s="2">
        <v>568</v>
      </c>
      <c r="BU415" s="2">
        <v>260</v>
      </c>
      <c r="BV415" s="2">
        <v>2420</v>
      </c>
      <c r="BW415" s="2">
        <v>161</v>
      </c>
      <c r="BX415" s="2">
        <v>1199</v>
      </c>
      <c r="BY415" s="2">
        <v>819</v>
      </c>
      <c r="BZ415" s="2">
        <v>491</v>
      </c>
      <c r="CA415" s="2">
        <v>302</v>
      </c>
      <c r="CB415" s="2">
        <v>83.9</v>
      </c>
      <c r="CC415" s="2">
        <v>6.9</v>
      </c>
      <c r="CD415" s="2">
        <v>20993420</v>
      </c>
      <c r="CE415" s="2">
        <v>6852143</v>
      </c>
      <c r="CF415" s="2">
        <v>19298056</v>
      </c>
      <c r="CG415" s="2">
        <v>7920392</v>
      </c>
      <c r="CH415" s="2">
        <v>1763889</v>
      </c>
      <c r="CI415" s="2">
        <v>2074823</v>
      </c>
      <c r="CJ415" s="2">
        <v>0</v>
      </c>
      <c r="CK415" s="2">
        <v>3</v>
      </c>
      <c r="CL415" s="2">
        <v>205</v>
      </c>
      <c r="CM415" s="2">
        <v>9</v>
      </c>
      <c r="CN415" s="2">
        <v>199</v>
      </c>
      <c r="CO415" s="2">
        <v>2421</v>
      </c>
      <c r="CP415" s="2">
        <v>3</v>
      </c>
      <c r="CQ415" s="2">
        <v>102</v>
      </c>
      <c r="CR415" s="2">
        <v>1273</v>
      </c>
      <c r="CS415" s="2">
        <v>0</v>
      </c>
      <c r="CT415" s="2">
        <v>0</v>
      </c>
      <c r="CU415" s="2">
        <v>0</v>
      </c>
      <c r="CV415" s="2">
        <v>0</v>
      </c>
      <c r="CW415" s="2">
        <v>3</v>
      </c>
      <c r="CX415" s="2">
        <v>926</v>
      </c>
      <c r="CY415" s="2">
        <v>25129</v>
      </c>
      <c r="CZ415" s="2">
        <v>14165</v>
      </c>
      <c r="DA415" s="2">
        <v>10964</v>
      </c>
      <c r="DB415" s="2">
        <v>1139</v>
      </c>
      <c r="DC415" s="2">
        <v>757</v>
      </c>
      <c r="DD415" s="2">
        <v>382</v>
      </c>
      <c r="DE415" s="2">
        <v>15807</v>
      </c>
      <c r="DF415" s="2">
        <v>5889</v>
      </c>
      <c r="DG415" s="2">
        <v>9918</v>
      </c>
      <c r="DH415" s="2">
        <v>1574</v>
      </c>
      <c r="DI415" s="2">
        <v>8969</v>
      </c>
      <c r="DJ415" s="2">
        <v>13808</v>
      </c>
      <c r="DK415" s="2">
        <v>2</v>
      </c>
      <c r="DL415" s="2">
        <v>1</v>
      </c>
      <c r="DM415" s="2">
        <v>50452</v>
      </c>
      <c r="DN415" s="2">
        <v>3276</v>
      </c>
      <c r="DO415" s="2">
        <v>382</v>
      </c>
      <c r="DP415" s="2">
        <v>168</v>
      </c>
      <c r="DQ415" s="2">
        <v>8</v>
      </c>
      <c r="DR415" s="2">
        <v>2</v>
      </c>
      <c r="DS415" s="2">
        <v>27</v>
      </c>
      <c r="DT415" s="2">
        <v>26</v>
      </c>
      <c r="DU415" s="2">
        <v>78</v>
      </c>
      <c r="DV415" s="2">
        <v>32</v>
      </c>
      <c r="DW415" s="2">
        <v>88</v>
      </c>
      <c r="DX415" s="2">
        <v>11</v>
      </c>
    </row>
    <row r="416" spans="1:128" ht="16.5" customHeight="1" x14ac:dyDescent="0.55000000000000004">
      <c r="A416" s="2" t="s">
        <v>1087</v>
      </c>
      <c r="B416" s="2" t="s">
        <v>1075</v>
      </c>
      <c r="C416" s="2" t="s">
        <v>1088</v>
      </c>
      <c r="D416" s="2">
        <v>76420</v>
      </c>
      <c r="E416" s="2">
        <v>37995</v>
      </c>
      <c r="F416" s="2">
        <v>38425</v>
      </c>
      <c r="G416" s="2">
        <v>73394</v>
      </c>
      <c r="H416" s="2">
        <v>36494</v>
      </c>
      <c r="I416" s="2">
        <v>36900</v>
      </c>
      <c r="J416" s="2">
        <v>8264</v>
      </c>
      <c r="K416" s="2">
        <v>4196</v>
      </c>
      <c r="L416" s="2">
        <v>4068</v>
      </c>
      <c r="M416" s="2">
        <v>44619</v>
      </c>
      <c r="N416" s="2">
        <v>22884</v>
      </c>
      <c r="O416" s="2">
        <v>21735</v>
      </c>
      <c r="P416" s="2">
        <v>22113</v>
      </c>
      <c r="Q416" s="2">
        <v>10124</v>
      </c>
      <c r="R416" s="2">
        <v>11989</v>
      </c>
      <c r="S416" s="2">
        <v>10142</v>
      </c>
      <c r="T416" s="2">
        <v>4238</v>
      </c>
      <c r="U416" s="2">
        <v>5904</v>
      </c>
      <c r="V416" s="2">
        <v>1910</v>
      </c>
      <c r="W416" s="2">
        <v>313</v>
      </c>
      <c r="X416" s="2">
        <v>921</v>
      </c>
      <c r="Y416" s="2">
        <v>2134</v>
      </c>
      <c r="Z416" s="2">
        <v>2289</v>
      </c>
      <c r="AA416" s="2">
        <v>32158</v>
      </c>
      <c r="AB416" s="2">
        <v>32060</v>
      </c>
      <c r="AC416" s="2">
        <v>74656</v>
      </c>
      <c r="AD416" s="2">
        <v>19093</v>
      </c>
      <c r="AE416" s="2">
        <v>10230</v>
      </c>
      <c r="AF416" s="2">
        <v>8527</v>
      </c>
      <c r="AG416" s="2">
        <v>4505</v>
      </c>
      <c r="AH416" s="2">
        <v>3482</v>
      </c>
      <c r="AI416" s="2">
        <v>202</v>
      </c>
      <c r="AJ416" s="2">
        <v>97</v>
      </c>
      <c r="AK416" s="2">
        <v>7859</v>
      </c>
      <c r="AL416" s="2">
        <v>6856</v>
      </c>
      <c r="AM416" s="2">
        <v>2335</v>
      </c>
      <c r="AN416" s="2">
        <v>20</v>
      </c>
      <c r="AO416" s="2">
        <v>0</v>
      </c>
      <c r="AP416" s="2">
        <v>0</v>
      </c>
      <c r="AQ416" s="2">
        <v>245</v>
      </c>
      <c r="AR416" s="2">
        <v>167</v>
      </c>
      <c r="AS416" s="2">
        <v>4</v>
      </c>
      <c r="AT416" s="2">
        <v>13</v>
      </c>
      <c r="AU416" s="2">
        <v>45</v>
      </c>
      <c r="AV416" s="2">
        <v>569</v>
      </c>
      <c r="AW416" s="2">
        <v>22</v>
      </c>
      <c r="AX416" s="2">
        <v>139</v>
      </c>
      <c r="AY416" s="2">
        <v>110</v>
      </c>
      <c r="AZ416" s="2">
        <v>281</v>
      </c>
      <c r="BA416" s="2">
        <v>260</v>
      </c>
      <c r="BB416" s="2">
        <v>94</v>
      </c>
      <c r="BC416" s="2">
        <v>207</v>
      </c>
      <c r="BD416" s="2">
        <v>12</v>
      </c>
      <c r="BE416" s="2">
        <v>147</v>
      </c>
      <c r="BF416" s="2">
        <v>27548</v>
      </c>
      <c r="BG416" s="2">
        <v>273</v>
      </c>
      <c r="BH416" s="2">
        <v>0</v>
      </c>
      <c r="BI416" s="2">
        <v>0</v>
      </c>
      <c r="BJ416" s="2">
        <v>1507</v>
      </c>
      <c r="BK416" s="2">
        <v>6650</v>
      </c>
      <c r="BL416" s="2">
        <v>140</v>
      </c>
      <c r="BM416" s="2">
        <v>35</v>
      </c>
      <c r="BN416" s="2">
        <v>1008</v>
      </c>
      <c r="BO416" s="2">
        <v>5486</v>
      </c>
      <c r="BP416" s="2">
        <v>327</v>
      </c>
      <c r="BQ416" s="2">
        <v>491</v>
      </c>
      <c r="BR416" s="2">
        <v>531</v>
      </c>
      <c r="BS416" s="2">
        <v>2488</v>
      </c>
      <c r="BT416" s="2">
        <v>1405</v>
      </c>
      <c r="BU416" s="2">
        <v>903</v>
      </c>
      <c r="BV416" s="2">
        <v>3421</v>
      </c>
      <c r="BW416" s="2">
        <v>338</v>
      </c>
      <c r="BX416" s="2">
        <v>2545</v>
      </c>
      <c r="BY416" s="2">
        <v>470</v>
      </c>
      <c r="BZ416" s="2">
        <v>253</v>
      </c>
      <c r="CA416" s="2">
        <v>338</v>
      </c>
      <c r="CB416" s="2">
        <v>85.3</v>
      </c>
      <c r="CC416" s="2">
        <v>5.2</v>
      </c>
      <c r="CD416" s="2">
        <v>31341672</v>
      </c>
      <c r="CE416" s="2">
        <v>10079798</v>
      </c>
      <c r="CF416" s="2">
        <v>28603174</v>
      </c>
      <c r="CG416" s="2">
        <v>11723675</v>
      </c>
      <c r="CH416" s="2">
        <v>1714749</v>
      </c>
      <c r="CI416" s="2">
        <v>3931882</v>
      </c>
      <c r="CJ416" s="2">
        <v>0</v>
      </c>
      <c r="CK416" s="2">
        <v>4</v>
      </c>
      <c r="CL416" s="2">
        <v>208</v>
      </c>
      <c r="CM416" s="2">
        <v>11</v>
      </c>
      <c r="CN416" s="2">
        <v>247</v>
      </c>
      <c r="CO416" s="2">
        <v>3279</v>
      </c>
      <c r="CP416" s="2">
        <v>6</v>
      </c>
      <c r="CQ416" s="2">
        <v>144</v>
      </c>
      <c r="CR416" s="2">
        <v>1853</v>
      </c>
      <c r="CS416" s="2">
        <v>0</v>
      </c>
      <c r="CT416" s="2">
        <v>0</v>
      </c>
      <c r="CU416" s="2">
        <v>0</v>
      </c>
      <c r="CV416" s="2">
        <v>0</v>
      </c>
      <c r="CW416" s="2">
        <v>4</v>
      </c>
      <c r="CX416" s="2">
        <v>1539</v>
      </c>
      <c r="CY416" s="2">
        <v>34124</v>
      </c>
      <c r="CZ416" s="2">
        <v>18946</v>
      </c>
      <c r="DA416" s="2">
        <v>15178</v>
      </c>
      <c r="DB416" s="2">
        <v>1525</v>
      </c>
      <c r="DC416" s="2">
        <v>1022</v>
      </c>
      <c r="DD416" s="2">
        <v>503</v>
      </c>
      <c r="DE416" s="2">
        <v>24784</v>
      </c>
      <c r="DF416" s="2">
        <v>9669</v>
      </c>
      <c r="DG416" s="2">
        <v>15115</v>
      </c>
      <c r="DH416" s="2">
        <v>812</v>
      </c>
      <c r="DI416" s="2">
        <v>9212</v>
      </c>
      <c r="DJ416" s="2">
        <v>23089</v>
      </c>
      <c r="DK416" s="2">
        <v>0</v>
      </c>
      <c r="DL416" s="2">
        <v>2</v>
      </c>
      <c r="DM416" s="2">
        <v>75902</v>
      </c>
      <c r="DN416" s="2">
        <v>919</v>
      </c>
      <c r="DO416" s="2">
        <v>448</v>
      </c>
      <c r="DP416" s="2">
        <v>248</v>
      </c>
      <c r="DQ416" s="2">
        <v>14</v>
      </c>
      <c r="DR416" s="2">
        <v>2</v>
      </c>
      <c r="DS416" s="2">
        <v>44</v>
      </c>
      <c r="DT416" s="2">
        <v>42</v>
      </c>
      <c r="DU416" s="2">
        <v>103</v>
      </c>
      <c r="DV416" s="2">
        <v>50</v>
      </c>
      <c r="DW416" s="2">
        <v>184</v>
      </c>
      <c r="DX416" s="2">
        <v>14</v>
      </c>
    </row>
    <row r="417" spans="1:128" ht="16.5" customHeight="1" x14ac:dyDescent="0.55000000000000004">
      <c r="A417" s="2" t="s">
        <v>1089</v>
      </c>
      <c r="B417" s="2" t="s">
        <v>1075</v>
      </c>
      <c r="C417" s="2" t="s">
        <v>1090</v>
      </c>
      <c r="D417" s="2">
        <v>42521</v>
      </c>
      <c r="E417" s="2">
        <v>21412</v>
      </c>
      <c r="F417" s="2">
        <v>21109</v>
      </c>
      <c r="G417" s="2">
        <v>40061</v>
      </c>
      <c r="H417" s="2">
        <v>20100</v>
      </c>
      <c r="I417" s="2">
        <v>19961</v>
      </c>
      <c r="J417" s="2">
        <v>5034</v>
      </c>
      <c r="K417" s="2">
        <v>2625</v>
      </c>
      <c r="L417" s="2">
        <v>2409</v>
      </c>
      <c r="M417" s="2">
        <v>24731</v>
      </c>
      <c r="N417" s="2">
        <v>12921</v>
      </c>
      <c r="O417" s="2">
        <v>11810</v>
      </c>
      <c r="P417" s="2">
        <v>12043</v>
      </c>
      <c r="Q417" s="2">
        <v>5457</v>
      </c>
      <c r="R417" s="2">
        <v>6586</v>
      </c>
      <c r="S417" s="2">
        <v>5723</v>
      </c>
      <c r="T417" s="2">
        <v>2295</v>
      </c>
      <c r="U417" s="2">
        <v>3428</v>
      </c>
      <c r="V417" s="2">
        <v>1948</v>
      </c>
      <c r="W417" s="2">
        <v>204</v>
      </c>
      <c r="X417" s="2">
        <v>575</v>
      </c>
      <c r="Y417" s="2">
        <v>1138</v>
      </c>
      <c r="Z417" s="2">
        <v>1316</v>
      </c>
      <c r="AA417" s="2">
        <v>16407</v>
      </c>
      <c r="AB417" s="2">
        <v>16283</v>
      </c>
      <c r="AC417" s="2">
        <v>41708</v>
      </c>
      <c r="AD417" s="2">
        <v>8837</v>
      </c>
      <c r="AE417" s="2">
        <v>4745</v>
      </c>
      <c r="AF417" s="2">
        <v>3844</v>
      </c>
      <c r="AG417" s="2">
        <v>1723</v>
      </c>
      <c r="AH417" s="2">
        <v>1445</v>
      </c>
      <c r="AI417" s="2">
        <v>151</v>
      </c>
      <c r="AJ417" s="2">
        <v>63</v>
      </c>
      <c r="AK417" s="2">
        <v>8088</v>
      </c>
      <c r="AL417" s="2">
        <v>7773</v>
      </c>
      <c r="AM417" s="2">
        <v>2035</v>
      </c>
      <c r="AN417" s="2">
        <v>23</v>
      </c>
      <c r="AO417" s="2">
        <v>0</v>
      </c>
      <c r="AP417" s="2">
        <v>0</v>
      </c>
      <c r="AQ417" s="2">
        <v>298</v>
      </c>
      <c r="AR417" s="2">
        <v>245</v>
      </c>
      <c r="AS417" s="2">
        <v>5</v>
      </c>
      <c r="AT417" s="2">
        <v>8</v>
      </c>
      <c r="AU417" s="2">
        <v>83</v>
      </c>
      <c r="AV417" s="2">
        <v>508</v>
      </c>
      <c r="AW417" s="2">
        <v>22</v>
      </c>
      <c r="AX417" s="2">
        <v>112</v>
      </c>
      <c r="AY417" s="2">
        <v>53</v>
      </c>
      <c r="AZ417" s="2">
        <v>177</v>
      </c>
      <c r="BA417" s="2">
        <v>177</v>
      </c>
      <c r="BB417" s="2">
        <v>46</v>
      </c>
      <c r="BC417" s="2">
        <v>118</v>
      </c>
      <c r="BD417" s="2">
        <v>10</v>
      </c>
      <c r="BE417" s="2">
        <v>150</v>
      </c>
      <c r="BF417" s="2">
        <v>19328</v>
      </c>
      <c r="BG417" s="2">
        <v>250</v>
      </c>
      <c r="BH417" s="2">
        <v>0</v>
      </c>
      <c r="BI417" s="2">
        <v>0</v>
      </c>
      <c r="BJ417" s="2">
        <v>1631</v>
      </c>
      <c r="BK417" s="2">
        <v>5774</v>
      </c>
      <c r="BL417" s="2">
        <v>10</v>
      </c>
      <c r="BM417" s="2">
        <v>22</v>
      </c>
      <c r="BN417" s="2">
        <v>1630</v>
      </c>
      <c r="BO417" s="2">
        <v>3975</v>
      </c>
      <c r="BP417" s="2">
        <v>262</v>
      </c>
      <c r="BQ417" s="2">
        <v>320</v>
      </c>
      <c r="BR417" s="2">
        <v>208</v>
      </c>
      <c r="BS417" s="2">
        <v>1191</v>
      </c>
      <c r="BT417" s="2">
        <v>730</v>
      </c>
      <c r="BU417" s="2">
        <v>264</v>
      </c>
      <c r="BV417" s="2">
        <v>1884</v>
      </c>
      <c r="BW417" s="2">
        <v>208</v>
      </c>
      <c r="BX417" s="2">
        <v>969</v>
      </c>
      <c r="BY417" s="2">
        <v>965</v>
      </c>
      <c r="BZ417" s="2">
        <v>530</v>
      </c>
      <c r="CA417" s="2">
        <v>249</v>
      </c>
      <c r="CB417" s="2">
        <v>85.4</v>
      </c>
      <c r="CC417" s="2">
        <v>7.6</v>
      </c>
      <c r="CD417" s="2">
        <v>22868751</v>
      </c>
      <c r="CE417" s="2">
        <v>5864899</v>
      </c>
      <c r="CF417" s="2">
        <v>21370891</v>
      </c>
      <c r="CG417" s="2">
        <v>6875533</v>
      </c>
      <c r="CH417" s="2">
        <v>1661266</v>
      </c>
      <c r="CI417" s="2">
        <v>2200158</v>
      </c>
      <c r="CJ417" s="2">
        <v>0</v>
      </c>
      <c r="CK417" s="2">
        <v>5</v>
      </c>
      <c r="CL417" s="2">
        <v>276</v>
      </c>
      <c r="CM417" s="2">
        <v>9</v>
      </c>
      <c r="CN417" s="2">
        <v>180</v>
      </c>
      <c r="CO417" s="2">
        <v>1970</v>
      </c>
      <c r="CP417" s="2">
        <v>4</v>
      </c>
      <c r="CQ417" s="2">
        <v>109</v>
      </c>
      <c r="CR417" s="2">
        <v>1154</v>
      </c>
      <c r="CS417" s="2">
        <v>0</v>
      </c>
      <c r="CT417" s="2">
        <v>0</v>
      </c>
      <c r="CU417" s="2">
        <v>0</v>
      </c>
      <c r="CV417" s="2">
        <v>0</v>
      </c>
      <c r="CW417" s="2">
        <v>2</v>
      </c>
      <c r="CX417" s="2">
        <v>1559</v>
      </c>
      <c r="CY417" s="2">
        <v>21599</v>
      </c>
      <c r="CZ417" s="2">
        <v>12085</v>
      </c>
      <c r="DA417" s="2">
        <v>9514</v>
      </c>
      <c r="DB417" s="2">
        <v>878</v>
      </c>
      <c r="DC417" s="2">
        <v>572</v>
      </c>
      <c r="DD417" s="2">
        <v>306</v>
      </c>
      <c r="DE417" s="2">
        <v>12177</v>
      </c>
      <c r="DF417" s="2">
        <v>4521</v>
      </c>
      <c r="DG417" s="2">
        <v>7656</v>
      </c>
      <c r="DH417" s="2">
        <v>1266</v>
      </c>
      <c r="DI417" s="2">
        <v>7663</v>
      </c>
      <c r="DJ417" s="2">
        <v>11857</v>
      </c>
      <c r="DK417" s="2">
        <v>3</v>
      </c>
      <c r="DL417" s="2">
        <v>1</v>
      </c>
      <c r="DM417" s="2">
        <v>42481</v>
      </c>
      <c r="DN417" s="2">
        <v>6464</v>
      </c>
      <c r="DO417" s="2">
        <v>388</v>
      </c>
      <c r="DP417" s="2">
        <v>153</v>
      </c>
      <c r="DQ417" s="2">
        <v>9</v>
      </c>
      <c r="DR417" s="2">
        <v>3</v>
      </c>
      <c r="DS417" s="2">
        <v>27</v>
      </c>
      <c r="DT417" s="2">
        <v>18</v>
      </c>
      <c r="DU417" s="2">
        <v>43</v>
      </c>
      <c r="DV417" s="2">
        <v>23</v>
      </c>
      <c r="DW417" s="2">
        <v>74</v>
      </c>
      <c r="DX417" s="2">
        <v>7</v>
      </c>
    </row>
    <row r="418" spans="1:128" ht="16.5" customHeight="1" x14ac:dyDescent="0.55000000000000004">
      <c r="A418" s="2" t="s">
        <v>1091</v>
      </c>
      <c r="B418" s="2" t="s">
        <v>1075</v>
      </c>
      <c r="C418" s="2" t="s">
        <v>1092</v>
      </c>
      <c r="D418" s="2">
        <v>60834</v>
      </c>
      <c r="E418" s="2">
        <v>30465</v>
      </c>
      <c r="F418" s="2">
        <v>30369</v>
      </c>
      <c r="G418" s="2">
        <v>55681</v>
      </c>
      <c r="H418" s="2">
        <v>27724</v>
      </c>
      <c r="I418" s="2">
        <v>27957</v>
      </c>
      <c r="J418" s="2">
        <v>6942</v>
      </c>
      <c r="K418" s="2">
        <v>3554</v>
      </c>
      <c r="L418" s="2">
        <v>3388</v>
      </c>
      <c r="M418" s="2">
        <v>35001</v>
      </c>
      <c r="N418" s="2">
        <v>18417</v>
      </c>
      <c r="O418" s="2">
        <v>16584</v>
      </c>
      <c r="P418" s="2">
        <v>18316</v>
      </c>
      <c r="Q418" s="2">
        <v>8119</v>
      </c>
      <c r="R418" s="2">
        <v>10197</v>
      </c>
      <c r="S418" s="2">
        <v>8851</v>
      </c>
      <c r="T418" s="2">
        <v>3493</v>
      </c>
      <c r="U418" s="2">
        <v>5358</v>
      </c>
      <c r="V418" s="2">
        <v>4755</v>
      </c>
      <c r="W418" s="2">
        <v>239</v>
      </c>
      <c r="X418" s="2">
        <v>835</v>
      </c>
      <c r="Y418" s="2">
        <v>1289</v>
      </c>
      <c r="Z418" s="2">
        <v>1593</v>
      </c>
      <c r="AA418" s="2">
        <v>22289</v>
      </c>
      <c r="AB418" s="2">
        <v>22253</v>
      </c>
      <c r="AC418" s="2">
        <v>59536</v>
      </c>
      <c r="AD418" s="2">
        <v>11916</v>
      </c>
      <c r="AE418" s="2">
        <v>6001</v>
      </c>
      <c r="AF418" s="2">
        <v>5609</v>
      </c>
      <c r="AG418" s="2">
        <v>2406</v>
      </c>
      <c r="AH418" s="2">
        <v>2073</v>
      </c>
      <c r="AI418" s="2">
        <v>176</v>
      </c>
      <c r="AJ418" s="2">
        <v>90</v>
      </c>
      <c r="AK418" s="2">
        <v>12364</v>
      </c>
      <c r="AL418" s="2">
        <v>11775</v>
      </c>
      <c r="AM418" s="2">
        <v>2607</v>
      </c>
      <c r="AN418" s="2">
        <v>32</v>
      </c>
      <c r="AO418" s="2">
        <v>2</v>
      </c>
      <c r="AP418" s="2">
        <v>0</v>
      </c>
      <c r="AQ418" s="2">
        <v>388</v>
      </c>
      <c r="AR418" s="2">
        <v>436</v>
      </c>
      <c r="AS418" s="2">
        <v>7</v>
      </c>
      <c r="AT418" s="2">
        <v>9</v>
      </c>
      <c r="AU418" s="2">
        <v>149</v>
      </c>
      <c r="AV418" s="2">
        <v>608</v>
      </c>
      <c r="AW418" s="2">
        <v>21</v>
      </c>
      <c r="AX418" s="2">
        <v>79</v>
      </c>
      <c r="AY418" s="2">
        <v>77</v>
      </c>
      <c r="AZ418" s="2">
        <v>202</v>
      </c>
      <c r="BA418" s="2">
        <v>224</v>
      </c>
      <c r="BB418" s="2">
        <v>48</v>
      </c>
      <c r="BC418" s="2">
        <v>149</v>
      </c>
      <c r="BD418" s="2">
        <v>16</v>
      </c>
      <c r="BE418" s="2">
        <v>160</v>
      </c>
      <c r="BF418" s="2">
        <v>30109</v>
      </c>
      <c r="BG418" s="2">
        <v>265</v>
      </c>
      <c r="BH418" s="2">
        <v>17</v>
      </c>
      <c r="BI418" s="2">
        <v>0</v>
      </c>
      <c r="BJ418" s="2">
        <v>1994</v>
      </c>
      <c r="BK418" s="2">
        <v>12596</v>
      </c>
      <c r="BL418" s="2">
        <v>42</v>
      </c>
      <c r="BM418" s="2">
        <v>25</v>
      </c>
      <c r="BN418" s="2">
        <v>2916</v>
      </c>
      <c r="BO418" s="2">
        <v>4392</v>
      </c>
      <c r="BP418" s="2">
        <v>387</v>
      </c>
      <c r="BQ418" s="2">
        <v>220</v>
      </c>
      <c r="BR418" s="2">
        <v>626</v>
      </c>
      <c r="BS418" s="2">
        <v>1108</v>
      </c>
      <c r="BT418" s="2">
        <v>1146</v>
      </c>
      <c r="BU418" s="2">
        <v>271</v>
      </c>
      <c r="BV418" s="2">
        <v>2597</v>
      </c>
      <c r="BW418" s="2">
        <v>165</v>
      </c>
      <c r="BX418" s="2">
        <v>1342</v>
      </c>
      <c r="BY418" s="2">
        <v>1424</v>
      </c>
      <c r="BZ418" s="2">
        <v>907</v>
      </c>
      <c r="CA418" s="2">
        <v>402</v>
      </c>
      <c r="CB418" s="2">
        <v>83</v>
      </c>
      <c r="CC418" s="2">
        <v>9.1999999999999993</v>
      </c>
      <c r="CD418" s="2">
        <v>28004721</v>
      </c>
      <c r="CE418" s="2">
        <v>9337241</v>
      </c>
      <c r="CF418" s="2">
        <v>26679015</v>
      </c>
      <c r="CG418" s="2">
        <v>9725871</v>
      </c>
      <c r="CH418" s="2">
        <v>2855657</v>
      </c>
      <c r="CI418" s="2">
        <v>2399355</v>
      </c>
      <c r="CJ418" s="2">
        <v>0</v>
      </c>
      <c r="CK418" s="2">
        <v>3</v>
      </c>
      <c r="CL418" s="2">
        <v>204</v>
      </c>
      <c r="CM418" s="2">
        <v>13</v>
      </c>
      <c r="CN418" s="2">
        <v>246</v>
      </c>
      <c r="CO418" s="2">
        <v>2736</v>
      </c>
      <c r="CP418" s="2">
        <v>6</v>
      </c>
      <c r="CQ418" s="2">
        <v>153</v>
      </c>
      <c r="CR418" s="2">
        <v>1606</v>
      </c>
      <c r="CS418" s="2">
        <v>0</v>
      </c>
      <c r="CT418" s="2">
        <v>0</v>
      </c>
      <c r="CU418" s="2">
        <v>0</v>
      </c>
      <c r="CV418" s="2">
        <v>0</v>
      </c>
      <c r="CW418" s="2">
        <v>3</v>
      </c>
      <c r="CX418" s="2">
        <v>1891</v>
      </c>
      <c r="CY418" s="2">
        <v>30681</v>
      </c>
      <c r="CZ418" s="2">
        <v>17144</v>
      </c>
      <c r="DA418" s="2">
        <v>13537</v>
      </c>
      <c r="DB418" s="2">
        <v>1092</v>
      </c>
      <c r="DC418" s="2">
        <v>706</v>
      </c>
      <c r="DD418" s="2">
        <v>386</v>
      </c>
      <c r="DE418" s="2">
        <v>17956</v>
      </c>
      <c r="DF418" s="2">
        <v>6690</v>
      </c>
      <c r="DG418" s="2">
        <v>11266</v>
      </c>
      <c r="DH418" s="2">
        <v>1437</v>
      </c>
      <c r="DI418" s="2">
        <v>11252</v>
      </c>
      <c r="DJ418" s="2">
        <v>16506</v>
      </c>
      <c r="DK418" s="2">
        <v>12</v>
      </c>
      <c r="DL418" s="2">
        <v>1</v>
      </c>
      <c r="DM418" s="2">
        <v>61850</v>
      </c>
      <c r="DN418" s="2">
        <v>10106</v>
      </c>
      <c r="DO418" s="2">
        <v>426</v>
      </c>
      <c r="DP418" s="2">
        <v>160</v>
      </c>
      <c r="DQ418" s="2">
        <v>6</v>
      </c>
      <c r="DR418" s="2">
        <v>3</v>
      </c>
      <c r="DS418" s="2">
        <v>30</v>
      </c>
      <c r="DT418" s="2">
        <v>27</v>
      </c>
      <c r="DU418" s="2">
        <v>70</v>
      </c>
      <c r="DV418" s="2">
        <v>31</v>
      </c>
      <c r="DW418" s="2">
        <v>110</v>
      </c>
      <c r="DX418" s="2">
        <v>14</v>
      </c>
    </row>
    <row r="419" spans="1:128" ht="16.5" customHeight="1" x14ac:dyDescent="0.55000000000000004">
      <c r="A419" s="2" t="s">
        <v>1093</v>
      </c>
      <c r="B419" s="2" t="s">
        <v>1075</v>
      </c>
      <c r="C419" s="2" t="s">
        <v>1094</v>
      </c>
      <c r="D419" s="2">
        <v>48602</v>
      </c>
      <c r="E419" s="2">
        <v>23705</v>
      </c>
      <c r="F419" s="2">
        <v>24897</v>
      </c>
      <c r="G419" s="2">
        <v>48398</v>
      </c>
      <c r="H419" s="2">
        <v>23613</v>
      </c>
      <c r="I419" s="2">
        <v>24785</v>
      </c>
      <c r="J419" s="2">
        <v>4303</v>
      </c>
      <c r="K419" s="2">
        <v>2222</v>
      </c>
      <c r="L419" s="2">
        <v>2081</v>
      </c>
      <c r="M419" s="2">
        <v>25419</v>
      </c>
      <c r="N419" s="2">
        <v>12778</v>
      </c>
      <c r="O419" s="2">
        <v>12641</v>
      </c>
      <c r="P419" s="2">
        <v>18808</v>
      </c>
      <c r="Q419" s="2">
        <v>8662</v>
      </c>
      <c r="R419" s="2">
        <v>10146</v>
      </c>
      <c r="S419" s="2">
        <v>9946</v>
      </c>
      <c r="T419" s="2">
        <v>4085</v>
      </c>
      <c r="U419" s="2">
        <v>5861</v>
      </c>
      <c r="V419" s="2">
        <v>174</v>
      </c>
      <c r="W419" s="2">
        <v>180</v>
      </c>
      <c r="X419" s="2">
        <v>824</v>
      </c>
      <c r="Y419" s="2">
        <v>778</v>
      </c>
      <c r="Z419" s="2">
        <v>1029</v>
      </c>
      <c r="AA419" s="2">
        <v>19243</v>
      </c>
      <c r="AB419" s="2">
        <v>19206</v>
      </c>
      <c r="AC419" s="2">
        <v>47466</v>
      </c>
      <c r="AD419" s="2">
        <v>12339</v>
      </c>
      <c r="AE419" s="2">
        <v>4433</v>
      </c>
      <c r="AF419" s="2">
        <v>6749</v>
      </c>
      <c r="AG419" s="2">
        <v>3614</v>
      </c>
      <c r="AH419" s="2">
        <v>2865</v>
      </c>
      <c r="AI419" s="2">
        <v>91</v>
      </c>
      <c r="AJ419" s="2">
        <v>59</v>
      </c>
      <c r="AK419" s="2">
        <v>37199</v>
      </c>
      <c r="AL419" s="2">
        <v>8877</v>
      </c>
      <c r="AM419" s="2">
        <v>1621</v>
      </c>
      <c r="AN419" s="2">
        <v>16</v>
      </c>
      <c r="AO419" s="2">
        <v>0</v>
      </c>
      <c r="AP419" s="2">
        <v>4</v>
      </c>
      <c r="AQ419" s="2">
        <v>244</v>
      </c>
      <c r="AR419" s="2">
        <v>189</v>
      </c>
      <c r="AS419" s="2">
        <v>1</v>
      </c>
      <c r="AT419" s="2">
        <v>8</v>
      </c>
      <c r="AU419" s="2">
        <v>33</v>
      </c>
      <c r="AV419" s="2">
        <v>387</v>
      </c>
      <c r="AW419" s="2">
        <v>18</v>
      </c>
      <c r="AX419" s="2">
        <v>37</v>
      </c>
      <c r="AY419" s="2">
        <v>46</v>
      </c>
      <c r="AZ419" s="2">
        <v>152</v>
      </c>
      <c r="BA419" s="2">
        <v>177</v>
      </c>
      <c r="BB419" s="2">
        <v>27</v>
      </c>
      <c r="BC419" s="2">
        <v>129</v>
      </c>
      <c r="BD419" s="2">
        <v>24</v>
      </c>
      <c r="BE419" s="2">
        <v>129</v>
      </c>
      <c r="BF419" s="2">
        <v>12394</v>
      </c>
      <c r="BG419" s="2">
        <v>169</v>
      </c>
      <c r="BH419" s="2">
        <v>0</v>
      </c>
      <c r="BI419" s="2">
        <v>30</v>
      </c>
      <c r="BJ419" s="2">
        <v>1157</v>
      </c>
      <c r="BK419" s="2">
        <v>2437</v>
      </c>
      <c r="BL419" s="2">
        <v>1</v>
      </c>
      <c r="BM419" s="2">
        <v>59</v>
      </c>
      <c r="BN419" s="2">
        <v>420</v>
      </c>
      <c r="BO419" s="2">
        <v>2729</v>
      </c>
      <c r="BP419" s="2">
        <v>211</v>
      </c>
      <c r="BQ419" s="2">
        <v>90</v>
      </c>
      <c r="BR419" s="2">
        <v>179</v>
      </c>
      <c r="BS419" s="2">
        <v>713</v>
      </c>
      <c r="BT419" s="2">
        <v>930</v>
      </c>
      <c r="BU419" s="2">
        <v>70</v>
      </c>
      <c r="BV419" s="2">
        <v>2392</v>
      </c>
      <c r="BW419" s="2">
        <v>313</v>
      </c>
      <c r="BX419" s="2">
        <v>494</v>
      </c>
      <c r="BY419" s="2">
        <v>1996</v>
      </c>
      <c r="BZ419" s="2">
        <v>1746</v>
      </c>
      <c r="CA419" s="2">
        <v>350</v>
      </c>
      <c r="CB419" s="2">
        <v>83.7</v>
      </c>
      <c r="CC419" s="2">
        <v>2.8</v>
      </c>
      <c r="CD419" s="2">
        <v>27890315</v>
      </c>
      <c r="CE419" s="2">
        <v>5225895</v>
      </c>
      <c r="CF419" s="2">
        <v>26204284</v>
      </c>
      <c r="CG419" s="2">
        <v>8411004</v>
      </c>
      <c r="CH419" s="2">
        <v>3915341</v>
      </c>
      <c r="CI419" s="2">
        <v>2977220</v>
      </c>
      <c r="CJ419" s="2">
        <v>76725</v>
      </c>
      <c r="CK419" s="2">
        <v>2</v>
      </c>
      <c r="CL419" s="2">
        <v>76</v>
      </c>
      <c r="CM419" s="2">
        <v>8</v>
      </c>
      <c r="CN419" s="2">
        <v>150</v>
      </c>
      <c r="CO419" s="2">
        <v>1712</v>
      </c>
      <c r="CP419" s="2">
        <v>8</v>
      </c>
      <c r="CQ419" s="2">
        <v>138</v>
      </c>
      <c r="CR419" s="2">
        <v>980</v>
      </c>
      <c r="CS419" s="2">
        <v>0</v>
      </c>
      <c r="CT419" s="2">
        <v>0</v>
      </c>
      <c r="CU419" s="2">
        <v>0</v>
      </c>
      <c r="CV419" s="2">
        <v>0</v>
      </c>
      <c r="CW419" s="2">
        <v>2</v>
      </c>
      <c r="CX419" s="2">
        <v>889</v>
      </c>
      <c r="CY419" s="2">
        <v>23495</v>
      </c>
      <c r="CZ419" s="2">
        <v>13244</v>
      </c>
      <c r="DA419" s="2">
        <v>10251</v>
      </c>
      <c r="DB419" s="2">
        <v>919</v>
      </c>
      <c r="DC419" s="2">
        <v>636</v>
      </c>
      <c r="DD419" s="2">
        <v>283</v>
      </c>
      <c r="DE419" s="2">
        <v>19108</v>
      </c>
      <c r="DF419" s="2">
        <v>7188</v>
      </c>
      <c r="DG419" s="2">
        <v>11920</v>
      </c>
      <c r="DH419" s="2">
        <v>1806</v>
      </c>
      <c r="DI419" s="2">
        <v>6215</v>
      </c>
      <c r="DJ419" s="2">
        <v>14868</v>
      </c>
      <c r="DK419" s="2">
        <v>11</v>
      </c>
      <c r="DL419" s="2">
        <v>1</v>
      </c>
      <c r="DM419" s="2">
        <v>48470</v>
      </c>
      <c r="DN419" s="2">
        <v>2510</v>
      </c>
      <c r="DO419" s="2">
        <v>321</v>
      </c>
      <c r="DP419" s="2">
        <v>112</v>
      </c>
      <c r="DQ419" s="2">
        <v>7</v>
      </c>
      <c r="DR419" s="2">
        <v>4</v>
      </c>
      <c r="DS419" s="2">
        <v>21</v>
      </c>
      <c r="DT419" s="2">
        <v>20</v>
      </c>
      <c r="DU419" s="2">
        <v>38</v>
      </c>
      <c r="DV419" s="2">
        <v>24</v>
      </c>
      <c r="DW419" s="2">
        <v>60</v>
      </c>
      <c r="DX419" s="2">
        <v>11</v>
      </c>
    </row>
    <row r="420" spans="1:128" ht="16.5" customHeight="1" x14ac:dyDescent="0.55000000000000004">
      <c r="A420" s="2" t="s">
        <v>1095</v>
      </c>
      <c r="B420" s="2" t="s">
        <v>1075</v>
      </c>
      <c r="C420" s="2" t="s">
        <v>1096</v>
      </c>
      <c r="D420" s="2">
        <v>27699</v>
      </c>
      <c r="E420" s="2">
        <v>13804</v>
      </c>
      <c r="F420" s="2">
        <v>13895</v>
      </c>
      <c r="G420" s="2">
        <v>27265</v>
      </c>
      <c r="H420" s="2">
        <v>13575</v>
      </c>
      <c r="I420" s="2">
        <v>13690</v>
      </c>
      <c r="J420" s="2">
        <v>2686</v>
      </c>
      <c r="K420" s="2">
        <v>1371</v>
      </c>
      <c r="L420" s="2">
        <v>1315</v>
      </c>
      <c r="M420" s="2">
        <v>14805</v>
      </c>
      <c r="N420" s="2">
        <v>7748</v>
      </c>
      <c r="O420" s="2">
        <v>7057</v>
      </c>
      <c r="P420" s="2">
        <v>9900</v>
      </c>
      <c r="Q420" s="2">
        <v>4530</v>
      </c>
      <c r="R420" s="2">
        <v>5370</v>
      </c>
      <c r="S420" s="2">
        <v>4848</v>
      </c>
      <c r="T420" s="2">
        <v>2063</v>
      </c>
      <c r="U420" s="2">
        <v>2785</v>
      </c>
      <c r="V420" s="2">
        <v>194</v>
      </c>
      <c r="W420" s="2">
        <v>118</v>
      </c>
      <c r="X420" s="2">
        <v>431</v>
      </c>
      <c r="Y420" s="2">
        <v>610</v>
      </c>
      <c r="Z420" s="2">
        <v>844</v>
      </c>
      <c r="AA420" s="2">
        <v>11608</v>
      </c>
      <c r="AB420" s="2">
        <v>11576</v>
      </c>
      <c r="AC420" s="2">
        <v>26673</v>
      </c>
      <c r="AD420" s="2">
        <v>6957</v>
      </c>
      <c r="AE420" s="2">
        <v>3530</v>
      </c>
      <c r="AF420" s="2">
        <v>3691</v>
      </c>
      <c r="AG420" s="2">
        <v>2002</v>
      </c>
      <c r="AH420" s="2">
        <v>1664</v>
      </c>
      <c r="AI420" s="2">
        <v>71</v>
      </c>
      <c r="AJ420" s="2">
        <v>30</v>
      </c>
      <c r="AK420" s="2">
        <v>19355</v>
      </c>
      <c r="AL420" s="2">
        <v>4343</v>
      </c>
      <c r="AM420" s="2">
        <v>1037</v>
      </c>
      <c r="AN420" s="2">
        <v>12</v>
      </c>
      <c r="AO420" s="2">
        <v>0</v>
      </c>
      <c r="AP420" s="2">
        <v>1</v>
      </c>
      <c r="AQ420" s="2">
        <v>105</v>
      </c>
      <c r="AR420" s="2">
        <v>77</v>
      </c>
      <c r="AS420" s="2">
        <v>1</v>
      </c>
      <c r="AT420" s="2">
        <v>2</v>
      </c>
      <c r="AU420" s="2">
        <v>25</v>
      </c>
      <c r="AV420" s="2">
        <v>261</v>
      </c>
      <c r="AW420" s="2">
        <v>12</v>
      </c>
      <c r="AX420" s="2">
        <v>51</v>
      </c>
      <c r="AY420" s="2">
        <v>36</v>
      </c>
      <c r="AZ420" s="2">
        <v>122</v>
      </c>
      <c r="BA420" s="2">
        <v>141</v>
      </c>
      <c r="BB420" s="2">
        <v>40</v>
      </c>
      <c r="BC420" s="2">
        <v>92</v>
      </c>
      <c r="BD420" s="2">
        <v>9</v>
      </c>
      <c r="BE420" s="2">
        <v>50</v>
      </c>
      <c r="BF420" s="2">
        <v>10613</v>
      </c>
      <c r="BG420" s="2">
        <v>137</v>
      </c>
      <c r="BH420" s="2">
        <v>0</v>
      </c>
      <c r="BI420" s="2">
        <v>2</v>
      </c>
      <c r="BJ420" s="2">
        <v>550</v>
      </c>
      <c r="BK420" s="2">
        <v>3015</v>
      </c>
      <c r="BL420" s="2">
        <v>1</v>
      </c>
      <c r="BM420" s="2">
        <v>14</v>
      </c>
      <c r="BN420" s="2">
        <v>282</v>
      </c>
      <c r="BO420" s="2">
        <v>2033</v>
      </c>
      <c r="BP420" s="2">
        <v>134</v>
      </c>
      <c r="BQ420" s="2">
        <v>96</v>
      </c>
      <c r="BR420" s="2">
        <v>331</v>
      </c>
      <c r="BS420" s="2">
        <v>581</v>
      </c>
      <c r="BT420" s="2">
        <v>497</v>
      </c>
      <c r="BU420" s="2">
        <v>136</v>
      </c>
      <c r="BV420" s="2">
        <v>2270</v>
      </c>
      <c r="BW420" s="2">
        <v>100</v>
      </c>
      <c r="BX420" s="2">
        <v>434</v>
      </c>
      <c r="BY420" s="2">
        <v>266</v>
      </c>
      <c r="BZ420" s="2">
        <v>278</v>
      </c>
      <c r="CA420" s="2">
        <v>181</v>
      </c>
      <c r="CB420" s="2">
        <v>85.7</v>
      </c>
      <c r="CC420" s="2">
        <v>7.4</v>
      </c>
      <c r="CD420" s="2">
        <v>15073427</v>
      </c>
      <c r="CE420" s="2">
        <v>3839636</v>
      </c>
      <c r="CF420" s="2">
        <v>14131466</v>
      </c>
      <c r="CG420" s="2">
        <v>4858653</v>
      </c>
      <c r="CH420" s="2">
        <v>1226423</v>
      </c>
      <c r="CI420" s="2">
        <v>2127200</v>
      </c>
      <c r="CJ420" s="2">
        <v>4215</v>
      </c>
      <c r="CK420" s="2">
        <v>1</v>
      </c>
      <c r="CL420" s="2">
        <v>25</v>
      </c>
      <c r="CM420" s="2">
        <v>4</v>
      </c>
      <c r="CN420" s="2">
        <v>81</v>
      </c>
      <c r="CO420" s="2">
        <v>1090</v>
      </c>
      <c r="CP420" s="2">
        <v>3</v>
      </c>
      <c r="CQ420" s="2">
        <v>57</v>
      </c>
      <c r="CR420" s="2">
        <v>583</v>
      </c>
      <c r="CS420" s="2">
        <v>0</v>
      </c>
      <c r="CT420" s="2">
        <v>0</v>
      </c>
      <c r="CU420" s="2">
        <v>0</v>
      </c>
      <c r="CV420" s="2">
        <v>0</v>
      </c>
      <c r="CW420" s="2">
        <v>2</v>
      </c>
      <c r="CX420" s="2">
        <v>556</v>
      </c>
      <c r="CY420" s="2">
        <v>12309</v>
      </c>
      <c r="CZ420" s="2">
        <v>7030</v>
      </c>
      <c r="DA420" s="2">
        <v>5279</v>
      </c>
      <c r="DB420" s="2">
        <v>714</v>
      </c>
      <c r="DC420" s="2">
        <v>454</v>
      </c>
      <c r="DD420" s="2">
        <v>260</v>
      </c>
      <c r="DE420" s="2">
        <v>10778</v>
      </c>
      <c r="DF420" s="2">
        <v>4284</v>
      </c>
      <c r="DG420" s="2">
        <v>6494</v>
      </c>
      <c r="DH420" s="2">
        <v>360</v>
      </c>
      <c r="DI420" s="2">
        <v>4741</v>
      </c>
      <c r="DJ420" s="2">
        <v>7145</v>
      </c>
      <c r="DK420" s="2">
        <v>7</v>
      </c>
      <c r="DL420" s="2">
        <v>1</v>
      </c>
      <c r="DM420" s="2">
        <v>26956</v>
      </c>
      <c r="DN420" s="2">
        <v>2467</v>
      </c>
      <c r="DO420" s="2">
        <v>222</v>
      </c>
      <c r="DP420" s="2">
        <v>99</v>
      </c>
      <c r="DQ420" s="2">
        <v>6</v>
      </c>
      <c r="DR420" s="2">
        <v>3</v>
      </c>
      <c r="DS420" s="2">
        <v>18</v>
      </c>
      <c r="DT420" s="2">
        <v>13</v>
      </c>
      <c r="DU420" s="2">
        <v>40</v>
      </c>
      <c r="DV420" s="2">
        <v>16</v>
      </c>
      <c r="DW420" s="2">
        <v>81</v>
      </c>
      <c r="DX420" s="2">
        <v>5</v>
      </c>
    </row>
    <row r="421" spans="1:128" ht="16.5" customHeight="1" x14ac:dyDescent="0.55000000000000004">
      <c r="A421" s="2" t="s">
        <v>1097</v>
      </c>
      <c r="B421" s="2" t="s">
        <v>1075</v>
      </c>
      <c r="C421" s="2" t="s">
        <v>1098</v>
      </c>
      <c r="D421" s="2">
        <v>41801</v>
      </c>
      <c r="E421" s="2">
        <v>20760</v>
      </c>
      <c r="F421" s="2">
        <v>21041</v>
      </c>
      <c r="G421" s="2">
        <v>41248</v>
      </c>
      <c r="H421" s="2">
        <v>20485</v>
      </c>
      <c r="I421" s="2">
        <v>20763</v>
      </c>
      <c r="J421" s="2">
        <v>4368</v>
      </c>
      <c r="K421" s="2">
        <v>2198</v>
      </c>
      <c r="L421" s="2">
        <v>2170</v>
      </c>
      <c r="M421" s="2">
        <v>22846</v>
      </c>
      <c r="N421" s="2">
        <v>11836</v>
      </c>
      <c r="O421" s="2">
        <v>11010</v>
      </c>
      <c r="P421" s="2">
        <v>14335</v>
      </c>
      <c r="Q421" s="2">
        <v>6561</v>
      </c>
      <c r="R421" s="2">
        <v>7774</v>
      </c>
      <c r="S421" s="2">
        <v>6960</v>
      </c>
      <c r="T421" s="2">
        <v>2827</v>
      </c>
      <c r="U421" s="2">
        <v>4133</v>
      </c>
      <c r="V421" s="2">
        <v>341</v>
      </c>
      <c r="W421" s="2">
        <v>200</v>
      </c>
      <c r="X421" s="2">
        <v>657</v>
      </c>
      <c r="Y421" s="2">
        <v>790</v>
      </c>
      <c r="Z421" s="2">
        <v>1043</v>
      </c>
      <c r="AA421" s="2">
        <v>17042</v>
      </c>
      <c r="AB421" s="2">
        <v>17011</v>
      </c>
      <c r="AC421" s="2">
        <v>40786</v>
      </c>
      <c r="AD421" s="2">
        <v>10339</v>
      </c>
      <c r="AE421" s="2">
        <v>4779</v>
      </c>
      <c r="AF421" s="2">
        <v>5210</v>
      </c>
      <c r="AG421" s="2">
        <v>2585</v>
      </c>
      <c r="AH421" s="2">
        <v>2401</v>
      </c>
      <c r="AI421" s="2">
        <v>129</v>
      </c>
      <c r="AJ421" s="2">
        <v>57</v>
      </c>
      <c r="AK421" s="2">
        <v>18679</v>
      </c>
      <c r="AL421" s="2">
        <v>5810</v>
      </c>
      <c r="AM421" s="2">
        <v>1494</v>
      </c>
      <c r="AN421" s="2">
        <v>7</v>
      </c>
      <c r="AO421" s="2">
        <v>7</v>
      </c>
      <c r="AP421" s="2">
        <v>0</v>
      </c>
      <c r="AQ421" s="2">
        <v>186</v>
      </c>
      <c r="AR421" s="2">
        <v>220</v>
      </c>
      <c r="AS421" s="2">
        <v>4</v>
      </c>
      <c r="AT421" s="2">
        <v>5</v>
      </c>
      <c r="AU421" s="2">
        <v>44</v>
      </c>
      <c r="AV421" s="2">
        <v>353</v>
      </c>
      <c r="AW421" s="2">
        <v>19</v>
      </c>
      <c r="AX421" s="2">
        <v>68</v>
      </c>
      <c r="AY421" s="2">
        <v>38</v>
      </c>
      <c r="AZ421" s="2">
        <v>155</v>
      </c>
      <c r="BA421" s="2">
        <v>142</v>
      </c>
      <c r="BB421" s="2">
        <v>37</v>
      </c>
      <c r="BC421" s="2">
        <v>114</v>
      </c>
      <c r="BD421" s="2">
        <v>13</v>
      </c>
      <c r="BE421" s="2">
        <v>82</v>
      </c>
      <c r="BF421" s="2">
        <v>17076</v>
      </c>
      <c r="BG421" s="2">
        <v>40</v>
      </c>
      <c r="BH421" s="2">
        <v>292</v>
      </c>
      <c r="BI421" s="2">
        <v>0</v>
      </c>
      <c r="BJ421" s="2">
        <v>1009</v>
      </c>
      <c r="BK421" s="2">
        <v>7232</v>
      </c>
      <c r="BL421" s="2">
        <v>17</v>
      </c>
      <c r="BM421" s="2">
        <v>38</v>
      </c>
      <c r="BN421" s="2">
        <v>595</v>
      </c>
      <c r="BO421" s="2">
        <v>2821</v>
      </c>
      <c r="BP421" s="2">
        <v>209</v>
      </c>
      <c r="BQ421" s="2">
        <v>154</v>
      </c>
      <c r="BR421" s="2">
        <v>116</v>
      </c>
      <c r="BS421" s="2">
        <v>1113</v>
      </c>
      <c r="BT421" s="2">
        <v>555</v>
      </c>
      <c r="BU421" s="2">
        <v>270</v>
      </c>
      <c r="BV421" s="2">
        <v>1788</v>
      </c>
      <c r="BW421" s="2">
        <v>76</v>
      </c>
      <c r="BX421" s="2">
        <v>751</v>
      </c>
      <c r="BY421" s="2">
        <v>648</v>
      </c>
      <c r="BZ421" s="2">
        <v>379</v>
      </c>
      <c r="CA421" s="2">
        <v>204</v>
      </c>
      <c r="CB421" s="2">
        <v>88.7</v>
      </c>
      <c r="CC421" s="2">
        <v>11</v>
      </c>
      <c r="CD421" s="2">
        <v>24088087</v>
      </c>
      <c r="CE421" s="2">
        <v>6034951</v>
      </c>
      <c r="CF421" s="2">
        <v>22701125</v>
      </c>
      <c r="CG421" s="2">
        <v>7455301</v>
      </c>
      <c r="CH421" s="2">
        <v>2089215</v>
      </c>
      <c r="CI421" s="2">
        <v>3250794</v>
      </c>
      <c r="CJ421" s="2">
        <v>1617</v>
      </c>
      <c r="CK421" s="2">
        <v>4</v>
      </c>
      <c r="CL421" s="2">
        <v>440</v>
      </c>
      <c r="CM421" s="2">
        <v>11</v>
      </c>
      <c r="CN421" s="2">
        <v>173</v>
      </c>
      <c r="CO421" s="2">
        <v>1718</v>
      </c>
      <c r="CP421" s="2">
        <v>4</v>
      </c>
      <c r="CQ421" s="2">
        <v>94</v>
      </c>
      <c r="CR421" s="2">
        <v>945</v>
      </c>
      <c r="CS421" s="2">
        <v>0</v>
      </c>
      <c r="CT421" s="2">
        <v>0</v>
      </c>
      <c r="CU421" s="2">
        <v>0</v>
      </c>
      <c r="CV421" s="2">
        <v>0</v>
      </c>
      <c r="CW421" s="2">
        <v>1</v>
      </c>
      <c r="CX421" s="2">
        <v>161</v>
      </c>
      <c r="CY421" s="2">
        <v>19821</v>
      </c>
      <c r="CZ421" s="2">
        <v>11248</v>
      </c>
      <c r="DA421" s="2">
        <v>8573</v>
      </c>
      <c r="DB421" s="2">
        <v>829</v>
      </c>
      <c r="DC421" s="2">
        <v>586</v>
      </c>
      <c r="DD421" s="2">
        <v>243</v>
      </c>
      <c r="DE421" s="2">
        <v>14545</v>
      </c>
      <c r="DF421" s="2">
        <v>5486</v>
      </c>
      <c r="DG421" s="2">
        <v>9059</v>
      </c>
      <c r="DH421" s="2">
        <v>703</v>
      </c>
      <c r="DI421" s="2">
        <v>8222</v>
      </c>
      <c r="DJ421" s="2">
        <v>10217</v>
      </c>
      <c r="DK421" s="2">
        <v>9</v>
      </c>
      <c r="DL421" s="2">
        <v>1</v>
      </c>
      <c r="DM421" s="2">
        <v>41454</v>
      </c>
      <c r="DN421" s="2">
        <v>4941</v>
      </c>
      <c r="DO421" s="2">
        <v>297</v>
      </c>
      <c r="DP421" s="2">
        <v>109</v>
      </c>
      <c r="DQ421" s="2">
        <v>12</v>
      </c>
      <c r="DR421" s="2">
        <v>3</v>
      </c>
      <c r="DS421" s="2">
        <v>20</v>
      </c>
      <c r="DT421" s="2">
        <v>13</v>
      </c>
      <c r="DU421" s="2">
        <v>24</v>
      </c>
      <c r="DV421" s="2">
        <v>15</v>
      </c>
      <c r="DW421" s="2">
        <v>67</v>
      </c>
      <c r="DX421" s="2">
        <v>5</v>
      </c>
    </row>
    <row r="422" spans="1:128" ht="16.5" customHeight="1" x14ac:dyDescent="0.55000000000000004">
      <c r="A422" s="2" t="s">
        <v>1099</v>
      </c>
      <c r="B422" s="2" t="s">
        <v>1075</v>
      </c>
      <c r="C422" s="2" t="s">
        <v>1100</v>
      </c>
      <c r="D422" s="2">
        <v>73173</v>
      </c>
      <c r="E422" s="2">
        <v>35783</v>
      </c>
      <c r="F422" s="2">
        <v>37390</v>
      </c>
      <c r="G422" s="2">
        <v>71749</v>
      </c>
      <c r="H422" s="2">
        <v>35122</v>
      </c>
      <c r="I422" s="2">
        <v>36627</v>
      </c>
      <c r="J422" s="2">
        <v>8235</v>
      </c>
      <c r="K422" s="2">
        <v>4230</v>
      </c>
      <c r="L422" s="2">
        <v>4005</v>
      </c>
      <c r="M422" s="2">
        <v>40639</v>
      </c>
      <c r="N422" s="2">
        <v>20694</v>
      </c>
      <c r="O422" s="2">
        <v>19945</v>
      </c>
      <c r="P422" s="2">
        <v>23420</v>
      </c>
      <c r="Q422" s="2">
        <v>10449</v>
      </c>
      <c r="R422" s="2">
        <v>12971</v>
      </c>
      <c r="S422" s="2">
        <v>11468</v>
      </c>
      <c r="T422" s="2">
        <v>4661</v>
      </c>
      <c r="U422" s="2">
        <v>6807</v>
      </c>
      <c r="V422" s="2">
        <v>672</v>
      </c>
      <c r="W422" s="2">
        <v>374</v>
      </c>
      <c r="X422" s="2">
        <v>1028</v>
      </c>
      <c r="Y422" s="2">
        <v>1802</v>
      </c>
      <c r="Z422" s="2">
        <v>1837</v>
      </c>
      <c r="AA422" s="2">
        <v>28918</v>
      </c>
      <c r="AB422" s="2">
        <v>28861</v>
      </c>
      <c r="AC422" s="2">
        <v>71571</v>
      </c>
      <c r="AD422" s="2">
        <v>17022</v>
      </c>
      <c r="AE422" s="2">
        <v>8001</v>
      </c>
      <c r="AF422" s="2">
        <v>8199</v>
      </c>
      <c r="AG422" s="2">
        <v>4029</v>
      </c>
      <c r="AH422" s="2">
        <v>3353</v>
      </c>
      <c r="AI422" s="2">
        <v>205</v>
      </c>
      <c r="AJ422" s="2">
        <v>91</v>
      </c>
      <c r="AK422" s="2">
        <v>24040</v>
      </c>
      <c r="AL422" s="2">
        <v>13475</v>
      </c>
      <c r="AM422" s="2">
        <v>3132</v>
      </c>
      <c r="AN422" s="2">
        <v>32</v>
      </c>
      <c r="AO422" s="2">
        <v>0</v>
      </c>
      <c r="AP422" s="2">
        <v>2</v>
      </c>
      <c r="AQ422" s="2">
        <v>418</v>
      </c>
      <c r="AR422" s="2">
        <v>394</v>
      </c>
      <c r="AS422" s="2">
        <v>12</v>
      </c>
      <c r="AT422" s="2">
        <v>7</v>
      </c>
      <c r="AU422" s="2">
        <v>87</v>
      </c>
      <c r="AV422" s="2">
        <v>730</v>
      </c>
      <c r="AW422" s="2">
        <v>35</v>
      </c>
      <c r="AX422" s="2">
        <v>159</v>
      </c>
      <c r="AY422" s="2">
        <v>107</v>
      </c>
      <c r="AZ422" s="2">
        <v>329</v>
      </c>
      <c r="BA422" s="2">
        <v>284</v>
      </c>
      <c r="BB422" s="2">
        <v>93</v>
      </c>
      <c r="BC422" s="2">
        <v>226</v>
      </c>
      <c r="BD422" s="2">
        <v>18</v>
      </c>
      <c r="BE422" s="2">
        <v>199</v>
      </c>
      <c r="BF422" s="2">
        <v>26878</v>
      </c>
      <c r="BG422" s="2">
        <v>549</v>
      </c>
      <c r="BH422" s="2">
        <v>0</v>
      </c>
      <c r="BI422" s="2">
        <v>12</v>
      </c>
      <c r="BJ422" s="2">
        <v>2036</v>
      </c>
      <c r="BK422" s="2">
        <v>6803</v>
      </c>
      <c r="BL422" s="2">
        <v>50</v>
      </c>
      <c r="BM422" s="2">
        <v>13</v>
      </c>
      <c r="BN422" s="2">
        <v>1479</v>
      </c>
      <c r="BO422" s="2">
        <v>5405</v>
      </c>
      <c r="BP422" s="2">
        <v>393</v>
      </c>
      <c r="BQ422" s="2">
        <v>411</v>
      </c>
      <c r="BR422" s="2">
        <v>313</v>
      </c>
      <c r="BS422" s="2">
        <v>2067</v>
      </c>
      <c r="BT422" s="2">
        <v>1680</v>
      </c>
      <c r="BU422" s="2">
        <v>592</v>
      </c>
      <c r="BV422" s="2">
        <v>3213</v>
      </c>
      <c r="BW422" s="2">
        <v>319</v>
      </c>
      <c r="BX422" s="2">
        <v>1543</v>
      </c>
      <c r="BY422" s="2">
        <v>2050</v>
      </c>
      <c r="BZ422" s="2">
        <v>1226</v>
      </c>
      <c r="CA422" s="2">
        <v>405</v>
      </c>
      <c r="CB422" s="2">
        <v>85.1</v>
      </c>
      <c r="CC422" s="2">
        <v>6.8</v>
      </c>
      <c r="CD422" s="2">
        <v>39371893</v>
      </c>
      <c r="CE422" s="2">
        <v>9448244</v>
      </c>
      <c r="CF422" s="2">
        <v>38070707</v>
      </c>
      <c r="CG422" s="2">
        <v>12926807</v>
      </c>
      <c r="CH422" s="2">
        <v>3154265</v>
      </c>
      <c r="CI422" s="2">
        <v>3529127</v>
      </c>
      <c r="CJ422" s="2">
        <v>14838</v>
      </c>
      <c r="CK422" s="2">
        <v>5</v>
      </c>
      <c r="CL422" s="2">
        <v>543</v>
      </c>
      <c r="CM422" s="2">
        <v>10</v>
      </c>
      <c r="CN422" s="2">
        <v>237</v>
      </c>
      <c r="CO422" s="2">
        <v>3270</v>
      </c>
      <c r="CP422" s="2">
        <v>5</v>
      </c>
      <c r="CQ422" s="2">
        <v>139</v>
      </c>
      <c r="CR422" s="2">
        <v>1735</v>
      </c>
      <c r="CS422" s="2">
        <v>1</v>
      </c>
      <c r="CT422" s="2">
        <v>27</v>
      </c>
      <c r="CU422" s="2">
        <v>134</v>
      </c>
      <c r="CV422" s="2">
        <v>48</v>
      </c>
      <c r="CW422" s="2">
        <v>3</v>
      </c>
      <c r="CX422" s="2">
        <v>513</v>
      </c>
      <c r="CY422" s="2">
        <v>35191</v>
      </c>
      <c r="CZ422" s="2">
        <v>19310</v>
      </c>
      <c r="DA422" s="2">
        <v>15881</v>
      </c>
      <c r="DB422" s="2">
        <v>1266</v>
      </c>
      <c r="DC422" s="2">
        <v>844</v>
      </c>
      <c r="DD422" s="2">
        <v>422</v>
      </c>
      <c r="DE422" s="2">
        <v>22821</v>
      </c>
      <c r="DF422" s="2">
        <v>8426</v>
      </c>
      <c r="DG422" s="2">
        <v>14395</v>
      </c>
      <c r="DH422" s="2">
        <v>2016</v>
      </c>
      <c r="DI422" s="2">
        <v>8808</v>
      </c>
      <c r="DJ422" s="2">
        <v>22990</v>
      </c>
      <c r="DK422" s="2">
        <v>4</v>
      </c>
      <c r="DL422" s="2">
        <v>3</v>
      </c>
      <c r="DM422" s="2">
        <v>73552</v>
      </c>
      <c r="DN422" s="2">
        <v>13490</v>
      </c>
      <c r="DO422" s="2">
        <v>607</v>
      </c>
      <c r="DP422" s="2">
        <v>253</v>
      </c>
      <c r="DQ422" s="2">
        <v>10</v>
      </c>
      <c r="DR422" s="2">
        <v>4</v>
      </c>
      <c r="DS422" s="2">
        <v>41</v>
      </c>
      <c r="DT422" s="2">
        <v>34</v>
      </c>
      <c r="DU422" s="2">
        <v>228</v>
      </c>
      <c r="DV422" s="2">
        <v>42</v>
      </c>
      <c r="DW422" s="2">
        <v>161</v>
      </c>
      <c r="DX422" s="2">
        <v>10</v>
      </c>
    </row>
    <row r="423" spans="1:128" ht="16.5" customHeight="1" x14ac:dyDescent="0.55000000000000004">
      <c r="A423" s="2" t="s">
        <v>1101</v>
      </c>
      <c r="B423" s="2" t="s">
        <v>1075</v>
      </c>
      <c r="C423" s="2" t="s">
        <v>1102</v>
      </c>
      <c r="D423" s="2">
        <v>104524</v>
      </c>
      <c r="E423" s="2">
        <v>51476</v>
      </c>
      <c r="F423" s="2">
        <v>53048</v>
      </c>
      <c r="G423" s="2">
        <v>102280</v>
      </c>
      <c r="H423" s="2">
        <v>50389</v>
      </c>
      <c r="I423" s="2">
        <v>51891</v>
      </c>
      <c r="J423" s="2">
        <v>10593</v>
      </c>
      <c r="K423" s="2">
        <v>5474</v>
      </c>
      <c r="L423" s="2">
        <v>5119</v>
      </c>
      <c r="M423" s="2">
        <v>56760</v>
      </c>
      <c r="N423" s="2">
        <v>29042</v>
      </c>
      <c r="O423" s="2">
        <v>27718</v>
      </c>
      <c r="P423" s="2">
        <v>36052</v>
      </c>
      <c r="Q423" s="2">
        <v>16262</v>
      </c>
      <c r="R423" s="2">
        <v>19790</v>
      </c>
      <c r="S423" s="2">
        <v>18209</v>
      </c>
      <c r="T423" s="2">
        <v>8018</v>
      </c>
      <c r="U423" s="2">
        <v>10191</v>
      </c>
      <c r="V423" s="2">
        <v>1392</v>
      </c>
      <c r="W423" s="2">
        <v>500</v>
      </c>
      <c r="X423" s="2">
        <v>1439</v>
      </c>
      <c r="Y423" s="2">
        <v>3453</v>
      </c>
      <c r="Z423" s="2">
        <v>3090</v>
      </c>
      <c r="AA423" s="2">
        <v>45447</v>
      </c>
      <c r="AB423" s="2">
        <v>45348</v>
      </c>
      <c r="AC423" s="2">
        <v>103072</v>
      </c>
      <c r="AD423" s="2">
        <v>27842</v>
      </c>
      <c r="AE423" s="2">
        <v>14161</v>
      </c>
      <c r="AF423" s="2">
        <v>14310</v>
      </c>
      <c r="AG423" s="2">
        <v>7698</v>
      </c>
      <c r="AH423" s="2">
        <v>6129</v>
      </c>
      <c r="AI423" s="2">
        <v>328</v>
      </c>
      <c r="AJ423" s="2">
        <v>131</v>
      </c>
      <c r="AK423" s="2">
        <v>6994</v>
      </c>
      <c r="AL423" s="2">
        <v>6791</v>
      </c>
      <c r="AM423" s="2">
        <v>2721</v>
      </c>
      <c r="AN423" s="2">
        <v>13</v>
      </c>
      <c r="AO423" s="2">
        <v>0</v>
      </c>
      <c r="AP423" s="2">
        <v>0</v>
      </c>
      <c r="AQ423" s="2">
        <v>251</v>
      </c>
      <c r="AR423" s="2">
        <v>125</v>
      </c>
      <c r="AS423" s="2">
        <v>3</v>
      </c>
      <c r="AT423" s="2">
        <v>22</v>
      </c>
      <c r="AU423" s="2">
        <v>59</v>
      </c>
      <c r="AV423" s="2">
        <v>681</v>
      </c>
      <c r="AW423" s="2">
        <v>41</v>
      </c>
      <c r="AX423" s="2">
        <v>185</v>
      </c>
      <c r="AY423" s="2">
        <v>123</v>
      </c>
      <c r="AZ423" s="2">
        <v>304</v>
      </c>
      <c r="BA423" s="2">
        <v>289</v>
      </c>
      <c r="BB423" s="2">
        <v>141</v>
      </c>
      <c r="BC423" s="2">
        <v>278</v>
      </c>
      <c r="BD423" s="2">
        <v>18</v>
      </c>
      <c r="BE423" s="2">
        <v>188</v>
      </c>
      <c r="BF423" s="2">
        <v>30589</v>
      </c>
      <c r="BG423" s="2">
        <v>143</v>
      </c>
      <c r="BH423" s="2">
        <v>0</v>
      </c>
      <c r="BI423" s="2">
        <v>0</v>
      </c>
      <c r="BJ423" s="2">
        <v>1161</v>
      </c>
      <c r="BK423" s="2">
        <v>7701</v>
      </c>
      <c r="BL423" s="2">
        <v>126</v>
      </c>
      <c r="BM423" s="2">
        <v>132</v>
      </c>
      <c r="BN423" s="2">
        <v>1152</v>
      </c>
      <c r="BO423" s="2">
        <v>6092</v>
      </c>
      <c r="BP423" s="2">
        <v>509</v>
      </c>
      <c r="BQ423" s="2">
        <v>584</v>
      </c>
      <c r="BR423" s="2">
        <v>590</v>
      </c>
      <c r="BS423" s="2">
        <v>1900</v>
      </c>
      <c r="BT423" s="2">
        <v>1130</v>
      </c>
      <c r="BU423" s="2">
        <v>1245</v>
      </c>
      <c r="BV423" s="2">
        <v>5296</v>
      </c>
      <c r="BW423" s="2">
        <v>250</v>
      </c>
      <c r="BX423" s="2">
        <v>2578</v>
      </c>
      <c r="BY423" s="2">
        <v>790</v>
      </c>
      <c r="BZ423" s="2">
        <v>308</v>
      </c>
      <c r="CA423" s="2">
        <v>514</v>
      </c>
      <c r="CB423" s="2">
        <v>89.8</v>
      </c>
      <c r="CC423" s="2">
        <v>6.3</v>
      </c>
      <c r="CD423" s="2">
        <v>46823100</v>
      </c>
      <c r="CE423" s="2">
        <v>13625385</v>
      </c>
      <c r="CF423" s="2">
        <v>45178076</v>
      </c>
      <c r="CG423" s="2">
        <v>17511314</v>
      </c>
      <c r="CH423" s="2">
        <v>4841173</v>
      </c>
      <c r="CI423" s="2">
        <v>5184335</v>
      </c>
      <c r="CJ423" s="2">
        <v>0</v>
      </c>
      <c r="CK423" s="2">
        <v>6</v>
      </c>
      <c r="CL423" s="2">
        <v>354</v>
      </c>
      <c r="CM423" s="2">
        <v>15</v>
      </c>
      <c r="CN423" s="2">
        <v>323</v>
      </c>
      <c r="CO423" s="2">
        <v>4829</v>
      </c>
      <c r="CP423" s="2">
        <v>8</v>
      </c>
      <c r="CQ423" s="2">
        <v>216</v>
      </c>
      <c r="CR423" s="2">
        <v>3129</v>
      </c>
      <c r="CS423" s="2">
        <v>0</v>
      </c>
      <c r="CT423" s="2">
        <v>0</v>
      </c>
      <c r="CU423" s="2">
        <v>0</v>
      </c>
      <c r="CV423" s="2">
        <v>0</v>
      </c>
      <c r="CW423" s="2">
        <v>7</v>
      </c>
      <c r="CX423" s="2">
        <v>4656</v>
      </c>
      <c r="CY423" s="2">
        <v>45276</v>
      </c>
      <c r="CZ423" s="2">
        <v>25261</v>
      </c>
      <c r="DA423" s="2">
        <v>20015</v>
      </c>
      <c r="DB423" s="2">
        <v>1932</v>
      </c>
      <c r="DC423" s="2">
        <v>1300</v>
      </c>
      <c r="DD423" s="2">
        <v>632</v>
      </c>
      <c r="DE423" s="2">
        <v>34700</v>
      </c>
      <c r="DF423" s="2">
        <v>13180</v>
      </c>
      <c r="DG423" s="2">
        <v>21520</v>
      </c>
      <c r="DH423" s="2">
        <v>796</v>
      </c>
      <c r="DI423" s="2">
        <v>9728</v>
      </c>
      <c r="DJ423" s="2">
        <v>33023</v>
      </c>
      <c r="DK423" s="2">
        <v>14</v>
      </c>
      <c r="DL423" s="2">
        <v>2</v>
      </c>
      <c r="DM423" s="2">
        <v>106071</v>
      </c>
      <c r="DN423" s="2">
        <v>3173</v>
      </c>
      <c r="DO423" s="2">
        <v>542</v>
      </c>
      <c r="DP423" s="2">
        <v>253</v>
      </c>
      <c r="DQ423" s="2">
        <v>13</v>
      </c>
      <c r="DR423" s="2">
        <v>8</v>
      </c>
      <c r="DS423" s="2">
        <v>55</v>
      </c>
      <c r="DT423" s="2">
        <v>57</v>
      </c>
      <c r="DU423" s="2">
        <v>206</v>
      </c>
      <c r="DV423" s="2">
        <v>72</v>
      </c>
      <c r="DW423" s="2">
        <v>195</v>
      </c>
      <c r="DX423" s="2">
        <v>20</v>
      </c>
    </row>
    <row r="424" spans="1:128" ht="16.5" customHeight="1" x14ac:dyDescent="0.55000000000000004">
      <c r="A424" s="2" t="s">
        <v>1103</v>
      </c>
      <c r="B424" s="2" t="s">
        <v>1075</v>
      </c>
      <c r="C424" s="2" t="s">
        <v>1104</v>
      </c>
      <c r="D424" s="2">
        <v>84651</v>
      </c>
      <c r="E424" s="2">
        <v>41773</v>
      </c>
      <c r="F424" s="2">
        <v>42878</v>
      </c>
      <c r="G424" s="2">
        <v>82372</v>
      </c>
      <c r="H424" s="2">
        <v>40609</v>
      </c>
      <c r="I424" s="2">
        <v>41763</v>
      </c>
      <c r="J424" s="2">
        <v>10834</v>
      </c>
      <c r="K424" s="2">
        <v>5474</v>
      </c>
      <c r="L424" s="2">
        <v>5360</v>
      </c>
      <c r="M424" s="2">
        <v>48124</v>
      </c>
      <c r="N424" s="2">
        <v>24379</v>
      </c>
      <c r="O424" s="2">
        <v>23745</v>
      </c>
      <c r="P424" s="2">
        <v>24561</v>
      </c>
      <c r="Q424" s="2">
        <v>11226</v>
      </c>
      <c r="R424" s="2">
        <v>13335</v>
      </c>
      <c r="S424" s="2">
        <v>11816</v>
      </c>
      <c r="T424" s="2">
        <v>5301</v>
      </c>
      <c r="U424" s="2">
        <v>6515</v>
      </c>
      <c r="V424" s="2">
        <v>1373</v>
      </c>
      <c r="W424" s="2">
        <v>427</v>
      </c>
      <c r="X424" s="2">
        <v>914</v>
      </c>
      <c r="Y424" s="2">
        <v>2967</v>
      </c>
      <c r="Z424" s="2">
        <v>2921</v>
      </c>
      <c r="AA424" s="2">
        <v>35195</v>
      </c>
      <c r="AB424" s="2">
        <v>35126</v>
      </c>
      <c r="AC424" s="2">
        <v>82996</v>
      </c>
      <c r="AD424" s="2">
        <v>22500</v>
      </c>
      <c r="AE424" s="2">
        <v>10186</v>
      </c>
      <c r="AF424" s="2">
        <v>9971</v>
      </c>
      <c r="AG424" s="2">
        <v>5568</v>
      </c>
      <c r="AH424" s="2">
        <v>3274</v>
      </c>
      <c r="AI424" s="2">
        <v>258</v>
      </c>
      <c r="AJ424" s="2">
        <v>123</v>
      </c>
      <c r="AK424" s="2">
        <v>5892</v>
      </c>
      <c r="AL424" s="2">
        <v>4706</v>
      </c>
      <c r="AM424" s="2">
        <v>2339</v>
      </c>
      <c r="AN424" s="2">
        <v>24</v>
      </c>
      <c r="AO424" s="2">
        <v>1</v>
      </c>
      <c r="AP424" s="2">
        <v>0</v>
      </c>
      <c r="AQ424" s="2">
        <v>234</v>
      </c>
      <c r="AR424" s="2">
        <v>118</v>
      </c>
      <c r="AS424" s="2">
        <v>4</v>
      </c>
      <c r="AT424" s="2">
        <v>25</v>
      </c>
      <c r="AU424" s="2">
        <v>41</v>
      </c>
      <c r="AV424" s="2">
        <v>584</v>
      </c>
      <c r="AW424" s="2">
        <v>36</v>
      </c>
      <c r="AX424" s="2">
        <v>172</v>
      </c>
      <c r="AY424" s="2">
        <v>112</v>
      </c>
      <c r="AZ424" s="2">
        <v>253</v>
      </c>
      <c r="BA424" s="2">
        <v>274</v>
      </c>
      <c r="BB424" s="2">
        <v>93</v>
      </c>
      <c r="BC424" s="2">
        <v>244</v>
      </c>
      <c r="BD424" s="2">
        <v>9</v>
      </c>
      <c r="BE424" s="2">
        <v>115</v>
      </c>
      <c r="BF424" s="2">
        <v>24150</v>
      </c>
      <c r="BG424" s="2">
        <v>221</v>
      </c>
      <c r="BH424" s="2">
        <v>1</v>
      </c>
      <c r="BI424" s="2">
        <v>0</v>
      </c>
      <c r="BJ424" s="2">
        <v>1440</v>
      </c>
      <c r="BK424" s="2">
        <v>3966</v>
      </c>
      <c r="BL424" s="2">
        <v>35</v>
      </c>
      <c r="BM424" s="2">
        <v>150</v>
      </c>
      <c r="BN424" s="2">
        <v>904</v>
      </c>
      <c r="BO424" s="2">
        <v>5271</v>
      </c>
      <c r="BP424" s="2">
        <v>426</v>
      </c>
      <c r="BQ424" s="2">
        <v>549</v>
      </c>
      <c r="BR424" s="2">
        <v>496</v>
      </c>
      <c r="BS424" s="2">
        <v>2001</v>
      </c>
      <c r="BT424" s="2">
        <v>1177</v>
      </c>
      <c r="BU424" s="2">
        <v>835</v>
      </c>
      <c r="BV424" s="2">
        <v>4109</v>
      </c>
      <c r="BW424" s="2">
        <v>239</v>
      </c>
      <c r="BX424" s="2">
        <v>2330</v>
      </c>
      <c r="BY424" s="2">
        <v>308</v>
      </c>
      <c r="BZ424" s="2">
        <v>264</v>
      </c>
      <c r="CA424" s="2">
        <v>274</v>
      </c>
      <c r="CB424" s="2">
        <v>86.7</v>
      </c>
      <c r="CC424" s="2">
        <v>2.4</v>
      </c>
      <c r="CD424" s="2">
        <v>33531821</v>
      </c>
      <c r="CE424" s="2">
        <v>12192349</v>
      </c>
      <c r="CF424" s="2">
        <v>31079268</v>
      </c>
      <c r="CG424" s="2">
        <v>12294672</v>
      </c>
      <c r="CH424" s="2">
        <v>2455750</v>
      </c>
      <c r="CI424" s="2">
        <v>3539167</v>
      </c>
      <c r="CJ424" s="2">
        <v>0</v>
      </c>
      <c r="CK424" s="2">
        <v>5</v>
      </c>
      <c r="CL424" s="2">
        <v>536</v>
      </c>
      <c r="CM424" s="2">
        <v>7</v>
      </c>
      <c r="CN424" s="2">
        <v>221</v>
      </c>
      <c r="CO424" s="2">
        <v>4059</v>
      </c>
      <c r="CP424" s="2">
        <v>6</v>
      </c>
      <c r="CQ424" s="2">
        <v>166</v>
      </c>
      <c r="CR424" s="2">
        <v>2390</v>
      </c>
      <c r="CS424" s="2">
        <v>1</v>
      </c>
      <c r="CT424" s="2">
        <v>34</v>
      </c>
      <c r="CU424" s="2">
        <v>201</v>
      </c>
      <c r="CV424" s="2">
        <v>105</v>
      </c>
      <c r="CW424" s="2">
        <v>3</v>
      </c>
      <c r="CX424" s="2">
        <v>3371</v>
      </c>
      <c r="CY424" s="2">
        <v>37631</v>
      </c>
      <c r="CZ424" s="2">
        <v>21053</v>
      </c>
      <c r="DA424" s="2">
        <v>16578</v>
      </c>
      <c r="DB424" s="2">
        <v>1437</v>
      </c>
      <c r="DC424" s="2">
        <v>903</v>
      </c>
      <c r="DD424" s="2">
        <v>534</v>
      </c>
      <c r="DE424" s="2">
        <v>27292</v>
      </c>
      <c r="DF424" s="2">
        <v>10357</v>
      </c>
      <c r="DG424" s="2">
        <v>16935</v>
      </c>
      <c r="DH424" s="2">
        <v>677</v>
      </c>
      <c r="DI424" s="2">
        <v>9009</v>
      </c>
      <c r="DJ424" s="2">
        <v>26876</v>
      </c>
      <c r="DK424" s="2">
        <v>0</v>
      </c>
      <c r="DL424" s="2">
        <v>1</v>
      </c>
      <c r="DM424" s="2">
        <v>84360</v>
      </c>
      <c r="DN424" s="2">
        <v>829</v>
      </c>
      <c r="DO424" s="2">
        <v>475</v>
      </c>
      <c r="DP424" s="2">
        <v>215</v>
      </c>
      <c r="DQ424" s="2">
        <v>13</v>
      </c>
      <c r="DR424" s="2">
        <v>2</v>
      </c>
      <c r="DS424" s="2">
        <v>62</v>
      </c>
      <c r="DT424" s="2">
        <v>40</v>
      </c>
      <c r="DU424" s="2">
        <v>194</v>
      </c>
      <c r="DV424" s="2">
        <v>63</v>
      </c>
      <c r="DW424" s="2">
        <v>248</v>
      </c>
      <c r="DX424" s="2">
        <v>17</v>
      </c>
    </row>
    <row r="425" spans="1:128" ht="16.5" customHeight="1" x14ac:dyDescent="0.55000000000000004">
      <c r="A425" s="2" t="s">
        <v>1105</v>
      </c>
      <c r="B425" s="2" t="s">
        <v>1075</v>
      </c>
      <c r="C425" s="2" t="s">
        <v>1106</v>
      </c>
      <c r="D425" s="2">
        <v>241656</v>
      </c>
      <c r="E425" s="2">
        <v>121043</v>
      </c>
      <c r="F425" s="2">
        <v>120613</v>
      </c>
      <c r="G425" s="2">
        <v>218039</v>
      </c>
      <c r="H425" s="2">
        <v>109774</v>
      </c>
      <c r="I425" s="2">
        <v>108265</v>
      </c>
      <c r="J425" s="2">
        <v>34645</v>
      </c>
      <c r="K425" s="2">
        <v>17810</v>
      </c>
      <c r="L425" s="2">
        <v>16835</v>
      </c>
      <c r="M425" s="2">
        <v>143552</v>
      </c>
      <c r="N425" s="2">
        <v>74058</v>
      </c>
      <c r="O425" s="2">
        <v>69494</v>
      </c>
      <c r="P425" s="2">
        <v>45697</v>
      </c>
      <c r="Q425" s="2">
        <v>20759</v>
      </c>
      <c r="R425" s="2">
        <v>24938</v>
      </c>
      <c r="S425" s="2">
        <v>21691</v>
      </c>
      <c r="T425" s="2">
        <v>9059</v>
      </c>
      <c r="U425" s="2">
        <v>12632</v>
      </c>
      <c r="V425" s="2">
        <v>6556</v>
      </c>
      <c r="W425" s="2">
        <v>2178</v>
      </c>
      <c r="X425" s="2">
        <v>2090</v>
      </c>
      <c r="Y425" s="2">
        <v>13095</v>
      </c>
      <c r="Z425" s="2">
        <v>10637</v>
      </c>
      <c r="AA425" s="2">
        <v>110490</v>
      </c>
      <c r="AB425" s="2">
        <v>110344</v>
      </c>
      <c r="AC425" s="2">
        <v>236800</v>
      </c>
      <c r="AD425" s="2">
        <v>52280</v>
      </c>
      <c r="AE425" s="2">
        <v>50026</v>
      </c>
      <c r="AF425" s="2">
        <v>16009</v>
      </c>
      <c r="AG425" s="2">
        <v>8418</v>
      </c>
      <c r="AH425" s="2">
        <v>5635</v>
      </c>
      <c r="AI425" s="2">
        <v>1290</v>
      </c>
      <c r="AJ425" s="2">
        <v>317</v>
      </c>
      <c r="AK425" s="2">
        <v>28372</v>
      </c>
      <c r="AL425" s="2">
        <v>23170</v>
      </c>
      <c r="AM425" s="2">
        <v>8208</v>
      </c>
      <c r="AN425" s="2">
        <v>65</v>
      </c>
      <c r="AO425" s="2">
        <v>3</v>
      </c>
      <c r="AP425" s="2">
        <v>2</v>
      </c>
      <c r="AQ425" s="2">
        <v>901</v>
      </c>
      <c r="AR425" s="2">
        <v>418</v>
      </c>
      <c r="AS425" s="2">
        <v>18</v>
      </c>
      <c r="AT425" s="2">
        <v>158</v>
      </c>
      <c r="AU425" s="2">
        <v>185</v>
      </c>
      <c r="AV425" s="2">
        <v>2145</v>
      </c>
      <c r="AW425" s="2">
        <v>151</v>
      </c>
      <c r="AX425" s="2">
        <v>489</v>
      </c>
      <c r="AY425" s="2">
        <v>567</v>
      </c>
      <c r="AZ425" s="2">
        <v>832</v>
      </c>
      <c r="BA425" s="2">
        <v>690</v>
      </c>
      <c r="BB425" s="2">
        <v>274</v>
      </c>
      <c r="BC425" s="2">
        <v>647</v>
      </c>
      <c r="BD425" s="2">
        <v>37</v>
      </c>
      <c r="BE425" s="2">
        <v>626</v>
      </c>
      <c r="BF425" s="2">
        <v>132661</v>
      </c>
      <c r="BG425" s="2">
        <v>625</v>
      </c>
      <c r="BH425" s="2">
        <v>8</v>
      </c>
      <c r="BI425" s="2">
        <v>22</v>
      </c>
      <c r="BJ425" s="2">
        <v>6109</v>
      </c>
      <c r="BK425" s="2">
        <v>11859</v>
      </c>
      <c r="BL425" s="2">
        <v>162</v>
      </c>
      <c r="BM425" s="2">
        <v>4603</v>
      </c>
      <c r="BN425" s="2">
        <v>4635</v>
      </c>
      <c r="BO425" s="2">
        <v>21542</v>
      </c>
      <c r="BP425" s="2">
        <v>2790</v>
      </c>
      <c r="BQ425" s="2">
        <v>2353</v>
      </c>
      <c r="BR425" s="2">
        <v>26212</v>
      </c>
      <c r="BS425" s="2">
        <v>9013</v>
      </c>
      <c r="BT425" s="2">
        <v>4221</v>
      </c>
      <c r="BU425" s="2">
        <v>8280</v>
      </c>
      <c r="BV425" s="2">
        <v>16130</v>
      </c>
      <c r="BW425" s="2">
        <v>310</v>
      </c>
      <c r="BX425" s="2">
        <v>13787</v>
      </c>
      <c r="BY425" s="2">
        <v>2117</v>
      </c>
      <c r="BZ425" s="2">
        <v>1711</v>
      </c>
      <c r="CA425" s="2">
        <v>1328</v>
      </c>
      <c r="CB425" s="2">
        <v>89.6</v>
      </c>
      <c r="CC425" s="2">
        <v>5.3</v>
      </c>
      <c r="CD425" s="2">
        <v>105563459</v>
      </c>
      <c r="CE425" s="2">
        <v>47807103</v>
      </c>
      <c r="CF425" s="2">
        <v>98838105</v>
      </c>
      <c r="CG425" s="2">
        <v>41486243</v>
      </c>
      <c r="CH425" s="2">
        <v>10949857</v>
      </c>
      <c r="CI425" s="2">
        <v>14073864</v>
      </c>
      <c r="CJ425" s="2">
        <v>0</v>
      </c>
      <c r="CK425" s="2">
        <v>24</v>
      </c>
      <c r="CL425" s="2">
        <v>2152</v>
      </c>
      <c r="CM425" s="2">
        <v>31</v>
      </c>
      <c r="CN425" s="2">
        <v>725</v>
      </c>
      <c r="CO425" s="2">
        <v>11363</v>
      </c>
      <c r="CP425" s="2">
        <v>14</v>
      </c>
      <c r="CQ425" s="2">
        <v>420</v>
      </c>
      <c r="CR425" s="2">
        <v>5732</v>
      </c>
      <c r="CS425" s="2">
        <v>4</v>
      </c>
      <c r="CT425" s="2">
        <v>354</v>
      </c>
      <c r="CU425" s="2">
        <v>4653</v>
      </c>
      <c r="CV425" s="2">
        <v>1552</v>
      </c>
      <c r="CW425" s="2">
        <v>7</v>
      </c>
      <c r="CX425" s="2">
        <v>3634</v>
      </c>
      <c r="CY425" s="2">
        <v>114767</v>
      </c>
      <c r="CZ425" s="2">
        <v>64716</v>
      </c>
      <c r="DA425" s="2">
        <v>50051</v>
      </c>
      <c r="DB425" s="2">
        <v>3461</v>
      </c>
      <c r="DC425" s="2">
        <v>2091</v>
      </c>
      <c r="DD425" s="2">
        <v>1370</v>
      </c>
      <c r="DE425" s="2">
        <v>60436</v>
      </c>
      <c r="DF425" s="2">
        <v>22555</v>
      </c>
      <c r="DG425" s="2">
        <v>37881</v>
      </c>
      <c r="DH425" s="2">
        <v>2807</v>
      </c>
      <c r="DI425" s="2">
        <v>21400</v>
      </c>
      <c r="DJ425" s="2">
        <v>86814</v>
      </c>
      <c r="DK425" s="2">
        <v>0</v>
      </c>
      <c r="DL425" s="2">
        <v>1</v>
      </c>
      <c r="DM425" s="2">
        <v>251208</v>
      </c>
      <c r="DN425" s="2">
        <v>4958</v>
      </c>
      <c r="DO425" s="2">
        <v>1549</v>
      </c>
      <c r="DP425" s="2">
        <v>702</v>
      </c>
      <c r="DQ425" s="2">
        <v>45</v>
      </c>
      <c r="DR425" s="2">
        <v>11</v>
      </c>
      <c r="DS425" s="2">
        <v>202</v>
      </c>
      <c r="DT425" s="2">
        <v>132</v>
      </c>
      <c r="DU425" s="2">
        <v>1461</v>
      </c>
      <c r="DV425" s="2">
        <v>244</v>
      </c>
      <c r="DW425" s="2">
        <v>1413</v>
      </c>
      <c r="DX425" s="2">
        <v>75</v>
      </c>
    </row>
    <row r="426" spans="1:128" ht="16.5" customHeight="1" x14ac:dyDescent="0.55000000000000004">
      <c r="A426" s="2" t="s">
        <v>1107</v>
      </c>
      <c r="B426" s="2" t="s">
        <v>1075</v>
      </c>
      <c r="C426" s="2" t="s">
        <v>1108</v>
      </c>
      <c r="D426" s="2">
        <v>156581</v>
      </c>
      <c r="E426" s="2">
        <v>79293</v>
      </c>
      <c r="F426" s="2">
        <v>77288</v>
      </c>
      <c r="G426" s="2">
        <v>152689</v>
      </c>
      <c r="H426" s="2">
        <v>77178</v>
      </c>
      <c r="I426" s="2">
        <v>75511</v>
      </c>
      <c r="J426" s="2">
        <v>19610</v>
      </c>
      <c r="K426" s="2">
        <v>10080</v>
      </c>
      <c r="L426" s="2">
        <v>9530</v>
      </c>
      <c r="M426" s="2">
        <v>93439</v>
      </c>
      <c r="N426" s="2">
        <v>49116</v>
      </c>
      <c r="O426" s="2">
        <v>44323</v>
      </c>
      <c r="P426" s="2">
        <v>40234</v>
      </c>
      <c r="Q426" s="2">
        <v>18125</v>
      </c>
      <c r="R426" s="2">
        <v>22109</v>
      </c>
      <c r="S426" s="2">
        <v>20700</v>
      </c>
      <c r="T426" s="2">
        <v>8985</v>
      </c>
      <c r="U426" s="2">
        <v>11715</v>
      </c>
      <c r="V426" s="2">
        <v>1578</v>
      </c>
      <c r="W426" s="2">
        <v>988</v>
      </c>
      <c r="X426" s="2">
        <v>1704</v>
      </c>
      <c r="Y426" s="2">
        <v>4909</v>
      </c>
      <c r="Z426" s="2">
        <v>5002</v>
      </c>
      <c r="AA426" s="2">
        <v>66754</v>
      </c>
      <c r="AB426" s="2">
        <v>66619</v>
      </c>
      <c r="AC426" s="2">
        <v>153893</v>
      </c>
      <c r="AD426" s="2">
        <v>39797</v>
      </c>
      <c r="AE426" s="2">
        <v>21829</v>
      </c>
      <c r="AF426" s="2">
        <v>15460</v>
      </c>
      <c r="AG426" s="2">
        <v>8337</v>
      </c>
      <c r="AH426" s="2">
        <v>6546</v>
      </c>
      <c r="AI426" s="2">
        <v>655</v>
      </c>
      <c r="AJ426" s="2">
        <v>207</v>
      </c>
      <c r="AK426" s="2">
        <v>10026</v>
      </c>
      <c r="AL426" s="2">
        <v>9421</v>
      </c>
      <c r="AM426" s="2">
        <v>5066</v>
      </c>
      <c r="AN426" s="2">
        <v>8</v>
      </c>
      <c r="AO426" s="2">
        <v>2</v>
      </c>
      <c r="AP426" s="2">
        <v>0</v>
      </c>
      <c r="AQ426" s="2">
        <v>521</v>
      </c>
      <c r="AR426" s="2">
        <v>370</v>
      </c>
      <c r="AS426" s="2">
        <v>9</v>
      </c>
      <c r="AT426" s="2">
        <v>82</v>
      </c>
      <c r="AU426" s="2">
        <v>143</v>
      </c>
      <c r="AV426" s="2">
        <v>1308</v>
      </c>
      <c r="AW426" s="2">
        <v>59</v>
      </c>
      <c r="AX426" s="2">
        <v>247</v>
      </c>
      <c r="AY426" s="2">
        <v>178</v>
      </c>
      <c r="AZ426" s="2">
        <v>702</v>
      </c>
      <c r="BA426" s="2">
        <v>552</v>
      </c>
      <c r="BB426" s="2">
        <v>181</v>
      </c>
      <c r="BC426" s="2">
        <v>405</v>
      </c>
      <c r="BD426" s="2">
        <v>22</v>
      </c>
      <c r="BE426" s="2">
        <v>277</v>
      </c>
      <c r="BF426" s="2">
        <v>67565</v>
      </c>
      <c r="BG426" s="2">
        <v>68</v>
      </c>
      <c r="BH426" s="2">
        <v>18</v>
      </c>
      <c r="BI426" s="2">
        <v>0</v>
      </c>
      <c r="BJ426" s="2">
        <v>3617</v>
      </c>
      <c r="BK426" s="2">
        <v>21879</v>
      </c>
      <c r="BL426" s="2">
        <v>65</v>
      </c>
      <c r="BM426" s="2">
        <v>2133</v>
      </c>
      <c r="BN426" s="2">
        <v>3320</v>
      </c>
      <c r="BO426" s="2">
        <v>12851</v>
      </c>
      <c r="BP426" s="2">
        <v>799</v>
      </c>
      <c r="BQ426" s="2">
        <v>970</v>
      </c>
      <c r="BR426" s="2">
        <v>1925</v>
      </c>
      <c r="BS426" s="2">
        <v>5264</v>
      </c>
      <c r="BT426" s="2">
        <v>2495</v>
      </c>
      <c r="BU426" s="2">
        <v>1103</v>
      </c>
      <c r="BV426" s="2">
        <v>6730</v>
      </c>
      <c r="BW426" s="2">
        <v>475</v>
      </c>
      <c r="BX426" s="2">
        <v>3853</v>
      </c>
      <c r="BY426" s="2">
        <v>833</v>
      </c>
      <c r="BZ426" s="2">
        <v>626</v>
      </c>
      <c r="CA426" s="2">
        <v>658</v>
      </c>
      <c r="CB426" s="2">
        <v>91.9</v>
      </c>
      <c r="CC426" s="2">
        <v>9.8000000000000007</v>
      </c>
      <c r="CD426" s="2">
        <v>62867572</v>
      </c>
      <c r="CE426" s="2">
        <v>23984128</v>
      </c>
      <c r="CF426" s="2">
        <v>59050533</v>
      </c>
      <c r="CG426" s="2">
        <v>24472100</v>
      </c>
      <c r="CH426" s="2">
        <v>7826522</v>
      </c>
      <c r="CI426" s="2">
        <v>5854880</v>
      </c>
      <c r="CJ426" s="2">
        <v>0</v>
      </c>
      <c r="CK426" s="2">
        <v>10</v>
      </c>
      <c r="CL426" s="2">
        <v>1515</v>
      </c>
      <c r="CM426" s="2">
        <v>17</v>
      </c>
      <c r="CN426" s="2">
        <v>444</v>
      </c>
      <c r="CO426" s="2">
        <v>7368</v>
      </c>
      <c r="CP426" s="2">
        <v>7</v>
      </c>
      <c r="CQ426" s="2">
        <v>247</v>
      </c>
      <c r="CR426" s="2">
        <v>3642</v>
      </c>
      <c r="CS426" s="2">
        <v>1</v>
      </c>
      <c r="CT426" s="2">
        <v>38</v>
      </c>
      <c r="CU426" s="2">
        <v>332</v>
      </c>
      <c r="CV426" s="2">
        <v>182</v>
      </c>
      <c r="CW426" s="2">
        <v>5</v>
      </c>
      <c r="CX426" s="2">
        <v>2320</v>
      </c>
      <c r="CY426" s="2">
        <v>73513</v>
      </c>
      <c r="CZ426" s="2">
        <v>42721</v>
      </c>
      <c r="DA426" s="2">
        <v>30792</v>
      </c>
      <c r="DB426" s="2">
        <v>2828</v>
      </c>
      <c r="DC426" s="2">
        <v>1813</v>
      </c>
      <c r="DD426" s="2">
        <v>1015</v>
      </c>
      <c r="DE426" s="2">
        <v>48072</v>
      </c>
      <c r="DF426" s="2">
        <v>17501</v>
      </c>
      <c r="DG426" s="2">
        <v>30571</v>
      </c>
      <c r="DH426" s="2">
        <v>1614</v>
      </c>
      <c r="DI426" s="2">
        <v>22391</v>
      </c>
      <c r="DJ426" s="2">
        <v>48232</v>
      </c>
      <c r="DK426" s="2">
        <v>0</v>
      </c>
      <c r="DL426" s="2">
        <v>3</v>
      </c>
      <c r="DM426" s="2">
        <v>156652</v>
      </c>
      <c r="DN426" s="2">
        <v>7459</v>
      </c>
      <c r="DO426" s="2">
        <v>1034</v>
      </c>
      <c r="DP426" s="2">
        <v>584</v>
      </c>
      <c r="DQ426" s="2">
        <v>32</v>
      </c>
      <c r="DR426" s="2">
        <v>5</v>
      </c>
      <c r="DS426" s="2">
        <v>96</v>
      </c>
      <c r="DT426" s="2">
        <v>69</v>
      </c>
      <c r="DU426" s="2">
        <v>221</v>
      </c>
      <c r="DV426" s="2">
        <v>87</v>
      </c>
      <c r="DW426" s="2">
        <v>292</v>
      </c>
      <c r="DX426" s="2">
        <v>23</v>
      </c>
    </row>
    <row r="427" spans="1:128" ht="16.5" customHeight="1" x14ac:dyDescent="0.55000000000000004">
      <c r="A427" s="2" t="s">
        <v>1109</v>
      </c>
      <c r="B427" s="2" t="s">
        <v>1075</v>
      </c>
      <c r="C427" s="2" t="s">
        <v>1110</v>
      </c>
      <c r="D427" s="2">
        <v>66950</v>
      </c>
      <c r="E427" s="2">
        <v>34434</v>
      </c>
      <c r="F427" s="2">
        <v>32516</v>
      </c>
      <c r="G427" s="2">
        <v>65143</v>
      </c>
      <c r="H427" s="2">
        <v>33613</v>
      </c>
      <c r="I427" s="2">
        <v>31530</v>
      </c>
      <c r="J427" s="2">
        <v>8142</v>
      </c>
      <c r="K427" s="2">
        <v>4099</v>
      </c>
      <c r="L427" s="2">
        <v>4043</v>
      </c>
      <c r="M427" s="2">
        <v>36902</v>
      </c>
      <c r="N427" s="2">
        <v>19857</v>
      </c>
      <c r="O427" s="2">
        <v>17045</v>
      </c>
      <c r="P427" s="2">
        <v>20737</v>
      </c>
      <c r="Q427" s="2">
        <v>9819</v>
      </c>
      <c r="R427" s="2">
        <v>10918</v>
      </c>
      <c r="S427" s="2">
        <v>9677</v>
      </c>
      <c r="T427" s="2">
        <v>4316</v>
      </c>
      <c r="U427" s="2">
        <v>5361</v>
      </c>
      <c r="V427" s="2">
        <v>879</v>
      </c>
      <c r="W427" s="2">
        <v>367</v>
      </c>
      <c r="X427" s="2">
        <v>903</v>
      </c>
      <c r="Y427" s="2">
        <v>2011</v>
      </c>
      <c r="Z427" s="2">
        <v>2087</v>
      </c>
      <c r="AA427" s="2">
        <v>28318</v>
      </c>
      <c r="AB427" s="2">
        <v>28268</v>
      </c>
      <c r="AC427" s="2">
        <v>65133</v>
      </c>
      <c r="AD427" s="2">
        <v>15679</v>
      </c>
      <c r="AE427" s="2">
        <v>9681</v>
      </c>
      <c r="AF427" s="2">
        <v>7384</v>
      </c>
      <c r="AG427" s="2">
        <v>4252</v>
      </c>
      <c r="AH427" s="2">
        <v>3391</v>
      </c>
      <c r="AI427" s="2">
        <v>244</v>
      </c>
      <c r="AJ427" s="2">
        <v>111</v>
      </c>
      <c r="AK427" s="2">
        <v>10604</v>
      </c>
      <c r="AL427" s="2">
        <v>7916</v>
      </c>
      <c r="AM427" s="2">
        <v>2300</v>
      </c>
      <c r="AN427" s="2">
        <v>6</v>
      </c>
      <c r="AO427" s="2">
        <v>3</v>
      </c>
      <c r="AP427" s="2">
        <v>6</v>
      </c>
      <c r="AQ427" s="2">
        <v>407</v>
      </c>
      <c r="AR427" s="2">
        <v>120</v>
      </c>
      <c r="AS427" s="2">
        <v>18</v>
      </c>
      <c r="AT427" s="2">
        <v>13</v>
      </c>
      <c r="AU427" s="2">
        <v>70</v>
      </c>
      <c r="AV427" s="2">
        <v>543</v>
      </c>
      <c r="AW427" s="2">
        <v>40</v>
      </c>
      <c r="AX427" s="2">
        <v>120</v>
      </c>
      <c r="AY427" s="2">
        <v>77</v>
      </c>
      <c r="AZ427" s="2">
        <v>275</v>
      </c>
      <c r="BA427" s="2">
        <v>222</v>
      </c>
      <c r="BB427" s="2">
        <v>47</v>
      </c>
      <c r="BC427" s="2">
        <v>175</v>
      </c>
      <c r="BD427" s="2">
        <v>10</v>
      </c>
      <c r="BE427" s="2">
        <v>148</v>
      </c>
      <c r="BF427" s="2">
        <v>31220</v>
      </c>
      <c r="BG427" s="2">
        <v>195</v>
      </c>
      <c r="BH427" s="2">
        <v>44</v>
      </c>
      <c r="BI427" s="2">
        <v>38</v>
      </c>
      <c r="BJ427" s="2">
        <v>4130</v>
      </c>
      <c r="BK427" s="2">
        <v>7693</v>
      </c>
      <c r="BL427" s="2">
        <v>335</v>
      </c>
      <c r="BM427" s="2">
        <v>132</v>
      </c>
      <c r="BN427" s="2">
        <v>2836</v>
      </c>
      <c r="BO427" s="2">
        <v>4764</v>
      </c>
      <c r="BP427" s="2">
        <v>642</v>
      </c>
      <c r="BQ427" s="2">
        <v>449</v>
      </c>
      <c r="BR427" s="2">
        <v>745</v>
      </c>
      <c r="BS427" s="2">
        <v>1818</v>
      </c>
      <c r="BT427" s="2">
        <v>1216</v>
      </c>
      <c r="BU427" s="2">
        <v>673</v>
      </c>
      <c r="BV427" s="2">
        <v>3554</v>
      </c>
      <c r="BW427" s="2">
        <v>233</v>
      </c>
      <c r="BX427" s="2">
        <v>1723</v>
      </c>
      <c r="BY427" s="2">
        <v>422</v>
      </c>
      <c r="BZ427" s="2">
        <v>379</v>
      </c>
      <c r="CA427" s="2">
        <v>312</v>
      </c>
      <c r="CB427" s="2">
        <v>89.4</v>
      </c>
      <c r="CC427" s="2">
        <v>6.3</v>
      </c>
      <c r="CD427" s="2">
        <v>28965081</v>
      </c>
      <c r="CE427" s="2">
        <v>10798645</v>
      </c>
      <c r="CF427" s="2">
        <v>27341683</v>
      </c>
      <c r="CG427" s="2">
        <v>11338954</v>
      </c>
      <c r="CH427" s="2">
        <v>2211148</v>
      </c>
      <c r="CI427" s="2">
        <v>3682258</v>
      </c>
      <c r="CJ427" s="2">
        <v>44333</v>
      </c>
      <c r="CK427" s="2">
        <v>4</v>
      </c>
      <c r="CL427" s="2">
        <v>129</v>
      </c>
      <c r="CM427" s="2">
        <v>12</v>
      </c>
      <c r="CN427" s="2">
        <v>246</v>
      </c>
      <c r="CO427" s="2">
        <v>3278</v>
      </c>
      <c r="CP427" s="2">
        <v>7</v>
      </c>
      <c r="CQ427" s="2">
        <v>170</v>
      </c>
      <c r="CR427" s="2">
        <v>2061</v>
      </c>
      <c r="CS427" s="2">
        <v>0</v>
      </c>
      <c r="CT427" s="2">
        <v>0</v>
      </c>
      <c r="CU427" s="2">
        <v>0</v>
      </c>
      <c r="CV427" s="2">
        <v>0</v>
      </c>
      <c r="CW427" s="2">
        <v>4</v>
      </c>
      <c r="CX427" s="2">
        <v>2077</v>
      </c>
      <c r="CY427" s="2">
        <v>29281</v>
      </c>
      <c r="CZ427" s="2">
        <v>17230</v>
      </c>
      <c r="DA427" s="2">
        <v>12051</v>
      </c>
      <c r="DB427" s="2">
        <v>1244</v>
      </c>
      <c r="DC427" s="2">
        <v>788</v>
      </c>
      <c r="DD427" s="2">
        <v>456</v>
      </c>
      <c r="DE427" s="2">
        <v>22485</v>
      </c>
      <c r="DF427" s="2">
        <v>8970</v>
      </c>
      <c r="DG427" s="2">
        <v>13515</v>
      </c>
      <c r="DH427" s="2">
        <v>904</v>
      </c>
      <c r="DI427" s="2">
        <v>9347</v>
      </c>
      <c r="DJ427" s="2">
        <v>18230</v>
      </c>
      <c r="DK427" s="2">
        <v>11</v>
      </c>
      <c r="DL427" s="2">
        <v>2</v>
      </c>
      <c r="DM427" s="2">
        <v>66516</v>
      </c>
      <c r="DN427" s="2">
        <v>7349</v>
      </c>
      <c r="DO427" s="2">
        <v>413</v>
      </c>
      <c r="DP427" s="2">
        <v>220</v>
      </c>
      <c r="DQ427" s="2">
        <v>8</v>
      </c>
      <c r="DR427" s="2">
        <v>4</v>
      </c>
      <c r="DS427" s="2">
        <v>39</v>
      </c>
      <c r="DT427" s="2">
        <v>26</v>
      </c>
      <c r="DU427" s="2">
        <v>117</v>
      </c>
      <c r="DV427" s="2">
        <v>39</v>
      </c>
      <c r="DW427" s="2">
        <v>118</v>
      </c>
      <c r="DX427" s="2">
        <v>18</v>
      </c>
    </row>
    <row r="428" spans="1:128" ht="16.5" customHeight="1" x14ac:dyDescent="0.55000000000000004">
      <c r="A428" s="2" t="s">
        <v>1111</v>
      </c>
      <c r="B428" s="2" t="s">
        <v>1075</v>
      </c>
      <c r="C428" s="2" t="s">
        <v>1112</v>
      </c>
      <c r="D428" s="2">
        <v>27604</v>
      </c>
      <c r="E428" s="2">
        <v>13672</v>
      </c>
      <c r="F428" s="2">
        <v>13932</v>
      </c>
      <c r="G428" s="2">
        <v>27018</v>
      </c>
      <c r="H428" s="2">
        <v>13357</v>
      </c>
      <c r="I428" s="2">
        <v>13661</v>
      </c>
      <c r="J428" s="2">
        <v>2953</v>
      </c>
      <c r="K428" s="2">
        <v>1511</v>
      </c>
      <c r="L428" s="2">
        <v>1442</v>
      </c>
      <c r="M428" s="2">
        <v>15322</v>
      </c>
      <c r="N428" s="2">
        <v>7889</v>
      </c>
      <c r="O428" s="2">
        <v>7433</v>
      </c>
      <c r="P428" s="2">
        <v>9078</v>
      </c>
      <c r="Q428" s="2">
        <v>4125</v>
      </c>
      <c r="R428" s="2">
        <v>4953</v>
      </c>
      <c r="S428" s="2">
        <v>4378</v>
      </c>
      <c r="T428" s="2">
        <v>1803</v>
      </c>
      <c r="U428" s="2">
        <v>2575</v>
      </c>
      <c r="V428" s="2">
        <v>342</v>
      </c>
      <c r="W428" s="2">
        <v>121</v>
      </c>
      <c r="X428" s="2">
        <v>391</v>
      </c>
      <c r="Y428" s="2">
        <v>508</v>
      </c>
      <c r="Z428" s="2">
        <v>698</v>
      </c>
      <c r="AA428" s="2">
        <v>10774</v>
      </c>
      <c r="AB428" s="2">
        <v>10764</v>
      </c>
      <c r="AC428" s="2">
        <v>27098</v>
      </c>
      <c r="AD428" s="2">
        <v>5971</v>
      </c>
      <c r="AE428" s="2">
        <v>3083</v>
      </c>
      <c r="AF428" s="2">
        <v>3019</v>
      </c>
      <c r="AG428" s="2">
        <v>1446</v>
      </c>
      <c r="AH428" s="2">
        <v>1335</v>
      </c>
      <c r="AI428" s="2">
        <v>76</v>
      </c>
      <c r="AJ428" s="2">
        <v>38</v>
      </c>
      <c r="AK428" s="2">
        <v>7140</v>
      </c>
      <c r="AL428" s="2">
        <v>5001</v>
      </c>
      <c r="AM428" s="2">
        <v>1109</v>
      </c>
      <c r="AN428" s="2">
        <v>5</v>
      </c>
      <c r="AO428" s="2">
        <v>0</v>
      </c>
      <c r="AP428" s="2">
        <v>4</v>
      </c>
      <c r="AQ428" s="2">
        <v>162</v>
      </c>
      <c r="AR428" s="2">
        <v>86</v>
      </c>
      <c r="AS428" s="2">
        <v>3</v>
      </c>
      <c r="AT428" s="2">
        <v>0</v>
      </c>
      <c r="AU428" s="2">
        <v>28</v>
      </c>
      <c r="AV428" s="2">
        <v>278</v>
      </c>
      <c r="AW428" s="2">
        <v>19</v>
      </c>
      <c r="AX428" s="2">
        <v>52</v>
      </c>
      <c r="AY428" s="2">
        <v>40</v>
      </c>
      <c r="AZ428" s="2">
        <v>151</v>
      </c>
      <c r="BA428" s="2">
        <v>111</v>
      </c>
      <c r="BB428" s="2">
        <v>30</v>
      </c>
      <c r="BC428" s="2">
        <v>62</v>
      </c>
      <c r="BD428" s="2">
        <v>8</v>
      </c>
      <c r="BE428" s="2">
        <v>70</v>
      </c>
      <c r="BF428" s="2">
        <v>9264</v>
      </c>
      <c r="BG428" s="2">
        <v>53</v>
      </c>
      <c r="BH428" s="2">
        <v>0</v>
      </c>
      <c r="BI428" s="2">
        <v>18</v>
      </c>
      <c r="BJ428" s="2">
        <v>929</v>
      </c>
      <c r="BK428" s="2">
        <v>1880</v>
      </c>
      <c r="BL428" s="2">
        <v>3</v>
      </c>
      <c r="BM428" s="2">
        <v>0</v>
      </c>
      <c r="BN428" s="2">
        <v>558</v>
      </c>
      <c r="BO428" s="2">
        <v>2220</v>
      </c>
      <c r="BP428" s="2">
        <v>187</v>
      </c>
      <c r="BQ428" s="2">
        <v>117</v>
      </c>
      <c r="BR428" s="2">
        <v>245</v>
      </c>
      <c r="BS428" s="2">
        <v>745</v>
      </c>
      <c r="BT428" s="2">
        <v>610</v>
      </c>
      <c r="BU428" s="2">
        <v>285</v>
      </c>
      <c r="BV428" s="2">
        <v>794</v>
      </c>
      <c r="BW428" s="2">
        <v>106</v>
      </c>
      <c r="BX428" s="2">
        <v>514</v>
      </c>
      <c r="BY428" s="2">
        <v>514</v>
      </c>
      <c r="BZ428" s="2">
        <v>157</v>
      </c>
      <c r="CA428" s="2">
        <v>176</v>
      </c>
      <c r="CB428" s="2">
        <v>82.3</v>
      </c>
      <c r="CC428" s="2">
        <v>9.8000000000000007</v>
      </c>
      <c r="CD428" s="2">
        <v>16578411</v>
      </c>
      <c r="CE428" s="2">
        <v>3162598</v>
      </c>
      <c r="CF428" s="2">
        <v>15190513</v>
      </c>
      <c r="CG428" s="2">
        <v>4978918</v>
      </c>
      <c r="CH428" s="2">
        <v>1505418</v>
      </c>
      <c r="CI428" s="2">
        <v>1586684</v>
      </c>
      <c r="CJ428" s="2">
        <v>525735</v>
      </c>
      <c r="CK428" s="2">
        <v>0</v>
      </c>
      <c r="CL428" s="2">
        <v>0</v>
      </c>
      <c r="CM428" s="2">
        <v>5</v>
      </c>
      <c r="CN428" s="2">
        <v>95</v>
      </c>
      <c r="CO428" s="2">
        <v>1186</v>
      </c>
      <c r="CP428" s="2">
        <v>4</v>
      </c>
      <c r="CQ428" s="2">
        <v>69</v>
      </c>
      <c r="CR428" s="2">
        <v>578</v>
      </c>
      <c r="CS428" s="2">
        <v>0</v>
      </c>
      <c r="CT428" s="2">
        <v>0</v>
      </c>
      <c r="CU428" s="2">
        <v>0</v>
      </c>
      <c r="CV428" s="2">
        <v>0</v>
      </c>
      <c r="CW428" s="2">
        <v>1</v>
      </c>
      <c r="CX428" s="2">
        <v>365</v>
      </c>
      <c r="CY428" s="2">
        <v>13027</v>
      </c>
      <c r="CZ428" s="2">
        <v>7273</v>
      </c>
      <c r="DA428" s="2">
        <v>5754</v>
      </c>
      <c r="DB428" s="2">
        <v>615</v>
      </c>
      <c r="DC428" s="2">
        <v>402</v>
      </c>
      <c r="DD428" s="2">
        <v>213</v>
      </c>
      <c r="DE428" s="2">
        <v>8937</v>
      </c>
      <c r="DF428" s="2">
        <v>3380</v>
      </c>
      <c r="DG428" s="2">
        <v>5557</v>
      </c>
      <c r="DH428" s="2">
        <v>500</v>
      </c>
      <c r="DI428" s="2">
        <v>3802</v>
      </c>
      <c r="DJ428" s="2">
        <v>8266</v>
      </c>
      <c r="DK428" s="2">
        <v>7</v>
      </c>
      <c r="DL428" s="2">
        <v>1</v>
      </c>
      <c r="DM428" s="2">
        <v>26970</v>
      </c>
      <c r="DN428" s="2">
        <v>1676</v>
      </c>
      <c r="DO428" s="2">
        <v>223</v>
      </c>
      <c r="DP428" s="2">
        <v>131</v>
      </c>
      <c r="DQ428" s="2">
        <v>7</v>
      </c>
      <c r="DR428" s="2">
        <v>0</v>
      </c>
      <c r="DS428" s="2">
        <v>12</v>
      </c>
      <c r="DT428" s="2">
        <v>16</v>
      </c>
      <c r="DU428" s="2">
        <v>13</v>
      </c>
      <c r="DV428" s="2">
        <v>19</v>
      </c>
      <c r="DW428" s="2">
        <v>30</v>
      </c>
      <c r="DX428" s="2">
        <v>9</v>
      </c>
    </row>
    <row r="429" spans="1:128" ht="16.5" customHeight="1" x14ac:dyDescent="0.55000000000000004">
      <c r="A429" s="2" t="s">
        <v>1113</v>
      </c>
      <c r="B429" s="2" t="s">
        <v>1075</v>
      </c>
      <c r="C429" s="2" t="s">
        <v>1114</v>
      </c>
      <c r="D429" s="2">
        <v>68421</v>
      </c>
      <c r="E429" s="2">
        <v>34163</v>
      </c>
      <c r="F429" s="2">
        <v>34258</v>
      </c>
      <c r="G429" s="2">
        <v>67001</v>
      </c>
      <c r="H429" s="2">
        <v>33583</v>
      </c>
      <c r="I429" s="2">
        <v>33418</v>
      </c>
      <c r="J429" s="2">
        <v>10301</v>
      </c>
      <c r="K429" s="2">
        <v>5321</v>
      </c>
      <c r="L429" s="2">
        <v>4980</v>
      </c>
      <c r="M429" s="2">
        <v>41920</v>
      </c>
      <c r="N429" s="2">
        <v>21235</v>
      </c>
      <c r="O429" s="2">
        <v>20685</v>
      </c>
      <c r="P429" s="2">
        <v>15847</v>
      </c>
      <c r="Q429" s="2">
        <v>7464</v>
      </c>
      <c r="R429" s="2">
        <v>8383</v>
      </c>
      <c r="S429" s="2">
        <v>6590</v>
      </c>
      <c r="T429" s="2">
        <v>2951</v>
      </c>
      <c r="U429" s="2">
        <v>3639</v>
      </c>
      <c r="V429" s="2">
        <v>1127</v>
      </c>
      <c r="W429" s="2">
        <v>510</v>
      </c>
      <c r="X429" s="2">
        <v>560</v>
      </c>
      <c r="Y429" s="2">
        <v>2585</v>
      </c>
      <c r="Z429" s="2">
        <v>2341</v>
      </c>
      <c r="AA429" s="2">
        <v>27385</v>
      </c>
      <c r="AB429" s="2">
        <v>27367</v>
      </c>
      <c r="AC429" s="2">
        <v>67717</v>
      </c>
      <c r="AD429" s="2">
        <v>18393</v>
      </c>
      <c r="AE429" s="2">
        <v>7241</v>
      </c>
      <c r="AF429" s="2">
        <v>6537</v>
      </c>
      <c r="AG429" s="2">
        <v>3605</v>
      </c>
      <c r="AH429" s="2">
        <v>2036</v>
      </c>
      <c r="AI429" s="2">
        <v>268</v>
      </c>
      <c r="AJ429" s="2">
        <v>85</v>
      </c>
      <c r="AK429" s="2">
        <v>3571</v>
      </c>
      <c r="AL429" s="2">
        <v>3403</v>
      </c>
      <c r="AM429" s="2">
        <v>2160</v>
      </c>
      <c r="AN429" s="2">
        <v>5</v>
      </c>
      <c r="AO429" s="2">
        <v>0</v>
      </c>
      <c r="AP429" s="2">
        <v>0</v>
      </c>
      <c r="AQ429" s="2">
        <v>208</v>
      </c>
      <c r="AR429" s="2">
        <v>124</v>
      </c>
      <c r="AS429" s="2">
        <v>7</v>
      </c>
      <c r="AT429" s="2">
        <v>18</v>
      </c>
      <c r="AU429" s="2">
        <v>50</v>
      </c>
      <c r="AV429" s="2">
        <v>451</v>
      </c>
      <c r="AW429" s="2">
        <v>32</v>
      </c>
      <c r="AX429" s="2">
        <v>150</v>
      </c>
      <c r="AY429" s="2">
        <v>134</v>
      </c>
      <c r="AZ429" s="2">
        <v>228</v>
      </c>
      <c r="BA429" s="2">
        <v>233</v>
      </c>
      <c r="BB429" s="2">
        <v>173</v>
      </c>
      <c r="BC429" s="2">
        <v>232</v>
      </c>
      <c r="BD429" s="2">
        <v>6</v>
      </c>
      <c r="BE429" s="2">
        <v>109</v>
      </c>
      <c r="BF429" s="2">
        <v>23554</v>
      </c>
      <c r="BG429" s="2">
        <v>34</v>
      </c>
      <c r="BH429" s="2">
        <v>0</v>
      </c>
      <c r="BI429" s="2">
        <v>0</v>
      </c>
      <c r="BJ429" s="2">
        <v>1225</v>
      </c>
      <c r="BK429" s="2">
        <v>3913</v>
      </c>
      <c r="BL429" s="2">
        <v>79</v>
      </c>
      <c r="BM429" s="2">
        <v>41</v>
      </c>
      <c r="BN429" s="2">
        <v>1363</v>
      </c>
      <c r="BO429" s="2">
        <v>4818</v>
      </c>
      <c r="BP429" s="2">
        <v>504</v>
      </c>
      <c r="BQ429" s="2">
        <v>574</v>
      </c>
      <c r="BR429" s="2">
        <v>809</v>
      </c>
      <c r="BS429" s="2">
        <v>2343</v>
      </c>
      <c r="BT429" s="2">
        <v>1313</v>
      </c>
      <c r="BU429" s="2">
        <v>1154</v>
      </c>
      <c r="BV429" s="2">
        <v>3878</v>
      </c>
      <c r="BW429" s="2">
        <v>153</v>
      </c>
      <c r="BX429" s="2">
        <v>1353</v>
      </c>
      <c r="BY429" s="2">
        <v>112</v>
      </c>
      <c r="BZ429" s="2">
        <v>163</v>
      </c>
      <c r="CA429" s="2">
        <v>328</v>
      </c>
      <c r="CB429" s="2">
        <v>85</v>
      </c>
      <c r="CC429" s="2">
        <v>4.2</v>
      </c>
      <c r="CD429" s="2">
        <v>34528499</v>
      </c>
      <c r="CE429" s="2">
        <v>11892070</v>
      </c>
      <c r="CF429" s="2">
        <v>31535734</v>
      </c>
      <c r="CG429" s="2">
        <v>10814453</v>
      </c>
      <c r="CH429" s="2">
        <v>3122314</v>
      </c>
      <c r="CI429" s="2">
        <v>5964436</v>
      </c>
      <c r="CJ429" s="2">
        <v>0</v>
      </c>
      <c r="CK429" s="2">
        <v>5</v>
      </c>
      <c r="CL429" s="2">
        <v>1019</v>
      </c>
      <c r="CM429" s="2">
        <v>10</v>
      </c>
      <c r="CN429" s="2">
        <v>275</v>
      </c>
      <c r="CO429" s="2">
        <v>4416</v>
      </c>
      <c r="CP429" s="2">
        <v>4</v>
      </c>
      <c r="CQ429" s="2">
        <v>124</v>
      </c>
      <c r="CR429" s="2">
        <v>1929</v>
      </c>
      <c r="CS429" s="2">
        <v>0</v>
      </c>
      <c r="CT429" s="2">
        <v>0</v>
      </c>
      <c r="CU429" s="2">
        <v>0</v>
      </c>
      <c r="CV429" s="2">
        <v>0</v>
      </c>
      <c r="CW429" s="2">
        <v>1</v>
      </c>
      <c r="CX429" s="2">
        <v>673</v>
      </c>
      <c r="CY429" s="2">
        <v>31791</v>
      </c>
      <c r="CZ429" s="2">
        <v>17996</v>
      </c>
      <c r="DA429" s="2">
        <v>13795</v>
      </c>
      <c r="DB429" s="2">
        <v>1314</v>
      </c>
      <c r="DC429" s="2">
        <v>826</v>
      </c>
      <c r="DD429" s="2">
        <v>488</v>
      </c>
      <c r="DE429" s="2">
        <v>19360</v>
      </c>
      <c r="DF429" s="2">
        <v>7051</v>
      </c>
      <c r="DG429" s="2">
        <v>12309</v>
      </c>
      <c r="DH429" s="2">
        <v>276</v>
      </c>
      <c r="DI429" s="2">
        <v>8177</v>
      </c>
      <c r="DJ429" s="2">
        <v>22924</v>
      </c>
      <c r="DK429" s="2">
        <v>5</v>
      </c>
      <c r="DL429" s="2">
        <v>1</v>
      </c>
      <c r="DM429" s="2">
        <v>70297</v>
      </c>
      <c r="DN429" s="2">
        <v>0</v>
      </c>
      <c r="DO429" s="2">
        <v>372</v>
      </c>
      <c r="DP429" s="2">
        <v>202</v>
      </c>
      <c r="DQ429" s="2">
        <v>12</v>
      </c>
      <c r="DR429" s="2">
        <v>3</v>
      </c>
      <c r="DS429" s="2">
        <v>45</v>
      </c>
      <c r="DT429" s="2">
        <v>42</v>
      </c>
      <c r="DU429" s="2">
        <v>131</v>
      </c>
      <c r="DV429" s="2">
        <v>63</v>
      </c>
      <c r="DW429" s="2">
        <v>192</v>
      </c>
      <c r="DX429" s="2">
        <v>20</v>
      </c>
    </row>
    <row r="430" spans="1:128" ht="16.5" customHeight="1" x14ac:dyDescent="0.55000000000000004">
      <c r="A430" s="2" t="s">
        <v>1115</v>
      </c>
      <c r="B430" s="2" t="s">
        <v>1075</v>
      </c>
      <c r="C430" s="2" t="s">
        <v>1116</v>
      </c>
      <c r="D430" s="2">
        <v>39267</v>
      </c>
      <c r="E430" s="2">
        <v>19392</v>
      </c>
      <c r="F430" s="2">
        <v>19875</v>
      </c>
      <c r="G430" s="2">
        <v>38729</v>
      </c>
      <c r="H430" s="2">
        <v>19138</v>
      </c>
      <c r="I430" s="2">
        <v>19591</v>
      </c>
      <c r="J430" s="2">
        <v>3632</v>
      </c>
      <c r="K430" s="2">
        <v>1859</v>
      </c>
      <c r="L430" s="2">
        <v>1773</v>
      </c>
      <c r="M430" s="2">
        <v>20414</v>
      </c>
      <c r="N430" s="2">
        <v>10525</v>
      </c>
      <c r="O430" s="2">
        <v>9889</v>
      </c>
      <c r="P430" s="2">
        <v>14627</v>
      </c>
      <c r="Q430" s="2">
        <v>6684</v>
      </c>
      <c r="R430" s="2">
        <v>7943</v>
      </c>
      <c r="S430" s="2">
        <v>7794</v>
      </c>
      <c r="T430" s="2">
        <v>3151</v>
      </c>
      <c r="U430" s="2">
        <v>4643</v>
      </c>
      <c r="V430" s="2">
        <v>243</v>
      </c>
      <c r="W430" s="2">
        <v>160</v>
      </c>
      <c r="X430" s="2">
        <v>686</v>
      </c>
      <c r="Y430" s="2">
        <v>669</v>
      </c>
      <c r="Z430" s="2">
        <v>859</v>
      </c>
      <c r="AA430" s="2">
        <v>15643</v>
      </c>
      <c r="AB430" s="2">
        <v>15596</v>
      </c>
      <c r="AC430" s="2">
        <v>38129</v>
      </c>
      <c r="AD430" s="2">
        <v>9241</v>
      </c>
      <c r="AE430" s="2">
        <v>4245</v>
      </c>
      <c r="AF430" s="2">
        <v>5014</v>
      </c>
      <c r="AG430" s="2">
        <v>2536</v>
      </c>
      <c r="AH430" s="2">
        <v>2309</v>
      </c>
      <c r="AI430" s="2">
        <v>85</v>
      </c>
      <c r="AJ430" s="2">
        <v>31</v>
      </c>
      <c r="AK430" s="2">
        <v>34845</v>
      </c>
      <c r="AL430" s="2">
        <v>12945</v>
      </c>
      <c r="AM430" s="2">
        <v>1589</v>
      </c>
      <c r="AN430" s="2">
        <v>24</v>
      </c>
      <c r="AO430" s="2">
        <v>1</v>
      </c>
      <c r="AP430" s="2">
        <v>4</v>
      </c>
      <c r="AQ430" s="2">
        <v>238</v>
      </c>
      <c r="AR430" s="2">
        <v>188</v>
      </c>
      <c r="AS430" s="2">
        <v>3</v>
      </c>
      <c r="AT430" s="2">
        <v>6</v>
      </c>
      <c r="AU430" s="2">
        <v>36</v>
      </c>
      <c r="AV430" s="2">
        <v>405</v>
      </c>
      <c r="AW430" s="2">
        <v>18</v>
      </c>
      <c r="AX430" s="2">
        <v>47</v>
      </c>
      <c r="AY430" s="2">
        <v>35</v>
      </c>
      <c r="AZ430" s="2">
        <v>134</v>
      </c>
      <c r="BA430" s="2">
        <v>167</v>
      </c>
      <c r="BB430" s="2">
        <v>26</v>
      </c>
      <c r="BC430" s="2">
        <v>116</v>
      </c>
      <c r="BD430" s="2">
        <v>28</v>
      </c>
      <c r="BE430" s="2">
        <v>113</v>
      </c>
      <c r="BF430" s="2">
        <v>15009</v>
      </c>
      <c r="BG430" s="2">
        <v>521</v>
      </c>
      <c r="BH430" s="2">
        <v>2</v>
      </c>
      <c r="BI430" s="2">
        <v>26</v>
      </c>
      <c r="BJ430" s="2">
        <v>1037</v>
      </c>
      <c r="BK430" s="2">
        <v>4631</v>
      </c>
      <c r="BL430" s="2">
        <v>45</v>
      </c>
      <c r="BM430" s="2">
        <v>11</v>
      </c>
      <c r="BN430" s="2">
        <v>517</v>
      </c>
      <c r="BO430" s="2">
        <v>2908</v>
      </c>
      <c r="BP430" s="2">
        <v>211</v>
      </c>
      <c r="BQ430" s="2">
        <v>102</v>
      </c>
      <c r="BR430" s="2">
        <v>128</v>
      </c>
      <c r="BS430" s="2">
        <v>847</v>
      </c>
      <c r="BT430" s="2">
        <v>1116</v>
      </c>
      <c r="BU430" s="2">
        <v>196</v>
      </c>
      <c r="BV430" s="2">
        <v>2216</v>
      </c>
      <c r="BW430" s="2">
        <v>130</v>
      </c>
      <c r="BX430" s="2">
        <v>365</v>
      </c>
      <c r="BY430" s="2">
        <v>1288</v>
      </c>
      <c r="BZ430" s="2">
        <v>1777</v>
      </c>
      <c r="CA430" s="2">
        <v>308</v>
      </c>
      <c r="CB430" s="2">
        <v>87.8</v>
      </c>
      <c r="CC430" s="2">
        <v>8.6999999999999993</v>
      </c>
      <c r="CD430" s="2">
        <v>25565208</v>
      </c>
      <c r="CE430" s="2">
        <v>4891736</v>
      </c>
      <c r="CF430" s="2">
        <v>24381527</v>
      </c>
      <c r="CG430" s="2">
        <v>7450275</v>
      </c>
      <c r="CH430" s="2">
        <v>2022193</v>
      </c>
      <c r="CI430" s="2">
        <v>2427704</v>
      </c>
      <c r="CJ430" s="2">
        <v>16507</v>
      </c>
      <c r="CK430" s="2">
        <v>1</v>
      </c>
      <c r="CL430" s="2">
        <v>7</v>
      </c>
      <c r="CM430" s="2">
        <v>11</v>
      </c>
      <c r="CN430" s="2">
        <v>166</v>
      </c>
      <c r="CO430" s="2">
        <v>1555</v>
      </c>
      <c r="CP430" s="2">
        <v>4</v>
      </c>
      <c r="CQ430" s="2">
        <v>82</v>
      </c>
      <c r="CR430" s="2">
        <v>803</v>
      </c>
      <c r="CS430" s="2">
        <v>0</v>
      </c>
      <c r="CT430" s="2">
        <v>0</v>
      </c>
      <c r="CU430" s="2">
        <v>0</v>
      </c>
      <c r="CV430" s="2">
        <v>0</v>
      </c>
      <c r="CW430" s="2">
        <v>2</v>
      </c>
      <c r="CX430" s="2">
        <v>234</v>
      </c>
      <c r="CY430" s="2">
        <v>18886</v>
      </c>
      <c r="CZ430" s="2">
        <v>10639</v>
      </c>
      <c r="DA430" s="2">
        <v>8247</v>
      </c>
      <c r="DB430" s="2">
        <v>740</v>
      </c>
      <c r="DC430" s="2">
        <v>491</v>
      </c>
      <c r="DD430" s="2">
        <v>249</v>
      </c>
      <c r="DE430" s="2">
        <v>13629</v>
      </c>
      <c r="DF430" s="2">
        <v>5134</v>
      </c>
      <c r="DG430" s="2">
        <v>8495</v>
      </c>
      <c r="DH430" s="2">
        <v>1492</v>
      </c>
      <c r="DI430" s="2">
        <v>5467</v>
      </c>
      <c r="DJ430" s="2">
        <v>11027</v>
      </c>
      <c r="DK430" s="2">
        <v>25</v>
      </c>
      <c r="DL430" s="2">
        <v>1</v>
      </c>
      <c r="DM430" s="2">
        <v>39156</v>
      </c>
      <c r="DN430" s="2">
        <v>13377</v>
      </c>
      <c r="DO430" s="2">
        <v>343</v>
      </c>
      <c r="DP430" s="2">
        <v>105</v>
      </c>
      <c r="DQ430" s="2">
        <v>6</v>
      </c>
      <c r="DR430" s="2">
        <v>2</v>
      </c>
      <c r="DS430" s="2">
        <v>24</v>
      </c>
      <c r="DT430" s="2">
        <v>15</v>
      </c>
      <c r="DU430" s="2">
        <v>57</v>
      </c>
      <c r="DV430" s="2">
        <v>23</v>
      </c>
      <c r="DW430" s="2">
        <v>57</v>
      </c>
      <c r="DX430" s="2">
        <v>12</v>
      </c>
    </row>
    <row r="431" spans="1:128" ht="16.5" customHeight="1" x14ac:dyDescent="0.55000000000000004">
      <c r="A431" s="2" t="s">
        <v>1117</v>
      </c>
      <c r="B431" s="2" t="s">
        <v>1075</v>
      </c>
      <c r="C431" s="2" t="s">
        <v>1118</v>
      </c>
      <c r="D431" s="2">
        <v>53502</v>
      </c>
      <c r="E431" s="2">
        <v>26047</v>
      </c>
      <c r="F431" s="2">
        <v>27455</v>
      </c>
      <c r="G431" s="2">
        <v>52979</v>
      </c>
      <c r="H431" s="2">
        <v>25790</v>
      </c>
      <c r="I431" s="2">
        <v>27189</v>
      </c>
      <c r="J431" s="2">
        <v>6294</v>
      </c>
      <c r="K431" s="2">
        <v>3173</v>
      </c>
      <c r="L431" s="2">
        <v>3121</v>
      </c>
      <c r="M431" s="2">
        <v>29694</v>
      </c>
      <c r="N431" s="2">
        <v>14921</v>
      </c>
      <c r="O431" s="2">
        <v>14773</v>
      </c>
      <c r="P431" s="2">
        <v>17194</v>
      </c>
      <c r="Q431" s="2">
        <v>7790</v>
      </c>
      <c r="R431" s="2">
        <v>9404</v>
      </c>
      <c r="S431" s="2">
        <v>8689</v>
      </c>
      <c r="T431" s="2">
        <v>3596</v>
      </c>
      <c r="U431" s="2">
        <v>5093</v>
      </c>
      <c r="V431" s="2">
        <v>253</v>
      </c>
      <c r="W431" s="2">
        <v>279</v>
      </c>
      <c r="X431" s="2">
        <v>705</v>
      </c>
      <c r="Y431" s="2">
        <v>1444</v>
      </c>
      <c r="Z431" s="2">
        <v>1422</v>
      </c>
      <c r="AA431" s="2">
        <v>20931</v>
      </c>
      <c r="AB431" s="2">
        <v>20878</v>
      </c>
      <c r="AC431" s="2">
        <v>51880</v>
      </c>
      <c r="AD431" s="2">
        <v>13924</v>
      </c>
      <c r="AE431" s="2">
        <v>4917</v>
      </c>
      <c r="AF431" s="2">
        <v>6411</v>
      </c>
      <c r="AG431" s="2">
        <v>3426</v>
      </c>
      <c r="AH431" s="2">
        <v>2422</v>
      </c>
      <c r="AI431" s="2">
        <v>182</v>
      </c>
      <c r="AJ431" s="2">
        <v>64</v>
      </c>
      <c r="AK431" s="2">
        <v>9782</v>
      </c>
      <c r="AL431" s="2">
        <v>8139</v>
      </c>
      <c r="AM431" s="2">
        <v>1808</v>
      </c>
      <c r="AN431" s="2">
        <v>12</v>
      </c>
      <c r="AO431" s="2">
        <v>0</v>
      </c>
      <c r="AP431" s="2">
        <v>0</v>
      </c>
      <c r="AQ431" s="2">
        <v>273</v>
      </c>
      <c r="AR431" s="2">
        <v>154</v>
      </c>
      <c r="AS431" s="2">
        <v>4</v>
      </c>
      <c r="AT431" s="2">
        <v>13</v>
      </c>
      <c r="AU431" s="2">
        <v>50</v>
      </c>
      <c r="AV431" s="2">
        <v>444</v>
      </c>
      <c r="AW431" s="2">
        <v>16</v>
      </c>
      <c r="AX431" s="2">
        <v>69</v>
      </c>
      <c r="AY431" s="2">
        <v>64</v>
      </c>
      <c r="AZ431" s="2">
        <v>165</v>
      </c>
      <c r="BA431" s="2">
        <v>182</v>
      </c>
      <c r="BB431" s="2">
        <v>37</v>
      </c>
      <c r="BC431" s="2">
        <v>183</v>
      </c>
      <c r="BD431" s="2">
        <v>14</v>
      </c>
      <c r="BE431" s="2">
        <v>128</v>
      </c>
      <c r="BF431" s="2">
        <v>17398</v>
      </c>
      <c r="BG431" s="2">
        <v>85</v>
      </c>
      <c r="BH431" s="2">
        <v>0</v>
      </c>
      <c r="BI431" s="2">
        <v>0</v>
      </c>
      <c r="BJ431" s="2">
        <v>1677</v>
      </c>
      <c r="BK431" s="2">
        <v>3251</v>
      </c>
      <c r="BL431" s="2">
        <v>39</v>
      </c>
      <c r="BM431" s="2">
        <v>69</v>
      </c>
      <c r="BN431" s="2">
        <v>1053</v>
      </c>
      <c r="BO431" s="2">
        <v>3437</v>
      </c>
      <c r="BP431" s="2">
        <v>242</v>
      </c>
      <c r="BQ431" s="2">
        <v>221</v>
      </c>
      <c r="BR431" s="2">
        <v>1122</v>
      </c>
      <c r="BS431" s="2">
        <v>1110</v>
      </c>
      <c r="BT431" s="2">
        <v>694</v>
      </c>
      <c r="BU431" s="2">
        <v>240</v>
      </c>
      <c r="BV431" s="2">
        <v>3081</v>
      </c>
      <c r="BW431" s="2">
        <v>339</v>
      </c>
      <c r="BX431" s="2">
        <v>738</v>
      </c>
      <c r="BY431" s="2">
        <v>996</v>
      </c>
      <c r="BZ431" s="2">
        <v>976</v>
      </c>
      <c r="CA431" s="2">
        <v>300</v>
      </c>
      <c r="CB431" s="2">
        <v>85.9</v>
      </c>
      <c r="CC431" s="2">
        <v>3.9</v>
      </c>
      <c r="CD431" s="2">
        <v>25083554</v>
      </c>
      <c r="CE431" s="2">
        <v>7315956</v>
      </c>
      <c r="CF431" s="2">
        <v>23542851</v>
      </c>
      <c r="CG431" s="2">
        <v>8626975</v>
      </c>
      <c r="CH431" s="2">
        <v>1929482</v>
      </c>
      <c r="CI431" s="2">
        <v>2397803</v>
      </c>
      <c r="CJ431" s="2">
        <v>0</v>
      </c>
      <c r="CK431" s="2">
        <v>3</v>
      </c>
      <c r="CL431" s="2">
        <v>178</v>
      </c>
      <c r="CM431" s="2">
        <v>9</v>
      </c>
      <c r="CN431" s="2">
        <v>192</v>
      </c>
      <c r="CO431" s="2">
        <v>2542</v>
      </c>
      <c r="CP431" s="2">
        <v>5</v>
      </c>
      <c r="CQ431" s="2">
        <v>121</v>
      </c>
      <c r="CR431" s="2">
        <v>1260</v>
      </c>
      <c r="CS431" s="2">
        <v>0</v>
      </c>
      <c r="CT431" s="2">
        <v>0</v>
      </c>
      <c r="CU431" s="2">
        <v>0</v>
      </c>
      <c r="CV431" s="2">
        <v>0</v>
      </c>
      <c r="CW431" s="2">
        <v>2</v>
      </c>
      <c r="CX431" s="2">
        <v>1298</v>
      </c>
      <c r="CY431" s="2">
        <v>25507</v>
      </c>
      <c r="CZ431" s="2">
        <v>14078</v>
      </c>
      <c r="DA431" s="2">
        <v>11429</v>
      </c>
      <c r="DB431" s="2">
        <v>969</v>
      </c>
      <c r="DC431" s="2">
        <v>622</v>
      </c>
      <c r="DD431" s="2">
        <v>347</v>
      </c>
      <c r="DE431" s="2">
        <v>17499</v>
      </c>
      <c r="DF431" s="2">
        <v>6527</v>
      </c>
      <c r="DG431" s="2">
        <v>10972</v>
      </c>
      <c r="DH431" s="2">
        <v>1165</v>
      </c>
      <c r="DI431" s="2">
        <v>6075</v>
      </c>
      <c r="DJ431" s="2">
        <v>17271</v>
      </c>
      <c r="DK431" s="2">
        <v>1</v>
      </c>
      <c r="DL431" s="2">
        <v>1</v>
      </c>
      <c r="DM431" s="2">
        <v>53987</v>
      </c>
      <c r="DN431" s="2">
        <v>3112</v>
      </c>
      <c r="DO431" s="2">
        <v>365</v>
      </c>
      <c r="DP431" s="2">
        <v>142</v>
      </c>
      <c r="DQ431" s="2">
        <v>8</v>
      </c>
      <c r="DR431" s="2">
        <v>3</v>
      </c>
      <c r="DS431" s="2">
        <v>30</v>
      </c>
      <c r="DT431" s="2">
        <v>22</v>
      </c>
      <c r="DU431" s="2">
        <v>60</v>
      </c>
      <c r="DV431" s="2">
        <v>27</v>
      </c>
      <c r="DW431" s="2">
        <v>108</v>
      </c>
      <c r="DX431" s="2">
        <v>9</v>
      </c>
    </row>
    <row r="432" spans="1:128" ht="16.5" customHeight="1" x14ac:dyDescent="0.55000000000000004">
      <c r="A432" s="2" t="s">
        <v>1119</v>
      </c>
      <c r="B432" s="2" t="s">
        <v>1075</v>
      </c>
      <c r="C432" s="2" t="s">
        <v>1120</v>
      </c>
      <c r="D432" s="2">
        <v>100753</v>
      </c>
      <c r="E432" s="2">
        <v>50018</v>
      </c>
      <c r="F432" s="2">
        <v>50735</v>
      </c>
      <c r="G432" s="2">
        <v>97857</v>
      </c>
      <c r="H432" s="2">
        <v>48578</v>
      </c>
      <c r="I432" s="2">
        <v>49279</v>
      </c>
      <c r="J432" s="2">
        <v>11040</v>
      </c>
      <c r="K432" s="2">
        <v>5616</v>
      </c>
      <c r="L432" s="2">
        <v>5424</v>
      </c>
      <c r="M432" s="2">
        <v>56749</v>
      </c>
      <c r="N432" s="2">
        <v>29515</v>
      </c>
      <c r="O432" s="2">
        <v>27234</v>
      </c>
      <c r="P432" s="2">
        <v>32004</v>
      </c>
      <c r="Q432" s="2">
        <v>14231</v>
      </c>
      <c r="R432" s="2">
        <v>17773</v>
      </c>
      <c r="S432" s="2">
        <v>15328</v>
      </c>
      <c r="T432" s="2">
        <v>6139</v>
      </c>
      <c r="U432" s="2">
        <v>9189</v>
      </c>
      <c r="V432" s="2">
        <v>2371</v>
      </c>
      <c r="W432" s="2">
        <v>513</v>
      </c>
      <c r="X432" s="2">
        <v>1451</v>
      </c>
      <c r="Y432" s="2">
        <v>1967</v>
      </c>
      <c r="Z432" s="2">
        <v>2450</v>
      </c>
      <c r="AA432" s="2">
        <v>37491</v>
      </c>
      <c r="AB432" s="2">
        <v>37409</v>
      </c>
      <c r="AC432" s="2">
        <v>98352</v>
      </c>
      <c r="AD432" s="2">
        <v>20695</v>
      </c>
      <c r="AE432" s="2">
        <v>9816</v>
      </c>
      <c r="AF432" s="2">
        <v>10245</v>
      </c>
      <c r="AG432" s="2">
        <v>4687</v>
      </c>
      <c r="AH432" s="2">
        <v>3892</v>
      </c>
      <c r="AI432" s="2">
        <v>305</v>
      </c>
      <c r="AJ432" s="2">
        <v>151</v>
      </c>
      <c r="AK432" s="2">
        <v>20530</v>
      </c>
      <c r="AL432" s="2">
        <v>19343</v>
      </c>
      <c r="AM432" s="2">
        <v>4338</v>
      </c>
      <c r="AN432" s="2">
        <v>57</v>
      </c>
      <c r="AO432" s="2">
        <v>1</v>
      </c>
      <c r="AP432" s="2">
        <v>3</v>
      </c>
      <c r="AQ432" s="2">
        <v>580</v>
      </c>
      <c r="AR432" s="2">
        <v>564</v>
      </c>
      <c r="AS432" s="2">
        <v>18</v>
      </c>
      <c r="AT432" s="2">
        <v>18</v>
      </c>
      <c r="AU432" s="2">
        <v>149</v>
      </c>
      <c r="AV432" s="2">
        <v>1071</v>
      </c>
      <c r="AW432" s="2">
        <v>79</v>
      </c>
      <c r="AX432" s="2">
        <v>187</v>
      </c>
      <c r="AY432" s="2">
        <v>135</v>
      </c>
      <c r="AZ432" s="2">
        <v>364</v>
      </c>
      <c r="BA432" s="2">
        <v>397</v>
      </c>
      <c r="BB432" s="2">
        <v>99</v>
      </c>
      <c r="BC432" s="2">
        <v>313</v>
      </c>
      <c r="BD432" s="2">
        <v>28</v>
      </c>
      <c r="BE432" s="2">
        <v>275</v>
      </c>
      <c r="BF432" s="2">
        <v>41671</v>
      </c>
      <c r="BG432" s="2">
        <v>553</v>
      </c>
      <c r="BH432" s="2">
        <v>19</v>
      </c>
      <c r="BI432" s="2">
        <v>16</v>
      </c>
      <c r="BJ432" s="2">
        <v>3026</v>
      </c>
      <c r="BK432" s="2">
        <v>12904</v>
      </c>
      <c r="BL432" s="2">
        <v>184</v>
      </c>
      <c r="BM432" s="2">
        <v>49</v>
      </c>
      <c r="BN432" s="2">
        <v>2930</v>
      </c>
      <c r="BO432" s="2">
        <v>7600</v>
      </c>
      <c r="BP432" s="2">
        <v>982</v>
      </c>
      <c r="BQ432" s="2">
        <v>532</v>
      </c>
      <c r="BR432" s="2">
        <v>721</v>
      </c>
      <c r="BS432" s="2">
        <v>2053</v>
      </c>
      <c r="BT432" s="2">
        <v>1352</v>
      </c>
      <c r="BU432" s="2">
        <v>840</v>
      </c>
      <c r="BV432" s="2">
        <v>5527</v>
      </c>
      <c r="BW432" s="2">
        <v>580</v>
      </c>
      <c r="BX432" s="2">
        <v>1803</v>
      </c>
      <c r="BY432" s="2">
        <v>2159</v>
      </c>
      <c r="BZ432" s="2">
        <v>1156</v>
      </c>
      <c r="CA432" s="2">
        <v>593</v>
      </c>
      <c r="CB432" s="2">
        <v>83.4</v>
      </c>
      <c r="CC432" s="2">
        <v>7.7</v>
      </c>
      <c r="CD432" s="2">
        <v>50864880</v>
      </c>
      <c r="CE432" s="2">
        <v>15203506</v>
      </c>
      <c r="CF432" s="2">
        <v>47560747</v>
      </c>
      <c r="CG432" s="2">
        <v>16982679</v>
      </c>
      <c r="CH432" s="2">
        <v>3545051</v>
      </c>
      <c r="CI432" s="2">
        <v>6462130</v>
      </c>
      <c r="CJ432" s="2">
        <v>0</v>
      </c>
      <c r="CK432" s="2">
        <v>3</v>
      </c>
      <c r="CL432" s="2">
        <v>78</v>
      </c>
      <c r="CM432" s="2">
        <v>20</v>
      </c>
      <c r="CN432" s="2">
        <v>394</v>
      </c>
      <c r="CO432" s="2">
        <v>4487</v>
      </c>
      <c r="CP432" s="2">
        <v>7</v>
      </c>
      <c r="CQ432" s="2">
        <v>206</v>
      </c>
      <c r="CR432" s="2">
        <v>2449</v>
      </c>
      <c r="CS432" s="2">
        <v>0</v>
      </c>
      <c r="CT432" s="2">
        <v>0</v>
      </c>
      <c r="CU432" s="2">
        <v>0</v>
      </c>
      <c r="CV432" s="2">
        <v>0</v>
      </c>
      <c r="CW432" s="2">
        <v>4</v>
      </c>
      <c r="CX432" s="2">
        <v>2069</v>
      </c>
      <c r="CY432" s="2">
        <v>48667</v>
      </c>
      <c r="CZ432" s="2">
        <v>27129</v>
      </c>
      <c r="DA432" s="2">
        <v>21538</v>
      </c>
      <c r="DB432" s="2">
        <v>2270</v>
      </c>
      <c r="DC432" s="2">
        <v>1572</v>
      </c>
      <c r="DD432" s="2">
        <v>698</v>
      </c>
      <c r="DE432" s="2">
        <v>31658</v>
      </c>
      <c r="DF432" s="2">
        <v>11725</v>
      </c>
      <c r="DG432" s="2">
        <v>19933</v>
      </c>
      <c r="DH432" s="2">
        <v>3516</v>
      </c>
      <c r="DI432" s="2">
        <v>16546</v>
      </c>
      <c r="DJ432" s="2">
        <v>27081</v>
      </c>
      <c r="DK432" s="2">
        <v>15</v>
      </c>
      <c r="DL432" s="2">
        <v>4</v>
      </c>
      <c r="DM432" s="2">
        <v>101738</v>
      </c>
      <c r="DN432" s="2">
        <v>7899</v>
      </c>
      <c r="DO432" s="2">
        <v>795</v>
      </c>
      <c r="DP432" s="2">
        <v>320</v>
      </c>
      <c r="DQ432" s="2">
        <v>10</v>
      </c>
      <c r="DR432" s="2">
        <v>5</v>
      </c>
      <c r="DS432" s="2">
        <v>78</v>
      </c>
      <c r="DT432" s="2">
        <v>55</v>
      </c>
      <c r="DU432" s="2">
        <v>150</v>
      </c>
      <c r="DV432" s="2">
        <v>80</v>
      </c>
      <c r="DW432" s="2">
        <v>176</v>
      </c>
      <c r="DX432" s="2">
        <v>24</v>
      </c>
    </row>
    <row r="433" spans="1:128" ht="16.5" customHeight="1" x14ac:dyDescent="0.55000000000000004">
      <c r="A433" s="2" t="s">
        <v>1121</v>
      </c>
      <c r="B433" s="2" t="s">
        <v>1075</v>
      </c>
      <c r="C433" s="2" t="s">
        <v>1122</v>
      </c>
      <c r="D433" s="2">
        <v>52265</v>
      </c>
      <c r="E433" s="2">
        <v>26593</v>
      </c>
      <c r="F433" s="2">
        <v>25672</v>
      </c>
      <c r="G433" s="2">
        <v>49659</v>
      </c>
      <c r="H433" s="2">
        <v>25066</v>
      </c>
      <c r="I433" s="2">
        <v>24593</v>
      </c>
      <c r="J433" s="2">
        <v>5897</v>
      </c>
      <c r="K433" s="2">
        <v>2985</v>
      </c>
      <c r="L433" s="2">
        <v>2912</v>
      </c>
      <c r="M433" s="2">
        <v>30067</v>
      </c>
      <c r="N433" s="2">
        <v>16015</v>
      </c>
      <c r="O433" s="2">
        <v>14052</v>
      </c>
      <c r="P433" s="2">
        <v>15772</v>
      </c>
      <c r="Q433" s="2">
        <v>7295</v>
      </c>
      <c r="R433" s="2">
        <v>8477</v>
      </c>
      <c r="S433" s="2">
        <v>7129</v>
      </c>
      <c r="T433" s="2">
        <v>2972</v>
      </c>
      <c r="U433" s="2">
        <v>4157</v>
      </c>
      <c r="V433" s="2">
        <v>2242</v>
      </c>
      <c r="W433" s="2">
        <v>245</v>
      </c>
      <c r="X433" s="2">
        <v>708</v>
      </c>
      <c r="Y433" s="2">
        <v>941</v>
      </c>
      <c r="Z433" s="2">
        <v>1207</v>
      </c>
      <c r="AA433" s="2">
        <v>18452</v>
      </c>
      <c r="AB433" s="2">
        <v>18405</v>
      </c>
      <c r="AC433" s="2">
        <v>51182</v>
      </c>
      <c r="AD433" s="2">
        <v>9530</v>
      </c>
      <c r="AE433" s="2">
        <v>4736</v>
      </c>
      <c r="AF433" s="2">
        <v>4657</v>
      </c>
      <c r="AG433" s="2">
        <v>2009</v>
      </c>
      <c r="AH433" s="2">
        <v>1616</v>
      </c>
      <c r="AI433" s="2">
        <v>157</v>
      </c>
      <c r="AJ433" s="2">
        <v>85</v>
      </c>
      <c r="AK433" s="2">
        <v>12303</v>
      </c>
      <c r="AL433" s="2">
        <v>11170</v>
      </c>
      <c r="AM433" s="2">
        <v>2438</v>
      </c>
      <c r="AN433" s="2">
        <v>38</v>
      </c>
      <c r="AO433" s="2">
        <v>0</v>
      </c>
      <c r="AP433" s="2">
        <v>0</v>
      </c>
      <c r="AQ433" s="2">
        <v>451</v>
      </c>
      <c r="AR433" s="2">
        <v>410</v>
      </c>
      <c r="AS433" s="2">
        <v>2</v>
      </c>
      <c r="AT433" s="2">
        <v>3</v>
      </c>
      <c r="AU433" s="2">
        <v>115</v>
      </c>
      <c r="AV433" s="2">
        <v>525</v>
      </c>
      <c r="AW433" s="2">
        <v>20</v>
      </c>
      <c r="AX433" s="2">
        <v>89</v>
      </c>
      <c r="AY433" s="2">
        <v>58</v>
      </c>
      <c r="AZ433" s="2">
        <v>186</v>
      </c>
      <c r="BA433" s="2">
        <v>204</v>
      </c>
      <c r="BB433" s="2">
        <v>34</v>
      </c>
      <c r="BC433" s="2">
        <v>119</v>
      </c>
      <c r="BD433" s="2">
        <v>16</v>
      </c>
      <c r="BE433" s="2">
        <v>168</v>
      </c>
      <c r="BF433" s="2">
        <v>24394</v>
      </c>
      <c r="BG433" s="2">
        <v>488</v>
      </c>
      <c r="BH433" s="2">
        <v>0</v>
      </c>
      <c r="BI433" s="2">
        <v>0</v>
      </c>
      <c r="BJ433" s="2">
        <v>1840</v>
      </c>
      <c r="BK433" s="2">
        <v>8612</v>
      </c>
      <c r="BL433" s="2">
        <v>4</v>
      </c>
      <c r="BM433" s="2">
        <v>13</v>
      </c>
      <c r="BN433" s="2">
        <v>2006</v>
      </c>
      <c r="BO433" s="2">
        <v>3566</v>
      </c>
      <c r="BP433" s="2">
        <v>223</v>
      </c>
      <c r="BQ433" s="2">
        <v>279</v>
      </c>
      <c r="BR433" s="2">
        <v>168</v>
      </c>
      <c r="BS433" s="2">
        <v>1142</v>
      </c>
      <c r="BT433" s="2">
        <v>937</v>
      </c>
      <c r="BU433" s="2">
        <v>230</v>
      </c>
      <c r="BV433" s="2">
        <v>2212</v>
      </c>
      <c r="BW433" s="2">
        <v>249</v>
      </c>
      <c r="BX433" s="2">
        <v>2425</v>
      </c>
      <c r="BY433" s="2">
        <v>1447</v>
      </c>
      <c r="BZ433" s="2">
        <v>879</v>
      </c>
      <c r="CA433" s="2">
        <v>330</v>
      </c>
      <c r="CB433" s="2">
        <v>85.3</v>
      </c>
      <c r="CC433" s="2">
        <v>6.7</v>
      </c>
      <c r="CD433" s="2">
        <v>24207545</v>
      </c>
      <c r="CE433" s="2">
        <v>7994428</v>
      </c>
      <c r="CF433" s="2">
        <v>23287831</v>
      </c>
      <c r="CG433" s="2">
        <v>8349698</v>
      </c>
      <c r="CH433" s="2">
        <v>1982382</v>
      </c>
      <c r="CI433" s="2">
        <v>2328358</v>
      </c>
      <c r="CJ433" s="2">
        <v>0</v>
      </c>
      <c r="CK433" s="2">
        <v>2</v>
      </c>
      <c r="CL433" s="2">
        <v>143</v>
      </c>
      <c r="CM433" s="2">
        <v>13</v>
      </c>
      <c r="CN433" s="2">
        <v>227</v>
      </c>
      <c r="CO433" s="2">
        <v>2347</v>
      </c>
      <c r="CP433" s="2">
        <v>4</v>
      </c>
      <c r="CQ433" s="2">
        <v>104</v>
      </c>
      <c r="CR433" s="2">
        <v>1225</v>
      </c>
      <c r="CS433" s="2">
        <v>0</v>
      </c>
      <c r="CT433" s="2">
        <v>0</v>
      </c>
      <c r="CU433" s="2">
        <v>0</v>
      </c>
      <c r="CV433" s="2">
        <v>0</v>
      </c>
      <c r="CW433" s="2">
        <v>1</v>
      </c>
      <c r="CX433" s="2">
        <v>402</v>
      </c>
      <c r="CY433" s="2">
        <v>27733</v>
      </c>
      <c r="CZ433" s="2">
        <v>15615</v>
      </c>
      <c r="DA433" s="2">
        <v>12118</v>
      </c>
      <c r="DB433" s="2">
        <v>1152</v>
      </c>
      <c r="DC433" s="2">
        <v>771</v>
      </c>
      <c r="DD433" s="2">
        <v>381</v>
      </c>
      <c r="DE433" s="2">
        <v>15107</v>
      </c>
      <c r="DF433" s="2">
        <v>5821</v>
      </c>
      <c r="DG433" s="2">
        <v>9286</v>
      </c>
      <c r="DH433" s="2">
        <v>2928</v>
      </c>
      <c r="DI433" s="2">
        <v>10509</v>
      </c>
      <c r="DJ433" s="2">
        <v>14260</v>
      </c>
      <c r="DK433" s="2">
        <v>3</v>
      </c>
      <c r="DL433" s="2">
        <v>2</v>
      </c>
      <c r="DM433" s="2">
        <v>52741</v>
      </c>
      <c r="DN433" s="2">
        <v>1264</v>
      </c>
      <c r="DO433" s="2">
        <v>393</v>
      </c>
      <c r="DP433" s="2">
        <v>156</v>
      </c>
      <c r="DQ433" s="2">
        <v>3</v>
      </c>
      <c r="DR433" s="2">
        <v>2</v>
      </c>
      <c r="DS433" s="2">
        <v>27</v>
      </c>
      <c r="DT433" s="2">
        <v>23</v>
      </c>
      <c r="DU433" s="2">
        <v>47</v>
      </c>
      <c r="DV433" s="2">
        <v>39</v>
      </c>
      <c r="DW433" s="2">
        <v>57</v>
      </c>
      <c r="DX433" s="2">
        <v>9</v>
      </c>
    </row>
    <row r="434" spans="1:128" ht="16.5" customHeight="1" x14ac:dyDescent="0.55000000000000004">
      <c r="A434" s="2" t="s">
        <v>1123</v>
      </c>
      <c r="B434" s="2" t="s">
        <v>1075</v>
      </c>
      <c r="C434" s="2" t="s">
        <v>1124</v>
      </c>
      <c r="D434" s="2">
        <v>39039</v>
      </c>
      <c r="E434" s="2">
        <v>19490</v>
      </c>
      <c r="F434" s="2">
        <v>19549</v>
      </c>
      <c r="G434" s="2">
        <v>37869</v>
      </c>
      <c r="H434" s="2">
        <v>18863</v>
      </c>
      <c r="I434" s="2">
        <v>19006</v>
      </c>
      <c r="J434" s="2">
        <v>3393</v>
      </c>
      <c r="K434" s="2">
        <v>1749</v>
      </c>
      <c r="L434" s="2">
        <v>1644</v>
      </c>
      <c r="M434" s="2">
        <v>21055</v>
      </c>
      <c r="N434" s="2">
        <v>11081</v>
      </c>
      <c r="O434" s="2">
        <v>9974</v>
      </c>
      <c r="P434" s="2">
        <v>14329</v>
      </c>
      <c r="Q434" s="2">
        <v>6484</v>
      </c>
      <c r="R434" s="2">
        <v>7845</v>
      </c>
      <c r="S434" s="2">
        <v>6878</v>
      </c>
      <c r="T434" s="2">
        <v>2713</v>
      </c>
      <c r="U434" s="2">
        <v>4165</v>
      </c>
      <c r="V434" s="2">
        <v>1022</v>
      </c>
      <c r="W434" s="2">
        <v>118</v>
      </c>
      <c r="X434" s="2">
        <v>660</v>
      </c>
      <c r="Y434" s="2">
        <v>654</v>
      </c>
      <c r="Z434" s="2">
        <v>861</v>
      </c>
      <c r="AA434" s="2">
        <v>14552</v>
      </c>
      <c r="AB434" s="2">
        <v>14495</v>
      </c>
      <c r="AC434" s="2">
        <v>37766</v>
      </c>
      <c r="AD434" s="2">
        <v>7730</v>
      </c>
      <c r="AE434" s="2">
        <v>3753</v>
      </c>
      <c r="AF434" s="2">
        <v>4380</v>
      </c>
      <c r="AG434" s="2">
        <v>1956</v>
      </c>
      <c r="AH434" s="2">
        <v>1804</v>
      </c>
      <c r="AI434" s="2">
        <v>89</v>
      </c>
      <c r="AJ434" s="2">
        <v>49</v>
      </c>
      <c r="AK434" s="2">
        <v>20581</v>
      </c>
      <c r="AL434" s="2">
        <v>16119</v>
      </c>
      <c r="AM434" s="2">
        <v>1607</v>
      </c>
      <c r="AN434" s="2">
        <v>40</v>
      </c>
      <c r="AO434" s="2">
        <v>1</v>
      </c>
      <c r="AP434" s="2">
        <v>2</v>
      </c>
      <c r="AQ434" s="2">
        <v>240</v>
      </c>
      <c r="AR434" s="2">
        <v>220</v>
      </c>
      <c r="AS434" s="2">
        <v>4</v>
      </c>
      <c r="AT434" s="2">
        <v>0</v>
      </c>
      <c r="AU434" s="2">
        <v>69</v>
      </c>
      <c r="AV434" s="2">
        <v>409</v>
      </c>
      <c r="AW434" s="2">
        <v>12</v>
      </c>
      <c r="AX434" s="2">
        <v>47</v>
      </c>
      <c r="AY434" s="2">
        <v>33</v>
      </c>
      <c r="AZ434" s="2">
        <v>110</v>
      </c>
      <c r="BA434" s="2">
        <v>162</v>
      </c>
      <c r="BB434" s="2">
        <v>24</v>
      </c>
      <c r="BC434" s="2">
        <v>89</v>
      </c>
      <c r="BD434" s="2">
        <v>16</v>
      </c>
      <c r="BE434" s="2">
        <v>129</v>
      </c>
      <c r="BF434" s="2">
        <v>15792</v>
      </c>
      <c r="BG434" s="2">
        <v>573</v>
      </c>
      <c r="BH434" s="2">
        <v>15</v>
      </c>
      <c r="BI434" s="2">
        <v>18</v>
      </c>
      <c r="BJ434" s="2">
        <v>1135</v>
      </c>
      <c r="BK434" s="2">
        <v>4893</v>
      </c>
      <c r="BL434" s="2">
        <v>23</v>
      </c>
      <c r="BM434" s="2">
        <v>0</v>
      </c>
      <c r="BN434" s="2">
        <v>1059</v>
      </c>
      <c r="BO434" s="2">
        <v>2831</v>
      </c>
      <c r="BP434" s="2">
        <v>128</v>
      </c>
      <c r="BQ434" s="2">
        <v>194</v>
      </c>
      <c r="BR434" s="2">
        <v>91</v>
      </c>
      <c r="BS434" s="2">
        <v>733</v>
      </c>
      <c r="BT434" s="2">
        <v>1122</v>
      </c>
      <c r="BU434" s="2">
        <v>195</v>
      </c>
      <c r="BV434" s="2">
        <v>1796</v>
      </c>
      <c r="BW434" s="2">
        <v>192</v>
      </c>
      <c r="BX434" s="2">
        <v>794</v>
      </c>
      <c r="BY434" s="2">
        <v>1497</v>
      </c>
      <c r="BZ434" s="2">
        <v>361</v>
      </c>
      <c r="CA434" s="2">
        <v>232</v>
      </c>
      <c r="CB434" s="2">
        <v>83.8</v>
      </c>
      <c r="CC434" s="2">
        <v>8.6</v>
      </c>
      <c r="CD434" s="2">
        <v>25491537</v>
      </c>
      <c r="CE434" s="2">
        <v>5173259</v>
      </c>
      <c r="CF434" s="2">
        <v>24110609</v>
      </c>
      <c r="CG434" s="2">
        <v>7272773</v>
      </c>
      <c r="CH434" s="2">
        <v>2130513</v>
      </c>
      <c r="CI434" s="2">
        <v>2370298</v>
      </c>
      <c r="CJ434" s="2">
        <v>0</v>
      </c>
      <c r="CK434" s="2">
        <v>3</v>
      </c>
      <c r="CL434" s="2">
        <v>59</v>
      </c>
      <c r="CM434" s="2">
        <v>8</v>
      </c>
      <c r="CN434" s="2">
        <v>126</v>
      </c>
      <c r="CO434" s="2">
        <v>1309</v>
      </c>
      <c r="CP434" s="2">
        <v>4</v>
      </c>
      <c r="CQ434" s="2">
        <v>86</v>
      </c>
      <c r="CR434" s="2">
        <v>789</v>
      </c>
      <c r="CS434" s="2">
        <v>0</v>
      </c>
      <c r="CT434" s="2">
        <v>0</v>
      </c>
      <c r="CU434" s="2">
        <v>0</v>
      </c>
      <c r="CV434" s="2">
        <v>0</v>
      </c>
      <c r="CW434" s="2">
        <v>1</v>
      </c>
      <c r="CX434" s="2">
        <v>385</v>
      </c>
      <c r="CY434" s="2">
        <v>19362</v>
      </c>
      <c r="CZ434" s="2">
        <v>10954</v>
      </c>
      <c r="DA434" s="2">
        <v>8408</v>
      </c>
      <c r="DB434" s="2">
        <v>761</v>
      </c>
      <c r="DC434" s="2">
        <v>510</v>
      </c>
      <c r="DD434" s="2">
        <v>251</v>
      </c>
      <c r="DE434" s="2">
        <v>12897</v>
      </c>
      <c r="DF434" s="2">
        <v>4790</v>
      </c>
      <c r="DG434" s="2">
        <v>8107</v>
      </c>
      <c r="DH434" s="2">
        <v>1557</v>
      </c>
      <c r="DI434" s="2">
        <v>5960</v>
      </c>
      <c r="DJ434" s="2">
        <v>10591</v>
      </c>
      <c r="DK434" s="2">
        <v>4</v>
      </c>
      <c r="DL434" s="2">
        <v>1</v>
      </c>
      <c r="DM434" s="2">
        <v>37636</v>
      </c>
      <c r="DN434" s="2">
        <v>4206</v>
      </c>
      <c r="DO434" s="2">
        <v>332</v>
      </c>
      <c r="DP434" s="2">
        <v>91</v>
      </c>
      <c r="DQ434" s="2">
        <v>6</v>
      </c>
      <c r="DR434" s="2">
        <v>1</v>
      </c>
      <c r="DS434" s="2">
        <v>17</v>
      </c>
      <c r="DT434" s="2">
        <v>15</v>
      </c>
      <c r="DU434" s="2">
        <v>36</v>
      </c>
      <c r="DV434" s="2">
        <v>14</v>
      </c>
      <c r="DW434" s="2">
        <v>36</v>
      </c>
      <c r="DX434" s="2">
        <v>5</v>
      </c>
    </row>
    <row r="435" spans="1:128" ht="16.5" customHeight="1" x14ac:dyDescent="0.55000000000000004">
      <c r="A435" s="2" t="s">
        <v>1125</v>
      </c>
      <c r="B435" s="2" t="s">
        <v>1075</v>
      </c>
      <c r="C435" s="2" t="s">
        <v>1126</v>
      </c>
      <c r="D435" s="2">
        <v>40087</v>
      </c>
      <c r="E435" s="2">
        <v>20341</v>
      </c>
      <c r="F435" s="2">
        <v>19746</v>
      </c>
      <c r="G435" s="2">
        <v>39044</v>
      </c>
      <c r="H435" s="2">
        <v>19766</v>
      </c>
      <c r="I435" s="2">
        <v>19278</v>
      </c>
      <c r="J435" s="2">
        <v>4376</v>
      </c>
      <c r="K435" s="2">
        <v>2273</v>
      </c>
      <c r="L435" s="2">
        <v>2103</v>
      </c>
      <c r="M435" s="2">
        <v>22859</v>
      </c>
      <c r="N435" s="2">
        <v>12150</v>
      </c>
      <c r="O435" s="2">
        <v>10709</v>
      </c>
      <c r="P435" s="2">
        <v>12779</v>
      </c>
      <c r="Q435" s="2">
        <v>5866</v>
      </c>
      <c r="R435" s="2">
        <v>6913</v>
      </c>
      <c r="S435" s="2">
        <v>6201</v>
      </c>
      <c r="T435" s="2">
        <v>2577</v>
      </c>
      <c r="U435" s="2">
        <v>3624</v>
      </c>
      <c r="V435" s="2">
        <v>1016</v>
      </c>
      <c r="W435" s="2">
        <v>176</v>
      </c>
      <c r="X435" s="2">
        <v>594</v>
      </c>
      <c r="Y435" s="2">
        <v>1248</v>
      </c>
      <c r="Z435" s="2">
        <v>1239</v>
      </c>
      <c r="AA435" s="2">
        <v>15271</v>
      </c>
      <c r="AB435" s="2">
        <v>15230</v>
      </c>
      <c r="AC435" s="2">
        <v>38789</v>
      </c>
      <c r="AD435" s="2">
        <v>8783</v>
      </c>
      <c r="AE435" s="2">
        <v>4177</v>
      </c>
      <c r="AF435" s="2">
        <v>4197</v>
      </c>
      <c r="AG435" s="2">
        <v>2015</v>
      </c>
      <c r="AH435" s="2">
        <v>1565</v>
      </c>
      <c r="AI435" s="2">
        <v>114</v>
      </c>
      <c r="AJ435" s="2">
        <v>54</v>
      </c>
      <c r="AK435" s="2">
        <v>15660</v>
      </c>
      <c r="AL435" s="2">
        <v>9184</v>
      </c>
      <c r="AM435" s="2">
        <v>1439</v>
      </c>
      <c r="AN435" s="2">
        <v>29</v>
      </c>
      <c r="AO435" s="2">
        <v>5</v>
      </c>
      <c r="AP435" s="2">
        <v>0</v>
      </c>
      <c r="AQ435" s="2">
        <v>217</v>
      </c>
      <c r="AR435" s="2">
        <v>146</v>
      </c>
      <c r="AS435" s="2">
        <v>3</v>
      </c>
      <c r="AT435" s="2">
        <v>5</v>
      </c>
      <c r="AU435" s="2">
        <v>77</v>
      </c>
      <c r="AV435" s="2">
        <v>309</v>
      </c>
      <c r="AW435" s="2">
        <v>8</v>
      </c>
      <c r="AX435" s="2">
        <v>121</v>
      </c>
      <c r="AY435" s="2">
        <v>33</v>
      </c>
      <c r="AZ435" s="2">
        <v>99</v>
      </c>
      <c r="BA435" s="2">
        <v>110</v>
      </c>
      <c r="BB435" s="2">
        <v>30</v>
      </c>
      <c r="BC435" s="2">
        <v>114</v>
      </c>
      <c r="BD435" s="2">
        <v>13</v>
      </c>
      <c r="BE435" s="2">
        <v>120</v>
      </c>
      <c r="BF435" s="2">
        <v>15154</v>
      </c>
      <c r="BG435" s="2">
        <v>216</v>
      </c>
      <c r="BH435" s="2">
        <v>27</v>
      </c>
      <c r="BI435" s="2">
        <v>0</v>
      </c>
      <c r="BJ435" s="2">
        <v>931</v>
      </c>
      <c r="BK435" s="2">
        <v>4620</v>
      </c>
      <c r="BL435" s="2">
        <v>4</v>
      </c>
      <c r="BM435" s="2">
        <v>28</v>
      </c>
      <c r="BN435" s="2">
        <v>1986</v>
      </c>
      <c r="BO435" s="2">
        <v>2921</v>
      </c>
      <c r="BP435" s="2">
        <v>81</v>
      </c>
      <c r="BQ435" s="2">
        <v>328</v>
      </c>
      <c r="BR435" s="2">
        <v>336</v>
      </c>
      <c r="BS435" s="2">
        <v>562</v>
      </c>
      <c r="BT435" s="2">
        <v>604</v>
      </c>
      <c r="BU435" s="2">
        <v>257</v>
      </c>
      <c r="BV435" s="2">
        <v>1548</v>
      </c>
      <c r="BW435" s="2">
        <v>86</v>
      </c>
      <c r="BX435" s="2">
        <v>619</v>
      </c>
      <c r="BY435" s="2">
        <v>1335</v>
      </c>
      <c r="BZ435" s="2">
        <v>737</v>
      </c>
      <c r="CA435" s="2">
        <v>247</v>
      </c>
      <c r="CB435" s="2">
        <v>83.5</v>
      </c>
      <c r="CC435" s="2">
        <v>9.6999999999999993</v>
      </c>
      <c r="CD435" s="2">
        <v>21727835</v>
      </c>
      <c r="CE435" s="2">
        <v>5693135</v>
      </c>
      <c r="CF435" s="2">
        <v>20450657</v>
      </c>
      <c r="CG435" s="2">
        <v>7291523</v>
      </c>
      <c r="CH435" s="2">
        <v>1570748</v>
      </c>
      <c r="CI435" s="2">
        <v>3081674</v>
      </c>
      <c r="CJ435" s="2">
        <v>0</v>
      </c>
      <c r="CK435" s="2">
        <v>1</v>
      </c>
      <c r="CL435" s="2">
        <v>163</v>
      </c>
      <c r="CM435" s="2">
        <v>5</v>
      </c>
      <c r="CN435" s="2">
        <v>120</v>
      </c>
      <c r="CO435" s="2">
        <v>1497</v>
      </c>
      <c r="CP435" s="2">
        <v>3</v>
      </c>
      <c r="CQ435" s="2">
        <v>66</v>
      </c>
      <c r="CR435" s="2">
        <v>851</v>
      </c>
      <c r="CS435" s="2">
        <v>1</v>
      </c>
      <c r="CT435" s="2">
        <v>38</v>
      </c>
      <c r="CU435" s="2">
        <v>271</v>
      </c>
      <c r="CV435" s="2">
        <v>140</v>
      </c>
      <c r="CW435" s="2">
        <v>1</v>
      </c>
      <c r="CX435" s="2">
        <v>438</v>
      </c>
      <c r="CY435" s="2">
        <v>20455</v>
      </c>
      <c r="CZ435" s="2">
        <v>11688</v>
      </c>
      <c r="DA435" s="2">
        <v>8767</v>
      </c>
      <c r="DB435" s="2">
        <v>999</v>
      </c>
      <c r="DC435" s="2">
        <v>656</v>
      </c>
      <c r="DD435" s="2">
        <v>343</v>
      </c>
      <c r="DE435" s="2">
        <v>12855</v>
      </c>
      <c r="DF435" s="2">
        <v>4893</v>
      </c>
      <c r="DG435" s="2">
        <v>7962</v>
      </c>
      <c r="DH435" s="2">
        <v>2145</v>
      </c>
      <c r="DI435" s="2">
        <v>6287</v>
      </c>
      <c r="DJ435" s="2">
        <v>11909</v>
      </c>
      <c r="DK435" s="2">
        <v>2</v>
      </c>
      <c r="DL435" s="2">
        <v>2</v>
      </c>
      <c r="DM435" s="2">
        <v>40653</v>
      </c>
      <c r="DN435" s="2">
        <v>933</v>
      </c>
      <c r="DO435" s="2">
        <v>207</v>
      </c>
      <c r="DP435" s="2">
        <v>71</v>
      </c>
      <c r="DQ435" s="2">
        <v>5</v>
      </c>
      <c r="DR435" s="2">
        <v>0</v>
      </c>
      <c r="DS435" s="2">
        <v>24</v>
      </c>
      <c r="DT435" s="2">
        <v>15</v>
      </c>
      <c r="DU435" s="2">
        <v>17</v>
      </c>
      <c r="DV435" s="2">
        <v>15</v>
      </c>
      <c r="DW435" s="2">
        <v>24</v>
      </c>
      <c r="DX435" s="2">
        <v>9</v>
      </c>
    </row>
    <row r="436" spans="1:128" ht="16.5" customHeight="1" x14ac:dyDescent="0.55000000000000004">
      <c r="A436" s="2" t="s">
        <v>1127</v>
      </c>
      <c r="B436" s="2" t="s">
        <v>1075</v>
      </c>
      <c r="C436" s="2" t="s">
        <v>1128</v>
      </c>
      <c r="D436" s="2">
        <v>39122</v>
      </c>
      <c r="E436" s="2">
        <v>19359</v>
      </c>
      <c r="F436" s="2">
        <v>19763</v>
      </c>
      <c r="G436" s="2">
        <v>38722</v>
      </c>
      <c r="H436" s="2">
        <v>19152</v>
      </c>
      <c r="I436" s="2">
        <v>19570</v>
      </c>
      <c r="J436" s="2">
        <v>3985</v>
      </c>
      <c r="K436" s="2">
        <v>2100</v>
      </c>
      <c r="L436" s="2">
        <v>1885</v>
      </c>
      <c r="M436" s="2">
        <v>21579</v>
      </c>
      <c r="N436" s="2">
        <v>11235</v>
      </c>
      <c r="O436" s="2">
        <v>10344</v>
      </c>
      <c r="P436" s="2">
        <v>13423</v>
      </c>
      <c r="Q436" s="2">
        <v>5933</v>
      </c>
      <c r="R436" s="2">
        <v>7490</v>
      </c>
      <c r="S436" s="2">
        <v>6491</v>
      </c>
      <c r="T436" s="2">
        <v>2474</v>
      </c>
      <c r="U436" s="2">
        <v>4017</v>
      </c>
      <c r="V436" s="2">
        <v>284</v>
      </c>
      <c r="W436" s="2">
        <v>121</v>
      </c>
      <c r="X436" s="2">
        <v>675</v>
      </c>
      <c r="Y436" s="2">
        <v>573</v>
      </c>
      <c r="Z436" s="2">
        <v>927</v>
      </c>
      <c r="AA436" s="2">
        <v>13453</v>
      </c>
      <c r="AB436" s="2">
        <v>13392</v>
      </c>
      <c r="AC436" s="2">
        <v>37882</v>
      </c>
      <c r="AD436" s="2">
        <v>7334</v>
      </c>
      <c r="AE436" s="2">
        <v>2874</v>
      </c>
      <c r="AF436" s="2">
        <v>3972</v>
      </c>
      <c r="AG436" s="2">
        <v>1734</v>
      </c>
      <c r="AH436" s="2">
        <v>1522</v>
      </c>
      <c r="AI436" s="2">
        <v>90</v>
      </c>
      <c r="AJ436" s="2">
        <v>42</v>
      </c>
      <c r="AK436" s="2">
        <v>18006</v>
      </c>
      <c r="AL436" s="2">
        <v>10291</v>
      </c>
      <c r="AM436" s="2">
        <v>1830</v>
      </c>
      <c r="AN436" s="2">
        <v>23</v>
      </c>
      <c r="AO436" s="2">
        <v>0</v>
      </c>
      <c r="AP436" s="2">
        <v>4</v>
      </c>
      <c r="AQ436" s="2">
        <v>252</v>
      </c>
      <c r="AR436" s="2">
        <v>420</v>
      </c>
      <c r="AS436" s="2">
        <v>3</v>
      </c>
      <c r="AT436" s="2">
        <v>2</v>
      </c>
      <c r="AU436" s="2">
        <v>37</v>
      </c>
      <c r="AV436" s="2">
        <v>462</v>
      </c>
      <c r="AW436" s="2">
        <v>10</v>
      </c>
      <c r="AX436" s="2">
        <v>36</v>
      </c>
      <c r="AY436" s="2">
        <v>48</v>
      </c>
      <c r="AZ436" s="2">
        <v>127</v>
      </c>
      <c r="BA436" s="2">
        <v>145</v>
      </c>
      <c r="BB436" s="2">
        <v>24</v>
      </c>
      <c r="BC436" s="2">
        <v>103</v>
      </c>
      <c r="BD436" s="2">
        <v>11</v>
      </c>
      <c r="BE436" s="2">
        <v>123</v>
      </c>
      <c r="BF436" s="2">
        <v>13572</v>
      </c>
      <c r="BG436" s="2">
        <v>232</v>
      </c>
      <c r="BH436" s="2">
        <v>0</v>
      </c>
      <c r="BI436" s="2">
        <v>21</v>
      </c>
      <c r="BJ436" s="2">
        <v>954</v>
      </c>
      <c r="BK436" s="2">
        <v>4822</v>
      </c>
      <c r="BL436" s="2">
        <v>6</v>
      </c>
      <c r="BM436" s="2">
        <v>28</v>
      </c>
      <c r="BN436" s="2">
        <v>667</v>
      </c>
      <c r="BO436" s="2">
        <v>2615</v>
      </c>
      <c r="BP436" s="2">
        <v>122</v>
      </c>
      <c r="BQ436" s="2">
        <v>87</v>
      </c>
      <c r="BR436" s="2">
        <v>134</v>
      </c>
      <c r="BS436" s="2">
        <v>647</v>
      </c>
      <c r="BT436" s="2">
        <v>494</v>
      </c>
      <c r="BU436" s="2">
        <v>129</v>
      </c>
      <c r="BV436" s="2">
        <v>1968</v>
      </c>
      <c r="BW436" s="2">
        <v>122</v>
      </c>
      <c r="BX436" s="2">
        <v>524</v>
      </c>
      <c r="BY436" s="2">
        <v>1109</v>
      </c>
      <c r="BZ436" s="2">
        <v>763</v>
      </c>
      <c r="CA436" s="2">
        <v>288</v>
      </c>
      <c r="CB436" s="2">
        <v>80.900000000000006</v>
      </c>
      <c r="CC436" s="2">
        <v>7.8</v>
      </c>
      <c r="CD436" s="2">
        <v>23008475</v>
      </c>
      <c r="CE436" s="2">
        <v>4684331</v>
      </c>
      <c r="CF436" s="2">
        <v>20850865</v>
      </c>
      <c r="CG436" s="2">
        <v>6591982</v>
      </c>
      <c r="CH436" s="2">
        <v>3283122</v>
      </c>
      <c r="CI436" s="2">
        <v>1736719</v>
      </c>
      <c r="CJ436" s="2">
        <v>0</v>
      </c>
      <c r="CK436" s="2">
        <v>0</v>
      </c>
      <c r="CL436" s="2">
        <v>0</v>
      </c>
      <c r="CM436" s="2">
        <v>8</v>
      </c>
      <c r="CN436" s="2">
        <v>129</v>
      </c>
      <c r="CO436" s="2">
        <v>1214</v>
      </c>
      <c r="CP436" s="2">
        <v>4</v>
      </c>
      <c r="CQ436" s="2">
        <v>77</v>
      </c>
      <c r="CR436" s="2">
        <v>672</v>
      </c>
      <c r="CS436" s="2">
        <v>1</v>
      </c>
      <c r="CT436" s="2">
        <v>41</v>
      </c>
      <c r="CU436" s="2">
        <v>385</v>
      </c>
      <c r="CV436" s="2">
        <v>222</v>
      </c>
      <c r="CW436" s="2">
        <v>3</v>
      </c>
      <c r="CX436" s="2">
        <v>1203</v>
      </c>
      <c r="CY436" s="2">
        <v>19341</v>
      </c>
      <c r="CZ436" s="2">
        <v>10700</v>
      </c>
      <c r="DA436" s="2">
        <v>8641</v>
      </c>
      <c r="DB436" s="2">
        <v>767</v>
      </c>
      <c r="DC436" s="2">
        <v>551</v>
      </c>
      <c r="DD436" s="2">
        <v>216</v>
      </c>
      <c r="DE436" s="2">
        <v>13271</v>
      </c>
      <c r="DF436" s="2">
        <v>5037</v>
      </c>
      <c r="DG436" s="2">
        <v>8234</v>
      </c>
      <c r="DH436" s="2">
        <v>1341</v>
      </c>
      <c r="DI436" s="2">
        <v>6487</v>
      </c>
      <c r="DJ436" s="2">
        <v>10864</v>
      </c>
      <c r="DK436" s="2">
        <v>6</v>
      </c>
      <c r="DL436" s="2">
        <v>0</v>
      </c>
      <c r="DM436" s="2">
        <v>39265</v>
      </c>
      <c r="DN436" s="2">
        <v>5079</v>
      </c>
      <c r="DO436" s="2">
        <v>353</v>
      </c>
      <c r="DP436" s="2">
        <v>111</v>
      </c>
      <c r="DQ436" s="2">
        <v>4</v>
      </c>
      <c r="DR436" s="2">
        <v>2</v>
      </c>
      <c r="DS436" s="2">
        <v>21</v>
      </c>
      <c r="DT436" s="2">
        <v>21</v>
      </c>
      <c r="DU436" s="2">
        <v>39</v>
      </c>
      <c r="DV436" s="2">
        <v>21</v>
      </c>
      <c r="DW436" s="2">
        <v>49</v>
      </c>
      <c r="DX436" s="2">
        <v>6</v>
      </c>
    </row>
    <row r="437" spans="1:128" ht="16.5" customHeight="1" x14ac:dyDescent="0.55000000000000004">
      <c r="A437" s="2" t="s">
        <v>1129</v>
      </c>
      <c r="B437" s="2" t="s">
        <v>1075</v>
      </c>
      <c r="C437" s="2" t="s">
        <v>1130</v>
      </c>
      <c r="D437" s="2">
        <v>95454</v>
      </c>
      <c r="E437" s="2">
        <v>49407</v>
      </c>
      <c r="F437" s="2">
        <v>46047</v>
      </c>
      <c r="G437" s="2">
        <v>92441</v>
      </c>
      <c r="H437" s="2">
        <v>48036</v>
      </c>
      <c r="I437" s="2">
        <v>44405</v>
      </c>
      <c r="J437" s="2">
        <v>12569</v>
      </c>
      <c r="K437" s="2">
        <v>6411</v>
      </c>
      <c r="L437" s="2">
        <v>6158</v>
      </c>
      <c r="M437" s="2">
        <v>59856</v>
      </c>
      <c r="N437" s="2">
        <v>32296</v>
      </c>
      <c r="O437" s="2">
        <v>27560</v>
      </c>
      <c r="P437" s="2">
        <v>22162</v>
      </c>
      <c r="Q437" s="2">
        <v>10100</v>
      </c>
      <c r="R437" s="2">
        <v>12062</v>
      </c>
      <c r="S437" s="2">
        <v>9868</v>
      </c>
      <c r="T437" s="2">
        <v>4009</v>
      </c>
      <c r="U437" s="2">
        <v>5859</v>
      </c>
      <c r="V437" s="2">
        <v>2656</v>
      </c>
      <c r="W437" s="2">
        <v>655</v>
      </c>
      <c r="X437" s="2">
        <v>1057</v>
      </c>
      <c r="Y437" s="2">
        <v>2801</v>
      </c>
      <c r="Z437" s="2">
        <v>3097</v>
      </c>
      <c r="AA437" s="2">
        <v>40487</v>
      </c>
      <c r="AB437" s="2">
        <v>40376</v>
      </c>
      <c r="AC437" s="2">
        <v>94295</v>
      </c>
      <c r="AD437" s="2">
        <v>21326</v>
      </c>
      <c r="AE437" s="2">
        <v>14446</v>
      </c>
      <c r="AF437" s="2">
        <v>7598</v>
      </c>
      <c r="AG437" s="2">
        <v>3489</v>
      </c>
      <c r="AH437" s="2">
        <v>3509</v>
      </c>
      <c r="AI437" s="2">
        <v>467</v>
      </c>
      <c r="AJ437" s="2">
        <v>177</v>
      </c>
      <c r="AK437" s="2">
        <v>14697</v>
      </c>
      <c r="AL437" s="2">
        <v>13933</v>
      </c>
      <c r="AM437" s="2">
        <v>4117</v>
      </c>
      <c r="AN437" s="2">
        <v>14</v>
      </c>
      <c r="AO437" s="2">
        <v>11</v>
      </c>
      <c r="AP437" s="2">
        <v>11</v>
      </c>
      <c r="AQ437" s="2">
        <v>686</v>
      </c>
      <c r="AR437" s="2">
        <v>292</v>
      </c>
      <c r="AS437" s="2">
        <v>22</v>
      </c>
      <c r="AT437" s="2">
        <v>18</v>
      </c>
      <c r="AU437" s="2">
        <v>311</v>
      </c>
      <c r="AV437" s="2">
        <v>811</v>
      </c>
      <c r="AW437" s="2">
        <v>46</v>
      </c>
      <c r="AX437" s="2">
        <v>310</v>
      </c>
      <c r="AY437" s="2">
        <v>130</v>
      </c>
      <c r="AZ437" s="2">
        <v>505</v>
      </c>
      <c r="BA437" s="2">
        <v>350</v>
      </c>
      <c r="BB437" s="2">
        <v>85</v>
      </c>
      <c r="BC437" s="2">
        <v>206</v>
      </c>
      <c r="BD437" s="2">
        <v>14</v>
      </c>
      <c r="BE437" s="2">
        <v>295</v>
      </c>
      <c r="BF437" s="2">
        <v>51873</v>
      </c>
      <c r="BG437" s="2">
        <v>335</v>
      </c>
      <c r="BH437" s="2">
        <v>352</v>
      </c>
      <c r="BI437" s="2">
        <v>71</v>
      </c>
      <c r="BJ437" s="2">
        <v>5750</v>
      </c>
      <c r="BK437" s="2">
        <v>14063</v>
      </c>
      <c r="BL437" s="2">
        <v>394</v>
      </c>
      <c r="BM437" s="2">
        <v>172</v>
      </c>
      <c r="BN437" s="2">
        <v>5315</v>
      </c>
      <c r="BO437" s="2">
        <v>7595</v>
      </c>
      <c r="BP437" s="2">
        <v>611</v>
      </c>
      <c r="BQ437" s="2">
        <v>976</v>
      </c>
      <c r="BR437" s="2">
        <v>1507</v>
      </c>
      <c r="BS437" s="2">
        <v>3811</v>
      </c>
      <c r="BT437" s="2">
        <v>1399</v>
      </c>
      <c r="BU437" s="2">
        <v>460</v>
      </c>
      <c r="BV437" s="2">
        <v>3897</v>
      </c>
      <c r="BW437" s="2">
        <v>280</v>
      </c>
      <c r="BX437" s="2">
        <v>4885</v>
      </c>
      <c r="BY437" s="2">
        <v>676</v>
      </c>
      <c r="BZ437" s="2">
        <v>256</v>
      </c>
      <c r="CA437" s="2">
        <v>544</v>
      </c>
      <c r="CB437" s="2">
        <v>91.4</v>
      </c>
      <c r="CC437" s="2">
        <v>3.5</v>
      </c>
      <c r="CD437" s="2">
        <v>53039473</v>
      </c>
      <c r="CE437" s="2">
        <v>21039329</v>
      </c>
      <c r="CF437" s="2">
        <v>48055896</v>
      </c>
      <c r="CG437" s="2">
        <v>18520110</v>
      </c>
      <c r="CH437" s="2">
        <v>4634305</v>
      </c>
      <c r="CI437" s="2">
        <v>6607149</v>
      </c>
      <c r="CJ437" s="2">
        <v>0</v>
      </c>
      <c r="CK437" s="2">
        <v>4</v>
      </c>
      <c r="CL437" s="2">
        <v>286</v>
      </c>
      <c r="CM437" s="2">
        <v>14</v>
      </c>
      <c r="CN437" s="2">
        <v>329</v>
      </c>
      <c r="CO437" s="2">
        <v>4796</v>
      </c>
      <c r="CP437" s="2">
        <v>8</v>
      </c>
      <c r="CQ437" s="2">
        <v>210</v>
      </c>
      <c r="CR437" s="2">
        <v>2458</v>
      </c>
      <c r="CS437" s="2">
        <v>0</v>
      </c>
      <c r="CT437" s="2">
        <v>0</v>
      </c>
      <c r="CU437" s="2">
        <v>0</v>
      </c>
      <c r="CV437" s="2">
        <v>0</v>
      </c>
      <c r="CW437" s="2">
        <v>3</v>
      </c>
      <c r="CX437" s="2">
        <v>1099</v>
      </c>
      <c r="CY437" s="2">
        <v>46715</v>
      </c>
      <c r="CZ437" s="2">
        <v>27399</v>
      </c>
      <c r="DA437" s="2">
        <v>19316</v>
      </c>
      <c r="DB437" s="2">
        <v>1715</v>
      </c>
      <c r="DC437" s="2">
        <v>1056</v>
      </c>
      <c r="DD437" s="2">
        <v>659</v>
      </c>
      <c r="DE437" s="2">
        <v>23944</v>
      </c>
      <c r="DF437" s="2">
        <v>8440</v>
      </c>
      <c r="DG437" s="2">
        <v>15504</v>
      </c>
      <c r="DH437" s="2">
        <v>2362</v>
      </c>
      <c r="DI437" s="2">
        <v>17560</v>
      </c>
      <c r="DJ437" s="2">
        <v>25724</v>
      </c>
      <c r="DK437" s="2">
        <v>4</v>
      </c>
      <c r="DL437" s="2">
        <v>2</v>
      </c>
      <c r="DM437" s="2">
        <v>94719</v>
      </c>
      <c r="DN437" s="2">
        <v>2199</v>
      </c>
      <c r="DO437" s="2">
        <v>558</v>
      </c>
      <c r="DP437" s="2">
        <v>384</v>
      </c>
      <c r="DQ437" s="2">
        <v>16</v>
      </c>
      <c r="DR437" s="2">
        <v>4</v>
      </c>
      <c r="DS437" s="2">
        <v>41</v>
      </c>
      <c r="DT437" s="2">
        <v>33</v>
      </c>
      <c r="DU437" s="2">
        <v>101</v>
      </c>
      <c r="DV437" s="2">
        <v>46</v>
      </c>
      <c r="DW437" s="2">
        <v>197</v>
      </c>
      <c r="DX437" s="2">
        <v>25</v>
      </c>
    </row>
    <row r="438" spans="1:128" ht="16.5" customHeight="1" x14ac:dyDescent="0.55000000000000004">
      <c r="A438" s="2" t="s">
        <v>1131</v>
      </c>
      <c r="B438" s="2" t="s">
        <v>1075</v>
      </c>
      <c r="C438" s="2" t="s">
        <v>1132</v>
      </c>
      <c r="D438" s="2">
        <v>32185</v>
      </c>
      <c r="E438" s="2">
        <v>15971</v>
      </c>
      <c r="F438" s="2">
        <v>16214</v>
      </c>
      <c r="G438" s="2">
        <v>31252</v>
      </c>
      <c r="H438" s="2">
        <v>15481</v>
      </c>
      <c r="I438" s="2">
        <v>15771</v>
      </c>
      <c r="J438" s="2">
        <v>3215</v>
      </c>
      <c r="K438" s="2">
        <v>1624</v>
      </c>
      <c r="L438" s="2">
        <v>1591</v>
      </c>
      <c r="M438" s="2">
        <v>17362</v>
      </c>
      <c r="N438" s="2">
        <v>9084</v>
      </c>
      <c r="O438" s="2">
        <v>8278</v>
      </c>
      <c r="P438" s="2">
        <v>11604</v>
      </c>
      <c r="Q438" s="2">
        <v>5260</v>
      </c>
      <c r="R438" s="2">
        <v>6344</v>
      </c>
      <c r="S438" s="2">
        <v>5740</v>
      </c>
      <c r="T438" s="2">
        <v>2235</v>
      </c>
      <c r="U438" s="2">
        <v>3505</v>
      </c>
      <c r="V438" s="2">
        <v>931</v>
      </c>
      <c r="W438" s="2">
        <v>114</v>
      </c>
      <c r="X438" s="2">
        <v>595</v>
      </c>
      <c r="Y438" s="2">
        <v>450</v>
      </c>
      <c r="Z438" s="2">
        <v>564</v>
      </c>
      <c r="AA438" s="2">
        <v>11144</v>
      </c>
      <c r="AB438" s="2">
        <v>11120</v>
      </c>
      <c r="AC438" s="2">
        <v>31560</v>
      </c>
      <c r="AD438" s="2">
        <v>5652</v>
      </c>
      <c r="AE438" s="2">
        <v>2563</v>
      </c>
      <c r="AF438" s="2">
        <v>3302</v>
      </c>
      <c r="AG438" s="2">
        <v>1346</v>
      </c>
      <c r="AH438" s="2">
        <v>1141</v>
      </c>
      <c r="AI438" s="2">
        <v>67</v>
      </c>
      <c r="AJ438" s="2">
        <v>32</v>
      </c>
      <c r="AK438" s="2">
        <v>22248</v>
      </c>
      <c r="AL438" s="2">
        <v>12323</v>
      </c>
      <c r="AM438" s="2">
        <v>1450</v>
      </c>
      <c r="AN438" s="2">
        <v>33</v>
      </c>
      <c r="AO438" s="2">
        <v>2</v>
      </c>
      <c r="AP438" s="2">
        <v>5</v>
      </c>
      <c r="AQ438" s="2">
        <v>281</v>
      </c>
      <c r="AR438" s="2">
        <v>178</v>
      </c>
      <c r="AS438" s="2">
        <v>1</v>
      </c>
      <c r="AT438" s="2">
        <v>2</v>
      </c>
      <c r="AU438" s="2">
        <v>51</v>
      </c>
      <c r="AV438" s="2">
        <v>360</v>
      </c>
      <c r="AW438" s="2">
        <v>16</v>
      </c>
      <c r="AX438" s="2">
        <v>25</v>
      </c>
      <c r="AY438" s="2">
        <v>35</v>
      </c>
      <c r="AZ438" s="2">
        <v>93</v>
      </c>
      <c r="BA438" s="2">
        <v>119</v>
      </c>
      <c r="BB438" s="2">
        <v>23</v>
      </c>
      <c r="BC438" s="2">
        <v>82</v>
      </c>
      <c r="BD438" s="2">
        <v>18</v>
      </c>
      <c r="BE438" s="2">
        <v>126</v>
      </c>
      <c r="BF438" s="2">
        <v>11199</v>
      </c>
      <c r="BG438" s="2">
        <v>324</v>
      </c>
      <c r="BH438" s="2">
        <v>12</v>
      </c>
      <c r="BI438" s="2">
        <v>41</v>
      </c>
      <c r="BJ438" s="2">
        <v>1239</v>
      </c>
      <c r="BK438" s="2">
        <v>3207</v>
      </c>
      <c r="BL438" s="2">
        <v>1</v>
      </c>
      <c r="BM438" s="2">
        <v>6</v>
      </c>
      <c r="BN438" s="2">
        <v>636</v>
      </c>
      <c r="BO438" s="2">
        <v>2140</v>
      </c>
      <c r="BP438" s="2">
        <v>166</v>
      </c>
      <c r="BQ438" s="2">
        <v>96</v>
      </c>
      <c r="BR438" s="2">
        <v>121</v>
      </c>
      <c r="BS438" s="2">
        <v>443</v>
      </c>
      <c r="BT438" s="2">
        <v>561</v>
      </c>
      <c r="BU438" s="2">
        <v>193</v>
      </c>
      <c r="BV438" s="2">
        <v>1222</v>
      </c>
      <c r="BW438" s="2">
        <v>109</v>
      </c>
      <c r="BX438" s="2">
        <v>682</v>
      </c>
      <c r="BY438" s="2">
        <v>1964</v>
      </c>
      <c r="BZ438" s="2">
        <v>786</v>
      </c>
      <c r="CA438" s="2">
        <v>226</v>
      </c>
      <c r="CB438" s="2">
        <v>84.7</v>
      </c>
      <c r="CC438" s="2">
        <v>8.3000000000000007</v>
      </c>
      <c r="CD438" s="2">
        <v>19072055</v>
      </c>
      <c r="CE438" s="2">
        <v>4099283</v>
      </c>
      <c r="CF438" s="2">
        <v>18462416</v>
      </c>
      <c r="CG438" s="2">
        <v>5584839</v>
      </c>
      <c r="CH438" s="2">
        <v>1931012</v>
      </c>
      <c r="CI438" s="2">
        <v>1656313</v>
      </c>
      <c r="CJ438" s="2">
        <v>0</v>
      </c>
      <c r="CK438" s="2">
        <v>3</v>
      </c>
      <c r="CL438" s="2">
        <v>61</v>
      </c>
      <c r="CM438" s="2">
        <v>4</v>
      </c>
      <c r="CN438" s="2">
        <v>106</v>
      </c>
      <c r="CO438" s="2">
        <v>1296</v>
      </c>
      <c r="CP438" s="2">
        <v>3</v>
      </c>
      <c r="CQ438" s="2">
        <v>64</v>
      </c>
      <c r="CR438" s="2">
        <v>704</v>
      </c>
      <c r="CS438" s="2">
        <v>0</v>
      </c>
      <c r="CT438" s="2">
        <v>0</v>
      </c>
      <c r="CU438" s="2">
        <v>0</v>
      </c>
      <c r="CV438" s="2">
        <v>0</v>
      </c>
      <c r="CW438" s="2">
        <v>2</v>
      </c>
      <c r="CX438" s="2">
        <v>834</v>
      </c>
      <c r="CY438" s="2">
        <v>17584</v>
      </c>
      <c r="CZ438" s="2">
        <v>9853</v>
      </c>
      <c r="DA438" s="2">
        <v>7731</v>
      </c>
      <c r="DB438" s="2">
        <v>724</v>
      </c>
      <c r="DC438" s="2">
        <v>516</v>
      </c>
      <c r="DD438" s="2">
        <v>208</v>
      </c>
      <c r="DE438" s="2">
        <v>9987</v>
      </c>
      <c r="DF438" s="2">
        <v>3611</v>
      </c>
      <c r="DG438" s="2">
        <v>6376</v>
      </c>
      <c r="DH438" s="2">
        <v>3923</v>
      </c>
      <c r="DI438" s="2">
        <v>4971</v>
      </c>
      <c r="DJ438" s="2">
        <v>8590</v>
      </c>
      <c r="DK438" s="2">
        <v>14</v>
      </c>
      <c r="DL438" s="2">
        <v>1</v>
      </c>
      <c r="DM438" s="2">
        <v>32638</v>
      </c>
      <c r="DN438" s="2">
        <v>11934</v>
      </c>
      <c r="DO438" s="2">
        <v>286</v>
      </c>
      <c r="DP438" s="2">
        <v>81</v>
      </c>
      <c r="DQ438" s="2">
        <v>4</v>
      </c>
      <c r="DR438" s="2">
        <v>1</v>
      </c>
      <c r="DS438" s="2">
        <v>15</v>
      </c>
      <c r="DT438" s="2">
        <v>9</v>
      </c>
      <c r="DU438" s="2">
        <v>20</v>
      </c>
      <c r="DV438" s="2">
        <v>12</v>
      </c>
      <c r="DW438" s="2">
        <v>39</v>
      </c>
      <c r="DX438" s="2">
        <v>8</v>
      </c>
    </row>
    <row r="439" spans="1:128" ht="16.5" customHeight="1" x14ac:dyDescent="0.55000000000000004">
      <c r="A439" s="2" t="s">
        <v>1133</v>
      </c>
      <c r="B439" s="2" t="s">
        <v>1075</v>
      </c>
      <c r="C439" s="2" t="s">
        <v>1134</v>
      </c>
      <c r="D439" s="2">
        <v>45953</v>
      </c>
      <c r="E439" s="2">
        <v>23376</v>
      </c>
      <c r="F439" s="2">
        <v>22577</v>
      </c>
      <c r="G439" s="2">
        <v>43157</v>
      </c>
      <c r="H439" s="2">
        <v>21678</v>
      </c>
      <c r="I439" s="2">
        <v>21479</v>
      </c>
      <c r="J439" s="2">
        <v>4647</v>
      </c>
      <c r="K439" s="2">
        <v>2387</v>
      </c>
      <c r="L439" s="2">
        <v>2260</v>
      </c>
      <c r="M439" s="2">
        <v>25268</v>
      </c>
      <c r="N439" s="2">
        <v>13529</v>
      </c>
      <c r="O439" s="2">
        <v>11739</v>
      </c>
      <c r="P439" s="2">
        <v>15454</v>
      </c>
      <c r="Q439" s="2">
        <v>7203</v>
      </c>
      <c r="R439" s="2">
        <v>8251</v>
      </c>
      <c r="S439" s="2">
        <v>7396</v>
      </c>
      <c r="T439" s="2">
        <v>3114</v>
      </c>
      <c r="U439" s="2">
        <v>4282</v>
      </c>
      <c r="V439" s="2">
        <v>2474</v>
      </c>
      <c r="W439" s="2">
        <v>195</v>
      </c>
      <c r="X439" s="2">
        <v>734</v>
      </c>
      <c r="Y439" s="2">
        <v>822</v>
      </c>
      <c r="Z439" s="2">
        <v>1027</v>
      </c>
      <c r="AA439" s="2">
        <v>17919</v>
      </c>
      <c r="AB439" s="2">
        <v>17894</v>
      </c>
      <c r="AC439" s="2">
        <v>45198</v>
      </c>
      <c r="AD439" s="2">
        <v>8640</v>
      </c>
      <c r="AE439" s="2">
        <v>5868</v>
      </c>
      <c r="AF439" s="2">
        <v>4731</v>
      </c>
      <c r="AG439" s="2">
        <v>2247</v>
      </c>
      <c r="AH439" s="2">
        <v>2159</v>
      </c>
      <c r="AI439" s="2">
        <v>119</v>
      </c>
      <c r="AJ439" s="2">
        <v>55</v>
      </c>
      <c r="AK439" s="2">
        <v>20760</v>
      </c>
      <c r="AL439" s="2">
        <v>15388</v>
      </c>
      <c r="AM439" s="2">
        <v>1608</v>
      </c>
      <c r="AN439" s="2">
        <v>55</v>
      </c>
      <c r="AO439" s="2">
        <v>0</v>
      </c>
      <c r="AP439" s="2">
        <v>2</v>
      </c>
      <c r="AQ439" s="2">
        <v>282</v>
      </c>
      <c r="AR439" s="2">
        <v>118</v>
      </c>
      <c r="AS439" s="2">
        <v>4</v>
      </c>
      <c r="AT439" s="2">
        <v>3</v>
      </c>
      <c r="AU439" s="2">
        <v>48</v>
      </c>
      <c r="AV439" s="2">
        <v>426</v>
      </c>
      <c r="AW439" s="2">
        <v>16</v>
      </c>
      <c r="AX439" s="2">
        <v>62</v>
      </c>
      <c r="AY439" s="2">
        <v>48</v>
      </c>
      <c r="AZ439" s="2">
        <v>129</v>
      </c>
      <c r="BA439" s="2">
        <v>169</v>
      </c>
      <c r="BB439" s="2">
        <v>25</v>
      </c>
      <c r="BC439" s="2">
        <v>102</v>
      </c>
      <c r="BD439" s="2">
        <v>17</v>
      </c>
      <c r="BE439" s="2">
        <v>102</v>
      </c>
      <c r="BF439" s="2">
        <v>12878</v>
      </c>
      <c r="BG439" s="2">
        <v>1041</v>
      </c>
      <c r="BH439" s="2">
        <v>0</v>
      </c>
      <c r="BI439" s="2">
        <v>5</v>
      </c>
      <c r="BJ439" s="2">
        <v>1439</v>
      </c>
      <c r="BK439" s="2">
        <v>1807</v>
      </c>
      <c r="BL439" s="2">
        <v>5</v>
      </c>
      <c r="BM439" s="2">
        <v>5</v>
      </c>
      <c r="BN439" s="2">
        <v>755</v>
      </c>
      <c r="BO439" s="2">
        <v>3153</v>
      </c>
      <c r="BP439" s="2">
        <v>140</v>
      </c>
      <c r="BQ439" s="2">
        <v>204</v>
      </c>
      <c r="BR439" s="2">
        <v>259</v>
      </c>
      <c r="BS439" s="2">
        <v>750</v>
      </c>
      <c r="BT439" s="2">
        <v>705</v>
      </c>
      <c r="BU439" s="2">
        <v>103</v>
      </c>
      <c r="BV439" s="2">
        <v>1616</v>
      </c>
      <c r="BW439" s="2">
        <v>341</v>
      </c>
      <c r="BX439" s="2">
        <v>550</v>
      </c>
      <c r="BY439" s="2">
        <v>2171</v>
      </c>
      <c r="BZ439" s="2">
        <v>680</v>
      </c>
      <c r="CA439" s="2">
        <v>277</v>
      </c>
      <c r="CB439" s="2">
        <v>87.9</v>
      </c>
      <c r="CC439" s="2">
        <v>8.6</v>
      </c>
      <c r="CD439" s="2">
        <v>26842161</v>
      </c>
      <c r="CE439" s="2">
        <v>5176164</v>
      </c>
      <c r="CF439" s="2">
        <v>25385492</v>
      </c>
      <c r="CG439" s="2">
        <v>8659375</v>
      </c>
      <c r="CH439" s="2">
        <v>2666249</v>
      </c>
      <c r="CI439" s="2">
        <v>4072795</v>
      </c>
      <c r="CJ439" s="2">
        <v>5748</v>
      </c>
      <c r="CK439" s="2">
        <v>4</v>
      </c>
      <c r="CL439" s="2">
        <v>94</v>
      </c>
      <c r="CM439" s="2">
        <v>7</v>
      </c>
      <c r="CN439" s="2">
        <v>147</v>
      </c>
      <c r="CO439" s="2">
        <v>1881</v>
      </c>
      <c r="CP439" s="2">
        <v>5</v>
      </c>
      <c r="CQ439" s="2">
        <v>108</v>
      </c>
      <c r="CR439" s="2">
        <v>1081</v>
      </c>
      <c r="CS439" s="2">
        <v>0</v>
      </c>
      <c r="CT439" s="2">
        <v>0</v>
      </c>
      <c r="CU439" s="2">
        <v>0</v>
      </c>
      <c r="CV439" s="2">
        <v>0</v>
      </c>
      <c r="CW439" s="2">
        <v>2</v>
      </c>
      <c r="CX439" s="2">
        <v>1381</v>
      </c>
      <c r="CY439" s="2">
        <v>24004</v>
      </c>
      <c r="CZ439" s="2">
        <v>13466</v>
      </c>
      <c r="DA439" s="2">
        <v>10538</v>
      </c>
      <c r="DB439" s="2">
        <v>710</v>
      </c>
      <c r="DC439" s="2">
        <v>471</v>
      </c>
      <c r="DD439" s="2">
        <v>239</v>
      </c>
      <c r="DE439" s="2">
        <v>12249</v>
      </c>
      <c r="DF439" s="2">
        <v>4709</v>
      </c>
      <c r="DG439" s="2">
        <v>7540</v>
      </c>
      <c r="DH439" s="2">
        <v>6646</v>
      </c>
      <c r="DI439" s="2">
        <v>4689</v>
      </c>
      <c r="DJ439" s="2">
        <v>10827</v>
      </c>
      <c r="DK439" s="2">
        <v>3</v>
      </c>
      <c r="DL439" s="2">
        <v>1</v>
      </c>
      <c r="DM439" s="2">
        <v>47227</v>
      </c>
      <c r="DN439" s="2">
        <v>13627</v>
      </c>
      <c r="DO439" s="2">
        <v>342</v>
      </c>
      <c r="DP439" s="2">
        <v>110</v>
      </c>
      <c r="DQ439" s="2">
        <v>7</v>
      </c>
      <c r="DR439" s="2">
        <v>2</v>
      </c>
      <c r="DS439" s="2">
        <v>20</v>
      </c>
      <c r="DT439" s="2">
        <v>17</v>
      </c>
      <c r="DU439" s="2">
        <v>26</v>
      </c>
      <c r="DV439" s="2">
        <v>18</v>
      </c>
      <c r="DW439" s="2">
        <v>34</v>
      </c>
      <c r="DX439" s="2">
        <v>8</v>
      </c>
    </row>
    <row r="440" spans="1:128" ht="16.5" customHeight="1" x14ac:dyDescent="0.55000000000000004">
      <c r="A440" s="2" t="s">
        <v>1135</v>
      </c>
      <c r="B440" s="2" t="s">
        <v>1075</v>
      </c>
      <c r="C440" s="2" t="s">
        <v>1136</v>
      </c>
      <c r="D440" s="2">
        <v>49872</v>
      </c>
      <c r="E440" s="2">
        <v>24895</v>
      </c>
      <c r="F440" s="2">
        <v>24977</v>
      </c>
      <c r="G440" s="2">
        <v>47623</v>
      </c>
      <c r="H440" s="2">
        <v>23781</v>
      </c>
      <c r="I440" s="2">
        <v>23842</v>
      </c>
      <c r="J440" s="2">
        <v>7350</v>
      </c>
      <c r="K440" s="2">
        <v>3798</v>
      </c>
      <c r="L440" s="2">
        <v>3552</v>
      </c>
      <c r="M440" s="2">
        <v>27180</v>
      </c>
      <c r="N440" s="2">
        <v>13914</v>
      </c>
      <c r="O440" s="2">
        <v>13266</v>
      </c>
      <c r="P440" s="2">
        <v>13152</v>
      </c>
      <c r="Q440" s="2">
        <v>5988</v>
      </c>
      <c r="R440" s="2">
        <v>7164</v>
      </c>
      <c r="S440" s="2">
        <v>6206</v>
      </c>
      <c r="T440" s="2">
        <v>2722</v>
      </c>
      <c r="U440" s="2">
        <v>3484</v>
      </c>
      <c r="V440" s="2">
        <v>424</v>
      </c>
      <c r="W440" s="2">
        <v>388</v>
      </c>
      <c r="X440" s="2">
        <v>573</v>
      </c>
      <c r="Y440" s="2">
        <v>2218</v>
      </c>
      <c r="Z440" s="2">
        <v>1685</v>
      </c>
      <c r="AA440" s="2">
        <v>19971</v>
      </c>
      <c r="AB440" s="2">
        <v>19955</v>
      </c>
      <c r="AC440" s="2">
        <v>49457</v>
      </c>
      <c r="AD440" s="2">
        <v>11730</v>
      </c>
      <c r="AE440" s="2">
        <v>6019</v>
      </c>
      <c r="AF440" s="2">
        <v>4754</v>
      </c>
      <c r="AG440" s="2">
        <v>2477</v>
      </c>
      <c r="AH440" s="2">
        <v>1754</v>
      </c>
      <c r="AI440" s="2">
        <v>210</v>
      </c>
      <c r="AJ440" s="2">
        <v>62</v>
      </c>
      <c r="AK440" s="2">
        <v>7916</v>
      </c>
      <c r="AL440" s="2">
        <v>6854</v>
      </c>
      <c r="AM440" s="2">
        <v>1394</v>
      </c>
      <c r="AN440" s="2">
        <v>20</v>
      </c>
      <c r="AO440" s="2">
        <v>0</v>
      </c>
      <c r="AP440" s="2">
        <v>0</v>
      </c>
      <c r="AQ440" s="2">
        <v>218</v>
      </c>
      <c r="AR440" s="2">
        <v>136</v>
      </c>
      <c r="AS440" s="2">
        <v>1</v>
      </c>
      <c r="AT440" s="2">
        <v>9</v>
      </c>
      <c r="AU440" s="2">
        <v>108</v>
      </c>
      <c r="AV440" s="2">
        <v>309</v>
      </c>
      <c r="AW440" s="2">
        <v>14</v>
      </c>
      <c r="AX440" s="2">
        <v>55</v>
      </c>
      <c r="AY440" s="2">
        <v>59</v>
      </c>
      <c r="AZ440" s="2">
        <v>103</v>
      </c>
      <c r="BA440" s="2">
        <v>118</v>
      </c>
      <c r="BB440" s="2">
        <v>44</v>
      </c>
      <c r="BC440" s="2">
        <v>104</v>
      </c>
      <c r="BD440" s="2">
        <v>7</v>
      </c>
      <c r="BE440" s="2">
        <v>89</v>
      </c>
      <c r="BF440" s="2">
        <v>18180</v>
      </c>
      <c r="BG440" s="2">
        <v>139</v>
      </c>
      <c r="BH440" s="2">
        <v>0</v>
      </c>
      <c r="BI440" s="2">
        <v>0</v>
      </c>
      <c r="BJ440" s="2">
        <v>1294</v>
      </c>
      <c r="BK440" s="2">
        <v>4390</v>
      </c>
      <c r="BL440" s="2">
        <v>1</v>
      </c>
      <c r="BM440" s="2">
        <v>197</v>
      </c>
      <c r="BN440" s="2">
        <v>3021</v>
      </c>
      <c r="BO440" s="2">
        <v>2757</v>
      </c>
      <c r="BP440" s="2">
        <v>113</v>
      </c>
      <c r="BQ440" s="2">
        <v>259</v>
      </c>
      <c r="BR440" s="2">
        <v>1744</v>
      </c>
      <c r="BS440" s="2">
        <v>763</v>
      </c>
      <c r="BT440" s="2">
        <v>670</v>
      </c>
      <c r="BU440" s="2">
        <v>511</v>
      </c>
      <c r="BV440" s="2">
        <v>1529</v>
      </c>
      <c r="BW440" s="2">
        <v>114</v>
      </c>
      <c r="BX440" s="2">
        <v>678</v>
      </c>
      <c r="BY440" s="2">
        <v>942</v>
      </c>
      <c r="BZ440" s="2">
        <v>322</v>
      </c>
      <c r="CA440" s="2">
        <v>304</v>
      </c>
      <c r="CB440" s="2">
        <v>83.2</v>
      </c>
      <c r="CC440" s="2">
        <v>6.8</v>
      </c>
      <c r="CD440" s="2">
        <v>26093808</v>
      </c>
      <c r="CE440" s="2">
        <v>8848584</v>
      </c>
      <c r="CF440" s="2">
        <v>25177942</v>
      </c>
      <c r="CG440" s="2">
        <v>8508988</v>
      </c>
      <c r="CH440" s="2">
        <v>2552830</v>
      </c>
      <c r="CI440" s="2">
        <v>2933148</v>
      </c>
      <c r="CJ440" s="2">
        <v>0</v>
      </c>
      <c r="CK440" s="2">
        <v>4</v>
      </c>
      <c r="CL440" s="2">
        <v>473</v>
      </c>
      <c r="CM440" s="2">
        <v>10</v>
      </c>
      <c r="CN440" s="2">
        <v>261</v>
      </c>
      <c r="CO440" s="2">
        <v>4199</v>
      </c>
      <c r="CP440" s="2">
        <v>4</v>
      </c>
      <c r="CQ440" s="2">
        <v>98</v>
      </c>
      <c r="CR440" s="2">
        <v>1384</v>
      </c>
      <c r="CS440" s="2">
        <v>0</v>
      </c>
      <c r="CT440" s="2">
        <v>0</v>
      </c>
      <c r="CU440" s="2">
        <v>0</v>
      </c>
      <c r="CV440" s="2">
        <v>0</v>
      </c>
      <c r="CW440" s="2">
        <v>1</v>
      </c>
      <c r="CX440" s="2">
        <v>697</v>
      </c>
      <c r="CY440" s="2">
        <v>24545</v>
      </c>
      <c r="CZ440" s="2">
        <v>13949</v>
      </c>
      <c r="DA440" s="2">
        <v>10596</v>
      </c>
      <c r="DB440" s="2">
        <v>768</v>
      </c>
      <c r="DC440" s="2">
        <v>496</v>
      </c>
      <c r="DD440" s="2">
        <v>272</v>
      </c>
      <c r="DE440" s="2">
        <v>13975</v>
      </c>
      <c r="DF440" s="2">
        <v>4951</v>
      </c>
      <c r="DG440" s="2">
        <v>9024</v>
      </c>
      <c r="DH440" s="2">
        <v>875</v>
      </c>
      <c r="DI440" s="2">
        <v>6541</v>
      </c>
      <c r="DJ440" s="2">
        <v>16185</v>
      </c>
      <c r="DK440" s="2">
        <v>5</v>
      </c>
      <c r="DL440" s="2">
        <v>3</v>
      </c>
      <c r="DM440" s="2">
        <v>52929</v>
      </c>
      <c r="DN440" s="2">
        <v>4086</v>
      </c>
      <c r="DO440" s="2">
        <v>229</v>
      </c>
      <c r="DP440" s="2">
        <v>87</v>
      </c>
      <c r="DQ440" s="2">
        <v>6</v>
      </c>
      <c r="DR440" s="2">
        <v>0</v>
      </c>
      <c r="DS440" s="2">
        <v>24</v>
      </c>
      <c r="DT440" s="2">
        <v>24</v>
      </c>
      <c r="DU440" s="2">
        <v>23</v>
      </c>
      <c r="DV440" s="2">
        <v>31</v>
      </c>
      <c r="DW440" s="2">
        <v>66</v>
      </c>
      <c r="DX440" s="2">
        <v>18</v>
      </c>
    </row>
    <row r="441" spans="1:128" ht="16.5" customHeight="1" x14ac:dyDescent="0.55000000000000004">
      <c r="A441" s="2" t="s">
        <v>1137</v>
      </c>
      <c r="B441" s="2" t="s">
        <v>1075</v>
      </c>
      <c r="C441" s="2" t="s">
        <v>1138</v>
      </c>
      <c r="D441" s="2">
        <v>48870</v>
      </c>
      <c r="E441" s="2">
        <v>24591</v>
      </c>
      <c r="F441" s="2">
        <v>24279</v>
      </c>
      <c r="G441" s="2">
        <v>47248</v>
      </c>
      <c r="H441" s="2">
        <v>23701</v>
      </c>
      <c r="I441" s="2">
        <v>23547</v>
      </c>
      <c r="J441" s="2">
        <v>5631</v>
      </c>
      <c r="K441" s="2">
        <v>2866</v>
      </c>
      <c r="L441" s="2">
        <v>2765</v>
      </c>
      <c r="M441" s="2">
        <v>28053</v>
      </c>
      <c r="N441" s="2">
        <v>14738</v>
      </c>
      <c r="O441" s="2">
        <v>13315</v>
      </c>
      <c r="P441" s="2">
        <v>14724</v>
      </c>
      <c r="Q441" s="2">
        <v>6729</v>
      </c>
      <c r="R441" s="2">
        <v>7995</v>
      </c>
      <c r="S441" s="2">
        <v>7184</v>
      </c>
      <c r="T441" s="2">
        <v>3000</v>
      </c>
      <c r="U441" s="2">
        <v>4184</v>
      </c>
      <c r="V441" s="2">
        <v>1300</v>
      </c>
      <c r="W441" s="2">
        <v>254</v>
      </c>
      <c r="X441" s="2">
        <v>684</v>
      </c>
      <c r="Y441" s="2">
        <v>1325</v>
      </c>
      <c r="Z441" s="2">
        <v>1531</v>
      </c>
      <c r="AA441" s="2">
        <v>18407</v>
      </c>
      <c r="AB441" s="2">
        <v>18322</v>
      </c>
      <c r="AC441" s="2">
        <v>46863</v>
      </c>
      <c r="AD441" s="2">
        <v>10750</v>
      </c>
      <c r="AE441" s="2">
        <v>4889</v>
      </c>
      <c r="AF441" s="2">
        <v>4919</v>
      </c>
      <c r="AG441" s="2">
        <v>2456</v>
      </c>
      <c r="AH441" s="2">
        <v>1893</v>
      </c>
      <c r="AI441" s="2">
        <v>168</v>
      </c>
      <c r="AJ441" s="2">
        <v>85</v>
      </c>
      <c r="AK441" s="2">
        <v>14474</v>
      </c>
      <c r="AL441" s="2">
        <v>11347</v>
      </c>
      <c r="AM441" s="2">
        <v>1754</v>
      </c>
      <c r="AN441" s="2">
        <v>53</v>
      </c>
      <c r="AO441" s="2">
        <v>1</v>
      </c>
      <c r="AP441" s="2">
        <v>1</v>
      </c>
      <c r="AQ441" s="2">
        <v>261</v>
      </c>
      <c r="AR441" s="2">
        <v>203</v>
      </c>
      <c r="AS441" s="2">
        <v>9</v>
      </c>
      <c r="AT441" s="2">
        <v>3</v>
      </c>
      <c r="AU441" s="2">
        <v>107</v>
      </c>
      <c r="AV441" s="2">
        <v>406</v>
      </c>
      <c r="AW441" s="2">
        <v>21</v>
      </c>
      <c r="AX441" s="2">
        <v>91</v>
      </c>
      <c r="AY441" s="2">
        <v>49</v>
      </c>
      <c r="AZ441" s="2">
        <v>110</v>
      </c>
      <c r="BA441" s="2">
        <v>158</v>
      </c>
      <c r="BB441" s="2">
        <v>33</v>
      </c>
      <c r="BC441" s="2">
        <v>118</v>
      </c>
      <c r="BD441" s="2">
        <v>9</v>
      </c>
      <c r="BE441" s="2">
        <v>121</v>
      </c>
      <c r="BF441" s="2">
        <v>22056</v>
      </c>
      <c r="BG441" s="2">
        <v>1059</v>
      </c>
      <c r="BH441" s="2">
        <v>2</v>
      </c>
      <c r="BI441" s="2">
        <v>2</v>
      </c>
      <c r="BJ441" s="2">
        <v>1351</v>
      </c>
      <c r="BK441" s="2">
        <v>7262</v>
      </c>
      <c r="BL441" s="2">
        <v>122</v>
      </c>
      <c r="BM441" s="2">
        <v>4</v>
      </c>
      <c r="BN441" s="2">
        <v>2417</v>
      </c>
      <c r="BO441" s="2">
        <v>3633</v>
      </c>
      <c r="BP441" s="2">
        <v>190</v>
      </c>
      <c r="BQ441" s="2">
        <v>394</v>
      </c>
      <c r="BR441" s="2">
        <v>245</v>
      </c>
      <c r="BS441" s="2">
        <v>518</v>
      </c>
      <c r="BT441" s="2">
        <v>852</v>
      </c>
      <c r="BU441" s="2">
        <v>266</v>
      </c>
      <c r="BV441" s="2">
        <v>2542</v>
      </c>
      <c r="BW441" s="2">
        <v>47</v>
      </c>
      <c r="BX441" s="2">
        <v>1150</v>
      </c>
      <c r="BY441" s="2">
        <v>1290</v>
      </c>
      <c r="BZ441" s="2">
        <v>775</v>
      </c>
      <c r="CA441" s="2">
        <v>276</v>
      </c>
      <c r="CB441" s="2">
        <v>85.5</v>
      </c>
      <c r="CC441" s="2">
        <v>6.7</v>
      </c>
      <c r="CD441" s="2">
        <v>28643779</v>
      </c>
      <c r="CE441" s="2">
        <v>6711114</v>
      </c>
      <c r="CF441" s="2">
        <v>27423414</v>
      </c>
      <c r="CG441" s="2">
        <v>8565793</v>
      </c>
      <c r="CH441" s="2">
        <v>2618292</v>
      </c>
      <c r="CI441" s="2">
        <v>4743604</v>
      </c>
      <c r="CJ441" s="2">
        <v>0</v>
      </c>
      <c r="CK441" s="2">
        <v>4</v>
      </c>
      <c r="CL441" s="2">
        <v>186</v>
      </c>
      <c r="CM441" s="2">
        <v>5</v>
      </c>
      <c r="CN441" s="2">
        <v>112</v>
      </c>
      <c r="CO441" s="2">
        <v>1569</v>
      </c>
      <c r="CP441" s="2">
        <v>2</v>
      </c>
      <c r="CQ441" s="2">
        <v>62</v>
      </c>
      <c r="CR441" s="2">
        <v>868</v>
      </c>
      <c r="CS441" s="2">
        <v>2</v>
      </c>
      <c r="CT441" s="2">
        <v>83</v>
      </c>
      <c r="CU441" s="2">
        <v>627</v>
      </c>
      <c r="CV441" s="2">
        <v>346</v>
      </c>
      <c r="CW441" s="2">
        <v>1</v>
      </c>
      <c r="CX441" s="2">
        <v>569</v>
      </c>
      <c r="CY441" s="2">
        <v>25654</v>
      </c>
      <c r="CZ441" s="2">
        <v>14409</v>
      </c>
      <c r="DA441" s="2">
        <v>11245</v>
      </c>
      <c r="DB441" s="2">
        <v>858</v>
      </c>
      <c r="DC441" s="2">
        <v>548</v>
      </c>
      <c r="DD441" s="2">
        <v>310</v>
      </c>
      <c r="DE441" s="2">
        <v>13821</v>
      </c>
      <c r="DF441" s="2">
        <v>5241</v>
      </c>
      <c r="DG441" s="2">
        <v>8580</v>
      </c>
      <c r="DH441" s="2">
        <v>2626</v>
      </c>
      <c r="DI441" s="2">
        <v>7209</v>
      </c>
      <c r="DJ441" s="2">
        <v>14360</v>
      </c>
      <c r="DK441" s="2">
        <v>4</v>
      </c>
      <c r="DL441" s="2">
        <v>2</v>
      </c>
      <c r="DM441" s="2">
        <v>48985</v>
      </c>
      <c r="DN441" s="2">
        <v>3666</v>
      </c>
      <c r="DO441" s="2">
        <v>293</v>
      </c>
      <c r="DP441" s="2">
        <v>80</v>
      </c>
      <c r="DQ441" s="2">
        <v>6</v>
      </c>
      <c r="DR441" s="2">
        <v>4</v>
      </c>
      <c r="DS441" s="2">
        <v>19</v>
      </c>
      <c r="DT441" s="2">
        <v>14</v>
      </c>
      <c r="DU441" s="2">
        <v>43</v>
      </c>
      <c r="DV441" s="2">
        <v>20</v>
      </c>
      <c r="DW441" s="2">
        <v>46</v>
      </c>
      <c r="DX441" s="2">
        <v>12</v>
      </c>
    </row>
    <row r="442" spans="1:128" ht="16.5" customHeight="1" x14ac:dyDescent="0.55000000000000004">
      <c r="A442" s="2" t="s">
        <v>1139</v>
      </c>
      <c r="B442" s="2" t="s">
        <v>1075</v>
      </c>
      <c r="C442" s="2" t="s">
        <v>1140</v>
      </c>
      <c r="D442" s="2">
        <v>31401</v>
      </c>
      <c r="E442" s="2">
        <v>15563</v>
      </c>
      <c r="F442" s="2">
        <v>15838</v>
      </c>
      <c r="G442" s="2">
        <v>30780</v>
      </c>
      <c r="H442" s="2">
        <v>15216</v>
      </c>
      <c r="I442" s="2">
        <v>15564</v>
      </c>
      <c r="J442" s="2">
        <v>3271</v>
      </c>
      <c r="K442" s="2">
        <v>1716</v>
      </c>
      <c r="L442" s="2">
        <v>1555</v>
      </c>
      <c r="M442" s="2">
        <v>17040</v>
      </c>
      <c r="N442" s="2">
        <v>8870</v>
      </c>
      <c r="O442" s="2">
        <v>8170</v>
      </c>
      <c r="P442" s="2">
        <v>10983</v>
      </c>
      <c r="Q442" s="2">
        <v>4920</v>
      </c>
      <c r="R442" s="2">
        <v>6063</v>
      </c>
      <c r="S442" s="2">
        <v>5431</v>
      </c>
      <c r="T442" s="2">
        <v>2189</v>
      </c>
      <c r="U442" s="2">
        <v>3242</v>
      </c>
      <c r="V442" s="2">
        <v>547</v>
      </c>
      <c r="W442" s="2">
        <v>151</v>
      </c>
      <c r="X442" s="2">
        <v>487</v>
      </c>
      <c r="Y442" s="2">
        <v>943</v>
      </c>
      <c r="Z442" s="2">
        <v>967</v>
      </c>
      <c r="AA442" s="2">
        <v>11758</v>
      </c>
      <c r="AB442" s="2">
        <v>11716</v>
      </c>
      <c r="AC442" s="2">
        <v>29991</v>
      </c>
      <c r="AD442" s="2">
        <v>6974</v>
      </c>
      <c r="AE442" s="2">
        <v>2959</v>
      </c>
      <c r="AF442" s="2">
        <v>3689</v>
      </c>
      <c r="AG442" s="2">
        <v>1749</v>
      </c>
      <c r="AH442" s="2">
        <v>1325</v>
      </c>
      <c r="AI442" s="2">
        <v>82</v>
      </c>
      <c r="AJ442" s="2">
        <v>36</v>
      </c>
      <c r="AK442" s="2">
        <v>12158</v>
      </c>
      <c r="AL442" s="2">
        <v>9126</v>
      </c>
      <c r="AM442" s="2">
        <v>1195</v>
      </c>
      <c r="AN442" s="2">
        <v>36</v>
      </c>
      <c r="AO442" s="2">
        <v>1</v>
      </c>
      <c r="AP442" s="2">
        <v>1</v>
      </c>
      <c r="AQ442" s="2">
        <v>230</v>
      </c>
      <c r="AR442" s="2">
        <v>106</v>
      </c>
      <c r="AS442" s="2">
        <v>6</v>
      </c>
      <c r="AT442" s="2">
        <v>2</v>
      </c>
      <c r="AU442" s="2">
        <v>47</v>
      </c>
      <c r="AV442" s="2">
        <v>303</v>
      </c>
      <c r="AW442" s="2">
        <v>10</v>
      </c>
      <c r="AX442" s="2">
        <v>38</v>
      </c>
      <c r="AY442" s="2">
        <v>26</v>
      </c>
      <c r="AZ442" s="2">
        <v>71</v>
      </c>
      <c r="BA442" s="2">
        <v>104</v>
      </c>
      <c r="BB442" s="2">
        <v>23</v>
      </c>
      <c r="BC442" s="2">
        <v>82</v>
      </c>
      <c r="BD442" s="2">
        <v>7</v>
      </c>
      <c r="BE442" s="2">
        <v>102</v>
      </c>
      <c r="BF442" s="2">
        <v>13452</v>
      </c>
      <c r="BG442" s="2">
        <v>408</v>
      </c>
      <c r="BH442" s="2">
        <v>20</v>
      </c>
      <c r="BI442" s="2">
        <v>1</v>
      </c>
      <c r="BJ442" s="2">
        <v>1168</v>
      </c>
      <c r="BK442" s="2">
        <v>2289</v>
      </c>
      <c r="BL442" s="2">
        <v>13</v>
      </c>
      <c r="BM442" s="2">
        <v>3</v>
      </c>
      <c r="BN442" s="2">
        <v>466</v>
      </c>
      <c r="BO442" s="2">
        <v>3380</v>
      </c>
      <c r="BP442" s="2">
        <v>62</v>
      </c>
      <c r="BQ442" s="2">
        <v>122</v>
      </c>
      <c r="BR442" s="2">
        <v>137</v>
      </c>
      <c r="BS442" s="2">
        <v>412</v>
      </c>
      <c r="BT442" s="2">
        <v>386</v>
      </c>
      <c r="BU442" s="2">
        <v>183</v>
      </c>
      <c r="BV442" s="2">
        <v>2719</v>
      </c>
      <c r="BW442" s="2">
        <v>110</v>
      </c>
      <c r="BX442" s="2">
        <v>1573</v>
      </c>
      <c r="BY442" s="2">
        <v>1381</v>
      </c>
      <c r="BZ442" s="2">
        <v>648</v>
      </c>
      <c r="CA442" s="2">
        <v>176</v>
      </c>
      <c r="CB442" s="2">
        <v>80.599999999999994</v>
      </c>
      <c r="CC442" s="2">
        <v>6.6</v>
      </c>
      <c r="CD442" s="2">
        <v>15019563</v>
      </c>
      <c r="CE442" s="2">
        <v>3848951</v>
      </c>
      <c r="CF442" s="2">
        <v>14251359</v>
      </c>
      <c r="CG442" s="2">
        <v>4873108</v>
      </c>
      <c r="CH442" s="2">
        <v>1363743</v>
      </c>
      <c r="CI442" s="2">
        <v>2229020</v>
      </c>
      <c r="CJ442" s="2">
        <v>0</v>
      </c>
      <c r="CK442" s="2">
        <v>4</v>
      </c>
      <c r="CL442" s="2">
        <v>172</v>
      </c>
      <c r="CM442" s="2">
        <v>4</v>
      </c>
      <c r="CN442" s="2">
        <v>94</v>
      </c>
      <c r="CO442" s="2">
        <v>1285</v>
      </c>
      <c r="CP442" s="2">
        <v>2</v>
      </c>
      <c r="CQ442" s="2">
        <v>54</v>
      </c>
      <c r="CR442" s="2">
        <v>722</v>
      </c>
      <c r="CS442" s="2">
        <v>0</v>
      </c>
      <c r="CT442" s="2">
        <v>0</v>
      </c>
      <c r="CU442" s="2">
        <v>0</v>
      </c>
      <c r="CV442" s="2">
        <v>0</v>
      </c>
      <c r="CW442" s="2">
        <v>1</v>
      </c>
      <c r="CX442" s="2">
        <v>193</v>
      </c>
      <c r="CY442" s="2">
        <v>16138</v>
      </c>
      <c r="CZ442" s="2">
        <v>8981</v>
      </c>
      <c r="DA442" s="2">
        <v>7157</v>
      </c>
      <c r="DB442" s="2">
        <v>663</v>
      </c>
      <c r="DC442" s="2">
        <v>453</v>
      </c>
      <c r="DD442" s="2">
        <v>210</v>
      </c>
      <c r="DE442" s="2">
        <v>10442</v>
      </c>
      <c r="DF442" s="2">
        <v>3941</v>
      </c>
      <c r="DG442" s="2">
        <v>6501</v>
      </c>
      <c r="DH442" s="2">
        <v>2372</v>
      </c>
      <c r="DI442" s="2">
        <v>3659</v>
      </c>
      <c r="DJ442" s="2">
        <v>9776</v>
      </c>
      <c r="DK442" s="2">
        <v>1</v>
      </c>
      <c r="DL442" s="2">
        <v>1</v>
      </c>
      <c r="DM442" s="2">
        <v>31162</v>
      </c>
      <c r="DN442" s="2">
        <v>3581</v>
      </c>
      <c r="DO442" s="2">
        <v>216</v>
      </c>
      <c r="DP442" s="2">
        <v>54</v>
      </c>
      <c r="DQ442" s="2">
        <v>7</v>
      </c>
      <c r="DR442" s="2">
        <v>2</v>
      </c>
      <c r="DS442" s="2">
        <v>19</v>
      </c>
      <c r="DT442" s="2">
        <v>14</v>
      </c>
      <c r="DU442" s="2">
        <v>130</v>
      </c>
      <c r="DV442" s="2">
        <v>18</v>
      </c>
      <c r="DW442" s="2">
        <v>73</v>
      </c>
      <c r="DX442" s="2">
        <v>7</v>
      </c>
    </row>
    <row r="443" spans="1:128" ht="16.5" customHeight="1" x14ac:dyDescent="0.55000000000000004">
      <c r="A443" s="2" t="s">
        <v>1141</v>
      </c>
      <c r="B443" s="2" t="s">
        <v>1075</v>
      </c>
      <c r="C443" s="2" t="s">
        <v>1142</v>
      </c>
      <c r="D443" s="2">
        <v>15715</v>
      </c>
      <c r="E443" s="2">
        <v>7789</v>
      </c>
      <c r="F443" s="2">
        <v>7926</v>
      </c>
      <c r="G443" s="2">
        <v>14894</v>
      </c>
      <c r="H443" s="2">
        <v>7372</v>
      </c>
      <c r="I443" s="2">
        <v>7522</v>
      </c>
      <c r="J443" s="2">
        <v>1538</v>
      </c>
      <c r="K443" s="2">
        <v>780</v>
      </c>
      <c r="L443" s="2">
        <v>758</v>
      </c>
      <c r="M443" s="2">
        <v>8766</v>
      </c>
      <c r="N443" s="2">
        <v>4650</v>
      </c>
      <c r="O443" s="2">
        <v>4116</v>
      </c>
      <c r="P443" s="2">
        <v>5225</v>
      </c>
      <c r="Q443" s="2">
        <v>2248</v>
      </c>
      <c r="R443" s="2">
        <v>2977</v>
      </c>
      <c r="S443" s="2">
        <v>2644</v>
      </c>
      <c r="T443" s="2">
        <v>1002</v>
      </c>
      <c r="U443" s="2">
        <v>1642</v>
      </c>
      <c r="V443" s="2">
        <v>704</v>
      </c>
      <c r="W443" s="2">
        <v>48</v>
      </c>
      <c r="X443" s="2">
        <v>260</v>
      </c>
      <c r="Y443" s="2">
        <v>312</v>
      </c>
      <c r="Z443" s="2">
        <v>424</v>
      </c>
      <c r="AA443" s="2">
        <v>6596</v>
      </c>
      <c r="AB443" s="2">
        <v>6581</v>
      </c>
      <c r="AC443" s="2">
        <v>15320</v>
      </c>
      <c r="AD443" s="2">
        <v>3586</v>
      </c>
      <c r="AE443" s="2">
        <v>2210</v>
      </c>
      <c r="AF443" s="2">
        <v>1848</v>
      </c>
      <c r="AG443" s="2">
        <v>805</v>
      </c>
      <c r="AH443" s="2">
        <v>912</v>
      </c>
      <c r="AI443" s="2">
        <v>36</v>
      </c>
      <c r="AJ443" s="2">
        <v>31</v>
      </c>
      <c r="AK443" s="2">
        <v>2389</v>
      </c>
      <c r="AL443" s="2">
        <v>1786</v>
      </c>
      <c r="AM443" s="2">
        <v>820</v>
      </c>
      <c r="AN443" s="2">
        <v>0</v>
      </c>
      <c r="AO443" s="2">
        <v>0</v>
      </c>
      <c r="AP443" s="2">
        <v>0</v>
      </c>
      <c r="AQ443" s="2">
        <v>90</v>
      </c>
      <c r="AR443" s="2">
        <v>79</v>
      </c>
      <c r="AS443" s="2">
        <v>1</v>
      </c>
      <c r="AT443" s="2">
        <v>5</v>
      </c>
      <c r="AU443" s="2">
        <v>37</v>
      </c>
      <c r="AV443" s="2">
        <v>236</v>
      </c>
      <c r="AW443" s="2">
        <v>7</v>
      </c>
      <c r="AX443" s="2">
        <v>16</v>
      </c>
      <c r="AY443" s="2">
        <v>15</v>
      </c>
      <c r="AZ443" s="2">
        <v>150</v>
      </c>
      <c r="BA443" s="2">
        <v>73</v>
      </c>
      <c r="BB443" s="2">
        <v>16</v>
      </c>
      <c r="BC443" s="2">
        <v>45</v>
      </c>
      <c r="BD443" s="2">
        <v>6</v>
      </c>
      <c r="BE443" s="2">
        <v>44</v>
      </c>
      <c r="BF443" s="2">
        <v>7746</v>
      </c>
      <c r="BG443" s="2">
        <v>0</v>
      </c>
      <c r="BH443" s="2">
        <v>0</v>
      </c>
      <c r="BI443" s="2">
        <v>0</v>
      </c>
      <c r="BJ443" s="2">
        <v>510</v>
      </c>
      <c r="BK443" s="2">
        <v>1413</v>
      </c>
      <c r="BL443" s="2">
        <v>2</v>
      </c>
      <c r="BM443" s="2">
        <v>67</v>
      </c>
      <c r="BN443" s="2">
        <v>498</v>
      </c>
      <c r="BO443" s="2">
        <v>1240</v>
      </c>
      <c r="BP443" s="2">
        <v>67</v>
      </c>
      <c r="BQ443" s="2">
        <v>69</v>
      </c>
      <c r="BR443" s="2">
        <v>1137</v>
      </c>
      <c r="BS443" s="2">
        <v>1044</v>
      </c>
      <c r="BT443" s="2">
        <v>318</v>
      </c>
      <c r="BU443" s="2">
        <v>156</v>
      </c>
      <c r="BV443" s="2">
        <v>757</v>
      </c>
      <c r="BW443" s="2">
        <v>40</v>
      </c>
      <c r="BX443" s="2">
        <v>428</v>
      </c>
      <c r="BY443" s="2">
        <v>122</v>
      </c>
      <c r="BZ443" s="2">
        <v>48</v>
      </c>
      <c r="CA443" s="2">
        <v>138</v>
      </c>
      <c r="CB443" s="2">
        <v>90.2</v>
      </c>
      <c r="CC443" s="2">
        <v>6.4</v>
      </c>
      <c r="CD443" s="2">
        <v>9894296</v>
      </c>
      <c r="CE443" s="2">
        <v>2703438</v>
      </c>
      <c r="CF443" s="2">
        <v>9093383</v>
      </c>
      <c r="CG443" s="2">
        <v>2676251</v>
      </c>
      <c r="CH443" s="2">
        <v>963429</v>
      </c>
      <c r="CI443" s="2">
        <v>909566</v>
      </c>
      <c r="CJ443" s="2">
        <v>0</v>
      </c>
      <c r="CK443" s="2">
        <v>3</v>
      </c>
      <c r="CL443" s="2">
        <v>8</v>
      </c>
      <c r="CM443" s="2">
        <v>2</v>
      </c>
      <c r="CN443" s="2">
        <v>48</v>
      </c>
      <c r="CO443" s="2">
        <v>596</v>
      </c>
      <c r="CP443" s="2">
        <v>2</v>
      </c>
      <c r="CQ443" s="2">
        <v>37</v>
      </c>
      <c r="CR443" s="2">
        <v>335</v>
      </c>
      <c r="CS443" s="2">
        <v>0</v>
      </c>
      <c r="CT443" s="2">
        <v>0</v>
      </c>
      <c r="CU443" s="2">
        <v>0</v>
      </c>
      <c r="CV443" s="2">
        <v>0</v>
      </c>
      <c r="CW443" s="2">
        <v>1</v>
      </c>
      <c r="CX443" s="2">
        <v>188</v>
      </c>
      <c r="CY443" s="2">
        <v>7669</v>
      </c>
      <c r="CZ443" s="2">
        <v>4232</v>
      </c>
      <c r="DA443" s="2">
        <v>3437</v>
      </c>
      <c r="DB443" s="2">
        <v>364</v>
      </c>
      <c r="DC443" s="2">
        <v>246</v>
      </c>
      <c r="DD443" s="2">
        <v>118</v>
      </c>
      <c r="DE443" s="2">
        <v>5034</v>
      </c>
      <c r="DF443" s="2">
        <v>1907</v>
      </c>
      <c r="DG443" s="2">
        <v>3127</v>
      </c>
      <c r="DH443" s="2">
        <v>440</v>
      </c>
      <c r="DI443" s="2">
        <v>1954</v>
      </c>
      <c r="DJ443" s="2">
        <v>5161</v>
      </c>
      <c r="DK443" s="2">
        <v>1</v>
      </c>
      <c r="DL443" s="2">
        <v>0</v>
      </c>
      <c r="DM443" s="2">
        <v>15977</v>
      </c>
      <c r="DN443" s="2">
        <v>2370</v>
      </c>
      <c r="DO443" s="2">
        <v>182</v>
      </c>
      <c r="DP443" s="2">
        <v>96</v>
      </c>
      <c r="DQ443" s="2">
        <v>2</v>
      </c>
      <c r="DR443" s="2">
        <v>1</v>
      </c>
      <c r="DS443" s="2">
        <v>10</v>
      </c>
      <c r="DT443" s="2">
        <v>7</v>
      </c>
      <c r="DU443" s="2">
        <v>14</v>
      </c>
      <c r="DV443" s="2">
        <v>6</v>
      </c>
      <c r="DW443" s="2">
        <v>26</v>
      </c>
      <c r="DX443" s="2">
        <v>4</v>
      </c>
    </row>
    <row r="444" spans="1:128" ht="16.5" customHeight="1" x14ac:dyDescent="0.55000000000000004">
      <c r="A444" s="2" t="s">
        <v>1143</v>
      </c>
      <c r="B444" s="2" t="s">
        <v>1075</v>
      </c>
      <c r="C444" s="2" t="s">
        <v>1144</v>
      </c>
      <c r="D444" s="2">
        <v>18097</v>
      </c>
      <c r="E444" s="2">
        <v>8913</v>
      </c>
      <c r="F444" s="2">
        <v>9184</v>
      </c>
      <c r="G444" s="2">
        <v>18027</v>
      </c>
      <c r="H444" s="2">
        <v>8892</v>
      </c>
      <c r="I444" s="2">
        <v>9135</v>
      </c>
      <c r="J444" s="2">
        <v>1559</v>
      </c>
      <c r="K444" s="2">
        <v>834</v>
      </c>
      <c r="L444" s="2">
        <v>725</v>
      </c>
      <c r="M444" s="2">
        <v>9746</v>
      </c>
      <c r="N444" s="2">
        <v>4949</v>
      </c>
      <c r="O444" s="2">
        <v>4797</v>
      </c>
      <c r="P444" s="2">
        <v>6774</v>
      </c>
      <c r="Q444" s="2">
        <v>3119</v>
      </c>
      <c r="R444" s="2">
        <v>3655</v>
      </c>
      <c r="S444" s="2">
        <v>3388</v>
      </c>
      <c r="T444" s="2">
        <v>1353</v>
      </c>
      <c r="U444" s="2">
        <v>2035</v>
      </c>
      <c r="V444" s="2">
        <v>66</v>
      </c>
      <c r="W444" s="2">
        <v>57</v>
      </c>
      <c r="X444" s="2">
        <v>342</v>
      </c>
      <c r="Y444" s="2">
        <v>374</v>
      </c>
      <c r="Z444" s="2">
        <v>380</v>
      </c>
      <c r="AA444" s="2">
        <v>6913</v>
      </c>
      <c r="AB444" s="2">
        <v>6904</v>
      </c>
      <c r="AC444" s="2">
        <v>17782</v>
      </c>
      <c r="AD444" s="2">
        <v>4363</v>
      </c>
      <c r="AE444" s="2">
        <v>1487</v>
      </c>
      <c r="AF444" s="2">
        <v>2408</v>
      </c>
      <c r="AG444" s="2">
        <v>1184</v>
      </c>
      <c r="AH444" s="2">
        <v>975</v>
      </c>
      <c r="AI444" s="2">
        <v>29</v>
      </c>
      <c r="AJ444" s="2">
        <v>19</v>
      </c>
      <c r="AK444" s="2">
        <v>16180</v>
      </c>
      <c r="AL444" s="2">
        <v>6303</v>
      </c>
      <c r="AM444" s="2">
        <v>602</v>
      </c>
      <c r="AN444" s="2">
        <v>11</v>
      </c>
      <c r="AO444" s="2">
        <v>0</v>
      </c>
      <c r="AP444" s="2">
        <v>2</v>
      </c>
      <c r="AQ444" s="2">
        <v>121</v>
      </c>
      <c r="AR444" s="2">
        <v>71</v>
      </c>
      <c r="AS444" s="2">
        <v>2</v>
      </c>
      <c r="AT444" s="2">
        <v>1</v>
      </c>
      <c r="AU444" s="2">
        <v>12</v>
      </c>
      <c r="AV444" s="2">
        <v>144</v>
      </c>
      <c r="AW444" s="2">
        <v>5</v>
      </c>
      <c r="AX444" s="2">
        <v>7</v>
      </c>
      <c r="AY444" s="2">
        <v>22</v>
      </c>
      <c r="AZ444" s="2">
        <v>31</v>
      </c>
      <c r="BA444" s="2">
        <v>65</v>
      </c>
      <c r="BB444" s="2">
        <v>13</v>
      </c>
      <c r="BC444" s="2">
        <v>37</v>
      </c>
      <c r="BD444" s="2">
        <v>8</v>
      </c>
      <c r="BE444" s="2">
        <v>50</v>
      </c>
      <c r="BF444" s="2">
        <v>4232</v>
      </c>
      <c r="BG444" s="2">
        <v>58</v>
      </c>
      <c r="BH444" s="2">
        <v>0</v>
      </c>
      <c r="BI444" s="2">
        <v>18</v>
      </c>
      <c r="BJ444" s="2">
        <v>510</v>
      </c>
      <c r="BK444" s="2">
        <v>991</v>
      </c>
      <c r="BL444" s="2">
        <v>6</v>
      </c>
      <c r="BM444" s="2">
        <v>1</v>
      </c>
      <c r="BN444" s="2">
        <v>111</v>
      </c>
      <c r="BO444" s="2">
        <v>833</v>
      </c>
      <c r="BP444" s="2">
        <v>29</v>
      </c>
      <c r="BQ444" s="2">
        <v>13</v>
      </c>
      <c r="BR444" s="2">
        <v>102</v>
      </c>
      <c r="BS444" s="2">
        <v>107</v>
      </c>
      <c r="BT444" s="2">
        <v>393</v>
      </c>
      <c r="BU444" s="2">
        <v>65</v>
      </c>
      <c r="BV444" s="2">
        <v>698</v>
      </c>
      <c r="BW444" s="2">
        <v>47</v>
      </c>
      <c r="BX444" s="2">
        <v>250</v>
      </c>
      <c r="BY444" s="2">
        <v>827</v>
      </c>
      <c r="BZ444" s="2">
        <v>651</v>
      </c>
      <c r="CA444" s="2">
        <v>137</v>
      </c>
      <c r="CB444" s="2">
        <v>83.4</v>
      </c>
      <c r="CC444" s="2">
        <v>9</v>
      </c>
      <c r="CD444" s="2">
        <v>11867425</v>
      </c>
      <c r="CE444" s="2">
        <v>1931754</v>
      </c>
      <c r="CF444" s="2">
        <v>11341331</v>
      </c>
      <c r="CG444" s="2">
        <v>2775111</v>
      </c>
      <c r="CH444" s="2">
        <v>1564557</v>
      </c>
      <c r="CI444" s="2">
        <v>908121</v>
      </c>
      <c r="CJ444" s="2">
        <v>0</v>
      </c>
      <c r="CK444" s="2">
        <v>0</v>
      </c>
      <c r="CL444" s="2">
        <v>0</v>
      </c>
      <c r="CM444" s="2">
        <v>5</v>
      </c>
      <c r="CN444" s="2">
        <v>68</v>
      </c>
      <c r="CO444" s="2">
        <v>621</v>
      </c>
      <c r="CP444" s="2">
        <v>2</v>
      </c>
      <c r="CQ444" s="2">
        <v>39</v>
      </c>
      <c r="CR444" s="2">
        <v>368</v>
      </c>
      <c r="CS444" s="2">
        <v>0</v>
      </c>
      <c r="CT444" s="2">
        <v>0</v>
      </c>
      <c r="CU444" s="2">
        <v>0</v>
      </c>
      <c r="CV444" s="2">
        <v>0</v>
      </c>
      <c r="CW444" s="2">
        <v>1</v>
      </c>
      <c r="CX444" s="2">
        <v>92</v>
      </c>
      <c r="CY444" s="2">
        <v>9346</v>
      </c>
      <c r="CZ444" s="2">
        <v>5220</v>
      </c>
      <c r="DA444" s="2">
        <v>4126</v>
      </c>
      <c r="DB444" s="2">
        <v>344</v>
      </c>
      <c r="DC444" s="2">
        <v>246</v>
      </c>
      <c r="DD444" s="2">
        <v>98</v>
      </c>
      <c r="DE444" s="2">
        <v>5827</v>
      </c>
      <c r="DF444" s="2">
        <v>2095</v>
      </c>
      <c r="DG444" s="2">
        <v>3732</v>
      </c>
      <c r="DH444" s="2">
        <v>823</v>
      </c>
      <c r="DI444" s="2">
        <v>2350</v>
      </c>
      <c r="DJ444" s="2">
        <v>5615</v>
      </c>
      <c r="DK444" s="2">
        <v>3</v>
      </c>
      <c r="DL444" s="2">
        <v>1</v>
      </c>
      <c r="DM444" s="2">
        <v>18455</v>
      </c>
      <c r="DN444" s="2">
        <v>1799</v>
      </c>
      <c r="DO444" s="2">
        <v>122</v>
      </c>
      <c r="DP444" s="2">
        <v>25</v>
      </c>
      <c r="DQ444" s="2">
        <v>2</v>
      </c>
      <c r="DR444" s="2">
        <v>1</v>
      </c>
      <c r="DS444" s="2">
        <v>11</v>
      </c>
      <c r="DT444" s="2">
        <v>7</v>
      </c>
      <c r="DU444" s="2">
        <v>10</v>
      </c>
      <c r="DV444" s="2">
        <v>5</v>
      </c>
      <c r="DW444" s="2">
        <v>16</v>
      </c>
      <c r="DX444" s="2">
        <v>4</v>
      </c>
    </row>
    <row r="445" spans="1:128" ht="16.5" customHeight="1" x14ac:dyDescent="0.55000000000000004">
      <c r="A445" s="2" t="s">
        <v>1145</v>
      </c>
      <c r="B445" s="2" t="s">
        <v>1075</v>
      </c>
      <c r="C445" s="2" t="s">
        <v>1146</v>
      </c>
      <c r="D445" s="2">
        <v>37891</v>
      </c>
      <c r="E445" s="2">
        <v>19240</v>
      </c>
      <c r="F445" s="2">
        <v>18651</v>
      </c>
      <c r="G445" s="2">
        <v>37289</v>
      </c>
      <c r="H445" s="2">
        <v>18898</v>
      </c>
      <c r="I445" s="2">
        <v>18391</v>
      </c>
      <c r="J445" s="2">
        <v>5399</v>
      </c>
      <c r="K445" s="2">
        <v>2816</v>
      </c>
      <c r="L445" s="2">
        <v>2583</v>
      </c>
      <c r="M445" s="2">
        <v>22581</v>
      </c>
      <c r="N445" s="2">
        <v>11874</v>
      </c>
      <c r="O445" s="2">
        <v>10707</v>
      </c>
      <c r="P445" s="2">
        <v>9517</v>
      </c>
      <c r="Q445" s="2">
        <v>4307</v>
      </c>
      <c r="R445" s="2">
        <v>5210</v>
      </c>
      <c r="S445" s="2">
        <v>5115</v>
      </c>
      <c r="T445" s="2">
        <v>2290</v>
      </c>
      <c r="U445" s="2">
        <v>2825</v>
      </c>
      <c r="V445" s="2">
        <v>285</v>
      </c>
      <c r="W445" s="2">
        <v>240</v>
      </c>
      <c r="X445" s="2">
        <v>395</v>
      </c>
      <c r="Y445" s="2">
        <v>1275</v>
      </c>
      <c r="Z445" s="2">
        <v>1287</v>
      </c>
      <c r="AA445" s="2">
        <v>15429</v>
      </c>
      <c r="AB445" s="2">
        <v>15383</v>
      </c>
      <c r="AC445" s="2">
        <v>37146</v>
      </c>
      <c r="AD445" s="2">
        <v>9688</v>
      </c>
      <c r="AE445" s="2">
        <v>4614</v>
      </c>
      <c r="AF445" s="2">
        <v>3578</v>
      </c>
      <c r="AG445" s="2">
        <v>2017</v>
      </c>
      <c r="AH445" s="2">
        <v>1368</v>
      </c>
      <c r="AI445" s="2">
        <v>134</v>
      </c>
      <c r="AJ445" s="2">
        <v>44</v>
      </c>
      <c r="AK445" s="2">
        <v>3802</v>
      </c>
      <c r="AL445" s="2">
        <v>3288</v>
      </c>
      <c r="AM445" s="2">
        <v>1125</v>
      </c>
      <c r="AN445" s="2">
        <v>7</v>
      </c>
      <c r="AO445" s="2">
        <v>0</v>
      </c>
      <c r="AP445" s="2">
        <v>0</v>
      </c>
      <c r="AQ445" s="2">
        <v>149</v>
      </c>
      <c r="AR445" s="2">
        <v>74</v>
      </c>
      <c r="AS445" s="2">
        <v>9</v>
      </c>
      <c r="AT445" s="2">
        <v>18</v>
      </c>
      <c r="AU445" s="2">
        <v>42</v>
      </c>
      <c r="AV445" s="2">
        <v>233</v>
      </c>
      <c r="AW445" s="2">
        <v>9</v>
      </c>
      <c r="AX445" s="2">
        <v>59</v>
      </c>
      <c r="AY445" s="2">
        <v>60</v>
      </c>
      <c r="AZ445" s="2">
        <v>133</v>
      </c>
      <c r="BA445" s="2">
        <v>110</v>
      </c>
      <c r="BB445" s="2">
        <v>37</v>
      </c>
      <c r="BC445" s="2">
        <v>85</v>
      </c>
      <c r="BD445" s="2">
        <v>8</v>
      </c>
      <c r="BE445" s="2">
        <v>92</v>
      </c>
      <c r="BF445" s="2">
        <v>17250</v>
      </c>
      <c r="BG445" s="2">
        <v>85</v>
      </c>
      <c r="BH445" s="2">
        <v>0</v>
      </c>
      <c r="BI445" s="2">
        <v>0</v>
      </c>
      <c r="BJ445" s="2">
        <v>1365</v>
      </c>
      <c r="BK445" s="2">
        <v>1413</v>
      </c>
      <c r="BL445" s="2">
        <v>566</v>
      </c>
      <c r="BM445" s="2">
        <v>471</v>
      </c>
      <c r="BN445" s="2">
        <v>511</v>
      </c>
      <c r="BO445" s="2">
        <v>2338</v>
      </c>
      <c r="BP445" s="2">
        <v>179</v>
      </c>
      <c r="BQ445" s="2">
        <v>168</v>
      </c>
      <c r="BR445" s="2">
        <v>5270</v>
      </c>
      <c r="BS445" s="2">
        <v>857</v>
      </c>
      <c r="BT445" s="2">
        <v>390</v>
      </c>
      <c r="BU445" s="2">
        <v>327</v>
      </c>
      <c r="BV445" s="2">
        <v>1750</v>
      </c>
      <c r="BW445" s="2">
        <v>37</v>
      </c>
      <c r="BX445" s="2">
        <v>1523</v>
      </c>
      <c r="BY445" s="2">
        <v>304</v>
      </c>
      <c r="BZ445" s="2">
        <v>292</v>
      </c>
      <c r="CA445" s="2">
        <v>313</v>
      </c>
      <c r="CB445" s="2">
        <v>83.9</v>
      </c>
      <c r="CC445" s="2">
        <v>3.7</v>
      </c>
      <c r="CD445" s="2">
        <v>20864787</v>
      </c>
      <c r="CE445" s="2">
        <v>11950055</v>
      </c>
      <c r="CF445" s="2">
        <v>19637975</v>
      </c>
      <c r="CG445" s="2">
        <v>6323244</v>
      </c>
      <c r="CH445" s="2">
        <v>2487580</v>
      </c>
      <c r="CI445" s="2">
        <v>2352017</v>
      </c>
      <c r="CJ445" s="2">
        <v>0</v>
      </c>
      <c r="CK445" s="2">
        <v>5</v>
      </c>
      <c r="CL445" s="2">
        <v>372</v>
      </c>
      <c r="CM445" s="2">
        <v>6</v>
      </c>
      <c r="CN445" s="2">
        <v>136</v>
      </c>
      <c r="CO445" s="2">
        <v>2184</v>
      </c>
      <c r="CP445" s="2">
        <v>2</v>
      </c>
      <c r="CQ445" s="2">
        <v>79</v>
      </c>
      <c r="CR445" s="2">
        <v>1123</v>
      </c>
      <c r="CS445" s="2">
        <v>0</v>
      </c>
      <c r="CT445" s="2">
        <v>0</v>
      </c>
      <c r="CU445" s="2">
        <v>0</v>
      </c>
      <c r="CV445" s="2">
        <v>0</v>
      </c>
      <c r="CW445" s="2">
        <v>1</v>
      </c>
      <c r="CX445" s="2">
        <v>468</v>
      </c>
      <c r="CY445" s="2">
        <v>18037</v>
      </c>
      <c r="CZ445" s="2">
        <v>10633</v>
      </c>
      <c r="DA445" s="2">
        <v>7404</v>
      </c>
      <c r="DB445" s="2">
        <v>621</v>
      </c>
      <c r="DC445" s="2">
        <v>381</v>
      </c>
      <c r="DD445" s="2">
        <v>240</v>
      </c>
      <c r="DE445" s="2">
        <v>11924</v>
      </c>
      <c r="DF445" s="2">
        <v>4312</v>
      </c>
      <c r="DG445" s="2">
        <v>7612</v>
      </c>
      <c r="DH445" s="2">
        <v>463</v>
      </c>
      <c r="DI445" s="2">
        <v>4321</v>
      </c>
      <c r="DJ445" s="2">
        <v>12839</v>
      </c>
      <c r="DK445" s="2">
        <v>1</v>
      </c>
      <c r="DL445" s="2">
        <v>1</v>
      </c>
      <c r="DM445" s="2">
        <v>38357</v>
      </c>
      <c r="DN445" s="2">
        <v>1462</v>
      </c>
      <c r="DO445" s="2">
        <v>183</v>
      </c>
      <c r="DP445" s="2">
        <v>94</v>
      </c>
      <c r="DQ445" s="2">
        <v>6</v>
      </c>
      <c r="DR445" s="2">
        <v>2</v>
      </c>
      <c r="DS445" s="2">
        <v>17</v>
      </c>
      <c r="DT445" s="2">
        <v>13</v>
      </c>
      <c r="DU445" s="2">
        <v>45</v>
      </c>
      <c r="DV445" s="2">
        <v>15</v>
      </c>
      <c r="DW445" s="2">
        <v>78</v>
      </c>
      <c r="DX445" s="2">
        <v>10</v>
      </c>
    </row>
    <row r="446" spans="1:128" ht="16.5" customHeight="1" x14ac:dyDescent="0.55000000000000004">
      <c r="A446" s="2" t="s">
        <v>1147</v>
      </c>
      <c r="B446" s="2" t="s">
        <v>1075</v>
      </c>
      <c r="C446" s="2" t="s">
        <v>1148</v>
      </c>
      <c r="D446" s="2">
        <v>15736</v>
      </c>
      <c r="E446" s="2">
        <v>7692</v>
      </c>
      <c r="F446" s="2">
        <v>8044</v>
      </c>
      <c r="G446" s="2">
        <v>15654</v>
      </c>
      <c r="H446" s="2">
        <v>7669</v>
      </c>
      <c r="I446" s="2">
        <v>7985</v>
      </c>
      <c r="J446" s="2">
        <v>1183</v>
      </c>
      <c r="K446" s="2">
        <v>628</v>
      </c>
      <c r="L446" s="2">
        <v>555</v>
      </c>
      <c r="M446" s="2">
        <v>7262</v>
      </c>
      <c r="N446" s="2">
        <v>3810</v>
      </c>
      <c r="O446" s="2">
        <v>3452</v>
      </c>
      <c r="P446" s="2">
        <v>7266</v>
      </c>
      <c r="Q446" s="2">
        <v>3243</v>
      </c>
      <c r="R446" s="2">
        <v>4023</v>
      </c>
      <c r="S446" s="2">
        <v>3935</v>
      </c>
      <c r="T446" s="2">
        <v>1527</v>
      </c>
      <c r="U446" s="2">
        <v>2408</v>
      </c>
      <c r="V446" s="2">
        <v>82</v>
      </c>
      <c r="W446" s="2">
        <v>41</v>
      </c>
      <c r="X446" s="2">
        <v>374</v>
      </c>
      <c r="Y446" s="2">
        <v>197</v>
      </c>
      <c r="Z446" s="2">
        <v>319</v>
      </c>
      <c r="AA446" s="2">
        <v>6356</v>
      </c>
      <c r="AB446" s="2">
        <v>6333</v>
      </c>
      <c r="AC446" s="2">
        <v>15171</v>
      </c>
      <c r="AD446" s="2">
        <v>3327</v>
      </c>
      <c r="AE446" s="2">
        <v>1850</v>
      </c>
      <c r="AF446" s="2">
        <v>2246</v>
      </c>
      <c r="AG446" s="2">
        <v>1208</v>
      </c>
      <c r="AH446" s="2">
        <v>1239</v>
      </c>
      <c r="AI446" s="2">
        <v>33</v>
      </c>
      <c r="AJ446" s="2">
        <v>9</v>
      </c>
      <c r="AK446" s="2">
        <v>32576</v>
      </c>
      <c r="AL446" s="2">
        <v>7008</v>
      </c>
      <c r="AM446" s="2">
        <v>880</v>
      </c>
      <c r="AN446" s="2">
        <v>18</v>
      </c>
      <c r="AO446" s="2">
        <v>0</v>
      </c>
      <c r="AP446" s="2">
        <v>0</v>
      </c>
      <c r="AQ446" s="2">
        <v>155</v>
      </c>
      <c r="AR446" s="2">
        <v>80</v>
      </c>
      <c r="AS446" s="2">
        <v>1</v>
      </c>
      <c r="AT446" s="2">
        <v>4</v>
      </c>
      <c r="AU446" s="2">
        <v>11</v>
      </c>
      <c r="AV446" s="2">
        <v>263</v>
      </c>
      <c r="AW446" s="2">
        <v>5</v>
      </c>
      <c r="AX446" s="2">
        <v>22</v>
      </c>
      <c r="AY446" s="2">
        <v>14</v>
      </c>
      <c r="AZ446" s="2">
        <v>99</v>
      </c>
      <c r="BA446" s="2">
        <v>83</v>
      </c>
      <c r="BB446" s="2">
        <v>11</v>
      </c>
      <c r="BC446" s="2">
        <v>39</v>
      </c>
      <c r="BD446" s="2">
        <v>13</v>
      </c>
      <c r="BE446" s="2">
        <v>62</v>
      </c>
      <c r="BF446" s="2">
        <v>5559</v>
      </c>
      <c r="BG446" s="2">
        <v>146</v>
      </c>
      <c r="BH446" s="2">
        <v>0</v>
      </c>
      <c r="BI446" s="2">
        <v>0</v>
      </c>
      <c r="BJ446" s="2">
        <v>725</v>
      </c>
      <c r="BK446" s="2">
        <v>959</v>
      </c>
      <c r="BL446" s="2">
        <v>1</v>
      </c>
      <c r="BM446" s="2">
        <v>14</v>
      </c>
      <c r="BN446" s="2">
        <v>248</v>
      </c>
      <c r="BO446" s="2">
        <v>1248</v>
      </c>
      <c r="BP446" s="2">
        <v>48</v>
      </c>
      <c r="BQ446" s="2">
        <v>57</v>
      </c>
      <c r="BR446" s="2">
        <v>83</v>
      </c>
      <c r="BS446" s="2">
        <v>539</v>
      </c>
      <c r="BT446" s="2">
        <v>263</v>
      </c>
      <c r="BU446" s="2">
        <v>33</v>
      </c>
      <c r="BV446" s="2">
        <v>948</v>
      </c>
      <c r="BW446" s="2">
        <v>62</v>
      </c>
      <c r="BX446" s="2">
        <v>185</v>
      </c>
      <c r="BY446" s="2">
        <v>719</v>
      </c>
      <c r="BZ446" s="2">
        <v>957</v>
      </c>
      <c r="CA446" s="2">
        <v>160</v>
      </c>
      <c r="CB446" s="2">
        <v>83.3</v>
      </c>
      <c r="CC446" s="2">
        <v>3.3</v>
      </c>
      <c r="CD446" s="2">
        <v>12957703</v>
      </c>
      <c r="CE446" s="2">
        <v>1648681</v>
      </c>
      <c r="CF446" s="2">
        <v>11442691</v>
      </c>
      <c r="CG446" s="2">
        <v>2717939</v>
      </c>
      <c r="CH446" s="2">
        <v>808163</v>
      </c>
      <c r="CI446" s="2">
        <v>872480</v>
      </c>
      <c r="CJ446" s="2">
        <v>162507</v>
      </c>
      <c r="CK446" s="2">
        <v>1</v>
      </c>
      <c r="CL446" s="2">
        <v>24</v>
      </c>
      <c r="CM446" s="2">
        <v>6</v>
      </c>
      <c r="CN446" s="2">
        <v>67</v>
      </c>
      <c r="CO446" s="2">
        <v>430</v>
      </c>
      <c r="CP446" s="2">
        <v>4</v>
      </c>
      <c r="CQ446" s="2">
        <v>57</v>
      </c>
      <c r="CR446" s="2">
        <v>275</v>
      </c>
      <c r="CS446" s="2">
        <v>0</v>
      </c>
      <c r="CT446" s="2">
        <v>0</v>
      </c>
      <c r="CU446" s="2">
        <v>0</v>
      </c>
      <c r="CV446" s="2">
        <v>0</v>
      </c>
      <c r="CW446" s="2">
        <v>1</v>
      </c>
      <c r="CX446" s="2">
        <v>125</v>
      </c>
      <c r="CY446" s="2">
        <v>7707</v>
      </c>
      <c r="CZ446" s="2">
        <v>4327</v>
      </c>
      <c r="DA446" s="2">
        <v>3380</v>
      </c>
      <c r="DB446" s="2">
        <v>308</v>
      </c>
      <c r="DC446" s="2">
        <v>215</v>
      </c>
      <c r="DD446" s="2">
        <v>93</v>
      </c>
      <c r="DE446" s="2">
        <v>6314</v>
      </c>
      <c r="DF446" s="2">
        <v>2398</v>
      </c>
      <c r="DG446" s="2">
        <v>3916</v>
      </c>
      <c r="DH446" s="2">
        <v>1113</v>
      </c>
      <c r="DI446" s="2">
        <v>2306</v>
      </c>
      <c r="DJ446" s="2">
        <v>4220</v>
      </c>
      <c r="DK446" s="2">
        <v>2</v>
      </c>
      <c r="DL446" s="2">
        <v>0</v>
      </c>
      <c r="DM446" s="2">
        <v>15570</v>
      </c>
      <c r="DN446" s="2">
        <v>2220</v>
      </c>
      <c r="DO446" s="2">
        <v>238</v>
      </c>
      <c r="DP446" s="2">
        <v>71</v>
      </c>
      <c r="DQ446" s="2">
        <v>1</v>
      </c>
      <c r="DR446" s="2">
        <v>2</v>
      </c>
      <c r="DS446" s="2">
        <v>5</v>
      </c>
      <c r="DT446" s="2">
        <v>5</v>
      </c>
      <c r="DU446" s="2">
        <v>16</v>
      </c>
      <c r="DV446" s="2">
        <v>5</v>
      </c>
      <c r="DW446" s="2">
        <v>15</v>
      </c>
      <c r="DX446" s="2">
        <v>5</v>
      </c>
    </row>
    <row r="447" spans="1:128" ht="16.5" customHeight="1" x14ac:dyDescent="0.55000000000000004">
      <c r="A447" s="2" t="s">
        <v>1149</v>
      </c>
      <c r="B447" s="2" t="s">
        <v>1075</v>
      </c>
      <c r="C447" s="2" t="s">
        <v>1150</v>
      </c>
      <c r="D447" s="2">
        <v>14602</v>
      </c>
      <c r="E447" s="2">
        <v>7479</v>
      </c>
      <c r="F447" s="2">
        <v>7123</v>
      </c>
      <c r="G447" s="2">
        <v>14283</v>
      </c>
      <c r="H447" s="2">
        <v>7345</v>
      </c>
      <c r="I447" s="2">
        <v>6938</v>
      </c>
      <c r="J447" s="2">
        <v>1472</v>
      </c>
      <c r="K447" s="2">
        <v>764</v>
      </c>
      <c r="L447" s="2">
        <v>708</v>
      </c>
      <c r="M447" s="2">
        <v>8425</v>
      </c>
      <c r="N447" s="2">
        <v>4597</v>
      </c>
      <c r="O447" s="2">
        <v>3828</v>
      </c>
      <c r="P447" s="2">
        <v>4677</v>
      </c>
      <c r="Q447" s="2">
        <v>2108</v>
      </c>
      <c r="R447" s="2">
        <v>2569</v>
      </c>
      <c r="S447" s="2">
        <v>2258</v>
      </c>
      <c r="T447" s="2">
        <v>905</v>
      </c>
      <c r="U447" s="2">
        <v>1353</v>
      </c>
      <c r="V447" s="2">
        <v>303</v>
      </c>
      <c r="W447" s="2">
        <v>62</v>
      </c>
      <c r="X447" s="2">
        <v>190</v>
      </c>
      <c r="Y447" s="2">
        <v>403</v>
      </c>
      <c r="Z447" s="2">
        <v>479</v>
      </c>
      <c r="AA447" s="2">
        <v>5864</v>
      </c>
      <c r="AB447" s="2">
        <v>5852</v>
      </c>
      <c r="AC447" s="2">
        <v>14139</v>
      </c>
      <c r="AD447" s="2">
        <v>3325</v>
      </c>
      <c r="AE447" s="2">
        <v>1758</v>
      </c>
      <c r="AF447" s="2">
        <v>1615</v>
      </c>
      <c r="AG447" s="2">
        <v>757</v>
      </c>
      <c r="AH447" s="2">
        <v>690</v>
      </c>
      <c r="AI447" s="2">
        <v>61</v>
      </c>
      <c r="AJ447" s="2">
        <v>18</v>
      </c>
      <c r="AK447" s="2">
        <v>6661</v>
      </c>
      <c r="AL447" s="2">
        <v>2870</v>
      </c>
      <c r="AM447" s="2">
        <v>588</v>
      </c>
      <c r="AN447" s="2">
        <v>18</v>
      </c>
      <c r="AO447" s="2">
        <v>0</v>
      </c>
      <c r="AP447" s="2">
        <v>1</v>
      </c>
      <c r="AQ447" s="2">
        <v>62</v>
      </c>
      <c r="AR447" s="2">
        <v>50</v>
      </c>
      <c r="AS447" s="2">
        <v>1</v>
      </c>
      <c r="AT447" s="2">
        <v>5</v>
      </c>
      <c r="AU447" s="2">
        <v>16</v>
      </c>
      <c r="AV447" s="2">
        <v>100</v>
      </c>
      <c r="AW447" s="2">
        <v>5</v>
      </c>
      <c r="AX447" s="2">
        <v>18</v>
      </c>
      <c r="AY447" s="2">
        <v>22</v>
      </c>
      <c r="AZ447" s="2">
        <v>54</v>
      </c>
      <c r="BA447" s="2">
        <v>128</v>
      </c>
      <c r="BB447" s="2">
        <v>9</v>
      </c>
      <c r="BC447" s="2">
        <v>37</v>
      </c>
      <c r="BD447" s="2">
        <v>4</v>
      </c>
      <c r="BE447" s="2">
        <v>58</v>
      </c>
      <c r="BF447" s="2">
        <v>6465</v>
      </c>
      <c r="BG447" s="2">
        <v>189</v>
      </c>
      <c r="BH447" s="2">
        <v>0</v>
      </c>
      <c r="BI447" s="2">
        <v>9</v>
      </c>
      <c r="BJ447" s="2">
        <v>396</v>
      </c>
      <c r="BK447" s="2">
        <v>1554</v>
      </c>
      <c r="BL447" s="2">
        <v>1</v>
      </c>
      <c r="BM447" s="2">
        <v>64</v>
      </c>
      <c r="BN447" s="2">
        <v>275</v>
      </c>
      <c r="BO447" s="2">
        <v>624</v>
      </c>
      <c r="BP447" s="2">
        <v>41</v>
      </c>
      <c r="BQ447" s="2">
        <v>48</v>
      </c>
      <c r="BR447" s="2">
        <v>101</v>
      </c>
      <c r="BS447" s="2">
        <v>196</v>
      </c>
      <c r="BT447" s="2">
        <v>1706</v>
      </c>
      <c r="BU447" s="2">
        <v>39</v>
      </c>
      <c r="BV447" s="2">
        <v>659</v>
      </c>
      <c r="BW447" s="2">
        <v>21</v>
      </c>
      <c r="BX447" s="2">
        <v>542</v>
      </c>
      <c r="BY447" s="2">
        <v>227</v>
      </c>
      <c r="BZ447" s="2">
        <v>113</v>
      </c>
      <c r="CA447" s="2">
        <v>96</v>
      </c>
      <c r="CB447" s="2">
        <v>81.2</v>
      </c>
      <c r="CC447" s="2">
        <v>6.9</v>
      </c>
      <c r="CD447" s="2">
        <v>7525722</v>
      </c>
      <c r="CE447" s="2">
        <v>2459503</v>
      </c>
      <c r="CF447" s="2">
        <v>7137156</v>
      </c>
      <c r="CG447" s="2">
        <v>2006098</v>
      </c>
      <c r="CH447" s="2">
        <v>545118</v>
      </c>
      <c r="CI447" s="2">
        <v>779166</v>
      </c>
      <c r="CJ447" s="2">
        <v>0</v>
      </c>
      <c r="CK447" s="2">
        <v>1</v>
      </c>
      <c r="CL447" s="2">
        <v>85</v>
      </c>
      <c r="CM447" s="2">
        <v>3</v>
      </c>
      <c r="CN447" s="2">
        <v>49</v>
      </c>
      <c r="CO447" s="2">
        <v>556</v>
      </c>
      <c r="CP447" s="2">
        <v>1</v>
      </c>
      <c r="CQ447" s="2">
        <v>26</v>
      </c>
      <c r="CR447" s="2">
        <v>282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7020</v>
      </c>
      <c r="CZ447" s="2">
        <v>4211</v>
      </c>
      <c r="DA447" s="2">
        <v>2809</v>
      </c>
      <c r="DB447" s="2">
        <v>302</v>
      </c>
      <c r="DC447" s="2">
        <v>206</v>
      </c>
      <c r="DD447" s="2">
        <v>96</v>
      </c>
      <c r="DE447" s="2">
        <v>4885</v>
      </c>
      <c r="DF447" s="2">
        <v>1789</v>
      </c>
      <c r="DG447" s="2">
        <v>3096</v>
      </c>
      <c r="DH447" s="2">
        <v>410</v>
      </c>
      <c r="DI447" s="2">
        <v>1885</v>
      </c>
      <c r="DJ447" s="2">
        <v>4518</v>
      </c>
      <c r="DK447" s="2">
        <v>1</v>
      </c>
      <c r="DL447" s="2">
        <v>0</v>
      </c>
      <c r="DM447" s="2">
        <v>14611</v>
      </c>
      <c r="DN447" s="2">
        <v>376</v>
      </c>
      <c r="DO447" s="2">
        <v>79</v>
      </c>
      <c r="DP447" s="2">
        <v>45</v>
      </c>
      <c r="DQ447" s="2">
        <v>1</v>
      </c>
      <c r="DR447" s="2">
        <v>1</v>
      </c>
      <c r="DS447" s="2">
        <v>5</v>
      </c>
      <c r="DT447" s="2">
        <v>5</v>
      </c>
      <c r="DU447" s="2">
        <v>12</v>
      </c>
      <c r="DV447" s="2">
        <v>7</v>
      </c>
      <c r="DW447" s="2">
        <v>20</v>
      </c>
      <c r="DX447" s="2">
        <v>2</v>
      </c>
    </row>
    <row r="448" spans="1:128" ht="16.5" customHeight="1" x14ac:dyDescent="0.55000000000000004">
      <c r="A448" s="2" t="s">
        <v>1151</v>
      </c>
      <c r="B448" s="2" t="s">
        <v>1075</v>
      </c>
      <c r="C448" s="2" t="s">
        <v>1152</v>
      </c>
      <c r="D448" s="2">
        <v>48553</v>
      </c>
      <c r="E448" s="2">
        <v>24237</v>
      </c>
      <c r="F448" s="2">
        <v>24316</v>
      </c>
      <c r="G448" s="2">
        <v>46989</v>
      </c>
      <c r="H448" s="2">
        <v>23468</v>
      </c>
      <c r="I448" s="2">
        <v>23521</v>
      </c>
      <c r="J448" s="2">
        <v>5983</v>
      </c>
      <c r="K448" s="2">
        <v>3067</v>
      </c>
      <c r="L448" s="2">
        <v>2916</v>
      </c>
      <c r="M448" s="2">
        <v>28352</v>
      </c>
      <c r="N448" s="2">
        <v>14624</v>
      </c>
      <c r="O448" s="2">
        <v>13728</v>
      </c>
      <c r="P448" s="2">
        <v>13360</v>
      </c>
      <c r="Q448" s="2">
        <v>6018</v>
      </c>
      <c r="R448" s="2">
        <v>7342</v>
      </c>
      <c r="S448" s="2">
        <v>6370</v>
      </c>
      <c r="T448" s="2">
        <v>2638</v>
      </c>
      <c r="U448" s="2">
        <v>3732</v>
      </c>
      <c r="V448" s="2">
        <v>865</v>
      </c>
      <c r="W448" s="2">
        <v>302</v>
      </c>
      <c r="X448" s="2">
        <v>551</v>
      </c>
      <c r="Y448" s="2">
        <v>2194</v>
      </c>
      <c r="Z448" s="2">
        <v>1749</v>
      </c>
      <c r="AA448" s="2">
        <v>20225</v>
      </c>
      <c r="AB448" s="2">
        <v>20188</v>
      </c>
      <c r="AC448" s="2">
        <v>47330</v>
      </c>
      <c r="AD448" s="2">
        <v>11413</v>
      </c>
      <c r="AE448" s="2">
        <v>6743</v>
      </c>
      <c r="AF448" s="2">
        <v>4944</v>
      </c>
      <c r="AG448" s="2">
        <v>2441</v>
      </c>
      <c r="AH448" s="2">
        <v>1994</v>
      </c>
      <c r="AI448" s="2">
        <v>177</v>
      </c>
      <c r="AJ448" s="2">
        <v>71</v>
      </c>
      <c r="AK448" s="2">
        <v>7140</v>
      </c>
      <c r="AL448" s="2">
        <v>5329</v>
      </c>
      <c r="AM448" s="2">
        <v>1498</v>
      </c>
      <c r="AN448" s="2">
        <v>24</v>
      </c>
      <c r="AO448" s="2">
        <v>0</v>
      </c>
      <c r="AP448" s="2">
        <v>1</v>
      </c>
      <c r="AQ448" s="2">
        <v>163</v>
      </c>
      <c r="AR448" s="2">
        <v>135</v>
      </c>
      <c r="AS448" s="2">
        <v>4</v>
      </c>
      <c r="AT448" s="2">
        <v>15</v>
      </c>
      <c r="AU448" s="2">
        <v>54</v>
      </c>
      <c r="AV448" s="2">
        <v>390</v>
      </c>
      <c r="AW448" s="2">
        <v>11</v>
      </c>
      <c r="AX448" s="2">
        <v>55</v>
      </c>
      <c r="AY448" s="2">
        <v>47</v>
      </c>
      <c r="AZ448" s="2">
        <v>170</v>
      </c>
      <c r="BA448" s="2">
        <v>145</v>
      </c>
      <c r="BB448" s="2">
        <v>49</v>
      </c>
      <c r="BC448" s="2">
        <v>120</v>
      </c>
      <c r="BD448" s="2">
        <v>8</v>
      </c>
      <c r="BE448" s="2">
        <v>107</v>
      </c>
      <c r="BF448" s="2">
        <v>19697</v>
      </c>
      <c r="BG448" s="2">
        <v>190</v>
      </c>
      <c r="BH448" s="2">
        <v>0</v>
      </c>
      <c r="BI448" s="2">
        <v>8</v>
      </c>
      <c r="BJ448" s="2">
        <v>876</v>
      </c>
      <c r="BK448" s="2">
        <v>7076</v>
      </c>
      <c r="BL448" s="2">
        <v>19</v>
      </c>
      <c r="BM448" s="2">
        <v>127</v>
      </c>
      <c r="BN448" s="2">
        <v>1049</v>
      </c>
      <c r="BO448" s="2">
        <v>3475</v>
      </c>
      <c r="BP448" s="2">
        <v>147</v>
      </c>
      <c r="BQ448" s="2">
        <v>216</v>
      </c>
      <c r="BR448" s="2">
        <v>463</v>
      </c>
      <c r="BS448" s="2">
        <v>1296</v>
      </c>
      <c r="BT448" s="2">
        <v>683</v>
      </c>
      <c r="BU448" s="2">
        <v>678</v>
      </c>
      <c r="BV448" s="2">
        <v>2536</v>
      </c>
      <c r="BW448" s="2">
        <v>169</v>
      </c>
      <c r="BX448" s="2">
        <v>689</v>
      </c>
      <c r="BY448" s="2">
        <v>410</v>
      </c>
      <c r="BZ448" s="2">
        <v>290</v>
      </c>
      <c r="CA448" s="2">
        <v>285</v>
      </c>
      <c r="CB448" s="2">
        <v>83.8</v>
      </c>
      <c r="CC448" s="2">
        <v>3.9</v>
      </c>
      <c r="CD448" s="2">
        <v>20130640</v>
      </c>
      <c r="CE448" s="2">
        <v>8030414</v>
      </c>
      <c r="CF448" s="2">
        <v>18514152</v>
      </c>
      <c r="CG448" s="2">
        <v>7036620</v>
      </c>
      <c r="CH448" s="2">
        <v>2043056</v>
      </c>
      <c r="CI448" s="2">
        <v>2279020</v>
      </c>
      <c r="CJ448" s="2">
        <v>0</v>
      </c>
      <c r="CK448" s="2">
        <v>2</v>
      </c>
      <c r="CL448" s="2">
        <v>219</v>
      </c>
      <c r="CM448" s="2">
        <v>7</v>
      </c>
      <c r="CN448" s="2">
        <v>166</v>
      </c>
      <c r="CO448" s="2">
        <v>2553</v>
      </c>
      <c r="CP448" s="2">
        <v>4</v>
      </c>
      <c r="CQ448" s="2">
        <v>98</v>
      </c>
      <c r="CR448" s="2">
        <v>1235</v>
      </c>
      <c r="CS448" s="2">
        <v>0</v>
      </c>
      <c r="CT448" s="2">
        <v>0</v>
      </c>
      <c r="CU448" s="2">
        <v>0</v>
      </c>
      <c r="CV448" s="2">
        <v>0</v>
      </c>
      <c r="CW448" s="2">
        <v>1</v>
      </c>
      <c r="CX448" s="2">
        <v>1171</v>
      </c>
      <c r="CY448" s="2">
        <v>23688</v>
      </c>
      <c r="CZ448" s="2">
        <v>13351</v>
      </c>
      <c r="DA448" s="2">
        <v>10337</v>
      </c>
      <c r="DB448" s="2">
        <v>977</v>
      </c>
      <c r="DC448" s="2">
        <v>632</v>
      </c>
      <c r="DD448" s="2">
        <v>345</v>
      </c>
      <c r="DE448" s="2">
        <v>15014</v>
      </c>
      <c r="DF448" s="2">
        <v>5526</v>
      </c>
      <c r="DG448" s="2">
        <v>9488</v>
      </c>
      <c r="DH448" s="2">
        <v>859</v>
      </c>
      <c r="DI448" s="2">
        <v>6284</v>
      </c>
      <c r="DJ448" s="2">
        <v>16049</v>
      </c>
      <c r="DK448" s="2">
        <v>3</v>
      </c>
      <c r="DL448" s="2">
        <v>1</v>
      </c>
      <c r="DM448" s="2">
        <v>49042</v>
      </c>
      <c r="DN448" s="2">
        <v>631</v>
      </c>
      <c r="DO448" s="2">
        <v>326</v>
      </c>
      <c r="DP448" s="2">
        <v>139</v>
      </c>
      <c r="DQ448" s="2">
        <v>6</v>
      </c>
      <c r="DR448" s="2">
        <v>2</v>
      </c>
      <c r="DS448" s="2">
        <v>26</v>
      </c>
      <c r="DT448" s="2">
        <v>29</v>
      </c>
      <c r="DU448" s="2">
        <v>189</v>
      </c>
      <c r="DV448" s="2">
        <v>40</v>
      </c>
      <c r="DW448" s="2">
        <v>202</v>
      </c>
      <c r="DX448" s="2">
        <v>10</v>
      </c>
    </row>
    <row r="449" spans="1:128" ht="16.5" customHeight="1" x14ac:dyDescent="0.55000000000000004">
      <c r="A449" s="2" t="s">
        <v>1153</v>
      </c>
      <c r="B449" s="2" t="s">
        <v>1075</v>
      </c>
      <c r="C449" s="2" t="s">
        <v>1154</v>
      </c>
      <c r="D449" s="2">
        <v>8231</v>
      </c>
      <c r="E449" s="2">
        <v>4051</v>
      </c>
      <c r="F449" s="2">
        <v>4180</v>
      </c>
      <c r="G449" s="2">
        <v>8124</v>
      </c>
      <c r="H449" s="2">
        <v>4007</v>
      </c>
      <c r="I449" s="2">
        <v>4117</v>
      </c>
      <c r="J449" s="2">
        <v>589</v>
      </c>
      <c r="K449" s="2">
        <v>303</v>
      </c>
      <c r="L449" s="2">
        <v>286</v>
      </c>
      <c r="M449" s="2">
        <v>4409</v>
      </c>
      <c r="N449" s="2">
        <v>2299</v>
      </c>
      <c r="O449" s="2">
        <v>2110</v>
      </c>
      <c r="P449" s="2">
        <v>3227</v>
      </c>
      <c r="Q449" s="2">
        <v>1445</v>
      </c>
      <c r="R449" s="2">
        <v>1782</v>
      </c>
      <c r="S449" s="2">
        <v>1722</v>
      </c>
      <c r="T449" s="2">
        <v>671</v>
      </c>
      <c r="U449" s="2">
        <v>1051</v>
      </c>
      <c r="V449" s="2">
        <v>107</v>
      </c>
      <c r="W449" s="2">
        <v>30</v>
      </c>
      <c r="X449" s="2">
        <v>194</v>
      </c>
      <c r="Y449" s="2">
        <v>125</v>
      </c>
      <c r="Z449" s="2">
        <v>176</v>
      </c>
      <c r="AA449" s="2">
        <v>2895</v>
      </c>
      <c r="AB449" s="2">
        <v>2888</v>
      </c>
      <c r="AC449" s="2">
        <v>8063</v>
      </c>
      <c r="AD449" s="2">
        <v>1531</v>
      </c>
      <c r="AE449" s="2">
        <v>613</v>
      </c>
      <c r="AF449" s="2">
        <v>961</v>
      </c>
      <c r="AG449" s="2">
        <v>395</v>
      </c>
      <c r="AH449" s="2">
        <v>364</v>
      </c>
      <c r="AI449" s="2">
        <v>12</v>
      </c>
      <c r="AJ449" s="2">
        <v>13</v>
      </c>
      <c r="AK449" s="2">
        <v>4430</v>
      </c>
      <c r="AL449" s="2">
        <v>4430</v>
      </c>
      <c r="AM449" s="2">
        <v>311</v>
      </c>
      <c r="AN449" s="2">
        <v>10</v>
      </c>
      <c r="AO449" s="2">
        <v>1</v>
      </c>
      <c r="AP449" s="2">
        <v>0</v>
      </c>
      <c r="AQ449" s="2">
        <v>63</v>
      </c>
      <c r="AR449" s="2">
        <v>59</v>
      </c>
      <c r="AS449" s="2">
        <v>0</v>
      </c>
      <c r="AT449" s="2">
        <v>1</v>
      </c>
      <c r="AU449" s="2">
        <v>9</v>
      </c>
      <c r="AV449" s="2">
        <v>73</v>
      </c>
      <c r="AW449" s="2">
        <v>1</v>
      </c>
      <c r="AX449" s="2">
        <v>7</v>
      </c>
      <c r="AY449" s="2">
        <v>5</v>
      </c>
      <c r="AZ449" s="2">
        <v>13</v>
      </c>
      <c r="BA449" s="2">
        <v>27</v>
      </c>
      <c r="BB449" s="2">
        <v>2</v>
      </c>
      <c r="BC449" s="2">
        <v>10</v>
      </c>
      <c r="BD449" s="2">
        <v>3</v>
      </c>
      <c r="BE449" s="2">
        <v>27</v>
      </c>
      <c r="BF449" s="2">
        <v>2543</v>
      </c>
      <c r="BG449" s="2">
        <v>181</v>
      </c>
      <c r="BH449" s="2">
        <v>1</v>
      </c>
      <c r="BI449" s="2">
        <v>0</v>
      </c>
      <c r="BJ449" s="2">
        <v>423</v>
      </c>
      <c r="BK449" s="2">
        <v>996</v>
      </c>
      <c r="BL449" s="2">
        <v>0</v>
      </c>
      <c r="BM449" s="2">
        <v>2</v>
      </c>
      <c r="BN449" s="2">
        <v>101</v>
      </c>
      <c r="BO449" s="2">
        <v>296</v>
      </c>
      <c r="BP449" s="2">
        <v>3</v>
      </c>
      <c r="BQ449" s="2">
        <v>50</v>
      </c>
      <c r="BR449" s="2">
        <v>15</v>
      </c>
      <c r="BS449" s="2">
        <v>31</v>
      </c>
      <c r="BT449" s="2">
        <v>104</v>
      </c>
      <c r="BU449" s="2">
        <v>2</v>
      </c>
      <c r="BV449" s="2">
        <v>213</v>
      </c>
      <c r="BW449" s="2">
        <v>9</v>
      </c>
      <c r="BX449" s="2">
        <v>116</v>
      </c>
      <c r="BY449" s="2">
        <v>524</v>
      </c>
      <c r="BZ449" s="2">
        <v>59</v>
      </c>
      <c r="CA449" s="2">
        <v>91</v>
      </c>
      <c r="CB449" s="2">
        <v>83.6</v>
      </c>
      <c r="CC449" s="2">
        <v>6.3</v>
      </c>
      <c r="CD449" s="2">
        <v>5793013</v>
      </c>
      <c r="CE449" s="2">
        <v>874354</v>
      </c>
      <c r="CF449" s="2">
        <v>5147937</v>
      </c>
      <c r="CG449" s="2">
        <v>1474372</v>
      </c>
      <c r="CH449" s="2">
        <v>397082</v>
      </c>
      <c r="CI449" s="2">
        <v>479827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1</v>
      </c>
      <c r="CT449" s="2">
        <v>39</v>
      </c>
      <c r="CU449" s="2">
        <v>223</v>
      </c>
      <c r="CV449" s="2">
        <v>150</v>
      </c>
      <c r="CW449" s="2">
        <v>0</v>
      </c>
      <c r="CX449" s="2">
        <v>0</v>
      </c>
      <c r="CY449" s="2">
        <v>4164</v>
      </c>
      <c r="CZ449" s="2">
        <v>2362</v>
      </c>
      <c r="DA449" s="2">
        <v>1802</v>
      </c>
      <c r="DB449" s="2">
        <v>228</v>
      </c>
      <c r="DC449" s="2">
        <v>159</v>
      </c>
      <c r="DD449" s="2">
        <v>69</v>
      </c>
      <c r="DE449" s="2">
        <v>2964</v>
      </c>
      <c r="DF449" s="2">
        <v>1076</v>
      </c>
      <c r="DG449" s="2">
        <v>1888</v>
      </c>
      <c r="DH449" s="2">
        <v>591</v>
      </c>
      <c r="DI449" s="2">
        <v>1183</v>
      </c>
      <c r="DJ449" s="2">
        <v>2316</v>
      </c>
      <c r="DK449" s="2">
        <v>8</v>
      </c>
      <c r="DL449" s="2">
        <v>0</v>
      </c>
      <c r="DM449" s="2">
        <v>8274</v>
      </c>
      <c r="DN449" s="2">
        <v>278</v>
      </c>
      <c r="DO449" s="2">
        <v>56</v>
      </c>
      <c r="DP449" s="2">
        <v>11</v>
      </c>
      <c r="DQ449" s="2">
        <v>0</v>
      </c>
      <c r="DR449" s="2">
        <v>0</v>
      </c>
      <c r="DS449" s="2">
        <v>3</v>
      </c>
      <c r="DT449" s="2">
        <v>1</v>
      </c>
      <c r="DU449" s="2">
        <v>0</v>
      </c>
      <c r="DV449" s="2">
        <v>2</v>
      </c>
      <c r="DW449" s="2">
        <v>0</v>
      </c>
      <c r="DX449" s="2">
        <v>2</v>
      </c>
    </row>
    <row r="450" spans="1:128" ht="16.5" customHeight="1" x14ac:dyDescent="0.55000000000000004">
      <c r="A450" s="2" t="s">
        <v>1155</v>
      </c>
      <c r="B450" s="2" t="s">
        <v>1075</v>
      </c>
      <c r="C450" s="2" t="s">
        <v>1156</v>
      </c>
      <c r="D450" s="2">
        <v>21026</v>
      </c>
      <c r="E450" s="2">
        <v>10991</v>
      </c>
      <c r="F450" s="2">
        <v>10035</v>
      </c>
      <c r="G450" s="2">
        <v>19907</v>
      </c>
      <c r="H450" s="2">
        <v>10075</v>
      </c>
      <c r="I450" s="2">
        <v>9832</v>
      </c>
      <c r="J450" s="2">
        <v>2369</v>
      </c>
      <c r="K450" s="2">
        <v>1238</v>
      </c>
      <c r="L450" s="2">
        <v>1131</v>
      </c>
      <c r="M450" s="2">
        <v>12114</v>
      </c>
      <c r="N450" s="2">
        <v>6723</v>
      </c>
      <c r="O450" s="2">
        <v>5391</v>
      </c>
      <c r="P450" s="2">
        <v>6459</v>
      </c>
      <c r="Q450" s="2">
        <v>2966</v>
      </c>
      <c r="R450" s="2">
        <v>3493</v>
      </c>
      <c r="S450" s="2">
        <v>3030</v>
      </c>
      <c r="T450" s="2">
        <v>1231</v>
      </c>
      <c r="U450" s="2">
        <v>1799</v>
      </c>
      <c r="V450" s="2">
        <v>1073</v>
      </c>
      <c r="W450" s="2">
        <v>84</v>
      </c>
      <c r="X450" s="2">
        <v>326</v>
      </c>
      <c r="Y450" s="2">
        <v>280</v>
      </c>
      <c r="Z450" s="2">
        <v>472</v>
      </c>
      <c r="AA450" s="2">
        <v>7017</v>
      </c>
      <c r="AB450" s="2">
        <v>6999</v>
      </c>
      <c r="AC450" s="2">
        <v>20674</v>
      </c>
      <c r="AD450" s="2">
        <v>3206</v>
      </c>
      <c r="AE450" s="2">
        <v>1802</v>
      </c>
      <c r="AF450" s="2">
        <v>1681</v>
      </c>
      <c r="AG450" s="2">
        <v>673</v>
      </c>
      <c r="AH450" s="2">
        <v>542</v>
      </c>
      <c r="AI450" s="2">
        <v>54</v>
      </c>
      <c r="AJ450" s="2">
        <v>35</v>
      </c>
      <c r="AK450" s="2">
        <v>5899</v>
      </c>
      <c r="AL450" s="2">
        <v>5584</v>
      </c>
      <c r="AM450" s="2">
        <v>878</v>
      </c>
      <c r="AN450" s="2">
        <v>19</v>
      </c>
      <c r="AO450" s="2">
        <v>0</v>
      </c>
      <c r="AP450" s="2">
        <v>0</v>
      </c>
      <c r="AQ450" s="2">
        <v>203</v>
      </c>
      <c r="AR450" s="2">
        <v>140</v>
      </c>
      <c r="AS450" s="2">
        <v>1</v>
      </c>
      <c r="AT450" s="2">
        <v>1</v>
      </c>
      <c r="AU450" s="2">
        <v>44</v>
      </c>
      <c r="AV450" s="2">
        <v>182</v>
      </c>
      <c r="AW450" s="2">
        <v>7</v>
      </c>
      <c r="AX450" s="2">
        <v>16</v>
      </c>
      <c r="AY450" s="2">
        <v>22</v>
      </c>
      <c r="AZ450" s="2">
        <v>45</v>
      </c>
      <c r="BA450" s="2">
        <v>66</v>
      </c>
      <c r="BB450" s="2">
        <v>14</v>
      </c>
      <c r="BC450" s="2">
        <v>43</v>
      </c>
      <c r="BD450" s="2">
        <v>7</v>
      </c>
      <c r="BE450" s="2">
        <v>68</v>
      </c>
      <c r="BF450" s="2">
        <v>7573</v>
      </c>
      <c r="BG450" s="2">
        <v>306</v>
      </c>
      <c r="BH450" s="2">
        <v>0</v>
      </c>
      <c r="BI450" s="2">
        <v>0</v>
      </c>
      <c r="BJ450" s="2">
        <v>765</v>
      </c>
      <c r="BK450" s="2">
        <v>2458</v>
      </c>
      <c r="BL450" s="2">
        <v>1</v>
      </c>
      <c r="BM450" s="2">
        <v>3</v>
      </c>
      <c r="BN450" s="2">
        <v>802</v>
      </c>
      <c r="BO450" s="2">
        <v>1127</v>
      </c>
      <c r="BP450" s="2">
        <v>157</v>
      </c>
      <c r="BQ450" s="2">
        <v>53</v>
      </c>
      <c r="BR450" s="2">
        <v>71</v>
      </c>
      <c r="BS450" s="2">
        <v>188</v>
      </c>
      <c r="BT450" s="2">
        <v>197</v>
      </c>
      <c r="BU450" s="2">
        <v>123</v>
      </c>
      <c r="BV450" s="2">
        <v>621</v>
      </c>
      <c r="BW450" s="2">
        <v>46</v>
      </c>
      <c r="BX450" s="2">
        <v>655</v>
      </c>
      <c r="BY450" s="2">
        <v>867</v>
      </c>
      <c r="BZ450" s="2">
        <v>426</v>
      </c>
      <c r="CA450" s="2">
        <v>127</v>
      </c>
      <c r="CB450" s="2">
        <v>82.9</v>
      </c>
      <c r="CC450" s="2">
        <v>6.8</v>
      </c>
      <c r="CD450" s="2">
        <v>9807509</v>
      </c>
      <c r="CE450" s="2">
        <v>2810139</v>
      </c>
      <c r="CF450" s="2">
        <v>9054762</v>
      </c>
      <c r="CG450" s="2">
        <v>3039751</v>
      </c>
      <c r="CH450" s="2">
        <v>732630</v>
      </c>
      <c r="CI450" s="2">
        <v>808769</v>
      </c>
      <c r="CJ450" s="2">
        <v>0</v>
      </c>
      <c r="CK450" s="2">
        <v>3</v>
      </c>
      <c r="CL450" s="2">
        <v>295</v>
      </c>
      <c r="CM450" s="2">
        <v>5</v>
      </c>
      <c r="CN450" s="2">
        <v>83</v>
      </c>
      <c r="CO450" s="2">
        <v>948</v>
      </c>
      <c r="CP450" s="2">
        <v>2</v>
      </c>
      <c r="CQ450" s="2">
        <v>44</v>
      </c>
      <c r="CR450" s="2">
        <v>511</v>
      </c>
      <c r="CS450" s="2">
        <v>0</v>
      </c>
      <c r="CT450" s="2">
        <v>0</v>
      </c>
      <c r="CU450" s="2">
        <v>0</v>
      </c>
      <c r="CV450" s="2">
        <v>0</v>
      </c>
      <c r="CW450" s="2">
        <v>1</v>
      </c>
      <c r="CX450" s="2">
        <v>561</v>
      </c>
      <c r="CY450" s="2">
        <v>11454</v>
      </c>
      <c r="CZ450" s="2">
        <v>6777</v>
      </c>
      <c r="DA450" s="2">
        <v>4677</v>
      </c>
      <c r="DB450" s="2">
        <v>402</v>
      </c>
      <c r="DC450" s="2">
        <v>250</v>
      </c>
      <c r="DD450" s="2">
        <v>152</v>
      </c>
      <c r="DE450" s="2">
        <v>6173</v>
      </c>
      <c r="DF450" s="2">
        <v>2368</v>
      </c>
      <c r="DG450" s="2">
        <v>3805</v>
      </c>
      <c r="DH450" s="2">
        <v>2202</v>
      </c>
      <c r="DI450" s="2">
        <v>3735</v>
      </c>
      <c r="DJ450" s="2">
        <v>5035</v>
      </c>
      <c r="DK450" s="2">
        <v>1</v>
      </c>
      <c r="DL450" s="2">
        <v>1</v>
      </c>
      <c r="DM450" s="2">
        <v>21260</v>
      </c>
      <c r="DN450" s="2">
        <v>1513</v>
      </c>
      <c r="DO450" s="2">
        <v>130</v>
      </c>
      <c r="DP450" s="2">
        <v>36</v>
      </c>
      <c r="DQ450" s="2">
        <v>1</v>
      </c>
      <c r="DR450" s="2">
        <v>1</v>
      </c>
      <c r="DS450" s="2">
        <v>5</v>
      </c>
      <c r="DT450" s="2">
        <v>9</v>
      </c>
      <c r="DU450" s="2">
        <v>7</v>
      </c>
      <c r="DV450" s="2">
        <v>9</v>
      </c>
      <c r="DW450" s="2">
        <v>18</v>
      </c>
      <c r="DX450" s="2">
        <v>6</v>
      </c>
    </row>
    <row r="451" spans="1:128" ht="16.5" customHeight="1" x14ac:dyDescent="0.55000000000000004">
      <c r="A451" s="2" t="s">
        <v>1157</v>
      </c>
      <c r="B451" s="2" t="s">
        <v>1075</v>
      </c>
      <c r="C451" s="2" t="s">
        <v>1158</v>
      </c>
      <c r="D451" s="2">
        <v>8093</v>
      </c>
      <c r="E451" s="2">
        <v>4066</v>
      </c>
      <c r="F451" s="2">
        <v>4027</v>
      </c>
      <c r="G451" s="2">
        <v>7948</v>
      </c>
      <c r="H451" s="2">
        <v>3986</v>
      </c>
      <c r="I451" s="2">
        <v>3962</v>
      </c>
      <c r="J451" s="2">
        <v>730</v>
      </c>
      <c r="K451" s="2">
        <v>379</v>
      </c>
      <c r="L451" s="2">
        <v>351</v>
      </c>
      <c r="M451" s="2">
        <v>4544</v>
      </c>
      <c r="N451" s="2">
        <v>2341</v>
      </c>
      <c r="O451" s="2">
        <v>2203</v>
      </c>
      <c r="P451" s="2">
        <v>2732</v>
      </c>
      <c r="Q451" s="2">
        <v>1325</v>
      </c>
      <c r="R451" s="2">
        <v>1407</v>
      </c>
      <c r="S451" s="2">
        <v>1137</v>
      </c>
      <c r="T451" s="2">
        <v>482</v>
      </c>
      <c r="U451" s="2">
        <v>655</v>
      </c>
      <c r="V451" s="2">
        <v>145</v>
      </c>
      <c r="W451" s="2">
        <v>22</v>
      </c>
      <c r="X451" s="2">
        <v>122</v>
      </c>
      <c r="Y451" s="2">
        <v>184</v>
      </c>
      <c r="Z451" s="2">
        <v>192</v>
      </c>
      <c r="AA451" s="2">
        <v>2928</v>
      </c>
      <c r="AB451" s="2">
        <v>2926</v>
      </c>
      <c r="AC451" s="2">
        <v>7997</v>
      </c>
      <c r="AD451" s="2">
        <v>1671</v>
      </c>
      <c r="AE451" s="2">
        <v>680</v>
      </c>
      <c r="AF451" s="2">
        <v>932</v>
      </c>
      <c r="AG451" s="2">
        <v>390</v>
      </c>
      <c r="AH451" s="2">
        <v>333</v>
      </c>
      <c r="AI451" s="2">
        <v>10</v>
      </c>
      <c r="AJ451" s="2">
        <v>9</v>
      </c>
      <c r="AK451" s="2">
        <v>2311</v>
      </c>
      <c r="AL451" s="2">
        <v>2291</v>
      </c>
      <c r="AM451" s="2">
        <v>421</v>
      </c>
      <c r="AN451" s="2">
        <v>7</v>
      </c>
      <c r="AO451" s="2">
        <v>0</v>
      </c>
      <c r="AP451" s="2">
        <v>0</v>
      </c>
      <c r="AQ451" s="2">
        <v>100</v>
      </c>
      <c r="AR451" s="2">
        <v>81</v>
      </c>
      <c r="AS451" s="2">
        <v>1</v>
      </c>
      <c r="AT451" s="2">
        <v>0</v>
      </c>
      <c r="AU451" s="2">
        <v>46</v>
      </c>
      <c r="AV451" s="2">
        <v>62</v>
      </c>
      <c r="AW451" s="2">
        <v>2</v>
      </c>
      <c r="AX451" s="2">
        <v>10</v>
      </c>
      <c r="AY451" s="2">
        <v>11</v>
      </c>
      <c r="AZ451" s="2">
        <v>23</v>
      </c>
      <c r="BA451" s="2">
        <v>17</v>
      </c>
      <c r="BB451" s="2">
        <v>7</v>
      </c>
      <c r="BC451" s="2">
        <v>19</v>
      </c>
      <c r="BD451" s="2">
        <v>3</v>
      </c>
      <c r="BE451" s="2">
        <v>32</v>
      </c>
      <c r="BF451" s="2">
        <v>8064</v>
      </c>
      <c r="BG451" s="2">
        <v>43</v>
      </c>
      <c r="BH451" s="2">
        <v>0</v>
      </c>
      <c r="BI451" s="2">
        <v>0</v>
      </c>
      <c r="BJ451" s="2">
        <v>533</v>
      </c>
      <c r="BK451" s="2">
        <v>5112</v>
      </c>
      <c r="BL451" s="2">
        <v>4</v>
      </c>
      <c r="BM451" s="2">
        <v>0</v>
      </c>
      <c r="BN451" s="2">
        <v>855</v>
      </c>
      <c r="BO451" s="2">
        <v>502</v>
      </c>
      <c r="BP451" s="2">
        <v>13</v>
      </c>
      <c r="BQ451" s="2">
        <v>42</v>
      </c>
      <c r="BR451" s="2">
        <v>26</v>
      </c>
      <c r="BS451" s="2">
        <v>104</v>
      </c>
      <c r="BT451" s="2">
        <v>29</v>
      </c>
      <c r="BU451" s="2">
        <v>77</v>
      </c>
      <c r="BV451" s="2">
        <v>239</v>
      </c>
      <c r="BW451" s="2">
        <v>26</v>
      </c>
      <c r="BX451" s="2">
        <v>459</v>
      </c>
      <c r="BY451" s="2">
        <v>373</v>
      </c>
      <c r="BZ451" s="2">
        <v>179</v>
      </c>
      <c r="CA451" s="2">
        <v>77</v>
      </c>
      <c r="CB451" s="2">
        <v>90.7</v>
      </c>
      <c r="CC451" s="2">
        <v>10.7</v>
      </c>
      <c r="CD451" s="2">
        <v>5864891</v>
      </c>
      <c r="CE451" s="2">
        <v>2284328</v>
      </c>
      <c r="CF451" s="2">
        <v>5417810</v>
      </c>
      <c r="CG451" s="2">
        <v>1430189</v>
      </c>
      <c r="CH451" s="2">
        <v>792560</v>
      </c>
      <c r="CI451" s="2">
        <v>340079</v>
      </c>
      <c r="CJ451" s="2">
        <v>0</v>
      </c>
      <c r="CK451" s="2">
        <v>0</v>
      </c>
      <c r="CL451" s="2">
        <v>0</v>
      </c>
      <c r="CM451" s="2">
        <v>2</v>
      </c>
      <c r="CN451" s="2">
        <v>32</v>
      </c>
      <c r="CO451" s="2">
        <v>309</v>
      </c>
      <c r="CP451" s="2">
        <v>1</v>
      </c>
      <c r="CQ451" s="2">
        <v>24</v>
      </c>
      <c r="CR451" s="2">
        <v>166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4279</v>
      </c>
      <c r="CZ451" s="2">
        <v>2417</v>
      </c>
      <c r="DA451" s="2">
        <v>1862</v>
      </c>
      <c r="DB451" s="2">
        <v>181</v>
      </c>
      <c r="DC451" s="2">
        <v>129</v>
      </c>
      <c r="DD451" s="2">
        <v>52</v>
      </c>
      <c r="DE451" s="2">
        <v>2436</v>
      </c>
      <c r="DF451" s="2">
        <v>901</v>
      </c>
      <c r="DG451" s="2">
        <v>1535</v>
      </c>
      <c r="DH451" s="2">
        <v>268</v>
      </c>
      <c r="DI451" s="2">
        <v>1587</v>
      </c>
      <c r="DJ451" s="2">
        <v>2218</v>
      </c>
      <c r="DK451" s="2">
        <v>3</v>
      </c>
      <c r="DL451" s="2">
        <v>0</v>
      </c>
      <c r="DM451" s="2">
        <v>8186</v>
      </c>
      <c r="DN451" s="2">
        <v>0</v>
      </c>
      <c r="DO451" s="2">
        <v>41</v>
      </c>
      <c r="DP451" s="2">
        <v>21</v>
      </c>
      <c r="DQ451" s="2">
        <v>2</v>
      </c>
      <c r="DR451" s="2">
        <v>0</v>
      </c>
      <c r="DS451" s="2">
        <v>3</v>
      </c>
      <c r="DT451" s="2">
        <v>2</v>
      </c>
      <c r="DU451" s="2">
        <v>2</v>
      </c>
      <c r="DV451" s="2">
        <v>2</v>
      </c>
      <c r="DW451" s="2">
        <v>12</v>
      </c>
      <c r="DX451" s="2">
        <v>2</v>
      </c>
    </row>
    <row r="452" spans="1:128" ht="16.5" customHeight="1" x14ac:dyDescent="0.55000000000000004">
      <c r="A452" s="2" t="s">
        <v>1159</v>
      </c>
      <c r="B452" s="2" t="s">
        <v>1075</v>
      </c>
      <c r="C452" s="2" t="s">
        <v>1160</v>
      </c>
      <c r="D452" s="2">
        <v>24201</v>
      </c>
      <c r="E452" s="2">
        <v>12274</v>
      </c>
      <c r="F452" s="2">
        <v>11927</v>
      </c>
      <c r="G452" s="2">
        <v>23274</v>
      </c>
      <c r="H452" s="2">
        <v>11721</v>
      </c>
      <c r="I452" s="2">
        <v>11553</v>
      </c>
      <c r="J452" s="2">
        <v>2912</v>
      </c>
      <c r="K452" s="2">
        <v>1434</v>
      </c>
      <c r="L452" s="2">
        <v>1478</v>
      </c>
      <c r="M452" s="2">
        <v>14152</v>
      </c>
      <c r="N452" s="2">
        <v>7531</v>
      </c>
      <c r="O452" s="2">
        <v>6621</v>
      </c>
      <c r="P452" s="2">
        <v>7018</v>
      </c>
      <c r="Q452" s="2">
        <v>3225</v>
      </c>
      <c r="R452" s="2">
        <v>3793</v>
      </c>
      <c r="S452" s="2">
        <v>3230</v>
      </c>
      <c r="T452" s="2">
        <v>1346</v>
      </c>
      <c r="U452" s="2">
        <v>1884</v>
      </c>
      <c r="V452" s="2">
        <v>896</v>
      </c>
      <c r="W452" s="2">
        <v>123</v>
      </c>
      <c r="X452" s="2">
        <v>339</v>
      </c>
      <c r="Y452" s="2">
        <v>682</v>
      </c>
      <c r="Z452" s="2">
        <v>753</v>
      </c>
      <c r="AA452" s="2">
        <v>8722</v>
      </c>
      <c r="AB452" s="2">
        <v>8709</v>
      </c>
      <c r="AC452" s="2">
        <v>23926</v>
      </c>
      <c r="AD452" s="2">
        <v>4598</v>
      </c>
      <c r="AE452" s="2">
        <v>2310</v>
      </c>
      <c r="AF452" s="2">
        <v>2133</v>
      </c>
      <c r="AG452" s="2">
        <v>915</v>
      </c>
      <c r="AH452" s="2">
        <v>738</v>
      </c>
      <c r="AI452" s="2">
        <v>72</v>
      </c>
      <c r="AJ452" s="2">
        <v>29</v>
      </c>
      <c r="AK452" s="2">
        <v>4659</v>
      </c>
      <c r="AL452" s="2">
        <v>4397</v>
      </c>
      <c r="AM452" s="2">
        <v>1271</v>
      </c>
      <c r="AN452" s="2">
        <v>13</v>
      </c>
      <c r="AO452" s="2">
        <v>0</v>
      </c>
      <c r="AP452" s="2">
        <v>0</v>
      </c>
      <c r="AQ452" s="2">
        <v>186</v>
      </c>
      <c r="AR452" s="2">
        <v>194</v>
      </c>
      <c r="AS452" s="2">
        <v>1</v>
      </c>
      <c r="AT452" s="2">
        <v>4</v>
      </c>
      <c r="AU452" s="2">
        <v>41</v>
      </c>
      <c r="AV452" s="2">
        <v>335</v>
      </c>
      <c r="AW452" s="2">
        <v>8</v>
      </c>
      <c r="AX452" s="2">
        <v>54</v>
      </c>
      <c r="AY452" s="2">
        <v>25</v>
      </c>
      <c r="AZ452" s="2">
        <v>117</v>
      </c>
      <c r="BA452" s="2">
        <v>110</v>
      </c>
      <c r="BB452" s="2">
        <v>22</v>
      </c>
      <c r="BC452" s="2">
        <v>64</v>
      </c>
      <c r="BD452" s="2">
        <v>6</v>
      </c>
      <c r="BE452" s="2">
        <v>91</v>
      </c>
      <c r="BF452" s="2">
        <v>10989</v>
      </c>
      <c r="BG452" s="2">
        <v>131</v>
      </c>
      <c r="BH452" s="2">
        <v>0</v>
      </c>
      <c r="BI452" s="2">
        <v>0</v>
      </c>
      <c r="BJ452" s="2">
        <v>751</v>
      </c>
      <c r="BK452" s="2">
        <v>3179</v>
      </c>
      <c r="BL452" s="2">
        <v>2</v>
      </c>
      <c r="BM452" s="2">
        <v>22</v>
      </c>
      <c r="BN452" s="2">
        <v>672</v>
      </c>
      <c r="BO452" s="2">
        <v>2121</v>
      </c>
      <c r="BP452" s="2">
        <v>109</v>
      </c>
      <c r="BQ452" s="2">
        <v>154</v>
      </c>
      <c r="BR452" s="2">
        <v>115</v>
      </c>
      <c r="BS452" s="2">
        <v>616</v>
      </c>
      <c r="BT452" s="2">
        <v>432</v>
      </c>
      <c r="BU452" s="2">
        <v>207</v>
      </c>
      <c r="BV452" s="2">
        <v>1742</v>
      </c>
      <c r="BW452" s="2">
        <v>111</v>
      </c>
      <c r="BX452" s="2">
        <v>625</v>
      </c>
      <c r="BY452" s="2">
        <v>603</v>
      </c>
      <c r="BZ452" s="2">
        <v>387</v>
      </c>
      <c r="CA452" s="2">
        <v>170</v>
      </c>
      <c r="CB452" s="2">
        <v>84.6</v>
      </c>
      <c r="CC452" s="2">
        <v>13.7</v>
      </c>
      <c r="CD452" s="2">
        <v>22557974</v>
      </c>
      <c r="CE452" s="2">
        <v>3604957</v>
      </c>
      <c r="CF452" s="2">
        <v>21201833</v>
      </c>
      <c r="CG452" s="2">
        <v>3898434</v>
      </c>
      <c r="CH452" s="2">
        <v>1652818</v>
      </c>
      <c r="CI452" s="2">
        <v>949314</v>
      </c>
      <c r="CJ452" s="2">
        <v>14308</v>
      </c>
      <c r="CK452" s="2">
        <v>2</v>
      </c>
      <c r="CL452" s="2">
        <v>62</v>
      </c>
      <c r="CM452" s="2">
        <v>5</v>
      </c>
      <c r="CN452" s="2">
        <v>94</v>
      </c>
      <c r="CO452" s="2">
        <v>1247</v>
      </c>
      <c r="CP452" s="2">
        <v>2</v>
      </c>
      <c r="CQ452" s="2">
        <v>50</v>
      </c>
      <c r="CR452" s="2">
        <v>587</v>
      </c>
      <c r="CS452" s="2">
        <v>0</v>
      </c>
      <c r="CT452" s="2">
        <v>0</v>
      </c>
      <c r="CU452" s="2">
        <v>0</v>
      </c>
      <c r="CV452" s="2">
        <v>0</v>
      </c>
      <c r="CW452" s="2">
        <v>1</v>
      </c>
      <c r="CX452" s="2">
        <v>688</v>
      </c>
      <c r="CY452" s="2">
        <v>13009</v>
      </c>
      <c r="CZ452" s="2">
        <v>7380</v>
      </c>
      <c r="DA452" s="2">
        <v>5629</v>
      </c>
      <c r="DB452" s="2">
        <v>426</v>
      </c>
      <c r="DC452" s="2">
        <v>273</v>
      </c>
      <c r="DD452" s="2">
        <v>153</v>
      </c>
      <c r="DE452" s="2">
        <v>6321</v>
      </c>
      <c r="DF452" s="2">
        <v>2314</v>
      </c>
      <c r="DG452" s="2">
        <v>4007</v>
      </c>
      <c r="DH452" s="2">
        <v>912</v>
      </c>
      <c r="DI452" s="2">
        <v>4501</v>
      </c>
      <c r="DJ452" s="2">
        <v>6821</v>
      </c>
      <c r="DK452" s="2">
        <v>2</v>
      </c>
      <c r="DL452" s="2">
        <v>0</v>
      </c>
      <c r="DM452" s="2">
        <v>24799</v>
      </c>
      <c r="DN452" s="2">
        <v>8302</v>
      </c>
      <c r="DO452" s="2">
        <v>257</v>
      </c>
      <c r="DP452" s="2">
        <v>94</v>
      </c>
      <c r="DQ452" s="2">
        <v>6</v>
      </c>
      <c r="DR452" s="2">
        <v>1</v>
      </c>
      <c r="DS452" s="2">
        <v>11</v>
      </c>
      <c r="DT452" s="2">
        <v>12</v>
      </c>
      <c r="DU452" s="2">
        <v>98</v>
      </c>
      <c r="DV452" s="2">
        <v>10</v>
      </c>
      <c r="DW452" s="2">
        <v>74</v>
      </c>
      <c r="DX452" s="2">
        <v>7</v>
      </c>
    </row>
    <row r="453" spans="1:128" ht="16.5" customHeight="1" x14ac:dyDescent="0.55000000000000004">
      <c r="A453" s="2" t="s">
        <v>1161</v>
      </c>
      <c r="B453" s="2" t="s">
        <v>1075</v>
      </c>
      <c r="C453" s="2" t="s">
        <v>1162</v>
      </c>
      <c r="D453" s="2">
        <v>15340</v>
      </c>
      <c r="E453" s="2">
        <v>7482</v>
      </c>
      <c r="F453" s="2">
        <v>7858</v>
      </c>
      <c r="G453" s="2">
        <v>15099</v>
      </c>
      <c r="H453" s="2">
        <v>7365</v>
      </c>
      <c r="I453" s="2">
        <v>7734</v>
      </c>
      <c r="J453" s="2">
        <v>1196</v>
      </c>
      <c r="K453" s="2">
        <v>603</v>
      </c>
      <c r="L453" s="2">
        <v>593</v>
      </c>
      <c r="M453" s="2">
        <v>7227</v>
      </c>
      <c r="N453" s="2">
        <v>3725</v>
      </c>
      <c r="O453" s="2">
        <v>3502</v>
      </c>
      <c r="P453" s="2">
        <v>6903</v>
      </c>
      <c r="Q453" s="2">
        <v>3148</v>
      </c>
      <c r="R453" s="2">
        <v>3755</v>
      </c>
      <c r="S453" s="2">
        <v>3255</v>
      </c>
      <c r="T453" s="2">
        <v>1496</v>
      </c>
      <c r="U453" s="2">
        <v>1759</v>
      </c>
      <c r="V453" s="2">
        <v>240</v>
      </c>
      <c r="W453" s="2">
        <v>35</v>
      </c>
      <c r="X453" s="2">
        <v>237</v>
      </c>
      <c r="Y453" s="2">
        <v>305</v>
      </c>
      <c r="Z453" s="2">
        <v>327</v>
      </c>
      <c r="AA453" s="2">
        <v>6258</v>
      </c>
      <c r="AB453" s="2">
        <v>6245</v>
      </c>
      <c r="AC453" s="2">
        <v>15104</v>
      </c>
      <c r="AD453" s="2">
        <v>4144</v>
      </c>
      <c r="AE453" s="2">
        <v>1426</v>
      </c>
      <c r="AF453" s="2">
        <v>2739</v>
      </c>
      <c r="AG453" s="2">
        <v>1515</v>
      </c>
      <c r="AH453" s="2">
        <v>939</v>
      </c>
      <c r="AI453" s="2">
        <v>26</v>
      </c>
      <c r="AJ453" s="2">
        <v>13</v>
      </c>
      <c r="AK453" s="2">
        <v>2486</v>
      </c>
      <c r="AL453" s="2">
        <v>2420</v>
      </c>
      <c r="AM453" s="2">
        <v>354</v>
      </c>
      <c r="AN453" s="2">
        <v>5</v>
      </c>
      <c r="AO453" s="2">
        <v>0</v>
      </c>
      <c r="AP453" s="2">
        <v>0</v>
      </c>
      <c r="AQ453" s="2">
        <v>60</v>
      </c>
      <c r="AR453" s="2">
        <v>22</v>
      </c>
      <c r="AS453" s="2">
        <v>0</v>
      </c>
      <c r="AT453" s="2">
        <v>7</v>
      </c>
      <c r="AU453" s="2">
        <v>9</v>
      </c>
      <c r="AV453" s="2">
        <v>91</v>
      </c>
      <c r="AW453" s="2">
        <v>1</v>
      </c>
      <c r="AX453" s="2">
        <v>10</v>
      </c>
      <c r="AY453" s="2">
        <v>17</v>
      </c>
      <c r="AZ453" s="2">
        <v>26</v>
      </c>
      <c r="BA453" s="2">
        <v>36</v>
      </c>
      <c r="BB453" s="2">
        <v>11</v>
      </c>
      <c r="BC453" s="2">
        <v>29</v>
      </c>
      <c r="BD453" s="2">
        <v>3</v>
      </c>
      <c r="BE453" s="2">
        <v>27</v>
      </c>
      <c r="BF453" s="2">
        <v>2269</v>
      </c>
      <c r="BG453" s="2">
        <v>40</v>
      </c>
      <c r="BH453" s="2">
        <v>0</v>
      </c>
      <c r="BI453" s="2">
        <v>0</v>
      </c>
      <c r="BJ453" s="2">
        <v>229</v>
      </c>
      <c r="BK453" s="2">
        <v>380</v>
      </c>
      <c r="BL453" s="2">
        <v>0</v>
      </c>
      <c r="BM453" s="2">
        <v>15</v>
      </c>
      <c r="BN453" s="2">
        <v>73</v>
      </c>
      <c r="BO453" s="2">
        <v>543</v>
      </c>
      <c r="BP453" s="2">
        <v>18</v>
      </c>
      <c r="BQ453" s="2">
        <v>42</v>
      </c>
      <c r="BR453" s="2">
        <v>57</v>
      </c>
      <c r="BS453" s="2">
        <v>95</v>
      </c>
      <c r="BT453" s="2">
        <v>71</v>
      </c>
      <c r="BU453" s="2">
        <v>105</v>
      </c>
      <c r="BV453" s="2">
        <v>477</v>
      </c>
      <c r="BW453" s="2">
        <v>22</v>
      </c>
      <c r="BX453" s="2">
        <v>102</v>
      </c>
      <c r="BY453" s="2">
        <v>252</v>
      </c>
      <c r="BZ453" s="2">
        <v>129</v>
      </c>
      <c r="CA453" s="2">
        <v>121</v>
      </c>
      <c r="CB453" s="2">
        <v>84.4</v>
      </c>
      <c r="CC453" s="2">
        <v>1.5</v>
      </c>
      <c r="CD453" s="2">
        <v>7030257</v>
      </c>
      <c r="CE453" s="2">
        <v>1304245</v>
      </c>
      <c r="CF453" s="2">
        <v>6750728</v>
      </c>
      <c r="CG453" s="2">
        <v>2093712</v>
      </c>
      <c r="CH453" s="2">
        <v>507512</v>
      </c>
      <c r="CI453" s="2">
        <v>910489</v>
      </c>
      <c r="CJ453" s="2">
        <v>0</v>
      </c>
      <c r="CK453" s="2">
        <v>2</v>
      </c>
      <c r="CL453" s="2">
        <v>71</v>
      </c>
      <c r="CM453" s="2">
        <v>1</v>
      </c>
      <c r="CN453" s="2">
        <v>27</v>
      </c>
      <c r="CO453" s="2">
        <v>444</v>
      </c>
      <c r="CP453" s="2">
        <v>1</v>
      </c>
      <c r="CQ453" s="2">
        <v>26</v>
      </c>
      <c r="CR453" s="2">
        <v>318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6199</v>
      </c>
      <c r="CZ453" s="2">
        <v>3496</v>
      </c>
      <c r="DA453" s="2">
        <v>2703</v>
      </c>
      <c r="DB453" s="2">
        <v>430</v>
      </c>
      <c r="DC453" s="2">
        <v>290</v>
      </c>
      <c r="DD453" s="2">
        <v>140</v>
      </c>
      <c r="DE453" s="2">
        <v>6775</v>
      </c>
      <c r="DF453" s="2">
        <v>2727</v>
      </c>
      <c r="DG453" s="2">
        <v>4048</v>
      </c>
      <c r="DH453" s="2">
        <v>289</v>
      </c>
      <c r="DI453" s="2">
        <v>1439</v>
      </c>
      <c r="DJ453" s="2">
        <v>4455</v>
      </c>
      <c r="DK453" s="2">
        <v>0</v>
      </c>
      <c r="DL453" s="2">
        <v>1</v>
      </c>
      <c r="DM453" s="2">
        <v>15323</v>
      </c>
      <c r="DN453" s="2">
        <v>199</v>
      </c>
      <c r="DO453" s="2">
        <v>79</v>
      </c>
      <c r="DP453" s="2">
        <v>22</v>
      </c>
      <c r="DQ453" s="2">
        <v>2</v>
      </c>
      <c r="DR453" s="2">
        <v>0</v>
      </c>
      <c r="DS453" s="2">
        <v>9</v>
      </c>
      <c r="DT453" s="2">
        <v>3</v>
      </c>
      <c r="DU453" s="2">
        <v>8</v>
      </c>
      <c r="DV453" s="2">
        <v>6</v>
      </c>
      <c r="DW453" s="2">
        <v>8</v>
      </c>
      <c r="DX453" s="2">
        <v>3</v>
      </c>
    </row>
    <row r="454" spans="1:128" ht="16.5" customHeight="1" x14ac:dyDescent="0.55000000000000004">
      <c r="A454" s="2" t="s">
        <v>1163</v>
      </c>
      <c r="B454" s="2" t="s">
        <v>1164</v>
      </c>
      <c r="C454" s="2" t="s">
        <v>1165</v>
      </c>
      <c r="D454" s="2">
        <v>518757</v>
      </c>
      <c r="E454" s="2">
        <v>259616</v>
      </c>
      <c r="F454" s="2">
        <v>259141</v>
      </c>
      <c r="G454" s="2">
        <v>496912</v>
      </c>
      <c r="H454" s="2">
        <v>248770</v>
      </c>
      <c r="I454" s="2">
        <v>248142</v>
      </c>
      <c r="J454" s="2">
        <v>65253</v>
      </c>
      <c r="K454" s="2">
        <v>33320</v>
      </c>
      <c r="L454" s="2">
        <v>31933</v>
      </c>
      <c r="M454" s="2">
        <v>307157</v>
      </c>
      <c r="N454" s="2">
        <v>159790</v>
      </c>
      <c r="O454" s="2">
        <v>147367</v>
      </c>
      <c r="P454" s="2">
        <v>129853</v>
      </c>
      <c r="Q454" s="2">
        <v>57282</v>
      </c>
      <c r="R454" s="2">
        <v>72571</v>
      </c>
      <c r="S454" s="2">
        <v>63423</v>
      </c>
      <c r="T454" s="2">
        <v>25554</v>
      </c>
      <c r="U454" s="2">
        <v>37869</v>
      </c>
      <c r="V454" s="2">
        <v>8003</v>
      </c>
      <c r="W454" s="2">
        <v>3309</v>
      </c>
      <c r="X454" s="2">
        <v>5502</v>
      </c>
      <c r="Y454" s="2">
        <v>15988</v>
      </c>
      <c r="Z454" s="2">
        <v>16123</v>
      </c>
      <c r="AA454" s="2">
        <v>230841</v>
      </c>
      <c r="AB454" s="2">
        <v>230546</v>
      </c>
      <c r="AC454" s="2">
        <v>509379</v>
      </c>
      <c r="AD454" s="2">
        <v>122506</v>
      </c>
      <c r="AE454" s="2">
        <v>89232</v>
      </c>
      <c r="AF454" s="2">
        <v>46480</v>
      </c>
      <c r="AG454" s="2">
        <v>23337</v>
      </c>
      <c r="AH454" s="2">
        <v>22945</v>
      </c>
      <c r="AI454" s="2">
        <v>2438</v>
      </c>
      <c r="AJ454" s="2">
        <v>735</v>
      </c>
      <c r="AK454" s="2">
        <v>41685</v>
      </c>
      <c r="AL454" s="2">
        <v>33650</v>
      </c>
      <c r="AM454" s="2">
        <v>20953</v>
      </c>
      <c r="AN454" s="2">
        <v>93</v>
      </c>
      <c r="AO454" s="2">
        <v>6</v>
      </c>
      <c r="AP454" s="2">
        <v>9</v>
      </c>
      <c r="AQ454" s="2">
        <v>2026</v>
      </c>
      <c r="AR454" s="2">
        <v>1084</v>
      </c>
      <c r="AS454" s="2">
        <v>61</v>
      </c>
      <c r="AT454" s="2">
        <v>250</v>
      </c>
      <c r="AU454" s="2">
        <v>451</v>
      </c>
      <c r="AV454" s="2">
        <v>5395</v>
      </c>
      <c r="AW454" s="2">
        <v>453</v>
      </c>
      <c r="AX454" s="2">
        <v>1618</v>
      </c>
      <c r="AY454" s="2">
        <v>1128</v>
      </c>
      <c r="AZ454" s="2">
        <v>2331</v>
      </c>
      <c r="BA454" s="2">
        <v>1957</v>
      </c>
      <c r="BB454" s="2">
        <v>759</v>
      </c>
      <c r="BC454" s="2">
        <v>1760</v>
      </c>
      <c r="BD454" s="2">
        <v>93</v>
      </c>
      <c r="BE454" s="2">
        <v>1479</v>
      </c>
      <c r="BF454" s="2">
        <v>241786</v>
      </c>
      <c r="BG454" s="2">
        <v>1117</v>
      </c>
      <c r="BH454" s="2">
        <v>41</v>
      </c>
      <c r="BI454" s="2">
        <v>33</v>
      </c>
      <c r="BJ454" s="2">
        <v>16169</v>
      </c>
      <c r="BK454" s="2">
        <v>32558</v>
      </c>
      <c r="BL454" s="2">
        <v>740</v>
      </c>
      <c r="BM454" s="2">
        <v>4775</v>
      </c>
      <c r="BN454" s="2">
        <v>10768</v>
      </c>
      <c r="BO454" s="2">
        <v>52504</v>
      </c>
      <c r="BP454" s="2">
        <v>8115</v>
      </c>
      <c r="BQ454" s="2">
        <v>6396</v>
      </c>
      <c r="BR454" s="2">
        <v>9502</v>
      </c>
      <c r="BS454" s="2">
        <v>19686</v>
      </c>
      <c r="BT454" s="2">
        <v>10558</v>
      </c>
      <c r="BU454" s="2">
        <v>7760</v>
      </c>
      <c r="BV454" s="2">
        <v>31176</v>
      </c>
      <c r="BW454" s="2">
        <v>1889</v>
      </c>
      <c r="BX454" s="2">
        <v>27999</v>
      </c>
      <c r="BY454" s="2">
        <v>3247</v>
      </c>
      <c r="BZ454" s="2">
        <v>1180</v>
      </c>
      <c r="CA454" s="2">
        <v>2266</v>
      </c>
      <c r="CB454" s="2">
        <v>86.6</v>
      </c>
      <c r="CC454" s="2">
        <v>4.0999999999999996</v>
      </c>
      <c r="CD454" s="2">
        <v>262190928</v>
      </c>
      <c r="CE454" s="2">
        <v>91041534</v>
      </c>
      <c r="CF454" s="2">
        <v>251411785</v>
      </c>
      <c r="CG454" s="2">
        <v>97653043</v>
      </c>
      <c r="CH454" s="2">
        <v>47642260</v>
      </c>
      <c r="CI454" s="2">
        <v>19537978</v>
      </c>
      <c r="CJ454" s="2">
        <v>90209</v>
      </c>
      <c r="CK454" s="2">
        <v>24</v>
      </c>
      <c r="CL454" s="2">
        <v>3405</v>
      </c>
      <c r="CM454" s="2">
        <v>71</v>
      </c>
      <c r="CN454" s="2">
        <v>1636</v>
      </c>
      <c r="CO454" s="2">
        <v>27122</v>
      </c>
      <c r="CP454" s="2">
        <v>31</v>
      </c>
      <c r="CQ454" s="2">
        <v>980</v>
      </c>
      <c r="CR454" s="2">
        <v>14365</v>
      </c>
      <c r="CS454" s="2">
        <v>0</v>
      </c>
      <c r="CT454" s="2">
        <v>0</v>
      </c>
      <c r="CU454" s="2">
        <v>0</v>
      </c>
      <c r="CV454" s="2">
        <v>0</v>
      </c>
      <c r="CW454" s="2">
        <v>17</v>
      </c>
      <c r="CX454" s="2">
        <v>16085</v>
      </c>
      <c r="CY454" s="2">
        <v>226786</v>
      </c>
      <c r="CZ454" s="2">
        <v>129499</v>
      </c>
      <c r="DA454" s="2">
        <v>97287</v>
      </c>
      <c r="DB454" s="2">
        <v>8630</v>
      </c>
      <c r="DC454" s="2">
        <v>5206</v>
      </c>
      <c r="DD454" s="2">
        <v>3424</v>
      </c>
      <c r="DE454" s="2">
        <v>136457</v>
      </c>
      <c r="DF454" s="2">
        <v>48178</v>
      </c>
      <c r="DG454" s="2">
        <v>88279</v>
      </c>
      <c r="DH454" s="2">
        <v>5271</v>
      </c>
      <c r="DI454" s="2">
        <v>57710</v>
      </c>
      <c r="DJ454" s="2">
        <v>155631</v>
      </c>
      <c r="DK454" s="2">
        <v>18</v>
      </c>
      <c r="DL454" s="2">
        <v>6</v>
      </c>
      <c r="DM454" s="2">
        <v>517604</v>
      </c>
      <c r="DN454" s="2">
        <v>17493</v>
      </c>
      <c r="DO454" s="2">
        <v>3547</v>
      </c>
      <c r="DP454" s="2">
        <v>2012</v>
      </c>
      <c r="DQ454" s="2">
        <v>89</v>
      </c>
      <c r="DR454" s="2">
        <v>28</v>
      </c>
      <c r="DS454" s="2">
        <v>431</v>
      </c>
      <c r="DT454" s="2">
        <v>302</v>
      </c>
      <c r="DU454" s="2">
        <v>1182</v>
      </c>
      <c r="DV454" s="2">
        <v>433</v>
      </c>
      <c r="DW454" s="2">
        <v>1278</v>
      </c>
      <c r="DX454" s="2">
        <v>102</v>
      </c>
    </row>
    <row r="455" spans="1:128" ht="16.5" customHeight="1" x14ac:dyDescent="0.55000000000000004">
      <c r="A455" s="2" t="s">
        <v>1166</v>
      </c>
      <c r="B455" s="2" t="s">
        <v>1164</v>
      </c>
      <c r="C455" s="2" t="s">
        <v>1167</v>
      </c>
      <c r="D455" s="2">
        <v>144746</v>
      </c>
      <c r="E455" s="2">
        <v>71405</v>
      </c>
      <c r="F455" s="2">
        <v>73341</v>
      </c>
      <c r="G455" s="2">
        <v>139706</v>
      </c>
      <c r="H455" s="2">
        <v>68622</v>
      </c>
      <c r="I455" s="2">
        <v>71084</v>
      </c>
      <c r="J455" s="2">
        <v>15176</v>
      </c>
      <c r="K455" s="2">
        <v>7661</v>
      </c>
      <c r="L455" s="2">
        <v>7515</v>
      </c>
      <c r="M455" s="2">
        <v>80642</v>
      </c>
      <c r="N455" s="2">
        <v>41740</v>
      </c>
      <c r="O455" s="2">
        <v>38902</v>
      </c>
      <c r="P455" s="2">
        <v>47023</v>
      </c>
      <c r="Q455" s="2">
        <v>20759</v>
      </c>
      <c r="R455" s="2">
        <v>26264</v>
      </c>
      <c r="S455" s="2">
        <v>23932</v>
      </c>
      <c r="T455" s="2">
        <v>9672</v>
      </c>
      <c r="U455" s="2">
        <v>14260</v>
      </c>
      <c r="V455" s="2">
        <v>4518</v>
      </c>
      <c r="W455" s="2">
        <v>605</v>
      </c>
      <c r="X455" s="2">
        <v>2234</v>
      </c>
      <c r="Y455" s="2">
        <v>2824</v>
      </c>
      <c r="Z455" s="2">
        <v>3135</v>
      </c>
      <c r="AA455" s="2">
        <v>61617</v>
      </c>
      <c r="AB455" s="2">
        <v>61446</v>
      </c>
      <c r="AC455" s="2">
        <v>140374</v>
      </c>
      <c r="AD455" s="2">
        <v>35289</v>
      </c>
      <c r="AE455" s="2">
        <v>20280</v>
      </c>
      <c r="AF455" s="2">
        <v>16814</v>
      </c>
      <c r="AG455" s="2">
        <v>8428</v>
      </c>
      <c r="AH455" s="2">
        <v>8408</v>
      </c>
      <c r="AI455" s="2">
        <v>467</v>
      </c>
      <c r="AJ455" s="2">
        <v>179</v>
      </c>
      <c r="AK455" s="2">
        <v>17776</v>
      </c>
      <c r="AL455" s="2">
        <v>9837</v>
      </c>
      <c r="AM455" s="2">
        <v>6274</v>
      </c>
      <c r="AN455" s="2">
        <v>22</v>
      </c>
      <c r="AO455" s="2">
        <v>0</v>
      </c>
      <c r="AP455" s="2">
        <v>1</v>
      </c>
      <c r="AQ455" s="2">
        <v>579</v>
      </c>
      <c r="AR455" s="2">
        <v>1192</v>
      </c>
      <c r="AS455" s="2">
        <v>17</v>
      </c>
      <c r="AT455" s="2">
        <v>31</v>
      </c>
      <c r="AU455" s="2">
        <v>129</v>
      </c>
      <c r="AV455" s="2">
        <v>1476</v>
      </c>
      <c r="AW455" s="2">
        <v>95</v>
      </c>
      <c r="AX455" s="2">
        <v>331</v>
      </c>
      <c r="AY455" s="2">
        <v>197</v>
      </c>
      <c r="AZ455" s="2">
        <v>660</v>
      </c>
      <c r="BA455" s="2">
        <v>520</v>
      </c>
      <c r="BB455" s="2">
        <v>141</v>
      </c>
      <c r="BC455" s="2">
        <v>526</v>
      </c>
      <c r="BD455" s="2">
        <v>40</v>
      </c>
      <c r="BE455" s="2">
        <v>317</v>
      </c>
      <c r="BF455" s="2">
        <v>60053</v>
      </c>
      <c r="BG455" s="2">
        <v>178</v>
      </c>
      <c r="BH455" s="2">
        <v>0</v>
      </c>
      <c r="BI455" s="2">
        <v>2</v>
      </c>
      <c r="BJ455" s="2">
        <v>2982</v>
      </c>
      <c r="BK455" s="2">
        <v>16764</v>
      </c>
      <c r="BL455" s="2">
        <v>197</v>
      </c>
      <c r="BM455" s="2">
        <v>309</v>
      </c>
      <c r="BN455" s="2">
        <v>3072</v>
      </c>
      <c r="BO455" s="2">
        <v>11006</v>
      </c>
      <c r="BP455" s="2">
        <v>1267</v>
      </c>
      <c r="BQ455" s="2">
        <v>1200</v>
      </c>
      <c r="BR455" s="2">
        <v>898</v>
      </c>
      <c r="BS455" s="2">
        <v>4592</v>
      </c>
      <c r="BT455" s="2">
        <v>2542</v>
      </c>
      <c r="BU455" s="2">
        <v>1754</v>
      </c>
      <c r="BV455" s="2">
        <v>9673</v>
      </c>
      <c r="BW455" s="2">
        <v>553</v>
      </c>
      <c r="BX455" s="2">
        <v>3064</v>
      </c>
      <c r="BY455" s="2">
        <v>697</v>
      </c>
      <c r="BZ455" s="2">
        <v>833</v>
      </c>
      <c r="CA455" s="2">
        <v>650</v>
      </c>
      <c r="CB455" s="2">
        <v>86.7</v>
      </c>
      <c r="CC455" s="2">
        <v>5.6</v>
      </c>
      <c r="CD455" s="2">
        <v>59924194</v>
      </c>
      <c r="CE455" s="2">
        <v>19058849</v>
      </c>
      <c r="CF455" s="2">
        <v>56530138</v>
      </c>
      <c r="CG455" s="2">
        <v>24140058</v>
      </c>
      <c r="CH455" s="2">
        <v>5705134</v>
      </c>
      <c r="CI455" s="2">
        <v>5426917</v>
      </c>
      <c r="CJ455" s="2">
        <v>123284</v>
      </c>
      <c r="CK455" s="2">
        <v>5</v>
      </c>
      <c r="CL455" s="2">
        <v>277</v>
      </c>
      <c r="CM455" s="2">
        <v>22</v>
      </c>
      <c r="CN455" s="2">
        <v>439</v>
      </c>
      <c r="CO455" s="2">
        <v>5900</v>
      </c>
      <c r="CP455" s="2">
        <v>12</v>
      </c>
      <c r="CQ455" s="2">
        <v>271</v>
      </c>
      <c r="CR455" s="2">
        <v>3308</v>
      </c>
      <c r="CS455" s="2">
        <v>0</v>
      </c>
      <c r="CT455" s="2">
        <v>0</v>
      </c>
      <c r="CU455" s="2">
        <v>0</v>
      </c>
      <c r="CV455" s="2">
        <v>0</v>
      </c>
      <c r="CW455" s="2">
        <v>7</v>
      </c>
      <c r="CX455" s="2">
        <v>4602</v>
      </c>
      <c r="CY455" s="2">
        <v>69737</v>
      </c>
      <c r="CZ455" s="2">
        <v>38552</v>
      </c>
      <c r="DA455" s="2">
        <v>31185</v>
      </c>
      <c r="DB455" s="2">
        <v>3035</v>
      </c>
      <c r="DC455" s="2">
        <v>1988</v>
      </c>
      <c r="DD455" s="2">
        <v>1047</v>
      </c>
      <c r="DE455" s="2">
        <v>48225</v>
      </c>
      <c r="DF455" s="2">
        <v>18147</v>
      </c>
      <c r="DG455" s="2">
        <v>30078</v>
      </c>
      <c r="DH455" s="2">
        <v>1249</v>
      </c>
      <c r="DI455" s="2">
        <v>24606</v>
      </c>
      <c r="DJ455" s="2">
        <v>42150</v>
      </c>
      <c r="DK455" s="2">
        <v>17</v>
      </c>
      <c r="DL455" s="2">
        <v>1</v>
      </c>
      <c r="DM455" s="2">
        <v>142908</v>
      </c>
      <c r="DN455" s="2">
        <v>8794</v>
      </c>
      <c r="DO455" s="2">
        <v>1123</v>
      </c>
      <c r="DP455" s="2">
        <v>563</v>
      </c>
      <c r="DQ455" s="2">
        <v>20</v>
      </c>
      <c r="DR455" s="2">
        <v>9</v>
      </c>
      <c r="DS455" s="2">
        <v>111</v>
      </c>
      <c r="DT455" s="2">
        <v>81</v>
      </c>
      <c r="DU455" s="2">
        <v>302</v>
      </c>
      <c r="DV455" s="2">
        <v>114</v>
      </c>
      <c r="DW455" s="2">
        <v>340</v>
      </c>
      <c r="DX455" s="2">
        <v>32</v>
      </c>
    </row>
    <row r="456" spans="1:128" ht="16.5" customHeight="1" x14ac:dyDescent="0.55000000000000004">
      <c r="A456" s="2" t="s">
        <v>1168</v>
      </c>
      <c r="B456" s="2" t="s">
        <v>1164</v>
      </c>
      <c r="C456" s="2" t="s">
        <v>1169</v>
      </c>
      <c r="D456" s="2">
        <v>155549</v>
      </c>
      <c r="E456" s="2">
        <v>77408</v>
      </c>
      <c r="F456" s="2">
        <v>78141</v>
      </c>
      <c r="G456" s="2">
        <v>150874</v>
      </c>
      <c r="H456" s="2">
        <v>74702</v>
      </c>
      <c r="I456" s="2">
        <v>76172</v>
      </c>
      <c r="J456" s="2">
        <v>17322</v>
      </c>
      <c r="K456" s="2">
        <v>8988</v>
      </c>
      <c r="L456" s="2">
        <v>8334</v>
      </c>
      <c r="M456" s="2">
        <v>87866</v>
      </c>
      <c r="N456" s="2">
        <v>45588</v>
      </c>
      <c r="O456" s="2">
        <v>42278</v>
      </c>
      <c r="P456" s="2">
        <v>49179</v>
      </c>
      <c r="Q456" s="2">
        <v>22059</v>
      </c>
      <c r="R456" s="2">
        <v>27120</v>
      </c>
      <c r="S456" s="2">
        <v>23799</v>
      </c>
      <c r="T456" s="2">
        <v>9637</v>
      </c>
      <c r="U456" s="2">
        <v>14162</v>
      </c>
      <c r="V456" s="2">
        <v>3834</v>
      </c>
      <c r="W456" s="2">
        <v>712</v>
      </c>
      <c r="X456" s="2">
        <v>2253</v>
      </c>
      <c r="Y456" s="2">
        <v>3265</v>
      </c>
      <c r="Z456" s="2">
        <v>3582</v>
      </c>
      <c r="AA456" s="2">
        <v>60918</v>
      </c>
      <c r="AB456" s="2">
        <v>60796</v>
      </c>
      <c r="AC456" s="2">
        <v>152145</v>
      </c>
      <c r="AD456" s="2">
        <v>35147</v>
      </c>
      <c r="AE456" s="2">
        <v>17171</v>
      </c>
      <c r="AF456" s="2">
        <v>16922</v>
      </c>
      <c r="AG456" s="2">
        <v>8070</v>
      </c>
      <c r="AH456" s="2">
        <v>6959</v>
      </c>
      <c r="AI456" s="2">
        <v>478</v>
      </c>
      <c r="AJ456" s="2">
        <v>188</v>
      </c>
      <c r="AK456" s="2">
        <v>33150</v>
      </c>
      <c r="AL456" s="2">
        <v>24770</v>
      </c>
      <c r="AM456" s="2">
        <v>6523</v>
      </c>
      <c r="AN456" s="2">
        <v>63</v>
      </c>
      <c r="AO456" s="2">
        <v>0</v>
      </c>
      <c r="AP456" s="2">
        <v>6</v>
      </c>
      <c r="AQ456" s="2">
        <v>843</v>
      </c>
      <c r="AR456" s="2">
        <v>803</v>
      </c>
      <c r="AS456" s="2">
        <v>19</v>
      </c>
      <c r="AT456" s="2">
        <v>17</v>
      </c>
      <c r="AU456" s="2">
        <v>209</v>
      </c>
      <c r="AV456" s="2">
        <v>1562</v>
      </c>
      <c r="AW456" s="2">
        <v>92</v>
      </c>
      <c r="AX456" s="2">
        <v>332</v>
      </c>
      <c r="AY456" s="2">
        <v>202</v>
      </c>
      <c r="AZ456" s="2">
        <v>633</v>
      </c>
      <c r="BA456" s="2">
        <v>609</v>
      </c>
      <c r="BB456" s="2">
        <v>188</v>
      </c>
      <c r="BC456" s="2">
        <v>523</v>
      </c>
      <c r="BD456" s="2">
        <v>39</v>
      </c>
      <c r="BE456" s="2">
        <v>383</v>
      </c>
      <c r="BF456" s="2">
        <v>64529</v>
      </c>
      <c r="BG456" s="2">
        <v>777</v>
      </c>
      <c r="BH456" s="2">
        <v>0</v>
      </c>
      <c r="BI456" s="2">
        <v>80</v>
      </c>
      <c r="BJ456" s="2">
        <v>4434</v>
      </c>
      <c r="BK456" s="2">
        <v>18579</v>
      </c>
      <c r="BL456" s="2">
        <v>51</v>
      </c>
      <c r="BM456" s="2">
        <v>267</v>
      </c>
      <c r="BN456" s="2">
        <v>4286</v>
      </c>
      <c r="BO456" s="2">
        <v>11482</v>
      </c>
      <c r="BP456" s="2">
        <v>975</v>
      </c>
      <c r="BQ456" s="2">
        <v>920</v>
      </c>
      <c r="BR456" s="2">
        <v>1062</v>
      </c>
      <c r="BS456" s="2">
        <v>4100</v>
      </c>
      <c r="BT456" s="2">
        <v>3396</v>
      </c>
      <c r="BU456" s="2">
        <v>1589</v>
      </c>
      <c r="BV456" s="2">
        <v>8246</v>
      </c>
      <c r="BW456" s="2">
        <v>559</v>
      </c>
      <c r="BX456" s="2">
        <v>3726</v>
      </c>
      <c r="BY456" s="2">
        <v>2920</v>
      </c>
      <c r="BZ456" s="2">
        <v>1483</v>
      </c>
      <c r="CA456" s="2">
        <v>798</v>
      </c>
      <c r="CB456" s="2">
        <v>89</v>
      </c>
      <c r="CC456" s="2">
        <v>8.5</v>
      </c>
      <c r="CD456" s="2">
        <v>76665057</v>
      </c>
      <c r="CE456" s="2">
        <v>21907890</v>
      </c>
      <c r="CF456" s="2">
        <v>72929697</v>
      </c>
      <c r="CG456" s="2">
        <v>26399601</v>
      </c>
      <c r="CH456" s="2">
        <v>5617043</v>
      </c>
      <c r="CI456" s="2">
        <v>7907838</v>
      </c>
      <c r="CJ456" s="2">
        <v>193827</v>
      </c>
      <c r="CK456" s="2">
        <v>5</v>
      </c>
      <c r="CL456" s="2">
        <v>531</v>
      </c>
      <c r="CM456" s="2">
        <v>29</v>
      </c>
      <c r="CN456" s="2">
        <v>543</v>
      </c>
      <c r="CO456" s="2">
        <v>7080</v>
      </c>
      <c r="CP456" s="2">
        <v>14</v>
      </c>
      <c r="CQ456" s="2">
        <v>328</v>
      </c>
      <c r="CR456" s="2">
        <v>3897</v>
      </c>
      <c r="CS456" s="2">
        <v>0</v>
      </c>
      <c r="CT456" s="2">
        <v>0</v>
      </c>
      <c r="CU456" s="2">
        <v>0</v>
      </c>
      <c r="CV456" s="2">
        <v>0</v>
      </c>
      <c r="CW456" s="2">
        <v>8</v>
      </c>
      <c r="CX456" s="2">
        <v>5044</v>
      </c>
      <c r="CY456" s="2">
        <v>76181</v>
      </c>
      <c r="CZ456" s="2">
        <v>43067</v>
      </c>
      <c r="DA456" s="2">
        <v>33114</v>
      </c>
      <c r="DB456" s="2">
        <v>3578</v>
      </c>
      <c r="DC456" s="2">
        <v>2436</v>
      </c>
      <c r="DD456" s="2">
        <v>1142</v>
      </c>
      <c r="DE456" s="2">
        <v>51626</v>
      </c>
      <c r="DF456" s="2">
        <v>18902</v>
      </c>
      <c r="DG456" s="2">
        <v>32724</v>
      </c>
      <c r="DH456" s="2">
        <v>4126</v>
      </c>
      <c r="DI456" s="2">
        <v>25264</v>
      </c>
      <c r="DJ456" s="2">
        <v>45456</v>
      </c>
      <c r="DK456" s="2">
        <v>19</v>
      </c>
      <c r="DL456" s="2">
        <v>6</v>
      </c>
      <c r="DM456" s="2">
        <v>155970</v>
      </c>
      <c r="DN456" s="2">
        <v>5235</v>
      </c>
      <c r="DO456" s="2">
        <v>1163</v>
      </c>
      <c r="DP456" s="2">
        <v>530</v>
      </c>
      <c r="DQ456" s="2">
        <v>20</v>
      </c>
      <c r="DR456" s="2">
        <v>5</v>
      </c>
      <c r="DS456" s="2">
        <v>126</v>
      </c>
      <c r="DT456" s="2">
        <v>78</v>
      </c>
      <c r="DU456" s="2">
        <v>212</v>
      </c>
      <c r="DV456" s="2">
        <v>101</v>
      </c>
      <c r="DW456" s="2">
        <v>277</v>
      </c>
      <c r="DX456" s="2">
        <v>28</v>
      </c>
    </row>
    <row r="457" spans="1:128" ht="16.5" customHeight="1" x14ac:dyDescent="0.55000000000000004">
      <c r="A457" s="2" t="s">
        <v>1170</v>
      </c>
      <c r="B457" s="2" t="s">
        <v>1164</v>
      </c>
      <c r="C457" s="2" t="s">
        <v>1171</v>
      </c>
      <c r="D457" s="2">
        <v>116228</v>
      </c>
      <c r="E457" s="2">
        <v>57494</v>
      </c>
      <c r="F457" s="2">
        <v>58734</v>
      </c>
      <c r="G457" s="2">
        <v>112432</v>
      </c>
      <c r="H457" s="2">
        <v>55677</v>
      </c>
      <c r="I457" s="2">
        <v>56755</v>
      </c>
      <c r="J457" s="2">
        <v>13011</v>
      </c>
      <c r="K457" s="2">
        <v>6718</v>
      </c>
      <c r="L457" s="2">
        <v>6293</v>
      </c>
      <c r="M457" s="2">
        <v>66171</v>
      </c>
      <c r="N457" s="2">
        <v>34286</v>
      </c>
      <c r="O457" s="2">
        <v>31885</v>
      </c>
      <c r="P457" s="2">
        <v>35621</v>
      </c>
      <c r="Q457" s="2">
        <v>15801</v>
      </c>
      <c r="R457" s="2">
        <v>19820</v>
      </c>
      <c r="S457" s="2">
        <v>17437</v>
      </c>
      <c r="T457" s="2">
        <v>6808</v>
      </c>
      <c r="U457" s="2">
        <v>10629</v>
      </c>
      <c r="V457" s="2">
        <v>2690</v>
      </c>
      <c r="W457" s="2">
        <v>599</v>
      </c>
      <c r="X457" s="2">
        <v>1724</v>
      </c>
      <c r="Y457" s="2">
        <v>2301</v>
      </c>
      <c r="Z457" s="2">
        <v>2487</v>
      </c>
      <c r="AA457" s="2">
        <v>48121</v>
      </c>
      <c r="AB457" s="2">
        <v>48009</v>
      </c>
      <c r="AC457" s="2">
        <v>113424</v>
      </c>
      <c r="AD457" s="2">
        <v>27348</v>
      </c>
      <c r="AE457" s="2">
        <v>15253</v>
      </c>
      <c r="AF457" s="2">
        <v>12491</v>
      </c>
      <c r="AG457" s="2">
        <v>5979</v>
      </c>
      <c r="AH457" s="2">
        <v>6042</v>
      </c>
      <c r="AI457" s="2">
        <v>366</v>
      </c>
      <c r="AJ457" s="2">
        <v>175</v>
      </c>
      <c r="AK457" s="2">
        <v>35604</v>
      </c>
      <c r="AL457" s="2">
        <v>13820</v>
      </c>
      <c r="AM457" s="2">
        <v>5884</v>
      </c>
      <c r="AN457" s="2">
        <v>28</v>
      </c>
      <c r="AO457" s="2">
        <v>0</v>
      </c>
      <c r="AP457" s="2">
        <v>8</v>
      </c>
      <c r="AQ457" s="2">
        <v>584</v>
      </c>
      <c r="AR457" s="2">
        <v>795</v>
      </c>
      <c r="AS457" s="2">
        <v>17</v>
      </c>
      <c r="AT457" s="2">
        <v>23</v>
      </c>
      <c r="AU457" s="2">
        <v>182</v>
      </c>
      <c r="AV457" s="2">
        <v>1531</v>
      </c>
      <c r="AW457" s="2">
        <v>79</v>
      </c>
      <c r="AX457" s="2">
        <v>324</v>
      </c>
      <c r="AY457" s="2">
        <v>189</v>
      </c>
      <c r="AZ457" s="2">
        <v>654</v>
      </c>
      <c r="BA457" s="2">
        <v>527</v>
      </c>
      <c r="BB457" s="2">
        <v>168</v>
      </c>
      <c r="BC457" s="2">
        <v>428</v>
      </c>
      <c r="BD457" s="2">
        <v>34</v>
      </c>
      <c r="BE457" s="2">
        <v>313</v>
      </c>
      <c r="BF457" s="2">
        <v>54287</v>
      </c>
      <c r="BG457" s="2">
        <v>214</v>
      </c>
      <c r="BH457" s="2">
        <v>0</v>
      </c>
      <c r="BI457" s="2">
        <v>107</v>
      </c>
      <c r="BJ457" s="2">
        <v>3239</v>
      </c>
      <c r="BK457" s="2">
        <v>15252</v>
      </c>
      <c r="BL457" s="2">
        <v>71</v>
      </c>
      <c r="BM457" s="2">
        <v>145</v>
      </c>
      <c r="BN457" s="2">
        <v>3192</v>
      </c>
      <c r="BO457" s="2">
        <v>10911</v>
      </c>
      <c r="BP457" s="2">
        <v>734</v>
      </c>
      <c r="BQ457" s="2">
        <v>990</v>
      </c>
      <c r="BR457" s="2">
        <v>926</v>
      </c>
      <c r="BS457" s="2">
        <v>4321</v>
      </c>
      <c r="BT457" s="2">
        <v>2638</v>
      </c>
      <c r="BU457" s="2">
        <v>1381</v>
      </c>
      <c r="BV457" s="2">
        <v>6563</v>
      </c>
      <c r="BW457" s="2">
        <v>496</v>
      </c>
      <c r="BX457" s="2">
        <v>3107</v>
      </c>
      <c r="BY457" s="2">
        <v>1022</v>
      </c>
      <c r="BZ457" s="2">
        <v>1203</v>
      </c>
      <c r="CA457" s="2">
        <v>660</v>
      </c>
      <c r="CB457" s="2">
        <v>89.3</v>
      </c>
      <c r="CC457" s="2">
        <v>1.8</v>
      </c>
      <c r="CD457" s="2">
        <v>59812144</v>
      </c>
      <c r="CE457" s="2">
        <v>17802993</v>
      </c>
      <c r="CF457" s="2">
        <v>56394230</v>
      </c>
      <c r="CG457" s="2">
        <v>20406366</v>
      </c>
      <c r="CH457" s="2">
        <v>4943288</v>
      </c>
      <c r="CI457" s="2">
        <v>7903512</v>
      </c>
      <c r="CJ457" s="2">
        <v>468196</v>
      </c>
      <c r="CK457" s="2">
        <v>5</v>
      </c>
      <c r="CL457" s="2">
        <v>334</v>
      </c>
      <c r="CM457" s="2">
        <v>16</v>
      </c>
      <c r="CN457" s="2">
        <v>361</v>
      </c>
      <c r="CO457" s="2">
        <v>4426</v>
      </c>
      <c r="CP457" s="2">
        <v>7</v>
      </c>
      <c r="CQ457" s="2">
        <v>197</v>
      </c>
      <c r="CR457" s="2">
        <v>2601</v>
      </c>
      <c r="CS457" s="2">
        <v>2</v>
      </c>
      <c r="CT457" s="2">
        <v>87</v>
      </c>
      <c r="CU457" s="2">
        <v>735</v>
      </c>
      <c r="CV457" s="2">
        <v>369</v>
      </c>
      <c r="CW457" s="2">
        <v>6</v>
      </c>
      <c r="CX457" s="2">
        <v>3708</v>
      </c>
      <c r="CY457" s="2">
        <v>56734</v>
      </c>
      <c r="CZ457" s="2">
        <v>31690</v>
      </c>
      <c r="DA457" s="2">
        <v>25044</v>
      </c>
      <c r="DB457" s="2">
        <v>2711</v>
      </c>
      <c r="DC457" s="2">
        <v>1795</v>
      </c>
      <c r="DD457" s="2">
        <v>916</v>
      </c>
      <c r="DE457" s="2">
        <v>38140</v>
      </c>
      <c r="DF457" s="2">
        <v>14184</v>
      </c>
      <c r="DG457" s="2">
        <v>23956</v>
      </c>
      <c r="DH457" s="2">
        <v>1405</v>
      </c>
      <c r="DI457" s="2">
        <v>20070</v>
      </c>
      <c r="DJ457" s="2">
        <v>34686</v>
      </c>
      <c r="DK457" s="2">
        <v>24</v>
      </c>
      <c r="DL457" s="2">
        <v>3</v>
      </c>
      <c r="DM457" s="2">
        <v>115390</v>
      </c>
      <c r="DN457" s="2">
        <v>4567</v>
      </c>
      <c r="DO457" s="2">
        <v>1164</v>
      </c>
      <c r="DP457" s="2">
        <v>553</v>
      </c>
      <c r="DQ457" s="2">
        <v>16</v>
      </c>
      <c r="DR457" s="2">
        <v>3</v>
      </c>
      <c r="DS457" s="2">
        <v>103</v>
      </c>
      <c r="DT457" s="2">
        <v>63</v>
      </c>
      <c r="DU457" s="2">
        <v>221</v>
      </c>
      <c r="DV457" s="2">
        <v>79</v>
      </c>
      <c r="DW457" s="2">
        <v>242</v>
      </c>
      <c r="DX457" s="2">
        <v>25</v>
      </c>
    </row>
    <row r="458" spans="1:128" ht="16.5" customHeight="1" x14ac:dyDescent="0.55000000000000004">
      <c r="A458" s="2" t="s">
        <v>1172</v>
      </c>
      <c r="B458" s="2" t="s">
        <v>1164</v>
      </c>
      <c r="C458" s="2" t="s">
        <v>1173</v>
      </c>
      <c r="D458" s="2">
        <v>94033</v>
      </c>
      <c r="E458" s="2">
        <v>46609</v>
      </c>
      <c r="F458" s="2">
        <v>47424</v>
      </c>
      <c r="G458" s="2">
        <v>92323</v>
      </c>
      <c r="H458" s="2">
        <v>45666</v>
      </c>
      <c r="I458" s="2">
        <v>46657</v>
      </c>
      <c r="J458" s="2">
        <v>11015</v>
      </c>
      <c r="K458" s="2">
        <v>5693</v>
      </c>
      <c r="L458" s="2">
        <v>5322</v>
      </c>
      <c r="M458" s="2">
        <v>53951</v>
      </c>
      <c r="N458" s="2">
        <v>27787</v>
      </c>
      <c r="O458" s="2">
        <v>26164</v>
      </c>
      <c r="P458" s="2">
        <v>28504</v>
      </c>
      <c r="Q458" s="2">
        <v>12741</v>
      </c>
      <c r="R458" s="2">
        <v>15763</v>
      </c>
      <c r="S458" s="2">
        <v>13817</v>
      </c>
      <c r="T458" s="2">
        <v>5533</v>
      </c>
      <c r="U458" s="2">
        <v>8284</v>
      </c>
      <c r="V458" s="2">
        <v>1372</v>
      </c>
      <c r="W458" s="2">
        <v>485</v>
      </c>
      <c r="X458" s="2">
        <v>1329</v>
      </c>
      <c r="Y458" s="2">
        <v>1769</v>
      </c>
      <c r="Z458" s="2">
        <v>2033</v>
      </c>
      <c r="AA458" s="2">
        <v>36098</v>
      </c>
      <c r="AB458" s="2">
        <v>36012</v>
      </c>
      <c r="AC458" s="2">
        <v>92237</v>
      </c>
      <c r="AD458" s="2">
        <v>21044</v>
      </c>
      <c r="AE458" s="2">
        <v>9635</v>
      </c>
      <c r="AF458" s="2">
        <v>9513</v>
      </c>
      <c r="AG458" s="2">
        <v>4439</v>
      </c>
      <c r="AH458" s="2">
        <v>4049</v>
      </c>
      <c r="AI458" s="2">
        <v>286</v>
      </c>
      <c r="AJ458" s="2">
        <v>142</v>
      </c>
      <c r="AK458" s="2">
        <v>49064</v>
      </c>
      <c r="AL458" s="2">
        <v>15490</v>
      </c>
      <c r="AM458" s="2">
        <v>4292</v>
      </c>
      <c r="AN458" s="2">
        <v>34</v>
      </c>
      <c r="AO458" s="2">
        <v>3</v>
      </c>
      <c r="AP458" s="2">
        <v>7</v>
      </c>
      <c r="AQ458" s="2">
        <v>555</v>
      </c>
      <c r="AR458" s="2">
        <v>711</v>
      </c>
      <c r="AS458" s="2">
        <v>2</v>
      </c>
      <c r="AT458" s="2">
        <v>20</v>
      </c>
      <c r="AU458" s="2">
        <v>152</v>
      </c>
      <c r="AV458" s="2">
        <v>978</v>
      </c>
      <c r="AW458" s="2">
        <v>48</v>
      </c>
      <c r="AX458" s="2">
        <v>191</v>
      </c>
      <c r="AY458" s="2">
        <v>146</v>
      </c>
      <c r="AZ458" s="2">
        <v>367</v>
      </c>
      <c r="BA458" s="2">
        <v>354</v>
      </c>
      <c r="BB458" s="2">
        <v>99</v>
      </c>
      <c r="BC458" s="2">
        <v>329</v>
      </c>
      <c r="BD458" s="2">
        <v>31</v>
      </c>
      <c r="BE458" s="2">
        <v>265</v>
      </c>
      <c r="BF458" s="2">
        <v>42600</v>
      </c>
      <c r="BG458" s="2">
        <v>482</v>
      </c>
      <c r="BH458" s="2">
        <v>10</v>
      </c>
      <c r="BI458" s="2">
        <v>48</v>
      </c>
      <c r="BJ458" s="2">
        <v>2861</v>
      </c>
      <c r="BK458" s="2">
        <v>13684</v>
      </c>
      <c r="BL458" s="2">
        <v>4</v>
      </c>
      <c r="BM458" s="2">
        <v>161</v>
      </c>
      <c r="BN458" s="2">
        <v>3655</v>
      </c>
      <c r="BO458" s="2">
        <v>7364</v>
      </c>
      <c r="BP458" s="2">
        <v>652</v>
      </c>
      <c r="BQ458" s="2">
        <v>585</v>
      </c>
      <c r="BR458" s="2">
        <v>629</v>
      </c>
      <c r="BS458" s="2">
        <v>2487</v>
      </c>
      <c r="BT458" s="2">
        <v>1545</v>
      </c>
      <c r="BU458" s="2">
        <v>494</v>
      </c>
      <c r="BV458" s="2">
        <v>5434</v>
      </c>
      <c r="BW458" s="2">
        <v>393</v>
      </c>
      <c r="BX458" s="2">
        <v>2112</v>
      </c>
      <c r="BY458" s="2">
        <v>1843</v>
      </c>
      <c r="BZ458" s="2">
        <v>939</v>
      </c>
      <c r="CA458" s="2">
        <v>579</v>
      </c>
      <c r="CB458" s="2">
        <v>85.2</v>
      </c>
      <c r="CC458" s="2">
        <v>1.9</v>
      </c>
      <c r="CD458" s="2">
        <v>50253572</v>
      </c>
      <c r="CE458" s="2">
        <v>14304247</v>
      </c>
      <c r="CF458" s="2">
        <v>47611832</v>
      </c>
      <c r="CG458" s="2">
        <v>16630158</v>
      </c>
      <c r="CH458" s="2">
        <v>4009125</v>
      </c>
      <c r="CI458" s="2">
        <v>4929873</v>
      </c>
      <c r="CJ458" s="2">
        <v>950868</v>
      </c>
      <c r="CK458" s="2">
        <v>5</v>
      </c>
      <c r="CL458" s="2">
        <v>433</v>
      </c>
      <c r="CM458" s="2">
        <v>24</v>
      </c>
      <c r="CN458" s="2">
        <v>405</v>
      </c>
      <c r="CO458" s="2">
        <v>4346</v>
      </c>
      <c r="CP458" s="2">
        <v>10</v>
      </c>
      <c r="CQ458" s="2">
        <v>237</v>
      </c>
      <c r="CR458" s="2">
        <v>2388</v>
      </c>
      <c r="CS458" s="2">
        <v>0</v>
      </c>
      <c r="CT458" s="2">
        <v>0</v>
      </c>
      <c r="CU458" s="2">
        <v>0</v>
      </c>
      <c r="CV458" s="2">
        <v>0</v>
      </c>
      <c r="CW458" s="2">
        <v>4</v>
      </c>
      <c r="CX458" s="2">
        <v>2205</v>
      </c>
      <c r="CY458" s="2">
        <v>48316</v>
      </c>
      <c r="CZ458" s="2">
        <v>26996</v>
      </c>
      <c r="DA458" s="2">
        <v>21320</v>
      </c>
      <c r="DB458" s="2">
        <v>2523</v>
      </c>
      <c r="DC458" s="2">
        <v>1641</v>
      </c>
      <c r="DD458" s="2">
        <v>882</v>
      </c>
      <c r="DE458" s="2">
        <v>29658</v>
      </c>
      <c r="DF458" s="2">
        <v>10813</v>
      </c>
      <c r="DG458" s="2">
        <v>18845</v>
      </c>
      <c r="DH458" s="2">
        <v>3103</v>
      </c>
      <c r="DI458" s="2">
        <v>16729</v>
      </c>
      <c r="DJ458" s="2">
        <v>28093</v>
      </c>
      <c r="DK458" s="2">
        <v>14</v>
      </c>
      <c r="DL458" s="2">
        <v>3</v>
      </c>
      <c r="DM458" s="2">
        <v>94743</v>
      </c>
      <c r="DN458" s="2">
        <v>1582</v>
      </c>
      <c r="DO458" s="2">
        <v>699</v>
      </c>
      <c r="DP458" s="2">
        <v>306</v>
      </c>
      <c r="DQ458" s="2">
        <v>12</v>
      </c>
      <c r="DR458" s="2">
        <v>2</v>
      </c>
      <c r="DS458" s="2">
        <v>67</v>
      </c>
      <c r="DT458" s="2">
        <v>49</v>
      </c>
      <c r="DU458" s="2">
        <v>166</v>
      </c>
      <c r="DV458" s="2">
        <v>70</v>
      </c>
      <c r="DW458" s="2">
        <v>159</v>
      </c>
      <c r="DX458" s="2">
        <v>22</v>
      </c>
    </row>
    <row r="459" spans="1:128" ht="16.5" customHeight="1" x14ac:dyDescent="0.55000000000000004">
      <c r="A459" s="2" t="s">
        <v>1174</v>
      </c>
      <c r="B459" s="2" t="s">
        <v>1164</v>
      </c>
      <c r="C459" s="2" t="s">
        <v>1175</v>
      </c>
      <c r="D459" s="2">
        <v>77661</v>
      </c>
      <c r="E459" s="2">
        <v>37823</v>
      </c>
      <c r="F459" s="2">
        <v>39838</v>
      </c>
      <c r="G459" s="2">
        <v>76360</v>
      </c>
      <c r="H459" s="2">
        <v>37274</v>
      </c>
      <c r="I459" s="2">
        <v>39086</v>
      </c>
      <c r="J459" s="2">
        <v>7410</v>
      </c>
      <c r="K459" s="2">
        <v>3901</v>
      </c>
      <c r="L459" s="2">
        <v>3509</v>
      </c>
      <c r="M459" s="2">
        <v>41644</v>
      </c>
      <c r="N459" s="2">
        <v>21297</v>
      </c>
      <c r="O459" s="2">
        <v>20347</v>
      </c>
      <c r="P459" s="2">
        <v>27850</v>
      </c>
      <c r="Q459" s="2">
        <v>12186</v>
      </c>
      <c r="R459" s="2">
        <v>15664</v>
      </c>
      <c r="S459" s="2">
        <v>14310</v>
      </c>
      <c r="T459" s="2">
        <v>5510</v>
      </c>
      <c r="U459" s="2">
        <v>8800</v>
      </c>
      <c r="V459" s="2">
        <v>836</v>
      </c>
      <c r="W459" s="2">
        <v>297</v>
      </c>
      <c r="X459" s="2">
        <v>1313</v>
      </c>
      <c r="Y459" s="2">
        <v>1464</v>
      </c>
      <c r="Z459" s="2">
        <v>1875</v>
      </c>
      <c r="AA459" s="2">
        <v>32308</v>
      </c>
      <c r="AB459" s="2">
        <v>32219</v>
      </c>
      <c r="AC459" s="2">
        <v>75793</v>
      </c>
      <c r="AD459" s="2">
        <v>17247</v>
      </c>
      <c r="AE459" s="2">
        <v>10520</v>
      </c>
      <c r="AF459" s="2">
        <v>9142</v>
      </c>
      <c r="AG459" s="2">
        <v>4449</v>
      </c>
      <c r="AH459" s="2">
        <v>5073</v>
      </c>
      <c r="AI459" s="2">
        <v>214</v>
      </c>
      <c r="AJ459" s="2">
        <v>104</v>
      </c>
      <c r="AK459" s="2">
        <v>144983</v>
      </c>
      <c r="AL459" s="2">
        <v>23613</v>
      </c>
      <c r="AM459" s="2">
        <v>3872</v>
      </c>
      <c r="AN459" s="2">
        <v>44</v>
      </c>
      <c r="AO459" s="2">
        <v>6</v>
      </c>
      <c r="AP459" s="2">
        <v>2</v>
      </c>
      <c r="AQ459" s="2">
        <v>393</v>
      </c>
      <c r="AR459" s="2">
        <v>329</v>
      </c>
      <c r="AS459" s="2">
        <v>10</v>
      </c>
      <c r="AT459" s="2">
        <v>10</v>
      </c>
      <c r="AU459" s="2">
        <v>99</v>
      </c>
      <c r="AV459" s="2">
        <v>908</v>
      </c>
      <c r="AW459" s="2">
        <v>40</v>
      </c>
      <c r="AX459" s="2">
        <v>156</v>
      </c>
      <c r="AY459" s="2">
        <v>105</v>
      </c>
      <c r="AZ459" s="2">
        <v>796</v>
      </c>
      <c r="BA459" s="2">
        <v>369</v>
      </c>
      <c r="BB459" s="2">
        <v>86</v>
      </c>
      <c r="BC459" s="2">
        <v>251</v>
      </c>
      <c r="BD459" s="2">
        <v>29</v>
      </c>
      <c r="BE459" s="2">
        <v>239</v>
      </c>
      <c r="BF459" s="2">
        <v>34668</v>
      </c>
      <c r="BG459" s="2">
        <v>628</v>
      </c>
      <c r="BH459" s="2">
        <v>19</v>
      </c>
      <c r="BI459" s="2">
        <v>35</v>
      </c>
      <c r="BJ459" s="2">
        <v>2294</v>
      </c>
      <c r="BK459" s="2">
        <v>7645</v>
      </c>
      <c r="BL459" s="2">
        <v>138</v>
      </c>
      <c r="BM459" s="2">
        <v>21</v>
      </c>
      <c r="BN459" s="2">
        <v>1526</v>
      </c>
      <c r="BO459" s="2">
        <v>5660</v>
      </c>
      <c r="BP459" s="2">
        <v>482</v>
      </c>
      <c r="BQ459" s="2">
        <v>419</v>
      </c>
      <c r="BR459" s="2">
        <v>458</v>
      </c>
      <c r="BS459" s="2">
        <v>6248</v>
      </c>
      <c r="BT459" s="2">
        <v>2017</v>
      </c>
      <c r="BU459" s="2">
        <v>668</v>
      </c>
      <c r="BV459" s="2">
        <v>4206</v>
      </c>
      <c r="BW459" s="2">
        <v>158</v>
      </c>
      <c r="BX459" s="2">
        <v>2046</v>
      </c>
      <c r="BY459" s="2">
        <v>1362</v>
      </c>
      <c r="BZ459" s="2">
        <v>561</v>
      </c>
      <c r="CA459" s="2">
        <v>593</v>
      </c>
      <c r="CB459" s="2">
        <v>92.8</v>
      </c>
      <c r="CC459" s="2">
        <v>8.1</v>
      </c>
      <c r="CD459" s="2">
        <v>47307271</v>
      </c>
      <c r="CE459" s="2">
        <v>12622432</v>
      </c>
      <c r="CF459" s="2">
        <v>45385238</v>
      </c>
      <c r="CG459" s="2">
        <v>14307864</v>
      </c>
      <c r="CH459" s="2">
        <v>3415523</v>
      </c>
      <c r="CI459" s="2">
        <v>4419950</v>
      </c>
      <c r="CJ459" s="2">
        <v>38311</v>
      </c>
      <c r="CK459" s="2">
        <v>3</v>
      </c>
      <c r="CL459" s="2">
        <v>135</v>
      </c>
      <c r="CM459" s="2">
        <v>22</v>
      </c>
      <c r="CN459" s="2">
        <v>292</v>
      </c>
      <c r="CO459" s="2">
        <v>2931</v>
      </c>
      <c r="CP459" s="2">
        <v>14</v>
      </c>
      <c r="CQ459" s="2">
        <v>213</v>
      </c>
      <c r="CR459" s="2">
        <v>1685</v>
      </c>
      <c r="CS459" s="2">
        <v>0</v>
      </c>
      <c r="CT459" s="2">
        <v>0</v>
      </c>
      <c r="CU459" s="2">
        <v>0</v>
      </c>
      <c r="CV459" s="2">
        <v>0</v>
      </c>
      <c r="CW459" s="2">
        <v>3</v>
      </c>
      <c r="CX459" s="2">
        <v>878</v>
      </c>
      <c r="CY459" s="2">
        <v>39000</v>
      </c>
      <c r="CZ459" s="2">
        <v>21246</v>
      </c>
      <c r="DA459" s="2">
        <v>17754</v>
      </c>
      <c r="DB459" s="2">
        <v>1642</v>
      </c>
      <c r="DC459" s="2">
        <v>1090</v>
      </c>
      <c r="DD459" s="2">
        <v>552</v>
      </c>
      <c r="DE459" s="2">
        <v>25569</v>
      </c>
      <c r="DF459" s="2">
        <v>9461</v>
      </c>
      <c r="DG459" s="2">
        <v>16108</v>
      </c>
      <c r="DH459" s="2">
        <v>1959</v>
      </c>
      <c r="DI459" s="2">
        <v>10485</v>
      </c>
      <c r="DJ459" s="2">
        <v>25431</v>
      </c>
      <c r="DK459" s="2">
        <v>15</v>
      </c>
      <c r="DL459" s="2">
        <v>3</v>
      </c>
      <c r="DM459" s="2">
        <v>77932</v>
      </c>
      <c r="DN459" s="2">
        <v>10369</v>
      </c>
      <c r="DO459" s="2">
        <v>774</v>
      </c>
      <c r="DP459" s="2">
        <v>499</v>
      </c>
      <c r="DQ459" s="2">
        <v>8</v>
      </c>
      <c r="DR459" s="2">
        <v>7</v>
      </c>
      <c r="DS459" s="2">
        <v>52</v>
      </c>
      <c r="DT459" s="2">
        <v>38</v>
      </c>
      <c r="DU459" s="2">
        <v>131</v>
      </c>
      <c r="DV459" s="2">
        <v>50</v>
      </c>
      <c r="DW459" s="2">
        <v>156</v>
      </c>
      <c r="DX459" s="2">
        <v>19</v>
      </c>
    </row>
    <row r="460" spans="1:128" ht="16.5" customHeight="1" x14ac:dyDescent="0.55000000000000004">
      <c r="A460" s="2" t="s">
        <v>1176</v>
      </c>
      <c r="B460" s="2" t="s">
        <v>1164</v>
      </c>
      <c r="C460" s="2" t="s">
        <v>1177</v>
      </c>
      <c r="D460" s="2">
        <v>166666</v>
      </c>
      <c r="E460" s="2">
        <v>84450</v>
      </c>
      <c r="F460" s="2">
        <v>82216</v>
      </c>
      <c r="G460" s="2">
        <v>158423</v>
      </c>
      <c r="H460" s="2">
        <v>80172</v>
      </c>
      <c r="I460" s="2">
        <v>78251</v>
      </c>
      <c r="J460" s="2">
        <v>20940</v>
      </c>
      <c r="K460" s="2">
        <v>11005</v>
      </c>
      <c r="L460" s="2">
        <v>9935</v>
      </c>
      <c r="M460" s="2">
        <v>101109</v>
      </c>
      <c r="N460" s="2">
        <v>52963</v>
      </c>
      <c r="O460" s="2">
        <v>48146</v>
      </c>
      <c r="P460" s="2">
        <v>41781</v>
      </c>
      <c r="Q460" s="2">
        <v>19008</v>
      </c>
      <c r="R460" s="2">
        <v>22773</v>
      </c>
      <c r="S460" s="2">
        <v>19633</v>
      </c>
      <c r="T460" s="2">
        <v>8023</v>
      </c>
      <c r="U460" s="2">
        <v>11610</v>
      </c>
      <c r="V460" s="2">
        <v>6034</v>
      </c>
      <c r="W460" s="2">
        <v>1018</v>
      </c>
      <c r="X460" s="2">
        <v>1895</v>
      </c>
      <c r="Y460" s="2">
        <v>5454</v>
      </c>
      <c r="Z460" s="2">
        <v>5402</v>
      </c>
      <c r="AA460" s="2">
        <v>69624</v>
      </c>
      <c r="AB460" s="2">
        <v>69512</v>
      </c>
      <c r="AC460" s="2">
        <v>163797</v>
      </c>
      <c r="AD460" s="2">
        <v>38288</v>
      </c>
      <c r="AE460" s="2">
        <v>23845</v>
      </c>
      <c r="AF460" s="2">
        <v>14875</v>
      </c>
      <c r="AG460" s="2">
        <v>7050</v>
      </c>
      <c r="AH460" s="2">
        <v>6366</v>
      </c>
      <c r="AI460" s="2">
        <v>696</v>
      </c>
      <c r="AJ460" s="2">
        <v>247</v>
      </c>
      <c r="AK460" s="2">
        <v>17175</v>
      </c>
      <c r="AL460" s="2">
        <v>16634</v>
      </c>
      <c r="AM460" s="2">
        <v>6613</v>
      </c>
      <c r="AN460" s="2">
        <v>51</v>
      </c>
      <c r="AO460" s="2">
        <v>0</v>
      </c>
      <c r="AP460" s="2">
        <v>2</v>
      </c>
      <c r="AQ460" s="2">
        <v>638</v>
      </c>
      <c r="AR460" s="2">
        <v>523</v>
      </c>
      <c r="AS460" s="2">
        <v>12</v>
      </c>
      <c r="AT460" s="2">
        <v>63</v>
      </c>
      <c r="AU460" s="2">
        <v>171</v>
      </c>
      <c r="AV460" s="2">
        <v>1612</v>
      </c>
      <c r="AW460" s="2">
        <v>126</v>
      </c>
      <c r="AX460" s="2">
        <v>613</v>
      </c>
      <c r="AY460" s="2">
        <v>263</v>
      </c>
      <c r="AZ460" s="2">
        <v>733</v>
      </c>
      <c r="BA460" s="2">
        <v>608</v>
      </c>
      <c r="BB460" s="2">
        <v>219</v>
      </c>
      <c r="BC460" s="2">
        <v>563</v>
      </c>
      <c r="BD460" s="2">
        <v>30</v>
      </c>
      <c r="BE460" s="2">
        <v>386</v>
      </c>
      <c r="BF460" s="2">
        <v>80262</v>
      </c>
      <c r="BG460" s="2">
        <v>668</v>
      </c>
      <c r="BH460" s="2">
        <v>0</v>
      </c>
      <c r="BI460" s="2">
        <v>10</v>
      </c>
      <c r="BJ460" s="2">
        <v>4552</v>
      </c>
      <c r="BK460" s="2">
        <v>17046</v>
      </c>
      <c r="BL460" s="2">
        <v>270</v>
      </c>
      <c r="BM460" s="2">
        <v>1099</v>
      </c>
      <c r="BN460" s="2">
        <v>5482</v>
      </c>
      <c r="BO460" s="2">
        <v>14997</v>
      </c>
      <c r="BP460" s="2">
        <v>1593</v>
      </c>
      <c r="BQ460" s="2">
        <v>2264</v>
      </c>
      <c r="BR460" s="2">
        <v>2758</v>
      </c>
      <c r="BS460" s="2">
        <v>6323</v>
      </c>
      <c r="BT460" s="2">
        <v>3132</v>
      </c>
      <c r="BU460" s="2">
        <v>2169</v>
      </c>
      <c r="BV460" s="2">
        <v>8281</v>
      </c>
      <c r="BW460" s="2">
        <v>273</v>
      </c>
      <c r="BX460" s="2">
        <v>9345</v>
      </c>
      <c r="BY460" s="2">
        <v>1680</v>
      </c>
      <c r="BZ460" s="2">
        <v>852</v>
      </c>
      <c r="CA460" s="2">
        <v>753</v>
      </c>
      <c r="CB460" s="2">
        <v>84.7</v>
      </c>
      <c r="CC460" s="2">
        <v>6</v>
      </c>
      <c r="CD460" s="2">
        <v>74235360</v>
      </c>
      <c r="CE460" s="2">
        <v>28258289</v>
      </c>
      <c r="CF460" s="2">
        <v>70896051</v>
      </c>
      <c r="CG460" s="2">
        <v>25317715</v>
      </c>
      <c r="CH460" s="2">
        <v>6647342</v>
      </c>
      <c r="CI460" s="2">
        <v>9969349</v>
      </c>
      <c r="CJ460" s="2">
        <v>140</v>
      </c>
      <c r="CK460" s="2">
        <v>3</v>
      </c>
      <c r="CL460" s="2">
        <v>96</v>
      </c>
      <c r="CM460" s="2">
        <v>24</v>
      </c>
      <c r="CN460" s="2">
        <v>589</v>
      </c>
      <c r="CO460" s="2">
        <v>8227</v>
      </c>
      <c r="CP460" s="2">
        <v>10</v>
      </c>
      <c r="CQ460" s="2">
        <v>327</v>
      </c>
      <c r="CR460" s="2">
        <v>4281</v>
      </c>
      <c r="CS460" s="2">
        <v>1</v>
      </c>
      <c r="CT460" s="2">
        <v>27</v>
      </c>
      <c r="CU460" s="2">
        <v>168</v>
      </c>
      <c r="CV460" s="2">
        <v>93</v>
      </c>
      <c r="CW460" s="2">
        <v>5</v>
      </c>
      <c r="CX460" s="2">
        <v>2741</v>
      </c>
      <c r="CY460" s="2">
        <v>80727</v>
      </c>
      <c r="CZ460" s="2">
        <v>46068</v>
      </c>
      <c r="DA460" s="2">
        <v>34659</v>
      </c>
      <c r="DB460" s="2">
        <v>3373</v>
      </c>
      <c r="DC460" s="2">
        <v>2110</v>
      </c>
      <c r="DD460" s="2">
        <v>1263</v>
      </c>
      <c r="DE460" s="2">
        <v>45992</v>
      </c>
      <c r="DF460" s="2">
        <v>16635</v>
      </c>
      <c r="DG460" s="2">
        <v>29357</v>
      </c>
      <c r="DH460" s="2">
        <v>2684</v>
      </c>
      <c r="DI460" s="2">
        <v>25167</v>
      </c>
      <c r="DJ460" s="2">
        <v>49357</v>
      </c>
      <c r="DK460" s="2">
        <v>10</v>
      </c>
      <c r="DL460" s="2">
        <v>4</v>
      </c>
      <c r="DM460" s="2">
        <v>167538</v>
      </c>
      <c r="DN460" s="2">
        <v>2158</v>
      </c>
      <c r="DO460" s="2">
        <v>1121</v>
      </c>
      <c r="DP460" s="2">
        <v>615</v>
      </c>
      <c r="DQ460" s="2">
        <v>32</v>
      </c>
      <c r="DR460" s="2">
        <v>8</v>
      </c>
      <c r="DS460" s="2">
        <v>124</v>
      </c>
      <c r="DT460" s="2">
        <v>81</v>
      </c>
      <c r="DU460" s="2">
        <v>252</v>
      </c>
      <c r="DV460" s="2">
        <v>118</v>
      </c>
      <c r="DW460" s="2">
        <v>352</v>
      </c>
      <c r="DX460" s="2">
        <v>49</v>
      </c>
    </row>
    <row r="461" spans="1:128" ht="16.5" customHeight="1" x14ac:dyDescent="0.55000000000000004">
      <c r="A461" s="2" t="s">
        <v>1178</v>
      </c>
      <c r="B461" s="2" t="s">
        <v>1164</v>
      </c>
      <c r="C461" s="2" t="s">
        <v>1179</v>
      </c>
      <c r="D461" s="2">
        <v>78190</v>
      </c>
      <c r="E461" s="2">
        <v>39482</v>
      </c>
      <c r="F461" s="2">
        <v>38708</v>
      </c>
      <c r="G461" s="2">
        <v>74451</v>
      </c>
      <c r="H461" s="2">
        <v>37646</v>
      </c>
      <c r="I461" s="2">
        <v>36805</v>
      </c>
      <c r="J461" s="2">
        <v>10200</v>
      </c>
      <c r="K461" s="2">
        <v>5189</v>
      </c>
      <c r="L461" s="2">
        <v>5011</v>
      </c>
      <c r="M461" s="2">
        <v>45955</v>
      </c>
      <c r="N461" s="2">
        <v>24033</v>
      </c>
      <c r="O461" s="2">
        <v>21922</v>
      </c>
      <c r="P461" s="2">
        <v>21215</v>
      </c>
      <c r="Q461" s="2">
        <v>9758</v>
      </c>
      <c r="R461" s="2">
        <v>11457</v>
      </c>
      <c r="S461" s="2">
        <v>9535</v>
      </c>
      <c r="T461" s="2">
        <v>3933</v>
      </c>
      <c r="U461" s="2">
        <v>5602</v>
      </c>
      <c r="V461" s="2">
        <v>3146</v>
      </c>
      <c r="W461" s="2">
        <v>414</v>
      </c>
      <c r="X461" s="2">
        <v>968</v>
      </c>
      <c r="Y461" s="2">
        <v>1708</v>
      </c>
      <c r="Z461" s="2">
        <v>2002</v>
      </c>
      <c r="AA461" s="2">
        <v>29425</v>
      </c>
      <c r="AB461" s="2">
        <v>29389</v>
      </c>
      <c r="AC461" s="2">
        <v>77167</v>
      </c>
      <c r="AD461" s="2">
        <v>16565</v>
      </c>
      <c r="AE461" s="2">
        <v>8025</v>
      </c>
      <c r="AF461" s="2">
        <v>6886</v>
      </c>
      <c r="AG461" s="2">
        <v>3189</v>
      </c>
      <c r="AH461" s="2">
        <v>2523</v>
      </c>
      <c r="AI461" s="2">
        <v>294</v>
      </c>
      <c r="AJ461" s="2">
        <v>119</v>
      </c>
      <c r="AK461" s="2">
        <v>16734</v>
      </c>
      <c r="AL461" s="2">
        <v>15309</v>
      </c>
      <c r="AM461" s="2">
        <v>2897</v>
      </c>
      <c r="AN461" s="2">
        <v>33</v>
      </c>
      <c r="AO461" s="2">
        <v>0</v>
      </c>
      <c r="AP461" s="2">
        <v>4</v>
      </c>
      <c r="AQ461" s="2">
        <v>382</v>
      </c>
      <c r="AR461" s="2">
        <v>273</v>
      </c>
      <c r="AS461" s="2">
        <v>16</v>
      </c>
      <c r="AT461" s="2">
        <v>13</v>
      </c>
      <c r="AU461" s="2">
        <v>89</v>
      </c>
      <c r="AV461" s="2">
        <v>673</v>
      </c>
      <c r="AW461" s="2">
        <v>35</v>
      </c>
      <c r="AX461" s="2">
        <v>172</v>
      </c>
      <c r="AY461" s="2">
        <v>111</v>
      </c>
      <c r="AZ461" s="2">
        <v>304</v>
      </c>
      <c r="BA461" s="2">
        <v>268</v>
      </c>
      <c r="BB461" s="2">
        <v>105</v>
      </c>
      <c r="BC461" s="2">
        <v>217</v>
      </c>
      <c r="BD461" s="2">
        <v>14</v>
      </c>
      <c r="BE461" s="2">
        <v>188</v>
      </c>
      <c r="BF461" s="2">
        <v>34075</v>
      </c>
      <c r="BG461" s="2">
        <v>572</v>
      </c>
      <c r="BH461" s="2">
        <v>0</v>
      </c>
      <c r="BI461" s="2">
        <v>40</v>
      </c>
      <c r="BJ461" s="2">
        <v>2265</v>
      </c>
      <c r="BK461" s="2">
        <v>12406</v>
      </c>
      <c r="BL461" s="2">
        <v>80</v>
      </c>
      <c r="BM461" s="2">
        <v>146</v>
      </c>
      <c r="BN461" s="2">
        <v>1838</v>
      </c>
      <c r="BO461" s="2">
        <v>4923</v>
      </c>
      <c r="BP461" s="2">
        <v>512</v>
      </c>
      <c r="BQ461" s="2">
        <v>490</v>
      </c>
      <c r="BR461" s="2">
        <v>825</v>
      </c>
      <c r="BS461" s="2">
        <v>2098</v>
      </c>
      <c r="BT461" s="2">
        <v>1154</v>
      </c>
      <c r="BU461" s="2">
        <v>759</v>
      </c>
      <c r="BV461" s="2">
        <v>3597</v>
      </c>
      <c r="BW461" s="2">
        <v>479</v>
      </c>
      <c r="BX461" s="2">
        <v>1891</v>
      </c>
      <c r="BY461" s="2">
        <v>2257</v>
      </c>
      <c r="BZ461" s="2">
        <v>816</v>
      </c>
      <c r="CA461" s="2">
        <v>362</v>
      </c>
      <c r="CB461" s="2">
        <v>86.2</v>
      </c>
      <c r="CC461" s="2">
        <v>4.5999999999999996</v>
      </c>
      <c r="CD461" s="2">
        <v>38957554</v>
      </c>
      <c r="CE461" s="2">
        <v>13913141</v>
      </c>
      <c r="CF461" s="2">
        <v>35031479</v>
      </c>
      <c r="CG461" s="2">
        <v>13318746</v>
      </c>
      <c r="CH461" s="2">
        <v>3348969</v>
      </c>
      <c r="CI461" s="2">
        <v>3601697</v>
      </c>
      <c r="CJ461" s="2">
        <v>0</v>
      </c>
      <c r="CK461" s="2">
        <v>5</v>
      </c>
      <c r="CL461" s="2">
        <v>254</v>
      </c>
      <c r="CM461" s="2">
        <v>14</v>
      </c>
      <c r="CN461" s="2">
        <v>310</v>
      </c>
      <c r="CO461" s="2">
        <v>4192</v>
      </c>
      <c r="CP461" s="2">
        <v>9</v>
      </c>
      <c r="CQ461" s="2">
        <v>196</v>
      </c>
      <c r="CR461" s="2">
        <v>2172</v>
      </c>
      <c r="CS461" s="2">
        <v>0</v>
      </c>
      <c r="CT461" s="2">
        <v>0</v>
      </c>
      <c r="CU461" s="2">
        <v>0</v>
      </c>
      <c r="CV461" s="2">
        <v>0</v>
      </c>
      <c r="CW461" s="2">
        <v>4</v>
      </c>
      <c r="CX461" s="2">
        <v>2133</v>
      </c>
      <c r="CY461" s="2">
        <v>39641</v>
      </c>
      <c r="CZ461" s="2">
        <v>22548</v>
      </c>
      <c r="DA461" s="2">
        <v>17093</v>
      </c>
      <c r="DB461" s="2">
        <v>1839</v>
      </c>
      <c r="DC461" s="2">
        <v>1176</v>
      </c>
      <c r="DD461" s="2">
        <v>663</v>
      </c>
      <c r="DE461" s="2">
        <v>22364</v>
      </c>
      <c r="DF461" s="2">
        <v>8209</v>
      </c>
      <c r="DG461" s="2">
        <v>14155</v>
      </c>
      <c r="DH461" s="2">
        <v>3998</v>
      </c>
      <c r="DI461" s="2">
        <v>14606</v>
      </c>
      <c r="DJ461" s="2">
        <v>20753</v>
      </c>
      <c r="DK461" s="2">
        <v>6</v>
      </c>
      <c r="DL461" s="2">
        <v>2</v>
      </c>
      <c r="DM461" s="2">
        <v>79461</v>
      </c>
      <c r="DN461" s="2">
        <v>1675</v>
      </c>
      <c r="DO461" s="2">
        <v>549</v>
      </c>
      <c r="DP461" s="2">
        <v>257</v>
      </c>
      <c r="DQ461" s="2">
        <v>9</v>
      </c>
      <c r="DR461" s="2">
        <v>3</v>
      </c>
      <c r="DS461" s="2">
        <v>68</v>
      </c>
      <c r="DT461" s="2">
        <v>32</v>
      </c>
      <c r="DU461" s="2">
        <v>168</v>
      </c>
      <c r="DV461" s="2">
        <v>47</v>
      </c>
      <c r="DW461" s="2">
        <v>175</v>
      </c>
      <c r="DX461" s="2">
        <v>18</v>
      </c>
    </row>
    <row r="462" spans="1:128" ht="16.5" customHeight="1" x14ac:dyDescent="0.55000000000000004">
      <c r="A462" s="2" t="s">
        <v>1180</v>
      </c>
      <c r="B462" s="2" t="s">
        <v>1164</v>
      </c>
      <c r="C462" s="2" t="s">
        <v>1181</v>
      </c>
      <c r="D462" s="2">
        <v>72087</v>
      </c>
      <c r="E462" s="2">
        <v>35407</v>
      </c>
      <c r="F462" s="2">
        <v>36680</v>
      </c>
      <c r="G462" s="2">
        <v>69751</v>
      </c>
      <c r="H462" s="2">
        <v>34352</v>
      </c>
      <c r="I462" s="2">
        <v>35399</v>
      </c>
      <c r="J462" s="2">
        <v>8176</v>
      </c>
      <c r="K462" s="2">
        <v>4111</v>
      </c>
      <c r="L462" s="2">
        <v>4065</v>
      </c>
      <c r="M462" s="2">
        <v>41342</v>
      </c>
      <c r="N462" s="2">
        <v>21135</v>
      </c>
      <c r="O462" s="2">
        <v>20207</v>
      </c>
      <c r="P462" s="2">
        <v>20726</v>
      </c>
      <c r="Q462" s="2">
        <v>9289</v>
      </c>
      <c r="R462" s="2">
        <v>11437</v>
      </c>
      <c r="S462" s="2">
        <v>9634</v>
      </c>
      <c r="T462" s="2">
        <v>3768</v>
      </c>
      <c r="U462" s="2">
        <v>5866</v>
      </c>
      <c r="V462" s="2">
        <v>1010</v>
      </c>
      <c r="W462" s="2">
        <v>364</v>
      </c>
      <c r="X462" s="2">
        <v>924</v>
      </c>
      <c r="Y462" s="2">
        <v>1953</v>
      </c>
      <c r="Z462" s="2">
        <v>1977</v>
      </c>
      <c r="AA462" s="2">
        <v>29792</v>
      </c>
      <c r="AB462" s="2">
        <v>29733</v>
      </c>
      <c r="AC462" s="2">
        <v>70538</v>
      </c>
      <c r="AD462" s="2">
        <v>14744</v>
      </c>
      <c r="AE462" s="2">
        <v>10740</v>
      </c>
      <c r="AF462" s="2">
        <v>6619</v>
      </c>
      <c r="AG462" s="2">
        <v>3157</v>
      </c>
      <c r="AH462" s="2">
        <v>2660</v>
      </c>
      <c r="AI462" s="2">
        <v>220</v>
      </c>
      <c r="AJ462" s="2">
        <v>92</v>
      </c>
      <c r="AK462" s="2">
        <v>35436</v>
      </c>
      <c r="AL462" s="2">
        <v>20277</v>
      </c>
      <c r="AM462" s="2">
        <v>2936</v>
      </c>
      <c r="AN462" s="2">
        <v>56</v>
      </c>
      <c r="AO462" s="2">
        <v>5</v>
      </c>
      <c r="AP462" s="2">
        <v>1</v>
      </c>
      <c r="AQ462" s="2">
        <v>358</v>
      </c>
      <c r="AR462" s="2">
        <v>285</v>
      </c>
      <c r="AS462" s="2">
        <v>8</v>
      </c>
      <c r="AT462" s="2">
        <v>7</v>
      </c>
      <c r="AU462" s="2">
        <v>56</v>
      </c>
      <c r="AV462" s="2">
        <v>693</v>
      </c>
      <c r="AW462" s="2">
        <v>41</v>
      </c>
      <c r="AX462" s="2">
        <v>165</v>
      </c>
      <c r="AY462" s="2">
        <v>109</v>
      </c>
      <c r="AZ462" s="2">
        <v>347</v>
      </c>
      <c r="BA462" s="2">
        <v>286</v>
      </c>
      <c r="BB462" s="2">
        <v>78</v>
      </c>
      <c r="BC462" s="2">
        <v>256</v>
      </c>
      <c r="BD462" s="2">
        <v>24</v>
      </c>
      <c r="BE462" s="2">
        <v>161</v>
      </c>
      <c r="BF462" s="2">
        <v>33258</v>
      </c>
      <c r="BG462" s="2">
        <v>646</v>
      </c>
      <c r="BH462" s="2">
        <v>12</v>
      </c>
      <c r="BI462" s="2">
        <v>15</v>
      </c>
      <c r="BJ462" s="2">
        <v>2226</v>
      </c>
      <c r="BK462" s="2">
        <v>11923</v>
      </c>
      <c r="BL462" s="2">
        <v>127</v>
      </c>
      <c r="BM462" s="2">
        <v>20</v>
      </c>
      <c r="BN462" s="2">
        <v>1050</v>
      </c>
      <c r="BO462" s="2">
        <v>4932</v>
      </c>
      <c r="BP462" s="2">
        <v>458</v>
      </c>
      <c r="BQ462" s="2">
        <v>433</v>
      </c>
      <c r="BR462" s="2">
        <v>379</v>
      </c>
      <c r="BS462" s="2">
        <v>2370</v>
      </c>
      <c r="BT462" s="2">
        <v>1017</v>
      </c>
      <c r="BU462" s="2">
        <v>945</v>
      </c>
      <c r="BV462" s="2">
        <v>4742</v>
      </c>
      <c r="BW462" s="2">
        <v>389</v>
      </c>
      <c r="BX462" s="2">
        <v>1574</v>
      </c>
      <c r="BY462" s="2">
        <v>2991</v>
      </c>
      <c r="BZ462" s="2">
        <v>674</v>
      </c>
      <c r="CA462" s="2">
        <v>411</v>
      </c>
      <c r="CB462" s="2">
        <v>89.2</v>
      </c>
      <c r="CC462" s="2">
        <v>6</v>
      </c>
      <c r="CD462" s="2">
        <v>36991738</v>
      </c>
      <c r="CE462" s="2">
        <v>10809724</v>
      </c>
      <c r="CF462" s="2">
        <v>33833531</v>
      </c>
      <c r="CG462" s="2">
        <v>12746109</v>
      </c>
      <c r="CH462" s="2">
        <v>2182568</v>
      </c>
      <c r="CI462" s="2">
        <v>4019985</v>
      </c>
      <c r="CJ462" s="2">
        <v>168811</v>
      </c>
      <c r="CK462" s="2">
        <v>5</v>
      </c>
      <c r="CL462" s="2">
        <v>520</v>
      </c>
      <c r="CM462" s="2">
        <v>20</v>
      </c>
      <c r="CN462" s="2">
        <v>315</v>
      </c>
      <c r="CO462" s="2">
        <v>3311</v>
      </c>
      <c r="CP462" s="2">
        <v>9</v>
      </c>
      <c r="CQ462" s="2">
        <v>165</v>
      </c>
      <c r="CR462" s="2">
        <v>1744</v>
      </c>
      <c r="CS462" s="2">
        <v>0</v>
      </c>
      <c r="CT462" s="2">
        <v>0</v>
      </c>
      <c r="CU462" s="2">
        <v>0</v>
      </c>
      <c r="CV462" s="2">
        <v>0</v>
      </c>
      <c r="CW462" s="2">
        <v>4</v>
      </c>
      <c r="CX462" s="2">
        <v>1524</v>
      </c>
      <c r="CY462" s="2">
        <v>35822</v>
      </c>
      <c r="CZ462" s="2">
        <v>19620</v>
      </c>
      <c r="DA462" s="2">
        <v>16202</v>
      </c>
      <c r="DB462" s="2">
        <v>1099</v>
      </c>
      <c r="DC462" s="2">
        <v>679</v>
      </c>
      <c r="DD462" s="2">
        <v>420</v>
      </c>
      <c r="DE462" s="2">
        <v>20214</v>
      </c>
      <c r="DF462" s="2">
        <v>7509</v>
      </c>
      <c r="DG462" s="2">
        <v>12705</v>
      </c>
      <c r="DH462" s="2">
        <v>3780</v>
      </c>
      <c r="DI462" s="2">
        <v>11123</v>
      </c>
      <c r="DJ462" s="2">
        <v>19000</v>
      </c>
      <c r="DK462" s="2">
        <v>12</v>
      </c>
      <c r="DL462" s="2">
        <v>3</v>
      </c>
      <c r="DM462" s="2">
        <v>69659</v>
      </c>
      <c r="DN462" s="2">
        <v>10234</v>
      </c>
      <c r="DO462" s="2">
        <v>587</v>
      </c>
      <c r="DP462" s="2">
        <v>288</v>
      </c>
      <c r="DQ462" s="2">
        <v>12</v>
      </c>
      <c r="DR462" s="2">
        <v>4</v>
      </c>
      <c r="DS462" s="2">
        <v>51</v>
      </c>
      <c r="DT462" s="2">
        <v>23</v>
      </c>
      <c r="DU462" s="2">
        <v>172</v>
      </c>
      <c r="DV462" s="2">
        <v>37</v>
      </c>
      <c r="DW462" s="2">
        <v>229</v>
      </c>
      <c r="DX462" s="2">
        <v>14</v>
      </c>
    </row>
    <row r="463" spans="1:128" ht="16.5" customHeight="1" x14ac:dyDescent="0.55000000000000004">
      <c r="A463" s="2" t="s">
        <v>1182</v>
      </c>
      <c r="B463" s="2" t="s">
        <v>1164</v>
      </c>
      <c r="C463" s="2" t="s">
        <v>1183</v>
      </c>
      <c r="D463" s="2">
        <v>31165</v>
      </c>
      <c r="E463" s="2">
        <v>15415</v>
      </c>
      <c r="F463" s="2">
        <v>15750</v>
      </c>
      <c r="G463" s="2">
        <v>30762</v>
      </c>
      <c r="H463" s="2">
        <v>15238</v>
      </c>
      <c r="I463" s="2">
        <v>15524</v>
      </c>
      <c r="J463" s="2">
        <v>3244</v>
      </c>
      <c r="K463" s="2">
        <v>1708</v>
      </c>
      <c r="L463" s="2">
        <v>1536</v>
      </c>
      <c r="M463" s="2">
        <v>17357</v>
      </c>
      <c r="N463" s="2">
        <v>8908</v>
      </c>
      <c r="O463" s="2">
        <v>8449</v>
      </c>
      <c r="P463" s="2">
        <v>10334</v>
      </c>
      <c r="Q463" s="2">
        <v>4636</v>
      </c>
      <c r="R463" s="2">
        <v>5698</v>
      </c>
      <c r="S463" s="2">
        <v>4939</v>
      </c>
      <c r="T463" s="2">
        <v>1981</v>
      </c>
      <c r="U463" s="2">
        <v>2958</v>
      </c>
      <c r="V463" s="2">
        <v>291</v>
      </c>
      <c r="W463" s="2">
        <v>122</v>
      </c>
      <c r="X463" s="2">
        <v>433</v>
      </c>
      <c r="Y463" s="2">
        <v>742</v>
      </c>
      <c r="Z463" s="2">
        <v>831</v>
      </c>
      <c r="AA463" s="2">
        <v>12012</v>
      </c>
      <c r="AB463" s="2">
        <v>11978</v>
      </c>
      <c r="AC463" s="2">
        <v>30267</v>
      </c>
      <c r="AD463" s="2">
        <v>6830</v>
      </c>
      <c r="AE463" s="2">
        <v>3268</v>
      </c>
      <c r="AF463" s="2">
        <v>3414</v>
      </c>
      <c r="AG463" s="2">
        <v>1623</v>
      </c>
      <c r="AH463" s="2">
        <v>1493</v>
      </c>
      <c r="AI463" s="2">
        <v>74</v>
      </c>
      <c r="AJ463" s="2">
        <v>40</v>
      </c>
      <c r="AK463" s="2">
        <v>17046</v>
      </c>
      <c r="AL463" s="2">
        <v>7369</v>
      </c>
      <c r="AM463" s="2">
        <v>1228</v>
      </c>
      <c r="AN463" s="2">
        <v>21</v>
      </c>
      <c r="AO463" s="2">
        <v>1</v>
      </c>
      <c r="AP463" s="2">
        <v>1</v>
      </c>
      <c r="AQ463" s="2">
        <v>132</v>
      </c>
      <c r="AR463" s="2">
        <v>96</v>
      </c>
      <c r="AS463" s="2">
        <v>4</v>
      </c>
      <c r="AT463" s="2">
        <v>8</v>
      </c>
      <c r="AU463" s="2">
        <v>41</v>
      </c>
      <c r="AV463" s="2">
        <v>317</v>
      </c>
      <c r="AW463" s="2">
        <v>19</v>
      </c>
      <c r="AX463" s="2">
        <v>47</v>
      </c>
      <c r="AY463" s="2">
        <v>33</v>
      </c>
      <c r="AZ463" s="2">
        <v>129</v>
      </c>
      <c r="BA463" s="2">
        <v>130</v>
      </c>
      <c r="BB463" s="2">
        <v>40</v>
      </c>
      <c r="BC463" s="2">
        <v>109</v>
      </c>
      <c r="BD463" s="2">
        <v>7</v>
      </c>
      <c r="BE463" s="2">
        <v>93</v>
      </c>
      <c r="BF463" s="2">
        <v>12454</v>
      </c>
      <c r="BG463" s="2">
        <v>200</v>
      </c>
      <c r="BH463" s="2">
        <v>13</v>
      </c>
      <c r="BI463" s="2">
        <v>3</v>
      </c>
      <c r="BJ463" s="2">
        <v>900</v>
      </c>
      <c r="BK463" s="2">
        <v>2210</v>
      </c>
      <c r="BL463" s="2">
        <v>11</v>
      </c>
      <c r="BM463" s="2">
        <v>16</v>
      </c>
      <c r="BN463" s="2">
        <v>749</v>
      </c>
      <c r="BO463" s="2">
        <v>2068</v>
      </c>
      <c r="BP463" s="2">
        <v>230</v>
      </c>
      <c r="BQ463" s="2">
        <v>239</v>
      </c>
      <c r="BR463" s="2">
        <v>170</v>
      </c>
      <c r="BS463" s="2">
        <v>796</v>
      </c>
      <c r="BT463" s="2">
        <v>573</v>
      </c>
      <c r="BU463" s="2">
        <v>325</v>
      </c>
      <c r="BV463" s="2">
        <v>2258</v>
      </c>
      <c r="BW463" s="2">
        <v>150</v>
      </c>
      <c r="BX463" s="2">
        <v>1543</v>
      </c>
      <c r="BY463" s="2">
        <v>682</v>
      </c>
      <c r="BZ463" s="2">
        <v>265</v>
      </c>
      <c r="CA463" s="2">
        <v>186</v>
      </c>
      <c r="CB463" s="2">
        <v>85</v>
      </c>
      <c r="CC463" s="2">
        <v>8.8000000000000007</v>
      </c>
      <c r="CD463" s="2">
        <v>16047903</v>
      </c>
      <c r="CE463" s="2">
        <v>4490986</v>
      </c>
      <c r="CF463" s="2">
        <v>14986448</v>
      </c>
      <c r="CG463" s="2">
        <v>5440294</v>
      </c>
      <c r="CH463" s="2">
        <v>1101034</v>
      </c>
      <c r="CI463" s="2">
        <v>1693195</v>
      </c>
      <c r="CJ463" s="2">
        <v>0</v>
      </c>
      <c r="CK463" s="2">
        <v>0</v>
      </c>
      <c r="CL463" s="2">
        <v>0</v>
      </c>
      <c r="CM463" s="2">
        <v>6</v>
      </c>
      <c r="CN463" s="2">
        <v>114</v>
      </c>
      <c r="CO463" s="2">
        <v>1297</v>
      </c>
      <c r="CP463" s="2">
        <v>4</v>
      </c>
      <c r="CQ463" s="2">
        <v>73</v>
      </c>
      <c r="CR463" s="2">
        <v>917</v>
      </c>
      <c r="CS463" s="2">
        <v>0</v>
      </c>
      <c r="CT463" s="2">
        <v>0</v>
      </c>
      <c r="CU463" s="2">
        <v>0</v>
      </c>
      <c r="CV463" s="2">
        <v>0</v>
      </c>
      <c r="CW463" s="2">
        <v>3</v>
      </c>
      <c r="CX463" s="2">
        <v>1488</v>
      </c>
      <c r="CY463" s="2">
        <v>14959</v>
      </c>
      <c r="CZ463" s="2">
        <v>8190</v>
      </c>
      <c r="DA463" s="2">
        <v>6769</v>
      </c>
      <c r="DB463" s="2">
        <v>728</v>
      </c>
      <c r="DC463" s="2">
        <v>516</v>
      </c>
      <c r="DD463" s="2">
        <v>212</v>
      </c>
      <c r="DE463" s="2">
        <v>11042</v>
      </c>
      <c r="DF463" s="2">
        <v>4322</v>
      </c>
      <c r="DG463" s="2">
        <v>6720</v>
      </c>
      <c r="DH463" s="2">
        <v>1145</v>
      </c>
      <c r="DI463" s="2">
        <v>4667</v>
      </c>
      <c r="DJ463" s="2">
        <v>9085</v>
      </c>
      <c r="DK463" s="2">
        <v>3</v>
      </c>
      <c r="DL463" s="2">
        <v>1</v>
      </c>
      <c r="DM463" s="2">
        <v>31035</v>
      </c>
      <c r="DN463" s="2">
        <v>7324</v>
      </c>
      <c r="DO463" s="2">
        <v>256</v>
      </c>
      <c r="DP463" s="2">
        <v>101</v>
      </c>
      <c r="DQ463" s="2">
        <v>3</v>
      </c>
      <c r="DR463" s="2">
        <v>2</v>
      </c>
      <c r="DS463" s="2">
        <v>19</v>
      </c>
      <c r="DT463" s="2">
        <v>14</v>
      </c>
      <c r="DU463" s="2">
        <v>60</v>
      </c>
      <c r="DV463" s="2">
        <v>15</v>
      </c>
      <c r="DW463" s="2">
        <v>59</v>
      </c>
      <c r="DX463" s="2">
        <v>11</v>
      </c>
    </row>
    <row r="464" spans="1:128" ht="16.5" customHeight="1" x14ac:dyDescent="0.55000000000000004">
      <c r="A464" s="2" t="s">
        <v>1184</v>
      </c>
      <c r="B464" s="2" t="s">
        <v>1164</v>
      </c>
      <c r="C464" s="2" t="s">
        <v>1185</v>
      </c>
      <c r="D464" s="2">
        <v>115210</v>
      </c>
      <c r="E464" s="2">
        <v>57307</v>
      </c>
      <c r="F464" s="2">
        <v>57903</v>
      </c>
      <c r="G464" s="2">
        <v>111407</v>
      </c>
      <c r="H464" s="2">
        <v>55400</v>
      </c>
      <c r="I464" s="2">
        <v>56007</v>
      </c>
      <c r="J464" s="2">
        <v>14265</v>
      </c>
      <c r="K464" s="2">
        <v>7394</v>
      </c>
      <c r="L464" s="2">
        <v>6871</v>
      </c>
      <c r="M464" s="2">
        <v>66620</v>
      </c>
      <c r="N464" s="2">
        <v>34138</v>
      </c>
      <c r="O464" s="2">
        <v>32482</v>
      </c>
      <c r="P464" s="2">
        <v>32020</v>
      </c>
      <c r="Q464" s="2">
        <v>14463</v>
      </c>
      <c r="R464" s="2">
        <v>17557</v>
      </c>
      <c r="S464" s="2">
        <v>14895</v>
      </c>
      <c r="T464" s="2">
        <v>6135</v>
      </c>
      <c r="U464" s="2">
        <v>8760</v>
      </c>
      <c r="V464" s="2">
        <v>1855</v>
      </c>
      <c r="W464" s="2">
        <v>671</v>
      </c>
      <c r="X464" s="2">
        <v>1362</v>
      </c>
      <c r="Y464" s="2">
        <v>3317</v>
      </c>
      <c r="Z464" s="2">
        <v>3374</v>
      </c>
      <c r="AA464" s="2">
        <v>47454</v>
      </c>
      <c r="AB464" s="2">
        <v>47388</v>
      </c>
      <c r="AC464" s="2">
        <v>113388</v>
      </c>
      <c r="AD464" s="2">
        <v>26102</v>
      </c>
      <c r="AE464" s="2">
        <v>15454</v>
      </c>
      <c r="AF464" s="2">
        <v>10924</v>
      </c>
      <c r="AG464" s="2">
        <v>5440</v>
      </c>
      <c r="AH464" s="2">
        <v>4878</v>
      </c>
      <c r="AI464" s="2">
        <v>436</v>
      </c>
      <c r="AJ464" s="2">
        <v>200</v>
      </c>
      <c r="AK464" s="2">
        <v>59274</v>
      </c>
      <c r="AL464" s="2">
        <v>22021</v>
      </c>
      <c r="AM464" s="2">
        <v>5011</v>
      </c>
      <c r="AN464" s="2">
        <v>55</v>
      </c>
      <c r="AO464" s="2">
        <v>1</v>
      </c>
      <c r="AP464" s="2">
        <v>2</v>
      </c>
      <c r="AQ464" s="2">
        <v>545</v>
      </c>
      <c r="AR464" s="2">
        <v>352</v>
      </c>
      <c r="AS464" s="2">
        <v>15</v>
      </c>
      <c r="AT464" s="2">
        <v>29</v>
      </c>
      <c r="AU464" s="2">
        <v>102</v>
      </c>
      <c r="AV464" s="2">
        <v>1316</v>
      </c>
      <c r="AW464" s="2">
        <v>69</v>
      </c>
      <c r="AX464" s="2">
        <v>242</v>
      </c>
      <c r="AY464" s="2">
        <v>197</v>
      </c>
      <c r="AZ464" s="2">
        <v>702</v>
      </c>
      <c r="BA464" s="2">
        <v>525</v>
      </c>
      <c r="BB464" s="2">
        <v>141</v>
      </c>
      <c r="BC464" s="2">
        <v>404</v>
      </c>
      <c r="BD464" s="2">
        <v>27</v>
      </c>
      <c r="BE464" s="2">
        <v>287</v>
      </c>
      <c r="BF464" s="2">
        <v>48940</v>
      </c>
      <c r="BG464" s="2">
        <v>673</v>
      </c>
      <c r="BH464" s="2">
        <v>1</v>
      </c>
      <c r="BI464" s="2">
        <v>13</v>
      </c>
      <c r="BJ464" s="2">
        <v>3456</v>
      </c>
      <c r="BK464" s="2">
        <v>10085</v>
      </c>
      <c r="BL464" s="2">
        <v>222</v>
      </c>
      <c r="BM464" s="2">
        <v>202</v>
      </c>
      <c r="BN464" s="2">
        <v>2097</v>
      </c>
      <c r="BO464" s="2">
        <v>10213</v>
      </c>
      <c r="BP464" s="2">
        <v>780</v>
      </c>
      <c r="BQ464" s="2">
        <v>775</v>
      </c>
      <c r="BR464" s="2">
        <v>1321</v>
      </c>
      <c r="BS464" s="2">
        <v>5023</v>
      </c>
      <c r="BT464" s="2">
        <v>2370</v>
      </c>
      <c r="BU464" s="2">
        <v>1020</v>
      </c>
      <c r="BV464" s="2">
        <v>6272</v>
      </c>
      <c r="BW464" s="2">
        <v>487</v>
      </c>
      <c r="BX464" s="2">
        <v>3930</v>
      </c>
      <c r="BY464" s="2">
        <v>1959</v>
      </c>
      <c r="BZ464" s="2">
        <v>531</v>
      </c>
      <c r="CA464" s="2">
        <v>635</v>
      </c>
      <c r="CB464" s="2">
        <v>89.5</v>
      </c>
      <c r="CC464" s="2">
        <v>3.1</v>
      </c>
      <c r="CD464" s="2">
        <v>57458414</v>
      </c>
      <c r="CE464" s="2">
        <v>18572775</v>
      </c>
      <c r="CF464" s="2">
        <v>53251156</v>
      </c>
      <c r="CG464" s="2">
        <v>20231193</v>
      </c>
      <c r="CH464" s="2">
        <v>3900759</v>
      </c>
      <c r="CI464" s="2">
        <v>6860981</v>
      </c>
      <c r="CJ464" s="2">
        <v>872</v>
      </c>
      <c r="CK464" s="2">
        <v>3</v>
      </c>
      <c r="CL464" s="2">
        <v>538</v>
      </c>
      <c r="CM464" s="2">
        <v>17</v>
      </c>
      <c r="CN464" s="2">
        <v>405</v>
      </c>
      <c r="CO464" s="2">
        <v>5735</v>
      </c>
      <c r="CP464" s="2">
        <v>8</v>
      </c>
      <c r="CQ464" s="2">
        <v>243</v>
      </c>
      <c r="CR464" s="2">
        <v>2958</v>
      </c>
      <c r="CS464" s="2">
        <v>2</v>
      </c>
      <c r="CT464" s="2">
        <v>42</v>
      </c>
      <c r="CU464" s="2">
        <v>201</v>
      </c>
      <c r="CV464" s="2">
        <v>83</v>
      </c>
      <c r="CW464" s="2">
        <v>4</v>
      </c>
      <c r="CX464" s="2">
        <v>2241</v>
      </c>
      <c r="CY464" s="2">
        <v>57158</v>
      </c>
      <c r="CZ464" s="2">
        <v>31348</v>
      </c>
      <c r="DA464" s="2">
        <v>25810</v>
      </c>
      <c r="DB464" s="2">
        <v>2111</v>
      </c>
      <c r="DC464" s="2">
        <v>1283</v>
      </c>
      <c r="DD464" s="2">
        <v>828</v>
      </c>
      <c r="DE464" s="2">
        <v>31209</v>
      </c>
      <c r="DF464" s="2">
        <v>11675</v>
      </c>
      <c r="DG464" s="2">
        <v>19534</v>
      </c>
      <c r="DH464" s="2">
        <v>3604</v>
      </c>
      <c r="DI464" s="2">
        <v>17507</v>
      </c>
      <c r="DJ464" s="2">
        <v>33669</v>
      </c>
      <c r="DK464" s="2">
        <v>15</v>
      </c>
      <c r="DL464" s="2">
        <v>3</v>
      </c>
      <c r="DM464" s="2">
        <v>116970</v>
      </c>
      <c r="DN464" s="2">
        <v>19150</v>
      </c>
      <c r="DO464" s="2">
        <v>1060</v>
      </c>
      <c r="DP464" s="2">
        <v>539</v>
      </c>
      <c r="DQ464" s="2">
        <v>18</v>
      </c>
      <c r="DR464" s="2">
        <v>6</v>
      </c>
      <c r="DS464" s="2">
        <v>63</v>
      </c>
      <c r="DT464" s="2">
        <v>51</v>
      </c>
      <c r="DU464" s="2">
        <v>240</v>
      </c>
      <c r="DV464" s="2">
        <v>70</v>
      </c>
      <c r="DW464" s="2">
        <v>194</v>
      </c>
      <c r="DX464" s="2">
        <v>31</v>
      </c>
    </row>
    <row r="465" spans="1:128" ht="16.5" customHeight="1" x14ac:dyDescent="0.55000000000000004">
      <c r="A465" s="2" t="s">
        <v>1186</v>
      </c>
      <c r="B465" s="2" t="s">
        <v>1164</v>
      </c>
      <c r="C465" s="2" t="s">
        <v>1187</v>
      </c>
      <c r="D465" s="2">
        <v>44513</v>
      </c>
      <c r="E465" s="2">
        <v>23102</v>
      </c>
      <c r="F465" s="2">
        <v>21411</v>
      </c>
      <c r="G465" s="2">
        <v>44114</v>
      </c>
      <c r="H465" s="2">
        <v>22892</v>
      </c>
      <c r="I465" s="2">
        <v>21222</v>
      </c>
      <c r="J465" s="2">
        <v>6015</v>
      </c>
      <c r="K465" s="2">
        <v>3079</v>
      </c>
      <c r="L465" s="2">
        <v>2936</v>
      </c>
      <c r="M465" s="2">
        <v>26570</v>
      </c>
      <c r="N465" s="2">
        <v>14566</v>
      </c>
      <c r="O465" s="2">
        <v>12004</v>
      </c>
      <c r="P465" s="2">
        <v>11734</v>
      </c>
      <c r="Q465" s="2">
        <v>5321</v>
      </c>
      <c r="R465" s="2">
        <v>6413</v>
      </c>
      <c r="S465" s="2">
        <v>5661</v>
      </c>
      <c r="T465" s="2">
        <v>2296</v>
      </c>
      <c r="U465" s="2">
        <v>3365</v>
      </c>
      <c r="V465" s="2">
        <v>381</v>
      </c>
      <c r="W465" s="2">
        <v>320</v>
      </c>
      <c r="X465" s="2">
        <v>503</v>
      </c>
      <c r="Y465" s="2">
        <v>1484</v>
      </c>
      <c r="Z465" s="2">
        <v>1449</v>
      </c>
      <c r="AA465" s="2">
        <v>16370</v>
      </c>
      <c r="AB465" s="2">
        <v>16310</v>
      </c>
      <c r="AC465" s="2">
        <v>41967</v>
      </c>
      <c r="AD465" s="2">
        <v>9604</v>
      </c>
      <c r="AE465" s="2">
        <v>4452</v>
      </c>
      <c r="AF465" s="2">
        <v>3769</v>
      </c>
      <c r="AG465" s="2">
        <v>1800</v>
      </c>
      <c r="AH465" s="2">
        <v>1445</v>
      </c>
      <c r="AI465" s="2">
        <v>189</v>
      </c>
      <c r="AJ465" s="2">
        <v>55</v>
      </c>
      <c r="AK465" s="2">
        <v>12563</v>
      </c>
      <c r="AL465" s="2">
        <v>10152</v>
      </c>
      <c r="AM465" s="2">
        <v>1429</v>
      </c>
      <c r="AN465" s="2">
        <v>28</v>
      </c>
      <c r="AO465" s="2">
        <v>5</v>
      </c>
      <c r="AP465" s="2">
        <v>0</v>
      </c>
      <c r="AQ465" s="2">
        <v>149</v>
      </c>
      <c r="AR465" s="2">
        <v>162</v>
      </c>
      <c r="AS465" s="2">
        <v>2</v>
      </c>
      <c r="AT465" s="2">
        <v>5</v>
      </c>
      <c r="AU465" s="2">
        <v>40</v>
      </c>
      <c r="AV465" s="2">
        <v>378</v>
      </c>
      <c r="AW465" s="2">
        <v>18</v>
      </c>
      <c r="AX465" s="2">
        <v>45</v>
      </c>
      <c r="AY465" s="2">
        <v>49</v>
      </c>
      <c r="AZ465" s="2">
        <v>142</v>
      </c>
      <c r="BA465" s="2">
        <v>140</v>
      </c>
      <c r="BB465" s="2">
        <v>57</v>
      </c>
      <c r="BC465" s="2">
        <v>111</v>
      </c>
      <c r="BD465" s="2">
        <v>11</v>
      </c>
      <c r="BE465" s="2">
        <v>87</v>
      </c>
      <c r="BF465" s="2">
        <v>16562</v>
      </c>
      <c r="BG465" s="2">
        <v>241</v>
      </c>
      <c r="BH465" s="2">
        <v>49</v>
      </c>
      <c r="BI465" s="2">
        <v>0</v>
      </c>
      <c r="BJ465" s="2">
        <v>975</v>
      </c>
      <c r="BK465" s="2">
        <v>4948</v>
      </c>
      <c r="BL465" s="2">
        <v>3</v>
      </c>
      <c r="BM465" s="2">
        <v>37</v>
      </c>
      <c r="BN465" s="2">
        <v>891</v>
      </c>
      <c r="BO465" s="2">
        <v>3030</v>
      </c>
      <c r="BP465" s="2">
        <v>245</v>
      </c>
      <c r="BQ465" s="2">
        <v>234</v>
      </c>
      <c r="BR465" s="2">
        <v>537</v>
      </c>
      <c r="BS465" s="2">
        <v>1263</v>
      </c>
      <c r="BT465" s="2">
        <v>1191</v>
      </c>
      <c r="BU465" s="2">
        <v>336</v>
      </c>
      <c r="BV465" s="2">
        <v>2013</v>
      </c>
      <c r="BW465" s="2">
        <v>176</v>
      </c>
      <c r="BX465" s="2">
        <v>393</v>
      </c>
      <c r="BY465" s="2">
        <v>1056</v>
      </c>
      <c r="BZ465" s="2">
        <v>283</v>
      </c>
      <c r="CA465" s="2">
        <v>259</v>
      </c>
      <c r="CB465" s="2">
        <v>87.8</v>
      </c>
      <c r="CC465" s="2">
        <v>7.9</v>
      </c>
      <c r="CD465" s="2">
        <v>23440018</v>
      </c>
      <c r="CE465" s="2">
        <v>6827389</v>
      </c>
      <c r="CF465" s="2">
        <v>21732678</v>
      </c>
      <c r="CG465" s="2">
        <v>7544805</v>
      </c>
      <c r="CH465" s="2">
        <v>2030922</v>
      </c>
      <c r="CI465" s="2">
        <v>2404815</v>
      </c>
      <c r="CJ465" s="2">
        <v>54551</v>
      </c>
      <c r="CK465" s="2">
        <v>0</v>
      </c>
      <c r="CL465" s="2">
        <v>0</v>
      </c>
      <c r="CM465" s="2">
        <v>6</v>
      </c>
      <c r="CN465" s="2">
        <v>157</v>
      </c>
      <c r="CO465" s="2">
        <v>2461</v>
      </c>
      <c r="CP465" s="2">
        <v>2</v>
      </c>
      <c r="CQ465" s="2">
        <v>87</v>
      </c>
      <c r="CR465" s="2">
        <v>1250</v>
      </c>
      <c r="CS465" s="2">
        <v>0</v>
      </c>
      <c r="CT465" s="2">
        <v>0</v>
      </c>
      <c r="CU465" s="2">
        <v>0</v>
      </c>
      <c r="CV465" s="2">
        <v>0</v>
      </c>
      <c r="CW465" s="2">
        <v>1</v>
      </c>
      <c r="CX465" s="2">
        <v>701</v>
      </c>
      <c r="CY465" s="2">
        <v>22061</v>
      </c>
      <c r="CZ465" s="2">
        <v>12752</v>
      </c>
      <c r="DA465" s="2">
        <v>9309</v>
      </c>
      <c r="DB465" s="2">
        <v>1340</v>
      </c>
      <c r="DC465" s="2">
        <v>831</v>
      </c>
      <c r="DD465" s="2">
        <v>509</v>
      </c>
      <c r="DE465" s="2">
        <v>14815</v>
      </c>
      <c r="DF465" s="2">
        <v>6264</v>
      </c>
      <c r="DG465" s="2">
        <v>8551</v>
      </c>
      <c r="DH465" s="2">
        <v>1794</v>
      </c>
      <c r="DI465" s="2">
        <v>6511</v>
      </c>
      <c r="DJ465" s="2">
        <v>13610</v>
      </c>
      <c r="DK465" s="2">
        <v>2</v>
      </c>
      <c r="DL465" s="2">
        <v>2</v>
      </c>
      <c r="DM465" s="2">
        <v>43850</v>
      </c>
      <c r="DN465" s="2">
        <v>1319</v>
      </c>
      <c r="DO465" s="2">
        <v>330</v>
      </c>
      <c r="DP465" s="2">
        <v>118</v>
      </c>
      <c r="DQ465" s="2">
        <v>5</v>
      </c>
      <c r="DR465" s="2">
        <v>1</v>
      </c>
      <c r="DS465" s="2">
        <v>31</v>
      </c>
      <c r="DT465" s="2">
        <v>14</v>
      </c>
      <c r="DU465" s="2">
        <v>48</v>
      </c>
      <c r="DV465" s="2">
        <v>18</v>
      </c>
      <c r="DW465" s="2">
        <v>58</v>
      </c>
      <c r="DX465" s="2">
        <v>11</v>
      </c>
    </row>
    <row r="466" spans="1:128" ht="16.5" customHeight="1" x14ac:dyDescent="0.55000000000000004">
      <c r="A466" s="2" t="s">
        <v>1188</v>
      </c>
      <c r="B466" s="2" t="s">
        <v>1164</v>
      </c>
      <c r="C466" s="2" t="s">
        <v>1189</v>
      </c>
      <c r="D466" s="2">
        <v>24875</v>
      </c>
      <c r="E466" s="2">
        <v>12379</v>
      </c>
      <c r="F466" s="2">
        <v>12496</v>
      </c>
      <c r="G466" s="2">
        <v>24648</v>
      </c>
      <c r="H466" s="2">
        <v>12273</v>
      </c>
      <c r="I466" s="2">
        <v>12375</v>
      </c>
      <c r="J466" s="2">
        <v>2369</v>
      </c>
      <c r="K466" s="2">
        <v>1232</v>
      </c>
      <c r="L466" s="2">
        <v>1137</v>
      </c>
      <c r="M466" s="2">
        <v>13175</v>
      </c>
      <c r="N466" s="2">
        <v>6924</v>
      </c>
      <c r="O466" s="2">
        <v>6251</v>
      </c>
      <c r="P466" s="2">
        <v>9331</v>
      </c>
      <c r="Q466" s="2">
        <v>4223</v>
      </c>
      <c r="R466" s="2">
        <v>5108</v>
      </c>
      <c r="S466" s="2">
        <v>4724</v>
      </c>
      <c r="T466" s="2">
        <v>1872</v>
      </c>
      <c r="U466" s="2">
        <v>2852</v>
      </c>
      <c r="V466" s="2">
        <v>227</v>
      </c>
      <c r="W466" s="2">
        <v>91</v>
      </c>
      <c r="X466" s="2">
        <v>487</v>
      </c>
      <c r="Y466" s="2">
        <v>403</v>
      </c>
      <c r="Z466" s="2">
        <v>535</v>
      </c>
      <c r="AA466" s="2">
        <v>9186</v>
      </c>
      <c r="AB466" s="2">
        <v>9148</v>
      </c>
      <c r="AC466" s="2">
        <v>23993</v>
      </c>
      <c r="AD466" s="2">
        <v>5262</v>
      </c>
      <c r="AE466" s="2">
        <v>2182</v>
      </c>
      <c r="AF466" s="2">
        <v>3014</v>
      </c>
      <c r="AG466" s="2">
        <v>1357</v>
      </c>
      <c r="AH466" s="2">
        <v>1224</v>
      </c>
      <c r="AI466" s="2">
        <v>64</v>
      </c>
      <c r="AJ466" s="2">
        <v>20</v>
      </c>
      <c r="AK466" s="2">
        <v>17435</v>
      </c>
      <c r="AL466" s="2">
        <v>9320</v>
      </c>
      <c r="AM466" s="2">
        <v>1154</v>
      </c>
      <c r="AN466" s="2">
        <v>18</v>
      </c>
      <c r="AO466" s="2">
        <v>3</v>
      </c>
      <c r="AP466" s="2">
        <v>0</v>
      </c>
      <c r="AQ466" s="2">
        <v>148</v>
      </c>
      <c r="AR466" s="2">
        <v>192</v>
      </c>
      <c r="AS466" s="2">
        <v>3</v>
      </c>
      <c r="AT466" s="2">
        <v>2</v>
      </c>
      <c r="AU466" s="2">
        <v>26</v>
      </c>
      <c r="AV466" s="2">
        <v>263</v>
      </c>
      <c r="AW466" s="2">
        <v>13</v>
      </c>
      <c r="AX466" s="2">
        <v>34</v>
      </c>
      <c r="AY466" s="2">
        <v>36</v>
      </c>
      <c r="AZ466" s="2">
        <v>93</v>
      </c>
      <c r="BA466" s="2">
        <v>110</v>
      </c>
      <c r="BB466" s="2">
        <v>27</v>
      </c>
      <c r="BC466" s="2">
        <v>93</v>
      </c>
      <c r="BD466" s="2">
        <v>15</v>
      </c>
      <c r="BE466" s="2">
        <v>78</v>
      </c>
      <c r="BF466" s="2">
        <v>9418</v>
      </c>
      <c r="BG466" s="2">
        <v>76</v>
      </c>
      <c r="BH466" s="2">
        <v>9</v>
      </c>
      <c r="BI466" s="2">
        <v>0</v>
      </c>
      <c r="BJ466" s="2">
        <v>738</v>
      </c>
      <c r="BK466" s="2">
        <v>3384</v>
      </c>
      <c r="BL466" s="2">
        <v>8</v>
      </c>
      <c r="BM466" s="2">
        <v>5</v>
      </c>
      <c r="BN466" s="2">
        <v>289</v>
      </c>
      <c r="BO466" s="2">
        <v>1649</v>
      </c>
      <c r="BP466" s="2">
        <v>155</v>
      </c>
      <c r="BQ466" s="2">
        <v>70</v>
      </c>
      <c r="BR466" s="2">
        <v>252</v>
      </c>
      <c r="BS466" s="2">
        <v>371</v>
      </c>
      <c r="BT466" s="2">
        <v>494</v>
      </c>
      <c r="BU466" s="2">
        <v>125</v>
      </c>
      <c r="BV466" s="2">
        <v>1426</v>
      </c>
      <c r="BW466" s="2">
        <v>50</v>
      </c>
      <c r="BX466" s="2">
        <v>317</v>
      </c>
      <c r="BY466" s="2">
        <v>1003</v>
      </c>
      <c r="BZ466" s="2">
        <v>621</v>
      </c>
      <c r="CA466" s="2">
        <v>184</v>
      </c>
      <c r="CB466" s="2">
        <v>83.8</v>
      </c>
      <c r="CC466" s="2">
        <v>6.4</v>
      </c>
      <c r="CD466" s="2">
        <v>13662277</v>
      </c>
      <c r="CE466" s="2">
        <v>3214294</v>
      </c>
      <c r="CF466" s="2">
        <v>13098408</v>
      </c>
      <c r="CG466" s="2">
        <v>4379832</v>
      </c>
      <c r="CH466" s="2">
        <v>902211</v>
      </c>
      <c r="CI466" s="2">
        <v>1191477</v>
      </c>
      <c r="CJ466" s="2">
        <v>62804</v>
      </c>
      <c r="CK466" s="2">
        <v>1</v>
      </c>
      <c r="CL466" s="2">
        <v>53</v>
      </c>
      <c r="CM466" s="2">
        <v>5</v>
      </c>
      <c r="CN466" s="2">
        <v>92</v>
      </c>
      <c r="CO466" s="2">
        <v>904</v>
      </c>
      <c r="CP466" s="2">
        <v>2</v>
      </c>
      <c r="CQ466" s="2">
        <v>50</v>
      </c>
      <c r="CR466" s="2">
        <v>570</v>
      </c>
      <c r="CS466" s="2">
        <v>0</v>
      </c>
      <c r="CT466" s="2">
        <v>0</v>
      </c>
      <c r="CU466" s="2">
        <v>0</v>
      </c>
      <c r="CV466" s="2">
        <v>0</v>
      </c>
      <c r="CW466" s="2">
        <v>1</v>
      </c>
      <c r="CX466" s="2">
        <v>407</v>
      </c>
      <c r="CY466" s="2">
        <v>12347</v>
      </c>
      <c r="CZ466" s="2">
        <v>6966</v>
      </c>
      <c r="DA466" s="2">
        <v>5381</v>
      </c>
      <c r="DB466" s="2">
        <v>823</v>
      </c>
      <c r="DC466" s="2">
        <v>569</v>
      </c>
      <c r="DD466" s="2">
        <v>254</v>
      </c>
      <c r="DE466" s="2">
        <v>9330</v>
      </c>
      <c r="DF466" s="2">
        <v>3610</v>
      </c>
      <c r="DG466" s="2">
        <v>5720</v>
      </c>
      <c r="DH466" s="2">
        <v>1219</v>
      </c>
      <c r="DI466" s="2">
        <v>4253</v>
      </c>
      <c r="DJ466" s="2">
        <v>6860</v>
      </c>
      <c r="DK466" s="2">
        <v>5</v>
      </c>
      <c r="DL466" s="2">
        <v>2</v>
      </c>
      <c r="DM466" s="2">
        <v>24728</v>
      </c>
      <c r="DN466" s="2">
        <v>1007</v>
      </c>
      <c r="DO466" s="2">
        <v>221</v>
      </c>
      <c r="DP466" s="2">
        <v>78</v>
      </c>
      <c r="DQ466" s="2">
        <v>3</v>
      </c>
      <c r="DR466" s="2">
        <v>1</v>
      </c>
      <c r="DS466" s="2">
        <v>16</v>
      </c>
      <c r="DT466" s="2">
        <v>11</v>
      </c>
      <c r="DU466" s="2">
        <v>32</v>
      </c>
      <c r="DV466" s="2">
        <v>10</v>
      </c>
      <c r="DW466" s="2">
        <v>25</v>
      </c>
      <c r="DX466" s="2">
        <v>5</v>
      </c>
    </row>
    <row r="467" spans="1:128" ht="16.5" customHeight="1" x14ac:dyDescent="0.55000000000000004">
      <c r="A467" s="2" t="s">
        <v>1190</v>
      </c>
      <c r="B467" s="2" t="s">
        <v>1164</v>
      </c>
      <c r="C467" s="2" t="s">
        <v>1191</v>
      </c>
      <c r="D467" s="2">
        <v>59507</v>
      </c>
      <c r="E467" s="2">
        <v>29453</v>
      </c>
      <c r="F467" s="2">
        <v>30054</v>
      </c>
      <c r="G467" s="2">
        <v>57018</v>
      </c>
      <c r="H467" s="2">
        <v>28336</v>
      </c>
      <c r="I467" s="2">
        <v>28682</v>
      </c>
      <c r="J467" s="2">
        <v>7009</v>
      </c>
      <c r="K467" s="2">
        <v>3641</v>
      </c>
      <c r="L467" s="2">
        <v>3368</v>
      </c>
      <c r="M467" s="2">
        <v>34829</v>
      </c>
      <c r="N467" s="2">
        <v>17418</v>
      </c>
      <c r="O467" s="2">
        <v>17411</v>
      </c>
      <c r="P467" s="2">
        <v>14912</v>
      </c>
      <c r="Q467" s="2">
        <v>6836</v>
      </c>
      <c r="R467" s="2">
        <v>8076</v>
      </c>
      <c r="S467" s="2">
        <v>7062</v>
      </c>
      <c r="T467" s="2">
        <v>2936</v>
      </c>
      <c r="U467" s="2">
        <v>4126</v>
      </c>
      <c r="V467" s="2">
        <v>599</v>
      </c>
      <c r="W467" s="2">
        <v>433</v>
      </c>
      <c r="X467" s="2">
        <v>676</v>
      </c>
      <c r="Y467" s="2">
        <v>2209</v>
      </c>
      <c r="Z467" s="2">
        <v>2266</v>
      </c>
      <c r="AA467" s="2">
        <v>23497</v>
      </c>
      <c r="AB467" s="2">
        <v>23463</v>
      </c>
      <c r="AC467" s="2">
        <v>57873</v>
      </c>
      <c r="AD467" s="2">
        <v>13129</v>
      </c>
      <c r="AE467" s="2">
        <v>7207</v>
      </c>
      <c r="AF467" s="2">
        <v>5208</v>
      </c>
      <c r="AG467" s="2">
        <v>2507</v>
      </c>
      <c r="AH467" s="2">
        <v>1818</v>
      </c>
      <c r="AI467" s="2">
        <v>224</v>
      </c>
      <c r="AJ467" s="2">
        <v>65</v>
      </c>
      <c r="AK467" s="2">
        <v>7459</v>
      </c>
      <c r="AL467" s="2">
        <v>7159</v>
      </c>
      <c r="AM467" s="2">
        <v>1999</v>
      </c>
      <c r="AN467" s="2">
        <v>29</v>
      </c>
      <c r="AO467" s="2">
        <v>1</v>
      </c>
      <c r="AP467" s="2">
        <v>0</v>
      </c>
      <c r="AQ467" s="2">
        <v>233</v>
      </c>
      <c r="AR467" s="2">
        <v>169</v>
      </c>
      <c r="AS467" s="2">
        <v>3</v>
      </c>
      <c r="AT467" s="2">
        <v>12</v>
      </c>
      <c r="AU467" s="2">
        <v>71</v>
      </c>
      <c r="AV467" s="2">
        <v>461</v>
      </c>
      <c r="AW467" s="2">
        <v>25</v>
      </c>
      <c r="AX467" s="2">
        <v>163</v>
      </c>
      <c r="AY467" s="2">
        <v>78</v>
      </c>
      <c r="AZ467" s="2">
        <v>175</v>
      </c>
      <c r="BA467" s="2">
        <v>181</v>
      </c>
      <c r="BB467" s="2">
        <v>95</v>
      </c>
      <c r="BC467" s="2">
        <v>180</v>
      </c>
      <c r="BD467" s="2">
        <v>9</v>
      </c>
      <c r="BE467" s="2">
        <v>114</v>
      </c>
      <c r="BF467" s="2">
        <v>24343</v>
      </c>
      <c r="BG467" s="2">
        <v>251</v>
      </c>
      <c r="BH467" s="2">
        <v>23</v>
      </c>
      <c r="BI467" s="2">
        <v>0</v>
      </c>
      <c r="BJ467" s="2">
        <v>1416</v>
      </c>
      <c r="BK467" s="2">
        <v>5096</v>
      </c>
      <c r="BL467" s="2">
        <v>5</v>
      </c>
      <c r="BM467" s="2">
        <v>34</v>
      </c>
      <c r="BN467" s="2">
        <v>1861</v>
      </c>
      <c r="BO467" s="2">
        <v>3820</v>
      </c>
      <c r="BP467" s="2">
        <v>255</v>
      </c>
      <c r="BQ467" s="2">
        <v>420</v>
      </c>
      <c r="BR467" s="2">
        <v>386</v>
      </c>
      <c r="BS467" s="2">
        <v>1276</v>
      </c>
      <c r="BT467" s="2">
        <v>764</v>
      </c>
      <c r="BU467" s="2">
        <v>1482</v>
      </c>
      <c r="BV467" s="2">
        <v>5667</v>
      </c>
      <c r="BW467" s="2">
        <v>251</v>
      </c>
      <c r="BX467" s="2">
        <v>1336</v>
      </c>
      <c r="BY467" s="2">
        <v>1027</v>
      </c>
      <c r="BZ467" s="2">
        <v>437</v>
      </c>
      <c r="CA467" s="2">
        <v>318</v>
      </c>
      <c r="CB467" s="2">
        <v>84.5</v>
      </c>
      <c r="CC467" s="2">
        <v>2.1</v>
      </c>
      <c r="CD467" s="2">
        <v>33051510</v>
      </c>
      <c r="CE467" s="2">
        <v>9776127</v>
      </c>
      <c r="CF467" s="2">
        <v>30270639</v>
      </c>
      <c r="CG467" s="2">
        <v>10008644</v>
      </c>
      <c r="CH467" s="2">
        <v>2924450</v>
      </c>
      <c r="CI467" s="2">
        <v>6400289</v>
      </c>
      <c r="CJ467" s="2">
        <v>0</v>
      </c>
      <c r="CK467" s="2">
        <v>1</v>
      </c>
      <c r="CL467" s="2">
        <v>24</v>
      </c>
      <c r="CM467" s="2">
        <v>8</v>
      </c>
      <c r="CN467" s="2">
        <v>174</v>
      </c>
      <c r="CO467" s="2">
        <v>2513</v>
      </c>
      <c r="CP467" s="2">
        <v>3</v>
      </c>
      <c r="CQ467" s="2">
        <v>100</v>
      </c>
      <c r="CR467" s="2">
        <v>1319</v>
      </c>
      <c r="CS467" s="2">
        <v>1</v>
      </c>
      <c r="CT467" s="2">
        <v>57</v>
      </c>
      <c r="CU467" s="2">
        <v>522</v>
      </c>
      <c r="CV467" s="2">
        <v>275</v>
      </c>
      <c r="CW467" s="2">
        <v>1</v>
      </c>
      <c r="CX467" s="2">
        <v>705</v>
      </c>
      <c r="CY467" s="2">
        <v>29688</v>
      </c>
      <c r="CZ467" s="2">
        <v>16414</v>
      </c>
      <c r="DA467" s="2">
        <v>13274</v>
      </c>
      <c r="DB467" s="2">
        <v>1288</v>
      </c>
      <c r="DC467" s="2">
        <v>835</v>
      </c>
      <c r="DD467" s="2">
        <v>453</v>
      </c>
      <c r="DE467" s="2">
        <v>18558</v>
      </c>
      <c r="DF467" s="2">
        <v>6902</v>
      </c>
      <c r="DG467" s="2">
        <v>11656</v>
      </c>
      <c r="DH467" s="2">
        <v>1850</v>
      </c>
      <c r="DI467" s="2">
        <v>7609</v>
      </c>
      <c r="DJ467" s="2">
        <v>19792</v>
      </c>
      <c r="DK467" s="2">
        <v>4</v>
      </c>
      <c r="DL467" s="2">
        <v>3</v>
      </c>
      <c r="DM467" s="2">
        <v>59741</v>
      </c>
      <c r="DN467" s="2">
        <v>17</v>
      </c>
      <c r="DO467" s="2">
        <v>346</v>
      </c>
      <c r="DP467" s="2">
        <v>146</v>
      </c>
      <c r="DQ467" s="2">
        <v>9</v>
      </c>
      <c r="DR467" s="2">
        <v>3</v>
      </c>
      <c r="DS467" s="2">
        <v>62</v>
      </c>
      <c r="DT467" s="2">
        <v>27</v>
      </c>
      <c r="DU467" s="2">
        <v>939</v>
      </c>
      <c r="DV467" s="2">
        <v>62</v>
      </c>
      <c r="DW467" s="2">
        <v>329</v>
      </c>
      <c r="DX467" s="2">
        <v>14</v>
      </c>
    </row>
    <row r="468" spans="1:128" ht="16.5" customHeight="1" x14ac:dyDescent="0.55000000000000004">
      <c r="A468" s="2" t="s">
        <v>1192</v>
      </c>
      <c r="B468" s="2" t="s">
        <v>1164</v>
      </c>
      <c r="C468" s="2" t="s">
        <v>1193</v>
      </c>
      <c r="D468" s="2">
        <v>30806</v>
      </c>
      <c r="E468" s="2">
        <v>15842</v>
      </c>
      <c r="F468" s="2">
        <v>14964</v>
      </c>
      <c r="G468" s="2">
        <v>30236</v>
      </c>
      <c r="H468" s="2">
        <v>15522</v>
      </c>
      <c r="I468" s="2">
        <v>14714</v>
      </c>
      <c r="J468" s="2">
        <v>4073</v>
      </c>
      <c r="K468" s="2">
        <v>2084</v>
      </c>
      <c r="L468" s="2">
        <v>1989</v>
      </c>
      <c r="M468" s="2">
        <v>18972</v>
      </c>
      <c r="N468" s="2">
        <v>9958</v>
      </c>
      <c r="O468" s="2">
        <v>9014</v>
      </c>
      <c r="P468" s="2">
        <v>7262</v>
      </c>
      <c r="Q468" s="2">
        <v>3411</v>
      </c>
      <c r="R468" s="2">
        <v>3851</v>
      </c>
      <c r="S468" s="2">
        <v>3282</v>
      </c>
      <c r="T468" s="2">
        <v>1412</v>
      </c>
      <c r="U468" s="2">
        <v>1870</v>
      </c>
      <c r="V468" s="2">
        <v>333</v>
      </c>
      <c r="W468" s="2">
        <v>197</v>
      </c>
      <c r="X468" s="2">
        <v>334</v>
      </c>
      <c r="Y468" s="2">
        <v>1186</v>
      </c>
      <c r="Z468" s="2">
        <v>1088</v>
      </c>
      <c r="AA468" s="2">
        <v>11544</v>
      </c>
      <c r="AB468" s="2">
        <v>11534</v>
      </c>
      <c r="AC468" s="2">
        <v>30436</v>
      </c>
      <c r="AD468" s="2">
        <v>6864</v>
      </c>
      <c r="AE468" s="2">
        <v>3048</v>
      </c>
      <c r="AF468" s="2">
        <v>2476</v>
      </c>
      <c r="AG468" s="2">
        <v>1100</v>
      </c>
      <c r="AH468" s="2">
        <v>781</v>
      </c>
      <c r="AI468" s="2">
        <v>114</v>
      </c>
      <c r="AJ468" s="2">
        <v>45</v>
      </c>
      <c r="AK468" s="2">
        <v>5439</v>
      </c>
      <c r="AL468" s="2">
        <v>5294</v>
      </c>
      <c r="AM468" s="2">
        <v>1055</v>
      </c>
      <c r="AN468" s="2">
        <v>16</v>
      </c>
      <c r="AO468" s="2">
        <v>0</v>
      </c>
      <c r="AP468" s="2">
        <v>0</v>
      </c>
      <c r="AQ468" s="2">
        <v>163</v>
      </c>
      <c r="AR468" s="2">
        <v>97</v>
      </c>
      <c r="AS468" s="2">
        <v>4</v>
      </c>
      <c r="AT468" s="2">
        <v>2</v>
      </c>
      <c r="AU468" s="2">
        <v>68</v>
      </c>
      <c r="AV468" s="2">
        <v>245</v>
      </c>
      <c r="AW468" s="2">
        <v>9</v>
      </c>
      <c r="AX468" s="2">
        <v>63</v>
      </c>
      <c r="AY468" s="2">
        <v>26</v>
      </c>
      <c r="AZ468" s="2">
        <v>91</v>
      </c>
      <c r="BA468" s="2">
        <v>81</v>
      </c>
      <c r="BB468" s="2">
        <v>31</v>
      </c>
      <c r="BC468" s="2">
        <v>73</v>
      </c>
      <c r="BD468" s="2">
        <v>4</v>
      </c>
      <c r="BE468" s="2">
        <v>82</v>
      </c>
      <c r="BF468" s="2">
        <v>17817</v>
      </c>
      <c r="BG468" s="2">
        <v>155</v>
      </c>
      <c r="BH468" s="2">
        <v>0</v>
      </c>
      <c r="BI468" s="2">
        <v>0</v>
      </c>
      <c r="BJ468" s="2">
        <v>1054</v>
      </c>
      <c r="BK468" s="2">
        <v>7768</v>
      </c>
      <c r="BL468" s="2">
        <v>11</v>
      </c>
      <c r="BM468" s="2">
        <v>3</v>
      </c>
      <c r="BN468" s="2">
        <v>1596</v>
      </c>
      <c r="BO468" s="2">
        <v>2725</v>
      </c>
      <c r="BP468" s="2">
        <v>85</v>
      </c>
      <c r="BQ468" s="2">
        <v>141</v>
      </c>
      <c r="BR468" s="2">
        <v>174</v>
      </c>
      <c r="BS468" s="2">
        <v>581</v>
      </c>
      <c r="BT468" s="2">
        <v>308</v>
      </c>
      <c r="BU468" s="2">
        <v>250</v>
      </c>
      <c r="BV468" s="2">
        <v>1510</v>
      </c>
      <c r="BW468" s="2">
        <v>45</v>
      </c>
      <c r="BX468" s="2">
        <v>1411</v>
      </c>
      <c r="BY468" s="2">
        <v>814</v>
      </c>
      <c r="BZ468" s="2">
        <v>254</v>
      </c>
      <c r="CA468" s="2">
        <v>157</v>
      </c>
      <c r="CB468" s="2">
        <v>79.900000000000006</v>
      </c>
      <c r="CC468" s="2">
        <v>5.9</v>
      </c>
      <c r="CD468" s="2">
        <v>13326504</v>
      </c>
      <c r="CE468" s="2">
        <v>5787289</v>
      </c>
      <c r="CF468" s="2">
        <v>12271126</v>
      </c>
      <c r="CG468" s="2">
        <v>4418352</v>
      </c>
      <c r="CH468" s="2">
        <v>1472174</v>
      </c>
      <c r="CI468" s="2">
        <v>1399723</v>
      </c>
      <c r="CJ468" s="2">
        <v>0</v>
      </c>
      <c r="CK468" s="2">
        <v>2</v>
      </c>
      <c r="CL468" s="2">
        <v>614</v>
      </c>
      <c r="CM468" s="2">
        <v>7</v>
      </c>
      <c r="CN468" s="2">
        <v>123</v>
      </c>
      <c r="CO468" s="2">
        <v>1592</v>
      </c>
      <c r="CP468" s="2">
        <v>3</v>
      </c>
      <c r="CQ468" s="2">
        <v>63</v>
      </c>
      <c r="CR468" s="2">
        <v>862</v>
      </c>
      <c r="CS468" s="2">
        <v>0</v>
      </c>
      <c r="CT468" s="2">
        <v>0</v>
      </c>
      <c r="CU468" s="2">
        <v>0</v>
      </c>
      <c r="CV468" s="2">
        <v>0</v>
      </c>
      <c r="CW468" s="2">
        <v>1</v>
      </c>
      <c r="CX468" s="2">
        <v>467</v>
      </c>
      <c r="CY468" s="2">
        <v>15680</v>
      </c>
      <c r="CZ468" s="2">
        <v>9094</v>
      </c>
      <c r="DA468" s="2">
        <v>6586</v>
      </c>
      <c r="DB468" s="2">
        <v>563</v>
      </c>
      <c r="DC468" s="2">
        <v>356</v>
      </c>
      <c r="DD468" s="2">
        <v>207</v>
      </c>
      <c r="DE468" s="2">
        <v>8454</v>
      </c>
      <c r="DF468" s="2">
        <v>3090</v>
      </c>
      <c r="DG468" s="2">
        <v>5364</v>
      </c>
      <c r="DH468" s="2">
        <v>1299</v>
      </c>
      <c r="DI468" s="2">
        <v>5385</v>
      </c>
      <c r="DJ468" s="2">
        <v>8709</v>
      </c>
      <c r="DK468" s="2">
        <v>1</v>
      </c>
      <c r="DL468" s="2">
        <v>1</v>
      </c>
      <c r="DM468" s="2">
        <v>30957</v>
      </c>
      <c r="DN468" s="2">
        <v>139</v>
      </c>
      <c r="DO468" s="2">
        <v>161</v>
      </c>
      <c r="DP468" s="2">
        <v>74</v>
      </c>
      <c r="DQ468" s="2">
        <v>5</v>
      </c>
      <c r="DR468" s="2">
        <v>1</v>
      </c>
      <c r="DS468" s="2">
        <v>19</v>
      </c>
      <c r="DT468" s="2">
        <v>10</v>
      </c>
      <c r="DU468" s="2">
        <v>32</v>
      </c>
      <c r="DV468" s="2">
        <v>11</v>
      </c>
      <c r="DW468" s="2">
        <v>44</v>
      </c>
      <c r="DX468" s="2">
        <v>7</v>
      </c>
    </row>
    <row r="469" spans="1:128" ht="16.5" customHeight="1" x14ac:dyDescent="0.55000000000000004">
      <c r="A469" s="2" t="s">
        <v>1194</v>
      </c>
      <c r="B469" s="2" t="s">
        <v>1164</v>
      </c>
      <c r="C469" s="2" t="s">
        <v>1195</v>
      </c>
      <c r="D469" s="2">
        <v>21898</v>
      </c>
      <c r="E469" s="2">
        <v>10871</v>
      </c>
      <c r="F469" s="2">
        <v>11027</v>
      </c>
      <c r="G469" s="2">
        <v>21586</v>
      </c>
      <c r="H469" s="2">
        <v>10750</v>
      </c>
      <c r="I469" s="2">
        <v>10836</v>
      </c>
      <c r="J469" s="2">
        <v>2467</v>
      </c>
      <c r="K469" s="2">
        <v>1258</v>
      </c>
      <c r="L469" s="2">
        <v>1209</v>
      </c>
      <c r="M469" s="2">
        <v>12195</v>
      </c>
      <c r="N469" s="2">
        <v>6258</v>
      </c>
      <c r="O469" s="2">
        <v>5937</v>
      </c>
      <c r="P469" s="2">
        <v>7041</v>
      </c>
      <c r="Q469" s="2">
        <v>3258</v>
      </c>
      <c r="R469" s="2">
        <v>3783</v>
      </c>
      <c r="S469" s="2">
        <v>3040</v>
      </c>
      <c r="T469" s="2">
        <v>1247</v>
      </c>
      <c r="U469" s="2">
        <v>1793</v>
      </c>
      <c r="V469" s="2">
        <v>189</v>
      </c>
      <c r="W469" s="2">
        <v>77</v>
      </c>
      <c r="X469" s="2">
        <v>332</v>
      </c>
      <c r="Y469" s="2">
        <v>416</v>
      </c>
      <c r="Z469" s="2">
        <v>517</v>
      </c>
      <c r="AA469" s="2">
        <v>7813</v>
      </c>
      <c r="AB469" s="2">
        <v>7798</v>
      </c>
      <c r="AC469" s="2">
        <v>21297</v>
      </c>
      <c r="AD469" s="2">
        <v>4526</v>
      </c>
      <c r="AE469" s="2">
        <v>1748</v>
      </c>
      <c r="AF469" s="2">
        <v>2146</v>
      </c>
      <c r="AG469" s="2">
        <v>984</v>
      </c>
      <c r="AH469" s="2">
        <v>879</v>
      </c>
      <c r="AI469" s="2">
        <v>59</v>
      </c>
      <c r="AJ469" s="2">
        <v>34</v>
      </c>
      <c r="AK469" s="2">
        <v>8940</v>
      </c>
      <c r="AL469" s="2">
        <v>5070</v>
      </c>
      <c r="AM469" s="2">
        <v>961</v>
      </c>
      <c r="AN469" s="2">
        <v>9</v>
      </c>
      <c r="AO469" s="2">
        <v>0</v>
      </c>
      <c r="AP469" s="2">
        <v>1</v>
      </c>
      <c r="AQ469" s="2">
        <v>107</v>
      </c>
      <c r="AR469" s="2">
        <v>251</v>
      </c>
      <c r="AS469" s="2">
        <v>2</v>
      </c>
      <c r="AT469" s="2">
        <v>2</v>
      </c>
      <c r="AU469" s="2">
        <v>16</v>
      </c>
      <c r="AV469" s="2">
        <v>218</v>
      </c>
      <c r="AW469" s="2">
        <v>6</v>
      </c>
      <c r="AX469" s="2">
        <v>18</v>
      </c>
      <c r="AY469" s="2">
        <v>20</v>
      </c>
      <c r="AZ469" s="2">
        <v>83</v>
      </c>
      <c r="BA469" s="2">
        <v>75</v>
      </c>
      <c r="BB469" s="2">
        <v>23</v>
      </c>
      <c r="BC469" s="2">
        <v>69</v>
      </c>
      <c r="BD469" s="2">
        <v>4</v>
      </c>
      <c r="BE469" s="2">
        <v>57</v>
      </c>
      <c r="BF469" s="2">
        <v>5950</v>
      </c>
      <c r="BG469" s="2">
        <v>130</v>
      </c>
      <c r="BH469" s="2">
        <v>0</v>
      </c>
      <c r="BI469" s="2">
        <v>34</v>
      </c>
      <c r="BJ469" s="2">
        <v>571</v>
      </c>
      <c r="BK469" s="2">
        <v>1264</v>
      </c>
      <c r="BL469" s="2">
        <v>3</v>
      </c>
      <c r="BM469" s="2">
        <v>6</v>
      </c>
      <c r="BN469" s="2">
        <v>277</v>
      </c>
      <c r="BO469" s="2">
        <v>1267</v>
      </c>
      <c r="BP469" s="2">
        <v>60</v>
      </c>
      <c r="BQ469" s="2">
        <v>53</v>
      </c>
      <c r="BR469" s="2">
        <v>74</v>
      </c>
      <c r="BS469" s="2">
        <v>423</v>
      </c>
      <c r="BT469" s="2">
        <v>339</v>
      </c>
      <c r="BU469" s="2">
        <v>146</v>
      </c>
      <c r="BV469" s="2">
        <v>1035</v>
      </c>
      <c r="BW469" s="2">
        <v>47</v>
      </c>
      <c r="BX469" s="2">
        <v>221</v>
      </c>
      <c r="BY469" s="2">
        <v>636</v>
      </c>
      <c r="BZ469" s="2">
        <v>398</v>
      </c>
      <c r="CA469" s="2">
        <v>117</v>
      </c>
      <c r="CB469" s="2">
        <v>85.3</v>
      </c>
      <c r="CC469" s="2">
        <v>6.7</v>
      </c>
      <c r="CD469" s="2">
        <v>9489392</v>
      </c>
      <c r="CE469" s="2">
        <v>2451793</v>
      </c>
      <c r="CF469" s="2">
        <v>8820323</v>
      </c>
      <c r="CG469" s="2">
        <v>3359886</v>
      </c>
      <c r="CH469" s="2">
        <v>414282</v>
      </c>
      <c r="CI469" s="2">
        <v>1035242</v>
      </c>
      <c r="CJ469" s="2">
        <v>6679</v>
      </c>
      <c r="CK469" s="2">
        <v>0</v>
      </c>
      <c r="CL469" s="2">
        <v>0</v>
      </c>
      <c r="CM469" s="2">
        <v>4</v>
      </c>
      <c r="CN469" s="2">
        <v>79</v>
      </c>
      <c r="CO469" s="2">
        <v>1024</v>
      </c>
      <c r="CP469" s="2">
        <v>3</v>
      </c>
      <c r="CQ469" s="2">
        <v>59</v>
      </c>
      <c r="CR469" s="2">
        <v>598</v>
      </c>
      <c r="CS469" s="2">
        <v>0</v>
      </c>
      <c r="CT469" s="2">
        <v>0</v>
      </c>
      <c r="CU469" s="2">
        <v>0</v>
      </c>
      <c r="CV469" s="2">
        <v>0</v>
      </c>
      <c r="CW469" s="2">
        <v>1</v>
      </c>
      <c r="CX469" s="2">
        <v>436</v>
      </c>
      <c r="CY469" s="2">
        <v>11362</v>
      </c>
      <c r="CZ469" s="2">
        <v>6271</v>
      </c>
      <c r="DA469" s="2">
        <v>5091</v>
      </c>
      <c r="DB469" s="2">
        <v>399</v>
      </c>
      <c r="DC469" s="2">
        <v>258</v>
      </c>
      <c r="DD469" s="2">
        <v>141</v>
      </c>
      <c r="DE469" s="2">
        <v>6623</v>
      </c>
      <c r="DF469" s="2">
        <v>2537</v>
      </c>
      <c r="DG469" s="2">
        <v>4086</v>
      </c>
      <c r="DH469" s="2">
        <v>779</v>
      </c>
      <c r="DI469" s="2">
        <v>3935</v>
      </c>
      <c r="DJ469" s="2">
        <v>6120</v>
      </c>
      <c r="DK469" s="2">
        <v>1</v>
      </c>
      <c r="DL469" s="2">
        <v>0</v>
      </c>
      <c r="DM469" s="2">
        <v>21925</v>
      </c>
      <c r="DN469" s="2">
        <v>1185</v>
      </c>
      <c r="DO469" s="2">
        <v>190</v>
      </c>
      <c r="DP469" s="2">
        <v>71</v>
      </c>
      <c r="DQ469" s="2">
        <v>4</v>
      </c>
      <c r="DR469" s="2">
        <v>1</v>
      </c>
      <c r="DS469" s="2">
        <v>15</v>
      </c>
      <c r="DT469" s="2">
        <v>11</v>
      </c>
      <c r="DU469" s="2">
        <v>15</v>
      </c>
      <c r="DV469" s="2">
        <v>21</v>
      </c>
      <c r="DW469" s="2">
        <v>12</v>
      </c>
      <c r="DX469" s="2">
        <v>7</v>
      </c>
    </row>
    <row r="470" spans="1:128" ht="16.5" customHeight="1" x14ac:dyDescent="0.55000000000000004">
      <c r="A470" s="2" t="s">
        <v>1196</v>
      </c>
      <c r="B470" s="2" t="s">
        <v>1164</v>
      </c>
      <c r="C470" s="2" t="s">
        <v>1197</v>
      </c>
      <c r="D470" s="2">
        <v>11891</v>
      </c>
      <c r="E470" s="2">
        <v>5872</v>
      </c>
      <c r="F470" s="2">
        <v>6019</v>
      </c>
      <c r="G470" s="2">
        <v>11787</v>
      </c>
      <c r="H470" s="2">
        <v>5836</v>
      </c>
      <c r="I470" s="2">
        <v>5951</v>
      </c>
      <c r="J470" s="2">
        <v>986</v>
      </c>
      <c r="K470" s="2">
        <v>527</v>
      </c>
      <c r="L470" s="2">
        <v>459</v>
      </c>
      <c r="M470" s="2">
        <v>5810</v>
      </c>
      <c r="N470" s="2">
        <v>3024</v>
      </c>
      <c r="O470" s="2">
        <v>2786</v>
      </c>
      <c r="P470" s="2">
        <v>5073</v>
      </c>
      <c r="Q470" s="2">
        <v>2308</v>
      </c>
      <c r="R470" s="2">
        <v>2765</v>
      </c>
      <c r="S470" s="2">
        <v>2592</v>
      </c>
      <c r="T470" s="2">
        <v>1032</v>
      </c>
      <c r="U470" s="2">
        <v>1560</v>
      </c>
      <c r="V470" s="2">
        <v>94</v>
      </c>
      <c r="W470" s="2">
        <v>33</v>
      </c>
      <c r="X470" s="2">
        <v>242</v>
      </c>
      <c r="Y470" s="2">
        <v>173</v>
      </c>
      <c r="Z470" s="2">
        <v>222</v>
      </c>
      <c r="AA470" s="2">
        <v>4458</v>
      </c>
      <c r="AB470" s="2">
        <v>4446</v>
      </c>
      <c r="AC470" s="2">
        <v>11630</v>
      </c>
      <c r="AD470" s="2">
        <v>2468</v>
      </c>
      <c r="AE470" s="2">
        <v>1051</v>
      </c>
      <c r="AF470" s="2">
        <v>1577</v>
      </c>
      <c r="AG470" s="2">
        <v>803</v>
      </c>
      <c r="AH470" s="2">
        <v>654</v>
      </c>
      <c r="AI470" s="2">
        <v>21</v>
      </c>
      <c r="AJ470" s="2">
        <v>6</v>
      </c>
      <c r="AK470" s="2">
        <v>17269</v>
      </c>
      <c r="AL470" s="2">
        <v>6203</v>
      </c>
      <c r="AM470" s="2">
        <v>521</v>
      </c>
      <c r="AN470" s="2">
        <v>10</v>
      </c>
      <c r="AO470" s="2">
        <v>1</v>
      </c>
      <c r="AP470" s="2">
        <v>0</v>
      </c>
      <c r="AQ470" s="2">
        <v>59</v>
      </c>
      <c r="AR470" s="2">
        <v>71</v>
      </c>
      <c r="AS470" s="2">
        <v>4</v>
      </c>
      <c r="AT470" s="2">
        <v>4</v>
      </c>
      <c r="AU470" s="2">
        <v>5</v>
      </c>
      <c r="AV470" s="2">
        <v>140</v>
      </c>
      <c r="AW470" s="2">
        <v>4</v>
      </c>
      <c r="AX470" s="2">
        <v>12</v>
      </c>
      <c r="AY470" s="2">
        <v>18</v>
      </c>
      <c r="AZ470" s="2">
        <v>42</v>
      </c>
      <c r="BA470" s="2">
        <v>49</v>
      </c>
      <c r="BB470" s="2">
        <v>12</v>
      </c>
      <c r="BC470" s="2">
        <v>41</v>
      </c>
      <c r="BD470" s="2">
        <v>5</v>
      </c>
      <c r="BE470" s="2">
        <v>44</v>
      </c>
      <c r="BF470" s="2">
        <v>3486</v>
      </c>
      <c r="BG470" s="2">
        <v>140</v>
      </c>
      <c r="BH470" s="2">
        <v>2</v>
      </c>
      <c r="BI470" s="2">
        <v>0</v>
      </c>
      <c r="BJ470" s="2">
        <v>235</v>
      </c>
      <c r="BK470" s="2">
        <v>600</v>
      </c>
      <c r="BL470" s="2">
        <v>7</v>
      </c>
      <c r="BM470" s="2">
        <v>14</v>
      </c>
      <c r="BN470" s="2">
        <v>70</v>
      </c>
      <c r="BO470" s="2">
        <v>696</v>
      </c>
      <c r="BP470" s="2">
        <v>32</v>
      </c>
      <c r="BQ470" s="2">
        <v>26</v>
      </c>
      <c r="BR470" s="2">
        <v>169</v>
      </c>
      <c r="BS470" s="2">
        <v>178</v>
      </c>
      <c r="BT470" s="2">
        <v>507</v>
      </c>
      <c r="BU470" s="2">
        <v>82</v>
      </c>
      <c r="BV470" s="2">
        <v>492</v>
      </c>
      <c r="BW470" s="2">
        <v>41</v>
      </c>
      <c r="BX470" s="2">
        <v>195</v>
      </c>
      <c r="BY470" s="2">
        <v>761</v>
      </c>
      <c r="BZ470" s="2">
        <v>629</v>
      </c>
      <c r="CA470" s="2">
        <v>100</v>
      </c>
      <c r="CB470" s="2">
        <v>82.9</v>
      </c>
      <c r="CC470" s="2">
        <v>8.1</v>
      </c>
      <c r="CD470" s="2">
        <v>8753784</v>
      </c>
      <c r="CE470" s="2">
        <v>1546268</v>
      </c>
      <c r="CF470" s="2">
        <v>7484674</v>
      </c>
      <c r="CG470" s="2">
        <v>1891827</v>
      </c>
      <c r="CH470" s="2">
        <v>620275</v>
      </c>
      <c r="CI470" s="2">
        <v>658684</v>
      </c>
      <c r="CJ470" s="2">
        <v>15035</v>
      </c>
      <c r="CK470" s="2">
        <v>0</v>
      </c>
      <c r="CL470" s="2">
        <v>0</v>
      </c>
      <c r="CM470" s="2">
        <v>4</v>
      </c>
      <c r="CN470" s="2">
        <v>55</v>
      </c>
      <c r="CO470" s="2">
        <v>389</v>
      </c>
      <c r="CP470" s="2">
        <v>1</v>
      </c>
      <c r="CQ470" s="2">
        <v>24</v>
      </c>
      <c r="CR470" s="2">
        <v>237</v>
      </c>
      <c r="CS470" s="2">
        <v>0</v>
      </c>
      <c r="CT470" s="2">
        <v>0</v>
      </c>
      <c r="CU470" s="2">
        <v>0</v>
      </c>
      <c r="CV470" s="2">
        <v>0</v>
      </c>
      <c r="CW470" s="2">
        <v>1</v>
      </c>
      <c r="CX470" s="2">
        <v>463</v>
      </c>
      <c r="CY470" s="2">
        <v>5969</v>
      </c>
      <c r="CZ470" s="2">
        <v>3358</v>
      </c>
      <c r="DA470" s="2">
        <v>2611</v>
      </c>
      <c r="DB470" s="2">
        <v>313</v>
      </c>
      <c r="DC470" s="2">
        <v>221</v>
      </c>
      <c r="DD470" s="2">
        <v>92</v>
      </c>
      <c r="DE470" s="2">
        <v>4544</v>
      </c>
      <c r="DF470" s="2">
        <v>1718</v>
      </c>
      <c r="DG470" s="2">
        <v>2826</v>
      </c>
      <c r="DH470" s="2">
        <v>754</v>
      </c>
      <c r="DI470" s="2">
        <v>1740</v>
      </c>
      <c r="DJ470" s="2">
        <v>3451</v>
      </c>
      <c r="DK470" s="2">
        <v>1</v>
      </c>
      <c r="DL470" s="2">
        <v>1</v>
      </c>
      <c r="DM470" s="2">
        <v>12025</v>
      </c>
      <c r="DN470" s="2">
        <v>407</v>
      </c>
      <c r="DO470" s="2">
        <v>121</v>
      </c>
      <c r="DP470" s="2">
        <v>34</v>
      </c>
      <c r="DQ470" s="2">
        <v>1</v>
      </c>
      <c r="DR470" s="2">
        <v>0</v>
      </c>
      <c r="DS470" s="2">
        <v>10</v>
      </c>
      <c r="DT470" s="2">
        <v>5</v>
      </c>
      <c r="DU470" s="2">
        <v>6</v>
      </c>
      <c r="DV470" s="2">
        <v>5</v>
      </c>
      <c r="DW470" s="2">
        <v>4</v>
      </c>
      <c r="DX470" s="2">
        <v>4</v>
      </c>
    </row>
    <row r="471" spans="1:128" ht="16.5" customHeight="1" x14ac:dyDescent="0.55000000000000004">
      <c r="A471" s="2" t="s">
        <v>1198</v>
      </c>
      <c r="B471" s="2" t="s">
        <v>1164</v>
      </c>
      <c r="C471" s="2" t="s">
        <v>1199</v>
      </c>
      <c r="D471" s="2">
        <v>11262</v>
      </c>
      <c r="E471" s="2">
        <v>5756</v>
      </c>
      <c r="F471" s="2">
        <v>5506</v>
      </c>
      <c r="G471" s="2">
        <v>11076</v>
      </c>
      <c r="H471" s="2">
        <v>5667</v>
      </c>
      <c r="I471" s="2">
        <v>5409</v>
      </c>
      <c r="J471" s="2">
        <v>1269</v>
      </c>
      <c r="K471" s="2">
        <v>638</v>
      </c>
      <c r="L471" s="2">
        <v>631</v>
      </c>
      <c r="M471" s="2">
        <v>6568</v>
      </c>
      <c r="N471" s="2">
        <v>3490</v>
      </c>
      <c r="O471" s="2">
        <v>3078</v>
      </c>
      <c r="P471" s="2">
        <v>3317</v>
      </c>
      <c r="Q471" s="2">
        <v>1561</v>
      </c>
      <c r="R471" s="2">
        <v>1756</v>
      </c>
      <c r="S471" s="2">
        <v>1491</v>
      </c>
      <c r="T471" s="2">
        <v>599</v>
      </c>
      <c r="U471" s="2">
        <v>892</v>
      </c>
      <c r="V471" s="2">
        <v>173</v>
      </c>
      <c r="W471" s="2">
        <v>60</v>
      </c>
      <c r="X471" s="2">
        <v>150</v>
      </c>
      <c r="Y471" s="2">
        <v>293</v>
      </c>
      <c r="Z471" s="2">
        <v>345</v>
      </c>
      <c r="AA471" s="2">
        <v>4260</v>
      </c>
      <c r="AB471" s="2">
        <v>4254</v>
      </c>
      <c r="AC471" s="2">
        <v>11142</v>
      </c>
      <c r="AD471" s="2">
        <v>2470</v>
      </c>
      <c r="AE471" s="2">
        <v>1084</v>
      </c>
      <c r="AF471" s="2">
        <v>1087</v>
      </c>
      <c r="AG471" s="2">
        <v>501</v>
      </c>
      <c r="AH471" s="2">
        <v>420</v>
      </c>
      <c r="AI471" s="2">
        <v>43</v>
      </c>
      <c r="AJ471" s="2">
        <v>19</v>
      </c>
      <c r="AK471" s="2">
        <v>6425</v>
      </c>
      <c r="AL471" s="2">
        <v>4047</v>
      </c>
      <c r="AM471" s="2">
        <v>395</v>
      </c>
      <c r="AN471" s="2">
        <v>22</v>
      </c>
      <c r="AO471" s="2">
        <v>0</v>
      </c>
      <c r="AP471" s="2">
        <v>0</v>
      </c>
      <c r="AQ471" s="2">
        <v>57</v>
      </c>
      <c r="AR471" s="2">
        <v>56</v>
      </c>
      <c r="AS471" s="2">
        <v>1</v>
      </c>
      <c r="AT471" s="2">
        <v>0</v>
      </c>
      <c r="AU471" s="2">
        <v>20</v>
      </c>
      <c r="AV471" s="2">
        <v>83</v>
      </c>
      <c r="AW471" s="2">
        <v>2</v>
      </c>
      <c r="AX471" s="2">
        <v>7</v>
      </c>
      <c r="AY471" s="2">
        <v>10</v>
      </c>
      <c r="AZ471" s="2">
        <v>27</v>
      </c>
      <c r="BA471" s="2">
        <v>24</v>
      </c>
      <c r="BB471" s="2">
        <v>15</v>
      </c>
      <c r="BC471" s="2">
        <v>30</v>
      </c>
      <c r="BD471" s="2">
        <v>4</v>
      </c>
      <c r="BE471" s="2">
        <v>37</v>
      </c>
      <c r="BF471" s="2">
        <v>5036</v>
      </c>
      <c r="BG471" s="2">
        <v>298</v>
      </c>
      <c r="BH471" s="2">
        <v>0</v>
      </c>
      <c r="BI471" s="2">
        <v>0</v>
      </c>
      <c r="BJ471" s="2">
        <v>208</v>
      </c>
      <c r="BK471" s="2">
        <v>2683</v>
      </c>
      <c r="BL471" s="2">
        <v>1</v>
      </c>
      <c r="BM471" s="2">
        <v>0</v>
      </c>
      <c r="BN471" s="2">
        <v>308</v>
      </c>
      <c r="BO471" s="2">
        <v>439</v>
      </c>
      <c r="BP471" s="2">
        <v>8</v>
      </c>
      <c r="BQ471" s="2">
        <v>49</v>
      </c>
      <c r="BR471" s="2">
        <v>31</v>
      </c>
      <c r="BS471" s="2">
        <v>143</v>
      </c>
      <c r="BT471" s="2">
        <v>152</v>
      </c>
      <c r="BU471" s="2">
        <v>99</v>
      </c>
      <c r="BV471" s="2">
        <v>436</v>
      </c>
      <c r="BW471" s="2">
        <v>30</v>
      </c>
      <c r="BX471" s="2">
        <v>151</v>
      </c>
      <c r="BY471" s="2">
        <v>465</v>
      </c>
      <c r="BZ471" s="2">
        <v>237</v>
      </c>
      <c r="CA471" s="2">
        <v>87</v>
      </c>
      <c r="CB471" s="2">
        <v>81.3</v>
      </c>
      <c r="CC471" s="2">
        <v>5.6</v>
      </c>
      <c r="CD471" s="2">
        <v>6493380</v>
      </c>
      <c r="CE471" s="2">
        <v>2124302</v>
      </c>
      <c r="CF471" s="2">
        <v>5581537</v>
      </c>
      <c r="CG471" s="2">
        <v>1730177</v>
      </c>
      <c r="CH471" s="2">
        <v>482725</v>
      </c>
      <c r="CI471" s="2">
        <v>620326</v>
      </c>
      <c r="CJ471" s="2">
        <v>0</v>
      </c>
      <c r="CK471" s="2">
        <v>0</v>
      </c>
      <c r="CL471" s="2">
        <v>0</v>
      </c>
      <c r="CM471" s="2">
        <v>3</v>
      </c>
      <c r="CN471" s="2">
        <v>46</v>
      </c>
      <c r="CO471" s="2">
        <v>506</v>
      </c>
      <c r="CP471" s="2">
        <v>1</v>
      </c>
      <c r="CQ471" s="2">
        <v>25</v>
      </c>
      <c r="CR471" s="2">
        <v>283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6013</v>
      </c>
      <c r="CZ471" s="2">
        <v>3429</v>
      </c>
      <c r="DA471" s="2">
        <v>2584</v>
      </c>
      <c r="DB471" s="2">
        <v>239</v>
      </c>
      <c r="DC471" s="2">
        <v>158</v>
      </c>
      <c r="DD471" s="2">
        <v>81</v>
      </c>
      <c r="DE471" s="2">
        <v>3152</v>
      </c>
      <c r="DF471" s="2">
        <v>1199</v>
      </c>
      <c r="DG471" s="2">
        <v>1953</v>
      </c>
      <c r="DH471" s="2">
        <v>657</v>
      </c>
      <c r="DI471" s="2">
        <v>1930</v>
      </c>
      <c r="DJ471" s="2">
        <v>3247</v>
      </c>
      <c r="DK471" s="2">
        <v>1</v>
      </c>
      <c r="DL471" s="2">
        <v>1</v>
      </c>
      <c r="DM471" s="2">
        <v>11454</v>
      </c>
      <c r="DN471" s="2">
        <v>408</v>
      </c>
      <c r="DO471" s="2">
        <v>73</v>
      </c>
      <c r="DP471" s="2">
        <v>21</v>
      </c>
      <c r="DQ471" s="2">
        <v>1</v>
      </c>
      <c r="DR471" s="2">
        <v>1</v>
      </c>
      <c r="DS471" s="2">
        <v>8</v>
      </c>
      <c r="DT471" s="2">
        <v>5</v>
      </c>
      <c r="DU471" s="2">
        <v>8</v>
      </c>
      <c r="DV471" s="2">
        <v>6</v>
      </c>
      <c r="DW471" s="2">
        <v>25</v>
      </c>
      <c r="DX471" s="2">
        <v>5</v>
      </c>
    </row>
    <row r="472" spans="1:128" ht="16.5" customHeight="1" x14ac:dyDescent="0.55000000000000004">
      <c r="A472" s="2" t="s">
        <v>1200</v>
      </c>
      <c r="B472" s="2" t="s">
        <v>1164</v>
      </c>
      <c r="C472" s="2" t="s">
        <v>1201</v>
      </c>
      <c r="D472" s="2">
        <v>14961</v>
      </c>
      <c r="E472" s="2">
        <v>7541</v>
      </c>
      <c r="F472" s="2">
        <v>7420</v>
      </c>
      <c r="G472" s="2">
        <v>14767</v>
      </c>
      <c r="H472" s="2">
        <v>7461</v>
      </c>
      <c r="I472" s="2">
        <v>7306</v>
      </c>
      <c r="J472" s="2">
        <v>1942</v>
      </c>
      <c r="K472" s="2">
        <v>1019</v>
      </c>
      <c r="L472" s="2">
        <v>923</v>
      </c>
      <c r="M472" s="2">
        <v>8179</v>
      </c>
      <c r="N472" s="2">
        <v>4268</v>
      </c>
      <c r="O472" s="2">
        <v>3911</v>
      </c>
      <c r="P472" s="2">
        <v>4782</v>
      </c>
      <c r="Q472" s="2">
        <v>2217</v>
      </c>
      <c r="R472" s="2">
        <v>2565</v>
      </c>
      <c r="S472" s="2">
        <v>2178</v>
      </c>
      <c r="T472" s="2">
        <v>899</v>
      </c>
      <c r="U472" s="2">
        <v>1279</v>
      </c>
      <c r="V472" s="2">
        <v>159</v>
      </c>
      <c r="W472" s="2">
        <v>91</v>
      </c>
      <c r="X472" s="2">
        <v>224</v>
      </c>
      <c r="Y472" s="2">
        <v>350</v>
      </c>
      <c r="Z472" s="2">
        <v>325</v>
      </c>
      <c r="AA472" s="2">
        <v>5230</v>
      </c>
      <c r="AB472" s="2">
        <v>5223</v>
      </c>
      <c r="AC472" s="2">
        <v>14842</v>
      </c>
      <c r="AD472" s="2">
        <v>3134</v>
      </c>
      <c r="AE472" s="2">
        <v>1002</v>
      </c>
      <c r="AF472" s="2">
        <v>1528</v>
      </c>
      <c r="AG472" s="2">
        <v>686</v>
      </c>
      <c r="AH472" s="2">
        <v>517</v>
      </c>
      <c r="AI472" s="2">
        <v>36</v>
      </c>
      <c r="AJ472" s="2">
        <v>20</v>
      </c>
      <c r="AK472" s="2">
        <v>7016</v>
      </c>
      <c r="AL472" s="2">
        <v>6223</v>
      </c>
      <c r="AM472" s="2">
        <v>556</v>
      </c>
      <c r="AN472" s="2">
        <v>15</v>
      </c>
      <c r="AO472" s="2">
        <v>0</v>
      </c>
      <c r="AP472" s="2">
        <v>0</v>
      </c>
      <c r="AQ472" s="2">
        <v>75</v>
      </c>
      <c r="AR472" s="2">
        <v>63</v>
      </c>
      <c r="AS472" s="2">
        <v>0</v>
      </c>
      <c r="AT472" s="2">
        <v>2</v>
      </c>
      <c r="AU472" s="2">
        <v>46</v>
      </c>
      <c r="AV472" s="2">
        <v>122</v>
      </c>
      <c r="AW472" s="2">
        <v>5</v>
      </c>
      <c r="AX472" s="2">
        <v>13</v>
      </c>
      <c r="AY472" s="2">
        <v>23</v>
      </c>
      <c r="AZ472" s="2">
        <v>42</v>
      </c>
      <c r="BA472" s="2">
        <v>35</v>
      </c>
      <c r="BB472" s="2">
        <v>17</v>
      </c>
      <c r="BC472" s="2">
        <v>35</v>
      </c>
      <c r="BD472" s="2">
        <v>4</v>
      </c>
      <c r="BE472" s="2">
        <v>59</v>
      </c>
      <c r="BF472" s="2">
        <v>26525</v>
      </c>
      <c r="BG472" s="2">
        <v>204</v>
      </c>
      <c r="BH472" s="2">
        <v>0</v>
      </c>
      <c r="BI472" s="2">
        <v>0</v>
      </c>
      <c r="BJ472" s="2">
        <v>515</v>
      </c>
      <c r="BK472" s="2">
        <v>13139</v>
      </c>
      <c r="BL472" s="2">
        <v>0</v>
      </c>
      <c r="BM472" s="2">
        <v>39</v>
      </c>
      <c r="BN472" s="2">
        <v>1110</v>
      </c>
      <c r="BO472" s="2">
        <v>1081</v>
      </c>
      <c r="BP472" s="2">
        <v>66</v>
      </c>
      <c r="BQ472" s="2">
        <v>40</v>
      </c>
      <c r="BR472" s="2">
        <v>8115</v>
      </c>
      <c r="BS472" s="2">
        <v>851</v>
      </c>
      <c r="BT472" s="2">
        <v>142</v>
      </c>
      <c r="BU472" s="2">
        <v>192</v>
      </c>
      <c r="BV472" s="2">
        <v>502</v>
      </c>
      <c r="BW472" s="2">
        <v>42</v>
      </c>
      <c r="BX472" s="2">
        <v>487</v>
      </c>
      <c r="BY472" s="2">
        <v>837</v>
      </c>
      <c r="BZ472" s="2">
        <v>210</v>
      </c>
      <c r="CA472" s="2">
        <v>119</v>
      </c>
      <c r="CB472" s="2">
        <v>79.099999999999994</v>
      </c>
      <c r="CC472" s="2">
        <v>1.8</v>
      </c>
      <c r="CD472" s="2">
        <v>11650835</v>
      </c>
      <c r="CE472" s="2">
        <v>4539513</v>
      </c>
      <c r="CF472" s="2">
        <v>10663872</v>
      </c>
      <c r="CG472" s="2">
        <v>2692457</v>
      </c>
      <c r="CH472" s="2">
        <v>3237013</v>
      </c>
      <c r="CI472" s="2">
        <v>1028782</v>
      </c>
      <c r="CJ472" s="2">
        <v>0</v>
      </c>
      <c r="CK472" s="2">
        <v>0</v>
      </c>
      <c r="CL472" s="2">
        <v>0</v>
      </c>
      <c r="CM472" s="2">
        <v>3</v>
      </c>
      <c r="CN472" s="2">
        <v>63</v>
      </c>
      <c r="CO472" s="2">
        <v>822</v>
      </c>
      <c r="CP472" s="2">
        <v>1</v>
      </c>
      <c r="CQ472" s="2">
        <v>29</v>
      </c>
      <c r="CR472" s="2">
        <v>372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7667</v>
      </c>
      <c r="CZ472" s="2">
        <v>4334</v>
      </c>
      <c r="DA472" s="2">
        <v>3333</v>
      </c>
      <c r="DB472" s="2">
        <v>226</v>
      </c>
      <c r="DC472" s="2">
        <v>152</v>
      </c>
      <c r="DD472" s="2">
        <v>74</v>
      </c>
      <c r="DE472" s="2">
        <v>4192</v>
      </c>
      <c r="DF472" s="2">
        <v>1539</v>
      </c>
      <c r="DG472" s="2">
        <v>2653</v>
      </c>
      <c r="DH472" s="2">
        <v>1255</v>
      </c>
      <c r="DI472" s="2">
        <v>2228</v>
      </c>
      <c r="DJ472" s="2">
        <v>3964</v>
      </c>
      <c r="DK472" s="2">
        <v>4</v>
      </c>
      <c r="DL472" s="2">
        <v>1</v>
      </c>
      <c r="DM472" s="2">
        <v>15564</v>
      </c>
      <c r="DN472" s="2">
        <v>470</v>
      </c>
      <c r="DO472" s="2">
        <v>80</v>
      </c>
      <c r="DP472" s="2">
        <v>33</v>
      </c>
      <c r="DQ472" s="2">
        <v>3</v>
      </c>
      <c r="DR472" s="2">
        <v>0</v>
      </c>
      <c r="DS472" s="2">
        <v>11</v>
      </c>
      <c r="DT472" s="2">
        <v>7</v>
      </c>
      <c r="DU472" s="2">
        <v>13</v>
      </c>
      <c r="DV472" s="2">
        <v>9</v>
      </c>
      <c r="DW472" s="2">
        <v>19</v>
      </c>
      <c r="DX472" s="2">
        <v>5</v>
      </c>
    </row>
    <row r="473" spans="1:128" ht="16.5" customHeight="1" x14ac:dyDescent="0.55000000000000004">
      <c r="A473" s="2" t="s">
        <v>1202</v>
      </c>
      <c r="B473" s="2" t="s">
        <v>1164</v>
      </c>
      <c r="C473" s="2" t="s">
        <v>1203</v>
      </c>
      <c r="D473" s="2">
        <v>39474</v>
      </c>
      <c r="E473" s="2">
        <v>19442</v>
      </c>
      <c r="F473" s="2">
        <v>20032</v>
      </c>
      <c r="G473" s="2">
        <v>38640</v>
      </c>
      <c r="H473" s="2">
        <v>18941</v>
      </c>
      <c r="I473" s="2">
        <v>19699</v>
      </c>
      <c r="J473" s="2">
        <v>4680</v>
      </c>
      <c r="K473" s="2">
        <v>2411</v>
      </c>
      <c r="L473" s="2">
        <v>2269</v>
      </c>
      <c r="M473" s="2">
        <v>22578</v>
      </c>
      <c r="N473" s="2">
        <v>11326</v>
      </c>
      <c r="O473" s="2">
        <v>11252</v>
      </c>
      <c r="P473" s="2">
        <v>11443</v>
      </c>
      <c r="Q473" s="2">
        <v>5179</v>
      </c>
      <c r="R473" s="2">
        <v>6264</v>
      </c>
      <c r="S473" s="2">
        <v>5491</v>
      </c>
      <c r="T473" s="2">
        <v>2281</v>
      </c>
      <c r="U473" s="2">
        <v>3210</v>
      </c>
      <c r="V473" s="2">
        <v>503</v>
      </c>
      <c r="W473" s="2">
        <v>175</v>
      </c>
      <c r="X473" s="2">
        <v>509</v>
      </c>
      <c r="Y473" s="2">
        <v>1113</v>
      </c>
      <c r="Z473" s="2">
        <v>1093</v>
      </c>
      <c r="AA473" s="2">
        <v>15894</v>
      </c>
      <c r="AB473" s="2">
        <v>15865</v>
      </c>
      <c r="AC473" s="2">
        <v>38782</v>
      </c>
      <c r="AD473" s="2">
        <v>8876</v>
      </c>
      <c r="AE473" s="2">
        <v>4968</v>
      </c>
      <c r="AF473" s="2">
        <v>4115</v>
      </c>
      <c r="AG473" s="2">
        <v>2042</v>
      </c>
      <c r="AH473" s="2">
        <v>1527</v>
      </c>
      <c r="AI473" s="2">
        <v>132</v>
      </c>
      <c r="AJ473" s="2">
        <v>55</v>
      </c>
      <c r="AK473" s="2">
        <v>6106</v>
      </c>
      <c r="AL473" s="2">
        <v>5708</v>
      </c>
      <c r="AM473" s="2">
        <v>1462</v>
      </c>
      <c r="AN473" s="2">
        <v>15</v>
      </c>
      <c r="AO473" s="2">
        <v>0</v>
      </c>
      <c r="AP473" s="2">
        <v>2</v>
      </c>
      <c r="AQ473" s="2">
        <v>191</v>
      </c>
      <c r="AR473" s="2">
        <v>154</v>
      </c>
      <c r="AS473" s="2">
        <v>3</v>
      </c>
      <c r="AT473" s="2">
        <v>4</v>
      </c>
      <c r="AU473" s="2">
        <v>45</v>
      </c>
      <c r="AV473" s="2">
        <v>337</v>
      </c>
      <c r="AW473" s="2">
        <v>15</v>
      </c>
      <c r="AX473" s="2">
        <v>97</v>
      </c>
      <c r="AY473" s="2">
        <v>47</v>
      </c>
      <c r="AZ473" s="2">
        <v>151</v>
      </c>
      <c r="BA473" s="2">
        <v>136</v>
      </c>
      <c r="BB473" s="2">
        <v>34</v>
      </c>
      <c r="BC473" s="2">
        <v>131</v>
      </c>
      <c r="BD473" s="2">
        <v>8</v>
      </c>
      <c r="BE473" s="2">
        <v>92</v>
      </c>
      <c r="BF473" s="2">
        <v>16463</v>
      </c>
      <c r="BG473" s="2">
        <v>71</v>
      </c>
      <c r="BH473" s="2">
        <v>0</v>
      </c>
      <c r="BI473" s="2">
        <v>13</v>
      </c>
      <c r="BJ473" s="2">
        <v>990</v>
      </c>
      <c r="BK473" s="2">
        <v>3941</v>
      </c>
      <c r="BL473" s="2">
        <v>10</v>
      </c>
      <c r="BM473" s="2">
        <v>5</v>
      </c>
      <c r="BN473" s="2">
        <v>671</v>
      </c>
      <c r="BO473" s="2">
        <v>2824</v>
      </c>
      <c r="BP473" s="2">
        <v>165</v>
      </c>
      <c r="BQ473" s="2">
        <v>190</v>
      </c>
      <c r="BR473" s="2">
        <v>176</v>
      </c>
      <c r="BS473" s="2">
        <v>1034</v>
      </c>
      <c r="BT473" s="2">
        <v>472</v>
      </c>
      <c r="BU473" s="2">
        <v>1174</v>
      </c>
      <c r="BV473" s="2">
        <v>3755</v>
      </c>
      <c r="BW473" s="2">
        <v>119</v>
      </c>
      <c r="BX473" s="2">
        <v>853</v>
      </c>
      <c r="BY473" s="2">
        <v>769</v>
      </c>
      <c r="BZ473" s="2">
        <v>259</v>
      </c>
      <c r="CA473" s="2">
        <v>182</v>
      </c>
      <c r="CB473" s="2">
        <v>78.599999999999994</v>
      </c>
      <c r="CC473" s="2">
        <v>5.7</v>
      </c>
      <c r="CD473" s="2">
        <v>20638568</v>
      </c>
      <c r="CE473" s="2">
        <v>6048891</v>
      </c>
      <c r="CF473" s="2">
        <v>19694724</v>
      </c>
      <c r="CG473" s="2">
        <v>5802638</v>
      </c>
      <c r="CH473" s="2">
        <v>1779129</v>
      </c>
      <c r="CI473" s="2">
        <v>1639091</v>
      </c>
      <c r="CJ473" s="2">
        <v>93</v>
      </c>
      <c r="CK473" s="2">
        <v>2</v>
      </c>
      <c r="CL473" s="2">
        <v>170</v>
      </c>
      <c r="CM473" s="2">
        <v>8</v>
      </c>
      <c r="CN473" s="2">
        <v>157</v>
      </c>
      <c r="CO473" s="2">
        <v>1903</v>
      </c>
      <c r="CP473" s="2">
        <v>2</v>
      </c>
      <c r="CQ473" s="2">
        <v>74</v>
      </c>
      <c r="CR473" s="2">
        <v>1038</v>
      </c>
      <c r="CS473" s="2">
        <v>0</v>
      </c>
      <c r="CT473" s="2">
        <v>0</v>
      </c>
      <c r="CU473" s="2">
        <v>0</v>
      </c>
      <c r="CV473" s="2">
        <v>0</v>
      </c>
      <c r="CW473" s="2">
        <v>1</v>
      </c>
      <c r="CX473" s="2">
        <v>454</v>
      </c>
      <c r="CY473" s="2">
        <v>19510</v>
      </c>
      <c r="CZ473" s="2">
        <v>10763</v>
      </c>
      <c r="DA473" s="2">
        <v>8747</v>
      </c>
      <c r="DB473" s="2">
        <v>713</v>
      </c>
      <c r="DC473" s="2">
        <v>465</v>
      </c>
      <c r="DD473" s="2">
        <v>248</v>
      </c>
      <c r="DE473" s="2">
        <v>12854</v>
      </c>
      <c r="DF473" s="2">
        <v>4771</v>
      </c>
      <c r="DG473" s="2">
        <v>8083</v>
      </c>
      <c r="DH473" s="2">
        <v>1249</v>
      </c>
      <c r="DI473" s="2">
        <v>5588</v>
      </c>
      <c r="DJ473" s="2">
        <v>12296</v>
      </c>
      <c r="DK473" s="2">
        <v>4</v>
      </c>
      <c r="DL473" s="2">
        <v>1</v>
      </c>
      <c r="DM473" s="2">
        <v>38601</v>
      </c>
      <c r="DN473" s="2">
        <v>3000</v>
      </c>
      <c r="DO473" s="2">
        <v>258</v>
      </c>
      <c r="DP473" s="2">
        <v>128</v>
      </c>
      <c r="DQ473" s="2">
        <v>7</v>
      </c>
      <c r="DR473" s="2">
        <v>1</v>
      </c>
      <c r="DS473" s="2">
        <v>37</v>
      </c>
      <c r="DT473" s="2">
        <v>18</v>
      </c>
      <c r="DU473" s="2">
        <v>673</v>
      </c>
      <c r="DV473" s="2">
        <v>51</v>
      </c>
      <c r="DW473" s="2">
        <v>193</v>
      </c>
      <c r="DX473" s="2">
        <v>9</v>
      </c>
    </row>
    <row r="474" spans="1:128" ht="16.5" customHeight="1" x14ac:dyDescent="0.55000000000000004">
      <c r="A474" s="2" t="s">
        <v>1204</v>
      </c>
      <c r="B474" s="2" t="s">
        <v>1164</v>
      </c>
      <c r="C474" s="2" t="s">
        <v>1205</v>
      </c>
      <c r="D474" s="2">
        <v>24913</v>
      </c>
      <c r="E474" s="2">
        <v>12401</v>
      </c>
      <c r="F474" s="2">
        <v>12512</v>
      </c>
      <c r="G474" s="2">
        <v>24588</v>
      </c>
      <c r="H474" s="2">
        <v>12216</v>
      </c>
      <c r="I474" s="2">
        <v>12372</v>
      </c>
      <c r="J474" s="2">
        <v>2908</v>
      </c>
      <c r="K474" s="2">
        <v>1528</v>
      </c>
      <c r="L474" s="2">
        <v>1380</v>
      </c>
      <c r="M474" s="2">
        <v>13897</v>
      </c>
      <c r="N474" s="2">
        <v>7032</v>
      </c>
      <c r="O474" s="2">
        <v>6865</v>
      </c>
      <c r="P474" s="2">
        <v>8095</v>
      </c>
      <c r="Q474" s="2">
        <v>3829</v>
      </c>
      <c r="R474" s="2">
        <v>4266</v>
      </c>
      <c r="S474" s="2">
        <v>3463</v>
      </c>
      <c r="T474" s="2">
        <v>1506</v>
      </c>
      <c r="U474" s="2">
        <v>1957</v>
      </c>
      <c r="V474" s="2">
        <v>325</v>
      </c>
      <c r="W474" s="2">
        <v>103</v>
      </c>
      <c r="X474" s="2">
        <v>326</v>
      </c>
      <c r="Y474" s="2">
        <v>761</v>
      </c>
      <c r="Z474" s="2">
        <v>758</v>
      </c>
      <c r="AA474" s="2">
        <v>9841</v>
      </c>
      <c r="AB474" s="2">
        <v>9822</v>
      </c>
      <c r="AC474" s="2">
        <v>24540</v>
      </c>
      <c r="AD474" s="2">
        <v>6366</v>
      </c>
      <c r="AE474" s="2">
        <v>2451</v>
      </c>
      <c r="AF474" s="2">
        <v>3203</v>
      </c>
      <c r="AG474" s="2">
        <v>1687</v>
      </c>
      <c r="AH474" s="2">
        <v>1056</v>
      </c>
      <c r="AI474" s="2">
        <v>68</v>
      </c>
      <c r="AJ474" s="2">
        <v>23</v>
      </c>
      <c r="AK474" s="2">
        <v>3027</v>
      </c>
      <c r="AL474" s="2">
        <v>2817</v>
      </c>
      <c r="AM474" s="2">
        <v>726</v>
      </c>
      <c r="AN474" s="2">
        <v>5</v>
      </c>
      <c r="AO474" s="2">
        <v>0</v>
      </c>
      <c r="AP474" s="2">
        <v>0</v>
      </c>
      <c r="AQ474" s="2">
        <v>94</v>
      </c>
      <c r="AR474" s="2">
        <v>97</v>
      </c>
      <c r="AS474" s="2">
        <v>2</v>
      </c>
      <c r="AT474" s="2">
        <v>7</v>
      </c>
      <c r="AU474" s="2">
        <v>18</v>
      </c>
      <c r="AV474" s="2">
        <v>144</v>
      </c>
      <c r="AW474" s="2">
        <v>9</v>
      </c>
      <c r="AX474" s="2">
        <v>23</v>
      </c>
      <c r="AY474" s="2">
        <v>39</v>
      </c>
      <c r="AZ474" s="2">
        <v>54</v>
      </c>
      <c r="BA474" s="2">
        <v>68</v>
      </c>
      <c r="BB474" s="2">
        <v>43</v>
      </c>
      <c r="BC474" s="2">
        <v>75</v>
      </c>
      <c r="BD474" s="2">
        <v>3</v>
      </c>
      <c r="BE474" s="2">
        <v>45</v>
      </c>
      <c r="BF474" s="2">
        <v>9003</v>
      </c>
      <c r="BG474" s="2">
        <v>76</v>
      </c>
      <c r="BH474" s="2">
        <v>0</v>
      </c>
      <c r="BI474" s="2">
        <v>0</v>
      </c>
      <c r="BJ474" s="2">
        <v>415</v>
      </c>
      <c r="BK474" s="2">
        <v>3901</v>
      </c>
      <c r="BL474" s="2">
        <v>14</v>
      </c>
      <c r="BM474" s="2">
        <v>10</v>
      </c>
      <c r="BN474" s="2">
        <v>298</v>
      </c>
      <c r="BO474" s="2">
        <v>1050</v>
      </c>
      <c r="BP474" s="2">
        <v>71</v>
      </c>
      <c r="BQ474" s="2">
        <v>83</v>
      </c>
      <c r="BR474" s="2">
        <v>570</v>
      </c>
      <c r="BS474" s="2">
        <v>282</v>
      </c>
      <c r="BT474" s="2">
        <v>335</v>
      </c>
      <c r="BU474" s="2">
        <v>138</v>
      </c>
      <c r="BV474" s="2">
        <v>1402</v>
      </c>
      <c r="BW474" s="2">
        <v>29</v>
      </c>
      <c r="BX474" s="2">
        <v>329</v>
      </c>
      <c r="BY474" s="2">
        <v>330</v>
      </c>
      <c r="BZ474" s="2">
        <v>198</v>
      </c>
      <c r="CA474" s="2">
        <v>121</v>
      </c>
      <c r="CB474" s="2">
        <v>90.2</v>
      </c>
      <c r="CC474" s="2">
        <v>7</v>
      </c>
      <c r="CD474" s="2">
        <v>9119812</v>
      </c>
      <c r="CE474" s="2">
        <v>3606154</v>
      </c>
      <c r="CF474" s="2">
        <v>8556298</v>
      </c>
      <c r="CG474" s="2">
        <v>3477872</v>
      </c>
      <c r="CH474" s="2">
        <v>771203</v>
      </c>
      <c r="CI474" s="2">
        <v>942136</v>
      </c>
      <c r="CJ474" s="2">
        <v>0</v>
      </c>
      <c r="CK474" s="2">
        <v>1</v>
      </c>
      <c r="CL474" s="2">
        <v>144</v>
      </c>
      <c r="CM474" s="2">
        <v>5</v>
      </c>
      <c r="CN474" s="2">
        <v>111</v>
      </c>
      <c r="CO474" s="2">
        <v>1224</v>
      </c>
      <c r="CP474" s="2">
        <v>2</v>
      </c>
      <c r="CQ474" s="2">
        <v>58</v>
      </c>
      <c r="CR474" s="2">
        <v>602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11644</v>
      </c>
      <c r="CZ474" s="2">
        <v>6595</v>
      </c>
      <c r="DA474" s="2">
        <v>5049</v>
      </c>
      <c r="DB474" s="2">
        <v>543</v>
      </c>
      <c r="DC474" s="2">
        <v>375</v>
      </c>
      <c r="DD474" s="2">
        <v>168</v>
      </c>
      <c r="DE474" s="2">
        <v>8560</v>
      </c>
      <c r="DF474" s="2">
        <v>3240</v>
      </c>
      <c r="DG474" s="2">
        <v>5320</v>
      </c>
      <c r="DH474" s="2">
        <v>509</v>
      </c>
      <c r="DI474" s="2">
        <v>3766</v>
      </c>
      <c r="DJ474" s="2">
        <v>7180</v>
      </c>
      <c r="DK474" s="2">
        <v>1</v>
      </c>
      <c r="DL474" s="2">
        <v>1</v>
      </c>
      <c r="DM474" s="2">
        <v>25099</v>
      </c>
      <c r="DN474" s="2">
        <v>393</v>
      </c>
      <c r="DO474" s="2">
        <v>106</v>
      </c>
      <c r="DP474" s="2">
        <v>46</v>
      </c>
      <c r="DQ474" s="2">
        <v>2</v>
      </c>
      <c r="DR474" s="2">
        <v>2</v>
      </c>
      <c r="DS474" s="2">
        <v>13</v>
      </c>
      <c r="DT474" s="2">
        <v>8</v>
      </c>
      <c r="DU474" s="2">
        <v>25</v>
      </c>
      <c r="DV474" s="2">
        <v>9</v>
      </c>
      <c r="DW474" s="2">
        <v>139</v>
      </c>
      <c r="DX474" s="2">
        <v>3</v>
      </c>
    </row>
    <row r="475" spans="1:128" ht="16.5" customHeight="1" x14ac:dyDescent="0.55000000000000004">
      <c r="A475" s="2" t="s">
        <v>1206</v>
      </c>
      <c r="B475" s="2" t="s">
        <v>1164</v>
      </c>
      <c r="C475" s="2" t="s">
        <v>1207</v>
      </c>
      <c r="D475" s="2">
        <v>10354</v>
      </c>
      <c r="E475" s="2">
        <v>5135</v>
      </c>
      <c r="F475" s="2">
        <v>5219</v>
      </c>
      <c r="G475" s="2">
        <v>10299</v>
      </c>
      <c r="H475" s="2">
        <v>5119</v>
      </c>
      <c r="I475" s="2">
        <v>5180</v>
      </c>
      <c r="J475" s="2">
        <v>914</v>
      </c>
      <c r="K475" s="2">
        <v>480</v>
      </c>
      <c r="L475" s="2">
        <v>434</v>
      </c>
      <c r="M475" s="2">
        <v>5282</v>
      </c>
      <c r="N475" s="2">
        <v>2772</v>
      </c>
      <c r="O475" s="2">
        <v>2510</v>
      </c>
      <c r="P475" s="2">
        <v>4157</v>
      </c>
      <c r="Q475" s="2">
        <v>1882</v>
      </c>
      <c r="R475" s="2">
        <v>2275</v>
      </c>
      <c r="S475" s="2">
        <v>2044</v>
      </c>
      <c r="T475" s="2">
        <v>790</v>
      </c>
      <c r="U475" s="2">
        <v>1254</v>
      </c>
      <c r="V475" s="2">
        <v>53</v>
      </c>
      <c r="W475" s="2">
        <v>25</v>
      </c>
      <c r="X475" s="2">
        <v>211</v>
      </c>
      <c r="Y475" s="2">
        <v>156</v>
      </c>
      <c r="Z475" s="2">
        <v>248</v>
      </c>
      <c r="AA475" s="2">
        <v>3623</v>
      </c>
      <c r="AB475" s="2">
        <v>3613</v>
      </c>
      <c r="AC475" s="2">
        <v>10124</v>
      </c>
      <c r="AD475" s="2">
        <v>1983</v>
      </c>
      <c r="AE475" s="2">
        <v>734</v>
      </c>
      <c r="AF475" s="2">
        <v>1262</v>
      </c>
      <c r="AG475" s="2">
        <v>550</v>
      </c>
      <c r="AH475" s="2">
        <v>498</v>
      </c>
      <c r="AI475" s="2">
        <v>25</v>
      </c>
      <c r="AJ475" s="2">
        <v>15</v>
      </c>
      <c r="AK475" s="2">
        <v>17606</v>
      </c>
      <c r="AL475" s="2">
        <v>6378</v>
      </c>
      <c r="AM475" s="2">
        <v>407</v>
      </c>
      <c r="AN475" s="2">
        <v>12</v>
      </c>
      <c r="AO475" s="2">
        <v>0</v>
      </c>
      <c r="AP475" s="2">
        <v>0</v>
      </c>
      <c r="AQ475" s="2">
        <v>72</v>
      </c>
      <c r="AR475" s="2">
        <v>67</v>
      </c>
      <c r="AS475" s="2">
        <v>2</v>
      </c>
      <c r="AT475" s="2">
        <v>0</v>
      </c>
      <c r="AU475" s="2">
        <v>8</v>
      </c>
      <c r="AV475" s="2">
        <v>84</v>
      </c>
      <c r="AW475" s="2">
        <v>1</v>
      </c>
      <c r="AX475" s="2">
        <v>3</v>
      </c>
      <c r="AY475" s="2">
        <v>5</v>
      </c>
      <c r="AZ475" s="2">
        <v>38</v>
      </c>
      <c r="BA475" s="2">
        <v>36</v>
      </c>
      <c r="BB475" s="2">
        <v>7</v>
      </c>
      <c r="BC475" s="2">
        <v>39</v>
      </c>
      <c r="BD475" s="2">
        <v>4</v>
      </c>
      <c r="BE475" s="2">
        <v>29</v>
      </c>
      <c r="BF475" s="2">
        <v>3178</v>
      </c>
      <c r="BG475" s="2">
        <v>84</v>
      </c>
      <c r="BH475" s="2">
        <v>0</v>
      </c>
      <c r="BI475" s="2">
        <v>0</v>
      </c>
      <c r="BJ475" s="2">
        <v>363</v>
      </c>
      <c r="BK475" s="2">
        <v>1150</v>
      </c>
      <c r="BL475" s="2">
        <v>7</v>
      </c>
      <c r="BM475" s="2">
        <v>0</v>
      </c>
      <c r="BN475" s="2">
        <v>200</v>
      </c>
      <c r="BO475" s="2">
        <v>406</v>
      </c>
      <c r="BP475" s="2">
        <v>5</v>
      </c>
      <c r="BQ475" s="2">
        <v>4</v>
      </c>
      <c r="BR475" s="2">
        <v>6</v>
      </c>
      <c r="BS475" s="2">
        <v>122</v>
      </c>
      <c r="BT475" s="2">
        <v>204</v>
      </c>
      <c r="BU475" s="2">
        <v>56</v>
      </c>
      <c r="BV475" s="2">
        <v>431</v>
      </c>
      <c r="BW475" s="2">
        <v>25</v>
      </c>
      <c r="BX475" s="2">
        <v>115</v>
      </c>
      <c r="BY475" s="2">
        <v>597</v>
      </c>
      <c r="BZ475" s="2">
        <v>224</v>
      </c>
      <c r="CA475" s="2">
        <v>104</v>
      </c>
      <c r="CB475" s="2">
        <v>77.5</v>
      </c>
      <c r="CC475" s="2">
        <v>3.5</v>
      </c>
      <c r="CD475" s="2">
        <v>7414563</v>
      </c>
      <c r="CE475" s="2">
        <v>1428940</v>
      </c>
      <c r="CF475" s="2">
        <v>6449451</v>
      </c>
      <c r="CG475" s="2">
        <v>1611901</v>
      </c>
      <c r="CH475" s="2">
        <v>608618</v>
      </c>
      <c r="CI475" s="2">
        <v>745005</v>
      </c>
      <c r="CJ475" s="2">
        <v>56037</v>
      </c>
      <c r="CK475" s="2">
        <v>0</v>
      </c>
      <c r="CL475" s="2">
        <v>0</v>
      </c>
      <c r="CM475" s="2">
        <v>3</v>
      </c>
      <c r="CN475" s="2">
        <v>46</v>
      </c>
      <c r="CO475" s="2">
        <v>344</v>
      </c>
      <c r="CP475" s="2">
        <v>1</v>
      </c>
      <c r="CQ475" s="2">
        <v>18</v>
      </c>
      <c r="CR475" s="2">
        <v>230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5380</v>
      </c>
      <c r="CZ475" s="2">
        <v>3007</v>
      </c>
      <c r="DA475" s="2">
        <v>2373</v>
      </c>
      <c r="DB475" s="2">
        <v>223</v>
      </c>
      <c r="DC475" s="2">
        <v>156</v>
      </c>
      <c r="DD475" s="2">
        <v>67</v>
      </c>
      <c r="DE475" s="2">
        <v>3581</v>
      </c>
      <c r="DF475" s="2">
        <v>1354</v>
      </c>
      <c r="DG475" s="2">
        <v>2227</v>
      </c>
      <c r="DH475" s="2">
        <v>724</v>
      </c>
      <c r="DI475" s="2">
        <v>1642</v>
      </c>
      <c r="DJ475" s="2">
        <v>2895</v>
      </c>
      <c r="DK475" s="2">
        <v>0</v>
      </c>
      <c r="DL475" s="2">
        <v>1</v>
      </c>
      <c r="DM475" s="2">
        <v>10365</v>
      </c>
      <c r="DN475" s="2">
        <v>2093</v>
      </c>
      <c r="DO475" s="2">
        <v>73</v>
      </c>
      <c r="DP475" s="2">
        <v>31</v>
      </c>
      <c r="DQ475" s="2">
        <v>0</v>
      </c>
      <c r="DR475" s="2">
        <v>0</v>
      </c>
      <c r="DS475" s="2">
        <v>7</v>
      </c>
      <c r="DT475" s="2">
        <v>6</v>
      </c>
      <c r="DU475" s="2">
        <v>7</v>
      </c>
      <c r="DV475" s="2">
        <v>8</v>
      </c>
      <c r="DW475" s="2">
        <v>3</v>
      </c>
      <c r="DX475" s="2">
        <v>3</v>
      </c>
    </row>
    <row r="476" spans="1:128" ht="16.5" customHeight="1" x14ac:dyDescent="0.55000000000000004">
      <c r="A476" s="2" t="s">
        <v>1208</v>
      </c>
      <c r="B476" s="2" t="s">
        <v>1164</v>
      </c>
      <c r="C476" s="2" t="s">
        <v>1209</v>
      </c>
      <c r="D476" s="2">
        <v>29229</v>
      </c>
      <c r="E476" s="2">
        <v>15254</v>
      </c>
      <c r="F476" s="2">
        <v>13975</v>
      </c>
      <c r="G476" s="2">
        <v>28516</v>
      </c>
      <c r="H476" s="2">
        <v>14932</v>
      </c>
      <c r="I476" s="2">
        <v>13584</v>
      </c>
      <c r="J476" s="2">
        <v>3471</v>
      </c>
      <c r="K476" s="2">
        <v>1872</v>
      </c>
      <c r="L476" s="2">
        <v>1599</v>
      </c>
      <c r="M476" s="2">
        <v>18001</v>
      </c>
      <c r="N476" s="2">
        <v>9926</v>
      </c>
      <c r="O476" s="2">
        <v>8075</v>
      </c>
      <c r="P476" s="2">
        <v>7409</v>
      </c>
      <c r="Q476" s="2">
        <v>3313</v>
      </c>
      <c r="R476" s="2">
        <v>4096</v>
      </c>
      <c r="S476" s="2">
        <v>3630</v>
      </c>
      <c r="T476" s="2">
        <v>1376</v>
      </c>
      <c r="U476" s="2">
        <v>2254</v>
      </c>
      <c r="V476" s="2">
        <v>398</v>
      </c>
      <c r="W476" s="2">
        <v>196</v>
      </c>
      <c r="X476" s="2">
        <v>338</v>
      </c>
      <c r="Y476" s="2">
        <v>1033</v>
      </c>
      <c r="Z476" s="2">
        <v>1209</v>
      </c>
      <c r="AA476" s="2">
        <v>12205</v>
      </c>
      <c r="AB476" s="2">
        <v>12191</v>
      </c>
      <c r="AC476" s="2">
        <v>28744</v>
      </c>
      <c r="AD476" s="2">
        <v>6346</v>
      </c>
      <c r="AE476" s="2">
        <v>4352</v>
      </c>
      <c r="AF476" s="2">
        <v>2407</v>
      </c>
      <c r="AG476" s="2">
        <v>1103</v>
      </c>
      <c r="AH476" s="2">
        <v>866</v>
      </c>
      <c r="AI476" s="2">
        <v>133</v>
      </c>
      <c r="AJ476" s="2">
        <v>40</v>
      </c>
      <c r="AK476" s="2">
        <v>7087</v>
      </c>
      <c r="AL476" s="2">
        <v>6629</v>
      </c>
      <c r="AM476" s="2">
        <v>811</v>
      </c>
      <c r="AN476" s="2">
        <v>15</v>
      </c>
      <c r="AO476" s="2">
        <v>0</v>
      </c>
      <c r="AP476" s="2">
        <v>0</v>
      </c>
      <c r="AQ476" s="2">
        <v>112</v>
      </c>
      <c r="AR476" s="2">
        <v>59</v>
      </c>
      <c r="AS476" s="2">
        <v>3</v>
      </c>
      <c r="AT476" s="2">
        <v>6</v>
      </c>
      <c r="AU476" s="2">
        <v>16</v>
      </c>
      <c r="AV476" s="2">
        <v>168</v>
      </c>
      <c r="AW476" s="2">
        <v>8</v>
      </c>
      <c r="AX476" s="2">
        <v>39</v>
      </c>
      <c r="AY476" s="2">
        <v>42</v>
      </c>
      <c r="AZ476" s="2">
        <v>66</v>
      </c>
      <c r="BA476" s="2">
        <v>98</v>
      </c>
      <c r="BB476" s="2">
        <v>33</v>
      </c>
      <c r="BC476" s="2">
        <v>82</v>
      </c>
      <c r="BD476" s="2">
        <v>6</v>
      </c>
      <c r="BE476" s="2">
        <v>58</v>
      </c>
      <c r="BF476" s="2">
        <v>9283</v>
      </c>
      <c r="BG476" s="2">
        <v>168</v>
      </c>
      <c r="BH476" s="2">
        <v>0</v>
      </c>
      <c r="BI476" s="2">
        <v>0</v>
      </c>
      <c r="BJ476" s="2">
        <v>600</v>
      </c>
      <c r="BK476" s="2">
        <v>1930</v>
      </c>
      <c r="BL476" s="2">
        <v>14</v>
      </c>
      <c r="BM476" s="2">
        <v>99</v>
      </c>
      <c r="BN476" s="2">
        <v>322</v>
      </c>
      <c r="BO476" s="2">
        <v>1160</v>
      </c>
      <c r="BP476" s="2">
        <v>109</v>
      </c>
      <c r="BQ476" s="2">
        <v>127</v>
      </c>
      <c r="BR476" s="2">
        <v>1771</v>
      </c>
      <c r="BS476" s="2">
        <v>444</v>
      </c>
      <c r="BT476" s="2">
        <v>423</v>
      </c>
      <c r="BU476" s="2">
        <v>134</v>
      </c>
      <c r="BV476" s="2">
        <v>1274</v>
      </c>
      <c r="BW476" s="2">
        <v>61</v>
      </c>
      <c r="BX476" s="2">
        <v>647</v>
      </c>
      <c r="BY476" s="2">
        <v>893</v>
      </c>
      <c r="BZ476" s="2">
        <v>233</v>
      </c>
      <c r="CA476" s="2">
        <v>152</v>
      </c>
      <c r="CB476" s="2">
        <v>74.099999999999994</v>
      </c>
      <c r="CC476" s="2">
        <v>0.8</v>
      </c>
      <c r="CD476" s="2">
        <v>12718649</v>
      </c>
      <c r="CE476" s="2">
        <v>4530006</v>
      </c>
      <c r="CF476" s="2">
        <v>12214196</v>
      </c>
      <c r="CG476" s="2">
        <v>4458215</v>
      </c>
      <c r="CH476" s="2">
        <v>842803</v>
      </c>
      <c r="CI476" s="2">
        <v>1381334</v>
      </c>
      <c r="CJ476" s="2">
        <v>0</v>
      </c>
      <c r="CK476" s="2">
        <v>2</v>
      </c>
      <c r="CL476" s="2">
        <v>202</v>
      </c>
      <c r="CM476" s="2">
        <v>6</v>
      </c>
      <c r="CN476" s="2">
        <v>106</v>
      </c>
      <c r="CO476" s="2">
        <v>1351</v>
      </c>
      <c r="CP476" s="2">
        <v>2</v>
      </c>
      <c r="CQ476" s="2">
        <v>53</v>
      </c>
      <c r="CR476" s="2">
        <v>709</v>
      </c>
      <c r="CS476" s="2">
        <v>0</v>
      </c>
      <c r="CT476" s="2">
        <v>0</v>
      </c>
      <c r="CU476" s="2">
        <v>0</v>
      </c>
      <c r="CV476" s="2">
        <v>0</v>
      </c>
      <c r="CW476" s="2">
        <v>1</v>
      </c>
      <c r="CX476" s="2">
        <v>470</v>
      </c>
      <c r="CY476" s="2">
        <v>14948</v>
      </c>
      <c r="CZ476" s="2">
        <v>8854</v>
      </c>
      <c r="DA476" s="2">
        <v>6094</v>
      </c>
      <c r="DB476" s="2">
        <v>447</v>
      </c>
      <c r="DC476" s="2">
        <v>286</v>
      </c>
      <c r="DD476" s="2">
        <v>161</v>
      </c>
      <c r="DE476" s="2">
        <v>7768</v>
      </c>
      <c r="DF476" s="2">
        <v>2715</v>
      </c>
      <c r="DG476" s="2">
        <v>5053</v>
      </c>
      <c r="DH476" s="2">
        <v>1170</v>
      </c>
      <c r="DI476" s="2">
        <v>4243</v>
      </c>
      <c r="DJ476" s="2">
        <v>8949</v>
      </c>
      <c r="DK476" s="2">
        <v>1</v>
      </c>
      <c r="DL476" s="2">
        <v>3</v>
      </c>
      <c r="DM476" s="2">
        <v>29150</v>
      </c>
      <c r="DN476" s="2">
        <v>605</v>
      </c>
      <c r="DO476" s="2">
        <v>139</v>
      </c>
      <c r="DP476" s="2">
        <v>58</v>
      </c>
      <c r="DQ476" s="2">
        <v>1</v>
      </c>
      <c r="DR476" s="2">
        <v>2</v>
      </c>
      <c r="DS476" s="2">
        <v>15</v>
      </c>
      <c r="DT476" s="2">
        <v>13</v>
      </c>
      <c r="DU476" s="2">
        <v>21</v>
      </c>
      <c r="DV476" s="2">
        <v>14</v>
      </c>
      <c r="DW476" s="2">
        <v>31</v>
      </c>
      <c r="DX476" s="2">
        <v>7</v>
      </c>
    </row>
    <row r="477" spans="1:128" ht="16.5" customHeight="1" x14ac:dyDescent="0.55000000000000004">
      <c r="A477" s="2" t="s">
        <v>1210</v>
      </c>
      <c r="B477" s="2" t="s">
        <v>1164</v>
      </c>
      <c r="C477" s="2" t="s">
        <v>1211</v>
      </c>
      <c r="D477" s="2">
        <v>23956</v>
      </c>
      <c r="E477" s="2">
        <v>11784</v>
      </c>
      <c r="F477" s="2">
        <v>12172</v>
      </c>
      <c r="G477" s="2">
        <v>23513</v>
      </c>
      <c r="H477" s="2">
        <v>11597</v>
      </c>
      <c r="I477" s="2">
        <v>11916</v>
      </c>
      <c r="J477" s="2">
        <v>2154</v>
      </c>
      <c r="K477" s="2">
        <v>1122</v>
      </c>
      <c r="L477" s="2">
        <v>1032</v>
      </c>
      <c r="M477" s="2">
        <v>11866</v>
      </c>
      <c r="N477" s="2">
        <v>6048</v>
      </c>
      <c r="O477" s="2">
        <v>5818</v>
      </c>
      <c r="P477" s="2">
        <v>9690</v>
      </c>
      <c r="Q477" s="2">
        <v>4482</v>
      </c>
      <c r="R477" s="2">
        <v>5208</v>
      </c>
      <c r="S477" s="2">
        <v>4598</v>
      </c>
      <c r="T477" s="2">
        <v>1848</v>
      </c>
      <c r="U477" s="2">
        <v>2750</v>
      </c>
      <c r="V477" s="2">
        <v>242</v>
      </c>
      <c r="W477" s="2">
        <v>76</v>
      </c>
      <c r="X477" s="2">
        <v>408</v>
      </c>
      <c r="Y477" s="2">
        <v>784</v>
      </c>
      <c r="Z477" s="2">
        <v>722</v>
      </c>
      <c r="AA477" s="2">
        <v>9110</v>
      </c>
      <c r="AB477" s="2">
        <v>9085</v>
      </c>
      <c r="AC477" s="2">
        <v>22823</v>
      </c>
      <c r="AD477" s="2">
        <v>4678</v>
      </c>
      <c r="AE477" s="2">
        <v>2650</v>
      </c>
      <c r="AF477" s="2">
        <v>2974</v>
      </c>
      <c r="AG477" s="2">
        <v>1591</v>
      </c>
      <c r="AH477" s="2">
        <v>1482</v>
      </c>
      <c r="AI477" s="2">
        <v>47</v>
      </c>
      <c r="AJ477" s="2">
        <v>25</v>
      </c>
      <c r="AK477" s="2">
        <v>37234</v>
      </c>
      <c r="AL477" s="2">
        <v>15669</v>
      </c>
      <c r="AM477" s="2">
        <v>1405</v>
      </c>
      <c r="AN477" s="2">
        <v>47</v>
      </c>
      <c r="AO477" s="2">
        <v>0</v>
      </c>
      <c r="AP477" s="2">
        <v>3</v>
      </c>
      <c r="AQ477" s="2">
        <v>161</v>
      </c>
      <c r="AR477" s="2">
        <v>98</v>
      </c>
      <c r="AS477" s="2">
        <v>1</v>
      </c>
      <c r="AT477" s="2">
        <v>2</v>
      </c>
      <c r="AU477" s="2">
        <v>27</v>
      </c>
      <c r="AV477" s="2">
        <v>283</v>
      </c>
      <c r="AW477" s="2">
        <v>7</v>
      </c>
      <c r="AX477" s="2">
        <v>60</v>
      </c>
      <c r="AY477" s="2">
        <v>33</v>
      </c>
      <c r="AZ477" s="2">
        <v>372</v>
      </c>
      <c r="BA477" s="2">
        <v>106</v>
      </c>
      <c r="BB477" s="2">
        <v>34</v>
      </c>
      <c r="BC477" s="2">
        <v>64</v>
      </c>
      <c r="BD477" s="2">
        <v>8</v>
      </c>
      <c r="BE477" s="2">
        <v>99</v>
      </c>
      <c r="BF477" s="2">
        <v>11415</v>
      </c>
      <c r="BG477" s="2">
        <v>548</v>
      </c>
      <c r="BH477" s="2">
        <v>0</v>
      </c>
      <c r="BI477" s="2">
        <v>6</v>
      </c>
      <c r="BJ477" s="2">
        <v>769</v>
      </c>
      <c r="BK477" s="2">
        <v>1659</v>
      </c>
      <c r="BL477" s="2">
        <v>1</v>
      </c>
      <c r="BM477" s="2">
        <v>8</v>
      </c>
      <c r="BN477" s="2">
        <v>431</v>
      </c>
      <c r="BO477" s="2">
        <v>1800</v>
      </c>
      <c r="BP477" s="2">
        <v>59</v>
      </c>
      <c r="BQ477" s="2">
        <v>264</v>
      </c>
      <c r="BR477" s="2">
        <v>101</v>
      </c>
      <c r="BS477" s="2">
        <v>3055</v>
      </c>
      <c r="BT477" s="2">
        <v>770</v>
      </c>
      <c r="BU477" s="2">
        <v>503</v>
      </c>
      <c r="BV477" s="2">
        <v>775</v>
      </c>
      <c r="BW477" s="2">
        <v>59</v>
      </c>
      <c r="BX477" s="2">
        <v>607</v>
      </c>
      <c r="BY477" s="2">
        <v>1157</v>
      </c>
      <c r="BZ477" s="2">
        <v>385</v>
      </c>
      <c r="CA477" s="2">
        <v>204</v>
      </c>
      <c r="CB477" s="2">
        <v>83.6</v>
      </c>
      <c r="CC477" s="2">
        <v>6.9</v>
      </c>
      <c r="CD477" s="2">
        <v>15822337</v>
      </c>
      <c r="CE477" s="2">
        <v>4801065</v>
      </c>
      <c r="CF477" s="2">
        <v>14812930</v>
      </c>
      <c r="CG477" s="2">
        <v>4429955</v>
      </c>
      <c r="CH477" s="2">
        <v>909709</v>
      </c>
      <c r="CI477" s="2">
        <v>1196574</v>
      </c>
      <c r="CJ477" s="2">
        <v>99660</v>
      </c>
      <c r="CK477" s="2">
        <v>2</v>
      </c>
      <c r="CL477" s="2">
        <v>53</v>
      </c>
      <c r="CM477" s="2">
        <v>6</v>
      </c>
      <c r="CN477" s="2">
        <v>91</v>
      </c>
      <c r="CO477" s="2">
        <v>875</v>
      </c>
      <c r="CP477" s="2">
        <v>3</v>
      </c>
      <c r="CQ477" s="2">
        <v>53</v>
      </c>
      <c r="CR477" s="2">
        <v>619</v>
      </c>
      <c r="CS477" s="2">
        <v>0</v>
      </c>
      <c r="CT477" s="2">
        <v>0</v>
      </c>
      <c r="CU477" s="2">
        <v>0</v>
      </c>
      <c r="CV477" s="2">
        <v>0</v>
      </c>
      <c r="CW477" s="2">
        <v>2</v>
      </c>
      <c r="CX477" s="2">
        <v>498</v>
      </c>
      <c r="CY477" s="2">
        <v>11274</v>
      </c>
      <c r="CZ477" s="2">
        <v>6159</v>
      </c>
      <c r="DA477" s="2">
        <v>5115</v>
      </c>
      <c r="DB477" s="2">
        <v>436</v>
      </c>
      <c r="DC477" s="2">
        <v>302</v>
      </c>
      <c r="DD477" s="2">
        <v>134</v>
      </c>
      <c r="DE477" s="2">
        <v>8592</v>
      </c>
      <c r="DF477" s="2">
        <v>3424</v>
      </c>
      <c r="DG477" s="2">
        <v>5168</v>
      </c>
      <c r="DH477" s="2">
        <v>1506</v>
      </c>
      <c r="DI477" s="2">
        <v>2507</v>
      </c>
      <c r="DJ477" s="2">
        <v>6636</v>
      </c>
      <c r="DK477" s="2">
        <v>4</v>
      </c>
      <c r="DL477" s="2">
        <v>1</v>
      </c>
      <c r="DM477" s="2">
        <v>24385</v>
      </c>
      <c r="DN477" s="2">
        <v>1957</v>
      </c>
      <c r="DO477" s="2">
        <v>248</v>
      </c>
      <c r="DP477" s="2">
        <v>146</v>
      </c>
      <c r="DQ477" s="2">
        <v>4</v>
      </c>
      <c r="DR477" s="2">
        <v>0</v>
      </c>
      <c r="DS477" s="2">
        <v>13</v>
      </c>
      <c r="DT477" s="2">
        <v>7</v>
      </c>
      <c r="DU477" s="2">
        <v>16</v>
      </c>
      <c r="DV477" s="2">
        <v>8</v>
      </c>
      <c r="DW477" s="2">
        <v>15</v>
      </c>
      <c r="DX477" s="2">
        <v>6</v>
      </c>
    </row>
    <row r="478" spans="1:128" ht="16.5" customHeight="1" x14ac:dyDescent="0.55000000000000004">
      <c r="A478" s="2" t="s">
        <v>1212</v>
      </c>
      <c r="B478" s="2" t="s">
        <v>1164</v>
      </c>
      <c r="C478" s="2" t="s">
        <v>1213</v>
      </c>
      <c r="D478" s="2">
        <v>15215</v>
      </c>
      <c r="E478" s="2">
        <v>7682</v>
      </c>
      <c r="F478" s="2">
        <v>7533</v>
      </c>
      <c r="G478" s="2">
        <v>15067</v>
      </c>
      <c r="H478" s="2">
        <v>7627</v>
      </c>
      <c r="I478" s="2">
        <v>7440</v>
      </c>
      <c r="J478" s="2">
        <v>1284</v>
      </c>
      <c r="K478" s="2">
        <v>652</v>
      </c>
      <c r="L478" s="2">
        <v>632</v>
      </c>
      <c r="M478" s="2">
        <v>7875</v>
      </c>
      <c r="N478" s="2">
        <v>4175</v>
      </c>
      <c r="O478" s="2">
        <v>3700</v>
      </c>
      <c r="P478" s="2">
        <v>6029</v>
      </c>
      <c r="Q478" s="2">
        <v>2832</v>
      </c>
      <c r="R478" s="2">
        <v>3197</v>
      </c>
      <c r="S478" s="2">
        <v>3028</v>
      </c>
      <c r="T478" s="2">
        <v>1243</v>
      </c>
      <c r="U478" s="2">
        <v>1785</v>
      </c>
      <c r="V478" s="2">
        <v>143</v>
      </c>
      <c r="W478" s="2">
        <v>45</v>
      </c>
      <c r="X478" s="2">
        <v>315</v>
      </c>
      <c r="Y478" s="2">
        <v>247</v>
      </c>
      <c r="Z478" s="2">
        <v>352</v>
      </c>
      <c r="AA478" s="2">
        <v>5682</v>
      </c>
      <c r="AB478" s="2">
        <v>5669</v>
      </c>
      <c r="AC478" s="2">
        <v>14983</v>
      </c>
      <c r="AD478" s="2">
        <v>2991</v>
      </c>
      <c r="AE478" s="2">
        <v>1405</v>
      </c>
      <c r="AF478" s="2">
        <v>1840</v>
      </c>
      <c r="AG478" s="2">
        <v>845</v>
      </c>
      <c r="AH478" s="2">
        <v>792</v>
      </c>
      <c r="AI478" s="2">
        <v>30</v>
      </c>
      <c r="AJ478" s="2">
        <v>15</v>
      </c>
      <c r="AK478" s="2">
        <v>19278</v>
      </c>
      <c r="AL478" s="2">
        <v>7049</v>
      </c>
      <c r="AM478" s="2">
        <v>698</v>
      </c>
      <c r="AN478" s="2">
        <v>12</v>
      </c>
      <c r="AO478" s="2">
        <v>0</v>
      </c>
      <c r="AP478" s="2">
        <v>1</v>
      </c>
      <c r="AQ478" s="2">
        <v>120</v>
      </c>
      <c r="AR478" s="2">
        <v>85</v>
      </c>
      <c r="AS478" s="2">
        <v>2</v>
      </c>
      <c r="AT478" s="2">
        <v>0</v>
      </c>
      <c r="AU478" s="2">
        <v>23</v>
      </c>
      <c r="AV478" s="2">
        <v>185</v>
      </c>
      <c r="AW478" s="2">
        <v>5</v>
      </c>
      <c r="AX478" s="2">
        <v>9</v>
      </c>
      <c r="AY478" s="2">
        <v>13</v>
      </c>
      <c r="AZ478" s="2">
        <v>67</v>
      </c>
      <c r="BA478" s="2">
        <v>73</v>
      </c>
      <c r="BB478" s="2">
        <v>15</v>
      </c>
      <c r="BC478" s="2">
        <v>31</v>
      </c>
      <c r="BD478" s="2">
        <v>8</v>
      </c>
      <c r="BE478" s="2">
        <v>49</v>
      </c>
      <c r="BF478" s="2">
        <v>5428</v>
      </c>
      <c r="BG478" s="2">
        <v>141</v>
      </c>
      <c r="BH478" s="2">
        <v>0</v>
      </c>
      <c r="BI478" s="2">
        <v>13</v>
      </c>
      <c r="BJ478" s="2">
        <v>461</v>
      </c>
      <c r="BK478" s="2">
        <v>1674</v>
      </c>
      <c r="BL478" s="2">
        <v>25</v>
      </c>
      <c r="BM478" s="2">
        <v>0</v>
      </c>
      <c r="BN478" s="2">
        <v>274</v>
      </c>
      <c r="BO478" s="2">
        <v>1000</v>
      </c>
      <c r="BP478" s="2">
        <v>51</v>
      </c>
      <c r="BQ478" s="2">
        <v>40</v>
      </c>
      <c r="BR478" s="2">
        <v>65</v>
      </c>
      <c r="BS478" s="2">
        <v>288</v>
      </c>
      <c r="BT478" s="2">
        <v>429</v>
      </c>
      <c r="BU478" s="2">
        <v>44</v>
      </c>
      <c r="BV478" s="2">
        <v>499</v>
      </c>
      <c r="BW478" s="2">
        <v>203</v>
      </c>
      <c r="BX478" s="2">
        <v>221</v>
      </c>
      <c r="BY478" s="2">
        <v>988</v>
      </c>
      <c r="BZ478" s="2">
        <v>504</v>
      </c>
      <c r="CA478" s="2">
        <v>153</v>
      </c>
      <c r="CB478" s="2">
        <v>85.4</v>
      </c>
      <c r="CC478" s="2">
        <v>8.3000000000000007</v>
      </c>
      <c r="CD478" s="2">
        <v>10939854</v>
      </c>
      <c r="CE478" s="2">
        <v>2008634</v>
      </c>
      <c r="CF478" s="2">
        <v>9920177</v>
      </c>
      <c r="CG478" s="2">
        <v>2698877</v>
      </c>
      <c r="CH478" s="2">
        <v>603181</v>
      </c>
      <c r="CI478" s="2">
        <v>2037817</v>
      </c>
      <c r="CJ478" s="2">
        <v>8111</v>
      </c>
      <c r="CK478" s="2">
        <v>0</v>
      </c>
      <c r="CL478" s="2">
        <v>0</v>
      </c>
      <c r="CM478" s="2">
        <v>3</v>
      </c>
      <c r="CN478" s="2">
        <v>52</v>
      </c>
      <c r="CO478" s="2">
        <v>494</v>
      </c>
      <c r="CP478" s="2">
        <v>2</v>
      </c>
      <c r="CQ478" s="2">
        <v>36</v>
      </c>
      <c r="CR478" s="2">
        <v>290</v>
      </c>
      <c r="CS478" s="2">
        <v>0</v>
      </c>
      <c r="CT478" s="2">
        <v>0</v>
      </c>
      <c r="CU478" s="2">
        <v>0</v>
      </c>
      <c r="CV478" s="2">
        <v>0</v>
      </c>
      <c r="CW478" s="2">
        <v>1</v>
      </c>
      <c r="CX478" s="2">
        <v>159</v>
      </c>
      <c r="CY478" s="2">
        <v>7991</v>
      </c>
      <c r="CZ478" s="2">
        <v>4566</v>
      </c>
      <c r="DA478" s="2">
        <v>3425</v>
      </c>
      <c r="DB478" s="2">
        <v>371</v>
      </c>
      <c r="DC478" s="2">
        <v>260</v>
      </c>
      <c r="DD478" s="2">
        <v>111</v>
      </c>
      <c r="DE478" s="2">
        <v>5492</v>
      </c>
      <c r="DF478" s="2">
        <v>2154</v>
      </c>
      <c r="DG478" s="2">
        <v>3338</v>
      </c>
      <c r="DH478" s="2">
        <v>1156</v>
      </c>
      <c r="DI478" s="2">
        <v>2734</v>
      </c>
      <c r="DJ478" s="2">
        <v>4074</v>
      </c>
      <c r="DK478" s="2">
        <v>1</v>
      </c>
      <c r="DL478" s="2">
        <v>2</v>
      </c>
      <c r="DM478" s="2">
        <v>14972</v>
      </c>
      <c r="DN478" s="2">
        <v>1150</v>
      </c>
      <c r="DO478" s="2">
        <v>167</v>
      </c>
      <c r="DP478" s="2">
        <v>55</v>
      </c>
      <c r="DQ478" s="2">
        <v>2</v>
      </c>
      <c r="DR478" s="2">
        <v>1</v>
      </c>
      <c r="DS478" s="2">
        <v>8</v>
      </c>
      <c r="DT478" s="2">
        <v>5</v>
      </c>
      <c r="DU478" s="2">
        <v>8</v>
      </c>
      <c r="DV478" s="2">
        <v>7</v>
      </c>
      <c r="DW478" s="2">
        <v>18</v>
      </c>
      <c r="DX478" s="2">
        <v>2</v>
      </c>
    </row>
    <row r="479" spans="1:128" ht="16.5" customHeight="1" x14ac:dyDescent="0.55000000000000004">
      <c r="A479" s="2" t="s">
        <v>1214</v>
      </c>
      <c r="B479" s="2" t="s">
        <v>1215</v>
      </c>
      <c r="C479" s="2" t="s">
        <v>1216</v>
      </c>
      <c r="D479" s="2">
        <v>332149</v>
      </c>
      <c r="E479" s="2">
        <v>162298</v>
      </c>
      <c r="F479" s="2">
        <v>169851</v>
      </c>
      <c r="G479" s="2">
        <v>315078</v>
      </c>
      <c r="H479" s="2">
        <v>154047</v>
      </c>
      <c r="I479" s="2">
        <v>161031</v>
      </c>
      <c r="J479" s="2">
        <v>36764</v>
      </c>
      <c r="K479" s="2">
        <v>18891</v>
      </c>
      <c r="L479" s="2">
        <v>17873</v>
      </c>
      <c r="M479" s="2">
        <v>179561</v>
      </c>
      <c r="N479" s="2">
        <v>90203</v>
      </c>
      <c r="O479" s="2">
        <v>89358</v>
      </c>
      <c r="P479" s="2">
        <v>96390</v>
      </c>
      <c r="Q479" s="2">
        <v>42199</v>
      </c>
      <c r="R479" s="2">
        <v>54191</v>
      </c>
      <c r="S479" s="2">
        <v>49956</v>
      </c>
      <c r="T479" s="2">
        <v>19933</v>
      </c>
      <c r="U479" s="2">
        <v>30023</v>
      </c>
      <c r="V479" s="2">
        <v>5505</v>
      </c>
      <c r="W479" s="2">
        <v>2046</v>
      </c>
      <c r="X479" s="2">
        <v>4382</v>
      </c>
      <c r="Y479" s="2">
        <v>8780</v>
      </c>
      <c r="Z479" s="2">
        <v>9128</v>
      </c>
      <c r="AA479" s="2">
        <v>141882</v>
      </c>
      <c r="AB479" s="2">
        <v>141556</v>
      </c>
      <c r="AC479" s="2">
        <v>322887</v>
      </c>
      <c r="AD479" s="2">
        <v>77429</v>
      </c>
      <c r="AE479" s="2">
        <v>49285</v>
      </c>
      <c r="AF479" s="2">
        <v>33958</v>
      </c>
      <c r="AG479" s="2">
        <v>17631</v>
      </c>
      <c r="AH479" s="2">
        <v>16508</v>
      </c>
      <c r="AI479" s="2">
        <v>1295</v>
      </c>
      <c r="AJ479" s="2">
        <v>492</v>
      </c>
      <c r="AK479" s="2">
        <v>31159</v>
      </c>
      <c r="AL479" s="2">
        <v>23867</v>
      </c>
      <c r="AM479" s="2">
        <v>14913</v>
      </c>
      <c r="AN479" s="2">
        <v>181</v>
      </c>
      <c r="AO479" s="2">
        <v>1</v>
      </c>
      <c r="AP479" s="2">
        <v>1</v>
      </c>
      <c r="AQ479" s="2">
        <v>1653</v>
      </c>
      <c r="AR479" s="2">
        <v>926</v>
      </c>
      <c r="AS479" s="2">
        <v>43</v>
      </c>
      <c r="AT479" s="2">
        <v>166</v>
      </c>
      <c r="AU479" s="2">
        <v>274</v>
      </c>
      <c r="AV479" s="2">
        <v>3471</v>
      </c>
      <c r="AW479" s="2">
        <v>318</v>
      </c>
      <c r="AX479" s="2">
        <v>1067</v>
      </c>
      <c r="AY479" s="2">
        <v>788</v>
      </c>
      <c r="AZ479" s="2">
        <v>1485</v>
      </c>
      <c r="BA479" s="2">
        <v>1343</v>
      </c>
      <c r="BB479" s="2">
        <v>552</v>
      </c>
      <c r="BC479" s="2">
        <v>1440</v>
      </c>
      <c r="BD479" s="2">
        <v>73</v>
      </c>
      <c r="BE479" s="2">
        <v>1130</v>
      </c>
      <c r="BF479" s="2">
        <v>162431</v>
      </c>
      <c r="BG479" s="2">
        <v>2602</v>
      </c>
      <c r="BH479" s="2">
        <v>2</v>
      </c>
      <c r="BI479" s="2">
        <v>4</v>
      </c>
      <c r="BJ479" s="2">
        <v>11957</v>
      </c>
      <c r="BK479" s="2">
        <v>20856</v>
      </c>
      <c r="BL479" s="2">
        <v>626</v>
      </c>
      <c r="BM479" s="2">
        <v>3107</v>
      </c>
      <c r="BN479" s="2">
        <v>9371</v>
      </c>
      <c r="BO479" s="2">
        <v>31989</v>
      </c>
      <c r="BP479" s="2">
        <v>6718</v>
      </c>
      <c r="BQ479" s="2">
        <v>3490</v>
      </c>
      <c r="BR479" s="2">
        <v>5015</v>
      </c>
      <c r="BS479" s="2">
        <v>10402</v>
      </c>
      <c r="BT479" s="2">
        <v>6058</v>
      </c>
      <c r="BU479" s="2">
        <v>7008</v>
      </c>
      <c r="BV479" s="2">
        <v>26044</v>
      </c>
      <c r="BW479" s="2">
        <v>780</v>
      </c>
      <c r="BX479" s="2">
        <v>16401</v>
      </c>
      <c r="BY479" s="2">
        <v>2751</v>
      </c>
      <c r="BZ479" s="2">
        <v>2962</v>
      </c>
      <c r="CA479" s="2">
        <v>1540</v>
      </c>
      <c r="CB479" s="2">
        <v>89.3</v>
      </c>
      <c r="CC479" s="2">
        <v>8</v>
      </c>
      <c r="CD479" s="2">
        <v>166462111</v>
      </c>
      <c r="CE479" s="2">
        <v>53480208</v>
      </c>
      <c r="CF479" s="2">
        <v>161455377</v>
      </c>
      <c r="CG479" s="2">
        <v>63387612</v>
      </c>
      <c r="CH479" s="2">
        <v>17129640</v>
      </c>
      <c r="CI479" s="2">
        <v>14461930</v>
      </c>
      <c r="CJ479" s="2">
        <v>0</v>
      </c>
      <c r="CK479" s="2">
        <v>11</v>
      </c>
      <c r="CL479" s="2">
        <v>792</v>
      </c>
      <c r="CM479" s="2">
        <v>50</v>
      </c>
      <c r="CN479" s="2">
        <v>1096</v>
      </c>
      <c r="CO479" s="2">
        <v>16089</v>
      </c>
      <c r="CP479" s="2">
        <v>23</v>
      </c>
      <c r="CQ479" s="2">
        <v>639</v>
      </c>
      <c r="CR479" s="2">
        <v>8500</v>
      </c>
      <c r="CS479" s="2">
        <v>0</v>
      </c>
      <c r="CT479" s="2">
        <v>0</v>
      </c>
      <c r="CU479" s="2">
        <v>0</v>
      </c>
      <c r="CV479" s="2">
        <v>0</v>
      </c>
      <c r="CW479" s="2">
        <v>12</v>
      </c>
      <c r="CX479" s="2">
        <v>9089</v>
      </c>
      <c r="CY479" s="2">
        <v>157266</v>
      </c>
      <c r="CZ479" s="2">
        <v>85844</v>
      </c>
      <c r="DA479" s="2">
        <v>71422</v>
      </c>
      <c r="DB479" s="2">
        <v>5783</v>
      </c>
      <c r="DC479" s="2">
        <v>3599</v>
      </c>
      <c r="DD479" s="2">
        <v>2184</v>
      </c>
      <c r="DE479" s="2">
        <v>103236</v>
      </c>
      <c r="DF479" s="2">
        <v>38001</v>
      </c>
      <c r="DG479" s="2">
        <v>65235</v>
      </c>
      <c r="DH479" s="2">
        <v>6373</v>
      </c>
      <c r="DI479" s="2">
        <v>35635</v>
      </c>
      <c r="DJ479" s="2">
        <v>111234</v>
      </c>
      <c r="DK479" s="2">
        <v>21</v>
      </c>
      <c r="DL479" s="2">
        <v>18</v>
      </c>
      <c r="DM479" s="2">
        <v>331972</v>
      </c>
      <c r="DN479" s="2">
        <v>5064</v>
      </c>
      <c r="DO479" s="2">
        <v>2416</v>
      </c>
      <c r="DP479" s="2">
        <v>1290</v>
      </c>
      <c r="DQ479" s="2">
        <v>60</v>
      </c>
      <c r="DR479" s="2">
        <v>18</v>
      </c>
      <c r="DS479" s="2">
        <v>342</v>
      </c>
      <c r="DT479" s="2">
        <v>202</v>
      </c>
      <c r="DU479" s="2">
        <v>1568</v>
      </c>
      <c r="DV479" s="2">
        <v>265</v>
      </c>
      <c r="DW479" s="2">
        <v>952</v>
      </c>
      <c r="DX479" s="2">
        <v>80</v>
      </c>
    </row>
    <row r="480" spans="1:128" ht="16.5" customHeight="1" x14ac:dyDescent="0.55000000000000004">
      <c r="A480" s="2" t="s">
        <v>1217</v>
      </c>
      <c r="B480" s="2" t="s">
        <v>1215</v>
      </c>
      <c r="C480" s="2" t="s">
        <v>1218</v>
      </c>
      <c r="D480" s="2">
        <v>372973</v>
      </c>
      <c r="E480" s="2">
        <v>182646</v>
      </c>
      <c r="F480" s="2">
        <v>190327</v>
      </c>
      <c r="G480" s="2">
        <v>363518</v>
      </c>
      <c r="H480" s="2">
        <v>178526</v>
      </c>
      <c r="I480" s="2">
        <v>184992</v>
      </c>
      <c r="J480" s="2">
        <v>46009</v>
      </c>
      <c r="K480" s="2">
        <v>23589</v>
      </c>
      <c r="L480" s="2">
        <v>22420</v>
      </c>
      <c r="M480" s="2">
        <v>215425</v>
      </c>
      <c r="N480" s="2">
        <v>109564</v>
      </c>
      <c r="O480" s="2">
        <v>105861</v>
      </c>
      <c r="P480" s="2">
        <v>105034</v>
      </c>
      <c r="Q480" s="2">
        <v>46109</v>
      </c>
      <c r="R480" s="2">
        <v>58925</v>
      </c>
      <c r="S480" s="2">
        <v>54212</v>
      </c>
      <c r="T480" s="2">
        <v>21755</v>
      </c>
      <c r="U480" s="2">
        <v>32457</v>
      </c>
      <c r="V480" s="2">
        <v>5077</v>
      </c>
      <c r="W480" s="2">
        <v>2368</v>
      </c>
      <c r="X480" s="2">
        <v>4711</v>
      </c>
      <c r="Y480" s="2">
        <v>10934</v>
      </c>
      <c r="Z480" s="2">
        <v>10635</v>
      </c>
      <c r="AA480" s="2">
        <v>160981</v>
      </c>
      <c r="AB480" s="2">
        <v>160565</v>
      </c>
      <c r="AC480" s="2">
        <v>361785</v>
      </c>
      <c r="AD480" s="2">
        <v>92864</v>
      </c>
      <c r="AE480" s="2">
        <v>56573</v>
      </c>
      <c r="AF480" s="2">
        <v>38064</v>
      </c>
      <c r="AG480" s="2">
        <v>19997</v>
      </c>
      <c r="AH480" s="2">
        <v>18696</v>
      </c>
      <c r="AI480" s="2">
        <v>1439</v>
      </c>
      <c r="AJ480" s="2">
        <v>563</v>
      </c>
      <c r="AK480" s="2">
        <v>45916</v>
      </c>
      <c r="AL480" s="2">
        <v>24461</v>
      </c>
      <c r="AM480" s="2">
        <v>16497</v>
      </c>
      <c r="AN480" s="2">
        <v>77</v>
      </c>
      <c r="AO480" s="2">
        <v>1</v>
      </c>
      <c r="AP480" s="2">
        <v>3</v>
      </c>
      <c r="AQ480" s="2">
        <v>1692</v>
      </c>
      <c r="AR480" s="2">
        <v>1284</v>
      </c>
      <c r="AS480" s="2">
        <v>59</v>
      </c>
      <c r="AT480" s="2">
        <v>181</v>
      </c>
      <c r="AU480" s="2">
        <v>288</v>
      </c>
      <c r="AV480" s="2">
        <v>4142</v>
      </c>
      <c r="AW480" s="2">
        <v>330</v>
      </c>
      <c r="AX480" s="2">
        <v>1176</v>
      </c>
      <c r="AY480" s="2">
        <v>848</v>
      </c>
      <c r="AZ480" s="2">
        <v>1706</v>
      </c>
      <c r="BA480" s="2">
        <v>1525</v>
      </c>
      <c r="BB480" s="2">
        <v>532</v>
      </c>
      <c r="BC480" s="2">
        <v>1497</v>
      </c>
      <c r="BD480" s="2">
        <v>88</v>
      </c>
      <c r="BE480" s="2">
        <v>1068</v>
      </c>
      <c r="BF480" s="2">
        <v>177890</v>
      </c>
      <c r="BG480" s="2">
        <v>885</v>
      </c>
      <c r="BH480" s="2">
        <v>3</v>
      </c>
      <c r="BI480" s="2">
        <v>10</v>
      </c>
      <c r="BJ480" s="2">
        <v>12202</v>
      </c>
      <c r="BK480" s="2">
        <v>31112</v>
      </c>
      <c r="BL480" s="2">
        <v>662</v>
      </c>
      <c r="BM480" s="2">
        <v>2726</v>
      </c>
      <c r="BN480" s="2">
        <v>9338</v>
      </c>
      <c r="BO480" s="2">
        <v>38138</v>
      </c>
      <c r="BP480" s="2">
        <v>4322</v>
      </c>
      <c r="BQ480" s="2">
        <v>3991</v>
      </c>
      <c r="BR480" s="2">
        <v>6449</v>
      </c>
      <c r="BS480" s="2">
        <v>12454</v>
      </c>
      <c r="BT480" s="2">
        <v>7109</v>
      </c>
      <c r="BU480" s="2">
        <v>6007</v>
      </c>
      <c r="BV480" s="2">
        <v>25831</v>
      </c>
      <c r="BW480" s="2">
        <v>922</v>
      </c>
      <c r="BX480" s="2">
        <v>15729</v>
      </c>
      <c r="BY480" s="2">
        <v>2430</v>
      </c>
      <c r="BZ480" s="2">
        <v>3142</v>
      </c>
      <c r="CA480" s="2">
        <v>1679</v>
      </c>
      <c r="CB480" s="2">
        <v>90.8</v>
      </c>
      <c r="CC480" s="2">
        <v>4.5</v>
      </c>
      <c r="CD480" s="2">
        <v>185452780</v>
      </c>
      <c r="CE480" s="2">
        <v>61982403</v>
      </c>
      <c r="CF480" s="2">
        <v>176824446</v>
      </c>
      <c r="CG480" s="2">
        <v>64206577</v>
      </c>
      <c r="CH480" s="2">
        <v>11596398</v>
      </c>
      <c r="CI480" s="2">
        <v>19033878</v>
      </c>
      <c r="CJ480" s="2">
        <v>71632</v>
      </c>
      <c r="CK480" s="2">
        <v>26</v>
      </c>
      <c r="CL480" s="2">
        <v>2153</v>
      </c>
      <c r="CM480" s="2">
        <v>58</v>
      </c>
      <c r="CN480" s="2">
        <v>1300</v>
      </c>
      <c r="CO480" s="2">
        <v>18181</v>
      </c>
      <c r="CP480" s="2">
        <v>26</v>
      </c>
      <c r="CQ480" s="2">
        <v>714</v>
      </c>
      <c r="CR480" s="2">
        <v>9438</v>
      </c>
      <c r="CS480" s="2">
        <v>0</v>
      </c>
      <c r="CT480" s="2">
        <v>0</v>
      </c>
      <c r="CU480" s="2">
        <v>0</v>
      </c>
      <c r="CV480" s="2">
        <v>0</v>
      </c>
      <c r="CW480" s="2">
        <v>13</v>
      </c>
      <c r="CX480" s="2">
        <v>10918</v>
      </c>
      <c r="CY480" s="2">
        <v>180730</v>
      </c>
      <c r="CZ480" s="2">
        <v>99409</v>
      </c>
      <c r="DA480" s="2">
        <v>81321</v>
      </c>
      <c r="DB480" s="2">
        <v>6480</v>
      </c>
      <c r="DC480" s="2">
        <v>4034</v>
      </c>
      <c r="DD480" s="2">
        <v>2446</v>
      </c>
      <c r="DE480" s="2">
        <v>113164</v>
      </c>
      <c r="DF480" s="2">
        <v>41236</v>
      </c>
      <c r="DG480" s="2">
        <v>71928</v>
      </c>
      <c r="DH480" s="2">
        <v>4267</v>
      </c>
      <c r="DI480" s="2">
        <v>47283</v>
      </c>
      <c r="DJ480" s="2">
        <v>123781</v>
      </c>
      <c r="DK480" s="2">
        <v>45</v>
      </c>
      <c r="DL480" s="2">
        <v>6</v>
      </c>
      <c r="DM480" s="2">
        <v>369584</v>
      </c>
      <c r="DN480" s="2">
        <v>5319</v>
      </c>
      <c r="DO480" s="2">
        <v>2808</v>
      </c>
      <c r="DP480" s="2">
        <v>1509</v>
      </c>
      <c r="DQ480" s="2">
        <v>60</v>
      </c>
      <c r="DR480" s="2">
        <v>24</v>
      </c>
      <c r="DS480" s="2">
        <v>358</v>
      </c>
      <c r="DT480" s="2">
        <v>203</v>
      </c>
      <c r="DU480" s="2">
        <v>844</v>
      </c>
      <c r="DV480" s="2">
        <v>305</v>
      </c>
      <c r="DW480" s="2">
        <v>908</v>
      </c>
      <c r="DX480" s="2">
        <v>94</v>
      </c>
    </row>
    <row r="481" spans="1:128" ht="16.5" customHeight="1" x14ac:dyDescent="0.55000000000000004">
      <c r="A481" s="2" t="s">
        <v>1219</v>
      </c>
      <c r="B481" s="2" t="s">
        <v>1215</v>
      </c>
      <c r="C481" s="2" t="s">
        <v>1220</v>
      </c>
      <c r="D481" s="2">
        <v>106445</v>
      </c>
      <c r="E481" s="2">
        <v>51392</v>
      </c>
      <c r="F481" s="2">
        <v>55053</v>
      </c>
      <c r="G481" s="2">
        <v>104389</v>
      </c>
      <c r="H481" s="2">
        <v>50463</v>
      </c>
      <c r="I481" s="2">
        <v>53926</v>
      </c>
      <c r="J481" s="2">
        <v>9973</v>
      </c>
      <c r="K481" s="2">
        <v>5129</v>
      </c>
      <c r="L481" s="2">
        <v>4844</v>
      </c>
      <c r="M481" s="2">
        <v>57199</v>
      </c>
      <c r="N481" s="2">
        <v>29309</v>
      </c>
      <c r="O481" s="2">
        <v>27890</v>
      </c>
      <c r="P481" s="2">
        <v>38392</v>
      </c>
      <c r="Q481" s="2">
        <v>16402</v>
      </c>
      <c r="R481" s="2">
        <v>21990</v>
      </c>
      <c r="S481" s="2">
        <v>20621</v>
      </c>
      <c r="T481" s="2">
        <v>8016</v>
      </c>
      <c r="U481" s="2">
        <v>12605</v>
      </c>
      <c r="V481" s="2">
        <v>1579</v>
      </c>
      <c r="W481" s="2">
        <v>347</v>
      </c>
      <c r="X481" s="2">
        <v>1883</v>
      </c>
      <c r="Y481" s="2">
        <v>2048</v>
      </c>
      <c r="Z481" s="2">
        <v>2436</v>
      </c>
      <c r="AA481" s="2">
        <v>44971</v>
      </c>
      <c r="AB481" s="2">
        <v>44862</v>
      </c>
      <c r="AC481" s="2">
        <v>103082</v>
      </c>
      <c r="AD481" s="2">
        <v>25684</v>
      </c>
      <c r="AE481" s="2">
        <v>14618</v>
      </c>
      <c r="AF481" s="2">
        <v>13347</v>
      </c>
      <c r="AG481" s="2">
        <v>6716</v>
      </c>
      <c r="AH481" s="2">
        <v>7234</v>
      </c>
      <c r="AI481" s="2">
        <v>243</v>
      </c>
      <c r="AJ481" s="2">
        <v>118</v>
      </c>
      <c r="AK481" s="2">
        <v>27445</v>
      </c>
      <c r="AL481" s="2">
        <v>7787</v>
      </c>
      <c r="AM481" s="2">
        <v>5319</v>
      </c>
      <c r="AN481" s="2">
        <v>36</v>
      </c>
      <c r="AO481" s="2">
        <v>0</v>
      </c>
      <c r="AP481" s="2">
        <v>1</v>
      </c>
      <c r="AQ481" s="2">
        <v>493</v>
      </c>
      <c r="AR481" s="2">
        <v>1020</v>
      </c>
      <c r="AS481" s="2">
        <v>13</v>
      </c>
      <c r="AT481" s="2">
        <v>31</v>
      </c>
      <c r="AU481" s="2">
        <v>61</v>
      </c>
      <c r="AV481" s="2">
        <v>1205</v>
      </c>
      <c r="AW481" s="2">
        <v>80</v>
      </c>
      <c r="AX481" s="2">
        <v>267</v>
      </c>
      <c r="AY481" s="2">
        <v>196</v>
      </c>
      <c r="AZ481" s="2">
        <v>574</v>
      </c>
      <c r="BA481" s="2">
        <v>466</v>
      </c>
      <c r="BB481" s="2">
        <v>116</v>
      </c>
      <c r="BC481" s="2">
        <v>451</v>
      </c>
      <c r="BD481" s="2">
        <v>24</v>
      </c>
      <c r="BE481" s="2">
        <v>285</v>
      </c>
      <c r="BF481" s="2">
        <v>44859</v>
      </c>
      <c r="BG481" s="2">
        <v>462</v>
      </c>
      <c r="BH481" s="2">
        <v>0</v>
      </c>
      <c r="BI481" s="2">
        <v>6</v>
      </c>
      <c r="BJ481" s="2">
        <v>2200</v>
      </c>
      <c r="BK481" s="2">
        <v>12764</v>
      </c>
      <c r="BL481" s="2">
        <v>104</v>
      </c>
      <c r="BM481" s="2">
        <v>850</v>
      </c>
      <c r="BN481" s="2">
        <v>942</v>
      </c>
      <c r="BO481" s="2">
        <v>7487</v>
      </c>
      <c r="BP481" s="2">
        <v>857</v>
      </c>
      <c r="BQ481" s="2">
        <v>698</v>
      </c>
      <c r="BR481" s="2">
        <v>2108</v>
      </c>
      <c r="BS481" s="2">
        <v>3018</v>
      </c>
      <c r="BT481" s="2">
        <v>1505</v>
      </c>
      <c r="BU481" s="2">
        <v>1653</v>
      </c>
      <c r="BV481" s="2">
        <v>6616</v>
      </c>
      <c r="BW481" s="2">
        <v>400</v>
      </c>
      <c r="BX481" s="2">
        <v>3189</v>
      </c>
      <c r="BY481" s="2">
        <v>448</v>
      </c>
      <c r="BZ481" s="2">
        <v>595</v>
      </c>
      <c r="CA481" s="2">
        <v>573</v>
      </c>
      <c r="CB481" s="2">
        <v>90.9</v>
      </c>
      <c r="CC481" s="2">
        <v>4.5</v>
      </c>
      <c r="CD481" s="2">
        <v>51218488</v>
      </c>
      <c r="CE481" s="2">
        <v>12944666</v>
      </c>
      <c r="CF481" s="2">
        <v>47621236</v>
      </c>
      <c r="CG481" s="2">
        <v>19083815</v>
      </c>
      <c r="CH481" s="2">
        <v>4401984</v>
      </c>
      <c r="CI481" s="2">
        <v>5658265</v>
      </c>
      <c r="CJ481" s="2">
        <v>529</v>
      </c>
      <c r="CK481" s="2">
        <v>7</v>
      </c>
      <c r="CL481" s="2">
        <v>178</v>
      </c>
      <c r="CM481" s="2">
        <v>16</v>
      </c>
      <c r="CN481" s="2">
        <v>319</v>
      </c>
      <c r="CO481" s="2">
        <v>3844</v>
      </c>
      <c r="CP481" s="2">
        <v>11</v>
      </c>
      <c r="CQ481" s="2">
        <v>225</v>
      </c>
      <c r="CR481" s="2">
        <v>2367</v>
      </c>
      <c r="CS481" s="2">
        <v>1</v>
      </c>
      <c r="CT481" s="2">
        <v>21</v>
      </c>
      <c r="CU481" s="2">
        <v>26</v>
      </c>
      <c r="CV481" s="2">
        <v>22</v>
      </c>
      <c r="CW481" s="2">
        <v>6</v>
      </c>
      <c r="CX481" s="2">
        <v>5341</v>
      </c>
      <c r="CY481" s="2">
        <v>50776</v>
      </c>
      <c r="CZ481" s="2">
        <v>27468</v>
      </c>
      <c r="DA481" s="2">
        <v>23308</v>
      </c>
      <c r="DB481" s="2">
        <v>2140</v>
      </c>
      <c r="DC481" s="2">
        <v>1385</v>
      </c>
      <c r="DD481" s="2">
        <v>755</v>
      </c>
      <c r="DE481" s="2">
        <v>36041</v>
      </c>
      <c r="DF481" s="2">
        <v>13515</v>
      </c>
      <c r="DG481" s="2">
        <v>22526</v>
      </c>
      <c r="DH481" s="2">
        <v>1239</v>
      </c>
      <c r="DI481" s="2">
        <v>16737</v>
      </c>
      <c r="DJ481" s="2">
        <v>31253</v>
      </c>
      <c r="DK481" s="2">
        <v>17</v>
      </c>
      <c r="DL481" s="2">
        <v>2</v>
      </c>
      <c r="DM481" s="2">
        <v>105034</v>
      </c>
      <c r="DN481" s="2">
        <v>4222</v>
      </c>
      <c r="DO481" s="2">
        <v>973</v>
      </c>
      <c r="DP481" s="2">
        <v>501</v>
      </c>
      <c r="DQ481" s="2">
        <v>11</v>
      </c>
      <c r="DR481" s="2">
        <v>7</v>
      </c>
      <c r="DS481" s="2">
        <v>98</v>
      </c>
      <c r="DT481" s="2">
        <v>77</v>
      </c>
      <c r="DU481" s="2">
        <v>197</v>
      </c>
      <c r="DV481" s="2">
        <v>103</v>
      </c>
      <c r="DW481" s="2">
        <v>220</v>
      </c>
      <c r="DX481" s="2">
        <v>30</v>
      </c>
    </row>
    <row r="482" spans="1:128" ht="16.5" customHeight="1" x14ac:dyDescent="0.55000000000000004">
      <c r="A482" s="2" t="s">
        <v>1221</v>
      </c>
      <c r="B482" s="2" t="s">
        <v>1215</v>
      </c>
      <c r="C482" s="2" t="s">
        <v>1222</v>
      </c>
      <c r="D482" s="2">
        <v>211850</v>
      </c>
      <c r="E482" s="2">
        <v>106350</v>
      </c>
      <c r="F482" s="2">
        <v>105500</v>
      </c>
      <c r="G482" s="2">
        <v>197596</v>
      </c>
      <c r="H482" s="2">
        <v>98939</v>
      </c>
      <c r="I482" s="2">
        <v>98657</v>
      </c>
      <c r="J482" s="2">
        <v>27506</v>
      </c>
      <c r="K482" s="2">
        <v>13936</v>
      </c>
      <c r="L482" s="2">
        <v>13570</v>
      </c>
      <c r="M482" s="2">
        <v>127686</v>
      </c>
      <c r="N482" s="2">
        <v>66629</v>
      </c>
      <c r="O482" s="2">
        <v>61057</v>
      </c>
      <c r="P482" s="2">
        <v>53086</v>
      </c>
      <c r="Q482" s="2">
        <v>23751</v>
      </c>
      <c r="R482" s="2">
        <v>29335</v>
      </c>
      <c r="S482" s="2">
        <v>26491</v>
      </c>
      <c r="T482" s="2">
        <v>10911</v>
      </c>
      <c r="U482" s="2">
        <v>15580</v>
      </c>
      <c r="V482" s="2">
        <v>11955</v>
      </c>
      <c r="W482" s="2">
        <v>1296</v>
      </c>
      <c r="X482" s="2">
        <v>2441</v>
      </c>
      <c r="Y482" s="2">
        <v>5623</v>
      </c>
      <c r="Z482" s="2">
        <v>5518</v>
      </c>
      <c r="AA482" s="2">
        <v>86200</v>
      </c>
      <c r="AB482" s="2">
        <v>86014</v>
      </c>
      <c r="AC482" s="2">
        <v>207147</v>
      </c>
      <c r="AD482" s="2">
        <v>50452</v>
      </c>
      <c r="AE482" s="2">
        <v>26951</v>
      </c>
      <c r="AF482" s="2">
        <v>18974</v>
      </c>
      <c r="AG482" s="2">
        <v>9163</v>
      </c>
      <c r="AH482" s="2">
        <v>8125</v>
      </c>
      <c r="AI482" s="2">
        <v>895</v>
      </c>
      <c r="AJ482" s="2">
        <v>366</v>
      </c>
      <c r="AK482" s="2">
        <v>13944</v>
      </c>
      <c r="AL482" s="2">
        <v>13911</v>
      </c>
      <c r="AM482" s="2">
        <v>8164</v>
      </c>
      <c r="AN482" s="2">
        <v>57</v>
      </c>
      <c r="AO482" s="2">
        <v>1</v>
      </c>
      <c r="AP482" s="2">
        <v>1</v>
      </c>
      <c r="AQ482" s="2">
        <v>794</v>
      </c>
      <c r="AR482" s="2">
        <v>1193</v>
      </c>
      <c r="AS482" s="2">
        <v>35</v>
      </c>
      <c r="AT482" s="2">
        <v>37</v>
      </c>
      <c r="AU482" s="2">
        <v>280</v>
      </c>
      <c r="AV482" s="2">
        <v>1938</v>
      </c>
      <c r="AW482" s="2">
        <v>123</v>
      </c>
      <c r="AX482" s="2">
        <v>492</v>
      </c>
      <c r="AY482" s="2">
        <v>311</v>
      </c>
      <c r="AZ482" s="2">
        <v>685</v>
      </c>
      <c r="BA482" s="2">
        <v>748</v>
      </c>
      <c r="BB482" s="2">
        <v>203</v>
      </c>
      <c r="BC482" s="2">
        <v>700</v>
      </c>
      <c r="BD482" s="2">
        <v>34</v>
      </c>
      <c r="BE482" s="2">
        <v>532</v>
      </c>
      <c r="BF482" s="2">
        <v>94514</v>
      </c>
      <c r="BG482" s="2">
        <v>475</v>
      </c>
      <c r="BH482" s="2">
        <v>5</v>
      </c>
      <c r="BI482" s="2">
        <v>7</v>
      </c>
      <c r="BJ482" s="2">
        <v>4687</v>
      </c>
      <c r="BK482" s="2">
        <v>29883</v>
      </c>
      <c r="BL482" s="2">
        <v>96</v>
      </c>
      <c r="BM482" s="2">
        <v>422</v>
      </c>
      <c r="BN482" s="2">
        <v>6955</v>
      </c>
      <c r="BO482" s="2">
        <v>16963</v>
      </c>
      <c r="BP482" s="2">
        <v>1418</v>
      </c>
      <c r="BQ482" s="2">
        <v>1267</v>
      </c>
      <c r="BR482" s="2">
        <v>1826</v>
      </c>
      <c r="BS482" s="2">
        <v>5555</v>
      </c>
      <c r="BT482" s="2">
        <v>3456</v>
      </c>
      <c r="BU482" s="2">
        <v>1642</v>
      </c>
      <c r="BV482" s="2">
        <v>11532</v>
      </c>
      <c r="BW482" s="2">
        <v>713</v>
      </c>
      <c r="BX482" s="2">
        <v>7612</v>
      </c>
      <c r="BY482" s="2">
        <v>1323</v>
      </c>
      <c r="BZ482" s="2">
        <v>1381</v>
      </c>
      <c r="CA482" s="2">
        <v>896</v>
      </c>
      <c r="CB482" s="2">
        <v>87.8</v>
      </c>
      <c r="CC482" s="2">
        <v>5.2</v>
      </c>
      <c r="CD482" s="2">
        <v>88369535</v>
      </c>
      <c r="CE482" s="2">
        <v>30906144</v>
      </c>
      <c r="CF482" s="2">
        <v>84977958</v>
      </c>
      <c r="CG482" s="2">
        <v>35955651</v>
      </c>
      <c r="CH482" s="2">
        <v>7263204</v>
      </c>
      <c r="CI482" s="2">
        <v>8500195</v>
      </c>
      <c r="CJ482" s="2">
        <v>0</v>
      </c>
      <c r="CK482" s="2">
        <v>15</v>
      </c>
      <c r="CL482" s="2">
        <v>976</v>
      </c>
      <c r="CM482" s="2">
        <v>23</v>
      </c>
      <c r="CN482" s="2">
        <v>673</v>
      </c>
      <c r="CO482" s="2">
        <v>10635</v>
      </c>
      <c r="CP482" s="2">
        <v>12</v>
      </c>
      <c r="CQ482" s="2">
        <v>390</v>
      </c>
      <c r="CR482" s="2">
        <v>5498</v>
      </c>
      <c r="CS482" s="2">
        <v>0</v>
      </c>
      <c r="CT482" s="2">
        <v>0</v>
      </c>
      <c r="CU482" s="2">
        <v>0</v>
      </c>
      <c r="CV482" s="2">
        <v>0</v>
      </c>
      <c r="CW482" s="2">
        <v>5</v>
      </c>
      <c r="CX482" s="2">
        <v>3428</v>
      </c>
      <c r="CY482" s="2">
        <v>105040</v>
      </c>
      <c r="CZ482" s="2">
        <v>58407</v>
      </c>
      <c r="DA482" s="2">
        <v>46633</v>
      </c>
      <c r="DB482" s="2">
        <v>4381</v>
      </c>
      <c r="DC482" s="2">
        <v>2693</v>
      </c>
      <c r="DD482" s="2">
        <v>1688</v>
      </c>
      <c r="DE482" s="2">
        <v>56930</v>
      </c>
      <c r="DF482" s="2">
        <v>21420</v>
      </c>
      <c r="DG482" s="2">
        <v>35510</v>
      </c>
      <c r="DH482" s="2">
        <v>3549</v>
      </c>
      <c r="DI482" s="2">
        <v>36450</v>
      </c>
      <c r="DJ482" s="2">
        <v>61105</v>
      </c>
      <c r="DK482" s="2">
        <v>15</v>
      </c>
      <c r="DL482" s="2">
        <v>4</v>
      </c>
      <c r="DM482" s="2">
        <v>212305</v>
      </c>
      <c r="DN482" s="2">
        <v>15955</v>
      </c>
      <c r="DO482" s="2">
        <v>1470</v>
      </c>
      <c r="DP482" s="2">
        <v>588</v>
      </c>
      <c r="DQ482" s="2">
        <v>34</v>
      </c>
      <c r="DR482" s="2">
        <v>8</v>
      </c>
      <c r="DS482" s="2">
        <v>150</v>
      </c>
      <c r="DT482" s="2">
        <v>100</v>
      </c>
      <c r="DU482" s="2">
        <v>395</v>
      </c>
      <c r="DV482" s="2">
        <v>120</v>
      </c>
      <c r="DW482" s="2">
        <v>427</v>
      </c>
      <c r="DX482" s="2">
        <v>45</v>
      </c>
    </row>
    <row r="483" spans="1:128" ht="16.5" customHeight="1" x14ac:dyDescent="0.55000000000000004">
      <c r="A483" s="2" t="s">
        <v>1223</v>
      </c>
      <c r="B483" s="2" t="s">
        <v>1215</v>
      </c>
      <c r="C483" s="2" t="s">
        <v>1224</v>
      </c>
      <c r="D483" s="2">
        <v>223014</v>
      </c>
      <c r="E483" s="2">
        <v>114106</v>
      </c>
      <c r="F483" s="2">
        <v>108908</v>
      </c>
      <c r="G483" s="2">
        <v>209319</v>
      </c>
      <c r="H483" s="2">
        <v>106391</v>
      </c>
      <c r="I483" s="2">
        <v>102928</v>
      </c>
      <c r="J483" s="2">
        <v>29597</v>
      </c>
      <c r="K483" s="2">
        <v>15142</v>
      </c>
      <c r="L483" s="2">
        <v>14455</v>
      </c>
      <c r="M483" s="2">
        <v>131786</v>
      </c>
      <c r="N483" s="2">
        <v>70589</v>
      </c>
      <c r="O483" s="2">
        <v>61197</v>
      </c>
      <c r="P483" s="2">
        <v>58057</v>
      </c>
      <c r="Q483" s="2">
        <v>26226</v>
      </c>
      <c r="R483" s="2">
        <v>31831</v>
      </c>
      <c r="S483" s="2">
        <v>28336</v>
      </c>
      <c r="T483" s="2">
        <v>11879</v>
      </c>
      <c r="U483" s="2">
        <v>16457</v>
      </c>
      <c r="V483" s="2">
        <v>10992</v>
      </c>
      <c r="W483" s="2">
        <v>1369</v>
      </c>
      <c r="X483" s="2">
        <v>2608</v>
      </c>
      <c r="Y483" s="2">
        <v>5999</v>
      </c>
      <c r="Z483" s="2">
        <v>6020</v>
      </c>
      <c r="AA483" s="2">
        <v>92531</v>
      </c>
      <c r="AB483" s="2">
        <v>92346</v>
      </c>
      <c r="AC483" s="2">
        <v>217937</v>
      </c>
      <c r="AD483" s="2">
        <v>52525</v>
      </c>
      <c r="AE483" s="2">
        <v>31052</v>
      </c>
      <c r="AF483" s="2">
        <v>20688</v>
      </c>
      <c r="AG483" s="2">
        <v>10232</v>
      </c>
      <c r="AH483" s="2">
        <v>8570</v>
      </c>
      <c r="AI483" s="2">
        <v>832</v>
      </c>
      <c r="AJ483" s="2">
        <v>332</v>
      </c>
      <c r="AK483" s="2">
        <v>17554</v>
      </c>
      <c r="AL483" s="2">
        <v>16657</v>
      </c>
      <c r="AM483" s="2">
        <v>9440</v>
      </c>
      <c r="AN483" s="2">
        <v>55</v>
      </c>
      <c r="AO483" s="2">
        <v>0</v>
      </c>
      <c r="AP483" s="2">
        <v>0</v>
      </c>
      <c r="AQ483" s="2">
        <v>890</v>
      </c>
      <c r="AR483" s="2">
        <v>1405</v>
      </c>
      <c r="AS483" s="2">
        <v>40</v>
      </c>
      <c r="AT483" s="2">
        <v>64</v>
      </c>
      <c r="AU483" s="2">
        <v>324</v>
      </c>
      <c r="AV483" s="2">
        <v>2120</v>
      </c>
      <c r="AW483" s="2">
        <v>144</v>
      </c>
      <c r="AX483" s="2">
        <v>688</v>
      </c>
      <c r="AY483" s="2">
        <v>333</v>
      </c>
      <c r="AZ483" s="2">
        <v>873</v>
      </c>
      <c r="BA483" s="2">
        <v>773</v>
      </c>
      <c r="BB483" s="2">
        <v>274</v>
      </c>
      <c r="BC483" s="2">
        <v>756</v>
      </c>
      <c r="BD483" s="2">
        <v>36</v>
      </c>
      <c r="BE483" s="2">
        <v>665</v>
      </c>
      <c r="BF483" s="2">
        <v>124406</v>
      </c>
      <c r="BG483" s="2">
        <v>627</v>
      </c>
      <c r="BH483" s="2">
        <v>0</v>
      </c>
      <c r="BI483" s="2">
        <v>0</v>
      </c>
      <c r="BJ483" s="2">
        <v>5826</v>
      </c>
      <c r="BK483" s="2">
        <v>45350</v>
      </c>
      <c r="BL483" s="2">
        <v>315</v>
      </c>
      <c r="BM483" s="2">
        <v>922</v>
      </c>
      <c r="BN483" s="2">
        <v>7772</v>
      </c>
      <c r="BO483" s="2">
        <v>19637</v>
      </c>
      <c r="BP483" s="2">
        <v>2011</v>
      </c>
      <c r="BQ483" s="2">
        <v>1959</v>
      </c>
      <c r="BR483" s="2">
        <v>2834</v>
      </c>
      <c r="BS483" s="2">
        <v>7386</v>
      </c>
      <c r="BT483" s="2">
        <v>3492</v>
      </c>
      <c r="BU483" s="2">
        <v>3140</v>
      </c>
      <c r="BV483" s="2">
        <v>11193</v>
      </c>
      <c r="BW483" s="2">
        <v>370</v>
      </c>
      <c r="BX483" s="2">
        <v>11572</v>
      </c>
      <c r="BY483" s="2">
        <v>1774</v>
      </c>
      <c r="BZ483" s="2">
        <v>1532</v>
      </c>
      <c r="CA483" s="2">
        <v>757</v>
      </c>
      <c r="CB483" s="2">
        <v>87.4</v>
      </c>
      <c r="CC483" s="2">
        <v>5.6</v>
      </c>
      <c r="CD483" s="2">
        <v>92127122</v>
      </c>
      <c r="CE483" s="2">
        <v>37265223</v>
      </c>
      <c r="CF483" s="2">
        <v>88350619</v>
      </c>
      <c r="CG483" s="2">
        <v>37910769</v>
      </c>
      <c r="CH483" s="2">
        <v>7515840</v>
      </c>
      <c r="CI483" s="2">
        <v>12305469</v>
      </c>
      <c r="CJ483" s="2">
        <v>0</v>
      </c>
      <c r="CK483" s="2">
        <v>7</v>
      </c>
      <c r="CL483" s="2">
        <v>356</v>
      </c>
      <c r="CM483" s="2">
        <v>25</v>
      </c>
      <c r="CN483" s="2">
        <v>760</v>
      </c>
      <c r="CO483" s="2">
        <v>11506</v>
      </c>
      <c r="CP483" s="2">
        <v>17</v>
      </c>
      <c r="CQ483" s="2">
        <v>481</v>
      </c>
      <c r="CR483" s="2">
        <v>6305</v>
      </c>
      <c r="CS483" s="2">
        <v>1</v>
      </c>
      <c r="CT483" s="2">
        <v>60</v>
      </c>
      <c r="CU483" s="2">
        <v>515</v>
      </c>
      <c r="CV483" s="2">
        <v>277</v>
      </c>
      <c r="CW483" s="2">
        <v>9</v>
      </c>
      <c r="CX483" s="2">
        <v>5336</v>
      </c>
      <c r="CY483" s="2">
        <v>106996</v>
      </c>
      <c r="CZ483" s="2">
        <v>61592</v>
      </c>
      <c r="DA483" s="2">
        <v>45404</v>
      </c>
      <c r="DB483" s="2">
        <v>4012</v>
      </c>
      <c r="DC483" s="2">
        <v>2515</v>
      </c>
      <c r="DD483" s="2">
        <v>1497</v>
      </c>
      <c r="DE483" s="2">
        <v>60287</v>
      </c>
      <c r="DF483" s="2">
        <v>22244</v>
      </c>
      <c r="DG483" s="2">
        <v>38043</v>
      </c>
      <c r="DH483" s="2">
        <v>3340</v>
      </c>
      <c r="DI483" s="2">
        <v>40364</v>
      </c>
      <c r="DJ483" s="2">
        <v>59476</v>
      </c>
      <c r="DK483" s="2">
        <v>15</v>
      </c>
      <c r="DL483" s="2">
        <v>5</v>
      </c>
      <c r="DM483" s="2">
        <v>222524</v>
      </c>
      <c r="DN483" s="2">
        <v>4514</v>
      </c>
      <c r="DO483" s="2">
        <v>1436</v>
      </c>
      <c r="DP483" s="2">
        <v>756</v>
      </c>
      <c r="DQ483" s="2">
        <v>32</v>
      </c>
      <c r="DR483" s="2">
        <v>9</v>
      </c>
      <c r="DS483" s="2">
        <v>151</v>
      </c>
      <c r="DT483" s="2">
        <v>109</v>
      </c>
      <c r="DU483" s="2">
        <v>420</v>
      </c>
      <c r="DV483" s="2">
        <v>169</v>
      </c>
      <c r="DW483" s="2">
        <v>451</v>
      </c>
      <c r="DX483" s="2">
        <v>54</v>
      </c>
    </row>
    <row r="484" spans="1:128" ht="16.5" customHeight="1" x14ac:dyDescent="0.55000000000000004">
      <c r="A484" s="2" t="s">
        <v>1225</v>
      </c>
      <c r="B484" s="2" t="s">
        <v>1215</v>
      </c>
      <c r="C484" s="2" t="s">
        <v>1226</v>
      </c>
      <c r="D484" s="2">
        <v>45337</v>
      </c>
      <c r="E484" s="2">
        <v>21942</v>
      </c>
      <c r="F484" s="2">
        <v>23395</v>
      </c>
      <c r="G484" s="2">
        <v>44569</v>
      </c>
      <c r="H484" s="2">
        <v>21601</v>
      </c>
      <c r="I484" s="2">
        <v>22968</v>
      </c>
      <c r="J484" s="2">
        <v>4787</v>
      </c>
      <c r="K484" s="2">
        <v>2468</v>
      </c>
      <c r="L484" s="2">
        <v>2319</v>
      </c>
      <c r="M484" s="2">
        <v>24666</v>
      </c>
      <c r="N484" s="2">
        <v>12481</v>
      </c>
      <c r="O484" s="2">
        <v>12185</v>
      </c>
      <c r="P484" s="2">
        <v>15489</v>
      </c>
      <c r="Q484" s="2">
        <v>6786</v>
      </c>
      <c r="R484" s="2">
        <v>8703</v>
      </c>
      <c r="S484" s="2">
        <v>8152</v>
      </c>
      <c r="T484" s="2">
        <v>3137</v>
      </c>
      <c r="U484" s="2">
        <v>5015</v>
      </c>
      <c r="V484" s="2">
        <v>522</v>
      </c>
      <c r="W484" s="2">
        <v>203</v>
      </c>
      <c r="X484" s="2">
        <v>739</v>
      </c>
      <c r="Y484" s="2">
        <v>818</v>
      </c>
      <c r="Z484" s="2">
        <v>1303</v>
      </c>
      <c r="AA484" s="2">
        <v>18853</v>
      </c>
      <c r="AB484" s="2">
        <v>18815</v>
      </c>
      <c r="AC484" s="2">
        <v>44358</v>
      </c>
      <c r="AD484" s="2">
        <v>10671</v>
      </c>
      <c r="AE484" s="2">
        <v>5849</v>
      </c>
      <c r="AF484" s="2">
        <v>5277</v>
      </c>
      <c r="AG484" s="2">
        <v>2712</v>
      </c>
      <c r="AH484" s="2">
        <v>2705</v>
      </c>
      <c r="AI484" s="2">
        <v>124</v>
      </c>
      <c r="AJ484" s="2">
        <v>70</v>
      </c>
      <c r="AK484" s="2">
        <v>44346</v>
      </c>
      <c r="AL484" s="2">
        <v>10038</v>
      </c>
      <c r="AM484" s="2">
        <v>2433</v>
      </c>
      <c r="AN484" s="2">
        <v>33</v>
      </c>
      <c r="AO484" s="2">
        <v>1</v>
      </c>
      <c r="AP484" s="2">
        <v>2</v>
      </c>
      <c r="AQ484" s="2">
        <v>326</v>
      </c>
      <c r="AR484" s="2">
        <v>183</v>
      </c>
      <c r="AS484" s="2">
        <v>13</v>
      </c>
      <c r="AT484" s="2">
        <v>12</v>
      </c>
      <c r="AU484" s="2">
        <v>37</v>
      </c>
      <c r="AV484" s="2">
        <v>631</v>
      </c>
      <c r="AW484" s="2">
        <v>38</v>
      </c>
      <c r="AX484" s="2">
        <v>91</v>
      </c>
      <c r="AY484" s="2">
        <v>65</v>
      </c>
      <c r="AZ484" s="2">
        <v>296</v>
      </c>
      <c r="BA484" s="2">
        <v>247</v>
      </c>
      <c r="BB484" s="2">
        <v>62</v>
      </c>
      <c r="BC484" s="2">
        <v>195</v>
      </c>
      <c r="BD484" s="2">
        <v>15</v>
      </c>
      <c r="BE484" s="2">
        <v>185</v>
      </c>
      <c r="BF484" s="2">
        <v>18981</v>
      </c>
      <c r="BG484" s="2">
        <v>200</v>
      </c>
      <c r="BH484" s="2">
        <v>33</v>
      </c>
      <c r="BI484" s="2">
        <v>7</v>
      </c>
      <c r="BJ484" s="2">
        <v>1875</v>
      </c>
      <c r="BK484" s="2">
        <v>2911</v>
      </c>
      <c r="BL484" s="2">
        <v>164</v>
      </c>
      <c r="BM484" s="2">
        <v>55</v>
      </c>
      <c r="BN484" s="2">
        <v>416</v>
      </c>
      <c r="BO484" s="2">
        <v>4324</v>
      </c>
      <c r="BP484" s="2">
        <v>482</v>
      </c>
      <c r="BQ484" s="2">
        <v>378</v>
      </c>
      <c r="BR484" s="2">
        <v>293</v>
      </c>
      <c r="BS484" s="2">
        <v>1461</v>
      </c>
      <c r="BT484" s="2">
        <v>948</v>
      </c>
      <c r="BU484" s="2">
        <v>386</v>
      </c>
      <c r="BV484" s="2">
        <v>3676</v>
      </c>
      <c r="BW484" s="2">
        <v>362</v>
      </c>
      <c r="BX484" s="2">
        <v>1006</v>
      </c>
      <c r="BY484" s="2">
        <v>916</v>
      </c>
      <c r="BZ484" s="2">
        <v>927</v>
      </c>
      <c r="CA484" s="2">
        <v>323</v>
      </c>
      <c r="CB484" s="2">
        <v>92.7</v>
      </c>
      <c r="CC484" s="2">
        <v>6.6</v>
      </c>
      <c r="CD484" s="2">
        <v>27148808</v>
      </c>
      <c r="CE484" s="2">
        <v>6251338</v>
      </c>
      <c r="CF484" s="2">
        <v>25906166</v>
      </c>
      <c r="CG484" s="2">
        <v>8777767</v>
      </c>
      <c r="CH484" s="2">
        <v>3322331</v>
      </c>
      <c r="CI484" s="2">
        <v>2744865</v>
      </c>
      <c r="CJ484" s="2">
        <v>40844</v>
      </c>
      <c r="CK484" s="2">
        <v>3</v>
      </c>
      <c r="CL484" s="2">
        <v>46</v>
      </c>
      <c r="CM484" s="2">
        <v>11</v>
      </c>
      <c r="CN484" s="2">
        <v>188</v>
      </c>
      <c r="CO484" s="2">
        <v>1862</v>
      </c>
      <c r="CP484" s="2">
        <v>9</v>
      </c>
      <c r="CQ484" s="2">
        <v>142</v>
      </c>
      <c r="CR484" s="2">
        <v>1034</v>
      </c>
      <c r="CS484" s="2">
        <v>0</v>
      </c>
      <c r="CT484" s="2">
        <v>0</v>
      </c>
      <c r="CU484" s="2">
        <v>0</v>
      </c>
      <c r="CV484" s="2">
        <v>0</v>
      </c>
      <c r="CW484" s="2">
        <v>4</v>
      </c>
      <c r="CX484" s="2">
        <v>1214</v>
      </c>
      <c r="CY484" s="2">
        <v>23160</v>
      </c>
      <c r="CZ484" s="2">
        <v>12556</v>
      </c>
      <c r="DA484" s="2">
        <v>10604</v>
      </c>
      <c r="DB484" s="2">
        <v>863</v>
      </c>
      <c r="DC484" s="2">
        <v>595</v>
      </c>
      <c r="DD484" s="2">
        <v>268</v>
      </c>
      <c r="DE484" s="2">
        <v>14283</v>
      </c>
      <c r="DF484" s="2">
        <v>5139</v>
      </c>
      <c r="DG484" s="2">
        <v>9144</v>
      </c>
      <c r="DH484" s="2">
        <v>2710</v>
      </c>
      <c r="DI484" s="2">
        <v>5661</v>
      </c>
      <c r="DJ484" s="2">
        <v>14230</v>
      </c>
      <c r="DK484" s="2">
        <v>0</v>
      </c>
      <c r="DL484" s="2">
        <v>1</v>
      </c>
      <c r="DM484" s="2">
        <v>45541</v>
      </c>
      <c r="DN484" s="2">
        <v>3286</v>
      </c>
      <c r="DO484" s="2">
        <v>525</v>
      </c>
      <c r="DP484" s="2">
        <v>228</v>
      </c>
      <c r="DQ484" s="2">
        <v>7</v>
      </c>
      <c r="DR484" s="2">
        <v>4</v>
      </c>
      <c r="DS484" s="2">
        <v>42</v>
      </c>
      <c r="DT484" s="2">
        <v>23</v>
      </c>
      <c r="DU484" s="2">
        <v>117</v>
      </c>
      <c r="DV484" s="2">
        <v>36</v>
      </c>
      <c r="DW484" s="2">
        <v>99</v>
      </c>
      <c r="DX484" s="2">
        <v>11</v>
      </c>
    </row>
    <row r="485" spans="1:128" ht="16.5" customHeight="1" x14ac:dyDescent="0.55000000000000004">
      <c r="A485" s="2" t="s">
        <v>1227</v>
      </c>
      <c r="B485" s="2" t="s">
        <v>1215</v>
      </c>
      <c r="C485" s="2" t="s">
        <v>1228</v>
      </c>
      <c r="D485" s="2">
        <v>75309</v>
      </c>
      <c r="E485" s="2">
        <v>37769</v>
      </c>
      <c r="F485" s="2">
        <v>37540</v>
      </c>
      <c r="G485" s="2">
        <v>72280</v>
      </c>
      <c r="H485" s="2">
        <v>36164</v>
      </c>
      <c r="I485" s="2">
        <v>36116</v>
      </c>
      <c r="J485" s="2">
        <v>8494</v>
      </c>
      <c r="K485" s="2">
        <v>4345</v>
      </c>
      <c r="L485" s="2">
        <v>4149</v>
      </c>
      <c r="M485" s="2">
        <v>44000</v>
      </c>
      <c r="N485" s="2">
        <v>23153</v>
      </c>
      <c r="O485" s="2">
        <v>20847</v>
      </c>
      <c r="P485" s="2">
        <v>22103</v>
      </c>
      <c r="Q485" s="2">
        <v>9807</v>
      </c>
      <c r="R485" s="2">
        <v>12296</v>
      </c>
      <c r="S485" s="2">
        <v>10913</v>
      </c>
      <c r="T485" s="2">
        <v>4336</v>
      </c>
      <c r="U485" s="2">
        <v>6577</v>
      </c>
      <c r="V485" s="2">
        <v>2425</v>
      </c>
      <c r="W485" s="2">
        <v>330</v>
      </c>
      <c r="X485" s="2">
        <v>1035</v>
      </c>
      <c r="Y485" s="2">
        <v>1870</v>
      </c>
      <c r="Z485" s="2">
        <v>2008</v>
      </c>
      <c r="AA485" s="2">
        <v>31643</v>
      </c>
      <c r="AB485" s="2">
        <v>31577</v>
      </c>
      <c r="AC485" s="2">
        <v>73701</v>
      </c>
      <c r="AD485" s="2">
        <v>18417</v>
      </c>
      <c r="AE485" s="2">
        <v>10240</v>
      </c>
      <c r="AF485" s="2">
        <v>8065</v>
      </c>
      <c r="AG485" s="2">
        <v>3902</v>
      </c>
      <c r="AH485" s="2">
        <v>3616</v>
      </c>
      <c r="AI485" s="2">
        <v>257</v>
      </c>
      <c r="AJ485" s="2">
        <v>98</v>
      </c>
      <c r="AK485" s="2">
        <v>6097</v>
      </c>
      <c r="AL485" s="2">
        <v>6067</v>
      </c>
      <c r="AM485" s="2">
        <v>3287</v>
      </c>
      <c r="AN485" s="2">
        <v>25</v>
      </c>
      <c r="AO485" s="2">
        <v>1</v>
      </c>
      <c r="AP485" s="2">
        <v>0</v>
      </c>
      <c r="AQ485" s="2">
        <v>275</v>
      </c>
      <c r="AR485" s="2">
        <v>393</v>
      </c>
      <c r="AS485" s="2">
        <v>12</v>
      </c>
      <c r="AT485" s="2">
        <v>16</v>
      </c>
      <c r="AU485" s="2">
        <v>98</v>
      </c>
      <c r="AV485" s="2">
        <v>804</v>
      </c>
      <c r="AW485" s="2">
        <v>46</v>
      </c>
      <c r="AX485" s="2">
        <v>202</v>
      </c>
      <c r="AY485" s="2">
        <v>99</v>
      </c>
      <c r="AZ485" s="2">
        <v>428</v>
      </c>
      <c r="BA485" s="2">
        <v>309</v>
      </c>
      <c r="BB485" s="2">
        <v>84</v>
      </c>
      <c r="BC485" s="2">
        <v>283</v>
      </c>
      <c r="BD485" s="2">
        <v>19</v>
      </c>
      <c r="BE485" s="2">
        <v>193</v>
      </c>
      <c r="BF485" s="2">
        <v>32521</v>
      </c>
      <c r="BG485" s="2">
        <v>237</v>
      </c>
      <c r="BH485" s="2">
        <v>27</v>
      </c>
      <c r="BI485" s="2">
        <v>0</v>
      </c>
      <c r="BJ485" s="2">
        <v>1574</v>
      </c>
      <c r="BK485" s="2">
        <v>7957</v>
      </c>
      <c r="BL485" s="2">
        <v>101</v>
      </c>
      <c r="BM485" s="2">
        <v>142</v>
      </c>
      <c r="BN485" s="2">
        <v>2780</v>
      </c>
      <c r="BO485" s="2">
        <v>6170</v>
      </c>
      <c r="BP485" s="2">
        <v>569</v>
      </c>
      <c r="BQ485" s="2">
        <v>713</v>
      </c>
      <c r="BR485" s="2">
        <v>437</v>
      </c>
      <c r="BS485" s="2">
        <v>2638</v>
      </c>
      <c r="BT485" s="2">
        <v>985</v>
      </c>
      <c r="BU485" s="2">
        <v>476</v>
      </c>
      <c r="BV485" s="2">
        <v>4424</v>
      </c>
      <c r="BW485" s="2">
        <v>438</v>
      </c>
      <c r="BX485" s="2">
        <v>2853</v>
      </c>
      <c r="BY485" s="2">
        <v>648</v>
      </c>
      <c r="BZ485" s="2">
        <v>358</v>
      </c>
      <c r="CA485" s="2">
        <v>457</v>
      </c>
      <c r="CB485" s="2">
        <v>89.8</v>
      </c>
      <c r="CC485" s="2">
        <v>5.3</v>
      </c>
      <c r="CD485" s="2">
        <v>33810070</v>
      </c>
      <c r="CE485" s="2">
        <v>12407547</v>
      </c>
      <c r="CF485" s="2">
        <v>31097338</v>
      </c>
      <c r="CG485" s="2">
        <v>11794540</v>
      </c>
      <c r="CH485" s="2">
        <v>3240464</v>
      </c>
      <c r="CI485" s="2">
        <v>3351805</v>
      </c>
      <c r="CJ485" s="2">
        <v>0</v>
      </c>
      <c r="CK485" s="2">
        <v>6</v>
      </c>
      <c r="CL485" s="2">
        <v>267</v>
      </c>
      <c r="CM485" s="2">
        <v>11</v>
      </c>
      <c r="CN485" s="2">
        <v>259</v>
      </c>
      <c r="CO485" s="2">
        <v>3339</v>
      </c>
      <c r="CP485" s="2">
        <v>5</v>
      </c>
      <c r="CQ485" s="2">
        <v>151</v>
      </c>
      <c r="CR485" s="2">
        <v>1889</v>
      </c>
      <c r="CS485" s="2">
        <v>0</v>
      </c>
      <c r="CT485" s="2">
        <v>0</v>
      </c>
      <c r="CU485" s="2">
        <v>0</v>
      </c>
      <c r="CV485" s="2">
        <v>0</v>
      </c>
      <c r="CW485" s="2">
        <v>3</v>
      </c>
      <c r="CX485" s="2">
        <v>1651</v>
      </c>
      <c r="CY485" s="2">
        <v>37355</v>
      </c>
      <c r="CZ485" s="2">
        <v>21046</v>
      </c>
      <c r="DA485" s="2">
        <v>16309</v>
      </c>
      <c r="DB485" s="2">
        <v>2033</v>
      </c>
      <c r="DC485" s="2">
        <v>1407</v>
      </c>
      <c r="DD485" s="2">
        <v>626</v>
      </c>
      <c r="DE485" s="2">
        <v>24023</v>
      </c>
      <c r="DF485" s="2">
        <v>8883</v>
      </c>
      <c r="DG485" s="2">
        <v>15140</v>
      </c>
      <c r="DH485" s="2">
        <v>1397</v>
      </c>
      <c r="DI485" s="2">
        <v>13243</v>
      </c>
      <c r="DJ485" s="2">
        <v>22408</v>
      </c>
      <c r="DK485" s="2">
        <v>11</v>
      </c>
      <c r="DL485" s="2">
        <v>1</v>
      </c>
      <c r="DM485" s="2">
        <v>74556</v>
      </c>
      <c r="DN485" s="2">
        <v>3031</v>
      </c>
      <c r="DO485" s="2">
        <v>619</v>
      </c>
      <c r="DP485" s="2">
        <v>385</v>
      </c>
      <c r="DQ485" s="2">
        <v>8</v>
      </c>
      <c r="DR485" s="2">
        <v>4</v>
      </c>
      <c r="DS485" s="2">
        <v>52</v>
      </c>
      <c r="DT485" s="2">
        <v>42</v>
      </c>
      <c r="DU485" s="2">
        <v>169</v>
      </c>
      <c r="DV485" s="2">
        <v>54</v>
      </c>
      <c r="DW485" s="2">
        <v>172</v>
      </c>
      <c r="DX485" s="2">
        <v>16</v>
      </c>
    </row>
    <row r="486" spans="1:128" ht="16.5" customHeight="1" x14ac:dyDescent="0.55000000000000004">
      <c r="A486" s="2" t="s">
        <v>1229</v>
      </c>
      <c r="B486" s="2" t="s">
        <v>1215</v>
      </c>
      <c r="C486" s="2" t="s">
        <v>1230</v>
      </c>
      <c r="D486" s="2">
        <v>74581</v>
      </c>
      <c r="E486" s="2">
        <v>36363</v>
      </c>
      <c r="F486" s="2">
        <v>38218</v>
      </c>
      <c r="G486" s="2">
        <v>73575</v>
      </c>
      <c r="H486" s="2">
        <v>35945</v>
      </c>
      <c r="I486" s="2">
        <v>37630</v>
      </c>
      <c r="J486" s="2">
        <v>7561</v>
      </c>
      <c r="K486" s="2">
        <v>3803</v>
      </c>
      <c r="L486" s="2">
        <v>3758</v>
      </c>
      <c r="M486" s="2">
        <v>40199</v>
      </c>
      <c r="N486" s="2">
        <v>20571</v>
      </c>
      <c r="O486" s="2">
        <v>19628</v>
      </c>
      <c r="P486" s="2">
        <v>26284</v>
      </c>
      <c r="Q486" s="2">
        <v>11676</v>
      </c>
      <c r="R486" s="2">
        <v>14608</v>
      </c>
      <c r="S486" s="2">
        <v>13324</v>
      </c>
      <c r="T486" s="2">
        <v>5269</v>
      </c>
      <c r="U486" s="2">
        <v>8055</v>
      </c>
      <c r="V486" s="2">
        <v>709</v>
      </c>
      <c r="W486" s="2">
        <v>367</v>
      </c>
      <c r="X486" s="2">
        <v>1304</v>
      </c>
      <c r="Y486" s="2">
        <v>1737</v>
      </c>
      <c r="Z486" s="2">
        <v>1790</v>
      </c>
      <c r="AA486" s="2">
        <v>29114</v>
      </c>
      <c r="AB486" s="2">
        <v>28993</v>
      </c>
      <c r="AC486" s="2">
        <v>71426</v>
      </c>
      <c r="AD486" s="2">
        <v>17193</v>
      </c>
      <c r="AE486" s="2">
        <v>7988</v>
      </c>
      <c r="AF486" s="2">
        <v>8855</v>
      </c>
      <c r="AG486" s="2">
        <v>4413</v>
      </c>
      <c r="AH486" s="2">
        <v>4115</v>
      </c>
      <c r="AI486" s="2">
        <v>228</v>
      </c>
      <c r="AJ486" s="2">
        <v>80</v>
      </c>
      <c r="AK486" s="2">
        <v>24027</v>
      </c>
      <c r="AL486" s="2">
        <v>10599</v>
      </c>
      <c r="AM486" s="2">
        <v>3468</v>
      </c>
      <c r="AN486" s="2">
        <v>47</v>
      </c>
      <c r="AO486" s="2">
        <v>0</v>
      </c>
      <c r="AP486" s="2">
        <v>7</v>
      </c>
      <c r="AQ486" s="2">
        <v>521</v>
      </c>
      <c r="AR486" s="2">
        <v>256</v>
      </c>
      <c r="AS486" s="2">
        <v>21</v>
      </c>
      <c r="AT486" s="2">
        <v>17</v>
      </c>
      <c r="AU486" s="2">
        <v>54</v>
      </c>
      <c r="AV486" s="2">
        <v>742</v>
      </c>
      <c r="AW486" s="2">
        <v>55</v>
      </c>
      <c r="AX486" s="2">
        <v>294</v>
      </c>
      <c r="AY486" s="2">
        <v>132</v>
      </c>
      <c r="AZ486" s="2">
        <v>362</v>
      </c>
      <c r="BA486" s="2">
        <v>330</v>
      </c>
      <c r="BB486" s="2">
        <v>75</v>
      </c>
      <c r="BC486" s="2">
        <v>301</v>
      </c>
      <c r="BD486" s="2">
        <v>21</v>
      </c>
      <c r="BE486" s="2">
        <v>233</v>
      </c>
      <c r="BF486" s="2">
        <v>30822</v>
      </c>
      <c r="BG486" s="2">
        <v>389</v>
      </c>
      <c r="BH486" s="2">
        <v>0</v>
      </c>
      <c r="BI486" s="2">
        <v>67</v>
      </c>
      <c r="BJ486" s="2">
        <v>2945</v>
      </c>
      <c r="BK486" s="2">
        <v>5210</v>
      </c>
      <c r="BL486" s="2">
        <v>246</v>
      </c>
      <c r="BM486" s="2">
        <v>40</v>
      </c>
      <c r="BN486" s="2">
        <v>1242</v>
      </c>
      <c r="BO486" s="2">
        <v>5710</v>
      </c>
      <c r="BP486" s="2">
        <v>647</v>
      </c>
      <c r="BQ486" s="2">
        <v>675</v>
      </c>
      <c r="BR486" s="2">
        <v>738</v>
      </c>
      <c r="BS486" s="2">
        <v>3563</v>
      </c>
      <c r="BT486" s="2">
        <v>1228</v>
      </c>
      <c r="BU486" s="2">
        <v>393</v>
      </c>
      <c r="BV486" s="2">
        <v>5986</v>
      </c>
      <c r="BW486" s="2">
        <v>356</v>
      </c>
      <c r="BX486" s="2">
        <v>1387</v>
      </c>
      <c r="BY486" s="2">
        <v>1063</v>
      </c>
      <c r="BZ486" s="2">
        <v>1819</v>
      </c>
      <c r="CA486" s="2">
        <v>500</v>
      </c>
      <c r="CB486" s="2">
        <v>89.5</v>
      </c>
      <c r="CC486" s="2">
        <v>4.4000000000000004</v>
      </c>
      <c r="CD486" s="2">
        <v>38970940</v>
      </c>
      <c r="CE486" s="2">
        <v>11057425</v>
      </c>
      <c r="CF486" s="2">
        <v>36524983</v>
      </c>
      <c r="CG486" s="2">
        <v>13867361</v>
      </c>
      <c r="CH486" s="2">
        <v>2820690</v>
      </c>
      <c r="CI486" s="2">
        <v>4204148</v>
      </c>
      <c r="CJ486" s="2">
        <v>0</v>
      </c>
      <c r="CK486" s="2">
        <v>6</v>
      </c>
      <c r="CL486" s="2">
        <v>253</v>
      </c>
      <c r="CM486" s="2">
        <v>14</v>
      </c>
      <c r="CN486" s="2">
        <v>248</v>
      </c>
      <c r="CO486" s="2">
        <v>3023</v>
      </c>
      <c r="CP486" s="2">
        <v>9</v>
      </c>
      <c r="CQ486" s="2">
        <v>168</v>
      </c>
      <c r="CR486" s="2">
        <v>1649</v>
      </c>
      <c r="CS486" s="2">
        <v>0</v>
      </c>
      <c r="CT486" s="2">
        <v>0</v>
      </c>
      <c r="CU486" s="2">
        <v>0</v>
      </c>
      <c r="CV486" s="2">
        <v>0</v>
      </c>
      <c r="CW486" s="2">
        <v>4</v>
      </c>
      <c r="CX486" s="2">
        <v>2132</v>
      </c>
      <c r="CY486" s="2">
        <v>36904</v>
      </c>
      <c r="CZ486" s="2">
        <v>20280</v>
      </c>
      <c r="DA486" s="2">
        <v>16624</v>
      </c>
      <c r="DB486" s="2">
        <v>1299</v>
      </c>
      <c r="DC486" s="2">
        <v>810</v>
      </c>
      <c r="DD486" s="2">
        <v>489</v>
      </c>
      <c r="DE486" s="2">
        <v>25500</v>
      </c>
      <c r="DF486" s="2">
        <v>9710</v>
      </c>
      <c r="DG486" s="2">
        <v>15790</v>
      </c>
      <c r="DH486" s="2">
        <v>2041</v>
      </c>
      <c r="DI486" s="2">
        <v>9851</v>
      </c>
      <c r="DJ486" s="2">
        <v>23328</v>
      </c>
      <c r="DK486" s="2">
        <v>12</v>
      </c>
      <c r="DL486" s="2">
        <v>2</v>
      </c>
      <c r="DM486" s="2">
        <v>74158</v>
      </c>
      <c r="DN486" s="2">
        <v>7437</v>
      </c>
      <c r="DO486" s="2">
        <v>578</v>
      </c>
      <c r="DP486" s="2">
        <v>284</v>
      </c>
      <c r="DQ486" s="2">
        <v>10</v>
      </c>
      <c r="DR486" s="2">
        <v>6</v>
      </c>
      <c r="DS486" s="2">
        <v>53</v>
      </c>
      <c r="DT486" s="2">
        <v>30</v>
      </c>
      <c r="DU486" s="2">
        <v>231</v>
      </c>
      <c r="DV486" s="2">
        <v>42</v>
      </c>
      <c r="DW486" s="2">
        <v>142</v>
      </c>
      <c r="DX486" s="2">
        <v>14</v>
      </c>
    </row>
    <row r="487" spans="1:128" ht="16.5" customHeight="1" x14ac:dyDescent="0.55000000000000004">
      <c r="A487" s="2" t="s">
        <v>1231</v>
      </c>
      <c r="B487" s="2" t="s">
        <v>1215</v>
      </c>
      <c r="C487" s="2" t="s">
        <v>1232</v>
      </c>
      <c r="D487" s="2">
        <v>63261</v>
      </c>
      <c r="E487" s="2">
        <v>30766</v>
      </c>
      <c r="F487" s="2">
        <v>32495</v>
      </c>
      <c r="G487" s="2">
        <v>62213</v>
      </c>
      <c r="H487" s="2">
        <v>30262</v>
      </c>
      <c r="I487" s="2">
        <v>31951</v>
      </c>
      <c r="J487" s="2">
        <v>6837</v>
      </c>
      <c r="K487" s="2">
        <v>3414</v>
      </c>
      <c r="L487" s="2">
        <v>3423</v>
      </c>
      <c r="M487" s="2">
        <v>35533</v>
      </c>
      <c r="N487" s="2">
        <v>18012</v>
      </c>
      <c r="O487" s="2">
        <v>17521</v>
      </c>
      <c r="P487" s="2">
        <v>20486</v>
      </c>
      <c r="Q487" s="2">
        <v>9078</v>
      </c>
      <c r="R487" s="2">
        <v>11408</v>
      </c>
      <c r="S487" s="2">
        <v>10198</v>
      </c>
      <c r="T487" s="2">
        <v>4116</v>
      </c>
      <c r="U487" s="2">
        <v>6082</v>
      </c>
      <c r="V487" s="2">
        <v>727</v>
      </c>
      <c r="W487" s="2">
        <v>271</v>
      </c>
      <c r="X487" s="2">
        <v>878</v>
      </c>
      <c r="Y487" s="2">
        <v>1462</v>
      </c>
      <c r="Z487" s="2">
        <v>1624</v>
      </c>
      <c r="AA487" s="2">
        <v>25362</v>
      </c>
      <c r="AB487" s="2">
        <v>25301</v>
      </c>
      <c r="AC487" s="2">
        <v>61577</v>
      </c>
      <c r="AD487" s="2">
        <v>15528</v>
      </c>
      <c r="AE487" s="2">
        <v>7182</v>
      </c>
      <c r="AF487" s="2">
        <v>7296</v>
      </c>
      <c r="AG487" s="2">
        <v>3616</v>
      </c>
      <c r="AH487" s="2">
        <v>3285</v>
      </c>
      <c r="AI487" s="2">
        <v>179</v>
      </c>
      <c r="AJ487" s="2">
        <v>87</v>
      </c>
      <c r="AK487" s="2">
        <v>18029</v>
      </c>
      <c r="AL487" s="2">
        <v>7546</v>
      </c>
      <c r="AM487" s="2">
        <v>2596</v>
      </c>
      <c r="AN487" s="2">
        <v>25</v>
      </c>
      <c r="AO487" s="2">
        <v>1</v>
      </c>
      <c r="AP487" s="2">
        <v>0</v>
      </c>
      <c r="AQ487" s="2">
        <v>317</v>
      </c>
      <c r="AR487" s="2">
        <v>367</v>
      </c>
      <c r="AS487" s="2">
        <v>5</v>
      </c>
      <c r="AT487" s="2">
        <v>13</v>
      </c>
      <c r="AU487" s="2">
        <v>68</v>
      </c>
      <c r="AV487" s="2">
        <v>599</v>
      </c>
      <c r="AW487" s="2">
        <v>36</v>
      </c>
      <c r="AX487" s="2">
        <v>169</v>
      </c>
      <c r="AY487" s="2">
        <v>79</v>
      </c>
      <c r="AZ487" s="2">
        <v>204</v>
      </c>
      <c r="BA487" s="2">
        <v>227</v>
      </c>
      <c r="BB487" s="2">
        <v>80</v>
      </c>
      <c r="BC487" s="2">
        <v>224</v>
      </c>
      <c r="BD487" s="2">
        <v>16</v>
      </c>
      <c r="BE487" s="2">
        <v>166</v>
      </c>
      <c r="BF487" s="2">
        <v>25696</v>
      </c>
      <c r="BG487" s="2">
        <v>221</v>
      </c>
      <c r="BH487" s="2">
        <v>1</v>
      </c>
      <c r="BI487" s="2">
        <v>0</v>
      </c>
      <c r="BJ487" s="2">
        <v>1655</v>
      </c>
      <c r="BK487" s="2">
        <v>9154</v>
      </c>
      <c r="BL487" s="2">
        <v>24</v>
      </c>
      <c r="BM487" s="2">
        <v>70</v>
      </c>
      <c r="BN487" s="2">
        <v>1445</v>
      </c>
      <c r="BO487" s="2">
        <v>4178</v>
      </c>
      <c r="BP487" s="2">
        <v>401</v>
      </c>
      <c r="BQ487" s="2">
        <v>445</v>
      </c>
      <c r="BR487" s="2">
        <v>371</v>
      </c>
      <c r="BS487" s="2">
        <v>1454</v>
      </c>
      <c r="BT487" s="2">
        <v>1062</v>
      </c>
      <c r="BU487" s="2">
        <v>583</v>
      </c>
      <c r="BV487" s="2">
        <v>3187</v>
      </c>
      <c r="BW487" s="2">
        <v>235</v>
      </c>
      <c r="BX487" s="2">
        <v>1210</v>
      </c>
      <c r="BY487" s="2">
        <v>641</v>
      </c>
      <c r="BZ487" s="2">
        <v>899</v>
      </c>
      <c r="CA487" s="2">
        <v>359</v>
      </c>
      <c r="CB487" s="2">
        <v>84.6</v>
      </c>
      <c r="CC487" s="2">
        <v>7</v>
      </c>
      <c r="CD487" s="2">
        <v>31412801</v>
      </c>
      <c r="CE487" s="2">
        <v>9052588</v>
      </c>
      <c r="CF487" s="2">
        <v>29859574</v>
      </c>
      <c r="CG487" s="2">
        <v>10995600</v>
      </c>
      <c r="CH487" s="2">
        <v>2571418</v>
      </c>
      <c r="CI487" s="2">
        <v>3158350</v>
      </c>
      <c r="CJ487" s="2">
        <v>193117</v>
      </c>
      <c r="CK487" s="2">
        <v>1</v>
      </c>
      <c r="CL487" s="2">
        <v>22</v>
      </c>
      <c r="CM487" s="2">
        <v>11</v>
      </c>
      <c r="CN487" s="2">
        <v>209</v>
      </c>
      <c r="CO487" s="2">
        <v>2623</v>
      </c>
      <c r="CP487" s="2">
        <v>5</v>
      </c>
      <c r="CQ487" s="2">
        <v>134</v>
      </c>
      <c r="CR487" s="2">
        <v>1545</v>
      </c>
      <c r="CS487" s="2">
        <v>0</v>
      </c>
      <c r="CT487" s="2">
        <v>0</v>
      </c>
      <c r="CU487" s="2">
        <v>0</v>
      </c>
      <c r="CV487" s="2">
        <v>0</v>
      </c>
      <c r="CW487" s="2">
        <v>3</v>
      </c>
      <c r="CX487" s="2">
        <v>1076</v>
      </c>
      <c r="CY487" s="2">
        <v>31579</v>
      </c>
      <c r="CZ487" s="2">
        <v>17272</v>
      </c>
      <c r="DA487" s="2">
        <v>14307</v>
      </c>
      <c r="DB487" s="2">
        <v>1433</v>
      </c>
      <c r="DC487" s="2">
        <v>948</v>
      </c>
      <c r="DD487" s="2">
        <v>485</v>
      </c>
      <c r="DE487" s="2">
        <v>21210</v>
      </c>
      <c r="DF487" s="2">
        <v>7892</v>
      </c>
      <c r="DG487" s="2">
        <v>13318</v>
      </c>
      <c r="DH487" s="2">
        <v>1305</v>
      </c>
      <c r="DI487" s="2">
        <v>11027</v>
      </c>
      <c r="DJ487" s="2">
        <v>18773</v>
      </c>
      <c r="DK487" s="2">
        <v>8</v>
      </c>
      <c r="DL487" s="2">
        <v>1</v>
      </c>
      <c r="DM487" s="2">
        <v>63072</v>
      </c>
      <c r="DN487" s="2">
        <v>2775</v>
      </c>
      <c r="DO487" s="2">
        <v>491</v>
      </c>
      <c r="DP487" s="2">
        <v>162</v>
      </c>
      <c r="DQ487" s="2">
        <v>9</v>
      </c>
      <c r="DR487" s="2">
        <v>5</v>
      </c>
      <c r="DS487" s="2">
        <v>43</v>
      </c>
      <c r="DT487" s="2">
        <v>29</v>
      </c>
      <c r="DU487" s="2">
        <v>166</v>
      </c>
      <c r="DV487" s="2">
        <v>43</v>
      </c>
      <c r="DW487" s="2">
        <v>165</v>
      </c>
      <c r="DX487" s="2">
        <v>24</v>
      </c>
    </row>
    <row r="488" spans="1:128" ht="16.5" customHeight="1" x14ac:dyDescent="0.55000000000000004">
      <c r="A488" s="2" t="s">
        <v>1233</v>
      </c>
      <c r="B488" s="2" t="s">
        <v>1215</v>
      </c>
      <c r="C488" s="2" t="s">
        <v>1234</v>
      </c>
      <c r="D488" s="2">
        <v>47446</v>
      </c>
      <c r="E488" s="2">
        <v>23403</v>
      </c>
      <c r="F488" s="2">
        <v>24043</v>
      </c>
      <c r="G488" s="2">
        <v>46598</v>
      </c>
      <c r="H488" s="2">
        <v>23054</v>
      </c>
      <c r="I488" s="2">
        <v>23544</v>
      </c>
      <c r="J488" s="2">
        <v>5077</v>
      </c>
      <c r="K488" s="2">
        <v>2608</v>
      </c>
      <c r="L488" s="2">
        <v>2469</v>
      </c>
      <c r="M488" s="2">
        <v>25762</v>
      </c>
      <c r="N488" s="2">
        <v>13215</v>
      </c>
      <c r="O488" s="2">
        <v>12547</v>
      </c>
      <c r="P488" s="2">
        <v>16334</v>
      </c>
      <c r="Q488" s="2">
        <v>7426</v>
      </c>
      <c r="R488" s="2">
        <v>8908</v>
      </c>
      <c r="S488" s="2">
        <v>8446</v>
      </c>
      <c r="T488" s="2">
        <v>3502</v>
      </c>
      <c r="U488" s="2">
        <v>4944</v>
      </c>
      <c r="V488" s="2">
        <v>797</v>
      </c>
      <c r="W488" s="2">
        <v>203</v>
      </c>
      <c r="X488" s="2">
        <v>787</v>
      </c>
      <c r="Y488" s="2">
        <v>948</v>
      </c>
      <c r="Z488" s="2">
        <v>1089</v>
      </c>
      <c r="AA488" s="2">
        <v>18514</v>
      </c>
      <c r="AB488" s="2">
        <v>18428</v>
      </c>
      <c r="AC488" s="2">
        <v>45044</v>
      </c>
      <c r="AD488" s="2">
        <v>11263</v>
      </c>
      <c r="AE488" s="2">
        <v>5185</v>
      </c>
      <c r="AF488" s="2">
        <v>5505</v>
      </c>
      <c r="AG488" s="2">
        <v>2904</v>
      </c>
      <c r="AH488" s="2">
        <v>2359</v>
      </c>
      <c r="AI488" s="2">
        <v>105</v>
      </c>
      <c r="AJ488" s="2">
        <v>40</v>
      </c>
      <c r="AK488" s="2">
        <v>12285</v>
      </c>
      <c r="AL488" s="2">
        <v>7509</v>
      </c>
      <c r="AM488" s="2">
        <v>2384</v>
      </c>
      <c r="AN488" s="2">
        <v>24</v>
      </c>
      <c r="AO488" s="2">
        <v>0</v>
      </c>
      <c r="AP488" s="2">
        <v>1</v>
      </c>
      <c r="AQ488" s="2">
        <v>301</v>
      </c>
      <c r="AR488" s="2">
        <v>401</v>
      </c>
      <c r="AS488" s="2">
        <v>2</v>
      </c>
      <c r="AT488" s="2">
        <v>8</v>
      </c>
      <c r="AU488" s="2">
        <v>40</v>
      </c>
      <c r="AV488" s="2">
        <v>501</v>
      </c>
      <c r="AW488" s="2">
        <v>43</v>
      </c>
      <c r="AX488" s="2">
        <v>131</v>
      </c>
      <c r="AY488" s="2">
        <v>62</v>
      </c>
      <c r="AZ488" s="2">
        <v>227</v>
      </c>
      <c r="BA488" s="2">
        <v>186</v>
      </c>
      <c r="BB488" s="2">
        <v>80</v>
      </c>
      <c r="BC488" s="2">
        <v>198</v>
      </c>
      <c r="BD488" s="2">
        <v>12</v>
      </c>
      <c r="BE488" s="2">
        <v>167</v>
      </c>
      <c r="BF488" s="2">
        <v>21389</v>
      </c>
      <c r="BG488" s="2">
        <v>276</v>
      </c>
      <c r="BH488" s="2">
        <v>0</v>
      </c>
      <c r="BI488" s="2">
        <v>4</v>
      </c>
      <c r="BJ488" s="2">
        <v>1387</v>
      </c>
      <c r="BK488" s="2">
        <v>7487</v>
      </c>
      <c r="BL488" s="2">
        <v>15</v>
      </c>
      <c r="BM488" s="2">
        <v>34</v>
      </c>
      <c r="BN488" s="2">
        <v>499</v>
      </c>
      <c r="BO488" s="2">
        <v>3405</v>
      </c>
      <c r="BP488" s="2">
        <v>480</v>
      </c>
      <c r="BQ488" s="2">
        <v>316</v>
      </c>
      <c r="BR488" s="2">
        <v>337</v>
      </c>
      <c r="BS488" s="2">
        <v>1187</v>
      </c>
      <c r="BT488" s="2">
        <v>731</v>
      </c>
      <c r="BU488" s="2">
        <v>731</v>
      </c>
      <c r="BV488" s="2">
        <v>3340</v>
      </c>
      <c r="BW488" s="2">
        <v>268</v>
      </c>
      <c r="BX488" s="2">
        <v>892</v>
      </c>
      <c r="BY488" s="2">
        <v>732</v>
      </c>
      <c r="BZ488" s="2">
        <v>1082</v>
      </c>
      <c r="CA488" s="2">
        <v>293</v>
      </c>
      <c r="CB488" s="2">
        <v>87.6</v>
      </c>
      <c r="CC488" s="2">
        <v>7.6</v>
      </c>
      <c r="CD488" s="2">
        <v>23531539</v>
      </c>
      <c r="CE488" s="2">
        <v>6842727</v>
      </c>
      <c r="CF488" s="2">
        <v>22172561</v>
      </c>
      <c r="CG488" s="2">
        <v>7529828</v>
      </c>
      <c r="CH488" s="2">
        <v>1970568</v>
      </c>
      <c r="CI488" s="2">
        <v>3325931</v>
      </c>
      <c r="CJ488" s="2">
        <v>192206</v>
      </c>
      <c r="CK488" s="2">
        <v>0</v>
      </c>
      <c r="CL488" s="2">
        <v>0</v>
      </c>
      <c r="CM488" s="2">
        <v>11</v>
      </c>
      <c r="CN488" s="2">
        <v>195</v>
      </c>
      <c r="CO488" s="2">
        <v>2007</v>
      </c>
      <c r="CP488" s="2">
        <v>6</v>
      </c>
      <c r="CQ488" s="2">
        <v>117</v>
      </c>
      <c r="CR488" s="2">
        <v>1147</v>
      </c>
      <c r="CS488" s="2">
        <v>0</v>
      </c>
      <c r="CT488" s="2">
        <v>0</v>
      </c>
      <c r="CU488" s="2">
        <v>0</v>
      </c>
      <c r="CV488" s="2">
        <v>0</v>
      </c>
      <c r="CW488" s="2">
        <v>2</v>
      </c>
      <c r="CX488" s="2">
        <v>968</v>
      </c>
      <c r="CY488" s="2">
        <v>23567</v>
      </c>
      <c r="CZ488" s="2">
        <v>12827</v>
      </c>
      <c r="DA488" s="2">
        <v>10740</v>
      </c>
      <c r="DB488" s="2">
        <v>1027</v>
      </c>
      <c r="DC488" s="2">
        <v>691</v>
      </c>
      <c r="DD488" s="2">
        <v>336</v>
      </c>
      <c r="DE488" s="2">
        <v>16336</v>
      </c>
      <c r="DF488" s="2">
        <v>6490</v>
      </c>
      <c r="DG488" s="2">
        <v>9846</v>
      </c>
      <c r="DH488" s="2">
        <v>1531</v>
      </c>
      <c r="DI488" s="2">
        <v>9343</v>
      </c>
      <c r="DJ488" s="2">
        <v>12522</v>
      </c>
      <c r="DK488" s="2">
        <v>12</v>
      </c>
      <c r="DL488" s="2">
        <v>1</v>
      </c>
      <c r="DM488" s="2">
        <v>46515</v>
      </c>
      <c r="DN488" s="2">
        <v>2026</v>
      </c>
      <c r="DO488" s="2">
        <v>407</v>
      </c>
      <c r="DP488" s="2">
        <v>198</v>
      </c>
      <c r="DQ488" s="2">
        <v>6</v>
      </c>
      <c r="DR488" s="2">
        <v>3</v>
      </c>
      <c r="DS488" s="2">
        <v>41</v>
      </c>
      <c r="DT488" s="2">
        <v>17</v>
      </c>
      <c r="DU488" s="2">
        <v>131</v>
      </c>
      <c r="DV488" s="2">
        <v>25</v>
      </c>
      <c r="DW488" s="2">
        <v>97</v>
      </c>
      <c r="DX488" s="2">
        <v>17</v>
      </c>
    </row>
    <row r="489" spans="1:128" ht="16.5" customHeight="1" x14ac:dyDescent="0.55000000000000004">
      <c r="A489" s="2" t="s">
        <v>1235</v>
      </c>
      <c r="B489" s="2" t="s">
        <v>1215</v>
      </c>
      <c r="C489" s="2" t="s">
        <v>1236</v>
      </c>
      <c r="D489" s="2">
        <v>54907</v>
      </c>
      <c r="E489" s="2">
        <v>26848</v>
      </c>
      <c r="F489" s="2">
        <v>28059</v>
      </c>
      <c r="G489" s="2">
        <v>54185</v>
      </c>
      <c r="H489" s="2">
        <v>26513</v>
      </c>
      <c r="I489" s="2">
        <v>27672</v>
      </c>
      <c r="J489" s="2">
        <v>5510</v>
      </c>
      <c r="K489" s="2">
        <v>2840</v>
      </c>
      <c r="L489" s="2">
        <v>2670</v>
      </c>
      <c r="M489" s="2">
        <v>29336</v>
      </c>
      <c r="N489" s="2">
        <v>14942</v>
      </c>
      <c r="O489" s="2">
        <v>14394</v>
      </c>
      <c r="P489" s="2">
        <v>19753</v>
      </c>
      <c r="Q489" s="2">
        <v>8875</v>
      </c>
      <c r="R489" s="2">
        <v>10878</v>
      </c>
      <c r="S489" s="2">
        <v>10054</v>
      </c>
      <c r="T489" s="2">
        <v>4116</v>
      </c>
      <c r="U489" s="2">
        <v>5938</v>
      </c>
      <c r="V489" s="2">
        <v>477</v>
      </c>
      <c r="W489" s="2">
        <v>215</v>
      </c>
      <c r="X489" s="2">
        <v>1008</v>
      </c>
      <c r="Y489" s="2">
        <v>1160</v>
      </c>
      <c r="Z489" s="2">
        <v>1111</v>
      </c>
      <c r="AA489" s="2">
        <v>22093</v>
      </c>
      <c r="AB489" s="2">
        <v>22021</v>
      </c>
      <c r="AC489" s="2">
        <v>53435</v>
      </c>
      <c r="AD489" s="2">
        <v>13860</v>
      </c>
      <c r="AE489" s="2">
        <v>5861</v>
      </c>
      <c r="AF489" s="2">
        <v>7107</v>
      </c>
      <c r="AG489" s="2">
        <v>3679</v>
      </c>
      <c r="AH489" s="2">
        <v>3314</v>
      </c>
      <c r="AI489" s="2">
        <v>120</v>
      </c>
      <c r="AJ489" s="2">
        <v>62</v>
      </c>
      <c r="AK489" s="2">
        <v>27631</v>
      </c>
      <c r="AL489" s="2">
        <v>11091</v>
      </c>
      <c r="AM489" s="2">
        <v>2063</v>
      </c>
      <c r="AN489" s="2">
        <v>24</v>
      </c>
      <c r="AO489" s="2">
        <v>0</v>
      </c>
      <c r="AP489" s="2">
        <v>2</v>
      </c>
      <c r="AQ489" s="2">
        <v>268</v>
      </c>
      <c r="AR489" s="2">
        <v>288</v>
      </c>
      <c r="AS489" s="2">
        <v>4</v>
      </c>
      <c r="AT489" s="2">
        <v>8</v>
      </c>
      <c r="AU489" s="2">
        <v>41</v>
      </c>
      <c r="AV489" s="2">
        <v>471</v>
      </c>
      <c r="AW489" s="2">
        <v>27</v>
      </c>
      <c r="AX489" s="2">
        <v>57</v>
      </c>
      <c r="AY489" s="2">
        <v>68</v>
      </c>
      <c r="AZ489" s="2">
        <v>158</v>
      </c>
      <c r="BA489" s="2">
        <v>210</v>
      </c>
      <c r="BB489" s="2">
        <v>47</v>
      </c>
      <c r="BC489" s="2">
        <v>213</v>
      </c>
      <c r="BD489" s="2">
        <v>20</v>
      </c>
      <c r="BE489" s="2">
        <v>157</v>
      </c>
      <c r="BF489" s="2">
        <v>21744</v>
      </c>
      <c r="BG489" s="2">
        <v>353</v>
      </c>
      <c r="BH489" s="2">
        <v>0</v>
      </c>
      <c r="BI489" s="2">
        <v>27</v>
      </c>
      <c r="BJ489" s="2">
        <v>1313</v>
      </c>
      <c r="BK489" s="2">
        <v>7446</v>
      </c>
      <c r="BL489" s="2">
        <v>12</v>
      </c>
      <c r="BM489" s="2">
        <v>45</v>
      </c>
      <c r="BN489" s="2">
        <v>989</v>
      </c>
      <c r="BO489" s="2">
        <v>3133</v>
      </c>
      <c r="BP489" s="2">
        <v>358</v>
      </c>
      <c r="BQ489" s="2">
        <v>142</v>
      </c>
      <c r="BR489" s="2">
        <v>189</v>
      </c>
      <c r="BS489" s="2">
        <v>1217</v>
      </c>
      <c r="BT489" s="2">
        <v>1060</v>
      </c>
      <c r="BU489" s="2">
        <v>376</v>
      </c>
      <c r="BV489" s="2">
        <v>3281</v>
      </c>
      <c r="BW489" s="2">
        <v>200</v>
      </c>
      <c r="BX489" s="2">
        <v>1603</v>
      </c>
      <c r="BY489" s="2">
        <v>599</v>
      </c>
      <c r="BZ489" s="2">
        <v>1176</v>
      </c>
      <c r="CA489" s="2">
        <v>337</v>
      </c>
      <c r="CB489" s="2">
        <v>90.1</v>
      </c>
      <c r="CC489" s="2">
        <v>8.1</v>
      </c>
      <c r="CD489" s="2">
        <v>27701808</v>
      </c>
      <c r="CE489" s="2">
        <v>10134084</v>
      </c>
      <c r="CF489" s="2">
        <v>26174677</v>
      </c>
      <c r="CG489" s="2">
        <v>10063509</v>
      </c>
      <c r="CH489" s="2">
        <v>2523668</v>
      </c>
      <c r="CI489" s="2">
        <v>2571411</v>
      </c>
      <c r="CJ489" s="2">
        <v>0</v>
      </c>
      <c r="CK489" s="2">
        <v>2</v>
      </c>
      <c r="CL489" s="2">
        <v>199</v>
      </c>
      <c r="CM489" s="2">
        <v>10</v>
      </c>
      <c r="CN489" s="2">
        <v>191</v>
      </c>
      <c r="CO489" s="2">
        <v>2163</v>
      </c>
      <c r="CP489" s="2">
        <v>4</v>
      </c>
      <c r="CQ489" s="2">
        <v>122</v>
      </c>
      <c r="CR489" s="2">
        <v>1712</v>
      </c>
      <c r="CS489" s="2">
        <v>0</v>
      </c>
      <c r="CT489" s="2">
        <v>0</v>
      </c>
      <c r="CU489" s="2">
        <v>0</v>
      </c>
      <c r="CV489" s="2">
        <v>0</v>
      </c>
      <c r="CW489" s="2">
        <v>3</v>
      </c>
      <c r="CX489" s="2">
        <v>1443</v>
      </c>
      <c r="CY489" s="2">
        <v>26721</v>
      </c>
      <c r="CZ489" s="2">
        <v>14846</v>
      </c>
      <c r="DA489" s="2">
        <v>11875</v>
      </c>
      <c r="DB489" s="2">
        <v>1051</v>
      </c>
      <c r="DC489" s="2">
        <v>669</v>
      </c>
      <c r="DD489" s="2">
        <v>382</v>
      </c>
      <c r="DE489" s="2">
        <v>19710</v>
      </c>
      <c r="DF489" s="2">
        <v>7450</v>
      </c>
      <c r="DG489" s="2">
        <v>12260</v>
      </c>
      <c r="DH489" s="2">
        <v>1090</v>
      </c>
      <c r="DI489" s="2">
        <v>8988</v>
      </c>
      <c r="DJ489" s="2">
        <v>15850</v>
      </c>
      <c r="DK489" s="2">
        <v>11</v>
      </c>
      <c r="DL489" s="2">
        <v>2</v>
      </c>
      <c r="DM489" s="2">
        <v>55516</v>
      </c>
      <c r="DN489" s="2">
        <v>2239</v>
      </c>
      <c r="DO489" s="2">
        <v>405</v>
      </c>
      <c r="DP489" s="2">
        <v>119</v>
      </c>
      <c r="DQ489" s="2">
        <v>6</v>
      </c>
      <c r="DR489" s="2">
        <v>5</v>
      </c>
      <c r="DS489" s="2">
        <v>39</v>
      </c>
      <c r="DT489" s="2">
        <v>22</v>
      </c>
      <c r="DU489" s="2">
        <v>71</v>
      </c>
      <c r="DV489" s="2">
        <v>34</v>
      </c>
      <c r="DW489" s="2">
        <v>78</v>
      </c>
      <c r="DX489" s="2">
        <v>15</v>
      </c>
    </row>
    <row r="490" spans="1:128" ht="16.5" customHeight="1" x14ac:dyDescent="0.55000000000000004">
      <c r="A490" s="2" t="s">
        <v>1237</v>
      </c>
      <c r="B490" s="2" t="s">
        <v>1215</v>
      </c>
      <c r="C490" s="2" t="s">
        <v>1238</v>
      </c>
      <c r="D490" s="2">
        <v>49648</v>
      </c>
      <c r="E490" s="2">
        <v>24562</v>
      </c>
      <c r="F490" s="2">
        <v>25086</v>
      </c>
      <c r="G490" s="2">
        <v>48806</v>
      </c>
      <c r="H490" s="2">
        <v>24141</v>
      </c>
      <c r="I490" s="2">
        <v>24665</v>
      </c>
      <c r="J490" s="2">
        <v>5904</v>
      </c>
      <c r="K490" s="2">
        <v>3037</v>
      </c>
      <c r="L490" s="2">
        <v>2867</v>
      </c>
      <c r="M490" s="2">
        <v>28254</v>
      </c>
      <c r="N490" s="2">
        <v>14565</v>
      </c>
      <c r="O490" s="2">
        <v>13689</v>
      </c>
      <c r="P490" s="2">
        <v>14832</v>
      </c>
      <c r="Q490" s="2">
        <v>6606</v>
      </c>
      <c r="R490" s="2">
        <v>8226</v>
      </c>
      <c r="S490" s="2">
        <v>7285</v>
      </c>
      <c r="T490" s="2">
        <v>2900</v>
      </c>
      <c r="U490" s="2">
        <v>4385</v>
      </c>
      <c r="V490" s="2">
        <v>684</v>
      </c>
      <c r="W490" s="2">
        <v>278</v>
      </c>
      <c r="X490" s="2">
        <v>649</v>
      </c>
      <c r="Y490" s="2">
        <v>1214</v>
      </c>
      <c r="Z490" s="2">
        <v>1361</v>
      </c>
      <c r="AA490" s="2">
        <v>19443</v>
      </c>
      <c r="AB490" s="2">
        <v>19394</v>
      </c>
      <c r="AC490" s="2">
        <v>48126</v>
      </c>
      <c r="AD490" s="2">
        <v>11828</v>
      </c>
      <c r="AE490" s="2">
        <v>5368</v>
      </c>
      <c r="AF490" s="2">
        <v>5168</v>
      </c>
      <c r="AG490" s="2">
        <v>2517</v>
      </c>
      <c r="AH490" s="2">
        <v>2223</v>
      </c>
      <c r="AI490" s="2">
        <v>151</v>
      </c>
      <c r="AJ490" s="2">
        <v>66</v>
      </c>
      <c r="AK490" s="2">
        <v>20842</v>
      </c>
      <c r="AL490" s="2">
        <v>4347</v>
      </c>
      <c r="AM490" s="2">
        <v>2214</v>
      </c>
      <c r="AN490" s="2">
        <v>16</v>
      </c>
      <c r="AO490" s="2">
        <v>0</v>
      </c>
      <c r="AP490" s="2">
        <v>1</v>
      </c>
      <c r="AQ490" s="2">
        <v>245</v>
      </c>
      <c r="AR490" s="2">
        <v>396</v>
      </c>
      <c r="AS490" s="2">
        <v>14</v>
      </c>
      <c r="AT490" s="2">
        <v>11</v>
      </c>
      <c r="AU490" s="2">
        <v>49</v>
      </c>
      <c r="AV490" s="2">
        <v>538</v>
      </c>
      <c r="AW490" s="2">
        <v>25</v>
      </c>
      <c r="AX490" s="2">
        <v>125</v>
      </c>
      <c r="AY490" s="2">
        <v>53</v>
      </c>
      <c r="AZ490" s="2">
        <v>203</v>
      </c>
      <c r="BA490" s="2">
        <v>189</v>
      </c>
      <c r="BB490" s="2">
        <v>48</v>
      </c>
      <c r="BC490" s="2">
        <v>159</v>
      </c>
      <c r="BD490" s="2">
        <v>9</v>
      </c>
      <c r="BE490" s="2">
        <v>133</v>
      </c>
      <c r="BF490" s="2">
        <v>18924</v>
      </c>
      <c r="BG490" s="2">
        <v>155</v>
      </c>
      <c r="BH490" s="2">
        <v>0</v>
      </c>
      <c r="BI490" s="2">
        <v>5</v>
      </c>
      <c r="BJ490" s="2">
        <v>1036</v>
      </c>
      <c r="BK490" s="2">
        <v>3916</v>
      </c>
      <c r="BL490" s="2">
        <v>46</v>
      </c>
      <c r="BM490" s="2">
        <v>36</v>
      </c>
      <c r="BN490" s="2">
        <v>1211</v>
      </c>
      <c r="BO490" s="2">
        <v>4227</v>
      </c>
      <c r="BP490" s="2">
        <v>392</v>
      </c>
      <c r="BQ490" s="2">
        <v>328</v>
      </c>
      <c r="BR490" s="2">
        <v>175</v>
      </c>
      <c r="BS490" s="2">
        <v>1277</v>
      </c>
      <c r="BT490" s="2">
        <v>1027</v>
      </c>
      <c r="BU490" s="2">
        <v>625</v>
      </c>
      <c r="BV490" s="2">
        <v>3473</v>
      </c>
      <c r="BW490" s="2">
        <v>189</v>
      </c>
      <c r="BX490" s="2">
        <v>806</v>
      </c>
      <c r="BY490" s="2">
        <v>372</v>
      </c>
      <c r="BZ490" s="2">
        <v>479</v>
      </c>
      <c r="CA490" s="2">
        <v>287</v>
      </c>
      <c r="CB490" s="2">
        <v>91.7</v>
      </c>
      <c r="CC490" s="2">
        <v>3.8</v>
      </c>
      <c r="CD490" s="2">
        <v>25260182</v>
      </c>
      <c r="CE490" s="2">
        <v>6265046</v>
      </c>
      <c r="CF490" s="2">
        <v>23782375</v>
      </c>
      <c r="CG490" s="2">
        <v>8291214</v>
      </c>
      <c r="CH490" s="2">
        <v>2155472</v>
      </c>
      <c r="CI490" s="2">
        <v>5385871</v>
      </c>
      <c r="CJ490" s="2">
        <v>0</v>
      </c>
      <c r="CK490" s="2">
        <v>3</v>
      </c>
      <c r="CL490" s="2">
        <v>265</v>
      </c>
      <c r="CM490" s="2">
        <v>7</v>
      </c>
      <c r="CN490" s="2">
        <v>165</v>
      </c>
      <c r="CO490" s="2">
        <v>2323</v>
      </c>
      <c r="CP490" s="2">
        <v>4</v>
      </c>
      <c r="CQ490" s="2">
        <v>115</v>
      </c>
      <c r="CR490" s="2">
        <v>1289</v>
      </c>
      <c r="CS490" s="2">
        <v>1</v>
      </c>
      <c r="CT490" s="2">
        <v>16</v>
      </c>
      <c r="CU490" s="2">
        <v>12</v>
      </c>
      <c r="CV490" s="2">
        <v>10</v>
      </c>
      <c r="CW490" s="2">
        <v>1</v>
      </c>
      <c r="CX490" s="2">
        <v>352</v>
      </c>
      <c r="CY490" s="2">
        <v>24909</v>
      </c>
      <c r="CZ490" s="2">
        <v>13770</v>
      </c>
      <c r="DA490" s="2">
        <v>11139</v>
      </c>
      <c r="DB490" s="2">
        <v>991</v>
      </c>
      <c r="DC490" s="2">
        <v>636</v>
      </c>
      <c r="DD490" s="2">
        <v>355</v>
      </c>
      <c r="DE490" s="2">
        <v>15381</v>
      </c>
      <c r="DF490" s="2">
        <v>5794</v>
      </c>
      <c r="DG490" s="2">
        <v>9587</v>
      </c>
      <c r="DH490" s="2">
        <v>1123</v>
      </c>
      <c r="DI490" s="2">
        <v>8495</v>
      </c>
      <c r="DJ490" s="2">
        <v>14858</v>
      </c>
      <c r="DK490" s="2">
        <v>3</v>
      </c>
      <c r="DL490" s="2">
        <v>2</v>
      </c>
      <c r="DM490" s="2">
        <v>49507</v>
      </c>
      <c r="DN490" s="2">
        <v>2565</v>
      </c>
      <c r="DO490" s="2">
        <v>446</v>
      </c>
      <c r="DP490" s="2">
        <v>174</v>
      </c>
      <c r="DQ490" s="2">
        <v>10</v>
      </c>
      <c r="DR490" s="2">
        <v>4</v>
      </c>
      <c r="DS490" s="2">
        <v>33</v>
      </c>
      <c r="DT490" s="2">
        <v>20</v>
      </c>
      <c r="DU490" s="2">
        <v>106</v>
      </c>
      <c r="DV490" s="2">
        <v>25</v>
      </c>
      <c r="DW490" s="2">
        <v>101</v>
      </c>
      <c r="DX490" s="2">
        <v>11</v>
      </c>
    </row>
    <row r="491" spans="1:128" ht="16.5" customHeight="1" x14ac:dyDescent="0.55000000000000004">
      <c r="A491" s="2" t="s">
        <v>1239</v>
      </c>
      <c r="B491" s="2" t="s">
        <v>1215</v>
      </c>
      <c r="C491" s="2" t="s">
        <v>1240</v>
      </c>
      <c r="D491" s="2">
        <v>14216</v>
      </c>
      <c r="E491" s="2">
        <v>7190</v>
      </c>
      <c r="F491" s="2">
        <v>7026</v>
      </c>
      <c r="G491" s="2">
        <v>14024</v>
      </c>
      <c r="H491" s="2">
        <v>7102</v>
      </c>
      <c r="I491" s="2">
        <v>6922</v>
      </c>
      <c r="J491" s="2">
        <v>1886</v>
      </c>
      <c r="K491" s="2">
        <v>996</v>
      </c>
      <c r="L491" s="2">
        <v>890</v>
      </c>
      <c r="M491" s="2">
        <v>8497</v>
      </c>
      <c r="N491" s="2">
        <v>4451</v>
      </c>
      <c r="O491" s="2">
        <v>4046</v>
      </c>
      <c r="P491" s="2">
        <v>3776</v>
      </c>
      <c r="Q491" s="2">
        <v>1710</v>
      </c>
      <c r="R491" s="2">
        <v>2066</v>
      </c>
      <c r="S491" s="2">
        <v>1770</v>
      </c>
      <c r="T491" s="2">
        <v>717</v>
      </c>
      <c r="U491" s="2">
        <v>1053</v>
      </c>
      <c r="V491" s="2">
        <v>158</v>
      </c>
      <c r="W491" s="2">
        <v>93</v>
      </c>
      <c r="X491" s="2">
        <v>153</v>
      </c>
      <c r="Y491" s="2">
        <v>839</v>
      </c>
      <c r="Z491" s="2">
        <v>781</v>
      </c>
      <c r="AA491" s="2">
        <v>5116</v>
      </c>
      <c r="AB491" s="2">
        <v>5081</v>
      </c>
      <c r="AC491" s="2">
        <v>13456</v>
      </c>
      <c r="AD491" s="2">
        <v>3325</v>
      </c>
      <c r="AE491" s="2">
        <v>1122</v>
      </c>
      <c r="AF491" s="2">
        <v>1342</v>
      </c>
      <c r="AG491" s="2">
        <v>669</v>
      </c>
      <c r="AH491" s="2">
        <v>469</v>
      </c>
      <c r="AI491" s="2">
        <v>61</v>
      </c>
      <c r="AJ491" s="2">
        <v>28</v>
      </c>
      <c r="AK491" s="2">
        <v>2792</v>
      </c>
      <c r="AL491" s="2">
        <v>1472</v>
      </c>
      <c r="AM491" s="2">
        <v>437</v>
      </c>
      <c r="AN491" s="2">
        <v>6</v>
      </c>
      <c r="AO491" s="2">
        <v>0</v>
      </c>
      <c r="AP491" s="2">
        <v>0</v>
      </c>
      <c r="AQ491" s="2">
        <v>95</v>
      </c>
      <c r="AR491" s="2">
        <v>71</v>
      </c>
      <c r="AS491" s="2">
        <v>3</v>
      </c>
      <c r="AT491" s="2">
        <v>2</v>
      </c>
      <c r="AU491" s="2">
        <v>11</v>
      </c>
      <c r="AV491" s="2">
        <v>79</v>
      </c>
      <c r="AW491" s="2">
        <v>4</v>
      </c>
      <c r="AX491" s="2">
        <v>20</v>
      </c>
      <c r="AY491" s="2">
        <v>13</v>
      </c>
      <c r="AZ491" s="2">
        <v>26</v>
      </c>
      <c r="BA491" s="2">
        <v>33</v>
      </c>
      <c r="BB491" s="2">
        <v>10</v>
      </c>
      <c r="BC491" s="2">
        <v>33</v>
      </c>
      <c r="BD491" s="2">
        <v>2</v>
      </c>
      <c r="BE491" s="2">
        <v>29</v>
      </c>
      <c r="BF491" s="2">
        <v>3502</v>
      </c>
      <c r="BG491" s="2">
        <v>58</v>
      </c>
      <c r="BH491" s="2">
        <v>0</v>
      </c>
      <c r="BI491" s="2">
        <v>0</v>
      </c>
      <c r="BJ491" s="2">
        <v>471</v>
      </c>
      <c r="BK491" s="2">
        <v>1171</v>
      </c>
      <c r="BL491" s="2">
        <v>13</v>
      </c>
      <c r="BM491" s="2">
        <v>10</v>
      </c>
      <c r="BN491" s="2">
        <v>80</v>
      </c>
      <c r="BO491" s="2">
        <v>462</v>
      </c>
      <c r="BP491" s="2">
        <v>31</v>
      </c>
      <c r="BQ491" s="2">
        <v>60</v>
      </c>
      <c r="BR491" s="2">
        <v>27</v>
      </c>
      <c r="BS491" s="2">
        <v>92</v>
      </c>
      <c r="BT491" s="2">
        <v>293</v>
      </c>
      <c r="BU491" s="2">
        <v>102</v>
      </c>
      <c r="BV491" s="2">
        <v>533</v>
      </c>
      <c r="BW491" s="2">
        <v>8</v>
      </c>
      <c r="BX491" s="2">
        <v>91</v>
      </c>
      <c r="BY491" s="2">
        <v>224</v>
      </c>
      <c r="BZ491" s="2">
        <v>311</v>
      </c>
      <c r="CA491" s="2">
        <v>67</v>
      </c>
      <c r="CB491" s="2">
        <v>87.2</v>
      </c>
      <c r="CC491" s="2">
        <v>8.1999999999999993</v>
      </c>
      <c r="CD491" s="2">
        <v>7606691</v>
      </c>
      <c r="CE491" s="2">
        <v>1586665</v>
      </c>
      <c r="CF491" s="2">
        <v>7070806</v>
      </c>
      <c r="CG491" s="2">
        <v>2507818</v>
      </c>
      <c r="CH491" s="2">
        <v>574757</v>
      </c>
      <c r="CI491" s="2">
        <v>1453516</v>
      </c>
      <c r="CJ491" s="2">
        <v>0</v>
      </c>
      <c r="CK491" s="2">
        <v>2</v>
      </c>
      <c r="CL491" s="2">
        <v>80</v>
      </c>
      <c r="CM491" s="2">
        <v>2</v>
      </c>
      <c r="CN491" s="2">
        <v>55</v>
      </c>
      <c r="CO491" s="2">
        <v>762</v>
      </c>
      <c r="CP491" s="2">
        <v>1</v>
      </c>
      <c r="CQ491" s="2">
        <v>33</v>
      </c>
      <c r="CR491" s="2">
        <v>362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7697</v>
      </c>
      <c r="CZ491" s="2">
        <v>4421</v>
      </c>
      <c r="DA491" s="2">
        <v>3276</v>
      </c>
      <c r="DB491" s="2">
        <v>250</v>
      </c>
      <c r="DC491" s="2">
        <v>165</v>
      </c>
      <c r="DD491" s="2">
        <v>85</v>
      </c>
      <c r="DE491" s="2">
        <v>3933</v>
      </c>
      <c r="DF491" s="2">
        <v>1371</v>
      </c>
      <c r="DG491" s="2">
        <v>2562</v>
      </c>
      <c r="DH491" s="2">
        <v>389</v>
      </c>
      <c r="DI491" s="2">
        <v>2086</v>
      </c>
      <c r="DJ491" s="2">
        <v>5107</v>
      </c>
      <c r="DK491" s="2">
        <v>1</v>
      </c>
      <c r="DL491" s="2">
        <v>0</v>
      </c>
      <c r="DM491" s="2">
        <v>14631</v>
      </c>
      <c r="DN491" s="2">
        <v>171</v>
      </c>
      <c r="DO491" s="2">
        <v>52</v>
      </c>
      <c r="DP491" s="2">
        <v>22</v>
      </c>
      <c r="DQ491" s="2">
        <v>1</v>
      </c>
      <c r="DR491" s="2">
        <v>0</v>
      </c>
      <c r="DS491" s="2">
        <v>5</v>
      </c>
      <c r="DT491" s="2">
        <v>4</v>
      </c>
      <c r="DU491" s="2">
        <v>4</v>
      </c>
      <c r="DV491" s="2">
        <v>5</v>
      </c>
      <c r="DW491" s="2">
        <v>7</v>
      </c>
      <c r="DX491" s="2">
        <v>3</v>
      </c>
    </row>
    <row r="492" spans="1:128" ht="16.5" customHeight="1" x14ac:dyDescent="0.55000000000000004">
      <c r="A492" s="2" t="s">
        <v>1241</v>
      </c>
      <c r="B492" s="2" t="s">
        <v>1215</v>
      </c>
      <c r="C492" s="2" t="s">
        <v>1242</v>
      </c>
      <c r="D492" s="2">
        <v>21792</v>
      </c>
      <c r="E492" s="2">
        <v>10613</v>
      </c>
      <c r="F492" s="2">
        <v>11179</v>
      </c>
      <c r="G492" s="2">
        <v>21600</v>
      </c>
      <c r="H492" s="2">
        <v>10528</v>
      </c>
      <c r="I492" s="2">
        <v>11072</v>
      </c>
      <c r="J492" s="2">
        <v>3394</v>
      </c>
      <c r="K492" s="2">
        <v>1703</v>
      </c>
      <c r="L492" s="2">
        <v>1691</v>
      </c>
      <c r="M492" s="2">
        <v>13135</v>
      </c>
      <c r="N492" s="2">
        <v>6509</v>
      </c>
      <c r="O492" s="2">
        <v>6626</v>
      </c>
      <c r="P492" s="2">
        <v>5212</v>
      </c>
      <c r="Q492" s="2">
        <v>2367</v>
      </c>
      <c r="R492" s="2">
        <v>2845</v>
      </c>
      <c r="S492" s="2">
        <v>2473</v>
      </c>
      <c r="T492" s="2">
        <v>1024</v>
      </c>
      <c r="U492" s="2">
        <v>1449</v>
      </c>
      <c r="V492" s="2">
        <v>148</v>
      </c>
      <c r="W492" s="2">
        <v>230</v>
      </c>
      <c r="X492" s="2">
        <v>240</v>
      </c>
      <c r="Y492" s="2">
        <v>876</v>
      </c>
      <c r="Z492" s="2">
        <v>649</v>
      </c>
      <c r="AA492" s="2">
        <v>7863</v>
      </c>
      <c r="AB492" s="2">
        <v>7812</v>
      </c>
      <c r="AC492" s="2">
        <v>20760</v>
      </c>
      <c r="AD492" s="2">
        <v>5364</v>
      </c>
      <c r="AE492" s="2">
        <v>1674</v>
      </c>
      <c r="AF492" s="2">
        <v>1772</v>
      </c>
      <c r="AG492" s="2">
        <v>877</v>
      </c>
      <c r="AH492" s="2">
        <v>610</v>
      </c>
      <c r="AI492" s="2">
        <v>95</v>
      </c>
      <c r="AJ492" s="2">
        <v>34</v>
      </c>
      <c r="AK492" s="2">
        <v>2046</v>
      </c>
      <c r="AL492" s="2">
        <v>1680</v>
      </c>
      <c r="AM492" s="2">
        <v>647</v>
      </c>
      <c r="AN492" s="2">
        <v>1</v>
      </c>
      <c r="AO492" s="2">
        <v>0</v>
      </c>
      <c r="AP492" s="2">
        <v>1</v>
      </c>
      <c r="AQ492" s="2">
        <v>90</v>
      </c>
      <c r="AR492" s="2">
        <v>67</v>
      </c>
      <c r="AS492" s="2">
        <v>1</v>
      </c>
      <c r="AT492" s="2">
        <v>2</v>
      </c>
      <c r="AU492" s="2">
        <v>18</v>
      </c>
      <c r="AV492" s="2">
        <v>164</v>
      </c>
      <c r="AW492" s="2">
        <v>9</v>
      </c>
      <c r="AX492" s="2">
        <v>15</v>
      </c>
      <c r="AY492" s="2">
        <v>11</v>
      </c>
      <c r="AZ492" s="2">
        <v>69</v>
      </c>
      <c r="BA492" s="2">
        <v>54</v>
      </c>
      <c r="BB492" s="2">
        <v>23</v>
      </c>
      <c r="BC492" s="2">
        <v>72</v>
      </c>
      <c r="BD492" s="2">
        <v>2</v>
      </c>
      <c r="BE492" s="2">
        <v>48</v>
      </c>
      <c r="BF492" s="2">
        <v>6815</v>
      </c>
      <c r="BG492" s="2">
        <v>4</v>
      </c>
      <c r="BH492" s="2">
        <v>0</v>
      </c>
      <c r="BI492" s="2">
        <v>4</v>
      </c>
      <c r="BJ492" s="2">
        <v>448</v>
      </c>
      <c r="BK492" s="2">
        <v>1392</v>
      </c>
      <c r="BL492" s="2">
        <v>1</v>
      </c>
      <c r="BM492" s="2">
        <v>13</v>
      </c>
      <c r="BN492" s="2">
        <v>228</v>
      </c>
      <c r="BO492" s="2">
        <v>2103</v>
      </c>
      <c r="BP492" s="2">
        <v>71</v>
      </c>
      <c r="BQ492" s="2">
        <v>44</v>
      </c>
      <c r="BR492" s="2">
        <v>36</v>
      </c>
      <c r="BS492" s="2">
        <v>612</v>
      </c>
      <c r="BT492" s="2">
        <v>187</v>
      </c>
      <c r="BU492" s="2">
        <v>123</v>
      </c>
      <c r="BV492" s="2">
        <v>1282</v>
      </c>
      <c r="BW492" s="2">
        <v>28</v>
      </c>
      <c r="BX492" s="2">
        <v>239</v>
      </c>
      <c r="BY492" s="2">
        <v>209</v>
      </c>
      <c r="BZ492" s="2">
        <v>331</v>
      </c>
      <c r="CA492" s="2">
        <v>108</v>
      </c>
      <c r="CB492" s="2">
        <v>82.5</v>
      </c>
      <c r="CC492" s="2">
        <v>7.6</v>
      </c>
      <c r="CD492" s="2">
        <v>9664860</v>
      </c>
      <c r="CE492" s="2">
        <v>2642245</v>
      </c>
      <c r="CF492" s="2">
        <v>9342755</v>
      </c>
      <c r="CG492" s="2">
        <v>3776569</v>
      </c>
      <c r="CH492" s="2">
        <v>1370662</v>
      </c>
      <c r="CI492" s="2">
        <v>1092159</v>
      </c>
      <c r="CJ492" s="2">
        <v>0</v>
      </c>
      <c r="CK492" s="2">
        <v>0</v>
      </c>
      <c r="CL492" s="2">
        <v>0</v>
      </c>
      <c r="CM492" s="2">
        <v>2</v>
      </c>
      <c r="CN492" s="2">
        <v>86</v>
      </c>
      <c r="CO492" s="2">
        <v>1448</v>
      </c>
      <c r="CP492" s="2">
        <v>1</v>
      </c>
      <c r="CQ492" s="2">
        <v>45</v>
      </c>
      <c r="CR492" s="2">
        <v>699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10747</v>
      </c>
      <c r="CZ492" s="2">
        <v>5806</v>
      </c>
      <c r="DA492" s="2">
        <v>4941</v>
      </c>
      <c r="DB492" s="2">
        <v>294</v>
      </c>
      <c r="DC492" s="2">
        <v>180</v>
      </c>
      <c r="DD492" s="2">
        <v>114</v>
      </c>
      <c r="DE492" s="2">
        <v>5881</v>
      </c>
      <c r="DF492" s="2">
        <v>2134</v>
      </c>
      <c r="DG492" s="2">
        <v>3747</v>
      </c>
      <c r="DH492" s="2">
        <v>362</v>
      </c>
      <c r="DI492" s="2">
        <v>2694</v>
      </c>
      <c r="DJ492" s="2">
        <v>7453</v>
      </c>
      <c r="DK492" s="2">
        <v>1</v>
      </c>
      <c r="DL492" s="2">
        <v>1</v>
      </c>
      <c r="DM492" s="2">
        <v>22331</v>
      </c>
      <c r="DN492" s="2">
        <v>130</v>
      </c>
      <c r="DO492" s="2">
        <v>139</v>
      </c>
      <c r="DP492" s="2">
        <v>54</v>
      </c>
      <c r="DQ492" s="2">
        <v>7</v>
      </c>
      <c r="DR492" s="2">
        <v>1</v>
      </c>
      <c r="DS492" s="2">
        <v>16</v>
      </c>
      <c r="DT492" s="2">
        <v>9</v>
      </c>
      <c r="DU492" s="2">
        <v>33</v>
      </c>
      <c r="DV492" s="2">
        <v>15</v>
      </c>
      <c r="DW492" s="2">
        <v>31</v>
      </c>
      <c r="DX492" s="2">
        <v>5</v>
      </c>
    </row>
    <row r="493" spans="1:128" ht="16.5" customHeight="1" x14ac:dyDescent="0.55000000000000004">
      <c r="A493" s="2" t="s">
        <v>1243</v>
      </c>
      <c r="B493" s="2" t="s">
        <v>1215</v>
      </c>
      <c r="C493" s="2" t="s">
        <v>1244</v>
      </c>
      <c r="D493" s="2">
        <v>1128</v>
      </c>
      <c r="E493" s="2">
        <v>573</v>
      </c>
      <c r="F493" s="2">
        <v>555</v>
      </c>
      <c r="G493" s="2">
        <v>1111</v>
      </c>
      <c r="H493" s="2">
        <v>573</v>
      </c>
      <c r="I493" s="2">
        <v>538</v>
      </c>
      <c r="J493" s="2">
        <v>108</v>
      </c>
      <c r="K493" s="2">
        <v>59</v>
      </c>
      <c r="L493" s="2">
        <v>49</v>
      </c>
      <c r="M493" s="2">
        <v>502</v>
      </c>
      <c r="N493" s="2">
        <v>269</v>
      </c>
      <c r="O493" s="2">
        <v>233</v>
      </c>
      <c r="P493" s="2">
        <v>518</v>
      </c>
      <c r="Q493" s="2">
        <v>245</v>
      </c>
      <c r="R493" s="2">
        <v>273</v>
      </c>
      <c r="S493" s="2">
        <v>315</v>
      </c>
      <c r="T493" s="2">
        <v>137</v>
      </c>
      <c r="U493" s="2">
        <v>178</v>
      </c>
      <c r="V493" s="2">
        <v>17</v>
      </c>
      <c r="W493" s="2">
        <v>4</v>
      </c>
      <c r="X493" s="2">
        <v>33</v>
      </c>
      <c r="Y493" s="2">
        <v>48</v>
      </c>
      <c r="Z493" s="2">
        <v>66</v>
      </c>
      <c r="AA493" s="2">
        <v>552</v>
      </c>
      <c r="AB493" s="2">
        <v>549</v>
      </c>
      <c r="AC493" s="2">
        <v>1083</v>
      </c>
      <c r="AD493" s="2">
        <v>275</v>
      </c>
      <c r="AE493" s="2">
        <v>237</v>
      </c>
      <c r="AF493" s="2">
        <v>176</v>
      </c>
      <c r="AG493" s="2">
        <v>114</v>
      </c>
      <c r="AH493" s="2">
        <v>111</v>
      </c>
      <c r="AI493" s="2">
        <v>3</v>
      </c>
      <c r="AJ493" s="2">
        <v>0</v>
      </c>
      <c r="AK493" s="2">
        <v>18185</v>
      </c>
      <c r="AL493" s="2">
        <v>1181</v>
      </c>
      <c r="AM493" s="2">
        <v>90</v>
      </c>
      <c r="AN493" s="2">
        <v>4</v>
      </c>
      <c r="AO493" s="2">
        <v>1</v>
      </c>
      <c r="AP493" s="2">
        <v>0</v>
      </c>
      <c r="AQ493" s="2">
        <v>6</v>
      </c>
      <c r="AR493" s="2">
        <v>21</v>
      </c>
      <c r="AS493" s="2">
        <v>1</v>
      </c>
      <c r="AT493" s="2">
        <v>0</v>
      </c>
      <c r="AU493" s="2">
        <v>1</v>
      </c>
      <c r="AV493" s="2">
        <v>24</v>
      </c>
      <c r="AW493" s="2">
        <v>0</v>
      </c>
      <c r="AX493" s="2">
        <v>0</v>
      </c>
      <c r="AY493" s="2">
        <v>2</v>
      </c>
      <c r="AZ493" s="2">
        <v>11</v>
      </c>
      <c r="BA493" s="2">
        <v>6</v>
      </c>
      <c r="BB493" s="2">
        <v>1</v>
      </c>
      <c r="BC493" s="2">
        <v>4</v>
      </c>
      <c r="BD493" s="2">
        <v>2</v>
      </c>
      <c r="BE493" s="2">
        <v>6</v>
      </c>
      <c r="BF493" s="2">
        <v>509</v>
      </c>
      <c r="BG493" s="2">
        <v>97</v>
      </c>
      <c r="BH493" s="2">
        <v>18</v>
      </c>
      <c r="BI493" s="2">
        <v>0</v>
      </c>
      <c r="BJ493" s="2">
        <v>37</v>
      </c>
      <c r="BK493" s="2">
        <v>71</v>
      </c>
      <c r="BL493" s="2">
        <v>1</v>
      </c>
      <c r="BM493" s="2">
        <v>0</v>
      </c>
      <c r="BN493" s="2">
        <v>10</v>
      </c>
      <c r="BO493" s="2">
        <v>70</v>
      </c>
      <c r="BP493" s="2">
        <v>0</v>
      </c>
      <c r="BQ493" s="2">
        <v>0</v>
      </c>
      <c r="BR493" s="2">
        <v>2</v>
      </c>
      <c r="BS493" s="2">
        <v>80</v>
      </c>
      <c r="BT493" s="2">
        <v>24</v>
      </c>
      <c r="BU493" s="2">
        <v>2</v>
      </c>
      <c r="BV493" s="2">
        <v>80</v>
      </c>
      <c r="BW493" s="2">
        <v>6</v>
      </c>
      <c r="BX493" s="2">
        <v>11</v>
      </c>
      <c r="BY493" s="2">
        <v>11</v>
      </c>
      <c r="BZ493" s="2">
        <v>89</v>
      </c>
      <c r="CA493" s="2">
        <v>29</v>
      </c>
      <c r="CB493" s="2">
        <v>70.2</v>
      </c>
      <c r="CC493" s="2">
        <v>7.2</v>
      </c>
      <c r="CD493" s="2">
        <v>4063551</v>
      </c>
      <c r="CE493" s="2">
        <v>1284824</v>
      </c>
      <c r="CF493" s="2">
        <v>3925195</v>
      </c>
      <c r="CG493" s="2">
        <v>437377</v>
      </c>
      <c r="CH493" s="2">
        <v>268932</v>
      </c>
      <c r="CI493" s="2">
        <v>169184</v>
      </c>
      <c r="CJ493" s="2">
        <v>553874</v>
      </c>
      <c r="CK493" s="2">
        <v>0</v>
      </c>
      <c r="CL493" s="2">
        <v>0</v>
      </c>
      <c r="CM493" s="2">
        <v>1</v>
      </c>
      <c r="CN493" s="2">
        <v>12</v>
      </c>
      <c r="CO493" s="2">
        <v>59</v>
      </c>
      <c r="CP493" s="2">
        <v>1</v>
      </c>
      <c r="CQ493" s="2">
        <v>12</v>
      </c>
      <c r="CR493" s="2">
        <v>18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539</v>
      </c>
      <c r="CZ493" s="2">
        <v>309</v>
      </c>
      <c r="DA493" s="2">
        <v>230</v>
      </c>
      <c r="DB493" s="2">
        <v>19</v>
      </c>
      <c r="DC493" s="2">
        <v>13</v>
      </c>
      <c r="DD493" s="2">
        <v>6</v>
      </c>
      <c r="DE493" s="2">
        <v>462</v>
      </c>
      <c r="DF493" s="2">
        <v>192</v>
      </c>
      <c r="DG493" s="2">
        <v>270</v>
      </c>
      <c r="DH493" s="2">
        <v>114</v>
      </c>
      <c r="DI493" s="2">
        <v>106</v>
      </c>
      <c r="DJ493" s="2">
        <v>319</v>
      </c>
      <c r="DK493" s="2">
        <v>0</v>
      </c>
      <c r="DL493" s="2">
        <v>1</v>
      </c>
      <c r="DM493" s="2">
        <v>1089</v>
      </c>
      <c r="DN493" s="2">
        <v>35</v>
      </c>
      <c r="DO493" s="2">
        <v>24</v>
      </c>
      <c r="DP493" s="2">
        <v>6</v>
      </c>
      <c r="DQ493" s="2">
        <v>0</v>
      </c>
      <c r="DR493" s="2">
        <v>0</v>
      </c>
      <c r="DS493" s="2">
        <v>1</v>
      </c>
      <c r="DT493" s="2">
        <v>1</v>
      </c>
      <c r="DU493" s="2">
        <v>1</v>
      </c>
      <c r="DV493" s="2">
        <v>0</v>
      </c>
      <c r="DW493" s="2">
        <v>0</v>
      </c>
      <c r="DX493" s="2">
        <v>0</v>
      </c>
    </row>
    <row r="494" spans="1:128" ht="16.5" customHeight="1" x14ac:dyDescent="0.55000000000000004">
      <c r="A494" s="2" t="s">
        <v>1245</v>
      </c>
      <c r="B494" s="2" t="s">
        <v>1215</v>
      </c>
      <c r="C494" s="2" t="s">
        <v>1246</v>
      </c>
      <c r="D494" s="2">
        <v>1645</v>
      </c>
      <c r="E494" s="2">
        <v>793</v>
      </c>
      <c r="F494" s="2">
        <v>852</v>
      </c>
      <c r="G494" s="2">
        <v>1634</v>
      </c>
      <c r="H494" s="2">
        <v>790</v>
      </c>
      <c r="I494" s="2">
        <v>844</v>
      </c>
      <c r="J494" s="2">
        <v>59</v>
      </c>
      <c r="K494" s="2">
        <v>28</v>
      </c>
      <c r="L494" s="2">
        <v>31</v>
      </c>
      <c r="M494" s="2">
        <v>575</v>
      </c>
      <c r="N494" s="2">
        <v>319</v>
      </c>
      <c r="O494" s="2">
        <v>256</v>
      </c>
      <c r="P494" s="2">
        <v>1011</v>
      </c>
      <c r="Q494" s="2">
        <v>446</v>
      </c>
      <c r="R494" s="2">
        <v>565</v>
      </c>
      <c r="S494" s="2">
        <v>610</v>
      </c>
      <c r="T494" s="2">
        <v>233</v>
      </c>
      <c r="U494" s="2">
        <v>377</v>
      </c>
      <c r="V494" s="2">
        <v>11</v>
      </c>
      <c r="W494" s="2">
        <v>2</v>
      </c>
      <c r="X494" s="2">
        <v>53</v>
      </c>
      <c r="Y494" s="2">
        <v>26</v>
      </c>
      <c r="Z494" s="2">
        <v>48</v>
      </c>
      <c r="AA494" s="2">
        <v>827</v>
      </c>
      <c r="AB494" s="2">
        <v>826</v>
      </c>
      <c r="AC494" s="2">
        <v>1597</v>
      </c>
      <c r="AD494" s="2">
        <v>431</v>
      </c>
      <c r="AE494" s="2">
        <v>318</v>
      </c>
      <c r="AF494" s="2">
        <v>363</v>
      </c>
      <c r="AG494" s="2">
        <v>234</v>
      </c>
      <c r="AH494" s="2">
        <v>210</v>
      </c>
      <c r="AI494" s="2">
        <v>2</v>
      </c>
      <c r="AJ494" s="2">
        <v>0</v>
      </c>
      <c r="AK494" s="2">
        <v>11460</v>
      </c>
      <c r="AL494" s="2">
        <v>1332</v>
      </c>
      <c r="AM494" s="2">
        <v>163</v>
      </c>
      <c r="AN494" s="2">
        <v>3</v>
      </c>
      <c r="AO494" s="2">
        <v>0</v>
      </c>
      <c r="AP494" s="2">
        <v>1</v>
      </c>
      <c r="AQ494" s="2">
        <v>23</v>
      </c>
      <c r="AR494" s="2">
        <v>11</v>
      </c>
      <c r="AS494" s="2">
        <v>0</v>
      </c>
      <c r="AT494" s="2">
        <v>1</v>
      </c>
      <c r="AU494" s="2">
        <v>1</v>
      </c>
      <c r="AV494" s="2">
        <v>52</v>
      </c>
      <c r="AW494" s="2">
        <v>2</v>
      </c>
      <c r="AX494" s="2">
        <v>27</v>
      </c>
      <c r="AY494" s="2">
        <v>1</v>
      </c>
      <c r="AZ494" s="2">
        <v>8</v>
      </c>
      <c r="BA494" s="2">
        <v>12</v>
      </c>
      <c r="BB494" s="2">
        <v>1</v>
      </c>
      <c r="BC494" s="2">
        <v>3</v>
      </c>
      <c r="BD494" s="2">
        <v>4</v>
      </c>
      <c r="BE494" s="2">
        <v>13</v>
      </c>
      <c r="BF494" s="2">
        <v>553</v>
      </c>
      <c r="BG494" s="2">
        <v>37</v>
      </c>
      <c r="BH494" s="2">
        <v>0</v>
      </c>
      <c r="BI494" s="2">
        <v>27</v>
      </c>
      <c r="BJ494" s="2">
        <v>116</v>
      </c>
      <c r="BK494" s="2">
        <v>31</v>
      </c>
      <c r="BL494" s="2">
        <v>0</v>
      </c>
      <c r="BM494" s="2">
        <v>1</v>
      </c>
      <c r="BN494" s="2">
        <v>1</v>
      </c>
      <c r="BO494" s="2">
        <v>107</v>
      </c>
      <c r="BP494" s="2">
        <v>10</v>
      </c>
      <c r="BQ494" s="2">
        <v>35</v>
      </c>
      <c r="BR494" s="2">
        <v>1</v>
      </c>
      <c r="BS494" s="2">
        <v>15</v>
      </c>
      <c r="BT494" s="2">
        <v>36</v>
      </c>
      <c r="BU494" s="2">
        <v>1</v>
      </c>
      <c r="BV494" s="2">
        <v>82</v>
      </c>
      <c r="BW494" s="2">
        <v>17</v>
      </c>
      <c r="BX494" s="2">
        <v>36</v>
      </c>
      <c r="BY494" s="2">
        <v>13</v>
      </c>
      <c r="BZ494" s="2">
        <v>150</v>
      </c>
      <c r="CA494" s="2">
        <v>51</v>
      </c>
      <c r="CB494" s="2">
        <v>86.2</v>
      </c>
      <c r="CC494" s="2">
        <v>6.6</v>
      </c>
      <c r="CD494" s="2">
        <v>3637405</v>
      </c>
      <c r="CE494" s="2">
        <v>160555</v>
      </c>
      <c r="CF494" s="2">
        <v>3516827</v>
      </c>
      <c r="CG494" s="2">
        <v>435814</v>
      </c>
      <c r="CH494" s="2">
        <v>207093</v>
      </c>
      <c r="CI494" s="2">
        <v>263702</v>
      </c>
      <c r="CJ494" s="2">
        <v>159576</v>
      </c>
      <c r="CK494" s="2">
        <v>0</v>
      </c>
      <c r="CL494" s="2">
        <v>0</v>
      </c>
      <c r="CM494" s="2">
        <v>1</v>
      </c>
      <c r="CN494" s="2">
        <v>9</v>
      </c>
      <c r="CO494" s="2">
        <v>24</v>
      </c>
      <c r="CP494" s="2">
        <v>1</v>
      </c>
      <c r="CQ494" s="2">
        <v>10</v>
      </c>
      <c r="CR494" s="2">
        <v>14</v>
      </c>
      <c r="CS494" s="2">
        <v>0</v>
      </c>
      <c r="CT494" s="2">
        <v>0</v>
      </c>
      <c r="CU494" s="2">
        <v>0</v>
      </c>
      <c r="CV494" s="2">
        <v>0</v>
      </c>
      <c r="CW494" s="2">
        <v>1</v>
      </c>
      <c r="CX494" s="2">
        <v>72</v>
      </c>
      <c r="CY494" s="2">
        <v>626</v>
      </c>
      <c r="CZ494" s="2">
        <v>371</v>
      </c>
      <c r="DA494" s="2">
        <v>255</v>
      </c>
      <c r="DB494" s="2">
        <v>30</v>
      </c>
      <c r="DC494" s="2">
        <v>22</v>
      </c>
      <c r="DD494" s="2">
        <v>8</v>
      </c>
      <c r="DE494" s="2">
        <v>930</v>
      </c>
      <c r="DF494" s="2">
        <v>372</v>
      </c>
      <c r="DG494" s="2">
        <v>558</v>
      </c>
      <c r="DH494" s="2">
        <v>55</v>
      </c>
      <c r="DI494" s="2">
        <v>166</v>
      </c>
      <c r="DJ494" s="2">
        <v>404</v>
      </c>
      <c r="DK494" s="2">
        <v>0</v>
      </c>
      <c r="DL494" s="2">
        <v>1</v>
      </c>
      <c r="DM494" s="2">
        <v>1657</v>
      </c>
      <c r="DN494" s="2">
        <v>243</v>
      </c>
      <c r="DO494" s="2">
        <v>49</v>
      </c>
      <c r="DP494" s="2">
        <v>5</v>
      </c>
      <c r="DQ494" s="2">
        <v>0</v>
      </c>
      <c r="DR494" s="2">
        <v>0</v>
      </c>
      <c r="DS494" s="2">
        <v>3</v>
      </c>
      <c r="DT494" s="2">
        <v>1</v>
      </c>
      <c r="DU494" s="2">
        <v>2</v>
      </c>
      <c r="DV494" s="2">
        <v>1</v>
      </c>
      <c r="DW494" s="2">
        <v>3</v>
      </c>
      <c r="DX494" s="2">
        <v>1</v>
      </c>
    </row>
    <row r="495" spans="1:128" ht="16.5" customHeight="1" x14ac:dyDescent="0.55000000000000004">
      <c r="A495" s="2" t="s">
        <v>1247</v>
      </c>
      <c r="B495" s="2" t="s">
        <v>1215</v>
      </c>
      <c r="C495" s="2" t="s">
        <v>1248</v>
      </c>
      <c r="D495" s="2">
        <v>6576</v>
      </c>
      <c r="E495" s="2">
        <v>3224</v>
      </c>
      <c r="F495" s="2">
        <v>3352</v>
      </c>
      <c r="G495" s="2">
        <v>6545</v>
      </c>
      <c r="H495" s="2">
        <v>3216</v>
      </c>
      <c r="I495" s="2">
        <v>3329</v>
      </c>
      <c r="J495" s="2">
        <v>352</v>
      </c>
      <c r="K495" s="2">
        <v>172</v>
      </c>
      <c r="L495" s="2">
        <v>180</v>
      </c>
      <c r="M495" s="2">
        <v>2884</v>
      </c>
      <c r="N495" s="2">
        <v>1510</v>
      </c>
      <c r="O495" s="2">
        <v>1374</v>
      </c>
      <c r="P495" s="2">
        <v>3340</v>
      </c>
      <c r="Q495" s="2">
        <v>1542</v>
      </c>
      <c r="R495" s="2">
        <v>1798</v>
      </c>
      <c r="S495" s="2">
        <v>1914</v>
      </c>
      <c r="T495" s="2">
        <v>804</v>
      </c>
      <c r="U495" s="2">
        <v>1110</v>
      </c>
      <c r="V495" s="2">
        <v>31</v>
      </c>
      <c r="W495" s="2">
        <v>12</v>
      </c>
      <c r="X495" s="2">
        <v>185</v>
      </c>
      <c r="Y495" s="2">
        <v>105</v>
      </c>
      <c r="Z495" s="2">
        <v>163</v>
      </c>
      <c r="AA495" s="2">
        <v>2808</v>
      </c>
      <c r="AB495" s="2">
        <v>2800</v>
      </c>
      <c r="AC495" s="2">
        <v>6345</v>
      </c>
      <c r="AD495" s="2">
        <v>1601</v>
      </c>
      <c r="AE495" s="2">
        <v>817</v>
      </c>
      <c r="AF495" s="2">
        <v>1150</v>
      </c>
      <c r="AG495" s="2">
        <v>653</v>
      </c>
      <c r="AH495" s="2">
        <v>576</v>
      </c>
      <c r="AI495" s="2">
        <v>10</v>
      </c>
      <c r="AJ495" s="2">
        <v>6</v>
      </c>
      <c r="AK495" s="2">
        <v>18838</v>
      </c>
      <c r="AL495" s="2">
        <v>2646</v>
      </c>
      <c r="AM495" s="2">
        <v>428</v>
      </c>
      <c r="AN495" s="2">
        <v>9</v>
      </c>
      <c r="AO495" s="2">
        <v>0</v>
      </c>
      <c r="AP495" s="2">
        <v>0</v>
      </c>
      <c r="AQ495" s="2">
        <v>55</v>
      </c>
      <c r="AR495" s="2">
        <v>90</v>
      </c>
      <c r="AS495" s="2">
        <v>2</v>
      </c>
      <c r="AT495" s="2">
        <v>1</v>
      </c>
      <c r="AU495" s="2">
        <v>9</v>
      </c>
      <c r="AV495" s="2">
        <v>88</v>
      </c>
      <c r="AW495" s="2">
        <v>7</v>
      </c>
      <c r="AX495" s="2">
        <v>10</v>
      </c>
      <c r="AY495" s="2">
        <v>7</v>
      </c>
      <c r="AZ495" s="2">
        <v>43</v>
      </c>
      <c r="BA495" s="2">
        <v>36</v>
      </c>
      <c r="BB495" s="2">
        <v>2</v>
      </c>
      <c r="BC495" s="2">
        <v>25</v>
      </c>
      <c r="BD495" s="2">
        <v>3</v>
      </c>
      <c r="BE495" s="2">
        <v>41</v>
      </c>
      <c r="BF495" s="2">
        <v>2471</v>
      </c>
      <c r="BG495" s="2">
        <v>68</v>
      </c>
      <c r="BH495" s="2">
        <v>0</v>
      </c>
      <c r="BI495" s="2">
        <v>0</v>
      </c>
      <c r="BJ495" s="2">
        <v>320</v>
      </c>
      <c r="BK495" s="2">
        <v>750</v>
      </c>
      <c r="BL495" s="2">
        <v>7</v>
      </c>
      <c r="BM495" s="2">
        <v>3</v>
      </c>
      <c r="BN495" s="2">
        <v>104</v>
      </c>
      <c r="BO495" s="2">
        <v>396</v>
      </c>
      <c r="BP495" s="2">
        <v>58</v>
      </c>
      <c r="BQ495" s="2">
        <v>10</v>
      </c>
      <c r="BR495" s="2">
        <v>24</v>
      </c>
      <c r="BS495" s="2">
        <v>151</v>
      </c>
      <c r="BT495" s="2">
        <v>112</v>
      </c>
      <c r="BU495" s="2">
        <v>2</v>
      </c>
      <c r="BV495" s="2">
        <v>299</v>
      </c>
      <c r="BW495" s="2">
        <v>11</v>
      </c>
      <c r="BX495" s="2">
        <v>156</v>
      </c>
      <c r="BY495" s="2">
        <v>135</v>
      </c>
      <c r="BZ495" s="2">
        <v>334</v>
      </c>
      <c r="CA495" s="2">
        <v>79</v>
      </c>
      <c r="CB495" s="2">
        <v>89.2</v>
      </c>
      <c r="CC495" s="2">
        <v>8.6</v>
      </c>
      <c r="CD495" s="2">
        <v>5834617</v>
      </c>
      <c r="CE495" s="2">
        <v>796562</v>
      </c>
      <c r="CF495" s="2">
        <v>5723961</v>
      </c>
      <c r="CG495" s="2">
        <v>1241339</v>
      </c>
      <c r="CH495" s="2">
        <v>317706</v>
      </c>
      <c r="CI495" s="2">
        <v>403669</v>
      </c>
      <c r="CJ495" s="2">
        <v>177097</v>
      </c>
      <c r="CK495" s="2">
        <v>0</v>
      </c>
      <c r="CL495" s="2">
        <v>0</v>
      </c>
      <c r="CM495" s="2">
        <v>1</v>
      </c>
      <c r="CN495" s="2">
        <v>15</v>
      </c>
      <c r="CO495" s="2">
        <v>131</v>
      </c>
      <c r="CP495" s="2">
        <v>1</v>
      </c>
      <c r="CQ495" s="2">
        <v>12</v>
      </c>
      <c r="CR495" s="2">
        <v>76</v>
      </c>
      <c r="CS495" s="2">
        <v>0</v>
      </c>
      <c r="CT495" s="2">
        <v>0</v>
      </c>
      <c r="CU495" s="2">
        <v>0</v>
      </c>
      <c r="CV495" s="2">
        <v>0</v>
      </c>
      <c r="CW495" s="2">
        <v>1</v>
      </c>
      <c r="CX495" s="2">
        <v>73</v>
      </c>
      <c r="CY495" s="2">
        <v>3218</v>
      </c>
      <c r="CZ495" s="2">
        <v>1812</v>
      </c>
      <c r="DA495" s="2">
        <v>1406</v>
      </c>
      <c r="DB495" s="2">
        <v>133</v>
      </c>
      <c r="DC495" s="2">
        <v>91</v>
      </c>
      <c r="DD495" s="2">
        <v>42</v>
      </c>
      <c r="DE495" s="2">
        <v>2804</v>
      </c>
      <c r="DF495" s="2">
        <v>1107</v>
      </c>
      <c r="DG495" s="2">
        <v>1697</v>
      </c>
      <c r="DH495" s="2">
        <v>356</v>
      </c>
      <c r="DI495" s="2">
        <v>1160</v>
      </c>
      <c r="DJ495" s="2">
        <v>1620</v>
      </c>
      <c r="DK495" s="2">
        <v>2</v>
      </c>
      <c r="DL495" s="2">
        <v>0</v>
      </c>
      <c r="DM495" s="2">
        <v>6452</v>
      </c>
      <c r="DN495" s="2">
        <v>1242</v>
      </c>
      <c r="DO495" s="2">
        <v>76</v>
      </c>
      <c r="DP495" s="2">
        <v>35</v>
      </c>
      <c r="DQ495" s="2">
        <v>0</v>
      </c>
      <c r="DR495" s="2">
        <v>1</v>
      </c>
      <c r="DS495" s="2">
        <v>4</v>
      </c>
      <c r="DT495" s="2">
        <v>2</v>
      </c>
      <c r="DU495" s="2">
        <v>9</v>
      </c>
      <c r="DV495" s="2">
        <v>4</v>
      </c>
      <c r="DW495" s="2">
        <v>14</v>
      </c>
      <c r="DX495" s="2">
        <v>2</v>
      </c>
    </row>
    <row r="496" spans="1:128" ht="16.5" customHeight="1" x14ac:dyDescent="0.55000000000000004">
      <c r="A496" s="2" t="s">
        <v>1249</v>
      </c>
      <c r="B496" s="2" t="s">
        <v>1215</v>
      </c>
      <c r="C496" s="2" t="s">
        <v>1250</v>
      </c>
      <c r="D496" s="2">
        <v>1611</v>
      </c>
      <c r="E496" s="2">
        <v>762</v>
      </c>
      <c r="F496" s="2">
        <v>849</v>
      </c>
      <c r="G496" s="2">
        <v>1606</v>
      </c>
      <c r="H496" s="2">
        <v>759</v>
      </c>
      <c r="I496" s="2">
        <v>847</v>
      </c>
      <c r="J496" s="2">
        <v>38</v>
      </c>
      <c r="K496" s="2">
        <v>24</v>
      </c>
      <c r="L496" s="2">
        <v>14</v>
      </c>
      <c r="M496" s="2">
        <v>522</v>
      </c>
      <c r="N496" s="2">
        <v>278</v>
      </c>
      <c r="O496" s="2">
        <v>244</v>
      </c>
      <c r="P496" s="2">
        <v>1051</v>
      </c>
      <c r="Q496" s="2">
        <v>460</v>
      </c>
      <c r="R496" s="2">
        <v>591</v>
      </c>
      <c r="S496" s="2">
        <v>703</v>
      </c>
      <c r="T496" s="2">
        <v>279</v>
      </c>
      <c r="U496" s="2">
        <v>424</v>
      </c>
      <c r="V496" s="2">
        <v>5</v>
      </c>
      <c r="W496" s="2">
        <v>1</v>
      </c>
      <c r="X496" s="2">
        <v>47</v>
      </c>
      <c r="Y496" s="2">
        <v>16</v>
      </c>
      <c r="Z496" s="2">
        <v>37</v>
      </c>
      <c r="AA496" s="2">
        <v>801</v>
      </c>
      <c r="AB496" s="2">
        <v>797</v>
      </c>
      <c r="AC496" s="2">
        <v>1511</v>
      </c>
      <c r="AD496" s="2">
        <v>395</v>
      </c>
      <c r="AE496" s="2">
        <v>318</v>
      </c>
      <c r="AF496" s="2">
        <v>332</v>
      </c>
      <c r="AG496" s="2">
        <v>214</v>
      </c>
      <c r="AH496" s="2">
        <v>242</v>
      </c>
      <c r="AI496" s="2">
        <v>1</v>
      </c>
      <c r="AJ496" s="2">
        <v>0</v>
      </c>
      <c r="AK496" s="2">
        <v>11883</v>
      </c>
      <c r="AL496" s="2">
        <v>1330</v>
      </c>
      <c r="AM496" s="2">
        <v>105</v>
      </c>
      <c r="AN496" s="2">
        <v>3</v>
      </c>
      <c r="AO496" s="2">
        <v>0</v>
      </c>
      <c r="AP496" s="2">
        <v>1</v>
      </c>
      <c r="AQ496" s="2">
        <v>18</v>
      </c>
      <c r="AR496" s="2">
        <v>15</v>
      </c>
      <c r="AS496" s="2">
        <v>0</v>
      </c>
      <c r="AT496" s="2">
        <v>0</v>
      </c>
      <c r="AU496" s="2">
        <v>2</v>
      </c>
      <c r="AV496" s="2">
        <v>21</v>
      </c>
      <c r="AW496" s="2">
        <v>1</v>
      </c>
      <c r="AX496" s="2">
        <v>1</v>
      </c>
      <c r="AY496" s="2">
        <v>3</v>
      </c>
      <c r="AZ496" s="2">
        <v>10</v>
      </c>
      <c r="BA496" s="2">
        <v>8</v>
      </c>
      <c r="BB496" s="2">
        <v>1</v>
      </c>
      <c r="BC496" s="2">
        <v>8</v>
      </c>
      <c r="BD496" s="2">
        <v>2</v>
      </c>
      <c r="BE496" s="2">
        <v>11</v>
      </c>
      <c r="BF496" s="2">
        <v>429</v>
      </c>
      <c r="BG496" s="2">
        <v>44</v>
      </c>
      <c r="BH496" s="2">
        <v>0</v>
      </c>
      <c r="BI496" s="2">
        <v>1</v>
      </c>
      <c r="BJ496" s="2">
        <v>30</v>
      </c>
      <c r="BK496" s="2">
        <v>89</v>
      </c>
      <c r="BL496" s="2">
        <v>0</v>
      </c>
      <c r="BM496" s="2">
        <v>0</v>
      </c>
      <c r="BN496" s="2">
        <v>8</v>
      </c>
      <c r="BO496" s="2">
        <v>59</v>
      </c>
      <c r="BP496" s="2">
        <v>6</v>
      </c>
      <c r="BQ496" s="2">
        <v>0</v>
      </c>
      <c r="BR496" s="2">
        <v>6</v>
      </c>
      <c r="BS496" s="2">
        <v>17</v>
      </c>
      <c r="BT496" s="2">
        <v>11</v>
      </c>
      <c r="BU496" s="2">
        <v>1</v>
      </c>
      <c r="BV496" s="2">
        <v>124</v>
      </c>
      <c r="BW496" s="2">
        <v>5</v>
      </c>
      <c r="BX496" s="2">
        <v>28</v>
      </c>
      <c r="BY496" s="2">
        <v>24</v>
      </c>
      <c r="BZ496" s="2">
        <v>87</v>
      </c>
      <c r="CA496" s="2">
        <v>37</v>
      </c>
      <c r="CB496" s="2">
        <v>80.8</v>
      </c>
      <c r="CC496" s="2">
        <v>2.5</v>
      </c>
      <c r="CD496" s="2">
        <v>2528251</v>
      </c>
      <c r="CE496" s="2">
        <v>152028</v>
      </c>
      <c r="CF496" s="2">
        <v>2275091</v>
      </c>
      <c r="CG496" s="2">
        <v>480107</v>
      </c>
      <c r="CH496" s="2">
        <v>182475</v>
      </c>
      <c r="CI496" s="2">
        <v>224149</v>
      </c>
      <c r="CJ496" s="2">
        <v>116857</v>
      </c>
      <c r="CK496" s="2">
        <v>0</v>
      </c>
      <c r="CL496" s="2">
        <v>0</v>
      </c>
      <c r="CM496" s="2">
        <v>1</v>
      </c>
      <c r="CN496" s="2">
        <v>6</v>
      </c>
      <c r="CO496" s="2">
        <v>9</v>
      </c>
      <c r="CP496" s="2">
        <v>1</v>
      </c>
      <c r="CQ496" s="2">
        <v>11</v>
      </c>
      <c r="CR496" s="2">
        <v>17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632</v>
      </c>
      <c r="CZ496" s="2">
        <v>358</v>
      </c>
      <c r="DA496" s="2">
        <v>274</v>
      </c>
      <c r="DB496" s="2">
        <v>23</v>
      </c>
      <c r="DC496" s="2">
        <v>17</v>
      </c>
      <c r="DD496" s="2">
        <v>6</v>
      </c>
      <c r="DE496" s="2">
        <v>917</v>
      </c>
      <c r="DF496" s="2">
        <v>363</v>
      </c>
      <c r="DG496" s="2">
        <v>554</v>
      </c>
      <c r="DH496" s="2">
        <v>65</v>
      </c>
      <c r="DI496" s="2">
        <v>188</v>
      </c>
      <c r="DJ496" s="2">
        <v>372</v>
      </c>
      <c r="DK496" s="2">
        <v>0</v>
      </c>
      <c r="DL496" s="2">
        <v>0</v>
      </c>
      <c r="DM496" s="2">
        <v>1591</v>
      </c>
      <c r="DN496" s="2">
        <v>488</v>
      </c>
      <c r="DO496" s="2">
        <v>18</v>
      </c>
      <c r="DP496" s="2">
        <v>5</v>
      </c>
      <c r="DQ496" s="2">
        <v>0</v>
      </c>
      <c r="DR496" s="2">
        <v>0</v>
      </c>
      <c r="DS496" s="2">
        <v>4</v>
      </c>
      <c r="DT496" s="2">
        <v>1</v>
      </c>
      <c r="DU496" s="2">
        <v>0</v>
      </c>
      <c r="DV496" s="2">
        <v>0</v>
      </c>
      <c r="DW496" s="2">
        <v>0</v>
      </c>
      <c r="DX496" s="2">
        <v>1</v>
      </c>
    </row>
    <row r="497" spans="1:128" ht="16.5" customHeight="1" x14ac:dyDescent="0.55000000000000004">
      <c r="A497" s="2" t="s">
        <v>1251</v>
      </c>
      <c r="B497" s="2" t="s">
        <v>1215</v>
      </c>
      <c r="C497" s="2" t="s">
        <v>1252</v>
      </c>
      <c r="D497" s="2">
        <v>12491</v>
      </c>
      <c r="E497" s="2">
        <v>6175</v>
      </c>
      <c r="F497" s="2">
        <v>6316</v>
      </c>
      <c r="G497" s="2">
        <v>12323</v>
      </c>
      <c r="H497" s="2">
        <v>6077</v>
      </c>
      <c r="I497" s="2">
        <v>6246</v>
      </c>
      <c r="J497" s="2">
        <v>1276</v>
      </c>
      <c r="K497" s="2">
        <v>660</v>
      </c>
      <c r="L497" s="2">
        <v>616</v>
      </c>
      <c r="M497" s="2">
        <v>6643</v>
      </c>
      <c r="N497" s="2">
        <v>3355</v>
      </c>
      <c r="O497" s="2">
        <v>3288</v>
      </c>
      <c r="P497" s="2">
        <v>4274</v>
      </c>
      <c r="Q497" s="2">
        <v>1993</v>
      </c>
      <c r="R497" s="2">
        <v>2281</v>
      </c>
      <c r="S497" s="2">
        <v>2044</v>
      </c>
      <c r="T497" s="2">
        <v>847</v>
      </c>
      <c r="U497" s="2">
        <v>1197</v>
      </c>
      <c r="V497" s="2">
        <v>154</v>
      </c>
      <c r="W497" s="2">
        <v>73</v>
      </c>
      <c r="X497" s="2">
        <v>222</v>
      </c>
      <c r="Y497" s="2">
        <v>320</v>
      </c>
      <c r="Z497" s="2">
        <v>256</v>
      </c>
      <c r="AA497" s="2">
        <v>4660</v>
      </c>
      <c r="AB497" s="2">
        <v>4650</v>
      </c>
      <c r="AC497" s="2">
        <v>12190</v>
      </c>
      <c r="AD497" s="2">
        <v>2868</v>
      </c>
      <c r="AE497" s="2">
        <v>1049</v>
      </c>
      <c r="AF497" s="2">
        <v>1458</v>
      </c>
      <c r="AG497" s="2">
        <v>741</v>
      </c>
      <c r="AH497" s="2">
        <v>569</v>
      </c>
      <c r="AI497" s="2">
        <v>27</v>
      </c>
      <c r="AJ497" s="2">
        <v>12</v>
      </c>
      <c r="AK497" s="2">
        <v>5861</v>
      </c>
      <c r="AL497" s="2">
        <v>2499</v>
      </c>
      <c r="AM497" s="2">
        <v>627</v>
      </c>
      <c r="AN497" s="2">
        <v>4</v>
      </c>
      <c r="AO497" s="2">
        <v>0</v>
      </c>
      <c r="AP497" s="2">
        <v>0</v>
      </c>
      <c r="AQ497" s="2">
        <v>103</v>
      </c>
      <c r="AR497" s="2">
        <v>180</v>
      </c>
      <c r="AS497" s="2">
        <v>0</v>
      </c>
      <c r="AT497" s="2">
        <v>0</v>
      </c>
      <c r="AU497" s="2">
        <v>16</v>
      </c>
      <c r="AV497" s="2">
        <v>105</v>
      </c>
      <c r="AW497" s="2">
        <v>7</v>
      </c>
      <c r="AX497" s="2">
        <v>20</v>
      </c>
      <c r="AY497" s="2">
        <v>15</v>
      </c>
      <c r="AZ497" s="2">
        <v>25</v>
      </c>
      <c r="BA497" s="2">
        <v>47</v>
      </c>
      <c r="BB497" s="2">
        <v>12</v>
      </c>
      <c r="BC497" s="2">
        <v>45</v>
      </c>
      <c r="BD497" s="2">
        <v>4</v>
      </c>
      <c r="BE497" s="2">
        <v>44</v>
      </c>
      <c r="BF497" s="2">
        <v>4353</v>
      </c>
      <c r="BG497" s="2">
        <v>15</v>
      </c>
      <c r="BH497" s="2">
        <v>0</v>
      </c>
      <c r="BI497" s="2">
        <v>0</v>
      </c>
      <c r="BJ497" s="2">
        <v>369</v>
      </c>
      <c r="BK497" s="2">
        <v>2086</v>
      </c>
      <c r="BL497" s="2">
        <v>0</v>
      </c>
      <c r="BM497" s="2">
        <v>0</v>
      </c>
      <c r="BN497" s="2">
        <v>298</v>
      </c>
      <c r="BO497" s="2">
        <v>595</v>
      </c>
      <c r="BP497" s="2">
        <v>52</v>
      </c>
      <c r="BQ497" s="2">
        <v>36</v>
      </c>
      <c r="BR497" s="2">
        <v>54</v>
      </c>
      <c r="BS497" s="2">
        <v>106</v>
      </c>
      <c r="BT497" s="2">
        <v>137</v>
      </c>
      <c r="BU497" s="2">
        <v>22</v>
      </c>
      <c r="BV497" s="2">
        <v>458</v>
      </c>
      <c r="BW497" s="2">
        <v>12</v>
      </c>
      <c r="BX497" s="2">
        <v>113</v>
      </c>
      <c r="BY497" s="2">
        <v>269</v>
      </c>
      <c r="BZ497" s="2">
        <v>351</v>
      </c>
      <c r="CA497" s="2">
        <v>77</v>
      </c>
      <c r="CB497" s="2">
        <v>81</v>
      </c>
      <c r="CC497" s="2">
        <v>7.6</v>
      </c>
      <c r="CD497" s="2">
        <v>7037707</v>
      </c>
      <c r="CE497" s="2">
        <v>1452545</v>
      </c>
      <c r="CF497" s="2">
        <v>6669396</v>
      </c>
      <c r="CG497" s="2">
        <v>1660344</v>
      </c>
      <c r="CH497" s="2">
        <v>830182</v>
      </c>
      <c r="CI497" s="2">
        <v>1071304</v>
      </c>
      <c r="CJ497" s="2">
        <v>0</v>
      </c>
      <c r="CK497" s="2">
        <v>0</v>
      </c>
      <c r="CL497" s="2">
        <v>0</v>
      </c>
      <c r="CM497" s="2">
        <v>3</v>
      </c>
      <c r="CN497" s="2">
        <v>48</v>
      </c>
      <c r="CO497" s="2">
        <v>529</v>
      </c>
      <c r="CP497" s="2">
        <v>1</v>
      </c>
      <c r="CQ497" s="2">
        <v>24</v>
      </c>
      <c r="CR497" s="2">
        <v>303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6671</v>
      </c>
      <c r="CZ497" s="2">
        <v>3626</v>
      </c>
      <c r="DA497" s="2">
        <v>3045</v>
      </c>
      <c r="DB497" s="2">
        <v>220</v>
      </c>
      <c r="DC497" s="2">
        <v>143</v>
      </c>
      <c r="DD497" s="2">
        <v>77</v>
      </c>
      <c r="DE497" s="2">
        <v>3873</v>
      </c>
      <c r="DF497" s="2">
        <v>1499</v>
      </c>
      <c r="DG497" s="2">
        <v>2374</v>
      </c>
      <c r="DH497" s="2">
        <v>562</v>
      </c>
      <c r="DI497" s="2">
        <v>2508</v>
      </c>
      <c r="DJ497" s="2">
        <v>3337</v>
      </c>
      <c r="DK497" s="2">
        <v>1</v>
      </c>
      <c r="DL497" s="2">
        <v>1</v>
      </c>
      <c r="DM497" s="2">
        <v>12661</v>
      </c>
      <c r="DN497" s="2">
        <v>468</v>
      </c>
      <c r="DO497" s="2">
        <v>84</v>
      </c>
      <c r="DP497" s="2">
        <v>21</v>
      </c>
      <c r="DQ497" s="2">
        <v>2</v>
      </c>
      <c r="DR497" s="2">
        <v>0</v>
      </c>
      <c r="DS497" s="2">
        <v>13</v>
      </c>
      <c r="DT497" s="2">
        <v>8</v>
      </c>
      <c r="DU497" s="2">
        <v>11</v>
      </c>
      <c r="DV497" s="2">
        <v>8</v>
      </c>
      <c r="DW497" s="2">
        <v>12</v>
      </c>
      <c r="DX497" s="2">
        <v>2</v>
      </c>
    </row>
    <row r="498" spans="1:128" ht="16.5" customHeight="1" x14ac:dyDescent="0.55000000000000004">
      <c r="A498" s="2" t="s">
        <v>1253</v>
      </c>
      <c r="B498" s="2" t="s">
        <v>1215</v>
      </c>
      <c r="C498" s="2" t="s">
        <v>1254</v>
      </c>
      <c r="D498" s="2">
        <v>15386</v>
      </c>
      <c r="E498" s="2">
        <v>7498</v>
      </c>
      <c r="F498" s="2">
        <v>7888</v>
      </c>
      <c r="G498" s="2">
        <v>15153</v>
      </c>
      <c r="H498" s="2">
        <v>7386</v>
      </c>
      <c r="I498" s="2">
        <v>7767</v>
      </c>
      <c r="J498" s="2">
        <v>1365</v>
      </c>
      <c r="K498" s="2">
        <v>717</v>
      </c>
      <c r="L498" s="2">
        <v>648</v>
      </c>
      <c r="M498" s="2">
        <v>7654</v>
      </c>
      <c r="N498" s="2">
        <v>3901</v>
      </c>
      <c r="O498" s="2">
        <v>3753</v>
      </c>
      <c r="P498" s="2">
        <v>6294</v>
      </c>
      <c r="Q498" s="2">
        <v>2826</v>
      </c>
      <c r="R498" s="2">
        <v>3468</v>
      </c>
      <c r="S498" s="2">
        <v>3512</v>
      </c>
      <c r="T498" s="2">
        <v>1438</v>
      </c>
      <c r="U498" s="2">
        <v>2074</v>
      </c>
      <c r="V498" s="2">
        <v>196</v>
      </c>
      <c r="W498" s="2">
        <v>60</v>
      </c>
      <c r="X498" s="2">
        <v>271</v>
      </c>
      <c r="Y498" s="2">
        <v>279</v>
      </c>
      <c r="Z498" s="2">
        <v>427</v>
      </c>
      <c r="AA498" s="2">
        <v>6352</v>
      </c>
      <c r="AB498" s="2">
        <v>6327</v>
      </c>
      <c r="AC498" s="2">
        <v>14667</v>
      </c>
      <c r="AD498" s="2">
        <v>3519</v>
      </c>
      <c r="AE498" s="2">
        <v>1995</v>
      </c>
      <c r="AF498" s="2">
        <v>2022</v>
      </c>
      <c r="AG498" s="2">
        <v>1095</v>
      </c>
      <c r="AH498" s="2">
        <v>1095</v>
      </c>
      <c r="AI498" s="2">
        <v>32</v>
      </c>
      <c r="AJ498" s="2">
        <v>20</v>
      </c>
      <c r="AK498" s="2">
        <v>43928</v>
      </c>
      <c r="AL498" s="2">
        <v>7110</v>
      </c>
      <c r="AM498" s="2">
        <v>803</v>
      </c>
      <c r="AN498" s="2">
        <v>12</v>
      </c>
      <c r="AO498" s="2">
        <v>0</v>
      </c>
      <c r="AP498" s="2">
        <v>0</v>
      </c>
      <c r="AQ498" s="2">
        <v>99</v>
      </c>
      <c r="AR498" s="2">
        <v>56</v>
      </c>
      <c r="AS498" s="2">
        <v>2</v>
      </c>
      <c r="AT498" s="2">
        <v>3</v>
      </c>
      <c r="AU498" s="2">
        <v>16</v>
      </c>
      <c r="AV498" s="2">
        <v>187</v>
      </c>
      <c r="AW498" s="2">
        <v>13</v>
      </c>
      <c r="AX498" s="2">
        <v>49</v>
      </c>
      <c r="AY498" s="2">
        <v>24</v>
      </c>
      <c r="AZ498" s="2">
        <v>149</v>
      </c>
      <c r="BA498" s="2">
        <v>65</v>
      </c>
      <c r="BB498" s="2">
        <v>17</v>
      </c>
      <c r="BC498" s="2">
        <v>46</v>
      </c>
      <c r="BD498" s="2">
        <v>11</v>
      </c>
      <c r="BE498" s="2">
        <v>54</v>
      </c>
      <c r="BF498" s="2">
        <v>5721</v>
      </c>
      <c r="BG498" s="2">
        <v>138</v>
      </c>
      <c r="BH498" s="2">
        <v>0</v>
      </c>
      <c r="BI498" s="2">
        <v>0</v>
      </c>
      <c r="BJ498" s="2">
        <v>405</v>
      </c>
      <c r="BK498" s="2">
        <v>619</v>
      </c>
      <c r="BL498" s="2">
        <v>13</v>
      </c>
      <c r="BM498" s="2">
        <v>4</v>
      </c>
      <c r="BN498" s="2">
        <v>215</v>
      </c>
      <c r="BO498" s="2">
        <v>1025</v>
      </c>
      <c r="BP498" s="2">
        <v>137</v>
      </c>
      <c r="BQ498" s="2">
        <v>115</v>
      </c>
      <c r="BR498" s="2">
        <v>219</v>
      </c>
      <c r="BS498" s="2">
        <v>858</v>
      </c>
      <c r="BT498" s="2">
        <v>248</v>
      </c>
      <c r="BU498" s="2">
        <v>64</v>
      </c>
      <c r="BV498" s="2">
        <v>1196</v>
      </c>
      <c r="BW498" s="2">
        <v>221</v>
      </c>
      <c r="BX498" s="2">
        <v>244</v>
      </c>
      <c r="BY498" s="2">
        <v>382</v>
      </c>
      <c r="BZ498" s="2">
        <v>734</v>
      </c>
      <c r="CA498" s="2">
        <v>144</v>
      </c>
      <c r="CB498" s="2">
        <v>87.4</v>
      </c>
      <c r="CC498" s="2">
        <v>10.5</v>
      </c>
      <c r="CD498" s="2">
        <v>11519223</v>
      </c>
      <c r="CE498" s="2">
        <v>2120907</v>
      </c>
      <c r="CF498" s="2">
        <v>10604038</v>
      </c>
      <c r="CG498" s="2">
        <v>2594202</v>
      </c>
      <c r="CH498" s="2">
        <v>713517</v>
      </c>
      <c r="CI498" s="2">
        <v>968515</v>
      </c>
      <c r="CJ498" s="2">
        <v>4574</v>
      </c>
      <c r="CK498" s="2">
        <v>3</v>
      </c>
      <c r="CL498" s="2">
        <v>47</v>
      </c>
      <c r="CM498" s="2">
        <v>2</v>
      </c>
      <c r="CN498" s="2">
        <v>47</v>
      </c>
      <c r="CO498" s="2">
        <v>505</v>
      </c>
      <c r="CP498" s="2">
        <v>3</v>
      </c>
      <c r="CQ498" s="2">
        <v>43</v>
      </c>
      <c r="CR498" s="2">
        <v>341</v>
      </c>
      <c r="CS498" s="2">
        <v>0</v>
      </c>
      <c r="CT498" s="2">
        <v>0</v>
      </c>
      <c r="CU498" s="2">
        <v>0</v>
      </c>
      <c r="CV498" s="2">
        <v>0</v>
      </c>
      <c r="CW498" s="2">
        <v>2</v>
      </c>
      <c r="CX498" s="2">
        <v>495</v>
      </c>
      <c r="CY498" s="2">
        <v>7684</v>
      </c>
      <c r="CZ498" s="2">
        <v>4217</v>
      </c>
      <c r="DA498" s="2">
        <v>3467</v>
      </c>
      <c r="DB498" s="2">
        <v>263</v>
      </c>
      <c r="DC498" s="2">
        <v>179</v>
      </c>
      <c r="DD498" s="2">
        <v>84</v>
      </c>
      <c r="DE498" s="2">
        <v>5832</v>
      </c>
      <c r="DF498" s="2">
        <v>2237</v>
      </c>
      <c r="DG498" s="2">
        <v>3595</v>
      </c>
      <c r="DH498" s="2">
        <v>743</v>
      </c>
      <c r="DI498" s="2">
        <v>1638</v>
      </c>
      <c r="DJ498" s="2">
        <v>5253</v>
      </c>
      <c r="DK498" s="2">
        <v>7</v>
      </c>
      <c r="DL498" s="2">
        <v>1</v>
      </c>
      <c r="DM498" s="2">
        <v>15006</v>
      </c>
      <c r="DN498" s="2">
        <v>871</v>
      </c>
      <c r="DO498" s="2">
        <v>171</v>
      </c>
      <c r="DP498" s="2">
        <v>85</v>
      </c>
      <c r="DQ498" s="2">
        <v>2</v>
      </c>
      <c r="DR498" s="2">
        <v>3</v>
      </c>
      <c r="DS498" s="2">
        <v>16</v>
      </c>
      <c r="DT498" s="2">
        <v>6</v>
      </c>
      <c r="DU498" s="2">
        <v>26</v>
      </c>
      <c r="DV498" s="2">
        <v>8</v>
      </c>
      <c r="DW498" s="2">
        <v>21</v>
      </c>
      <c r="DX498" s="2">
        <v>3</v>
      </c>
    </row>
    <row r="499" spans="1:128" ht="16.5" customHeight="1" x14ac:dyDescent="0.55000000000000004">
      <c r="A499" s="2" t="s">
        <v>1255</v>
      </c>
      <c r="B499" s="2" t="s">
        <v>1215</v>
      </c>
      <c r="C499" s="2" t="s">
        <v>1256</v>
      </c>
      <c r="D499" s="2">
        <v>5095</v>
      </c>
      <c r="E499" s="2">
        <v>2529</v>
      </c>
      <c r="F499" s="2">
        <v>2566</v>
      </c>
      <c r="G499" s="2">
        <v>5034</v>
      </c>
      <c r="H499" s="2">
        <v>2496</v>
      </c>
      <c r="I499" s="2">
        <v>2538</v>
      </c>
      <c r="J499" s="2">
        <v>434</v>
      </c>
      <c r="K499" s="2">
        <v>235</v>
      </c>
      <c r="L499" s="2">
        <v>199</v>
      </c>
      <c r="M499" s="2">
        <v>2621</v>
      </c>
      <c r="N499" s="2">
        <v>1393</v>
      </c>
      <c r="O499" s="2">
        <v>1228</v>
      </c>
      <c r="P499" s="2">
        <v>1991</v>
      </c>
      <c r="Q499" s="2">
        <v>873</v>
      </c>
      <c r="R499" s="2">
        <v>1118</v>
      </c>
      <c r="S499" s="2">
        <v>1039</v>
      </c>
      <c r="T499" s="2">
        <v>414</v>
      </c>
      <c r="U499" s="2">
        <v>625</v>
      </c>
      <c r="V499" s="2">
        <v>59</v>
      </c>
      <c r="W499" s="2">
        <v>18</v>
      </c>
      <c r="X499" s="2">
        <v>87</v>
      </c>
      <c r="Y499" s="2">
        <v>212</v>
      </c>
      <c r="Z499" s="2">
        <v>221</v>
      </c>
      <c r="AA499" s="2">
        <v>2191</v>
      </c>
      <c r="AB499" s="2">
        <v>2185</v>
      </c>
      <c r="AC499" s="2">
        <v>4942</v>
      </c>
      <c r="AD499" s="2">
        <v>1219</v>
      </c>
      <c r="AE499" s="2">
        <v>711</v>
      </c>
      <c r="AF499" s="2">
        <v>685</v>
      </c>
      <c r="AG499" s="2">
        <v>390</v>
      </c>
      <c r="AH499" s="2">
        <v>315</v>
      </c>
      <c r="AI499" s="2">
        <v>10</v>
      </c>
      <c r="AJ499" s="2">
        <v>9</v>
      </c>
      <c r="AK499" s="2">
        <v>13385</v>
      </c>
      <c r="AL499" s="2">
        <v>4008</v>
      </c>
      <c r="AM499" s="2">
        <v>422</v>
      </c>
      <c r="AN499" s="2">
        <v>17</v>
      </c>
      <c r="AO499" s="2">
        <v>0</v>
      </c>
      <c r="AP499" s="2">
        <v>0</v>
      </c>
      <c r="AQ499" s="2">
        <v>95</v>
      </c>
      <c r="AR499" s="2">
        <v>11</v>
      </c>
      <c r="AS499" s="2">
        <v>3</v>
      </c>
      <c r="AT499" s="2">
        <v>1</v>
      </c>
      <c r="AU499" s="2">
        <v>11</v>
      </c>
      <c r="AV499" s="2">
        <v>77</v>
      </c>
      <c r="AW499" s="2">
        <v>4</v>
      </c>
      <c r="AX499" s="2">
        <v>29</v>
      </c>
      <c r="AY499" s="2">
        <v>11</v>
      </c>
      <c r="AZ499" s="2">
        <v>70</v>
      </c>
      <c r="BA499" s="2">
        <v>43</v>
      </c>
      <c r="BB499" s="2">
        <v>6</v>
      </c>
      <c r="BC499" s="2">
        <v>10</v>
      </c>
      <c r="BD499" s="2">
        <v>6</v>
      </c>
      <c r="BE499" s="2">
        <v>28</v>
      </c>
      <c r="BF499" s="2">
        <v>2605</v>
      </c>
      <c r="BG499" s="2">
        <v>164</v>
      </c>
      <c r="BH499" s="2">
        <v>0</v>
      </c>
      <c r="BI499" s="2">
        <v>0</v>
      </c>
      <c r="BJ499" s="2">
        <v>405</v>
      </c>
      <c r="BK499" s="2">
        <v>65</v>
      </c>
      <c r="BL499" s="2">
        <v>5</v>
      </c>
      <c r="BM499" s="2">
        <v>1</v>
      </c>
      <c r="BN499" s="2">
        <v>151</v>
      </c>
      <c r="BO499" s="2">
        <v>536</v>
      </c>
      <c r="BP499" s="2">
        <v>40</v>
      </c>
      <c r="BQ499" s="2">
        <v>79</v>
      </c>
      <c r="BR499" s="2">
        <v>36</v>
      </c>
      <c r="BS499" s="2">
        <v>405</v>
      </c>
      <c r="BT499" s="2">
        <v>162</v>
      </c>
      <c r="BU499" s="2">
        <v>13</v>
      </c>
      <c r="BV499" s="2">
        <v>365</v>
      </c>
      <c r="BW499" s="2">
        <v>30</v>
      </c>
      <c r="BX499" s="2">
        <v>148</v>
      </c>
      <c r="BY499" s="2">
        <v>118</v>
      </c>
      <c r="BZ499" s="2">
        <v>191</v>
      </c>
      <c r="CA499" s="2">
        <v>66</v>
      </c>
      <c r="CB499" s="2">
        <v>77.099999999999994</v>
      </c>
      <c r="CC499" s="2">
        <v>10.3</v>
      </c>
      <c r="CD499" s="2">
        <v>5897894</v>
      </c>
      <c r="CE499" s="2">
        <v>1512868</v>
      </c>
      <c r="CF499" s="2">
        <v>5422415</v>
      </c>
      <c r="CG499" s="2">
        <v>734758</v>
      </c>
      <c r="CH499" s="2">
        <v>611848</v>
      </c>
      <c r="CI499" s="2">
        <v>870542</v>
      </c>
      <c r="CJ499" s="2">
        <v>58674</v>
      </c>
      <c r="CK499" s="2">
        <v>2</v>
      </c>
      <c r="CL499" s="2">
        <v>66</v>
      </c>
      <c r="CM499" s="2">
        <v>3</v>
      </c>
      <c r="CN499" s="2">
        <v>36</v>
      </c>
      <c r="CO499" s="2">
        <v>165</v>
      </c>
      <c r="CP499" s="2">
        <v>1</v>
      </c>
      <c r="CQ499" s="2">
        <v>16</v>
      </c>
      <c r="CR499" s="2">
        <v>102</v>
      </c>
      <c r="CS499" s="2">
        <v>0</v>
      </c>
      <c r="CT499" s="2">
        <v>0</v>
      </c>
      <c r="CU499" s="2">
        <v>0</v>
      </c>
      <c r="CV499" s="2">
        <v>0</v>
      </c>
      <c r="CW499" s="2">
        <v>1</v>
      </c>
      <c r="CX499" s="2">
        <v>77</v>
      </c>
      <c r="CY499" s="2">
        <v>2808</v>
      </c>
      <c r="CZ499" s="2">
        <v>1568</v>
      </c>
      <c r="DA499" s="2">
        <v>1240</v>
      </c>
      <c r="DB499" s="2">
        <v>69</v>
      </c>
      <c r="DC499" s="2">
        <v>40</v>
      </c>
      <c r="DD499" s="2">
        <v>29</v>
      </c>
      <c r="DE499" s="2">
        <v>1548</v>
      </c>
      <c r="DF499" s="2">
        <v>558</v>
      </c>
      <c r="DG499" s="2">
        <v>990</v>
      </c>
      <c r="DH499" s="2">
        <v>446</v>
      </c>
      <c r="DI499" s="2">
        <v>368</v>
      </c>
      <c r="DJ499" s="2">
        <v>1879</v>
      </c>
      <c r="DK499" s="2">
        <v>1</v>
      </c>
      <c r="DL499" s="2">
        <v>0</v>
      </c>
      <c r="DM499" s="2">
        <v>5391</v>
      </c>
      <c r="DN499" s="2">
        <v>393</v>
      </c>
      <c r="DO499" s="2">
        <v>66</v>
      </c>
      <c r="DP499" s="2">
        <v>40</v>
      </c>
      <c r="DQ499" s="2">
        <v>2</v>
      </c>
      <c r="DR499" s="2">
        <v>2</v>
      </c>
      <c r="DS499" s="2">
        <v>5</v>
      </c>
      <c r="DT499" s="2">
        <v>1</v>
      </c>
      <c r="DU499" s="2">
        <v>10</v>
      </c>
      <c r="DV499" s="2">
        <v>1</v>
      </c>
      <c r="DW499" s="2">
        <v>10</v>
      </c>
      <c r="DX499" s="2">
        <v>0</v>
      </c>
    </row>
    <row r="500" spans="1:128" ht="16.5" customHeight="1" x14ac:dyDescent="0.55000000000000004">
      <c r="A500" s="2" t="s">
        <v>1257</v>
      </c>
      <c r="B500" s="2" t="s">
        <v>1215</v>
      </c>
      <c r="C500" s="2" t="s">
        <v>1258</v>
      </c>
      <c r="D500" s="2">
        <v>8850</v>
      </c>
      <c r="E500" s="2">
        <v>4522</v>
      </c>
      <c r="F500" s="2">
        <v>4328</v>
      </c>
      <c r="G500" s="2">
        <v>8698</v>
      </c>
      <c r="H500" s="2">
        <v>4407</v>
      </c>
      <c r="I500" s="2">
        <v>4291</v>
      </c>
      <c r="J500" s="2">
        <v>915</v>
      </c>
      <c r="K500" s="2">
        <v>483</v>
      </c>
      <c r="L500" s="2">
        <v>432</v>
      </c>
      <c r="M500" s="2">
        <v>4635</v>
      </c>
      <c r="N500" s="2">
        <v>2529</v>
      </c>
      <c r="O500" s="2">
        <v>2106</v>
      </c>
      <c r="P500" s="2">
        <v>3285</v>
      </c>
      <c r="Q500" s="2">
        <v>1498</v>
      </c>
      <c r="R500" s="2">
        <v>1787</v>
      </c>
      <c r="S500" s="2">
        <v>1683</v>
      </c>
      <c r="T500" s="2">
        <v>700</v>
      </c>
      <c r="U500" s="2">
        <v>983</v>
      </c>
      <c r="V500" s="2">
        <v>143</v>
      </c>
      <c r="W500" s="2">
        <v>46</v>
      </c>
      <c r="X500" s="2">
        <v>183</v>
      </c>
      <c r="Y500" s="2">
        <v>277</v>
      </c>
      <c r="Z500" s="2">
        <v>293</v>
      </c>
      <c r="AA500" s="2">
        <v>3532</v>
      </c>
      <c r="AB500" s="2">
        <v>3529</v>
      </c>
      <c r="AC500" s="2">
        <v>8746</v>
      </c>
      <c r="AD500" s="2">
        <v>1830</v>
      </c>
      <c r="AE500" s="2">
        <v>1055</v>
      </c>
      <c r="AF500" s="2">
        <v>1017</v>
      </c>
      <c r="AG500" s="2">
        <v>564</v>
      </c>
      <c r="AH500" s="2">
        <v>499</v>
      </c>
      <c r="AI500" s="2">
        <v>25</v>
      </c>
      <c r="AJ500" s="2">
        <v>9</v>
      </c>
      <c r="AK500" s="2">
        <v>33758</v>
      </c>
      <c r="AL500" s="2">
        <v>9997</v>
      </c>
      <c r="AM500" s="2">
        <v>561</v>
      </c>
      <c r="AN500" s="2">
        <v>33</v>
      </c>
      <c r="AO500" s="2">
        <v>2</v>
      </c>
      <c r="AP500" s="2">
        <v>1</v>
      </c>
      <c r="AQ500" s="2">
        <v>101</v>
      </c>
      <c r="AR500" s="2">
        <v>21</v>
      </c>
      <c r="AS500" s="2">
        <v>2</v>
      </c>
      <c r="AT500" s="2">
        <v>0</v>
      </c>
      <c r="AU500" s="2">
        <v>20</v>
      </c>
      <c r="AV500" s="2">
        <v>97</v>
      </c>
      <c r="AW500" s="2">
        <v>5</v>
      </c>
      <c r="AX500" s="2">
        <v>36</v>
      </c>
      <c r="AY500" s="2">
        <v>13</v>
      </c>
      <c r="AZ500" s="2">
        <v>123</v>
      </c>
      <c r="BA500" s="2">
        <v>45</v>
      </c>
      <c r="BB500" s="2">
        <v>4</v>
      </c>
      <c r="BC500" s="2">
        <v>14</v>
      </c>
      <c r="BD500" s="2">
        <v>8</v>
      </c>
      <c r="BE500" s="2">
        <v>36</v>
      </c>
      <c r="BF500" s="2">
        <v>3467</v>
      </c>
      <c r="BG500" s="2">
        <v>169</v>
      </c>
      <c r="BH500" s="2">
        <v>7</v>
      </c>
      <c r="BI500" s="2">
        <v>8</v>
      </c>
      <c r="BJ500" s="2">
        <v>424</v>
      </c>
      <c r="BK500" s="2">
        <v>132</v>
      </c>
      <c r="BL500" s="2">
        <v>4</v>
      </c>
      <c r="BM500" s="2">
        <v>0</v>
      </c>
      <c r="BN500" s="2">
        <v>255</v>
      </c>
      <c r="BO500" s="2">
        <v>469</v>
      </c>
      <c r="BP500" s="2">
        <v>31</v>
      </c>
      <c r="BQ500" s="2">
        <v>140</v>
      </c>
      <c r="BR500" s="2">
        <v>65</v>
      </c>
      <c r="BS500" s="2">
        <v>959</v>
      </c>
      <c r="BT500" s="2">
        <v>178</v>
      </c>
      <c r="BU500" s="2">
        <v>6</v>
      </c>
      <c r="BV500" s="2">
        <v>274</v>
      </c>
      <c r="BW500" s="2">
        <v>116</v>
      </c>
      <c r="BX500" s="2">
        <v>230</v>
      </c>
      <c r="BY500" s="2">
        <v>496</v>
      </c>
      <c r="BZ500" s="2">
        <v>256</v>
      </c>
      <c r="CA500" s="2">
        <v>91</v>
      </c>
      <c r="CB500" s="2">
        <v>85.7</v>
      </c>
      <c r="CC500" s="2">
        <v>9.8000000000000007</v>
      </c>
      <c r="CD500" s="2">
        <v>9240908</v>
      </c>
      <c r="CE500" s="2">
        <v>1856164</v>
      </c>
      <c r="CF500" s="2">
        <v>8612430</v>
      </c>
      <c r="CG500" s="2">
        <v>1397910</v>
      </c>
      <c r="CH500" s="2">
        <v>1131369</v>
      </c>
      <c r="CI500" s="2">
        <v>836786</v>
      </c>
      <c r="CJ500" s="2">
        <v>1446441</v>
      </c>
      <c r="CK500" s="2">
        <v>2</v>
      </c>
      <c r="CL500" s="2">
        <v>102</v>
      </c>
      <c r="CM500" s="2">
        <v>2</v>
      </c>
      <c r="CN500" s="2">
        <v>38</v>
      </c>
      <c r="CO500" s="2">
        <v>339</v>
      </c>
      <c r="CP500" s="2">
        <v>1</v>
      </c>
      <c r="CQ500" s="2">
        <v>20</v>
      </c>
      <c r="CR500" s="2">
        <v>189</v>
      </c>
      <c r="CS500" s="2">
        <v>0</v>
      </c>
      <c r="CT500" s="2">
        <v>0</v>
      </c>
      <c r="CU500" s="2">
        <v>0</v>
      </c>
      <c r="CV500" s="2">
        <v>0</v>
      </c>
      <c r="CW500" s="2">
        <v>1</v>
      </c>
      <c r="CX500" s="2">
        <v>47</v>
      </c>
      <c r="CY500" s="2">
        <v>5068</v>
      </c>
      <c r="CZ500" s="2">
        <v>2902</v>
      </c>
      <c r="DA500" s="2">
        <v>2166</v>
      </c>
      <c r="DB500" s="2">
        <v>106</v>
      </c>
      <c r="DC500" s="2">
        <v>74</v>
      </c>
      <c r="DD500" s="2">
        <v>32</v>
      </c>
      <c r="DE500" s="2">
        <v>2593</v>
      </c>
      <c r="DF500" s="2">
        <v>973</v>
      </c>
      <c r="DG500" s="2">
        <v>1620</v>
      </c>
      <c r="DH500" s="2">
        <v>1627</v>
      </c>
      <c r="DI500" s="2">
        <v>543</v>
      </c>
      <c r="DJ500" s="2">
        <v>2842</v>
      </c>
      <c r="DK500" s="2">
        <v>5</v>
      </c>
      <c r="DL500" s="2">
        <v>0</v>
      </c>
      <c r="DM500" s="2">
        <v>9543</v>
      </c>
      <c r="DN500" s="2">
        <v>615</v>
      </c>
      <c r="DO500" s="2">
        <v>80</v>
      </c>
      <c r="DP500" s="2">
        <v>45</v>
      </c>
      <c r="DQ500" s="2">
        <v>0</v>
      </c>
      <c r="DR500" s="2">
        <v>0</v>
      </c>
      <c r="DS500" s="2">
        <v>4</v>
      </c>
      <c r="DT500" s="2">
        <v>3</v>
      </c>
      <c r="DU500" s="2">
        <v>2</v>
      </c>
      <c r="DV500" s="2">
        <v>3</v>
      </c>
      <c r="DW500" s="2">
        <v>4</v>
      </c>
      <c r="DX500" s="2">
        <v>1</v>
      </c>
    </row>
    <row r="501" spans="1:128" ht="16.5" customHeight="1" x14ac:dyDescent="0.55000000000000004">
      <c r="A501" s="2" t="s">
        <v>1259</v>
      </c>
      <c r="B501" s="2" t="s">
        <v>1215</v>
      </c>
      <c r="C501" s="2" t="s">
        <v>1260</v>
      </c>
      <c r="D501" s="2">
        <v>6049</v>
      </c>
      <c r="E501" s="2">
        <v>3034</v>
      </c>
      <c r="F501" s="2">
        <v>3015</v>
      </c>
      <c r="G501" s="2">
        <v>5701</v>
      </c>
      <c r="H501" s="2">
        <v>2877</v>
      </c>
      <c r="I501" s="2">
        <v>2824</v>
      </c>
      <c r="J501" s="2">
        <v>435</v>
      </c>
      <c r="K501" s="2">
        <v>224</v>
      </c>
      <c r="L501" s="2">
        <v>211</v>
      </c>
      <c r="M501" s="2">
        <v>2882</v>
      </c>
      <c r="N501" s="2">
        <v>1554</v>
      </c>
      <c r="O501" s="2">
        <v>1328</v>
      </c>
      <c r="P501" s="2">
        <v>2348</v>
      </c>
      <c r="Q501" s="2">
        <v>1040</v>
      </c>
      <c r="R501" s="2">
        <v>1308</v>
      </c>
      <c r="S501" s="2">
        <v>1265</v>
      </c>
      <c r="T501" s="2">
        <v>519</v>
      </c>
      <c r="U501" s="2">
        <v>746</v>
      </c>
      <c r="V501" s="2">
        <v>223</v>
      </c>
      <c r="W501" s="2">
        <v>20</v>
      </c>
      <c r="X501" s="2">
        <v>128</v>
      </c>
      <c r="Y501" s="2">
        <v>261</v>
      </c>
      <c r="Z501" s="2">
        <v>319</v>
      </c>
      <c r="AA501" s="2">
        <v>3229</v>
      </c>
      <c r="AB501" s="2">
        <v>3220</v>
      </c>
      <c r="AC501" s="2">
        <v>5898</v>
      </c>
      <c r="AD501" s="2">
        <v>1242</v>
      </c>
      <c r="AE501" s="2">
        <v>1672</v>
      </c>
      <c r="AF501" s="2">
        <v>731</v>
      </c>
      <c r="AG501" s="2">
        <v>431</v>
      </c>
      <c r="AH501" s="2">
        <v>615</v>
      </c>
      <c r="AI501" s="2">
        <v>20</v>
      </c>
      <c r="AJ501" s="2">
        <v>9</v>
      </c>
      <c r="AK501" s="2">
        <v>4975</v>
      </c>
      <c r="AL501" s="2">
        <v>1890</v>
      </c>
      <c r="AM501" s="2">
        <v>613</v>
      </c>
      <c r="AN501" s="2">
        <v>2</v>
      </c>
      <c r="AO501" s="2">
        <v>0</v>
      </c>
      <c r="AP501" s="2">
        <v>0</v>
      </c>
      <c r="AQ501" s="2">
        <v>56</v>
      </c>
      <c r="AR501" s="2">
        <v>13</v>
      </c>
      <c r="AS501" s="2">
        <v>1</v>
      </c>
      <c r="AT501" s="2">
        <v>0</v>
      </c>
      <c r="AU501" s="2">
        <v>5</v>
      </c>
      <c r="AV501" s="2">
        <v>118</v>
      </c>
      <c r="AW501" s="2">
        <v>4</v>
      </c>
      <c r="AX501" s="2">
        <v>46</v>
      </c>
      <c r="AY501" s="2">
        <v>13</v>
      </c>
      <c r="AZ501" s="2">
        <v>248</v>
      </c>
      <c r="BA501" s="2">
        <v>51</v>
      </c>
      <c r="BB501" s="2">
        <v>7</v>
      </c>
      <c r="BC501" s="2">
        <v>16</v>
      </c>
      <c r="BD501" s="2">
        <v>2</v>
      </c>
      <c r="BE501" s="2">
        <v>31</v>
      </c>
      <c r="BF501" s="2">
        <v>3899</v>
      </c>
      <c r="BG501" s="2">
        <v>3</v>
      </c>
      <c r="BH501" s="2">
        <v>0</v>
      </c>
      <c r="BI501" s="2">
        <v>0</v>
      </c>
      <c r="BJ501" s="2">
        <v>183</v>
      </c>
      <c r="BK501" s="2">
        <v>31</v>
      </c>
      <c r="BL501" s="2">
        <v>1</v>
      </c>
      <c r="BM501" s="2">
        <v>0</v>
      </c>
      <c r="BN501" s="2">
        <v>97</v>
      </c>
      <c r="BO501" s="2">
        <v>544</v>
      </c>
      <c r="BP501" s="2">
        <v>44</v>
      </c>
      <c r="BQ501" s="2">
        <v>102</v>
      </c>
      <c r="BR501" s="2">
        <v>24</v>
      </c>
      <c r="BS501" s="2">
        <v>2007</v>
      </c>
      <c r="BT501" s="2">
        <v>376</v>
      </c>
      <c r="BU501" s="2">
        <v>82</v>
      </c>
      <c r="BV501" s="2">
        <v>192</v>
      </c>
      <c r="BW501" s="2">
        <v>12</v>
      </c>
      <c r="BX501" s="2">
        <v>201</v>
      </c>
      <c r="BY501" s="2">
        <v>5</v>
      </c>
      <c r="BZ501" s="2">
        <v>24</v>
      </c>
      <c r="CA501" s="2">
        <v>79</v>
      </c>
      <c r="CB501" s="2">
        <v>86.6</v>
      </c>
      <c r="CC501" s="2">
        <v>4.2</v>
      </c>
      <c r="CD501" s="2">
        <v>6173923</v>
      </c>
      <c r="CE501" s="2">
        <v>1604456</v>
      </c>
      <c r="CF501" s="2">
        <v>6002953</v>
      </c>
      <c r="CG501" s="2">
        <v>1080770</v>
      </c>
      <c r="CH501" s="2">
        <v>592052</v>
      </c>
      <c r="CI501" s="2">
        <v>325163</v>
      </c>
      <c r="CJ501" s="2">
        <v>0</v>
      </c>
      <c r="CK501" s="2">
        <v>0</v>
      </c>
      <c r="CL501" s="2">
        <v>0</v>
      </c>
      <c r="CM501" s="2">
        <v>1</v>
      </c>
      <c r="CN501" s="2">
        <v>17</v>
      </c>
      <c r="CO501" s="2">
        <v>174</v>
      </c>
      <c r="CP501" s="2">
        <v>1</v>
      </c>
      <c r="CQ501" s="2">
        <v>16</v>
      </c>
      <c r="CR501" s="2">
        <v>103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3323</v>
      </c>
      <c r="CZ501" s="2">
        <v>1816</v>
      </c>
      <c r="DA501" s="2">
        <v>1507</v>
      </c>
      <c r="DB501" s="2">
        <v>77</v>
      </c>
      <c r="DC501" s="2">
        <v>45</v>
      </c>
      <c r="DD501" s="2">
        <v>32</v>
      </c>
      <c r="DE501" s="2">
        <v>1755</v>
      </c>
      <c r="DF501" s="2">
        <v>698</v>
      </c>
      <c r="DG501" s="2">
        <v>1057</v>
      </c>
      <c r="DH501" s="2">
        <v>36</v>
      </c>
      <c r="DI501" s="2">
        <v>245</v>
      </c>
      <c r="DJ501" s="2">
        <v>2952</v>
      </c>
      <c r="DK501" s="2">
        <v>1</v>
      </c>
      <c r="DL501" s="2">
        <v>1</v>
      </c>
      <c r="DM501" s="2">
        <v>6061</v>
      </c>
      <c r="DN501" s="2">
        <v>10</v>
      </c>
      <c r="DO501" s="2">
        <v>106</v>
      </c>
      <c r="DP501" s="2">
        <v>93</v>
      </c>
      <c r="DQ501" s="2">
        <v>0</v>
      </c>
      <c r="DR501" s="2">
        <v>2</v>
      </c>
      <c r="DS501" s="2">
        <v>4</v>
      </c>
      <c r="DT501" s="2">
        <v>3</v>
      </c>
      <c r="DU501" s="2">
        <v>10</v>
      </c>
      <c r="DV501" s="2">
        <v>3</v>
      </c>
      <c r="DW501" s="2">
        <v>7</v>
      </c>
      <c r="DX501" s="2">
        <v>1</v>
      </c>
    </row>
    <row r="502" spans="1:128" ht="16.5" customHeight="1" x14ac:dyDescent="0.55000000000000004">
      <c r="A502" s="2" t="s">
        <v>1261</v>
      </c>
      <c r="B502" s="2" t="s">
        <v>1215</v>
      </c>
      <c r="C502" s="2" t="s">
        <v>1262</v>
      </c>
      <c r="D502" s="2">
        <v>3511</v>
      </c>
      <c r="E502" s="2">
        <v>1745</v>
      </c>
      <c r="F502" s="2">
        <v>1766</v>
      </c>
      <c r="G502" s="2">
        <v>3318</v>
      </c>
      <c r="H502" s="2">
        <v>1620</v>
      </c>
      <c r="I502" s="2">
        <v>1698</v>
      </c>
      <c r="J502" s="2">
        <v>354</v>
      </c>
      <c r="K502" s="2">
        <v>188</v>
      </c>
      <c r="L502" s="2">
        <v>166</v>
      </c>
      <c r="M502" s="2">
        <v>1858</v>
      </c>
      <c r="N502" s="2">
        <v>967</v>
      </c>
      <c r="O502" s="2">
        <v>891</v>
      </c>
      <c r="P502" s="2">
        <v>1299</v>
      </c>
      <c r="Q502" s="2">
        <v>590</v>
      </c>
      <c r="R502" s="2">
        <v>709</v>
      </c>
      <c r="S502" s="2">
        <v>707</v>
      </c>
      <c r="T502" s="2">
        <v>286</v>
      </c>
      <c r="U502" s="2">
        <v>421</v>
      </c>
      <c r="V502" s="2">
        <v>193</v>
      </c>
      <c r="W502" s="2">
        <v>10</v>
      </c>
      <c r="X502" s="2">
        <v>61</v>
      </c>
      <c r="Y502" s="2">
        <v>69</v>
      </c>
      <c r="Z502" s="2">
        <v>82</v>
      </c>
      <c r="AA502" s="2">
        <v>1165</v>
      </c>
      <c r="AB502" s="2">
        <v>1161</v>
      </c>
      <c r="AC502" s="2">
        <v>3190</v>
      </c>
      <c r="AD502" s="2">
        <v>667</v>
      </c>
      <c r="AE502" s="2">
        <v>252</v>
      </c>
      <c r="AF502" s="2">
        <v>370</v>
      </c>
      <c r="AG502" s="2">
        <v>182</v>
      </c>
      <c r="AH502" s="2">
        <v>169</v>
      </c>
      <c r="AI502" s="2">
        <v>11</v>
      </c>
      <c r="AJ502" s="2">
        <v>6</v>
      </c>
      <c r="AK502" s="2">
        <v>6418</v>
      </c>
      <c r="AL502" s="2">
        <v>1553</v>
      </c>
      <c r="AM502" s="2">
        <v>132</v>
      </c>
      <c r="AN502" s="2">
        <v>5</v>
      </c>
      <c r="AO502" s="2">
        <v>0</v>
      </c>
      <c r="AP502" s="2">
        <v>0</v>
      </c>
      <c r="AQ502" s="2">
        <v>32</v>
      </c>
      <c r="AR502" s="2">
        <v>10</v>
      </c>
      <c r="AS502" s="2">
        <v>0</v>
      </c>
      <c r="AT502" s="2">
        <v>0</v>
      </c>
      <c r="AU502" s="2">
        <v>4</v>
      </c>
      <c r="AV502" s="2">
        <v>17</v>
      </c>
      <c r="AW502" s="2">
        <v>0</v>
      </c>
      <c r="AX502" s="2">
        <v>2</v>
      </c>
      <c r="AY502" s="2">
        <v>2</v>
      </c>
      <c r="AZ502" s="2">
        <v>12</v>
      </c>
      <c r="BA502" s="2">
        <v>16</v>
      </c>
      <c r="BB502" s="2">
        <v>7</v>
      </c>
      <c r="BC502" s="2">
        <v>7</v>
      </c>
      <c r="BD502" s="2">
        <v>2</v>
      </c>
      <c r="BE502" s="2">
        <v>16</v>
      </c>
      <c r="BF502" s="2">
        <v>1212</v>
      </c>
      <c r="BG502" s="2">
        <v>211</v>
      </c>
      <c r="BH502" s="2">
        <v>0</v>
      </c>
      <c r="BI502" s="2">
        <v>0</v>
      </c>
      <c r="BJ502" s="2">
        <v>122</v>
      </c>
      <c r="BK502" s="2">
        <v>196</v>
      </c>
      <c r="BL502" s="2">
        <v>0</v>
      </c>
      <c r="BM502" s="2">
        <v>0</v>
      </c>
      <c r="BN502" s="2">
        <v>116</v>
      </c>
      <c r="BO502" s="2">
        <v>125</v>
      </c>
      <c r="BP502" s="2">
        <v>0</v>
      </c>
      <c r="BQ502" s="2">
        <v>3</v>
      </c>
      <c r="BR502" s="2">
        <v>4</v>
      </c>
      <c r="BS502" s="2">
        <v>54</v>
      </c>
      <c r="BT502" s="2">
        <v>125</v>
      </c>
      <c r="BU502" s="2">
        <v>30</v>
      </c>
      <c r="BV502" s="2">
        <v>117</v>
      </c>
      <c r="BW502" s="2">
        <v>13</v>
      </c>
      <c r="BX502" s="2">
        <v>96</v>
      </c>
      <c r="BY502" s="2">
        <v>166</v>
      </c>
      <c r="BZ502" s="2">
        <v>245</v>
      </c>
      <c r="CA502" s="2">
        <v>48</v>
      </c>
      <c r="CB502" s="2">
        <v>79.7</v>
      </c>
      <c r="CC502" s="2">
        <v>6.8</v>
      </c>
      <c r="CD502" s="2">
        <v>3804639</v>
      </c>
      <c r="CE502" s="2">
        <v>550418</v>
      </c>
      <c r="CF502" s="2">
        <v>3552912</v>
      </c>
      <c r="CG502" s="2">
        <v>749930</v>
      </c>
      <c r="CH502" s="2">
        <v>114460</v>
      </c>
      <c r="CI502" s="2">
        <v>237728</v>
      </c>
      <c r="CJ502" s="2">
        <v>0</v>
      </c>
      <c r="CK502" s="2">
        <v>1</v>
      </c>
      <c r="CL502" s="2">
        <v>65</v>
      </c>
      <c r="CM502" s="2">
        <v>1</v>
      </c>
      <c r="CN502" s="2">
        <v>14</v>
      </c>
      <c r="CO502" s="2">
        <v>130</v>
      </c>
      <c r="CP502" s="2">
        <v>1</v>
      </c>
      <c r="CQ502" s="2">
        <v>13</v>
      </c>
      <c r="CR502" s="2">
        <v>76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1668</v>
      </c>
      <c r="CZ502" s="2">
        <v>923</v>
      </c>
      <c r="DA502" s="2">
        <v>745</v>
      </c>
      <c r="DB502" s="2">
        <v>82</v>
      </c>
      <c r="DC502" s="2">
        <v>57</v>
      </c>
      <c r="DD502" s="2">
        <v>25</v>
      </c>
      <c r="DE502" s="2">
        <v>1405</v>
      </c>
      <c r="DF502" s="2">
        <v>576</v>
      </c>
      <c r="DG502" s="2">
        <v>829</v>
      </c>
      <c r="DH502" s="2">
        <v>216</v>
      </c>
      <c r="DI502" s="2">
        <v>444</v>
      </c>
      <c r="DJ502" s="2">
        <v>1007</v>
      </c>
      <c r="DK502" s="2">
        <v>1</v>
      </c>
      <c r="DL502" s="2">
        <v>0</v>
      </c>
      <c r="DM502" s="2">
        <v>3338</v>
      </c>
      <c r="DN502" s="2">
        <v>169</v>
      </c>
      <c r="DO502" s="2">
        <v>13</v>
      </c>
      <c r="DP502" s="2">
        <v>5</v>
      </c>
      <c r="DQ502" s="2">
        <v>1</v>
      </c>
      <c r="DR502" s="2">
        <v>0</v>
      </c>
      <c r="DS502" s="2">
        <v>6</v>
      </c>
      <c r="DT502" s="2">
        <v>1</v>
      </c>
      <c r="DU502" s="2">
        <v>2</v>
      </c>
      <c r="DV502" s="2">
        <v>1</v>
      </c>
      <c r="DW502" s="2">
        <v>2</v>
      </c>
      <c r="DX502" s="2">
        <v>1</v>
      </c>
    </row>
    <row r="503" spans="1:128" ht="16.5" customHeight="1" x14ac:dyDescent="0.55000000000000004">
      <c r="A503" s="2" t="s">
        <v>1263</v>
      </c>
      <c r="B503" s="2" t="s">
        <v>1215</v>
      </c>
      <c r="C503" s="2" t="s">
        <v>1264</v>
      </c>
      <c r="D503" s="2">
        <v>12728</v>
      </c>
      <c r="E503" s="2">
        <v>6268</v>
      </c>
      <c r="F503" s="2">
        <v>6460</v>
      </c>
      <c r="G503" s="2">
        <v>12483</v>
      </c>
      <c r="H503" s="2">
        <v>6173</v>
      </c>
      <c r="I503" s="2">
        <v>6310</v>
      </c>
      <c r="J503" s="2">
        <v>1078</v>
      </c>
      <c r="K503" s="2">
        <v>557</v>
      </c>
      <c r="L503" s="2">
        <v>521</v>
      </c>
      <c r="M503" s="2">
        <v>6379</v>
      </c>
      <c r="N503" s="2">
        <v>3302</v>
      </c>
      <c r="O503" s="2">
        <v>3077</v>
      </c>
      <c r="P503" s="2">
        <v>5253</v>
      </c>
      <c r="Q503" s="2">
        <v>2395</v>
      </c>
      <c r="R503" s="2">
        <v>2858</v>
      </c>
      <c r="S503" s="2">
        <v>2720</v>
      </c>
      <c r="T503" s="2">
        <v>1118</v>
      </c>
      <c r="U503" s="2">
        <v>1602</v>
      </c>
      <c r="V503" s="2">
        <v>240</v>
      </c>
      <c r="W503" s="2">
        <v>25</v>
      </c>
      <c r="X503" s="2">
        <v>246</v>
      </c>
      <c r="Y503" s="2">
        <v>197</v>
      </c>
      <c r="Z503" s="2">
        <v>318</v>
      </c>
      <c r="AA503" s="2">
        <v>5144</v>
      </c>
      <c r="AB503" s="2">
        <v>5104</v>
      </c>
      <c r="AC503" s="2">
        <v>12385</v>
      </c>
      <c r="AD503" s="2">
        <v>2952</v>
      </c>
      <c r="AE503" s="2">
        <v>1407</v>
      </c>
      <c r="AF503" s="2">
        <v>1821</v>
      </c>
      <c r="AG503" s="2">
        <v>970</v>
      </c>
      <c r="AH503" s="2">
        <v>837</v>
      </c>
      <c r="AI503" s="2">
        <v>24</v>
      </c>
      <c r="AJ503" s="2">
        <v>11</v>
      </c>
      <c r="AK503" s="2">
        <v>25391</v>
      </c>
      <c r="AL503" s="2">
        <v>5657</v>
      </c>
      <c r="AM503" s="2">
        <v>599</v>
      </c>
      <c r="AN503" s="2">
        <v>19</v>
      </c>
      <c r="AO503" s="2">
        <v>1</v>
      </c>
      <c r="AP503" s="2">
        <v>2</v>
      </c>
      <c r="AQ503" s="2">
        <v>102</v>
      </c>
      <c r="AR503" s="2">
        <v>59</v>
      </c>
      <c r="AS503" s="2">
        <v>3</v>
      </c>
      <c r="AT503" s="2">
        <v>0</v>
      </c>
      <c r="AU503" s="2">
        <v>9</v>
      </c>
      <c r="AV503" s="2">
        <v>142</v>
      </c>
      <c r="AW503" s="2">
        <v>7</v>
      </c>
      <c r="AX503" s="2">
        <v>26</v>
      </c>
      <c r="AY503" s="2">
        <v>14</v>
      </c>
      <c r="AZ503" s="2">
        <v>44</v>
      </c>
      <c r="BA503" s="2">
        <v>63</v>
      </c>
      <c r="BB503" s="2">
        <v>11</v>
      </c>
      <c r="BC503" s="2">
        <v>39</v>
      </c>
      <c r="BD503" s="2">
        <v>9</v>
      </c>
      <c r="BE503" s="2">
        <v>49</v>
      </c>
      <c r="BF503" s="2">
        <v>5627</v>
      </c>
      <c r="BG503" s="2">
        <v>277</v>
      </c>
      <c r="BH503" s="2">
        <v>16</v>
      </c>
      <c r="BI503" s="2">
        <v>19</v>
      </c>
      <c r="BJ503" s="2">
        <v>491</v>
      </c>
      <c r="BK503" s="2">
        <v>1664</v>
      </c>
      <c r="BL503" s="2">
        <v>17</v>
      </c>
      <c r="BM503" s="2">
        <v>0</v>
      </c>
      <c r="BN503" s="2">
        <v>144</v>
      </c>
      <c r="BO503" s="2">
        <v>1014</v>
      </c>
      <c r="BP503" s="2">
        <v>39</v>
      </c>
      <c r="BQ503" s="2">
        <v>94</v>
      </c>
      <c r="BR503" s="2">
        <v>63</v>
      </c>
      <c r="BS503" s="2">
        <v>296</v>
      </c>
      <c r="BT503" s="2">
        <v>287</v>
      </c>
      <c r="BU503" s="2">
        <v>15</v>
      </c>
      <c r="BV503" s="2">
        <v>903</v>
      </c>
      <c r="BW503" s="2">
        <v>77</v>
      </c>
      <c r="BX503" s="2">
        <v>211</v>
      </c>
      <c r="BY503" s="2">
        <v>452</v>
      </c>
      <c r="BZ503" s="2">
        <v>830</v>
      </c>
      <c r="CA503" s="2">
        <v>119</v>
      </c>
      <c r="CB503" s="2">
        <v>87</v>
      </c>
      <c r="CC503" s="2">
        <v>11.4</v>
      </c>
      <c r="CD503" s="2">
        <v>9236566</v>
      </c>
      <c r="CE503" s="2">
        <v>1880651</v>
      </c>
      <c r="CF503" s="2">
        <v>8905299</v>
      </c>
      <c r="CG503" s="2">
        <v>1906912</v>
      </c>
      <c r="CH503" s="2">
        <v>623289</v>
      </c>
      <c r="CI503" s="2">
        <v>1368279</v>
      </c>
      <c r="CJ503" s="2">
        <v>163</v>
      </c>
      <c r="CK503" s="2">
        <v>5</v>
      </c>
      <c r="CL503" s="2">
        <v>150</v>
      </c>
      <c r="CM503" s="2">
        <v>5</v>
      </c>
      <c r="CN503" s="2">
        <v>70</v>
      </c>
      <c r="CO503" s="2">
        <v>422</v>
      </c>
      <c r="CP503" s="2">
        <v>1</v>
      </c>
      <c r="CQ503" s="2">
        <v>23</v>
      </c>
      <c r="CR503" s="2">
        <v>249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6662</v>
      </c>
      <c r="CZ503" s="2">
        <v>3704</v>
      </c>
      <c r="DA503" s="2">
        <v>2958</v>
      </c>
      <c r="DB503" s="2">
        <v>194</v>
      </c>
      <c r="DC503" s="2">
        <v>137</v>
      </c>
      <c r="DD503" s="2">
        <v>57</v>
      </c>
      <c r="DE503" s="2">
        <v>4516</v>
      </c>
      <c r="DF503" s="2">
        <v>1726</v>
      </c>
      <c r="DG503" s="2">
        <v>2790</v>
      </c>
      <c r="DH503" s="2">
        <v>970</v>
      </c>
      <c r="DI503" s="2">
        <v>1672</v>
      </c>
      <c r="DJ503" s="2">
        <v>3880</v>
      </c>
      <c r="DK503" s="2">
        <v>10</v>
      </c>
      <c r="DL503" s="2">
        <v>0</v>
      </c>
      <c r="DM503" s="2">
        <v>12735</v>
      </c>
      <c r="DN503" s="2">
        <v>1621</v>
      </c>
      <c r="DO503" s="2">
        <v>124</v>
      </c>
      <c r="DP503" s="2">
        <v>33</v>
      </c>
      <c r="DQ503" s="2">
        <v>3</v>
      </c>
      <c r="DR503" s="2">
        <v>1</v>
      </c>
      <c r="DS503" s="2">
        <v>8</v>
      </c>
      <c r="DT503" s="2">
        <v>3</v>
      </c>
      <c r="DU503" s="2">
        <v>24</v>
      </c>
      <c r="DV503" s="2">
        <v>4</v>
      </c>
      <c r="DW503" s="2">
        <v>22</v>
      </c>
      <c r="DX503" s="2">
        <v>2</v>
      </c>
    </row>
    <row r="504" spans="1:128" ht="16.5" customHeight="1" x14ac:dyDescent="0.55000000000000004">
      <c r="A504" s="2" t="s">
        <v>1265</v>
      </c>
      <c r="B504" s="2" t="s">
        <v>1215</v>
      </c>
      <c r="C504" s="2" t="s">
        <v>1266</v>
      </c>
      <c r="D504" s="2">
        <v>3993</v>
      </c>
      <c r="E504" s="2">
        <v>1949</v>
      </c>
      <c r="F504" s="2">
        <v>2044</v>
      </c>
      <c r="G504" s="2">
        <v>3943</v>
      </c>
      <c r="H504" s="2">
        <v>1919</v>
      </c>
      <c r="I504" s="2">
        <v>2024</v>
      </c>
      <c r="J504" s="2">
        <v>331</v>
      </c>
      <c r="K504" s="2">
        <v>159</v>
      </c>
      <c r="L504" s="2">
        <v>172</v>
      </c>
      <c r="M504" s="2">
        <v>2001</v>
      </c>
      <c r="N504" s="2">
        <v>1051</v>
      </c>
      <c r="O504" s="2">
        <v>950</v>
      </c>
      <c r="P504" s="2">
        <v>1639</v>
      </c>
      <c r="Q504" s="2">
        <v>725</v>
      </c>
      <c r="R504" s="2">
        <v>914</v>
      </c>
      <c r="S504" s="2">
        <v>824</v>
      </c>
      <c r="T504" s="2">
        <v>304</v>
      </c>
      <c r="U504" s="2">
        <v>520</v>
      </c>
      <c r="V504" s="2">
        <v>42</v>
      </c>
      <c r="W504" s="2">
        <v>15</v>
      </c>
      <c r="X504" s="2">
        <v>80</v>
      </c>
      <c r="Y504" s="2">
        <v>97</v>
      </c>
      <c r="Z504" s="2">
        <v>147</v>
      </c>
      <c r="AA504" s="2">
        <v>1574</v>
      </c>
      <c r="AB504" s="2">
        <v>1571</v>
      </c>
      <c r="AC504" s="2">
        <v>3917</v>
      </c>
      <c r="AD504" s="2">
        <v>828</v>
      </c>
      <c r="AE504" s="2">
        <v>415</v>
      </c>
      <c r="AF504" s="2">
        <v>496</v>
      </c>
      <c r="AG504" s="2">
        <v>251</v>
      </c>
      <c r="AH504" s="2">
        <v>222</v>
      </c>
      <c r="AI504" s="2">
        <v>10</v>
      </c>
      <c r="AJ504" s="2">
        <v>2</v>
      </c>
      <c r="AK504" s="2">
        <v>39176</v>
      </c>
      <c r="AL504" s="2">
        <v>3176</v>
      </c>
      <c r="AM504" s="2">
        <v>334</v>
      </c>
      <c r="AN504" s="2">
        <v>3</v>
      </c>
      <c r="AO504" s="2">
        <v>0</v>
      </c>
      <c r="AP504" s="2">
        <v>1</v>
      </c>
      <c r="AQ504" s="2">
        <v>32</v>
      </c>
      <c r="AR504" s="2">
        <v>14</v>
      </c>
      <c r="AS504" s="2">
        <v>0</v>
      </c>
      <c r="AT504" s="2">
        <v>0</v>
      </c>
      <c r="AU504" s="2">
        <v>10</v>
      </c>
      <c r="AV504" s="2">
        <v>44</v>
      </c>
      <c r="AW504" s="2">
        <v>2</v>
      </c>
      <c r="AX504" s="2">
        <v>4</v>
      </c>
      <c r="AY504" s="2">
        <v>2</v>
      </c>
      <c r="AZ504" s="2">
        <v>183</v>
      </c>
      <c r="BA504" s="2">
        <v>14</v>
      </c>
      <c r="BB504" s="2">
        <v>1</v>
      </c>
      <c r="BC504" s="2">
        <v>6</v>
      </c>
      <c r="BD504" s="2">
        <v>3</v>
      </c>
      <c r="BE504" s="2">
        <v>15</v>
      </c>
      <c r="BF504" s="2">
        <v>1835</v>
      </c>
      <c r="BG504" s="2">
        <v>34</v>
      </c>
      <c r="BH504" s="2">
        <v>0</v>
      </c>
      <c r="BI504" s="2">
        <v>11</v>
      </c>
      <c r="BJ504" s="2">
        <v>191</v>
      </c>
      <c r="BK504" s="2">
        <v>201</v>
      </c>
      <c r="BL504" s="2">
        <v>0</v>
      </c>
      <c r="BM504" s="2">
        <v>0</v>
      </c>
      <c r="BN504" s="2">
        <v>171</v>
      </c>
      <c r="BO504" s="2">
        <v>246</v>
      </c>
      <c r="BP504" s="2">
        <v>17</v>
      </c>
      <c r="BQ504" s="2">
        <v>18</v>
      </c>
      <c r="BR504" s="2">
        <v>5</v>
      </c>
      <c r="BS504" s="2">
        <v>647</v>
      </c>
      <c r="BT504" s="2">
        <v>96</v>
      </c>
      <c r="BU504" s="2">
        <v>1</v>
      </c>
      <c r="BV504" s="2">
        <v>142</v>
      </c>
      <c r="BW504" s="2">
        <v>19</v>
      </c>
      <c r="BX504" s="2">
        <v>36</v>
      </c>
      <c r="BY504" s="2">
        <v>105</v>
      </c>
      <c r="BZ504" s="2">
        <v>144</v>
      </c>
      <c r="CA504" s="2">
        <v>63</v>
      </c>
      <c r="CB504" s="2">
        <v>74.8</v>
      </c>
      <c r="CC504" s="2">
        <v>4.9000000000000004</v>
      </c>
      <c r="CD504" s="2">
        <v>4437835</v>
      </c>
      <c r="CE504" s="2">
        <v>551639</v>
      </c>
      <c r="CF504" s="2">
        <v>3873327</v>
      </c>
      <c r="CG504" s="2">
        <v>797014</v>
      </c>
      <c r="CH504" s="2">
        <v>223660</v>
      </c>
      <c r="CI504" s="2">
        <v>349019</v>
      </c>
      <c r="CJ504" s="2">
        <v>0</v>
      </c>
      <c r="CK504" s="2">
        <v>0</v>
      </c>
      <c r="CL504" s="2">
        <v>0</v>
      </c>
      <c r="CM504" s="2">
        <v>1</v>
      </c>
      <c r="CN504" s="2">
        <v>15</v>
      </c>
      <c r="CO504" s="2">
        <v>118</v>
      </c>
      <c r="CP504" s="2">
        <v>1</v>
      </c>
      <c r="CQ504" s="2">
        <v>12</v>
      </c>
      <c r="CR504" s="2">
        <v>79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2313</v>
      </c>
      <c r="CZ504" s="2">
        <v>1278</v>
      </c>
      <c r="DA504" s="2">
        <v>1035</v>
      </c>
      <c r="DB504" s="2">
        <v>61</v>
      </c>
      <c r="DC504" s="2">
        <v>42</v>
      </c>
      <c r="DD504" s="2">
        <v>19</v>
      </c>
      <c r="DE504" s="2">
        <v>1231</v>
      </c>
      <c r="DF504" s="2">
        <v>435</v>
      </c>
      <c r="DG504" s="2">
        <v>796</v>
      </c>
      <c r="DH504" s="2">
        <v>487</v>
      </c>
      <c r="DI504" s="2">
        <v>444</v>
      </c>
      <c r="DJ504" s="2">
        <v>1379</v>
      </c>
      <c r="DK504" s="2">
        <v>3</v>
      </c>
      <c r="DL504" s="2">
        <v>0</v>
      </c>
      <c r="DM504" s="2">
        <v>4026</v>
      </c>
      <c r="DN504" s="2">
        <v>124</v>
      </c>
      <c r="DO504" s="2">
        <v>34</v>
      </c>
      <c r="DP504" s="2">
        <v>16</v>
      </c>
      <c r="DQ504" s="2">
        <v>0</v>
      </c>
      <c r="DR504" s="2">
        <v>0</v>
      </c>
      <c r="DS504" s="2">
        <v>2</v>
      </c>
      <c r="DT504" s="2">
        <v>1</v>
      </c>
      <c r="DU504" s="2">
        <v>2</v>
      </c>
      <c r="DV504" s="2">
        <v>1</v>
      </c>
      <c r="DW504" s="2">
        <v>1</v>
      </c>
      <c r="DX504" s="2">
        <v>2</v>
      </c>
    </row>
    <row r="505" spans="1:128" ht="16.5" customHeight="1" x14ac:dyDescent="0.55000000000000004">
      <c r="A505" s="2" t="s">
        <v>1267</v>
      </c>
      <c r="B505" s="2" t="s">
        <v>1215</v>
      </c>
      <c r="C505" s="2" t="s">
        <v>1268</v>
      </c>
      <c r="D505" s="2">
        <v>3480</v>
      </c>
      <c r="E505" s="2">
        <v>1593</v>
      </c>
      <c r="F505" s="2">
        <v>1887</v>
      </c>
      <c r="G505" s="2">
        <v>3470</v>
      </c>
      <c r="H505" s="2">
        <v>1589</v>
      </c>
      <c r="I505" s="2">
        <v>1881</v>
      </c>
      <c r="J505" s="2">
        <v>361</v>
      </c>
      <c r="K505" s="2">
        <v>188</v>
      </c>
      <c r="L505" s="2">
        <v>173</v>
      </c>
      <c r="M505" s="2">
        <v>1553</v>
      </c>
      <c r="N505" s="2">
        <v>781</v>
      </c>
      <c r="O505" s="2">
        <v>772</v>
      </c>
      <c r="P505" s="2">
        <v>1566</v>
      </c>
      <c r="Q505" s="2">
        <v>624</v>
      </c>
      <c r="R505" s="2">
        <v>942</v>
      </c>
      <c r="S505" s="2">
        <v>978</v>
      </c>
      <c r="T505" s="2">
        <v>321</v>
      </c>
      <c r="U505" s="2">
        <v>657</v>
      </c>
      <c r="V505" s="2">
        <v>10</v>
      </c>
      <c r="W505" s="2">
        <v>14</v>
      </c>
      <c r="X505" s="2">
        <v>53</v>
      </c>
      <c r="Y505" s="2">
        <v>80</v>
      </c>
      <c r="Z505" s="2">
        <v>84</v>
      </c>
      <c r="AA505" s="2">
        <v>997</v>
      </c>
      <c r="AB505" s="2">
        <v>989</v>
      </c>
      <c r="AC505" s="2">
        <v>2927</v>
      </c>
      <c r="AD505" s="2">
        <v>548</v>
      </c>
      <c r="AE505" s="2">
        <v>182</v>
      </c>
      <c r="AF505" s="2">
        <v>320</v>
      </c>
      <c r="AG505" s="2">
        <v>170</v>
      </c>
      <c r="AH505" s="2">
        <v>107</v>
      </c>
      <c r="AI505" s="2">
        <v>6</v>
      </c>
      <c r="AJ505" s="2">
        <v>6</v>
      </c>
      <c r="AK505" s="2">
        <v>8525</v>
      </c>
      <c r="AL505" s="2">
        <v>1148</v>
      </c>
      <c r="AM505" s="2">
        <v>128</v>
      </c>
      <c r="AN505" s="2">
        <v>8</v>
      </c>
      <c r="AO505" s="2">
        <v>0</v>
      </c>
      <c r="AP505" s="2">
        <v>0</v>
      </c>
      <c r="AQ505" s="2">
        <v>15</v>
      </c>
      <c r="AR505" s="2">
        <v>15</v>
      </c>
      <c r="AS505" s="2">
        <v>0</v>
      </c>
      <c r="AT505" s="2">
        <v>0</v>
      </c>
      <c r="AU505" s="2">
        <v>2</v>
      </c>
      <c r="AV505" s="2">
        <v>18</v>
      </c>
      <c r="AW505" s="2">
        <v>1</v>
      </c>
      <c r="AX505" s="2">
        <v>6</v>
      </c>
      <c r="AY505" s="2">
        <v>2</v>
      </c>
      <c r="AZ505" s="2">
        <v>22</v>
      </c>
      <c r="BA505" s="2">
        <v>10</v>
      </c>
      <c r="BB505" s="2">
        <v>3</v>
      </c>
      <c r="BC505" s="2">
        <v>12</v>
      </c>
      <c r="BD505" s="2">
        <v>2</v>
      </c>
      <c r="BE505" s="2">
        <v>12</v>
      </c>
      <c r="BF505" s="2">
        <v>1635</v>
      </c>
      <c r="BG505" s="2">
        <v>104</v>
      </c>
      <c r="BH505" s="2">
        <v>0</v>
      </c>
      <c r="BI505" s="2">
        <v>0</v>
      </c>
      <c r="BJ505" s="2">
        <v>83</v>
      </c>
      <c r="BK505" s="2">
        <v>207</v>
      </c>
      <c r="BL505" s="2">
        <v>0</v>
      </c>
      <c r="BM505" s="2">
        <v>0</v>
      </c>
      <c r="BN505" s="2">
        <v>37</v>
      </c>
      <c r="BO505" s="2">
        <v>246</v>
      </c>
      <c r="BP505" s="2">
        <v>4</v>
      </c>
      <c r="BQ505" s="2">
        <v>52</v>
      </c>
      <c r="BR505" s="2">
        <v>4</v>
      </c>
      <c r="BS505" s="2">
        <v>193</v>
      </c>
      <c r="BT505" s="2">
        <v>39</v>
      </c>
      <c r="BU505" s="2">
        <v>26</v>
      </c>
      <c r="BV505" s="2">
        <v>606</v>
      </c>
      <c r="BW505" s="2">
        <v>9</v>
      </c>
      <c r="BX505" s="2">
        <v>25</v>
      </c>
      <c r="BY505" s="2">
        <v>225</v>
      </c>
      <c r="BZ505" s="2">
        <v>156</v>
      </c>
      <c r="CA505" s="2">
        <v>41</v>
      </c>
      <c r="CB505" s="2">
        <v>74.400000000000006</v>
      </c>
      <c r="CC505" s="2">
        <v>8.4</v>
      </c>
      <c r="CD505" s="2">
        <v>4136143</v>
      </c>
      <c r="CE505" s="2">
        <v>372986</v>
      </c>
      <c r="CF505" s="2">
        <v>3718805</v>
      </c>
      <c r="CG505" s="2">
        <v>614645</v>
      </c>
      <c r="CH505" s="2">
        <v>619388</v>
      </c>
      <c r="CI505" s="2">
        <v>244616</v>
      </c>
      <c r="CJ505" s="2">
        <v>0</v>
      </c>
      <c r="CK505" s="2">
        <v>0</v>
      </c>
      <c r="CL505" s="2">
        <v>0</v>
      </c>
      <c r="CM505" s="2">
        <v>1</v>
      </c>
      <c r="CN505" s="2">
        <v>20</v>
      </c>
      <c r="CO505" s="2">
        <v>160</v>
      </c>
      <c r="CP505" s="2">
        <v>1</v>
      </c>
      <c r="CQ505" s="2">
        <v>12</v>
      </c>
      <c r="CR505" s="2">
        <v>72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1661</v>
      </c>
      <c r="CZ505" s="2">
        <v>897</v>
      </c>
      <c r="DA505" s="2">
        <v>764</v>
      </c>
      <c r="DB505" s="2">
        <v>32</v>
      </c>
      <c r="DC505" s="2">
        <v>23</v>
      </c>
      <c r="DD505" s="2">
        <v>9</v>
      </c>
      <c r="DE505" s="2">
        <v>1391</v>
      </c>
      <c r="DF505" s="2">
        <v>469</v>
      </c>
      <c r="DG505" s="2">
        <v>922</v>
      </c>
      <c r="DH505" s="2">
        <v>427</v>
      </c>
      <c r="DI505" s="2">
        <v>328</v>
      </c>
      <c r="DJ505" s="2">
        <v>872</v>
      </c>
      <c r="DK505" s="2">
        <v>0</v>
      </c>
      <c r="DL505" s="2">
        <v>0</v>
      </c>
      <c r="DM505" s="2">
        <v>3130</v>
      </c>
      <c r="DN505" s="2">
        <v>246</v>
      </c>
      <c r="DO505" s="2">
        <v>17</v>
      </c>
      <c r="DP505" s="2">
        <v>7</v>
      </c>
      <c r="DQ505" s="2">
        <v>1</v>
      </c>
      <c r="DR505" s="2">
        <v>1</v>
      </c>
      <c r="DS505" s="2">
        <v>3</v>
      </c>
      <c r="DT505" s="2">
        <v>1</v>
      </c>
      <c r="DU505" s="2">
        <v>8</v>
      </c>
      <c r="DV505" s="2">
        <v>1</v>
      </c>
      <c r="DW505" s="2">
        <v>6</v>
      </c>
      <c r="DX505" s="2">
        <v>1</v>
      </c>
    </row>
    <row r="506" spans="1:128" ht="16.5" customHeight="1" x14ac:dyDescent="0.55000000000000004">
      <c r="A506" s="2" t="s">
        <v>1269</v>
      </c>
      <c r="B506" s="2" t="s">
        <v>1215</v>
      </c>
      <c r="C506" s="2" t="s">
        <v>1021</v>
      </c>
      <c r="D506" s="2">
        <v>6953</v>
      </c>
      <c r="E506" s="2">
        <v>3455</v>
      </c>
      <c r="F506" s="2">
        <v>3498</v>
      </c>
      <c r="G506" s="2">
        <v>6517</v>
      </c>
      <c r="H506" s="2">
        <v>3266</v>
      </c>
      <c r="I506" s="2">
        <v>3251</v>
      </c>
      <c r="J506" s="2">
        <v>799</v>
      </c>
      <c r="K506" s="2">
        <v>446</v>
      </c>
      <c r="L506" s="2">
        <v>353</v>
      </c>
      <c r="M506" s="2">
        <v>3869</v>
      </c>
      <c r="N506" s="2">
        <v>1946</v>
      </c>
      <c r="O506" s="2">
        <v>1923</v>
      </c>
      <c r="P506" s="2">
        <v>2281</v>
      </c>
      <c r="Q506" s="2">
        <v>1061</v>
      </c>
      <c r="R506" s="2">
        <v>1220</v>
      </c>
      <c r="S506" s="2">
        <v>1071</v>
      </c>
      <c r="T506" s="2">
        <v>425</v>
      </c>
      <c r="U506" s="2">
        <v>646</v>
      </c>
      <c r="V506" s="2">
        <v>436</v>
      </c>
      <c r="W506" s="2">
        <v>28</v>
      </c>
      <c r="X506" s="2">
        <v>101</v>
      </c>
      <c r="Y506" s="2">
        <v>115</v>
      </c>
      <c r="Z506" s="2">
        <v>143</v>
      </c>
      <c r="AA506" s="2">
        <v>2601</v>
      </c>
      <c r="AB506" s="2">
        <v>2597</v>
      </c>
      <c r="AC506" s="2">
        <v>6815</v>
      </c>
      <c r="AD506" s="2">
        <v>1331</v>
      </c>
      <c r="AE506" s="2">
        <v>771</v>
      </c>
      <c r="AF506" s="2">
        <v>714</v>
      </c>
      <c r="AG506" s="2">
        <v>337</v>
      </c>
      <c r="AH506" s="2">
        <v>239</v>
      </c>
      <c r="AI506" s="2">
        <v>13</v>
      </c>
      <c r="AJ506" s="2">
        <v>8</v>
      </c>
      <c r="AK506" s="2">
        <v>6414</v>
      </c>
      <c r="AL506" s="2">
        <v>3899</v>
      </c>
      <c r="AM506" s="2">
        <v>238</v>
      </c>
      <c r="AN506" s="2">
        <v>31</v>
      </c>
      <c r="AO506" s="2">
        <v>0</v>
      </c>
      <c r="AP506" s="2">
        <v>0</v>
      </c>
      <c r="AQ506" s="2">
        <v>41</v>
      </c>
      <c r="AR506" s="2">
        <v>22</v>
      </c>
      <c r="AS506" s="2">
        <v>0</v>
      </c>
      <c r="AT506" s="2">
        <v>0</v>
      </c>
      <c r="AU506" s="2">
        <v>9</v>
      </c>
      <c r="AV506" s="2">
        <v>56</v>
      </c>
      <c r="AW506" s="2">
        <v>2</v>
      </c>
      <c r="AX506" s="2">
        <v>2</v>
      </c>
      <c r="AY506" s="2">
        <v>2</v>
      </c>
      <c r="AZ506" s="2">
        <v>14</v>
      </c>
      <c r="BA506" s="2">
        <v>16</v>
      </c>
      <c r="BB506" s="2">
        <v>5</v>
      </c>
      <c r="BC506" s="2">
        <v>18</v>
      </c>
      <c r="BD506" s="2">
        <v>5</v>
      </c>
      <c r="BE506" s="2">
        <v>15</v>
      </c>
      <c r="BF506" s="2">
        <v>2728</v>
      </c>
      <c r="BG506" s="2">
        <v>463</v>
      </c>
      <c r="BH506" s="2">
        <v>0</v>
      </c>
      <c r="BI506" s="2">
        <v>0</v>
      </c>
      <c r="BJ506" s="2">
        <v>139</v>
      </c>
      <c r="BK506" s="2">
        <v>897</v>
      </c>
      <c r="BL506" s="2">
        <v>0</v>
      </c>
      <c r="BM506" s="2">
        <v>0</v>
      </c>
      <c r="BN506" s="2">
        <v>110</v>
      </c>
      <c r="BO506" s="2">
        <v>486</v>
      </c>
      <c r="BP506" s="2">
        <v>11</v>
      </c>
      <c r="BQ506" s="2">
        <v>4</v>
      </c>
      <c r="BR506" s="2">
        <v>4</v>
      </c>
      <c r="BS506" s="2">
        <v>105</v>
      </c>
      <c r="BT506" s="2">
        <v>52</v>
      </c>
      <c r="BU506" s="2">
        <v>16</v>
      </c>
      <c r="BV506" s="2">
        <v>328</v>
      </c>
      <c r="BW506" s="2">
        <v>52</v>
      </c>
      <c r="BX506" s="2">
        <v>61</v>
      </c>
      <c r="BY506" s="2">
        <v>456</v>
      </c>
      <c r="BZ506" s="2">
        <v>98</v>
      </c>
      <c r="CA506" s="2">
        <v>72</v>
      </c>
      <c r="CB506" s="2">
        <v>76.099999999999994</v>
      </c>
      <c r="CC506" s="2">
        <v>5.0999999999999996</v>
      </c>
      <c r="CD506" s="2">
        <v>6935328</v>
      </c>
      <c r="CE506" s="2">
        <v>1243639</v>
      </c>
      <c r="CF506" s="2">
        <v>6363181</v>
      </c>
      <c r="CG506" s="2">
        <v>1271727</v>
      </c>
      <c r="CH506" s="2">
        <v>451440</v>
      </c>
      <c r="CI506" s="2">
        <v>576086</v>
      </c>
      <c r="CJ506" s="2">
        <v>22007</v>
      </c>
      <c r="CK506" s="2">
        <v>0</v>
      </c>
      <c r="CL506" s="2">
        <v>0</v>
      </c>
      <c r="CM506" s="2">
        <v>3</v>
      </c>
      <c r="CN506" s="2">
        <v>44</v>
      </c>
      <c r="CO506" s="2">
        <v>327</v>
      </c>
      <c r="CP506" s="2">
        <v>1</v>
      </c>
      <c r="CQ506" s="2">
        <v>18</v>
      </c>
      <c r="CR506" s="2">
        <v>170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4176</v>
      </c>
      <c r="CZ506" s="2">
        <v>2236</v>
      </c>
      <c r="DA506" s="2">
        <v>1940</v>
      </c>
      <c r="DB506" s="2">
        <v>64</v>
      </c>
      <c r="DC506" s="2">
        <v>38</v>
      </c>
      <c r="DD506" s="2">
        <v>26</v>
      </c>
      <c r="DE506" s="2">
        <v>1820</v>
      </c>
      <c r="DF506" s="2">
        <v>687</v>
      </c>
      <c r="DG506" s="2">
        <v>1133</v>
      </c>
      <c r="DH506" s="2">
        <v>1819</v>
      </c>
      <c r="DI506" s="2">
        <v>670</v>
      </c>
      <c r="DJ506" s="2">
        <v>1600</v>
      </c>
      <c r="DK506" s="2">
        <v>1</v>
      </c>
      <c r="DL506" s="2">
        <v>0</v>
      </c>
      <c r="DM506" s="2">
        <v>7101</v>
      </c>
      <c r="DN506" s="2">
        <v>852</v>
      </c>
      <c r="DO506" s="2">
        <v>41</v>
      </c>
      <c r="DP506" s="2">
        <v>9</v>
      </c>
      <c r="DQ506" s="2">
        <v>1</v>
      </c>
      <c r="DR506" s="2">
        <v>0</v>
      </c>
      <c r="DS506" s="2">
        <v>2</v>
      </c>
      <c r="DT506" s="2">
        <v>1</v>
      </c>
      <c r="DU506" s="2">
        <v>1</v>
      </c>
      <c r="DV506" s="2">
        <v>1</v>
      </c>
      <c r="DW506" s="2">
        <v>0</v>
      </c>
      <c r="DX506" s="2">
        <v>3</v>
      </c>
    </row>
    <row r="507" spans="1:128" ht="16.5" customHeight="1" x14ac:dyDescent="0.55000000000000004">
      <c r="A507" s="2" t="s">
        <v>1270</v>
      </c>
      <c r="B507" s="2" t="s">
        <v>1215</v>
      </c>
      <c r="C507" s="2" t="s">
        <v>1271</v>
      </c>
      <c r="D507" s="2">
        <v>17195</v>
      </c>
      <c r="E507" s="2">
        <v>8349</v>
      </c>
      <c r="F507" s="2">
        <v>8846</v>
      </c>
      <c r="G507" s="2">
        <v>16959</v>
      </c>
      <c r="H507" s="2">
        <v>8229</v>
      </c>
      <c r="I507" s="2">
        <v>8730</v>
      </c>
      <c r="J507" s="2">
        <v>1500</v>
      </c>
      <c r="K507" s="2">
        <v>773</v>
      </c>
      <c r="L507" s="2">
        <v>727</v>
      </c>
      <c r="M507" s="2">
        <v>8653</v>
      </c>
      <c r="N507" s="2">
        <v>4426</v>
      </c>
      <c r="O507" s="2">
        <v>4227</v>
      </c>
      <c r="P507" s="2">
        <v>7014</v>
      </c>
      <c r="Q507" s="2">
        <v>3128</v>
      </c>
      <c r="R507" s="2">
        <v>3886</v>
      </c>
      <c r="S507" s="2">
        <v>3704</v>
      </c>
      <c r="T507" s="2">
        <v>1424</v>
      </c>
      <c r="U507" s="2">
        <v>2280</v>
      </c>
      <c r="V507" s="2">
        <v>222</v>
      </c>
      <c r="W507" s="2">
        <v>78</v>
      </c>
      <c r="X507" s="2">
        <v>370</v>
      </c>
      <c r="Y507" s="2">
        <v>391</v>
      </c>
      <c r="Z507" s="2">
        <v>461</v>
      </c>
      <c r="AA507" s="2">
        <v>6959</v>
      </c>
      <c r="AB507" s="2">
        <v>6945</v>
      </c>
      <c r="AC507" s="2">
        <v>16829</v>
      </c>
      <c r="AD507" s="2">
        <v>3731</v>
      </c>
      <c r="AE507" s="2">
        <v>2038</v>
      </c>
      <c r="AF507" s="2">
        <v>2269</v>
      </c>
      <c r="AG507" s="2">
        <v>1121</v>
      </c>
      <c r="AH507" s="2">
        <v>1234</v>
      </c>
      <c r="AI507" s="2">
        <v>30</v>
      </c>
      <c r="AJ507" s="2">
        <v>14</v>
      </c>
      <c r="AK507" s="2">
        <v>78108</v>
      </c>
      <c r="AL507" s="2">
        <v>16719</v>
      </c>
      <c r="AM507" s="2">
        <v>970</v>
      </c>
      <c r="AN507" s="2">
        <v>15</v>
      </c>
      <c r="AO507" s="2">
        <v>1</v>
      </c>
      <c r="AP507" s="2">
        <v>0</v>
      </c>
      <c r="AQ507" s="2">
        <v>129</v>
      </c>
      <c r="AR507" s="2">
        <v>69</v>
      </c>
      <c r="AS507" s="2">
        <v>1</v>
      </c>
      <c r="AT507" s="2">
        <v>0</v>
      </c>
      <c r="AU507" s="2">
        <v>25</v>
      </c>
      <c r="AV507" s="2">
        <v>206</v>
      </c>
      <c r="AW507" s="2">
        <v>9</v>
      </c>
      <c r="AX507" s="2">
        <v>20</v>
      </c>
      <c r="AY507" s="2">
        <v>20</v>
      </c>
      <c r="AZ507" s="2">
        <v>229</v>
      </c>
      <c r="BA507" s="2">
        <v>92</v>
      </c>
      <c r="BB507" s="2">
        <v>23</v>
      </c>
      <c r="BC507" s="2">
        <v>51</v>
      </c>
      <c r="BD507" s="2">
        <v>12</v>
      </c>
      <c r="BE507" s="2">
        <v>68</v>
      </c>
      <c r="BF507" s="2">
        <v>7608</v>
      </c>
      <c r="BG507" s="2">
        <v>110</v>
      </c>
      <c r="BH507" s="2">
        <v>3</v>
      </c>
      <c r="BI507" s="2">
        <v>0</v>
      </c>
      <c r="BJ507" s="2">
        <v>635</v>
      </c>
      <c r="BK507" s="2">
        <v>1422</v>
      </c>
      <c r="BL507" s="2">
        <v>1</v>
      </c>
      <c r="BM507" s="2">
        <v>0</v>
      </c>
      <c r="BN507" s="2">
        <v>274</v>
      </c>
      <c r="BO507" s="2">
        <v>1153</v>
      </c>
      <c r="BP507" s="2">
        <v>79</v>
      </c>
      <c r="BQ507" s="2">
        <v>85</v>
      </c>
      <c r="BR507" s="2">
        <v>83</v>
      </c>
      <c r="BS507" s="2">
        <v>1754</v>
      </c>
      <c r="BT507" s="2">
        <v>444</v>
      </c>
      <c r="BU507" s="2">
        <v>149</v>
      </c>
      <c r="BV507" s="2">
        <v>1107</v>
      </c>
      <c r="BW507" s="2">
        <v>86</v>
      </c>
      <c r="BX507" s="2">
        <v>223</v>
      </c>
      <c r="BY507" s="2">
        <v>564</v>
      </c>
      <c r="BZ507" s="2">
        <v>813</v>
      </c>
      <c r="CA507" s="2">
        <v>155</v>
      </c>
      <c r="CB507" s="2">
        <v>90.9</v>
      </c>
      <c r="CC507" s="2">
        <v>10.7</v>
      </c>
      <c r="CD507" s="2">
        <v>17031872</v>
      </c>
      <c r="CE507" s="2">
        <v>3312504</v>
      </c>
      <c r="CF507" s="2">
        <v>16121778</v>
      </c>
      <c r="CG507" s="2">
        <v>3186053</v>
      </c>
      <c r="CH507" s="2">
        <v>2335311</v>
      </c>
      <c r="CI507" s="2">
        <v>1878353</v>
      </c>
      <c r="CJ507" s="2">
        <v>557107</v>
      </c>
      <c r="CK507" s="2">
        <v>0</v>
      </c>
      <c r="CL507" s="2">
        <v>0</v>
      </c>
      <c r="CM507" s="2">
        <v>6</v>
      </c>
      <c r="CN507" s="2">
        <v>78</v>
      </c>
      <c r="CO507" s="2">
        <v>592</v>
      </c>
      <c r="CP507" s="2">
        <v>1</v>
      </c>
      <c r="CQ507" s="2">
        <v>28</v>
      </c>
      <c r="CR507" s="2">
        <v>316</v>
      </c>
      <c r="CS507" s="2">
        <v>0</v>
      </c>
      <c r="CT507" s="2">
        <v>0</v>
      </c>
      <c r="CU507" s="2">
        <v>0</v>
      </c>
      <c r="CV507" s="2">
        <v>0</v>
      </c>
      <c r="CW507" s="2">
        <v>1</v>
      </c>
      <c r="CX507" s="2">
        <v>407</v>
      </c>
      <c r="CY507" s="2">
        <v>8944</v>
      </c>
      <c r="CZ507" s="2">
        <v>4936</v>
      </c>
      <c r="DA507" s="2">
        <v>4008</v>
      </c>
      <c r="DB507" s="2">
        <v>426</v>
      </c>
      <c r="DC507" s="2">
        <v>270</v>
      </c>
      <c r="DD507" s="2">
        <v>156</v>
      </c>
      <c r="DE507" s="2">
        <v>6110</v>
      </c>
      <c r="DF507" s="2">
        <v>2247</v>
      </c>
      <c r="DG507" s="2">
        <v>3863</v>
      </c>
      <c r="DH507" s="2">
        <v>930</v>
      </c>
      <c r="DI507" s="2">
        <v>1852</v>
      </c>
      <c r="DJ507" s="2">
        <v>6037</v>
      </c>
      <c r="DK507" s="2">
        <v>3</v>
      </c>
      <c r="DL507" s="2">
        <v>0</v>
      </c>
      <c r="DM507" s="2">
        <v>17716</v>
      </c>
      <c r="DN507" s="2">
        <v>687</v>
      </c>
      <c r="DO507" s="2">
        <v>181</v>
      </c>
      <c r="DP507" s="2">
        <v>92</v>
      </c>
      <c r="DQ507" s="2">
        <v>1</v>
      </c>
      <c r="DR507" s="2">
        <v>2</v>
      </c>
      <c r="DS507" s="2">
        <v>6</v>
      </c>
      <c r="DT507" s="2">
        <v>7</v>
      </c>
      <c r="DU507" s="2">
        <v>13</v>
      </c>
      <c r="DV507" s="2">
        <v>8</v>
      </c>
      <c r="DW507" s="2">
        <v>15</v>
      </c>
      <c r="DX507" s="2">
        <v>3</v>
      </c>
    </row>
    <row r="508" spans="1:128" ht="16.5" customHeight="1" x14ac:dyDescent="0.55000000000000004">
      <c r="A508" s="2" t="s">
        <v>1272</v>
      </c>
      <c r="B508" s="2" t="s">
        <v>1215</v>
      </c>
      <c r="C508" s="2" t="s">
        <v>1273</v>
      </c>
      <c r="D508" s="2">
        <v>36054</v>
      </c>
      <c r="E508" s="2">
        <v>17594</v>
      </c>
      <c r="F508" s="2">
        <v>18460</v>
      </c>
      <c r="G508" s="2">
        <v>34289</v>
      </c>
      <c r="H508" s="2">
        <v>16795</v>
      </c>
      <c r="I508" s="2">
        <v>17494</v>
      </c>
      <c r="J508" s="2">
        <v>3777</v>
      </c>
      <c r="K508" s="2">
        <v>1954</v>
      </c>
      <c r="L508" s="2">
        <v>1823</v>
      </c>
      <c r="M508" s="2">
        <v>20898</v>
      </c>
      <c r="N508" s="2">
        <v>10260</v>
      </c>
      <c r="O508" s="2">
        <v>10638</v>
      </c>
      <c r="P508" s="2">
        <v>9207</v>
      </c>
      <c r="Q508" s="2">
        <v>4249</v>
      </c>
      <c r="R508" s="2">
        <v>4958</v>
      </c>
      <c r="S508" s="2">
        <v>3986</v>
      </c>
      <c r="T508" s="2">
        <v>1649</v>
      </c>
      <c r="U508" s="2">
        <v>2337</v>
      </c>
      <c r="V508" s="2">
        <v>834</v>
      </c>
      <c r="W508" s="2">
        <v>221</v>
      </c>
      <c r="X508" s="2">
        <v>386</v>
      </c>
      <c r="Y508" s="2">
        <v>1024</v>
      </c>
      <c r="Z508" s="2">
        <v>1228</v>
      </c>
      <c r="AA508" s="2">
        <v>14932</v>
      </c>
      <c r="AB508" s="2">
        <v>14909</v>
      </c>
      <c r="AC508" s="2">
        <v>35366</v>
      </c>
      <c r="AD508" s="2">
        <v>8865</v>
      </c>
      <c r="AE508" s="2">
        <v>4515</v>
      </c>
      <c r="AF508" s="2">
        <v>3539</v>
      </c>
      <c r="AG508" s="2">
        <v>1790</v>
      </c>
      <c r="AH508" s="2">
        <v>1275</v>
      </c>
      <c r="AI508" s="2">
        <v>146</v>
      </c>
      <c r="AJ508" s="2">
        <v>63</v>
      </c>
      <c r="AK508" s="2">
        <v>2578</v>
      </c>
      <c r="AL508" s="2">
        <v>2562</v>
      </c>
      <c r="AM508" s="2">
        <v>1136</v>
      </c>
      <c r="AN508" s="2">
        <v>8</v>
      </c>
      <c r="AO508" s="2">
        <v>0</v>
      </c>
      <c r="AP508" s="2">
        <v>0</v>
      </c>
      <c r="AQ508" s="2">
        <v>126</v>
      </c>
      <c r="AR508" s="2">
        <v>163</v>
      </c>
      <c r="AS508" s="2">
        <v>5</v>
      </c>
      <c r="AT508" s="2">
        <v>4</v>
      </c>
      <c r="AU508" s="2">
        <v>73</v>
      </c>
      <c r="AV508" s="2">
        <v>249</v>
      </c>
      <c r="AW508" s="2">
        <v>14</v>
      </c>
      <c r="AX508" s="2">
        <v>88</v>
      </c>
      <c r="AY508" s="2">
        <v>40</v>
      </c>
      <c r="AZ508" s="2">
        <v>63</v>
      </c>
      <c r="BA508" s="2">
        <v>92</v>
      </c>
      <c r="BB508" s="2">
        <v>31</v>
      </c>
      <c r="BC508" s="2">
        <v>101</v>
      </c>
      <c r="BD508" s="2">
        <v>5</v>
      </c>
      <c r="BE508" s="2">
        <v>74</v>
      </c>
      <c r="BF508" s="2">
        <v>14557</v>
      </c>
      <c r="BG508" s="2">
        <v>92</v>
      </c>
      <c r="BH508" s="2">
        <v>0</v>
      </c>
      <c r="BI508" s="2">
        <v>0</v>
      </c>
      <c r="BJ508" s="2">
        <v>725</v>
      </c>
      <c r="BK508" s="2">
        <v>4848</v>
      </c>
      <c r="BL508" s="2">
        <v>64</v>
      </c>
      <c r="BM508" s="2">
        <v>37</v>
      </c>
      <c r="BN508" s="2">
        <v>1888</v>
      </c>
      <c r="BO508" s="2">
        <v>2674</v>
      </c>
      <c r="BP508" s="2">
        <v>127</v>
      </c>
      <c r="BQ508" s="2">
        <v>223</v>
      </c>
      <c r="BR508" s="2">
        <v>259</v>
      </c>
      <c r="BS508" s="2">
        <v>369</v>
      </c>
      <c r="BT508" s="2">
        <v>424</v>
      </c>
      <c r="BU508" s="2">
        <v>457</v>
      </c>
      <c r="BV508" s="2">
        <v>1647</v>
      </c>
      <c r="BW508" s="2">
        <v>48</v>
      </c>
      <c r="BX508" s="2">
        <v>675</v>
      </c>
      <c r="BY508" s="2">
        <v>138</v>
      </c>
      <c r="BZ508" s="2">
        <v>389</v>
      </c>
      <c r="CA508" s="2">
        <v>174</v>
      </c>
      <c r="CB508" s="2">
        <v>86.7</v>
      </c>
      <c r="CC508" s="2">
        <v>3.8</v>
      </c>
      <c r="CD508" s="2">
        <v>14107528</v>
      </c>
      <c r="CE508" s="2">
        <v>4799869</v>
      </c>
      <c r="CF508" s="2">
        <v>13207805</v>
      </c>
      <c r="CG508" s="2">
        <v>5105134</v>
      </c>
      <c r="CH508" s="2">
        <v>1044226</v>
      </c>
      <c r="CI508" s="2">
        <v>1607781</v>
      </c>
      <c r="CJ508" s="2">
        <v>0</v>
      </c>
      <c r="CK508" s="2">
        <v>2</v>
      </c>
      <c r="CL508" s="2">
        <v>131</v>
      </c>
      <c r="CM508" s="2">
        <v>6</v>
      </c>
      <c r="CN508" s="2">
        <v>143</v>
      </c>
      <c r="CO508" s="2">
        <v>1762</v>
      </c>
      <c r="CP508" s="2">
        <v>2</v>
      </c>
      <c r="CQ508" s="2">
        <v>66</v>
      </c>
      <c r="CR508" s="2">
        <v>848</v>
      </c>
      <c r="CS508" s="2">
        <v>0</v>
      </c>
      <c r="CT508" s="2">
        <v>0</v>
      </c>
      <c r="CU508" s="2">
        <v>0</v>
      </c>
      <c r="CV508" s="2">
        <v>0</v>
      </c>
      <c r="CW508" s="2">
        <v>1</v>
      </c>
      <c r="CX508" s="2">
        <v>230</v>
      </c>
      <c r="CY508" s="2">
        <v>18611</v>
      </c>
      <c r="CZ508" s="2">
        <v>10045</v>
      </c>
      <c r="DA508" s="2">
        <v>8566</v>
      </c>
      <c r="DB508" s="2">
        <v>746</v>
      </c>
      <c r="DC508" s="2">
        <v>475</v>
      </c>
      <c r="DD508" s="2">
        <v>271</v>
      </c>
      <c r="DE508" s="2">
        <v>10238</v>
      </c>
      <c r="DF508" s="2">
        <v>3750</v>
      </c>
      <c r="DG508" s="2">
        <v>6488</v>
      </c>
      <c r="DH508" s="2">
        <v>509</v>
      </c>
      <c r="DI508" s="2">
        <v>6001</v>
      </c>
      <c r="DJ508" s="2">
        <v>11715</v>
      </c>
      <c r="DK508" s="2">
        <v>1</v>
      </c>
      <c r="DL508" s="2">
        <v>1</v>
      </c>
      <c r="DM508" s="2">
        <v>36086</v>
      </c>
      <c r="DN508" s="2">
        <v>199</v>
      </c>
      <c r="DO508" s="2">
        <v>152</v>
      </c>
      <c r="DP508" s="2">
        <v>56</v>
      </c>
      <c r="DQ508" s="2">
        <v>3</v>
      </c>
      <c r="DR508" s="2">
        <v>1</v>
      </c>
      <c r="DS508" s="2">
        <v>20</v>
      </c>
      <c r="DT508" s="2">
        <v>14</v>
      </c>
      <c r="DU508" s="2">
        <v>30</v>
      </c>
      <c r="DV508" s="2">
        <v>15</v>
      </c>
      <c r="DW508" s="2">
        <v>43</v>
      </c>
      <c r="DX508" s="2">
        <v>8</v>
      </c>
    </row>
    <row r="509" spans="1:128" ht="16.5" customHeight="1" x14ac:dyDescent="0.55000000000000004">
      <c r="A509" s="2" t="s">
        <v>1274</v>
      </c>
      <c r="B509" s="2" t="s">
        <v>1215</v>
      </c>
      <c r="C509" s="2" t="s">
        <v>1275</v>
      </c>
      <c r="D509" s="2">
        <v>14083</v>
      </c>
      <c r="E509" s="2">
        <v>7031</v>
      </c>
      <c r="F509" s="2">
        <v>7052</v>
      </c>
      <c r="G509" s="2">
        <v>13691</v>
      </c>
      <c r="H509" s="2">
        <v>6842</v>
      </c>
      <c r="I509" s="2">
        <v>6849</v>
      </c>
      <c r="J509" s="2">
        <v>1361</v>
      </c>
      <c r="K509" s="2">
        <v>697</v>
      </c>
      <c r="L509" s="2">
        <v>664</v>
      </c>
      <c r="M509" s="2">
        <v>7812</v>
      </c>
      <c r="N509" s="2">
        <v>4035</v>
      </c>
      <c r="O509" s="2">
        <v>3777</v>
      </c>
      <c r="P509" s="2">
        <v>4735</v>
      </c>
      <c r="Q509" s="2">
        <v>2197</v>
      </c>
      <c r="R509" s="2">
        <v>2538</v>
      </c>
      <c r="S509" s="2">
        <v>2070</v>
      </c>
      <c r="T509" s="2">
        <v>844</v>
      </c>
      <c r="U509" s="2">
        <v>1226</v>
      </c>
      <c r="V509" s="2">
        <v>257</v>
      </c>
      <c r="W509" s="2">
        <v>30</v>
      </c>
      <c r="X509" s="2">
        <v>210</v>
      </c>
      <c r="Y509" s="2">
        <v>261</v>
      </c>
      <c r="Z509" s="2">
        <v>313</v>
      </c>
      <c r="AA509" s="2">
        <v>5428</v>
      </c>
      <c r="AB509" s="2">
        <v>5415</v>
      </c>
      <c r="AC509" s="2">
        <v>13827</v>
      </c>
      <c r="AD509" s="2">
        <v>2987</v>
      </c>
      <c r="AE509" s="2">
        <v>1533</v>
      </c>
      <c r="AF509" s="2">
        <v>1639</v>
      </c>
      <c r="AG509" s="2">
        <v>757</v>
      </c>
      <c r="AH509" s="2">
        <v>539</v>
      </c>
      <c r="AI509" s="2">
        <v>19</v>
      </c>
      <c r="AJ509" s="2">
        <v>20</v>
      </c>
      <c r="AK509" s="2">
        <v>4186</v>
      </c>
      <c r="AL509" s="2">
        <v>4185</v>
      </c>
      <c r="AM509" s="2">
        <v>578</v>
      </c>
      <c r="AN509" s="2">
        <v>8</v>
      </c>
      <c r="AO509" s="2">
        <v>0</v>
      </c>
      <c r="AP509" s="2">
        <v>2</v>
      </c>
      <c r="AQ509" s="2">
        <v>96</v>
      </c>
      <c r="AR509" s="2">
        <v>103</v>
      </c>
      <c r="AS509" s="2">
        <v>3</v>
      </c>
      <c r="AT509" s="2">
        <v>2</v>
      </c>
      <c r="AU509" s="2">
        <v>23</v>
      </c>
      <c r="AV509" s="2">
        <v>130</v>
      </c>
      <c r="AW509" s="2">
        <v>8</v>
      </c>
      <c r="AX509" s="2">
        <v>9</v>
      </c>
      <c r="AY509" s="2">
        <v>11</v>
      </c>
      <c r="AZ509" s="2">
        <v>32</v>
      </c>
      <c r="BA509" s="2">
        <v>48</v>
      </c>
      <c r="BB509" s="2">
        <v>11</v>
      </c>
      <c r="BC509" s="2">
        <v>35</v>
      </c>
      <c r="BD509" s="2">
        <v>7</v>
      </c>
      <c r="BE509" s="2">
        <v>50</v>
      </c>
      <c r="BF509" s="2">
        <v>6159</v>
      </c>
      <c r="BG509" s="2">
        <v>74</v>
      </c>
      <c r="BH509" s="2">
        <v>0</v>
      </c>
      <c r="BI509" s="2">
        <v>3</v>
      </c>
      <c r="BJ509" s="2">
        <v>374</v>
      </c>
      <c r="BK509" s="2">
        <v>2550</v>
      </c>
      <c r="BL509" s="2">
        <v>6</v>
      </c>
      <c r="BM509" s="2">
        <v>17</v>
      </c>
      <c r="BN509" s="2">
        <v>427</v>
      </c>
      <c r="BO509" s="2">
        <v>1040</v>
      </c>
      <c r="BP509" s="2">
        <v>56</v>
      </c>
      <c r="BQ509" s="2">
        <v>28</v>
      </c>
      <c r="BR509" s="2">
        <v>21</v>
      </c>
      <c r="BS509" s="2">
        <v>112</v>
      </c>
      <c r="BT509" s="2">
        <v>249</v>
      </c>
      <c r="BU509" s="2">
        <v>368</v>
      </c>
      <c r="BV509" s="2">
        <v>467</v>
      </c>
      <c r="BW509" s="2">
        <v>54</v>
      </c>
      <c r="BX509" s="2">
        <v>313</v>
      </c>
      <c r="BY509" s="2">
        <v>772</v>
      </c>
      <c r="BZ509" s="2">
        <v>278</v>
      </c>
      <c r="CA509" s="2">
        <v>103</v>
      </c>
      <c r="CB509" s="2">
        <v>82.1</v>
      </c>
      <c r="CC509" s="2">
        <v>6.2</v>
      </c>
      <c r="CD509" s="2">
        <v>6864187</v>
      </c>
      <c r="CE509" s="2">
        <v>2225793</v>
      </c>
      <c r="CF509" s="2">
        <v>5979374</v>
      </c>
      <c r="CG509" s="2">
        <v>1965649</v>
      </c>
      <c r="CH509" s="2">
        <v>439874</v>
      </c>
      <c r="CI509" s="2">
        <v>565855</v>
      </c>
      <c r="CJ509" s="2">
        <v>0</v>
      </c>
      <c r="CK509" s="2">
        <v>2</v>
      </c>
      <c r="CL509" s="2">
        <v>142</v>
      </c>
      <c r="CM509" s="2">
        <v>2</v>
      </c>
      <c r="CN509" s="2">
        <v>43</v>
      </c>
      <c r="CO509" s="2">
        <v>542</v>
      </c>
      <c r="CP509" s="2">
        <v>1</v>
      </c>
      <c r="CQ509" s="2">
        <v>27</v>
      </c>
      <c r="CR509" s="2">
        <v>344</v>
      </c>
      <c r="CS509" s="2">
        <v>0</v>
      </c>
      <c r="CT509" s="2">
        <v>0</v>
      </c>
      <c r="CU509" s="2">
        <v>0</v>
      </c>
      <c r="CV509" s="2">
        <v>0</v>
      </c>
      <c r="CW509" s="2">
        <v>1</v>
      </c>
      <c r="CX509" s="2">
        <v>195</v>
      </c>
      <c r="CY509" s="2">
        <v>7324</v>
      </c>
      <c r="CZ509" s="2">
        <v>4094</v>
      </c>
      <c r="DA509" s="2">
        <v>3230</v>
      </c>
      <c r="DB509" s="2">
        <v>282</v>
      </c>
      <c r="DC509" s="2">
        <v>193</v>
      </c>
      <c r="DD509" s="2">
        <v>89</v>
      </c>
      <c r="DE509" s="2">
        <v>4444</v>
      </c>
      <c r="DF509" s="2">
        <v>1655</v>
      </c>
      <c r="DG509" s="2">
        <v>2789</v>
      </c>
      <c r="DH509" s="2">
        <v>1127</v>
      </c>
      <c r="DI509" s="2">
        <v>2212</v>
      </c>
      <c r="DJ509" s="2">
        <v>3789</v>
      </c>
      <c r="DK509" s="2">
        <v>4</v>
      </c>
      <c r="DL509" s="2">
        <v>0</v>
      </c>
      <c r="DM509" s="2">
        <v>13930</v>
      </c>
      <c r="DN509" s="2">
        <v>609</v>
      </c>
      <c r="DO509" s="2">
        <v>103</v>
      </c>
      <c r="DP509" s="2">
        <v>30</v>
      </c>
      <c r="DQ509" s="2">
        <v>2</v>
      </c>
      <c r="DR509" s="2">
        <v>0</v>
      </c>
      <c r="DS509" s="2">
        <v>7</v>
      </c>
      <c r="DT509" s="2">
        <v>6</v>
      </c>
      <c r="DU509" s="2">
        <v>6</v>
      </c>
      <c r="DV509" s="2">
        <v>7</v>
      </c>
      <c r="DW509" s="2">
        <v>17</v>
      </c>
      <c r="DX509" s="2">
        <v>3</v>
      </c>
    </row>
    <row r="510" spans="1:128" ht="16.5" customHeight="1" x14ac:dyDescent="0.55000000000000004">
      <c r="A510" s="2" t="s">
        <v>1276</v>
      </c>
      <c r="B510" s="2" t="s">
        <v>1215</v>
      </c>
      <c r="C510" s="2" t="s">
        <v>1277</v>
      </c>
      <c r="D510" s="2">
        <v>10882</v>
      </c>
      <c r="E510" s="2">
        <v>5465</v>
      </c>
      <c r="F510" s="2">
        <v>5417</v>
      </c>
      <c r="G510" s="2">
        <v>10590</v>
      </c>
      <c r="H510" s="2">
        <v>5328</v>
      </c>
      <c r="I510" s="2">
        <v>5262</v>
      </c>
      <c r="J510" s="2">
        <v>1284</v>
      </c>
      <c r="K510" s="2">
        <v>672</v>
      </c>
      <c r="L510" s="2">
        <v>612</v>
      </c>
      <c r="M510" s="2">
        <v>6202</v>
      </c>
      <c r="N510" s="2">
        <v>3189</v>
      </c>
      <c r="O510" s="2">
        <v>3013</v>
      </c>
      <c r="P510" s="2">
        <v>3316</v>
      </c>
      <c r="Q510" s="2">
        <v>1546</v>
      </c>
      <c r="R510" s="2">
        <v>1770</v>
      </c>
      <c r="S510" s="2">
        <v>1514</v>
      </c>
      <c r="T510" s="2">
        <v>633</v>
      </c>
      <c r="U510" s="2">
        <v>881</v>
      </c>
      <c r="V510" s="2">
        <v>241</v>
      </c>
      <c r="W510" s="2">
        <v>56</v>
      </c>
      <c r="X510" s="2">
        <v>142</v>
      </c>
      <c r="Y510" s="2">
        <v>281</v>
      </c>
      <c r="Z510" s="2">
        <v>284</v>
      </c>
      <c r="AA510" s="2">
        <v>4089</v>
      </c>
      <c r="AB510" s="2">
        <v>4082</v>
      </c>
      <c r="AC510" s="2">
        <v>10769</v>
      </c>
      <c r="AD510" s="2">
        <v>2473</v>
      </c>
      <c r="AE510" s="2">
        <v>991</v>
      </c>
      <c r="AF510" s="2">
        <v>1174</v>
      </c>
      <c r="AG510" s="2">
        <v>563</v>
      </c>
      <c r="AH510" s="2">
        <v>379</v>
      </c>
      <c r="AI510" s="2">
        <v>30</v>
      </c>
      <c r="AJ510" s="2">
        <v>22</v>
      </c>
      <c r="AK510" s="2">
        <v>1964</v>
      </c>
      <c r="AL510" s="2">
        <v>1962</v>
      </c>
      <c r="AM510" s="2">
        <v>370</v>
      </c>
      <c r="AN510" s="2">
        <v>10</v>
      </c>
      <c r="AO510" s="2">
        <v>0</v>
      </c>
      <c r="AP510" s="2">
        <v>1</v>
      </c>
      <c r="AQ510" s="2">
        <v>48</v>
      </c>
      <c r="AR510" s="2">
        <v>97</v>
      </c>
      <c r="AS510" s="2">
        <v>0</v>
      </c>
      <c r="AT510" s="2">
        <v>1</v>
      </c>
      <c r="AU510" s="2">
        <v>17</v>
      </c>
      <c r="AV510" s="2">
        <v>59</v>
      </c>
      <c r="AW510" s="2">
        <v>6</v>
      </c>
      <c r="AX510" s="2">
        <v>12</v>
      </c>
      <c r="AY510" s="2">
        <v>8</v>
      </c>
      <c r="AZ510" s="2">
        <v>24</v>
      </c>
      <c r="BA510" s="2">
        <v>31</v>
      </c>
      <c r="BB510" s="2">
        <v>4</v>
      </c>
      <c r="BC510" s="2">
        <v>14</v>
      </c>
      <c r="BD510" s="2">
        <v>3</v>
      </c>
      <c r="BE510" s="2">
        <v>35</v>
      </c>
      <c r="BF510" s="2">
        <v>6695</v>
      </c>
      <c r="BG510" s="2">
        <v>62</v>
      </c>
      <c r="BH510" s="2">
        <v>0</v>
      </c>
      <c r="BI510" s="2">
        <v>2</v>
      </c>
      <c r="BJ510" s="2">
        <v>252</v>
      </c>
      <c r="BK510" s="2">
        <v>3336</v>
      </c>
      <c r="BL510" s="2">
        <v>0</v>
      </c>
      <c r="BM510" s="2">
        <v>2</v>
      </c>
      <c r="BN510" s="2">
        <v>278</v>
      </c>
      <c r="BO510" s="2">
        <v>345</v>
      </c>
      <c r="BP510" s="2">
        <v>15</v>
      </c>
      <c r="BQ510" s="2">
        <v>21</v>
      </c>
      <c r="BR510" s="2">
        <v>1306</v>
      </c>
      <c r="BS510" s="2">
        <v>132</v>
      </c>
      <c r="BT510" s="2">
        <v>95</v>
      </c>
      <c r="BU510" s="2">
        <v>3</v>
      </c>
      <c r="BV510" s="2">
        <v>258</v>
      </c>
      <c r="BW510" s="2">
        <v>26</v>
      </c>
      <c r="BX510" s="2">
        <v>562</v>
      </c>
      <c r="BY510" s="2">
        <v>252</v>
      </c>
      <c r="BZ510" s="2">
        <v>193</v>
      </c>
      <c r="CA510" s="2">
        <v>89</v>
      </c>
      <c r="CB510" s="2">
        <v>89.2</v>
      </c>
      <c r="CC510" s="2">
        <v>8.3000000000000007</v>
      </c>
      <c r="CD510" s="2">
        <v>6488927</v>
      </c>
      <c r="CE510" s="2">
        <v>2463142</v>
      </c>
      <c r="CF510" s="2">
        <v>6021992</v>
      </c>
      <c r="CG510" s="2">
        <v>1589824</v>
      </c>
      <c r="CH510" s="2">
        <v>1336459</v>
      </c>
      <c r="CI510" s="2">
        <v>643277</v>
      </c>
      <c r="CJ510" s="2">
        <v>0</v>
      </c>
      <c r="CK510" s="2">
        <v>0</v>
      </c>
      <c r="CL510" s="2">
        <v>0</v>
      </c>
      <c r="CM510" s="2">
        <v>2</v>
      </c>
      <c r="CN510" s="2">
        <v>38</v>
      </c>
      <c r="CO510" s="2">
        <v>504</v>
      </c>
      <c r="CP510" s="2">
        <v>1</v>
      </c>
      <c r="CQ510" s="2">
        <v>23</v>
      </c>
      <c r="CR510" s="2">
        <v>291</v>
      </c>
      <c r="CS510" s="2">
        <v>0</v>
      </c>
      <c r="CT510" s="2">
        <v>0</v>
      </c>
      <c r="CU510" s="2">
        <v>0</v>
      </c>
      <c r="CV510" s="2">
        <v>0</v>
      </c>
      <c r="CW510" s="2">
        <v>1</v>
      </c>
      <c r="CX510" s="2">
        <v>460</v>
      </c>
      <c r="CY510" s="2">
        <v>5547</v>
      </c>
      <c r="CZ510" s="2">
        <v>3120</v>
      </c>
      <c r="DA510" s="2">
        <v>2427</v>
      </c>
      <c r="DB510" s="2">
        <v>237</v>
      </c>
      <c r="DC510" s="2">
        <v>150</v>
      </c>
      <c r="DD510" s="2">
        <v>87</v>
      </c>
      <c r="DE510" s="2">
        <v>3496</v>
      </c>
      <c r="DF510" s="2">
        <v>1339</v>
      </c>
      <c r="DG510" s="2">
        <v>2157</v>
      </c>
      <c r="DH510" s="2">
        <v>330</v>
      </c>
      <c r="DI510" s="2">
        <v>2031</v>
      </c>
      <c r="DJ510" s="2">
        <v>3061</v>
      </c>
      <c r="DK510" s="2">
        <v>1</v>
      </c>
      <c r="DL510" s="2">
        <v>1</v>
      </c>
      <c r="DM510" s="2">
        <v>10881</v>
      </c>
      <c r="DN510" s="2">
        <v>225</v>
      </c>
      <c r="DO510" s="2">
        <v>43</v>
      </c>
      <c r="DP510" s="2">
        <v>22</v>
      </c>
      <c r="DQ510" s="2">
        <v>0</v>
      </c>
      <c r="DR510" s="2">
        <v>1</v>
      </c>
      <c r="DS510" s="2">
        <v>5</v>
      </c>
      <c r="DT510" s="2">
        <v>2</v>
      </c>
      <c r="DU510" s="2">
        <v>7</v>
      </c>
      <c r="DV510" s="2">
        <v>2</v>
      </c>
      <c r="DW510" s="2">
        <v>10</v>
      </c>
      <c r="DX510" s="2">
        <v>1</v>
      </c>
    </row>
    <row r="511" spans="1:128" ht="16.5" customHeight="1" x14ac:dyDescent="0.55000000000000004">
      <c r="A511" s="2" t="s">
        <v>1278</v>
      </c>
      <c r="B511" s="2" t="s">
        <v>1215</v>
      </c>
      <c r="C511" s="2" t="s">
        <v>1279</v>
      </c>
      <c r="D511" s="2">
        <v>10861</v>
      </c>
      <c r="E511" s="2">
        <v>5470</v>
      </c>
      <c r="F511" s="2">
        <v>5391</v>
      </c>
      <c r="G511" s="2">
        <v>10468</v>
      </c>
      <c r="H511" s="2">
        <v>5293</v>
      </c>
      <c r="I511" s="2">
        <v>5175</v>
      </c>
      <c r="J511" s="2">
        <v>1257</v>
      </c>
      <c r="K511" s="2">
        <v>680</v>
      </c>
      <c r="L511" s="2">
        <v>577</v>
      </c>
      <c r="M511" s="2">
        <v>6215</v>
      </c>
      <c r="N511" s="2">
        <v>3224</v>
      </c>
      <c r="O511" s="2">
        <v>2991</v>
      </c>
      <c r="P511" s="2">
        <v>3374</v>
      </c>
      <c r="Q511" s="2">
        <v>1554</v>
      </c>
      <c r="R511" s="2">
        <v>1820</v>
      </c>
      <c r="S511" s="2">
        <v>1511</v>
      </c>
      <c r="T511" s="2">
        <v>642</v>
      </c>
      <c r="U511" s="2">
        <v>869</v>
      </c>
      <c r="V511" s="2">
        <v>337</v>
      </c>
      <c r="W511" s="2">
        <v>49</v>
      </c>
      <c r="X511" s="2">
        <v>141</v>
      </c>
      <c r="Y511" s="2">
        <v>252</v>
      </c>
      <c r="Z511" s="2">
        <v>279</v>
      </c>
      <c r="AA511" s="2">
        <v>4074</v>
      </c>
      <c r="AB511" s="2">
        <v>4069</v>
      </c>
      <c r="AC511" s="2">
        <v>10710</v>
      </c>
      <c r="AD511" s="2">
        <v>2545</v>
      </c>
      <c r="AE511" s="2">
        <v>936</v>
      </c>
      <c r="AF511" s="2">
        <v>1205</v>
      </c>
      <c r="AG511" s="2">
        <v>601</v>
      </c>
      <c r="AH511" s="2">
        <v>384</v>
      </c>
      <c r="AI511" s="2">
        <v>36</v>
      </c>
      <c r="AJ511" s="2">
        <v>14</v>
      </c>
      <c r="AK511" s="2">
        <v>2173</v>
      </c>
      <c r="AL511" s="2">
        <v>2145</v>
      </c>
      <c r="AM511" s="2">
        <v>495</v>
      </c>
      <c r="AN511" s="2">
        <v>7</v>
      </c>
      <c r="AO511" s="2">
        <v>0</v>
      </c>
      <c r="AP511" s="2">
        <v>0</v>
      </c>
      <c r="AQ511" s="2">
        <v>68</v>
      </c>
      <c r="AR511" s="2">
        <v>135</v>
      </c>
      <c r="AS511" s="2">
        <v>2</v>
      </c>
      <c r="AT511" s="2">
        <v>1</v>
      </c>
      <c r="AU511" s="2">
        <v>34</v>
      </c>
      <c r="AV511" s="2">
        <v>89</v>
      </c>
      <c r="AW511" s="2">
        <v>5</v>
      </c>
      <c r="AX511" s="2">
        <v>18</v>
      </c>
      <c r="AY511" s="2">
        <v>5</v>
      </c>
      <c r="AZ511" s="2">
        <v>32</v>
      </c>
      <c r="BA511" s="2">
        <v>25</v>
      </c>
      <c r="BB511" s="2">
        <v>5</v>
      </c>
      <c r="BC511" s="2">
        <v>20</v>
      </c>
      <c r="BD511" s="2">
        <v>3</v>
      </c>
      <c r="BE511" s="2">
        <v>46</v>
      </c>
      <c r="BF511" s="2">
        <v>6855</v>
      </c>
      <c r="BG511" s="2">
        <v>63</v>
      </c>
      <c r="BH511" s="2">
        <v>0</v>
      </c>
      <c r="BI511" s="2">
        <v>0</v>
      </c>
      <c r="BJ511" s="2">
        <v>427</v>
      </c>
      <c r="BK511" s="2">
        <v>3768</v>
      </c>
      <c r="BL511" s="2">
        <v>27</v>
      </c>
      <c r="BM511" s="2">
        <v>1</v>
      </c>
      <c r="BN511" s="2">
        <v>717</v>
      </c>
      <c r="BO511" s="2">
        <v>875</v>
      </c>
      <c r="BP511" s="2">
        <v>15</v>
      </c>
      <c r="BQ511" s="2">
        <v>38</v>
      </c>
      <c r="BR511" s="2">
        <v>136</v>
      </c>
      <c r="BS511" s="2">
        <v>144</v>
      </c>
      <c r="BT511" s="2">
        <v>81</v>
      </c>
      <c r="BU511" s="2">
        <v>14</v>
      </c>
      <c r="BV511" s="2">
        <v>274</v>
      </c>
      <c r="BW511" s="2">
        <v>21</v>
      </c>
      <c r="BX511" s="2">
        <v>254</v>
      </c>
      <c r="BY511" s="2">
        <v>244</v>
      </c>
      <c r="BZ511" s="2">
        <v>152</v>
      </c>
      <c r="CA511" s="2">
        <v>91</v>
      </c>
      <c r="CB511" s="2">
        <v>85.2</v>
      </c>
      <c r="CC511" s="2">
        <v>4.9000000000000004</v>
      </c>
      <c r="CD511" s="2">
        <v>8113822</v>
      </c>
      <c r="CE511" s="2">
        <v>2245362</v>
      </c>
      <c r="CF511" s="2">
        <v>7211198</v>
      </c>
      <c r="CG511" s="2">
        <v>1624688</v>
      </c>
      <c r="CH511" s="2">
        <v>520497</v>
      </c>
      <c r="CI511" s="2">
        <v>841519</v>
      </c>
      <c r="CJ511" s="2">
        <v>0</v>
      </c>
      <c r="CK511" s="2">
        <v>0</v>
      </c>
      <c r="CL511" s="2">
        <v>0</v>
      </c>
      <c r="CM511" s="2">
        <v>2</v>
      </c>
      <c r="CN511" s="2">
        <v>43</v>
      </c>
      <c r="CO511" s="2">
        <v>505</v>
      </c>
      <c r="CP511" s="2">
        <v>1</v>
      </c>
      <c r="CQ511" s="2">
        <v>23</v>
      </c>
      <c r="CR511" s="2">
        <v>293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5490</v>
      </c>
      <c r="CZ511" s="2">
        <v>3070</v>
      </c>
      <c r="DA511" s="2">
        <v>2420</v>
      </c>
      <c r="DB511" s="2">
        <v>193</v>
      </c>
      <c r="DC511" s="2">
        <v>131</v>
      </c>
      <c r="DD511" s="2">
        <v>62</v>
      </c>
      <c r="DE511" s="2">
        <v>3421</v>
      </c>
      <c r="DF511" s="2">
        <v>1323</v>
      </c>
      <c r="DG511" s="2">
        <v>2098</v>
      </c>
      <c r="DH511" s="2">
        <v>273</v>
      </c>
      <c r="DI511" s="2">
        <v>2199</v>
      </c>
      <c r="DJ511" s="2">
        <v>2781</v>
      </c>
      <c r="DK511" s="2">
        <v>0</v>
      </c>
      <c r="DL511" s="2">
        <v>1</v>
      </c>
      <c r="DM511" s="2">
        <v>11071</v>
      </c>
      <c r="DN511" s="2">
        <v>1041</v>
      </c>
      <c r="DO511" s="2">
        <v>62</v>
      </c>
      <c r="DP511" s="2">
        <v>28</v>
      </c>
      <c r="DQ511" s="2">
        <v>2</v>
      </c>
      <c r="DR511" s="2">
        <v>0</v>
      </c>
      <c r="DS511" s="2">
        <v>5</v>
      </c>
      <c r="DT511" s="2">
        <v>4</v>
      </c>
      <c r="DU511" s="2">
        <v>4</v>
      </c>
      <c r="DV511" s="2">
        <v>5</v>
      </c>
      <c r="DW511" s="2">
        <v>44</v>
      </c>
      <c r="DX511" s="2">
        <v>2</v>
      </c>
    </row>
    <row r="512" spans="1:128" ht="16.5" customHeight="1" x14ac:dyDescent="0.55000000000000004">
      <c r="A512" s="2" t="s">
        <v>1280</v>
      </c>
      <c r="B512" s="2" t="s">
        <v>1215</v>
      </c>
      <c r="C512" s="2" t="s">
        <v>1281</v>
      </c>
      <c r="D512" s="2">
        <v>42089</v>
      </c>
      <c r="E512" s="2">
        <v>22282</v>
      </c>
      <c r="F512" s="2">
        <v>19807</v>
      </c>
      <c r="G512" s="2">
        <v>34140</v>
      </c>
      <c r="H512" s="2">
        <v>18120</v>
      </c>
      <c r="I512" s="2">
        <v>16020</v>
      </c>
      <c r="J512" s="2">
        <v>5097</v>
      </c>
      <c r="K512" s="2">
        <v>2592</v>
      </c>
      <c r="L512" s="2">
        <v>2505</v>
      </c>
      <c r="M512" s="2">
        <v>26575</v>
      </c>
      <c r="N512" s="2">
        <v>14773</v>
      </c>
      <c r="O512" s="2">
        <v>11802</v>
      </c>
      <c r="P512" s="2">
        <v>9464</v>
      </c>
      <c r="Q512" s="2">
        <v>4335</v>
      </c>
      <c r="R512" s="2">
        <v>5129</v>
      </c>
      <c r="S512" s="2">
        <v>4389</v>
      </c>
      <c r="T512" s="2">
        <v>1867</v>
      </c>
      <c r="U512" s="2">
        <v>2522</v>
      </c>
      <c r="V512" s="2">
        <v>7392</v>
      </c>
      <c r="W512" s="2">
        <v>193</v>
      </c>
      <c r="X512" s="2">
        <v>406</v>
      </c>
      <c r="Y512" s="2">
        <v>1403</v>
      </c>
      <c r="Z512" s="2">
        <v>1616</v>
      </c>
      <c r="AA512" s="2">
        <v>19043</v>
      </c>
      <c r="AB512" s="2">
        <v>19010</v>
      </c>
      <c r="AC512" s="2">
        <v>41347</v>
      </c>
      <c r="AD512" s="2">
        <v>9786</v>
      </c>
      <c r="AE512" s="2">
        <v>7662</v>
      </c>
      <c r="AF512" s="2">
        <v>3518</v>
      </c>
      <c r="AG512" s="2">
        <v>1752</v>
      </c>
      <c r="AH512" s="2">
        <v>1541</v>
      </c>
      <c r="AI512" s="2">
        <v>158</v>
      </c>
      <c r="AJ512" s="2">
        <v>68</v>
      </c>
      <c r="AK512" s="2">
        <v>1803</v>
      </c>
      <c r="AL512" s="2">
        <v>1801</v>
      </c>
      <c r="AM512" s="2">
        <v>1414</v>
      </c>
      <c r="AN512" s="2">
        <v>4</v>
      </c>
      <c r="AO512" s="2">
        <v>0</v>
      </c>
      <c r="AP512" s="2">
        <v>0</v>
      </c>
      <c r="AQ512" s="2">
        <v>121</v>
      </c>
      <c r="AR512" s="2">
        <v>175</v>
      </c>
      <c r="AS512" s="2">
        <v>0</v>
      </c>
      <c r="AT512" s="2">
        <v>13</v>
      </c>
      <c r="AU512" s="2">
        <v>34</v>
      </c>
      <c r="AV512" s="2">
        <v>334</v>
      </c>
      <c r="AW512" s="2">
        <v>24</v>
      </c>
      <c r="AX512" s="2">
        <v>71</v>
      </c>
      <c r="AY512" s="2">
        <v>48</v>
      </c>
      <c r="AZ512" s="2">
        <v>169</v>
      </c>
      <c r="BA512" s="2">
        <v>139</v>
      </c>
      <c r="BB512" s="2">
        <v>39</v>
      </c>
      <c r="BC512" s="2">
        <v>111</v>
      </c>
      <c r="BD512" s="2">
        <v>5</v>
      </c>
      <c r="BE512" s="2">
        <v>127</v>
      </c>
      <c r="BF512" s="2">
        <v>20951</v>
      </c>
      <c r="BG512" s="2">
        <v>61</v>
      </c>
      <c r="BH512" s="2">
        <v>0</v>
      </c>
      <c r="BI512" s="2">
        <v>0</v>
      </c>
      <c r="BJ512" s="2">
        <v>461</v>
      </c>
      <c r="BK512" s="2">
        <v>10268</v>
      </c>
      <c r="BL512" s="2">
        <v>0</v>
      </c>
      <c r="BM512" s="2">
        <v>74</v>
      </c>
      <c r="BN512" s="2">
        <v>722</v>
      </c>
      <c r="BO512" s="2">
        <v>2599</v>
      </c>
      <c r="BP512" s="2">
        <v>287</v>
      </c>
      <c r="BQ512" s="2">
        <v>176</v>
      </c>
      <c r="BR512" s="2">
        <v>520</v>
      </c>
      <c r="BS512" s="2">
        <v>1077</v>
      </c>
      <c r="BT512" s="2">
        <v>435</v>
      </c>
      <c r="BU512" s="2">
        <v>310</v>
      </c>
      <c r="BV512" s="2">
        <v>1278</v>
      </c>
      <c r="BW512" s="2">
        <v>153</v>
      </c>
      <c r="BX512" s="2">
        <v>2530</v>
      </c>
      <c r="BY512" s="2">
        <v>69</v>
      </c>
      <c r="BZ512" s="2">
        <v>123</v>
      </c>
      <c r="CA512" s="2">
        <v>213</v>
      </c>
      <c r="CB512" s="2">
        <v>93.3</v>
      </c>
      <c r="CC512" s="2">
        <v>4.3</v>
      </c>
      <c r="CD512" s="2">
        <v>15224656</v>
      </c>
      <c r="CE512" s="2">
        <v>6675133</v>
      </c>
      <c r="CF512" s="2">
        <v>14426590</v>
      </c>
      <c r="CG512" s="2">
        <v>5638894</v>
      </c>
      <c r="CH512" s="2">
        <v>1058315</v>
      </c>
      <c r="CI512" s="2">
        <v>1789934</v>
      </c>
      <c r="CJ512" s="2">
        <v>0</v>
      </c>
      <c r="CK512" s="2">
        <v>3</v>
      </c>
      <c r="CL512" s="2">
        <v>359</v>
      </c>
      <c r="CM512" s="2">
        <v>4</v>
      </c>
      <c r="CN512" s="2">
        <v>137</v>
      </c>
      <c r="CO512" s="2">
        <v>1968</v>
      </c>
      <c r="CP512" s="2">
        <v>3</v>
      </c>
      <c r="CQ512" s="2">
        <v>81</v>
      </c>
      <c r="CR512" s="2">
        <v>1022</v>
      </c>
      <c r="CS512" s="2">
        <v>0</v>
      </c>
      <c r="CT512" s="2">
        <v>0</v>
      </c>
      <c r="CU512" s="2">
        <v>0</v>
      </c>
      <c r="CV512" s="2">
        <v>0</v>
      </c>
      <c r="CW512" s="2">
        <v>2</v>
      </c>
      <c r="CX512" s="2">
        <v>974</v>
      </c>
      <c r="CY512" s="2">
        <v>20762</v>
      </c>
      <c r="CZ512" s="2">
        <v>12492</v>
      </c>
      <c r="DA512" s="2">
        <v>8270</v>
      </c>
      <c r="DB512" s="2">
        <v>1722</v>
      </c>
      <c r="DC512" s="2">
        <v>1074</v>
      </c>
      <c r="DD512" s="2">
        <v>648</v>
      </c>
      <c r="DE512" s="2">
        <v>11397</v>
      </c>
      <c r="DF512" s="2">
        <v>4265</v>
      </c>
      <c r="DG512" s="2">
        <v>7132</v>
      </c>
      <c r="DH512" s="2">
        <v>157</v>
      </c>
      <c r="DI512" s="2">
        <v>10565</v>
      </c>
      <c r="DJ512" s="2">
        <v>9751</v>
      </c>
      <c r="DK512" s="2">
        <v>2</v>
      </c>
      <c r="DL512" s="2">
        <v>1</v>
      </c>
      <c r="DM512" s="2">
        <v>41801</v>
      </c>
      <c r="DN512" s="2">
        <v>2189</v>
      </c>
      <c r="DO512" s="2">
        <v>263</v>
      </c>
      <c r="DP512" s="2">
        <v>156</v>
      </c>
      <c r="DQ512" s="2">
        <v>7</v>
      </c>
      <c r="DR512" s="2">
        <v>1</v>
      </c>
      <c r="DS512" s="2">
        <v>24</v>
      </c>
      <c r="DT512" s="2">
        <v>15</v>
      </c>
      <c r="DU512" s="2">
        <v>24</v>
      </c>
      <c r="DV512" s="2">
        <v>20</v>
      </c>
      <c r="DW512" s="2">
        <v>53</v>
      </c>
      <c r="DX512" s="2">
        <v>8</v>
      </c>
    </row>
    <row r="513" spans="1:128" ht="16.5" customHeight="1" x14ac:dyDescent="0.55000000000000004">
      <c r="A513" s="2" t="s">
        <v>1282</v>
      </c>
      <c r="B513" s="2" t="s">
        <v>1215</v>
      </c>
      <c r="C513" s="2" t="s">
        <v>1283</v>
      </c>
      <c r="D513" s="2">
        <v>25522</v>
      </c>
      <c r="E513" s="2">
        <v>12852</v>
      </c>
      <c r="F513" s="2">
        <v>12670</v>
      </c>
      <c r="G513" s="2">
        <v>24790</v>
      </c>
      <c r="H513" s="2">
        <v>12460</v>
      </c>
      <c r="I513" s="2">
        <v>12330</v>
      </c>
      <c r="J513" s="2">
        <v>2824</v>
      </c>
      <c r="K513" s="2">
        <v>1458</v>
      </c>
      <c r="L513" s="2">
        <v>1366</v>
      </c>
      <c r="M513" s="2">
        <v>14259</v>
      </c>
      <c r="N513" s="2">
        <v>7449</v>
      </c>
      <c r="O513" s="2">
        <v>6810</v>
      </c>
      <c r="P513" s="2">
        <v>8241</v>
      </c>
      <c r="Q513" s="2">
        <v>3815</v>
      </c>
      <c r="R513" s="2">
        <v>4426</v>
      </c>
      <c r="S513" s="2">
        <v>3665</v>
      </c>
      <c r="T513" s="2">
        <v>1611</v>
      </c>
      <c r="U513" s="2">
        <v>2054</v>
      </c>
      <c r="V513" s="2">
        <v>634</v>
      </c>
      <c r="W513" s="2">
        <v>117</v>
      </c>
      <c r="X513" s="2">
        <v>366</v>
      </c>
      <c r="Y513" s="2">
        <v>584</v>
      </c>
      <c r="Z513" s="2">
        <v>582</v>
      </c>
      <c r="AA513" s="2">
        <v>9728</v>
      </c>
      <c r="AB513" s="2">
        <v>9715</v>
      </c>
      <c r="AC513" s="2">
        <v>25127</v>
      </c>
      <c r="AD513" s="2">
        <v>6171</v>
      </c>
      <c r="AE513" s="2">
        <v>2278</v>
      </c>
      <c r="AF513" s="2">
        <v>3101</v>
      </c>
      <c r="AG513" s="2">
        <v>1479</v>
      </c>
      <c r="AH513" s="2">
        <v>1006</v>
      </c>
      <c r="AI513" s="2">
        <v>67</v>
      </c>
      <c r="AJ513" s="2">
        <v>30</v>
      </c>
      <c r="AK513" s="2">
        <v>3111</v>
      </c>
      <c r="AL513" s="2">
        <v>3075</v>
      </c>
      <c r="AM513" s="2">
        <v>935</v>
      </c>
      <c r="AN513" s="2">
        <v>10</v>
      </c>
      <c r="AO513" s="2">
        <v>0</v>
      </c>
      <c r="AP513" s="2">
        <v>0</v>
      </c>
      <c r="AQ513" s="2">
        <v>98</v>
      </c>
      <c r="AR513" s="2">
        <v>207</v>
      </c>
      <c r="AS513" s="2">
        <v>0</v>
      </c>
      <c r="AT513" s="2">
        <v>3</v>
      </c>
      <c r="AU513" s="2">
        <v>45</v>
      </c>
      <c r="AV513" s="2">
        <v>204</v>
      </c>
      <c r="AW513" s="2">
        <v>8</v>
      </c>
      <c r="AX513" s="2">
        <v>28</v>
      </c>
      <c r="AY513" s="2">
        <v>24</v>
      </c>
      <c r="AZ513" s="2">
        <v>77</v>
      </c>
      <c r="BA513" s="2">
        <v>77</v>
      </c>
      <c r="BB513" s="2">
        <v>20</v>
      </c>
      <c r="BC513" s="2">
        <v>63</v>
      </c>
      <c r="BD513" s="2">
        <v>6</v>
      </c>
      <c r="BE513" s="2">
        <v>65</v>
      </c>
      <c r="BF513" s="2">
        <v>11427</v>
      </c>
      <c r="BG513" s="2">
        <v>70</v>
      </c>
      <c r="BH513" s="2">
        <v>0</v>
      </c>
      <c r="BI513" s="2">
        <v>0</v>
      </c>
      <c r="BJ513" s="2">
        <v>536</v>
      </c>
      <c r="BK513" s="2">
        <v>5390</v>
      </c>
      <c r="BL513" s="2">
        <v>0</v>
      </c>
      <c r="BM513" s="2">
        <v>7</v>
      </c>
      <c r="BN513" s="2">
        <v>944</v>
      </c>
      <c r="BO513" s="2">
        <v>1831</v>
      </c>
      <c r="BP513" s="2">
        <v>35</v>
      </c>
      <c r="BQ513" s="2">
        <v>102</v>
      </c>
      <c r="BR513" s="2">
        <v>93</v>
      </c>
      <c r="BS513" s="2">
        <v>394</v>
      </c>
      <c r="BT513" s="2">
        <v>270</v>
      </c>
      <c r="BU513" s="2">
        <v>116</v>
      </c>
      <c r="BV513" s="2">
        <v>1007</v>
      </c>
      <c r="BW513" s="2">
        <v>43</v>
      </c>
      <c r="BX513" s="2">
        <v>589</v>
      </c>
      <c r="BY513" s="2">
        <v>379</v>
      </c>
      <c r="BZ513" s="2">
        <v>239</v>
      </c>
      <c r="CA513" s="2">
        <v>153</v>
      </c>
      <c r="CB513" s="2">
        <v>85.9</v>
      </c>
      <c r="CC513" s="2">
        <v>6.4</v>
      </c>
      <c r="CD513" s="2">
        <v>11635983</v>
      </c>
      <c r="CE513" s="2">
        <v>3887633</v>
      </c>
      <c r="CF513" s="2">
        <v>11051469</v>
      </c>
      <c r="CG513" s="2">
        <v>3464971</v>
      </c>
      <c r="CH513" s="2">
        <v>1011609</v>
      </c>
      <c r="CI513" s="2">
        <v>1536091</v>
      </c>
      <c r="CJ513" s="2">
        <v>0</v>
      </c>
      <c r="CK513" s="2">
        <v>2</v>
      </c>
      <c r="CL513" s="2">
        <v>91</v>
      </c>
      <c r="CM513" s="2">
        <v>4</v>
      </c>
      <c r="CN513" s="2">
        <v>87</v>
      </c>
      <c r="CO513" s="2">
        <v>1120</v>
      </c>
      <c r="CP513" s="2">
        <v>2</v>
      </c>
      <c r="CQ513" s="2">
        <v>51</v>
      </c>
      <c r="CR513" s="2">
        <v>611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12771</v>
      </c>
      <c r="CZ513" s="2">
        <v>7263</v>
      </c>
      <c r="DA513" s="2">
        <v>5508</v>
      </c>
      <c r="DB513" s="2">
        <v>553</v>
      </c>
      <c r="DC513" s="2">
        <v>368</v>
      </c>
      <c r="DD513" s="2">
        <v>185</v>
      </c>
      <c r="DE513" s="2">
        <v>8715</v>
      </c>
      <c r="DF513" s="2">
        <v>3391</v>
      </c>
      <c r="DG513" s="2">
        <v>5324</v>
      </c>
      <c r="DH513" s="2">
        <v>519</v>
      </c>
      <c r="DI513" s="2">
        <v>4730</v>
      </c>
      <c r="DJ513" s="2">
        <v>7120</v>
      </c>
      <c r="DK513" s="2">
        <v>3</v>
      </c>
      <c r="DL513" s="2">
        <v>1</v>
      </c>
      <c r="DM513" s="2">
        <v>25787</v>
      </c>
      <c r="DN513" s="2">
        <v>1508</v>
      </c>
      <c r="DO513" s="2">
        <v>148</v>
      </c>
      <c r="DP513" s="2">
        <v>65</v>
      </c>
      <c r="DQ513" s="2">
        <v>4</v>
      </c>
      <c r="DR513" s="2">
        <v>1</v>
      </c>
      <c r="DS513" s="2">
        <v>17</v>
      </c>
      <c r="DT513" s="2">
        <v>8</v>
      </c>
      <c r="DU513" s="2">
        <v>13</v>
      </c>
      <c r="DV513" s="2">
        <v>10</v>
      </c>
      <c r="DW513" s="2">
        <v>23</v>
      </c>
      <c r="DX513" s="2">
        <v>4</v>
      </c>
    </row>
    <row r="514" spans="1:128" ht="16.5" customHeight="1" x14ac:dyDescent="0.55000000000000004">
      <c r="A514" s="2" t="s">
        <v>1284</v>
      </c>
      <c r="B514" s="2" t="s">
        <v>1285</v>
      </c>
      <c r="C514" s="2" t="s">
        <v>1286</v>
      </c>
      <c r="D514" s="2">
        <v>1324025</v>
      </c>
      <c r="E514" s="2">
        <v>652920</v>
      </c>
      <c r="F514" s="2">
        <v>671105</v>
      </c>
      <c r="G514" s="2">
        <v>1276491</v>
      </c>
      <c r="H514" s="2">
        <v>630173</v>
      </c>
      <c r="I514" s="2">
        <v>646318</v>
      </c>
      <c r="J514" s="2">
        <v>168805</v>
      </c>
      <c r="K514" s="2">
        <v>86414</v>
      </c>
      <c r="L514" s="2">
        <v>82391</v>
      </c>
      <c r="M514" s="2">
        <v>821211</v>
      </c>
      <c r="N514" s="2">
        <v>416997</v>
      </c>
      <c r="O514" s="2">
        <v>404214</v>
      </c>
      <c r="P514" s="2">
        <v>304992</v>
      </c>
      <c r="Q514" s="2">
        <v>135350</v>
      </c>
      <c r="R514" s="2">
        <v>169642</v>
      </c>
      <c r="S514" s="2">
        <v>158215</v>
      </c>
      <c r="T514" s="2">
        <v>64888</v>
      </c>
      <c r="U514" s="2">
        <v>93327</v>
      </c>
      <c r="V514" s="2">
        <v>22845</v>
      </c>
      <c r="W514" s="2">
        <v>9596</v>
      </c>
      <c r="X514" s="2">
        <v>13242</v>
      </c>
      <c r="Y514" s="2">
        <v>71465</v>
      </c>
      <c r="Z514" s="2">
        <v>64392</v>
      </c>
      <c r="AA514" s="2">
        <v>582475</v>
      </c>
      <c r="AB514" s="2">
        <v>581501</v>
      </c>
      <c r="AC514" s="2">
        <v>1299708</v>
      </c>
      <c r="AD514" s="2">
        <v>339900</v>
      </c>
      <c r="AE514" s="2">
        <v>211174</v>
      </c>
      <c r="AF514" s="2">
        <v>118759</v>
      </c>
      <c r="AG514" s="2">
        <v>59544</v>
      </c>
      <c r="AH514" s="2">
        <v>55934</v>
      </c>
      <c r="AI514" s="2">
        <v>6254</v>
      </c>
      <c r="AJ514" s="2">
        <v>1715</v>
      </c>
      <c r="AK514" s="2">
        <v>21743</v>
      </c>
      <c r="AL514" s="2">
        <v>21458</v>
      </c>
      <c r="AM514" s="2">
        <v>40233</v>
      </c>
      <c r="AN514" s="2">
        <v>61</v>
      </c>
      <c r="AO514" s="2">
        <v>0</v>
      </c>
      <c r="AP514" s="2">
        <v>0</v>
      </c>
      <c r="AQ514" s="2">
        <v>3828</v>
      </c>
      <c r="AR514" s="2">
        <v>2312</v>
      </c>
      <c r="AS514" s="2">
        <v>37</v>
      </c>
      <c r="AT514" s="2">
        <v>612</v>
      </c>
      <c r="AU514" s="2">
        <v>870</v>
      </c>
      <c r="AV514" s="2">
        <v>9456</v>
      </c>
      <c r="AW514" s="2">
        <v>805</v>
      </c>
      <c r="AX514" s="2">
        <v>3626</v>
      </c>
      <c r="AY514" s="2">
        <v>2419</v>
      </c>
      <c r="AZ514" s="2">
        <v>3990</v>
      </c>
      <c r="BA514" s="2">
        <v>3363</v>
      </c>
      <c r="BB514" s="2">
        <v>1709</v>
      </c>
      <c r="BC514" s="2">
        <v>4269</v>
      </c>
      <c r="BD514" s="2">
        <v>131</v>
      </c>
      <c r="BE514" s="2">
        <v>2745</v>
      </c>
      <c r="BF514" s="2">
        <v>517261</v>
      </c>
      <c r="BG514" s="2">
        <v>492</v>
      </c>
      <c r="BH514" s="2">
        <v>0</v>
      </c>
      <c r="BI514" s="2">
        <v>0</v>
      </c>
      <c r="BJ514" s="2">
        <v>35298</v>
      </c>
      <c r="BK514" s="2">
        <v>38018</v>
      </c>
      <c r="BL514" s="2">
        <v>1483</v>
      </c>
      <c r="BM514" s="2">
        <v>11871</v>
      </c>
      <c r="BN514" s="2">
        <v>29183</v>
      </c>
      <c r="BO514" s="2">
        <v>115412</v>
      </c>
      <c r="BP514" s="2">
        <v>19134</v>
      </c>
      <c r="BQ514" s="2">
        <v>19053</v>
      </c>
      <c r="BR514" s="2">
        <v>17656</v>
      </c>
      <c r="BS514" s="2">
        <v>42175</v>
      </c>
      <c r="BT514" s="2">
        <v>19592</v>
      </c>
      <c r="BU514" s="2">
        <v>19993</v>
      </c>
      <c r="BV514" s="2">
        <v>72589</v>
      </c>
      <c r="BW514" s="2">
        <v>4029</v>
      </c>
      <c r="BX514" s="2">
        <v>71283</v>
      </c>
      <c r="BY514" s="2">
        <v>1588</v>
      </c>
      <c r="BZ514" s="2">
        <v>1410</v>
      </c>
      <c r="CA514" s="2">
        <v>5606</v>
      </c>
      <c r="CB514" s="2">
        <v>92.5</v>
      </c>
      <c r="CC514" s="2">
        <v>6.5</v>
      </c>
      <c r="CD514" s="2">
        <v>654914371</v>
      </c>
      <c r="CE514" s="2">
        <v>273786943</v>
      </c>
      <c r="CF514" s="2">
        <v>640991108</v>
      </c>
      <c r="CG514" s="2">
        <v>232542280</v>
      </c>
      <c r="CH514" s="2">
        <v>64452577</v>
      </c>
      <c r="CI514" s="2">
        <v>103609724</v>
      </c>
      <c r="CJ514" s="2">
        <v>13200</v>
      </c>
      <c r="CK514" s="2">
        <v>99</v>
      </c>
      <c r="CL514" s="2">
        <v>14916</v>
      </c>
      <c r="CM514" s="2">
        <v>108</v>
      </c>
      <c r="CN514" s="2">
        <v>3774</v>
      </c>
      <c r="CO514" s="2">
        <v>70909</v>
      </c>
      <c r="CP514" s="2">
        <v>67</v>
      </c>
      <c r="CQ514" s="2">
        <v>2326</v>
      </c>
      <c r="CR514" s="2">
        <v>36317</v>
      </c>
      <c r="CS514" s="2">
        <v>0</v>
      </c>
      <c r="CT514" s="2">
        <v>0</v>
      </c>
      <c r="CU514" s="2">
        <v>0</v>
      </c>
      <c r="CV514" s="2">
        <v>0</v>
      </c>
      <c r="CW514" s="2">
        <v>34</v>
      </c>
      <c r="CX514" s="2">
        <v>35716</v>
      </c>
      <c r="CY514" s="2">
        <v>593727</v>
      </c>
      <c r="CZ514" s="2">
        <v>331940</v>
      </c>
      <c r="DA514" s="2">
        <v>261787</v>
      </c>
      <c r="DB514" s="2">
        <v>21869</v>
      </c>
      <c r="DC514" s="2">
        <v>13407</v>
      </c>
      <c r="DD514" s="2">
        <v>8462</v>
      </c>
      <c r="DE514" s="2">
        <v>351105</v>
      </c>
      <c r="DF514" s="2">
        <v>122015</v>
      </c>
      <c r="DG514" s="2">
        <v>229090</v>
      </c>
      <c r="DH514" s="2">
        <v>4116</v>
      </c>
      <c r="DI514" s="2">
        <v>104753</v>
      </c>
      <c r="DJ514" s="2">
        <v>465779</v>
      </c>
      <c r="DK514" s="2">
        <v>60</v>
      </c>
      <c r="DL514" s="2">
        <v>26</v>
      </c>
      <c r="DM514" s="2">
        <v>1338810</v>
      </c>
      <c r="DN514" s="2">
        <v>2693</v>
      </c>
      <c r="DO514" s="2">
        <v>6184</v>
      </c>
      <c r="DP514" s="2">
        <v>3356</v>
      </c>
      <c r="DQ514" s="2">
        <v>198</v>
      </c>
      <c r="DR514" s="2">
        <v>35</v>
      </c>
      <c r="DS514" s="2">
        <v>1027</v>
      </c>
      <c r="DT514" s="2">
        <v>690</v>
      </c>
      <c r="DU514" s="2">
        <v>2800</v>
      </c>
      <c r="DV514" s="2">
        <v>1063</v>
      </c>
      <c r="DW514" s="2">
        <v>3854</v>
      </c>
      <c r="DX514" s="2">
        <v>318</v>
      </c>
    </row>
    <row r="515" spans="1:128" ht="16.5" customHeight="1" x14ac:dyDescent="0.55000000000000004">
      <c r="A515" s="2" t="s">
        <v>1287</v>
      </c>
      <c r="B515" s="2" t="s">
        <v>1285</v>
      </c>
      <c r="C515" s="2" t="s">
        <v>1288</v>
      </c>
      <c r="D515" s="2">
        <v>354571</v>
      </c>
      <c r="E515" s="2">
        <v>177480</v>
      </c>
      <c r="F515" s="2">
        <v>177091</v>
      </c>
      <c r="G515" s="2">
        <v>323232</v>
      </c>
      <c r="H515" s="2">
        <v>164161</v>
      </c>
      <c r="I515" s="2">
        <v>159071</v>
      </c>
      <c r="J515" s="2">
        <v>36460</v>
      </c>
      <c r="K515" s="2">
        <v>18703</v>
      </c>
      <c r="L515" s="2">
        <v>17757</v>
      </c>
      <c r="M515" s="2">
        <v>181655</v>
      </c>
      <c r="N515" s="2">
        <v>92689</v>
      </c>
      <c r="O515" s="2">
        <v>88966</v>
      </c>
      <c r="P515" s="2">
        <v>89061</v>
      </c>
      <c r="Q515" s="2">
        <v>40124</v>
      </c>
      <c r="R515" s="2">
        <v>48937</v>
      </c>
      <c r="S515" s="2">
        <v>44727</v>
      </c>
      <c r="T515" s="2">
        <v>19323</v>
      </c>
      <c r="U515" s="2">
        <v>25404</v>
      </c>
      <c r="V515" s="2">
        <v>5909</v>
      </c>
      <c r="W515" s="2">
        <v>2066</v>
      </c>
      <c r="X515" s="2">
        <v>3944</v>
      </c>
      <c r="Y515" s="2">
        <v>12192</v>
      </c>
      <c r="Z515" s="2">
        <v>11296</v>
      </c>
      <c r="AA515" s="2">
        <v>153376</v>
      </c>
      <c r="AB515" s="2">
        <v>153192</v>
      </c>
      <c r="AC515" s="2">
        <v>347771</v>
      </c>
      <c r="AD515" s="2">
        <v>81129</v>
      </c>
      <c r="AE515" s="2">
        <v>53291</v>
      </c>
      <c r="AF515" s="2">
        <v>35789</v>
      </c>
      <c r="AG515" s="2">
        <v>18055</v>
      </c>
      <c r="AH515" s="2">
        <v>14439</v>
      </c>
      <c r="AI515" s="2">
        <v>1343</v>
      </c>
      <c r="AJ515" s="2">
        <v>508</v>
      </c>
      <c r="AK515" s="2">
        <v>10913</v>
      </c>
      <c r="AL515" s="2">
        <v>10627</v>
      </c>
      <c r="AM515" s="2">
        <v>10770</v>
      </c>
      <c r="AN515" s="2">
        <v>18</v>
      </c>
      <c r="AO515" s="2">
        <v>0</v>
      </c>
      <c r="AP515" s="2">
        <v>1</v>
      </c>
      <c r="AQ515" s="2">
        <v>1144</v>
      </c>
      <c r="AR515" s="2">
        <v>947</v>
      </c>
      <c r="AS515" s="2">
        <v>11</v>
      </c>
      <c r="AT515" s="2">
        <v>108</v>
      </c>
      <c r="AU515" s="2">
        <v>294</v>
      </c>
      <c r="AV515" s="2">
        <v>2545</v>
      </c>
      <c r="AW515" s="2">
        <v>175</v>
      </c>
      <c r="AX515" s="2">
        <v>759</v>
      </c>
      <c r="AY515" s="2">
        <v>525</v>
      </c>
      <c r="AZ515" s="2">
        <v>1139</v>
      </c>
      <c r="BA515" s="2">
        <v>921</v>
      </c>
      <c r="BB515" s="2">
        <v>411</v>
      </c>
      <c r="BC515" s="2">
        <v>1021</v>
      </c>
      <c r="BD515" s="2">
        <v>42</v>
      </c>
      <c r="BE515" s="2">
        <v>709</v>
      </c>
      <c r="BF515" s="2">
        <v>136645</v>
      </c>
      <c r="BG515" s="2">
        <v>233</v>
      </c>
      <c r="BH515" s="2">
        <v>0</v>
      </c>
      <c r="BI515" s="2">
        <v>5</v>
      </c>
      <c r="BJ515" s="2">
        <v>7760</v>
      </c>
      <c r="BK515" s="2">
        <v>22526</v>
      </c>
      <c r="BL515" s="2">
        <v>582</v>
      </c>
      <c r="BM515" s="2">
        <v>1054</v>
      </c>
      <c r="BN515" s="2">
        <v>7956</v>
      </c>
      <c r="BO515" s="2">
        <v>26625</v>
      </c>
      <c r="BP515" s="2">
        <v>3014</v>
      </c>
      <c r="BQ515" s="2">
        <v>3750</v>
      </c>
      <c r="BR515" s="2">
        <v>5169</v>
      </c>
      <c r="BS515" s="2">
        <v>11369</v>
      </c>
      <c r="BT515" s="2">
        <v>4988</v>
      </c>
      <c r="BU515" s="2">
        <v>5330</v>
      </c>
      <c r="BV515" s="2">
        <v>20319</v>
      </c>
      <c r="BW515" s="2">
        <v>1564</v>
      </c>
      <c r="BX515" s="2">
        <v>14401</v>
      </c>
      <c r="BY515" s="2">
        <v>1246</v>
      </c>
      <c r="BZ515" s="2">
        <v>4</v>
      </c>
      <c r="CA515" s="2">
        <v>1687</v>
      </c>
      <c r="CB515" s="2">
        <v>95.2</v>
      </c>
      <c r="CC515" s="2">
        <v>6.2</v>
      </c>
      <c r="CD515" s="2">
        <v>133592397</v>
      </c>
      <c r="CE515" s="2">
        <v>56974715</v>
      </c>
      <c r="CF515" s="2">
        <v>125854141</v>
      </c>
      <c r="CG515" s="2">
        <v>60785761</v>
      </c>
      <c r="CH515" s="2">
        <v>8181708</v>
      </c>
      <c r="CI515" s="2">
        <v>13187993</v>
      </c>
      <c r="CJ515" s="2">
        <v>0</v>
      </c>
      <c r="CK515" s="2">
        <v>25</v>
      </c>
      <c r="CL515" s="2">
        <v>3989</v>
      </c>
      <c r="CM515" s="2">
        <v>33</v>
      </c>
      <c r="CN515" s="2">
        <v>973</v>
      </c>
      <c r="CO515" s="2">
        <v>17533</v>
      </c>
      <c r="CP515" s="2">
        <v>26</v>
      </c>
      <c r="CQ515" s="2">
        <v>659</v>
      </c>
      <c r="CR515" s="2">
        <v>10146</v>
      </c>
      <c r="CS515" s="2">
        <v>0</v>
      </c>
      <c r="CT515" s="2">
        <v>0</v>
      </c>
      <c r="CU515" s="2">
        <v>0</v>
      </c>
      <c r="CV515" s="2">
        <v>0</v>
      </c>
      <c r="CW515" s="2">
        <v>15</v>
      </c>
      <c r="CX515" s="2">
        <v>13349</v>
      </c>
      <c r="CY515" s="2">
        <v>154330</v>
      </c>
      <c r="CZ515" s="2">
        <v>86355</v>
      </c>
      <c r="DA515" s="2">
        <v>67975</v>
      </c>
      <c r="DB515" s="2">
        <v>6231</v>
      </c>
      <c r="DC515" s="2">
        <v>3999</v>
      </c>
      <c r="DD515" s="2">
        <v>2232</v>
      </c>
      <c r="DE515" s="2">
        <v>97761</v>
      </c>
      <c r="DF515" s="2">
        <v>36379</v>
      </c>
      <c r="DG515" s="2">
        <v>61382</v>
      </c>
      <c r="DH515" s="2">
        <v>2630</v>
      </c>
      <c r="DI515" s="2">
        <v>34424</v>
      </c>
      <c r="DJ515" s="2">
        <v>112387</v>
      </c>
      <c r="DK515" s="2">
        <v>20</v>
      </c>
      <c r="DL515" s="2">
        <v>4</v>
      </c>
      <c r="DM515" s="2">
        <v>353446</v>
      </c>
      <c r="DN515" s="2">
        <v>1439</v>
      </c>
      <c r="DO515" s="2">
        <v>1893</v>
      </c>
      <c r="DP515" s="2">
        <v>990</v>
      </c>
      <c r="DQ515" s="2">
        <v>51</v>
      </c>
      <c r="DR515" s="2">
        <v>18</v>
      </c>
      <c r="DS515" s="2">
        <v>216</v>
      </c>
      <c r="DT515" s="2">
        <v>186</v>
      </c>
      <c r="DU515" s="2">
        <v>944</v>
      </c>
      <c r="DV515" s="2">
        <v>254</v>
      </c>
      <c r="DW515" s="2">
        <v>928</v>
      </c>
      <c r="DX515" s="2">
        <v>65</v>
      </c>
    </row>
    <row r="516" spans="1:128" ht="16.5" customHeight="1" x14ac:dyDescent="0.55000000000000004">
      <c r="A516" s="2" t="s">
        <v>1289</v>
      </c>
      <c r="B516" s="2" t="s">
        <v>1285</v>
      </c>
      <c r="C516" s="2" t="s">
        <v>1290</v>
      </c>
      <c r="D516" s="2">
        <v>194415</v>
      </c>
      <c r="E516" s="2">
        <v>97087</v>
      </c>
      <c r="F516" s="2">
        <v>97328</v>
      </c>
      <c r="G516" s="2">
        <v>189946</v>
      </c>
      <c r="H516" s="2">
        <v>94969</v>
      </c>
      <c r="I516" s="2">
        <v>94977</v>
      </c>
      <c r="J516" s="2">
        <v>21814</v>
      </c>
      <c r="K516" s="2">
        <v>11224</v>
      </c>
      <c r="L516" s="2">
        <v>10590</v>
      </c>
      <c r="M516" s="2">
        <v>113744</v>
      </c>
      <c r="N516" s="2">
        <v>59350</v>
      </c>
      <c r="O516" s="2">
        <v>54394</v>
      </c>
      <c r="P516" s="2">
        <v>57262</v>
      </c>
      <c r="Q516" s="2">
        <v>25737</v>
      </c>
      <c r="R516" s="2">
        <v>31525</v>
      </c>
      <c r="S516" s="2">
        <v>27885</v>
      </c>
      <c r="T516" s="2">
        <v>11363</v>
      </c>
      <c r="U516" s="2">
        <v>16522</v>
      </c>
      <c r="V516" s="2">
        <v>3076</v>
      </c>
      <c r="W516" s="2">
        <v>1004</v>
      </c>
      <c r="X516" s="2">
        <v>2544</v>
      </c>
      <c r="Y516" s="2">
        <v>6449</v>
      </c>
      <c r="Z516" s="2">
        <v>6463</v>
      </c>
      <c r="AA516" s="2">
        <v>80153</v>
      </c>
      <c r="AB516" s="2">
        <v>79976</v>
      </c>
      <c r="AC516" s="2">
        <v>188138</v>
      </c>
      <c r="AD516" s="2">
        <v>48742</v>
      </c>
      <c r="AE516" s="2">
        <v>24587</v>
      </c>
      <c r="AF516" s="2">
        <v>21538</v>
      </c>
      <c r="AG516" s="2">
        <v>10754</v>
      </c>
      <c r="AH516" s="2">
        <v>9218</v>
      </c>
      <c r="AI516" s="2">
        <v>684</v>
      </c>
      <c r="AJ516" s="2">
        <v>262</v>
      </c>
      <c r="AK516" s="2">
        <v>15982</v>
      </c>
      <c r="AL516" s="2">
        <v>15553</v>
      </c>
      <c r="AM516" s="2">
        <v>7800</v>
      </c>
      <c r="AN516" s="2">
        <v>35</v>
      </c>
      <c r="AO516" s="2">
        <v>0</v>
      </c>
      <c r="AP516" s="2">
        <v>2</v>
      </c>
      <c r="AQ516" s="2">
        <v>833</v>
      </c>
      <c r="AR516" s="2">
        <v>517</v>
      </c>
      <c r="AS516" s="2">
        <v>11</v>
      </c>
      <c r="AT516" s="2">
        <v>66</v>
      </c>
      <c r="AU516" s="2">
        <v>201</v>
      </c>
      <c r="AV516" s="2">
        <v>1956</v>
      </c>
      <c r="AW516" s="2">
        <v>144</v>
      </c>
      <c r="AX516" s="2">
        <v>457</v>
      </c>
      <c r="AY516" s="2">
        <v>370</v>
      </c>
      <c r="AZ516" s="2">
        <v>869</v>
      </c>
      <c r="BA516" s="2">
        <v>689</v>
      </c>
      <c r="BB516" s="2">
        <v>288</v>
      </c>
      <c r="BC516" s="2">
        <v>695</v>
      </c>
      <c r="BD516" s="2">
        <v>41</v>
      </c>
      <c r="BE516" s="2">
        <v>626</v>
      </c>
      <c r="BF516" s="2">
        <v>86008</v>
      </c>
      <c r="BG516" s="2">
        <v>272</v>
      </c>
      <c r="BH516" s="2">
        <v>0</v>
      </c>
      <c r="BI516" s="2">
        <v>17</v>
      </c>
      <c r="BJ516" s="2">
        <v>5099</v>
      </c>
      <c r="BK516" s="2">
        <v>14274</v>
      </c>
      <c r="BL516" s="2">
        <v>211</v>
      </c>
      <c r="BM516" s="2">
        <v>724</v>
      </c>
      <c r="BN516" s="2">
        <v>5589</v>
      </c>
      <c r="BO516" s="2">
        <v>17848</v>
      </c>
      <c r="BP516" s="2">
        <v>2446</v>
      </c>
      <c r="BQ516" s="2">
        <v>1659</v>
      </c>
      <c r="BR516" s="2">
        <v>1893</v>
      </c>
      <c r="BS516" s="2">
        <v>6898</v>
      </c>
      <c r="BT516" s="2">
        <v>3996</v>
      </c>
      <c r="BU516" s="2">
        <v>2400</v>
      </c>
      <c r="BV516" s="2">
        <v>12014</v>
      </c>
      <c r="BW516" s="2">
        <v>408</v>
      </c>
      <c r="BX516" s="2">
        <v>10260</v>
      </c>
      <c r="BY516" s="2">
        <v>1604</v>
      </c>
      <c r="BZ516" s="2">
        <v>14</v>
      </c>
      <c r="CA516" s="2">
        <v>904</v>
      </c>
      <c r="CB516" s="2">
        <v>86.1</v>
      </c>
      <c r="CC516" s="2">
        <v>-0.8</v>
      </c>
      <c r="CD516" s="2">
        <v>78998895</v>
      </c>
      <c r="CE516" s="2">
        <v>30052796</v>
      </c>
      <c r="CF516" s="2">
        <v>72437637</v>
      </c>
      <c r="CG516" s="2">
        <v>33457379</v>
      </c>
      <c r="CH516" s="2">
        <v>6971503</v>
      </c>
      <c r="CI516" s="2">
        <v>7375551</v>
      </c>
      <c r="CJ516" s="2">
        <v>0</v>
      </c>
      <c r="CK516" s="2">
        <v>11</v>
      </c>
      <c r="CL516" s="2">
        <v>1191</v>
      </c>
      <c r="CM516" s="2">
        <v>29</v>
      </c>
      <c r="CN516" s="2">
        <v>631</v>
      </c>
      <c r="CO516" s="2">
        <v>8647</v>
      </c>
      <c r="CP516" s="2">
        <v>17</v>
      </c>
      <c r="CQ516" s="2">
        <v>409</v>
      </c>
      <c r="CR516" s="2">
        <v>4574</v>
      </c>
      <c r="CS516" s="2">
        <v>0</v>
      </c>
      <c r="CT516" s="2">
        <v>0</v>
      </c>
      <c r="CU516" s="2">
        <v>0</v>
      </c>
      <c r="CV516" s="2">
        <v>0</v>
      </c>
      <c r="CW516" s="2">
        <v>7</v>
      </c>
      <c r="CX516" s="2">
        <v>4995</v>
      </c>
      <c r="CY516" s="2">
        <v>92328</v>
      </c>
      <c r="CZ516" s="2">
        <v>52244</v>
      </c>
      <c r="DA516" s="2">
        <v>40084</v>
      </c>
      <c r="DB516" s="2">
        <v>3978</v>
      </c>
      <c r="DC516" s="2">
        <v>2598</v>
      </c>
      <c r="DD516" s="2">
        <v>1380</v>
      </c>
      <c r="DE516" s="2">
        <v>62927</v>
      </c>
      <c r="DF516" s="2">
        <v>23700</v>
      </c>
      <c r="DG516" s="2">
        <v>39227</v>
      </c>
      <c r="DH516" s="2">
        <v>2550</v>
      </c>
      <c r="DI516" s="2">
        <v>23895</v>
      </c>
      <c r="DJ516" s="2">
        <v>63284</v>
      </c>
      <c r="DK516" s="2">
        <v>35</v>
      </c>
      <c r="DL516" s="2">
        <v>6</v>
      </c>
      <c r="DM516" s="2">
        <v>193502</v>
      </c>
      <c r="DN516" s="2">
        <v>7600</v>
      </c>
      <c r="DO516" s="2">
        <v>1331</v>
      </c>
      <c r="DP516" s="2">
        <v>759</v>
      </c>
      <c r="DQ516" s="2">
        <v>32</v>
      </c>
      <c r="DR516" s="2">
        <v>10</v>
      </c>
      <c r="DS516" s="2">
        <v>148</v>
      </c>
      <c r="DT516" s="2">
        <v>106</v>
      </c>
      <c r="DU516" s="2">
        <v>322</v>
      </c>
      <c r="DV516" s="2">
        <v>134</v>
      </c>
      <c r="DW516" s="2">
        <v>468</v>
      </c>
      <c r="DX516" s="2">
        <v>40</v>
      </c>
    </row>
    <row r="517" spans="1:128" ht="16.5" customHeight="1" x14ac:dyDescent="0.55000000000000004">
      <c r="A517" s="2" t="s">
        <v>1291</v>
      </c>
      <c r="B517" s="2" t="s">
        <v>1285</v>
      </c>
      <c r="C517" s="2" t="s">
        <v>1292</v>
      </c>
      <c r="D517" s="2">
        <v>594274</v>
      </c>
      <c r="E517" s="2">
        <v>299238</v>
      </c>
      <c r="F517" s="2">
        <v>295036</v>
      </c>
      <c r="G517" s="2">
        <v>555098</v>
      </c>
      <c r="H517" s="2">
        <v>279135</v>
      </c>
      <c r="I517" s="2">
        <v>275963</v>
      </c>
      <c r="J517" s="2">
        <v>72665</v>
      </c>
      <c r="K517" s="2">
        <v>37212</v>
      </c>
      <c r="L517" s="2">
        <v>35453</v>
      </c>
      <c r="M517" s="2">
        <v>373347</v>
      </c>
      <c r="N517" s="2">
        <v>194020</v>
      </c>
      <c r="O517" s="2">
        <v>179327</v>
      </c>
      <c r="P517" s="2">
        <v>137923</v>
      </c>
      <c r="Q517" s="2">
        <v>61595</v>
      </c>
      <c r="R517" s="2">
        <v>76328</v>
      </c>
      <c r="S517" s="2">
        <v>71165</v>
      </c>
      <c r="T517" s="2">
        <v>29061</v>
      </c>
      <c r="U517" s="2">
        <v>42104</v>
      </c>
      <c r="V517" s="2">
        <v>31592</v>
      </c>
      <c r="W517" s="2">
        <v>3568</v>
      </c>
      <c r="X517" s="2">
        <v>6324</v>
      </c>
      <c r="Y517" s="2">
        <v>22446</v>
      </c>
      <c r="Z517" s="2">
        <v>21440</v>
      </c>
      <c r="AA517" s="2">
        <v>267141</v>
      </c>
      <c r="AB517" s="2">
        <v>266756</v>
      </c>
      <c r="AC517" s="2">
        <v>584912</v>
      </c>
      <c r="AD517" s="2">
        <v>146573</v>
      </c>
      <c r="AE517" s="2">
        <v>103176</v>
      </c>
      <c r="AF517" s="2">
        <v>52391</v>
      </c>
      <c r="AG517" s="2">
        <v>23984</v>
      </c>
      <c r="AH517" s="2">
        <v>27514</v>
      </c>
      <c r="AI517" s="2">
        <v>2734</v>
      </c>
      <c r="AJ517" s="2">
        <v>981</v>
      </c>
      <c r="AK517" s="2">
        <v>6195</v>
      </c>
      <c r="AL517" s="2">
        <v>6139</v>
      </c>
      <c r="AM517" s="2">
        <v>19059</v>
      </c>
      <c r="AN517" s="2">
        <v>48</v>
      </c>
      <c r="AO517" s="2">
        <v>0</v>
      </c>
      <c r="AP517" s="2">
        <v>0</v>
      </c>
      <c r="AQ517" s="2">
        <v>2328</v>
      </c>
      <c r="AR517" s="2">
        <v>3299</v>
      </c>
      <c r="AS517" s="2">
        <v>6</v>
      </c>
      <c r="AT517" s="2">
        <v>164</v>
      </c>
      <c r="AU517" s="2">
        <v>593</v>
      </c>
      <c r="AV517" s="2">
        <v>3861</v>
      </c>
      <c r="AW517" s="2">
        <v>209</v>
      </c>
      <c r="AX517" s="2">
        <v>1694</v>
      </c>
      <c r="AY517" s="2">
        <v>669</v>
      </c>
      <c r="AZ517" s="2">
        <v>1577</v>
      </c>
      <c r="BA517" s="2">
        <v>1443</v>
      </c>
      <c r="BB517" s="2">
        <v>539</v>
      </c>
      <c r="BC517" s="2">
        <v>1629</v>
      </c>
      <c r="BD517" s="2">
        <v>57</v>
      </c>
      <c r="BE517" s="2">
        <v>943</v>
      </c>
      <c r="BF517" s="2">
        <v>179305</v>
      </c>
      <c r="BG517" s="2">
        <v>337</v>
      </c>
      <c r="BH517" s="2">
        <v>0</v>
      </c>
      <c r="BI517" s="2">
        <v>0</v>
      </c>
      <c r="BJ517" s="2">
        <v>15885</v>
      </c>
      <c r="BK517" s="2">
        <v>30775</v>
      </c>
      <c r="BL517" s="2">
        <v>141</v>
      </c>
      <c r="BM517" s="2">
        <v>1659</v>
      </c>
      <c r="BN517" s="2">
        <v>14101</v>
      </c>
      <c r="BO517" s="2">
        <v>37173</v>
      </c>
      <c r="BP517" s="2">
        <v>3032</v>
      </c>
      <c r="BQ517" s="2">
        <v>7007</v>
      </c>
      <c r="BR517" s="2">
        <v>3547</v>
      </c>
      <c r="BS517" s="2">
        <v>14808</v>
      </c>
      <c r="BT517" s="2">
        <v>6816</v>
      </c>
      <c r="BU517" s="2">
        <v>4212</v>
      </c>
      <c r="BV517" s="2">
        <v>26474</v>
      </c>
      <c r="BW517" s="2">
        <v>984</v>
      </c>
      <c r="BX517" s="2">
        <v>12354</v>
      </c>
      <c r="BY517" s="2">
        <v>341</v>
      </c>
      <c r="BZ517" s="2">
        <v>299</v>
      </c>
      <c r="CA517" s="2">
        <v>2393</v>
      </c>
      <c r="CB517" s="2">
        <v>93.9</v>
      </c>
      <c r="CC517" s="2">
        <v>3.4</v>
      </c>
      <c r="CD517" s="2">
        <v>247467525</v>
      </c>
      <c r="CE517" s="2">
        <v>97533185</v>
      </c>
      <c r="CF517" s="2">
        <v>235191410</v>
      </c>
      <c r="CG517" s="2">
        <v>108920484</v>
      </c>
      <c r="CH517" s="2">
        <v>23314625</v>
      </c>
      <c r="CI517" s="2">
        <v>30320156</v>
      </c>
      <c r="CJ517" s="2">
        <v>0</v>
      </c>
      <c r="CK517" s="2">
        <v>39</v>
      </c>
      <c r="CL517" s="2">
        <v>6305</v>
      </c>
      <c r="CM517" s="2">
        <v>52</v>
      </c>
      <c r="CN517" s="2">
        <v>1560</v>
      </c>
      <c r="CO517" s="2">
        <v>28958</v>
      </c>
      <c r="CP517" s="2">
        <v>28</v>
      </c>
      <c r="CQ517" s="2">
        <v>843</v>
      </c>
      <c r="CR517" s="2">
        <v>13801</v>
      </c>
      <c r="CS517" s="2">
        <v>0</v>
      </c>
      <c r="CT517" s="2">
        <v>0</v>
      </c>
      <c r="CU517" s="2">
        <v>0</v>
      </c>
      <c r="CV517" s="2">
        <v>0</v>
      </c>
      <c r="CW517" s="2">
        <v>7</v>
      </c>
      <c r="CX517" s="2">
        <v>6513</v>
      </c>
      <c r="CY517" s="2">
        <v>280997</v>
      </c>
      <c r="CZ517" s="2">
        <v>158035</v>
      </c>
      <c r="DA517" s="2">
        <v>122962</v>
      </c>
      <c r="DB517" s="2">
        <v>11603</v>
      </c>
      <c r="DC517" s="2">
        <v>7147</v>
      </c>
      <c r="DD517" s="2">
        <v>4456</v>
      </c>
      <c r="DE517" s="2">
        <v>144044</v>
      </c>
      <c r="DF517" s="2">
        <v>49310</v>
      </c>
      <c r="DG517" s="2">
        <v>94734</v>
      </c>
      <c r="DH517" s="2">
        <v>1611</v>
      </c>
      <c r="DI517" s="2">
        <v>62117</v>
      </c>
      <c r="DJ517" s="2">
        <v>206252</v>
      </c>
      <c r="DK517" s="2">
        <v>33</v>
      </c>
      <c r="DL517" s="2">
        <v>7</v>
      </c>
      <c r="DM517" s="2">
        <v>605013</v>
      </c>
      <c r="DN517" s="2">
        <v>1723</v>
      </c>
      <c r="DO517" s="2">
        <v>2548</v>
      </c>
      <c r="DP517" s="2">
        <v>1378</v>
      </c>
      <c r="DQ517" s="2">
        <v>73</v>
      </c>
      <c r="DR517" s="2">
        <v>19</v>
      </c>
      <c r="DS517" s="2">
        <v>332</v>
      </c>
      <c r="DT517" s="2">
        <v>278</v>
      </c>
      <c r="DU517" s="2">
        <v>932</v>
      </c>
      <c r="DV517" s="2">
        <v>390</v>
      </c>
      <c r="DW517" s="2">
        <v>1126</v>
      </c>
      <c r="DX517" s="2">
        <v>132</v>
      </c>
    </row>
    <row r="518" spans="1:128" ht="16.5" customHeight="1" x14ac:dyDescent="0.55000000000000004">
      <c r="A518" s="2" t="s">
        <v>1293</v>
      </c>
      <c r="B518" s="2" t="s">
        <v>1285</v>
      </c>
      <c r="C518" s="2" t="s">
        <v>1294</v>
      </c>
      <c r="D518" s="2">
        <v>78617</v>
      </c>
      <c r="E518" s="2">
        <v>38736</v>
      </c>
      <c r="F518" s="2">
        <v>39881</v>
      </c>
      <c r="G518" s="2">
        <v>76691</v>
      </c>
      <c r="H518" s="2">
        <v>37803</v>
      </c>
      <c r="I518" s="2">
        <v>38888</v>
      </c>
      <c r="J518" s="2">
        <v>8240</v>
      </c>
      <c r="K518" s="2">
        <v>4151</v>
      </c>
      <c r="L518" s="2">
        <v>4089</v>
      </c>
      <c r="M518" s="2">
        <v>44778</v>
      </c>
      <c r="N518" s="2">
        <v>23104</v>
      </c>
      <c r="O518" s="2">
        <v>21674</v>
      </c>
      <c r="P518" s="2">
        <v>25010</v>
      </c>
      <c r="Q518" s="2">
        <v>11209</v>
      </c>
      <c r="R518" s="2">
        <v>13801</v>
      </c>
      <c r="S518" s="2">
        <v>11842</v>
      </c>
      <c r="T518" s="2">
        <v>4784</v>
      </c>
      <c r="U518" s="2">
        <v>7058</v>
      </c>
      <c r="V518" s="2">
        <v>1417</v>
      </c>
      <c r="W518" s="2">
        <v>359</v>
      </c>
      <c r="X518" s="2">
        <v>1102</v>
      </c>
      <c r="Y518" s="2">
        <v>2299</v>
      </c>
      <c r="Z518" s="2">
        <v>2097</v>
      </c>
      <c r="AA518" s="2">
        <v>31876</v>
      </c>
      <c r="AB518" s="2">
        <v>31821</v>
      </c>
      <c r="AC518" s="2">
        <v>76853</v>
      </c>
      <c r="AD518" s="2">
        <v>19723</v>
      </c>
      <c r="AE518" s="2">
        <v>9007</v>
      </c>
      <c r="AF518" s="2">
        <v>9473</v>
      </c>
      <c r="AG518" s="2">
        <v>4640</v>
      </c>
      <c r="AH518" s="2">
        <v>3796</v>
      </c>
      <c r="AI518" s="2">
        <v>219</v>
      </c>
      <c r="AJ518" s="2">
        <v>122</v>
      </c>
      <c r="AK518" s="2">
        <v>6749</v>
      </c>
      <c r="AL518" s="2">
        <v>6734</v>
      </c>
      <c r="AM518" s="2">
        <v>2958</v>
      </c>
      <c r="AN518" s="2">
        <v>19</v>
      </c>
      <c r="AO518" s="2">
        <v>0</v>
      </c>
      <c r="AP518" s="2">
        <v>0</v>
      </c>
      <c r="AQ518" s="2">
        <v>305</v>
      </c>
      <c r="AR518" s="2">
        <v>366</v>
      </c>
      <c r="AS518" s="2">
        <v>2</v>
      </c>
      <c r="AT518" s="2">
        <v>27</v>
      </c>
      <c r="AU518" s="2">
        <v>94</v>
      </c>
      <c r="AV518" s="2">
        <v>707</v>
      </c>
      <c r="AW518" s="2">
        <v>29</v>
      </c>
      <c r="AX518" s="2">
        <v>138</v>
      </c>
      <c r="AY518" s="2">
        <v>104</v>
      </c>
      <c r="AZ518" s="2">
        <v>282</v>
      </c>
      <c r="BA518" s="2">
        <v>277</v>
      </c>
      <c r="BB518" s="2">
        <v>88</v>
      </c>
      <c r="BC518" s="2">
        <v>264</v>
      </c>
      <c r="BD518" s="2">
        <v>21</v>
      </c>
      <c r="BE518" s="2">
        <v>235</v>
      </c>
      <c r="BF518" s="2">
        <v>30658</v>
      </c>
      <c r="BG518" s="2">
        <v>111</v>
      </c>
      <c r="BH518" s="2">
        <v>0</v>
      </c>
      <c r="BI518" s="2">
        <v>0</v>
      </c>
      <c r="BJ518" s="2">
        <v>1806</v>
      </c>
      <c r="BK518" s="2">
        <v>8196</v>
      </c>
      <c r="BL518" s="2">
        <v>99</v>
      </c>
      <c r="BM518" s="2">
        <v>125</v>
      </c>
      <c r="BN518" s="2">
        <v>2172</v>
      </c>
      <c r="BO518" s="2">
        <v>5817</v>
      </c>
      <c r="BP518" s="2">
        <v>450</v>
      </c>
      <c r="BQ518" s="2">
        <v>691</v>
      </c>
      <c r="BR518" s="2">
        <v>447</v>
      </c>
      <c r="BS518" s="2">
        <v>2169</v>
      </c>
      <c r="BT518" s="2">
        <v>1129</v>
      </c>
      <c r="BU518" s="2">
        <v>724</v>
      </c>
      <c r="BV518" s="2">
        <v>4520</v>
      </c>
      <c r="BW518" s="2">
        <v>289</v>
      </c>
      <c r="BX518" s="2">
        <v>1913</v>
      </c>
      <c r="BY518" s="2">
        <v>887</v>
      </c>
      <c r="BZ518" s="2">
        <v>587</v>
      </c>
      <c r="CA518" s="2">
        <v>341</v>
      </c>
      <c r="CB518" s="2">
        <v>85.5</v>
      </c>
      <c r="CC518" s="2">
        <v>3.2</v>
      </c>
      <c r="CD518" s="2">
        <v>31809787</v>
      </c>
      <c r="CE518" s="2">
        <v>10376238</v>
      </c>
      <c r="CF518" s="2">
        <v>28580969</v>
      </c>
      <c r="CG518" s="2">
        <v>12621991</v>
      </c>
      <c r="CH518" s="2">
        <v>2468058</v>
      </c>
      <c r="CI518" s="2">
        <v>2781919</v>
      </c>
      <c r="CJ518" s="2">
        <v>0</v>
      </c>
      <c r="CK518" s="2">
        <v>8</v>
      </c>
      <c r="CL518" s="2">
        <v>989</v>
      </c>
      <c r="CM518" s="2">
        <v>12</v>
      </c>
      <c r="CN518" s="2">
        <v>246</v>
      </c>
      <c r="CO518" s="2">
        <v>3374</v>
      </c>
      <c r="CP518" s="2">
        <v>8</v>
      </c>
      <c r="CQ518" s="2">
        <v>162</v>
      </c>
      <c r="CR518" s="2">
        <v>1771</v>
      </c>
      <c r="CS518" s="2">
        <v>0</v>
      </c>
      <c r="CT518" s="2">
        <v>0</v>
      </c>
      <c r="CU518" s="2">
        <v>0</v>
      </c>
      <c r="CV518" s="2">
        <v>0</v>
      </c>
      <c r="CW518" s="2">
        <v>1</v>
      </c>
      <c r="CX518" s="2">
        <v>829</v>
      </c>
      <c r="CY518" s="2">
        <v>38117</v>
      </c>
      <c r="CZ518" s="2">
        <v>21353</v>
      </c>
      <c r="DA518" s="2">
        <v>16764</v>
      </c>
      <c r="DB518" s="2">
        <v>1629</v>
      </c>
      <c r="DC518" s="2">
        <v>1091</v>
      </c>
      <c r="DD518" s="2">
        <v>538</v>
      </c>
      <c r="DE518" s="2">
        <v>25682</v>
      </c>
      <c r="DF518" s="2">
        <v>9584</v>
      </c>
      <c r="DG518" s="2">
        <v>16098</v>
      </c>
      <c r="DH518" s="2">
        <v>982</v>
      </c>
      <c r="DI518" s="2">
        <v>11408</v>
      </c>
      <c r="DJ518" s="2">
        <v>24569</v>
      </c>
      <c r="DK518" s="2">
        <v>17</v>
      </c>
      <c r="DL518" s="2">
        <v>1</v>
      </c>
      <c r="DM518" s="2">
        <v>78877</v>
      </c>
      <c r="DN518" s="2">
        <v>3373</v>
      </c>
      <c r="DO518" s="2">
        <v>497</v>
      </c>
      <c r="DP518" s="2">
        <v>239</v>
      </c>
      <c r="DQ518" s="2">
        <v>10</v>
      </c>
      <c r="DR518" s="2">
        <v>2</v>
      </c>
      <c r="DS518" s="2">
        <v>40</v>
      </c>
      <c r="DT518" s="2">
        <v>41</v>
      </c>
      <c r="DU518" s="2">
        <v>115</v>
      </c>
      <c r="DV518" s="2">
        <v>53</v>
      </c>
      <c r="DW518" s="2">
        <v>149</v>
      </c>
      <c r="DX518" s="2">
        <v>12</v>
      </c>
    </row>
    <row r="519" spans="1:128" ht="16.5" customHeight="1" x14ac:dyDescent="0.55000000000000004">
      <c r="A519" s="2" t="s">
        <v>1295</v>
      </c>
      <c r="B519" s="2" t="s">
        <v>1285</v>
      </c>
      <c r="C519" s="2" t="s">
        <v>1296</v>
      </c>
      <c r="D519" s="2">
        <v>59674</v>
      </c>
      <c r="E519" s="2">
        <v>29068</v>
      </c>
      <c r="F519" s="2">
        <v>30606</v>
      </c>
      <c r="G519" s="2">
        <v>58967</v>
      </c>
      <c r="H519" s="2">
        <v>28767</v>
      </c>
      <c r="I519" s="2">
        <v>30200</v>
      </c>
      <c r="J519" s="2">
        <v>6590</v>
      </c>
      <c r="K519" s="2">
        <v>3335</v>
      </c>
      <c r="L519" s="2">
        <v>3255</v>
      </c>
      <c r="M519" s="2">
        <v>32459</v>
      </c>
      <c r="N519" s="2">
        <v>16610</v>
      </c>
      <c r="O519" s="2">
        <v>15849</v>
      </c>
      <c r="P519" s="2">
        <v>20342</v>
      </c>
      <c r="Q519" s="2">
        <v>8939</v>
      </c>
      <c r="R519" s="2">
        <v>11403</v>
      </c>
      <c r="S519" s="2">
        <v>10737</v>
      </c>
      <c r="T519" s="2">
        <v>4232</v>
      </c>
      <c r="U519" s="2">
        <v>6505</v>
      </c>
      <c r="V519" s="2">
        <v>511</v>
      </c>
      <c r="W519" s="2">
        <v>262</v>
      </c>
      <c r="X519" s="2">
        <v>1023</v>
      </c>
      <c r="Y519" s="2">
        <v>1043</v>
      </c>
      <c r="Z519" s="2">
        <v>1355</v>
      </c>
      <c r="AA519" s="2">
        <v>23922</v>
      </c>
      <c r="AB519" s="2">
        <v>23872</v>
      </c>
      <c r="AC519" s="2">
        <v>58361</v>
      </c>
      <c r="AD519" s="2">
        <v>14258</v>
      </c>
      <c r="AE519" s="2">
        <v>6706</v>
      </c>
      <c r="AF519" s="2">
        <v>7023</v>
      </c>
      <c r="AG519" s="2">
        <v>3586</v>
      </c>
      <c r="AH519" s="2">
        <v>3665</v>
      </c>
      <c r="AI519" s="2">
        <v>146</v>
      </c>
      <c r="AJ519" s="2">
        <v>61</v>
      </c>
      <c r="AK519" s="2">
        <v>57783</v>
      </c>
      <c r="AL519" s="2">
        <v>7932</v>
      </c>
      <c r="AM519" s="2">
        <v>3101</v>
      </c>
      <c r="AN519" s="2">
        <v>19</v>
      </c>
      <c r="AO519" s="2">
        <v>0</v>
      </c>
      <c r="AP519" s="2">
        <v>6</v>
      </c>
      <c r="AQ519" s="2">
        <v>347</v>
      </c>
      <c r="AR519" s="2">
        <v>286</v>
      </c>
      <c r="AS519" s="2">
        <v>5</v>
      </c>
      <c r="AT519" s="2">
        <v>18</v>
      </c>
      <c r="AU519" s="2">
        <v>75</v>
      </c>
      <c r="AV519" s="2">
        <v>688</v>
      </c>
      <c r="AW519" s="2">
        <v>39</v>
      </c>
      <c r="AX519" s="2">
        <v>167</v>
      </c>
      <c r="AY519" s="2">
        <v>120</v>
      </c>
      <c r="AZ519" s="2">
        <v>458</v>
      </c>
      <c r="BA519" s="2">
        <v>300</v>
      </c>
      <c r="BB519" s="2">
        <v>78</v>
      </c>
      <c r="BC519" s="2">
        <v>290</v>
      </c>
      <c r="BD519" s="2">
        <v>21</v>
      </c>
      <c r="BE519" s="2">
        <v>184</v>
      </c>
      <c r="BF519" s="2">
        <v>24295</v>
      </c>
      <c r="BG519" s="2">
        <v>148</v>
      </c>
      <c r="BH519" s="2">
        <v>0</v>
      </c>
      <c r="BI519" s="2">
        <v>77</v>
      </c>
      <c r="BJ519" s="2">
        <v>1938</v>
      </c>
      <c r="BK519" s="2">
        <v>5767</v>
      </c>
      <c r="BL519" s="2">
        <v>105</v>
      </c>
      <c r="BM519" s="2">
        <v>32</v>
      </c>
      <c r="BN519" s="2">
        <v>1170</v>
      </c>
      <c r="BO519" s="2">
        <v>4819</v>
      </c>
      <c r="BP519" s="2">
        <v>489</v>
      </c>
      <c r="BQ519" s="2">
        <v>373</v>
      </c>
      <c r="BR519" s="2">
        <v>472</v>
      </c>
      <c r="BS519" s="2">
        <v>2316</v>
      </c>
      <c r="BT519" s="2">
        <v>1286</v>
      </c>
      <c r="BU519" s="2">
        <v>458</v>
      </c>
      <c r="BV519" s="2">
        <v>3518</v>
      </c>
      <c r="BW519" s="2">
        <v>356</v>
      </c>
      <c r="BX519" s="2">
        <v>971</v>
      </c>
      <c r="BY519" s="2">
        <v>287</v>
      </c>
      <c r="BZ519" s="2">
        <v>1132</v>
      </c>
      <c r="CA519" s="2">
        <v>427</v>
      </c>
      <c r="CB519" s="2">
        <v>82.6</v>
      </c>
      <c r="CC519" s="2">
        <v>3.4</v>
      </c>
      <c r="CD519" s="2">
        <v>34664137</v>
      </c>
      <c r="CE519" s="2">
        <v>8807614</v>
      </c>
      <c r="CF519" s="2">
        <v>32051751</v>
      </c>
      <c r="CG519" s="2">
        <v>11438056</v>
      </c>
      <c r="CH519" s="2">
        <v>2275962</v>
      </c>
      <c r="CI519" s="2">
        <v>2748976</v>
      </c>
      <c r="CJ519" s="2">
        <v>89925</v>
      </c>
      <c r="CK519" s="2">
        <v>1</v>
      </c>
      <c r="CL519" s="2">
        <v>4</v>
      </c>
      <c r="CM519" s="2">
        <v>13</v>
      </c>
      <c r="CN519" s="2">
        <v>226</v>
      </c>
      <c r="CO519" s="2">
        <v>2622</v>
      </c>
      <c r="CP519" s="2">
        <v>8</v>
      </c>
      <c r="CQ519" s="2">
        <v>147</v>
      </c>
      <c r="CR519" s="2">
        <v>1433</v>
      </c>
      <c r="CS519" s="2">
        <v>0</v>
      </c>
      <c r="CT519" s="2">
        <v>0</v>
      </c>
      <c r="CU519" s="2">
        <v>0</v>
      </c>
      <c r="CV519" s="2">
        <v>0</v>
      </c>
      <c r="CW519" s="2">
        <v>2</v>
      </c>
      <c r="CX519" s="2">
        <v>1333</v>
      </c>
      <c r="CY519" s="2">
        <v>28061</v>
      </c>
      <c r="CZ519" s="2">
        <v>15622</v>
      </c>
      <c r="DA519" s="2">
        <v>12439</v>
      </c>
      <c r="DB519" s="2">
        <v>1242</v>
      </c>
      <c r="DC519" s="2">
        <v>840</v>
      </c>
      <c r="DD519" s="2">
        <v>402</v>
      </c>
      <c r="DE519" s="2">
        <v>21935</v>
      </c>
      <c r="DF519" s="2">
        <v>8248</v>
      </c>
      <c r="DG519" s="2">
        <v>13687</v>
      </c>
      <c r="DH519" s="2">
        <v>779</v>
      </c>
      <c r="DI519" s="2">
        <v>8948</v>
      </c>
      <c r="DJ519" s="2">
        <v>18062</v>
      </c>
      <c r="DK519" s="2">
        <v>11</v>
      </c>
      <c r="DL519" s="2">
        <v>4</v>
      </c>
      <c r="DM519" s="2">
        <v>59518</v>
      </c>
      <c r="DN519" s="2">
        <v>1658</v>
      </c>
      <c r="DO519" s="2">
        <v>558</v>
      </c>
      <c r="DP519" s="2">
        <v>376</v>
      </c>
      <c r="DQ519" s="2">
        <v>9</v>
      </c>
      <c r="DR519" s="2">
        <v>5</v>
      </c>
      <c r="DS519" s="2">
        <v>58</v>
      </c>
      <c r="DT519" s="2">
        <v>31</v>
      </c>
      <c r="DU519" s="2">
        <v>104</v>
      </c>
      <c r="DV519" s="2">
        <v>56</v>
      </c>
      <c r="DW519" s="2">
        <v>103</v>
      </c>
      <c r="DX519" s="2">
        <v>18</v>
      </c>
    </row>
    <row r="520" spans="1:128" ht="16.5" customHeight="1" x14ac:dyDescent="0.55000000000000004">
      <c r="A520" s="2" t="s">
        <v>1297</v>
      </c>
      <c r="B520" s="2" t="s">
        <v>1285</v>
      </c>
      <c r="C520" s="2" t="s">
        <v>1298</v>
      </c>
      <c r="D520" s="2">
        <v>342464</v>
      </c>
      <c r="E520" s="2">
        <v>168197</v>
      </c>
      <c r="F520" s="2">
        <v>174267</v>
      </c>
      <c r="G520" s="2">
        <v>311495</v>
      </c>
      <c r="H520" s="2">
        <v>156622</v>
      </c>
      <c r="I520" s="2">
        <v>154873</v>
      </c>
      <c r="J520" s="2">
        <v>33050</v>
      </c>
      <c r="K520" s="2">
        <v>16969</v>
      </c>
      <c r="L520" s="2">
        <v>16081</v>
      </c>
      <c r="M520" s="2">
        <v>174266</v>
      </c>
      <c r="N520" s="2">
        <v>86788</v>
      </c>
      <c r="O520" s="2">
        <v>87478</v>
      </c>
      <c r="P520" s="2">
        <v>87050</v>
      </c>
      <c r="Q520" s="2">
        <v>38962</v>
      </c>
      <c r="R520" s="2">
        <v>48088</v>
      </c>
      <c r="S520" s="2">
        <v>44271</v>
      </c>
      <c r="T520" s="2">
        <v>18905</v>
      </c>
      <c r="U520" s="2">
        <v>25366</v>
      </c>
      <c r="V520" s="2">
        <v>3865</v>
      </c>
      <c r="W520" s="2">
        <v>1990</v>
      </c>
      <c r="X520" s="2">
        <v>3799</v>
      </c>
      <c r="Y520" s="2">
        <v>13006</v>
      </c>
      <c r="Z520" s="2">
        <v>12104</v>
      </c>
      <c r="AA520" s="2">
        <v>152652</v>
      </c>
      <c r="AB520" s="2">
        <v>152510</v>
      </c>
      <c r="AC520" s="2">
        <v>336350</v>
      </c>
      <c r="AD520" s="2">
        <v>80324</v>
      </c>
      <c r="AE520" s="2">
        <v>54720</v>
      </c>
      <c r="AF520" s="2">
        <v>35506</v>
      </c>
      <c r="AG520" s="2">
        <v>18913</v>
      </c>
      <c r="AH520" s="2">
        <v>14590</v>
      </c>
      <c r="AI520" s="2">
        <v>1327</v>
      </c>
      <c r="AJ520" s="2">
        <v>453</v>
      </c>
      <c r="AK520" s="2">
        <v>7211</v>
      </c>
      <c r="AL520" s="2">
        <v>6622</v>
      </c>
      <c r="AM520" s="2">
        <v>9413</v>
      </c>
      <c r="AN520" s="2">
        <v>21</v>
      </c>
      <c r="AO520" s="2">
        <v>0</v>
      </c>
      <c r="AP520" s="2">
        <v>0</v>
      </c>
      <c r="AQ520" s="2">
        <v>1065</v>
      </c>
      <c r="AR520" s="2">
        <v>615</v>
      </c>
      <c r="AS520" s="2">
        <v>5</v>
      </c>
      <c r="AT520" s="2">
        <v>124</v>
      </c>
      <c r="AU520" s="2">
        <v>276</v>
      </c>
      <c r="AV520" s="2">
        <v>2135</v>
      </c>
      <c r="AW520" s="2">
        <v>147</v>
      </c>
      <c r="AX520" s="2">
        <v>768</v>
      </c>
      <c r="AY520" s="2">
        <v>490</v>
      </c>
      <c r="AZ520" s="2">
        <v>956</v>
      </c>
      <c r="BA520" s="2">
        <v>855</v>
      </c>
      <c r="BB520" s="2">
        <v>384</v>
      </c>
      <c r="BC520" s="2">
        <v>1021</v>
      </c>
      <c r="BD520" s="2">
        <v>33</v>
      </c>
      <c r="BE520" s="2">
        <v>518</v>
      </c>
      <c r="BF520" s="2">
        <v>105213</v>
      </c>
      <c r="BG520" s="2">
        <v>346</v>
      </c>
      <c r="BH520" s="2">
        <v>0</v>
      </c>
      <c r="BI520" s="2">
        <v>0</v>
      </c>
      <c r="BJ520" s="2">
        <v>6535</v>
      </c>
      <c r="BK520" s="2">
        <v>11129</v>
      </c>
      <c r="BL520" s="2">
        <v>60</v>
      </c>
      <c r="BM520" s="2">
        <v>577</v>
      </c>
      <c r="BN520" s="2">
        <v>10618</v>
      </c>
      <c r="BO520" s="2">
        <v>20757</v>
      </c>
      <c r="BP520" s="2">
        <v>2725</v>
      </c>
      <c r="BQ520" s="2">
        <v>3435</v>
      </c>
      <c r="BR520" s="2">
        <v>2391</v>
      </c>
      <c r="BS520" s="2">
        <v>9495</v>
      </c>
      <c r="BT520" s="2">
        <v>4538</v>
      </c>
      <c r="BU520" s="2">
        <v>3338</v>
      </c>
      <c r="BV520" s="2">
        <v>20134</v>
      </c>
      <c r="BW520" s="2">
        <v>627</v>
      </c>
      <c r="BX520" s="2">
        <v>8508</v>
      </c>
      <c r="BY520" s="2">
        <v>731</v>
      </c>
      <c r="BZ520" s="2">
        <v>625</v>
      </c>
      <c r="CA520" s="2">
        <v>1626</v>
      </c>
      <c r="CB520" s="2">
        <v>90</v>
      </c>
      <c r="CC520" s="2">
        <v>3.9</v>
      </c>
      <c r="CD520" s="2">
        <v>127659838</v>
      </c>
      <c r="CE520" s="2">
        <v>53459944</v>
      </c>
      <c r="CF520" s="2">
        <v>118826140</v>
      </c>
      <c r="CG520" s="2">
        <v>56053758</v>
      </c>
      <c r="CH520" s="2">
        <v>11074257</v>
      </c>
      <c r="CI520" s="2">
        <v>10968331</v>
      </c>
      <c r="CJ520" s="2">
        <v>0</v>
      </c>
      <c r="CK520" s="2">
        <v>20</v>
      </c>
      <c r="CL520" s="2">
        <v>2858</v>
      </c>
      <c r="CM520" s="2">
        <v>32</v>
      </c>
      <c r="CN520" s="2">
        <v>885</v>
      </c>
      <c r="CO520" s="2">
        <v>15914</v>
      </c>
      <c r="CP520" s="2">
        <v>15</v>
      </c>
      <c r="CQ520" s="2">
        <v>458</v>
      </c>
      <c r="CR520" s="2">
        <v>7639</v>
      </c>
      <c r="CS520" s="2">
        <v>0</v>
      </c>
      <c r="CT520" s="2">
        <v>0</v>
      </c>
      <c r="CU520" s="2">
        <v>0</v>
      </c>
      <c r="CV520" s="2">
        <v>0</v>
      </c>
      <c r="CW520" s="2">
        <v>6</v>
      </c>
      <c r="CX520" s="2">
        <v>5035</v>
      </c>
      <c r="CY520" s="2">
        <v>150507</v>
      </c>
      <c r="CZ520" s="2">
        <v>83333</v>
      </c>
      <c r="DA520" s="2">
        <v>67174</v>
      </c>
      <c r="DB520" s="2">
        <v>6287</v>
      </c>
      <c r="DC520" s="2">
        <v>3898</v>
      </c>
      <c r="DD520" s="2">
        <v>2389</v>
      </c>
      <c r="DE520" s="2">
        <v>96130</v>
      </c>
      <c r="DF520" s="2">
        <v>34529</v>
      </c>
      <c r="DG520" s="2">
        <v>61601</v>
      </c>
      <c r="DH520" s="2">
        <v>1793</v>
      </c>
      <c r="DI520" s="2">
        <v>26563</v>
      </c>
      <c r="DJ520" s="2">
        <v>117796</v>
      </c>
      <c r="DK520" s="2">
        <v>12</v>
      </c>
      <c r="DL520" s="2">
        <v>8</v>
      </c>
      <c r="DM520" s="2">
        <v>344253</v>
      </c>
      <c r="DN520" s="2">
        <v>326</v>
      </c>
      <c r="DO520" s="2">
        <v>1662</v>
      </c>
      <c r="DP520" s="2">
        <v>793</v>
      </c>
      <c r="DQ520" s="2">
        <v>42</v>
      </c>
      <c r="DR520" s="2">
        <v>21</v>
      </c>
      <c r="DS520" s="2">
        <v>226</v>
      </c>
      <c r="DT520" s="2">
        <v>165</v>
      </c>
      <c r="DU520" s="2">
        <v>915</v>
      </c>
      <c r="DV520" s="2">
        <v>191</v>
      </c>
      <c r="DW520" s="2">
        <v>722</v>
      </c>
      <c r="DX520" s="2">
        <v>63</v>
      </c>
    </row>
    <row r="521" spans="1:128" ht="16.5" customHeight="1" x14ac:dyDescent="0.55000000000000004">
      <c r="A521" s="2" t="s">
        <v>1299</v>
      </c>
      <c r="B521" s="2" t="s">
        <v>1285</v>
      </c>
      <c r="C521" s="2" t="s">
        <v>1300</v>
      </c>
      <c r="D521" s="2">
        <v>80361</v>
      </c>
      <c r="E521" s="2">
        <v>40294</v>
      </c>
      <c r="F521" s="2">
        <v>40067</v>
      </c>
      <c r="G521" s="2">
        <v>78588</v>
      </c>
      <c r="H521" s="2">
        <v>39382</v>
      </c>
      <c r="I521" s="2">
        <v>39206</v>
      </c>
      <c r="J521" s="2">
        <v>8424</v>
      </c>
      <c r="K521" s="2">
        <v>4363</v>
      </c>
      <c r="L521" s="2">
        <v>4061</v>
      </c>
      <c r="M521" s="2">
        <v>45590</v>
      </c>
      <c r="N521" s="2">
        <v>23587</v>
      </c>
      <c r="O521" s="2">
        <v>22003</v>
      </c>
      <c r="P521" s="2">
        <v>25204</v>
      </c>
      <c r="Q521" s="2">
        <v>11664</v>
      </c>
      <c r="R521" s="2">
        <v>13540</v>
      </c>
      <c r="S521" s="2">
        <v>12081</v>
      </c>
      <c r="T521" s="2">
        <v>5077</v>
      </c>
      <c r="U521" s="2">
        <v>7004</v>
      </c>
      <c r="V521" s="2">
        <v>929</v>
      </c>
      <c r="W521" s="2">
        <v>375</v>
      </c>
      <c r="X521" s="2">
        <v>1016</v>
      </c>
      <c r="Y521" s="2">
        <v>2591</v>
      </c>
      <c r="Z521" s="2">
        <v>2104</v>
      </c>
      <c r="AA521" s="2">
        <v>33563</v>
      </c>
      <c r="AB521" s="2">
        <v>33516</v>
      </c>
      <c r="AC521" s="2">
        <v>77563</v>
      </c>
      <c r="AD521" s="2">
        <v>20634</v>
      </c>
      <c r="AE521" s="2">
        <v>10376</v>
      </c>
      <c r="AF521" s="2">
        <v>9822</v>
      </c>
      <c r="AG521" s="2">
        <v>5007</v>
      </c>
      <c r="AH521" s="2">
        <v>4029</v>
      </c>
      <c r="AI521" s="2">
        <v>191</v>
      </c>
      <c r="AJ521" s="2">
        <v>88</v>
      </c>
      <c r="AK521" s="2">
        <v>19305</v>
      </c>
      <c r="AL521" s="2">
        <v>4760</v>
      </c>
      <c r="AM521" s="2">
        <v>2771</v>
      </c>
      <c r="AN521" s="2">
        <v>12</v>
      </c>
      <c r="AO521" s="2">
        <v>1</v>
      </c>
      <c r="AP521" s="2">
        <v>4</v>
      </c>
      <c r="AQ521" s="2">
        <v>315</v>
      </c>
      <c r="AR521" s="2">
        <v>276</v>
      </c>
      <c r="AS521" s="2">
        <v>6</v>
      </c>
      <c r="AT521" s="2">
        <v>20</v>
      </c>
      <c r="AU521" s="2">
        <v>59</v>
      </c>
      <c r="AV521" s="2">
        <v>598</v>
      </c>
      <c r="AW521" s="2">
        <v>27</v>
      </c>
      <c r="AX521" s="2">
        <v>170</v>
      </c>
      <c r="AY521" s="2">
        <v>114</v>
      </c>
      <c r="AZ521" s="2">
        <v>352</v>
      </c>
      <c r="BA521" s="2">
        <v>251</v>
      </c>
      <c r="BB521" s="2">
        <v>102</v>
      </c>
      <c r="BC521" s="2">
        <v>280</v>
      </c>
      <c r="BD521" s="2">
        <v>15</v>
      </c>
      <c r="BE521" s="2">
        <v>169</v>
      </c>
      <c r="BF521" s="2">
        <v>26909</v>
      </c>
      <c r="BG521" s="2">
        <v>71</v>
      </c>
      <c r="BH521" s="2">
        <v>1</v>
      </c>
      <c r="BI521" s="2">
        <v>31</v>
      </c>
      <c r="BJ521" s="2">
        <v>1593</v>
      </c>
      <c r="BK521" s="2">
        <v>5813</v>
      </c>
      <c r="BL521" s="2">
        <v>109</v>
      </c>
      <c r="BM521" s="2">
        <v>100</v>
      </c>
      <c r="BN521" s="2">
        <v>1291</v>
      </c>
      <c r="BO521" s="2">
        <v>4891</v>
      </c>
      <c r="BP521" s="2">
        <v>573</v>
      </c>
      <c r="BQ521" s="2">
        <v>499</v>
      </c>
      <c r="BR521" s="2">
        <v>424</v>
      </c>
      <c r="BS521" s="2">
        <v>2429</v>
      </c>
      <c r="BT521" s="2">
        <v>1895</v>
      </c>
      <c r="BU521" s="2">
        <v>1304</v>
      </c>
      <c r="BV521" s="2">
        <v>4548</v>
      </c>
      <c r="BW521" s="2">
        <v>249</v>
      </c>
      <c r="BX521" s="2">
        <v>1088</v>
      </c>
      <c r="BY521" s="2">
        <v>131</v>
      </c>
      <c r="BZ521" s="2">
        <v>490</v>
      </c>
      <c r="CA521" s="2">
        <v>470</v>
      </c>
      <c r="CB521" s="2">
        <v>85.5</v>
      </c>
      <c r="CC521" s="2">
        <v>4.2</v>
      </c>
      <c r="CD521" s="2">
        <v>36616936</v>
      </c>
      <c r="CE521" s="2">
        <v>11978370</v>
      </c>
      <c r="CF521" s="2">
        <v>34823285</v>
      </c>
      <c r="CG521" s="2">
        <v>12906600</v>
      </c>
      <c r="CH521" s="2">
        <v>4148905</v>
      </c>
      <c r="CI521" s="2">
        <v>2708827</v>
      </c>
      <c r="CJ521" s="2">
        <v>165738</v>
      </c>
      <c r="CK521" s="2">
        <v>5</v>
      </c>
      <c r="CL521" s="2">
        <v>483</v>
      </c>
      <c r="CM521" s="2">
        <v>12</v>
      </c>
      <c r="CN521" s="2">
        <v>255</v>
      </c>
      <c r="CO521" s="2">
        <v>3425</v>
      </c>
      <c r="CP521" s="2">
        <v>9</v>
      </c>
      <c r="CQ521" s="2">
        <v>181</v>
      </c>
      <c r="CR521" s="2">
        <v>2163</v>
      </c>
      <c r="CS521" s="2">
        <v>0</v>
      </c>
      <c r="CT521" s="2">
        <v>0</v>
      </c>
      <c r="CU521" s="2">
        <v>0</v>
      </c>
      <c r="CV521" s="2">
        <v>0</v>
      </c>
      <c r="CW521" s="2">
        <v>3</v>
      </c>
      <c r="CX521" s="2">
        <v>2436</v>
      </c>
      <c r="CY521" s="2">
        <v>37186</v>
      </c>
      <c r="CZ521" s="2">
        <v>21019</v>
      </c>
      <c r="DA521" s="2">
        <v>16167</v>
      </c>
      <c r="DB521" s="2">
        <v>1754</v>
      </c>
      <c r="DC521" s="2">
        <v>1147</v>
      </c>
      <c r="DD521" s="2">
        <v>607</v>
      </c>
      <c r="DE521" s="2">
        <v>27594</v>
      </c>
      <c r="DF521" s="2">
        <v>10697</v>
      </c>
      <c r="DG521" s="2">
        <v>16897</v>
      </c>
      <c r="DH521" s="2">
        <v>428</v>
      </c>
      <c r="DI521" s="2">
        <v>9707</v>
      </c>
      <c r="DJ521" s="2">
        <v>26185</v>
      </c>
      <c r="DK521" s="2">
        <v>15</v>
      </c>
      <c r="DL521" s="2">
        <v>2</v>
      </c>
      <c r="DM521" s="2">
        <v>78554</v>
      </c>
      <c r="DN521" s="2">
        <v>1758</v>
      </c>
      <c r="DO521" s="2">
        <v>504</v>
      </c>
      <c r="DP521" s="2">
        <v>284</v>
      </c>
      <c r="DQ521" s="2">
        <v>10</v>
      </c>
      <c r="DR521" s="2">
        <v>4</v>
      </c>
      <c r="DS521" s="2">
        <v>46</v>
      </c>
      <c r="DT521" s="2">
        <v>37</v>
      </c>
      <c r="DU521" s="2">
        <v>85</v>
      </c>
      <c r="DV521" s="2">
        <v>51</v>
      </c>
      <c r="DW521" s="2">
        <v>126</v>
      </c>
      <c r="DX521" s="2">
        <v>16</v>
      </c>
    </row>
    <row r="522" spans="1:128" ht="16.5" customHeight="1" x14ac:dyDescent="0.55000000000000004">
      <c r="A522" s="2" t="s">
        <v>1301</v>
      </c>
      <c r="B522" s="2" t="s">
        <v>1285</v>
      </c>
      <c r="C522" s="2" t="s">
        <v>1302</v>
      </c>
      <c r="D522" s="2">
        <v>111623</v>
      </c>
      <c r="E522" s="2">
        <v>55982</v>
      </c>
      <c r="F522" s="2">
        <v>55641</v>
      </c>
      <c r="G522" s="2">
        <v>108900</v>
      </c>
      <c r="H522" s="2">
        <v>54587</v>
      </c>
      <c r="I522" s="2">
        <v>54313</v>
      </c>
      <c r="J522" s="2">
        <v>12547</v>
      </c>
      <c r="K522" s="2">
        <v>6521</v>
      </c>
      <c r="L522" s="2">
        <v>6026</v>
      </c>
      <c r="M522" s="2">
        <v>64960</v>
      </c>
      <c r="N522" s="2">
        <v>33591</v>
      </c>
      <c r="O522" s="2">
        <v>31369</v>
      </c>
      <c r="P522" s="2">
        <v>33283</v>
      </c>
      <c r="Q522" s="2">
        <v>15442</v>
      </c>
      <c r="R522" s="2">
        <v>17841</v>
      </c>
      <c r="S522" s="2">
        <v>14887</v>
      </c>
      <c r="T522" s="2">
        <v>6168</v>
      </c>
      <c r="U522" s="2">
        <v>8719</v>
      </c>
      <c r="V522" s="2">
        <v>2142</v>
      </c>
      <c r="W522" s="2">
        <v>545</v>
      </c>
      <c r="X522" s="2">
        <v>1393</v>
      </c>
      <c r="Y522" s="2">
        <v>3422</v>
      </c>
      <c r="Z522" s="2">
        <v>3051</v>
      </c>
      <c r="AA522" s="2">
        <v>44295</v>
      </c>
      <c r="AB522" s="2">
        <v>44204</v>
      </c>
      <c r="AC522" s="2">
        <v>109600</v>
      </c>
      <c r="AD522" s="2">
        <v>27362</v>
      </c>
      <c r="AE522" s="2">
        <v>11948</v>
      </c>
      <c r="AF522" s="2">
        <v>12578</v>
      </c>
      <c r="AG522" s="2">
        <v>6036</v>
      </c>
      <c r="AH522" s="2">
        <v>4624</v>
      </c>
      <c r="AI522" s="2">
        <v>322</v>
      </c>
      <c r="AJ522" s="2">
        <v>178</v>
      </c>
      <c r="AK522" s="2">
        <v>13330</v>
      </c>
      <c r="AL522" s="2">
        <v>13318</v>
      </c>
      <c r="AM522" s="2">
        <v>3714</v>
      </c>
      <c r="AN522" s="2">
        <v>38</v>
      </c>
      <c r="AO522" s="2">
        <v>1</v>
      </c>
      <c r="AP522" s="2">
        <v>0</v>
      </c>
      <c r="AQ522" s="2">
        <v>468</v>
      </c>
      <c r="AR522" s="2">
        <v>480</v>
      </c>
      <c r="AS522" s="2">
        <v>2</v>
      </c>
      <c r="AT522" s="2">
        <v>7</v>
      </c>
      <c r="AU522" s="2">
        <v>222</v>
      </c>
      <c r="AV522" s="2">
        <v>862</v>
      </c>
      <c r="AW522" s="2">
        <v>30</v>
      </c>
      <c r="AX522" s="2">
        <v>165</v>
      </c>
      <c r="AY522" s="2">
        <v>107</v>
      </c>
      <c r="AZ522" s="2">
        <v>317</v>
      </c>
      <c r="BA522" s="2">
        <v>340</v>
      </c>
      <c r="BB522" s="2">
        <v>106</v>
      </c>
      <c r="BC522" s="2">
        <v>266</v>
      </c>
      <c r="BD522" s="2">
        <v>31</v>
      </c>
      <c r="BE522" s="2">
        <v>272</v>
      </c>
      <c r="BF522" s="2">
        <v>44011</v>
      </c>
      <c r="BG522" s="2">
        <v>407</v>
      </c>
      <c r="BH522" s="2">
        <v>8</v>
      </c>
      <c r="BI522" s="2">
        <v>0</v>
      </c>
      <c r="BJ522" s="2">
        <v>2722</v>
      </c>
      <c r="BK522" s="2">
        <v>13858</v>
      </c>
      <c r="BL522" s="2">
        <v>12</v>
      </c>
      <c r="BM522" s="2">
        <v>95</v>
      </c>
      <c r="BN522" s="2">
        <v>6164</v>
      </c>
      <c r="BO522" s="2">
        <v>7034</v>
      </c>
      <c r="BP522" s="2">
        <v>388</v>
      </c>
      <c r="BQ522" s="2">
        <v>520</v>
      </c>
      <c r="BR522" s="2">
        <v>732</v>
      </c>
      <c r="BS522" s="2">
        <v>2246</v>
      </c>
      <c r="BT522" s="2">
        <v>1192</v>
      </c>
      <c r="BU522" s="2">
        <v>910</v>
      </c>
      <c r="BV522" s="2">
        <v>4529</v>
      </c>
      <c r="BW522" s="2">
        <v>409</v>
      </c>
      <c r="BX522" s="2">
        <v>2785</v>
      </c>
      <c r="BY522" s="2">
        <v>2314</v>
      </c>
      <c r="BZ522" s="2">
        <v>0</v>
      </c>
      <c r="CA522" s="2">
        <v>513</v>
      </c>
      <c r="CB522" s="2">
        <v>87.9</v>
      </c>
      <c r="CC522" s="2">
        <v>4.5</v>
      </c>
      <c r="CD522" s="2">
        <v>51941664</v>
      </c>
      <c r="CE522" s="2">
        <v>15717427</v>
      </c>
      <c r="CF522" s="2">
        <v>45553955</v>
      </c>
      <c r="CG522" s="2">
        <v>18255703</v>
      </c>
      <c r="CH522" s="2">
        <v>2772464</v>
      </c>
      <c r="CI522" s="2">
        <v>3702801</v>
      </c>
      <c r="CJ522" s="2">
        <v>0</v>
      </c>
      <c r="CK522" s="2">
        <v>14</v>
      </c>
      <c r="CL522" s="2">
        <v>651</v>
      </c>
      <c r="CM522" s="2">
        <v>22</v>
      </c>
      <c r="CN522" s="2">
        <v>396</v>
      </c>
      <c r="CO522" s="2">
        <v>5020</v>
      </c>
      <c r="CP522" s="2">
        <v>9</v>
      </c>
      <c r="CQ522" s="2">
        <v>221</v>
      </c>
      <c r="CR522" s="2">
        <v>3053</v>
      </c>
      <c r="CS522" s="2">
        <v>0</v>
      </c>
      <c r="CT522" s="2">
        <v>0</v>
      </c>
      <c r="CU522" s="2">
        <v>0</v>
      </c>
      <c r="CV522" s="2">
        <v>0</v>
      </c>
      <c r="CW522" s="2">
        <v>3</v>
      </c>
      <c r="CX522" s="2">
        <v>3236</v>
      </c>
      <c r="CY522" s="2">
        <v>54521</v>
      </c>
      <c r="CZ522" s="2">
        <v>30819</v>
      </c>
      <c r="DA522" s="2">
        <v>23702</v>
      </c>
      <c r="DB522" s="2">
        <v>2403</v>
      </c>
      <c r="DC522" s="2">
        <v>1625</v>
      </c>
      <c r="DD522" s="2">
        <v>778</v>
      </c>
      <c r="DE522" s="2">
        <v>34311</v>
      </c>
      <c r="DF522" s="2">
        <v>12643</v>
      </c>
      <c r="DG522" s="2">
        <v>21668</v>
      </c>
      <c r="DH522" s="2">
        <v>2463</v>
      </c>
      <c r="DI522" s="2">
        <v>15323</v>
      </c>
      <c r="DJ522" s="2">
        <v>35072</v>
      </c>
      <c r="DK522" s="2">
        <v>10</v>
      </c>
      <c r="DL522" s="2">
        <v>4</v>
      </c>
      <c r="DM522" s="2">
        <v>112186</v>
      </c>
      <c r="DN522" s="2">
        <v>6911</v>
      </c>
      <c r="DO522" s="2">
        <v>618</v>
      </c>
      <c r="DP522" s="2">
        <v>275</v>
      </c>
      <c r="DQ522" s="2">
        <v>10</v>
      </c>
      <c r="DR522" s="2">
        <v>5</v>
      </c>
      <c r="DS522" s="2">
        <v>52</v>
      </c>
      <c r="DT522" s="2">
        <v>50</v>
      </c>
      <c r="DU522" s="2">
        <v>161</v>
      </c>
      <c r="DV522" s="2">
        <v>69</v>
      </c>
      <c r="DW522" s="2">
        <v>217</v>
      </c>
      <c r="DX522" s="2">
        <v>22</v>
      </c>
    </row>
    <row r="523" spans="1:128" ht="16.5" customHeight="1" x14ac:dyDescent="0.55000000000000004">
      <c r="A523" s="2" t="s">
        <v>1303</v>
      </c>
      <c r="B523" s="2" t="s">
        <v>1285</v>
      </c>
      <c r="C523" s="2" t="s">
        <v>1304</v>
      </c>
      <c r="D523" s="2">
        <v>78569</v>
      </c>
      <c r="E523" s="2">
        <v>39216</v>
      </c>
      <c r="F523" s="2">
        <v>39353</v>
      </c>
      <c r="G523" s="2">
        <v>75074</v>
      </c>
      <c r="H523" s="2">
        <v>37358</v>
      </c>
      <c r="I523" s="2">
        <v>37716</v>
      </c>
      <c r="J523" s="2">
        <v>8894</v>
      </c>
      <c r="K523" s="2">
        <v>4447</v>
      </c>
      <c r="L523" s="2">
        <v>4447</v>
      </c>
      <c r="M523" s="2">
        <v>45696</v>
      </c>
      <c r="N523" s="2">
        <v>23856</v>
      </c>
      <c r="O523" s="2">
        <v>21840</v>
      </c>
      <c r="P523" s="2">
        <v>22661</v>
      </c>
      <c r="Q523" s="2">
        <v>10103</v>
      </c>
      <c r="R523" s="2">
        <v>12558</v>
      </c>
      <c r="S523" s="2">
        <v>11201</v>
      </c>
      <c r="T523" s="2">
        <v>4504</v>
      </c>
      <c r="U523" s="2">
        <v>6697</v>
      </c>
      <c r="V523" s="2">
        <v>2403</v>
      </c>
      <c r="W523" s="2">
        <v>389</v>
      </c>
      <c r="X523" s="2">
        <v>1037</v>
      </c>
      <c r="Y523" s="2">
        <v>2495</v>
      </c>
      <c r="Z523" s="2">
        <v>2320</v>
      </c>
      <c r="AA523" s="2">
        <v>33033</v>
      </c>
      <c r="AB523" s="2">
        <v>32949</v>
      </c>
      <c r="AC523" s="2">
        <v>75984</v>
      </c>
      <c r="AD523" s="2">
        <v>18714</v>
      </c>
      <c r="AE523" s="2">
        <v>11240</v>
      </c>
      <c r="AF523" s="2">
        <v>7951</v>
      </c>
      <c r="AG523" s="2">
        <v>3835</v>
      </c>
      <c r="AH523" s="2">
        <v>3891</v>
      </c>
      <c r="AI523" s="2">
        <v>253</v>
      </c>
      <c r="AJ523" s="2">
        <v>120</v>
      </c>
      <c r="AK523" s="2">
        <v>8969</v>
      </c>
      <c r="AL523" s="2">
        <v>6554</v>
      </c>
      <c r="AM523" s="2">
        <v>3239</v>
      </c>
      <c r="AN523" s="2">
        <v>23</v>
      </c>
      <c r="AO523" s="2">
        <v>0</v>
      </c>
      <c r="AP523" s="2">
        <v>2</v>
      </c>
      <c r="AQ523" s="2">
        <v>298</v>
      </c>
      <c r="AR523" s="2">
        <v>285</v>
      </c>
      <c r="AS523" s="2">
        <v>7</v>
      </c>
      <c r="AT523" s="2">
        <v>14</v>
      </c>
      <c r="AU523" s="2">
        <v>79</v>
      </c>
      <c r="AV523" s="2">
        <v>756</v>
      </c>
      <c r="AW523" s="2">
        <v>47</v>
      </c>
      <c r="AX523" s="2">
        <v>207</v>
      </c>
      <c r="AY523" s="2">
        <v>134</v>
      </c>
      <c r="AZ523" s="2">
        <v>405</v>
      </c>
      <c r="BA523" s="2">
        <v>318</v>
      </c>
      <c r="BB523" s="2">
        <v>113</v>
      </c>
      <c r="BC523" s="2">
        <v>323</v>
      </c>
      <c r="BD523" s="2">
        <v>12</v>
      </c>
      <c r="BE523" s="2">
        <v>216</v>
      </c>
      <c r="BF523" s="2">
        <v>35532</v>
      </c>
      <c r="BG523" s="2">
        <v>274</v>
      </c>
      <c r="BH523" s="2">
        <v>0</v>
      </c>
      <c r="BI523" s="2">
        <v>4</v>
      </c>
      <c r="BJ523" s="2">
        <v>2106</v>
      </c>
      <c r="BK523" s="2">
        <v>7851</v>
      </c>
      <c r="BL523" s="2">
        <v>53</v>
      </c>
      <c r="BM523" s="2">
        <v>228</v>
      </c>
      <c r="BN523" s="2">
        <v>1937</v>
      </c>
      <c r="BO523" s="2">
        <v>7609</v>
      </c>
      <c r="BP523" s="2">
        <v>640</v>
      </c>
      <c r="BQ523" s="2">
        <v>855</v>
      </c>
      <c r="BR523" s="2">
        <v>664</v>
      </c>
      <c r="BS523" s="2">
        <v>3142</v>
      </c>
      <c r="BT523" s="2">
        <v>1235</v>
      </c>
      <c r="BU523" s="2">
        <v>1035</v>
      </c>
      <c r="BV523" s="2">
        <v>5256</v>
      </c>
      <c r="BW523" s="2">
        <v>440</v>
      </c>
      <c r="BX523" s="2">
        <v>2203</v>
      </c>
      <c r="BY523" s="2">
        <v>632</v>
      </c>
      <c r="BZ523" s="2">
        <v>617</v>
      </c>
      <c r="CA523" s="2">
        <v>457</v>
      </c>
      <c r="CB523" s="2">
        <v>89.3</v>
      </c>
      <c r="CC523" s="2">
        <v>3.7</v>
      </c>
      <c r="CD523" s="2">
        <v>34804668</v>
      </c>
      <c r="CE523" s="2">
        <v>11505350</v>
      </c>
      <c r="CF523" s="2">
        <v>31569303</v>
      </c>
      <c r="CG523" s="2">
        <v>13523901</v>
      </c>
      <c r="CH523" s="2">
        <v>2845174</v>
      </c>
      <c r="CI523" s="2">
        <v>2983398</v>
      </c>
      <c r="CJ523" s="2">
        <v>0</v>
      </c>
      <c r="CK523" s="2">
        <v>4</v>
      </c>
      <c r="CL523" s="2">
        <v>338</v>
      </c>
      <c r="CM523" s="2">
        <v>13</v>
      </c>
      <c r="CN523" s="2">
        <v>281</v>
      </c>
      <c r="CO523" s="2">
        <v>3570</v>
      </c>
      <c r="CP523" s="2">
        <v>6</v>
      </c>
      <c r="CQ523" s="2">
        <v>164</v>
      </c>
      <c r="CR523" s="2">
        <v>2227</v>
      </c>
      <c r="CS523" s="2">
        <v>0</v>
      </c>
      <c r="CT523" s="2">
        <v>0</v>
      </c>
      <c r="CU523" s="2">
        <v>0</v>
      </c>
      <c r="CV523" s="2">
        <v>0</v>
      </c>
      <c r="CW523" s="2">
        <v>5</v>
      </c>
      <c r="CX523" s="2">
        <v>4725</v>
      </c>
      <c r="CY523" s="2">
        <v>38002</v>
      </c>
      <c r="CZ523" s="2">
        <v>21275</v>
      </c>
      <c r="DA523" s="2">
        <v>16727</v>
      </c>
      <c r="DB523" s="2">
        <v>1722</v>
      </c>
      <c r="DC523" s="2">
        <v>1074</v>
      </c>
      <c r="DD523" s="2">
        <v>648</v>
      </c>
      <c r="DE523" s="2">
        <v>23330</v>
      </c>
      <c r="DF523" s="2">
        <v>8698</v>
      </c>
      <c r="DG523" s="2">
        <v>14632</v>
      </c>
      <c r="DH523" s="2">
        <v>1755</v>
      </c>
      <c r="DI523" s="2">
        <v>12366</v>
      </c>
      <c r="DJ523" s="2">
        <v>22412</v>
      </c>
      <c r="DK523" s="2">
        <v>11</v>
      </c>
      <c r="DL523" s="2">
        <v>2</v>
      </c>
      <c r="DM523" s="2">
        <v>77624</v>
      </c>
      <c r="DN523" s="2">
        <v>3220</v>
      </c>
      <c r="DO523" s="2">
        <v>607</v>
      </c>
      <c r="DP523" s="2">
        <v>354</v>
      </c>
      <c r="DQ523" s="2">
        <v>14</v>
      </c>
      <c r="DR523" s="2">
        <v>10</v>
      </c>
      <c r="DS523" s="2">
        <v>54</v>
      </c>
      <c r="DT523" s="2">
        <v>45</v>
      </c>
      <c r="DU523" s="2">
        <v>126</v>
      </c>
      <c r="DV523" s="2">
        <v>57</v>
      </c>
      <c r="DW523" s="2">
        <v>188</v>
      </c>
      <c r="DX523" s="2">
        <v>23</v>
      </c>
    </row>
    <row r="524" spans="1:128" ht="16.5" customHeight="1" x14ac:dyDescent="0.55000000000000004">
      <c r="A524" s="2" t="s">
        <v>1305</v>
      </c>
      <c r="B524" s="2" t="s">
        <v>1285</v>
      </c>
      <c r="C524" s="2" t="s">
        <v>1306</v>
      </c>
      <c r="D524" s="2">
        <v>91791</v>
      </c>
      <c r="E524" s="2">
        <v>46187</v>
      </c>
      <c r="F524" s="2">
        <v>45604</v>
      </c>
      <c r="G524" s="2">
        <v>87453</v>
      </c>
      <c r="H524" s="2">
        <v>43979</v>
      </c>
      <c r="I524" s="2">
        <v>43474</v>
      </c>
      <c r="J524" s="2">
        <v>10582</v>
      </c>
      <c r="K524" s="2">
        <v>5424</v>
      </c>
      <c r="L524" s="2">
        <v>5158</v>
      </c>
      <c r="M524" s="2">
        <v>52871</v>
      </c>
      <c r="N524" s="2">
        <v>27444</v>
      </c>
      <c r="O524" s="2">
        <v>25427</v>
      </c>
      <c r="P524" s="2">
        <v>25995</v>
      </c>
      <c r="Q524" s="2">
        <v>12105</v>
      </c>
      <c r="R524" s="2">
        <v>13890</v>
      </c>
      <c r="S524" s="2">
        <v>12075</v>
      </c>
      <c r="T524" s="2">
        <v>5231</v>
      </c>
      <c r="U524" s="2">
        <v>6844</v>
      </c>
      <c r="V524" s="2">
        <v>2454</v>
      </c>
      <c r="W524" s="2">
        <v>468</v>
      </c>
      <c r="X524" s="2">
        <v>1022</v>
      </c>
      <c r="Y524" s="2">
        <v>3336</v>
      </c>
      <c r="Z524" s="2">
        <v>2967</v>
      </c>
      <c r="AA524" s="2">
        <v>39797</v>
      </c>
      <c r="AB524" s="2">
        <v>39647</v>
      </c>
      <c r="AC524" s="2">
        <v>89646</v>
      </c>
      <c r="AD524" s="2">
        <v>23012</v>
      </c>
      <c r="AE524" s="2">
        <v>13913</v>
      </c>
      <c r="AF524" s="2">
        <v>10385</v>
      </c>
      <c r="AG524" s="2">
        <v>5359</v>
      </c>
      <c r="AH524" s="2">
        <v>4061</v>
      </c>
      <c r="AI524" s="2">
        <v>338</v>
      </c>
      <c r="AJ524" s="2">
        <v>131</v>
      </c>
      <c r="AK524" s="2">
        <v>6535</v>
      </c>
      <c r="AL524" s="2">
        <v>6137</v>
      </c>
      <c r="AM524" s="2">
        <v>3375</v>
      </c>
      <c r="AN524" s="2">
        <v>13</v>
      </c>
      <c r="AO524" s="2">
        <v>0</v>
      </c>
      <c r="AP524" s="2">
        <v>0</v>
      </c>
      <c r="AQ524" s="2">
        <v>337</v>
      </c>
      <c r="AR524" s="2">
        <v>264</v>
      </c>
      <c r="AS524" s="2">
        <v>10</v>
      </c>
      <c r="AT524" s="2">
        <v>19</v>
      </c>
      <c r="AU524" s="2">
        <v>105</v>
      </c>
      <c r="AV524" s="2">
        <v>832</v>
      </c>
      <c r="AW524" s="2">
        <v>39</v>
      </c>
      <c r="AX524" s="2">
        <v>167</v>
      </c>
      <c r="AY524" s="2">
        <v>149</v>
      </c>
      <c r="AZ524" s="2">
        <v>416</v>
      </c>
      <c r="BA524" s="2">
        <v>321</v>
      </c>
      <c r="BB524" s="2">
        <v>129</v>
      </c>
      <c r="BC524" s="2">
        <v>357</v>
      </c>
      <c r="BD524" s="2">
        <v>14</v>
      </c>
      <c r="BE524" s="2">
        <v>203</v>
      </c>
      <c r="BF524" s="2">
        <v>41175</v>
      </c>
      <c r="BG524" s="2">
        <v>100</v>
      </c>
      <c r="BH524" s="2">
        <v>0</v>
      </c>
      <c r="BI524" s="2">
        <v>0</v>
      </c>
      <c r="BJ524" s="2">
        <v>2009</v>
      </c>
      <c r="BK524" s="2">
        <v>9139</v>
      </c>
      <c r="BL524" s="2">
        <v>75</v>
      </c>
      <c r="BM524" s="2">
        <v>135</v>
      </c>
      <c r="BN524" s="2">
        <v>3643</v>
      </c>
      <c r="BO524" s="2">
        <v>7681</v>
      </c>
      <c r="BP524" s="2">
        <v>614</v>
      </c>
      <c r="BQ524" s="2">
        <v>646</v>
      </c>
      <c r="BR524" s="2">
        <v>745</v>
      </c>
      <c r="BS524" s="2">
        <v>3921</v>
      </c>
      <c r="BT524" s="2">
        <v>1679</v>
      </c>
      <c r="BU524" s="2">
        <v>1929</v>
      </c>
      <c r="BV524" s="2">
        <v>6301</v>
      </c>
      <c r="BW524" s="2">
        <v>462</v>
      </c>
      <c r="BX524" s="2">
        <v>2096</v>
      </c>
      <c r="BY524" s="2">
        <v>419</v>
      </c>
      <c r="BZ524" s="2">
        <v>574</v>
      </c>
      <c r="CA524" s="2">
        <v>450</v>
      </c>
      <c r="CB524" s="2">
        <v>88.4</v>
      </c>
      <c r="CC524" s="2">
        <v>3.2</v>
      </c>
      <c r="CD524" s="2">
        <v>37403526</v>
      </c>
      <c r="CE524" s="2">
        <v>13298025</v>
      </c>
      <c r="CF524" s="2">
        <v>35200005</v>
      </c>
      <c r="CG524" s="2">
        <v>15462167</v>
      </c>
      <c r="CH524" s="2">
        <v>2882681</v>
      </c>
      <c r="CI524" s="2">
        <v>3299135</v>
      </c>
      <c r="CJ524" s="2">
        <v>0</v>
      </c>
      <c r="CK524" s="2">
        <v>8</v>
      </c>
      <c r="CL524" s="2">
        <v>1180</v>
      </c>
      <c r="CM524" s="2">
        <v>11</v>
      </c>
      <c r="CN524" s="2">
        <v>290</v>
      </c>
      <c r="CO524" s="2">
        <v>4380</v>
      </c>
      <c r="CP524" s="2">
        <v>6</v>
      </c>
      <c r="CQ524" s="2">
        <v>160</v>
      </c>
      <c r="CR524" s="2">
        <v>2386</v>
      </c>
      <c r="CS524" s="2">
        <v>0</v>
      </c>
      <c r="CT524" s="2">
        <v>0</v>
      </c>
      <c r="CU524" s="2">
        <v>0</v>
      </c>
      <c r="CV524" s="2">
        <v>0</v>
      </c>
      <c r="CW524" s="2">
        <v>3</v>
      </c>
      <c r="CX524" s="2">
        <v>3137</v>
      </c>
      <c r="CY524" s="2">
        <v>41655</v>
      </c>
      <c r="CZ524" s="2">
        <v>23505</v>
      </c>
      <c r="DA524" s="2">
        <v>18150</v>
      </c>
      <c r="DB524" s="2">
        <v>1776</v>
      </c>
      <c r="DC524" s="2">
        <v>1198</v>
      </c>
      <c r="DD524" s="2">
        <v>578</v>
      </c>
      <c r="DE524" s="2">
        <v>28241</v>
      </c>
      <c r="DF524" s="2">
        <v>10847</v>
      </c>
      <c r="DG524" s="2">
        <v>17394</v>
      </c>
      <c r="DH524" s="2">
        <v>640</v>
      </c>
      <c r="DI524" s="2">
        <v>11091</v>
      </c>
      <c r="DJ524" s="2">
        <v>28500</v>
      </c>
      <c r="DK524" s="2">
        <v>0</v>
      </c>
      <c r="DL524" s="2">
        <v>2</v>
      </c>
      <c r="DM524" s="2">
        <v>90659</v>
      </c>
      <c r="DN524" s="2">
        <v>538</v>
      </c>
      <c r="DO524" s="2">
        <v>672</v>
      </c>
      <c r="DP524" s="2">
        <v>380</v>
      </c>
      <c r="DQ524" s="2">
        <v>17</v>
      </c>
      <c r="DR524" s="2">
        <v>6</v>
      </c>
      <c r="DS524" s="2">
        <v>62</v>
      </c>
      <c r="DT524" s="2">
        <v>51</v>
      </c>
      <c r="DU524" s="2">
        <v>159</v>
      </c>
      <c r="DV524" s="2">
        <v>69</v>
      </c>
      <c r="DW524" s="2">
        <v>244</v>
      </c>
      <c r="DX524" s="2">
        <v>17</v>
      </c>
    </row>
    <row r="525" spans="1:128" ht="16.5" customHeight="1" x14ac:dyDescent="0.55000000000000004">
      <c r="A525" s="2" t="s">
        <v>1307</v>
      </c>
      <c r="B525" s="2" t="s">
        <v>1285</v>
      </c>
      <c r="C525" s="2" t="s">
        <v>1308</v>
      </c>
      <c r="D525" s="2">
        <v>229792</v>
      </c>
      <c r="E525" s="2">
        <v>113467</v>
      </c>
      <c r="F525" s="2">
        <v>116325</v>
      </c>
      <c r="G525" s="2">
        <v>225799</v>
      </c>
      <c r="H525" s="2">
        <v>111498</v>
      </c>
      <c r="I525" s="2">
        <v>114301</v>
      </c>
      <c r="J525" s="2">
        <v>21178</v>
      </c>
      <c r="K525" s="2">
        <v>10917</v>
      </c>
      <c r="L525" s="2">
        <v>10261</v>
      </c>
      <c r="M525" s="2">
        <v>116707</v>
      </c>
      <c r="N525" s="2">
        <v>58934</v>
      </c>
      <c r="O525" s="2">
        <v>57773</v>
      </c>
      <c r="P525" s="2">
        <v>68663</v>
      </c>
      <c r="Q525" s="2">
        <v>30872</v>
      </c>
      <c r="R525" s="2">
        <v>37791</v>
      </c>
      <c r="S525" s="2">
        <v>34219</v>
      </c>
      <c r="T525" s="2">
        <v>14997</v>
      </c>
      <c r="U525" s="2">
        <v>19222</v>
      </c>
      <c r="V525" s="2">
        <v>3442</v>
      </c>
      <c r="W525" s="2">
        <v>1156</v>
      </c>
      <c r="X525" s="2">
        <v>2911</v>
      </c>
      <c r="Y525" s="2">
        <v>7117</v>
      </c>
      <c r="Z525" s="2">
        <v>6871</v>
      </c>
      <c r="AA525" s="2">
        <v>97638</v>
      </c>
      <c r="AB525" s="2">
        <v>97528</v>
      </c>
      <c r="AC525" s="2">
        <v>226124</v>
      </c>
      <c r="AD525" s="2">
        <v>56256</v>
      </c>
      <c r="AE525" s="2">
        <v>29463</v>
      </c>
      <c r="AF525" s="2">
        <v>27655</v>
      </c>
      <c r="AG525" s="2">
        <v>14028</v>
      </c>
      <c r="AH525" s="2">
        <v>11361</v>
      </c>
      <c r="AI525" s="2">
        <v>765</v>
      </c>
      <c r="AJ525" s="2">
        <v>317</v>
      </c>
      <c r="AK525" s="2">
        <v>6600</v>
      </c>
      <c r="AL525" s="2">
        <v>6564</v>
      </c>
      <c r="AM525" s="2">
        <v>6882</v>
      </c>
      <c r="AN525" s="2">
        <v>15</v>
      </c>
      <c r="AO525" s="2">
        <v>0</v>
      </c>
      <c r="AP525" s="2">
        <v>0</v>
      </c>
      <c r="AQ525" s="2">
        <v>648</v>
      </c>
      <c r="AR525" s="2">
        <v>533</v>
      </c>
      <c r="AS525" s="2">
        <v>8</v>
      </c>
      <c r="AT525" s="2">
        <v>53</v>
      </c>
      <c r="AU525" s="2">
        <v>171</v>
      </c>
      <c r="AV525" s="2">
        <v>1609</v>
      </c>
      <c r="AW525" s="2">
        <v>99</v>
      </c>
      <c r="AX525" s="2">
        <v>489</v>
      </c>
      <c r="AY525" s="2">
        <v>311</v>
      </c>
      <c r="AZ525" s="2">
        <v>813</v>
      </c>
      <c r="BA525" s="2">
        <v>785</v>
      </c>
      <c r="BB525" s="2">
        <v>280</v>
      </c>
      <c r="BC525" s="2">
        <v>633</v>
      </c>
      <c r="BD525" s="2">
        <v>23</v>
      </c>
      <c r="BE525" s="2">
        <v>412</v>
      </c>
      <c r="BF525" s="2">
        <v>67902</v>
      </c>
      <c r="BG525" s="2">
        <v>89</v>
      </c>
      <c r="BH525" s="2">
        <v>0</v>
      </c>
      <c r="BI525" s="2">
        <v>0</v>
      </c>
      <c r="BJ525" s="2">
        <v>3625</v>
      </c>
      <c r="BK525" s="2">
        <v>8654</v>
      </c>
      <c r="BL525" s="2">
        <v>168</v>
      </c>
      <c r="BM525" s="2">
        <v>253</v>
      </c>
      <c r="BN525" s="2">
        <v>5113</v>
      </c>
      <c r="BO525" s="2">
        <v>14692</v>
      </c>
      <c r="BP525" s="2">
        <v>1643</v>
      </c>
      <c r="BQ525" s="2">
        <v>2163</v>
      </c>
      <c r="BR525" s="2">
        <v>1434</v>
      </c>
      <c r="BS525" s="2">
        <v>6137</v>
      </c>
      <c r="BT525" s="2">
        <v>2769</v>
      </c>
      <c r="BU525" s="2">
        <v>2190</v>
      </c>
      <c r="BV525" s="2">
        <v>14595</v>
      </c>
      <c r="BW525" s="2">
        <v>176</v>
      </c>
      <c r="BX525" s="2">
        <v>4201</v>
      </c>
      <c r="BY525" s="2">
        <v>958</v>
      </c>
      <c r="BZ525" s="2">
        <v>0</v>
      </c>
      <c r="CA525" s="2">
        <v>887</v>
      </c>
      <c r="CB525" s="2">
        <v>88.9</v>
      </c>
      <c r="CC525" s="2">
        <v>3.1</v>
      </c>
      <c r="CD525" s="2">
        <v>89933522</v>
      </c>
      <c r="CE525" s="2">
        <v>28483379</v>
      </c>
      <c r="CF525" s="2">
        <v>84433713</v>
      </c>
      <c r="CG525" s="2">
        <v>39157663</v>
      </c>
      <c r="CH525" s="2">
        <v>6664445</v>
      </c>
      <c r="CI525" s="2">
        <v>8025403</v>
      </c>
      <c r="CJ525" s="2">
        <v>0</v>
      </c>
      <c r="CK525" s="2">
        <v>17</v>
      </c>
      <c r="CL525" s="2">
        <v>2257</v>
      </c>
      <c r="CM525" s="2">
        <v>22</v>
      </c>
      <c r="CN525" s="2">
        <v>614</v>
      </c>
      <c r="CO525" s="2">
        <v>9658</v>
      </c>
      <c r="CP525" s="2">
        <v>12</v>
      </c>
      <c r="CQ525" s="2">
        <v>396</v>
      </c>
      <c r="CR525" s="2">
        <v>5638</v>
      </c>
      <c r="CS525" s="2">
        <v>1</v>
      </c>
      <c r="CT525" s="2">
        <v>25</v>
      </c>
      <c r="CU525" s="2">
        <v>141</v>
      </c>
      <c r="CV525" s="2">
        <v>66</v>
      </c>
      <c r="CW525" s="2">
        <v>6</v>
      </c>
      <c r="CX525" s="2">
        <v>5977</v>
      </c>
      <c r="CY525" s="2">
        <v>104721</v>
      </c>
      <c r="CZ525" s="2">
        <v>58496</v>
      </c>
      <c r="DA525" s="2">
        <v>46225</v>
      </c>
      <c r="DB525" s="2">
        <v>4772</v>
      </c>
      <c r="DC525" s="2">
        <v>3134</v>
      </c>
      <c r="DD525" s="2">
        <v>1638</v>
      </c>
      <c r="DE525" s="2">
        <v>69724</v>
      </c>
      <c r="DF525" s="2">
        <v>25364</v>
      </c>
      <c r="DG525" s="2">
        <v>44360</v>
      </c>
      <c r="DH525" s="2">
        <v>1154</v>
      </c>
      <c r="DI525" s="2">
        <v>22446</v>
      </c>
      <c r="DJ525" s="2">
        <v>77052</v>
      </c>
      <c r="DK525" s="2">
        <v>17</v>
      </c>
      <c r="DL525" s="2">
        <v>3</v>
      </c>
      <c r="DM525" s="2">
        <v>232007</v>
      </c>
      <c r="DN525" s="2">
        <v>1114</v>
      </c>
      <c r="DO525" s="2">
        <v>1215</v>
      </c>
      <c r="DP525" s="2">
        <v>703</v>
      </c>
      <c r="DQ525" s="2">
        <v>30</v>
      </c>
      <c r="DR525" s="2">
        <v>12</v>
      </c>
      <c r="DS525" s="2">
        <v>129</v>
      </c>
      <c r="DT525" s="2">
        <v>110</v>
      </c>
      <c r="DU525" s="2">
        <v>371</v>
      </c>
      <c r="DV525" s="2">
        <v>160</v>
      </c>
      <c r="DW525" s="2">
        <v>541</v>
      </c>
      <c r="DX525" s="2">
        <v>35</v>
      </c>
    </row>
    <row r="526" spans="1:128" ht="16.5" customHeight="1" x14ac:dyDescent="0.55000000000000004">
      <c r="A526" s="2" t="s">
        <v>1309</v>
      </c>
      <c r="B526" s="2" t="s">
        <v>1285</v>
      </c>
      <c r="C526" s="2" t="s">
        <v>1310</v>
      </c>
      <c r="D526" s="2">
        <v>148699</v>
      </c>
      <c r="E526" s="2">
        <v>74178</v>
      </c>
      <c r="F526" s="2">
        <v>74521</v>
      </c>
      <c r="G526" s="2">
        <v>145231</v>
      </c>
      <c r="H526" s="2">
        <v>72421</v>
      </c>
      <c r="I526" s="2">
        <v>72810</v>
      </c>
      <c r="J526" s="2">
        <v>15467</v>
      </c>
      <c r="K526" s="2">
        <v>7906</v>
      </c>
      <c r="L526" s="2">
        <v>7561</v>
      </c>
      <c r="M526" s="2">
        <v>84070</v>
      </c>
      <c r="N526" s="2">
        <v>43670</v>
      </c>
      <c r="O526" s="2">
        <v>40400</v>
      </c>
      <c r="P526" s="2">
        <v>47661</v>
      </c>
      <c r="Q526" s="2">
        <v>21642</v>
      </c>
      <c r="R526" s="2">
        <v>26019</v>
      </c>
      <c r="S526" s="2">
        <v>24050</v>
      </c>
      <c r="T526" s="2">
        <v>10425</v>
      </c>
      <c r="U526" s="2">
        <v>13625</v>
      </c>
      <c r="V526" s="2">
        <v>2327</v>
      </c>
      <c r="W526" s="2">
        <v>760</v>
      </c>
      <c r="X526" s="2">
        <v>1864</v>
      </c>
      <c r="Y526" s="2">
        <v>5359</v>
      </c>
      <c r="Z526" s="2">
        <v>5171</v>
      </c>
      <c r="AA526" s="2">
        <v>63776</v>
      </c>
      <c r="AB526" s="2">
        <v>63702</v>
      </c>
      <c r="AC526" s="2">
        <v>144459</v>
      </c>
      <c r="AD526" s="2">
        <v>38691</v>
      </c>
      <c r="AE526" s="2">
        <v>20726</v>
      </c>
      <c r="AF526" s="2">
        <v>18788</v>
      </c>
      <c r="AG526" s="2">
        <v>9845</v>
      </c>
      <c r="AH526" s="2">
        <v>8064</v>
      </c>
      <c r="AI526" s="2">
        <v>501</v>
      </c>
      <c r="AJ526" s="2">
        <v>186</v>
      </c>
      <c r="AK526" s="2">
        <v>4899</v>
      </c>
      <c r="AL526" s="2">
        <v>4550</v>
      </c>
      <c r="AM526" s="2">
        <v>4373</v>
      </c>
      <c r="AN526" s="2">
        <v>10</v>
      </c>
      <c r="AO526" s="2">
        <v>0</v>
      </c>
      <c r="AP526" s="2">
        <v>0</v>
      </c>
      <c r="AQ526" s="2">
        <v>456</v>
      </c>
      <c r="AR526" s="2">
        <v>391</v>
      </c>
      <c r="AS526" s="2">
        <v>2</v>
      </c>
      <c r="AT526" s="2">
        <v>39</v>
      </c>
      <c r="AU526" s="2">
        <v>137</v>
      </c>
      <c r="AV526" s="2">
        <v>1002</v>
      </c>
      <c r="AW526" s="2">
        <v>36</v>
      </c>
      <c r="AX526" s="2">
        <v>308</v>
      </c>
      <c r="AY526" s="2">
        <v>206</v>
      </c>
      <c r="AZ526" s="2">
        <v>484</v>
      </c>
      <c r="BA526" s="2">
        <v>404</v>
      </c>
      <c r="BB526" s="2">
        <v>166</v>
      </c>
      <c r="BC526" s="2">
        <v>443</v>
      </c>
      <c r="BD526" s="2">
        <v>19</v>
      </c>
      <c r="BE526" s="2">
        <v>270</v>
      </c>
      <c r="BF526" s="2">
        <v>57256</v>
      </c>
      <c r="BG526" s="2">
        <v>84</v>
      </c>
      <c r="BH526" s="2">
        <v>0</v>
      </c>
      <c r="BI526" s="2">
        <v>0</v>
      </c>
      <c r="BJ526" s="2">
        <v>2619</v>
      </c>
      <c r="BK526" s="2">
        <v>15409</v>
      </c>
      <c r="BL526" s="2">
        <v>33</v>
      </c>
      <c r="BM526" s="2">
        <v>173</v>
      </c>
      <c r="BN526" s="2">
        <v>4960</v>
      </c>
      <c r="BO526" s="2">
        <v>9398</v>
      </c>
      <c r="BP526" s="2">
        <v>430</v>
      </c>
      <c r="BQ526" s="2">
        <v>1074</v>
      </c>
      <c r="BR526" s="2">
        <v>1180</v>
      </c>
      <c r="BS526" s="2">
        <v>4114</v>
      </c>
      <c r="BT526" s="2">
        <v>1703</v>
      </c>
      <c r="BU526" s="2">
        <v>1699</v>
      </c>
      <c r="BV526" s="2">
        <v>9674</v>
      </c>
      <c r="BW526" s="2">
        <v>680</v>
      </c>
      <c r="BX526" s="2">
        <v>4026</v>
      </c>
      <c r="BY526" s="2">
        <v>428</v>
      </c>
      <c r="BZ526" s="2">
        <v>380</v>
      </c>
      <c r="CA526" s="2">
        <v>697</v>
      </c>
      <c r="CB526" s="2">
        <v>85.5</v>
      </c>
      <c r="CC526" s="2">
        <v>5.3</v>
      </c>
      <c r="CD526" s="2">
        <v>56681256</v>
      </c>
      <c r="CE526" s="2">
        <v>21277109</v>
      </c>
      <c r="CF526" s="2">
        <v>53802237</v>
      </c>
      <c r="CG526" s="2">
        <v>22923255</v>
      </c>
      <c r="CH526" s="2">
        <v>5947793</v>
      </c>
      <c r="CI526" s="2">
        <v>6011996</v>
      </c>
      <c r="CJ526" s="2">
        <v>0</v>
      </c>
      <c r="CK526" s="2">
        <v>9</v>
      </c>
      <c r="CL526" s="2">
        <v>860</v>
      </c>
      <c r="CM526" s="2">
        <v>16</v>
      </c>
      <c r="CN526" s="2">
        <v>401</v>
      </c>
      <c r="CO526" s="2">
        <v>6493</v>
      </c>
      <c r="CP526" s="2">
        <v>9</v>
      </c>
      <c r="CQ526" s="2">
        <v>244</v>
      </c>
      <c r="CR526" s="2">
        <v>3588</v>
      </c>
      <c r="CS526" s="2">
        <v>0</v>
      </c>
      <c r="CT526" s="2">
        <v>0</v>
      </c>
      <c r="CU526" s="2">
        <v>0</v>
      </c>
      <c r="CV526" s="2">
        <v>0</v>
      </c>
      <c r="CW526" s="2">
        <v>6</v>
      </c>
      <c r="CX526" s="2">
        <v>3589</v>
      </c>
      <c r="CY526" s="2">
        <v>68144</v>
      </c>
      <c r="CZ526" s="2">
        <v>38899</v>
      </c>
      <c r="DA526" s="2">
        <v>29245</v>
      </c>
      <c r="DB526" s="2">
        <v>3253</v>
      </c>
      <c r="DC526" s="2">
        <v>2133</v>
      </c>
      <c r="DD526" s="2">
        <v>1120</v>
      </c>
      <c r="DE526" s="2">
        <v>49194</v>
      </c>
      <c r="DF526" s="2">
        <v>18150</v>
      </c>
      <c r="DG526" s="2">
        <v>31044</v>
      </c>
      <c r="DH526" s="2">
        <v>1184</v>
      </c>
      <c r="DI526" s="2">
        <v>16116</v>
      </c>
      <c r="DJ526" s="2">
        <v>48645</v>
      </c>
      <c r="DK526" s="2">
        <v>11</v>
      </c>
      <c r="DL526" s="2">
        <v>2</v>
      </c>
      <c r="DM526" s="2">
        <v>149491</v>
      </c>
      <c r="DN526" s="2">
        <v>283</v>
      </c>
      <c r="DO526" s="2">
        <v>758</v>
      </c>
      <c r="DP526" s="2">
        <v>410</v>
      </c>
      <c r="DQ526" s="2">
        <v>17</v>
      </c>
      <c r="DR526" s="2">
        <v>9</v>
      </c>
      <c r="DS526" s="2">
        <v>77</v>
      </c>
      <c r="DT526" s="2">
        <v>70</v>
      </c>
      <c r="DU526" s="2">
        <v>310</v>
      </c>
      <c r="DV526" s="2">
        <v>102</v>
      </c>
      <c r="DW526" s="2">
        <v>350</v>
      </c>
      <c r="DX526" s="2">
        <v>29</v>
      </c>
    </row>
    <row r="527" spans="1:128" ht="16.5" customHeight="1" x14ac:dyDescent="0.55000000000000004">
      <c r="A527" s="2" t="s">
        <v>1311</v>
      </c>
      <c r="B527" s="2" t="s">
        <v>1285</v>
      </c>
      <c r="C527" s="2" t="s">
        <v>1312</v>
      </c>
      <c r="D527" s="2">
        <v>52862</v>
      </c>
      <c r="E527" s="2">
        <v>26142</v>
      </c>
      <c r="F527" s="2">
        <v>26720</v>
      </c>
      <c r="G527" s="2">
        <v>49849</v>
      </c>
      <c r="H527" s="2">
        <v>24786</v>
      </c>
      <c r="I527" s="2">
        <v>25063</v>
      </c>
      <c r="J527" s="2">
        <v>5295</v>
      </c>
      <c r="K527" s="2">
        <v>2667</v>
      </c>
      <c r="L527" s="2">
        <v>2628</v>
      </c>
      <c r="M527" s="2">
        <v>29391</v>
      </c>
      <c r="N527" s="2">
        <v>15110</v>
      </c>
      <c r="O527" s="2">
        <v>14281</v>
      </c>
      <c r="P527" s="2">
        <v>15821</v>
      </c>
      <c r="Q527" s="2">
        <v>7204</v>
      </c>
      <c r="R527" s="2">
        <v>8617</v>
      </c>
      <c r="S527" s="2">
        <v>7491</v>
      </c>
      <c r="T527" s="2">
        <v>3083</v>
      </c>
      <c r="U527" s="2">
        <v>4408</v>
      </c>
      <c r="V527" s="2">
        <v>1210</v>
      </c>
      <c r="W527" s="2">
        <v>249</v>
      </c>
      <c r="X527" s="2">
        <v>709</v>
      </c>
      <c r="Y527" s="2">
        <v>1632</v>
      </c>
      <c r="Z527" s="2">
        <v>1527</v>
      </c>
      <c r="AA527" s="2">
        <v>21159</v>
      </c>
      <c r="AB527" s="2">
        <v>21094</v>
      </c>
      <c r="AC527" s="2">
        <v>51179</v>
      </c>
      <c r="AD527" s="2">
        <v>12064</v>
      </c>
      <c r="AE527" s="2">
        <v>6454</v>
      </c>
      <c r="AF527" s="2">
        <v>5735</v>
      </c>
      <c r="AG527" s="2">
        <v>2728</v>
      </c>
      <c r="AH527" s="2">
        <v>2186</v>
      </c>
      <c r="AI527" s="2">
        <v>163</v>
      </c>
      <c r="AJ527" s="2">
        <v>90</v>
      </c>
      <c r="AK527" s="2">
        <v>5864</v>
      </c>
      <c r="AL527" s="2">
        <v>5851</v>
      </c>
      <c r="AM527" s="2">
        <v>2109</v>
      </c>
      <c r="AN527" s="2">
        <v>12</v>
      </c>
      <c r="AO527" s="2">
        <v>0</v>
      </c>
      <c r="AP527" s="2">
        <v>0</v>
      </c>
      <c r="AQ527" s="2">
        <v>179</v>
      </c>
      <c r="AR527" s="2">
        <v>308</v>
      </c>
      <c r="AS527" s="2">
        <v>3</v>
      </c>
      <c r="AT527" s="2">
        <v>4</v>
      </c>
      <c r="AU527" s="2">
        <v>77</v>
      </c>
      <c r="AV527" s="2">
        <v>572</v>
      </c>
      <c r="AW527" s="2">
        <v>22</v>
      </c>
      <c r="AX527" s="2">
        <v>93</v>
      </c>
      <c r="AY527" s="2">
        <v>52</v>
      </c>
      <c r="AZ527" s="2">
        <v>210</v>
      </c>
      <c r="BA527" s="2">
        <v>210</v>
      </c>
      <c r="BB527" s="2">
        <v>58</v>
      </c>
      <c r="BC527" s="2">
        <v>166</v>
      </c>
      <c r="BD527" s="2">
        <v>14</v>
      </c>
      <c r="BE527" s="2">
        <v>129</v>
      </c>
      <c r="BF527" s="2">
        <v>24355</v>
      </c>
      <c r="BG527" s="2">
        <v>184</v>
      </c>
      <c r="BH527" s="2">
        <v>0</v>
      </c>
      <c r="BI527" s="2">
        <v>0</v>
      </c>
      <c r="BJ527" s="2">
        <v>827</v>
      </c>
      <c r="BK527" s="2">
        <v>7591</v>
      </c>
      <c r="BL527" s="2">
        <v>12</v>
      </c>
      <c r="BM527" s="2">
        <v>9</v>
      </c>
      <c r="BN527" s="2">
        <v>1409</v>
      </c>
      <c r="BO527" s="2">
        <v>5169</v>
      </c>
      <c r="BP527" s="2">
        <v>226</v>
      </c>
      <c r="BQ527" s="2">
        <v>227</v>
      </c>
      <c r="BR527" s="2">
        <v>249</v>
      </c>
      <c r="BS527" s="2">
        <v>1949</v>
      </c>
      <c r="BT527" s="2">
        <v>871</v>
      </c>
      <c r="BU527" s="2">
        <v>490</v>
      </c>
      <c r="BV527" s="2">
        <v>3443</v>
      </c>
      <c r="BW527" s="2">
        <v>263</v>
      </c>
      <c r="BX527" s="2">
        <v>1436</v>
      </c>
      <c r="BY527" s="2">
        <v>750</v>
      </c>
      <c r="BZ527" s="2">
        <v>562</v>
      </c>
      <c r="CA527" s="2">
        <v>255</v>
      </c>
      <c r="CB527" s="2">
        <v>86.1</v>
      </c>
      <c r="CC527" s="2">
        <v>9.1</v>
      </c>
      <c r="CD527" s="2">
        <v>23602189</v>
      </c>
      <c r="CE527" s="2">
        <v>7782407</v>
      </c>
      <c r="CF527" s="2">
        <v>21228385</v>
      </c>
      <c r="CG527" s="2">
        <v>8463386</v>
      </c>
      <c r="CH527" s="2">
        <v>1960839</v>
      </c>
      <c r="CI527" s="2">
        <v>1657374</v>
      </c>
      <c r="CJ527" s="2">
        <v>0</v>
      </c>
      <c r="CK527" s="2">
        <v>3</v>
      </c>
      <c r="CL527" s="2">
        <v>322</v>
      </c>
      <c r="CM527" s="2">
        <v>11</v>
      </c>
      <c r="CN527" s="2">
        <v>206</v>
      </c>
      <c r="CO527" s="2">
        <v>2289</v>
      </c>
      <c r="CP527" s="2">
        <v>3</v>
      </c>
      <c r="CQ527" s="2">
        <v>91</v>
      </c>
      <c r="CR527" s="2">
        <v>1254</v>
      </c>
      <c r="CS527" s="2">
        <v>0</v>
      </c>
      <c r="CT527" s="2">
        <v>0</v>
      </c>
      <c r="CU527" s="2">
        <v>0</v>
      </c>
      <c r="CV527" s="2">
        <v>0</v>
      </c>
      <c r="CW527" s="2">
        <v>4</v>
      </c>
      <c r="CX527" s="2">
        <v>1199</v>
      </c>
      <c r="CY527" s="2">
        <v>26123</v>
      </c>
      <c r="CZ527" s="2">
        <v>14655</v>
      </c>
      <c r="DA527" s="2">
        <v>11468</v>
      </c>
      <c r="DB527" s="2">
        <v>1154</v>
      </c>
      <c r="DC527" s="2">
        <v>775</v>
      </c>
      <c r="DD527" s="2">
        <v>379</v>
      </c>
      <c r="DE527" s="2">
        <v>17396</v>
      </c>
      <c r="DF527" s="2">
        <v>6613</v>
      </c>
      <c r="DG527" s="2">
        <v>10783</v>
      </c>
      <c r="DH527" s="2">
        <v>808</v>
      </c>
      <c r="DI527" s="2">
        <v>8311</v>
      </c>
      <c r="DJ527" s="2">
        <v>16091</v>
      </c>
      <c r="DK527" s="2">
        <v>9</v>
      </c>
      <c r="DL527" s="2">
        <v>1</v>
      </c>
      <c r="DM527" s="2">
        <v>54034</v>
      </c>
      <c r="DN527" s="2">
        <v>1690</v>
      </c>
      <c r="DO527" s="2">
        <v>466</v>
      </c>
      <c r="DP527" s="2">
        <v>181</v>
      </c>
      <c r="DQ527" s="2">
        <v>11</v>
      </c>
      <c r="DR527" s="2">
        <v>2</v>
      </c>
      <c r="DS527" s="2">
        <v>33</v>
      </c>
      <c r="DT527" s="2">
        <v>26</v>
      </c>
      <c r="DU527" s="2">
        <v>98</v>
      </c>
      <c r="DV527" s="2">
        <v>42</v>
      </c>
      <c r="DW527" s="2">
        <v>123</v>
      </c>
      <c r="DX527" s="2">
        <v>10</v>
      </c>
    </row>
    <row r="528" spans="1:128" ht="16.5" customHeight="1" x14ac:dyDescent="0.55000000000000004">
      <c r="A528" s="2" t="s">
        <v>1313</v>
      </c>
      <c r="B528" s="2" t="s">
        <v>1285</v>
      </c>
      <c r="C528" s="2" t="s">
        <v>1314</v>
      </c>
      <c r="D528" s="2">
        <v>116828</v>
      </c>
      <c r="E528" s="2">
        <v>57673</v>
      </c>
      <c r="F528" s="2">
        <v>59155</v>
      </c>
      <c r="G528" s="2">
        <v>114669</v>
      </c>
      <c r="H528" s="2">
        <v>56543</v>
      </c>
      <c r="I528" s="2">
        <v>58126</v>
      </c>
      <c r="J528" s="2">
        <v>13254</v>
      </c>
      <c r="K528" s="2">
        <v>6795</v>
      </c>
      <c r="L528" s="2">
        <v>6459</v>
      </c>
      <c r="M528" s="2">
        <v>67954</v>
      </c>
      <c r="N528" s="2">
        <v>34434</v>
      </c>
      <c r="O528" s="2">
        <v>33520</v>
      </c>
      <c r="P528" s="2">
        <v>34993</v>
      </c>
      <c r="Q528" s="2">
        <v>16048</v>
      </c>
      <c r="R528" s="2">
        <v>18945</v>
      </c>
      <c r="S528" s="2">
        <v>16491</v>
      </c>
      <c r="T528" s="2">
        <v>7091</v>
      </c>
      <c r="U528" s="2">
        <v>9400</v>
      </c>
      <c r="V528" s="2">
        <v>1611</v>
      </c>
      <c r="W528" s="2">
        <v>645</v>
      </c>
      <c r="X528" s="2">
        <v>1336</v>
      </c>
      <c r="Y528" s="2">
        <v>3662</v>
      </c>
      <c r="Z528" s="2">
        <v>3466</v>
      </c>
      <c r="AA528" s="2">
        <v>47499</v>
      </c>
      <c r="AB528" s="2">
        <v>47443</v>
      </c>
      <c r="AC528" s="2">
        <v>114860</v>
      </c>
      <c r="AD528" s="2">
        <v>31214</v>
      </c>
      <c r="AE528" s="2">
        <v>12627</v>
      </c>
      <c r="AF528" s="2">
        <v>14040</v>
      </c>
      <c r="AG528" s="2">
        <v>7214</v>
      </c>
      <c r="AH528" s="2">
        <v>5154</v>
      </c>
      <c r="AI528" s="2">
        <v>343</v>
      </c>
      <c r="AJ528" s="2">
        <v>134</v>
      </c>
      <c r="AK528" s="2">
        <v>6744</v>
      </c>
      <c r="AL528" s="2">
        <v>6732</v>
      </c>
      <c r="AM528" s="2">
        <v>3225</v>
      </c>
      <c r="AN528" s="2">
        <v>33</v>
      </c>
      <c r="AO528" s="2">
        <v>0</v>
      </c>
      <c r="AP528" s="2">
        <v>0</v>
      </c>
      <c r="AQ528" s="2">
        <v>325</v>
      </c>
      <c r="AR528" s="2">
        <v>275</v>
      </c>
      <c r="AS528" s="2">
        <v>1</v>
      </c>
      <c r="AT528" s="2">
        <v>27</v>
      </c>
      <c r="AU528" s="2">
        <v>71</v>
      </c>
      <c r="AV528" s="2">
        <v>771</v>
      </c>
      <c r="AW528" s="2">
        <v>39</v>
      </c>
      <c r="AX528" s="2">
        <v>217</v>
      </c>
      <c r="AY528" s="2">
        <v>110</v>
      </c>
      <c r="AZ528" s="2">
        <v>285</v>
      </c>
      <c r="BA528" s="2">
        <v>362</v>
      </c>
      <c r="BB528" s="2">
        <v>133</v>
      </c>
      <c r="BC528" s="2">
        <v>357</v>
      </c>
      <c r="BD528" s="2">
        <v>18</v>
      </c>
      <c r="BE528" s="2">
        <v>201</v>
      </c>
      <c r="BF528" s="2">
        <v>30854</v>
      </c>
      <c r="BG528" s="2">
        <v>353</v>
      </c>
      <c r="BH528" s="2">
        <v>0</v>
      </c>
      <c r="BI528" s="2">
        <v>0</v>
      </c>
      <c r="BJ528" s="2">
        <v>1519</v>
      </c>
      <c r="BK528" s="2">
        <v>6807</v>
      </c>
      <c r="BL528" s="2">
        <v>8</v>
      </c>
      <c r="BM528" s="2">
        <v>192</v>
      </c>
      <c r="BN528" s="2">
        <v>1645</v>
      </c>
      <c r="BO528" s="2">
        <v>6691</v>
      </c>
      <c r="BP528" s="2">
        <v>443</v>
      </c>
      <c r="BQ528" s="2">
        <v>670</v>
      </c>
      <c r="BR528" s="2">
        <v>387</v>
      </c>
      <c r="BS528" s="2">
        <v>2131</v>
      </c>
      <c r="BT528" s="2">
        <v>1446</v>
      </c>
      <c r="BU528" s="2">
        <v>988</v>
      </c>
      <c r="BV528" s="2">
        <v>5430</v>
      </c>
      <c r="BW528" s="2">
        <v>335</v>
      </c>
      <c r="BX528" s="2">
        <v>1809</v>
      </c>
      <c r="BY528" s="2">
        <v>1070</v>
      </c>
      <c r="BZ528" s="2">
        <v>574</v>
      </c>
      <c r="CA528" s="2">
        <v>545</v>
      </c>
      <c r="CB528" s="2">
        <v>90.2</v>
      </c>
      <c r="CC528" s="2">
        <v>4.0999999999999996</v>
      </c>
      <c r="CD528" s="2">
        <v>47403982</v>
      </c>
      <c r="CE528" s="2">
        <v>14810331</v>
      </c>
      <c r="CF528" s="2">
        <v>44797871</v>
      </c>
      <c r="CG528" s="2">
        <v>17875820</v>
      </c>
      <c r="CH528" s="2">
        <v>4109368</v>
      </c>
      <c r="CI528" s="2">
        <v>4707922</v>
      </c>
      <c r="CJ528" s="2">
        <v>0</v>
      </c>
      <c r="CK528" s="2">
        <v>5</v>
      </c>
      <c r="CL528" s="2">
        <v>619</v>
      </c>
      <c r="CM528" s="2">
        <v>18</v>
      </c>
      <c r="CN528" s="2">
        <v>375</v>
      </c>
      <c r="CO528" s="2">
        <v>5373</v>
      </c>
      <c r="CP528" s="2">
        <v>8</v>
      </c>
      <c r="CQ528" s="2">
        <v>198</v>
      </c>
      <c r="CR528" s="2">
        <v>2753</v>
      </c>
      <c r="CS528" s="2">
        <v>0</v>
      </c>
      <c r="CT528" s="2">
        <v>0</v>
      </c>
      <c r="CU528" s="2">
        <v>0</v>
      </c>
      <c r="CV528" s="2">
        <v>0</v>
      </c>
      <c r="CW528" s="2">
        <v>3</v>
      </c>
      <c r="CX528" s="2">
        <v>1708</v>
      </c>
      <c r="CY528" s="2">
        <v>55803</v>
      </c>
      <c r="CZ528" s="2">
        <v>31236</v>
      </c>
      <c r="DA528" s="2">
        <v>24567</v>
      </c>
      <c r="DB528" s="2">
        <v>2405</v>
      </c>
      <c r="DC528" s="2">
        <v>1552</v>
      </c>
      <c r="DD528" s="2">
        <v>853</v>
      </c>
      <c r="DE528" s="2">
        <v>38205</v>
      </c>
      <c r="DF528" s="2">
        <v>14119</v>
      </c>
      <c r="DG528" s="2">
        <v>24086</v>
      </c>
      <c r="DH528" s="2">
        <v>1527</v>
      </c>
      <c r="DI528" s="2">
        <v>12811</v>
      </c>
      <c r="DJ528" s="2">
        <v>39758</v>
      </c>
      <c r="DK528" s="2">
        <v>9</v>
      </c>
      <c r="DL528" s="2">
        <v>3</v>
      </c>
      <c r="DM528" s="2">
        <v>117879</v>
      </c>
      <c r="DN528" s="2">
        <v>831</v>
      </c>
      <c r="DO528" s="2">
        <v>587</v>
      </c>
      <c r="DP528" s="2">
        <v>227</v>
      </c>
      <c r="DQ528" s="2">
        <v>13</v>
      </c>
      <c r="DR528" s="2">
        <v>3</v>
      </c>
      <c r="DS528" s="2">
        <v>69</v>
      </c>
      <c r="DT528" s="2">
        <v>60</v>
      </c>
      <c r="DU528" s="2">
        <v>116</v>
      </c>
      <c r="DV528" s="2">
        <v>83</v>
      </c>
      <c r="DW528" s="2">
        <v>194</v>
      </c>
      <c r="DX528" s="2">
        <v>20</v>
      </c>
    </row>
    <row r="529" spans="1:128" ht="16.5" customHeight="1" x14ac:dyDescent="0.55000000000000004">
      <c r="A529" s="2" t="s">
        <v>1315</v>
      </c>
      <c r="B529" s="2" t="s">
        <v>1285</v>
      </c>
      <c r="C529" s="2" t="s">
        <v>1316</v>
      </c>
      <c r="D529" s="2">
        <v>141268</v>
      </c>
      <c r="E529" s="2">
        <v>70200</v>
      </c>
      <c r="F529" s="2">
        <v>71068</v>
      </c>
      <c r="G529" s="2">
        <v>137413</v>
      </c>
      <c r="H529" s="2">
        <v>68297</v>
      </c>
      <c r="I529" s="2">
        <v>69116</v>
      </c>
      <c r="J529" s="2">
        <v>16815</v>
      </c>
      <c r="K529" s="2">
        <v>8572</v>
      </c>
      <c r="L529" s="2">
        <v>8243</v>
      </c>
      <c r="M529" s="2">
        <v>81390</v>
      </c>
      <c r="N529" s="2">
        <v>42073</v>
      </c>
      <c r="O529" s="2">
        <v>39317</v>
      </c>
      <c r="P529" s="2">
        <v>40881</v>
      </c>
      <c r="Q529" s="2">
        <v>18620</v>
      </c>
      <c r="R529" s="2">
        <v>22261</v>
      </c>
      <c r="S529" s="2">
        <v>19303</v>
      </c>
      <c r="T529" s="2">
        <v>8076</v>
      </c>
      <c r="U529" s="2">
        <v>11227</v>
      </c>
      <c r="V529" s="2">
        <v>2611</v>
      </c>
      <c r="W529" s="2">
        <v>742</v>
      </c>
      <c r="X529" s="2">
        <v>1859</v>
      </c>
      <c r="Y529" s="2">
        <v>4011</v>
      </c>
      <c r="Z529" s="2">
        <v>3496</v>
      </c>
      <c r="AA529" s="2">
        <v>55854</v>
      </c>
      <c r="AB529" s="2">
        <v>55713</v>
      </c>
      <c r="AC529" s="2">
        <v>137367</v>
      </c>
      <c r="AD529" s="2">
        <v>34590</v>
      </c>
      <c r="AE529" s="2">
        <v>15491</v>
      </c>
      <c r="AF529" s="2">
        <v>15177</v>
      </c>
      <c r="AG529" s="2">
        <v>7507</v>
      </c>
      <c r="AH529" s="2">
        <v>5787</v>
      </c>
      <c r="AI529" s="2">
        <v>453</v>
      </c>
      <c r="AJ529" s="2">
        <v>147</v>
      </c>
      <c r="AK529" s="2">
        <v>13837</v>
      </c>
      <c r="AL529" s="2">
        <v>13510</v>
      </c>
      <c r="AM529" s="2">
        <v>5136</v>
      </c>
      <c r="AN529" s="2">
        <v>79</v>
      </c>
      <c r="AO529" s="2">
        <v>0</v>
      </c>
      <c r="AP529" s="2">
        <v>0</v>
      </c>
      <c r="AQ529" s="2">
        <v>580</v>
      </c>
      <c r="AR529" s="2">
        <v>491</v>
      </c>
      <c r="AS529" s="2">
        <v>16</v>
      </c>
      <c r="AT529" s="2">
        <v>14</v>
      </c>
      <c r="AU529" s="2">
        <v>170</v>
      </c>
      <c r="AV529" s="2">
        <v>1233</v>
      </c>
      <c r="AW529" s="2">
        <v>63</v>
      </c>
      <c r="AX529" s="2">
        <v>255</v>
      </c>
      <c r="AY529" s="2">
        <v>164</v>
      </c>
      <c r="AZ529" s="2">
        <v>529</v>
      </c>
      <c r="BA529" s="2">
        <v>475</v>
      </c>
      <c r="BB529" s="2">
        <v>142</v>
      </c>
      <c r="BC529" s="2">
        <v>530</v>
      </c>
      <c r="BD529" s="2">
        <v>23</v>
      </c>
      <c r="BE529" s="2">
        <v>372</v>
      </c>
      <c r="BF529" s="2">
        <v>58229</v>
      </c>
      <c r="BG529" s="2">
        <v>983</v>
      </c>
      <c r="BH529" s="2">
        <v>0</v>
      </c>
      <c r="BI529" s="2">
        <v>0</v>
      </c>
      <c r="BJ529" s="2">
        <v>3198</v>
      </c>
      <c r="BK529" s="2">
        <v>15244</v>
      </c>
      <c r="BL529" s="2">
        <v>93</v>
      </c>
      <c r="BM529" s="2">
        <v>60</v>
      </c>
      <c r="BN529" s="2">
        <v>4075</v>
      </c>
      <c r="BO529" s="2">
        <v>11212</v>
      </c>
      <c r="BP529" s="2">
        <v>679</v>
      </c>
      <c r="BQ529" s="2">
        <v>927</v>
      </c>
      <c r="BR529" s="2">
        <v>711</v>
      </c>
      <c r="BS529" s="2">
        <v>4197</v>
      </c>
      <c r="BT529" s="2">
        <v>1934</v>
      </c>
      <c r="BU529" s="2">
        <v>1354</v>
      </c>
      <c r="BV529" s="2">
        <v>8481</v>
      </c>
      <c r="BW529" s="2">
        <v>344</v>
      </c>
      <c r="BX529" s="2">
        <v>4737</v>
      </c>
      <c r="BY529" s="2">
        <v>2122</v>
      </c>
      <c r="BZ529" s="2">
        <v>12</v>
      </c>
      <c r="CA529" s="2">
        <v>589</v>
      </c>
      <c r="CB529" s="2">
        <v>82.5</v>
      </c>
      <c r="CC529" s="2">
        <v>-1.7</v>
      </c>
      <c r="CD529" s="2">
        <v>62640544</v>
      </c>
      <c r="CE529" s="2">
        <v>19245724</v>
      </c>
      <c r="CF529" s="2">
        <v>55172334</v>
      </c>
      <c r="CG529" s="2">
        <v>25165529</v>
      </c>
      <c r="CH529" s="2">
        <v>5774442</v>
      </c>
      <c r="CI529" s="2">
        <v>4937187</v>
      </c>
      <c r="CJ529" s="2">
        <v>0</v>
      </c>
      <c r="CK529" s="2">
        <v>9</v>
      </c>
      <c r="CL529" s="2">
        <v>668</v>
      </c>
      <c r="CM529" s="2">
        <v>19</v>
      </c>
      <c r="CN529" s="2">
        <v>468</v>
      </c>
      <c r="CO529" s="2">
        <v>6719</v>
      </c>
      <c r="CP529" s="2">
        <v>11</v>
      </c>
      <c r="CQ529" s="2">
        <v>276</v>
      </c>
      <c r="CR529" s="2">
        <v>3568</v>
      </c>
      <c r="CS529" s="2">
        <v>0</v>
      </c>
      <c r="CT529" s="2">
        <v>0</v>
      </c>
      <c r="CU529" s="2">
        <v>0</v>
      </c>
      <c r="CV529" s="2">
        <v>0</v>
      </c>
      <c r="CW529" s="2">
        <v>5</v>
      </c>
      <c r="CX529" s="2">
        <v>4042</v>
      </c>
      <c r="CY529" s="2">
        <v>69203</v>
      </c>
      <c r="CZ529" s="2">
        <v>38640</v>
      </c>
      <c r="DA529" s="2">
        <v>30563</v>
      </c>
      <c r="DB529" s="2">
        <v>3156</v>
      </c>
      <c r="DC529" s="2">
        <v>2062</v>
      </c>
      <c r="DD529" s="2">
        <v>1094</v>
      </c>
      <c r="DE529" s="2">
        <v>42835</v>
      </c>
      <c r="DF529" s="2">
        <v>16131</v>
      </c>
      <c r="DG529" s="2">
        <v>26704</v>
      </c>
      <c r="DH529" s="2">
        <v>5070</v>
      </c>
      <c r="DI529" s="2">
        <v>19588</v>
      </c>
      <c r="DJ529" s="2">
        <v>42343</v>
      </c>
      <c r="DK529" s="2">
        <v>12</v>
      </c>
      <c r="DL529" s="2">
        <v>5</v>
      </c>
      <c r="DM529" s="2">
        <v>141837</v>
      </c>
      <c r="DN529" s="2">
        <v>4988</v>
      </c>
      <c r="DO529" s="2">
        <v>937</v>
      </c>
      <c r="DP529" s="2">
        <v>453</v>
      </c>
      <c r="DQ529" s="2">
        <v>20</v>
      </c>
      <c r="DR529" s="2">
        <v>8</v>
      </c>
      <c r="DS529" s="2">
        <v>91</v>
      </c>
      <c r="DT529" s="2">
        <v>65</v>
      </c>
      <c r="DU529" s="2">
        <v>224</v>
      </c>
      <c r="DV529" s="2">
        <v>80</v>
      </c>
      <c r="DW529" s="2">
        <v>268</v>
      </c>
      <c r="DX529" s="2">
        <v>38</v>
      </c>
    </row>
    <row r="530" spans="1:128" ht="16.5" customHeight="1" x14ac:dyDescent="0.55000000000000004">
      <c r="A530" s="2" t="s">
        <v>1317</v>
      </c>
      <c r="B530" s="2" t="s">
        <v>1285</v>
      </c>
      <c r="C530" s="2" t="s">
        <v>1318</v>
      </c>
      <c r="D530" s="2">
        <v>226940</v>
      </c>
      <c r="E530" s="2">
        <v>112288</v>
      </c>
      <c r="F530" s="2">
        <v>114652</v>
      </c>
      <c r="G530" s="2">
        <v>217223</v>
      </c>
      <c r="H530" s="2">
        <v>108149</v>
      </c>
      <c r="I530" s="2">
        <v>109074</v>
      </c>
      <c r="J530" s="2">
        <v>25395</v>
      </c>
      <c r="K530" s="2">
        <v>13078</v>
      </c>
      <c r="L530" s="2">
        <v>12317</v>
      </c>
      <c r="M530" s="2">
        <v>127746</v>
      </c>
      <c r="N530" s="2">
        <v>64559</v>
      </c>
      <c r="O530" s="2">
        <v>63187</v>
      </c>
      <c r="P530" s="2">
        <v>61216</v>
      </c>
      <c r="Q530" s="2">
        <v>27452</v>
      </c>
      <c r="R530" s="2">
        <v>33764</v>
      </c>
      <c r="S530" s="2">
        <v>31705</v>
      </c>
      <c r="T530" s="2">
        <v>13653</v>
      </c>
      <c r="U530" s="2">
        <v>18052</v>
      </c>
      <c r="V530" s="2">
        <v>3225</v>
      </c>
      <c r="W530" s="2">
        <v>1446</v>
      </c>
      <c r="X530" s="2">
        <v>2597</v>
      </c>
      <c r="Y530" s="2">
        <v>8565</v>
      </c>
      <c r="Z530" s="2">
        <v>7920</v>
      </c>
      <c r="AA530" s="2">
        <v>96559</v>
      </c>
      <c r="AB530" s="2">
        <v>96347</v>
      </c>
      <c r="AC530" s="2">
        <v>223786</v>
      </c>
      <c r="AD530" s="2">
        <v>58454</v>
      </c>
      <c r="AE530" s="2">
        <v>29866</v>
      </c>
      <c r="AF530" s="2">
        <v>24852</v>
      </c>
      <c r="AG530" s="2">
        <v>12661</v>
      </c>
      <c r="AH530" s="2">
        <v>10520</v>
      </c>
      <c r="AI530" s="2">
        <v>896</v>
      </c>
      <c r="AJ530" s="2">
        <v>327</v>
      </c>
      <c r="AK530" s="2">
        <v>4551</v>
      </c>
      <c r="AL530" s="2">
        <v>4413</v>
      </c>
      <c r="AM530" s="2">
        <v>6043</v>
      </c>
      <c r="AN530" s="2">
        <v>11</v>
      </c>
      <c r="AO530" s="2">
        <v>0</v>
      </c>
      <c r="AP530" s="2">
        <v>0</v>
      </c>
      <c r="AQ530" s="2">
        <v>602</v>
      </c>
      <c r="AR530" s="2">
        <v>450</v>
      </c>
      <c r="AS530" s="2">
        <v>4</v>
      </c>
      <c r="AT530" s="2">
        <v>50</v>
      </c>
      <c r="AU530" s="2">
        <v>142</v>
      </c>
      <c r="AV530" s="2">
        <v>1330</v>
      </c>
      <c r="AW530" s="2">
        <v>63</v>
      </c>
      <c r="AX530" s="2">
        <v>551</v>
      </c>
      <c r="AY530" s="2">
        <v>278</v>
      </c>
      <c r="AZ530" s="2">
        <v>637</v>
      </c>
      <c r="BA530" s="2">
        <v>602</v>
      </c>
      <c r="BB530" s="2">
        <v>309</v>
      </c>
      <c r="BC530" s="2">
        <v>639</v>
      </c>
      <c r="BD530" s="2">
        <v>22</v>
      </c>
      <c r="BE530" s="2">
        <v>353</v>
      </c>
      <c r="BF530" s="2">
        <v>67522</v>
      </c>
      <c r="BG530" s="2">
        <v>187</v>
      </c>
      <c r="BH530" s="2">
        <v>0</v>
      </c>
      <c r="BI530" s="2">
        <v>0</v>
      </c>
      <c r="BJ530" s="2">
        <v>4158</v>
      </c>
      <c r="BK530" s="2">
        <v>10396</v>
      </c>
      <c r="BL530" s="2">
        <v>61</v>
      </c>
      <c r="BM530" s="2">
        <v>381</v>
      </c>
      <c r="BN530" s="2">
        <v>4325</v>
      </c>
      <c r="BO530" s="2">
        <v>16147</v>
      </c>
      <c r="BP530" s="2">
        <v>896</v>
      </c>
      <c r="BQ530" s="2">
        <v>1963</v>
      </c>
      <c r="BR530" s="2">
        <v>1953</v>
      </c>
      <c r="BS530" s="2">
        <v>5430</v>
      </c>
      <c r="BT530" s="2">
        <v>3334</v>
      </c>
      <c r="BU530" s="2">
        <v>2632</v>
      </c>
      <c r="BV530" s="2">
        <v>11898</v>
      </c>
      <c r="BW530" s="2">
        <v>189</v>
      </c>
      <c r="BX530" s="2">
        <v>3572</v>
      </c>
      <c r="BY530" s="2">
        <v>293</v>
      </c>
      <c r="BZ530" s="2">
        <v>486</v>
      </c>
      <c r="CA530" s="2">
        <v>883</v>
      </c>
      <c r="CB530" s="2">
        <v>89.5</v>
      </c>
      <c r="CC530" s="2">
        <v>4.8</v>
      </c>
      <c r="CD530" s="2">
        <v>79893685</v>
      </c>
      <c r="CE530" s="2">
        <v>31639083</v>
      </c>
      <c r="CF530" s="2">
        <v>75480576</v>
      </c>
      <c r="CG530" s="2">
        <v>37660830</v>
      </c>
      <c r="CH530" s="2">
        <v>3675615</v>
      </c>
      <c r="CI530" s="2">
        <v>5677463</v>
      </c>
      <c r="CJ530" s="2">
        <v>0</v>
      </c>
      <c r="CK530" s="2">
        <v>16</v>
      </c>
      <c r="CL530" s="2">
        <v>2831</v>
      </c>
      <c r="CM530" s="2">
        <v>22</v>
      </c>
      <c r="CN530" s="2">
        <v>606</v>
      </c>
      <c r="CO530" s="2">
        <v>10888</v>
      </c>
      <c r="CP530" s="2">
        <v>12</v>
      </c>
      <c r="CQ530" s="2">
        <v>351</v>
      </c>
      <c r="CR530" s="2">
        <v>5458</v>
      </c>
      <c r="CS530" s="2">
        <v>0</v>
      </c>
      <c r="CT530" s="2">
        <v>0</v>
      </c>
      <c r="CU530" s="2">
        <v>0</v>
      </c>
      <c r="CV530" s="2">
        <v>0</v>
      </c>
      <c r="CW530" s="2">
        <v>5</v>
      </c>
      <c r="CX530" s="2">
        <v>3704</v>
      </c>
      <c r="CY530" s="2">
        <v>107306</v>
      </c>
      <c r="CZ530" s="2">
        <v>59988</v>
      </c>
      <c r="DA530" s="2">
        <v>47318</v>
      </c>
      <c r="DB530" s="2">
        <v>4475</v>
      </c>
      <c r="DC530" s="2">
        <v>2860</v>
      </c>
      <c r="DD530" s="2">
        <v>1615</v>
      </c>
      <c r="DE530" s="2">
        <v>67572</v>
      </c>
      <c r="DF530" s="2">
        <v>24351</v>
      </c>
      <c r="DG530" s="2">
        <v>43221</v>
      </c>
      <c r="DH530" s="2">
        <v>769</v>
      </c>
      <c r="DI530" s="2">
        <v>22423</v>
      </c>
      <c r="DJ530" s="2">
        <v>80556</v>
      </c>
      <c r="DK530" s="2">
        <v>6</v>
      </c>
      <c r="DL530" s="2">
        <v>9</v>
      </c>
      <c r="DM530" s="2">
        <v>230427</v>
      </c>
      <c r="DN530" s="2">
        <v>608</v>
      </c>
      <c r="DO530" s="2">
        <v>974</v>
      </c>
      <c r="DP530" s="2">
        <v>547</v>
      </c>
      <c r="DQ530" s="2">
        <v>37</v>
      </c>
      <c r="DR530" s="2">
        <v>4</v>
      </c>
      <c r="DS530" s="2">
        <v>124</v>
      </c>
      <c r="DT530" s="2">
        <v>92</v>
      </c>
      <c r="DU530" s="2">
        <v>433</v>
      </c>
      <c r="DV530" s="2">
        <v>172</v>
      </c>
      <c r="DW530" s="2">
        <v>561</v>
      </c>
      <c r="DX530" s="2">
        <v>41</v>
      </c>
    </row>
    <row r="531" spans="1:128" ht="16.5" customHeight="1" x14ac:dyDescent="0.55000000000000004">
      <c r="A531" s="2" t="s">
        <v>1319</v>
      </c>
      <c r="B531" s="2" t="s">
        <v>1285</v>
      </c>
      <c r="C531" s="2" t="s">
        <v>1320</v>
      </c>
      <c r="D531" s="2">
        <v>248304</v>
      </c>
      <c r="E531" s="2">
        <v>125213</v>
      </c>
      <c r="F531" s="2">
        <v>123091</v>
      </c>
      <c r="G531" s="2">
        <v>241115</v>
      </c>
      <c r="H531" s="2">
        <v>121722</v>
      </c>
      <c r="I531" s="2">
        <v>119393</v>
      </c>
      <c r="J531" s="2">
        <v>29088</v>
      </c>
      <c r="K531" s="2">
        <v>14982</v>
      </c>
      <c r="L531" s="2">
        <v>14106</v>
      </c>
      <c r="M531" s="2">
        <v>157501</v>
      </c>
      <c r="N531" s="2">
        <v>82508</v>
      </c>
      <c r="O531" s="2">
        <v>74993</v>
      </c>
      <c r="P531" s="2">
        <v>61664</v>
      </c>
      <c r="Q531" s="2">
        <v>27692</v>
      </c>
      <c r="R531" s="2">
        <v>33972</v>
      </c>
      <c r="S531" s="2">
        <v>31840</v>
      </c>
      <c r="T531" s="2">
        <v>13551</v>
      </c>
      <c r="U531" s="2">
        <v>18289</v>
      </c>
      <c r="V531" s="2">
        <v>7147</v>
      </c>
      <c r="W531" s="2">
        <v>1405</v>
      </c>
      <c r="X531" s="2">
        <v>2500</v>
      </c>
      <c r="Y531" s="2">
        <v>9751</v>
      </c>
      <c r="Z531" s="2">
        <v>9339</v>
      </c>
      <c r="AA531" s="2">
        <v>111923</v>
      </c>
      <c r="AB531" s="2">
        <v>111692</v>
      </c>
      <c r="AC531" s="2">
        <v>245637</v>
      </c>
      <c r="AD531" s="2">
        <v>62638</v>
      </c>
      <c r="AE531" s="2">
        <v>42559</v>
      </c>
      <c r="AF531" s="2">
        <v>24001</v>
      </c>
      <c r="AG531" s="2">
        <v>11371</v>
      </c>
      <c r="AH531" s="2">
        <v>12716</v>
      </c>
      <c r="AI531" s="2">
        <v>1048</v>
      </c>
      <c r="AJ531" s="2">
        <v>391</v>
      </c>
      <c r="AK531" s="2">
        <v>2746</v>
      </c>
      <c r="AL531" s="2">
        <v>2746</v>
      </c>
      <c r="AM531" s="2">
        <v>7081</v>
      </c>
      <c r="AN531" s="2">
        <v>5</v>
      </c>
      <c r="AO531" s="2">
        <v>0</v>
      </c>
      <c r="AP531" s="2">
        <v>1</v>
      </c>
      <c r="AQ531" s="2">
        <v>788</v>
      </c>
      <c r="AR531" s="2">
        <v>1000</v>
      </c>
      <c r="AS531" s="2">
        <v>3</v>
      </c>
      <c r="AT531" s="2">
        <v>56</v>
      </c>
      <c r="AU531" s="2">
        <v>230</v>
      </c>
      <c r="AV531" s="2">
        <v>1524</v>
      </c>
      <c r="AW531" s="2">
        <v>90</v>
      </c>
      <c r="AX531" s="2">
        <v>547</v>
      </c>
      <c r="AY531" s="2">
        <v>234</v>
      </c>
      <c r="AZ531" s="2">
        <v>752</v>
      </c>
      <c r="BA531" s="2">
        <v>629</v>
      </c>
      <c r="BB531" s="2">
        <v>241</v>
      </c>
      <c r="BC531" s="2">
        <v>611</v>
      </c>
      <c r="BD531" s="2">
        <v>20</v>
      </c>
      <c r="BE531" s="2">
        <v>350</v>
      </c>
      <c r="BF531" s="2">
        <v>71466</v>
      </c>
      <c r="BG531" s="2">
        <v>25</v>
      </c>
      <c r="BH531" s="2">
        <v>0</v>
      </c>
      <c r="BI531" s="2">
        <v>5</v>
      </c>
      <c r="BJ531" s="2">
        <v>5056</v>
      </c>
      <c r="BK531" s="2">
        <v>14936</v>
      </c>
      <c r="BL531" s="2">
        <v>40</v>
      </c>
      <c r="BM531" s="2">
        <v>464</v>
      </c>
      <c r="BN531" s="2">
        <v>5811</v>
      </c>
      <c r="BO531" s="2">
        <v>15761</v>
      </c>
      <c r="BP531" s="2">
        <v>1220</v>
      </c>
      <c r="BQ531" s="2">
        <v>2152</v>
      </c>
      <c r="BR531" s="2">
        <v>1353</v>
      </c>
      <c r="BS531" s="2">
        <v>6252</v>
      </c>
      <c r="BT531" s="2">
        <v>3237</v>
      </c>
      <c r="BU531" s="2">
        <v>2464</v>
      </c>
      <c r="BV531" s="2">
        <v>8500</v>
      </c>
      <c r="BW531" s="2">
        <v>164</v>
      </c>
      <c r="BX531" s="2">
        <v>4026</v>
      </c>
      <c r="BY531" s="2">
        <v>49</v>
      </c>
      <c r="BZ531" s="2">
        <v>92</v>
      </c>
      <c r="CA531" s="2">
        <v>1113</v>
      </c>
      <c r="CB531" s="2">
        <v>87.9</v>
      </c>
      <c r="CC531" s="2">
        <v>3.9</v>
      </c>
      <c r="CD531" s="2">
        <v>99448636</v>
      </c>
      <c r="CE531" s="2">
        <v>37554262</v>
      </c>
      <c r="CF531" s="2">
        <v>90243486</v>
      </c>
      <c r="CG531" s="2">
        <v>41518598</v>
      </c>
      <c r="CH531" s="2">
        <v>11283524</v>
      </c>
      <c r="CI531" s="2">
        <v>7910997</v>
      </c>
      <c r="CJ531" s="2">
        <v>0</v>
      </c>
      <c r="CK531" s="2">
        <v>15</v>
      </c>
      <c r="CL531" s="2">
        <v>2681</v>
      </c>
      <c r="CM531" s="2">
        <v>21</v>
      </c>
      <c r="CN531" s="2">
        <v>627</v>
      </c>
      <c r="CO531" s="2">
        <v>11441</v>
      </c>
      <c r="CP531" s="2">
        <v>11</v>
      </c>
      <c r="CQ531" s="2">
        <v>359</v>
      </c>
      <c r="CR531" s="2">
        <v>5778</v>
      </c>
      <c r="CS531" s="2">
        <v>0</v>
      </c>
      <c r="CT531" s="2">
        <v>0</v>
      </c>
      <c r="CU531" s="2">
        <v>0</v>
      </c>
      <c r="CV531" s="2">
        <v>0</v>
      </c>
      <c r="CW531" s="2">
        <v>4</v>
      </c>
      <c r="CX531" s="2">
        <v>3546</v>
      </c>
      <c r="CY531" s="2">
        <v>110012</v>
      </c>
      <c r="CZ531" s="2">
        <v>61782</v>
      </c>
      <c r="DA531" s="2">
        <v>48230</v>
      </c>
      <c r="DB531" s="2">
        <v>4497</v>
      </c>
      <c r="DC531" s="2">
        <v>2760</v>
      </c>
      <c r="DD531" s="2">
        <v>1737</v>
      </c>
      <c r="DE531" s="2">
        <v>59116</v>
      </c>
      <c r="DF531" s="2">
        <v>20602</v>
      </c>
      <c r="DG531" s="2">
        <v>38514</v>
      </c>
      <c r="DH531" s="2">
        <v>539</v>
      </c>
      <c r="DI531" s="2">
        <v>25347</v>
      </c>
      <c r="DJ531" s="2">
        <v>79715</v>
      </c>
      <c r="DK531" s="2">
        <v>6</v>
      </c>
      <c r="DL531" s="2">
        <v>1</v>
      </c>
      <c r="DM531" s="2">
        <v>251132</v>
      </c>
      <c r="DN531" s="2">
        <v>749</v>
      </c>
      <c r="DO531" s="2">
        <v>1062</v>
      </c>
      <c r="DP531" s="2">
        <v>667</v>
      </c>
      <c r="DQ531" s="2">
        <v>31</v>
      </c>
      <c r="DR531" s="2">
        <v>6</v>
      </c>
      <c r="DS531" s="2">
        <v>131</v>
      </c>
      <c r="DT531" s="2">
        <v>120</v>
      </c>
      <c r="DU531" s="2">
        <v>294</v>
      </c>
      <c r="DV531" s="2">
        <v>171</v>
      </c>
      <c r="DW531" s="2">
        <v>396</v>
      </c>
      <c r="DX531" s="2">
        <v>39</v>
      </c>
    </row>
    <row r="532" spans="1:128" ht="16.5" customHeight="1" x14ac:dyDescent="0.55000000000000004">
      <c r="A532" s="2" t="s">
        <v>1321</v>
      </c>
      <c r="B532" s="2" t="s">
        <v>1285</v>
      </c>
      <c r="C532" s="2" t="s">
        <v>1322</v>
      </c>
      <c r="D532" s="2">
        <v>341621</v>
      </c>
      <c r="E532" s="2">
        <v>168747</v>
      </c>
      <c r="F532" s="2">
        <v>172874</v>
      </c>
      <c r="G532" s="2">
        <v>334953</v>
      </c>
      <c r="H532" s="2">
        <v>165526</v>
      </c>
      <c r="I532" s="2">
        <v>169427</v>
      </c>
      <c r="J532" s="2">
        <v>43497</v>
      </c>
      <c r="K532" s="2">
        <v>22267</v>
      </c>
      <c r="L532" s="2">
        <v>21230</v>
      </c>
      <c r="M532" s="2">
        <v>210444</v>
      </c>
      <c r="N532" s="2">
        <v>107119</v>
      </c>
      <c r="O532" s="2">
        <v>103325</v>
      </c>
      <c r="P532" s="2">
        <v>87123</v>
      </c>
      <c r="Q532" s="2">
        <v>38985</v>
      </c>
      <c r="R532" s="2">
        <v>48138</v>
      </c>
      <c r="S532" s="2">
        <v>44440</v>
      </c>
      <c r="T532" s="2">
        <v>18959</v>
      </c>
      <c r="U532" s="2">
        <v>25481</v>
      </c>
      <c r="V532" s="2">
        <v>6547</v>
      </c>
      <c r="W532" s="2">
        <v>2247</v>
      </c>
      <c r="X532" s="2">
        <v>3573</v>
      </c>
      <c r="Y532" s="2">
        <v>11381</v>
      </c>
      <c r="Z532" s="2">
        <v>11390</v>
      </c>
      <c r="AA532" s="2">
        <v>142774</v>
      </c>
      <c r="AB532" s="2">
        <v>142590</v>
      </c>
      <c r="AC532" s="2">
        <v>336940</v>
      </c>
      <c r="AD532" s="2">
        <v>88712</v>
      </c>
      <c r="AE532" s="2">
        <v>43572</v>
      </c>
      <c r="AF532" s="2">
        <v>34675</v>
      </c>
      <c r="AG532" s="2">
        <v>16666</v>
      </c>
      <c r="AH532" s="2">
        <v>14355</v>
      </c>
      <c r="AI532" s="2">
        <v>1418</v>
      </c>
      <c r="AJ532" s="2">
        <v>500</v>
      </c>
      <c r="AK532" s="2">
        <v>6024</v>
      </c>
      <c r="AL532" s="2">
        <v>6012</v>
      </c>
      <c r="AM532" s="2">
        <v>10579</v>
      </c>
      <c r="AN532" s="2">
        <v>18</v>
      </c>
      <c r="AO532" s="2">
        <v>0</v>
      </c>
      <c r="AP532" s="2">
        <v>0</v>
      </c>
      <c r="AQ532" s="2">
        <v>1015</v>
      </c>
      <c r="AR532" s="2">
        <v>888</v>
      </c>
      <c r="AS532" s="2">
        <v>4</v>
      </c>
      <c r="AT532" s="2">
        <v>88</v>
      </c>
      <c r="AU532" s="2">
        <v>345</v>
      </c>
      <c r="AV532" s="2">
        <v>2721</v>
      </c>
      <c r="AW532" s="2">
        <v>160</v>
      </c>
      <c r="AX532" s="2">
        <v>679</v>
      </c>
      <c r="AY532" s="2">
        <v>424</v>
      </c>
      <c r="AZ532" s="2">
        <v>1217</v>
      </c>
      <c r="BA532" s="2">
        <v>1072</v>
      </c>
      <c r="BB532" s="2">
        <v>425</v>
      </c>
      <c r="BC532" s="2">
        <v>973</v>
      </c>
      <c r="BD532" s="2">
        <v>28</v>
      </c>
      <c r="BE532" s="2">
        <v>522</v>
      </c>
      <c r="BF532" s="2">
        <v>112120</v>
      </c>
      <c r="BG532" s="2">
        <v>104</v>
      </c>
      <c r="BH532" s="2">
        <v>0</v>
      </c>
      <c r="BI532" s="2">
        <v>0</v>
      </c>
      <c r="BJ532" s="2">
        <v>7828</v>
      </c>
      <c r="BK532" s="2">
        <v>11759</v>
      </c>
      <c r="BL532" s="2">
        <v>6</v>
      </c>
      <c r="BM532" s="2">
        <v>533</v>
      </c>
      <c r="BN532" s="2">
        <v>10602</v>
      </c>
      <c r="BO532" s="2">
        <v>27641</v>
      </c>
      <c r="BP532" s="2">
        <v>2373</v>
      </c>
      <c r="BQ532" s="2">
        <v>3852</v>
      </c>
      <c r="BR532" s="2">
        <v>2183</v>
      </c>
      <c r="BS532" s="2">
        <v>11311</v>
      </c>
      <c r="BT532" s="2">
        <v>5635</v>
      </c>
      <c r="BU532" s="2">
        <v>4536</v>
      </c>
      <c r="BV532" s="2">
        <v>17252</v>
      </c>
      <c r="BW532" s="2">
        <v>249</v>
      </c>
      <c r="BX532" s="2">
        <v>6256</v>
      </c>
      <c r="BY532" s="2">
        <v>399</v>
      </c>
      <c r="BZ532" s="2">
        <v>452</v>
      </c>
      <c r="CA532" s="2">
        <v>1572</v>
      </c>
      <c r="CB532" s="2">
        <v>84.5</v>
      </c>
      <c r="CC532" s="2">
        <v>6.7</v>
      </c>
      <c r="CD532" s="2">
        <v>134371610</v>
      </c>
      <c r="CE532" s="2">
        <v>49558010</v>
      </c>
      <c r="CF532" s="2">
        <v>122931500</v>
      </c>
      <c r="CG532" s="2">
        <v>57424023</v>
      </c>
      <c r="CH532" s="2">
        <v>9449837</v>
      </c>
      <c r="CI532" s="2">
        <v>12046941</v>
      </c>
      <c r="CJ532" s="2">
        <v>329</v>
      </c>
      <c r="CK532" s="2">
        <v>20</v>
      </c>
      <c r="CL532" s="2">
        <v>3956</v>
      </c>
      <c r="CM532" s="2">
        <v>29</v>
      </c>
      <c r="CN532" s="2">
        <v>944</v>
      </c>
      <c r="CO532" s="2">
        <v>17333</v>
      </c>
      <c r="CP532" s="2">
        <v>16</v>
      </c>
      <c r="CQ532" s="2">
        <v>546</v>
      </c>
      <c r="CR532" s="2">
        <v>9046</v>
      </c>
      <c r="CS532" s="2">
        <v>0</v>
      </c>
      <c r="CT532" s="2">
        <v>0</v>
      </c>
      <c r="CU532" s="2">
        <v>0</v>
      </c>
      <c r="CV532" s="2">
        <v>0</v>
      </c>
      <c r="CW532" s="2">
        <v>8</v>
      </c>
      <c r="CX532" s="2">
        <v>8562</v>
      </c>
      <c r="CY532" s="2">
        <v>158558</v>
      </c>
      <c r="CZ532" s="2">
        <v>88457</v>
      </c>
      <c r="DA532" s="2">
        <v>70101</v>
      </c>
      <c r="DB532" s="2">
        <v>6376</v>
      </c>
      <c r="DC532" s="2">
        <v>3923</v>
      </c>
      <c r="DD532" s="2">
        <v>2453</v>
      </c>
      <c r="DE532" s="2">
        <v>94892</v>
      </c>
      <c r="DF532" s="2">
        <v>33313</v>
      </c>
      <c r="DG532" s="2">
        <v>61579</v>
      </c>
      <c r="DH532" s="2">
        <v>1059</v>
      </c>
      <c r="DI532" s="2">
        <v>32006</v>
      </c>
      <c r="DJ532" s="2">
        <v>119780</v>
      </c>
      <c r="DK532" s="2">
        <v>13</v>
      </c>
      <c r="DL532" s="2">
        <v>1</v>
      </c>
      <c r="DM532" s="2">
        <v>344280</v>
      </c>
      <c r="DN532" s="2">
        <v>1781</v>
      </c>
      <c r="DO532" s="2">
        <v>2010</v>
      </c>
      <c r="DP532" s="2">
        <v>1092</v>
      </c>
      <c r="DQ532" s="2">
        <v>39</v>
      </c>
      <c r="DR532" s="2">
        <v>12</v>
      </c>
      <c r="DS532" s="2">
        <v>194</v>
      </c>
      <c r="DT532" s="2">
        <v>173</v>
      </c>
      <c r="DU532" s="2">
        <v>917</v>
      </c>
      <c r="DV532" s="2">
        <v>289</v>
      </c>
      <c r="DW532" s="2">
        <v>894</v>
      </c>
      <c r="DX532" s="2">
        <v>48</v>
      </c>
    </row>
    <row r="533" spans="1:128" ht="16.5" customHeight="1" x14ac:dyDescent="0.55000000000000004">
      <c r="A533" s="2" t="s">
        <v>1323</v>
      </c>
      <c r="B533" s="2" t="s">
        <v>1285</v>
      </c>
      <c r="C533" s="2" t="s">
        <v>1324</v>
      </c>
      <c r="D533" s="2">
        <v>74283</v>
      </c>
      <c r="E533" s="2">
        <v>37470</v>
      </c>
      <c r="F533" s="2">
        <v>36813</v>
      </c>
      <c r="G533" s="2">
        <v>67534</v>
      </c>
      <c r="H533" s="2">
        <v>34036</v>
      </c>
      <c r="I533" s="2">
        <v>33498</v>
      </c>
      <c r="J533" s="2">
        <v>7885</v>
      </c>
      <c r="K533" s="2">
        <v>4065</v>
      </c>
      <c r="L533" s="2">
        <v>3820</v>
      </c>
      <c r="M533" s="2">
        <v>48527</v>
      </c>
      <c r="N533" s="2">
        <v>25434</v>
      </c>
      <c r="O533" s="2">
        <v>23093</v>
      </c>
      <c r="P533" s="2">
        <v>17247</v>
      </c>
      <c r="Q533" s="2">
        <v>7580</v>
      </c>
      <c r="R533" s="2">
        <v>9667</v>
      </c>
      <c r="S533" s="2">
        <v>9028</v>
      </c>
      <c r="T533" s="2">
        <v>3540</v>
      </c>
      <c r="U533" s="2">
        <v>5488</v>
      </c>
      <c r="V533" s="2">
        <v>6293</v>
      </c>
      <c r="W533" s="2">
        <v>440</v>
      </c>
      <c r="X533" s="2">
        <v>809</v>
      </c>
      <c r="Y533" s="2">
        <v>4187</v>
      </c>
      <c r="Z533" s="2">
        <v>4178</v>
      </c>
      <c r="AA533" s="2">
        <v>36827</v>
      </c>
      <c r="AB533" s="2">
        <v>36784</v>
      </c>
      <c r="AC533" s="2">
        <v>73395</v>
      </c>
      <c r="AD533" s="2">
        <v>17623</v>
      </c>
      <c r="AE533" s="2">
        <v>16992</v>
      </c>
      <c r="AF533" s="2">
        <v>6436</v>
      </c>
      <c r="AG533" s="2">
        <v>2930</v>
      </c>
      <c r="AH533" s="2">
        <v>4153</v>
      </c>
      <c r="AI533" s="2">
        <v>403</v>
      </c>
      <c r="AJ533" s="2">
        <v>100</v>
      </c>
      <c r="AK533" s="2">
        <v>511</v>
      </c>
      <c r="AL533" s="2">
        <v>511</v>
      </c>
      <c r="AM533" s="2">
        <v>2340</v>
      </c>
      <c r="AN533" s="2">
        <v>0</v>
      </c>
      <c r="AO533" s="2">
        <v>0</v>
      </c>
      <c r="AP533" s="2">
        <v>0</v>
      </c>
      <c r="AQ533" s="2">
        <v>221</v>
      </c>
      <c r="AR533" s="2">
        <v>151</v>
      </c>
      <c r="AS533" s="2">
        <v>0</v>
      </c>
      <c r="AT533" s="2">
        <v>34</v>
      </c>
      <c r="AU533" s="2">
        <v>22</v>
      </c>
      <c r="AV533" s="2">
        <v>499</v>
      </c>
      <c r="AW533" s="2">
        <v>28</v>
      </c>
      <c r="AX533" s="2">
        <v>295</v>
      </c>
      <c r="AY533" s="2">
        <v>92</v>
      </c>
      <c r="AZ533" s="2">
        <v>325</v>
      </c>
      <c r="BA533" s="2">
        <v>260</v>
      </c>
      <c r="BB533" s="2">
        <v>77</v>
      </c>
      <c r="BC533" s="2">
        <v>234</v>
      </c>
      <c r="BD533" s="2">
        <v>8</v>
      </c>
      <c r="BE533" s="2">
        <v>94</v>
      </c>
      <c r="BF533" s="2">
        <v>22306</v>
      </c>
      <c r="BG533" s="2">
        <v>0</v>
      </c>
      <c r="BH533" s="2">
        <v>0</v>
      </c>
      <c r="BI533" s="2">
        <v>0</v>
      </c>
      <c r="BJ533" s="2">
        <v>1479</v>
      </c>
      <c r="BK533" s="2">
        <v>4348</v>
      </c>
      <c r="BL533" s="2">
        <v>0</v>
      </c>
      <c r="BM533" s="2">
        <v>1999</v>
      </c>
      <c r="BN533" s="2">
        <v>335</v>
      </c>
      <c r="BO533" s="2">
        <v>4748</v>
      </c>
      <c r="BP533" s="2">
        <v>341</v>
      </c>
      <c r="BQ533" s="2">
        <v>813</v>
      </c>
      <c r="BR533" s="2">
        <v>657</v>
      </c>
      <c r="BS533" s="2">
        <v>2155</v>
      </c>
      <c r="BT533" s="2">
        <v>1220</v>
      </c>
      <c r="BU533" s="2">
        <v>533</v>
      </c>
      <c r="BV533" s="2">
        <v>2539</v>
      </c>
      <c r="BW533" s="2">
        <v>348</v>
      </c>
      <c r="BX533" s="2">
        <v>791</v>
      </c>
      <c r="BY533" s="2">
        <v>8</v>
      </c>
      <c r="BZ533" s="2">
        <v>13</v>
      </c>
      <c r="CA533" s="2">
        <v>323</v>
      </c>
      <c r="CB533" s="2">
        <v>83.1</v>
      </c>
      <c r="CC533" s="2">
        <v>5</v>
      </c>
      <c r="CD533" s="2">
        <v>33336721</v>
      </c>
      <c r="CE533" s="2">
        <v>11897671</v>
      </c>
      <c r="CF533" s="2">
        <v>30399219</v>
      </c>
      <c r="CG533" s="2">
        <v>14064014</v>
      </c>
      <c r="CH533" s="2">
        <v>2393193</v>
      </c>
      <c r="CI533" s="2">
        <v>2389760</v>
      </c>
      <c r="CJ533" s="2">
        <v>0</v>
      </c>
      <c r="CK533" s="2">
        <v>3</v>
      </c>
      <c r="CL533" s="2">
        <v>384</v>
      </c>
      <c r="CM533" s="2">
        <v>7</v>
      </c>
      <c r="CN533" s="2">
        <v>190</v>
      </c>
      <c r="CO533" s="2">
        <v>3204</v>
      </c>
      <c r="CP533" s="2">
        <v>4</v>
      </c>
      <c r="CQ533" s="2">
        <v>177</v>
      </c>
      <c r="CR533" s="2">
        <v>1554</v>
      </c>
      <c r="CS533" s="2">
        <v>0</v>
      </c>
      <c r="CT533" s="2">
        <v>0</v>
      </c>
      <c r="CU533" s="2">
        <v>0</v>
      </c>
      <c r="CV533" s="2">
        <v>0</v>
      </c>
      <c r="CW533" s="2">
        <v>2</v>
      </c>
      <c r="CX533" s="2">
        <v>2528</v>
      </c>
      <c r="CY533" s="2">
        <v>34718</v>
      </c>
      <c r="CZ533" s="2">
        <v>19322</v>
      </c>
      <c r="DA533" s="2">
        <v>15396</v>
      </c>
      <c r="DB533" s="2">
        <v>1577</v>
      </c>
      <c r="DC533" s="2">
        <v>954</v>
      </c>
      <c r="DD533" s="2">
        <v>623</v>
      </c>
      <c r="DE533" s="2">
        <v>17919</v>
      </c>
      <c r="DF533" s="2">
        <v>6276</v>
      </c>
      <c r="DG533" s="2">
        <v>11643</v>
      </c>
      <c r="DH533" s="2">
        <v>71</v>
      </c>
      <c r="DI533" s="2">
        <v>6268</v>
      </c>
      <c r="DJ533" s="2">
        <v>26963</v>
      </c>
      <c r="DK533" s="2">
        <v>7</v>
      </c>
      <c r="DL533" s="2">
        <v>4</v>
      </c>
      <c r="DM533" s="2">
        <v>75324</v>
      </c>
      <c r="DN533" s="2">
        <v>151</v>
      </c>
      <c r="DO533" s="2">
        <v>376</v>
      </c>
      <c r="DP533" s="2">
        <v>292</v>
      </c>
      <c r="DQ533" s="2">
        <v>11</v>
      </c>
      <c r="DR533" s="2">
        <v>3</v>
      </c>
      <c r="DS533" s="2">
        <v>50</v>
      </c>
      <c r="DT533" s="2">
        <v>36</v>
      </c>
      <c r="DU533" s="2">
        <v>69</v>
      </c>
      <c r="DV533" s="2">
        <v>55</v>
      </c>
      <c r="DW533" s="2">
        <v>151</v>
      </c>
      <c r="DX533" s="2">
        <v>15</v>
      </c>
    </row>
    <row r="534" spans="1:128" ht="16.5" customHeight="1" x14ac:dyDescent="0.55000000000000004">
      <c r="A534" s="2" t="s">
        <v>1325</v>
      </c>
      <c r="B534" s="2" t="s">
        <v>1285</v>
      </c>
      <c r="C534" s="2" t="s">
        <v>1326</v>
      </c>
      <c r="D534" s="2">
        <v>140899</v>
      </c>
      <c r="E534" s="2">
        <v>71388</v>
      </c>
      <c r="F534" s="2">
        <v>69511</v>
      </c>
      <c r="G534" s="2">
        <v>131679</v>
      </c>
      <c r="H534" s="2">
        <v>67112</v>
      </c>
      <c r="I534" s="2">
        <v>64567</v>
      </c>
      <c r="J534" s="2">
        <v>20025</v>
      </c>
      <c r="K534" s="2">
        <v>10168</v>
      </c>
      <c r="L534" s="2">
        <v>9857</v>
      </c>
      <c r="M534" s="2">
        <v>93035</v>
      </c>
      <c r="N534" s="2">
        <v>48316</v>
      </c>
      <c r="O534" s="2">
        <v>44719</v>
      </c>
      <c r="P534" s="2">
        <v>23065</v>
      </c>
      <c r="Q534" s="2">
        <v>10552</v>
      </c>
      <c r="R534" s="2">
        <v>12513</v>
      </c>
      <c r="S534" s="2">
        <v>11548</v>
      </c>
      <c r="T534" s="2">
        <v>4623</v>
      </c>
      <c r="U534" s="2">
        <v>6925</v>
      </c>
      <c r="V534" s="2">
        <v>5870</v>
      </c>
      <c r="W534" s="2">
        <v>1057</v>
      </c>
      <c r="X534" s="2">
        <v>1108</v>
      </c>
      <c r="Y534" s="2">
        <v>7102</v>
      </c>
      <c r="Z534" s="2">
        <v>7210</v>
      </c>
      <c r="AA534" s="2">
        <v>64319</v>
      </c>
      <c r="AB534" s="2">
        <v>64182</v>
      </c>
      <c r="AC534" s="2">
        <v>138615</v>
      </c>
      <c r="AD534" s="2">
        <v>33965</v>
      </c>
      <c r="AE534" s="2">
        <v>26918</v>
      </c>
      <c r="AF534" s="2">
        <v>8634</v>
      </c>
      <c r="AG534" s="2">
        <v>3813</v>
      </c>
      <c r="AH534" s="2">
        <v>4939</v>
      </c>
      <c r="AI534" s="2">
        <v>847</v>
      </c>
      <c r="AJ534" s="2">
        <v>249</v>
      </c>
      <c r="AK534" s="2">
        <v>1819</v>
      </c>
      <c r="AL534" s="2">
        <v>1819</v>
      </c>
      <c r="AM534" s="2">
        <v>5202</v>
      </c>
      <c r="AN534" s="2">
        <v>5</v>
      </c>
      <c r="AO534" s="2">
        <v>0</v>
      </c>
      <c r="AP534" s="2">
        <v>0</v>
      </c>
      <c r="AQ534" s="2">
        <v>486</v>
      </c>
      <c r="AR534" s="2">
        <v>801</v>
      </c>
      <c r="AS534" s="2">
        <v>5</v>
      </c>
      <c r="AT534" s="2">
        <v>51</v>
      </c>
      <c r="AU534" s="2">
        <v>341</v>
      </c>
      <c r="AV534" s="2">
        <v>990</v>
      </c>
      <c r="AW534" s="2">
        <v>40</v>
      </c>
      <c r="AX534" s="2">
        <v>672</v>
      </c>
      <c r="AY534" s="2">
        <v>163</v>
      </c>
      <c r="AZ534" s="2">
        <v>413</v>
      </c>
      <c r="BA534" s="2">
        <v>323</v>
      </c>
      <c r="BB534" s="2">
        <v>172</v>
      </c>
      <c r="BC534" s="2">
        <v>412</v>
      </c>
      <c r="BD534" s="2">
        <v>12</v>
      </c>
      <c r="BE534" s="2">
        <v>316</v>
      </c>
      <c r="BF534" s="2">
        <v>66334</v>
      </c>
      <c r="BG534" s="2">
        <v>78</v>
      </c>
      <c r="BH534" s="2">
        <v>0</v>
      </c>
      <c r="BI534" s="2">
        <v>0</v>
      </c>
      <c r="BJ534" s="2">
        <v>3340</v>
      </c>
      <c r="BK534" s="2">
        <v>13667</v>
      </c>
      <c r="BL534" s="2">
        <v>114</v>
      </c>
      <c r="BM534" s="2">
        <v>209</v>
      </c>
      <c r="BN534" s="2">
        <v>12529</v>
      </c>
      <c r="BO534" s="2">
        <v>12280</v>
      </c>
      <c r="BP534" s="2">
        <v>700</v>
      </c>
      <c r="BQ534" s="2">
        <v>2140</v>
      </c>
      <c r="BR534" s="2">
        <v>850</v>
      </c>
      <c r="BS534" s="2">
        <v>4059</v>
      </c>
      <c r="BT534" s="2">
        <v>2108</v>
      </c>
      <c r="BU534" s="2">
        <v>1210</v>
      </c>
      <c r="BV534" s="2">
        <v>8020</v>
      </c>
      <c r="BW534" s="2">
        <v>102</v>
      </c>
      <c r="BX534" s="2">
        <v>4928</v>
      </c>
      <c r="BY534" s="2">
        <v>8</v>
      </c>
      <c r="BZ534" s="2">
        <v>28</v>
      </c>
      <c r="CA534" s="2">
        <v>657</v>
      </c>
      <c r="CB534" s="2">
        <v>90.7</v>
      </c>
      <c r="CC534" s="2">
        <v>8.1</v>
      </c>
      <c r="CD534" s="2">
        <v>66301258</v>
      </c>
      <c r="CE534" s="2">
        <v>28931599</v>
      </c>
      <c r="CF534" s="2">
        <v>61250512</v>
      </c>
      <c r="CG534" s="2">
        <v>28168716</v>
      </c>
      <c r="CH534" s="2">
        <v>5208701</v>
      </c>
      <c r="CI534" s="2">
        <v>6831065</v>
      </c>
      <c r="CJ534" s="2">
        <v>0</v>
      </c>
      <c r="CK534" s="2">
        <v>10</v>
      </c>
      <c r="CL534" s="2">
        <v>1604</v>
      </c>
      <c r="CM534" s="2">
        <v>12</v>
      </c>
      <c r="CN534" s="2">
        <v>435</v>
      </c>
      <c r="CO534" s="2">
        <v>8047</v>
      </c>
      <c r="CP534" s="2">
        <v>6</v>
      </c>
      <c r="CQ534" s="2">
        <v>219</v>
      </c>
      <c r="CR534" s="2">
        <v>3737</v>
      </c>
      <c r="CS534" s="2">
        <v>0</v>
      </c>
      <c r="CT534" s="2">
        <v>0</v>
      </c>
      <c r="CU534" s="2">
        <v>0</v>
      </c>
      <c r="CV534" s="2">
        <v>0</v>
      </c>
      <c r="CW534" s="2">
        <v>2</v>
      </c>
      <c r="CX534" s="2">
        <v>1637</v>
      </c>
      <c r="CY534" s="2">
        <v>67408</v>
      </c>
      <c r="CZ534" s="2">
        <v>37636</v>
      </c>
      <c r="DA534" s="2">
        <v>29772</v>
      </c>
      <c r="DB534" s="2">
        <v>2522</v>
      </c>
      <c r="DC534" s="2">
        <v>1544</v>
      </c>
      <c r="DD534" s="2">
        <v>978</v>
      </c>
      <c r="DE534" s="2">
        <v>28670</v>
      </c>
      <c r="DF534" s="2">
        <v>9998</v>
      </c>
      <c r="DG534" s="2">
        <v>18672</v>
      </c>
      <c r="DH534" s="2">
        <v>96</v>
      </c>
      <c r="DI534" s="2">
        <v>13522</v>
      </c>
      <c r="DJ534" s="2">
        <v>51343</v>
      </c>
      <c r="DK534" s="2">
        <v>3</v>
      </c>
      <c r="DL534" s="2">
        <v>5</v>
      </c>
      <c r="DM534" s="2">
        <v>141725</v>
      </c>
      <c r="DN534" s="2">
        <v>157</v>
      </c>
      <c r="DO534" s="2">
        <v>599</v>
      </c>
      <c r="DP534" s="2">
        <v>342</v>
      </c>
      <c r="DQ534" s="2">
        <v>18</v>
      </c>
      <c r="DR534" s="2">
        <v>5</v>
      </c>
      <c r="DS534" s="2">
        <v>92</v>
      </c>
      <c r="DT534" s="2">
        <v>62</v>
      </c>
      <c r="DU534" s="2">
        <v>284</v>
      </c>
      <c r="DV534" s="2">
        <v>98</v>
      </c>
      <c r="DW534" s="2">
        <v>302</v>
      </c>
      <c r="DX534" s="2">
        <v>44</v>
      </c>
    </row>
    <row r="535" spans="1:128" ht="16.5" customHeight="1" x14ac:dyDescent="0.55000000000000004">
      <c r="A535" s="2" t="s">
        <v>1327</v>
      </c>
      <c r="B535" s="2" t="s">
        <v>1285</v>
      </c>
      <c r="C535" s="2" t="s">
        <v>1328</v>
      </c>
      <c r="D535" s="2">
        <v>145651</v>
      </c>
      <c r="E535" s="2">
        <v>71803</v>
      </c>
      <c r="F535" s="2">
        <v>73848</v>
      </c>
      <c r="G535" s="2">
        <v>143118</v>
      </c>
      <c r="H535" s="2">
        <v>70495</v>
      </c>
      <c r="I535" s="2">
        <v>72623</v>
      </c>
      <c r="J535" s="2">
        <v>16610</v>
      </c>
      <c r="K535" s="2">
        <v>8476</v>
      </c>
      <c r="L535" s="2">
        <v>8134</v>
      </c>
      <c r="M535" s="2">
        <v>85174</v>
      </c>
      <c r="N535" s="2">
        <v>43264</v>
      </c>
      <c r="O535" s="2">
        <v>41910</v>
      </c>
      <c r="P535" s="2">
        <v>42924</v>
      </c>
      <c r="Q535" s="2">
        <v>19506</v>
      </c>
      <c r="R535" s="2">
        <v>23418</v>
      </c>
      <c r="S535" s="2">
        <v>20704</v>
      </c>
      <c r="T535" s="2">
        <v>8770</v>
      </c>
      <c r="U535" s="2">
        <v>11934</v>
      </c>
      <c r="V535" s="2">
        <v>2023</v>
      </c>
      <c r="W535" s="2">
        <v>687</v>
      </c>
      <c r="X535" s="2">
        <v>1723</v>
      </c>
      <c r="Y535" s="2">
        <v>4297</v>
      </c>
      <c r="Z535" s="2">
        <v>4599</v>
      </c>
      <c r="AA535" s="2">
        <v>61222</v>
      </c>
      <c r="AB535" s="2">
        <v>61159</v>
      </c>
      <c r="AC535" s="2">
        <v>143393</v>
      </c>
      <c r="AD535" s="2">
        <v>39182</v>
      </c>
      <c r="AE535" s="2">
        <v>18075</v>
      </c>
      <c r="AF535" s="2">
        <v>17546</v>
      </c>
      <c r="AG535" s="2">
        <v>9122</v>
      </c>
      <c r="AH535" s="2">
        <v>7224</v>
      </c>
      <c r="AI535" s="2">
        <v>414</v>
      </c>
      <c r="AJ535" s="2">
        <v>198</v>
      </c>
      <c r="AK535" s="2">
        <v>4469</v>
      </c>
      <c r="AL535" s="2">
        <v>3795</v>
      </c>
      <c r="AM535" s="2">
        <v>4639</v>
      </c>
      <c r="AN535" s="2">
        <v>15</v>
      </c>
      <c r="AO535" s="2">
        <v>0</v>
      </c>
      <c r="AP535" s="2">
        <v>0</v>
      </c>
      <c r="AQ535" s="2">
        <v>540</v>
      </c>
      <c r="AR535" s="2">
        <v>563</v>
      </c>
      <c r="AS535" s="2">
        <v>0</v>
      </c>
      <c r="AT535" s="2">
        <v>47</v>
      </c>
      <c r="AU535" s="2">
        <v>142</v>
      </c>
      <c r="AV535" s="2">
        <v>1159</v>
      </c>
      <c r="AW535" s="2">
        <v>45</v>
      </c>
      <c r="AX535" s="2">
        <v>263</v>
      </c>
      <c r="AY535" s="2">
        <v>162</v>
      </c>
      <c r="AZ535" s="2">
        <v>438</v>
      </c>
      <c r="BA535" s="2">
        <v>425</v>
      </c>
      <c r="BB535" s="2">
        <v>183</v>
      </c>
      <c r="BC535" s="2">
        <v>394</v>
      </c>
      <c r="BD535" s="2">
        <v>19</v>
      </c>
      <c r="BE535" s="2">
        <v>244</v>
      </c>
      <c r="BF535" s="2">
        <v>51999</v>
      </c>
      <c r="BG535" s="2">
        <v>65</v>
      </c>
      <c r="BH535" s="2">
        <v>0</v>
      </c>
      <c r="BI535" s="2">
        <v>0</v>
      </c>
      <c r="BJ535" s="2">
        <v>2864</v>
      </c>
      <c r="BK535" s="2">
        <v>13701</v>
      </c>
      <c r="BL535" s="2">
        <v>0</v>
      </c>
      <c r="BM535" s="2">
        <v>267</v>
      </c>
      <c r="BN535" s="2">
        <v>4001</v>
      </c>
      <c r="BO535" s="2">
        <v>11861</v>
      </c>
      <c r="BP535" s="2">
        <v>561</v>
      </c>
      <c r="BQ535" s="2">
        <v>1071</v>
      </c>
      <c r="BR535" s="2">
        <v>627</v>
      </c>
      <c r="BS535" s="2">
        <v>4188</v>
      </c>
      <c r="BT535" s="2">
        <v>2343</v>
      </c>
      <c r="BU535" s="2">
        <v>1325</v>
      </c>
      <c r="BV535" s="2">
        <v>6560</v>
      </c>
      <c r="BW535" s="2">
        <v>203</v>
      </c>
      <c r="BX535" s="2">
        <v>2362</v>
      </c>
      <c r="BY535" s="2">
        <v>335</v>
      </c>
      <c r="BZ535" s="2">
        <v>545</v>
      </c>
      <c r="CA535" s="2">
        <v>699</v>
      </c>
      <c r="CB535" s="2">
        <v>90.3</v>
      </c>
      <c r="CC535" s="2">
        <v>3.1</v>
      </c>
      <c r="CD535" s="2">
        <v>51158353</v>
      </c>
      <c r="CE535" s="2">
        <v>20853981</v>
      </c>
      <c r="CF535" s="2">
        <v>49060772</v>
      </c>
      <c r="CG535" s="2">
        <v>22094276</v>
      </c>
      <c r="CH535" s="2">
        <v>3559983</v>
      </c>
      <c r="CI535" s="2">
        <v>5505591</v>
      </c>
      <c r="CJ535" s="2">
        <v>0</v>
      </c>
      <c r="CK535" s="2">
        <v>9</v>
      </c>
      <c r="CL535" s="2">
        <v>1546</v>
      </c>
      <c r="CM535" s="2">
        <v>16</v>
      </c>
      <c r="CN535" s="2">
        <v>403</v>
      </c>
      <c r="CO535" s="2">
        <v>6564</v>
      </c>
      <c r="CP535" s="2">
        <v>12</v>
      </c>
      <c r="CQ535" s="2">
        <v>255</v>
      </c>
      <c r="CR535" s="2">
        <v>3628</v>
      </c>
      <c r="CS535" s="2">
        <v>0</v>
      </c>
      <c r="CT535" s="2">
        <v>0</v>
      </c>
      <c r="CU535" s="2">
        <v>0</v>
      </c>
      <c r="CV535" s="2">
        <v>0</v>
      </c>
      <c r="CW535" s="2">
        <v>5</v>
      </c>
      <c r="CX535" s="2">
        <v>3845</v>
      </c>
      <c r="CY535" s="2">
        <v>66925</v>
      </c>
      <c r="CZ535" s="2">
        <v>37426</v>
      </c>
      <c r="DA535" s="2">
        <v>29499</v>
      </c>
      <c r="DB535" s="2">
        <v>2986</v>
      </c>
      <c r="DC535" s="2">
        <v>1904</v>
      </c>
      <c r="DD535" s="2">
        <v>1082</v>
      </c>
      <c r="DE535" s="2">
        <v>46158</v>
      </c>
      <c r="DF535" s="2">
        <v>16911</v>
      </c>
      <c r="DG535" s="2">
        <v>29247</v>
      </c>
      <c r="DH535" s="2">
        <v>720</v>
      </c>
      <c r="DI535" s="2">
        <v>16467</v>
      </c>
      <c r="DJ535" s="2">
        <v>48092</v>
      </c>
      <c r="DK535" s="2">
        <v>14</v>
      </c>
      <c r="DL535" s="2">
        <v>4</v>
      </c>
      <c r="DM535" s="2">
        <v>145830</v>
      </c>
      <c r="DN535" s="2">
        <v>426</v>
      </c>
      <c r="DO535" s="2">
        <v>913</v>
      </c>
      <c r="DP535" s="2">
        <v>392</v>
      </c>
      <c r="DQ535" s="2">
        <v>30</v>
      </c>
      <c r="DR535" s="2">
        <v>8</v>
      </c>
      <c r="DS535" s="2">
        <v>66</v>
      </c>
      <c r="DT535" s="2">
        <v>68</v>
      </c>
      <c r="DU535" s="2">
        <v>154</v>
      </c>
      <c r="DV535" s="2">
        <v>110</v>
      </c>
      <c r="DW535" s="2">
        <v>243</v>
      </c>
      <c r="DX535" s="2">
        <v>25</v>
      </c>
    </row>
    <row r="536" spans="1:128" ht="16.5" customHeight="1" x14ac:dyDescent="0.55000000000000004">
      <c r="A536" s="2" t="s">
        <v>1329</v>
      </c>
      <c r="B536" s="2" t="s">
        <v>1285</v>
      </c>
      <c r="C536" s="2" t="s">
        <v>1330</v>
      </c>
      <c r="D536" s="2">
        <v>141083</v>
      </c>
      <c r="E536" s="2">
        <v>70696</v>
      </c>
      <c r="F536" s="2">
        <v>70387</v>
      </c>
      <c r="G536" s="2">
        <v>136913</v>
      </c>
      <c r="H536" s="2">
        <v>68622</v>
      </c>
      <c r="I536" s="2">
        <v>68291</v>
      </c>
      <c r="J536" s="2">
        <v>19106</v>
      </c>
      <c r="K536" s="2">
        <v>9711</v>
      </c>
      <c r="L536" s="2">
        <v>9395</v>
      </c>
      <c r="M536" s="2">
        <v>93817</v>
      </c>
      <c r="N536" s="2">
        <v>48307</v>
      </c>
      <c r="O536" s="2">
        <v>45510</v>
      </c>
      <c r="P536" s="2">
        <v>27533</v>
      </c>
      <c r="Q536" s="2">
        <v>12297</v>
      </c>
      <c r="R536" s="2">
        <v>15236</v>
      </c>
      <c r="S536" s="2">
        <v>14237</v>
      </c>
      <c r="T536" s="2">
        <v>5737</v>
      </c>
      <c r="U536" s="2">
        <v>8500</v>
      </c>
      <c r="V536" s="2">
        <v>3578</v>
      </c>
      <c r="W536" s="2">
        <v>1183</v>
      </c>
      <c r="X536" s="2">
        <v>1201</v>
      </c>
      <c r="Y536" s="2">
        <v>8033</v>
      </c>
      <c r="Z536" s="2">
        <v>7268</v>
      </c>
      <c r="AA536" s="2">
        <v>62663</v>
      </c>
      <c r="AB536" s="2">
        <v>62564</v>
      </c>
      <c r="AC536" s="2">
        <v>138739</v>
      </c>
      <c r="AD536" s="2">
        <v>36211</v>
      </c>
      <c r="AE536" s="2">
        <v>23063</v>
      </c>
      <c r="AF536" s="2">
        <v>10708</v>
      </c>
      <c r="AG536" s="2">
        <v>5177</v>
      </c>
      <c r="AH536" s="2">
        <v>5863</v>
      </c>
      <c r="AI536" s="2">
        <v>764</v>
      </c>
      <c r="AJ536" s="2">
        <v>183</v>
      </c>
      <c r="AK536" s="2">
        <v>1834</v>
      </c>
      <c r="AL536" s="2">
        <v>1805</v>
      </c>
      <c r="AM536" s="2">
        <v>3602</v>
      </c>
      <c r="AN536" s="2">
        <v>7</v>
      </c>
      <c r="AO536" s="2">
        <v>0</v>
      </c>
      <c r="AP536" s="2">
        <v>0</v>
      </c>
      <c r="AQ536" s="2">
        <v>486</v>
      </c>
      <c r="AR536" s="2">
        <v>338</v>
      </c>
      <c r="AS536" s="2">
        <v>4</v>
      </c>
      <c r="AT536" s="2">
        <v>59</v>
      </c>
      <c r="AU536" s="2">
        <v>144</v>
      </c>
      <c r="AV536" s="2">
        <v>657</v>
      </c>
      <c r="AW536" s="2">
        <v>37</v>
      </c>
      <c r="AX536" s="2">
        <v>329</v>
      </c>
      <c r="AY536" s="2">
        <v>124</v>
      </c>
      <c r="AZ536" s="2">
        <v>383</v>
      </c>
      <c r="BA536" s="2">
        <v>286</v>
      </c>
      <c r="BB536" s="2">
        <v>133</v>
      </c>
      <c r="BC536" s="2">
        <v>396</v>
      </c>
      <c r="BD536" s="2">
        <v>8</v>
      </c>
      <c r="BE536" s="2">
        <v>211</v>
      </c>
      <c r="BF536" s="2">
        <v>44746</v>
      </c>
      <c r="BG536" s="2">
        <v>33</v>
      </c>
      <c r="BH536" s="2">
        <v>0</v>
      </c>
      <c r="BI536" s="2">
        <v>0</v>
      </c>
      <c r="BJ536" s="2">
        <v>2877</v>
      </c>
      <c r="BK536" s="2">
        <v>9276</v>
      </c>
      <c r="BL536" s="2">
        <v>3</v>
      </c>
      <c r="BM536" s="2">
        <v>375</v>
      </c>
      <c r="BN536" s="2">
        <v>3514</v>
      </c>
      <c r="BO536" s="2">
        <v>7601</v>
      </c>
      <c r="BP536" s="2">
        <v>758</v>
      </c>
      <c r="BQ536" s="2">
        <v>1532</v>
      </c>
      <c r="BR536" s="2">
        <v>1882</v>
      </c>
      <c r="BS536" s="2">
        <v>3676</v>
      </c>
      <c r="BT536" s="2">
        <v>1726</v>
      </c>
      <c r="BU536" s="2">
        <v>920</v>
      </c>
      <c r="BV536" s="2">
        <v>6912</v>
      </c>
      <c r="BW536" s="2">
        <v>165</v>
      </c>
      <c r="BX536" s="2">
        <v>3496</v>
      </c>
      <c r="BY536" s="2">
        <v>111</v>
      </c>
      <c r="BZ536" s="2">
        <v>75</v>
      </c>
      <c r="CA536" s="2">
        <v>596</v>
      </c>
      <c r="CB536" s="2">
        <v>92.6</v>
      </c>
      <c r="CC536" s="2">
        <v>4.9000000000000004</v>
      </c>
      <c r="CD536" s="2">
        <v>53668131</v>
      </c>
      <c r="CE536" s="2">
        <v>23094484</v>
      </c>
      <c r="CF536" s="2">
        <v>50728561</v>
      </c>
      <c r="CG536" s="2">
        <v>26699635</v>
      </c>
      <c r="CH536" s="2">
        <v>2651631</v>
      </c>
      <c r="CI536" s="2">
        <v>5455830</v>
      </c>
      <c r="CJ536" s="2">
        <v>0</v>
      </c>
      <c r="CK536" s="2">
        <v>8</v>
      </c>
      <c r="CL536" s="2">
        <v>1810</v>
      </c>
      <c r="CM536" s="2">
        <v>10</v>
      </c>
      <c r="CN536" s="2">
        <v>381</v>
      </c>
      <c r="CO536" s="2">
        <v>7729</v>
      </c>
      <c r="CP536" s="2">
        <v>5</v>
      </c>
      <c r="CQ536" s="2">
        <v>193</v>
      </c>
      <c r="CR536" s="2">
        <v>3374</v>
      </c>
      <c r="CS536" s="2">
        <v>0</v>
      </c>
      <c r="CT536" s="2">
        <v>0</v>
      </c>
      <c r="CU536" s="2">
        <v>0</v>
      </c>
      <c r="CV536" s="2">
        <v>0</v>
      </c>
      <c r="CW536" s="2">
        <v>2</v>
      </c>
      <c r="CX536" s="2">
        <v>2094</v>
      </c>
      <c r="CY536" s="2">
        <v>66620</v>
      </c>
      <c r="CZ536" s="2">
        <v>37147</v>
      </c>
      <c r="DA536" s="2">
        <v>29473</v>
      </c>
      <c r="DB536" s="2">
        <v>2336</v>
      </c>
      <c r="DC536" s="2">
        <v>1382</v>
      </c>
      <c r="DD536" s="2">
        <v>954</v>
      </c>
      <c r="DE536" s="2">
        <v>30968</v>
      </c>
      <c r="DF536" s="2">
        <v>10368</v>
      </c>
      <c r="DG536" s="2">
        <v>20600</v>
      </c>
      <c r="DH536" s="2">
        <v>382</v>
      </c>
      <c r="DI536" s="2">
        <v>11939</v>
      </c>
      <c r="DJ536" s="2">
        <v>52044</v>
      </c>
      <c r="DK536" s="2">
        <v>6</v>
      </c>
      <c r="DL536" s="2">
        <v>2</v>
      </c>
      <c r="DM536" s="2">
        <v>144280</v>
      </c>
      <c r="DN536" s="2">
        <v>167</v>
      </c>
      <c r="DO536" s="2">
        <v>472</v>
      </c>
      <c r="DP536" s="2">
        <v>339</v>
      </c>
      <c r="DQ536" s="2">
        <v>15</v>
      </c>
      <c r="DR536" s="2">
        <v>3</v>
      </c>
      <c r="DS536" s="2">
        <v>85</v>
      </c>
      <c r="DT536" s="2">
        <v>68</v>
      </c>
      <c r="DU536" s="2">
        <v>197</v>
      </c>
      <c r="DV536" s="2">
        <v>96</v>
      </c>
      <c r="DW536" s="2">
        <v>288</v>
      </c>
      <c r="DX536" s="2">
        <v>45</v>
      </c>
    </row>
    <row r="537" spans="1:128" ht="16.5" customHeight="1" x14ac:dyDescent="0.55000000000000004">
      <c r="A537" s="2" t="s">
        <v>1331</v>
      </c>
      <c r="B537" s="2" t="s">
        <v>1285</v>
      </c>
      <c r="C537" s="2" t="s">
        <v>1332</v>
      </c>
      <c r="D537" s="2">
        <v>75346</v>
      </c>
      <c r="E537" s="2">
        <v>36945</v>
      </c>
      <c r="F537" s="2">
        <v>38401</v>
      </c>
      <c r="G537" s="2">
        <v>73293</v>
      </c>
      <c r="H537" s="2">
        <v>36019</v>
      </c>
      <c r="I537" s="2">
        <v>37274</v>
      </c>
      <c r="J537" s="2">
        <v>9897</v>
      </c>
      <c r="K537" s="2">
        <v>5077</v>
      </c>
      <c r="L537" s="2">
        <v>4820</v>
      </c>
      <c r="M537" s="2">
        <v>46217</v>
      </c>
      <c r="N537" s="2">
        <v>23397</v>
      </c>
      <c r="O537" s="2">
        <v>22820</v>
      </c>
      <c r="P537" s="2">
        <v>18689</v>
      </c>
      <c r="Q537" s="2">
        <v>8222</v>
      </c>
      <c r="R537" s="2">
        <v>10467</v>
      </c>
      <c r="S537" s="2">
        <v>9673</v>
      </c>
      <c r="T537" s="2">
        <v>4020</v>
      </c>
      <c r="U537" s="2">
        <v>5653</v>
      </c>
      <c r="V537" s="2">
        <v>1613</v>
      </c>
      <c r="W537" s="2">
        <v>512</v>
      </c>
      <c r="X537" s="2">
        <v>771</v>
      </c>
      <c r="Y537" s="2">
        <v>3392</v>
      </c>
      <c r="Z537" s="2">
        <v>3387</v>
      </c>
      <c r="AA537" s="2">
        <v>32730</v>
      </c>
      <c r="AB537" s="2">
        <v>32702</v>
      </c>
      <c r="AC537" s="2">
        <v>74148</v>
      </c>
      <c r="AD537" s="2">
        <v>20028</v>
      </c>
      <c r="AE537" s="2">
        <v>10941</v>
      </c>
      <c r="AF537" s="2">
        <v>7566</v>
      </c>
      <c r="AG537" s="2">
        <v>3864</v>
      </c>
      <c r="AH537" s="2">
        <v>3287</v>
      </c>
      <c r="AI537" s="2">
        <v>303</v>
      </c>
      <c r="AJ537" s="2">
        <v>105</v>
      </c>
      <c r="AK537" s="2">
        <v>905</v>
      </c>
      <c r="AL537" s="2">
        <v>905</v>
      </c>
      <c r="AM537" s="2">
        <v>2039</v>
      </c>
      <c r="AN537" s="2">
        <v>4</v>
      </c>
      <c r="AO537" s="2">
        <v>0</v>
      </c>
      <c r="AP537" s="2">
        <v>0</v>
      </c>
      <c r="AQ537" s="2">
        <v>246</v>
      </c>
      <c r="AR537" s="2">
        <v>189</v>
      </c>
      <c r="AS537" s="2">
        <v>4</v>
      </c>
      <c r="AT537" s="2">
        <v>26</v>
      </c>
      <c r="AU537" s="2">
        <v>61</v>
      </c>
      <c r="AV537" s="2">
        <v>422</v>
      </c>
      <c r="AW537" s="2">
        <v>25</v>
      </c>
      <c r="AX537" s="2">
        <v>237</v>
      </c>
      <c r="AY537" s="2">
        <v>101</v>
      </c>
      <c r="AZ537" s="2">
        <v>153</v>
      </c>
      <c r="BA537" s="2">
        <v>187</v>
      </c>
      <c r="BB537" s="2">
        <v>77</v>
      </c>
      <c r="BC537" s="2">
        <v>222</v>
      </c>
      <c r="BD537" s="2">
        <v>6</v>
      </c>
      <c r="BE537" s="2">
        <v>79</v>
      </c>
      <c r="BF537" s="2">
        <v>17100</v>
      </c>
      <c r="BG537" s="2">
        <v>38</v>
      </c>
      <c r="BH537" s="2">
        <v>0</v>
      </c>
      <c r="BI537" s="2">
        <v>0</v>
      </c>
      <c r="BJ537" s="2">
        <v>1489</v>
      </c>
      <c r="BK537" s="2">
        <v>1585</v>
      </c>
      <c r="BL537" s="2">
        <v>139</v>
      </c>
      <c r="BM537" s="2">
        <v>81</v>
      </c>
      <c r="BN537" s="2">
        <v>944</v>
      </c>
      <c r="BO537" s="2">
        <v>3820</v>
      </c>
      <c r="BP537" s="2">
        <v>334</v>
      </c>
      <c r="BQ537" s="2">
        <v>611</v>
      </c>
      <c r="BR537" s="2">
        <v>403</v>
      </c>
      <c r="BS537" s="2">
        <v>1237</v>
      </c>
      <c r="BT537" s="2">
        <v>1072</v>
      </c>
      <c r="BU537" s="2">
        <v>927</v>
      </c>
      <c r="BV537" s="2">
        <v>3409</v>
      </c>
      <c r="BW537" s="2">
        <v>179</v>
      </c>
      <c r="BX537" s="2">
        <v>832</v>
      </c>
      <c r="BY537" s="2">
        <v>86</v>
      </c>
      <c r="BZ537" s="2">
        <v>56</v>
      </c>
      <c r="CA537" s="2">
        <v>312</v>
      </c>
      <c r="CB537" s="2">
        <v>90.8</v>
      </c>
      <c r="CC537" s="2">
        <v>1.4</v>
      </c>
      <c r="CD537" s="2">
        <v>33464369</v>
      </c>
      <c r="CE537" s="2">
        <v>11215597</v>
      </c>
      <c r="CF537" s="2">
        <v>30783049</v>
      </c>
      <c r="CG537" s="2">
        <v>13782644</v>
      </c>
      <c r="CH537" s="2">
        <v>1803281</v>
      </c>
      <c r="CI537" s="2">
        <v>3134992</v>
      </c>
      <c r="CJ537" s="2">
        <v>0</v>
      </c>
      <c r="CK537" s="2">
        <v>7</v>
      </c>
      <c r="CL537" s="2">
        <v>1089</v>
      </c>
      <c r="CM537" s="2">
        <v>8</v>
      </c>
      <c r="CN537" s="2">
        <v>235</v>
      </c>
      <c r="CO537" s="2">
        <v>4197</v>
      </c>
      <c r="CP537" s="2">
        <v>5</v>
      </c>
      <c r="CQ537" s="2">
        <v>122</v>
      </c>
      <c r="CR537" s="2">
        <v>1947</v>
      </c>
      <c r="CS537" s="2">
        <v>0</v>
      </c>
      <c r="CT537" s="2">
        <v>0</v>
      </c>
      <c r="CU537" s="2">
        <v>0</v>
      </c>
      <c r="CV537" s="2">
        <v>0</v>
      </c>
      <c r="CW537" s="2">
        <v>3</v>
      </c>
      <c r="CX537" s="2">
        <v>2582</v>
      </c>
      <c r="CY537" s="2">
        <v>34078</v>
      </c>
      <c r="CZ537" s="2">
        <v>18938</v>
      </c>
      <c r="DA537" s="2">
        <v>15140</v>
      </c>
      <c r="DB537" s="2">
        <v>1366</v>
      </c>
      <c r="DC537" s="2">
        <v>837</v>
      </c>
      <c r="DD537" s="2">
        <v>529</v>
      </c>
      <c r="DE537" s="2">
        <v>21266</v>
      </c>
      <c r="DF537" s="2">
        <v>7369</v>
      </c>
      <c r="DG537" s="2">
        <v>13897</v>
      </c>
      <c r="DH537" s="2">
        <v>174</v>
      </c>
      <c r="DI537" s="2">
        <v>6509</v>
      </c>
      <c r="DJ537" s="2">
        <v>26423</v>
      </c>
      <c r="DK537" s="2">
        <v>2</v>
      </c>
      <c r="DL537" s="2">
        <v>2</v>
      </c>
      <c r="DM537" s="2">
        <v>76414</v>
      </c>
      <c r="DN537" s="2">
        <v>124</v>
      </c>
      <c r="DO537" s="2">
        <v>332</v>
      </c>
      <c r="DP537" s="2">
        <v>113</v>
      </c>
      <c r="DQ537" s="2">
        <v>9</v>
      </c>
      <c r="DR537" s="2">
        <v>2</v>
      </c>
      <c r="DS537" s="2">
        <v>41</v>
      </c>
      <c r="DT537" s="2">
        <v>34</v>
      </c>
      <c r="DU537" s="2">
        <v>51</v>
      </c>
      <c r="DV537" s="2">
        <v>45</v>
      </c>
      <c r="DW537" s="2">
        <v>121</v>
      </c>
      <c r="DX537" s="2">
        <v>26</v>
      </c>
    </row>
    <row r="538" spans="1:128" ht="16.5" customHeight="1" x14ac:dyDescent="0.55000000000000004">
      <c r="A538" s="2" t="s">
        <v>1333</v>
      </c>
      <c r="B538" s="2" t="s">
        <v>1285</v>
      </c>
      <c r="C538" s="2" t="s">
        <v>1334</v>
      </c>
      <c r="D538" s="2">
        <v>83989</v>
      </c>
      <c r="E538" s="2">
        <v>43138</v>
      </c>
      <c r="F538" s="2">
        <v>40851</v>
      </c>
      <c r="G538" s="2">
        <v>81671</v>
      </c>
      <c r="H538" s="2">
        <v>41922</v>
      </c>
      <c r="I538" s="2">
        <v>39749</v>
      </c>
      <c r="J538" s="2">
        <v>11397</v>
      </c>
      <c r="K538" s="2">
        <v>5860</v>
      </c>
      <c r="L538" s="2">
        <v>5537</v>
      </c>
      <c r="M538" s="2">
        <v>57416</v>
      </c>
      <c r="N538" s="2">
        <v>30409</v>
      </c>
      <c r="O538" s="2">
        <v>27007</v>
      </c>
      <c r="P538" s="2">
        <v>15040</v>
      </c>
      <c r="Q538" s="2">
        <v>6824</v>
      </c>
      <c r="R538" s="2">
        <v>8216</v>
      </c>
      <c r="S538" s="2">
        <v>7308</v>
      </c>
      <c r="T538" s="2">
        <v>3029</v>
      </c>
      <c r="U538" s="2">
        <v>4279</v>
      </c>
      <c r="V538" s="2">
        <v>2215</v>
      </c>
      <c r="W538" s="2">
        <v>654</v>
      </c>
      <c r="X538" s="2">
        <v>585</v>
      </c>
      <c r="Y538" s="2">
        <v>6758</v>
      </c>
      <c r="Z538" s="2">
        <v>6315</v>
      </c>
      <c r="AA538" s="2">
        <v>39889</v>
      </c>
      <c r="AB538" s="2">
        <v>39826</v>
      </c>
      <c r="AC538" s="2">
        <v>82338</v>
      </c>
      <c r="AD538" s="2">
        <v>20670</v>
      </c>
      <c r="AE538" s="2">
        <v>17629</v>
      </c>
      <c r="AF538" s="2">
        <v>5936</v>
      </c>
      <c r="AG538" s="2">
        <v>3005</v>
      </c>
      <c r="AH538" s="2">
        <v>3251</v>
      </c>
      <c r="AI538" s="2">
        <v>509</v>
      </c>
      <c r="AJ538" s="2">
        <v>111</v>
      </c>
      <c r="AK538" s="2">
        <v>1104</v>
      </c>
      <c r="AL538" s="2">
        <v>1101</v>
      </c>
      <c r="AM538" s="2">
        <v>1952</v>
      </c>
      <c r="AN538" s="2">
        <v>2</v>
      </c>
      <c r="AO538" s="2">
        <v>0</v>
      </c>
      <c r="AP538" s="2">
        <v>0</v>
      </c>
      <c r="AQ538" s="2">
        <v>265</v>
      </c>
      <c r="AR538" s="2">
        <v>154</v>
      </c>
      <c r="AS538" s="2">
        <v>3</v>
      </c>
      <c r="AT538" s="2">
        <v>47</v>
      </c>
      <c r="AU538" s="2">
        <v>78</v>
      </c>
      <c r="AV538" s="2">
        <v>363</v>
      </c>
      <c r="AW538" s="2">
        <v>22</v>
      </c>
      <c r="AX538" s="2">
        <v>188</v>
      </c>
      <c r="AY538" s="2">
        <v>112</v>
      </c>
      <c r="AZ538" s="2">
        <v>168</v>
      </c>
      <c r="BA538" s="2">
        <v>138</v>
      </c>
      <c r="BB538" s="2">
        <v>67</v>
      </c>
      <c r="BC538" s="2">
        <v>217</v>
      </c>
      <c r="BD538" s="2">
        <v>7</v>
      </c>
      <c r="BE538" s="2">
        <v>121</v>
      </c>
      <c r="BF538" s="2">
        <v>29101</v>
      </c>
      <c r="BG538" s="2">
        <v>8</v>
      </c>
      <c r="BH538" s="2">
        <v>0</v>
      </c>
      <c r="BI538" s="2">
        <v>0</v>
      </c>
      <c r="BJ538" s="2">
        <v>1651</v>
      </c>
      <c r="BK538" s="2">
        <v>1718</v>
      </c>
      <c r="BL538" s="2">
        <v>83</v>
      </c>
      <c r="BM538" s="2">
        <v>232</v>
      </c>
      <c r="BN538" s="2">
        <v>3321</v>
      </c>
      <c r="BO538" s="2">
        <v>5788</v>
      </c>
      <c r="BP538" s="2">
        <v>162</v>
      </c>
      <c r="BQ538" s="2">
        <v>845</v>
      </c>
      <c r="BR538" s="2">
        <v>4889</v>
      </c>
      <c r="BS538" s="2">
        <v>2406</v>
      </c>
      <c r="BT538" s="2">
        <v>823</v>
      </c>
      <c r="BU538" s="2">
        <v>688</v>
      </c>
      <c r="BV538" s="2">
        <v>4750</v>
      </c>
      <c r="BW538" s="2">
        <v>192</v>
      </c>
      <c r="BX538" s="2">
        <v>1545</v>
      </c>
      <c r="BY538" s="2">
        <v>73</v>
      </c>
      <c r="BZ538" s="2">
        <v>56</v>
      </c>
      <c r="CA538" s="2">
        <v>346</v>
      </c>
      <c r="CB538" s="2">
        <v>89.2</v>
      </c>
      <c r="CC538" s="2">
        <v>4</v>
      </c>
      <c r="CD538" s="2">
        <v>35715416</v>
      </c>
      <c r="CE538" s="2">
        <v>15903083</v>
      </c>
      <c r="CF538" s="2">
        <v>32550200</v>
      </c>
      <c r="CG538" s="2">
        <v>14130519</v>
      </c>
      <c r="CH538" s="2">
        <v>2631518</v>
      </c>
      <c r="CI538" s="2">
        <v>3011094</v>
      </c>
      <c r="CJ538" s="2">
        <v>0</v>
      </c>
      <c r="CK538" s="2">
        <v>4</v>
      </c>
      <c r="CL538" s="2">
        <v>735</v>
      </c>
      <c r="CM538" s="2">
        <v>9</v>
      </c>
      <c r="CN538" s="2">
        <v>255</v>
      </c>
      <c r="CO538" s="2">
        <v>4378</v>
      </c>
      <c r="CP538" s="2">
        <v>3</v>
      </c>
      <c r="CQ538" s="2">
        <v>108</v>
      </c>
      <c r="CR538" s="2">
        <v>1848</v>
      </c>
      <c r="CS538" s="2">
        <v>0</v>
      </c>
      <c r="CT538" s="2">
        <v>0</v>
      </c>
      <c r="CU538" s="2">
        <v>0</v>
      </c>
      <c r="CV538" s="2">
        <v>0</v>
      </c>
      <c r="CW538" s="2">
        <v>2</v>
      </c>
      <c r="CX538" s="2">
        <v>1358</v>
      </c>
      <c r="CY538" s="2">
        <v>42037</v>
      </c>
      <c r="CZ538" s="2">
        <v>24014</v>
      </c>
      <c r="DA538" s="2">
        <v>18023</v>
      </c>
      <c r="DB538" s="2">
        <v>1339</v>
      </c>
      <c r="DC538" s="2">
        <v>743</v>
      </c>
      <c r="DD538" s="2">
        <v>596</v>
      </c>
      <c r="DE538" s="2">
        <v>17318</v>
      </c>
      <c r="DF538" s="2">
        <v>5893</v>
      </c>
      <c r="DG538" s="2">
        <v>11425</v>
      </c>
      <c r="DH538" s="2">
        <v>293</v>
      </c>
      <c r="DI538" s="2">
        <v>6232</v>
      </c>
      <c r="DJ538" s="2">
        <v>33942</v>
      </c>
      <c r="DK538" s="2">
        <v>3</v>
      </c>
      <c r="DL538" s="2">
        <v>2</v>
      </c>
      <c r="DM538" s="2">
        <v>83978</v>
      </c>
      <c r="DN538" s="2">
        <v>69</v>
      </c>
      <c r="DO538" s="2">
        <v>261</v>
      </c>
      <c r="DP538" s="2">
        <v>144</v>
      </c>
      <c r="DQ538" s="2">
        <v>7</v>
      </c>
      <c r="DR538" s="2">
        <v>4</v>
      </c>
      <c r="DS538" s="2">
        <v>37</v>
      </c>
      <c r="DT538" s="2">
        <v>32</v>
      </c>
      <c r="DU538" s="2">
        <v>306</v>
      </c>
      <c r="DV538" s="2">
        <v>63</v>
      </c>
      <c r="DW538" s="2">
        <v>191</v>
      </c>
      <c r="DX538" s="2">
        <v>20</v>
      </c>
    </row>
    <row r="539" spans="1:128" ht="16.5" customHeight="1" x14ac:dyDescent="0.55000000000000004">
      <c r="A539" s="2" t="s">
        <v>1335</v>
      </c>
      <c r="B539" s="2" t="s">
        <v>1285</v>
      </c>
      <c r="C539" s="2" t="s">
        <v>1336</v>
      </c>
      <c r="D539" s="2">
        <v>166017</v>
      </c>
      <c r="E539" s="2">
        <v>81781</v>
      </c>
      <c r="F539" s="2">
        <v>84236</v>
      </c>
      <c r="G539" s="2">
        <v>159171</v>
      </c>
      <c r="H539" s="2">
        <v>78712</v>
      </c>
      <c r="I539" s="2">
        <v>80459</v>
      </c>
      <c r="J539" s="2">
        <v>20924</v>
      </c>
      <c r="K539" s="2">
        <v>10611</v>
      </c>
      <c r="L539" s="2">
        <v>10313</v>
      </c>
      <c r="M539" s="2">
        <v>98647</v>
      </c>
      <c r="N539" s="2">
        <v>50543</v>
      </c>
      <c r="O539" s="2">
        <v>48104</v>
      </c>
      <c r="P539" s="2">
        <v>42180</v>
      </c>
      <c r="Q539" s="2">
        <v>18732</v>
      </c>
      <c r="R539" s="2">
        <v>23448</v>
      </c>
      <c r="S539" s="2">
        <v>22235</v>
      </c>
      <c r="T539" s="2">
        <v>9339</v>
      </c>
      <c r="U539" s="2">
        <v>12896</v>
      </c>
      <c r="V539" s="2">
        <v>2985</v>
      </c>
      <c r="W539" s="2">
        <v>908</v>
      </c>
      <c r="X539" s="2">
        <v>1788</v>
      </c>
      <c r="Y539" s="2">
        <v>7136</v>
      </c>
      <c r="Z539" s="2">
        <v>6432</v>
      </c>
      <c r="AA539" s="2">
        <v>73686</v>
      </c>
      <c r="AB539" s="2">
        <v>73634</v>
      </c>
      <c r="AC539" s="2">
        <v>163950</v>
      </c>
      <c r="AD539" s="2">
        <v>43421</v>
      </c>
      <c r="AE539" s="2">
        <v>26654</v>
      </c>
      <c r="AF539" s="2">
        <v>17082</v>
      </c>
      <c r="AG539" s="2">
        <v>8467</v>
      </c>
      <c r="AH539" s="2">
        <v>8274</v>
      </c>
      <c r="AI539" s="2">
        <v>582</v>
      </c>
      <c r="AJ539" s="2">
        <v>240</v>
      </c>
      <c r="AK539" s="2">
        <v>2278</v>
      </c>
      <c r="AL539" s="2">
        <v>2170</v>
      </c>
      <c r="AM539" s="2">
        <v>4474</v>
      </c>
      <c r="AN539" s="2">
        <v>5</v>
      </c>
      <c r="AO539" s="2">
        <v>0</v>
      </c>
      <c r="AP539" s="2">
        <v>0</v>
      </c>
      <c r="AQ539" s="2">
        <v>769</v>
      </c>
      <c r="AR539" s="2">
        <v>455</v>
      </c>
      <c r="AS539" s="2">
        <v>0</v>
      </c>
      <c r="AT539" s="2">
        <v>58</v>
      </c>
      <c r="AU539" s="2">
        <v>199</v>
      </c>
      <c r="AV539" s="2">
        <v>887</v>
      </c>
      <c r="AW539" s="2">
        <v>45</v>
      </c>
      <c r="AX539" s="2">
        <v>342</v>
      </c>
      <c r="AY539" s="2">
        <v>168</v>
      </c>
      <c r="AZ539" s="2">
        <v>392</v>
      </c>
      <c r="BA539" s="2">
        <v>361</v>
      </c>
      <c r="BB539" s="2">
        <v>148</v>
      </c>
      <c r="BC539" s="2">
        <v>406</v>
      </c>
      <c r="BD539" s="2">
        <v>12</v>
      </c>
      <c r="BE539" s="2">
        <v>227</v>
      </c>
      <c r="BF539" s="2">
        <v>50852</v>
      </c>
      <c r="BG539" s="2">
        <v>37</v>
      </c>
      <c r="BH539" s="2">
        <v>0</v>
      </c>
      <c r="BI539" s="2">
        <v>0</v>
      </c>
      <c r="BJ539" s="2">
        <v>4153</v>
      </c>
      <c r="BK539" s="2">
        <v>6984</v>
      </c>
      <c r="BL539" s="2">
        <v>0</v>
      </c>
      <c r="BM539" s="2">
        <v>370</v>
      </c>
      <c r="BN539" s="2">
        <v>6338</v>
      </c>
      <c r="BO539" s="2">
        <v>9836</v>
      </c>
      <c r="BP539" s="2">
        <v>534</v>
      </c>
      <c r="BQ539" s="2">
        <v>1268</v>
      </c>
      <c r="BR539" s="2">
        <v>1406</v>
      </c>
      <c r="BS539" s="2">
        <v>4104</v>
      </c>
      <c r="BT539" s="2">
        <v>1982</v>
      </c>
      <c r="BU539" s="2">
        <v>2474</v>
      </c>
      <c r="BV539" s="2">
        <v>7379</v>
      </c>
      <c r="BW539" s="2">
        <v>343</v>
      </c>
      <c r="BX539" s="2">
        <v>3644</v>
      </c>
      <c r="BY539" s="2">
        <v>282</v>
      </c>
      <c r="BZ539" s="2">
        <v>152</v>
      </c>
      <c r="CA539" s="2">
        <v>679</v>
      </c>
      <c r="CB539" s="2">
        <v>88.1</v>
      </c>
      <c r="CC539" s="2">
        <v>5.0999999999999996</v>
      </c>
      <c r="CD539" s="2">
        <v>65665463</v>
      </c>
      <c r="CE539" s="2">
        <v>25008207</v>
      </c>
      <c r="CF539" s="2">
        <v>62166555</v>
      </c>
      <c r="CG539" s="2">
        <v>31073036</v>
      </c>
      <c r="CH539" s="2">
        <v>3131757</v>
      </c>
      <c r="CI539" s="2">
        <v>5112604</v>
      </c>
      <c r="CJ539" s="2">
        <v>0</v>
      </c>
      <c r="CK539" s="2">
        <v>10</v>
      </c>
      <c r="CL539" s="2">
        <v>1666</v>
      </c>
      <c r="CM539" s="2">
        <v>17</v>
      </c>
      <c r="CN539" s="2">
        <v>496</v>
      </c>
      <c r="CO539" s="2">
        <v>8654</v>
      </c>
      <c r="CP539" s="2">
        <v>8</v>
      </c>
      <c r="CQ539" s="2">
        <v>303</v>
      </c>
      <c r="CR539" s="2">
        <v>4955</v>
      </c>
      <c r="CS539" s="2">
        <v>0</v>
      </c>
      <c r="CT539" s="2">
        <v>0</v>
      </c>
      <c r="CU539" s="2">
        <v>0</v>
      </c>
      <c r="CV539" s="2">
        <v>0</v>
      </c>
      <c r="CW539" s="2">
        <v>5</v>
      </c>
      <c r="CX539" s="2">
        <v>4250</v>
      </c>
      <c r="CY539" s="2">
        <v>73463</v>
      </c>
      <c r="CZ539" s="2">
        <v>41018</v>
      </c>
      <c r="DA539" s="2">
        <v>32445</v>
      </c>
      <c r="DB539" s="2">
        <v>2862</v>
      </c>
      <c r="DC539" s="2">
        <v>1805</v>
      </c>
      <c r="DD539" s="2">
        <v>1057</v>
      </c>
      <c r="DE539" s="2">
        <v>42081</v>
      </c>
      <c r="DF539" s="2">
        <v>14602</v>
      </c>
      <c r="DG539" s="2">
        <v>27479</v>
      </c>
      <c r="DH539" s="2">
        <v>701</v>
      </c>
      <c r="DI539" s="2">
        <v>14905</v>
      </c>
      <c r="DJ539" s="2">
        <v>55081</v>
      </c>
      <c r="DK539" s="2">
        <v>6</v>
      </c>
      <c r="DL539" s="2">
        <v>2</v>
      </c>
      <c r="DM539" s="2">
        <v>165795</v>
      </c>
      <c r="DN539" s="2">
        <v>82</v>
      </c>
      <c r="DO539" s="2">
        <v>645</v>
      </c>
      <c r="DP539" s="2">
        <v>334</v>
      </c>
      <c r="DQ539" s="2">
        <v>24</v>
      </c>
      <c r="DR539" s="2">
        <v>6</v>
      </c>
      <c r="DS539" s="2">
        <v>68</v>
      </c>
      <c r="DT539" s="2">
        <v>56</v>
      </c>
      <c r="DU539" s="2">
        <v>185</v>
      </c>
      <c r="DV539" s="2">
        <v>72</v>
      </c>
      <c r="DW539" s="2">
        <v>300</v>
      </c>
      <c r="DX539" s="2">
        <v>37</v>
      </c>
    </row>
    <row r="540" spans="1:128" ht="16.5" customHeight="1" x14ac:dyDescent="0.55000000000000004">
      <c r="A540" s="2" t="s">
        <v>1337</v>
      </c>
      <c r="B540" s="2" t="s">
        <v>1285</v>
      </c>
      <c r="C540" s="2" t="s">
        <v>1338</v>
      </c>
      <c r="D540" s="2">
        <v>74748</v>
      </c>
      <c r="E540" s="2">
        <v>36950</v>
      </c>
      <c r="F540" s="2">
        <v>37798</v>
      </c>
      <c r="G540" s="2">
        <v>73642</v>
      </c>
      <c r="H540" s="2">
        <v>36328</v>
      </c>
      <c r="I540" s="2">
        <v>37314</v>
      </c>
      <c r="J540" s="2">
        <v>8611</v>
      </c>
      <c r="K540" s="2">
        <v>4433</v>
      </c>
      <c r="L540" s="2">
        <v>4178</v>
      </c>
      <c r="M540" s="2">
        <v>43586</v>
      </c>
      <c r="N540" s="2">
        <v>22221</v>
      </c>
      <c r="O540" s="2">
        <v>21365</v>
      </c>
      <c r="P540" s="2">
        <v>22126</v>
      </c>
      <c r="Q540" s="2">
        <v>10010</v>
      </c>
      <c r="R540" s="2">
        <v>12116</v>
      </c>
      <c r="S540" s="2">
        <v>11459</v>
      </c>
      <c r="T540" s="2">
        <v>4934</v>
      </c>
      <c r="U540" s="2">
        <v>6525</v>
      </c>
      <c r="V540" s="2">
        <v>764</v>
      </c>
      <c r="W540" s="2">
        <v>379</v>
      </c>
      <c r="X540" s="2">
        <v>899</v>
      </c>
      <c r="Y540" s="2">
        <v>2637</v>
      </c>
      <c r="Z540" s="2">
        <v>2404</v>
      </c>
      <c r="AA540" s="2">
        <v>30918</v>
      </c>
      <c r="AB540" s="2">
        <v>30842</v>
      </c>
      <c r="AC540" s="2">
        <v>73409</v>
      </c>
      <c r="AD540" s="2">
        <v>20208</v>
      </c>
      <c r="AE540" s="2">
        <v>8561</v>
      </c>
      <c r="AF540" s="2">
        <v>8970</v>
      </c>
      <c r="AG540" s="2">
        <v>4609</v>
      </c>
      <c r="AH540" s="2">
        <v>3470</v>
      </c>
      <c r="AI540" s="2">
        <v>255</v>
      </c>
      <c r="AJ540" s="2">
        <v>101</v>
      </c>
      <c r="AK540" s="2">
        <v>2535</v>
      </c>
      <c r="AL540" s="2">
        <v>2471</v>
      </c>
      <c r="AM540" s="2">
        <v>2184</v>
      </c>
      <c r="AN540" s="2">
        <v>1</v>
      </c>
      <c r="AO540" s="2">
        <v>0</v>
      </c>
      <c r="AP540" s="2">
        <v>0</v>
      </c>
      <c r="AQ540" s="2">
        <v>240</v>
      </c>
      <c r="AR540" s="2">
        <v>162</v>
      </c>
      <c r="AS540" s="2">
        <v>1</v>
      </c>
      <c r="AT540" s="2">
        <v>16</v>
      </c>
      <c r="AU540" s="2">
        <v>79</v>
      </c>
      <c r="AV540" s="2">
        <v>499</v>
      </c>
      <c r="AW540" s="2">
        <v>33</v>
      </c>
      <c r="AX540" s="2">
        <v>182</v>
      </c>
      <c r="AY540" s="2">
        <v>81</v>
      </c>
      <c r="AZ540" s="2">
        <v>216</v>
      </c>
      <c r="BA540" s="2">
        <v>240</v>
      </c>
      <c r="BB540" s="2">
        <v>108</v>
      </c>
      <c r="BC540" s="2">
        <v>202</v>
      </c>
      <c r="BD540" s="2">
        <v>8</v>
      </c>
      <c r="BE540" s="2">
        <v>116</v>
      </c>
      <c r="BF540" s="2">
        <v>24145</v>
      </c>
      <c r="BG540" s="2">
        <v>28</v>
      </c>
      <c r="BH540" s="2">
        <v>0</v>
      </c>
      <c r="BI540" s="2">
        <v>0</v>
      </c>
      <c r="BJ540" s="2">
        <v>1378</v>
      </c>
      <c r="BK540" s="2">
        <v>3870</v>
      </c>
      <c r="BL540" s="2">
        <v>23</v>
      </c>
      <c r="BM540" s="2">
        <v>123</v>
      </c>
      <c r="BN540" s="2">
        <v>4473</v>
      </c>
      <c r="BO540" s="2">
        <v>5060</v>
      </c>
      <c r="BP540" s="2">
        <v>449</v>
      </c>
      <c r="BQ540" s="2">
        <v>554</v>
      </c>
      <c r="BR540" s="2">
        <v>308</v>
      </c>
      <c r="BS540" s="2">
        <v>1619</v>
      </c>
      <c r="BT540" s="2">
        <v>887</v>
      </c>
      <c r="BU540" s="2">
        <v>710</v>
      </c>
      <c r="BV540" s="2">
        <v>3151</v>
      </c>
      <c r="BW540" s="2">
        <v>66</v>
      </c>
      <c r="BX540" s="2">
        <v>1446</v>
      </c>
      <c r="BY540" s="2">
        <v>210</v>
      </c>
      <c r="BZ540" s="2">
        <v>313</v>
      </c>
      <c r="CA540" s="2">
        <v>401</v>
      </c>
      <c r="CB540" s="2">
        <v>86.9</v>
      </c>
      <c r="CC540" s="2">
        <v>5.5</v>
      </c>
      <c r="CD540" s="2">
        <v>27930342</v>
      </c>
      <c r="CE540" s="2">
        <v>10141782</v>
      </c>
      <c r="CF540" s="2">
        <v>26985901</v>
      </c>
      <c r="CG540" s="2">
        <v>11682675</v>
      </c>
      <c r="CH540" s="2">
        <v>2136250</v>
      </c>
      <c r="CI540" s="2">
        <v>2602364</v>
      </c>
      <c r="CJ540" s="2">
        <v>0</v>
      </c>
      <c r="CK540" s="2">
        <v>4</v>
      </c>
      <c r="CL540" s="2">
        <v>574</v>
      </c>
      <c r="CM540" s="2">
        <v>7</v>
      </c>
      <c r="CN540" s="2">
        <v>189</v>
      </c>
      <c r="CO540" s="2">
        <v>3533</v>
      </c>
      <c r="CP540" s="2">
        <v>4</v>
      </c>
      <c r="CQ540" s="2">
        <v>115</v>
      </c>
      <c r="CR540" s="2">
        <v>1711</v>
      </c>
      <c r="CS540" s="2">
        <v>0</v>
      </c>
      <c r="CT540" s="2">
        <v>0</v>
      </c>
      <c r="CU540" s="2">
        <v>0</v>
      </c>
      <c r="CV540" s="2">
        <v>0</v>
      </c>
      <c r="CW540" s="2">
        <v>2</v>
      </c>
      <c r="CX540" s="2">
        <v>1234</v>
      </c>
      <c r="CY540" s="2">
        <v>35996</v>
      </c>
      <c r="CZ540" s="2">
        <v>20226</v>
      </c>
      <c r="DA540" s="2">
        <v>15770</v>
      </c>
      <c r="DB540" s="2">
        <v>1445</v>
      </c>
      <c r="DC540" s="2">
        <v>914</v>
      </c>
      <c r="DD540" s="2">
        <v>531</v>
      </c>
      <c r="DE540" s="2">
        <v>25176</v>
      </c>
      <c r="DF540" s="2">
        <v>9297</v>
      </c>
      <c r="DG540" s="2">
        <v>15879</v>
      </c>
      <c r="DH540" s="2">
        <v>457</v>
      </c>
      <c r="DI540" s="2">
        <v>7659</v>
      </c>
      <c r="DJ540" s="2">
        <v>27126</v>
      </c>
      <c r="DK540" s="2">
        <v>4</v>
      </c>
      <c r="DL540" s="2">
        <v>4</v>
      </c>
      <c r="DM540" s="2">
        <v>74679</v>
      </c>
      <c r="DN540" s="2">
        <v>401</v>
      </c>
      <c r="DO540" s="2">
        <v>379</v>
      </c>
      <c r="DP540" s="2">
        <v>174</v>
      </c>
      <c r="DQ540" s="2">
        <v>9</v>
      </c>
      <c r="DR540" s="2">
        <v>2</v>
      </c>
      <c r="DS540" s="2">
        <v>46</v>
      </c>
      <c r="DT540" s="2">
        <v>33</v>
      </c>
      <c r="DU540" s="2">
        <v>58</v>
      </c>
      <c r="DV540" s="2">
        <v>56</v>
      </c>
      <c r="DW540" s="2">
        <v>100</v>
      </c>
      <c r="DX540" s="2">
        <v>14</v>
      </c>
    </row>
    <row r="541" spans="1:128" ht="16.5" customHeight="1" x14ac:dyDescent="0.55000000000000004">
      <c r="A541" s="2" t="s">
        <v>1339</v>
      </c>
      <c r="B541" s="2" t="s">
        <v>1285</v>
      </c>
      <c r="C541" s="2" t="s">
        <v>1340</v>
      </c>
      <c r="D541" s="2">
        <v>150582</v>
      </c>
      <c r="E541" s="2">
        <v>74607</v>
      </c>
      <c r="F541" s="2">
        <v>75975</v>
      </c>
      <c r="G541" s="2">
        <v>146370</v>
      </c>
      <c r="H541" s="2">
        <v>72746</v>
      </c>
      <c r="I541" s="2">
        <v>73624</v>
      </c>
      <c r="J541" s="2">
        <v>16537</v>
      </c>
      <c r="K541" s="2">
        <v>8466</v>
      </c>
      <c r="L541" s="2">
        <v>8071</v>
      </c>
      <c r="M541" s="2">
        <v>86097</v>
      </c>
      <c r="N541" s="2">
        <v>44137</v>
      </c>
      <c r="O541" s="2">
        <v>41960</v>
      </c>
      <c r="P541" s="2">
        <v>46097</v>
      </c>
      <c r="Q541" s="2">
        <v>21260</v>
      </c>
      <c r="R541" s="2">
        <v>24837</v>
      </c>
      <c r="S541" s="2">
        <v>21374</v>
      </c>
      <c r="T541" s="2">
        <v>9246</v>
      </c>
      <c r="U541" s="2">
        <v>12128</v>
      </c>
      <c r="V541" s="2">
        <v>2655</v>
      </c>
      <c r="W541" s="2">
        <v>745</v>
      </c>
      <c r="X541" s="2">
        <v>1793</v>
      </c>
      <c r="Y541" s="2">
        <v>5144</v>
      </c>
      <c r="Z541" s="2">
        <v>4439</v>
      </c>
      <c r="AA541" s="2">
        <v>62578</v>
      </c>
      <c r="AB541" s="2">
        <v>62497</v>
      </c>
      <c r="AC541" s="2">
        <v>148142</v>
      </c>
      <c r="AD541" s="2">
        <v>39271</v>
      </c>
      <c r="AE541" s="2">
        <v>18316</v>
      </c>
      <c r="AF541" s="2">
        <v>18533</v>
      </c>
      <c r="AG541" s="2">
        <v>9250</v>
      </c>
      <c r="AH541" s="2">
        <v>6865</v>
      </c>
      <c r="AI541" s="2">
        <v>435</v>
      </c>
      <c r="AJ541" s="2">
        <v>191</v>
      </c>
      <c r="AK541" s="2">
        <v>8241</v>
      </c>
      <c r="AL541" s="2">
        <v>8229</v>
      </c>
      <c r="AM541" s="2">
        <v>4731</v>
      </c>
      <c r="AN541" s="2">
        <v>12</v>
      </c>
      <c r="AO541" s="2">
        <v>0</v>
      </c>
      <c r="AP541" s="2">
        <v>0</v>
      </c>
      <c r="AQ541" s="2">
        <v>498</v>
      </c>
      <c r="AR541" s="2">
        <v>399</v>
      </c>
      <c r="AS541" s="2">
        <v>8</v>
      </c>
      <c r="AT541" s="2">
        <v>28</v>
      </c>
      <c r="AU541" s="2">
        <v>183</v>
      </c>
      <c r="AV541" s="2">
        <v>1190</v>
      </c>
      <c r="AW541" s="2">
        <v>58</v>
      </c>
      <c r="AX541" s="2">
        <v>297</v>
      </c>
      <c r="AY541" s="2">
        <v>169</v>
      </c>
      <c r="AZ541" s="2">
        <v>449</v>
      </c>
      <c r="BA541" s="2">
        <v>470</v>
      </c>
      <c r="BB541" s="2">
        <v>181</v>
      </c>
      <c r="BC541" s="2">
        <v>451</v>
      </c>
      <c r="BD541" s="2">
        <v>20</v>
      </c>
      <c r="BE541" s="2">
        <v>318</v>
      </c>
      <c r="BF541" s="2">
        <v>58633</v>
      </c>
      <c r="BG541" s="2">
        <v>199</v>
      </c>
      <c r="BH541" s="2">
        <v>0</v>
      </c>
      <c r="BI541" s="2">
        <v>0</v>
      </c>
      <c r="BJ541" s="2">
        <v>2860</v>
      </c>
      <c r="BK541" s="2">
        <v>13343</v>
      </c>
      <c r="BL541" s="2">
        <v>89</v>
      </c>
      <c r="BM541" s="2">
        <v>381</v>
      </c>
      <c r="BN541" s="2">
        <v>6085</v>
      </c>
      <c r="BO541" s="2">
        <v>11370</v>
      </c>
      <c r="BP541" s="2">
        <v>718</v>
      </c>
      <c r="BQ541" s="2">
        <v>1015</v>
      </c>
      <c r="BR541" s="2">
        <v>994</v>
      </c>
      <c r="BS541" s="2">
        <v>4365</v>
      </c>
      <c r="BT541" s="2">
        <v>2074</v>
      </c>
      <c r="BU541" s="2">
        <v>1478</v>
      </c>
      <c r="BV541" s="2">
        <v>8829</v>
      </c>
      <c r="BW541" s="2">
        <v>229</v>
      </c>
      <c r="BX541" s="2">
        <v>4604</v>
      </c>
      <c r="BY541" s="2">
        <v>1253</v>
      </c>
      <c r="BZ541" s="2">
        <v>0</v>
      </c>
      <c r="CA541" s="2">
        <v>758</v>
      </c>
      <c r="CB541" s="2">
        <v>83.6</v>
      </c>
      <c r="CC541" s="2">
        <v>5.0999999999999996</v>
      </c>
      <c r="CD541" s="2">
        <v>60659466</v>
      </c>
      <c r="CE541" s="2">
        <v>22916366</v>
      </c>
      <c r="CF541" s="2">
        <v>58162400</v>
      </c>
      <c r="CG541" s="2">
        <v>24762307</v>
      </c>
      <c r="CH541" s="2">
        <v>4849693</v>
      </c>
      <c r="CI541" s="2">
        <v>9628580</v>
      </c>
      <c r="CJ541" s="2">
        <v>0</v>
      </c>
      <c r="CK541" s="2">
        <v>8</v>
      </c>
      <c r="CL541" s="2">
        <v>627</v>
      </c>
      <c r="CM541" s="2">
        <v>22</v>
      </c>
      <c r="CN541" s="2">
        <v>471</v>
      </c>
      <c r="CO541" s="2">
        <v>6699</v>
      </c>
      <c r="CP541" s="2">
        <v>10</v>
      </c>
      <c r="CQ541" s="2">
        <v>254</v>
      </c>
      <c r="CR541" s="2">
        <v>3480</v>
      </c>
      <c r="CS541" s="2">
        <v>0</v>
      </c>
      <c r="CT541" s="2">
        <v>0</v>
      </c>
      <c r="CU541" s="2">
        <v>0</v>
      </c>
      <c r="CV541" s="2">
        <v>0</v>
      </c>
      <c r="CW541" s="2">
        <v>5</v>
      </c>
      <c r="CX541" s="2">
        <v>3698</v>
      </c>
      <c r="CY541" s="2">
        <v>70517</v>
      </c>
      <c r="CZ541" s="2">
        <v>39773</v>
      </c>
      <c r="DA541" s="2">
        <v>30744</v>
      </c>
      <c r="DB541" s="2">
        <v>2834</v>
      </c>
      <c r="DC541" s="2">
        <v>1840</v>
      </c>
      <c r="DD541" s="2">
        <v>994</v>
      </c>
      <c r="DE541" s="2">
        <v>46211</v>
      </c>
      <c r="DF541" s="2">
        <v>17061</v>
      </c>
      <c r="DG541" s="2">
        <v>29150</v>
      </c>
      <c r="DH541" s="2">
        <v>1545</v>
      </c>
      <c r="DI541" s="2">
        <v>16926</v>
      </c>
      <c r="DJ541" s="2">
        <v>49059</v>
      </c>
      <c r="DK541" s="2">
        <v>8</v>
      </c>
      <c r="DL541" s="2">
        <v>5</v>
      </c>
      <c r="DM541" s="2">
        <v>151105</v>
      </c>
      <c r="DN541" s="2">
        <v>756</v>
      </c>
      <c r="DO541" s="2">
        <v>930</v>
      </c>
      <c r="DP541" s="2">
        <v>379</v>
      </c>
      <c r="DQ541" s="2">
        <v>23</v>
      </c>
      <c r="DR541" s="2">
        <v>5</v>
      </c>
      <c r="DS541" s="2">
        <v>85</v>
      </c>
      <c r="DT541" s="2">
        <v>92</v>
      </c>
      <c r="DU541" s="2">
        <v>249</v>
      </c>
      <c r="DV541" s="2">
        <v>118</v>
      </c>
      <c r="DW541" s="2">
        <v>321</v>
      </c>
      <c r="DX541" s="2">
        <v>27</v>
      </c>
    </row>
    <row r="542" spans="1:128" ht="16.5" customHeight="1" x14ac:dyDescent="0.55000000000000004">
      <c r="A542" s="2" t="s">
        <v>1341</v>
      </c>
      <c r="B542" s="2" t="s">
        <v>1285</v>
      </c>
      <c r="C542" s="2" t="s">
        <v>1342</v>
      </c>
      <c r="D542" s="2">
        <v>65201</v>
      </c>
      <c r="E542" s="2">
        <v>32214</v>
      </c>
      <c r="F542" s="2">
        <v>32987</v>
      </c>
      <c r="G542" s="2">
        <v>64404</v>
      </c>
      <c r="H542" s="2">
        <v>31794</v>
      </c>
      <c r="I542" s="2">
        <v>32610</v>
      </c>
      <c r="J542" s="2">
        <v>6593</v>
      </c>
      <c r="K542" s="2">
        <v>3357</v>
      </c>
      <c r="L542" s="2">
        <v>3236</v>
      </c>
      <c r="M542" s="2">
        <v>37112</v>
      </c>
      <c r="N542" s="2">
        <v>18900</v>
      </c>
      <c r="O542" s="2">
        <v>18212</v>
      </c>
      <c r="P542" s="2">
        <v>21183</v>
      </c>
      <c r="Q542" s="2">
        <v>9732</v>
      </c>
      <c r="R542" s="2">
        <v>11451</v>
      </c>
      <c r="S542" s="2">
        <v>10876</v>
      </c>
      <c r="T542" s="2">
        <v>4838</v>
      </c>
      <c r="U542" s="2">
        <v>6038</v>
      </c>
      <c r="V542" s="2">
        <v>514</v>
      </c>
      <c r="W542" s="2">
        <v>328</v>
      </c>
      <c r="X542" s="2">
        <v>860</v>
      </c>
      <c r="Y542" s="2">
        <v>2208</v>
      </c>
      <c r="Z542" s="2">
        <v>2040</v>
      </c>
      <c r="AA542" s="2">
        <v>27403</v>
      </c>
      <c r="AB542" s="2">
        <v>27378</v>
      </c>
      <c r="AC542" s="2">
        <v>63982</v>
      </c>
      <c r="AD542" s="2">
        <v>17824</v>
      </c>
      <c r="AE542" s="2">
        <v>7797</v>
      </c>
      <c r="AF542" s="2">
        <v>8502</v>
      </c>
      <c r="AG542" s="2">
        <v>4467</v>
      </c>
      <c r="AH542" s="2">
        <v>3584</v>
      </c>
      <c r="AI542" s="2">
        <v>220</v>
      </c>
      <c r="AJ542" s="2">
        <v>82</v>
      </c>
      <c r="AK542" s="2">
        <v>1982</v>
      </c>
      <c r="AL542" s="2">
        <v>1933</v>
      </c>
      <c r="AM542" s="2">
        <v>1889</v>
      </c>
      <c r="AN542" s="2">
        <v>4</v>
      </c>
      <c r="AO542" s="2">
        <v>0</v>
      </c>
      <c r="AP542" s="2">
        <v>0</v>
      </c>
      <c r="AQ542" s="2">
        <v>202</v>
      </c>
      <c r="AR542" s="2">
        <v>148</v>
      </c>
      <c r="AS542" s="2">
        <v>1</v>
      </c>
      <c r="AT542" s="2">
        <v>13</v>
      </c>
      <c r="AU542" s="2">
        <v>32</v>
      </c>
      <c r="AV542" s="2">
        <v>454</v>
      </c>
      <c r="AW542" s="2">
        <v>26</v>
      </c>
      <c r="AX542" s="2">
        <v>135</v>
      </c>
      <c r="AY542" s="2">
        <v>71</v>
      </c>
      <c r="AZ542" s="2">
        <v>200</v>
      </c>
      <c r="BA542" s="2">
        <v>205</v>
      </c>
      <c r="BB542" s="2">
        <v>91</v>
      </c>
      <c r="BC542" s="2">
        <v>204</v>
      </c>
      <c r="BD542" s="2">
        <v>8</v>
      </c>
      <c r="BE542" s="2">
        <v>95</v>
      </c>
      <c r="BF542" s="2">
        <v>19238</v>
      </c>
      <c r="BG542" s="2">
        <v>42</v>
      </c>
      <c r="BH542" s="2">
        <v>0</v>
      </c>
      <c r="BI542" s="2">
        <v>0</v>
      </c>
      <c r="BJ542" s="2">
        <v>1143</v>
      </c>
      <c r="BK542" s="2">
        <v>3191</v>
      </c>
      <c r="BL542" s="2">
        <v>43</v>
      </c>
      <c r="BM542" s="2">
        <v>35</v>
      </c>
      <c r="BN542" s="2">
        <v>635</v>
      </c>
      <c r="BO542" s="2">
        <v>4761</v>
      </c>
      <c r="BP542" s="2">
        <v>350</v>
      </c>
      <c r="BQ542" s="2">
        <v>482</v>
      </c>
      <c r="BR542" s="2">
        <v>247</v>
      </c>
      <c r="BS542" s="2">
        <v>2061</v>
      </c>
      <c r="BT542" s="2">
        <v>1003</v>
      </c>
      <c r="BU542" s="2">
        <v>753</v>
      </c>
      <c r="BV542" s="2">
        <v>3528</v>
      </c>
      <c r="BW542" s="2">
        <v>66</v>
      </c>
      <c r="BX542" s="2">
        <v>898</v>
      </c>
      <c r="BY542" s="2">
        <v>229</v>
      </c>
      <c r="BZ542" s="2">
        <v>178</v>
      </c>
      <c r="CA542" s="2">
        <v>343</v>
      </c>
      <c r="CB542" s="2">
        <v>85.3</v>
      </c>
      <c r="CC542" s="2">
        <v>7.3</v>
      </c>
      <c r="CD542" s="2">
        <v>25722999</v>
      </c>
      <c r="CE542" s="2">
        <v>8857939</v>
      </c>
      <c r="CF542" s="2">
        <v>24207852</v>
      </c>
      <c r="CG542" s="2">
        <v>9974136</v>
      </c>
      <c r="CH542" s="2">
        <v>1326932</v>
      </c>
      <c r="CI542" s="2">
        <v>2487781</v>
      </c>
      <c r="CJ542" s="2">
        <v>0</v>
      </c>
      <c r="CK542" s="2">
        <v>7</v>
      </c>
      <c r="CL542" s="2">
        <v>854</v>
      </c>
      <c r="CM542" s="2">
        <v>7</v>
      </c>
      <c r="CN542" s="2">
        <v>177</v>
      </c>
      <c r="CO542" s="2">
        <v>2601</v>
      </c>
      <c r="CP542" s="2">
        <v>4</v>
      </c>
      <c r="CQ542" s="2">
        <v>108</v>
      </c>
      <c r="CR542" s="2">
        <v>1386</v>
      </c>
      <c r="CS542" s="2">
        <v>0</v>
      </c>
      <c r="CT542" s="2">
        <v>0</v>
      </c>
      <c r="CU542" s="2">
        <v>0</v>
      </c>
      <c r="CV542" s="2">
        <v>0</v>
      </c>
      <c r="CW542" s="2">
        <v>1</v>
      </c>
      <c r="CX542" s="2">
        <v>408</v>
      </c>
      <c r="CY542" s="2">
        <v>30434</v>
      </c>
      <c r="CZ542" s="2">
        <v>16993</v>
      </c>
      <c r="DA542" s="2">
        <v>13441</v>
      </c>
      <c r="DB542" s="2">
        <v>1390</v>
      </c>
      <c r="DC542" s="2">
        <v>935</v>
      </c>
      <c r="DD542" s="2">
        <v>455</v>
      </c>
      <c r="DE542" s="2">
        <v>21734</v>
      </c>
      <c r="DF542" s="2">
        <v>8202</v>
      </c>
      <c r="DG542" s="2">
        <v>13532</v>
      </c>
      <c r="DH542" s="2">
        <v>461</v>
      </c>
      <c r="DI542" s="2">
        <v>6733</v>
      </c>
      <c r="DJ542" s="2">
        <v>22182</v>
      </c>
      <c r="DK542" s="2">
        <v>6</v>
      </c>
      <c r="DL542" s="2">
        <v>2</v>
      </c>
      <c r="DM542" s="2">
        <v>65868</v>
      </c>
      <c r="DN542" s="2">
        <v>191</v>
      </c>
      <c r="DO542" s="2">
        <v>359</v>
      </c>
      <c r="DP542" s="2">
        <v>163</v>
      </c>
      <c r="DQ542" s="2">
        <v>15</v>
      </c>
      <c r="DR542" s="2">
        <v>2</v>
      </c>
      <c r="DS542" s="2">
        <v>44</v>
      </c>
      <c r="DT542" s="2">
        <v>37</v>
      </c>
      <c r="DU542" s="2">
        <v>152</v>
      </c>
      <c r="DV542" s="2">
        <v>50</v>
      </c>
      <c r="DW542" s="2">
        <v>187</v>
      </c>
      <c r="DX542" s="2">
        <v>10</v>
      </c>
    </row>
    <row r="543" spans="1:128" ht="16.5" customHeight="1" x14ac:dyDescent="0.55000000000000004">
      <c r="A543" s="2" t="s">
        <v>1343</v>
      </c>
      <c r="B543" s="2" t="s">
        <v>1285</v>
      </c>
      <c r="C543" s="2" t="s">
        <v>1344</v>
      </c>
      <c r="D543" s="2">
        <v>93363</v>
      </c>
      <c r="E543" s="2">
        <v>47995</v>
      </c>
      <c r="F543" s="2">
        <v>45368</v>
      </c>
      <c r="G543" s="2">
        <v>87987</v>
      </c>
      <c r="H543" s="2">
        <v>45438</v>
      </c>
      <c r="I543" s="2">
        <v>42549</v>
      </c>
      <c r="J543" s="2">
        <v>11335</v>
      </c>
      <c r="K543" s="2">
        <v>5796</v>
      </c>
      <c r="L543" s="2">
        <v>5539</v>
      </c>
      <c r="M543" s="2">
        <v>58742</v>
      </c>
      <c r="N543" s="2">
        <v>31557</v>
      </c>
      <c r="O543" s="2">
        <v>27185</v>
      </c>
      <c r="P543" s="2">
        <v>21283</v>
      </c>
      <c r="Q543" s="2">
        <v>9754</v>
      </c>
      <c r="R543" s="2">
        <v>11529</v>
      </c>
      <c r="S543" s="2">
        <v>10855</v>
      </c>
      <c r="T543" s="2">
        <v>4708</v>
      </c>
      <c r="U543" s="2">
        <v>6147</v>
      </c>
      <c r="V543" s="2">
        <v>3461</v>
      </c>
      <c r="W543" s="2">
        <v>689</v>
      </c>
      <c r="X543" s="2">
        <v>899</v>
      </c>
      <c r="Y543" s="2">
        <v>4484</v>
      </c>
      <c r="Z543" s="2">
        <v>4001</v>
      </c>
      <c r="AA543" s="2">
        <v>42183</v>
      </c>
      <c r="AB543" s="2">
        <v>42054</v>
      </c>
      <c r="AC543" s="2">
        <v>91596</v>
      </c>
      <c r="AD543" s="2">
        <v>22483</v>
      </c>
      <c r="AE543" s="2">
        <v>16728</v>
      </c>
      <c r="AF543" s="2">
        <v>8184</v>
      </c>
      <c r="AG543" s="2">
        <v>3675</v>
      </c>
      <c r="AH543" s="2">
        <v>3531</v>
      </c>
      <c r="AI543" s="2">
        <v>554</v>
      </c>
      <c r="AJ543" s="2">
        <v>165</v>
      </c>
      <c r="AK543" s="2">
        <v>1802</v>
      </c>
      <c r="AL543" s="2">
        <v>1802</v>
      </c>
      <c r="AM543" s="2">
        <v>4342</v>
      </c>
      <c r="AN543" s="2">
        <v>3</v>
      </c>
      <c r="AO543" s="2">
        <v>0</v>
      </c>
      <c r="AP543" s="2">
        <v>1</v>
      </c>
      <c r="AQ543" s="2">
        <v>569</v>
      </c>
      <c r="AR543" s="2">
        <v>1251</v>
      </c>
      <c r="AS543" s="2">
        <v>5</v>
      </c>
      <c r="AT543" s="2">
        <v>21</v>
      </c>
      <c r="AU543" s="2">
        <v>265</v>
      </c>
      <c r="AV543" s="2">
        <v>788</v>
      </c>
      <c r="AW543" s="2">
        <v>33</v>
      </c>
      <c r="AX543" s="2">
        <v>298</v>
      </c>
      <c r="AY543" s="2">
        <v>84</v>
      </c>
      <c r="AZ543" s="2">
        <v>224</v>
      </c>
      <c r="BA543" s="2">
        <v>237</v>
      </c>
      <c r="BB543" s="2">
        <v>70</v>
      </c>
      <c r="BC543" s="2">
        <v>222</v>
      </c>
      <c r="BD543" s="2">
        <v>7</v>
      </c>
      <c r="BE543" s="2">
        <v>264</v>
      </c>
      <c r="BF543" s="2">
        <v>45901</v>
      </c>
      <c r="BG543" s="2">
        <v>42</v>
      </c>
      <c r="BH543" s="2">
        <v>0</v>
      </c>
      <c r="BI543" s="2">
        <v>6</v>
      </c>
      <c r="BJ543" s="2">
        <v>4126</v>
      </c>
      <c r="BK543" s="2">
        <v>15369</v>
      </c>
      <c r="BL543" s="2">
        <v>27</v>
      </c>
      <c r="BM543" s="2">
        <v>104</v>
      </c>
      <c r="BN543" s="2">
        <v>6810</v>
      </c>
      <c r="BO543" s="2">
        <v>7479</v>
      </c>
      <c r="BP543" s="2">
        <v>420</v>
      </c>
      <c r="BQ543" s="2">
        <v>923</v>
      </c>
      <c r="BR543" s="2">
        <v>361</v>
      </c>
      <c r="BS543" s="2">
        <v>1693</v>
      </c>
      <c r="BT543" s="2">
        <v>1237</v>
      </c>
      <c r="BU543" s="2">
        <v>560</v>
      </c>
      <c r="BV543" s="2">
        <v>4105</v>
      </c>
      <c r="BW543" s="2">
        <v>48</v>
      </c>
      <c r="BX543" s="2">
        <v>2591</v>
      </c>
      <c r="BY543" s="2">
        <v>121</v>
      </c>
      <c r="BZ543" s="2">
        <v>135</v>
      </c>
      <c r="CA543" s="2">
        <v>477</v>
      </c>
      <c r="CB543" s="2">
        <v>84.8</v>
      </c>
      <c r="CC543" s="2">
        <v>6</v>
      </c>
      <c r="CD543" s="2">
        <v>39733763</v>
      </c>
      <c r="CE543" s="2">
        <v>17228478</v>
      </c>
      <c r="CF543" s="2">
        <v>36882636</v>
      </c>
      <c r="CG543" s="2">
        <v>15472678</v>
      </c>
      <c r="CH543" s="2">
        <v>5706375</v>
      </c>
      <c r="CI543" s="2">
        <v>3460303</v>
      </c>
      <c r="CJ543" s="2">
        <v>0</v>
      </c>
      <c r="CK543" s="2">
        <v>5</v>
      </c>
      <c r="CL543" s="2">
        <v>1074</v>
      </c>
      <c r="CM543" s="2">
        <v>10</v>
      </c>
      <c r="CN543" s="2">
        <v>264</v>
      </c>
      <c r="CO543" s="2">
        <v>4208</v>
      </c>
      <c r="CP543" s="2">
        <v>5</v>
      </c>
      <c r="CQ543" s="2">
        <v>141</v>
      </c>
      <c r="CR543" s="2">
        <v>2116</v>
      </c>
      <c r="CS543" s="2">
        <v>0</v>
      </c>
      <c r="CT543" s="2">
        <v>0</v>
      </c>
      <c r="CU543" s="2">
        <v>0</v>
      </c>
      <c r="CV543" s="2">
        <v>0</v>
      </c>
      <c r="CW543" s="2">
        <v>2</v>
      </c>
      <c r="CX543" s="2">
        <v>1050</v>
      </c>
      <c r="CY543" s="2">
        <v>44451</v>
      </c>
      <c r="CZ543" s="2">
        <v>25708</v>
      </c>
      <c r="DA543" s="2">
        <v>18743</v>
      </c>
      <c r="DB543" s="2">
        <v>1580</v>
      </c>
      <c r="DC543" s="2">
        <v>982</v>
      </c>
      <c r="DD543" s="2">
        <v>598</v>
      </c>
      <c r="DE543" s="2">
        <v>20833</v>
      </c>
      <c r="DF543" s="2">
        <v>7216</v>
      </c>
      <c r="DG543" s="2">
        <v>13617</v>
      </c>
      <c r="DH543" s="2">
        <v>359</v>
      </c>
      <c r="DI543" s="2">
        <v>12802</v>
      </c>
      <c r="DJ543" s="2">
        <v>29348</v>
      </c>
      <c r="DK543" s="2">
        <v>2</v>
      </c>
      <c r="DL543" s="2">
        <v>2</v>
      </c>
      <c r="DM543" s="2">
        <v>92289</v>
      </c>
      <c r="DN543" s="2">
        <v>638</v>
      </c>
      <c r="DO543" s="2">
        <v>428</v>
      </c>
      <c r="DP543" s="2">
        <v>189</v>
      </c>
      <c r="DQ543" s="2">
        <v>13</v>
      </c>
      <c r="DR543" s="2">
        <v>3</v>
      </c>
      <c r="DS543" s="2">
        <v>44</v>
      </c>
      <c r="DT543" s="2">
        <v>36</v>
      </c>
      <c r="DU543" s="2">
        <v>96</v>
      </c>
      <c r="DV543" s="2">
        <v>56</v>
      </c>
      <c r="DW543" s="2">
        <v>125</v>
      </c>
      <c r="DX543" s="2">
        <v>21</v>
      </c>
    </row>
    <row r="544" spans="1:128" ht="16.5" customHeight="1" x14ac:dyDescent="0.55000000000000004">
      <c r="A544" s="2" t="s">
        <v>1345</v>
      </c>
      <c r="B544" s="2" t="s">
        <v>1285</v>
      </c>
      <c r="C544" s="2" t="s">
        <v>1346</v>
      </c>
      <c r="D544" s="2">
        <v>111859</v>
      </c>
      <c r="E544" s="2">
        <v>54871</v>
      </c>
      <c r="F544" s="2">
        <v>56988</v>
      </c>
      <c r="G544" s="2">
        <v>107437</v>
      </c>
      <c r="H544" s="2">
        <v>52657</v>
      </c>
      <c r="I544" s="2">
        <v>54780</v>
      </c>
      <c r="J544" s="2">
        <v>13657</v>
      </c>
      <c r="K544" s="2">
        <v>6999</v>
      </c>
      <c r="L544" s="2">
        <v>6658</v>
      </c>
      <c r="M544" s="2">
        <v>68450</v>
      </c>
      <c r="N544" s="2">
        <v>34307</v>
      </c>
      <c r="O544" s="2">
        <v>34143</v>
      </c>
      <c r="P544" s="2">
        <v>27171</v>
      </c>
      <c r="Q544" s="2">
        <v>12095</v>
      </c>
      <c r="R544" s="2">
        <v>15076</v>
      </c>
      <c r="S544" s="2">
        <v>14308</v>
      </c>
      <c r="T544" s="2">
        <v>6030</v>
      </c>
      <c r="U544" s="2">
        <v>8278</v>
      </c>
      <c r="V544" s="2">
        <v>1998</v>
      </c>
      <c r="W544" s="2">
        <v>745</v>
      </c>
      <c r="X544" s="2">
        <v>1198</v>
      </c>
      <c r="Y544" s="2">
        <v>5526</v>
      </c>
      <c r="Z544" s="2">
        <v>5100</v>
      </c>
      <c r="AA544" s="2">
        <v>50979</v>
      </c>
      <c r="AB544" s="2">
        <v>50908</v>
      </c>
      <c r="AC544" s="2">
        <v>110464</v>
      </c>
      <c r="AD544" s="2">
        <v>28090</v>
      </c>
      <c r="AE544" s="2">
        <v>20045</v>
      </c>
      <c r="AF544" s="2">
        <v>10674</v>
      </c>
      <c r="AG544" s="2">
        <v>5248</v>
      </c>
      <c r="AH544" s="2">
        <v>5256</v>
      </c>
      <c r="AI544" s="2">
        <v>468</v>
      </c>
      <c r="AJ544" s="2">
        <v>166</v>
      </c>
      <c r="AK544" s="2">
        <v>1977</v>
      </c>
      <c r="AL544" s="2">
        <v>1963</v>
      </c>
      <c r="AM544" s="2">
        <v>2863</v>
      </c>
      <c r="AN544" s="2">
        <v>3</v>
      </c>
      <c r="AO544" s="2">
        <v>0</v>
      </c>
      <c r="AP544" s="2">
        <v>0</v>
      </c>
      <c r="AQ544" s="2">
        <v>282</v>
      </c>
      <c r="AR544" s="2">
        <v>142</v>
      </c>
      <c r="AS544" s="2">
        <v>0</v>
      </c>
      <c r="AT544" s="2">
        <v>31</v>
      </c>
      <c r="AU544" s="2">
        <v>56</v>
      </c>
      <c r="AV544" s="2">
        <v>700</v>
      </c>
      <c r="AW544" s="2">
        <v>33</v>
      </c>
      <c r="AX544" s="2">
        <v>312</v>
      </c>
      <c r="AY544" s="2">
        <v>95</v>
      </c>
      <c r="AZ544" s="2">
        <v>345</v>
      </c>
      <c r="BA544" s="2">
        <v>306</v>
      </c>
      <c r="BB544" s="2">
        <v>121</v>
      </c>
      <c r="BC544" s="2">
        <v>302</v>
      </c>
      <c r="BD544" s="2">
        <v>12</v>
      </c>
      <c r="BE544" s="2">
        <v>123</v>
      </c>
      <c r="BF544" s="2">
        <v>26592</v>
      </c>
      <c r="BG544" s="2">
        <v>37</v>
      </c>
      <c r="BH544" s="2">
        <v>0</v>
      </c>
      <c r="BI544" s="2">
        <v>0</v>
      </c>
      <c r="BJ544" s="2">
        <v>1563</v>
      </c>
      <c r="BK544" s="2">
        <v>1193</v>
      </c>
      <c r="BL544" s="2">
        <v>0</v>
      </c>
      <c r="BM544" s="2">
        <v>327</v>
      </c>
      <c r="BN544" s="2">
        <v>1232</v>
      </c>
      <c r="BO544" s="2">
        <v>6872</v>
      </c>
      <c r="BP544" s="2">
        <v>387</v>
      </c>
      <c r="BQ544" s="2">
        <v>1069</v>
      </c>
      <c r="BR544" s="2">
        <v>404</v>
      </c>
      <c r="BS544" s="2">
        <v>2998</v>
      </c>
      <c r="BT544" s="2">
        <v>1176</v>
      </c>
      <c r="BU544" s="2">
        <v>988</v>
      </c>
      <c r="BV544" s="2">
        <v>6547</v>
      </c>
      <c r="BW544" s="2">
        <v>107</v>
      </c>
      <c r="BX544" s="2">
        <v>1692</v>
      </c>
      <c r="BY544" s="2">
        <v>458</v>
      </c>
      <c r="BZ544" s="2">
        <v>207</v>
      </c>
      <c r="CA544" s="2">
        <v>495</v>
      </c>
      <c r="CB544" s="2">
        <v>87.3</v>
      </c>
      <c r="CC544" s="2">
        <v>2.5</v>
      </c>
      <c r="CD544" s="2">
        <v>40410221</v>
      </c>
      <c r="CE544" s="2">
        <v>15583746</v>
      </c>
      <c r="CF544" s="2">
        <v>38004997</v>
      </c>
      <c r="CG544" s="2">
        <v>19432373</v>
      </c>
      <c r="CH544" s="2">
        <v>2750966</v>
      </c>
      <c r="CI544" s="2">
        <v>4119920</v>
      </c>
      <c r="CJ544" s="2">
        <v>0</v>
      </c>
      <c r="CK544" s="2">
        <v>6</v>
      </c>
      <c r="CL544" s="2">
        <v>886</v>
      </c>
      <c r="CM544" s="2">
        <v>11</v>
      </c>
      <c r="CN544" s="2">
        <v>324</v>
      </c>
      <c r="CO544" s="2">
        <v>5730</v>
      </c>
      <c r="CP544" s="2">
        <v>6</v>
      </c>
      <c r="CQ544" s="2">
        <v>173</v>
      </c>
      <c r="CR544" s="2">
        <v>2649</v>
      </c>
      <c r="CS544" s="2">
        <v>0</v>
      </c>
      <c r="CT544" s="2">
        <v>0</v>
      </c>
      <c r="CU544" s="2">
        <v>0</v>
      </c>
      <c r="CV544" s="2">
        <v>0</v>
      </c>
      <c r="CW544" s="2">
        <v>1</v>
      </c>
      <c r="CX544" s="2">
        <v>587</v>
      </c>
      <c r="CY544" s="2">
        <v>50783</v>
      </c>
      <c r="CZ544" s="2">
        <v>27801</v>
      </c>
      <c r="DA544" s="2">
        <v>22982</v>
      </c>
      <c r="DB544" s="2">
        <v>1967</v>
      </c>
      <c r="DC544" s="2">
        <v>1182</v>
      </c>
      <c r="DD544" s="2">
        <v>785</v>
      </c>
      <c r="DE544" s="2">
        <v>28086</v>
      </c>
      <c r="DF544" s="2">
        <v>9707</v>
      </c>
      <c r="DG544" s="2">
        <v>18379</v>
      </c>
      <c r="DH544" s="2">
        <v>683</v>
      </c>
      <c r="DI544" s="2">
        <v>9971</v>
      </c>
      <c r="DJ544" s="2">
        <v>38227</v>
      </c>
      <c r="DK544" s="2">
        <v>4</v>
      </c>
      <c r="DL544" s="2">
        <v>3</v>
      </c>
      <c r="DM544" s="2">
        <v>112847</v>
      </c>
      <c r="DN544" s="2">
        <v>225</v>
      </c>
      <c r="DO544" s="2">
        <v>600</v>
      </c>
      <c r="DP544" s="2">
        <v>317</v>
      </c>
      <c r="DQ544" s="2">
        <v>14</v>
      </c>
      <c r="DR544" s="2">
        <v>5</v>
      </c>
      <c r="DS544" s="2">
        <v>65</v>
      </c>
      <c r="DT544" s="2">
        <v>57</v>
      </c>
      <c r="DU544" s="2">
        <v>148</v>
      </c>
      <c r="DV544" s="2">
        <v>81</v>
      </c>
      <c r="DW544" s="2">
        <v>230</v>
      </c>
      <c r="DX544" s="2">
        <v>22</v>
      </c>
    </row>
    <row r="545" spans="1:128" ht="16.5" customHeight="1" x14ac:dyDescent="0.55000000000000004">
      <c r="A545" s="2" t="s">
        <v>1347</v>
      </c>
      <c r="B545" s="2" t="s">
        <v>1285</v>
      </c>
      <c r="C545" s="2" t="s">
        <v>1348</v>
      </c>
      <c r="D545" s="2">
        <v>142145</v>
      </c>
      <c r="E545" s="2">
        <v>71486</v>
      </c>
      <c r="F545" s="2">
        <v>70659</v>
      </c>
      <c r="G545" s="2">
        <v>136429</v>
      </c>
      <c r="H545" s="2">
        <v>68414</v>
      </c>
      <c r="I545" s="2">
        <v>68015</v>
      </c>
      <c r="J545" s="2">
        <v>18162</v>
      </c>
      <c r="K545" s="2">
        <v>9217</v>
      </c>
      <c r="L545" s="2">
        <v>8945</v>
      </c>
      <c r="M545" s="2">
        <v>83860</v>
      </c>
      <c r="N545" s="2">
        <v>43426</v>
      </c>
      <c r="O545" s="2">
        <v>40434</v>
      </c>
      <c r="P545" s="2">
        <v>38602</v>
      </c>
      <c r="Q545" s="2">
        <v>17883</v>
      </c>
      <c r="R545" s="2">
        <v>20719</v>
      </c>
      <c r="S545" s="2">
        <v>18135</v>
      </c>
      <c r="T545" s="2">
        <v>8050</v>
      </c>
      <c r="U545" s="2">
        <v>10085</v>
      </c>
      <c r="V545" s="2">
        <v>4309</v>
      </c>
      <c r="W545" s="2">
        <v>845</v>
      </c>
      <c r="X545" s="2">
        <v>1549</v>
      </c>
      <c r="Y545" s="2">
        <v>4552</v>
      </c>
      <c r="Z545" s="2">
        <v>4937</v>
      </c>
      <c r="AA545" s="2">
        <v>60829</v>
      </c>
      <c r="AB545" s="2">
        <v>60711</v>
      </c>
      <c r="AC545" s="2">
        <v>140000</v>
      </c>
      <c r="AD545" s="2">
        <v>36648</v>
      </c>
      <c r="AE545" s="2">
        <v>19858</v>
      </c>
      <c r="AF545" s="2">
        <v>15060</v>
      </c>
      <c r="AG545" s="2">
        <v>7262</v>
      </c>
      <c r="AH545" s="2">
        <v>7076</v>
      </c>
      <c r="AI545" s="2">
        <v>509</v>
      </c>
      <c r="AJ545" s="2">
        <v>216</v>
      </c>
      <c r="AK545" s="2">
        <v>3013</v>
      </c>
      <c r="AL545" s="2">
        <v>3013</v>
      </c>
      <c r="AM545" s="2">
        <v>5073</v>
      </c>
      <c r="AN545" s="2">
        <v>2</v>
      </c>
      <c r="AO545" s="2">
        <v>0</v>
      </c>
      <c r="AP545" s="2">
        <v>0</v>
      </c>
      <c r="AQ545" s="2">
        <v>648</v>
      </c>
      <c r="AR545" s="2">
        <v>984</v>
      </c>
      <c r="AS545" s="2">
        <v>4</v>
      </c>
      <c r="AT545" s="2">
        <v>30</v>
      </c>
      <c r="AU545" s="2">
        <v>250</v>
      </c>
      <c r="AV545" s="2">
        <v>1025</v>
      </c>
      <c r="AW545" s="2">
        <v>55</v>
      </c>
      <c r="AX545" s="2">
        <v>479</v>
      </c>
      <c r="AY545" s="2">
        <v>128</v>
      </c>
      <c r="AZ545" s="2">
        <v>395</v>
      </c>
      <c r="BA545" s="2">
        <v>331</v>
      </c>
      <c r="BB545" s="2">
        <v>113</v>
      </c>
      <c r="BC545" s="2">
        <v>341</v>
      </c>
      <c r="BD545" s="2">
        <v>11</v>
      </c>
      <c r="BE545" s="2">
        <v>277</v>
      </c>
      <c r="BF545" s="2">
        <v>54271</v>
      </c>
      <c r="BG545" s="2">
        <v>23</v>
      </c>
      <c r="BH545" s="2">
        <v>0</v>
      </c>
      <c r="BI545" s="2">
        <v>0</v>
      </c>
      <c r="BJ545" s="2">
        <v>4615</v>
      </c>
      <c r="BK545" s="2">
        <v>9052</v>
      </c>
      <c r="BL545" s="2">
        <v>99</v>
      </c>
      <c r="BM545" s="2">
        <v>186</v>
      </c>
      <c r="BN545" s="2">
        <v>6661</v>
      </c>
      <c r="BO545" s="2">
        <v>12130</v>
      </c>
      <c r="BP545" s="2">
        <v>625</v>
      </c>
      <c r="BQ545" s="2">
        <v>1484</v>
      </c>
      <c r="BR545" s="2">
        <v>1720</v>
      </c>
      <c r="BS545" s="2">
        <v>3825</v>
      </c>
      <c r="BT545" s="2">
        <v>2032</v>
      </c>
      <c r="BU545" s="2">
        <v>1064</v>
      </c>
      <c r="BV545" s="2">
        <v>7450</v>
      </c>
      <c r="BW545" s="2">
        <v>346</v>
      </c>
      <c r="BX545" s="2">
        <v>2959</v>
      </c>
      <c r="BY545" s="2">
        <v>324</v>
      </c>
      <c r="BZ545" s="2">
        <v>274</v>
      </c>
      <c r="CA545" s="2">
        <v>643</v>
      </c>
      <c r="CB545" s="2">
        <v>89.2</v>
      </c>
      <c r="CC545" s="2">
        <v>8</v>
      </c>
      <c r="CD545" s="2">
        <v>63276810</v>
      </c>
      <c r="CE545" s="2">
        <v>22356093</v>
      </c>
      <c r="CF545" s="2">
        <v>58220040</v>
      </c>
      <c r="CG545" s="2">
        <v>25591592</v>
      </c>
      <c r="CH545" s="2">
        <v>5363817</v>
      </c>
      <c r="CI545" s="2">
        <v>5036134</v>
      </c>
      <c r="CJ545" s="2">
        <v>0</v>
      </c>
      <c r="CK545" s="2">
        <v>8</v>
      </c>
      <c r="CL545" s="2">
        <v>1242</v>
      </c>
      <c r="CM545" s="2">
        <v>19</v>
      </c>
      <c r="CN545" s="2">
        <v>453</v>
      </c>
      <c r="CO545" s="2">
        <v>7398</v>
      </c>
      <c r="CP545" s="2">
        <v>8</v>
      </c>
      <c r="CQ545" s="2">
        <v>233</v>
      </c>
      <c r="CR545" s="2">
        <v>3341</v>
      </c>
      <c r="CS545" s="2">
        <v>0</v>
      </c>
      <c r="CT545" s="2">
        <v>0</v>
      </c>
      <c r="CU545" s="2">
        <v>0</v>
      </c>
      <c r="CV545" s="2">
        <v>0</v>
      </c>
      <c r="CW545" s="2">
        <v>3</v>
      </c>
      <c r="CX545" s="2">
        <v>1643</v>
      </c>
      <c r="CY545" s="2">
        <v>66290</v>
      </c>
      <c r="CZ545" s="2">
        <v>37498</v>
      </c>
      <c r="DA545" s="2">
        <v>28792</v>
      </c>
      <c r="DB545" s="2">
        <v>2624</v>
      </c>
      <c r="DC545" s="2">
        <v>1640</v>
      </c>
      <c r="DD545" s="2">
        <v>984</v>
      </c>
      <c r="DE545" s="2">
        <v>35678</v>
      </c>
      <c r="DF545" s="2">
        <v>12431</v>
      </c>
      <c r="DG545" s="2">
        <v>23247</v>
      </c>
      <c r="DH545" s="2">
        <v>645</v>
      </c>
      <c r="DI545" s="2">
        <v>15661</v>
      </c>
      <c r="DJ545" s="2">
        <v>47149</v>
      </c>
      <c r="DK545" s="2">
        <v>1</v>
      </c>
      <c r="DL545" s="2">
        <v>3</v>
      </c>
      <c r="DM545" s="2">
        <v>142624</v>
      </c>
      <c r="DN545" s="2">
        <v>2024</v>
      </c>
      <c r="DO545" s="2">
        <v>674</v>
      </c>
      <c r="DP545" s="2">
        <v>355</v>
      </c>
      <c r="DQ545" s="2">
        <v>25</v>
      </c>
      <c r="DR545" s="2">
        <v>6</v>
      </c>
      <c r="DS545" s="2">
        <v>67</v>
      </c>
      <c r="DT545" s="2">
        <v>61</v>
      </c>
      <c r="DU545" s="2">
        <v>213</v>
      </c>
      <c r="DV545" s="2">
        <v>78</v>
      </c>
      <c r="DW545" s="2">
        <v>385</v>
      </c>
      <c r="DX545" s="2">
        <v>27</v>
      </c>
    </row>
    <row r="546" spans="1:128" ht="16.5" customHeight="1" x14ac:dyDescent="0.55000000000000004">
      <c r="A546" s="2" t="s">
        <v>1349</v>
      </c>
      <c r="B546" s="2" t="s">
        <v>1285</v>
      </c>
      <c r="C546" s="2" t="s">
        <v>1350</v>
      </c>
      <c r="D546" s="2">
        <v>61499</v>
      </c>
      <c r="E546" s="2">
        <v>30468</v>
      </c>
      <c r="F546" s="2">
        <v>31031</v>
      </c>
      <c r="G546" s="2">
        <v>60884</v>
      </c>
      <c r="H546" s="2">
        <v>30162</v>
      </c>
      <c r="I546" s="2">
        <v>30722</v>
      </c>
      <c r="J546" s="2">
        <v>6739</v>
      </c>
      <c r="K546" s="2">
        <v>3443</v>
      </c>
      <c r="L546" s="2">
        <v>3296</v>
      </c>
      <c r="M546" s="2">
        <v>34826</v>
      </c>
      <c r="N546" s="2">
        <v>17941</v>
      </c>
      <c r="O546" s="2">
        <v>16885</v>
      </c>
      <c r="P546" s="2">
        <v>19902</v>
      </c>
      <c r="Q546" s="2">
        <v>9062</v>
      </c>
      <c r="R546" s="2">
        <v>10840</v>
      </c>
      <c r="S546" s="2">
        <v>10290</v>
      </c>
      <c r="T546" s="2">
        <v>4486</v>
      </c>
      <c r="U546" s="2">
        <v>5804</v>
      </c>
      <c r="V546" s="2">
        <v>606</v>
      </c>
      <c r="W546" s="2">
        <v>357</v>
      </c>
      <c r="X546" s="2">
        <v>768</v>
      </c>
      <c r="Y546" s="2">
        <v>2455</v>
      </c>
      <c r="Z546" s="2">
        <v>2061</v>
      </c>
      <c r="AA546" s="2">
        <v>25474</v>
      </c>
      <c r="AB546" s="2">
        <v>25439</v>
      </c>
      <c r="AC546" s="2">
        <v>60138</v>
      </c>
      <c r="AD546" s="2">
        <v>16631</v>
      </c>
      <c r="AE546" s="2">
        <v>7058</v>
      </c>
      <c r="AF546" s="2">
        <v>8034</v>
      </c>
      <c r="AG546" s="2">
        <v>4179</v>
      </c>
      <c r="AH546" s="2">
        <v>2943</v>
      </c>
      <c r="AI546" s="2">
        <v>231</v>
      </c>
      <c r="AJ546" s="2">
        <v>83</v>
      </c>
      <c r="AK546" s="2">
        <v>2728</v>
      </c>
      <c r="AL546" s="2">
        <v>2623</v>
      </c>
      <c r="AM546" s="2">
        <v>1669</v>
      </c>
      <c r="AN546" s="2">
        <v>9</v>
      </c>
      <c r="AO546" s="2">
        <v>0</v>
      </c>
      <c r="AP546" s="2">
        <v>0</v>
      </c>
      <c r="AQ546" s="2">
        <v>224</v>
      </c>
      <c r="AR546" s="2">
        <v>151</v>
      </c>
      <c r="AS546" s="2">
        <v>1</v>
      </c>
      <c r="AT546" s="2">
        <v>17</v>
      </c>
      <c r="AU546" s="2">
        <v>50</v>
      </c>
      <c r="AV546" s="2">
        <v>376</v>
      </c>
      <c r="AW546" s="2">
        <v>15</v>
      </c>
      <c r="AX546" s="2">
        <v>100</v>
      </c>
      <c r="AY546" s="2">
        <v>56</v>
      </c>
      <c r="AZ546" s="2">
        <v>164</v>
      </c>
      <c r="BA546" s="2">
        <v>161</v>
      </c>
      <c r="BB546" s="2">
        <v>66</v>
      </c>
      <c r="BC546" s="2">
        <v>169</v>
      </c>
      <c r="BD546" s="2">
        <v>8</v>
      </c>
      <c r="BE546" s="2">
        <v>102</v>
      </c>
      <c r="BF546" s="2">
        <v>18521</v>
      </c>
      <c r="BG546" s="2">
        <v>137</v>
      </c>
      <c r="BH546" s="2">
        <v>0</v>
      </c>
      <c r="BI546" s="2">
        <v>0</v>
      </c>
      <c r="BJ546" s="2">
        <v>1356</v>
      </c>
      <c r="BK546" s="2">
        <v>4025</v>
      </c>
      <c r="BL546" s="2">
        <v>4</v>
      </c>
      <c r="BM546" s="2">
        <v>48</v>
      </c>
      <c r="BN546" s="2">
        <v>1480</v>
      </c>
      <c r="BO546" s="2">
        <v>3357</v>
      </c>
      <c r="BP546" s="2">
        <v>229</v>
      </c>
      <c r="BQ546" s="2">
        <v>256</v>
      </c>
      <c r="BR546" s="2">
        <v>179</v>
      </c>
      <c r="BS546" s="2">
        <v>1467</v>
      </c>
      <c r="BT546" s="2">
        <v>487</v>
      </c>
      <c r="BU546" s="2">
        <v>416</v>
      </c>
      <c r="BV546" s="2">
        <v>3880</v>
      </c>
      <c r="BW546" s="2">
        <v>192</v>
      </c>
      <c r="BX546" s="2">
        <v>1008</v>
      </c>
      <c r="BY546" s="2">
        <v>313</v>
      </c>
      <c r="BZ546" s="2">
        <v>216</v>
      </c>
      <c r="CA546" s="2">
        <v>325</v>
      </c>
      <c r="CB546" s="2">
        <v>85.1</v>
      </c>
      <c r="CC546" s="2">
        <v>4.3</v>
      </c>
      <c r="CD546" s="2">
        <v>24157897</v>
      </c>
      <c r="CE546" s="2">
        <v>8078205</v>
      </c>
      <c r="CF546" s="2">
        <v>22444443</v>
      </c>
      <c r="CG546" s="2">
        <v>9465041</v>
      </c>
      <c r="CH546" s="2">
        <v>1815163</v>
      </c>
      <c r="CI546" s="2">
        <v>2220712</v>
      </c>
      <c r="CJ546" s="2">
        <v>0</v>
      </c>
      <c r="CK546" s="2">
        <v>4</v>
      </c>
      <c r="CL546" s="2">
        <v>353</v>
      </c>
      <c r="CM546" s="2">
        <v>8</v>
      </c>
      <c r="CN546" s="2">
        <v>174</v>
      </c>
      <c r="CO546" s="2">
        <v>2639</v>
      </c>
      <c r="CP546" s="2">
        <v>5</v>
      </c>
      <c r="CQ546" s="2">
        <v>114</v>
      </c>
      <c r="CR546" s="2">
        <v>1418</v>
      </c>
      <c r="CS546" s="2">
        <v>0</v>
      </c>
      <c r="CT546" s="2">
        <v>0</v>
      </c>
      <c r="CU546" s="2">
        <v>0</v>
      </c>
      <c r="CV546" s="2">
        <v>0</v>
      </c>
      <c r="CW546" s="2">
        <v>1</v>
      </c>
      <c r="CX546" s="2">
        <v>348</v>
      </c>
      <c r="CY546" s="2">
        <v>28014</v>
      </c>
      <c r="CZ546" s="2">
        <v>15915</v>
      </c>
      <c r="DA546" s="2">
        <v>12099</v>
      </c>
      <c r="DB546" s="2">
        <v>1334</v>
      </c>
      <c r="DC546" s="2">
        <v>882</v>
      </c>
      <c r="DD546" s="2">
        <v>452</v>
      </c>
      <c r="DE546" s="2">
        <v>21746</v>
      </c>
      <c r="DF546" s="2">
        <v>8203</v>
      </c>
      <c r="DG546" s="2">
        <v>13543</v>
      </c>
      <c r="DH546" s="2">
        <v>580</v>
      </c>
      <c r="DI546" s="2">
        <v>6161</v>
      </c>
      <c r="DJ546" s="2">
        <v>20570</v>
      </c>
      <c r="DK546" s="2">
        <v>2</v>
      </c>
      <c r="DL546" s="2">
        <v>1</v>
      </c>
      <c r="DM546" s="2">
        <v>61330</v>
      </c>
      <c r="DN546" s="2">
        <v>4505</v>
      </c>
      <c r="DO546" s="2">
        <v>305</v>
      </c>
      <c r="DP546" s="2">
        <v>135</v>
      </c>
      <c r="DQ546" s="2">
        <v>7</v>
      </c>
      <c r="DR546" s="2">
        <v>3</v>
      </c>
      <c r="DS546" s="2">
        <v>36</v>
      </c>
      <c r="DT546" s="2">
        <v>31</v>
      </c>
      <c r="DU546" s="2">
        <v>96</v>
      </c>
      <c r="DV546" s="2">
        <v>35</v>
      </c>
      <c r="DW546" s="2">
        <v>169</v>
      </c>
      <c r="DX546" s="2">
        <v>11</v>
      </c>
    </row>
    <row r="547" spans="1:128" ht="16.5" customHeight="1" x14ac:dyDescent="0.55000000000000004">
      <c r="A547" s="2" t="s">
        <v>1351</v>
      </c>
      <c r="B547" s="2" t="s">
        <v>1285</v>
      </c>
      <c r="C547" s="2" t="s">
        <v>1352</v>
      </c>
      <c r="D547" s="2">
        <v>100275</v>
      </c>
      <c r="E547" s="2">
        <v>50041</v>
      </c>
      <c r="F547" s="2">
        <v>50234</v>
      </c>
      <c r="G547" s="2">
        <v>96386</v>
      </c>
      <c r="H547" s="2">
        <v>48054</v>
      </c>
      <c r="I547" s="2">
        <v>48332</v>
      </c>
      <c r="J547" s="2">
        <v>11428</v>
      </c>
      <c r="K547" s="2">
        <v>5760</v>
      </c>
      <c r="L547" s="2">
        <v>5668</v>
      </c>
      <c r="M547" s="2">
        <v>57702</v>
      </c>
      <c r="N547" s="2">
        <v>29940</v>
      </c>
      <c r="O547" s="2">
        <v>27762</v>
      </c>
      <c r="P547" s="2">
        <v>29435</v>
      </c>
      <c r="Q547" s="2">
        <v>13398</v>
      </c>
      <c r="R547" s="2">
        <v>16037</v>
      </c>
      <c r="S547" s="2">
        <v>14409</v>
      </c>
      <c r="T547" s="2">
        <v>6448</v>
      </c>
      <c r="U547" s="2">
        <v>7961</v>
      </c>
      <c r="V547" s="2">
        <v>2296</v>
      </c>
      <c r="W547" s="2">
        <v>456</v>
      </c>
      <c r="X547" s="2">
        <v>1109</v>
      </c>
      <c r="Y547" s="2">
        <v>3585</v>
      </c>
      <c r="Z547" s="2">
        <v>3402</v>
      </c>
      <c r="AA547" s="2">
        <v>44555</v>
      </c>
      <c r="AB547" s="2">
        <v>44495</v>
      </c>
      <c r="AC547" s="2">
        <v>98535</v>
      </c>
      <c r="AD547" s="2">
        <v>25491</v>
      </c>
      <c r="AE547" s="2">
        <v>16398</v>
      </c>
      <c r="AF547" s="2">
        <v>11585</v>
      </c>
      <c r="AG547" s="2">
        <v>6064</v>
      </c>
      <c r="AH547" s="2">
        <v>5409</v>
      </c>
      <c r="AI547" s="2">
        <v>308</v>
      </c>
      <c r="AJ547" s="2">
        <v>157</v>
      </c>
      <c r="AK547" s="2">
        <v>4102</v>
      </c>
      <c r="AL547" s="2">
        <v>4035</v>
      </c>
      <c r="AM547" s="2">
        <v>2642</v>
      </c>
      <c r="AN547" s="2">
        <v>5</v>
      </c>
      <c r="AO547" s="2">
        <v>0</v>
      </c>
      <c r="AP547" s="2">
        <v>0</v>
      </c>
      <c r="AQ547" s="2">
        <v>299</v>
      </c>
      <c r="AR547" s="2">
        <v>204</v>
      </c>
      <c r="AS547" s="2">
        <v>4</v>
      </c>
      <c r="AT547" s="2">
        <v>16</v>
      </c>
      <c r="AU547" s="2">
        <v>67</v>
      </c>
      <c r="AV547" s="2">
        <v>573</v>
      </c>
      <c r="AW547" s="2">
        <v>34</v>
      </c>
      <c r="AX547" s="2">
        <v>162</v>
      </c>
      <c r="AY547" s="2">
        <v>109</v>
      </c>
      <c r="AZ547" s="2">
        <v>339</v>
      </c>
      <c r="BA547" s="2">
        <v>279</v>
      </c>
      <c r="BB547" s="2">
        <v>101</v>
      </c>
      <c r="BC547" s="2">
        <v>293</v>
      </c>
      <c r="BD547" s="2">
        <v>14</v>
      </c>
      <c r="BE547" s="2">
        <v>143</v>
      </c>
      <c r="BF547" s="2">
        <v>29442</v>
      </c>
      <c r="BG547" s="2">
        <v>10</v>
      </c>
      <c r="BH547" s="2">
        <v>0</v>
      </c>
      <c r="BI547" s="2">
        <v>0</v>
      </c>
      <c r="BJ547" s="2">
        <v>1587</v>
      </c>
      <c r="BK547" s="2">
        <v>6696</v>
      </c>
      <c r="BL547" s="2">
        <v>87</v>
      </c>
      <c r="BM547" s="2">
        <v>275</v>
      </c>
      <c r="BN547" s="2">
        <v>1393</v>
      </c>
      <c r="BO547" s="2">
        <v>5406</v>
      </c>
      <c r="BP547" s="2">
        <v>489</v>
      </c>
      <c r="BQ547" s="2">
        <v>535</v>
      </c>
      <c r="BR547" s="2">
        <v>490</v>
      </c>
      <c r="BS547" s="2">
        <v>2415</v>
      </c>
      <c r="BT547" s="2">
        <v>1257</v>
      </c>
      <c r="BU547" s="2">
        <v>2068</v>
      </c>
      <c r="BV547" s="2">
        <v>4287</v>
      </c>
      <c r="BW547" s="2">
        <v>433</v>
      </c>
      <c r="BX547" s="2">
        <v>2014</v>
      </c>
      <c r="BY547" s="2">
        <v>316</v>
      </c>
      <c r="BZ547" s="2">
        <v>395</v>
      </c>
      <c r="CA547" s="2">
        <v>454</v>
      </c>
      <c r="CB547" s="2">
        <v>85.8</v>
      </c>
      <c r="CC547" s="2">
        <v>6.8</v>
      </c>
      <c r="CD547" s="2">
        <v>37478137</v>
      </c>
      <c r="CE547" s="2">
        <v>13919367</v>
      </c>
      <c r="CF547" s="2">
        <v>34595907</v>
      </c>
      <c r="CG547" s="2">
        <v>14742077</v>
      </c>
      <c r="CH547" s="2">
        <v>3344351</v>
      </c>
      <c r="CI547" s="2">
        <v>3192764</v>
      </c>
      <c r="CJ547" s="2">
        <v>0</v>
      </c>
      <c r="CK547" s="2">
        <v>9</v>
      </c>
      <c r="CL547" s="2">
        <v>1150</v>
      </c>
      <c r="CM547" s="2">
        <v>12</v>
      </c>
      <c r="CN547" s="2">
        <v>328</v>
      </c>
      <c r="CO547" s="2">
        <v>4711</v>
      </c>
      <c r="CP547" s="2">
        <v>7</v>
      </c>
      <c r="CQ547" s="2">
        <v>182</v>
      </c>
      <c r="CR547" s="2">
        <v>2594</v>
      </c>
      <c r="CS547" s="2">
        <v>0</v>
      </c>
      <c r="CT547" s="2">
        <v>0</v>
      </c>
      <c r="CU547" s="2">
        <v>0</v>
      </c>
      <c r="CV547" s="2">
        <v>0</v>
      </c>
      <c r="CW547" s="2">
        <v>4</v>
      </c>
      <c r="CX547" s="2">
        <v>3336</v>
      </c>
      <c r="CY547" s="2">
        <v>43321</v>
      </c>
      <c r="CZ547" s="2">
        <v>24362</v>
      </c>
      <c r="DA547" s="2">
        <v>18959</v>
      </c>
      <c r="DB547" s="2">
        <v>2637</v>
      </c>
      <c r="DC547" s="2">
        <v>1747</v>
      </c>
      <c r="DD547" s="2">
        <v>890</v>
      </c>
      <c r="DE547" s="2">
        <v>32716</v>
      </c>
      <c r="DF547" s="2">
        <v>12474</v>
      </c>
      <c r="DG547" s="2">
        <v>20242</v>
      </c>
      <c r="DH547" s="2">
        <v>530</v>
      </c>
      <c r="DI547" s="2">
        <v>11198</v>
      </c>
      <c r="DJ547" s="2">
        <v>30699</v>
      </c>
      <c r="DK547" s="2">
        <v>8</v>
      </c>
      <c r="DL547" s="2">
        <v>3</v>
      </c>
      <c r="DM547" s="2">
        <v>99926</v>
      </c>
      <c r="DN547" s="2">
        <v>565</v>
      </c>
      <c r="DO547" s="2">
        <v>463</v>
      </c>
      <c r="DP547" s="2">
        <v>276</v>
      </c>
      <c r="DQ547" s="2">
        <v>13</v>
      </c>
      <c r="DR547" s="2">
        <v>5</v>
      </c>
      <c r="DS547" s="2">
        <v>65</v>
      </c>
      <c r="DT547" s="2">
        <v>54</v>
      </c>
      <c r="DU547" s="2">
        <v>89</v>
      </c>
      <c r="DV547" s="2">
        <v>348</v>
      </c>
      <c r="DW547" s="2">
        <v>248</v>
      </c>
      <c r="DX547" s="2">
        <v>14</v>
      </c>
    </row>
    <row r="548" spans="1:128" ht="16.5" customHeight="1" x14ac:dyDescent="0.55000000000000004">
      <c r="A548" s="2" t="s">
        <v>1353</v>
      </c>
      <c r="B548" s="2" t="s">
        <v>1285</v>
      </c>
      <c r="C548" s="2" t="s">
        <v>1354</v>
      </c>
      <c r="D548" s="2">
        <v>50066</v>
      </c>
      <c r="E548" s="2">
        <v>24979</v>
      </c>
      <c r="F548" s="2">
        <v>25087</v>
      </c>
      <c r="G548" s="2">
        <v>48820</v>
      </c>
      <c r="H548" s="2">
        <v>24367</v>
      </c>
      <c r="I548" s="2">
        <v>24453</v>
      </c>
      <c r="J548" s="2">
        <v>4917</v>
      </c>
      <c r="K548" s="2">
        <v>2552</v>
      </c>
      <c r="L548" s="2">
        <v>2365</v>
      </c>
      <c r="M548" s="2">
        <v>27131</v>
      </c>
      <c r="N548" s="2">
        <v>14094</v>
      </c>
      <c r="O548" s="2">
        <v>13037</v>
      </c>
      <c r="P548" s="2">
        <v>17633</v>
      </c>
      <c r="Q548" s="2">
        <v>8145</v>
      </c>
      <c r="R548" s="2">
        <v>9488</v>
      </c>
      <c r="S548" s="2">
        <v>8381</v>
      </c>
      <c r="T548" s="2">
        <v>3702</v>
      </c>
      <c r="U548" s="2">
        <v>4679</v>
      </c>
      <c r="V548" s="2">
        <v>979</v>
      </c>
      <c r="W548" s="2">
        <v>173</v>
      </c>
      <c r="X548" s="2">
        <v>694</v>
      </c>
      <c r="Y548" s="2">
        <v>1435</v>
      </c>
      <c r="Z548" s="2">
        <v>1352</v>
      </c>
      <c r="AA548" s="2">
        <v>20851</v>
      </c>
      <c r="AB548" s="2">
        <v>20823</v>
      </c>
      <c r="AC548" s="2">
        <v>48844</v>
      </c>
      <c r="AD548" s="2">
        <v>13035</v>
      </c>
      <c r="AE548" s="2">
        <v>6096</v>
      </c>
      <c r="AF548" s="2">
        <v>6912</v>
      </c>
      <c r="AG548" s="2">
        <v>3455</v>
      </c>
      <c r="AH548" s="2">
        <v>2845</v>
      </c>
      <c r="AI548" s="2">
        <v>96</v>
      </c>
      <c r="AJ548" s="2">
        <v>71</v>
      </c>
      <c r="AK548" s="2">
        <v>3393</v>
      </c>
      <c r="AL548" s="2">
        <v>3392</v>
      </c>
      <c r="AM548" s="2">
        <v>1848</v>
      </c>
      <c r="AN548" s="2">
        <v>7</v>
      </c>
      <c r="AO548" s="2">
        <v>0</v>
      </c>
      <c r="AP548" s="2">
        <v>0</v>
      </c>
      <c r="AQ548" s="2">
        <v>212</v>
      </c>
      <c r="AR548" s="2">
        <v>159</v>
      </c>
      <c r="AS548" s="2">
        <v>1</v>
      </c>
      <c r="AT548" s="2">
        <v>10</v>
      </c>
      <c r="AU548" s="2">
        <v>56</v>
      </c>
      <c r="AV548" s="2">
        <v>411</v>
      </c>
      <c r="AW548" s="2">
        <v>12</v>
      </c>
      <c r="AX548" s="2">
        <v>183</v>
      </c>
      <c r="AY548" s="2">
        <v>56</v>
      </c>
      <c r="AZ548" s="2">
        <v>197</v>
      </c>
      <c r="BA548" s="2">
        <v>180</v>
      </c>
      <c r="BB548" s="2">
        <v>72</v>
      </c>
      <c r="BC548" s="2">
        <v>162</v>
      </c>
      <c r="BD548" s="2">
        <v>7</v>
      </c>
      <c r="BE548" s="2">
        <v>123</v>
      </c>
      <c r="BF548" s="2">
        <v>17692</v>
      </c>
      <c r="BG548" s="2">
        <v>124</v>
      </c>
      <c r="BH548" s="2">
        <v>0</v>
      </c>
      <c r="BI548" s="2">
        <v>0</v>
      </c>
      <c r="BJ548" s="2">
        <v>1002</v>
      </c>
      <c r="BK548" s="2">
        <v>3541</v>
      </c>
      <c r="BL548" s="2">
        <v>2</v>
      </c>
      <c r="BM548" s="2">
        <v>44</v>
      </c>
      <c r="BN548" s="2">
        <v>1189</v>
      </c>
      <c r="BO548" s="2">
        <v>3609</v>
      </c>
      <c r="BP548" s="2">
        <v>130</v>
      </c>
      <c r="BQ548" s="2">
        <v>337</v>
      </c>
      <c r="BR548" s="2">
        <v>314</v>
      </c>
      <c r="BS548" s="2">
        <v>1517</v>
      </c>
      <c r="BT548" s="2">
        <v>694</v>
      </c>
      <c r="BU548" s="2">
        <v>466</v>
      </c>
      <c r="BV548" s="2">
        <v>3660</v>
      </c>
      <c r="BW548" s="2">
        <v>221</v>
      </c>
      <c r="BX548" s="2">
        <v>842</v>
      </c>
      <c r="BY548" s="2">
        <v>696</v>
      </c>
      <c r="BZ548" s="2">
        <v>220</v>
      </c>
      <c r="CA548" s="2">
        <v>283</v>
      </c>
      <c r="CB548" s="2">
        <v>85.3</v>
      </c>
      <c r="CC548" s="2">
        <v>2.7</v>
      </c>
      <c r="CD548" s="2">
        <v>19721675</v>
      </c>
      <c r="CE548" s="2">
        <v>6615076</v>
      </c>
      <c r="CF548" s="2">
        <v>18078728</v>
      </c>
      <c r="CG548" s="2">
        <v>7459839</v>
      </c>
      <c r="CH548" s="2">
        <v>1397240</v>
      </c>
      <c r="CI548" s="2">
        <v>1685490</v>
      </c>
      <c r="CJ548" s="2">
        <v>0</v>
      </c>
      <c r="CK548" s="2">
        <v>5</v>
      </c>
      <c r="CL548" s="2">
        <v>538</v>
      </c>
      <c r="CM548" s="2">
        <v>9</v>
      </c>
      <c r="CN548" s="2">
        <v>174</v>
      </c>
      <c r="CO548" s="2">
        <v>1986</v>
      </c>
      <c r="CP548" s="2">
        <v>3</v>
      </c>
      <c r="CQ548" s="2">
        <v>82</v>
      </c>
      <c r="CR548" s="2">
        <v>1179</v>
      </c>
      <c r="CS548" s="2">
        <v>0</v>
      </c>
      <c r="CT548" s="2">
        <v>0</v>
      </c>
      <c r="CU548" s="2">
        <v>0</v>
      </c>
      <c r="CV548" s="2">
        <v>0</v>
      </c>
      <c r="CW548" s="2">
        <v>1</v>
      </c>
      <c r="CX548" s="2">
        <v>473</v>
      </c>
      <c r="CY548" s="2">
        <v>23086</v>
      </c>
      <c r="CZ548" s="2">
        <v>13153</v>
      </c>
      <c r="DA548" s="2">
        <v>9933</v>
      </c>
      <c r="DB548" s="2">
        <v>1181</v>
      </c>
      <c r="DC548" s="2">
        <v>816</v>
      </c>
      <c r="DD548" s="2">
        <v>365</v>
      </c>
      <c r="DE548" s="2">
        <v>17986</v>
      </c>
      <c r="DF548" s="2">
        <v>6851</v>
      </c>
      <c r="DG548" s="2">
        <v>11135</v>
      </c>
      <c r="DH548" s="2">
        <v>499</v>
      </c>
      <c r="DI548" s="2">
        <v>6075</v>
      </c>
      <c r="DJ548" s="2">
        <v>15694</v>
      </c>
      <c r="DK548" s="2">
        <v>5</v>
      </c>
      <c r="DL548" s="2">
        <v>2</v>
      </c>
      <c r="DM548" s="2">
        <v>49475</v>
      </c>
      <c r="DN548" s="2">
        <v>895</v>
      </c>
      <c r="DO548" s="2">
        <v>314</v>
      </c>
      <c r="DP548" s="2">
        <v>168</v>
      </c>
      <c r="DQ548" s="2">
        <v>6</v>
      </c>
      <c r="DR548" s="2">
        <v>5</v>
      </c>
      <c r="DS548" s="2">
        <v>31</v>
      </c>
      <c r="DT548" s="2">
        <v>30</v>
      </c>
      <c r="DU548" s="2">
        <v>87</v>
      </c>
      <c r="DV548" s="2">
        <v>42</v>
      </c>
      <c r="DW548" s="2">
        <v>106</v>
      </c>
      <c r="DX548" s="2">
        <v>6</v>
      </c>
    </row>
    <row r="549" spans="1:128" ht="16.5" customHeight="1" x14ac:dyDescent="0.55000000000000004">
      <c r="A549" s="2" t="s">
        <v>1355</v>
      </c>
      <c r="B549" s="2" t="s">
        <v>1285</v>
      </c>
      <c r="C549" s="2" t="s">
        <v>1356</v>
      </c>
      <c r="D549" s="2">
        <v>70117</v>
      </c>
      <c r="E549" s="2">
        <v>34585</v>
      </c>
      <c r="F549" s="2">
        <v>35532</v>
      </c>
      <c r="G549" s="2">
        <v>68440</v>
      </c>
      <c r="H549" s="2">
        <v>33723</v>
      </c>
      <c r="I549" s="2">
        <v>34717</v>
      </c>
      <c r="J549" s="2">
        <v>7872</v>
      </c>
      <c r="K549" s="2">
        <v>3990</v>
      </c>
      <c r="L549" s="2">
        <v>3882</v>
      </c>
      <c r="M549" s="2">
        <v>41523</v>
      </c>
      <c r="N549" s="2">
        <v>20967</v>
      </c>
      <c r="O549" s="2">
        <v>20556</v>
      </c>
      <c r="P549" s="2">
        <v>20241</v>
      </c>
      <c r="Q549" s="2">
        <v>9308</v>
      </c>
      <c r="R549" s="2">
        <v>10933</v>
      </c>
      <c r="S549" s="2">
        <v>9460</v>
      </c>
      <c r="T549" s="2">
        <v>4249</v>
      </c>
      <c r="U549" s="2">
        <v>5211</v>
      </c>
      <c r="V549" s="2">
        <v>1281</v>
      </c>
      <c r="W549" s="2">
        <v>369</v>
      </c>
      <c r="X549" s="2">
        <v>765</v>
      </c>
      <c r="Y549" s="2">
        <v>3051</v>
      </c>
      <c r="Z549" s="2">
        <v>2860</v>
      </c>
      <c r="AA549" s="2">
        <v>30537</v>
      </c>
      <c r="AB549" s="2">
        <v>30502</v>
      </c>
      <c r="AC549" s="2">
        <v>68674</v>
      </c>
      <c r="AD549" s="2">
        <v>18786</v>
      </c>
      <c r="AE549" s="2">
        <v>10150</v>
      </c>
      <c r="AF549" s="2">
        <v>8241</v>
      </c>
      <c r="AG549" s="2">
        <v>4376</v>
      </c>
      <c r="AH549" s="2">
        <v>3421</v>
      </c>
      <c r="AI549" s="2">
        <v>234</v>
      </c>
      <c r="AJ549" s="2">
        <v>99</v>
      </c>
      <c r="AK549" s="2">
        <v>1765</v>
      </c>
      <c r="AL549" s="2">
        <v>1694</v>
      </c>
      <c r="AM549" s="2">
        <v>1976</v>
      </c>
      <c r="AN549" s="2">
        <v>5</v>
      </c>
      <c r="AO549" s="2">
        <v>0</v>
      </c>
      <c r="AP549" s="2">
        <v>0</v>
      </c>
      <c r="AQ549" s="2">
        <v>205</v>
      </c>
      <c r="AR549" s="2">
        <v>101</v>
      </c>
      <c r="AS549" s="2">
        <v>1</v>
      </c>
      <c r="AT549" s="2">
        <v>10</v>
      </c>
      <c r="AU549" s="2">
        <v>59</v>
      </c>
      <c r="AV549" s="2">
        <v>462</v>
      </c>
      <c r="AW549" s="2">
        <v>25</v>
      </c>
      <c r="AX549" s="2">
        <v>133</v>
      </c>
      <c r="AY549" s="2">
        <v>99</v>
      </c>
      <c r="AZ549" s="2">
        <v>241</v>
      </c>
      <c r="BA549" s="2">
        <v>209</v>
      </c>
      <c r="BB549" s="2">
        <v>96</v>
      </c>
      <c r="BC549" s="2">
        <v>238</v>
      </c>
      <c r="BD549" s="2">
        <v>5</v>
      </c>
      <c r="BE549" s="2">
        <v>87</v>
      </c>
      <c r="BF549" s="2">
        <v>22394</v>
      </c>
      <c r="BG549" s="2">
        <v>19</v>
      </c>
      <c r="BH549" s="2">
        <v>0</v>
      </c>
      <c r="BI549" s="2">
        <v>0</v>
      </c>
      <c r="BJ549" s="2">
        <v>1130</v>
      </c>
      <c r="BK549" s="2">
        <v>3442</v>
      </c>
      <c r="BL549" s="2">
        <v>1</v>
      </c>
      <c r="BM549" s="2">
        <v>371</v>
      </c>
      <c r="BN549" s="2">
        <v>1285</v>
      </c>
      <c r="BO549" s="2">
        <v>6115</v>
      </c>
      <c r="BP549" s="2">
        <v>227</v>
      </c>
      <c r="BQ549" s="2">
        <v>713</v>
      </c>
      <c r="BR549" s="2">
        <v>386</v>
      </c>
      <c r="BS549" s="2">
        <v>2491</v>
      </c>
      <c r="BT549" s="2">
        <v>949</v>
      </c>
      <c r="BU549" s="2">
        <v>576</v>
      </c>
      <c r="BV549" s="2">
        <v>3381</v>
      </c>
      <c r="BW549" s="2">
        <v>47</v>
      </c>
      <c r="BX549" s="2">
        <v>1261</v>
      </c>
      <c r="BY549" s="2">
        <v>112</v>
      </c>
      <c r="BZ549" s="2">
        <v>149</v>
      </c>
      <c r="CA549" s="2">
        <v>315</v>
      </c>
      <c r="CB549" s="2">
        <v>89.4</v>
      </c>
      <c r="CC549" s="2">
        <v>6.5</v>
      </c>
      <c r="CD549" s="2">
        <v>27289335</v>
      </c>
      <c r="CE549" s="2">
        <v>9999621</v>
      </c>
      <c r="CF549" s="2">
        <v>25965555</v>
      </c>
      <c r="CG549" s="2">
        <v>10877634</v>
      </c>
      <c r="CH549" s="2">
        <v>2458121</v>
      </c>
      <c r="CI549" s="2">
        <v>2852867</v>
      </c>
      <c r="CJ549" s="2">
        <v>0</v>
      </c>
      <c r="CK549" s="2">
        <v>5</v>
      </c>
      <c r="CL549" s="2">
        <v>655</v>
      </c>
      <c r="CM549" s="2">
        <v>8</v>
      </c>
      <c r="CN549" s="2">
        <v>203</v>
      </c>
      <c r="CO549" s="2">
        <v>3026</v>
      </c>
      <c r="CP549" s="2">
        <v>5</v>
      </c>
      <c r="CQ549" s="2">
        <v>126</v>
      </c>
      <c r="CR549" s="2">
        <v>1632</v>
      </c>
      <c r="CS549" s="2">
        <v>0</v>
      </c>
      <c r="CT549" s="2">
        <v>0</v>
      </c>
      <c r="CU549" s="2">
        <v>0</v>
      </c>
      <c r="CV549" s="2">
        <v>0</v>
      </c>
      <c r="CW549" s="2">
        <v>1</v>
      </c>
      <c r="CX549" s="2">
        <v>550</v>
      </c>
      <c r="CY549" s="2">
        <v>31209</v>
      </c>
      <c r="CZ549" s="2">
        <v>17152</v>
      </c>
      <c r="DA549" s="2">
        <v>14057</v>
      </c>
      <c r="DB549" s="2">
        <v>1437</v>
      </c>
      <c r="DC549" s="2">
        <v>907</v>
      </c>
      <c r="DD549" s="2">
        <v>530</v>
      </c>
      <c r="DE549" s="2">
        <v>20782</v>
      </c>
      <c r="DF549" s="2">
        <v>7757</v>
      </c>
      <c r="DG549" s="2">
        <v>13025</v>
      </c>
      <c r="DH549" s="2">
        <v>314</v>
      </c>
      <c r="DI549" s="2">
        <v>7331</v>
      </c>
      <c r="DJ549" s="2">
        <v>22626</v>
      </c>
      <c r="DK549" s="2">
        <v>0</v>
      </c>
      <c r="DL549" s="2">
        <v>7</v>
      </c>
      <c r="DM549" s="2">
        <v>70177</v>
      </c>
      <c r="DN549" s="2">
        <v>244</v>
      </c>
      <c r="DO549" s="2">
        <v>360</v>
      </c>
      <c r="DP549" s="2">
        <v>210</v>
      </c>
      <c r="DQ549" s="2">
        <v>18</v>
      </c>
      <c r="DR549" s="2">
        <v>2</v>
      </c>
      <c r="DS549" s="2">
        <v>42</v>
      </c>
      <c r="DT549" s="2">
        <v>31</v>
      </c>
      <c r="DU549" s="2">
        <v>85</v>
      </c>
      <c r="DV549" s="2">
        <v>46</v>
      </c>
      <c r="DW549" s="2">
        <v>145</v>
      </c>
      <c r="DX549" s="2">
        <v>13</v>
      </c>
    </row>
    <row r="550" spans="1:128" ht="16.5" customHeight="1" x14ac:dyDescent="0.55000000000000004">
      <c r="A550" s="2" t="s">
        <v>1357</v>
      </c>
      <c r="B550" s="2" t="s">
        <v>1285</v>
      </c>
      <c r="C550" s="2" t="s">
        <v>1358</v>
      </c>
      <c r="D550" s="2">
        <v>54571</v>
      </c>
      <c r="E550" s="2">
        <v>26953</v>
      </c>
      <c r="F550" s="2">
        <v>27618</v>
      </c>
      <c r="G550" s="2">
        <v>53715</v>
      </c>
      <c r="H550" s="2">
        <v>26605</v>
      </c>
      <c r="I550" s="2">
        <v>27110</v>
      </c>
      <c r="J550" s="2">
        <v>6286</v>
      </c>
      <c r="K550" s="2">
        <v>3158</v>
      </c>
      <c r="L550" s="2">
        <v>3128</v>
      </c>
      <c r="M550" s="2">
        <v>30041</v>
      </c>
      <c r="N550" s="2">
        <v>15339</v>
      </c>
      <c r="O550" s="2">
        <v>14702</v>
      </c>
      <c r="P550" s="2">
        <v>17966</v>
      </c>
      <c r="Q550" s="2">
        <v>8319</v>
      </c>
      <c r="R550" s="2">
        <v>9647</v>
      </c>
      <c r="S550" s="2">
        <v>8389</v>
      </c>
      <c r="T550" s="2">
        <v>3791</v>
      </c>
      <c r="U550" s="2">
        <v>4598</v>
      </c>
      <c r="V550" s="2">
        <v>784</v>
      </c>
      <c r="W550" s="2">
        <v>220</v>
      </c>
      <c r="X550" s="2">
        <v>681</v>
      </c>
      <c r="Y550" s="2">
        <v>1573</v>
      </c>
      <c r="Z550" s="2">
        <v>1508</v>
      </c>
      <c r="AA550" s="2">
        <v>22379</v>
      </c>
      <c r="AB550" s="2">
        <v>22351</v>
      </c>
      <c r="AC550" s="2">
        <v>53675</v>
      </c>
      <c r="AD550" s="2">
        <v>14391</v>
      </c>
      <c r="AE550" s="2">
        <v>6175</v>
      </c>
      <c r="AF550" s="2">
        <v>7256</v>
      </c>
      <c r="AG550" s="2">
        <v>3919</v>
      </c>
      <c r="AH550" s="2">
        <v>2771</v>
      </c>
      <c r="AI550" s="2">
        <v>130</v>
      </c>
      <c r="AJ550" s="2">
        <v>86</v>
      </c>
      <c r="AK550" s="2">
        <v>4748</v>
      </c>
      <c r="AL550" s="2">
        <v>3620</v>
      </c>
      <c r="AM550" s="2">
        <v>1714</v>
      </c>
      <c r="AN550" s="2">
        <v>16</v>
      </c>
      <c r="AO550" s="2">
        <v>0</v>
      </c>
      <c r="AP550" s="2">
        <v>1</v>
      </c>
      <c r="AQ550" s="2">
        <v>236</v>
      </c>
      <c r="AR550" s="2">
        <v>263</v>
      </c>
      <c r="AS550" s="2">
        <v>3</v>
      </c>
      <c r="AT550" s="2">
        <v>13</v>
      </c>
      <c r="AU550" s="2">
        <v>85</v>
      </c>
      <c r="AV550" s="2">
        <v>332</v>
      </c>
      <c r="AW550" s="2">
        <v>10</v>
      </c>
      <c r="AX550" s="2">
        <v>79</v>
      </c>
      <c r="AY550" s="2">
        <v>49</v>
      </c>
      <c r="AZ550" s="2">
        <v>161</v>
      </c>
      <c r="BA550" s="2">
        <v>127</v>
      </c>
      <c r="BB550" s="2">
        <v>50</v>
      </c>
      <c r="BC550" s="2">
        <v>143</v>
      </c>
      <c r="BD550" s="2">
        <v>11</v>
      </c>
      <c r="BE550" s="2">
        <v>135</v>
      </c>
      <c r="BF550" s="2">
        <v>24682</v>
      </c>
      <c r="BG550" s="2">
        <v>102</v>
      </c>
      <c r="BH550" s="2">
        <v>0</v>
      </c>
      <c r="BI550" s="2">
        <v>21</v>
      </c>
      <c r="BJ550" s="2">
        <v>1118</v>
      </c>
      <c r="BK550" s="2">
        <v>7441</v>
      </c>
      <c r="BL550" s="2">
        <v>25</v>
      </c>
      <c r="BM550" s="2">
        <v>29</v>
      </c>
      <c r="BN550" s="2">
        <v>2415</v>
      </c>
      <c r="BO550" s="2">
        <v>3927</v>
      </c>
      <c r="BP550" s="2">
        <v>123</v>
      </c>
      <c r="BQ550" s="2">
        <v>326</v>
      </c>
      <c r="BR550" s="2">
        <v>167</v>
      </c>
      <c r="BS550" s="2">
        <v>1053</v>
      </c>
      <c r="BT550" s="2">
        <v>1257</v>
      </c>
      <c r="BU550" s="2">
        <v>494</v>
      </c>
      <c r="BV550" s="2">
        <v>4875</v>
      </c>
      <c r="BW550" s="2">
        <v>178</v>
      </c>
      <c r="BX550" s="2">
        <v>1131</v>
      </c>
      <c r="BY550" s="2">
        <v>292</v>
      </c>
      <c r="BZ550" s="2">
        <v>451</v>
      </c>
      <c r="CA550" s="2">
        <v>288</v>
      </c>
      <c r="CB550" s="2">
        <v>88.9</v>
      </c>
      <c r="CC550" s="2">
        <v>3.4</v>
      </c>
      <c r="CD550" s="2">
        <v>23430746</v>
      </c>
      <c r="CE550" s="2">
        <v>8141010</v>
      </c>
      <c r="CF550" s="2">
        <v>21094411</v>
      </c>
      <c r="CG550" s="2">
        <v>8897303</v>
      </c>
      <c r="CH550" s="2">
        <v>1378816</v>
      </c>
      <c r="CI550" s="2">
        <v>2084625</v>
      </c>
      <c r="CJ550" s="2">
        <v>227943</v>
      </c>
      <c r="CK550" s="2">
        <v>2</v>
      </c>
      <c r="CL550" s="2">
        <v>270</v>
      </c>
      <c r="CM550" s="2">
        <v>5</v>
      </c>
      <c r="CN550" s="2">
        <v>147</v>
      </c>
      <c r="CO550" s="2">
        <v>2246</v>
      </c>
      <c r="CP550" s="2">
        <v>5</v>
      </c>
      <c r="CQ550" s="2">
        <v>112</v>
      </c>
      <c r="CR550" s="2">
        <v>1362</v>
      </c>
      <c r="CS550" s="2">
        <v>1</v>
      </c>
      <c r="CT550" s="2">
        <v>28</v>
      </c>
      <c r="CU550" s="2">
        <v>198</v>
      </c>
      <c r="CV550" s="2">
        <v>113</v>
      </c>
      <c r="CW550" s="2">
        <v>1</v>
      </c>
      <c r="CX550" s="2">
        <v>428</v>
      </c>
      <c r="CY550" s="2">
        <v>25293</v>
      </c>
      <c r="CZ550" s="2">
        <v>14147</v>
      </c>
      <c r="DA550" s="2">
        <v>11146</v>
      </c>
      <c r="DB550" s="2">
        <v>1163</v>
      </c>
      <c r="DC550" s="2">
        <v>789</v>
      </c>
      <c r="DD550" s="2">
        <v>374</v>
      </c>
      <c r="DE550" s="2">
        <v>18503</v>
      </c>
      <c r="DF550" s="2">
        <v>7103</v>
      </c>
      <c r="DG550" s="2">
        <v>11400</v>
      </c>
      <c r="DH550" s="2">
        <v>609</v>
      </c>
      <c r="DI550" s="2">
        <v>7162</v>
      </c>
      <c r="DJ550" s="2">
        <v>16864</v>
      </c>
      <c r="DK550" s="2">
        <v>6</v>
      </c>
      <c r="DL550" s="2">
        <v>1</v>
      </c>
      <c r="DM550" s="2">
        <v>54742</v>
      </c>
      <c r="DN550" s="2">
        <v>293</v>
      </c>
      <c r="DO550" s="2">
        <v>249</v>
      </c>
      <c r="DP550" s="2">
        <v>141</v>
      </c>
      <c r="DQ550" s="2">
        <v>6</v>
      </c>
      <c r="DR550" s="2">
        <v>3</v>
      </c>
      <c r="DS550" s="2">
        <v>20</v>
      </c>
      <c r="DT550" s="2">
        <v>19</v>
      </c>
      <c r="DU550" s="2">
        <v>346</v>
      </c>
      <c r="DV550" s="2">
        <v>39</v>
      </c>
      <c r="DW550" s="2">
        <v>163</v>
      </c>
      <c r="DX550" s="2">
        <v>10</v>
      </c>
    </row>
    <row r="551" spans="1:128" ht="16.5" customHeight="1" x14ac:dyDescent="0.55000000000000004">
      <c r="A551" s="2" t="s">
        <v>1359</v>
      </c>
      <c r="B551" s="2" t="s">
        <v>1285</v>
      </c>
      <c r="C551" s="2" t="s">
        <v>1360</v>
      </c>
      <c r="D551" s="2">
        <v>71979</v>
      </c>
      <c r="E551" s="2">
        <v>35800</v>
      </c>
      <c r="F551" s="2">
        <v>36179</v>
      </c>
      <c r="G551" s="2">
        <v>70375</v>
      </c>
      <c r="H551" s="2">
        <v>35019</v>
      </c>
      <c r="I551" s="2">
        <v>35356</v>
      </c>
      <c r="J551" s="2">
        <v>10383</v>
      </c>
      <c r="K551" s="2">
        <v>5330</v>
      </c>
      <c r="L551" s="2">
        <v>5053</v>
      </c>
      <c r="M551" s="2">
        <v>44153</v>
      </c>
      <c r="N551" s="2">
        <v>22486</v>
      </c>
      <c r="O551" s="2">
        <v>21667</v>
      </c>
      <c r="P551" s="2">
        <v>17315</v>
      </c>
      <c r="Q551" s="2">
        <v>7893</v>
      </c>
      <c r="R551" s="2">
        <v>9422</v>
      </c>
      <c r="S551" s="2">
        <v>7979</v>
      </c>
      <c r="T551" s="2">
        <v>3477</v>
      </c>
      <c r="U551" s="2">
        <v>4502</v>
      </c>
      <c r="V551" s="2">
        <v>1558</v>
      </c>
      <c r="W551" s="2">
        <v>460</v>
      </c>
      <c r="X551" s="2">
        <v>636</v>
      </c>
      <c r="Y551" s="2">
        <v>2128</v>
      </c>
      <c r="Z551" s="2">
        <v>2359</v>
      </c>
      <c r="AA551" s="2">
        <v>27901</v>
      </c>
      <c r="AB551" s="2">
        <v>27876</v>
      </c>
      <c r="AC551" s="2">
        <v>70982</v>
      </c>
      <c r="AD551" s="2">
        <v>18342</v>
      </c>
      <c r="AE551" s="2">
        <v>7073</v>
      </c>
      <c r="AF551" s="2">
        <v>6648</v>
      </c>
      <c r="AG551" s="2">
        <v>3274</v>
      </c>
      <c r="AH551" s="2">
        <v>2502</v>
      </c>
      <c r="AI551" s="2">
        <v>322</v>
      </c>
      <c r="AJ551" s="2">
        <v>108</v>
      </c>
      <c r="AK551" s="2">
        <v>3166</v>
      </c>
      <c r="AL551" s="2">
        <v>3162</v>
      </c>
      <c r="AM551" s="2">
        <v>2075</v>
      </c>
      <c r="AN551" s="2">
        <v>8</v>
      </c>
      <c r="AO551" s="2">
        <v>0</v>
      </c>
      <c r="AP551" s="2">
        <v>0</v>
      </c>
      <c r="AQ551" s="2">
        <v>259</v>
      </c>
      <c r="AR551" s="2">
        <v>380</v>
      </c>
      <c r="AS551" s="2">
        <v>1</v>
      </c>
      <c r="AT551" s="2">
        <v>16</v>
      </c>
      <c r="AU551" s="2">
        <v>85</v>
      </c>
      <c r="AV551" s="2">
        <v>403</v>
      </c>
      <c r="AW551" s="2">
        <v>17</v>
      </c>
      <c r="AX551" s="2">
        <v>129</v>
      </c>
      <c r="AY551" s="2">
        <v>67</v>
      </c>
      <c r="AZ551" s="2">
        <v>158</v>
      </c>
      <c r="BA551" s="2">
        <v>173</v>
      </c>
      <c r="BB551" s="2">
        <v>70</v>
      </c>
      <c r="BC551" s="2">
        <v>169</v>
      </c>
      <c r="BD551" s="2">
        <v>5</v>
      </c>
      <c r="BE551" s="2">
        <v>135</v>
      </c>
      <c r="BF551" s="2">
        <v>23200</v>
      </c>
      <c r="BG551" s="2">
        <v>66</v>
      </c>
      <c r="BH551" s="2">
        <v>0</v>
      </c>
      <c r="BI551" s="2">
        <v>0</v>
      </c>
      <c r="BJ551" s="2">
        <v>1583</v>
      </c>
      <c r="BK551" s="2">
        <v>5279</v>
      </c>
      <c r="BL551" s="2">
        <v>8</v>
      </c>
      <c r="BM551" s="2">
        <v>77</v>
      </c>
      <c r="BN551" s="2">
        <v>3519</v>
      </c>
      <c r="BO551" s="2">
        <v>4568</v>
      </c>
      <c r="BP551" s="2">
        <v>301</v>
      </c>
      <c r="BQ551" s="2">
        <v>514</v>
      </c>
      <c r="BR551" s="2">
        <v>322</v>
      </c>
      <c r="BS551" s="2">
        <v>1524</v>
      </c>
      <c r="BT551" s="2">
        <v>667</v>
      </c>
      <c r="BU551" s="2">
        <v>499</v>
      </c>
      <c r="BV551" s="2">
        <v>2731</v>
      </c>
      <c r="BW551" s="2">
        <v>195</v>
      </c>
      <c r="BX551" s="2">
        <v>1347</v>
      </c>
      <c r="BY551" s="2">
        <v>408</v>
      </c>
      <c r="BZ551" s="2">
        <v>187</v>
      </c>
      <c r="CA551" s="2">
        <v>339</v>
      </c>
      <c r="CB551" s="2">
        <v>87.7</v>
      </c>
      <c r="CC551" s="2">
        <v>7.1</v>
      </c>
      <c r="CD551" s="2">
        <v>28355517</v>
      </c>
      <c r="CE551" s="2">
        <v>9729143</v>
      </c>
      <c r="CF551" s="2">
        <v>27172201</v>
      </c>
      <c r="CG551" s="2">
        <v>11880241</v>
      </c>
      <c r="CH551" s="2">
        <v>3270751</v>
      </c>
      <c r="CI551" s="2">
        <v>2407735</v>
      </c>
      <c r="CJ551" s="2">
        <v>0</v>
      </c>
      <c r="CK551" s="2">
        <v>6</v>
      </c>
      <c r="CL551" s="2">
        <v>943</v>
      </c>
      <c r="CM551" s="2">
        <v>8</v>
      </c>
      <c r="CN551" s="2">
        <v>241</v>
      </c>
      <c r="CO551" s="2">
        <v>4114</v>
      </c>
      <c r="CP551" s="2">
        <v>4</v>
      </c>
      <c r="CQ551" s="2">
        <v>134</v>
      </c>
      <c r="CR551" s="2">
        <v>2156</v>
      </c>
      <c r="CS551" s="2">
        <v>0</v>
      </c>
      <c r="CT551" s="2">
        <v>0</v>
      </c>
      <c r="CU551" s="2">
        <v>0</v>
      </c>
      <c r="CV551" s="2">
        <v>0</v>
      </c>
      <c r="CW551" s="2">
        <v>1</v>
      </c>
      <c r="CX551" s="2">
        <v>600</v>
      </c>
      <c r="CY551" s="2">
        <v>33999</v>
      </c>
      <c r="CZ551" s="2">
        <v>18958</v>
      </c>
      <c r="DA551" s="2">
        <v>15041</v>
      </c>
      <c r="DB551" s="2">
        <v>1191</v>
      </c>
      <c r="DC551" s="2">
        <v>760</v>
      </c>
      <c r="DD551" s="2">
        <v>431</v>
      </c>
      <c r="DE551" s="2">
        <v>18354</v>
      </c>
      <c r="DF551" s="2">
        <v>6378</v>
      </c>
      <c r="DG551" s="2">
        <v>11976</v>
      </c>
      <c r="DH551" s="2">
        <v>467</v>
      </c>
      <c r="DI551" s="2">
        <v>7892</v>
      </c>
      <c r="DJ551" s="2">
        <v>24367</v>
      </c>
      <c r="DK551" s="2">
        <v>4</v>
      </c>
      <c r="DL551" s="2">
        <v>4</v>
      </c>
      <c r="DM551" s="2">
        <v>72872</v>
      </c>
      <c r="DN551" s="2">
        <v>326</v>
      </c>
      <c r="DO551" s="2">
        <v>276</v>
      </c>
      <c r="DP551" s="2">
        <v>139</v>
      </c>
      <c r="DQ551" s="2">
        <v>7</v>
      </c>
      <c r="DR551" s="2">
        <v>1</v>
      </c>
      <c r="DS551" s="2">
        <v>40</v>
      </c>
      <c r="DT551" s="2">
        <v>34</v>
      </c>
      <c r="DU551" s="2">
        <v>65</v>
      </c>
      <c r="DV551" s="2">
        <v>52</v>
      </c>
      <c r="DW551" s="2">
        <v>112</v>
      </c>
      <c r="DX551" s="2">
        <v>15</v>
      </c>
    </row>
    <row r="552" spans="1:128" ht="16.5" customHeight="1" x14ac:dyDescent="0.55000000000000004">
      <c r="A552" s="2" t="s">
        <v>1361</v>
      </c>
      <c r="B552" s="2" t="s">
        <v>1285</v>
      </c>
      <c r="C552" s="2" t="s">
        <v>1362</v>
      </c>
      <c r="D552" s="2">
        <v>113597</v>
      </c>
      <c r="E552" s="2">
        <v>56085</v>
      </c>
      <c r="F552" s="2">
        <v>57512</v>
      </c>
      <c r="G552" s="2">
        <v>109942</v>
      </c>
      <c r="H552" s="2">
        <v>54169</v>
      </c>
      <c r="I552" s="2">
        <v>55773</v>
      </c>
      <c r="J552" s="2">
        <v>14377</v>
      </c>
      <c r="K552" s="2">
        <v>7274</v>
      </c>
      <c r="L552" s="2">
        <v>7103</v>
      </c>
      <c r="M552" s="2">
        <v>68512</v>
      </c>
      <c r="N552" s="2">
        <v>35152</v>
      </c>
      <c r="O552" s="2">
        <v>33360</v>
      </c>
      <c r="P552" s="2">
        <v>29317</v>
      </c>
      <c r="Q552" s="2">
        <v>12817</v>
      </c>
      <c r="R552" s="2">
        <v>16500</v>
      </c>
      <c r="S552" s="2">
        <v>16088</v>
      </c>
      <c r="T552" s="2">
        <v>6622</v>
      </c>
      <c r="U552" s="2">
        <v>9466</v>
      </c>
      <c r="V552" s="2">
        <v>2561</v>
      </c>
      <c r="W552" s="2">
        <v>620</v>
      </c>
      <c r="X552" s="2">
        <v>1305</v>
      </c>
      <c r="Y552" s="2">
        <v>4991</v>
      </c>
      <c r="Z552" s="2">
        <v>4379</v>
      </c>
      <c r="AA552" s="2">
        <v>49395</v>
      </c>
      <c r="AB552" s="2">
        <v>49338</v>
      </c>
      <c r="AC552" s="2">
        <v>111502</v>
      </c>
      <c r="AD552" s="2">
        <v>29185</v>
      </c>
      <c r="AE552" s="2">
        <v>17400</v>
      </c>
      <c r="AF552" s="2">
        <v>11178</v>
      </c>
      <c r="AG552" s="2">
        <v>5512</v>
      </c>
      <c r="AH552" s="2">
        <v>5960</v>
      </c>
      <c r="AI552" s="2">
        <v>377</v>
      </c>
      <c r="AJ552" s="2">
        <v>154</v>
      </c>
      <c r="AK552" s="2">
        <v>1464</v>
      </c>
      <c r="AL552" s="2">
        <v>1432</v>
      </c>
      <c r="AM552" s="2">
        <v>2796</v>
      </c>
      <c r="AN552" s="2">
        <v>4</v>
      </c>
      <c r="AO552" s="2">
        <v>0</v>
      </c>
      <c r="AP552" s="2">
        <v>0</v>
      </c>
      <c r="AQ552" s="2">
        <v>304</v>
      </c>
      <c r="AR552" s="2">
        <v>230</v>
      </c>
      <c r="AS552" s="2">
        <v>1</v>
      </c>
      <c r="AT552" s="2">
        <v>24</v>
      </c>
      <c r="AU552" s="2">
        <v>44</v>
      </c>
      <c r="AV552" s="2">
        <v>609</v>
      </c>
      <c r="AW552" s="2">
        <v>42</v>
      </c>
      <c r="AX552" s="2">
        <v>209</v>
      </c>
      <c r="AY552" s="2">
        <v>120</v>
      </c>
      <c r="AZ552" s="2">
        <v>340</v>
      </c>
      <c r="BA552" s="2">
        <v>303</v>
      </c>
      <c r="BB552" s="2">
        <v>143</v>
      </c>
      <c r="BC552" s="2">
        <v>293</v>
      </c>
      <c r="BD552" s="2">
        <v>14</v>
      </c>
      <c r="BE552" s="2">
        <v>116</v>
      </c>
      <c r="BF552" s="2">
        <v>29512</v>
      </c>
      <c r="BG552" s="2">
        <v>79</v>
      </c>
      <c r="BH552" s="2">
        <v>0</v>
      </c>
      <c r="BI552" s="2">
        <v>0</v>
      </c>
      <c r="BJ552" s="2">
        <v>2353</v>
      </c>
      <c r="BK552" s="2">
        <v>5277</v>
      </c>
      <c r="BL552" s="2">
        <v>2</v>
      </c>
      <c r="BM552" s="2">
        <v>83</v>
      </c>
      <c r="BN552" s="2">
        <v>760</v>
      </c>
      <c r="BO552" s="2">
        <v>6079</v>
      </c>
      <c r="BP552" s="2">
        <v>1325</v>
      </c>
      <c r="BQ552" s="2">
        <v>910</v>
      </c>
      <c r="BR552" s="2">
        <v>622</v>
      </c>
      <c r="BS552" s="2">
        <v>3114</v>
      </c>
      <c r="BT552" s="2">
        <v>1240</v>
      </c>
      <c r="BU552" s="2">
        <v>1542</v>
      </c>
      <c r="BV552" s="2">
        <v>4760</v>
      </c>
      <c r="BW552" s="2">
        <v>306</v>
      </c>
      <c r="BX552" s="2">
        <v>1060</v>
      </c>
      <c r="BY552" s="2">
        <v>177</v>
      </c>
      <c r="BZ552" s="2">
        <v>113</v>
      </c>
      <c r="CA552" s="2">
        <v>516</v>
      </c>
      <c r="CB552" s="2">
        <v>89.8</v>
      </c>
      <c r="CC552" s="2">
        <v>1.8</v>
      </c>
      <c r="CD552" s="2">
        <v>50945404</v>
      </c>
      <c r="CE552" s="2">
        <v>16600396</v>
      </c>
      <c r="CF552" s="2">
        <v>48422395</v>
      </c>
      <c r="CG552" s="2">
        <v>20763586</v>
      </c>
      <c r="CH552" s="2">
        <v>4283101</v>
      </c>
      <c r="CI552" s="2">
        <v>7903936</v>
      </c>
      <c r="CJ552" s="2">
        <v>0</v>
      </c>
      <c r="CK552" s="2">
        <v>8</v>
      </c>
      <c r="CL552" s="2">
        <v>888</v>
      </c>
      <c r="CM552" s="2">
        <v>13</v>
      </c>
      <c r="CN552" s="2">
        <v>343</v>
      </c>
      <c r="CO552" s="2">
        <v>6084</v>
      </c>
      <c r="CP552" s="2">
        <v>6</v>
      </c>
      <c r="CQ552" s="2">
        <v>174</v>
      </c>
      <c r="CR552" s="2">
        <v>2890</v>
      </c>
      <c r="CS552" s="2">
        <v>0</v>
      </c>
      <c r="CT552" s="2">
        <v>0</v>
      </c>
      <c r="CU552" s="2">
        <v>0</v>
      </c>
      <c r="CV552" s="2">
        <v>0</v>
      </c>
      <c r="CW552" s="2">
        <v>1</v>
      </c>
      <c r="CX552" s="2">
        <v>559</v>
      </c>
      <c r="CY552" s="2">
        <v>50530</v>
      </c>
      <c r="CZ552" s="2">
        <v>28214</v>
      </c>
      <c r="DA552" s="2">
        <v>22316</v>
      </c>
      <c r="DB552" s="2">
        <v>2043</v>
      </c>
      <c r="DC552" s="2">
        <v>1248</v>
      </c>
      <c r="DD552" s="2">
        <v>795</v>
      </c>
      <c r="DE552" s="2">
        <v>31910</v>
      </c>
      <c r="DF552" s="2">
        <v>11377</v>
      </c>
      <c r="DG552" s="2">
        <v>20533</v>
      </c>
      <c r="DH552" s="2">
        <v>455</v>
      </c>
      <c r="DI552" s="2">
        <v>10688</v>
      </c>
      <c r="DJ552" s="2">
        <v>37585</v>
      </c>
      <c r="DK552" s="2">
        <v>21</v>
      </c>
      <c r="DL552" s="2">
        <v>2</v>
      </c>
      <c r="DM552" s="2">
        <v>114126</v>
      </c>
      <c r="DN552" s="2">
        <v>207</v>
      </c>
      <c r="DO552" s="2">
        <v>511</v>
      </c>
      <c r="DP552" s="2">
        <v>301</v>
      </c>
      <c r="DQ552" s="2">
        <v>11</v>
      </c>
      <c r="DR552" s="2">
        <v>3</v>
      </c>
      <c r="DS552" s="2">
        <v>72</v>
      </c>
      <c r="DT552" s="2">
        <v>55</v>
      </c>
      <c r="DU552" s="2">
        <v>85</v>
      </c>
      <c r="DV552" s="2">
        <v>71</v>
      </c>
      <c r="DW552" s="2">
        <v>196</v>
      </c>
      <c r="DX552" s="2">
        <v>23</v>
      </c>
    </row>
    <row r="553" spans="1:128" ht="16.5" customHeight="1" x14ac:dyDescent="0.55000000000000004">
      <c r="A553" s="2" t="s">
        <v>1363</v>
      </c>
      <c r="B553" s="2" t="s">
        <v>1285</v>
      </c>
      <c r="C553" s="2" t="s">
        <v>1364</v>
      </c>
      <c r="D553" s="2">
        <v>52214</v>
      </c>
      <c r="E553" s="2">
        <v>25764</v>
      </c>
      <c r="F553" s="2">
        <v>26450</v>
      </c>
      <c r="G553" s="2">
        <v>51492</v>
      </c>
      <c r="H553" s="2">
        <v>25420</v>
      </c>
      <c r="I553" s="2">
        <v>26072</v>
      </c>
      <c r="J553" s="2">
        <v>6495</v>
      </c>
      <c r="K553" s="2">
        <v>3284</v>
      </c>
      <c r="L553" s="2">
        <v>3211</v>
      </c>
      <c r="M553" s="2">
        <v>30722</v>
      </c>
      <c r="N553" s="2">
        <v>15665</v>
      </c>
      <c r="O553" s="2">
        <v>15057</v>
      </c>
      <c r="P553" s="2">
        <v>14597</v>
      </c>
      <c r="Q553" s="2">
        <v>6631</v>
      </c>
      <c r="R553" s="2">
        <v>7966</v>
      </c>
      <c r="S553" s="2">
        <v>7355</v>
      </c>
      <c r="T553" s="2">
        <v>3126</v>
      </c>
      <c r="U553" s="2">
        <v>4229</v>
      </c>
      <c r="V553" s="2">
        <v>535</v>
      </c>
      <c r="W553" s="2">
        <v>335</v>
      </c>
      <c r="X553" s="2">
        <v>595</v>
      </c>
      <c r="Y553" s="2">
        <v>1969</v>
      </c>
      <c r="Z553" s="2">
        <v>1853</v>
      </c>
      <c r="AA553" s="2">
        <v>20513</v>
      </c>
      <c r="AB553" s="2">
        <v>20484</v>
      </c>
      <c r="AC553" s="2">
        <v>51119</v>
      </c>
      <c r="AD553" s="2">
        <v>13810</v>
      </c>
      <c r="AE553" s="2">
        <v>5052</v>
      </c>
      <c r="AF553" s="2">
        <v>5795</v>
      </c>
      <c r="AG553" s="2">
        <v>2845</v>
      </c>
      <c r="AH553" s="2">
        <v>1919</v>
      </c>
      <c r="AI553" s="2">
        <v>214</v>
      </c>
      <c r="AJ553" s="2">
        <v>66</v>
      </c>
      <c r="AK553" s="2">
        <v>2492</v>
      </c>
      <c r="AL553" s="2">
        <v>2469</v>
      </c>
      <c r="AM553" s="2">
        <v>1334</v>
      </c>
      <c r="AN553" s="2">
        <v>3</v>
      </c>
      <c r="AO553" s="2">
        <v>0</v>
      </c>
      <c r="AP553" s="2">
        <v>0</v>
      </c>
      <c r="AQ553" s="2">
        <v>144</v>
      </c>
      <c r="AR553" s="2">
        <v>109</v>
      </c>
      <c r="AS553" s="2">
        <v>3</v>
      </c>
      <c r="AT553" s="2">
        <v>3</v>
      </c>
      <c r="AU553" s="2">
        <v>67</v>
      </c>
      <c r="AV553" s="2">
        <v>291</v>
      </c>
      <c r="AW553" s="2">
        <v>13</v>
      </c>
      <c r="AX553" s="2">
        <v>113</v>
      </c>
      <c r="AY553" s="2">
        <v>59</v>
      </c>
      <c r="AZ553" s="2">
        <v>98</v>
      </c>
      <c r="BA553" s="2">
        <v>144</v>
      </c>
      <c r="BB553" s="2">
        <v>62</v>
      </c>
      <c r="BC553" s="2">
        <v>138</v>
      </c>
      <c r="BD553" s="2">
        <v>7</v>
      </c>
      <c r="BE553" s="2">
        <v>80</v>
      </c>
      <c r="BF553" s="2">
        <v>14074</v>
      </c>
      <c r="BG553" s="2">
        <v>97</v>
      </c>
      <c r="BH553" s="2">
        <v>0</v>
      </c>
      <c r="BI553" s="2">
        <v>0</v>
      </c>
      <c r="BJ553" s="2">
        <v>781</v>
      </c>
      <c r="BK553" s="2">
        <v>2174</v>
      </c>
      <c r="BL553" s="2">
        <v>13</v>
      </c>
      <c r="BM553" s="2">
        <v>12</v>
      </c>
      <c r="BN553" s="2">
        <v>2267</v>
      </c>
      <c r="BO553" s="2">
        <v>2569</v>
      </c>
      <c r="BP553" s="2">
        <v>147</v>
      </c>
      <c r="BQ553" s="2">
        <v>287</v>
      </c>
      <c r="BR553" s="2">
        <v>443</v>
      </c>
      <c r="BS553" s="2">
        <v>867</v>
      </c>
      <c r="BT553" s="2">
        <v>413</v>
      </c>
      <c r="BU553" s="2">
        <v>364</v>
      </c>
      <c r="BV553" s="2">
        <v>2736</v>
      </c>
      <c r="BW553" s="2">
        <v>47</v>
      </c>
      <c r="BX553" s="2">
        <v>857</v>
      </c>
      <c r="BY553" s="2">
        <v>339</v>
      </c>
      <c r="BZ553" s="2">
        <v>238</v>
      </c>
      <c r="CA553" s="2">
        <v>299</v>
      </c>
      <c r="CB553" s="2">
        <v>87.4</v>
      </c>
      <c r="CC553" s="2">
        <v>5.5</v>
      </c>
      <c r="CD553" s="2">
        <v>18234951</v>
      </c>
      <c r="CE553" s="2">
        <v>7230448</v>
      </c>
      <c r="CF553" s="2">
        <v>17198870</v>
      </c>
      <c r="CG553" s="2">
        <v>7509722</v>
      </c>
      <c r="CH553" s="2">
        <v>1849064</v>
      </c>
      <c r="CI553" s="2">
        <v>1290273</v>
      </c>
      <c r="CJ553" s="2">
        <v>0</v>
      </c>
      <c r="CK553" s="2">
        <v>4</v>
      </c>
      <c r="CL553" s="2">
        <v>715</v>
      </c>
      <c r="CM553" s="2">
        <v>6</v>
      </c>
      <c r="CN553" s="2">
        <v>167</v>
      </c>
      <c r="CO553" s="2">
        <v>2679</v>
      </c>
      <c r="CP553" s="2">
        <v>4</v>
      </c>
      <c r="CQ553" s="2">
        <v>90</v>
      </c>
      <c r="CR553" s="2">
        <v>1254</v>
      </c>
      <c r="CS553" s="2">
        <v>0</v>
      </c>
      <c r="CT553" s="2">
        <v>0</v>
      </c>
      <c r="CU553" s="2">
        <v>0</v>
      </c>
      <c r="CV553" s="2">
        <v>0</v>
      </c>
      <c r="CW553" s="2">
        <v>1</v>
      </c>
      <c r="CX553" s="2">
        <v>400</v>
      </c>
      <c r="CY553" s="2">
        <v>25604</v>
      </c>
      <c r="CZ553" s="2">
        <v>14503</v>
      </c>
      <c r="DA553" s="2">
        <v>11101</v>
      </c>
      <c r="DB553" s="2">
        <v>1002</v>
      </c>
      <c r="DC553" s="2">
        <v>611</v>
      </c>
      <c r="DD553" s="2">
        <v>391</v>
      </c>
      <c r="DE553" s="2">
        <v>16346</v>
      </c>
      <c r="DF553" s="2">
        <v>5892</v>
      </c>
      <c r="DG553" s="2">
        <v>10454</v>
      </c>
      <c r="DH553" s="2">
        <v>481</v>
      </c>
      <c r="DI553" s="2">
        <v>5493</v>
      </c>
      <c r="DJ553" s="2">
        <v>18818</v>
      </c>
      <c r="DK553" s="2">
        <v>1</v>
      </c>
      <c r="DL553" s="2">
        <v>1</v>
      </c>
      <c r="DM553" s="2">
        <v>52767</v>
      </c>
      <c r="DN553" s="2">
        <v>741</v>
      </c>
      <c r="DO553" s="2">
        <v>223</v>
      </c>
      <c r="DP553" s="2">
        <v>76</v>
      </c>
      <c r="DQ553" s="2">
        <v>6</v>
      </c>
      <c r="DR553" s="2">
        <v>3</v>
      </c>
      <c r="DS553" s="2">
        <v>29</v>
      </c>
      <c r="DT553" s="2">
        <v>24</v>
      </c>
      <c r="DU553" s="2">
        <v>77</v>
      </c>
      <c r="DV553" s="2">
        <v>28</v>
      </c>
      <c r="DW553" s="2">
        <v>116</v>
      </c>
      <c r="DX553" s="2">
        <v>8</v>
      </c>
    </row>
    <row r="554" spans="1:128" ht="16.5" customHeight="1" x14ac:dyDescent="0.55000000000000004">
      <c r="A554" s="2" t="s">
        <v>1365</v>
      </c>
      <c r="B554" s="2" t="s">
        <v>1285</v>
      </c>
      <c r="C554" s="2" t="s">
        <v>1366</v>
      </c>
      <c r="D554" s="2">
        <v>44841</v>
      </c>
      <c r="E554" s="2">
        <v>22539</v>
      </c>
      <c r="F554" s="2">
        <v>22302</v>
      </c>
      <c r="G554" s="2">
        <v>43975</v>
      </c>
      <c r="H554" s="2">
        <v>22043</v>
      </c>
      <c r="I554" s="2">
        <v>21932</v>
      </c>
      <c r="J554" s="2">
        <v>6227</v>
      </c>
      <c r="K554" s="2">
        <v>3189</v>
      </c>
      <c r="L554" s="2">
        <v>3038</v>
      </c>
      <c r="M554" s="2">
        <v>27222</v>
      </c>
      <c r="N554" s="2">
        <v>14157</v>
      </c>
      <c r="O554" s="2">
        <v>13065</v>
      </c>
      <c r="P554" s="2">
        <v>10920</v>
      </c>
      <c r="Q554" s="2">
        <v>4911</v>
      </c>
      <c r="R554" s="2">
        <v>6009</v>
      </c>
      <c r="S554" s="2">
        <v>5518</v>
      </c>
      <c r="T554" s="2">
        <v>2419</v>
      </c>
      <c r="U554" s="2">
        <v>3099</v>
      </c>
      <c r="V554" s="2">
        <v>398</v>
      </c>
      <c r="W554" s="2">
        <v>265</v>
      </c>
      <c r="X554" s="2">
        <v>407</v>
      </c>
      <c r="Y554" s="2">
        <v>1582</v>
      </c>
      <c r="Z554" s="2">
        <v>1664</v>
      </c>
      <c r="AA554" s="2">
        <v>17812</v>
      </c>
      <c r="AB554" s="2">
        <v>17793</v>
      </c>
      <c r="AC554" s="2">
        <v>43973</v>
      </c>
      <c r="AD554" s="2">
        <v>11544</v>
      </c>
      <c r="AE554" s="2">
        <v>5017</v>
      </c>
      <c r="AF554" s="2">
        <v>4300</v>
      </c>
      <c r="AG554" s="2">
        <v>2287</v>
      </c>
      <c r="AH554" s="2">
        <v>1394</v>
      </c>
      <c r="AI554" s="2">
        <v>166</v>
      </c>
      <c r="AJ554" s="2">
        <v>82</v>
      </c>
      <c r="AK554" s="2">
        <v>1479</v>
      </c>
      <c r="AL554" s="2">
        <v>1424</v>
      </c>
      <c r="AM554" s="2">
        <v>1233</v>
      </c>
      <c r="AN554" s="2">
        <v>1</v>
      </c>
      <c r="AO554" s="2">
        <v>0</v>
      </c>
      <c r="AP554" s="2">
        <v>0</v>
      </c>
      <c r="AQ554" s="2">
        <v>179</v>
      </c>
      <c r="AR554" s="2">
        <v>185</v>
      </c>
      <c r="AS554" s="2">
        <v>3</v>
      </c>
      <c r="AT554" s="2">
        <v>7</v>
      </c>
      <c r="AU554" s="2">
        <v>57</v>
      </c>
      <c r="AV554" s="2">
        <v>270</v>
      </c>
      <c r="AW554" s="2">
        <v>9</v>
      </c>
      <c r="AX554" s="2">
        <v>60</v>
      </c>
      <c r="AY554" s="2">
        <v>37</v>
      </c>
      <c r="AZ554" s="2">
        <v>102</v>
      </c>
      <c r="BA554" s="2">
        <v>86</v>
      </c>
      <c r="BB554" s="2">
        <v>67</v>
      </c>
      <c r="BC554" s="2">
        <v>92</v>
      </c>
      <c r="BD554" s="2">
        <v>3</v>
      </c>
      <c r="BE554" s="2">
        <v>75</v>
      </c>
      <c r="BF554" s="2">
        <v>14190</v>
      </c>
      <c r="BG554" s="2">
        <v>4</v>
      </c>
      <c r="BH554" s="2">
        <v>0</v>
      </c>
      <c r="BI554" s="2">
        <v>0</v>
      </c>
      <c r="BJ554" s="2">
        <v>1034</v>
      </c>
      <c r="BK554" s="2">
        <v>3982</v>
      </c>
      <c r="BL554" s="2">
        <v>29</v>
      </c>
      <c r="BM554" s="2">
        <v>25</v>
      </c>
      <c r="BN554" s="2">
        <v>1052</v>
      </c>
      <c r="BO554" s="2">
        <v>2472</v>
      </c>
      <c r="BP554" s="2">
        <v>76</v>
      </c>
      <c r="BQ554" s="2">
        <v>325</v>
      </c>
      <c r="BR554" s="2">
        <v>214</v>
      </c>
      <c r="BS554" s="2">
        <v>789</v>
      </c>
      <c r="BT554" s="2">
        <v>427</v>
      </c>
      <c r="BU554" s="2">
        <v>712</v>
      </c>
      <c r="BV554" s="2">
        <v>2058</v>
      </c>
      <c r="BW554" s="2">
        <v>27</v>
      </c>
      <c r="BX554" s="2">
        <v>964</v>
      </c>
      <c r="BY554" s="2">
        <v>166</v>
      </c>
      <c r="BZ554" s="2">
        <v>172</v>
      </c>
      <c r="CA554" s="2">
        <v>229</v>
      </c>
      <c r="CB554" s="2">
        <v>84.6</v>
      </c>
      <c r="CC554" s="2">
        <v>6.3</v>
      </c>
      <c r="CD554" s="2">
        <v>15452334</v>
      </c>
      <c r="CE554" s="2">
        <v>5796924</v>
      </c>
      <c r="CF554" s="2">
        <v>14798241</v>
      </c>
      <c r="CG554" s="2">
        <v>6059627</v>
      </c>
      <c r="CH554" s="2">
        <v>1146673</v>
      </c>
      <c r="CI554" s="2">
        <v>1197561</v>
      </c>
      <c r="CJ554" s="2">
        <v>0</v>
      </c>
      <c r="CK554" s="2">
        <v>3</v>
      </c>
      <c r="CL554" s="2">
        <v>622</v>
      </c>
      <c r="CM554" s="2">
        <v>4</v>
      </c>
      <c r="CN554" s="2">
        <v>139</v>
      </c>
      <c r="CO554" s="2">
        <v>2383</v>
      </c>
      <c r="CP554" s="2">
        <v>5</v>
      </c>
      <c r="CQ554" s="2">
        <v>121</v>
      </c>
      <c r="CR554" s="2">
        <v>1682</v>
      </c>
      <c r="CS554" s="2">
        <v>0</v>
      </c>
      <c r="CT554" s="2">
        <v>0</v>
      </c>
      <c r="CU554" s="2">
        <v>0</v>
      </c>
      <c r="CV554" s="2">
        <v>0</v>
      </c>
      <c r="CW554" s="2">
        <v>3</v>
      </c>
      <c r="CX554" s="2">
        <v>4414</v>
      </c>
      <c r="CY554" s="2">
        <v>20983</v>
      </c>
      <c r="CZ554" s="2">
        <v>11819</v>
      </c>
      <c r="DA554" s="2">
        <v>9164</v>
      </c>
      <c r="DB554" s="2">
        <v>727</v>
      </c>
      <c r="DC554" s="2">
        <v>463</v>
      </c>
      <c r="DD554" s="2">
        <v>264</v>
      </c>
      <c r="DE554" s="2">
        <v>12858</v>
      </c>
      <c r="DF554" s="2">
        <v>4809</v>
      </c>
      <c r="DG554" s="2">
        <v>8049</v>
      </c>
      <c r="DH554" s="2">
        <v>292</v>
      </c>
      <c r="DI554" s="2">
        <v>5236</v>
      </c>
      <c r="DJ554" s="2">
        <v>14914</v>
      </c>
      <c r="DK554" s="2">
        <v>4</v>
      </c>
      <c r="DL554" s="2">
        <v>2</v>
      </c>
      <c r="DM554" s="2">
        <v>45239</v>
      </c>
      <c r="DN554" s="2">
        <v>410</v>
      </c>
      <c r="DO554" s="2">
        <v>193</v>
      </c>
      <c r="DP554" s="2">
        <v>85</v>
      </c>
      <c r="DQ554" s="2">
        <v>1</v>
      </c>
      <c r="DR554" s="2">
        <v>4</v>
      </c>
      <c r="DS554" s="2">
        <v>19</v>
      </c>
      <c r="DT554" s="2">
        <v>16</v>
      </c>
      <c r="DU554" s="2">
        <v>208</v>
      </c>
      <c r="DV554" s="2">
        <v>30</v>
      </c>
      <c r="DW554" s="2">
        <v>181</v>
      </c>
      <c r="DX554" s="2">
        <v>9</v>
      </c>
    </row>
    <row r="555" spans="1:128" ht="16.5" customHeight="1" x14ac:dyDescent="0.55000000000000004">
      <c r="A555" s="2" t="s">
        <v>1367</v>
      </c>
      <c r="B555" s="2" t="s">
        <v>1285</v>
      </c>
      <c r="C555" s="2" t="s">
        <v>1368</v>
      </c>
      <c r="D555" s="2">
        <v>38434</v>
      </c>
      <c r="E555" s="2">
        <v>18949</v>
      </c>
      <c r="F555" s="2">
        <v>19485</v>
      </c>
      <c r="G555" s="2">
        <v>37638</v>
      </c>
      <c r="H555" s="2">
        <v>18561</v>
      </c>
      <c r="I555" s="2">
        <v>19077</v>
      </c>
      <c r="J555" s="2">
        <v>4634</v>
      </c>
      <c r="K555" s="2">
        <v>2391</v>
      </c>
      <c r="L555" s="2">
        <v>2243</v>
      </c>
      <c r="M555" s="2">
        <v>22185</v>
      </c>
      <c r="N555" s="2">
        <v>11395</v>
      </c>
      <c r="O555" s="2">
        <v>10790</v>
      </c>
      <c r="P555" s="2">
        <v>11530</v>
      </c>
      <c r="Q555" s="2">
        <v>5127</v>
      </c>
      <c r="R555" s="2">
        <v>6403</v>
      </c>
      <c r="S555" s="2">
        <v>6243</v>
      </c>
      <c r="T555" s="2">
        <v>2661</v>
      </c>
      <c r="U555" s="2">
        <v>3582</v>
      </c>
      <c r="V555" s="2">
        <v>717</v>
      </c>
      <c r="W555" s="2">
        <v>162</v>
      </c>
      <c r="X555" s="2">
        <v>432</v>
      </c>
      <c r="Y555" s="2">
        <v>1032</v>
      </c>
      <c r="Z555" s="2">
        <v>1125</v>
      </c>
      <c r="AA555" s="2">
        <v>15035</v>
      </c>
      <c r="AB555" s="2">
        <v>15014</v>
      </c>
      <c r="AC555" s="2">
        <v>36964</v>
      </c>
      <c r="AD555" s="2">
        <v>10015</v>
      </c>
      <c r="AE555" s="2">
        <v>3951</v>
      </c>
      <c r="AF555" s="2">
        <v>4320</v>
      </c>
      <c r="AG555" s="2">
        <v>2131</v>
      </c>
      <c r="AH555" s="2">
        <v>1727</v>
      </c>
      <c r="AI555" s="2">
        <v>85</v>
      </c>
      <c r="AJ555" s="2">
        <v>41</v>
      </c>
      <c r="AK555" s="2">
        <v>1533</v>
      </c>
      <c r="AL555" s="2">
        <v>1395</v>
      </c>
      <c r="AM555" s="2">
        <v>1538</v>
      </c>
      <c r="AN555" s="2">
        <v>1</v>
      </c>
      <c r="AO555" s="2">
        <v>0</v>
      </c>
      <c r="AP555" s="2">
        <v>0</v>
      </c>
      <c r="AQ555" s="2">
        <v>195</v>
      </c>
      <c r="AR555" s="2">
        <v>323</v>
      </c>
      <c r="AS555" s="2">
        <v>2</v>
      </c>
      <c r="AT555" s="2">
        <v>10</v>
      </c>
      <c r="AU555" s="2">
        <v>148</v>
      </c>
      <c r="AV555" s="2">
        <v>315</v>
      </c>
      <c r="AW555" s="2">
        <v>9</v>
      </c>
      <c r="AX555" s="2">
        <v>151</v>
      </c>
      <c r="AY555" s="2">
        <v>36</v>
      </c>
      <c r="AZ555" s="2">
        <v>73</v>
      </c>
      <c r="BA555" s="2">
        <v>67</v>
      </c>
      <c r="BB555" s="2">
        <v>29</v>
      </c>
      <c r="BC555" s="2">
        <v>79</v>
      </c>
      <c r="BD555" s="2">
        <v>4</v>
      </c>
      <c r="BE555" s="2">
        <v>96</v>
      </c>
      <c r="BF555" s="2">
        <v>28538</v>
      </c>
      <c r="BG555" s="2">
        <v>66</v>
      </c>
      <c r="BH555" s="2">
        <v>0</v>
      </c>
      <c r="BI555" s="2">
        <v>0</v>
      </c>
      <c r="BJ555" s="2">
        <v>1431</v>
      </c>
      <c r="BK555" s="2">
        <v>10114</v>
      </c>
      <c r="BL555" s="2">
        <v>205</v>
      </c>
      <c r="BM555" s="2">
        <v>52</v>
      </c>
      <c r="BN555" s="2">
        <v>5556</v>
      </c>
      <c r="BO555" s="2">
        <v>3858</v>
      </c>
      <c r="BP555" s="2">
        <v>51</v>
      </c>
      <c r="BQ555" s="2">
        <v>640</v>
      </c>
      <c r="BR555" s="2">
        <v>400</v>
      </c>
      <c r="BS555" s="2">
        <v>830</v>
      </c>
      <c r="BT555" s="2">
        <v>358</v>
      </c>
      <c r="BU555" s="2">
        <v>294</v>
      </c>
      <c r="BV555" s="2">
        <v>3136</v>
      </c>
      <c r="BW555" s="2">
        <v>283</v>
      </c>
      <c r="BX555" s="2">
        <v>1264</v>
      </c>
      <c r="BY555" s="2">
        <v>230</v>
      </c>
      <c r="BZ555" s="2">
        <v>32</v>
      </c>
      <c r="CA555" s="2">
        <v>218</v>
      </c>
      <c r="CB555" s="2">
        <v>85.2</v>
      </c>
      <c r="CC555" s="2">
        <v>10.5</v>
      </c>
      <c r="CD555" s="2">
        <v>15880372</v>
      </c>
      <c r="CE555" s="2">
        <v>7815999</v>
      </c>
      <c r="CF555" s="2">
        <v>14738872</v>
      </c>
      <c r="CG555" s="2">
        <v>5368594</v>
      </c>
      <c r="CH555" s="2">
        <v>1136291</v>
      </c>
      <c r="CI555" s="2">
        <v>1483703</v>
      </c>
      <c r="CJ555" s="2">
        <v>0</v>
      </c>
      <c r="CK555" s="2">
        <v>2</v>
      </c>
      <c r="CL555" s="2">
        <v>273</v>
      </c>
      <c r="CM555" s="2">
        <v>5</v>
      </c>
      <c r="CN555" s="2">
        <v>106</v>
      </c>
      <c r="CO555" s="2">
        <v>1877</v>
      </c>
      <c r="CP555" s="2">
        <v>3</v>
      </c>
      <c r="CQ555" s="2">
        <v>69</v>
      </c>
      <c r="CR555" s="2">
        <v>998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17494</v>
      </c>
      <c r="CZ555" s="2">
        <v>9814</v>
      </c>
      <c r="DA555" s="2">
        <v>7680</v>
      </c>
      <c r="DB555" s="2">
        <v>668</v>
      </c>
      <c r="DC555" s="2">
        <v>426</v>
      </c>
      <c r="DD555" s="2">
        <v>242</v>
      </c>
      <c r="DE555" s="2">
        <v>12129</v>
      </c>
      <c r="DF555" s="2">
        <v>4450</v>
      </c>
      <c r="DG555" s="2">
        <v>7679</v>
      </c>
      <c r="DH555" s="2">
        <v>582</v>
      </c>
      <c r="DI555" s="2">
        <v>4054</v>
      </c>
      <c r="DJ555" s="2">
        <v>12156</v>
      </c>
      <c r="DK555" s="2">
        <v>3</v>
      </c>
      <c r="DL555" s="2">
        <v>2</v>
      </c>
      <c r="DM555" s="2">
        <v>37807</v>
      </c>
      <c r="DN555" s="2">
        <v>54</v>
      </c>
      <c r="DO555" s="2">
        <v>201</v>
      </c>
      <c r="DP555" s="2">
        <v>56</v>
      </c>
      <c r="DQ555" s="2">
        <v>7</v>
      </c>
      <c r="DR555" s="2">
        <v>4</v>
      </c>
      <c r="DS555" s="2">
        <v>13</v>
      </c>
      <c r="DT555" s="2">
        <v>10</v>
      </c>
      <c r="DU555" s="2">
        <v>93</v>
      </c>
      <c r="DV555" s="2">
        <v>9</v>
      </c>
      <c r="DW555" s="2">
        <v>113</v>
      </c>
      <c r="DX555" s="2">
        <v>6</v>
      </c>
    </row>
    <row r="556" spans="1:128" ht="16.5" customHeight="1" x14ac:dyDescent="0.55000000000000004">
      <c r="A556" s="2" t="s">
        <v>1369</v>
      </c>
      <c r="B556" s="2" t="s">
        <v>1285</v>
      </c>
      <c r="C556" s="2" t="s">
        <v>1370</v>
      </c>
      <c r="D556" s="2">
        <v>35366</v>
      </c>
      <c r="E556" s="2">
        <v>17534</v>
      </c>
      <c r="F556" s="2">
        <v>17832</v>
      </c>
      <c r="G556" s="2">
        <v>34293</v>
      </c>
      <c r="H556" s="2">
        <v>17085</v>
      </c>
      <c r="I556" s="2">
        <v>17208</v>
      </c>
      <c r="J556" s="2">
        <v>2960</v>
      </c>
      <c r="K556" s="2">
        <v>1520</v>
      </c>
      <c r="L556" s="2">
        <v>1440</v>
      </c>
      <c r="M556" s="2">
        <v>19956</v>
      </c>
      <c r="N556" s="2">
        <v>10289</v>
      </c>
      <c r="O556" s="2">
        <v>9667</v>
      </c>
      <c r="P556" s="2">
        <v>11594</v>
      </c>
      <c r="Q556" s="2">
        <v>5318</v>
      </c>
      <c r="R556" s="2">
        <v>6276</v>
      </c>
      <c r="S556" s="2">
        <v>5727</v>
      </c>
      <c r="T556" s="2">
        <v>2545</v>
      </c>
      <c r="U556" s="2">
        <v>3182</v>
      </c>
      <c r="V556" s="2">
        <v>523</v>
      </c>
      <c r="W556" s="2">
        <v>96</v>
      </c>
      <c r="X556" s="2">
        <v>454</v>
      </c>
      <c r="Y556" s="2">
        <v>1128</v>
      </c>
      <c r="Z556" s="2">
        <v>1066</v>
      </c>
      <c r="AA556" s="2">
        <v>15764</v>
      </c>
      <c r="AB556" s="2">
        <v>15722</v>
      </c>
      <c r="AC556" s="2">
        <v>33213</v>
      </c>
      <c r="AD556" s="2">
        <v>8196</v>
      </c>
      <c r="AE556" s="2">
        <v>6457</v>
      </c>
      <c r="AF556" s="2">
        <v>4398</v>
      </c>
      <c r="AG556" s="2">
        <v>2252</v>
      </c>
      <c r="AH556" s="2">
        <v>1913</v>
      </c>
      <c r="AI556" s="2">
        <v>70</v>
      </c>
      <c r="AJ556" s="2">
        <v>43</v>
      </c>
      <c r="AK556" s="2">
        <v>3407</v>
      </c>
      <c r="AL556" s="2">
        <v>1967</v>
      </c>
      <c r="AM556" s="2">
        <v>1056</v>
      </c>
      <c r="AN556" s="2">
        <v>8</v>
      </c>
      <c r="AO556" s="2">
        <v>0</v>
      </c>
      <c r="AP556" s="2">
        <v>0</v>
      </c>
      <c r="AQ556" s="2">
        <v>121</v>
      </c>
      <c r="AR556" s="2">
        <v>88</v>
      </c>
      <c r="AS556" s="2">
        <v>2</v>
      </c>
      <c r="AT556" s="2">
        <v>6</v>
      </c>
      <c r="AU556" s="2">
        <v>26</v>
      </c>
      <c r="AV556" s="2">
        <v>225</v>
      </c>
      <c r="AW556" s="2">
        <v>12</v>
      </c>
      <c r="AX556" s="2">
        <v>44</v>
      </c>
      <c r="AY556" s="2">
        <v>29</v>
      </c>
      <c r="AZ556" s="2">
        <v>170</v>
      </c>
      <c r="BA556" s="2">
        <v>115</v>
      </c>
      <c r="BB556" s="2">
        <v>41</v>
      </c>
      <c r="BC556" s="2">
        <v>104</v>
      </c>
      <c r="BD556" s="2">
        <v>4</v>
      </c>
      <c r="BE556" s="2">
        <v>61</v>
      </c>
      <c r="BF556" s="2">
        <v>12304</v>
      </c>
      <c r="BG556" s="2">
        <v>67</v>
      </c>
      <c r="BH556" s="2">
        <v>0</v>
      </c>
      <c r="BI556" s="2">
        <v>0</v>
      </c>
      <c r="BJ556" s="2">
        <v>492</v>
      </c>
      <c r="BK556" s="2">
        <v>1419</v>
      </c>
      <c r="BL556" s="2">
        <v>10</v>
      </c>
      <c r="BM556" s="2">
        <v>10</v>
      </c>
      <c r="BN556" s="2">
        <v>336</v>
      </c>
      <c r="BO556" s="2">
        <v>2029</v>
      </c>
      <c r="BP556" s="2">
        <v>143</v>
      </c>
      <c r="BQ556" s="2">
        <v>130</v>
      </c>
      <c r="BR556" s="2">
        <v>79</v>
      </c>
      <c r="BS556" s="2">
        <v>937</v>
      </c>
      <c r="BT556" s="2">
        <v>460</v>
      </c>
      <c r="BU556" s="2">
        <v>1058</v>
      </c>
      <c r="BV556" s="2">
        <v>4565</v>
      </c>
      <c r="BW556" s="2">
        <v>36</v>
      </c>
      <c r="BX556" s="2">
        <v>533</v>
      </c>
      <c r="BY556" s="2">
        <v>115</v>
      </c>
      <c r="BZ556" s="2">
        <v>256</v>
      </c>
      <c r="CA556" s="2">
        <v>182</v>
      </c>
      <c r="CB556" s="2">
        <v>88.2</v>
      </c>
      <c r="CC556" s="2">
        <v>8.6</v>
      </c>
      <c r="CD556" s="2">
        <v>11675713</v>
      </c>
      <c r="CE556" s="2">
        <v>3516143</v>
      </c>
      <c r="CF556" s="2">
        <v>11231843</v>
      </c>
      <c r="CG556" s="2">
        <v>4515634</v>
      </c>
      <c r="CH556" s="2">
        <v>998753</v>
      </c>
      <c r="CI556" s="2">
        <v>821323</v>
      </c>
      <c r="CJ556" s="2">
        <v>13257</v>
      </c>
      <c r="CK556" s="2">
        <v>3</v>
      </c>
      <c r="CL556" s="2">
        <v>111</v>
      </c>
      <c r="CM556" s="2">
        <v>4</v>
      </c>
      <c r="CN556" s="2">
        <v>84</v>
      </c>
      <c r="CO556" s="2">
        <v>1131</v>
      </c>
      <c r="CP556" s="2">
        <v>3</v>
      </c>
      <c r="CQ556" s="2">
        <v>57</v>
      </c>
      <c r="CR556" s="2">
        <v>707</v>
      </c>
      <c r="CS556" s="2">
        <v>0</v>
      </c>
      <c r="CT556" s="2">
        <v>0</v>
      </c>
      <c r="CU556" s="2">
        <v>0</v>
      </c>
      <c r="CV556" s="2">
        <v>0</v>
      </c>
      <c r="CW556" s="2">
        <v>1</v>
      </c>
      <c r="CX556" s="2">
        <v>721</v>
      </c>
      <c r="CY556" s="2">
        <v>14844</v>
      </c>
      <c r="CZ556" s="2">
        <v>8074</v>
      </c>
      <c r="DA556" s="2">
        <v>6770</v>
      </c>
      <c r="DB556" s="2">
        <v>985</v>
      </c>
      <c r="DC556" s="2">
        <v>692</v>
      </c>
      <c r="DD556" s="2">
        <v>293</v>
      </c>
      <c r="DE556" s="2">
        <v>14170</v>
      </c>
      <c r="DF556" s="2">
        <v>5979</v>
      </c>
      <c r="DG556" s="2">
        <v>8191</v>
      </c>
      <c r="DH556" s="2">
        <v>201</v>
      </c>
      <c r="DI556" s="2">
        <v>3686</v>
      </c>
      <c r="DJ556" s="2">
        <v>10909</v>
      </c>
      <c r="DK556" s="2">
        <v>2</v>
      </c>
      <c r="DL556" s="2">
        <v>1</v>
      </c>
      <c r="DM556" s="2">
        <v>32702</v>
      </c>
      <c r="DN556" s="2">
        <v>673</v>
      </c>
      <c r="DO556" s="2">
        <v>192</v>
      </c>
      <c r="DP556" s="2">
        <v>149</v>
      </c>
      <c r="DQ556" s="2">
        <v>5</v>
      </c>
      <c r="DR556" s="2">
        <v>3</v>
      </c>
      <c r="DS556" s="2">
        <v>16</v>
      </c>
      <c r="DT556" s="2">
        <v>17</v>
      </c>
      <c r="DU556" s="2">
        <v>552</v>
      </c>
      <c r="DV556" s="2">
        <v>51</v>
      </c>
      <c r="DW556" s="2">
        <v>183</v>
      </c>
      <c r="DX556" s="2">
        <v>6</v>
      </c>
    </row>
    <row r="557" spans="1:128" ht="16.5" customHeight="1" x14ac:dyDescent="0.55000000000000004">
      <c r="A557" s="2" t="s">
        <v>1371</v>
      </c>
      <c r="B557" s="2" t="s">
        <v>1285</v>
      </c>
      <c r="C557" s="2" t="s">
        <v>1372</v>
      </c>
      <c r="D557" s="2">
        <v>11029</v>
      </c>
      <c r="E557" s="2">
        <v>5494</v>
      </c>
      <c r="F557" s="2">
        <v>5535</v>
      </c>
      <c r="G557" s="2">
        <v>10876</v>
      </c>
      <c r="H557" s="2">
        <v>5425</v>
      </c>
      <c r="I557" s="2">
        <v>5451</v>
      </c>
      <c r="J557" s="2">
        <v>933</v>
      </c>
      <c r="K557" s="2">
        <v>472</v>
      </c>
      <c r="L557" s="2">
        <v>461</v>
      </c>
      <c r="M557" s="2">
        <v>6055</v>
      </c>
      <c r="N557" s="2">
        <v>3123</v>
      </c>
      <c r="O557" s="2">
        <v>2932</v>
      </c>
      <c r="P557" s="2">
        <v>3984</v>
      </c>
      <c r="Q557" s="2">
        <v>1863</v>
      </c>
      <c r="R557" s="2">
        <v>2121</v>
      </c>
      <c r="S557" s="2">
        <v>1908</v>
      </c>
      <c r="T557" s="2">
        <v>790</v>
      </c>
      <c r="U557" s="2">
        <v>1118</v>
      </c>
      <c r="V557" s="2">
        <v>124</v>
      </c>
      <c r="W557" s="2">
        <v>28</v>
      </c>
      <c r="X557" s="2">
        <v>172</v>
      </c>
      <c r="Y557" s="2">
        <v>284</v>
      </c>
      <c r="Z557" s="2">
        <v>345</v>
      </c>
      <c r="AA557" s="2">
        <v>4587</v>
      </c>
      <c r="AB557" s="2">
        <v>4578</v>
      </c>
      <c r="AC557" s="2">
        <v>10867</v>
      </c>
      <c r="AD557" s="2">
        <v>2855</v>
      </c>
      <c r="AE557" s="2">
        <v>1238</v>
      </c>
      <c r="AF557" s="2">
        <v>1555</v>
      </c>
      <c r="AG557" s="2">
        <v>801</v>
      </c>
      <c r="AH557" s="2">
        <v>625</v>
      </c>
      <c r="AI557" s="2">
        <v>27</v>
      </c>
      <c r="AJ557" s="2">
        <v>13</v>
      </c>
      <c r="AK557" s="2">
        <v>4039</v>
      </c>
      <c r="AL557" s="2">
        <v>1322</v>
      </c>
      <c r="AM557" s="2">
        <v>422</v>
      </c>
      <c r="AN557" s="2">
        <v>2</v>
      </c>
      <c r="AO557" s="2">
        <v>0</v>
      </c>
      <c r="AP557" s="2">
        <v>0</v>
      </c>
      <c r="AQ557" s="2">
        <v>64</v>
      </c>
      <c r="AR557" s="2">
        <v>70</v>
      </c>
      <c r="AS557" s="2">
        <v>1</v>
      </c>
      <c r="AT557" s="2">
        <v>1</v>
      </c>
      <c r="AU557" s="2">
        <v>12</v>
      </c>
      <c r="AV557" s="2">
        <v>89</v>
      </c>
      <c r="AW557" s="2">
        <v>4</v>
      </c>
      <c r="AX557" s="2">
        <v>13</v>
      </c>
      <c r="AY557" s="2">
        <v>13</v>
      </c>
      <c r="AZ557" s="2">
        <v>40</v>
      </c>
      <c r="BA557" s="2">
        <v>26</v>
      </c>
      <c r="BB557" s="2">
        <v>26</v>
      </c>
      <c r="BC557" s="2">
        <v>29</v>
      </c>
      <c r="BD557" s="2">
        <v>3</v>
      </c>
      <c r="BE557" s="2">
        <v>29</v>
      </c>
      <c r="BF557" s="2">
        <v>3067</v>
      </c>
      <c r="BG557" s="2">
        <v>28</v>
      </c>
      <c r="BH557" s="2">
        <v>0</v>
      </c>
      <c r="BI557" s="2">
        <v>0</v>
      </c>
      <c r="BJ557" s="2">
        <v>206</v>
      </c>
      <c r="BK557" s="2">
        <v>706</v>
      </c>
      <c r="BL557" s="2">
        <v>13</v>
      </c>
      <c r="BM557" s="2">
        <v>1</v>
      </c>
      <c r="BN557" s="2">
        <v>108</v>
      </c>
      <c r="BO557" s="2">
        <v>497</v>
      </c>
      <c r="BP557" s="2">
        <v>26</v>
      </c>
      <c r="BQ557" s="2">
        <v>52</v>
      </c>
      <c r="BR557" s="2">
        <v>53</v>
      </c>
      <c r="BS557" s="2">
        <v>296</v>
      </c>
      <c r="BT557" s="2">
        <v>311</v>
      </c>
      <c r="BU557" s="2">
        <v>245</v>
      </c>
      <c r="BV557" s="2">
        <v>312</v>
      </c>
      <c r="BW557" s="2">
        <v>119</v>
      </c>
      <c r="BX557" s="2">
        <v>94</v>
      </c>
      <c r="BY557" s="2">
        <v>130</v>
      </c>
      <c r="BZ557" s="2">
        <v>193</v>
      </c>
      <c r="CA557" s="2">
        <v>92</v>
      </c>
      <c r="CB557" s="2">
        <v>84.8</v>
      </c>
      <c r="CC557" s="2">
        <v>4.4000000000000004</v>
      </c>
      <c r="CD557" s="2">
        <v>5278407</v>
      </c>
      <c r="CE557" s="2">
        <v>1316015</v>
      </c>
      <c r="CF557" s="2">
        <v>4754056</v>
      </c>
      <c r="CG557" s="2">
        <v>1654808</v>
      </c>
      <c r="CH557" s="2">
        <v>566028</v>
      </c>
      <c r="CI557" s="2">
        <v>480650</v>
      </c>
      <c r="CJ557" s="2">
        <v>2991</v>
      </c>
      <c r="CK557" s="2">
        <v>1</v>
      </c>
      <c r="CL557" s="2">
        <v>47</v>
      </c>
      <c r="CM557" s="2">
        <v>2</v>
      </c>
      <c r="CN557" s="2">
        <v>37</v>
      </c>
      <c r="CO557" s="2">
        <v>371</v>
      </c>
      <c r="CP557" s="2">
        <v>1</v>
      </c>
      <c r="CQ557" s="2">
        <v>19</v>
      </c>
      <c r="CR557" s="2">
        <v>210</v>
      </c>
      <c r="CS557" s="2">
        <v>0</v>
      </c>
      <c r="CT557" s="2">
        <v>0</v>
      </c>
      <c r="CU557" s="2">
        <v>0</v>
      </c>
      <c r="CV557" s="2">
        <v>0</v>
      </c>
      <c r="CW557" s="2">
        <v>2</v>
      </c>
      <c r="CX557" s="2">
        <v>1202</v>
      </c>
      <c r="CY557" s="2">
        <v>5360</v>
      </c>
      <c r="CZ557" s="2">
        <v>2993</v>
      </c>
      <c r="DA557" s="2">
        <v>2367</v>
      </c>
      <c r="DB557" s="2">
        <v>252</v>
      </c>
      <c r="DC557" s="2">
        <v>177</v>
      </c>
      <c r="DD557" s="2">
        <v>75</v>
      </c>
      <c r="DE557" s="2">
        <v>3901</v>
      </c>
      <c r="DF557" s="2">
        <v>1536</v>
      </c>
      <c r="DG557" s="2">
        <v>2365</v>
      </c>
      <c r="DH557" s="2">
        <v>136</v>
      </c>
      <c r="DI557" s="2">
        <v>1502</v>
      </c>
      <c r="DJ557" s="2">
        <v>3606</v>
      </c>
      <c r="DK557" s="2">
        <v>3</v>
      </c>
      <c r="DL557" s="2">
        <v>1</v>
      </c>
      <c r="DM557" s="2">
        <v>11084</v>
      </c>
      <c r="DN557" s="2">
        <v>188</v>
      </c>
      <c r="DO557" s="2">
        <v>71</v>
      </c>
      <c r="DP557" s="2">
        <v>37</v>
      </c>
      <c r="DQ557" s="2">
        <v>1</v>
      </c>
      <c r="DR557" s="2">
        <v>0</v>
      </c>
      <c r="DS557" s="2">
        <v>8</v>
      </c>
      <c r="DT557" s="2">
        <v>4</v>
      </c>
      <c r="DU557" s="2">
        <v>6</v>
      </c>
      <c r="DV557" s="2">
        <v>1</v>
      </c>
      <c r="DW557" s="2">
        <v>9</v>
      </c>
      <c r="DX557" s="2">
        <v>2</v>
      </c>
    </row>
    <row r="558" spans="1:128" ht="16.5" customHeight="1" x14ac:dyDescent="0.55000000000000004">
      <c r="A558" s="2" t="s">
        <v>1373</v>
      </c>
      <c r="B558" s="2" t="s">
        <v>1285</v>
      </c>
      <c r="C558" s="2" t="s">
        <v>1374</v>
      </c>
      <c r="D558" s="2">
        <v>19732</v>
      </c>
      <c r="E558" s="2">
        <v>10070</v>
      </c>
      <c r="F558" s="2">
        <v>9662</v>
      </c>
      <c r="G558" s="2">
        <v>19058</v>
      </c>
      <c r="H558" s="2">
        <v>9709</v>
      </c>
      <c r="I558" s="2">
        <v>9349</v>
      </c>
      <c r="J558" s="2">
        <v>3063</v>
      </c>
      <c r="K558" s="2">
        <v>1559</v>
      </c>
      <c r="L558" s="2">
        <v>1504</v>
      </c>
      <c r="M558" s="2">
        <v>11854</v>
      </c>
      <c r="N558" s="2">
        <v>6229</v>
      </c>
      <c r="O558" s="2">
        <v>5625</v>
      </c>
      <c r="P558" s="2">
        <v>4611</v>
      </c>
      <c r="Q558" s="2">
        <v>2168</v>
      </c>
      <c r="R558" s="2">
        <v>2443</v>
      </c>
      <c r="S558" s="2">
        <v>2121</v>
      </c>
      <c r="T558" s="2">
        <v>915</v>
      </c>
      <c r="U558" s="2">
        <v>1206</v>
      </c>
      <c r="V558" s="2">
        <v>476</v>
      </c>
      <c r="W558" s="2">
        <v>141</v>
      </c>
      <c r="X558" s="2">
        <v>178</v>
      </c>
      <c r="Y558" s="2">
        <v>634</v>
      </c>
      <c r="Z558" s="2">
        <v>620</v>
      </c>
      <c r="AA558" s="2">
        <v>7650</v>
      </c>
      <c r="AB558" s="2">
        <v>7640</v>
      </c>
      <c r="AC558" s="2">
        <v>19196</v>
      </c>
      <c r="AD558" s="2">
        <v>4758</v>
      </c>
      <c r="AE558" s="2">
        <v>2212</v>
      </c>
      <c r="AF558" s="2">
        <v>1645</v>
      </c>
      <c r="AG558" s="2">
        <v>808</v>
      </c>
      <c r="AH558" s="2">
        <v>632</v>
      </c>
      <c r="AI558" s="2">
        <v>64</v>
      </c>
      <c r="AJ558" s="2">
        <v>25</v>
      </c>
      <c r="AK558" s="2">
        <v>2968</v>
      </c>
      <c r="AL558" s="2">
        <v>2176</v>
      </c>
      <c r="AM558" s="2">
        <v>538</v>
      </c>
      <c r="AN558" s="2">
        <v>6</v>
      </c>
      <c r="AO558" s="2">
        <v>0</v>
      </c>
      <c r="AP558" s="2">
        <v>0</v>
      </c>
      <c r="AQ558" s="2">
        <v>71</v>
      </c>
      <c r="AR558" s="2">
        <v>61</v>
      </c>
      <c r="AS558" s="2">
        <v>1</v>
      </c>
      <c r="AT558" s="2">
        <v>4</v>
      </c>
      <c r="AU558" s="2">
        <v>29</v>
      </c>
      <c r="AV558" s="2">
        <v>96</v>
      </c>
      <c r="AW558" s="2">
        <v>2</v>
      </c>
      <c r="AX558" s="2">
        <v>28</v>
      </c>
      <c r="AY558" s="2">
        <v>17</v>
      </c>
      <c r="AZ558" s="2">
        <v>56</v>
      </c>
      <c r="BA558" s="2">
        <v>59</v>
      </c>
      <c r="BB558" s="2">
        <v>12</v>
      </c>
      <c r="BC558" s="2">
        <v>63</v>
      </c>
      <c r="BD558" s="2">
        <v>4</v>
      </c>
      <c r="BE558" s="2">
        <v>29</v>
      </c>
      <c r="BF558" s="2">
        <v>9366</v>
      </c>
      <c r="BG558" s="2">
        <v>133</v>
      </c>
      <c r="BH558" s="2">
        <v>0</v>
      </c>
      <c r="BI558" s="2">
        <v>0</v>
      </c>
      <c r="BJ558" s="2">
        <v>287</v>
      </c>
      <c r="BK558" s="2">
        <v>4093</v>
      </c>
      <c r="BL558" s="2">
        <v>2</v>
      </c>
      <c r="BM558" s="2">
        <v>21</v>
      </c>
      <c r="BN558" s="2">
        <v>1102</v>
      </c>
      <c r="BO558" s="2">
        <v>1294</v>
      </c>
      <c r="BP558" s="2">
        <v>2</v>
      </c>
      <c r="BQ558" s="2">
        <v>65</v>
      </c>
      <c r="BR558" s="2">
        <v>84</v>
      </c>
      <c r="BS558" s="2">
        <v>442</v>
      </c>
      <c r="BT558" s="2">
        <v>353</v>
      </c>
      <c r="BU558" s="2">
        <v>118</v>
      </c>
      <c r="BV558" s="2">
        <v>1010</v>
      </c>
      <c r="BW558" s="2">
        <v>26</v>
      </c>
      <c r="BX558" s="2">
        <v>334</v>
      </c>
      <c r="BY558" s="2">
        <v>250</v>
      </c>
      <c r="BZ558" s="2">
        <v>255</v>
      </c>
      <c r="CA558" s="2">
        <v>85</v>
      </c>
      <c r="CB558" s="2">
        <v>79.2</v>
      </c>
      <c r="CC558" s="2">
        <v>8.9</v>
      </c>
      <c r="CD558" s="2">
        <v>8358680</v>
      </c>
      <c r="CE558" s="2">
        <v>3077016</v>
      </c>
      <c r="CF558" s="2">
        <v>7773480</v>
      </c>
      <c r="CG558" s="2">
        <v>3057706</v>
      </c>
      <c r="CH558" s="2">
        <v>497990</v>
      </c>
      <c r="CI558" s="2">
        <v>950374</v>
      </c>
      <c r="CJ558" s="2">
        <v>0</v>
      </c>
      <c r="CK558" s="2">
        <v>1</v>
      </c>
      <c r="CL558" s="2">
        <v>137</v>
      </c>
      <c r="CM558" s="2">
        <v>3</v>
      </c>
      <c r="CN558" s="2">
        <v>75</v>
      </c>
      <c r="CO558" s="2">
        <v>1270</v>
      </c>
      <c r="CP558" s="2">
        <v>1</v>
      </c>
      <c r="CQ558" s="2">
        <v>39</v>
      </c>
      <c r="CR558" s="2">
        <v>588</v>
      </c>
      <c r="CS558" s="2">
        <v>0</v>
      </c>
      <c r="CT558" s="2">
        <v>0</v>
      </c>
      <c r="CU558" s="2">
        <v>0</v>
      </c>
      <c r="CV558" s="2">
        <v>0</v>
      </c>
      <c r="CW558" s="2">
        <v>1</v>
      </c>
      <c r="CX558" s="2">
        <v>804</v>
      </c>
      <c r="CY558" s="2">
        <v>9372</v>
      </c>
      <c r="CZ558" s="2">
        <v>5365</v>
      </c>
      <c r="DA558" s="2">
        <v>4007</v>
      </c>
      <c r="DB558" s="2">
        <v>315</v>
      </c>
      <c r="DC558" s="2">
        <v>208</v>
      </c>
      <c r="DD558" s="2">
        <v>107</v>
      </c>
      <c r="DE558" s="2">
        <v>5538</v>
      </c>
      <c r="DF558" s="2">
        <v>2119</v>
      </c>
      <c r="DG558" s="2">
        <v>3419</v>
      </c>
      <c r="DH558" s="2">
        <v>309</v>
      </c>
      <c r="DI558" s="2">
        <v>2815</v>
      </c>
      <c r="DJ558" s="2">
        <v>5906</v>
      </c>
      <c r="DK558" s="2">
        <v>1</v>
      </c>
      <c r="DL558" s="2">
        <v>1</v>
      </c>
      <c r="DM558" s="2">
        <v>19728</v>
      </c>
      <c r="DN558" s="2">
        <v>704</v>
      </c>
      <c r="DO558" s="2">
        <v>76</v>
      </c>
      <c r="DP558" s="2">
        <v>48</v>
      </c>
      <c r="DQ558" s="2">
        <v>4</v>
      </c>
      <c r="DR558" s="2">
        <v>0</v>
      </c>
      <c r="DS558" s="2">
        <v>7</v>
      </c>
      <c r="DT558" s="2">
        <v>9</v>
      </c>
      <c r="DU558" s="2">
        <v>14</v>
      </c>
      <c r="DV558" s="2">
        <v>16</v>
      </c>
      <c r="DW558" s="2">
        <v>31</v>
      </c>
      <c r="DX558" s="2">
        <v>7</v>
      </c>
    </row>
    <row r="559" spans="1:128" ht="16.5" customHeight="1" x14ac:dyDescent="0.55000000000000004">
      <c r="A559" s="2" t="s">
        <v>1375</v>
      </c>
      <c r="B559" s="2" t="s">
        <v>1285</v>
      </c>
      <c r="C559" s="2" t="s">
        <v>1376</v>
      </c>
      <c r="D559" s="2">
        <v>17889</v>
      </c>
      <c r="E559" s="2">
        <v>8941</v>
      </c>
      <c r="F559" s="2">
        <v>8948</v>
      </c>
      <c r="G559" s="2">
        <v>17258</v>
      </c>
      <c r="H559" s="2">
        <v>8634</v>
      </c>
      <c r="I559" s="2">
        <v>8624</v>
      </c>
      <c r="J559" s="2">
        <v>1665</v>
      </c>
      <c r="K559" s="2">
        <v>853</v>
      </c>
      <c r="L559" s="2">
        <v>812</v>
      </c>
      <c r="M559" s="2">
        <v>10248</v>
      </c>
      <c r="N559" s="2">
        <v>5344</v>
      </c>
      <c r="O559" s="2">
        <v>4904</v>
      </c>
      <c r="P559" s="2">
        <v>5868</v>
      </c>
      <c r="Q559" s="2">
        <v>2690</v>
      </c>
      <c r="R559" s="2">
        <v>3178</v>
      </c>
      <c r="S559" s="2">
        <v>2792</v>
      </c>
      <c r="T559" s="2">
        <v>1182</v>
      </c>
      <c r="U559" s="2">
        <v>1610</v>
      </c>
      <c r="V559" s="2">
        <v>569</v>
      </c>
      <c r="W559" s="2">
        <v>64</v>
      </c>
      <c r="X559" s="2">
        <v>253</v>
      </c>
      <c r="Y559" s="2">
        <v>579</v>
      </c>
      <c r="Z559" s="2">
        <v>541</v>
      </c>
      <c r="AA559" s="2">
        <v>7421</v>
      </c>
      <c r="AB559" s="2">
        <v>7389</v>
      </c>
      <c r="AC559" s="2">
        <v>17057</v>
      </c>
      <c r="AD559" s="2">
        <v>4281</v>
      </c>
      <c r="AE559" s="2">
        <v>2394</v>
      </c>
      <c r="AF559" s="2">
        <v>2179</v>
      </c>
      <c r="AG559" s="2">
        <v>1085</v>
      </c>
      <c r="AH559" s="2">
        <v>939</v>
      </c>
      <c r="AI559" s="2">
        <v>52</v>
      </c>
      <c r="AJ559" s="2">
        <v>19</v>
      </c>
      <c r="AK559" s="2">
        <v>2992</v>
      </c>
      <c r="AL559" s="2">
        <v>2079</v>
      </c>
      <c r="AM559" s="2">
        <v>682</v>
      </c>
      <c r="AN559" s="2">
        <v>2</v>
      </c>
      <c r="AO559" s="2">
        <v>0</v>
      </c>
      <c r="AP559" s="2">
        <v>0</v>
      </c>
      <c r="AQ559" s="2">
        <v>94</v>
      </c>
      <c r="AR559" s="2">
        <v>82</v>
      </c>
      <c r="AS559" s="2">
        <v>1</v>
      </c>
      <c r="AT559" s="2">
        <v>6</v>
      </c>
      <c r="AU559" s="2">
        <v>12</v>
      </c>
      <c r="AV559" s="2">
        <v>136</v>
      </c>
      <c r="AW559" s="2">
        <v>5</v>
      </c>
      <c r="AX559" s="2">
        <v>45</v>
      </c>
      <c r="AY559" s="2">
        <v>33</v>
      </c>
      <c r="AZ559" s="2">
        <v>67</v>
      </c>
      <c r="BA559" s="2">
        <v>61</v>
      </c>
      <c r="BB559" s="2">
        <v>25</v>
      </c>
      <c r="BC559" s="2">
        <v>65</v>
      </c>
      <c r="BD559" s="2">
        <v>4</v>
      </c>
      <c r="BE559" s="2">
        <v>44</v>
      </c>
      <c r="BF559" s="2">
        <v>9034</v>
      </c>
      <c r="BG559" s="2">
        <v>96</v>
      </c>
      <c r="BH559" s="2">
        <v>0</v>
      </c>
      <c r="BI559" s="2">
        <v>0</v>
      </c>
      <c r="BJ559" s="2">
        <v>342</v>
      </c>
      <c r="BK559" s="2">
        <v>3739</v>
      </c>
      <c r="BL559" s="2">
        <v>3</v>
      </c>
      <c r="BM559" s="2">
        <v>18</v>
      </c>
      <c r="BN559" s="2">
        <v>722</v>
      </c>
      <c r="BO559" s="2">
        <v>1069</v>
      </c>
      <c r="BP559" s="2">
        <v>48</v>
      </c>
      <c r="BQ559" s="2">
        <v>93</v>
      </c>
      <c r="BR559" s="2">
        <v>171</v>
      </c>
      <c r="BS559" s="2">
        <v>327</v>
      </c>
      <c r="BT559" s="2">
        <v>218</v>
      </c>
      <c r="BU559" s="2">
        <v>298</v>
      </c>
      <c r="BV559" s="2">
        <v>1316</v>
      </c>
      <c r="BW559" s="2">
        <v>33</v>
      </c>
      <c r="BX559" s="2">
        <v>541</v>
      </c>
      <c r="BY559" s="2">
        <v>153</v>
      </c>
      <c r="BZ559" s="2">
        <v>304</v>
      </c>
      <c r="CA559" s="2">
        <v>101</v>
      </c>
      <c r="CB559" s="2">
        <v>77.400000000000006</v>
      </c>
      <c r="CC559" s="2">
        <v>9.1999999999999993</v>
      </c>
      <c r="CD559" s="2">
        <v>7655324</v>
      </c>
      <c r="CE559" s="2">
        <v>2756600</v>
      </c>
      <c r="CF559" s="2">
        <v>7169539</v>
      </c>
      <c r="CG559" s="2">
        <v>2417500</v>
      </c>
      <c r="CH559" s="2">
        <v>586805</v>
      </c>
      <c r="CI559" s="2">
        <v>562997</v>
      </c>
      <c r="CJ559" s="2">
        <v>0</v>
      </c>
      <c r="CK559" s="2">
        <v>1</v>
      </c>
      <c r="CL559" s="2">
        <v>60</v>
      </c>
      <c r="CM559" s="2">
        <v>3</v>
      </c>
      <c r="CN559" s="2">
        <v>64</v>
      </c>
      <c r="CO559" s="2">
        <v>692</v>
      </c>
      <c r="CP559" s="2">
        <v>3</v>
      </c>
      <c r="CQ559" s="2">
        <v>55</v>
      </c>
      <c r="CR559" s="2">
        <v>517</v>
      </c>
      <c r="CS559" s="2">
        <v>0</v>
      </c>
      <c r="CT559" s="2">
        <v>0</v>
      </c>
      <c r="CU559" s="2">
        <v>0</v>
      </c>
      <c r="CV559" s="2">
        <v>0</v>
      </c>
      <c r="CW559" s="2">
        <v>1</v>
      </c>
      <c r="CX559" s="2">
        <v>370</v>
      </c>
      <c r="CY559" s="2">
        <v>8849</v>
      </c>
      <c r="CZ559" s="2">
        <v>4967</v>
      </c>
      <c r="DA559" s="2">
        <v>3882</v>
      </c>
      <c r="DB559" s="2">
        <v>347</v>
      </c>
      <c r="DC559" s="2">
        <v>231</v>
      </c>
      <c r="DD559" s="2">
        <v>116</v>
      </c>
      <c r="DE559" s="2">
        <v>5929</v>
      </c>
      <c r="DF559" s="2">
        <v>2312</v>
      </c>
      <c r="DG559" s="2">
        <v>3617</v>
      </c>
      <c r="DH559" s="2">
        <v>249</v>
      </c>
      <c r="DI559" s="2">
        <v>2819</v>
      </c>
      <c r="DJ559" s="2">
        <v>5409</v>
      </c>
      <c r="DK559" s="2">
        <v>0</v>
      </c>
      <c r="DL559" s="2">
        <v>1</v>
      </c>
      <c r="DM559" s="2">
        <v>17640</v>
      </c>
      <c r="DN559" s="2">
        <v>270</v>
      </c>
      <c r="DO559" s="2">
        <v>118</v>
      </c>
      <c r="DP559" s="2">
        <v>54</v>
      </c>
      <c r="DQ559" s="2">
        <v>3</v>
      </c>
      <c r="DR559" s="2">
        <v>1</v>
      </c>
      <c r="DS559" s="2">
        <v>10</v>
      </c>
      <c r="DT559" s="2">
        <v>8</v>
      </c>
      <c r="DU559" s="2">
        <v>14</v>
      </c>
      <c r="DV559" s="2">
        <v>15</v>
      </c>
      <c r="DW559" s="2">
        <v>17</v>
      </c>
      <c r="DX559" s="2">
        <v>4</v>
      </c>
    </row>
    <row r="560" spans="1:128" ht="16.5" customHeight="1" x14ac:dyDescent="0.55000000000000004">
      <c r="A560" s="2" t="s">
        <v>1377</v>
      </c>
      <c r="B560" s="2" t="s">
        <v>1285</v>
      </c>
      <c r="C560" s="2" t="s">
        <v>1378</v>
      </c>
      <c r="D560" s="2">
        <v>28524</v>
      </c>
      <c r="E560" s="2">
        <v>14190</v>
      </c>
      <c r="F560" s="2">
        <v>14334</v>
      </c>
      <c r="G560" s="2">
        <v>28189</v>
      </c>
      <c r="H560" s="2">
        <v>14011</v>
      </c>
      <c r="I560" s="2">
        <v>14178</v>
      </c>
      <c r="J560" s="2">
        <v>2287</v>
      </c>
      <c r="K560" s="2">
        <v>1163</v>
      </c>
      <c r="L560" s="2">
        <v>1124</v>
      </c>
      <c r="M560" s="2">
        <v>15045</v>
      </c>
      <c r="N560" s="2">
        <v>7771</v>
      </c>
      <c r="O560" s="2">
        <v>7274</v>
      </c>
      <c r="P560" s="2">
        <v>11093</v>
      </c>
      <c r="Q560" s="2">
        <v>5199</v>
      </c>
      <c r="R560" s="2">
        <v>5894</v>
      </c>
      <c r="S560" s="2">
        <v>5060</v>
      </c>
      <c r="T560" s="2">
        <v>2130</v>
      </c>
      <c r="U560" s="2">
        <v>2930</v>
      </c>
      <c r="V560" s="2">
        <v>269</v>
      </c>
      <c r="W560" s="2">
        <v>86</v>
      </c>
      <c r="X560" s="2">
        <v>485</v>
      </c>
      <c r="Y560" s="2">
        <v>678</v>
      </c>
      <c r="Z560" s="2">
        <v>730</v>
      </c>
      <c r="AA560" s="2">
        <v>11781</v>
      </c>
      <c r="AB560" s="2">
        <v>11759</v>
      </c>
      <c r="AC560" s="2">
        <v>28016</v>
      </c>
      <c r="AD560" s="2">
        <v>7433</v>
      </c>
      <c r="AE560" s="2">
        <v>3087</v>
      </c>
      <c r="AF560" s="2">
        <v>4298</v>
      </c>
      <c r="AG560" s="2">
        <v>2224</v>
      </c>
      <c r="AH560" s="2">
        <v>1646</v>
      </c>
      <c r="AI560" s="2">
        <v>50</v>
      </c>
      <c r="AJ560" s="2">
        <v>24</v>
      </c>
      <c r="AK560" s="2">
        <v>6036</v>
      </c>
      <c r="AL560" s="2">
        <v>2788</v>
      </c>
      <c r="AM560" s="2">
        <v>1020</v>
      </c>
      <c r="AN560" s="2">
        <v>7</v>
      </c>
      <c r="AO560" s="2">
        <v>0</v>
      </c>
      <c r="AP560" s="2">
        <v>1</v>
      </c>
      <c r="AQ560" s="2">
        <v>107</v>
      </c>
      <c r="AR560" s="2">
        <v>150</v>
      </c>
      <c r="AS560" s="2">
        <v>4</v>
      </c>
      <c r="AT560" s="2">
        <v>7</v>
      </c>
      <c r="AU560" s="2">
        <v>19</v>
      </c>
      <c r="AV560" s="2">
        <v>235</v>
      </c>
      <c r="AW560" s="2">
        <v>10</v>
      </c>
      <c r="AX560" s="2">
        <v>50</v>
      </c>
      <c r="AY560" s="2">
        <v>40</v>
      </c>
      <c r="AZ560" s="2">
        <v>95</v>
      </c>
      <c r="BA560" s="2">
        <v>88</v>
      </c>
      <c r="BB560" s="2">
        <v>37</v>
      </c>
      <c r="BC560" s="2">
        <v>104</v>
      </c>
      <c r="BD560" s="2">
        <v>10</v>
      </c>
      <c r="BE560" s="2">
        <v>56</v>
      </c>
      <c r="BF560" s="2">
        <v>8755</v>
      </c>
      <c r="BG560" s="2">
        <v>59</v>
      </c>
      <c r="BH560" s="2">
        <v>0</v>
      </c>
      <c r="BI560" s="2">
        <v>15</v>
      </c>
      <c r="BJ560" s="2">
        <v>405</v>
      </c>
      <c r="BK560" s="2">
        <v>2368</v>
      </c>
      <c r="BL560" s="2">
        <v>11</v>
      </c>
      <c r="BM560" s="2">
        <v>25</v>
      </c>
      <c r="BN560" s="2">
        <v>285</v>
      </c>
      <c r="BO560" s="2">
        <v>1445</v>
      </c>
      <c r="BP560" s="2">
        <v>129</v>
      </c>
      <c r="BQ560" s="2">
        <v>133</v>
      </c>
      <c r="BR560" s="2">
        <v>110</v>
      </c>
      <c r="BS560" s="2">
        <v>546</v>
      </c>
      <c r="BT560" s="2">
        <v>483</v>
      </c>
      <c r="BU560" s="2">
        <v>122</v>
      </c>
      <c r="BV560" s="2">
        <v>1774</v>
      </c>
      <c r="BW560" s="2">
        <v>175</v>
      </c>
      <c r="BX560" s="2">
        <v>670</v>
      </c>
      <c r="BY560" s="2">
        <v>257</v>
      </c>
      <c r="BZ560" s="2">
        <v>457</v>
      </c>
      <c r="CA560" s="2">
        <v>168</v>
      </c>
      <c r="CB560" s="2">
        <v>85</v>
      </c>
      <c r="CC560" s="2">
        <v>6.8</v>
      </c>
      <c r="CD560" s="2">
        <v>10318596</v>
      </c>
      <c r="CE560" s="2">
        <v>3476068</v>
      </c>
      <c r="CF560" s="2">
        <v>9832560</v>
      </c>
      <c r="CG560" s="2">
        <v>3876628</v>
      </c>
      <c r="CH560" s="2">
        <v>679300</v>
      </c>
      <c r="CI560" s="2">
        <v>835395</v>
      </c>
      <c r="CJ560" s="2">
        <v>11770</v>
      </c>
      <c r="CK560" s="2">
        <v>1</v>
      </c>
      <c r="CL560" s="2">
        <v>86</v>
      </c>
      <c r="CM560" s="2">
        <v>5</v>
      </c>
      <c r="CN560" s="2">
        <v>86</v>
      </c>
      <c r="CO560" s="2">
        <v>908</v>
      </c>
      <c r="CP560" s="2">
        <v>3</v>
      </c>
      <c r="CQ560" s="2">
        <v>55</v>
      </c>
      <c r="CR560" s="2">
        <v>539</v>
      </c>
      <c r="CS560" s="2">
        <v>0</v>
      </c>
      <c r="CT560" s="2">
        <v>0</v>
      </c>
      <c r="CU560" s="2">
        <v>0</v>
      </c>
      <c r="CV560" s="2">
        <v>0</v>
      </c>
      <c r="CW560" s="2">
        <v>1</v>
      </c>
      <c r="CX560" s="2">
        <v>575</v>
      </c>
      <c r="CY560" s="2">
        <v>13848</v>
      </c>
      <c r="CZ560" s="2">
        <v>7775</v>
      </c>
      <c r="DA560" s="2">
        <v>6073</v>
      </c>
      <c r="DB560" s="2">
        <v>734</v>
      </c>
      <c r="DC560" s="2">
        <v>507</v>
      </c>
      <c r="DD560" s="2">
        <v>227</v>
      </c>
      <c r="DE560" s="2">
        <v>10898</v>
      </c>
      <c r="DF560" s="2">
        <v>4324</v>
      </c>
      <c r="DG560" s="2">
        <v>6574</v>
      </c>
      <c r="DH560" s="2">
        <v>353</v>
      </c>
      <c r="DI560" s="2">
        <v>3827</v>
      </c>
      <c r="DJ560" s="2">
        <v>9287</v>
      </c>
      <c r="DK560" s="2">
        <v>4</v>
      </c>
      <c r="DL560" s="2">
        <v>1</v>
      </c>
      <c r="DM560" s="2">
        <v>28310</v>
      </c>
      <c r="DN560" s="2">
        <v>3593</v>
      </c>
      <c r="DO560" s="2">
        <v>191</v>
      </c>
      <c r="DP560" s="2">
        <v>83</v>
      </c>
      <c r="DQ560" s="2">
        <v>2</v>
      </c>
      <c r="DR560" s="2">
        <v>3</v>
      </c>
      <c r="DS560" s="2">
        <v>26</v>
      </c>
      <c r="DT560" s="2">
        <v>17</v>
      </c>
      <c r="DU560" s="2">
        <v>68</v>
      </c>
      <c r="DV560" s="2">
        <v>22</v>
      </c>
      <c r="DW560" s="2">
        <v>85</v>
      </c>
      <c r="DX560" s="2">
        <v>6</v>
      </c>
    </row>
    <row r="561" spans="1:128" ht="16.5" customHeight="1" x14ac:dyDescent="0.55000000000000004">
      <c r="A561" s="2" t="s">
        <v>1379</v>
      </c>
      <c r="B561" s="2" t="s">
        <v>1285</v>
      </c>
      <c r="C561" s="2" t="s">
        <v>1380</v>
      </c>
      <c r="D561" s="2">
        <v>19378</v>
      </c>
      <c r="E561" s="2">
        <v>9823</v>
      </c>
      <c r="F561" s="2">
        <v>9555</v>
      </c>
      <c r="G561" s="2">
        <v>19018</v>
      </c>
      <c r="H561" s="2">
        <v>9652</v>
      </c>
      <c r="I561" s="2">
        <v>9366</v>
      </c>
      <c r="J561" s="2">
        <v>1804</v>
      </c>
      <c r="K561" s="2">
        <v>945</v>
      </c>
      <c r="L561" s="2">
        <v>859</v>
      </c>
      <c r="M561" s="2">
        <v>10545</v>
      </c>
      <c r="N561" s="2">
        <v>5532</v>
      </c>
      <c r="O561" s="2">
        <v>5013</v>
      </c>
      <c r="P561" s="2">
        <v>6970</v>
      </c>
      <c r="Q561" s="2">
        <v>3299</v>
      </c>
      <c r="R561" s="2">
        <v>3671</v>
      </c>
      <c r="S561" s="2">
        <v>3066</v>
      </c>
      <c r="T561" s="2">
        <v>1303</v>
      </c>
      <c r="U561" s="2">
        <v>1763</v>
      </c>
      <c r="V561" s="2">
        <v>333</v>
      </c>
      <c r="W561" s="2">
        <v>60</v>
      </c>
      <c r="X561" s="2">
        <v>242</v>
      </c>
      <c r="Y561" s="2">
        <v>439</v>
      </c>
      <c r="Z561" s="2">
        <v>506</v>
      </c>
      <c r="AA561" s="2">
        <v>7269</v>
      </c>
      <c r="AB561" s="2">
        <v>7263</v>
      </c>
      <c r="AC561" s="2">
        <v>18960</v>
      </c>
      <c r="AD561" s="2">
        <v>4658</v>
      </c>
      <c r="AE561" s="2">
        <v>1588</v>
      </c>
      <c r="AF561" s="2">
        <v>2592</v>
      </c>
      <c r="AG561" s="2">
        <v>1302</v>
      </c>
      <c r="AH561" s="2">
        <v>731</v>
      </c>
      <c r="AI561" s="2">
        <v>34</v>
      </c>
      <c r="AJ561" s="2">
        <v>15</v>
      </c>
      <c r="AK561" s="2">
        <v>4163</v>
      </c>
      <c r="AL561" s="2">
        <v>4163</v>
      </c>
      <c r="AM561" s="2">
        <v>846</v>
      </c>
      <c r="AN561" s="2">
        <v>7</v>
      </c>
      <c r="AO561" s="2">
        <v>0</v>
      </c>
      <c r="AP561" s="2">
        <v>0</v>
      </c>
      <c r="AQ561" s="2">
        <v>143</v>
      </c>
      <c r="AR561" s="2">
        <v>178</v>
      </c>
      <c r="AS561" s="2">
        <v>0</v>
      </c>
      <c r="AT561" s="2">
        <v>5</v>
      </c>
      <c r="AU561" s="2">
        <v>57</v>
      </c>
      <c r="AV561" s="2">
        <v>149</v>
      </c>
      <c r="AW561" s="2">
        <v>3</v>
      </c>
      <c r="AX561" s="2">
        <v>28</v>
      </c>
      <c r="AY561" s="2">
        <v>20</v>
      </c>
      <c r="AZ561" s="2">
        <v>68</v>
      </c>
      <c r="BA561" s="2">
        <v>44</v>
      </c>
      <c r="BB561" s="2">
        <v>17</v>
      </c>
      <c r="BC561" s="2">
        <v>39</v>
      </c>
      <c r="BD561" s="2">
        <v>7</v>
      </c>
      <c r="BE561" s="2">
        <v>81</v>
      </c>
      <c r="BF561" s="2">
        <v>12334</v>
      </c>
      <c r="BG561" s="2">
        <v>44</v>
      </c>
      <c r="BH561" s="2">
        <v>0</v>
      </c>
      <c r="BI561" s="2">
        <v>0</v>
      </c>
      <c r="BJ561" s="2">
        <v>590</v>
      </c>
      <c r="BK561" s="2">
        <v>5201</v>
      </c>
      <c r="BL561" s="2">
        <v>0</v>
      </c>
      <c r="BM561" s="2">
        <v>133</v>
      </c>
      <c r="BN561" s="2">
        <v>1826</v>
      </c>
      <c r="BO561" s="2">
        <v>1419</v>
      </c>
      <c r="BP561" s="2">
        <v>32</v>
      </c>
      <c r="BQ561" s="2">
        <v>164</v>
      </c>
      <c r="BR561" s="2">
        <v>80</v>
      </c>
      <c r="BS561" s="2">
        <v>454</v>
      </c>
      <c r="BT561" s="2">
        <v>127</v>
      </c>
      <c r="BU561" s="2">
        <v>69</v>
      </c>
      <c r="BV561" s="2">
        <v>816</v>
      </c>
      <c r="BW561" s="2">
        <v>63</v>
      </c>
      <c r="BX561" s="2">
        <v>1316</v>
      </c>
      <c r="BY561" s="2">
        <v>564</v>
      </c>
      <c r="BZ561" s="2">
        <v>410</v>
      </c>
      <c r="CA561" s="2">
        <v>126</v>
      </c>
      <c r="CB561" s="2">
        <v>80.400000000000006</v>
      </c>
      <c r="CC561" s="2">
        <v>3.9</v>
      </c>
      <c r="CD561" s="2">
        <v>8556768</v>
      </c>
      <c r="CE561" s="2">
        <v>3337607</v>
      </c>
      <c r="CF561" s="2">
        <v>7919638</v>
      </c>
      <c r="CG561" s="2">
        <v>2468506</v>
      </c>
      <c r="CH561" s="2">
        <v>788932</v>
      </c>
      <c r="CI561" s="2">
        <v>869414</v>
      </c>
      <c r="CJ561" s="2">
        <v>0</v>
      </c>
      <c r="CK561" s="2">
        <v>1</v>
      </c>
      <c r="CL561" s="2">
        <v>151</v>
      </c>
      <c r="CM561" s="2">
        <v>4</v>
      </c>
      <c r="CN561" s="2">
        <v>64</v>
      </c>
      <c r="CO561" s="2">
        <v>689</v>
      </c>
      <c r="CP561" s="2">
        <v>2</v>
      </c>
      <c r="CQ561" s="2">
        <v>39</v>
      </c>
      <c r="CR561" s="2">
        <v>419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9782</v>
      </c>
      <c r="CZ561" s="2">
        <v>5631</v>
      </c>
      <c r="DA561" s="2">
        <v>4151</v>
      </c>
      <c r="DB561" s="2">
        <v>416</v>
      </c>
      <c r="DC561" s="2">
        <v>289</v>
      </c>
      <c r="DD561" s="2">
        <v>127</v>
      </c>
      <c r="DE561" s="2">
        <v>6390</v>
      </c>
      <c r="DF561" s="2">
        <v>2393</v>
      </c>
      <c r="DG561" s="2">
        <v>3997</v>
      </c>
      <c r="DH561" s="2">
        <v>574</v>
      </c>
      <c r="DI561" s="2">
        <v>2863</v>
      </c>
      <c r="DJ561" s="2">
        <v>5882</v>
      </c>
      <c r="DK561" s="2">
        <v>7</v>
      </c>
      <c r="DL561" s="2">
        <v>1</v>
      </c>
      <c r="DM561" s="2">
        <v>19240</v>
      </c>
      <c r="DN561" s="2">
        <v>460</v>
      </c>
      <c r="DO561" s="2">
        <v>96</v>
      </c>
      <c r="DP561" s="2">
        <v>62</v>
      </c>
      <c r="DQ561" s="2">
        <v>4</v>
      </c>
      <c r="DR561" s="2">
        <v>1</v>
      </c>
      <c r="DS561" s="2">
        <v>12</v>
      </c>
      <c r="DT561" s="2">
        <v>9</v>
      </c>
      <c r="DU561" s="2">
        <v>18</v>
      </c>
      <c r="DV561" s="2">
        <v>14</v>
      </c>
      <c r="DW561" s="2">
        <v>22</v>
      </c>
      <c r="DX561" s="2">
        <v>2</v>
      </c>
    </row>
    <row r="562" spans="1:128" ht="16.5" customHeight="1" x14ac:dyDescent="0.55000000000000004">
      <c r="A562" s="2" t="s">
        <v>1381</v>
      </c>
      <c r="B562" s="2" t="s">
        <v>1285</v>
      </c>
      <c r="C562" s="2" t="s">
        <v>1382</v>
      </c>
      <c r="D562" s="2">
        <v>18192</v>
      </c>
      <c r="E562" s="2">
        <v>9127</v>
      </c>
      <c r="F562" s="2">
        <v>9065</v>
      </c>
      <c r="G562" s="2">
        <v>18008</v>
      </c>
      <c r="H562" s="2">
        <v>9041</v>
      </c>
      <c r="I562" s="2">
        <v>8967</v>
      </c>
      <c r="J562" s="2">
        <v>1526</v>
      </c>
      <c r="K562" s="2">
        <v>799</v>
      </c>
      <c r="L562" s="2">
        <v>727</v>
      </c>
      <c r="M562" s="2">
        <v>10488</v>
      </c>
      <c r="N562" s="2">
        <v>5394</v>
      </c>
      <c r="O562" s="2">
        <v>5094</v>
      </c>
      <c r="P562" s="2">
        <v>6146</v>
      </c>
      <c r="Q562" s="2">
        <v>2912</v>
      </c>
      <c r="R562" s="2">
        <v>3234</v>
      </c>
      <c r="S562" s="2">
        <v>2647</v>
      </c>
      <c r="T562" s="2">
        <v>1141</v>
      </c>
      <c r="U562" s="2">
        <v>1506</v>
      </c>
      <c r="V562" s="2">
        <v>154</v>
      </c>
      <c r="W562" s="2">
        <v>52</v>
      </c>
      <c r="X562" s="2">
        <v>282</v>
      </c>
      <c r="Y562" s="2">
        <v>409</v>
      </c>
      <c r="Z562" s="2">
        <v>475</v>
      </c>
      <c r="AA562" s="2">
        <v>6864</v>
      </c>
      <c r="AB562" s="2">
        <v>6856</v>
      </c>
      <c r="AC562" s="2">
        <v>17860</v>
      </c>
      <c r="AD562" s="2">
        <v>4484</v>
      </c>
      <c r="AE562" s="2">
        <v>1443</v>
      </c>
      <c r="AF562" s="2">
        <v>2321</v>
      </c>
      <c r="AG562" s="2">
        <v>1112</v>
      </c>
      <c r="AH562" s="2">
        <v>736</v>
      </c>
      <c r="AI562" s="2">
        <v>40</v>
      </c>
      <c r="AJ562" s="2">
        <v>24</v>
      </c>
      <c r="AK562" s="2">
        <v>3864</v>
      </c>
      <c r="AL562" s="2">
        <v>3648</v>
      </c>
      <c r="AM562" s="2">
        <v>600</v>
      </c>
      <c r="AN562" s="2">
        <v>9</v>
      </c>
      <c r="AO562" s="2">
        <v>0</v>
      </c>
      <c r="AP562" s="2">
        <v>0</v>
      </c>
      <c r="AQ562" s="2">
        <v>127</v>
      </c>
      <c r="AR562" s="2">
        <v>92</v>
      </c>
      <c r="AS562" s="2">
        <v>2</v>
      </c>
      <c r="AT562" s="2">
        <v>3</v>
      </c>
      <c r="AU562" s="2">
        <v>27</v>
      </c>
      <c r="AV562" s="2">
        <v>109</v>
      </c>
      <c r="AW562" s="2">
        <v>4</v>
      </c>
      <c r="AX562" s="2">
        <v>14</v>
      </c>
      <c r="AY562" s="2">
        <v>16</v>
      </c>
      <c r="AZ562" s="2">
        <v>50</v>
      </c>
      <c r="BA562" s="2">
        <v>39</v>
      </c>
      <c r="BB562" s="2">
        <v>11</v>
      </c>
      <c r="BC562" s="2">
        <v>39</v>
      </c>
      <c r="BD562" s="2">
        <v>8</v>
      </c>
      <c r="BE562" s="2">
        <v>50</v>
      </c>
      <c r="BF562" s="2">
        <v>7664</v>
      </c>
      <c r="BG562" s="2">
        <v>63</v>
      </c>
      <c r="BH562" s="2">
        <v>0</v>
      </c>
      <c r="BI562" s="2">
        <v>0</v>
      </c>
      <c r="BJ562" s="2">
        <v>476</v>
      </c>
      <c r="BK562" s="2">
        <v>2851</v>
      </c>
      <c r="BL562" s="2">
        <v>5</v>
      </c>
      <c r="BM562" s="2">
        <v>3</v>
      </c>
      <c r="BN562" s="2">
        <v>686</v>
      </c>
      <c r="BO562" s="2">
        <v>1498</v>
      </c>
      <c r="BP562" s="2">
        <v>14</v>
      </c>
      <c r="BQ562" s="2">
        <v>49</v>
      </c>
      <c r="BR562" s="2">
        <v>87</v>
      </c>
      <c r="BS562" s="2">
        <v>270</v>
      </c>
      <c r="BT562" s="2">
        <v>196</v>
      </c>
      <c r="BU562" s="2">
        <v>77</v>
      </c>
      <c r="BV562" s="2">
        <v>900</v>
      </c>
      <c r="BW562" s="2">
        <v>55</v>
      </c>
      <c r="BX562" s="2">
        <v>434</v>
      </c>
      <c r="BY562" s="2">
        <v>467</v>
      </c>
      <c r="BZ562" s="2">
        <v>421</v>
      </c>
      <c r="CA562" s="2">
        <v>124</v>
      </c>
      <c r="CB562" s="2">
        <v>76.900000000000006</v>
      </c>
      <c r="CC562" s="2">
        <v>5.6</v>
      </c>
      <c r="CD562" s="2">
        <v>9174544</v>
      </c>
      <c r="CE562" s="2">
        <v>2829364</v>
      </c>
      <c r="CF562" s="2">
        <v>8418456</v>
      </c>
      <c r="CG562" s="2">
        <v>2323959</v>
      </c>
      <c r="CH562" s="2">
        <v>975844</v>
      </c>
      <c r="CI562" s="2">
        <v>1231834</v>
      </c>
      <c r="CJ562" s="2">
        <v>0</v>
      </c>
      <c r="CK562" s="2">
        <v>1</v>
      </c>
      <c r="CL562" s="2">
        <v>51</v>
      </c>
      <c r="CM562" s="2">
        <v>6</v>
      </c>
      <c r="CN562" s="2">
        <v>83</v>
      </c>
      <c r="CO562" s="2">
        <v>626</v>
      </c>
      <c r="CP562" s="2">
        <v>1</v>
      </c>
      <c r="CQ562" s="2">
        <v>25</v>
      </c>
      <c r="CR562" s="2">
        <v>338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9532</v>
      </c>
      <c r="CZ562" s="2">
        <v>5343</v>
      </c>
      <c r="DA562" s="2">
        <v>4189</v>
      </c>
      <c r="DB562" s="2">
        <v>491</v>
      </c>
      <c r="DC562" s="2">
        <v>343</v>
      </c>
      <c r="DD562" s="2">
        <v>148</v>
      </c>
      <c r="DE562" s="2">
        <v>6112</v>
      </c>
      <c r="DF562" s="2">
        <v>2333</v>
      </c>
      <c r="DG562" s="2">
        <v>3779</v>
      </c>
      <c r="DH562" s="2">
        <v>557</v>
      </c>
      <c r="DI562" s="2">
        <v>2690</v>
      </c>
      <c r="DJ562" s="2">
        <v>6048</v>
      </c>
      <c r="DK562" s="2">
        <v>5</v>
      </c>
      <c r="DL562" s="2">
        <v>1</v>
      </c>
      <c r="DM562" s="2">
        <v>18213</v>
      </c>
      <c r="DN562" s="2">
        <v>352</v>
      </c>
      <c r="DO562" s="2">
        <v>78</v>
      </c>
      <c r="DP562" s="2">
        <v>43</v>
      </c>
      <c r="DQ562" s="2">
        <v>1</v>
      </c>
      <c r="DR562" s="2">
        <v>0</v>
      </c>
      <c r="DS562" s="2">
        <v>5</v>
      </c>
      <c r="DT562" s="2">
        <v>6</v>
      </c>
      <c r="DU562" s="2">
        <v>8</v>
      </c>
      <c r="DV562" s="2">
        <v>7</v>
      </c>
      <c r="DW562" s="2">
        <v>54</v>
      </c>
      <c r="DX562" s="2">
        <v>1</v>
      </c>
    </row>
    <row r="563" spans="1:128" ht="16.5" customHeight="1" x14ac:dyDescent="0.55000000000000004">
      <c r="A563" s="2" t="s">
        <v>1383</v>
      </c>
      <c r="B563" s="2" t="s">
        <v>1285</v>
      </c>
      <c r="C563" s="2" t="s">
        <v>1384</v>
      </c>
      <c r="D563" s="2">
        <v>13560</v>
      </c>
      <c r="E563" s="2">
        <v>6556</v>
      </c>
      <c r="F563" s="2">
        <v>7004</v>
      </c>
      <c r="G563" s="2">
        <v>13420</v>
      </c>
      <c r="H563" s="2">
        <v>6502</v>
      </c>
      <c r="I563" s="2">
        <v>6918</v>
      </c>
      <c r="J563" s="2">
        <v>942</v>
      </c>
      <c r="K563" s="2">
        <v>449</v>
      </c>
      <c r="L563" s="2">
        <v>493</v>
      </c>
      <c r="M563" s="2">
        <v>6383</v>
      </c>
      <c r="N563" s="2">
        <v>3223</v>
      </c>
      <c r="O563" s="2">
        <v>3160</v>
      </c>
      <c r="P563" s="2">
        <v>6226</v>
      </c>
      <c r="Q563" s="2">
        <v>2878</v>
      </c>
      <c r="R563" s="2">
        <v>3348</v>
      </c>
      <c r="S563" s="2">
        <v>3070</v>
      </c>
      <c r="T563" s="2">
        <v>1388</v>
      </c>
      <c r="U563" s="2">
        <v>1682</v>
      </c>
      <c r="V563" s="2">
        <v>133</v>
      </c>
      <c r="W563" s="2">
        <v>30</v>
      </c>
      <c r="X563" s="2">
        <v>192</v>
      </c>
      <c r="Y563" s="2">
        <v>301</v>
      </c>
      <c r="Z563" s="2">
        <v>308</v>
      </c>
      <c r="AA563" s="2">
        <v>5399</v>
      </c>
      <c r="AB563" s="2">
        <v>5379</v>
      </c>
      <c r="AC563" s="2">
        <v>12846</v>
      </c>
      <c r="AD563" s="2">
        <v>3720</v>
      </c>
      <c r="AE563" s="2">
        <v>1181</v>
      </c>
      <c r="AF563" s="2">
        <v>2433</v>
      </c>
      <c r="AG563" s="2">
        <v>1395</v>
      </c>
      <c r="AH563" s="2">
        <v>756</v>
      </c>
      <c r="AI563" s="2">
        <v>22</v>
      </c>
      <c r="AJ563" s="2">
        <v>14</v>
      </c>
      <c r="AK563" s="2">
        <v>2573</v>
      </c>
      <c r="AL563" s="2">
        <v>1662</v>
      </c>
      <c r="AM563" s="2">
        <v>393</v>
      </c>
      <c r="AN563" s="2">
        <v>7</v>
      </c>
      <c r="AO563" s="2">
        <v>0</v>
      </c>
      <c r="AP563" s="2">
        <v>0</v>
      </c>
      <c r="AQ563" s="2">
        <v>73</v>
      </c>
      <c r="AR563" s="2">
        <v>45</v>
      </c>
      <c r="AS563" s="2">
        <v>0</v>
      </c>
      <c r="AT563" s="2">
        <v>5</v>
      </c>
      <c r="AU563" s="2">
        <v>4</v>
      </c>
      <c r="AV563" s="2">
        <v>69</v>
      </c>
      <c r="AW563" s="2">
        <v>2</v>
      </c>
      <c r="AX563" s="2">
        <v>9</v>
      </c>
      <c r="AY563" s="2">
        <v>21</v>
      </c>
      <c r="AZ563" s="2">
        <v>23</v>
      </c>
      <c r="BA563" s="2">
        <v>31</v>
      </c>
      <c r="BB563" s="2">
        <v>21</v>
      </c>
      <c r="BC563" s="2">
        <v>36</v>
      </c>
      <c r="BD563" s="2">
        <v>3</v>
      </c>
      <c r="BE563" s="2">
        <v>44</v>
      </c>
      <c r="BF563" s="2">
        <v>3601</v>
      </c>
      <c r="BG563" s="2">
        <v>43</v>
      </c>
      <c r="BH563" s="2">
        <v>0</v>
      </c>
      <c r="BI563" s="2">
        <v>0</v>
      </c>
      <c r="BJ563" s="2">
        <v>341</v>
      </c>
      <c r="BK563" s="2">
        <v>274</v>
      </c>
      <c r="BL563" s="2">
        <v>0</v>
      </c>
      <c r="BM563" s="2">
        <v>12</v>
      </c>
      <c r="BN563" s="2">
        <v>16</v>
      </c>
      <c r="BO563" s="2">
        <v>660</v>
      </c>
      <c r="BP563" s="2">
        <v>4</v>
      </c>
      <c r="BQ563" s="2">
        <v>47</v>
      </c>
      <c r="BR563" s="2">
        <v>91</v>
      </c>
      <c r="BS563" s="2">
        <v>93</v>
      </c>
      <c r="BT563" s="2">
        <v>280</v>
      </c>
      <c r="BU563" s="2">
        <v>576</v>
      </c>
      <c r="BV563" s="2">
        <v>920</v>
      </c>
      <c r="BW563" s="2">
        <v>27</v>
      </c>
      <c r="BX563" s="2">
        <v>217</v>
      </c>
      <c r="BY563" s="2">
        <v>161</v>
      </c>
      <c r="BZ563" s="2">
        <v>174</v>
      </c>
      <c r="CA563" s="2">
        <v>84</v>
      </c>
      <c r="CB563" s="2">
        <v>80.5</v>
      </c>
      <c r="CC563" s="2">
        <v>10.9</v>
      </c>
      <c r="CD563" s="2">
        <v>6270826</v>
      </c>
      <c r="CE563" s="2">
        <v>1681320</v>
      </c>
      <c r="CF563" s="2">
        <v>5980973</v>
      </c>
      <c r="CG563" s="2">
        <v>1773056</v>
      </c>
      <c r="CH563" s="2">
        <v>420188</v>
      </c>
      <c r="CI563" s="2">
        <v>449941</v>
      </c>
      <c r="CJ563" s="2">
        <v>0</v>
      </c>
      <c r="CK563" s="2">
        <v>1</v>
      </c>
      <c r="CL563" s="2">
        <v>17</v>
      </c>
      <c r="CM563" s="2">
        <v>3</v>
      </c>
      <c r="CN563" s="2">
        <v>48</v>
      </c>
      <c r="CO563" s="2">
        <v>396</v>
      </c>
      <c r="CP563" s="2">
        <v>1</v>
      </c>
      <c r="CQ563" s="2">
        <v>19</v>
      </c>
      <c r="CR563" s="2">
        <v>209</v>
      </c>
      <c r="CS563" s="2">
        <v>0</v>
      </c>
      <c r="CT563" s="2">
        <v>0</v>
      </c>
      <c r="CU563" s="2">
        <v>0</v>
      </c>
      <c r="CV563" s="2">
        <v>0</v>
      </c>
      <c r="CW563" s="2">
        <v>1</v>
      </c>
      <c r="CX563" s="2">
        <v>247</v>
      </c>
      <c r="CY563" s="2">
        <v>5937</v>
      </c>
      <c r="CZ563" s="2">
        <v>3338</v>
      </c>
      <c r="DA563" s="2">
        <v>2599</v>
      </c>
      <c r="DB563" s="2">
        <v>295</v>
      </c>
      <c r="DC563" s="2">
        <v>206</v>
      </c>
      <c r="DD563" s="2">
        <v>89</v>
      </c>
      <c r="DE563" s="2">
        <v>5915</v>
      </c>
      <c r="DF563" s="2">
        <v>2325</v>
      </c>
      <c r="DG563" s="2">
        <v>3590</v>
      </c>
      <c r="DH563" s="2">
        <v>166</v>
      </c>
      <c r="DI563" s="2">
        <v>1401</v>
      </c>
      <c r="DJ563" s="2">
        <v>4119</v>
      </c>
      <c r="DK563" s="2">
        <v>2</v>
      </c>
      <c r="DL563" s="2">
        <v>1</v>
      </c>
      <c r="DM563" s="2">
        <v>13206</v>
      </c>
      <c r="DN563" s="2">
        <v>234</v>
      </c>
      <c r="DO563" s="2">
        <v>48</v>
      </c>
      <c r="DP563" s="2">
        <v>20</v>
      </c>
      <c r="DQ563" s="2">
        <v>1</v>
      </c>
      <c r="DR563" s="2">
        <v>1</v>
      </c>
      <c r="DS563" s="2">
        <v>7</v>
      </c>
      <c r="DT563" s="2">
        <v>6</v>
      </c>
      <c r="DU563" s="2">
        <v>11</v>
      </c>
      <c r="DV563" s="2">
        <v>6</v>
      </c>
      <c r="DW563" s="2">
        <v>15</v>
      </c>
      <c r="DX563" s="2">
        <v>2</v>
      </c>
    </row>
    <row r="564" spans="1:128" ht="16.5" customHeight="1" x14ac:dyDescent="0.55000000000000004">
      <c r="A564" s="2" t="s">
        <v>1385</v>
      </c>
      <c r="B564" s="2" t="s">
        <v>1285</v>
      </c>
      <c r="C564" s="2" t="s">
        <v>1386</v>
      </c>
      <c r="D564" s="2">
        <v>10540</v>
      </c>
      <c r="E564" s="2">
        <v>5333</v>
      </c>
      <c r="F564" s="2">
        <v>5207</v>
      </c>
      <c r="G564" s="2">
        <v>10364</v>
      </c>
      <c r="H564" s="2">
        <v>5212</v>
      </c>
      <c r="I564" s="2">
        <v>5152</v>
      </c>
      <c r="J564" s="2">
        <v>880</v>
      </c>
      <c r="K564" s="2">
        <v>441</v>
      </c>
      <c r="L564" s="2">
        <v>439</v>
      </c>
      <c r="M564" s="2">
        <v>5568</v>
      </c>
      <c r="N564" s="2">
        <v>2960</v>
      </c>
      <c r="O564" s="2">
        <v>2608</v>
      </c>
      <c r="P564" s="2">
        <v>4092</v>
      </c>
      <c r="Q564" s="2">
        <v>1932</v>
      </c>
      <c r="R564" s="2">
        <v>2160</v>
      </c>
      <c r="S564" s="2">
        <v>1888</v>
      </c>
      <c r="T564" s="2">
        <v>810</v>
      </c>
      <c r="U564" s="2">
        <v>1078</v>
      </c>
      <c r="V564" s="2">
        <v>176</v>
      </c>
      <c r="W564" s="2">
        <v>32</v>
      </c>
      <c r="X564" s="2">
        <v>201</v>
      </c>
      <c r="Y564" s="2">
        <v>242</v>
      </c>
      <c r="Z564" s="2">
        <v>263</v>
      </c>
      <c r="AA564" s="2">
        <v>4201</v>
      </c>
      <c r="AB564" s="2">
        <v>4193</v>
      </c>
      <c r="AC564" s="2">
        <v>10289</v>
      </c>
      <c r="AD564" s="2">
        <v>2622</v>
      </c>
      <c r="AE564" s="2">
        <v>1063</v>
      </c>
      <c r="AF564" s="2">
        <v>1528</v>
      </c>
      <c r="AG564" s="2">
        <v>746</v>
      </c>
      <c r="AH564" s="2">
        <v>614</v>
      </c>
      <c r="AI564" s="2">
        <v>13</v>
      </c>
      <c r="AJ564" s="2">
        <v>10</v>
      </c>
      <c r="AK564" s="2">
        <v>5590</v>
      </c>
      <c r="AL564" s="2">
        <v>1703</v>
      </c>
      <c r="AM564" s="2">
        <v>544</v>
      </c>
      <c r="AN564" s="2">
        <v>5</v>
      </c>
      <c r="AO564" s="2">
        <v>0</v>
      </c>
      <c r="AP564" s="2">
        <v>0</v>
      </c>
      <c r="AQ564" s="2">
        <v>72</v>
      </c>
      <c r="AR564" s="2">
        <v>160</v>
      </c>
      <c r="AS564" s="2">
        <v>0</v>
      </c>
      <c r="AT564" s="2">
        <v>3</v>
      </c>
      <c r="AU564" s="2">
        <v>16</v>
      </c>
      <c r="AV564" s="2">
        <v>99</v>
      </c>
      <c r="AW564" s="2">
        <v>3</v>
      </c>
      <c r="AX564" s="2">
        <v>9</v>
      </c>
      <c r="AY564" s="2">
        <v>8</v>
      </c>
      <c r="AZ564" s="2">
        <v>47</v>
      </c>
      <c r="BA564" s="2">
        <v>30</v>
      </c>
      <c r="BB564" s="2">
        <v>6</v>
      </c>
      <c r="BC564" s="2">
        <v>38</v>
      </c>
      <c r="BD564" s="2">
        <v>4</v>
      </c>
      <c r="BE564" s="2">
        <v>44</v>
      </c>
      <c r="BF564" s="2">
        <v>5082</v>
      </c>
      <c r="BG564" s="2">
        <v>21</v>
      </c>
      <c r="BH564" s="2">
        <v>0</v>
      </c>
      <c r="BI564" s="2">
        <v>0</v>
      </c>
      <c r="BJ564" s="2">
        <v>271</v>
      </c>
      <c r="BK564" s="2">
        <v>2164</v>
      </c>
      <c r="BL564" s="2">
        <v>0</v>
      </c>
      <c r="BM564" s="2">
        <v>3</v>
      </c>
      <c r="BN564" s="2">
        <v>178</v>
      </c>
      <c r="BO564" s="2">
        <v>477</v>
      </c>
      <c r="BP564" s="2">
        <v>12</v>
      </c>
      <c r="BQ564" s="2">
        <v>31</v>
      </c>
      <c r="BR564" s="2">
        <v>22</v>
      </c>
      <c r="BS564" s="2">
        <v>243</v>
      </c>
      <c r="BT564" s="2">
        <v>215</v>
      </c>
      <c r="BU564" s="2">
        <v>26</v>
      </c>
      <c r="BV564" s="2">
        <v>497</v>
      </c>
      <c r="BW564" s="2">
        <v>31</v>
      </c>
      <c r="BX564" s="2">
        <v>891</v>
      </c>
      <c r="BY564" s="2">
        <v>103</v>
      </c>
      <c r="BZ564" s="2">
        <v>351</v>
      </c>
      <c r="CA564" s="2">
        <v>96</v>
      </c>
      <c r="CB564" s="2">
        <v>84.9</v>
      </c>
      <c r="CC564" s="2">
        <v>4.5</v>
      </c>
      <c r="CD564" s="2">
        <v>6563093</v>
      </c>
      <c r="CE564" s="2">
        <v>1301704</v>
      </c>
      <c r="CF564" s="2">
        <v>6186014</v>
      </c>
      <c r="CG564" s="2">
        <v>1760308</v>
      </c>
      <c r="CH564" s="2">
        <v>293017</v>
      </c>
      <c r="CI564" s="2">
        <v>501964</v>
      </c>
      <c r="CJ564" s="2">
        <v>80365</v>
      </c>
      <c r="CK564" s="2">
        <v>1</v>
      </c>
      <c r="CL564" s="2">
        <v>51</v>
      </c>
      <c r="CM564" s="2">
        <v>3</v>
      </c>
      <c r="CN564" s="2">
        <v>37</v>
      </c>
      <c r="CO564" s="2">
        <v>379</v>
      </c>
      <c r="CP564" s="2">
        <v>2</v>
      </c>
      <c r="CQ564" s="2">
        <v>29</v>
      </c>
      <c r="CR564" s="2">
        <v>214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5415</v>
      </c>
      <c r="CZ564" s="2">
        <v>3093</v>
      </c>
      <c r="DA564" s="2">
        <v>2322</v>
      </c>
      <c r="DB564" s="2">
        <v>216</v>
      </c>
      <c r="DC564" s="2">
        <v>148</v>
      </c>
      <c r="DD564" s="2">
        <v>68</v>
      </c>
      <c r="DE564" s="2">
        <v>3743</v>
      </c>
      <c r="DF564" s="2">
        <v>1492</v>
      </c>
      <c r="DG564" s="2">
        <v>2251</v>
      </c>
      <c r="DH564" s="2">
        <v>201</v>
      </c>
      <c r="DI564" s="2">
        <v>1836</v>
      </c>
      <c r="DJ564" s="2">
        <v>3236</v>
      </c>
      <c r="DK564" s="2">
        <v>2</v>
      </c>
      <c r="DL564" s="2">
        <v>1</v>
      </c>
      <c r="DM564" s="2">
        <v>10524</v>
      </c>
      <c r="DN564" s="2">
        <v>690</v>
      </c>
      <c r="DO564" s="2">
        <v>76</v>
      </c>
      <c r="DP564" s="2">
        <v>41</v>
      </c>
      <c r="DQ564" s="2">
        <v>0</v>
      </c>
      <c r="DR564" s="2">
        <v>0</v>
      </c>
      <c r="DS564" s="2">
        <v>7</v>
      </c>
      <c r="DT564" s="2">
        <v>4</v>
      </c>
      <c r="DU564" s="2">
        <v>5</v>
      </c>
      <c r="DV564" s="2">
        <v>4</v>
      </c>
      <c r="DW564" s="2">
        <v>10</v>
      </c>
      <c r="DX564" s="2">
        <v>3</v>
      </c>
    </row>
    <row r="565" spans="1:128" ht="16.5" customHeight="1" x14ac:dyDescent="0.55000000000000004">
      <c r="A565" s="2" t="s">
        <v>1387</v>
      </c>
      <c r="B565" s="2" t="s">
        <v>1285</v>
      </c>
      <c r="C565" s="2" t="s">
        <v>1388</v>
      </c>
      <c r="D565" s="2">
        <v>7979</v>
      </c>
      <c r="E565" s="2">
        <v>3966</v>
      </c>
      <c r="F565" s="2">
        <v>4013</v>
      </c>
      <c r="G565" s="2">
        <v>7905</v>
      </c>
      <c r="H565" s="2">
        <v>3942</v>
      </c>
      <c r="I565" s="2">
        <v>3963</v>
      </c>
      <c r="J565" s="2">
        <v>845</v>
      </c>
      <c r="K565" s="2">
        <v>419</v>
      </c>
      <c r="L565" s="2">
        <v>426</v>
      </c>
      <c r="M565" s="2">
        <v>4403</v>
      </c>
      <c r="N565" s="2">
        <v>2280</v>
      </c>
      <c r="O565" s="2">
        <v>2123</v>
      </c>
      <c r="P565" s="2">
        <v>2713</v>
      </c>
      <c r="Q565" s="2">
        <v>1256</v>
      </c>
      <c r="R565" s="2">
        <v>1457</v>
      </c>
      <c r="S565" s="2">
        <v>1390</v>
      </c>
      <c r="T565" s="2">
        <v>572</v>
      </c>
      <c r="U565" s="2">
        <v>818</v>
      </c>
      <c r="V565" s="2">
        <v>63</v>
      </c>
      <c r="W565" s="2">
        <v>38</v>
      </c>
      <c r="X565" s="2">
        <v>149</v>
      </c>
      <c r="Y565" s="2">
        <v>213</v>
      </c>
      <c r="Z565" s="2">
        <v>193</v>
      </c>
      <c r="AA565" s="2">
        <v>3080</v>
      </c>
      <c r="AB565" s="2">
        <v>3076</v>
      </c>
      <c r="AC565" s="2">
        <v>7772</v>
      </c>
      <c r="AD565" s="2">
        <v>1884</v>
      </c>
      <c r="AE565" s="2">
        <v>791</v>
      </c>
      <c r="AF565" s="2">
        <v>965</v>
      </c>
      <c r="AG565" s="2">
        <v>500</v>
      </c>
      <c r="AH565" s="2">
        <v>391</v>
      </c>
      <c r="AI565" s="2">
        <v>14</v>
      </c>
      <c r="AJ565" s="2">
        <v>10</v>
      </c>
      <c r="AK565" s="2">
        <v>4936</v>
      </c>
      <c r="AL565" s="2">
        <v>901</v>
      </c>
      <c r="AM565" s="2">
        <v>310</v>
      </c>
      <c r="AN565" s="2">
        <v>2</v>
      </c>
      <c r="AO565" s="2">
        <v>0</v>
      </c>
      <c r="AP565" s="2">
        <v>3</v>
      </c>
      <c r="AQ565" s="2">
        <v>48</v>
      </c>
      <c r="AR565" s="2">
        <v>41</v>
      </c>
      <c r="AS565" s="2">
        <v>1</v>
      </c>
      <c r="AT565" s="2">
        <v>1</v>
      </c>
      <c r="AU565" s="2">
        <v>14</v>
      </c>
      <c r="AV565" s="2">
        <v>42</v>
      </c>
      <c r="AW565" s="2">
        <v>2</v>
      </c>
      <c r="AX565" s="2">
        <v>32</v>
      </c>
      <c r="AY565" s="2">
        <v>8</v>
      </c>
      <c r="AZ565" s="2">
        <v>35</v>
      </c>
      <c r="BA565" s="2">
        <v>27</v>
      </c>
      <c r="BB565" s="2">
        <v>3</v>
      </c>
      <c r="BC565" s="2">
        <v>23</v>
      </c>
      <c r="BD565" s="2">
        <v>3</v>
      </c>
      <c r="BE565" s="2">
        <v>25</v>
      </c>
      <c r="BF565" s="2">
        <v>2567</v>
      </c>
      <c r="BG565" s="2">
        <v>43</v>
      </c>
      <c r="BH565" s="2">
        <v>0</v>
      </c>
      <c r="BI565" s="2">
        <v>74</v>
      </c>
      <c r="BJ565" s="2">
        <v>258</v>
      </c>
      <c r="BK565" s="2">
        <v>664</v>
      </c>
      <c r="BL565" s="2">
        <v>1</v>
      </c>
      <c r="BM565" s="2">
        <v>5</v>
      </c>
      <c r="BN565" s="2">
        <v>216</v>
      </c>
      <c r="BO565" s="2">
        <v>361</v>
      </c>
      <c r="BP565" s="2">
        <v>13</v>
      </c>
      <c r="BQ565" s="2">
        <v>57</v>
      </c>
      <c r="BR565" s="2">
        <v>63</v>
      </c>
      <c r="BS565" s="2">
        <v>157</v>
      </c>
      <c r="BT565" s="2">
        <v>108</v>
      </c>
      <c r="BU565" s="2">
        <v>88</v>
      </c>
      <c r="BV565" s="2">
        <v>365</v>
      </c>
      <c r="BW565" s="2">
        <v>16</v>
      </c>
      <c r="BX565" s="2">
        <v>78</v>
      </c>
      <c r="BY565" s="2">
        <v>58</v>
      </c>
      <c r="BZ565" s="2">
        <v>165</v>
      </c>
      <c r="CA565" s="2">
        <v>67</v>
      </c>
      <c r="CB565" s="2">
        <v>75.900000000000006</v>
      </c>
      <c r="CC565" s="2">
        <v>7</v>
      </c>
      <c r="CD565" s="2">
        <v>5424844</v>
      </c>
      <c r="CE565" s="2">
        <v>1172157</v>
      </c>
      <c r="CF565" s="2">
        <v>5188066</v>
      </c>
      <c r="CG565" s="2">
        <v>1223655</v>
      </c>
      <c r="CH565" s="2">
        <v>628517</v>
      </c>
      <c r="CI565" s="2">
        <v>1135403</v>
      </c>
      <c r="CJ565" s="2">
        <v>0</v>
      </c>
      <c r="CK565" s="2">
        <v>0</v>
      </c>
      <c r="CL565" s="2">
        <v>0</v>
      </c>
      <c r="CM565" s="2">
        <v>1</v>
      </c>
      <c r="CN565" s="2">
        <v>25</v>
      </c>
      <c r="CO565" s="2">
        <v>325</v>
      </c>
      <c r="CP565" s="2">
        <v>1</v>
      </c>
      <c r="CQ565" s="2">
        <v>18</v>
      </c>
      <c r="CR565" s="2">
        <v>190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3827</v>
      </c>
      <c r="CZ565" s="2">
        <v>2194</v>
      </c>
      <c r="DA565" s="2">
        <v>1633</v>
      </c>
      <c r="DB565" s="2">
        <v>151</v>
      </c>
      <c r="DC565" s="2">
        <v>106</v>
      </c>
      <c r="DD565" s="2">
        <v>45</v>
      </c>
      <c r="DE565" s="2">
        <v>3008</v>
      </c>
      <c r="DF565" s="2">
        <v>1163</v>
      </c>
      <c r="DG565" s="2">
        <v>1845</v>
      </c>
      <c r="DH565" s="2">
        <v>140</v>
      </c>
      <c r="DI565" s="2">
        <v>1245</v>
      </c>
      <c r="DJ565" s="2">
        <v>2432</v>
      </c>
      <c r="DK565" s="2">
        <v>1</v>
      </c>
      <c r="DL565" s="2">
        <v>1</v>
      </c>
      <c r="DM565" s="2">
        <v>7861</v>
      </c>
      <c r="DN565" s="2">
        <v>223</v>
      </c>
      <c r="DO565" s="2">
        <v>37</v>
      </c>
      <c r="DP565" s="2">
        <v>24</v>
      </c>
      <c r="DQ565" s="2">
        <v>2</v>
      </c>
      <c r="DR565" s="2">
        <v>0</v>
      </c>
      <c r="DS565" s="2">
        <v>4</v>
      </c>
      <c r="DT565" s="2">
        <v>2</v>
      </c>
      <c r="DU565" s="2">
        <v>3</v>
      </c>
      <c r="DV565" s="2">
        <v>3</v>
      </c>
      <c r="DW565" s="2">
        <v>5</v>
      </c>
      <c r="DX565" s="2">
        <v>2</v>
      </c>
    </row>
    <row r="566" spans="1:128" ht="16.5" customHeight="1" x14ac:dyDescent="0.55000000000000004">
      <c r="A566" s="2" t="s">
        <v>1389</v>
      </c>
      <c r="B566" s="2" t="s">
        <v>1285</v>
      </c>
      <c r="C566" s="2" t="s">
        <v>1390</v>
      </c>
      <c r="D566" s="2">
        <v>9302</v>
      </c>
      <c r="E566" s="2">
        <v>4583</v>
      </c>
      <c r="F566" s="2">
        <v>4719</v>
      </c>
      <c r="G566" s="2">
        <v>9218</v>
      </c>
      <c r="H566" s="2">
        <v>4544</v>
      </c>
      <c r="I566" s="2">
        <v>4674</v>
      </c>
      <c r="J566" s="2">
        <v>936</v>
      </c>
      <c r="K566" s="2">
        <v>496</v>
      </c>
      <c r="L566" s="2">
        <v>440</v>
      </c>
      <c r="M566" s="2">
        <v>4756</v>
      </c>
      <c r="N566" s="2">
        <v>2436</v>
      </c>
      <c r="O566" s="2">
        <v>2320</v>
      </c>
      <c r="P566" s="2">
        <v>3578</v>
      </c>
      <c r="Q566" s="2">
        <v>1632</v>
      </c>
      <c r="R566" s="2">
        <v>1946</v>
      </c>
      <c r="S566" s="2">
        <v>1825</v>
      </c>
      <c r="T566" s="2">
        <v>745</v>
      </c>
      <c r="U566" s="2">
        <v>1080</v>
      </c>
      <c r="V566" s="2">
        <v>62</v>
      </c>
      <c r="W566" s="2">
        <v>34</v>
      </c>
      <c r="X566" s="2">
        <v>178</v>
      </c>
      <c r="Y566" s="2">
        <v>158</v>
      </c>
      <c r="Z566" s="2">
        <v>231</v>
      </c>
      <c r="AA566" s="2">
        <v>3584</v>
      </c>
      <c r="AB566" s="2">
        <v>3576</v>
      </c>
      <c r="AC566" s="2">
        <v>8987</v>
      </c>
      <c r="AD566" s="2">
        <v>2140</v>
      </c>
      <c r="AE566" s="2">
        <v>918</v>
      </c>
      <c r="AF566" s="2">
        <v>1196</v>
      </c>
      <c r="AG566" s="2">
        <v>619</v>
      </c>
      <c r="AH566" s="2">
        <v>562</v>
      </c>
      <c r="AI566" s="2">
        <v>24</v>
      </c>
      <c r="AJ566" s="2">
        <v>7</v>
      </c>
      <c r="AK566" s="2">
        <v>6374</v>
      </c>
      <c r="AL566" s="2">
        <v>1807</v>
      </c>
      <c r="AM566" s="2">
        <v>477</v>
      </c>
      <c r="AN566" s="2">
        <v>3</v>
      </c>
      <c r="AO566" s="2">
        <v>0</v>
      </c>
      <c r="AP566" s="2">
        <v>2</v>
      </c>
      <c r="AQ566" s="2">
        <v>67</v>
      </c>
      <c r="AR566" s="2">
        <v>46</v>
      </c>
      <c r="AS566" s="2">
        <v>3</v>
      </c>
      <c r="AT566" s="2">
        <v>1</v>
      </c>
      <c r="AU566" s="2">
        <v>20</v>
      </c>
      <c r="AV566" s="2">
        <v>118</v>
      </c>
      <c r="AW566" s="2">
        <v>4</v>
      </c>
      <c r="AX566" s="2">
        <v>11</v>
      </c>
      <c r="AY566" s="2">
        <v>14</v>
      </c>
      <c r="AZ566" s="2">
        <v>59</v>
      </c>
      <c r="BA566" s="2">
        <v>39</v>
      </c>
      <c r="BB566" s="2">
        <v>9</v>
      </c>
      <c r="BC566" s="2">
        <v>35</v>
      </c>
      <c r="BD566" s="2">
        <v>5</v>
      </c>
      <c r="BE566" s="2">
        <v>41</v>
      </c>
      <c r="BF566" s="2">
        <v>3866</v>
      </c>
      <c r="BG566" s="2">
        <v>15</v>
      </c>
      <c r="BH566" s="2">
        <v>0</v>
      </c>
      <c r="BI566" s="2">
        <v>42</v>
      </c>
      <c r="BJ566" s="2">
        <v>338</v>
      </c>
      <c r="BK566" s="2">
        <v>623</v>
      </c>
      <c r="BL566" s="2">
        <v>4</v>
      </c>
      <c r="BM566" s="2">
        <v>5</v>
      </c>
      <c r="BN566" s="2">
        <v>315</v>
      </c>
      <c r="BO566" s="2">
        <v>801</v>
      </c>
      <c r="BP566" s="2">
        <v>37</v>
      </c>
      <c r="BQ566" s="2">
        <v>97</v>
      </c>
      <c r="BR566" s="2">
        <v>60</v>
      </c>
      <c r="BS566" s="2">
        <v>308</v>
      </c>
      <c r="BT566" s="2">
        <v>203</v>
      </c>
      <c r="BU566" s="2">
        <v>25</v>
      </c>
      <c r="BV566" s="2">
        <v>736</v>
      </c>
      <c r="BW566" s="2">
        <v>37</v>
      </c>
      <c r="BX566" s="2">
        <v>220</v>
      </c>
      <c r="BY566" s="2">
        <v>61</v>
      </c>
      <c r="BZ566" s="2">
        <v>309</v>
      </c>
      <c r="CA566" s="2">
        <v>66</v>
      </c>
      <c r="CB566" s="2">
        <v>76.2</v>
      </c>
      <c r="CC566" s="2">
        <v>6.7</v>
      </c>
      <c r="CD566" s="2">
        <v>5142563</v>
      </c>
      <c r="CE566" s="2">
        <v>1057762</v>
      </c>
      <c r="CF566" s="2">
        <v>4931028</v>
      </c>
      <c r="CG566" s="2">
        <v>1467978</v>
      </c>
      <c r="CH566" s="2">
        <v>438601</v>
      </c>
      <c r="CI566" s="2">
        <v>480957</v>
      </c>
      <c r="CJ566" s="2">
        <v>0</v>
      </c>
      <c r="CK566" s="2">
        <v>1</v>
      </c>
      <c r="CL566" s="2">
        <v>37</v>
      </c>
      <c r="CM566" s="2">
        <v>3</v>
      </c>
      <c r="CN566" s="2">
        <v>49</v>
      </c>
      <c r="CO566" s="2">
        <v>371</v>
      </c>
      <c r="CP566" s="2">
        <v>1</v>
      </c>
      <c r="CQ566" s="2">
        <v>22</v>
      </c>
      <c r="CR566" s="2">
        <v>230</v>
      </c>
      <c r="CS566" s="2">
        <v>0</v>
      </c>
      <c r="CT566" s="2">
        <v>0</v>
      </c>
      <c r="CU566" s="2">
        <v>0</v>
      </c>
      <c r="CV566" s="2">
        <v>0</v>
      </c>
      <c r="CW566" s="2">
        <v>1</v>
      </c>
      <c r="CX566" s="2">
        <v>81</v>
      </c>
      <c r="CY566" s="2">
        <v>4437</v>
      </c>
      <c r="CZ566" s="2">
        <v>2459</v>
      </c>
      <c r="DA566" s="2">
        <v>1978</v>
      </c>
      <c r="DB566" s="2">
        <v>210</v>
      </c>
      <c r="DC566" s="2">
        <v>149</v>
      </c>
      <c r="DD566" s="2">
        <v>61</v>
      </c>
      <c r="DE566" s="2">
        <v>3575</v>
      </c>
      <c r="DF566" s="2">
        <v>1396</v>
      </c>
      <c r="DG566" s="2">
        <v>2179</v>
      </c>
      <c r="DH566" s="2">
        <v>176</v>
      </c>
      <c r="DI566" s="2">
        <v>1429</v>
      </c>
      <c r="DJ566" s="2">
        <v>2764</v>
      </c>
      <c r="DK566" s="2">
        <v>1</v>
      </c>
      <c r="DL566" s="2">
        <v>0</v>
      </c>
      <c r="DM566" s="2">
        <v>9279</v>
      </c>
      <c r="DN566" s="2">
        <v>849</v>
      </c>
      <c r="DO566" s="2">
        <v>97</v>
      </c>
      <c r="DP566" s="2">
        <v>41</v>
      </c>
      <c r="DQ566" s="2">
        <v>1</v>
      </c>
      <c r="DR566" s="2">
        <v>2</v>
      </c>
      <c r="DS566" s="2">
        <v>7</v>
      </c>
      <c r="DT566" s="2">
        <v>6</v>
      </c>
      <c r="DU566" s="2">
        <v>13</v>
      </c>
      <c r="DV566" s="2">
        <v>10</v>
      </c>
      <c r="DW566" s="2">
        <v>25</v>
      </c>
      <c r="DX566" s="2">
        <v>2</v>
      </c>
    </row>
    <row r="567" spans="1:128" ht="16.5" customHeight="1" x14ac:dyDescent="0.55000000000000004">
      <c r="A567" s="2" t="s">
        <v>1391</v>
      </c>
      <c r="B567" s="2" t="s">
        <v>1285</v>
      </c>
      <c r="C567" s="2" t="s">
        <v>1392</v>
      </c>
      <c r="D567" s="2">
        <v>6807</v>
      </c>
      <c r="E567" s="2">
        <v>3321</v>
      </c>
      <c r="F567" s="2">
        <v>3486</v>
      </c>
      <c r="G567" s="2">
        <v>6781</v>
      </c>
      <c r="H567" s="2">
        <v>3308</v>
      </c>
      <c r="I567" s="2">
        <v>3473</v>
      </c>
      <c r="J567" s="2">
        <v>624</v>
      </c>
      <c r="K567" s="2">
        <v>318</v>
      </c>
      <c r="L567" s="2">
        <v>306</v>
      </c>
      <c r="M567" s="2">
        <v>3481</v>
      </c>
      <c r="N567" s="2">
        <v>1783</v>
      </c>
      <c r="O567" s="2">
        <v>1698</v>
      </c>
      <c r="P567" s="2">
        <v>2697</v>
      </c>
      <c r="Q567" s="2">
        <v>1217</v>
      </c>
      <c r="R567" s="2">
        <v>1480</v>
      </c>
      <c r="S567" s="2">
        <v>1468</v>
      </c>
      <c r="T567" s="2">
        <v>611</v>
      </c>
      <c r="U567" s="2">
        <v>857</v>
      </c>
      <c r="V567" s="2">
        <v>24</v>
      </c>
      <c r="W567" s="2">
        <v>12</v>
      </c>
      <c r="X567" s="2">
        <v>124</v>
      </c>
      <c r="Y567" s="2">
        <v>129</v>
      </c>
      <c r="Z567" s="2">
        <v>152</v>
      </c>
      <c r="AA567" s="2">
        <v>2605</v>
      </c>
      <c r="AB567" s="2">
        <v>2599</v>
      </c>
      <c r="AC567" s="2">
        <v>6566</v>
      </c>
      <c r="AD567" s="2">
        <v>1597</v>
      </c>
      <c r="AE567" s="2">
        <v>601</v>
      </c>
      <c r="AF567" s="2">
        <v>901</v>
      </c>
      <c r="AG567" s="2">
        <v>459</v>
      </c>
      <c r="AH567" s="2">
        <v>394</v>
      </c>
      <c r="AI567" s="2">
        <v>16</v>
      </c>
      <c r="AJ567" s="2">
        <v>8</v>
      </c>
      <c r="AK567" s="2">
        <v>3043</v>
      </c>
      <c r="AL567" s="2">
        <v>899</v>
      </c>
      <c r="AM567" s="2">
        <v>404</v>
      </c>
      <c r="AN567" s="2">
        <v>2</v>
      </c>
      <c r="AO567" s="2">
        <v>0</v>
      </c>
      <c r="AP567" s="2">
        <v>0</v>
      </c>
      <c r="AQ567" s="2">
        <v>35</v>
      </c>
      <c r="AR567" s="2">
        <v>52</v>
      </c>
      <c r="AS567" s="2">
        <v>1</v>
      </c>
      <c r="AT567" s="2">
        <v>2</v>
      </c>
      <c r="AU567" s="2">
        <v>13</v>
      </c>
      <c r="AV567" s="2">
        <v>72</v>
      </c>
      <c r="AW567" s="2">
        <v>1</v>
      </c>
      <c r="AX567" s="2">
        <v>20</v>
      </c>
      <c r="AY567" s="2">
        <v>13</v>
      </c>
      <c r="AZ567" s="2">
        <v>78</v>
      </c>
      <c r="BA567" s="2">
        <v>43</v>
      </c>
      <c r="BB567" s="2">
        <v>10</v>
      </c>
      <c r="BC567" s="2">
        <v>26</v>
      </c>
      <c r="BD567" s="2">
        <v>3</v>
      </c>
      <c r="BE567" s="2">
        <v>33</v>
      </c>
      <c r="BF567" s="2">
        <v>2587</v>
      </c>
      <c r="BG567" s="2">
        <v>5</v>
      </c>
      <c r="BH567" s="2">
        <v>0</v>
      </c>
      <c r="BI567" s="2">
        <v>0</v>
      </c>
      <c r="BJ567" s="2">
        <v>125</v>
      </c>
      <c r="BK567" s="2">
        <v>634</v>
      </c>
      <c r="BL567" s="2">
        <v>2</v>
      </c>
      <c r="BM567" s="2">
        <v>4</v>
      </c>
      <c r="BN567" s="2">
        <v>114</v>
      </c>
      <c r="BO567" s="2">
        <v>360</v>
      </c>
      <c r="BP567" s="2">
        <v>1</v>
      </c>
      <c r="BQ567" s="2">
        <v>52</v>
      </c>
      <c r="BR567" s="2">
        <v>87</v>
      </c>
      <c r="BS567" s="2">
        <v>379</v>
      </c>
      <c r="BT567" s="2">
        <v>234</v>
      </c>
      <c r="BU567" s="2">
        <v>41</v>
      </c>
      <c r="BV567" s="2">
        <v>414</v>
      </c>
      <c r="BW567" s="2">
        <v>20</v>
      </c>
      <c r="BX567" s="2">
        <v>115</v>
      </c>
      <c r="BY567" s="2">
        <v>40</v>
      </c>
      <c r="BZ567" s="2">
        <v>245</v>
      </c>
      <c r="CA567" s="2">
        <v>59</v>
      </c>
      <c r="CB567" s="2">
        <v>74.900000000000006</v>
      </c>
      <c r="CC567" s="2">
        <v>12.1</v>
      </c>
      <c r="CD567" s="2">
        <v>4129588</v>
      </c>
      <c r="CE567" s="2">
        <v>822728</v>
      </c>
      <c r="CF567" s="2">
        <v>3862696</v>
      </c>
      <c r="CG567" s="2">
        <v>1035768</v>
      </c>
      <c r="CH567" s="2">
        <v>352329</v>
      </c>
      <c r="CI567" s="2">
        <v>293776</v>
      </c>
      <c r="CJ567" s="2">
        <v>0</v>
      </c>
      <c r="CK567" s="2">
        <v>1</v>
      </c>
      <c r="CL567" s="2">
        <v>34</v>
      </c>
      <c r="CM567" s="2">
        <v>2</v>
      </c>
      <c r="CN567" s="2">
        <v>27</v>
      </c>
      <c r="CO567" s="2">
        <v>265</v>
      </c>
      <c r="CP567" s="2">
        <v>1</v>
      </c>
      <c r="CQ567" s="2">
        <v>18</v>
      </c>
      <c r="CR567" s="2">
        <v>143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3304</v>
      </c>
      <c r="CZ567" s="2">
        <v>1804</v>
      </c>
      <c r="DA567" s="2">
        <v>1500</v>
      </c>
      <c r="DB567" s="2">
        <v>117</v>
      </c>
      <c r="DC567" s="2">
        <v>83</v>
      </c>
      <c r="DD567" s="2">
        <v>34</v>
      </c>
      <c r="DE567" s="2">
        <v>2478</v>
      </c>
      <c r="DF567" s="2">
        <v>975</v>
      </c>
      <c r="DG567" s="2">
        <v>1503</v>
      </c>
      <c r="DH567" s="2">
        <v>122</v>
      </c>
      <c r="DI567" s="2">
        <v>981</v>
      </c>
      <c r="DJ567" s="2">
        <v>2047</v>
      </c>
      <c r="DK567" s="2">
        <v>1</v>
      </c>
      <c r="DL567" s="2">
        <v>0</v>
      </c>
      <c r="DM567" s="2">
        <v>6685</v>
      </c>
      <c r="DN567" s="2">
        <v>28</v>
      </c>
      <c r="DO567" s="2">
        <v>64</v>
      </c>
      <c r="DP567" s="2">
        <v>60</v>
      </c>
      <c r="DQ567" s="2">
        <v>0</v>
      </c>
      <c r="DR567" s="2">
        <v>0</v>
      </c>
      <c r="DS567" s="2">
        <v>5</v>
      </c>
      <c r="DT567" s="2">
        <v>3</v>
      </c>
      <c r="DU567" s="2">
        <v>6</v>
      </c>
      <c r="DV567" s="2">
        <v>3</v>
      </c>
      <c r="DW567" s="2">
        <v>7</v>
      </c>
      <c r="DX567" s="2">
        <v>2</v>
      </c>
    </row>
    <row r="568" spans="1:128" ht="16.5" customHeight="1" x14ac:dyDescent="0.55000000000000004">
      <c r="A568" s="2" t="s">
        <v>1393</v>
      </c>
      <c r="B568" s="2" t="s">
        <v>1285</v>
      </c>
      <c r="C568" s="2" t="s">
        <v>1394</v>
      </c>
      <c r="D568" s="2">
        <v>10928</v>
      </c>
      <c r="E568" s="2">
        <v>5382</v>
      </c>
      <c r="F568" s="2">
        <v>5546</v>
      </c>
      <c r="G568" s="2">
        <v>10821</v>
      </c>
      <c r="H568" s="2">
        <v>5331</v>
      </c>
      <c r="I568" s="2">
        <v>5490</v>
      </c>
      <c r="J568" s="2">
        <v>1038</v>
      </c>
      <c r="K568" s="2">
        <v>529</v>
      </c>
      <c r="L568" s="2">
        <v>509</v>
      </c>
      <c r="M568" s="2">
        <v>5624</v>
      </c>
      <c r="N568" s="2">
        <v>2921</v>
      </c>
      <c r="O568" s="2">
        <v>2703</v>
      </c>
      <c r="P568" s="2">
        <v>4248</v>
      </c>
      <c r="Q568" s="2">
        <v>1922</v>
      </c>
      <c r="R568" s="2">
        <v>2326</v>
      </c>
      <c r="S568" s="2">
        <v>2181</v>
      </c>
      <c r="T568" s="2">
        <v>866</v>
      </c>
      <c r="U568" s="2">
        <v>1315</v>
      </c>
      <c r="V568" s="2">
        <v>100</v>
      </c>
      <c r="W568" s="2">
        <v>24</v>
      </c>
      <c r="X568" s="2">
        <v>176</v>
      </c>
      <c r="Y568" s="2">
        <v>149</v>
      </c>
      <c r="Z568" s="2">
        <v>276</v>
      </c>
      <c r="AA568" s="2">
        <v>4170</v>
      </c>
      <c r="AB568" s="2">
        <v>4156</v>
      </c>
      <c r="AC568" s="2">
        <v>10591</v>
      </c>
      <c r="AD568" s="2">
        <v>2430</v>
      </c>
      <c r="AE568" s="2">
        <v>1046</v>
      </c>
      <c r="AF568" s="2">
        <v>1404</v>
      </c>
      <c r="AG568" s="2">
        <v>712</v>
      </c>
      <c r="AH568" s="2">
        <v>668</v>
      </c>
      <c r="AI568" s="2">
        <v>27</v>
      </c>
      <c r="AJ568" s="2">
        <v>8</v>
      </c>
      <c r="AK568" s="2">
        <v>17126</v>
      </c>
      <c r="AL568" s="2">
        <v>2986</v>
      </c>
      <c r="AM568" s="2">
        <v>566</v>
      </c>
      <c r="AN568" s="2">
        <v>8</v>
      </c>
      <c r="AO568" s="2">
        <v>0</v>
      </c>
      <c r="AP568" s="2">
        <v>1</v>
      </c>
      <c r="AQ568" s="2">
        <v>102</v>
      </c>
      <c r="AR568" s="2">
        <v>96</v>
      </c>
      <c r="AS568" s="2">
        <v>1</v>
      </c>
      <c r="AT568" s="2">
        <v>1</v>
      </c>
      <c r="AU568" s="2">
        <v>12</v>
      </c>
      <c r="AV568" s="2">
        <v>117</v>
      </c>
      <c r="AW568" s="2">
        <v>4</v>
      </c>
      <c r="AX568" s="2">
        <v>4</v>
      </c>
      <c r="AY568" s="2">
        <v>17</v>
      </c>
      <c r="AZ568" s="2">
        <v>67</v>
      </c>
      <c r="BA568" s="2">
        <v>46</v>
      </c>
      <c r="BB568" s="2">
        <v>6</v>
      </c>
      <c r="BC568" s="2">
        <v>39</v>
      </c>
      <c r="BD568" s="2">
        <v>5</v>
      </c>
      <c r="BE568" s="2">
        <v>40</v>
      </c>
      <c r="BF568" s="2">
        <v>4425</v>
      </c>
      <c r="BG568" s="2">
        <v>130</v>
      </c>
      <c r="BH568" s="2">
        <v>0</v>
      </c>
      <c r="BI568" s="2">
        <v>10</v>
      </c>
      <c r="BJ568" s="2">
        <v>338</v>
      </c>
      <c r="BK568" s="2">
        <v>1782</v>
      </c>
      <c r="BL568" s="2">
        <v>12</v>
      </c>
      <c r="BM568" s="2">
        <v>21</v>
      </c>
      <c r="BN568" s="2">
        <v>125</v>
      </c>
      <c r="BO568" s="2">
        <v>602</v>
      </c>
      <c r="BP568" s="2">
        <v>24</v>
      </c>
      <c r="BQ568" s="2">
        <v>8</v>
      </c>
      <c r="BR568" s="2">
        <v>57</v>
      </c>
      <c r="BS568" s="2">
        <v>364</v>
      </c>
      <c r="BT568" s="2">
        <v>120</v>
      </c>
      <c r="BU568" s="2">
        <v>19</v>
      </c>
      <c r="BV568" s="2">
        <v>628</v>
      </c>
      <c r="BW568" s="2">
        <v>39</v>
      </c>
      <c r="BX568" s="2">
        <v>146</v>
      </c>
      <c r="BY568" s="2">
        <v>114</v>
      </c>
      <c r="BZ568" s="2">
        <v>474</v>
      </c>
      <c r="CA568" s="2">
        <v>124</v>
      </c>
      <c r="CB568" s="2">
        <v>83.9</v>
      </c>
      <c r="CC568" s="2">
        <v>8.3000000000000007</v>
      </c>
      <c r="CD568" s="2">
        <v>8158825</v>
      </c>
      <c r="CE568" s="2">
        <v>1188542</v>
      </c>
      <c r="CF568" s="2">
        <v>7506710</v>
      </c>
      <c r="CG568" s="2">
        <v>2104628</v>
      </c>
      <c r="CH568" s="2">
        <v>229441</v>
      </c>
      <c r="CI568" s="2">
        <v>633924</v>
      </c>
      <c r="CJ568" s="2">
        <v>66234</v>
      </c>
      <c r="CK568" s="2">
        <v>0</v>
      </c>
      <c r="CL568" s="2">
        <v>0</v>
      </c>
      <c r="CM568" s="2">
        <v>4</v>
      </c>
      <c r="CN568" s="2">
        <v>56</v>
      </c>
      <c r="CO568" s="2">
        <v>362</v>
      </c>
      <c r="CP568" s="2">
        <v>1</v>
      </c>
      <c r="CQ568" s="2">
        <v>25</v>
      </c>
      <c r="CR568" s="2">
        <v>278</v>
      </c>
      <c r="CS568" s="2">
        <v>0</v>
      </c>
      <c r="CT568" s="2">
        <v>0</v>
      </c>
      <c r="CU568" s="2">
        <v>0</v>
      </c>
      <c r="CV568" s="2">
        <v>0</v>
      </c>
      <c r="CW568" s="2">
        <v>1</v>
      </c>
      <c r="CX568" s="2">
        <v>109</v>
      </c>
      <c r="CY568" s="2">
        <v>5544</v>
      </c>
      <c r="CZ568" s="2">
        <v>3101</v>
      </c>
      <c r="DA568" s="2">
        <v>2443</v>
      </c>
      <c r="DB568" s="2">
        <v>200</v>
      </c>
      <c r="DC568" s="2">
        <v>134</v>
      </c>
      <c r="DD568" s="2">
        <v>66</v>
      </c>
      <c r="DE568" s="2">
        <v>4046</v>
      </c>
      <c r="DF568" s="2">
        <v>1561</v>
      </c>
      <c r="DG568" s="2">
        <v>2485</v>
      </c>
      <c r="DH568" s="2">
        <v>334</v>
      </c>
      <c r="DI568" s="2">
        <v>2072</v>
      </c>
      <c r="DJ568" s="2">
        <v>3051</v>
      </c>
      <c r="DK568" s="2">
        <v>5</v>
      </c>
      <c r="DL568" s="2">
        <v>2</v>
      </c>
      <c r="DM568" s="2">
        <v>10680</v>
      </c>
      <c r="DN568" s="2">
        <v>522</v>
      </c>
      <c r="DO568" s="2">
        <v>95</v>
      </c>
      <c r="DP568" s="2">
        <v>53</v>
      </c>
      <c r="DQ568" s="2">
        <v>1</v>
      </c>
      <c r="DR568" s="2">
        <v>1</v>
      </c>
      <c r="DS568" s="2">
        <v>10</v>
      </c>
      <c r="DT568" s="2">
        <v>5</v>
      </c>
      <c r="DU568" s="2">
        <v>15</v>
      </c>
      <c r="DV568" s="2">
        <v>7</v>
      </c>
      <c r="DW568" s="2">
        <v>14</v>
      </c>
      <c r="DX568" s="2">
        <v>3</v>
      </c>
    </row>
    <row r="569" spans="1:128" ht="16.5" customHeight="1" x14ac:dyDescent="0.55000000000000004">
      <c r="A569" s="2" t="s">
        <v>1395</v>
      </c>
      <c r="B569" s="2" t="s">
        <v>1285</v>
      </c>
      <c r="C569" s="2" t="s">
        <v>1396</v>
      </c>
      <c r="D569" s="2">
        <v>2709</v>
      </c>
      <c r="E569" s="2">
        <v>1352</v>
      </c>
      <c r="F569" s="2">
        <v>1357</v>
      </c>
      <c r="G569" s="2">
        <v>2700</v>
      </c>
      <c r="H569" s="2">
        <v>1350</v>
      </c>
      <c r="I569" s="2">
        <v>1350</v>
      </c>
      <c r="J569" s="2">
        <v>173</v>
      </c>
      <c r="K569" s="2">
        <v>84</v>
      </c>
      <c r="L569" s="2">
        <v>89</v>
      </c>
      <c r="M569" s="2">
        <v>1275</v>
      </c>
      <c r="N569" s="2">
        <v>658</v>
      </c>
      <c r="O569" s="2">
        <v>617</v>
      </c>
      <c r="P569" s="2">
        <v>1261</v>
      </c>
      <c r="Q569" s="2">
        <v>610</v>
      </c>
      <c r="R569" s="2">
        <v>651</v>
      </c>
      <c r="S569" s="2">
        <v>670</v>
      </c>
      <c r="T569" s="2">
        <v>284</v>
      </c>
      <c r="U569" s="2">
        <v>386</v>
      </c>
      <c r="V569" s="2">
        <v>9</v>
      </c>
      <c r="W569" s="2">
        <v>9</v>
      </c>
      <c r="X569" s="2">
        <v>59</v>
      </c>
      <c r="Y569" s="2">
        <v>26</v>
      </c>
      <c r="Z569" s="2">
        <v>45</v>
      </c>
      <c r="AA569" s="2">
        <v>990</v>
      </c>
      <c r="AB569" s="2">
        <v>988</v>
      </c>
      <c r="AC569" s="2">
        <v>2540</v>
      </c>
      <c r="AD569" s="2">
        <v>551</v>
      </c>
      <c r="AE569" s="2">
        <v>236</v>
      </c>
      <c r="AF569" s="2">
        <v>366</v>
      </c>
      <c r="AG569" s="2">
        <v>181</v>
      </c>
      <c r="AH569" s="2">
        <v>175</v>
      </c>
      <c r="AI569" s="2">
        <v>4</v>
      </c>
      <c r="AJ569" s="2">
        <v>2</v>
      </c>
      <c r="AK569" s="2">
        <v>3706</v>
      </c>
      <c r="AL569" s="2">
        <v>751</v>
      </c>
      <c r="AM569" s="2">
        <v>122</v>
      </c>
      <c r="AN569" s="2">
        <v>0</v>
      </c>
      <c r="AO569" s="2">
        <v>0</v>
      </c>
      <c r="AP569" s="2">
        <v>1</v>
      </c>
      <c r="AQ569" s="2">
        <v>23</v>
      </c>
      <c r="AR569" s="2">
        <v>29</v>
      </c>
      <c r="AS569" s="2">
        <v>0</v>
      </c>
      <c r="AT569" s="2">
        <v>1</v>
      </c>
      <c r="AU569" s="2">
        <v>2</v>
      </c>
      <c r="AV569" s="2">
        <v>22</v>
      </c>
      <c r="AW569" s="2">
        <v>0</v>
      </c>
      <c r="AX569" s="2">
        <v>0</v>
      </c>
      <c r="AY569" s="2">
        <v>4</v>
      </c>
      <c r="AZ569" s="2">
        <v>11</v>
      </c>
      <c r="BA569" s="2">
        <v>9</v>
      </c>
      <c r="BB569" s="2">
        <v>1</v>
      </c>
      <c r="BC569" s="2">
        <v>6</v>
      </c>
      <c r="BD569" s="2">
        <v>3</v>
      </c>
      <c r="BE569" s="2">
        <v>10</v>
      </c>
      <c r="BF569" s="2">
        <v>737</v>
      </c>
      <c r="BG569" s="2">
        <v>0</v>
      </c>
      <c r="BH569" s="2">
        <v>0</v>
      </c>
      <c r="BI569" s="2">
        <v>43</v>
      </c>
      <c r="BJ569" s="2">
        <v>51</v>
      </c>
      <c r="BK569" s="2">
        <v>193</v>
      </c>
      <c r="BL569" s="2">
        <v>0</v>
      </c>
      <c r="BM569" s="2">
        <v>1</v>
      </c>
      <c r="BN569" s="2">
        <v>11</v>
      </c>
      <c r="BO569" s="2">
        <v>109</v>
      </c>
      <c r="BP569" s="2">
        <v>0</v>
      </c>
      <c r="BQ569" s="2">
        <v>0</v>
      </c>
      <c r="BR569" s="2">
        <v>4</v>
      </c>
      <c r="BS569" s="2">
        <v>41</v>
      </c>
      <c r="BT569" s="2">
        <v>25</v>
      </c>
      <c r="BU569" s="2">
        <v>1</v>
      </c>
      <c r="BV569" s="2">
        <v>207</v>
      </c>
      <c r="BW569" s="2">
        <v>18</v>
      </c>
      <c r="BX569" s="2">
        <v>33</v>
      </c>
      <c r="BY569" s="2">
        <v>24</v>
      </c>
      <c r="BZ569" s="2">
        <v>151</v>
      </c>
      <c r="CA569" s="2">
        <v>52</v>
      </c>
      <c r="CB569" s="2">
        <v>77.099999999999994</v>
      </c>
      <c r="CC569" s="2">
        <v>2</v>
      </c>
      <c r="CD569" s="2">
        <v>2869893</v>
      </c>
      <c r="CE569" s="2">
        <v>246346</v>
      </c>
      <c r="CF569" s="2">
        <v>2631143</v>
      </c>
      <c r="CG569" s="2">
        <v>479511</v>
      </c>
      <c r="CH569" s="2">
        <v>169685</v>
      </c>
      <c r="CI569" s="2">
        <v>211058</v>
      </c>
      <c r="CJ569" s="2">
        <v>119409</v>
      </c>
      <c r="CK569" s="2">
        <v>0</v>
      </c>
      <c r="CL569" s="2">
        <v>0</v>
      </c>
      <c r="CM569" s="2">
        <v>1</v>
      </c>
      <c r="CN569" s="2">
        <v>14</v>
      </c>
      <c r="CO569" s="2">
        <v>60</v>
      </c>
      <c r="CP569" s="2">
        <v>1</v>
      </c>
      <c r="CQ569" s="2">
        <v>17</v>
      </c>
      <c r="CR569" s="2">
        <v>39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1296</v>
      </c>
      <c r="CZ569" s="2">
        <v>748</v>
      </c>
      <c r="DA569" s="2">
        <v>548</v>
      </c>
      <c r="DB569" s="2">
        <v>48</v>
      </c>
      <c r="DC569" s="2">
        <v>30</v>
      </c>
      <c r="DD569" s="2">
        <v>18</v>
      </c>
      <c r="DE569" s="2">
        <v>1084</v>
      </c>
      <c r="DF569" s="2">
        <v>433</v>
      </c>
      <c r="DG569" s="2">
        <v>651</v>
      </c>
      <c r="DH569" s="2">
        <v>71</v>
      </c>
      <c r="DI569" s="2">
        <v>423</v>
      </c>
      <c r="DJ569" s="2">
        <v>734</v>
      </c>
      <c r="DK569" s="2">
        <v>1</v>
      </c>
      <c r="DL569" s="2">
        <v>1</v>
      </c>
      <c r="DM569" s="2">
        <v>2572</v>
      </c>
      <c r="DN569" s="2">
        <v>186</v>
      </c>
      <c r="DO569" s="2">
        <v>22</v>
      </c>
      <c r="DP569" s="2">
        <v>10</v>
      </c>
      <c r="DQ569" s="2">
        <v>0</v>
      </c>
      <c r="DR569" s="2">
        <v>0</v>
      </c>
      <c r="DS569" s="2">
        <v>1</v>
      </c>
      <c r="DT569" s="2">
        <v>0</v>
      </c>
      <c r="DU569" s="2">
        <v>0</v>
      </c>
      <c r="DV569" s="2">
        <v>0</v>
      </c>
      <c r="DW569" s="2">
        <v>0</v>
      </c>
      <c r="DX569" s="2">
        <v>1</v>
      </c>
    </row>
    <row r="570" spans="1:128" ht="16.5" customHeight="1" x14ac:dyDescent="0.55000000000000004">
      <c r="A570" s="2" t="s">
        <v>1397</v>
      </c>
      <c r="B570" s="2" t="s">
        <v>1285</v>
      </c>
      <c r="C570" s="2" t="s">
        <v>830</v>
      </c>
      <c r="D570" s="2">
        <v>11039</v>
      </c>
      <c r="E570" s="2">
        <v>5540</v>
      </c>
      <c r="F570" s="2">
        <v>5499</v>
      </c>
      <c r="G570" s="2">
        <v>10882</v>
      </c>
      <c r="H570" s="2">
        <v>5437</v>
      </c>
      <c r="I570" s="2">
        <v>5445</v>
      </c>
      <c r="J570" s="2">
        <v>1159</v>
      </c>
      <c r="K570" s="2">
        <v>594</v>
      </c>
      <c r="L570" s="2">
        <v>565</v>
      </c>
      <c r="M570" s="2">
        <v>6121</v>
      </c>
      <c r="N570" s="2">
        <v>3238</v>
      </c>
      <c r="O570" s="2">
        <v>2883</v>
      </c>
      <c r="P570" s="2">
        <v>3720</v>
      </c>
      <c r="Q570" s="2">
        <v>1681</v>
      </c>
      <c r="R570" s="2">
        <v>2039</v>
      </c>
      <c r="S570" s="2">
        <v>1857</v>
      </c>
      <c r="T570" s="2">
        <v>748</v>
      </c>
      <c r="U570" s="2">
        <v>1109</v>
      </c>
      <c r="V570" s="2">
        <v>137</v>
      </c>
      <c r="W570" s="2">
        <v>59</v>
      </c>
      <c r="X570" s="2">
        <v>237</v>
      </c>
      <c r="Y570" s="2">
        <v>303</v>
      </c>
      <c r="Z570" s="2">
        <v>264</v>
      </c>
      <c r="AA570" s="2">
        <v>3854</v>
      </c>
      <c r="AB570" s="2">
        <v>3833</v>
      </c>
      <c r="AC570" s="2">
        <v>10319</v>
      </c>
      <c r="AD570" s="2">
        <v>2421</v>
      </c>
      <c r="AE570" s="2">
        <v>808</v>
      </c>
      <c r="AF570" s="2">
        <v>1170</v>
      </c>
      <c r="AG570" s="2">
        <v>541</v>
      </c>
      <c r="AH570" s="2">
        <v>408</v>
      </c>
      <c r="AI570" s="2">
        <v>31</v>
      </c>
      <c r="AJ570" s="2">
        <v>14</v>
      </c>
      <c r="AK570" s="2">
        <v>3341</v>
      </c>
      <c r="AL570" s="2">
        <v>2582</v>
      </c>
      <c r="AM570" s="2">
        <v>416</v>
      </c>
      <c r="AN570" s="2">
        <v>9</v>
      </c>
      <c r="AO570" s="2">
        <v>0</v>
      </c>
      <c r="AP570" s="2">
        <v>0</v>
      </c>
      <c r="AQ570" s="2">
        <v>63</v>
      </c>
      <c r="AR570" s="2">
        <v>82</v>
      </c>
      <c r="AS570" s="2">
        <v>2</v>
      </c>
      <c r="AT570" s="2">
        <v>1</v>
      </c>
      <c r="AU570" s="2">
        <v>25</v>
      </c>
      <c r="AV570" s="2">
        <v>68</v>
      </c>
      <c r="AW570" s="2">
        <v>4</v>
      </c>
      <c r="AX570" s="2">
        <v>4</v>
      </c>
      <c r="AY570" s="2">
        <v>8</v>
      </c>
      <c r="AZ570" s="2">
        <v>26</v>
      </c>
      <c r="BA570" s="2">
        <v>30</v>
      </c>
      <c r="BB570" s="2">
        <v>3</v>
      </c>
      <c r="BC570" s="2">
        <v>49</v>
      </c>
      <c r="BD570" s="2">
        <v>3</v>
      </c>
      <c r="BE570" s="2">
        <v>39</v>
      </c>
      <c r="BF570" s="2">
        <v>5982</v>
      </c>
      <c r="BG570" s="2">
        <v>61</v>
      </c>
      <c r="BH570" s="2">
        <v>0</v>
      </c>
      <c r="BI570" s="2">
        <v>0</v>
      </c>
      <c r="BJ570" s="2">
        <v>350</v>
      </c>
      <c r="BK570" s="2">
        <v>3174</v>
      </c>
      <c r="BL570" s="2">
        <v>12</v>
      </c>
      <c r="BM570" s="2">
        <v>1</v>
      </c>
      <c r="BN570" s="2">
        <v>354</v>
      </c>
      <c r="BO570" s="2">
        <v>714</v>
      </c>
      <c r="BP570" s="2">
        <v>10</v>
      </c>
      <c r="BQ570" s="2">
        <v>19</v>
      </c>
      <c r="BR570" s="2">
        <v>56</v>
      </c>
      <c r="BS570" s="2">
        <v>88</v>
      </c>
      <c r="BT570" s="2">
        <v>146</v>
      </c>
      <c r="BU570" s="2">
        <v>13</v>
      </c>
      <c r="BV570" s="2">
        <v>744</v>
      </c>
      <c r="BW570" s="2">
        <v>21</v>
      </c>
      <c r="BX570" s="2">
        <v>219</v>
      </c>
      <c r="BY570" s="2">
        <v>352</v>
      </c>
      <c r="BZ570" s="2">
        <v>406</v>
      </c>
      <c r="CA570" s="2">
        <v>75</v>
      </c>
      <c r="CB570" s="2">
        <v>77.8</v>
      </c>
      <c r="CC570" s="2">
        <v>7.5</v>
      </c>
      <c r="CD570" s="2">
        <v>6191845</v>
      </c>
      <c r="CE570" s="2">
        <v>1758889</v>
      </c>
      <c r="CF570" s="2">
        <v>5530222</v>
      </c>
      <c r="CG570" s="2">
        <v>1715982</v>
      </c>
      <c r="CH570" s="2">
        <v>558144</v>
      </c>
      <c r="CI570" s="2">
        <v>405557</v>
      </c>
      <c r="CJ570" s="2">
        <v>22286</v>
      </c>
      <c r="CK570" s="2">
        <v>0</v>
      </c>
      <c r="CL570" s="2">
        <v>0</v>
      </c>
      <c r="CM570" s="2">
        <v>3</v>
      </c>
      <c r="CN570" s="2">
        <v>47</v>
      </c>
      <c r="CO570" s="2">
        <v>498</v>
      </c>
      <c r="CP570" s="2">
        <v>1</v>
      </c>
      <c r="CQ570" s="2">
        <v>26</v>
      </c>
      <c r="CR570" s="2">
        <v>252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5279</v>
      </c>
      <c r="CZ570" s="2">
        <v>2955</v>
      </c>
      <c r="DA570" s="2">
        <v>2324</v>
      </c>
      <c r="DB570" s="2">
        <v>261</v>
      </c>
      <c r="DC570" s="2">
        <v>187</v>
      </c>
      <c r="DD570" s="2">
        <v>74</v>
      </c>
      <c r="DE570" s="2">
        <v>3967</v>
      </c>
      <c r="DF570" s="2">
        <v>1604</v>
      </c>
      <c r="DG570" s="2">
        <v>2363</v>
      </c>
      <c r="DH570" s="2">
        <v>434</v>
      </c>
      <c r="DI570" s="2">
        <v>1783</v>
      </c>
      <c r="DJ570" s="2">
        <v>2965</v>
      </c>
      <c r="DK570" s="2">
        <v>4</v>
      </c>
      <c r="DL570" s="2">
        <v>1</v>
      </c>
      <c r="DM570" s="2">
        <v>10948</v>
      </c>
      <c r="DN570" s="2">
        <v>390</v>
      </c>
      <c r="DO570" s="2">
        <v>51</v>
      </c>
      <c r="DP570" s="2">
        <v>25</v>
      </c>
      <c r="DQ570" s="2">
        <v>1</v>
      </c>
      <c r="DR570" s="2">
        <v>0</v>
      </c>
      <c r="DS570" s="2">
        <v>7</v>
      </c>
      <c r="DT570" s="2">
        <v>4</v>
      </c>
      <c r="DU570" s="2">
        <v>3</v>
      </c>
      <c r="DV570" s="2">
        <v>7</v>
      </c>
      <c r="DW570" s="2">
        <v>23</v>
      </c>
      <c r="DX570" s="2">
        <v>4</v>
      </c>
    </row>
    <row r="571" spans="1:128" ht="16.5" customHeight="1" x14ac:dyDescent="0.55000000000000004">
      <c r="A571" s="2" t="s">
        <v>1398</v>
      </c>
      <c r="B571" s="2" t="s">
        <v>1285</v>
      </c>
      <c r="C571" s="2" t="s">
        <v>1399</v>
      </c>
      <c r="D571" s="2">
        <v>13359</v>
      </c>
      <c r="E571" s="2">
        <v>6755</v>
      </c>
      <c r="F571" s="2">
        <v>6604</v>
      </c>
      <c r="G571" s="2">
        <v>12921</v>
      </c>
      <c r="H571" s="2">
        <v>6530</v>
      </c>
      <c r="I571" s="2">
        <v>6391</v>
      </c>
      <c r="J571" s="2">
        <v>1354</v>
      </c>
      <c r="K571" s="2">
        <v>691</v>
      </c>
      <c r="L571" s="2">
        <v>663</v>
      </c>
      <c r="M571" s="2">
        <v>7480</v>
      </c>
      <c r="N571" s="2">
        <v>3901</v>
      </c>
      <c r="O571" s="2">
        <v>3579</v>
      </c>
      <c r="P571" s="2">
        <v>4381</v>
      </c>
      <c r="Q571" s="2">
        <v>2073</v>
      </c>
      <c r="R571" s="2">
        <v>2308</v>
      </c>
      <c r="S571" s="2">
        <v>2091</v>
      </c>
      <c r="T571" s="2">
        <v>877</v>
      </c>
      <c r="U571" s="2">
        <v>1214</v>
      </c>
      <c r="V571" s="2">
        <v>346</v>
      </c>
      <c r="W571" s="2">
        <v>41</v>
      </c>
      <c r="X571" s="2">
        <v>253</v>
      </c>
      <c r="Y571" s="2">
        <v>362</v>
      </c>
      <c r="Z571" s="2">
        <v>420</v>
      </c>
      <c r="AA571" s="2">
        <v>5220</v>
      </c>
      <c r="AB571" s="2">
        <v>5182</v>
      </c>
      <c r="AC571" s="2">
        <v>12624</v>
      </c>
      <c r="AD571" s="2">
        <v>3055</v>
      </c>
      <c r="AE571" s="2">
        <v>1548</v>
      </c>
      <c r="AF571" s="2">
        <v>1475</v>
      </c>
      <c r="AG571" s="2">
        <v>684</v>
      </c>
      <c r="AH571" s="2">
        <v>612</v>
      </c>
      <c r="AI571" s="2">
        <v>23</v>
      </c>
      <c r="AJ571" s="2">
        <v>14</v>
      </c>
      <c r="AK571" s="2">
        <v>4740</v>
      </c>
      <c r="AL571" s="2">
        <v>2678</v>
      </c>
      <c r="AM571" s="2">
        <v>454</v>
      </c>
      <c r="AN571" s="2">
        <v>11</v>
      </c>
      <c r="AO571" s="2">
        <v>0</v>
      </c>
      <c r="AP571" s="2">
        <v>1</v>
      </c>
      <c r="AQ571" s="2">
        <v>67</v>
      </c>
      <c r="AR571" s="2">
        <v>67</v>
      </c>
      <c r="AS571" s="2">
        <v>6</v>
      </c>
      <c r="AT571" s="2">
        <v>1</v>
      </c>
      <c r="AU571" s="2">
        <v>17</v>
      </c>
      <c r="AV571" s="2">
        <v>82</v>
      </c>
      <c r="AW571" s="2">
        <v>1</v>
      </c>
      <c r="AX571" s="2">
        <v>20</v>
      </c>
      <c r="AY571" s="2">
        <v>6</v>
      </c>
      <c r="AZ571" s="2">
        <v>38</v>
      </c>
      <c r="BA571" s="2">
        <v>32</v>
      </c>
      <c r="BB571" s="2">
        <v>9</v>
      </c>
      <c r="BC571" s="2">
        <v>52</v>
      </c>
      <c r="BD571" s="2">
        <v>5</v>
      </c>
      <c r="BE571" s="2">
        <v>39</v>
      </c>
      <c r="BF571" s="2">
        <v>4719</v>
      </c>
      <c r="BG571" s="2">
        <v>106</v>
      </c>
      <c r="BH571" s="2">
        <v>0</v>
      </c>
      <c r="BI571" s="2">
        <v>0</v>
      </c>
      <c r="BJ571" s="2">
        <v>375</v>
      </c>
      <c r="BK571" s="2">
        <v>1666</v>
      </c>
      <c r="BL571" s="2">
        <v>12</v>
      </c>
      <c r="BM571" s="2">
        <v>9</v>
      </c>
      <c r="BN571" s="2">
        <v>320</v>
      </c>
      <c r="BO571" s="2">
        <v>534</v>
      </c>
      <c r="BP571" s="2">
        <v>1</v>
      </c>
      <c r="BQ571" s="2">
        <v>51</v>
      </c>
      <c r="BR571" s="2">
        <v>69</v>
      </c>
      <c r="BS571" s="2">
        <v>199</v>
      </c>
      <c r="BT571" s="2">
        <v>275</v>
      </c>
      <c r="BU571" s="2">
        <v>70</v>
      </c>
      <c r="BV571" s="2">
        <v>748</v>
      </c>
      <c r="BW571" s="2">
        <v>40</v>
      </c>
      <c r="BX571" s="2">
        <v>244</v>
      </c>
      <c r="BY571" s="2">
        <v>263</v>
      </c>
      <c r="BZ571" s="2">
        <v>243</v>
      </c>
      <c r="CA571" s="2">
        <v>106</v>
      </c>
      <c r="CB571" s="2">
        <v>85.5</v>
      </c>
      <c r="CC571" s="2">
        <v>8.3000000000000007</v>
      </c>
      <c r="CD571" s="2">
        <v>7332240</v>
      </c>
      <c r="CE571" s="2">
        <v>1788208</v>
      </c>
      <c r="CF571" s="2">
        <v>6883338</v>
      </c>
      <c r="CG571" s="2">
        <v>2464757</v>
      </c>
      <c r="CH571" s="2">
        <v>698250</v>
      </c>
      <c r="CI571" s="2">
        <v>711435</v>
      </c>
      <c r="CJ571" s="2">
        <v>0</v>
      </c>
      <c r="CK571" s="2">
        <v>1</v>
      </c>
      <c r="CL571" s="2">
        <v>53</v>
      </c>
      <c r="CM571" s="2">
        <v>4</v>
      </c>
      <c r="CN571" s="2">
        <v>61</v>
      </c>
      <c r="CO571" s="2">
        <v>536</v>
      </c>
      <c r="CP571" s="2">
        <v>1</v>
      </c>
      <c r="CQ571" s="2">
        <v>28</v>
      </c>
      <c r="CR571" s="2">
        <v>311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6523</v>
      </c>
      <c r="CZ571" s="2">
        <v>3659</v>
      </c>
      <c r="DA571" s="2">
        <v>2864</v>
      </c>
      <c r="DB571" s="2">
        <v>316</v>
      </c>
      <c r="DC571" s="2">
        <v>213</v>
      </c>
      <c r="DD571" s="2">
        <v>103</v>
      </c>
      <c r="DE571" s="2">
        <v>4156</v>
      </c>
      <c r="DF571" s="2">
        <v>1601</v>
      </c>
      <c r="DG571" s="2">
        <v>2555</v>
      </c>
      <c r="DH571" s="2">
        <v>520</v>
      </c>
      <c r="DI571" s="2">
        <v>2437</v>
      </c>
      <c r="DJ571" s="2">
        <v>3398</v>
      </c>
      <c r="DK571" s="2">
        <v>1</v>
      </c>
      <c r="DL571" s="2">
        <v>0</v>
      </c>
      <c r="DM571" s="2">
        <v>13146</v>
      </c>
      <c r="DN571" s="2">
        <v>701</v>
      </c>
      <c r="DO571" s="2">
        <v>52</v>
      </c>
      <c r="DP571" s="2">
        <v>31</v>
      </c>
      <c r="DQ571" s="2">
        <v>0</v>
      </c>
      <c r="DR571" s="2">
        <v>0</v>
      </c>
      <c r="DS571" s="2">
        <v>8</v>
      </c>
      <c r="DT571" s="2">
        <v>4</v>
      </c>
      <c r="DU571" s="2">
        <v>5</v>
      </c>
      <c r="DV571" s="2">
        <v>5</v>
      </c>
      <c r="DW571" s="2">
        <v>34</v>
      </c>
      <c r="DX571" s="2">
        <v>3</v>
      </c>
    </row>
    <row r="572" spans="1:128" ht="16.5" customHeight="1" x14ac:dyDescent="0.55000000000000004">
      <c r="A572" s="2" t="s">
        <v>1400</v>
      </c>
      <c r="B572" s="2" t="s">
        <v>1285</v>
      </c>
      <c r="C572" s="2" t="s">
        <v>1401</v>
      </c>
      <c r="D572" s="2">
        <v>30343</v>
      </c>
      <c r="E572" s="2">
        <v>15012</v>
      </c>
      <c r="F572" s="2">
        <v>15331</v>
      </c>
      <c r="G572" s="2">
        <v>28181</v>
      </c>
      <c r="H572" s="2">
        <v>14004</v>
      </c>
      <c r="I572" s="2">
        <v>14177</v>
      </c>
      <c r="J572" s="2">
        <v>3384</v>
      </c>
      <c r="K572" s="2">
        <v>1729</v>
      </c>
      <c r="L572" s="2">
        <v>1655</v>
      </c>
      <c r="M572" s="2">
        <v>17011</v>
      </c>
      <c r="N572" s="2">
        <v>8580</v>
      </c>
      <c r="O572" s="2">
        <v>8431</v>
      </c>
      <c r="P572" s="2">
        <v>8322</v>
      </c>
      <c r="Q572" s="2">
        <v>3779</v>
      </c>
      <c r="R572" s="2">
        <v>4543</v>
      </c>
      <c r="S572" s="2">
        <v>3745</v>
      </c>
      <c r="T572" s="2">
        <v>1576</v>
      </c>
      <c r="U572" s="2">
        <v>2169</v>
      </c>
      <c r="V572" s="2">
        <v>945</v>
      </c>
      <c r="W572" s="2">
        <v>146</v>
      </c>
      <c r="X572" s="2">
        <v>405</v>
      </c>
      <c r="Y572" s="2">
        <v>1090</v>
      </c>
      <c r="Z572" s="2">
        <v>902</v>
      </c>
      <c r="AA572" s="2">
        <v>11856</v>
      </c>
      <c r="AB572" s="2">
        <v>11824</v>
      </c>
      <c r="AC572" s="2">
        <v>29446</v>
      </c>
      <c r="AD572" s="2">
        <v>7174</v>
      </c>
      <c r="AE572" s="2">
        <v>3178</v>
      </c>
      <c r="AF572" s="2">
        <v>3071</v>
      </c>
      <c r="AG572" s="2">
        <v>1532</v>
      </c>
      <c r="AH572" s="2">
        <v>1153</v>
      </c>
      <c r="AI572" s="2">
        <v>93</v>
      </c>
      <c r="AJ572" s="2">
        <v>49</v>
      </c>
      <c r="AK572" s="2">
        <v>2918</v>
      </c>
      <c r="AL572" s="2">
        <v>2912</v>
      </c>
      <c r="AM572" s="2">
        <v>955</v>
      </c>
      <c r="AN572" s="2">
        <v>13</v>
      </c>
      <c r="AO572" s="2">
        <v>0</v>
      </c>
      <c r="AP572" s="2">
        <v>2</v>
      </c>
      <c r="AQ572" s="2">
        <v>110</v>
      </c>
      <c r="AR572" s="2">
        <v>115</v>
      </c>
      <c r="AS572" s="2">
        <v>2</v>
      </c>
      <c r="AT572" s="2">
        <v>7</v>
      </c>
      <c r="AU572" s="2">
        <v>26</v>
      </c>
      <c r="AV572" s="2">
        <v>234</v>
      </c>
      <c r="AW572" s="2">
        <v>9</v>
      </c>
      <c r="AX572" s="2">
        <v>35</v>
      </c>
      <c r="AY572" s="2">
        <v>23</v>
      </c>
      <c r="AZ572" s="2">
        <v>103</v>
      </c>
      <c r="BA572" s="2">
        <v>99</v>
      </c>
      <c r="BB572" s="2">
        <v>25</v>
      </c>
      <c r="BC572" s="2">
        <v>84</v>
      </c>
      <c r="BD572" s="2">
        <v>3</v>
      </c>
      <c r="BE572" s="2">
        <v>65</v>
      </c>
      <c r="BF572" s="2">
        <v>11970</v>
      </c>
      <c r="BG572" s="2">
        <v>96</v>
      </c>
      <c r="BH572" s="2">
        <v>0</v>
      </c>
      <c r="BI572" s="2">
        <v>33</v>
      </c>
      <c r="BJ572" s="2">
        <v>536</v>
      </c>
      <c r="BK572" s="2">
        <v>4699</v>
      </c>
      <c r="BL572" s="2">
        <v>5</v>
      </c>
      <c r="BM572" s="2">
        <v>36</v>
      </c>
      <c r="BN572" s="2">
        <v>324</v>
      </c>
      <c r="BO572" s="2">
        <v>2141</v>
      </c>
      <c r="BP572" s="2">
        <v>43</v>
      </c>
      <c r="BQ572" s="2">
        <v>112</v>
      </c>
      <c r="BR572" s="2">
        <v>100</v>
      </c>
      <c r="BS572" s="2">
        <v>1004</v>
      </c>
      <c r="BT572" s="2">
        <v>470</v>
      </c>
      <c r="BU572" s="2">
        <v>151</v>
      </c>
      <c r="BV572" s="2">
        <v>1321</v>
      </c>
      <c r="BW572" s="2">
        <v>35</v>
      </c>
      <c r="BX572" s="2">
        <v>864</v>
      </c>
      <c r="BY572" s="2">
        <v>401</v>
      </c>
      <c r="BZ572" s="2">
        <v>265</v>
      </c>
      <c r="CA572" s="2">
        <v>153</v>
      </c>
      <c r="CB572" s="2">
        <v>84.2</v>
      </c>
      <c r="CC572" s="2">
        <v>8.6999999999999993</v>
      </c>
      <c r="CD572" s="2">
        <v>11993251</v>
      </c>
      <c r="CE572" s="2">
        <v>3882601</v>
      </c>
      <c r="CF572" s="2">
        <v>11074987</v>
      </c>
      <c r="CG572" s="2">
        <v>4340985</v>
      </c>
      <c r="CH572" s="2">
        <v>821840</v>
      </c>
      <c r="CI572" s="2">
        <v>1326197</v>
      </c>
      <c r="CJ572" s="2">
        <v>0</v>
      </c>
      <c r="CK572" s="2">
        <v>2</v>
      </c>
      <c r="CL572" s="2">
        <v>139</v>
      </c>
      <c r="CM572" s="2">
        <v>5</v>
      </c>
      <c r="CN572" s="2">
        <v>106</v>
      </c>
      <c r="CO572" s="2">
        <v>1382</v>
      </c>
      <c r="CP572" s="2">
        <v>2</v>
      </c>
      <c r="CQ572" s="2">
        <v>60</v>
      </c>
      <c r="CR572" s="2">
        <v>818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14852</v>
      </c>
      <c r="CZ572" s="2">
        <v>8186</v>
      </c>
      <c r="DA572" s="2">
        <v>6666</v>
      </c>
      <c r="DB572" s="2">
        <v>743</v>
      </c>
      <c r="DC572" s="2">
        <v>468</v>
      </c>
      <c r="DD572" s="2">
        <v>275</v>
      </c>
      <c r="DE572" s="2">
        <v>9054</v>
      </c>
      <c r="DF572" s="2">
        <v>3372</v>
      </c>
      <c r="DG572" s="2">
        <v>5682</v>
      </c>
      <c r="DH572" s="2">
        <v>883</v>
      </c>
      <c r="DI572" s="2">
        <v>4901</v>
      </c>
      <c r="DJ572" s="2">
        <v>8567</v>
      </c>
      <c r="DK572" s="2">
        <v>6</v>
      </c>
      <c r="DL572" s="2">
        <v>1</v>
      </c>
      <c r="DM572" s="2">
        <v>30534</v>
      </c>
      <c r="DN572" s="2">
        <v>1150</v>
      </c>
      <c r="DO572" s="2">
        <v>188</v>
      </c>
      <c r="DP572" s="2">
        <v>92</v>
      </c>
      <c r="DQ572" s="2">
        <v>7</v>
      </c>
      <c r="DR572" s="2">
        <v>0</v>
      </c>
      <c r="DS572" s="2">
        <v>22</v>
      </c>
      <c r="DT572" s="2">
        <v>12</v>
      </c>
      <c r="DU572" s="2">
        <v>16</v>
      </c>
      <c r="DV572" s="2">
        <v>14</v>
      </c>
      <c r="DW572" s="2">
        <v>37</v>
      </c>
      <c r="DX572" s="2">
        <v>7</v>
      </c>
    </row>
    <row r="573" spans="1:128" ht="16.5" customHeight="1" x14ac:dyDescent="0.55000000000000004">
      <c r="A573" s="2" t="s">
        <v>1402</v>
      </c>
      <c r="B573" s="2" t="s">
        <v>1285</v>
      </c>
      <c r="C573" s="2" t="s">
        <v>1403</v>
      </c>
      <c r="D573" s="2">
        <v>32374</v>
      </c>
      <c r="E573" s="2">
        <v>16053</v>
      </c>
      <c r="F573" s="2">
        <v>16321</v>
      </c>
      <c r="G573" s="2">
        <v>31858</v>
      </c>
      <c r="H573" s="2">
        <v>15814</v>
      </c>
      <c r="I573" s="2">
        <v>16044</v>
      </c>
      <c r="J573" s="2">
        <v>3219</v>
      </c>
      <c r="K573" s="2">
        <v>1648</v>
      </c>
      <c r="L573" s="2">
        <v>1571</v>
      </c>
      <c r="M573" s="2">
        <v>18169</v>
      </c>
      <c r="N573" s="2">
        <v>9413</v>
      </c>
      <c r="O573" s="2">
        <v>8756</v>
      </c>
      <c r="P573" s="2">
        <v>10904</v>
      </c>
      <c r="Q573" s="2">
        <v>4932</v>
      </c>
      <c r="R573" s="2">
        <v>5972</v>
      </c>
      <c r="S573" s="2">
        <v>5303</v>
      </c>
      <c r="T573" s="2">
        <v>2169</v>
      </c>
      <c r="U573" s="2">
        <v>3134</v>
      </c>
      <c r="V573" s="2">
        <v>509</v>
      </c>
      <c r="W573" s="2">
        <v>156</v>
      </c>
      <c r="X573" s="2">
        <v>499</v>
      </c>
      <c r="Y573" s="2">
        <v>969</v>
      </c>
      <c r="Z573" s="2">
        <v>943</v>
      </c>
      <c r="AA573" s="2">
        <v>13287</v>
      </c>
      <c r="AB573" s="2">
        <v>13239</v>
      </c>
      <c r="AC573" s="2">
        <v>31496</v>
      </c>
      <c r="AD573" s="2">
        <v>7916</v>
      </c>
      <c r="AE573" s="2">
        <v>3891</v>
      </c>
      <c r="AF573" s="2">
        <v>4016</v>
      </c>
      <c r="AG573" s="2">
        <v>2013</v>
      </c>
      <c r="AH573" s="2">
        <v>1762</v>
      </c>
      <c r="AI573" s="2">
        <v>93</v>
      </c>
      <c r="AJ573" s="2">
        <v>48</v>
      </c>
      <c r="AK573" s="2">
        <v>6425</v>
      </c>
      <c r="AL573" s="2">
        <v>4119</v>
      </c>
      <c r="AM573" s="2">
        <v>1173</v>
      </c>
      <c r="AN573" s="2">
        <v>10</v>
      </c>
      <c r="AO573" s="2">
        <v>0</v>
      </c>
      <c r="AP573" s="2">
        <v>2</v>
      </c>
      <c r="AQ573" s="2">
        <v>131</v>
      </c>
      <c r="AR573" s="2">
        <v>138</v>
      </c>
      <c r="AS573" s="2">
        <v>2</v>
      </c>
      <c r="AT573" s="2">
        <v>3</v>
      </c>
      <c r="AU573" s="2">
        <v>36</v>
      </c>
      <c r="AV573" s="2">
        <v>240</v>
      </c>
      <c r="AW573" s="2">
        <v>16</v>
      </c>
      <c r="AX573" s="2">
        <v>50</v>
      </c>
      <c r="AY573" s="2">
        <v>36</v>
      </c>
      <c r="AZ573" s="2">
        <v>131</v>
      </c>
      <c r="BA573" s="2">
        <v>108</v>
      </c>
      <c r="BB573" s="2">
        <v>29</v>
      </c>
      <c r="BC573" s="2">
        <v>117</v>
      </c>
      <c r="BD573" s="2">
        <v>7</v>
      </c>
      <c r="BE573" s="2">
        <v>117</v>
      </c>
      <c r="BF573" s="2">
        <v>14233</v>
      </c>
      <c r="BG573" s="2">
        <v>143</v>
      </c>
      <c r="BH573" s="2">
        <v>0</v>
      </c>
      <c r="BI573" s="2">
        <v>38</v>
      </c>
      <c r="BJ573" s="2">
        <v>639</v>
      </c>
      <c r="BK573" s="2">
        <v>5324</v>
      </c>
      <c r="BL573" s="2">
        <v>7</v>
      </c>
      <c r="BM573" s="2">
        <v>4</v>
      </c>
      <c r="BN573" s="2">
        <v>500</v>
      </c>
      <c r="BO573" s="2">
        <v>2005</v>
      </c>
      <c r="BP573" s="2">
        <v>156</v>
      </c>
      <c r="BQ573" s="2">
        <v>159</v>
      </c>
      <c r="BR573" s="2">
        <v>188</v>
      </c>
      <c r="BS573" s="2">
        <v>578</v>
      </c>
      <c r="BT573" s="2">
        <v>603</v>
      </c>
      <c r="BU573" s="2">
        <v>172</v>
      </c>
      <c r="BV573" s="2">
        <v>1946</v>
      </c>
      <c r="BW573" s="2">
        <v>161</v>
      </c>
      <c r="BX573" s="2">
        <v>1610</v>
      </c>
      <c r="BY573" s="2">
        <v>315</v>
      </c>
      <c r="BZ573" s="2">
        <v>732</v>
      </c>
      <c r="CA573" s="2">
        <v>210</v>
      </c>
      <c r="CB573" s="2">
        <v>77.2</v>
      </c>
      <c r="CC573" s="2">
        <v>3.4</v>
      </c>
      <c r="CD573" s="2">
        <v>13310612</v>
      </c>
      <c r="CE573" s="2">
        <v>4961785</v>
      </c>
      <c r="CF573" s="2">
        <v>12179636</v>
      </c>
      <c r="CG573" s="2">
        <v>4931569</v>
      </c>
      <c r="CH573" s="2">
        <v>997512</v>
      </c>
      <c r="CI573" s="2">
        <v>1076509</v>
      </c>
      <c r="CJ573" s="2">
        <v>26390</v>
      </c>
      <c r="CK573" s="2">
        <v>1</v>
      </c>
      <c r="CL573" s="2">
        <v>206</v>
      </c>
      <c r="CM573" s="2">
        <v>6</v>
      </c>
      <c r="CN573" s="2">
        <v>103</v>
      </c>
      <c r="CO573" s="2">
        <v>1266</v>
      </c>
      <c r="CP573" s="2">
        <v>3</v>
      </c>
      <c r="CQ573" s="2">
        <v>63</v>
      </c>
      <c r="CR573" s="2">
        <v>686</v>
      </c>
      <c r="CS573" s="2">
        <v>0</v>
      </c>
      <c r="CT573" s="2">
        <v>0</v>
      </c>
      <c r="CU573" s="2">
        <v>0</v>
      </c>
      <c r="CV573" s="2">
        <v>0</v>
      </c>
      <c r="CW573" s="2">
        <v>1</v>
      </c>
      <c r="CX573" s="2">
        <v>550</v>
      </c>
      <c r="CY573" s="2">
        <v>16061</v>
      </c>
      <c r="CZ573" s="2">
        <v>8967</v>
      </c>
      <c r="DA573" s="2">
        <v>7094</v>
      </c>
      <c r="DB573" s="2">
        <v>806</v>
      </c>
      <c r="DC573" s="2">
        <v>543</v>
      </c>
      <c r="DD573" s="2">
        <v>263</v>
      </c>
      <c r="DE573" s="2">
        <v>10981</v>
      </c>
      <c r="DF573" s="2">
        <v>4183</v>
      </c>
      <c r="DG573" s="2">
        <v>6798</v>
      </c>
      <c r="DH573" s="2">
        <v>650</v>
      </c>
      <c r="DI573" s="2">
        <v>5034</v>
      </c>
      <c r="DJ573" s="2">
        <v>9891</v>
      </c>
      <c r="DK573" s="2">
        <v>8</v>
      </c>
      <c r="DL573" s="2">
        <v>1</v>
      </c>
      <c r="DM573" s="2">
        <v>32370</v>
      </c>
      <c r="DN573" s="2">
        <v>1448</v>
      </c>
      <c r="DO573" s="2">
        <v>198</v>
      </c>
      <c r="DP573" s="2">
        <v>113</v>
      </c>
      <c r="DQ573" s="2">
        <v>5</v>
      </c>
      <c r="DR573" s="2">
        <v>2</v>
      </c>
      <c r="DS573" s="2">
        <v>21</v>
      </c>
      <c r="DT573" s="2">
        <v>17</v>
      </c>
      <c r="DU573" s="2">
        <v>26</v>
      </c>
      <c r="DV573" s="2">
        <v>25</v>
      </c>
      <c r="DW573" s="2">
        <v>40</v>
      </c>
      <c r="DX573" s="2">
        <v>7</v>
      </c>
    </row>
    <row r="574" spans="1:128" ht="16.5" customHeight="1" x14ac:dyDescent="0.55000000000000004">
      <c r="A574" s="2" t="s">
        <v>1404</v>
      </c>
      <c r="B574" s="2" t="s">
        <v>1285</v>
      </c>
      <c r="C574" s="2" t="s">
        <v>1405</v>
      </c>
      <c r="D574" s="2">
        <v>34147</v>
      </c>
      <c r="E574" s="2">
        <v>17182</v>
      </c>
      <c r="F574" s="2">
        <v>16965</v>
      </c>
      <c r="G574" s="2">
        <v>33353</v>
      </c>
      <c r="H574" s="2">
        <v>16800</v>
      </c>
      <c r="I574" s="2">
        <v>16553</v>
      </c>
      <c r="J574" s="2">
        <v>3711</v>
      </c>
      <c r="K574" s="2">
        <v>1892</v>
      </c>
      <c r="L574" s="2">
        <v>1819</v>
      </c>
      <c r="M574" s="2">
        <v>18897</v>
      </c>
      <c r="N574" s="2">
        <v>9949</v>
      </c>
      <c r="O574" s="2">
        <v>8948</v>
      </c>
      <c r="P574" s="2">
        <v>10974</v>
      </c>
      <c r="Q574" s="2">
        <v>5034</v>
      </c>
      <c r="R574" s="2">
        <v>5940</v>
      </c>
      <c r="S574" s="2">
        <v>5706</v>
      </c>
      <c r="T574" s="2">
        <v>2556</v>
      </c>
      <c r="U574" s="2">
        <v>3150</v>
      </c>
      <c r="V574" s="2">
        <v>385</v>
      </c>
      <c r="W574" s="2">
        <v>178</v>
      </c>
      <c r="X574" s="2">
        <v>452</v>
      </c>
      <c r="Y574" s="2">
        <v>1196</v>
      </c>
      <c r="Z574" s="2">
        <v>1099</v>
      </c>
      <c r="AA574" s="2">
        <v>14572</v>
      </c>
      <c r="AB574" s="2">
        <v>14558</v>
      </c>
      <c r="AC574" s="2">
        <v>33574</v>
      </c>
      <c r="AD574" s="2">
        <v>8800</v>
      </c>
      <c r="AE574" s="2">
        <v>4622</v>
      </c>
      <c r="AF574" s="2">
        <v>4415</v>
      </c>
      <c r="AG574" s="2">
        <v>2290</v>
      </c>
      <c r="AH574" s="2">
        <v>1529</v>
      </c>
      <c r="AI574" s="2">
        <v>125</v>
      </c>
      <c r="AJ574" s="2">
        <v>34</v>
      </c>
      <c r="AK574" s="2">
        <v>1595</v>
      </c>
      <c r="AL574" s="2">
        <v>1578</v>
      </c>
      <c r="AM574" s="2">
        <v>935</v>
      </c>
      <c r="AN574" s="2">
        <v>3</v>
      </c>
      <c r="AO574" s="2">
        <v>0</v>
      </c>
      <c r="AP574" s="2">
        <v>0</v>
      </c>
      <c r="AQ574" s="2">
        <v>121</v>
      </c>
      <c r="AR574" s="2">
        <v>61</v>
      </c>
      <c r="AS574" s="2">
        <v>2</v>
      </c>
      <c r="AT574" s="2">
        <v>6</v>
      </c>
      <c r="AU574" s="2">
        <v>22</v>
      </c>
      <c r="AV574" s="2">
        <v>179</v>
      </c>
      <c r="AW574" s="2">
        <v>7</v>
      </c>
      <c r="AX574" s="2">
        <v>108</v>
      </c>
      <c r="AY574" s="2">
        <v>38</v>
      </c>
      <c r="AZ574" s="2">
        <v>103</v>
      </c>
      <c r="BA574" s="2">
        <v>116</v>
      </c>
      <c r="BB574" s="2">
        <v>36</v>
      </c>
      <c r="BC574" s="2">
        <v>82</v>
      </c>
      <c r="BD574" s="2">
        <v>4</v>
      </c>
      <c r="BE574" s="2">
        <v>47</v>
      </c>
      <c r="BF574" s="2">
        <v>6793</v>
      </c>
      <c r="BG574" s="2">
        <v>35</v>
      </c>
      <c r="BH574" s="2">
        <v>0</v>
      </c>
      <c r="BI574" s="2">
        <v>0</v>
      </c>
      <c r="BJ574" s="2">
        <v>714</v>
      </c>
      <c r="BK574" s="2">
        <v>422</v>
      </c>
      <c r="BL574" s="2">
        <v>9</v>
      </c>
      <c r="BM574" s="2">
        <v>18</v>
      </c>
      <c r="BN574" s="2">
        <v>292</v>
      </c>
      <c r="BO574" s="2">
        <v>1120</v>
      </c>
      <c r="BP574" s="2">
        <v>60</v>
      </c>
      <c r="BQ574" s="2">
        <v>250</v>
      </c>
      <c r="BR574" s="2">
        <v>124</v>
      </c>
      <c r="BS574" s="2">
        <v>644</v>
      </c>
      <c r="BT574" s="2">
        <v>411</v>
      </c>
      <c r="BU574" s="2">
        <v>1051</v>
      </c>
      <c r="BV574" s="2">
        <v>1397</v>
      </c>
      <c r="BW574" s="2">
        <v>29</v>
      </c>
      <c r="BX574" s="2">
        <v>217</v>
      </c>
      <c r="BY574" s="2">
        <v>329</v>
      </c>
      <c r="BZ574" s="2">
        <v>251</v>
      </c>
      <c r="CA574" s="2">
        <v>181</v>
      </c>
      <c r="CB574" s="2">
        <v>88</v>
      </c>
      <c r="CC574" s="2">
        <v>6</v>
      </c>
      <c r="CD574" s="2">
        <v>12766038</v>
      </c>
      <c r="CE574" s="2">
        <v>3778862</v>
      </c>
      <c r="CF574" s="2">
        <v>11562351</v>
      </c>
      <c r="CG574" s="2">
        <v>4829251</v>
      </c>
      <c r="CH574" s="2">
        <v>1105140</v>
      </c>
      <c r="CI574" s="2">
        <v>1224344</v>
      </c>
      <c r="CJ574" s="2">
        <v>0</v>
      </c>
      <c r="CK574" s="2">
        <v>4</v>
      </c>
      <c r="CL574" s="2">
        <v>313</v>
      </c>
      <c r="CM574" s="2">
        <v>4</v>
      </c>
      <c r="CN574" s="2">
        <v>105</v>
      </c>
      <c r="CO574" s="2">
        <v>1583</v>
      </c>
      <c r="CP574" s="2">
        <v>3</v>
      </c>
      <c r="CQ574" s="2">
        <v>63</v>
      </c>
      <c r="CR574" s="2">
        <v>685</v>
      </c>
      <c r="CS574" s="2">
        <v>0</v>
      </c>
      <c r="CT574" s="2">
        <v>0</v>
      </c>
      <c r="CU574" s="2">
        <v>0</v>
      </c>
      <c r="CV574" s="2">
        <v>0</v>
      </c>
      <c r="CW574" s="2">
        <v>1</v>
      </c>
      <c r="CX574" s="2">
        <v>542</v>
      </c>
      <c r="CY574" s="2">
        <v>15769</v>
      </c>
      <c r="CZ574" s="2">
        <v>9073</v>
      </c>
      <c r="DA574" s="2">
        <v>6696</v>
      </c>
      <c r="DB574" s="2">
        <v>663</v>
      </c>
      <c r="DC574" s="2">
        <v>441</v>
      </c>
      <c r="DD574" s="2">
        <v>222</v>
      </c>
      <c r="DE574" s="2">
        <v>11518</v>
      </c>
      <c r="DF574" s="2">
        <v>4445</v>
      </c>
      <c r="DG574" s="2">
        <v>7073</v>
      </c>
      <c r="DH574" s="2">
        <v>298</v>
      </c>
      <c r="DI574" s="2">
        <v>3331</v>
      </c>
      <c r="DJ574" s="2">
        <v>11545</v>
      </c>
      <c r="DK574" s="2">
        <v>3</v>
      </c>
      <c r="DL574" s="2">
        <v>1</v>
      </c>
      <c r="DM574" s="2">
        <v>33631</v>
      </c>
      <c r="DN574" s="2">
        <v>336</v>
      </c>
      <c r="DO574" s="2">
        <v>151</v>
      </c>
      <c r="DP574" s="2">
        <v>88</v>
      </c>
      <c r="DQ574" s="2">
        <v>2</v>
      </c>
      <c r="DR574" s="2">
        <v>0</v>
      </c>
      <c r="DS574" s="2">
        <v>17</v>
      </c>
      <c r="DT574" s="2">
        <v>11</v>
      </c>
      <c r="DU574" s="2">
        <v>12</v>
      </c>
      <c r="DV574" s="2">
        <v>10</v>
      </c>
      <c r="DW574" s="2">
        <v>59</v>
      </c>
      <c r="DX574" s="2">
        <v>5</v>
      </c>
    </row>
    <row r="575" spans="1:128" ht="16.5" customHeight="1" x14ac:dyDescent="0.55000000000000004">
      <c r="A575" s="2" t="s">
        <v>1406</v>
      </c>
      <c r="B575" s="2" t="s">
        <v>1285</v>
      </c>
      <c r="C575" s="2" t="s">
        <v>1407</v>
      </c>
      <c r="D575" s="2">
        <v>43845</v>
      </c>
      <c r="E575" s="2">
        <v>21927</v>
      </c>
      <c r="F575" s="2">
        <v>21918</v>
      </c>
      <c r="G575" s="2">
        <v>43138</v>
      </c>
      <c r="H575" s="2">
        <v>21600</v>
      </c>
      <c r="I575" s="2">
        <v>21538</v>
      </c>
      <c r="J575" s="2">
        <v>4655</v>
      </c>
      <c r="K575" s="2">
        <v>2411</v>
      </c>
      <c r="L575" s="2">
        <v>2244</v>
      </c>
      <c r="M575" s="2">
        <v>24567</v>
      </c>
      <c r="N575" s="2">
        <v>12728</v>
      </c>
      <c r="O575" s="2">
        <v>11839</v>
      </c>
      <c r="P575" s="2">
        <v>14406</v>
      </c>
      <c r="Q575" s="2">
        <v>6696</v>
      </c>
      <c r="R575" s="2">
        <v>7710</v>
      </c>
      <c r="S575" s="2">
        <v>6930</v>
      </c>
      <c r="T575" s="2">
        <v>3139</v>
      </c>
      <c r="U575" s="2">
        <v>3791</v>
      </c>
      <c r="V575" s="2">
        <v>519</v>
      </c>
      <c r="W575" s="2">
        <v>186</v>
      </c>
      <c r="X575" s="2">
        <v>537</v>
      </c>
      <c r="Y575" s="2">
        <v>1439</v>
      </c>
      <c r="Z575" s="2">
        <v>1259</v>
      </c>
      <c r="AA575" s="2">
        <v>17706</v>
      </c>
      <c r="AB575" s="2">
        <v>17680</v>
      </c>
      <c r="AC575" s="2">
        <v>43226</v>
      </c>
      <c r="AD575" s="2">
        <v>11535</v>
      </c>
      <c r="AE575" s="2">
        <v>4542</v>
      </c>
      <c r="AF575" s="2">
        <v>5809</v>
      </c>
      <c r="AG575" s="2">
        <v>2944</v>
      </c>
      <c r="AH575" s="2">
        <v>2023</v>
      </c>
      <c r="AI575" s="2">
        <v>101</v>
      </c>
      <c r="AJ575" s="2">
        <v>62</v>
      </c>
      <c r="AK575" s="2">
        <v>3003</v>
      </c>
      <c r="AL575" s="2">
        <v>2999</v>
      </c>
      <c r="AM575" s="2">
        <v>1430</v>
      </c>
      <c r="AN575" s="2">
        <v>7</v>
      </c>
      <c r="AO575" s="2">
        <v>0</v>
      </c>
      <c r="AP575" s="2">
        <v>0</v>
      </c>
      <c r="AQ575" s="2">
        <v>193</v>
      </c>
      <c r="AR575" s="2">
        <v>156</v>
      </c>
      <c r="AS575" s="2">
        <v>0</v>
      </c>
      <c r="AT575" s="2">
        <v>8</v>
      </c>
      <c r="AU575" s="2">
        <v>83</v>
      </c>
      <c r="AV575" s="2">
        <v>343</v>
      </c>
      <c r="AW575" s="2">
        <v>15</v>
      </c>
      <c r="AX575" s="2">
        <v>79</v>
      </c>
      <c r="AY575" s="2">
        <v>41</v>
      </c>
      <c r="AZ575" s="2">
        <v>109</v>
      </c>
      <c r="BA575" s="2">
        <v>130</v>
      </c>
      <c r="BB575" s="2">
        <v>53</v>
      </c>
      <c r="BC575" s="2">
        <v>108</v>
      </c>
      <c r="BD575" s="2">
        <v>5</v>
      </c>
      <c r="BE575" s="2">
        <v>100</v>
      </c>
      <c r="BF575" s="2">
        <v>15039</v>
      </c>
      <c r="BG575" s="2">
        <v>56</v>
      </c>
      <c r="BH575" s="2">
        <v>0</v>
      </c>
      <c r="BI575" s="2">
        <v>0</v>
      </c>
      <c r="BJ575" s="2">
        <v>1022</v>
      </c>
      <c r="BK575" s="2">
        <v>2159</v>
      </c>
      <c r="BL575" s="2">
        <v>0</v>
      </c>
      <c r="BM575" s="2">
        <v>43</v>
      </c>
      <c r="BN575" s="2">
        <v>3261</v>
      </c>
      <c r="BO575" s="2">
        <v>2791</v>
      </c>
      <c r="BP575" s="2">
        <v>222</v>
      </c>
      <c r="BQ575" s="2">
        <v>251</v>
      </c>
      <c r="BR575" s="2">
        <v>835</v>
      </c>
      <c r="BS575" s="2">
        <v>837</v>
      </c>
      <c r="BT575" s="2">
        <v>479</v>
      </c>
      <c r="BU575" s="2">
        <v>481</v>
      </c>
      <c r="BV575" s="2">
        <v>1240</v>
      </c>
      <c r="BW575" s="2">
        <v>175</v>
      </c>
      <c r="BX575" s="2">
        <v>1187</v>
      </c>
      <c r="BY575" s="2">
        <v>495</v>
      </c>
      <c r="BZ575" s="2">
        <v>202</v>
      </c>
      <c r="CA575" s="2">
        <v>245</v>
      </c>
      <c r="CB575" s="2">
        <v>86.5</v>
      </c>
      <c r="CC575" s="2">
        <v>7.4</v>
      </c>
      <c r="CD575" s="2">
        <v>16128413</v>
      </c>
      <c r="CE575" s="2">
        <v>5759299</v>
      </c>
      <c r="CF575" s="2">
        <v>15213321</v>
      </c>
      <c r="CG575" s="2">
        <v>5905473</v>
      </c>
      <c r="CH575" s="2">
        <v>1368055</v>
      </c>
      <c r="CI575" s="2">
        <v>1855651</v>
      </c>
      <c r="CJ575" s="2">
        <v>0</v>
      </c>
      <c r="CK575" s="2">
        <v>4</v>
      </c>
      <c r="CL575" s="2">
        <v>402</v>
      </c>
      <c r="CM575" s="2">
        <v>6</v>
      </c>
      <c r="CN575" s="2">
        <v>127</v>
      </c>
      <c r="CO575" s="2">
        <v>1860</v>
      </c>
      <c r="CP575" s="2">
        <v>4</v>
      </c>
      <c r="CQ575" s="2">
        <v>102</v>
      </c>
      <c r="CR575" s="2">
        <v>1446</v>
      </c>
      <c r="CS575" s="2">
        <v>0</v>
      </c>
      <c r="CT575" s="2">
        <v>0</v>
      </c>
      <c r="CU575" s="2">
        <v>0</v>
      </c>
      <c r="CV575" s="2">
        <v>0</v>
      </c>
      <c r="CW575" s="2">
        <v>3</v>
      </c>
      <c r="CX575" s="2">
        <v>3018</v>
      </c>
      <c r="CY575" s="2">
        <v>20624</v>
      </c>
      <c r="CZ575" s="2">
        <v>11781</v>
      </c>
      <c r="DA575" s="2">
        <v>8843</v>
      </c>
      <c r="DB575" s="2">
        <v>846</v>
      </c>
      <c r="DC575" s="2">
        <v>538</v>
      </c>
      <c r="DD575" s="2">
        <v>308</v>
      </c>
      <c r="DE575" s="2">
        <v>15408</v>
      </c>
      <c r="DF575" s="2">
        <v>5901</v>
      </c>
      <c r="DG575" s="2">
        <v>9507</v>
      </c>
      <c r="DH575" s="2">
        <v>574</v>
      </c>
      <c r="DI575" s="2">
        <v>5022</v>
      </c>
      <c r="DJ575" s="2">
        <v>14333</v>
      </c>
      <c r="DK575" s="2">
        <v>5</v>
      </c>
      <c r="DL575" s="2">
        <v>1</v>
      </c>
      <c r="DM575" s="2">
        <v>44193</v>
      </c>
      <c r="DN575" s="2">
        <v>342</v>
      </c>
      <c r="DO575" s="2">
        <v>250</v>
      </c>
      <c r="DP575" s="2">
        <v>88</v>
      </c>
      <c r="DQ575" s="2">
        <v>7</v>
      </c>
      <c r="DR575" s="2">
        <v>1</v>
      </c>
      <c r="DS575" s="2">
        <v>20</v>
      </c>
      <c r="DT575" s="2">
        <v>16</v>
      </c>
      <c r="DU575" s="2">
        <v>24</v>
      </c>
      <c r="DV575" s="2">
        <v>17</v>
      </c>
      <c r="DW575" s="2">
        <v>62</v>
      </c>
      <c r="DX575" s="2">
        <v>6</v>
      </c>
    </row>
    <row r="576" spans="1:128" ht="16.5" customHeight="1" x14ac:dyDescent="0.55000000000000004">
      <c r="A576" s="2" t="s">
        <v>1408</v>
      </c>
      <c r="B576" s="2" t="s">
        <v>1285</v>
      </c>
      <c r="C576" s="2" t="s">
        <v>1409</v>
      </c>
      <c r="D576" s="2">
        <v>28266</v>
      </c>
      <c r="E576" s="2">
        <v>14208</v>
      </c>
      <c r="F576" s="2">
        <v>14058</v>
      </c>
      <c r="G576" s="2">
        <v>27935</v>
      </c>
      <c r="H576" s="2">
        <v>14046</v>
      </c>
      <c r="I576" s="2">
        <v>13889</v>
      </c>
      <c r="J576" s="2">
        <v>3069</v>
      </c>
      <c r="K576" s="2">
        <v>1605</v>
      </c>
      <c r="L576" s="2">
        <v>1464</v>
      </c>
      <c r="M576" s="2">
        <v>16785</v>
      </c>
      <c r="N576" s="2">
        <v>8711</v>
      </c>
      <c r="O576" s="2">
        <v>8074</v>
      </c>
      <c r="P576" s="2">
        <v>8405</v>
      </c>
      <c r="Q576" s="2">
        <v>3886</v>
      </c>
      <c r="R576" s="2">
        <v>4519</v>
      </c>
      <c r="S576" s="2">
        <v>3964</v>
      </c>
      <c r="T576" s="2">
        <v>1726</v>
      </c>
      <c r="U576" s="2">
        <v>2238</v>
      </c>
      <c r="V576" s="2">
        <v>327</v>
      </c>
      <c r="W576" s="2">
        <v>118</v>
      </c>
      <c r="X576" s="2">
        <v>323</v>
      </c>
      <c r="Y576" s="2">
        <v>742</v>
      </c>
      <c r="Z576" s="2">
        <v>819</v>
      </c>
      <c r="AA576" s="2">
        <v>10740</v>
      </c>
      <c r="AB576" s="2">
        <v>10728</v>
      </c>
      <c r="AC576" s="2">
        <v>27696</v>
      </c>
      <c r="AD576" s="2">
        <v>7171</v>
      </c>
      <c r="AE576" s="2">
        <v>2452</v>
      </c>
      <c r="AF576" s="2">
        <v>3279</v>
      </c>
      <c r="AG576" s="2">
        <v>1600</v>
      </c>
      <c r="AH576" s="2">
        <v>1126</v>
      </c>
      <c r="AI576" s="2">
        <v>76</v>
      </c>
      <c r="AJ576" s="2">
        <v>51</v>
      </c>
      <c r="AK576" s="2">
        <v>1620</v>
      </c>
      <c r="AL576" s="2">
        <v>1618</v>
      </c>
      <c r="AM576" s="2">
        <v>919</v>
      </c>
      <c r="AN576" s="2">
        <v>8</v>
      </c>
      <c r="AO576" s="2">
        <v>0</v>
      </c>
      <c r="AP576" s="2">
        <v>0</v>
      </c>
      <c r="AQ576" s="2">
        <v>158</v>
      </c>
      <c r="AR576" s="2">
        <v>176</v>
      </c>
      <c r="AS576" s="2">
        <v>1</v>
      </c>
      <c r="AT576" s="2">
        <v>4</v>
      </c>
      <c r="AU576" s="2">
        <v>42</v>
      </c>
      <c r="AV576" s="2">
        <v>163</v>
      </c>
      <c r="AW576" s="2">
        <v>8</v>
      </c>
      <c r="AX576" s="2">
        <v>76</v>
      </c>
      <c r="AY576" s="2">
        <v>23</v>
      </c>
      <c r="AZ576" s="2">
        <v>56</v>
      </c>
      <c r="BA576" s="2">
        <v>58</v>
      </c>
      <c r="BB576" s="2">
        <v>21</v>
      </c>
      <c r="BC576" s="2">
        <v>60</v>
      </c>
      <c r="BD576" s="2">
        <v>2</v>
      </c>
      <c r="BE576" s="2">
        <v>63</v>
      </c>
      <c r="BF576" s="2">
        <v>7705</v>
      </c>
      <c r="BG576" s="2">
        <v>75</v>
      </c>
      <c r="BH576" s="2">
        <v>0</v>
      </c>
      <c r="BI576" s="2">
        <v>0</v>
      </c>
      <c r="BJ576" s="2">
        <v>696</v>
      </c>
      <c r="BK576" s="2">
        <v>2061</v>
      </c>
      <c r="BL576" s="2">
        <v>2</v>
      </c>
      <c r="BM576" s="2">
        <v>16</v>
      </c>
      <c r="BN576" s="2">
        <v>874</v>
      </c>
      <c r="BO576" s="2">
        <v>1240</v>
      </c>
      <c r="BP576" s="2">
        <v>81</v>
      </c>
      <c r="BQ576" s="2">
        <v>150</v>
      </c>
      <c r="BR576" s="2">
        <v>149</v>
      </c>
      <c r="BS576" s="2">
        <v>247</v>
      </c>
      <c r="BT576" s="2">
        <v>261</v>
      </c>
      <c r="BU576" s="2">
        <v>151</v>
      </c>
      <c r="BV576" s="2">
        <v>1296</v>
      </c>
      <c r="BW576" s="2">
        <v>15</v>
      </c>
      <c r="BX576" s="2">
        <v>391</v>
      </c>
      <c r="BY576" s="2">
        <v>140</v>
      </c>
      <c r="BZ576" s="2">
        <v>96</v>
      </c>
      <c r="CA576" s="2">
        <v>155</v>
      </c>
      <c r="CB576" s="2">
        <v>78.7</v>
      </c>
      <c r="CC576" s="2">
        <v>5.9</v>
      </c>
      <c r="CD576" s="2">
        <v>11482634</v>
      </c>
      <c r="CE576" s="2">
        <v>3208089</v>
      </c>
      <c r="CF576" s="2">
        <v>10399353</v>
      </c>
      <c r="CG576" s="2">
        <v>3897298</v>
      </c>
      <c r="CH576" s="2">
        <v>1077363</v>
      </c>
      <c r="CI576" s="2">
        <v>906479</v>
      </c>
      <c r="CJ576" s="2">
        <v>0</v>
      </c>
      <c r="CK576" s="2">
        <v>1</v>
      </c>
      <c r="CL576" s="2">
        <v>106</v>
      </c>
      <c r="CM576" s="2">
        <v>3</v>
      </c>
      <c r="CN576" s="2">
        <v>80</v>
      </c>
      <c r="CO576" s="2">
        <v>1253</v>
      </c>
      <c r="CP576" s="2">
        <v>2</v>
      </c>
      <c r="CQ576" s="2">
        <v>52</v>
      </c>
      <c r="CR576" s="2">
        <v>731</v>
      </c>
      <c r="CS576" s="2">
        <v>0</v>
      </c>
      <c r="CT576" s="2">
        <v>0</v>
      </c>
      <c r="CU576" s="2">
        <v>0</v>
      </c>
      <c r="CV576" s="2">
        <v>0</v>
      </c>
      <c r="CW576" s="2">
        <v>1</v>
      </c>
      <c r="CX576" s="2">
        <v>490</v>
      </c>
      <c r="CY576" s="2">
        <v>13871</v>
      </c>
      <c r="CZ576" s="2">
        <v>7880</v>
      </c>
      <c r="DA576" s="2">
        <v>5991</v>
      </c>
      <c r="DB576" s="2">
        <v>568</v>
      </c>
      <c r="DC576" s="2">
        <v>379</v>
      </c>
      <c r="DD576" s="2">
        <v>189</v>
      </c>
      <c r="DE576" s="2">
        <v>8568</v>
      </c>
      <c r="DF576" s="2">
        <v>3172</v>
      </c>
      <c r="DG576" s="2">
        <v>5396</v>
      </c>
      <c r="DH576" s="2">
        <v>223</v>
      </c>
      <c r="DI576" s="2">
        <v>3634</v>
      </c>
      <c r="DJ576" s="2">
        <v>9431</v>
      </c>
      <c r="DK576" s="2">
        <v>1</v>
      </c>
      <c r="DL576" s="2">
        <v>0</v>
      </c>
      <c r="DM576" s="2">
        <v>28436</v>
      </c>
      <c r="DN576" s="2">
        <v>681</v>
      </c>
      <c r="DO576" s="2">
        <v>110</v>
      </c>
      <c r="DP576" s="2">
        <v>46</v>
      </c>
      <c r="DQ576" s="2">
        <v>2</v>
      </c>
      <c r="DR576" s="2">
        <v>3</v>
      </c>
      <c r="DS576" s="2">
        <v>9</v>
      </c>
      <c r="DT576" s="2">
        <v>10</v>
      </c>
      <c r="DU576" s="2">
        <v>23</v>
      </c>
      <c r="DV576" s="2">
        <v>9</v>
      </c>
      <c r="DW576" s="2">
        <v>52</v>
      </c>
      <c r="DX576" s="2">
        <v>5</v>
      </c>
    </row>
    <row r="577" spans="1:128" ht="16.5" customHeight="1" x14ac:dyDescent="0.55000000000000004">
      <c r="A577" s="2" t="s">
        <v>1410</v>
      </c>
      <c r="B577" s="2" t="s">
        <v>1411</v>
      </c>
      <c r="C577" s="2" t="s">
        <v>1412</v>
      </c>
      <c r="D577" s="2">
        <v>974951</v>
      </c>
      <c r="E577" s="2">
        <v>481246</v>
      </c>
      <c r="F577" s="2">
        <v>493705</v>
      </c>
      <c r="G577" s="2">
        <v>920287</v>
      </c>
      <c r="H577" s="2">
        <v>455073</v>
      </c>
      <c r="I577" s="2">
        <v>465214</v>
      </c>
      <c r="J577" s="2">
        <v>110929</v>
      </c>
      <c r="K577" s="2">
        <v>56863</v>
      </c>
      <c r="L577" s="2">
        <v>54066</v>
      </c>
      <c r="M577" s="2">
        <v>569887</v>
      </c>
      <c r="N577" s="2">
        <v>289316</v>
      </c>
      <c r="O577" s="2">
        <v>280571</v>
      </c>
      <c r="P577" s="2">
        <v>249963</v>
      </c>
      <c r="Q577" s="2">
        <v>111731</v>
      </c>
      <c r="R577" s="2">
        <v>138232</v>
      </c>
      <c r="S577" s="2">
        <v>130246</v>
      </c>
      <c r="T577" s="2">
        <v>55099</v>
      </c>
      <c r="U577" s="2">
        <v>75147</v>
      </c>
      <c r="V577" s="2">
        <v>23142</v>
      </c>
      <c r="W577" s="2">
        <v>5777</v>
      </c>
      <c r="X577" s="2">
        <v>10840</v>
      </c>
      <c r="Y577" s="2">
        <v>46193</v>
      </c>
      <c r="Z577" s="2">
        <v>42501</v>
      </c>
      <c r="AA577" s="2">
        <v>447982</v>
      </c>
      <c r="AB577" s="2">
        <v>445814</v>
      </c>
      <c r="AC577" s="2">
        <v>953587</v>
      </c>
      <c r="AD577" s="2">
        <v>246749</v>
      </c>
      <c r="AE577" s="2">
        <v>175696</v>
      </c>
      <c r="AF577" s="2">
        <v>97931</v>
      </c>
      <c r="AG577" s="2">
        <v>51250</v>
      </c>
      <c r="AH577" s="2">
        <v>48326</v>
      </c>
      <c r="AI577" s="2">
        <v>3872</v>
      </c>
      <c r="AJ577" s="2">
        <v>1290</v>
      </c>
      <c r="AK577" s="2">
        <v>27176</v>
      </c>
      <c r="AL577" s="2">
        <v>21540</v>
      </c>
      <c r="AM577" s="2">
        <v>27826</v>
      </c>
      <c r="AN577" s="2">
        <v>60</v>
      </c>
      <c r="AO577" s="2">
        <v>2</v>
      </c>
      <c r="AP577" s="2">
        <v>0</v>
      </c>
      <c r="AQ577" s="2">
        <v>2850</v>
      </c>
      <c r="AR577" s="2">
        <v>1021</v>
      </c>
      <c r="AS577" s="2">
        <v>85</v>
      </c>
      <c r="AT577" s="2">
        <v>420</v>
      </c>
      <c r="AU577" s="2">
        <v>786</v>
      </c>
      <c r="AV577" s="2">
        <v>6671</v>
      </c>
      <c r="AW577" s="2">
        <v>582</v>
      </c>
      <c r="AX577" s="2">
        <v>2214</v>
      </c>
      <c r="AY577" s="2">
        <v>1659</v>
      </c>
      <c r="AZ577" s="2">
        <v>2732</v>
      </c>
      <c r="BA577" s="2">
        <v>2454</v>
      </c>
      <c r="BB577" s="2">
        <v>1058</v>
      </c>
      <c r="BC577" s="2">
        <v>2975</v>
      </c>
      <c r="BD577" s="2">
        <v>117</v>
      </c>
      <c r="BE577" s="2">
        <v>2140</v>
      </c>
      <c r="BF577" s="2">
        <v>411172</v>
      </c>
      <c r="BG577" s="2">
        <v>465</v>
      </c>
      <c r="BH577" s="2">
        <v>11</v>
      </c>
      <c r="BI577" s="2">
        <v>0</v>
      </c>
      <c r="BJ577" s="2">
        <v>28665</v>
      </c>
      <c r="BK577" s="2">
        <v>27551</v>
      </c>
      <c r="BL577" s="2">
        <v>1253</v>
      </c>
      <c r="BM577" s="2">
        <v>12528</v>
      </c>
      <c r="BN577" s="2">
        <v>25019</v>
      </c>
      <c r="BO577" s="2">
        <v>89104</v>
      </c>
      <c r="BP577" s="2">
        <v>16823</v>
      </c>
      <c r="BQ577" s="2">
        <v>13003</v>
      </c>
      <c r="BR577" s="2">
        <v>17613</v>
      </c>
      <c r="BS577" s="2">
        <v>33702</v>
      </c>
      <c r="BT577" s="2">
        <v>16255</v>
      </c>
      <c r="BU577" s="2">
        <v>18902</v>
      </c>
      <c r="BV577" s="2">
        <v>58023</v>
      </c>
      <c r="BW577" s="2">
        <v>2150</v>
      </c>
      <c r="BX577" s="2">
        <v>50105</v>
      </c>
      <c r="BY577" s="2">
        <v>862</v>
      </c>
      <c r="BZ577" s="2">
        <v>825</v>
      </c>
      <c r="CA577" s="2">
        <v>4385</v>
      </c>
      <c r="CB577" s="2">
        <v>95.7</v>
      </c>
      <c r="CC577" s="2">
        <v>11.2</v>
      </c>
      <c r="CD577" s="2">
        <v>514381284</v>
      </c>
      <c r="CE577" s="2">
        <v>199876558</v>
      </c>
      <c r="CF577" s="2">
        <v>507597663</v>
      </c>
      <c r="CG577" s="2">
        <v>188960857</v>
      </c>
      <c r="CH577" s="2">
        <v>47368535</v>
      </c>
      <c r="CI577" s="2">
        <v>82627379</v>
      </c>
      <c r="CJ577" s="2">
        <v>289877</v>
      </c>
      <c r="CK577" s="2">
        <v>86</v>
      </c>
      <c r="CL577" s="2">
        <v>10215</v>
      </c>
      <c r="CM577" s="2">
        <v>110</v>
      </c>
      <c r="CN577" s="2">
        <v>2762</v>
      </c>
      <c r="CO577" s="2">
        <v>45797</v>
      </c>
      <c r="CP577" s="2">
        <v>60</v>
      </c>
      <c r="CQ577" s="2">
        <v>1653</v>
      </c>
      <c r="CR577" s="2">
        <v>24356</v>
      </c>
      <c r="CS577" s="2">
        <v>0</v>
      </c>
      <c r="CT577" s="2">
        <v>0</v>
      </c>
      <c r="CU577" s="2">
        <v>0</v>
      </c>
      <c r="CV577" s="2">
        <v>0</v>
      </c>
      <c r="CW577" s="2">
        <v>29</v>
      </c>
      <c r="CX577" s="2">
        <v>26225</v>
      </c>
      <c r="CY577" s="2">
        <v>422739</v>
      </c>
      <c r="CZ577" s="2">
        <v>233799</v>
      </c>
      <c r="DA577" s="2">
        <v>188940</v>
      </c>
      <c r="DB577" s="2">
        <v>17809</v>
      </c>
      <c r="DC577" s="2">
        <v>11262</v>
      </c>
      <c r="DD577" s="2">
        <v>6547</v>
      </c>
      <c r="DE577" s="2">
        <v>274493</v>
      </c>
      <c r="DF577" s="2">
        <v>100950</v>
      </c>
      <c r="DG577" s="2">
        <v>173543</v>
      </c>
      <c r="DH577" s="2">
        <v>2942</v>
      </c>
      <c r="DI577" s="2">
        <v>70455</v>
      </c>
      <c r="DJ577" s="2">
        <v>335504</v>
      </c>
      <c r="DK577" s="2">
        <v>47</v>
      </c>
      <c r="DL577" s="2">
        <v>16</v>
      </c>
      <c r="DM577" s="2">
        <v>978801</v>
      </c>
      <c r="DN577" s="2">
        <v>2812</v>
      </c>
      <c r="DO577" s="2">
        <v>4549</v>
      </c>
      <c r="DP577" s="2">
        <v>2272</v>
      </c>
      <c r="DQ577" s="2">
        <v>145</v>
      </c>
      <c r="DR577" s="2">
        <v>42</v>
      </c>
      <c r="DS577" s="2">
        <v>720</v>
      </c>
      <c r="DT577" s="2">
        <v>555</v>
      </c>
      <c r="DU577" s="2">
        <v>3108</v>
      </c>
      <c r="DV577" s="2">
        <v>912</v>
      </c>
      <c r="DW577" s="2">
        <v>2824</v>
      </c>
      <c r="DX577" s="2">
        <v>229</v>
      </c>
    </row>
    <row r="578" spans="1:128" ht="16.5" customHeight="1" x14ac:dyDescent="0.55000000000000004">
      <c r="A578" s="2" t="s">
        <v>1413</v>
      </c>
      <c r="B578" s="2" t="s">
        <v>1411</v>
      </c>
      <c r="C578" s="2" t="s">
        <v>1414</v>
      </c>
      <c r="D578" s="2">
        <v>58431</v>
      </c>
      <c r="E578" s="2">
        <v>28248</v>
      </c>
      <c r="F578" s="2">
        <v>30183</v>
      </c>
      <c r="G578" s="2">
        <v>56057</v>
      </c>
      <c r="H578" s="2">
        <v>27064</v>
      </c>
      <c r="I578" s="2">
        <v>28993</v>
      </c>
      <c r="J578" s="2">
        <v>4470</v>
      </c>
      <c r="K578" s="2">
        <v>2251</v>
      </c>
      <c r="L578" s="2">
        <v>2219</v>
      </c>
      <c r="M578" s="2">
        <v>31241</v>
      </c>
      <c r="N578" s="2">
        <v>16097</v>
      </c>
      <c r="O578" s="2">
        <v>15144</v>
      </c>
      <c r="P578" s="2">
        <v>22053</v>
      </c>
      <c r="Q578" s="2">
        <v>9483</v>
      </c>
      <c r="R578" s="2">
        <v>12570</v>
      </c>
      <c r="S578" s="2">
        <v>11615</v>
      </c>
      <c r="T578" s="2">
        <v>4344</v>
      </c>
      <c r="U578" s="2">
        <v>7271</v>
      </c>
      <c r="V578" s="2">
        <v>2137</v>
      </c>
      <c r="W578" s="2">
        <v>146</v>
      </c>
      <c r="X578" s="2">
        <v>1120</v>
      </c>
      <c r="Y578" s="2">
        <v>853</v>
      </c>
      <c r="Z578" s="2">
        <v>1255</v>
      </c>
      <c r="AA578" s="2">
        <v>25544</v>
      </c>
      <c r="AB578" s="2">
        <v>25505</v>
      </c>
      <c r="AC578" s="2">
        <v>57313</v>
      </c>
      <c r="AD578" s="2">
        <v>12418</v>
      </c>
      <c r="AE578" s="2">
        <v>9388</v>
      </c>
      <c r="AF578" s="2">
        <v>7154</v>
      </c>
      <c r="AG578" s="2">
        <v>3364</v>
      </c>
      <c r="AH578" s="2">
        <v>3990</v>
      </c>
      <c r="AI578" s="2">
        <v>111</v>
      </c>
      <c r="AJ578" s="2">
        <v>68</v>
      </c>
      <c r="AK578" s="2">
        <v>8420</v>
      </c>
      <c r="AL578" s="2">
        <v>6967</v>
      </c>
      <c r="AM578" s="2">
        <v>3096</v>
      </c>
      <c r="AN578" s="2">
        <v>29</v>
      </c>
      <c r="AO578" s="2">
        <v>7</v>
      </c>
      <c r="AP578" s="2">
        <v>0</v>
      </c>
      <c r="AQ578" s="2">
        <v>276</v>
      </c>
      <c r="AR578" s="2">
        <v>296</v>
      </c>
      <c r="AS578" s="2">
        <v>11</v>
      </c>
      <c r="AT578" s="2">
        <v>14</v>
      </c>
      <c r="AU578" s="2">
        <v>76</v>
      </c>
      <c r="AV578" s="2">
        <v>918</v>
      </c>
      <c r="AW578" s="2">
        <v>70</v>
      </c>
      <c r="AX578" s="2">
        <v>151</v>
      </c>
      <c r="AY578" s="2">
        <v>79</v>
      </c>
      <c r="AZ578" s="2">
        <v>378</v>
      </c>
      <c r="BA578" s="2">
        <v>289</v>
      </c>
      <c r="BB578" s="2">
        <v>59</v>
      </c>
      <c r="BC578" s="2">
        <v>215</v>
      </c>
      <c r="BD578" s="2">
        <v>23</v>
      </c>
      <c r="BE578" s="2">
        <v>205</v>
      </c>
      <c r="BF578" s="2">
        <v>23531</v>
      </c>
      <c r="BG578" s="2">
        <v>300</v>
      </c>
      <c r="BH578" s="2">
        <v>194</v>
      </c>
      <c r="BI578" s="2">
        <v>0</v>
      </c>
      <c r="BJ578" s="2">
        <v>1235</v>
      </c>
      <c r="BK578" s="2">
        <v>4923</v>
      </c>
      <c r="BL578" s="2">
        <v>58</v>
      </c>
      <c r="BM578" s="2">
        <v>78</v>
      </c>
      <c r="BN578" s="2">
        <v>1160</v>
      </c>
      <c r="BO578" s="2">
        <v>5712</v>
      </c>
      <c r="BP578" s="2">
        <v>879</v>
      </c>
      <c r="BQ578" s="2">
        <v>349</v>
      </c>
      <c r="BR578" s="2">
        <v>291</v>
      </c>
      <c r="BS578" s="2">
        <v>2217</v>
      </c>
      <c r="BT578" s="2">
        <v>918</v>
      </c>
      <c r="BU578" s="2">
        <v>473</v>
      </c>
      <c r="BV578" s="2">
        <v>3053</v>
      </c>
      <c r="BW578" s="2">
        <v>345</v>
      </c>
      <c r="BX578" s="2">
        <v>1346</v>
      </c>
      <c r="BY578" s="2">
        <v>857</v>
      </c>
      <c r="BZ578" s="2">
        <v>94</v>
      </c>
      <c r="CA578" s="2">
        <v>320</v>
      </c>
      <c r="CB578" s="2">
        <v>84.8</v>
      </c>
      <c r="CC578" s="2">
        <v>12</v>
      </c>
      <c r="CD578" s="2">
        <v>27056620</v>
      </c>
      <c r="CE578" s="2">
        <v>7840538</v>
      </c>
      <c r="CF578" s="2">
        <v>25821542</v>
      </c>
      <c r="CG578" s="2">
        <v>9318809</v>
      </c>
      <c r="CH578" s="2">
        <v>1371753</v>
      </c>
      <c r="CI578" s="2">
        <v>3121779</v>
      </c>
      <c r="CJ578" s="2">
        <v>0</v>
      </c>
      <c r="CK578" s="2">
        <v>2</v>
      </c>
      <c r="CL578" s="2">
        <v>184</v>
      </c>
      <c r="CM578" s="2">
        <v>11</v>
      </c>
      <c r="CN578" s="2">
        <v>174</v>
      </c>
      <c r="CO578" s="2">
        <v>1713</v>
      </c>
      <c r="CP578" s="2">
        <v>5</v>
      </c>
      <c r="CQ578" s="2">
        <v>109</v>
      </c>
      <c r="CR578" s="2">
        <v>1072</v>
      </c>
      <c r="CS578" s="2">
        <v>0</v>
      </c>
      <c r="CT578" s="2">
        <v>0</v>
      </c>
      <c r="CU578" s="2">
        <v>0</v>
      </c>
      <c r="CV578" s="2">
        <v>0</v>
      </c>
      <c r="CW578" s="2">
        <v>3</v>
      </c>
      <c r="CX578" s="2">
        <v>1862</v>
      </c>
      <c r="CY578" s="2">
        <v>27946</v>
      </c>
      <c r="CZ578" s="2">
        <v>15322</v>
      </c>
      <c r="DA578" s="2">
        <v>12624</v>
      </c>
      <c r="DB578" s="2">
        <v>1430</v>
      </c>
      <c r="DC578" s="2">
        <v>999</v>
      </c>
      <c r="DD578" s="2">
        <v>431</v>
      </c>
      <c r="DE578" s="2">
        <v>21973</v>
      </c>
      <c r="DF578" s="2">
        <v>8161</v>
      </c>
      <c r="DG578" s="2">
        <v>13812</v>
      </c>
      <c r="DH578" s="2">
        <v>2949</v>
      </c>
      <c r="DI578" s="2">
        <v>7930</v>
      </c>
      <c r="DJ578" s="2">
        <v>16306</v>
      </c>
      <c r="DK578" s="2">
        <v>1</v>
      </c>
      <c r="DL578" s="2">
        <v>1</v>
      </c>
      <c r="DM578" s="2">
        <v>56685</v>
      </c>
      <c r="DN578" s="2">
        <v>4547</v>
      </c>
      <c r="DO578" s="2">
        <v>688</v>
      </c>
      <c r="DP578" s="2">
        <v>310</v>
      </c>
      <c r="DQ578" s="2">
        <v>10</v>
      </c>
      <c r="DR578" s="2">
        <v>5</v>
      </c>
      <c r="DS578" s="2">
        <v>33</v>
      </c>
      <c r="DT578" s="2">
        <v>40</v>
      </c>
      <c r="DU578" s="2">
        <v>61</v>
      </c>
      <c r="DV578" s="2">
        <v>41</v>
      </c>
      <c r="DW578" s="2">
        <v>147</v>
      </c>
      <c r="DX578" s="2">
        <v>11</v>
      </c>
    </row>
    <row r="579" spans="1:128" ht="16.5" customHeight="1" x14ac:dyDescent="0.55000000000000004">
      <c r="A579" s="2" t="s">
        <v>1415</v>
      </c>
      <c r="B579" s="2" t="s">
        <v>1411</v>
      </c>
      <c r="C579" s="2" t="s">
        <v>1416</v>
      </c>
      <c r="D579" s="2">
        <v>496676</v>
      </c>
      <c r="E579" s="2">
        <v>251351</v>
      </c>
      <c r="F579" s="2">
        <v>245325</v>
      </c>
      <c r="G579" s="2">
        <v>470504</v>
      </c>
      <c r="H579" s="2">
        <v>237638</v>
      </c>
      <c r="I579" s="2">
        <v>232866</v>
      </c>
      <c r="J579" s="2">
        <v>57265</v>
      </c>
      <c r="K579" s="2">
        <v>29323</v>
      </c>
      <c r="L579" s="2">
        <v>27942</v>
      </c>
      <c r="M579" s="2">
        <v>323110</v>
      </c>
      <c r="N579" s="2">
        <v>168695</v>
      </c>
      <c r="O579" s="2">
        <v>154415</v>
      </c>
      <c r="P579" s="2">
        <v>103359</v>
      </c>
      <c r="Q579" s="2">
        <v>45560</v>
      </c>
      <c r="R579" s="2">
        <v>57799</v>
      </c>
      <c r="S579" s="2">
        <v>51819</v>
      </c>
      <c r="T579" s="2">
        <v>21044</v>
      </c>
      <c r="U579" s="2">
        <v>30775</v>
      </c>
      <c r="V579" s="2">
        <v>15899</v>
      </c>
      <c r="W579" s="2">
        <v>3565</v>
      </c>
      <c r="X579" s="2">
        <v>4361</v>
      </c>
      <c r="Y579" s="2">
        <v>24471</v>
      </c>
      <c r="Z579" s="2">
        <v>23885</v>
      </c>
      <c r="AA579" s="2">
        <v>242970</v>
      </c>
      <c r="AB579" s="2">
        <v>242637</v>
      </c>
      <c r="AC579" s="2">
        <v>491567</v>
      </c>
      <c r="AD579" s="2">
        <v>121630</v>
      </c>
      <c r="AE579" s="2">
        <v>109620</v>
      </c>
      <c r="AF579" s="2">
        <v>40641</v>
      </c>
      <c r="AG579" s="2">
        <v>19349</v>
      </c>
      <c r="AH579" s="2">
        <v>22414</v>
      </c>
      <c r="AI579" s="2">
        <v>2943</v>
      </c>
      <c r="AJ579" s="2">
        <v>676</v>
      </c>
      <c r="AK579" s="2">
        <v>5745</v>
      </c>
      <c r="AL579" s="2">
        <v>5622</v>
      </c>
      <c r="AM579" s="2">
        <v>11551</v>
      </c>
      <c r="AN579" s="2">
        <v>10</v>
      </c>
      <c r="AO579" s="2">
        <v>2</v>
      </c>
      <c r="AP579" s="2">
        <v>0</v>
      </c>
      <c r="AQ579" s="2">
        <v>1058</v>
      </c>
      <c r="AR579" s="2">
        <v>568</v>
      </c>
      <c r="AS579" s="2">
        <v>15</v>
      </c>
      <c r="AT579" s="2">
        <v>169</v>
      </c>
      <c r="AU579" s="2">
        <v>414</v>
      </c>
      <c r="AV579" s="2">
        <v>2458</v>
      </c>
      <c r="AW579" s="2">
        <v>135</v>
      </c>
      <c r="AX579" s="2">
        <v>1444</v>
      </c>
      <c r="AY579" s="2">
        <v>529</v>
      </c>
      <c r="AZ579" s="2">
        <v>1183</v>
      </c>
      <c r="BA579" s="2">
        <v>1067</v>
      </c>
      <c r="BB579" s="2">
        <v>488</v>
      </c>
      <c r="BC579" s="2">
        <v>1313</v>
      </c>
      <c r="BD579" s="2">
        <v>44</v>
      </c>
      <c r="BE579" s="2">
        <v>654</v>
      </c>
      <c r="BF579" s="2">
        <v>122660</v>
      </c>
      <c r="BG579" s="2">
        <v>26</v>
      </c>
      <c r="BH579" s="2">
        <v>7</v>
      </c>
      <c r="BI579" s="2">
        <v>0</v>
      </c>
      <c r="BJ579" s="2">
        <v>8207</v>
      </c>
      <c r="BK579" s="2">
        <v>9564</v>
      </c>
      <c r="BL579" s="2">
        <v>878</v>
      </c>
      <c r="BM579" s="2">
        <v>1895</v>
      </c>
      <c r="BN579" s="2">
        <v>15268</v>
      </c>
      <c r="BO579" s="2">
        <v>25603</v>
      </c>
      <c r="BP579" s="2">
        <v>1732</v>
      </c>
      <c r="BQ579" s="2">
        <v>5087</v>
      </c>
      <c r="BR579" s="2">
        <v>2394</v>
      </c>
      <c r="BS579" s="2">
        <v>11164</v>
      </c>
      <c r="BT579" s="2">
        <v>5401</v>
      </c>
      <c r="BU579" s="2">
        <v>6246</v>
      </c>
      <c r="BV579" s="2">
        <v>20490</v>
      </c>
      <c r="BW579" s="2">
        <v>450</v>
      </c>
      <c r="BX579" s="2">
        <v>8248</v>
      </c>
      <c r="BY579" s="2">
        <v>278</v>
      </c>
      <c r="BZ579" s="2">
        <v>125</v>
      </c>
      <c r="CA579" s="2">
        <v>2114</v>
      </c>
      <c r="CB579" s="2">
        <v>90.5</v>
      </c>
      <c r="CC579" s="2">
        <v>1.6</v>
      </c>
      <c r="CD579" s="2">
        <v>184240372</v>
      </c>
      <c r="CE579" s="2">
        <v>86505943</v>
      </c>
      <c r="CF579" s="2">
        <v>177121994</v>
      </c>
      <c r="CG579" s="2">
        <v>90363440</v>
      </c>
      <c r="CH579" s="2">
        <v>11566692</v>
      </c>
      <c r="CI579" s="2">
        <v>19009303</v>
      </c>
      <c r="CJ579" s="2">
        <v>0</v>
      </c>
      <c r="CK579" s="2">
        <v>35</v>
      </c>
      <c r="CL579" s="2">
        <v>3642</v>
      </c>
      <c r="CM579" s="2">
        <v>41</v>
      </c>
      <c r="CN579" s="2">
        <v>1248</v>
      </c>
      <c r="CO579" s="2">
        <v>23239</v>
      </c>
      <c r="CP579" s="2">
        <v>20</v>
      </c>
      <c r="CQ579" s="2">
        <v>721</v>
      </c>
      <c r="CR579" s="2">
        <v>11770</v>
      </c>
      <c r="CS579" s="2">
        <v>1</v>
      </c>
      <c r="CT579" s="2">
        <v>33</v>
      </c>
      <c r="CU579" s="2">
        <v>179</v>
      </c>
      <c r="CV579" s="2">
        <v>237</v>
      </c>
      <c r="CW579" s="2">
        <v>14</v>
      </c>
      <c r="CX579" s="2">
        <v>11945</v>
      </c>
      <c r="CY579" s="2">
        <v>239071</v>
      </c>
      <c r="CZ579" s="2">
        <v>134604</v>
      </c>
      <c r="DA579" s="2">
        <v>104467</v>
      </c>
      <c r="DB579" s="2">
        <v>8644</v>
      </c>
      <c r="DC579" s="2">
        <v>5105</v>
      </c>
      <c r="DD579" s="2">
        <v>3539</v>
      </c>
      <c r="DE579" s="2">
        <v>113365</v>
      </c>
      <c r="DF579" s="2">
        <v>38179</v>
      </c>
      <c r="DG579" s="2">
        <v>75186</v>
      </c>
      <c r="DH579" s="2">
        <v>1242</v>
      </c>
      <c r="DI579" s="2">
        <v>37222</v>
      </c>
      <c r="DJ579" s="2">
        <v>190838</v>
      </c>
      <c r="DK579" s="2">
        <v>16</v>
      </c>
      <c r="DL579" s="2">
        <v>6</v>
      </c>
      <c r="DM579" s="2">
        <v>492275</v>
      </c>
      <c r="DN579" s="2">
        <v>3564</v>
      </c>
      <c r="DO579" s="2">
        <v>1836</v>
      </c>
      <c r="DP579" s="2">
        <v>986</v>
      </c>
      <c r="DQ579" s="2">
        <v>58</v>
      </c>
      <c r="DR579" s="2">
        <v>10</v>
      </c>
      <c r="DS579" s="2">
        <v>323</v>
      </c>
      <c r="DT579" s="2">
        <v>265</v>
      </c>
      <c r="DU579" s="2">
        <v>735</v>
      </c>
      <c r="DV579" s="2">
        <v>372</v>
      </c>
      <c r="DW579" s="2">
        <v>980</v>
      </c>
      <c r="DX579" s="2">
        <v>151</v>
      </c>
    </row>
    <row r="580" spans="1:128" ht="16.5" customHeight="1" x14ac:dyDescent="0.55000000000000004">
      <c r="A580" s="2" t="s">
        <v>1417</v>
      </c>
      <c r="B580" s="2" t="s">
        <v>1411</v>
      </c>
      <c r="C580" s="2" t="s">
        <v>1418</v>
      </c>
      <c r="D580" s="2">
        <v>642907</v>
      </c>
      <c r="E580" s="2">
        <v>318860</v>
      </c>
      <c r="F580" s="2">
        <v>324047</v>
      </c>
      <c r="G580" s="2">
        <v>615289</v>
      </c>
      <c r="H580" s="2">
        <v>305831</v>
      </c>
      <c r="I580" s="2">
        <v>309458</v>
      </c>
      <c r="J580" s="2">
        <v>80576</v>
      </c>
      <c r="K580" s="2">
        <v>41408</v>
      </c>
      <c r="L580" s="2">
        <v>39168</v>
      </c>
      <c r="M580" s="2">
        <v>396514</v>
      </c>
      <c r="N580" s="2">
        <v>203988</v>
      </c>
      <c r="O580" s="2">
        <v>192526</v>
      </c>
      <c r="P580" s="2">
        <v>152773</v>
      </c>
      <c r="Q580" s="2">
        <v>67299</v>
      </c>
      <c r="R580" s="2">
        <v>85474</v>
      </c>
      <c r="S580" s="2">
        <v>81154</v>
      </c>
      <c r="T580" s="2">
        <v>33934</v>
      </c>
      <c r="U580" s="2">
        <v>47220</v>
      </c>
      <c r="V580" s="2">
        <v>16915</v>
      </c>
      <c r="W580" s="2">
        <v>4033</v>
      </c>
      <c r="X580" s="2">
        <v>6522</v>
      </c>
      <c r="Y580" s="2">
        <v>27284</v>
      </c>
      <c r="Z580" s="2">
        <v>25225</v>
      </c>
      <c r="AA580" s="2">
        <v>289916</v>
      </c>
      <c r="AB580" s="2">
        <v>289591</v>
      </c>
      <c r="AC580" s="2">
        <v>633423</v>
      </c>
      <c r="AD580" s="2">
        <v>164654</v>
      </c>
      <c r="AE580" s="2">
        <v>109326</v>
      </c>
      <c r="AF580" s="2">
        <v>60723</v>
      </c>
      <c r="AG580" s="2">
        <v>30810</v>
      </c>
      <c r="AH580" s="2">
        <v>29587</v>
      </c>
      <c r="AI580" s="2">
        <v>3046</v>
      </c>
      <c r="AJ580" s="2">
        <v>798</v>
      </c>
      <c r="AK580" s="2">
        <v>8562</v>
      </c>
      <c r="AL580" s="2">
        <v>8140</v>
      </c>
      <c r="AM580" s="2">
        <v>15194</v>
      </c>
      <c r="AN580" s="2">
        <v>33</v>
      </c>
      <c r="AO580" s="2">
        <v>3</v>
      </c>
      <c r="AP580" s="2">
        <v>0</v>
      </c>
      <c r="AQ580" s="2">
        <v>1386</v>
      </c>
      <c r="AR580" s="2">
        <v>680</v>
      </c>
      <c r="AS580" s="2">
        <v>14</v>
      </c>
      <c r="AT580" s="2">
        <v>207</v>
      </c>
      <c r="AU580" s="2">
        <v>456</v>
      </c>
      <c r="AV580" s="2">
        <v>3497</v>
      </c>
      <c r="AW580" s="2">
        <v>262</v>
      </c>
      <c r="AX580" s="2">
        <v>1299</v>
      </c>
      <c r="AY580" s="2">
        <v>785</v>
      </c>
      <c r="AZ580" s="2">
        <v>1833</v>
      </c>
      <c r="BA580" s="2">
        <v>1463</v>
      </c>
      <c r="BB580" s="2">
        <v>633</v>
      </c>
      <c r="BC580" s="2">
        <v>1677</v>
      </c>
      <c r="BD580" s="2">
        <v>55</v>
      </c>
      <c r="BE580" s="2">
        <v>911</v>
      </c>
      <c r="BF580" s="2">
        <v>192205</v>
      </c>
      <c r="BG580" s="2">
        <v>195</v>
      </c>
      <c r="BH580" s="2">
        <v>28</v>
      </c>
      <c r="BI580" s="2">
        <v>0</v>
      </c>
      <c r="BJ580" s="2">
        <v>12173</v>
      </c>
      <c r="BK580" s="2">
        <v>16911</v>
      </c>
      <c r="BL580" s="2">
        <v>316</v>
      </c>
      <c r="BM580" s="2">
        <v>2132</v>
      </c>
      <c r="BN580" s="2">
        <v>16153</v>
      </c>
      <c r="BO580" s="2">
        <v>39471</v>
      </c>
      <c r="BP580" s="2">
        <v>4504</v>
      </c>
      <c r="BQ580" s="2">
        <v>8128</v>
      </c>
      <c r="BR580" s="2">
        <v>4251</v>
      </c>
      <c r="BS580" s="2">
        <v>18131</v>
      </c>
      <c r="BT580" s="2">
        <v>7876</v>
      </c>
      <c r="BU580" s="2">
        <v>6930</v>
      </c>
      <c r="BV580" s="2">
        <v>29706</v>
      </c>
      <c r="BW580" s="2">
        <v>930</v>
      </c>
      <c r="BX580" s="2">
        <v>24370</v>
      </c>
      <c r="BY580" s="2">
        <v>610</v>
      </c>
      <c r="BZ580" s="2">
        <v>189</v>
      </c>
      <c r="CA580" s="2">
        <v>2734</v>
      </c>
      <c r="CB580" s="2">
        <v>88.5</v>
      </c>
      <c r="CC580" s="2">
        <v>2.9</v>
      </c>
      <c r="CD580" s="2">
        <v>253140520</v>
      </c>
      <c r="CE580" s="2">
        <v>101822189</v>
      </c>
      <c r="CF580" s="2">
        <v>242389403</v>
      </c>
      <c r="CG580" s="2">
        <v>111344983</v>
      </c>
      <c r="CH580" s="2">
        <v>17456012</v>
      </c>
      <c r="CI580" s="2">
        <v>27108577</v>
      </c>
      <c r="CJ580" s="2">
        <v>0</v>
      </c>
      <c r="CK580" s="2">
        <v>39</v>
      </c>
      <c r="CL580" s="2">
        <v>6239</v>
      </c>
      <c r="CM580" s="2">
        <v>56</v>
      </c>
      <c r="CN580" s="2">
        <v>1704</v>
      </c>
      <c r="CO580" s="2">
        <v>33099</v>
      </c>
      <c r="CP580" s="2">
        <v>27</v>
      </c>
      <c r="CQ580" s="2">
        <v>942</v>
      </c>
      <c r="CR580" s="2">
        <v>16347</v>
      </c>
      <c r="CS580" s="2">
        <v>0</v>
      </c>
      <c r="CT580" s="2">
        <v>0</v>
      </c>
      <c r="CU580" s="2">
        <v>0</v>
      </c>
      <c r="CV580" s="2">
        <v>0</v>
      </c>
      <c r="CW580" s="2">
        <v>15</v>
      </c>
      <c r="CX580" s="2">
        <v>13102</v>
      </c>
      <c r="CY580" s="2">
        <v>292935</v>
      </c>
      <c r="CZ580" s="2">
        <v>163863</v>
      </c>
      <c r="DA580" s="2">
        <v>129072</v>
      </c>
      <c r="DB580" s="2">
        <v>10895</v>
      </c>
      <c r="DC580" s="2">
        <v>6638</v>
      </c>
      <c r="DD580" s="2">
        <v>4257</v>
      </c>
      <c r="DE580" s="2">
        <v>171518</v>
      </c>
      <c r="DF580" s="2">
        <v>60870</v>
      </c>
      <c r="DG580" s="2">
        <v>110648</v>
      </c>
      <c r="DH580" s="2">
        <v>2258</v>
      </c>
      <c r="DI580" s="2">
        <v>46573</v>
      </c>
      <c r="DJ580" s="2">
        <v>233859</v>
      </c>
      <c r="DK580" s="2">
        <v>26</v>
      </c>
      <c r="DL580" s="2">
        <v>4</v>
      </c>
      <c r="DM580" s="2">
        <v>647032</v>
      </c>
      <c r="DN580" s="2">
        <v>1529</v>
      </c>
      <c r="DO580" s="2">
        <v>2597</v>
      </c>
      <c r="DP580" s="2">
        <v>1580</v>
      </c>
      <c r="DQ580" s="2">
        <v>85</v>
      </c>
      <c r="DR580" s="2">
        <v>19</v>
      </c>
      <c r="DS580" s="2">
        <v>371</v>
      </c>
      <c r="DT580" s="2">
        <v>321</v>
      </c>
      <c r="DU580" s="2">
        <v>1075</v>
      </c>
      <c r="DV580" s="2">
        <v>464</v>
      </c>
      <c r="DW580" s="2">
        <v>1638</v>
      </c>
      <c r="DX580" s="2">
        <v>131</v>
      </c>
    </row>
    <row r="581" spans="1:128" ht="16.5" customHeight="1" x14ac:dyDescent="0.55000000000000004">
      <c r="A581" s="2" t="s">
        <v>1419</v>
      </c>
      <c r="B581" s="2" t="s">
        <v>1411</v>
      </c>
      <c r="C581" s="2" t="s">
        <v>1420</v>
      </c>
      <c r="D581" s="2">
        <v>45153</v>
      </c>
      <c r="E581" s="2">
        <v>21846</v>
      </c>
      <c r="F581" s="2">
        <v>23307</v>
      </c>
      <c r="G581" s="2">
        <v>43913</v>
      </c>
      <c r="H581" s="2">
        <v>21290</v>
      </c>
      <c r="I581" s="2">
        <v>22623</v>
      </c>
      <c r="J581" s="2">
        <v>4121</v>
      </c>
      <c r="K581" s="2">
        <v>2172</v>
      </c>
      <c r="L581" s="2">
        <v>1949</v>
      </c>
      <c r="M581" s="2">
        <v>21071</v>
      </c>
      <c r="N581" s="2">
        <v>10657</v>
      </c>
      <c r="O581" s="2">
        <v>10414</v>
      </c>
      <c r="P581" s="2">
        <v>17734</v>
      </c>
      <c r="Q581" s="2">
        <v>7706</v>
      </c>
      <c r="R581" s="2">
        <v>10028</v>
      </c>
      <c r="S581" s="2">
        <v>9387</v>
      </c>
      <c r="T581" s="2">
        <v>3687</v>
      </c>
      <c r="U581" s="2">
        <v>5700</v>
      </c>
      <c r="V581" s="2">
        <v>284</v>
      </c>
      <c r="W581" s="2">
        <v>191</v>
      </c>
      <c r="X581" s="2">
        <v>854</v>
      </c>
      <c r="Y581" s="2">
        <v>1707</v>
      </c>
      <c r="Z581" s="2">
        <v>1669</v>
      </c>
      <c r="AA581" s="2">
        <v>20272</v>
      </c>
      <c r="AB581" s="2">
        <v>20172</v>
      </c>
      <c r="AC581" s="2">
        <v>42971</v>
      </c>
      <c r="AD581" s="2">
        <v>10356</v>
      </c>
      <c r="AE581" s="2">
        <v>7513</v>
      </c>
      <c r="AF581" s="2">
        <v>5844</v>
      </c>
      <c r="AG581" s="2">
        <v>3320</v>
      </c>
      <c r="AH581" s="2">
        <v>3657</v>
      </c>
      <c r="AI581" s="2">
        <v>149</v>
      </c>
      <c r="AJ581" s="2">
        <v>73</v>
      </c>
      <c r="AK581" s="2">
        <v>11005</v>
      </c>
      <c r="AL581" s="2">
        <v>6229</v>
      </c>
      <c r="AM581" s="2">
        <v>2403</v>
      </c>
      <c r="AN581" s="2">
        <v>21</v>
      </c>
      <c r="AO581" s="2">
        <v>3</v>
      </c>
      <c r="AP581" s="2">
        <v>0</v>
      </c>
      <c r="AQ581" s="2">
        <v>222</v>
      </c>
      <c r="AR581" s="2">
        <v>112</v>
      </c>
      <c r="AS581" s="2">
        <v>2</v>
      </c>
      <c r="AT581" s="2">
        <v>12</v>
      </c>
      <c r="AU581" s="2">
        <v>37</v>
      </c>
      <c r="AV581" s="2">
        <v>597</v>
      </c>
      <c r="AW581" s="2">
        <v>49</v>
      </c>
      <c r="AX581" s="2">
        <v>109</v>
      </c>
      <c r="AY581" s="2">
        <v>76</v>
      </c>
      <c r="AZ581" s="2">
        <v>426</v>
      </c>
      <c r="BA581" s="2">
        <v>242</v>
      </c>
      <c r="BB581" s="2">
        <v>65</v>
      </c>
      <c r="BC581" s="2">
        <v>214</v>
      </c>
      <c r="BD581" s="2">
        <v>20</v>
      </c>
      <c r="BE581" s="2">
        <v>196</v>
      </c>
      <c r="BF581" s="2">
        <v>17839</v>
      </c>
      <c r="BG581" s="2">
        <v>170</v>
      </c>
      <c r="BH581" s="2">
        <v>33</v>
      </c>
      <c r="BI581" s="2">
        <v>0</v>
      </c>
      <c r="BJ581" s="2">
        <v>1049</v>
      </c>
      <c r="BK581" s="2">
        <v>873</v>
      </c>
      <c r="BL581" s="2">
        <v>32</v>
      </c>
      <c r="BM581" s="2">
        <v>103</v>
      </c>
      <c r="BN581" s="2">
        <v>692</v>
      </c>
      <c r="BO581" s="2">
        <v>4509</v>
      </c>
      <c r="BP581" s="2">
        <v>637</v>
      </c>
      <c r="BQ581" s="2">
        <v>353</v>
      </c>
      <c r="BR581" s="2">
        <v>343</v>
      </c>
      <c r="BS581" s="2">
        <v>2284</v>
      </c>
      <c r="BT581" s="2">
        <v>843</v>
      </c>
      <c r="BU581" s="2">
        <v>337</v>
      </c>
      <c r="BV581" s="2">
        <v>4127</v>
      </c>
      <c r="BW581" s="2">
        <v>445</v>
      </c>
      <c r="BX581" s="2">
        <v>1009</v>
      </c>
      <c r="BY581" s="2">
        <v>613</v>
      </c>
      <c r="BZ581" s="2">
        <v>514</v>
      </c>
      <c r="CA581" s="2">
        <v>314</v>
      </c>
      <c r="CB581" s="2">
        <v>89.6</v>
      </c>
      <c r="CC581" s="2">
        <v>5.5</v>
      </c>
      <c r="CD581" s="2">
        <v>24024592</v>
      </c>
      <c r="CE581" s="2">
        <v>5799223</v>
      </c>
      <c r="CF581" s="2">
        <v>22930557</v>
      </c>
      <c r="CG581" s="2">
        <v>8509991</v>
      </c>
      <c r="CH581" s="2">
        <v>1369877</v>
      </c>
      <c r="CI581" s="2">
        <v>1991504</v>
      </c>
      <c r="CJ581" s="2">
        <v>321262</v>
      </c>
      <c r="CK581" s="2">
        <v>7</v>
      </c>
      <c r="CL581" s="2">
        <v>244</v>
      </c>
      <c r="CM581" s="2">
        <v>10</v>
      </c>
      <c r="CN581" s="2">
        <v>177</v>
      </c>
      <c r="CO581" s="2">
        <v>1695</v>
      </c>
      <c r="CP581" s="2">
        <v>3</v>
      </c>
      <c r="CQ581" s="2">
        <v>82</v>
      </c>
      <c r="CR581" s="2">
        <v>966</v>
      </c>
      <c r="CS581" s="2">
        <v>0</v>
      </c>
      <c r="CT581" s="2">
        <v>0</v>
      </c>
      <c r="CU581" s="2">
        <v>0</v>
      </c>
      <c r="CV581" s="2">
        <v>0</v>
      </c>
      <c r="CW581" s="2">
        <v>3</v>
      </c>
      <c r="CX581" s="2">
        <v>1222</v>
      </c>
      <c r="CY581" s="2">
        <v>19764</v>
      </c>
      <c r="CZ581" s="2">
        <v>10541</v>
      </c>
      <c r="DA581" s="2">
        <v>9223</v>
      </c>
      <c r="DB581" s="2">
        <v>769</v>
      </c>
      <c r="DC581" s="2">
        <v>515</v>
      </c>
      <c r="DD581" s="2">
        <v>254</v>
      </c>
      <c r="DE581" s="2">
        <v>16994</v>
      </c>
      <c r="DF581" s="2">
        <v>6645</v>
      </c>
      <c r="DG581" s="2">
        <v>10349</v>
      </c>
      <c r="DH581" s="2">
        <v>1400</v>
      </c>
      <c r="DI581" s="2">
        <v>2579</v>
      </c>
      <c r="DJ581" s="2">
        <v>15365</v>
      </c>
      <c r="DK581" s="2">
        <v>12</v>
      </c>
      <c r="DL581" s="2">
        <v>1</v>
      </c>
      <c r="DM581" s="2">
        <v>44866</v>
      </c>
      <c r="DN581" s="2">
        <v>4564</v>
      </c>
      <c r="DO581" s="2">
        <v>484</v>
      </c>
      <c r="DP581" s="2">
        <v>311</v>
      </c>
      <c r="DQ581" s="2">
        <v>8</v>
      </c>
      <c r="DR581" s="2">
        <v>4</v>
      </c>
      <c r="DS581" s="2">
        <v>44</v>
      </c>
      <c r="DT581" s="2">
        <v>24</v>
      </c>
      <c r="DU581" s="2">
        <v>118</v>
      </c>
      <c r="DV581" s="2">
        <v>38</v>
      </c>
      <c r="DW581" s="2">
        <v>120</v>
      </c>
      <c r="DX581" s="2">
        <v>10</v>
      </c>
    </row>
    <row r="582" spans="1:128" ht="16.5" customHeight="1" x14ac:dyDescent="0.55000000000000004">
      <c r="A582" s="2" t="s">
        <v>1421</v>
      </c>
      <c r="B582" s="2" t="s">
        <v>1411</v>
      </c>
      <c r="C582" s="2" t="s">
        <v>1422</v>
      </c>
      <c r="D582" s="2">
        <v>136166</v>
      </c>
      <c r="E582" s="2">
        <v>68450</v>
      </c>
      <c r="F582" s="2">
        <v>67716</v>
      </c>
      <c r="G582" s="2">
        <v>131959</v>
      </c>
      <c r="H582" s="2">
        <v>66649</v>
      </c>
      <c r="I582" s="2">
        <v>65310</v>
      </c>
      <c r="J582" s="2">
        <v>17144</v>
      </c>
      <c r="K582" s="2">
        <v>8782</v>
      </c>
      <c r="L582" s="2">
        <v>8362</v>
      </c>
      <c r="M582" s="2">
        <v>79146</v>
      </c>
      <c r="N582" s="2">
        <v>41564</v>
      </c>
      <c r="O582" s="2">
        <v>37582</v>
      </c>
      <c r="P582" s="2">
        <v>37370</v>
      </c>
      <c r="Q582" s="2">
        <v>16818</v>
      </c>
      <c r="R582" s="2">
        <v>20552</v>
      </c>
      <c r="S582" s="2">
        <v>18834</v>
      </c>
      <c r="T582" s="2">
        <v>7941</v>
      </c>
      <c r="U582" s="2">
        <v>10893</v>
      </c>
      <c r="V582" s="2">
        <v>2266</v>
      </c>
      <c r="W582" s="2">
        <v>949</v>
      </c>
      <c r="X582" s="2">
        <v>1638</v>
      </c>
      <c r="Y582" s="2">
        <v>5516</v>
      </c>
      <c r="Z582" s="2">
        <v>4628</v>
      </c>
      <c r="AA582" s="2">
        <v>58387</v>
      </c>
      <c r="AB582" s="2">
        <v>58265</v>
      </c>
      <c r="AC582" s="2">
        <v>132544</v>
      </c>
      <c r="AD582" s="2">
        <v>33150</v>
      </c>
      <c r="AE582" s="2">
        <v>20316</v>
      </c>
      <c r="AF582" s="2">
        <v>13759</v>
      </c>
      <c r="AG582" s="2">
        <v>7152</v>
      </c>
      <c r="AH582" s="2">
        <v>6445</v>
      </c>
      <c r="AI582" s="2">
        <v>591</v>
      </c>
      <c r="AJ582" s="2">
        <v>228</v>
      </c>
      <c r="AK582" s="2">
        <v>13890</v>
      </c>
      <c r="AL582" s="2">
        <v>9695</v>
      </c>
      <c r="AM582" s="2">
        <v>5221</v>
      </c>
      <c r="AN582" s="2">
        <v>23</v>
      </c>
      <c r="AO582" s="2">
        <v>2</v>
      </c>
      <c r="AP582" s="2">
        <v>7</v>
      </c>
      <c r="AQ582" s="2">
        <v>643</v>
      </c>
      <c r="AR582" s="2">
        <v>174</v>
      </c>
      <c r="AS582" s="2">
        <v>7</v>
      </c>
      <c r="AT582" s="2">
        <v>47</v>
      </c>
      <c r="AU582" s="2">
        <v>134</v>
      </c>
      <c r="AV582" s="2">
        <v>1418</v>
      </c>
      <c r="AW582" s="2">
        <v>109</v>
      </c>
      <c r="AX582" s="2">
        <v>274</v>
      </c>
      <c r="AY582" s="2">
        <v>224</v>
      </c>
      <c r="AZ582" s="2">
        <v>687</v>
      </c>
      <c r="BA582" s="2">
        <v>501</v>
      </c>
      <c r="BB582" s="2">
        <v>156</v>
      </c>
      <c r="BC582" s="2">
        <v>436</v>
      </c>
      <c r="BD582" s="2">
        <v>30</v>
      </c>
      <c r="BE582" s="2">
        <v>349</v>
      </c>
      <c r="BF582" s="2">
        <v>52229</v>
      </c>
      <c r="BG582" s="2">
        <v>217</v>
      </c>
      <c r="BH582" s="2">
        <v>12</v>
      </c>
      <c r="BI582" s="2">
        <v>94</v>
      </c>
      <c r="BJ582" s="2">
        <v>5018</v>
      </c>
      <c r="BK582" s="2">
        <v>4131</v>
      </c>
      <c r="BL582" s="2">
        <v>216</v>
      </c>
      <c r="BM582" s="2">
        <v>725</v>
      </c>
      <c r="BN582" s="2">
        <v>3365</v>
      </c>
      <c r="BO582" s="2">
        <v>13043</v>
      </c>
      <c r="BP582" s="2">
        <v>1371</v>
      </c>
      <c r="BQ582" s="2">
        <v>1349</v>
      </c>
      <c r="BR582" s="2">
        <v>1562</v>
      </c>
      <c r="BS582" s="2">
        <v>5402</v>
      </c>
      <c r="BT582" s="2">
        <v>2202</v>
      </c>
      <c r="BU582" s="2">
        <v>2016</v>
      </c>
      <c r="BV582" s="2">
        <v>7010</v>
      </c>
      <c r="BW582" s="2">
        <v>609</v>
      </c>
      <c r="BX582" s="2">
        <v>3887</v>
      </c>
      <c r="BY582" s="2">
        <v>711</v>
      </c>
      <c r="BZ582" s="2">
        <v>433</v>
      </c>
      <c r="CA582" s="2">
        <v>644</v>
      </c>
      <c r="CB582" s="2">
        <v>89.8</v>
      </c>
      <c r="CC582" s="2">
        <v>3.8</v>
      </c>
      <c r="CD582" s="2">
        <v>52770820</v>
      </c>
      <c r="CE582" s="2">
        <v>20474880</v>
      </c>
      <c r="CF582" s="2">
        <v>50279879</v>
      </c>
      <c r="CG582" s="2">
        <v>22171982</v>
      </c>
      <c r="CH582" s="2">
        <v>4760247</v>
      </c>
      <c r="CI582" s="2">
        <v>4823383</v>
      </c>
      <c r="CJ582" s="2">
        <v>185205</v>
      </c>
      <c r="CK582" s="2">
        <v>12</v>
      </c>
      <c r="CL582" s="2">
        <v>1831</v>
      </c>
      <c r="CM582" s="2">
        <v>19</v>
      </c>
      <c r="CN582" s="2">
        <v>470</v>
      </c>
      <c r="CO582" s="2">
        <v>7371</v>
      </c>
      <c r="CP582" s="2">
        <v>14</v>
      </c>
      <c r="CQ582" s="2">
        <v>333</v>
      </c>
      <c r="CR582" s="2">
        <v>3936</v>
      </c>
      <c r="CS582" s="2">
        <v>0</v>
      </c>
      <c r="CT582" s="2">
        <v>0</v>
      </c>
      <c r="CU582" s="2">
        <v>0</v>
      </c>
      <c r="CV582" s="2">
        <v>0</v>
      </c>
      <c r="CW582" s="2">
        <v>6</v>
      </c>
      <c r="CX582" s="2">
        <v>5810</v>
      </c>
      <c r="CY582" s="2">
        <v>62379</v>
      </c>
      <c r="CZ582" s="2">
        <v>35853</v>
      </c>
      <c r="DA582" s="2">
        <v>26526</v>
      </c>
      <c r="DB582" s="2">
        <v>2285</v>
      </c>
      <c r="DC582" s="2">
        <v>1441</v>
      </c>
      <c r="DD582" s="2">
        <v>844</v>
      </c>
      <c r="DE582" s="2">
        <v>39635</v>
      </c>
      <c r="DF582" s="2">
        <v>14424</v>
      </c>
      <c r="DG582" s="2">
        <v>25211</v>
      </c>
      <c r="DH582" s="2">
        <v>1498</v>
      </c>
      <c r="DI582" s="2">
        <v>14526</v>
      </c>
      <c r="DJ582" s="2">
        <v>44160</v>
      </c>
      <c r="DK582" s="2">
        <v>16</v>
      </c>
      <c r="DL582" s="2">
        <v>1</v>
      </c>
      <c r="DM582" s="2">
        <v>136288</v>
      </c>
      <c r="DN582" s="2">
        <v>4089</v>
      </c>
      <c r="DO582" s="2">
        <v>1098</v>
      </c>
      <c r="DP582" s="2">
        <v>595</v>
      </c>
      <c r="DQ582" s="2">
        <v>23</v>
      </c>
      <c r="DR582" s="2">
        <v>10</v>
      </c>
      <c r="DS582" s="2">
        <v>96</v>
      </c>
      <c r="DT582" s="2">
        <v>64</v>
      </c>
      <c r="DU582" s="2">
        <v>334</v>
      </c>
      <c r="DV582" s="2">
        <v>102</v>
      </c>
      <c r="DW582" s="2">
        <v>311</v>
      </c>
      <c r="DX582" s="2">
        <v>17</v>
      </c>
    </row>
    <row r="583" spans="1:128" ht="16.5" customHeight="1" x14ac:dyDescent="0.55000000000000004">
      <c r="A583" s="2" t="s">
        <v>1423</v>
      </c>
      <c r="B583" s="2" t="s">
        <v>1411</v>
      </c>
      <c r="C583" s="2" t="s">
        <v>1424</v>
      </c>
      <c r="D583" s="2">
        <v>498232</v>
      </c>
      <c r="E583" s="2">
        <v>247210</v>
      </c>
      <c r="F583" s="2">
        <v>251022</v>
      </c>
      <c r="G583" s="2">
        <v>476848</v>
      </c>
      <c r="H583" s="2">
        <v>236451</v>
      </c>
      <c r="I583" s="2">
        <v>240397</v>
      </c>
      <c r="J583" s="2">
        <v>56850</v>
      </c>
      <c r="K583" s="2">
        <v>29204</v>
      </c>
      <c r="L583" s="2">
        <v>27646</v>
      </c>
      <c r="M583" s="2">
        <v>305487</v>
      </c>
      <c r="N583" s="2">
        <v>156709</v>
      </c>
      <c r="O583" s="2">
        <v>148778</v>
      </c>
      <c r="P583" s="2">
        <v>127595</v>
      </c>
      <c r="Q583" s="2">
        <v>56220</v>
      </c>
      <c r="R583" s="2">
        <v>71375</v>
      </c>
      <c r="S583" s="2">
        <v>66846</v>
      </c>
      <c r="T583" s="2">
        <v>27590</v>
      </c>
      <c r="U583" s="2">
        <v>39256</v>
      </c>
      <c r="V583" s="2">
        <v>15513</v>
      </c>
      <c r="W583" s="2">
        <v>2905</v>
      </c>
      <c r="X583" s="2">
        <v>5595</v>
      </c>
      <c r="Y583" s="2">
        <v>19951</v>
      </c>
      <c r="Z583" s="2">
        <v>18432</v>
      </c>
      <c r="AA583" s="2">
        <v>231195</v>
      </c>
      <c r="AB583" s="2">
        <v>230931</v>
      </c>
      <c r="AC583" s="2">
        <v>490216</v>
      </c>
      <c r="AD583" s="2">
        <v>126462</v>
      </c>
      <c r="AE583" s="2">
        <v>93029</v>
      </c>
      <c r="AF583" s="2">
        <v>49502</v>
      </c>
      <c r="AG583" s="2">
        <v>24996</v>
      </c>
      <c r="AH583" s="2">
        <v>27182</v>
      </c>
      <c r="AI583" s="2">
        <v>2031</v>
      </c>
      <c r="AJ583" s="2">
        <v>684</v>
      </c>
      <c r="AK583" s="2">
        <v>6138</v>
      </c>
      <c r="AL583" s="2">
        <v>5954</v>
      </c>
      <c r="AM583" s="2">
        <v>12947</v>
      </c>
      <c r="AN583" s="2">
        <v>20</v>
      </c>
      <c r="AO583" s="2">
        <v>0</v>
      </c>
      <c r="AP583" s="2">
        <v>1</v>
      </c>
      <c r="AQ583" s="2">
        <v>1249</v>
      </c>
      <c r="AR583" s="2">
        <v>731</v>
      </c>
      <c r="AS583" s="2">
        <v>13</v>
      </c>
      <c r="AT583" s="2">
        <v>172</v>
      </c>
      <c r="AU583" s="2">
        <v>218</v>
      </c>
      <c r="AV583" s="2">
        <v>2875</v>
      </c>
      <c r="AW583" s="2">
        <v>164</v>
      </c>
      <c r="AX583" s="2">
        <v>1146</v>
      </c>
      <c r="AY583" s="2">
        <v>595</v>
      </c>
      <c r="AZ583" s="2">
        <v>1568</v>
      </c>
      <c r="BA583" s="2">
        <v>1342</v>
      </c>
      <c r="BB583" s="2">
        <v>561</v>
      </c>
      <c r="BC583" s="2">
        <v>1561</v>
      </c>
      <c r="BD583" s="2">
        <v>50</v>
      </c>
      <c r="BE583" s="2">
        <v>681</v>
      </c>
      <c r="BF583" s="2">
        <v>131013</v>
      </c>
      <c r="BG583" s="2">
        <v>171</v>
      </c>
      <c r="BH583" s="2">
        <v>0</v>
      </c>
      <c r="BI583" s="2">
        <v>2</v>
      </c>
      <c r="BJ583" s="2">
        <v>8901</v>
      </c>
      <c r="BK583" s="2">
        <v>13373</v>
      </c>
      <c r="BL583" s="2">
        <v>121</v>
      </c>
      <c r="BM583" s="2">
        <v>839</v>
      </c>
      <c r="BN583" s="2">
        <v>6118</v>
      </c>
      <c r="BO583" s="2">
        <v>28751</v>
      </c>
      <c r="BP583" s="2">
        <v>2233</v>
      </c>
      <c r="BQ583" s="2">
        <v>4681</v>
      </c>
      <c r="BR583" s="2">
        <v>2554</v>
      </c>
      <c r="BS583" s="2">
        <v>13413</v>
      </c>
      <c r="BT583" s="2">
        <v>7210</v>
      </c>
      <c r="BU583" s="2">
        <v>6435</v>
      </c>
      <c r="BV583" s="2">
        <v>26218</v>
      </c>
      <c r="BW583" s="2">
        <v>1618</v>
      </c>
      <c r="BX583" s="2">
        <v>8375</v>
      </c>
      <c r="BY583" s="2">
        <v>464</v>
      </c>
      <c r="BZ583" s="2">
        <v>198</v>
      </c>
      <c r="CA583" s="2">
        <v>1916</v>
      </c>
      <c r="CB583" s="2">
        <v>87.9</v>
      </c>
      <c r="CC583" s="2">
        <v>1.4</v>
      </c>
      <c r="CD583" s="2">
        <v>194271125</v>
      </c>
      <c r="CE583" s="2">
        <v>69941255</v>
      </c>
      <c r="CF583" s="2">
        <v>184415163</v>
      </c>
      <c r="CG583" s="2">
        <v>92605279</v>
      </c>
      <c r="CH583" s="2">
        <v>14186836</v>
      </c>
      <c r="CI583" s="2">
        <v>18556177</v>
      </c>
      <c r="CJ583" s="2">
        <v>0</v>
      </c>
      <c r="CK583" s="2">
        <v>39</v>
      </c>
      <c r="CL583" s="2">
        <v>5406</v>
      </c>
      <c r="CM583" s="2">
        <v>46</v>
      </c>
      <c r="CN583" s="2">
        <v>1237</v>
      </c>
      <c r="CO583" s="2">
        <v>22785</v>
      </c>
      <c r="CP583" s="2">
        <v>23</v>
      </c>
      <c r="CQ583" s="2">
        <v>734</v>
      </c>
      <c r="CR583" s="2">
        <v>11459</v>
      </c>
      <c r="CS583" s="2">
        <v>0</v>
      </c>
      <c r="CT583" s="2">
        <v>0</v>
      </c>
      <c r="CU583" s="2">
        <v>0</v>
      </c>
      <c r="CV583" s="2">
        <v>0</v>
      </c>
      <c r="CW583" s="2">
        <v>10</v>
      </c>
      <c r="CX583" s="2">
        <v>8537</v>
      </c>
      <c r="CY583" s="2">
        <v>224960</v>
      </c>
      <c r="CZ583" s="2">
        <v>124974</v>
      </c>
      <c r="DA583" s="2">
        <v>99986</v>
      </c>
      <c r="DB583" s="2">
        <v>9391</v>
      </c>
      <c r="DC583" s="2">
        <v>5833</v>
      </c>
      <c r="DD583" s="2">
        <v>3558</v>
      </c>
      <c r="DE583" s="2">
        <v>133417</v>
      </c>
      <c r="DF583" s="2">
        <v>46794</v>
      </c>
      <c r="DG583" s="2">
        <v>86623</v>
      </c>
      <c r="DH583" s="2">
        <v>1553</v>
      </c>
      <c r="DI583" s="2">
        <v>37085</v>
      </c>
      <c r="DJ583" s="2">
        <v>177831</v>
      </c>
      <c r="DK583" s="2">
        <v>1</v>
      </c>
      <c r="DL583" s="2">
        <v>21</v>
      </c>
      <c r="DM583" s="2">
        <v>497411</v>
      </c>
      <c r="DN583" s="2">
        <v>1451</v>
      </c>
      <c r="DO583" s="2">
        <v>2134</v>
      </c>
      <c r="DP583" s="2">
        <v>1351</v>
      </c>
      <c r="DQ583" s="2">
        <v>49</v>
      </c>
      <c r="DR583" s="2">
        <v>18</v>
      </c>
      <c r="DS583" s="2">
        <v>281</v>
      </c>
      <c r="DT583" s="2">
        <v>262</v>
      </c>
      <c r="DU583" s="2">
        <v>819</v>
      </c>
      <c r="DV583" s="2">
        <v>653</v>
      </c>
      <c r="DW583" s="2">
        <v>1121</v>
      </c>
      <c r="DX583" s="2">
        <v>76</v>
      </c>
    </row>
    <row r="584" spans="1:128" ht="16.5" customHeight="1" x14ac:dyDescent="0.55000000000000004">
      <c r="A584" s="2" t="s">
        <v>1425</v>
      </c>
      <c r="B584" s="2" t="s">
        <v>1411</v>
      </c>
      <c r="C584" s="2" t="s">
        <v>1426</v>
      </c>
      <c r="D584" s="2">
        <v>152638</v>
      </c>
      <c r="E584" s="2">
        <v>76195</v>
      </c>
      <c r="F584" s="2">
        <v>76443</v>
      </c>
      <c r="G584" s="2">
        <v>147915</v>
      </c>
      <c r="H584" s="2">
        <v>73918</v>
      </c>
      <c r="I584" s="2">
        <v>73997</v>
      </c>
      <c r="J584" s="2">
        <v>17426</v>
      </c>
      <c r="K584" s="2">
        <v>8984</v>
      </c>
      <c r="L584" s="2">
        <v>8442</v>
      </c>
      <c r="M584" s="2">
        <v>86231</v>
      </c>
      <c r="N584" s="2">
        <v>44995</v>
      </c>
      <c r="O584" s="2">
        <v>41236</v>
      </c>
      <c r="P584" s="2">
        <v>47051</v>
      </c>
      <c r="Q584" s="2">
        <v>21315</v>
      </c>
      <c r="R584" s="2">
        <v>25736</v>
      </c>
      <c r="S584" s="2">
        <v>22533</v>
      </c>
      <c r="T584" s="2">
        <v>9722</v>
      </c>
      <c r="U584" s="2">
        <v>12811</v>
      </c>
      <c r="V584" s="2">
        <v>3163</v>
      </c>
      <c r="W584" s="2">
        <v>699</v>
      </c>
      <c r="X584" s="2">
        <v>1937</v>
      </c>
      <c r="Y584" s="2">
        <v>4714</v>
      </c>
      <c r="Z584" s="2">
        <v>4017</v>
      </c>
      <c r="AA584" s="2">
        <v>63581</v>
      </c>
      <c r="AB584" s="2">
        <v>63483</v>
      </c>
      <c r="AC584" s="2">
        <v>149477</v>
      </c>
      <c r="AD584" s="2">
        <v>38565</v>
      </c>
      <c r="AE584" s="2">
        <v>19689</v>
      </c>
      <c r="AF584" s="2">
        <v>18175</v>
      </c>
      <c r="AG584" s="2">
        <v>9412</v>
      </c>
      <c r="AH584" s="2">
        <v>7102</v>
      </c>
      <c r="AI584" s="2">
        <v>445</v>
      </c>
      <c r="AJ584" s="2">
        <v>233</v>
      </c>
      <c r="AK584" s="2">
        <v>10355</v>
      </c>
      <c r="AL584" s="2">
        <v>9613</v>
      </c>
      <c r="AM584" s="2">
        <v>4687</v>
      </c>
      <c r="AN584" s="2">
        <v>23</v>
      </c>
      <c r="AO584" s="2">
        <v>0</v>
      </c>
      <c r="AP584" s="2">
        <v>0</v>
      </c>
      <c r="AQ584" s="2">
        <v>557</v>
      </c>
      <c r="AR584" s="2">
        <v>564</v>
      </c>
      <c r="AS584" s="2">
        <v>8</v>
      </c>
      <c r="AT584" s="2">
        <v>21</v>
      </c>
      <c r="AU584" s="2">
        <v>277</v>
      </c>
      <c r="AV584" s="2">
        <v>1075</v>
      </c>
      <c r="AW584" s="2">
        <v>44</v>
      </c>
      <c r="AX584" s="2">
        <v>292</v>
      </c>
      <c r="AY584" s="2">
        <v>142</v>
      </c>
      <c r="AZ584" s="2">
        <v>404</v>
      </c>
      <c r="BA584" s="2">
        <v>413</v>
      </c>
      <c r="BB584" s="2">
        <v>124</v>
      </c>
      <c r="BC584" s="2">
        <v>402</v>
      </c>
      <c r="BD584" s="2">
        <v>25</v>
      </c>
      <c r="BE584" s="2">
        <v>316</v>
      </c>
      <c r="BF584" s="2">
        <v>55330</v>
      </c>
      <c r="BG584" s="2">
        <v>197</v>
      </c>
      <c r="BH584" s="2">
        <v>0</v>
      </c>
      <c r="BI584" s="2">
        <v>0</v>
      </c>
      <c r="BJ584" s="2">
        <v>2814</v>
      </c>
      <c r="BK584" s="2">
        <v>11557</v>
      </c>
      <c r="BL584" s="2">
        <v>70</v>
      </c>
      <c r="BM584" s="2">
        <v>59</v>
      </c>
      <c r="BN584" s="2">
        <v>8070</v>
      </c>
      <c r="BO584" s="2">
        <v>9800</v>
      </c>
      <c r="BP584" s="2">
        <v>547</v>
      </c>
      <c r="BQ584" s="2">
        <v>1006</v>
      </c>
      <c r="BR584" s="2">
        <v>1025</v>
      </c>
      <c r="BS584" s="2">
        <v>3286</v>
      </c>
      <c r="BT584" s="2">
        <v>2610</v>
      </c>
      <c r="BU584" s="2">
        <v>2657</v>
      </c>
      <c r="BV584" s="2">
        <v>7218</v>
      </c>
      <c r="BW584" s="2">
        <v>445</v>
      </c>
      <c r="BX584" s="2">
        <v>3969</v>
      </c>
      <c r="BY584" s="2">
        <v>697</v>
      </c>
      <c r="BZ584" s="2">
        <v>740</v>
      </c>
      <c r="CA584" s="2">
        <v>647</v>
      </c>
      <c r="CB584" s="2">
        <v>88.9</v>
      </c>
      <c r="CC584" s="2">
        <v>4.8</v>
      </c>
      <c r="CD584" s="2">
        <v>64128997</v>
      </c>
      <c r="CE584" s="2">
        <v>22595113</v>
      </c>
      <c r="CF584" s="2">
        <v>61109674</v>
      </c>
      <c r="CG584" s="2">
        <v>26745413</v>
      </c>
      <c r="CH584" s="2">
        <v>5837207</v>
      </c>
      <c r="CI584" s="2">
        <v>6146179</v>
      </c>
      <c r="CJ584" s="2">
        <v>0</v>
      </c>
      <c r="CK584" s="2">
        <v>9</v>
      </c>
      <c r="CL584" s="2">
        <v>1198</v>
      </c>
      <c r="CM584" s="2">
        <v>20</v>
      </c>
      <c r="CN584" s="2">
        <v>473</v>
      </c>
      <c r="CO584" s="2">
        <v>6901</v>
      </c>
      <c r="CP584" s="2">
        <v>12</v>
      </c>
      <c r="CQ584" s="2">
        <v>291</v>
      </c>
      <c r="CR584" s="2">
        <v>3987</v>
      </c>
      <c r="CS584" s="2">
        <v>0</v>
      </c>
      <c r="CT584" s="2">
        <v>0</v>
      </c>
      <c r="CU584" s="2">
        <v>0</v>
      </c>
      <c r="CV584" s="2">
        <v>0</v>
      </c>
      <c r="CW584" s="2">
        <v>4</v>
      </c>
      <c r="CX584" s="2">
        <v>2582</v>
      </c>
      <c r="CY584" s="2">
        <v>71129</v>
      </c>
      <c r="CZ584" s="2">
        <v>40233</v>
      </c>
      <c r="DA584" s="2">
        <v>30896</v>
      </c>
      <c r="DB584" s="2">
        <v>2844</v>
      </c>
      <c r="DC584" s="2">
        <v>1871</v>
      </c>
      <c r="DD584" s="2">
        <v>973</v>
      </c>
      <c r="DE584" s="2">
        <v>47096</v>
      </c>
      <c r="DF584" s="2">
        <v>17575</v>
      </c>
      <c r="DG584" s="2">
        <v>29521</v>
      </c>
      <c r="DH584" s="2">
        <v>1274</v>
      </c>
      <c r="DI584" s="2">
        <v>17506</v>
      </c>
      <c r="DJ584" s="2">
        <v>49457</v>
      </c>
      <c r="DK584" s="2">
        <v>10</v>
      </c>
      <c r="DL584" s="2">
        <v>4</v>
      </c>
      <c r="DM584" s="2">
        <v>153647</v>
      </c>
      <c r="DN584" s="2">
        <v>4504</v>
      </c>
      <c r="DO584" s="2">
        <v>790</v>
      </c>
      <c r="DP584" s="2">
        <v>353</v>
      </c>
      <c r="DQ584" s="2">
        <v>21</v>
      </c>
      <c r="DR584" s="2">
        <v>5</v>
      </c>
      <c r="DS584" s="2">
        <v>81</v>
      </c>
      <c r="DT584" s="2">
        <v>80</v>
      </c>
      <c r="DU584" s="2">
        <v>213</v>
      </c>
      <c r="DV584" s="2">
        <v>108</v>
      </c>
      <c r="DW584" s="2">
        <v>343</v>
      </c>
      <c r="DX584" s="2">
        <v>24</v>
      </c>
    </row>
    <row r="585" spans="1:128" ht="16.5" customHeight="1" x14ac:dyDescent="0.55000000000000004">
      <c r="A585" s="2" t="s">
        <v>1427</v>
      </c>
      <c r="B585" s="2" t="s">
        <v>1411</v>
      </c>
      <c r="C585" s="2" t="s">
        <v>1428</v>
      </c>
      <c r="D585" s="2">
        <v>86782</v>
      </c>
      <c r="E585" s="2">
        <v>42643</v>
      </c>
      <c r="F585" s="2">
        <v>44139</v>
      </c>
      <c r="G585" s="2">
        <v>84512</v>
      </c>
      <c r="H585" s="2">
        <v>41727</v>
      </c>
      <c r="I585" s="2">
        <v>42785</v>
      </c>
      <c r="J585" s="2">
        <v>8635</v>
      </c>
      <c r="K585" s="2">
        <v>4430</v>
      </c>
      <c r="L585" s="2">
        <v>4205</v>
      </c>
      <c r="M585" s="2">
        <v>47894</v>
      </c>
      <c r="N585" s="2">
        <v>24401</v>
      </c>
      <c r="O585" s="2">
        <v>23493</v>
      </c>
      <c r="P585" s="2">
        <v>28774</v>
      </c>
      <c r="Q585" s="2">
        <v>13077</v>
      </c>
      <c r="R585" s="2">
        <v>15697</v>
      </c>
      <c r="S585" s="2">
        <v>14231</v>
      </c>
      <c r="T585" s="2">
        <v>6037</v>
      </c>
      <c r="U585" s="2">
        <v>8194</v>
      </c>
      <c r="V585" s="2">
        <v>1166</v>
      </c>
      <c r="W585" s="2">
        <v>428</v>
      </c>
      <c r="X585" s="2">
        <v>1305</v>
      </c>
      <c r="Y585" s="2">
        <v>2640</v>
      </c>
      <c r="Z585" s="2">
        <v>2648</v>
      </c>
      <c r="AA585" s="2">
        <v>37120</v>
      </c>
      <c r="AB585" s="2">
        <v>37011</v>
      </c>
      <c r="AC585" s="2">
        <v>84985</v>
      </c>
      <c r="AD585" s="2">
        <v>21972</v>
      </c>
      <c r="AE585" s="2">
        <v>11550</v>
      </c>
      <c r="AF585" s="2">
        <v>10773</v>
      </c>
      <c r="AG585" s="2">
        <v>5627</v>
      </c>
      <c r="AH585" s="2">
        <v>4785</v>
      </c>
      <c r="AI585" s="2">
        <v>271</v>
      </c>
      <c r="AJ585" s="2">
        <v>120</v>
      </c>
      <c r="AK585" s="2">
        <v>9992</v>
      </c>
      <c r="AL585" s="2">
        <v>8369</v>
      </c>
      <c r="AM585" s="2">
        <v>3244</v>
      </c>
      <c r="AN585" s="2">
        <v>19</v>
      </c>
      <c r="AO585" s="2">
        <v>0</v>
      </c>
      <c r="AP585" s="2">
        <v>2</v>
      </c>
      <c r="AQ585" s="2">
        <v>330</v>
      </c>
      <c r="AR585" s="2">
        <v>163</v>
      </c>
      <c r="AS585" s="2">
        <v>12</v>
      </c>
      <c r="AT585" s="2">
        <v>21</v>
      </c>
      <c r="AU585" s="2">
        <v>56</v>
      </c>
      <c r="AV585" s="2">
        <v>800</v>
      </c>
      <c r="AW585" s="2">
        <v>66</v>
      </c>
      <c r="AX585" s="2">
        <v>173</v>
      </c>
      <c r="AY585" s="2">
        <v>135</v>
      </c>
      <c r="AZ585" s="2">
        <v>418</v>
      </c>
      <c r="BA585" s="2">
        <v>386</v>
      </c>
      <c r="BB585" s="2">
        <v>95</v>
      </c>
      <c r="BC585" s="2">
        <v>320</v>
      </c>
      <c r="BD585" s="2">
        <v>19</v>
      </c>
      <c r="BE585" s="2">
        <v>229</v>
      </c>
      <c r="BF585" s="2">
        <v>32716</v>
      </c>
      <c r="BG585" s="2">
        <v>181</v>
      </c>
      <c r="BH585" s="2">
        <v>0</v>
      </c>
      <c r="BI585" s="2">
        <v>178</v>
      </c>
      <c r="BJ585" s="2">
        <v>2242</v>
      </c>
      <c r="BK585" s="2">
        <v>5549</v>
      </c>
      <c r="BL585" s="2">
        <v>219</v>
      </c>
      <c r="BM585" s="2">
        <v>52</v>
      </c>
      <c r="BN585" s="2">
        <v>1277</v>
      </c>
      <c r="BO585" s="2">
        <v>7614</v>
      </c>
      <c r="BP585" s="2">
        <v>820</v>
      </c>
      <c r="BQ585" s="2">
        <v>575</v>
      </c>
      <c r="BR585" s="2">
        <v>790</v>
      </c>
      <c r="BS585" s="2">
        <v>3280</v>
      </c>
      <c r="BT585" s="2">
        <v>1757</v>
      </c>
      <c r="BU585" s="2">
        <v>747</v>
      </c>
      <c r="BV585" s="2">
        <v>5032</v>
      </c>
      <c r="BW585" s="2">
        <v>582</v>
      </c>
      <c r="BX585" s="2">
        <v>1821</v>
      </c>
      <c r="BY585" s="2">
        <v>928</v>
      </c>
      <c r="BZ585" s="2">
        <v>422</v>
      </c>
      <c r="CA585" s="2">
        <v>486</v>
      </c>
      <c r="CB585" s="2">
        <v>89.3</v>
      </c>
      <c r="CC585" s="2">
        <v>10.6</v>
      </c>
      <c r="CD585" s="2">
        <v>36725605</v>
      </c>
      <c r="CE585" s="2">
        <v>13286260</v>
      </c>
      <c r="CF585" s="2">
        <v>35371483</v>
      </c>
      <c r="CG585" s="2">
        <v>14027837</v>
      </c>
      <c r="CH585" s="2">
        <v>3172600</v>
      </c>
      <c r="CI585" s="2">
        <v>3522843</v>
      </c>
      <c r="CJ585" s="2">
        <v>20702</v>
      </c>
      <c r="CK585" s="2">
        <v>6</v>
      </c>
      <c r="CL585" s="2">
        <v>508</v>
      </c>
      <c r="CM585" s="2">
        <v>12</v>
      </c>
      <c r="CN585" s="2">
        <v>271</v>
      </c>
      <c r="CO585" s="2">
        <v>3537</v>
      </c>
      <c r="CP585" s="2">
        <v>6</v>
      </c>
      <c r="CQ585" s="2">
        <v>147</v>
      </c>
      <c r="CR585" s="2">
        <v>1966</v>
      </c>
      <c r="CS585" s="2">
        <v>0</v>
      </c>
      <c r="CT585" s="2">
        <v>0</v>
      </c>
      <c r="CU585" s="2">
        <v>0</v>
      </c>
      <c r="CV585" s="2">
        <v>0</v>
      </c>
      <c r="CW585" s="2">
        <v>4</v>
      </c>
      <c r="CX585" s="2">
        <v>2456</v>
      </c>
      <c r="CY585" s="2">
        <v>38828</v>
      </c>
      <c r="CZ585" s="2">
        <v>21594</v>
      </c>
      <c r="DA585" s="2">
        <v>17234</v>
      </c>
      <c r="DB585" s="2">
        <v>2036</v>
      </c>
      <c r="DC585" s="2">
        <v>1345</v>
      </c>
      <c r="DD585" s="2">
        <v>691</v>
      </c>
      <c r="DE585" s="2">
        <v>30215</v>
      </c>
      <c r="DF585" s="2">
        <v>11526</v>
      </c>
      <c r="DG585" s="2">
        <v>18689</v>
      </c>
      <c r="DH585" s="2">
        <v>1246</v>
      </c>
      <c r="DI585" s="2">
        <v>9980</v>
      </c>
      <c r="DJ585" s="2">
        <v>26464</v>
      </c>
      <c r="DK585" s="2">
        <v>3</v>
      </c>
      <c r="DL585" s="2">
        <v>1</v>
      </c>
      <c r="DM585" s="2">
        <v>87437</v>
      </c>
      <c r="DN585" s="2">
        <v>3492</v>
      </c>
      <c r="DO585" s="2">
        <v>642</v>
      </c>
      <c r="DP585" s="2">
        <v>362</v>
      </c>
      <c r="DQ585" s="2">
        <v>16</v>
      </c>
      <c r="DR585" s="2">
        <v>7</v>
      </c>
      <c r="DS585" s="2">
        <v>64</v>
      </c>
      <c r="DT585" s="2">
        <v>57</v>
      </c>
      <c r="DU585" s="2">
        <v>117</v>
      </c>
      <c r="DV585" s="2">
        <v>85</v>
      </c>
      <c r="DW585" s="2">
        <v>242</v>
      </c>
      <c r="DX585" s="2">
        <v>10</v>
      </c>
    </row>
    <row r="586" spans="1:128" ht="16.5" customHeight="1" x14ac:dyDescent="0.55000000000000004">
      <c r="A586" s="2" t="s">
        <v>1429</v>
      </c>
      <c r="B586" s="2" t="s">
        <v>1411</v>
      </c>
      <c r="C586" s="2" t="s">
        <v>1430</v>
      </c>
      <c r="D586" s="2">
        <v>132906</v>
      </c>
      <c r="E586" s="2">
        <v>66231</v>
      </c>
      <c r="F586" s="2">
        <v>66675</v>
      </c>
      <c r="G586" s="2">
        <v>125185</v>
      </c>
      <c r="H586" s="2">
        <v>62272</v>
      </c>
      <c r="I586" s="2">
        <v>62913</v>
      </c>
      <c r="J586" s="2">
        <v>16794</v>
      </c>
      <c r="K586" s="2">
        <v>8639</v>
      </c>
      <c r="L586" s="2">
        <v>8155</v>
      </c>
      <c r="M586" s="2">
        <v>81731</v>
      </c>
      <c r="N586" s="2">
        <v>41602</v>
      </c>
      <c r="O586" s="2">
        <v>40129</v>
      </c>
      <c r="P586" s="2">
        <v>31352</v>
      </c>
      <c r="Q586" s="2">
        <v>14274</v>
      </c>
      <c r="R586" s="2">
        <v>17078</v>
      </c>
      <c r="S586" s="2">
        <v>14718</v>
      </c>
      <c r="T586" s="2">
        <v>5993</v>
      </c>
      <c r="U586" s="2">
        <v>8725</v>
      </c>
      <c r="V586" s="2">
        <v>5165</v>
      </c>
      <c r="W586" s="2">
        <v>734</v>
      </c>
      <c r="X586" s="2">
        <v>1246</v>
      </c>
      <c r="Y586" s="2">
        <v>6284</v>
      </c>
      <c r="Z586" s="2">
        <v>5910</v>
      </c>
      <c r="AA586" s="2">
        <v>60231</v>
      </c>
      <c r="AB586" s="2">
        <v>60126</v>
      </c>
      <c r="AC586" s="2">
        <v>129728</v>
      </c>
      <c r="AD586" s="2">
        <v>29545</v>
      </c>
      <c r="AE586" s="2">
        <v>25887</v>
      </c>
      <c r="AF586" s="2">
        <v>10952</v>
      </c>
      <c r="AG586" s="2">
        <v>5412</v>
      </c>
      <c r="AH586" s="2">
        <v>5109</v>
      </c>
      <c r="AI586" s="2">
        <v>554</v>
      </c>
      <c r="AJ586" s="2">
        <v>192</v>
      </c>
      <c r="AK586" s="2">
        <v>21384</v>
      </c>
      <c r="AL586" s="2">
        <v>16067</v>
      </c>
      <c r="AM586" s="2">
        <v>5227</v>
      </c>
      <c r="AN586" s="2">
        <v>50</v>
      </c>
      <c r="AO586" s="2">
        <v>2</v>
      </c>
      <c r="AP586" s="2">
        <v>6</v>
      </c>
      <c r="AQ586" s="2">
        <v>438</v>
      </c>
      <c r="AR586" s="2">
        <v>233</v>
      </c>
      <c r="AS586" s="2">
        <v>13</v>
      </c>
      <c r="AT586" s="2">
        <v>43</v>
      </c>
      <c r="AU586" s="2">
        <v>435</v>
      </c>
      <c r="AV586" s="2">
        <v>1329</v>
      </c>
      <c r="AW586" s="2">
        <v>110</v>
      </c>
      <c r="AX586" s="2">
        <v>327</v>
      </c>
      <c r="AY586" s="2">
        <v>176</v>
      </c>
      <c r="AZ586" s="2">
        <v>668</v>
      </c>
      <c r="BA586" s="2">
        <v>465</v>
      </c>
      <c r="BB586" s="2">
        <v>145</v>
      </c>
      <c r="BC586" s="2">
        <v>374</v>
      </c>
      <c r="BD586" s="2">
        <v>29</v>
      </c>
      <c r="BE586" s="2">
        <v>384</v>
      </c>
      <c r="BF586" s="2">
        <v>88154</v>
      </c>
      <c r="BG586" s="2">
        <v>545</v>
      </c>
      <c r="BH586" s="2">
        <v>20</v>
      </c>
      <c r="BI586" s="2">
        <v>66</v>
      </c>
      <c r="BJ586" s="2">
        <v>3430</v>
      </c>
      <c r="BK586" s="2">
        <v>8274</v>
      </c>
      <c r="BL586" s="2">
        <v>319</v>
      </c>
      <c r="BM586" s="2">
        <v>530</v>
      </c>
      <c r="BN586" s="2">
        <v>21839</v>
      </c>
      <c r="BO586" s="2">
        <v>13395</v>
      </c>
      <c r="BP586" s="2">
        <v>1781</v>
      </c>
      <c r="BQ586" s="2">
        <v>1362</v>
      </c>
      <c r="BR586" s="2">
        <v>972</v>
      </c>
      <c r="BS586" s="2">
        <v>7774</v>
      </c>
      <c r="BT586" s="2">
        <v>3566</v>
      </c>
      <c r="BU586" s="2">
        <v>1467</v>
      </c>
      <c r="BV586" s="2">
        <v>8922</v>
      </c>
      <c r="BW586" s="2">
        <v>571</v>
      </c>
      <c r="BX586" s="2">
        <v>13321</v>
      </c>
      <c r="BY586" s="2">
        <v>1391</v>
      </c>
      <c r="BZ586" s="2">
        <v>465</v>
      </c>
      <c r="CA586" s="2">
        <v>843</v>
      </c>
      <c r="CB586" s="2">
        <v>89.2</v>
      </c>
      <c r="CC586" s="2">
        <v>8.6</v>
      </c>
      <c r="CD586" s="2">
        <v>73434283</v>
      </c>
      <c r="CE586" s="2">
        <v>33475249</v>
      </c>
      <c r="CF586" s="2">
        <v>69538234</v>
      </c>
      <c r="CG586" s="2">
        <v>23343830</v>
      </c>
      <c r="CH586" s="2">
        <v>4547453</v>
      </c>
      <c r="CI586" s="2">
        <v>12171568</v>
      </c>
      <c r="CJ586" s="2">
        <v>0</v>
      </c>
      <c r="CK586" s="2">
        <v>9</v>
      </c>
      <c r="CL586" s="2">
        <v>950</v>
      </c>
      <c r="CM586" s="2">
        <v>20</v>
      </c>
      <c r="CN586" s="2">
        <v>417</v>
      </c>
      <c r="CO586" s="2">
        <v>6228</v>
      </c>
      <c r="CP586" s="2">
        <v>9</v>
      </c>
      <c r="CQ586" s="2">
        <v>253</v>
      </c>
      <c r="CR586" s="2">
        <v>3570</v>
      </c>
      <c r="CS586" s="2">
        <v>2</v>
      </c>
      <c r="CT586" s="2">
        <v>87</v>
      </c>
      <c r="CU586" s="2">
        <v>575</v>
      </c>
      <c r="CV586" s="2">
        <v>342</v>
      </c>
      <c r="CW586" s="2">
        <v>5</v>
      </c>
      <c r="CX586" s="2">
        <v>3422</v>
      </c>
      <c r="CY586" s="2">
        <v>64769</v>
      </c>
      <c r="CZ586" s="2">
        <v>35555</v>
      </c>
      <c r="DA586" s="2">
        <v>29214</v>
      </c>
      <c r="DB586" s="2">
        <v>2590</v>
      </c>
      <c r="DC586" s="2">
        <v>1533</v>
      </c>
      <c r="DD586" s="2">
        <v>1057</v>
      </c>
      <c r="DE586" s="2">
        <v>34737</v>
      </c>
      <c r="DF586" s="2">
        <v>12824</v>
      </c>
      <c r="DG586" s="2">
        <v>21913</v>
      </c>
      <c r="DH586" s="2">
        <v>2400</v>
      </c>
      <c r="DI586" s="2">
        <v>9940</v>
      </c>
      <c r="DJ586" s="2">
        <v>49860</v>
      </c>
      <c r="DK586" s="2">
        <v>13</v>
      </c>
      <c r="DL586" s="2">
        <v>3</v>
      </c>
      <c r="DM586" s="2">
        <v>130567</v>
      </c>
      <c r="DN586" s="2">
        <v>1504</v>
      </c>
      <c r="DO586" s="2">
        <v>1031</v>
      </c>
      <c r="DP586" s="2">
        <v>555</v>
      </c>
      <c r="DQ586" s="2">
        <v>25</v>
      </c>
      <c r="DR586" s="2">
        <v>5</v>
      </c>
      <c r="DS586" s="2">
        <v>88</v>
      </c>
      <c r="DT586" s="2">
        <v>65</v>
      </c>
      <c r="DU586" s="2">
        <v>577</v>
      </c>
      <c r="DV586" s="2">
        <v>83</v>
      </c>
      <c r="DW586" s="2">
        <v>368</v>
      </c>
      <c r="DX586" s="2">
        <v>31</v>
      </c>
    </row>
    <row r="587" spans="1:128" ht="16.5" customHeight="1" x14ac:dyDescent="0.55000000000000004">
      <c r="A587" s="2" t="s">
        <v>1431</v>
      </c>
      <c r="B587" s="2" t="s">
        <v>1411</v>
      </c>
      <c r="C587" s="2" t="s">
        <v>1432</v>
      </c>
      <c r="D587" s="2">
        <v>168743</v>
      </c>
      <c r="E587" s="2">
        <v>82421</v>
      </c>
      <c r="F587" s="2">
        <v>86322</v>
      </c>
      <c r="G587" s="2">
        <v>165043</v>
      </c>
      <c r="H587" s="2">
        <v>80759</v>
      </c>
      <c r="I587" s="2">
        <v>84284</v>
      </c>
      <c r="J587" s="2">
        <v>18589</v>
      </c>
      <c r="K587" s="2">
        <v>9613</v>
      </c>
      <c r="L587" s="2">
        <v>8976</v>
      </c>
      <c r="M587" s="2">
        <v>94196</v>
      </c>
      <c r="N587" s="2">
        <v>47217</v>
      </c>
      <c r="O587" s="2">
        <v>46979</v>
      </c>
      <c r="P587" s="2">
        <v>55000</v>
      </c>
      <c r="Q587" s="2">
        <v>25157</v>
      </c>
      <c r="R587" s="2">
        <v>29843</v>
      </c>
      <c r="S587" s="2">
        <v>26728</v>
      </c>
      <c r="T587" s="2">
        <v>11837</v>
      </c>
      <c r="U587" s="2">
        <v>14891</v>
      </c>
      <c r="V587" s="2">
        <v>3065</v>
      </c>
      <c r="W587" s="2">
        <v>729</v>
      </c>
      <c r="X587" s="2">
        <v>2000</v>
      </c>
      <c r="Y587" s="2">
        <v>4958</v>
      </c>
      <c r="Z587" s="2">
        <v>5009</v>
      </c>
      <c r="AA587" s="2">
        <v>70279</v>
      </c>
      <c r="AB587" s="2">
        <v>70131</v>
      </c>
      <c r="AC587" s="2">
        <v>165898</v>
      </c>
      <c r="AD587" s="2">
        <v>46432</v>
      </c>
      <c r="AE587" s="2">
        <v>19017</v>
      </c>
      <c r="AF587" s="2">
        <v>22720</v>
      </c>
      <c r="AG587" s="2">
        <v>12587</v>
      </c>
      <c r="AH587" s="2">
        <v>8046</v>
      </c>
      <c r="AI587" s="2">
        <v>488</v>
      </c>
      <c r="AJ587" s="2">
        <v>213</v>
      </c>
      <c r="AK587" s="2">
        <v>10369</v>
      </c>
      <c r="AL587" s="2">
        <v>8230</v>
      </c>
      <c r="AM587" s="2">
        <v>4417</v>
      </c>
      <c r="AN587" s="2">
        <v>29</v>
      </c>
      <c r="AO587" s="2">
        <v>0</v>
      </c>
      <c r="AP587" s="2">
        <v>1</v>
      </c>
      <c r="AQ587" s="2">
        <v>417</v>
      </c>
      <c r="AR587" s="2">
        <v>240</v>
      </c>
      <c r="AS587" s="2">
        <v>11</v>
      </c>
      <c r="AT587" s="2">
        <v>48</v>
      </c>
      <c r="AU587" s="2">
        <v>107</v>
      </c>
      <c r="AV587" s="2">
        <v>1036</v>
      </c>
      <c r="AW587" s="2">
        <v>53</v>
      </c>
      <c r="AX587" s="2">
        <v>271</v>
      </c>
      <c r="AY587" s="2">
        <v>230</v>
      </c>
      <c r="AZ587" s="2">
        <v>502</v>
      </c>
      <c r="BA587" s="2">
        <v>473</v>
      </c>
      <c r="BB587" s="2">
        <v>193</v>
      </c>
      <c r="BC587" s="2">
        <v>502</v>
      </c>
      <c r="BD587" s="2">
        <v>22</v>
      </c>
      <c r="BE587" s="2">
        <v>282</v>
      </c>
      <c r="BF587" s="2">
        <v>51439</v>
      </c>
      <c r="BG587" s="2">
        <v>324</v>
      </c>
      <c r="BH587" s="2">
        <v>0</v>
      </c>
      <c r="BI587" s="2">
        <v>1</v>
      </c>
      <c r="BJ587" s="2">
        <v>2750</v>
      </c>
      <c r="BK587" s="2">
        <v>9486</v>
      </c>
      <c r="BL587" s="2">
        <v>85</v>
      </c>
      <c r="BM587" s="2">
        <v>247</v>
      </c>
      <c r="BN587" s="2">
        <v>3448</v>
      </c>
      <c r="BO587" s="2">
        <v>10544</v>
      </c>
      <c r="BP587" s="2">
        <v>614</v>
      </c>
      <c r="BQ587" s="2">
        <v>1105</v>
      </c>
      <c r="BR587" s="2">
        <v>1477</v>
      </c>
      <c r="BS587" s="2">
        <v>4276</v>
      </c>
      <c r="BT587" s="2">
        <v>2595</v>
      </c>
      <c r="BU587" s="2">
        <v>1434</v>
      </c>
      <c r="BV587" s="2">
        <v>10507</v>
      </c>
      <c r="BW587" s="2">
        <v>150</v>
      </c>
      <c r="BX587" s="2">
        <v>2396</v>
      </c>
      <c r="BY587" s="2">
        <v>666</v>
      </c>
      <c r="BZ587" s="2">
        <v>332</v>
      </c>
      <c r="CA587" s="2">
        <v>765</v>
      </c>
      <c r="CB587" s="2">
        <v>87.9</v>
      </c>
      <c r="CC587" s="2">
        <v>1.4</v>
      </c>
      <c r="CD587" s="2">
        <v>59013603</v>
      </c>
      <c r="CE587" s="2">
        <v>23860614</v>
      </c>
      <c r="CF587" s="2">
        <v>55702326</v>
      </c>
      <c r="CG587" s="2">
        <v>25192503</v>
      </c>
      <c r="CH587" s="2">
        <v>2899468</v>
      </c>
      <c r="CI587" s="2">
        <v>6679088</v>
      </c>
      <c r="CJ587" s="2">
        <v>30406</v>
      </c>
      <c r="CK587" s="2">
        <v>10</v>
      </c>
      <c r="CL587" s="2">
        <v>1129</v>
      </c>
      <c r="CM587" s="2">
        <v>23</v>
      </c>
      <c r="CN587" s="2">
        <v>502</v>
      </c>
      <c r="CO587" s="2">
        <v>7649</v>
      </c>
      <c r="CP587" s="2">
        <v>11</v>
      </c>
      <c r="CQ587" s="2">
        <v>294</v>
      </c>
      <c r="CR587" s="2">
        <v>4023</v>
      </c>
      <c r="CS587" s="2">
        <v>0</v>
      </c>
      <c r="CT587" s="2">
        <v>0</v>
      </c>
      <c r="CU587" s="2">
        <v>0</v>
      </c>
      <c r="CV587" s="2">
        <v>0</v>
      </c>
      <c r="CW587" s="2">
        <v>4</v>
      </c>
      <c r="CX587" s="2">
        <v>2605</v>
      </c>
      <c r="CY587" s="2">
        <v>75418</v>
      </c>
      <c r="CZ587" s="2">
        <v>42073</v>
      </c>
      <c r="DA587" s="2">
        <v>33345</v>
      </c>
      <c r="DB587" s="2">
        <v>3233</v>
      </c>
      <c r="DC587" s="2">
        <v>2016</v>
      </c>
      <c r="DD587" s="2">
        <v>1217</v>
      </c>
      <c r="DE587" s="2">
        <v>57134</v>
      </c>
      <c r="DF587" s="2">
        <v>21313</v>
      </c>
      <c r="DG587" s="2">
        <v>35821</v>
      </c>
      <c r="DH587" s="2">
        <v>1195</v>
      </c>
      <c r="DI587" s="2">
        <v>13698</v>
      </c>
      <c r="DJ587" s="2">
        <v>57823</v>
      </c>
      <c r="DK587" s="2">
        <v>6</v>
      </c>
      <c r="DL587" s="2">
        <v>4</v>
      </c>
      <c r="DM587" s="2">
        <v>171571</v>
      </c>
      <c r="DN587" s="2">
        <v>1118</v>
      </c>
      <c r="DO587" s="2">
        <v>777</v>
      </c>
      <c r="DP587" s="2">
        <v>423</v>
      </c>
      <c r="DQ587" s="2">
        <v>18</v>
      </c>
      <c r="DR587" s="2">
        <v>6</v>
      </c>
      <c r="DS587" s="2">
        <v>120</v>
      </c>
      <c r="DT587" s="2">
        <v>87</v>
      </c>
      <c r="DU587" s="2">
        <v>411</v>
      </c>
      <c r="DV587" s="2">
        <v>90</v>
      </c>
      <c r="DW587" s="2">
        <v>478</v>
      </c>
      <c r="DX587" s="2">
        <v>36</v>
      </c>
    </row>
    <row r="588" spans="1:128" ht="16.5" customHeight="1" x14ac:dyDescent="0.55000000000000004">
      <c r="A588" s="2" t="s">
        <v>1433</v>
      </c>
      <c r="B588" s="2" t="s">
        <v>1411</v>
      </c>
      <c r="C588" s="2" t="s">
        <v>1434</v>
      </c>
      <c r="D588" s="2">
        <v>58219</v>
      </c>
      <c r="E588" s="2">
        <v>29251</v>
      </c>
      <c r="F588" s="2">
        <v>28968</v>
      </c>
      <c r="G588" s="2">
        <v>55979</v>
      </c>
      <c r="H588" s="2">
        <v>28112</v>
      </c>
      <c r="I588" s="2">
        <v>27867</v>
      </c>
      <c r="J588" s="2">
        <v>6040</v>
      </c>
      <c r="K588" s="2">
        <v>3077</v>
      </c>
      <c r="L588" s="2">
        <v>2963</v>
      </c>
      <c r="M588" s="2">
        <v>33761</v>
      </c>
      <c r="N588" s="2">
        <v>17538</v>
      </c>
      <c r="O588" s="2">
        <v>16223</v>
      </c>
      <c r="P588" s="2">
        <v>17163</v>
      </c>
      <c r="Q588" s="2">
        <v>7896</v>
      </c>
      <c r="R588" s="2">
        <v>9267</v>
      </c>
      <c r="S588" s="2">
        <v>7862</v>
      </c>
      <c r="T588" s="2">
        <v>3279</v>
      </c>
      <c r="U588" s="2">
        <v>4583</v>
      </c>
      <c r="V588" s="2">
        <v>1371</v>
      </c>
      <c r="W588" s="2">
        <v>237</v>
      </c>
      <c r="X588" s="2">
        <v>752</v>
      </c>
      <c r="Y588" s="2">
        <v>2367</v>
      </c>
      <c r="Z588" s="2">
        <v>2295</v>
      </c>
      <c r="AA588" s="2">
        <v>25403</v>
      </c>
      <c r="AB588" s="2">
        <v>25355</v>
      </c>
      <c r="AC588" s="2">
        <v>57261</v>
      </c>
      <c r="AD588" s="2">
        <v>13584</v>
      </c>
      <c r="AE588" s="2">
        <v>9129</v>
      </c>
      <c r="AF588" s="2">
        <v>6250</v>
      </c>
      <c r="AG588" s="2">
        <v>3110</v>
      </c>
      <c r="AH588" s="2">
        <v>2883</v>
      </c>
      <c r="AI588" s="2">
        <v>202</v>
      </c>
      <c r="AJ588" s="2">
        <v>94</v>
      </c>
      <c r="AK588" s="2">
        <v>8912</v>
      </c>
      <c r="AL588" s="2">
        <v>7313</v>
      </c>
      <c r="AM588" s="2">
        <v>2228</v>
      </c>
      <c r="AN588" s="2">
        <v>27</v>
      </c>
      <c r="AO588" s="2">
        <v>0</v>
      </c>
      <c r="AP588" s="2">
        <v>1</v>
      </c>
      <c r="AQ588" s="2">
        <v>272</v>
      </c>
      <c r="AR588" s="2">
        <v>161</v>
      </c>
      <c r="AS588" s="2">
        <v>4</v>
      </c>
      <c r="AT588" s="2">
        <v>15</v>
      </c>
      <c r="AU588" s="2">
        <v>48</v>
      </c>
      <c r="AV588" s="2">
        <v>530</v>
      </c>
      <c r="AW588" s="2">
        <v>34</v>
      </c>
      <c r="AX588" s="2">
        <v>153</v>
      </c>
      <c r="AY588" s="2">
        <v>67</v>
      </c>
      <c r="AZ588" s="2">
        <v>270</v>
      </c>
      <c r="BA588" s="2">
        <v>223</v>
      </c>
      <c r="BB588" s="2">
        <v>56</v>
      </c>
      <c r="BC588" s="2">
        <v>183</v>
      </c>
      <c r="BD588" s="2">
        <v>10</v>
      </c>
      <c r="BE588" s="2">
        <v>174</v>
      </c>
      <c r="BF588" s="2">
        <v>23260</v>
      </c>
      <c r="BG588" s="2">
        <v>369</v>
      </c>
      <c r="BH588" s="2">
        <v>0</v>
      </c>
      <c r="BI588" s="2">
        <v>1</v>
      </c>
      <c r="BJ588" s="2">
        <v>1652</v>
      </c>
      <c r="BK588" s="2">
        <v>3047</v>
      </c>
      <c r="BL588" s="2">
        <v>41</v>
      </c>
      <c r="BM588" s="2">
        <v>60</v>
      </c>
      <c r="BN588" s="2">
        <v>1335</v>
      </c>
      <c r="BO588" s="2">
        <v>5051</v>
      </c>
      <c r="BP588" s="2">
        <v>439</v>
      </c>
      <c r="BQ588" s="2">
        <v>530</v>
      </c>
      <c r="BR588" s="2">
        <v>361</v>
      </c>
      <c r="BS588" s="2">
        <v>2017</v>
      </c>
      <c r="BT588" s="2">
        <v>1440</v>
      </c>
      <c r="BU588" s="2">
        <v>897</v>
      </c>
      <c r="BV588" s="2">
        <v>3277</v>
      </c>
      <c r="BW588" s="2">
        <v>313</v>
      </c>
      <c r="BX588" s="2">
        <v>2430</v>
      </c>
      <c r="BY588" s="2">
        <v>790</v>
      </c>
      <c r="BZ588" s="2">
        <v>476</v>
      </c>
      <c r="CA588" s="2">
        <v>351</v>
      </c>
      <c r="CB588" s="2">
        <v>85.6</v>
      </c>
      <c r="CC588" s="2">
        <v>3.1</v>
      </c>
      <c r="CD588" s="2">
        <v>23628582</v>
      </c>
      <c r="CE588" s="2">
        <v>7426192</v>
      </c>
      <c r="CF588" s="2">
        <v>22255081</v>
      </c>
      <c r="CG588" s="2">
        <v>9512703</v>
      </c>
      <c r="CH588" s="2">
        <v>1444255</v>
      </c>
      <c r="CI588" s="2">
        <v>2025828</v>
      </c>
      <c r="CJ588" s="2">
        <v>0</v>
      </c>
      <c r="CK588" s="2">
        <v>8</v>
      </c>
      <c r="CL588" s="2">
        <v>393</v>
      </c>
      <c r="CM588" s="2">
        <v>8</v>
      </c>
      <c r="CN588" s="2">
        <v>175</v>
      </c>
      <c r="CO588" s="2">
        <v>2431</v>
      </c>
      <c r="CP588" s="2">
        <v>4</v>
      </c>
      <c r="CQ588" s="2">
        <v>105</v>
      </c>
      <c r="CR588" s="2">
        <v>1277</v>
      </c>
      <c r="CS588" s="2">
        <v>0</v>
      </c>
      <c r="CT588" s="2">
        <v>0</v>
      </c>
      <c r="CU588" s="2">
        <v>0</v>
      </c>
      <c r="CV588" s="2">
        <v>0</v>
      </c>
      <c r="CW588" s="2">
        <v>3</v>
      </c>
      <c r="CX588" s="2">
        <v>1369</v>
      </c>
      <c r="CY588" s="2">
        <v>26704</v>
      </c>
      <c r="CZ588" s="2">
        <v>15011</v>
      </c>
      <c r="DA588" s="2">
        <v>11693</v>
      </c>
      <c r="DB588" s="2">
        <v>1445</v>
      </c>
      <c r="DC588" s="2">
        <v>998</v>
      </c>
      <c r="DD588" s="2">
        <v>447</v>
      </c>
      <c r="DE588" s="2">
        <v>18570</v>
      </c>
      <c r="DF588" s="2">
        <v>7027</v>
      </c>
      <c r="DG588" s="2">
        <v>11543</v>
      </c>
      <c r="DH588" s="2">
        <v>1444</v>
      </c>
      <c r="DI588" s="2">
        <v>5819</v>
      </c>
      <c r="DJ588" s="2">
        <v>18736</v>
      </c>
      <c r="DK588" s="2">
        <v>9</v>
      </c>
      <c r="DL588" s="2">
        <v>1</v>
      </c>
      <c r="DM588" s="2">
        <v>57493</v>
      </c>
      <c r="DN588" s="2">
        <v>2463</v>
      </c>
      <c r="DO588" s="2">
        <v>387</v>
      </c>
      <c r="DP588" s="2">
        <v>237</v>
      </c>
      <c r="DQ588" s="2">
        <v>11</v>
      </c>
      <c r="DR588" s="2">
        <v>2</v>
      </c>
      <c r="DS588" s="2">
        <v>41</v>
      </c>
      <c r="DT588" s="2">
        <v>27</v>
      </c>
      <c r="DU588" s="2">
        <v>128</v>
      </c>
      <c r="DV588" s="2">
        <v>52</v>
      </c>
      <c r="DW588" s="2">
        <v>133</v>
      </c>
      <c r="DX588" s="2">
        <v>8</v>
      </c>
    </row>
    <row r="589" spans="1:128" ht="16.5" customHeight="1" x14ac:dyDescent="0.55000000000000004">
      <c r="A589" s="2" t="s">
        <v>1435</v>
      </c>
      <c r="B589" s="2" t="s">
        <v>1411</v>
      </c>
      <c r="C589" s="2" t="s">
        <v>1436</v>
      </c>
      <c r="D589" s="2">
        <v>63745</v>
      </c>
      <c r="E589" s="2">
        <v>31379</v>
      </c>
      <c r="F589" s="2">
        <v>32366</v>
      </c>
      <c r="G589" s="2">
        <v>62151</v>
      </c>
      <c r="H589" s="2">
        <v>30537</v>
      </c>
      <c r="I589" s="2">
        <v>31614</v>
      </c>
      <c r="J589" s="2">
        <v>7170</v>
      </c>
      <c r="K589" s="2">
        <v>3646</v>
      </c>
      <c r="L589" s="2">
        <v>3524</v>
      </c>
      <c r="M589" s="2">
        <v>36134</v>
      </c>
      <c r="N589" s="2">
        <v>18635</v>
      </c>
      <c r="O589" s="2">
        <v>17499</v>
      </c>
      <c r="P589" s="2">
        <v>19843</v>
      </c>
      <c r="Q589" s="2">
        <v>8710</v>
      </c>
      <c r="R589" s="2">
        <v>11133</v>
      </c>
      <c r="S589" s="2">
        <v>9594</v>
      </c>
      <c r="T589" s="2">
        <v>3625</v>
      </c>
      <c r="U589" s="2">
        <v>5969</v>
      </c>
      <c r="V589" s="2">
        <v>1320</v>
      </c>
      <c r="W589" s="2">
        <v>327</v>
      </c>
      <c r="X589" s="2">
        <v>933</v>
      </c>
      <c r="Y589" s="2">
        <v>1309</v>
      </c>
      <c r="Z589" s="2">
        <v>1580</v>
      </c>
      <c r="AA589" s="2">
        <v>24299</v>
      </c>
      <c r="AB589" s="2">
        <v>24246</v>
      </c>
      <c r="AC589" s="2">
        <v>62318</v>
      </c>
      <c r="AD589" s="2">
        <v>12254</v>
      </c>
      <c r="AE589" s="2">
        <v>7382</v>
      </c>
      <c r="AF589" s="2">
        <v>5815</v>
      </c>
      <c r="AG589" s="2">
        <v>2562</v>
      </c>
      <c r="AH589" s="2">
        <v>2709</v>
      </c>
      <c r="AI589" s="2">
        <v>211</v>
      </c>
      <c r="AJ589" s="2">
        <v>91</v>
      </c>
      <c r="AK589" s="2">
        <v>13048</v>
      </c>
      <c r="AL589" s="2">
        <v>11792</v>
      </c>
      <c r="AM589" s="2">
        <v>2840</v>
      </c>
      <c r="AN589" s="2">
        <v>89</v>
      </c>
      <c r="AO589" s="2">
        <v>4</v>
      </c>
      <c r="AP589" s="2">
        <v>2</v>
      </c>
      <c r="AQ589" s="2">
        <v>395</v>
      </c>
      <c r="AR589" s="2">
        <v>236</v>
      </c>
      <c r="AS589" s="2">
        <v>3</v>
      </c>
      <c r="AT589" s="2">
        <v>3</v>
      </c>
      <c r="AU589" s="2">
        <v>71</v>
      </c>
      <c r="AV589" s="2">
        <v>742</v>
      </c>
      <c r="AW589" s="2">
        <v>38</v>
      </c>
      <c r="AX589" s="2">
        <v>108</v>
      </c>
      <c r="AY589" s="2">
        <v>66</v>
      </c>
      <c r="AZ589" s="2">
        <v>340</v>
      </c>
      <c r="BA589" s="2">
        <v>285</v>
      </c>
      <c r="BB589" s="2">
        <v>71</v>
      </c>
      <c r="BC589" s="2">
        <v>199</v>
      </c>
      <c r="BD589" s="2">
        <v>21</v>
      </c>
      <c r="BE589" s="2">
        <v>167</v>
      </c>
      <c r="BF589" s="2">
        <v>24752</v>
      </c>
      <c r="BG589" s="2">
        <v>1127</v>
      </c>
      <c r="BH589" s="2">
        <v>179</v>
      </c>
      <c r="BI589" s="2">
        <v>2</v>
      </c>
      <c r="BJ589" s="2">
        <v>2009</v>
      </c>
      <c r="BK589" s="2">
        <v>4269</v>
      </c>
      <c r="BL589" s="2">
        <v>6</v>
      </c>
      <c r="BM589" s="2">
        <v>5</v>
      </c>
      <c r="BN589" s="2">
        <v>956</v>
      </c>
      <c r="BO589" s="2">
        <v>5557</v>
      </c>
      <c r="BP589" s="2">
        <v>393</v>
      </c>
      <c r="BQ589" s="2">
        <v>352</v>
      </c>
      <c r="BR589" s="2">
        <v>284</v>
      </c>
      <c r="BS589" s="2">
        <v>1901</v>
      </c>
      <c r="BT589" s="2">
        <v>989</v>
      </c>
      <c r="BU589" s="2">
        <v>418</v>
      </c>
      <c r="BV589" s="2">
        <v>4786</v>
      </c>
      <c r="BW589" s="2">
        <v>353</v>
      </c>
      <c r="BX589" s="2">
        <v>1166</v>
      </c>
      <c r="BY589" s="2">
        <v>1847</v>
      </c>
      <c r="BZ589" s="2">
        <v>347</v>
      </c>
      <c r="CA589" s="2">
        <v>409</v>
      </c>
      <c r="CB589" s="2">
        <v>91.2</v>
      </c>
      <c r="CC589" s="2">
        <v>8.9</v>
      </c>
      <c r="CD589" s="2">
        <v>37907359</v>
      </c>
      <c r="CE589" s="2">
        <v>7605469</v>
      </c>
      <c r="CF589" s="2">
        <v>35852878</v>
      </c>
      <c r="CG589" s="2">
        <v>10452523</v>
      </c>
      <c r="CH589" s="2">
        <v>2866031</v>
      </c>
      <c r="CI589" s="2">
        <v>2850989</v>
      </c>
      <c r="CJ589" s="2">
        <v>0</v>
      </c>
      <c r="CK589" s="2">
        <v>4</v>
      </c>
      <c r="CL589" s="2">
        <v>419</v>
      </c>
      <c r="CM589" s="2">
        <v>15</v>
      </c>
      <c r="CN589" s="2">
        <v>273</v>
      </c>
      <c r="CO589" s="2">
        <v>2838</v>
      </c>
      <c r="CP589" s="2">
        <v>5</v>
      </c>
      <c r="CQ589" s="2">
        <v>134</v>
      </c>
      <c r="CR589" s="2">
        <v>1537</v>
      </c>
      <c r="CS589" s="2">
        <v>0</v>
      </c>
      <c r="CT589" s="2">
        <v>0</v>
      </c>
      <c r="CU589" s="2">
        <v>0</v>
      </c>
      <c r="CV589" s="2">
        <v>0</v>
      </c>
      <c r="CW589" s="2">
        <v>2</v>
      </c>
      <c r="CX589" s="2">
        <v>709</v>
      </c>
      <c r="CY589" s="2">
        <v>31814</v>
      </c>
      <c r="CZ589" s="2">
        <v>17311</v>
      </c>
      <c r="DA589" s="2">
        <v>14503</v>
      </c>
      <c r="DB589" s="2">
        <v>1446</v>
      </c>
      <c r="DC589" s="2">
        <v>962</v>
      </c>
      <c r="DD589" s="2">
        <v>484</v>
      </c>
      <c r="DE589" s="2">
        <v>19651</v>
      </c>
      <c r="DF589" s="2">
        <v>7352</v>
      </c>
      <c r="DG589" s="2">
        <v>12299</v>
      </c>
      <c r="DH589" s="2">
        <v>5446</v>
      </c>
      <c r="DI589" s="2">
        <v>7635</v>
      </c>
      <c r="DJ589" s="2">
        <v>18527</v>
      </c>
      <c r="DK589" s="2">
        <v>2</v>
      </c>
      <c r="DL589" s="2">
        <v>2</v>
      </c>
      <c r="DM589" s="2">
        <v>63590</v>
      </c>
      <c r="DN589" s="2">
        <v>4796</v>
      </c>
      <c r="DO589" s="2">
        <v>581</v>
      </c>
      <c r="DP589" s="2">
        <v>297</v>
      </c>
      <c r="DQ589" s="2">
        <v>11</v>
      </c>
      <c r="DR589" s="2">
        <v>3</v>
      </c>
      <c r="DS589" s="2">
        <v>35</v>
      </c>
      <c r="DT589" s="2">
        <v>35</v>
      </c>
      <c r="DU589" s="2">
        <v>316</v>
      </c>
      <c r="DV589" s="2">
        <v>47</v>
      </c>
      <c r="DW589" s="2">
        <v>160</v>
      </c>
      <c r="DX589" s="2">
        <v>18</v>
      </c>
    </row>
    <row r="590" spans="1:128" ht="16.5" customHeight="1" x14ac:dyDescent="0.55000000000000004">
      <c r="A590" s="2" t="s">
        <v>1437</v>
      </c>
      <c r="B590" s="2" t="s">
        <v>1411</v>
      </c>
      <c r="C590" s="2" t="s">
        <v>1438</v>
      </c>
      <c r="D590" s="2">
        <v>176197</v>
      </c>
      <c r="E590" s="2">
        <v>87882</v>
      </c>
      <c r="F590" s="2">
        <v>88315</v>
      </c>
      <c r="G590" s="2">
        <v>170458</v>
      </c>
      <c r="H590" s="2">
        <v>85295</v>
      </c>
      <c r="I590" s="2">
        <v>85163</v>
      </c>
      <c r="J590" s="2">
        <v>22186</v>
      </c>
      <c r="K590" s="2">
        <v>11318</v>
      </c>
      <c r="L590" s="2">
        <v>10868</v>
      </c>
      <c r="M590" s="2">
        <v>111019</v>
      </c>
      <c r="N590" s="2">
        <v>57522</v>
      </c>
      <c r="O590" s="2">
        <v>53497</v>
      </c>
      <c r="P590" s="2">
        <v>40483</v>
      </c>
      <c r="Q590" s="2">
        <v>17746</v>
      </c>
      <c r="R590" s="2">
        <v>22737</v>
      </c>
      <c r="S590" s="2">
        <v>21093</v>
      </c>
      <c r="T590" s="2">
        <v>8685</v>
      </c>
      <c r="U590" s="2">
        <v>12408</v>
      </c>
      <c r="V590" s="2">
        <v>4034</v>
      </c>
      <c r="W590" s="2">
        <v>1159</v>
      </c>
      <c r="X590" s="2">
        <v>1686</v>
      </c>
      <c r="Y590" s="2">
        <v>7964</v>
      </c>
      <c r="Z590" s="2">
        <v>7848</v>
      </c>
      <c r="AA590" s="2">
        <v>79423</v>
      </c>
      <c r="AB590" s="2">
        <v>79267</v>
      </c>
      <c r="AC590" s="2">
        <v>173448</v>
      </c>
      <c r="AD590" s="2">
        <v>45363</v>
      </c>
      <c r="AE590" s="2">
        <v>30159</v>
      </c>
      <c r="AF590" s="2">
        <v>16339</v>
      </c>
      <c r="AG590" s="2">
        <v>8319</v>
      </c>
      <c r="AH590" s="2">
        <v>7787</v>
      </c>
      <c r="AI590" s="2">
        <v>776</v>
      </c>
      <c r="AJ590" s="2">
        <v>219</v>
      </c>
      <c r="AK590" s="2">
        <v>2097</v>
      </c>
      <c r="AL590" s="2">
        <v>2084</v>
      </c>
      <c r="AM590" s="2">
        <v>3944</v>
      </c>
      <c r="AN590" s="2">
        <v>3</v>
      </c>
      <c r="AO590" s="2">
        <v>0</v>
      </c>
      <c r="AP590" s="2">
        <v>0</v>
      </c>
      <c r="AQ590" s="2">
        <v>279</v>
      </c>
      <c r="AR590" s="2">
        <v>153</v>
      </c>
      <c r="AS590" s="2">
        <v>1</v>
      </c>
      <c r="AT590" s="2">
        <v>52</v>
      </c>
      <c r="AU590" s="2">
        <v>142</v>
      </c>
      <c r="AV590" s="2">
        <v>858</v>
      </c>
      <c r="AW590" s="2">
        <v>51</v>
      </c>
      <c r="AX590" s="2">
        <v>368</v>
      </c>
      <c r="AY590" s="2">
        <v>218</v>
      </c>
      <c r="AZ590" s="2">
        <v>488</v>
      </c>
      <c r="BA590" s="2">
        <v>412</v>
      </c>
      <c r="BB590" s="2">
        <v>206</v>
      </c>
      <c r="BC590" s="2">
        <v>475</v>
      </c>
      <c r="BD590" s="2">
        <v>14</v>
      </c>
      <c r="BE590" s="2">
        <v>224</v>
      </c>
      <c r="BF590" s="2">
        <v>57071</v>
      </c>
      <c r="BG590" s="2">
        <v>20</v>
      </c>
      <c r="BH590" s="2">
        <v>0</v>
      </c>
      <c r="BI590" s="2">
        <v>0</v>
      </c>
      <c r="BJ590" s="2">
        <v>2611</v>
      </c>
      <c r="BK590" s="2">
        <v>7259</v>
      </c>
      <c r="BL590" s="2">
        <v>3</v>
      </c>
      <c r="BM590" s="2">
        <v>2472</v>
      </c>
      <c r="BN590" s="2">
        <v>5714</v>
      </c>
      <c r="BO590" s="2">
        <v>11297</v>
      </c>
      <c r="BP590" s="2">
        <v>746</v>
      </c>
      <c r="BQ590" s="2">
        <v>1324</v>
      </c>
      <c r="BR590" s="2">
        <v>2274</v>
      </c>
      <c r="BS590" s="2">
        <v>4860</v>
      </c>
      <c r="BT590" s="2">
        <v>2693</v>
      </c>
      <c r="BU590" s="2">
        <v>3521</v>
      </c>
      <c r="BV590" s="2">
        <v>8514</v>
      </c>
      <c r="BW590" s="2">
        <v>98</v>
      </c>
      <c r="BX590" s="2">
        <v>3665</v>
      </c>
      <c r="BY590" s="2">
        <v>62</v>
      </c>
      <c r="BZ590" s="2">
        <v>72</v>
      </c>
      <c r="CA590" s="2">
        <v>732</v>
      </c>
      <c r="CB590" s="2">
        <v>89.8</v>
      </c>
      <c r="CC590" s="2">
        <v>7.7</v>
      </c>
      <c r="CD590" s="2">
        <v>68577450</v>
      </c>
      <c r="CE590" s="2">
        <v>29114889</v>
      </c>
      <c r="CF590" s="2">
        <v>64711330</v>
      </c>
      <c r="CG590" s="2">
        <v>29679038</v>
      </c>
      <c r="CH590" s="2">
        <v>4834599</v>
      </c>
      <c r="CI590" s="2">
        <v>8800176</v>
      </c>
      <c r="CJ590" s="2">
        <v>0</v>
      </c>
      <c r="CK590" s="2">
        <v>10</v>
      </c>
      <c r="CL590" s="2">
        <v>1083</v>
      </c>
      <c r="CM590" s="2">
        <v>16</v>
      </c>
      <c r="CN590" s="2">
        <v>499</v>
      </c>
      <c r="CO590" s="2">
        <v>9060</v>
      </c>
      <c r="CP590" s="2">
        <v>8</v>
      </c>
      <c r="CQ590" s="2">
        <v>300</v>
      </c>
      <c r="CR590" s="2">
        <v>4983</v>
      </c>
      <c r="CS590" s="2">
        <v>0</v>
      </c>
      <c r="CT590" s="2">
        <v>0</v>
      </c>
      <c r="CU590" s="2">
        <v>0</v>
      </c>
      <c r="CV590" s="2">
        <v>0</v>
      </c>
      <c r="CW590" s="2">
        <v>4</v>
      </c>
      <c r="CX590" s="2">
        <v>3764</v>
      </c>
      <c r="CY590" s="2">
        <v>82973</v>
      </c>
      <c r="CZ590" s="2">
        <v>46718</v>
      </c>
      <c r="DA590" s="2">
        <v>36255</v>
      </c>
      <c r="DB590" s="2">
        <v>3114</v>
      </c>
      <c r="DC590" s="2">
        <v>1977</v>
      </c>
      <c r="DD590" s="2">
        <v>1137</v>
      </c>
      <c r="DE590" s="2">
        <v>49571</v>
      </c>
      <c r="DF590" s="2">
        <v>17935</v>
      </c>
      <c r="DG590" s="2">
        <v>31636</v>
      </c>
      <c r="DH590" s="2">
        <v>319</v>
      </c>
      <c r="DI590" s="2">
        <v>14025</v>
      </c>
      <c r="DJ590" s="2">
        <v>65758</v>
      </c>
      <c r="DK590" s="2">
        <v>6</v>
      </c>
      <c r="DL590" s="2">
        <v>4</v>
      </c>
      <c r="DM590" s="2">
        <v>175065</v>
      </c>
      <c r="DN590" s="2">
        <v>236</v>
      </c>
      <c r="DO590" s="2">
        <v>664</v>
      </c>
      <c r="DP590" s="2">
        <v>408</v>
      </c>
      <c r="DQ590" s="2">
        <v>26</v>
      </c>
      <c r="DR590" s="2">
        <v>5</v>
      </c>
      <c r="DS590" s="2">
        <v>108</v>
      </c>
      <c r="DT590" s="2">
        <v>107</v>
      </c>
      <c r="DU590" s="2">
        <v>373</v>
      </c>
      <c r="DV590" s="2">
        <v>162</v>
      </c>
      <c r="DW590" s="2">
        <v>482</v>
      </c>
      <c r="DX590" s="2">
        <v>31</v>
      </c>
    </row>
    <row r="591" spans="1:128" ht="16.5" customHeight="1" x14ac:dyDescent="0.55000000000000004">
      <c r="A591" s="2" t="s">
        <v>1439</v>
      </c>
      <c r="B591" s="2" t="s">
        <v>1411</v>
      </c>
      <c r="C591" s="2" t="s">
        <v>1440</v>
      </c>
      <c r="D591" s="2">
        <v>426468</v>
      </c>
      <c r="E591" s="2">
        <v>210824</v>
      </c>
      <c r="F591" s="2">
        <v>215644</v>
      </c>
      <c r="G591" s="2">
        <v>407361</v>
      </c>
      <c r="H591" s="2">
        <v>200646</v>
      </c>
      <c r="I591" s="2">
        <v>206715</v>
      </c>
      <c r="J591" s="2">
        <v>53333</v>
      </c>
      <c r="K591" s="2">
        <v>27178</v>
      </c>
      <c r="L591" s="2">
        <v>26155</v>
      </c>
      <c r="M591" s="2">
        <v>251739</v>
      </c>
      <c r="N591" s="2">
        <v>127936</v>
      </c>
      <c r="O591" s="2">
        <v>123803</v>
      </c>
      <c r="P591" s="2">
        <v>110212</v>
      </c>
      <c r="Q591" s="2">
        <v>49184</v>
      </c>
      <c r="R591" s="2">
        <v>61028</v>
      </c>
      <c r="S591" s="2">
        <v>55141</v>
      </c>
      <c r="T591" s="2">
        <v>23414</v>
      </c>
      <c r="U591" s="2">
        <v>31727</v>
      </c>
      <c r="V591" s="2">
        <v>7882</v>
      </c>
      <c r="W591" s="2">
        <v>2817</v>
      </c>
      <c r="X591" s="2">
        <v>4478</v>
      </c>
      <c r="Y591" s="2">
        <v>17495</v>
      </c>
      <c r="Z591" s="2">
        <v>15213</v>
      </c>
      <c r="AA591" s="2">
        <v>188022</v>
      </c>
      <c r="AB591" s="2">
        <v>187782</v>
      </c>
      <c r="AC591" s="2">
        <v>418720</v>
      </c>
      <c r="AD591" s="2">
        <v>110732</v>
      </c>
      <c r="AE591" s="2">
        <v>67050</v>
      </c>
      <c r="AF591" s="2">
        <v>44262</v>
      </c>
      <c r="AG591" s="2">
        <v>23453</v>
      </c>
      <c r="AH591" s="2">
        <v>18532</v>
      </c>
      <c r="AI591" s="2">
        <v>1669</v>
      </c>
      <c r="AJ591" s="2">
        <v>654</v>
      </c>
      <c r="AK591" s="2">
        <v>11474</v>
      </c>
      <c r="AL591" s="2">
        <v>10296</v>
      </c>
      <c r="AM591" s="2">
        <v>11976</v>
      </c>
      <c r="AN591" s="2">
        <v>25</v>
      </c>
      <c r="AO591" s="2">
        <v>1</v>
      </c>
      <c r="AP591" s="2">
        <v>0</v>
      </c>
      <c r="AQ591" s="2">
        <v>1179</v>
      </c>
      <c r="AR591" s="2">
        <v>576</v>
      </c>
      <c r="AS591" s="2">
        <v>16</v>
      </c>
      <c r="AT591" s="2">
        <v>189</v>
      </c>
      <c r="AU591" s="2">
        <v>336</v>
      </c>
      <c r="AV591" s="2">
        <v>2851</v>
      </c>
      <c r="AW591" s="2">
        <v>194</v>
      </c>
      <c r="AX591" s="2">
        <v>953</v>
      </c>
      <c r="AY591" s="2">
        <v>634</v>
      </c>
      <c r="AZ591" s="2">
        <v>1334</v>
      </c>
      <c r="BA591" s="2">
        <v>1113</v>
      </c>
      <c r="BB591" s="2">
        <v>563</v>
      </c>
      <c r="BC591" s="2">
        <v>1236</v>
      </c>
      <c r="BD591" s="2">
        <v>42</v>
      </c>
      <c r="BE591" s="2">
        <v>734</v>
      </c>
      <c r="BF591" s="2">
        <v>147694</v>
      </c>
      <c r="BG591" s="2">
        <v>231</v>
      </c>
      <c r="BH591" s="2">
        <v>3</v>
      </c>
      <c r="BI591" s="2">
        <v>0</v>
      </c>
      <c r="BJ591" s="2">
        <v>8814</v>
      </c>
      <c r="BK591" s="2">
        <v>11282</v>
      </c>
      <c r="BL591" s="2">
        <v>215</v>
      </c>
      <c r="BM591" s="2">
        <v>1811</v>
      </c>
      <c r="BN591" s="2">
        <v>10606</v>
      </c>
      <c r="BO591" s="2">
        <v>32765</v>
      </c>
      <c r="BP591" s="2">
        <v>4238</v>
      </c>
      <c r="BQ591" s="2">
        <v>4871</v>
      </c>
      <c r="BR591" s="2">
        <v>4764</v>
      </c>
      <c r="BS591" s="2">
        <v>13186</v>
      </c>
      <c r="BT591" s="2">
        <v>6653</v>
      </c>
      <c r="BU591" s="2">
        <v>7118</v>
      </c>
      <c r="BV591" s="2">
        <v>22803</v>
      </c>
      <c r="BW591" s="2">
        <v>464</v>
      </c>
      <c r="BX591" s="2">
        <v>17870</v>
      </c>
      <c r="BY591" s="2">
        <v>735</v>
      </c>
      <c r="BZ591" s="2">
        <v>483</v>
      </c>
      <c r="CA591" s="2">
        <v>1895</v>
      </c>
      <c r="CB591" s="2">
        <v>87.2</v>
      </c>
      <c r="CC591" s="2">
        <v>2.2999999999999998</v>
      </c>
      <c r="CD591" s="2">
        <v>161481120</v>
      </c>
      <c r="CE591" s="2">
        <v>69057914</v>
      </c>
      <c r="CF591" s="2">
        <v>153273328</v>
      </c>
      <c r="CG591" s="2">
        <v>70673936</v>
      </c>
      <c r="CH591" s="2">
        <v>13537836</v>
      </c>
      <c r="CI591" s="2">
        <v>21226161</v>
      </c>
      <c r="CJ591" s="2">
        <v>150581</v>
      </c>
      <c r="CK591" s="2">
        <v>22</v>
      </c>
      <c r="CL591" s="2">
        <v>4404</v>
      </c>
      <c r="CM591" s="2">
        <v>42</v>
      </c>
      <c r="CN591" s="2">
        <v>1224</v>
      </c>
      <c r="CO591" s="2">
        <v>21948</v>
      </c>
      <c r="CP591" s="2">
        <v>26</v>
      </c>
      <c r="CQ591" s="2">
        <v>782</v>
      </c>
      <c r="CR591" s="2">
        <v>12256</v>
      </c>
      <c r="CS591" s="2">
        <v>0</v>
      </c>
      <c r="CT591" s="2">
        <v>0</v>
      </c>
      <c r="CU591" s="2">
        <v>0</v>
      </c>
      <c r="CV591" s="2">
        <v>0</v>
      </c>
      <c r="CW591" s="2">
        <v>14</v>
      </c>
      <c r="CX591" s="2">
        <v>12755</v>
      </c>
      <c r="CY591" s="2">
        <v>188382</v>
      </c>
      <c r="CZ591" s="2">
        <v>105408</v>
      </c>
      <c r="DA591" s="2">
        <v>82974</v>
      </c>
      <c r="DB591" s="2">
        <v>7019</v>
      </c>
      <c r="DC591" s="2">
        <v>4410</v>
      </c>
      <c r="DD591" s="2">
        <v>2609</v>
      </c>
      <c r="DE591" s="2">
        <v>119668</v>
      </c>
      <c r="DF591" s="2">
        <v>42574</v>
      </c>
      <c r="DG591" s="2">
        <v>77094</v>
      </c>
      <c r="DH591" s="2">
        <v>2070</v>
      </c>
      <c r="DI591" s="2">
        <v>30554</v>
      </c>
      <c r="DJ591" s="2">
        <v>149997</v>
      </c>
      <c r="DK591" s="2">
        <v>1</v>
      </c>
      <c r="DL591" s="2">
        <v>18</v>
      </c>
      <c r="DM591" s="2">
        <v>433621</v>
      </c>
      <c r="DN591" s="2">
        <v>3099</v>
      </c>
      <c r="DO591" s="2">
        <v>2050</v>
      </c>
      <c r="DP591" s="2">
        <v>1096</v>
      </c>
      <c r="DQ591" s="2">
        <v>66</v>
      </c>
      <c r="DR591" s="2">
        <v>16</v>
      </c>
      <c r="DS591" s="2">
        <v>263</v>
      </c>
      <c r="DT591" s="2">
        <v>213</v>
      </c>
      <c r="DU591" s="2">
        <v>1215</v>
      </c>
      <c r="DV591" s="2">
        <v>322</v>
      </c>
      <c r="DW591" s="2">
        <v>1177</v>
      </c>
      <c r="DX591" s="2">
        <v>86</v>
      </c>
    </row>
    <row r="592" spans="1:128" ht="16.5" customHeight="1" x14ac:dyDescent="0.55000000000000004">
      <c r="A592" s="2" t="s">
        <v>1441</v>
      </c>
      <c r="B592" s="2" t="s">
        <v>1411</v>
      </c>
      <c r="C592" s="2" t="s">
        <v>1442</v>
      </c>
      <c r="D592" s="2">
        <v>16927</v>
      </c>
      <c r="E592" s="2">
        <v>8704</v>
      </c>
      <c r="F592" s="2">
        <v>8223</v>
      </c>
      <c r="G592" s="2">
        <v>16756</v>
      </c>
      <c r="H592" s="2">
        <v>8610</v>
      </c>
      <c r="I592" s="2">
        <v>8146</v>
      </c>
      <c r="J592" s="2">
        <v>1145</v>
      </c>
      <c r="K592" s="2">
        <v>581</v>
      </c>
      <c r="L592" s="2">
        <v>564</v>
      </c>
      <c r="M592" s="2">
        <v>8357</v>
      </c>
      <c r="N592" s="2">
        <v>4796</v>
      </c>
      <c r="O592" s="2">
        <v>3561</v>
      </c>
      <c r="P592" s="2">
        <v>7290</v>
      </c>
      <c r="Q592" s="2">
        <v>3215</v>
      </c>
      <c r="R592" s="2">
        <v>4075</v>
      </c>
      <c r="S592" s="2">
        <v>3956</v>
      </c>
      <c r="T592" s="2">
        <v>1544</v>
      </c>
      <c r="U592" s="2">
        <v>2412</v>
      </c>
      <c r="V592" s="2">
        <v>165</v>
      </c>
      <c r="W592" s="2">
        <v>53</v>
      </c>
      <c r="X592" s="2">
        <v>305</v>
      </c>
      <c r="Y592" s="2">
        <v>469</v>
      </c>
      <c r="Z592" s="2">
        <v>613</v>
      </c>
      <c r="AA592" s="2">
        <v>8192</v>
      </c>
      <c r="AB592" s="2">
        <v>8164</v>
      </c>
      <c r="AC592" s="2">
        <v>16413</v>
      </c>
      <c r="AD592" s="2">
        <v>3552</v>
      </c>
      <c r="AE592" s="2">
        <v>3670</v>
      </c>
      <c r="AF592" s="2">
        <v>2385</v>
      </c>
      <c r="AG592" s="2">
        <v>1339</v>
      </c>
      <c r="AH592" s="2">
        <v>1450</v>
      </c>
      <c r="AI592" s="2">
        <v>36</v>
      </c>
      <c r="AJ592" s="2">
        <v>20</v>
      </c>
      <c r="AK592" s="2">
        <v>9396</v>
      </c>
      <c r="AL592" s="2">
        <v>3084</v>
      </c>
      <c r="AM592" s="2">
        <v>1006</v>
      </c>
      <c r="AN592" s="2">
        <v>6</v>
      </c>
      <c r="AO592" s="2">
        <v>1</v>
      </c>
      <c r="AP592" s="2">
        <v>0</v>
      </c>
      <c r="AQ592" s="2">
        <v>116</v>
      </c>
      <c r="AR592" s="2">
        <v>48</v>
      </c>
      <c r="AS592" s="2">
        <v>2</v>
      </c>
      <c r="AT592" s="2">
        <v>2</v>
      </c>
      <c r="AU592" s="2">
        <v>17</v>
      </c>
      <c r="AV592" s="2">
        <v>243</v>
      </c>
      <c r="AW592" s="2">
        <v>15</v>
      </c>
      <c r="AX592" s="2">
        <v>81</v>
      </c>
      <c r="AY592" s="2">
        <v>19</v>
      </c>
      <c r="AZ592" s="2">
        <v>195</v>
      </c>
      <c r="BA592" s="2">
        <v>98</v>
      </c>
      <c r="BB592" s="2">
        <v>19</v>
      </c>
      <c r="BC592" s="2">
        <v>40</v>
      </c>
      <c r="BD592" s="2">
        <v>7</v>
      </c>
      <c r="BE592" s="2">
        <v>97</v>
      </c>
      <c r="BF592" s="2">
        <v>6053</v>
      </c>
      <c r="BG592" s="2">
        <v>41</v>
      </c>
      <c r="BH592" s="2">
        <v>24</v>
      </c>
      <c r="BI592" s="2">
        <v>0</v>
      </c>
      <c r="BJ592" s="2">
        <v>389</v>
      </c>
      <c r="BK592" s="2">
        <v>518</v>
      </c>
      <c r="BL592" s="2">
        <v>12</v>
      </c>
      <c r="BM592" s="2">
        <v>4</v>
      </c>
      <c r="BN592" s="2">
        <v>172</v>
      </c>
      <c r="BO592" s="2">
        <v>1336</v>
      </c>
      <c r="BP592" s="2">
        <v>124</v>
      </c>
      <c r="BQ592" s="2">
        <v>154</v>
      </c>
      <c r="BR592" s="2">
        <v>62</v>
      </c>
      <c r="BS592" s="2">
        <v>1214</v>
      </c>
      <c r="BT592" s="2">
        <v>305</v>
      </c>
      <c r="BU592" s="2">
        <v>259</v>
      </c>
      <c r="BV592" s="2">
        <v>1041</v>
      </c>
      <c r="BW592" s="2">
        <v>95</v>
      </c>
      <c r="BX592" s="2">
        <v>303</v>
      </c>
      <c r="BY592" s="2">
        <v>269</v>
      </c>
      <c r="BZ592" s="2">
        <v>180</v>
      </c>
      <c r="CA592" s="2">
        <v>198</v>
      </c>
      <c r="CB592" s="2">
        <v>91.9</v>
      </c>
      <c r="CC592" s="2">
        <v>7</v>
      </c>
      <c r="CD592" s="2">
        <v>13712654</v>
      </c>
      <c r="CE592" s="2">
        <v>2281000</v>
      </c>
      <c r="CF592" s="2">
        <v>13168302</v>
      </c>
      <c r="CG592" s="2">
        <v>2978841</v>
      </c>
      <c r="CH592" s="2">
        <v>481481</v>
      </c>
      <c r="CI592" s="2">
        <v>683618</v>
      </c>
      <c r="CJ592" s="2">
        <v>68774</v>
      </c>
      <c r="CK592" s="2">
        <v>0</v>
      </c>
      <c r="CL592" s="2">
        <v>0</v>
      </c>
      <c r="CM592" s="2">
        <v>5</v>
      </c>
      <c r="CN592" s="2">
        <v>70</v>
      </c>
      <c r="CO592" s="2">
        <v>438</v>
      </c>
      <c r="CP592" s="2">
        <v>1</v>
      </c>
      <c r="CQ592" s="2">
        <v>27</v>
      </c>
      <c r="CR592" s="2">
        <v>261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7437</v>
      </c>
      <c r="CZ592" s="2">
        <v>4220</v>
      </c>
      <c r="DA592" s="2">
        <v>3217</v>
      </c>
      <c r="DB592" s="2">
        <v>436</v>
      </c>
      <c r="DC592" s="2">
        <v>317</v>
      </c>
      <c r="DD592" s="2">
        <v>119</v>
      </c>
      <c r="DE592" s="2">
        <v>7482</v>
      </c>
      <c r="DF592" s="2">
        <v>3279</v>
      </c>
      <c r="DG592" s="2">
        <v>4203</v>
      </c>
      <c r="DH592" s="2">
        <v>650</v>
      </c>
      <c r="DI592" s="2">
        <v>1176</v>
      </c>
      <c r="DJ592" s="2">
        <v>5522</v>
      </c>
      <c r="DK592" s="2">
        <v>0</v>
      </c>
      <c r="DL592" s="2">
        <v>1</v>
      </c>
      <c r="DM592" s="2">
        <v>16160</v>
      </c>
      <c r="DN592" s="2">
        <v>1447</v>
      </c>
      <c r="DO592" s="2">
        <v>186</v>
      </c>
      <c r="DP592" s="2">
        <v>128</v>
      </c>
      <c r="DQ592" s="2">
        <v>2</v>
      </c>
      <c r="DR592" s="2">
        <v>1</v>
      </c>
      <c r="DS592" s="2">
        <v>10</v>
      </c>
      <c r="DT592" s="2">
        <v>7</v>
      </c>
      <c r="DU592" s="2">
        <v>28</v>
      </c>
      <c r="DV592" s="2">
        <v>13</v>
      </c>
      <c r="DW592" s="2">
        <v>30</v>
      </c>
      <c r="DX592" s="2">
        <v>3</v>
      </c>
    </row>
    <row r="593" spans="1:128" ht="16.5" customHeight="1" x14ac:dyDescent="0.55000000000000004">
      <c r="A593" s="2" t="s">
        <v>1443</v>
      </c>
      <c r="B593" s="2" t="s">
        <v>1411</v>
      </c>
      <c r="C593" s="2" t="s">
        <v>1444</v>
      </c>
      <c r="D593" s="2">
        <v>269524</v>
      </c>
      <c r="E593" s="2">
        <v>138438</v>
      </c>
      <c r="F593" s="2">
        <v>131086</v>
      </c>
      <c r="G593" s="2">
        <v>259640</v>
      </c>
      <c r="H593" s="2">
        <v>133522</v>
      </c>
      <c r="I593" s="2">
        <v>126118</v>
      </c>
      <c r="J593" s="2">
        <v>30046</v>
      </c>
      <c r="K593" s="2">
        <v>15460</v>
      </c>
      <c r="L593" s="2">
        <v>14586</v>
      </c>
      <c r="M593" s="2">
        <v>154641</v>
      </c>
      <c r="N593" s="2">
        <v>82219</v>
      </c>
      <c r="O593" s="2">
        <v>72422</v>
      </c>
      <c r="P593" s="2">
        <v>78661</v>
      </c>
      <c r="Q593" s="2">
        <v>36924</v>
      </c>
      <c r="R593" s="2">
        <v>41737</v>
      </c>
      <c r="S593" s="2">
        <v>37830</v>
      </c>
      <c r="T593" s="2">
        <v>16382</v>
      </c>
      <c r="U593" s="2">
        <v>21448</v>
      </c>
      <c r="V593" s="2">
        <v>5044</v>
      </c>
      <c r="W593" s="2">
        <v>1399</v>
      </c>
      <c r="X593" s="2">
        <v>3271</v>
      </c>
      <c r="Y593" s="2">
        <v>7540</v>
      </c>
      <c r="Z593" s="2">
        <v>7713</v>
      </c>
      <c r="AA593" s="2">
        <v>117997</v>
      </c>
      <c r="AB593" s="2">
        <v>117584</v>
      </c>
      <c r="AC593" s="2">
        <v>264794</v>
      </c>
      <c r="AD593" s="2">
        <v>66683</v>
      </c>
      <c r="AE593" s="2">
        <v>41788</v>
      </c>
      <c r="AF593" s="2">
        <v>30611</v>
      </c>
      <c r="AG593" s="2">
        <v>15825</v>
      </c>
      <c r="AH593" s="2">
        <v>13070</v>
      </c>
      <c r="AI593" s="2">
        <v>977</v>
      </c>
      <c r="AJ593" s="2">
        <v>373</v>
      </c>
      <c r="AK593" s="2">
        <v>36816</v>
      </c>
      <c r="AL593" s="2">
        <v>22994</v>
      </c>
      <c r="AM593" s="2">
        <v>8380</v>
      </c>
      <c r="AN593" s="2">
        <v>58</v>
      </c>
      <c r="AO593" s="2">
        <v>0</v>
      </c>
      <c r="AP593" s="2">
        <v>4</v>
      </c>
      <c r="AQ593" s="2">
        <v>1410</v>
      </c>
      <c r="AR593" s="2">
        <v>469</v>
      </c>
      <c r="AS593" s="2">
        <v>17</v>
      </c>
      <c r="AT593" s="2">
        <v>46</v>
      </c>
      <c r="AU593" s="2">
        <v>378</v>
      </c>
      <c r="AV593" s="2">
        <v>1861</v>
      </c>
      <c r="AW593" s="2">
        <v>101</v>
      </c>
      <c r="AX593" s="2">
        <v>467</v>
      </c>
      <c r="AY593" s="2">
        <v>334</v>
      </c>
      <c r="AZ593" s="2">
        <v>917</v>
      </c>
      <c r="BA593" s="2">
        <v>783</v>
      </c>
      <c r="BB593" s="2">
        <v>221</v>
      </c>
      <c r="BC593" s="2">
        <v>655</v>
      </c>
      <c r="BD593" s="2">
        <v>50</v>
      </c>
      <c r="BE593" s="2">
        <v>609</v>
      </c>
      <c r="BF593" s="2">
        <v>106758</v>
      </c>
      <c r="BG593" s="2">
        <v>566</v>
      </c>
      <c r="BH593" s="2">
        <v>0</v>
      </c>
      <c r="BI593" s="2">
        <v>26</v>
      </c>
      <c r="BJ593" s="2">
        <v>12137</v>
      </c>
      <c r="BK593" s="2">
        <v>21456</v>
      </c>
      <c r="BL593" s="2">
        <v>231</v>
      </c>
      <c r="BM593" s="2">
        <v>371</v>
      </c>
      <c r="BN593" s="2">
        <v>8245</v>
      </c>
      <c r="BO593" s="2">
        <v>18248</v>
      </c>
      <c r="BP593" s="2">
        <v>1226</v>
      </c>
      <c r="BQ593" s="2">
        <v>2139</v>
      </c>
      <c r="BR593" s="2">
        <v>4031</v>
      </c>
      <c r="BS593" s="2">
        <v>8116</v>
      </c>
      <c r="BT593" s="2">
        <v>5571</v>
      </c>
      <c r="BU593" s="2">
        <v>2234</v>
      </c>
      <c r="BV593" s="2">
        <v>13630</v>
      </c>
      <c r="BW593" s="2">
        <v>543</v>
      </c>
      <c r="BX593" s="2">
        <v>7988</v>
      </c>
      <c r="BY593" s="2">
        <v>1332</v>
      </c>
      <c r="BZ593" s="2">
        <v>1285</v>
      </c>
      <c r="CA593" s="2">
        <v>1341</v>
      </c>
      <c r="CB593" s="2">
        <v>88.8</v>
      </c>
      <c r="CC593" s="2">
        <v>5.3</v>
      </c>
      <c r="CD593" s="2">
        <v>118354676</v>
      </c>
      <c r="CE593" s="2">
        <v>50189286</v>
      </c>
      <c r="CF593" s="2">
        <v>111039179</v>
      </c>
      <c r="CG593" s="2">
        <v>47722392</v>
      </c>
      <c r="CH593" s="2">
        <v>8088211</v>
      </c>
      <c r="CI593" s="2">
        <v>11506605</v>
      </c>
      <c r="CJ593" s="2">
        <v>529313</v>
      </c>
      <c r="CK593" s="2">
        <v>22</v>
      </c>
      <c r="CL593" s="2">
        <v>3036</v>
      </c>
      <c r="CM593" s="2">
        <v>41</v>
      </c>
      <c r="CN593" s="2">
        <v>872</v>
      </c>
      <c r="CO593" s="2">
        <v>12309</v>
      </c>
      <c r="CP593" s="2">
        <v>21</v>
      </c>
      <c r="CQ593" s="2">
        <v>521</v>
      </c>
      <c r="CR593" s="2">
        <v>6463</v>
      </c>
      <c r="CS593" s="2">
        <v>0</v>
      </c>
      <c r="CT593" s="2">
        <v>0</v>
      </c>
      <c r="CU593" s="2">
        <v>0</v>
      </c>
      <c r="CV593" s="2">
        <v>0</v>
      </c>
      <c r="CW593" s="2">
        <v>7</v>
      </c>
      <c r="CX593" s="2">
        <v>3495</v>
      </c>
      <c r="CY593" s="2">
        <v>121438</v>
      </c>
      <c r="CZ593" s="2">
        <v>70902</v>
      </c>
      <c r="DA593" s="2">
        <v>50536</v>
      </c>
      <c r="DB593" s="2">
        <v>4819</v>
      </c>
      <c r="DC593" s="2">
        <v>3157</v>
      </c>
      <c r="DD593" s="2">
        <v>1662</v>
      </c>
      <c r="DE593" s="2">
        <v>77676</v>
      </c>
      <c r="DF593" s="2">
        <v>28939</v>
      </c>
      <c r="DG593" s="2">
        <v>48737</v>
      </c>
      <c r="DH593" s="2">
        <v>1963</v>
      </c>
      <c r="DI593" s="2">
        <v>33655</v>
      </c>
      <c r="DJ593" s="2">
        <v>80093</v>
      </c>
      <c r="DK593" s="2">
        <v>11</v>
      </c>
      <c r="DL593" s="2">
        <v>1</v>
      </c>
      <c r="DM593" s="2">
        <v>270555</v>
      </c>
      <c r="DN593" s="2">
        <v>5576</v>
      </c>
      <c r="DO593" s="2">
        <v>1424</v>
      </c>
      <c r="DP593" s="2">
        <v>783</v>
      </c>
      <c r="DQ593" s="2">
        <v>32</v>
      </c>
      <c r="DR593" s="2">
        <v>11</v>
      </c>
      <c r="DS593" s="2">
        <v>158</v>
      </c>
      <c r="DT593" s="2">
        <v>123</v>
      </c>
      <c r="DU593" s="2">
        <v>550</v>
      </c>
      <c r="DV593" s="2">
        <v>164</v>
      </c>
      <c r="DW593" s="2">
        <v>557</v>
      </c>
      <c r="DX593" s="2">
        <v>31</v>
      </c>
    </row>
    <row r="594" spans="1:128" ht="16.5" customHeight="1" x14ac:dyDescent="0.55000000000000004">
      <c r="A594" s="2" t="s">
        <v>1445</v>
      </c>
      <c r="B594" s="2" t="s">
        <v>1411</v>
      </c>
      <c r="C594" s="2" t="s">
        <v>1446</v>
      </c>
      <c r="D594" s="2">
        <v>199849</v>
      </c>
      <c r="E594" s="2">
        <v>98431</v>
      </c>
      <c r="F594" s="2">
        <v>101418</v>
      </c>
      <c r="G594" s="2">
        <v>194858</v>
      </c>
      <c r="H594" s="2">
        <v>96088</v>
      </c>
      <c r="I594" s="2">
        <v>98770</v>
      </c>
      <c r="J594" s="2">
        <v>31172</v>
      </c>
      <c r="K594" s="2">
        <v>15894</v>
      </c>
      <c r="L594" s="2">
        <v>15278</v>
      </c>
      <c r="M594" s="2">
        <v>118860</v>
      </c>
      <c r="N594" s="2">
        <v>59995</v>
      </c>
      <c r="O594" s="2">
        <v>58865</v>
      </c>
      <c r="P594" s="2">
        <v>46047</v>
      </c>
      <c r="Q594" s="2">
        <v>20640</v>
      </c>
      <c r="R594" s="2">
        <v>25407</v>
      </c>
      <c r="S594" s="2">
        <v>23574</v>
      </c>
      <c r="T594" s="2">
        <v>10293</v>
      </c>
      <c r="U594" s="2">
        <v>13281</v>
      </c>
      <c r="V594" s="2">
        <v>2745</v>
      </c>
      <c r="W594" s="2">
        <v>2041</v>
      </c>
      <c r="X594" s="2">
        <v>1821</v>
      </c>
      <c r="Y594" s="2">
        <v>9974</v>
      </c>
      <c r="Z594" s="2">
        <v>7989</v>
      </c>
      <c r="AA594" s="2">
        <v>83115</v>
      </c>
      <c r="AB594" s="2">
        <v>83001</v>
      </c>
      <c r="AC594" s="2">
        <v>196623</v>
      </c>
      <c r="AD594" s="2">
        <v>53901</v>
      </c>
      <c r="AE594" s="2">
        <v>24552</v>
      </c>
      <c r="AF594" s="2">
        <v>18712</v>
      </c>
      <c r="AG594" s="2">
        <v>10304</v>
      </c>
      <c r="AH594" s="2">
        <v>7170</v>
      </c>
      <c r="AI594" s="2">
        <v>1019</v>
      </c>
      <c r="AJ594" s="2">
        <v>268</v>
      </c>
      <c r="AK594" s="2">
        <v>3532</v>
      </c>
      <c r="AL594" s="2">
        <v>3273</v>
      </c>
      <c r="AM594" s="2">
        <v>4241</v>
      </c>
      <c r="AN594" s="2">
        <v>6</v>
      </c>
      <c r="AO594" s="2">
        <v>0</v>
      </c>
      <c r="AP594" s="2">
        <v>0</v>
      </c>
      <c r="AQ594" s="2">
        <v>417</v>
      </c>
      <c r="AR594" s="2">
        <v>223</v>
      </c>
      <c r="AS594" s="2">
        <v>7</v>
      </c>
      <c r="AT594" s="2">
        <v>48</v>
      </c>
      <c r="AU594" s="2">
        <v>88</v>
      </c>
      <c r="AV594" s="2">
        <v>968</v>
      </c>
      <c r="AW594" s="2">
        <v>57</v>
      </c>
      <c r="AX594" s="2">
        <v>358</v>
      </c>
      <c r="AY594" s="2">
        <v>184</v>
      </c>
      <c r="AZ594" s="2">
        <v>450</v>
      </c>
      <c r="BA594" s="2">
        <v>427</v>
      </c>
      <c r="BB594" s="2">
        <v>207</v>
      </c>
      <c r="BC594" s="2">
        <v>551</v>
      </c>
      <c r="BD594" s="2">
        <v>17</v>
      </c>
      <c r="BE594" s="2">
        <v>233</v>
      </c>
      <c r="BF594" s="2">
        <v>43359</v>
      </c>
      <c r="BG594" s="2">
        <v>42</v>
      </c>
      <c r="BH594" s="2">
        <v>0</v>
      </c>
      <c r="BI594" s="2">
        <v>0</v>
      </c>
      <c r="BJ594" s="2">
        <v>2661</v>
      </c>
      <c r="BK594" s="2">
        <v>2814</v>
      </c>
      <c r="BL594" s="2">
        <v>158</v>
      </c>
      <c r="BM594" s="2">
        <v>505</v>
      </c>
      <c r="BN594" s="2">
        <v>3323</v>
      </c>
      <c r="BO594" s="2">
        <v>10535</v>
      </c>
      <c r="BP594" s="2">
        <v>612</v>
      </c>
      <c r="BQ594" s="2">
        <v>1314</v>
      </c>
      <c r="BR594" s="2">
        <v>937</v>
      </c>
      <c r="BS594" s="2">
        <v>4926</v>
      </c>
      <c r="BT594" s="2">
        <v>2388</v>
      </c>
      <c r="BU594" s="2">
        <v>1568</v>
      </c>
      <c r="BV594" s="2">
        <v>9684</v>
      </c>
      <c r="BW594" s="2">
        <v>167</v>
      </c>
      <c r="BX594" s="2">
        <v>1725</v>
      </c>
      <c r="BY594" s="2">
        <v>163</v>
      </c>
      <c r="BZ594" s="2">
        <v>248</v>
      </c>
      <c r="CA594" s="2">
        <v>730</v>
      </c>
      <c r="CB594" s="2">
        <v>81.2</v>
      </c>
      <c r="CC594" s="2">
        <v>1.1000000000000001</v>
      </c>
      <c r="CD594" s="2">
        <v>86775249</v>
      </c>
      <c r="CE594" s="2">
        <v>31007110</v>
      </c>
      <c r="CF594" s="2">
        <v>82867764</v>
      </c>
      <c r="CG594" s="2">
        <v>37310012</v>
      </c>
      <c r="CH594" s="2">
        <v>4772164</v>
      </c>
      <c r="CI594" s="2">
        <v>19100739</v>
      </c>
      <c r="CJ594" s="2">
        <v>0</v>
      </c>
      <c r="CK594" s="2">
        <v>10</v>
      </c>
      <c r="CL594" s="2">
        <v>2212</v>
      </c>
      <c r="CM594" s="2">
        <v>18</v>
      </c>
      <c r="CN594" s="2">
        <v>701</v>
      </c>
      <c r="CO594" s="2">
        <v>13814</v>
      </c>
      <c r="CP594" s="2">
        <v>10</v>
      </c>
      <c r="CQ594" s="2">
        <v>341</v>
      </c>
      <c r="CR594" s="2">
        <v>5121</v>
      </c>
      <c r="CS594" s="2">
        <v>0</v>
      </c>
      <c r="CT594" s="2">
        <v>0</v>
      </c>
      <c r="CU594" s="2">
        <v>0</v>
      </c>
      <c r="CV594" s="2">
        <v>0</v>
      </c>
      <c r="CW594" s="2">
        <v>4</v>
      </c>
      <c r="CX594" s="2">
        <v>2966</v>
      </c>
      <c r="CY594" s="2">
        <v>87860</v>
      </c>
      <c r="CZ594" s="2">
        <v>49052</v>
      </c>
      <c r="DA594" s="2">
        <v>38808</v>
      </c>
      <c r="DB594" s="2">
        <v>2783</v>
      </c>
      <c r="DC594" s="2">
        <v>1686</v>
      </c>
      <c r="DD594" s="2">
        <v>1097</v>
      </c>
      <c r="DE594" s="2">
        <v>52312</v>
      </c>
      <c r="DF594" s="2">
        <v>18377</v>
      </c>
      <c r="DG594" s="2">
        <v>33935</v>
      </c>
      <c r="DH594" s="2">
        <v>631</v>
      </c>
      <c r="DI594" s="2">
        <v>15084</v>
      </c>
      <c r="DJ594" s="2">
        <v>69713</v>
      </c>
      <c r="DK594" s="2">
        <v>4</v>
      </c>
      <c r="DL594" s="2">
        <v>7</v>
      </c>
      <c r="DM594" s="2">
        <v>207110</v>
      </c>
      <c r="DN594" s="2">
        <v>1164</v>
      </c>
      <c r="DO594" s="2">
        <v>774</v>
      </c>
      <c r="DP594" s="2">
        <v>368</v>
      </c>
      <c r="DQ594" s="2">
        <v>25</v>
      </c>
      <c r="DR594" s="2">
        <v>6</v>
      </c>
      <c r="DS594" s="2">
        <v>125</v>
      </c>
      <c r="DT594" s="2">
        <v>105</v>
      </c>
      <c r="DU594" s="2">
        <v>194</v>
      </c>
      <c r="DV594" s="2">
        <v>136</v>
      </c>
      <c r="DW594" s="2">
        <v>398</v>
      </c>
      <c r="DX594" s="2">
        <v>79</v>
      </c>
    </row>
    <row r="595" spans="1:128" ht="16.5" customHeight="1" x14ac:dyDescent="0.55000000000000004">
      <c r="A595" s="2" t="s">
        <v>1447</v>
      </c>
      <c r="B595" s="2" t="s">
        <v>1411</v>
      </c>
      <c r="C595" s="2" t="s">
        <v>1448</v>
      </c>
      <c r="D595" s="2">
        <v>199498</v>
      </c>
      <c r="E595" s="2">
        <v>97920</v>
      </c>
      <c r="F595" s="2">
        <v>101578</v>
      </c>
      <c r="G595" s="2">
        <v>193727</v>
      </c>
      <c r="H595" s="2">
        <v>95236</v>
      </c>
      <c r="I595" s="2">
        <v>98491</v>
      </c>
      <c r="J595" s="2">
        <v>25580</v>
      </c>
      <c r="K595" s="2">
        <v>13162</v>
      </c>
      <c r="L595" s="2">
        <v>12418</v>
      </c>
      <c r="M595" s="2">
        <v>122780</v>
      </c>
      <c r="N595" s="2">
        <v>61930</v>
      </c>
      <c r="O595" s="2">
        <v>60850</v>
      </c>
      <c r="P595" s="2">
        <v>50490</v>
      </c>
      <c r="Q595" s="2">
        <v>22415</v>
      </c>
      <c r="R595" s="2">
        <v>28075</v>
      </c>
      <c r="S595" s="2">
        <v>27054</v>
      </c>
      <c r="T595" s="2">
        <v>11505</v>
      </c>
      <c r="U595" s="2">
        <v>15549</v>
      </c>
      <c r="V595" s="2">
        <v>5367</v>
      </c>
      <c r="W595" s="2">
        <v>1402</v>
      </c>
      <c r="X595" s="2">
        <v>2094</v>
      </c>
      <c r="Y595" s="2">
        <v>8782</v>
      </c>
      <c r="Z595" s="2">
        <v>7535</v>
      </c>
      <c r="AA595" s="2">
        <v>85158</v>
      </c>
      <c r="AB595" s="2">
        <v>85032</v>
      </c>
      <c r="AC595" s="2">
        <v>195582</v>
      </c>
      <c r="AD595" s="2">
        <v>52862</v>
      </c>
      <c r="AE595" s="2">
        <v>27493</v>
      </c>
      <c r="AF595" s="2">
        <v>19780</v>
      </c>
      <c r="AG595" s="2">
        <v>10475</v>
      </c>
      <c r="AH595" s="2">
        <v>9580</v>
      </c>
      <c r="AI595" s="2">
        <v>793</v>
      </c>
      <c r="AJ595" s="2">
        <v>314</v>
      </c>
      <c r="AK595" s="2">
        <v>5139</v>
      </c>
      <c r="AL595" s="2">
        <v>4627</v>
      </c>
      <c r="AM595" s="2">
        <v>4770</v>
      </c>
      <c r="AN595" s="2">
        <v>15</v>
      </c>
      <c r="AO595" s="2">
        <v>0</v>
      </c>
      <c r="AP595" s="2">
        <v>1</v>
      </c>
      <c r="AQ595" s="2">
        <v>442</v>
      </c>
      <c r="AR595" s="2">
        <v>289</v>
      </c>
      <c r="AS595" s="2">
        <v>7</v>
      </c>
      <c r="AT595" s="2">
        <v>49</v>
      </c>
      <c r="AU595" s="2">
        <v>141</v>
      </c>
      <c r="AV595" s="2">
        <v>1043</v>
      </c>
      <c r="AW595" s="2">
        <v>66</v>
      </c>
      <c r="AX595" s="2">
        <v>297</v>
      </c>
      <c r="AY595" s="2">
        <v>188</v>
      </c>
      <c r="AZ595" s="2">
        <v>592</v>
      </c>
      <c r="BA595" s="2">
        <v>514</v>
      </c>
      <c r="BB595" s="2">
        <v>275</v>
      </c>
      <c r="BC595" s="2">
        <v>581</v>
      </c>
      <c r="BD595" s="2">
        <v>20</v>
      </c>
      <c r="BE595" s="2">
        <v>250</v>
      </c>
      <c r="BF595" s="2">
        <v>59569</v>
      </c>
      <c r="BG595" s="2">
        <v>94</v>
      </c>
      <c r="BH595" s="2">
        <v>0</v>
      </c>
      <c r="BI595" s="2">
        <v>8</v>
      </c>
      <c r="BJ595" s="2">
        <v>2950</v>
      </c>
      <c r="BK595" s="2">
        <v>9203</v>
      </c>
      <c r="BL595" s="2">
        <v>250</v>
      </c>
      <c r="BM595" s="2">
        <v>569</v>
      </c>
      <c r="BN595" s="2">
        <v>5437</v>
      </c>
      <c r="BO595" s="2">
        <v>11807</v>
      </c>
      <c r="BP595" s="2">
        <v>861</v>
      </c>
      <c r="BQ595" s="2">
        <v>1465</v>
      </c>
      <c r="BR595" s="2">
        <v>969</v>
      </c>
      <c r="BS595" s="2">
        <v>4881</v>
      </c>
      <c r="BT595" s="2">
        <v>2598</v>
      </c>
      <c r="BU595" s="2">
        <v>2839</v>
      </c>
      <c r="BV595" s="2">
        <v>11430</v>
      </c>
      <c r="BW595" s="2">
        <v>222</v>
      </c>
      <c r="BX595" s="2">
        <v>3986</v>
      </c>
      <c r="BY595" s="2">
        <v>403</v>
      </c>
      <c r="BZ595" s="2">
        <v>239</v>
      </c>
      <c r="CA595" s="2">
        <v>843</v>
      </c>
      <c r="CB595" s="2">
        <v>92.2</v>
      </c>
      <c r="CC595" s="2">
        <v>5.9</v>
      </c>
      <c r="CD595" s="2">
        <v>70506590</v>
      </c>
      <c r="CE595" s="2">
        <v>29564617</v>
      </c>
      <c r="CF595" s="2">
        <v>66776064</v>
      </c>
      <c r="CG595" s="2">
        <v>31328872</v>
      </c>
      <c r="CH595" s="2">
        <v>3816973</v>
      </c>
      <c r="CI595" s="2">
        <v>8797199</v>
      </c>
      <c r="CJ595" s="2">
        <v>0</v>
      </c>
      <c r="CK595" s="2">
        <v>16</v>
      </c>
      <c r="CL595" s="2">
        <v>2327</v>
      </c>
      <c r="CM595" s="2">
        <v>19</v>
      </c>
      <c r="CN595" s="2">
        <v>559</v>
      </c>
      <c r="CO595" s="2">
        <v>9945</v>
      </c>
      <c r="CP595" s="2">
        <v>12</v>
      </c>
      <c r="CQ595" s="2">
        <v>351</v>
      </c>
      <c r="CR595" s="2">
        <v>5604</v>
      </c>
      <c r="CS595" s="2">
        <v>1</v>
      </c>
      <c r="CT595" s="2">
        <v>46</v>
      </c>
      <c r="CU595" s="2">
        <v>361</v>
      </c>
      <c r="CV595" s="2">
        <v>145</v>
      </c>
      <c r="CW595" s="2">
        <v>6</v>
      </c>
      <c r="CX595" s="2">
        <v>6776</v>
      </c>
      <c r="CY595" s="2">
        <v>89555</v>
      </c>
      <c r="CZ595" s="2">
        <v>49678</v>
      </c>
      <c r="DA595" s="2">
        <v>39877</v>
      </c>
      <c r="DB595" s="2">
        <v>3311</v>
      </c>
      <c r="DC595" s="2">
        <v>2025</v>
      </c>
      <c r="DD595" s="2">
        <v>1286</v>
      </c>
      <c r="DE595" s="2">
        <v>58134</v>
      </c>
      <c r="DF595" s="2">
        <v>20859</v>
      </c>
      <c r="DG595" s="2">
        <v>37275</v>
      </c>
      <c r="DH595" s="2">
        <v>943</v>
      </c>
      <c r="DI595" s="2">
        <v>16478</v>
      </c>
      <c r="DJ595" s="2">
        <v>68815</v>
      </c>
      <c r="DK595" s="2">
        <v>9</v>
      </c>
      <c r="DL595" s="2">
        <v>5</v>
      </c>
      <c r="DM595" s="2">
        <v>204483</v>
      </c>
      <c r="DN595" s="2">
        <v>444</v>
      </c>
      <c r="DO595" s="2">
        <v>806</v>
      </c>
      <c r="DP595" s="2">
        <v>532</v>
      </c>
      <c r="DQ595" s="2">
        <v>26</v>
      </c>
      <c r="DR595" s="2">
        <v>6</v>
      </c>
      <c r="DS595" s="2">
        <v>124</v>
      </c>
      <c r="DT595" s="2">
        <v>113</v>
      </c>
      <c r="DU595" s="2">
        <v>364</v>
      </c>
      <c r="DV595" s="2">
        <v>163</v>
      </c>
      <c r="DW595" s="2">
        <v>450</v>
      </c>
      <c r="DX595" s="2">
        <v>34</v>
      </c>
    </row>
    <row r="596" spans="1:128" ht="16.5" customHeight="1" x14ac:dyDescent="0.55000000000000004">
      <c r="A596" s="2" t="s">
        <v>1449</v>
      </c>
      <c r="B596" s="2" t="s">
        <v>1411</v>
      </c>
      <c r="C596" s="2" t="s">
        <v>1450</v>
      </c>
      <c r="D596" s="2">
        <v>130510</v>
      </c>
      <c r="E596" s="2">
        <v>63546</v>
      </c>
      <c r="F596" s="2">
        <v>66964</v>
      </c>
      <c r="G596" s="2">
        <v>127855</v>
      </c>
      <c r="H596" s="2">
        <v>62368</v>
      </c>
      <c r="I596" s="2">
        <v>65487</v>
      </c>
      <c r="J596" s="2">
        <v>14296</v>
      </c>
      <c r="K596" s="2">
        <v>7358</v>
      </c>
      <c r="L596" s="2">
        <v>6938</v>
      </c>
      <c r="M596" s="2">
        <v>74457</v>
      </c>
      <c r="N596" s="2">
        <v>37732</v>
      </c>
      <c r="O596" s="2">
        <v>36725</v>
      </c>
      <c r="P596" s="2">
        <v>39879</v>
      </c>
      <c r="Q596" s="2">
        <v>17638</v>
      </c>
      <c r="R596" s="2">
        <v>22241</v>
      </c>
      <c r="S596" s="2">
        <v>21221</v>
      </c>
      <c r="T596" s="2">
        <v>9187</v>
      </c>
      <c r="U596" s="2">
        <v>12034</v>
      </c>
      <c r="V596" s="2">
        <v>1623</v>
      </c>
      <c r="W596" s="2">
        <v>646</v>
      </c>
      <c r="X596" s="2">
        <v>1619</v>
      </c>
      <c r="Y596" s="2">
        <v>4450</v>
      </c>
      <c r="Z596" s="2">
        <v>3921</v>
      </c>
      <c r="AA596" s="2">
        <v>56311</v>
      </c>
      <c r="AB596" s="2">
        <v>56242</v>
      </c>
      <c r="AC596" s="2">
        <v>128225</v>
      </c>
      <c r="AD596" s="2">
        <v>35598</v>
      </c>
      <c r="AE596" s="2">
        <v>17577</v>
      </c>
      <c r="AF596" s="2">
        <v>16167</v>
      </c>
      <c r="AG596" s="2">
        <v>8949</v>
      </c>
      <c r="AH596" s="2">
        <v>6749</v>
      </c>
      <c r="AI596" s="2">
        <v>437</v>
      </c>
      <c r="AJ596" s="2">
        <v>172</v>
      </c>
      <c r="AK596" s="2">
        <v>4315</v>
      </c>
      <c r="AL596" s="2">
        <v>4006</v>
      </c>
      <c r="AM596" s="2">
        <v>2812</v>
      </c>
      <c r="AN596" s="2">
        <v>7</v>
      </c>
      <c r="AO596" s="2">
        <v>0</v>
      </c>
      <c r="AP596" s="2">
        <v>0</v>
      </c>
      <c r="AQ596" s="2">
        <v>271</v>
      </c>
      <c r="AR596" s="2">
        <v>79</v>
      </c>
      <c r="AS596" s="2">
        <v>8</v>
      </c>
      <c r="AT596" s="2">
        <v>57</v>
      </c>
      <c r="AU596" s="2">
        <v>38</v>
      </c>
      <c r="AV596" s="2">
        <v>626</v>
      </c>
      <c r="AW596" s="2">
        <v>45</v>
      </c>
      <c r="AX596" s="2">
        <v>198</v>
      </c>
      <c r="AY596" s="2">
        <v>154</v>
      </c>
      <c r="AZ596" s="2">
        <v>296</v>
      </c>
      <c r="BA596" s="2">
        <v>304</v>
      </c>
      <c r="BB596" s="2">
        <v>175</v>
      </c>
      <c r="BC596" s="2">
        <v>382</v>
      </c>
      <c r="BD596" s="2">
        <v>12</v>
      </c>
      <c r="BE596" s="2">
        <v>160</v>
      </c>
      <c r="BF596" s="2">
        <v>27032</v>
      </c>
      <c r="BG596" s="2">
        <v>44</v>
      </c>
      <c r="BH596" s="2">
        <v>0</v>
      </c>
      <c r="BI596" s="2">
        <v>0</v>
      </c>
      <c r="BJ596" s="2">
        <v>1625</v>
      </c>
      <c r="BK596" s="2">
        <v>971</v>
      </c>
      <c r="BL596" s="2">
        <v>63</v>
      </c>
      <c r="BM596" s="2">
        <v>1528</v>
      </c>
      <c r="BN596" s="2">
        <v>1023</v>
      </c>
      <c r="BO596" s="2">
        <v>5705</v>
      </c>
      <c r="BP596" s="2">
        <v>409</v>
      </c>
      <c r="BQ596" s="2">
        <v>687</v>
      </c>
      <c r="BR596" s="2">
        <v>1142</v>
      </c>
      <c r="BS596" s="2">
        <v>2431</v>
      </c>
      <c r="BT596" s="2">
        <v>1326</v>
      </c>
      <c r="BU596" s="2">
        <v>1849</v>
      </c>
      <c r="BV596" s="2">
        <v>6418</v>
      </c>
      <c r="BW596" s="2">
        <v>301</v>
      </c>
      <c r="BX596" s="2">
        <v>1510</v>
      </c>
      <c r="BY596" s="2">
        <v>326</v>
      </c>
      <c r="BZ596" s="2">
        <v>121</v>
      </c>
      <c r="CA596" s="2">
        <v>553</v>
      </c>
      <c r="CB596" s="2">
        <v>88.2</v>
      </c>
      <c r="CC596" s="2">
        <v>1.6</v>
      </c>
      <c r="CD596" s="2">
        <v>53880777</v>
      </c>
      <c r="CE596" s="2">
        <v>17083062</v>
      </c>
      <c r="CF596" s="2">
        <v>52184044</v>
      </c>
      <c r="CG596" s="2">
        <v>21051558</v>
      </c>
      <c r="CH596" s="2">
        <v>2582390</v>
      </c>
      <c r="CI596" s="2">
        <v>4737872</v>
      </c>
      <c r="CJ596" s="2">
        <v>3223</v>
      </c>
      <c r="CK596" s="2">
        <v>9</v>
      </c>
      <c r="CL596" s="2">
        <v>1073</v>
      </c>
      <c r="CM596" s="2">
        <v>13</v>
      </c>
      <c r="CN596" s="2">
        <v>382</v>
      </c>
      <c r="CO596" s="2">
        <v>5561</v>
      </c>
      <c r="CP596" s="2">
        <v>6</v>
      </c>
      <c r="CQ596" s="2">
        <v>201</v>
      </c>
      <c r="CR596" s="2">
        <v>2884</v>
      </c>
      <c r="CS596" s="2">
        <v>0</v>
      </c>
      <c r="CT596" s="2">
        <v>0</v>
      </c>
      <c r="CU596" s="2">
        <v>0</v>
      </c>
      <c r="CV596" s="2">
        <v>0</v>
      </c>
      <c r="CW596" s="2">
        <v>4</v>
      </c>
      <c r="CX596" s="2">
        <v>2841</v>
      </c>
      <c r="CY596" s="2">
        <v>54145</v>
      </c>
      <c r="CZ596" s="2">
        <v>30023</v>
      </c>
      <c r="DA596" s="2">
        <v>24122</v>
      </c>
      <c r="DB596" s="2">
        <v>2281</v>
      </c>
      <c r="DC596" s="2">
        <v>1459</v>
      </c>
      <c r="DD596" s="2">
        <v>822</v>
      </c>
      <c r="DE596" s="2">
        <v>41853</v>
      </c>
      <c r="DF596" s="2">
        <v>15565</v>
      </c>
      <c r="DG596" s="2">
        <v>26288</v>
      </c>
      <c r="DH596" s="2">
        <v>684</v>
      </c>
      <c r="DI596" s="2">
        <v>8479</v>
      </c>
      <c r="DJ596" s="2">
        <v>43266</v>
      </c>
      <c r="DK596" s="2">
        <v>2</v>
      </c>
      <c r="DL596" s="2">
        <v>3</v>
      </c>
      <c r="DM596" s="2">
        <v>131105</v>
      </c>
      <c r="DN596" s="2">
        <v>1145</v>
      </c>
      <c r="DO596" s="2">
        <v>509</v>
      </c>
      <c r="DP596" s="2">
        <v>236</v>
      </c>
      <c r="DQ596" s="2">
        <v>13</v>
      </c>
      <c r="DR596" s="2">
        <v>8</v>
      </c>
      <c r="DS596" s="2">
        <v>70</v>
      </c>
      <c r="DT596" s="2">
        <v>69</v>
      </c>
      <c r="DU596" s="2">
        <v>117</v>
      </c>
      <c r="DV596" s="2">
        <v>99</v>
      </c>
      <c r="DW596" s="2">
        <v>269</v>
      </c>
      <c r="DX596" s="2">
        <v>24</v>
      </c>
    </row>
    <row r="597" spans="1:128" ht="16.5" customHeight="1" x14ac:dyDescent="0.55000000000000004">
      <c r="A597" s="2" t="s">
        <v>1451</v>
      </c>
      <c r="B597" s="2" t="s">
        <v>1411</v>
      </c>
      <c r="C597" s="2" t="s">
        <v>1452</v>
      </c>
      <c r="D597" s="2">
        <v>32116</v>
      </c>
      <c r="E597" s="2">
        <v>15224</v>
      </c>
      <c r="F597" s="2">
        <v>16892</v>
      </c>
      <c r="G597" s="2">
        <v>31548</v>
      </c>
      <c r="H597" s="2">
        <v>15006</v>
      </c>
      <c r="I597" s="2">
        <v>16542</v>
      </c>
      <c r="J597" s="2">
        <v>2991</v>
      </c>
      <c r="K597" s="2">
        <v>1561</v>
      </c>
      <c r="L597" s="2">
        <v>1430</v>
      </c>
      <c r="M597" s="2">
        <v>16205</v>
      </c>
      <c r="N597" s="2">
        <v>7852</v>
      </c>
      <c r="O597" s="2">
        <v>8353</v>
      </c>
      <c r="P597" s="2">
        <v>12375</v>
      </c>
      <c r="Q597" s="2">
        <v>5509</v>
      </c>
      <c r="R597" s="2">
        <v>6866</v>
      </c>
      <c r="S597" s="2">
        <v>6720</v>
      </c>
      <c r="T597" s="2">
        <v>2755</v>
      </c>
      <c r="U597" s="2">
        <v>3965</v>
      </c>
      <c r="V597" s="2">
        <v>507</v>
      </c>
      <c r="W597" s="2">
        <v>136</v>
      </c>
      <c r="X597" s="2">
        <v>621</v>
      </c>
      <c r="Y597" s="2">
        <v>1089</v>
      </c>
      <c r="Z597" s="2">
        <v>1209</v>
      </c>
      <c r="AA597" s="2">
        <v>14578</v>
      </c>
      <c r="AB597" s="2">
        <v>14533</v>
      </c>
      <c r="AC597" s="2">
        <v>30744</v>
      </c>
      <c r="AD597" s="2">
        <v>6877</v>
      </c>
      <c r="AE597" s="2">
        <v>6016</v>
      </c>
      <c r="AF597" s="2">
        <v>3935</v>
      </c>
      <c r="AG597" s="2">
        <v>2085</v>
      </c>
      <c r="AH597" s="2">
        <v>2385</v>
      </c>
      <c r="AI597" s="2">
        <v>96</v>
      </c>
      <c r="AJ597" s="2">
        <v>42</v>
      </c>
      <c r="AK597" s="2">
        <v>19114</v>
      </c>
      <c r="AL597" s="2">
        <v>6438</v>
      </c>
      <c r="AM597" s="2">
        <v>1752</v>
      </c>
      <c r="AN597" s="2">
        <v>19</v>
      </c>
      <c r="AO597" s="2">
        <v>5</v>
      </c>
      <c r="AP597" s="2">
        <v>0</v>
      </c>
      <c r="AQ597" s="2">
        <v>177</v>
      </c>
      <c r="AR597" s="2">
        <v>88</v>
      </c>
      <c r="AS597" s="2">
        <v>2</v>
      </c>
      <c r="AT597" s="2">
        <v>8</v>
      </c>
      <c r="AU597" s="2">
        <v>21</v>
      </c>
      <c r="AV597" s="2">
        <v>443</v>
      </c>
      <c r="AW597" s="2">
        <v>25</v>
      </c>
      <c r="AX597" s="2">
        <v>123</v>
      </c>
      <c r="AY597" s="2">
        <v>52</v>
      </c>
      <c r="AZ597" s="2">
        <v>323</v>
      </c>
      <c r="BA597" s="2">
        <v>165</v>
      </c>
      <c r="BB597" s="2">
        <v>40</v>
      </c>
      <c r="BC597" s="2">
        <v>89</v>
      </c>
      <c r="BD597" s="2">
        <v>20</v>
      </c>
      <c r="BE597" s="2">
        <v>152</v>
      </c>
      <c r="BF597" s="2">
        <v>16139</v>
      </c>
      <c r="BG597" s="2">
        <v>125</v>
      </c>
      <c r="BH597" s="2">
        <v>112</v>
      </c>
      <c r="BI597" s="2">
        <v>0</v>
      </c>
      <c r="BJ597" s="2">
        <v>1000</v>
      </c>
      <c r="BK597" s="2">
        <v>800</v>
      </c>
      <c r="BL597" s="2">
        <v>7</v>
      </c>
      <c r="BM597" s="2">
        <v>19</v>
      </c>
      <c r="BN597" s="2">
        <v>464</v>
      </c>
      <c r="BO597" s="2">
        <v>3173</v>
      </c>
      <c r="BP597" s="2">
        <v>234</v>
      </c>
      <c r="BQ597" s="2">
        <v>357</v>
      </c>
      <c r="BR597" s="2">
        <v>160</v>
      </c>
      <c r="BS597" s="2">
        <v>2526</v>
      </c>
      <c r="BT597" s="2">
        <v>502</v>
      </c>
      <c r="BU597" s="2">
        <v>756</v>
      </c>
      <c r="BV597" s="2">
        <v>5048</v>
      </c>
      <c r="BW597" s="2">
        <v>205</v>
      </c>
      <c r="BX597" s="2">
        <v>651</v>
      </c>
      <c r="BY597" s="2">
        <v>726</v>
      </c>
      <c r="BZ597" s="2">
        <v>335</v>
      </c>
      <c r="CA597" s="2">
        <v>294</v>
      </c>
      <c r="CB597" s="2">
        <v>92.4</v>
      </c>
      <c r="CC597" s="2">
        <v>9.4</v>
      </c>
      <c r="CD597" s="2">
        <v>19298961</v>
      </c>
      <c r="CE597" s="2">
        <v>4155351</v>
      </c>
      <c r="CF597" s="2">
        <v>18281870</v>
      </c>
      <c r="CG597" s="2">
        <v>5875267</v>
      </c>
      <c r="CH597" s="2">
        <v>823803</v>
      </c>
      <c r="CI597" s="2">
        <v>1394969</v>
      </c>
      <c r="CJ597" s="2">
        <v>15732</v>
      </c>
      <c r="CK597" s="2">
        <v>0</v>
      </c>
      <c r="CL597" s="2">
        <v>0</v>
      </c>
      <c r="CM597" s="2">
        <v>7</v>
      </c>
      <c r="CN597" s="2">
        <v>112</v>
      </c>
      <c r="CO597" s="2">
        <v>1120</v>
      </c>
      <c r="CP597" s="2">
        <v>3</v>
      </c>
      <c r="CQ597" s="2">
        <v>61</v>
      </c>
      <c r="CR597" s="2">
        <v>621</v>
      </c>
      <c r="CS597" s="2">
        <v>0</v>
      </c>
      <c r="CT597" s="2">
        <v>0</v>
      </c>
      <c r="CU597" s="2">
        <v>0</v>
      </c>
      <c r="CV597" s="2">
        <v>0</v>
      </c>
      <c r="CW597" s="2">
        <v>2</v>
      </c>
      <c r="CX597" s="2">
        <v>507</v>
      </c>
      <c r="CY597" s="2">
        <v>15620</v>
      </c>
      <c r="CZ597" s="2">
        <v>8104</v>
      </c>
      <c r="DA597" s="2">
        <v>7516</v>
      </c>
      <c r="DB597" s="2">
        <v>433</v>
      </c>
      <c r="DC597" s="2">
        <v>288</v>
      </c>
      <c r="DD597" s="2">
        <v>145</v>
      </c>
      <c r="DE597" s="2">
        <v>11004</v>
      </c>
      <c r="DF597" s="2">
        <v>4215</v>
      </c>
      <c r="DG597" s="2">
        <v>6789</v>
      </c>
      <c r="DH597" s="2">
        <v>1266</v>
      </c>
      <c r="DI597" s="2">
        <v>1829</v>
      </c>
      <c r="DJ597" s="2">
        <v>11957</v>
      </c>
      <c r="DK597" s="2">
        <v>11</v>
      </c>
      <c r="DL597" s="2">
        <v>1</v>
      </c>
      <c r="DM597" s="2">
        <v>31397</v>
      </c>
      <c r="DN597" s="2">
        <v>4207</v>
      </c>
      <c r="DO597" s="2">
        <v>338</v>
      </c>
      <c r="DP597" s="2">
        <v>232</v>
      </c>
      <c r="DQ597" s="2">
        <v>6</v>
      </c>
      <c r="DR597" s="2">
        <v>6</v>
      </c>
      <c r="DS597" s="2">
        <v>16</v>
      </c>
      <c r="DT597" s="2">
        <v>10</v>
      </c>
      <c r="DU597" s="2">
        <v>490</v>
      </c>
      <c r="DV597" s="2">
        <v>43</v>
      </c>
      <c r="DW597" s="2">
        <v>154</v>
      </c>
      <c r="DX597" s="2">
        <v>7</v>
      </c>
    </row>
    <row r="598" spans="1:128" ht="16.5" customHeight="1" x14ac:dyDescent="0.55000000000000004">
      <c r="A598" s="2" t="s">
        <v>1453</v>
      </c>
      <c r="B598" s="2" t="s">
        <v>1411</v>
      </c>
      <c r="C598" s="2" t="s">
        <v>1454</v>
      </c>
      <c r="D598" s="2">
        <v>109932</v>
      </c>
      <c r="E598" s="2">
        <v>53592</v>
      </c>
      <c r="F598" s="2">
        <v>56340</v>
      </c>
      <c r="G598" s="2">
        <v>106876</v>
      </c>
      <c r="H598" s="2">
        <v>52240</v>
      </c>
      <c r="I598" s="2">
        <v>54636</v>
      </c>
      <c r="J598" s="2">
        <v>12558</v>
      </c>
      <c r="K598" s="2">
        <v>6354</v>
      </c>
      <c r="L598" s="2">
        <v>6204</v>
      </c>
      <c r="M598" s="2">
        <v>63683</v>
      </c>
      <c r="N598" s="2">
        <v>32360</v>
      </c>
      <c r="O598" s="2">
        <v>31323</v>
      </c>
      <c r="P598" s="2">
        <v>31488</v>
      </c>
      <c r="Q598" s="2">
        <v>13988</v>
      </c>
      <c r="R598" s="2">
        <v>17500</v>
      </c>
      <c r="S598" s="2">
        <v>16317</v>
      </c>
      <c r="T598" s="2">
        <v>6978</v>
      </c>
      <c r="U598" s="2">
        <v>9339</v>
      </c>
      <c r="V598" s="2">
        <v>1488</v>
      </c>
      <c r="W598" s="2">
        <v>625</v>
      </c>
      <c r="X598" s="2">
        <v>1316</v>
      </c>
      <c r="Y598" s="2">
        <v>4541</v>
      </c>
      <c r="Z598" s="2">
        <v>4044</v>
      </c>
      <c r="AA598" s="2">
        <v>47146</v>
      </c>
      <c r="AB598" s="2">
        <v>47094</v>
      </c>
      <c r="AC598" s="2">
        <v>107713</v>
      </c>
      <c r="AD598" s="2">
        <v>28662</v>
      </c>
      <c r="AE598" s="2">
        <v>15371</v>
      </c>
      <c r="AF598" s="2">
        <v>12592</v>
      </c>
      <c r="AG598" s="2">
        <v>6297</v>
      </c>
      <c r="AH598" s="2">
        <v>5162</v>
      </c>
      <c r="AI598" s="2">
        <v>412</v>
      </c>
      <c r="AJ598" s="2">
        <v>150</v>
      </c>
      <c r="AK598" s="2">
        <v>2108</v>
      </c>
      <c r="AL598" s="2">
        <v>1983</v>
      </c>
      <c r="AM598" s="2">
        <v>2693</v>
      </c>
      <c r="AN598" s="2">
        <v>1</v>
      </c>
      <c r="AO598" s="2">
        <v>0</v>
      </c>
      <c r="AP598" s="2">
        <v>0</v>
      </c>
      <c r="AQ598" s="2">
        <v>387</v>
      </c>
      <c r="AR598" s="2">
        <v>242</v>
      </c>
      <c r="AS598" s="2">
        <v>1</v>
      </c>
      <c r="AT598" s="2">
        <v>25</v>
      </c>
      <c r="AU598" s="2">
        <v>63</v>
      </c>
      <c r="AV598" s="2">
        <v>542</v>
      </c>
      <c r="AW598" s="2">
        <v>31</v>
      </c>
      <c r="AX598" s="2">
        <v>144</v>
      </c>
      <c r="AY598" s="2">
        <v>104</v>
      </c>
      <c r="AZ598" s="2">
        <v>281</v>
      </c>
      <c r="BA598" s="2">
        <v>276</v>
      </c>
      <c r="BB598" s="2">
        <v>106</v>
      </c>
      <c r="BC598" s="2">
        <v>331</v>
      </c>
      <c r="BD598" s="2">
        <v>9</v>
      </c>
      <c r="BE598" s="2">
        <v>150</v>
      </c>
      <c r="BF598" s="2">
        <v>26779</v>
      </c>
      <c r="BG598" s="2">
        <v>3</v>
      </c>
      <c r="BH598" s="2">
        <v>0</v>
      </c>
      <c r="BI598" s="2">
        <v>0</v>
      </c>
      <c r="BJ598" s="2">
        <v>2402</v>
      </c>
      <c r="BK598" s="2">
        <v>2618</v>
      </c>
      <c r="BL598" s="2">
        <v>3</v>
      </c>
      <c r="BM598" s="2">
        <v>62</v>
      </c>
      <c r="BN598" s="2">
        <v>1865</v>
      </c>
      <c r="BO598" s="2">
        <v>5831</v>
      </c>
      <c r="BP598" s="2">
        <v>406</v>
      </c>
      <c r="BQ598" s="2">
        <v>518</v>
      </c>
      <c r="BR598" s="2">
        <v>434</v>
      </c>
      <c r="BS598" s="2">
        <v>2684</v>
      </c>
      <c r="BT598" s="2">
        <v>1506</v>
      </c>
      <c r="BU598" s="2">
        <v>874</v>
      </c>
      <c r="BV598" s="2">
        <v>6007</v>
      </c>
      <c r="BW598" s="2">
        <v>239</v>
      </c>
      <c r="BX598" s="2">
        <v>1327</v>
      </c>
      <c r="BY598" s="2">
        <v>247</v>
      </c>
      <c r="BZ598" s="2">
        <v>82</v>
      </c>
      <c r="CA598" s="2">
        <v>499</v>
      </c>
      <c r="CB598" s="2">
        <v>92.4</v>
      </c>
      <c r="CC598" s="2">
        <v>4.7</v>
      </c>
      <c r="CD598" s="2">
        <v>45167626</v>
      </c>
      <c r="CE598" s="2">
        <v>13916836</v>
      </c>
      <c r="CF598" s="2">
        <v>42094516</v>
      </c>
      <c r="CG598" s="2">
        <v>18536793</v>
      </c>
      <c r="CH598" s="2">
        <v>3316810</v>
      </c>
      <c r="CI598" s="2">
        <v>5321132</v>
      </c>
      <c r="CJ598" s="2">
        <v>0</v>
      </c>
      <c r="CK598" s="2">
        <v>9</v>
      </c>
      <c r="CL598" s="2">
        <v>1586</v>
      </c>
      <c r="CM598" s="2">
        <v>9</v>
      </c>
      <c r="CN598" s="2">
        <v>299</v>
      </c>
      <c r="CO598" s="2">
        <v>5034</v>
      </c>
      <c r="CP598" s="2">
        <v>5</v>
      </c>
      <c r="CQ598" s="2">
        <v>172</v>
      </c>
      <c r="CR598" s="2">
        <v>2705</v>
      </c>
      <c r="CS598" s="2">
        <v>0</v>
      </c>
      <c r="CT598" s="2">
        <v>0</v>
      </c>
      <c r="CU598" s="2">
        <v>0</v>
      </c>
      <c r="CV598" s="2">
        <v>0</v>
      </c>
      <c r="CW598" s="2">
        <v>2</v>
      </c>
      <c r="CX598" s="2">
        <v>1344</v>
      </c>
      <c r="CY598" s="2">
        <v>46843</v>
      </c>
      <c r="CZ598" s="2">
        <v>26014</v>
      </c>
      <c r="DA598" s="2">
        <v>20829</v>
      </c>
      <c r="DB598" s="2">
        <v>1888</v>
      </c>
      <c r="DC598" s="2">
        <v>1189</v>
      </c>
      <c r="DD598" s="2">
        <v>699</v>
      </c>
      <c r="DE598" s="2">
        <v>32057</v>
      </c>
      <c r="DF598" s="2">
        <v>11560</v>
      </c>
      <c r="DG598" s="2">
        <v>20497</v>
      </c>
      <c r="DH598" s="2">
        <v>729</v>
      </c>
      <c r="DI598" s="2">
        <v>8450</v>
      </c>
      <c r="DJ598" s="2">
        <v>36211</v>
      </c>
      <c r="DK598" s="2">
        <v>5</v>
      </c>
      <c r="DL598" s="2">
        <v>1</v>
      </c>
      <c r="DM598" s="2">
        <v>109696</v>
      </c>
      <c r="DN598" s="2">
        <v>1735</v>
      </c>
      <c r="DO598" s="2">
        <v>424</v>
      </c>
      <c r="DP598" s="2">
        <v>238</v>
      </c>
      <c r="DQ598" s="2">
        <v>11</v>
      </c>
      <c r="DR598" s="2">
        <v>5</v>
      </c>
      <c r="DS598" s="2">
        <v>69</v>
      </c>
      <c r="DT598" s="2">
        <v>61</v>
      </c>
      <c r="DU598" s="2">
        <v>178</v>
      </c>
      <c r="DV598" s="2">
        <v>89</v>
      </c>
      <c r="DW598" s="2">
        <v>248</v>
      </c>
      <c r="DX598" s="2">
        <v>12</v>
      </c>
    </row>
    <row r="599" spans="1:128" ht="16.5" customHeight="1" x14ac:dyDescent="0.55000000000000004">
      <c r="A599" s="2" t="s">
        <v>1455</v>
      </c>
      <c r="B599" s="2" t="s">
        <v>1411</v>
      </c>
      <c r="C599" s="2" t="s">
        <v>1456</v>
      </c>
      <c r="D599" s="2">
        <v>82206</v>
      </c>
      <c r="E599" s="2">
        <v>41928</v>
      </c>
      <c r="F599" s="2">
        <v>40278</v>
      </c>
      <c r="G599" s="2">
        <v>80285</v>
      </c>
      <c r="H599" s="2">
        <v>41016</v>
      </c>
      <c r="I599" s="2">
        <v>39269</v>
      </c>
      <c r="J599" s="2">
        <v>8427</v>
      </c>
      <c r="K599" s="2">
        <v>4347</v>
      </c>
      <c r="L599" s="2">
        <v>4080</v>
      </c>
      <c r="M599" s="2">
        <v>45829</v>
      </c>
      <c r="N599" s="2">
        <v>24783</v>
      </c>
      <c r="O599" s="2">
        <v>21046</v>
      </c>
      <c r="P599" s="2">
        <v>26366</v>
      </c>
      <c r="Q599" s="2">
        <v>11805</v>
      </c>
      <c r="R599" s="2">
        <v>14561</v>
      </c>
      <c r="S599" s="2">
        <v>13513</v>
      </c>
      <c r="T599" s="2">
        <v>5450</v>
      </c>
      <c r="U599" s="2">
        <v>8063</v>
      </c>
      <c r="V599" s="2">
        <v>718</v>
      </c>
      <c r="W599" s="2">
        <v>415</v>
      </c>
      <c r="X599" s="2">
        <v>1193</v>
      </c>
      <c r="Y599" s="2">
        <v>2467</v>
      </c>
      <c r="Z599" s="2">
        <v>2551</v>
      </c>
      <c r="AA599" s="2">
        <v>35266</v>
      </c>
      <c r="AB599" s="2">
        <v>35201</v>
      </c>
      <c r="AC599" s="2">
        <v>80096</v>
      </c>
      <c r="AD599" s="2">
        <v>19443</v>
      </c>
      <c r="AE599" s="2">
        <v>12155</v>
      </c>
      <c r="AF599" s="2">
        <v>9424</v>
      </c>
      <c r="AG599" s="2">
        <v>4856</v>
      </c>
      <c r="AH599" s="2">
        <v>3907</v>
      </c>
      <c r="AI599" s="2">
        <v>311</v>
      </c>
      <c r="AJ599" s="2">
        <v>101</v>
      </c>
      <c r="AK599" s="2">
        <v>31878</v>
      </c>
      <c r="AL599" s="2">
        <v>11320</v>
      </c>
      <c r="AM599" s="2">
        <v>3074</v>
      </c>
      <c r="AN599" s="2">
        <v>47</v>
      </c>
      <c r="AO599" s="2">
        <v>1</v>
      </c>
      <c r="AP599" s="2">
        <v>18</v>
      </c>
      <c r="AQ599" s="2">
        <v>388</v>
      </c>
      <c r="AR599" s="2">
        <v>147</v>
      </c>
      <c r="AS599" s="2">
        <v>3</v>
      </c>
      <c r="AT599" s="2">
        <v>8</v>
      </c>
      <c r="AU599" s="2">
        <v>74</v>
      </c>
      <c r="AV599" s="2">
        <v>640</v>
      </c>
      <c r="AW599" s="2">
        <v>40</v>
      </c>
      <c r="AX599" s="2">
        <v>196</v>
      </c>
      <c r="AY599" s="2">
        <v>111</v>
      </c>
      <c r="AZ599" s="2">
        <v>498</v>
      </c>
      <c r="BA599" s="2">
        <v>330</v>
      </c>
      <c r="BB599" s="2">
        <v>92</v>
      </c>
      <c r="BC599" s="2">
        <v>220</v>
      </c>
      <c r="BD599" s="2">
        <v>25</v>
      </c>
      <c r="BE599" s="2">
        <v>236</v>
      </c>
      <c r="BF599" s="2">
        <v>36721</v>
      </c>
      <c r="BG599" s="2">
        <v>600</v>
      </c>
      <c r="BH599" s="2">
        <v>4</v>
      </c>
      <c r="BI599" s="2">
        <v>258</v>
      </c>
      <c r="BJ599" s="2">
        <v>3350</v>
      </c>
      <c r="BK599" s="2">
        <v>7810</v>
      </c>
      <c r="BL599" s="2">
        <v>118</v>
      </c>
      <c r="BM599" s="2">
        <v>28</v>
      </c>
      <c r="BN599" s="2">
        <v>2567</v>
      </c>
      <c r="BO599" s="2">
        <v>6032</v>
      </c>
      <c r="BP599" s="2">
        <v>485</v>
      </c>
      <c r="BQ599" s="2">
        <v>689</v>
      </c>
      <c r="BR599" s="2">
        <v>2683</v>
      </c>
      <c r="BS599" s="2">
        <v>2900</v>
      </c>
      <c r="BT599" s="2">
        <v>1691</v>
      </c>
      <c r="BU599" s="2">
        <v>786</v>
      </c>
      <c r="BV599" s="2">
        <v>3828</v>
      </c>
      <c r="BW599" s="2">
        <v>409</v>
      </c>
      <c r="BX599" s="2">
        <v>2483</v>
      </c>
      <c r="BY599" s="2">
        <v>1136</v>
      </c>
      <c r="BZ599" s="2">
        <v>754</v>
      </c>
      <c r="CA599" s="2">
        <v>607</v>
      </c>
      <c r="CB599" s="2">
        <v>89.9</v>
      </c>
      <c r="CC599" s="2">
        <v>3.3</v>
      </c>
      <c r="CD599" s="2">
        <v>42402580</v>
      </c>
      <c r="CE599" s="2">
        <v>17612173</v>
      </c>
      <c r="CF599" s="2">
        <v>39527141</v>
      </c>
      <c r="CG599" s="2">
        <v>13285625</v>
      </c>
      <c r="CH599" s="2">
        <v>3413255</v>
      </c>
      <c r="CI599" s="2">
        <v>4258404</v>
      </c>
      <c r="CJ599" s="2">
        <v>197748</v>
      </c>
      <c r="CK599" s="2">
        <v>4</v>
      </c>
      <c r="CL599" s="2">
        <v>583</v>
      </c>
      <c r="CM599" s="2">
        <v>12</v>
      </c>
      <c r="CN599" s="2">
        <v>254</v>
      </c>
      <c r="CO599" s="2">
        <v>3350</v>
      </c>
      <c r="CP599" s="2">
        <v>8</v>
      </c>
      <c r="CQ599" s="2">
        <v>165</v>
      </c>
      <c r="CR599" s="2">
        <v>1895</v>
      </c>
      <c r="CS599" s="2">
        <v>0</v>
      </c>
      <c r="CT599" s="2">
        <v>0</v>
      </c>
      <c r="CU599" s="2">
        <v>0</v>
      </c>
      <c r="CV599" s="2">
        <v>0</v>
      </c>
      <c r="CW599" s="2">
        <v>3</v>
      </c>
      <c r="CX599" s="2">
        <v>1528</v>
      </c>
      <c r="CY599" s="2">
        <v>40841</v>
      </c>
      <c r="CZ599" s="2">
        <v>24103</v>
      </c>
      <c r="DA599" s="2">
        <v>16738</v>
      </c>
      <c r="DB599" s="2">
        <v>1470</v>
      </c>
      <c r="DC599" s="2">
        <v>966</v>
      </c>
      <c r="DD599" s="2">
        <v>504</v>
      </c>
      <c r="DE599" s="2">
        <v>25493</v>
      </c>
      <c r="DF599" s="2">
        <v>9199</v>
      </c>
      <c r="DG599" s="2">
        <v>16294</v>
      </c>
      <c r="DH599" s="2">
        <v>1461</v>
      </c>
      <c r="DI599" s="2">
        <v>11853</v>
      </c>
      <c r="DJ599" s="2">
        <v>25853</v>
      </c>
      <c r="DK599" s="2">
        <v>11</v>
      </c>
      <c r="DL599" s="2">
        <v>1</v>
      </c>
      <c r="DM599" s="2">
        <v>81447</v>
      </c>
      <c r="DN599" s="2">
        <v>1610</v>
      </c>
      <c r="DO599" s="2">
        <v>496</v>
      </c>
      <c r="DP599" s="2">
        <v>438</v>
      </c>
      <c r="DQ599" s="2">
        <v>14</v>
      </c>
      <c r="DR599" s="2">
        <v>4</v>
      </c>
      <c r="DS599" s="2">
        <v>48</v>
      </c>
      <c r="DT599" s="2">
        <v>33</v>
      </c>
      <c r="DU599" s="2">
        <v>87</v>
      </c>
      <c r="DV599" s="2">
        <v>34</v>
      </c>
      <c r="DW599" s="2">
        <v>149</v>
      </c>
      <c r="DX599" s="2">
        <v>15</v>
      </c>
    </row>
    <row r="600" spans="1:128" ht="16.5" customHeight="1" x14ac:dyDescent="0.55000000000000004">
      <c r="A600" s="2" t="s">
        <v>1457</v>
      </c>
      <c r="B600" s="2" t="s">
        <v>1411</v>
      </c>
      <c r="C600" s="2" t="s">
        <v>1458</v>
      </c>
      <c r="D600" s="2">
        <v>42465</v>
      </c>
      <c r="E600" s="2">
        <v>21529</v>
      </c>
      <c r="F600" s="2">
        <v>20936</v>
      </c>
      <c r="G600" s="2">
        <v>41532</v>
      </c>
      <c r="H600" s="2">
        <v>21081</v>
      </c>
      <c r="I600" s="2">
        <v>20451</v>
      </c>
      <c r="J600" s="2">
        <v>3665</v>
      </c>
      <c r="K600" s="2">
        <v>1908</v>
      </c>
      <c r="L600" s="2">
        <v>1757</v>
      </c>
      <c r="M600" s="2">
        <v>21976</v>
      </c>
      <c r="N600" s="2">
        <v>11946</v>
      </c>
      <c r="O600" s="2">
        <v>10030</v>
      </c>
      <c r="P600" s="2">
        <v>16118</v>
      </c>
      <c r="Q600" s="2">
        <v>7310</v>
      </c>
      <c r="R600" s="2">
        <v>8808</v>
      </c>
      <c r="S600" s="2">
        <v>8320</v>
      </c>
      <c r="T600" s="2">
        <v>3368</v>
      </c>
      <c r="U600" s="2">
        <v>4952</v>
      </c>
      <c r="V600" s="2">
        <v>453</v>
      </c>
      <c r="W600" s="2">
        <v>109</v>
      </c>
      <c r="X600" s="2">
        <v>795</v>
      </c>
      <c r="Y600" s="2">
        <v>1113</v>
      </c>
      <c r="Z600" s="2">
        <v>1220</v>
      </c>
      <c r="AA600" s="2">
        <v>17830</v>
      </c>
      <c r="AB600" s="2">
        <v>17754</v>
      </c>
      <c r="AC600" s="2">
        <v>41311</v>
      </c>
      <c r="AD600" s="2">
        <v>9353</v>
      </c>
      <c r="AE600" s="2">
        <v>5924</v>
      </c>
      <c r="AF600" s="2">
        <v>5411</v>
      </c>
      <c r="AG600" s="2">
        <v>2691</v>
      </c>
      <c r="AH600" s="2">
        <v>2524</v>
      </c>
      <c r="AI600" s="2">
        <v>99</v>
      </c>
      <c r="AJ600" s="2">
        <v>49</v>
      </c>
      <c r="AK600" s="2">
        <v>20540</v>
      </c>
      <c r="AL600" s="2">
        <v>8317</v>
      </c>
      <c r="AM600" s="2">
        <v>1723</v>
      </c>
      <c r="AN600" s="2">
        <v>16</v>
      </c>
      <c r="AO600" s="2">
        <v>3</v>
      </c>
      <c r="AP600" s="2">
        <v>5</v>
      </c>
      <c r="AQ600" s="2">
        <v>271</v>
      </c>
      <c r="AR600" s="2">
        <v>145</v>
      </c>
      <c r="AS600" s="2">
        <v>3</v>
      </c>
      <c r="AT600" s="2">
        <v>8</v>
      </c>
      <c r="AU600" s="2">
        <v>33</v>
      </c>
      <c r="AV600" s="2">
        <v>387</v>
      </c>
      <c r="AW600" s="2">
        <v>14</v>
      </c>
      <c r="AX600" s="2">
        <v>52</v>
      </c>
      <c r="AY600" s="2">
        <v>54</v>
      </c>
      <c r="AZ600" s="2">
        <v>194</v>
      </c>
      <c r="BA600" s="2">
        <v>187</v>
      </c>
      <c r="BB600" s="2">
        <v>27</v>
      </c>
      <c r="BC600" s="2">
        <v>155</v>
      </c>
      <c r="BD600" s="2">
        <v>21</v>
      </c>
      <c r="BE600" s="2">
        <v>148</v>
      </c>
      <c r="BF600" s="2">
        <v>16400</v>
      </c>
      <c r="BG600" s="2">
        <v>140</v>
      </c>
      <c r="BH600" s="2">
        <v>26</v>
      </c>
      <c r="BI600" s="2">
        <v>47</v>
      </c>
      <c r="BJ600" s="2">
        <v>1767</v>
      </c>
      <c r="BK600" s="2">
        <v>2721</v>
      </c>
      <c r="BL600" s="2">
        <v>199</v>
      </c>
      <c r="BM600" s="2">
        <v>13</v>
      </c>
      <c r="BN600" s="2">
        <v>587</v>
      </c>
      <c r="BO600" s="2">
        <v>2932</v>
      </c>
      <c r="BP600" s="2">
        <v>107</v>
      </c>
      <c r="BQ600" s="2">
        <v>207</v>
      </c>
      <c r="BR600" s="2">
        <v>1570</v>
      </c>
      <c r="BS600" s="2">
        <v>1041</v>
      </c>
      <c r="BT600" s="2">
        <v>1121</v>
      </c>
      <c r="BU600" s="2">
        <v>191</v>
      </c>
      <c r="BV600" s="2">
        <v>2361</v>
      </c>
      <c r="BW600" s="2">
        <v>236</v>
      </c>
      <c r="BX600" s="2">
        <v>1134</v>
      </c>
      <c r="BY600" s="2">
        <v>649</v>
      </c>
      <c r="BZ600" s="2">
        <v>475</v>
      </c>
      <c r="CA600" s="2">
        <v>302</v>
      </c>
      <c r="CB600" s="2">
        <v>85.8</v>
      </c>
      <c r="CC600" s="2">
        <v>8.1999999999999993</v>
      </c>
      <c r="CD600" s="2">
        <v>22029689</v>
      </c>
      <c r="CE600" s="2">
        <v>8936889</v>
      </c>
      <c r="CF600" s="2">
        <v>20565936</v>
      </c>
      <c r="CG600" s="2">
        <v>7615656</v>
      </c>
      <c r="CH600" s="2">
        <v>1276619</v>
      </c>
      <c r="CI600" s="2">
        <v>1873198</v>
      </c>
      <c r="CJ600" s="2">
        <v>104613</v>
      </c>
      <c r="CK600" s="2">
        <v>3</v>
      </c>
      <c r="CL600" s="2">
        <v>439</v>
      </c>
      <c r="CM600" s="2">
        <v>8</v>
      </c>
      <c r="CN600" s="2">
        <v>140</v>
      </c>
      <c r="CO600" s="2">
        <v>1482</v>
      </c>
      <c r="CP600" s="2">
        <v>3</v>
      </c>
      <c r="CQ600" s="2">
        <v>69</v>
      </c>
      <c r="CR600" s="2">
        <v>845</v>
      </c>
      <c r="CS600" s="2">
        <v>0</v>
      </c>
      <c r="CT600" s="2">
        <v>0</v>
      </c>
      <c r="CU600" s="2">
        <v>0</v>
      </c>
      <c r="CV600" s="2">
        <v>0</v>
      </c>
      <c r="CW600" s="2">
        <v>2</v>
      </c>
      <c r="CX600" s="2">
        <v>693</v>
      </c>
      <c r="CY600" s="2">
        <v>20364</v>
      </c>
      <c r="CZ600" s="2">
        <v>11947</v>
      </c>
      <c r="DA600" s="2">
        <v>8417</v>
      </c>
      <c r="DB600" s="2">
        <v>677</v>
      </c>
      <c r="DC600" s="2">
        <v>452</v>
      </c>
      <c r="DD600" s="2">
        <v>225</v>
      </c>
      <c r="DE600" s="2">
        <v>13976</v>
      </c>
      <c r="DF600" s="2">
        <v>5202</v>
      </c>
      <c r="DG600" s="2">
        <v>8774</v>
      </c>
      <c r="DH600" s="2">
        <v>1125</v>
      </c>
      <c r="DI600" s="2">
        <v>5446</v>
      </c>
      <c r="DJ600" s="2">
        <v>12907</v>
      </c>
      <c r="DK600" s="2">
        <v>4</v>
      </c>
      <c r="DL600" s="2">
        <v>0</v>
      </c>
      <c r="DM600" s="2">
        <v>42036</v>
      </c>
      <c r="DN600" s="2">
        <v>3559</v>
      </c>
      <c r="DO600" s="2">
        <v>304</v>
      </c>
      <c r="DP600" s="2">
        <v>143</v>
      </c>
      <c r="DQ600" s="2">
        <v>5</v>
      </c>
      <c r="DR600" s="2">
        <v>3</v>
      </c>
      <c r="DS600" s="2">
        <v>28</v>
      </c>
      <c r="DT600" s="2">
        <v>21</v>
      </c>
      <c r="DU600" s="2">
        <v>41</v>
      </c>
      <c r="DV600" s="2">
        <v>34</v>
      </c>
      <c r="DW600" s="2">
        <v>56</v>
      </c>
      <c r="DX600" s="2">
        <v>11</v>
      </c>
    </row>
    <row r="601" spans="1:128" ht="16.5" customHeight="1" x14ac:dyDescent="0.55000000000000004">
      <c r="A601" s="2" t="s">
        <v>1459</v>
      </c>
      <c r="B601" s="2" t="s">
        <v>1411</v>
      </c>
      <c r="C601" s="2" t="s">
        <v>1460</v>
      </c>
      <c r="D601" s="2">
        <v>171362</v>
      </c>
      <c r="E601" s="2">
        <v>83506</v>
      </c>
      <c r="F601" s="2">
        <v>87856</v>
      </c>
      <c r="G601" s="2">
        <v>164767</v>
      </c>
      <c r="H601" s="2">
        <v>79942</v>
      </c>
      <c r="I601" s="2">
        <v>84825</v>
      </c>
      <c r="J601" s="2">
        <v>21564</v>
      </c>
      <c r="K601" s="2">
        <v>11055</v>
      </c>
      <c r="L601" s="2">
        <v>10509</v>
      </c>
      <c r="M601" s="2">
        <v>116855</v>
      </c>
      <c r="N601" s="2">
        <v>56964</v>
      </c>
      <c r="O601" s="2">
        <v>59891</v>
      </c>
      <c r="P601" s="2">
        <v>29971</v>
      </c>
      <c r="Q601" s="2">
        <v>13692</v>
      </c>
      <c r="R601" s="2">
        <v>16279</v>
      </c>
      <c r="S601" s="2">
        <v>13479</v>
      </c>
      <c r="T601" s="2">
        <v>5868</v>
      </c>
      <c r="U601" s="2">
        <v>7611</v>
      </c>
      <c r="V601" s="2">
        <v>3691</v>
      </c>
      <c r="W601" s="2">
        <v>1043</v>
      </c>
      <c r="X601" s="2">
        <v>1055</v>
      </c>
      <c r="Y601" s="2">
        <v>9338</v>
      </c>
      <c r="Z601" s="2">
        <v>8544</v>
      </c>
      <c r="AA601" s="2">
        <v>80321</v>
      </c>
      <c r="AB601" s="2">
        <v>80250</v>
      </c>
      <c r="AC601" s="2">
        <v>169950</v>
      </c>
      <c r="AD601" s="2">
        <v>41538</v>
      </c>
      <c r="AE601" s="2">
        <v>34954</v>
      </c>
      <c r="AF601" s="2">
        <v>12330</v>
      </c>
      <c r="AG601" s="2">
        <v>6439</v>
      </c>
      <c r="AH601" s="2">
        <v>5001</v>
      </c>
      <c r="AI601" s="2">
        <v>797</v>
      </c>
      <c r="AJ601" s="2">
        <v>225</v>
      </c>
      <c r="AK601" s="2">
        <v>1730</v>
      </c>
      <c r="AL601" s="2">
        <v>1730</v>
      </c>
      <c r="AM601" s="2">
        <v>4304</v>
      </c>
      <c r="AN601" s="2">
        <v>2</v>
      </c>
      <c r="AO601" s="2">
        <v>1</v>
      </c>
      <c r="AP601" s="2">
        <v>0</v>
      </c>
      <c r="AQ601" s="2">
        <v>269</v>
      </c>
      <c r="AR601" s="2">
        <v>215</v>
      </c>
      <c r="AS601" s="2">
        <v>7</v>
      </c>
      <c r="AT601" s="2">
        <v>116</v>
      </c>
      <c r="AU601" s="2">
        <v>168</v>
      </c>
      <c r="AV601" s="2">
        <v>1020</v>
      </c>
      <c r="AW601" s="2">
        <v>61</v>
      </c>
      <c r="AX601" s="2">
        <v>428</v>
      </c>
      <c r="AY601" s="2">
        <v>229</v>
      </c>
      <c r="AZ601" s="2">
        <v>492</v>
      </c>
      <c r="BA601" s="2">
        <v>383</v>
      </c>
      <c r="BB601" s="2">
        <v>170</v>
      </c>
      <c r="BC601" s="2">
        <v>438</v>
      </c>
      <c r="BD601" s="2">
        <v>8</v>
      </c>
      <c r="BE601" s="2">
        <v>297</v>
      </c>
      <c r="BF601" s="2">
        <v>84448</v>
      </c>
      <c r="BG601" s="2">
        <v>2</v>
      </c>
      <c r="BH601" s="2">
        <v>9</v>
      </c>
      <c r="BI601" s="2">
        <v>0</v>
      </c>
      <c r="BJ601" s="2">
        <v>2348</v>
      </c>
      <c r="BK601" s="2">
        <v>2837</v>
      </c>
      <c r="BL601" s="2">
        <v>16</v>
      </c>
      <c r="BM601" s="2">
        <v>1378</v>
      </c>
      <c r="BN601" s="2">
        <v>5739</v>
      </c>
      <c r="BO601" s="2">
        <v>14449</v>
      </c>
      <c r="BP601" s="2">
        <v>688</v>
      </c>
      <c r="BQ601" s="2">
        <v>2218</v>
      </c>
      <c r="BR601" s="2">
        <v>1100</v>
      </c>
      <c r="BS601" s="2">
        <v>11631</v>
      </c>
      <c r="BT601" s="2">
        <v>23648</v>
      </c>
      <c r="BU601" s="2">
        <v>2537</v>
      </c>
      <c r="BV601" s="2">
        <v>9614</v>
      </c>
      <c r="BW601" s="2">
        <v>74</v>
      </c>
      <c r="BX601" s="2">
        <v>6160</v>
      </c>
      <c r="BY601" s="2">
        <v>0</v>
      </c>
      <c r="BZ601" s="2">
        <v>0</v>
      </c>
      <c r="CA601" s="2">
        <v>865</v>
      </c>
      <c r="CB601" s="2">
        <v>89.9</v>
      </c>
      <c r="CC601" s="2">
        <v>8.1999999999999993</v>
      </c>
      <c r="CD601" s="2">
        <v>75669641</v>
      </c>
      <c r="CE601" s="2">
        <v>42818319</v>
      </c>
      <c r="CF601" s="2">
        <v>73335776</v>
      </c>
      <c r="CG601" s="2">
        <v>30521357</v>
      </c>
      <c r="CH601" s="2">
        <v>7708721</v>
      </c>
      <c r="CI601" s="2">
        <v>10923180</v>
      </c>
      <c r="CJ601" s="2">
        <v>83948</v>
      </c>
      <c r="CK601" s="2">
        <v>19</v>
      </c>
      <c r="CL601" s="2">
        <v>1578</v>
      </c>
      <c r="CM601" s="2">
        <v>17</v>
      </c>
      <c r="CN601" s="2">
        <v>449</v>
      </c>
      <c r="CO601" s="2">
        <v>8296</v>
      </c>
      <c r="CP601" s="2">
        <v>10</v>
      </c>
      <c r="CQ601" s="2">
        <v>278</v>
      </c>
      <c r="CR601" s="2">
        <v>4017</v>
      </c>
      <c r="CS601" s="2">
        <v>0</v>
      </c>
      <c r="CT601" s="2">
        <v>0</v>
      </c>
      <c r="CU601" s="2">
        <v>0</v>
      </c>
      <c r="CV601" s="2">
        <v>0</v>
      </c>
      <c r="CW601" s="2">
        <v>4</v>
      </c>
      <c r="CX601" s="2">
        <v>3428</v>
      </c>
      <c r="CY601" s="2">
        <v>82222</v>
      </c>
      <c r="CZ601" s="2">
        <v>43564</v>
      </c>
      <c r="DA601" s="2">
        <v>38658</v>
      </c>
      <c r="DB601" s="2">
        <v>2569</v>
      </c>
      <c r="DC601" s="2">
        <v>1393</v>
      </c>
      <c r="DD601" s="2">
        <v>1176</v>
      </c>
      <c r="DE601" s="2">
        <v>38581</v>
      </c>
      <c r="DF601" s="2">
        <v>13336</v>
      </c>
      <c r="DG601" s="2">
        <v>25245</v>
      </c>
      <c r="DH601" s="2">
        <v>121</v>
      </c>
      <c r="DI601" s="2">
        <v>9743</v>
      </c>
      <c r="DJ601" s="2">
        <v>69451</v>
      </c>
      <c r="DK601" s="2">
        <v>7</v>
      </c>
      <c r="DL601" s="2">
        <v>8</v>
      </c>
      <c r="DM601" s="2">
        <v>169210</v>
      </c>
      <c r="DN601" s="2">
        <v>153</v>
      </c>
      <c r="DO601" s="2">
        <v>666</v>
      </c>
      <c r="DP601" s="2">
        <v>409</v>
      </c>
      <c r="DQ601" s="2">
        <v>37</v>
      </c>
      <c r="DR601" s="2">
        <v>6</v>
      </c>
      <c r="DS601" s="2">
        <v>107</v>
      </c>
      <c r="DT601" s="2">
        <v>92</v>
      </c>
      <c r="DU601" s="2">
        <v>714</v>
      </c>
      <c r="DV601" s="2">
        <v>136</v>
      </c>
      <c r="DW601" s="2">
        <v>381</v>
      </c>
      <c r="DX601" s="2">
        <v>44</v>
      </c>
    </row>
    <row r="602" spans="1:128" ht="16.5" customHeight="1" x14ac:dyDescent="0.55000000000000004">
      <c r="A602" s="2" t="s">
        <v>1461</v>
      </c>
      <c r="B602" s="2" t="s">
        <v>1411</v>
      </c>
      <c r="C602" s="2" t="s">
        <v>1462</v>
      </c>
      <c r="D602" s="2">
        <v>93576</v>
      </c>
      <c r="E602" s="2">
        <v>46347</v>
      </c>
      <c r="F602" s="2">
        <v>47229</v>
      </c>
      <c r="G602" s="2">
        <v>90549</v>
      </c>
      <c r="H602" s="2">
        <v>44802</v>
      </c>
      <c r="I602" s="2">
        <v>45747</v>
      </c>
      <c r="J602" s="2">
        <v>12477</v>
      </c>
      <c r="K602" s="2">
        <v>6536</v>
      </c>
      <c r="L602" s="2">
        <v>5941</v>
      </c>
      <c r="M602" s="2">
        <v>53027</v>
      </c>
      <c r="N602" s="2">
        <v>27166</v>
      </c>
      <c r="O602" s="2">
        <v>25861</v>
      </c>
      <c r="P602" s="2">
        <v>27066</v>
      </c>
      <c r="Q602" s="2">
        <v>12240</v>
      </c>
      <c r="R602" s="2">
        <v>14826</v>
      </c>
      <c r="S602" s="2">
        <v>14191</v>
      </c>
      <c r="T602" s="2">
        <v>6435</v>
      </c>
      <c r="U602" s="2">
        <v>7756</v>
      </c>
      <c r="V602" s="2">
        <v>2054</v>
      </c>
      <c r="W602" s="2">
        <v>615</v>
      </c>
      <c r="X602" s="2">
        <v>1018</v>
      </c>
      <c r="Y602" s="2">
        <v>3218</v>
      </c>
      <c r="Z602" s="2">
        <v>2867</v>
      </c>
      <c r="AA602" s="2">
        <v>38456</v>
      </c>
      <c r="AB602" s="2">
        <v>38407</v>
      </c>
      <c r="AC602" s="2">
        <v>91947</v>
      </c>
      <c r="AD602" s="2">
        <v>25318</v>
      </c>
      <c r="AE602" s="2">
        <v>10717</v>
      </c>
      <c r="AF602" s="2">
        <v>11079</v>
      </c>
      <c r="AG602" s="2">
        <v>6178</v>
      </c>
      <c r="AH602" s="2">
        <v>4134</v>
      </c>
      <c r="AI602" s="2">
        <v>315</v>
      </c>
      <c r="AJ602" s="2">
        <v>144</v>
      </c>
      <c r="AK602" s="2">
        <v>3452</v>
      </c>
      <c r="AL602" s="2">
        <v>2807</v>
      </c>
      <c r="AM602" s="2">
        <v>2370</v>
      </c>
      <c r="AN602" s="2">
        <v>11</v>
      </c>
      <c r="AO602" s="2">
        <v>0</v>
      </c>
      <c r="AP602" s="2">
        <v>0</v>
      </c>
      <c r="AQ602" s="2">
        <v>277</v>
      </c>
      <c r="AR602" s="2">
        <v>106</v>
      </c>
      <c r="AS602" s="2">
        <v>1</v>
      </c>
      <c r="AT602" s="2">
        <v>6</v>
      </c>
      <c r="AU602" s="2">
        <v>74</v>
      </c>
      <c r="AV602" s="2">
        <v>621</v>
      </c>
      <c r="AW602" s="2">
        <v>23</v>
      </c>
      <c r="AX602" s="2">
        <v>159</v>
      </c>
      <c r="AY602" s="2">
        <v>98</v>
      </c>
      <c r="AZ602" s="2">
        <v>209</v>
      </c>
      <c r="BA602" s="2">
        <v>235</v>
      </c>
      <c r="BB602" s="2">
        <v>119</v>
      </c>
      <c r="BC602" s="2">
        <v>284</v>
      </c>
      <c r="BD602" s="2">
        <v>11</v>
      </c>
      <c r="BE602" s="2">
        <v>136</v>
      </c>
      <c r="BF602" s="2">
        <v>23012</v>
      </c>
      <c r="BG602" s="2">
        <v>79</v>
      </c>
      <c r="BH602" s="2">
        <v>0</v>
      </c>
      <c r="BI602" s="2">
        <v>0</v>
      </c>
      <c r="BJ602" s="2">
        <v>1700</v>
      </c>
      <c r="BK602" s="2">
        <v>1276</v>
      </c>
      <c r="BL602" s="2">
        <v>1</v>
      </c>
      <c r="BM602" s="2">
        <v>17</v>
      </c>
      <c r="BN602" s="2">
        <v>1954</v>
      </c>
      <c r="BO602" s="2">
        <v>6107</v>
      </c>
      <c r="BP602" s="2">
        <v>291</v>
      </c>
      <c r="BQ602" s="2">
        <v>563</v>
      </c>
      <c r="BR602" s="2">
        <v>666</v>
      </c>
      <c r="BS602" s="2">
        <v>1725</v>
      </c>
      <c r="BT602" s="2">
        <v>1007</v>
      </c>
      <c r="BU602" s="2">
        <v>953</v>
      </c>
      <c r="BV602" s="2">
        <v>5275</v>
      </c>
      <c r="BW602" s="2">
        <v>213</v>
      </c>
      <c r="BX602" s="2">
        <v>1185</v>
      </c>
      <c r="BY602" s="2">
        <v>226</v>
      </c>
      <c r="BZ602" s="2">
        <v>178</v>
      </c>
      <c r="CA602" s="2">
        <v>414</v>
      </c>
      <c r="CB602" s="2">
        <v>83.5</v>
      </c>
      <c r="CC602" s="2">
        <v>1.8</v>
      </c>
      <c r="CD602" s="2">
        <v>36595663</v>
      </c>
      <c r="CE602" s="2">
        <v>11630310</v>
      </c>
      <c r="CF602" s="2">
        <v>34287367</v>
      </c>
      <c r="CG602" s="2">
        <v>15786325</v>
      </c>
      <c r="CH602" s="2">
        <v>1857056</v>
      </c>
      <c r="CI602" s="2">
        <v>3786843</v>
      </c>
      <c r="CJ602" s="2">
        <v>0</v>
      </c>
      <c r="CK602" s="2">
        <v>8</v>
      </c>
      <c r="CL602" s="2">
        <v>1250</v>
      </c>
      <c r="CM602" s="2">
        <v>12</v>
      </c>
      <c r="CN602" s="2">
        <v>309</v>
      </c>
      <c r="CO602" s="2">
        <v>5329</v>
      </c>
      <c r="CP602" s="2">
        <v>5</v>
      </c>
      <c r="CQ602" s="2">
        <v>163</v>
      </c>
      <c r="CR602" s="2">
        <v>2539</v>
      </c>
      <c r="CS602" s="2">
        <v>0</v>
      </c>
      <c r="CT602" s="2">
        <v>0</v>
      </c>
      <c r="CU602" s="2">
        <v>0</v>
      </c>
      <c r="CV602" s="2">
        <v>0</v>
      </c>
      <c r="CW602" s="2">
        <v>4</v>
      </c>
      <c r="CX602" s="2">
        <v>3275</v>
      </c>
      <c r="CY602" s="2">
        <v>38254</v>
      </c>
      <c r="CZ602" s="2">
        <v>21729</v>
      </c>
      <c r="DA602" s="2">
        <v>16525</v>
      </c>
      <c r="DB602" s="2">
        <v>1892</v>
      </c>
      <c r="DC602" s="2">
        <v>1238</v>
      </c>
      <c r="DD602" s="2">
        <v>654</v>
      </c>
      <c r="DE602" s="2">
        <v>30496</v>
      </c>
      <c r="DF602" s="2">
        <v>11390</v>
      </c>
      <c r="DG602" s="2">
        <v>19106</v>
      </c>
      <c r="DH602" s="2">
        <v>425</v>
      </c>
      <c r="DI602" s="2">
        <v>7084</v>
      </c>
      <c r="DJ602" s="2">
        <v>29913</v>
      </c>
      <c r="DK602" s="2">
        <v>3</v>
      </c>
      <c r="DL602" s="2">
        <v>1</v>
      </c>
      <c r="DM602" s="2">
        <v>94588</v>
      </c>
      <c r="DN602" s="2">
        <v>2630</v>
      </c>
      <c r="DO602" s="2">
        <v>413</v>
      </c>
      <c r="DP602" s="2">
        <v>178</v>
      </c>
      <c r="DQ602" s="2">
        <v>10</v>
      </c>
      <c r="DR602" s="2">
        <v>4</v>
      </c>
      <c r="DS602" s="2">
        <v>52</v>
      </c>
      <c r="DT602" s="2">
        <v>44</v>
      </c>
      <c r="DU602" s="2">
        <v>126</v>
      </c>
      <c r="DV602" s="2">
        <v>52</v>
      </c>
      <c r="DW602" s="2">
        <v>180</v>
      </c>
      <c r="DX602" s="2">
        <v>21</v>
      </c>
    </row>
    <row r="603" spans="1:128" ht="16.5" customHeight="1" x14ac:dyDescent="0.55000000000000004">
      <c r="A603" s="2" t="s">
        <v>1463</v>
      </c>
      <c r="B603" s="2" t="s">
        <v>1411</v>
      </c>
      <c r="C603" s="2" t="s">
        <v>1464</v>
      </c>
      <c r="D603" s="2">
        <v>63883</v>
      </c>
      <c r="E603" s="2">
        <v>32214</v>
      </c>
      <c r="F603" s="2">
        <v>31669</v>
      </c>
      <c r="G603" s="2">
        <v>62361</v>
      </c>
      <c r="H603" s="2">
        <v>31435</v>
      </c>
      <c r="I603" s="2">
        <v>30926</v>
      </c>
      <c r="J603" s="2">
        <v>8622</v>
      </c>
      <c r="K603" s="2">
        <v>4340</v>
      </c>
      <c r="L603" s="2">
        <v>4282</v>
      </c>
      <c r="M603" s="2">
        <v>37221</v>
      </c>
      <c r="N603" s="2">
        <v>19369</v>
      </c>
      <c r="O603" s="2">
        <v>17852</v>
      </c>
      <c r="P603" s="2">
        <v>17057</v>
      </c>
      <c r="Q603" s="2">
        <v>7929</v>
      </c>
      <c r="R603" s="2">
        <v>9128</v>
      </c>
      <c r="S603" s="2">
        <v>7779</v>
      </c>
      <c r="T603" s="2">
        <v>3375</v>
      </c>
      <c r="U603" s="2">
        <v>4404</v>
      </c>
      <c r="V603" s="2">
        <v>668</v>
      </c>
      <c r="W603" s="2">
        <v>531</v>
      </c>
      <c r="X603" s="2">
        <v>751</v>
      </c>
      <c r="Y603" s="2">
        <v>2560</v>
      </c>
      <c r="Z603" s="2">
        <v>2036</v>
      </c>
      <c r="AA603" s="2">
        <v>25430</v>
      </c>
      <c r="AB603" s="2">
        <v>25321</v>
      </c>
      <c r="AC603" s="2">
        <v>62178</v>
      </c>
      <c r="AD603" s="2">
        <v>15752</v>
      </c>
      <c r="AE603" s="2">
        <v>7221</v>
      </c>
      <c r="AF603" s="2">
        <v>6493</v>
      </c>
      <c r="AG603" s="2">
        <v>3262</v>
      </c>
      <c r="AH603" s="2">
        <v>2273</v>
      </c>
      <c r="AI603" s="2">
        <v>234</v>
      </c>
      <c r="AJ603" s="2">
        <v>110</v>
      </c>
      <c r="AK603" s="2">
        <v>9492</v>
      </c>
      <c r="AL603" s="2">
        <v>7444</v>
      </c>
      <c r="AM603" s="2">
        <v>1952</v>
      </c>
      <c r="AN603" s="2">
        <v>19</v>
      </c>
      <c r="AO603" s="2">
        <v>0</v>
      </c>
      <c r="AP603" s="2">
        <v>1</v>
      </c>
      <c r="AQ603" s="2">
        <v>320</v>
      </c>
      <c r="AR603" s="2">
        <v>147</v>
      </c>
      <c r="AS603" s="2">
        <v>10</v>
      </c>
      <c r="AT603" s="2">
        <v>8</v>
      </c>
      <c r="AU603" s="2">
        <v>122</v>
      </c>
      <c r="AV603" s="2">
        <v>341</v>
      </c>
      <c r="AW603" s="2">
        <v>21</v>
      </c>
      <c r="AX603" s="2">
        <v>111</v>
      </c>
      <c r="AY603" s="2">
        <v>97</v>
      </c>
      <c r="AZ603" s="2">
        <v>195</v>
      </c>
      <c r="BA603" s="2">
        <v>156</v>
      </c>
      <c r="BB603" s="2">
        <v>44</v>
      </c>
      <c r="BC603" s="2">
        <v>193</v>
      </c>
      <c r="BD603" s="2">
        <v>9</v>
      </c>
      <c r="BE603" s="2">
        <v>158</v>
      </c>
      <c r="BF603" s="2">
        <v>26246</v>
      </c>
      <c r="BG603" s="2">
        <v>282</v>
      </c>
      <c r="BH603" s="2">
        <v>0</v>
      </c>
      <c r="BI603" s="2">
        <v>12</v>
      </c>
      <c r="BJ603" s="2">
        <v>2580</v>
      </c>
      <c r="BK603" s="2">
        <v>6605</v>
      </c>
      <c r="BL603" s="2">
        <v>365</v>
      </c>
      <c r="BM603" s="2">
        <v>32</v>
      </c>
      <c r="BN603" s="2">
        <v>2088</v>
      </c>
      <c r="BO603" s="2">
        <v>2979</v>
      </c>
      <c r="BP603" s="2">
        <v>219</v>
      </c>
      <c r="BQ603" s="2">
        <v>301</v>
      </c>
      <c r="BR603" s="2">
        <v>2482</v>
      </c>
      <c r="BS603" s="2">
        <v>1483</v>
      </c>
      <c r="BT603" s="2">
        <v>1223</v>
      </c>
      <c r="BU603" s="2">
        <v>257</v>
      </c>
      <c r="BV603" s="2">
        <v>3719</v>
      </c>
      <c r="BW603" s="2">
        <v>193</v>
      </c>
      <c r="BX603" s="2">
        <v>1426</v>
      </c>
      <c r="BY603" s="2">
        <v>611</v>
      </c>
      <c r="BZ603" s="2">
        <v>335</v>
      </c>
      <c r="CA603" s="2">
        <v>369</v>
      </c>
      <c r="CB603" s="2">
        <v>89.5</v>
      </c>
      <c r="CC603" s="2">
        <v>2.5</v>
      </c>
      <c r="CD603" s="2">
        <v>31488632</v>
      </c>
      <c r="CE603" s="2">
        <v>14353261</v>
      </c>
      <c r="CF603" s="2">
        <v>30350531</v>
      </c>
      <c r="CG603" s="2">
        <v>10971269</v>
      </c>
      <c r="CH603" s="2">
        <v>2247906</v>
      </c>
      <c r="CI603" s="2">
        <v>3758955</v>
      </c>
      <c r="CJ603" s="2">
        <v>28872</v>
      </c>
      <c r="CK603" s="2">
        <v>3</v>
      </c>
      <c r="CL603" s="2">
        <v>465</v>
      </c>
      <c r="CM603" s="2">
        <v>7</v>
      </c>
      <c r="CN603" s="2">
        <v>227</v>
      </c>
      <c r="CO603" s="2">
        <v>3655</v>
      </c>
      <c r="CP603" s="2">
        <v>5</v>
      </c>
      <c r="CQ603" s="2">
        <v>135</v>
      </c>
      <c r="CR603" s="2">
        <v>1671</v>
      </c>
      <c r="CS603" s="2">
        <v>0</v>
      </c>
      <c r="CT603" s="2">
        <v>0</v>
      </c>
      <c r="CU603" s="2">
        <v>0</v>
      </c>
      <c r="CV603" s="2">
        <v>0</v>
      </c>
      <c r="CW603" s="2">
        <v>1</v>
      </c>
      <c r="CX603" s="2">
        <v>827</v>
      </c>
      <c r="CY603" s="2">
        <v>29957</v>
      </c>
      <c r="CZ603" s="2">
        <v>17112</v>
      </c>
      <c r="DA603" s="2">
        <v>12845</v>
      </c>
      <c r="DB603" s="2">
        <v>1027</v>
      </c>
      <c r="DC603" s="2">
        <v>657</v>
      </c>
      <c r="DD603" s="2">
        <v>370</v>
      </c>
      <c r="DE603" s="2">
        <v>18513</v>
      </c>
      <c r="DF603" s="2">
        <v>6926</v>
      </c>
      <c r="DG603" s="2">
        <v>11587</v>
      </c>
      <c r="DH603" s="2">
        <v>1104</v>
      </c>
      <c r="DI603" s="2">
        <v>7941</v>
      </c>
      <c r="DJ603" s="2">
        <v>20080</v>
      </c>
      <c r="DK603" s="2">
        <v>6</v>
      </c>
      <c r="DL603" s="2">
        <v>3</v>
      </c>
      <c r="DM603" s="2">
        <v>65619</v>
      </c>
      <c r="DN603" s="2">
        <v>826</v>
      </c>
      <c r="DO603" s="2">
        <v>270</v>
      </c>
      <c r="DP603" s="2">
        <v>146</v>
      </c>
      <c r="DQ603" s="2">
        <v>5</v>
      </c>
      <c r="DR603" s="2">
        <v>1</v>
      </c>
      <c r="DS603" s="2">
        <v>43</v>
      </c>
      <c r="DT603" s="2">
        <v>24</v>
      </c>
      <c r="DU603" s="2">
        <v>71</v>
      </c>
      <c r="DV603" s="2">
        <v>39</v>
      </c>
      <c r="DW603" s="2">
        <v>110</v>
      </c>
      <c r="DX603" s="2">
        <v>15</v>
      </c>
    </row>
    <row r="604" spans="1:128" ht="16.5" customHeight="1" x14ac:dyDescent="0.55000000000000004">
      <c r="A604" s="2" t="s">
        <v>1465</v>
      </c>
      <c r="B604" s="2" t="s">
        <v>1411</v>
      </c>
      <c r="C604" s="2" t="s">
        <v>1466</v>
      </c>
      <c r="D604" s="2">
        <v>67455</v>
      </c>
      <c r="E604" s="2">
        <v>34113</v>
      </c>
      <c r="F604" s="2">
        <v>33342</v>
      </c>
      <c r="G604" s="2">
        <v>64693</v>
      </c>
      <c r="H604" s="2">
        <v>32815</v>
      </c>
      <c r="I604" s="2">
        <v>31878</v>
      </c>
      <c r="J604" s="2">
        <v>6273</v>
      </c>
      <c r="K604" s="2">
        <v>3204</v>
      </c>
      <c r="L604" s="2">
        <v>3069</v>
      </c>
      <c r="M604" s="2">
        <v>39431</v>
      </c>
      <c r="N604" s="2">
        <v>20643</v>
      </c>
      <c r="O604" s="2">
        <v>18788</v>
      </c>
      <c r="P604" s="2">
        <v>20912</v>
      </c>
      <c r="Q604" s="2">
        <v>9858</v>
      </c>
      <c r="R604" s="2">
        <v>11054</v>
      </c>
      <c r="S604" s="2">
        <v>9145</v>
      </c>
      <c r="T604" s="2">
        <v>3914</v>
      </c>
      <c r="U604" s="2">
        <v>5231</v>
      </c>
      <c r="V604" s="2">
        <v>2105</v>
      </c>
      <c r="W604" s="2">
        <v>239</v>
      </c>
      <c r="X604" s="2">
        <v>879</v>
      </c>
      <c r="Y604" s="2">
        <v>1881</v>
      </c>
      <c r="Z604" s="2">
        <v>1920</v>
      </c>
      <c r="AA604" s="2">
        <v>27942</v>
      </c>
      <c r="AB604" s="2">
        <v>27846</v>
      </c>
      <c r="AC604" s="2">
        <v>65947</v>
      </c>
      <c r="AD604" s="2">
        <v>16865</v>
      </c>
      <c r="AE604" s="2">
        <v>8128</v>
      </c>
      <c r="AF604" s="2">
        <v>8201</v>
      </c>
      <c r="AG604" s="2">
        <v>3912</v>
      </c>
      <c r="AH604" s="2">
        <v>3201</v>
      </c>
      <c r="AI604" s="2">
        <v>176</v>
      </c>
      <c r="AJ604" s="2">
        <v>134</v>
      </c>
      <c r="AK604" s="2">
        <v>7494</v>
      </c>
      <c r="AL604" s="2">
        <v>6347</v>
      </c>
      <c r="AM604" s="2">
        <v>2361</v>
      </c>
      <c r="AN604" s="2">
        <v>28</v>
      </c>
      <c r="AO604" s="2">
        <v>0</v>
      </c>
      <c r="AP604" s="2">
        <v>0</v>
      </c>
      <c r="AQ604" s="2">
        <v>375</v>
      </c>
      <c r="AR604" s="2">
        <v>271</v>
      </c>
      <c r="AS604" s="2">
        <v>2</v>
      </c>
      <c r="AT604" s="2">
        <v>7</v>
      </c>
      <c r="AU604" s="2">
        <v>102</v>
      </c>
      <c r="AV604" s="2">
        <v>531</v>
      </c>
      <c r="AW604" s="2">
        <v>18</v>
      </c>
      <c r="AX604" s="2">
        <v>133</v>
      </c>
      <c r="AY604" s="2">
        <v>61</v>
      </c>
      <c r="AZ604" s="2">
        <v>188</v>
      </c>
      <c r="BA604" s="2">
        <v>209</v>
      </c>
      <c r="BB604" s="2">
        <v>61</v>
      </c>
      <c r="BC604" s="2">
        <v>189</v>
      </c>
      <c r="BD604" s="2">
        <v>7</v>
      </c>
      <c r="BE604" s="2">
        <v>179</v>
      </c>
      <c r="BF604" s="2">
        <v>20712</v>
      </c>
      <c r="BG604" s="2">
        <v>177</v>
      </c>
      <c r="BH604" s="2">
        <v>0</v>
      </c>
      <c r="BI604" s="2">
        <v>0</v>
      </c>
      <c r="BJ604" s="2">
        <v>1978</v>
      </c>
      <c r="BK604" s="2">
        <v>3436</v>
      </c>
      <c r="BL604" s="2">
        <v>2</v>
      </c>
      <c r="BM604" s="2">
        <v>13</v>
      </c>
      <c r="BN604" s="2">
        <v>1824</v>
      </c>
      <c r="BO604" s="2">
        <v>5505</v>
      </c>
      <c r="BP604" s="2">
        <v>223</v>
      </c>
      <c r="BQ604" s="2">
        <v>520</v>
      </c>
      <c r="BR604" s="2">
        <v>203</v>
      </c>
      <c r="BS604" s="2">
        <v>1295</v>
      </c>
      <c r="BT604" s="2">
        <v>926</v>
      </c>
      <c r="BU604" s="2">
        <v>379</v>
      </c>
      <c r="BV604" s="2">
        <v>2896</v>
      </c>
      <c r="BW604" s="2">
        <v>171</v>
      </c>
      <c r="BX604" s="2">
        <v>1164</v>
      </c>
      <c r="BY604" s="2">
        <v>943</v>
      </c>
      <c r="BZ604" s="2">
        <v>238</v>
      </c>
      <c r="CA604" s="2">
        <v>416</v>
      </c>
      <c r="CB604" s="2">
        <v>92.1</v>
      </c>
      <c r="CC604" s="2">
        <v>6.5</v>
      </c>
      <c r="CD604" s="2">
        <v>26318915</v>
      </c>
      <c r="CE604" s="2">
        <v>7213227</v>
      </c>
      <c r="CF604" s="2">
        <v>24948283</v>
      </c>
      <c r="CG604" s="2">
        <v>11644630</v>
      </c>
      <c r="CH604" s="2">
        <v>1923778</v>
      </c>
      <c r="CI604" s="2">
        <v>2328583</v>
      </c>
      <c r="CJ604" s="2">
        <v>0</v>
      </c>
      <c r="CK604" s="2">
        <v>5</v>
      </c>
      <c r="CL604" s="2">
        <v>308</v>
      </c>
      <c r="CM604" s="2">
        <v>9</v>
      </c>
      <c r="CN604" s="2">
        <v>188</v>
      </c>
      <c r="CO604" s="2">
        <v>2419</v>
      </c>
      <c r="CP604" s="2">
        <v>4</v>
      </c>
      <c r="CQ604" s="2">
        <v>118</v>
      </c>
      <c r="CR604" s="2">
        <v>1501</v>
      </c>
      <c r="CS604" s="2">
        <v>0</v>
      </c>
      <c r="CT604" s="2">
        <v>0</v>
      </c>
      <c r="CU604" s="2">
        <v>0</v>
      </c>
      <c r="CV604" s="2">
        <v>0</v>
      </c>
      <c r="CW604" s="2">
        <v>2</v>
      </c>
      <c r="CX604" s="2">
        <v>1343</v>
      </c>
      <c r="CY604" s="2">
        <v>32670</v>
      </c>
      <c r="CZ604" s="2">
        <v>18449</v>
      </c>
      <c r="DA604" s="2">
        <v>14221</v>
      </c>
      <c r="DB604" s="2">
        <v>1528</v>
      </c>
      <c r="DC604" s="2">
        <v>1031</v>
      </c>
      <c r="DD604" s="2">
        <v>497</v>
      </c>
      <c r="DE604" s="2">
        <v>19496</v>
      </c>
      <c r="DF604" s="2">
        <v>7371</v>
      </c>
      <c r="DG604" s="2">
        <v>12125</v>
      </c>
      <c r="DH604" s="2">
        <v>2459</v>
      </c>
      <c r="DI604" s="2">
        <v>8056</v>
      </c>
      <c r="DJ604" s="2">
        <v>20922</v>
      </c>
      <c r="DK604" s="2">
        <v>1</v>
      </c>
      <c r="DL604" s="2">
        <v>1</v>
      </c>
      <c r="DM604" s="2">
        <v>67570</v>
      </c>
      <c r="DN604" s="2">
        <v>894</v>
      </c>
      <c r="DO604" s="2">
        <v>379</v>
      </c>
      <c r="DP604" s="2">
        <v>159</v>
      </c>
      <c r="DQ604" s="2">
        <v>14</v>
      </c>
      <c r="DR604" s="2">
        <v>3</v>
      </c>
      <c r="DS604" s="2">
        <v>27</v>
      </c>
      <c r="DT604" s="2">
        <v>33</v>
      </c>
      <c r="DU604" s="2">
        <v>37</v>
      </c>
      <c r="DV604" s="2">
        <v>34</v>
      </c>
      <c r="DW604" s="2">
        <v>77</v>
      </c>
      <c r="DX604" s="2">
        <v>10</v>
      </c>
    </row>
    <row r="605" spans="1:128" ht="16.5" customHeight="1" x14ac:dyDescent="0.55000000000000004">
      <c r="A605" s="2" t="s">
        <v>1467</v>
      </c>
      <c r="B605" s="2" t="s">
        <v>1411</v>
      </c>
      <c r="C605" s="2" t="s">
        <v>1468</v>
      </c>
      <c r="D605" s="2">
        <v>102609</v>
      </c>
      <c r="E605" s="2">
        <v>50574</v>
      </c>
      <c r="F605" s="2">
        <v>52035</v>
      </c>
      <c r="G605" s="2">
        <v>100332</v>
      </c>
      <c r="H605" s="2">
        <v>49531</v>
      </c>
      <c r="I605" s="2">
        <v>50801</v>
      </c>
      <c r="J605" s="2">
        <v>16789</v>
      </c>
      <c r="K605" s="2">
        <v>8527</v>
      </c>
      <c r="L605" s="2">
        <v>8262</v>
      </c>
      <c r="M605" s="2">
        <v>61663</v>
      </c>
      <c r="N605" s="2">
        <v>30461</v>
      </c>
      <c r="O605" s="2">
        <v>31202</v>
      </c>
      <c r="P605" s="2">
        <v>23698</v>
      </c>
      <c r="Q605" s="2">
        <v>11293</v>
      </c>
      <c r="R605" s="2">
        <v>12405</v>
      </c>
      <c r="S605" s="2">
        <v>9689</v>
      </c>
      <c r="T605" s="2">
        <v>4110</v>
      </c>
      <c r="U605" s="2">
        <v>5579</v>
      </c>
      <c r="V605" s="2">
        <v>1956</v>
      </c>
      <c r="W605" s="2">
        <v>867</v>
      </c>
      <c r="X605" s="2">
        <v>912</v>
      </c>
      <c r="Y605" s="2">
        <v>4012</v>
      </c>
      <c r="Z605" s="2">
        <v>3029</v>
      </c>
      <c r="AA605" s="2">
        <v>38349</v>
      </c>
      <c r="AB605" s="2">
        <v>38311</v>
      </c>
      <c r="AC605" s="2">
        <v>101009</v>
      </c>
      <c r="AD605" s="2">
        <v>27948</v>
      </c>
      <c r="AE605" s="2">
        <v>7703</v>
      </c>
      <c r="AF605" s="2">
        <v>9751</v>
      </c>
      <c r="AG605" s="2">
        <v>5227</v>
      </c>
      <c r="AH605" s="2">
        <v>2995</v>
      </c>
      <c r="AI605" s="2">
        <v>234</v>
      </c>
      <c r="AJ605" s="2">
        <v>145</v>
      </c>
      <c r="AK605" s="2">
        <v>12379</v>
      </c>
      <c r="AL605" s="2">
        <v>9448</v>
      </c>
      <c r="AM605" s="2">
        <v>2427</v>
      </c>
      <c r="AN605" s="2">
        <v>35</v>
      </c>
      <c r="AO605" s="2">
        <v>0</v>
      </c>
      <c r="AP605" s="2">
        <v>1</v>
      </c>
      <c r="AQ605" s="2">
        <v>272</v>
      </c>
      <c r="AR605" s="2">
        <v>103</v>
      </c>
      <c r="AS605" s="2">
        <v>8</v>
      </c>
      <c r="AT605" s="2">
        <v>40</v>
      </c>
      <c r="AU605" s="2">
        <v>94</v>
      </c>
      <c r="AV605" s="2">
        <v>617</v>
      </c>
      <c r="AW605" s="2">
        <v>28</v>
      </c>
      <c r="AX605" s="2">
        <v>106</v>
      </c>
      <c r="AY605" s="2">
        <v>114</v>
      </c>
      <c r="AZ605" s="2">
        <v>250</v>
      </c>
      <c r="BA605" s="2">
        <v>212</v>
      </c>
      <c r="BB605" s="2">
        <v>104</v>
      </c>
      <c r="BC605" s="2">
        <v>239</v>
      </c>
      <c r="BD605" s="2">
        <v>14</v>
      </c>
      <c r="BE605" s="2">
        <v>190</v>
      </c>
      <c r="BF605" s="2">
        <v>34676</v>
      </c>
      <c r="BG605" s="2">
        <v>464</v>
      </c>
      <c r="BH605" s="2">
        <v>0</v>
      </c>
      <c r="BI605" s="2">
        <v>5</v>
      </c>
      <c r="BJ605" s="2">
        <v>1758</v>
      </c>
      <c r="BK605" s="2">
        <v>1762</v>
      </c>
      <c r="BL605" s="2">
        <v>18</v>
      </c>
      <c r="BM605" s="2">
        <v>1534</v>
      </c>
      <c r="BN605" s="2">
        <v>4760</v>
      </c>
      <c r="BO605" s="2">
        <v>8573</v>
      </c>
      <c r="BP605" s="2">
        <v>899</v>
      </c>
      <c r="BQ605" s="2">
        <v>422</v>
      </c>
      <c r="BR605" s="2">
        <v>678</v>
      </c>
      <c r="BS605" s="2">
        <v>3023</v>
      </c>
      <c r="BT605" s="2">
        <v>1632</v>
      </c>
      <c r="BU605" s="2">
        <v>1224</v>
      </c>
      <c r="BV605" s="2">
        <v>5223</v>
      </c>
      <c r="BW605" s="2">
        <v>379</v>
      </c>
      <c r="BX605" s="2">
        <v>2322</v>
      </c>
      <c r="BY605" s="2">
        <v>1050</v>
      </c>
      <c r="BZ605" s="2">
        <v>414</v>
      </c>
      <c r="CA605" s="2">
        <v>522</v>
      </c>
      <c r="CB605" s="2">
        <v>86</v>
      </c>
      <c r="CC605" s="2">
        <v>0.2</v>
      </c>
      <c r="CD605" s="2">
        <v>47522438</v>
      </c>
      <c r="CE605" s="2">
        <v>22022734</v>
      </c>
      <c r="CF605" s="2">
        <v>42455344</v>
      </c>
      <c r="CG605" s="2">
        <v>18012720</v>
      </c>
      <c r="CH605" s="2">
        <v>3234071</v>
      </c>
      <c r="CI605" s="2">
        <v>6904345</v>
      </c>
      <c r="CJ605" s="2">
        <v>17057</v>
      </c>
      <c r="CK605" s="2">
        <v>8</v>
      </c>
      <c r="CL605" s="2">
        <v>1392</v>
      </c>
      <c r="CM605" s="2">
        <v>18</v>
      </c>
      <c r="CN605" s="2">
        <v>449</v>
      </c>
      <c r="CO605" s="2">
        <v>7565</v>
      </c>
      <c r="CP605" s="2">
        <v>9</v>
      </c>
      <c r="CQ605" s="2">
        <v>226</v>
      </c>
      <c r="CR605" s="2">
        <v>3140</v>
      </c>
      <c r="CS605" s="2">
        <v>0</v>
      </c>
      <c r="CT605" s="2">
        <v>0</v>
      </c>
      <c r="CU605" s="2">
        <v>0</v>
      </c>
      <c r="CV605" s="2">
        <v>0</v>
      </c>
      <c r="CW605" s="2">
        <v>1</v>
      </c>
      <c r="CX605" s="2">
        <v>565</v>
      </c>
      <c r="CY605" s="2">
        <v>47856</v>
      </c>
      <c r="CZ605" s="2">
        <v>27068</v>
      </c>
      <c r="DA605" s="2">
        <v>20788</v>
      </c>
      <c r="DB605" s="2">
        <v>1408</v>
      </c>
      <c r="DC605" s="2">
        <v>873</v>
      </c>
      <c r="DD605" s="2">
        <v>535</v>
      </c>
      <c r="DE605" s="2">
        <v>27815</v>
      </c>
      <c r="DF605" s="2">
        <v>9614</v>
      </c>
      <c r="DG605" s="2">
        <v>18201</v>
      </c>
      <c r="DH605" s="2">
        <v>1474</v>
      </c>
      <c r="DI605" s="2">
        <v>7267</v>
      </c>
      <c r="DJ605" s="2">
        <v>37581</v>
      </c>
      <c r="DK605" s="2">
        <v>5</v>
      </c>
      <c r="DL605" s="2">
        <v>6</v>
      </c>
      <c r="DM605" s="2">
        <v>109332</v>
      </c>
      <c r="DN605" s="2">
        <v>467</v>
      </c>
      <c r="DO605" s="2">
        <v>492</v>
      </c>
      <c r="DP605" s="2">
        <v>207</v>
      </c>
      <c r="DQ605" s="2">
        <v>23</v>
      </c>
      <c r="DR605" s="2">
        <v>2</v>
      </c>
      <c r="DS605" s="2">
        <v>58</v>
      </c>
      <c r="DT605" s="2">
        <v>41</v>
      </c>
      <c r="DU605" s="2">
        <v>301</v>
      </c>
      <c r="DV605" s="2">
        <v>53</v>
      </c>
      <c r="DW605" s="2">
        <v>227</v>
      </c>
      <c r="DX605" s="2">
        <v>33</v>
      </c>
    </row>
    <row r="606" spans="1:128" ht="16.5" customHeight="1" x14ac:dyDescent="0.55000000000000004">
      <c r="A606" s="2" t="s">
        <v>1469</v>
      </c>
      <c r="B606" s="2" t="s">
        <v>1411</v>
      </c>
      <c r="C606" s="2" t="s">
        <v>1470</v>
      </c>
      <c r="D606" s="2">
        <v>62441</v>
      </c>
      <c r="E606" s="2">
        <v>30916</v>
      </c>
      <c r="F606" s="2">
        <v>31525</v>
      </c>
      <c r="G606" s="2">
        <v>60845</v>
      </c>
      <c r="H606" s="2">
        <v>30079</v>
      </c>
      <c r="I606" s="2">
        <v>30766</v>
      </c>
      <c r="J606" s="2">
        <v>8616</v>
      </c>
      <c r="K606" s="2">
        <v>4376</v>
      </c>
      <c r="L606" s="2">
        <v>4240</v>
      </c>
      <c r="M606" s="2">
        <v>36076</v>
      </c>
      <c r="N606" s="2">
        <v>18313</v>
      </c>
      <c r="O606" s="2">
        <v>17763</v>
      </c>
      <c r="P606" s="2">
        <v>17101</v>
      </c>
      <c r="Q606" s="2">
        <v>7891</v>
      </c>
      <c r="R606" s="2">
        <v>9210</v>
      </c>
      <c r="S606" s="2">
        <v>8069</v>
      </c>
      <c r="T606" s="2">
        <v>3552</v>
      </c>
      <c r="U606" s="2">
        <v>4517</v>
      </c>
      <c r="V606" s="2">
        <v>1117</v>
      </c>
      <c r="W606" s="2">
        <v>300</v>
      </c>
      <c r="X606" s="2">
        <v>604</v>
      </c>
      <c r="Y606" s="2">
        <v>1710</v>
      </c>
      <c r="Z606" s="2">
        <v>1875</v>
      </c>
      <c r="AA606" s="2">
        <v>24141</v>
      </c>
      <c r="AB606" s="2">
        <v>24110</v>
      </c>
      <c r="AC606" s="2">
        <v>61314</v>
      </c>
      <c r="AD606" s="2">
        <v>16804</v>
      </c>
      <c r="AE606" s="2">
        <v>5645</v>
      </c>
      <c r="AF606" s="2">
        <v>6929</v>
      </c>
      <c r="AG606" s="2">
        <v>3798</v>
      </c>
      <c r="AH606" s="2">
        <v>2234</v>
      </c>
      <c r="AI606" s="2">
        <v>148</v>
      </c>
      <c r="AJ606" s="2">
        <v>92</v>
      </c>
      <c r="AK606" s="2">
        <v>3548</v>
      </c>
      <c r="AL606" s="2">
        <v>3046</v>
      </c>
      <c r="AM606" s="2">
        <v>1704</v>
      </c>
      <c r="AN606" s="2">
        <v>8</v>
      </c>
      <c r="AO606" s="2">
        <v>0</v>
      </c>
      <c r="AP606" s="2">
        <v>0</v>
      </c>
      <c r="AQ606" s="2">
        <v>217</v>
      </c>
      <c r="AR606" s="2">
        <v>273</v>
      </c>
      <c r="AS606" s="2">
        <v>0</v>
      </c>
      <c r="AT606" s="2">
        <v>19</v>
      </c>
      <c r="AU606" s="2">
        <v>78</v>
      </c>
      <c r="AV606" s="2">
        <v>364</v>
      </c>
      <c r="AW606" s="2">
        <v>14</v>
      </c>
      <c r="AX606" s="2">
        <v>76</v>
      </c>
      <c r="AY606" s="2">
        <v>63</v>
      </c>
      <c r="AZ606" s="2">
        <v>112</v>
      </c>
      <c r="BA606" s="2">
        <v>120</v>
      </c>
      <c r="BB606" s="2">
        <v>72</v>
      </c>
      <c r="BC606" s="2">
        <v>152</v>
      </c>
      <c r="BD606" s="2">
        <v>4</v>
      </c>
      <c r="BE606" s="2">
        <v>132</v>
      </c>
      <c r="BF606" s="2">
        <v>19980</v>
      </c>
      <c r="BG606" s="2">
        <v>40</v>
      </c>
      <c r="BH606" s="2">
        <v>0</v>
      </c>
      <c r="BI606" s="2">
        <v>0</v>
      </c>
      <c r="BJ606" s="2">
        <v>1327</v>
      </c>
      <c r="BK606" s="2">
        <v>4388</v>
      </c>
      <c r="BL606" s="2">
        <v>0</v>
      </c>
      <c r="BM606" s="2">
        <v>174</v>
      </c>
      <c r="BN606" s="2">
        <v>1705</v>
      </c>
      <c r="BO606" s="2">
        <v>3974</v>
      </c>
      <c r="BP606" s="2">
        <v>171</v>
      </c>
      <c r="BQ606" s="2">
        <v>313</v>
      </c>
      <c r="BR606" s="2">
        <v>406</v>
      </c>
      <c r="BS606" s="2">
        <v>1092</v>
      </c>
      <c r="BT606" s="2">
        <v>894</v>
      </c>
      <c r="BU606" s="2">
        <v>620</v>
      </c>
      <c r="BV606" s="2">
        <v>3075</v>
      </c>
      <c r="BW606" s="2">
        <v>163</v>
      </c>
      <c r="BX606" s="2">
        <v>1638</v>
      </c>
      <c r="BY606" s="2">
        <v>355</v>
      </c>
      <c r="BZ606" s="2">
        <v>152</v>
      </c>
      <c r="CA606" s="2">
        <v>298</v>
      </c>
      <c r="CB606" s="2">
        <v>84.2</v>
      </c>
      <c r="CC606" s="2">
        <v>4.4000000000000004</v>
      </c>
      <c r="CD606" s="2">
        <v>24977075</v>
      </c>
      <c r="CE606" s="2">
        <v>9300236</v>
      </c>
      <c r="CF606" s="2">
        <v>23551604</v>
      </c>
      <c r="CG606" s="2">
        <v>9404044</v>
      </c>
      <c r="CH606" s="2">
        <v>2058378</v>
      </c>
      <c r="CI606" s="2">
        <v>3215724</v>
      </c>
      <c r="CJ606" s="2">
        <v>0</v>
      </c>
      <c r="CK606" s="2">
        <v>6</v>
      </c>
      <c r="CL606" s="2">
        <v>856</v>
      </c>
      <c r="CM606" s="2">
        <v>9</v>
      </c>
      <c r="CN606" s="2">
        <v>204</v>
      </c>
      <c r="CO606" s="2">
        <v>3451</v>
      </c>
      <c r="CP606" s="2">
        <v>5</v>
      </c>
      <c r="CQ606" s="2">
        <v>138</v>
      </c>
      <c r="CR606" s="2">
        <v>1967</v>
      </c>
      <c r="CS606" s="2">
        <v>0</v>
      </c>
      <c r="CT606" s="2">
        <v>0</v>
      </c>
      <c r="CU606" s="2">
        <v>0</v>
      </c>
      <c r="CV606" s="2">
        <v>0</v>
      </c>
      <c r="CW606" s="2">
        <v>1</v>
      </c>
      <c r="CX606" s="2">
        <v>678</v>
      </c>
      <c r="CY606" s="2">
        <v>28774</v>
      </c>
      <c r="CZ606" s="2">
        <v>16228</v>
      </c>
      <c r="DA606" s="2">
        <v>12546</v>
      </c>
      <c r="DB606" s="2">
        <v>1036</v>
      </c>
      <c r="DC606" s="2">
        <v>646</v>
      </c>
      <c r="DD606" s="2">
        <v>390</v>
      </c>
      <c r="DE606" s="2">
        <v>18995</v>
      </c>
      <c r="DF606" s="2">
        <v>6931</v>
      </c>
      <c r="DG606" s="2">
        <v>12064</v>
      </c>
      <c r="DH606" s="2">
        <v>965</v>
      </c>
      <c r="DI606" s="2">
        <v>5294</v>
      </c>
      <c r="DJ606" s="2">
        <v>21540</v>
      </c>
      <c r="DK606" s="2">
        <v>3</v>
      </c>
      <c r="DL606" s="2">
        <v>1</v>
      </c>
      <c r="DM606" s="2">
        <v>62867</v>
      </c>
      <c r="DN606" s="2">
        <v>623</v>
      </c>
      <c r="DO606" s="2">
        <v>242</v>
      </c>
      <c r="DP606" s="2">
        <v>96</v>
      </c>
      <c r="DQ606" s="2">
        <v>15</v>
      </c>
      <c r="DR606" s="2">
        <v>3</v>
      </c>
      <c r="DS606" s="2">
        <v>30</v>
      </c>
      <c r="DT606" s="2">
        <v>29</v>
      </c>
      <c r="DU606" s="2">
        <v>68</v>
      </c>
      <c r="DV606" s="2">
        <v>35</v>
      </c>
      <c r="DW606" s="2">
        <v>124</v>
      </c>
      <c r="DX606" s="2">
        <v>9</v>
      </c>
    </row>
    <row r="607" spans="1:128" ht="16.5" customHeight="1" x14ac:dyDescent="0.55000000000000004">
      <c r="A607" s="2" t="s">
        <v>1471</v>
      </c>
      <c r="B607" s="2" t="s">
        <v>1411</v>
      </c>
      <c r="C607" s="2" t="s">
        <v>1472</v>
      </c>
      <c r="D607" s="2">
        <v>49735</v>
      </c>
      <c r="E607" s="2">
        <v>25303</v>
      </c>
      <c r="F607" s="2">
        <v>24432</v>
      </c>
      <c r="G607" s="2">
        <v>46654</v>
      </c>
      <c r="H607" s="2">
        <v>23686</v>
      </c>
      <c r="I607" s="2">
        <v>22968</v>
      </c>
      <c r="J607" s="2">
        <v>5381</v>
      </c>
      <c r="K607" s="2">
        <v>2766</v>
      </c>
      <c r="L607" s="2">
        <v>2615</v>
      </c>
      <c r="M607" s="2">
        <v>29894</v>
      </c>
      <c r="N607" s="2">
        <v>15562</v>
      </c>
      <c r="O607" s="2">
        <v>14332</v>
      </c>
      <c r="P607" s="2">
        <v>14035</v>
      </c>
      <c r="Q607" s="2">
        <v>6716</v>
      </c>
      <c r="R607" s="2">
        <v>7319</v>
      </c>
      <c r="S607" s="2">
        <v>5771</v>
      </c>
      <c r="T607" s="2">
        <v>2610</v>
      </c>
      <c r="U607" s="2">
        <v>3161</v>
      </c>
      <c r="V607" s="2">
        <v>2751</v>
      </c>
      <c r="W607" s="2">
        <v>245</v>
      </c>
      <c r="X607" s="2">
        <v>518</v>
      </c>
      <c r="Y607" s="2">
        <v>1883</v>
      </c>
      <c r="Z607" s="2">
        <v>1970</v>
      </c>
      <c r="AA607" s="2">
        <v>21885</v>
      </c>
      <c r="AB607" s="2">
        <v>21863</v>
      </c>
      <c r="AC607" s="2">
        <v>49038</v>
      </c>
      <c r="AD607" s="2">
        <v>12027</v>
      </c>
      <c r="AE607" s="2">
        <v>7820</v>
      </c>
      <c r="AF607" s="2">
        <v>5507</v>
      </c>
      <c r="AG607" s="2">
        <v>2749</v>
      </c>
      <c r="AH607" s="2">
        <v>2156</v>
      </c>
      <c r="AI607" s="2">
        <v>239</v>
      </c>
      <c r="AJ607" s="2">
        <v>95</v>
      </c>
      <c r="AK607" s="2">
        <v>5388</v>
      </c>
      <c r="AL607" s="2">
        <v>4618</v>
      </c>
      <c r="AM607" s="2">
        <v>1533</v>
      </c>
      <c r="AN607" s="2">
        <v>26</v>
      </c>
      <c r="AO607" s="2">
        <v>0</v>
      </c>
      <c r="AP607" s="2">
        <v>0</v>
      </c>
      <c r="AQ607" s="2">
        <v>202</v>
      </c>
      <c r="AR607" s="2">
        <v>76</v>
      </c>
      <c r="AS607" s="2">
        <v>3</v>
      </c>
      <c r="AT607" s="2">
        <v>7</v>
      </c>
      <c r="AU607" s="2">
        <v>82</v>
      </c>
      <c r="AV607" s="2">
        <v>358</v>
      </c>
      <c r="AW607" s="2">
        <v>16</v>
      </c>
      <c r="AX607" s="2">
        <v>115</v>
      </c>
      <c r="AY607" s="2">
        <v>47</v>
      </c>
      <c r="AZ607" s="2">
        <v>170</v>
      </c>
      <c r="BA607" s="2">
        <v>170</v>
      </c>
      <c r="BB607" s="2">
        <v>33</v>
      </c>
      <c r="BC607" s="2">
        <v>122</v>
      </c>
      <c r="BD607" s="2">
        <v>4</v>
      </c>
      <c r="BE607" s="2">
        <v>102</v>
      </c>
      <c r="BF607" s="2">
        <v>17129</v>
      </c>
      <c r="BG607" s="2">
        <v>239</v>
      </c>
      <c r="BH607" s="2">
        <v>0</v>
      </c>
      <c r="BI607" s="2">
        <v>0</v>
      </c>
      <c r="BJ607" s="2">
        <v>1281</v>
      </c>
      <c r="BK607" s="2">
        <v>1566</v>
      </c>
      <c r="BL607" s="2">
        <v>6</v>
      </c>
      <c r="BM607" s="2">
        <v>25</v>
      </c>
      <c r="BN607" s="2">
        <v>2496</v>
      </c>
      <c r="BO607" s="2">
        <v>4311</v>
      </c>
      <c r="BP607" s="2">
        <v>128</v>
      </c>
      <c r="BQ607" s="2">
        <v>364</v>
      </c>
      <c r="BR607" s="2">
        <v>238</v>
      </c>
      <c r="BS607" s="2">
        <v>1674</v>
      </c>
      <c r="BT607" s="2">
        <v>1015</v>
      </c>
      <c r="BU607" s="2">
        <v>149</v>
      </c>
      <c r="BV607" s="2">
        <v>2131</v>
      </c>
      <c r="BW607" s="2">
        <v>129</v>
      </c>
      <c r="BX607" s="2">
        <v>1377</v>
      </c>
      <c r="BY607" s="2">
        <v>709</v>
      </c>
      <c r="BZ607" s="2">
        <v>137</v>
      </c>
      <c r="CA607" s="2">
        <v>297</v>
      </c>
      <c r="CB607" s="2">
        <v>86.7</v>
      </c>
      <c r="CC607" s="2">
        <v>7.4</v>
      </c>
      <c r="CD607" s="2">
        <v>20640303</v>
      </c>
      <c r="CE607" s="2">
        <v>6430036</v>
      </c>
      <c r="CF607" s="2">
        <v>19251610</v>
      </c>
      <c r="CG607" s="2">
        <v>7706745</v>
      </c>
      <c r="CH607" s="2">
        <v>1068750</v>
      </c>
      <c r="CI607" s="2">
        <v>1480999</v>
      </c>
      <c r="CJ607" s="2">
        <v>2622</v>
      </c>
      <c r="CK607" s="2">
        <v>5</v>
      </c>
      <c r="CL607" s="2">
        <v>461</v>
      </c>
      <c r="CM607" s="2">
        <v>7</v>
      </c>
      <c r="CN607" s="2">
        <v>144</v>
      </c>
      <c r="CO607" s="2">
        <v>2079</v>
      </c>
      <c r="CP607" s="2">
        <v>3</v>
      </c>
      <c r="CQ607" s="2">
        <v>82</v>
      </c>
      <c r="CR607" s="2">
        <v>1116</v>
      </c>
      <c r="CS607" s="2">
        <v>0</v>
      </c>
      <c r="CT607" s="2">
        <v>0</v>
      </c>
      <c r="CU607" s="2">
        <v>0</v>
      </c>
      <c r="CV607" s="2">
        <v>0</v>
      </c>
      <c r="CW607" s="2">
        <v>1</v>
      </c>
      <c r="CX607" s="2">
        <v>571</v>
      </c>
      <c r="CY607" s="2">
        <v>24841</v>
      </c>
      <c r="CZ607" s="2">
        <v>13942</v>
      </c>
      <c r="DA607" s="2">
        <v>10899</v>
      </c>
      <c r="DB607" s="2">
        <v>1104</v>
      </c>
      <c r="DC607" s="2">
        <v>667</v>
      </c>
      <c r="DD607" s="2">
        <v>437</v>
      </c>
      <c r="DE607" s="2">
        <v>13150</v>
      </c>
      <c r="DF607" s="2">
        <v>4852</v>
      </c>
      <c r="DG607" s="2">
        <v>8298</v>
      </c>
      <c r="DH607" s="2">
        <v>1846</v>
      </c>
      <c r="DI607" s="2">
        <v>4799</v>
      </c>
      <c r="DJ607" s="2">
        <v>17077</v>
      </c>
      <c r="DK607" s="2">
        <v>1</v>
      </c>
      <c r="DL607" s="2">
        <v>1</v>
      </c>
      <c r="DM607" s="2">
        <v>49392</v>
      </c>
      <c r="DN607" s="2">
        <v>729</v>
      </c>
      <c r="DO607" s="2">
        <v>251</v>
      </c>
      <c r="DP607" s="2">
        <v>141</v>
      </c>
      <c r="DQ607" s="2">
        <v>8</v>
      </c>
      <c r="DR607" s="2">
        <v>2</v>
      </c>
      <c r="DS607" s="2">
        <v>24</v>
      </c>
      <c r="DT607" s="2">
        <v>23</v>
      </c>
      <c r="DU607" s="2">
        <v>48</v>
      </c>
      <c r="DV607" s="2">
        <v>21</v>
      </c>
      <c r="DW607" s="2">
        <v>88</v>
      </c>
      <c r="DX607" s="2">
        <v>5</v>
      </c>
    </row>
    <row r="608" spans="1:128" ht="16.5" customHeight="1" x14ac:dyDescent="0.55000000000000004">
      <c r="A608" s="2" t="s">
        <v>1473</v>
      </c>
      <c r="B608" s="2" t="s">
        <v>1411</v>
      </c>
      <c r="C608" s="2" t="s">
        <v>1474</v>
      </c>
      <c r="D608" s="2">
        <v>35831</v>
      </c>
      <c r="E608" s="2">
        <v>17011</v>
      </c>
      <c r="F608" s="2">
        <v>18820</v>
      </c>
      <c r="G608" s="2">
        <v>35441</v>
      </c>
      <c r="H608" s="2">
        <v>16909</v>
      </c>
      <c r="I608" s="2">
        <v>18532</v>
      </c>
      <c r="J608" s="2">
        <v>3001</v>
      </c>
      <c r="K608" s="2">
        <v>1482</v>
      </c>
      <c r="L608" s="2">
        <v>1519</v>
      </c>
      <c r="M608" s="2">
        <v>15867</v>
      </c>
      <c r="N608" s="2">
        <v>8053</v>
      </c>
      <c r="O608" s="2">
        <v>7814</v>
      </c>
      <c r="P608" s="2">
        <v>16895</v>
      </c>
      <c r="Q608" s="2">
        <v>7435</v>
      </c>
      <c r="R608" s="2">
        <v>9460</v>
      </c>
      <c r="S608" s="2">
        <v>9236</v>
      </c>
      <c r="T608" s="2">
        <v>3600</v>
      </c>
      <c r="U608" s="2">
        <v>5636</v>
      </c>
      <c r="V608" s="2">
        <v>362</v>
      </c>
      <c r="W608" s="2">
        <v>98</v>
      </c>
      <c r="X608" s="2">
        <v>786</v>
      </c>
      <c r="Y608" s="2">
        <v>713</v>
      </c>
      <c r="Z608" s="2">
        <v>891</v>
      </c>
      <c r="AA608" s="2">
        <v>14720</v>
      </c>
      <c r="AB608" s="2">
        <v>14666</v>
      </c>
      <c r="AC608" s="2">
        <v>34380</v>
      </c>
      <c r="AD608" s="2">
        <v>7870</v>
      </c>
      <c r="AE608" s="2">
        <v>4349</v>
      </c>
      <c r="AF608" s="2">
        <v>5294</v>
      </c>
      <c r="AG608" s="2">
        <v>2914</v>
      </c>
      <c r="AH608" s="2">
        <v>2922</v>
      </c>
      <c r="AI608" s="2">
        <v>58</v>
      </c>
      <c r="AJ608" s="2">
        <v>35</v>
      </c>
      <c r="AK608" s="2">
        <v>22955</v>
      </c>
      <c r="AL608" s="2">
        <v>10647</v>
      </c>
      <c r="AM608" s="2">
        <v>1798</v>
      </c>
      <c r="AN608" s="2">
        <v>38</v>
      </c>
      <c r="AO608" s="2">
        <v>7</v>
      </c>
      <c r="AP608" s="2">
        <v>0</v>
      </c>
      <c r="AQ608" s="2">
        <v>249</v>
      </c>
      <c r="AR608" s="2">
        <v>123</v>
      </c>
      <c r="AS608" s="2">
        <v>2</v>
      </c>
      <c r="AT608" s="2">
        <v>7</v>
      </c>
      <c r="AU608" s="2">
        <v>22</v>
      </c>
      <c r="AV608" s="2">
        <v>421</v>
      </c>
      <c r="AW608" s="2">
        <v>13</v>
      </c>
      <c r="AX608" s="2">
        <v>68</v>
      </c>
      <c r="AY608" s="2">
        <v>39</v>
      </c>
      <c r="AZ608" s="2">
        <v>283</v>
      </c>
      <c r="BA608" s="2">
        <v>168</v>
      </c>
      <c r="BB608" s="2">
        <v>30</v>
      </c>
      <c r="BC608" s="2">
        <v>150</v>
      </c>
      <c r="BD608" s="2">
        <v>27</v>
      </c>
      <c r="BE608" s="2">
        <v>151</v>
      </c>
      <c r="BF608" s="2">
        <v>10511</v>
      </c>
      <c r="BG608" s="2">
        <v>354</v>
      </c>
      <c r="BH608" s="2">
        <v>87</v>
      </c>
      <c r="BI608" s="2">
        <v>0</v>
      </c>
      <c r="BJ608" s="2">
        <v>1118</v>
      </c>
      <c r="BK608" s="2">
        <v>1334</v>
      </c>
      <c r="BL608" s="2">
        <v>3</v>
      </c>
      <c r="BM608" s="2">
        <v>20</v>
      </c>
      <c r="BN608" s="2">
        <v>116</v>
      </c>
      <c r="BO608" s="2">
        <v>2096</v>
      </c>
      <c r="BP608" s="2">
        <v>59</v>
      </c>
      <c r="BQ608" s="2">
        <v>203</v>
      </c>
      <c r="BR608" s="2">
        <v>107</v>
      </c>
      <c r="BS608" s="2">
        <v>1448</v>
      </c>
      <c r="BT608" s="2">
        <v>429</v>
      </c>
      <c r="BU608" s="2">
        <v>112</v>
      </c>
      <c r="BV608" s="2">
        <v>2162</v>
      </c>
      <c r="BW608" s="2">
        <v>251</v>
      </c>
      <c r="BX608" s="2">
        <v>612</v>
      </c>
      <c r="BY608" s="2">
        <v>1461</v>
      </c>
      <c r="BZ608" s="2">
        <v>1131</v>
      </c>
      <c r="CA608" s="2">
        <v>343</v>
      </c>
      <c r="CB608" s="2">
        <v>93</v>
      </c>
      <c r="CC608" s="2">
        <v>8.8000000000000007</v>
      </c>
      <c r="CD608" s="2">
        <v>27826100</v>
      </c>
      <c r="CE608" s="2">
        <v>3905404</v>
      </c>
      <c r="CF608" s="2">
        <v>26450443</v>
      </c>
      <c r="CG608" s="2">
        <v>6898625</v>
      </c>
      <c r="CH608" s="2">
        <v>698533</v>
      </c>
      <c r="CI608" s="2">
        <v>4573751</v>
      </c>
      <c r="CJ608" s="2">
        <v>113062</v>
      </c>
      <c r="CK608" s="2">
        <v>6</v>
      </c>
      <c r="CL608" s="2">
        <v>236</v>
      </c>
      <c r="CM608" s="2">
        <v>6</v>
      </c>
      <c r="CN608" s="2">
        <v>113</v>
      </c>
      <c r="CO608" s="2">
        <v>1237</v>
      </c>
      <c r="CP608" s="2">
        <v>6</v>
      </c>
      <c r="CQ608" s="2">
        <v>95</v>
      </c>
      <c r="CR608" s="2">
        <v>684</v>
      </c>
      <c r="CS608" s="2">
        <v>0</v>
      </c>
      <c r="CT608" s="2">
        <v>0</v>
      </c>
      <c r="CU608" s="2">
        <v>0</v>
      </c>
      <c r="CV608" s="2">
        <v>0</v>
      </c>
      <c r="CW608" s="2">
        <v>1</v>
      </c>
      <c r="CX608" s="2">
        <v>395</v>
      </c>
      <c r="CY608" s="2">
        <v>17222</v>
      </c>
      <c r="CZ608" s="2">
        <v>9222</v>
      </c>
      <c r="DA608" s="2">
        <v>8000</v>
      </c>
      <c r="DB608" s="2">
        <v>578</v>
      </c>
      <c r="DC608" s="2">
        <v>394</v>
      </c>
      <c r="DD608" s="2">
        <v>184</v>
      </c>
      <c r="DE608" s="2">
        <v>14453</v>
      </c>
      <c r="DF608" s="2">
        <v>5615</v>
      </c>
      <c r="DG608" s="2">
        <v>8838</v>
      </c>
      <c r="DH608" s="2">
        <v>2934</v>
      </c>
      <c r="DI608" s="2">
        <v>2632</v>
      </c>
      <c r="DJ608" s="2">
        <v>11251</v>
      </c>
      <c r="DK608" s="2">
        <v>2</v>
      </c>
      <c r="DL608" s="2">
        <v>1</v>
      </c>
      <c r="DM608" s="2">
        <v>35732</v>
      </c>
      <c r="DN608" s="2">
        <v>4015</v>
      </c>
      <c r="DO608" s="2">
        <v>345</v>
      </c>
      <c r="DP608" s="2">
        <v>138</v>
      </c>
      <c r="DQ608" s="2">
        <v>1</v>
      </c>
      <c r="DR608" s="2">
        <v>3</v>
      </c>
      <c r="DS608" s="2">
        <v>23</v>
      </c>
      <c r="DT608" s="2">
        <v>13</v>
      </c>
      <c r="DU608" s="2">
        <v>25</v>
      </c>
      <c r="DV608" s="2">
        <v>17</v>
      </c>
      <c r="DW608" s="2">
        <v>46</v>
      </c>
      <c r="DX608" s="2">
        <v>9</v>
      </c>
    </row>
    <row r="609" spans="1:128" ht="16.5" customHeight="1" x14ac:dyDescent="0.55000000000000004">
      <c r="A609" s="2" t="s">
        <v>1475</v>
      </c>
      <c r="B609" s="2" t="s">
        <v>1411</v>
      </c>
      <c r="C609" s="2" t="s">
        <v>1476</v>
      </c>
      <c r="D609" s="2">
        <v>35040</v>
      </c>
      <c r="E609" s="2">
        <v>17251</v>
      </c>
      <c r="F609" s="2">
        <v>17789</v>
      </c>
      <c r="G609" s="2">
        <v>34631</v>
      </c>
      <c r="H609" s="2">
        <v>17085</v>
      </c>
      <c r="I609" s="2">
        <v>17546</v>
      </c>
      <c r="J609" s="2">
        <v>3471</v>
      </c>
      <c r="K609" s="2">
        <v>1802</v>
      </c>
      <c r="L609" s="2">
        <v>1669</v>
      </c>
      <c r="M609" s="2">
        <v>18984</v>
      </c>
      <c r="N609" s="2">
        <v>9883</v>
      </c>
      <c r="O609" s="2">
        <v>9101</v>
      </c>
      <c r="P609" s="2">
        <v>12581</v>
      </c>
      <c r="Q609" s="2">
        <v>5562</v>
      </c>
      <c r="R609" s="2">
        <v>7019</v>
      </c>
      <c r="S609" s="2">
        <v>6439</v>
      </c>
      <c r="T609" s="2">
        <v>2456</v>
      </c>
      <c r="U609" s="2">
        <v>3983</v>
      </c>
      <c r="V609" s="2">
        <v>407</v>
      </c>
      <c r="W609" s="2">
        <v>126</v>
      </c>
      <c r="X609" s="2">
        <v>590</v>
      </c>
      <c r="Y609" s="2">
        <v>595</v>
      </c>
      <c r="Z609" s="2">
        <v>756</v>
      </c>
      <c r="AA609" s="2">
        <v>12883</v>
      </c>
      <c r="AB609" s="2">
        <v>12848</v>
      </c>
      <c r="AC609" s="2">
        <v>33934</v>
      </c>
      <c r="AD609" s="2">
        <v>6916</v>
      </c>
      <c r="AE609" s="2">
        <v>3314</v>
      </c>
      <c r="AF609" s="2">
        <v>3722</v>
      </c>
      <c r="AG609" s="2">
        <v>1637</v>
      </c>
      <c r="AH609" s="2">
        <v>1741</v>
      </c>
      <c r="AI609" s="2">
        <v>93</v>
      </c>
      <c r="AJ609" s="2">
        <v>36</v>
      </c>
      <c r="AK609" s="2">
        <v>10148</v>
      </c>
      <c r="AL609" s="2">
        <v>8661</v>
      </c>
      <c r="AM609" s="2">
        <v>1514</v>
      </c>
      <c r="AN609" s="2">
        <v>50</v>
      </c>
      <c r="AO609" s="2">
        <v>3</v>
      </c>
      <c r="AP609" s="2">
        <v>1</v>
      </c>
      <c r="AQ609" s="2">
        <v>267</v>
      </c>
      <c r="AR609" s="2">
        <v>128</v>
      </c>
      <c r="AS609" s="2">
        <v>3</v>
      </c>
      <c r="AT609" s="2">
        <v>3</v>
      </c>
      <c r="AU609" s="2">
        <v>33</v>
      </c>
      <c r="AV609" s="2">
        <v>381</v>
      </c>
      <c r="AW609" s="2">
        <v>23</v>
      </c>
      <c r="AX609" s="2">
        <v>48</v>
      </c>
      <c r="AY609" s="2">
        <v>42</v>
      </c>
      <c r="AZ609" s="2">
        <v>133</v>
      </c>
      <c r="BA609" s="2">
        <v>159</v>
      </c>
      <c r="BB609" s="2">
        <v>29</v>
      </c>
      <c r="BC609" s="2">
        <v>101</v>
      </c>
      <c r="BD609" s="2">
        <v>19</v>
      </c>
      <c r="BE609" s="2">
        <v>91</v>
      </c>
      <c r="BF609" s="2">
        <v>11723</v>
      </c>
      <c r="BG609" s="2">
        <v>531</v>
      </c>
      <c r="BH609" s="2">
        <v>99</v>
      </c>
      <c r="BI609" s="2">
        <v>6</v>
      </c>
      <c r="BJ609" s="2">
        <v>1341</v>
      </c>
      <c r="BK609" s="2">
        <v>2431</v>
      </c>
      <c r="BL609" s="2">
        <v>4</v>
      </c>
      <c r="BM609" s="2">
        <v>38</v>
      </c>
      <c r="BN609" s="2">
        <v>567</v>
      </c>
      <c r="BO609" s="2">
        <v>2542</v>
      </c>
      <c r="BP609" s="2">
        <v>257</v>
      </c>
      <c r="BQ609" s="2">
        <v>100</v>
      </c>
      <c r="BR609" s="2">
        <v>139</v>
      </c>
      <c r="BS609" s="2">
        <v>781</v>
      </c>
      <c r="BT609" s="2">
        <v>418</v>
      </c>
      <c r="BU609" s="2">
        <v>179</v>
      </c>
      <c r="BV609" s="2">
        <v>1643</v>
      </c>
      <c r="BW609" s="2">
        <v>311</v>
      </c>
      <c r="BX609" s="2">
        <v>336</v>
      </c>
      <c r="BY609" s="2">
        <v>1052</v>
      </c>
      <c r="BZ609" s="2">
        <v>314</v>
      </c>
      <c r="CA609" s="2">
        <v>219</v>
      </c>
      <c r="CB609" s="2">
        <v>87.9</v>
      </c>
      <c r="CC609" s="2">
        <v>6.4</v>
      </c>
      <c r="CD609" s="2">
        <v>17868875</v>
      </c>
      <c r="CE609" s="2">
        <v>3841205</v>
      </c>
      <c r="CF609" s="2">
        <v>16750239</v>
      </c>
      <c r="CG609" s="2">
        <v>6301035</v>
      </c>
      <c r="CH609" s="2">
        <v>755683</v>
      </c>
      <c r="CI609" s="2">
        <v>1943963</v>
      </c>
      <c r="CJ609" s="2">
        <v>3430</v>
      </c>
      <c r="CK609" s="2">
        <v>1</v>
      </c>
      <c r="CL609" s="2">
        <v>19</v>
      </c>
      <c r="CM609" s="2">
        <v>10</v>
      </c>
      <c r="CN609" s="2">
        <v>153</v>
      </c>
      <c r="CO609" s="2">
        <v>1438</v>
      </c>
      <c r="CP609" s="2">
        <v>3</v>
      </c>
      <c r="CQ609" s="2">
        <v>75</v>
      </c>
      <c r="CR609" s="2">
        <v>801</v>
      </c>
      <c r="CS609" s="2">
        <v>0</v>
      </c>
      <c r="CT609" s="2">
        <v>0</v>
      </c>
      <c r="CU609" s="2">
        <v>0</v>
      </c>
      <c r="CV609" s="2">
        <v>0</v>
      </c>
      <c r="CW609" s="2">
        <v>2</v>
      </c>
      <c r="CX609" s="2">
        <v>875</v>
      </c>
      <c r="CY609" s="2">
        <v>15900</v>
      </c>
      <c r="CZ609" s="2">
        <v>8752</v>
      </c>
      <c r="DA609" s="2">
        <v>7148</v>
      </c>
      <c r="DB609" s="2">
        <v>745</v>
      </c>
      <c r="DC609" s="2">
        <v>504</v>
      </c>
      <c r="DD609" s="2">
        <v>241</v>
      </c>
      <c r="DE609" s="2">
        <v>11169</v>
      </c>
      <c r="DF609" s="2">
        <v>4210</v>
      </c>
      <c r="DG609" s="2">
        <v>6959</v>
      </c>
      <c r="DH609" s="2">
        <v>2176</v>
      </c>
      <c r="DI609" s="2">
        <v>3868</v>
      </c>
      <c r="DJ609" s="2">
        <v>9310</v>
      </c>
      <c r="DK609" s="2">
        <v>1</v>
      </c>
      <c r="DL609" s="2">
        <v>2</v>
      </c>
      <c r="DM609" s="2">
        <v>34484</v>
      </c>
      <c r="DN609" s="2">
        <v>3471</v>
      </c>
      <c r="DO609" s="2">
        <v>300</v>
      </c>
      <c r="DP609" s="2">
        <v>116</v>
      </c>
      <c r="DQ609" s="2">
        <v>3</v>
      </c>
      <c r="DR609" s="2">
        <v>2</v>
      </c>
      <c r="DS609" s="2">
        <v>26</v>
      </c>
      <c r="DT609" s="2">
        <v>16</v>
      </c>
      <c r="DU609" s="2">
        <v>35</v>
      </c>
      <c r="DV609" s="2">
        <v>24</v>
      </c>
      <c r="DW609" s="2">
        <v>55</v>
      </c>
      <c r="DX609" s="2">
        <v>12</v>
      </c>
    </row>
    <row r="610" spans="1:128" ht="16.5" customHeight="1" x14ac:dyDescent="0.55000000000000004">
      <c r="A610" s="2" t="s">
        <v>1477</v>
      </c>
      <c r="B610" s="2" t="s">
        <v>1411</v>
      </c>
      <c r="C610" s="2" t="s">
        <v>1478</v>
      </c>
      <c r="D610" s="2">
        <v>72356</v>
      </c>
      <c r="E610" s="2">
        <v>35626</v>
      </c>
      <c r="F610" s="2">
        <v>36730</v>
      </c>
      <c r="G610" s="2">
        <v>71011</v>
      </c>
      <c r="H610" s="2">
        <v>35069</v>
      </c>
      <c r="I610" s="2">
        <v>35942</v>
      </c>
      <c r="J610" s="2">
        <v>6637</v>
      </c>
      <c r="K610" s="2">
        <v>3440</v>
      </c>
      <c r="L610" s="2">
        <v>3197</v>
      </c>
      <c r="M610" s="2">
        <v>38325</v>
      </c>
      <c r="N610" s="2">
        <v>20003</v>
      </c>
      <c r="O610" s="2">
        <v>18322</v>
      </c>
      <c r="P610" s="2">
        <v>26659</v>
      </c>
      <c r="Q610" s="2">
        <v>11857</v>
      </c>
      <c r="R610" s="2">
        <v>14802</v>
      </c>
      <c r="S610" s="2">
        <v>13477</v>
      </c>
      <c r="T610" s="2">
        <v>5292</v>
      </c>
      <c r="U610" s="2">
        <v>8185</v>
      </c>
      <c r="V610" s="2">
        <v>841</v>
      </c>
      <c r="W610" s="2">
        <v>264</v>
      </c>
      <c r="X610" s="2">
        <v>1258</v>
      </c>
      <c r="Y610" s="2">
        <v>1266</v>
      </c>
      <c r="Z610" s="2">
        <v>1554</v>
      </c>
      <c r="AA610" s="2">
        <v>27572</v>
      </c>
      <c r="AB610" s="2">
        <v>27516</v>
      </c>
      <c r="AC610" s="2">
        <v>70693</v>
      </c>
      <c r="AD610" s="2">
        <v>14944</v>
      </c>
      <c r="AE610" s="2">
        <v>7387</v>
      </c>
      <c r="AF610" s="2">
        <v>8378</v>
      </c>
      <c r="AG610" s="2">
        <v>3853</v>
      </c>
      <c r="AH610" s="2">
        <v>3569</v>
      </c>
      <c r="AI610" s="2">
        <v>164</v>
      </c>
      <c r="AJ610" s="2">
        <v>69</v>
      </c>
      <c r="AK610" s="2">
        <v>26235</v>
      </c>
      <c r="AL610" s="2">
        <v>20991</v>
      </c>
      <c r="AM610" s="2">
        <v>3182</v>
      </c>
      <c r="AN610" s="2">
        <v>87</v>
      </c>
      <c r="AO610" s="2">
        <v>0</v>
      </c>
      <c r="AP610" s="2">
        <v>2</v>
      </c>
      <c r="AQ610" s="2">
        <v>455</v>
      </c>
      <c r="AR610" s="2">
        <v>231</v>
      </c>
      <c r="AS610" s="2">
        <v>8</v>
      </c>
      <c r="AT610" s="2">
        <v>12</v>
      </c>
      <c r="AU610" s="2">
        <v>74</v>
      </c>
      <c r="AV610" s="2">
        <v>884</v>
      </c>
      <c r="AW610" s="2">
        <v>45</v>
      </c>
      <c r="AX610" s="2">
        <v>127</v>
      </c>
      <c r="AY610" s="2">
        <v>100</v>
      </c>
      <c r="AZ610" s="2">
        <v>318</v>
      </c>
      <c r="BA610" s="2">
        <v>299</v>
      </c>
      <c r="BB610" s="2">
        <v>60</v>
      </c>
      <c r="BC610" s="2">
        <v>216</v>
      </c>
      <c r="BD610" s="2">
        <v>26</v>
      </c>
      <c r="BE610" s="2">
        <v>238</v>
      </c>
      <c r="BF610" s="2">
        <v>25146</v>
      </c>
      <c r="BG610" s="2">
        <v>1362</v>
      </c>
      <c r="BH610" s="2">
        <v>0</v>
      </c>
      <c r="BI610" s="2">
        <v>18</v>
      </c>
      <c r="BJ610" s="2">
        <v>2390</v>
      </c>
      <c r="BK610" s="2">
        <v>3627</v>
      </c>
      <c r="BL610" s="2">
        <v>37</v>
      </c>
      <c r="BM610" s="2">
        <v>227</v>
      </c>
      <c r="BN610" s="2">
        <v>1255</v>
      </c>
      <c r="BO610" s="2">
        <v>5763</v>
      </c>
      <c r="BP610" s="2">
        <v>574</v>
      </c>
      <c r="BQ610" s="2">
        <v>312</v>
      </c>
      <c r="BR610" s="2">
        <v>500</v>
      </c>
      <c r="BS610" s="2">
        <v>2126</v>
      </c>
      <c r="BT610" s="2">
        <v>1183</v>
      </c>
      <c r="BU610" s="2">
        <v>350</v>
      </c>
      <c r="BV610" s="2">
        <v>3976</v>
      </c>
      <c r="BW610" s="2">
        <v>463</v>
      </c>
      <c r="BX610" s="2">
        <v>983</v>
      </c>
      <c r="BY610" s="2">
        <v>2645</v>
      </c>
      <c r="BZ610" s="2">
        <v>640</v>
      </c>
      <c r="CA610" s="2">
        <v>408</v>
      </c>
      <c r="CB610" s="2">
        <v>84.3</v>
      </c>
      <c r="CC610" s="2">
        <v>8.5</v>
      </c>
      <c r="CD610" s="2">
        <v>39646972</v>
      </c>
      <c r="CE610" s="2">
        <v>8923623</v>
      </c>
      <c r="CF610" s="2">
        <v>36493007</v>
      </c>
      <c r="CG610" s="2">
        <v>12279319</v>
      </c>
      <c r="CH610" s="2">
        <v>3147217</v>
      </c>
      <c r="CI610" s="2">
        <v>2948239</v>
      </c>
      <c r="CJ610" s="2">
        <v>77250</v>
      </c>
      <c r="CK610" s="2">
        <v>2</v>
      </c>
      <c r="CL610" s="2">
        <v>76</v>
      </c>
      <c r="CM610" s="2">
        <v>15</v>
      </c>
      <c r="CN610" s="2">
        <v>257</v>
      </c>
      <c r="CO610" s="2">
        <v>2620</v>
      </c>
      <c r="CP610" s="2">
        <v>7</v>
      </c>
      <c r="CQ610" s="2">
        <v>142</v>
      </c>
      <c r="CR610" s="2">
        <v>1552</v>
      </c>
      <c r="CS610" s="2">
        <v>0</v>
      </c>
      <c r="CT610" s="2">
        <v>0</v>
      </c>
      <c r="CU610" s="2">
        <v>0</v>
      </c>
      <c r="CV610" s="2">
        <v>0</v>
      </c>
      <c r="CW610" s="2">
        <v>4</v>
      </c>
      <c r="CX610" s="2">
        <v>1895</v>
      </c>
      <c r="CY610" s="2">
        <v>35218</v>
      </c>
      <c r="CZ610" s="2">
        <v>19610</v>
      </c>
      <c r="DA610" s="2">
        <v>15608</v>
      </c>
      <c r="DB610" s="2">
        <v>1529</v>
      </c>
      <c r="DC610" s="2">
        <v>1051</v>
      </c>
      <c r="DD610" s="2">
        <v>478</v>
      </c>
      <c r="DE610" s="2">
        <v>24793</v>
      </c>
      <c r="DF610" s="2">
        <v>9376</v>
      </c>
      <c r="DG610" s="2">
        <v>15417</v>
      </c>
      <c r="DH610" s="2">
        <v>3719</v>
      </c>
      <c r="DI610" s="2">
        <v>8123</v>
      </c>
      <c r="DJ610" s="2">
        <v>22130</v>
      </c>
      <c r="DK610" s="2">
        <v>2</v>
      </c>
      <c r="DL610" s="2">
        <v>2</v>
      </c>
      <c r="DM610" s="2">
        <v>72114</v>
      </c>
      <c r="DN610" s="2">
        <v>6610</v>
      </c>
      <c r="DO610" s="2">
        <v>691</v>
      </c>
      <c r="DP610" s="2">
        <v>283</v>
      </c>
      <c r="DQ610" s="2">
        <v>13</v>
      </c>
      <c r="DR610" s="2">
        <v>6</v>
      </c>
      <c r="DS610" s="2">
        <v>46</v>
      </c>
      <c r="DT610" s="2">
        <v>39</v>
      </c>
      <c r="DU610" s="2">
        <v>103</v>
      </c>
      <c r="DV610" s="2">
        <v>55</v>
      </c>
      <c r="DW610" s="2">
        <v>125</v>
      </c>
      <c r="DX610" s="2">
        <v>19</v>
      </c>
    </row>
    <row r="611" spans="1:128" ht="16.5" customHeight="1" x14ac:dyDescent="0.55000000000000004">
      <c r="A611" s="2" t="s">
        <v>1479</v>
      </c>
      <c r="B611" s="2" t="s">
        <v>1411</v>
      </c>
      <c r="C611" s="2" t="s">
        <v>1480</v>
      </c>
      <c r="D611" s="2">
        <v>48444</v>
      </c>
      <c r="E611" s="2">
        <v>24200</v>
      </c>
      <c r="F611" s="2">
        <v>24244</v>
      </c>
      <c r="G611" s="2">
        <v>47376</v>
      </c>
      <c r="H611" s="2">
        <v>23634</v>
      </c>
      <c r="I611" s="2">
        <v>23742</v>
      </c>
      <c r="J611" s="2">
        <v>4321</v>
      </c>
      <c r="K611" s="2">
        <v>2268</v>
      </c>
      <c r="L611" s="2">
        <v>2053</v>
      </c>
      <c r="M611" s="2">
        <v>26518</v>
      </c>
      <c r="N611" s="2">
        <v>13761</v>
      </c>
      <c r="O611" s="2">
        <v>12757</v>
      </c>
      <c r="P611" s="2">
        <v>17329</v>
      </c>
      <c r="Q611" s="2">
        <v>7993</v>
      </c>
      <c r="R611" s="2">
        <v>9336</v>
      </c>
      <c r="S611" s="2">
        <v>8373</v>
      </c>
      <c r="T611" s="2">
        <v>3400</v>
      </c>
      <c r="U611" s="2">
        <v>4973</v>
      </c>
      <c r="V611" s="2">
        <v>907</v>
      </c>
      <c r="W611" s="2">
        <v>165</v>
      </c>
      <c r="X611" s="2">
        <v>779</v>
      </c>
      <c r="Y611" s="2">
        <v>1063</v>
      </c>
      <c r="Z611" s="2">
        <v>1217</v>
      </c>
      <c r="AA611" s="2">
        <v>19403</v>
      </c>
      <c r="AB611" s="2">
        <v>19367</v>
      </c>
      <c r="AC611" s="2">
        <v>47625</v>
      </c>
      <c r="AD611" s="2">
        <v>11158</v>
      </c>
      <c r="AE611" s="2">
        <v>5346</v>
      </c>
      <c r="AF611" s="2">
        <v>6034</v>
      </c>
      <c r="AG611" s="2">
        <v>2870</v>
      </c>
      <c r="AH611" s="2">
        <v>2795</v>
      </c>
      <c r="AI611" s="2">
        <v>120</v>
      </c>
      <c r="AJ611" s="2">
        <v>59</v>
      </c>
      <c r="AK611" s="2">
        <v>14677</v>
      </c>
      <c r="AL611" s="2">
        <v>10730</v>
      </c>
      <c r="AM611" s="2">
        <v>1635</v>
      </c>
      <c r="AN611" s="2">
        <v>33</v>
      </c>
      <c r="AO611" s="2">
        <v>1</v>
      </c>
      <c r="AP611" s="2">
        <v>3</v>
      </c>
      <c r="AQ611" s="2">
        <v>228</v>
      </c>
      <c r="AR611" s="2">
        <v>185</v>
      </c>
      <c r="AS611" s="2">
        <v>11</v>
      </c>
      <c r="AT611" s="2">
        <v>5</v>
      </c>
      <c r="AU611" s="2">
        <v>73</v>
      </c>
      <c r="AV611" s="2">
        <v>370</v>
      </c>
      <c r="AW611" s="2">
        <v>17</v>
      </c>
      <c r="AX611" s="2">
        <v>62</v>
      </c>
      <c r="AY611" s="2">
        <v>46</v>
      </c>
      <c r="AZ611" s="2">
        <v>159</v>
      </c>
      <c r="BA611" s="2">
        <v>142</v>
      </c>
      <c r="BB611" s="2">
        <v>14</v>
      </c>
      <c r="BC611" s="2">
        <v>132</v>
      </c>
      <c r="BD611" s="2">
        <v>18</v>
      </c>
      <c r="BE611" s="2">
        <v>136</v>
      </c>
      <c r="BF611" s="2">
        <v>15291</v>
      </c>
      <c r="BG611" s="2">
        <v>433</v>
      </c>
      <c r="BH611" s="2">
        <v>4</v>
      </c>
      <c r="BI611" s="2">
        <v>45</v>
      </c>
      <c r="BJ611" s="2">
        <v>1258</v>
      </c>
      <c r="BK611" s="2">
        <v>3177</v>
      </c>
      <c r="BL611" s="2">
        <v>30</v>
      </c>
      <c r="BM611" s="2">
        <v>16</v>
      </c>
      <c r="BN611" s="2">
        <v>1150</v>
      </c>
      <c r="BO611" s="2">
        <v>3147</v>
      </c>
      <c r="BP611" s="2">
        <v>125</v>
      </c>
      <c r="BQ611" s="2">
        <v>303</v>
      </c>
      <c r="BR611" s="2">
        <v>159</v>
      </c>
      <c r="BS611" s="2">
        <v>1011</v>
      </c>
      <c r="BT611" s="2">
        <v>938</v>
      </c>
      <c r="BU611" s="2">
        <v>56</v>
      </c>
      <c r="BV611" s="2">
        <v>2181</v>
      </c>
      <c r="BW611" s="2">
        <v>293</v>
      </c>
      <c r="BX611" s="2">
        <v>965</v>
      </c>
      <c r="BY611" s="2">
        <v>1399</v>
      </c>
      <c r="BZ611" s="2">
        <v>546</v>
      </c>
      <c r="CA611" s="2">
        <v>342</v>
      </c>
      <c r="CB611" s="2">
        <v>89.4</v>
      </c>
      <c r="CC611" s="2">
        <v>6.6</v>
      </c>
      <c r="CD611" s="2">
        <v>27702873</v>
      </c>
      <c r="CE611" s="2">
        <v>5583753</v>
      </c>
      <c r="CF611" s="2">
        <v>26261665</v>
      </c>
      <c r="CG611" s="2">
        <v>8132254</v>
      </c>
      <c r="CH611" s="2">
        <v>1991016</v>
      </c>
      <c r="CI611" s="2">
        <v>4165990</v>
      </c>
      <c r="CJ611" s="2">
        <v>10065</v>
      </c>
      <c r="CK611" s="2">
        <v>1</v>
      </c>
      <c r="CL611" s="2">
        <v>82</v>
      </c>
      <c r="CM611" s="2">
        <v>11</v>
      </c>
      <c r="CN611" s="2">
        <v>184</v>
      </c>
      <c r="CO611" s="2">
        <v>1744</v>
      </c>
      <c r="CP611" s="2">
        <v>4</v>
      </c>
      <c r="CQ611" s="2">
        <v>99</v>
      </c>
      <c r="CR611" s="2">
        <v>997</v>
      </c>
      <c r="CS611" s="2">
        <v>0</v>
      </c>
      <c r="CT611" s="2">
        <v>0</v>
      </c>
      <c r="CU611" s="2">
        <v>0</v>
      </c>
      <c r="CV611" s="2">
        <v>0</v>
      </c>
      <c r="CW611" s="2">
        <v>2</v>
      </c>
      <c r="CX611" s="2">
        <v>1107</v>
      </c>
      <c r="CY611" s="2">
        <v>24002</v>
      </c>
      <c r="CZ611" s="2">
        <v>13439</v>
      </c>
      <c r="DA611" s="2">
        <v>10563</v>
      </c>
      <c r="DB611" s="2">
        <v>1210</v>
      </c>
      <c r="DC611" s="2">
        <v>819</v>
      </c>
      <c r="DD611" s="2">
        <v>391</v>
      </c>
      <c r="DE611" s="2">
        <v>16135</v>
      </c>
      <c r="DF611" s="2">
        <v>6043</v>
      </c>
      <c r="DG611" s="2">
        <v>10092</v>
      </c>
      <c r="DH611" s="2">
        <v>2640</v>
      </c>
      <c r="DI611" s="2">
        <v>5631</v>
      </c>
      <c r="DJ611" s="2">
        <v>14969</v>
      </c>
      <c r="DK611" s="2">
        <v>3</v>
      </c>
      <c r="DL611" s="2">
        <v>3</v>
      </c>
      <c r="DM611" s="2">
        <v>49263</v>
      </c>
      <c r="DN611" s="2">
        <v>4307</v>
      </c>
      <c r="DO611" s="2">
        <v>277</v>
      </c>
      <c r="DP611" s="2">
        <v>128</v>
      </c>
      <c r="DQ611" s="2">
        <v>5</v>
      </c>
      <c r="DR611" s="2">
        <v>1</v>
      </c>
      <c r="DS611" s="2">
        <v>26</v>
      </c>
      <c r="DT611" s="2">
        <v>21</v>
      </c>
      <c r="DU611" s="2">
        <v>70</v>
      </c>
      <c r="DV611" s="2">
        <v>31</v>
      </c>
      <c r="DW611" s="2">
        <v>79</v>
      </c>
      <c r="DX611" s="2">
        <v>8</v>
      </c>
    </row>
    <row r="612" spans="1:128" ht="16.5" customHeight="1" x14ac:dyDescent="0.55000000000000004">
      <c r="A612" s="2" t="s">
        <v>1481</v>
      </c>
      <c r="B612" s="2" t="s">
        <v>1411</v>
      </c>
      <c r="C612" s="2" t="s">
        <v>1482</v>
      </c>
      <c r="D612" s="2">
        <v>35544</v>
      </c>
      <c r="E612" s="2">
        <v>17362</v>
      </c>
      <c r="F612" s="2">
        <v>18182</v>
      </c>
      <c r="G612" s="2">
        <v>35101</v>
      </c>
      <c r="H612" s="2">
        <v>17185</v>
      </c>
      <c r="I612" s="2">
        <v>17916</v>
      </c>
      <c r="J612" s="2">
        <v>3162</v>
      </c>
      <c r="K612" s="2">
        <v>1657</v>
      </c>
      <c r="L612" s="2">
        <v>1505</v>
      </c>
      <c r="M612" s="2">
        <v>17316</v>
      </c>
      <c r="N612" s="2">
        <v>8917</v>
      </c>
      <c r="O612" s="2">
        <v>8399</v>
      </c>
      <c r="P612" s="2">
        <v>15065</v>
      </c>
      <c r="Q612" s="2">
        <v>6787</v>
      </c>
      <c r="R612" s="2">
        <v>8278</v>
      </c>
      <c r="S612" s="2">
        <v>8126</v>
      </c>
      <c r="T612" s="2">
        <v>3338</v>
      </c>
      <c r="U612" s="2">
        <v>4788</v>
      </c>
      <c r="V612" s="2">
        <v>443</v>
      </c>
      <c r="W612" s="2">
        <v>111</v>
      </c>
      <c r="X612" s="2">
        <v>725</v>
      </c>
      <c r="Y612" s="2">
        <v>817</v>
      </c>
      <c r="Z612" s="2">
        <v>819</v>
      </c>
      <c r="AA612" s="2">
        <v>14484</v>
      </c>
      <c r="AB612" s="2">
        <v>14448</v>
      </c>
      <c r="AC612" s="2">
        <v>34387</v>
      </c>
      <c r="AD612" s="2">
        <v>8111</v>
      </c>
      <c r="AE612" s="2">
        <v>4201</v>
      </c>
      <c r="AF612" s="2">
        <v>4891</v>
      </c>
      <c r="AG612" s="2">
        <v>2648</v>
      </c>
      <c r="AH612" s="2">
        <v>2612</v>
      </c>
      <c r="AI612" s="2">
        <v>64</v>
      </c>
      <c r="AJ612" s="2">
        <v>38</v>
      </c>
      <c r="AK612" s="2">
        <v>15750</v>
      </c>
      <c r="AL612" s="2">
        <v>9099</v>
      </c>
      <c r="AM612" s="2">
        <v>1475</v>
      </c>
      <c r="AN612" s="2">
        <v>23</v>
      </c>
      <c r="AO612" s="2">
        <v>3</v>
      </c>
      <c r="AP612" s="2">
        <v>0</v>
      </c>
      <c r="AQ612" s="2">
        <v>206</v>
      </c>
      <c r="AR612" s="2">
        <v>117</v>
      </c>
      <c r="AS612" s="2">
        <v>5</v>
      </c>
      <c r="AT612" s="2">
        <v>9</v>
      </c>
      <c r="AU612" s="2">
        <v>18</v>
      </c>
      <c r="AV612" s="2">
        <v>373</v>
      </c>
      <c r="AW612" s="2">
        <v>21</v>
      </c>
      <c r="AX612" s="2">
        <v>64</v>
      </c>
      <c r="AY612" s="2">
        <v>37</v>
      </c>
      <c r="AZ612" s="2">
        <v>147</v>
      </c>
      <c r="BA612" s="2">
        <v>174</v>
      </c>
      <c r="BB612" s="2">
        <v>26</v>
      </c>
      <c r="BC612" s="2">
        <v>105</v>
      </c>
      <c r="BD612" s="2">
        <v>18</v>
      </c>
      <c r="BE612" s="2">
        <v>129</v>
      </c>
      <c r="BF612" s="2">
        <v>10327</v>
      </c>
      <c r="BG612" s="2">
        <v>320</v>
      </c>
      <c r="BH612" s="2">
        <v>39</v>
      </c>
      <c r="BI612" s="2">
        <v>0</v>
      </c>
      <c r="BJ612" s="2">
        <v>899</v>
      </c>
      <c r="BK612" s="2">
        <v>1462</v>
      </c>
      <c r="BL612" s="2">
        <v>3</v>
      </c>
      <c r="BM612" s="2">
        <v>35</v>
      </c>
      <c r="BN612" s="2">
        <v>201</v>
      </c>
      <c r="BO612" s="2">
        <v>2615</v>
      </c>
      <c r="BP612" s="2">
        <v>217</v>
      </c>
      <c r="BQ612" s="2">
        <v>180</v>
      </c>
      <c r="BR612" s="2">
        <v>134</v>
      </c>
      <c r="BS612" s="2">
        <v>691</v>
      </c>
      <c r="BT612" s="2">
        <v>677</v>
      </c>
      <c r="BU612" s="2">
        <v>112</v>
      </c>
      <c r="BV612" s="2">
        <v>1862</v>
      </c>
      <c r="BW612" s="2">
        <v>337</v>
      </c>
      <c r="BX612" s="2">
        <v>543</v>
      </c>
      <c r="BY612" s="2">
        <v>806</v>
      </c>
      <c r="BZ612" s="2">
        <v>449</v>
      </c>
      <c r="CA612" s="2">
        <v>278</v>
      </c>
      <c r="CB612" s="2">
        <v>84.3</v>
      </c>
      <c r="CC612" s="2">
        <v>7</v>
      </c>
      <c r="CD612" s="2">
        <v>19886954</v>
      </c>
      <c r="CE612" s="2">
        <v>3799110</v>
      </c>
      <c r="CF612" s="2">
        <v>18599957</v>
      </c>
      <c r="CG612" s="2">
        <v>6671548</v>
      </c>
      <c r="CH612" s="2">
        <v>807900</v>
      </c>
      <c r="CI612" s="2">
        <v>2043406</v>
      </c>
      <c r="CJ612" s="2">
        <v>38237</v>
      </c>
      <c r="CK612" s="2">
        <v>0</v>
      </c>
      <c r="CL612" s="2">
        <v>0</v>
      </c>
      <c r="CM612" s="2">
        <v>9</v>
      </c>
      <c r="CN612" s="2">
        <v>143</v>
      </c>
      <c r="CO612" s="2">
        <v>1320</v>
      </c>
      <c r="CP612" s="2">
        <v>3</v>
      </c>
      <c r="CQ612" s="2">
        <v>69</v>
      </c>
      <c r="CR612" s="2">
        <v>755</v>
      </c>
      <c r="CS612" s="2">
        <v>0</v>
      </c>
      <c r="CT612" s="2">
        <v>0</v>
      </c>
      <c r="CU612" s="2">
        <v>0</v>
      </c>
      <c r="CV612" s="2">
        <v>0</v>
      </c>
      <c r="CW612" s="2">
        <v>1</v>
      </c>
      <c r="CX612" s="2">
        <v>282</v>
      </c>
      <c r="CY612" s="2">
        <v>15661</v>
      </c>
      <c r="CZ612" s="2">
        <v>8568</v>
      </c>
      <c r="DA612" s="2">
        <v>7093</v>
      </c>
      <c r="DB612" s="2">
        <v>1094</v>
      </c>
      <c r="DC612" s="2">
        <v>782</v>
      </c>
      <c r="DD612" s="2">
        <v>312</v>
      </c>
      <c r="DE612" s="2">
        <v>15328</v>
      </c>
      <c r="DF612" s="2">
        <v>6184</v>
      </c>
      <c r="DG612" s="2">
        <v>9144</v>
      </c>
      <c r="DH612" s="2">
        <v>1205</v>
      </c>
      <c r="DI612" s="2">
        <v>3721</v>
      </c>
      <c r="DJ612" s="2">
        <v>10646</v>
      </c>
      <c r="DK612" s="2">
        <v>4</v>
      </c>
      <c r="DL612" s="2">
        <v>0</v>
      </c>
      <c r="DM612" s="2">
        <v>36069</v>
      </c>
      <c r="DN612" s="2">
        <v>3328</v>
      </c>
      <c r="DO612" s="2">
        <v>309</v>
      </c>
      <c r="DP612" s="2">
        <v>115</v>
      </c>
      <c r="DQ612" s="2">
        <v>6</v>
      </c>
      <c r="DR612" s="2">
        <v>2</v>
      </c>
      <c r="DS612" s="2">
        <v>22</v>
      </c>
      <c r="DT612" s="2">
        <v>15</v>
      </c>
      <c r="DU612" s="2">
        <v>33</v>
      </c>
      <c r="DV612" s="2">
        <v>20</v>
      </c>
      <c r="DW612" s="2">
        <v>58</v>
      </c>
      <c r="DX612" s="2">
        <v>11</v>
      </c>
    </row>
    <row r="613" spans="1:128" ht="16.5" customHeight="1" x14ac:dyDescent="0.55000000000000004">
      <c r="A613" s="2" t="s">
        <v>1483</v>
      </c>
      <c r="B613" s="2" t="s">
        <v>1411</v>
      </c>
      <c r="C613" s="2" t="s">
        <v>1484</v>
      </c>
      <c r="D613" s="2">
        <v>48129</v>
      </c>
      <c r="E613" s="2">
        <v>23549</v>
      </c>
      <c r="F613" s="2">
        <v>24580</v>
      </c>
      <c r="G613" s="2">
        <v>47286</v>
      </c>
      <c r="H613" s="2">
        <v>23189</v>
      </c>
      <c r="I613" s="2">
        <v>24097</v>
      </c>
      <c r="J613" s="2">
        <v>5090</v>
      </c>
      <c r="K613" s="2">
        <v>2563</v>
      </c>
      <c r="L613" s="2">
        <v>2527</v>
      </c>
      <c r="M613" s="2">
        <v>26858</v>
      </c>
      <c r="N613" s="2">
        <v>13446</v>
      </c>
      <c r="O613" s="2">
        <v>13412</v>
      </c>
      <c r="P613" s="2">
        <v>15770</v>
      </c>
      <c r="Q613" s="2">
        <v>7285</v>
      </c>
      <c r="R613" s="2">
        <v>8485</v>
      </c>
      <c r="S613" s="2">
        <v>7393</v>
      </c>
      <c r="T613" s="2">
        <v>3119</v>
      </c>
      <c r="U613" s="2">
        <v>4274</v>
      </c>
      <c r="V613" s="2">
        <v>576</v>
      </c>
      <c r="W613" s="2">
        <v>203</v>
      </c>
      <c r="X613" s="2">
        <v>641</v>
      </c>
      <c r="Y613" s="2">
        <v>1477</v>
      </c>
      <c r="Z613" s="2">
        <v>1370</v>
      </c>
      <c r="AA613" s="2">
        <v>19558</v>
      </c>
      <c r="AB613" s="2">
        <v>19510</v>
      </c>
      <c r="AC613" s="2">
        <v>47180</v>
      </c>
      <c r="AD613" s="2">
        <v>12392</v>
      </c>
      <c r="AE613" s="2">
        <v>5099</v>
      </c>
      <c r="AF613" s="2">
        <v>5951</v>
      </c>
      <c r="AG613" s="2">
        <v>3113</v>
      </c>
      <c r="AH613" s="2">
        <v>2448</v>
      </c>
      <c r="AI613" s="2">
        <v>134</v>
      </c>
      <c r="AJ613" s="2">
        <v>57</v>
      </c>
      <c r="AK613" s="2">
        <v>5808</v>
      </c>
      <c r="AL613" s="2">
        <v>4956</v>
      </c>
      <c r="AM613" s="2">
        <v>1289</v>
      </c>
      <c r="AN613" s="2">
        <v>11</v>
      </c>
      <c r="AO613" s="2">
        <v>0</v>
      </c>
      <c r="AP613" s="2">
        <v>1</v>
      </c>
      <c r="AQ613" s="2">
        <v>170</v>
      </c>
      <c r="AR613" s="2">
        <v>67</v>
      </c>
      <c r="AS613" s="2">
        <v>1</v>
      </c>
      <c r="AT613" s="2">
        <v>12</v>
      </c>
      <c r="AU613" s="2">
        <v>15</v>
      </c>
      <c r="AV613" s="2">
        <v>268</v>
      </c>
      <c r="AW613" s="2">
        <v>15</v>
      </c>
      <c r="AX613" s="2">
        <v>120</v>
      </c>
      <c r="AY613" s="2">
        <v>50</v>
      </c>
      <c r="AZ613" s="2">
        <v>141</v>
      </c>
      <c r="BA613" s="2">
        <v>142</v>
      </c>
      <c r="BB613" s="2">
        <v>44</v>
      </c>
      <c r="BC613" s="2">
        <v>156</v>
      </c>
      <c r="BD613" s="2">
        <v>7</v>
      </c>
      <c r="BE613" s="2">
        <v>69</v>
      </c>
      <c r="BF613" s="2">
        <v>9418</v>
      </c>
      <c r="BG613" s="2">
        <v>112</v>
      </c>
      <c r="BH613" s="2">
        <v>0</v>
      </c>
      <c r="BI613" s="2">
        <v>30</v>
      </c>
      <c r="BJ613" s="2">
        <v>913</v>
      </c>
      <c r="BK613" s="2">
        <v>490</v>
      </c>
      <c r="BL613" s="2">
        <v>1</v>
      </c>
      <c r="BM613" s="2">
        <v>44</v>
      </c>
      <c r="BN613" s="2">
        <v>278</v>
      </c>
      <c r="BO613" s="2">
        <v>2333</v>
      </c>
      <c r="BP613" s="2">
        <v>140</v>
      </c>
      <c r="BQ613" s="2">
        <v>405</v>
      </c>
      <c r="BR613" s="2">
        <v>169</v>
      </c>
      <c r="BS613" s="2">
        <v>747</v>
      </c>
      <c r="BT613" s="2">
        <v>435</v>
      </c>
      <c r="BU613" s="2">
        <v>234</v>
      </c>
      <c r="BV613" s="2">
        <v>2643</v>
      </c>
      <c r="BW613" s="2">
        <v>164</v>
      </c>
      <c r="BX613" s="2">
        <v>280</v>
      </c>
      <c r="BY613" s="2">
        <v>631</v>
      </c>
      <c r="BZ613" s="2">
        <v>270</v>
      </c>
      <c r="CA613" s="2">
        <v>281</v>
      </c>
      <c r="CB613" s="2">
        <v>94.6</v>
      </c>
      <c r="CC613" s="2">
        <v>8.9</v>
      </c>
      <c r="CD613" s="2">
        <v>17887291</v>
      </c>
      <c r="CE613" s="2">
        <v>5052306</v>
      </c>
      <c r="CF613" s="2">
        <v>16947118</v>
      </c>
      <c r="CG613" s="2">
        <v>6924884</v>
      </c>
      <c r="CH613" s="2">
        <v>1040965</v>
      </c>
      <c r="CI613" s="2">
        <v>1452391</v>
      </c>
      <c r="CJ613" s="2">
        <v>416</v>
      </c>
      <c r="CK613" s="2">
        <v>6</v>
      </c>
      <c r="CL613" s="2">
        <v>505</v>
      </c>
      <c r="CM613" s="2">
        <v>7</v>
      </c>
      <c r="CN613" s="2">
        <v>153</v>
      </c>
      <c r="CO613" s="2">
        <v>2073</v>
      </c>
      <c r="CP613" s="2">
        <v>3</v>
      </c>
      <c r="CQ613" s="2">
        <v>85</v>
      </c>
      <c r="CR613" s="2">
        <v>1161</v>
      </c>
      <c r="CS613" s="2">
        <v>0</v>
      </c>
      <c r="CT613" s="2">
        <v>0</v>
      </c>
      <c r="CU613" s="2">
        <v>0</v>
      </c>
      <c r="CV613" s="2">
        <v>0</v>
      </c>
      <c r="CW613" s="2">
        <v>1</v>
      </c>
      <c r="CX613" s="2">
        <v>410</v>
      </c>
      <c r="CY613" s="2">
        <v>22521</v>
      </c>
      <c r="CZ613" s="2">
        <v>12516</v>
      </c>
      <c r="DA613" s="2">
        <v>10005</v>
      </c>
      <c r="DB613" s="2">
        <v>996</v>
      </c>
      <c r="DC613" s="2">
        <v>646</v>
      </c>
      <c r="DD613" s="2">
        <v>350</v>
      </c>
      <c r="DE613" s="2">
        <v>15437</v>
      </c>
      <c r="DF613" s="2">
        <v>5682</v>
      </c>
      <c r="DG613" s="2">
        <v>9755</v>
      </c>
      <c r="DH613" s="2">
        <v>1017</v>
      </c>
      <c r="DI613" s="2">
        <v>4553</v>
      </c>
      <c r="DJ613" s="2">
        <v>15943</v>
      </c>
      <c r="DK613" s="2">
        <v>2</v>
      </c>
      <c r="DL613" s="2">
        <v>1</v>
      </c>
      <c r="DM613" s="2">
        <v>48458</v>
      </c>
      <c r="DN613" s="2">
        <v>2987</v>
      </c>
      <c r="DO613" s="2">
        <v>222</v>
      </c>
      <c r="DP613" s="2">
        <v>116</v>
      </c>
      <c r="DQ613" s="2">
        <v>4</v>
      </c>
      <c r="DR613" s="2">
        <v>2</v>
      </c>
      <c r="DS613" s="2">
        <v>35</v>
      </c>
      <c r="DT613" s="2">
        <v>20</v>
      </c>
      <c r="DU613" s="2">
        <v>70</v>
      </c>
      <c r="DV613" s="2">
        <v>34</v>
      </c>
      <c r="DW613" s="2">
        <v>81</v>
      </c>
      <c r="DX613" s="2">
        <v>8</v>
      </c>
    </row>
    <row r="614" spans="1:128" ht="16.5" customHeight="1" x14ac:dyDescent="0.55000000000000004">
      <c r="A614" s="2" t="s">
        <v>1485</v>
      </c>
      <c r="B614" s="2" t="s">
        <v>1411</v>
      </c>
      <c r="C614" s="2" t="s">
        <v>1486</v>
      </c>
      <c r="D614" s="2">
        <v>20745</v>
      </c>
      <c r="E614" s="2">
        <v>10155</v>
      </c>
      <c r="F614" s="2">
        <v>10590</v>
      </c>
      <c r="G614" s="2">
        <v>19957</v>
      </c>
      <c r="H614" s="2">
        <v>9835</v>
      </c>
      <c r="I614" s="2">
        <v>10122</v>
      </c>
      <c r="J614" s="2">
        <v>2009</v>
      </c>
      <c r="K614" s="2">
        <v>995</v>
      </c>
      <c r="L614" s="2">
        <v>1014</v>
      </c>
      <c r="M614" s="2">
        <v>11533</v>
      </c>
      <c r="N614" s="2">
        <v>5894</v>
      </c>
      <c r="O614" s="2">
        <v>5639</v>
      </c>
      <c r="P614" s="2">
        <v>6810</v>
      </c>
      <c r="Q614" s="2">
        <v>3098</v>
      </c>
      <c r="R614" s="2">
        <v>3712</v>
      </c>
      <c r="S614" s="2">
        <v>3357</v>
      </c>
      <c r="T614" s="2">
        <v>1507</v>
      </c>
      <c r="U614" s="2">
        <v>1850</v>
      </c>
      <c r="V614" s="2">
        <v>445</v>
      </c>
      <c r="W614" s="2">
        <v>82</v>
      </c>
      <c r="X614" s="2">
        <v>224</v>
      </c>
      <c r="Y614" s="2">
        <v>792</v>
      </c>
      <c r="Z614" s="2">
        <v>917</v>
      </c>
      <c r="AA614" s="2">
        <v>9375</v>
      </c>
      <c r="AB614" s="2">
        <v>9366</v>
      </c>
      <c r="AC614" s="2">
        <v>20274</v>
      </c>
      <c r="AD614" s="2">
        <v>5236</v>
      </c>
      <c r="AE614" s="2">
        <v>3543</v>
      </c>
      <c r="AF614" s="2">
        <v>2727</v>
      </c>
      <c r="AG614" s="2">
        <v>1466</v>
      </c>
      <c r="AH614" s="2">
        <v>983</v>
      </c>
      <c r="AI614" s="2">
        <v>84</v>
      </c>
      <c r="AJ614" s="2">
        <v>22</v>
      </c>
      <c r="AK614" s="2">
        <v>1901</v>
      </c>
      <c r="AL614" s="2">
        <v>1436</v>
      </c>
      <c r="AM614" s="2">
        <v>750</v>
      </c>
      <c r="AN614" s="2">
        <v>3</v>
      </c>
      <c r="AO614" s="2">
        <v>0</v>
      </c>
      <c r="AP614" s="2">
        <v>0</v>
      </c>
      <c r="AQ614" s="2">
        <v>45</v>
      </c>
      <c r="AR614" s="2">
        <v>24</v>
      </c>
      <c r="AS614" s="2">
        <v>1</v>
      </c>
      <c r="AT614" s="2">
        <v>5</v>
      </c>
      <c r="AU614" s="2">
        <v>19</v>
      </c>
      <c r="AV614" s="2">
        <v>312</v>
      </c>
      <c r="AW614" s="2">
        <v>9</v>
      </c>
      <c r="AX614" s="2">
        <v>47</v>
      </c>
      <c r="AY614" s="2">
        <v>22</v>
      </c>
      <c r="AZ614" s="2">
        <v>84</v>
      </c>
      <c r="BA614" s="2">
        <v>59</v>
      </c>
      <c r="BB614" s="2">
        <v>24</v>
      </c>
      <c r="BC614" s="2">
        <v>53</v>
      </c>
      <c r="BD614" s="2">
        <v>3</v>
      </c>
      <c r="BE614" s="2">
        <v>40</v>
      </c>
      <c r="BF614" s="2">
        <v>7705</v>
      </c>
      <c r="BG614" s="2">
        <v>58</v>
      </c>
      <c r="BH614" s="2">
        <v>0</v>
      </c>
      <c r="BI614" s="2">
        <v>0</v>
      </c>
      <c r="BJ614" s="2">
        <v>218</v>
      </c>
      <c r="BK614" s="2">
        <v>894</v>
      </c>
      <c r="BL614" s="2">
        <v>1</v>
      </c>
      <c r="BM614" s="2">
        <v>188</v>
      </c>
      <c r="BN614" s="2">
        <v>464</v>
      </c>
      <c r="BO614" s="2">
        <v>2985</v>
      </c>
      <c r="BP614" s="2">
        <v>78</v>
      </c>
      <c r="BQ614" s="2">
        <v>98</v>
      </c>
      <c r="BR614" s="2">
        <v>51</v>
      </c>
      <c r="BS614" s="2">
        <v>877</v>
      </c>
      <c r="BT614" s="2">
        <v>326</v>
      </c>
      <c r="BU614" s="2">
        <v>252</v>
      </c>
      <c r="BV614" s="2">
        <v>874</v>
      </c>
      <c r="BW614" s="2">
        <v>20</v>
      </c>
      <c r="BX614" s="2">
        <v>321</v>
      </c>
      <c r="BY614" s="2">
        <v>162</v>
      </c>
      <c r="BZ614" s="2">
        <v>75</v>
      </c>
      <c r="CA614" s="2">
        <v>129</v>
      </c>
      <c r="CB614" s="2">
        <v>89.7</v>
      </c>
      <c r="CC614" s="2">
        <v>5.8</v>
      </c>
      <c r="CD614" s="2">
        <v>7720567</v>
      </c>
      <c r="CE614" s="2">
        <v>2900923</v>
      </c>
      <c r="CF614" s="2">
        <v>7290705</v>
      </c>
      <c r="CG614" s="2">
        <v>2468148</v>
      </c>
      <c r="CH614" s="2">
        <v>620383</v>
      </c>
      <c r="CI614" s="2">
        <v>860189</v>
      </c>
      <c r="CJ614" s="2">
        <v>0</v>
      </c>
      <c r="CK614" s="2">
        <v>1</v>
      </c>
      <c r="CL614" s="2">
        <v>58</v>
      </c>
      <c r="CM614" s="2">
        <v>2</v>
      </c>
      <c r="CN614" s="2">
        <v>54</v>
      </c>
      <c r="CO614" s="2">
        <v>754</v>
      </c>
      <c r="CP614" s="2">
        <v>1</v>
      </c>
      <c r="CQ614" s="2">
        <v>30</v>
      </c>
      <c r="CR614" s="2">
        <v>463</v>
      </c>
      <c r="CS614" s="2">
        <v>0</v>
      </c>
      <c r="CT614" s="2">
        <v>0</v>
      </c>
      <c r="CU614" s="2">
        <v>0</v>
      </c>
      <c r="CV614" s="2">
        <v>0</v>
      </c>
      <c r="CW614" s="2">
        <v>1</v>
      </c>
      <c r="CX614" s="2">
        <v>1228</v>
      </c>
      <c r="CY614" s="2">
        <v>9170</v>
      </c>
      <c r="CZ614" s="2">
        <v>5010</v>
      </c>
      <c r="DA614" s="2">
        <v>4160</v>
      </c>
      <c r="DB614" s="2">
        <v>494</v>
      </c>
      <c r="DC614" s="2">
        <v>315</v>
      </c>
      <c r="DD614" s="2">
        <v>179</v>
      </c>
      <c r="DE614" s="2">
        <v>7439</v>
      </c>
      <c r="DF614" s="2">
        <v>2973</v>
      </c>
      <c r="DG614" s="2">
        <v>4466</v>
      </c>
      <c r="DH614" s="2">
        <v>264</v>
      </c>
      <c r="DI614" s="2">
        <v>1391</v>
      </c>
      <c r="DJ614" s="2">
        <v>7341</v>
      </c>
      <c r="DK614" s="2">
        <v>1</v>
      </c>
      <c r="DL614" s="2">
        <v>1</v>
      </c>
      <c r="DM614" s="2">
        <v>20344</v>
      </c>
      <c r="DN614" s="2">
        <v>208</v>
      </c>
      <c r="DO614" s="2">
        <v>279</v>
      </c>
      <c r="DP614" s="2">
        <v>76</v>
      </c>
      <c r="DQ614" s="2">
        <v>8</v>
      </c>
      <c r="DR614" s="2">
        <v>1</v>
      </c>
      <c r="DS614" s="2">
        <v>8</v>
      </c>
      <c r="DT614" s="2">
        <v>12</v>
      </c>
      <c r="DU614" s="2">
        <v>14</v>
      </c>
      <c r="DV614" s="2">
        <v>6</v>
      </c>
      <c r="DW614" s="2">
        <v>34</v>
      </c>
      <c r="DX614" s="2">
        <v>3</v>
      </c>
    </row>
    <row r="615" spans="1:128" ht="16.5" customHeight="1" x14ac:dyDescent="0.55000000000000004">
      <c r="A615" s="2" t="s">
        <v>1487</v>
      </c>
      <c r="B615" s="2" t="s">
        <v>1411</v>
      </c>
      <c r="C615" s="2" t="s">
        <v>1488</v>
      </c>
      <c r="D615" s="2">
        <v>20127</v>
      </c>
      <c r="E615" s="2">
        <v>9869</v>
      </c>
      <c r="F615" s="2">
        <v>10258</v>
      </c>
      <c r="G615" s="2">
        <v>19880</v>
      </c>
      <c r="H615" s="2">
        <v>9779</v>
      </c>
      <c r="I615" s="2">
        <v>10101</v>
      </c>
      <c r="J615" s="2">
        <v>1645</v>
      </c>
      <c r="K615" s="2">
        <v>811</v>
      </c>
      <c r="L615" s="2">
        <v>834</v>
      </c>
      <c r="M615" s="2">
        <v>10633</v>
      </c>
      <c r="N615" s="2">
        <v>5380</v>
      </c>
      <c r="O615" s="2">
        <v>5253</v>
      </c>
      <c r="P615" s="2">
        <v>7840</v>
      </c>
      <c r="Q615" s="2">
        <v>3672</v>
      </c>
      <c r="R615" s="2">
        <v>4168</v>
      </c>
      <c r="S615" s="2">
        <v>3092</v>
      </c>
      <c r="T615" s="2">
        <v>1327</v>
      </c>
      <c r="U615" s="2">
        <v>1765</v>
      </c>
      <c r="V615" s="2">
        <v>247</v>
      </c>
      <c r="W615" s="2">
        <v>64</v>
      </c>
      <c r="X615" s="2">
        <v>273</v>
      </c>
      <c r="Y615" s="2">
        <v>583</v>
      </c>
      <c r="Z615" s="2">
        <v>544</v>
      </c>
      <c r="AA615" s="2">
        <v>8276</v>
      </c>
      <c r="AB615" s="2">
        <v>8268</v>
      </c>
      <c r="AC615" s="2">
        <v>19941</v>
      </c>
      <c r="AD615" s="2">
        <v>5370</v>
      </c>
      <c r="AE615" s="2">
        <v>2009</v>
      </c>
      <c r="AF615" s="2">
        <v>3231</v>
      </c>
      <c r="AG615" s="2">
        <v>1698</v>
      </c>
      <c r="AH615" s="2">
        <v>978</v>
      </c>
      <c r="AI615" s="2">
        <v>52</v>
      </c>
      <c r="AJ615" s="2">
        <v>27</v>
      </c>
      <c r="AK615" s="2">
        <v>3251</v>
      </c>
      <c r="AL615" s="2">
        <v>2914</v>
      </c>
      <c r="AM615" s="2">
        <v>456</v>
      </c>
      <c r="AN615" s="2">
        <v>4</v>
      </c>
      <c r="AO615" s="2">
        <v>0</v>
      </c>
      <c r="AP615" s="2">
        <v>1</v>
      </c>
      <c r="AQ615" s="2">
        <v>64</v>
      </c>
      <c r="AR615" s="2">
        <v>21</v>
      </c>
      <c r="AS615" s="2">
        <v>3</v>
      </c>
      <c r="AT615" s="2">
        <v>2</v>
      </c>
      <c r="AU615" s="2">
        <v>18</v>
      </c>
      <c r="AV615" s="2">
        <v>117</v>
      </c>
      <c r="AW615" s="2">
        <v>7</v>
      </c>
      <c r="AX615" s="2">
        <v>14</v>
      </c>
      <c r="AY615" s="2">
        <v>19</v>
      </c>
      <c r="AZ615" s="2">
        <v>32</v>
      </c>
      <c r="BA615" s="2">
        <v>46</v>
      </c>
      <c r="BB615" s="2">
        <v>15</v>
      </c>
      <c r="BC615" s="2">
        <v>48</v>
      </c>
      <c r="BD615" s="2">
        <v>3</v>
      </c>
      <c r="BE615" s="2">
        <v>42</v>
      </c>
      <c r="BF615" s="2">
        <v>4688</v>
      </c>
      <c r="BG615" s="2">
        <v>27</v>
      </c>
      <c r="BH615" s="2">
        <v>0</v>
      </c>
      <c r="BI615" s="2">
        <v>9</v>
      </c>
      <c r="BJ615" s="2">
        <v>333</v>
      </c>
      <c r="BK615" s="2">
        <v>732</v>
      </c>
      <c r="BL615" s="2">
        <v>20</v>
      </c>
      <c r="BM615" s="2">
        <v>6</v>
      </c>
      <c r="BN615" s="2">
        <v>387</v>
      </c>
      <c r="BO615" s="2">
        <v>1459</v>
      </c>
      <c r="BP615" s="2">
        <v>33</v>
      </c>
      <c r="BQ615" s="2">
        <v>29</v>
      </c>
      <c r="BR615" s="2">
        <v>63</v>
      </c>
      <c r="BS615" s="2">
        <v>169</v>
      </c>
      <c r="BT615" s="2">
        <v>112</v>
      </c>
      <c r="BU615" s="2">
        <v>173</v>
      </c>
      <c r="BV615" s="2">
        <v>634</v>
      </c>
      <c r="BW615" s="2">
        <v>22</v>
      </c>
      <c r="BX615" s="2">
        <v>480</v>
      </c>
      <c r="BY615" s="2">
        <v>334</v>
      </c>
      <c r="BZ615" s="2">
        <v>44</v>
      </c>
      <c r="CA615" s="2">
        <v>136</v>
      </c>
      <c r="CB615" s="2">
        <v>89.1</v>
      </c>
      <c r="CC615" s="2">
        <v>5</v>
      </c>
      <c r="CD615" s="2">
        <v>8505825</v>
      </c>
      <c r="CE615" s="2">
        <v>2197666</v>
      </c>
      <c r="CF615" s="2">
        <v>8102090</v>
      </c>
      <c r="CG615" s="2">
        <v>2793534</v>
      </c>
      <c r="CH615" s="2">
        <v>525140</v>
      </c>
      <c r="CI615" s="2">
        <v>722918</v>
      </c>
      <c r="CJ615" s="2">
        <v>5877</v>
      </c>
      <c r="CK615" s="2">
        <v>2</v>
      </c>
      <c r="CL615" s="2">
        <v>230</v>
      </c>
      <c r="CM615" s="2">
        <v>4</v>
      </c>
      <c r="CN615" s="2">
        <v>64</v>
      </c>
      <c r="CO615" s="2">
        <v>680</v>
      </c>
      <c r="CP615" s="2">
        <v>1</v>
      </c>
      <c r="CQ615" s="2">
        <v>29</v>
      </c>
      <c r="CR615" s="2">
        <v>379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9296</v>
      </c>
      <c r="CZ615" s="2">
        <v>5214</v>
      </c>
      <c r="DA615" s="2">
        <v>4082</v>
      </c>
      <c r="DB615" s="2">
        <v>642</v>
      </c>
      <c r="DC615" s="2">
        <v>458</v>
      </c>
      <c r="DD615" s="2">
        <v>184</v>
      </c>
      <c r="DE615" s="2">
        <v>7491</v>
      </c>
      <c r="DF615" s="2">
        <v>2828</v>
      </c>
      <c r="DG615" s="2">
        <v>4663</v>
      </c>
      <c r="DH615" s="2">
        <v>385</v>
      </c>
      <c r="DI615" s="2">
        <v>1640</v>
      </c>
      <c r="DJ615" s="2">
        <v>7182</v>
      </c>
      <c r="DK615" s="2">
        <v>0</v>
      </c>
      <c r="DL615" s="2">
        <v>0</v>
      </c>
      <c r="DM615" s="2">
        <v>19939</v>
      </c>
      <c r="DN615" s="2">
        <v>398</v>
      </c>
      <c r="DO615" s="2">
        <v>83</v>
      </c>
      <c r="DP615" s="2">
        <v>30</v>
      </c>
      <c r="DQ615" s="2">
        <v>1</v>
      </c>
      <c r="DR615" s="2">
        <v>1</v>
      </c>
      <c r="DS615" s="2">
        <v>6</v>
      </c>
      <c r="DT615" s="2">
        <v>7</v>
      </c>
      <c r="DU615" s="2">
        <v>9</v>
      </c>
      <c r="DV615" s="2">
        <v>8</v>
      </c>
      <c r="DW615" s="2">
        <v>18</v>
      </c>
      <c r="DX615" s="2">
        <v>2</v>
      </c>
    </row>
    <row r="616" spans="1:128" ht="16.5" customHeight="1" x14ac:dyDescent="0.55000000000000004">
      <c r="A616" s="2" t="s">
        <v>1489</v>
      </c>
      <c r="B616" s="2" t="s">
        <v>1411</v>
      </c>
      <c r="C616" s="2" t="s">
        <v>1490</v>
      </c>
      <c r="D616" s="2">
        <v>5816</v>
      </c>
      <c r="E616" s="2">
        <v>2938</v>
      </c>
      <c r="F616" s="2">
        <v>2878</v>
      </c>
      <c r="G616" s="2">
        <v>5619</v>
      </c>
      <c r="H616" s="2">
        <v>2832</v>
      </c>
      <c r="I616" s="2">
        <v>2787</v>
      </c>
      <c r="J616" s="2">
        <v>506</v>
      </c>
      <c r="K616" s="2">
        <v>255</v>
      </c>
      <c r="L616" s="2">
        <v>251</v>
      </c>
      <c r="M616" s="2">
        <v>3227</v>
      </c>
      <c r="N616" s="2">
        <v>1738</v>
      </c>
      <c r="O616" s="2">
        <v>1489</v>
      </c>
      <c r="P616" s="2">
        <v>2011</v>
      </c>
      <c r="Q616" s="2">
        <v>912</v>
      </c>
      <c r="R616" s="2">
        <v>1099</v>
      </c>
      <c r="S616" s="2">
        <v>1068</v>
      </c>
      <c r="T616" s="2">
        <v>430</v>
      </c>
      <c r="U616" s="2">
        <v>638</v>
      </c>
      <c r="V616" s="2">
        <v>125</v>
      </c>
      <c r="W616" s="2">
        <v>28</v>
      </c>
      <c r="X616" s="2">
        <v>97</v>
      </c>
      <c r="Y616" s="2">
        <v>143</v>
      </c>
      <c r="Z616" s="2">
        <v>176</v>
      </c>
      <c r="AA616" s="2">
        <v>2289</v>
      </c>
      <c r="AB616" s="2">
        <v>2283</v>
      </c>
      <c r="AC616" s="2">
        <v>5726</v>
      </c>
      <c r="AD616" s="2">
        <v>1281</v>
      </c>
      <c r="AE616" s="2">
        <v>626</v>
      </c>
      <c r="AF616" s="2">
        <v>655</v>
      </c>
      <c r="AG616" s="2">
        <v>295</v>
      </c>
      <c r="AH616" s="2">
        <v>307</v>
      </c>
      <c r="AI616" s="2">
        <v>18</v>
      </c>
      <c r="AJ616" s="2">
        <v>4</v>
      </c>
      <c r="AK616" s="2">
        <v>1990</v>
      </c>
      <c r="AL616" s="2">
        <v>1581</v>
      </c>
      <c r="AM616" s="2">
        <v>206</v>
      </c>
      <c r="AN616" s="2">
        <v>6</v>
      </c>
      <c r="AO616" s="2">
        <v>0</v>
      </c>
      <c r="AP616" s="2">
        <v>1</v>
      </c>
      <c r="AQ616" s="2">
        <v>24</v>
      </c>
      <c r="AR616" s="2">
        <v>33</v>
      </c>
      <c r="AS616" s="2">
        <v>0</v>
      </c>
      <c r="AT616" s="2">
        <v>0</v>
      </c>
      <c r="AU616" s="2">
        <v>3</v>
      </c>
      <c r="AV616" s="2">
        <v>43</v>
      </c>
      <c r="AW616" s="2">
        <v>5</v>
      </c>
      <c r="AX616" s="2">
        <v>4</v>
      </c>
      <c r="AY616" s="2">
        <v>1</v>
      </c>
      <c r="AZ616" s="2">
        <v>16</v>
      </c>
      <c r="BA616" s="2">
        <v>18</v>
      </c>
      <c r="BB616" s="2">
        <v>9</v>
      </c>
      <c r="BC616" s="2">
        <v>24</v>
      </c>
      <c r="BD616" s="2">
        <v>2</v>
      </c>
      <c r="BE616" s="2">
        <v>17</v>
      </c>
      <c r="BF616" s="2">
        <v>1859</v>
      </c>
      <c r="BG616" s="2">
        <v>49</v>
      </c>
      <c r="BH616" s="2">
        <v>0</v>
      </c>
      <c r="BI616" s="2">
        <v>15</v>
      </c>
      <c r="BJ616" s="2">
        <v>132</v>
      </c>
      <c r="BK616" s="2">
        <v>807</v>
      </c>
      <c r="BL616" s="2">
        <v>0</v>
      </c>
      <c r="BM616" s="2">
        <v>0</v>
      </c>
      <c r="BN616" s="2">
        <v>44</v>
      </c>
      <c r="BO616" s="2">
        <v>354</v>
      </c>
      <c r="BP616" s="2">
        <v>28</v>
      </c>
      <c r="BQ616" s="2">
        <v>7</v>
      </c>
      <c r="BR616" s="2">
        <v>2</v>
      </c>
      <c r="BS616" s="2">
        <v>56</v>
      </c>
      <c r="BT616" s="2">
        <v>35</v>
      </c>
      <c r="BU616" s="2">
        <v>28</v>
      </c>
      <c r="BV616" s="2">
        <v>234</v>
      </c>
      <c r="BW616" s="2">
        <v>11</v>
      </c>
      <c r="BX616" s="2">
        <v>57</v>
      </c>
      <c r="BY616" s="2">
        <v>127</v>
      </c>
      <c r="BZ616" s="2">
        <v>24</v>
      </c>
      <c r="CA616" s="2">
        <v>60</v>
      </c>
      <c r="CB616" s="2">
        <v>79.900000000000006</v>
      </c>
      <c r="CC616" s="2">
        <v>4.2</v>
      </c>
      <c r="CD616" s="2">
        <v>3363223</v>
      </c>
      <c r="CE616" s="2">
        <v>695669</v>
      </c>
      <c r="CF616" s="2">
        <v>3097344</v>
      </c>
      <c r="CG616" s="2">
        <v>901795</v>
      </c>
      <c r="CH616" s="2">
        <v>180038</v>
      </c>
      <c r="CI616" s="2">
        <v>267995</v>
      </c>
      <c r="CJ616" s="2">
        <v>0</v>
      </c>
      <c r="CK616" s="2">
        <v>0</v>
      </c>
      <c r="CL616" s="2">
        <v>0</v>
      </c>
      <c r="CM616" s="2">
        <v>2</v>
      </c>
      <c r="CN616" s="2">
        <v>26</v>
      </c>
      <c r="CO616" s="2">
        <v>200</v>
      </c>
      <c r="CP616" s="2">
        <v>1</v>
      </c>
      <c r="CQ616" s="2">
        <v>15</v>
      </c>
      <c r="CR616" s="2">
        <v>104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2853</v>
      </c>
      <c r="CZ616" s="2">
        <v>1668</v>
      </c>
      <c r="DA616" s="2">
        <v>1185</v>
      </c>
      <c r="DB616" s="2">
        <v>160</v>
      </c>
      <c r="DC616" s="2">
        <v>123</v>
      </c>
      <c r="DD616" s="2">
        <v>37</v>
      </c>
      <c r="DE616" s="2">
        <v>2214</v>
      </c>
      <c r="DF616" s="2">
        <v>853</v>
      </c>
      <c r="DG616" s="2">
        <v>1361</v>
      </c>
      <c r="DH616" s="2">
        <v>181</v>
      </c>
      <c r="DI616" s="2">
        <v>606</v>
      </c>
      <c r="DJ616" s="2">
        <v>1759</v>
      </c>
      <c r="DK616" s="2">
        <v>0</v>
      </c>
      <c r="DL616" s="2">
        <v>0</v>
      </c>
      <c r="DM616" s="2">
        <v>5786</v>
      </c>
      <c r="DN616" s="2">
        <v>367</v>
      </c>
      <c r="DO616" s="2">
        <v>35</v>
      </c>
      <c r="DP616" s="2">
        <v>13</v>
      </c>
      <c r="DQ616" s="2">
        <v>2</v>
      </c>
      <c r="DR616" s="2">
        <v>0</v>
      </c>
      <c r="DS616" s="2">
        <v>3</v>
      </c>
      <c r="DT616" s="2">
        <v>2</v>
      </c>
      <c r="DU616" s="2">
        <v>1</v>
      </c>
      <c r="DV616" s="2">
        <v>1</v>
      </c>
      <c r="DW616" s="2">
        <v>2</v>
      </c>
      <c r="DX616" s="2">
        <v>2</v>
      </c>
    </row>
    <row r="617" spans="1:128" ht="16.5" customHeight="1" x14ac:dyDescent="0.55000000000000004">
      <c r="A617" s="2" t="s">
        <v>1491</v>
      </c>
      <c r="B617" s="2" t="s">
        <v>1411</v>
      </c>
      <c r="C617" s="2" t="s">
        <v>1492</v>
      </c>
      <c r="D617" s="2">
        <v>13735</v>
      </c>
      <c r="E617" s="2">
        <v>6941</v>
      </c>
      <c r="F617" s="2">
        <v>6794</v>
      </c>
      <c r="G617" s="2">
        <v>13261</v>
      </c>
      <c r="H617" s="2">
        <v>6675</v>
      </c>
      <c r="I617" s="2">
        <v>6586</v>
      </c>
      <c r="J617" s="2">
        <v>1242</v>
      </c>
      <c r="K617" s="2">
        <v>620</v>
      </c>
      <c r="L617" s="2">
        <v>622</v>
      </c>
      <c r="M617" s="2">
        <v>7279</v>
      </c>
      <c r="N617" s="2">
        <v>3911</v>
      </c>
      <c r="O617" s="2">
        <v>3368</v>
      </c>
      <c r="P617" s="2">
        <v>5097</v>
      </c>
      <c r="Q617" s="2">
        <v>2328</v>
      </c>
      <c r="R617" s="2">
        <v>2769</v>
      </c>
      <c r="S617" s="2">
        <v>2677</v>
      </c>
      <c r="T617" s="2">
        <v>1087</v>
      </c>
      <c r="U617" s="2">
        <v>1590</v>
      </c>
      <c r="V617" s="2">
        <v>401</v>
      </c>
      <c r="W617" s="2">
        <v>52</v>
      </c>
      <c r="X617" s="2">
        <v>228</v>
      </c>
      <c r="Y617" s="2">
        <v>229</v>
      </c>
      <c r="Z617" s="2">
        <v>345</v>
      </c>
      <c r="AA617" s="2">
        <v>5079</v>
      </c>
      <c r="AB617" s="2">
        <v>5053</v>
      </c>
      <c r="AC617" s="2">
        <v>13397</v>
      </c>
      <c r="AD617" s="2">
        <v>2543</v>
      </c>
      <c r="AE617" s="2">
        <v>1351</v>
      </c>
      <c r="AF617" s="2">
        <v>1533</v>
      </c>
      <c r="AG617" s="2">
        <v>683</v>
      </c>
      <c r="AH617" s="2">
        <v>607</v>
      </c>
      <c r="AI617" s="2">
        <v>37</v>
      </c>
      <c r="AJ617" s="2">
        <v>15</v>
      </c>
      <c r="AK617" s="2">
        <v>7280</v>
      </c>
      <c r="AL617" s="2">
        <v>5214</v>
      </c>
      <c r="AM617" s="2">
        <v>737</v>
      </c>
      <c r="AN617" s="2">
        <v>27</v>
      </c>
      <c r="AO617" s="2">
        <v>1</v>
      </c>
      <c r="AP617" s="2">
        <v>2</v>
      </c>
      <c r="AQ617" s="2">
        <v>107</v>
      </c>
      <c r="AR617" s="2">
        <v>59</v>
      </c>
      <c r="AS617" s="2">
        <v>4</v>
      </c>
      <c r="AT617" s="2">
        <v>1</v>
      </c>
      <c r="AU617" s="2">
        <v>45</v>
      </c>
      <c r="AV617" s="2">
        <v>178</v>
      </c>
      <c r="AW617" s="2">
        <v>8</v>
      </c>
      <c r="AX617" s="2">
        <v>30</v>
      </c>
      <c r="AY617" s="2">
        <v>18</v>
      </c>
      <c r="AZ617" s="2">
        <v>52</v>
      </c>
      <c r="BA617" s="2">
        <v>68</v>
      </c>
      <c r="BB617" s="2">
        <v>8</v>
      </c>
      <c r="BC617" s="2">
        <v>49</v>
      </c>
      <c r="BD617" s="2">
        <v>7</v>
      </c>
      <c r="BE617" s="2">
        <v>73</v>
      </c>
      <c r="BF617" s="2">
        <v>6832</v>
      </c>
      <c r="BG617" s="2">
        <v>294</v>
      </c>
      <c r="BH617" s="2">
        <v>2</v>
      </c>
      <c r="BI617" s="2">
        <v>3</v>
      </c>
      <c r="BJ617" s="2">
        <v>474</v>
      </c>
      <c r="BK617" s="2">
        <v>1638</v>
      </c>
      <c r="BL617" s="2">
        <v>10</v>
      </c>
      <c r="BM617" s="2">
        <v>2</v>
      </c>
      <c r="BN617" s="2">
        <v>700</v>
      </c>
      <c r="BO617" s="2">
        <v>1174</v>
      </c>
      <c r="BP617" s="2">
        <v>49</v>
      </c>
      <c r="BQ617" s="2">
        <v>48</v>
      </c>
      <c r="BR617" s="2">
        <v>36</v>
      </c>
      <c r="BS617" s="2">
        <v>252</v>
      </c>
      <c r="BT617" s="2">
        <v>578</v>
      </c>
      <c r="BU617" s="2">
        <v>37</v>
      </c>
      <c r="BV617" s="2">
        <v>963</v>
      </c>
      <c r="BW617" s="2">
        <v>45</v>
      </c>
      <c r="BX617" s="2">
        <v>527</v>
      </c>
      <c r="BY617" s="2">
        <v>782</v>
      </c>
      <c r="BZ617" s="2">
        <v>207</v>
      </c>
      <c r="CA617" s="2">
        <v>137</v>
      </c>
      <c r="CB617" s="2">
        <v>84.8</v>
      </c>
      <c r="CC617" s="2">
        <v>5.7</v>
      </c>
      <c r="CD617" s="2">
        <v>8507167</v>
      </c>
      <c r="CE617" s="2">
        <v>2054910</v>
      </c>
      <c r="CF617" s="2">
        <v>7864913</v>
      </c>
      <c r="CG617" s="2">
        <v>1950322</v>
      </c>
      <c r="CH617" s="2">
        <v>563190</v>
      </c>
      <c r="CI617" s="2">
        <v>950646</v>
      </c>
      <c r="CJ617" s="2">
        <v>6422</v>
      </c>
      <c r="CK617" s="2">
        <v>0</v>
      </c>
      <c r="CL617" s="2">
        <v>0</v>
      </c>
      <c r="CM617" s="2">
        <v>3</v>
      </c>
      <c r="CN617" s="2">
        <v>57</v>
      </c>
      <c r="CO617" s="2">
        <v>506</v>
      </c>
      <c r="CP617" s="2">
        <v>1</v>
      </c>
      <c r="CQ617" s="2">
        <v>24</v>
      </c>
      <c r="CR617" s="2">
        <v>289</v>
      </c>
      <c r="CS617" s="2">
        <v>0</v>
      </c>
      <c r="CT617" s="2">
        <v>0</v>
      </c>
      <c r="CU617" s="2">
        <v>0</v>
      </c>
      <c r="CV617" s="2">
        <v>0</v>
      </c>
      <c r="CW617" s="2">
        <v>1</v>
      </c>
      <c r="CX617" s="2">
        <v>232</v>
      </c>
      <c r="CY617" s="2">
        <v>7543</v>
      </c>
      <c r="CZ617" s="2">
        <v>4232</v>
      </c>
      <c r="DA617" s="2">
        <v>3311</v>
      </c>
      <c r="DB617" s="2">
        <v>250</v>
      </c>
      <c r="DC617" s="2">
        <v>173</v>
      </c>
      <c r="DD617" s="2">
        <v>77</v>
      </c>
      <c r="DE617" s="2">
        <v>4233</v>
      </c>
      <c r="DF617" s="2">
        <v>1633</v>
      </c>
      <c r="DG617" s="2">
        <v>2600</v>
      </c>
      <c r="DH617" s="2">
        <v>1395</v>
      </c>
      <c r="DI617" s="2">
        <v>1490</v>
      </c>
      <c r="DJ617" s="2">
        <v>4444</v>
      </c>
      <c r="DK617" s="2">
        <v>1</v>
      </c>
      <c r="DL617" s="2">
        <v>2</v>
      </c>
      <c r="DM617" s="2">
        <v>13857</v>
      </c>
      <c r="DN617" s="2">
        <v>1189</v>
      </c>
      <c r="DO617" s="2">
        <v>136</v>
      </c>
      <c r="DP617" s="2">
        <v>47</v>
      </c>
      <c r="DQ617" s="2">
        <v>2</v>
      </c>
      <c r="DR617" s="2">
        <v>1</v>
      </c>
      <c r="DS617" s="2">
        <v>8</v>
      </c>
      <c r="DT617" s="2">
        <v>6</v>
      </c>
      <c r="DU617" s="2">
        <v>19</v>
      </c>
      <c r="DV617" s="2">
        <v>4</v>
      </c>
      <c r="DW617" s="2">
        <v>32</v>
      </c>
      <c r="DX617" s="2">
        <v>1</v>
      </c>
    </row>
    <row r="618" spans="1:128" ht="16.5" customHeight="1" x14ac:dyDescent="0.55000000000000004">
      <c r="A618" s="2" t="s">
        <v>1493</v>
      </c>
      <c r="B618" s="2" t="s">
        <v>1411</v>
      </c>
      <c r="C618" s="2" t="s">
        <v>1494</v>
      </c>
      <c r="D618" s="2">
        <v>13228</v>
      </c>
      <c r="E618" s="2">
        <v>6575</v>
      </c>
      <c r="F618" s="2">
        <v>6653</v>
      </c>
      <c r="G618" s="2">
        <v>12972</v>
      </c>
      <c r="H618" s="2">
        <v>6401</v>
      </c>
      <c r="I618" s="2">
        <v>6571</v>
      </c>
      <c r="J618" s="2">
        <v>1254</v>
      </c>
      <c r="K618" s="2">
        <v>664</v>
      </c>
      <c r="L618" s="2">
        <v>590</v>
      </c>
      <c r="M618" s="2">
        <v>6748</v>
      </c>
      <c r="N618" s="2">
        <v>3557</v>
      </c>
      <c r="O618" s="2">
        <v>3191</v>
      </c>
      <c r="P618" s="2">
        <v>5187</v>
      </c>
      <c r="Q618" s="2">
        <v>2328</v>
      </c>
      <c r="R618" s="2">
        <v>2859</v>
      </c>
      <c r="S618" s="2">
        <v>2558</v>
      </c>
      <c r="T618" s="2">
        <v>1042</v>
      </c>
      <c r="U618" s="2">
        <v>1516</v>
      </c>
      <c r="V618" s="2">
        <v>236</v>
      </c>
      <c r="W618" s="2">
        <v>40</v>
      </c>
      <c r="X618" s="2">
        <v>248</v>
      </c>
      <c r="Y618" s="2">
        <v>177</v>
      </c>
      <c r="Z618" s="2">
        <v>246</v>
      </c>
      <c r="AA618" s="2">
        <v>4611</v>
      </c>
      <c r="AB618" s="2">
        <v>4600</v>
      </c>
      <c r="AC618" s="2">
        <v>12782</v>
      </c>
      <c r="AD618" s="2">
        <v>2406</v>
      </c>
      <c r="AE618" s="2">
        <v>1041</v>
      </c>
      <c r="AF618" s="2">
        <v>1493</v>
      </c>
      <c r="AG618" s="2">
        <v>710</v>
      </c>
      <c r="AH618" s="2">
        <v>591</v>
      </c>
      <c r="AI618" s="2">
        <v>21</v>
      </c>
      <c r="AJ618" s="2">
        <v>21</v>
      </c>
      <c r="AK618" s="2">
        <v>4625</v>
      </c>
      <c r="AL618" s="2">
        <v>3952</v>
      </c>
      <c r="AM618" s="2">
        <v>490</v>
      </c>
      <c r="AN618" s="2">
        <v>22</v>
      </c>
      <c r="AO618" s="2">
        <v>0</v>
      </c>
      <c r="AP618" s="2">
        <v>0</v>
      </c>
      <c r="AQ618" s="2">
        <v>82</v>
      </c>
      <c r="AR618" s="2">
        <v>61</v>
      </c>
      <c r="AS618" s="2">
        <v>2</v>
      </c>
      <c r="AT618" s="2">
        <v>0</v>
      </c>
      <c r="AU618" s="2">
        <v>10</v>
      </c>
      <c r="AV618" s="2">
        <v>111</v>
      </c>
      <c r="AW618" s="2">
        <v>7</v>
      </c>
      <c r="AX618" s="2">
        <v>5</v>
      </c>
      <c r="AY618" s="2">
        <v>7</v>
      </c>
      <c r="AZ618" s="2">
        <v>41</v>
      </c>
      <c r="BA618" s="2">
        <v>53</v>
      </c>
      <c r="BB618" s="2">
        <v>9</v>
      </c>
      <c r="BC618" s="2">
        <v>40</v>
      </c>
      <c r="BD618" s="2">
        <v>4</v>
      </c>
      <c r="BE618" s="2">
        <v>36</v>
      </c>
      <c r="BF618" s="2">
        <v>3760</v>
      </c>
      <c r="BG618" s="2">
        <v>301</v>
      </c>
      <c r="BH618" s="2">
        <v>0</v>
      </c>
      <c r="BI618" s="2">
        <v>0</v>
      </c>
      <c r="BJ618" s="2">
        <v>388</v>
      </c>
      <c r="BK618" s="2">
        <v>1041</v>
      </c>
      <c r="BL618" s="2">
        <v>5</v>
      </c>
      <c r="BM618" s="2">
        <v>0</v>
      </c>
      <c r="BN618" s="2">
        <v>117</v>
      </c>
      <c r="BO618" s="2">
        <v>617</v>
      </c>
      <c r="BP618" s="2">
        <v>60</v>
      </c>
      <c r="BQ618" s="2">
        <v>13</v>
      </c>
      <c r="BR618" s="2">
        <v>59</v>
      </c>
      <c r="BS618" s="2">
        <v>180</v>
      </c>
      <c r="BT618" s="2">
        <v>142</v>
      </c>
      <c r="BU618" s="2">
        <v>17</v>
      </c>
      <c r="BV618" s="2">
        <v>605</v>
      </c>
      <c r="BW618" s="2">
        <v>24</v>
      </c>
      <c r="BX618" s="2">
        <v>191</v>
      </c>
      <c r="BY618" s="2">
        <v>480</v>
      </c>
      <c r="BZ618" s="2">
        <v>114</v>
      </c>
      <c r="CA618" s="2">
        <v>87</v>
      </c>
      <c r="CB618" s="2">
        <v>81.2</v>
      </c>
      <c r="CC618" s="2">
        <v>6.1</v>
      </c>
      <c r="CD618" s="2">
        <v>7059897</v>
      </c>
      <c r="CE618" s="2">
        <v>1476354</v>
      </c>
      <c r="CF618" s="2">
        <v>6042004</v>
      </c>
      <c r="CG618" s="2">
        <v>1804801</v>
      </c>
      <c r="CH618" s="2">
        <v>407792</v>
      </c>
      <c r="CI618" s="2">
        <v>800765</v>
      </c>
      <c r="CJ618" s="2">
        <v>1877</v>
      </c>
      <c r="CK618" s="2">
        <v>1</v>
      </c>
      <c r="CL618" s="2">
        <v>55</v>
      </c>
      <c r="CM618" s="2">
        <v>1</v>
      </c>
      <c r="CN618" s="2">
        <v>35</v>
      </c>
      <c r="CO618" s="2">
        <v>495</v>
      </c>
      <c r="CP618" s="2">
        <v>1</v>
      </c>
      <c r="CQ618" s="2">
        <v>26</v>
      </c>
      <c r="CR618" s="2">
        <v>290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6609</v>
      </c>
      <c r="CZ618" s="2">
        <v>3729</v>
      </c>
      <c r="DA618" s="2">
        <v>2880</v>
      </c>
      <c r="DB618" s="2">
        <v>238</v>
      </c>
      <c r="DC618" s="2">
        <v>155</v>
      </c>
      <c r="DD618" s="2">
        <v>83</v>
      </c>
      <c r="DE618" s="2">
        <v>4762</v>
      </c>
      <c r="DF618" s="2">
        <v>1821</v>
      </c>
      <c r="DG618" s="2">
        <v>2941</v>
      </c>
      <c r="DH618" s="2">
        <v>988</v>
      </c>
      <c r="DI618" s="2">
        <v>1925</v>
      </c>
      <c r="DJ618" s="2">
        <v>3532</v>
      </c>
      <c r="DK618" s="2">
        <v>3</v>
      </c>
      <c r="DL618" s="2">
        <v>1</v>
      </c>
      <c r="DM618" s="2">
        <v>13177</v>
      </c>
      <c r="DN618" s="2">
        <v>180</v>
      </c>
      <c r="DO618" s="2">
        <v>95</v>
      </c>
      <c r="DP618" s="2">
        <v>30</v>
      </c>
      <c r="DQ618" s="2">
        <v>1</v>
      </c>
      <c r="DR618" s="2">
        <v>1</v>
      </c>
      <c r="DS618" s="2">
        <v>5</v>
      </c>
      <c r="DT618" s="2">
        <v>5</v>
      </c>
      <c r="DU618" s="2">
        <v>8</v>
      </c>
      <c r="DV618" s="2">
        <v>6</v>
      </c>
      <c r="DW618" s="2">
        <v>9</v>
      </c>
      <c r="DX618" s="2">
        <v>3</v>
      </c>
    </row>
    <row r="619" spans="1:128" ht="16.5" customHeight="1" x14ac:dyDescent="0.55000000000000004">
      <c r="A619" s="2" t="s">
        <v>1495</v>
      </c>
      <c r="B619" s="2" t="s">
        <v>1411</v>
      </c>
      <c r="C619" s="2" t="s">
        <v>1496</v>
      </c>
      <c r="D619" s="2">
        <v>14639</v>
      </c>
      <c r="E619" s="2">
        <v>7203</v>
      </c>
      <c r="F619" s="2">
        <v>7436</v>
      </c>
      <c r="G619" s="2">
        <v>14284</v>
      </c>
      <c r="H619" s="2">
        <v>7022</v>
      </c>
      <c r="I619" s="2">
        <v>7262</v>
      </c>
      <c r="J619" s="2">
        <v>1111</v>
      </c>
      <c r="K619" s="2">
        <v>578</v>
      </c>
      <c r="L619" s="2">
        <v>533</v>
      </c>
      <c r="M619" s="2">
        <v>7499</v>
      </c>
      <c r="N619" s="2">
        <v>3911</v>
      </c>
      <c r="O619" s="2">
        <v>3588</v>
      </c>
      <c r="P619" s="2">
        <v>5920</v>
      </c>
      <c r="Q619" s="2">
        <v>2645</v>
      </c>
      <c r="R619" s="2">
        <v>3275</v>
      </c>
      <c r="S619" s="2">
        <v>2912</v>
      </c>
      <c r="T619" s="2">
        <v>1122</v>
      </c>
      <c r="U619" s="2">
        <v>1790</v>
      </c>
      <c r="V619" s="2">
        <v>290</v>
      </c>
      <c r="W619" s="2">
        <v>27</v>
      </c>
      <c r="X619" s="2">
        <v>260</v>
      </c>
      <c r="Y619" s="2">
        <v>331</v>
      </c>
      <c r="Z619" s="2">
        <v>391</v>
      </c>
      <c r="AA619" s="2">
        <v>6181</v>
      </c>
      <c r="AB619" s="2">
        <v>6165</v>
      </c>
      <c r="AC619" s="2">
        <v>14375</v>
      </c>
      <c r="AD619" s="2">
        <v>3391</v>
      </c>
      <c r="AE619" s="2">
        <v>1928</v>
      </c>
      <c r="AF619" s="2">
        <v>2086</v>
      </c>
      <c r="AG619" s="2">
        <v>950</v>
      </c>
      <c r="AH619" s="2">
        <v>1063</v>
      </c>
      <c r="AI619" s="2">
        <v>42</v>
      </c>
      <c r="AJ619" s="2">
        <v>18</v>
      </c>
      <c r="AK619" s="2">
        <v>2444</v>
      </c>
      <c r="AL619" s="2">
        <v>2290</v>
      </c>
      <c r="AM619" s="2">
        <v>620</v>
      </c>
      <c r="AN619" s="2">
        <v>8</v>
      </c>
      <c r="AO619" s="2">
        <v>2</v>
      </c>
      <c r="AP619" s="2">
        <v>0</v>
      </c>
      <c r="AQ619" s="2">
        <v>100</v>
      </c>
      <c r="AR619" s="2">
        <v>100</v>
      </c>
      <c r="AS619" s="2">
        <v>1</v>
      </c>
      <c r="AT619" s="2">
        <v>2</v>
      </c>
      <c r="AU619" s="2">
        <v>8</v>
      </c>
      <c r="AV619" s="2">
        <v>124</v>
      </c>
      <c r="AW619" s="2">
        <v>6</v>
      </c>
      <c r="AX619" s="2">
        <v>17</v>
      </c>
      <c r="AY619" s="2">
        <v>11</v>
      </c>
      <c r="AZ619" s="2">
        <v>86</v>
      </c>
      <c r="BA619" s="2">
        <v>65</v>
      </c>
      <c r="BB619" s="2">
        <v>9</v>
      </c>
      <c r="BC619" s="2">
        <v>35</v>
      </c>
      <c r="BD619" s="2">
        <v>5</v>
      </c>
      <c r="BE619" s="2">
        <v>41</v>
      </c>
      <c r="BF619" s="2">
        <v>4844</v>
      </c>
      <c r="BG619" s="2">
        <v>59</v>
      </c>
      <c r="BH619" s="2">
        <v>79</v>
      </c>
      <c r="BI619" s="2">
        <v>0</v>
      </c>
      <c r="BJ619" s="2">
        <v>487</v>
      </c>
      <c r="BK619" s="2">
        <v>1284</v>
      </c>
      <c r="BL619" s="2">
        <v>3</v>
      </c>
      <c r="BM619" s="2">
        <v>5</v>
      </c>
      <c r="BN619" s="2">
        <v>135</v>
      </c>
      <c r="BO619" s="2">
        <v>994</v>
      </c>
      <c r="BP619" s="2">
        <v>40</v>
      </c>
      <c r="BQ619" s="2">
        <v>173</v>
      </c>
      <c r="BR619" s="2">
        <v>25</v>
      </c>
      <c r="BS619" s="2">
        <v>588</v>
      </c>
      <c r="BT619" s="2">
        <v>127</v>
      </c>
      <c r="BU619" s="2">
        <v>77</v>
      </c>
      <c r="BV619" s="2">
        <v>582</v>
      </c>
      <c r="BW619" s="2">
        <v>72</v>
      </c>
      <c r="BX619" s="2">
        <v>114</v>
      </c>
      <c r="BY619" s="2">
        <v>245</v>
      </c>
      <c r="BZ619" s="2">
        <v>102</v>
      </c>
      <c r="CA619" s="2">
        <v>113</v>
      </c>
      <c r="CB619" s="2">
        <v>79.8</v>
      </c>
      <c r="CC619" s="2">
        <v>7.4</v>
      </c>
      <c r="CD619" s="2">
        <v>7653841</v>
      </c>
      <c r="CE619" s="2">
        <v>1487617</v>
      </c>
      <c r="CF619" s="2">
        <v>7186452</v>
      </c>
      <c r="CG619" s="2">
        <v>2106477</v>
      </c>
      <c r="CH619" s="2">
        <v>312165</v>
      </c>
      <c r="CI619" s="2">
        <v>567839</v>
      </c>
      <c r="CJ619" s="2">
        <v>496</v>
      </c>
      <c r="CK619" s="2">
        <v>1</v>
      </c>
      <c r="CL619" s="2">
        <v>11</v>
      </c>
      <c r="CM619" s="2">
        <v>3</v>
      </c>
      <c r="CN619" s="2">
        <v>48</v>
      </c>
      <c r="CO619" s="2">
        <v>450</v>
      </c>
      <c r="CP619" s="2">
        <v>1</v>
      </c>
      <c r="CQ619" s="2">
        <v>24</v>
      </c>
      <c r="CR619" s="2">
        <v>277</v>
      </c>
      <c r="CS619" s="2">
        <v>0</v>
      </c>
      <c r="CT619" s="2">
        <v>0</v>
      </c>
      <c r="CU619" s="2">
        <v>0</v>
      </c>
      <c r="CV619" s="2">
        <v>0</v>
      </c>
      <c r="CW619" s="2">
        <v>1</v>
      </c>
      <c r="CX619" s="2">
        <v>128</v>
      </c>
      <c r="CY619" s="2">
        <v>6748</v>
      </c>
      <c r="CZ619" s="2">
        <v>3715</v>
      </c>
      <c r="DA619" s="2">
        <v>3033</v>
      </c>
      <c r="DB619" s="2">
        <v>347</v>
      </c>
      <c r="DC619" s="2">
        <v>242</v>
      </c>
      <c r="DD619" s="2">
        <v>105</v>
      </c>
      <c r="DE619" s="2">
        <v>4903</v>
      </c>
      <c r="DF619" s="2">
        <v>1821</v>
      </c>
      <c r="DG619" s="2">
        <v>3082</v>
      </c>
      <c r="DH619" s="2">
        <v>424</v>
      </c>
      <c r="DI619" s="2">
        <v>1998</v>
      </c>
      <c r="DJ619" s="2">
        <v>3990</v>
      </c>
      <c r="DK619" s="2">
        <v>1</v>
      </c>
      <c r="DL619" s="2">
        <v>0</v>
      </c>
      <c r="DM619" s="2">
        <v>14672</v>
      </c>
      <c r="DN619" s="2">
        <v>1930</v>
      </c>
      <c r="DO619" s="2">
        <v>101</v>
      </c>
      <c r="DP619" s="2">
        <v>62</v>
      </c>
      <c r="DQ619" s="2">
        <v>3</v>
      </c>
      <c r="DR619" s="2">
        <v>1</v>
      </c>
      <c r="DS619" s="2">
        <v>6</v>
      </c>
      <c r="DT619" s="2">
        <v>5</v>
      </c>
      <c r="DU619" s="2">
        <v>15</v>
      </c>
      <c r="DV619" s="2">
        <v>9</v>
      </c>
      <c r="DW619" s="2">
        <v>29</v>
      </c>
      <c r="DX619" s="2">
        <v>2</v>
      </c>
    </row>
    <row r="620" spans="1:128" ht="16.5" customHeight="1" x14ac:dyDescent="0.55000000000000004">
      <c r="A620" s="2" t="s">
        <v>1497</v>
      </c>
      <c r="B620" s="2" t="s">
        <v>1411</v>
      </c>
      <c r="C620" s="2" t="s">
        <v>1498</v>
      </c>
      <c r="D620" s="2">
        <v>7033</v>
      </c>
      <c r="E620" s="2">
        <v>3474</v>
      </c>
      <c r="F620" s="2">
        <v>3559</v>
      </c>
      <c r="G620" s="2">
        <v>6839</v>
      </c>
      <c r="H620" s="2">
        <v>3394</v>
      </c>
      <c r="I620" s="2">
        <v>3445</v>
      </c>
      <c r="J620" s="2">
        <v>605</v>
      </c>
      <c r="K620" s="2">
        <v>304</v>
      </c>
      <c r="L620" s="2">
        <v>301</v>
      </c>
      <c r="M620" s="2">
        <v>3778</v>
      </c>
      <c r="N620" s="2">
        <v>1982</v>
      </c>
      <c r="O620" s="2">
        <v>1796</v>
      </c>
      <c r="P620" s="2">
        <v>2629</v>
      </c>
      <c r="Q620" s="2">
        <v>1173</v>
      </c>
      <c r="R620" s="2">
        <v>1456</v>
      </c>
      <c r="S620" s="2">
        <v>1437</v>
      </c>
      <c r="T620" s="2">
        <v>559</v>
      </c>
      <c r="U620" s="2">
        <v>878</v>
      </c>
      <c r="V620" s="2">
        <v>186</v>
      </c>
      <c r="W620" s="2">
        <v>19</v>
      </c>
      <c r="X620" s="2">
        <v>134</v>
      </c>
      <c r="Y620" s="2">
        <v>183</v>
      </c>
      <c r="Z620" s="2">
        <v>258</v>
      </c>
      <c r="AA620" s="2">
        <v>2513</v>
      </c>
      <c r="AB620" s="2">
        <v>2508</v>
      </c>
      <c r="AC620" s="2">
        <v>6706</v>
      </c>
      <c r="AD620" s="2">
        <v>1363</v>
      </c>
      <c r="AE620" s="2">
        <v>639</v>
      </c>
      <c r="AF620" s="2">
        <v>747</v>
      </c>
      <c r="AG620" s="2">
        <v>322</v>
      </c>
      <c r="AH620" s="2">
        <v>305</v>
      </c>
      <c r="AI620" s="2">
        <v>27</v>
      </c>
      <c r="AJ620" s="2">
        <v>19</v>
      </c>
      <c r="AK620" s="2">
        <v>4324</v>
      </c>
      <c r="AL620" s="2">
        <v>3085</v>
      </c>
      <c r="AM620" s="2">
        <v>488</v>
      </c>
      <c r="AN620" s="2">
        <v>18</v>
      </c>
      <c r="AO620" s="2">
        <v>0</v>
      </c>
      <c r="AP620" s="2">
        <v>1</v>
      </c>
      <c r="AQ620" s="2">
        <v>47</v>
      </c>
      <c r="AR620" s="2">
        <v>54</v>
      </c>
      <c r="AS620" s="2">
        <v>2</v>
      </c>
      <c r="AT620" s="2">
        <v>1</v>
      </c>
      <c r="AU620" s="2">
        <v>111</v>
      </c>
      <c r="AV620" s="2">
        <v>95</v>
      </c>
      <c r="AW620" s="2">
        <v>3</v>
      </c>
      <c r="AX620" s="2">
        <v>17</v>
      </c>
      <c r="AY620" s="2">
        <v>9</v>
      </c>
      <c r="AZ620" s="2">
        <v>21</v>
      </c>
      <c r="BA620" s="2">
        <v>29</v>
      </c>
      <c r="BB620" s="2">
        <v>5</v>
      </c>
      <c r="BC620" s="2">
        <v>16</v>
      </c>
      <c r="BD620" s="2">
        <v>4</v>
      </c>
      <c r="BE620" s="2">
        <v>55</v>
      </c>
      <c r="BF620" s="2">
        <v>8303</v>
      </c>
      <c r="BG620" s="2">
        <v>164</v>
      </c>
      <c r="BH620" s="2">
        <v>0</v>
      </c>
      <c r="BI620" s="2">
        <v>5</v>
      </c>
      <c r="BJ620" s="2">
        <v>451</v>
      </c>
      <c r="BK620" s="2">
        <v>1590</v>
      </c>
      <c r="BL620" s="2">
        <v>6</v>
      </c>
      <c r="BM620" s="2">
        <v>1</v>
      </c>
      <c r="BN620" s="2">
        <v>2206</v>
      </c>
      <c r="BO620" s="2">
        <v>1171</v>
      </c>
      <c r="BP620" s="2">
        <v>12</v>
      </c>
      <c r="BQ620" s="2">
        <v>81</v>
      </c>
      <c r="BR620" s="2">
        <v>86</v>
      </c>
      <c r="BS620" s="2">
        <v>82</v>
      </c>
      <c r="BT620" s="2">
        <v>462</v>
      </c>
      <c r="BU620" s="2">
        <v>34</v>
      </c>
      <c r="BV620" s="2">
        <v>448</v>
      </c>
      <c r="BW620" s="2">
        <v>25</v>
      </c>
      <c r="BX620" s="2">
        <v>1479</v>
      </c>
      <c r="BY620" s="2">
        <v>386</v>
      </c>
      <c r="BZ620" s="2">
        <v>92</v>
      </c>
      <c r="CA620" s="2">
        <v>104</v>
      </c>
      <c r="CB620" s="2">
        <v>80.599999999999994</v>
      </c>
      <c r="CC620" s="2">
        <v>6.6</v>
      </c>
      <c r="CD620" s="2">
        <v>6763251</v>
      </c>
      <c r="CE620" s="2">
        <v>2818875</v>
      </c>
      <c r="CF620" s="2">
        <v>6265136</v>
      </c>
      <c r="CG620" s="2">
        <v>1424333</v>
      </c>
      <c r="CH620" s="2">
        <v>720395</v>
      </c>
      <c r="CI620" s="2">
        <v>569164</v>
      </c>
      <c r="CJ620" s="2">
        <v>42093</v>
      </c>
      <c r="CK620" s="2">
        <v>1</v>
      </c>
      <c r="CL620" s="2">
        <v>25</v>
      </c>
      <c r="CM620" s="2">
        <v>1</v>
      </c>
      <c r="CN620" s="2">
        <v>23</v>
      </c>
      <c r="CO620" s="2">
        <v>265</v>
      </c>
      <c r="CP620" s="2">
        <v>1</v>
      </c>
      <c r="CQ620" s="2">
        <v>17</v>
      </c>
      <c r="CR620" s="2">
        <v>160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3641</v>
      </c>
      <c r="CZ620" s="2">
        <v>2022</v>
      </c>
      <c r="DA620" s="2">
        <v>1619</v>
      </c>
      <c r="DB620" s="2">
        <v>145</v>
      </c>
      <c r="DC620" s="2">
        <v>93</v>
      </c>
      <c r="DD620" s="2">
        <v>52</v>
      </c>
      <c r="DE620" s="2">
        <v>2276</v>
      </c>
      <c r="DF620" s="2">
        <v>854</v>
      </c>
      <c r="DG620" s="2">
        <v>1422</v>
      </c>
      <c r="DH620" s="2">
        <v>759</v>
      </c>
      <c r="DI620" s="2">
        <v>664</v>
      </c>
      <c r="DJ620" s="2">
        <v>2110</v>
      </c>
      <c r="DK620" s="2">
        <v>2</v>
      </c>
      <c r="DL620" s="2">
        <v>0</v>
      </c>
      <c r="DM620" s="2">
        <v>6929</v>
      </c>
      <c r="DN620" s="2">
        <v>447</v>
      </c>
      <c r="DO620" s="2">
        <v>59</v>
      </c>
      <c r="DP620" s="2">
        <v>18</v>
      </c>
      <c r="DQ620" s="2">
        <v>2</v>
      </c>
      <c r="DR620" s="2">
        <v>1</v>
      </c>
      <c r="DS620" s="2">
        <v>4</v>
      </c>
      <c r="DT620" s="2">
        <v>4</v>
      </c>
      <c r="DU620" s="2">
        <v>12</v>
      </c>
      <c r="DV620" s="2">
        <v>9</v>
      </c>
      <c r="DW620" s="2">
        <v>17</v>
      </c>
      <c r="DX620" s="2">
        <v>3</v>
      </c>
    </row>
    <row r="621" spans="1:128" ht="16.5" customHeight="1" x14ac:dyDescent="0.55000000000000004">
      <c r="A621" s="2" t="s">
        <v>1499</v>
      </c>
      <c r="B621" s="2" t="s">
        <v>1411</v>
      </c>
      <c r="C621" s="2" t="s">
        <v>1500</v>
      </c>
      <c r="D621" s="2">
        <v>22075</v>
      </c>
      <c r="E621" s="2">
        <v>10767</v>
      </c>
      <c r="F621" s="2">
        <v>11308</v>
      </c>
      <c r="G621" s="2">
        <v>21752</v>
      </c>
      <c r="H621" s="2">
        <v>10634</v>
      </c>
      <c r="I621" s="2">
        <v>11118</v>
      </c>
      <c r="J621" s="2">
        <v>2224</v>
      </c>
      <c r="K621" s="2">
        <v>1177</v>
      </c>
      <c r="L621" s="2">
        <v>1047</v>
      </c>
      <c r="M621" s="2">
        <v>11549</v>
      </c>
      <c r="N621" s="2">
        <v>5889</v>
      </c>
      <c r="O621" s="2">
        <v>5660</v>
      </c>
      <c r="P621" s="2">
        <v>8295</v>
      </c>
      <c r="Q621" s="2">
        <v>3698</v>
      </c>
      <c r="R621" s="2">
        <v>4597</v>
      </c>
      <c r="S621" s="2">
        <v>4290</v>
      </c>
      <c r="T621" s="2">
        <v>1691</v>
      </c>
      <c r="U621" s="2">
        <v>2599</v>
      </c>
      <c r="V621" s="2">
        <v>315</v>
      </c>
      <c r="W621" s="2">
        <v>88</v>
      </c>
      <c r="X621" s="2">
        <v>426</v>
      </c>
      <c r="Y621" s="2">
        <v>464</v>
      </c>
      <c r="Z621" s="2">
        <v>516</v>
      </c>
      <c r="AA621" s="2">
        <v>8274</v>
      </c>
      <c r="AB621" s="2">
        <v>8263</v>
      </c>
      <c r="AC621" s="2">
        <v>21585</v>
      </c>
      <c r="AD621" s="2">
        <v>4590</v>
      </c>
      <c r="AE621" s="2">
        <v>2111</v>
      </c>
      <c r="AF621" s="2">
        <v>2524</v>
      </c>
      <c r="AG621" s="2">
        <v>1179</v>
      </c>
      <c r="AH621" s="2">
        <v>1287</v>
      </c>
      <c r="AI621" s="2">
        <v>61</v>
      </c>
      <c r="AJ621" s="2">
        <v>24</v>
      </c>
      <c r="AK621" s="2">
        <v>6701</v>
      </c>
      <c r="AL621" s="2">
        <v>5756</v>
      </c>
      <c r="AM621" s="2">
        <v>858</v>
      </c>
      <c r="AN621" s="2">
        <v>31</v>
      </c>
      <c r="AO621" s="2">
        <v>0</v>
      </c>
      <c r="AP621" s="2">
        <v>2</v>
      </c>
      <c r="AQ621" s="2">
        <v>146</v>
      </c>
      <c r="AR621" s="2">
        <v>85</v>
      </c>
      <c r="AS621" s="2">
        <v>2</v>
      </c>
      <c r="AT621" s="2">
        <v>1</v>
      </c>
      <c r="AU621" s="2">
        <v>31</v>
      </c>
      <c r="AV621" s="2">
        <v>193</v>
      </c>
      <c r="AW621" s="2">
        <v>16</v>
      </c>
      <c r="AX621" s="2">
        <v>38</v>
      </c>
      <c r="AY621" s="2">
        <v>19</v>
      </c>
      <c r="AZ621" s="2">
        <v>78</v>
      </c>
      <c r="BA621" s="2">
        <v>83</v>
      </c>
      <c r="BB621" s="2">
        <v>17</v>
      </c>
      <c r="BC621" s="2">
        <v>44</v>
      </c>
      <c r="BD621" s="2">
        <v>10</v>
      </c>
      <c r="BE621" s="2">
        <v>62</v>
      </c>
      <c r="BF621" s="2">
        <v>7067</v>
      </c>
      <c r="BG621" s="2">
        <v>309</v>
      </c>
      <c r="BH621" s="2">
        <v>0</v>
      </c>
      <c r="BI621" s="2">
        <v>14</v>
      </c>
      <c r="BJ621" s="2">
        <v>796</v>
      </c>
      <c r="BK621" s="2">
        <v>1433</v>
      </c>
      <c r="BL621" s="2">
        <v>2</v>
      </c>
      <c r="BM621" s="2">
        <v>1</v>
      </c>
      <c r="BN621" s="2">
        <v>376</v>
      </c>
      <c r="BO621" s="2">
        <v>1463</v>
      </c>
      <c r="BP621" s="2">
        <v>133</v>
      </c>
      <c r="BQ621" s="2">
        <v>100</v>
      </c>
      <c r="BR621" s="2">
        <v>73</v>
      </c>
      <c r="BS621" s="2">
        <v>396</v>
      </c>
      <c r="BT621" s="2">
        <v>346</v>
      </c>
      <c r="BU621" s="2">
        <v>124</v>
      </c>
      <c r="BV621" s="2">
        <v>759</v>
      </c>
      <c r="BW621" s="2">
        <v>73</v>
      </c>
      <c r="BX621" s="2">
        <v>669</v>
      </c>
      <c r="BY621" s="2">
        <v>748</v>
      </c>
      <c r="BZ621" s="2">
        <v>186</v>
      </c>
      <c r="CA621" s="2">
        <v>162</v>
      </c>
      <c r="CB621" s="2">
        <v>84.8</v>
      </c>
      <c r="CC621" s="2">
        <v>5.8</v>
      </c>
      <c r="CD621" s="2">
        <v>13510776</v>
      </c>
      <c r="CE621" s="2">
        <v>2551839</v>
      </c>
      <c r="CF621" s="2">
        <v>12994132</v>
      </c>
      <c r="CG621" s="2">
        <v>3656741</v>
      </c>
      <c r="CH621" s="2">
        <v>657734</v>
      </c>
      <c r="CI621" s="2">
        <v>1646841</v>
      </c>
      <c r="CJ621" s="2">
        <v>0</v>
      </c>
      <c r="CK621" s="2">
        <v>2</v>
      </c>
      <c r="CL621" s="2">
        <v>125</v>
      </c>
      <c r="CM621" s="2">
        <v>5</v>
      </c>
      <c r="CN621" s="2">
        <v>93</v>
      </c>
      <c r="CO621" s="2">
        <v>961</v>
      </c>
      <c r="CP621" s="2">
        <v>2</v>
      </c>
      <c r="CQ621" s="2">
        <v>49</v>
      </c>
      <c r="CR621" s="2">
        <v>523</v>
      </c>
      <c r="CS621" s="2">
        <v>0</v>
      </c>
      <c r="CT621" s="2">
        <v>0</v>
      </c>
      <c r="CU621" s="2">
        <v>0</v>
      </c>
      <c r="CV621" s="2">
        <v>0</v>
      </c>
      <c r="CW621" s="2">
        <v>1</v>
      </c>
      <c r="CX621" s="2">
        <v>223</v>
      </c>
      <c r="CY621" s="2">
        <v>10666</v>
      </c>
      <c r="CZ621" s="2">
        <v>5848</v>
      </c>
      <c r="DA621" s="2">
        <v>4818</v>
      </c>
      <c r="DB621" s="2">
        <v>425</v>
      </c>
      <c r="DC621" s="2">
        <v>266</v>
      </c>
      <c r="DD621" s="2">
        <v>159</v>
      </c>
      <c r="DE621" s="2">
        <v>7263</v>
      </c>
      <c r="DF621" s="2">
        <v>2698</v>
      </c>
      <c r="DG621" s="2">
        <v>4565</v>
      </c>
      <c r="DH621" s="2">
        <v>1183</v>
      </c>
      <c r="DI621" s="2">
        <v>2592</v>
      </c>
      <c r="DJ621" s="2">
        <v>6263</v>
      </c>
      <c r="DK621" s="2">
        <v>0</v>
      </c>
      <c r="DL621" s="2">
        <v>2</v>
      </c>
      <c r="DM621" s="2">
        <v>22760</v>
      </c>
      <c r="DN621" s="2">
        <v>2351</v>
      </c>
      <c r="DO621" s="2">
        <v>145</v>
      </c>
      <c r="DP621" s="2">
        <v>62</v>
      </c>
      <c r="DQ621" s="2">
        <v>2</v>
      </c>
      <c r="DR621" s="2">
        <v>1</v>
      </c>
      <c r="DS621" s="2">
        <v>11</v>
      </c>
      <c r="DT621" s="2">
        <v>10</v>
      </c>
      <c r="DU621" s="2">
        <v>11</v>
      </c>
      <c r="DV621" s="2">
        <v>18</v>
      </c>
      <c r="DW621" s="2">
        <v>35</v>
      </c>
      <c r="DX621" s="2">
        <v>7</v>
      </c>
    </row>
    <row r="622" spans="1:128" ht="16.5" customHeight="1" x14ac:dyDescent="0.55000000000000004">
      <c r="A622" s="2" t="s">
        <v>1501</v>
      </c>
      <c r="B622" s="2" t="s">
        <v>1411</v>
      </c>
      <c r="C622" s="2" t="s">
        <v>1502</v>
      </c>
      <c r="D622" s="2">
        <v>11897</v>
      </c>
      <c r="E622" s="2">
        <v>5824</v>
      </c>
      <c r="F622" s="2">
        <v>6073</v>
      </c>
      <c r="G622" s="2">
        <v>11644</v>
      </c>
      <c r="H622" s="2">
        <v>5707</v>
      </c>
      <c r="I622" s="2">
        <v>5937</v>
      </c>
      <c r="J622" s="2">
        <v>1443</v>
      </c>
      <c r="K622" s="2">
        <v>765</v>
      </c>
      <c r="L622" s="2">
        <v>678</v>
      </c>
      <c r="M622" s="2">
        <v>6378</v>
      </c>
      <c r="N622" s="2">
        <v>3229</v>
      </c>
      <c r="O622" s="2">
        <v>3149</v>
      </c>
      <c r="P622" s="2">
        <v>3890</v>
      </c>
      <c r="Q622" s="2">
        <v>1708</v>
      </c>
      <c r="R622" s="2">
        <v>2182</v>
      </c>
      <c r="S622" s="2">
        <v>2005</v>
      </c>
      <c r="T622" s="2">
        <v>792</v>
      </c>
      <c r="U622" s="2">
        <v>1213</v>
      </c>
      <c r="V622" s="2">
        <v>125</v>
      </c>
      <c r="W622" s="2">
        <v>39</v>
      </c>
      <c r="X622" s="2">
        <v>198</v>
      </c>
      <c r="Y622" s="2">
        <v>510</v>
      </c>
      <c r="Z622" s="2">
        <v>391</v>
      </c>
      <c r="AA622" s="2">
        <v>4984</v>
      </c>
      <c r="AB622" s="2">
        <v>4969</v>
      </c>
      <c r="AC622" s="2">
        <v>11591</v>
      </c>
      <c r="AD622" s="2">
        <v>2804</v>
      </c>
      <c r="AE622" s="2">
        <v>1591</v>
      </c>
      <c r="AF622" s="2">
        <v>1330</v>
      </c>
      <c r="AG622" s="2">
        <v>699</v>
      </c>
      <c r="AH622" s="2">
        <v>657</v>
      </c>
      <c r="AI622" s="2">
        <v>26</v>
      </c>
      <c r="AJ622" s="2">
        <v>17</v>
      </c>
      <c r="AK622" s="2">
        <v>2297</v>
      </c>
      <c r="AL622" s="2">
        <v>1669</v>
      </c>
      <c r="AM622" s="2">
        <v>501</v>
      </c>
      <c r="AN622" s="2">
        <v>3</v>
      </c>
      <c r="AO622" s="2">
        <v>0</v>
      </c>
      <c r="AP622" s="2">
        <v>0</v>
      </c>
      <c r="AQ622" s="2">
        <v>51</v>
      </c>
      <c r="AR622" s="2">
        <v>17</v>
      </c>
      <c r="AS622" s="2">
        <v>0</v>
      </c>
      <c r="AT622" s="2">
        <v>3</v>
      </c>
      <c r="AU622" s="2">
        <v>7</v>
      </c>
      <c r="AV622" s="2">
        <v>126</v>
      </c>
      <c r="AW622" s="2">
        <v>4</v>
      </c>
      <c r="AX622" s="2">
        <v>21</v>
      </c>
      <c r="AY622" s="2">
        <v>18</v>
      </c>
      <c r="AZ622" s="2">
        <v>78</v>
      </c>
      <c r="BA622" s="2">
        <v>61</v>
      </c>
      <c r="BB622" s="2">
        <v>12</v>
      </c>
      <c r="BC622" s="2">
        <v>58</v>
      </c>
      <c r="BD622" s="2">
        <v>2</v>
      </c>
      <c r="BE622" s="2">
        <v>40</v>
      </c>
      <c r="BF622" s="2">
        <v>3313</v>
      </c>
      <c r="BG622" s="2">
        <v>43</v>
      </c>
      <c r="BH622" s="2">
        <v>0</v>
      </c>
      <c r="BI622" s="2">
        <v>0</v>
      </c>
      <c r="BJ622" s="2">
        <v>321</v>
      </c>
      <c r="BK622" s="2">
        <v>290</v>
      </c>
      <c r="BL622" s="2">
        <v>0</v>
      </c>
      <c r="BM622" s="2">
        <v>4</v>
      </c>
      <c r="BN622" s="2">
        <v>80</v>
      </c>
      <c r="BO622" s="2">
        <v>715</v>
      </c>
      <c r="BP622" s="2">
        <v>36</v>
      </c>
      <c r="BQ622" s="2">
        <v>77</v>
      </c>
      <c r="BR622" s="2">
        <v>53</v>
      </c>
      <c r="BS622" s="2">
        <v>452</v>
      </c>
      <c r="BT622" s="2">
        <v>173</v>
      </c>
      <c r="BU622" s="2">
        <v>58</v>
      </c>
      <c r="BV622" s="2">
        <v>871</v>
      </c>
      <c r="BW622" s="2">
        <v>25</v>
      </c>
      <c r="BX622" s="2">
        <v>115</v>
      </c>
      <c r="BY622" s="2">
        <v>261</v>
      </c>
      <c r="BZ622" s="2">
        <v>120</v>
      </c>
      <c r="CA622" s="2">
        <v>104</v>
      </c>
      <c r="CB622" s="2">
        <v>80.099999999999994</v>
      </c>
      <c r="CC622" s="2">
        <v>5.0999999999999996</v>
      </c>
      <c r="CD622" s="2">
        <v>6123155</v>
      </c>
      <c r="CE622" s="2">
        <v>1462798</v>
      </c>
      <c r="CF622" s="2">
        <v>5845189</v>
      </c>
      <c r="CG622" s="2">
        <v>1853851</v>
      </c>
      <c r="CH622" s="2">
        <v>508406</v>
      </c>
      <c r="CI622" s="2">
        <v>411537</v>
      </c>
      <c r="CJ622" s="2">
        <v>0</v>
      </c>
      <c r="CK622" s="2">
        <v>0</v>
      </c>
      <c r="CL622" s="2">
        <v>0</v>
      </c>
      <c r="CM622" s="2">
        <v>2</v>
      </c>
      <c r="CN622" s="2">
        <v>43</v>
      </c>
      <c r="CO622" s="2">
        <v>630</v>
      </c>
      <c r="CP622" s="2">
        <v>1</v>
      </c>
      <c r="CQ622" s="2">
        <v>25</v>
      </c>
      <c r="CR622" s="2">
        <v>339</v>
      </c>
      <c r="CS622" s="2">
        <v>0</v>
      </c>
      <c r="CT622" s="2">
        <v>0</v>
      </c>
      <c r="CU622" s="2">
        <v>0</v>
      </c>
      <c r="CV622" s="2">
        <v>0</v>
      </c>
      <c r="CW622" s="2">
        <v>1</v>
      </c>
      <c r="CX622" s="2">
        <v>388</v>
      </c>
      <c r="CY622" s="2">
        <v>5541</v>
      </c>
      <c r="CZ622" s="2">
        <v>2970</v>
      </c>
      <c r="DA622" s="2">
        <v>2571</v>
      </c>
      <c r="DB622" s="2">
        <v>242</v>
      </c>
      <c r="DC622" s="2">
        <v>156</v>
      </c>
      <c r="DD622" s="2">
        <v>86</v>
      </c>
      <c r="DE622" s="2">
        <v>3812</v>
      </c>
      <c r="DF622" s="2">
        <v>1439</v>
      </c>
      <c r="DG622" s="2">
        <v>2373</v>
      </c>
      <c r="DH622" s="2">
        <v>405</v>
      </c>
      <c r="DI622" s="2">
        <v>980</v>
      </c>
      <c r="DJ622" s="2">
        <v>3910</v>
      </c>
      <c r="DK622" s="2">
        <v>1</v>
      </c>
      <c r="DL622" s="2">
        <v>0</v>
      </c>
      <c r="DM622" s="2">
        <v>12291</v>
      </c>
      <c r="DN622" s="2">
        <v>899</v>
      </c>
      <c r="DO622" s="2">
        <v>115</v>
      </c>
      <c r="DP622" s="2">
        <v>65</v>
      </c>
      <c r="DQ622" s="2">
        <v>1</v>
      </c>
      <c r="DR622" s="2">
        <v>0</v>
      </c>
      <c r="DS622" s="2">
        <v>11</v>
      </c>
      <c r="DT622" s="2">
        <v>8</v>
      </c>
      <c r="DU622" s="2">
        <v>9</v>
      </c>
      <c r="DV622" s="2">
        <v>6</v>
      </c>
      <c r="DW622" s="2">
        <v>15</v>
      </c>
      <c r="DX622" s="2">
        <v>4</v>
      </c>
    </row>
    <row r="623" spans="1:128" ht="16.5" customHeight="1" x14ac:dyDescent="0.55000000000000004">
      <c r="A623" s="2" t="s">
        <v>1503</v>
      </c>
      <c r="B623" s="2" t="s">
        <v>1411</v>
      </c>
      <c r="C623" s="2" t="s">
        <v>1504</v>
      </c>
      <c r="D623" s="2">
        <v>6760</v>
      </c>
      <c r="E623" s="2">
        <v>3259</v>
      </c>
      <c r="F623" s="2">
        <v>3501</v>
      </c>
      <c r="G623" s="2">
        <v>6718</v>
      </c>
      <c r="H623" s="2">
        <v>3248</v>
      </c>
      <c r="I623" s="2">
        <v>3470</v>
      </c>
      <c r="J623" s="2">
        <v>664</v>
      </c>
      <c r="K623" s="2">
        <v>342</v>
      </c>
      <c r="L623" s="2">
        <v>322</v>
      </c>
      <c r="M623" s="2">
        <v>3250</v>
      </c>
      <c r="N623" s="2">
        <v>1641</v>
      </c>
      <c r="O623" s="2">
        <v>1609</v>
      </c>
      <c r="P623" s="2">
        <v>2843</v>
      </c>
      <c r="Q623" s="2">
        <v>1273</v>
      </c>
      <c r="R623" s="2">
        <v>1570</v>
      </c>
      <c r="S623" s="2">
        <v>1501</v>
      </c>
      <c r="T623" s="2">
        <v>610</v>
      </c>
      <c r="U623" s="2">
        <v>891</v>
      </c>
      <c r="V623" s="2">
        <v>42</v>
      </c>
      <c r="W623" s="2">
        <v>30</v>
      </c>
      <c r="X623" s="2">
        <v>130</v>
      </c>
      <c r="Y623" s="2">
        <v>105</v>
      </c>
      <c r="Z623" s="2">
        <v>149</v>
      </c>
      <c r="AA623" s="2">
        <v>2467</v>
      </c>
      <c r="AB623" s="2">
        <v>2459</v>
      </c>
      <c r="AC623" s="2">
        <v>6493</v>
      </c>
      <c r="AD623" s="2">
        <v>1488</v>
      </c>
      <c r="AE623" s="2">
        <v>527</v>
      </c>
      <c r="AF623" s="2">
        <v>909</v>
      </c>
      <c r="AG623" s="2">
        <v>467</v>
      </c>
      <c r="AH623" s="2">
        <v>363</v>
      </c>
      <c r="AI623" s="2">
        <v>11</v>
      </c>
      <c r="AJ623" s="2">
        <v>5</v>
      </c>
      <c r="AK623" s="2">
        <v>3559</v>
      </c>
      <c r="AL623" s="2">
        <v>2174</v>
      </c>
      <c r="AM623" s="2">
        <v>227</v>
      </c>
      <c r="AN623" s="2">
        <v>9</v>
      </c>
      <c r="AO623" s="2">
        <v>0</v>
      </c>
      <c r="AP623" s="2">
        <v>0</v>
      </c>
      <c r="AQ623" s="2">
        <v>42</v>
      </c>
      <c r="AR623" s="2">
        <v>21</v>
      </c>
      <c r="AS623" s="2">
        <v>0</v>
      </c>
      <c r="AT623" s="2">
        <v>0</v>
      </c>
      <c r="AU623" s="2">
        <v>4</v>
      </c>
      <c r="AV623" s="2">
        <v>43</v>
      </c>
      <c r="AW623" s="2">
        <v>1</v>
      </c>
      <c r="AX623" s="2">
        <v>2</v>
      </c>
      <c r="AY623" s="2">
        <v>4</v>
      </c>
      <c r="AZ623" s="2">
        <v>16</v>
      </c>
      <c r="BA623" s="2">
        <v>24</v>
      </c>
      <c r="BB623" s="2">
        <v>4</v>
      </c>
      <c r="BC623" s="2">
        <v>21</v>
      </c>
      <c r="BD623" s="2">
        <v>3</v>
      </c>
      <c r="BE623" s="2">
        <v>33</v>
      </c>
      <c r="BF623" s="2">
        <v>2066</v>
      </c>
      <c r="BG623" s="2">
        <v>80</v>
      </c>
      <c r="BH623" s="2">
        <v>0</v>
      </c>
      <c r="BI623" s="2">
        <v>0</v>
      </c>
      <c r="BJ623" s="2">
        <v>155</v>
      </c>
      <c r="BK623" s="2">
        <v>311</v>
      </c>
      <c r="BL623" s="2">
        <v>0</v>
      </c>
      <c r="BM623" s="2">
        <v>0</v>
      </c>
      <c r="BN623" s="2">
        <v>30</v>
      </c>
      <c r="BO623" s="2">
        <v>314</v>
      </c>
      <c r="BP623" s="2">
        <v>2</v>
      </c>
      <c r="BQ623" s="2">
        <v>3</v>
      </c>
      <c r="BR623" s="2">
        <v>17</v>
      </c>
      <c r="BS623" s="2">
        <v>62</v>
      </c>
      <c r="BT623" s="2">
        <v>293</v>
      </c>
      <c r="BU623" s="2">
        <v>6</v>
      </c>
      <c r="BV623" s="2">
        <v>525</v>
      </c>
      <c r="BW623" s="2">
        <v>22</v>
      </c>
      <c r="BX623" s="2">
        <v>246</v>
      </c>
      <c r="BY623" s="2">
        <v>179</v>
      </c>
      <c r="BZ623" s="2">
        <v>148</v>
      </c>
      <c r="CA623" s="2">
        <v>69</v>
      </c>
      <c r="CB623" s="2">
        <v>79.400000000000006</v>
      </c>
      <c r="CC623" s="2">
        <v>6.2</v>
      </c>
      <c r="CD623" s="2">
        <v>4277103</v>
      </c>
      <c r="CE623" s="2">
        <v>750282</v>
      </c>
      <c r="CF623" s="2">
        <v>4107026</v>
      </c>
      <c r="CG623" s="2">
        <v>1045776</v>
      </c>
      <c r="CH623" s="2">
        <v>132405</v>
      </c>
      <c r="CI623" s="2">
        <v>562801</v>
      </c>
      <c r="CJ623" s="2">
        <v>22799</v>
      </c>
      <c r="CK623" s="2">
        <v>0</v>
      </c>
      <c r="CL623" s="2">
        <v>0</v>
      </c>
      <c r="CM623" s="2">
        <v>1</v>
      </c>
      <c r="CN623" s="2">
        <v>22</v>
      </c>
      <c r="CO623" s="2">
        <v>278</v>
      </c>
      <c r="CP623" s="2">
        <v>1</v>
      </c>
      <c r="CQ623" s="2">
        <v>19</v>
      </c>
      <c r="CR623" s="2">
        <v>147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3113</v>
      </c>
      <c r="CZ623" s="2">
        <v>1729</v>
      </c>
      <c r="DA623" s="2">
        <v>1384</v>
      </c>
      <c r="DB623" s="2">
        <v>156</v>
      </c>
      <c r="DC623" s="2">
        <v>121</v>
      </c>
      <c r="DD623" s="2">
        <v>35</v>
      </c>
      <c r="DE623" s="2">
        <v>2823</v>
      </c>
      <c r="DF623" s="2">
        <v>1063</v>
      </c>
      <c r="DG623" s="2">
        <v>1760</v>
      </c>
      <c r="DH623" s="2">
        <v>262</v>
      </c>
      <c r="DI623" s="2">
        <v>843</v>
      </c>
      <c r="DJ623" s="2">
        <v>1996</v>
      </c>
      <c r="DK623" s="2">
        <v>1</v>
      </c>
      <c r="DL623" s="2">
        <v>0</v>
      </c>
      <c r="DM623" s="2">
        <v>6766</v>
      </c>
      <c r="DN623" s="2">
        <v>252</v>
      </c>
      <c r="DO623" s="2">
        <v>35</v>
      </c>
      <c r="DP623" s="2">
        <v>14</v>
      </c>
      <c r="DQ623" s="2">
        <v>2</v>
      </c>
      <c r="DR623" s="2">
        <v>0</v>
      </c>
      <c r="DS623" s="2">
        <v>3</v>
      </c>
      <c r="DT623" s="2">
        <v>2</v>
      </c>
      <c r="DU623" s="2">
        <v>1</v>
      </c>
      <c r="DV623" s="2">
        <v>0</v>
      </c>
      <c r="DW623" s="2">
        <v>7</v>
      </c>
      <c r="DX623" s="2">
        <v>1</v>
      </c>
    </row>
    <row r="624" spans="1:128" ht="16.5" customHeight="1" x14ac:dyDescent="0.55000000000000004">
      <c r="A624" s="2" t="s">
        <v>1505</v>
      </c>
      <c r="B624" s="2" t="s">
        <v>1411</v>
      </c>
      <c r="C624" s="2" t="s">
        <v>1506</v>
      </c>
      <c r="D624" s="2">
        <v>13803</v>
      </c>
      <c r="E624" s="2">
        <v>6801</v>
      </c>
      <c r="F624" s="2">
        <v>7002</v>
      </c>
      <c r="G624" s="2">
        <v>13715</v>
      </c>
      <c r="H624" s="2">
        <v>6772</v>
      </c>
      <c r="I624" s="2">
        <v>6943</v>
      </c>
      <c r="J624" s="2">
        <v>1275</v>
      </c>
      <c r="K624" s="2">
        <v>659</v>
      </c>
      <c r="L624" s="2">
        <v>616</v>
      </c>
      <c r="M624" s="2">
        <v>7786</v>
      </c>
      <c r="N624" s="2">
        <v>3981</v>
      </c>
      <c r="O624" s="2">
        <v>3805</v>
      </c>
      <c r="P624" s="2">
        <v>4740</v>
      </c>
      <c r="Q624" s="2">
        <v>2159</v>
      </c>
      <c r="R624" s="2">
        <v>2581</v>
      </c>
      <c r="S624" s="2">
        <v>2349</v>
      </c>
      <c r="T624" s="2">
        <v>975</v>
      </c>
      <c r="U624" s="2">
        <v>1374</v>
      </c>
      <c r="V624" s="2">
        <v>88</v>
      </c>
      <c r="W624" s="2">
        <v>47</v>
      </c>
      <c r="X624" s="2">
        <v>219</v>
      </c>
      <c r="Y624" s="2">
        <v>425</v>
      </c>
      <c r="Z624" s="2">
        <v>466</v>
      </c>
      <c r="AA624" s="2">
        <v>5613</v>
      </c>
      <c r="AB624" s="2">
        <v>5595</v>
      </c>
      <c r="AC624" s="2">
        <v>13507</v>
      </c>
      <c r="AD624" s="2">
        <v>3205</v>
      </c>
      <c r="AE624" s="2">
        <v>1671</v>
      </c>
      <c r="AF624" s="2">
        <v>1653</v>
      </c>
      <c r="AG624" s="2">
        <v>829</v>
      </c>
      <c r="AH624" s="2">
        <v>711</v>
      </c>
      <c r="AI624" s="2">
        <v>38</v>
      </c>
      <c r="AJ624" s="2">
        <v>23</v>
      </c>
      <c r="AK624" s="2">
        <v>2825</v>
      </c>
      <c r="AL624" s="2">
        <v>2677</v>
      </c>
      <c r="AM624" s="2">
        <v>404</v>
      </c>
      <c r="AN624" s="2">
        <v>16</v>
      </c>
      <c r="AO624" s="2">
        <v>1</v>
      </c>
      <c r="AP624" s="2">
        <v>0</v>
      </c>
      <c r="AQ624" s="2">
        <v>68</v>
      </c>
      <c r="AR624" s="2">
        <v>26</v>
      </c>
      <c r="AS624" s="2">
        <v>2</v>
      </c>
      <c r="AT624" s="2">
        <v>0</v>
      </c>
      <c r="AU624" s="2">
        <v>13</v>
      </c>
      <c r="AV624" s="2">
        <v>75</v>
      </c>
      <c r="AW624" s="2">
        <v>0</v>
      </c>
      <c r="AX624" s="2">
        <v>13</v>
      </c>
      <c r="AY624" s="2">
        <v>8</v>
      </c>
      <c r="AZ624" s="2">
        <v>42</v>
      </c>
      <c r="BA624" s="2">
        <v>43</v>
      </c>
      <c r="BB624" s="2">
        <v>10</v>
      </c>
      <c r="BC624" s="2">
        <v>30</v>
      </c>
      <c r="BD624" s="2">
        <v>3</v>
      </c>
      <c r="BE624" s="2">
        <v>54</v>
      </c>
      <c r="BF624" s="2">
        <v>4123</v>
      </c>
      <c r="BG624" s="2">
        <v>149</v>
      </c>
      <c r="BH624" s="2">
        <v>48</v>
      </c>
      <c r="BI624" s="2">
        <v>0</v>
      </c>
      <c r="BJ624" s="2">
        <v>359</v>
      </c>
      <c r="BK624" s="2">
        <v>1220</v>
      </c>
      <c r="BL624" s="2">
        <v>2</v>
      </c>
      <c r="BM624" s="2">
        <v>0</v>
      </c>
      <c r="BN624" s="2">
        <v>233</v>
      </c>
      <c r="BO624" s="2">
        <v>640</v>
      </c>
      <c r="BP624" s="2">
        <v>0</v>
      </c>
      <c r="BQ624" s="2">
        <v>32</v>
      </c>
      <c r="BR624" s="2">
        <v>23</v>
      </c>
      <c r="BS624" s="2">
        <v>363</v>
      </c>
      <c r="BT624" s="2">
        <v>248</v>
      </c>
      <c r="BU624" s="2">
        <v>149</v>
      </c>
      <c r="BV624" s="2">
        <v>397</v>
      </c>
      <c r="BW624" s="2">
        <v>21</v>
      </c>
      <c r="BX624" s="2">
        <v>239</v>
      </c>
      <c r="BY624" s="2">
        <v>281</v>
      </c>
      <c r="BZ624" s="2">
        <v>199</v>
      </c>
      <c r="CA624" s="2">
        <v>113</v>
      </c>
      <c r="CB624" s="2">
        <v>80.3</v>
      </c>
      <c r="CC624" s="2">
        <v>9</v>
      </c>
      <c r="CD624" s="2">
        <v>7527575</v>
      </c>
      <c r="CE624" s="2">
        <v>1650131</v>
      </c>
      <c r="CF624" s="2">
        <v>7102320</v>
      </c>
      <c r="CG624" s="2">
        <v>1926335</v>
      </c>
      <c r="CH624" s="2">
        <v>759953</v>
      </c>
      <c r="CI624" s="2">
        <v>1032531</v>
      </c>
      <c r="CJ624" s="2">
        <v>0</v>
      </c>
      <c r="CK624" s="2">
        <v>0</v>
      </c>
      <c r="CL624" s="2">
        <v>0</v>
      </c>
      <c r="CM624" s="2">
        <v>3</v>
      </c>
      <c r="CN624" s="2">
        <v>45</v>
      </c>
      <c r="CO624" s="2">
        <v>532</v>
      </c>
      <c r="CP624" s="2">
        <v>1</v>
      </c>
      <c r="CQ624" s="2">
        <v>24</v>
      </c>
      <c r="CR624" s="2">
        <v>304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6292</v>
      </c>
      <c r="CZ624" s="2">
        <v>3493</v>
      </c>
      <c r="DA624" s="2">
        <v>2799</v>
      </c>
      <c r="DB624" s="2">
        <v>310</v>
      </c>
      <c r="DC624" s="2">
        <v>198</v>
      </c>
      <c r="DD624" s="2">
        <v>112</v>
      </c>
      <c r="DE624" s="2">
        <v>5185</v>
      </c>
      <c r="DF624" s="2">
        <v>2061</v>
      </c>
      <c r="DG624" s="2">
        <v>3124</v>
      </c>
      <c r="DH624" s="2">
        <v>345</v>
      </c>
      <c r="DI624" s="2">
        <v>1588</v>
      </c>
      <c r="DJ624" s="2">
        <v>4239</v>
      </c>
      <c r="DK624" s="2">
        <v>1</v>
      </c>
      <c r="DL624" s="2">
        <v>0</v>
      </c>
      <c r="DM624" s="2">
        <v>13784</v>
      </c>
      <c r="DN624" s="2">
        <v>743</v>
      </c>
      <c r="DO624" s="2">
        <v>63</v>
      </c>
      <c r="DP624" s="2">
        <v>28</v>
      </c>
      <c r="DQ624" s="2">
        <v>1</v>
      </c>
      <c r="DR624" s="2">
        <v>0</v>
      </c>
      <c r="DS624" s="2">
        <v>10</v>
      </c>
      <c r="DT624" s="2">
        <v>6</v>
      </c>
      <c r="DU624" s="2">
        <v>7</v>
      </c>
      <c r="DV624" s="2">
        <v>5</v>
      </c>
      <c r="DW624" s="2">
        <v>16</v>
      </c>
      <c r="DX624" s="2">
        <v>3</v>
      </c>
    </row>
    <row r="625" spans="1:128" ht="16.5" customHeight="1" x14ac:dyDescent="0.55000000000000004">
      <c r="A625" s="2" t="s">
        <v>1507</v>
      </c>
      <c r="B625" s="2" t="s">
        <v>1411</v>
      </c>
      <c r="C625" s="2" t="s">
        <v>1508</v>
      </c>
      <c r="D625" s="2">
        <v>10305</v>
      </c>
      <c r="E625" s="2">
        <v>5115</v>
      </c>
      <c r="F625" s="2">
        <v>5190</v>
      </c>
      <c r="G625" s="2">
        <v>10219</v>
      </c>
      <c r="H625" s="2">
        <v>5080</v>
      </c>
      <c r="I625" s="2">
        <v>5139</v>
      </c>
      <c r="J625" s="2">
        <v>944</v>
      </c>
      <c r="K625" s="2">
        <v>490</v>
      </c>
      <c r="L625" s="2">
        <v>454</v>
      </c>
      <c r="M625" s="2">
        <v>5176</v>
      </c>
      <c r="N625" s="2">
        <v>2653</v>
      </c>
      <c r="O625" s="2">
        <v>2523</v>
      </c>
      <c r="P625" s="2">
        <v>4162</v>
      </c>
      <c r="Q625" s="2">
        <v>1956</v>
      </c>
      <c r="R625" s="2">
        <v>2206</v>
      </c>
      <c r="S625" s="2">
        <v>2037</v>
      </c>
      <c r="T625" s="2">
        <v>877</v>
      </c>
      <c r="U625" s="2">
        <v>1160</v>
      </c>
      <c r="V625" s="2">
        <v>83</v>
      </c>
      <c r="W625" s="2">
        <v>36</v>
      </c>
      <c r="X625" s="2">
        <v>194</v>
      </c>
      <c r="Y625" s="2">
        <v>288</v>
      </c>
      <c r="Z625" s="2">
        <v>242</v>
      </c>
      <c r="AA625" s="2">
        <v>4137</v>
      </c>
      <c r="AB625" s="2">
        <v>4131</v>
      </c>
      <c r="AC625" s="2">
        <v>10236</v>
      </c>
      <c r="AD625" s="2">
        <v>2305</v>
      </c>
      <c r="AE625" s="2">
        <v>1148</v>
      </c>
      <c r="AF625" s="2">
        <v>1425</v>
      </c>
      <c r="AG625" s="2">
        <v>704</v>
      </c>
      <c r="AH625" s="2">
        <v>724</v>
      </c>
      <c r="AI625" s="2">
        <v>22</v>
      </c>
      <c r="AJ625" s="2">
        <v>17</v>
      </c>
      <c r="AK625" s="2">
        <v>2750</v>
      </c>
      <c r="AL625" s="2">
        <v>2585</v>
      </c>
      <c r="AM625" s="2">
        <v>377</v>
      </c>
      <c r="AN625" s="2">
        <v>11</v>
      </c>
      <c r="AO625" s="2">
        <v>1</v>
      </c>
      <c r="AP625" s="2">
        <v>1</v>
      </c>
      <c r="AQ625" s="2">
        <v>59</v>
      </c>
      <c r="AR625" s="2">
        <v>40</v>
      </c>
      <c r="AS625" s="2">
        <v>0</v>
      </c>
      <c r="AT625" s="2">
        <v>2</v>
      </c>
      <c r="AU625" s="2">
        <v>11</v>
      </c>
      <c r="AV625" s="2">
        <v>79</v>
      </c>
      <c r="AW625" s="2">
        <v>2</v>
      </c>
      <c r="AX625" s="2">
        <v>9</v>
      </c>
      <c r="AY625" s="2">
        <v>6</v>
      </c>
      <c r="AZ625" s="2">
        <v>59</v>
      </c>
      <c r="BA625" s="2">
        <v>37</v>
      </c>
      <c r="BB625" s="2">
        <v>3</v>
      </c>
      <c r="BC625" s="2">
        <v>21</v>
      </c>
      <c r="BD625" s="2">
        <v>4</v>
      </c>
      <c r="BE625" s="2">
        <v>32</v>
      </c>
      <c r="BF625" s="2">
        <v>2838</v>
      </c>
      <c r="BG625" s="2">
        <v>157</v>
      </c>
      <c r="BH625" s="2">
        <v>2</v>
      </c>
      <c r="BI625" s="2">
        <v>8</v>
      </c>
      <c r="BJ625" s="2">
        <v>424</v>
      </c>
      <c r="BK625" s="2">
        <v>620</v>
      </c>
      <c r="BL625" s="2">
        <v>0</v>
      </c>
      <c r="BM625" s="2">
        <v>2</v>
      </c>
      <c r="BN625" s="2">
        <v>126</v>
      </c>
      <c r="BO625" s="2">
        <v>490</v>
      </c>
      <c r="BP625" s="2">
        <v>13</v>
      </c>
      <c r="BQ625" s="2">
        <v>28</v>
      </c>
      <c r="BR625" s="2">
        <v>16</v>
      </c>
      <c r="BS625" s="2">
        <v>407</v>
      </c>
      <c r="BT625" s="2">
        <v>76</v>
      </c>
      <c r="BU625" s="2">
        <v>7</v>
      </c>
      <c r="BV625" s="2">
        <v>288</v>
      </c>
      <c r="BW625" s="2">
        <v>25</v>
      </c>
      <c r="BX625" s="2">
        <v>149</v>
      </c>
      <c r="BY625" s="2">
        <v>380</v>
      </c>
      <c r="BZ625" s="2">
        <v>124</v>
      </c>
      <c r="CA625" s="2">
        <v>110</v>
      </c>
      <c r="CB625" s="2">
        <v>74.400000000000006</v>
      </c>
      <c r="CC625" s="2">
        <v>4.5</v>
      </c>
      <c r="CD625" s="2">
        <v>5808161</v>
      </c>
      <c r="CE625" s="2">
        <v>1294884</v>
      </c>
      <c r="CF625" s="2">
        <v>5530635</v>
      </c>
      <c r="CG625" s="2">
        <v>1681411</v>
      </c>
      <c r="CH625" s="2">
        <v>332227</v>
      </c>
      <c r="CI625" s="2">
        <v>374900</v>
      </c>
      <c r="CJ625" s="2">
        <v>2036</v>
      </c>
      <c r="CK625" s="2">
        <v>0</v>
      </c>
      <c r="CL625" s="2">
        <v>0</v>
      </c>
      <c r="CM625" s="2">
        <v>3</v>
      </c>
      <c r="CN625" s="2">
        <v>41</v>
      </c>
      <c r="CO625" s="2">
        <v>395</v>
      </c>
      <c r="CP625" s="2">
        <v>1</v>
      </c>
      <c r="CQ625" s="2">
        <v>20</v>
      </c>
      <c r="CR625" s="2">
        <v>228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5010</v>
      </c>
      <c r="CZ625" s="2">
        <v>2803</v>
      </c>
      <c r="DA625" s="2">
        <v>2207</v>
      </c>
      <c r="DB625" s="2">
        <v>266</v>
      </c>
      <c r="DC625" s="2">
        <v>189</v>
      </c>
      <c r="DD625" s="2">
        <v>77</v>
      </c>
      <c r="DE625" s="2">
        <v>3843</v>
      </c>
      <c r="DF625" s="2">
        <v>1503</v>
      </c>
      <c r="DG625" s="2">
        <v>2340</v>
      </c>
      <c r="DH625" s="2">
        <v>626</v>
      </c>
      <c r="DI625" s="2">
        <v>1274</v>
      </c>
      <c r="DJ625" s="2">
        <v>3049</v>
      </c>
      <c r="DK625" s="2">
        <v>1</v>
      </c>
      <c r="DL625" s="2">
        <v>0</v>
      </c>
      <c r="DM625" s="2">
        <v>10758</v>
      </c>
      <c r="DN625" s="2">
        <v>807</v>
      </c>
      <c r="DO625" s="2">
        <v>61</v>
      </c>
      <c r="DP625" s="2">
        <v>30</v>
      </c>
      <c r="DQ625" s="2">
        <v>1</v>
      </c>
      <c r="DR625" s="2">
        <v>0</v>
      </c>
      <c r="DS625" s="2">
        <v>5</v>
      </c>
      <c r="DT625" s="2">
        <v>4</v>
      </c>
      <c r="DU625" s="2">
        <v>5</v>
      </c>
      <c r="DV625" s="2">
        <v>5</v>
      </c>
      <c r="DW625" s="2">
        <v>12</v>
      </c>
      <c r="DX625" s="2">
        <v>3</v>
      </c>
    </row>
    <row r="626" spans="1:128" ht="16.5" customHeight="1" x14ac:dyDescent="0.55000000000000004">
      <c r="A626" s="2" t="s">
        <v>1509</v>
      </c>
      <c r="B626" s="2" t="s">
        <v>1411</v>
      </c>
      <c r="C626" s="2" t="s">
        <v>1510</v>
      </c>
      <c r="D626" s="2">
        <v>6721</v>
      </c>
      <c r="E626" s="2">
        <v>3295</v>
      </c>
      <c r="F626" s="2">
        <v>3426</v>
      </c>
      <c r="G626" s="2">
        <v>6651</v>
      </c>
      <c r="H626" s="2">
        <v>3269</v>
      </c>
      <c r="I626" s="2">
        <v>3382</v>
      </c>
      <c r="J626" s="2">
        <v>492</v>
      </c>
      <c r="K626" s="2">
        <v>260</v>
      </c>
      <c r="L626" s="2">
        <v>232</v>
      </c>
      <c r="M626" s="2">
        <v>3264</v>
      </c>
      <c r="N626" s="2">
        <v>1700</v>
      </c>
      <c r="O626" s="2">
        <v>1564</v>
      </c>
      <c r="P626" s="2">
        <v>2960</v>
      </c>
      <c r="Q626" s="2">
        <v>1331</v>
      </c>
      <c r="R626" s="2">
        <v>1629</v>
      </c>
      <c r="S626" s="2">
        <v>1519</v>
      </c>
      <c r="T626" s="2">
        <v>581</v>
      </c>
      <c r="U626" s="2">
        <v>938</v>
      </c>
      <c r="V626" s="2">
        <v>70</v>
      </c>
      <c r="W626" s="2">
        <v>17</v>
      </c>
      <c r="X626" s="2">
        <v>130</v>
      </c>
      <c r="Y626" s="2">
        <v>155</v>
      </c>
      <c r="Z626" s="2">
        <v>193</v>
      </c>
      <c r="AA626" s="2">
        <v>2517</v>
      </c>
      <c r="AB626" s="2">
        <v>2512</v>
      </c>
      <c r="AC626" s="2">
        <v>6290</v>
      </c>
      <c r="AD626" s="2">
        <v>1450</v>
      </c>
      <c r="AE626" s="2">
        <v>621</v>
      </c>
      <c r="AF626" s="2">
        <v>919</v>
      </c>
      <c r="AG626" s="2">
        <v>457</v>
      </c>
      <c r="AH626" s="2">
        <v>359</v>
      </c>
      <c r="AI626" s="2">
        <v>14</v>
      </c>
      <c r="AJ626" s="2">
        <v>5</v>
      </c>
      <c r="AK626" s="2">
        <v>4711</v>
      </c>
      <c r="AL626" s="2">
        <v>2882</v>
      </c>
      <c r="AM626" s="2">
        <v>270</v>
      </c>
      <c r="AN626" s="2">
        <v>6</v>
      </c>
      <c r="AO626" s="2">
        <v>0</v>
      </c>
      <c r="AP626" s="2">
        <v>0</v>
      </c>
      <c r="AQ626" s="2">
        <v>41</v>
      </c>
      <c r="AR626" s="2">
        <v>54</v>
      </c>
      <c r="AS626" s="2">
        <v>1</v>
      </c>
      <c r="AT626" s="2">
        <v>0</v>
      </c>
      <c r="AU626" s="2">
        <v>7</v>
      </c>
      <c r="AV626" s="2">
        <v>39</v>
      </c>
      <c r="AW626" s="2">
        <v>0</v>
      </c>
      <c r="AX626" s="2">
        <v>11</v>
      </c>
      <c r="AY626" s="2">
        <v>7</v>
      </c>
      <c r="AZ626" s="2">
        <v>30</v>
      </c>
      <c r="BA626" s="2">
        <v>20</v>
      </c>
      <c r="BB626" s="2">
        <v>4</v>
      </c>
      <c r="BC626" s="2">
        <v>14</v>
      </c>
      <c r="BD626" s="2">
        <v>3</v>
      </c>
      <c r="BE626" s="2">
        <v>33</v>
      </c>
      <c r="BF626" s="2">
        <v>4303</v>
      </c>
      <c r="BG626" s="2">
        <v>48</v>
      </c>
      <c r="BH626" s="2">
        <v>0</v>
      </c>
      <c r="BI626" s="2">
        <v>0</v>
      </c>
      <c r="BJ626" s="2">
        <v>251</v>
      </c>
      <c r="BK626" s="2">
        <v>1686</v>
      </c>
      <c r="BL626" s="2">
        <v>14</v>
      </c>
      <c r="BM626" s="2">
        <v>0</v>
      </c>
      <c r="BN626" s="2">
        <v>374</v>
      </c>
      <c r="BO626" s="2">
        <v>267</v>
      </c>
      <c r="BP626" s="2">
        <v>0</v>
      </c>
      <c r="BQ626" s="2">
        <v>82</v>
      </c>
      <c r="BR626" s="2">
        <v>24</v>
      </c>
      <c r="BS626" s="2">
        <v>247</v>
      </c>
      <c r="BT626" s="2">
        <v>329</v>
      </c>
      <c r="BU626" s="2">
        <v>26</v>
      </c>
      <c r="BV626" s="2">
        <v>827</v>
      </c>
      <c r="BW626" s="2">
        <v>20</v>
      </c>
      <c r="BX626" s="2">
        <v>108</v>
      </c>
      <c r="BY626" s="2">
        <v>261</v>
      </c>
      <c r="BZ626" s="2">
        <v>221</v>
      </c>
      <c r="CA626" s="2">
        <v>82</v>
      </c>
      <c r="CB626" s="2">
        <v>81.5</v>
      </c>
      <c r="CC626" s="2">
        <v>6.1</v>
      </c>
      <c r="CD626" s="2">
        <v>5537888</v>
      </c>
      <c r="CE626" s="2">
        <v>1238761</v>
      </c>
      <c r="CF626" s="2">
        <v>4956739</v>
      </c>
      <c r="CG626" s="2">
        <v>969495</v>
      </c>
      <c r="CH626" s="2">
        <v>426392</v>
      </c>
      <c r="CI626" s="2">
        <v>762411</v>
      </c>
      <c r="CJ626" s="2">
        <v>154855</v>
      </c>
      <c r="CK626" s="2">
        <v>0</v>
      </c>
      <c r="CL626" s="2">
        <v>0</v>
      </c>
      <c r="CM626" s="2">
        <v>2</v>
      </c>
      <c r="CN626" s="2">
        <v>26</v>
      </c>
      <c r="CO626" s="2">
        <v>194</v>
      </c>
      <c r="CP626" s="2">
        <v>1</v>
      </c>
      <c r="CQ626" s="2">
        <v>17</v>
      </c>
      <c r="CR626" s="2">
        <v>102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3068</v>
      </c>
      <c r="CZ626" s="2">
        <v>1754</v>
      </c>
      <c r="DA626" s="2">
        <v>1314</v>
      </c>
      <c r="DB626" s="2">
        <v>177</v>
      </c>
      <c r="DC626" s="2">
        <v>132</v>
      </c>
      <c r="DD626" s="2">
        <v>45</v>
      </c>
      <c r="DE626" s="2">
        <v>2834</v>
      </c>
      <c r="DF626" s="2">
        <v>1067</v>
      </c>
      <c r="DG626" s="2">
        <v>1767</v>
      </c>
      <c r="DH626" s="2">
        <v>280</v>
      </c>
      <c r="DI626" s="2">
        <v>809</v>
      </c>
      <c r="DJ626" s="2">
        <v>1951</v>
      </c>
      <c r="DK626" s="2">
        <v>1</v>
      </c>
      <c r="DL626" s="2">
        <v>0</v>
      </c>
      <c r="DM626" s="2">
        <v>6480</v>
      </c>
      <c r="DN626" s="2">
        <v>634</v>
      </c>
      <c r="DO626" s="2">
        <v>36</v>
      </c>
      <c r="DP626" s="2">
        <v>22</v>
      </c>
      <c r="DQ626" s="2">
        <v>0</v>
      </c>
      <c r="DR626" s="2">
        <v>2</v>
      </c>
      <c r="DS626" s="2">
        <v>3</v>
      </c>
      <c r="DT626" s="2">
        <v>1</v>
      </c>
      <c r="DU626" s="2">
        <v>21</v>
      </c>
      <c r="DV626" s="2">
        <v>1</v>
      </c>
      <c r="DW626" s="2">
        <v>17</v>
      </c>
      <c r="DX626" s="2">
        <v>1</v>
      </c>
    </row>
    <row r="627" spans="1:128" ht="16.5" customHeight="1" x14ac:dyDescent="0.55000000000000004">
      <c r="A627" s="2" t="s">
        <v>1511</v>
      </c>
      <c r="B627" s="2" t="s">
        <v>1411</v>
      </c>
      <c r="C627" s="2" t="s">
        <v>1512</v>
      </c>
      <c r="D627" s="2">
        <v>7198</v>
      </c>
      <c r="E627" s="2">
        <v>3527</v>
      </c>
      <c r="F627" s="2">
        <v>3671</v>
      </c>
      <c r="G627" s="2">
        <v>7172</v>
      </c>
      <c r="H627" s="2">
        <v>3521</v>
      </c>
      <c r="I627" s="2">
        <v>3651</v>
      </c>
      <c r="J627" s="2">
        <v>515</v>
      </c>
      <c r="K627" s="2">
        <v>274</v>
      </c>
      <c r="L627" s="2">
        <v>241</v>
      </c>
      <c r="M627" s="2">
        <v>3468</v>
      </c>
      <c r="N627" s="2">
        <v>1796</v>
      </c>
      <c r="O627" s="2">
        <v>1672</v>
      </c>
      <c r="P627" s="2">
        <v>3215</v>
      </c>
      <c r="Q627" s="2">
        <v>1457</v>
      </c>
      <c r="R627" s="2">
        <v>1758</v>
      </c>
      <c r="S627" s="2">
        <v>1654</v>
      </c>
      <c r="T627" s="2">
        <v>669</v>
      </c>
      <c r="U627" s="2">
        <v>985</v>
      </c>
      <c r="V627" s="2">
        <v>26</v>
      </c>
      <c r="W627" s="2">
        <v>18</v>
      </c>
      <c r="X627" s="2">
        <v>168</v>
      </c>
      <c r="Y627" s="2">
        <v>122</v>
      </c>
      <c r="Z627" s="2">
        <v>195</v>
      </c>
      <c r="AA627" s="2">
        <v>2636</v>
      </c>
      <c r="AB627" s="2">
        <v>2629</v>
      </c>
      <c r="AC627" s="2">
        <v>7009</v>
      </c>
      <c r="AD627" s="2">
        <v>1507</v>
      </c>
      <c r="AE627" s="2">
        <v>549</v>
      </c>
      <c r="AF627" s="2">
        <v>1022</v>
      </c>
      <c r="AG627" s="2">
        <v>461</v>
      </c>
      <c r="AH627" s="2">
        <v>410</v>
      </c>
      <c r="AI627" s="2">
        <v>15</v>
      </c>
      <c r="AJ627" s="2">
        <v>5</v>
      </c>
      <c r="AK627" s="2">
        <v>6551</v>
      </c>
      <c r="AL627" s="2">
        <v>3568</v>
      </c>
      <c r="AM627" s="2">
        <v>321</v>
      </c>
      <c r="AN627" s="2">
        <v>10</v>
      </c>
      <c r="AO627" s="2">
        <v>0</v>
      </c>
      <c r="AP627" s="2">
        <v>0</v>
      </c>
      <c r="AQ627" s="2">
        <v>50</v>
      </c>
      <c r="AR627" s="2">
        <v>44</v>
      </c>
      <c r="AS627" s="2">
        <v>0</v>
      </c>
      <c r="AT627" s="2">
        <v>1</v>
      </c>
      <c r="AU627" s="2">
        <v>12</v>
      </c>
      <c r="AV627" s="2">
        <v>60</v>
      </c>
      <c r="AW627" s="2">
        <v>1</v>
      </c>
      <c r="AX627" s="2">
        <v>5</v>
      </c>
      <c r="AY627" s="2">
        <v>2</v>
      </c>
      <c r="AZ627" s="2">
        <v>34</v>
      </c>
      <c r="BA627" s="2">
        <v>34</v>
      </c>
      <c r="BB627" s="2">
        <v>5</v>
      </c>
      <c r="BC627" s="2">
        <v>24</v>
      </c>
      <c r="BD627" s="2">
        <v>5</v>
      </c>
      <c r="BE627" s="2">
        <v>34</v>
      </c>
      <c r="BF627" s="2">
        <v>3293</v>
      </c>
      <c r="BG627" s="2">
        <v>96</v>
      </c>
      <c r="BH627" s="2">
        <v>0</v>
      </c>
      <c r="BI627" s="2">
        <v>0</v>
      </c>
      <c r="BJ627" s="2">
        <v>238</v>
      </c>
      <c r="BK627" s="2">
        <v>1378</v>
      </c>
      <c r="BL627" s="2">
        <v>0</v>
      </c>
      <c r="BM627" s="2">
        <v>5</v>
      </c>
      <c r="BN627" s="2">
        <v>193</v>
      </c>
      <c r="BO627" s="2">
        <v>312</v>
      </c>
      <c r="BP627" s="2">
        <v>8</v>
      </c>
      <c r="BQ627" s="2">
        <v>10</v>
      </c>
      <c r="BR627" s="2">
        <v>2</v>
      </c>
      <c r="BS627" s="2">
        <v>97</v>
      </c>
      <c r="BT627" s="2">
        <v>487</v>
      </c>
      <c r="BU627" s="2">
        <v>11</v>
      </c>
      <c r="BV627" s="2">
        <v>292</v>
      </c>
      <c r="BW627" s="2">
        <v>38</v>
      </c>
      <c r="BX627" s="2">
        <v>126</v>
      </c>
      <c r="BY627" s="2">
        <v>364</v>
      </c>
      <c r="BZ627" s="2">
        <v>234</v>
      </c>
      <c r="CA627" s="2">
        <v>87</v>
      </c>
      <c r="CB627" s="2">
        <v>77.5</v>
      </c>
      <c r="CC627" s="2">
        <v>6.1</v>
      </c>
      <c r="CD627" s="2">
        <v>6104246</v>
      </c>
      <c r="CE627" s="2">
        <v>1099065</v>
      </c>
      <c r="CF627" s="2">
        <v>5750431</v>
      </c>
      <c r="CG627" s="2">
        <v>1148086</v>
      </c>
      <c r="CH627" s="2">
        <v>286246</v>
      </c>
      <c r="CI627" s="2">
        <v>377498</v>
      </c>
      <c r="CJ627" s="2">
        <v>231116</v>
      </c>
      <c r="CK627" s="2">
        <v>1</v>
      </c>
      <c r="CL627" s="2">
        <v>54</v>
      </c>
      <c r="CM627" s="2">
        <v>1</v>
      </c>
      <c r="CN627" s="2">
        <v>20</v>
      </c>
      <c r="CO627" s="2">
        <v>226</v>
      </c>
      <c r="CP627" s="2">
        <v>1</v>
      </c>
      <c r="CQ627" s="2">
        <v>19</v>
      </c>
      <c r="CR627" s="2">
        <v>127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3282</v>
      </c>
      <c r="CZ627" s="2">
        <v>1857</v>
      </c>
      <c r="DA627" s="2">
        <v>1425</v>
      </c>
      <c r="DB627" s="2">
        <v>169</v>
      </c>
      <c r="DC627" s="2">
        <v>115</v>
      </c>
      <c r="DD627" s="2">
        <v>54</v>
      </c>
      <c r="DE627" s="2">
        <v>3218</v>
      </c>
      <c r="DF627" s="2">
        <v>1274</v>
      </c>
      <c r="DG627" s="2">
        <v>1944</v>
      </c>
      <c r="DH627" s="2">
        <v>246</v>
      </c>
      <c r="DI627" s="2">
        <v>900</v>
      </c>
      <c r="DJ627" s="2">
        <v>2126</v>
      </c>
      <c r="DK627" s="2">
        <v>1</v>
      </c>
      <c r="DL627" s="2">
        <v>0</v>
      </c>
      <c r="DM627" s="2">
        <v>7474</v>
      </c>
      <c r="DN627" s="2">
        <v>248</v>
      </c>
      <c r="DO627" s="2">
        <v>47</v>
      </c>
      <c r="DP627" s="2">
        <v>29</v>
      </c>
      <c r="DQ627" s="2">
        <v>0</v>
      </c>
      <c r="DR627" s="2">
        <v>0</v>
      </c>
      <c r="DS627" s="2">
        <v>5</v>
      </c>
      <c r="DT627" s="2">
        <v>4</v>
      </c>
      <c r="DU627" s="2">
        <v>2</v>
      </c>
      <c r="DV627" s="2">
        <v>3</v>
      </c>
      <c r="DW627" s="2">
        <v>8</v>
      </c>
      <c r="DX627" s="2">
        <v>1</v>
      </c>
    </row>
    <row r="628" spans="1:128" ht="16.5" customHeight="1" x14ac:dyDescent="0.55000000000000004">
      <c r="A628" s="2" t="s">
        <v>1513</v>
      </c>
      <c r="B628" s="2" t="s">
        <v>1411</v>
      </c>
      <c r="C628" s="2" t="s">
        <v>1514</v>
      </c>
      <c r="D628" s="2">
        <v>8885</v>
      </c>
      <c r="E628" s="2">
        <v>4307</v>
      </c>
      <c r="F628" s="2">
        <v>4578</v>
      </c>
      <c r="G628" s="2">
        <v>8784</v>
      </c>
      <c r="H628" s="2">
        <v>4256</v>
      </c>
      <c r="I628" s="2">
        <v>4528</v>
      </c>
      <c r="J628" s="2">
        <v>771</v>
      </c>
      <c r="K628" s="2">
        <v>392</v>
      </c>
      <c r="L628" s="2">
        <v>379</v>
      </c>
      <c r="M628" s="2">
        <v>4213</v>
      </c>
      <c r="N628" s="2">
        <v>2146</v>
      </c>
      <c r="O628" s="2">
        <v>2067</v>
      </c>
      <c r="P628" s="2">
        <v>3883</v>
      </c>
      <c r="Q628" s="2">
        <v>1756</v>
      </c>
      <c r="R628" s="2">
        <v>2127</v>
      </c>
      <c r="S628" s="2">
        <v>2116</v>
      </c>
      <c r="T628" s="2">
        <v>827</v>
      </c>
      <c r="U628" s="2">
        <v>1289</v>
      </c>
      <c r="V628" s="2">
        <v>92</v>
      </c>
      <c r="W628" s="2">
        <v>21</v>
      </c>
      <c r="X628" s="2">
        <v>176</v>
      </c>
      <c r="Y628" s="2">
        <v>210</v>
      </c>
      <c r="Z628" s="2">
        <v>249</v>
      </c>
      <c r="AA628" s="2">
        <v>3401</v>
      </c>
      <c r="AB628" s="2">
        <v>3380</v>
      </c>
      <c r="AC628" s="2">
        <v>8183</v>
      </c>
      <c r="AD628" s="2">
        <v>1822</v>
      </c>
      <c r="AE628" s="2">
        <v>980</v>
      </c>
      <c r="AF628" s="2">
        <v>1143</v>
      </c>
      <c r="AG628" s="2">
        <v>540</v>
      </c>
      <c r="AH628" s="2">
        <v>599</v>
      </c>
      <c r="AI628" s="2">
        <v>15</v>
      </c>
      <c r="AJ628" s="2">
        <v>9</v>
      </c>
      <c r="AK628" s="2">
        <v>12987</v>
      </c>
      <c r="AL628" s="2">
        <v>4061</v>
      </c>
      <c r="AM628" s="2">
        <v>509</v>
      </c>
      <c r="AN628" s="2">
        <v>4</v>
      </c>
      <c r="AO628" s="2">
        <v>0</v>
      </c>
      <c r="AP628" s="2">
        <v>0</v>
      </c>
      <c r="AQ628" s="2">
        <v>64</v>
      </c>
      <c r="AR628" s="2">
        <v>58</v>
      </c>
      <c r="AS628" s="2">
        <v>1</v>
      </c>
      <c r="AT628" s="2">
        <v>2</v>
      </c>
      <c r="AU628" s="2">
        <v>12</v>
      </c>
      <c r="AV628" s="2">
        <v>141</v>
      </c>
      <c r="AW628" s="2">
        <v>4</v>
      </c>
      <c r="AX628" s="2">
        <v>13</v>
      </c>
      <c r="AY628" s="2">
        <v>6</v>
      </c>
      <c r="AZ628" s="2">
        <v>77</v>
      </c>
      <c r="BA628" s="2">
        <v>44</v>
      </c>
      <c r="BB628" s="2">
        <v>8</v>
      </c>
      <c r="BC628" s="2">
        <v>27</v>
      </c>
      <c r="BD628" s="2">
        <v>5</v>
      </c>
      <c r="BE628" s="2">
        <v>43</v>
      </c>
      <c r="BF628" s="2">
        <v>4049</v>
      </c>
      <c r="BG628" s="2">
        <v>68</v>
      </c>
      <c r="BH628" s="2">
        <v>0</v>
      </c>
      <c r="BI628" s="2">
        <v>0</v>
      </c>
      <c r="BJ628" s="2">
        <v>256</v>
      </c>
      <c r="BK628" s="2">
        <v>940</v>
      </c>
      <c r="BL628" s="2">
        <v>2</v>
      </c>
      <c r="BM628" s="2">
        <v>4</v>
      </c>
      <c r="BN628" s="2">
        <v>188</v>
      </c>
      <c r="BO628" s="2">
        <v>836</v>
      </c>
      <c r="BP628" s="2">
        <v>26</v>
      </c>
      <c r="BQ628" s="2">
        <v>39</v>
      </c>
      <c r="BR628" s="2">
        <v>78</v>
      </c>
      <c r="BS628" s="2">
        <v>383</v>
      </c>
      <c r="BT628" s="2">
        <v>357</v>
      </c>
      <c r="BU628" s="2">
        <v>108</v>
      </c>
      <c r="BV628" s="2">
        <v>658</v>
      </c>
      <c r="BW628" s="2">
        <v>29</v>
      </c>
      <c r="BX628" s="2">
        <v>77</v>
      </c>
      <c r="BY628" s="2">
        <v>345</v>
      </c>
      <c r="BZ628" s="2">
        <v>232</v>
      </c>
      <c r="CA628" s="2">
        <v>123</v>
      </c>
      <c r="CB628" s="2">
        <v>81.599999999999994</v>
      </c>
      <c r="CC628" s="2">
        <v>4.0999999999999996</v>
      </c>
      <c r="CD628" s="2">
        <v>6687398</v>
      </c>
      <c r="CE628" s="2">
        <v>1142518</v>
      </c>
      <c r="CF628" s="2">
        <v>6079680</v>
      </c>
      <c r="CG628" s="2">
        <v>1473380</v>
      </c>
      <c r="CH628" s="2">
        <v>255091</v>
      </c>
      <c r="CI628" s="2">
        <v>539466</v>
      </c>
      <c r="CJ628" s="2">
        <v>106623</v>
      </c>
      <c r="CK628" s="2">
        <v>0</v>
      </c>
      <c r="CL628" s="2">
        <v>0</v>
      </c>
      <c r="CM628" s="2">
        <v>2</v>
      </c>
      <c r="CN628" s="2">
        <v>33</v>
      </c>
      <c r="CO628" s="2">
        <v>296</v>
      </c>
      <c r="CP628" s="2">
        <v>2</v>
      </c>
      <c r="CQ628" s="2">
        <v>23</v>
      </c>
      <c r="CR628" s="2">
        <v>224</v>
      </c>
      <c r="CS628" s="2">
        <v>0</v>
      </c>
      <c r="CT628" s="2">
        <v>0</v>
      </c>
      <c r="CU628" s="2">
        <v>0</v>
      </c>
      <c r="CV628" s="2">
        <v>0</v>
      </c>
      <c r="CW628" s="2">
        <v>1</v>
      </c>
      <c r="CX628" s="2">
        <v>370</v>
      </c>
      <c r="CY628" s="2">
        <v>3984</v>
      </c>
      <c r="CZ628" s="2">
        <v>2239</v>
      </c>
      <c r="DA628" s="2">
        <v>1745</v>
      </c>
      <c r="DB628" s="2">
        <v>183</v>
      </c>
      <c r="DC628" s="2">
        <v>123</v>
      </c>
      <c r="DD628" s="2">
        <v>60</v>
      </c>
      <c r="DE628" s="2">
        <v>3803</v>
      </c>
      <c r="DF628" s="2">
        <v>1470</v>
      </c>
      <c r="DG628" s="2">
        <v>2333</v>
      </c>
      <c r="DH628" s="2">
        <v>301</v>
      </c>
      <c r="DI628" s="2">
        <v>927</v>
      </c>
      <c r="DJ628" s="2">
        <v>2646</v>
      </c>
      <c r="DK628" s="2">
        <v>1</v>
      </c>
      <c r="DL628" s="2">
        <v>1</v>
      </c>
      <c r="DM628" s="2">
        <v>8421</v>
      </c>
      <c r="DN628" s="2">
        <v>888</v>
      </c>
      <c r="DO628" s="2">
        <v>115</v>
      </c>
      <c r="DP628" s="2">
        <v>60</v>
      </c>
      <c r="DQ628" s="2">
        <v>1</v>
      </c>
      <c r="DR628" s="2">
        <v>2</v>
      </c>
      <c r="DS628" s="2">
        <v>6</v>
      </c>
      <c r="DT628" s="2">
        <v>3</v>
      </c>
      <c r="DU628" s="2">
        <v>22</v>
      </c>
      <c r="DV628" s="2">
        <v>5</v>
      </c>
      <c r="DW628" s="2">
        <v>13</v>
      </c>
      <c r="DX628" s="2">
        <v>2</v>
      </c>
    </row>
    <row r="629" spans="1:128" ht="16.5" customHeight="1" x14ac:dyDescent="0.55000000000000004">
      <c r="A629" s="2" t="s">
        <v>1515</v>
      </c>
      <c r="B629" s="2" t="s">
        <v>1411</v>
      </c>
      <c r="C629" s="2" t="s">
        <v>1516</v>
      </c>
      <c r="D629" s="2">
        <v>6874</v>
      </c>
      <c r="E629" s="2">
        <v>3260</v>
      </c>
      <c r="F629" s="2">
        <v>3614</v>
      </c>
      <c r="G629" s="2">
        <v>6836</v>
      </c>
      <c r="H629" s="2">
        <v>3246</v>
      </c>
      <c r="I629" s="2">
        <v>3590</v>
      </c>
      <c r="J629" s="2">
        <v>465</v>
      </c>
      <c r="K629" s="2">
        <v>225</v>
      </c>
      <c r="L629" s="2">
        <v>240</v>
      </c>
      <c r="M629" s="2">
        <v>2817</v>
      </c>
      <c r="N629" s="2">
        <v>1393</v>
      </c>
      <c r="O629" s="2">
        <v>1424</v>
      </c>
      <c r="P629" s="2">
        <v>3570</v>
      </c>
      <c r="Q629" s="2">
        <v>1628</v>
      </c>
      <c r="R629" s="2">
        <v>1942</v>
      </c>
      <c r="S629" s="2">
        <v>1907</v>
      </c>
      <c r="T629" s="2">
        <v>812</v>
      </c>
      <c r="U629" s="2">
        <v>1095</v>
      </c>
      <c r="V629" s="2">
        <v>33</v>
      </c>
      <c r="W629" s="2">
        <v>13</v>
      </c>
      <c r="X629" s="2">
        <v>168</v>
      </c>
      <c r="Y629" s="2">
        <v>241</v>
      </c>
      <c r="Z629" s="2">
        <v>195</v>
      </c>
      <c r="AA629" s="2">
        <v>3092</v>
      </c>
      <c r="AB629" s="2">
        <v>3071</v>
      </c>
      <c r="AC629" s="2">
        <v>6682</v>
      </c>
      <c r="AD629" s="2">
        <v>1721</v>
      </c>
      <c r="AE629" s="2">
        <v>975</v>
      </c>
      <c r="AF629" s="2">
        <v>1229</v>
      </c>
      <c r="AG629" s="2">
        <v>808</v>
      </c>
      <c r="AH629" s="2">
        <v>654</v>
      </c>
      <c r="AI629" s="2">
        <v>11</v>
      </c>
      <c r="AJ629" s="2">
        <v>4</v>
      </c>
      <c r="AK629" s="2">
        <v>2485</v>
      </c>
      <c r="AL629" s="2">
        <v>1126</v>
      </c>
      <c r="AM629" s="2">
        <v>327</v>
      </c>
      <c r="AN629" s="2">
        <v>3</v>
      </c>
      <c r="AO629" s="2">
        <v>1</v>
      </c>
      <c r="AP629" s="2">
        <v>0</v>
      </c>
      <c r="AQ629" s="2">
        <v>33</v>
      </c>
      <c r="AR629" s="2">
        <v>19</v>
      </c>
      <c r="AS629" s="2">
        <v>0</v>
      </c>
      <c r="AT629" s="2">
        <v>4</v>
      </c>
      <c r="AU629" s="2">
        <v>3</v>
      </c>
      <c r="AV629" s="2">
        <v>64</v>
      </c>
      <c r="AW629" s="2">
        <v>2</v>
      </c>
      <c r="AX629" s="2">
        <v>17</v>
      </c>
      <c r="AY629" s="2">
        <v>8</v>
      </c>
      <c r="AZ629" s="2">
        <v>75</v>
      </c>
      <c r="BA629" s="2">
        <v>36</v>
      </c>
      <c r="BB629" s="2">
        <v>6</v>
      </c>
      <c r="BC629" s="2">
        <v>15</v>
      </c>
      <c r="BD629" s="2">
        <v>4</v>
      </c>
      <c r="BE629" s="2">
        <v>37</v>
      </c>
      <c r="BF629" s="2">
        <v>1694</v>
      </c>
      <c r="BG629" s="2">
        <v>19</v>
      </c>
      <c r="BH629" s="2">
        <v>4</v>
      </c>
      <c r="BI629" s="2">
        <v>0</v>
      </c>
      <c r="BJ629" s="2">
        <v>133</v>
      </c>
      <c r="BK629" s="2">
        <v>110</v>
      </c>
      <c r="BL629" s="2">
        <v>0</v>
      </c>
      <c r="BM629" s="2">
        <v>8</v>
      </c>
      <c r="BN629" s="2">
        <v>14</v>
      </c>
      <c r="BO629" s="2">
        <v>358</v>
      </c>
      <c r="BP629" s="2">
        <v>15</v>
      </c>
      <c r="BQ629" s="2">
        <v>47</v>
      </c>
      <c r="BR629" s="2">
        <v>46</v>
      </c>
      <c r="BS629" s="2">
        <v>328</v>
      </c>
      <c r="BT629" s="2">
        <v>141</v>
      </c>
      <c r="BU629" s="2">
        <v>105</v>
      </c>
      <c r="BV629" s="2">
        <v>222</v>
      </c>
      <c r="BW629" s="2">
        <v>30</v>
      </c>
      <c r="BX629" s="2">
        <v>114</v>
      </c>
      <c r="BY629" s="2">
        <v>60</v>
      </c>
      <c r="BZ629" s="2">
        <v>44</v>
      </c>
      <c r="CA629" s="2">
        <v>77</v>
      </c>
      <c r="CB629" s="2">
        <v>86.7</v>
      </c>
      <c r="CC629" s="2">
        <v>4.2</v>
      </c>
      <c r="CD629" s="2">
        <v>4682266</v>
      </c>
      <c r="CE629" s="2">
        <v>865621</v>
      </c>
      <c r="CF629" s="2">
        <v>4264220</v>
      </c>
      <c r="CG629" s="2">
        <v>1209309</v>
      </c>
      <c r="CH629" s="2">
        <v>199161</v>
      </c>
      <c r="CI629" s="2">
        <v>422601</v>
      </c>
      <c r="CJ629" s="2">
        <v>6518</v>
      </c>
      <c r="CK629" s="2">
        <v>0</v>
      </c>
      <c r="CL629" s="2">
        <v>0</v>
      </c>
      <c r="CM629" s="2">
        <v>2</v>
      </c>
      <c r="CN629" s="2">
        <v>28</v>
      </c>
      <c r="CO629" s="2">
        <v>199</v>
      </c>
      <c r="CP629" s="2">
        <v>1</v>
      </c>
      <c r="CQ629" s="2">
        <v>18</v>
      </c>
      <c r="CR629" s="2">
        <v>116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2827</v>
      </c>
      <c r="CZ629" s="2">
        <v>1509</v>
      </c>
      <c r="DA629" s="2">
        <v>1318</v>
      </c>
      <c r="DB629" s="2">
        <v>136</v>
      </c>
      <c r="DC629" s="2">
        <v>92</v>
      </c>
      <c r="DD629" s="2">
        <v>44</v>
      </c>
      <c r="DE629" s="2">
        <v>3241</v>
      </c>
      <c r="DF629" s="2">
        <v>1328</v>
      </c>
      <c r="DG629" s="2">
        <v>1913</v>
      </c>
      <c r="DH629" s="2">
        <v>145</v>
      </c>
      <c r="DI629" s="2">
        <v>467</v>
      </c>
      <c r="DJ629" s="2">
        <v>2109</v>
      </c>
      <c r="DK629" s="2">
        <v>1</v>
      </c>
      <c r="DL629" s="2">
        <v>0</v>
      </c>
      <c r="DM629" s="2">
        <v>7120</v>
      </c>
      <c r="DN629" s="2">
        <v>692</v>
      </c>
      <c r="DO629" s="2">
        <v>52</v>
      </c>
      <c r="DP629" s="2">
        <v>38</v>
      </c>
      <c r="DQ629" s="2">
        <v>1</v>
      </c>
      <c r="DR629" s="2">
        <v>0</v>
      </c>
      <c r="DS629" s="2">
        <v>5</v>
      </c>
      <c r="DT629" s="2">
        <v>4</v>
      </c>
      <c r="DU629" s="2">
        <v>5</v>
      </c>
      <c r="DV629" s="2">
        <v>5</v>
      </c>
      <c r="DW629" s="2">
        <v>5</v>
      </c>
      <c r="DX629" s="2">
        <v>1</v>
      </c>
    </row>
    <row r="630" spans="1:128" ht="16.5" customHeight="1" x14ac:dyDescent="0.55000000000000004">
      <c r="A630" s="2" t="s">
        <v>1517</v>
      </c>
      <c r="B630" s="2" t="s">
        <v>1411</v>
      </c>
      <c r="C630" s="2" t="s">
        <v>1518</v>
      </c>
      <c r="D630" s="2">
        <v>6993</v>
      </c>
      <c r="E630" s="2">
        <v>3356</v>
      </c>
      <c r="F630" s="2">
        <v>3637</v>
      </c>
      <c r="G630" s="2">
        <v>6926</v>
      </c>
      <c r="H630" s="2">
        <v>3336</v>
      </c>
      <c r="I630" s="2">
        <v>3590</v>
      </c>
      <c r="J630" s="2">
        <v>519</v>
      </c>
      <c r="K630" s="2">
        <v>279</v>
      </c>
      <c r="L630" s="2">
        <v>240</v>
      </c>
      <c r="M630" s="2">
        <v>3109</v>
      </c>
      <c r="N630" s="2">
        <v>1560</v>
      </c>
      <c r="O630" s="2">
        <v>1549</v>
      </c>
      <c r="P630" s="2">
        <v>3361</v>
      </c>
      <c r="Q630" s="2">
        <v>1513</v>
      </c>
      <c r="R630" s="2">
        <v>1848</v>
      </c>
      <c r="S630" s="2">
        <v>1815</v>
      </c>
      <c r="T630" s="2">
        <v>740</v>
      </c>
      <c r="U630" s="2">
        <v>1075</v>
      </c>
      <c r="V630" s="2">
        <v>63</v>
      </c>
      <c r="W630" s="2">
        <v>16</v>
      </c>
      <c r="X630" s="2">
        <v>167</v>
      </c>
      <c r="Y630" s="2">
        <v>154</v>
      </c>
      <c r="Z630" s="2">
        <v>170</v>
      </c>
      <c r="AA630" s="2">
        <v>3034</v>
      </c>
      <c r="AB630" s="2">
        <v>3025</v>
      </c>
      <c r="AC630" s="2">
        <v>6829</v>
      </c>
      <c r="AD630" s="2">
        <v>1622</v>
      </c>
      <c r="AE630" s="2">
        <v>949</v>
      </c>
      <c r="AF630" s="2">
        <v>1145</v>
      </c>
      <c r="AG630" s="2">
        <v>613</v>
      </c>
      <c r="AH630" s="2">
        <v>659</v>
      </c>
      <c r="AI630" s="2">
        <v>15</v>
      </c>
      <c r="AJ630" s="2">
        <v>9</v>
      </c>
      <c r="AK630" s="2">
        <v>4517</v>
      </c>
      <c r="AL630" s="2">
        <v>1841</v>
      </c>
      <c r="AM630" s="2">
        <v>352</v>
      </c>
      <c r="AN630" s="2">
        <v>1</v>
      </c>
      <c r="AO630" s="2">
        <v>0</v>
      </c>
      <c r="AP630" s="2">
        <v>6</v>
      </c>
      <c r="AQ630" s="2">
        <v>44</v>
      </c>
      <c r="AR630" s="2">
        <v>15</v>
      </c>
      <c r="AS630" s="2">
        <v>0</v>
      </c>
      <c r="AT630" s="2">
        <v>1</v>
      </c>
      <c r="AU630" s="2">
        <v>9</v>
      </c>
      <c r="AV630" s="2">
        <v>95</v>
      </c>
      <c r="AW630" s="2">
        <v>5</v>
      </c>
      <c r="AX630" s="2">
        <v>5</v>
      </c>
      <c r="AY630" s="2">
        <v>5</v>
      </c>
      <c r="AZ630" s="2">
        <v>66</v>
      </c>
      <c r="BA630" s="2">
        <v>37</v>
      </c>
      <c r="BB630" s="2">
        <v>6</v>
      </c>
      <c r="BC630" s="2">
        <v>24</v>
      </c>
      <c r="BD630" s="2">
        <v>5</v>
      </c>
      <c r="BE630" s="2">
        <v>28</v>
      </c>
      <c r="BF630" s="2">
        <v>2155</v>
      </c>
      <c r="BG630" s="2">
        <v>5</v>
      </c>
      <c r="BH630" s="2">
        <v>0</v>
      </c>
      <c r="BI630" s="2">
        <v>28</v>
      </c>
      <c r="BJ630" s="2">
        <v>194</v>
      </c>
      <c r="BK630" s="2">
        <v>115</v>
      </c>
      <c r="BL630" s="2">
        <v>0</v>
      </c>
      <c r="BM630" s="2">
        <v>30</v>
      </c>
      <c r="BN630" s="2">
        <v>83</v>
      </c>
      <c r="BO630" s="2">
        <v>574</v>
      </c>
      <c r="BP630" s="2">
        <v>35</v>
      </c>
      <c r="BQ630" s="2">
        <v>19</v>
      </c>
      <c r="BR630" s="2">
        <v>11</v>
      </c>
      <c r="BS630" s="2">
        <v>425</v>
      </c>
      <c r="BT630" s="2">
        <v>115</v>
      </c>
      <c r="BU630" s="2">
        <v>15</v>
      </c>
      <c r="BV630" s="2">
        <v>346</v>
      </c>
      <c r="BW630" s="2">
        <v>72</v>
      </c>
      <c r="BX630" s="2">
        <v>88</v>
      </c>
      <c r="BY630" s="2">
        <v>216</v>
      </c>
      <c r="BZ630" s="2">
        <v>161</v>
      </c>
      <c r="CA630" s="2">
        <v>76</v>
      </c>
      <c r="CB630" s="2">
        <v>79.3</v>
      </c>
      <c r="CC630" s="2">
        <v>9.6999999999999993</v>
      </c>
      <c r="CD630" s="2">
        <v>5216040</v>
      </c>
      <c r="CE630" s="2">
        <v>724818</v>
      </c>
      <c r="CF630" s="2">
        <v>4809225</v>
      </c>
      <c r="CG630" s="2">
        <v>1296581</v>
      </c>
      <c r="CH630" s="2">
        <v>207138</v>
      </c>
      <c r="CI630" s="2">
        <v>520328</v>
      </c>
      <c r="CJ630" s="2">
        <v>25623</v>
      </c>
      <c r="CK630" s="2">
        <v>1</v>
      </c>
      <c r="CL630" s="2">
        <v>58</v>
      </c>
      <c r="CM630" s="2">
        <v>1</v>
      </c>
      <c r="CN630" s="2">
        <v>16</v>
      </c>
      <c r="CO630" s="2">
        <v>188</v>
      </c>
      <c r="CP630" s="2">
        <v>1</v>
      </c>
      <c r="CQ630" s="2">
        <v>16</v>
      </c>
      <c r="CR630" s="2">
        <v>114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3480</v>
      </c>
      <c r="CZ630" s="2">
        <v>1856</v>
      </c>
      <c r="DA630" s="2">
        <v>1624</v>
      </c>
      <c r="DB630" s="2">
        <v>104</v>
      </c>
      <c r="DC630" s="2">
        <v>73</v>
      </c>
      <c r="DD630" s="2">
        <v>31</v>
      </c>
      <c r="DE630" s="2">
        <v>2794</v>
      </c>
      <c r="DF630" s="2">
        <v>1099</v>
      </c>
      <c r="DG630" s="2">
        <v>1695</v>
      </c>
      <c r="DH630" s="2">
        <v>510</v>
      </c>
      <c r="DI630" s="2">
        <v>505</v>
      </c>
      <c r="DJ630" s="2">
        <v>2420</v>
      </c>
      <c r="DK630" s="2">
        <v>1</v>
      </c>
      <c r="DL630" s="2">
        <v>0</v>
      </c>
      <c r="DM630" s="2">
        <v>7016</v>
      </c>
      <c r="DN630" s="2">
        <v>433</v>
      </c>
      <c r="DO630" s="2">
        <v>76</v>
      </c>
      <c r="DP630" s="2">
        <v>47</v>
      </c>
      <c r="DQ630" s="2">
        <v>2</v>
      </c>
      <c r="DR630" s="2">
        <v>1</v>
      </c>
      <c r="DS630" s="2">
        <v>5</v>
      </c>
      <c r="DT630" s="2">
        <v>4</v>
      </c>
      <c r="DU630" s="2">
        <v>10</v>
      </c>
      <c r="DV630" s="2">
        <v>5</v>
      </c>
      <c r="DW630" s="2">
        <v>11</v>
      </c>
      <c r="DX630" s="2">
        <v>1</v>
      </c>
    </row>
    <row r="631" spans="1:128" ht="16.5" customHeight="1" x14ac:dyDescent="0.55000000000000004">
      <c r="A631" s="2" t="s">
        <v>1519</v>
      </c>
      <c r="B631" s="2" t="s">
        <v>1520</v>
      </c>
      <c r="C631" s="2" t="s">
        <v>1521</v>
      </c>
      <c r="D631" s="2">
        <v>66680</v>
      </c>
      <c r="E631" s="2">
        <v>33637</v>
      </c>
      <c r="F631" s="2">
        <v>33043</v>
      </c>
      <c r="G631" s="2">
        <v>63790</v>
      </c>
      <c r="H631" s="2">
        <v>32065</v>
      </c>
      <c r="I631" s="2">
        <v>31725</v>
      </c>
      <c r="J631" s="2">
        <v>8976</v>
      </c>
      <c r="K631" s="2">
        <v>4588</v>
      </c>
      <c r="L631" s="2">
        <v>4388</v>
      </c>
      <c r="M631" s="2">
        <v>46517</v>
      </c>
      <c r="N631" s="2">
        <v>24136</v>
      </c>
      <c r="O631" s="2">
        <v>22381</v>
      </c>
      <c r="P631" s="2">
        <v>10852</v>
      </c>
      <c r="Q631" s="2">
        <v>4665</v>
      </c>
      <c r="R631" s="2">
        <v>6187</v>
      </c>
      <c r="S631" s="2">
        <v>5677</v>
      </c>
      <c r="T631" s="2">
        <v>2159</v>
      </c>
      <c r="U631" s="2">
        <v>3518</v>
      </c>
      <c r="V631" s="2">
        <v>2724</v>
      </c>
      <c r="W631" s="2">
        <v>575</v>
      </c>
      <c r="X631" s="2">
        <v>464</v>
      </c>
      <c r="Y631" s="2">
        <v>6598</v>
      </c>
      <c r="Z631" s="2">
        <v>6314</v>
      </c>
      <c r="AA631" s="2">
        <v>37011</v>
      </c>
      <c r="AB631" s="2">
        <v>36963</v>
      </c>
      <c r="AC631" s="2">
        <v>66032</v>
      </c>
      <c r="AD631" s="2">
        <v>14871</v>
      </c>
      <c r="AE631" s="2">
        <v>21076</v>
      </c>
      <c r="AF631" s="2">
        <v>3803</v>
      </c>
      <c r="AG631" s="2">
        <v>2002</v>
      </c>
      <c r="AH631" s="2">
        <v>3390</v>
      </c>
      <c r="AI631" s="2">
        <v>630</v>
      </c>
      <c r="AJ631" s="2">
        <v>115</v>
      </c>
      <c r="AK631" s="2">
        <v>1166</v>
      </c>
      <c r="AL631" s="2">
        <v>1166</v>
      </c>
      <c r="AM631" s="2">
        <v>35990</v>
      </c>
      <c r="AN631" s="2">
        <v>18</v>
      </c>
      <c r="AO631" s="2">
        <v>0</v>
      </c>
      <c r="AP631" s="2">
        <v>11</v>
      </c>
      <c r="AQ631" s="2">
        <v>918</v>
      </c>
      <c r="AR631" s="2">
        <v>1176</v>
      </c>
      <c r="AS631" s="2">
        <v>216</v>
      </c>
      <c r="AT631" s="2">
        <v>3692</v>
      </c>
      <c r="AU631" s="2">
        <v>587</v>
      </c>
      <c r="AV631" s="2">
        <v>7889</v>
      </c>
      <c r="AW631" s="2">
        <v>2138</v>
      </c>
      <c r="AX631" s="2">
        <v>3441</v>
      </c>
      <c r="AY631" s="2">
        <v>5717</v>
      </c>
      <c r="AZ631" s="2">
        <v>3339</v>
      </c>
      <c r="BA631" s="2">
        <v>924</v>
      </c>
      <c r="BB631" s="2">
        <v>688</v>
      </c>
      <c r="BC631" s="2">
        <v>1209</v>
      </c>
      <c r="BD631" s="2">
        <v>63</v>
      </c>
      <c r="BE631" s="2">
        <v>3964</v>
      </c>
      <c r="BF631" s="2">
        <v>1111656</v>
      </c>
      <c r="BG631" s="2">
        <v>74</v>
      </c>
      <c r="BH631" s="2">
        <v>0</v>
      </c>
      <c r="BI631" s="2">
        <v>197</v>
      </c>
      <c r="BJ631" s="2">
        <v>31412</v>
      </c>
      <c r="BK631" s="2">
        <v>58310</v>
      </c>
      <c r="BL631" s="2">
        <v>7013</v>
      </c>
      <c r="BM631" s="2">
        <v>164656</v>
      </c>
      <c r="BN631" s="2">
        <v>25232</v>
      </c>
      <c r="BO631" s="2">
        <v>204283</v>
      </c>
      <c r="BP631" s="2">
        <v>143033</v>
      </c>
      <c r="BQ631" s="2">
        <v>46009</v>
      </c>
      <c r="BR631" s="2">
        <v>135141</v>
      </c>
      <c r="BS631" s="2">
        <v>54255</v>
      </c>
      <c r="BT631" s="2">
        <v>13917</v>
      </c>
      <c r="BU631" s="2">
        <v>28384</v>
      </c>
      <c r="BV631" s="2">
        <v>24932</v>
      </c>
      <c r="BW631" s="2">
        <v>3494</v>
      </c>
      <c r="BX631" s="2">
        <v>171314</v>
      </c>
      <c r="BY631" s="2">
        <v>0</v>
      </c>
      <c r="BZ631" s="2">
        <v>0</v>
      </c>
      <c r="CA631" s="2">
        <v>975</v>
      </c>
      <c r="CB631" s="2">
        <v>73.400000000000006</v>
      </c>
      <c r="CC631" s="2">
        <v>-0.6</v>
      </c>
      <c r="CD631" s="2">
        <v>65665269</v>
      </c>
      <c r="CE631" s="2">
        <v>20725904</v>
      </c>
      <c r="CF631" s="2">
        <v>63455924</v>
      </c>
      <c r="CG631" s="2">
        <v>22131940</v>
      </c>
      <c r="CH631" s="2">
        <v>8012148</v>
      </c>
      <c r="CI631" s="2">
        <v>12551625</v>
      </c>
      <c r="CJ631" s="2">
        <v>0</v>
      </c>
      <c r="CK631" s="2">
        <v>12</v>
      </c>
      <c r="CL631" s="2">
        <v>1041</v>
      </c>
      <c r="CM631" s="2">
        <v>11</v>
      </c>
      <c r="CN631" s="2">
        <v>311</v>
      </c>
      <c r="CO631" s="2">
        <v>5205</v>
      </c>
      <c r="CP631" s="2">
        <v>14</v>
      </c>
      <c r="CQ631" s="2">
        <v>360</v>
      </c>
      <c r="CR631" s="2">
        <v>6475</v>
      </c>
      <c r="CS631" s="2">
        <v>0</v>
      </c>
      <c r="CT631" s="2">
        <v>0</v>
      </c>
      <c r="CU631" s="2">
        <v>0</v>
      </c>
      <c r="CV631" s="2">
        <v>0</v>
      </c>
      <c r="CW631" s="2">
        <v>18</v>
      </c>
      <c r="CX631" s="2">
        <v>10573</v>
      </c>
      <c r="CY631" s="2">
        <v>28554</v>
      </c>
      <c r="CZ631" s="2">
        <v>15959</v>
      </c>
      <c r="DA631" s="2">
        <v>12595</v>
      </c>
      <c r="DB631" s="2">
        <v>540</v>
      </c>
      <c r="DC631" s="2">
        <v>291</v>
      </c>
      <c r="DD631" s="2">
        <v>249</v>
      </c>
      <c r="DE631" s="2">
        <v>9653</v>
      </c>
      <c r="DF631" s="2">
        <v>2820</v>
      </c>
      <c r="DG631" s="2">
        <v>6833</v>
      </c>
      <c r="DH631" s="2">
        <v>6</v>
      </c>
      <c r="DI631" s="2">
        <v>2355</v>
      </c>
      <c r="DJ631" s="2">
        <v>24875</v>
      </c>
      <c r="DK631" s="2">
        <v>0</v>
      </c>
      <c r="DL631" s="2">
        <v>6</v>
      </c>
      <c r="DM631" s="2">
        <v>67710</v>
      </c>
      <c r="DN631" s="2">
        <v>0</v>
      </c>
      <c r="DO631" s="2">
        <v>3254</v>
      </c>
      <c r="DP631" s="2">
        <v>3027</v>
      </c>
      <c r="DQ631" s="2">
        <v>97</v>
      </c>
      <c r="DR631" s="2">
        <v>15</v>
      </c>
      <c r="DS631" s="2">
        <v>532</v>
      </c>
      <c r="DT631" s="2">
        <v>333</v>
      </c>
      <c r="DU631" s="2">
        <v>1935</v>
      </c>
      <c r="DV631" s="2">
        <v>1693</v>
      </c>
      <c r="DW631" s="2">
        <v>5220</v>
      </c>
      <c r="DX631" s="2">
        <v>24</v>
      </c>
    </row>
    <row r="632" spans="1:128" ht="16.5" customHeight="1" x14ac:dyDescent="0.55000000000000004">
      <c r="A632" s="2" t="s">
        <v>1522</v>
      </c>
      <c r="B632" s="2" t="s">
        <v>1520</v>
      </c>
      <c r="C632" s="2" t="s">
        <v>1523</v>
      </c>
      <c r="D632" s="2">
        <v>169179</v>
      </c>
      <c r="E632" s="2">
        <v>80931</v>
      </c>
      <c r="F632" s="2">
        <v>88248</v>
      </c>
      <c r="G632" s="2">
        <v>161672</v>
      </c>
      <c r="H632" s="2">
        <v>77263</v>
      </c>
      <c r="I632" s="2">
        <v>84409</v>
      </c>
      <c r="J632" s="2">
        <v>23086</v>
      </c>
      <c r="K632" s="2">
        <v>11669</v>
      </c>
      <c r="L632" s="2">
        <v>11417</v>
      </c>
      <c r="M632" s="2">
        <v>121217</v>
      </c>
      <c r="N632" s="2">
        <v>58810</v>
      </c>
      <c r="O632" s="2">
        <v>62407</v>
      </c>
      <c r="P632" s="2">
        <v>24683</v>
      </c>
      <c r="Q632" s="2">
        <v>10353</v>
      </c>
      <c r="R632" s="2">
        <v>14330</v>
      </c>
      <c r="S632" s="2">
        <v>12585</v>
      </c>
      <c r="T632" s="2">
        <v>4605</v>
      </c>
      <c r="U632" s="2">
        <v>7980</v>
      </c>
      <c r="V632" s="2">
        <v>7385</v>
      </c>
      <c r="W632" s="2">
        <v>1875</v>
      </c>
      <c r="X632" s="2">
        <v>1044</v>
      </c>
      <c r="Y632" s="2">
        <v>14135</v>
      </c>
      <c r="Z632" s="2">
        <v>12984</v>
      </c>
      <c r="AA632" s="2">
        <v>92533</v>
      </c>
      <c r="AB632" s="2">
        <v>92487</v>
      </c>
      <c r="AC632" s="2">
        <v>168459</v>
      </c>
      <c r="AD632" s="2">
        <v>41016</v>
      </c>
      <c r="AE632" s="2">
        <v>48646</v>
      </c>
      <c r="AF632" s="2">
        <v>8660</v>
      </c>
      <c r="AG632" s="2">
        <v>4400</v>
      </c>
      <c r="AH632" s="2">
        <v>8107</v>
      </c>
      <c r="AI632" s="2">
        <v>1604</v>
      </c>
      <c r="AJ632" s="2">
        <v>334</v>
      </c>
      <c r="AK632" s="2">
        <v>1021</v>
      </c>
      <c r="AL632" s="2">
        <v>1021</v>
      </c>
      <c r="AM632" s="2">
        <v>34126</v>
      </c>
      <c r="AN632" s="2">
        <v>17</v>
      </c>
      <c r="AO632" s="2">
        <v>2</v>
      </c>
      <c r="AP632" s="2">
        <v>3</v>
      </c>
      <c r="AQ632" s="2">
        <v>998</v>
      </c>
      <c r="AR632" s="2">
        <v>1286</v>
      </c>
      <c r="AS632" s="2">
        <v>72</v>
      </c>
      <c r="AT632" s="2">
        <v>2418</v>
      </c>
      <c r="AU632" s="2">
        <v>769</v>
      </c>
      <c r="AV632" s="2">
        <v>9276</v>
      </c>
      <c r="AW632" s="2">
        <v>1344</v>
      </c>
      <c r="AX632" s="2">
        <v>2784</v>
      </c>
      <c r="AY632" s="2">
        <v>4360</v>
      </c>
      <c r="AZ632" s="2">
        <v>4497</v>
      </c>
      <c r="BA632" s="2">
        <v>1325</v>
      </c>
      <c r="BB632" s="2">
        <v>470</v>
      </c>
      <c r="BC632" s="2">
        <v>1490</v>
      </c>
      <c r="BD632" s="2">
        <v>58</v>
      </c>
      <c r="BE632" s="2">
        <v>2957</v>
      </c>
      <c r="BF632" s="2">
        <v>771139</v>
      </c>
      <c r="BG632" s="2">
        <v>221</v>
      </c>
      <c r="BH632" s="2">
        <v>190</v>
      </c>
      <c r="BI632" s="2">
        <v>22</v>
      </c>
      <c r="BJ632" s="2">
        <v>38160</v>
      </c>
      <c r="BK632" s="2">
        <v>30671</v>
      </c>
      <c r="BL632" s="2">
        <v>6259</v>
      </c>
      <c r="BM632" s="2">
        <v>105874</v>
      </c>
      <c r="BN632" s="2">
        <v>21218</v>
      </c>
      <c r="BO632" s="2">
        <v>194081</v>
      </c>
      <c r="BP632" s="2">
        <v>54354</v>
      </c>
      <c r="BQ632" s="2">
        <v>34147</v>
      </c>
      <c r="BR632" s="2">
        <v>48690</v>
      </c>
      <c r="BS632" s="2">
        <v>48795</v>
      </c>
      <c r="BT632" s="2">
        <v>19532</v>
      </c>
      <c r="BU632" s="2">
        <v>8795</v>
      </c>
      <c r="BV632" s="2">
        <v>26777</v>
      </c>
      <c r="BW632" s="2">
        <v>1109</v>
      </c>
      <c r="BX632" s="2">
        <v>132244</v>
      </c>
      <c r="BY632" s="2">
        <v>0</v>
      </c>
      <c r="BZ632" s="2">
        <v>0</v>
      </c>
      <c r="CA632" s="2">
        <v>1381</v>
      </c>
      <c r="CB632" s="2">
        <v>67.8</v>
      </c>
      <c r="CC632" s="2">
        <v>0</v>
      </c>
      <c r="CD632" s="2">
        <v>132630965</v>
      </c>
      <c r="CE632" s="2">
        <v>33512659</v>
      </c>
      <c r="CF632" s="2">
        <v>129262005</v>
      </c>
      <c r="CG632" s="2">
        <v>37332437</v>
      </c>
      <c r="CH632" s="2">
        <v>23992885</v>
      </c>
      <c r="CI632" s="2">
        <v>30189218</v>
      </c>
      <c r="CJ632" s="2">
        <v>0</v>
      </c>
      <c r="CK632" s="2">
        <v>14</v>
      </c>
      <c r="CL632" s="2">
        <v>1054</v>
      </c>
      <c r="CM632" s="2">
        <v>16</v>
      </c>
      <c r="CN632" s="2">
        <v>479</v>
      </c>
      <c r="CO632" s="2">
        <v>8796</v>
      </c>
      <c r="CP632" s="2">
        <v>5</v>
      </c>
      <c r="CQ632" s="2">
        <v>146</v>
      </c>
      <c r="CR632" s="2">
        <v>2184</v>
      </c>
      <c r="CS632" s="2">
        <v>0</v>
      </c>
      <c r="CT632" s="2">
        <v>0</v>
      </c>
      <c r="CU632" s="2">
        <v>0</v>
      </c>
      <c r="CV632" s="2">
        <v>0</v>
      </c>
      <c r="CW632" s="2">
        <v>2</v>
      </c>
      <c r="CX632" s="2">
        <v>1249</v>
      </c>
      <c r="CY632" s="2">
        <v>82365</v>
      </c>
      <c r="CZ632" s="2">
        <v>43117</v>
      </c>
      <c r="DA632" s="2">
        <v>39248</v>
      </c>
      <c r="DB632" s="2">
        <v>2003</v>
      </c>
      <c r="DC632" s="2">
        <v>975</v>
      </c>
      <c r="DD632" s="2">
        <v>1028</v>
      </c>
      <c r="DE632" s="2">
        <v>25452</v>
      </c>
      <c r="DF632" s="2">
        <v>7018</v>
      </c>
      <c r="DG632" s="2">
        <v>18434</v>
      </c>
      <c r="DH632" s="2">
        <v>67</v>
      </c>
      <c r="DI632" s="2">
        <v>8845</v>
      </c>
      <c r="DJ632" s="2">
        <v>70037</v>
      </c>
      <c r="DK632" s="2">
        <v>0</v>
      </c>
      <c r="DL632" s="2">
        <v>5</v>
      </c>
      <c r="DM632" s="2">
        <v>173405</v>
      </c>
      <c r="DN632" s="2">
        <v>0</v>
      </c>
      <c r="DO632" s="2">
        <v>3307</v>
      </c>
      <c r="DP632" s="2">
        <v>4117</v>
      </c>
      <c r="DQ632" s="2">
        <v>106</v>
      </c>
      <c r="DR632" s="2">
        <v>4</v>
      </c>
      <c r="DS632" s="2">
        <v>733</v>
      </c>
      <c r="DT632" s="2">
        <v>461</v>
      </c>
      <c r="DU632" s="2">
        <v>1690</v>
      </c>
      <c r="DV632" s="2">
        <v>574</v>
      </c>
      <c r="DW632" s="2">
        <v>4915</v>
      </c>
      <c r="DX632" s="2">
        <v>74</v>
      </c>
    </row>
    <row r="633" spans="1:128" ht="16.5" customHeight="1" x14ac:dyDescent="0.55000000000000004">
      <c r="A633" s="2" t="s">
        <v>1524</v>
      </c>
      <c r="B633" s="2" t="s">
        <v>1520</v>
      </c>
      <c r="C633" s="2" t="s">
        <v>1525</v>
      </c>
      <c r="D633" s="2">
        <v>260486</v>
      </c>
      <c r="E633" s="2">
        <v>123410</v>
      </c>
      <c r="F633" s="2">
        <v>137076</v>
      </c>
      <c r="G633" s="2">
        <v>234966</v>
      </c>
      <c r="H633" s="2">
        <v>110007</v>
      </c>
      <c r="I633" s="2">
        <v>124959</v>
      </c>
      <c r="J633" s="2">
        <v>34714</v>
      </c>
      <c r="K633" s="2">
        <v>17733</v>
      </c>
      <c r="L633" s="2">
        <v>16981</v>
      </c>
      <c r="M633" s="2">
        <v>174886</v>
      </c>
      <c r="N633" s="2">
        <v>83880</v>
      </c>
      <c r="O633" s="2">
        <v>91006</v>
      </c>
      <c r="P633" s="2">
        <v>42546</v>
      </c>
      <c r="Q633" s="2">
        <v>17325</v>
      </c>
      <c r="R633" s="2">
        <v>25221</v>
      </c>
      <c r="S633" s="2">
        <v>21714</v>
      </c>
      <c r="T633" s="2">
        <v>7870</v>
      </c>
      <c r="U633" s="2">
        <v>13844</v>
      </c>
      <c r="V633" s="2">
        <v>17409</v>
      </c>
      <c r="W633" s="2">
        <v>2332</v>
      </c>
      <c r="X633" s="2">
        <v>1791</v>
      </c>
      <c r="Y633" s="2">
        <v>21001</v>
      </c>
      <c r="Z633" s="2">
        <v>18625</v>
      </c>
      <c r="AA633" s="2">
        <v>146160</v>
      </c>
      <c r="AB633" s="2">
        <v>146084</v>
      </c>
      <c r="AC633" s="2">
        <v>258890</v>
      </c>
      <c r="AD633" s="2">
        <v>58962</v>
      </c>
      <c r="AE633" s="2">
        <v>83099</v>
      </c>
      <c r="AF633" s="2">
        <v>14912</v>
      </c>
      <c r="AG633" s="2">
        <v>7656</v>
      </c>
      <c r="AH633" s="2">
        <v>13960</v>
      </c>
      <c r="AI633" s="2">
        <v>1861</v>
      </c>
      <c r="AJ633" s="2">
        <v>503</v>
      </c>
      <c r="AK633" s="2">
        <v>2036</v>
      </c>
      <c r="AL633" s="2">
        <v>2036</v>
      </c>
      <c r="AM633" s="2">
        <v>41049</v>
      </c>
      <c r="AN633" s="2">
        <v>25</v>
      </c>
      <c r="AO633" s="2">
        <v>2</v>
      </c>
      <c r="AP633" s="2">
        <v>19</v>
      </c>
      <c r="AQ633" s="2">
        <v>1026</v>
      </c>
      <c r="AR633" s="2">
        <v>1132</v>
      </c>
      <c r="AS633" s="2">
        <v>193</v>
      </c>
      <c r="AT633" s="2">
        <v>3931</v>
      </c>
      <c r="AU633" s="2">
        <v>985</v>
      </c>
      <c r="AV633" s="2">
        <v>8029</v>
      </c>
      <c r="AW633" s="2">
        <v>1378</v>
      </c>
      <c r="AX633" s="2">
        <v>4052</v>
      </c>
      <c r="AY633" s="2">
        <v>6011</v>
      </c>
      <c r="AZ633" s="2">
        <v>4986</v>
      </c>
      <c r="BA633" s="2">
        <v>2104</v>
      </c>
      <c r="BB633" s="2">
        <v>799</v>
      </c>
      <c r="BC633" s="2">
        <v>2026</v>
      </c>
      <c r="BD633" s="2">
        <v>65</v>
      </c>
      <c r="BE633" s="2">
        <v>4286</v>
      </c>
      <c r="BF633" s="2">
        <v>1117898</v>
      </c>
      <c r="BG633" s="2">
        <v>266</v>
      </c>
      <c r="BH633" s="2">
        <v>29</v>
      </c>
      <c r="BI633" s="2">
        <v>1052</v>
      </c>
      <c r="BJ633" s="2">
        <v>50192</v>
      </c>
      <c r="BK633" s="2">
        <v>43670</v>
      </c>
      <c r="BL633" s="2">
        <v>7579</v>
      </c>
      <c r="BM633" s="2">
        <v>249897</v>
      </c>
      <c r="BN633" s="2">
        <v>34116</v>
      </c>
      <c r="BO633" s="2">
        <v>217718</v>
      </c>
      <c r="BP633" s="2">
        <v>48809</v>
      </c>
      <c r="BQ633" s="2">
        <v>47095</v>
      </c>
      <c r="BR633" s="2">
        <v>111057</v>
      </c>
      <c r="BS633" s="2">
        <v>68167</v>
      </c>
      <c r="BT633" s="2">
        <v>30353</v>
      </c>
      <c r="BU633" s="2">
        <v>17944</v>
      </c>
      <c r="BV633" s="2">
        <v>38299</v>
      </c>
      <c r="BW633" s="2">
        <v>2121</v>
      </c>
      <c r="BX633" s="2">
        <v>149534</v>
      </c>
      <c r="BY633" s="2">
        <v>0</v>
      </c>
      <c r="BZ633" s="2">
        <v>0</v>
      </c>
      <c r="CA633" s="2">
        <v>1874</v>
      </c>
      <c r="CB633" s="2">
        <v>71.900000000000006</v>
      </c>
      <c r="CC633" s="2">
        <v>-1.4</v>
      </c>
      <c r="CD633" s="2">
        <v>193828631</v>
      </c>
      <c r="CE633" s="2">
        <v>86664196</v>
      </c>
      <c r="CF633" s="2">
        <v>180965170</v>
      </c>
      <c r="CG633" s="2">
        <v>67494434</v>
      </c>
      <c r="CH633" s="2">
        <v>17122719</v>
      </c>
      <c r="CI633" s="2">
        <v>34116828</v>
      </c>
      <c r="CJ633" s="2">
        <v>0</v>
      </c>
      <c r="CK633" s="2">
        <v>30</v>
      </c>
      <c r="CL633" s="2">
        <v>2541</v>
      </c>
      <c r="CM633" s="2">
        <v>21</v>
      </c>
      <c r="CN633" s="2">
        <v>637</v>
      </c>
      <c r="CO633" s="2">
        <v>11878</v>
      </c>
      <c r="CP633" s="2">
        <v>22</v>
      </c>
      <c r="CQ633" s="2">
        <v>624</v>
      </c>
      <c r="CR633" s="2">
        <v>9682</v>
      </c>
      <c r="CS633" s="2">
        <v>0</v>
      </c>
      <c r="CT633" s="2">
        <v>0</v>
      </c>
      <c r="CU633" s="2">
        <v>0</v>
      </c>
      <c r="CV633" s="2">
        <v>0</v>
      </c>
      <c r="CW633" s="2">
        <v>18</v>
      </c>
      <c r="CX633" s="2">
        <v>12521</v>
      </c>
      <c r="CY633" s="2">
        <v>92647</v>
      </c>
      <c r="CZ633" s="2">
        <v>48764</v>
      </c>
      <c r="DA633" s="2">
        <v>43883</v>
      </c>
      <c r="DB633" s="2">
        <v>2601</v>
      </c>
      <c r="DC633" s="2">
        <v>1217</v>
      </c>
      <c r="DD633" s="2">
        <v>1384</v>
      </c>
      <c r="DE633" s="2">
        <v>37494</v>
      </c>
      <c r="DF633" s="2">
        <v>10546</v>
      </c>
      <c r="DG633" s="2">
        <v>26948</v>
      </c>
      <c r="DH633" s="2">
        <v>69</v>
      </c>
      <c r="DI633" s="2">
        <v>8355</v>
      </c>
      <c r="DJ633" s="2">
        <v>79812</v>
      </c>
      <c r="DK633" s="2">
        <v>0</v>
      </c>
      <c r="DL633" s="2">
        <v>9</v>
      </c>
      <c r="DM633" s="2">
        <v>261283</v>
      </c>
      <c r="DN633" s="2">
        <v>0</v>
      </c>
      <c r="DO633" s="2">
        <v>3451</v>
      </c>
      <c r="DP633" s="2">
        <v>4480</v>
      </c>
      <c r="DQ633" s="2">
        <v>117</v>
      </c>
      <c r="DR633" s="2">
        <v>12</v>
      </c>
      <c r="DS633" s="2">
        <v>912</v>
      </c>
      <c r="DT633" s="2">
        <v>593</v>
      </c>
      <c r="DU633" s="2">
        <v>3368</v>
      </c>
      <c r="DV633" s="2">
        <v>795</v>
      </c>
      <c r="DW633" s="2">
        <v>3822</v>
      </c>
      <c r="DX633" s="2">
        <v>81</v>
      </c>
    </row>
    <row r="634" spans="1:128" ht="16.5" customHeight="1" x14ac:dyDescent="0.55000000000000004">
      <c r="A634" s="2" t="s">
        <v>1526</v>
      </c>
      <c r="B634" s="2" t="s">
        <v>1520</v>
      </c>
      <c r="C634" s="2" t="s">
        <v>1527</v>
      </c>
      <c r="D634" s="2">
        <v>349385</v>
      </c>
      <c r="E634" s="2">
        <v>174822</v>
      </c>
      <c r="F634" s="2">
        <v>174563</v>
      </c>
      <c r="G634" s="2">
        <v>298415</v>
      </c>
      <c r="H634" s="2">
        <v>148196</v>
      </c>
      <c r="I634" s="2">
        <v>150219</v>
      </c>
      <c r="J634" s="2">
        <v>29202</v>
      </c>
      <c r="K634" s="2">
        <v>14761</v>
      </c>
      <c r="L634" s="2">
        <v>14441</v>
      </c>
      <c r="M634" s="2">
        <v>223593</v>
      </c>
      <c r="N634" s="2">
        <v>114521</v>
      </c>
      <c r="O634" s="2">
        <v>109072</v>
      </c>
      <c r="P634" s="2">
        <v>63185</v>
      </c>
      <c r="Q634" s="2">
        <v>27132</v>
      </c>
      <c r="R634" s="2">
        <v>36053</v>
      </c>
      <c r="S634" s="2">
        <v>33311</v>
      </c>
      <c r="T634" s="2">
        <v>12480</v>
      </c>
      <c r="U634" s="2">
        <v>20831</v>
      </c>
      <c r="V634" s="2">
        <v>27216</v>
      </c>
      <c r="W634" s="2">
        <v>2163</v>
      </c>
      <c r="X634" s="2">
        <v>3106</v>
      </c>
      <c r="Y634" s="2">
        <v>27765</v>
      </c>
      <c r="Z634" s="2">
        <v>27428</v>
      </c>
      <c r="AA634" s="2">
        <v>222800</v>
      </c>
      <c r="AB634" s="2">
        <v>222461</v>
      </c>
      <c r="AC634" s="2">
        <v>345590</v>
      </c>
      <c r="AD634" s="2">
        <v>66252</v>
      </c>
      <c r="AE634" s="2">
        <v>150831</v>
      </c>
      <c r="AF634" s="2">
        <v>21599</v>
      </c>
      <c r="AG634" s="2">
        <v>10544</v>
      </c>
      <c r="AH634" s="2">
        <v>21500</v>
      </c>
      <c r="AI634" s="2">
        <v>2420</v>
      </c>
      <c r="AJ634" s="2">
        <v>499</v>
      </c>
      <c r="AK634" s="2">
        <v>1822</v>
      </c>
      <c r="AL634" s="2">
        <v>1822</v>
      </c>
      <c r="AM634" s="2">
        <v>33094</v>
      </c>
      <c r="AN634" s="2">
        <v>18</v>
      </c>
      <c r="AO634" s="2">
        <v>0</v>
      </c>
      <c r="AP634" s="2">
        <v>3</v>
      </c>
      <c r="AQ634" s="2">
        <v>1159</v>
      </c>
      <c r="AR634" s="2">
        <v>1107</v>
      </c>
      <c r="AS634" s="2">
        <v>49</v>
      </c>
      <c r="AT634" s="2">
        <v>2651</v>
      </c>
      <c r="AU634" s="2">
        <v>253</v>
      </c>
      <c r="AV634" s="2">
        <v>6014</v>
      </c>
      <c r="AW634" s="2">
        <v>722</v>
      </c>
      <c r="AX634" s="2">
        <v>3762</v>
      </c>
      <c r="AY634" s="2">
        <v>4123</v>
      </c>
      <c r="AZ634" s="2">
        <v>5367</v>
      </c>
      <c r="BA634" s="2">
        <v>1964</v>
      </c>
      <c r="BB634" s="2">
        <v>1029</v>
      </c>
      <c r="BC634" s="2">
        <v>1962</v>
      </c>
      <c r="BD634" s="2">
        <v>61</v>
      </c>
      <c r="BE634" s="2">
        <v>2850</v>
      </c>
      <c r="BF634" s="2">
        <v>678632</v>
      </c>
      <c r="BG634" s="2">
        <v>90</v>
      </c>
      <c r="BH634" s="2">
        <v>0</v>
      </c>
      <c r="BI634" s="2">
        <v>74</v>
      </c>
      <c r="BJ634" s="2">
        <v>31111</v>
      </c>
      <c r="BK634" s="2">
        <v>19515</v>
      </c>
      <c r="BL634" s="2">
        <v>3010</v>
      </c>
      <c r="BM634" s="2">
        <v>96683</v>
      </c>
      <c r="BN634" s="2">
        <v>8536</v>
      </c>
      <c r="BO634" s="2">
        <v>95986</v>
      </c>
      <c r="BP634" s="2">
        <v>33472</v>
      </c>
      <c r="BQ634" s="2">
        <v>41815</v>
      </c>
      <c r="BR634" s="2">
        <v>58365</v>
      </c>
      <c r="BS634" s="2">
        <v>59926</v>
      </c>
      <c r="BT634" s="2">
        <v>20622</v>
      </c>
      <c r="BU634" s="2">
        <v>35864</v>
      </c>
      <c r="BV634" s="2">
        <v>41713</v>
      </c>
      <c r="BW634" s="2">
        <v>911</v>
      </c>
      <c r="BX634" s="2">
        <v>130939</v>
      </c>
      <c r="BY634" s="2">
        <v>1</v>
      </c>
      <c r="BZ634" s="2">
        <v>1</v>
      </c>
      <c r="CA634" s="2">
        <v>2427</v>
      </c>
      <c r="CB634" s="2">
        <v>80.5</v>
      </c>
      <c r="CC634" s="2">
        <v>-3.2</v>
      </c>
      <c r="CD634" s="2">
        <v>173062972</v>
      </c>
      <c r="CE634" s="2">
        <v>50506471</v>
      </c>
      <c r="CF634" s="2">
        <v>166672922</v>
      </c>
      <c r="CG634" s="2">
        <v>89174052</v>
      </c>
      <c r="CH634" s="2">
        <v>10520630</v>
      </c>
      <c r="CI634" s="2">
        <v>14928577</v>
      </c>
      <c r="CJ634" s="2">
        <v>0</v>
      </c>
      <c r="CK634" s="2">
        <v>30</v>
      </c>
      <c r="CL634" s="2">
        <v>1349</v>
      </c>
      <c r="CM634" s="2">
        <v>30</v>
      </c>
      <c r="CN634" s="2">
        <v>691</v>
      </c>
      <c r="CO634" s="2">
        <v>10805</v>
      </c>
      <c r="CP634" s="2">
        <v>16</v>
      </c>
      <c r="CQ634" s="2">
        <v>382</v>
      </c>
      <c r="CR634" s="2">
        <v>6452</v>
      </c>
      <c r="CS634" s="2">
        <v>0</v>
      </c>
      <c r="CT634" s="2">
        <v>0</v>
      </c>
      <c r="CU634" s="2">
        <v>0</v>
      </c>
      <c r="CV634" s="2">
        <v>0</v>
      </c>
      <c r="CW634" s="2">
        <v>11</v>
      </c>
      <c r="CX634" s="2">
        <v>7992</v>
      </c>
      <c r="CY634" s="2">
        <v>123796</v>
      </c>
      <c r="CZ634" s="2">
        <v>65838</v>
      </c>
      <c r="DA634" s="2">
        <v>57958</v>
      </c>
      <c r="DB634" s="2">
        <v>4830</v>
      </c>
      <c r="DC634" s="2">
        <v>2705</v>
      </c>
      <c r="DD634" s="2">
        <v>2125</v>
      </c>
      <c r="DE634" s="2">
        <v>55721</v>
      </c>
      <c r="DF634" s="2">
        <v>18568</v>
      </c>
      <c r="DG634" s="2">
        <v>37153</v>
      </c>
      <c r="DH634" s="2">
        <v>112</v>
      </c>
      <c r="DI634" s="2">
        <v>11363</v>
      </c>
      <c r="DJ634" s="2">
        <v>105369</v>
      </c>
      <c r="DK634" s="2">
        <v>0</v>
      </c>
      <c r="DL634" s="2">
        <v>12</v>
      </c>
      <c r="DM634" s="2">
        <v>346273</v>
      </c>
      <c r="DN634" s="2">
        <v>0</v>
      </c>
      <c r="DO634" s="2">
        <v>3927</v>
      </c>
      <c r="DP634" s="2">
        <v>4868</v>
      </c>
      <c r="DQ634" s="2">
        <v>102</v>
      </c>
      <c r="DR634" s="2">
        <v>13</v>
      </c>
      <c r="DS634" s="2">
        <v>738</v>
      </c>
      <c r="DT634" s="2">
        <v>428</v>
      </c>
      <c r="DU634" s="2">
        <v>4888</v>
      </c>
      <c r="DV634" s="2">
        <v>732</v>
      </c>
      <c r="DW634" s="2">
        <v>2749</v>
      </c>
      <c r="DX634" s="2">
        <v>79</v>
      </c>
    </row>
    <row r="635" spans="1:128" ht="16.5" customHeight="1" x14ac:dyDescent="0.55000000000000004">
      <c r="A635" s="2" t="s">
        <v>1528</v>
      </c>
      <c r="B635" s="2" t="s">
        <v>1520</v>
      </c>
      <c r="C635" s="2" t="s">
        <v>1529</v>
      </c>
      <c r="D635" s="2">
        <v>240069</v>
      </c>
      <c r="E635" s="2">
        <v>115483</v>
      </c>
      <c r="F635" s="2">
        <v>124586</v>
      </c>
      <c r="G635" s="2">
        <v>217429</v>
      </c>
      <c r="H635" s="2">
        <v>103879</v>
      </c>
      <c r="I635" s="2">
        <v>113550</v>
      </c>
      <c r="J635" s="2">
        <v>28065</v>
      </c>
      <c r="K635" s="2">
        <v>14269</v>
      </c>
      <c r="L635" s="2">
        <v>13796</v>
      </c>
      <c r="M635" s="2">
        <v>152818</v>
      </c>
      <c r="N635" s="2">
        <v>74459</v>
      </c>
      <c r="O635" s="2">
        <v>78359</v>
      </c>
      <c r="P635" s="2">
        <v>42020</v>
      </c>
      <c r="Q635" s="2">
        <v>17512</v>
      </c>
      <c r="R635" s="2">
        <v>24508</v>
      </c>
      <c r="S635" s="2">
        <v>21841</v>
      </c>
      <c r="T635" s="2">
        <v>8138</v>
      </c>
      <c r="U635" s="2">
        <v>13703</v>
      </c>
      <c r="V635" s="2">
        <v>8457</v>
      </c>
      <c r="W635" s="2">
        <v>1810</v>
      </c>
      <c r="X635" s="2">
        <v>1811</v>
      </c>
      <c r="Y635" s="2">
        <v>16305</v>
      </c>
      <c r="Z635" s="2">
        <v>15234</v>
      </c>
      <c r="AA635" s="2">
        <v>133661</v>
      </c>
      <c r="AB635" s="2">
        <v>133564</v>
      </c>
      <c r="AC635" s="2">
        <v>236910</v>
      </c>
      <c r="AD635" s="2">
        <v>52262</v>
      </c>
      <c r="AE635" s="2">
        <v>77316</v>
      </c>
      <c r="AF635" s="2">
        <v>15425</v>
      </c>
      <c r="AG635" s="2">
        <v>7602</v>
      </c>
      <c r="AH635" s="2">
        <v>11947</v>
      </c>
      <c r="AI635" s="2">
        <v>1515</v>
      </c>
      <c r="AJ635" s="2">
        <v>272</v>
      </c>
      <c r="AK635" s="2">
        <v>1129</v>
      </c>
      <c r="AL635" s="2">
        <v>1129</v>
      </c>
      <c r="AM635" s="2">
        <v>13761</v>
      </c>
      <c r="AN635" s="2">
        <v>7</v>
      </c>
      <c r="AO635" s="2">
        <v>0</v>
      </c>
      <c r="AP635" s="2">
        <v>1</v>
      </c>
      <c r="AQ635" s="2">
        <v>527</v>
      </c>
      <c r="AR635" s="2">
        <v>937</v>
      </c>
      <c r="AS635" s="2">
        <v>9</v>
      </c>
      <c r="AT635" s="2">
        <v>938</v>
      </c>
      <c r="AU635" s="2">
        <v>130</v>
      </c>
      <c r="AV635" s="2">
        <v>2904</v>
      </c>
      <c r="AW635" s="2">
        <v>165</v>
      </c>
      <c r="AX635" s="2">
        <v>1663</v>
      </c>
      <c r="AY635" s="2">
        <v>1465</v>
      </c>
      <c r="AZ635" s="2">
        <v>1487</v>
      </c>
      <c r="BA635" s="2">
        <v>615</v>
      </c>
      <c r="BB635" s="2">
        <v>539</v>
      </c>
      <c r="BC635" s="2">
        <v>993</v>
      </c>
      <c r="BD635" s="2">
        <v>35</v>
      </c>
      <c r="BE635" s="2">
        <v>1346</v>
      </c>
      <c r="BF635" s="2">
        <v>212735</v>
      </c>
      <c r="BG635" s="2">
        <v>32</v>
      </c>
      <c r="BH635" s="2">
        <v>0</v>
      </c>
      <c r="BI635" s="2">
        <v>0</v>
      </c>
      <c r="BJ635" s="2">
        <v>8977</v>
      </c>
      <c r="BK635" s="2">
        <v>13511</v>
      </c>
      <c r="BL635" s="2">
        <v>80</v>
      </c>
      <c r="BM635" s="2">
        <v>26257</v>
      </c>
      <c r="BN635" s="2">
        <v>2356</v>
      </c>
      <c r="BO635" s="2">
        <v>37963</v>
      </c>
      <c r="BP635" s="2">
        <v>6864</v>
      </c>
      <c r="BQ635" s="2">
        <v>5948</v>
      </c>
      <c r="BR635" s="2">
        <v>11652</v>
      </c>
      <c r="BS635" s="2">
        <v>12954</v>
      </c>
      <c r="BT635" s="2">
        <v>5915</v>
      </c>
      <c r="BU635" s="2">
        <v>26942</v>
      </c>
      <c r="BV635" s="2">
        <v>23096</v>
      </c>
      <c r="BW635" s="2">
        <v>552</v>
      </c>
      <c r="BX635" s="2">
        <v>29636</v>
      </c>
      <c r="BY635" s="2">
        <v>0</v>
      </c>
      <c r="BZ635" s="2">
        <v>1</v>
      </c>
      <c r="CA635" s="2">
        <v>1773</v>
      </c>
      <c r="CB635" s="2">
        <v>79.5</v>
      </c>
      <c r="CC635" s="2">
        <v>-4.4000000000000004</v>
      </c>
      <c r="CD635" s="2">
        <v>134394457</v>
      </c>
      <c r="CE635" s="2">
        <v>36512105</v>
      </c>
      <c r="CF635" s="2">
        <v>125897297</v>
      </c>
      <c r="CG635" s="2">
        <v>53303316</v>
      </c>
      <c r="CH635" s="2">
        <v>5779176</v>
      </c>
      <c r="CI635" s="2">
        <v>27725878</v>
      </c>
      <c r="CJ635" s="2">
        <v>0</v>
      </c>
      <c r="CK635" s="2">
        <v>27</v>
      </c>
      <c r="CL635" s="2">
        <v>2441</v>
      </c>
      <c r="CM635" s="2">
        <v>24</v>
      </c>
      <c r="CN635" s="2">
        <v>714</v>
      </c>
      <c r="CO635" s="2">
        <v>13448</v>
      </c>
      <c r="CP635" s="2">
        <v>27</v>
      </c>
      <c r="CQ635" s="2">
        <v>588</v>
      </c>
      <c r="CR635" s="2">
        <v>9565</v>
      </c>
      <c r="CS635" s="2">
        <v>0</v>
      </c>
      <c r="CT635" s="2">
        <v>0</v>
      </c>
      <c r="CU635" s="2">
        <v>0</v>
      </c>
      <c r="CV635" s="2">
        <v>0</v>
      </c>
      <c r="CW635" s="2">
        <v>25</v>
      </c>
      <c r="CX635" s="2">
        <v>14547</v>
      </c>
      <c r="CY635" s="2">
        <v>104736</v>
      </c>
      <c r="CZ635" s="2">
        <v>54577</v>
      </c>
      <c r="DA635" s="2">
        <v>50159</v>
      </c>
      <c r="DB635" s="2">
        <v>2831</v>
      </c>
      <c r="DC635" s="2">
        <v>1556</v>
      </c>
      <c r="DD635" s="2">
        <v>1275</v>
      </c>
      <c r="DE635" s="2">
        <v>46109</v>
      </c>
      <c r="DF635" s="2">
        <v>15577</v>
      </c>
      <c r="DG635" s="2">
        <v>30532</v>
      </c>
      <c r="DH635" s="2">
        <v>77</v>
      </c>
      <c r="DI635" s="2">
        <v>11302</v>
      </c>
      <c r="DJ635" s="2">
        <v>89672</v>
      </c>
      <c r="DK635" s="2">
        <v>0</v>
      </c>
      <c r="DL635" s="2">
        <v>10</v>
      </c>
      <c r="DM635" s="2">
        <v>229434</v>
      </c>
      <c r="DN635" s="2">
        <v>0</v>
      </c>
      <c r="DO635" s="2">
        <v>1473</v>
      </c>
      <c r="DP635" s="2">
        <v>1262</v>
      </c>
      <c r="DQ635" s="2">
        <v>26</v>
      </c>
      <c r="DR635" s="2">
        <v>9</v>
      </c>
      <c r="DS635" s="2">
        <v>308</v>
      </c>
      <c r="DT635" s="2">
        <v>260</v>
      </c>
      <c r="DU635" s="2">
        <v>4815</v>
      </c>
      <c r="DV635" s="2">
        <v>928</v>
      </c>
      <c r="DW635" s="2">
        <v>2172</v>
      </c>
      <c r="DX635" s="2">
        <v>96</v>
      </c>
    </row>
    <row r="636" spans="1:128" ht="16.5" customHeight="1" x14ac:dyDescent="0.55000000000000004">
      <c r="A636" s="2" t="s">
        <v>1530</v>
      </c>
      <c r="B636" s="2" t="s">
        <v>1520</v>
      </c>
      <c r="C636" s="2" t="s">
        <v>1531</v>
      </c>
      <c r="D636" s="2">
        <v>211444</v>
      </c>
      <c r="E636" s="2">
        <v>108586</v>
      </c>
      <c r="F636" s="2">
        <v>102858</v>
      </c>
      <c r="G636" s="2">
        <v>197051</v>
      </c>
      <c r="H636" s="2">
        <v>101367</v>
      </c>
      <c r="I636" s="2">
        <v>95684</v>
      </c>
      <c r="J636" s="2">
        <v>18648</v>
      </c>
      <c r="K636" s="2">
        <v>9551</v>
      </c>
      <c r="L636" s="2">
        <v>9097</v>
      </c>
      <c r="M636" s="2">
        <v>142955</v>
      </c>
      <c r="N636" s="2">
        <v>75922</v>
      </c>
      <c r="O636" s="2">
        <v>67033</v>
      </c>
      <c r="P636" s="2">
        <v>47510</v>
      </c>
      <c r="Q636" s="2">
        <v>22080</v>
      </c>
      <c r="R636" s="2">
        <v>25430</v>
      </c>
      <c r="S636" s="2">
        <v>24888</v>
      </c>
      <c r="T636" s="2">
        <v>10022</v>
      </c>
      <c r="U636" s="2">
        <v>14866</v>
      </c>
      <c r="V636" s="2">
        <v>14275</v>
      </c>
      <c r="W636" s="2">
        <v>1411</v>
      </c>
      <c r="X636" s="2">
        <v>2213</v>
      </c>
      <c r="Y636" s="2">
        <v>18080</v>
      </c>
      <c r="Z636" s="2">
        <v>14910</v>
      </c>
      <c r="AA636" s="2">
        <v>124345</v>
      </c>
      <c r="AB636" s="2">
        <v>121557</v>
      </c>
      <c r="AC636" s="2">
        <v>206901</v>
      </c>
      <c r="AD636" s="2">
        <v>45059</v>
      </c>
      <c r="AE636" s="2">
        <v>71778</v>
      </c>
      <c r="AF636" s="2">
        <v>14850</v>
      </c>
      <c r="AG636" s="2">
        <v>6806</v>
      </c>
      <c r="AH636" s="2">
        <v>15848</v>
      </c>
      <c r="AI636" s="2">
        <v>2029</v>
      </c>
      <c r="AJ636" s="2">
        <v>331</v>
      </c>
      <c r="AK636" s="2">
        <v>1011</v>
      </c>
      <c r="AL636" s="2">
        <v>1011</v>
      </c>
      <c r="AM636" s="2">
        <v>22881</v>
      </c>
      <c r="AN636" s="2">
        <v>4</v>
      </c>
      <c r="AO636" s="2">
        <v>0</v>
      </c>
      <c r="AP636" s="2">
        <v>2</v>
      </c>
      <c r="AQ636" s="2">
        <v>965</v>
      </c>
      <c r="AR636" s="2">
        <v>2241</v>
      </c>
      <c r="AS636" s="2">
        <v>18</v>
      </c>
      <c r="AT636" s="2">
        <v>932</v>
      </c>
      <c r="AU636" s="2">
        <v>238</v>
      </c>
      <c r="AV636" s="2">
        <v>7643</v>
      </c>
      <c r="AW636" s="2">
        <v>299</v>
      </c>
      <c r="AX636" s="2">
        <v>2051</v>
      </c>
      <c r="AY636" s="2">
        <v>1479</v>
      </c>
      <c r="AZ636" s="2">
        <v>3117</v>
      </c>
      <c r="BA636" s="2">
        <v>996</v>
      </c>
      <c r="BB636" s="2">
        <v>291</v>
      </c>
      <c r="BC636" s="2">
        <v>1017</v>
      </c>
      <c r="BD636" s="2">
        <v>48</v>
      </c>
      <c r="BE636" s="2">
        <v>1540</v>
      </c>
      <c r="BF636" s="2">
        <v>234662</v>
      </c>
      <c r="BG636" s="2">
        <v>40</v>
      </c>
      <c r="BH636" s="2">
        <v>0</v>
      </c>
      <c r="BI636" s="2">
        <v>135</v>
      </c>
      <c r="BJ636" s="2">
        <v>12121</v>
      </c>
      <c r="BK636" s="2">
        <v>18628</v>
      </c>
      <c r="BL636" s="2">
        <v>921</v>
      </c>
      <c r="BM636" s="2">
        <v>18131</v>
      </c>
      <c r="BN636" s="2">
        <v>6887</v>
      </c>
      <c r="BO636" s="2">
        <v>74794</v>
      </c>
      <c r="BP636" s="2">
        <v>6218</v>
      </c>
      <c r="BQ636" s="2">
        <v>8521</v>
      </c>
      <c r="BR636" s="2">
        <v>13525</v>
      </c>
      <c r="BS636" s="2">
        <v>24000</v>
      </c>
      <c r="BT636" s="2">
        <v>7640</v>
      </c>
      <c r="BU636" s="2">
        <v>4735</v>
      </c>
      <c r="BV636" s="2">
        <v>12600</v>
      </c>
      <c r="BW636" s="2">
        <v>623</v>
      </c>
      <c r="BX636" s="2">
        <v>25143</v>
      </c>
      <c r="BY636" s="2">
        <v>1</v>
      </c>
      <c r="BZ636" s="2">
        <v>0</v>
      </c>
      <c r="CA636" s="2">
        <v>1600</v>
      </c>
      <c r="CB636" s="2">
        <v>83.4</v>
      </c>
      <c r="CC636" s="2">
        <v>-2.7</v>
      </c>
      <c r="CD636" s="2">
        <v>125054197</v>
      </c>
      <c r="CE636" s="2">
        <v>23895046</v>
      </c>
      <c r="CF636" s="2">
        <v>114411332</v>
      </c>
      <c r="CG636" s="2">
        <v>60659034</v>
      </c>
      <c r="CH636" s="2">
        <v>5266194</v>
      </c>
      <c r="CI636" s="2">
        <v>12035767</v>
      </c>
      <c r="CJ636" s="2">
        <v>0</v>
      </c>
      <c r="CK636" s="2">
        <v>19</v>
      </c>
      <c r="CL636" s="2">
        <v>1260</v>
      </c>
      <c r="CM636" s="2">
        <v>19</v>
      </c>
      <c r="CN636" s="2">
        <v>431</v>
      </c>
      <c r="CO636" s="2">
        <v>7078</v>
      </c>
      <c r="CP636" s="2">
        <v>9</v>
      </c>
      <c r="CQ636" s="2">
        <v>204</v>
      </c>
      <c r="CR636" s="2">
        <v>2900</v>
      </c>
      <c r="CS636" s="2">
        <v>0</v>
      </c>
      <c r="CT636" s="2">
        <v>0</v>
      </c>
      <c r="CU636" s="2">
        <v>0</v>
      </c>
      <c r="CV636" s="2">
        <v>0</v>
      </c>
      <c r="CW636" s="2">
        <v>8</v>
      </c>
      <c r="CX636" s="2">
        <v>4851</v>
      </c>
      <c r="CY636" s="2">
        <v>91690</v>
      </c>
      <c r="CZ636" s="2">
        <v>50207</v>
      </c>
      <c r="DA636" s="2">
        <v>41483</v>
      </c>
      <c r="DB636" s="2">
        <v>3251</v>
      </c>
      <c r="DC636" s="2">
        <v>1859</v>
      </c>
      <c r="DD636" s="2">
        <v>1392</v>
      </c>
      <c r="DE636" s="2">
        <v>34536</v>
      </c>
      <c r="DF636" s="2">
        <v>12094</v>
      </c>
      <c r="DG636" s="2">
        <v>22442</v>
      </c>
      <c r="DH636" s="2">
        <v>52</v>
      </c>
      <c r="DI636" s="2">
        <v>13589</v>
      </c>
      <c r="DJ636" s="2">
        <v>73073</v>
      </c>
      <c r="DK636" s="2">
        <v>0</v>
      </c>
      <c r="DL636" s="2">
        <v>5</v>
      </c>
      <c r="DM636" s="2">
        <v>206857</v>
      </c>
      <c r="DN636" s="2">
        <v>0</v>
      </c>
      <c r="DO636" s="2">
        <v>3326</v>
      </c>
      <c r="DP636" s="2">
        <v>2640</v>
      </c>
      <c r="DQ636" s="2">
        <v>37</v>
      </c>
      <c r="DR636" s="2">
        <v>7</v>
      </c>
      <c r="DS636" s="2">
        <v>277</v>
      </c>
      <c r="DT636" s="2">
        <v>235</v>
      </c>
      <c r="DU636" s="2">
        <v>499</v>
      </c>
      <c r="DV636" s="2">
        <v>325</v>
      </c>
      <c r="DW636" s="2">
        <v>623</v>
      </c>
      <c r="DX636" s="2">
        <v>50</v>
      </c>
    </row>
    <row r="637" spans="1:128" ht="16.5" customHeight="1" x14ac:dyDescent="0.55000000000000004">
      <c r="A637" s="2" t="s">
        <v>1532</v>
      </c>
      <c r="B637" s="2" t="s">
        <v>1520</v>
      </c>
      <c r="C637" s="2" t="s">
        <v>1533</v>
      </c>
      <c r="D637" s="2">
        <v>272085</v>
      </c>
      <c r="E637" s="2">
        <v>134787</v>
      </c>
      <c r="F637" s="2">
        <v>137298</v>
      </c>
      <c r="G637" s="2">
        <v>261231</v>
      </c>
      <c r="H637" s="2">
        <v>130116</v>
      </c>
      <c r="I637" s="2">
        <v>131115</v>
      </c>
      <c r="J637" s="2">
        <v>28028</v>
      </c>
      <c r="K637" s="2">
        <v>14365</v>
      </c>
      <c r="L637" s="2">
        <v>13663</v>
      </c>
      <c r="M637" s="2">
        <v>183630</v>
      </c>
      <c r="N637" s="2">
        <v>93676</v>
      </c>
      <c r="O637" s="2">
        <v>89954</v>
      </c>
      <c r="P637" s="2">
        <v>60108</v>
      </c>
      <c r="Q637" s="2">
        <v>26500</v>
      </c>
      <c r="R637" s="2">
        <v>33608</v>
      </c>
      <c r="S637" s="2">
        <v>31520</v>
      </c>
      <c r="T637" s="2">
        <v>12273</v>
      </c>
      <c r="U637" s="2">
        <v>19247</v>
      </c>
      <c r="V637" s="2">
        <v>10767</v>
      </c>
      <c r="W637" s="2">
        <v>2113</v>
      </c>
      <c r="X637" s="2">
        <v>2760</v>
      </c>
      <c r="Y637" s="2">
        <v>22102</v>
      </c>
      <c r="Z637" s="2">
        <v>18711</v>
      </c>
      <c r="AA637" s="2">
        <v>145768</v>
      </c>
      <c r="AB637" s="2">
        <v>145609</v>
      </c>
      <c r="AC637" s="2">
        <v>269371</v>
      </c>
      <c r="AD637" s="2">
        <v>63218</v>
      </c>
      <c r="AE637" s="2">
        <v>75960</v>
      </c>
      <c r="AF637" s="2">
        <v>21341</v>
      </c>
      <c r="AG637" s="2">
        <v>9571</v>
      </c>
      <c r="AH637" s="2">
        <v>17478</v>
      </c>
      <c r="AI637" s="2">
        <v>2570</v>
      </c>
      <c r="AJ637" s="2">
        <v>435</v>
      </c>
      <c r="AK637" s="2">
        <v>1377</v>
      </c>
      <c r="AL637" s="2">
        <v>1377</v>
      </c>
      <c r="AM637" s="2">
        <v>14895</v>
      </c>
      <c r="AN637" s="2">
        <v>3</v>
      </c>
      <c r="AO637" s="2">
        <v>0</v>
      </c>
      <c r="AP637" s="2">
        <v>0</v>
      </c>
      <c r="AQ637" s="2">
        <v>949</v>
      </c>
      <c r="AR637" s="2">
        <v>2528</v>
      </c>
      <c r="AS637" s="2">
        <v>6</v>
      </c>
      <c r="AT637" s="2">
        <v>270</v>
      </c>
      <c r="AU637" s="2">
        <v>241</v>
      </c>
      <c r="AV637" s="2">
        <v>3876</v>
      </c>
      <c r="AW637" s="2">
        <v>203</v>
      </c>
      <c r="AX637" s="2">
        <v>1250</v>
      </c>
      <c r="AY637" s="2">
        <v>675</v>
      </c>
      <c r="AZ637" s="2">
        <v>1806</v>
      </c>
      <c r="BA637" s="2">
        <v>849</v>
      </c>
      <c r="BB637" s="2">
        <v>344</v>
      </c>
      <c r="BC637" s="2">
        <v>1055</v>
      </c>
      <c r="BD637" s="2">
        <v>28</v>
      </c>
      <c r="BE637" s="2">
        <v>812</v>
      </c>
      <c r="BF637" s="2">
        <v>160318</v>
      </c>
      <c r="BG637" s="2">
        <v>67</v>
      </c>
      <c r="BH637" s="2">
        <v>0</v>
      </c>
      <c r="BI637" s="2">
        <v>0</v>
      </c>
      <c r="BJ637" s="2">
        <v>9762</v>
      </c>
      <c r="BK637" s="2">
        <v>21439</v>
      </c>
      <c r="BL637" s="2">
        <v>50</v>
      </c>
      <c r="BM637" s="2">
        <v>7052</v>
      </c>
      <c r="BN637" s="2">
        <v>6698</v>
      </c>
      <c r="BO637" s="2">
        <v>41463</v>
      </c>
      <c r="BP637" s="2">
        <v>6596</v>
      </c>
      <c r="BQ637" s="2">
        <v>5142</v>
      </c>
      <c r="BR637" s="2">
        <v>5435</v>
      </c>
      <c r="BS637" s="2">
        <v>16446</v>
      </c>
      <c r="BT637" s="2">
        <v>6242</v>
      </c>
      <c r="BU637" s="2">
        <v>3725</v>
      </c>
      <c r="BV637" s="2">
        <v>14623</v>
      </c>
      <c r="BW637" s="2">
        <v>714</v>
      </c>
      <c r="BX637" s="2">
        <v>14864</v>
      </c>
      <c r="BY637" s="2">
        <v>0</v>
      </c>
      <c r="BZ637" s="2">
        <v>1</v>
      </c>
      <c r="CA637" s="2">
        <v>1676</v>
      </c>
      <c r="CB637" s="2">
        <v>79.900000000000006</v>
      </c>
      <c r="CC637" s="2">
        <v>-1.2</v>
      </c>
      <c r="CD637" s="2">
        <v>144318829</v>
      </c>
      <c r="CE637" s="2">
        <v>26849290</v>
      </c>
      <c r="CF637" s="2">
        <v>139456738</v>
      </c>
      <c r="CG637" s="2">
        <v>72528759</v>
      </c>
      <c r="CH637" s="2">
        <v>9000544</v>
      </c>
      <c r="CI637" s="2">
        <v>13767941</v>
      </c>
      <c r="CJ637" s="2">
        <v>0</v>
      </c>
      <c r="CK637" s="2">
        <v>15</v>
      </c>
      <c r="CL637" s="2">
        <v>1105</v>
      </c>
      <c r="CM637" s="2">
        <v>25</v>
      </c>
      <c r="CN637" s="2">
        <v>670</v>
      </c>
      <c r="CO637" s="2">
        <v>10404</v>
      </c>
      <c r="CP637" s="2">
        <v>13</v>
      </c>
      <c r="CQ637" s="2">
        <v>340</v>
      </c>
      <c r="CR637" s="2">
        <v>5685</v>
      </c>
      <c r="CS637" s="2">
        <v>0</v>
      </c>
      <c r="CT637" s="2">
        <v>0</v>
      </c>
      <c r="CU637" s="2">
        <v>0</v>
      </c>
      <c r="CV637" s="2">
        <v>0</v>
      </c>
      <c r="CW637" s="2">
        <v>7</v>
      </c>
      <c r="CX637" s="2">
        <v>5970</v>
      </c>
      <c r="CY637" s="2">
        <v>129177</v>
      </c>
      <c r="CZ637" s="2">
        <v>69271</v>
      </c>
      <c r="DA637" s="2">
        <v>59906</v>
      </c>
      <c r="DB637" s="2">
        <v>4493</v>
      </c>
      <c r="DC637" s="2">
        <v>2542</v>
      </c>
      <c r="DD637" s="2">
        <v>1951</v>
      </c>
      <c r="DE637" s="2">
        <v>50909</v>
      </c>
      <c r="DF637" s="2">
        <v>17162</v>
      </c>
      <c r="DG637" s="2">
        <v>33747</v>
      </c>
      <c r="DH637" s="2">
        <v>106</v>
      </c>
      <c r="DI637" s="2">
        <v>22936</v>
      </c>
      <c r="DJ637" s="2">
        <v>101691</v>
      </c>
      <c r="DK637" s="2">
        <v>0</v>
      </c>
      <c r="DL637" s="2">
        <v>4</v>
      </c>
      <c r="DM637" s="2">
        <v>279320</v>
      </c>
      <c r="DN637" s="2">
        <v>4</v>
      </c>
      <c r="DO637" s="2">
        <v>1941</v>
      </c>
      <c r="DP637" s="2">
        <v>1603</v>
      </c>
      <c r="DQ637" s="2">
        <v>43</v>
      </c>
      <c r="DR637" s="2">
        <v>13</v>
      </c>
      <c r="DS637" s="2">
        <v>242</v>
      </c>
      <c r="DT637" s="2">
        <v>198</v>
      </c>
      <c r="DU637" s="2">
        <v>830</v>
      </c>
      <c r="DV637" s="2">
        <v>239</v>
      </c>
      <c r="DW637" s="2">
        <v>768</v>
      </c>
      <c r="DX637" s="2">
        <v>83</v>
      </c>
    </row>
    <row r="638" spans="1:128" ht="16.5" customHeight="1" x14ac:dyDescent="0.55000000000000004">
      <c r="A638" s="2" t="s">
        <v>1534</v>
      </c>
      <c r="B638" s="2" t="s">
        <v>1520</v>
      </c>
      <c r="C638" s="2" t="s">
        <v>1535</v>
      </c>
      <c r="D638" s="2">
        <v>524310</v>
      </c>
      <c r="E638" s="2">
        <v>258015</v>
      </c>
      <c r="F638" s="2">
        <v>266295</v>
      </c>
      <c r="G638" s="2">
        <v>492456</v>
      </c>
      <c r="H638" s="2">
        <v>243169</v>
      </c>
      <c r="I638" s="2">
        <v>249287</v>
      </c>
      <c r="J638" s="2">
        <v>66472</v>
      </c>
      <c r="K638" s="2">
        <v>33996</v>
      </c>
      <c r="L638" s="2">
        <v>32476</v>
      </c>
      <c r="M638" s="2">
        <v>341716</v>
      </c>
      <c r="N638" s="2">
        <v>173311</v>
      </c>
      <c r="O638" s="2">
        <v>168405</v>
      </c>
      <c r="P638" s="2">
        <v>110002</v>
      </c>
      <c r="Q638" s="2">
        <v>48178</v>
      </c>
      <c r="R638" s="2">
        <v>61824</v>
      </c>
      <c r="S638" s="2">
        <v>54659</v>
      </c>
      <c r="T638" s="2">
        <v>21642</v>
      </c>
      <c r="U638" s="2">
        <v>33017</v>
      </c>
      <c r="V638" s="2">
        <v>28682</v>
      </c>
      <c r="W638" s="2">
        <v>3680</v>
      </c>
      <c r="X638" s="2">
        <v>4709</v>
      </c>
      <c r="Y638" s="2">
        <v>31899</v>
      </c>
      <c r="Z638" s="2">
        <v>28042</v>
      </c>
      <c r="AA638" s="2">
        <v>264278</v>
      </c>
      <c r="AB638" s="2">
        <v>264111</v>
      </c>
      <c r="AC638" s="2">
        <v>520162</v>
      </c>
      <c r="AD638" s="2">
        <v>131885</v>
      </c>
      <c r="AE638" s="2">
        <v>123488</v>
      </c>
      <c r="AF638" s="2">
        <v>42163</v>
      </c>
      <c r="AG638" s="2">
        <v>20337</v>
      </c>
      <c r="AH638" s="2">
        <v>31686</v>
      </c>
      <c r="AI638" s="2">
        <v>3048</v>
      </c>
      <c r="AJ638" s="2">
        <v>742</v>
      </c>
      <c r="AK638" s="2">
        <v>4299</v>
      </c>
      <c r="AL638" s="2">
        <v>4299</v>
      </c>
      <c r="AM638" s="2">
        <v>19443</v>
      </c>
      <c r="AN638" s="2">
        <v>11</v>
      </c>
      <c r="AO638" s="2">
        <v>0</v>
      </c>
      <c r="AP638" s="2">
        <v>0</v>
      </c>
      <c r="AQ638" s="2">
        <v>1350</v>
      </c>
      <c r="AR638" s="2">
        <v>1776</v>
      </c>
      <c r="AS638" s="2">
        <v>27</v>
      </c>
      <c r="AT638" s="2">
        <v>668</v>
      </c>
      <c r="AU638" s="2">
        <v>1149</v>
      </c>
      <c r="AV638" s="2">
        <v>5112</v>
      </c>
      <c r="AW638" s="2">
        <v>279</v>
      </c>
      <c r="AX638" s="2">
        <v>1379</v>
      </c>
      <c r="AY638" s="2">
        <v>943</v>
      </c>
      <c r="AZ638" s="2">
        <v>2206</v>
      </c>
      <c r="BA638" s="2">
        <v>1133</v>
      </c>
      <c r="BB638" s="2">
        <v>442</v>
      </c>
      <c r="BC638" s="2">
        <v>1523</v>
      </c>
      <c r="BD638" s="2">
        <v>49</v>
      </c>
      <c r="BE638" s="2">
        <v>1396</v>
      </c>
      <c r="BF638" s="2">
        <v>395707</v>
      </c>
      <c r="BG638" s="2">
        <v>200</v>
      </c>
      <c r="BH638" s="2">
        <v>0</v>
      </c>
      <c r="BI638" s="2">
        <v>0</v>
      </c>
      <c r="BJ638" s="2">
        <v>24392</v>
      </c>
      <c r="BK638" s="2">
        <v>21810</v>
      </c>
      <c r="BL638" s="2">
        <v>1240</v>
      </c>
      <c r="BM638" s="2">
        <v>68522</v>
      </c>
      <c r="BN638" s="2">
        <v>44454</v>
      </c>
      <c r="BO638" s="2">
        <v>83609</v>
      </c>
      <c r="BP638" s="2">
        <v>18308</v>
      </c>
      <c r="BQ638" s="2">
        <v>9144</v>
      </c>
      <c r="BR638" s="2">
        <v>16200</v>
      </c>
      <c r="BS638" s="2">
        <v>19761</v>
      </c>
      <c r="BT638" s="2">
        <v>8713</v>
      </c>
      <c r="BU638" s="2">
        <v>7754</v>
      </c>
      <c r="BV638" s="2">
        <v>26869</v>
      </c>
      <c r="BW638" s="2">
        <v>328</v>
      </c>
      <c r="BX638" s="2">
        <v>44403</v>
      </c>
      <c r="BY638" s="2">
        <v>0</v>
      </c>
      <c r="BZ638" s="2">
        <v>1</v>
      </c>
      <c r="CA638" s="2">
        <v>2293</v>
      </c>
      <c r="CB638" s="2">
        <v>76.5</v>
      </c>
      <c r="CC638" s="2">
        <v>-3.5</v>
      </c>
      <c r="CD638" s="2">
        <v>234470059</v>
      </c>
      <c r="CE638" s="2">
        <v>56216979</v>
      </c>
      <c r="CF638" s="2">
        <v>223533762</v>
      </c>
      <c r="CG638" s="2">
        <v>122127407</v>
      </c>
      <c r="CH638" s="2">
        <v>8756246</v>
      </c>
      <c r="CI638" s="2">
        <v>35956328</v>
      </c>
      <c r="CJ638" s="2">
        <v>0</v>
      </c>
      <c r="CK638" s="2">
        <v>30</v>
      </c>
      <c r="CL638" s="2">
        <v>2598</v>
      </c>
      <c r="CM638" s="2">
        <v>45</v>
      </c>
      <c r="CN638" s="2">
        <v>1326</v>
      </c>
      <c r="CO638" s="2">
        <v>24665</v>
      </c>
      <c r="CP638" s="2">
        <v>26</v>
      </c>
      <c r="CQ638" s="2">
        <v>613</v>
      </c>
      <c r="CR638" s="2">
        <v>9430</v>
      </c>
      <c r="CS638" s="2">
        <v>1</v>
      </c>
      <c r="CT638" s="2">
        <v>67</v>
      </c>
      <c r="CU638" s="2">
        <v>1071</v>
      </c>
      <c r="CV638" s="2">
        <v>293</v>
      </c>
      <c r="CW638" s="2">
        <v>12</v>
      </c>
      <c r="CX638" s="2">
        <v>7125</v>
      </c>
      <c r="CY638" s="2">
        <v>235716</v>
      </c>
      <c r="CZ638" s="2">
        <v>128479</v>
      </c>
      <c r="DA638" s="2">
        <v>107237</v>
      </c>
      <c r="DB638" s="2">
        <v>7994</v>
      </c>
      <c r="DC638" s="2">
        <v>4569</v>
      </c>
      <c r="DD638" s="2">
        <v>3425</v>
      </c>
      <c r="DE638" s="2">
        <v>103156</v>
      </c>
      <c r="DF638" s="2">
        <v>34354</v>
      </c>
      <c r="DG638" s="2">
        <v>68802</v>
      </c>
      <c r="DH638" s="2">
        <v>203</v>
      </c>
      <c r="DI638" s="2">
        <v>34134</v>
      </c>
      <c r="DJ638" s="2">
        <v>190886</v>
      </c>
      <c r="DK638" s="2">
        <v>0</v>
      </c>
      <c r="DL638" s="2">
        <v>11</v>
      </c>
      <c r="DM638" s="2">
        <v>531841</v>
      </c>
      <c r="DN638" s="2">
        <v>6</v>
      </c>
      <c r="DO638" s="2">
        <v>2670</v>
      </c>
      <c r="DP638" s="2">
        <v>1897</v>
      </c>
      <c r="DQ638" s="2">
        <v>79</v>
      </c>
      <c r="DR638" s="2">
        <v>20</v>
      </c>
      <c r="DS638" s="2">
        <v>455</v>
      </c>
      <c r="DT638" s="2">
        <v>317</v>
      </c>
      <c r="DU638" s="2">
        <v>1471</v>
      </c>
      <c r="DV638" s="2">
        <v>417</v>
      </c>
      <c r="DW638" s="2">
        <v>1520</v>
      </c>
      <c r="DX638" s="2">
        <v>179</v>
      </c>
    </row>
    <row r="639" spans="1:128" ht="16.5" customHeight="1" x14ac:dyDescent="0.55000000000000004">
      <c r="A639" s="2" t="s">
        <v>1536</v>
      </c>
      <c r="B639" s="2" t="s">
        <v>1520</v>
      </c>
      <c r="C639" s="2" t="s">
        <v>1537</v>
      </c>
      <c r="D639" s="2">
        <v>422488</v>
      </c>
      <c r="E639" s="2">
        <v>208688</v>
      </c>
      <c r="F639" s="2">
        <v>213800</v>
      </c>
      <c r="G639" s="2">
        <v>390799</v>
      </c>
      <c r="H639" s="2">
        <v>192236</v>
      </c>
      <c r="I639" s="2">
        <v>198563</v>
      </c>
      <c r="J639" s="2">
        <v>47036</v>
      </c>
      <c r="K639" s="2">
        <v>23838</v>
      </c>
      <c r="L639" s="2">
        <v>23198</v>
      </c>
      <c r="M639" s="2">
        <v>272685</v>
      </c>
      <c r="N639" s="2">
        <v>138081</v>
      </c>
      <c r="O639" s="2">
        <v>134604</v>
      </c>
      <c r="P639" s="2">
        <v>79532</v>
      </c>
      <c r="Q639" s="2">
        <v>33927</v>
      </c>
      <c r="R639" s="2">
        <v>45605</v>
      </c>
      <c r="S639" s="2">
        <v>41045</v>
      </c>
      <c r="T639" s="2">
        <v>15563</v>
      </c>
      <c r="U639" s="2">
        <v>25482</v>
      </c>
      <c r="V639" s="2">
        <v>11897</v>
      </c>
      <c r="W639" s="2">
        <v>3368</v>
      </c>
      <c r="X639" s="2">
        <v>3547</v>
      </c>
      <c r="Y639" s="2">
        <v>29492</v>
      </c>
      <c r="Z639" s="2">
        <v>26427</v>
      </c>
      <c r="AA639" s="2">
        <v>237641</v>
      </c>
      <c r="AB639" s="2">
        <v>237447</v>
      </c>
      <c r="AC639" s="2">
        <v>419684</v>
      </c>
      <c r="AD639" s="2">
        <v>93515</v>
      </c>
      <c r="AE639" s="2">
        <v>136020</v>
      </c>
      <c r="AF639" s="2">
        <v>28949</v>
      </c>
      <c r="AG639" s="2">
        <v>13749</v>
      </c>
      <c r="AH639" s="2">
        <v>23278</v>
      </c>
      <c r="AI639" s="2">
        <v>2944</v>
      </c>
      <c r="AJ639" s="2">
        <v>583</v>
      </c>
      <c r="AK639" s="2">
        <v>2285</v>
      </c>
      <c r="AL639" s="2">
        <v>2285</v>
      </c>
      <c r="AM639" s="2">
        <v>19897</v>
      </c>
      <c r="AN639" s="2">
        <v>10</v>
      </c>
      <c r="AO639" s="2">
        <v>0</v>
      </c>
      <c r="AP639" s="2">
        <v>2</v>
      </c>
      <c r="AQ639" s="2">
        <v>1135</v>
      </c>
      <c r="AR639" s="2">
        <v>1310</v>
      </c>
      <c r="AS639" s="2">
        <v>35</v>
      </c>
      <c r="AT639" s="2">
        <v>1099</v>
      </c>
      <c r="AU639" s="2">
        <v>502</v>
      </c>
      <c r="AV639" s="2">
        <v>4352</v>
      </c>
      <c r="AW639" s="2">
        <v>371</v>
      </c>
      <c r="AX639" s="2">
        <v>2422</v>
      </c>
      <c r="AY639" s="2">
        <v>1381</v>
      </c>
      <c r="AZ639" s="2">
        <v>2544</v>
      </c>
      <c r="BA639" s="2">
        <v>1261</v>
      </c>
      <c r="BB639" s="2">
        <v>500</v>
      </c>
      <c r="BC639" s="2">
        <v>1542</v>
      </c>
      <c r="BD639" s="2">
        <v>47</v>
      </c>
      <c r="BE639" s="2">
        <v>1384</v>
      </c>
      <c r="BF639" s="2">
        <v>424205</v>
      </c>
      <c r="BG639" s="2">
        <v>45</v>
      </c>
      <c r="BH639" s="2">
        <v>0</v>
      </c>
      <c r="BI639" s="2">
        <v>16</v>
      </c>
      <c r="BJ639" s="2">
        <v>18236</v>
      </c>
      <c r="BK639" s="2">
        <v>25207</v>
      </c>
      <c r="BL639" s="2">
        <v>449</v>
      </c>
      <c r="BM639" s="2">
        <v>88202</v>
      </c>
      <c r="BN639" s="2">
        <v>26930</v>
      </c>
      <c r="BO639" s="2">
        <v>97075</v>
      </c>
      <c r="BP639" s="2">
        <v>11265</v>
      </c>
      <c r="BQ639" s="2">
        <v>13663</v>
      </c>
      <c r="BR639" s="2">
        <v>26182</v>
      </c>
      <c r="BS639" s="2">
        <v>22037</v>
      </c>
      <c r="BT639" s="2">
        <v>13840</v>
      </c>
      <c r="BU639" s="2">
        <v>8811</v>
      </c>
      <c r="BV639" s="2">
        <v>30105</v>
      </c>
      <c r="BW639" s="2">
        <v>840</v>
      </c>
      <c r="BX639" s="2">
        <v>41302</v>
      </c>
      <c r="BY639" s="2">
        <v>0</v>
      </c>
      <c r="BZ639" s="2">
        <v>0</v>
      </c>
      <c r="CA639" s="2">
        <v>2350</v>
      </c>
      <c r="CB639" s="2">
        <v>74.8</v>
      </c>
      <c r="CC639" s="2">
        <v>-4.4000000000000004</v>
      </c>
      <c r="CD639" s="2">
        <v>193464347</v>
      </c>
      <c r="CE639" s="2">
        <v>53898090</v>
      </c>
      <c r="CF639" s="2">
        <v>186459178</v>
      </c>
      <c r="CG639" s="2">
        <v>91346239</v>
      </c>
      <c r="CH639" s="2">
        <v>14718376</v>
      </c>
      <c r="CI639" s="2">
        <v>25546056</v>
      </c>
      <c r="CJ639" s="2">
        <v>0</v>
      </c>
      <c r="CK639" s="2">
        <v>28</v>
      </c>
      <c r="CL639" s="2">
        <v>2577</v>
      </c>
      <c r="CM639" s="2">
        <v>32</v>
      </c>
      <c r="CN639" s="2">
        <v>837</v>
      </c>
      <c r="CO639" s="2">
        <v>14459</v>
      </c>
      <c r="CP639" s="2">
        <v>15</v>
      </c>
      <c r="CQ639" s="2">
        <v>374</v>
      </c>
      <c r="CR639" s="2">
        <v>6309</v>
      </c>
      <c r="CS639" s="2">
        <v>6</v>
      </c>
      <c r="CT639" s="2">
        <v>358</v>
      </c>
      <c r="CU639" s="2">
        <v>3528</v>
      </c>
      <c r="CV639" s="2">
        <v>2226</v>
      </c>
      <c r="CW639" s="2">
        <v>12</v>
      </c>
      <c r="CX639" s="2">
        <v>9776</v>
      </c>
      <c r="CY639" s="2">
        <v>197843</v>
      </c>
      <c r="CZ639" s="2">
        <v>106191</v>
      </c>
      <c r="DA639" s="2">
        <v>91652</v>
      </c>
      <c r="DB639" s="2">
        <v>6136</v>
      </c>
      <c r="DC639" s="2">
        <v>3418</v>
      </c>
      <c r="DD639" s="2">
        <v>2718</v>
      </c>
      <c r="DE639" s="2">
        <v>78942</v>
      </c>
      <c r="DF639" s="2">
        <v>25911</v>
      </c>
      <c r="DG639" s="2">
        <v>53031</v>
      </c>
      <c r="DH639" s="2">
        <v>186</v>
      </c>
      <c r="DI639" s="2">
        <v>27296</v>
      </c>
      <c r="DJ639" s="2">
        <v>162606</v>
      </c>
      <c r="DK639" s="2">
        <v>0</v>
      </c>
      <c r="DL639" s="2">
        <v>11</v>
      </c>
      <c r="DM639" s="2">
        <v>404302</v>
      </c>
      <c r="DN639" s="2">
        <v>5</v>
      </c>
      <c r="DO639" s="2">
        <v>2277</v>
      </c>
      <c r="DP639" s="2">
        <v>2204</v>
      </c>
      <c r="DQ639" s="2">
        <v>74</v>
      </c>
      <c r="DR639" s="2">
        <v>15</v>
      </c>
      <c r="DS639" s="2">
        <v>495</v>
      </c>
      <c r="DT639" s="2">
        <v>354</v>
      </c>
      <c r="DU639" s="2">
        <v>1750</v>
      </c>
      <c r="DV639" s="2">
        <v>534</v>
      </c>
      <c r="DW639" s="2">
        <v>1968</v>
      </c>
      <c r="DX639" s="2">
        <v>144</v>
      </c>
    </row>
    <row r="640" spans="1:128" ht="16.5" customHeight="1" x14ac:dyDescent="0.55000000000000004">
      <c r="A640" s="2" t="s">
        <v>1538</v>
      </c>
      <c r="B640" s="2" t="s">
        <v>1520</v>
      </c>
      <c r="C640" s="2" t="s">
        <v>1539</v>
      </c>
      <c r="D640" s="2">
        <v>288088</v>
      </c>
      <c r="E640" s="2">
        <v>135820</v>
      </c>
      <c r="F640" s="2">
        <v>152268</v>
      </c>
      <c r="G640" s="2">
        <v>275731</v>
      </c>
      <c r="H640" s="2">
        <v>129698</v>
      </c>
      <c r="I640" s="2">
        <v>146033</v>
      </c>
      <c r="J640" s="2">
        <v>31547</v>
      </c>
      <c r="K640" s="2">
        <v>16182</v>
      </c>
      <c r="L640" s="2">
        <v>15365</v>
      </c>
      <c r="M640" s="2">
        <v>196916</v>
      </c>
      <c r="N640" s="2">
        <v>94873</v>
      </c>
      <c r="O640" s="2">
        <v>102043</v>
      </c>
      <c r="P640" s="2">
        <v>55811</v>
      </c>
      <c r="Q640" s="2">
        <v>23133</v>
      </c>
      <c r="R640" s="2">
        <v>32678</v>
      </c>
      <c r="S640" s="2">
        <v>30144</v>
      </c>
      <c r="T640" s="2">
        <v>11264</v>
      </c>
      <c r="U640" s="2">
        <v>18880</v>
      </c>
      <c r="V640" s="2">
        <v>8642</v>
      </c>
      <c r="W640" s="2">
        <v>2129</v>
      </c>
      <c r="X640" s="2">
        <v>2469</v>
      </c>
      <c r="Y640" s="2">
        <v>21452</v>
      </c>
      <c r="Z640" s="2">
        <v>20905</v>
      </c>
      <c r="AA640" s="2">
        <v>155715</v>
      </c>
      <c r="AB640" s="2">
        <v>155610</v>
      </c>
      <c r="AC640" s="2">
        <v>285683</v>
      </c>
      <c r="AD640" s="2">
        <v>65163</v>
      </c>
      <c r="AE640" s="2">
        <v>82777</v>
      </c>
      <c r="AF640" s="2">
        <v>20061</v>
      </c>
      <c r="AG640" s="2">
        <v>9658</v>
      </c>
      <c r="AH640" s="2">
        <v>15295</v>
      </c>
      <c r="AI640" s="2">
        <v>2124</v>
      </c>
      <c r="AJ640" s="2">
        <v>445</v>
      </c>
      <c r="AK640" s="2">
        <v>1467</v>
      </c>
      <c r="AL640" s="2">
        <v>1467</v>
      </c>
      <c r="AM640" s="2">
        <v>12275</v>
      </c>
      <c r="AN640" s="2">
        <v>8</v>
      </c>
      <c r="AO640" s="2">
        <v>0</v>
      </c>
      <c r="AP640" s="2">
        <v>1</v>
      </c>
      <c r="AQ640" s="2">
        <v>519</v>
      </c>
      <c r="AR640" s="2">
        <v>513</v>
      </c>
      <c r="AS640" s="2">
        <v>12</v>
      </c>
      <c r="AT640" s="2">
        <v>547</v>
      </c>
      <c r="AU640" s="2">
        <v>90</v>
      </c>
      <c r="AV640" s="2">
        <v>2758</v>
      </c>
      <c r="AW640" s="2">
        <v>161</v>
      </c>
      <c r="AX640" s="2">
        <v>1638</v>
      </c>
      <c r="AY640" s="2">
        <v>1044</v>
      </c>
      <c r="AZ640" s="2">
        <v>1561</v>
      </c>
      <c r="BA640" s="2">
        <v>1124</v>
      </c>
      <c r="BB640" s="2">
        <v>444</v>
      </c>
      <c r="BC640" s="2">
        <v>1174</v>
      </c>
      <c r="BD640" s="2">
        <v>24</v>
      </c>
      <c r="BE640" s="2">
        <v>657</v>
      </c>
      <c r="BF640" s="2">
        <v>131943</v>
      </c>
      <c r="BG640" s="2">
        <v>41</v>
      </c>
      <c r="BH640" s="2">
        <v>0</v>
      </c>
      <c r="BI640" s="2">
        <v>1</v>
      </c>
      <c r="BJ640" s="2">
        <v>4806</v>
      </c>
      <c r="BK640" s="2">
        <v>4929</v>
      </c>
      <c r="BL640" s="2">
        <v>82</v>
      </c>
      <c r="BM640" s="2">
        <v>11771</v>
      </c>
      <c r="BN640" s="2">
        <v>3147</v>
      </c>
      <c r="BO640" s="2">
        <v>30118</v>
      </c>
      <c r="BP640" s="2">
        <v>2052</v>
      </c>
      <c r="BQ640" s="2">
        <v>6418</v>
      </c>
      <c r="BR640" s="2">
        <v>8662</v>
      </c>
      <c r="BS640" s="2">
        <v>12751</v>
      </c>
      <c r="BT640" s="2">
        <v>7657</v>
      </c>
      <c r="BU640" s="2">
        <v>10483</v>
      </c>
      <c r="BV640" s="2">
        <v>18249</v>
      </c>
      <c r="BW640" s="2">
        <v>166</v>
      </c>
      <c r="BX640" s="2">
        <v>10610</v>
      </c>
      <c r="BY640" s="2">
        <v>5</v>
      </c>
      <c r="BZ640" s="2">
        <v>3</v>
      </c>
      <c r="CA640" s="2">
        <v>1765</v>
      </c>
      <c r="CB640" s="2">
        <v>78.3</v>
      </c>
      <c r="CC640" s="2">
        <v>-4</v>
      </c>
      <c r="CD640" s="2">
        <v>130994216</v>
      </c>
      <c r="CE640" s="2">
        <v>47593157</v>
      </c>
      <c r="CF640" s="2">
        <v>122181630</v>
      </c>
      <c r="CG640" s="2">
        <v>58711104</v>
      </c>
      <c r="CH640" s="2">
        <v>6204473</v>
      </c>
      <c r="CI640" s="2">
        <v>22803096</v>
      </c>
      <c r="CJ640" s="2">
        <v>0</v>
      </c>
      <c r="CK640" s="2">
        <v>22</v>
      </c>
      <c r="CL640" s="2">
        <v>2115</v>
      </c>
      <c r="CM640" s="2">
        <v>24</v>
      </c>
      <c r="CN640" s="2">
        <v>669</v>
      </c>
      <c r="CO640" s="2">
        <v>11091</v>
      </c>
      <c r="CP640" s="2">
        <v>15</v>
      </c>
      <c r="CQ640" s="2">
        <v>323</v>
      </c>
      <c r="CR640" s="2">
        <v>4713</v>
      </c>
      <c r="CS640" s="2">
        <v>0</v>
      </c>
      <c r="CT640" s="2">
        <v>0</v>
      </c>
      <c r="CU640" s="2">
        <v>0</v>
      </c>
      <c r="CV640" s="2">
        <v>0</v>
      </c>
      <c r="CW640" s="2">
        <v>10</v>
      </c>
      <c r="CX640" s="2">
        <v>8101</v>
      </c>
      <c r="CY640" s="2">
        <v>117056</v>
      </c>
      <c r="CZ640" s="2">
        <v>60266</v>
      </c>
      <c r="DA640" s="2">
        <v>56790</v>
      </c>
      <c r="DB640" s="2">
        <v>3660</v>
      </c>
      <c r="DC640" s="2">
        <v>1907</v>
      </c>
      <c r="DD640" s="2">
        <v>1753</v>
      </c>
      <c r="DE640" s="2">
        <v>52440</v>
      </c>
      <c r="DF640" s="2">
        <v>16599</v>
      </c>
      <c r="DG640" s="2">
        <v>35841</v>
      </c>
      <c r="DH640" s="2">
        <v>189</v>
      </c>
      <c r="DI640" s="2">
        <v>11944</v>
      </c>
      <c r="DJ640" s="2">
        <v>100207</v>
      </c>
      <c r="DK640" s="2">
        <v>0</v>
      </c>
      <c r="DL640" s="2">
        <v>8</v>
      </c>
      <c r="DM640" s="2">
        <v>278782</v>
      </c>
      <c r="DN640" s="2">
        <v>4</v>
      </c>
      <c r="DO640" s="2">
        <v>1961</v>
      </c>
      <c r="DP640" s="2">
        <v>1403</v>
      </c>
      <c r="DQ640" s="2">
        <v>44</v>
      </c>
      <c r="DR640" s="2">
        <v>9</v>
      </c>
      <c r="DS640" s="2">
        <v>343</v>
      </c>
      <c r="DT640" s="2">
        <v>278</v>
      </c>
      <c r="DU640" s="2">
        <v>1176</v>
      </c>
      <c r="DV640" s="2">
        <v>388</v>
      </c>
      <c r="DW640" s="2">
        <v>847</v>
      </c>
      <c r="DX640" s="2">
        <v>97</v>
      </c>
    </row>
    <row r="641" spans="1:128" ht="16.5" customHeight="1" x14ac:dyDescent="0.55000000000000004">
      <c r="A641" s="2" t="s">
        <v>1540</v>
      </c>
      <c r="B641" s="2" t="s">
        <v>1520</v>
      </c>
      <c r="C641" s="2" t="s">
        <v>1541</v>
      </c>
      <c r="D641" s="2">
        <v>748081</v>
      </c>
      <c r="E641" s="2">
        <v>372464</v>
      </c>
      <c r="F641" s="2">
        <v>375617</v>
      </c>
      <c r="G641" s="2">
        <v>700751</v>
      </c>
      <c r="H641" s="2">
        <v>348501</v>
      </c>
      <c r="I641" s="2">
        <v>352250</v>
      </c>
      <c r="J641" s="2">
        <v>77231</v>
      </c>
      <c r="K641" s="2">
        <v>39408</v>
      </c>
      <c r="L641" s="2">
        <v>37823</v>
      </c>
      <c r="M641" s="2">
        <v>475656</v>
      </c>
      <c r="N641" s="2">
        <v>243431</v>
      </c>
      <c r="O641" s="2">
        <v>232225</v>
      </c>
      <c r="P641" s="2">
        <v>161855</v>
      </c>
      <c r="Q641" s="2">
        <v>70939</v>
      </c>
      <c r="R641" s="2">
        <v>90916</v>
      </c>
      <c r="S641" s="2">
        <v>84224</v>
      </c>
      <c r="T641" s="2">
        <v>32771</v>
      </c>
      <c r="U641" s="2">
        <v>51453</v>
      </c>
      <c r="V641" s="2">
        <v>20358</v>
      </c>
      <c r="W641" s="2">
        <v>4900</v>
      </c>
      <c r="X641" s="2">
        <v>7506</v>
      </c>
      <c r="Y641" s="2">
        <v>44666</v>
      </c>
      <c r="Z641" s="2">
        <v>39911</v>
      </c>
      <c r="AA641" s="2">
        <v>400164</v>
      </c>
      <c r="AB641" s="2">
        <v>399628</v>
      </c>
      <c r="AC641" s="2">
        <v>740604</v>
      </c>
      <c r="AD641" s="2">
        <v>169041</v>
      </c>
      <c r="AE641" s="2">
        <v>214237</v>
      </c>
      <c r="AF641" s="2">
        <v>59687</v>
      </c>
      <c r="AG641" s="2">
        <v>27685</v>
      </c>
      <c r="AH641" s="2">
        <v>42732</v>
      </c>
      <c r="AI641" s="2">
        <v>4423</v>
      </c>
      <c r="AJ641" s="2">
        <v>1007</v>
      </c>
      <c r="AK641" s="2">
        <v>6186</v>
      </c>
      <c r="AL641" s="2">
        <v>6186</v>
      </c>
      <c r="AM641" s="2">
        <v>28532</v>
      </c>
      <c r="AN641" s="2">
        <v>21</v>
      </c>
      <c r="AO641" s="2">
        <v>1</v>
      </c>
      <c r="AP641" s="2">
        <v>0</v>
      </c>
      <c r="AQ641" s="2">
        <v>2160</v>
      </c>
      <c r="AR641" s="2">
        <v>3584</v>
      </c>
      <c r="AS641" s="2">
        <v>21</v>
      </c>
      <c r="AT641" s="2">
        <v>548</v>
      </c>
      <c r="AU641" s="2">
        <v>1296</v>
      </c>
      <c r="AV641" s="2">
        <v>6222</v>
      </c>
      <c r="AW641" s="2">
        <v>339</v>
      </c>
      <c r="AX641" s="2">
        <v>3100</v>
      </c>
      <c r="AY641" s="2">
        <v>1287</v>
      </c>
      <c r="AZ641" s="2">
        <v>3223</v>
      </c>
      <c r="BA641" s="2">
        <v>1859</v>
      </c>
      <c r="BB641" s="2">
        <v>701</v>
      </c>
      <c r="BC641" s="2">
        <v>2491</v>
      </c>
      <c r="BD641" s="2">
        <v>81</v>
      </c>
      <c r="BE641" s="2">
        <v>1598</v>
      </c>
      <c r="BF641" s="2">
        <v>355138</v>
      </c>
      <c r="BG641" s="2">
        <v>415</v>
      </c>
      <c r="BH641" s="2">
        <v>3</v>
      </c>
      <c r="BI641" s="2">
        <v>0</v>
      </c>
      <c r="BJ641" s="2">
        <v>18384</v>
      </c>
      <c r="BK641" s="2">
        <v>33659</v>
      </c>
      <c r="BL641" s="2">
        <v>321</v>
      </c>
      <c r="BM641" s="2">
        <v>15049</v>
      </c>
      <c r="BN641" s="2">
        <v>68625</v>
      </c>
      <c r="BO641" s="2">
        <v>79735</v>
      </c>
      <c r="BP641" s="2">
        <v>5537</v>
      </c>
      <c r="BQ641" s="2">
        <v>11180</v>
      </c>
      <c r="BR641" s="2">
        <v>8727</v>
      </c>
      <c r="BS641" s="2">
        <v>23755</v>
      </c>
      <c r="BT641" s="2">
        <v>10757</v>
      </c>
      <c r="BU641" s="2">
        <v>7192</v>
      </c>
      <c r="BV641" s="2">
        <v>38256</v>
      </c>
      <c r="BW641" s="2">
        <v>1224</v>
      </c>
      <c r="BX641" s="2">
        <v>32319</v>
      </c>
      <c r="BY641" s="2">
        <v>3</v>
      </c>
      <c r="BZ641" s="2">
        <v>2</v>
      </c>
      <c r="CA641" s="2">
        <v>3888</v>
      </c>
      <c r="CB641" s="2">
        <v>82.5</v>
      </c>
      <c r="CC641" s="2">
        <v>-2.6</v>
      </c>
      <c r="CD641" s="2">
        <v>309878731</v>
      </c>
      <c r="CE641" s="2">
        <v>78354599</v>
      </c>
      <c r="CF641" s="2">
        <v>299443837</v>
      </c>
      <c r="CG641" s="2">
        <v>169703084</v>
      </c>
      <c r="CH641" s="2">
        <v>25063047</v>
      </c>
      <c r="CI641" s="2">
        <v>33095506</v>
      </c>
      <c r="CJ641" s="2">
        <v>0</v>
      </c>
      <c r="CK641" s="2">
        <v>47</v>
      </c>
      <c r="CL641" s="2">
        <v>5434</v>
      </c>
      <c r="CM641" s="2">
        <v>61</v>
      </c>
      <c r="CN641" s="2">
        <v>1683</v>
      </c>
      <c r="CO641" s="2">
        <v>30197</v>
      </c>
      <c r="CP641" s="2">
        <v>30</v>
      </c>
      <c r="CQ641" s="2">
        <v>779</v>
      </c>
      <c r="CR641" s="2">
        <v>11726</v>
      </c>
      <c r="CS641" s="2">
        <v>0</v>
      </c>
      <c r="CT641" s="2">
        <v>0</v>
      </c>
      <c r="CU641" s="2">
        <v>0</v>
      </c>
      <c r="CV641" s="2">
        <v>0</v>
      </c>
      <c r="CW641" s="2">
        <v>14</v>
      </c>
      <c r="CX641" s="2">
        <v>9208</v>
      </c>
      <c r="CY641" s="2">
        <v>347458</v>
      </c>
      <c r="CZ641" s="2">
        <v>189429</v>
      </c>
      <c r="DA641" s="2">
        <v>158029</v>
      </c>
      <c r="DB641" s="2">
        <v>11560</v>
      </c>
      <c r="DC641" s="2">
        <v>6889</v>
      </c>
      <c r="DD641" s="2">
        <v>4671</v>
      </c>
      <c r="DE641" s="2">
        <v>153332</v>
      </c>
      <c r="DF641" s="2">
        <v>51417</v>
      </c>
      <c r="DG641" s="2">
        <v>101915</v>
      </c>
      <c r="DH641" s="2">
        <v>454</v>
      </c>
      <c r="DI641" s="2">
        <v>58661</v>
      </c>
      <c r="DJ641" s="2">
        <v>272733</v>
      </c>
      <c r="DK641" s="2">
        <v>0</v>
      </c>
      <c r="DL641" s="2">
        <v>17</v>
      </c>
      <c r="DM641" s="2">
        <v>729214</v>
      </c>
      <c r="DN641" s="2">
        <v>29</v>
      </c>
      <c r="DO641" s="2">
        <v>3809</v>
      </c>
      <c r="DP641" s="2">
        <v>2799</v>
      </c>
      <c r="DQ641" s="2">
        <v>89</v>
      </c>
      <c r="DR641" s="2">
        <v>24</v>
      </c>
      <c r="DS641" s="2">
        <v>624</v>
      </c>
      <c r="DT641" s="2">
        <v>537</v>
      </c>
      <c r="DU641" s="2">
        <v>1977</v>
      </c>
      <c r="DV641" s="2">
        <v>1036</v>
      </c>
      <c r="DW641" s="2">
        <v>1837</v>
      </c>
      <c r="DX641" s="2">
        <v>192</v>
      </c>
    </row>
    <row r="642" spans="1:128" ht="16.5" customHeight="1" x14ac:dyDescent="0.55000000000000004">
      <c r="A642" s="2" t="s">
        <v>1542</v>
      </c>
      <c r="B642" s="2" t="s">
        <v>1520</v>
      </c>
      <c r="C642" s="2" t="s">
        <v>1543</v>
      </c>
      <c r="D642" s="2">
        <v>943664</v>
      </c>
      <c r="E642" s="2">
        <v>445592</v>
      </c>
      <c r="F642" s="2">
        <v>498072</v>
      </c>
      <c r="G642" s="2">
        <v>916972</v>
      </c>
      <c r="H642" s="2">
        <v>432101</v>
      </c>
      <c r="I642" s="2">
        <v>484871</v>
      </c>
      <c r="J642" s="2">
        <v>108940</v>
      </c>
      <c r="K642" s="2">
        <v>55950</v>
      </c>
      <c r="L642" s="2">
        <v>52990</v>
      </c>
      <c r="M642" s="2">
        <v>638629</v>
      </c>
      <c r="N642" s="2">
        <v>307904</v>
      </c>
      <c r="O642" s="2">
        <v>330725</v>
      </c>
      <c r="P642" s="2">
        <v>190042</v>
      </c>
      <c r="Q642" s="2">
        <v>78845</v>
      </c>
      <c r="R642" s="2">
        <v>111197</v>
      </c>
      <c r="S642" s="2">
        <v>102105</v>
      </c>
      <c r="T642" s="2">
        <v>37513</v>
      </c>
      <c r="U642" s="2">
        <v>64592</v>
      </c>
      <c r="V642" s="2">
        <v>22364</v>
      </c>
      <c r="W642" s="2">
        <v>6216</v>
      </c>
      <c r="X642" s="2">
        <v>7805</v>
      </c>
      <c r="Y642" s="2">
        <v>53442</v>
      </c>
      <c r="Z642" s="2">
        <v>50869</v>
      </c>
      <c r="AA642" s="2">
        <v>492065</v>
      </c>
      <c r="AB642" s="2">
        <v>491717</v>
      </c>
      <c r="AC642" s="2">
        <v>931771</v>
      </c>
      <c r="AD642" s="2">
        <v>226028</v>
      </c>
      <c r="AE642" s="2">
        <v>250635</v>
      </c>
      <c r="AF642" s="2">
        <v>70647</v>
      </c>
      <c r="AG642" s="2">
        <v>36052</v>
      </c>
      <c r="AH642" s="2">
        <v>53926</v>
      </c>
      <c r="AI642" s="2">
        <v>5468</v>
      </c>
      <c r="AJ642" s="2">
        <v>1160</v>
      </c>
      <c r="AK642" s="2">
        <v>5805</v>
      </c>
      <c r="AL642" s="2">
        <v>5805</v>
      </c>
      <c r="AM642" s="2">
        <v>27500</v>
      </c>
      <c r="AN642" s="2">
        <v>45</v>
      </c>
      <c r="AO642" s="2">
        <v>0</v>
      </c>
      <c r="AP642" s="2">
        <v>1</v>
      </c>
      <c r="AQ642" s="2">
        <v>1826</v>
      </c>
      <c r="AR642" s="2">
        <v>687</v>
      </c>
      <c r="AS642" s="2">
        <v>16</v>
      </c>
      <c r="AT642" s="2">
        <v>877</v>
      </c>
      <c r="AU642" s="2">
        <v>321</v>
      </c>
      <c r="AV642" s="2">
        <v>6191</v>
      </c>
      <c r="AW642" s="2">
        <v>343</v>
      </c>
      <c r="AX642" s="2">
        <v>3094</v>
      </c>
      <c r="AY642" s="2">
        <v>2060</v>
      </c>
      <c r="AZ642" s="2">
        <v>3292</v>
      </c>
      <c r="BA642" s="2">
        <v>2540</v>
      </c>
      <c r="BB642" s="2">
        <v>1289</v>
      </c>
      <c r="BC642" s="2">
        <v>3403</v>
      </c>
      <c r="BD642" s="2">
        <v>84</v>
      </c>
      <c r="BE642" s="2">
        <v>1431</v>
      </c>
      <c r="BF642" s="2">
        <v>269751</v>
      </c>
      <c r="BG642" s="2">
        <v>232</v>
      </c>
      <c r="BH642" s="2">
        <v>0</v>
      </c>
      <c r="BI642" s="2">
        <v>28</v>
      </c>
      <c r="BJ642" s="2">
        <v>15510</v>
      </c>
      <c r="BK642" s="2">
        <v>4976</v>
      </c>
      <c r="BL642" s="2">
        <v>464</v>
      </c>
      <c r="BM642" s="2">
        <v>20485</v>
      </c>
      <c r="BN642" s="2">
        <v>11734</v>
      </c>
      <c r="BO642" s="2">
        <v>58487</v>
      </c>
      <c r="BP642" s="2">
        <v>4745</v>
      </c>
      <c r="BQ642" s="2">
        <v>13982</v>
      </c>
      <c r="BR642" s="2">
        <v>9377</v>
      </c>
      <c r="BS642" s="2">
        <v>27201</v>
      </c>
      <c r="BT642" s="2">
        <v>13025</v>
      </c>
      <c r="BU642" s="2">
        <v>21946</v>
      </c>
      <c r="BV642" s="2">
        <v>44294</v>
      </c>
      <c r="BW642" s="2">
        <v>1504</v>
      </c>
      <c r="BX642" s="2">
        <v>21761</v>
      </c>
      <c r="BY642" s="2">
        <v>171</v>
      </c>
      <c r="BZ642" s="2">
        <v>141</v>
      </c>
      <c r="CA642" s="2">
        <v>4783</v>
      </c>
      <c r="CB642" s="2">
        <v>80.5</v>
      </c>
      <c r="CC642" s="2">
        <v>-3.6</v>
      </c>
      <c r="CD642" s="2">
        <v>377662345</v>
      </c>
      <c r="CE642" s="2">
        <v>128773322</v>
      </c>
      <c r="CF642" s="2">
        <v>357779394</v>
      </c>
      <c r="CG642" s="2">
        <v>179296406</v>
      </c>
      <c r="CH642" s="2">
        <v>32221136</v>
      </c>
      <c r="CI642" s="2">
        <v>47036257</v>
      </c>
      <c r="CJ642" s="2">
        <v>131371</v>
      </c>
      <c r="CK642" s="2">
        <v>62</v>
      </c>
      <c r="CL642" s="2">
        <v>7122</v>
      </c>
      <c r="CM642" s="2">
        <v>70</v>
      </c>
      <c r="CN642" s="2">
        <v>2272</v>
      </c>
      <c r="CO642" s="2">
        <v>42971</v>
      </c>
      <c r="CP642" s="2">
        <v>52</v>
      </c>
      <c r="CQ642" s="2">
        <v>1328</v>
      </c>
      <c r="CR642" s="2">
        <v>21856</v>
      </c>
      <c r="CS642" s="2">
        <v>0</v>
      </c>
      <c r="CT642" s="2">
        <v>0</v>
      </c>
      <c r="CU642" s="2">
        <v>0</v>
      </c>
      <c r="CV642" s="2">
        <v>0</v>
      </c>
      <c r="CW642" s="2">
        <v>38</v>
      </c>
      <c r="CX642" s="2">
        <v>24576</v>
      </c>
      <c r="CY642" s="2">
        <v>393362</v>
      </c>
      <c r="CZ642" s="2">
        <v>204959</v>
      </c>
      <c r="DA642" s="2">
        <v>188403</v>
      </c>
      <c r="DB642" s="2">
        <v>12998</v>
      </c>
      <c r="DC642" s="2">
        <v>7020</v>
      </c>
      <c r="DD642" s="2">
        <v>5978</v>
      </c>
      <c r="DE642" s="2">
        <v>197265</v>
      </c>
      <c r="DF642" s="2">
        <v>63849</v>
      </c>
      <c r="DG642" s="2">
        <v>133416</v>
      </c>
      <c r="DH642" s="2">
        <v>1194</v>
      </c>
      <c r="DI642" s="2">
        <v>41778</v>
      </c>
      <c r="DJ642" s="2">
        <v>335702</v>
      </c>
      <c r="DK642" s="2">
        <v>0</v>
      </c>
      <c r="DL642" s="2">
        <v>16</v>
      </c>
      <c r="DM642" s="2">
        <v>916881</v>
      </c>
      <c r="DN642" s="2">
        <v>37</v>
      </c>
      <c r="DO642" s="2">
        <v>4745</v>
      </c>
      <c r="DP642" s="2">
        <v>2893</v>
      </c>
      <c r="DQ642" s="2">
        <v>117</v>
      </c>
      <c r="DR642" s="2">
        <v>27</v>
      </c>
      <c r="DS642" s="2">
        <v>934</v>
      </c>
      <c r="DT642" s="2">
        <v>767</v>
      </c>
      <c r="DU642" s="2">
        <v>2222</v>
      </c>
      <c r="DV642" s="2">
        <v>990</v>
      </c>
      <c r="DW642" s="2">
        <v>2046</v>
      </c>
      <c r="DX642" s="2">
        <v>219</v>
      </c>
    </row>
    <row r="643" spans="1:128" ht="16.5" customHeight="1" x14ac:dyDescent="0.55000000000000004">
      <c r="A643" s="2" t="s">
        <v>1544</v>
      </c>
      <c r="B643" s="2" t="s">
        <v>1520</v>
      </c>
      <c r="C643" s="2" t="s">
        <v>1545</v>
      </c>
      <c r="D643" s="2">
        <v>243883</v>
      </c>
      <c r="E643" s="2">
        <v>117907</v>
      </c>
      <c r="F643" s="2">
        <v>125976</v>
      </c>
      <c r="G643" s="2">
        <v>214511</v>
      </c>
      <c r="H643" s="2">
        <v>102183</v>
      </c>
      <c r="I643" s="2">
        <v>112328</v>
      </c>
      <c r="J643" s="2">
        <v>22984</v>
      </c>
      <c r="K643" s="2">
        <v>11651</v>
      </c>
      <c r="L643" s="2">
        <v>11333</v>
      </c>
      <c r="M643" s="2">
        <v>154258</v>
      </c>
      <c r="N643" s="2">
        <v>75693</v>
      </c>
      <c r="O643" s="2">
        <v>78565</v>
      </c>
      <c r="P643" s="2">
        <v>41261</v>
      </c>
      <c r="Q643" s="2">
        <v>17025</v>
      </c>
      <c r="R643" s="2">
        <v>24236</v>
      </c>
      <c r="S643" s="2">
        <v>21900</v>
      </c>
      <c r="T643" s="2">
        <v>7981</v>
      </c>
      <c r="U643" s="2">
        <v>13919</v>
      </c>
      <c r="V643" s="2">
        <v>8704</v>
      </c>
      <c r="W643" s="2">
        <v>1758</v>
      </c>
      <c r="X643" s="2">
        <v>1853</v>
      </c>
      <c r="Y643" s="2">
        <v>18942</v>
      </c>
      <c r="Z643" s="2">
        <v>18483</v>
      </c>
      <c r="AA643" s="2">
        <v>149967</v>
      </c>
      <c r="AB643" s="2">
        <v>149856</v>
      </c>
      <c r="AC643" s="2">
        <v>241399</v>
      </c>
      <c r="AD643" s="2">
        <v>47370</v>
      </c>
      <c r="AE643" s="2">
        <v>96707</v>
      </c>
      <c r="AF643" s="2">
        <v>14451</v>
      </c>
      <c r="AG643" s="2">
        <v>7098</v>
      </c>
      <c r="AH643" s="2">
        <v>12346</v>
      </c>
      <c r="AI643" s="2">
        <v>1847</v>
      </c>
      <c r="AJ643" s="2">
        <v>403</v>
      </c>
      <c r="AK643" s="2">
        <v>1511</v>
      </c>
      <c r="AL643" s="2">
        <v>1511</v>
      </c>
      <c r="AM643" s="2">
        <v>33284</v>
      </c>
      <c r="AN643" s="2">
        <v>7</v>
      </c>
      <c r="AO643" s="2">
        <v>0</v>
      </c>
      <c r="AP643" s="2">
        <v>0</v>
      </c>
      <c r="AQ643" s="2">
        <v>870</v>
      </c>
      <c r="AR643" s="2">
        <v>822</v>
      </c>
      <c r="AS643" s="2">
        <v>24</v>
      </c>
      <c r="AT643" s="2">
        <v>3241</v>
      </c>
      <c r="AU643" s="2">
        <v>217</v>
      </c>
      <c r="AV643" s="2">
        <v>7446</v>
      </c>
      <c r="AW643" s="2">
        <v>549</v>
      </c>
      <c r="AX643" s="2">
        <v>3416</v>
      </c>
      <c r="AY643" s="2">
        <v>4181</v>
      </c>
      <c r="AZ643" s="2">
        <v>4343</v>
      </c>
      <c r="BA643" s="2">
        <v>2986</v>
      </c>
      <c r="BB643" s="2">
        <v>1053</v>
      </c>
      <c r="BC643" s="2">
        <v>1737</v>
      </c>
      <c r="BD643" s="2">
        <v>39</v>
      </c>
      <c r="BE643" s="2">
        <v>2353</v>
      </c>
      <c r="BF643" s="2">
        <v>581127</v>
      </c>
      <c r="BG643" s="2">
        <v>22</v>
      </c>
      <c r="BH643" s="2">
        <v>0</v>
      </c>
      <c r="BI643" s="2">
        <v>0</v>
      </c>
      <c r="BJ643" s="2">
        <v>20827</v>
      </c>
      <c r="BK643" s="2">
        <v>11034</v>
      </c>
      <c r="BL643" s="2">
        <v>584</v>
      </c>
      <c r="BM643" s="2">
        <v>106574</v>
      </c>
      <c r="BN643" s="2">
        <v>13572</v>
      </c>
      <c r="BO643" s="2">
        <v>108823</v>
      </c>
      <c r="BP643" s="2">
        <v>18598</v>
      </c>
      <c r="BQ643" s="2">
        <v>39145</v>
      </c>
      <c r="BR643" s="2">
        <v>46164</v>
      </c>
      <c r="BS643" s="2">
        <v>48734</v>
      </c>
      <c r="BT643" s="2">
        <v>31021</v>
      </c>
      <c r="BU643" s="2">
        <v>20510</v>
      </c>
      <c r="BV643" s="2">
        <v>25487</v>
      </c>
      <c r="BW643" s="2">
        <v>333</v>
      </c>
      <c r="BX643" s="2">
        <v>89699</v>
      </c>
      <c r="BY643" s="2">
        <v>0</v>
      </c>
      <c r="BZ643" s="2">
        <v>1</v>
      </c>
      <c r="CA643" s="2">
        <v>1721</v>
      </c>
      <c r="CB643" s="2">
        <v>69.3</v>
      </c>
      <c r="CC643" s="2">
        <v>-3.8</v>
      </c>
      <c r="CD643" s="2">
        <v>128300159</v>
      </c>
      <c r="CE643" s="2">
        <v>57915258</v>
      </c>
      <c r="CF643" s="2">
        <v>111888354</v>
      </c>
      <c r="CG643" s="2">
        <v>48134427</v>
      </c>
      <c r="CH643" s="2">
        <v>7801463</v>
      </c>
      <c r="CI643" s="2">
        <v>11335575</v>
      </c>
      <c r="CJ643" s="2">
        <v>0</v>
      </c>
      <c r="CK643" s="2">
        <v>21</v>
      </c>
      <c r="CL643" s="2">
        <v>1367</v>
      </c>
      <c r="CM643" s="2">
        <v>21</v>
      </c>
      <c r="CN643" s="2">
        <v>574</v>
      </c>
      <c r="CO643" s="2">
        <v>9567</v>
      </c>
      <c r="CP643" s="2">
        <v>13</v>
      </c>
      <c r="CQ643" s="2">
        <v>341</v>
      </c>
      <c r="CR643" s="2">
        <v>5010</v>
      </c>
      <c r="CS643" s="2">
        <v>0</v>
      </c>
      <c r="CT643" s="2">
        <v>0</v>
      </c>
      <c r="CU643" s="2">
        <v>0</v>
      </c>
      <c r="CV643" s="2">
        <v>0</v>
      </c>
      <c r="CW643" s="2">
        <v>10</v>
      </c>
      <c r="CX643" s="2">
        <v>8444</v>
      </c>
      <c r="CY643" s="2">
        <v>93289</v>
      </c>
      <c r="CZ643" s="2">
        <v>48384</v>
      </c>
      <c r="DA643" s="2">
        <v>44905</v>
      </c>
      <c r="DB643" s="2">
        <v>3172</v>
      </c>
      <c r="DC643" s="2">
        <v>1643</v>
      </c>
      <c r="DD643" s="2">
        <v>1529</v>
      </c>
      <c r="DE643" s="2">
        <v>38021</v>
      </c>
      <c r="DF643" s="2">
        <v>11595</v>
      </c>
      <c r="DG643" s="2">
        <v>26426</v>
      </c>
      <c r="DH643" s="2">
        <v>70</v>
      </c>
      <c r="DI643" s="2">
        <v>8101</v>
      </c>
      <c r="DJ643" s="2">
        <v>81314</v>
      </c>
      <c r="DK643" s="2">
        <v>0</v>
      </c>
      <c r="DL643" s="2">
        <v>10</v>
      </c>
      <c r="DM643" s="2">
        <v>229553</v>
      </c>
      <c r="DN643" s="2">
        <v>0</v>
      </c>
      <c r="DO643" s="2">
        <v>4876</v>
      </c>
      <c r="DP643" s="2">
        <v>3970</v>
      </c>
      <c r="DQ643" s="2">
        <v>126</v>
      </c>
      <c r="DR643" s="2">
        <v>15</v>
      </c>
      <c r="DS643" s="2">
        <v>711</v>
      </c>
      <c r="DT643" s="2">
        <v>431</v>
      </c>
      <c r="DU643" s="2">
        <v>1544</v>
      </c>
      <c r="DV643" s="2">
        <v>553</v>
      </c>
      <c r="DW643" s="2">
        <v>1374</v>
      </c>
      <c r="DX643" s="2">
        <v>66</v>
      </c>
    </row>
    <row r="644" spans="1:128" ht="16.5" customHeight="1" x14ac:dyDescent="0.55000000000000004">
      <c r="A644" s="2" t="s">
        <v>1546</v>
      </c>
      <c r="B644" s="2" t="s">
        <v>1520</v>
      </c>
      <c r="C644" s="2" t="s">
        <v>1547</v>
      </c>
      <c r="D644" s="2">
        <v>344880</v>
      </c>
      <c r="E644" s="2">
        <v>172525</v>
      </c>
      <c r="F644" s="2">
        <v>172355</v>
      </c>
      <c r="G644" s="2">
        <v>315718</v>
      </c>
      <c r="H644" s="2">
        <v>158474</v>
      </c>
      <c r="I644" s="2">
        <v>157244</v>
      </c>
      <c r="J644" s="2">
        <v>29123</v>
      </c>
      <c r="K644" s="2">
        <v>14850</v>
      </c>
      <c r="L644" s="2">
        <v>14273</v>
      </c>
      <c r="M644" s="2">
        <v>231515</v>
      </c>
      <c r="N644" s="2">
        <v>121148</v>
      </c>
      <c r="O644" s="2">
        <v>110367</v>
      </c>
      <c r="P644" s="2">
        <v>65878</v>
      </c>
      <c r="Q644" s="2">
        <v>28075</v>
      </c>
      <c r="R644" s="2">
        <v>37803</v>
      </c>
      <c r="S644" s="2">
        <v>35029</v>
      </c>
      <c r="T644" s="2">
        <v>13222</v>
      </c>
      <c r="U644" s="2">
        <v>21807</v>
      </c>
      <c r="V644" s="2">
        <v>15391</v>
      </c>
      <c r="W644" s="2">
        <v>2262</v>
      </c>
      <c r="X644" s="2">
        <v>3083</v>
      </c>
      <c r="Y644" s="2">
        <v>26244</v>
      </c>
      <c r="Z644" s="2">
        <v>24626</v>
      </c>
      <c r="AA644" s="2">
        <v>208093</v>
      </c>
      <c r="AB644" s="2">
        <v>207944</v>
      </c>
      <c r="AC644" s="2">
        <v>341989</v>
      </c>
      <c r="AD644" s="2">
        <v>70052</v>
      </c>
      <c r="AE644" s="2">
        <v>129649</v>
      </c>
      <c r="AF644" s="2">
        <v>23448</v>
      </c>
      <c r="AG644" s="2">
        <v>11154</v>
      </c>
      <c r="AH644" s="2">
        <v>20419</v>
      </c>
      <c r="AI644" s="2">
        <v>2413</v>
      </c>
      <c r="AJ644" s="2">
        <v>471</v>
      </c>
      <c r="AK644" s="2">
        <v>1559</v>
      </c>
      <c r="AL644" s="2">
        <v>1559</v>
      </c>
      <c r="AM644" s="2">
        <v>11962</v>
      </c>
      <c r="AN644" s="2">
        <v>3</v>
      </c>
      <c r="AO644" s="2">
        <v>0</v>
      </c>
      <c r="AP644" s="2">
        <v>0</v>
      </c>
      <c r="AQ644" s="2">
        <v>821</v>
      </c>
      <c r="AR644" s="2">
        <v>344</v>
      </c>
      <c r="AS644" s="2">
        <v>11</v>
      </c>
      <c r="AT644" s="2">
        <v>492</v>
      </c>
      <c r="AU644" s="2">
        <v>151</v>
      </c>
      <c r="AV644" s="2">
        <v>2384</v>
      </c>
      <c r="AW644" s="2">
        <v>136</v>
      </c>
      <c r="AX644" s="2">
        <v>1888</v>
      </c>
      <c r="AY644" s="2">
        <v>892</v>
      </c>
      <c r="AZ644" s="2">
        <v>1525</v>
      </c>
      <c r="BA644" s="2">
        <v>1016</v>
      </c>
      <c r="BB644" s="2">
        <v>396</v>
      </c>
      <c r="BC644" s="2">
        <v>1207</v>
      </c>
      <c r="BD644" s="2">
        <v>32</v>
      </c>
      <c r="BE644" s="2">
        <v>664</v>
      </c>
      <c r="BF644" s="2">
        <v>122974</v>
      </c>
      <c r="BG644" s="2">
        <v>5</v>
      </c>
      <c r="BH644" s="2">
        <v>0</v>
      </c>
      <c r="BI644" s="2">
        <v>0</v>
      </c>
      <c r="BJ644" s="2">
        <v>8097</v>
      </c>
      <c r="BK644" s="2">
        <v>3094</v>
      </c>
      <c r="BL644" s="2">
        <v>104</v>
      </c>
      <c r="BM644" s="2">
        <v>10833</v>
      </c>
      <c r="BN644" s="2">
        <v>4074</v>
      </c>
      <c r="BO644" s="2">
        <v>24653</v>
      </c>
      <c r="BP644" s="2">
        <v>5752</v>
      </c>
      <c r="BQ644" s="2">
        <v>7850</v>
      </c>
      <c r="BR644" s="2">
        <v>9828</v>
      </c>
      <c r="BS644" s="2">
        <v>9721</v>
      </c>
      <c r="BT644" s="2">
        <v>5003</v>
      </c>
      <c r="BU644" s="2">
        <v>5940</v>
      </c>
      <c r="BV644" s="2">
        <v>16477</v>
      </c>
      <c r="BW644" s="2">
        <v>813</v>
      </c>
      <c r="BX644" s="2">
        <v>10730</v>
      </c>
      <c r="BY644" s="2">
        <v>2</v>
      </c>
      <c r="BZ644" s="2">
        <v>7</v>
      </c>
      <c r="CA644" s="2">
        <v>1935</v>
      </c>
      <c r="CB644" s="2">
        <v>72.7</v>
      </c>
      <c r="CC644" s="2">
        <v>-4</v>
      </c>
      <c r="CD644" s="2">
        <v>160825435</v>
      </c>
      <c r="CE644" s="2">
        <v>36083700</v>
      </c>
      <c r="CF644" s="2">
        <v>154345770</v>
      </c>
      <c r="CG644" s="2">
        <v>75765394</v>
      </c>
      <c r="CH644" s="2">
        <v>18970869</v>
      </c>
      <c r="CI644" s="2">
        <v>24886345</v>
      </c>
      <c r="CJ644" s="2">
        <v>0</v>
      </c>
      <c r="CK644" s="2">
        <v>21</v>
      </c>
      <c r="CL644" s="2">
        <v>2234</v>
      </c>
      <c r="CM644" s="2">
        <v>23</v>
      </c>
      <c r="CN644" s="2">
        <v>644</v>
      </c>
      <c r="CO644" s="2">
        <v>11693</v>
      </c>
      <c r="CP644" s="2">
        <v>15</v>
      </c>
      <c r="CQ644" s="2">
        <v>401</v>
      </c>
      <c r="CR644" s="2">
        <v>6639</v>
      </c>
      <c r="CS644" s="2">
        <v>0</v>
      </c>
      <c r="CT644" s="2">
        <v>0</v>
      </c>
      <c r="CU644" s="2">
        <v>0</v>
      </c>
      <c r="CV644" s="2">
        <v>0</v>
      </c>
      <c r="CW644" s="2">
        <v>12</v>
      </c>
      <c r="CX644" s="2">
        <v>9094</v>
      </c>
      <c r="CY644" s="2">
        <v>140355</v>
      </c>
      <c r="CZ644" s="2">
        <v>75405</v>
      </c>
      <c r="DA644" s="2">
        <v>64950</v>
      </c>
      <c r="DB644" s="2">
        <v>5780</v>
      </c>
      <c r="DC644" s="2">
        <v>3357</v>
      </c>
      <c r="DD644" s="2">
        <v>2423</v>
      </c>
      <c r="DE644" s="2">
        <v>61971</v>
      </c>
      <c r="DF644" s="2">
        <v>20768</v>
      </c>
      <c r="DG644" s="2">
        <v>41203</v>
      </c>
      <c r="DH644" s="2">
        <v>153</v>
      </c>
      <c r="DI644" s="2">
        <v>15043</v>
      </c>
      <c r="DJ644" s="2">
        <v>120531</v>
      </c>
      <c r="DK644" s="2">
        <v>0</v>
      </c>
      <c r="DL644" s="2">
        <v>12</v>
      </c>
      <c r="DM644" s="2">
        <v>334224</v>
      </c>
      <c r="DN644" s="2">
        <v>2</v>
      </c>
      <c r="DO644" s="2">
        <v>1715</v>
      </c>
      <c r="DP644" s="2">
        <v>1371</v>
      </c>
      <c r="DQ644" s="2">
        <v>44</v>
      </c>
      <c r="DR644" s="2">
        <v>8</v>
      </c>
      <c r="DS644" s="2">
        <v>326</v>
      </c>
      <c r="DT644" s="2">
        <v>245</v>
      </c>
      <c r="DU644" s="2">
        <v>707</v>
      </c>
      <c r="DV644" s="2">
        <v>336</v>
      </c>
      <c r="DW644" s="2">
        <v>859</v>
      </c>
      <c r="DX644" s="2">
        <v>93</v>
      </c>
    </row>
    <row r="645" spans="1:128" ht="16.5" customHeight="1" x14ac:dyDescent="0.55000000000000004">
      <c r="A645" s="2" t="s">
        <v>1548</v>
      </c>
      <c r="B645" s="2" t="s">
        <v>1520</v>
      </c>
      <c r="C645" s="2" t="s">
        <v>1549</v>
      </c>
      <c r="D645" s="2">
        <v>591108</v>
      </c>
      <c r="E645" s="2">
        <v>284301</v>
      </c>
      <c r="F645" s="2">
        <v>306807</v>
      </c>
      <c r="G645" s="2">
        <v>551816</v>
      </c>
      <c r="H645" s="2">
        <v>263795</v>
      </c>
      <c r="I645" s="2">
        <v>288021</v>
      </c>
      <c r="J645" s="2">
        <v>58944</v>
      </c>
      <c r="K645" s="2">
        <v>30083</v>
      </c>
      <c r="L645" s="2">
        <v>28861</v>
      </c>
      <c r="M645" s="2">
        <v>380639</v>
      </c>
      <c r="N645" s="2">
        <v>186108</v>
      </c>
      <c r="O645" s="2">
        <v>194531</v>
      </c>
      <c r="P645" s="2">
        <v>117072</v>
      </c>
      <c r="Q645" s="2">
        <v>49081</v>
      </c>
      <c r="R645" s="2">
        <v>67991</v>
      </c>
      <c r="S645" s="2">
        <v>62778</v>
      </c>
      <c r="T645" s="2">
        <v>23433</v>
      </c>
      <c r="U645" s="2">
        <v>39345</v>
      </c>
      <c r="V645" s="2">
        <v>14107</v>
      </c>
      <c r="W645" s="2">
        <v>3950</v>
      </c>
      <c r="X645" s="2">
        <v>5238</v>
      </c>
      <c r="Y645" s="2">
        <v>37275</v>
      </c>
      <c r="Z645" s="2">
        <v>35880</v>
      </c>
      <c r="AA645" s="2">
        <v>336339</v>
      </c>
      <c r="AB645" s="2">
        <v>336103</v>
      </c>
      <c r="AC645" s="2">
        <v>584913</v>
      </c>
      <c r="AD645" s="2">
        <v>129392</v>
      </c>
      <c r="AE645" s="2">
        <v>196919</v>
      </c>
      <c r="AF645" s="2">
        <v>43236</v>
      </c>
      <c r="AG645" s="2">
        <v>21993</v>
      </c>
      <c r="AH645" s="2">
        <v>32609</v>
      </c>
      <c r="AI645" s="2">
        <v>3379</v>
      </c>
      <c r="AJ645" s="2">
        <v>642</v>
      </c>
      <c r="AK645" s="2">
        <v>3406</v>
      </c>
      <c r="AL645" s="2">
        <v>3406</v>
      </c>
      <c r="AM645" s="2">
        <v>19274</v>
      </c>
      <c r="AN645" s="2">
        <v>10</v>
      </c>
      <c r="AO645" s="2">
        <v>0</v>
      </c>
      <c r="AP645" s="2">
        <v>0</v>
      </c>
      <c r="AQ645" s="2">
        <v>1150</v>
      </c>
      <c r="AR645" s="2">
        <v>439</v>
      </c>
      <c r="AS645" s="2">
        <v>15</v>
      </c>
      <c r="AT645" s="2">
        <v>691</v>
      </c>
      <c r="AU645" s="2">
        <v>226</v>
      </c>
      <c r="AV645" s="2">
        <v>3918</v>
      </c>
      <c r="AW645" s="2">
        <v>203</v>
      </c>
      <c r="AX645" s="2">
        <v>2860</v>
      </c>
      <c r="AY645" s="2">
        <v>1426</v>
      </c>
      <c r="AZ645" s="2">
        <v>2663</v>
      </c>
      <c r="BA645" s="2">
        <v>1655</v>
      </c>
      <c r="BB645" s="2">
        <v>788</v>
      </c>
      <c r="BC645" s="2">
        <v>2180</v>
      </c>
      <c r="BD645" s="2">
        <v>53</v>
      </c>
      <c r="BE645" s="2">
        <v>997</v>
      </c>
      <c r="BF645" s="2">
        <v>155138</v>
      </c>
      <c r="BG645" s="2">
        <v>60</v>
      </c>
      <c r="BH645" s="2">
        <v>0</v>
      </c>
      <c r="BI645" s="2">
        <v>0</v>
      </c>
      <c r="BJ645" s="2">
        <v>9222</v>
      </c>
      <c r="BK645" s="2">
        <v>3345</v>
      </c>
      <c r="BL645" s="2">
        <v>225</v>
      </c>
      <c r="BM645" s="2">
        <v>7097</v>
      </c>
      <c r="BN645" s="2">
        <v>8595</v>
      </c>
      <c r="BO645" s="2">
        <v>32669</v>
      </c>
      <c r="BP645" s="2">
        <v>2695</v>
      </c>
      <c r="BQ645" s="2">
        <v>8764</v>
      </c>
      <c r="BR645" s="2">
        <v>5648</v>
      </c>
      <c r="BS645" s="2">
        <v>16060</v>
      </c>
      <c r="BT645" s="2">
        <v>7408</v>
      </c>
      <c r="BU645" s="2">
        <v>9401</v>
      </c>
      <c r="BV645" s="2">
        <v>30387</v>
      </c>
      <c r="BW645" s="2">
        <v>740</v>
      </c>
      <c r="BX645" s="2">
        <v>12822</v>
      </c>
      <c r="BY645" s="2">
        <v>53</v>
      </c>
      <c r="BZ645" s="2">
        <v>42</v>
      </c>
      <c r="CA645" s="2">
        <v>3065</v>
      </c>
      <c r="CB645" s="2">
        <v>82.8</v>
      </c>
      <c r="CC645" s="2">
        <v>-5.2</v>
      </c>
      <c r="CD645" s="2">
        <v>249336644</v>
      </c>
      <c r="CE645" s="2">
        <v>67412097</v>
      </c>
      <c r="CF645" s="2">
        <v>235794002</v>
      </c>
      <c r="CG645" s="2">
        <v>118698094</v>
      </c>
      <c r="CH645" s="2">
        <v>14441492</v>
      </c>
      <c r="CI645" s="2">
        <v>24438602</v>
      </c>
      <c r="CJ645" s="2">
        <v>0</v>
      </c>
      <c r="CK645" s="2">
        <v>42</v>
      </c>
      <c r="CL645" s="2">
        <v>4026</v>
      </c>
      <c r="CM645" s="2">
        <v>42</v>
      </c>
      <c r="CN645" s="2">
        <v>1277</v>
      </c>
      <c r="CO645" s="2">
        <v>23237</v>
      </c>
      <c r="CP645" s="2">
        <v>31</v>
      </c>
      <c r="CQ645" s="2">
        <v>727</v>
      </c>
      <c r="CR645" s="2">
        <v>10919</v>
      </c>
      <c r="CS645" s="2">
        <v>0</v>
      </c>
      <c r="CT645" s="2">
        <v>0</v>
      </c>
      <c r="CU645" s="2">
        <v>0</v>
      </c>
      <c r="CV645" s="2">
        <v>0</v>
      </c>
      <c r="CW645" s="2">
        <v>19</v>
      </c>
      <c r="CX645" s="2">
        <v>15635</v>
      </c>
      <c r="CY645" s="2">
        <v>252172</v>
      </c>
      <c r="CZ645" s="2">
        <v>131262</v>
      </c>
      <c r="DA645" s="2">
        <v>120910</v>
      </c>
      <c r="DB645" s="2">
        <v>9002</v>
      </c>
      <c r="DC645" s="2">
        <v>4906</v>
      </c>
      <c r="DD645" s="2">
        <v>4096</v>
      </c>
      <c r="DE645" s="2">
        <v>119034</v>
      </c>
      <c r="DF645" s="2">
        <v>38392</v>
      </c>
      <c r="DG645" s="2">
        <v>80642</v>
      </c>
      <c r="DH645" s="2">
        <v>463</v>
      </c>
      <c r="DI645" s="2">
        <v>26961</v>
      </c>
      <c r="DJ645" s="2">
        <v>216291</v>
      </c>
      <c r="DK645" s="2">
        <v>0</v>
      </c>
      <c r="DL645" s="2">
        <v>13</v>
      </c>
      <c r="DM645" s="2">
        <v>571703</v>
      </c>
      <c r="DN645" s="2">
        <v>30</v>
      </c>
      <c r="DO645" s="2">
        <v>2958</v>
      </c>
      <c r="DP645" s="2">
        <v>2379</v>
      </c>
      <c r="DQ645" s="2">
        <v>52</v>
      </c>
      <c r="DR645" s="2">
        <v>20</v>
      </c>
      <c r="DS645" s="2">
        <v>555</v>
      </c>
      <c r="DT645" s="2">
        <v>428</v>
      </c>
      <c r="DU645" s="2">
        <v>1080</v>
      </c>
      <c r="DV645" s="2">
        <v>579</v>
      </c>
      <c r="DW645" s="2">
        <v>1229</v>
      </c>
      <c r="DX645" s="2">
        <v>182</v>
      </c>
    </row>
    <row r="646" spans="1:128" ht="16.5" customHeight="1" x14ac:dyDescent="0.55000000000000004">
      <c r="A646" s="2" t="s">
        <v>1550</v>
      </c>
      <c r="B646" s="2" t="s">
        <v>1520</v>
      </c>
      <c r="C646" s="2" t="s">
        <v>1551</v>
      </c>
      <c r="D646" s="2">
        <v>301599</v>
      </c>
      <c r="E646" s="2">
        <v>151020</v>
      </c>
      <c r="F646" s="2">
        <v>150579</v>
      </c>
      <c r="G646" s="2">
        <v>272053</v>
      </c>
      <c r="H646" s="2">
        <v>136359</v>
      </c>
      <c r="I646" s="2">
        <v>135694</v>
      </c>
      <c r="J646" s="2">
        <v>26489</v>
      </c>
      <c r="K646" s="2">
        <v>13465</v>
      </c>
      <c r="L646" s="2">
        <v>13024</v>
      </c>
      <c r="M646" s="2">
        <v>211034</v>
      </c>
      <c r="N646" s="2">
        <v>109537</v>
      </c>
      <c r="O646" s="2">
        <v>101497</v>
      </c>
      <c r="P646" s="2">
        <v>58539</v>
      </c>
      <c r="Q646" s="2">
        <v>25291</v>
      </c>
      <c r="R646" s="2">
        <v>33248</v>
      </c>
      <c r="S646" s="2">
        <v>30361</v>
      </c>
      <c r="T646" s="2">
        <v>11250</v>
      </c>
      <c r="U646" s="2">
        <v>19111</v>
      </c>
      <c r="V646" s="2">
        <v>25573</v>
      </c>
      <c r="W646" s="2">
        <v>1854</v>
      </c>
      <c r="X646" s="2">
        <v>2670</v>
      </c>
      <c r="Y646" s="2">
        <v>20297</v>
      </c>
      <c r="Z646" s="2">
        <v>20190</v>
      </c>
      <c r="AA646" s="2">
        <v>183819</v>
      </c>
      <c r="AB646" s="2">
        <v>183687</v>
      </c>
      <c r="AC646" s="2">
        <v>298705</v>
      </c>
      <c r="AD646" s="2">
        <v>60515</v>
      </c>
      <c r="AE646" s="2">
        <v>117608</v>
      </c>
      <c r="AF646" s="2">
        <v>19698</v>
      </c>
      <c r="AG646" s="2">
        <v>9139</v>
      </c>
      <c r="AH646" s="2">
        <v>20837</v>
      </c>
      <c r="AI646" s="2">
        <v>1944</v>
      </c>
      <c r="AJ646" s="2">
        <v>377</v>
      </c>
      <c r="AK646" s="2">
        <v>1301</v>
      </c>
      <c r="AL646" s="2">
        <v>1301</v>
      </c>
      <c r="AM646" s="2">
        <v>19141</v>
      </c>
      <c r="AN646" s="2">
        <v>4</v>
      </c>
      <c r="AO646" s="2">
        <v>0</v>
      </c>
      <c r="AP646" s="2">
        <v>2</v>
      </c>
      <c r="AQ646" s="2">
        <v>929</v>
      </c>
      <c r="AR646" s="2">
        <v>694</v>
      </c>
      <c r="AS646" s="2">
        <v>15</v>
      </c>
      <c r="AT646" s="2">
        <v>1098</v>
      </c>
      <c r="AU646" s="2">
        <v>174</v>
      </c>
      <c r="AV646" s="2">
        <v>4333</v>
      </c>
      <c r="AW646" s="2">
        <v>378</v>
      </c>
      <c r="AX646" s="2">
        <v>2124</v>
      </c>
      <c r="AY646" s="2">
        <v>1914</v>
      </c>
      <c r="AZ646" s="2">
        <v>2563</v>
      </c>
      <c r="BA646" s="2">
        <v>1395</v>
      </c>
      <c r="BB646" s="2">
        <v>665</v>
      </c>
      <c r="BC646" s="2">
        <v>1471</v>
      </c>
      <c r="BD646" s="2">
        <v>36</v>
      </c>
      <c r="BE646" s="2">
        <v>1346</v>
      </c>
      <c r="BF646" s="2">
        <v>269773</v>
      </c>
      <c r="BG646" s="2">
        <v>29</v>
      </c>
      <c r="BH646" s="2">
        <v>0</v>
      </c>
      <c r="BI646" s="2">
        <v>3</v>
      </c>
      <c r="BJ646" s="2">
        <v>12690</v>
      </c>
      <c r="BK646" s="2">
        <v>7741</v>
      </c>
      <c r="BL646" s="2">
        <v>271</v>
      </c>
      <c r="BM646" s="2">
        <v>25789</v>
      </c>
      <c r="BN646" s="2">
        <v>4963</v>
      </c>
      <c r="BO646" s="2">
        <v>51134</v>
      </c>
      <c r="BP646" s="2">
        <v>12533</v>
      </c>
      <c r="BQ646" s="2">
        <v>11909</v>
      </c>
      <c r="BR646" s="2">
        <v>17867</v>
      </c>
      <c r="BS646" s="2">
        <v>30855</v>
      </c>
      <c r="BT646" s="2">
        <v>11468</v>
      </c>
      <c r="BU646" s="2">
        <v>14346</v>
      </c>
      <c r="BV646" s="2">
        <v>19599</v>
      </c>
      <c r="BW646" s="2">
        <v>333</v>
      </c>
      <c r="BX646" s="2">
        <v>48243</v>
      </c>
      <c r="BY646" s="2">
        <v>0</v>
      </c>
      <c r="BZ646" s="2">
        <v>1</v>
      </c>
      <c r="CA646" s="2">
        <v>1775</v>
      </c>
      <c r="CB646" s="2">
        <v>81.2</v>
      </c>
      <c r="CC646" s="2">
        <v>-1.5</v>
      </c>
      <c r="CD646" s="2">
        <v>148944141</v>
      </c>
      <c r="CE646" s="2">
        <v>34531351</v>
      </c>
      <c r="CF646" s="2">
        <v>143665897</v>
      </c>
      <c r="CG646" s="2">
        <v>69067621</v>
      </c>
      <c r="CH646" s="2">
        <v>16190225</v>
      </c>
      <c r="CI646" s="2">
        <v>16038265</v>
      </c>
      <c r="CJ646" s="2">
        <v>0</v>
      </c>
      <c r="CK646" s="2">
        <v>20</v>
      </c>
      <c r="CL646" s="2">
        <v>1257</v>
      </c>
      <c r="CM646" s="2">
        <v>24</v>
      </c>
      <c r="CN646" s="2">
        <v>615</v>
      </c>
      <c r="CO646" s="2">
        <v>10460</v>
      </c>
      <c r="CP646" s="2">
        <v>17</v>
      </c>
      <c r="CQ646" s="2">
        <v>436</v>
      </c>
      <c r="CR646" s="2">
        <v>7728</v>
      </c>
      <c r="CS646" s="2">
        <v>0</v>
      </c>
      <c r="CT646" s="2">
        <v>0</v>
      </c>
      <c r="CU646" s="2">
        <v>0</v>
      </c>
      <c r="CV646" s="2">
        <v>0</v>
      </c>
      <c r="CW646" s="2">
        <v>17</v>
      </c>
      <c r="CX646" s="2">
        <v>12110</v>
      </c>
      <c r="CY646" s="2">
        <v>120701</v>
      </c>
      <c r="CZ646" s="2">
        <v>64258</v>
      </c>
      <c r="DA646" s="2">
        <v>56443</v>
      </c>
      <c r="DB646" s="2">
        <v>5183</v>
      </c>
      <c r="DC646" s="2">
        <v>2979</v>
      </c>
      <c r="DD646" s="2">
        <v>2204</v>
      </c>
      <c r="DE646" s="2">
        <v>52412</v>
      </c>
      <c r="DF646" s="2">
        <v>17834</v>
      </c>
      <c r="DG646" s="2">
        <v>34578</v>
      </c>
      <c r="DH646" s="2">
        <v>119</v>
      </c>
      <c r="DI646" s="2">
        <v>13978</v>
      </c>
      <c r="DJ646" s="2">
        <v>102232</v>
      </c>
      <c r="DK646" s="2">
        <v>0</v>
      </c>
      <c r="DL646" s="2">
        <v>7</v>
      </c>
      <c r="DM646" s="2">
        <v>288563</v>
      </c>
      <c r="DN646" s="2">
        <v>1</v>
      </c>
      <c r="DO646" s="2">
        <v>2988</v>
      </c>
      <c r="DP646" s="2">
        <v>2234</v>
      </c>
      <c r="DQ646" s="2">
        <v>67</v>
      </c>
      <c r="DR646" s="2">
        <v>14</v>
      </c>
      <c r="DS646" s="2">
        <v>508</v>
      </c>
      <c r="DT646" s="2">
        <v>325</v>
      </c>
      <c r="DU646" s="2">
        <v>845</v>
      </c>
      <c r="DV646" s="2">
        <v>459</v>
      </c>
      <c r="DW646" s="2">
        <v>1600</v>
      </c>
      <c r="DX646" s="2">
        <v>92</v>
      </c>
    </row>
    <row r="647" spans="1:128" ht="16.5" customHeight="1" x14ac:dyDescent="0.55000000000000004">
      <c r="A647" s="2" t="s">
        <v>1552</v>
      </c>
      <c r="B647" s="2" t="s">
        <v>1520</v>
      </c>
      <c r="C647" s="2" t="s">
        <v>1553</v>
      </c>
      <c r="D647" s="2">
        <v>355213</v>
      </c>
      <c r="E647" s="2">
        <v>176289</v>
      </c>
      <c r="F647" s="2">
        <v>178924</v>
      </c>
      <c r="G647" s="2">
        <v>334774</v>
      </c>
      <c r="H647" s="2">
        <v>166128</v>
      </c>
      <c r="I647" s="2">
        <v>168646</v>
      </c>
      <c r="J647" s="2">
        <v>36527</v>
      </c>
      <c r="K647" s="2">
        <v>18658</v>
      </c>
      <c r="L647" s="2">
        <v>17869</v>
      </c>
      <c r="M647" s="2">
        <v>229948</v>
      </c>
      <c r="N647" s="2">
        <v>119167</v>
      </c>
      <c r="O647" s="2">
        <v>110781</v>
      </c>
      <c r="P647" s="2">
        <v>87381</v>
      </c>
      <c r="Q647" s="2">
        <v>37587</v>
      </c>
      <c r="R647" s="2">
        <v>49794</v>
      </c>
      <c r="S647" s="2">
        <v>46989</v>
      </c>
      <c r="T647" s="2">
        <v>17661</v>
      </c>
      <c r="U647" s="2">
        <v>29328</v>
      </c>
      <c r="V647" s="2">
        <v>20368</v>
      </c>
      <c r="W647" s="2">
        <v>2379</v>
      </c>
      <c r="X647" s="2">
        <v>4206</v>
      </c>
      <c r="Y647" s="2">
        <v>23121</v>
      </c>
      <c r="Z647" s="2">
        <v>20383</v>
      </c>
      <c r="AA647" s="2">
        <v>189700</v>
      </c>
      <c r="AB647" s="2">
        <v>189579</v>
      </c>
      <c r="AC647" s="2">
        <v>351013</v>
      </c>
      <c r="AD647" s="2">
        <v>81615</v>
      </c>
      <c r="AE647" s="2">
        <v>99015</v>
      </c>
      <c r="AF647" s="2">
        <v>30249</v>
      </c>
      <c r="AG647" s="2">
        <v>13840</v>
      </c>
      <c r="AH647" s="2">
        <v>27761</v>
      </c>
      <c r="AI647" s="2">
        <v>2177</v>
      </c>
      <c r="AJ647" s="2">
        <v>441</v>
      </c>
      <c r="AK647" s="2">
        <v>2061</v>
      </c>
      <c r="AL647" s="2">
        <v>2061</v>
      </c>
      <c r="AM647" s="2">
        <v>11709</v>
      </c>
      <c r="AN647" s="2">
        <v>10</v>
      </c>
      <c r="AO647" s="2">
        <v>0</v>
      </c>
      <c r="AP647" s="2">
        <v>0</v>
      </c>
      <c r="AQ647" s="2">
        <v>945</v>
      </c>
      <c r="AR647" s="2">
        <v>856</v>
      </c>
      <c r="AS647" s="2">
        <v>4</v>
      </c>
      <c r="AT647" s="2">
        <v>226</v>
      </c>
      <c r="AU647" s="2">
        <v>237</v>
      </c>
      <c r="AV647" s="2">
        <v>2566</v>
      </c>
      <c r="AW647" s="2">
        <v>172</v>
      </c>
      <c r="AX647" s="2">
        <v>1389</v>
      </c>
      <c r="AY647" s="2">
        <v>666</v>
      </c>
      <c r="AZ647" s="2">
        <v>1487</v>
      </c>
      <c r="BA647" s="2">
        <v>955</v>
      </c>
      <c r="BB647" s="2">
        <v>373</v>
      </c>
      <c r="BC647" s="2">
        <v>1161</v>
      </c>
      <c r="BD647" s="2">
        <v>41</v>
      </c>
      <c r="BE647" s="2">
        <v>621</v>
      </c>
      <c r="BF647" s="2">
        <v>124931</v>
      </c>
      <c r="BG647" s="2">
        <v>61</v>
      </c>
      <c r="BH647" s="2">
        <v>0</v>
      </c>
      <c r="BI647" s="2">
        <v>0</v>
      </c>
      <c r="BJ647" s="2">
        <v>8901</v>
      </c>
      <c r="BK647" s="2">
        <v>11797</v>
      </c>
      <c r="BL647" s="2">
        <v>254</v>
      </c>
      <c r="BM647" s="2">
        <v>3177</v>
      </c>
      <c r="BN647" s="2">
        <v>11065</v>
      </c>
      <c r="BO647" s="2">
        <v>25857</v>
      </c>
      <c r="BP647" s="2">
        <v>2687</v>
      </c>
      <c r="BQ647" s="2">
        <v>5123</v>
      </c>
      <c r="BR647" s="2">
        <v>6616</v>
      </c>
      <c r="BS647" s="2">
        <v>11142</v>
      </c>
      <c r="BT647" s="2">
        <v>4765</v>
      </c>
      <c r="BU647" s="2">
        <v>5548</v>
      </c>
      <c r="BV647" s="2">
        <v>19988</v>
      </c>
      <c r="BW647" s="2">
        <v>618</v>
      </c>
      <c r="BX647" s="2">
        <v>7332</v>
      </c>
      <c r="BY647" s="2">
        <v>0</v>
      </c>
      <c r="BZ647" s="2">
        <v>0</v>
      </c>
      <c r="CA647" s="2">
        <v>2458</v>
      </c>
      <c r="CB647" s="2">
        <v>82.9</v>
      </c>
      <c r="CC647" s="2">
        <v>-2.9</v>
      </c>
      <c r="CD647" s="2">
        <v>173803907</v>
      </c>
      <c r="CE647" s="2">
        <v>31140267</v>
      </c>
      <c r="CF647" s="2">
        <v>165089996</v>
      </c>
      <c r="CG647" s="2">
        <v>89973493</v>
      </c>
      <c r="CH647" s="2">
        <v>12090261</v>
      </c>
      <c r="CI647" s="2">
        <v>23045707</v>
      </c>
      <c r="CJ647" s="2">
        <v>0</v>
      </c>
      <c r="CK647" s="2">
        <v>36</v>
      </c>
      <c r="CL647" s="2">
        <v>3408</v>
      </c>
      <c r="CM647" s="2">
        <v>36</v>
      </c>
      <c r="CN647" s="2">
        <v>946</v>
      </c>
      <c r="CO647" s="2">
        <v>14991</v>
      </c>
      <c r="CP647" s="2">
        <v>22</v>
      </c>
      <c r="CQ647" s="2">
        <v>518</v>
      </c>
      <c r="CR647" s="2">
        <v>7518</v>
      </c>
      <c r="CS647" s="2">
        <v>0</v>
      </c>
      <c r="CT647" s="2">
        <v>0</v>
      </c>
      <c r="CU647" s="2">
        <v>0</v>
      </c>
      <c r="CV647" s="2">
        <v>0</v>
      </c>
      <c r="CW647" s="2">
        <v>15</v>
      </c>
      <c r="CX647" s="2">
        <v>9946</v>
      </c>
      <c r="CY647" s="2">
        <v>149931</v>
      </c>
      <c r="CZ647" s="2">
        <v>81241</v>
      </c>
      <c r="DA647" s="2">
        <v>68690</v>
      </c>
      <c r="DB647" s="2">
        <v>5992</v>
      </c>
      <c r="DC647" s="2">
        <v>3589</v>
      </c>
      <c r="DD647" s="2">
        <v>2403</v>
      </c>
      <c r="DE647" s="2">
        <v>74208</v>
      </c>
      <c r="DF647" s="2">
        <v>25456</v>
      </c>
      <c r="DG647" s="2">
        <v>48752</v>
      </c>
      <c r="DH647" s="2">
        <v>111</v>
      </c>
      <c r="DI647" s="2">
        <v>21560</v>
      </c>
      <c r="DJ647" s="2">
        <v>121632</v>
      </c>
      <c r="DK647" s="2">
        <v>0</v>
      </c>
      <c r="DL647" s="2">
        <v>15</v>
      </c>
      <c r="DM647" s="2">
        <v>353811</v>
      </c>
      <c r="DN647" s="2">
        <v>5</v>
      </c>
      <c r="DO647" s="2">
        <v>1716</v>
      </c>
      <c r="DP647" s="2">
        <v>1265</v>
      </c>
      <c r="DQ647" s="2">
        <v>37</v>
      </c>
      <c r="DR647" s="2">
        <v>17</v>
      </c>
      <c r="DS647" s="2">
        <v>295</v>
      </c>
      <c r="DT647" s="2">
        <v>232</v>
      </c>
      <c r="DU647" s="2">
        <v>764</v>
      </c>
      <c r="DV647" s="2">
        <v>316</v>
      </c>
      <c r="DW647" s="2">
        <v>1120</v>
      </c>
      <c r="DX647" s="2">
        <v>98</v>
      </c>
    </row>
    <row r="648" spans="1:128" ht="16.5" customHeight="1" x14ac:dyDescent="0.55000000000000004">
      <c r="A648" s="2" t="s">
        <v>1554</v>
      </c>
      <c r="B648" s="2" t="s">
        <v>1520</v>
      </c>
      <c r="C648" s="2" t="s">
        <v>1555</v>
      </c>
      <c r="D648" s="2">
        <v>217475</v>
      </c>
      <c r="E648" s="2">
        <v>107683</v>
      </c>
      <c r="F648" s="2">
        <v>109792</v>
      </c>
      <c r="G648" s="2">
        <v>199289</v>
      </c>
      <c r="H648" s="2">
        <v>98955</v>
      </c>
      <c r="I648" s="2">
        <v>100334</v>
      </c>
      <c r="J648" s="2">
        <v>24470</v>
      </c>
      <c r="K648" s="2">
        <v>12428</v>
      </c>
      <c r="L648" s="2">
        <v>12042</v>
      </c>
      <c r="M648" s="2">
        <v>141156</v>
      </c>
      <c r="N648" s="2">
        <v>72237</v>
      </c>
      <c r="O648" s="2">
        <v>68919</v>
      </c>
      <c r="P648" s="2">
        <v>50411</v>
      </c>
      <c r="Q648" s="2">
        <v>22315</v>
      </c>
      <c r="R648" s="2">
        <v>28096</v>
      </c>
      <c r="S648" s="2">
        <v>26272</v>
      </c>
      <c r="T648" s="2">
        <v>10193</v>
      </c>
      <c r="U648" s="2">
        <v>16079</v>
      </c>
      <c r="V648" s="2">
        <v>16814</v>
      </c>
      <c r="W648" s="2">
        <v>1534</v>
      </c>
      <c r="X648" s="2">
        <v>2291</v>
      </c>
      <c r="Y648" s="2">
        <v>12695</v>
      </c>
      <c r="Z648" s="2">
        <v>11418</v>
      </c>
      <c r="AA648" s="2">
        <v>112009</v>
      </c>
      <c r="AB648" s="2">
        <v>111799</v>
      </c>
      <c r="AC648" s="2">
        <v>215188</v>
      </c>
      <c r="AD648" s="2">
        <v>51395</v>
      </c>
      <c r="AE648" s="2">
        <v>55368</v>
      </c>
      <c r="AF648" s="2">
        <v>17610</v>
      </c>
      <c r="AG648" s="2">
        <v>7837</v>
      </c>
      <c r="AH648" s="2">
        <v>15281</v>
      </c>
      <c r="AI648" s="2">
        <v>1270</v>
      </c>
      <c r="AJ648" s="2">
        <v>302</v>
      </c>
      <c r="AK648" s="2">
        <v>1016</v>
      </c>
      <c r="AL648" s="2">
        <v>1016</v>
      </c>
      <c r="AM648" s="2">
        <v>8346</v>
      </c>
      <c r="AN648" s="2">
        <v>1</v>
      </c>
      <c r="AO648" s="2">
        <v>0</v>
      </c>
      <c r="AP648" s="2">
        <v>1</v>
      </c>
      <c r="AQ648" s="2">
        <v>633</v>
      </c>
      <c r="AR648" s="2">
        <v>1304</v>
      </c>
      <c r="AS648" s="2">
        <v>11</v>
      </c>
      <c r="AT648" s="2">
        <v>134</v>
      </c>
      <c r="AU648" s="2">
        <v>178</v>
      </c>
      <c r="AV648" s="2">
        <v>2018</v>
      </c>
      <c r="AW648" s="2">
        <v>74</v>
      </c>
      <c r="AX648" s="2">
        <v>727</v>
      </c>
      <c r="AY648" s="2">
        <v>372</v>
      </c>
      <c r="AZ648" s="2">
        <v>939</v>
      </c>
      <c r="BA648" s="2">
        <v>570</v>
      </c>
      <c r="BB648" s="2">
        <v>207</v>
      </c>
      <c r="BC648" s="2">
        <v>746</v>
      </c>
      <c r="BD648" s="2">
        <v>21</v>
      </c>
      <c r="BE648" s="2">
        <v>410</v>
      </c>
      <c r="BF648" s="2">
        <v>74344</v>
      </c>
      <c r="BG648" s="2">
        <v>9</v>
      </c>
      <c r="BH648" s="2">
        <v>0</v>
      </c>
      <c r="BI648" s="2">
        <v>6</v>
      </c>
      <c r="BJ648" s="2">
        <v>5434</v>
      </c>
      <c r="BK648" s="2">
        <v>8597</v>
      </c>
      <c r="BL648" s="2">
        <v>921</v>
      </c>
      <c r="BM648" s="2">
        <v>1731</v>
      </c>
      <c r="BN648" s="2">
        <v>5020</v>
      </c>
      <c r="BO648" s="2">
        <v>16475</v>
      </c>
      <c r="BP648" s="2">
        <v>892</v>
      </c>
      <c r="BQ648" s="2">
        <v>2810</v>
      </c>
      <c r="BR648" s="2">
        <v>3471</v>
      </c>
      <c r="BS648" s="2">
        <v>5952</v>
      </c>
      <c r="BT648" s="2">
        <v>3186</v>
      </c>
      <c r="BU648" s="2">
        <v>2713</v>
      </c>
      <c r="BV648" s="2">
        <v>11128</v>
      </c>
      <c r="BW648" s="2">
        <v>146</v>
      </c>
      <c r="BX648" s="2">
        <v>5853</v>
      </c>
      <c r="BY648" s="2">
        <v>0</v>
      </c>
      <c r="BZ648" s="2">
        <v>1</v>
      </c>
      <c r="CA648" s="2">
        <v>1520</v>
      </c>
      <c r="CB648" s="2">
        <v>83.5</v>
      </c>
      <c r="CC648" s="2">
        <v>-1.4</v>
      </c>
      <c r="CD648" s="2">
        <v>112983666</v>
      </c>
      <c r="CE648" s="2">
        <v>18562761</v>
      </c>
      <c r="CF648" s="2">
        <v>108027961</v>
      </c>
      <c r="CG648" s="2">
        <v>59837896</v>
      </c>
      <c r="CH648" s="2">
        <v>8695615</v>
      </c>
      <c r="CI648" s="2">
        <v>11472005</v>
      </c>
      <c r="CJ648" s="2">
        <v>0</v>
      </c>
      <c r="CK648" s="2">
        <v>14</v>
      </c>
      <c r="CL648" s="2">
        <v>833</v>
      </c>
      <c r="CM648" s="2">
        <v>24</v>
      </c>
      <c r="CN648" s="2">
        <v>566</v>
      </c>
      <c r="CO648" s="2">
        <v>9072</v>
      </c>
      <c r="CP648" s="2">
        <v>12</v>
      </c>
      <c r="CQ648" s="2">
        <v>292</v>
      </c>
      <c r="CR648" s="2">
        <v>4351</v>
      </c>
      <c r="CS648" s="2">
        <v>0</v>
      </c>
      <c r="CT648" s="2">
        <v>0</v>
      </c>
      <c r="CU648" s="2">
        <v>0</v>
      </c>
      <c r="CV648" s="2">
        <v>0</v>
      </c>
      <c r="CW648" s="2">
        <v>4</v>
      </c>
      <c r="CX648" s="2">
        <v>2390</v>
      </c>
      <c r="CY648" s="2">
        <v>96095</v>
      </c>
      <c r="CZ648" s="2">
        <v>51792</v>
      </c>
      <c r="DA648" s="2">
        <v>44303</v>
      </c>
      <c r="DB648" s="2">
        <v>3811</v>
      </c>
      <c r="DC648" s="2">
        <v>2219</v>
      </c>
      <c r="DD648" s="2">
        <v>1592</v>
      </c>
      <c r="DE648" s="2">
        <v>43833</v>
      </c>
      <c r="DF648" s="2">
        <v>15124</v>
      </c>
      <c r="DG648" s="2">
        <v>28709</v>
      </c>
      <c r="DH648" s="2">
        <v>108</v>
      </c>
      <c r="DI648" s="2">
        <v>15470</v>
      </c>
      <c r="DJ648" s="2">
        <v>75978</v>
      </c>
      <c r="DK648" s="2">
        <v>0</v>
      </c>
      <c r="DL648" s="2">
        <v>7</v>
      </c>
      <c r="DM648" s="2">
        <v>216731</v>
      </c>
      <c r="DN648" s="2">
        <v>0</v>
      </c>
      <c r="DO648" s="2">
        <v>1228</v>
      </c>
      <c r="DP648" s="2">
        <v>802</v>
      </c>
      <c r="DQ648" s="2">
        <v>27</v>
      </c>
      <c r="DR648" s="2">
        <v>11</v>
      </c>
      <c r="DS648" s="2">
        <v>193</v>
      </c>
      <c r="DT648" s="2">
        <v>123</v>
      </c>
      <c r="DU648" s="2">
        <v>276</v>
      </c>
      <c r="DV648" s="2">
        <v>166</v>
      </c>
      <c r="DW648" s="2">
        <v>456</v>
      </c>
      <c r="DX648" s="2">
        <v>61</v>
      </c>
    </row>
    <row r="649" spans="1:128" ht="16.5" customHeight="1" x14ac:dyDescent="0.55000000000000004">
      <c r="A649" s="2" t="s">
        <v>1556</v>
      </c>
      <c r="B649" s="2" t="s">
        <v>1520</v>
      </c>
      <c r="C649" s="2" t="s">
        <v>1557</v>
      </c>
      <c r="D649" s="2">
        <v>584483</v>
      </c>
      <c r="E649" s="2">
        <v>286179</v>
      </c>
      <c r="F649" s="2">
        <v>298304</v>
      </c>
      <c r="G649" s="2">
        <v>543391</v>
      </c>
      <c r="H649" s="2">
        <v>265687</v>
      </c>
      <c r="I649" s="2">
        <v>277704</v>
      </c>
      <c r="J649" s="2">
        <v>60014</v>
      </c>
      <c r="K649" s="2">
        <v>30821</v>
      </c>
      <c r="L649" s="2">
        <v>29193</v>
      </c>
      <c r="M649" s="2">
        <v>367976</v>
      </c>
      <c r="N649" s="2">
        <v>184716</v>
      </c>
      <c r="O649" s="2">
        <v>183260</v>
      </c>
      <c r="P649" s="2">
        <v>132602</v>
      </c>
      <c r="Q649" s="2">
        <v>57258</v>
      </c>
      <c r="R649" s="2">
        <v>75344</v>
      </c>
      <c r="S649" s="2">
        <v>69519</v>
      </c>
      <c r="T649" s="2">
        <v>26354</v>
      </c>
      <c r="U649" s="2">
        <v>43165</v>
      </c>
      <c r="V649" s="2">
        <v>23049</v>
      </c>
      <c r="W649" s="2">
        <v>3392</v>
      </c>
      <c r="X649" s="2">
        <v>5989</v>
      </c>
      <c r="Y649" s="2">
        <v>33806</v>
      </c>
      <c r="Z649" s="2">
        <v>30258</v>
      </c>
      <c r="AA649" s="2">
        <v>314446</v>
      </c>
      <c r="AB649" s="2">
        <v>314133</v>
      </c>
      <c r="AC649" s="2">
        <v>573898</v>
      </c>
      <c r="AD649" s="2">
        <v>130904</v>
      </c>
      <c r="AE649" s="2">
        <v>170849</v>
      </c>
      <c r="AF649" s="2">
        <v>46805</v>
      </c>
      <c r="AG649" s="2">
        <v>22377</v>
      </c>
      <c r="AH649" s="2">
        <v>37998</v>
      </c>
      <c r="AI649" s="2">
        <v>3166</v>
      </c>
      <c r="AJ649" s="2">
        <v>828</v>
      </c>
      <c r="AK649" s="2">
        <v>3222</v>
      </c>
      <c r="AL649" s="2">
        <v>3222</v>
      </c>
      <c r="AM649" s="2">
        <v>17238</v>
      </c>
      <c r="AN649" s="2">
        <v>12</v>
      </c>
      <c r="AO649" s="2">
        <v>0</v>
      </c>
      <c r="AP649" s="2">
        <v>0</v>
      </c>
      <c r="AQ649" s="2">
        <v>1629</v>
      </c>
      <c r="AR649" s="2">
        <v>1629</v>
      </c>
      <c r="AS649" s="2">
        <v>18</v>
      </c>
      <c r="AT649" s="2">
        <v>324</v>
      </c>
      <c r="AU649" s="2">
        <v>511</v>
      </c>
      <c r="AV649" s="2">
        <v>3676</v>
      </c>
      <c r="AW649" s="2">
        <v>197</v>
      </c>
      <c r="AX649" s="2">
        <v>1625</v>
      </c>
      <c r="AY649" s="2">
        <v>821</v>
      </c>
      <c r="AZ649" s="2">
        <v>1964</v>
      </c>
      <c r="BA649" s="2">
        <v>1420</v>
      </c>
      <c r="BB649" s="2">
        <v>576</v>
      </c>
      <c r="BC649" s="2">
        <v>1876</v>
      </c>
      <c r="BD649" s="2">
        <v>53</v>
      </c>
      <c r="BE649" s="2">
        <v>907</v>
      </c>
      <c r="BF649" s="2">
        <v>196065</v>
      </c>
      <c r="BG649" s="2">
        <v>81</v>
      </c>
      <c r="BH649" s="2">
        <v>0</v>
      </c>
      <c r="BI649" s="2">
        <v>0</v>
      </c>
      <c r="BJ649" s="2">
        <v>11575</v>
      </c>
      <c r="BK649" s="2">
        <v>20744</v>
      </c>
      <c r="BL649" s="2">
        <v>276</v>
      </c>
      <c r="BM649" s="2">
        <v>2218</v>
      </c>
      <c r="BN649" s="2">
        <v>14422</v>
      </c>
      <c r="BO649" s="2">
        <v>40482</v>
      </c>
      <c r="BP649" s="2">
        <v>2631</v>
      </c>
      <c r="BQ649" s="2">
        <v>5441</v>
      </c>
      <c r="BR649" s="2">
        <v>3715</v>
      </c>
      <c r="BS649" s="2">
        <v>14120</v>
      </c>
      <c r="BT649" s="2">
        <v>8056</v>
      </c>
      <c r="BU649" s="2">
        <v>10685</v>
      </c>
      <c r="BV649" s="2">
        <v>50097</v>
      </c>
      <c r="BW649" s="2">
        <v>1056</v>
      </c>
      <c r="BX649" s="2">
        <v>10466</v>
      </c>
      <c r="BY649" s="2">
        <v>18</v>
      </c>
      <c r="BZ649" s="2">
        <v>34</v>
      </c>
      <c r="CA649" s="2">
        <v>3200</v>
      </c>
      <c r="CB649" s="2">
        <v>79.099999999999994</v>
      </c>
      <c r="CC649" s="2">
        <v>-4.4000000000000004</v>
      </c>
      <c r="CD649" s="2">
        <v>260709561</v>
      </c>
      <c r="CE649" s="2">
        <v>48172094</v>
      </c>
      <c r="CF649" s="2">
        <v>247962929</v>
      </c>
      <c r="CG649" s="2">
        <v>140242634</v>
      </c>
      <c r="CH649" s="2">
        <v>13631223</v>
      </c>
      <c r="CI649" s="2">
        <v>36688289</v>
      </c>
      <c r="CJ649" s="2">
        <v>0</v>
      </c>
      <c r="CK649" s="2">
        <v>33</v>
      </c>
      <c r="CL649" s="2">
        <v>4359</v>
      </c>
      <c r="CM649" s="2">
        <v>52</v>
      </c>
      <c r="CN649" s="2">
        <v>1348</v>
      </c>
      <c r="CO649" s="2">
        <v>24302</v>
      </c>
      <c r="CP649" s="2">
        <v>27</v>
      </c>
      <c r="CQ649" s="2">
        <v>689</v>
      </c>
      <c r="CR649" s="2">
        <v>11642</v>
      </c>
      <c r="CS649" s="2">
        <v>0</v>
      </c>
      <c r="CT649" s="2">
        <v>0</v>
      </c>
      <c r="CU649" s="2">
        <v>0</v>
      </c>
      <c r="CV649" s="2">
        <v>0</v>
      </c>
      <c r="CW649" s="2">
        <v>12</v>
      </c>
      <c r="CX649" s="2">
        <v>10037</v>
      </c>
      <c r="CY649" s="2">
        <v>236641</v>
      </c>
      <c r="CZ649" s="2">
        <v>125151</v>
      </c>
      <c r="DA649" s="2">
        <v>111490</v>
      </c>
      <c r="DB649" s="2">
        <v>10054</v>
      </c>
      <c r="DC649" s="2">
        <v>5893</v>
      </c>
      <c r="DD649" s="2">
        <v>4161</v>
      </c>
      <c r="DE649" s="2">
        <v>124284</v>
      </c>
      <c r="DF649" s="2">
        <v>42737</v>
      </c>
      <c r="DG649" s="2">
        <v>81547</v>
      </c>
      <c r="DH649" s="2">
        <v>309</v>
      </c>
      <c r="DI649" s="2">
        <v>35923</v>
      </c>
      <c r="DJ649" s="2">
        <v>189457</v>
      </c>
      <c r="DK649" s="2">
        <v>0</v>
      </c>
      <c r="DL649" s="2">
        <v>12</v>
      </c>
      <c r="DM649" s="2">
        <v>568996</v>
      </c>
      <c r="DN649" s="2">
        <v>72</v>
      </c>
      <c r="DO649" s="2">
        <v>2435</v>
      </c>
      <c r="DP649" s="2">
        <v>1675</v>
      </c>
      <c r="DQ649" s="2">
        <v>57</v>
      </c>
      <c r="DR649" s="2">
        <v>41</v>
      </c>
      <c r="DS649" s="2">
        <v>395</v>
      </c>
      <c r="DT649" s="2">
        <v>335</v>
      </c>
      <c r="DU649" s="2">
        <v>2564</v>
      </c>
      <c r="DV649" s="2">
        <v>468</v>
      </c>
      <c r="DW649" s="2">
        <v>1746</v>
      </c>
      <c r="DX649" s="2">
        <v>141</v>
      </c>
    </row>
    <row r="650" spans="1:128" ht="16.5" customHeight="1" x14ac:dyDescent="0.55000000000000004">
      <c r="A650" s="2" t="s">
        <v>1558</v>
      </c>
      <c r="B650" s="2" t="s">
        <v>1520</v>
      </c>
      <c r="C650" s="2" t="s">
        <v>1559</v>
      </c>
      <c r="D650" s="2">
        <v>752608</v>
      </c>
      <c r="E650" s="2">
        <v>361770</v>
      </c>
      <c r="F650" s="2">
        <v>390838</v>
      </c>
      <c r="G650" s="2">
        <v>714410</v>
      </c>
      <c r="H650" s="2">
        <v>344488</v>
      </c>
      <c r="I650" s="2">
        <v>369922</v>
      </c>
      <c r="J650" s="2">
        <v>85920</v>
      </c>
      <c r="K650" s="2">
        <v>43973</v>
      </c>
      <c r="L650" s="2">
        <v>41947</v>
      </c>
      <c r="M650" s="2">
        <v>478648</v>
      </c>
      <c r="N650" s="2">
        <v>236655</v>
      </c>
      <c r="O650" s="2">
        <v>241993</v>
      </c>
      <c r="P650" s="2">
        <v>159298</v>
      </c>
      <c r="Q650" s="2">
        <v>68154</v>
      </c>
      <c r="R650" s="2">
        <v>91144</v>
      </c>
      <c r="S650" s="2">
        <v>87102</v>
      </c>
      <c r="T650" s="2">
        <v>33299</v>
      </c>
      <c r="U650" s="2">
        <v>53803</v>
      </c>
      <c r="V650" s="2">
        <v>18129</v>
      </c>
      <c r="W650" s="2">
        <v>5104</v>
      </c>
      <c r="X650" s="2">
        <v>7397</v>
      </c>
      <c r="Y650" s="2">
        <v>40491</v>
      </c>
      <c r="Z650" s="2">
        <v>37793</v>
      </c>
      <c r="AA650" s="2">
        <v>374842</v>
      </c>
      <c r="AB650" s="2">
        <v>374485</v>
      </c>
      <c r="AC650" s="2">
        <v>742230</v>
      </c>
      <c r="AD650" s="2">
        <v>180328</v>
      </c>
      <c r="AE650" s="2">
        <v>178473</v>
      </c>
      <c r="AF650" s="2">
        <v>60417</v>
      </c>
      <c r="AG650" s="2">
        <v>29377</v>
      </c>
      <c r="AH650" s="2">
        <v>39077</v>
      </c>
      <c r="AI650" s="2">
        <v>3576</v>
      </c>
      <c r="AJ650" s="2">
        <v>949</v>
      </c>
      <c r="AK650" s="2">
        <v>4808</v>
      </c>
      <c r="AL650" s="2">
        <v>4808</v>
      </c>
      <c r="AM650" s="2">
        <v>20343</v>
      </c>
      <c r="AN650" s="2">
        <v>28</v>
      </c>
      <c r="AO650" s="2">
        <v>0</v>
      </c>
      <c r="AP650" s="2">
        <v>0</v>
      </c>
      <c r="AQ650" s="2">
        <v>2412</v>
      </c>
      <c r="AR650" s="2">
        <v>776</v>
      </c>
      <c r="AS650" s="2">
        <v>12</v>
      </c>
      <c r="AT650" s="2">
        <v>547</v>
      </c>
      <c r="AU650" s="2">
        <v>499</v>
      </c>
      <c r="AV650" s="2">
        <v>4037</v>
      </c>
      <c r="AW650" s="2">
        <v>201</v>
      </c>
      <c r="AX650" s="2">
        <v>2331</v>
      </c>
      <c r="AY650" s="2">
        <v>1195</v>
      </c>
      <c r="AZ650" s="2">
        <v>2031</v>
      </c>
      <c r="BA650" s="2">
        <v>1727</v>
      </c>
      <c r="BB650" s="2">
        <v>885</v>
      </c>
      <c r="BC650" s="2">
        <v>2576</v>
      </c>
      <c r="BD650" s="2">
        <v>78</v>
      </c>
      <c r="BE650" s="2">
        <v>1008</v>
      </c>
      <c r="BF650" s="2">
        <v>175956</v>
      </c>
      <c r="BG650" s="2">
        <v>155</v>
      </c>
      <c r="BH650" s="2">
        <v>0</v>
      </c>
      <c r="BI650" s="2">
        <v>0</v>
      </c>
      <c r="BJ650" s="2">
        <v>15948</v>
      </c>
      <c r="BK650" s="2">
        <v>5863</v>
      </c>
      <c r="BL650" s="2">
        <v>348</v>
      </c>
      <c r="BM650" s="2">
        <v>3891</v>
      </c>
      <c r="BN650" s="2">
        <v>10469</v>
      </c>
      <c r="BO650" s="2">
        <v>39417</v>
      </c>
      <c r="BP650" s="2">
        <v>2829</v>
      </c>
      <c r="BQ650" s="2">
        <v>7508</v>
      </c>
      <c r="BR650" s="2">
        <v>4664</v>
      </c>
      <c r="BS650" s="2">
        <v>17376</v>
      </c>
      <c r="BT650" s="2">
        <v>7709</v>
      </c>
      <c r="BU650" s="2">
        <v>9224</v>
      </c>
      <c r="BV650" s="2">
        <v>37435</v>
      </c>
      <c r="BW650" s="2">
        <v>1260</v>
      </c>
      <c r="BX650" s="2">
        <v>11860</v>
      </c>
      <c r="BY650" s="2">
        <v>242</v>
      </c>
      <c r="BZ650" s="2">
        <v>152</v>
      </c>
      <c r="CA650" s="2">
        <v>3847</v>
      </c>
      <c r="CB650" s="2">
        <v>84.8</v>
      </c>
      <c r="CC650" s="2">
        <v>-2.5</v>
      </c>
      <c r="CD650" s="2">
        <v>315337828</v>
      </c>
      <c r="CE650" s="2">
        <v>69804162</v>
      </c>
      <c r="CF650" s="2">
        <v>304670606</v>
      </c>
      <c r="CG650" s="2">
        <v>178421572</v>
      </c>
      <c r="CH650" s="2">
        <v>18461303</v>
      </c>
      <c r="CI650" s="2">
        <v>36792765</v>
      </c>
      <c r="CJ650" s="2">
        <v>0</v>
      </c>
      <c r="CK650" s="2">
        <v>43</v>
      </c>
      <c r="CL650" s="2">
        <v>7102</v>
      </c>
      <c r="CM650" s="2">
        <v>67</v>
      </c>
      <c r="CN650" s="2">
        <v>1867</v>
      </c>
      <c r="CO650" s="2">
        <v>34204</v>
      </c>
      <c r="CP650" s="2">
        <v>39</v>
      </c>
      <c r="CQ650" s="2">
        <v>975</v>
      </c>
      <c r="CR650" s="2">
        <v>15682</v>
      </c>
      <c r="CS650" s="2">
        <v>0</v>
      </c>
      <c r="CT650" s="2">
        <v>0</v>
      </c>
      <c r="CU650" s="2">
        <v>0</v>
      </c>
      <c r="CV650" s="2">
        <v>0</v>
      </c>
      <c r="CW650" s="2">
        <v>14</v>
      </c>
      <c r="CX650" s="2">
        <v>8279</v>
      </c>
      <c r="CY650" s="2">
        <v>321730</v>
      </c>
      <c r="CZ650" s="2">
        <v>171697</v>
      </c>
      <c r="DA650" s="2">
        <v>150033</v>
      </c>
      <c r="DB650" s="2">
        <v>12141</v>
      </c>
      <c r="DC650" s="2">
        <v>6929</v>
      </c>
      <c r="DD650" s="2">
        <v>5212</v>
      </c>
      <c r="DE650" s="2">
        <v>165728</v>
      </c>
      <c r="DF650" s="2">
        <v>55112</v>
      </c>
      <c r="DG650" s="2">
        <v>110616</v>
      </c>
      <c r="DH650" s="2">
        <v>1152</v>
      </c>
      <c r="DI650" s="2">
        <v>42606</v>
      </c>
      <c r="DJ650" s="2">
        <v>266510</v>
      </c>
      <c r="DK650" s="2">
        <v>0</v>
      </c>
      <c r="DL650" s="2">
        <v>13</v>
      </c>
      <c r="DM650" s="2">
        <v>739452</v>
      </c>
      <c r="DN650" s="2">
        <v>209</v>
      </c>
      <c r="DO650" s="2">
        <v>2855</v>
      </c>
      <c r="DP650" s="2">
        <v>1746</v>
      </c>
      <c r="DQ650" s="2">
        <v>83</v>
      </c>
      <c r="DR650" s="2">
        <v>17</v>
      </c>
      <c r="DS650" s="2">
        <v>586</v>
      </c>
      <c r="DT650" s="2">
        <v>453</v>
      </c>
      <c r="DU650" s="2">
        <v>1241</v>
      </c>
      <c r="DV650" s="2">
        <v>584</v>
      </c>
      <c r="DW650" s="2">
        <v>1512</v>
      </c>
      <c r="DX650" s="2">
        <v>191</v>
      </c>
    </row>
    <row r="651" spans="1:128" ht="16.5" customHeight="1" x14ac:dyDescent="0.55000000000000004">
      <c r="A651" s="2" t="s">
        <v>1560</v>
      </c>
      <c r="B651" s="2" t="s">
        <v>1520</v>
      </c>
      <c r="C651" s="2" t="s">
        <v>1561</v>
      </c>
      <c r="D651" s="2">
        <v>695043</v>
      </c>
      <c r="E651" s="2">
        <v>347408</v>
      </c>
      <c r="F651" s="2">
        <v>347635</v>
      </c>
      <c r="G651" s="2">
        <v>644285</v>
      </c>
      <c r="H651" s="2">
        <v>322261</v>
      </c>
      <c r="I651" s="2">
        <v>322024</v>
      </c>
      <c r="J651" s="2">
        <v>75589</v>
      </c>
      <c r="K651" s="2">
        <v>38692</v>
      </c>
      <c r="L651" s="2">
        <v>36897</v>
      </c>
      <c r="M651" s="2">
        <v>424335</v>
      </c>
      <c r="N651" s="2">
        <v>219784</v>
      </c>
      <c r="O651" s="2">
        <v>204551</v>
      </c>
      <c r="P651" s="2">
        <v>170261</v>
      </c>
      <c r="Q651" s="2">
        <v>74792</v>
      </c>
      <c r="R651" s="2">
        <v>95469</v>
      </c>
      <c r="S651" s="2">
        <v>92601</v>
      </c>
      <c r="T651" s="2">
        <v>36575</v>
      </c>
      <c r="U651" s="2">
        <v>56026</v>
      </c>
      <c r="V651" s="2">
        <v>29791</v>
      </c>
      <c r="W651" s="2">
        <v>3990</v>
      </c>
      <c r="X651" s="2">
        <v>8550</v>
      </c>
      <c r="Y651" s="2">
        <v>33007</v>
      </c>
      <c r="Z651" s="2">
        <v>28720</v>
      </c>
      <c r="AA651" s="2">
        <v>345346</v>
      </c>
      <c r="AB651" s="2">
        <v>345010</v>
      </c>
      <c r="AC651" s="2">
        <v>685831</v>
      </c>
      <c r="AD651" s="2">
        <v>162832</v>
      </c>
      <c r="AE651" s="2">
        <v>163352</v>
      </c>
      <c r="AF651" s="2">
        <v>61807</v>
      </c>
      <c r="AG651" s="2">
        <v>27872</v>
      </c>
      <c r="AH651" s="2">
        <v>45384</v>
      </c>
      <c r="AI651" s="2">
        <v>3390</v>
      </c>
      <c r="AJ651" s="2">
        <v>1101</v>
      </c>
      <c r="AK651" s="2">
        <v>5325</v>
      </c>
      <c r="AL651" s="2">
        <v>5325</v>
      </c>
      <c r="AM651" s="2">
        <v>23123</v>
      </c>
      <c r="AN651" s="2">
        <v>17</v>
      </c>
      <c r="AO651" s="2">
        <v>0</v>
      </c>
      <c r="AP651" s="2">
        <v>0</v>
      </c>
      <c r="AQ651" s="2">
        <v>2732</v>
      </c>
      <c r="AR651" s="2">
        <v>2609</v>
      </c>
      <c r="AS651" s="2">
        <v>10</v>
      </c>
      <c r="AT651" s="2">
        <v>207</v>
      </c>
      <c r="AU651" s="2">
        <v>1037</v>
      </c>
      <c r="AV651" s="2">
        <v>5346</v>
      </c>
      <c r="AW651" s="2">
        <v>268</v>
      </c>
      <c r="AX651" s="2">
        <v>1991</v>
      </c>
      <c r="AY651" s="2">
        <v>805</v>
      </c>
      <c r="AZ651" s="2">
        <v>2429</v>
      </c>
      <c r="BA651" s="2">
        <v>1700</v>
      </c>
      <c r="BB651" s="2">
        <v>546</v>
      </c>
      <c r="BC651" s="2">
        <v>2060</v>
      </c>
      <c r="BD651" s="2">
        <v>78</v>
      </c>
      <c r="BE651" s="2">
        <v>1288</v>
      </c>
      <c r="BF651" s="2">
        <v>222194</v>
      </c>
      <c r="BG651" s="2">
        <v>176</v>
      </c>
      <c r="BH651" s="2">
        <v>0</v>
      </c>
      <c r="BI651" s="2">
        <v>0</v>
      </c>
      <c r="BJ651" s="2">
        <v>19037</v>
      </c>
      <c r="BK651" s="2">
        <v>20025</v>
      </c>
      <c r="BL651" s="2">
        <v>161</v>
      </c>
      <c r="BM651" s="2">
        <v>1226</v>
      </c>
      <c r="BN651" s="2">
        <v>22697</v>
      </c>
      <c r="BO651" s="2">
        <v>49309</v>
      </c>
      <c r="BP651" s="2">
        <v>3912</v>
      </c>
      <c r="BQ651" s="2">
        <v>8013</v>
      </c>
      <c r="BR651" s="2">
        <v>3702</v>
      </c>
      <c r="BS651" s="2">
        <v>20217</v>
      </c>
      <c r="BT651" s="2">
        <v>7712</v>
      </c>
      <c r="BU651" s="2">
        <v>7627</v>
      </c>
      <c r="BV651" s="2">
        <v>38185</v>
      </c>
      <c r="BW651" s="2">
        <v>1596</v>
      </c>
      <c r="BX651" s="2">
        <v>18599</v>
      </c>
      <c r="BY651" s="2">
        <v>54</v>
      </c>
      <c r="BZ651" s="2">
        <v>65</v>
      </c>
      <c r="CA651" s="2">
        <v>3173</v>
      </c>
      <c r="CB651" s="2">
        <v>77</v>
      </c>
      <c r="CC651" s="2">
        <v>-3.8</v>
      </c>
      <c r="CD651" s="2">
        <v>350933326</v>
      </c>
      <c r="CE651" s="2">
        <v>51669587</v>
      </c>
      <c r="CF651" s="2">
        <v>337980768</v>
      </c>
      <c r="CG651" s="2">
        <v>184721296</v>
      </c>
      <c r="CH651" s="2">
        <v>23297715</v>
      </c>
      <c r="CI651" s="2">
        <v>63566256</v>
      </c>
      <c r="CJ651" s="2">
        <v>0</v>
      </c>
      <c r="CK651" s="2">
        <v>51</v>
      </c>
      <c r="CL651" s="2">
        <v>5731</v>
      </c>
      <c r="CM651" s="2">
        <v>67</v>
      </c>
      <c r="CN651" s="2">
        <v>1832</v>
      </c>
      <c r="CO651" s="2">
        <v>29727</v>
      </c>
      <c r="CP651" s="2">
        <v>36</v>
      </c>
      <c r="CQ651" s="2">
        <v>935</v>
      </c>
      <c r="CR651" s="2">
        <v>14123</v>
      </c>
      <c r="CS651" s="2">
        <v>0</v>
      </c>
      <c r="CT651" s="2">
        <v>0</v>
      </c>
      <c r="CU651" s="2">
        <v>0</v>
      </c>
      <c r="CV651" s="2">
        <v>0</v>
      </c>
      <c r="CW651" s="2">
        <v>11</v>
      </c>
      <c r="CX651" s="2">
        <v>6941</v>
      </c>
      <c r="CY651" s="2">
        <v>273858</v>
      </c>
      <c r="CZ651" s="2">
        <v>150991</v>
      </c>
      <c r="DA651" s="2">
        <v>122867</v>
      </c>
      <c r="DB651" s="2">
        <v>12371</v>
      </c>
      <c r="DC651" s="2">
        <v>7315</v>
      </c>
      <c r="DD651" s="2">
        <v>5056</v>
      </c>
      <c r="DE651" s="2">
        <v>145245</v>
      </c>
      <c r="DF651" s="2">
        <v>50080</v>
      </c>
      <c r="DG651" s="2">
        <v>95165</v>
      </c>
      <c r="DH651" s="2">
        <v>540</v>
      </c>
      <c r="DI651" s="2">
        <v>49707</v>
      </c>
      <c r="DJ651" s="2">
        <v>210600</v>
      </c>
      <c r="DK651" s="2">
        <v>0</v>
      </c>
      <c r="DL651" s="2">
        <v>15</v>
      </c>
      <c r="DM651" s="2">
        <v>690448</v>
      </c>
      <c r="DN651" s="2">
        <v>284</v>
      </c>
      <c r="DO651" s="2">
        <v>3531</v>
      </c>
      <c r="DP651" s="2">
        <v>2046</v>
      </c>
      <c r="DQ651" s="2">
        <v>78</v>
      </c>
      <c r="DR651" s="2">
        <v>51</v>
      </c>
      <c r="DS651" s="2">
        <v>446</v>
      </c>
      <c r="DT651" s="2">
        <v>375</v>
      </c>
      <c r="DU651" s="2">
        <v>1206</v>
      </c>
      <c r="DV651" s="2">
        <v>524</v>
      </c>
      <c r="DW651" s="2">
        <v>1412</v>
      </c>
      <c r="DX651" s="2">
        <v>155</v>
      </c>
    </row>
    <row r="652" spans="1:128" ht="16.5" customHeight="1" x14ac:dyDescent="0.55000000000000004">
      <c r="A652" s="2" t="s">
        <v>1562</v>
      </c>
      <c r="B652" s="2" t="s">
        <v>1520</v>
      </c>
      <c r="C652" s="2" t="s">
        <v>1563</v>
      </c>
      <c r="D652" s="2">
        <v>453093</v>
      </c>
      <c r="E652" s="2">
        <v>225758</v>
      </c>
      <c r="F652" s="2">
        <v>227335</v>
      </c>
      <c r="G652" s="2">
        <v>432623</v>
      </c>
      <c r="H652" s="2">
        <v>216134</v>
      </c>
      <c r="I652" s="2">
        <v>216489</v>
      </c>
      <c r="J652" s="2">
        <v>51556</v>
      </c>
      <c r="K652" s="2">
        <v>26487</v>
      </c>
      <c r="L652" s="2">
        <v>25069</v>
      </c>
      <c r="M652" s="2">
        <v>285968</v>
      </c>
      <c r="N652" s="2">
        <v>148207</v>
      </c>
      <c r="O652" s="2">
        <v>137761</v>
      </c>
      <c r="P652" s="2">
        <v>111893</v>
      </c>
      <c r="Q652" s="2">
        <v>49424</v>
      </c>
      <c r="R652" s="2">
        <v>62469</v>
      </c>
      <c r="S652" s="2">
        <v>59706</v>
      </c>
      <c r="T652" s="2">
        <v>23284</v>
      </c>
      <c r="U652" s="2">
        <v>36422</v>
      </c>
      <c r="V652" s="2">
        <v>19229</v>
      </c>
      <c r="W652" s="2">
        <v>2916</v>
      </c>
      <c r="X652" s="2">
        <v>5374</v>
      </c>
      <c r="Y652" s="2">
        <v>22648</v>
      </c>
      <c r="Z652" s="2">
        <v>19805</v>
      </c>
      <c r="AA652" s="2">
        <v>215948</v>
      </c>
      <c r="AB652" s="2">
        <v>215709</v>
      </c>
      <c r="AC652" s="2">
        <v>445788</v>
      </c>
      <c r="AD652" s="2">
        <v>109139</v>
      </c>
      <c r="AE652" s="2">
        <v>93974</v>
      </c>
      <c r="AF652" s="2">
        <v>40521</v>
      </c>
      <c r="AG652" s="2">
        <v>17860</v>
      </c>
      <c r="AH652" s="2">
        <v>29065</v>
      </c>
      <c r="AI652" s="2">
        <v>2183</v>
      </c>
      <c r="AJ652" s="2">
        <v>688</v>
      </c>
      <c r="AK652" s="2">
        <v>3480</v>
      </c>
      <c r="AL652" s="2">
        <v>3480</v>
      </c>
      <c r="AM652" s="2">
        <v>15600</v>
      </c>
      <c r="AN652" s="2">
        <v>10</v>
      </c>
      <c r="AO652" s="2">
        <v>0</v>
      </c>
      <c r="AP652" s="2">
        <v>1</v>
      </c>
      <c r="AQ652" s="2">
        <v>1342</v>
      </c>
      <c r="AR652" s="2">
        <v>2329</v>
      </c>
      <c r="AS652" s="2">
        <v>7</v>
      </c>
      <c r="AT652" s="2">
        <v>139</v>
      </c>
      <c r="AU652" s="2">
        <v>350</v>
      </c>
      <c r="AV652" s="2">
        <v>3349</v>
      </c>
      <c r="AW652" s="2">
        <v>176</v>
      </c>
      <c r="AX652" s="2">
        <v>1531</v>
      </c>
      <c r="AY652" s="2">
        <v>561</v>
      </c>
      <c r="AZ652" s="2">
        <v>1797</v>
      </c>
      <c r="BA652" s="2">
        <v>1275</v>
      </c>
      <c r="BB652" s="2">
        <v>401</v>
      </c>
      <c r="BC652" s="2">
        <v>1525</v>
      </c>
      <c r="BD652" s="2">
        <v>50</v>
      </c>
      <c r="BE652" s="2">
        <v>757</v>
      </c>
      <c r="BF652" s="2">
        <v>129637</v>
      </c>
      <c r="BG652" s="2">
        <v>47</v>
      </c>
      <c r="BH652" s="2">
        <v>0</v>
      </c>
      <c r="BI652" s="2">
        <v>3</v>
      </c>
      <c r="BJ652" s="2">
        <v>11350</v>
      </c>
      <c r="BK652" s="2">
        <v>14491</v>
      </c>
      <c r="BL652" s="2">
        <v>133</v>
      </c>
      <c r="BM652" s="2">
        <v>527</v>
      </c>
      <c r="BN652" s="2">
        <v>9197</v>
      </c>
      <c r="BO652" s="2">
        <v>28856</v>
      </c>
      <c r="BP652" s="2">
        <v>2542</v>
      </c>
      <c r="BQ652" s="2">
        <v>4410</v>
      </c>
      <c r="BR652" s="2">
        <v>2739</v>
      </c>
      <c r="BS652" s="2">
        <v>11683</v>
      </c>
      <c r="BT652" s="2">
        <v>5835</v>
      </c>
      <c r="BU652" s="2">
        <v>4625</v>
      </c>
      <c r="BV652" s="2">
        <v>24659</v>
      </c>
      <c r="BW652" s="2">
        <v>511</v>
      </c>
      <c r="BX652" s="2">
        <v>8029</v>
      </c>
      <c r="BY652" s="2">
        <v>65</v>
      </c>
      <c r="BZ652" s="2">
        <v>40</v>
      </c>
      <c r="CA652" s="2">
        <v>2712</v>
      </c>
      <c r="CB652" s="2">
        <v>78.400000000000006</v>
      </c>
      <c r="CC652" s="2">
        <v>-1.8</v>
      </c>
      <c r="CD652" s="2">
        <v>238374839</v>
      </c>
      <c r="CE652" s="2">
        <v>35201117</v>
      </c>
      <c r="CF652" s="2">
        <v>221692274</v>
      </c>
      <c r="CG652" s="2">
        <v>119062157</v>
      </c>
      <c r="CH652" s="2">
        <v>21147072</v>
      </c>
      <c r="CI652" s="2">
        <v>29030361</v>
      </c>
      <c r="CJ652" s="2">
        <v>0</v>
      </c>
      <c r="CK652" s="2">
        <v>27</v>
      </c>
      <c r="CL652" s="2">
        <v>3245</v>
      </c>
      <c r="CM652" s="2">
        <v>49</v>
      </c>
      <c r="CN652" s="2">
        <v>1233</v>
      </c>
      <c r="CO652" s="2">
        <v>20351</v>
      </c>
      <c r="CP652" s="2">
        <v>27</v>
      </c>
      <c r="CQ652" s="2">
        <v>644</v>
      </c>
      <c r="CR652" s="2">
        <v>9167</v>
      </c>
      <c r="CS652" s="2">
        <v>0</v>
      </c>
      <c r="CT652" s="2">
        <v>0</v>
      </c>
      <c r="CU652" s="2">
        <v>0</v>
      </c>
      <c r="CV652" s="2">
        <v>0</v>
      </c>
      <c r="CW652" s="2">
        <v>8</v>
      </c>
      <c r="CX652" s="2">
        <v>4954</v>
      </c>
      <c r="CY652" s="2">
        <v>196619</v>
      </c>
      <c r="CZ652" s="2">
        <v>107828</v>
      </c>
      <c r="DA652" s="2">
        <v>88791</v>
      </c>
      <c r="DB652" s="2">
        <v>8544</v>
      </c>
      <c r="DC652" s="2">
        <v>5154</v>
      </c>
      <c r="DD652" s="2">
        <v>3390</v>
      </c>
      <c r="DE652" s="2">
        <v>108459</v>
      </c>
      <c r="DF652" s="2">
        <v>39129</v>
      </c>
      <c r="DG652" s="2">
        <v>69330</v>
      </c>
      <c r="DH652" s="2">
        <v>407</v>
      </c>
      <c r="DI652" s="2">
        <v>35552</v>
      </c>
      <c r="DJ652" s="2">
        <v>152834</v>
      </c>
      <c r="DK652" s="2">
        <v>0</v>
      </c>
      <c r="DL652" s="2">
        <v>13</v>
      </c>
      <c r="DM652" s="2">
        <v>463957</v>
      </c>
      <c r="DN652" s="2">
        <v>98</v>
      </c>
      <c r="DO652" s="2">
        <v>2341</v>
      </c>
      <c r="DP652" s="2">
        <v>1581</v>
      </c>
      <c r="DQ652" s="2">
        <v>50</v>
      </c>
      <c r="DR652" s="2">
        <v>21</v>
      </c>
      <c r="DS652" s="2">
        <v>372</v>
      </c>
      <c r="DT652" s="2">
        <v>273</v>
      </c>
      <c r="DU652" s="2">
        <v>962</v>
      </c>
      <c r="DV652" s="2">
        <v>337</v>
      </c>
      <c r="DW652" s="2">
        <v>1067</v>
      </c>
      <c r="DX652" s="2">
        <v>129</v>
      </c>
    </row>
    <row r="653" spans="1:128" ht="16.5" customHeight="1" x14ac:dyDescent="0.55000000000000004">
      <c r="A653" s="2" t="s">
        <v>1564</v>
      </c>
      <c r="B653" s="2" t="s">
        <v>1520</v>
      </c>
      <c r="C653" s="2" t="s">
        <v>1565</v>
      </c>
      <c r="D653" s="2">
        <v>697932</v>
      </c>
      <c r="E653" s="2">
        <v>351327</v>
      </c>
      <c r="F653" s="2">
        <v>346605</v>
      </c>
      <c r="G653" s="2">
        <v>650161</v>
      </c>
      <c r="H653" s="2">
        <v>327003</v>
      </c>
      <c r="I653" s="2">
        <v>323158</v>
      </c>
      <c r="J653" s="2">
        <v>86270</v>
      </c>
      <c r="K653" s="2">
        <v>44123</v>
      </c>
      <c r="L653" s="2">
        <v>42147</v>
      </c>
      <c r="M653" s="2">
        <v>449387</v>
      </c>
      <c r="N653" s="2">
        <v>232990</v>
      </c>
      <c r="O653" s="2">
        <v>216397</v>
      </c>
      <c r="P653" s="2">
        <v>145764</v>
      </c>
      <c r="Q653" s="2">
        <v>64620</v>
      </c>
      <c r="R653" s="2">
        <v>81144</v>
      </c>
      <c r="S653" s="2">
        <v>76738</v>
      </c>
      <c r="T653" s="2">
        <v>30631</v>
      </c>
      <c r="U653" s="2">
        <v>46107</v>
      </c>
      <c r="V653" s="2">
        <v>31840</v>
      </c>
      <c r="W653" s="2">
        <v>4426</v>
      </c>
      <c r="X653" s="2">
        <v>6921</v>
      </c>
      <c r="Y653" s="2">
        <v>30446</v>
      </c>
      <c r="Z653" s="2">
        <v>30402</v>
      </c>
      <c r="AA653" s="2">
        <v>333200</v>
      </c>
      <c r="AB653" s="2">
        <v>332895</v>
      </c>
      <c r="AC653" s="2">
        <v>690620</v>
      </c>
      <c r="AD653" s="2">
        <v>167983</v>
      </c>
      <c r="AE653" s="2">
        <v>148816</v>
      </c>
      <c r="AF653" s="2">
        <v>54707</v>
      </c>
      <c r="AG653" s="2">
        <v>24535</v>
      </c>
      <c r="AH653" s="2">
        <v>36628</v>
      </c>
      <c r="AI653" s="2">
        <v>3230</v>
      </c>
      <c r="AJ653" s="2">
        <v>1090</v>
      </c>
      <c r="AK653" s="2">
        <v>4990</v>
      </c>
      <c r="AL653" s="2">
        <v>4990</v>
      </c>
      <c r="AM653" s="2">
        <v>19778</v>
      </c>
      <c r="AN653" s="2">
        <v>14</v>
      </c>
      <c r="AO653" s="2">
        <v>0</v>
      </c>
      <c r="AP653" s="2">
        <v>0</v>
      </c>
      <c r="AQ653" s="2">
        <v>2288</v>
      </c>
      <c r="AR653" s="2">
        <v>2197</v>
      </c>
      <c r="AS653" s="2">
        <v>13</v>
      </c>
      <c r="AT653" s="2">
        <v>224</v>
      </c>
      <c r="AU653" s="2">
        <v>929</v>
      </c>
      <c r="AV653" s="2">
        <v>4219</v>
      </c>
      <c r="AW653" s="2">
        <v>225</v>
      </c>
      <c r="AX653" s="2">
        <v>1968</v>
      </c>
      <c r="AY653" s="2">
        <v>699</v>
      </c>
      <c r="AZ653" s="2">
        <v>1872</v>
      </c>
      <c r="BA653" s="2">
        <v>1563</v>
      </c>
      <c r="BB653" s="2">
        <v>568</v>
      </c>
      <c r="BC653" s="2">
        <v>1802</v>
      </c>
      <c r="BD653" s="2">
        <v>61</v>
      </c>
      <c r="BE653" s="2">
        <v>1136</v>
      </c>
      <c r="BF653" s="2">
        <v>186365</v>
      </c>
      <c r="BG653" s="2">
        <v>115</v>
      </c>
      <c r="BH653" s="2">
        <v>0</v>
      </c>
      <c r="BI653" s="2">
        <v>0</v>
      </c>
      <c r="BJ653" s="2">
        <v>17766</v>
      </c>
      <c r="BK653" s="2">
        <v>16668</v>
      </c>
      <c r="BL653" s="2">
        <v>98</v>
      </c>
      <c r="BM653" s="2">
        <v>2594</v>
      </c>
      <c r="BN653" s="2">
        <v>18252</v>
      </c>
      <c r="BO653" s="2">
        <v>41784</v>
      </c>
      <c r="BP653" s="2">
        <v>2712</v>
      </c>
      <c r="BQ653" s="2">
        <v>8643</v>
      </c>
      <c r="BR653" s="2">
        <v>4056</v>
      </c>
      <c r="BS653" s="2">
        <v>16463</v>
      </c>
      <c r="BT653" s="2">
        <v>7487</v>
      </c>
      <c r="BU653" s="2">
        <v>6409</v>
      </c>
      <c r="BV653" s="2">
        <v>28351</v>
      </c>
      <c r="BW653" s="2">
        <v>1033</v>
      </c>
      <c r="BX653" s="2">
        <v>13934</v>
      </c>
      <c r="BY653" s="2">
        <v>85</v>
      </c>
      <c r="BZ653" s="2">
        <v>58</v>
      </c>
      <c r="CA653" s="2">
        <v>3124</v>
      </c>
      <c r="CB653" s="2">
        <v>75.5</v>
      </c>
      <c r="CC653" s="2">
        <v>-5.7</v>
      </c>
      <c r="CD653" s="2">
        <v>358590970</v>
      </c>
      <c r="CE653" s="2">
        <v>56493352</v>
      </c>
      <c r="CF653" s="2">
        <v>326853793</v>
      </c>
      <c r="CG653" s="2">
        <v>165407353</v>
      </c>
      <c r="CH653" s="2">
        <v>32639877</v>
      </c>
      <c r="CI653" s="2">
        <v>43645726</v>
      </c>
      <c r="CJ653" s="2">
        <v>0</v>
      </c>
      <c r="CK653" s="2">
        <v>38</v>
      </c>
      <c r="CL653" s="2">
        <v>6375</v>
      </c>
      <c r="CM653" s="2">
        <v>67</v>
      </c>
      <c r="CN653" s="2">
        <v>1867</v>
      </c>
      <c r="CO653" s="2">
        <v>32683</v>
      </c>
      <c r="CP653" s="2">
        <v>34</v>
      </c>
      <c r="CQ653" s="2">
        <v>942</v>
      </c>
      <c r="CR653" s="2">
        <v>15469</v>
      </c>
      <c r="CS653" s="2">
        <v>0</v>
      </c>
      <c r="CT653" s="2">
        <v>0</v>
      </c>
      <c r="CU653" s="2">
        <v>0</v>
      </c>
      <c r="CV653" s="2">
        <v>0</v>
      </c>
      <c r="CW653" s="2">
        <v>10</v>
      </c>
      <c r="CX653" s="2">
        <v>9403</v>
      </c>
      <c r="CY653" s="2">
        <v>304611</v>
      </c>
      <c r="CZ653" s="2">
        <v>169820</v>
      </c>
      <c r="DA653" s="2">
        <v>134791</v>
      </c>
      <c r="DB653" s="2">
        <v>12187</v>
      </c>
      <c r="DC653" s="2">
        <v>7170</v>
      </c>
      <c r="DD653" s="2">
        <v>5017</v>
      </c>
      <c r="DE653" s="2">
        <v>145619</v>
      </c>
      <c r="DF653" s="2">
        <v>48789</v>
      </c>
      <c r="DG653" s="2">
        <v>96830</v>
      </c>
      <c r="DH653" s="2">
        <v>686</v>
      </c>
      <c r="DI653" s="2">
        <v>51810</v>
      </c>
      <c r="DJ653" s="2">
        <v>238080</v>
      </c>
      <c r="DK653" s="2">
        <v>0</v>
      </c>
      <c r="DL653" s="2">
        <v>12</v>
      </c>
      <c r="DM653" s="2">
        <v>689380</v>
      </c>
      <c r="DN653" s="2">
        <v>237</v>
      </c>
      <c r="DO653" s="2">
        <v>2768</v>
      </c>
      <c r="DP653" s="2">
        <v>1509</v>
      </c>
      <c r="DQ653" s="2">
        <v>81</v>
      </c>
      <c r="DR653" s="2">
        <v>21</v>
      </c>
      <c r="DS653" s="2">
        <v>455</v>
      </c>
      <c r="DT653" s="2">
        <v>359</v>
      </c>
      <c r="DU653" s="2">
        <v>942</v>
      </c>
      <c r="DV653" s="2">
        <v>557</v>
      </c>
      <c r="DW653" s="2">
        <v>1297</v>
      </c>
      <c r="DX653" s="2">
        <v>146</v>
      </c>
    </row>
    <row r="654" spans="1:128" ht="16.5" customHeight="1" x14ac:dyDescent="0.55000000000000004">
      <c r="A654" s="2" t="s">
        <v>1566</v>
      </c>
      <c r="B654" s="2" t="s">
        <v>1520</v>
      </c>
      <c r="C654" s="2" t="s">
        <v>1567</v>
      </c>
      <c r="D654" s="2">
        <v>579355</v>
      </c>
      <c r="E654" s="2">
        <v>291307</v>
      </c>
      <c r="F654" s="2">
        <v>288048</v>
      </c>
      <c r="G654" s="2">
        <v>554415</v>
      </c>
      <c r="H654" s="2">
        <v>278465</v>
      </c>
      <c r="I654" s="2">
        <v>275950</v>
      </c>
      <c r="J654" s="2">
        <v>62867</v>
      </c>
      <c r="K654" s="2">
        <v>32420</v>
      </c>
      <c r="L654" s="2">
        <v>30447</v>
      </c>
      <c r="M654" s="2">
        <v>344893</v>
      </c>
      <c r="N654" s="2">
        <v>179495</v>
      </c>
      <c r="O654" s="2">
        <v>165398</v>
      </c>
      <c r="P654" s="2">
        <v>153504</v>
      </c>
      <c r="Q654" s="2">
        <v>68640</v>
      </c>
      <c r="R654" s="2">
        <v>84864</v>
      </c>
      <c r="S654" s="2">
        <v>79254</v>
      </c>
      <c r="T654" s="2">
        <v>33113</v>
      </c>
      <c r="U654" s="2">
        <v>46141</v>
      </c>
      <c r="V654" s="2">
        <v>11790</v>
      </c>
      <c r="W654" s="2">
        <v>2748</v>
      </c>
      <c r="X654" s="2">
        <v>6405</v>
      </c>
      <c r="Y654" s="2">
        <v>21163</v>
      </c>
      <c r="Z654" s="2">
        <v>19886</v>
      </c>
      <c r="AA654" s="2">
        <v>267020</v>
      </c>
      <c r="AB654" s="2">
        <v>266549</v>
      </c>
      <c r="AC654" s="2">
        <v>562131</v>
      </c>
      <c r="AD654" s="2">
        <v>141921</v>
      </c>
      <c r="AE654" s="2">
        <v>110686</v>
      </c>
      <c r="AF654" s="2">
        <v>59690</v>
      </c>
      <c r="AG654" s="2">
        <v>31243</v>
      </c>
      <c r="AH654" s="2">
        <v>29223</v>
      </c>
      <c r="AI654" s="2">
        <v>1866</v>
      </c>
      <c r="AJ654" s="2">
        <v>824</v>
      </c>
      <c r="AK654" s="2">
        <v>18638</v>
      </c>
      <c r="AL654" s="2">
        <v>10803</v>
      </c>
      <c r="AM654" s="2">
        <v>17390</v>
      </c>
      <c r="AN654" s="2">
        <v>39</v>
      </c>
      <c r="AO654" s="2">
        <v>0</v>
      </c>
      <c r="AP654" s="2">
        <v>3</v>
      </c>
      <c r="AQ654" s="2">
        <v>1771</v>
      </c>
      <c r="AR654" s="2">
        <v>1323</v>
      </c>
      <c r="AS654" s="2">
        <v>11</v>
      </c>
      <c r="AT654" s="2">
        <v>285</v>
      </c>
      <c r="AU654" s="2">
        <v>374</v>
      </c>
      <c r="AV654" s="2">
        <v>3873</v>
      </c>
      <c r="AW654" s="2">
        <v>217</v>
      </c>
      <c r="AX654" s="2">
        <v>1435</v>
      </c>
      <c r="AY654" s="2">
        <v>886</v>
      </c>
      <c r="AZ654" s="2">
        <v>1908</v>
      </c>
      <c r="BA654" s="2">
        <v>1442</v>
      </c>
      <c r="BB654" s="2">
        <v>678</v>
      </c>
      <c r="BC654" s="2">
        <v>1934</v>
      </c>
      <c r="BD654" s="2">
        <v>72</v>
      </c>
      <c r="BE654" s="2">
        <v>1139</v>
      </c>
      <c r="BF654" s="2">
        <v>224135</v>
      </c>
      <c r="BG654" s="2">
        <v>337</v>
      </c>
      <c r="BH654" s="2">
        <v>0</v>
      </c>
      <c r="BI654" s="2">
        <v>33</v>
      </c>
      <c r="BJ654" s="2">
        <v>11398</v>
      </c>
      <c r="BK654" s="2">
        <v>20824</v>
      </c>
      <c r="BL654" s="2">
        <v>616</v>
      </c>
      <c r="BM654" s="2">
        <v>4106</v>
      </c>
      <c r="BN654" s="2">
        <v>12897</v>
      </c>
      <c r="BO654" s="2">
        <v>43438</v>
      </c>
      <c r="BP654" s="2">
        <v>3420</v>
      </c>
      <c r="BQ654" s="2">
        <v>5372</v>
      </c>
      <c r="BR654" s="2">
        <v>12960</v>
      </c>
      <c r="BS654" s="2">
        <v>18279</v>
      </c>
      <c r="BT654" s="2">
        <v>8310</v>
      </c>
      <c r="BU654" s="2">
        <v>16525</v>
      </c>
      <c r="BV654" s="2">
        <v>40361</v>
      </c>
      <c r="BW654" s="2">
        <v>1685</v>
      </c>
      <c r="BX654" s="2">
        <v>23574</v>
      </c>
      <c r="BY654" s="2">
        <v>324</v>
      </c>
      <c r="BZ654" s="2">
        <v>688</v>
      </c>
      <c r="CA654" s="2">
        <v>2307</v>
      </c>
      <c r="CB654" s="2">
        <v>85.7</v>
      </c>
      <c r="CC654" s="2">
        <v>-0.6</v>
      </c>
      <c r="CD654" s="2">
        <v>246004247</v>
      </c>
      <c r="CE654" s="2">
        <v>89777365</v>
      </c>
      <c r="CF654" s="2">
        <v>236201001</v>
      </c>
      <c r="CG654" s="2">
        <v>114755249</v>
      </c>
      <c r="CH654" s="2">
        <v>20668547</v>
      </c>
      <c r="CI654" s="2">
        <v>23258997</v>
      </c>
      <c r="CJ654" s="2">
        <v>467201</v>
      </c>
      <c r="CK654" s="2">
        <v>29</v>
      </c>
      <c r="CL654" s="2">
        <v>4149</v>
      </c>
      <c r="CM654" s="2">
        <v>69</v>
      </c>
      <c r="CN654" s="2">
        <v>1639</v>
      </c>
      <c r="CO654" s="2">
        <v>24288</v>
      </c>
      <c r="CP654" s="2">
        <v>46</v>
      </c>
      <c r="CQ654" s="2">
        <v>1054</v>
      </c>
      <c r="CR654" s="2">
        <v>14873</v>
      </c>
      <c r="CS654" s="2">
        <v>1</v>
      </c>
      <c r="CT654" s="2">
        <v>90</v>
      </c>
      <c r="CU654" s="2">
        <v>879</v>
      </c>
      <c r="CV654" s="2">
        <v>408</v>
      </c>
      <c r="CW654" s="2">
        <v>18</v>
      </c>
      <c r="CX654" s="2">
        <v>13672</v>
      </c>
      <c r="CY654" s="2">
        <v>239245</v>
      </c>
      <c r="CZ654" s="2">
        <v>133995</v>
      </c>
      <c r="DA654" s="2">
        <v>105250</v>
      </c>
      <c r="DB654" s="2">
        <v>10792</v>
      </c>
      <c r="DC654" s="2">
        <v>6909</v>
      </c>
      <c r="DD654" s="2">
        <v>3883</v>
      </c>
      <c r="DE654" s="2">
        <v>172210</v>
      </c>
      <c r="DF654" s="2">
        <v>66014</v>
      </c>
      <c r="DG654" s="2">
        <v>106196</v>
      </c>
      <c r="DH654" s="2">
        <v>1567</v>
      </c>
      <c r="DI654" s="2">
        <v>43882</v>
      </c>
      <c r="DJ654" s="2">
        <v>186123</v>
      </c>
      <c r="DK654" s="2">
        <v>0</v>
      </c>
      <c r="DL654" s="2">
        <v>4</v>
      </c>
      <c r="DM654" s="2">
        <v>562605</v>
      </c>
      <c r="DN654" s="2">
        <v>1661</v>
      </c>
      <c r="DO654" s="2">
        <v>2771</v>
      </c>
      <c r="DP654" s="2">
        <v>1635</v>
      </c>
      <c r="DQ654" s="2">
        <v>92</v>
      </c>
      <c r="DR654" s="2">
        <v>28</v>
      </c>
      <c r="DS654" s="2">
        <v>384</v>
      </c>
      <c r="DT654" s="2">
        <v>282</v>
      </c>
      <c r="DU654" s="2">
        <v>1157</v>
      </c>
      <c r="DV654" s="2">
        <v>406</v>
      </c>
      <c r="DW654" s="2">
        <v>1667</v>
      </c>
      <c r="DX654" s="2">
        <v>102</v>
      </c>
    </row>
    <row r="655" spans="1:128" ht="16.5" customHeight="1" x14ac:dyDescent="0.55000000000000004">
      <c r="A655" s="2" t="s">
        <v>1568</v>
      </c>
      <c r="B655" s="2" t="s">
        <v>1520</v>
      </c>
      <c r="C655" s="2" t="s">
        <v>1569</v>
      </c>
      <c r="D655" s="2">
        <v>183581</v>
      </c>
      <c r="E655" s="2">
        <v>91191</v>
      </c>
      <c r="F655" s="2">
        <v>92390</v>
      </c>
      <c r="G655" s="2">
        <v>179304</v>
      </c>
      <c r="H655" s="2">
        <v>89196</v>
      </c>
      <c r="I655" s="2">
        <v>90108</v>
      </c>
      <c r="J655" s="2">
        <v>21828</v>
      </c>
      <c r="K655" s="2">
        <v>11219</v>
      </c>
      <c r="L655" s="2">
        <v>10609</v>
      </c>
      <c r="M655" s="2">
        <v>115971</v>
      </c>
      <c r="N655" s="2">
        <v>60115</v>
      </c>
      <c r="O655" s="2">
        <v>55856</v>
      </c>
      <c r="P655" s="2">
        <v>45524</v>
      </c>
      <c r="Q655" s="2">
        <v>19759</v>
      </c>
      <c r="R655" s="2">
        <v>25765</v>
      </c>
      <c r="S655" s="2">
        <v>24008</v>
      </c>
      <c r="T655" s="2">
        <v>9454</v>
      </c>
      <c r="U655" s="2">
        <v>14554</v>
      </c>
      <c r="V655" s="2">
        <v>4221</v>
      </c>
      <c r="W655" s="2">
        <v>1134</v>
      </c>
      <c r="X655" s="2">
        <v>1976</v>
      </c>
      <c r="Y655" s="2">
        <v>10187</v>
      </c>
      <c r="Z655" s="2">
        <v>9268</v>
      </c>
      <c r="AA655" s="2">
        <v>89727</v>
      </c>
      <c r="AB655" s="2">
        <v>89599</v>
      </c>
      <c r="AC655" s="2">
        <v>180320</v>
      </c>
      <c r="AD655" s="2">
        <v>46407</v>
      </c>
      <c r="AE655" s="2">
        <v>40896</v>
      </c>
      <c r="AF655" s="2">
        <v>17131</v>
      </c>
      <c r="AG655" s="2">
        <v>8892</v>
      </c>
      <c r="AH655" s="2">
        <v>12540</v>
      </c>
      <c r="AI655" s="2">
        <v>800</v>
      </c>
      <c r="AJ655" s="2">
        <v>244</v>
      </c>
      <c r="AK655" s="2">
        <v>2436</v>
      </c>
      <c r="AL655" s="2">
        <v>2433</v>
      </c>
      <c r="AM655" s="2">
        <v>7692</v>
      </c>
      <c r="AN655" s="2">
        <v>11</v>
      </c>
      <c r="AO655" s="2">
        <v>0</v>
      </c>
      <c r="AP655" s="2">
        <v>2</v>
      </c>
      <c r="AQ655" s="2">
        <v>642</v>
      </c>
      <c r="AR655" s="2">
        <v>248</v>
      </c>
      <c r="AS655" s="2">
        <v>14</v>
      </c>
      <c r="AT655" s="2">
        <v>214</v>
      </c>
      <c r="AU655" s="2">
        <v>140</v>
      </c>
      <c r="AV655" s="2">
        <v>1898</v>
      </c>
      <c r="AW655" s="2">
        <v>203</v>
      </c>
      <c r="AX655" s="2">
        <v>689</v>
      </c>
      <c r="AY655" s="2">
        <v>494</v>
      </c>
      <c r="AZ655" s="2">
        <v>960</v>
      </c>
      <c r="BA655" s="2">
        <v>595</v>
      </c>
      <c r="BB655" s="2">
        <v>281</v>
      </c>
      <c r="BC655" s="2">
        <v>714</v>
      </c>
      <c r="BD655" s="2">
        <v>22</v>
      </c>
      <c r="BE655" s="2">
        <v>565</v>
      </c>
      <c r="BF655" s="2">
        <v>115163</v>
      </c>
      <c r="BG655" s="2">
        <v>81</v>
      </c>
      <c r="BH655" s="2">
        <v>0</v>
      </c>
      <c r="BI655" s="2">
        <v>4</v>
      </c>
      <c r="BJ655" s="2">
        <v>6741</v>
      </c>
      <c r="BK655" s="2">
        <v>5267</v>
      </c>
      <c r="BL655" s="2">
        <v>665</v>
      </c>
      <c r="BM655" s="2">
        <v>5776</v>
      </c>
      <c r="BN655" s="2">
        <v>4864</v>
      </c>
      <c r="BO655" s="2">
        <v>22348</v>
      </c>
      <c r="BP655" s="2">
        <v>5078</v>
      </c>
      <c r="BQ655" s="2">
        <v>5699</v>
      </c>
      <c r="BR655" s="2">
        <v>4902</v>
      </c>
      <c r="BS655" s="2">
        <v>10977</v>
      </c>
      <c r="BT655" s="2">
        <v>4300</v>
      </c>
      <c r="BU655" s="2">
        <v>3647</v>
      </c>
      <c r="BV655" s="2">
        <v>13575</v>
      </c>
      <c r="BW655" s="2">
        <v>239</v>
      </c>
      <c r="BX655" s="2">
        <v>21000</v>
      </c>
      <c r="BY655" s="2">
        <v>209</v>
      </c>
      <c r="BZ655" s="2">
        <v>68</v>
      </c>
      <c r="CA655" s="2">
        <v>802</v>
      </c>
      <c r="CB655" s="2">
        <v>86.8</v>
      </c>
      <c r="CC655" s="2">
        <v>1.8</v>
      </c>
      <c r="CD655" s="2">
        <v>96590970</v>
      </c>
      <c r="CE655" s="2">
        <v>39937773</v>
      </c>
      <c r="CF655" s="2">
        <v>88883679</v>
      </c>
      <c r="CG655" s="2">
        <v>43949758</v>
      </c>
      <c r="CH655" s="2">
        <v>5465907</v>
      </c>
      <c r="CI655" s="2">
        <v>10136195</v>
      </c>
      <c r="CJ655" s="2">
        <v>0</v>
      </c>
      <c r="CK655" s="2">
        <v>12</v>
      </c>
      <c r="CL655" s="2">
        <v>1863</v>
      </c>
      <c r="CM655" s="2">
        <v>20</v>
      </c>
      <c r="CN655" s="2">
        <v>536</v>
      </c>
      <c r="CO655" s="2">
        <v>8725</v>
      </c>
      <c r="CP655" s="2">
        <v>9</v>
      </c>
      <c r="CQ655" s="2">
        <v>247</v>
      </c>
      <c r="CR655" s="2">
        <v>3783</v>
      </c>
      <c r="CS655" s="2">
        <v>0</v>
      </c>
      <c r="CT655" s="2">
        <v>0</v>
      </c>
      <c r="CU655" s="2">
        <v>0</v>
      </c>
      <c r="CV655" s="2">
        <v>0</v>
      </c>
      <c r="CW655" s="2">
        <v>4</v>
      </c>
      <c r="CX655" s="2">
        <v>3933</v>
      </c>
      <c r="CY655" s="2">
        <v>75750</v>
      </c>
      <c r="CZ655" s="2">
        <v>42128</v>
      </c>
      <c r="DA655" s="2">
        <v>33622</v>
      </c>
      <c r="DB655" s="2">
        <v>3241</v>
      </c>
      <c r="DC655" s="2">
        <v>1920</v>
      </c>
      <c r="DD655" s="2">
        <v>1321</v>
      </c>
      <c r="DE655" s="2">
        <v>46189</v>
      </c>
      <c r="DF655" s="2">
        <v>16330</v>
      </c>
      <c r="DG655" s="2">
        <v>29859</v>
      </c>
      <c r="DH655" s="2">
        <v>684</v>
      </c>
      <c r="DI655" s="2">
        <v>12290</v>
      </c>
      <c r="DJ655" s="2">
        <v>60127</v>
      </c>
      <c r="DK655" s="2">
        <v>0</v>
      </c>
      <c r="DL655" s="2">
        <v>9</v>
      </c>
      <c r="DM655" s="2">
        <v>185565</v>
      </c>
      <c r="DN655" s="2">
        <v>171</v>
      </c>
      <c r="DO655" s="2">
        <v>1379</v>
      </c>
      <c r="DP655" s="2">
        <v>849</v>
      </c>
      <c r="DQ655" s="2">
        <v>37</v>
      </c>
      <c r="DR655" s="2">
        <v>8</v>
      </c>
      <c r="DS655" s="2">
        <v>182</v>
      </c>
      <c r="DT655" s="2">
        <v>126</v>
      </c>
      <c r="DU655" s="2">
        <v>673</v>
      </c>
      <c r="DV655" s="2">
        <v>226</v>
      </c>
      <c r="DW655" s="2">
        <v>605</v>
      </c>
      <c r="DX655" s="2">
        <v>36</v>
      </c>
    </row>
    <row r="656" spans="1:128" ht="16.5" customHeight="1" x14ac:dyDescent="0.55000000000000004">
      <c r="A656" s="2" t="s">
        <v>1570</v>
      </c>
      <c r="B656" s="2" t="s">
        <v>1520</v>
      </c>
      <c r="C656" s="2" t="s">
        <v>1571</v>
      </c>
      <c r="D656" s="2">
        <v>150149</v>
      </c>
      <c r="E656" s="2">
        <v>71868</v>
      </c>
      <c r="F656" s="2">
        <v>78281</v>
      </c>
      <c r="G656" s="2">
        <v>143186</v>
      </c>
      <c r="H656" s="2">
        <v>68271</v>
      </c>
      <c r="I656" s="2">
        <v>74915</v>
      </c>
      <c r="J656" s="2">
        <v>17232</v>
      </c>
      <c r="K656" s="2">
        <v>8872</v>
      </c>
      <c r="L656" s="2">
        <v>8360</v>
      </c>
      <c r="M656" s="2">
        <v>95301</v>
      </c>
      <c r="N656" s="2">
        <v>46473</v>
      </c>
      <c r="O656" s="2">
        <v>48828</v>
      </c>
      <c r="P656" s="2">
        <v>31725</v>
      </c>
      <c r="Q656" s="2">
        <v>13327</v>
      </c>
      <c r="R656" s="2">
        <v>18398</v>
      </c>
      <c r="S656" s="2">
        <v>16870</v>
      </c>
      <c r="T656" s="2">
        <v>6368</v>
      </c>
      <c r="U656" s="2">
        <v>10502</v>
      </c>
      <c r="V656" s="2">
        <v>2911</v>
      </c>
      <c r="W656" s="2">
        <v>1098</v>
      </c>
      <c r="X656" s="2">
        <v>1396</v>
      </c>
      <c r="Y656" s="2">
        <v>9045</v>
      </c>
      <c r="Z656" s="2">
        <v>9309</v>
      </c>
      <c r="AA656" s="2">
        <v>78054</v>
      </c>
      <c r="AB656" s="2">
        <v>77966</v>
      </c>
      <c r="AC656" s="2">
        <v>148203</v>
      </c>
      <c r="AD656" s="2">
        <v>35818</v>
      </c>
      <c r="AE656" s="2">
        <v>39402</v>
      </c>
      <c r="AF656" s="2">
        <v>12082</v>
      </c>
      <c r="AG656" s="2">
        <v>6361</v>
      </c>
      <c r="AH656" s="2">
        <v>8159</v>
      </c>
      <c r="AI656" s="2">
        <v>833</v>
      </c>
      <c r="AJ656" s="2">
        <v>170</v>
      </c>
      <c r="AK656" s="2">
        <v>1098</v>
      </c>
      <c r="AL656" s="2">
        <v>1098</v>
      </c>
      <c r="AM656" s="2">
        <v>7717</v>
      </c>
      <c r="AN656" s="2">
        <v>4</v>
      </c>
      <c r="AO656" s="2">
        <v>0</v>
      </c>
      <c r="AP656" s="2">
        <v>0</v>
      </c>
      <c r="AQ656" s="2">
        <v>271</v>
      </c>
      <c r="AR656" s="2">
        <v>122</v>
      </c>
      <c r="AS656" s="2">
        <v>4</v>
      </c>
      <c r="AT656" s="2">
        <v>275</v>
      </c>
      <c r="AU656" s="2">
        <v>37</v>
      </c>
      <c r="AV656" s="2">
        <v>1803</v>
      </c>
      <c r="AW656" s="2">
        <v>118</v>
      </c>
      <c r="AX656" s="2">
        <v>1083</v>
      </c>
      <c r="AY656" s="2">
        <v>515</v>
      </c>
      <c r="AZ656" s="2">
        <v>1160</v>
      </c>
      <c r="BA656" s="2">
        <v>755</v>
      </c>
      <c r="BB656" s="2">
        <v>419</v>
      </c>
      <c r="BC656" s="2">
        <v>807</v>
      </c>
      <c r="BD656" s="2">
        <v>16</v>
      </c>
      <c r="BE656" s="2">
        <v>328</v>
      </c>
      <c r="BF656" s="2">
        <v>83709</v>
      </c>
      <c r="BG656" s="2">
        <v>13</v>
      </c>
      <c r="BH656" s="2">
        <v>0</v>
      </c>
      <c r="BI656" s="2">
        <v>0</v>
      </c>
      <c r="BJ656" s="2">
        <v>2402</v>
      </c>
      <c r="BK656" s="2">
        <v>3732</v>
      </c>
      <c r="BL656" s="2">
        <v>74</v>
      </c>
      <c r="BM656" s="2">
        <v>3725</v>
      </c>
      <c r="BN656" s="2">
        <v>1910</v>
      </c>
      <c r="BO656" s="2">
        <v>18039</v>
      </c>
      <c r="BP656" s="2">
        <v>2547</v>
      </c>
      <c r="BQ656" s="2">
        <v>6204</v>
      </c>
      <c r="BR656" s="2">
        <v>3852</v>
      </c>
      <c r="BS656" s="2">
        <v>13141</v>
      </c>
      <c r="BT656" s="2">
        <v>4173</v>
      </c>
      <c r="BU656" s="2">
        <v>6407</v>
      </c>
      <c r="BV656" s="2">
        <v>11798</v>
      </c>
      <c r="BW656" s="2">
        <v>139</v>
      </c>
      <c r="BX656" s="2">
        <v>5553</v>
      </c>
      <c r="BY656" s="2">
        <v>49</v>
      </c>
      <c r="BZ656" s="2">
        <v>10</v>
      </c>
      <c r="CA656" s="2">
        <v>762</v>
      </c>
      <c r="CB656" s="2">
        <v>84.2</v>
      </c>
      <c r="CC656" s="2">
        <v>-1.1000000000000001</v>
      </c>
      <c r="CD656" s="2">
        <v>80799412</v>
      </c>
      <c r="CE656" s="2">
        <v>39928376</v>
      </c>
      <c r="CF656" s="2">
        <v>76957203</v>
      </c>
      <c r="CG656" s="2">
        <v>33215646</v>
      </c>
      <c r="CH656" s="2">
        <v>5998531</v>
      </c>
      <c r="CI656" s="2">
        <v>13796513</v>
      </c>
      <c r="CJ656" s="2">
        <v>0</v>
      </c>
      <c r="CK656" s="2">
        <v>12</v>
      </c>
      <c r="CL656" s="2">
        <v>1520</v>
      </c>
      <c r="CM656" s="2">
        <v>15</v>
      </c>
      <c r="CN656" s="2">
        <v>466</v>
      </c>
      <c r="CO656" s="2">
        <v>8173</v>
      </c>
      <c r="CP656" s="2">
        <v>11</v>
      </c>
      <c r="CQ656" s="2">
        <v>280</v>
      </c>
      <c r="CR656" s="2">
        <v>4480</v>
      </c>
      <c r="CS656" s="2">
        <v>0</v>
      </c>
      <c r="CT656" s="2">
        <v>0</v>
      </c>
      <c r="CU656" s="2">
        <v>0</v>
      </c>
      <c r="CV656" s="2">
        <v>0</v>
      </c>
      <c r="CW656" s="2">
        <v>6</v>
      </c>
      <c r="CX656" s="2">
        <v>3786</v>
      </c>
      <c r="CY656" s="2">
        <v>64433</v>
      </c>
      <c r="CZ656" s="2">
        <v>34274</v>
      </c>
      <c r="DA656" s="2">
        <v>30159</v>
      </c>
      <c r="DB656" s="2">
        <v>2239</v>
      </c>
      <c r="DC656" s="2">
        <v>1246</v>
      </c>
      <c r="DD656" s="2">
        <v>993</v>
      </c>
      <c r="DE656" s="2">
        <v>34758</v>
      </c>
      <c r="DF656" s="2">
        <v>11249</v>
      </c>
      <c r="DG656" s="2">
        <v>23509</v>
      </c>
      <c r="DH656" s="2">
        <v>236</v>
      </c>
      <c r="DI656" s="2">
        <v>7385</v>
      </c>
      <c r="DJ656" s="2">
        <v>54862</v>
      </c>
      <c r="DK656" s="2">
        <v>0</v>
      </c>
      <c r="DL656" s="2">
        <v>3</v>
      </c>
      <c r="DM656" s="2">
        <v>148260</v>
      </c>
      <c r="DN656" s="2">
        <v>5</v>
      </c>
      <c r="DO656" s="2">
        <v>1547</v>
      </c>
      <c r="DP656" s="2">
        <v>1063</v>
      </c>
      <c r="DQ656" s="2">
        <v>35</v>
      </c>
      <c r="DR656" s="2">
        <v>8</v>
      </c>
      <c r="DS656" s="2">
        <v>225</v>
      </c>
      <c r="DT656" s="2">
        <v>155</v>
      </c>
      <c r="DU656" s="2">
        <v>541</v>
      </c>
      <c r="DV656" s="2">
        <v>233</v>
      </c>
      <c r="DW656" s="2">
        <v>506</v>
      </c>
      <c r="DX656" s="2">
        <v>37</v>
      </c>
    </row>
    <row r="657" spans="1:128" ht="16.5" customHeight="1" x14ac:dyDescent="0.55000000000000004">
      <c r="A657" s="2" t="s">
        <v>1572</v>
      </c>
      <c r="B657" s="2" t="s">
        <v>1520</v>
      </c>
      <c r="C657" s="2" t="s">
        <v>1573</v>
      </c>
      <c r="D657" s="2">
        <v>195391</v>
      </c>
      <c r="E657" s="2">
        <v>94489</v>
      </c>
      <c r="F657" s="2">
        <v>100902</v>
      </c>
      <c r="G657" s="2">
        <v>185052</v>
      </c>
      <c r="H657" s="2">
        <v>89733</v>
      </c>
      <c r="I657" s="2">
        <v>95319</v>
      </c>
      <c r="J657" s="2">
        <v>23468</v>
      </c>
      <c r="K657" s="2">
        <v>12098</v>
      </c>
      <c r="L657" s="2">
        <v>11370</v>
      </c>
      <c r="M657" s="2">
        <v>123039</v>
      </c>
      <c r="N657" s="2">
        <v>61414</v>
      </c>
      <c r="O657" s="2">
        <v>61625</v>
      </c>
      <c r="P657" s="2">
        <v>41623</v>
      </c>
      <c r="Q657" s="2">
        <v>17721</v>
      </c>
      <c r="R657" s="2">
        <v>23902</v>
      </c>
      <c r="S657" s="2">
        <v>22563</v>
      </c>
      <c r="T657" s="2">
        <v>8630</v>
      </c>
      <c r="U657" s="2">
        <v>13933</v>
      </c>
      <c r="V657" s="2">
        <v>3411</v>
      </c>
      <c r="W657" s="2">
        <v>1241</v>
      </c>
      <c r="X657" s="2">
        <v>1806</v>
      </c>
      <c r="Y657" s="2">
        <v>10320</v>
      </c>
      <c r="Z657" s="2">
        <v>9995</v>
      </c>
      <c r="AA657" s="2">
        <v>96389</v>
      </c>
      <c r="AB657" s="2">
        <v>96116</v>
      </c>
      <c r="AC657" s="2">
        <v>190844</v>
      </c>
      <c r="AD657" s="2">
        <v>46590</v>
      </c>
      <c r="AE657" s="2">
        <v>45726</v>
      </c>
      <c r="AF657" s="2">
        <v>15365</v>
      </c>
      <c r="AG657" s="2">
        <v>7811</v>
      </c>
      <c r="AH657" s="2">
        <v>10222</v>
      </c>
      <c r="AI657" s="2">
        <v>872</v>
      </c>
      <c r="AJ657" s="2">
        <v>208</v>
      </c>
      <c r="AK657" s="2">
        <v>1642</v>
      </c>
      <c r="AL657" s="2">
        <v>1641</v>
      </c>
      <c r="AM657" s="2">
        <v>4957</v>
      </c>
      <c r="AN657" s="2">
        <v>14</v>
      </c>
      <c r="AO657" s="2">
        <v>0</v>
      </c>
      <c r="AP657" s="2">
        <v>0</v>
      </c>
      <c r="AQ657" s="2">
        <v>442</v>
      </c>
      <c r="AR657" s="2">
        <v>208</v>
      </c>
      <c r="AS657" s="2">
        <v>4</v>
      </c>
      <c r="AT657" s="2">
        <v>153</v>
      </c>
      <c r="AU657" s="2">
        <v>118</v>
      </c>
      <c r="AV657" s="2">
        <v>896</v>
      </c>
      <c r="AW657" s="2">
        <v>45</v>
      </c>
      <c r="AX657" s="2">
        <v>851</v>
      </c>
      <c r="AY657" s="2">
        <v>295</v>
      </c>
      <c r="AZ657" s="2">
        <v>502</v>
      </c>
      <c r="BA657" s="2">
        <v>316</v>
      </c>
      <c r="BB657" s="2">
        <v>188</v>
      </c>
      <c r="BC657" s="2">
        <v>629</v>
      </c>
      <c r="BD657" s="2">
        <v>24</v>
      </c>
      <c r="BE657" s="2">
        <v>272</v>
      </c>
      <c r="BF657" s="2">
        <v>57347</v>
      </c>
      <c r="BG657" s="2">
        <v>73</v>
      </c>
      <c r="BH657" s="2">
        <v>0</v>
      </c>
      <c r="BI657" s="2">
        <v>0</v>
      </c>
      <c r="BJ657" s="2">
        <v>2874</v>
      </c>
      <c r="BK657" s="2">
        <v>4571</v>
      </c>
      <c r="BL657" s="2">
        <v>53</v>
      </c>
      <c r="BM657" s="2">
        <v>2227</v>
      </c>
      <c r="BN657" s="2">
        <v>4950</v>
      </c>
      <c r="BO657" s="2">
        <v>9215</v>
      </c>
      <c r="BP657" s="2">
        <v>1582</v>
      </c>
      <c r="BQ657" s="2">
        <v>2181</v>
      </c>
      <c r="BR657" s="2">
        <v>2893</v>
      </c>
      <c r="BS657" s="2">
        <v>4628</v>
      </c>
      <c r="BT657" s="2">
        <v>1452</v>
      </c>
      <c r="BU657" s="2">
        <v>4524</v>
      </c>
      <c r="BV657" s="2">
        <v>12520</v>
      </c>
      <c r="BW657" s="2">
        <v>212</v>
      </c>
      <c r="BX657" s="2">
        <v>3392</v>
      </c>
      <c r="BY657" s="2">
        <v>184</v>
      </c>
      <c r="BZ657" s="2">
        <v>62</v>
      </c>
      <c r="CA657" s="2">
        <v>844</v>
      </c>
      <c r="CB657" s="2">
        <v>91.5</v>
      </c>
      <c r="CC657" s="2">
        <v>0.8</v>
      </c>
      <c r="CD657" s="2">
        <v>80516306</v>
      </c>
      <c r="CE657" s="2">
        <v>38398512</v>
      </c>
      <c r="CF657" s="2">
        <v>78311614</v>
      </c>
      <c r="CG657" s="2">
        <v>41707752</v>
      </c>
      <c r="CH657" s="2">
        <v>5142256</v>
      </c>
      <c r="CI657" s="2">
        <v>7871068</v>
      </c>
      <c r="CJ657" s="2">
        <v>0</v>
      </c>
      <c r="CK657" s="2">
        <v>17</v>
      </c>
      <c r="CL657" s="2">
        <v>2210</v>
      </c>
      <c r="CM657" s="2">
        <v>16</v>
      </c>
      <c r="CN657" s="2">
        <v>529</v>
      </c>
      <c r="CO657" s="2">
        <v>9879</v>
      </c>
      <c r="CP657" s="2">
        <v>9</v>
      </c>
      <c r="CQ657" s="2">
        <v>272</v>
      </c>
      <c r="CR657" s="2">
        <v>4407</v>
      </c>
      <c r="CS657" s="2">
        <v>0</v>
      </c>
      <c r="CT657" s="2">
        <v>0</v>
      </c>
      <c r="CU657" s="2">
        <v>0</v>
      </c>
      <c r="CV657" s="2">
        <v>0</v>
      </c>
      <c r="CW657" s="2">
        <v>3</v>
      </c>
      <c r="CX657" s="2">
        <v>2810</v>
      </c>
      <c r="CY657" s="2">
        <v>82769</v>
      </c>
      <c r="CZ657" s="2">
        <v>44794</v>
      </c>
      <c r="DA657" s="2">
        <v>37975</v>
      </c>
      <c r="DB657" s="2">
        <v>2873</v>
      </c>
      <c r="DC657" s="2">
        <v>1717</v>
      </c>
      <c r="DD657" s="2">
        <v>1156</v>
      </c>
      <c r="DE657" s="2">
        <v>46198</v>
      </c>
      <c r="DF657" s="2">
        <v>15538</v>
      </c>
      <c r="DG657" s="2">
        <v>30660</v>
      </c>
      <c r="DH657" s="2">
        <v>629</v>
      </c>
      <c r="DI657" s="2">
        <v>10705</v>
      </c>
      <c r="DJ657" s="2">
        <v>68675</v>
      </c>
      <c r="DK657" s="2">
        <v>0</v>
      </c>
      <c r="DL657" s="2">
        <v>5</v>
      </c>
      <c r="DM657" s="2">
        <v>190361</v>
      </c>
      <c r="DN657" s="2">
        <v>3</v>
      </c>
      <c r="DO657" s="2">
        <v>681</v>
      </c>
      <c r="DP657" s="2">
        <v>410</v>
      </c>
      <c r="DQ657" s="2">
        <v>23</v>
      </c>
      <c r="DR657" s="2">
        <v>6</v>
      </c>
      <c r="DS657" s="2">
        <v>154</v>
      </c>
      <c r="DT657" s="2">
        <v>101</v>
      </c>
      <c r="DU657" s="2">
        <v>1088</v>
      </c>
      <c r="DV657" s="2">
        <v>131</v>
      </c>
      <c r="DW657" s="2">
        <v>516</v>
      </c>
      <c r="DX657" s="2">
        <v>48</v>
      </c>
    </row>
    <row r="658" spans="1:128" ht="16.5" customHeight="1" x14ac:dyDescent="0.55000000000000004">
      <c r="A658" s="2" t="s">
        <v>1574</v>
      </c>
      <c r="B658" s="2" t="s">
        <v>1520</v>
      </c>
      <c r="C658" s="2" t="s">
        <v>1575</v>
      </c>
      <c r="D658" s="2">
        <v>133535</v>
      </c>
      <c r="E658" s="2">
        <v>66654</v>
      </c>
      <c r="F658" s="2">
        <v>66881</v>
      </c>
      <c r="G658" s="2">
        <v>131357</v>
      </c>
      <c r="H658" s="2">
        <v>65672</v>
      </c>
      <c r="I658" s="2">
        <v>65685</v>
      </c>
      <c r="J658" s="2">
        <v>13763</v>
      </c>
      <c r="K658" s="2">
        <v>7073</v>
      </c>
      <c r="L658" s="2">
        <v>6690</v>
      </c>
      <c r="M658" s="2">
        <v>76704</v>
      </c>
      <c r="N658" s="2">
        <v>40231</v>
      </c>
      <c r="O658" s="2">
        <v>36473</v>
      </c>
      <c r="P658" s="2">
        <v>42492</v>
      </c>
      <c r="Q658" s="2">
        <v>18985</v>
      </c>
      <c r="R658" s="2">
        <v>23507</v>
      </c>
      <c r="S658" s="2">
        <v>21938</v>
      </c>
      <c r="T658" s="2">
        <v>8920</v>
      </c>
      <c r="U658" s="2">
        <v>13018</v>
      </c>
      <c r="V658" s="2">
        <v>1858</v>
      </c>
      <c r="W658" s="2">
        <v>522</v>
      </c>
      <c r="X658" s="2">
        <v>2001</v>
      </c>
      <c r="Y658" s="2">
        <v>4297</v>
      </c>
      <c r="Z658" s="2">
        <v>4046</v>
      </c>
      <c r="AA658" s="2">
        <v>56523</v>
      </c>
      <c r="AB658" s="2">
        <v>56354</v>
      </c>
      <c r="AC658" s="2">
        <v>126718</v>
      </c>
      <c r="AD658" s="2">
        <v>33562</v>
      </c>
      <c r="AE658" s="2">
        <v>19099</v>
      </c>
      <c r="AF658" s="2">
        <v>15221</v>
      </c>
      <c r="AG658" s="2">
        <v>7825</v>
      </c>
      <c r="AH658" s="2">
        <v>7412</v>
      </c>
      <c r="AI658" s="2">
        <v>372</v>
      </c>
      <c r="AJ658" s="2">
        <v>194</v>
      </c>
      <c r="AK658" s="2">
        <v>10331</v>
      </c>
      <c r="AL658" s="2">
        <v>3867</v>
      </c>
      <c r="AM658" s="2">
        <v>4243</v>
      </c>
      <c r="AN658" s="2">
        <v>14</v>
      </c>
      <c r="AO658" s="2">
        <v>0</v>
      </c>
      <c r="AP658" s="2">
        <v>1</v>
      </c>
      <c r="AQ658" s="2">
        <v>498</v>
      </c>
      <c r="AR658" s="2">
        <v>494</v>
      </c>
      <c r="AS658" s="2">
        <v>4</v>
      </c>
      <c r="AT658" s="2">
        <v>36</v>
      </c>
      <c r="AU658" s="2">
        <v>85</v>
      </c>
      <c r="AV658" s="2">
        <v>928</v>
      </c>
      <c r="AW658" s="2">
        <v>49</v>
      </c>
      <c r="AX658" s="2">
        <v>229</v>
      </c>
      <c r="AY658" s="2">
        <v>159</v>
      </c>
      <c r="AZ658" s="2">
        <v>489</v>
      </c>
      <c r="BA658" s="2">
        <v>366</v>
      </c>
      <c r="BB658" s="2">
        <v>140</v>
      </c>
      <c r="BC658" s="2">
        <v>449</v>
      </c>
      <c r="BD658" s="2">
        <v>24</v>
      </c>
      <c r="BE658" s="2">
        <v>278</v>
      </c>
      <c r="BF658" s="2">
        <v>46589</v>
      </c>
      <c r="BG658" s="2">
        <v>105</v>
      </c>
      <c r="BH658" s="2">
        <v>0</v>
      </c>
      <c r="BI658" s="2">
        <v>23</v>
      </c>
      <c r="BJ658" s="2">
        <v>2597</v>
      </c>
      <c r="BK658" s="2">
        <v>9196</v>
      </c>
      <c r="BL658" s="2">
        <v>133</v>
      </c>
      <c r="BM658" s="2">
        <v>555</v>
      </c>
      <c r="BN658" s="2">
        <v>2270</v>
      </c>
      <c r="BO658" s="2">
        <v>9270</v>
      </c>
      <c r="BP658" s="2">
        <v>738</v>
      </c>
      <c r="BQ658" s="2">
        <v>758</v>
      </c>
      <c r="BR658" s="2">
        <v>649</v>
      </c>
      <c r="BS658" s="2">
        <v>3318</v>
      </c>
      <c r="BT658" s="2">
        <v>2270</v>
      </c>
      <c r="BU658" s="2">
        <v>707</v>
      </c>
      <c r="BV658" s="2">
        <v>11301</v>
      </c>
      <c r="BW658" s="2">
        <v>452</v>
      </c>
      <c r="BX658" s="2">
        <v>2247</v>
      </c>
      <c r="BY658" s="2">
        <v>127</v>
      </c>
      <c r="BZ658" s="2">
        <v>477</v>
      </c>
      <c r="CA658" s="2">
        <v>542</v>
      </c>
      <c r="CB658" s="2">
        <v>93.1</v>
      </c>
      <c r="CC658" s="2">
        <v>2.4</v>
      </c>
      <c r="CD658" s="2">
        <v>62081371</v>
      </c>
      <c r="CE658" s="2">
        <v>19400365</v>
      </c>
      <c r="CF658" s="2">
        <v>58615463</v>
      </c>
      <c r="CG658" s="2">
        <v>28651165</v>
      </c>
      <c r="CH658" s="2">
        <v>2822038</v>
      </c>
      <c r="CI658" s="2">
        <v>6025552</v>
      </c>
      <c r="CJ658" s="2">
        <v>91826</v>
      </c>
      <c r="CK658" s="2">
        <v>6</v>
      </c>
      <c r="CL658" s="2">
        <v>372</v>
      </c>
      <c r="CM658" s="2">
        <v>17</v>
      </c>
      <c r="CN658" s="2">
        <v>388</v>
      </c>
      <c r="CO658" s="2">
        <v>5367</v>
      </c>
      <c r="CP658" s="2">
        <v>11</v>
      </c>
      <c r="CQ658" s="2">
        <v>256</v>
      </c>
      <c r="CR658" s="2">
        <v>2975</v>
      </c>
      <c r="CS658" s="2">
        <v>0</v>
      </c>
      <c r="CT658" s="2">
        <v>0</v>
      </c>
      <c r="CU658" s="2">
        <v>0</v>
      </c>
      <c r="CV658" s="2">
        <v>0</v>
      </c>
      <c r="CW658" s="2">
        <v>2</v>
      </c>
      <c r="CX658" s="2">
        <v>1311</v>
      </c>
      <c r="CY658" s="2">
        <v>56528</v>
      </c>
      <c r="CZ658" s="2">
        <v>31906</v>
      </c>
      <c r="DA658" s="2">
        <v>24622</v>
      </c>
      <c r="DB658" s="2">
        <v>2628</v>
      </c>
      <c r="DC658" s="2">
        <v>1752</v>
      </c>
      <c r="DD658" s="2">
        <v>876</v>
      </c>
      <c r="DE658" s="2">
        <v>41728</v>
      </c>
      <c r="DF658" s="2">
        <v>15729</v>
      </c>
      <c r="DG658" s="2">
        <v>25999</v>
      </c>
      <c r="DH658" s="2">
        <v>633</v>
      </c>
      <c r="DI658" s="2">
        <v>14249</v>
      </c>
      <c r="DJ658" s="2">
        <v>39503</v>
      </c>
      <c r="DK658" s="2">
        <v>0</v>
      </c>
      <c r="DL658" s="2">
        <v>10</v>
      </c>
      <c r="DM658" s="2">
        <v>130492</v>
      </c>
      <c r="DN658" s="2">
        <v>1086</v>
      </c>
      <c r="DO658" s="2">
        <v>734</v>
      </c>
      <c r="DP658" s="2">
        <v>401</v>
      </c>
      <c r="DQ658" s="2">
        <v>14</v>
      </c>
      <c r="DR658" s="2">
        <v>8</v>
      </c>
      <c r="DS658" s="2">
        <v>90</v>
      </c>
      <c r="DT658" s="2">
        <v>62</v>
      </c>
      <c r="DU658" s="2">
        <v>340</v>
      </c>
      <c r="DV658" s="2">
        <v>84</v>
      </c>
      <c r="DW658" s="2">
        <v>291</v>
      </c>
      <c r="DX658" s="2">
        <v>32</v>
      </c>
    </row>
    <row r="659" spans="1:128" ht="16.5" customHeight="1" x14ac:dyDescent="0.55000000000000004">
      <c r="A659" s="2" t="s">
        <v>1576</v>
      </c>
      <c r="B659" s="2" t="s">
        <v>1520</v>
      </c>
      <c r="C659" s="2" t="s">
        <v>1577</v>
      </c>
      <c r="D659" s="2">
        <v>262790</v>
      </c>
      <c r="E659" s="2">
        <v>131468</v>
      </c>
      <c r="F659" s="2">
        <v>131322</v>
      </c>
      <c r="G659" s="2">
        <v>251627</v>
      </c>
      <c r="H659" s="2">
        <v>126350</v>
      </c>
      <c r="I659" s="2">
        <v>125277</v>
      </c>
      <c r="J659" s="2">
        <v>32986</v>
      </c>
      <c r="K659" s="2">
        <v>16961</v>
      </c>
      <c r="L659" s="2">
        <v>16025</v>
      </c>
      <c r="M659" s="2">
        <v>165586</v>
      </c>
      <c r="N659" s="2">
        <v>86141</v>
      </c>
      <c r="O659" s="2">
        <v>79445</v>
      </c>
      <c r="P659" s="2">
        <v>56764</v>
      </c>
      <c r="Q659" s="2">
        <v>25099</v>
      </c>
      <c r="R659" s="2">
        <v>31665</v>
      </c>
      <c r="S659" s="2">
        <v>29560</v>
      </c>
      <c r="T659" s="2">
        <v>11806</v>
      </c>
      <c r="U659" s="2">
        <v>17754</v>
      </c>
      <c r="V659" s="2">
        <v>4893</v>
      </c>
      <c r="W659" s="2">
        <v>1577</v>
      </c>
      <c r="X659" s="2">
        <v>2513</v>
      </c>
      <c r="Y659" s="2">
        <v>12984</v>
      </c>
      <c r="Z659" s="2">
        <v>12267</v>
      </c>
      <c r="AA659" s="2">
        <v>123931</v>
      </c>
      <c r="AB659" s="2">
        <v>123766</v>
      </c>
      <c r="AC659" s="2">
        <v>256932</v>
      </c>
      <c r="AD659" s="2">
        <v>64555</v>
      </c>
      <c r="AE659" s="2">
        <v>54568</v>
      </c>
      <c r="AF659" s="2">
        <v>22016</v>
      </c>
      <c r="AG659" s="2">
        <v>10930</v>
      </c>
      <c r="AH659" s="2">
        <v>12995</v>
      </c>
      <c r="AI659" s="2">
        <v>1044</v>
      </c>
      <c r="AJ659" s="2">
        <v>299</v>
      </c>
      <c r="AK659" s="2">
        <v>2943</v>
      </c>
      <c r="AL659" s="2">
        <v>2943</v>
      </c>
      <c r="AM659" s="2">
        <v>7330</v>
      </c>
      <c r="AN659" s="2">
        <v>9</v>
      </c>
      <c r="AO659" s="2">
        <v>1</v>
      </c>
      <c r="AP659" s="2">
        <v>1</v>
      </c>
      <c r="AQ659" s="2">
        <v>822</v>
      </c>
      <c r="AR659" s="2">
        <v>313</v>
      </c>
      <c r="AS659" s="2">
        <v>6</v>
      </c>
      <c r="AT659" s="2">
        <v>218</v>
      </c>
      <c r="AU659" s="2">
        <v>154</v>
      </c>
      <c r="AV659" s="2">
        <v>1505</v>
      </c>
      <c r="AW659" s="2">
        <v>108</v>
      </c>
      <c r="AX659" s="2">
        <v>790</v>
      </c>
      <c r="AY659" s="2">
        <v>386</v>
      </c>
      <c r="AZ659" s="2">
        <v>833</v>
      </c>
      <c r="BA659" s="2">
        <v>607</v>
      </c>
      <c r="BB659" s="2">
        <v>287</v>
      </c>
      <c r="BC659" s="2">
        <v>816</v>
      </c>
      <c r="BD659" s="2">
        <v>32</v>
      </c>
      <c r="BE659" s="2">
        <v>442</v>
      </c>
      <c r="BF659" s="2">
        <v>100370</v>
      </c>
      <c r="BG659" s="2">
        <v>162</v>
      </c>
      <c r="BH659" s="2">
        <v>4</v>
      </c>
      <c r="BI659" s="2">
        <v>21</v>
      </c>
      <c r="BJ659" s="2">
        <v>6370</v>
      </c>
      <c r="BK659" s="2">
        <v>14099</v>
      </c>
      <c r="BL659" s="2">
        <v>90</v>
      </c>
      <c r="BM659" s="2">
        <v>8636</v>
      </c>
      <c r="BN659" s="2">
        <v>4586</v>
      </c>
      <c r="BO659" s="2">
        <v>17519</v>
      </c>
      <c r="BP659" s="2">
        <v>2402</v>
      </c>
      <c r="BQ659" s="2">
        <v>2479</v>
      </c>
      <c r="BR659" s="2">
        <v>3237</v>
      </c>
      <c r="BS659" s="2">
        <v>8001</v>
      </c>
      <c r="BT659" s="2">
        <v>3945</v>
      </c>
      <c r="BU659" s="2">
        <v>4443</v>
      </c>
      <c r="BV659" s="2">
        <v>13897</v>
      </c>
      <c r="BW659" s="2">
        <v>745</v>
      </c>
      <c r="BX659" s="2">
        <v>9734</v>
      </c>
      <c r="BY659" s="2">
        <v>143</v>
      </c>
      <c r="BZ659" s="2">
        <v>133</v>
      </c>
      <c r="CA659" s="2">
        <v>1063</v>
      </c>
      <c r="CB659" s="2">
        <v>85.1</v>
      </c>
      <c r="CC659" s="2">
        <v>3.2</v>
      </c>
      <c r="CD659" s="2">
        <v>140931324</v>
      </c>
      <c r="CE659" s="2">
        <v>52299716</v>
      </c>
      <c r="CF659" s="2">
        <v>136428463</v>
      </c>
      <c r="CG659" s="2">
        <v>58718989</v>
      </c>
      <c r="CH659" s="2">
        <v>7013588</v>
      </c>
      <c r="CI659" s="2">
        <v>33879813</v>
      </c>
      <c r="CJ659" s="2">
        <v>9351</v>
      </c>
      <c r="CK659" s="2">
        <v>17</v>
      </c>
      <c r="CL659" s="2">
        <v>2704</v>
      </c>
      <c r="CM659" s="2">
        <v>24</v>
      </c>
      <c r="CN659" s="2">
        <v>764</v>
      </c>
      <c r="CO659" s="2">
        <v>14012</v>
      </c>
      <c r="CP659" s="2">
        <v>12</v>
      </c>
      <c r="CQ659" s="2">
        <v>390</v>
      </c>
      <c r="CR659" s="2">
        <v>6456</v>
      </c>
      <c r="CS659" s="2">
        <v>0</v>
      </c>
      <c r="CT659" s="2">
        <v>0</v>
      </c>
      <c r="CU659" s="2">
        <v>0</v>
      </c>
      <c r="CV659" s="2">
        <v>0</v>
      </c>
      <c r="CW659" s="2">
        <v>6</v>
      </c>
      <c r="CX659" s="2">
        <v>4984</v>
      </c>
      <c r="CY659" s="2">
        <v>116895</v>
      </c>
      <c r="CZ659" s="2">
        <v>65348</v>
      </c>
      <c r="DA659" s="2">
        <v>51547</v>
      </c>
      <c r="DB659" s="2">
        <v>4383</v>
      </c>
      <c r="DC659" s="2">
        <v>2642</v>
      </c>
      <c r="DD659" s="2">
        <v>1741</v>
      </c>
      <c r="DE659" s="2">
        <v>65301</v>
      </c>
      <c r="DF659" s="2">
        <v>23952</v>
      </c>
      <c r="DG659" s="2">
        <v>41349</v>
      </c>
      <c r="DH659" s="2">
        <v>759</v>
      </c>
      <c r="DI659" s="2">
        <v>18673</v>
      </c>
      <c r="DJ659" s="2">
        <v>93549</v>
      </c>
      <c r="DK659" s="2">
        <v>11</v>
      </c>
      <c r="DL659" s="2">
        <v>13</v>
      </c>
      <c r="DM659" s="2">
        <v>260540</v>
      </c>
      <c r="DN659" s="2">
        <v>38</v>
      </c>
      <c r="DO659" s="2">
        <v>1075</v>
      </c>
      <c r="DP659" s="2">
        <v>715</v>
      </c>
      <c r="DQ659" s="2">
        <v>37</v>
      </c>
      <c r="DR659" s="2">
        <v>12</v>
      </c>
      <c r="DS659" s="2">
        <v>183</v>
      </c>
      <c r="DT659" s="2">
        <v>151</v>
      </c>
      <c r="DU659" s="2">
        <v>954</v>
      </c>
      <c r="DV659" s="2">
        <v>238</v>
      </c>
      <c r="DW659" s="2">
        <v>1126</v>
      </c>
      <c r="DX659" s="2">
        <v>57</v>
      </c>
    </row>
    <row r="660" spans="1:128" ht="16.5" customHeight="1" x14ac:dyDescent="0.55000000000000004">
      <c r="A660" s="2" t="s">
        <v>1578</v>
      </c>
      <c r="B660" s="2" t="s">
        <v>1520</v>
      </c>
      <c r="C660" s="2" t="s">
        <v>1579</v>
      </c>
      <c r="D660" s="2">
        <v>113949</v>
      </c>
      <c r="E660" s="2">
        <v>56639</v>
      </c>
      <c r="F660" s="2">
        <v>57310</v>
      </c>
      <c r="G660" s="2">
        <v>110425</v>
      </c>
      <c r="H660" s="2">
        <v>54890</v>
      </c>
      <c r="I660" s="2">
        <v>55535</v>
      </c>
      <c r="J660" s="2">
        <v>13780</v>
      </c>
      <c r="K660" s="2">
        <v>6979</v>
      </c>
      <c r="L660" s="2">
        <v>6801</v>
      </c>
      <c r="M660" s="2">
        <v>68947</v>
      </c>
      <c r="N660" s="2">
        <v>35538</v>
      </c>
      <c r="O660" s="2">
        <v>33409</v>
      </c>
      <c r="P660" s="2">
        <v>30003</v>
      </c>
      <c r="Q660" s="2">
        <v>13373</v>
      </c>
      <c r="R660" s="2">
        <v>16630</v>
      </c>
      <c r="S660" s="2">
        <v>15075</v>
      </c>
      <c r="T660" s="2">
        <v>6088</v>
      </c>
      <c r="U660" s="2">
        <v>8987</v>
      </c>
      <c r="V660" s="2">
        <v>2669</v>
      </c>
      <c r="W660" s="2">
        <v>756</v>
      </c>
      <c r="X660" s="2">
        <v>1336</v>
      </c>
      <c r="Y660" s="2">
        <v>4955</v>
      </c>
      <c r="Z660" s="2">
        <v>4404</v>
      </c>
      <c r="AA660" s="2">
        <v>52163</v>
      </c>
      <c r="AB660" s="2">
        <v>52111</v>
      </c>
      <c r="AC660" s="2">
        <v>111665</v>
      </c>
      <c r="AD660" s="2">
        <v>29494</v>
      </c>
      <c r="AE660" s="2">
        <v>20446</v>
      </c>
      <c r="AF660" s="2">
        <v>11449</v>
      </c>
      <c r="AG660" s="2">
        <v>5712</v>
      </c>
      <c r="AH660" s="2">
        <v>7165</v>
      </c>
      <c r="AI660" s="2">
        <v>453</v>
      </c>
      <c r="AJ660" s="2">
        <v>173</v>
      </c>
      <c r="AK660" s="2">
        <v>1734</v>
      </c>
      <c r="AL660" s="2">
        <v>1706</v>
      </c>
      <c r="AM660" s="2">
        <v>3330</v>
      </c>
      <c r="AN660" s="2">
        <v>5</v>
      </c>
      <c r="AO660" s="2">
        <v>0</v>
      </c>
      <c r="AP660" s="2">
        <v>0</v>
      </c>
      <c r="AQ660" s="2">
        <v>302</v>
      </c>
      <c r="AR660" s="2">
        <v>243</v>
      </c>
      <c r="AS660" s="2">
        <v>5</v>
      </c>
      <c r="AT660" s="2">
        <v>35</v>
      </c>
      <c r="AU660" s="2">
        <v>86</v>
      </c>
      <c r="AV660" s="2">
        <v>758</v>
      </c>
      <c r="AW660" s="2">
        <v>47</v>
      </c>
      <c r="AX660" s="2">
        <v>265</v>
      </c>
      <c r="AY660" s="2">
        <v>139</v>
      </c>
      <c r="AZ660" s="2">
        <v>435</v>
      </c>
      <c r="BA660" s="2">
        <v>309</v>
      </c>
      <c r="BB660" s="2">
        <v>145</v>
      </c>
      <c r="BC660" s="2">
        <v>366</v>
      </c>
      <c r="BD660" s="2">
        <v>15</v>
      </c>
      <c r="BE660" s="2">
        <v>175</v>
      </c>
      <c r="BF660" s="2">
        <v>47809</v>
      </c>
      <c r="BG660" s="2">
        <v>51</v>
      </c>
      <c r="BH660" s="2">
        <v>0</v>
      </c>
      <c r="BI660" s="2">
        <v>0</v>
      </c>
      <c r="BJ660" s="2">
        <v>2023</v>
      </c>
      <c r="BK660" s="2">
        <v>10957</v>
      </c>
      <c r="BL660" s="2">
        <v>148</v>
      </c>
      <c r="BM660" s="2">
        <v>389</v>
      </c>
      <c r="BN660" s="2">
        <v>3798</v>
      </c>
      <c r="BO660" s="2">
        <v>9369</v>
      </c>
      <c r="BP660" s="2">
        <v>568</v>
      </c>
      <c r="BQ660" s="2">
        <v>1278</v>
      </c>
      <c r="BR660" s="2">
        <v>1793</v>
      </c>
      <c r="BS660" s="2">
        <v>3777</v>
      </c>
      <c r="BT660" s="2">
        <v>1867</v>
      </c>
      <c r="BU660" s="2">
        <v>997</v>
      </c>
      <c r="BV660" s="2">
        <v>7010</v>
      </c>
      <c r="BW660" s="2">
        <v>295</v>
      </c>
      <c r="BX660" s="2">
        <v>3489</v>
      </c>
      <c r="BY660" s="2">
        <v>49</v>
      </c>
      <c r="BZ660" s="2">
        <v>68</v>
      </c>
      <c r="CA660" s="2">
        <v>464</v>
      </c>
      <c r="CB660" s="2">
        <v>84.1</v>
      </c>
      <c r="CC660" s="2">
        <v>0.4</v>
      </c>
      <c r="CD660" s="2">
        <v>52893142</v>
      </c>
      <c r="CE660" s="2">
        <v>20669603</v>
      </c>
      <c r="CF660" s="2">
        <v>49581461</v>
      </c>
      <c r="CG660" s="2">
        <v>25381850</v>
      </c>
      <c r="CH660" s="2">
        <v>1915724</v>
      </c>
      <c r="CI660" s="2">
        <v>5549539</v>
      </c>
      <c r="CJ660" s="2">
        <v>0</v>
      </c>
      <c r="CK660" s="2">
        <v>7</v>
      </c>
      <c r="CL660" s="2">
        <v>717</v>
      </c>
      <c r="CM660" s="2">
        <v>14</v>
      </c>
      <c r="CN660" s="2">
        <v>372</v>
      </c>
      <c r="CO660" s="2">
        <v>5879</v>
      </c>
      <c r="CP660" s="2">
        <v>7</v>
      </c>
      <c r="CQ660" s="2">
        <v>194</v>
      </c>
      <c r="CR660" s="2">
        <v>2814</v>
      </c>
      <c r="CS660" s="2">
        <v>0</v>
      </c>
      <c r="CT660" s="2">
        <v>0</v>
      </c>
      <c r="CU660" s="2">
        <v>0</v>
      </c>
      <c r="CV660" s="2">
        <v>0</v>
      </c>
      <c r="CW660" s="2">
        <v>3</v>
      </c>
      <c r="CX660" s="2">
        <v>2052</v>
      </c>
      <c r="CY660" s="2">
        <v>51700</v>
      </c>
      <c r="CZ660" s="2">
        <v>28872</v>
      </c>
      <c r="DA660" s="2">
        <v>22828</v>
      </c>
      <c r="DB660" s="2">
        <v>2214</v>
      </c>
      <c r="DC660" s="2">
        <v>1383</v>
      </c>
      <c r="DD660" s="2">
        <v>831</v>
      </c>
      <c r="DE660" s="2">
        <v>30476</v>
      </c>
      <c r="DF660" s="2">
        <v>10917</v>
      </c>
      <c r="DG660" s="2">
        <v>19559</v>
      </c>
      <c r="DH660" s="2">
        <v>309</v>
      </c>
      <c r="DI660" s="2">
        <v>10575</v>
      </c>
      <c r="DJ660" s="2">
        <v>38906</v>
      </c>
      <c r="DK660" s="2">
        <v>1</v>
      </c>
      <c r="DL660" s="2">
        <v>4</v>
      </c>
      <c r="DM660" s="2">
        <v>114228</v>
      </c>
      <c r="DN660" s="2">
        <v>684</v>
      </c>
      <c r="DO660" s="2">
        <v>538</v>
      </c>
      <c r="DP660" s="2">
        <v>377</v>
      </c>
      <c r="DQ660" s="2">
        <v>18</v>
      </c>
      <c r="DR660" s="2">
        <v>8</v>
      </c>
      <c r="DS660" s="2">
        <v>61</v>
      </c>
      <c r="DT660" s="2">
        <v>60</v>
      </c>
      <c r="DU660" s="2">
        <v>212</v>
      </c>
      <c r="DV660" s="2">
        <v>94</v>
      </c>
      <c r="DW660" s="2">
        <v>282</v>
      </c>
      <c r="DX660" s="2">
        <v>23</v>
      </c>
    </row>
    <row r="661" spans="1:128" ht="16.5" customHeight="1" x14ac:dyDescent="0.55000000000000004">
      <c r="A661" s="2" t="s">
        <v>1580</v>
      </c>
      <c r="B661" s="2" t="s">
        <v>1520</v>
      </c>
      <c r="C661" s="2" t="s">
        <v>1581</v>
      </c>
      <c r="D661" s="2">
        <v>242614</v>
      </c>
      <c r="E661" s="2">
        <v>117044</v>
      </c>
      <c r="F661" s="2">
        <v>125570</v>
      </c>
      <c r="G661" s="2">
        <v>230300</v>
      </c>
      <c r="H661" s="2">
        <v>111474</v>
      </c>
      <c r="I661" s="2">
        <v>118826</v>
      </c>
      <c r="J661" s="2">
        <v>28754</v>
      </c>
      <c r="K661" s="2">
        <v>14630</v>
      </c>
      <c r="L661" s="2">
        <v>14124</v>
      </c>
      <c r="M661" s="2">
        <v>153175</v>
      </c>
      <c r="N661" s="2">
        <v>76631</v>
      </c>
      <c r="O661" s="2">
        <v>76544</v>
      </c>
      <c r="P661" s="2">
        <v>50414</v>
      </c>
      <c r="Q661" s="2">
        <v>21430</v>
      </c>
      <c r="R661" s="2">
        <v>28984</v>
      </c>
      <c r="S661" s="2">
        <v>26995</v>
      </c>
      <c r="T661" s="2">
        <v>10328</v>
      </c>
      <c r="U661" s="2">
        <v>16667</v>
      </c>
      <c r="V661" s="2">
        <v>3980</v>
      </c>
      <c r="W661" s="2">
        <v>1590</v>
      </c>
      <c r="X661" s="2">
        <v>2154</v>
      </c>
      <c r="Y661" s="2">
        <v>12730</v>
      </c>
      <c r="Z661" s="2">
        <v>12023</v>
      </c>
      <c r="AA661" s="2">
        <v>120945</v>
      </c>
      <c r="AB661" s="2">
        <v>120790</v>
      </c>
      <c r="AC661" s="2">
        <v>238610</v>
      </c>
      <c r="AD661" s="2">
        <v>58082</v>
      </c>
      <c r="AE661" s="2">
        <v>57424</v>
      </c>
      <c r="AF661" s="2">
        <v>19257</v>
      </c>
      <c r="AG661" s="2">
        <v>9876</v>
      </c>
      <c r="AH661" s="2">
        <v>11767</v>
      </c>
      <c r="AI661" s="2">
        <v>1122</v>
      </c>
      <c r="AJ661" s="2">
        <v>292</v>
      </c>
      <c r="AK661" s="2">
        <v>2158</v>
      </c>
      <c r="AL661" s="2">
        <v>2146</v>
      </c>
      <c r="AM661" s="2">
        <v>6666</v>
      </c>
      <c r="AN661" s="2">
        <v>12</v>
      </c>
      <c r="AO661" s="2">
        <v>0</v>
      </c>
      <c r="AP661" s="2">
        <v>0</v>
      </c>
      <c r="AQ661" s="2">
        <v>559</v>
      </c>
      <c r="AR661" s="2">
        <v>266</v>
      </c>
      <c r="AS661" s="2">
        <v>7</v>
      </c>
      <c r="AT661" s="2">
        <v>188</v>
      </c>
      <c r="AU661" s="2">
        <v>101</v>
      </c>
      <c r="AV661" s="2">
        <v>1443</v>
      </c>
      <c r="AW661" s="2">
        <v>80</v>
      </c>
      <c r="AX661" s="2">
        <v>661</v>
      </c>
      <c r="AY661" s="2">
        <v>415</v>
      </c>
      <c r="AZ661" s="2">
        <v>846</v>
      </c>
      <c r="BA661" s="2">
        <v>586</v>
      </c>
      <c r="BB661" s="2">
        <v>290</v>
      </c>
      <c r="BC661" s="2">
        <v>842</v>
      </c>
      <c r="BD661" s="2">
        <v>25</v>
      </c>
      <c r="BE661" s="2">
        <v>345</v>
      </c>
      <c r="BF661" s="2">
        <v>78080</v>
      </c>
      <c r="BG661" s="2">
        <v>52</v>
      </c>
      <c r="BH661" s="2">
        <v>0</v>
      </c>
      <c r="BI661" s="2">
        <v>0</v>
      </c>
      <c r="BJ661" s="2">
        <v>3955</v>
      </c>
      <c r="BK661" s="2">
        <v>3796</v>
      </c>
      <c r="BL661" s="2">
        <v>83</v>
      </c>
      <c r="BM661" s="2">
        <v>1904</v>
      </c>
      <c r="BN661" s="2">
        <v>3115</v>
      </c>
      <c r="BO661" s="2">
        <v>16683</v>
      </c>
      <c r="BP661" s="2">
        <v>3853</v>
      </c>
      <c r="BQ661" s="2">
        <v>2768</v>
      </c>
      <c r="BR661" s="2">
        <v>3259</v>
      </c>
      <c r="BS661" s="2">
        <v>8107</v>
      </c>
      <c r="BT661" s="2">
        <v>3814</v>
      </c>
      <c r="BU661" s="2">
        <v>6071</v>
      </c>
      <c r="BV661" s="2">
        <v>14035</v>
      </c>
      <c r="BW661" s="2">
        <v>225</v>
      </c>
      <c r="BX661" s="2">
        <v>6360</v>
      </c>
      <c r="BY661" s="2">
        <v>122</v>
      </c>
      <c r="BZ661" s="2">
        <v>67</v>
      </c>
      <c r="CA661" s="2">
        <v>1024</v>
      </c>
      <c r="CB661" s="2">
        <v>89.8</v>
      </c>
      <c r="CC661" s="2">
        <v>0.7</v>
      </c>
      <c r="CD661" s="2">
        <v>108072221</v>
      </c>
      <c r="CE661" s="2">
        <v>46881032</v>
      </c>
      <c r="CF661" s="2">
        <v>100798818</v>
      </c>
      <c r="CG661" s="2">
        <v>52322624</v>
      </c>
      <c r="CH661" s="2">
        <v>8552182</v>
      </c>
      <c r="CI661" s="2">
        <v>10140887</v>
      </c>
      <c r="CJ661" s="2">
        <v>0</v>
      </c>
      <c r="CK661" s="2">
        <v>13</v>
      </c>
      <c r="CL661" s="2">
        <v>1907</v>
      </c>
      <c r="CM661" s="2">
        <v>22</v>
      </c>
      <c r="CN661" s="2">
        <v>683</v>
      </c>
      <c r="CO661" s="2">
        <v>12487</v>
      </c>
      <c r="CP661" s="2">
        <v>12</v>
      </c>
      <c r="CQ661" s="2">
        <v>397</v>
      </c>
      <c r="CR661" s="2">
        <v>6277</v>
      </c>
      <c r="CS661" s="2">
        <v>0</v>
      </c>
      <c r="CT661" s="2">
        <v>0</v>
      </c>
      <c r="CU661" s="2">
        <v>0</v>
      </c>
      <c r="CV661" s="2">
        <v>0</v>
      </c>
      <c r="CW661" s="2">
        <v>7</v>
      </c>
      <c r="CX661" s="2">
        <v>4434</v>
      </c>
      <c r="CY661" s="2">
        <v>101989</v>
      </c>
      <c r="CZ661" s="2">
        <v>54775</v>
      </c>
      <c r="DA661" s="2">
        <v>47214</v>
      </c>
      <c r="DB661" s="2">
        <v>3591</v>
      </c>
      <c r="DC661" s="2">
        <v>2080</v>
      </c>
      <c r="DD661" s="2">
        <v>1511</v>
      </c>
      <c r="DE661" s="2">
        <v>53919</v>
      </c>
      <c r="DF661" s="2">
        <v>18535</v>
      </c>
      <c r="DG661" s="2">
        <v>35384</v>
      </c>
      <c r="DH661" s="2">
        <v>594</v>
      </c>
      <c r="DI661" s="2">
        <v>13232</v>
      </c>
      <c r="DJ661" s="2">
        <v>84904</v>
      </c>
      <c r="DK661" s="2">
        <v>3</v>
      </c>
      <c r="DL661" s="2">
        <v>11</v>
      </c>
      <c r="DM661" s="2">
        <v>238713</v>
      </c>
      <c r="DN661" s="2">
        <v>41</v>
      </c>
      <c r="DO661" s="2">
        <v>1120</v>
      </c>
      <c r="DP661" s="2">
        <v>746</v>
      </c>
      <c r="DQ661" s="2">
        <v>33</v>
      </c>
      <c r="DR661" s="2">
        <v>6</v>
      </c>
      <c r="DS661" s="2">
        <v>211</v>
      </c>
      <c r="DT661" s="2">
        <v>158</v>
      </c>
      <c r="DU661" s="2">
        <v>342</v>
      </c>
      <c r="DV661" s="2">
        <v>230</v>
      </c>
      <c r="DW661" s="2">
        <v>547</v>
      </c>
      <c r="DX661" s="2">
        <v>72</v>
      </c>
    </row>
    <row r="662" spans="1:128" ht="16.5" customHeight="1" x14ac:dyDescent="0.55000000000000004">
      <c r="A662" s="2" t="s">
        <v>1582</v>
      </c>
      <c r="B662" s="2" t="s">
        <v>1520</v>
      </c>
      <c r="C662" s="2" t="s">
        <v>1583</v>
      </c>
      <c r="D662" s="2">
        <v>431079</v>
      </c>
      <c r="E662" s="2">
        <v>210533</v>
      </c>
      <c r="F662" s="2">
        <v>220546</v>
      </c>
      <c r="G662" s="2">
        <v>416777</v>
      </c>
      <c r="H662" s="2">
        <v>203111</v>
      </c>
      <c r="I662" s="2">
        <v>213666</v>
      </c>
      <c r="J662" s="2">
        <v>51174</v>
      </c>
      <c r="K662" s="2">
        <v>26206</v>
      </c>
      <c r="L662" s="2">
        <v>24968</v>
      </c>
      <c r="M662" s="2">
        <v>253130</v>
      </c>
      <c r="N662" s="2">
        <v>127768</v>
      </c>
      <c r="O662" s="2">
        <v>125362</v>
      </c>
      <c r="P662" s="2">
        <v>116470</v>
      </c>
      <c r="Q662" s="2">
        <v>50596</v>
      </c>
      <c r="R662" s="2">
        <v>65874</v>
      </c>
      <c r="S662" s="2">
        <v>63712</v>
      </c>
      <c r="T662" s="2">
        <v>26045</v>
      </c>
      <c r="U662" s="2">
        <v>37667</v>
      </c>
      <c r="V662" s="2">
        <v>6276</v>
      </c>
      <c r="W662" s="2">
        <v>2244</v>
      </c>
      <c r="X662" s="2">
        <v>4770</v>
      </c>
      <c r="Y662" s="2">
        <v>15968</v>
      </c>
      <c r="Z662" s="2">
        <v>14556</v>
      </c>
      <c r="AA662" s="2">
        <v>192015</v>
      </c>
      <c r="AB662" s="2">
        <v>191703</v>
      </c>
      <c r="AC662" s="2">
        <v>421444</v>
      </c>
      <c r="AD662" s="2">
        <v>112436</v>
      </c>
      <c r="AE662" s="2">
        <v>71308</v>
      </c>
      <c r="AF662" s="2">
        <v>45360</v>
      </c>
      <c r="AG662" s="2">
        <v>24841</v>
      </c>
      <c r="AH662" s="2">
        <v>23278</v>
      </c>
      <c r="AI662" s="2">
        <v>1310</v>
      </c>
      <c r="AJ662" s="2">
        <v>528</v>
      </c>
      <c r="AK662" s="2">
        <v>7155</v>
      </c>
      <c r="AL662" s="2">
        <v>6376</v>
      </c>
      <c r="AM662" s="2">
        <v>11694</v>
      </c>
      <c r="AN662" s="2">
        <v>33</v>
      </c>
      <c r="AO662" s="2">
        <v>0</v>
      </c>
      <c r="AP662" s="2">
        <v>0</v>
      </c>
      <c r="AQ662" s="2">
        <v>1125</v>
      </c>
      <c r="AR662" s="2">
        <v>419</v>
      </c>
      <c r="AS662" s="2">
        <v>5</v>
      </c>
      <c r="AT662" s="2">
        <v>247</v>
      </c>
      <c r="AU662" s="2">
        <v>167</v>
      </c>
      <c r="AV662" s="2">
        <v>2728</v>
      </c>
      <c r="AW662" s="2">
        <v>202</v>
      </c>
      <c r="AX662" s="2">
        <v>1057</v>
      </c>
      <c r="AY662" s="2">
        <v>745</v>
      </c>
      <c r="AZ662" s="2">
        <v>1231</v>
      </c>
      <c r="BA662" s="2">
        <v>1056</v>
      </c>
      <c r="BB662" s="2">
        <v>604</v>
      </c>
      <c r="BC662" s="2">
        <v>1411</v>
      </c>
      <c r="BD662" s="2">
        <v>42</v>
      </c>
      <c r="BE662" s="2">
        <v>622</v>
      </c>
      <c r="BF662" s="2">
        <v>135702</v>
      </c>
      <c r="BG662" s="2">
        <v>211</v>
      </c>
      <c r="BH662" s="2">
        <v>0</v>
      </c>
      <c r="BI662" s="2">
        <v>0</v>
      </c>
      <c r="BJ662" s="2">
        <v>7300</v>
      </c>
      <c r="BK662" s="2">
        <v>8044</v>
      </c>
      <c r="BL662" s="2">
        <v>16</v>
      </c>
      <c r="BM662" s="2">
        <v>2070</v>
      </c>
      <c r="BN662" s="2">
        <v>5805</v>
      </c>
      <c r="BO662" s="2">
        <v>28817</v>
      </c>
      <c r="BP662" s="2">
        <v>3972</v>
      </c>
      <c r="BQ662" s="2">
        <v>5742</v>
      </c>
      <c r="BR662" s="2">
        <v>3570</v>
      </c>
      <c r="BS662" s="2">
        <v>15464</v>
      </c>
      <c r="BT662" s="2">
        <v>6864</v>
      </c>
      <c r="BU662" s="2">
        <v>10146</v>
      </c>
      <c r="BV662" s="2">
        <v>27327</v>
      </c>
      <c r="BW662" s="2">
        <v>760</v>
      </c>
      <c r="BX662" s="2">
        <v>9594</v>
      </c>
      <c r="BY662" s="2">
        <v>279</v>
      </c>
      <c r="BZ662" s="2">
        <v>380</v>
      </c>
      <c r="CA662" s="2">
        <v>1757</v>
      </c>
      <c r="CB662" s="2">
        <v>86.7</v>
      </c>
      <c r="CC662" s="2">
        <v>0.9</v>
      </c>
      <c r="CD662" s="2">
        <v>200807500</v>
      </c>
      <c r="CE662" s="2">
        <v>68786200</v>
      </c>
      <c r="CF662" s="2">
        <v>191617973</v>
      </c>
      <c r="CG662" s="2">
        <v>89083782</v>
      </c>
      <c r="CH662" s="2">
        <v>12528363</v>
      </c>
      <c r="CI662" s="2">
        <v>26030174</v>
      </c>
      <c r="CJ662" s="2">
        <v>0</v>
      </c>
      <c r="CK662" s="2">
        <v>34</v>
      </c>
      <c r="CL662" s="2">
        <v>4594</v>
      </c>
      <c r="CM662" s="2">
        <v>44</v>
      </c>
      <c r="CN662" s="2">
        <v>1323</v>
      </c>
      <c r="CO662" s="2">
        <v>21692</v>
      </c>
      <c r="CP662" s="2">
        <v>24</v>
      </c>
      <c r="CQ662" s="2">
        <v>770</v>
      </c>
      <c r="CR662" s="2">
        <v>12345</v>
      </c>
      <c r="CS662" s="2">
        <v>0</v>
      </c>
      <c r="CT662" s="2">
        <v>0</v>
      </c>
      <c r="CU662" s="2">
        <v>0</v>
      </c>
      <c r="CV662" s="2">
        <v>0</v>
      </c>
      <c r="CW662" s="2">
        <v>12</v>
      </c>
      <c r="CX662" s="2">
        <v>8967</v>
      </c>
      <c r="CY662" s="2">
        <v>182372</v>
      </c>
      <c r="CZ662" s="2">
        <v>101099</v>
      </c>
      <c r="DA662" s="2">
        <v>81273</v>
      </c>
      <c r="DB662" s="2">
        <v>7645</v>
      </c>
      <c r="DC662" s="2">
        <v>4673</v>
      </c>
      <c r="DD662" s="2">
        <v>2972</v>
      </c>
      <c r="DE662" s="2">
        <v>126516</v>
      </c>
      <c r="DF662" s="2">
        <v>45152</v>
      </c>
      <c r="DG662" s="2">
        <v>81364</v>
      </c>
      <c r="DH662" s="2">
        <v>1337</v>
      </c>
      <c r="DI662" s="2">
        <v>30154</v>
      </c>
      <c r="DJ662" s="2">
        <v>144237</v>
      </c>
      <c r="DK662" s="2">
        <v>0</v>
      </c>
      <c r="DL662" s="2">
        <v>8</v>
      </c>
      <c r="DM662" s="2">
        <v>431153</v>
      </c>
      <c r="DN662" s="2">
        <v>540</v>
      </c>
      <c r="DO662" s="2">
        <v>2190</v>
      </c>
      <c r="DP662" s="2">
        <v>1077</v>
      </c>
      <c r="DQ662" s="2">
        <v>65</v>
      </c>
      <c r="DR662" s="2">
        <v>15</v>
      </c>
      <c r="DS662" s="2">
        <v>339</v>
      </c>
      <c r="DT662" s="2">
        <v>238</v>
      </c>
      <c r="DU662" s="2">
        <v>650</v>
      </c>
      <c r="DV662" s="2">
        <v>325</v>
      </c>
      <c r="DW662" s="2">
        <v>1073</v>
      </c>
      <c r="DX662" s="2">
        <v>78</v>
      </c>
    </row>
    <row r="663" spans="1:128" ht="16.5" customHeight="1" x14ac:dyDescent="0.55000000000000004">
      <c r="A663" s="2" t="s">
        <v>1584</v>
      </c>
      <c r="B663" s="2" t="s">
        <v>1520</v>
      </c>
      <c r="C663" s="2" t="s">
        <v>1585</v>
      </c>
      <c r="D663" s="2">
        <v>126074</v>
      </c>
      <c r="E663" s="2">
        <v>61759</v>
      </c>
      <c r="F663" s="2">
        <v>64315</v>
      </c>
      <c r="G663" s="2">
        <v>120520</v>
      </c>
      <c r="H663" s="2">
        <v>59144</v>
      </c>
      <c r="I663" s="2">
        <v>61376</v>
      </c>
      <c r="J663" s="2">
        <v>14879</v>
      </c>
      <c r="K663" s="2">
        <v>7653</v>
      </c>
      <c r="L663" s="2">
        <v>7226</v>
      </c>
      <c r="M663" s="2">
        <v>80498</v>
      </c>
      <c r="N663" s="2">
        <v>40707</v>
      </c>
      <c r="O663" s="2">
        <v>39791</v>
      </c>
      <c r="P663" s="2">
        <v>25591</v>
      </c>
      <c r="Q663" s="2">
        <v>11065</v>
      </c>
      <c r="R663" s="2">
        <v>14526</v>
      </c>
      <c r="S663" s="2">
        <v>13179</v>
      </c>
      <c r="T663" s="2">
        <v>5033</v>
      </c>
      <c r="U663" s="2">
        <v>8146</v>
      </c>
      <c r="V663" s="2">
        <v>2456</v>
      </c>
      <c r="W663" s="2">
        <v>943</v>
      </c>
      <c r="X663" s="2">
        <v>1051</v>
      </c>
      <c r="Y663" s="2">
        <v>6993</v>
      </c>
      <c r="Z663" s="2">
        <v>7238</v>
      </c>
      <c r="AA663" s="2">
        <v>63182</v>
      </c>
      <c r="AB663" s="2">
        <v>63140</v>
      </c>
      <c r="AC663" s="2">
        <v>124189</v>
      </c>
      <c r="AD663" s="2">
        <v>30618</v>
      </c>
      <c r="AE663" s="2">
        <v>30485</v>
      </c>
      <c r="AF663" s="2">
        <v>9958</v>
      </c>
      <c r="AG663" s="2">
        <v>5222</v>
      </c>
      <c r="AH663" s="2">
        <v>6111</v>
      </c>
      <c r="AI663" s="2">
        <v>647</v>
      </c>
      <c r="AJ663" s="2">
        <v>160</v>
      </c>
      <c r="AK663" s="2">
        <v>1130</v>
      </c>
      <c r="AL663" s="2">
        <v>1125</v>
      </c>
      <c r="AM663" s="2">
        <v>2866</v>
      </c>
      <c r="AN663" s="2">
        <v>4</v>
      </c>
      <c r="AO663" s="2">
        <v>0</v>
      </c>
      <c r="AP663" s="2">
        <v>0</v>
      </c>
      <c r="AQ663" s="2">
        <v>177</v>
      </c>
      <c r="AR663" s="2">
        <v>77</v>
      </c>
      <c r="AS663" s="2">
        <v>2</v>
      </c>
      <c r="AT663" s="2">
        <v>57</v>
      </c>
      <c r="AU663" s="2">
        <v>26</v>
      </c>
      <c r="AV663" s="2">
        <v>614</v>
      </c>
      <c r="AW663" s="2">
        <v>42</v>
      </c>
      <c r="AX663" s="2">
        <v>332</v>
      </c>
      <c r="AY663" s="2">
        <v>194</v>
      </c>
      <c r="AZ663" s="2">
        <v>368</v>
      </c>
      <c r="BA663" s="2">
        <v>268</v>
      </c>
      <c r="BB663" s="2">
        <v>140</v>
      </c>
      <c r="BC663" s="2">
        <v>423</v>
      </c>
      <c r="BD663" s="2">
        <v>12</v>
      </c>
      <c r="BE663" s="2">
        <v>130</v>
      </c>
      <c r="BF663" s="2">
        <v>28594</v>
      </c>
      <c r="BG663" s="2">
        <v>23</v>
      </c>
      <c r="BH663" s="2">
        <v>0</v>
      </c>
      <c r="BI663" s="2">
        <v>0</v>
      </c>
      <c r="BJ663" s="2">
        <v>1171</v>
      </c>
      <c r="BK663" s="2">
        <v>761</v>
      </c>
      <c r="BL663" s="2">
        <v>97</v>
      </c>
      <c r="BM663" s="2">
        <v>467</v>
      </c>
      <c r="BN663" s="2">
        <v>856</v>
      </c>
      <c r="BO663" s="2">
        <v>6146</v>
      </c>
      <c r="BP663" s="2">
        <v>414</v>
      </c>
      <c r="BQ663" s="2">
        <v>1113</v>
      </c>
      <c r="BR663" s="2">
        <v>1582</v>
      </c>
      <c r="BS663" s="2">
        <v>3289</v>
      </c>
      <c r="BT663" s="2">
        <v>1134</v>
      </c>
      <c r="BU663" s="2">
        <v>4214</v>
      </c>
      <c r="BV663" s="2">
        <v>6263</v>
      </c>
      <c r="BW663" s="2">
        <v>269</v>
      </c>
      <c r="BX663" s="2">
        <v>795</v>
      </c>
      <c r="BY663" s="2">
        <v>81</v>
      </c>
      <c r="BZ663" s="2">
        <v>46</v>
      </c>
      <c r="CA663" s="2">
        <v>513</v>
      </c>
      <c r="CB663" s="2">
        <v>92.2</v>
      </c>
      <c r="CC663" s="2">
        <v>1.6</v>
      </c>
      <c r="CD663" s="2">
        <v>53583172</v>
      </c>
      <c r="CE663" s="2">
        <v>21986121</v>
      </c>
      <c r="CF663" s="2">
        <v>51719510</v>
      </c>
      <c r="CG663" s="2">
        <v>26697093</v>
      </c>
      <c r="CH663" s="2">
        <v>2945227</v>
      </c>
      <c r="CI663" s="2">
        <v>4276149</v>
      </c>
      <c r="CJ663" s="2">
        <v>0</v>
      </c>
      <c r="CK663" s="2">
        <v>7</v>
      </c>
      <c r="CL663" s="2">
        <v>919</v>
      </c>
      <c r="CM663" s="2">
        <v>10</v>
      </c>
      <c r="CN663" s="2">
        <v>338</v>
      </c>
      <c r="CO663" s="2">
        <v>6751</v>
      </c>
      <c r="CP663" s="2">
        <v>9</v>
      </c>
      <c r="CQ663" s="2">
        <v>241</v>
      </c>
      <c r="CR663" s="2">
        <v>4013</v>
      </c>
      <c r="CS663" s="2">
        <v>0</v>
      </c>
      <c r="CT663" s="2">
        <v>0</v>
      </c>
      <c r="CU663" s="2">
        <v>0</v>
      </c>
      <c r="CV663" s="2">
        <v>0</v>
      </c>
      <c r="CW663" s="2">
        <v>6</v>
      </c>
      <c r="CX663" s="2">
        <v>4026</v>
      </c>
      <c r="CY663" s="2">
        <v>54114</v>
      </c>
      <c r="CZ663" s="2">
        <v>29642</v>
      </c>
      <c r="DA663" s="2">
        <v>24472</v>
      </c>
      <c r="DB663" s="2">
        <v>2060</v>
      </c>
      <c r="DC663" s="2">
        <v>1250</v>
      </c>
      <c r="DD663" s="2">
        <v>810</v>
      </c>
      <c r="DE663" s="2">
        <v>30087</v>
      </c>
      <c r="DF663" s="2">
        <v>10466</v>
      </c>
      <c r="DG663" s="2">
        <v>19621</v>
      </c>
      <c r="DH663" s="2">
        <v>305</v>
      </c>
      <c r="DI663" s="2">
        <v>6590</v>
      </c>
      <c r="DJ663" s="2">
        <v>45598</v>
      </c>
      <c r="DK663" s="2">
        <v>5</v>
      </c>
      <c r="DL663" s="2">
        <v>4</v>
      </c>
      <c r="DM663" s="2">
        <v>124846</v>
      </c>
      <c r="DN663" s="2">
        <v>7</v>
      </c>
      <c r="DO663" s="2">
        <v>483</v>
      </c>
      <c r="DP663" s="2">
        <v>315</v>
      </c>
      <c r="DQ663" s="2">
        <v>15</v>
      </c>
      <c r="DR663" s="2">
        <v>4</v>
      </c>
      <c r="DS663" s="2">
        <v>95</v>
      </c>
      <c r="DT663" s="2">
        <v>71</v>
      </c>
      <c r="DU663" s="2">
        <v>196</v>
      </c>
      <c r="DV663" s="2">
        <v>111</v>
      </c>
      <c r="DW663" s="2">
        <v>255</v>
      </c>
      <c r="DX663" s="2">
        <v>44</v>
      </c>
    </row>
    <row r="664" spans="1:128" ht="16.5" customHeight="1" x14ac:dyDescent="0.55000000000000004">
      <c r="A664" s="2" t="s">
        <v>1586</v>
      </c>
      <c r="B664" s="2" t="s">
        <v>1520</v>
      </c>
      <c r="C664" s="2" t="s">
        <v>1587</v>
      </c>
      <c r="D664" s="2">
        <v>198739</v>
      </c>
      <c r="E664" s="2">
        <v>97507</v>
      </c>
      <c r="F664" s="2">
        <v>101232</v>
      </c>
      <c r="G664" s="2">
        <v>188185</v>
      </c>
      <c r="H664" s="2">
        <v>91890</v>
      </c>
      <c r="I664" s="2">
        <v>96295</v>
      </c>
      <c r="J664" s="2">
        <v>25072</v>
      </c>
      <c r="K664" s="2">
        <v>12968</v>
      </c>
      <c r="L664" s="2">
        <v>12104</v>
      </c>
      <c r="M664" s="2">
        <v>121648</v>
      </c>
      <c r="N664" s="2">
        <v>61306</v>
      </c>
      <c r="O664" s="2">
        <v>60342</v>
      </c>
      <c r="P664" s="2">
        <v>45060</v>
      </c>
      <c r="Q664" s="2">
        <v>19436</v>
      </c>
      <c r="R664" s="2">
        <v>25624</v>
      </c>
      <c r="S664" s="2">
        <v>24296</v>
      </c>
      <c r="T664" s="2">
        <v>9497</v>
      </c>
      <c r="U664" s="2">
        <v>14799</v>
      </c>
      <c r="V664" s="2">
        <v>4673</v>
      </c>
      <c r="W664" s="2">
        <v>1281</v>
      </c>
      <c r="X664" s="2">
        <v>1938</v>
      </c>
      <c r="Y664" s="2">
        <v>9346</v>
      </c>
      <c r="Z664" s="2">
        <v>8920</v>
      </c>
      <c r="AA664" s="2">
        <v>91287</v>
      </c>
      <c r="AB664" s="2">
        <v>91125</v>
      </c>
      <c r="AC664" s="2">
        <v>193499</v>
      </c>
      <c r="AD664" s="2">
        <v>49316</v>
      </c>
      <c r="AE664" s="2">
        <v>38015</v>
      </c>
      <c r="AF664" s="2">
        <v>17419</v>
      </c>
      <c r="AG664" s="2">
        <v>8848</v>
      </c>
      <c r="AH664" s="2">
        <v>9666</v>
      </c>
      <c r="AI664" s="2">
        <v>694</v>
      </c>
      <c r="AJ664" s="2">
        <v>227</v>
      </c>
      <c r="AK664" s="2">
        <v>2051</v>
      </c>
      <c r="AL664" s="2">
        <v>2045</v>
      </c>
      <c r="AM664" s="2">
        <v>4360</v>
      </c>
      <c r="AN664" s="2">
        <v>10</v>
      </c>
      <c r="AO664" s="2">
        <v>0</v>
      </c>
      <c r="AP664" s="2">
        <v>0</v>
      </c>
      <c r="AQ664" s="2">
        <v>454</v>
      </c>
      <c r="AR664" s="2">
        <v>155</v>
      </c>
      <c r="AS664" s="2">
        <v>3</v>
      </c>
      <c r="AT664" s="2">
        <v>81</v>
      </c>
      <c r="AU664" s="2">
        <v>66</v>
      </c>
      <c r="AV664" s="2">
        <v>947</v>
      </c>
      <c r="AW664" s="2">
        <v>59</v>
      </c>
      <c r="AX664" s="2">
        <v>379</v>
      </c>
      <c r="AY664" s="2">
        <v>255</v>
      </c>
      <c r="AZ664" s="2">
        <v>490</v>
      </c>
      <c r="BA664" s="2">
        <v>399</v>
      </c>
      <c r="BB664" s="2">
        <v>254</v>
      </c>
      <c r="BC664" s="2">
        <v>594</v>
      </c>
      <c r="BD664" s="2">
        <v>18</v>
      </c>
      <c r="BE664" s="2">
        <v>196</v>
      </c>
      <c r="BF664" s="2">
        <v>56966</v>
      </c>
      <c r="BG664" s="2">
        <v>95</v>
      </c>
      <c r="BH664" s="2">
        <v>0</v>
      </c>
      <c r="BI664" s="2">
        <v>0</v>
      </c>
      <c r="BJ664" s="2">
        <v>3103</v>
      </c>
      <c r="BK664" s="2">
        <v>6232</v>
      </c>
      <c r="BL664" s="2">
        <v>10</v>
      </c>
      <c r="BM664" s="2">
        <v>732</v>
      </c>
      <c r="BN664" s="2">
        <v>2203</v>
      </c>
      <c r="BO664" s="2">
        <v>9534</v>
      </c>
      <c r="BP664" s="2">
        <v>468</v>
      </c>
      <c r="BQ664" s="2">
        <v>1114</v>
      </c>
      <c r="BR664" s="2">
        <v>6850</v>
      </c>
      <c r="BS664" s="2">
        <v>4225</v>
      </c>
      <c r="BT664" s="2">
        <v>2132</v>
      </c>
      <c r="BU664" s="2">
        <v>4882</v>
      </c>
      <c r="BV664" s="2">
        <v>12313</v>
      </c>
      <c r="BW664" s="2">
        <v>157</v>
      </c>
      <c r="BX664" s="2">
        <v>2916</v>
      </c>
      <c r="BY664" s="2">
        <v>187</v>
      </c>
      <c r="BZ664" s="2">
        <v>86</v>
      </c>
      <c r="CA664" s="2">
        <v>741</v>
      </c>
      <c r="CB664" s="2">
        <v>83.1</v>
      </c>
      <c r="CC664" s="2">
        <v>2</v>
      </c>
      <c r="CD664" s="2">
        <v>83018617</v>
      </c>
      <c r="CE664" s="2">
        <v>30977059</v>
      </c>
      <c r="CF664" s="2">
        <v>76706681</v>
      </c>
      <c r="CG664" s="2">
        <v>40501799</v>
      </c>
      <c r="CH664" s="2">
        <v>4288475</v>
      </c>
      <c r="CI664" s="2">
        <v>8129583</v>
      </c>
      <c r="CJ664" s="2">
        <v>0</v>
      </c>
      <c r="CK664" s="2">
        <v>15</v>
      </c>
      <c r="CL664" s="2">
        <v>2765</v>
      </c>
      <c r="CM664" s="2">
        <v>21</v>
      </c>
      <c r="CN664" s="2">
        <v>627</v>
      </c>
      <c r="CO664" s="2">
        <v>11020</v>
      </c>
      <c r="CP664" s="2">
        <v>11</v>
      </c>
      <c r="CQ664" s="2">
        <v>320</v>
      </c>
      <c r="CR664" s="2">
        <v>5163</v>
      </c>
      <c r="CS664" s="2">
        <v>0</v>
      </c>
      <c r="CT664" s="2">
        <v>0</v>
      </c>
      <c r="CU664" s="2">
        <v>0</v>
      </c>
      <c r="CV664" s="2">
        <v>0</v>
      </c>
      <c r="CW664" s="2">
        <v>6</v>
      </c>
      <c r="CX664" s="2">
        <v>5812</v>
      </c>
      <c r="CY664" s="2">
        <v>79225</v>
      </c>
      <c r="CZ664" s="2">
        <v>43627</v>
      </c>
      <c r="DA664" s="2">
        <v>35598</v>
      </c>
      <c r="DB664" s="2">
        <v>2999</v>
      </c>
      <c r="DC664" s="2">
        <v>1799</v>
      </c>
      <c r="DD664" s="2">
        <v>1200</v>
      </c>
      <c r="DE664" s="2">
        <v>50290</v>
      </c>
      <c r="DF664" s="2">
        <v>17702</v>
      </c>
      <c r="DG664" s="2">
        <v>32588</v>
      </c>
      <c r="DH664" s="2">
        <v>602</v>
      </c>
      <c r="DI664" s="2">
        <v>12310</v>
      </c>
      <c r="DJ664" s="2">
        <v>63963</v>
      </c>
      <c r="DK664" s="2">
        <v>11</v>
      </c>
      <c r="DL664" s="2">
        <v>11</v>
      </c>
      <c r="DM664" s="2">
        <v>196155</v>
      </c>
      <c r="DN664" s="2">
        <v>54</v>
      </c>
      <c r="DO664" s="2">
        <v>752</v>
      </c>
      <c r="DP664" s="2">
        <v>423</v>
      </c>
      <c r="DQ664" s="2">
        <v>21</v>
      </c>
      <c r="DR664" s="2">
        <v>8</v>
      </c>
      <c r="DS664" s="2">
        <v>141</v>
      </c>
      <c r="DT664" s="2">
        <v>97</v>
      </c>
      <c r="DU664" s="2">
        <v>551</v>
      </c>
      <c r="DV664" s="2">
        <v>131</v>
      </c>
      <c r="DW664" s="2">
        <v>463</v>
      </c>
      <c r="DX664" s="2">
        <v>48</v>
      </c>
    </row>
    <row r="665" spans="1:128" ht="16.5" customHeight="1" x14ac:dyDescent="0.55000000000000004">
      <c r="A665" s="2" t="s">
        <v>1588</v>
      </c>
      <c r="B665" s="2" t="s">
        <v>1520</v>
      </c>
      <c r="C665" s="2" t="s">
        <v>1589</v>
      </c>
      <c r="D665" s="2">
        <v>190435</v>
      </c>
      <c r="E665" s="2">
        <v>94918</v>
      </c>
      <c r="F665" s="2">
        <v>95517</v>
      </c>
      <c r="G665" s="2">
        <v>181908</v>
      </c>
      <c r="H665" s="2">
        <v>90814</v>
      </c>
      <c r="I665" s="2">
        <v>91094</v>
      </c>
      <c r="J665" s="2">
        <v>22894</v>
      </c>
      <c r="K665" s="2">
        <v>11730</v>
      </c>
      <c r="L665" s="2">
        <v>11164</v>
      </c>
      <c r="M665" s="2">
        <v>115015</v>
      </c>
      <c r="N665" s="2">
        <v>59846</v>
      </c>
      <c r="O665" s="2">
        <v>55169</v>
      </c>
      <c r="P665" s="2">
        <v>45652</v>
      </c>
      <c r="Q665" s="2">
        <v>20035</v>
      </c>
      <c r="R665" s="2">
        <v>25617</v>
      </c>
      <c r="S665" s="2">
        <v>24684</v>
      </c>
      <c r="T665" s="2">
        <v>10199</v>
      </c>
      <c r="U665" s="2">
        <v>14485</v>
      </c>
      <c r="V665" s="2">
        <v>2989</v>
      </c>
      <c r="W665" s="2">
        <v>1181</v>
      </c>
      <c r="X665" s="2">
        <v>1849</v>
      </c>
      <c r="Y665" s="2">
        <v>8662</v>
      </c>
      <c r="Z665" s="2">
        <v>7912</v>
      </c>
      <c r="AA665" s="2">
        <v>90404</v>
      </c>
      <c r="AB665" s="2">
        <v>90257</v>
      </c>
      <c r="AC665" s="2">
        <v>187443</v>
      </c>
      <c r="AD665" s="2">
        <v>47275</v>
      </c>
      <c r="AE665" s="2">
        <v>39135</v>
      </c>
      <c r="AF665" s="2">
        <v>17804</v>
      </c>
      <c r="AG665" s="2">
        <v>9338</v>
      </c>
      <c r="AH665" s="2">
        <v>9993</v>
      </c>
      <c r="AI665" s="2">
        <v>743</v>
      </c>
      <c r="AJ665" s="2">
        <v>220</v>
      </c>
      <c r="AK665" s="2">
        <v>2755</v>
      </c>
      <c r="AL665" s="2">
        <v>2655</v>
      </c>
      <c r="AM665" s="2">
        <v>4309</v>
      </c>
      <c r="AN665" s="2">
        <v>7</v>
      </c>
      <c r="AO665" s="2">
        <v>0</v>
      </c>
      <c r="AP665" s="2">
        <v>0</v>
      </c>
      <c r="AQ665" s="2">
        <v>370</v>
      </c>
      <c r="AR665" s="2">
        <v>155</v>
      </c>
      <c r="AS665" s="2">
        <v>6</v>
      </c>
      <c r="AT665" s="2">
        <v>103</v>
      </c>
      <c r="AU665" s="2">
        <v>88</v>
      </c>
      <c r="AV665" s="2">
        <v>802</v>
      </c>
      <c r="AW665" s="2">
        <v>57</v>
      </c>
      <c r="AX665" s="2">
        <v>493</v>
      </c>
      <c r="AY665" s="2">
        <v>289</v>
      </c>
      <c r="AZ665" s="2">
        <v>462</v>
      </c>
      <c r="BA665" s="2">
        <v>341</v>
      </c>
      <c r="BB665" s="2">
        <v>248</v>
      </c>
      <c r="BC665" s="2">
        <v>622</v>
      </c>
      <c r="BD665" s="2">
        <v>20</v>
      </c>
      <c r="BE665" s="2">
        <v>246</v>
      </c>
      <c r="BF665" s="2">
        <v>54911</v>
      </c>
      <c r="BG665" s="2">
        <v>21</v>
      </c>
      <c r="BH665" s="2">
        <v>0</v>
      </c>
      <c r="BI665" s="2">
        <v>0</v>
      </c>
      <c r="BJ665" s="2">
        <v>2312</v>
      </c>
      <c r="BK665" s="2">
        <v>10331</v>
      </c>
      <c r="BL665" s="2">
        <v>35</v>
      </c>
      <c r="BM665" s="2">
        <v>1277</v>
      </c>
      <c r="BN665" s="2">
        <v>3437</v>
      </c>
      <c r="BO665" s="2">
        <v>8698</v>
      </c>
      <c r="BP665" s="2">
        <v>560</v>
      </c>
      <c r="BQ665" s="2">
        <v>1813</v>
      </c>
      <c r="BR665" s="2">
        <v>2053</v>
      </c>
      <c r="BS665" s="2">
        <v>4349</v>
      </c>
      <c r="BT665" s="2">
        <v>1238</v>
      </c>
      <c r="BU665" s="2">
        <v>4258</v>
      </c>
      <c r="BV665" s="2">
        <v>10112</v>
      </c>
      <c r="BW665" s="2">
        <v>585</v>
      </c>
      <c r="BX665" s="2">
        <v>3832</v>
      </c>
      <c r="BY665" s="2">
        <v>120</v>
      </c>
      <c r="BZ665" s="2">
        <v>153</v>
      </c>
      <c r="CA665" s="2">
        <v>868</v>
      </c>
      <c r="CB665" s="2">
        <v>87.6</v>
      </c>
      <c r="CC665" s="2">
        <v>-2.4</v>
      </c>
      <c r="CD665" s="2">
        <v>83680637</v>
      </c>
      <c r="CE665" s="2">
        <v>30479635</v>
      </c>
      <c r="CF665" s="2">
        <v>78197025</v>
      </c>
      <c r="CG665" s="2">
        <v>38886016</v>
      </c>
      <c r="CH665" s="2">
        <v>5564549</v>
      </c>
      <c r="CI665" s="2">
        <v>10205527</v>
      </c>
      <c r="CJ665" s="2">
        <v>35161</v>
      </c>
      <c r="CK665" s="2">
        <v>13</v>
      </c>
      <c r="CL665" s="2">
        <v>1481</v>
      </c>
      <c r="CM665" s="2">
        <v>17</v>
      </c>
      <c r="CN665" s="2">
        <v>550</v>
      </c>
      <c r="CO665" s="2">
        <v>9376</v>
      </c>
      <c r="CP665" s="2">
        <v>8</v>
      </c>
      <c r="CQ665" s="2">
        <v>271</v>
      </c>
      <c r="CR665" s="2">
        <v>4313</v>
      </c>
      <c r="CS665" s="2">
        <v>0</v>
      </c>
      <c r="CT665" s="2">
        <v>0</v>
      </c>
      <c r="CU665" s="2">
        <v>0</v>
      </c>
      <c r="CV665" s="2">
        <v>0</v>
      </c>
      <c r="CW665" s="2">
        <v>3</v>
      </c>
      <c r="CX665" s="2">
        <v>2842</v>
      </c>
      <c r="CY665" s="2">
        <v>78657</v>
      </c>
      <c r="CZ665" s="2">
        <v>44158</v>
      </c>
      <c r="DA665" s="2">
        <v>34499</v>
      </c>
      <c r="DB665" s="2">
        <v>3047</v>
      </c>
      <c r="DC665" s="2">
        <v>1877</v>
      </c>
      <c r="DD665" s="2">
        <v>1170</v>
      </c>
      <c r="DE665" s="2">
        <v>49007</v>
      </c>
      <c r="DF665" s="2">
        <v>18105</v>
      </c>
      <c r="DG665" s="2">
        <v>30902</v>
      </c>
      <c r="DH665" s="2">
        <v>469</v>
      </c>
      <c r="DI665" s="2">
        <v>13849</v>
      </c>
      <c r="DJ665" s="2">
        <v>61824</v>
      </c>
      <c r="DK665" s="2">
        <v>2</v>
      </c>
      <c r="DL665" s="2">
        <v>7</v>
      </c>
      <c r="DM665" s="2">
        <v>187391</v>
      </c>
      <c r="DN665" s="2">
        <v>603</v>
      </c>
      <c r="DO665" s="2">
        <v>622</v>
      </c>
      <c r="DP665" s="2">
        <v>364</v>
      </c>
      <c r="DQ665" s="2">
        <v>18</v>
      </c>
      <c r="DR665" s="2">
        <v>6</v>
      </c>
      <c r="DS665" s="2">
        <v>131</v>
      </c>
      <c r="DT665" s="2">
        <v>87</v>
      </c>
      <c r="DU665" s="2">
        <v>254</v>
      </c>
      <c r="DV665" s="2">
        <v>101</v>
      </c>
      <c r="DW665" s="2">
        <v>420</v>
      </c>
      <c r="DX665" s="2">
        <v>38</v>
      </c>
    </row>
    <row r="666" spans="1:128" ht="16.5" customHeight="1" x14ac:dyDescent="0.55000000000000004">
      <c r="A666" s="2" t="s">
        <v>1590</v>
      </c>
      <c r="B666" s="2" t="s">
        <v>1520</v>
      </c>
      <c r="C666" s="2" t="s">
        <v>1591</v>
      </c>
      <c r="D666" s="2">
        <v>151815</v>
      </c>
      <c r="E666" s="2">
        <v>73827</v>
      </c>
      <c r="F666" s="2">
        <v>77988</v>
      </c>
      <c r="G666" s="2">
        <v>146966</v>
      </c>
      <c r="H666" s="2">
        <v>71307</v>
      </c>
      <c r="I666" s="2">
        <v>75659</v>
      </c>
      <c r="J666" s="2">
        <v>17720</v>
      </c>
      <c r="K666" s="2">
        <v>9135</v>
      </c>
      <c r="L666" s="2">
        <v>8585</v>
      </c>
      <c r="M666" s="2">
        <v>90285</v>
      </c>
      <c r="N666" s="2">
        <v>45286</v>
      </c>
      <c r="O666" s="2">
        <v>44999</v>
      </c>
      <c r="P666" s="2">
        <v>40749</v>
      </c>
      <c r="Q666" s="2">
        <v>17524</v>
      </c>
      <c r="R666" s="2">
        <v>23225</v>
      </c>
      <c r="S666" s="2">
        <v>22109</v>
      </c>
      <c r="T666" s="2">
        <v>8704</v>
      </c>
      <c r="U666" s="2">
        <v>13405</v>
      </c>
      <c r="V666" s="2">
        <v>2723</v>
      </c>
      <c r="W666" s="2">
        <v>872</v>
      </c>
      <c r="X666" s="2">
        <v>1912</v>
      </c>
      <c r="Y666" s="2">
        <v>6104</v>
      </c>
      <c r="Z666" s="2">
        <v>5495</v>
      </c>
      <c r="AA666" s="2">
        <v>68478</v>
      </c>
      <c r="AB666" s="2">
        <v>68340</v>
      </c>
      <c r="AC666" s="2">
        <v>148120</v>
      </c>
      <c r="AD666" s="2">
        <v>38846</v>
      </c>
      <c r="AE666" s="2">
        <v>26136</v>
      </c>
      <c r="AF666" s="2">
        <v>15401</v>
      </c>
      <c r="AG666" s="2">
        <v>7726</v>
      </c>
      <c r="AH666" s="2">
        <v>9055</v>
      </c>
      <c r="AI666" s="2">
        <v>463</v>
      </c>
      <c r="AJ666" s="2">
        <v>196</v>
      </c>
      <c r="AK666" s="2">
        <v>1714</v>
      </c>
      <c r="AL666" s="2">
        <v>1677</v>
      </c>
      <c r="AM666" s="2">
        <v>3633</v>
      </c>
      <c r="AN666" s="2">
        <v>6</v>
      </c>
      <c r="AO666" s="2">
        <v>0</v>
      </c>
      <c r="AP666" s="2">
        <v>0</v>
      </c>
      <c r="AQ666" s="2">
        <v>402</v>
      </c>
      <c r="AR666" s="2">
        <v>202</v>
      </c>
      <c r="AS666" s="2">
        <v>9</v>
      </c>
      <c r="AT666" s="2">
        <v>46</v>
      </c>
      <c r="AU666" s="2">
        <v>83</v>
      </c>
      <c r="AV666" s="2">
        <v>736</v>
      </c>
      <c r="AW666" s="2">
        <v>45</v>
      </c>
      <c r="AX666" s="2">
        <v>297</v>
      </c>
      <c r="AY666" s="2">
        <v>179</v>
      </c>
      <c r="AZ666" s="2">
        <v>468</v>
      </c>
      <c r="BA666" s="2">
        <v>345</v>
      </c>
      <c r="BB666" s="2">
        <v>154</v>
      </c>
      <c r="BC666" s="2">
        <v>473</v>
      </c>
      <c r="BD666" s="2">
        <v>15</v>
      </c>
      <c r="BE666" s="2">
        <v>173</v>
      </c>
      <c r="BF666" s="2">
        <v>37043</v>
      </c>
      <c r="BG666" s="2">
        <v>21</v>
      </c>
      <c r="BH666" s="2">
        <v>0</v>
      </c>
      <c r="BI666" s="2">
        <v>0</v>
      </c>
      <c r="BJ666" s="2">
        <v>2113</v>
      </c>
      <c r="BK666" s="2">
        <v>3433</v>
      </c>
      <c r="BL666" s="2">
        <v>76</v>
      </c>
      <c r="BM666" s="2">
        <v>406</v>
      </c>
      <c r="BN666" s="2">
        <v>1842</v>
      </c>
      <c r="BO666" s="2">
        <v>7276</v>
      </c>
      <c r="BP666" s="2">
        <v>1073</v>
      </c>
      <c r="BQ666" s="2">
        <v>1098</v>
      </c>
      <c r="BR666" s="2">
        <v>752</v>
      </c>
      <c r="BS666" s="2">
        <v>3434</v>
      </c>
      <c r="BT666" s="2">
        <v>1560</v>
      </c>
      <c r="BU666" s="2">
        <v>1508</v>
      </c>
      <c r="BV666" s="2">
        <v>10309</v>
      </c>
      <c r="BW666" s="2">
        <v>401</v>
      </c>
      <c r="BX666" s="2">
        <v>1741</v>
      </c>
      <c r="BY666" s="2">
        <v>151</v>
      </c>
      <c r="BZ666" s="2">
        <v>101</v>
      </c>
      <c r="CA666" s="2">
        <v>623</v>
      </c>
      <c r="CB666" s="2">
        <v>86.7</v>
      </c>
      <c r="CC666" s="2">
        <v>2.4</v>
      </c>
      <c r="CD666" s="2">
        <v>70827132</v>
      </c>
      <c r="CE666" s="2">
        <v>20857378</v>
      </c>
      <c r="CF666" s="2">
        <v>67350236</v>
      </c>
      <c r="CG666" s="2">
        <v>34533690</v>
      </c>
      <c r="CH666" s="2">
        <v>6791559</v>
      </c>
      <c r="CI666" s="2">
        <v>5613406</v>
      </c>
      <c r="CJ666" s="2">
        <v>0</v>
      </c>
      <c r="CK666" s="2">
        <v>10</v>
      </c>
      <c r="CL666" s="2">
        <v>1613</v>
      </c>
      <c r="CM666" s="2">
        <v>15</v>
      </c>
      <c r="CN666" s="2">
        <v>398</v>
      </c>
      <c r="CO666" s="2">
        <v>6941</v>
      </c>
      <c r="CP666" s="2">
        <v>11</v>
      </c>
      <c r="CQ666" s="2">
        <v>273</v>
      </c>
      <c r="CR666" s="2">
        <v>4142</v>
      </c>
      <c r="CS666" s="2">
        <v>0</v>
      </c>
      <c r="CT666" s="2">
        <v>0</v>
      </c>
      <c r="CU666" s="2">
        <v>0</v>
      </c>
      <c r="CV666" s="2">
        <v>0</v>
      </c>
      <c r="CW666" s="2">
        <v>5</v>
      </c>
      <c r="CX666" s="2">
        <v>3040</v>
      </c>
      <c r="CY666" s="2">
        <v>64094</v>
      </c>
      <c r="CZ666" s="2">
        <v>35044</v>
      </c>
      <c r="DA666" s="2">
        <v>29050</v>
      </c>
      <c r="DB666" s="2">
        <v>2641</v>
      </c>
      <c r="DC666" s="2">
        <v>1602</v>
      </c>
      <c r="DD666" s="2">
        <v>1039</v>
      </c>
      <c r="DE666" s="2">
        <v>42804</v>
      </c>
      <c r="DF666" s="2">
        <v>15137</v>
      </c>
      <c r="DG666" s="2">
        <v>27667</v>
      </c>
      <c r="DH666" s="2">
        <v>517</v>
      </c>
      <c r="DI666" s="2">
        <v>10394</v>
      </c>
      <c r="DJ666" s="2">
        <v>51108</v>
      </c>
      <c r="DK666" s="2">
        <v>5</v>
      </c>
      <c r="DL666" s="2">
        <v>5</v>
      </c>
      <c r="DM666" s="2">
        <v>151916</v>
      </c>
      <c r="DN666" s="2">
        <v>178</v>
      </c>
      <c r="DO666" s="2">
        <v>582</v>
      </c>
      <c r="DP666" s="2">
        <v>400</v>
      </c>
      <c r="DQ666" s="2">
        <v>18</v>
      </c>
      <c r="DR666" s="2">
        <v>9</v>
      </c>
      <c r="DS666" s="2">
        <v>96</v>
      </c>
      <c r="DT666" s="2">
        <v>65</v>
      </c>
      <c r="DU666" s="2">
        <v>337</v>
      </c>
      <c r="DV666" s="2">
        <v>98</v>
      </c>
      <c r="DW666" s="2">
        <v>413</v>
      </c>
      <c r="DX666" s="2">
        <v>23</v>
      </c>
    </row>
    <row r="667" spans="1:128" ht="16.5" customHeight="1" x14ac:dyDescent="0.55000000000000004">
      <c r="A667" s="2" t="s">
        <v>1592</v>
      </c>
      <c r="B667" s="2" t="s">
        <v>1520</v>
      </c>
      <c r="C667" s="2" t="s">
        <v>1593</v>
      </c>
      <c r="D667" s="2">
        <v>129242</v>
      </c>
      <c r="E667" s="2">
        <v>62985</v>
      </c>
      <c r="F667" s="2">
        <v>66257</v>
      </c>
      <c r="G667" s="2">
        <v>122391</v>
      </c>
      <c r="H667" s="2">
        <v>59838</v>
      </c>
      <c r="I667" s="2">
        <v>62553</v>
      </c>
      <c r="J667" s="2">
        <v>15082</v>
      </c>
      <c r="K667" s="2">
        <v>7796</v>
      </c>
      <c r="L667" s="2">
        <v>7286</v>
      </c>
      <c r="M667" s="2">
        <v>81431</v>
      </c>
      <c r="N667" s="2">
        <v>41002</v>
      </c>
      <c r="O667" s="2">
        <v>40429</v>
      </c>
      <c r="P667" s="2">
        <v>27184</v>
      </c>
      <c r="Q667" s="2">
        <v>11696</v>
      </c>
      <c r="R667" s="2">
        <v>15488</v>
      </c>
      <c r="S667" s="2">
        <v>14600</v>
      </c>
      <c r="T667" s="2">
        <v>5744</v>
      </c>
      <c r="U667" s="2">
        <v>8856</v>
      </c>
      <c r="V667" s="2">
        <v>2257</v>
      </c>
      <c r="W667" s="2">
        <v>918</v>
      </c>
      <c r="X667" s="2">
        <v>1163</v>
      </c>
      <c r="Y667" s="2">
        <v>7592</v>
      </c>
      <c r="Z667" s="2">
        <v>6873</v>
      </c>
      <c r="AA667" s="2">
        <v>63962</v>
      </c>
      <c r="AB667" s="2">
        <v>63916</v>
      </c>
      <c r="AC667" s="2">
        <v>127923</v>
      </c>
      <c r="AD667" s="2">
        <v>31735</v>
      </c>
      <c r="AE667" s="2">
        <v>29880</v>
      </c>
      <c r="AF667" s="2">
        <v>10873</v>
      </c>
      <c r="AG667" s="2">
        <v>5572</v>
      </c>
      <c r="AH667" s="2">
        <v>5860</v>
      </c>
      <c r="AI667" s="2">
        <v>547</v>
      </c>
      <c r="AJ667" s="2">
        <v>122</v>
      </c>
      <c r="AK667" s="2">
        <v>1146</v>
      </c>
      <c r="AL667" s="2">
        <v>1143</v>
      </c>
      <c r="AM667" s="2">
        <v>3413</v>
      </c>
      <c r="AN667" s="2">
        <v>7</v>
      </c>
      <c r="AO667" s="2">
        <v>0</v>
      </c>
      <c r="AP667" s="2">
        <v>0</v>
      </c>
      <c r="AQ667" s="2">
        <v>222</v>
      </c>
      <c r="AR667" s="2">
        <v>88</v>
      </c>
      <c r="AS667" s="2">
        <v>2</v>
      </c>
      <c r="AT667" s="2">
        <v>92</v>
      </c>
      <c r="AU667" s="2">
        <v>25</v>
      </c>
      <c r="AV667" s="2">
        <v>716</v>
      </c>
      <c r="AW667" s="2">
        <v>38</v>
      </c>
      <c r="AX667" s="2">
        <v>371</v>
      </c>
      <c r="AY667" s="2">
        <v>233</v>
      </c>
      <c r="AZ667" s="2">
        <v>482</v>
      </c>
      <c r="BA667" s="2">
        <v>288</v>
      </c>
      <c r="BB667" s="2">
        <v>190</v>
      </c>
      <c r="BC667" s="2">
        <v>481</v>
      </c>
      <c r="BD667" s="2">
        <v>13</v>
      </c>
      <c r="BE667" s="2">
        <v>165</v>
      </c>
      <c r="BF667" s="2">
        <v>33840</v>
      </c>
      <c r="BG667" s="2">
        <v>23</v>
      </c>
      <c r="BH667" s="2">
        <v>0</v>
      </c>
      <c r="BI667" s="2">
        <v>0</v>
      </c>
      <c r="BJ667" s="2">
        <v>1659</v>
      </c>
      <c r="BK667" s="2">
        <v>1216</v>
      </c>
      <c r="BL667" s="2">
        <v>4</v>
      </c>
      <c r="BM667" s="2">
        <v>1768</v>
      </c>
      <c r="BN667" s="2">
        <v>481</v>
      </c>
      <c r="BO667" s="2">
        <v>6686</v>
      </c>
      <c r="BP667" s="2">
        <v>529</v>
      </c>
      <c r="BQ667" s="2">
        <v>1585</v>
      </c>
      <c r="BR667" s="2">
        <v>2697</v>
      </c>
      <c r="BS667" s="2">
        <v>4591</v>
      </c>
      <c r="BT667" s="2">
        <v>1279</v>
      </c>
      <c r="BU667" s="2">
        <v>2155</v>
      </c>
      <c r="BV667" s="2">
        <v>6094</v>
      </c>
      <c r="BW667" s="2">
        <v>327</v>
      </c>
      <c r="BX667" s="2">
        <v>2746</v>
      </c>
      <c r="BY667" s="2">
        <v>137</v>
      </c>
      <c r="BZ667" s="2">
        <v>39</v>
      </c>
      <c r="CA667" s="2">
        <v>551</v>
      </c>
      <c r="CB667" s="2">
        <v>94.3</v>
      </c>
      <c r="CC667" s="2">
        <v>-0.6</v>
      </c>
      <c r="CD667" s="2">
        <v>59366470</v>
      </c>
      <c r="CE667" s="2">
        <v>23566389</v>
      </c>
      <c r="CF667" s="2">
        <v>56465640</v>
      </c>
      <c r="CG667" s="2">
        <v>26041642</v>
      </c>
      <c r="CH667" s="2">
        <v>5406459</v>
      </c>
      <c r="CI667" s="2">
        <v>5764622</v>
      </c>
      <c r="CJ667" s="2">
        <v>0</v>
      </c>
      <c r="CK667" s="2">
        <v>4</v>
      </c>
      <c r="CL667" s="2">
        <v>865</v>
      </c>
      <c r="CM667" s="2">
        <v>11</v>
      </c>
      <c r="CN667" s="2">
        <v>368</v>
      </c>
      <c r="CO667" s="2">
        <v>6802</v>
      </c>
      <c r="CP667" s="2">
        <v>6</v>
      </c>
      <c r="CQ667" s="2">
        <v>173</v>
      </c>
      <c r="CR667" s="2">
        <v>3021</v>
      </c>
      <c r="CS667" s="2">
        <v>0</v>
      </c>
      <c r="CT667" s="2">
        <v>0</v>
      </c>
      <c r="CU667" s="2">
        <v>0</v>
      </c>
      <c r="CV667" s="2">
        <v>0</v>
      </c>
      <c r="CW667" s="2">
        <v>2</v>
      </c>
      <c r="CX667" s="2">
        <v>2032</v>
      </c>
      <c r="CY667" s="2">
        <v>54775</v>
      </c>
      <c r="CZ667" s="2">
        <v>30142</v>
      </c>
      <c r="DA667" s="2">
        <v>24633</v>
      </c>
      <c r="DB667" s="2">
        <v>2098</v>
      </c>
      <c r="DC667" s="2">
        <v>1256</v>
      </c>
      <c r="DD667" s="2">
        <v>842</v>
      </c>
      <c r="DE667" s="2">
        <v>31520</v>
      </c>
      <c r="DF667" s="2">
        <v>10782</v>
      </c>
      <c r="DG667" s="2">
        <v>20738</v>
      </c>
      <c r="DH667" s="2">
        <v>425</v>
      </c>
      <c r="DI667" s="2">
        <v>7751</v>
      </c>
      <c r="DJ667" s="2">
        <v>44904</v>
      </c>
      <c r="DK667" s="2">
        <v>5</v>
      </c>
      <c r="DL667" s="2">
        <v>7</v>
      </c>
      <c r="DM667" s="2">
        <v>128435</v>
      </c>
      <c r="DN667" s="2">
        <v>79</v>
      </c>
      <c r="DO667" s="2">
        <v>570</v>
      </c>
      <c r="DP667" s="2">
        <v>436</v>
      </c>
      <c r="DQ667" s="2">
        <v>12</v>
      </c>
      <c r="DR667" s="2">
        <v>2</v>
      </c>
      <c r="DS667" s="2">
        <v>114</v>
      </c>
      <c r="DT667" s="2">
        <v>79</v>
      </c>
      <c r="DU667" s="2">
        <v>142</v>
      </c>
      <c r="DV667" s="2">
        <v>110</v>
      </c>
      <c r="DW667" s="2">
        <v>241</v>
      </c>
      <c r="DX667" s="2">
        <v>42</v>
      </c>
    </row>
    <row r="668" spans="1:128" ht="16.5" customHeight="1" x14ac:dyDescent="0.55000000000000004">
      <c r="A668" s="2" t="s">
        <v>1594</v>
      </c>
      <c r="B668" s="2" t="s">
        <v>1520</v>
      </c>
      <c r="C668" s="2" t="s">
        <v>1595</v>
      </c>
      <c r="D668" s="2">
        <v>77130</v>
      </c>
      <c r="E668" s="2">
        <v>37515</v>
      </c>
      <c r="F668" s="2">
        <v>39615</v>
      </c>
      <c r="G668" s="2">
        <v>73679</v>
      </c>
      <c r="H668" s="2">
        <v>35750</v>
      </c>
      <c r="I668" s="2">
        <v>37929</v>
      </c>
      <c r="J668" s="2">
        <v>8448</v>
      </c>
      <c r="K668" s="2">
        <v>4452</v>
      </c>
      <c r="L668" s="2">
        <v>3996</v>
      </c>
      <c r="M668" s="2">
        <v>48511</v>
      </c>
      <c r="N668" s="2">
        <v>24068</v>
      </c>
      <c r="O668" s="2">
        <v>24443</v>
      </c>
      <c r="P668" s="2">
        <v>17748</v>
      </c>
      <c r="Q668" s="2">
        <v>7570</v>
      </c>
      <c r="R668" s="2">
        <v>10178</v>
      </c>
      <c r="S668" s="2">
        <v>9261</v>
      </c>
      <c r="T668" s="2">
        <v>3512</v>
      </c>
      <c r="U668" s="2">
        <v>5749</v>
      </c>
      <c r="V668" s="2">
        <v>1565</v>
      </c>
      <c r="W668" s="2">
        <v>444</v>
      </c>
      <c r="X668" s="2">
        <v>757</v>
      </c>
      <c r="Y668" s="2">
        <v>4114</v>
      </c>
      <c r="Z668" s="2">
        <v>4134</v>
      </c>
      <c r="AA668" s="2">
        <v>38275</v>
      </c>
      <c r="AB668" s="2">
        <v>38227</v>
      </c>
      <c r="AC668" s="2">
        <v>75791</v>
      </c>
      <c r="AD668" s="2">
        <v>18947</v>
      </c>
      <c r="AE668" s="2">
        <v>17924</v>
      </c>
      <c r="AF668" s="2">
        <v>6836</v>
      </c>
      <c r="AG668" s="2">
        <v>3499</v>
      </c>
      <c r="AH668" s="2">
        <v>4373</v>
      </c>
      <c r="AI668" s="2">
        <v>317</v>
      </c>
      <c r="AJ668" s="2">
        <v>101</v>
      </c>
      <c r="AK668" s="2">
        <v>815</v>
      </c>
      <c r="AL668" s="2">
        <v>812</v>
      </c>
      <c r="AM668" s="2">
        <v>2637</v>
      </c>
      <c r="AN668" s="2">
        <v>2</v>
      </c>
      <c r="AO668" s="2">
        <v>0</v>
      </c>
      <c r="AP668" s="2">
        <v>0</v>
      </c>
      <c r="AQ668" s="2">
        <v>166</v>
      </c>
      <c r="AR668" s="2">
        <v>55</v>
      </c>
      <c r="AS668" s="2">
        <v>3</v>
      </c>
      <c r="AT668" s="2">
        <v>60</v>
      </c>
      <c r="AU668" s="2">
        <v>52</v>
      </c>
      <c r="AV668" s="2">
        <v>574</v>
      </c>
      <c r="AW668" s="2">
        <v>21</v>
      </c>
      <c r="AX668" s="2">
        <v>310</v>
      </c>
      <c r="AY668" s="2">
        <v>169</v>
      </c>
      <c r="AZ668" s="2">
        <v>311</v>
      </c>
      <c r="BA668" s="2">
        <v>225</v>
      </c>
      <c r="BB668" s="2">
        <v>160</v>
      </c>
      <c r="BC668" s="2">
        <v>369</v>
      </c>
      <c r="BD668" s="2">
        <v>14</v>
      </c>
      <c r="BE668" s="2">
        <v>146</v>
      </c>
      <c r="BF668" s="2">
        <v>27089</v>
      </c>
      <c r="BG668" s="2">
        <v>3</v>
      </c>
      <c r="BH668" s="2">
        <v>0</v>
      </c>
      <c r="BI668" s="2">
        <v>0</v>
      </c>
      <c r="BJ668" s="2">
        <v>1232</v>
      </c>
      <c r="BK668" s="2">
        <v>384</v>
      </c>
      <c r="BL668" s="2">
        <v>27</v>
      </c>
      <c r="BM668" s="2">
        <v>513</v>
      </c>
      <c r="BN668" s="2">
        <v>1843</v>
      </c>
      <c r="BO668" s="2">
        <v>6156</v>
      </c>
      <c r="BP668" s="2">
        <v>289</v>
      </c>
      <c r="BQ668" s="2">
        <v>961</v>
      </c>
      <c r="BR668" s="2">
        <v>1509</v>
      </c>
      <c r="BS668" s="2">
        <v>2407</v>
      </c>
      <c r="BT668" s="2">
        <v>982</v>
      </c>
      <c r="BU668" s="2">
        <v>3612</v>
      </c>
      <c r="BV668" s="2">
        <v>4838</v>
      </c>
      <c r="BW668" s="2">
        <v>278</v>
      </c>
      <c r="BX668" s="2">
        <v>2055</v>
      </c>
      <c r="BY668" s="2">
        <v>48</v>
      </c>
      <c r="BZ668" s="2">
        <v>61</v>
      </c>
      <c r="CA668" s="2">
        <v>405</v>
      </c>
      <c r="CB668" s="2">
        <v>97.4</v>
      </c>
      <c r="CC668" s="2">
        <v>0.7</v>
      </c>
      <c r="CD668" s="2">
        <v>35253305</v>
      </c>
      <c r="CE668" s="2">
        <v>15033745</v>
      </c>
      <c r="CF668" s="2">
        <v>34182290</v>
      </c>
      <c r="CG668" s="2">
        <v>17743172</v>
      </c>
      <c r="CH668" s="2">
        <v>3359957</v>
      </c>
      <c r="CI668" s="2">
        <v>3563163</v>
      </c>
      <c r="CJ668" s="2">
        <v>0</v>
      </c>
      <c r="CK668" s="2">
        <v>9</v>
      </c>
      <c r="CL668" s="2">
        <v>774</v>
      </c>
      <c r="CM668" s="2">
        <v>11</v>
      </c>
      <c r="CN668" s="2">
        <v>316</v>
      </c>
      <c r="CO668" s="2">
        <v>4577</v>
      </c>
      <c r="CP668" s="2">
        <v>5</v>
      </c>
      <c r="CQ668" s="2">
        <v>147</v>
      </c>
      <c r="CR668" s="2">
        <v>2271</v>
      </c>
      <c r="CS668" s="2">
        <v>0</v>
      </c>
      <c r="CT668" s="2">
        <v>0</v>
      </c>
      <c r="CU668" s="2">
        <v>0</v>
      </c>
      <c r="CV668" s="2">
        <v>0</v>
      </c>
      <c r="CW668" s="2">
        <v>4</v>
      </c>
      <c r="CX668" s="2">
        <v>2966</v>
      </c>
      <c r="CY668" s="2">
        <v>34246</v>
      </c>
      <c r="CZ668" s="2">
        <v>18466</v>
      </c>
      <c r="DA668" s="2">
        <v>15780</v>
      </c>
      <c r="DB668" s="2">
        <v>1301</v>
      </c>
      <c r="DC668" s="2">
        <v>815</v>
      </c>
      <c r="DD668" s="2">
        <v>486</v>
      </c>
      <c r="DE668" s="2">
        <v>20027</v>
      </c>
      <c r="DF668" s="2">
        <v>6865</v>
      </c>
      <c r="DG668" s="2">
        <v>13162</v>
      </c>
      <c r="DH668" s="2">
        <v>222</v>
      </c>
      <c r="DI668" s="2">
        <v>4773</v>
      </c>
      <c r="DJ668" s="2">
        <v>28010</v>
      </c>
      <c r="DK668" s="2">
        <v>1</v>
      </c>
      <c r="DL668" s="2">
        <v>2</v>
      </c>
      <c r="DM668" s="2">
        <v>76379</v>
      </c>
      <c r="DN668" s="2">
        <v>31</v>
      </c>
      <c r="DO668" s="2">
        <v>438</v>
      </c>
      <c r="DP668" s="2">
        <v>283</v>
      </c>
      <c r="DQ668" s="2">
        <v>12</v>
      </c>
      <c r="DR668" s="2">
        <v>2</v>
      </c>
      <c r="DS668" s="2">
        <v>85</v>
      </c>
      <c r="DT668" s="2">
        <v>71</v>
      </c>
      <c r="DU668" s="2">
        <v>111</v>
      </c>
      <c r="DV668" s="2">
        <v>95</v>
      </c>
      <c r="DW668" s="2">
        <v>205</v>
      </c>
      <c r="DX668" s="2">
        <v>20</v>
      </c>
    </row>
    <row r="669" spans="1:128" ht="16.5" customHeight="1" x14ac:dyDescent="0.55000000000000004">
      <c r="A669" s="2" t="s">
        <v>1596</v>
      </c>
      <c r="B669" s="2" t="s">
        <v>1520</v>
      </c>
      <c r="C669" s="2" t="s">
        <v>1597</v>
      </c>
      <c r="D669" s="2">
        <v>56414</v>
      </c>
      <c r="E669" s="2">
        <v>28023</v>
      </c>
      <c r="F669" s="2">
        <v>28391</v>
      </c>
      <c r="G669" s="2">
        <v>52577</v>
      </c>
      <c r="H669" s="2">
        <v>26178</v>
      </c>
      <c r="I669" s="2">
        <v>26399</v>
      </c>
      <c r="J669" s="2">
        <v>5692</v>
      </c>
      <c r="K669" s="2">
        <v>2905</v>
      </c>
      <c r="L669" s="2">
        <v>2787</v>
      </c>
      <c r="M669" s="2">
        <v>34800</v>
      </c>
      <c r="N669" s="2">
        <v>18122</v>
      </c>
      <c r="O669" s="2">
        <v>16678</v>
      </c>
      <c r="P669" s="2">
        <v>15153</v>
      </c>
      <c r="Q669" s="2">
        <v>6696</v>
      </c>
      <c r="R669" s="2">
        <v>8457</v>
      </c>
      <c r="S669" s="2">
        <v>7694</v>
      </c>
      <c r="T669" s="2">
        <v>3011</v>
      </c>
      <c r="U669" s="2">
        <v>4683</v>
      </c>
      <c r="V669" s="2">
        <v>3080</v>
      </c>
      <c r="W669" s="2">
        <v>285</v>
      </c>
      <c r="X669" s="2">
        <v>681</v>
      </c>
      <c r="Y669" s="2">
        <v>2755</v>
      </c>
      <c r="Z669" s="2">
        <v>2560</v>
      </c>
      <c r="AA669" s="2">
        <v>28148</v>
      </c>
      <c r="AB669" s="2">
        <v>28117</v>
      </c>
      <c r="AC669" s="2">
        <v>55312</v>
      </c>
      <c r="AD669" s="2">
        <v>13896</v>
      </c>
      <c r="AE669" s="2">
        <v>13054</v>
      </c>
      <c r="AF669" s="2">
        <v>5550</v>
      </c>
      <c r="AG669" s="2">
        <v>2813</v>
      </c>
      <c r="AH669" s="2">
        <v>4093</v>
      </c>
      <c r="AI669" s="2">
        <v>290</v>
      </c>
      <c r="AJ669" s="2">
        <v>83</v>
      </c>
      <c r="AK669" s="2">
        <v>1016</v>
      </c>
      <c r="AL669" s="2">
        <v>995</v>
      </c>
      <c r="AM669" s="2">
        <v>1608</v>
      </c>
      <c r="AN669" s="2">
        <v>6</v>
      </c>
      <c r="AO669" s="2">
        <v>0</v>
      </c>
      <c r="AP669" s="2">
        <v>0</v>
      </c>
      <c r="AQ669" s="2">
        <v>149</v>
      </c>
      <c r="AR669" s="2">
        <v>74</v>
      </c>
      <c r="AS669" s="2">
        <v>1</v>
      </c>
      <c r="AT669" s="2">
        <v>12</v>
      </c>
      <c r="AU669" s="2">
        <v>18</v>
      </c>
      <c r="AV669" s="2">
        <v>395</v>
      </c>
      <c r="AW669" s="2">
        <v>26</v>
      </c>
      <c r="AX669" s="2">
        <v>120</v>
      </c>
      <c r="AY669" s="2">
        <v>61</v>
      </c>
      <c r="AZ669" s="2">
        <v>249</v>
      </c>
      <c r="BA669" s="2">
        <v>167</v>
      </c>
      <c r="BB669" s="2">
        <v>54</v>
      </c>
      <c r="BC669" s="2">
        <v>184</v>
      </c>
      <c r="BD669" s="2">
        <v>7</v>
      </c>
      <c r="BE669" s="2">
        <v>85</v>
      </c>
      <c r="BF669" s="2">
        <v>15426</v>
      </c>
      <c r="BG669" s="2">
        <v>32</v>
      </c>
      <c r="BH669" s="2">
        <v>0</v>
      </c>
      <c r="BI669" s="2">
        <v>0</v>
      </c>
      <c r="BJ669" s="2">
        <v>924</v>
      </c>
      <c r="BK669" s="2">
        <v>1212</v>
      </c>
      <c r="BL669" s="2">
        <v>57</v>
      </c>
      <c r="BM669" s="2">
        <v>119</v>
      </c>
      <c r="BN669" s="2">
        <v>706</v>
      </c>
      <c r="BO669" s="2">
        <v>3438</v>
      </c>
      <c r="BP669" s="2">
        <v>316</v>
      </c>
      <c r="BQ669" s="2">
        <v>673</v>
      </c>
      <c r="BR669" s="2">
        <v>278</v>
      </c>
      <c r="BS669" s="2">
        <v>2139</v>
      </c>
      <c r="BT669" s="2">
        <v>719</v>
      </c>
      <c r="BU669" s="2">
        <v>440</v>
      </c>
      <c r="BV669" s="2">
        <v>3192</v>
      </c>
      <c r="BW669" s="2">
        <v>62</v>
      </c>
      <c r="BX669" s="2">
        <v>1119</v>
      </c>
      <c r="BY669" s="2">
        <v>10</v>
      </c>
      <c r="BZ669" s="2">
        <v>23</v>
      </c>
      <c r="CA669" s="2">
        <v>298</v>
      </c>
      <c r="CB669" s="2">
        <v>85.7</v>
      </c>
      <c r="CC669" s="2">
        <v>-3</v>
      </c>
      <c r="CD669" s="2">
        <v>29802966</v>
      </c>
      <c r="CE669" s="2">
        <v>7992748</v>
      </c>
      <c r="CF669" s="2">
        <v>28293775</v>
      </c>
      <c r="CG669" s="2">
        <v>13150991</v>
      </c>
      <c r="CH669" s="2">
        <v>2879151</v>
      </c>
      <c r="CI669" s="2">
        <v>3254569</v>
      </c>
      <c r="CJ669" s="2">
        <v>0</v>
      </c>
      <c r="CK669" s="2">
        <v>4</v>
      </c>
      <c r="CL669" s="2">
        <v>310</v>
      </c>
      <c r="CM669" s="2">
        <v>7</v>
      </c>
      <c r="CN669" s="2">
        <v>167</v>
      </c>
      <c r="CO669" s="2">
        <v>2220</v>
      </c>
      <c r="CP669" s="2">
        <v>3</v>
      </c>
      <c r="CQ669" s="2">
        <v>90</v>
      </c>
      <c r="CR669" s="2">
        <v>1104</v>
      </c>
      <c r="CS669" s="2">
        <v>0</v>
      </c>
      <c r="CT669" s="2">
        <v>0</v>
      </c>
      <c r="CU669" s="2">
        <v>0</v>
      </c>
      <c r="CV669" s="2">
        <v>0</v>
      </c>
      <c r="CW669" s="2">
        <v>2</v>
      </c>
      <c r="CX669" s="2">
        <v>1316</v>
      </c>
      <c r="CY669" s="2">
        <v>23186</v>
      </c>
      <c r="CZ669" s="2">
        <v>12945</v>
      </c>
      <c r="DA669" s="2">
        <v>10241</v>
      </c>
      <c r="DB669" s="2">
        <v>1085</v>
      </c>
      <c r="DC669" s="2">
        <v>676</v>
      </c>
      <c r="DD669" s="2">
        <v>409</v>
      </c>
      <c r="DE669" s="2">
        <v>13553</v>
      </c>
      <c r="DF669" s="2">
        <v>4870</v>
      </c>
      <c r="DG669" s="2">
        <v>8683</v>
      </c>
      <c r="DH669" s="2">
        <v>121</v>
      </c>
      <c r="DI669" s="2">
        <v>4909</v>
      </c>
      <c r="DJ669" s="2">
        <v>17323</v>
      </c>
      <c r="DK669" s="2">
        <v>3</v>
      </c>
      <c r="DL669" s="2">
        <v>4</v>
      </c>
      <c r="DM669" s="2">
        <v>56295</v>
      </c>
      <c r="DN669" s="2">
        <v>46</v>
      </c>
      <c r="DO669" s="2">
        <v>325</v>
      </c>
      <c r="DP669" s="2">
        <v>225</v>
      </c>
      <c r="DQ669" s="2">
        <v>6</v>
      </c>
      <c r="DR669" s="2">
        <v>4</v>
      </c>
      <c r="DS669" s="2">
        <v>44</v>
      </c>
      <c r="DT669" s="2">
        <v>28</v>
      </c>
      <c r="DU669" s="2">
        <v>125</v>
      </c>
      <c r="DV669" s="2">
        <v>34</v>
      </c>
      <c r="DW669" s="2">
        <v>162</v>
      </c>
      <c r="DX669" s="2">
        <v>14</v>
      </c>
    </row>
    <row r="670" spans="1:128" ht="16.5" customHeight="1" x14ac:dyDescent="0.55000000000000004">
      <c r="A670" s="2" t="s">
        <v>1598</v>
      </c>
      <c r="B670" s="2" t="s">
        <v>1520</v>
      </c>
      <c r="C670" s="2" t="s">
        <v>1599</v>
      </c>
      <c r="D670" s="2">
        <v>84772</v>
      </c>
      <c r="E670" s="2">
        <v>41043</v>
      </c>
      <c r="F670" s="2">
        <v>43729</v>
      </c>
      <c r="G670" s="2">
        <v>81557</v>
      </c>
      <c r="H670" s="2">
        <v>39335</v>
      </c>
      <c r="I670" s="2">
        <v>42222</v>
      </c>
      <c r="J670" s="2">
        <v>9736</v>
      </c>
      <c r="K670" s="2">
        <v>5028</v>
      </c>
      <c r="L670" s="2">
        <v>4708</v>
      </c>
      <c r="M670" s="2">
        <v>52699</v>
      </c>
      <c r="N670" s="2">
        <v>26208</v>
      </c>
      <c r="O670" s="2">
        <v>26491</v>
      </c>
      <c r="P670" s="2">
        <v>19961</v>
      </c>
      <c r="Q670" s="2">
        <v>8461</v>
      </c>
      <c r="R670" s="2">
        <v>11500</v>
      </c>
      <c r="S670" s="2">
        <v>11196</v>
      </c>
      <c r="T670" s="2">
        <v>4273</v>
      </c>
      <c r="U670" s="2">
        <v>6923</v>
      </c>
      <c r="V670" s="2">
        <v>1159</v>
      </c>
      <c r="W670" s="2">
        <v>543</v>
      </c>
      <c r="X670" s="2">
        <v>865</v>
      </c>
      <c r="Y670" s="2">
        <v>4011</v>
      </c>
      <c r="Z670" s="2">
        <v>4347</v>
      </c>
      <c r="AA670" s="2">
        <v>42616</v>
      </c>
      <c r="AB670" s="2">
        <v>42578</v>
      </c>
      <c r="AC670" s="2">
        <v>83588</v>
      </c>
      <c r="AD670" s="2">
        <v>20705</v>
      </c>
      <c r="AE670" s="2">
        <v>20347</v>
      </c>
      <c r="AF670" s="2">
        <v>7513</v>
      </c>
      <c r="AG670" s="2">
        <v>3820</v>
      </c>
      <c r="AH670" s="2">
        <v>5196</v>
      </c>
      <c r="AI670" s="2">
        <v>348</v>
      </c>
      <c r="AJ670" s="2">
        <v>102</v>
      </c>
      <c r="AK670" s="2">
        <v>639</v>
      </c>
      <c r="AL670" s="2">
        <v>638</v>
      </c>
      <c r="AM670" s="2">
        <v>1916</v>
      </c>
      <c r="AN670" s="2">
        <v>5</v>
      </c>
      <c r="AO670" s="2">
        <v>0</v>
      </c>
      <c r="AP670" s="2">
        <v>0</v>
      </c>
      <c r="AQ670" s="2">
        <v>246</v>
      </c>
      <c r="AR670" s="2">
        <v>80</v>
      </c>
      <c r="AS670" s="2">
        <v>1</v>
      </c>
      <c r="AT670" s="2">
        <v>44</v>
      </c>
      <c r="AU670" s="2">
        <v>19</v>
      </c>
      <c r="AV670" s="2">
        <v>374</v>
      </c>
      <c r="AW670" s="2">
        <v>17</v>
      </c>
      <c r="AX670" s="2">
        <v>257</v>
      </c>
      <c r="AY670" s="2">
        <v>102</v>
      </c>
      <c r="AZ670" s="2">
        <v>205</v>
      </c>
      <c r="BA670" s="2">
        <v>170</v>
      </c>
      <c r="BB670" s="2">
        <v>68</v>
      </c>
      <c r="BC670" s="2">
        <v>226</v>
      </c>
      <c r="BD670" s="2">
        <v>9</v>
      </c>
      <c r="BE670" s="2">
        <v>93</v>
      </c>
      <c r="BF670" s="2">
        <v>16248</v>
      </c>
      <c r="BG670" s="2">
        <v>18</v>
      </c>
      <c r="BH670" s="2">
        <v>0</v>
      </c>
      <c r="BI670" s="2">
        <v>0</v>
      </c>
      <c r="BJ670" s="2">
        <v>1368</v>
      </c>
      <c r="BK670" s="2">
        <v>668</v>
      </c>
      <c r="BL670" s="2">
        <v>24</v>
      </c>
      <c r="BM670" s="2">
        <v>216</v>
      </c>
      <c r="BN670" s="2">
        <v>593</v>
      </c>
      <c r="BO670" s="2">
        <v>3358</v>
      </c>
      <c r="BP670" s="2">
        <v>157</v>
      </c>
      <c r="BQ670" s="2">
        <v>854</v>
      </c>
      <c r="BR670" s="2">
        <v>391</v>
      </c>
      <c r="BS670" s="2">
        <v>1542</v>
      </c>
      <c r="BT670" s="2">
        <v>615</v>
      </c>
      <c r="BU670" s="2">
        <v>588</v>
      </c>
      <c r="BV670" s="2">
        <v>4309</v>
      </c>
      <c r="BW670" s="2">
        <v>225</v>
      </c>
      <c r="BX670" s="2">
        <v>1322</v>
      </c>
      <c r="BY670" s="2">
        <v>56</v>
      </c>
      <c r="BZ670" s="2">
        <v>52</v>
      </c>
      <c r="CA670" s="2">
        <v>361</v>
      </c>
      <c r="CB670" s="2">
        <v>87.7</v>
      </c>
      <c r="CC670" s="2">
        <v>1.4</v>
      </c>
      <c r="CD670" s="2">
        <v>35786216</v>
      </c>
      <c r="CE670" s="2">
        <v>12870346</v>
      </c>
      <c r="CF670" s="2">
        <v>33225209</v>
      </c>
      <c r="CG670" s="2">
        <v>17371627</v>
      </c>
      <c r="CH670" s="2">
        <v>1995579</v>
      </c>
      <c r="CI670" s="2">
        <v>4347510</v>
      </c>
      <c r="CJ670" s="2">
        <v>0</v>
      </c>
      <c r="CK670" s="2">
        <v>3</v>
      </c>
      <c r="CL670" s="2">
        <v>709</v>
      </c>
      <c r="CM670" s="2">
        <v>6</v>
      </c>
      <c r="CN670" s="2">
        <v>215</v>
      </c>
      <c r="CO670" s="2">
        <v>3924</v>
      </c>
      <c r="CP670" s="2">
        <v>4</v>
      </c>
      <c r="CQ670" s="2">
        <v>99</v>
      </c>
      <c r="CR670" s="2">
        <v>1393</v>
      </c>
      <c r="CS670" s="2">
        <v>0</v>
      </c>
      <c r="CT670" s="2">
        <v>0</v>
      </c>
      <c r="CU670" s="2">
        <v>0</v>
      </c>
      <c r="CV670" s="2">
        <v>0</v>
      </c>
      <c r="CW670" s="2">
        <v>1</v>
      </c>
      <c r="CX670" s="2">
        <v>952</v>
      </c>
      <c r="CY670" s="2">
        <v>38379</v>
      </c>
      <c r="CZ670" s="2">
        <v>20372</v>
      </c>
      <c r="DA670" s="2">
        <v>18007</v>
      </c>
      <c r="DB670" s="2">
        <v>1473</v>
      </c>
      <c r="DC670" s="2">
        <v>904</v>
      </c>
      <c r="DD670" s="2">
        <v>569</v>
      </c>
      <c r="DE670" s="2">
        <v>20761</v>
      </c>
      <c r="DF670" s="2">
        <v>7108</v>
      </c>
      <c r="DG670" s="2">
        <v>13653</v>
      </c>
      <c r="DH670" s="2">
        <v>296</v>
      </c>
      <c r="DI670" s="2">
        <v>5045</v>
      </c>
      <c r="DJ670" s="2">
        <v>31676</v>
      </c>
      <c r="DK670" s="2">
        <v>2</v>
      </c>
      <c r="DL670" s="2">
        <v>1</v>
      </c>
      <c r="DM670" s="2">
        <v>82909</v>
      </c>
      <c r="DN670" s="2">
        <v>0</v>
      </c>
      <c r="DO670" s="2">
        <v>291</v>
      </c>
      <c r="DP670" s="2">
        <v>179</v>
      </c>
      <c r="DQ670" s="2">
        <v>11</v>
      </c>
      <c r="DR670" s="2">
        <v>1</v>
      </c>
      <c r="DS670" s="2">
        <v>66</v>
      </c>
      <c r="DT670" s="2">
        <v>37</v>
      </c>
      <c r="DU670" s="2">
        <v>313</v>
      </c>
      <c r="DV670" s="2">
        <v>58</v>
      </c>
      <c r="DW670" s="2">
        <v>185</v>
      </c>
      <c r="DX670" s="2">
        <v>21</v>
      </c>
    </row>
    <row r="671" spans="1:128" ht="16.5" customHeight="1" x14ac:dyDescent="0.55000000000000004">
      <c r="A671" s="2" t="s">
        <v>1600</v>
      </c>
      <c r="B671" s="2" t="s">
        <v>1520</v>
      </c>
      <c r="C671" s="2" t="s">
        <v>1601</v>
      </c>
      <c r="D671" s="2">
        <v>83901</v>
      </c>
      <c r="E671" s="2">
        <v>41034</v>
      </c>
      <c r="F671" s="2">
        <v>42867</v>
      </c>
      <c r="G671" s="2">
        <v>82703</v>
      </c>
      <c r="H671" s="2">
        <v>40561</v>
      </c>
      <c r="I671" s="2">
        <v>42142</v>
      </c>
      <c r="J671" s="2">
        <v>10661</v>
      </c>
      <c r="K671" s="2">
        <v>5381</v>
      </c>
      <c r="L671" s="2">
        <v>5280</v>
      </c>
      <c r="M671" s="2">
        <v>50007</v>
      </c>
      <c r="N671" s="2">
        <v>25368</v>
      </c>
      <c r="O671" s="2">
        <v>24639</v>
      </c>
      <c r="P671" s="2">
        <v>22923</v>
      </c>
      <c r="Q671" s="2">
        <v>10157</v>
      </c>
      <c r="R671" s="2">
        <v>12766</v>
      </c>
      <c r="S671" s="2">
        <v>12295</v>
      </c>
      <c r="T671" s="2">
        <v>5056</v>
      </c>
      <c r="U671" s="2">
        <v>7239</v>
      </c>
      <c r="V671" s="2">
        <v>1071</v>
      </c>
      <c r="W671" s="2">
        <v>495</v>
      </c>
      <c r="X671" s="2">
        <v>996</v>
      </c>
      <c r="Y671" s="2">
        <v>3475</v>
      </c>
      <c r="Z671" s="2">
        <v>2877</v>
      </c>
      <c r="AA671" s="2">
        <v>36336</v>
      </c>
      <c r="AB671" s="2">
        <v>36291</v>
      </c>
      <c r="AC671" s="2">
        <v>82769</v>
      </c>
      <c r="AD671" s="2">
        <v>22743</v>
      </c>
      <c r="AE671" s="2">
        <v>11781</v>
      </c>
      <c r="AF671" s="2">
        <v>9165</v>
      </c>
      <c r="AG671" s="2">
        <v>4766</v>
      </c>
      <c r="AH671" s="2">
        <v>5012</v>
      </c>
      <c r="AI671" s="2">
        <v>261</v>
      </c>
      <c r="AJ671" s="2">
        <v>134</v>
      </c>
      <c r="AK671" s="2">
        <v>1342</v>
      </c>
      <c r="AL671" s="2">
        <v>1140</v>
      </c>
      <c r="AM671" s="2">
        <v>2327</v>
      </c>
      <c r="AN671" s="2">
        <v>2</v>
      </c>
      <c r="AO671" s="2">
        <v>0</v>
      </c>
      <c r="AP671" s="2">
        <v>0</v>
      </c>
      <c r="AQ671" s="2">
        <v>365</v>
      </c>
      <c r="AR671" s="2">
        <v>105</v>
      </c>
      <c r="AS671" s="2">
        <v>1</v>
      </c>
      <c r="AT671" s="2">
        <v>18</v>
      </c>
      <c r="AU671" s="2">
        <v>43</v>
      </c>
      <c r="AV671" s="2">
        <v>490</v>
      </c>
      <c r="AW671" s="2">
        <v>20</v>
      </c>
      <c r="AX671" s="2">
        <v>176</v>
      </c>
      <c r="AY671" s="2">
        <v>112</v>
      </c>
      <c r="AZ671" s="2">
        <v>271</v>
      </c>
      <c r="BA671" s="2">
        <v>214</v>
      </c>
      <c r="BB671" s="2">
        <v>107</v>
      </c>
      <c r="BC671" s="2">
        <v>271</v>
      </c>
      <c r="BD671" s="2">
        <v>11</v>
      </c>
      <c r="BE671" s="2">
        <v>121</v>
      </c>
      <c r="BF671" s="2">
        <v>21157</v>
      </c>
      <c r="BG671" s="2">
        <v>11</v>
      </c>
      <c r="BH671" s="2">
        <v>0</v>
      </c>
      <c r="BI671" s="2">
        <v>0</v>
      </c>
      <c r="BJ671" s="2">
        <v>1609</v>
      </c>
      <c r="BK671" s="2">
        <v>1856</v>
      </c>
      <c r="BL671" s="2">
        <v>53</v>
      </c>
      <c r="BM671" s="2">
        <v>63</v>
      </c>
      <c r="BN671" s="2">
        <v>1031</v>
      </c>
      <c r="BO671" s="2">
        <v>4740</v>
      </c>
      <c r="BP671" s="2">
        <v>299</v>
      </c>
      <c r="BQ671" s="2">
        <v>580</v>
      </c>
      <c r="BR671" s="2">
        <v>751</v>
      </c>
      <c r="BS671" s="2">
        <v>2363</v>
      </c>
      <c r="BT671" s="2">
        <v>1018</v>
      </c>
      <c r="BU671" s="2">
        <v>776</v>
      </c>
      <c r="BV671" s="2">
        <v>5100</v>
      </c>
      <c r="BW671" s="2">
        <v>99</v>
      </c>
      <c r="BX671" s="2">
        <v>808</v>
      </c>
      <c r="BY671" s="2">
        <v>63</v>
      </c>
      <c r="BZ671" s="2">
        <v>77</v>
      </c>
      <c r="CA671" s="2">
        <v>356</v>
      </c>
      <c r="CB671" s="2">
        <v>90.8</v>
      </c>
      <c r="CC671" s="2">
        <v>-1.5</v>
      </c>
      <c r="CD671" s="2">
        <v>39429145</v>
      </c>
      <c r="CE671" s="2">
        <v>12541879</v>
      </c>
      <c r="CF671" s="2">
        <v>36391028</v>
      </c>
      <c r="CG671" s="2">
        <v>19810511</v>
      </c>
      <c r="CH671" s="2">
        <v>1388779</v>
      </c>
      <c r="CI671" s="2">
        <v>3234113</v>
      </c>
      <c r="CJ671" s="2">
        <v>103048</v>
      </c>
      <c r="CK671" s="2">
        <v>3</v>
      </c>
      <c r="CL671" s="2">
        <v>568</v>
      </c>
      <c r="CM671" s="2">
        <v>10</v>
      </c>
      <c r="CN671" s="2">
        <v>251</v>
      </c>
      <c r="CO671" s="2">
        <v>4262</v>
      </c>
      <c r="CP671" s="2">
        <v>5</v>
      </c>
      <c r="CQ671" s="2">
        <v>136</v>
      </c>
      <c r="CR671" s="2">
        <v>2091</v>
      </c>
      <c r="CS671" s="2">
        <v>0</v>
      </c>
      <c r="CT671" s="2">
        <v>0</v>
      </c>
      <c r="CU671" s="2">
        <v>0</v>
      </c>
      <c r="CV671" s="2">
        <v>0</v>
      </c>
      <c r="CW671" s="2">
        <v>2</v>
      </c>
      <c r="CX671" s="2">
        <v>1656</v>
      </c>
      <c r="CY671" s="2">
        <v>36767</v>
      </c>
      <c r="CZ671" s="2">
        <v>20504</v>
      </c>
      <c r="DA671" s="2">
        <v>16263</v>
      </c>
      <c r="DB671" s="2">
        <v>1594</v>
      </c>
      <c r="DC671" s="2">
        <v>970</v>
      </c>
      <c r="DD671" s="2">
        <v>624</v>
      </c>
      <c r="DE671" s="2">
        <v>24829</v>
      </c>
      <c r="DF671" s="2">
        <v>8891</v>
      </c>
      <c r="DG671" s="2">
        <v>15938</v>
      </c>
      <c r="DH671" s="2">
        <v>261</v>
      </c>
      <c r="DI671" s="2">
        <v>6875</v>
      </c>
      <c r="DJ671" s="2">
        <v>28369</v>
      </c>
      <c r="DK671" s="2">
        <v>5</v>
      </c>
      <c r="DL671" s="2">
        <v>3</v>
      </c>
      <c r="DM671" s="2">
        <v>84955</v>
      </c>
      <c r="DN671" s="2">
        <v>73</v>
      </c>
      <c r="DO671" s="2">
        <v>393</v>
      </c>
      <c r="DP671" s="2">
        <v>238</v>
      </c>
      <c r="DQ671" s="2">
        <v>7</v>
      </c>
      <c r="DR671" s="2">
        <v>2</v>
      </c>
      <c r="DS671" s="2">
        <v>51</v>
      </c>
      <c r="DT671" s="2">
        <v>44</v>
      </c>
      <c r="DU671" s="2">
        <v>139</v>
      </c>
      <c r="DV671" s="2">
        <v>53</v>
      </c>
      <c r="DW671" s="2">
        <v>205</v>
      </c>
      <c r="DX671" s="2">
        <v>16</v>
      </c>
    </row>
    <row r="672" spans="1:128" ht="16.5" customHeight="1" x14ac:dyDescent="0.55000000000000004">
      <c r="A672" s="2" t="s">
        <v>1602</v>
      </c>
      <c r="B672" s="2" t="s">
        <v>1520</v>
      </c>
      <c r="C672" s="2" t="s">
        <v>1603</v>
      </c>
      <c r="D672" s="2">
        <v>76208</v>
      </c>
      <c r="E672" s="2">
        <v>36550</v>
      </c>
      <c r="F672" s="2">
        <v>39658</v>
      </c>
      <c r="G672" s="2">
        <v>73650</v>
      </c>
      <c r="H672" s="2">
        <v>35232</v>
      </c>
      <c r="I672" s="2">
        <v>38418</v>
      </c>
      <c r="J672" s="2">
        <v>8710</v>
      </c>
      <c r="K672" s="2">
        <v>4425</v>
      </c>
      <c r="L672" s="2">
        <v>4285</v>
      </c>
      <c r="M672" s="2">
        <v>44106</v>
      </c>
      <c r="N672" s="2">
        <v>21880</v>
      </c>
      <c r="O672" s="2">
        <v>22226</v>
      </c>
      <c r="P672" s="2">
        <v>21482</v>
      </c>
      <c r="Q672" s="2">
        <v>9124</v>
      </c>
      <c r="R672" s="2">
        <v>12358</v>
      </c>
      <c r="S672" s="2">
        <v>12186</v>
      </c>
      <c r="T672" s="2">
        <v>4727</v>
      </c>
      <c r="U672" s="2">
        <v>7459</v>
      </c>
      <c r="V672" s="2">
        <v>1230</v>
      </c>
      <c r="W672" s="2">
        <v>399</v>
      </c>
      <c r="X672" s="2">
        <v>1012</v>
      </c>
      <c r="Y672" s="2">
        <v>3324</v>
      </c>
      <c r="Z672" s="2">
        <v>2966</v>
      </c>
      <c r="AA672" s="2">
        <v>35003</v>
      </c>
      <c r="AB672" s="2">
        <v>34918</v>
      </c>
      <c r="AC672" s="2">
        <v>73594</v>
      </c>
      <c r="AD672" s="2">
        <v>19120</v>
      </c>
      <c r="AE672" s="2">
        <v>14500</v>
      </c>
      <c r="AF672" s="2">
        <v>7822</v>
      </c>
      <c r="AG672" s="2">
        <v>4013</v>
      </c>
      <c r="AH672" s="2">
        <v>5172</v>
      </c>
      <c r="AI672" s="2">
        <v>243</v>
      </c>
      <c r="AJ672" s="2">
        <v>112</v>
      </c>
      <c r="AK672" s="2">
        <v>1023</v>
      </c>
      <c r="AL672" s="2">
        <v>1005</v>
      </c>
      <c r="AM672" s="2">
        <v>1736</v>
      </c>
      <c r="AN672" s="2">
        <v>2</v>
      </c>
      <c r="AO672" s="2">
        <v>0</v>
      </c>
      <c r="AP672" s="2">
        <v>0</v>
      </c>
      <c r="AQ672" s="2">
        <v>191</v>
      </c>
      <c r="AR672" s="2">
        <v>47</v>
      </c>
      <c r="AS672" s="2">
        <v>2</v>
      </c>
      <c r="AT672" s="2">
        <v>16</v>
      </c>
      <c r="AU672" s="2">
        <v>19</v>
      </c>
      <c r="AV672" s="2">
        <v>373</v>
      </c>
      <c r="AW672" s="2">
        <v>18</v>
      </c>
      <c r="AX672" s="2">
        <v>126</v>
      </c>
      <c r="AY672" s="2">
        <v>76</v>
      </c>
      <c r="AZ672" s="2">
        <v>212</v>
      </c>
      <c r="BA672" s="2">
        <v>194</v>
      </c>
      <c r="BB672" s="2">
        <v>94</v>
      </c>
      <c r="BC672" s="2">
        <v>270</v>
      </c>
      <c r="BD672" s="2">
        <v>8</v>
      </c>
      <c r="BE672" s="2">
        <v>88</v>
      </c>
      <c r="BF672" s="2">
        <v>18109</v>
      </c>
      <c r="BG672" s="2">
        <v>14</v>
      </c>
      <c r="BH672" s="2">
        <v>0</v>
      </c>
      <c r="BI672" s="2">
        <v>0</v>
      </c>
      <c r="BJ672" s="2">
        <v>1047</v>
      </c>
      <c r="BK672" s="2">
        <v>902</v>
      </c>
      <c r="BL672" s="2">
        <v>3</v>
      </c>
      <c r="BM672" s="2">
        <v>78</v>
      </c>
      <c r="BN672" s="2">
        <v>353</v>
      </c>
      <c r="BO672" s="2">
        <v>3008</v>
      </c>
      <c r="BP672" s="2">
        <v>234</v>
      </c>
      <c r="BQ672" s="2">
        <v>486</v>
      </c>
      <c r="BR672" s="2">
        <v>420</v>
      </c>
      <c r="BS672" s="2">
        <v>1628</v>
      </c>
      <c r="BT672" s="2">
        <v>721</v>
      </c>
      <c r="BU672" s="2">
        <v>1122</v>
      </c>
      <c r="BV672" s="2">
        <v>7224</v>
      </c>
      <c r="BW672" s="2">
        <v>237</v>
      </c>
      <c r="BX672" s="2">
        <v>632</v>
      </c>
      <c r="BY672" s="2">
        <v>147</v>
      </c>
      <c r="BZ672" s="2">
        <v>51</v>
      </c>
      <c r="CA672" s="2">
        <v>344</v>
      </c>
      <c r="CB672" s="2">
        <v>88.5</v>
      </c>
      <c r="CC672" s="2">
        <v>3.9</v>
      </c>
      <c r="CD672" s="2">
        <v>38105882</v>
      </c>
      <c r="CE672" s="2">
        <v>9683428</v>
      </c>
      <c r="CF672" s="2">
        <v>35703524</v>
      </c>
      <c r="CG672" s="2">
        <v>19039097</v>
      </c>
      <c r="CH672" s="2">
        <v>1190223</v>
      </c>
      <c r="CI672" s="2">
        <v>3287654</v>
      </c>
      <c r="CJ672" s="2">
        <v>0</v>
      </c>
      <c r="CK672" s="2">
        <v>7</v>
      </c>
      <c r="CL672" s="2">
        <v>1236</v>
      </c>
      <c r="CM672" s="2">
        <v>10</v>
      </c>
      <c r="CN672" s="2">
        <v>247</v>
      </c>
      <c r="CO672" s="2">
        <v>3666</v>
      </c>
      <c r="CP672" s="2">
        <v>6</v>
      </c>
      <c r="CQ672" s="2">
        <v>134</v>
      </c>
      <c r="CR672" s="2">
        <v>1839</v>
      </c>
      <c r="CS672" s="2">
        <v>0</v>
      </c>
      <c r="CT672" s="2">
        <v>0</v>
      </c>
      <c r="CU672" s="2">
        <v>0</v>
      </c>
      <c r="CV672" s="2">
        <v>0</v>
      </c>
      <c r="CW672" s="2">
        <v>2</v>
      </c>
      <c r="CX672" s="2">
        <v>935</v>
      </c>
      <c r="CY672" s="2">
        <v>30752</v>
      </c>
      <c r="CZ672" s="2">
        <v>16580</v>
      </c>
      <c r="DA672" s="2">
        <v>14172</v>
      </c>
      <c r="DB672" s="2">
        <v>1389</v>
      </c>
      <c r="DC672" s="2">
        <v>849</v>
      </c>
      <c r="DD672" s="2">
        <v>540</v>
      </c>
      <c r="DE672" s="2">
        <v>22892</v>
      </c>
      <c r="DF672" s="2">
        <v>8125</v>
      </c>
      <c r="DG672" s="2">
        <v>14767</v>
      </c>
      <c r="DH672" s="2">
        <v>450</v>
      </c>
      <c r="DI672" s="2">
        <v>4807</v>
      </c>
      <c r="DJ672" s="2">
        <v>24326</v>
      </c>
      <c r="DK672" s="2">
        <v>0</v>
      </c>
      <c r="DL672" s="2">
        <v>6</v>
      </c>
      <c r="DM672" s="2">
        <v>74729</v>
      </c>
      <c r="DN672" s="2">
        <v>19</v>
      </c>
      <c r="DO672" s="2">
        <v>297</v>
      </c>
      <c r="DP672" s="2">
        <v>179</v>
      </c>
      <c r="DQ672" s="2">
        <v>5</v>
      </c>
      <c r="DR672" s="2">
        <v>9</v>
      </c>
      <c r="DS672" s="2">
        <v>44</v>
      </c>
      <c r="DT672" s="2">
        <v>36</v>
      </c>
      <c r="DU672" s="2">
        <v>248</v>
      </c>
      <c r="DV672" s="2">
        <v>50</v>
      </c>
      <c r="DW672" s="2">
        <v>319</v>
      </c>
      <c r="DX672" s="2">
        <v>15</v>
      </c>
    </row>
    <row r="673" spans="1:128" ht="16.5" customHeight="1" x14ac:dyDescent="0.55000000000000004">
      <c r="A673" s="2" t="s">
        <v>1604</v>
      </c>
      <c r="B673" s="2" t="s">
        <v>1520</v>
      </c>
      <c r="C673" s="2" t="s">
        <v>1605</v>
      </c>
      <c r="D673" s="2">
        <v>115271</v>
      </c>
      <c r="E673" s="2">
        <v>55647</v>
      </c>
      <c r="F673" s="2">
        <v>59624</v>
      </c>
      <c r="G673" s="2">
        <v>112209</v>
      </c>
      <c r="H673" s="2">
        <v>54284</v>
      </c>
      <c r="I673" s="2">
        <v>57925</v>
      </c>
      <c r="J673" s="2">
        <v>13735</v>
      </c>
      <c r="K673" s="2">
        <v>6997</v>
      </c>
      <c r="L673" s="2">
        <v>6738</v>
      </c>
      <c r="M673" s="2">
        <v>67397</v>
      </c>
      <c r="N673" s="2">
        <v>33960</v>
      </c>
      <c r="O673" s="2">
        <v>33437</v>
      </c>
      <c r="P673" s="2">
        <v>32745</v>
      </c>
      <c r="Q673" s="2">
        <v>14126</v>
      </c>
      <c r="R673" s="2">
        <v>18619</v>
      </c>
      <c r="S673" s="2">
        <v>17955</v>
      </c>
      <c r="T673" s="2">
        <v>7195</v>
      </c>
      <c r="U673" s="2">
        <v>10760</v>
      </c>
      <c r="V673" s="2">
        <v>2028</v>
      </c>
      <c r="W673" s="2">
        <v>650</v>
      </c>
      <c r="X673" s="2">
        <v>1474</v>
      </c>
      <c r="Y673" s="2">
        <v>4580</v>
      </c>
      <c r="Z673" s="2">
        <v>4298</v>
      </c>
      <c r="AA673" s="2">
        <v>51217</v>
      </c>
      <c r="AB673" s="2">
        <v>51146</v>
      </c>
      <c r="AC673" s="2">
        <v>113569</v>
      </c>
      <c r="AD673" s="2">
        <v>30414</v>
      </c>
      <c r="AE673" s="2">
        <v>18148</v>
      </c>
      <c r="AF673" s="2">
        <v>12738</v>
      </c>
      <c r="AG673" s="2">
        <v>6520</v>
      </c>
      <c r="AH673" s="2">
        <v>7600</v>
      </c>
      <c r="AI673" s="2">
        <v>362</v>
      </c>
      <c r="AJ673" s="2">
        <v>122</v>
      </c>
      <c r="AK673" s="2">
        <v>1288</v>
      </c>
      <c r="AL673" s="2">
        <v>1272</v>
      </c>
      <c r="AM673" s="2">
        <v>3075</v>
      </c>
      <c r="AN673" s="2">
        <v>16</v>
      </c>
      <c r="AO673" s="2">
        <v>0</v>
      </c>
      <c r="AP673" s="2">
        <v>0</v>
      </c>
      <c r="AQ673" s="2">
        <v>430</v>
      </c>
      <c r="AR673" s="2">
        <v>144</v>
      </c>
      <c r="AS673" s="2">
        <v>3</v>
      </c>
      <c r="AT673" s="2">
        <v>63</v>
      </c>
      <c r="AU673" s="2">
        <v>52</v>
      </c>
      <c r="AV673" s="2">
        <v>670</v>
      </c>
      <c r="AW673" s="2">
        <v>35</v>
      </c>
      <c r="AX673" s="2">
        <v>282</v>
      </c>
      <c r="AY673" s="2">
        <v>135</v>
      </c>
      <c r="AZ673" s="2">
        <v>297</v>
      </c>
      <c r="BA673" s="2">
        <v>250</v>
      </c>
      <c r="BB673" s="2">
        <v>160</v>
      </c>
      <c r="BC673" s="2">
        <v>383</v>
      </c>
      <c r="BD673" s="2">
        <v>15</v>
      </c>
      <c r="BE673" s="2">
        <v>140</v>
      </c>
      <c r="BF673" s="2">
        <v>30197</v>
      </c>
      <c r="BG673" s="2">
        <v>69</v>
      </c>
      <c r="BH673" s="2">
        <v>0</v>
      </c>
      <c r="BI673" s="2">
        <v>0</v>
      </c>
      <c r="BJ673" s="2">
        <v>2273</v>
      </c>
      <c r="BK673" s="2">
        <v>3549</v>
      </c>
      <c r="BL673" s="2">
        <v>9</v>
      </c>
      <c r="BM673" s="2">
        <v>670</v>
      </c>
      <c r="BN673" s="2">
        <v>1372</v>
      </c>
      <c r="BO673" s="2">
        <v>7700</v>
      </c>
      <c r="BP673" s="2">
        <v>301</v>
      </c>
      <c r="BQ673" s="2">
        <v>913</v>
      </c>
      <c r="BR673" s="2">
        <v>495</v>
      </c>
      <c r="BS673" s="2">
        <v>3025</v>
      </c>
      <c r="BT673" s="2">
        <v>1238</v>
      </c>
      <c r="BU673" s="2">
        <v>1298</v>
      </c>
      <c r="BV673" s="2">
        <v>5881</v>
      </c>
      <c r="BW673" s="2">
        <v>355</v>
      </c>
      <c r="BX673" s="2">
        <v>1049</v>
      </c>
      <c r="BY673" s="2">
        <v>169</v>
      </c>
      <c r="BZ673" s="2">
        <v>72</v>
      </c>
      <c r="CA673" s="2">
        <v>482</v>
      </c>
      <c r="CB673" s="2">
        <v>89</v>
      </c>
      <c r="CC673" s="2">
        <v>-0.1</v>
      </c>
      <c r="CD673" s="2">
        <v>50470918</v>
      </c>
      <c r="CE673" s="2">
        <v>17105166</v>
      </c>
      <c r="CF673" s="2">
        <v>46871244</v>
      </c>
      <c r="CG673" s="2">
        <v>25906518</v>
      </c>
      <c r="CH673" s="2">
        <v>3441798</v>
      </c>
      <c r="CI673" s="2">
        <v>5104465</v>
      </c>
      <c r="CJ673" s="2">
        <v>0</v>
      </c>
      <c r="CK673" s="2">
        <v>6</v>
      </c>
      <c r="CL673" s="2">
        <v>1213</v>
      </c>
      <c r="CM673" s="2">
        <v>13</v>
      </c>
      <c r="CN673" s="2">
        <v>358</v>
      </c>
      <c r="CO673" s="2">
        <v>5898</v>
      </c>
      <c r="CP673" s="2">
        <v>9</v>
      </c>
      <c r="CQ673" s="2">
        <v>209</v>
      </c>
      <c r="CR673" s="2">
        <v>2809</v>
      </c>
      <c r="CS673" s="2">
        <v>0</v>
      </c>
      <c r="CT673" s="2">
        <v>0</v>
      </c>
      <c r="CU673" s="2">
        <v>0</v>
      </c>
      <c r="CV673" s="2">
        <v>0</v>
      </c>
      <c r="CW673" s="2">
        <v>3</v>
      </c>
      <c r="CX673" s="2">
        <v>1653</v>
      </c>
      <c r="CY673" s="2">
        <v>47834</v>
      </c>
      <c r="CZ673" s="2">
        <v>26344</v>
      </c>
      <c r="DA673" s="2">
        <v>21490</v>
      </c>
      <c r="DB673" s="2">
        <v>1963</v>
      </c>
      <c r="DC673" s="2">
        <v>1208</v>
      </c>
      <c r="DD673" s="2">
        <v>755</v>
      </c>
      <c r="DE673" s="2">
        <v>33960</v>
      </c>
      <c r="DF673" s="2">
        <v>11994</v>
      </c>
      <c r="DG673" s="2">
        <v>21966</v>
      </c>
      <c r="DH673" s="2">
        <v>494</v>
      </c>
      <c r="DI673" s="2">
        <v>7986</v>
      </c>
      <c r="DJ673" s="2">
        <v>37693</v>
      </c>
      <c r="DK673" s="2">
        <v>0</v>
      </c>
      <c r="DL673" s="2">
        <v>4</v>
      </c>
      <c r="DM673" s="2">
        <v>116942</v>
      </c>
      <c r="DN673" s="2">
        <v>39</v>
      </c>
      <c r="DO673" s="2">
        <v>513</v>
      </c>
      <c r="DP673" s="2">
        <v>251</v>
      </c>
      <c r="DQ673" s="2">
        <v>17</v>
      </c>
      <c r="DR673" s="2">
        <v>3</v>
      </c>
      <c r="DS673" s="2">
        <v>69</v>
      </c>
      <c r="DT673" s="2">
        <v>53</v>
      </c>
      <c r="DU673" s="2">
        <v>105</v>
      </c>
      <c r="DV673" s="2">
        <v>66</v>
      </c>
      <c r="DW673" s="2">
        <v>241</v>
      </c>
      <c r="DX673" s="2">
        <v>22</v>
      </c>
    </row>
    <row r="674" spans="1:128" ht="16.5" customHeight="1" x14ac:dyDescent="0.55000000000000004">
      <c r="A674" s="2" t="s">
        <v>1606</v>
      </c>
      <c r="B674" s="2" t="s">
        <v>1520</v>
      </c>
      <c r="C674" s="2" t="s">
        <v>1607</v>
      </c>
      <c r="D674" s="2">
        <v>70829</v>
      </c>
      <c r="E674" s="2">
        <v>35260</v>
      </c>
      <c r="F674" s="2">
        <v>35569</v>
      </c>
      <c r="G674" s="2">
        <v>68476</v>
      </c>
      <c r="H674" s="2">
        <v>34142</v>
      </c>
      <c r="I674" s="2">
        <v>34334</v>
      </c>
      <c r="J674" s="2">
        <v>9375</v>
      </c>
      <c r="K674" s="2">
        <v>4804</v>
      </c>
      <c r="L674" s="2">
        <v>4571</v>
      </c>
      <c r="M674" s="2">
        <v>41663</v>
      </c>
      <c r="N674" s="2">
        <v>21463</v>
      </c>
      <c r="O674" s="2">
        <v>20200</v>
      </c>
      <c r="P674" s="2">
        <v>18847</v>
      </c>
      <c r="Q674" s="2">
        <v>8435</v>
      </c>
      <c r="R674" s="2">
        <v>10412</v>
      </c>
      <c r="S674" s="2">
        <v>9818</v>
      </c>
      <c r="T674" s="2">
        <v>4137</v>
      </c>
      <c r="U674" s="2">
        <v>5681</v>
      </c>
      <c r="V674" s="2">
        <v>1472</v>
      </c>
      <c r="W674" s="2">
        <v>401</v>
      </c>
      <c r="X674" s="2">
        <v>823</v>
      </c>
      <c r="Y674" s="2">
        <v>2509</v>
      </c>
      <c r="Z674" s="2">
        <v>2502</v>
      </c>
      <c r="AA674" s="2">
        <v>29978</v>
      </c>
      <c r="AB674" s="2">
        <v>29956</v>
      </c>
      <c r="AC674" s="2">
        <v>69737</v>
      </c>
      <c r="AD674" s="2">
        <v>18417</v>
      </c>
      <c r="AE674" s="2">
        <v>9892</v>
      </c>
      <c r="AF674" s="2">
        <v>7524</v>
      </c>
      <c r="AG674" s="2">
        <v>3743</v>
      </c>
      <c r="AH674" s="2">
        <v>3744</v>
      </c>
      <c r="AI674" s="2">
        <v>206</v>
      </c>
      <c r="AJ674" s="2">
        <v>119</v>
      </c>
      <c r="AK674" s="2">
        <v>1532</v>
      </c>
      <c r="AL674" s="2">
        <v>1458</v>
      </c>
      <c r="AM674" s="2">
        <v>2297</v>
      </c>
      <c r="AN674" s="2">
        <v>2</v>
      </c>
      <c r="AO674" s="2">
        <v>0</v>
      </c>
      <c r="AP674" s="2">
        <v>0</v>
      </c>
      <c r="AQ674" s="2">
        <v>403</v>
      </c>
      <c r="AR674" s="2">
        <v>274</v>
      </c>
      <c r="AS674" s="2">
        <v>4</v>
      </c>
      <c r="AT674" s="2">
        <v>10</v>
      </c>
      <c r="AU674" s="2">
        <v>92</v>
      </c>
      <c r="AV674" s="2">
        <v>594</v>
      </c>
      <c r="AW674" s="2">
        <v>18</v>
      </c>
      <c r="AX674" s="2">
        <v>116</v>
      </c>
      <c r="AY674" s="2">
        <v>70</v>
      </c>
      <c r="AZ674" s="2">
        <v>205</v>
      </c>
      <c r="BA674" s="2">
        <v>153</v>
      </c>
      <c r="BB674" s="2">
        <v>68</v>
      </c>
      <c r="BC674" s="2">
        <v>171</v>
      </c>
      <c r="BD674" s="2">
        <v>8</v>
      </c>
      <c r="BE674" s="2">
        <v>109</v>
      </c>
      <c r="BF674" s="2">
        <v>25536</v>
      </c>
      <c r="BG674" s="2">
        <v>10</v>
      </c>
      <c r="BH674" s="2">
        <v>0</v>
      </c>
      <c r="BI674" s="2">
        <v>0</v>
      </c>
      <c r="BJ674" s="2">
        <v>2062</v>
      </c>
      <c r="BK674" s="2">
        <v>5513</v>
      </c>
      <c r="BL674" s="2">
        <v>56</v>
      </c>
      <c r="BM674" s="2">
        <v>35</v>
      </c>
      <c r="BN674" s="2">
        <v>2197</v>
      </c>
      <c r="BO674" s="2">
        <v>6092</v>
      </c>
      <c r="BP674" s="2">
        <v>215</v>
      </c>
      <c r="BQ674" s="2">
        <v>428</v>
      </c>
      <c r="BR674" s="2">
        <v>206</v>
      </c>
      <c r="BS674" s="2">
        <v>1995</v>
      </c>
      <c r="BT674" s="2">
        <v>918</v>
      </c>
      <c r="BU674" s="2">
        <v>536</v>
      </c>
      <c r="BV674" s="2">
        <v>4127</v>
      </c>
      <c r="BW674" s="2">
        <v>325</v>
      </c>
      <c r="BX674" s="2">
        <v>821</v>
      </c>
      <c r="BY674" s="2">
        <v>128</v>
      </c>
      <c r="BZ674" s="2">
        <v>137</v>
      </c>
      <c r="CA674" s="2">
        <v>296</v>
      </c>
      <c r="CB674" s="2">
        <v>88.3</v>
      </c>
      <c r="CC674" s="2">
        <v>0.8</v>
      </c>
      <c r="CD674" s="2">
        <v>33521811</v>
      </c>
      <c r="CE674" s="2">
        <v>10210704</v>
      </c>
      <c r="CF674" s="2">
        <v>32205435</v>
      </c>
      <c r="CG674" s="2">
        <v>17455458</v>
      </c>
      <c r="CH674" s="2">
        <v>2138633</v>
      </c>
      <c r="CI674" s="2">
        <v>3057087</v>
      </c>
      <c r="CJ674" s="2">
        <v>0</v>
      </c>
      <c r="CK674" s="2">
        <v>4</v>
      </c>
      <c r="CL674" s="2">
        <v>713</v>
      </c>
      <c r="CM674" s="2">
        <v>9</v>
      </c>
      <c r="CN674" s="2">
        <v>244</v>
      </c>
      <c r="CO674" s="2">
        <v>3760</v>
      </c>
      <c r="CP674" s="2">
        <v>5</v>
      </c>
      <c r="CQ674" s="2">
        <v>135</v>
      </c>
      <c r="CR674" s="2">
        <v>2005</v>
      </c>
      <c r="CS674" s="2">
        <v>0</v>
      </c>
      <c r="CT674" s="2">
        <v>0</v>
      </c>
      <c r="CU674" s="2">
        <v>0</v>
      </c>
      <c r="CV674" s="2">
        <v>0</v>
      </c>
      <c r="CW674" s="2">
        <v>3</v>
      </c>
      <c r="CX674" s="2">
        <v>2898</v>
      </c>
      <c r="CY674" s="2">
        <v>26787</v>
      </c>
      <c r="CZ674" s="2">
        <v>15025</v>
      </c>
      <c r="DA674" s="2">
        <v>11762</v>
      </c>
      <c r="DB674" s="2">
        <v>1172</v>
      </c>
      <c r="DC674" s="2">
        <v>745</v>
      </c>
      <c r="DD674" s="2">
        <v>427</v>
      </c>
      <c r="DE674" s="2">
        <v>17621</v>
      </c>
      <c r="DF674" s="2">
        <v>6401</v>
      </c>
      <c r="DG674" s="2">
        <v>11220</v>
      </c>
      <c r="DH674" s="2">
        <v>371</v>
      </c>
      <c r="DI674" s="2">
        <v>6537</v>
      </c>
      <c r="DJ674" s="2">
        <v>18718</v>
      </c>
      <c r="DK674" s="2">
        <v>3</v>
      </c>
      <c r="DL674" s="2">
        <v>2</v>
      </c>
      <c r="DM674" s="2">
        <v>71436</v>
      </c>
      <c r="DN674" s="2">
        <v>99</v>
      </c>
      <c r="DO674" s="2">
        <v>463</v>
      </c>
      <c r="DP674" s="2">
        <v>178</v>
      </c>
      <c r="DQ674" s="2">
        <v>11</v>
      </c>
      <c r="DR674" s="2">
        <v>4</v>
      </c>
      <c r="DS674" s="2">
        <v>27</v>
      </c>
      <c r="DT674" s="2">
        <v>26</v>
      </c>
      <c r="DU674" s="2">
        <v>128</v>
      </c>
      <c r="DV674" s="2">
        <v>36</v>
      </c>
      <c r="DW674" s="2">
        <v>182</v>
      </c>
      <c r="DX674" s="2">
        <v>13</v>
      </c>
    </row>
    <row r="675" spans="1:128" ht="16.5" customHeight="1" x14ac:dyDescent="0.55000000000000004">
      <c r="A675" s="2" t="s">
        <v>1608</v>
      </c>
      <c r="B675" s="2" t="s">
        <v>1520</v>
      </c>
      <c r="C675" s="2" t="s">
        <v>1609</v>
      </c>
      <c r="D675" s="2">
        <v>146951</v>
      </c>
      <c r="E675" s="2">
        <v>71611</v>
      </c>
      <c r="F675" s="2">
        <v>75340</v>
      </c>
      <c r="G675" s="2">
        <v>144361</v>
      </c>
      <c r="H675" s="2">
        <v>70464</v>
      </c>
      <c r="I675" s="2">
        <v>73897</v>
      </c>
      <c r="J675" s="2">
        <v>16577</v>
      </c>
      <c r="K675" s="2">
        <v>8425</v>
      </c>
      <c r="L675" s="2">
        <v>8152</v>
      </c>
      <c r="M675" s="2">
        <v>87607</v>
      </c>
      <c r="N675" s="2">
        <v>44358</v>
      </c>
      <c r="O675" s="2">
        <v>43249</v>
      </c>
      <c r="P675" s="2">
        <v>42582</v>
      </c>
      <c r="Q675" s="2">
        <v>18734</v>
      </c>
      <c r="R675" s="2">
        <v>23848</v>
      </c>
      <c r="S675" s="2">
        <v>21751</v>
      </c>
      <c r="T675" s="2">
        <v>9224</v>
      </c>
      <c r="U675" s="2">
        <v>12527</v>
      </c>
      <c r="V675" s="2">
        <v>2366</v>
      </c>
      <c r="W675" s="2">
        <v>674</v>
      </c>
      <c r="X675" s="2">
        <v>1526</v>
      </c>
      <c r="Y675" s="2">
        <v>5900</v>
      </c>
      <c r="Z675" s="2">
        <v>5642</v>
      </c>
      <c r="AA675" s="2">
        <v>68415</v>
      </c>
      <c r="AB675" s="2">
        <v>68354</v>
      </c>
      <c r="AC675" s="2">
        <v>144318</v>
      </c>
      <c r="AD675" s="2">
        <v>39471</v>
      </c>
      <c r="AE675" s="2">
        <v>26359</v>
      </c>
      <c r="AF675" s="2">
        <v>17204</v>
      </c>
      <c r="AG675" s="2">
        <v>9464</v>
      </c>
      <c r="AH675" s="2">
        <v>8943</v>
      </c>
      <c r="AI675" s="2">
        <v>415</v>
      </c>
      <c r="AJ675" s="2">
        <v>167</v>
      </c>
      <c r="AK675" s="2">
        <v>2101</v>
      </c>
      <c r="AL675" s="2">
        <v>2065</v>
      </c>
      <c r="AM675" s="2">
        <v>3603</v>
      </c>
      <c r="AN675" s="2">
        <v>10</v>
      </c>
      <c r="AO675" s="2">
        <v>0</v>
      </c>
      <c r="AP675" s="2">
        <v>1</v>
      </c>
      <c r="AQ675" s="2">
        <v>227</v>
      </c>
      <c r="AR675" s="2">
        <v>107</v>
      </c>
      <c r="AS675" s="2">
        <v>4</v>
      </c>
      <c r="AT675" s="2">
        <v>136</v>
      </c>
      <c r="AU675" s="2">
        <v>53</v>
      </c>
      <c r="AV675" s="2">
        <v>856</v>
      </c>
      <c r="AW675" s="2">
        <v>66</v>
      </c>
      <c r="AX675" s="2">
        <v>284</v>
      </c>
      <c r="AY675" s="2">
        <v>233</v>
      </c>
      <c r="AZ675" s="2">
        <v>393</v>
      </c>
      <c r="BA675" s="2">
        <v>327</v>
      </c>
      <c r="BB675" s="2">
        <v>160</v>
      </c>
      <c r="BC675" s="2">
        <v>451</v>
      </c>
      <c r="BD675" s="2">
        <v>15</v>
      </c>
      <c r="BE675" s="2">
        <v>280</v>
      </c>
      <c r="BF675" s="2">
        <v>63880</v>
      </c>
      <c r="BG675" s="2">
        <v>98</v>
      </c>
      <c r="BH675" s="2">
        <v>0</v>
      </c>
      <c r="BI675" s="2">
        <v>3</v>
      </c>
      <c r="BJ675" s="2">
        <v>2334</v>
      </c>
      <c r="BK675" s="2">
        <v>1607</v>
      </c>
      <c r="BL675" s="2">
        <v>31</v>
      </c>
      <c r="BM675" s="2">
        <v>5989</v>
      </c>
      <c r="BN675" s="2">
        <v>6047</v>
      </c>
      <c r="BO675" s="2">
        <v>12308</v>
      </c>
      <c r="BP675" s="2">
        <v>1948</v>
      </c>
      <c r="BQ675" s="2">
        <v>1415</v>
      </c>
      <c r="BR675" s="2">
        <v>1823</v>
      </c>
      <c r="BS675" s="2">
        <v>5548</v>
      </c>
      <c r="BT675" s="2">
        <v>2954</v>
      </c>
      <c r="BU675" s="2">
        <v>4556</v>
      </c>
      <c r="BV675" s="2">
        <v>10163</v>
      </c>
      <c r="BW675" s="2">
        <v>114</v>
      </c>
      <c r="BX675" s="2">
        <v>6942</v>
      </c>
      <c r="BY675" s="2">
        <v>20</v>
      </c>
      <c r="BZ675" s="2">
        <v>50</v>
      </c>
      <c r="CA675" s="2">
        <v>640</v>
      </c>
      <c r="CB675" s="2">
        <v>85.5</v>
      </c>
      <c r="CC675" s="2">
        <v>2.9</v>
      </c>
      <c r="CD675" s="2">
        <v>71642396</v>
      </c>
      <c r="CE675" s="2">
        <v>29291044</v>
      </c>
      <c r="CF675" s="2">
        <v>68528979</v>
      </c>
      <c r="CG675" s="2">
        <v>30834059</v>
      </c>
      <c r="CH675" s="2">
        <v>4082269</v>
      </c>
      <c r="CI675" s="2">
        <v>8913117</v>
      </c>
      <c r="CJ675" s="2">
        <v>0</v>
      </c>
      <c r="CK675" s="2">
        <v>8</v>
      </c>
      <c r="CL675" s="2">
        <v>1355</v>
      </c>
      <c r="CM675" s="2">
        <v>18</v>
      </c>
      <c r="CN675" s="2">
        <v>462</v>
      </c>
      <c r="CO675" s="2">
        <v>6888</v>
      </c>
      <c r="CP675" s="2">
        <v>11</v>
      </c>
      <c r="CQ675" s="2">
        <v>273</v>
      </c>
      <c r="CR675" s="2">
        <v>3896</v>
      </c>
      <c r="CS675" s="2">
        <v>0</v>
      </c>
      <c r="CT675" s="2">
        <v>0</v>
      </c>
      <c r="CU675" s="2">
        <v>0</v>
      </c>
      <c r="CV675" s="2">
        <v>0</v>
      </c>
      <c r="CW675" s="2">
        <v>3</v>
      </c>
      <c r="CX675" s="2">
        <v>1685</v>
      </c>
      <c r="CY675" s="2">
        <v>64407</v>
      </c>
      <c r="CZ675" s="2">
        <v>35305</v>
      </c>
      <c r="DA675" s="2">
        <v>29102</v>
      </c>
      <c r="DB675" s="2">
        <v>2869</v>
      </c>
      <c r="DC675" s="2">
        <v>1752</v>
      </c>
      <c r="DD675" s="2">
        <v>1117</v>
      </c>
      <c r="DE675" s="2">
        <v>43342</v>
      </c>
      <c r="DF675" s="2">
        <v>15819</v>
      </c>
      <c r="DG675" s="2">
        <v>27523</v>
      </c>
      <c r="DH675" s="2">
        <v>340</v>
      </c>
      <c r="DI675" s="2">
        <v>8664</v>
      </c>
      <c r="DJ675" s="2">
        <v>53133</v>
      </c>
      <c r="DK675" s="2">
        <v>2</v>
      </c>
      <c r="DL675" s="2">
        <v>8</v>
      </c>
      <c r="DM675" s="2">
        <v>147770</v>
      </c>
      <c r="DN675" s="2">
        <v>134</v>
      </c>
      <c r="DO675" s="2">
        <v>677</v>
      </c>
      <c r="DP675" s="2">
        <v>334</v>
      </c>
      <c r="DQ675" s="2">
        <v>25</v>
      </c>
      <c r="DR675" s="2">
        <v>5</v>
      </c>
      <c r="DS675" s="2">
        <v>114</v>
      </c>
      <c r="DT675" s="2">
        <v>64</v>
      </c>
      <c r="DU675" s="2">
        <v>493</v>
      </c>
      <c r="DV675" s="2">
        <v>98</v>
      </c>
      <c r="DW675" s="2">
        <v>421</v>
      </c>
      <c r="DX675" s="2">
        <v>24</v>
      </c>
    </row>
    <row r="676" spans="1:128" ht="16.5" customHeight="1" x14ac:dyDescent="0.55000000000000004">
      <c r="A676" s="2" t="s">
        <v>1610</v>
      </c>
      <c r="B676" s="2" t="s">
        <v>1520</v>
      </c>
      <c r="C676" s="2" t="s">
        <v>1611</v>
      </c>
      <c r="D676" s="2">
        <v>93151</v>
      </c>
      <c r="E676" s="2">
        <v>46879</v>
      </c>
      <c r="F676" s="2">
        <v>46272</v>
      </c>
      <c r="G676" s="2">
        <v>90418</v>
      </c>
      <c r="H676" s="2">
        <v>45350</v>
      </c>
      <c r="I676" s="2">
        <v>45068</v>
      </c>
      <c r="J676" s="2">
        <v>13130</v>
      </c>
      <c r="K676" s="2">
        <v>6804</v>
      </c>
      <c r="L676" s="2">
        <v>6326</v>
      </c>
      <c r="M676" s="2">
        <v>58186</v>
      </c>
      <c r="N676" s="2">
        <v>29916</v>
      </c>
      <c r="O676" s="2">
        <v>28270</v>
      </c>
      <c r="P676" s="2">
        <v>20087</v>
      </c>
      <c r="Q676" s="2">
        <v>9072</v>
      </c>
      <c r="R676" s="2">
        <v>11015</v>
      </c>
      <c r="S676" s="2">
        <v>10213</v>
      </c>
      <c r="T676" s="2">
        <v>4344</v>
      </c>
      <c r="U676" s="2">
        <v>5869</v>
      </c>
      <c r="V676" s="2">
        <v>1312</v>
      </c>
      <c r="W676" s="2">
        <v>665</v>
      </c>
      <c r="X676" s="2">
        <v>765</v>
      </c>
      <c r="Y676" s="2">
        <v>4024</v>
      </c>
      <c r="Z676" s="2">
        <v>3769</v>
      </c>
      <c r="AA676" s="2">
        <v>39906</v>
      </c>
      <c r="AB676" s="2">
        <v>39880</v>
      </c>
      <c r="AC676" s="2">
        <v>91323</v>
      </c>
      <c r="AD676" s="2">
        <v>24289</v>
      </c>
      <c r="AE676" s="2">
        <v>13933</v>
      </c>
      <c r="AF676" s="2">
        <v>7860</v>
      </c>
      <c r="AG676" s="2">
        <v>4222</v>
      </c>
      <c r="AH676" s="2">
        <v>3981</v>
      </c>
      <c r="AI676" s="2">
        <v>377</v>
      </c>
      <c r="AJ676" s="2">
        <v>117</v>
      </c>
      <c r="AK676" s="2">
        <v>1797</v>
      </c>
      <c r="AL676" s="2">
        <v>1539</v>
      </c>
      <c r="AM676" s="2">
        <v>2216</v>
      </c>
      <c r="AN676" s="2">
        <v>11</v>
      </c>
      <c r="AO676" s="2">
        <v>0</v>
      </c>
      <c r="AP676" s="2">
        <v>0</v>
      </c>
      <c r="AQ676" s="2">
        <v>267</v>
      </c>
      <c r="AR676" s="2">
        <v>168</v>
      </c>
      <c r="AS676" s="2">
        <v>3</v>
      </c>
      <c r="AT676" s="2">
        <v>48</v>
      </c>
      <c r="AU676" s="2">
        <v>35</v>
      </c>
      <c r="AV676" s="2">
        <v>422</v>
      </c>
      <c r="AW676" s="2">
        <v>25</v>
      </c>
      <c r="AX676" s="2">
        <v>271</v>
      </c>
      <c r="AY676" s="2">
        <v>117</v>
      </c>
      <c r="AZ676" s="2">
        <v>197</v>
      </c>
      <c r="BA676" s="2">
        <v>179</v>
      </c>
      <c r="BB676" s="2">
        <v>97</v>
      </c>
      <c r="BC676" s="2">
        <v>233</v>
      </c>
      <c r="BD676" s="2">
        <v>9</v>
      </c>
      <c r="BE676" s="2">
        <v>134</v>
      </c>
      <c r="BF676" s="2">
        <v>24846</v>
      </c>
      <c r="BG676" s="2">
        <v>85</v>
      </c>
      <c r="BH676" s="2">
        <v>0</v>
      </c>
      <c r="BI676" s="2">
        <v>0</v>
      </c>
      <c r="BJ676" s="2">
        <v>1833</v>
      </c>
      <c r="BK676" s="2">
        <v>2265</v>
      </c>
      <c r="BL676" s="2">
        <v>20</v>
      </c>
      <c r="BM676" s="2">
        <v>2948</v>
      </c>
      <c r="BN676" s="2">
        <v>992</v>
      </c>
      <c r="BO676" s="2">
        <v>4929</v>
      </c>
      <c r="BP676" s="2">
        <v>229</v>
      </c>
      <c r="BQ676" s="2">
        <v>692</v>
      </c>
      <c r="BR676" s="2">
        <v>466</v>
      </c>
      <c r="BS676" s="2">
        <v>2099</v>
      </c>
      <c r="BT676" s="2">
        <v>1291</v>
      </c>
      <c r="BU676" s="2">
        <v>1484</v>
      </c>
      <c r="BV676" s="2">
        <v>4305</v>
      </c>
      <c r="BW676" s="2">
        <v>83</v>
      </c>
      <c r="BX676" s="2">
        <v>1125</v>
      </c>
      <c r="BY676" s="2">
        <v>151</v>
      </c>
      <c r="BZ676" s="2">
        <v>71</v>
      </c>
      <c r="CA676" s="2">
        <v>357</v>
      </c>
      <c r="CB676" s="2">
        <v>88.2</v>
      </c>
      <c r="CC676" s="2">
        <v>3.1</v>
      </c>
      <c r="CD676" s="2">
        <v>39607171</v>
      </c>
      <c r="CE676" s="2">
        <v>15962657</v>
      </c>
      <c r="CF676" s="2">
        <v>37238365</v>
      </c>
      <c r="CG676" s="2">
        <v>17395994</v>
      </c>
      <c r="CH676" s="2">
        <v>3320500</v>
      </c>
      <c r="CI676" s="2">
        <v>5413125</v>
      </c>
      <c r="CJ676" s="2">
        <v>3387</v>
      </c>
      <c r="CK676" s="2">
        <v>7</v>
      </c>
      <c r="CL676" s="2">
        <v>1491</v>
      </c>
      <c r="CM676" s="2">
        <v>12</v>
      </c>
      <c r="CN676" s="2">
        <v>328</v>
      </c>
      <c r="CO676" s="2">
        <v>5391</v>
      </c>
      <c r="CP676" s="2">
        <v>7</v>
      </c>
      <c r="CQ676" s="2">
        <v>161</v>
      </c>
      <c r="CR676" s="2">
        <v>2370</v>
      </c>
      <c r="CS676" s="2">
        <v>0</v>
      </c>
      <c r="CT676" s="2">
        <v>0</v>
      </c>
      <c r="CU676" s="2">
        <v>0</v>
      </c>
      <c r="CV676" s="2">
        <v>0</v>
      </c>
      <c r="CW676" s="2">
        <v>2</v>
      </c>
      <c r="CX676" s="2">
        <v>1183</v>
      </c>
      <c r="CY676" s="2">
        <v>41473</v>
      </c>
      <c r="CZ676" s="2">
        <v>23334</v>
      </c>
      <c r="DA676" s="2">
        <v>18139</v>
      </c>
      <c r="DB676" s="2">
        <v>1432</v>
      </c>
      <c r="DC676" s="2">
        <v>834</v>
      </c>
      <c r="DD676" s="2">
        <v>598</v>
      </c>
      <c r="DE676" s="2">
        <v>24353</v>
      </c>
      <c r="DF676" s="2">
        <v>8776</v>
      </c>
      <c r="DG676" s="2">
        <v>15577</v>
      </c>
      <c r="DH676" s="2">
        <v>434</v>
      </c>
      <c r="DI676" s="2">
        <v>6890</v>
      </c>
      <c r="DJ676" s="2">
        <v>32857</v>
      </c>
      <c r="DK676" s="2">
        <v>5</v>
      </c>
      <c r="DL676" s="2">
        <v>6</v>
      </c>
      <c r="DM676" s="2">
        <v>93354</v>
      </c>
      <c r="DN676" s="2">
        <v>407</v>
      </c>
      <c r="DO676" s="2">
        <v>316</v>
      </c>
      <c r="DP676" s="2">
        <v>168</v>
      </c>
      <c r="DQ676" s="2">
        <v>17</v>
      </c>
      <c r="DR676" s="2">
        <v>4</v>
      </c>
      <c r="DS676" s="2">
        <v>55</v>
      </c>
      <c r="DT676" s="2">
        <v>46</v>
      </c>
      <c r="DU676" s="2">
        <v>153</v>
      </c>
      <c r="DV676" s="2">
        <v>58</v>
      </c>
      <c r="DW676" s="2">
        <v>204</v>
      </c>
      <c r="DX676" s="2">
        <v>19</v>
      </c>
    </row>
    <row r="677" spans="1:128" ht="16.5" customHeight="1" x14ac:dyDescent="0.55000000000000004">
      <c r="A677" s="2" t="s">
        <v>1612</v>
      </c>
      <c r="B677" s="2" t="s">
        <v>1520</v>
      </c>
      <c r="C677" s="2" t="s">
        <v>1613</v>
      </c>
      <c r="D677" s="2">
        <v>54326</v>
      </c>
      <c r="E677" s="2">
        <v>27471</v>
      </c>
      <c r="F677" s="2">
        <v>26855</v>
      </c>
      <c r="G677" s="2">
        <v>52873</v>
      </c>
      <c r="H677" s="2">
        <v>26754</v>
      </c>
      <c r="I677" s="2">
        <v>26119</v>
      </c>
      <c r="J677" s="2">
        <v>6531</v>
      </c>
      <c r="K677" s="2">
        <v>3376</v>
      </c>
      <c r="L677" s="2">
        <v>3155</v>
      </c>
      <c r="M677" s="2">
        <v>32849</v>
      </c>
      <c r="N677" s="2">
        <v>17369</v>
      </c>
      <c r="O677" s="2">
        <v>15480</v>
      </c>
      <c r="P677" s="2">
        <v>14728</v>
      </c>
      <c r="Q677" s="2">
        <v>6569</v>
      </c>
      <c r="R677" s="2">
        <v>8159</v>
      </c>
      <c r="S677" s="2">
        <v>7679</v>
      </c>
      <c r="T677" s="2">
        <v>3183</v>
      </c>
      <c r="U677" s="2">
        <v>4496</v>
      </c>
      <c r="V677" s="2">
        <v>1313</v>
      </c>
      <c r="W677" s="2">
        <v>270</v>
      </c>
      <c r="X677" s="2">
        <v>608</v>
      </c>
      <c r="Y677" s="2">
        <v>2383</v>
      </c>
      <c r="Z677" s="2">
        <v>2286</v>
      </c>
      <c r="AA677" s="2">
        <v>23809</v>
      </c>
      <c r="AB677" s="2">
        <v>23789</v>
      </c>
      <c r="AC677" s="2">
        <v>53175</v>
      </c>
      <c r="AD677" s="2">
        <v>14130</v>
      </c>
      <c r="AE677" s="2">
        <v>8499</v>
      </c>
      <c r="AF677" s="2">
        <v>5680</v>
      </c>
      <c r="AG677" s="2">
        <v>2893</v>
      </c>
      <c r="AH677" s="2">
        <v>2883</v>
      </c>
      <c r="AI677" s="2">
        <v>204</v>
      </c>
      <c r="AJ677" s="2">
        <v>82</v>
      </c>
      <c r="AK677" s="2">
        <v>990</v>
      </c>
      <c r="AL677" s="2">
        <v>983</v>
      </c>
      <c r="AM677" s="2">
        <v>1783</v>
      </c>
      <c r="AN677" s="2">
        <v>2</v>
      </c>
      <c r="AO677" s="2">
        <v>0</v>
      </c>
      <c r="AP677" s="2">
        <v>0</v>
      </c>
      <c r="AQ677" s="2">
        <v>145</v>
      </c>
      <c r="AR677" s="2">
        <v>130</v>
      </c>
      <c r="AS677" s="2">
        <v>3</v>
      </c>
      <c r="AT677" s="2">
        <v>20</v>
      </c>
      <c r="AU677" s="2">
        <v>51</v>
      </c>
      <c r="AV677" s="2">
        <v>356</v>
      </c>
      <c r="AW677" s="2">
        <v>23</v>
      </c>
      <c r="AX677" s="2">
        <v>127</v>
      </c>
      <c r="AY677" s="2">
        <v>69</v>
      </c>
      <c r="AZ677" s="2">
        <v>315</v>
      </c>
      <c r="BA677" s="2">
        <v>175</v>
      </c>
      <c r="BB677" s="2">
        <v>79</v>
      </c>
      <c r="BC677" s="2">
        <v>178</v>
      </c>
      <c r="BD677" s="2">
        <v>8</v>
      </c>
      <c r="BE677" s="2">
        <v>102</v>
      </c>
      <c r="BF677" s="2">
        <v>23996</v>
      </c>
      <c r="BG677" s="2">
        <v>11</v>
      </c>
      <c r="BH677" s="2">
        <v>0</v>
      </c>
      <c r="BI677" s="2">
        <v>0</v>
      </c>
      <c r="BJ677" s="2">
        <v>798</v>
      </c>
      <c r="BK677" s="2">
        <v>7413</v>
      </c>
      <c r="BL677" s="2">
        <v>72</v>
      </c>
      <c r="BM677" s="2">
        <v>165</v>
      </c>
      <c r="BN677" s="2">
        <v>1278</v>
      </c>
      <c r="BO677" s="2">
        <v>3396</v>
      </c>
      <c r="BP677" s="2">
        <v>344</v>
      </c>
      <c r="BQ677" s="2">
        <v>435</v>
      </c>
      <c r="BR677" s="2">
        <v>1685</v>
      </c>
      <c r="BS677" s="2">
        <v>2157</v>
      </c>
      <c r="BT677" s="2">
        <v>600</v>
      </c>
      <c r="BU677" s="2">
        <v>682</v>
      </c>
      <c r="BV677" s="2">
        <v>3115</v>
      </c>
      <c r="BW677" s="2">
        <v>314</v>
      </c>
      <c r="BX677" s="2">
        <v>1531</v>
      </c>
      <c r="BY677" s="2">
        <v>49</v>
      </c>
      <c r="BZ677" s="2">
        <v>45</v>
      </c>
      <c r="CA677" s="2">
        <v>281</v>
      </c>
      <c r="CB677" s="2">
        <v>91.4</v>
      </c>
      <c r="CC677" s="2">
        <v>0.6</v>
      </c>
      <c r="CD677" s="2">
        <v>26794375</v>
      </c>
      <c r="CE677" s="2">
        <v>10023560</v>
      </c>
      <c r="CF677" s="2">
        <v>25279633</v>
      </c>
      <c r="CG677" s="2">
        <v>12360347</v>
      </c>
      <c r="CH677" s="2">
        <v>1908436</v>
      </c>
      <c r="CI677" s="2">
        <v>2387426</v>
      </c>
      <c r="CJ677" s="2">
        <v>0</v>
      </c>
      <c r="CK677" s="2">
        <v>6</v>
      </c>
      <c r="CL677" s="2">
        <v>504</v>
      </c>
      <c r="CM677" s="2">
        <v>7</v>
      </c>
      <c r="CN677" s="2">
        <v>169</v>
      </c>
      <c r="CO677" s="2">
        <v>2583</v>
      </c>
      <c r="CP677" s="2">
        <v>3</v>
      </c>
      <c r="CQ677" s="2">
        <v>94</v>
      </c>
      <c r="CR677" s="2">
        <v>1398</v>
      </c>
      <c r="CS677" s="2">
        <v>0</v>
      </c>
      <c r="CT677" s="2">
        <v>0</v>
      </c>
      <c r="CU677" s="2">
        <v>0</v>
      </c>
      <c r="CV677" s="2">
        <v>0</v>
      </c>
      <c r="CW677" s="2">
        <v>1</v>
      </c>
      <c r="CX677" s="2">
        <v>596</v>
      </c>
      <c r="CY677" s="2">
        <v>24077</v>
      </c>
      <c r="CZ677" s="2">
        <v>13644</v>
      </c>
      <c r="DA677" s="2">
        <v>10433</v>
      </c>
      <c r="DB677" s="2">
        <v>1043</v>
      </c>
      <c r="DC677" s="2">
        <v>687</v>
      </c>
      <c r="DD677" s="2">
        <v>356</v>
      </c>
      <c r="DE677" s="2">
        <v>15654</v>
      </c>
      <c r="DF677" s="2">
        <v>5776</v>
      </c>
      <c r="DG677" s="2">
        <v>9878</v>
      </c>
      <c r="DH677" s="2">
        <v>202</v>
      </c>
      <c r="DI677" s="2">
        <v>6544</v>
      </c>
      <c r="DJ677" s="2">
        <v>16612</v>
      </c>
      <c r="DK677" s="2">
        <v>0</v>
      </c>
      <c r="DL677" s="2">
        <v>1</v>
      </c>
      <c r="DM677" s="2">
        <v>54516</v>
      </c>
      <c r="DN677" s="2">
        <v>7</v>
      </c>
      <c r="DO677" s="2">
        <v>270</v>
      </c>
      <c r="DP677" s="2">
        <v>289</v>
      </c>
      <c r="DQ677" s="2">
        <v>6</v>
      </c>
      <c r="DR677" s="2">
        <v>2</v>
      </c>
      <c r="DS677" s="2">
        <v>37</v>
      </c>
      <c r="DT677" s="2">
        <v>31</v>
      </c>
      <c r="DU677" s="2">
        <v>53</v>
      </c>
      <c r="DV677" s="2">
        <v>50</v>
      </c>
      <c r="DW677" s="2">
        <v>73</v>
      </c>
      <c r="DX677" s="2">
        <v>13</v>
      </c>
    </row>
    <row r="678" spans="1:128" ht="16.5" customHeight="1" x14ac:dyDescent="0.55000000000000004">
      <c r="A678" s="2" t="s">
        <v>1614</v>
      </c>
      <c r="B678" s="2" t="s">
        <v>1520</v>
      </c>
      <c r="C678" s="2" t="s">
        <v>1615</v>
      </c>
      <c r="D678" s="2">
        <v>79292</v>
      </c>
      <c r="E678" s="2">
        <v>39230</v>
      </c>
      <c r="F678" s="2">
        <v>40062</v>
      </c>
      <c r="G678" s="2">
        <v>77709</v>
      </c>
      <c r="H678" s="2">
        <v>38510</v>
      </c>
      <c r="I678" s="2">
        <v>39199</v>
      </c>
      <c r="J678" s="2">
        <v>9235</v>
      </c>
      <c r="K678" s="2">
        <v>4718</v>
      </c>
      <c r="L678" s="2">
        <v>4517</v>
      </c>
      <c r="M678" s="2">
        <v>43149</v>
      </c>
      <c r="N678" s="2">
        <v>22082</v>
      </c>
      <c r="O678" s="2">
        <v>21067</v>
      </c>
      <c r="P678" s="2">
        <v>23792</v>
      </c>
      <c r="Q678" s="2">
        <v>10799</v>
      </c>
      <c r="R678" s="2">
        <v>12993</v>
      </c>
      <c r="S678" s="2">
        <v>12838</v>
      </c>
      <c r="T678" s="2">
        <v>5534</v>
      </c>
      <c r="U678" s="2">
        <v>7304</v>
      </c>
      <c r="V678" s="2">
        <v>839</v>
      </c>
      <c r="W678" s="2">
        <v>376</v>
      </c>
      <c r="X678" s="2">
        <v>1099</v>
      </c>
      <c r="Y678" s="2">
        <v>2688</v>
      </c>
      <c r="Z678" s="2">
        <v>2362</v>
      </c>
      <c r="AA678" s="2">
        <v>31887</v>
      </c>
      <c r="AB678" s="2">
        <v>31840</v>
      </c>
      <c r="AC678" s="2">
        <v>77053</v>
      </c>
      <c r="AD678" s="2">
        <v>20114</v>
      </c>
      <c r="AE678" s="2">
        <v>8856</v>
      </c>
      <c r="AF678" s="2">
        <v>9150</v>
      </c>
      <c r="AG678" s="2">
        <v>4802</v>
      </c>
      <c r="AH678" s="2">
        <v>3519</v>
      </c>
      <c r="AI678" s="2">
        <v>224</v>
      </c>
      <c r="AJ678" s="2">
        <v>128</v>
      </c>
      <c r="AK678" s="2">
        <v>7347</v>
      </c>
      <c r="AL678" s="2">
        <v>2950</v>
      </c>
      <c r="AM678" s="2">
        <v>2191</v>
      </c>
      <c r="AN678" s="2">
        <v>5</v>
      </c>
      <c r="AO678" s="2">
        <v>0</v>
      </c>
      <c r="AP678" s="2">
        <v>0</v>
      </c>
      <c r="AQ678" s="2">
        <v>364</v>
      </c>
      <c r="AR678" s="2">
        <v>204</v>
      </c>
      <c r="AS678" s="2">
        <v>1</v>
      </c>
      <c r="AT678" s="2">
        <v>13</v>
      </c>
      <c r="AU678" s="2">
        <v>33</v>
      </c>
      <c r="AV678" s="2">
        <v>504</v>
      </c>
      <c r="AW678" s="2">
        <v>26</v>
      </c>
      <c r="AX678" s="2">
        <v>101</v>
      </c>
      <c r="AY678" s="2">
        <v>90</v>
      </c>
      <c r="AZ678" s="2">
        <v>217</v>
      </c>
      <c r="BA678" s="2">
        <v>197</v>
      </c>
      <c r="BB678" s="2">
        <v>66</v>
      </c>
      <c r="BC678" s="2">
        <v>213</v>
      </c>
      <c r="BD678" s="2">
        <v>18</v>
      </c>
      <c r="BE678" s="2">
        <v>139</v>
      </c>
      <c r="BF678" s="2">
        <v>20706</v>
      </c>
      <c r="BG678" s="2">
        <v>37</v>
      </c>
      <c r="BH678" s="2">
        <v>0</v>
      </c>
      <c r="BI678" s="2">
        <v>0</v>
      </c>
      <c r="BJ678" s="2">
        <v>1901</v>
      </c>
      <c r="BK678" s="2">
        <v>3003</v>
      </c>
      <c r="BL678" s="2">
        <v>20</v>
      </c>
      <c r="BM678" s="2">
        <v>35</v>
      </c>
      <c r="BN678" s="2">
        <v>738</v>
      </c>
      <c r="BO678" s="2">
        <v>3903</v>
      </c>
      <c r="BP678" s="2">
        <v>252</v>
      </c>
      <c r="BQ678" s="2">
        <v>410</v>
      </c>
      <c r="BR678" s="2">
        <v>327</v>
      </c>
      <c r="BS678" s="2">
        <v>1813</v>
      </c>
      <c r="BT678" s="2">
        <v>1266</v>
      </c>
      <c r="BU678" s="2">
        <v>670</v>
      </c>
      <c r="BV678" s="2">
        <v>4509</v>
      </c>
      <c r="BW678" s="2">
        <v>481</v>
      </c>
      <c r="BX678" s="2">
        <v>1341</v>
      </c>
      <c r="BY678" s="2">
        <v>168</v>
      </c>
      <c r="BZ678" s="2">
        <v>478</v>
      </c>
      <c r="CA678" s="2">
        <v>371</v>
      </c>
      <c r="CB678" s="2">
        <v>92.3</v>
      </c>
      <c r="CC678" s="2">
        <v>6</v>
      </c>
      <c r="CD678" s="2">
        <v>37757829</v>
      </c>
      <c r="CE678" s="2">
        <v>10651879</v>
      </c>
      <c r="CF678" s="2">
        <v>35920528</v>
      </c>
      <c r="CG678" s="2">
        <v>15905760</v>
      </c>
      <c r="CH678" s="2">
        <v>3558402</v>
      </c>
      <c r="CI678" s="2">
        <v>3324209</v>
      </c>
      <c r="CJ678" s="2">
        <v>481034</v>
      </c>
      <c r="CK678" s="2">
        <v>6</v>
      </c>
      <c r="CL678" s="2">
        <v>645</v>
      </c>
      <c r="CM678" s="2">
        <v>11</v>
      </c>
      <c r="CN678" s="2">
        <v>252</v>
      </c>
      <c r="CO678" s="2">
        <v>3961</v>
      </c>
      <c r="CP678" s="2">
        <v>7</v>
      </c>
      <c r="CQ678" s="2">
        <v>175</v>
      </c>
      <c r="CR678" s="2">
        <v>2318</v>
      </c>
      <c r="CS678" s="2">
        <v>0</v>
      </c>
      <c r="CT678" s="2">
        <v>0</v>
      </c>
      <c r="CU678" s="2">
        <v>0</v>
      </c>
      <c r="CV678" s="2">
        <v>0</v>
      </c>
      <c r="CW678" s="2">
        <v>3</v>
      </c>
      <c r="CX678" s="2">
        <v>2085</v>
      </c>
      <c r="CY678" s="2">
        <v>35245</v>
      </c>
      <c r="CZ678" s="2">
        <v>19840</v>
      </c>
      <c r="DA678" s="2">
        <v>15405</v>
      </c>
      <c r="DB678" s="2">
        <v>1411</v>
      </c>
      <c r="DC678" s="2">
        <v>919</v>
      </c>
      <c r="DD678" s="2">
        <v>492</v>
      </c>
      <c r="DE678" s="2">
        <v>24423</v>
      </c>
      <c r="DF678" s="2">
        <v>9106</v>
      </c>
      <c r="DG678" s="2">
        <v>15317</v>
      </c>
      <c r="DH678" s="2">
        <v>607</v>
      </c>
      <c r="DI678" s="2">
        <v>8146</v>
      </c>
      <c r="DJ678" s="2">
        <v>25119</v>
      </c>
      <c r="DK678" s="2">
        <v>1</v>
      </c>
      <c r="DL678" s="2">
        <v>3</v>
      </c>
      <c r="DM678" s="2">
        <v>79904</v>
      </c>
      <c r="DN678" s="2">
        <v>610</v>
      </c>
      <c r="DO678" s="2">
        <v>432</v>
      </c>
      <c r="DP678" s="2">
        <v>175</v>
      </c>
      <c r="DQ678" s="2">
        <v>8</v>
      </c>
      <c r="DR678" s="2">
        <v>3</v>
      </c>
      <c r="DS678" s="2">
        <v>45</v>
      </c>
      <c r="DT678" s="2">
        <v>38</v>
      </c>
      <c r="DU678" s="2">
        <v>119</v>
      </c>
      <c r="DV678" s="2">
        <v>60</v>
      </c>
      <c r="DW678" s="2">
        <v>137</v>
      </c>
      <c r="DX678" s="2">
        <v>15</v>
      </c>
    </row>
    <row r="679" spans="1:128" ht="16.5" customHeight="1" x14ac:dyDescent="0.55000000000000004">
      <c r="A679" s="2" t="s">
        <v>1616</v>
      </c>
      <c r="B679" s="2" t="s">
        <v>1520</v>
      </c>
      <c r="C679" s="2" t="s">
        <v>1617</v>
      </c>
      <c r="D679" s="2">
        <v>207388</v>
      </c>
      <c r="E679" s="2">
        <v>100992</v>
      </c>
      <c r="F679" s="2">
        <v>106396</v>
      </c>
      <c r="G679" s="2">
        <v>197586</v>
      </c>
      <c r="H679" s="2">
        <v>95726</v>
      </c>
      <c r="I679" s="2">
        <v>101860</v>
      </c>
      <c r="J679" s="2">
        <v>24707</v>
      </c>
      <c r="K679" s="2">
        <v>12558</v>
      </c>
      <c r="L679" s="2">
        <v>12149</v>
      </c>
      <c r="M679" s="2">
        <v>128947</v>
      </c>
      <c r="N679" s="2">
        <v>64704</v>
      </c>
      <c r="O679" s="2">
        <v>64243</v>
      </c>
      <c r="P679" s="2">
        <v>48446</v>
      </c>
      <c r="Q679" s="2">
        <v>20596</v>
      </c>
      <c r="R679" s="2">
        <v>27850</v>
      </c>
      <c r="S679" s="2">
        <v>26109</v>
      </c>
      <c r="T679" s="2">
        <v>9939</v>
      </c>
      <c r="U679" s="2">
        <v>16170</v>
      </c>
      <c r="V679" s="2">
        <v>4566</v>
      </c>
      <c r="W679" s="2">
        <v>1303</v>
      </c>
      <c r="X679" s="2">
        <v>2130</v>
      </c>
      <c r="Y679" s="2">
        <v>9495</v>
      </c>
      <c r="Z679" s="2">
        <v>9081</v>
      </c>
      <c r="AA679" s="2">
        <v>97018</v>
      </c>
      <c r="AB679" s="2">
        <v>96896</v>
      </c>
      <c r="AC679" s="2">
        <v>204098</v>
      </c>
      <c r="AD679" s="2">
        <v>52598</v>
      </c>
      <c r="AE679" s="2">
        <v>39856</v>
      </c>
      <c r="AF679" s="2">
        <v>18869</v>
      </c>
      <c r="AG679" s="2">
        <v>9488</v>
      </c>
      <c r="AH679" s="2">
        <v>11202</v>
      </c>
      <c r="AI679" s="2">
        <v>722</v>
      </c>
      <c r="AJ679" s="2">
        <v>272</v>
      </c>
      <c r="AK679" s="2">
        <v>1575</v>
      </c>
      <c r="AL679" s="2">
        <v>1566</v>
      </c>
      <c r="AM679" s="2">
        <v>4792</v>
      </c>
      <c r="AN679" s="2">
        <v>4</v>
      </c>
      <c r="AO679" s="2">
        <v>0</v>
      </c>
      <c r="AP679" s="2">
        <v>0</v>
      </c>
      <c r="AQ679" s="2">
        <v>466</v>
      </c>
      <c r="AR679" s="2">
        <v>138</v>
      </c>
      <c r="AS679" s="2">
        <v>1</v>
      </c>
      <c r="AT679" s="2">
        <v>107</v>
      </c>
      <c r="AU679" s="2">
        <v>48</v>
      </c>
      <c r="AV679" s="2">
        <v>1063</v>
      </c>
      <c r="AW679" s="2">
        <v>61</v>
      </c>
      <c r="AX679" s="2">
        <v>490</v>
      </c>
      <c r="AY679" s="2">
        <v>275</v>
      </c>
      <c r="AZ679" s="2">
        <v>534</v>
      </c>
      <c r="BA679" s="2">
        <v>479</v>
      </c>
      <c r="BB679" s="2">
        <v>239</v>
      </c>
      <c r="BC679" s="2">
        <v>667</v>
      </c>
      <c r="BD679" s="2">
        <v>22</v>
      </c>
      <c r="BE679" s="2">
        <v>198</v>
      </c>
      <c r="BF679" s="2">
        <v>47292</v>
      </c>
      <c r="BG679" s="2">
        <v>19</v>
      </c>
      <c r="BH679" s="2">
        <v>0</v>
      </c>
      <c r="BI679" s="2">
        <v>0</v>
      </c>
      <c r="BJ679" s="2">
        <v>3454</v>
      </c>
      <c r="BK679" s="2">
        <v>1442</v>
      </c>
      <c r="BL679" s="2">
        <v>1</v>
      </c>
      <c r="BM679" s="2">
        <v>1304</v>
      </c>
      <c r="BN679" s="2">
        <v>1727</v>
      </c>
      <c r="BO679" s="2">
        <v>11268</v>
      </c>
      <c r="BP679" s="2">
        <v>863</v>
      </c>
      <c r="BQ679" s="2">
        <v>2599</v>
      </c>
      <c r="BR679" s="2">
        <v>925</v>
      </c>
      <c r="BS679" s="2">
        <v>4461</v>
      </c>
      <c r="BT679" s="2">
        <v>2357</v>
      </c>
      <c r="BU679" s="2">
        <v>2481</v>
      </c>
      <c r="BV679" s="2">
        <v>10913</v>
      </c>
      <c r="BW679" s="2">
        <v>182</v>
      </c>
      <c r="BX679" s="2">
        <v>3296</v>
      </c>
      <c r="BY679" s="2">
        <v>128</v>
      </c>
      <c r="BZ679" s="2">
        <v>59</v>
      </c>
      <c r="CA679" s="2">
        <v>852</v>
      </c>
      <c r="CB679" s="2">
        <v>89.5</v>
      </c>
      <c r="CC679" s="2">
        <v>2.2999999999999998</v>
      </c>
      <c r="CD679" s="2">
        <v>85173925</v>
      </c>
      <c r="CE679" s="2">
        <v>32867663</v>
      </c>
      <c r="CF679" s="2">
        <v>80334621</v>
      </c>
      <c r="CG679" s="2">
        <v>44501643</v>
      </c>
      <c r="CH679" s="2">
        <v>4332903</v>
      </c>
      <c r="CI679" s="2">
        <v>8239167</v>
      </c>
      <c r="CJ679" s="2">
        <v>0</v>
      </c>
      <c r="CK679" s="2">
        <v>14</v>
      </c>
      <c r="CL679" s="2">
        <v>2334</v>
      </c>
      <c r="CM679" s="2">
        <v>18</v>
      </c>
      <c r="CN679" s="2">
        <v>557</v>
      </c>
      <c r="CO679" s="2">
        <v>10006</v>
      </c>
      <c r="CP679" s="2">
        <v>11</v>
      </c>
      <c r="CQ679" s="2">
        <v>306</v>
      </c>
      <c r="CR679" s="2">
        <v>4826</v>
      </c>
      <c r="CS679" s="2">
        <v>0</v>
      </c>
      <c r="CT679" s="2">
        <v>0</v>
      </c>
      <c r="CU679" s="2">
        <v>0</v>
      </c>
      <c r="CV679" s="2">
        <v>0</v>
      </c>
      <c r="CW679" s="2">
        <v>5</v>
      </c>
      <c r="CX679" s="2">
        <v>3370</v>
      </c>
      <c r="CY679" s="2">
        <v>88162</v>
      </c>
      <c r="CZ679" s="2">
        <v>48061</v>
      </c>
      <c r="DA679" s="2">
        <v>40101</v>
      </c>
      <c r="DB679" s="2">
        <v>3604</v>
      </c>
      <c r="DC679" s="2">
        <v>2152</v>
      </c>
      <c r="DD679" s="2">
        <v>1452</v>
      </c>
      <c r="DE679" s="2">
        <v>54793</v>
      </c>
      <c r="DF679" s="2">
        <v>18937</v>
      </c>
      <c r="DG679" s="2">
        <v>35856</v>
      </c>
      <c r="DH679" s="2">
        <v>536</v>
      </c>
      <c r="DI679" s="2">
        <v>11865</v>
      </c>
      <c r="DJ679" s="2">
        <v>73005</v>
      </c>
      <c r="DK679" s="2">
        <v>6</v>
      </c>
      <c r="DL679" s="2">
        <v>6</v>
      </c>
      <c r="DM679" s="2">
        <v>205829</v>
      </c>
      <c r="DN679" s="2">
        <v>106</v>
      </c>
      <c r="DO679" s="2">
        <v>858</v>
      </c>
      <c r="DP679" s="2">
        <v>437</v>
      </c>
      <c r="DQ679" s="2">
        <v>21</v>
      </c>
      <c r="DR679" s="2">
        <v>5</v>
      </c>
      <c r="DS679" s="2">
        <v>151</v>
      </c>
      <c r="DT679" s="2">
        <v>117</v>
      </c>
      <c r="DU679" s="2">
        <v>316</v>
      </c>
      <c r="DV679" s="2">
        <v>149</v>
      </c>
      <c r="DW679" s="2">
        <v>549</v>
      </c>
      <c r="DX679" s="2">
        <v>41</v>
      </c>
    </row>
    <row r="680" spans="1:128" ht="16.5" customHeight="1" x14ac:dyDescent="0.55000000000000004">
      <c r="A680" s="2" t="s">
        <v>1618</v>
      </c>
      <c r="B680" s="2" t="s">
        <v>1520</v>
      </c>
      <c r="C680" s="2" t="s">
        <v>1619</v>
      </c>
      <c r="D680" s="2">
        <v>31765</v>
      </c>
      <c r="E680" s="2">
        <v>15992</v>
      </c>
      <c r="F680" s="2">
        <v>15773</v>
      </c>
      <c r="G680" s="2">
        <v>31026</v>
      </c>
      <c r="H680" s="2">
        <v>15591</v>
      </c>
      <c r="I680" s="2">
        <v>15435</v>
      </c>
      <c r="J680" s="2">
        <v>3443</v>
      </c>
      <c r="K680" s="2">
        <v>1761</v>
      </c>
      <c r="L680" s="2">
        <v>1682</v>
      </c>
      <c r="M680" s="2">
        <v>18609</v>
      </c>
      <c r="N680" s="2">
        <v>9789</v>
      </c>
      <c r="O680" s="2">
        <v>8820</v>
      </c>
      <c r="P680" s="2">
        <v>9517</v>
      </c>
      <c r="Q680" s="2">
        <v>4330</v>
      </c>
      <c r="R680" s="2">
        <v>5187</v>
      </c>
      <c r="S680" s="2">
        <v>4641</v>
      </c>
      <c r="T680" s="2">
        <v>1948</v>
      </c>
      <c r="U680" s="2">
        <v>2693</v>
      </c>
      <c r="V680" s="2">
        <v>712</v>
      </c>
      <c r="W680" s="2">
        <v>131</v>
      </c>
      <c r="X680" s="2">
        <v>423</v>
      </c>
      <c r="Y680" s="2">
        <v>1181</v>
      </c>
      <c r="Z680" s="2">
        <v>1058</v>
      </c>
      <c r="AA680" s="2">
        <v>13017</v>
      </c>
      <c r="AB680" s="2">
        <v>13000</v>
      </c>
      <c r="AC680" s="2">
        <v>30915</v>
      </c>
      <c r="AD680" s="2">
        <v>7959</v>
      </c>
      <c r="AE680" s="2">
        <v>3935</v>
      </c>
      <c r="AF680" s="2">
        <v>3619</v>
      </c>
      <c r="AG680" s="2">
        <v>1776</v>
      </c>
      <c r="AH680" s="2">
        <v>1479</v>
      </c>
      <c r="AI680" s="2">
        <v>87</v>
      </c>
      <c r="AJ680" s="2">
        <v>61</v>
      </c>
      <c r="AK680" s="2">
        <v>1685</v>
      </c>
      <c r="AL680" s="2">
        <v>1407</v>
      </c>
      <c r="AM680" s="2">
        <v>1655</v>
      </c>
      <c r="AN680" s="2">
        <v>7</v>
      </c>
      <c r="AO680" s="2">
        <v>0</v>
      </c>
      <c r="AP680" s="2">
        <v>0</v>
      </c>
      <c r="AQ680" s="2">
        <v>203</v>
      </c>
      <c r="AR680" s="2">
        <v>438</v>
      </c>
      <c r="AS680" s="2">
        <v>3</v>
      </c>
      <c r="AT680" s="2">
        <v>3</v>
      </c>
      <c r="AU680" s="2">
        <v>86</v>
      </c>
      <c r="AV680" s="2">
        <v>375</v>
      </c>
      <c r="AW680" s="2">
        <v>10</v>
      </c>
      <c r="AX680" s="2">
        <v>82</v>
      </c>
      <c r="AY680" s="2">
        <v>29</v>
      </c>
      <c r="AZ680" s="2">
        <v>114</v>
      </c>
      <c r="BA680" s="2">
        <v>81</v>
      </c>
      <c r="BB680" s="2">
        <v>22</v>
      </c>
      <c r="BC680" s="2">
        <v>88</v>
      </c>
      <c r="BD680" s="2">
        <v>6</v>
      </c>
      <c r="BE680" s="2">
        <v>108</v>
      </c>
      <c r="BF680" s="2">
        <v>20516</v>
      </c>
      <c r="BG680" s="2">
        <v>60</v>
      </c>
      <c r="BH680" s="2">
        <v>0</v>
      </c>
      <c r="BI680" s="2">
        <v>0</v>
      </c>
      <c r="BJ680" s="2">
        <v>1023</v>
      </c>
      <c r="BK680" s="2">
        <v>7653</v>
      </c>
      <c r="BL680" s="2">
        <v>12</v>
      </c>
      <c r="BM680" s="2">
        <v>16</v>
      </c>
      <c r="BN680" s="2">
        <v>2232</v>
      </c>
      <c r="BO680" s="2">
        <v>3863</v>
      </c>
      <c r="BP680" s="2">
        <v>113</v>
      </c>
      <c r="BQ680" s="2">
        <v>418</v>
      </c>
      <c r="BR680" s="2">
        <v>121</v>
      </c>
      <c r="BS680" s="2">
        <v>1125</v>
      </c>
      <c r="BT680" s="2">
        <v>740</v>
      </c>
      <c r="BU680" s="2">
        <v>140</v>
      </c>
      <c r="BV680" s="2">
        <v>1452</v>
      </c>
      <c r="BW680" s="2">
        <v>64</v>
      </c>
      <c r="BX680" s="2">
        <v>1484</v>
      </c>
      <c r="BY680" s="2">
        <v>115</v>
      </c>
      <c r="BZ680" s="2">
        <v>223</v>
      </c>
      <c r="CA680" s="2">
        <v>174</v>
      </c>
      <c r="CB680" s="2">
        <v>85.2</v>
      </c>
      <c r="CC680" s="2">
        <v>0.6</v>
      </c>
      <c r="CD680" s="2">
        <v>17456169</v>
      </c>
      <c r="CE680" s="2">
        <v>6492738</v>
      </c>
      <c r="CF680" s="2">
        <v>16760875</v>
      </c>
      <c r="CG680" s="2">
        <v>6072285</v>
      </c>
      <c r="CH680" s="2">
        <v>2371763</v>
      </c>
      <c r="CI680" s="2">
        <v>1996888</v>
      </c>
      <c r="CJ680" s="2">
        <v>0</v>
      </c>
      <c r="CK680" s="2">
        <v>3</v>
      </c>
      <c r="CL680" s="2">
        <v>240</v>
      </c>
      <c r="CM680" s="2">
        <v>5</v>
      </c>
      <c r="CN680" s="2">
        <v>106</v>
      </c>
      <c r="CO680" s="2">
        <v>1461</v>
      </c>
      <c r="CP680" s="2">
        <v>2</v>
      </c>
      <c r="CQ680" s="2">
        <v>54</v>
      </c>
      <c r="CR680" s="2">
        <v>744</v>
      </c>
      <c r="CS680" s="2">
        <v>0</v>
      </c>
      <c r="CT680" s="2">
        <v>0</v>
      </c>
      <c r="CU680" s="2">
        <v>0</v>
      </c>
      <c r="CV680" s="2">
        <v>0</v>
      </c>
      <c r="CW680" s="2">
        <v>1</v>
      </c>
      <c r="CX680" s="2">
        <v>532</v>
      </c>
      <c r="CY680" s="2">
        <v>14736</v>
      </c>
      <c r="CZ680" s="2">
        <v>8405</v>
      </c>
      <c r="DA680" s="2">
        <v>6331</v>
      </c>
      <c r="DB680" s="2">
        <v>710</v>
      </c>
      <c r="DC680" s="2">
        <v>456</v>
      </c>
      <c r="DD680" s="2">
        <v>254</v>
      </c>
      <c r="DE680" s="2">
        <v>8916</v>
      </c>
      <c r="DF680" s="2">
        <v>3220</v>
      </c>
      <c r="DG680" s="2">
        <v>5696</v>
      </c>
      <c r="DH680" s="2">
        <v>277</v>
      </c>
      <c r="DI680" s="2">
        <v>4370</v>
      </c>
      <c r="DJ680" s="2">
        <v>9423</v>
      </c>
      <c r="DK680" s="2">
        <v>0</v>
      </c>
      <c r="DL680" s="2">
        <v>1</v>
      </c>
      <c r="DM680" s="2">
        <v>32181</v>
      </c>
      <c r="DN680" s="2">
        <v>100</v>
      </c>
      <c r="DO680" s="2">
        <v>246</v>
      </c>
      <c r="DP680" s="2">
        <v>99</v>
      </c>
      <c r="DQ680" s="2">
        <v>4</v>
      </c>
      <c r="DR680" s="2">
        <v>1</v>
      </c>
      <c r="DS680" s="2">
        <v>15</v>
      </c>
      <c r="DT680" s="2">
        <v>11</v>
      </c>
      <c r="DU680" s="2">
        <v>20</v>
      </c>
      <c r="DV680" s="2">
        <v>11</v>
      </c>
      <c r="DW680" s="2">
        <v>27</v>
      </c>
      <c r="DX680" s="2">
        <v>9</v>
      </c>
    </row>
    <row r="681" spans="1:128" ht="16.5" customHeight="1" x14ac:dyDescent="0.55000000000000004">
      <c r="A681" s="2" t="s">
        <v>1620</v>
      </c>
      <c r="B681" s="2" t="s">
        <v>1520</v>
      </c>
      <c r="C681" s="2" t="s">
        <v>1621</v>
      </c>
      <c r="D681" s="2">
        <v>16958</v>
      </c>
      <c r="E681" s="2">
        <v>8267</v>
      </c>
      <c r="F681" s="2">
        <v>8691</v>
      </c>
      <c r="G681" s="2">
        <v>16784</v>
      </c>
      <c r="H681" s="2">
        <v>8179</v>
      </c>
      <c r="I681" s="2">
        <v>8605</v>
      </c>
      <c r="J681" s="2">
        <v>2235</v>
      </c>
      <c r="K681" s="2">
        <v>1157</v>
      </c>
      <c r="L681" s="2">
        <v>1078</v>
      </c>
      <c r="M681" s="2">
        <v>8095</v>
      </c>
      <c r="N681" s="2">
        <v>4245</v>
      </c>
      <c r="O681" s="2">
        <v>3850</v>
      </c>
      <c r="P681" s="2">
        <v>6538</v>
      </c>
      <c r="Q681" s="2">
        <v>2809</v>
      </c>
      <c r="R681" s="2">
        <v>3729</v>
      </c>
      <c r="S681" s="2">
        <v>3806</v>
      </c>
      <c r="T681" s="2">
        <v>1522</v>
      </c>
      <c r="U681" s="2">
        <v>2284</v>
      </c>
      <c r="V681" s="2">
        <v>75</v>
      </c>
      <c r="W681" s="2">
        <v>71</v>
      </c>
      <c r="X681" s="2">
        <v>381</v>
      </c>
      <c r="Y681" s="2">
        <v>678</v>
      </c>
      <c r="Z681" s="2">
        <v>489</v>
      </c>
      <c r="AA681" s="2">
        <v>6012</v>
      </c>
      <c r="AB681" s="2">
        <v>5973</v>
      </c>
      <c r="AC681" s="2">
        <v>15026</v>
      </c>
      <c r="AD681" s="2">
        <v>4119</v>
      </c>
      <c r="AE681" s="2">
        <v>1440</v>
      </c>
      <c r="AF681" s="2">
        <v>2176</v>
      </c>
      <c r="AG681" s="2">
        <v>1186</v>
      </c>
      <c r="AH681" s="2">
        <v>726</v>
      </c>
      <c r="AI681" s="2">
        <v>41</v>
      </c>
      <c r="AJ681" s="2">
        <v>28</v>
      </c>
      <c r="AK681" s="2">
        <v>2807</v>
      </c>
      <c r="AL681" s="2">
        <v>902</v>
      </c>
      <c r="AM681" s="2">
        <v>696</v>
      </c>
      <c r="AN681" s="2">
        <v>9</v>
      </c>
      <c r="AO681" s="2">
        <v>0</v>
      </c>
      <c r="AP681" s="2">
        <v>0</v>
      </c>
      <c r="AQ681" s="2">
        <v>88</v>
      </c>
      <c r="AR681" s="2">
        <v>90</v>
      </c>
      <c r="AS681" s="2">
        <v>1</v>
      </c>
      <c r="AT681" s="2">
        <v>3</v>
      </c>
      <c r="AU681" s="2">
        <v>16</v>
      </c>
      <c r="AV681" s="2">
        <v>179</v>
      </c>
      <c r="AW681" s="2">
        <v>8</v>
      </c>
      <c r="AX681" s="2">
        <v>23</v>
      </c>
      <c r="AY681" s="2">
        <v>17</v>
      </c>
      <c r="AZ681" s="2">
        <v>68</v>
      </c>
      <c r="BA681" s="2">
        <v>44</v>
      </c>
      <c r="BB681" s="2">
        <v>15</v>
      </c>
      <c r="BC681" s="2">
        <v>69</v>
      </c>
      <c r="BD681" s="2">
        <v>3</v>
      </c>
      <c r="BE681" s="2">
        <v>63</v>
      </c>
      <c r="BF681" s="2">
        <v>9140</v>
      </c>
      <c r="BG681" s="2">
        <v>90</v>
      </c>
      <c r="BH681" s="2">
        <v>0</v>
      </c>
      <c r="BI681" s="2">
        <v>0</v>
      </c>
      <c r="BJ681" s="2">
        <v>488</v>
      </c>
      <c r="BK681" s="2">
        <v>1496</v>
      </c>
      <c r="BL681" s="2">
        <v>1</v>
      </c>
      <c r="BM681" s="2">
        <v>7</v>
      </c>
      <c r="BN681" s="2">
        <v>441</v>
      </c>
      <c r="BO681" s="2">
        <v>1943</v>
      </c>
      <c r="BP681" s="2">
        <v>34</v>
      </c>
      <c r="BQ681" s="2">
        <v>90</v>
      </c>
      <c r="BR681" s="2">
        <v>166</v>
      </c>
      <c r="BS681" s="2">
        <v>833</v>
      </c>
      <c r="BT681" s="2">
        <v>281</v>
      </c>
      <c r="BU681" s="2">
        <v>57</v>
      </c>
      <c r="BV681" s="2">
        <v>2707</v>
      </c>
      <c r="BW681" s="2">
        <v>29</v>
      </c>
      <c r="BX681" s="2">
        <v>477</v>
      </c>
      <c r="BY681" s="2">
        <v>48</v>
      </c>
      <c r="BZ681" s="2">
        <v>154</v>
      </c>
      <c r="CA681" s="2">
        <v>113</v>
      </c>
      <c r="CB681" s="2">
        <v>97.2</v>
      </c>
      <c r="CC681" s="2">
        <v>4.0999999999999996</v>
      </c>
      <c r="CD681" s="2">
        <v>10950050</v>
      </c>
      <c r="CE681" s="2">
        <v>2649786</v>
      </c>
      <c r="CF681" s="2">
        <v>10386127</v>
      </c>
      <c r="CG681" s="2">
        <v>4359393</v>
      </c>
      <c r="CH681" s="2">
        <v>576665</v>
      </c>
      <c r="CI681" s="2">
        <v>917775</v>
      </c>
      <c r="CJ681" s="2">
        <v>66598</v>
      </c>
      <c r="CK681" s="2">
        <v>1</v>
      </c>
      <c r="CL681" s="2">
        <v>77</v>
      </c>
      <c r="CM681" s="2">
        <v>3</v>
      </c>
      <c r="CN681" s="2">
        <v>67</v>
      </c>
      <c r="CO681" s="2">
        <v>990</v>
      </c>
      <c r="CP681" s="2">
        <v>2</v>
      </c>
      <c r="CQ681" s="2">
        <v>48</v>
      </c>
      <c r="CR681" s="2">
        <v>509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6561</v>
      </c>
      <c r="CZ681" s="2">
        <v>3684</v>
      </c>
      <c r="DA681" s="2">
        <v>2877</v>
      </c>
      <c r="DB681" s="2">
        <v>278</v>
      </c>
      <c r="DC681" s="2">
        <v>178</v>
      </c>
      <c r="DD681" s="2">
        <v>100</v>
      </c>
      <c r="DE681" s="2">
        <v>6720</v>
      </c>
      <c r="DF681" s="2">
        <v>2655</v>
      </c>
      <c r="DG681" s="2">
        <v>4065</v>
      </c>
      <c r="DH681" s="2">
        <v>137</v>
      </c>
      <c r="DI681" s="2">
        <v>1627</v>
      </c>
      <c r="DJ681" s="2">
        <v>4672</v>
      </c>
      <c r="DK681" s="2">
        <v>0</v>
      </c>
      <c r="DL681" s="2">
        <v>2</v>
      </c>
      <c r="DM681" s="2">
        <v>16459</v>
      </c>
      <c r="DN681" s="2">
        <v>56</v>
      </c>
      <c r="DO681" s="2">
        <v>148</v>
      </c>
      <c r="DP681" s="2">
        <v>58</v>
      </c>
      <c r="DQ681" s="2">
        <v>2</v>
      </c>
      <c r="DR681" s="2">
        <v>2</v>
      </c>
      <c r="DS681" s="2">
        <v>15</v>
      </c>
      <c r="DT681" s="2">
        <v>6</v>
      </c>
      <c r="DU681" s="2">
        <v>21</v>
      </c>
      <c r="DV681" s="2">
        <v>6</v>
      </c>
      <c r="DW681" s="2">
        <v>25</v>
      </c>
      <c r="DX681" s="2">
        <v>5</v>
      </c>
    </row>
    <row r="682" spans="1:128" ht="16.5" customHeight="1" x14ac:dyDescent="0.55000000000000004">
      <c r="A682" s="2" t="s">
        <v>1622</v>
      </c>
      <c r="B682" s="2" t="s">
        <v>1520</v>
      </c>
      <c r="C682" s="2" t="s">
        <v>1623</v>
      </c>
      <c r="D682" s="2">
        <v>2003</v>
      </c>
      <c r="E682" s="2">
        <v>983</v>
      </c>
      <c r="F682" s="2">
        <v>1020</v>
      </c>
      <c r="G682" s="2">
        <v>1998</v>
      </c>
      <c r="H682" s="2">
        <v>982</v>
      </c>
      <c r="I682" s="2">
        <v>1016</v>
      </c>
      <c r="J682" s="2">
        <v>131</v>
      </c>
      <c r="K682" s="2">
        <v>71</v>
      </c>
      <c r="L682" s="2">
        <v>60</v>
      </c>
      <c r="M682" s="2">
        <v>806</v>
      </c>
      <c r="N682" s="2">
        <v>451</v>
      </c>
      <c r="O682" s="2">
        <v>355</v>
      </c>
      <c r="P682" s="2">
        <v>1058</v>
      </c>
      <c r="Q682" s="2">
        <v>455</v>
      </c>
      <c r="R682" s="2">
        <v>603</v>
      </c>
      <c r="S682" s="2">
        <v>650</v>
      </c>
      <c r="T682" s="2">
        <v>226</v>
      </c>
      <c r="U682" s="2">
        <v>424</v>
      </c>
      <c r="V682" s="2">
        <v>5</v>
      </c>
      <c r="W682" s="2">
        <v>7</v>
      </c>
      <c r="X682" s="2">
        <v>75</v>
      </c>
      <c r="Y682" s="2">
        <v>80</v>
      </c>
      <c r="Z682" s="2">
        <v>55</v>
      </c>
      <c r="AA682" s="2">
        <v>835</v>
      </c>
      <c r="AB682" s="2">
        <v>830</v>
      </c>
      <c r="AC682" s="2">
        <v>1779</v>
      </c>
      <c r="AD682" s="2">
        <v>440</v>
      </c>
      <c r="AE682" s="2">
        <v>301</v>
      </c>
      <c r="AF682" s="2">
        <v>313</v>
      </c>
      <c r="AG682" s="2">
        <v>148</v>
      </c>
      <c r="AH682" s="2">
        <v>193</v>
      </c>
      <c r="AI682" s="2">
        <v>4</v>
      </c>
      <c r="AJ682" s="2">
        <v>1</v>
      </c>
      <c r="AK682" s="2">
        <v>10541</v>
      </c>
      <c r="AL682" s="2">
        <v>790</v>
      </c>
      <c r="AM682" s="2">
        <v>167</v>
      </c>
      <c r="AN682" s="2">
        <v>5</v>
      </c>
      <c r="AO682" s="2">
        <v>0</v>
      </c>
      <c r="AP682" s="2">
        <v>0</v>
      </c>
      <c r="AQ682" s="2">
        <v>27</v>
      </c>
      <c r="AR682" s="2">
        <v>14</v>
      </c>
      <c r="AS682" s="2">
        <v>2</v>
      </c>
      <c r="AT682" s="2">
        <v>1</v>
      </c>
      <c r="AU682" s="2">
        <v>1</v>
      </c>
      <c r="AV682" s="2">
        <v>30</v>
      </c>
      <c r="AW682" s="2">
        <v>0</v>
      </c>
      <c r="AX682" s="2">
        <v>4</v>
      </c>
      <c r="AY682" s="2">
        <v>2</v>
      </c>
      <c r="AZ682" s="2">
        <v>37</v>
      </c>
      <c r="BA682" s="2">
        <v>10</v>
      </c>
      <c r="BB682" s="2">
        <v>2</v>
      </c>
      <c r="BC682" s="2">
        <v>11</v>
      </c>
      <c r="BD682" s="2">
        <v>2</v>
      </c>
      <c r="BE682" s="2">
        <v>19</v>
      </c>
      <c r="BF682" s="2">
        <v>875</v>
      </c>
      <c r="BG682" s="2">
        <v>73</v>
      </c>
      <c r="BH682" s="2">
        <v>0</v>
      </c>
      <c r="BI682" s="2">
        <v>0</v>
      </c>
      <c r="BJ682" s="2">
        <v>107</v>
      </c>
      <c r="BK682" s="2">
        <v>94</v>
      </c>
      <c r="BL682" s="2">
        <v>5</v>
      </c>
      <c r="BM682" s="2">
        <v>2</v>
      </c>
      <c r="BN682" s="2">
        <v>9</v>
      </c>
      <c r="BO682" s="2">
        <v>130</v>
      </c>
      <c r="BP682" s="2">
        <v>0</v>
      </c>
      <c r="BQ682" s="2">
        <v>4</v>
      </c>
      <c r="BR682" s="2">
        <v>3</v>
      </c>
      <c r="BS682" s="2">
        <v>139</v>
      </c>
      <c r="BT682" s="2">
        <v>31</v>
      </c>
      <c r="BU682" s="2">
        <v>2</v>
      </c>
      <c r="BV682" s="2">
        <v>226</v>
      </c>
      <c r="BW682" s="2">
        <v>11</v>
      </c>
      <c r="BX682" s="2">
        <v>39</v>
      </c>
      <c r="BY682" s="2">
        <v>2</v>
      </c>
      <c r="BZ682" s="2">
        <v>117</v>
      </c>
      <c r="CA682" s="2">
        <v>42</v>
      </c>
      <c r="CB682" s="2">
        <v>73.400000000000006</v>
      </c>
      <c r="CC682" s="2">
        <v>1.9</v>
      </c>
      <c r="CD682" s="2">
        <v>4107932</v>
      </c>
      <c r="CE682" s="2">
        <v>209302</v>
      </c>
      <c r="CF682" s="2">
        <v>3887718</v>
      </c>
      <c r="CG682" s="2">
        <v>677707</v>
      </c>
      <c r="CH682" s="2">
        <v>395479</v>
      </c>
      <c r="CI682" s="2">
        <v>268150</v>
      </c>
      <c r="CJ682" s="2">
        <v>75017</v>
      </c>
      <c r="CK682" s="2">
        <v>0</v>
      </c>
      <c r="CL682" s="2">
        <v>0</v>
      </c>
      <c r="CM682" s="2">
        <v>1</v>
      </c>
      <c r="CN682" s="2">
        <v>16</v>
      </c>
      <c r="CO682" s="2">
        <v>60</v>
      </c>
      <c r="CP682" s="2">
        <v>1</v>
      </c>
      <c r="CQ682" s="2">
        <v>16</v>
      </c>
      <c r="CR682" s="2">
        <v>27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935</v>
      </c>
      <c r="CZ682" s="2">
        <v>547</v>
      </c>
      <c r="DA682" s="2">
        <v>388</v>
      </c>
      <c r="DB682" s="2">
        <v>27</v>
      </c>
      <c r="DC682" s="2">
        <v>20</v>
      </c>
      <c r="DD682" s="2">
        <v>7</v>
      </c>
      <c r="DE682" s="2">
        <v>856</v>
      </c>
      <c r="DF682" s="2">
        <v>315</v>
      </c>
      <c r="DG682" s="2">
        <v>541</v>
      </c>
      <c r="DH682" s="2">
        <v>35</v>
      </c>
      <c r="DI682" s="2">
        <v>179</v>
      </c>
      <c r="DJ682" s="2">
        <v>664</v>
      </c>
      <c r="DK682" s="2">
        <v>0</v>
      </c>
      <c r="DL682" s="2">
        <v>1</v>
      </c>
      <c r="DM682" s="2">
        <v>2049</v>
      </c>
      <c r="DN682" s="2">
        <v>200</v>
      </c>
      <c r="DO682" s="2">
        <v>25</v>
      </c>
      <c r="DP682" s="2">
        <v>17</v>
      </c>
      <c r="DQ682" s="2">
        <v>0</v>
      </c>
      <c r="DR682" s="2">
        <v>0</v>
      </c>
      <c r="DS682" s="2">
        <v>3</v>
      </c>
      <c r="DT682" s="2">
        <v>0</v>
      </c>
      <c r="DU682" s="2">
        <v>3</v>
      </c>
      <c r="DV682" s="2">
        <v>1</v>
      </c>
      <c r="DW682" s="2">
        <v>0</v>
      </c>
      <c r="DX682" s="2">
        <v>1</v>
      </c>
    </row>
    <row r="683" spans="1:128" ht="16.5" customHeight="1" x14ac:dyDescent="0.55000000000000004">
      <c r="A683" s="2" t="s">
        <v>1624</v>
      </c>
      <c r="B683" s="2" t="s">
        <v>1520</v>
      </c>
      <c r="C683" s="2" t="s">
        <v>1625</v>
      </c>
      <c r="D683" s="2">
        <v>4750</v>
      </c>
      <c r="E683" s="2">
        <v>2389</v>
      </c>
      <c r="F683" s="2">
        <v>2361</v>
      </c>
      <c r="G683" s="2">
        <v>4698</v>
      </c>
      <c r="H683" s="2">
        <v>2367</v>
      </c>
      <c r="I683" s="2">
        <v>2331</v>
      </c>
      <c r="J683" s="2">
        <v>337</v>
      </c>
      <c r="K683" s="2">
        <v>191</v>
      </c>
      <c r="L683" s="2">
        <v>146</v>
      </c>
      <c r="M683" s="2">
        <v>1998</v>
      </c>
      <c r="N683" s="2">
        <v>1130</v>
      </c>
      <c r="O683" s="2">
        <v>868</v>
      </c>
      <c r="P683" s="2">
        <v>2410</v>
      </c>
      <c r="Q683" s="2">
        <v>1066</v>
      </c>
      <c r="R683" s="2">
        <v>1344</v>
      </c>
      <c r="S683" s="2">
        <v>1428</v>
      </c>
      <c r="T683" s="2">
        <v>553</v>
      </c>
      <c r="U683" s="2">
        <v>875</v>
      </c>
      <c r="V683" s="2">
        <v>48</v>
      </c>
      <c r="W683" s="2">
        <v>17</v>
      </c>
      <c r="X683" s="2">
        <v>174</v>
      </c>
      <c r="Y683" s="2">
        <v>176</v>
      </c>
      <c r="Z683" s="2">
        <v>148</v>
      </c>
      <c r="AA683" s="2">
        <v>1984</v>
      </c>
      <c r="AB683" s="2">
        <v>1975</v>
      </c>
      <c r="AC683" s="2">
        <v>4244</v>
      </c>
      <c r="AD683" s="2">
        <v>1120</v>
      </c>
      <c r="AE683" s="2">
        <v>690</v>
      </c>
      <c r="AF683" s="2">
        <v>739</v>
      </c>
      <c r="AG683" s="2">
        <v>390</v>
      </c>
      <c r="AH683" s="2">
        <v>463</v>
      </c>
      <c r="AI683" s="2">
        <v>10</v>
      </c>
      <c r="AJ683" s="2">
        <v>4</v>
      </c>
      <c r="AK683" s="2">
        <v>22553</v>
      </c>
      <c r="AL683" s="2">
        <v>1386</v>
      </c>
      <c r="AM683" s="2">
        <v>242</v>
      </c>
      <c r="AN683" s="2">
        <v>7</v>
      </c>
      <c r="AO683" s="2">
        <v>2</v>
      </c>
      <c r="AP683" s="2">
        <v>2</v>
      </c>
      <c r="AQ683" s="2">
        <v>37</v>
      </c>
      <c r="AR683" s="2">
        <v>16</v>
      </c>
      <c r="AS683" s="2">
        <v>3</v>
      </c>
      <c r="AT683" s="2">
        <v>0</v>
      </c>
      <c r="AU683" s="2">
        <v>7</v>
      </c>
      <c r="AV683" s="2">
        <v>38</v>
      </c>
      <c r="AW683" s="2">
        <v>2</v>
      </c>
      <c r="AX683" s="2">
        <v>4</v>
      </c>
      <c r="AY683" s="2">
        <v>3</v>
      </c>
      <c r="AZ683" s="2">
        <v>60</v>
      </c>
      <c r="BA683" s="2">
        <v>14</v>
      </c>
      <c r="BB683" s="2">
        <v>2</v>
      </c>
      <c r="BC683" s="2">
        <v>16</v>
      </c>
      <c r="BD683" s="2">
        <v>4</v>
      </c>
      <c r="BE683" s="2">
        <v>25</v>
      </c>
      <c r="BF683" s="2">
        <v>2005</v>
      </c>
      <c r="BG683" s="2">
        <v>47</v>
      </c>
      <c r="BH683" s="2">
        <v>20</v>
      </c>
      <c r="BI683" s="2">
        <v>86</v>
      </c>
      <c r="BJ683" s="2">
        <v>264</v>
      </c>
      <c r="BK683" s="2">
        <v>197</v>
      </c>
      <c r="BL683" s="2">
        <v>17</v>
      </c>
      <c r="BM683" s="2">
        <v>0</v>
      </c>
      <c r="BN683" s="2">
        <v>80</v>
      </c>
      <c r="BO683" s="2">
        <v>153</v>
      </c>
      <c r="BP683" s="2">
        <v>10</v>
      </c>
      <c r="BQ683" s="2">
        <v>5</v>
      </c>
      <c r="BR683" s="2">
        <v>6</v>
      </c>
      <c r="BS683" s="2">
        <v>360</v>
      </c>
      <c r="BT683" s="2">
        <v>73</v>
      </c>
      <c r="BU683" s="2">
        <v>9</v>
      </c>
      <c r="BV683" s="2">
        <v>531</v>
      </c>
      <c r="BW683" s="2">
        <v>28</v>
      </c>
      <c r="BX683" s="2">
        <v>119</v>
      </c>
      <c r="BY683" s="2">
        <v>1</v>
      </c>
      <c r="BZ683" s="2">
        <v>49</v>
      </c>
      <c r="CA683" s="2">
        <v>80</v>
      </c>
      <c r="CB683" s="2">
        <v>72.400000000000006</v>
      </c>
      <c r="CC683" s="2">
        <v>7.3</v>
      </c>
      <c r="CD683" s="2">
        <v>7529279</v>
      </c>
      <c r="CE683" s="2">
        <v>666708</v>
      </c>
      <c r="CF683" s="2">
        <v>7128989</v>
      </c>
      <c r="CG683" s="2">
        <v>1213856</v>
      </c>
      <c r="CH683" s="2">
        <v>1154916</v>
      </c>
      <c r="CI683" s="2">
        <v>534192</v>
      </c>
      <c r="CJ683" s="2">
        <v>302534</v>
      </c>
      <c r="CK683" s="2">
        <v>0</v>
      </c>
      <c r="CL683" s="2">
        <v>0</v>
      </c>
      <c r="CM683" s="2">
        <v>2</v>
      </c>
      <c r="CN683" s="2">
        <v>30</v>
      </c>
      <c r="CO683" s="2">
        <v>143</v>
      </c>
      <c r="CP683" s="2">
        <v>1</v>
      </c>
      <c r="CQ683" s="2">
        <v>16</v>
      </c>
      <c r="CR683" s="2">
        <v>64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1994</v>
      </c>
      <c r="CZ683" s="2">
        <v>1190</v>
      </c>
      <c r="DA683" s="2">
        <v>804</v>
      </c>
      <c r="DB683" s="2">
        <v>89</v>
      </c>
      <c r="DC683" s="2">
        <v>67</v>
      </c>
      <c r="DD683" s="2">
        <v>22</v>
      </c>
      <c r="DE683" s="2">
        <v>2265</v>
      </c>
      <c r="DF683" s="2">
        <v>904</v>
      </c>
      <c r="DG683" s="2">
        <v>1361</v>
      </c>
      <c r="DH683" s="2">
        <v>68</v>
      </c>
      <c r="DI683" s="2">
        <v>466</v>
      </c>
      <c r="DJ683" s="2">
        <v>1448</v>
      </c>
      <c r="DK683" s="2">
        <v>0</v>
      </c>
      <c r="DL683" s="2">
        <v>2</v>
      </c>
      <c r="DM683" s="2">
        <v>4797</v>
      </c>
      <c r="DN683" s="2">
        <v>292</v>
      </c>
      <c r="DO683" s="2">
        <v>32</v>
      </c>
      <c r="DP683" s="2">
        <v>35</v>
      </c>
      <c r="DQ683" s="2">
        <v>0</v>
      </c>
      <c r="DR683" s="2">
        <v>1</v>
      </c>
      <c r="DS683" s="2">
        <v>8</v>
      </c>
      <c r="DT683" s="2">
        <v>2</v>
      </c>
      <c r="DU683" s="2">
        <v>9</v>
      </c>
      <c r="DV683" s="2">
        <v>1</v>
      </c>
      <c r="DW683" s="2">
        <v>7</v>
      </c>
      <c r="DX683" s="2">
        <v>2</v>
      </c>
    </row>
    <row r="684" spans="1:128" ht="16.5" customHeight="1" x14ac:dyDescent="0.55000000000000004">
      <c r="A684" s="2" t="s">
        <v>1626</v>
      </c>
      <c r="B684" s="2" t="s">
        <v>1520</v>
      </c>
      <c r="C684" s="2" t="s">
        <v>1627</v>
      </c>
      <c r="D684" s="2">
        <v>7102</v>
      </c>
      <c r="E684" s="2">
        <v>3667</v>
      </c>
      <c r="F684" s="2">
        <v>3435</v>
      </c>
      <c r="G684" s="2">
        <v>7016</v>
      </c>
      <c r="H684" s="2">
        <v>3596</v>
      </c>
      <c r="I684" s="2">
        <v>3420</v>
      </c>
      <c r="J684" s="2">
        <v>710</v>
      </c>
      <c r="K684" s="2">
        <v>372</v>
      </c>
      <c r="L684" s="2">
        <v>338</v>
      </c>
      <c r="M684" s="2">
        <v>3679</v>
      </c>
      <c r="N684" s="2">
        <v>2066</v>
      </c>
      <c r="O684" s="2">
        <v>1613</v>
      </c>
      <c r="P684" s="2">
        <v>2713</v>
      </c>
      <c r="Q684" s="2">
        <v>1229</v>
      </c>
      <c r="R684" s="2">
        <v>1484</v>
      </c>
      <c r="S684" s="2">
        <v>1418</v>
      </c>
      <c r="T684" s="2">
        <v>563</v>
      </c>
      <c r="U684" s="2">
        <v>855</v>
      </c>
      <c r="V684" s="2">
        <v>86</v>
      </c>
      <c r="W684" s="2">
        <v>32</v>
      </c>
      <c r="X684" s="2">
        <v>146</v>
      </c>
      <c r="Y684" s="2">
        <v>454</v>
      </c>
      <c r="Z684" s="2">
        <v>507</v>
      </c>
      <c r="AA684" s="2">
        <v>3712</v>
      </c>
      <c r="AB684" s="2">
        <v>3657</v>
      </c>
      <c r="AC684" s="2">
        <v>6539</v>
      </c>
      <c r="AD684" s="2">
        <v>1665</v>
      </c>
      <c r="AE684" s="2">
        <v>1880</v>
      </c>
      <c r="AF684" s="2">
        <v>874</v>
      </c>
      <c r="AG684" s="2">
        <v>568</v>
      </c>
      <c r="AH684" s="2">
        <v>963</v>
      </c>
      <c r="AI684" s="2">
        <v>18</v>
      </c>
      <c r="AJ684" s="2">
        <v>15</v>
      </c>
      <c r="AK684" s="2">
        <v>9076</v>
      </c>
      <c r="AL684" s="2">
        <v>4336</v>
      </c>
      <c r="AM684" s="2">
        <v>525</v>
      </c>
      <c r="AN684" s="2">
        <v>3</v>
      </c>
      <c r="AO684" s="2">
        <v>0</v>
      </c>
      <c r="AP684" s="2">
        <v>1</v>
      </c>
      <c r="AQ684" s="2">
        <v>66</v>
      </c>
      <c r="AR684" s="2">
        <v>24</v>
      </c>
      <c r="AS684" s="2">
        <v>1</v>
      </c>
      <c r="AT684" s="2">
        <v>1</v>
      </c>
      <c r="AU684" s="2">
        <v>16</v>
      </c>
      <c r="AV684" s="2">
        <v>147</v>
      </c>
      <c r="AW684" s="2">
        <v>7</v>
      </c>
      <c r="AX684" s="2">
        <v>9</v>
      </c>
      <c r="AY684" s="2">
        <v>9</v>
      </c>
      <c r="AZ684" s="2">
        <v>117</v>
      </c>
      <c r="BA684" s="2">
        <v>36</v>
      </c>
      <c r="BB684" s="2">
        <v>11</v>
      </c>
      <c r="BC684" s="2">
        <v>29</v>
      </c>
      <c r="BD684" s="2">
        <v>9</v>
      </c>
      <c r="BE684" s="2">
        <v>39</v>
      </c>
      <c r="BF684" s="2">
        <v>2732</v>
      </c>
      <c r="BG684" s="2">
        <v>18</v>
      </c>
      <c r="BH684" s="2">
        <v>0</v>
      </c>
      <c r="BI684" s="2">
        <v>1</v>
      </c>
      <c r="BJ684" s="2">
        <v>481</v>
      </c>
      <c r="BK684" s="2">
        <v>108</v>
      </c>
      <c r="BL684" s="2">
        <v>13</v>
      </c>
      <c r="BM684" s="2">
        <v>2</v>
      </c>
      <c r="BN684" s="2">
        <v>129</v>
      </c>
      <c r="BO684" s="2">
        <v>543</v>
      </c>
      <c r="BP684" s="2">
        <v>50</v>
      </c>
      <c r="BQ684" s="2">
        <v>25</v>
      </c>
      <c r="BR684" s="2">
        <v>27</v>
      </c>
      <c r="BS684" s="2">
        <v>442</v>
      </c>
      <c r="BT684" s="2">
        <v>101</v>
      </c>
      <c r="BU684" s="2">
        <v>44</v>
      </c>
      <c r="BV684" s="2">
        <v>501</v>
      </c>
      <c r="BW684" s="2">
        <v>39</v>
      </c>
      <c r="BX684" s="2">
        <v>208</v>
      </c>
      <c r="BY684" s="2">
        <v>68</v>
      </c>
      <c r="BZ684" s="2">
        <v>71</v>
      </c>
      <c r="CA684" s="2">
        <v>112</v>
      </c>
      <c r="CB684" s="2">
        <v>87.4</v>
      </c>
      <c r="CC684" s="2">
        <v>11.8</v>
      </c>
      <c r="CD684" s="2">
        <v>9024248</v>
      </c>
      <c r="CE684" s="2">
        <v>946170</v>
      </c>
      <c r="CF684" s="2">
        <v>8829208</v>
      </c>
      <c r="CG684" s="2">
        <v>2235509</v>
      </c>
      <c r="CH684" s="2">
        <v>932916</v>
      </c>
      <c r="CI684" s="2">
        <v>586421</v>
      </c>
      <c r="CJ684" s="2">
        <v>7499</v>
      </c>
      <c r="CK684" s="2">
        <v>0</v>
      </c>
      <c r="CL684" s="2">
        <v>0</v>
      </c>
      <c r="CM684" s="2">
        <v>3</v>
      </c>
      <c r="CN684" s="2">
        <v>48</v>
      </c>
      <c r="CO684" s="2">
        <v>299</v>
      </c>
      <c r="CP684" s="2">
        <v>3</v>
      </c>
      <c r="CQ684" s="2">
        <v>48</v>
      </c>
      <c r="CR684" s="2">
        <v>137</v>
      </c>
      <c r="CS684" s="2">
        <v>0</v>
      </c>
      <c r="CT684" s="2">
        <v>0</v>
      </c>
      <c r="CU684" s="2">
        <v>0</v>
      </c>
      <c r="CV684" s="2">
        <v>0</v>
      </c>
      <c r="CW684" s="2">
        <v>2</v>
      </c>
      <c r="CX684" s="2">
        <v>302</v>
      </c>
      <c r="CY684" s="2">
        <v>3682</v>
      </c>
      <c r="CZ684" s="2">
        <v>2127</v>
      </c>
      <c r="DA684" s="2">
        <v>1555</v>
      </c>
      <c r="DB684" s="2">
        <v>81</v>
      </c>
      <c r="DC684" s="2">
        <v>52</v>
      </c>
      <c r="DD684" s="2">
        <v>29</v>
      </c>
      <c r="DE684" s="2">
        <v>2572</v>
      </c>
      <c r="DF684" s="2">
        <v>1086</v>
      </c>
      <c r="DG684" s="2">
        <v>1486</v>
      </c>
      <c r="DH684" s="2">
        <v>230</v>
      </c>
      <c r="DI684" s="2">
        <v>632</v>
      </c>
      <c r="DJ684" s="2">
        <v>2808</v>
      </c>
      <c r="DK684" s="2">
        <v>4</v>
      </c>
      <c r="DL684" s="2">
        <v>1</v>
      </c>
      <c r="DM684" s="2">
        <v>7170</v>
      </c>
      <c r="DN684" s="2">
        <v>638</v>
      </c>
      <c r="DO684" s="2">
        <v>135</v>
      </c>
      <c r="DP684" s="2">
        <v>50</v>
      </c>
      <c r="DQ684" s="2">
        <v>0</v>
      </c>
      <c r="DR684" s="2">
        <v>0</v>
      </c>
      <c r="DS684" s="2">
        <v>3</v>
      </c>
      <c r="DT684" s="2">
        <v>5</v>
      </c>
      <c r="DU684" s="2">
        <v>7</v>
      </c>
      <c r="DV684" s="2">
        <v>4</v>
      </c>
      <c r="DW684" s="2">
        <v>8</v>
      </c>
      <c r="DX684" s="2">
        <v>4</v>
      </c>
    </row>
    <row r="685" spans="1:128" ht="16.5" customHeight="1" x14ac:dyDescent="0.55000000000000004">
      <c r="A685" s="2" t="s">
        <v>1628</v>
      </c>
      <c r="B685" s="2" t="s">
        <v>1520</v>
      </c>
      <c r="C685" s="2" t="s">
        <v>1629</v>
      </c>
      <c r="D685" s="2">
        <v>327</v>
      </c>
      <c r="E685" s="2">
        <v>197</v>
      </c>
      <c r="F685" s="2">
        <v>130</v>
      </c>
      <c r="G685" s="2">
        <v>322</v>
      </c>
      <c r="H685" s="2">
        <v>194</v>
      </c>
      <c r="I685" s="2">
        <v>128</v>
      </c>
      <c r="J685" s="2">
        <v>50</v>
      </c>
      <c r="K685" s="2">
        <v>28</v>
      </c>
      <c r="L685" s="2">
        <v>22</v>
      </c>
      <c r="M685" s="2">
        <v>197</v>
      </c>
      <c r="N685" s="2">
        <v>126</v>
      </c>
      <c r="O685" s="2">
        <v>71</v>
      </c>
      <c r="P685" s="2">
        <v>80</v>
      </c>
      <c r="Q685" s="2">
        <v>43</v>
      </c>
      <c r="R685" s="2">
        <v>37</v>
      </c>
      <c r="S685" s="2">
        <v>32</v>
      </c>
      <c r="T685" s="2">
        <v>14</v>
      </c>
      <c r="U685" s="2">
        <v>18</v>
      </c>
      <c r="V685" s="2">
        <v>5</v>
      </c>
      <c r="W685" s="2">
        <v>1</v>
      </c>
      <c r="X685" s="2">
        <v>5</v>
      </c>
      <c r="Y685" s="2">
        <v>42</v>
      </c>
      <c r="Z685" s="2">
        <v>45</v>
      </c>
      <c r="AA685" s="2">
        <v>193</v>
      </c>
      <c r="AB685" s="2">
        <v>193</v>
      </c>
      <c r="AC685" s="2">
        <v>327</v>
      </c>
      <c r="AD685" s="2">
        <v>70</v>
      </c>
      <c r="AE685" s="2">
        <v>121</v>
      </c>
      <c r="AF685" s="2">
        <v>28</v>
      </c>
      <c r="AG685" s="2">
        <v>17</v>
      </c>
      <c r="AH685" s="2">
        <v>33</v>
      </c>
      <c r="AI685" s="2">
        <v>4</v>
      </c>
      <c r="AJ685" s="2">
        <v>0</v>
      </c>
      <c r="AK685" s="2">
        <v>404</v>
      </c>
      <c r="AL685" s="2">
        <v>128</v>
      </c>
      <c r="AM685" s="2">
        <v>30</v>
      </c>
      <c r="AN685" s="2">
        <v>1</v>
      </c>
      <c r="AO685" s="2">
        <v>0</v>
      </c>
      <c r="AP685" s="2">
        <v>0</v>
      </c>
      <c r="AQ685" s="2">
        <v>4</v>
      </c>
      <c r="AR685" s="2">
        <v>1</v>
      </c>
      <c r="AS685" s="2">
        <v>1</v>
      </c>
      <c r="AT685" s="2">
        <v>0</v>
      </c>
      <c r="AU685" s="2">
        <v>2</v>
      </c>
      <c r="AV685" s="2">
        <v>6</v>
      </c>
      <c r="AW685" s="2">
        <v>0</v>
      </c>
      <c r="AX685" s="2">
        <v>0</v>
      </c>
      <c r="AY685" s="2">
        <v>0</v>
      </c>
      <c r="AZ685" s="2">
        <v>8</v>
      </c>
      <c r="BA685" s="2">
        <v>1</v>
      </c>
      <c r="BB685" s="2">
        <v>0</v>
      </c>
      <c r="BC685" s="2">
        <v>1</v>
      </c>
      <c r="BD685" s="2">
        <v>1</v>
      </c>
      <c r="BE685" s="2">
        <v>4</v>
      </c>
      <c r="BF685" s="2">
        <v>125</v>
      </c>
      <c r="BG685" s="2">
        <v>4</v>
      </c>
      <c r="BH685" s="2">
        <v>0</v>
      </c>
      <c r="BI685" s="2">
        <v>0</v>
      </c>
      <c r="BJ685" s="2">
        <v>23</v>
      </c>
      <c r="BK685" s="2">
        <v>2</v>
      </c>
      <c r="BL685" s="2">
        <v>7</v>
      </c>
      <c r="BM685" s="2">
        <v>0</v>
      </c>
      <c r="BN685" s="2">
        <v>15</v>
      </c>
      <c r="BO685" s="2">
        <v>21</v>
      </c>
      <c r="BP685" s="2">
        <v>0</v>
      </c>
      <c r="BQ685" s="2">
        <v>0</v>
      </c>
      <c r="BR685" s="2">
        <v>0</v>
      </c>
      <c r="BS685" s="2">
        <v>14</v>
      </c>
      <c r="BT685" s="2">
        <v>1</v>
      </c>
      <c r="BU685" s="2">
        <v>0</v>
      </c>
      <c r="BV685" s="2">
        <v>10</v>
      </c>
      <c r="BW685" s="2">
        <v>4</v>
      </c>
      <c r="BX685" s="2">
        <v>24</v>
      </c>
      <c r="BY685" s="2">
        <v>30</v>
      </c>
      <c r="BZ685" s="2">
        <v>0</v>
      </c>
      <c r="CA685" s="2">
        <v>22</v>
      </c>
      <c r="CB685" s="2">
        <v>84.9</v>
      </c>
      <c r="CC685" s="2">
        <v>6.4</v>
      </c>
      <c r="CD685" s="2">
        <v>1574540</v>
      </c>
      <c r="CE685" s="2">
        <v>53407</v>
      </c>
      <c r="CF685" s="2">
        <v>1484830</v>
      </c>
      <c r="CG685" s="2">
        <v>160266</v>
      </c>
      <c r="CH685" s="2">
        <v>33473</v>
      </c>
      <c r="CI685" s="2">
        <v>96329</v>
      </c>
      <c r="CJ685" s="2">
        <v>0</v>
      </c>
      <c r="CK685" s="2">
        <v>0</v>
      </c>
      <c r="CL685" s="2">
        <v>0</v>
      </c>
      <c r="CM685" s="2">
        <v>1</v>
      </c>
      <c r="CN685" s="2">
        <v>9</v>
      </c>
      <c r="CO685" s="2">
        <v>19</v>
      </c>
      <c r="CP685" s="2">
        <v>1</v>
      </c>
      <c r="CQ685" s="2">
        <v>13</v>
      </c>
      <c r="CR685" s="2">
        <v>12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235</v>
      </c>
      <c r="CZ685" s="2">
        <v>150</v>
      </c>
      <c r="DA685" s="2">
        <v>85</v>
      </c>
      <c r="DB685" s="2">
        <v>5</v>
      </c>
      <c r="DC685" s="2">
        <v>4</v>
      </c>
      <c r="DD685" s="2">
        <v>1</v>
      </c>
      <c r="DE685" s="2">
        <v>37</v>
      </c>
      <c r="DF685" s="2">
        <v>15</v>
      </c>
      <c r="DG685" s="2">
        <v>22</v>
      </c>
      <c r="DH685" s="2">
        <v>38</v>
      </c>
      <c r="DI685" s="2">
        <v>39</v>
      </c>
      <c r="DJ685" s="2">
        <v>158</v>
      </c>
      <c r="DK685" s="2">
        <v>0</v>
      </c>
      <c r="DL685" s="2">
        <v>0</v>
      </c>
      <c r="DM685" s="2">
        <v>322</v>
      </c>
      <c r="DN685" s="2">
        <v>0</v>
      </c>
      <c r="DO685" s="2">
        <v>5</v>
      </c>
      <c r="DP685" s="2">
        <v>2</v>
      </c>
      <c r="DQ685" s="2">
        <v>0</v>
      </c>
      <c r="DR685" s="2">
        <v>0</v>
      </c>
      <c r="DS685" s="2">
        <v>1</v>
      </c>
      <c r="DT685" s="2">
        <v>0</v>
      </c>
      <c r="DU685" s="2">
        <v>1</v>
      </c>
      <c r="DV685" s="2">
        <v>0</v>
      </c>
      <c r="DW685" s="2">
        <v>0</v>
      </c>
      <c r="DX685" s="2">
        <v>1</v>
      </c>
    </row>
    <row r="686" spans="1:128" ht="16.5" customHeight="1" x14ac:dyDescent="0.55000000000000004">
      <c r="A686" s="2" t="s">
        <v>1630</v>
      </c>
      <c r="B686" s="2" t="s">
        <v>1520</v>
      </c>
      <c r="C686" s="2" t="s">
        <v>1631</v>
      </c>
      <c r="D686" s="2">
        <v>2441</v>
      </c>
      <c r="E686" s="2">
        <v>1204</v>
      </c>
      <c r="F686" s="2">
        <v>1237</v>
      </c>
      <c r="G686" s="2">
        <v>2430</v>
      </c>
      <c r="H686" s="2">
        <v>1200</v>
      </c>
      <c r="I686" s="2">
        <v>1230</v>
      </c>
      <c r="J686" s="2">
        <v>272</v>
      </c>
      <c r="K686" s="2">
        <v>128</v>
      </c>
      <c r="L686" s="2">
        <v>144</v>
      </c>
      <c r="M686" s="2">
        <v>1202</v>
      </c>
      <c r="N686" s="2">
        <v>647</v>
      </c>
      <c r="O686" s="2">
        <v>555</v>
      </c>
      <c r="P686" s="2">
        <v>967</v>
      </c>
      <c r="Q686" s="2">
        <v>429</v>
      </c>
      <c r="R686" s="2">
        <v>538</v>
      </c>
      <c r="S686" s="2">
        <v>507</v>
      </c>
      <c r="T686" s="2">
        <v>201</v>
      </c>
      <c r="U686" s="2">
        <v>306</v>
      </c>
      <c r="V686" s="2">
        <v>11</v>
      </c>
      <c r="W686" s="2">
        <v>10</v>
      </c>
      <c r="X686" s="2">
        <v>41</v>
      </c>
      <c r="Y686" s="2">
        <v>157</v>
      </c>
      <c r="Z686" s="2">
        <v>150</v>
      </c>
      <c r="AA686" s="2">
        <v>1163</v>
      </c>
      <c r="AB686" s="2">
        <v>1160</v>
      </c>
      <c r="AC686" s="2">
        <v>2401</v>
      </c>
      <c r="AD686" s="2">
        <v>609</v>
      </c>
      <c r="AE686" s="2">
        <v>464</v>
      </c>
      <c r="AF686" s="2">
        <v>329</v>
      </c>
      <c r="AG686" s="2">
        <v>199</v>
      </c>
      <c r="AH686" s="2">
        <v>230</v>
      </c>
      <c r="AI686" s="2">
        <v>8</v>
      </c>
      <c r="AJ686" s="2">
        <v>2</v>
      </c>
      <c r="AK686" s="2">
        <v>2754</v>
      </c>
      <c r="AL686" s="2">
        <v>896</v>
      </c>
      <c r="AM686" s="2">
        <v>207</v>
      </c>
      <c r="AN686" s="2">
        <v>2</v>
      </c>
      <c r="AO686" s="2">
        <v>0</v>
      </c>
      <c r="AP686" s="2">
        <v>0</v>
      </c>
      <c r="AQ686" s="2">
        <v>24</v>
      </c>
      <c r="AR686" s="2">
        <v>10</v>
      </c>
      <c r="AS686" s="2">
        <v>1</v>
      </c>
      <c r="AT686" s="2">
        <v>0</v>
      </c>
      <c r="AU686" s="2">
        <v>10</v>
      </c>
      <c r="AV686" s="2">
        <v>44</v>
      </c>
      <c r="AW686" s="2">
        <v>1</v>
      </c>
      <c r="AX686" s="2">
        <v>2</v>
      </c>
      <c r="AY686" s="2">
        <v>2</v>
      </c>
      <c r="AZ686" s="2">
        <v>81</v>
      </c>
      <c r="BA686" s="2">
        <v>9</v>
      </c>
      <c r="BB686" s="2">
        <v>1</v>
      </c>
      <c r="BC686" s="2">
        <v>4</v>
      </c>
      <c r="BD686" s="2">
        <v>5</v>
      </c>
      <c r="BE686" s="2">
        <v>11</v>
      </c>
      <c r="BF686" s="2">
        <v>946</v>
      </c>
      <c r="BG686" s="2">
        <v>3</v>
      </c>
      <c r="BH686" s="2">
        <v>0</v>
      </c>
      <c r="BI686" s="2">
        <v>0</v>
      </c>
      <c r="BJ686" s="2">
        <v>199</v>
      </c>
      <c r="BK686" s="2">
        <v>50</v>
      </c>
      <c r="BL686" s="2">
        <v>10</v>
      </c>
      <c r="BM686" s="2">
        <v>0</v>
      </c>
      <c r="BN686" s="2">
        <v>45</v>
      </c>
      <c r="BO686" s="2">
        <v>210</v>
      </c>
      <c r="BP686" s="2">
        <v>7</v>
      </c>
      <c r="BQ686" s="2">
        <v>6</v>
      </c>
      <c r="BR686" s="2">
        <v>10</v>
      </c>
      <c r="BS686" s="2">
        <v>197</v>
      </c>
      <c r="BT686" s="2">
        <v>25</v>
      </c>
      <c r="BU686" s="2">
        <v>5</v>
      </c>
      <c r="BV686" s="2">
        <v>87</v>
      </c>
      <c r="BW686" s="2">
        <v>35</v>
      </c>
      <c r="BX686" s="2">
        <v>57</v>
      </c>
      <c r="BY686" s="2">
        <v>8</v>
      </c>
      <c r="BZ686" s="2">
        <v>104</v>
      </c>
      <c r="CA686" s="2">
        <v>81</v>
      </c>
      <c r="CB686" s="2">
        <v>73.5</v>
      </c>
      <c r="CC686" s="2">
        <v>6.1</v>
      </c>
      <c r="CD686" s="2">
        <v>4258663</v>
      </c>
      <c r="CE686" s="2">
        <v>326395</v>
      </c>
      <c r="CF686" s="2">
        <v>3935651</v>
      </c>
      <c r="CG686" s="2">
        <v>642923</v>
      </c>
      <c r="CH686" s="2">
        <v>314792</v>
      </c>
      <c r="CI686" s="2">
        <v>446100</v>
      </c>
      <c r="CJ686" s="2">
        <v>15335</v>
      </c>
      <c r="CK686" s="2">
        <v>0</v>
      </c>
      <c r="CL686" s="2">
        <v>0</v>
      </c>
      <c r="CM686" s="2">
        <v>2</v>
      </c>
      <c r="CN686" s="2">
        <v>27</v>
      </c>
      <c r="CO686" s="2">
        <v>108</v>
      </c>
      <c r="CP686" s="2">
        <v>2</v>
      </c>
      <c r="CQ686" s="2">
        <v>33</v>
      </c>
      <c r="CR686" s="2">
        <v>42</v>
      </c>
      <c r="CS686" s="2">
        <v>0</v>
      </c>
      <c r="CT686" s="2">
        <v>0</v>
      </c>
      <c r="CU686" s="2">
        <v>0</v>
      </c>
      <c r="CV686" s="2">
        <v>0</v>
      </c>
      <c r="CW686" s="2">
        <v>1</v>
      </c>
      <c r="CX686" s="2">
        <v>34</v>
      </c>
      <c r="CY686" s="2">
        <v>1402</v>
      </c>
      <c r="CZ686" s="2">
        <v>811</v>
      </c>
      <c r="DA686" s="2">
        <v>591</v>
      </c>
      <c r="DB686" s="2">
        <v>18</v>
      </c>
      <c r="DC686" s="2">
        <v>13</v>
      </c>
      <c r="DD686" s="2">
        <v>5</v>
      </c>
      <c r="DE686" s="2">
        <v>747</v>
      </c>
      <c r="DF686" s="2">
        <v>251</v>
      </c>
      <c r="DG686" s="2">
        <v>496</v>
      </c>
      <c r="DH686" s="2">
        <v>57</v>
      </c>
      <c r="DI686" s="2">
        <v>272</v>
      </c>
      <c r="DJ686" s="2">
        <v>1072</v>
      </c>
      <c r="DK686" s="2">
        <v>0</v>
      </c>
      <c r="DL686" s="2">
        <v>0</v>
      </c>
      <c r="DM686" s="2">
        <v>2511</v>
      </c>
      <c r="DN686" s="2">
        <v>57</v>
      </c>
      <c r="DO686" s="2">
        <v>40</v>
      </c>
      <c r="DP686" s="2">
        <v>16</v>
      </c>
      <c r="DQ686" s="2">
        <v>0</v>
      </c>
      <c r="DR686" s="2">
        <v>0</v>
      </c>
      <c r="DS686" s="2">
        <v>3</v>
      </c>
      <c r="DT686" s="2">
        <v>0</v>
      </c>
      <c r="DU686" s="2">
        <v>4</v>
      </c>
      <c r="DV686" s="2">
        <v>0</v>
      </c>
      <c r="DW686" s="2">
        <v>1</v>
      </c>
      <c r="DX686" s="2">
        <v>2</v>
      </c>
    </row>
    <row r="687" spans="1:128" ht="16.5" customHeight="1" x14ac:dyDescent="0.55000000000000004">
      <c r="A687" s="2" t="s">
        <v>1632</v>
      </c>
      <c r="B687" s="2" t="s">
        <v>1520</v>
      </c>
      <c r="C687" s="2" t="s">
        <v>1633</v>
      </c>
      <c r="D687" s="2">
        <v>1855</v>
      </c>
      <c r="E687" s="2">
        <v>952</v>
      </c>
      <c r="F687" s="2">
        <v>903</v>
      </c>
      <c r="G687" s="2">
        <v>1850</v>
      </c>
      <c r="H687" s="2">
        <v>948</v>
      </c>
      <c r="I687" s="2">
        <v>902</v>
      </c>
      <c r="J687" s="2">
        <v>274</v>
      </c>
      <c r="K687" s="2">
        <v>144</v>
      </c>
      <c r="L687" s="2">
        <v>130</v>
      </c>
      <c r="M687" s="2">
        <v>994</v>
      </c>
      <c r="N687" s="2">
        <v>535</v>
      </c>
      <c r="O687" s="2">
        <v>459</v>
      </c>
      <c r="P687" s="2">
        <v>587</v>
      </c>
      <c r="Q687" s="2">
        <v>273</v>
      </c>
      <c r="R687" s="2">
        <v>314</v>
      </c>
      <c r="S687" s="2">
        <v>269</v>
      </c>
      <c r="T687" s="2">
        <v>102</v>
      </c>
      <c r="U687" s="2">
        <v>167</v>
      </c>
      <c r="V687" s="2">
        <v>5</v>
      </c>
      <c r="W687" s="2">
        <v>12</v>
      </c>
      <c r="X687" s="2">
        <v>34</v>
      </c>
      <c r="Y687" s="2">
        <v>71</v>
      </c>
      <c r="Z687" s="2">
        <v>86</v>
      </c>
      <c r="AA687" s="2">
        <v>808</v>
      </c>
      <c r="AB687" s="2">
        <v>804</v>
      </c>
      <c r="AC687" s="2">
        <v>1793</v>
      </c>
      <c r="AD687" s="2">
        <v>441</v>
      </c>
      <c r="AE687" s="2">
        <v>289</v>
      </c>
      <c r="AF687" s="2">
        <v>209</v>
      </c>
      <c r="AG687" s="2">
        <v>112</v>
      </c>
      <c r="AH687" s="2">
        <v>107</v>
      </c>
      <c r="AI687" s="2">
        <v>4</v>
      </c>
      <c r="AJ687" s="2">
        <v>3</v>
      </c>
      <c r="AK687" s="2">
        <v>1858</v>
      </c>
      <c r="AL687" s="2">
        <v>442</v>
      </c>
      <c r="AM687" s="2">
        <v>168</v>
      </c>
      <c r="AN687" s="2">
        <v>0</v>
      </c>
      <c r="AO687" s="2">
        <v>0</v>
      </c>
      <c r="AP687" s="2">
        <v>0</v>
      </c>
      <c r="AQ687" s="2">
        <v>23</v>
      </c>
      <c r="AR687" s="2">
        <v>5</v>
      </c>
      <c r="AS687" s="2">
        <v>1</v>
      </c>
      <c r="AT687" s="2">
        <v>1</v>
      </c>
      <c r="AU687" s="2">
        <v>6</v>
      </c>
      <c r="AV687" s="2">
        <v>33</v>
      </c>
      <c r="AW687" s="2">
        <v>1</v>
      </c>
      <c r="AX687" s="2">
        <v>1</v>
      </c>
      <c r="AY687" s="2">
        <v>3</v>
      </c>
      <c r="AZ687" s="2">
        <v>63</v>
      </c>
      <c r="BA687" s="2">
        <v>14</v>
      </c>
      <c r="BB687" s="2">
        <v>2</v>
      </c>
      <c r="BC687" s="2">
        <v>5</v>
      </c>
      <c r="BD687" s="2">
        <v>1</v>
      </c>
      <c r="BE687" s="2">
        <v>9</v>
      </c>
      <c r="BF687" s="2">
        <v>727</v>
      </c>
      <c r="BG687" s="2">
        <v>0</v>
      </c>
      <c r="BH687" s="2">
        <v>0</v>
      </c>
      <c r="BI687" s="2">
        <v>0</v>
      </c>
      <c r="BJ687" s="2">
        <v>150</v>
      </c>
      <c r="BK687" s="2">
        <v>18</v>
      </c>
      <c r="BL687" s="2">
        <v>9</v>
      </c>
      <c r="BM687" s="2">
        <v>2</v>
      </c>
      <c r="BN687" s="2">
        <v>38</v>
      </c>
      <c r="BO687" s="2">
        <v>198</v>
      </c>
      <c r="BP687" s="2">
        <v>5</v>
      </c>
      <c r="BQ687" s="2">
        <v>1</v>
      </c>
      <c r="BR687" s="2">
        <v>3</v>
      </c>
      <c r="BS687" s="2">
        <v>145</v>
      </c>
      <c r="BT687" s="2">
        <v>40</v>
      </c>
      <c r="BU687" s="2">
        <v>4</v>
      </c>
      <c r="BV687" s="2">
        <v>73</v>
      </c>
      <c r="BW687" s="2">
        <v>7</v>
      </c>
      <c r="BX687" s="2">
        <v>34</v>
      </c>
      <c r="BY687" s="2">
        <v>8</v>
      </c>
      <c r="BZ687" s="2">
        <v>22</v>
      </c>
      <c r="CA687" s="2">
        <v>55</v>
      </c>
      <c r="CB687" s="2">
        <v>66.7</v>
      </c>
      <c r="CC687" s="2">
        <v>2.9</v>
      </c>
      <c r="CD687" s="2">
        <v>3491185</v>
      </c>
      <c r="CE687" s="2">
        <v>224140</v>
      </c>
      <c r="CF687" s="2">
        <v>3413681</v>
      </c>
      <c r="CG687" s="2">
        <v>454874</v>
      </c>
      <c r="CH687" s="2">
        <v>594036</v>
      </c>
      <c r="CI687" s="2">
        <v>310648</v>
      </c>
      <c r="CJ687" s="2">
        <v>26067</v>
      </c>
      <c r="CK687" s="2">
        <v>0</v>
      </c>
      <c r="CL687" s="2">
        <v>0</v>
      </c>
      <c r="CM687" s="2">
        <v>1</v>
      </c>
      <c r="CN687" s="2">
        <v>15</v>
      </c>
      <c r="CO687" s="2">
        <v>124</v>
      </c>
      <c r="CP687" s="2">
        <v>1</v>
      </c>
      <c r="CQ687" s="2">
        <v>15</v>
      </c>
      <c r="CR687" s="2">
        <v>40</v>
      </c>
      <c r="CS687" s="2">
        <v>0</v>
      </c>
      <c r="CT687" s="2">
        <v>0</v>
      </c>
      <c r="CU687" s="2">
        <v>0</v>
      </c>
      <c r="CV687" s="2">
        <v>0</v>
      </c>
      <c r="CW687" s="2">
        <v>1</v>
      </c>
      <c r="CX687" s="2">
        <v>46</v>
      </c>
      <c r="CY687" s="2">
        <v>1065</v>
      </c>
      <c r="CZ687" s="2">
        <v>632</v>
      </c>
      <c r="DA687" s="2">
        <v>433</v>
      </c>
      <c r="DB687" s="2">
        <v>16</v>
      </c>
      <c r="DC687" s="2">
        <v>9</v>
      </c>
      <c r="DD687" s="2">
        <v>7</v>
      </c>
      <c r="DE687" s="2">
        <v>499</v>
      </c>
      <c r="DF687" s="2">
        <v>167</v>
      </c>
      <c r="DG687" s="2">
        <v>332</v>
      </c>
      <c r="DH687" s="2">
        <v>134</v>
      </c>
      <c r="DI687" s="2">
        <v>164</v>
      </c>
      <c r="DJ687" s="2">
        <v>758</v>
      </c>
      <c r="DK687" s="2">
        <v>0</v>
      </c>
      <c r="DL687" s="2">
        <v>1</v>
      </c>
      <c r="DM687" s="2">
        <v>1826</v>
      </c>
      <c r="DN687" s="2">
        <v>142</v>
      </c>
      <c r="DO687" s="2">
        <v>25</v>
      </c>
      <c r="DP687" s="2">
        <v>17</v>
      </c>
      <c r="DQ687" s="2">
        <v>0</v>
      </c>
      <c r="DR687" s="2">
        <v>0</v>
      </c>
      <c r="DS687" s="2">
        <v>2</v>
      </c>
      <c r="DT687" s="2">
        <v>0</v>
      </c>
      <c r="DU687" s="2">
        <v>1</v>
      </c>
      <c r="DV687" s="2">
        <v>1</v>
      </c>
      <c r="DW687" s="2">
        <v>1</v>
      </c>
      <c r="DX687" s="2">
        <v>1</v>
      </c>
    </row>
    <row r="688" spans="1:128" ht="16.5" customHeight="1" x14ac:dyDescent="0.55000000000000004">
      <c r="A688" s="2" t="s">
        <v>1634</v>
      </c>
      <c r="B688" s="2" t="s">
        <v>1520</v>
      </c>
      <c r="C688" s="2" t="s">
        <v>1635</v>
      </c>
      <c r="D688" s="2">
        <v>2273</v>
      </c>
      <c r="E688" s="2">
        <v>1269</v>
      </c>
      <c r="F688" s="2">
        <v>1004</v>
      </c>
      <c r="G688" s="2">
        <v>2242</v>
      </c>
      <c r="H688" s="2">
        <v>1260</v>
      </c>
      <c r="I688" s="2">
        <v>982</v>
      </c>
      <c r="J688" s="2">
        <v>225</v>
      </c>
      <c r="K688" s="2">
        <v>123</v>
      </c>
      <c r="L688" s="2">
        <v>102</v>
      </c>
      <c r="M688" s="2">
        <v>1151</v>
      </c>
      <c r="N688" s="2">
        <v>703</v>
      </c>
      <c r="O688" s="2">
        <v>448</v>
      </c>
      <c r="P688" s="2">
        <v>894</v>
      </c>
      <c r="Q688" s="2">
        <v>441</v>
      </c>
      <c r="R688" s="2">
        <v>453</v>
      </c>
      <c r="S688" s="2">
        <v>469</v>
      </c>
      <c r="T688" s="2">
        <v>189</v>
      </c>
      <c r="U688" s="2">
        <v>280</v>
      </c>
      <c r="V688" s="2">
        <v>31</v>
      </c>
      <c r="W688" s="2">
        <v>10</v>
      </c>
      <c r="X688" s="2">
        <v>48</v>
      </c>
      <c r="Y688" s="2">
        <v>186</v>
      </c>
      <c r="Z688" s="2">
        <v>200</v>
      </c>
      <c r="AA688" s="2">
        <v>1377</v>
      </c>
      <c r="AB688" s="2">
        <v>1376</v>
      </c>
      <c r="AC688" s="2">
        <v>2225</v>
      </c>
      <c r="AD688" s="2">
        <v>531</v>
      </c>
      <c r="AE688" s="2">
        <v>819</v>
      </c>
      <c r="AF688" s="2">
        <v>284</v>
      </c>
      <c r="AG688" s="2">
        <v>177</v>
      </c>
      <c r="AH688" s="2">
        <v>356</v>
      </c>
      <c r="AI688" s="2">
        <v>14</v>
      </c>
      <c r="AJ688" s="2">
        <v>5</v>
      </c>
      <c r="AK688" s="2">
        <v>5526</v>
      </c>
      <c r="AL688" s="2">
        <v>1397</v>
      </c>
      <c r="AM688" s="2">
        <v>235</v>
      </c>
      <c r="AN688" s="2">
        <v>2</v>
      </c>
      <c r="AO688" s="2">
        <v>0</v>
      </c>
      <c r="AP688" s="2">
        <v>0</v>
      </c>
      <c r="AQ688" s="2">
        <v>34</v>
      </c>
      <c r="AR688" s="2">
        <v>11</v>
      </c>
      <c r="AS688" s="2">
        <v>1</v>
      </c>
      <c r="AT688" s="2">
        <v>0</v>
      </c>
      <c r="AU688" s="2">
        <v>11</v>
      </c>
      <c r="AV688" s="2">
        <v>45</v>
      </c>
      <c r="AW688" s="2">
        <v>2</v>
      </c>
      <c r="AX688" s="2">
        <v>4</v>
      </c>
      <c r="AY688" s="2">
        <v>5</v>
      </c>
      <c r="AZ688" s="2">
        <v>60</v>
      </c>
      <c r="BA688" s="2">
        <v>31</v>
      </c>
      <c r="BB688" s="2">
        <v>0</v>
      </c>
      <c r="BC688" s="2">
        <v>5</v>
      </c>
      <c r="BD688" s="2">
        <v>6</v>
      </c>
      <c r="BE688" s="2">
        <v>18</v>
      </c>
      <c r="BF688" s="2">
        <v>1021</v>
      </c>
      <c r="BG688" s="2">
        <v>5</v>
      </c>
      <c r="BH688" s="2">
        <v>0</v>
      </c>
      <c r="BI688" s="2">
        <v>0</v>
      </c>
      <c r="BJ688" s="2">
        <v>280</v>
      </c>
      <c r="BK688" s="2">
        <v>36</v>
      </c>
      <c r="BL688" s="2">
        <v>12</v>
      </c>
      <c r="BM688" s="2">
        <v>0</v>
      </c>
      <c r="BN688" s="2">
        <v>80</v>
      </c>
      <c r="BO688" s="2">
        <v>135</v>
      </c>
      <c r="BP688" s="2">
        <v>11</v>
      </c>
      <c r="BQ688" s="2">
        <v>6</v>
      </c>
      <c r="BR688" s="2">
        <v>12</v>
      </c>
      <c r="BS688" s="2">
        <v>150</v>
      </c>
      <c r="BT688" s="2">
        <v>50</v>
      </c>
      <c r="BU688" s="2">
        <v>0</v>
      </c>
      <c r="BV688" s="2">
        <v>86</v>
      </c>
      <c r="BW688" s="2">
        <v>40</v>
      </c>
      <c r="BX688" s="2">
        <v>118</v>
      </c>
      <c r="BY688" s="2">
        <v>21</v>
      </c>
      <c r="BZ688" s="2">
        <v>28</v>
      </c>
      <c r="CA688" s="2">
        <v>62</v>
      </c>
      <c r="CB688" s="2">
        <v>69.099999999999994</v>
      </c>
      <c r="CC688" s="2">
        <v>6.2</v>
      </c>
      <c r="CD688" s="2">
        <v>4750084</v>
      </c>
      <c r="CE688" s="2">
        <v>343475</v>
      </c>
      <c r="CF688" s="2">
        <v>4553200</v>
      </c>
      <c r="CG688" s="2">
        <v>527609</v>
      </c>
      <c r="CH688" s="2">
        <v>221723</v>
      </c>
      <c r="CI688" s="2">
        <v>297762</v>
      </c>
      <c r="CJ688" s="2">
        <v>72265</v>
      </c>
      <c r="CK688" s="2">
        <v>0</v>
      </c>
      <c r="CL688" s="2">
        <v>0</v>
      </c>
      <c r="CM688" s="2">
        <v>1</v>
      </c>
      <c r="CN688" s="2">
        <v>18</v>
      </c>
      <c r="CO688" s="2">
        <v>94</v>
      </c>
      <c r="CP688" s="2">
        <v>1</v>
      </c>
      <c r="CQ688" s="2">
        <v>17</v>
      </c>
      <c r="CR688" s="2">
        <v>42</v>
      </c>
      <c r="CS688" s="2">
        <v>0</v>
      </c>
      <c r="CT688" s="2">
        <v>0</v>
      </c>
      <c r="CU688" s="2">
        <v>0</v>
      </c>
      <c r="CV688" s="2">
        <v>0</v>
      </c>
      <c r="CW688" s="2">
        <v>1</v>
      </c>
      <c r="CX688" s="2">
        <v>24</v>
      </c>
      <c r="CY688" s="2">
        <v>1278</v>
      </c>
      <c r="CZ688" s="2">
        <v>838</v>
      </c>
      <c r="DA688" s="2">
        <v>440</v>
      </c>
      <c r="DB688" s="2">
        <v>20</v>
      </c>
      <c r="DC688" s="2">
        <v>14</v>
      </c>
      <c r="DD688" s="2">
        <v>6</v>
      </c>
      <c r="DE688" s="2">
        <v>741</v>
      </c>
      <c r="DF688" s="2">
        <v>289</v>
      </c>
      <c r="DG688" s="2">
        <v>452</v>
      </c>
      <c r="DH688" s="2">
        <v>79</v>
      </c>
      <c r="DI688" s="2">
        <v>247</v>
      </c>
      <c r="DJ688" s="2">
        <v>936</v>
      </c>
      <c r="DK688" s="2">
        <v>0</v>
      </c>
      <c r="DL688" s="2">
        <v>1</v>
      </c>
      <c r="DM688" s="2">
        <v>2322</v>
      </c>
      <c r="DN688" s="2">
        <v>924</v>
      </c>
      <c r="DO688" s="2">
        <v>39</v>
      </c>
      <c r="DP688" s="2">
        <v>28</v>
      </c>
      <c r="DQ688" s="2">
        <v>0</v>
      </c>
      <c r="DR688" s="2">
        <v>0</v>
      </c>
      <c r="DS688" s="2">
        <v>2</v>
      </c>
      <c r="DT688" s="2">
        <v>1</v>
      </c>
      <c r="DU688" s="2">
        <v>3</v>
      </c>
      <c r="DV688" s="2">
        <v>1</v>
      </c>
      <c r="DW688" s="2">
        <v>1</v>
      </c>
      <c r="DX688" s="2">
        <v>1</v>
      </c>
    </row>
    <row r="689" spans="1:128" ht="16.5" customHeight="1" x14ac:dyDescent="0.55000000000000004">
      <c r="A689" s="2" t="s">
        <v>1636</v>
      </c>
      <c r="B689" s="2" t="s">
        <v>1520</v>
      </c>
      <c r="C689" s="2" t="s">
        <v>1637</v>
      </c>
      <c r="D689" s="2">
        <v>323</v>
      </c>
      <c r="E689" s="2">
        <v>181</v>
      </c>
      <c r="F689" s="2">
        <v>142</v>
      </c>
      <c r="G689" s="2">
        <v>313</v>
      </c>
      <c r="H689" s="2">
        <v>172</v>
      </c>
      <c r="I689" s="2">
        <v>141</v>
      </c>
      <c r="J689" s="2">
        <v>60</v>
      </c>
      <c r="K689" s="2">
        <v>36</v>
      </c>
      <c r="L689" s="2">
        <v>24</v>
      </c>
      <c r="M689" s="2">
        <v>205</v>
      </c>
      <c r="N689" s="2">
        <v>114</v>
      </c>
      <c r="O689" s="2">
        <v>91</v>
      </c>
      <c r="P689" s="2">
        <v>58</v>
      </c>
      <c r="Q689" s="2">
        <v>31</v>
      </c>
      <c r="R689" s="2">
        <v>27</v>
      </c>
      <c r="S689" s="2">
        <v>17</v>
      </c>
      <c r="T689" s="2">
        <v>9</v>
      </c>
      <c r="U689" s="2">
        <v>8</v>
      </c>
      <c r="V689" s="2">
        <v>10</v>
      </c>
      <c r="W689" s="2">
        <v>1</v>
      </c>
      <c r="X689" s="2">
        <v>4</v>
      </c>
      <c r="Y689" s="2">
        <v>36</v>
      </c>
      <c r="Z689" s="2">
        <v>38</v>
      </c>
      <c r="AA689" s="2">
        <v>187</v>
      </c>
      <c r="AB689" s="2">
        <v>187</v>
      </c>
      <c r="AC689" s="2">
        <v>323</v>
      </c>
      <c r="AD689" s="2">
        <v>66</v>
      </c>
      <c r="AE689" s="2">
        <v>120</v>
      </c>
      <c r="AF689" s="2">
        <v>21</v>
      </c>
      <c r="AG689" s="2">
        <v>11</v>
      </c>
      <c r="AH689" s="2">
        <v>21</v>
      </c>
      <c r="AI689" s="2">
        <v>0</v>
      </c>
      <c r="AJ689" s="2">
        <v>0</v>
      </c>
      <c r="AK689" s="2">
        <v>2039</v>
      </c>
      <c r="AL689" s="2">
        <v>210</v>
      </c>
      <c r="AM689" s="2">
        <v>28</v>
      </c>
      <c r="AN689" s="2">
        <v>0</v>
      </c>
      <c r="AO689" s="2">
        <v>0</v>
      </c>
      <c r="AP689" s="2">
        <v>0</v>
      </c>
      <c r="AQ689" s="2">
        <v>2</v>
      </c>
      <c r="AR689" s="2">
        <v>0</v>
      </c>
      <c r="AS689" s="2">
        <v>0</v>
      </c>
      <c r="AT689" s="2">
        <v>0</v>
      </c>
      <c r="AU689" s="2">
        <v>8</v>
      </c>
      <c r="AV689" s="2">
        <v>5</v>
      </c>
      <c r="AW689" s="2">
        <v>0</v>
      </c>
      <c r="AX689" s="2">
        <v>0</v>
      </c>
      <c r="AY689" s="2">
        <v>0</v>
      </c>
      <c r="AZ689" s="2">
        <v>8</v>
      </c>
      <c r="BA689" s="2">
        <v>2</v>
      </c>
      <c r="BB689" s="2">
        <v>0</v>
      </c>
      <c r="BC689" s="2">
        <v>2</v>
      </c>
      <c r="BD689" s="2">
        <v>1</v>
      </c>
      <c r="BE689" s="2">
        <v>0</v>
      </c>
      <c r="BF689" s="2">
        <v>161</v>
      </c>
      <c r="BG689" s="2">
        <v>0</v>
      </c>
      <c r="BH689" s="2">
        <v>0</v>
      </c>
      <c r="BI689" s="2">
        <v>0</v>
      </c>
      <c r="BJ689" s="2">
        <v>34</v>
      </c>
      <c r="BK689" s="2">
        <v>0</v>
      </c>
      <c r="BL689" s="2">
        <v>0</v>
      </c>
      <c r="BM689" s="2">
        <v>0</v>
      </c>
      <c r="BN689" s="2">
        <v>44</v>
      </c>
      <c r="BO689" s="2">
        <v>21</v>
      </c>
      <c r="BP689" s="2">
        <v>0</v>
      </c>
      <c r="BQ689" s="2">
        <v>0</v>
      </c>
      <c r="BR689" s="2">
        <v>0</v>
      </c>
      <c r="BS689" s="2">
        <v>35</v>
      </c>
      <c r="BT689" s="2">
        <v>4</v>
      </c>
      <c r="BU689" s="2">
        <v>0</v>
      </c>
      <c r="BV689" s="2">
        <v>17</v>
      </c>
      <c r="BW689" s="2">
        <v>6</v>
      </c>
      <c r="BX689" s="2">
        <v>0</v>
      </c>
      <c r="BY689" s="2">
        <v>7</v>
      </c>
      <c r="BZ689" s="2">
        <v>8</v>
      </c>
      <c r="CA689" s="2">
        <v>13</v>
      </c>
      <c r="CB689" s="2">
        <v>77.5</v>
      </c>
      <c r="CC689" s="2">
        <v>5.6</v>
      </c>
      <c r="CD689" s="2">
        <v>1716850</v>
      </c>
      <c r="CE689" s="2">
        <v>44755</v>
      </c>
      <c r="CF689" s="2">
        <v>1502770</v>
      </c>
      <c r="CG689" s="2">
        <v>115057</v>
      </c>
      <c r="CH689" s="2">
        <v>201809</v>
      </c>
      <c r="CI689" s="2">
        <v>74321</v>
      </c>
      <c r="CJ689" s="2">
        <v>0</v>
      </c>
      <c r="CK689" s="2">
        <v>0</v>
      </c>
      <c r="CL689" s="2">
        <v>0</v>
      </c>
      <c r="CM689" s="2">
        <v>1</v>
      </c>
      <c r="CN689" s="2">
        <v>11</v>
      </c>
      <c r="CO689" s="2">
        <v>27</v>
      </c>
      <c r="CP689" s="2">
        <v>1</v>
      </c>
      <c r="CQ689" s="2">
        <v>11</v>
      </c>
      <c r="CR689" s="2">
        <v>8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214</v>
      </c>
      <c r="CZ689" s="2">
        <v>124</v>
      </c>
      <c r="DA689" s="2">
        <v>90</v>
      </c>
      <c r="DB689" s="2">
        <v>6</v>
      </c>
      <c r="DC689" s="2">
        <v>4</v>
      </c>
      <c r="DD689" s="2">
        <v>2</v>
      </c>
      <c r="DE689" s="2">
        <v>43</v>
      </c>
      <c r="DF689" s="2">
        <v>17</v>
      </c>
      <c r="DG689" s="2">
        <v>26</v>
      </c>
      <c r="DH689" s="2">
        <v>3</v>
      </c>
      <c r="DI689" s="2">
        <v>45</v>
      </c>
      <c r="DJ689" s="2">
        <v>166</v>
      </c>
      <c r="DK689" s="2">
        <v>0</v>
      </c>
      <c r="DL689" s="2">
        <v>0</v>
      </c>
      <c r="DM689" s="2">
        <v>311</v>
      </c>
      <c r="DN689" s="2">
        <v>10</v>
      </c>
      <c r="DO689" s="2">
        <v>5</v>
      </c>
      <c r="DP689" s="2">
        <v>2</v>
      </c>
      <c r="DQ689" s="2">
        <v>0</v>
      </c>
      <c r="DR689" s="2">
        <v>0</v>
      </c>
      <c r="DS689" s="2">
        <v>1</v>
      </c>
      <c r="DT689" s="2">
        <v>0</v>
      </c>
      <c r="DU689" s="2">
        <v>1</v>
      </c>
      <c r="DV689" s="2">
        <v>0</v>
      </c>
      <c r="DW689" s="2">
        <v>0</v>
      </c>
      <c r="DX689" s="2">
        <v>0</v>
      </c>
    </row>
    <row r="690" spans="1:128" ht="16.5" customHeight="1" x14ac:dyDescent="0.55000000000000004">
      <c r="A690" s="2" t="s">
        <v>1638</v>
      </c>
      <c r="B690" s="2" t="s">
        <v>1520</v>
      </c>
      <c r="C690" s="2" t="s">
        <v>1639</v>
      </c>
      <c r="D690" s="2">
        <v>7042</v>
      </c>
      <c r="E690" s="2">
        <v>3534</v>
      </c>
      <c r="F690" s="2">
        <v>3508</v>
      </c>
      <c r="G690" s="2">
        <v>6955</v>
      </c>
      <c r="H690" s="2">
        <v>3524</v>
      </c>
      <c r="I690" s="2">
        <v>3431</v>
      </c>
      <c r="J690" s="2">
        <v>799</v>
      </c>
      <c r="K690" s="2">
        <v>426</v>
      </c>
      <c r="L690" s="2">
        <v>373</v>
      </c>
      <c r="M690" s="2">
        <v>3415</v>
      </c>
      <c r="N690" s="2">
        <v>1825</v>
      </c>
      <c r="O690" s="2">
        <v>1590</v>
      </c>
      <c r="P690" s="2">
        <v>2801</v>
      </c>
      <c r="Q690" s="2">
        <v>1262</v>
      </c>
      <c r="R690" s="2">
        <v>1539</v>
      </c>
      <c r="S690" s="2">
        <v>1392</v>
      </c>
      <c r="T690" s="2">
        <v>545</v>
      </c>
      <c r="U690" s="2">
        <v>847</v>
      </c>
      <c r="V690" s="2">
        <v>82</v>
      </c>
      <c r="W690" s="2">
        <v>31</v>
      </c>
      <c r="X690" s="2">
        <v>118</v>
      </c>
      <c r="Y690" s="2">
        <v>398</v>
      </c>
      <c r="Z690" s="2">
        <v>365</v>
      </c>
      <c r="AA690" s="2">
        <v>3767</v>
      </c>
      <c r="AB690" s="2">
        <v>3758</v>
      </c>
      <c r="AC690" s="2">
        <v>6895</v>
      </c>
      <c r="AD690" s="2">
        <v>1747</v>
      </c>
      <c r="AE690" s="2">
        <v>1846</v>
      </c>
      <c r="AF690" s="2">
        <v>914</v>
      </c>
      <c r="AG690" s="2">
        <v>534</v>
      </c>
      <c r="AH690" s="2">
        <v>944</v>
      </c>
      <c r="AI690" s="2">
        <v>22</v>
      </c>
      <c r="AJ690" s="2">
        <v>12</v>
      </c>
      <c r="AK690" s="2">
        <v>7224</v>
      </c>
      <c r="AL690" s="2">
        <v>3263</v>
      </c>
      <c r="AM690" s="2">
        <v>515</v>
      </c>
      <c r="AN690" s="2">
        <v>3</v>
      </c>
      <c r="AO690" s="2">
        <v>0</v>
      </c>
      <c r="AP690" s="2">
        <v>0</v>
      </c>
      <c r="AQ690" s="2">
        <v>48</v>
      </c>
      <c r="AR690" s="2">
        <v>27</v>
      </c>
      <c r="AS690" s="2">
        <v>1</v>
      </c>
      <c r="AT690" s="2">
        <v>1</v>
      </c>
      <c r="AU690" s="2">
        <v>18</v>
      </c>
      <c r="AV690" s="2">
        <v>101</v>
      </c>
      <c r="AW690" s="2">
        <v>4</v>
      </c>
      <c r="AX690" s="2">
        <v>20</v>
      </c>
      <c r="AY690" s="2">
        <v>11</v>
      </c>
      <c r="AZ690" s="2">
        <v>163</v>
      </c>
      <c r="BA690" s="2">
        <v>49</v>
      </c>
      <c r="BB690" s="2">
        <v>9</v>
      </c>
      <c r="BC690" s="2">
        <v>27</v>
      </c>
      <c r="BD690" s="2">
        <v>7</v>
      </c>
      <c r="BE690" s="2">
        <v>26</v>
      </c>
      <c r="BF690" s="2">
        <v>2640</v>
      </c>
      <c r="BG690" s="2">
        <v>16</v>
      </c>
      <c r="BH690" s="2">
        <v>0</v>
      </c>
      <c r="BI690" s="2">
        <v>0</v>
      </c>
      <c r="BJ690" s="2">
        <v>477</v>
      </c>
      <c r="BK690" s="2">
        <v>145</v>
      </c>
      <c r="BL690" s="2">
        <v>11</v>
      </c>
      <c r="BM690" s="2">
        <v>4</v>
      </c>
      <c r="BN690" s="2">
        <v>88</v>
      </c>
      <c r="BO690" s="2">
        <v>560</v>
      </c>
      <c r="BP690" s="2">
        <v>18</v>
      </c>
      <c r="BQ690" s="2">
        <v>119</v>
      </c>
      <c r="BR690" s="2">
        <v>22</v>
      </c>
      <c r="BS690" s="2">
        <v>561</v>
      </c>
      <c r="BT690" s="2">
        <v>140</v>
      </c>
      <c r="BU690" s="2">
        <v>12</v>
      </c>
      <c r="BV690" s="2">
        <v>336</v>
      </c>
      <c r="BW690" s="2">
        <v>52</v>
      </c>
      <c r="BX690" s="2">
        <v>79</v>
      </c>
      <c r="BY690" s="2">
        <v>264</v>
      </c>
      <c r="BZ690" s="2">
        <v>55</v>
      </c>
      <c r="CA690" s="2">
        <v>123</v>
      </c>
      <c r="CB690" s="2">
        <v>78.3</v>
      </c>
      <c r="CC690" s="2">
        <v>12</v>
      </c>
      <c r="CD690" s="2">
        <v>8846059</v>
      </c>
      <c r="CE690" s="2">
        <v>906087</v>
      </c>
      <c r="CF690" s="2">
        <v>8602492</v>
      </c>
      <c r="CG690" s="2">
        <v>1727028</v>
      </c>
      <c r="CH690" s="2">
        <v>692531</v>
      </c>
      <c r="CI690" s="2">
        <v>737373</v>
      </c>
      <c r="CJ690" s="2">
        <v>40369</v>
      </c>
      <c r="CK690" s="2">
        <v>0</v>
      </c>
      <c r="CL690" s="2">
        <v>0</v>
      </c>
      <c r="CM690" s="2">
        <v>3</v>
      </c>
      <c r="CN690" s="2">
        <v>43</v>
      </c>
      <c r="CO690" s="2">
        <v>328</v>
      </c>
      <c r="CP690" s="2">
        <v>3</v>
      </c>
      <c r="CQ690" s="2">
        <v>47</v>
      </c>
      <c r="CR690" s="2">
        <v>143</v>
      </c>
      <c r="CS690" s="2">
        <v>0</v>
      </c>
      <c r="CT690" s="2">
        <v>0</v>
      </c>
      <c r="CU690" s="2">
        <v>0</v>
      </c>
      <c r="CV690" s="2">
        <v>0</v>
      </c>
      <c r="CW690" s="2">
        <v>1</v>
      </c>
      <c r="CX690" s="2">
        <v>148</v>
      </c>
      <c r="CY690" s="2">
        <v>3700</v>
      </c>
      <c r="CZ690" s="2">
        <v>2109</v>
      </c>
      <c r="DA690" s="2">
        <v>1591</v>
      </c>
      <c r="DB690" s="2">
        <v>77</v>
      </c>
      <c r="DC690" s="2">
        <v>56</v>
      </c>
      <c r="DD690" s="2">
        <v>21</v>
      </c>
      <c r="DE690" s="2">
        <v>2108</v>
      </c>
      <c r="DF690" s="2">
        <v>752</v>
      </c>
      <c r="DG690" s="2">
        <v>1356</v>
      </c>
      <c r="DH690" s="2">
        <v>491</v>
      </c>
      <c r="DI690" s="2">
        <v>562</v>
      </c>
      <c r="DJ690" s="2">
        <v>2528</v>
      </c>
      <c r="DK690" s="2">
        <v>5</v>
      </c>
      <c r="DL690" s="2">
        <v>1</v>
      </c>
      <c r="DM690" s="2">
        <v>7078</v>
      </c>
      <c r="DN690" s="2">
        <v>3148</v>
      </c>
      <c r="DO690" s="2">
        <v>89</v>
      </c>
      <c r="DP690" s="2">
        <v>113</v>
      </c>
      <c r="DQ690" s="2">
        <v>0</v>
      </c>
      <c r="DR690" s="2">
        <v>1</v>
      </c>
      <c r="DS690" s="2">
        <v>2</v>
      </c>
      <c r="DT690" s="2">
        <v>7</v>
      </c>
      <c r="DU690" s="2">
        <v>8</v>
      </c>
      <c r="DV690" s="2">
        <v>6</v>
      </c>
      <c r="DW690" s="2">
        <v>9</v>
      </c>
      <c r="DX690" s="2">
        <v>3</v>
      </c>
    </row>
    <row r="691" spans="1:128" ht="16.5" customHeight="1" x14ac:dyDescent="0.55000000000000004">
      <c r="A691" s="2" t="s">
        <v>1640</v>
      </c>
      <c r="B691" s="2" t="s">
        <v>1520</v>
      </c>
      <c r="C691" s="2" t="s">
        <v>1641</v>
      </c>
      <c r="D691" s="2">
        <v>169</v>
      </c>
      <c r="E691" s="2">
        <v>102</v>
      </c>
      <c r="F691" s="2">
        <v>67</v>
      </c>
      <c r="G691" s="2">
        <v>169</v>
      </c>
      <c r="H691" s="2">
        <v>102</v>
      </c>
      <c r="I691" s="2">
        <v>67</v>
      </c>
      <c r="J691" s="2">
        <v>21</v>
      </c>
      <c r="K691" s="2">
        <v>12</v>
      </c>
      <c r="L691" s="2">
        <v>9</v>
      </c>
      <c r="M691" s="2">
        <v>117</v>
      </c>
      <c r="N691" s="2">
        <v>69</v>
      </c>
      <c r="O691" s="2">
        <v>48</v>
      </c>
      <c r="P691" s="2">
        <v>31</v>
      </c>
      <c r="Q691" s="2">
        <v>21</v>
      </c>
      <c r="R691" s="2">
        <v>10</v>
      </c>
      <c r="S691" s="2">
        <v>7</v>
      </c>
      <c r="T691" s="2">
        <v>4</v>
      </c>
      <c r="U691" s="2">
        <v>3</v>
      </c>
      <c r="V691" s="2">
        <v>0</v>
      </c>
      <c r="W691" s="2">
        <v>4</v>
      </c>
      <c r="X691" s="2">
        <v>1</v>
      </c>
      <c r="Y691" s="2">
        <v>36</v>
      </c>
      <c r="Z691" s="2">
        <v>46</v>
      </c>
      <c r="AA691" s="2">
        <v>118</v>
      </c>
      <c r="AB691" s="2">
        <v>118</v>
      </c>
      <c r="AC691" s="2">
        <v>169</v>
      </c>
      <c r="AD691" s="2">
        <v>28</v>
      </c>
      <c r="AE691" s="2">
        <v>90</v>
      </c>
      <c r="AF691" s="2">
        <v>7</v>
      </c>
      <c r="AG691" s="2">
        <v>4</v>
      </c>
      <c r="AH691" s="2">
        <v>19</v>
      </c>
      <c r="AI691" s="2">
        <v>0</v>
      </c>
      <c r="AJ691" s="2">
        <v>0</v>
      </c>
      <c r="AK691" s="2">
        <v>595</v>
      </c>
      <c r="AL691" s="2">
        <v>234</v>
      </c>
      <c r="AM691" s="2">
        <v>15</v>
      </c>
      <c r="AN691" s="2">
        <v>0</v>
      </c>
      <c r="AO691" s="2">
        <v>0</v>
      </c>
      <c r="AP691" s="2">
        <v>0</v>
      </c>
      <c r="AQ691" s="2">
        <v>3</v>
      </c>
      <c r="AR691" s="2">
        <v>2</v>
      </c>
      <c r="AS691" s="2">
        <v>0</v>
      </c>
      <c r="AT691" s="2">
        <v>0</v>
      </c>
      <c r="AU691" s="2">
        <v>0</v>
      </c>
      <c r="AV691" s="2">
        <v>1</v>
      </c>
      <c r="AW691" s="2">
        <v>0</v>
      </c>
      <c r="AX691" s="2">
        <v>0</v>
      </c>
      <c r="AY691" s="2">
        <v>0</v>
      </c>
      <c r="AZ691" s="2">
        <v>7</v>
      </c>
      <c r="BA691" s="2">
        <v>0</v>
      </c>
      <c r="BB691" s="2">
        <v>0</v>
      </c>
      <c r="BC691" s="2">
        <v>0</v>
      </c>
      <c r="BD691" s="2">
        <v>1</v>
      </c>
      <c r="BE691" s="2">
        <v>1</v>
      </c>
      <c r="BF691" s="2">
        <v>69</v>
      </c>
      <c r="BG691" s="2">
        <v>0</v>
      </c>
      <c r="BH691" s="2">
        <v>0</v>
      </c>
      <c r="BI691" s="2">
        <v>0</v>
      </c>
      <c r="BJ691" s="2">
        <v>28</v>
      </c>
      <c r="BK691" s="2">
        <v>13</v>
      </c>
      <c r="BL691" s="2">
        <v>0</v>
      </c>
      <c r="BM691" s="2">
        <v>0</v>
      </c>
      <c r="BN691" s="2">
        <v>0</v>
      </c>
      <c r="BO691" s="2">
        <v>4</v>
      </c>
      <c r="BP691" s="2">
        <v>0</v>
      </c>
      <c r="BQ691" s="2">
        <v>0</v>
      </c>
      <c r="BR691" s="2">
        <v>0</v>
      </c>
      <c r="BS691" s="2">
        <v>17</v>
      </c>
      <c r="BT691" s="2">
        <v>0</v>
      </c>
      <c r="BU691" s="2">
        <v>0</v>
      </c>
      <c r="BV691" s="2">
        <v>0</v>
      </c>
      <c r="BW691" s="2">
        <v>4</v>
      </c>
      <c r="BX691" s="2">
        <v>3</v>
      </c>
      <c r="BY691" s="2">
        <v>3</v>
      </c>
      <c r="BZ691" s="2">
        <v>3</v>
      </c>
      <c r="CA691" s="2">
        <v>19</v>
      </c>
      <c r="CB691" s="2">
        <v>95.2</v>
      </c>
      <c r="CC691" s="2">
        <v>-0.9</v>
      </c>
      <c r="CD691" s="2">
        <v>1224002</v>
      </c>
      <c r="CE691" s="2">
        <v>42554</v>
      </c>
      <c r="CF691" s="2">
        <v>993997</v>
      </c>
      <c r="CG691" s="2">
        <v>58438</v>
      </c>
      <c r="CH691" s="2">
        <v>268293</v>
      </c>
      <c r="CI691" s="2">
        <v>55870</v>
      </c>
      <c r="CJ691" s="2">
        <v>0</v>
      </c>
      <c r="CK691" s="2">
        <v>0</v>
      </c>
      <c r="CL691" s="2">
        <v>0</v>
      </c>
      <c r="CM691" s="2">
        <v>1</v>
      </c>
      <c r="CN691" s="2">
        <v>8</v>
      </c>
      <c r="CO691" s="2">
        <v>5</v>
      </c>
      <c r="CP691" s="2">
        <v>1</v>
      </c>
      <c r="CQ691" s="2">
        <v>13</v>
      </c>
      <c r="CR691" s="2">
        <v>3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131</v>
      </c>
      <c r="CZ691" s="2">
        <v>83</v>
      </c>
      <c r="DA691" s="2">
        <v>48</v>
      </c>
      <c r="DB691" s="2">
        <v>2</v>
      </c>
      <c r="DC691" s="2">
        <v>2</v>
      </c>
      <c r="DD691" s="2">
        <v>0</v>
      </c>
      <c r="DE691" s="2">
        <v>15</v>
      </c>
      <c r="DF691" s="2">
        <v>5</v>
      </c>
      <c r="DG691" s="2">
        <v>10</v>
      </c>
      <c r="DH691" s="2">
        <v>5</v>
      </c>
      <c r="DI691" s="2">
        <v>36</v>
      </c>
      <c r="DJ691" s="2">
        <v>90</v>
      </c>
      <c r="DK691" s="2">
        <v>0</v>
      </c>
      <c r="DL691" s="2">
        <v>1</v>
      </c>
      <c r="DM691" s="2">
        <v>166</v>
      </c>
      <c r="DN691" s="2">
        <v>0</v>
      </c>
      <c r="DO691" s="2">
        <v>1</v>
      </c>
      <c r="DP691" s="2">
        <v>2</v>
      </c>
      <c r="DQ691" s="2">
        <v>0</v>
      </c>
      <c r="DR691" s="2">
        <v>0</v>
      </c>
      <c r="DS691" s="2">
        <v>1</v>
      </c>
      <c r="DT691" s="2">
        <v>0</v>
      </c>
      <c r="DU691" s="2">
        <v>1</v>
      </c>
      <c r="DV691" s="2">
        <v>0</v>
      </c>
      <c r="DW691" s="2">
        <v>0</v>
      </c>
      <c r="DX691" s="2">
        <v>0</v>
      </c>
    </row>
    <row r="692" spans="1:128" ht="16.5" customHeight="1" x14ac:dyDescent="0.55000000000000004">
      <c r="A692" s="2" t="s">
        <v>1642</v>
      </c>
      <c r="B692" s="2" t="s">
        <v>1520</v>
      </c>
      <c r="C692" s="2" t="s">
        <v>1643</v>
      </c>
      <c r="D692" s="2">
        <v>2929</v>
      </c>
      <c r="E692" s="2">
        <v>1805</v>
      </c>
      <c r="F692" s="2">
        <v>1124</v>
      </c>
      <c r="G692" s="2">
        <v>2905</v>
      </c>
      <c r="H692" s="2">
        <v>1792</v>
      </c>
      <c r="I692" s="2">
        <v>1113</v>
      </c>
      <c r="J692" s="2">
        <v>416</v>
      </c>
      <c r="K692" s="2">
        <v>231</v>
      </c>
      <c r="L692" s="2">
        <v>185</v>
      </c>
      <c r="M692" s="2">
        <v>2099</v>
      </c>
      <c r="N692" s="2">
        <v>1327</v>
      </c>
      <c r="O692" s="2">
        <v>772</v>
      </c>
      <c r="P692" s="2">
        <v>413</v>
      </c>
      <c r="Q692" s="2">
        <v>246</v>
      </c>
      <c r="R692" s="2">
        <v>167</v>
      </c>
      <c r="S692" s="2">
        <v>158</v>
      </c>
      <c r="T692" s="2">
        <v>83</v>
      </c>
      <c r="U692" s="2">
        <v>75</v>
      </c>
      <c r="V692" s="2">
        <v>23</v>
      </c>
      <c r="W692" s="2">
        <v>23</v>
      </c>
      <c r="X692" s="2">
        <v>11</v>
      </c>
      <c r="Y692" s="2">
        <v>301</v>
      </c>
      <c r="Z692" s="2">
        <v>299</v>
      </c>
      <c r="AA692" s="2">
        <v>1469</v>
      </c>
      <c r="AB692" s="2">
        <v>1457</v>
      </c>
      <c r="AC692" s="2">
        <v>2543</v>
      </c>
      <c r="AD692" s="2">
        <v>558</v>
      </c>
      <c r="AE692" s="2">
        <v>867</v>
      </c>
      <c r="AF692" s="2">
        <v>137</v>
      </c>
      <c r="AG692" s="2">
        <v>88</v>
      </c>
      <c r="AH692" s="2">
        <v>158</v>
      </c>
      <c r="AI692" s="2">
        <v>21</v>
      </c>
      <c r="AJ692" s="2">
        <v>10</v>
      </c>
      <c r="AK692" s="2">
        <v>11304</v>
      </c>
      <c r="AL692" s="2">
        <v>6165</v>
      </c>
      <c r="AM692" s="2">
        <v>276</v>
      </c>
      <c r="AN692" s="2">
        <v>3</v>
      </c>
      <c r="AO692" s="2">
        <v>0</v>
      </c>
      <c r="AP692" s="2">
        <v>0</v>
      </c>
      <c r="AQ692" s="2">
        <v>27</v>
      </c>
      <c r="AR692" s="2">
        <v>8</v>
      </c>
      <c r="AS692" s="2">
        <v>2</v>
      </c>
      <c r="AT692" s="2">
        <v>2</v>
      </c>
      <c r="AU692" s="2">
        <v>9</v>
      </c>
      <c r="AV692" s="2">
        <v>39</v>
      </c>
      <c r="AW692" s="2">
        <v>1</v>
      </c>
      <c r="AX692" s="2">
        <v>20</v>
      </c>
      <c r="AY692" s="2">
        <v>11</v>
      </c>
      <c r="AZ692" s="2">
        <v>106</v>
      </c>
      <c r="BA692" s="2">
        <v>21</v>
      </c>
      <c r="BB692" s="2">
        <v>2</v>
      </c>
      <c r="BC692" s="2">
        <v>6</v>
      </c>
      <c r="BD692" s="2">
        <v>1</v>
      </c>
      <c r="BE692" s="2">
        <v>18</v>
      </c>
      <c r="BF692" s="2">
        <v>1449</v>
      </c>
      <c r="BG692" s="2">
        <v>93</v>
      </c>
      <c r="BH692" s="2">
        <v>0</v>
      </c>
      <c r="BI692" s="2">
        <v>0</v>
      </c>
      <c r="BJ692" s="2">
        <v>207</v>
      </c>
      <c r="BK692" s="2">
        <v>15</v>
      </c>
      <c r="BL692" s="2">
        <v>15</v>
      </c>
      <c r="BM692" s="2">
        <v>12</v>
      </c>
      <c r="BN692" s="2">
        <v>75</v>
      </c>
      <c r="BO692" s="2">
        <v>198</v>
      </c>
      <c r="BP692" s="2">
        <v>7</v>
      </c>
      <c r="BQ692" s="2">
        <v>28</v>
      </c>
      <c r="BR692" s="2">
        <v>53</v>
      </c>
      <c r="BS692" s="2">
        <v>346</v>
      </c>
      <c r="BT692" s="2">
        <v>82</v>
      </c>
      <c r="BU692" s="2">
        <v>8</v>
      </c>
      <c r="BV692" s="2">
        <v>132</v>
      </c>
      <c r="BW692" s="2">
        <v>9</v>
      </c>
      <c r="BX692" s="2">
        <v>169</v>
      </c>
      <c r="BY692" s="2">
        <v>32</v>
      </c>
      <c r="BZ692" s="2">
        <v>22</v>
      </c>
      <c r="CA692" s="2">
        <v>116</v>
      </c>
      <c r="CB692" s="2">
        <v>69.900000000000006</v>
      </c>
      <c r="CC692" s="2">
        <v>4.0999999999999996</v>
      </c>
      <c r="CD692" s="2">
        <v>6173747</v>
      </c>
      <c r="CE692" s="2">
        <v>507441</v>
      </c>
      <c r="CF692" s="2">
        <v>5928723</v>
      </c>
      <c r="CG692" s="2">
        <v>876008</v>
      </c>
      <c r="CH692" s="2">
        <v>263261</v>
      </c>
      <c r="CI692" s="2">
        <v>437129</v>
      </c>
      <c r="CJ692" s="2">
        <v>35033</v>
      </c>
      <c r="CK692" s="2">
        <v>0</v>
      </c>
      <c r="CL692" s="2">
        <v>0</v>
      </c>
      <c r="CM692" s="2">
        <v>2</v>
      </c>
      <c r="CN692" s="2">
        <v>28</v>
      </c>
      <c r="CO692" s="2">
        <v>161</v>
      </c>
      <c r="CP692" s="2">
        <v>2</v>
      </c>
      <c r="CQ692" s="2">
        <v>26</v>
      </c>
      <c r="CR692" s="2">
        <v>81</v>
      </c>
      <c r="CS692" s="2">
        <v>0</v>
      </c>
      <c r="CT692" s="2">
        <v>0</v>
      </c>
      <c r="CU692" s="2">
        <v>0</v>
      </c>
      <c r="CV692" s="2">
        <v>0</v>
      </c>
      <c r="CW692" s="2">
        <v>1</v>
      </c>
      <c r="CX692" s="2">
        <v>61</v>
      </c>
      <c r="CY692" s="2">
        <v>2110</v>
      </c>
      <c r="CZ692" s="2">
        <v>1431</v>
      </c>
      <c r="DA692" s="2">
        <v>679</v>
      </c>
      <c r="DB692" s="2">
        <v>27</v>
      </c>
      <c r="DC692" s="2">
        <v>15</v>
      </c>
      <c r="DD692" s="2">
        <v>12</v>
      </c>
      <c r="DE692" s="2">
        <v>369</v>
      </c>
      <c r="DF692" s="2">
        <v>123</v>
      </c>
      <c r="DG692" s="2">
        <v>246</v>
      </c>
      <c r="DH692" s="2">
        <v>209</v>
      </c>
      <c r="DI692" s="2">
        <v>243</v>
      </c>
      <c r="DJ692" s="2">
        <v>1654</v>
      </c>
      <c r="DK692" s="2">
        <v>0</v>
      </c>
      <c r="DL692" s="2">
        <v>0</v>
      </c>
      <c r="DM692" s="2">
        <v>2572</v>
      </c>
      <c r="DN692" s="2">
        <v>0</v>
      </c>
      <c r="DO692" s="2">
        <v>38</v>
      </c>
      <c r="DP692" s="2">
        <v>37</v>
      </c>
      <c r="DQ692" s="2">
        <v>0</v>
      </c>
      <c r="DR692" s="2">
        <v>0</v>
      </c>
      <c r="DS692" s="2">
        <v>4</v>
      </c>
      <c r="DT692" s="2">
        <v>1</v>
      </c>
      <c r="DU692" s="2">
        <v>7</v>
      </c>
      <c r="DV692" s="2">
        <v>4</v>
      </c>
      <c r="DW692" s="2">
        <v>1</v>
      </c>
      <c r="DX692" s="2">
        <v>1</v>
      </c>
    </row>
    <row r="693" spans="1:128" ht="16.5" customHeight="1" x14ac:dyDescent="0.55000000000000004">
      <c r="A693" s="2" t="s">
        <v>1644</v>
      </c>
      <c r="B693" s="2" t="s">
        <v>1645</v>
      </c>
      <c r="C693" s="2" t="s">
        <v>1646</v>
      </c>
      <c r="D693" s="2">
        <v>3777491</v>
      </c>
      <c r="E693" s="2">
        <v>1867305</v>
      </c>
      <c r="F693" s="2">
        <v>1910186</v>
      </c>
      <c r="G693" s="2">
        <v>3618590</v>
      </c>
      <c r="H693" s="2">
        <v>1787120</v>
      </c>
      <c r="I693" s="2">
        <v>1831470</v>
      </c>
      <c r="J693" s="2">
        <v>441810</v>
      </c>
      <c r="K693" s="2">
        <v>226591</v>
      </c>
      <c r="L693" s="2">
        <v>215219</v>
      </c>
      <c r="M693" s="2">
        <v>2316309</v>
      </c>
      <c r="N693" s="2">
        <v>1179199</v>
      </c>
      <c r="O693" s="2">
        <v>1137110</v>
      </c>
      <c r="P693" s="2">
        <v>920583</v>
      </c>
      <c r="Q693" s="2">
        <v>407795</v>
      </c>
      <c r="R693" s="2">
        <v>512788</v>
      </c>
      <c r="S693" s="2">
        <v>483077</v>
      </c>
      <c r="T693" s="2">
        <v>196216</v>
      </c>
      <c r="U693" s="2">
        <v>286861</v>
      </c>
      <c r="V693" s="2">
        <v>88067</v>
      </c>
      <c r="W693" s="2">
        <v>22990</v>
      </c>
      <c r="X693" s="2">
        <v>39387</v>
      </c>
      <c r="Y693" s="2">
        <v>177460</v>
      </c>
      <c r="Z693" s="2">
        <v>169917</v>
      </c>
      <c r="AA693" s="2">
        <v>1753081</v>
      </c>
      <c r="AB693" s="2">
        <v>1744208</v>
      </c>
      <c r="AC693" s="2">
        <v>3708302</v>
      </c>
      <c r="AD693" s="2">
        <v>971451</v>
      </c>
      <c r="AE693" s="2">
        <v>699171</v>
      </c>
      <c r="AF693" s="2">
        <v>357647</v>
      </c>
      <c r="AG693" s="2">
        <v>186237</v>
      </c>
      <c r="AH693" s="2">
        <v>194694</v>
      </c>
      <c r="AI693" s="2">
        <v>16339</v>
      </c>
      <c r="AJ693" s="2">
        <v>4978</v>
      </c>
      <c r="AK693" s="2">
        <v>43801</v>
      </c>
      <c r="AL693" s="2">
        <v>40139</v>
      </c>
      <c r="AM693" s="2">
        <v>116479</v>
      </c>
      <c r="AN693" s="2">
        <v>175</v>
      </c>
      <c r="AO693" s="2">
        <v>0</v>
      </c>
      <c r="AP693" s="2">
        <v>0</v>
      </c>
      <c r="AQ693" s="2">
        <v>11430</v>
      </c>
      <c r="AR693" s="2">
        <v>6013</v>
      </c>
      <c r="AS693" s="2">
        <v>105</v>
      </c>
      <c r="AT693" s="2">
        <v>2570</v>
      </c>
      <c r="AU693" s="2">
        <v>3196</v>
      </c>
      <c r="AV693" s="2">
        <v>25089</v>
      </c>
      <c r="AW693" s="2">
        <v>1701</v>
      </c>
      <c r="AX693" s="2">
        <v>11448</v>
      </c>
      <c r="AY693" s="2">
        <v>7523</v>
      </c>
      <c r="AZ693" s="2">
        <v>12653</v>
      </c>
      <c r="BA693" s="2">
        <v>8780</v>
      </c>
      <c r="BB693" s="2">
        <v>4672</v>
      </c>
      <c r="BC693" s="2">
        <v>13382</v>
      </c>
      <c r="BD693" s="2">
        <v>378</v>
      </c>
      <c r="BE693" s="2">
        <v>7364</v>
      </c>
      <c r="BF693" s="2">
        <v>1527783</v>
      </c>
      <c r="BG693" s="2">
        <v>1626</v>
      </c>
      <c r="BH693" s="2">
        <v>0</v>
      </c>
      <c r="BI693" s="2">
        <v>0</v>
      </c>
      <c r="BJ693" s="2">
        <v>95934</v>
      </c>
      <c r="BK693" s="2">
        <v>124462</v>
      </c>
      <c r="BL693" s="2">
        <v>2857</v>
      </c>
      <c r="BM693" s="2">
        <v>73329</v>
      </c>
      <c r="BN693" s="2">
        <v>89405</v>
      </c>
      <c r="BO693" s="2">
        <v>296217</v>
      </c>
      <c r="BP693" s="2">
        <v>32813</v>
      </c>
      <c r="BQ693" s="2">
        <v>53492</v>
      </c>
      <c r="BR693" s="2">
        <v>82963</v>
      </c>
      <c r="BS693" s="2">
        <v>130190</v>
      </c>
      <c r="BT693" s="2">
        <v>55302</v>
      </c>
      <c r="BU693" s="2">
        <v>65755</v>
      </c>
      <c r="BV693" s="2">
        <v>251412</v>
      </c>
      <c r="BW693" s="2">
        <v>5068</v>
      </c>
      <c r="BX693" s="2">
        <v>166958</v>
      </c>
      <c r="BY693" s="2">
        <v>1770</v>
      </c>
      <c r="BZ693" s="2">
        <v>1286</v>
      </c>
      <c r="CA693" s="2">
        <v>15566</v>
      </c>
      <c r="CB693" s="2">
        <v>95.1</v>
      </c>
      <c r="CC693" s="2">
        <v>10.6</v>
      </c>
      <c r="CD693" s="2">
        <v>2230290510</v>
      </c>
      <c r="CE693" s="2">
        <v>838901732</v>
      </c>
      <c r="CF693" s="2">
        <v>2202642428</v>
      </c>
      <c r="CG693" s="2">
        <v>767666926</v>
      </c>
      <c r="CH693" s="2">
        <v>356094134</v>
      </c>
      <c r="CI693" s="2">
        <v>319517391</v>
      </c>
      <c r="CJ693" s="2">
        <v>0</v>
      </c>
      <c r="CK693" s="2">
        <v>236</v>
      </c>
      <c r="CL693" s="2">
        <v>32155</v>
      </c>
      <c r="CM693" s="2">
        <v>349</v>
      </c>
      <c r="CN693" s="2">
        <v>10713</v>
      </c>
      <c r="CO693" s="2">
        <v>176979</v>
      </c>
      <c r="CP693" s="2">
        <v>176</v>
      </c>
      <c r="CQ693" s="2">
        <v>5748</v>
      </c>
      <c r="CR693" s="2">
        <v>90183</v>
      </c>
      <c r="CS693" s="2">
        <v>3</v>
      </c>
      <c r="CT693" s="2">
        <v>169</v>
      </c>
      <c r="CU693" s="2">
        <v>1733</v>
      </c>
      <c r="CV693" s="2">
        <v>719</v>
      </c>
      <c r="CW693" s="2">
        <v>91</v>
      </c>
      <c r="CX693" s="2">
        <v>79821</v>
      </c>
      <c r="CY693" s="2">
        <v>1688272</v>
      </c>
      <c r="CZ693" s="2">
        <v>942361</v>
      </c>
      <c r="DA693" s="2">
        <v>745911</v>
      </c>
      <c r="DB693" s="2">
        <v>62422</v>
      </c>
      <c r="DC693" s="2">
        <v>37811</v>
      </c>
      <c r="DD693" s="2">
        <v>24611</v>
      </c>
      <c r="DE693" s="2">
        <v>1022652</v>
      </c>
      <c r="DF693" s="2">
        <v>360208</v>
      </c>
      <c r="DG693" s="2">
        <v>662444</v>
      </c>
      <c r="DH693" s="2">
        <v>7482</v>
      </c>
      <c r="DI693" s="2">
        <v>301600</v>
      </c>
      <c r="DJ693" s="2">
        <v>1325603</v>
      </c>
      <c r="DK693" s="2">
        <v>0</v>
      </c>
      <c r="DL693" s="2">
        <v>19</v>
      </c>
      <c r="DM693" s="2">
        <v>3771961</v>
      </c>
      <c r="DN693" s="2">
        <v>5097</v>
      </c>
      <c r="DO693" s="2">
        <v>17749</v>
      </c>
      <c r="DP693" s="2">
        <v>10926</v>
      </c>
      <c r="DQ693" s="2">
        <v>514</v>
      </c>
      <c r="DR693" s="2">
        <v>115</v>
      </c>
      <c r="DS693" s="2">
        <v>3148</v>
      </c>
      <c r="DT693" s="2">
        <v>2124</v>
      </c>
      <c r="DU693" s="2">
        <v>9178</v>
      </c>
      <c r="DV693" s="2">
        <v>3336</v>
      </c>
      <c r="DW693" s="2">
        <v>10162</v>
      </c>
      <c r="DX693" s="2">
        <v>908</v>
      </c>
    </row>
    <row r="694" spans="1:128" ht="16.5" customHeight="1" x14ac:dyDescent="0.55000000000000004">
      <c r="A694" s="2" t="s">
        <v>1647</v>
      </c>
      <c r="B694" s="2" t="s">
        <v>1645</v>
      </c>
      <c r="C694" s="2" t="s">
        <v>1648</v>
      </c>
      <c r="D694" s="2">
        <v>1538262</v>
      </c>
      <c r="E694" s="2">
        <v>775772</v>
      </c>
      <c r="F694" s="2">
        <v>762490</v>
      </c>
      <c r="G694" s="2">
        <v>1465906</v>
      </c>
      <c r="H694" s="2">
        <v>739466</v>
      </c>
      <c r="I694" s="2">
        <v>726440</v>
      </c>
      <c r="J694" s="2">
        <v>189490</v>
      </c>
      <c r="K694" s="2">
        <v>97260</v>
      </c>
      <c r="L694" s="2">
        <v>92230</v>
      </c>
      <c r="M694" s="2">
        <v>1001271</v>
      </c>
      <c r="N694" s="2">
        <v>519940</v>
      </c>
      <c r="O694" s="2">
        <v>481331</v>
      </c>
      <c r="P694" s="2">
        <v>301151</v>
      </c>
      <c r="Q694" s="2">
        <v>134157</v>
      </c>
      <c r="R694" s="2">
        <v>166994</v>
      </c>
      <c r="S694" s="2">
        <v>153943</v>
      </c>
      <c r="T694" s="2">
        <v>61807</v>
      </c>
      <c r="U694" s="2">
        <v>92136</v>
      </c>
      <c r="V694" s="2">
        <v>38482</v>
      </c>
      <c r="W694" s="2">
        <v>11248</v>
      </c>
      <c r="X694" s="2">
        <v>13586</v>
      </c>
      <c r="Y694" s="2">
        <v>88742</v>
      </c>
      <c r="Z694" s="2">
        <v>84782</v>
      </c>
      <c r="AA694" s="2">
        <v>747452</v>
      </c>
      <c r="AB694" s="2">
        <v>745988</v>
      </c>
      <c r="AC694" s="2">
        <v>1514462</v>
      </c>
      <c r="AD694" s="2">
        <v>373427</v>
      </c>
      <c r="AE694" s="2">
        <v>340715</v>
      </c>
      <c r="AF694" s="2">
        <v>114792</v>
      </c>
      <c r="AG694" s="2">
        <v>55881</v>
      </c>
      <c r="AH694" s="2">
        <v>66075</v>
      </c>
      <c r="AI694" s="2">
        <v>9233</v>
      </c>
      <c r="AJ694" s="2">
        <v>2038</v>
      </c>
      <c r="AK694" s="2">
        <v>14296</v>
      </c>
      <c r="AL694" s="2">
        <v>13523</v>
      </c>
      <c r="AM694" s="2">
        <v>41223</v>
      </c>
      <c r="AN694" s="2">
        <v>74</v>
      </c>
      <c r="AO694" s="2">
        <v>0</v>
      </c>
      <c r="AP694" s="2">
        <v>0</v>
      </c>
      <c r="AQ694" s="2">
        <v>4108</v>
      </c>
      <c r="AR694" s="2">
        <v>2838</v>
      </c>
      <c r="AS694" s="2">
        <v>41</v>
      </c>
      <c r="AT694" s="2">
        <v>930</v>
      </c>
      <c r="AU694" s="2">
        <v>1248</v>
      </c>
      <c r="AV694" s="2">
        <v>8150</v>
      </c>
      <c r="AW694" s="2">
        <v>456</v>
      </c>
      <c r="AX694" s="2">
        <v>4349</v>
      </c>
      <c r="AY694" s="2">
        <v>2159</v>
      </c>
      <c r="AZ694" s="2">
        <v>4848</v>
      </c>
      <c r="BA694" s="2">
        <v>3208</v>
      </c>
      <c r="BB694" s="2">
        <v>1515</v>
      </c>
      <c r="BC694" s="2">
        <v>4841</v>
      </c>
      <c r="BD694" s="2">
        <v>144</v>
      </c>
      <c r="BE694" s="2">
        <v>2314</v>
      </c>
      <c r="BF694" s="2">
        <v>547471</v>
      </c>
      <c r="BG694" s="2">
        <v>561</v>
      </c>
      <c r="BH694" s="2">
        <v>0</v>
      </c>
      <c r="BI694" s="2">
        <v>0</v>
      </c>
      <c r="BJ694" s="2">
        <v>31236</v>
      </c>
      <c r="BK694" s="2">
        <v>68560</v>
      </c>
      <c r="BL694" s="2">
        <v>685</v>
      </c>
      <c r="BM694" s="2">
        <v>35867</v>
      </c>
      <c r="BN694" s="2">
        <v>34806</v>
      </c>
      <c r="BO694" s="2">
        <v>105391</v>
      </c>
      <c r="BP694" s="2">
        <v>7851</v>
      </c>
      <c r="BQ694" s="2">
        <v>17190</v>
      </c>
      <c r="BR694" s="2">
        <v>24081</v>
      </c>
      <c r="BS694" s="2">
        <v>45674</v>
      </c>
      <c r="BT694" s="2">
        <v>18319</v>
      </c>
      <c r="BU694" s="2">
        <v>21624</v>
      </c>
      <c r="BV694" s="2">
        <v>85460</v>
      </c>
      <c r="BW694" s="2">
        <v>3430</v>
      </c>
      <c r="BX694" s="2">
        <v>46736</v>
      </c>
      <c r="BY694" s="2">
        <v>517</v>
      </c>
      <c r="BZ694" s="2">
        <v>532</v>
      </c>
      <c r="CA694" s="2">
        <v>7062</v>
      </c>
      <c r="CB694" s="2">
        <v>97.4</v>
      </c>
      <c r="CC694" s="2">
        <v>8.5</v>
      </c>
      <c r="CD694" s="2">
        <v>795373552</v>
      </c>
      <c r="CE694" s="2">
        <v>364605509</v>
      </c>
      <c r="CF694" s="2">
        <v>786995809</v>
      </c>
      <c r="CG694" s="2">
        <v>303222043</v>
      </c>
      <c r="CH694" s="2">
        <v>80537183</v>
      </c>
      <c r="CI694" s="2">
        <v>124392914</v>
      </c>
      <c r="CJ694" s="2">
        <v>591867</v>
      </c>
      <c r="CK694" s="2">
        <v>79</v>
      </c>
      <c r="CL694" s="2">
        <v>13420</v>
      </c>
      <c r="CM694" s="2">
        <v>118</v>
      </c>
      <c r="CN694" s="2">
        <v>4225</v>
      </c>
      <c r="CO694" s="2">
        <v>75261</v>
      </c>
      <c r="CP694" s="2">
        <v>58</v>
      </c>
      <c r="CQ694" s="2">
        <v>2165</v>
      </c>
      <c r="CR694" s="2">
        <v>33769</v>
      </c>
      <c r="CS694" s="2">
        <v>0</v>
      </c>
      <c r="CT694" s="2">
        <v>0</v>
      </c>
      <c r="CU694" s="2">
        <v>0</v>
      </c>
      <c r="CV694" s="2">
        <v>0</v>
      </c>
      <c r="CW694" s="2">
        <v>25</v>
      </c>
      <c r="CX694" s="2">
        <v>21692</v>
      </c>
      <c r="CY694" s="2">
        <v>717354</v>
      </c>
      <c r="CZ694" s="2">
        <v>401196</v>
      </c>
      <c r="DA694" s="2">
        <v>316158</v>
      </c>
      <c r="DB694" s="2">
        <v>24145</v>
      </c>
      <c r="DC694" s="2">
        <v>14590</v>
      </c>
      <c r="DD694" s="2">
        <v>9555</v>
      </c>
      <c r="DE694" s="2">
        <v>342207</v>
      </c>
      <c r="DF694" s="2">
        <v>118110</v>
      </c>
      <c r="DG694" s="2">
        <v>224097</v>
      </c>
      <c r="DH694" s="2">
        <v>2625</v>
      </c>
      <c r="DI694" s="2">
        <v>126522</v>
      </c>
      <c r="DJ694" s="2">
        <v>563476</v>
      </c>
      <c r="DK694" s="2">
        <v>13</v>
      </c>
      <c r="DL694" s="2">
        <v>14</v>
      </c>
      <c r="DM694" s="2">
        <v>1523861</v>
      </c>
      <c r="DN694" s="2">
        <v>1293</v>
      </c>
      <c r="DO694" s="2">
        <v>6083</v>
      </c>
      <c r="DP694" s="2">
        <v>4190</v>
      </c>
      <c r="DQ694" s="2">
        <v>178</v>
      </c>
      <c r="DR694" s="2">
        <v>33</v>
      </c>
      <c r="DS694" s="2">
        <v>1070</v>
      </c>
      <c r="DT694" s="2">
        <v>766</v>
      </c>
      <c r="DU694" s="2">
        <v>3811</v>
      </c>
      <c r="DV694" s="2">
        <v>959</v>
      </c>
      <c r="DW694" s="2">
        <v>3742</v>
      </c>
      <c r="DX694" s="2">
        <v>442</v>
      </c>
    </row>
    <row r="695" spans="1:128" ht="16.5" customHeight="1" x14ac:dyDescent="0.55000000000000004">
      <c r="A695" s="2" t="s">
        <v>1649</v>
      </c>
      <c r="B695" s="2" t="s">
        <v>1645</v>
      </c>
      <c r="C695" s="2" t="s">
        <v>1650</v>
      </c>
      <c r="D695" s="2">
        <v>725493</v>
      </c>
      <c r="E695" s="2">
        <v>362193</v>
      </c>
      <c r="F695" s="2">
        <v>363300</v>
      </c>
      <c r="G695" s="2">
        <v>690937</v>
      </c>
      <c r="H695" s="2">
        <v>344898</v>
      </c>
      <c r="I695" s="2">
        <v>346039</v>
      </c>
      <c r="J695" s="2">
        <v>82532</v>
      </c>
      <c r="K695" s="2">
        <v>42298</v>
      </c>
      <c r="L695" s="2">
        <v>40234</v>
      </c>
      <c r="M695" s="2">
        <v>435860</v>
      </c>
      <c r="N695" s="2">
        <v>224715</v>
      </c>
      <c r="O695" s="2">
        <v>211145</v>
      </c>
      <c r="P695" s="2">
        <v>185236</v>
      </c>
      <c r="Q695" s="2">
        <v>83633</v>
      </c>
      <c r="R695" s="2">
        <v>101603</v>
      </c>
      <c r="S695" s="2">
        <v>94619</v>
      </c>
      <c r="T695" s="2">
        <v>40355</v>
      </c>
      <c r="U695" s="2">
        <v>54264</v>
      </c>
      <c r="V695" s="2">
        <v>13334</v>
      </c>
      <c r="W695" s="2">
        <v>4140</v>
      </c>
      <c r="X695" s="2">
        <v>8008</v>
      </c>
      <c r="Y695" s="2">
        <v>28891</v>
      </c>
      <c r="Z695" s="2">
        <v>27203</v>
      </c>
      <c r="AA695" s="2">
        <v>332770</v>
      </c>
      <c r="AB695" s="2">
        <v>332249</v>
      </c>
      <c r="AC695" s="2">
        <v>712330</v>
      </c>
      <c r="AD695" s="2">
        <v>181991</v>
      </c>
      <c r="AE695" s="2">
        <v>132680</v>
      </c>
      <c r="AF695" s="2">
        <v>72772</v>
      </c>
      <c r="AG695" s="2">
        <v>37350</v>
      </c>
      <c r="AH695" s="2">
        <v>33410</v>
      </c>
      <c r="AI695" s="2">
        <v>2759</v>
      </c>
      <c r="AJ695" s="2">
        <v>1036</v>
      </c>
      <c r="AK695" s="2">
        <v>32891</v>
      </c>
      <c r="AL695" s="2">
        <v>14097</v>
      </c>
      <c r="AM695" s="2">
        <v>21586</v>
      </c>
      <c r="AN695" s="2">
        <v>78</v>
      </c>
      <c r="AO695" s="2">
        <v>0</v>
      </c>
      <c r="AP695" s="2">
        <v>3</v>
      </c>
      <c r="AQ695" s="2">
        <v>2588</v>
      </c>
      <c r="AR695" s="2">
        <v>1836</v>
      </c>
      <c r="AS695" s="2">
        <v>10</v>
      </c>
      <c r="AT695" s="2">
        <v>249</v>
      </c>
      <c r="AU695" s="2">
        <v>564</v>
      </c>
      <c r="AV695" s="2">
        <v>4379</v>
      </c>
      <c r="AW695" s="2">
        <v>238</v>
      </c>
      <c r="AX695" s="2">
        <v>1868</v>
      </c>
      <c r="AY695" s="2">
        <v>1064</v>
      </c>
      <c r="AZ695" s="2">
        <v>2181</v>
      </c>
      <c r="BA695" s="2">
        <v>1911</v>
      </c>
      <c r="BB695" s="2">
        <v>919</v>
      </c>
      <c r="BC695" s="2">
        <v>2410</v>
      </c>
      <c r="BD695" s="2">
        <v>85</v>
      </c>
      <c r="BE695" s="2">
        <v>1203</v>
      </c>
      <c r="BF695" s="2">
        <v>244288</v>
      </c>
      <c r="BG695" s="2">
        <v>810</v>
      </c>
      <c r="BH695" s="2">
        <v>0</v>
      </c>
      <c r="BI695" s="2">
        <v>69</v>
      </c>
      <c r="BJ695" s="2">
        <v>15606</v>
      </c>
      <c r="BK695" s="2">
        <v>38567</v>
      </c>
      <c r="BL695" s="2">
        <v>221</v>
      </c>
      <c r="BM695" s="2">
        <v>1677</v>
      </c>
      <c r="BN695" s="2">
        <v>16345</v>
      </c>
      <c r="BO695" s="2">
        <v>46002</v>
      </c>
      <c r="BP695" s="2">
        <v>3090</v>
      </c>
      <c r="BQ695" s="2">
        <v>7017</v>
      </c>
      <c r="BR695" s="2">
        <v>7513</v>
      </c>
      <c r="BS695" s="2">
        <v>20218</v>
      </c>
      <c r="BT695" s="2">
        <v>11369</v>
      </c>
      <c r="BU695" s="2">
        <v>10776</v>
      </c>
      <c r="BV695" s="2">
        <v>44874</v>
      </c>
      <c r="BW695" s="2">
        <v>1459</v>
      </c>
      <c r="BX695" s="2">
        <v>18675</v>
      </c>
      <c r="BY695" s="2">
        <v>410</v>
      </c>
      <c r="BZ695" s="2">
        <v>1623</v>
      </c>
      <c r="CA695" s="2">
        <v>3368</v>
      </c>
      <c r="CB695" s="2">
        <v>93.3</v>
      </c>
      <c r="CC695" s="2">
        <v>2.7</v>
      </c>
      <c r="CD695" s="2">
        <v>343241444</v>
      </c>
      <c r="CE695" s="2">
        <v>129575345</v>
      </c>
      <c r="CF695" s="2">
        <v>317528162</v>
      </c>
      <c r="CG695" s="2">
        <v>141307827</v>
      </c>
      <c r="CH695" s="2">
        <v>23757714</v>
      </c>
      <c r="CI695" s="2">
        <v>48988348</v>
      </c>
      <c r="CJ695" s="2">
        <v>1369584</v>
      </c>
      <c r="CK695" s="2">
        <v>42</v>
      </c>
      <c r="CL695" s="2">
        <v>6053</v>
      </c>
      <c r="CM695" s="2">
        <v>72</v>
      </c>
      <c r="CN695" s="2">
        <v>2092</v>
      </c>
      <c r="CO695" s="2">
        <v>33782</v>
      </c>
      <c r="CP695" s="2">
        <v>38</v>
      </c>
      <c r="CQ695" s="2">
        <v>1165</v>
      </c>
      <c r="CR695" s="2">
        <v>17156</v>
      </c>
      <c r="CS695" s="2">
        <v>2</v>
      </c>
      <c r="CT695" s="2">
        <v>46</v>
      </c>
      <c r="CU695" s="2">
        <v>82</v>
      </c>
      <c r="CV695" s="2">
        <v>54</v>
      </c>
      <c r="CW695" s="2">
        <v>17</v>
      </c>
      <c r="CX695" s="2">
        <v>15078</v>
      </c>
      <c r="CY695" s="2">
        <v>322184</v>
      </c>
      <c r="CZ695" s="2">
        <v>180096</v>
      </c>
      <c r="DA695" s="2">
        <v>142088</v>
      </c>
      <c r="DB695" s="2">
        <v>13791</v>
      </c>
      <c r="DC695" s="2">
        <v>8576</v>
      </c>
      <c r="DD695" s="2">
        <v>5215</v>
      </c>
      <c r="DE695" s="2">
        <v>195647</v>
      </c>
      <c r="DF695" s="2">
        <v>71278</v>
      </c>
      <c r="DG695" s="2">
        <v>124369</v>
      </c>
      <c r="DH695" s="2">
        <v>1896</v>
      </c>
      <c r="DI695" s="2">
        <v>70092</v>
      </c>
      <c r="DJ695" s="2">
        <v>238594</v>
      </c>
      <c r="DK695" s="2">
        <v>32</v>
      </c>
      <c r="DL695" s="2">
        <v>4</v>
      </c>
      <c r="DM695" s="2">
        <v>719646</v>
      </c>
      <c r="DN695" s="2">
        <v>2442</v>
      </c>
      <c r="DO695" s="2">
        <v>3207</v>
      </c>
      <c r="DP695" s="2">
        <v>1843</v>
      </c>
      <c r="DQ695" s="2">
        <v>93</v>
      </c>
      <c r="DR695" s="2">
        <v>32</v>
      </c>
      <c r="DS695" s="2">
        <v>444</v>
      </c>
      <c r="DT695" s="2">
        <v>363</v>
      </c>
      <c r="DU695" s="2">
        <v>1790</v>
      </c>
      <c r="DV695" s="2">
        <v>499</v>
      </c>
      <c r="DW695" s="2">
        <v>1839</v>
      </c>
      <c r="DX695" s="2">
        <v>141</v>
      </c>
    </row>
    <row r="696" spans="1:128" ht="16.5" customHeight="1" x14ac:dyDescent="0.55000000000000004">
      <c r="A696" s="2" t="s">
        <v>1651</v>
      </c>
      <c r="B696" s="2" t="s">
        <v>1645</v>
      </c>
      <c r="C696" s="2" t="s">
        <v>1652</v>
      </c>
      <c r="D696" s="2">
        <v>388078</v>
      </c>
      <c r="E696" s="2">
        <v>193513</v>
      </c>
      <c r="F696" s="2">
        <v>194565</v>
      </c>
      <c r="G696" s="2">
        <v>382667</v>
      </c>
      <c r="H696" s="2">
        <v>190970</v>
      </c>
      <c r="I696" s="2">
        <v>191697</v>
      </c>
      <c r="J696" s="2">
        <v>40747</v>
      </c>
      <c r="K696" s="2">
        <v>20867</v>
      </c>
      <c r="L696" s="2">
        <v>19880</v>
      </c>
      <c r="M696" s="2">
        <v>221918</v>
      </c>
      <c r="N696" s="2">
        <v>117046</v>
      </c>
      <c r="O696" s="2">
        <v>104872</v>
      </c>
      <c r="P696" s="2">
        <v>124727</v>
      </c>
      <c r="Q696" s="2">
        <v>55166</v>
      </c>
      <c r="R696" s="2">
        <v>69561</v>
      </c>
      <c r="S696" s="2">
        <v>67032</v>
      </c>
      <c r="T696" s="2">
        <v>27588</v>
      </c>
      <c r="U696" s="2">
        <v>39444</v>
      </c>
      <c r="V696" s="2">
        <v>5081</v>
      </c>
      <c r="W696" s="2">
        <v>1824</v>
      </c>
      <c r="X696" s="2">
        <v>5382</v>
      </c>
      <c r="Y696" s="2">
        <v>12264</v>
      </c>
      <c r="Z696" s="2">
        <v>13346</v>
      </c>
      <c r="AA696" s="2">
        <v>165473</v>
      </c>
      <c r="AB696" s="2">
        <v>165101</v>
      </c>
      <c r="AC696" s="2">
        <v>371793</v>
      </c>
      <c r="AD696" s="2">
        <v>100722</v>
      </c>
      <c r="AE696" s="2">
        <v>53983</v>
      </c>
      <c r="AF696" s="2">
        <v>47817</v>
      </c>
      <c r="AG696" s="2">
        <v>24816</v>
      </c>
      <c r="AH696" s="2">
        <v>25009</v>
      </c>
      <c r="AI696" s="2">
        <v>1257</v>
      </c>
      <c r="AJ696" s="2">
        <v>530</v>
      </c>
      <c r="AK696" s="2">
        <v>10081</v>
      </c>
      <c r="AL696" s="2">
        <v>7191</v>
      </c>
      <c r="AM696" s="2">
        <v>11677</v>
      </c>
      <c r="AN696" s="2">
        <v>23</v>
      </c>
      <c r="AO696" s="2">
        <v>11</v>
      </c>
      <c r="AP696" s="2">
        <v>0</v>
      </c>
      <c r="AQ696" s="2">
        <v>1402</v>
      </c>
      <c r="AR696" s="2">
        <v>459</v>
      </c>
      <c r="AS696" s="2">
        <v>20</v>
      </c>
      <c r="AT696" s="2">
        <v>110</v>
      </c>
      <c r="AU696" s="2">
        <v>198</v>
      </c>
      <c r="AV696" s="2">
        <v>2564</v>
      </c>
      <c r="AW696" s="2">
        <v>182</v>
      </c>
      <c r="AX696" s="2">
        <v>996</v>
      </c>
      <c r="AY696" s="2">
        <v>433</v>
      </c>
      <c r="AZ696" s="2">
        <v>1514</v>
      </c>
      <c r="BA696" s="2">
        <v>1229</v>
      </c>
      <c r="BB696" s="2">
        <v>414</v>
      </c>
      <c r="BC696" s="2">
        <v>1389</v>
      </c>
      <c r="BD696" s="2">
        <v>59</v>
      </c>
      <c r="BE696" s="2">
        <v>674</v>
      </c>
      <c r="BF696" s="2">
        <v>118198</v>
      </c>
      <c r="BG696" s="2">
        <v>424</v>
      </c>
      <c r="BH696" s="2">
        <v>103</v>
      </c>
      <c r="BI696" s="2">
        <v>0</v>
      </c>
      <c r="BJ696" s="2">
        <v>8401</v>
      </c>
      <c r="BK696" s="2">
        <v>14882</v>
      </c>
      <c r="BL696" s="2">
        <v>444</v>
      </c>
      <c r="BM696" s="2">
        <v>851</v>
      </c>
      <c r="BN696" s="2">
        <v>5482</v>
      </c>
      <c r="BO696" s="2">
        <v>22906</v>
      </c>
      <c r="BP696" s="2">
        <v>2587</v>
      </c>
      <c r="BQ696" s="2">
        <v>3115</v>
      </c>
      <c r="BR696" s="2">
        <v>4930</v>
      </c>
      <c r="BS696" s="2">
        <v>11765</v>
      </c>
      <c r="BT696" s="2">
        <v>5492</v>
      </c>
      <c r="BU696" s="2">
        <v>4445</v>
      </c>
      <c r="BV696" s="2">
        <v>24691</v>
      </c>
      <c r="BW696" s="2">
        <v>965</v>
      </c>
      <c r="BX696" s="2">
        <v>6715</v>
      </c>
      <c r="BY696" s="2">
        <v>311</v>
      </c>
      <c r="BZ696" s="2">
        <v>262</v>
      </c>
      <c r="CA696" s="2">
        <v>1967</v>
      </c>
      <c r="CB696" s="2">
        <v>95.2</v>
      </c>
      <c r="CC696" s="2">
        <v>5.9</v>
      </c>
      <c r="CD696" s="2">
        <v>183681978</v>
      </c>
      <c r="CE696" s="2">
        <v>57302300</v>
      </c>
      <c r="CF696" s="2">
        <v>174751661</v>
      </c>
      <c r="CG696" s="2">
        <v>68991605</v>
      </c>
      <c r="CH696" s="2">
        <v>16920366</v>
      </c>
      <c r="CI696" s="2">
        <v>24669436</v>
      </c>
      <c r="CJ696" s="2">
        <v>169373</v>
      </c>
      <c r="CK696" s="2">
        <v>31</v>
      </c>
      <c r="CL696" s="2">
        <v>3480</v>
      </c>
      <c r="CM696" s="2">
        <v>47</v>
      </c>
      <c r="CN696" s="2">
        <v>1165</v>
      </c>
      <c r="CO696" s="2">
        <v>16321</v>
      </c>
      <c r="CP696" s="2">
        <v>25</v>
      </c>
      <c r="CQ696" s="2">
        <v>689</v>
      </c>
      <c r="CR696" s="2">
        <v>8972</v>
      </c>
      <c r="CS696" s="2">
        <v>0</v>
      </c>
      <c r="CT696" s="2">
        <v>0</v>
      </c>
      <c r="CU696" s="2">
        <v>0</v>
      </c>
      <c r="CV696" s="2">
        <v>0</v>
      </c>
      <c r="CW696" s="2">
        <v>12</v>
      </c>
      <c r="CX696" s="2">
        <v>10412</v>
      </c>
      <c r="CY696" s="2">
        <v>172129</v>
      </c>
      <c r="CZ696" s="2">
        <v>100131</v>
      </c>
      <c r="DA696" s="2">
        <v>71998</v>
      </c>
      <c r="DB696" s="2">
        <v>7654</v>
      </c>
      <c r="DC696" s="2">
        <v>4982</v>
      </c>
      <c r="DD696" s="2">
        <v>2672</v>
      </c>
      <c r="DE696" s="2">
        <v>130650</v>
      </c>
      <c r="DF696" s="2">
        <v>47999</v>
      </c>
      <c r="DG696" s="2">
        <v>82651</v>
      </c>
      <c r="DH696" s="2">
        <v>1552</v>
      </c>
      <c r="DI696" s="2">
        <v>28631</v>
      </c>
      <c r="DJ696" s="2">
        <v>136821</v>
      </c>
      <c r="DK696" s="2">
        <v>0</v>
      </c>
      <c r="DL696" s="2">
        <v>4</v>
      </c>
      <c r="DM696" s="2">
        <v>379803</v>
      </c>
      <c r="DN696" s="2">
        <v>486</v>
      </c>
      <c r="DO696" s="2">
        <v>2149</v>
      </c>
      <c r="DP696" s="2">
        <v>1366</v>
      </c>
      <c r="DQ696" s="2">
        <v>47</v>
      </c>
      <c r="DR696" s="2">
        <v>12</v>
      </c>
      <c r="DS696" s="2">
        <v>306</v>
      </c>
      <c r="DT696" s="2">
        <v>212</v>
      </c>
      <c r="DU696" s="2">
        <v>832</v>
      </c>
      <c r="DV696" s="2">
        <v>540</v>
      </c>
      <c r="DW696" s="2">
        <v>845</v>
      </c>
      <c r="DX696" s="2">
        <v>50</v>
      </c>
    </row>
    <row r="697" spans="1:128" ht="16.5" customHeight="1" x14ac:dyDescent="0.55000000000000004">
      <c r="A697" s="2" t="s">
        <v>1653</v>
      </c>
      <c r="B697" s="2" t="s">
        <v>1645</v>
      </c>
      <c r="C697" s="2" t="s">
        <v>1654</v>
      </c>
      <c r="D697" s="2">
        <v>258422</v>
      </c>
      <c r="E697" s="2">
        <v>129056</v>
      </c>
      <c r="F697" s="2">
        <v>129366</v>
      </c>
      <c r="G697" s="2">
        <v>249623</v>
      </c>
      <c r="H697" s="2">
        <v>124684</v>
      </c>
      <c r="I697" s="2">
        <v>124939</v>
      </c>
      <c r="J697" s="2">
        <v>29331</v>
      </c>
      <c r="K697" s="2">
        <v>14997</v>
      </c>
      <c r="L697" s="2">
        <v>14334</v>
      </c>
      <c r="M697" s="2">
        <v>151095</v>
      </c>
      <c r="N697" s="2">
        <v>78245</v>
      </c>
      <c r="O697" s="2">
        <v>72850</v>
      </c>
      <c r="P697" s="2">
        <v>72510</v>
      </c>
      <c r="Q697" s="2">
        <v>32492</v>
      </c>
      <c r="R697" s="2">
        <v>40018</v>
      </c>
      <c r="S697" s="2">
        <v>36945</v>
      </c>
      <c r="T697" s="2">
        <v>15268</v>
      </c>
      <c r="U697" s="2">
        <v>21677</v>
      </c>
      <c r="V697" s="2">
        <v>4715</v>
      </c>
      <c r="W697" s="2">
        <v>1334</v>
      </c>
      <c r="X697" s="2">
        <v>3034</v>
      </c>
      <c r="Y697" s="2">
        <v>9188</v>
      </c>
      <c r="Z697" s="2">
        <v>6994</v>
      </c>
      <c r="AA697" s="2">
        <v>112191</v>
      </c>
      <c r="AB697" s="2">
        <v>112002</v>
      </c>
      <c r="AC697" s="2">
        <v>252574</v>
      </c>
      <c r="AD697" s="2">
        <v>64888</v>
      </c>
      <c r="AE697" s="2">
        <v>39496</v>
      </c>
      <c r="AF697" s="2">
        <v>27589</v>
      </c>
      <c r="AG697" s="2">
        <v>13790</v>
      </c>
      <c r="AH697" s="2">
        <v>12888</v>
      </c>
      <c r="AI697" s="2">
        <v>889</v>
      </c>
      <c r="AJ697" s="2">
        <v>379</v>
      </c>
      <c r="AK697" s="2">
        <v>6782</v>
      </c>
      <c r="AL697" s="2">
        <v>6289</v>
      </c>
      <c r="AM697" s="2">
        <v>9277</v>
      </c>
      <c r="AN697" s="2">
        <v>30</v>
      </c>
      <c r="AO697" s="2">
        <v>3</v>
      </c>
      <c r="AP697" s="2">
        <v>1</v>
      </c>
      <c r="AQ697" s="2">
        <v>1020</v>
      </c>
      <c r="AR697" s="2">
        <v>672</v>
      </c>
      <c r="AS697" s="2">
        <v>6</v>
      </c>
      <c r="AT697" s="2">
        <v>84</v>
      </c>
      <c r="AU697" s="2">
        <v>214</v>
      </c>
      <c r="AV697" s="2">
        <v>2121</v>
      </c>
      <c r="AW697" s="2">
        <v>167</v>
      </c>
      <c r="AX697" s="2">
        <v>935</v>
      </c>
      <c r="AY697" s="2">
        <v>404</v>
      </c>
      <c r="AZ697" s="2">
        <v>1015</v>
      </c>
      <c r="BA697" s="2">
        <v>771</v>
      </c>
      <c r="BB697" s="2">
        <v>319</v>
      </c>
      <c r="BC697" s="2">
        <v>911</v>
      </c>
      <c r="BD697" s="2">
        <v>37</v>
      </c>
      <c r="BE697" s="2">
        <v>564</v>
      </c>
      <c r="BF697" s="2">
        <v>108517</v>
      </c>
      <c r="BG697" s="2">
        <v>350</v>
      </c>
      <c r="BH697" s="2">
        <v>15</v>
      </c>
      <c r="BI697" s="2">
        <v>17</v>
      </c>
      <c r="BJ697" s="2">
        <v>6322</v>
      </c>
      <c r="BK697" s="2">
        <v>24820</v>
      </c>
      <c r="BL697" s="2">
        <v>238</v>
      </c>
      <c r="BM697" s="2">
        <v>998</v>
      </c>
      <c r="BN697" s="2">
        <v>6297</v>
      </c>
      <c r="BO697" s="2">
        <v>20649</v>
      </c>
      <c r="BP697" s="2">
        <v>2334</v>
      </c>
      <c r="BQ697" s="2">
        <v>3200</v>
      </c>
      <c r="BR697" s="2">
        <v>4191</v>
      </c>
      <c r="BS697" s="2">
        <v>7851</v>
      </c>
      <c r="BT697" s="2">
        <v>4173</v>
      </c>
      <c r="BU697" s="2">
        <v>4654</v>
      </c>
      <c r="BV697" s="2">
        <v>14470</v>
      </c>
      <c r="BW697" s="2">
        <v>374</v>
      </c>
      <c r="BX697" s="2">
        <v>7391</v>
      </c>
      <c r="BY697" s="2">
        <v>816</v>
      </c>
      <c r="BZ697" s="2">
        <v>505</v>
      </c>
      <c r="CA697" s="2">
        <v>1172</v>
      </c>
      <c r="CB697" s="2">
        <v>90.2</v>
      </c>
      <c r="CC697" s="2">
        <v>3.7</v>
      </c>
      <c r="CD697" s="2">
        <v>106290831</v>
      </c>
      <c r="CE697" s="2">
        <v>42692869</v>
      </c>
      <c r="CF697" s="2">
        <v>101950925</v>
      </c>
      <c r="CG697" s="2">
        <v>44810522</v>
      </c>
      <c r="CH697" s="2">
        <v>13238311</v>
      </c>
      <c r="CI697" s="2">
        <v>13409707</v>
      </c>
      <c r="CJ697" s="2">
        <v>0</v>
      </c>
      <c r="CK697" s="2">
        <v>22</v>
      </c>
      <c r="CL697" s="2">
        <v>2516</v>
      </c>
      <c r="CM697" s="2">
        <v>29</v>
      </c>
      <c r="CN697" s="2">
        <v>773</v>
      </c>
      <c r="CO697" s="2">
        <v>11820</v>
      </c>
      <c r="CP697" s="2">
        <v>17</v>
      </c>
      <c r="CQ697" s="2">
        <v>456</v>
      </c>
      <c r="CR697" s="2">
        <v>6134</v>
      </c>
      <c r="CS697" s="2">
        <v>0</v>
      </c>
      <c r="CT697" s="2">
        <v>0</v>
      </c>
      <c r="CU697" s="2">
        <v>0</v>
      </c>
      <c r="CV697" s="2">
        <v>0</v>
      </c>
      <c r="CW697" s="2">
        <v>6</v>
      </c>
      <c r="CX697" s="2">
        <v>4918</v>
      </c>
      <c r="CY697" s="2">
        <v>110809</v>
      </c>
      <c r="CZ697" s="2">
        <v>62624</v>
      </c>
      <c r="DA697" s="2">
        <v>48185</v>
      </c>
      <c r="DB697" s="2">
        <v>4763</v>
      </c>
      <c r="DC697" s="2">
        <v>3068</v>
      </c>
      <c r="DD697" s="2">
        <v>1695</v>
      </c>
      <c r="DE697" s="2">
        <v>74943</v>
      </c>
      <c r="DF697" s="2">
        <v>27483</v>
      </c>
      <c r="DG697" s="2">
        <v>47460</v>
      </c>
      <c r="DH697" s="2">
        <v>1602</v>
      </c>
      <c r="DI697" s="2">
        <v>29027</v>
      </c>
      <c r="DJ697" s="2">
        <v>76406</v>
      </c>
      <c r="DK697" s="2">
        <v>26</v>
      </c>
      <c r="DL697" s="2">
        <v>5</v>
      </c>
      <c r="DM697" s="2">
        <v>257713</v>
      </c>
      <c r="DN697" s="2">
        <v>377</v>
      </c>
      <c r="DO697" s="2">
        <v>1617</v>
      </c>
      <c r="DP697" s="2">
        <v>872</v>
      </c>
      <c r="DQ697" s="2">
        <v>42</v>
      </c>
      <c r="DR697" s="2">
        <v>7</v>
      </c>
      <c r="DS697" s="2">
        <v>195</v>
      </c>
      <c r="DT697" s="2">
        <v>139</v>
      </c>
      <c r="DU697" s="2">
        <v>504</v>
      </c>
      <c r="DV697" s="2">
        <v>182</v>
      </c>
      <c r="DW697" s="2">
        <v>635</v>
      </c>
      <c r="DX697" s="2">
        <v>39</v>
      </c>
    </row>
    <row r="698" spans="1:128" ht="16.5" customHeight="1" x14ac:dyDescent="0.55000000000000004">
      <c r="A698" s="2" t="s">
        <v>1655</v>
      </c>
      <c r="B698" s="2" t="s">
        <v>1645</v>
      </c>
      <c r="C698" s="2" t="s">
        <v>1656</v>
      </c>
      <c r="D698" s="2">
        <v>172710</v>
      </c>
      <c r="E698" s="2">
        <v>81097</v>
      </c>
      <c r="F698" s="2">
        <v>91613</v>
      </c>
      <c r="G698" s="2">
        <v>170631</v>
      </c>
      <c r="H698" s="2">
        <v>80086</v>
      </c>
      <c r="I698" s="2">
        <v>90545</v>
      </c>
      <c r="J698" s="2">
        <v>19587</v>
      </c>
      <c r="K698" s="2">
        <v>9975</v>
      </c>
      <c r="L698" s="2">
        <v>9612</v>
      </c>
      <c r="M698" s="2">
        <v>98856</v>
      </c>
      <c r="N698" s="2">
        <v>48270</v>
      </c>
      <c r="O698" s="2">
        <v>50586</v>
      </c>
      <c r="P698" s="2">
        <v>53378</v>
      </c>
      <c r="Q698" s="2">
        <v>22482</v>
      </c>
      <c r="R698" s="2">
        <v>30896</v>
      </c>
      <c r="S698" s="2">
        <v>30674</v>
      </c>
      <c r="T698" s="2">
        <v>12074</v>
      </c>
      <c r="U698" s="2">
        <v>18600</v>
      </c>
      <c r="V698" s="2">
        <v>1401</v>
      </c>
      <c r="W698" s="2">
        <v>890</v>
      </c>
      <c r="X698" s="2">
        <v>2355</v>
      </c>
      <c r="Y698" s="2">
        <v>6716</v>
      </c>
      <c r="Z698" s="2">
        <v>6212</v>
      </c>
      <c r="AA698" s="2">
        <v>75722</v>
      </c>
      <c r="AB698" s="2">
        <v>75607</v>
      </c>
      <c r="AC698" s="2">
        <v>169602</v>
      </c>
      <c r="AD698" s="2">
        <v>47342</v>
      </c>
      <c r="AE698" s="2">
        <v>24252</v>
      </c>
      <c r="AF698" s="2">
        <v>20730</v>
      </c>
      <c r="AG698" s="2">
        <v>11339</v>
      </c>
      <c r="AH698" s="2">
        <v>10435</v>
      </c>
      <c r="AI698" s="2">
        <v>559</v>
      </c>
      <c r="AJ698" s="2">
        <v>240</v>
      </c>
      <c r="AK698" s="2">
        <v>3966</v>
      </c>
      <c r="AL698" s="2">
        <v>2687</v>
      </c>
      <c r="AM698" s="2">
        <v>7137</v>
      </c>
      <c r="AN698" s="2">
        <v>9</v>
      </c>
      <c r="AO698" s="2">
        <v>1</v>
      </c>
      <c r="AP698" s="2">
        <v>0</v>
      </c>
      <c r="AQ698" s="2">
        <v>398</v>
      </c>
      <c r="AR698" s="2">
        <v>190</v>
      </c>
      <c r="AS698" s="2">
        <v>1</v>
      </c>
      <c r="AT698" s="2">
        <v>167</v>
      </c>
      <c r="AU698" s="2">
        <v>77</v>
      </c>
      <c r="AV698" s="2">
        <v>1782</v>
      </c>
      <c r="AW698" s="2">
        <v>82</v>
      </c>
      <c r="AX698" s="2">
        <v>715</v>
      </c>
      <c r="AY698" s="2">
        <v>458</v>
      </c>
      <c r="AZ698" s="2">
        <v>1163</v>
      </c>
      <c r="BA698" s="2">
        <v>559</v>
      </c>
      <c r="BB698" s="2">
        <v>348</v>
      </c>
      <c r="BC698" s="2">
        <v>738</v>
      </c>
      <c r="BD698" s="2">
        <v>26</v>
      </c>
      <c r="BE698" s="2">
        <v>423</v>
      </c>
      <c r="BF698" s="2">
        <v>67396</v>
      </c>
      <c r="BG698" s="2">
        <v>28</v>
      </c>
      <c r="BH698" s="2">
        <v>11</v>
      </c>
      <c r="BI698" s="2">
        <v>0</v>
      </c>
      <c r="BJ698" s="2">
        <v>1813</v>
      </c>
      <c r="BK698" s="2">
        <v>7222</v>
      </c>
      <c r="BL698" s="2">
        <v>57</v>
      </c>
      <c r="BM698" s="2">
        <v>3717</v>
      </c>
      <c r="BN698" s="2">
        <v>2895</v>
      </c>
      <c r="BO698" s="2">
        <v>13377</v>
      </c>
      <c r="BP698" s="2">
        <v>1136</v>
      </c>
      <c r="BQ698" s="2">
        <v>2510</v>
      </c>
      <c r="BR698" s="2">
        <v>4530</v>
      </c>
      <c r="BS698" s="2">
        <v>8708</v>
      </c>
      <c r="BT698" s="2">
        <v>2728</v>
      </c>
      <c r="BU698" s="2">
        <v>3293</v>
      </c>
      <c r="BV698" s="2">
        <v>12397</v>
      </c>
      <c r="BW698" s="2">
        <v>374</v>
      </c>
      <c r="BX698" s="2">
        <v>2600</v>
      </c>
      <c r="BY698" s="2">
        <v>62</v>
      </c>
      <c r="BZ698" s="2">
        <v>61</v>
      </c>
      <c r="CA698" s="2">
        <v>831</v>
      </c>
      <c r="CB698" s="2">
        <v>99.9</v>
      </c>
      <c r="CC698" s="2">
        <v>1.1000000000000001</v>
      </c>
      <c r="CD698" s="2">
        <v>69868970</v>
      </c>
      <c r="CE698" s="2">
        <v>36524342</v>
      </c>
      <c r="CF698" s="2">
        <v>64948417</v>
      </c>
      <c r="CG698" s="2">
        <v>27565056</v>
      </c>
      <c r="CH698" s="2">
        <v>6596162</v>
      </c>
      <c r="CI698" s="2">
        <v>6739102</v>
      </c>
      <c r="CJ698" s="2">
        <v>56068</v>
      </c>
      <c r="CK698" s="2">
        <v>19</v>
      </c>
      <c r="CL698" s="2">
        <v>2021</v>
      </c>
      <c r="CM698" s="2">
        <v>19</v>
      </c>
      <c r="CN698" s="2">
        <v>536</v>
      </c>
      <c r="CO698" s="2">
        <v>9114</v>
      </c>
      <c r="CP698" s="2">
        <v>16</v>
      </c>
      <c r="CQ698" s="2">
        <v>405</v>
      </c>
      <c r="CR698" s="2">
        <v>6258</v>
      </c>
      <c r="CS698" s="2">
        <v>0</v>
      </c>
      <c r="CT698" s="2">
        <v>0</v>
      </c>
      <c r="CU698" s="2">
        <v>0</v>
      </c>
      <c r="CV698" s="2">
        <v>0</v>
      </c>
      <c r="CW698" s="2">
        <v>10</v>
      </c>
      <c r="CX698" s="2">
        <v>7068</v>
      </c>
      <c r="CY698" s="2">
        <v>75824</v>
      </c>
      <c r="CZ698" s="2">
        <v>41667</v>
      </c>
      <c r="DA698" s="2">
        <v>34157</v>
      </c>
      <c r="DB698" s="2">
        <v>2563</v>
      </c>
      <c r="DC698" s="2">
        <v>1516</v>
      </c>
      <c r="DD698" s="2">
        <v>1047</v>
      </c>
      <c r="DE698" s="2">
        <v>56650</v>
      </c>
      <c r="DF698" s="2">
        <v>19199</v>
      </c>
      <c r="DG698" s="2">
        <v>37451</v>
      </c>
      <c r="DH698" s="2">
        <v>528</v>
      </c>
      <c r="DI698" s="2">
        <v>12010</v>
      </c>
      <c r="DJ698" s="2">
        <v>60949</v>
      </c>
      <c r="DK698" s="2">
        <v>6</v>
      </c>
      <c r="DL698" s="2">
        <v>5</v>
      </c>
      <c r="DM698" s="2">
        <v>172428</v>
      </c>
      <c r="DN698" s="2">
        <v>205</v>
      </c>
      <c r="DO698" s="2">
        <v>1553</v>
      </c>
      <c r="DP698" s="2">
        <v>1020</v>
      </c>
      <c r="DQ698" s="2">
        <v>24</v>
      </c>
      <c r="DR698" s="2">
        <v>11</v>
      </c>
      <c r="DS698" s="2">
        <v>178</v>
      </c>
      <c r="DT698" s="2">
        <v>131</v>
      </c>
      <c r="DU698" s="2">
        <v>658</v>
      </c>
      <c r="DV698" s="2">
        <v>149</v>
      </c>
      <c r="DW698" s="2">
        <v>592</v>
      </c>
      <c r="DX698" s="2">
        <v>31</v>
      </c>
    </row>
    <row r="699" spans="1:128" ht="16.5" customHeight="1" x14ac:dyDescent="0.55000000000000004">
      <c r="A699" s="2" t="s">
        <v>1657</v>
      </c>
      <c r="B699" s="2" t="s">
        <v>1645</v>
      </c>
      <c r="C699" s="2" t="s">
        <v>1658</v>
      </c>
      <c r="D699" s="2">
        <v>436905</v>
      </c>
      <c r="E699" s="2">
        <v>215596</v>
      </c>
      <c r="F699" s="2">
        <v>221309</v>
      </c>
      <c r="G699" s="2">
        <v>425047</v>
      </c>
      <c r="H699" s="2">
        <v>209132</v>
      </c>
      <c r="I699" s="2">
        <v>215915</v>
      </c>
      <c r="J699" s="2">
        <v>56803</v>
      </c>
      <c r="K699" s="2">
        <v>29091</v>
      </c>
      <c r="L699" s="2">
        <v>27712</v>
      </c>
      <c r="M699" s="2">
        <v>265260</v>
      </c>
      <c r="N699" s="2">
        <v>135142</v>
      </c>
      <c r="O699" s="2">
        <v>130118</v>
      </c>
      <c r="P699" s="2">
        <v>106517</v>
      </c>
      <c r="Q699" s="2">
        <v>46383</v>
      </c>
      <c r="R699" s="2">
        <v>60134</v>
      </c>
      <c r="S699" s="2">
        <v>56326</v>
      </c>
      <c r="T699" s="2">
        <v>22837</v>
      </c>
      <c r="U699" s="2">
        <v>33489</v>
      </c>
      <c r="V699" s="2">
        <v>5198</v>
      </c>
      <c r="W699" s="2">
        <v>3051</v>
      </c>
      <c r="X699" s="2">
        <v>4418</v>
      </c>
      <c r="Y699" s="2">
        <v>17055</v>
      </c>
      <c r="Z699" s="2">
        <v>15997</v>
      </c>
      <c r="AA699" s="2">
        <v>193204</v>
      </c>
      <c r="AB699" s="2">
        <v>192960</v>
      </c>
      <c r="AC699" s="2">
        <v>429575</v>
      </c>
      <c r="AD699" s="2">
        <v>114000</v>
      </c>
      <c r="AE699" s="2">
        <v>69938</v>
      </c>
      <c r="AF699" s="2">
        <v>41589</v>
      </c>
      <c r="AG699" s="2">
        <v>21853</v>
      </c>
      <c r="AH699" s="2">
        <v>20849</v>
      </c>
      <c r="AI699" s="2">
        <v>1904</v>
      </c>
      <c r="AJ699" s="2">
        <v>699</v>
      </c>
      <c r="AK699" s="2">
        <v>6956</v>
      </c>
      <c r="AL699" s="2">
        <v>6395</v>
      </c>
      <c r="AM699" s="2">
        <v>13164</v>
      </c>
      <c r="AN699" s="2">
        <v>44</v>
      </c>
      <c r="AO699" s="2">
        <v>1</v>
      </c>
      <c r="AP699" s="2">
        <v>0</v>
      </c>
      <c r="AQ699" s="2">
        <v>1184</v>
      </c>
      <c r="AR699" s="2">
        <v>646</v>
      </c>
      <c r="AS699" s="2">
        <v>11</v>
      </c>
      <c r="AT699" s="2">
        <v>172</v>
      </c>
      <c r="AU699" s="2">
        <v>221</v>
      </c>
      <c r="AV699" s="2">
        <v>2962</v>
      </c>
      <c r="AW699" s="2">
        <v>209</v>
      </c>
      <c r="AX699" s="2">
        <v>1295</v>
      </c>
      <c r="AY699" s="2">
        <v>635</v>
      </c>
      <c r="AZ699" s="2">
        <v>1696</v>
      </c>
      <c r="BA699" s="2">
        <v>1150</v>
      </c>
      <c r="BB699" s="2">
        <v>595</v>
      </c>
      <c r="BC699" s="2">
        <v>1633</v>
      </c>
      <c r="BD699" s="2">
        <v>45</v>
      </c>
      <c r="BE699" s="2">
        <v>665</v>
      </c>
      <c r="BF699" s="2">
        <v>161957</v>
      </c>
      <c r="BG699" s="2">
        <v>295</v>
      </c>
      <c r="BH699" s="2">
        <v>4</v>
      </c>
      <c r="BI699" s="2">
        <v>0</v>
      </c>
      <c r="BJ699" s="2">
        <v>7638</v>
      </c>
      <c r="BK699" s="2">
        <v>25529</v>
      </c>
      <c r="BL699" s="2">
        <v>352</v>
      </c>
      <c r="BM699" s="2">
        <v>1223</v>
      </c>
      <c r="BN699" s="2">
        <v>8305</v>
      </c>
      <c r="BO699" s="2">
        <v>30573</v>
      </c>
      <c r="BP699" s="2">
        <v>3273</v>
      </c>
      <c r="BQ699" s="2">
        <v>7664</v>
      </c>
      <c r="BR699" s="2">
        <v>8432</v>
      </c>
      <c r="BS699" s="2">
        <v>15633</v>
      </c>
      <c r="BT699" s="2">
        <v>7015</v>
      </c>
      <c r="BU699" s="2">
        <v>8285</v>
      </c>
      <c r="BV699" s="2">
        <v>24948</v>
      </c>
      <c r="BW699" s="2">
        <v>881</v>
      </c>
      <c r="BX699" s="2">
        <v>11907</v>
      </c>
      <c r="BY699" s="2">
        <v>557</v>
      </c>
      <c r="BZ699" s="2">
        <v>386</v>
      </c>
      <c r="CA699" s="2">
        <v>1934</v>
      </c>
      <c r="CB699" s="2">
        <v>92.7</v>
      </c>
      <c r="CC699" s="2">
        <v>4</v>
      </c>
      <c r="CD699" s="2">
        <v>184237255</v>
      </c>
      <c r="CE699" s="2">
        <v>81339202</v>
      </c>
      <c r="CF699" s="2">
        <v>177139296</v>
      </c>
      <c r="CG699" s="2">
        <v>77450652</v>
      </c>
      <c r="CH699" s="2">
        <v>16963802</v>
      </c>
      <c r="CI699" s="2">
        <v>16769429</v>
      </c>
      <c r="CJ699" s="2">
        <v>0</v>
      </c>
      <c r="CK699" s="2">
        <v>32</v>
      </c>
      <c r="CL699" s="2">
        <v>5096</v>
      </c>
      <c r="CM699" s="2">
        <v>38</v>
      </c>
      <c r="CN699" s="2">
        <v>1253</v>
      </c>
      <c r="CO699" s="2">
        <v>24580</v>
      </c>
      <c r="CP699" s="2">
        <v>25</v>
      </c>
      <c r="CQ699" s="2">
        <v>761</v>
      </c>
      <c r="CR699" s="2">
        <v>13367</v>
      </c>
      <c r="CS699" s="2">
        <v>0</v>
      </c>
      <c r="CT699" s="2">
        <v>0</v>
      </c>
      <c r="CU699" s="2">
        <v>0</v>
      </c>
      <c r="CV699" s="2">
        <v>0</v>
      </c>
      <c r="CW699" s="2">
        <v>15</v>
      </c>
      <c r="CX699" s="2">
        <v>12318</v>
      </c>
      <c r="CY699" s="2">
        <v>198078</v>
      </c>
      <c r="CZ699" s="2">
        <v>112043</v>
      </c>
      <c r="DA699" s="2">
        <v>86035</v>
      </c>
      <c r="DB699" s="2">
        <v>7500</v>
      </c>
      <c r="DC699" s="2">
        <v>4519</v>
      </c>
      <c r="DD699" s="2">
        <v>2981</v>
      </c>
      <c r="DE699" s="2">
        <v>122979</v>
      </c>
      <c r="DF699" s="2">
        <v>42306</v>
      </c>
      <c r="DG699" s="2">
        <v>80673</v>
      </c>
      <c r="DH699" s="2">
        <v>1999</v>
      </c>
      <c r="DI699" s="2">
        <v>41742</v>
      </c>
      <c r="DJ699" s="2">
        <v>147873</v>
      </c>
      <c r="DK699" s="2">
        <v>15</v>
      </c>
      <c r="DL699" s="2">
        <v>4</v>
      </c>
      <c r="DM699" s="2">
        <v>443451</v>
      </c>
      <c r="DN699" s="2">
        <v>955</v>
      </c>
      <c r="DO699" s="2">
        <v>2354</v>
      </c>
      <c r="DP699" s="2">
        <v>1488</v>
      </c>
      <c r="DQ699" s="2">
        <v>72</v>
      </c>
      <c r="DR699" s="2">
        <v>14</v>
      </c>
      <c r="DS699" s="2">
        <v>428</v>
      </c>
      <c r="DT699" s="2">
        <v>283</v>
      </c>
      <c r="DU699" s="2">
        <v>1018</v>
      </c>
      <c r="DV699" s="2">
        <v>418</v>
      </c>
      <c r="DW699" s="2">
        <v>1425</v>
      </c>
      <c r="DX699" s="2">
        <v>86</v>
      </c>
    </row>
    <row r="700" spans="1:128" ht="16.5" customHeight="1" x14ac:dyDescent="0.55000000000000004">
      <c r="A700" s="2" t="s">
        <v>1659</v>
      </c>
      <c r="B700" s="2" t="s">
        <v>1645</v>
      </c>
      <c r="C700" s="2" t="s">
        <v>1660</v>
      </c>
      <c r="D700" s="2">
        <v>188856</v>
      </c>
      <c r="E700" s="2">
        <v>91321</v>
      </c>
      <c r="F700" s="2">
        <v>97535</v>
      </c>
      <c r="G700" s="2">
        <v>183545</v>
      </c>
      <c r="H700" s="2">
        <v>89142</v>
      </c>
      <c r="I700" s="2">
        <v>94403</v>
      </c>
      <c r="J700" s="2">
        <v>20684</v>
      </c>
      <c r="K700" s="2">
        <v>10672</v>
      </c>
      <c r="L700" s="2">
        <v>10012</v>
      </c>
      <c r="M700" s="2">
        <v>108355</v>
      </c>
      <c r="N700" s="2">
        <v>54551</v>
      </c>
      <c r="O700" s="2">
        <v>53804</v>
      </c>
      <c r="P700" s="2">
        <v>56588</v>
      </c>
      <c r="Q700" s="2">
        <v>24748</v>
      </c>
      <c r="R700" s="2">
        <v>31840</v>
      </c>
      <c r="S700" s="2">
        <v>29397</v>
      </c>
      <c r="T700" s="2">
        <v>11627</v>
      </c>
      <c r="U700" s="2">
        <v>17770</v>
      </c>
      <c r="V700" s="2">
        <v>2312</v>
      </c>
      <c r="W700" s="2">
        <v>1020</v>
      </c>
      <c r="X700" s="2">
        <v>2648</v>
      </c>
      <c r="Y700" s="2">
        <v>5959</v>
      </c>
      <c r="Z700" s="2">
        <v>5594</v>
      </c>
      <c r="AA700" s="2">
        <v>81864</v>
      </c>
      <c r="AB700" s="2">
        <v>81622</v>
      </c>
      <c r="AC700" s="2">
        <v>184490</v>
      </c>
      <c r="AD700" s="2">
        <v>46521</v>
      </c>
      <c r="AE700" s="2">
        <v>28359</v>
      </c>
      <c r="AF700" s="2">
        <v>20614</v>
      </c>
      <c r="AG700" s="2">
        <v>10335</v>
      </c>
      <c r="AH700" s="2">
        <v>10537</v>
      </c>
      <c r="AI700" s="2">
        <v>683</v>
      </c>
      <c r="AJ700" s="2">
        <v>258</v>
      </c>
      <c r="AK700" s="2">
        <v>11360</v>
      </c>
      <c r="AL700" s="2">
        <v>7114</v>
      </c>
      <c r="AM700" s="2">
        <v>7535</v>
      </c>
      <c r="AN700" s="2">
        <v>31</v>
      </c>
      <c r="AO700" s="2">
        <v>0</v>
      </c>
      <c r="AP700" s="2">
        <v>2</v>
      </c>
      <c r="AQ700" s="2">
        <v>719</v>
      </c>
      <c r="AR700" s="2">
        <v>467</v>
      </c>
      <c r="AS700" s="2">
        <v>10</v>
      </c>
      <c r="AT700" s="2">
        <v>61</v>
      </c>
      <c r="AU700" s="2">
        <v>199</v>
      </c>
      <c r="AV700" s="2">
        <v>1892</v>
      </c>
      <c r="AW700" s="2">
        <v>121</v>
      </c>
      <c r="AX700" s="2">
        <v>553</v>
      </c>
      <c r="AY700" s="2">
        <v>337</v>
      </c>
      <c r="AZ700" s="2">
        <v>945</v>
      </c>
      <c r="BA700" s="2">
        <v>642</v>
      </c>
      <c r="BB700" s="2">
        <v>233</v>
      </c>
      <c r="BC700" s="2">
        <v>701</v>
      </c>
      <c r="BD700" s="2">
        <v>42</v>
      </c>
      <c r="BE700" s="2">
        <v>580</v>
      </c>
      <c r="BF700" s="2">
        <v>82087</v>
      </c>
      <c r="BG700" s="2">
        <v>199</v>
      </c>
      <c r="BH700" s="2">
        <v>0</v>
      </c>
      <c r="BI700" s="2">
        <v>12</v>
      </c>
      <c r="BJ700" s="2">
        <v>4128</v>
      </c>
      <c r="BK700" s="2">
        <v>10780</v>
      </c>
      <c r="BL700" s="2">
        <v>216</v>
      </c>
      <c r="BM700" s="2">
        <v>1420</v>
      </c>
      <c r="BN700" s="2">
        <v>6244</v>
      </c>
      <c r="BO700" s="2">
        <v>16213</v>
      </c>
      <c r="BP700" s="2">
        <v>1821</v>
      </c>
      <c r="BQ700" s="2">
        <v>1878</v>
      </c>
      <c r="BR700" s="2">
        <v>3046</v>
      </c>
      <c r="BS700" s="2">
        <v>8037</v>
      </c>
      <c r="BT700" s="2">
        <v>3666</v>
      </c>
      <c r="BU700" s="2">
        <v>1889</v>
      </c>
      <c r="BV700" s="2">
        <v>11492</v>
      </c>
      <c r="BW700" s="2">
        <v>654</v>
      </c>
      <c r="BX700" s="2">
        <v>10392</v>
      </c>
      <c r="BY700" s="2">
        <v>919</v>
      </c>
      <c r="BZ700" s="2">
        <v>727</v>
      </c>
      <c r="CA700" s="2">
        <v>968</v>
      </c>
      <c r="CB700" s="2">
        <v>87.9</v>
      </c>
      <c r="CC700" s="2">
        <v>2.1</v>
      </c>
      <c r="CD700" s="2">
        <v>83995329</v>
      </c>
      <c r="CE700" s="2">
        <v>31935361</v>
      </c>
      <c r="CF700" s="2">
        <v>79076301</v>
      </c>
      <c r="CG700" s="2">
        <v>33613013</v>
      </c>
      <c r="CH700" s="2">
        <v>6839705</v>
      </c>
      <c r="CI700" s="2">
        <v>7920371</v>
      </c>
      <c r="CJ700" s="2">
        <v>37604</v>
      </c>
      <c r="CK700" s="2">
        <v>16</v>
      </c>
      <c r="CL700" s="2">
        <v>1185</v>
      </c>
      <c r="CM700" s="2">
        <v>26</v>
      </c>
      <c r="CN700" s="2">
        <v>592</v>
      </c>
      <c r="CO700" s="2">
        <v>8350</v>
      </c>
      <c r="CP700" s="2">
        <v>13</v>
      </c>
      <c r="CQ700" s="2">
        <v>332</v>
      </c>
      <c r="CR700" s="2">
        <v>4361</v>
      </c>
      <c r="CS700" s="2">
        <v>0</v>
      </c>
      <c r="CT700" s="2">
        <v>0</v>
      </c>
      <c r="CU700" s="2">
        <v>0</v>
      </c>
      <c r="CV700" s="2">
        <v>0</v>
      </c>
      <c r="CW700" s="2">
        <v>7</v>
      </c>
      <c r="CX700" s="2">
        <v>5407</v>
      </c>
      <c r="CY700" s="2">
        <v>88058</v>
      </c>
      <c r="CZ700" s="2">
        <v>47863</v>
      </c>
      <c r="DA700" s="2">
        <v>40195</v>
      </c>
      <c r="DB700" s="2">
        <v>3362</v>
      </c>
      <c r="DC700" s="2">
        <v>2156</v>
      </c>
      <c r="DD700" s="2">
        <v>1206</v>
      </c>
      <c r="DE700" s="2">
        <v>55660</v>
      </c>
      <c r="DF700" s="2">
        <v>19948</v>
      </c>
      <c r="DG700" s="2">
        <v>35712</v>
      </c>
      <c r="DH700" s="2">
        <v>2092</v>
      </c>
      <c r="DI700" s="2">
        <v>19847</v>
      </c>
      <c r="DJ700" s="2">
        <v>63050</v>
      </c>
      <c r="DK700" s="2">
        <v>0</v>
      </c>
      <c r="DL700" s="2">
        <v>2</v>
      </c>
      <c r="DM700" s="2">
        <v>188061</v>
      </c>
      <c r="DN700" s="2">
        <v>1360</v>
      </c>
      <c r="DO700" s="2">
        <v>1454</v>
      </c>
      <c r="DP700" s="2">
        <v>816</v>
      </c>
      <c r="DQ700" s="2">
        <v>34</v>
      </c>
      <c r="DR700" s="2">
        <v>11</v>
      </c>
      <c r="DS700" s="2">
        <v>153</v>
      </c>
      <c r="DT700" s="2">
        <v>108</v>
      </c>
      <c r="DU700" s="2">
        <v>411</v>
      </c>
      <c r="DV700" s="2">
        <v>144</v>
      </c>
      <c r="DW700" s="2">
        <v>622</v>
      </c>
      <c r="DX700" s="2">
        <v>33</v>
      </c>
    </row>
    <row r="701" spans="1:128" ht="16.5" customHeight="1" x14ac:dyDescent="0.55000000000000004">
      <c r="A701" s="2" t="s">
        <v>1661</v>
      </c>
      <c r="B701" s="2" t="s">
        <v>1645</v>
      </c>
      <c r="C701" s="2" t="s">
        <v>1662</v>
      </c>
      <c r="D701" s="2">
        <v>242389</v>
      </c>
      <c r="E701" s="2">
        <v>117608</v>
      </c>
      <c r="F701" s="2">
        <v>124781</v>
      </c>
      <c r="G701" s="2">
        <v>238852</v>
      </c>
      <c r="H701" s="2">
        <v>115694</v>
      </c>
      <c r="I701" s="2">
        <v>123158</v>
      </c>
      <c r="J701" s="2">
        <v>31061</v>
      </c>
      <c r="K701" s="2">
        <v>15857</v>
      </c>
      <c r="L701" s="2">
        <v>15204</v>
      </c>
      <c r="M701" s="2">
        <v>144452</v>
      </c>
      <c r="N701" s="2">
        <v>72042</v>
      </c>
      <c r="O701" s="2">
        <v>72410</v>
      </c>
      <c r="P701" s="2">
        <v>64882</v>
      </c>
      <c r="Q701" s="2">
        <v>28473</v>
      </c>
      <c r="R701" s="2">
        <v>36409</v>
      </c>
      <c r="S701" s="2">
        <v>34522</v>
      </c>
      <c r="T701" s="2">
        <v>14225</v>
      </c>
      <c r="U701" s="2">
        <v>20297</v>
      </c>
      <c r="V701" s="2">
        <v>1753</v>
      </c>
      <c r="W701" s="2">
        <v>1515</v>
      </c>
      <c r="X701" s="2">
        <v>2512</v>
      </c>
      <c r="Y701" s="2">
        <v>9756</v>
      </c>
      <c r="Z701" s="2">
        <v>7400</v>
      </c>
      <c r="AA701" s="2">
        <v>102532</v>
      </c>
      <c r="AB701" s="2">
        <v>102364</v>
      </c>
      <c r="AC701" s="2">
        <v>238733</v>
      </c>
      <c r="AD701" s="2">
        <v>65993</v>
      </c>
      <c r="AE701" s="2">
        <v>31039</v>
      </c>
      <c r="AF701" s="2">
        <v>25909</v>
      </c>
      <c r="AG701" s="2">
        <v>13826</v>
      </c>
      <c r="AH701" s="2">
        <v>11752</v>
      </c>
      <c r="AI701" s="2">
        <v>902</v>
      </c>
      <c r="AJ701" s="2">
        <v>373</v>
      </c>
      <c r="AK701" s="2">
        <v>3570</v>
      </c>
      <c r="AL701" s="2">
        <v>3287</v>
      </c>
      <c r="AM701" s="2">
        <v>6296</v>
      </c>
      <c r="AN701" s="2">
        <v>16</v>
      </c>
      <c r="AO701" s="2">
        <v>0</v>
      </c>
      <c r="AP701" s="2">
        <v>0</v>
      </c>
      <c r="AQ701" s="2">
        <v>657</v>
      </c>
      <c r="AR701" s="2">
        <v>258</v>
      </c>
      <c r="AS701" s="2">
        <v>6</v>
      </c>
      <c r="AT701" s="2">
        <v>75</v>
      </c>
      <c r="AU701" s="2">
        <v>76</v>
      </c>
      <c r="AV701" s="2">
        <v>1317</v>
      </c>
      <c r="AW701" s="2">
        <v>68</v>
      </c>
      <c r="AX701" s="2">
        <v>696</v>
      </c>
      <c r="AY701" s="2">
        <v>316</v>
      </c>
      <c r="AZ701" s="2">
        <v>778</v>
      </c>
      <c r="BA701" s="2">
        <v>633</v>
      </c>
      <c r="BB701" s="2">
        <v>274</v>
      </c>
      <c r="BC701" s="2">
        <v>797</v>
      </c>
      <c r="BD701" s="2">
        <v>24</v>
      </c>
      <c r="BE701" s="2">
        <v>305</v>
      </c>
      <c r="BF701" s="2">
        <v>56481</v>
      </c>
      <c r="BG701" s="2">
        <v>53</v>
      </c>
      <c r="BH701" s="2">
        <v>0</v>
      </c>
      <c r="BI701" s="2">
        <v>0</v>
      </c>
      <c r="BJ701" s="2">
        <v>3676</v>
      </c>
      <c r="BK701" s="2">
        <v>7230</v>
      </c>
      <c r="BL701" s="2">
        <v>128</v>
      </c>
      <c r="BM701" s="2">
        <v>261</v>
      </c>
      <c r="BN701" s="2">
        <v>2534</v>
      </c>
      <c r="BO701" s="2">
        <v>12095</v>
      </c>
      <c r="BP701" s="2">
        <v>824</v>
      </c>
      <c r="BQ701" s="2">
        <v>2190</v>
      </c>
      <c r="BR701" s="2">
        <v>1200</v>
      </c>
      <c r="BS701" s="2">
        <v>6008</v>
      </c>
      <c r="BT701" s="2">
        <v>3015</v>
      </c>
      <c r="BU701" s="2">
        <v>2250</v>
      </c>
      <c r="BV701" s="2">
        <v>12203</v>
      </c>
      <c r="BW701" s="2">
        <v>214</v>
      </c>
      <c r="BX701" s="2">
        <v>2600</v>
      </c>
      <c r="BY701" s="2">
        <v>293</v>
      </c>
      <c r="BZ701" s="2">
        <v>262</v>
      </c>
      <c r="CA701" s="2">
        <v>1080</v>
      </c>
      <c r="CB701" s="2">
        <v>95.9</v>
      </c>
      <c r="CC701" s="2">
        <v>1.9</v>
      </c>
      <c r="CD701" s="2">
        <v>91061220</v>
      </c>
      <c r="CE701" s="2">
        <v>36779348</v>
      </c>
      <c r="CF701" s="2">
        <v>83312389</v>
      </c>
      <c r="CG701" s="2">
        <v>36933395</v>
      </c>
      <c r="CH701" s="2">
        <v>6127148</v>
      </c>
      <c r="CI701" s="2">
        <v>7945152</v>
      </c>
      <c r="CJ701" s="2">
        <v>1552</v>
      </c>
      <c r="CK701" s="2">
        <v>14</v>
      </c>
      <c r="CL701" s="2">
        <v>2324</v>
      </c>
      <c r="CM701" s="2">
        <v>20</v>
      </c>
      <c r="CN701" s="2">
        <v>683</v>
      </c>
      <c r="CO701" s="2">
        <v>12905</v>
      </c>
      <c r="CP701" s="2">
        <v>14</v>
      </c>
      <c r="CQ701" s="2">
        <v>404</v>
      </c>
      <c r="CR701" s="2">
        <v>6203</v>
      </c>
      <c r="CS701" s="2">
        <v>0</v>
      </c>
      <c r="CT701" s="2">
        <v>0</v>
      </c>
      <c r="CU701" s="2">
        <v>0</v>
      </c>
      <c r="CV701" s="2">
        <v>0</v>
      </c>
      <c r="CW701" s="2">
        <v>5</v>
      </c>
      <c r="CX701" s="2">
        <v>4759</v>
      </c>
      <c r="CY701" s="2">
        <v>105229</v>
      </c>
      <c r="CZ701" s="2">
        <v>58389</v>
      </c>
      <c r="DA701" s="2">
        <v>46840</v>
      </c>
      <c r="DB701" s="2">
        <v>4016</v>
      </c>
      <c r="DC701" s="2">
        <v>2464</v>
      </c>
      <c r="DD701" s="2">
        <v>1552</v>
      </c>
      <c r="DE701" s="2">
        <v>70000</v>
      </c>
      <c r="DF701" s="2">
        <v>24285</v>
      </c>
      <c r="DG701" s="2">
        <v>45715</v>
      </c>
      <c r="DH701" s="2">
        <v>854</v>
      </c>
      <c r="DI701" s="2">
        <v>21478</v>
      </c>
      <c r="DJ701" s="2">
        <v>79522</v>
      </c>
      <c r="DK701" s="2">
        <v>5</v>
      </c>
      <c r="DL701" s="2">
        <v>2</v>
      </c>
      <c r="DM701" s="2">
        <v>246123</v>
      </c>
      <c r="DN701" s="2">
        <v>468</v>
      </c>
      <c r="DO701" s="2">
        <v>1088</v>
      </c>
      <c r="DP701" s="2">
        <v>696</v>
      </c>
      <c r="DQ701" s="2">
        <v>26</v>
      </c>
      <c r="DR701" s="2">
        <v>6</v>
      </c>
      <c r="DS701" s="2">
        <v>163</v>
      </c>
      <c r="DT701" s="2">
        <v>129</v>
      </c>
      <c r="DU701" s="2">
        <v>405</v>
      </c>
      <c r="DV701" s="2">
        <v>159</v>
      </c>
      <c r="DW701" s="2">
        <v>542</v>
      </c>
      <c r="DX701" s="2">
        <v>53</v>
      </c>
    </row>
    <row r="702" spans="1:128" ht="16.5" customHeight="1" x14ac:dyDescent="0.55000000000000004">
      <c r="A702" s="2" t="s">
        <v>1663</v>
      </c>
      <c r="B702" s="2" t="s">
        <v>1645</v>
      </c>
      <c r="C702" s="2" t="s">
        <v>1664</v>
      </c>
      <c r="D702" s="2">
        <v>57060</v>
      </c>
      <c r="E702" s="2">
        <v>26719</v>
      </c>
      <c r="F702" s="2">
        <v>30341</v>
      </c>
      <c r="G702" s="2">
        <v>55543</v>
      </c>
      <c r="H702" s="2">
        <v>26011</v>
      </c>
      <c r="I702" s="2">
        <v>29532</v>
      </c>
      <c r="J702" s="2">
        <v>6386</v>
      </c>
      <c r="K702" s="2">
        <v>3254</v>
      </c>
      <c r="L702" s="2">
        <v>3132</v>
      </c>
      <c r="M702" s="2">
        <v>31144</v>
      </c>
      <c r="N702" s="2">
        <v>15093</v>
      </c>
      <c r="O702" s="2">
        <v>16051</v>
      </c>
      <c r="P702" s="2">
        <v>17948</v>
      </c>
      <c r="Q702" s="2">
        <v>7594</v>
      </c>
      <c r="R702" s="2">
        <v>10354</v>
      </c>
      <c r="S702" s="2">
        <v>10353</v>
      </c>
      <c r="T702" s="2">
        <v>4110</v>
      </c>
      <c r="U702" s="2">
        <v>6243</v>
      </c>
      <c r="V702" s="2">
        <v>491</v>
      </c>
      <c r="W702" s="2">
        <v>313</v>
      </c>
      <c r="X702" s="2">
        <v>810</v>
      </c>
      <c r="Y702" s="2">
        <v>2019</v>
      </c>
      <c r="Z702" s="2">
        <v>1957</v>
      </c>
      <c r="AA702" s="2">
        <v>24869</v>
      </c>
      <c r="AB702" s="2">
        <v>24837</v>
      </c>
      <c r="AC702" s="2">
        <v>56269</v>
      </c>
      <c r="AD702" s="2">
        <v>15892</v>
      </c>
      <c r="AE702" s="2">
        <v>7510</v>
      </c>
      <c r="AF702" s="2">
        <v>7072</v>
      </c>
      <c r="AG702" s="2">
        <v>3883</v>
      </c>
      <c r="AH702" s="2">
        <v>3693</v>
      </c>
      <c r="AI702" s="2">
        <v>178</v>
      </c>
      <c r="AJ702" s="2">
        <v>77</v>
      </c>
      <c r="AK702" s="2">
        <v>1728</v>
      </c>
      <c r="AL702" s="2">
        <v>1097</v>
      </c>
      <c r="AM702" s="2">
        <v>1829</v>
      </c>
      <c r="AN702" s="2">
        <v>2</v>
      </c>
      <c r="AO702" s="2">
        <v>0</v>
      </c>
      <c r="AP702" s="2">
        <v>0</v>
      </c>
      <c r="AQ702" s="2">
        <v>118</v>
      </c>
      <c r="AR702" s="2">
        <v>50</v>
      </c>
      <c r="AS702" s="2">
        <v>1</v>
      </c>
      <c r="AT702" s="2">
        <v>30</v>
      </c>
      <c r="AU702" s="2">
        <v>16</v>
      </c>
      <c r="AV702" s="2">
        <v>394</v>
      </c>
      <c r="AW702" s="2">
        <v>18</v>
      </c>
      <c r="AX702" s="2">
        <v>208</v>
      </c>
      <c r="AY702" s="2">
        <v>128</v>
      </c>
      <c r="AZ702" s="2">
        <v>213</v>
      </c>
      <c r="BA702" s="2">
        <v>182</v>
      </c>
      <c r="BB702" s="2">
        <v>99</v>
      </c>
      <c r="BC702" s="2">
        <v>264</v>
      </c>
      <c r="BD702" s="2">
        <v>7</v>
      </c>
      <c r="BE702" s="2">
        <v>99</v>
      </c>
      <c r="BF702" s="2">
        <v>13609</v>
      </c>
      <c r="BG702" s="2">
        <v>23</v>
      </c>
      <c r="BH702" s="2">
        <v>0</v>
      </c>
      <c r="BI702" s="2">
        <v>0</v>
      </c>
      <c r="BJ702" s="2">
        <v>668</v>
      </c>
      <c r="BK702" s="2">
        <v>220</v>
      </c>
      <c r="BL702" s="2">
        <v>17</v>
      </c>
      <c r="BM702" s="2">
        <v>67</v>
      </c>
      <c r="BN702" s="2">
        <v>436</v>
      </c>
      <c r="BO702" s="2">
        <v>3004</v>
      </c>
      <c r="BP702" s="2">
        <v>223</v>
      </c>
      <c r="BQ702" s="2">
        <v>619</v>
      </c>
      <c r="BR702" s="2">
        <v>367</v>
      </c>
      <c r="BS702" s="2">
        <v>1471</v>
      </c>
      <c r="BT702" s="2">
        <v>997</v>
      </c>
      <c r="BU702" s="2">
        <v>868</v>
      </c>
      <c r="BV702" s="2">
        <v>3613</v>
      </c>
      <c r="BW702" s="2">
        <v>168</v>
      </c>
      <c r="BX702" s="2">
        <v>848</v>
      </c>
      <c r="BY702" s="2">
        <v>2</v>
      </c>
      <c r="BZ702" s="2">
        <v>4</v>
      </c>
      <c r="CA702" s="2">
        <v>299</v>
      </c>
      <c r="CB702" s="2">
        <v>85.6</v>
      </c>
      <c r="CC702" s="2">
        <v>6.3</v>
      </c>
      <c r="CD702" s="2">
        <v>26886087</v>
      </c>
      <c r="CE702" s="2">
        <v>9550461</v>
      </c>
      <c r="CF702" s="2">
        <v>24557577</v>
      </c>
      <c r="CG702" s="2">
        <v>8931767</v>
      </c>
      <c r="CH702" s="2">
        <v>1824044</v>
      </c>
      <c r="CI702" s="2">
        <v>2734591</v>
      </c>
      <c r="CJ702" s="2">
        <v>82819</v>
      </c>
      <c r="CK702" s="2">
        <v>5</v>
      </c>
      <c r="CL702" s="2">
        <v>378</v>
      </c>
      <c r="CM702" s="2">
        <v>6</v>
      </c>
      <c r="CN702" s="2">
        <v>170</v>
      </c>
      <c r="CO702" s="2">
        <v>2741</v>
      </c>
      <c r="CP702" s="2">
        <v>5</v>
      </c>
      <c r="CQ702" s="2">
        <v>135</v>
      </c>
      <c r="CR702" s="2">
        <v>1967</v>
      </c>
      <c r="CS702" s="2">
        <v>0</v>
      </c>
      <c r="CT702" s="2">
        <v>0</v>
      </c>
      <c r="CU702" s="2">
        <v>0</v>
      </c>
      <c r="CV702" s="2">
        <v>0</v>
      </c>
      <c r="CW702" s="2">
        <v>3</v>
      </c>
      <c r="CX702" s="2">
        <v>1817</v>
      </c>
      <c r="CY702" s="2">
        <v>24940</v>
      </c>
      <c r="CZ702" s="2">
        <v>13536</v>
      </c>
      <c r="DA702" s="2">
        <v>11404</v>
      </c>
      <c r="DB702" s="2">
        <v>964</v>
      </c>
      <c r="DC702" s="2">
        <v>596</v>
      </c>
      <c r="DD702" s="2">
        <v>368</v>
      </c>
      <c r="DE702" s="2">
        <v>19377</v>
      </c>
      <c r="DF702" s="2">
        <v>6715</v>
      </c>
      <c r="DG702" s="2">
        <v>12662</v>
      </c>
      <c r="DH702" s="2">
        <v>107</v>
      </c>
      <c r="DI702" s="2">
        <v>3449</v>
      </c>
      <c r="DJ702" s="2">
        <v>20696</v>
      </c>
      <c r="DK702" s="2">
        <v>0</v>
      </c>
      <c r="DL702" s="2">
        <v>1</v>
      </c>
      <c r="DM702" s="2">
        <v>59131</v>
      </c>
      <c r="DN702" s="2">
        <v>79</v>
      </c>
      <c r="DO702" s="2">
        <v>335</v>
      </c>
      <c r="DP702" s="2">
        <v>191</v>
      </c>
      <c r="DQ702" s="2">
        <v>4</v>
      </c>
      <c r="DR702" s="2">
        <v>2</v>
      </c>
      <c r="DS702" s="2">
        <v>72</v>
      </c>
      <c r="DT702" s="2">
        <v>43</v>
      </c>
      <c r="DU702" s="2">
        <v>75</v>
      </c>
      <c r="DV702" s="2">
        <v>66</v>
      </c>
      <c r="DW702" s="2">
        <v>121</v>
      </c>
      <c r="DX702" s="2">
        <v>7</v>
      </c>
    </row>
    <row r="703" spans="1:128" ht="16.5" customHeight="1" x14ac:dyDescent="0.55000000000000004">
      <c r="A703" s="2" t="s">
        <v>1665</v>
      </c>
      <c r="B703" s="2" t="s">
        <v>1645</v>
      </c>
      <c r="C703" s="2" t="s">
        <v>1666</v>
      </c>
      <c r="D703" s="2">
        <v>42069</v>
      </c>
      <c r="E703" s="2">
        <v>20142</v>
      </c>
      <c r="F703" s="2">
        <v>21927</v>
      </c>
      <c r="G703" s="2">
        <v>41643</v>
      </c>
      <c r="H703" s="2">
        <v>19946</v>
      </c>
      <c r="I703" s="2">
        <v>21697</v>
      </c>
      <c r="J703" s="2">
        <v>3472</v>
      </c>
      <c r="K703" s="2">
        <v>1790</v>
      </c>
      <c r="L703" s="2">
        <v>1682</v>
      </c>
      <c r="M703" s="2">
        <v>21264</v>
      </c>
      <c r="N703" s="2">
        <v>10780</v>
      </c>
      <c r="O703" s="2">
        <v>10484</v>
      </c>
      <c r="P703" s="2">
        <v>17158</v>
      </c>
      <c r="Q703" s="2">
        <v>7504</v>
      </c>
      <c r="R703" s="2">
        <v>9654</v>
      </c>
      <c r="S703" s="2">
        <v>9189</v>
      </c>
      <c r="T703" s="2">
        <v>3614</v>
      </c>
      <c r="U703" s="2">
        <v>5575</v>
      </c>
      <c r="V703" s="2">
        <v>294</v>
      </c>
      <c r="W703" s="2">
        <v>144</v>
      </c>
      <c r="X703" s="2">
        <v>715</v>
      </c>
      <c r="Y703" s="2">
        <v>987</v>
      </c>
      <c r="Z703" s="2">
        <v>1091</v>
      </c>
      <c r="AA703" s="2">
        <v>17210</v>
      </c>
      <c r="AB703" s="2">
        <v>17153</v>
      </c>
      <c r="AC703" s="2">
        <v>40044</v>
      </c>
      <c r="AD703" s="2">
        <v>10249</v>
      </c>
      <c r="AE703" s="2">
        <v>5075</v>
      </c>
      <c r="AF703" s="2">
        <v>5920</v>
      </c>
      <c r="AG703" s="2">
        <v>3007</v>
      </c>
      <c r="AH703" s="2">
        <v>2937</v>
      </c>
      <c r="AI703" s="2">
        <v>93</v>
      </c>
      <c r="AJ703" s="2">
        <v>64</v>
      </c>
      <c r="AK703" s="2">
        <v>3205</v>
      </c>
      <c r="AL703" s="2">
        <v>2617</v>
      </c>
      <c r="AM703" s="2">
        <v>1659</v>
      </c>
      <c r="AN703" s="2">
        <v>5</v>
      </c>
      <c r="AO703" s="2">
        <v>11</v>
      </c>
      <c r="AP703" s="2">
        <v>0</v>
      </c>
      <c r="AQ703" s="2">
        <v>173</v>
      </c>
      <c r="AR703" s="2">
        <v>88</v>
      </c>
      <c r="AS703" s="2">
        <v>1</v>
      </c>
      <c r="AT703" s="2">
        <v>10</v>
      </c>
      <c r="AU703" s="2">
        <v>30</v>
      </c>
      <c r="AV703" s="2">
        <v>424</v>
      </c>
      <c r="AW703" s="2">
        <v>21</v>
      </c>
      <c r="AX703" s="2">
        <v>88</v>
      </c>
      <c r="AY703" s="2">
        <v>32</v>
      </c>
      <c r="AZ703" s="2">
        <v>285</v>
      </c>
      <c r="BA703" s="2">
        <v>178</v>
      </c>
      <c r="BB703" s="2">
        <v>42</v>
      </c>
      <c r="BC703" s="2">
        <v>143</v>
      </c>
      <c r="BD703" s="2">
        <v>7</v>
      </c>
      <c r="BE703" s="2">
        <v>121</v>
      </c>
      <c r="BF703" s="2">
        <v>12734</v>
      </c>
      <c r="BG703" s="2">
        <v>53</v>
      </c>
      <c r="BH703" s="2">
        <v>113</v>
      </c>
      <c r="BI703" s="2">
        <v>0</v>
      </c>
      <c r="BJ703" s="2">
        <v>751</v>
      </c>
      <c r="BK703" s="2">
        <v>681</v>
      </c>
      <c r="BL703" s="2">
        <v>6</v>
      </c>
      <c r="BM703" s="2">
        <v>38</v>
      </c>
      <c r="BN703" s="2">
        <v>688</v>
      </c>
      <c r="BO703" s="2">
        <v>3470</v>
      </c>
      <c r="BP703" s="2">
        <v>302</v>
      </c>
      <c r="BQ703" s="2">
        <v>300</v>
      </c>
      <c r="BR703" s="2">
        <v>106</v>
      </c>
      <c r="BS703" s="2">
        <v>1904</v>
      </c>
      <c r="BT703" s="2">
        <v>600</v>
      </c>
      <c r="BU703" s="2">
        <v>301</v>
      </c>
      <c r="BV703" s="2">
        <v>2809</v>
      </c>
      <c r="BW703" s="2">
        <v>69</v>
      </c>
      <c r="BX703" s="2">
        <v>543</v>
      </c>
      <c r="BY703" s="2">
        <v>665</v>
      </c>
      <c r="BZ703" s="2">
        <v>27</v>
      </c>
      <c r="CA703" s="2">
        <v>260</v>
      </c>
      <c r="CB703" s="2">
        <v>95.2</v>
      </c>
      <c r="CC703" s="2">
        <v>12.4</v>
      </c>
      <c r="CD703" s="2">
        <v>20117968</v>
      </c>
      <c r="CE703" s="2">
        <v>5422267</v>
      </c>
      <c r="CF703" s="2">
        <v>19119817</v>
      </c>
      <c r="CG703" s="2">
        <v>7041074</v>
      </c>
      <c r="CH703" s="2">
        <v>1284921</v>
      </c>
      <c r="CI703" s="2">
        <v>1180444</v>
      </c>
      <c r="CJ703" s="2">
        <v>13476</v>
      </c>
      <c r="CK703" s="2">
        <v>3</v>
      </c>
      <c r="CL703" s="2">
        <v>298</v>
      </c>
      <c r="CM703" s="2">
        <v>8</v>
      </c>
      <c r="CN703" s="2">
        <v>130</v>
      </c>
      <c r="CO703" s="2">
        <v>1332</v>
      </c>
      <c r="CP703" s="2">
        <v>3</v>
      </c>
      <c r="CQ703" s="2">
        <v>74</v>
      </c>
      <c r="CR703" s="2">
        <v>780</v>
      </c>
      <c r="CS703" s="2">
        <v>0</v>
      </c>
      <c r="CT703" s="2">
        <v>0</v>
      </c>
      <c r="CU703" s="2">
        <v>0</v>
      </c>
      <c r="CV703" s="2">
        <v>0</v>
      </c>
      <c r="CW703" s="2">
        <v>1</v>
      </c>
      <c r="CX703" s="2">
        <v>551</v>
      </c>
      <c r="CY703" s="2">
        <v>19391</v>
      </c>
      <c r="CZ703" s="2">
        <v>10664</v>
      </c>
      <c r="DA703" s="2">
        <v>8727</v>
      </c>
      <c r="DB703" s="2">
        <v>832</v>
      </c>
      <c r="DC703" s="2">
        <v>548</v>
      </c>
      <c r="DD703" s="2">
        <v>284</v>
      </c>
      <c r="DE703" s="2">
        <v>15316</v>
      </c>
      <c r="DF703" s="2">
        <v>5568</v>
      </c>
      <c r="DG703" s="2">
        <v>9748</v>
      </c>
      <c r="DH703" s="2">
        <v>2094</v>
      </c>
      <c r="DI703" s="2">
        <v>3014</v>
      </c>
      <c r="DJ703" s="2">
        <v>13547</v>
      </c>
      <c r="DK703" s="2">
        <v>2</v>
      </c>
      <c r="DL703" s="2">
        <v>3</v>
      </c>
      <c r="DM703" s="2">
        <v>41399</v>
      </c>
      <c r="DN703" s="2">
        <v>2474</v>
      </c>
      <c r="DO703" s="2">
        <v>312</v>
      </c>
      <c r="DP703" s="2">
        <v>226</v>
      </c>
      <c r="DQ703" s="2">
        <v>8</v>
      </c>
      <c r="DR703" s="2">
        <v>1</v>
      </c>
      <c r="DS703" s="2">
        <v>30</v>
      </c>
      <c r="DT703" s="2">
        <v>20</v>
      </c>
      <c r="DU703" s="2">
        <v>66</v>
      </c>
      <c r="DV703" s="2">
        <v>31</v>
      </c>
      <c r="DW703" s="2">
        <v>83</v>
      </c>
      <c r="DX703" s="2">
        <v>4</v>
      </c>
    </row>
    <row r="704" spans="1:128" ht="16.5" customHeight="1" x14ac:dyDescent="0.55000000000000004">
      <c r="A704" s="2" t="s">
        <v>1667</v>
      </c>
      <c r="B704" s="2" t="s">
        <v>1645</v>
      </c>
      <c r="C704" s="2" t="s">
        <v>1668</v>
      </c>
      <c r="D704" s="2">
        <v>162439</v>
      </c>
      <c r="E704" s="2">
        <v>82134</v>
      </c>
      <c r="F704" s="2">
        <v>80305</v>
      </c>
      <c r="G704" s="2">
        <v>156966</v>
      </c>
      <c r="H704" s="2">
        <v>79142</v>
      </c>
      <c r="I704" s="2">
        <v>77824</v>
      </c>
      <c r="J704" s="2">
        <v>17797</v>
      </c>
      <c r="K704" s="2">
        <v>9242</v>
      </c>
      <c r="L704" s="2">
        <v>8555</v>
      </c>
      <c r="M704" s="2">
        <v>93225</v>
      </c>
      <c r="N704" s="2">
        <v>48891</v>
      </c>
      <c r="O704" s="2">
        <v>44334</v>
      </c>
      <c r="P704" s="2">
        <v>48518</v>
      </c>
      <c r="Q704" s="2">
        <v>22187</v>
      </c>
      <c r="R704" s="2">
        <v>26331</v>
      </c>
      <c r="S704" s="2">
        <v>23214</v>
      </c>
      <c r="T704" s="2">
        <v>9991</v>
      </c>
      <c r="U704" s="2">
        <v>13223</v>
      </c>
      <c r="V704" s="2">
        <v>3254</v>
      </c>
      <c r="W704" s="2">
        <v>728</v>
      </c>
      <c r="X704" s="2">
        <v>1889</v>
      </c>
      <c r="Y704" s="2">
        <v>5066</v>
      </c>
      <c r="Z704" s="2">
        <v>4562</v>
      </c>
      <c r="AA704" s="2">
        <v>70478</v>
      </c>
      <c r="AB704" s="2">
        <v>70325</v>
      </c>
      <c r="AC704" s="2">
        <v>158421</v>
      </c>
      <c r="AD704" s="2">
        <v>40911</v>
      </c>
      <c r="AE704" s="2">
        <v>24662</v>
      </c>
      <c r="AF704" s="2">
        <v>19026</v>
      </c>
      <c r="AG704" s="2">
        <v>10054</v>
      </c>
      <c r="AH704" s="2">
        <v>7632</v>
      </c>
      <c r="AI704" s="2">
        <v>486</v>
      </c>
      <c r="AJ704" s="2">
        <v>231</v>
      </c>
      <c r="AK704" s="2">
        <v>10376</v>
      </c>
      <c r="AL704" s="2">
        <v>4974</v>
      </c>
      <c r="AM704" s="2">
        <v>4343</v>
      </c>
      <c r="AN704" s="2">
        <v>14</v>
      </c>
      <c r="AO704" s="2">
        <v>0</v>
      </c>
      <c r="AP704" s="2">
        <v>0</v>
      </c>
      <c r="AQ704" s="2">
        <v>429</v>
      </c>
      <c r="AR704" s="2">
        <v>383</v>
      </c>
      <c r="AS704" s="2">
        <v>5</v>
      </c>
      <c r="AT704" s="2">
        <v>34</v>
      </c>
      <c r="AU704" s="2">
        <v>76</v>
      </c>
      <c r="AV704" s="2">
        <v>939</v>
      </c>
      <c r="AW704" s="2">
        <v>51</v>
      </c>
      <c r="AX704" s="2">
        <v>375</v>
      </c>
      <c r="AY704" s="2">
        <v>164</v>
      </c>
      <c r="AZ704" s="2">
        <v>529</v>
      </c>
      <c r="BA704" s="2">
        <v>428</v>
      </c>
      <c r="BB704" s="2">
        <v>179</v>
      </c>
      <c r="BC704" s="2">
        <v>468</v>
      </c>
      <c r="BD704" s="2">
        <v>22</v>
      </c>
      <c r="BE704" s="2">
        <v>247</v>
      </c>
      <c r="BF704" s="2">
        <v>51372</v>
      </c>
      <c r="BG704" s="2">
        <v>229</v>
      </c>
      <c r="BH704" s="2">
        <v>0</v>
      </c>
      <c r="BI704" s="2">
        <v>0</v>
      </c>
      <c r="BJ704" s="2">
        <v>2347</v>
      </c>
      <c r="BK704" s="2">
        <v>13365</v>
      </c>
      <c r="BL704" s="2">
        <v>118</v>
      </c>
      <c r="BM704" s="2">
        <v>1185</v>
      </c>
      <c r="BN704" s="2">
        <v>2047</v>
      </c>
      <c r="BO704" s="2">
        <v>9235</v>
      </c>
      <c r="BP704" s="2">
        <v>695</v>
      </c>
      <c r="BQ704" s="2">
        <v>1010</v>
      </c>
      <c r="BR704" s="2">
        <v>1062</v>
      </c>
      <c r="BS704" s="2">
        <v>4378</v>
      </c>
      <c r="BT704" s="2">
        <v>2168</v>
      </c>
      <c r="BU704" s="2">
        <v>946</v>
      </c>
      <c r="BV704" s="2">
        <v>9884</v>
      </c>
      <c r="BW704" s="2">
        <v>326</v>
      </c>
      <c r="BX704" s="2">
        <v>2377</v>
      </c>
      <c r="BY704" s="2">
        <v>495</v>
      </c>
      <c r="BZ704" s="2">
        <v>489</v>
      </c>
      <c r="CA704" s="2">
        <v>668</v>
      </c>
      <c r="CB704" s="2">
        <v>88.2</v>
      </c>
      <c r="CC704" s="2">
        <v>1.3</v>
      </c>
      <c r="CD704" s="2">
        <v>60427945</v>
      </c>
      <c r="CE704" s="2">
        <v>22063548</v>
      </c>
      <c r="CF704" s="2">
        <v>56559400</v>
      </c>
      <c r="CG704" s="2">
        <v>26618189</v>
      </c>
      <c r="CH704" s="2">
        <v>5631138</v>
      </c>
      <c r="CI704" s="2">
        <v>5379039</v>
      </c>
      <c r="CJ704" s="2">
        <v>0</v>
      </c>
      <c r="CK704" s="2">
        <v>9</v>
      </c>
      <c r="CL704" s="2">
        <v>620</v>
      </c>
      <c r="CM704" s="2">
        <v>13</v>
      </c>
      <c r="CN704" s="2">
        <v>471</v>
      </c>
      <c r="CO704" s="2">
        <v>7326</v>
      </c>
      <c r="CP704" s="2">
        <v>9</v>
      </c>
      <c r="CQ704" s="2">
        <v>290</v>
      </c>
      <c r="CR704" s="2">
        <v>3942</v>
      </c>
      <c r="CS704" s="2">
        <v>0</v>
      </c>
      <c r="CT704" s="2">
        <v>0</v>
      </c>
      <c r="CU704" s="2">
        <v>0</v>
      </c>
      <c r="CV704" s="2">
        <v>0</v>
      </c>
      <c r="CW704" s="2">
        <v>3</v>
      </c>
      <c r="CX704" s="2">
        <v>2491</v>
      </c>
      <c r="CY704" s="2">
        <v>71612</v>
      </c>
      <c r="CZ704" s="2">
        <v>40887</v>
      </c>
      <c r="DA704" s="2">
        <v>30725</v>
      </c>
      <c r="DB704" s="2">
        <v>3490</v>
      </c>
      <c r="DC704" s="2">
        <v>2326</v>
      </c>
      <c r="DD704" s="2">
        <v>1164</v>
      </c>
      <c r="DE704" s="2">
        <v>54228</v>
      </c>
      <c r="DF704" s="2">
        <v>20984</v>
      </c>
      <c r="DG704" s="2">
        <v>33244</v>
      </c>
      <c r="DH704" s="2">
        <v>1269</v>
      </c>
      <c r="DI704" s="2">
        <v>18919</v>
      </c>
      <c r="DJ704" s="2">
        <v>49289</v>
      </c>
      <c r="DK704" s="2">
        <v>11</v>
      </c>
      <c r="DL704" s="2">
        <v>1</v>
      </c>
      <c r="DM704" s="2">
        <v>161652</v>
      </c>
      <c r="DN704" s="2">
        <v>410</v>
      </c>
      <c r="DO704" s="2">
        <v>782</v>
      </c>
      <c r="DP704" s="2">
        <v>433</v>
      </c>
      <c r="DQ704" s="2">
        <v>26</v>
      </c>
      <c r="DR704" s="2">
        <v>4</v>
      </c>
      <c r="DS704" s="2">
        <v>101</v>
      </c>
      <c r="DT704" s="2">
        <v>78</v>
      </c>
      <c r="DU704" s="2">
        <v>215</v>
      </c>
      <c r="DV704" s="2">
        <v>113</v>
      </c>
      <c r="DW704" s="2">
        <v>301</v>
      </c>
      <c r="DX704" s="2">
        <v>32</v>
      </c>
    </row>
    <row r="705" spans="1:128" ht="16.5" customHeight="1" x14ac:dyDescent="0.55000000000000004">
      <c r="A705" s="2" t="s">
        <v>1669</v>
      </c>
      <c r="B705" s="2" t="s">
        <v>1645</v>
      </c>
      <c r="C705" s="2" t="s">
        <v>1670</v>
      </c>
      <c r="D705" s="2">
        <v>223705</v>
      </c>
      <c r="E705" s="2">
        <v>115343</v>
      </c>
      <c r="F705" s="2">
        <v>108362</v>
      </c>
      <c r="G705" s="2">
        <v>213520</v>
      </c>
      <c r="H705" s="2">
        <v>110131</v>
      </c>
      <c r="I705" s="2">
        <v>103389</v>
      </c>
      <c r="J705" s="2">
        <v>26156</v>
      </c>
      <c r="K705" s="2">
        <v>13421</v>
      </c>
      <c r="L705" s="2">
        <v>12735</v>
      </c>
      <c r="M705" s="2">
        <v>136825</v>
      </c>
      <c r="N705" s="2">
        <v>73877</v>
      </c>
      <c r="O705" s="2">
        <v>62948</v>
      </c>
      <c r="P705" s="2">
        <v>57522</v>
      </c>
      <c r="Q705" s="2">
        <v>26468</v>
      </c>
      <c r="R705" s="2">
        <v>31054</v>
      </c>
      <c r="S705" s="2">
        <v>27605</v>
      </c>
      <c r="T705" s="2">
        <v>12082</v>
      </c>
      <c r="U705" s="2">
        <v>15523</v>
      </c>
      <c r="V705" s="2">
        <v>7283</v>
      </c>
      <c r="W705" s="2">
        <v>1207</v>
      </c>
      <c r="X705" s="2">
        <v>2359</v>
      </c>
      <c r="Y705" s="2">
        <v>8307</v>
      </c>
      <c r="Z705" s="2">
        <v>7855</v>
      </c>
      <c r="AA705" s="2">
        <v>100360</v>
      </c>
      <c r="AB705" s="2">
        <v>100132</v>
      </c>
      <c r="AC705" s="2">
        <v>219179</v>
      </c>
      <c r="AD705" s="2">
        <v>55705</v>
      </c>
      <c r="AE705" s="2">
        <v>38784</v>
      </c>
      <c r="AF705" s="2">
        <v>22728</v>
      </c>
      <c r="AG705" s="2">
        <v>11809</v>
      </c>
      <c r="AH705" s="2">
        <v>9671</v>
      </c>
      <c r="AI705" s="2">
        <v>836</v>
      </c>
      <c r="AJ705" s="2">
        <v>355</v>
      </c>
      <c r="AK705" s="2">
        <v>9384</v>
      </c>
      <c r="AL705" s="2">
        <v>6739</v>
      </c>
      <c r="AM705" s="2">
        <v>9435</v>
      </c>
      <c r="AN705" s="2">
        <v>26</v>
      </c>
      <c r="AO705" s="2">
        <v>1</v>
      </c>
      <c r="AP705" s="2">
        <v>1</v>
      </c>
      <c r="AQ705" s="2">
        <v>1038</v>
      </c>
      <c r="AR705" s="2">
        <v>676</v>
      </c>
      <c r="AS705" s="2">
        <v>6</v>
      </c>
      <c r="AT705" s="2">
        <v>107</v>
      </c>
      <c r="AU705" s="2">
        <v>449</v>
      </c>
      <c r="AV705" s="2">
        <v>2093</v>
      </c>
      <c r="AW705" s="2">
        <v>123</v>
      </c>
      <c r="AX705" s="2">
        <v>1127</v>
      </c>
      <c r="AY705" s="2">
        <v>458</v>
      </c>
      <c r="AZ705" s="2">
        <v>888</v>
      </c>
      <c r="BA705" s="2">
        <v>635</v>
      </c>
      <c r="BB705" s="2">
        <v>309</v>
      </c>
      <c r="BC705" s="2">
        <v>743</v>
      </c>
      <c r="BD705" s="2">
        <v>34</v>
      </c>
      <c r="BE705" s="2">
        <v>721</v>
      </c>
      <c r="BF705" s="2">
        <v>151442</v>
      </c>
      <c r="BG705" s="2">
        <v>242</v>
      </c>
      <c r="BH705" s="2">
        <v>1</v>
      </c>
      <c r="BI705" s="2">
        <v>6</v>
      </c>
      <c r="BJ705" s="2">
        <v>7021</v>
      </c>
      <c r="BK705" s="2">
        <v>24170</v>
      </c>
      <c r="BL705" s="2">
        <v>75</v>
      </c>
      <c r="BM705" s="2">
        <v>2303</v>
      </c>
      <c r="BN705" s="2">
        <v>15802</v>
      </c>
      <c r="BO705" s="2">
        <v>22757</v>
      </c>
      <c r="BP705" s="2">
        <v>2120</v>
      </c>
      <c r="BQ705" s="2">
        <v>4264</v>
      </c>
      <c r="BR705" s="2">
        <v>19733</v>
      </c>
      <c r="BS705" s="2">
        <v>9241</v>
      </c>
      <c r="BT705" s="2">
        <v>4495</v>
      </c>
      <c r="BU705" s="2">
        <v>3629</v>
      </c>
      <c r="BV705" s="2">
        <v>14562</v>
      </c>
      <c r="BW705" s="2">
        <v>909</v>
      </c>
      <c r="BX705" s="2">
        <v>20112</v>
      </c>
      <c r="BY705" s="2">
        <v>644</v>
      </c>
      <c r="BZ705" s="2">
        <v>996</v>
      </c>
      <c r="CA705" s="2">
        <v>971</v>
      </c>
      <c r="CB705" s="2">
        <v>90.8</v>
      </c>
      <c r="CC705" s="2">
        <v>2.7</v>
      </c>
      <c r="CD705" s="2">
        <v>104596817</v>
      </c>
      <c r="CE705" s="2">
        <v>44195557</v>
      </c>
      <c r="CF705" s="2">
        <v>98719102</v>
      </c>
      <c r="CG705" s="2">
        <v>38755159</v>
      </c>
      <c r="CH705" s="2">
        <v>11739187</v>
      </c>
      <c r="CI705" s="2">
        <v>8983941</v>
      </c>
      <c r="CJ705" s="2">
        <v>0</v>
      </c>
      <c r="CK705" s="2">
        <v>18</v>
      </c>
      <c r="CL705" s="2">
        <v>2381</v>
      </c>
      <c r="CM705" s="2">
        <v>24</v>
      </c>
      <c r="CN705" s="2">
        <v>687</v>
      </c>
      <c r="CO705" s="2">
        <v>10525</v>
      </c>
      <c r="CP705" s="2">
        <v>13</v>
      </c>
      <c r="CQ705" s="2">
        <v>406</v>
      </c>
      <c r="CR705" s="2">
        <v>5600</v>
      </c>
      <c r="CS705" s="2">
        <v>0</v>
      </c>
      <c r="CT705" s="2">
        <v>0</v>
      </c>
      <c r="CU705" s="2">
        <v>0</v>
      </c>
      <c r="CV705" s="2">
        <v>0</v>
      </c>
      <c r="CW705" s="2">
        <v>6</v>
      </c>
      <c r="CX705" s="2">
        <v>4554</v>
      </c>
      <c r="CY705" s="2">
        <v>102229</v>
      </c>
      <c r="CZ705" s="2">
        <v>59644</v>
      </c>
      <c r="DA705" s="2">
        <v>42585</v>
      </c>
      <c r="DB705" s="2">
        <v>4603</v>
      </c>
      <c r="DC705" s="2">
        <v>3006</v>
      </c>
      <c r="DD705" s="2">
        <v>1597</v>
      </c>
      <c r="DE705" s="2">
        <v>64264</v>
      </c>
      <c r="DF705" s="2">
        <v>24316</v>
      </c>
      <c r="DG705" s="2">
        <v>39948</v>
      </c>
      <c r="DH705" s="2">
        <v>1230</v>
      </c>
      <c r="DI705" s="2">
        <v>25654</v>
      </c>
      <c r="DJ705" s="2">
        <v>72211</v>
      </c>
      <c r="DK705" s="2">
        <v>16</v>
      </c>
      <c r="DL705" s="2">
        <v>1</v>
      </c>
      <c r="DM705" s="2">
        <v>224095</v>
      </c>
      <c r="DN705" s="2">
        <v>1102</v>
      </c>
      <c r="DO705" s="2">
        <v>1304</v>
      </c>
      <c r="DP705" s="2">
        <v>731</v>
      </c>
      <c r="DQ705" s="2">
        <v>32</v>
      </c>
      <c r="DR705" s="2">
        <v>9</v>
      </c>
      <c r="DS705" s="2">
        <v>153</v>
      </c>
      <c r="DT705" s="2">
        <v>103</v>
      </c>
      <c r="DU705" s="2">
        <v>429</v>
      </c>
      <c r="DV705" s="2">
        <v>125</v>
      </c>
      <c r="DW705" s="2">
        <v>527</v>
      </c>
      <c r="DX705" s="2">
        <v>36</v>
      </c>
    </row>
    <row r="706" spans="1:128" ht="16.5" customHeight="1" x14ac:dyDescent="0.55000000000000004">
      <c r="A706" s="2" t="s">
        <v>1671</v>
      </c>
      <c r="B706" s="2" t="s">
        <v>1645</v>
      </c>
      <c r="C706" s="2" t="s">
        <v>1672</v>
      </c>
      <c r="D706" s="2">
        <v>239169</v>
      </c>
      <c r="E706" s="2">
        <v>119582</v>
      </c>
      <c r="F706" s="2">
        <v>119587</v>
      </c>
      <c r="G706" s="2">
        <v>226223</v>
      </c>
      <c r="H706" s="2">
        <v>112710</v>
      </c>
      <c r="I706" s="2">
        <v>113513</v>
      </c>
      <c r="J706" s="2">
        <v>28937</v>
      </c>
      <c r="K706" s="2">
        <v>14656</v>
      </c>
      <c r="L706" s="2">
        <v>14281</v>
      </c>
      <c r="M706" s="2">
        <v>146702</v>
      </c>
      <c r="N706" s="2">
        <v>75667</v>
      </c>
      <c r="O706" s="2">
        <v>71035</v>
      </c>
      <c r="P706" s="2">
        <v>56696</v>
      </c>
      <c r="Q706" s="2">
        <v>25248</v>
      </c>
      <c r="R706" s="2">
        <v>31448</v>
      </c>
      <c r="S706" s="2">
        <v>29390</v>
      </c>
      <c r="T706" s="2">
        <v>12233</v>
      </c>
      <c r="U706" s="2">
        <v>17157</v>
      </c>
      <c r="V706" s="2">
        <v>6189</v>
      </c>
      <c r="W706" s="2">
        <v>1813</v>
      </c>
      <c r="X706" s="2">
        <v>2438</v>
      </c>
      <c r="Y706" s="2">
        <v>10529</v>
      </c>
      <c r="Z706" s="2">
        <v>9699</v>
      </c>
      <c r="AA706" s="2">
        <v>110519</v>
      </c>
      <c r="AB706" s="2">
        <v>110397</v>
      </c>
      <c r="AC706" s="2">
        <v>235497</v>
      </c>
      <c r="AD706" s="2">
        <v>59700</v>
      </c>
      <c r="AE706" s="2">
        <v>44958</v>
      </c>
      <c r="AF706" s="2">
        <v>21801</v>
      </c>
      <c r="AG706" s="2">
        <v>10843</v>
      </c>
      <c r="AH706" s="2">
        <v>11681</v>
      </c>
      <c r="AI706" s="2">
        <v>1305</v>
      </c>
      <c r="AJ706" s="2">
        <v>409</v>
      </c>
      <c r="AK706" s="2">
        <v>2709</v>
      </c>
      <c r="AL706" s="2">
        <v>2537</v>
      </c>
      <c r="AM706" s="2">
        <v>6955</v>
      </c>
      <c r="AN706" s="2">
        <v>5</v>
      </c>
      <c r="AO706" s="2">
        <v>0</v>
      </c>
      <c r="AP706" s="2">
        <v>0</v>
      </c>
      <c r="AQ706" s="2">
        <v>760</v>
      </c>
      <c r="AR706" s="2">
        <v>417</v>
      </c>
      <c r="AS706" s="2">
        <v>4</v>
      </c>
      <c r="AT706" s="2">
        <v>76</v>
      </c>
      <c r="AU706" s="2">
        <v>142</v>
      </c>
      <c r="AV706" s="2">
        <v>1464</v>
      </c>
      <c r="AW706" s="2">
        <v>86</v>
      </c>
      <c r="AX706" s="2">
        <v>787</v>
      </c>
      <c r="AY706" s="2">
        <v>310</v>
      </c>
      <c r="AZ706" s="2">
        <v>910</v>
      </c>
      <c r="BA706" s="2">
        <v>592</v>
      </c>
      <c r="BB706" s="2">
        <v>276</v>
      </c>
      <c r="BC706" s="2">
        <v>754</v>
      </c>
      <c r="BD706" s="2">
        <v>19</v>
      </c>
      <c r="BE706" s="2">
        <v>353</v>
      </c>
      <c r="BF706" s="2">
        <v>75533</v>
      </c>
      <c r="BG706" s="2">
        <v>28</v>
      </c>
      <c r="BH706" s="2">
        <v>0</v>
      </c>
      <c r="BI706" s="2">
        <v>0</v>
      </c>
      <c r="BJ706" s="2">
        <v>6768</v>
      </c>
      <c r="BK706" s="2">
        <v>10817</v>
      </c>
      <c r="BL706" s="2">
        <v>71</v>
      </c>
      <c r="BM706" s="2">
        <v>522</v>
      </c>
      <c r="BN706" s="2">
        <v>3431</v>
      </c>
      <c r="BO706" s="2">
        <v>16869</v>
      </c>
      <c r="BP706" s="2">
        <v>1233</v>
      </c>
      <c r="BQ706" s="2">
        <v>2581</v>
      </c>
      <c r="BR706" s="2">
        <v>1666</v>
      </c>
      <c r="BS706" s="2">
        <v>8723</v>
      </c>
      <c r="BT706" s="2">
        <v>3185</v>
      </c>
      <c r="BU706" s="2">
        <v>2191</v>
      </c>
      <c r="BV706" s="2">
        <v>13346</v>
      </c>
      <c r="BW706" s="2">
        <v>173</v>
      </c>
      <c r="BX706" s="2">
        <v>3929</v>
      </c>
      <c r="BY706" s="2">
        <v>146</v>
      </c>
      <c r="BZ706" s="2">
        <v>154</v>
      </c>
      <c r="CA706" s="2">
        <v>907</v>
      </c>
      <c r="CB706" s="2">
        <v>92.2</v>
      </c>
      <c r="CC706" s="2">
        <v>2.8</v>
      </c>
      <c r="CD706" s="2">
        <v>93072959</v>
      </c>
      <c r="CE706" s="2">
        <v>36638738</v>
      </c>
      <c r="CF706" s="2">
        <v>88122184</v>
      </c>
      <c r="CG706" s="2">
        <v>43094236</v>
      </c>
      <c r="CH706" s="2">
        <v>4899204</v>
      </c>
      <c r="CI706" s="2">
        <v>10831497</v>
      </c>
      <c r="CJ706" s="2">
        <v>0</v>
      </c>
      <c r="CK706" s="2">
        <v>16</v>
      </c>
      <c r="CL706" s="2">
        <v>2808</v>
      </c>
      <c r="CM706" s="2">
        <v>20</v>
      </c>
      <c r="CN706" s="2">
        <v>751</v>
      </c>
      <c r="CO706" s="2">
        <v>11918</v>
      </c>
      <c r="CP706" s="2">
        <v>10</v>
      </c>
      <c r="CQ706" s="2">
        <v>397</v>
      </c>
      <c r="CR706" s="2">
        <v>6021</v>
      </c>
      <c r="CS706" s="2">
        <v>0</v>
      </c>
      <c r="CT706" s="2">
        <v>0</v>
      </c>
      <c r="CU706" s="2">
        <v>0</v>
      </c>
      <c r="CV706" s="2">
        <v>0</v>
      </c>
      <c r="CW706" s="2">
        <v>6</v>
      </c>
      <c r="CX706" s="2">
        <v>4588</v>
      </c>
      <c r="CY706" s="2">
        <v>100085</v>
      </c>
      <c r="CZ706" s="2">
        <v>56235</v>
      </c>
      <c r="DA706" s="2">
        <v>43850</v>
      </c>
      <c r="DB706" s="2">
        <v>4030</v>
      </c>
      <c r="DC706" s="2">
        <v>2456</v>
      </c>
      <c r="DD706" s="2">
        <v>1574</v>
      </c>
      <c r="DE706" s="2">
        <v>59692</v>
      </c>
      <c r="DF706" s="2">
        <v>20807</v>
      </c>
      <c r="DG706" s="2">
        <v>38885</v>
      </c>
      <c r="DH706" s="2">
        <v>462</v>
      </c>
      <c r="DI706" s="2">
        <v>20685</v>
      </c>
      <c r="DJ706" s="2">
        <v>75606</v>
      </c>
      <c r="DK706" s="2">
        <v>5</v>
      </c>
      <c r="DL706" s="2">
        <v>3</v>
      </c>
      <c r="DM706" s="2">
        <v>244034</v>
      </c>
      <c r="DN706" s="2">
        <v>302</v>
      </c>
      <c r="DO706" s="2">
        <v>1091</v>
      </c>
      <c r="DP706" s="2">
        <v>795</v>
      </c>
      <c r="DQ706" s="2">
        <v>32</v>
      </c>
      <c r="DR706" s="2">
        <v>8</v>
      </c>
      <c r="DS706" s="2">
        <v>180</v>
      </c>
      <c r="DT706" s="2">
        <v>145</v>
      </c>
      <c r="DU706" s="2">
        <v>420</v>
      </c>
      <c r="DV706" s="2">
        <v>151</v>
      </c>
      <c r="DW706" s="2">
        <v>606</v>
      </c>
      <c r="DX706" s="2">
        <v>58</v>
      </c>
    </row>
    <row r="707" spans="1:128" ht="16.5" customHeight="1" x14ac:dyDescent="0.55000000000000004">
      <c r="A707" s="2" t="s">
        <v>1673</v>
      </c>
      <c r="B707" s="2" t="s">
        <v>1645</v>
      </c>
      <c r="C707" s="2" t="s">
        <v>1674</v>
      </c>
      <c r="D707" s="2">
        <v>101780</v>
      </c>
      <c r="E707" s="2">
        <v>51486</v>
      </c>
      <c r="F707" s="2">
        <v>50294</v>
      </c>
      <c r="G707" s="2">
        <v>97675</v>
      </c>
      <c r="H707" s="2">
        <v>49517</v>
      </c>
      <c r="I707" s="2">
        <v>48158</v>
      </c>
      <c r="J707" s="2">
        <v>11659</v>
      </c>
      <c r="K707" s="2">
        <v>5917</v>
      </c>
      <c r="L707" s="2">
        <v>5742</v>
      </c>
      <c r="M707" s="2">
        <v>61640</v>
      </c>
      <c r="N707" s="2">
        <v>32564</v>
      </c>
      <c r="O707" s="2">
        <v>29076</v>
      </c>
      <c r="P707" s="2">
        <v>26579</v>
      </c>
      <c r="Q707" s="2">
        <v>12106</v>
      </c>
      <c r="R707" s="2">
        <v>14473</v>
      </c>
      <c r="S707" s="2">
        <v>13563</v>
      </c>
      <c r="T707" s="2">
        <v>5810</v>
      </c>
      <c r="U707" s="2">
        <v>7753</v>
      </c>
      <c r="V707" s="2">
        <v>2509</v>
      </c>
      <c r="W707" s="2">
        <v>609</v>
      </c>
      <c r="X707" s="2">
        <v>1122</v>
      </c>
      <c r="Y707" s="2">
        <v>4314</v>
      </c>
      <c r="Z707" s="2">
        <v>3824</v>
      </c>
      <c r="AA707" s="2">
        <v>45361</v>
      </c>
      <c r="AB707" s="2">
        <v>45286</v>
      </c>
      <c r="AC707" s="2">
        <v>99848</v>
      </c>
      <c r="AD707" s="2">
        <v>25352</v>
      </c>
      <c r="AE707" s="2">
        <v>17224</v>
      </c>
      <c r="AF707" s="2">
        <v>10276</v>
      </c>
      <c r="AG707" s="2">
        <v>5364</v>
      </c>
      <c r="AH707" s="2">
        <v>4520</v>
      </c>
      <c r="AI707" s="2">
        <v>409</v>
      </c>
      <c r="AJ707" s="2">
        <v>134</v>
      </c>
      <c r="AK707" s="2">
        <v>5556</v>
      </c>
      <c r="AL707" s="2">
        <v>3445</v>
      </c>
      <c r="AM707" s="2">
        <v>3434</v>
      </c>
      <c r="AN707" s="2">
        <v>39</v>
      </c>
      <c r="AO707" s="2">
        <v>0</v>
      </c>
      <c r="AP707" s="2">
        <v>0</v>
      </c>
      <c r="AQ707" s="2">
        <v>296</v>
      </c>
      <c r="AR707" s="2">
        <v>242</v>
      </c>
      <c r="AS707" s="2">
        <v>2</v>
      </c>
      <c r="AT707" s="2">
        <v>23</v>
      </c>
      <c r="AU707" s="2">
        <v>99</v>
      </c>
      <c r="AV707" s="2">
        <v>690</v>
      </c>
      <c r="AW707" s="2">
        <v>35</v>
      </c>
      <c r="AX707" s="2">
        <v>550</v>
      </c>
      <c r="AY707" s="2">
        <v>131</v>
      </c>
      <c r="AZ707" s="2">
        <v>384</v>
      </c>
      <c r="BA707" s="2">
        <v>237</v>
      </c>
      <c r="BB707" s="2">
        <v>113</v>
      </c>
      <c r="BC707" s="2">
        <v>312</v>
      </c>
      <c r="BD707" s="2">
        <v>19</v>
      </c>
      <c r="BE707" s="2">
        <v>262</v>
      </c>
      <c r="BF707" s="2">
        <v>40625</v>
      </c>
      <c r="BG707" s="2">
        <v>230</v>
      </c>
      <c r="BH707" s="2">
        <v>0</v>
      </c>
      <c r="BI707" s="2">
        <v>0</v>
      </c>
      <c r="BJ707" s="2">
        <v>2026</v>
      </c>
      <c r="BK707" s="2">
        <v>7268</v>
      </c>
      <c r="BL707" s="2">
        <v>24</v>
      </c>
      <c r="BM707" s="2">
        <v>134</v>
      </c>
      <c r="BN707" s="2">
        <v>2960</v>
      </c>
      <c r="BO707" s="2">
        <v>7737</v>
      </c>
      <c r="BP707" s="2">
        <v>413</v>
      </c>
      <c r="BQ707" s="2">
        <v>1313</v>
      </c>
      <c r="BR707" s="2">
        <v>988</v>
      </c>
      <c r="BS707" s="2">
        <v>3311</v>
      </c>
      <c r="BT707" s="2">
        <v>1198</v>
      </c>
      <c r="BU707" s="2">
        <v>2922</v>
      </c>
      <c r="BV707" s="2">
        <v>6981</v>
      </c>
      <c r="BW707" s="2">
        <v>467</v>
      </c>
      <c r="BX707" s="2">
        <v>2653</v>
      </c>
      <c r="BY707" s="2">
        <v>519</v>
      </c>
      <c r="BZ707" s="2">
        <v>465</v>
      </c>
      <c r="CA707" s="2">
        <v>413</v>
      </c>
      <c r="CB707" s="2">
        <v>91.3</v>
      </c>
      <c r="CC707" s="2">
        <v>7.5</v>
      </c>
      <c r="CD707" s="2">
        <v>38593373</v>
      </c>
      <c r="CE707" s="2">
        <v>16556288</v>
      </c>
      <c r="CF707" s="2">
        <v>36101492</v>
      </c>
      <c r="CG707" s="2">
        <v>16358570</v>
      </c>
      <c r="CH707" s="2">
        <v>3208270</v>
      </c>
      <c r="CI707" s="2">
        <v>3192880</v>
      </c>
      <c r="CJ707" s="2">
        <v>22505</v>
      </c>
      <c r="CK707" s="2">
        <v>5</v>
      </c>
      <c r="CL707" s="2">
        <v>772</v>
      </c>
      <c r="CM707" s="2">
        <v>10</v>
      </c>
      <c r="CN707" s="2">
        <v>323</v>
      </c>
      <c r="CO707" s="2">
        <v>4618</v>
      </c>
      <c r="CP707" s="2">
        <v>4</v>
      </c>
      <c r="CQ707" s="2">
        <v>155</v>
      </c>
      <c r="CR707" s="2">
        <v>2296</v>
      </c>
      <c r="CS707" s="2">
        <v>0</v>
      </c>
      <c r="CT707" s="2">
        <v>0</v>
      </c>
      <c r="CU707" s="2">
        <v>0</v>
      </c>
      <c r="CV707" s="2">
        <v>0</v>
      </c>
      <c r="CW707" s="2">
        <v>3</v>
      </c>
      <c r="CX707" s="2">
        <v>3217</v>
      </c>
      <c r="CY707" s="2">
        <v>46751</v>
      </c>
      <c r="CZ707" s="2">
        <v>26793</v>
      </c>
      <c r="DA707" s="2">
        <v>19958</v>
      </c>
      <c r="DB707" s="2">
        <v>1748</v>
      </c>
      <c r="DC707" s="2">
        <v>1132</v>
      </c>
      <c r="DD707" s="2">
        <v>616</v>
      </c>
      <c r="DE707" s="2">
        <v>28916</v>
      </c>
      <c r="DF707" s="2">
        <v>10643</v>
      </c>
      <c r="DG707" s="2">
        <v>18273</v>
      </c>
      <c r="DH707" s="2">
        <v>1025</v>
      </c>
      <c r="DI707" s="2">
        <v>11272</v>
      </c>
      <c r="DJ707" s="2">
        <v>32925</v>
      </c>
      <c r="DK707" s="2">
        <v>7</v>
      </c>
      <c r="DL707" s="2">
        <v>1</v>
      </c>
      <c r="DM707" s="2">
        <v>100042</v>
      </c>
      <c r="DN707" s="2">
        <v>841</v>
      </c>
      <c r="DO707" s="2">
        <v>528</v>
      </c>
      <c r="DP707" s="2">
        <v>322</v>
      </c>
      <c r="DQ707" s="2">
        <v>15</v>
      </c>
      <c r="DR707" s="2">
        <v>3</v>
      </c>
      <c r="DS707" s="2">
        <v>66</v>
      </c>
      <c r="DT707" s="2">
        <v>50</v>
      </c>
      <c r="DU707" s="2">
        <v>742</v>
      </c>
      <c r="DV707" s="2">
        <v>97</v>
      </c>
      <c r="DW707" s="2">
        <v>359</v>
      </c>
      <c r="DX707" s="2">
        <v>17</v>
      </c>
    </row>
    <row r="708" spans="1:128" ht="16.5" customHeight="1" x14ac:dyDescent="0.55000000000000004">
      <c r="A708" s="2" t="s">
        <v>1675</v>
      </c>
      <c r="B708" s="2" t="s">
        <v>1645</v>
      </c>
      <c r="C708" s="2" t="s">
        <v>1676</v>
      </c>
      <c r="D708" s="2">
        <v>136516</v>
      </c>
      <c r="E708" s="2">
        <v>68631</v>
      </c>
      <c r="F708" s="2">
        <v>67885</v>
      </c>
      <c r="G708" s="2">
        <v>132164</v>
      </c>
      <c r="H708" s="2">
        <v>66290</v>
      </c>
      <c r="I708" s="2">
        <v>65874</v>
      </c>
      <c r="J708" s="2">
        <v>17660</v>
      </c>
      <c r="K708" s="2">
        <v>9121</v>
      </c>
      <c r="L708" s="2">
        <v>8539</v>
      </c>
      <c r="M708" s="2">
        <v>82979</v>
      </c>
      <c r="N708" s="2">
        <v>42904</v>
      </c>
      <c r="O708" s="2">
        <v>40075</v>
      </c>
      <c r="P708" s="2">
        <v>33825</v>
      </c>
      <c r="Q708" s="2">
        <v>15416</v>
      </c>
      <c r="R708" s="2">
        <v>18409</v>
      </c>
      <c r="S708" s="2">
        <v>16863</v>
      </c>
      <c r="T708" s="2">
        <v>7325</v>
      </c>
      <c r="U708" s="2">
        <v>9538</v>
      </c>
      <c r="V708" s="2">
        <v>2431</v>
      </c>
      <c r="W708" s="2">
        <v>1078</v>
      </c>
      <c r="X708" s="2">
        <v>1311</v>
      </c>
      <c r="Y708" s="2">
        <v>5788</v>
      </c>
      <c r="Z708" s="2">
        <v>5170</v>
      </c>
      <c r="AA708" s="2">
        <v>58339</v>
      </c>
      <c r="AB708" s="2">
        <v>58225</v>
      </c>
      <c r="AC708" s="2">
        <v>134141</v>
      </c>
      <c r="AD708" s="2">
        <v>36409</v>
      </c>
      <c r="AE708" s="2">
        <v>18881</v>
      </c>
      <c r="AF708" s="2">
        <v>13738</v>
      </c>
      <c r="AG708" s="2">
        <v>7352</v>
      </c>
      <c r="AH708" s="2">
        <v>5511</v>
      </c>
      <c r="AI708" s="2">
        <v>614</v>
      </c>
      <c r="AJ708" s="2">
        <v>187</v>
      </c>
      <c r="AK708" s="2">
        <v>2659</v>
      </c>
      <c r="AL708" s="2">
        <v>2585</v>
      </c>
      <c r="AM708" s="2">
        <v>4386</v>
      </c>
      <c r="AN708" s="2">
        <v>13</v>
      </c>
      <c r="AO708" s="2">
        <v>0</v>
      </c>
      <c r="AP708" s="2">
        <v>0</v>
      </c>
      <c r="AQ708" s="2">
        <v>408</v>
      </c>
      <c r="AR708" s="2">
        <v>250</v>
      </c>
      <c r="AS708" s="2">
        <v>1</v>
      </c>
      <c r="AT708" s="2">
        <v>50</v>
      </c>
      <c r="AU708" s="2">
        <v>180</v>
      </c>
      <c r="AV708" s="2">
        <v>1000</v>
      </c>
      <c r="AW708" s="2">
        <v>47</v>
      </c>
      <c r="AX708" s="2">
        <v>490</v>
      </c>
      <c r="AY708" s="2">
        <v>179</v>
      </c>
      <c r="AZ708" s="2">
        <v>491</v>
      </c>
      <c r="BA708" s="2">
        <v>381</v>
      </c>
      <c r="BB708" s="2">
        <v>190</v>
      </c>
      <c r="BC708" s="2">
        <v>411</v>
      </c>
      <c r="BD708" s="2">
        <v>15</v>
      </c>
      <c r="BE708" s="2">
        <v>280</v>
      </c>
      <c r="BF708" s="2">
        <v>60198</v>
      </c>
      <c r="BG708" s="2">
        <v>71</v>
      </c>
      <c r="BH708" s="2">
        <v>0</v>
      </c>
      <c r="BI708" s="2">
        <v>0</v>
      </c>
      <c r="BJ708" s="2">
        <v>2396</v>
      </c>
      <c r="BK708" s="2">
        <v>8333</v>
      </c>
      <c r="BL708" s="2">
        <v>5</v>
      </c>
      <c r="BM708" s="2">
        <v>529</v>
      </c>
      <c r="BN708" s="2">
        <v>6495</v>
      </c>
      <c r="BO708" s="2">
        <v>12156</v>
      </c>
      <c r="BP708" s="2">
        <v>627</v>
      </c>
      <c r="BQ708" s="2">
        <v>1495</v>
      </c>
      <c r="BR708" s="2">
        <v>5414</v>
      </c>
      <c r="BS708" s="2">
        <v>6222</v>
      </c>
      <c r="BT708" s="2">
        <v>2493</v>
      </c>
      <c r="BU708" s="2">
        <v>1333</v>
      </c>
      <c r="BV708" s="2">
        <v>8386</v>
      </c>
      <c r="BW708" s="2">
        <v>171</v>
      </c>
      <c r="BX708" s="2">
        <v>4072</v>
      </c>
      <c r="BY708" s="2">
        <v>283</v>
      </c>
      <c r="BZ708" s="2">
        <v>310</v>
      </c>
      <c r="CA708" s="2">
        <v>582</v>
      </c>
      <c r="CB708" s="2">
        <v>89.6</v>
      </c>
      <c r="CC708" s="2">
        <v>3.7</v>
      </c>
      <c r="CD708" s="2">
        <v>57747388</v>
      </c>
      <c r="CE708" s="2">
        <v>23749673</v>
      </c>
      <c r="CF708" s="2">
        <v>54411936</v>
      </c>
      <c r="CG708" s="2">
        <v>21380289</v>
      </c>
      <c r="CH708" s="2">
        <v>4629061</v>
      </c>
      <c r="CI708" s="2">
        <v>6316357</v>
      </c>
      <c r="CJ708" s="2">
        <v>0</v>
      </c>
      <c r="CK708" s="2">
        <v>7</v>
      </c>
      <c r="CL708" s="2">
        <v>1631</v>
      </c>
      <c r="CM708" s="2">
        <v>13</v>
      </c>
      <c r="CN708" s="2">
        <v>426</v>
      </c>
      <c r="CO708" s="2">
        <v>7101</v>
      </c>
      <c r="CP708" s="2">
        <v>6</v>
      </c>
      <c r="CQ708" s="2">
        <v>211</v>
      </c>
      <c r="CR708" s="2">
        <v>3365</v>
      </c>
      <c r="CS708" s="2">
        <v>0</v>
      </c>
      <c r="CT708" s="2">
        <v>0</v>
      </c>
      <c r="CU708" s="2">
        <v>0</v>
      </c>
      <c r="CV708" s="2">
        <v>0</v>
      </c>
      <c r="CW708" s="2">
        <v>3</v>
      </c>
      <c r="CX708" s="2">
        <v>2668</v>
      </c>
      <c r="CY708" s="2">
        <v>61753</v>
      </c>
      <c r="CZ708" s="2">
        <v>35311</v>
      </c>
      <c r="DA708" s="2">
        <v>26442</v>
      </c>
      <c r="DB708" s="2">
        <v>2247</v>
      </c>
      <c r="DC708" s="2">
        <v>1399</v>
      </c>
      <c r="DD708" s="2">
        <v>848</v>
      </c>
      <c r="DE708" s="2">
        <v>39472</v>
      </c>
      <c r="DF708" s="2">
        <v>14307</v>
      </c>
      <c r="DG708" s="2">
        <v>25165</v>
      </c>
      <c r="DH708" s="2">
        <v>685</v>
      </c>
      <c r="DI708" s="2">
        <v>15558</v>
      </c>
      <c r="DJ708" s="2">
        <v>43674</v>
      </c>
      <c r="DK708" s="2">
        <v>0</v>
      </c>
      <c r="DL708" s="2">
        <v>2</v>
      </c>
      <c r="DM708" s="2">
        <v>139387</v>
      </c>
      <c r="DN708" s="2">
        <v>155</v>
      </c>
      <c r="DO708" s="2">
        <v>765</v>
      </c>
      <c r="DP708" s="2">
        <v>430</v>
      </c>
      <c r="DQ708" s="2">
        <v>22</v>
      </c>
      <c r="DR708" s="2">
        <v>4</v>
      </c>
      <c r="DS708" s="2">
        <v>104</v>
      </c>
      <c r="DT708" s="2">
        <v>57</v>
      </c>
      <c r="DU708" s="2">
        <v>282</v>
      </c>
      <c r="DV708" s="2">
        <v>102</v>
      </c>
      <c r="DW708" s="2">
        <v>354</v>
      </c>
      <c r="DX708" s="2">
        <v>27</v>
      </c>
    </row>
    <row r="709" spans="1:128" ht="16.5" customHeight="1" x14ac:dyDescent="0.55000000000000004">
      <c r="A709" s="2" t="s">
        <v>1677</v>
      </c>
      <c r="B709" s="2" t="s">
        <v>1645</v>
      </c>
      <c r="C709" s="2" t="s">
        <v>1678</v>
      </c>
      <c r="D709" s="2">
        <v>132325</v>
      </c>
      <c r="E709" s="2">
        <v>66001</v>
      </c>
      <c r="F709" s="2">
        <v>66324</v>
      </c>
      <c r="G709" s="2">
        <v>126292</v>
      </c>
      <c r="H709" s="2">
        <v>63234</v>
      </c>
      <c r="I709" s="2">
        <v>63058</v>
      </c>
      <c r="J709" s="2">
        <v>14957</v>
      </c>
      <c r="K709" s="2">
        <v>7602</v>
      </c>
      <c r="L709" s="2">
        <v>7355</v>
      </c>
      <c r="M709" s="2">
        <v>80388</v>
      </c>
      <c r="N709" s="2">
        <v>41761</v>
      </c>
      <c r="O709" s="2">
        <v>38627</v>
      </c>
      <c r="P709" s="2">
        <v>33638</v>
      </c>
      <c r="Q709" s="2">
        <v>15177</v>
      </c>
      <c r="R709" s="2">
        <v>18461</v>
      </c>
      <c r="S709" s="2">
        <v>16963</v>
      </c>
      <c r="T709" s="2">
        <v>7135</v>
      </c>
      <c r="U709" s="2">
        <v>9828</v>
      </c>
      <c r="V709" s="2">
        <v>2935</v>
      </c>
      <c r="W709" s="2">
        <v>771</v>
      </c>
      <c r="X709" s="2">
        <v>1441</v>
      </c>
      <c r="Y709" s="2">
        <v>5513</v>
      </c>
      <c r="Z709" s="2">
        <v>5178</v>
      </c>
      <c r="AA709" s="2">
        <v>60257</v>
      </c>
      <c r="AB709" s="2">
        <v>60153</v>
      </c>
      <c r="AC709" s="2">
        <v>130406</v>
      </c>
      <c r="AD709" s="2">
        <v>34235</v>
      </c>
      <c r="AE709" s="2">
        <v>22688</v>
      </c>
      <c r="AF709" s="2">
        <v>13437</v>
      </c>
      <c r="AG709" s="2">
        <v>6764</v>
      </c>
      <c r="AH709" s="2">
        <v>6635</v>
      </c>
      <c r="AI709" s="2">
        <v>535</v>
      </c>
      <c r="AJ709" s="2">
        <v>219</v>
      </c>
      <c r="AK709" s="2">
        <v>1757</v>
      </c>
      <c r="AL709" s="2">
        <v>1667</v>
      </c>
      <c r="AM709" s="2">
        <v>3280</v>
      </c>
      <c r="AN709" s="2">
        <v>7</v>
      </c>
      <c r="AO709" s="2">
        <v>0</v>
      </c>
      <c r="AP709" s="2">
        <v>0</v>
      </c>
      <c r="AQ709" s="2">
        <v>399</v>
      </c>
      <c r="AR709" s="2">
        <v>243</v>
      </c>
      <c r="AS709" s="2">
        <v>1</v>
      </c>
      <c r="AT709" s="2">
        <v>34</v>
      </c>
      <c r="AU709" s="2">
        <v>114</v>
      </c>
      <c r="AV709" s="2">
        <v>720</v>
      </c>
      <c r="AW709" s="2">
        <v>36</v>
      </c>
      <c r="AX709" s="2">
        <v>313</v>
      </c>
      <c r="AY709" s="2">
        <v>141</v>
      </c>
      <c r="AZ709" s="2">
        <v>340</v>
      </c>
      <c r="BA709" s="2">
        <v>290</v>
      </c>
      <c r="BB709" s="2">
        <v>124</v>
      </c>
      <c r="BC709" s="2">
        <v>334</v>
      </c>
      <c r="BD709" s="2">
        <v>9</v>
      </c>
      <c r="BE709" s="2">
        <v>175</v>
      </c>
      <c r="BF709" s="2">
        <v>40735</v>
      </c>
      <c r="BG709" s="2">
        <v>88</v>
      </c>
      <c r="BH709" s="2">
        <v>0</v>
      </c>
      <c r="BI709" s="2">
        <v>0</v>
      </c>
      <c r="BJ709" s="2">
        <v>2147</v>
      </c>
      <c r="BK709" s="2">
        <v>7841</v>
      </c>
      <c r="BL709" s="2">
        <v>9</v>
      </c>
      <c r="BM709" s="2">
        <v>585</v>
      </c>
      <c r="BN709" s="2">
        <v>5325</v>
      </c>
      <c r="BO709" s="2">
        <v>9198</v>
      </c>
      <c r="BP709" s="2">
        <v>423</v>
      </c>
      <c r="BQ709" s="2">
        <v>819</v>
      </c>
      <c r="BR709" s="2">
        <v>697</v>
      </c>
      <c r="BS709" s="2">
        <v>2874</v>
      </c>
      <c r="BT709" s="2">
        <v>1436</v>
      </c>
      <c r="BU709" s="2">
        <v>840</v>
      </c>
      <c r="BV709" s="2">
        <v>5955</v>
      </c>
      <c r="BW709" s="2">
        <v>101</v>
      </c>
      <c r="BX709" s="2">
        <v>2397</v>
      </c>
      <c r="BY709" s="2">
        <v>115</v>
      </c>
      <c r="BZ709" s="2">
        <v>152</v>
      </c>
      <c r="CA709" s="2">
        <v>522</v>
      </c>
      <c r="CB709" s="2">
        <v>92.8</v>
      </c>
      <c r="CC709" s="2">
        <v>0.5</v>
      </c>
      <c r="CD709" s="2">
        <v>51589454</v>
      </c>
      <c r="CE709" s="2">
        <v>18971133</v>
      </c>
      <c r="CF709" s="2">
        <v>49147184</v>
      </c>
      <c r="CG709" s="2">
        <v>23678167</v>
      </c>
      <c r="CH709" s="2">
        <v>2715894</v>
      </c>
      <c r="CI709" s="2">
        <v>3812194</v>
      </c>
      <c r="CJ709" s="2">
        <v>0</v>
      </c>
      <c r="CK709" s="2">
        <v>9</v>
      </c>
      <c r="CL709" s="2">
        <v>1593</v>
      </c>
      <c r="CM709" s="2">
        <v>11</v>
      </c>
      <c r="CN709" s="2">
        <v>352</v>
      </c>
      <c r="CO709" s="2">
        <v>5961</v>
      </c>
      <c r="CP709" s="2">
        <v>6</v>
      </c>
      <c r="CQ709" s="2">
        <v>200</v>
      </c>
      <c r="CR709" s="2">
        <v>3101</v>
      </c>
      <c r="CS709" s="2">
        <v>0</v>
      </c>
      <c r="CT709" s="2">
        <v>0</v>
      </c>
      <c r="CU709" s="2">
        <v>0</v>
      </c>
      <c r="CV709" s="2">
        <v>0</v>
      </c>
      <c r="CW709" s="2">
        <v>3</v>
      </c>
      <c r="CX709" s="2">
        <v>2523</v>
      </c>
      <c r="CY709" s="2">
        <v>56009</v>
      </c>
      <c r="CZ709" s="2">
        <v>31737</v>
      </c>
      <c r="DA709" s="2">
        <v>24272</v>
      </c>
      <c r="DB709" s="2">
        <v>2482</v>
      </c>
      <c r="DC709" s="2">
        <v>1497</v>
      </c>
      <c r="DD709" s="2">
        <v>985</v>
      </c>
      <c r="DE709" s="2">
        <v>34382</v>
      </c>
      <c r="DF709" s="2">
        <v>12222</v>
      </c>
      <c r="DG709" s="2">
        <v>22160</v>
      </c>
      <c r="DH709" s="2">
        <v>304</v>
      </c>
      <c r="DI709" s="2">
        <v>12177</v>
      </c>
      <c r="DJ709" s="2">
        <v>41735</v>
      </c>
      <c r="DK709" s="2">
        <v>3</v>
      </c>
      <c r="DL709" s="2">
        <v>1</v>
      </c>
      <c r="DM709" s="2">
        <v>132182</v>
      </c>
      <c r="DN709" s="2">
        <v>205</v>
      </c>
      <c r="DO709" s="2">
        <v>553</v>
      </c>
      <c r="DP709" s="2">
        <v>300</v>
      </c>
      <c r="DQ709" s="2">
        <v>24</v>
      </c>
      <c r="DR709" s="2">
        <v>4</v>
      </c>
      <c r="DS709" s="2">
        <v>62</v>
      </c>
      <c r="DT709" s="2">
        <v>62</v>
      </c>
      <c r="DU709" s="2">
        <v>130</v>
      </c>
      <c r="DV709" s="2">
        <v>52</v>
      </c>
      <c r="DW709" s="2">
        <v>250</v>
      </c>
      <c r="DX709" s="2">
        <v>25</v>
      </c>
    </row>
    <row r="710" spans="1:128" ht="16.5" customHeight="1" x14ac:dyDescent="0.55000000000000004">
      <c r="A710" s="2" t="s">
        <v>1679</v>
      </c>
      <c r="B710" s="2" t="s">
        <v>1645</v>
      </c>
      <c r="C710" s="2" t="s">
        <v>1680</v>
      </c>
      <c r="D710" s="2">
        <v>40841</v>
      </c>
      <c r="E710" s="2">
        <v>20000</v>
      </c>
      <c r="F710" s="2">
        <v>20841</v>
      </c>
      <c r="G710" s="2">
        <v>40292</v>
      </c>
      <c r="H710" s="2">
        <v>19729</v>
      </c>
      <c r="I710" s="2">
        <v>20563</v>
      </c>
      <c r="J710" s="2">
        <v>4492</v>
      </c>
      <c r="K710" s="2">
        <v>2292</v>
      </c>
      <c r="L710" s="2">
        <v>2200</v>
      </c>
      <c r="M710" s="2">
        <v>22509</v>
      </c>
      <c r="N710" s="2">
        <v>11516</v>
      </c>
      <c r="O710" s="2">
        <v>10993</v>
      </c>
      <c r="P710" s="2">
        <v>13440</v>
      </c>
      <c r="Q710" s="2">
        <v>5991</v>
      </c>
      <c r="R710" s="2">
        <v>7449</v>
      </c>
      <c r="S710" s="2">
        <v>7073</v>
      </c>
      <c r="T710" s="2">
        <v>2984</v>
      </c>
      <c r="U710" s="2">
        <v>4089</v>
      </c>
      <c r="V710" s="2">
        <v>335</v>
      </c>
      <c r="W710" s="2">
        <v>147</v>
      </c>
      <c r="X710" s="2">
        <v>548</v>
      </c>
      <c r="Y710" s="2">
        <v>1169</v>
      </c>
      <c r="Z710" s="2">
        <v>1147</v>
      </c>
      <c r="AA710" s="2">
        <v>16285</v>
      </c>
      <c r="AB710" s="2">
        <v>16241</v>
      </c>
      <c r="AC710" s="2">
        <v>39975</v>
      </c>
      <c r="AD710" s="2">
        <v>10370</v>
      </c>
      <c r="AE710" s="2">
        <v>4209</v>
      </c>
      <c r="AF710" s="2">
        <v>5061</v>
      </c>
      <c r="AG710" s="2">
        <v>2721</v>
      </c>
      <c r="AH710" s="2">
        <v>2010</v>
      </c>
      <c r="AI710" s="2">
        <v>108</v>
      </c>
      <c r="AJ710" s="2">
        <v>59</v>
      </c>
      <c r="AK710" s="2">
        <v>7712</v>
      </c>
      <c r="AL710" s="2">
        <v>2498</v>
      </c>
      <c r="AM710" s="2">
        <v>1213</v>
      </c>
      <c r="AN710" s="2">
        <v>20</v>
      </c>
      <c r="AO710" s="2">
        <v>1</v>
      </c>
      <c r="AP710" s="2">
        <v>1</v>
      </c>
      <c r="AQ710" s="2">
        <v>204</v>
      </c>
      <c r="AR710" s="2">
        <v>90</v>
      </c>
      <c r="AS710" s="2">
        <v>1</v>
      </c>
      <c r="AT710" s="2">
        <v>4</v>
      </c>
      <c r="AU710" s="2">
        <v>28</v>
      </c>
      <c r="AV710" s="2">
        <v>225</v>
      </c>
      <c r="AW710" s="2">
        <v>13</v>
      </c>
      <c r="AX710" s="2">
        <v>120</v>
      </c>
      <c r="AY710" s="2">
        <v>38</v>
      </c>
      <c r="AZ710" s="2">
        <v>114</v>
      </c>
      <c r="BA710" s="2">
        <v>106</v>
      </c>
      <c r="BB710" s="2">
        <v>35</v>
      </c>
      <c r="BC710" s="2">
        <v>121</v>
      </c>
      <c r="BD710" s="2">
        <v>6</v>
      </c>
      <c r="BE710" s="2">
        <v>86</v>
      </c>
      <c r="BF710" s="2">
        <v>13557</v>
      </c>
      <c r="BG710" s="2">
        <v>178</v>
      </c>
      <c r="BH710" s="2">
        <v>5</v>
      </c>
      <c r="BI710" s="2">
        <v>11</v>
      </c>
      <c r="BJ710" s="2">
        <v>1249</v>
      </c>
      <c r="BK710" s="2">
        <v>4286</v>
      </c>
      <c r="BL710" s="2">
        <v>26</v>
      </c>
      <c r="BM710" s="2">
        <v>6</v>
      </c>
      <c r="BN710" s="2">
        <v>594</v>
      </c>
      <c r="BO710" s="2">
        <v>2134</v>
      </c>
      <c r="BP710" s="2">
        <v>144</v>
      </c>
      <c r="BQ710" s="2">
        <v>203</v>
      </c>
      <c r="BR710" s="2">
        <v>488</v>
      </c>
      <c r="BS710" s="2">
        <v>780</v>
      </c>
      <c r="BT710" s="2">
        <v>343</v>
      </c>
      <c r="BU710" s="2">
        <v>188</v>
      </c>
      <c r="BV710" s="2">
        <v>1934</v>
      </c>
      <c r="BW710" s="2">
        <v>132</v>
      </c>
      <c r="BX710" s="2">
        <v>856</v>
      </c>
      <c r="BY710" s="2">
        <v>419</v>
      </c>
      <c r="BZ710" s="2">
        <v>529</v>
      </c>
      <c r="CA710" s="2">
        <v>237</v>
      </c>
      <c r="CB710" s="2">
        <v>91.3</v>
      </c>
      <c r="CC710" s="2">
        <v>3.3</v>
      </c>
      <c r="CD710" s="2">
        <v>20863843</v>
      </c>
      <c r="CE710" s="2">
        <v>6744893</v>
      </c>
      <c r="CF710" s="2">
        <v>19837941</v>
      </c>
      <c r="CG710" s="2">
        <v>6413362</v>
      </c>
      <c r="CH710" s="2">
        <v>1013350</v>
      </c>
      <c r="CI710" s="2">
        <v>1904630</v>
      </c>
      <c r="CJ710" s="2">
        <v>41674</v>
      </c>
      <c r="CK710" s="2">
        <v>6</v>
      </c>
      <c r="CL710" s="2">
        <v>226</v>
      </c>
      <c r="CM710" s="2">
        <v>5</v>
      </c>
      <c r="CN710" s="2">
        <v>139</v>
      </c>
      <c r="CO710" s="2">
        <v>1863</v>
      </c>
      <c r="CP710" s="2">
        <v>3</v>
      </c>
      <c r="CQ710" s="2">
        <v>84</v>
      </c>
      <c r="CR710" s="2">
        <v>998</v>
      </c>
      <c r="CS710" s="2">
        <v>0</v>
      </c>
      <c r="CT710" s="2">
        <v>0</v>
      </c>
      <c r="CU710" s="2">
        <v>0</v>
      </c>
      <c r="CV710" s="2">
        <v>0</v>
      </c>
      <c r="CW710" s="2">
        <v>1</v>
      </c>
      <c r="CX710" s="2">
        <v>707</v>
      </c>
      <c r="CY710" s="2">
        <v>19326</v>
      </c>
      <c r="CZ710" s="2">
        <v>10807</v>
      </c>
      <c r="DA710" s="2">
        <v>8519</v>
      </c>
      <c r="DB710" s="2">
        <v>1059</v>
      </c>
      <c r="DC710" s="2">
        <v>706</v>
      </c>
      <c r="DD710" s="2">
        <v>353</v>
      </c>
      <c r="DE710" s="2">
        <v>15052</v>
      </c>
      <c r="DF710" s="2">
        <v>5630</v>
      </c>
      <c r="DG710" s="2">
        <v>9422</v>
      </c>
      <c r="DH710" s="2">
        <v>530</v>
      </c>
      <c r="DI710" s="2">
        <v>5796</v>
      </c>
      <c r="DJ710" s="2">
        <v>12640</v>
      </c>
      <c r="DK710" s="2">
        <v>1</v>
      </c>
      <c r="DL710" s="2">
        <v>1</v>
      </c>
      <c r="DM710" s="2">
        <v>40190</v>
      </c>
      <c r="DN710" s="2">
        <v>257</v>
      </c>
      <c r="DO710" s="2">
        <v>186</v>
      </c>
      <c r="DP710" s="2">
        <v>85</v>
      </c>
      <c r="DQ710" s="2">
        <v>8</v>
      </c>
      <c r="DR710" s="2">
        <v>2</v>
      </c>
      <c r="DS710" s="2">
        <v>23</v>
      </c>
      <c r="DT710" s="2">
        <v>16</v>
      </c>
      <c r="DU710" s="2">
        <v>48</v>
      </c>
      <c r="DV710" s="2">
        <v>19</v>
      </c>
      <c r="DW710" s="2">
        <v>80</v>
      </c>
      <c r="DX710" s="2">
        <v>6</v>
      </c>
    </row>
    <row r="711" spans="1:128" ht="16.5" customHeight="1" x14ac:dyDescent="0.55000000000000004">
      <c r="A711" s="2" t="s">
        <v>1681</v>
      </c>
      <c r="B711" s="2" t="s">
        <v>1645</v>
      </c>
      <c r="C711" s="2" t="s">
        <v>1682</v>
      </c>
      <c r="D711" s="2">
        <v>83913</v>
      </c>
      <c r="E711" s="2">
        <v>42581</v>
      </c>
      <c r="F711" s="2">
        <v>41332</v>
      </c>
      <c r="G711" s="2">
        <v>79277</v>
      </c>
      <c r="H711" s="2">
        <v>40101</v>
      </c>
      <c r="I711" s="2">
        <v>39176</v>
      </c>
      <c r="J711" s="2">
        <v>10852</v>
      </c>
      <c r="K711" s="2">
        <v>5568</v>
      </c>
      <c r="L711" s="2">
        <v>5284</v>
      </c>
      <c r="M711" s="2">
        <v>48874</v>
      </c>
      <c r="N711" s="2">
        <v>26033</v>
      </c>
      <c r="O711" s="2">
        <v>22841</v>
      </c>
      <c r="P711" s="2">
        <v>23186</v>
      </c>
      <c r="Q711" s="2">
        <v>10565</v>
      </c>
      <c r="R711" s="2">
        <v>12621</v>
      </c>
      <c r="S711" s="2">
        <v>12053</v>
      </c>
      <c r="T711" s="2">
        <v>5368</v>
      </c>
      <c r="U711" s="2">
        <v>6685</v>
      </c>
      <c r="V711" s="2">
        <v>3771</v>
      </c>
      <c r="W711" s="2">
        <v>421</v>
      </c>
      <c r="X711" s="2">
        <v>908</v>
      </c>
      <c r="Y711" s="2">
        <v>2922</v>
      </c>
      <c r="Z711" s="2">
        <v>2960</v>
      </c>
      <c r="AA711" s="2">
        <v>34879</v>
      </c>
      <c r="AB711" s="2">
        <v>34760</v>
      </c>
      <c r="AC711" s="2">
        <v>82227</v>
      </c>
      <c r="AD711" s="2">
        <v>21876</v>
      </c>
      <c r="AE711" s="2">
        <v>10699</v>
      </c>
      <c r="AF711" s="2">
        <v>9325</v>
      </c>
      <c r="AG711" s="2">
        <v>4719</v>
      </c>
      <c r="AH711" s="2">
        <v>3767</v>
      </c>
      <c r="AI711" s="2">
        <v>312</v>
      </c>
      <c r="AJ711" s="2">
        <v>136</v>
      </c>
      <c r="AK711" s="2">
        <v>2214</v>
      </c>
      <c r="AL711" s="2">
        <v>2058</v>
      </c>
      <c r="AM711" s="2">
        <v>2787</v>
      </c>
      <c r="AN711" s="2">
        <v>7</v>
      </c>
      <c r="AO711" s="2">
        <v>0</v>
      </c>
      <c r="AP711" s="2">
        <v>0</v>
      </c>
      <c r="AQ711" s="2">
        <v>388</v>
      </c>
      <c r="AR711" s="2">
        <v>611</v>
      </c>
      <c r="AS711" s="2">
        <v>1</v>
      </c>
      <c r="AT711" s="2">
        <v>10</v>
      </c>
      <c r="AU711" s="2">
        <v>100</v>
      </c>
      <c r="AV711" s="2">
        <v>444</v>
      </c>
      <c r="AW711" s="2">
        <v>12</v>
      </c>
      <c r="AX711" s="2">
        <v>371</v>
      </c>
      <c r="AY711" s="2">
        <v>65</v>
      </c>
      <c r="AZ711" s="2">
        <v>177</v>
      </c>
      <c r="BA711" s="2">
        <v>173</v>
      </c>
      <c r="BB711" s="2">
        <v>83</v>
      </c>
      <c r="BC711" s="2">
        <v>175</v>
      </c>
      <c r="BD711" s="2">
        <v>11</v>
      </c>
      <c r="BE711" s="2">
        <v>159</v>
      </c>
      <c r="BF711" s="2">
        <v>34169</v>
      </c>
      <c r="BG711" s="2">
        <v>42</v>
      </c>
      <c r="BH711" s="2">
        <v>0</v>
      </c>
      <c r="BI711" s="2">
        <v>0</v>
      </c>
      <c r="BJ711" s="2">
        <v>2139</v>
      </c>
      <c r="BK711" s="2">
        <v>12654</v>
      </c>
      <c r="BL711" s="2">
        <v>41</v>
      </c>
      <c r="BM711" s="2">
        <v>15</v>
      </c>
      <c r="BN711" s="2">
        <v>2146</v>
      </c>
      <c r="BO711" s="2">
        <v>5117</v>
      </c>
      <c r="BP711" s="2">
        <v>58</v>
      </c>
      <c r="BQ711" s="2">
        <v>965</v>
      </c>
      <c r="BR711" s="2">
        <v>761</v>
      </c>
      <c r="BS711" s="2">
        <v>2223</v>
      </c>
      <c r="BT711" s="2">
        <v>1271</v>
      </c>
      <c r="BU711" s="2">
        <v>631</v>
      </c>
      <c r="BV711" s="2">
        <v>3336</v>
      </c>
      <c r="BW711" s="2">
        <v>520</v>
      </c>
      <c r="BX711" s="2">
        <v>2250</v>
      </c>
      <c r="BY711" s="2">
        <v>153</v>
      </c>
      <c r="BZ711" s="2">
        <v>132</v>
      </c>
      <c r="CA711" s="2">
        <v>435</v>
      </c>
      <c r="CB711" s="2">
        <v>89.9</v>
      </c>
      <c r="CC711" s="2">
        <v>4.7</v>
      </c>
      <c r="CD711" s="2">
        <v>36535457</v>
      </c>
      <c r="CE711" s="2">
        <v>12908131</v>
      </c>
      <c r="CF711" s="2">
        <v>33361368</v>
      </c>
      <c r="CG711" s="2">
        <v>14049334</v>
      </c>
      <c r="CH711" s="2">
        <v>3457282</v>
      </c>
      <c r="CI711" s="2">
        <v>2639536</v>
      </c>
      <c r="CJ711" s="2">
        <v>0</v>
      </c>
      <c r="CK711" s="2">
        <v>9</v>
      </c>
      <c r="CL711" s="2">
        <v>1358</v>
      </c>
      <c r="CM711" s="2">
        <v>10</v>
      </c>
      <c r="CN711" s="2">
        <v>301</v>
      </c>
      <c r="CO711" s="2">
        <v>4406</v>
      </c>
      <c r="CP711" s="2">
        <v>5</v>
      </c>
      <c r="CQ711" s="2">
        <v>162</v>
      </c>
      <c r="CR711" s="2">
        <v>2428</v>
      </c>
      <c r="CS711" s="2">
        <v>0</v>
      </c>
      <c r="CT711" s="2">
        <v>0</v>
      </c>
      <c r="CU711" s="2">
        <v>0</v>
      </c>
      <c r="CV711" s="2">
        <v>0</v>
      </c>
      <c r="CW711" s="2">
        <v>2</v>
      </c>
      <c r="CX711" s="2">
        <v>1852</v>
      </c>
      <c r="CY711" s="2">
        <v>36070</v>
      </c>
      <c r="CZ711" s="2">
        <v>21045</v>
      </c>
      <c r="DA711" s="2">
        <v>15025</v>
      </c>
      <c r="DB711" s="2">
        <v>1524</v>
      </c>
      <c r="DC711" s="2">
        <v>992</v>
      </c>
      <c r="DD711" s="2">
        <v>532</v>
      </c>
      <c r="DE711" s="2">
        <v>23598</v>
      </c>
      <c r="DF711" s="2">
        <v>8515</v>
      </c>
      <c r="DG711" s="2">
        <v>15083</v>
      </c>
      <c r="DH711" s="2">
        <v>413</v>
      </c>
      <c r="DI711" s="2">
        <v>10260</v>
      </c>
      <c r="DJ711" s="2">
        <v>24088</v>
      </c>
      <c r="DK711" s="2">
        <v>6</v>
      </c>
      <c r="DL711" s="2">
        <v>4</v>
      </c>
      <c r="DM711" s="2">
        <v>84474</v>
      </c>
      <c r="DN711" s="2">
        <v>254</v>
      </c>
      <c r="DO711" s="2">
        <v>302</v>
      </c>
      <c r="DP711" s="2">
        <v>145</v>
      </c>
      <c r="DQ711" s="2">
        <v>8</v>
      </c>
      <c r="DR711" s="2">
        <v>1</v>
      </c>
      <c r="DS711" s="2">
        <v>32</v>
      </c>
      <c r="DT711" s="2">
        <v>27</v>
      </c>
      <c r="DU711" s="2">
        <v>57</v>
      </c>
      <c r="DV711" s="2">
        <v>25</v>
      </c>
      <c r="DW711" s="2">
        <v>76</v>
      </c>
      <c r="DX711" s="2">
        <v>11</v>
      </c>
    </row>
    <row r="712" spans="1:128" ht="16.5" customHeight="1" x14ac:dyDescent="0.55000000000000004">
      <c r="A712" s="2" t="s">
        <v>1683</v>
      </c>
      <c r="B712" s="2" t="s">
        <v>1645</v>
      </c>
      <c r="C712" s="2" t="s">
        <v>1684</v>
      </c>
      <c r="D712" s="2">
        <v>31665</v>
      </c>
      <c r="E712" s="2">
        <v>14914</v>
      </c>
      <c r="F712" s="2">
        <v>16751</v>
      </c>
      <c r="G712" s="2">
        <v>31126</v>
      </c>
      <c r="H712" s="2">
        <v>14607</v>
      </c>
      <c r="I712" s="2">
        <v>16519</v>
      </c>
      <c r="J712" s="2">
        <v>3955</v>
      </c>
      <c r="K712" s="2">
        <v>2043</v>
      </c>
      <c r="L712" s="2">
        <v>1912</v>
      </c>
      <c r="M712" s="2">
        <v>17156</v>
      </c>
      <c r="N712" s="2">
        <v>8284</v>
      </c>
      <c r="O712" s="2">
        <v>8872</v>
      </c>
      <c r="P712" s="2">
        <v>10071</v>
      </c>
      <c r="Q712" s="2">
        <v>4307</v>
      </c>
      <c r="R712" s="2">
        <v>5764</v>
      </c>
      <c r="S712" s="2">
        <v>5672</v>
      </c>
      <c r="T712" s="2">
        <v>2341</v>
      </c>
      <c r="U712" s="2">
        <v>3331</v>
      </c>
      <c r="V712" s="2">
        <v>234</v>
      </c>
      <c r="W712" s="2">
        <v>123</v>
      </c>
      <c r="X712" s="2">
        <v>414</v>
      </c>
      <c r="Y712" s="2">
        <v>940</v>
      </c>
      <c r="Z712" s="2">
        <v>1042</v>
      </c>
      <c r="AA712" s="2">
        <v>12932</v>
      </c>
      <c r="AB712" s="2">
        <v>12913</v>
      </c>
      <c r="AC712" s="2">
        <v>31058</v>
      </c>
      <c r="AD712" s="2">
        <v>8842</v>
      </c>
      <c r="AE712" s="2">
        <v>3261</v>
      </c>
      <c r="AF712" s="2">
        <v>3932</v>
      </c>
      <c r="AG712" s="2">
        <v>2189</v>
      </c>
      <c r="AH712" s="2">
        <v>1723</v>
      </c>
      <c r="AI712" s="2">
        <v>60</v>
      </c>
      <c r="AJ712" s="2">
        <v>41</v>
      </c>
      <c r="AK712" s="2">
        <v>1704</v>
      </c>
      <c r="AL712" s="2">
        <v>823</v>
      </c>
      <c r="AM712" s="2">
        <v>971</v>
      </c>
      <c r="AN712" s="2">
        <v>0</v>
      </c>
      <c r="AO712" s="2">
        <v>0</v>
      </c>
      <c r="AP712" s="2">
        <v>0</v>
      </c>
      <c r="AQ712" s="2">
        <v>114</v>
      </c>
      <c r="AR712" s="2">
        <v>24</v>
      </c>
      <c r="AS712" s="2">
        <v>2</v>
      </c>
      <c r="AT712" s="2">
        <v>23</v>
      </c>
      <c r="AU712" s="2">
        <v>12</v>
      </c>
      <c r="AV712" s="2">
        <v>238</v>
      </c>
      <c r="AW712" s="2">
        <v>2</v>
      </c>
      <c r="AX712" s="2">
        <v>83</v>
      </c>
      <c r="AY712" s="2">
        <v>74</v>
      </c>
      <c r="AZ712" s="2">
        <v>133</v>
      </c>
      <c r="BA712" s="2">
        <v>87</v>
      </c>
      <c r="BB712" s="2">
        <v>39</v>
      </c>
      <c r="BC712" s="2">
        <v>85</v>
      </c>
      <c r="BD712" s="2">
        <v>4</v>
      </c>
      <c r="BE712" s="2">
        <v>51</v>
      </c>
      <c r="BF712" s="2">
        <v>6817</v>
      </c>
      <c r="BG712" s="2">
        <v>0</v>
      </c>
      <c r="BH712" s="2">
        <v>0</v>
      </c>
      <c r="BI712" s="2">
        <v>0</v>
      </c>
      <c r="BJ712" s="2">
        <v>526</v>
      </c>
      <c r="BK712" s="2">
        <v>183</v>
      </c>
      <c r="BL712" s="2">
        <v>6</v>
      </c>
      <c r="BM712" s="2">
        <v>62</v>
      </c>
      <c r="BN712" s="2">
        <v>212</v>
      </c>
      <c r="BO712" s="2">
        <v>1439</v>
      </c>
      <c r="BP712" s="2">
        <v>21</v>
      </c>
      <c r="BQ712" s="2">
        <v>233</v>
      </c>
      <c r="BR712" s="2">
        <v>359</v>
      </c>
      <c r="BS712" s="2">
        <v>1047</v>
      </c>
      <c r="BT712" s="2">
        <v>498</v>
      </c>
      <c r="BU712" s="2">
        <v>382</v>
      </c>
      <c r="BV712" s="2">
        <v>1379</v>
      </c>
      <c r="BW712" s="2">
        <v>136</v>
      </c>
      <c r="BX712" s="2">
        <v>334</v>
      </c>
      <c r="BY712" s="2">
        <v>14</v>
      </c>
      <c r="BZ712" s="2">
        <v>88</v>
      </c>
      <c r="CA712" s="2">
        <v>194</v>
      </c>
      <c r="CB712" s="2">
        <v>83.9</v>
      </c>
      <c r="CC712" s="2">
        <v>-2.5</v>
      </c>
      <c r="CD712" s="2">
        <v>13003120</v>
      </c>
      <c r="CE712" s="2">
        <v>5765889</v>
      </c>
      <c r="CF712" s="2">
        <v>12044469</v>
      </c>
      <c r="CG712" s="2">
        <v>4366548</v>
      </c>
      <c r="CH712" s="2">
        <v>1994625</v>
      </c>
      <c r="CI712" s="2">
        <v>857119</v>
      </c>
      <c r="CJ712" s="2">
        <v>6842</v>
      </c>
      <c r="CK712" s="2">
        <v>5</v>
      </c>
      <c r="CL712" s="2">
        <v>588</v>
      </c>
      <c r="CM712" s="2">
        <v>4</v>
      </c>
      <c r="CN712" s="2">
        <v>121</v>
      </c>
      <c r="CO712" s="2">
        <v>1785</v>
      </c>
      <c r="CP712" s="2">
        <v>2</v>
      </c>
      <c r="CQ712" s="2">
        <v>58</v>
      </c>
      <c r="CR712" s="2">
        <v>823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13996</v>
      </c>
      <c r="CZ712" s="2">
        <v>7572</v>
      </c>
      <c r="DA712" s="2">
        <v>6424</v>
      </c>
      <c r="DB712" s="2">
        <v>447</v>
      </c>
      <c r="DC712" s="2">
        <v>280</v>
      </c>
      <c r="DD712" s="2">
        <v>167</v>
      </c>
      <c r="DE712" s="2">
        <v>10773</v>
      </c>
      <c r="DF712" s="2">
        <v>3770</v>
      </c>
      <c r="DG712" s="2">
        <v>7003</v>
      </c>
      <c r="DH712" s="2">
        <v>146</v>
      </c>
      <c r="DI712" s="2">
        <v>1935</v>
      </c>
      <c r="DJ712" s="2">
        <v>11501</v>
      </c>
      <c r="DK712" s="2">
        <v>1</v>
      </c>
      <c r="DL712" s="2">
        <v>1</v>
      </c>
      <c r="DM712" s="2">
        <v>31431</v>
      </c>
      <c r="DN712" s="2">
        <v>67</v>
      </c>
      <c r="DO712" s="2">
        <v>194</v>
      </c>
      <c r="DP712" s="2">
        <v>103</v>
      </c>
      <c r="DQ712" s="2">
        <v>4</v>
      </c>
      <c r="DR712" s="2">
        <v>1</v>
      </c>
      <c r="DS712" s="2">
        <v>16</v>
      </c>
      <c r="DT712" s="2">
        <v>16</v>
      </c>
      <c r="DU712" s="2">
        <v>24</v>
      </c>
      <c r="DV712" s="2">
        <v>19</v>
      </c>
      <c r="DW712" s="2">
        <v>44</v>
      </c>
      <c r="DX712" s="2">
        <v>5</v>
      </c>
    </row>
    <row r="713" spans="1:128" ht="16.5" customHeight="1" x14ac:dyDescent="0.55000000000000004">
      <c r="A713" s="2" t="s">
        <v>1685</v>
      </c>
      <c r="B713" s="2" t="s">
        <v>1645</v>
      </c>
      <c r="C713" s="2" t="s">
        <v>1686</v>
      </c>
      <c r="D713" s="2">
        <v>48348</v>
      </c>
      <c r="E713" s="2">
        <v>24466</v>
      </c>
      <c r="F713" s="2">
        <v>23882</v>
      </c>
      <c r="G713" s="2">
        <v>47069</v>
      </c>
      <c r="H713" s="2">
        <v>23788</v>
      </c>
      <c r="I713" s="2">
        <v>23281</v>
      </c>
      <c r="J713" s="2">
        <v>6165</v>
      </c>
      <c r="K713" s="2">
        <v>3191</v>
      </c>
      <c r="L713" s="2">
        <v>2974</v>
      </c>
      <c r="M713" s="2">
        <v>28431</v>
      </c>
      <c r="N713" s="2">
        <v>14863</v>
      </c>
      <c r="O713" s="2">
        <v>13568</v>
      </c>
      <c r="P713" s="2">
        <v>13250</v>
      </c>
      <c r="Q713" s="2">
        <v>6083</v>
      </c>
      <c r="R713" s="2">
        <v>7167</v>
      </c>
      <c r="S713" s="2">
        <v>6482</v>
      </c>
      <c r="T713" s="2">
        <v>2841</v>
      </c>
      <c r="U713" s="2">
        <v>3641</v>
      </c>
      <c r="V713" s="2">
        <v>857</v>
      </c>
      <c r="W713" s="2">
        <v>293</v>
      </c>
      <c r="X713" s="2">
        <v>510</v>
      </c>
      <c r="Y713" s="2">
        <v>1766</v>
      </c>
      <c r="Z713" s="2">
        <v>1546</v>
      </c>
      <c r="AA713" s="2">
        <v>19862</v>
      </c>
      <c r="AB713" s="2">
        <v>19827</v>
      </c>
      <c r="AC713" s="2">
        <v>47518</v>
      </c>
      <c r="AD713" s="2">
        <v>12444</v>
      </c>
      <c r="AE713" s="2">
        <v>5899</v>
      </c>
      <c r="AF713" s="2">
        <v>5213</v>
      </c>
      <c r="AG713" s="2">
        <v>2608</v>
      </c>
      <c r="AH713" s="2">
        <v>2056</v>
      </c>
      <c r="AI713" s="2">
        <v>198</v>
      </c>
      <c r="AJ713" s="2">
        <v>87</v>
      </c>
      <c r="AK713" s="2">
        <v>1334</v>
      </c>
      <c r="AL713" s="2">
        <v>1310</v>
      </c>
      <c r="AM713" s="2">
        <v>1687</v>
      </c>
      <c r="AN713" s="2">
        <v>2</v>
      </c>
      <c r="AO713" s="2">
        <v>0</v>
      </c>
      <c r="AP713" s="2">
        <v>0</v>
      </c>
      <c r="AQ713" s="2">
        <v>227</v>
      </c>
      <c r="AR713" s="2">
        <v>223</v>
      </c>
      <c r="AS713" s="2">
        <v>1</v>
      </c>
      <c r="AT713" s="2">
        <v>8</v>
      </c>
      <c r="AU713" s="2">
        <v>76</v>
      </c>
      <c r="AV713" s="2">
        <v>322</v>
      </c>
      <c r="AW713" s="2">
        <v>8</v>
      </c>
      <c r="AX713" s="2">
        <v>183</v>
      </c>
      <c r="AY713" s="2">
        <v>43</v>
      </c>
      <c r="AZ713" s="2">
        <v>156</v>
      </c>
      <c r="BA713" s="2">
        <v>127</v>
      </c>
      <c r="BB713" s="2">
        <v>56</v>
      </c>
      <c r="BC713" s="2">
        <v>126</v>
      </c>
      <c r="BD713" s="2">
        <v>5</v>
      </c>
      <c r="BE713" s="2">
        <v>124</v>
      </c>
      <c r="BF713" s="2">
        <v>23593</v>
      </c>
      <c r="BG713" s="2">
        <v>8</v>
      </c>
      <c r="BH713" s="2">
        <v>0</v>
      </c>
      <c r="BI713" s="2">
        <v>0</v>
      </c>
      <c r="BJ713" s="2">
        <v>1347</v>
      </c>
      <c r="BK713" s="2">
        <v>9999</v>
      </c>
      <c r="BL713" s="2">
        <v>10</v>
      </c>
      <c r="BM713" s="2">
        <v>35</v>
      </c>
      <c r="BN713" s="2">
        <v>1902</v>
      </c>
      <c r="BO713" s="2">
        <v>3066</v>
      </c>
      <c r="BP713" s="2">
        <v>126</v>
      </c>
      <c r="BQ713" s="2">
        <v>424</v>
      </c>
      <c r="BR713" s="2">
        <v>309</v>
      </c>
      <c r="BS713" s="2">
        <v>1129</v>
      </c>
      <c r="BT713" s="2">
        <v>598</v>
      </c>
      <c r="BU713" s="2">
        <v>297</v>
      </c>
      <c r="BV713" s="2">
        <v>1936</v>
      </c>
      <c r="BW713" s="2">
        <v>151</v>
      </c>
      <c r="BX713" s="2">
        <v>2256</v>
      </c>
      <c r="BY713" s="2">
        <v>133</v>
      </c>
      <c r="BZ713" s="2">
        <v>133</v>
      </c>
      <c r="CA713" s="2">
        <v>236</v>
      </c>
      <c r="CB713" s="2">
        <v>91</v>
      </c>
      <c r="CC713" s="2">
        <v>3.1</v>
      </c>
      <c r="CD713" s="2">
        <v>19626002</v>
      </c>
      <c r="CE713" s="2">
        <v>9077055</v>
      </c>
      <c r="CF713" s="2">
        <v>17369237</v>
      </c>
      <c r="CG713" s="2">
        <v>7317698</v>
      </c>
      <c r="CH713" s="2">
        <v>1544904</v>
      </c>
      <c r="CI713" s="2">
        <v>1504332</v>
      </c>
      <c r="CJ713" s="2">
        <v>0</v>
      </c>
      <c r="CK713" s="2">
        <v>2</v>
      </c>
      <c r="CL713" s="2">
        <v>422</v>
      </c>
      <c r="CM713" s="2">
        <v>5</v>
      </c>
      <c r="CN713" s="2">
        <v>151</v>
      </c>
      <c r="CO713" s="2">
        <v>2581</v>
      </c>
      <c r="CP713" s="2">
        <v>3</v>
      </c>
      <c r="CQ713" s="2">
        <v>87</v>
      </c>
      <c r="CR713" s="2">
        <v>1286</v>
      </c>
      <c r="CS713" s="2">
        <v>0</v>
      </c>
      <c r="CT713" s="2">
        <v>0</v>
      </c>
      <c r="CU713" s="2">
        <v>0</v>
      </c>
      <c r="CV713" s="2">
        <v>0</v>
      </c>
      <c r="CW713" s="2">
        <v>1</v>
      </c>
      <c r="CX713" s="2">
        <v>649</v>
      </c>
      <c r="CY713" s="2">
        <v>23151</v>
      </c>
      <c r="CZ713" s="2">
        <v>13423</v>
      </c>
      <c r="DA713" s="2">
        <v>9728</v>
      </c>
      <c r="DB713" s="2">
        <v>909</v>
      </c>
      <c r="DC713" s="2">
        <v>563</v>
      </c>
      <c r="DD713" s="2">
        <v>346</v>
      </c>
      <c r="DE713" s="2">
        <v>14151</v>
      </c>
      <c r="DF713" s="2">
        <v>5069</v>
      </c>
      <c r="DG713" s="2">
        <v>9082</v>
      </c>
      <c r="DH713" s="2">
        <v>426</v>
      </c>
      <c r="DI713" s="2">
        <v>7293</v>
      </c>
      <c r="DJ713" s="2">
        <v>14626</v>
      </c>
      <c r="DK713" s="2">
        <v>4</v>
      </c>
      <c r="DL713" s="2">
        <v>1</v>
      </c>
      <c r="DM713" s="2">
        <v>49133</v>
      </c>
      <c r="DN713" s="2">
        <v>199</v>
      </c>
      <c r="DO713" s="2">
        <v>237</v>
      </c>
      <c r="DP713" s="2">
        <v>130</v>
      </c>
      <c r="DQ713" s="2">
        <v>7</v>
      </c>
      <c r="DR713" s="2">
        <v>1</v>
      </c>
      <c r="DS713" s="2">
        <v>22</v>
      </c>
      <c r="DT713" s="2">
        <v>17</v>
      </c>
      <c r="DU713" s="2">
        <v>43</v>
      </c>
      <c r="DV713" s="2">
        <v>27</v>
      </c>
      <c r="DW713" s="2">
        <v>79</v>
      </c>
      <c r="DX713" s="2">
        <v>6</v>
      </c>
    </row>
    <row r="714" spans="1:128" ht="16.5" customHeight="1" x14ac:dyDescent="0.55000000000000004">
      <c r="A714" s="2" t="s">
        <v>1687</v>
      </c>
      <c r="B714" s="2" t="s">
        <v>1645</v>
      </c>
      <c r="C714" s="2" t="s">
        <v>1688</v>
      </c>
      <c r="D714" s="2">
        <v>31634</v>
      </c>
      <c r="E714" s="2">
        <v>15411</v>
      </c>
      <c r="F714" s="2">
        <v>16223</v>
      </c>
      <c r="G714" s="2">
        <v>31484</v>
      </c>
      <c r="H714" s="2">
        <v>15338</v>
      </c>
      <c r="I714" s="2">
        <v>16146</v>
      </c>
      <c r="J714" s="2">
        <v>3569</v>
      </c>
      <c r="K714" s="2">
        <v>1846</v>
      </c>
      <c r="L714" s="2">
        <v>1723</v>
      </c>
      <c r="M714" s="2">
        <v>17192</v>
      </c>
      <c r="N714" s="2">
        <v>8680</v>
      </c>
      <c r="O714" s="2">
        <v>8512</v>
      </c>
      <c r="P714" s="2">
        <v>10853</v>
      </c>
      <c r="Q714" s="2">
        <v>4870</v>
      </c>
      <c r="R714" s="2">
        <v>5983</v>
      </c>
      <c r="S714" s="2">
        <v>5650</v>
      </c>
      <c r="T714" s="2">
        <v>2406</v>
      </c>
      <c r="U714" s="2">
        <v>3244</v>
      </c>
      <c r="V714" s="2">
        <v>141</v>
      </c>
      <c r="W714" s="2">
        <v>134</v>
      </c>
      <c r="X714" s="2">
        <v>482</v>
      </c>
      <c r="Y714" s="2">
        <v>1040</v>
      </c>
      <c r="Z714" s="2">
        <v>932</v>
      </c>
      <c r="AA714" s="2">
        <v>12706</v>
      </c>
      <c r="AB714" s="2">
        <v>12675</v>
      </c>
      <c r="AC714" s="2">
        <v>30977</v>
      </c>
      <c r="AD714" s="2">
        <v>8553</v>
      </c>
      <c r="AE714" s="2">
        <v>3044</v>
      </c>
      <c r="AF714" s="2">
        <v>4269</v>
      </c>
      <c r="AG714" s="2">
        <v>2322</v>
      </c>
      <c r="AH714" s="2">
        <v>1679</v>
      </c>
      <c r="AI714" s="2">
        <v>71</v>
      </c>
      <c r="AJ714" s="2">
        <v>40</v>
      </c>
      <c r="AK714" s="2">
        <v>1718</v>
      </c>
      <c r="AL714" s="2">
        <v>1192</v>
      </c>
      <c r="AM714" s="2">
        <v>958</v>
      </c>
      <c r="AN714" s="2">
        <v>6</v>
      </c>
      <c r="AO714" s="2">
        <v>0</v>
      </c>
      <c r="AP714" s="2">
        <v>0</v>
      </c>
      <c r="AQ714" s="2">
        <v>71</v>
      </c>
      <c r="AR714" s="2">
        <v>45</v>
      </c>
      <c r="AS714" s="2">
        <v>2</v>
      </c>
      <c r="AT714" s="2">
        <v>16</v>
      </c>
      <c r="AU714" s="2">
        <v>23</v>
      </c>
      <c r="AV714" s="2">
        <v>210</v>
      </c>
      <c r="AW714" s="2">
        <v>11</v>
      </c>
      <c r="AX714" s="2">
        <v>150</v>
      </c>
      <c r="AY714" s="2">
        <v>55</v>
      </c>
      <c r="AZ714" s="2">
        <v>96</v>
      </c>
      <c r="BA714" s="2">
        <v>75</v>
      </c>
      <c r="BB714" s="2">
        <v>47</v>
      </c>
      <c r="BC714" s="2">
        <v>76</v>
      </c>
      <c r="BD714" s="2">
        <v>3</v>
      </c>
      <c r="BE714" s="2">
        <v>72</v>
      </c>
      <c r="BF714" s="2">
        <v>7028</v>
      </c>
      <c r="BG714" s="2">
        <v>28</v>
      </c>
      <c r="BH714" s="2">
        <v>0</v>
      </c>
      <c r="BI714" s="2">
        <v>0</v>
      </c>
      <c r="BJ714" s="2">
        <v>318</v>
      </c>
      <c r="BK714" s="2">
        <v>263</v>
      </c>
      <c r="BL714" s="2">
        <v>6</v>
      </c>
      <c r="BM714" s="2">
        <v>38</v>
      </c>
      <c r="BN714" s="2">
        <v>294</v>
      </c>
      <c r="BO714" s="2">
        <v>1616</v>
      </c>
      <c r="BP714" s="2">
        <v>135</v>
      </c>
      <c r="BQ714" s="2">
        <v>335</v>
      </c>
      <c r="BR714" s="2">
        <v>203</v>
      </c>
      <c r="BS714" s="2">
        <v>1044</v>
      </c>
      <c r="BT714" s="2">
        <v>576</v>
      </c>
      <c r="BU714" s="2">
        <v>295</v>
      </c>
      <c r="BV714" s="2">
        <v>1336</v>
      </c>
      <c r="BW714" s="2">
        <v>37</v>
      </c>
      <c r="BX714" s="2">
        <v>504</v>
      </c>
      <c r="BY714" s="2">
        <v>131</v>
      </c>
      <c r="BZ714" s="2">
        <v>111</v>
      </c>
      <c r="CA714" s="2">
        <v>160</v>
      </c>
      <c r="CB714" s="2">
        <v>82.3</v>
      </c>
      <c r="CC714" s="2">
        <v>4.8</v>
      </c>
      <c r="CD714" s="2">
        <v>13368498</v>
      </c>
      <c r="CE714" s="2">
        <v>4850790</v>
      </c>
      <c r="CF714" s="2">
        <v>12544810</v>
      </c>
      <c r="CG714" s="2">
        <v>4038522</v>
      </c>
      <c r="CH714" s="2">
        <v>2203130</v>
      </c>
      <c r="CI714" s="2">
        <v>1054302</v>
      </c>
      <c r="CJ714" s="2">
        <v>0</v>
      </c>
      <c r="CK714" s="2">
        <v>3</v>
      </c>
      <c r="CL714" s="2">
        <v>228</v>
      </c>
      <c r="CM714" s="2">
        <v>4</v>
      </c>
      <c r="CN714" s="2">
        <v>96</v>
      </c>
      <c r="CO714" s="2">
        <v>1527</v>
      </c>
      <c r="CP714" s="2">
        <v>4</v>
      </c>
      <c r="CQ714" s="2">
        <v>75</v>
      </c>
      <c r="CR714" s="2">
        <v>823</v>
      </c>
      <c r="CS714" s="2">
        <v>0</v>
      </c>
      <c r="CT714" s="2">
        <v>0</v>
      </c>
      <c r="CU714" s="2">
        <v>0</v>
      </c>
      <c r="CV714" s="2">
        <v>0</v>
      </c>
      <c r="CW714" s="2">
        <v>1</v>
      </c>
      <c r="CX714" s="2">
        <v>821</v>
      </c>
      <c r="CY714" s="2">
        <v>14330</v>
      </c>
      <c r="CZ714" s="2">
        <v>8186</v>
      </c>
      <c r="DA714" s="2">
        <v>6144</v>
      </c>
      <c r="DB714" s="2">
        <v>546</v>
      </c>
      <c r="DC714" s="2">
        <v>362</v>
      </c>
      <c r="DD714" s="2">
        <v>184</v>
      </c>
      <c r="DE714" s="2">
        <v>11414</v>
      </c>
      <c r="DF714" s="2">
        <v>4094</v>
      </c>
      <c r="DG714" s="2">
        <v>7320</v>
      </c>
      <c r="DH714" s="2">
        <v>297</v>
      </c>
      <c r="DI714" s="2">
        <v>2689</v>
      </c>
      <c r="DJ714" s="2">
        <v>10838</v>
      </c>
      <c r="DK714" s="2">
        <v>0</v>
      </c>
      <c r="DL714" s="2">
        <v>2</v>
      </c>
      <c r="DM714" s="2">
        <v>31353</v>
      </c>
      <c r="DN714" s="2">
        <v>211</v>
      </c>
      <c r="DO714" s="2">
        <v>164</v>
      </c>
      <c r="DP714" s="2">
        <v>82</v>
      </c>
      <c r="DQ714" s="2">
        <v>4</v>
      </c>
      <c r="DR714" s="2">
        <v>1</v>
      </c>
      <c r="DS714" s="2">
        <v>18</v>
      </c>
      <c r="DT714" s="2">
        <v>15</v>
      </c>
      <c r="DU714" s="2">
        <v>64</v>
      </c>
      <c r="DV714" s="2">
        <v>17</v>
      </c>
      <c r="DW714" s="2">
        <v>69</v>
      </c>
      <c r="DX714" s="2">
        <v>4</v>
      </c>
    </row>
    <row r="715" spans="1:128" ht="16.5" customHeight="1" x14ac:dyDescent="0.55000000000000004">
      <c r="A715" s="2" t="s">
        <v>1689</v>
      </c>
      <c r="B715" s="2" t="s">
        <v>1645</v>
      </c>
      <c r="C715" s="2" t="s">
        <v>1690</v>
      </c>
      <c r="D715" s="2">
        <v>27564</v>
      </c>
      <c r="E715" s="2">
        <v>13285</v>
      </c>
      <c r="F715" s="2">
        <v>14279</v>
      </c>
      <c r="G715" s="2">
        <v>27278</v>
      </c>
      <c r="H715" s="2">
        <v>13165</v>
      </c>
      <c r="I715" s="2">
        <v>14113</v>
      </c>
      <c r="J715" s="2">
        <v>2828</v>
      </c>
      <c r="K715" s="2">
        <v>1471</v>
      </c>
      <c r="L715" s="2">
        <v>1357</v>
      </c>
      <c r="M715" s="2">
        <v>14887</v>
      </c>
      <c r="N715" s="2">
        <v>7412</v>
      </c>
      <c r="O715" s="2">
        <v>7475</v>
      </c>
      <c r="P715" s="2">
        <v>9682</v>
      </c>
      <c r="Q715" s="2">
        <v>4331</v>
      </c>
      <c r="R715" s="2">
        <v>5351</v>
      </c>
      <c r="S715" s="2">
        <v>5321</v>
      </c>
      <c r="T715" s="2">
        <v>2277</v>
      </c>
      <c r="U715" s="2">
        <v>3044</v>
      </c>
      <c r="V715" s="2">
        <v>174</v>
      </c>
      <c r="W715" s="2">
        <v>103</v>
      </c>
      <c r="X715" s="2">
        <v>391</v>
      </c>
      <c r="Y715" s="2">
        <v>910</v>
      </c>
      <c r="Z715" s="2">
        <v>819</v>
      </c>
      <c r="AA715" s="2">
        <v>11552</v>
      </c>
      <c r="AB715" s="2">
        <v>11530</v>
      </c>
      <c r="AC715" s="2">
        <v>27025</v>
      </c>
      <c r="AD715" s="2">
        <v>7537</v>
      </c>
      <c r="AE715" s="2">
        <v>3166</v>
      </c>
      <c r="AF715" s="2">
        <v>3782</v>
      </c>
      <c r="AG715" s="2">
        <v>2087</v>
      </c>
      <c r="AH715" s="2">
        <v>1684</v>
      </c>
      <c r="AI715" s="2">
        <v>56</v>
      </c>
      <c r="AJ715" s="2">
        <v>28</v>
      </c>
      <c r="AK715" s="2">
        <v>908</v>
      </c>
      <c r="AL715" s="2">
        <v>734</v>
      </c>
      <c r="AM715" s="2">
        <v>887</v>
      </c>
      <c r="AN715" s="2">
        <v>2</v>
      </c>
      <c r="AO715" s="2">
        <v>1</v>
      </c>
      <c r="AP715" s="2">
        <v>1</v>
      </c>
      <c r="AQ715" s="2">
        <v>60</v>
      </c>
      <c r="AR715" s="2">
        <v>38</v>
      </c>
      <c r="AS715" s="2">
        <v>1</v>
      </c>
      <c r="AT715" s="2">
        <v>2</v>
      </c>
      <c r="AU715" s="2">
        <v>5</v>
      </c>
      <c r="AV715" s="2">
        <v>196</v>
      </c>
      <c r="AW715" s="2">
        <v>7</v>
      </c>
      <c r="AX715" s="2">
        <v>147</v>
      </c>
      <c r="AY715" s="2">
        <v>42</v>
      </c>
      <c r="AZ715" s="2">
        <v>90</v>
      </c>
      <c r="BA715" s="2">
        <v>83</v>
      </c>
      <c r="BB715" s="2">
        <v>56</v>
      </c>
      <c r="BC715" s="2">
        <v>107</v>
      </c>
      <c r="BD715" s="2">
        <v>6</v>
      </c>
      <c r="BE715" s="2">
        <v>43</v>
      </c>
      <c r="BF715" s="2">
        <v>5323</v>
      </c>
      <c r="BG715" s="2">
        <v>2</v>
      </c>
      <c r="BH715" s="2">
        <v>11</v>
      </c>
      <c r="BI715" s="2">
        <v>3</v>
      </c>
      <c r="BJ715" s="2">
        <v>206</v>
      </c>
      <c r="BK715" s="2">
        <v>368</v>
      </c>
      <c r="BL715" s="2">
        <v>6</v>
      </c>
      <c r="BM715" s="2">
        <v>3</v>
      </c>
      <c r="BN715" s="2">
        <v>92</v>
      </c>
      <c r="BO715" s="2">
        <v>1338</v>
      </c>
      <c r="BP715" s="2">
        <v>90</v>
      </c>
      <c r="BQ715" s="2">
        <v>270</v>
      </c>
      <c r="BR715" s="2">
        <v>103</v>
      </c>
      <c r="BS715" s="2">
        <v>413</v>
      </c>
      <c r="BT715" s="2">
        <v>232</v>
      </c>
      <c r="BU715" s="2">
        <v>335</v>
      </c>
      <c r="BV715" s="2">
        <v>1339</v>
      </c>
      <c r="BW715" s="2">
        <v>164</v>
      </c>
      <c r="BX715" s="2">
        <v>348</v>
      </c>
      <c r="BY715" s="2">
        <v>59</v>
      </c>
      <c r="BZ715" s="2">
        <v>95</v>
      </c>
      <c r="CA715" s="2">
        <v>135</v>
      </c>
      <c r="CB715" s="2">
        <v>88.5</v>
      </c>
      <c r="CC715" s="2">
        <v>4.8</v>
      </c>
      <c r="CD715" s="2">
        <v>10212219</v>
      </c>
      <c r="CE715" s="2">
        <v>3371358</v>
      </c>
      <c r="CF715" s="2">
        <v>9647498</v>
      </c>
      <c r="CG715" s="2">
        <v>3576421</v>
      </c>
      <c r="CH715" s="2">
        <v>1013715</v>
      </c>
      <c r="CI715" s="2">
        <v>990045</v>
      </c>
      <c r="CJ715" s="2">
        <v>0</v>
      </c>
      <c r="CK715" s="2">
        <v>5</v>
      </c>
      <c r="CL715" s="2">
        <v>500</v>
      </c>
      <c r="CM715" s="2">
        <v>3</v>
      </c>
      <c r="CN715" s="2">
        <v>74</v>
      </c>
      <c r="CO715" s="2">
        <v>1145</v>
      </c>
      <c r="CP715" s="2">
        <v>2</v>
      </c>
      <c r="CQ715" s="2">
        <v>53</v>
      </c>
      <c r="CR715" s="2">
        <v>606</v>
      </c>
      <c r="CS715" s="2">
        <v>0</v>
      </c>
      <c r="CT715" s="2">
        <v>0</v>
      </c>
      <c r="CU715" s="2">
        <v>0</v>
      </c>
      <c r="CV715" s="2">
        <v>0</v>
      </c>
      <c r="CW715" s="2">
        <v>1</v>
      </c>
      <c r="CX715" s="2">
        <v>702</v>
      </c>
      <c r="CY715" s="2">
        <v>12349</v>
      </c>
      <c r="CZ715" s="2">
        <v>6853</v>
      </c>
      <c r="DA715" s="2">
        <v>5496</v>
      </c>
      <c r="DB715" s="2">
        <v>535</v>
      </c>
      <c r="DC715" s="2">
        <v>328</v>
      </c>
      <c r="DD715" s="2">
        <v>207</v>
      </c>
      <c r="DE715" s="2">
        <v>10432</v>
      </c>
      <c r="DF715" s="2">
        <v>3915</v>
      </c>
      <c r="DG715" s="2">
        <v>6517</v>
      </c>
      <c r="DH715" s="2">
        <v>203</v>
      </c>
      <c r="DI715" s="2">
        <v>2481</v>
      </c>
      <c r="DJ715" s="2">
        <v>9404</v>
      </c>
      <c r="DK715" s="2">
        <v>0</v>
      </c>
      <c r="DL715" s="2">
        <v>1</v>
      </c>
      <c r="DM715" s="2">
        <v>27934</v>
      </c>
      <c r="DN715" s="2">
        <v>339</v>
      </c>
      <c r="DO715" s="2">
        <v>179</v>
      </c>
      <c r="DP715" s="2">
        <v>77</v>
      </c>
      <c r="DQ715" s="2">
        <v>2</v>
      </c>
      <c r="DR715" s="2">
        <v>0</v>
      </c>
      <c r="DS715" s="2">
        <v>22</v>
      </c>
      <c r="DT715" s="2">
        <v>17</v>
      </c>
      <c r="DU715" s="2">
        <v>24</v>
      </c>
      <c r="DV715" s="2">
        <v>16</v>
      </c>
      <c r="DW715" s="2">
        <v>50</v>
      </c>
      <c r="DX715" s="2">
        <v>5</v>
      </c>
    </row>
    <row r="716" spans="1:128" ht="16.5" customHeight="1" x14ac:dyDescent="0.55000000000000004">
      <c r="A716" s="2" t="s">
        <v>1691</v>
      </c>
      <c r="B716" s="2" t="s">
        <v>1645</v>
      </c>
      <c r="C716" s="2" t="s">
        <v>1692</v>
      </c>
      <c r="D716" s="2">
        <v>9300</v>
      </c>
      <c r="E716" s="2">
        <v>4664</v>
      </c>
      <c r="F716" s="2">
        <v>4636</v>
      </c>
      <c r="G716" s="2">
        <v>8967</v>
      </c>
      <c r="H716" s="2">
        <v>4488</v>
      </c>
      <c r="I716" s="2">
        <v>4479</v>
      </c>
      <c r="J716" s="2">
        <v>839</v>
      </c>
      <c r="K716" s="2">
        <v>403</v>
      </c>
      <c r="L716" s="2">
        <v>436</v>
      </c>
      <c r="M716" s="2">
        <v>4836</v>
      </c>
      <c r="N716" s="2">
        <v>2559</v>
      </c>
      <c r="O716" s="2">
        <v>2277</v>
      </c>
      <c r="P716" s="2">
        <v>3303</v>
      </c>
      <c r="Q716" s="2">
        <v>1499</v>
      </c>
      <c r="R716" s="2">
        <v>1804</v>
      </c>
      <c r="S716" s="2">
        <v>1630</v>
      </c>
      <c r="T716" s="2">
        <v>698</v>
      </c>
      <c r="U716" s="2">
        <v>932</v>
      </c>
      <c r="V716" s="2">
        <v>329</v>
      </c>
      <c r="W716" s="2">
        <v>25</v>
      </c>
      <c r="X716" s="2">
        <v>127</v>
      </c>
      <c r="Y716" s="2">
        <v>204</v>
      </c>
      <c r="Z716" s="2">
        <v>226</v>
      </c>
      <c r="AA716" s="2">
        <v>3436</v>
      </c>
      <c r="AB716" s="2">
        <v>3425</v>
      </c>
      <c r="AC716" s="2">
        <v>8852</v>
      </c>
      <c r="AD716" s="2">
        <v>2121</v>
      </c>
      <c r="AE716" s="2">
        <v>777</v>
      </c>
      <c r="AF716" s="2">
        <v>1162</v>
      </c>
      <c r="AG716" s="2">
        <v>618</v>
      </c>
      <c r="AH716" s="2">
        <v>332</v>
      </c>
      <c r="AI716" s="2">
        <v>17</v>
      </c>
      <c r="AJ716" s="2">
        <v>8</v>
      </c>
      <c r="AK716" s="2">
        <v>1999</v>
      </c>
      <c r="AL716" s="2">
        <v>1347</v>
      </c>
      <c r="AM716" s="2">
        <v>466</v>
      </c>
      <c r="AN716" s="2">
        <v>10</v>
      </c>
      <c r="AO716" s="2">
        <v>0</v>
      </c>
      <c r="AP716" s="2">
        <v>3</v>
      </c>
      <c r="AQ716" s="2">
        <v>69</v>
      </c>
      <c r="AR716" s="2">
        <v>71</v>
      </c>
      <c r="AS716" s="2">
        <v>1</v>
      </c>
      <c r="AT716" s="2">
        <v>3</v>
      </c>
      <c r="AU716" s="2">
        <v>30</v>
      </c>
      <c r="AV716" s="2">
        <v>97</v>
      </c>
      <c r="AW716" s="2">
        <v>4</v>
      </c>
      <c r="AX716" s="2">
        <v>39</v>
      </c>
      <c r="AY716" s="2">
        <v>12</v>
      </c>
      <c r="AZ716" s="2">
        <v>26</v>
      </c>
      <c r="BA716" s="2">
        <v>23</v>
      </c>
      <c r="BB716" s="2">
        <v>4</v>
      </c>
      <c r="BC716" s="2">
        <v>29</v>
      </c>
      <c r="BD716" s="2">
        <v>4</v>
      </c>
      <c r="BE716" s="2">
        <v>41</v>
      </c>
      <c r="BF716" s="2">
        <v>7339</v>
      </c>
      <c r="BG716" s="2">
        <v>55</v>
      </c>
      <c r="BH716" s="2">
        <v>0</v>
      </c>
      <c r="BI716" s="2">
        <v>28</v>
      </c>
      <c r="BJ716" s="2">
        <v>417</v>
      </c>
      <c r="BK716" s="2">
        <v>2969</v>
      </c>
      <c r="BL716" s="2">
        <v>0</v>
      </c>
      <c r="BM716" s="2">
        <v>233</v>
      </c>
      <c r="BN716" s="2">
        <v>680</v>
      </c>
      <c r="BO716" s="2">
        <v>1327</v>
      </c>
      <c r="BP716" s="2">
        <v>19</v>
      </c>
      <c r="BQ716" s="2">
        <v>104</v>
      </c>
      <c r="BR716" s="2">
        <v>73</v>
      </c>
      <c r="BS716" s="2">
        <v>134</v>
      </c>
      <c r="BT716" s="2">
        <v>393</v>
      </c>
      <c r="BU716" s="2">
        <v>20</v>
      </c>
      <c r="BV716" s="2">
        <v>602</v>
      </c>
      <c r="BW716" s="2">
        <v>24</v>
      </c>
      <c r="BX716" s="2">
        <v>261</v>
      </c>
      <c r="BY716" s="2">
        <v>238</v>
      </c>
      <c r="BZ716" s="2">
        <v>156</v>
      </c>
      <c r="CA716" s="2">
        <v>68</v>
      </c>
      <c r="CB716" s="2">
        <v>74.3</v>
      </c>
      <c r="CC716" s="2">
        <v>0.9</v>
      </c>
      <c r="CD716" s="2">
        <v>4645983</v>
      </c>
      <c r="CE716" s="2">
        <v>2506171</v>
      </c>
      <c r="CF716" s="2">
        <v>4263961</v>
      </c>
      <c r="CG716" s="2">
        <v>1245984</v>
      </c>
      <c r="CH716" s="2">
        <v>752755</v>
      </c>
      <c r="CI716" s="2">
        <v>400784</v>
      </c>
      <c r="CJ716" s="2">
        <v>0</v>
      </c>
      <c r="CK716" s="2">
        <v>0</v>
      </c>
      <c r="CL716" s="2">
        <v>0</v>
      </c>
      <c r="CM716" s="2">
        <v>2</v>
      </c>
      <c r="CN716" s="2">
        <v>31</v>
      </c>
      <c r="CO716" s="2">
        <v>326</v>
      </c>
      <c r="CP716" s="2">
        <v>1</v>
      </c>
      <c r="CQ716" s="2">
        <v>23</v>
      </c>
      <c r="CR716" s="2">
        <v>218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4497</v>
      </c>
      <c r="CZ716" s="2">
        <v>2542</v>
      </c>
      <c r="DA716" s="2">
        <v>1955</v>
      </c>
      <c r="DB716" s="2">
        <v>174</v>
      </c>
      <c r="DC716" s="2">
        <v>122</v>
      </c>
      <c r="DD716" s="2">
        <v>52</v>
      </c>
      <c r="DE716" s="2">
        <v>3408</v>
      </c>
      <c r="DF716" s="2">
        <v>1362</v>
      </c>
      <c r="DG716" s="2">
        <v>2046</v>
      </c>
      <c r="DH716" s="2">
        <v>336</v>
      </c>
      <c r="DI716" s="2">
        <v>1271</v>
      </c>
      <c r="DJ716" s="2">
        <v>2780</v>
      </c>
      <c r="DK716" s="2">
        <v>1</v>
      </c>
      <c r="DL716" s="2">
        <v>0</v>
      </c>
      <c r="DM716" s="2">
        <v>9098</v>
      </c>
      <c r="DN716" s="2">
        <v>95</v>
      </c>
      <c r="DO716" s="2">
        <v>68</v>
      </c>
      <c r="DP716" s="2">
        <v>18</v>
      </c>
      <c r="DQ716" s="2">
        <v>3</v>
      </c>
      <c r="DR716" s="2">
        <v>1</v>
      </c>
      <c r="DS716" s="2">
        <v>9</v>
      </c>
      <c r="DT716" s="2">
        <v>4</v>
      </c>
      <c r="DU716" s="2">
        <v>8</v>
      </c>
      <c r="DV716" s="2">
        <v>5</v>
      </c>
      <c r="DW716" s="2">
        <v>31</v>
      </c>
      <c r="DX716" s="2">
        <v>2</v>
      </c>
    </row>
    <row r="717" spans="1:128" ht="16.5" customHeight="1" x14ac:dyDescent="0.55000000000000004">
      <c r="A717" s="2" t="s">
        <v>1693</v>
      </c>
      <c r="B717" s="2" t="s">
        <v>1645</v>
      </c>
      <c r="C717" s="2" t="s">
        <v>1694</v>
      </c>
      <c r="D717" s="2">
        <v>17129</v>
      </c>
      <c r="E717" s="2">
        <v>8437</v>
      </c>
      <c r="F717" s="2">
        <v>8692</v>
      </c>
      <c r="G717" s="2">
        <v>16897</v>
      </c>
      <c r="H717" s="2">
        <v>8332</v>
      </c>
      <c r="I717" s="2">
        <v>8565</v>
      </c>
      <c r="J717" s="2">
        <v>2019</v>
      </c>
      <c r="K717" s="2">
        <v>1011</v>
      </c>
      <c r="L717" s="2">
        <v>1008</v>
      </c>
      <c r="M717" s="2">
        <v>10031</v>
      </c>
      <c r="N717" s="2">
        <v>5166</v>
      </c>
      <c r="O717" s="2">
        <v>4865</v>
      </c>
      <c r="P717" s="2">
        <v>4963</v>
      </c>
      <c r="Q717" s="2">
        <v>2214</v>
      </c>
      <c r="R717" s="2">
        <v>2749</v>
      </c>
      <c r="S717" s="2">
        <v>2496</v>
      </c>
      <c r="T717" s="2">
        <v>1042</v>
      </c>
      <c r="U717" s="2">
        <v>1454</v>
      </c>
      <c r="V717" s="2">
        <v>120</v>
      </c>
      <c r="W717" s="2">
        <v>100</v>
      </c>
      <c r="X717" s="2">
        <v>179</v>
      </c>
      <c r="Y717" s="2">
        <v>717</v>
      </c>
      <c r="Z717" s="2">
        <v>516</v>
      </c>
      <c r="AA717" s="2">
        <v>6683</v>
      </c>
      <c r="AB717" s="2">
        <v>6653</v>
      </c>
      <c r="AC717" s="2">
        <v>16839</v>
      </c>
      <c r="AD717" s="2">
        <v>4180</v>
      </c>
      <c r="AE717" s="2">
        <v>1729</v>
      </c>
      <c r="AF717" s="2">
        <v>1811</v>
      </c>
      <c r="AG717" s="2">
        <v>921</v>
      </c>
      <c r="AH717" s="2">
        <v>636</v>
      </c>
      <c r="AI717" s="2">
        <v>43</v>
      </c>
      <c r="AJ717" s="2">
        <v>24</v>
      </c>
      <c r="AK717" s="2">
        <v>1438</v>
      </c>
      <c r="AL717" s="2">
        <v>1089</v>
      </c>
      <c r="AM717" s="2">
        <v>656</v>
      </c>
      <c r="AN717" s="2">
        <v>4</v>
      </c>
      <c r="AO717" s="2">
        <v>0</v>
      </c>
      <c r="AP717" s="2">
        <v>0</v>
      </c>
      <c r="AQ717" s="2">
        <v>88</v>
      </c>
      <c r="AR717" s="2">
        <v>40</v>
      </c>
      <c r="AS717" s="2">
        <v>0</v>
      </c>
      <c r="AT717" s="2">
        <v>1</v>
      </c>
      <c r="AU717" s="2">
        <v>23</v>
      </c>
      <c r="AV717" s="2">
        <v>144</v>
      </c>
      <c r="AW717" s="2">
        <v>5</v>
      </c>
      <c r="AX717" s="2">
        <v>98</v>
      </c>
      <c r="AY717" s="2">
        <v>23</v>
      </c>
      <c r="AZ717" s="2">
        <v>73</v>
      </c>
      <c r="BA717" s="2">
        <v>46</v>
      </c>
      <c r="BB717" s="2">
        <v>16</v>
      </c>
      <c r="BC717" s="2">
        <v>47</v>
      </c>
      <c r="BD717" s="2">
        <v>4</v>
      </c>
      <c r="BE717" s="2">
        <v>44</v>
      </c>
      <c r="BF717" s="2">
        <v>6432</v>
      </c>
      <c r="BG717" s="2">
        <v>47</v>
      </c>
      <c r="BH717" s="2">
        <v>0</v>
      </c>
      <c r="BI717" s="2">
        <v>0</v>
      </c>
      <c r="BJ717" s="2">
        <v>392</v>
      </c>
      <c r="BK717" s="2">
        <v>1080</v>
      </c>
      <c r="BL717" s="2">
        <v>0</v>
      </c>
      <c r="BM717" s="2">
        <v>507</v>
      </c>
      <c r="BN717" s="2">
        <v>652</v>
      </c>
      <c r="BO717" s="2">
        <v>1409</v>
      </c>
      <c r="BP717" s="2">
        <v>51</v>
      </c>
      <c r="BQ717" s="2">
        <v>221</v>
      </c>
      <c r="BR717" s="2">
        <v>127</v>
      </c>
      <c r="BS717" s="2">
        <v>722</v>
      </c>
      <c r="BT717" s="2">
        <v>261</v>
      </c>
      <c r="BU717" s="2">
        <v>56</v>
      </c>
      <c r="BV717" s="2">
        <v>575</v>
      </c>
      <c r="BW717" s="2">
        <v>29</v>
      </c>
      <c r="BX717" s="2">
        <v>303</v>
      </c>
      <c r="BY717" s="2">
        <v>183</v>
      </c>
      <c r="BZ717" s="2">
        <v>244</v>
      </c>
      <c r="CA717" s="2">
        <v>90</v>
      </c>
      <c r="CB717" s="2">
        <v>81.400000000000006</v>
      </c>
      <c r="CC717" s="2">
        <v>-2.7</v>
      </c>
      <c r="CD717" s="2">
        <v>6813442</v>
      </c>
      <c r="CE717" s="2">
        <v>2518644</v>
      </c>
      <c r="CF717" s="2">
        <v>6335536</v>
      </c>
      <c r="CG717" s="2">
        <v>2051882</v>
      </c>
      <c r="CH717" s="2">
        <v>846331</v>
      </c>
      <c r="CI717" s="2">
        <v>721071</v>
      </c>
      <c r="CJ717" s="2">
        <v>9648</v>
      </c>
      <c r="CK717" s="2">
        <v>3</v>
      </c>
      <c r="CL717" s="2">
        <v>151</v>
      </c>
      <c r="CM717" s="2">
        <v>3</v>
      </c>
      <c r="CN717" s="2">
        <v>72</v>
      </c>
      <c r="CO717" s="2">
        <v>774</v>
      </c>
      <c r="CP717" s="2">
        <v>1</v>
      </c>
      <c r="CQ717" s="2">
        <v>34</v>
      </c>
      <c r="CR717" s="2">
        <v>466</v>
      </c>
      <c r="CS717" s="2">
        <v>0</v>
      </c>
      <c r="CT717" s="2">
        <v>0</v>
      </c>
      <c r="CU717" s="2">
        <v>0</v>
      </c>
      <c r="CV717" s="2">
        <v>0</v>
      </c>
      <c r="CW717" s="2">
        <v>1</v>
      </c>
      <c r="CX717" s="2">
        <v>237</v>
      </c>
      <c r="CY717" s="2">
        <v>8298</v>
      </c>
      <c r="CZ717" s="2">
        <v>4666</v>
      </c>
      <c r="DA717" s="2">
        <v>3632</v>
      </c>
      <c r="DB717" s="2">
        <v>350</v>
      </c>
      <c r="DC717" s="2">
        <v>233</v>
      </c>
      <c r="DD717" s="2">
        <v>117</v>
      </c>
      <c r="DE717" s="2">
        <v>5354</v>
      </c>
      <c r="DF717" s="2">
        <v>1927</v>
      </c>
      <c r="DG717" s="2">
        <v>3427</v>
      </c>
      <c r="DH717" s="2">
        <v>287</v>
      </c>
      <c r="DI717" s="2">
        <v>2214</v>
      </c>
      <c r="DJ717" s="2">
        <v>5651</v>
      </c>
      <c r="DK717" s="2">
        <v>0</v>
      </c>
      <c r="DL717" s="2">
        <v>0</v>
      </c>
      <c r="DM717" s="2">
        <v>17375</v>
      </c>
      <c r="DN717" s="2">
        <v>70</v>
      </c>
      <c r="DO717" s="2">
        <v>107</v>
      </c>
      <c r="DP717" s="2">
        <v>63</v>
      </c>
      <c r="DQ717" s="2">
        <v>4</v>
      </c>
      <c r="DR717" s="2">
        <v>1</v>
      </c>
      <c r="DS717" s="2">
        <v>11</v>
      </c>
      <c r="DT717" s="2">
        <v>7</v>
      </c>
      <c r="DU717" s="2">
        <v>12</v>
      </c>
      <c r="DV717" s="2">
        <v>13</v>
      </c>
      <c r="DW717" s="2">
        <v>35</v>
      </c>
      <c r="DX717" s="2">
        <v>2</v>
      </c>
    </row>
    <row r="718" spans="1:128" ht="16.5" customHeight="1" x14ac:dyDescent="0.55000000000000004">
      <c r="A718" s="2" t="s">
        <v>1695</v>
      </c>
      <c r="B718" s="2" t="s">
        <v>1645</v>
      </c>
      <c r="C718" s="2" t="s">
        <v>1696</v>
      </c>
      <c r="D718" s="2">
        <v>10836</v>
      </c>
      <c r="E718" s="2">
        <v>5404</v>
      </c>
      <c r="F718" s="2">
        <v>5432</v>
      </c>
      <c r="G718" s="2">
        <v>10661</v>
      </c>
      <c r="H718" s="2">
        <v>5320</v>
      </c>
      <c r="I718" s="2">
        <v>5341</v>
      </c>
      <c r="J718" s="2">
        <v>1030</v>
      </c>
      <c r="K718" s="2">
        <v>543</v>
      </c>
      <c r="L718" s="2">
        <v>487</v>
      </c>
      <c r="M718" s="2">
        <v>6030</v>
      </c>
      <c r="N718" s="2">
        <v>3173</v>
      </c>
      <c r="O718" s="2">
        <v>2857</v>
      </c>
      <c r="P718" s="2">
        <v>3651</v>
      </c>
      <c r="Q718" s="2">
        <v>1609</v>
      </c>
      <c r="R718" s="2">
        <v>2042</v>
      </c>
      <c r="S718" s="2">
        <v>1903</v>
      </c>
      <c r="T718" s="2">
        <v>757</v>
      </c>
      <c r="U718" s="2">
        <v>1146</v>
      </c>
      <c r="V718" s="2">
        <v>80</v>
      </c>
      <c r="W718" s="2">
        <v>54</v>
      </c>
      <c r="X718" s="2">
        <v>171</v>
      </c>
      <c r="Y718" s="2">
        <v>303</v>
      </c>
      <c r="Z718" s="2">
        <v>350</v>
      </c>
      <c r="AA718" s="2">
        <v>4572</v>
      </c>
      <c r="AB718" s="2">
        <v>4567</v>
      </c>
      <c r="AC718" s="2">
        <v>10729</v>
      </c>
      <c r="AD718" s="2">
        <v>2593</v>
      </c>
      <c r="AE718" s="2">
        <v>1463</v>
      </c>
      <c r="AF718" s="2">
        <v>1301</v>
      </c>
      <c r="AG718" s="2">
        <v>621</v>
      </c>
      <c r="AH718" s="2">
        <v>650</v>
      </c>
      <c r="AI718" s="2">
        <v>31</v>
      </c>
      <c r="AJ718" s="2">
        <v>16</v>
      </c>
      <c r="AK718" s="2">
        <v>3775</v>
      </c>
      <c r="AL718" s="2">
        <v>915</v>
      </c>
      <c r="AM718" s="2">
        <v>511</v>
      </c>
      <c r="AN718" s="2">
        <v>4</v>
      </c>
      <c r="AO718" s="2">
        <v>0</v>
      </c>
      <c r="AP718" s="2">
        <v>0</v>
      </c>
      <c r="AQ718" s="2">
        <v>50</v>
      </c>
      <c r="AR718" s="2">
        <v>19</v>
      </c>
      <c r="AS718" s="2">
        <v>2</v>
      </c>
      <c r="AT718" s="2">
        <v>7</v>
      </c>
      <c r="AU718" s="2">
        <v>10</v>
      </c>
      <c r="AV718" s="2">
        <v>82</v>
      </c>
      <c r="AW718" s="2">
        <v>9</v>
      </c>
      <c r="AX718" s="2">
        <v>117</v>
      </c>
      <c r="AY718" s="2">
        <v>16</v>
      </c>
      <c r="AZ718" s="2">
        <v>69</v>
      </c>
      <c r="BA718" s="2">
        <v>41</v>
      </c>
      <c r="BB718" s="2">
        <v>15</v>
      </c>
      <c r="BC718" s="2">
        <v>34</v>
      </c>
      <c r="BD718" s="2">
        <v>4</v>
      </c>
      <c r="BE718" s="2">
        <v>32</v>
      </c>
      <c r="BF718" s="2">
        <v>3515</v>
      </c>
      <c r="BG718" s="2">
        <v>22</v>
      </c>
      <c r="BH718" s="2">
        <v>0</v>
      </c>
      <c r="BI718" s="2">
        <v>0</v>
      </c>
      <c r="BJ718" s="2">
        <v>225</v>
      </c>
      <c r="BK718" s="2">
        <v>372</v>
      </c>
      <c r="BL718" s="2">
        <v>93</v>
      </c>
      <c r="BM718" s="2">
        <v>17</v>
      </c>
      <c r="BN718" s="2">
        <v>204</v>
      </c>
      <c r="BO718" s="2">
        <v>389</v>
      </c>
      <c r="BP718" s="2">
        <v>87</v>
      </c>
      <c r="BQ718" s="2">
        <v>201</v>
      </c>
      <c r="BR718" s="2">
        <v>57</v>
      </c>
      <c r="BS718" s="2">
        <v>276</v>
      </c>
      <c r="BT718" s="2">
        <v>232</v>
      </c>
      <c r="BU718" s="2">
        <v>151</v>
      </c>
      <c r="BV718" s="2">
        <v>900</v>
      </c>
      <c r="BW718" s="2">
        <v>120</v>
      </c>
      <c r="BX718" s="2">
        <v>169</v>
      </c>
      <c r="BY718" s="2">
        <v>85</v>
      </c>
      <c r="BZ718" s="2">
        <v>138</v>
      </c>
      <c r="CA718" s="2">
        <v>79</v>
      </c>
      <c r="CB718" s="2">
        <v>81.3</v>
      </c>
      <c r="CC718" s="2">
        <v>5.7</v>
      </c>
      <c r="CD718" s="2">
        <v>7143485</v>
      </c>
      <c r="CE718" s="2">
        <v>1567307</v>
      </c>
      <c r="CF718" s="2">
        <v>6617507</v>
      </c>
      <c r="CG718" s="2">
        <v>1475714</v>
      </c>
      <c r="CH718" s="2">
        <v>352217</v>
      </c>
      <c r="CI718" s="2">
        <v>2504539</v>
      </c>
      <c r="CJ718" s="2">
        <v>4309</v>
      </c>
      <c r="CK718" s="2">
        <v>2</v>
      </c>
      <c r="CL718" s="2">
        <v>92</v>
      </c>
      <c r="CM718" s="2">
        <v>2</v>
      </c>
      <c r="CN718" s="2">
        <v>37</v>
      </c>
      <c r="CO718" s="2">
        <v>408</v>
      </c>
      <c r="CP718" s="2">
        <v>1</v>
      </c>
      <c r="CQ718" s="2">
        <v>23</v>
      </c>
      <c r="CR718" s="2">
        <v>226</v>
      </c>
      <c r="CS718" s="2">
        <v>0</v>
      </c>
      <c r="CT718" s="2">
        <v>0</v>
      </c>
      <c r="CU718" s="2">
        <v>0</v>
      </c>
      <c r="CV718" s="2">
        <v>0</v>
      </c>
      <c r="CW718" s="2">
        <v>1</v>
      </c>
      <c r="CX718" s="2">
        <v>1213</v>
      </c>
      <c r="CY718" s="2">
        <v>5322</v>
      </c>
      <c r="CZ718" s="2">
        <v>3020</v>
      </c>
      <c r="DA718" s="2">
        <v>2302</v>
      </c>
      <c r="DB718" s="2">
        <v>201</v>
      </c>
      <c r="DC718" s="2">
        <v>133</v>
      </c>
      <c r="DD718" s="2">
        <v>68</v>
      </c>
      <c r="DE718" s="2">
        <v>3480</v>
      </c>
      <c r="DF718" s="2">
        <v>1269</v>
      </c>
      <c r="DG718" s="2">
        <v>2211</v>
      </c>
      <c r="DH718" s="2">
        <v>131</v>
      </c>
      <c r="DI718" s="2">
        <v>1257</v>
      </c>
      <c r="DJ718" s="2">
        <v>3678</v>
      </c>
      <c r="DK718" s="2">
        <v>0</v>
      </c>
      <c r="DL718" s="2">
        <v>0</v>
      </c>
      <c r="DM718" s="2">
        <v>10477</v>
      </c>
      <c r="DN718" s="2">
        <v>162</v>
      </c>
      <c r="DO718" s="2">
        <v>66</v>
      </c>
      <c r="DP718" s="2">
        <v>57</v>
      </c>
      <c r="DQ718" s="2">
        <v>0</v>
      </c>
      <c r="DR718" s="2">
        <v>1</v>
      </c>
      <c r="DS718" s="2">
        <v>9</v>
      </c>
      <c r="DT718" s="2">
        <v>5</v>
      </c>
      <c r="DU718" s="2">
        <v>67</v>
      </c>
      <c r="DV718" s="2">
        <v>6</v>
      </c>
      <c r="DW718" s="2">
        <v>39</v>
      </c>
      <c r="DX718" s="2">
        <v>1</v>
      </c>
    </row>
    <row r="719" spans="1:128" ht="16.5" customHeight="1" x14ac:dyDescent="0.55000000000000004">
      <c r="A719" s="2" t="s">
        <v>1697</v>
      </c>
      <c r="B719" s="2" t="s">
        <v>1645</v>
      </c>
      <c r="C719" s="2" t="s">
        <v>1698</v>
      </c>
      <c r="D719" s="2">
        <v>9761</v>
      </c>
      <c r="E719" s="2">
        <v>4826</v>
      </c>
      <c r="F719" s="2">
        <v>4935</v>
      </c>
      <c r="G719" s="2">
        <v>9688</v>
      </c>
      <c r="H719" s="2">
        <v>4789</v>
      </c>
      <c r="I719" s="2">
        <v>4899</v>
      </c>
      <c r="J719" s="2">
        <v>821</v>
      </c>
      <c r="K719" s="2">
        <v>411</v>
      </c>
      <c r="L719" s="2">
        <v>410</v>
      </c>
      <c r="M719" s="2">
        <v>5039</v>
      </c>
      <c r="N719" s="2">
        <v>2654</v>
      </c>
      <c r="O719" s="2">
        <v>2385</v>
      </c>
      <c r="P719" s="2">
        <v>3873</v>
      </c>
      <c r="Q719" s="2">
        <v>1745</v>
      </c>
      <c r="R719" s="2">
        <v>2128</v>
      </c>
      <c r="S719" s="2">
        <v>1918</v>
      </c>
      <c r="T719" s="2">
        <v>782</v>
      </c>
      <c r="U719" s="2">
        <v>1136</v>
      </c>
      <c r="V719" s="2">
        <v>73</v>
      </c>
      <c r="W719" s="2">
        <v>25</v>
      </c>
      <c r="X719" s="2">
        <v>178</v>
      </c>
      <c r="Y719" s="2">
        <v>190</v>
      </c>
      <c r="Z719" s="2">
        <v>226</v>
      </c>
      <c r="AA719" s="2">
        <v>3936</v>
      </c>
      <c r="AB719" s="2">
        <v>3843</v>
      </c>
      <c r="AC719" s="2">
        <v>9530</v>
      </c>
      <c r="AD719" s="2">
        <v>2266</v>
      </c>
      <c r="AE719" s="2">
        <v>1001</v>
      </c>
      <c r="AF719" s="2">
        <v>1380</v>
      </c>
      <c r="AG719" s="2">
        <v>701</v>
      </c>
      <c r="AH719" s="2">
        <v>600</v>
      </c>
      <c r="AI719" s="2">
        <v>12</v>
      </c>
      <c r="AJ719" s="2">
        <v>7</v>
      </c>
      <c r="AK719" s="2">
        <v>22461</v>
      </c>
      <c r="AL719" s="2">
        <v>2642</v>
      </c>
      <c r="AM719" s="2">
        <v>427</v>
      </c>
      <c r="AN719" s="2">
        <v>11</v>
      </c>
      <c r="AO719" s="2">
        <v>0</v>
      </c>
      <c r="AP719" s="2">
        <v>3</v>
      </c>
      <c r="AQ719" s="2">
        <v>54</v>
      </c>
      <c r="AR719" s="2">
        <v>50</v>
      </c>
      <c r="AS719" s="2">
        <v>0</v>
      </c>
      <c r="AT719" s="2">
        <v>3</v>
      </c>
      <c r="AU719" s="2">
        <v>18</v>
      </c>
      <c r="AV719" s="2">
        <v>93</v>
      </c>
      <c r="AW719" s="2">
        <v>2</v>
      </c>
      <c r="AX719" s="2">
        <v>30</v>
      </c>
      <c r="AY719" s="2">
        <v>8</v>
      </c>
      <c r="AZ719" s="2">
        <v>46</v>
      </c>
      <c r="BA719" s="2">
        <v>27</v>
      </c>
      <c r="BB719" s="2">
        <v>8</v>
      </c>
      <c r="BC719" s="2">
        <v>24</v>
      </c>
      <c r="BD719" s="2">
        <v>7</v>
      </c>
      <c r="BE719" s="2">
        <v>43</v>
      </c>
      <c r="BF719" s="2">
        <v>4287</v>
      </c>
      <c r="BG719" s="2">
        <v>125</v>
      </c>
      <c r="BH719" s="2">
        <v>0</v>
      </c>
      <c r="BI719" s="2">
        <v>54</v>
      </c>
      <c r="BJ719" s="2">
        <v>299</v>
      </c>
      <c r="BK719" s="2">
        <v>1888</v>
      </c>
      <c r="BL719" s="2">
        <v>0</v>
      </c>
      <c r="BM719" s="2">
        <v>6</v>
      </c>
      <c r="BN719" s="2">
        <v>184</v>
      </c>
      <c r="BO719" s="2">
        <v>590</v>
      </c>
      <c r="BP719" s="2">
        <v>25</v>
      </c>
      <c r="BQ719" s="2">
        <v>107</v>
      </c>
      <c r="BR719" s="2">
        <v>17</v>
      </c>
      <c r="BS719" s="2">
        <v>241</v>
      </c>
      <c r="BT719" s="2">
        <v>96</v>
      </c>
      <c r="BU719" s="2">
        <v>29</v>
      </c>
      <c r="BV719" s="2">
        <v>395</v>
      </c>
      <c r="BW719" s="2">
        <v>37</v>
      </c>
      <c r="BX719" s="2">
        <v>194</v>
      </c>
      <c r="BY719" s="2">
        <v>143</v>
      </c>
      <c r="BZ719" s="2">
        <v>327</v>
      </c>
      <c r="CA719" s="2">
        <v>111</v>
      </c>
      <c r="CB719" s="2">
        <v>87.9</v>
      </c>
      <c r="CC719" s="2">
        <v>8.8000000000000007</v>
      </c>
      <c r="CD719" s="2">
        <v>6939710</v>
      </c>
      <c r="CE719" s="2">
        <v>1615075</v>
      </c>
      <c r="CF719" s="2">
        <v>6570208</v>
      </c>
      <c r="CG719" s="2">
        <v>1535426</v>
      </c>
      <c r="CH719" s="2">
        <v>516663</v>
      </c>
      <c r="CI719" s="2">
        <v>498804</v>
      </c>
      <c r="CJ719" s="2">
        <v>235308</v>
      </c>
      <c r="CK719" s="2">
        <v>1</v>
      </c>
      <c r="CL719" s="2">
        <v>22</v>
      </c>
      <c r="CM719" s="2">
        <v>1</v>
      </c>
      <c r="CN719" s="2">
        <v>23</v>
      </c>
      <c r="CO719" s="2">
        <v>362</v>
      </c>
      <c r="CP719" s="2">
        <v>1</v>
      </c>
      <c r="CQ719" s="2">
        <v>20</v>
      </c>
      <c r="CR719" s="2">
        <v>183</v>
      </c>
      <c r="CS719" s="2">
        <v>0</v>
      </c>
      <c r="CT719" s="2">
        <v>0</v>
      </c>
      <c r="CU719" s="2">
        <v>0</v>
      </c>
      <c r="CV719" s="2">
        <v>0</v>
      </c>
      <c r="CW719" s="2">
        <v>1</v>
      </c>
      <c r="CX719" s="2">
        <v>538</v>
      </c>
      <c r="CY719" s="2">
        <v>4903</v>
      </c>
      <c r="CZ719" s="2">
        <v>2766</v>
      </c>
      <c r="DA719" s="2">
        <v>2137</v>
      </c>
      <c r="DB719" s="2">
        <v>200</v>
      </c>
      <c r="DC719" s="2">
        <v>136</v>
      </c>
      <c r="DD719" s="2">
        <v>64</v>
      </c>
      <c r="DE719" s="2">
        <v>3627</v>
      </c>
      <c r="DF719" s="2">
        <v>1403</v>
      </c>
      <c r="DG719" s="2">
        <v>2224</v>
      </c>
      <c r="DH719" s="2">
        <v>293</v>
      </c>
      <c r="DI719" s="2">
        <v>1387</v>
      </c>
      <c r="DJ719" s="2">
        <v>3135</v>
      </c>
      <c r="DK719" s="2">
        <v>0</v>
      </c>
      <c r="DL719" s="2">
        <v>0</v>
      </c>
      <c r="DM719" s="2">
        <v>9377</v>
      </c>
      <c r="DN719" s="2">
        <v>175</v>
      </c>
      <c r="DO719" s="2">
        <v>74</v>
      </c>
      <c r="DP719" s="2">
        <v>19</v>
      </c>
      <c r="DQ719" s="2">
        <v>1</v>
      </c>
      <c r="DR719" s="2">
        <v>0</v>
      </c>
      <c r="DS719" s="2">
        <v>6</v>
      </c>
      <c r="DT719" s="2">
        <v>3</v>
      </c>
      <c r="DU719" s="2">
        <v>5</v>
      </c>
      <c r="DV719" s="2">
        <v>3</v>
      </c>
      <c r="DW719" s="2">
        <v>10</v>
      </c>
      <c r="DX719" s="2">
        <v>2</v>
      </c>
    </row>
    <row r="720" spans="1:128" ht="16.5" customHeight="1" x14ac:dyDescent="0.55000000000000004">
      <c r="A720" s="2" t="s">
        <v>1699</v>
      </c>
      <c r="B720" s="2" t="s">
        <v>1645</v>
      </c>
      <c r="C720" s="2" t="s">
        <v>1700</v>
      </c>
      <c r="D720" s="2">
        <v>18329</v>
      </c>
      <c r="E720" s="2">
        <v>8911</v>
      </c>
      <c r="F720" s="2">
        <v>9418</v>
      </c>
      <c r="G720" s="2">
        <v>18150</v>
      </c>
      <c r="H720" s="2">
        <v>8832</v>
      </c>
      <c r="I720" s="2">
        <v>9318</v>
      </c>
      <c r="J720" s="2">
        <v>2709</v>
      </c>
      <c r="K720" s="2">
        <v>1374</v>
      </c>
      <c r="L720" s="2">
        <v>1335</v>
      </c>
      <c r="M720" s="2">
        <v>10804</v>
      </c>
      <c r="N720" s="2">
        <v>5430</v>
      </c>
      <c r="O720" s="2">
        <v>5374</v>
      </c>
      <c r="P720" s="2">
        <v>4768</v>
      </c>
      <c r="Q720" s="2">
        <v>2086</v>
      </c>
      <c r="R720" s="2">
        <v>2682</v>
      </c>
      <c r="S720" s="2">
        <v>2596</v>
      </c>
      <c r="T720" s="2">
        <v>1070</v>
      </c>
      <c r="U720" s="2">
        <v>1526</v>
      </c>
      <c r="V720" s="2">
        <v>156</v>
      </c>
      <c r="W720" s="2">
        <v>136</v>
      </c>
      <c r="X720" s="2">
        <v>174</v>
      </c>
      <c r="Y720" s="2">
        <v>723</v>
      </c>
      <c r="Z720" s="2">
        <v>617</v>
      </c>
      <c r="AA720" s="2">
        <v>6936</v>
      </c>
      <c r="AB720" s="2">
        <v>6924</v>
      </c>
      <c r="AC720" s="2">
        <v>17780</v>
      </c>
      <c r="AD720" s="2">
        <v>4652</v>
      </c>
      <c r="AE720" s="2">
        <v>1675</v>
      </c>
      <c r="AF720" s="2">
        <v>1678</v>
      </c>
      <c r="AG720" s="2">
        <v>886</v>
      </c>
      <c r="AH720" s="2">
        <v>605</v>
      </c>
      <c r="AI720" s="2">
        <v>67</v>
      </c>
      <c r="AJ720" s="2">
        <v>29</v>
      </c>
      <c r="AK720" s="2">
        <v>655</v>
      </c>
      <c r="AL720" s="2">
        <v>655</v>
      </c>
      <c r="AM720" s="2">
        <v>650</v>
      </c>
      <c r="AN720" s="2">
        <v>4</v>
      </c>
      <c r="AO720" s="2">
        <v>0</v>
      </c>
      <c r="AP720" s="2">
        <v>0</v>
      </c>
      <c r="AQ720" s="2">
        <v>52</v>
      </c>
      <c r="AR720" s="2">
        <v>33</v>
      </c>
      <c r="AS720" s="2">
        <v>0</v>
      </c>
      <c r="AT720" s="2">
        <v>4</v>
      </c>
      <c r="AU720" s="2">
        <v>11</v>
      </c>
      <c r="AV720" s="2">
        <v>124</v>
      </c>
      <c r="AW720" s="2">
        <v>7</v>
      </c>
      <c r="AX720" s="2">
        <v>134</v>
      </c>
      <c r="AY720" s="2">
        <v>22</v>
      </c>
      <c r="AZ720" s="2">
        <v>63</v>
      </c>
      <c r="BA720" s="2">
        <v>60</v>
      </c>
      <c r="BB720" s="2">
        <v>29</v>
      </c>
      <c r="BC720" s="2">
        <v>77</v>
      </c>
      <c r="BD720" s="2">
        <v>3</v>
      </c>
      <c r="BE720" s="2">
        <v>27</v>
      </c>
      <c r="BF720" s="2">
        <v>6887</v>
      </c>
      <c r="BG720" s="2">
        <v>49</v>
      </c>
      <c r="BH720" s="2">
        <v>0</v>
      </c>
      <c r="BI720" s="2">
        <v>0</v>
      </c>
      <c r="BJ720" s="2">
        <v>248</v>
      </c>
      <c r="BK720" s="2">
        <v>1020</v>
      </c>
      <c r="BL720" s="2">
        <v>0</v>
      </c>
      <c r="BM720" s="2">
        <v>139</v>
      </c>
      <c r="BN720" s="2">
        <v>225</v>
      </c>
      <c r="BO720" s="2">
        <v>1173</v>
      </c>
      <c r="BP720" s="2">
        <v>62</v>
      </c>
      <c r="BQ720" s="2">
        <v>226</v>
      </c>
      <c r="BR720" s="2">
        <v>1225</v>
      </c>
      <c r="BS720" s="2">
        <v>516</v>
      </c>
      <c r="BT720" s="2">
        <v>255</v>
      </c>
      <c r="BU720" s="2">
        <v>136</v>
      </c>
      <c r="BV720" s="2">
        <v>1132</v>
      </c>
      <c r="BW720" s="2">
        <v>20</v>
      </c>
      <c r="BX720" s="2">
        <v>461</v>
      </c>
      <c r="BY720" s="2">
        <v>120</v>
      </c>
      <c r="BZ720" s="2">
        <v>123</v>
      </c>
      <c r="CA720" s="2">
        <v>90</v>
      </c>
      <c r="CB720" s="2">
        <v>73.5</v>
      </c>
      <c r="CC720" s="2">
        <v>5.0999999999999996</v>
      </c>
      <c r="CD720" s="2">
        <v>8330816</v>
      </c>
      <c r="CE720" s="2">
        <v>3177699</v>
      </c>
      <c r="CF720" s="2">
        <v>7722735</v>
      </c>
      <c r="CG720" s="2">
        <v>2626926</v>
      </c>
      <c r="CH720" s="2">
        <v>431172</v>
      </c>
      <c r="CI720" s="2">
        <v>942224</v>
      </c>
      <c r="CJ720" s="2">
        <v>0</v>
      </c>
      <c r="CK720" s="2">
        <v>1</v>
      </c>
      <c r="CL720" s="2">
        <v>191</v>
      </c>
      <c r="CM720" s="2">
        <v>2</v>
      </c>
      <c r="CN720" s="2">
        <v>68</v>
      </c>
      <c r="CO720" s="2">
        <v>1155</v>
      </c>
      <c r="CP720" s="2">
        <v>1</v>
      </c>
      <c r="CQ720" s="2">
        <v>36</v>
      </c>
      <c r="CR720" s="2">
        <v>528</v>
      </c>
      <c r="CS720" s="2">
        <v>0</v>
      </c>
      <c r="CT720" s="2">
        <v>0</v>
      </c>
      <c r="CU720" s="2">
        <v>0</v>
      </c>
      <c r="CV720" s="2">
        <v>0</v>
      </c>
      <c r="CW720" s="2">
        <v>1</v>
      </c>
      <c r="CX720" s="2">
        <v>356</v>
      </c>
      <c r="CY720" s="2">
        <v>9071</v>
      </c>
      <c r="CZ720" s="2">
        <v>5105</v>
      </c>
      <c r="DA720" s="2">
        <v>3966</v>
      </c>
      <c r="DB720" s="2">
        <v>288</v>
      </c>
      <c r="DC720" s="2">
        <v>175</v>
      </c>
      <c r="DD720" s="2">
        <v>113</v>
      </c>
      <c r="DE720" s="2">
        <v>5918</v>
      </c>
      <c r="DF720" s="2">
        <v>2059</v>
      </c>
      <c r="DG720" s="2">
        <v>3859</v>
      </c>
      <c r="DH720" s="2">
        <v>188</v>
      </c>
      <c r="DI720" s="2">
        <v>2450</v>
      </c>
      <c r="DJ720" s="2">
        <v>6272</v>
      </c>
      <c r="DK720" s="2">
        <v>0</v>
      </c>
      <c r="DL720" s="2">
        <v>0</v>
      </c>
      <c r="DM720" s="2">
        <v>18502</v>
      </c>
      <c r="DN720" s="2">
        <v>64</v>
      </c>
      <c r="DO720" s="2">
        <v>106</v>
      </c>
      <c r="DP720" s="2">
        <v>46</v>
      </c>
      <c r="DQ720" s="2">
        <v>3</v>
      </c>
      <c r="DR720" s="2">
        <v>1</v>
      </c>
      <c r="DS720" s="2">
        <v>18</v>
      </c>
      <c r="DT720" s="2">
        <v>9</v>
      </c>
      <c r="DU720" s="2">
        <v>20</v>
      </c>
      <c r="DV720" s="2">
        <v>14</v>
      </c>
      <c r="DW720" s="2">
        <v>74</v>
      </c>
      <c r="DX720" s="2">
        <v>3</v>
      </c>
    </row>
    <row r="721" spans="1:128" ht="16.5" customHeight="1" x14ac:dyDescent="0.55000000000000004">
      <c r="A721" s="2" t="s">
        <v>1701</v>
      </c>
      <c r="B721" s="2" t="s">
        <v>1645</v>
      </c>
      <c r="C721" s="2" t="s">
        <v>1702</v>
      </c>
      <c r="D721" s="2">
        <v>11293</v>
      </c>
      <c r="E721" s="2">
        <v>5423</v>
      </c>
      <c r="F721" s="2">
        <v>5870</v>
      </c>
      <c r="G721" s="2">
        <v>10768</v>
      </c>
      <c r="H721" s="2">
        <v>5191</v>
      </c>
      <c r="I721" s="2">
        <v>5577</v>
      </c>
      <c r="J721" s="2">
        <v>683</v>
      </c>
      <c r="K721" s="2">
        <v>340</v>
      </c>
      <c r="L721" s="2">
        <v>343</v>
      </c>
      <c r="M721" s="2">
        <v>5940</v>
      </c>
      <c r="N721" s="2">
        <v>2995</v>
      </c>
      <c r="O721" s="2">
        <v>2945</v>
      </c>
      <c r="P721" s="2">
        <v>4120</v>
      </c>
      <c r="Q721" s="2">
        <v>1773</v>
      </c>
      <c r="R721" s="2">
        <v>2347</v>
      </c>
      <c r="S721" s="2">
        <v>2170</v>
      </c>
      <c r="T721" s="2">
        <v>833</v>
      </c>
      <c r="U721" s="2">
        <v>1337</v>
      </c>
      <c r="V721" s="2">
        <v>354</v>
      </c>
      <c r="W721" s="2">
        <v>21</v>
      </c>
      <c r="X721" s="2">
        <v>206</v>
      </c>
      <c r="Y721" s="2">
        <v>842</v>
      </c>
      <c r="Z721" s="2">
        <v>908</v>
      </c>
      <c r="AA721" s="2">
        <v>6360</v>
      </c>
      <c r="AB721" s="2">
        <v>6348</v>
      </c>
      <c r="AC721" s="2">
        <v>10712</v>
      </c>
      <c r="AD721" s="2">
        <v>2075</v>
      </c>
      <c r="AE721" s="2">
        <v>3833</v>
      </c>
      <c r="AF721" s="2">
        <v>1247</v>
      </c>
      <c r="AG721" s="2">
        <v>674</v>
      </c>
      <c r="AH721" s="2">
        <v>1033</v>
      </c>
      <c r="AI721" s="2">
        <v>31</v>
      </c>
      <c r="AJ721" s="2">
        <v>13</v>
      </c>
      <c r="AK721" s="2">
        <v>9286</v>
      </c>
      <c r="AL721" s="2">
        <v>1663</v>
      </c>
      <c r="AM721" s="2">
        <v>1321</v>
      </c>
      <c r="AN721" s="2">
        <v>9</v>
      </c>
      <c r="AO721" s="2">
        <v>1</v>
      </c>
      <c r="AP721" s="2">
        <v>0</v>
      </c>
      <c r="AQ721" s="2">
        <v>103</v>
      </c>
      <c r="AR721" s="2">
        <v>20</v>
      </c>
      <c r="AS721" s="2">
        <v>1</v>
      </c>
      <c r="AT721" s="2">
        <v>3</v>
      </c>
      <c r="AU721" s="2">
        <v>30</v>
      </c>
      <c r="AV721" s="2">
        <v>227</v>
      </c>
      <c r="AW721" s="2">
        <v>7</v>
      </c>
      <c r="AX721" s="2">
        <v>90</v>
      </c>
      <c r="AY721" s="2">
        <v>17</v>
      </c>
      <c r="AZ721" s="2">
        <v>596</v>
      </c>
      <c r="BA721" s="2">
        <v>75</v>
      </c>
      <c r="BB721" s="2">
        <v>26</v>
      </c>
      <c r="BC721" s="2">
        <v>31</v>
      </c>
      <c r="BD721" s="2">
        <v>9</v>
      </c>
      <c r="BE721" s="2">
        <v>76</v>
      </c>
      <c r="BF721" s="2">
        <v>12674</v>
      </c>
      <c r="BG721" s="2">
        <v>74</v>
      </c>
      <c r="BH721" s="2">
        <v>1</v>
      </c>
      <c r="BI721" s="2">
        <v>0</v>
      </c>
      <c r="BJ721" s="2">
        <v>551</v>
      </c>
      <c r="BK721" s="2">
        <v>132</v>
      </c>
      <c r="BL721" s="2">
        <v>2</v>
      </c>
      <c r="BM721" s="2">
        <v>16</v>
      </c>
      <c r="BN721" s="2">
        <v>504</v>
      </c>
      <c r="BO721" s="2">
        <v>1327</v>
      </c>
      <c r="BP721" s="2">
        <v>56</v>
      </c>
      <c r="BQ721" s="2">
        <v>244</v>
      </c>
      <c r="BR721" s="2">
        <v>59</v>
      </c>
      <c r="BS721" s="2">
        <v>7134</v>
      </c>
      <c r="BT721" s="2">
        <v>946</v>
      </c>
      <c r="BU721" s="2">
        <v>383</v>
      </c>
      <c r="BV721" s="2">
        <v>639</v>
      </c>
      <c r="BW721" s="2">
        <v>38</v>
      </c>
      <c r="BX721" s="2">
        <v>568</v>
      </c>
      <c r="BY721" s="2">
        <v>1</v>
      </c>
      <c r="BZ721" s="2">
        <v>11</v>
      </c>
      <c r="CA721" s="2">
        <v>211</v>
      </c>
      <c r="CB721" s="2">
        <v>99.6</v>
      </c>
      <c r="CC721" s="2">
        <v>12.3</v>
      </c>
      <c r="CD721" s="2">
        <v>11803427</v>
      </c>
      <c r="CE721" s="2">
        <v>5781943</v>
      </c>
      <c r="CF721" s="2">
        <v>11283867</v>
      </c>
      <c r="CG721" s="2">
        <v>1706184</v>
      </c>
      <c r="CH721" s="2">
        <v>764586</v>
      </c>
      <c r="CI721" s="2">
        <v>1007961</v>
      </c>
      <c r="CJ721" s="2">
        <v>38313</v>
      </c>
      <c r="CK721" s="2">
        <v>1</v>
      </c>
      <c r="CL721" s="2">
        <v>6</v>
      </c>
      <c r="CM721" s="2">
        <v>5</v>
      </c>
      <c r="CN721" s="2">
        <v>60</v>
      </c>
      <c r="CO721" s="2">
        <v>300</v>
      </c>
      <c r="CP721" s="2">
        <v>2</v>
      </c>
      <c r="CQ721" s="2">
        <v>30</v>
      </c>
      <c r="CR721" s="2">
        <v>213</v>
      </c>
      <c r="CS721" s="2">
        <v>0</v>
      </c>
      <c r="CT721" s="2">
        <v>0</v>
      </c>
      <c r="CU721" s="2">
        <v>0</v>
      </c>
      <c r="CV721" s="2">
        <v>0</v>
      </c>
      <c r="CW721" s="2">
        <v>1</v>
      </c>
      <c r="CX721" s="2">
        <v>90</v>
      </c>
      <c r="CY721" s="2">
        <v>6274</v>
      </c>
      <c r="CZ721" s="2">
        <v>3204</v>
      </c>
      <c r="DA721" s="2">
        <v>3070</v>
      </c>
      <c r="DB721" s="2">
        <v>127</v>
      </c>
      <c r="DC721" s="2">
        <v>79</v>
      </c>
      <c r="DD721" s="2">
        <v>48</v>
      </c>
      <c r="DE721" s="2">
        <v>2875</v>
      </c>
      <c r="DF721" s="2">
        <v>1085</v>
      </c>
      <c r="DG721" s="2">
        <v>1790</v>
      </c>
      <c r="DH721" s="2">
        <v>69</v>
      </c>
      <c r="DI721" s="2">
        <v>532</v>
      </c>
      <c r="DJ721" s="2">
        <v>5373</v>
      </c>
      <c r="DK721" s="2">
        <v>4</v>
      </c>
      <c r="DL721" s="2">
        <v>0</v>
      </c>
      <c r="DM721" s="2">
        <v>10928</v>
      </c>
      <c r="DN721" s="2">
        <v>75</v>
      </c>
      <c r="DO721" s="2">
        <v>196</v>
      </c>
      <c r="DP721" s="2">
        <v>220</v>
      </c>
      <c r="DQ721" s="2">
        <v>1</v>
      </c>
      <c r="DR721" s="2">
        <v>1</v>
      </c>
      <c r="DS721" s="2">
        <v>8</v>
      </c>
      <c r="DT721" s="2">
        <v>6</v>
      </c>
      <c r="DU721" s="2">
        <v>9</v>
      </c>
      <c r="DV721" s="2">
        <v>6</v>
      </c>
      <c r="DW721" s="2">
        <v>12</v>
      </c>
      <c r="DX721" s="2">
        <v>3</v>
      </c>
    </row>
    <row r="722" spans="1:128" ht="16.5" customHeight="1" x14ac:dyDescent="0.55000000000000004">
      <c r="A722" s="2" t="s">
        <v>1703</v>
      </c>
      <c r="B722" s="2" t="s">
        <v>1645</v>
      </c>
      <c r="C722" s="2" t="s">
        <v>1704</v>
      </c>
      <c r="D722" s="2">
        <v>6722</v>
      </c>
      <c r="E722" s="2">
        <v>3124</v>
      </c>
      <c r="F722" s="2">
        <v>3598</v>
      </c>
      <c r="G722" s="2">
        <v>6659</v>
      </c>
      <c r="H722" s="2">
        <v>3099</v>
      </c>
      <c r="I722" s="2">
        <v>3560</v>
      </c>
      <c r="J722" s="2">
        <v>446</v>
      </c>
      <c r="K722" s="2">
        <v>214</v>
      </c>
      <c r="L722" s="2">
        <v>232</v>
      </c>
      <c r="M722" s="2">
        <v>3344</v>
      </c>
      <c r="N722" s="2">
        <v>1651</v>
      </c>
      <c r="O722" s="2">
        <v>1693</v>
      </c>
      <c r="P722" s="2">
        <v>2923</v>
      </c>
      <c r="Q722" s="2">
        <v>1255</v>
      </c>
      <c r="R722" s="2">
        <v>1668</v>
      </c>
      <c r="S722" s="2">
        <v>1574</v>
      </c>
      <c r="T722" s="2">
        <v>606</v>
      </c>
      <c r="U722" s="2">
        <v>968</v>
      </c>
      <c r="V722" s="2">
        <v>56</v>
      </c>
      <c r="W722" s="2">
        <v>15</v>
      </c>
      <c r="X722" s="2">
        <v>125</v>
      </c>
      <c r="Y722" s="2">
        <v>180</v>
      </c>
      <c r="Z722" s="2">
        <v>226</v>
      </c>
      <c r="AA722" s="2">
        <v>2963</v>
      </c>
      <c r="AB722" s="2">
        <v>2959</v>
      </c>
      <c r="AC722" s="2">
        <v>6592</v>
      </c>
      <c r="AD722" s="2">
        <v>1742</v>
      </c>
      <c r="AE722" s="2">
        <v>908</v>
      </c>
      <c r="AF722" s="2">
        <v>1073</v>
      </c>
      <c r="AG722" s="2">
        <v>524</v>
      </c>
      <c r="AH722" s="2">
        <v>593</v>
      </c>
      <c r="AI722" s="2">
        <v>17</v>
      </c>
      <c r="AJ722" s="2">
        <v>8</v>
      </c>
      <c r="AK722" s="2">
        <v>705</v>
      </c>
      <c r="AL722" s="2">
        <v>352</v>
      </c>
      <c r="AM722" s="2">
        <v>293</v>
      </c>
      <c r="AN722" s="2">
        <v>0</v>
      </c>
      <c r="AO722" s="2">
        <v>1</v>
      </c>
      <c r="AP722" s="2">
        <v>5</v>
      </c>
      <c r="AQ722" s="2">
        <v>34</v>
      </c>
      <c r="AR722" s="2">
        <v>22</v>
      </c>
      <c r="AS722" s="2">
        <v>0</v>
      </c>
      <c r="AT722" s="2">
        <v>4</v>
      </c>
      <c r="AU722" s="2">
        <v>6</v>
      </c>
      <c r="AV722" s="2">
        <v>61</v>
      </c>
      <c r="AW722" s="2">
        <v>2</v>
      </c>
      <c r="AX722" s="2">
        <v>24</v>
      </c>
      <c r="AY722" s="2">
        <v>6</v>
      </c>
      <c r="AZ722" s="2">
        <v>65</v>
      </c>
      <c r="BA722" s="2">
        <v>21</v>
      </c>
      <c r="BB722" s="2">
        <v>0</v>
      </c>
      <c r="BC722" s="2">
        <v>17</v>
      </c>
      <c r="BD722" s="2">
        <v>4</v>
      </c>
      <c r="BE722" s="2">
        <v>21</v>
      </c>
      <c r="BF722" s="2">
        <v>1376</v>
      </c>
      <c r="BG722" s="2">
        <v>0</v>
      </c>
      <c r="BH722" s="2">
        <v>20</v>
      </c>
      <c r="BI722" s="2">
        <v>19</v>
      </c>
      <c r="BJ722" s="2">
        <v>162</v>
      </c>
      <c r="BK722" s="2">
        <v>89</v>
      </c>
      <c r="BL722" s="2">
        <v>0</v>
      </c>
      <c r="BM722" s="2">
        <v>7</v>
      </c>
      <c r="BN722" s="2">
        <v>90</v>
      </c>
      <c r="BO722" s="2">
        <v>300</v>
      </c>
      <c r="BP722" s="2">
        <v>15</v>
      </c>
      <c r="BQ722" s="2">
        <v>33</v>
      </c>
      <c r="BR722" s="2">
        <v>13</v>
      </c>
      <c r="BS722" s="2">
        <v>294</v>
      </c>
      <c r="BT722" s="2">
        <v>34</v>
      </c>
      <c r="BU722" s="2">
        <v>0</v>
      </c>
      <c r="BV722" s="2">
        <v>167</v>
      </c>
      <c r="BW722" s="2">
        <v>44</v>
      </c>
      <c r="BX722" s="2">
        <v>89</v>
      </c>
      <c r="BY722" s="2">
        <v>32</v>
      </c>
      <c r="BZ722" s="2">
        <v>17</v>
      </c>
      <c r="CA722" s="2">
        <v>68</v>
      </c>
      <c r="CB722" s="2">
        <v>88.4</v>
      </c>
      <c r="CC722" s="2">
        <v>12</v>
      </c>
      <c r="CD722" s="2">
        <v>4416745</v>
      </c>
      <c r="CE722" s="2">
        <v>884534</v>
      </c>
      <c r="CF722" s="2">
        <v>4073683</v>
      </c>
      <c r="CG722" s="2">
        <v>1035617</v>
      </c>
      <c r="CH722" s="2">
        <v>285080</v>
      </c>
      <c r="CI722" s="2">
        <v>340749</v>
      </c>
      <c r="CJ722" s="2">
        <v>24251</v>
      </c>
      <c r="CK722" s="2">
        <v>1</v>
      </c>
      <c r="CL722" s="2">
        <v>23</v>
      </c>
      <c r="CM722" s="2">
        <v>1</v>
      </c>
      <c r="CN722" s="2">
        <v>17</v>
      </c>
      <c r="CO722" s="2">
        <v>198</v>
      </c>
      <c r="CP722" s="2">
        <v>1</v>
      </c>
      <c r="CQ722" s="2">
        <v>12</v>
      </c>
      <c r="CR722" s="2">
        <v>90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3076</v>
      </c>
      <c r="CZ722" s="2">
        <v>1638</v>
      </c>
      <c r="DA722" s="2">
        <v>1438</v>
      </c>
      <c r="DB722" s="2">
        <v>189</v>
      </c>
      <c r="DC722" s="2">
        <v>134</v>
      </c>
      <c r="DD722" s="2">
        <v>55</v>
      </c>
      <c r="DE722" s="2">
        <v>2798</v>
      </c>
      <c r="DF722" s="2">
        <v>1030</v>
      </c>
      <c r="DG722" s="2">
        <v>1768</v>
      </c>
      <c r="DH722" s="2">
        <v>87</v>
      </c>
      <c r="DI722" s="2">
        <v>548</v>
      </c>
      <c r="DJ722" s="2">
        <v>2422</v>
      </c>
      <c r="DK722" s="2">
        <v>1</v>
      </c>
      <c r="DL722" s="2">
        <v>1</v>
      </c>
      <c r="DM722" s="2">
        <v>6920</v>
      </c>
      <c r="DN722" s="2">
        <v>94</v>
      </c>
      <c r="DO722" s="2">
        <v>51</v>
      </c>
      <c r="DP722" s="2">
        <v>40</v>
      </c>
      <c r="DQ722" s="2">
        <v>1</v>
      </c>
      <c r="DR722" s="2">
        <v>0</v>
      </c>
      <c r="DS722" s="2">
        <v>2</v>
      </c>
      <c r="DT722" s="2">
        <v>2</v>
      </c>
      <c r="DU722" s="2">
        <v>1</v>
      </c>
      <c r="DV722" s="2">
        <v>1</v>
      </c>
      <c r="DW722" s="2">
        <v>6</v>
      </c>
      <c r="DX722" s="2">
        <v>2</v>
      </c>
    </row>
    <row r="723" spans="1:128" ht="16.5" customHeight="1" x14ac:dyDescent="0.55000000000000004">
      <c r="A723" s="2" t="s">
        <v>1705</v>
      </c>
      <c r="B723" s="2" t="s">
        <v>1645</v>
      </c>
      <c r="C723" s="2" t="s">
        <v>1706</v>
      </c>
      <c r="D723" s="2">
        <v>23426</v>
      </c>
      <c r="E723" s="2">
        <v>10884</v>
      </c>
      <c r="F723" s="2">
        <v>12542</v>
      </c>
      <c r="G723" s="2">
        <v>23045</v>
      </c>
      <c r="H723" s="2">
        <v>10739</v>
      </c>
      <c r="I723" s="2">
        <v>12306</v>
      </c>
      <c r="J723" s="2">
        <v>1749</v>
      </c>
      <c r="K723" s="2">
        <v>929</v>
      </c>
      <c r="L723" s="2">
        <v>820</v>
      </c>
      <c r="M723" s="2">
        <v>11477</v>
      </c>
      <c r="N723" s="2">
        <v>5759</v>
      </c>
      <c r="O723" s="2">
        <v>5718</v>
      </c>
      <c r="P723" s="2">
        <v>9961</v>
      </c>
      <c r="Q723" s="2">
        <v>4096</v>
      </c>
      <c r="R723" s="2">
        <v>5865</v>
      </c>
      <c r="S723" s="2">
        <v>5534</v>
      </c>
      <c r="T723" s="2">
        <v>2073</v>
      </c>
      <c r="U723" s="2">
        <v>3461</v>
      </c>
      <c r="V723" s="2">
        <v>273</v>
      </c>
      <c r="W723" s="2">
        <v>64</v>
      </c>
      <c r="X723" s="2">
        <v>481</v>
      </c>
      <c r="Y723" s="2">
        <v>893</v>
      </c>
      <c r="Z723" s="2">
        <v>929</v>
      </c>
      <c r="AA723" s="2">
        <v>10696</v>
      </c>
      <c r="AB723" s="2">
        <v>10662</v>
      </c>
      <c r="AC723" s="2">
        <v>22261</v>
      </c>
      <c r="AD723" s="2">
        <v>5646</v>
      </c>
      <c r="AE723" s="2">
        <v>4103</v>
      </c>
      <c r="AF723" s="2">
        <v>3275</v>
      </c>
      <c r="AG723" s="2">
        <v>1762</v>
      </c>
      <c r="AH723" s="2">
        <v>2279</v>
      </c>
      <c r="AI723" s="2">
        <v>54</v>
      </c>
      <c r="AJ723" s="2">
        <v>29</v>
      </c>
      <c r="AK723" s="2">
        <v>4097</v>
      </c>
      <c r="AL723" s="2">
        <v>1040</v>
      </c>
      <c r="AM723" s="2">
        <v>1138</v>
      </c>
      <c r="AN723" s="2">
        <v>5</v>
      </c>
      <c r="AO723" s="2">
        <v>1</v>
      </c>
      <c r="AP723" s="2">
        <v>1</v>
      </c>
      <c r="AQ723" s="2">
        <v>116</v>
      </c>
      <c r="AR723" s="2">
        <v>25</v>
      </c>
      <c r="AS723" s="2">
        <v>6</v>
      </c>
      <c r="AT723" s="2">
        <v>12</v>
      </c>
      <c r="AU723" s="2">
        <v>13</v>
      </c>
      <c r="AV723" s="2">
        <v>261</v>
      </c>
      <c r="AW723" s="2">
        <v>14</v>
      </c>
      <c r="AX723" s="2">
        <v>117</v>
      </c>
      <c r="AY723" s="2">
        <v>29</v>
      </c>
      <c r="AZ723" s="2">
        <v>235</v>
      </c>
      <c r="BA723" s="2">
        <v>106</v>
      </c>
      <c r="BB723" s="2">
        <v>26</v>
      </c>
      <c r="BC723" s="2">
        <v>101</v>
      </c>
      <c r="BD723" s="2">
        <v>8</v>
      </c>
      <c r="BE723" s="2">
        <v>62</v>
      </c>
      <c r="BF723" s="2">
        <v>8371</v>
      </c>
      <c r="BG723" s="2">
        <v>31</v>
      </c>
      <c r="BH723" s="2">
        <v>10</v>
      </c>
      <c r="BI723" s="2">
        <v>5</v>
      </c>
      <c r="BJ723" s="2">
        <v>471</v>
      </c>
      <c r="BK723" s="2">
        <v>244</v>
      </c>
      <c r="BL723" s="2">
        <v>55</v>
      </c>
      <c r="BM723" s="2">
        <v>27</v>
      </c>
      <c r="BN723" s="2">
        <v>249</v>
      </c>
      <c r="BO723" s="2">
        <v>1531</v>
      </c>
      <c r="BP723" s="2">
        <v>105</v>
      </c>
      <c r="BQ723" s="2">
        <v>384</v>
      </c>
      <c r="BR723" s="2">
        <v>73</v>
      </c>
      <c r="BS723" s="2">
        <v>1941</v>
      </c>
      <c r="BT723" s="2">
        <v>546</v>
      </c>
      <c r="BU723" s="2">
        <v>114</v>
      </c>
      <c r="BV723" s="2">
        <v>1820</v>
      </c>
      <c r="BW723" s="2">
        <v>130</v>
      </c>
      <c r="BX723" s="2">
        <v>635</v>
      </c>
      <c r="BY723" s="2">
        <v>127</v>
      </c>
      <c r="BZ723" s="2">
        <v>46</v>
      </c>
      <c r="CA723" s="2">
        <v>172</v>
      </c>
      <c r="CB723" s="2">
        <v>92.2</v>
      </c>
      <c r="CC723" s="2">
        <v>4.7</v>
      </c>
      <c r="CD723" s="2">
        <v>10909668</v>
      </c>
      <c r="CE723" s="2">
        <v>3566153</v>
      </c>
      <c r="CF723" s="2">
        <v>10227804</v>
      </c>
      <c r="CG723" s="2">
        <v>3237555</v>
      </c>
      <c r="CH723" s="2">
        <v>606694</v>
      </c>
      <c r="CI723" s="2">
        <v>741032</v>
      </c>
      <c r="CJ723" s="2">
        <v>70482</v>
      </c>
      <c r="CK723" s="2">
        <v>2</v>
      </c>
      <c r="CL723" s="2">
        <v>46</v>
      </c>
      <c r="CM723" s="2">
        <v>3</v>
      </c>
      <c r="CN723" s="2">
        <v>63</v>
      </c>
      <c r="CO723" s="2">
        <v>697</v>
      </c>
      <c r="CP723" s="2">
        <v>1</v>
      </c>
      <c r="CQ723" s="2">
        <v>35</v>
      </c>
      <c r="CR723" s="2">
        <v>428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10554</v>
      </c>
      <c r="CZ723" s="2">
        <v>5577</v>
      </c>
      <c r="DA723" s="2">
        <v>4977</v>
      </c>
      <c r="DB723" s="2">
        <v>589</v>
      </c>
      <c r="DC723" s="2">
        <v>373</v>
      </c>
      <c r="DD723" s="2">
        <v>216</v>
      </c>
      <c r="DE723" s="2">
        <v>9169</v>
      </c>
      <c r="DF723" s="2">
        <v>3329</v>
      </c>
      <c r="DG723" s="2">
        <v>5840</v>
      </c>
      <c r="DH723" s="2">
        <v>310</v>
      </c>
      <c r="DI723" s="2">
        <v>1617</v>
      </c>
      <c r="DJ723" s="2">
        <v>8470</v>
      </c>
      <c r="DK723" s="2">
        <v>0</v>
      </c>
      <c r="DL723" s="2">
        <v>1</v>
      </c>
      <c r="DM723" s="2">
        <v>23965</v>
      </c>
      <c r="DN723" s="2">
        <v>48</v>
      </c>
      <c r="DO723" s="2">
        <v>211</v>
      </c>
      <c r="DP723" s="2">
        <v>129</v>
      </c>
      <c r="DQ723" s="2">
        <v>4</v>
      </c>
      <c r="DR723" s="2">
        <v>3</v>
      </c>
      <c r="DS723" s="2">
        <v>21</v>
      </c>
      <c r="DT723" s="2">
        <v>14</v>
      </c>
      <c r="DU723" s="2">
        <v>41</v>
      </c>
      <c r="DV723" s="2">
        <v>13</v>
      </c>
      <c r="DW723" s="2">
        <v>54</v>
      </c>
      <c r="DX723" s="2">
        <v>4</v>
      </c>
    </row>
    <row r="724" spans="1:128" ht="16.5" customHeight="1" x14ac:dyDescent="0.55000000000000004">
      <c r="A724" s="2" t="s">
        <v>1707</v>
      </c>
      <c r="B724" s="2" t="s">
        <v>1645</v>
      </c>
      <c r="C724" s="2" t="s">
        <v>1708</v>
      </c>
      <c r="D724" s="2">
        <v>39869</v>
      </c>
      <c r="E724" s="2">
        <v>20883</v>
      </c>
      <c r="F724" s="2">
        <v>18986</v>
      </c>
      <c r="G724" s="2">
        <v>36633</v>
      </c>
      <c r="H724" s="2">
        <v>19117</v>
      </c>
      <c r="I724" s="2">
        <v>17516</v>
      </c>
      <c r="J724" s="2">
        <v>4231</v>
      </c>
      <c r="K724" s="2">
        <v>2189</v>
      </c>
      <c r="L724" s="2">
        <v>2042</v>
      </c>
      <c r="M724" s="2">
        <v>23225</v>
      </c>
      <c r="N724" s="2">
        <v>12718</v>
      </c>
      <c r="O724" s="2">
        <v>10507</v>
      </c>
      <c r="P724" s="2">
        <v>11947</v>
      </c>
      <c r="Q724" s="2">
        <v>5679</v>
      </c>
      <c r="R724" s="2">
        <v>6268</v>
      </c>
      <c r="S724" s="2">
        <v>5418</v>
      </c>
      <c r="T724" s="2">
        <v>2406</v>
      </c>
      <c r="U724" s="2">
        <v>3012</v>
      </c>
      <c r="V724" s="2">
        <v>2831</v>
      </c>
      <c r="W724" s="2">
        <v>153</v>
      </c>
      <c r="X724" s="2">
        <v>474</v>
      </c>
      <c r="Y724" s="2">
        <v>1171</v>
      </c>
      <c r="Z724" s="2">
        <v>1171</v>
      </c>
      <c r="AA724" s="2">
        <v>17099</v>
      </c>
      <c r="AB724" s="2">
        <v>17062</v>
      </c>
      <c r="AC724" s="2">
        <v>39399</v>
      </c>
      <c r="AD724" s="2">
        <v>9951</v>
      </c>
      <c r="AE724" s="2">
        <v>5533</v>
      </c>
      <c r="AF724" s="2">
        <v>4796</v>
      </c>
      <c r="AG724" s="2">
        <v>2447</v>
      </c>
      <c r="AH724" s="2">
        <v>1978</v>
      </c>
      <c r="AI724" s="2">
        <v>129</v>
      </c>
      <c r="AJ724" s="2">
        <v>63</v>
      </c>
      <c r="AK724" s="2">
        <v>3428</v>
      </c>
      <c r="AL724" s="2">
        <v>1942</v>
      </c>
      <c r="AM724" s="2">
        <v>1539</v>
      </c>
      <c r="AN724" s="2">
        <v>23</v>
      </c>
      <c r="AO724" s="2">
        <v>0</v>
      </c>
      <c r="AP724" s="2">
        <v>0</v>
      </c>
      <c r="AQ724" s="2">
        <v>219</v>
      </c>
      <c r="AR724" s="2">
        <v>271</v>
      </c>
      <c r="AS724" s="2">
        <v>0</v>
      </c>
      <c r="AT724" s="2">
        <v>4</v>
      </c>
      <c r="AU724" s="2">
        <v>108</v>
      </c>
      <c r="AV724" s="2">
        <v>291</v>
      </c>
      <c r="AW724" s="2">
        <v>12</v>
      </c>
      <c r="AX724" s="2">
        <v>91</v>
      </c>
      <c r="AY724" s="2">
        <v>51</v>
      </c>
      <c r="AZ724" s="2">
        <v>142</v>
      </c>
      <c r="BA724" s="2">
        <v>89</v>
      </c>
      <c r="BB724" s="2">
        <v>28</v>
      </c>
      <c r="BC724" s="2">
        <v>83</v>
      </c>
      <c r="BD724" s="2">
        <v>10</v>
      </c>
      <c r="BE724" s="2">
        <v>117</v>
      </c>
      <c r="BF724" s="2">
        <v>22622</v>
      </c>
      <c r="BG724" s="2">
        <v>136</v>
      </c>
      <c r="BH724" s="2">
        <v>0</v>
      </c>
      <c r="BI724" s="2">
        <v>0</v>
      </c>
      <c r="BJ724" s="2">
        <v>989</v>
      </c>
      <c r="BK724" s="2">
        <v>7385</v>
      </c>
      <c r="BL724" s="2">
        <v>0</v>
      </c>
      <c r="BM724" s="2">
        <v>221</v>
      </c>
      <c r="BN724" s="2">
        <v>5814</v>
      </c>
      <c r="BO724" s="2">
        <v>2793</v>
      </c>
      <c r="BP724" s="2">
        <v>125</v>
      </c>
      <c r="BQ724" s="2">
        <v>244</v>
      </c>
      <c r="BR724" s="2">
        <v>360</v>
      </c>
      <c r="BS724" s="2">
        <v>825</v>
      </c>
      <c r="BT724" s="2">
        <v>764</v>
      </c>
      <c r="BU724" s="2">
        <v>188</v>
      </c>
      <c r="BV724" s="2">
        <v>1282</v>
      </c>
      <c r="BW724" s="2">
        <v>76</v>
      </c>
      <c r="BX724" s="2">
        <v>1420</v>
      </c>
      <c r="BY724" s="2">
        <v>99</v>
      </c>
      <c r="BZ724" s="2">
        <v>372</v>
      </c>
      <c r="CA724" s="2">
        <v>225</v>
      </c>
      <c r="CB724" s="2">
        <v>89.7</v>
      </c>
      <c r="CC724" s="2">
        <v>-0.8</v>
      </c>
      <c r="CD724" s="2">
        <v>15512843</v>
      </c>
      <c r="CE724" s="2">
        <v>7370052</v>
      </c>
      <c r="CF724" s="2">
        <v>14748921</v>
      </c>
      <c r="CG724" s="2">
        <v>5834896</v>
      </c>
      <c r="CH724" s="2">
        <v>1780154</v>
      </c>
      <c r="CI724" s="2">
        <v>1484685</v>
      </c>
      <c r="CJ724" s="2">
        <v>1507</v>
      </c>
      <c r="CK724" s="2">
        <v>3</v>
      </c>
      <c r="CL724" s="2">
        <v>191</v>
      </c>
      <c r="CM724" s="2">
        <v>6</v>
      </c>
      <c r="CN724" s="2">
        <v>136</v>
      </c>
      <c r="CO724" s="2">
        <v>1688</v>
      </c>
      <c r="CP724" s="2">
        <v>3</v>
      </c>
      <c r="CQ724" s="2">
        <v>86</v>
      </c>
      <c r="CR724" s="2">
        <v>973</v>
      </c>
      <c r="CS724" s="2">
        <v>0</v>
      </c>
      <c r="CT724" s="2">
        <v>0</v>
      </c>
      <c r="CU724" s="2">
        <v>0</v>
      </c>
      <c r="CV724" s="2">
        <v>0</v>
      </c>
      <c r="CW724" s="2">
        <v>1</v>
      </c>
      <c r="CX724" s="2">
        <v>614</v>
      </c>
      <c r="CY724" s="2">
        <v>19813</v>
      </c>
      <c r="CZ724" s="2">
        <v>11640</v>
      </c>
      <c r="DA724" s="2">
        <v>8173</v>
      </c>
      <c r="DB724" s="2">
        <v>988</v>
      </c>
      <c r="DC724" s="2">
        <v>702</v>
      </c>
      <c r="DD724" s="2">
        <v>286</v>
      </c>
      <c r="DE724" s="2">
        <v>12055</v>
      </c>
      <c r="DF724" s="2">
        <v>4597</v>
      </c>
      <c r="DG724" s="2">
        <v>7458</v>
      </c>
      <c r="DH724" s="2">
        <v>322</v>
      </c>
      <c r="DI724" s="2">
        <v>7360</v>
      </c>
      <c r="DJ724" s="2">
        <v>11731</v>
      </c>
      <c r="DK724" s="2">
        <v>2</v>
      </c>
      <c r="DL724" s="2">
        <v>1</v>
      </c>
      <c r="DM724" s="2">
        <v>39412</v>
      </c>
      <c r="DN724" s="2">
        <v>241</v>
      </c>
      <c r="DO724" s="2">
        <v>210</v>
      </c>
      <c r="DP724" s="2">
        <v>117</v>
      </c>
      <c r="DQ724" s="2">
        <v>3</v>
      </c>
      <c r="DR724" s="2">
        <v>1</v>
      </c>
      <c r="DS724" s="2">
        <v>21</v>
      </c>
      <c r="DT724" s="2">
        <v>11</v>
      </c>
      <c r="DU724" s="2">
        <v>24</v>
      </c>
      <c r="DV724" s="2">
        <v>7</v>
      </c>
      <c r="DW724" s="2">
        <v>49</v>
      </c>
      <c r="DX724" s="2">
        <v>7</v>
      </c>
    </row>
    <row r="725" spans="1:128" ht="16.5" customHeight="1" x14ac:dyDescent="0.55000000000000004">
      <c r="A725" s="2" t="s">
        <v>1709</v>
      </c>
      <c r="B725" s="2" t="s">
        <v>1645</v>
      </c>
      <c r="C725" s="2" t="s">
        <v>1710</v>
      </c>
      <c r="D725" s="2">
        <v>3038</v>
      </c>
      <c r="E725" s="2">
        <v>1556</v>
      </c>
      <c r="F725" s="2">
        <v>1482</v>
      </c>
      <c r="G725" s="2">
        <v>3016</v>
      </c>
      <c r="H725" s="2">
        <v>1548</v>
      </c>
      <c r="I725" s="2">
        <v>1468</v>
      </c>
      <c r="J725" s="2">
        <v>306</v>
      </c>
      <c r="K725" s="2">
        <v>143</v>
      </c>
      <c r="L725" s="2">
        <v>163</v>
      </c>
      <c r="M725" s="2">
        <v>1600</v>
      </c>
      <c r="N725" s="2">
        <v>881</v>
      </c>
      <c r="O725" s="2">
        <v>719</v>
      </c>
      <c r="P725" s="2">
        <v>1131</v>
      </c>
      <c r="Q725" s="2">
        <v>531</v>
      </c>
      <c r="R725" s="2">
        <v>600</v>
      </c>
      <c r="S725" s="2">
        <v>500</v>
      </c>
      <c r="T725" s="2">
        <v>218</v>
      </c>
      <c r="U725" s="2">
        <v>282</v>
      </c>
      <c r="V725" s="2">
        <v>22</v>
      </c>
      <c r="W725" s="2">
        <v>9</v>
      </c>
      <c r="X725" s="2">
        <v>38</v>
      </c>
      <c r="Y725" s="2">
        <v>64</v>
      </c>
      <c r="Z725" s="2">
        <v>104</v>
      </c>
      <c r="AA725" s="2">
        <v>1127</v>
      </c>
      <c r="AB725" s="2">
        <v>1124</v>
      </c>
      <c r="AC725" s="2">
        <v>2738</v>
      </c>
      <c r="AD725" s="2">
        <v>741</v>
      </c>
      <c r="AE725" s="2">
        <v>276</v>
      </c>
      <c r="AF725" s="2">
        <v>402</v>
      </c>
      <c r="AG725" s="2">
        <v>213</v>
      </c>
      <c r="AH725" s="2">
        <v>170</v>
      </c>
      <c r="AI725" s="2">
        <v>4</v>
      </c>
      <c r="AJ725" s="2">
        <v>2</v>
      </c>
      <c r="AK725" s="2">
        <v>7124</v>
      </c>
      <c r="AL725" s="2">
        <v>765</v>
      </c>
      <c r="AM725" s="2">
        <v>126</v>
      </c>
      <c r="AN725" s="2">
        <v>11</v>
      </c>
      <c r="AO725" s="2">
        <v>0</v>
      </c>
      <c r="AP725" s="2">
        <v>0</v>
      </c>
      <c r="AQ725" s="2">
        <v>21</v>
      </c>
      <c r="AR725" s="2">
        <v>16</v>
      </c>
      <c r="AS725" s="2">
        <v>0</v>
      </c>
      <c r="AT725" s="2">
        <v>2</v>
      </c>
      <c r="AU725" s="2">
        <v>0</v>
      </c>
      <c r="AV725" s="2">
        <v>17</v>
      </c>
      <c r="AW725" s="2">
        <v>1</v>
      </c>
      <c r="AX725" s="2">
        <v>5</v>
      </c>
      <c r="AY725" s="2">
        <v>4</v>
      </c>
      <c r="AZ725" s="2">
        <v>19</v>
      </c>
      <c r="BA725" s="2">
        <v>5</v>
      </c>
      <c r="BB725" s="2">
        <v>3</v>
      </c>
      <c r="BC725" s="2">
        <v>9</v>
      </c>
      <c r="BD725" s="2">
        <v>2</v>
      </c>
      <c r="BE725" s="2">
        <v>11</v>
      </c>
      <c r="BF725" s="2">
        <v>1328</v>
      </c>
      <c r="BG725" s="2">
        <v>92</v>
      </c>
      <c r="BH725" s="2">
        <v>0</v>
      </c>
      <c r="BI725" s="2">
        <v>0</v>
      </c>
      <c r="BJ725" s="2">
        <v>153</v>
      </c>
      <c r="BK725" s="2">
        <v>375</v>
      </c>
      <c r="BL725" s="2">
        <v>0</v>
      </c>
      <c r="BM725" s="2">
        <v>7</v>
      </c>
      <c r="BN725" s="2">
        <v>0</v>
      </c>
      <c r="BO725" s="2">
        <v>41</v>
      </c>
      <c r="BP725" s="2">
        <v>2</v>
      </c>
      <c r="BQ725" s="2">
        <v>20</v>
      </c>
      <c r="BR725" s="2">
        <v>20</v>
      </c>
      <c r="BS725" s="2">
        <v>94</v>
      </c>
      <c r="BT725" s="2">
        <v>85</v>
      </c>
      <c r="BU725" s="2">
        <v>3</v>
      </c>
      <c r="BV725" s="2">
        <v>271</v>
      </c>
      <c r="BW725" s="2">
        <v>16</v>
      </c>
      <c r="BX725" s="2">
        <v>149</v>
      </c>
      <c r="BY725" s="2">
        <v>18</v>
      </c>
      <c r="BZ725" s="2">
        <v>48</v>
      </c>
      <c r="CA725" s="2">
        <v>52</v>
      </c>
      <c r="CB725" s="2">
        <v>75.2</v>
      </c>
      <c r="CC725" s="2">
        <v>-1.9</v>
      </c>
      <c r="CD725" s="2">
        <v>2691192</v>
      </c>
      <c r="CE725" s="2">
        <v>1301577</v>
      </c>
      <c r="CF725" s="2">
        <v>2553121</v>
      </c>
      <c r="CG725" s="2">
        <v>486672</v>
      </c>
      <c r="CH725" s="2">
        <v>345496</v>
      </c>
      <c r="CI725" s="2">
        <v>285362</v>
      </c>
      <c r="CJ725" s="2">
        <v>0</v>
      </c>
      <c r="CK725" s="2">
        <v>1</v>
      </c>
      <c r="CL725" s="2">
        <v>23</v>
      </c>
      <c r="CM725" s="2">
        <v>2</v>
      </c>
      <c r="CN725" s="2">
        <v>20</v>
      </c>
      <c r="CO725" s="2">
        <v>113</v>
      </c>
      <c r="CP725" s="2">
        <v>2</v>
      </c>
      <c r="CQ725" s="2">
        <v>22</v>
      </c>
      <c r="CR725" s="2">
        <v>59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1317</v>
      </c>
      <c r="CZ725" s="2">
        <v>800</v>
      </c>
      <c r="DA725" s="2">
        <v>517</v>
      </c>
      <c r="DB725" s="2">
        <v>79</v>
      </c>
      <c r="DC725" s="2">
        <v>56</v>
      </c>
      <c r="DD725" s="2">
        <v>23</v>
      </c>
      <c r="DE725" s="2">
        <v>1291</v>
      </c>
      <c r="DF725" s="2">
        <v>532</v>
      </c>
      <c r="DG725" s="2">
        <v>759</v>
      </c>
      <c r="DH725" s="2">
        <v>53</v>
      </c>
      <c r="DI725" s="2">
        <v>337</v>
      </c>
      <c r="DJ725" s="2">
        <v>917</v>
      </c>
      <c r="DK725" s="2">
        <v>0</v>
      </c>
      <c r="DL725" s="2">
        <v>0</v>
      </c>
      <c r="DM725" s="2">
        <v>2773</v>
      </c>
      <c r="DN725" s="2">
        <v>11</v>
      </c>
      <c r="DO725" s="2">
        <v>15</v>
      </c>
      <c r="DP725" s="2">
        <v>12</v>
      </c>
      <c r="DQ725" s="2">
        <v>0</v>
      </c>
      <c r="DR725" s="2">
        <v>0</v>
      </c>
      <c r="DS725" s="2">
        <v>2</v>
      </c>
      <c r="DT725" s="2">
        <v>1</v>
      </c>
      <c r="DU725" s="2">
        <v>8</v>
      </c>
      <c r="DV725" s="2">
        <v>0</v>
      </c>
      <c r="DW725" s="2">
        <v>5</v>
      </c>
      <c r="DX725" s="2">
        <v>1</v>
      </c>
    </row>
    <row r="726" spans="1:128" ht="16.5" customHeight="1" x14ac:dyDescent="0.55000000000000004">
      <c r="A726" s="2" t="s">
        <v>1711</v>
      </c>
      <c r="B726" s="2" t="s">
        <v>1712</v>
      </c>
      <c r="C726" s="2" t="s">
        <v>1713</v>
      </c>
      <c r="D726" s="2">
        <v>789275</v>
      </c>
      <c r="E726" s="2">
        <v>379741</v>
      </c>
      <c r="F726" s="2">
        <v>409534</v>
      </c>
      <c r="G726" s="2">
        <v>772337</v>
      </c>
      <c r="H726" s="2">
        <v>371024</v>
      </c>
      <c r="I726" s="2">
        <v>401313</v>
      </c>
      <c r="J726" s="2">
        <v>91023</v>
      </c>
      <c r="K726" s="2">
        <v>46594</v>
      </c>
      <c r="L726" s="2">
        <v>44429</v>
      </c>
      <c r="M726" s="2">
        <v>450987</v>
      </c>
      <c r="N726" s="2">
        <v>225131</v>
      </c>
      <c r="O726" s="2">
        <v>225856</v>
      </c>
      <c r="P726" s="2">
        <v>230990</v>
      </c>
      <c r="Q726" s="2">
        <v>98975</v>
      </c>
      <c r="R726" s="2">
        <v>132015</v>
      </c>
      <c r="S726" s="2">
        <v>117387</v>
      </c>
      <c r="T726" s="2">
        <v>45017</v>
      </c>
      <c r="U726" s="2">
        <v>72370</v>
      </c>
      <c r="V726" s="2">
        <v>4672</v>
      </c>
      <c r="W726" s="2">
        <v>4733</v>
      </c>
      <c r="X726" s="2">
        <v>10071</v>
      </c>
      <c r="Y726" s="2">
        <v>25705</v>
      </c>
      <c r="Z726" s="2">
        <v>26340</v>
      </c>
      <c r="AA726" s="2">
        <v>331272</v>
      </c>
      <c r="AB726" s="2">
        <v>330697</v>
      </c>
      <c r="AC726" s="2">
        <v>768046</v>
      </c>
      <c r="AD726" s="2">
        <v>177397</v>
      </c>
      <c r="AE726" s="2">
        <v>116138</v>
      </c>
      <c r="AF726" s="2">
        <v>77333</v>
      </c>
      <c r="AG726" s="2">
        <v>37040</v>
      </c>
      <c r="AH726" s="2">
        <v>35041</v>
      </c>
      <c r="AI726" s="2">
        <v>2830</v>
      </c>
      <c r="AJ726" s="2">
        <v>934</v>
      </c>
      <c r="AK726" s="2">
        <v>72619</v>
      </c>
      <c r="AL726" s="2">
        <v>67048</v>
      </c>
      <c r="AM726" s="2">
        <v>32995</v>
      </c>
      <c r="AN726" s="2">
        <v>183</v>
      </c>
      <c r="AO726" s="2">
        <v>6</v>
      </c>
      <c r="AP726" s="2">
        <v>8</v>
      </c>
      <c r="AQ726" s="2">
        <v>3545</v>
      </c>
      <c r="AR726" s="2">
        <v>1871</v>
      </c>
      <c r="AS726" s="2">
        <v>45</v>
      </c>
      <c r="AT726" s="2">
        <v>424</v>
      </c>
      <c r="AU726" s="2">
        <v>788</v>
      </c>
      <c r="AV726" s="2">
        <v>8566</v>
      </c>
      <c r="AW726" s="2">
        <v>640</v>
      </c>
      <c r="AX726" s="2">
        <v>1952</v>
      </c>
      <c r="AY726" s="2">
        <v>1566</v>
      </c>
      <c r="AZ726" s="2">
        <v>3436</v>
      </c>
      <c r="BA726" s="2">
        <v>3161</v>
      </c>
      <c r="BB726" s="2">
        <v>1198</v>
      </c>
      <c r="BC726" s="2">
        <v>3023</v>
      </c>
      <c r="BD726" s="2">
        <v>180</v>
      </c>
      <c r="BE726" s="2">
        <v>2402</v>
      </c>
      <c r="BF726" s="2">
        <v>363605</v>
      </c>
      <c r="BG726" s="2">
        <v>2408</v>
      </c>
      <c r="BH726" s="2">
        <v>87</v>
      </c>
      <c r="BI726" s="2">
        <v>277</v>
      </c>
      <c r="BJ726" s="2">
        <v>32031</v>
      </c>
      <c r="BK726" s="2">
        <v>40130</v>
      </c>
      <c r="BL726" s="2">
        <v>1201</v>
      </c>
      <c r="BM726" s="2">
        <v>8224</v>
      </c>
      <c r="BN726" s="2">
        <v>23693</v>
      </c>
      <c r="BO726" s="2">
        <v>80492</v>
      </c>
      <c r="BP726" s="2">
        <v>10396</v>
      </c>
      <c r="BQ726" s="2">
        <v>8169</v>
      </c>
      <c r="BR726" s="2">
        <v>11432</v>
      </c>
      <c r="BS726" s="2">
        <v>27084</v>
      </c>
      <c r="BT726" s="2">
        <v>13805</v>
      </c>
      <c r="BU726" s="2">
        <v>14955</v>
      </c>
      <c r="BV726" s="2">
        <v>53077</v>
      </c>
      <c r="BW726" s="2">
        <v>1981</v>
      </c>
      <c r="BX726" s="2">
        <v>34144</v>
      </c>
      <c r="BY726" s="2">
        <v>6813</v>
      </c>
      <c r="BZ726" s="2">
        <v>2862</v>
      </c>
      <c r="CA726" s="2">
        <v>3678</v>
      </c>
      <c r="CB726" s="2">
        <v>92.3</v>
      </c>
      <c r="CC726" s="2">
        <v>11</v>
      </c>
      <c r="CD726" s="2">
        <v>450147850</v>
      </c>
      <c r="CE726" s="2">
        <v>132094399</v>
      </c>
      <c r="CF726" s="2">
        <v>438857264</v>
      </c>
      <c r="CG726" s="2">
        <v>148467668</v>
      </c>
      <c r="CH726" s="2">
        <v>66108588</v>
      </c>
      <c r="CI726" s="2">
        <v>71562721</v>
      </c>
      <c r="CJ726" s="2">
        <v>0</v>
      </c>
      <c r="CK726" s="2">
        <v>26</v>
      </c>
      <c r="CL726" s="2">
        <v>1361</v>
      </c>
      <c r="CM726" s="2">
        <v>108</v>
      </c>
      <c r="CN726" s="2">
        <v>2409</v>
      </c>
      <c r="CO726" s="2">
        <v>37245</v>
      </c>
      <c r="CP726" s="2">
        <v>61</v>
      </c>
      <c r="CQ726" s="2">
        <v>1451</v>
      </c>
      <c r="CR726" s="2">
        <v>19453</v>
      </c>
      <c r="CS726" s="2">
        <v>0</v>
      </c>
      <c r="CT726" s="2">
        <v>0</v>
      </c>
      <c r="CU726" s="2">
        <v>0</v>
      </c>
      <c r="CV726" s="2">
        <v>0</v>
      </c>
      <c r="CW726" s="2">
        <v>28</v>
      </c>
      <c r="CX726" s="2">
        <v>19806</v>
      </c>
      <c r="CY726" s="2">
        <v>376334</v>
      </c>
      <c r="CZ726" s="2">
        <v>200706</v>
      </c>
      <c r="DA726" s="2">
        <v>175628</v>
      </c>
      <c r="DB726" s="2">
        <v>15222</v>
      </c>
      <c r="DC726" s="2">
        <v>9163</v>
      </c>
      <c r="DD726" s="2">
        <v>6059</v>
      </c>
      <c r="DE726" s="2">
        <v>251290</v>
      </c>
      <c r="DF726" s="2">
        <v>93323</v>
      </c>
      <c r="DG726" s="2">
        <v>157967</v>
      </c>
      <c r="DH726" s="2">
        <v>11608</v>
      </c>
      <c r="DI726" s="2">
        <v>78488</v>
      </c>
      <c r="DJ726" s="2">
        <v>275525</v>
      </c>
      <c r="DK726" s="2">
        <v>42</v>
      </c>
      <c r="DL726" s="2">
        <v>20</v>
      </c>
      <c r="DM726" s="2">
        <v>775197</v>
      </c>
      <c r="DN726" s="2">
        <v>17830</v>
      </c>
      <c r="DO726" s="2">
        <v>5798</v>
      </c>
      <c r="DP726" s="2">
        <v>2832</v>
      </c>
      <c r="DQ726" s="2">
        <v>133</v>
      </c>
      <c r="DR726" s="2">
        <v>35</v>
      </c>
      <c r="DS726" s="2">
        <v>665</v>
      </c>
      <c r="DT726" s="2">
        <v>490</v>
      </c>
      <c r="DU726" s="2">
        <v>2414</v>
      </c>
      <c r="DV726" s="2">
        <v>1093</v>
      </c>
      <c r="DW726" s="2">
        <v>2032</v>
      </c>
      <c r="DX726" s="2">
        <v>246</v>
      </c>
    </row>
    <row r="727" spans="1:128" ht="16.5" customHeight="1" x14ac:dyDescent="0.55000000000000004">
      <c r="A727" s="2" t="s">
        <v>1714</v>
      </c>
      <c r="B727" s="2" t="s">
        <v>1712</v>
      </c>
      <c r="C727" s="2" t="s">
        <v>1715</v>
      </c>
      <c r="D727" s="2">
        <v>266936</v>
      </c>
      <c r="E727" s="2">
        <v>131011</v>
      </c>
      <c r="F727" s="2">
        <v>135925</v>
      </c>
      <c r="G727" s="2">
        <v>264201</v>
      </c>
      <c r="H727" s="2">
        <v>129993</v>
      </c>
      <c r="I727" s="2">
        <v>134208</v>
      </c>
      <c r="J727" s="2">
        <v>31270</v>
      </c>
      <c r="K727" s="2">
        <v>16036</v>
      </c>
      <c r="L727" s="2">
        <v>15234</v>
      </c>
      <c r="M727" s="2">
        <v>149389</v>
      </c>
      <c r="N727" s="2">
        <v>76696</v>
      </c>
      <c r="O727" s="2">
        <v>72693</v>
      </c>
      <c r="P727" s="2">
        <v>83371</v>
      </c>
      <c r="Q727" s="2">
        <v>36371</v>
      </c>
      <c r="R727" s="2">
        <v>47000</v>
      </c>
      <c r="S727" s="2">
        <v>43143</v>
      </c>
      <c r="T727" s="2">
        <v>16860</v>
      </c>
      <c r="U727" s="2">
        <v>26283</v>
      </c>
      <c r="V727" s="2">
        <v>2091</v>
      </c>
      <c r="W727" s="2">
        <v>1555</v>
      </c>
      <c r="X727" s="2">
        <v>3646</v>
      </c>
      <c r="Y727" s="2">
        <v>5303</v>
      </c>
      <c r="Z727" s="2">
        <v>5981</v>
      </c>
      <c r="AA727" s="2">
        <v>104489</v>
      </c>
      <c r="AB727" s="2">
        <v>104168</v>
      </c>
      <c r="AC727" s="2">
        <v>259807</v>
      </c>
      <c r="AD727" s="2">
        <v>55492</v>
      </c>
      <c r="AE727" s="2">
        <v>32318</v>
      </c>
      <c r="AF727" s="2">
        <v>25869</v>
      </c>
      <c r="AG727" s="2">
        <v>12397</v>
      </c>
      <c r="AH727" s="2">
        <v>11226</v>
      </c>
      <c r="AI727" s="2">
        <v>881</v>
      </c>
      <c r="AJ727" s="2">
        <v>306</v>
      </c>
      <c r="AK727" s="2">
        <v>89105</v>
      </c>
      <c r="AL727" s="2">
        <v>45384</v>
      </c>
      <c r="AM727" s="2">
        <v>12309</v>
      </c>
      <c r="AN727" s="2">
        <v>130</v>
      </c>
      <c r="AO727" s="2">
        <v>7</v>
      </c>
      <c r="AP727" s="2">
        <v>14</v>
      </c>
      <c r="AQ727" s="2">
        <v>1509</v>
      </c>
      <c r="AR727" s="2">
        <v>1274</v>
      </c>
      <c r="AS727" s="2">
        <v>27</v>
      </c>
      <c r="AT727" s="2">
        <v>109</v>
      </c>
      <c r="AU727" s="2">
        <v>249</v>
      </c>
      <c r="AV727" s="2">
        <v>3079</v>
      </c>
      <c r="AW727" s="2">
        <v>218</v>
      </c>
      <c r="AX727" s="2">
        <v>592</v>
      </c>
      <c r="AY727" s="2">
        <v>486</v>
      </c>
      <c r="AZ727" s="2">
        <v>1242</v>
      </c>
      <c r="BA727" s="2">
        <v>1069</v>
      </c>
      <c r="BB727" s="2">
        <v>363</v>
      </c>
      <c r="BC727" s="2">
        <v>855</v>
      </c>
      <c r="BD727" s="2">
        <v>111</v>
      </c>
      <c r="BE727" s="2">
        <v>975</v>
      </c>
      <c r="BF727" s="2">
        <v>129443</v>
      </c>
      <c r="BG727" s="2">
        <v>1440</v>
      </c>
      <c r="BH727" s="2">
        <v>30</v>
      </c>
      <c r="BI727" s="2">
        <v>183</v>
      </c>
      <c r="BJ727" s="2">
        <v>11242</v>
      </c>
      <c r="BK727" s="2">
        <v>26346</v>
      </c>
      <c r="BL727" s="2">
        <v>601</v>
      </c>
      <c r="BM727" s="2">
        <v>1709</v>
      </c>
      <c r="BN727" s="2">
        <v>7047</v>
      </c>
      <c r="BO727" s="2">
        <v>25358</v>
      </c>
      <c r="BP727" s="2">
        <v>3463</v>
      </c>
      <c r="BQ727" s="2">
        <v>2532</v>
      </c>
      <c r="BR727" s="2">
        <v>3004</v>
      </c>
      <c r="BS727" s="2">
        <v>8690</v>
      </c>
      <c r="BT727" s="2">
        <v>5040</v>
      </c>
      <c r="BU727" s="2">
        <v>5201</v>
      </c>
      <c r="BV727" s="2">
        <v>16771</v>
      </c>
      <c r="BW727" s="2">
        <v>1070</v>
      </c>
      <c r="BX727" s="2">
        <v>9716</v>
      </c>
      <c r="BY727" s="2">
        <v>3590</v>
      </c>
      <c r="BZ727" s="2">
        <v>2162</v>
      </c>
      <c r="CA727" s="2">
        <v>1550</v>
      </c>
      <c r="CB727" s="2">
        <v>89.8</v>
      </c>
      <c r="CC727" s="2">
        <v>5.9</v>
      </c>
      <c r="CD727" s="2">
        <v>143583860</v>
      </c>
      <c r="CE727" s="2">
        <v>36256429</v>
      </c>
      <c r="CF727" s="2">
        <v>136745639</v>
      </c>
      <c r="CG727" s="2">
        <v>43077792</v>
      </c>
      <c r="CH727" s="2">
        <v>26652782</v>
      </c>
      <c r="CI727" s="2">
        <v>13563021</v>
      </c>
      <c r="CJ727" s="2">
        <v>115286</v>
      </c>
      <c r="CK727" s="2">
        <v>4</v>
      </c>
      <c r="CL727" s="2">
        <v>131</v>
      </c>
      <c r="CM727" s="2">
        <v>55</v>
      </c>
      <c r="CN727" s="2">
        <v>989</v>
      </c>
      <c r="CO727" s="2">
        <v>12493</v>
      </c>
      <c r="CP727" s="2">
        <v>29</v>
      </c>
      <c r="CQ727" s="2">
        <v>622</v>
      </c>
      <c r="CR727" s="2">
        <v>6958</v>
      </c>
      <c r="CS727" s="2">
        <v>0</v>
      </c>
      <c r="CT727" s="2">
        <v>0</v>
      </c>
      <c r="CU727" s="2">
        <v>0</v>
      </c>
      <c r="CV727" s="2">
        <v>0</v>
      </c>
      <c r="CW727" s="2">
        <v>11</v>
      </c>
      <c r="CX727" s="2">
        <v>6490</v>
      </c>
      <c r="CY727" s="2">
        <v>128543</v>
      </c>
      <c r="CZ727" s="2">
        <v>70568</v>
      </c>
      <c r="DA727" s="2">
        <v>57975</v>
      </c>
      <c r="DB727" s="2">
        <v>4925</v>
      </c>
      <c r="DC727" s="2">
        <v>3236</v>
      </c>
      <c r="DD727" s="2">
        <v>1689</v>
      </c>
      <c r="DE727" s="2">
        <v>86805</v>
      </c>
      <c r="DF727" s="2">
        <v>32551</v>
      </c>
      <c r="DG727" s="2">
        <v>54254</v>
      </c>
      <c r="DH727" s="2">
        <v>4324</v>
      </c>
      <c r="DI727" s="2">
        <v>38888</v>
      </c>
      <c r="DJ727" s="2">
        <v>83070</v>
      </c>
      <c r="DK727" s="2">
        <v>63</v>
      </c>
      <c r="DL727" s="2">
        <v>9</v>
      </c>
      <c r="DM727" s="2">
        <v>261929</v>
      </c>
      <c r="DN727" s="2">
        <v>2367</v>
      </c>
      <c r="DO727" s="2">
        <v>2161</v>
      </c>
      <c r="DP727" s="2">
        <v>973</v>
      </c>
      <c r="DQ727" s="2">
        <v>44</v>
      </c>
      <c r="DR727" s="2">
        <v>9</v>
      </c>
      <c r="DS727" s="2">
        <v>190</v>
      </c>
      <c r="DT727" s="2">
        <v>119</v>
      </c>
      <c r="DU727" s="2">
        <v>675</v>
      </c>
      <c r="DV727" s="2">
        <v>165</v>
      </c>
      <c r="DW727" s="2">
        <v>548</v>
      </c>
      <c r="DX727" s="2">
        <v>82</v>
      </c>
    </row>
    <row r="728" spans="1:128" ht="16.5" customHeight="1" x14ac:dyDescent="0.55000000000000004">
      <c r="A728" s="2" t="s">
        <v>1716</v>
      </c>
      <c r="B728" s="2" t="s">
        <v>1712</v>
      </c>
      <c r="C728" s="2" t="s">
        <v>1717</v>
      </c>
      <c r="D728" s="2">
        <v>94642</v>
      </c>
      <c r="E728" s="2">
        <v>45815</v>
      </c>
      <c r="F728" s="2">
        <v>48827</v>
      </c>
      <c r="G728" s="2">
        <v>93563</v>
      </c>
      <c r="H728" s="2">
        <v>45265</v>
      </c>
      <c r="I728" s="2">
        <v>48298</v>
      </c>
      <c r="J728" s="2">
        <v>10607</v>
      </c>
      <c r="K728" s="2">
        <v>5410</v>
      </c>
      <c r="L728" s="2">
        <v>5197</v>
      </c>
      <c r="M728" s="2">
        <v>51991</v>
      </c>
      <c r="N728" s="2">
        <v>26450</v>
      </c>
      <c r="O728" s="2">
        <v>25541</v>
      </c>
      <c r="P728" s="2">
        <v>31258</v>
      </c>
      <c r="Q728" s="2">
        <v>13604</v>
      </c>
      <c r="R728" s="2">
        <v>17654</v>
      </c>
      <c r="S728" s="2">
        <v>16261</v>
      </c>
      <c r="T728" s="2">
        <v>6299</v>
      </c>
      <c r="U728" s="2">
        <v>9962</v>
      </c>
      <c r="V728" s="2">
        <v>596</v>
      </c>
      <c r="W728" s="2">
        <v>491</v>
      </c>
      <c r="X728" s="2">
        <v>1382</v>
      </c>
      <c r="Y728" s="2">
        <v>1723</v>
      </c>
      <c r="Z728" s="2">
        <v>1863</v>
      </c>
      <c r="AA728" s="2">
        <v>34000</v>
      </c>
      <c r="AB728" s="2">
        <v>33939</v>
      </c>
      <c r="AC728" s="2">
        <v>92140</v>
      </c>
      <c r="AD728" s="2">
        <v>18956</v>
      </c>
      <c r="AE728" s="2">
        <v>8292</v>
      </c>
      <c r="AF728" s="2">
        <v>9582</v>
      </c>
      <c r="AG728" s="2">
        <v>4096</v>
      </c>
      <c r="AH728" s="2">
        <v>3699</v>
      </c>
      <c r="AI728" s="2">
        <v>260</v>
      </c>
      <c r="AJ728" s="2">
        <v>85</v>
      </c>
      <c r="AK728" s="2">
        <v>43197</v>
      </c>
      <c r="AL728" s="2">
        <v>15820</v>
      </c>
      <c r="AM728" s="2">
        <v>5581</v>
      </c>
      <c r="AN728" s="2">
        <v>39</v>
      </c>
      <c r="AO728" s="2">
        <v>1</v>
      </c>
      <c r="AP728" s="2">
        <v>1</v>
      </c>
      <c r="AQ728" s="2">
        <v>513</v>
      </c>
      <c r="AR728" s="2">
        <v>1119</v>
      </c>
      <c r="AS728" s="2">
        <v>9</v>
      </c>
      <c r="AT728" s="2">
        <v>38</v>
      </c>
      <c r="AU728" s="2">
        <v>84</v>
      </c>
      <c r="AV728" s="2">
        <v>1496</v>
      </c>
      <c r="AW728" s="2">
        <v>88</v>
      </c>
      <c r="AX728" s="2">
        <v>244</v>
      </c>
      <c r="AY728" s="2">
        <v>170</v>
      </c>
      <c r="AZ728" s="2">
        <v>475</v>
      </c>
      <c r="BA728" s="2">
        <v>482</v>
      </c>
      <c r="BB728" s="2">
        <v>136</v>
      </c>
      <c r="BC728" s="2">
        <v>298</v>
      </c>
      <c r="BD728" s="2">
        <v>37</v>
      </c>
      <c r="BE728" s="2">
        <v>351</v>
      </c>
      <c r="BF728" s="2">
        <v>51655</v>
      </c>
      <c r="BG728" s="2">
        <v>603</v>
      </c>
      <c r="BH728" s="2">
        <v>18</v>
      </c>
      <c r="BI728" s="2">
        <v>1</v>
      </c>
      <c r="BJ728" s="2">
        <v>3047</v>
      </c>
      <c r="BK728" s="2">
        <v>15796</v>
      </c>
      <c r="BL728" s="2">
        <v>148</v>
      </c>
      <c r="BM728" s="2">
        <v>259</v>
      </c>
      <c r="BN728" s="2">
        <v>2077</v>
      </c>
      <c r="BO728" s="2">
        <v>12700</v>
      </c>
      <c r="BP728" s="2">
        <v>963</v>
      </c>
      <c r="BQ728" s="2">
        <v>652</v>
      </c>
      <c r="BR728" s="2">
        <v>768</v>
      </c>
      <c r="BS728" s="2">
        <v>3217</v>
      </c>
      <c r="BT728" s="2">
        <v>1813</v>
      </c>
      <c r="BU728" s="2">
        <v>726</v>
      </c>
      <c r="BV728" s="2">
        <v>5863</v>
      </c>
      <c r="BW728" s="2">
        <v>397</v>
      </c>
      <c r="BX728" s="2">
        <v>2607</v>
      </c>
      <c r="BY728" s="2">
        <v>1957</v>
      </c>
      <c r="BZ728" s="2">
        <v>794</v>
      </c>
      <c r="CA728" s="2">
        <v>471</v>
      </c>
      <c r="CB728" s="2">
        <v>88.4</v>
      </c>
      <c r="CC728" s="2">
        <v>15.4</v>
      </c>
      <c r="CD728" s="2">
        <v>52035810</v>
      </c>
      <c r="CE728" s="2">
        <v>12901347</v>
      </c>
      <c r="CF728" s="2">
        <v>49668767</v>
      </c>
      <c r="CG728" s="2">
        <v>15031616</v>
      </c>
      <c r="CH728" s="2">
        <v>6295998</v>
      </c>
      <c r="CI728" s="2">
        <v>6361169</v>
      </c>
      <c r="CJ728" s="2">
        <v>0</v>
      </c>
      <c r="CK728" s="2">
        <v>3</v>
      </c>
      <c r="CL728" s="2">
        <v>96</v>
      </c>
      <c r="CM728" s="2">
        <v>19</v>
      </c>
      <c r="CN728" s="2">
        <v>355</v>
      </c>
      <c r="CO728" s="2">
        <v>3713</v>
      </c>
      <c r="CP728" s="2">
        <v>8</v>
      </c>
      <c r="CQ728" s="2">
        <v>179</v>
      </c>
      <c r="CR728" s="2">
        <v>2016</v>
      </c>
      <c r="CS728" s="2">
        <v>1</v>
      </c>
      <c r="CT728" s="2">
        <v>58</v>
      </c>
      <c r="CU728" s="2">
        <v>523</v>
      </c>
      <c r="CV728" s="2">
        <v>254</v>
      </c>
      <c r="CW728" s="2">
        <v>4</v>
      </c>
      <c r="CX728" s="2">
        <v>2170</v>
      </c>
      <c r="CY728" s="2">
        <v>49378</v>
      </c>
      <c r="CZ728" s="2">
        <v>26809</v>
      </c>
      <c r="DA728" s="2">
        <v>22569</v>
      </c>
      <c r="DB728" s="2">
        <v>1724</v>
      </c>
      <c r="DC728" s="2">
        <v>1131</v>
      </c>
      <c r="DD728" s="2">
        <v>593</v>
      </c>
      <c r="DE728" s="2">
        <v>29800</v>
      </c>
      <c r="DF728" s="2">
        <v>10872</v>
      </c>
      <c r="DG728" s="2">
        <v>18928</v>
      </c>
      <c r="DH728" s="2">
        <v>1998</v>
      </c>
      <c r="DI728" s="2">
        <v>17472</v>
      </c>
      <c r="DJ728" s="2">
        <v>28650</v>
      </c>
      <c r="DK728" s="2">
        <v>14</v>
      </c>
      <c r="DL728" s="2">
        <v>3</v>
      </c>
      <c r="DM728" s="2">
        <v>93746</v>
      </c>
      <c r="DN728" s="2">
        <v>9703</v>
      </c>
      <c r="DO728" s="2">
        <v>896</v>
      </c>
      <c r="DP728" s="2">
        <v>384</v>
      </c>
      <c r="DQ728" s="2">
        <v>16</v>
      </c>
      <c r="DR728" s="2">
        <v>6</v>
      </c>
      <c r="DS728" s="2">
        <v>68</v>
      </c>
      <c r="DT728" s="2">
        <v>47</v>
      </c>
      <c r="DU728" s="2">
        <v>139</v>
      </c>
      <c r="DV728" s="2">
        <v>74</v>
      </c>
      <c r="DW728" s="2">
        <v>190</v>
      </c>
      <c r="DX728" s="2">
        <v>28</v>
      </c>
    </row>
    <row r="729" spans="1:128" ht="16.5" customHeight="1" x14ac:dyDescent="0.55000000000000004">
      <c r="A729" s="2" t="s">
        <v>1718</v>
      </c>
      <c r="B729" s="2" t="s">
        <v>1712</v>
      </c>
      <c r="C729" s="2" t="s">
        <v>1719</v>
      </c>
      <c r="D729" s="2">
        <v>81526</v>
      </c>
      <c r="E729" s="2">
        <v>40556</v>
      </c>
      <c r="F729" s="2">
        <v>40970</v>
      </c>
      <c r="G729" s="2">
        <v>79760</v>
      </c>
      <c r="H729" s="2">
        <v>39637</v>
      </c>
      <c r="I729" s="2">
        <v>40123</v>
      </c>
      <c r="J729" s="2">
        <v>8633</v>
      </c>
      <c r="K729" s="2">
        <v>4443</v>
      </c>
      <c r="L729" s="2">
        <v>4190</v>
      </c>
      <c r="M729" s="2">
        <v>44253</v>
      </c>
      <c r="N729" s="2">
        <v>23311</v>
      </c>
      <c r="O729" s="2">
        <v>20942</v>
      </c>
      <c r="P729" s="2">
        <v>27398</v>
      </c>
      <c r="Q729" s="2">
        <v>11955</v>
      </c>
      <c r="R729" s="2">
        <v>15443</v>
      </c>
      <c r="S729" s="2">
        <v>14206</v>
      </c>
      <c r="T729" s="2">
        <v>5418</v>
      </c>
      <c r="U729" s="2">
        <v>8788</v>
      </c>
      <c r="V729" s="2">
        <v>779</v>
      </c>
      <c r="W729" s="2">
        <v>390</v>
      </c>
      <c r="X729" s="2">
        <v>1314</v>
      </c>
      <c r="Y729" s="2">
        <v>1503</v>
      </c>
      <c r="Z729" s="2">
        <v>1954</v>
      </c>
      <c r="AA729" s="2">
        <v>33904</v>
      </c>
      <c r="AB729" s="2">
        <v>33839</v>
      </c>
      <c r="AC729" s="2">
        <v>79307</v>
      </c>
      <c r="AD729" s="2">
        <v>17787</v>
      </c>
      <c r="AE729" s="2">
        <v>11378</v>
      </c>
      <c r="AF729" s="2">
        <v>8817</v>
      </c>
      <c r="AG729" s="2">
        <v>4492</v>
      </c>
      <c r="AH729" s="2">
        <v>4175</v>
      </c>
      <c r="AI729" s="2">
        <v>245</v>
      </c>
      <c r="AJ729" s="2">
        <v>93</v>
      </c>
      <c r="AK729" s="2">
        <v>44202</v>
      </c>
      <c r="AL729" s="2">
        <v>15425</v>
      </c>
      <c r="AM729" s="2">
        <v>3650</v>
      </c>
      <c r="AN729" s="2">
        <v>49</v>
      </c>
      <c r="AO729" s="2">
        <v>2</v>
      </c>
      <c r="AP729" s="2">
        <v>5</v>
      </c>
      <c r="AQ729" s="2">
        <v>452</v>
      </c>
      <c r="AR729" s="2">
        <v>330</v>
      </c>
      <c r="AS729" s="2">
        <v>8</v>
      </c>
      <c r="AT729" s="2">
        <v>25</v>
      </c>
      <c r="AU729" s="2">
        <v>53</v>
      </c>
      <c r="AV729" s="2">
        <v>816</v>
      </c>
      <c r="AW729" s="2">
        <v>47</v>
      </c>
      <c r="AX729" s="2">
        <v>130</v>
      </c>
      <c r="AY729" s="2">
        <v>127</v>
      </c>
      <c r="AZ729" s="2">
        <v>471</v>
      </c>
      <c r="BA729" s="2">
        <v>341</v>
      </c>
      <c r="BB729" s="2">
        <v>108</v>
      </c>
      <c r="BC729" s="2">
        <v>264</v>
      </c>
      <c r="BD729" s="2">
        <v>46</v>
      </c>
      <c r="BE729" s="2">
        <v>376</v>
      </c>
      <c r="BF729" s="2">
        <v>36151</v>
      </c>
      <c r="BG729" s="2">
        <v>400</v>
      </c>
      <c r="BH729" s="2">
        <v>10</v>
      </c>
      <c r="BI729" s="2">
        <v>36</v>
      </c>
      <c r="BJ729" s="2">
        <v>3678</v>
      </c>
      <c r="BK729" s="2">
        <v>8107</v>
      </c>
      <c r="BL729" s="2">
        <v>1437</v>
      </c>
      <c r="BM729" s="2">
        <v>282</v>
      </c>
      <c r="BN729" s="2">
        <v>991</v>
      </c>
      <c r="BO729" s="2">
        <v>6325</v>
      </c>
      <c r="BP729" s="2">
        <v>554</v>
      </c>
      <c r="BQ729" s="2">
        <v>396</v>
      </c>
      <c r="BR729" s="2">
        <v>898</v>
      </c>
      <c r="BS729" s="2">
        <v>2556</v>
      </c>
      <c r="BT729" s="2">
        <v>1266</v>
      </c>
      <c r="BU729" s="2">
        <v>793</v>
      </c>
      <c r="BV729" s="2">
        <v>5207</v>
      </c>
      <c r="BW729" s="2">
        <v>608</v>
      </c>
      <c r="BX729" s="2">
        <v>2607</v>
      </c>
      <c r="BY729" s="2">
        <v>967</v>
      </c>
      <c r="BZ729" s="2">
        <v>682</v>
      </c>
      <c r="CA729" s="2">
        <v>556</v>
      </c>
      <c r="CB729" s="2">
        <v>90.4</v>
      </c>
      <c r="CC729" s="2">
        <v>9.3000000000000007</v>
      </c>
      <c r="CD729" s="2">
        <v>53235165</v>
      </c>
      <c r="CE729" s="2">
        <v>14837413</v>
      </c>
      <c r="CF729" s="2">
        <v>50224066</v>
      </c>
      <c r="CG729" s="2">
        <v>14174353</v>
      </c>
      <c r="CH729" s="2">
        <v>5895419</v>
      </c>
      <c r="CI729" s="2">
        <v>5324164</v>
      </c>
      <c r="CJ729" s="2">
        <v>19361</v>
      </c>
      <c r="CK729" s="2">
        <v>5</v>
      </c>
      <c r="CL729" s="2">
        <v>287</v>
      </c>
      <c r="CM729" s="2">
        <v>20</v>
      </c>
      <c r="CN729" s="2">
        <v>317</v>
      </c>
      <c r="CO729" s="2">
        <v>3304</v>
      </c>
      <c r="CP729" s="2">
        <v>11</v>
      </c>
      <c r="CQ729" s="2">
        <v>187</v>
      </c>
      <c r="CR729" s="2">
        <v>1711</v>
      </c>
      <c r="CS729" s="2">
        <v>0</v>
      </c>
      <c r="CT729" s="2">
        <v>0</v>
      </c>
      <c r="CU729" s="2">
        <v>0</v>
      </c>
      <c r="CV729" s="2">
        <v>0</v>
      </c>
      <c r="CW729" s="2">
        <v>5</v>
      </c>
      <c r="CX729" s="2">
        <v>1913</v>
      </c>
      <c r="CY729" s="2">
        <v>38970</v>
      </c>
      <c r="CZ729" s="2">
        <v>22011</v>
      </c>
      <c r="DA729" s="2">
        <v>16959</v>
      </c>
      <c r="DB729" s="2">
        <v>1532</v>
      </c>
      <c r="DC729" s="2">
        <v>1025</v>
      </c>
      <c r="DD729" s="2">
        <v>507</v>
      </c>
      <c r="DE729" s="2">
        <v>29175</v>
      </c>
      <c r="DF729" s="2">
        <v>11091</v>
      </c>
      <c r="DG729" s="2">
        <v>18084</v>
      </c>
      <c r="DH729" s="2">
        <v>1112</v>
      </c>
      <c r="DI729" s="2">
        <v>13441</v>
      </c>
      <c r="DJ729" s="2">
        <v>23790</v>
      </c>
      <c r="DK729" s="2">
        <v>31</v>
      </c>
      <c r="DL729" s="2">
        <v>1</v>
      </c>
      <c r="DM729" s="2">
        <v>79182</v>
      </c>
      <c r="DN729" s="2">
        <v>1344</v>
      </c>
      <c r="DO729" s="2">
        <v>648</v>
      </c>
      <c r="DP729" s="2">
        <v>362</v>
      </c>
      <c r="DQ729" s="2">
        <v>10</v>
      </c>
      <c r="DR729" s="2">
        <v>4</v>
      </c>
      <c r="DS729" s="2">
        <v>56</v>
      </c>
      <c r="DT729" s="2">
        <v>36</v>
      </c>
      <c r="DU729" s="2">
        <v>126</v>
      </c>
      <c r="DV729" s="2">
        <v>48</v>
      </c>
      <c r="DW729" s="2">
        <v>122</v>
      </c>
      <c r="DX729" s="2">
        <v>26</v>
      </c>
    </row>
    <row r="730" spans="1:128" ht="16.5" customHeight="1" x14ac:dyDescent="0.55000000000000004">
      <c r="A730" s="2" t="s">
        <v>1720</v>
      </c>
      <c r="B730" s="2" t="s">
        <v>1712</v>
      </c>
      <c r="C730" s="2" t="s">
        <v>1721</v>
      </c>
      <c r="D730" s="2">
        <v>94927</v>
      </c>
      <c r="E730" s="2">
        <v>45963</v>
      </c>
      <c r="F730" s="2">
        <v>48964</v>
      </c>
      <c r="G730" s="2">
        <v>93973</v>
      </c>
      <c r="H730" s="2">
        <v>45581</v>
      </c>
      <c r="I730" s="2">
        <v>48392</v>
      </c>
      <c r="J730" s="2">
        <v>11067</v>
      </c>
      <c r="K730" s="2">
        <v>5710</v>
      </c>
      <c r="L730" s="2">
        <v>5357</v>
      </c>
      <c r="M730" s="2">
        <v>52607</v>
      </c>
      <c r="N730" s="2">
        <v>26905</v>
      </c>
      <c r="O730" s="2">
        <v>25702</v>
      </c>
      <c r="P730" s="2">
        <v>30646</v>
      </c>
      <c r="Q730" s="2">
        <v>13027</v>
      </c>
      <c r="R730" s="2">
        <v>17619</v>
      </c>
      <c r="S730" s="2">
        <v>15614</v>
      </c>
      <c r="T730" s="2">
        <v>5736</v>
      </c>
      <c r="U730" s="2">
        <v>9878</v>
      </c>
      <c r="V730" s="2">
        <v>574</v>
      </c>
      <c r="W730" s="2">
        <v>516</v>
      </c>
      <c r="X730" s="2">
        <v>1423</v>
      </c>
      <c r="Y730" s="2">
        <v>2059</v>
      </c>
      <c r="Z730" s="2">
        <v>2402</v>
      </c>
      <c r="AA730" s="2">
        <v>35191</v>
      </c>
      <c r="AB730" s="2">
        <v>35126</v>
      </c>
      <c r="AC730" s="2">
        <v>92320</v>
      </c>
      <c r="AD730" s="2">
        <v>19279</v>
      </c>
      <c r="AE730" s="2">
        <v>9386</v>
      </c>
      <c r="AF730" s="2">
        <v>9348</v>
      </c>
      <c r="AG730" s="2">
        <v>4193</v>
      </c>
      <c r="AH730" s="2">
        <v>3876</v>
      </c>
      <c r="AI730" s="2">
        <v>282</v>
      </c>
      <c r="AJ730" s="2">
        <v>102</v>
      </c>
      <c r="AK730" s="2">
        <v>53311</v>
      </c>
      <c r="AL730" s="2">
        <v>25382</v>
      </c>
      <c r="AM730" s="2">
        <v>3965</v>
      </c>
      <c r="AN730" s="2">
        <v>93</v>
      </c>
      <c r="AO730" s="2">
        <v>0</v>
      </c>
      <c r="AP730" s="2">
        <v>2</v>
      </c>
      <c r="AQ730" s="2">
        <v>460</v>
      </c>
      <c r="AR730" s="2">
        <v>242</v>
      </c>
      <c r="AS730" s="2">
        <v>4</v>
      </c>
      <c r="AT730" s="2">
        <v>17</v>
      </c>
      <c r="AU730" s="2">
        <v>61</v>
      </c>
      <c r="AV730" s="2">
        <v>1006</v>
      </c>
      <c r="AW730" s="2">
        <v>60</v>
      </c>
      <c r="AX730" s="2">
        <v>196</v>
      </c>
      <c r="AY730" s="2">
        <v>123</v>
      </c>
      <c r="AZ730" s="2">
        <v>475</v>
      </c>
      <c r="BA730" s="2">
        <v>458</v>
      </c>
      <c r="BB730" s="2">
        <v>126</v>
      </c>
      <c r="BC730" s="2">
        <v>343</v>
      </c>
      <c r="BD730" s="2">
        <v>31</v>
      </c>
      <c r="BE730" s="2">
        <v>268</v>
      </c>
      <c r="BF730" s="2">
        <v>37641</v>
      </c>
      <c r="BG730" s="2">
        <v>1291</v>
      </c>
      <c r="BH730" s="2">
        <v>0</v>
      </c>
      <c r="BI730" s="2">
        <v>33</v>
      </c>
      <c r="BJ730" s="2">
        <v>3474</v>
      </c>
      <c r="BK730" s="2">
        <v>7762</v>
      </c>
      <c r="BL730" s="2">
        <v>119</v>
      </c>
      <c r="BM730" s="2">
        <v>77</v>
      </c>
      <c r="BN730" s="2">
        <v>1330</v>
      </c>
      <c r="BO730" s="2">
        <v>8160</v>
      </c>
      <c r="BP730" s="2">
        <v>720</v>
      </c>
      <c r="BQ730" s="2">
        <v>517</v>
      </c>
      <c r="BR730" s="2">
        <v>590</v>
      </c>
      <c r="BS730" s="2">
        <v>3395</v>
      </c>
      <c r="BT730" s="2">
        <v>2043</v>
      </c>
      <c r="BU730" s="2">
        <v>958</v>
      </c>
      <c r="BV730" s="2">
        <v>5126</v>
      </c>
      <c r="BW730" s="2">
        <v>381</v>
      </c>
      <c r="BX730" s="2">
        <v>1665</v>
      </c>
      <c r="BY730" s="2">
        <v>1764</v>
      </c>
      <c r="BZ730" s="2">
        <v>833</v>
      </c>
      <c r="CA730" s="2">
        <v>643</v>
      </c>
      <c r="CB730" s="2">
        <v>83.2</v>
      </c>
      <c r="CC730" s="2">
        <v>6.7</v>
      </c>
      <c r="CD730" s="2">
        <v>52409603</v>
      </c>
      <c r="CE730" s="2">
        <v>11237864</v>
      </c>
      <c r="CF730" s="2">
        <v>49274238</v>
      </c>
      <c r="CG730" s="2">
        <v>17246297</v>
      </c>
      <c r="CH730" s="2">
        <v>5148972</v>
      </c>
      <c r="CI730" s="2">
        <v>5811491</v>
      </c>
      <c r="CJ730" s="2">
        <v>28520</v>
      </c>
      <c r="CK730" s="2">
        <v>1</v>
      </c>
      <c r="CL730" s="2">
        <v>19</v>
      </c>
      <c r="CM730" s="2">
        <v>15</v>
      </c>
      <c r="CN730" s="2">
        <v>365</v>
      </c>
      <c r="CO730" s="2">
        <v>4602</v>
      </c>
      <c r="CP730" s="2">
        <v>10</v>
      </c>
      <c r="CQ730" s="2">
        <v>217</v>
      </c>
      <c r="CR730" s="2">
        <v>2344</v>
      </c>
      <c r="CS730" s="2">
        <v>0</v>
      </c>
      <c r="CT730" s="2">
        <v>0</v>
      </c>
      <c r="CU730" s="2">
        <v>0</v>
      </c>
      <c r="CV730" s="2">
        <v>0</v>
      </c>
      <c r="CW730" s="2">
        <v>6</v>
      </c>
      <c r="CX730" s="2">
        <v>3551</v>
      </c>
      <c r="CY730" s="2">
        <v>47539</v>
      </c>
      <c r="CZ730" s="2">
        <v>26046</v>
      </c>
      <c r="DA730" s="2">
        <v>21493</v>
      </c>
      <c r="DB730" s="2">
        <v>1736</v>
      </c>
      <c r="DC730" s="2">
        <v>1093</v>
      </c>
      <c r="DD730" s="2">
        <v>643</v>
      </c>
      <c r="DE730" s="2">
        <v>31015</v>
      </c>
      <c r="DF730" s="2">
        <v>11263</v>
      </c>
      <c r="DG730" s="2">
        <v>19752</v>
      </c>
      <c r="DH730" s="2">
        <v>2807</v>
      </c>
      <c r="DI730" s="2">
        <v>13680</v>
      </c>
      <c r="DJ730" s="2">
        <v>29791</v>
      </c>
      <c r="DK730" s="2">
        <v>8</v>
      </c>
      <c r="DL730" s="2">
        <v>5</v>
      </c>
      <c r="DM730" s="2">
        <v>93563</v>
      </c>
      <c r="DN730" s="2">
        <v>7199</v>
      </c>
      <c r="DO730" s="2">
        <v>810</v>
      </c>
      <c r="DP730" s="2">
        <v>396</v>
      </c>
      <c r="DQ730" s="2">
        <v>13</v>
      </c>
      <c r="DR730" s="2">
        <v>5</v>
      </c>
      <c r="DS730" s="2">
        <v>79</v>
      </c>
      <c r="DT730" s="2">
        <v>50</v>
      </c>
      <c r="DU730" s="2">
        <v>233</v>
      </c>
      <c r="DV730" s="2">
        <v>83</v>
      </c>
      <c r="DW730" s="2">
        <v>203</v>
      </c>
      <c r="DX730" s="2">
        <v>34</v>
      </c>
    </row>
    <row r="731" spans="1:128" ht="16.5" customHeight="1" x14ac:dyDescent="0.55000000000000004">
      <c r="A731" s="2" t="s">
        <v>1722</v>
      </c>
      <c r="B731" s="2" t="s">
        <v>1712</v>
      </c>
      <c r="C731" s="2" t="s">
        <v>1723</v>
      </c>
      <c r="D731" s="2">
        <v>34096</v>
      </c>
      <c r="E731" s="2">
        <v>16830</v>
      </c>
      <c r="F731" s="2">
        <v>17266</v>
      </c>
      <c r="G731" s="2">
        <v>33810</v>
      </c>
      <c r="H731" s="2">
        <v>16745</v>
      </c>
      <c r="I731" s="2">
        <v>17065</v>
      </c>
      <c r="J731" s="2">
        <v>3823</v>
      </c>
      <c r="K731" s="2">
        <v>1915</v>
      </c>
      <c r="L731" s="2">
        <v>1908</v>
      </c>
      <c r="M731" s="2">
        <v>17981</v>
      </c>
      <c r="N731" s="2">
        <v>9389</v>
      </c>
      <c r="O731" s="2">
        <v>8592</v>
      </c>
      <c r="P731" s="2">
        <v>12092</v>
      </c>
      <c r="Q731" s="2">
        <v>5419</v>
      </c>
      <c r="R731" s="2">
        <v>6673</v>
      </c>
      <c r="S731" s="2">
        <v>6361</v>
      </c>
      <c r="T731" s="2">
        <v>2573</v>
      </c>
      <c r="U731" s="2">
        <v>3788</v>
      </c>
      <c r="V731" s="2">
        <v>172</v>
      </c>
      <c r="W731" s="2">
        <v>174</v>
      </c>
      <c r="X731" s="2">
        <v>506</v>
      </c>
      <c r="Y731" s="2">
        <v>580</v>
      </c>
      <c r="Z731" s="2">
        <v>777</v>
      </c>
      <c r="AA731" s="2">
        <v>12113</v>
      </c>
      <c r="AB731" s="2">
        <v>12086</v>
      </c>
      <c r="AC731" s="2">
        <v>33303</v>
      </c>
      <c r="AD731" s="2">
        <v>6447</v>
      </c>
      <c r="AE731" s="2">
        <v>2905</v>
      </c>
      <c r="AF731" s="2">
        <v>3609</v>
      </c>
      <c r="AG731" s="2">
        <v>1548</v>
      </c>
      <c r="AH731" s="2">
        <v>1321</v>
      </c>
      <c r="AI731" s="2">
        <v>103</v>
      </c>
      <c r="AJ731" s="2">
        <v>30</v>
      </c>
      <c r="AK731" s="2">
        <v>15519</v>
      </c>
      <c r="AL731" s="2">
        <v>9018</v>
      </c>
      <c r="AM731" s="2">
        <v>1663</v>
      </c>
      <c r="AN731" s="2">
        <v>18</v>
      </c>
      <c r="AO731" s="2">
        <v>8</v>
      </c>
      <c r="AP731" s="2">
        <v>3</v>
      </c>
      <c r="AQ731" s="2">
        <v>199</v>
      </c>
      <c r="AR731" s="2">
        <v>235</v>
      </c>
      <c r="AS731" s="2">
        <v>1</v>
      </c>
      <c r="AT731" s="2">
        <v>5</v>
      </c>
      <c r="AU731" s="2">
        <v>18</v>
      </c>
      <c r="AV731" s="2">
        <v>409</v>
      </c>
      <c r="AW731" s="2">
        <v>25</v>
      </c>
      <c r="AX731" s="2">
        <v>80</v>
      </c>
      <c r="AY731" s="2">
        <v>49</v>
      </c>
      <c r="AZ731" s="2">
        <v>176</v>
      </c>
      <c r="BA731" s="2">
        <v>150</v>
      </c>
      <c r="BB731" s="2">
        <v>39</v>
      </c>
      <c r="BC731" s="2">
        <v>116</v>
      </c>
      <c r="BD731" s="2">
        <v>17</v>
      </c>
      <c r="BE731" s="2">
        <v>115</v>
      </c>
      <c r="BF731" s="2">
        <v>16363</v>
      </c>
      <c r="BG731" s="2">
        <v>211</v>
      </c>
      <c r="BH731" s="2">
        <v>56</v>
      </c>
      <c r="BI731" s="2">
        <v>44</v>
      </c>
      <c r="BJ731" s="2">
        <v>1364</v>
      </c>
      <c r="BK731" s="2">
        <v>6613</v>
      </c>
      <c r="BL731" s="2">
        <v>32</v>
      </c>
      <c r="BM731" s="2">
        <v>82</v>
      </c>
      <c r="BN731" s="2">
        <v>299</v>
      </c>
      <c r="BO731" s="2">
        <v>2661</v>
      </c>
      <c r="BP731" s="2">
        <v>215</v>
      </c>
      <c r="BQ731" s="2">
        <v>142</v>
      </c>
      <c r="BR731" s="2">
        <v>226</v>
      </c>
      <c r="BS731" s="2">
        <v>840</v>
      </c>
      <c r="BT731" s="2">
        <v>594</v>
      </c>
      <c r="BU731" s="2">
        <v>246</v>
      </c>
      <c r="BV731" s="2">
        <v>1795</v>
      </c>
      <c r="BW731" s="2">
        <v>236</v>
      </c>
      <c r="BX731" s="2">
        <v>707</v>
      </c>
      <c r="BY731" s="2">
        <v>1126</v>
      </c>
      <c r="BZ731" s="2">
        <v>571</v>
      </c>
      <c r="CA731" s="2">
        <v>261</v>
      </c>
      <c r="CB731" s="2">
        <v>81.3</v>
      </c>
      <c r="CC731" s="2">
        <v>10</v>
      </c>
      <c r="CD731" s="2">
        <v>20362183</v>
      </c>
      <c r="CE731" s="2">
        <v>4665560</v>
      </c>
      <c r="CF731" s="2">
        <v>18900596</v>
      </c>
      <c r="CG731" s="2">
        <v>5292176</v>
      </c>
      <c r="CH731" s="2">
        <v>2358545</v>
      </c>
      <c r="CI731" s="2">
        <v>2380630</v>
      </c>
      <c r="CJ731" s="2">
        <v>53087</v>
      </c>
      <c r="CK731" s="2">
        <v>0</v>
      </c>
      <c r="CL731" s="2">
        <v>0</v>
      </c>
      <c r="CM731" s="2">
        <v>8</v>
      </c>
      <c r="CN731" s="2">
        <v>141</v>
      </c>
      <c r="CO731" s="2">
        <v>1407</v>
      </c>
      <c r="CP731" s="2">
        <v>5</v>
      </c>
      <c r="CQ731" s="2">
        <v>97</v>
      </c>
      <c r="CR731" s="2">
        <v>883</v>
      </c>
      <c r="CS731" s="2">
        <v>0</v>
      </c>
      <c r="CT731" s="2">
        <v>0</v>
      </c>
      <c r="CU731" s="2">
        <v>0</v>
      </c>
      <c r="CV731" s="2">
        <v>0</v>
      </c>
      <c r="CW731" s="2">
        <v>2</v>
      </c>
      <c r="CX731" s="2">
        <v>1034</v>
      </c>
      <c r="CY731" s="2">
        <v>17202</v>
      </c>
      <c r="CZ731" s="2">
        <v>9579</v>
      </c>
      <c r="DA731" s="2">
        <v>7623</v>
      </c>
      <c r="DB731" s="2">
        <v>526</v>
      </c>
      <c r="DC731" s="2">
        <v>346</v>
      </c>
      <c r="DD731" s="2">
        <v>180</v>
      </c>
      <c r="DE731" s="2">
        <v>10944</v>
      </c>
      <c r="DF731" s="2">
        <v>4155</v>
      </c>
      <c r="DG731" s="2">
        <v>6789</v>
      </c>
      <c r="DH731" s="2">
        <v>1051</v>
      </c>
      <c r="DI731" s="2">
        <v>6557</v>
      </c>
      <c r="DJ731" s="2">
        <v>9213</v>
      </c>
      <c r="DK731" s="2">
        <v>36</v>
      </c>
      <c r="DL731" s="2">
        <v>1</v>
      </c>
      <c r="DM731" s="2">
        <v>33457</v>
      </c>
      <c r="DN731" s="2">
        <v>460</v>
      </c>
      <c r="DO731" s="2">
        <v>331</v>
      </c>
      <c r="DP731" s="2">
        <v>142</v>
      </c>
      <c r="DQ731" s="2">
        <v>9</v>
      </c>
      <c r="DR731" s="2">
        <v>2</v>
      </c>
      <c r="DS731" s="2">
        <v>26</v>
      </c>
      <c r="DT731" s="2">
        <v>15</v>
      </c>
      <c r="DU731" s="2">
        <v>47</v>
      </c>
      <c r="DV731" s="2">
        <v>17</v>
      </c>
      <c r="DW731" s="2">
        <v>48</v>
      </c>
      <c r="DX731" s="2">
        <v>12</v>
      </c>
    </row>
    <row r="732" spans="1:128" ht="16.5" customHeight="1" x14ac:dyDescent="0.55000000000000004">
      <c r="A732" s="2" t="s">
        <v>1724</v>
      </c>
      <c r="B732" s="2" t="s">
        <v>1712</v>
      </c>
      <c r="C732" s="2" t="s">
        <v>1725</v>
      </c>
      <c r="D732" s="2">
        <v>25441</v>
      </c>
      <c r="E732" s="2">
        <v>12406</v>
      </c>
      <c r="F732" s="2">
        <v>13035</v>
      </c>
      <c r="G732" s="2">
        <v>25324</v>
      </c>
      <c r="H732" s="2">
        <v>12354</v>
      </c>
      <c r="I732" s="2">
        <v>12970</v>
      </c>
      <c r="J732" s="2">
        <v>2407</v>
      </c>
      <c r="K732" s="2">
        <v>1229</v>
      </c>
      <c r="L732" s="2">
        <v>1178</v>
      </c>
      <c r="M732" s="2">
        <v>13607</v>
      </c>
      <c r="N732" s="2">
        <v>7037</v>
      </c>
      <c r="O732" s="2">
        <v>6570</v>
      </c>
      <c r="P732" s="2">
        <v>9356</v>
      </c>
      <c r="Q732" s="2">
        <v>4087</v>
      </c>
      <c r="R732" s="2">
        <v>5269</v>
      </c>
      <c r="S732" s="2">
        <v>4813</v>
      </c>
      <c r="T732" s="2">
        <v>1893</v>
      </c>
      <c r="U732" s="2">
        <v>2920</v>
      </c>
      <c r="V732" s="2">
        <v>89</v>
      </c>
      <c r="W732" s="2">
        <v>96</v>
      </c>
      <c r="X732" s="2">
        <v>453</v>
      </c>
      <c r="Y732" s="2">
        <v>376</v>
      </c>
      <c r="Z732" s="2">
        <v>501</v>
      </c>
      <c r="AA732" s="2">
        <v>9396</v>
      </c>
      <c r="AB732" s="2">
        <v>9389</v>
      </c>
      <c r="AC732" s="2">
        <v>25115</v>
      </c>
      <c r="AD732" s="2">
        <v>5154</v>
      </c>
      <c r="AE732" s="2">
        <v>2296</v>
      </c>
      <c r="AF732" s="2">
        <v>2999</v>
      </c>
      <c r="AG732" s="2">
        <v>1320</v>
      </c>
      <c r="AH732" s="2">
        <v>1246</v>
      </c>
      <c r="AI732" s="2">
        <v>50</v>
      </c>
      <c r="AJ732" s="2">
        <v>18</v>
      </c>
      <c r="AK732" s="2">
        <v>13372</v>
      </c>
      <c r="AL732" s="2">
        <v>3832</v>
      </c>
      <c r="AM732" s="2">
        <v>1206</v>
      </c>
      <c r="AN732" s="2">
        <v>8</v>
      </c>
      <c r="AO732" s="2">
        <v>0</v>
      </c>
      <c r="AP732" s="2">
        <v>0</v>
      </c>
      <c r="AQ732" s="2">
        <v>118</v>
      </c>
      <c r="AR732" s="2">
        <v>211</v>
      </c>
      <c r="AS732" s="2">
        <v>2</v>
      </c>
      <c r="AT732" s="2">
        <v>3</v>
      </c>
      <c r="AU732" s="2">
        <v>15</v>
      </c>
      <c r="AV732" s="2">
        <v>325</v>
      </c>
      <c r="AW732" s="2">
        <v>22</v>
      </c>
      <c r="AX732" s="2">
        <v>38</v>
      </c>
      <c r="AY732" s="2">
        <v>42</v>
      </c>
      <c r="AZ732" s="2">
        <v>111</v>
      </c>
      <c r="BA732" s="2">
        <v>113</v>
      </c>
      <c r="BB732" s="2">
        <v>41</v>
      </c>
      <c r="BC732" s="2">
        <v>62</v>
      </c>
      <c r="BD732" s="2">
        <v>10</v>
      </c>
      <c r="BE732" s="2">
        <v>85</v>
      </c>
      <c r="BF732" s="2">
        <v>8451</v>
      </c>
      <c r="BG732" s="2">
        <v>109</v>
      </c>
      <c r="BH732" s="2">
        <v>0</v>
      </c>
      <c r="BI732" s="2">
        <v>0</v>
      </c>
      <c r="BJ732" s="2">
        <v>727</v>
      </c>
      <c r="BK732" s="2">
        <v>2952</v>
      </c>
      <c r="BL732" s="2">
        <v>14</v>
      </c>
      <c r="BM732" s="2">
        <v>12</v>
      </c>
      <c r="BN732" s="2">
        <v>193</v>
      </c>
      <c r="BO732" s="2">
        <v>1658</v>
      </c>
      <c r="BP732" s="2">
        <v>191</v>
      </c>
      <c r="BQ732" s="2">
        <v>60</v>
      </c>
      <c r="BR732" s="2">
        <v>183</v>
      </c>
      <c r="BS732" s="2">
        <v>455</v>
      </c>
      <c r="BT732" s="2">
        <v>313</v>
      </c>
      <c r="BU732" s="2">
        <v>435</v>
      </c>
      <c r="BV732" s="2">
        <v>748</v>
      </c>
      <c r="BW732" s="2">
        <v>113</v>
      </c>
      <c r="BX732" s="2">
        <v>288</v>
      </c>
      <c r="BY732" s="2">
        <v>586</v>
      </c>
      <c r="BZ732" s="2">
        <v>202</v>
      </c>
      <c r="CA732" s="2">
        <v>146</v>
      </c>
      <c r="CB732" s="2">
        <v>89.5</v>
      </c>
      <c r="CC732" s="2">
        <v>9.1</v>
      </c>
      <c r="CD732" s="2">
        <v>13699022</v>
      </c>
      <c r="CE732" s="2">
        <v>2600072</v>
      </c>
      <c r="CF732" s="2">
        <v>12659911</v>
      </c>
      <c r="CG732" s="2">
        <v>4137408</v>
      </c>
      <c r="CH732" s="2">
        <v>1546788</v>
      </c>
      <c r="CI732" s="2">
        <v>1521845</v>
      </c>
      <c r="CJ732" s="2">
        <v>3666</v>
      </c>
      <c r="CK732" s="2">
        <v>3</v>
      </c>
      <c r="CL732" s="2">
        <v>85</v>
      </c>
      <c r="CM732" s="2">
        <v>6</v>
      </c>
      <c r="CN732" s="2">
        <v>93</v>
      </c>
      <c r="CO732" s="2">
        <v>940</v>
      </c>
      <c r="CP732" s="2">
        <v>5</v>
      </c>
      <c r="CQ732" s="2">
        <v>66</v>
      </c>
      <c r="CR732" s="2">
        <v>521</v>
      </c>
      <c r="CS732" s="2">
        <v>0</v>
      </c>
      <c r="CT732" s="2">
        <v>0</v>
      </c>
      <c r="CU732" s="2">
        <v>0</v>
      </c>
      <c r="CV732" s="2">
        <v>0</v>
      </c>
      <c r="CW732" s="2">
        <v>3</v>
      </c>
      <c r="CX732" s="2">
        <v>1367</v>
      </c>
      <c r="CY732" s="2">
        <v>12736</v>
      </c>
      <c r="CZ732" s="2">
        <v>6988</v>
      </c>
      <c r="DA732" s="2">
        <v>5748</v>
      </c>
      <c r="DB732" s="2">
        <v>582</v>
      </c>
      <c r="DC732" s="2">
        <v>393</v>
      </c>
      <c r="DD732" s="2">
        <v>189</v>
      </c>
      <c r="DE732" s="2">
        <v>9438</v>
      </c>
      <c r="DF732" s="2">
        <v>3620</v>
      </c>
      <c r="DG732" s="2">
        <v>5818</v>
      </c>
      <c r="DH732" s="2">
        <v>867</v>
      </c>
      <c r="DI732" s="2">
        <v>4347</v>
      </c>
      <c r="DJ732" s="2">
        <v>7436</v>
      </c>
      <c r="DK732" s="2">
        <v>5</v>
      </c>
      <c r="DL732" s="2">
        <v>1</v>
      </c>
      <c r="DM732" s="2">
        <v>25186</v>
      </c>
      <c r="DN732" s="2">
        <v>1457</v>
      </c>
      <c r="DO732" s="2">
        <v>277</v>
      </c>
      <c r="DP732" s="2">
        <v>100</v>
      </c>
      <c r="DQ732" s="2">
        <v>3</v>
      </c>
      <c r="DR732" s="2">
        <v>1</v>
      </c>
      <c r="DS732" s="2">
        <v>19</v>
      </c>
      <c r="DT732" s="2">
        <v>11</v>
      </c>
      <c r="DU732" s="2">
        <v>30</v>
      </c>
      <c r="DV732" s="2">
        <v>16</v>
      </c>
      <c r="DW732" s="2">
        <v>56</v>
      </c>
      <c r="DX732" s="2">
        <v>9</v>
      </c>
    </row>
    <row r="733" spans="1:128" ht="16.5" customHeight="1" x14ac:dyDescent="0.55000000000000004">
      <c r="A733" s="2" t="s">
        <v>1726</v>
      </c>
      <c r="B733" s="2" t="s">
        <v>1712</v>
      </c>
      <c r="C733" s="2" t="s">
        <v>1727</v>
      </c>
      <c r="D733" s="2">
        <v>49820</v>
      </c>
      <c r="E733" s="2">
        <v>24339</v>
      </c>
      <c r="F733" s="2">
        <v>25481</v>
      </c>
      <c r="G733" s="2">
        <v>49464</v>
      </c>
      <c r="H733" s="2">
        <v>24263</v>
      </c>
      <c r="I733" s="2">
        <v>25201</v>
      </c>
      <c r="J733" s="2">
        <v>5255</v>
      </c>
      <c r="K733" s="2">
        <v>2709</v>
      </c>
      <c r="L733" s="2">
        <v>2546</v>
      </c>
      <c r="M733" s="2">
        <v>24595</v>
      </c>
      <c r="N733" s="2">
        <v>12827</v>
      </c>
      <c r="O733" s="2">
        <v>11768</v>
      </c>
      <c r="P733" s="2">
        <v>19838</v>
      </c>
      <c r="Q733" s="2">
        <v>8725</v>
      </c>
      <c r="R733" s="2">
        <v>11113</v>
      </c>
      <c r="S733" s="2">
        <v>10825</v>
      </c>
      <c r="T733" s="2">
        <v>4278</v>
      </c>
      <c r="U733" s="2">
        <v>6547</v>
      </c>
      <c r="V733" s="2">
        <v>276</v>
      </c>
      <c r="W733" s="2">
        <v>186</v>
      </c>
      <c r="X733" s="2">
        <v>802</v>
      </c>
      <c r="Y733" s="2">
        <v>670</v>
      </c>
      <c r="Z733" s="2">
        <v>1096</v>
      </c>
      <c r="AA733" s="2">
        <v>18012</v>
      </c>
      <c r="AB733" s="2">
        <v>17959</v>
      </c>
      <c r="AC733" s="2">
        <v>48541</v>
      </c>
      <c r="AD733" s="2">
        <v>9126</v>
      </c>
      <c r="AE733" s="2">
        <v>4461</v>
      </c>
      <c r="AF733" s="2">
        <v>5720</v>
      </c>
      <c r="AG733" s="2">
        <v>2792</v>
      </c>
      <c r="AH733" s="2">
        <v>2397</v>
      </c>
      <c r="AI733" s="2">
        <v>111</v>
      </c>
      <c r="AJ733" s="2">
        <v>45</v>
      </c>
      <c r="AK733" s="2">
        <v>59039</v>
      </c>
      <c r="AL733" s="2">
        <v>19131</v>
      </c>
      <c r="AM733" s="2">
        <v>2794</v>
      </c>
      <c r="AN733" s="2">
        <v>63</v>
      </c>
      <c r="AO733" s="2">
        <v>1</v>
      </c>
      <c r="AP733" s="2">
        <v>7</v>
      </c>
      <c r="AQ733" s="2">
        <v>417</v>
      </c>
      <c r="AR733" s="2">
        <v>327</v>
      </c>
      <c r="AS733" s="2">
        <v>7</v>
      </c>
      <c r="AT733" s="2">
        <v>25</v>
      </c>
      <c r="AU733" s="2">
        <v>28</v>
      </c>
      <c r="AV733" s="2">
        <v>629</v>
      </c>
      <c r="AW733" s="2">
        <v>37</v>
      </c>
      <c r="AX733" s="2">
        <v>111</v>
      </c>
      <c r="AY733" s="2">
        <v>81</v>
      </c>
      <c r="AZ733" s="2">
        <v>327</v>
      </c>
      <c r="BA733" s="2">
        <v>277</v>
      </c>
      <c r="BB733" s="2">
        <v>57</v>
      </c>
      <c r="BC733" s="2">
        <v>194</v>
      </c>
      <c r="BD733" s="2">
        <v>32</v>
      </c>
      <c r="BE733" s="2">
        <v>174</v>
      </c>
      <c r="BF733" s="2">
        <v>20728</v>
      </c>
      <c r="BG733" s="2">
        <v>1065</v>
      </c>
      <c r="BH733" s="2">
        <v>2</v>
      </c>
      <c r="BI733" s="2">
        <v>48</v>
      </c>
      <c r="BJ733" s="2">
        <v>3060</v>
      </c>
      <c r="BK733" s="2">
        <v>3746</v>
      </c>
      <c r="BL733" s="2">
        <v>75</v>
      </c>
      <c r="BM733" s="2">
        <v>337</v>
      </c>
      <c r="BN733" s="2">
        <v>459</v>
      </c>
      <c r="BO733" s="2">
        <v>3995</v>
      </c>
      <c r="BP733" s="2">
        <v>316</v>
      </c>
      <c r="BQ733" s="2">
        <v>252</v>
      </c>
      <c r="BR733" s="2">
        <v>313</v>
      </c>
      <c r="BS733" s="2">
        <v>1795</v>
      </c>
      <c r="BT733" s="2">
        <v>1036</v>
      </c>
      <c r="BU733" s="2">
        <v>376</v>
      </c>
      <c r="BV733" s="2">
        <v>2538</v>
      </c>
      <c r="BW733" s="2">
        <v>464</v>
      </c>
      <c r="BX733" s="2">
        <v>851</v>
      </c>
      <c r="BY733" s="2">
        <v>2607</v>
      </c>
      <c r="BZ733" s="2">
        <v>1238</v>
      </c>
      <c r="CA733" s="2">
        <v>375</v>
      </c>
      <c r="CB733" s="2">
        <v>93.1</v>
      </c>
      <c r="CC733" s="2">
        <v>12.2</v>
      </c>
      <c r="CD733" s="2">
        <v>42011970</v>
      </c>
      <c r="CE733" s="2">
        <v>5766164</v>
      </c>
      <c r="CF733" s="2">
        <v>40573335</v>
      </c>
      <c r="CG733" s="2">
        <v>10203007</v>
      </c>
      <c r="CH733" s="2">
        <v>7433105</v>
      </c>
      <c r="CI733" s="2">
        <v>3737571</v>
      </c>
      <c r="CJ733" s="2">
        <v>352132</v>
      </c>
      <c r="CK733" s="2">
        <v>1</v>
      </c>
      <c r="CL733" s="2">
        <v>29</v>
      </c>
      <c r="CM733" s="2">
        <v>17</v>
      </c>
      <c r="CN733" s="2">
        <v>235</v>
      </c>
      <c r="CO733" s="2">
        <v>2102</v>
      </c>
      <c r="CP733" s="2">
        <v>10</v>
      </c>
      <c r="CQ733" s="2">
        <v>137</v>
      </c>
      <c r="CR733" s="2">
        <v>1051</v>
      </c>
      <c r="CS733" s="2">
        <v>0</v>
      </c>
      <c r="CT733" s="2">
        <v>0</v>
      </c>
      <c r="CU733" s="2">
        <v>0</v>
      </c>
      <c r="CV733" s="2">
        <v>0</v>
      </c>
      <c r="CW733" s="2">
        <v>4</v>
      </c>
      <c r="CX733" s="2">
        <v>1247</v>
      </c>
      <c r="CY733" s="2">
        <v>26103</v>
      </c>
      <c r="CZ733" s="2">
        <v>14565</v>
      </c>
      <c r="DA733" s="2">
        <v>11538</v>
      </c>
      <c r="DB733" s="2">
        <v>918</v>
      </c>
      <c r="DC733" s="2">
        <v>617</v>
      </c>
      <c r="DD733" s="2">
        <v>301</v>
      </c>
      <c r="DE733" s="2">
        <v>16758</v>
      </c>
      <c r="DF733" s="2">
        <v>6018</v>
      </c>
      <c r="DG733" s="2">
        <v>10740</v>
      </c>
      <c r="DH733" s="2">
        <v>2842</v>
      </c>
      <c r="DI733" s="2">
        <v>7562</v>
      </c>
      <c r="DJ733" s="2">
        <v>15394</v>
      </c>
      <c r="DK733" s="2">
        <v>33</v>
      </c>
      <c r="DL733" s="2">
        <v>1</v>
      </c>
      <c r="DM733" s="2">
        <v>49356</v>
      </c>
      <c r="DN733" s="2">
        <v>2384</v>
      </c>
      <c r="DO733" s="2">
        <v>502</v>
      </c>
      <c r="DP733" s="2">
        <v>267</v>
      </c>
      <c r="DQ733" s="2">
        <v>7</v>
      </c>
      <c r="DR733" s="2">
        <v>2</v>
      </c>
      <c r="DS733" s="2">
        <v>36</v>
      </c>
      <c r="DT733" s="2">
        <v>17</v>
      </c>
      <c r="DU733" s="2">
        <v>63</v>
      </c>
      <c r="DV733" s="2">
        <v>27</v>
      </c>
      <c r="DW733" s="2">
        <v>65</v>
      </c>
      <c r="DX733" s="2">
        <v>19</v>
      </c>
    </row>
    <row r="734" spans="1:128" ht="16.5" customHeight="1" x14ac:dyDescent="0.55000000000000004">
      <c r="A734" s="2" t="s">
        <v>1728</v>
      </c>
      <c r="B734" s="2" t="s">
        <v>1712</v>
      </c>
      <c r="C734" s="2" t="s">
        <v>1729</v>
      </c>
      <c r="D734" s="2">
        <v>39237</v>
      </c>
      <c r="E734" s="2">
        <v>19050</v>
      </c>
      <c r="F734" s="2">
        <v>20187</v>
      </c>
      <c r="G734" s="2">
        <v>38908</v>
      </c>
      <c r="H734" s="2">
        <v>18941</v>
      </c>
      <c r="I734" s="2">
        <v>19967</v>
      </c>
      <c r="J734" s="2">
        <v>4495</v>
      </c>
      <c r="K734" s="2">
        <v>2320</v>
      </c>
      <c r="L734" s="2">
        <v>2175</v>
      </c>
      <c r="M734" s="2">
        <v>21682</v>
      </c>
      <c r="N734" s="2">
        <v>10991</v>
      </c>
      <c r="O734" s="2">
        <v>10691</v>
      </c>
      <c r="P734" s="2">
        <v>12939</v>
      </c>
      <c r="Q734" s="2">
        <v>5661</v>
      </c>
      <c r="R734" s="2">
        <v>7278</v>
      </c>
      <c r="S734" s="2">
        <v>6795</v>
      </c>
      <c r="T734" s="2">
        <v>2661</v>
      </c>
      <c r="U734" s="2">
        <v>4134</v>
      </c>
      <c r="V734" s="2">
        <v>230</v>
      </c>
      <c r="W734" s="2">
        <v>210</v>
      </c>
      <c r="X734" s="2">
        <v>530</v>
      </c>
      <c r="Y734" s="2">
        <v>812</v>
      </c>
      <c r="Z734" s="2">
        <v>929</v>
      </c>
      <c r="AA734" s="2">
        <v>14136</v>
      </c>
      <c r="AB734" s="2">
        <v>14106</v>
      </c>
      <c r="AC734" s="2">
        <v>38331</v>
      </c>
      <c r="AD734" s="2">
        <v>8129</v>
      </c>
      <c r="AE734" s="2">
        <v>3215</v>
      </c>
      <c r="AF734" s="2">
        <v>4076</v>
      </c>
      <c r="AG734" s="2">
        <v>1880</v>
      </c>
      <c r="AH734" s="2">
        <v>1471</v>
      </c>
      <c r="AI734" s="2">
        <v>117</v>
      </c>
      <c r="AJ734" s="2">
        <v>39</v>
      </c>
      <c r="AK734" s="2">
        <v>7791</v>
      </c>
      <c r="AL734" s="2">
        <v>4998</v>
      </c>
      <c r="AM734" s="2">
        <v>1534</v>
      </c>
      <c r="AN734" s="2">
        <v>11</v>
      </c>
      <c r="AO734" s="2">
        <v>0</v>
      </c>
      <c r="AP734" s="2">
        <v>0</v>
      </c>
      <c r="AQ734" s="2">
        <v>182</v>
      </c>
      <c r="AR734" s="2">
        <v>218</v>
      </c>
      <c r="AS734" s="2">
        <v>1</v>
      </c>
      <c r="AT734" s="2">
        <v>5</v>
      </c>
      <c r="AU734" s="2">
        <v>40</v>
      </c>
      <c r="AV734" s="2">
        <v>375</v>
      </c>
      <c r="AW734" s="2">
        <v>19</v>
      </c>
      <c r="AX734" s="2">
        <v>46</v>
      </c>
      <c r="AY734" s="2">
        <v>49</v>
      </c>
      <c r="AZ734" s="2">
        <v>145</v>
      </c>
      <c r="BA734" s="2">
        <v>167</v>
      </c>
      <c r="BB734" s="2">
        <v>45</v>
      </c>
      <c r="BC734" s="2">
        <v>121</v>
      </c>
      <c r="BD734" s="2">
        <v>10</v>
      </c>
      <c r="BE734" s="2">
        <v>100</v>
      </c>
      <c r="BF734" s="2">
        <v>14387</v>
      </c>
      <c r="BG734" s="2">
        <v>138</v>
      </c>
      <c r="BH734" s="2">
        <v>0</v>
      </c>
      <c r="BI734" s="2">
        <v>0</v>
      </c>
      <c r="BJ734" s="2">
        <v>929</v>
      </c>
      <c r="BK734" s="2">
        <v>4503</v>
      </c>
      <c r="BL734" s="2">
        <v>4</v>
      </c>
      <c r="BM734" s="2">
        <v>52</v>
      </c>
      <c r="BN734" s="2">
        <v>1268</v>
      </c>
      <c r="BO734" s="2">
        <v>2952</v>
      </c>
      <c r="BP734" s="2">
        <v>218</v>
      </c>
      <c r="BQ734" s="2">
        <v>191</v>
      </c>
      <c r="BR734" s="2">
        <v>195</v>
      </c>
      <c r="BS734" s="2">
        <v>766</v>
      </c>
      <c r="BT734" s="2">
        <v>619</v>
      </c>
      <c r="BU734" s="2">
        <v>269</v>
      </c>
      <c r="BV734" s="2">
        <v>1704</v>
      </c>
      <c r="BW734" s="2">
        <v>152</v>
      </c>
      <c r="BX734" s="2">
        <v>427</v>
      </c>
      <c r="BY734" s="2">
        <v>680</v>
      </c>
      <c r="BZ734" s="2">
        <v>297</v>
      </c>
      <c r="CA734" s="2">
        <v>214</v>
      </c>
      <c r="CB734" s="2">
        <v>94.6</v>
      </c>
      <c r="CC734" s="2">
        <v>10.5</v>
      </c>
      <c r="CD734" s="2">
        <v>19147470</v>
      </c>
      <c r="CE734" s="2">
        <v>4526361</v>
      </c>
      <c r="CF734" s="2">
        <v>17966844</v>
      </c>
      <c r="CG734" s="2">
        <v>6775799</v>
      </c>
      <c r="CH734" s="2">
        <v>2298736</v>
      </c>
      <c r="CI734" s="2">
        <v>1226200</v>
      </c>
      <c r="CJ734" s="2">
        <v>0</v>
      </c>
      <c r="CK734" s="2">
        <v>2</v>
      </c>
      <c r="CL734" s="2">
        <v>129</v>
      </c>
      <c r="CM734" s="2">
        <v>8</v>
      </c>
      <c r="CN734" s="2">
        <v>160</v>
      </c>
      <c r="CO734" s="2">
        <v>1843</v>
      </c>
      <c r="CP734" s="2">
        <v>4</v>
      </c>
      <c r="CQ734" s="2">
        <v>88</v>
      </c>
      <c r="CR734" s="2">
        <v>933</v>
      </c>
      <c r="CS734" s="2">
        <v>0</v>
      </c>
      <c r="CT734" s="2">
        <v>0</v>
      </c>
      <c r="CU734" s="2">
        <v>0</v>
      </c>
      <c r="CV734" s="2">
        <v>0</v>
      </c>
      <c r="CW734" s="2">
        <v>1</v>
      </c>
      <c r="CX734" s="2">
        <v>321</v>
      </c>
      <c r="CY734" s="2">
        <v>20045</v>
      </c>
      <c r="CZ734" s="2">
        <v>10858</v>
      </c>
      <c r="DA734" s="2">
        <v>9187</v>
      </c>
      <c r="DB734" s="2">
        <v>847</v>
      </c>
      <c r="DC734" s="2">
        <v>557</v>
      </c>
      <c r="DD734" s="2">
        <v>290</v>
      </c>
      <c r="DE734" s="2">
        <v>13004</v>
      </c>
      <c r="DF734" s="2">
        <v>4844</v>
      </c>
      <c r="DG734" s="2">
        <v>8160</v>
      </c>
      <c r="DH734" s="2">
        <v>714</v>
      </c>
      <c r="DI734" s="2">
        <v>6911</v>
      </c>
      <c r="DJ734" s="2">
        <v>12339</v>
      </c>
      <c r="DK734" s="2">
        <v>7</v>
      </c>
      <c r="DL734" s="2">
        <v>1</v>
      </c>
      <c r="DM734" s="2">
        <v>38881</v>
      </c>
      <c r="DN734" s="2">
        <v>729</v>
      </c>
      <c r="DO734" s="2">
        <v>297</v>
      </c>
      <c r="DP734" s="2">
        <v>114</v>
      </c>
      <c r="DQ734" s="2">
        <v>7</v>
      </c>
      <c r="DR734" s="2">
        <v>1</v>
      </c>
      <c r="DS734" s="2">
        <v>27</v>
      </c>
      <c r="DT734" s="2">
        <v>22</v>
      </c>
      <c r="DU734" s="2">
        <v>31</v>
      </c>
      <c r="DV734" s="2">
        <v>25</v>
      </c>
      <c r="DW734" s="2">
        <v>62</v>
      </c>
      <c r="DX734" s="2">
        <v>11</v>
      </c>
    </row>
    <row r="735" spans="1:128" ht="16.5" customHeight="1" x14ac:dyDescent="0.55000000000000004">
      <c r="A735" s="2" t="s">
        <v>1730</v>
      </c>
      <c r="B735" s="2" t="s">
        <v>1712</v>
      </c>
      <c r="C735" s="2" t="s">
        <v>1731</v>
      </c>
      <c r="D735" s="2">
        <v>57418</v>
      </c>
      <c r="E735" s="2">
        <v>27474</v>
      </c>
      <c r="F735" s="2">
        <v>29944</v>
      </c>
      <c r="G735" s="2">
        <v>57104</v>
      </c>
      <c r="H735" s="2">
        <v>27380</v>
      </c>
      <c r="I735" s="2">
        <v>29724</v>
      </c>
      <c r="J735" s="2">
        <v>5520</v>
      </c>
      <c r="K735" s="2">
        <v>2789</v>
      </c>
      <c r="L735" s="2">
        <v>2731</v>
      </c>
      <c r="M735" s="2">
        <v>29209</v>
      </c>
      <c r="N735" s="2">
        <v>15132</v>
      </c>
      <c r="O735" s="2">
        <v>14077</v>
      </c>
      <c r="P735" s="2">
        <v>22619</v>
      </c>
      <c r="Q735" s="2">
        <v>9501</v>
      </c>
      <c r="R735" s="2">
        <v>13118</v>
      </c>
      <c r="S735" s="2">
        <v>12301</v>
      </c>
      <c r="T735" s="2">
        <v>4530</v>
      </c>
      <c r="U735" s="2">
        <v>7771</v>
      </c>
      <c r="V735" s="2">
        <v>312</v>
      </c>
      <c r="W735" s="2">
        <v>243</v>
      </c>
      <c r="X735" s="2">
        <v>1101</v>
      </c>
      <c r="Y735" s="2">
        <v>838</v>
      </c>
      <c r="Z735" s="2">
        <v>1175</v>
      </c>
      <c r="AA735" s="2">
        <v>21549</v>
      </c>
      <c r="AB735" s="2">
        <v>21466</v>
      </c>
      <c r="AC735" s="2">
        <v>55584</v>
      </c>
      <c r="AD735" s="2">
        <v>10717</v>
      </c>
      <c r="AE735" s="2">
        <v>6041</v>
      </c>
      <c r="AF735" s="2">
        <v>6397</v>
      </c>
      <c r="AG735" s="2">
        <v>3042</v>
      </c>
      <c r="AH735" s="2">
        <v>3230</v>
      </c>
      <c r="AI735" s="2">
        <v>139</v>
      </c>
      <c r="AJ735" s="2">
        <v>63</v>
      </c>
      <c r="AK735" s="2">
        <v>117417</v>
      </c>
      <c r="AL735" s="2">
        <v>24182</v>
      </c>
      <c r="AM735" s="2">
        <v>3042</v>
      </c>
      <c r="AN735" s="2">
        <v>87</v>
      </c>
      <c r="AO735" s="2">
        <v>5</v>
      </c>
      <c r="AP735" s="2">
        <v>2</v>
      </c>
      <c r="AQ735" s="2">
        <v>380</v>
      </c>
      <c r="AR735" s="2">
        <v>269</v>
      </c>
      <c r="AS735" s="2">
        <v>5</v>
      </c>
      <c r="AT735" s="2">
        <v>9</v>
      </c>
      <c r="AU735" s="2">
        <v>49</v>
      </c>
      <c r="AV735" s="2">
        <v>772</v>
      </c>
      <c r="AW735" s="2">
        <v>38</v>
      </c>
      <c r="AX735" s="2">
        <v>114</v>
      </c>
      <c r="AY735" s="2">
        <v>85</v>
      </c>
      <c r="AZ735" s="2">
        <v>318</v>
      </c>
      <c r="BA735" s="2">
        <v>355</v>
      </c>
      <c r="BB735" s="2">
        <v>80</v>
      </c>
      <c r="BC735" s="2">
        <v>213</v>
      </c>
      <c r="BD735" s="2">
        <v>33</v>
      </c>
      <c r="BE735" s="2">
        <v>228</v>
      </c>
      <c r="BF735" s="2">
        <v>24078</v>
      </c>
      <c r="BG735" s="2">
        <v>992</v>
      </c>
      <c r="BH735" s="2">
        <v>37</v>
      </c>
      <c r="BI735" s="2">
        <v>8</v>
      </c>
      <c r="BJ735" s="2">
        <v>2700</v>
      </c>
      <c r="BK735" s="2">
        <v>5105</v>
      </c>
      <c r="BL735" s="2">
        <v>64</v>
      </c>
      <c r="BM735" s="2">
        <v>50</v>
      </c>
      <c r="BN735" s="2">
        <v>846</v>
      </c>
      <c r="BO735" s="2">
        <v>4765</v>
      </c>
      <c r="BP735" s="2">
        <v>444</v>
      </c>
      <c r="BQ735" s="2">
        <v>326</v>
      </c>
      <c r="BR735" s="2">
        <v>468</v>
      </c>
      <c r="BS735" s="2">
        <v>1675</v>
      </c>
      <c r="BT735" s="2">
        <v>865</v>
      </c>
      <c r="BU735" s="2">
        <v>316</v>
      </c>
      <c r="BV735" s="2">
        <v>3841</v>
      </c>
      <c r="BW735" s="2">
        <v>368</v>
      </c>
      <c r="BX735" s="2">
        <v>1208</v>
      </c>
      <c r="BY735" s="2">
        <v>1543</v>
      </c>
      <c r="BZ735" s="2">
        <v>1156</v>
      </c>
      <c r="CA735" s="2">
        <v>477</v>
      </c>
      <c r="CB735" s="2">
        <v>85.5</v>
      </c>
      <c r="CC735" s="2">
        <v>12.3</v>
      </c>
      <c r="CD735" s="2">
        <v>38046509</v>
      </c>
      <c r="CE735" s="2">
        <v>6351521</v>
      </c>
      <c r="CF735" s="2">
        <v>36211024</v>
      </c>
      <c r="CG735" s="2">
        <v>10674454</v>
      </c>
      <c r="CH735" s="2">
        <v>5366629</v>
      </c>
      <c r="CI735" s="2">
        <v>3238284</v>
      </c>
      <c r="CJ735" s="2">
        <v>17734</v>
      </c>
      <c r="CK735" s="2">
        <v>2</v>
      </c>
      <c r="CL735" s="2">
        <v>66</v>
      </c>
      <c r="CM735" s="2">
        <v>13</v>
      </c>
      <c r="CN735" s="2">
        <v>226</v>
      </c>
      <c r="CO735" s="2">
        <v>2192</v>
      </c>
      <c r="CP735" s="2">
        <v>7</v>
      </c>
      <c r="CQ735" s="2">
        <v>122</v>
      </c>
      <c r="CR735" s="2">
        <v>990</v>
      </c>
      <c r="CS735" s="2">
        <v>0</v>
      </c>
      <c r="CT735" s="2">
        <v>0</v>
      </c>
      <c r="CU735" s="2">
        <v>0</v>
      </c>
      <c r="CV735" s="2">
        <v>0</v>
      </c>
      <c r="CW735" s="2">
        <v>3</v>
      </c>
      <c r="CX735" s="2">
        <v>888</v>
      </c>
      <c r="CY735" s="2">
        <v>28555</v>
      </c>
      <c r="CZ735" s="2">
        <v>15568</v>
      </c>
      <c r="DA735" s="2">
        <v>12987</v>
      </c>
      <c r="DB735" s="2">
        <v>1024</v>
      </c>
      <c r="DC735" s="2">
        <v>678</v>
      </c>
      <c r="DD735" s="2">
        <v>346</v>
      </c>
      <c r="DE735" s="2">
        <v>22015</v>
      </c>
      <c r="DF735" s="2">
        <v>8246</v>
      </c>
      <c r="DG735" s="2">
        <v>13769</v>
      </c>
      <c r="DH735" s="2">
        <v>2535</v>
      </c>
      <c r="DI735" s="2">
        <v>8996</v>
      </c>
      <c r="DJ735" s="2">
        <v>16921</v>
      </c>
      <c r="DK735" s="2">
        <v>5</v>
      </c>
      <c r="DL735" s="2">
        <v>2</v>
      </c>
      <c r="DM735" s="2">
        <v>56243</v>
      </c>
      <c r="DN735" s="2">
        <v>2660</v>
      </c>
      <c r="DO735" s="2">
        <v>673</v>
      </c>
      <c r="DP735" s="2">
        <v>231</v>
      </c>
      <c r="DQ735" s="2">
        <v>8</v>
      </c>
      <c r="DR735" s="2">
        <v>5</v>
      </c>
      <c r="DS735" s="2">
        <v>40</v>
      </c>
      <c r="DT735" s="2">
        <v>29</v>
      </c>
      <c r="DU735" s="2">
        <v>80</v>
      </c>
      <c r="DV735" s="2">
        <v>41</v>
      </c>
      <c r="DW735" s="2">
        <v>100</v>
      </c>
      <c r="DX735" s="2">
        <v>15</v>
      </c>
    </row>
    <row r="736" spans="1:128" ht="16.5" customHeight="1" x14ac:dyDescent="0.55000000000000004">
      <c r="A736" s="2" t="s">
        <v>1732</v>
      </c>
      <c r="B736" s="2" t="s">
        <v>1712</v>
      </c>
      <c r="C736" s="2" t="s">
        <v>1733</v>
      </c>
      <c r="D736" s="2">
        <v>77201</v>
      </c>
      <c r="E736" s="2">
        <v>37629</v>
      </c>
      <c r="F736" s="2">
        <v>39572</v>
      </c>
      <c r="G736" s="2">
        <v>76352</v>
      </c>
      <c r="H736" s="2">
        <v>37204</v>
      </c>
      <c r="I736" s="2">
        <v>39148</v>
      </c>
      <c r="J736" s="2">
        <v>8863</v>
      </c>
      <c r="K736" s="2">
        <v>4513</v>
      </c>
      <c r="L736" s="2">
        <v>4350</v>
      </c>
      <c r="M736" s="2">
        <v>43797</v>
      </c>
      <c r="N736" s="2">
        <v>22394</v>
      </c>
      <c r="O736" s="2">
        <v>21403</v>
      </c>
      <c r="P736" s="2">
        <v>24060</v>
      </c>
      <c r="Q736" s="2">
        <v>10424</v>
      </c>
      <c r="R736" s="2">
        <v>13636</v>
      </c>
      <c r="S736" s="2">
        <v>12451</v>
      </c>
      <c r="T736" s="2">
        <v>4911</v>
      </c>
      <c r="U736" s="2">
        <v>7540</v>
      </c>
      <c r="V736" s="2">
        <v>456</v>
      </c>
      <c r="W736" s="2">
        <v>417</v>
      </c>
      <c r="X736" s="2">
        <v>1097</v>
      </c>
      <c r="Y736" s="2">
        <v>1607</v>
      </c>
      <c r="Z736" s="2">
        <v>1725</v>
      </c>
      <c r="AA736" s="2">
        <v>28522</v>
      </c>
      <c r="AB736" s="2">
        <v>28477</v>
      </c>
      <c r="AC736" s="2">
        <v>75844</v>
      </c>
      <c r="AD736" s="2">
        <v>16185</v>
      </c>
      <c r="AE736" s="2">
        <v>7109</v>
      </c>
      <c r="AF736" s="2">
        <v>7658</v>
      </c>
      <c r="AG736" s="2">
        <v>3210</v>
      </c>
      <c r="AH736" s="2">
        <v>2789</v>
      </c>
      <c r="AI736" s="2">
        <v>246</v>
      </c>
      <c r="AJ736" s="2">
        <v>83</v>
      </c>
      <c r="AK736" s="2">
        <v>11094</v>
      </c>
      <c r="AL736" s="2">
        <v>10445</v>
      </c>
      <c r="AM736" s="2">
        <v>5003</v>
      </c>
      <c r="AN736" s="2">
        <v>31</v>
      </c>
      <c r="AO736" s="2">
        <v>0</v>
      </c>
      <c r="AP736" s="2">
        <v>1</v>
      </c>
      <c r="AQ736" s="2">
        <v>346</v>
      </c>
      <c r="AR736" s="2">
        <v>1708</v>
      </c>
      <c r="AS736" s="2">
        <v>5</v>
      </c>
      <c r="AT736" s="2">
        <v>12</v>
      </c>
      <c r="AU736" s="2">
        <v>69</v>
      </c>
      <c r="AV736" s="2">
        <v>1103</v>
      </c>
      <c r="AW736" s="2">
        <v>56</v>
      </c>
      <c r="AX736" s="2">
        <v>190</v>
      </c>
      <c r="AY736" s="2">
        <v>104</v>
      </c>
      <c r="AZ736" s="2">
        <v>380</v>
      </c>
      <c r="BA736" s="2">
        <v>377</v>
      </c>
      <c r="BB736" s="2">
        <v>125</v>
      </c>
      <c r="BC736" s="2">
        <v>255</v>
      </c>
      <c r="BD736" s="2">
        <v>21</v>
      </c>
      <c r="BE736" s="2">
        <v>220</v>
      </c>
      <c r="BF736" s="2">
        <v>41875</v>
      </c>
      <c r="BG736" s="2">
        <v>246</v>
      </c>
      <c r="BH736" s="2">
        <v>0</v>
      </c>
      <c r="BI736" s="2">
        <v>6</v>
      </c>
      <c r="BJ736" s="2">
        <v>1666</v>
      </c>
      <c r="BK736" s="2">
        <v>18110</v>
      </c>
      <c r="BL736" s="2">
        <v>65</v>
      </c>
      <c r="BM736" s="2">
        <v>51</v>
      </c>
      <c r="BN736" s="2">
        <v>1726</v>
      </c>
      <c r="BO736" s="2">
        <v>8972</v>
      </c>
      <c r="BP736" s="2">
        <v>664</v>
      </c>
      <c r="BQ736" s="2">
        <v>381</v>
      </c>
      <c r="BR736" s="2">
        <v>575</v>
      </c>
      <c r="BS736" s="2">
        <v>2098</v>
      </c>
      <c r="BT736" s="2">
        <v>1152</v>
      </c>
      <c r="BU736" s="2">
        <v>571</v>
      </c>
      <c r="BV736" s="2">
        <v>3361</v>
      </c>
      <c r="BW736" s="2">
        <v>362</v>
      </c>
      <c r="BX736" s="2">
        <v>1869</v>
      </c>
      <c r="BY736" s="2">
        <v>1121</v>
      </c>
      <c r="BZ736" s="2">
        <v>475</v>
      </c>
      <c r="CA736" s="2">
        <v>510</v>
      </c>
      <c r="CB736" s="2">
        <v>90.2</v>
      </c>
      <c r="CC736" s="2">
        <v>12.9</v>
      </c>
      <c r="CD736" s="2">
        <v>44016561</v>
      </c>
      <c r="CE736" s="2">
        <v>10456539</v>
      </c>
      <c r="CF736" s="2">
        <v>41863519</v>
      </c>
      <c r="CG736" s="2">
        <v>12663093</v>
      </c>
      <c r="CH736" s="2">
        <v>4299596</v>
      </c>
      <c r="CI736" s="2">
        <v>4544241</v>
      </c>
      <c r="CJ736" s="2">
        <v>0</v>
      </c>
      <c r="CK736" s="2">
        <v>1</v>
      </c>
      <c r="CL736" s="2">
        <v>7</v>
      </c>
      <c r="CM736" s="2">
        <v>15</v>
      </c>
      <c r="CN736" s="2">
        <v>291</v>
      </c>
      <c r="CO736" s="2">
        <v>3564</v>
      </c>
      <c r="CP736" s="2">
        <v>5</v>
      </c>
      <c r="CQ736" s="2">
        <v>145</v>
      </c>
      <c r="CR736" s="2">
        <v>1801</v>
      </c>
      <c r="CS736" s="2">
        <v>0</v>
      </c>
      <c r="CT736" s="2">
        <v>0</v>
      </c>
      <c r="CU736" s="2">
        <v>0</v>
      </c>
      <c r="CV736" s="2">
        <v>0</v>
      </c>
      <c r="CW736" s="2">
        <v>2</v>
      </c>
      <c r="CX736" s="2">
        <v>401</v>
      </c>
      <c r="CY736" s="2">
        <v>41335</v>
      </c>
      <c r="CZ736" s="2">
        <v>22518</v>
      </c>
      <c r="DA736" s="2">
        <v>18817</v>
      </c>
      <c r="DB736" s="2">
        <v>1518</v>
      </c>
      <c r="DC736" s="2">
        <v>952</v>
      </c>
      <c r="DD736" s="2">
        <v>566</v>
      </c>
      <c r="DE736" s="2">
        <v>23199</v>
      </c>
      <c r="DF736" s="2">
        <v>8353</v>
      </c>
      <c r="DG736" s="2">
        <v>14846</v>
      </c>
      <c r="DH736" s="2">
        <v>1486</v>
      </c>
      <c r="DI736" s="2">
        <v>16716</v>
      </c>
      <c r="DJ736" s="2">
        <v>22481</v>
      </c>
      <c r="DK736" s="2">
        <v>13</v>
      </c>
      <c r="DL736" s="2">
        <v>3</v>
      </c>
      <c r="DM736" s="2">
        <v>77526</v>
      </c>
      <c r="DN736" s="2">
        <v>4032</v>
      </c>
      <c r="DO736" s="2">
        <v>761</v>
      </c>
      <c r="DP736" s="2">
        <v>334</v>
      </c>
      <c r="DQ736" s="2">
        <v>12</v>
      </c>
      <c r="DR736" s="2">
        <v>2</v>
      </c>
      <c r="DS736" s="2">
        <v>72</v>
      </c>
      <c r="DT736" s="2">
        <v>36</v>
      </c>
      <c r="DU736" s="2">
        <v>110</v>
      </c>
      <c r="DV736" s="2">
        <v>61</v>
      </c>
      <c r="DW736" s="2">
        <v>141</v>
      </c>
      <c r="DX736" s="2">
        <v>23</v>
      </c>
    </row>
    <row r="737" spans="1:128" ht="16.5" customHeight="1" x14ac:dyDescent="0.55000000000000004">
      <c r="A737" s="2" t="s">
        <v>1734</v>
      </c>
      <c r="B737" s="2" t="s">
        <v>1712</v>
      </c>
      <c r="C737" s="2" t="s">
        <v>1735</v>
      </c>
      <c r="D737" s="2">
        <v>40765</v>
      </c>
      <c r="E737" s="2">
        <v>20068</v>
      </c>
      <c r="F737" s="2">
        <v>20697</v>
      </c>
      <c r="G737" s="2">
        <v>40242</v>
      </c>
      <c r="H737" s="2">
        <v>19841</v>
      </c>
      <c r="I737" s="2">
        <v>20401</v>
      </c>
      <c r="J737" s="2">
        <v>4005</v>
      </c>
      <c r="K737" s="2">
        <v>2095</v>
      </c>
      <c r="L737" s="2">
        <v>1910</v>
      </c>
      <c r="M737" s="2">
        <v>20213</v>
      </c>
      <c r="N737" s="2">
        <v>10770</v>
      </c>
      <c r="O737" s="2">
        <v>9443</v>
      </c>
      <c r="P737" s="2">
        <v>16296</v>
      </c>
      <c r="Q737" s="2">
        <v>7045</v>
      </c>
      <c r="R737" s="2">
        <v>9251</v>
      </c>
      <c r="S737" s="2">
        <v>9144</v>
      </c>
      <c r="T737" s="2">
        <v>3581</v>
      </c>
      <c r="U737" s="2">
        <v>5563</v>
      </c>
      <c r="V737" s="2">
        <v>361</v>
      </c>
      <c r="W737" s="2">
        <v>171</v>
      </c>
      <c r="X737" s="2">
        <v>811</v>
      </c>
      <c r="Y737" s="2">
        <v>601</v>
      </c>
      <c r="Z737" s="2">
        <v>960</v>
      </c>
      <c r="AA737" s="2">
        <v>16442</v>
      </c>
      <c r="AB737" s="2">
        <v>16402</v>
      </c>
      <c r="AC737" s="2">
        <v>39663</v>
      </c>
      <c r="AD737" s="2">
        <v>8811</v>
      </c>
      <c r="AE737" s="2">
        <v>4939</v>
      </c>
      <c r="AF737" s="2">
        <v>5217</v>
      </c>
      <c r="AG737" s="2">
        <v>2666</v>
      </c>
      <c r="AH737" s="2">
        <v>2577</v>
      </c>
      <c r="AI737" s="2">
        <v>98</v>
      </c>
      <c r="AJ737" s="2">
        <v>42</v>
      </c>
      <c r="AK737" s="2">
        <v>74624</v>
      </c>
      <c r="AL737" s="2">
        <v>14031</v>
      </c>
      <c r="AM737" s="2">
        <v>2167</v>
      </c>
      <c r="AN737" s="2">
        <v>22</v>
      </c>
      <c r="AO737" s="2">
        <v>1</v>
      </c>
      <c r="AP737" s="2">
        <v>4</v>
      </c>
      <c r="AQ737" s="2">
        <v>328</v>
      </c>
      <c r="AR737" s="2">
        <v>160</v>
      </c>
      <c r="AS737" s="2">
        <v>10</v>
      </c>
      <c r="AT737" s="2">
        <v>7</v>
      </c>
      <c r="AU737" s="2">
        <v>39</v>
      </c>
      <c r="AV737" s="2">
        <v>494</v>
      </c>
      <c r="AW737" s="2">
        <v>31</v>
      </c>
      <c r="AX737" s="2">
        <v>98</v>
      </c>
      <c r="AY737" s="2">
        <v>51</v>
      </c>
      <c r="AZ737" s="2">
        <v>250</v>
      </c>
      <c r="BA737" s="2">
        <v>237</v>
      </c>
      <c r="BB737" s="2">
        <v>63</v>
      </c>
      <c r="BC737" s="2">
        <v>150</v>
      </c>
      <c r="BD737" s="2">
        <v>26</v>
      </c>
      <c r="BE737" s="2">
        <v>196</v>
      </c>
      <c r="BF737" s="2">
        <v>17633</v>
      </c>
      <c r="BG737" s="2">
        <v>165</v>
      </c>
      <c r="BH737" s="2">
        <v>10</v>
      </c>
      <c r="BI737" s="2">
        <v>69</v>
      </c>
      <c r="BJ737" s="2">
        <v>2787</v>
      </c>
      <c r="BK737" s="2">
        <v>3884</v>
      </c>
      <c r="BL737" s="2">
        <v>140</v>
      </c>
      <c r="BM737" s="2">
        <v>13</v>
      </c>
      <c r="BN737" s="2">
        <v>866</v>
      </c>
      <c r="BO737" s="2">
        <v>3107</v>
      </c>
      <c r="BP737" s="2">
        <v>250</v>
      </c>
      <c r="BQ737" s="2">
        <v>295</v>
      </c>
      <c r="BR737" s="2">
        <v>205</v>
      </c>
      <c r="BS737" s="2">
        <v>1395</v>
      </c>
      <c r="BT737" s="2">
        <v>686</v>
      </c>
      <c r="BU737" s="2">
        <v>171</v>
      </c>
      <c r="BV737" s="2">
        <v>2306</v>
      </c>
      <c r="BW737" s="2">
        <v>247</v>
      </c>
      <c r="BX737" s="2">
        <v>1037</v>
      </c>
      <c r="BY737" s="2">
        <v>843</v>
      </c>
      <c r="BZ737" s="2">
        <v>737</v>
      </c>
      <c r="CA737" s="2">
        <v>289</v>
      </c>
      <c r="CB737" s="2">
        <v>88</v>
      </c>
      <c r="CC737" s="2">
        <v>11.1</v>
      </c>
      <c r="CD737" s="2">
        <v>30035792</v>
      </c>
      <c r="CE737" s="2">
        <v>7125545</v>
      </c>
      <c r="CF737" s="2">
        <v>27825888</v>
      </c>
      <c r="CG737" s="2">
        <v>6686780</v>
      </c>
      <c r="CH737" s="2">
        <v>3484026</v>
      </c>
      <c r="CI737" s="2">
        <v>2182610</v>
      </c>
      <c r="CJ737" s="2">
        <v>631764</v>
      </c>
      <c r="CK737" s="2">
        <v>3</v>
      </c>
      <c r="CL737" s="2">
        <v>133</v>
      </c>
      <c r="CM737" s="2">
        <v>13</v>
      </c>
      <c r="CN737" s="2">
        <v>178</v>
      </c>
      <c r="CO737" s="2">
        <v>1518</v>
      </c>
      <c r="CP737" s="2">
        <v>4</v>
      </c>
      <c r="CQ737" s="2">
        <v>95</v>
      </c>
      <c r="CR737" s="2">
        <v>906</v>
      </c>
      <c r="CS737" s="2">
        <v>0</v>
      </c>
      <c r="CT737" s="2">
        <v>0</v>
      </c>
      <c r="CU737" s="2">
        <v>0</v>
      </c>
      <c r="CV737" s="2">
        <v>0</v>
      </c>
      <c r="CW737" s="2">
        <v>3</v>
      </c>
      <c r="CX737" s="2">
        <v>849</v>
      </c>
      <c r="CY737" s="2">
        <v>19998</v>
      </c>
      <c r="CZ737" s="2">
        <v>11366</v>
      </c>
      <c r="DA737" s="2">
        <v>8632</v>
      </c>
      <c r="DB737" s="2">
        <v>560</v>
      </c>
      <c r="DC737" s="2">
        <v>400</v>
      </c>
      <c r="DD737" s="2">
        <v>160</v>
      </c>
      <c r="DE737" s="2">
        <v>15328</v>
      </c>
      <c r="DF737" s="2">
        <v>5690</v>
      </c>
      <c r="DG737" s="2">
        <v>9638</v>
      </c>
      <c r="DH737" s="2">
        <v>1013</v>
      </c>
      <c r="DI737" s="2">
        <v>7105</v>
      </c>
      <c r="DJ737" s="2">
        <v>11825</v>
      </c>
      <c r="DK737" s="2">
        <v>1</v>
      </c>
      <c r="DL737" s="2">
        <v>3</v>
      </c>
      <c r="DM737" s="2">
        <v>39963</v>
      </c>
      <c r="DN737" s="2">
        <v>2698</v>
      </c>
      <c r="DO737" s="2">
        <v>401</v>
      </c>
      <c r="DP737" s="2">
        <v>200</v>
      </c>
      <c r="DQ737" s="2">
        <v>7</v>
      </c>
      <c r="DR737" s="2">
        <v>2</v>
      </c>
      <c r="DS737" s="2">
        <v>34</v>
      </c>
      <c r="DT737" s="2">
        <v>15</v>
      </c>
      <c r="DU737" s="2">
        <v>66</v>
      </c>
      <c r="DV737" s="2">
        <v>22</v>
      </c>
      <c r="DW737" s="2">
        <v>61</v>
      </c>
      <c r="DX737" s="2">
        <v>15</v>
      </c>
    </row>
    <row r="738" spans="1:128" ht="16.5" customHeight="1" x14ac:dyDescent="0.55000000000000004">
      <c r="A738" s="2" t="s">
        <v>1736</v>
      </c>
      <c r="B738" s="2" t="s">
        <v>1712</v>
      </c>
      <c r="C738" s="2" t="s">
        <v>1737</v>
      </c>
      <c r="D738" s="2">
        <v>30383</v>
      </c>
      <c r="E738" s="2">
        <v>14740</v>
      </c>
      <c r="F738" s="2">
        <v>15643</v>
      </c>
      <c r="G738" s="2">
        <v>30075</v>
      </c>
      <c r="H738" s="2">
        <v>14643</v>
      </c>
      <c r="I738" s="2">
        <v>15432</v>
      </c>
      <c r="J738" s="2">
        <v>3139</v>
      </c>
      <c r="K738" s="2">
        <v>1636</v>
      </c>
      <c r="L738" s="2">
        <v>1503</v>
      </c>
      <c r="M738" s="2">
        <v>15826</v>
      </c>
      <c r="N738" s="2">
        <v>8153</v>
      </c>
      <c r="O738" s="2">
        <v>7673</v>
      </c>
      <c r="P738" s="2">
        <v>11319</v>
      </c>
      <c r="Q738" s="2">
        <v>4883</v>
      </c>
      <c r="R738" s="2">
        <v>6436</v>
      </c>
      <c r="S738" s="2">
        <v>6139</v>
      </c>
      <c r="T738" s="2">
        <v>2268</v>
      </c>
      <c r="U738" s="2">
        <v>3871</v>
      </c>
      <c r="V738" s="2">
        <v>264</v>
      </c>
      <c r="W738" s="2">
        <v>117</v>
      </c>
      <c r="X738" s="2">
        <v>508</v>
      </c>
      <c r="Y738" s="2">
        <v>615</v>
      </c>
      <c r="Z738" s="2">
        <v>770</v>
      </c>
      <c r="AA738" s="2">
        <v>11306</v>
      </c>
      <c r="AB738" s="2">
        <v>11266</v>
      </c>
      <c r="AC738" s="2">
        <v>29482</v>
      </c>
      <c r="AD738" s="2">
        <v>5926</v>
      </c>
      <c r="AE738" s="2">
        <v>2954</v>
      </c>
      <c r="AF738" s="2">
        <v>3346</v>
      </c>
      <c r="AG738" s="2">
        <v>1659</v>
      </c>
      <c r="AH738" s="2">
        <v>1479</v>
      </c>
      <c r="AI738" s="2">
        <v>74</v>
      </c>
      <c r="AJ738" s="2">
        <v>27</v>
      </c>
      <c r="AK738" s="2">
        <v>44563</v>
      </c>
      <c r="AL738" s="2">
        <v>12383</v>
      </c>
      <c r="AM738" s="2">
        <v>1631</v>
      </c>
      <c r="AN738" s="2">
        <v>32</v>
      </c>
      <c r="AO738" s="2">
        <v>1</v>
      </c>
      <c r="AP738" s="2">
        <v>2</v>
      </c>
      <c r="AQ738" s="2">
        <v>200</v>
      </c>
      <c r="AR738" s="2">
        <v>84</v>
      </c>
      <c r="AS738" s="2">
        <v>1</v>
      </c>
      <c r="AT738" s="2">
        <v>11</v>
      </c>
      <c r="AU738" s="2">
        <v>35</v>
      </c>
      <c r="AV738" s="2">
        <v>322</v>
      </c>
      <c r="AW738" s="2">
        <v>21</v>
      </c>
      <c r="AX738" s="2">
        <v>66</v>
      </c>
      <c r="AY738" s="2">
        <v>54</v>
      </c>
      <c r="AZ738" s="2">
        <v>347</v>
      </c>
      <c r="BA738" s="2">
        <v>152</v>
      </c>
      <c r="BB738" s="2">
        <v>43</v>
      </c>
      <c r="BC738" s="2">
        <v>106</v>
      </c>
      <c r="BD738" s="2">
        <v>19</v>
      </c>
      <c r="BE738" s="2">
        <v>135</v>
      </c>
      <c r="BF738" s="2">
        <v>13844</v>
      </c>
      <c r="BG738" s="2">
        <v>402</v>
      </c>
      <c r="BH738" s="2">
        <v>5</v>
      </c>
      <c r="BI738" s="2">
        <v>77</v>
      </c>
      <c r="BJ738" s="2">
        <v>1224</v>
      </c>
      <c r="BK738" s="2">
        <v>3520</v>
      </c>
      <c r="BL738" s="2">
        <v>11</v>
      </c>
      <c r="BM738" s="2">
        <v>35</v>
      </c>
      <c r="BN738" s="2">
        <v>414</v>
      </c>
      <c r="BO738" s="2">
        <v>2065</v>
      </c>
      <c r="BP738" s="2">
        <v>288</v>
      </c>
      <c r="BQ738" s="2">
        <v>213</v>
      </c>
      <c r="BR738" s="2">
        <v>256</v>
      </c>
      <c r="BS738" s="2">
        <v>1871</v>
      </c>
      <c r="BT738" s="2">
        <v>646</v>
      </c>
      <c r="BU738" s="2">
        <v>191</v>
      </c>
      <c r="BV738" s="2">
        <v>1891</v>
      </c>
      <c r="BW738" s="2">
        <v>144</v>
      </c>
      <c r="BX738" s="2">
        <v>591</v>
      </c>
      <c r="BY738" s="2">
        <v>832</v>
      </c>
      <c r="BZ738" s="2">
        <v>727</v>
      </c>
      <c r="CA738" s="2">
        <v>241</v>
      </c>
      <c r="CB738" s="2">
        <v>83.3</v>
      </c>
      <c r="CC738" s="2">
        <v>6.5</v>
      </c>
      <c r="CD738" s="2">
        <v>25062831</v>
      </c>
      <c r="CE738" s="2">
        <v>4592563</v>
      </c>
      <c r="CF738" s="2">
        <v>22683821</v>
      </c>
      <c r="CG738" s="2">
        <v>5821037</v>
      </c>
      <c r="CH738" s="2">
        <v>3610763</v>
      </c>
      <c r="CI738" s="2">
        <v>3652668</v>
      </c>
      <c r="CJ738" s="2">
        <v>327028</v>
      </c>
      <c r="CK738" s="2">
        <v>0</v>
      </c>
      <c r="CL738" s="2">
        <v>0</v>
      </c>
      <c r="CM738" s="2">
        <v>7</v>
      </c>
      <c r="CN738" s="2">
        <v>130</v>
      </c>
      <c r="CO738" s="2">
        <v>1263</v>
      </c>
      <c r="CP738" s="2">
        <v>3</v>
      </c>
      <c r="CQ738" s="2">
        <v>65</v>
      </c>
      <c r="CR738" s="2">
        <v>690</v>
      </c>
      <c r="CS738" s="2">
        <v>0</v>
      </c>
      <c r="CT738" s="2">
        <v>0</v>
      </c>
      <c r="CU738" s="2">
        <v>0</v>
      </c>
      <c r="CV738" s="2">
        <v>0</v>
      </c>
      <c r="CW738" s="2">
        <v>1</v>
      </c>
      <c r="CX738" s="2">
        <v>391</v>
      </c>
      <c r="CY738" s="2">
        <v>14978</v>
      </c>
      <c r="CZ738" s="2">
        <v>8264</v>
      </c>
      <c r="DA738" s="2">
        <v>6714</v>
      </c>
      <c r="DB738" s="2">
        <v>682</v>
      </c>
      <c r="DC738" s="2">
        <v>452</v>
      </c>
      <c r="DD738" s="2">
        <v>230</v>
      </c>
      <c r="DE738" s="2">
        <v>10700</v>
      </c>
      <c r="DF738" s="2">
        <v>3878</v>
      </c>
      <c r="DG738" s="2">
        <v>6822</v>
      </c>
      <c r="DH738" s="2">
        <v>804</v>
      </c>
      <c r="DI738" s="2">
        <v>4945</v>
      </c>
      <c r="DJ738" s="2">
        <v>9189</v>
      </c>
      <c r="DK738" s="2">
        <v>0</v>
      </c>
      <c r="DL738" s="2">
        <v>1</v>
      </c>
      <c r="DM738" s="2">
        <v>30338</v>
      </c>
      <c r="DN738" s="2">
        <v>1601</v>
      </c>
      <c r="DO738" s="2">
        <v>268</v>
      </c>
      <c r="DP738" s="2">
        <v>123</v>
      </c>
      <c r="DQ738" s="2">
        <v>7</v>
      </c>
      <c r="DR738" s="2">
        <v>2</v>
      </c>
      <c r="DS738" s="2">
        <v>13</v>
      </c>
      <c r="DT738" s="2">
        <v>12</v>
      </c>
      <c r="DU738" s="2">
        <v>24</v>
      </c>
      <c r="DV738" s="2">
        <v>14</v>
      </c>
      <c r="DW738" s="2">
        <v>45</v>
      </c>
      <c r="DX738" s="2">
        <v>9</v>
      </c>
    </row>
    <row r="739" spans="1:128" ht="16.5" customHeight="1" x14ac:dyDescent="0.55000000000000004">
      <c r="A739" s="2" t="s">
        <v>1738</v>
      </c>
      <c r="B739" s="2" t="s">
        <v>1712</v>
      </c>
      <c r="C739" s="2" t="s">
        <v>1739</v>
      </c>
      <c r="D739" s="2">
        <v>47625</v>
      </c>
      <c r="E739" s="2">
        <v>22890</v>
      </c>
      <c r="F739" s="2">
        <v>24735</v>
      </c>
      <c r="G739" s="2">
        <v>47129</v>
      </c>
      <c r="H739" s="2">
        <v>22783</v>
      </c>
      <c r="I739" s="2">
        <v>24346</v>
      </c>
      <c r="J739" s="2">
        <v>4857</v>
      </c>
      <c r="K739" s="2">
        <v>2512</v>
      </c>
      <c r="L739" s="2">
        <v>2345</v>
      </c>
      <c r="M739" s="2">
        <v>25570</v>
      </c>
      <c r="N739" s="2">
        <v>12989</v>
      </c>
      <c r="O739" s="2">
        <v>12581</v>
      </c>
      <c r="P739" s="2">
        <v>17143</v>
      </c>
      <c r="Q739" s="2">
        <v>7352</v>
      </c>
      <c r="R739" s="2">
        <v>9791</v>
      </c>
      <c r="S739" s="2">
        <v>8801</v>
      </c>
      <c r="T739" s="2">
        <v>3300</v>
      </c>
      <c r="U739" s="2">
        <v>5501</v>
      </c>
      <c r="V739" s="2">
        <v>472</v>
      </c>
      <c r="W739" s="2">
        <v>166</v>
      </c>
      <c r="X739" s="2">
        <v>813</v>
      </c>
      <c r="Y739" s="2">
        <v>627</v>
      </c>
      <c r="Z739" s="2">
        <v>843</v>
      </c>
      <c r="AA739" s="2">
        <v>17021</v>
      </c>
      <c r="AB739" s="2">
        <v>16976</v>
      </c>
      <c r="AC739" s="2">
        <v>46549</v>
      </c>
      <c r="AD739" s="2">
        <v>8985</v>
      </c>
      <c r="AE739" s="2">
        <v>4202</v>
      </c>
      <c r="AF739" s="2">
        <v>5137</v>
      </c>
      <c r="AG739" s="2">
        <v>2112</v>
      </c>
      <c r="AH739" s="2">
        <v>2192</v>
      </c>
      <c r="AI739" s="2">
        <v>104</v>
      </c>
      <c r="AJ739" s="2">
        <v>41</v>
      </c>
      <c r="AK739" s="2">
        <v>35191</v>
      </c>
      <c r="AL739" s="2">
        <v>15309</v>
      </c>
      <c r="AM739" s="2">
        <v>2004</v>
      </c>
      <c r="AN739" s="2">
        <v>21</v>
      </c>
      <c r="AO739" s="2">
        <v>1</v>
      </c>
      <c r="AP739" s="2">
        <v>8</v>
      </c>
      <c r="AQ739" s="2">
        <v>271</v>
      </c>
      <c r="AR739" s="2">
        <v>216</v>
      </c>
      <c r="AS739" s="2">
        <v>3</v>
      </c>
      <c r="AT739" s="2">
        <v>1</v>
      </c>
      <c r="AU739" s="2">
        <v>28</v>
      </c>
      <c r="AV739" s="2">
        <v>530</v>
      </c>
      <c r="AW739" s="2">
        <v>27</v>
      </c>
      <c r="AX739" s="2">
        <v>75</v>
      </c>
      <c r="AY739" s="2">
        <v>49</v>
      </c>
      <c r="AZ739" s="2">
        <v>189</v>
      </c>
      <c r="BA739" s="2">
        <v>220</v>
      </c>
      <c r="BB739" s="2">
        <v>42</v>
      </c>
      <c r="BC739" s="2">
        <v>141</v>
      </c>
      <c r="BD739" s="2">
        <v>15</v>
      </c>
      <c r="BE739" s="2">
        <v>167</v>
      </c>
      <c r="BF739" s="2">
        <v>16738</v>
      </c>
      <c r="BG739" s="2">
        <v>708</v>
      </c>
      <c r="BH739" s="2">
        <v>2</v>
      </c>
      <c r="BI739" s="2">
        <v>111</v>
      </c>
      <c r="BJ739" s="2">
        <v>1667</v>
      </c>
      <c r="BK739" s="2">
        <v>4792</v>
      </c>
      <c r="BL739" s="2">
        <v>4</v>
      </c>
      <c r="BM739" s="2">
        <v>7</v>
      </c>
      <c r="BN739" s="2">
        <v>433</v>
      </c>
      <c r="BO739" s="2">
        <v>3267</v>
      </c>
      <c r="BP739" s="2">
        <v>327</v>
      </c>
      <c r="BQ739" s="2">
        <v>178</v>
      </c>
      <c r="BR739" s="2">
        <v>156</v>
      </c>
      <c r="BS739" s="2">
        <v>994</v>
      </c>
      <c r="BT739" s="2">
        <v>565</v>
      </c>
      <c r="BU739" s="2">
        <v>213</v>
      </c>
      <c r="BV739" s="2">
        <v>2500</v>
      </c>
      <c r="BW739" s="2">
        <v>141</v>
      </c>
      <c r="BX739" s="2">
        <v>673</v>
      </c>
      <c r="BY739" s="2">
        <v>1507</v>
      </c>
      <c r="BZ739" s="2">
        <v>367</v>
      </c>
      <c r="CA739" s="2">
        <v>337</v>
      </c>
      <c r="CB739" s="2">
        <v>84.5</v>
      </c>
      <c r="CC739" s="2">
        <v>8.1</v>
      </c>
      <c r="CD739" s="2">
        <v>24196326</v>
      </c>
      <c r="CE739" s="2">
        <v>5122602</v>
      </c>
      <c r="CF739" s="2">
        <v>23183054</v>
      </c>
      <c r="CG739" s="2">
        <v>8419037</v>
      </c>
      <c r="CH739" s="2">
        <v>2402488</v>
      </c>
      <c r="CI739" s="2">
        <v>1614570</v>
      </c>
      <c r="CJ739" s="2">
        <v>19377</v>
      </c>
      <c r="CK739" s="2">
        <v>1</v>
      </c>
      <c r="CL739" s="2">
        <v>8</v>
      </c>
      <c r="CM739" s="2">
        <v>9</v>
      </c>
      <c r="CN739" s="2">
        <v>167</v>
      </c>
      <c r="CO739" s="2">
        <v>1935</v>
      </c>
      <c r="CP739" s="2">
        <v>4</v>
      </c>
      <c r="CQ739" s="2">
        <v>90</v>
      </c>
      <c r="CR739" s="2">
        <v>1064</v>
      </c>
      <c r="CS739" s="2">
        <v>0</v>
      </c>
      <c r="CT739" s="2">
        <v>0</v>
      </c>
      <c r="CU739" s="2">
        <v>0</v>
      </c>
      <c r="CV739" s="2">
        <v>0</v>
      </c>
      <c r="CW739" s="2">
        <v>2</v>
      </c>
      <c r="CX739" s="2">
        <v>709</v>
      </c>
      <c r="CY739" s="2">
        <v>24053</v>
      </c>
      <c r="CZ739" s="2">
        <v>12961</v>
      </c>
      <c r="DA739" s="2">
        <v>11092</v>
      </c>
      <c r="DB739" s="2">
        <v>838</v>
      </c>
      <c r="DC739" s="2">
        <v>570</v>
      </c>
      <c r="DD739" s="2">
        <v>268</v>
      </c>
      <c r="DE739" s="2">
        <v>16793</v>
      </c>
      <c r="DF739" s="2">
        <v>6237</v>
      </c>
      <c r="DG739" s="2">
        <v>10556</v>
      </c>
      <c r="DH739" s="2">
        <v>2056</v>
      </c>
      <c r="DI739" s="2">
        <v>8710</v>
      </c>
      <c r="DJ739" s="2">
        <v>13019</v>
      </c>
      <c r="DK739" s="2">
        <v>5</v>
      </c>
      <c r="DL739" s="2">
        <v>2</v>
      </c>
      <c r="DM739" s="2">
        <v>47459</v>
      </c>
      <c r="DN739" s="2">
        <v>4554</v>
      </c>
      <c r="DO739" s="2">
        <v>451</v>
      </c>
      <c r="DP739" s="2">
        <v>145</v>
      </c>
      <c r="DQ739" s="2">
        <v>4</v>
      </c>
      <c r="DR739" s="2">
        <v>2</v>
      </c>
      <c r="DS739" s="2">
        <v>38</v>
      </c>
      <c r="DT739" s="2">
        <v>21</v>
      </c>
      <c r="DU739" s="2">
        <v>50</v>
      </c>
      <c r="DV739" s="2">
        <v>26</v>
      </c>
      <c r="DW739" s="2">
        <v>88</v>
      </c>
      <c r="DX739" s="2">
        <v>17</v>
      </c>
    </row>
    <row r="740" spans="1:128" ht="16.5" customHeight="1" x14ac:dyDescent="0.55000000000000004">
      <c r="A740" s="2" t="s">
        <v>1740</v>
      </c>
      <c r="B740" s="2" t="s">
        <v>1712</v>
      </c>
      <c r="C740" s="2" t="s">
        <v>1741</v>
      </c>
      <c r="D740" s="2">
        <v>188047</v>
      </c>
      <c r="E740" s="2">
        <v>91929</v>
      </c>
      <c r="F740" s="2">
        <v>96118</v>
      </c>
      <c r="G740" s="2">
        <v>185027</v>
      </c>
      <c r="H740" s="2">
        <v>90696</v>
      </c>
      <c r="I740" s="2">
        <v>94331</v>
      </c>
      <c r="J740" s="2">
        <v>22044</v>
      </c>
      <c r="K740" s="2">
        <v>11322</v>
      </c>
      <c r="L740" s="2">
        <v>10722</v>
      </c>
      <c r="M740" s="2">
        <v>102314</v>
      </c>
      <c r="N740" s="2">
        <v>52708</v>
      </c>
      <c r="O740" s="2">
        <v>49606</v>
      </c>
      <c r="P740" s="2">
        <v>61460</v>
      </c>
      <c r="Q740" s="2">
        <v>26748</v>
      </c>
      <c r="R740" s="2">
        <v>34712</v>
      </c>
      <c r="S740" s="2">
        <v>32056</v>
      </c>
      <c r="T740" s="2">
        <v>12239</v>
      </c>
      <c r="U740" s="2">
        <v>19817</v>
      </c>
      <c r="V740" s="2">
        <v>1507</v>
      </c>
      <c r="W740" s="2">
        <v>991</v>
      </c>
      <c r="X740" s="2">
        <v>2758</v>
      </c>
      <c r="Y740" s="2">
        <v>3648</v>
      </c>
      <c r="Z740" s="2">
        <v>4141</v>
      </c>
      <c r="AA740" s="2">
        <v>72850</v>
      </c>
      <c r="AB740" s="2">
        <v>72655</v>
      </c>
      <c r="AC740" s="2">
        <v>182122</v>
      </c>
      <c r="AD740" s="2">
        <v>38405</v>
      </c>
      <c r="AE740" s="2">
        <v>21902</v>
      </c>
      <c r="AF740" s="2">
        <v>18796</v>
      </c>
      <c r="AG740" s="2">
        <v>9379</v>
      </c>
      <c r="AH740" s="2">
        <v>8179</v>
      </c>
      <c r="AI740" s="2">
        <v>628</v>
      </c>
      <c r="AJ740" s="2">
        <v>211</v>
      </c>
      <c r="AK740" s="2">
        <v>97389</v>
      </c>
      <c r="AL740" s="2">
        <v>43003</v>
      </c>
      <c r="AM740" s="2">
        <v>9033</v>
      </c>
      <c r="AN740" s="2">
        <v>207</v>
      </c>
      <c r="AO740" s="2">
        <v>1</v>
      </c>
      <c r="AP740" s="2">
        <v>4</v>
      </c>
      <c r="AQ740" s="2">
        <v>1239</v>
      </c>
      <c r="AR740" s="2">
        <v>566</v>
      </c>
      <c r="AS740" s="2">
        <v>17</v>
      </c>
      <c r="AT740" s="2">
        <v>60</v>
      </c>
      <c r="AU740" s="2">
        <v>231</v>
      </c>
      <c r="AV740" s="2">
        <v>2131</v>
      </c>
      <c r="AW740" s="2">
        <v>131</v>
      </c>
      <c r="AX740" s="2">
        <v>392</v>
      </c>
      <c r="AY740" s="2">
        <v>390</v>
      </c>
      <c r="AZ740" s="2">
        <v>929</v>
      </c>
      <c r="BA740" s="2">
        <v>856</v>
      </c>
      <c r="BB740" s="2">
        <v>221</v>
      </c>
      <c r="BC740" s="2">
        <v>698</v>
      </c>
      <c r="BD740" s="2">
        <v>92</v>
      </c>
      <c r="BE740" s="2">
        <v>868</v>
      </c>
      <c r="BF740" s="2">
        <v>86163</v>
      </c>
      <c r="BG740" s="2">
        <v>2160</v>
      </c>
      <c r="BH740" s="2">
        <v>10</v>
      </c>
      <c r="BI740" s="2">
        <v>56</v>
      </c>
      <c r="BJ740" s="2">
        <v>9292</v>
      </c>
      <c r="BK740" s="2">
        <v>16552</v>
      </c>
      <c r="BL740" s="2">
        <v>441</v>
      </c>
      <c r="BM740" s="2">
        <v>647</v>
      </c>
      <c r="BN740" s="2">
        <v>4527</v>
      </c>
      <c r="BO740" s="2">
        <v>16361</v>
      </c>
      <c r="BP740" s="2">
        <v>1456</v>
      </c>
      <c r="BQ740" s="2">
        <v>1678</v>
      </c>
      <c r="BR740" s="2">
        <v>1956</v>
      </c>
      <c r="BS740" s="2">
        <v>5955</v>
      </c>
      <c r="BT740" s="2">
        <v>3545</v>
      </c>
      <c r="BU740" s="2">
        <v>1783</v>
      </c>
      <c r="BV740" s="2">
        <v>12301</v>
      </c>
      <c r="BW740" s="2">
        <v>1168</v>
      </c>
      <c r="BX740" s="2">
        <v>6275</v>
      </c>
      <c r="BY740" s="2">
        <v>2881</v>
      </c>
      <c r="BZ740" s="2">
        <v>2001</v>
      </c>
      <c r="CA740" s="2">
        <v>1347</v>
      </c>
      <c r="CB740" s="2">
        <v>90.2</v>
      </c>
      <c r="CC740" s="2">
        <v>10.6</v>
      </c>
      <c r="CD740" s="2">
        <v>110213262</v>
      </c>
      <c r="CE740" s="2">
        <v>30080989</v>
      </c>
      <c r="CF740" s="2">
        <v>103971849</v>
      </c>
      <c r="CG740" s="2">
        <v>32647283</v>
      </c>
      <c r="CH740" s="2">
        <v>13680727</v>
      </c>
      <c r="CI740" s="2">
        <v>9294392</v>
      </c>
      <c r="CJ740" s="2">
        <v>320011</v>
      </c>
      <c r="CK740" s="2">
        <v>5</v>
      </c>
      <c r="CL740" s="2">
        <v>366</v>
      </c>
      <c r="CM740" s="2">
        <v>48</v>
      </c>
      <c r="CN740" s="2">
        <v>782</v>
      </c>
      <c r="CO740" s="2">
        <v>8713</v>
      </c>
      <c r="CP740" s="2">
        <v>23</v>
      </c>
      <c r="CQ740" s="2">
        <v>439</v>
      </c>
      <c r="CR740" s="2">
        <v>4670</v>
      </c>
      <c r="CS740" s="2">
        <v>0</v>
      </c>
      <c r="CT740" s="2">
        <v>0</v>
      </c>
      <c r="CU740" s="2">
        <v>0</v>
      </c>
      <c r="CV740" s="2">
        <v>0</v>
      </c>
      <c r="CW740" s="2">
        <v>11</v>
      </c>
      <c r="CX740" s="2">
        <v>4362</v>
      </c>
      <c r="CY740" s="2">
        <v>94235</v>
      </c>
      <c r="CZ740" s="2">
        <v>52346</v>
      </c>
      <c r="DA740" s="2">
        <v>41889</v>
      </c>
      <c r="DB740" s="2">
        <v>2839</v>
      </c>
      <c r="DC740" s="2">
        <v>1762</v>
      </c>
      <c r="DD740" s="2">
        <v>1077</v>
      </c>
      <c r="DE740" s="2">
        <v>60605</v>
      </c>
      <c r="DF740" s="2">
        <v>22078</v>
      </c>
      <c r="DG740" s="2">
        <v>38527</v>
      </c>
      <c r="DH740" s="2">
        <v>4096</v>
      </c>
      <c r="DI740" s="2">
        <v>27703</v>
      </c>
      <c r="DJ740" s="2">
        <v>60217</v>
      </c>
      <c r="DK740" s="2">
        <v>45</v>
      </c>
      <c r="DL740" s="2">
        <v>4</v>
      </c>
      <c r="DM740" s="2">
        <v>185357</v>
      </c>
      <c r="DN740" s="2">
        <v>13327</v>
      </c>
      <c r="DO740" s="2">
        <v>1638</v>
      </c>
      <c r="DP740" s="2">
        <v>734</v>
      </c>
      <c r="DQ740" s="2">
        <v>28</v>
      </c>
      <c r="DR740" s="2">
        <v>7</v>
      </c>
      <c r="DS740" s="2">
        <v>138</v>
      </c>
      <c r="DT740" s="2">
        <v>92</v>
      </c>
      <c r="DU740" s="2">
        <v>416</v>
      </c>
      <c r="DV740" s="2">
        <v>137</v>
      </c>
      <c r="DW740" s="2">
        <v>403</v>
      </c>
      <c r="DX740" s="2">
        <v>59</v>
      </c>
    </row>
    <row r="741" spans="1:128" ht="16.5" customHeight="1" x14ac:dyDescent="0.55000000000000004">
      <c r="A741" s="2" t="s">
        <v>1742</v>
      </c>
      <c r="B741" s="2" t="s">
        <v>1712</v>
      </c>
      <c r="C741" s="2" t="s">
        <v>1743</v>
      </c>
      <c r="D741" s="2">
        <v>40696</v>
      </c>
      <c r="E741" s="2">
        <v>19570</v>
      </c>
      <c r="F741" s="2">
        <v>21126</v>
      </c>
      <c r="G741" s="2">
        <v>40371</v>
      </c>
      <c r="H741" s="2">
        <v>19449</v>
      </c>
      <c r="I741" s="2">
        <v>20922</v>
      </c>
      <c r="J741" s="2">
        <v>4501</v>
      </c>
      <c r="K741" s="2">
        <v>2320</v>
      </c>
      <c r="L741" s="2">
        <v>2181</v>
      </c>
      <c r="M741" s="2">
        <v>22065</v>
      </c>
      <c r="N741" s="2">
        <v>11180</v>
      </c>
      <c r="O741" s="2">
        <v>10885</v>
      </c>
      <c r="P741" s="2">
        <v>14011</v>
      </c>
      <c r="Q741" s="2">
        <v>5996</v>
      </c>
      <c r="R741" s="2">
        <v>8015</v>
      </c>
      <c r="S741" s="2">
        <v>7024</v>
      </c>
      <c r="T741" s="2">
        <v>2521</v>
      </c>
      <c r="U741" s="2">
        <v>4503</v>
      </c>
      <c r="V741" s="2">
        <v>240</v>
      </c>
      <c r="W741" s="2">
        <v>197</v>
      </c>
      <c r="X741" s="2">
        <v>659</v>
      </c>
      <c r="Y741" s="2">
        <v>608</v>
      </c>
      <c r="Z741" s="2">
        <v>709</v>
      </c>
      <c r="AA741" s="2">
        <v>13484</v>
      </c>
      <c r="AB741" s="2">
        <v>13457</v>
      </c>
      <c r="AC741" s="2">
        <v>39505</v>
      </c>
      <c r="AD741" s="2">
        <v>7200</v>
      </c>
      <c r="AE741" s="2">
        <v>2795</v>
      </c>
      <c r="AF741" s="2">
        <v>3867</v>
      </c>
      <c r="AG741" s="2">
        <v>1526</v>
      </c>
      <c r="AH741" s="2">
        <v>1465</v>
      </c>
      <c r="AI741" s="2">
        <v>98</v>
      </c>
      <c r="AJ741" s="2">
        <v>33</v>
      </c>
      <c r="AK741" s="2">
        <v>19274</v>
      </c>
      <c r="AL741" s="2">
        <v>12093</v>
      </c>
      <c r="AM741" s="2">
        <v>1719</v>
      </c>
      <c r="AN741" s="2">
        <v>36</v>
      </c>
      <c r="AO741" s="2">
        <v>1</v>
      </c>
      <c r="AP741" s="2">
        <v>4</v>
      </c>
      <c r="AQ741" s="2">
        <v>328</v>
      </c>
      <c r="AR741" s="2">
        <v>169</v>
      </c>
      <c r="AS741" s="2">
        <v>2</v>
      </c>
      <c r="AT741" s="2">
        <v>1</v>
      </c>
      <c r="AU741" s="2">
        <v>32</v>
      </c>
      <c r="AV741" s="2">
        <v>409</v>
      </c>
      <c r="AW741" s="2">
        <v>12</v>
      </c>
      <c r="AX741" s="2">
        <v>33</v>
      </c>
      <c r="AY741" s="2">
        <v>28</v>
      </c>
      <c r="AZ741" s="2">
        <v>170</v>
      </c>
      <c r="BA741" s="2">
        <v>171</v>
      </c>
      <c r="BB741" s="2">
        <v>44</v>
      </c>
      <c r="BC741" s="2">
        <v>138</v>
      </c>
      <c r="BD741" s="2">
        <v>15</v>
      </c>
      <c r="BE741" s="2">
        <v>126</v>
      </c>
      <c r="BF741" s="2">
        <v>16348</v>
      </c>
      <c r="BG741" s="2">
        <v>719</v>
      </c>
      <c r="BH741" s="2">
        <v>1</v>
      </c>
      <c r="BI741" s="2">
        <v>49</v>
      </c>
      <c r="BJ741" s="2">
        <v>2296</v>
      </c>
      <c r="BK741" s="2">
        <v>4728</v>
      </c>
      <c r="BL741" s="2">
        <v>17</v>
      </c>
      <c r="BM741" s="2">
        <v>4</v>
      </c>
      <c r="BN741" s="2">
        <v>598</v>
      </c>
      <c r="BO741" s="2">
        <v>2320</v>
      </c>
      <c r="BP741" s="2">
        <v>166</v>
      </c>
      <c r="BQ741" s="2">
        <v>89</v>
      </c>
      <c r="BR741" s="2">
        <v>96</v>
      </c>
      <c r="BS741" s="2">
        <v>910</v>
      </c>
      <c r="BT741" s="2">
        <v>814</v>
      </c>
      <c r="BU741" s="2">
        <v>490</v>
      </c>
      <c r="BV741" s="2">
        <v>2136</v>
      </c>
      <c r="BW741" s="2">
        <v>270</v>
      </c>
      <c r="BX741" s="2">
        <v>645</v>
      </c>
      <c r="BY741" s="2">
        <v>1693</v>
      </c>
      <c r="BZ741" s="2">
        <v>342</v>
      </c>
      <c r="CA741" s="2">
        <v>264</v>
      </c>
      <c r="CB741" s="2">
        <v>85.6</v>
      </c>
      <c r="CC741" s="2">
        <v>8.5</v>
      </c>
      <c r="CD741" s="2">
        <v>24647240</v>
      </c>
      <c r="CE741" s="2">
        <v>4507190</v>
      </c>
      <c r="CF741" s="2">
        <v>23279950</v>
      </c>
      <c r="CG741" s="2">
        <v>7551222</v>
      </c>
      <c r="CH741" s="2">
        <v>2894713</v>
      </c>
      <c r="CI741" s="2">
        <v>2234052</v>
      </c>
      <c r="CJ741" s="2">
        <v>11175</v>
      </c>
      <c r="CK741" s="2">
        <v>1</v>
      </c>
      <c r="CL741" s="2">
        <v>56</v>
      </c>
      <c r="CM741" s="2">
        <v>7</v>
      </c>
      <c r="CN741" s="2">
        <v>150</v>
      </c>
      <c r="CO741" s="2">
        <v>1832</v>
      </c>
      <c r="CP741" s="2">
        <v>4</v>
      </c>
      <c r="CQ741" s="2">
        <v>87</v>
      </c>
      <c r="CR741" s="2">
        <v>958</v>
      </c>
      <c r="CS741" s="2">
        <v>0</v>
      </c>
      <c r="CT741" s="2">
        <v>0</v>
      </c>
      <c r="CU741" s="2">
        <v>0</v>
      </c>
      <c r="CV741" s="2">
        <v>0</v>
      </c>
      <c r="CW741" s="2">
        <v>1</v>
      </c>
      <c r="CX741" s="2">
        <v>107</v>
      </c>
      <c r="CY741" s="2">
        <v>20647</v>
      </c>
      <c r="CZ741" s="2">
        <v>11283</v>
      </c>
      <c r="DA741" s="2">
        <v>9364</v>
      </c>
      <c r="DB741" s="2">
        <v>814</v>
      </c>
      <c r="DC741" s="2">
        <v>537</v>
      </c>
      <c r="DD741" s="2">
        <v>277</v>
      </c>
      <c r="DE741" s="2">
        <v>13113</v>
      </c>
      <c r="DF741" s="2">
        <v>4563</v>
      </c>
      <c r="DG741" s="2">
        <v>8550</v>
      </c>
      <c r="DH741" s="2">
        <v>1799</v>
      </c>
      <c r="DI741" s="2">
        <v>6793</v>
      </c>
      <c r="DJ741" s="2">
        <v>11451</v>
      </c>
      <c r="DK741" s="2">
        <v>4</v>
      </c>
      <c r="DL741" s="2">
        <v>3</v>
      </c>
      <c r="DM741" s="2">
        <v>40133</v>
      </c>
      <c r="DN741" s="2">
        <v>2454</v>
      </c>
      <c r="DO741" s="2">
        <v>354</v>
      </c>
      <c r="DP741" s="2">
        <v>119</v>
      </c>
      <c r="DQ741" s="2">
        <v>3</v>
      </c>
      <c r="DR741" s="2">
        <v>2</v>
      </c>
      <c r="DS741" s="2">
        <v>24</v>
      </c>
      <c r="DT741" s="2">
        <v>15</v>
      </c>
      <c r="DU741" s="2">
        <v>43</v>
      </c>
      <c r="DV741" s="2">
        <v>23</v>
      </c>
      <c r="DW741" s="2">
        <v>54</v>
      </c>
      <c r="DX741" s="2">
        <v>16</v>
      </c>
    </row>
    <row r="742" spans="1:128" ht="16.5" customHeight="1" x14ac:dyDescent="0.55000000000000004">
      <c r="A742" s="2" t="s">
        <v>1744</v>
      </c>
      <c r="B742" s="2" t="s">
        <v>1712</v>
      </c>
      <c r="C742" s="2" t="s">
        <v>1745</v>
      </c>
      <c r="D742" s="2">
        <v>51492</v>
      </c>
      <c r="E742" s="2">
        <v>24881</v>
      </c>
      <c r="F742" s="2">
        <v>26611</v>
      </c>
      <c r="G742" s="2">
        <v>51208</v>
      </c>
      <c r="H742" s="2">
        <v>24797</v>
      </c>
      <c r="I742" s="2">
        <v>26411</v>
      </c>
      <c r="J742" s="2">
        <v>5143</v>
      </c>
      <c r="K742" s="2">
        <v>2709</v>
      </c>
      <c r="L742" s="2">
        <v>2434</v>
      </c>
      <c r="M742" s="2">
        <v>24279</v>
      </c>
      <c r="N742" s="2">
        <v>12668</v>
      </c>
      <c r="O742" s="2">
        <v>11611</v>
      </c>
      <c r="P742" s="2">
        <v>21927</v>
      </c>
      <c r="Q742" s="2">
        <v>9415</v>
      </c>
      <c r="R742" s="2">
        <v>12512</v>
      </c>
      <c r="S742" s="2">
        <v>12636</v>
      </c>
      <c r="T742" s="2">
        <v>4696</v>
      </c>
      <c r="U742" s="2">
        <v>7940</v>
      </c>
      <c r="V742" s="2">
        <v>200</v>
      </c>
      <c r="W742" s="2">
        <v>211</v>
      </c>
      <c r="X742" s="2">
        <v>1269</v>
      </c>
      <c r="Y742" s="2">
        <v>972</v>
      </c>
      <c r="Z742" s="2">
        <v>1237</v>
      </c>
      <c r="AA742" s="2">
        <v>21261</v>
      </c>
      <c r="AB742" s="2">
        <v>21197</v>
      </c>
      <c r="AC742" s="2">
        <v>49698</v>
      </c>
      <c r="AD742" s="2">
        <v>10616</v>
      </c>
      <c r="AE742" s="2">
        <v>7015</v>
      </c>
      <c r="AF742" s="2">
        <v>6543</v>
      </c>
      <c r="AG742" s="2">
        <v>3366</v>
      </c>
      <c r="AH742" s="2">
        <v>4036</v>
      </c>
      <c r="AI742" s="2">
        <v>113</v>
      </c>
      <c r="AJ742" s="2">
        <v>62</v>
      </c>
      <c r="AK742" s="2">
        <v>85568</v>
      </c>
      <c r="AL742" s="2">
        <v>24236</v>
      </c>
      <c r="AM742" s="2">
        <v>3368</v>
      </c>
      <c r="AN742" s="2">
        <v>65</v>
      </c>
      <c r="AO742" s="2">
        <v>11</v>
      </c>
      <c r="AP742" s="2">
        <v>5</v>
      </c>
      <c r="AQ742" s="2">
        <v>360</v>
      </c>
      <c r="AR742" s="2">
        <v>195</v>
      </c>
      <c r="AS742" s="2">
        <v>13</v>
      </c>
      <c r="AT742" s="2">
        <v>18</v>
      </c>
      <c r="AU742" s="2">
        <v>57</v>
      </c>
      <c r="AV742" s="2">
        <v>824</v>
      </c>
      <c r="AW742" s="2">
        <v>44</v>
      </c>
      <c r="AX742" s="2">
        <v>158</v>
      </c>
      <c r="AY742" s="2">
        <v>98</v>
      </c>
      <c r="AZ742" s="2">
        <v>429</v>
      </c>
      <c r="BA742" s="2">
        <v>281</v>
      </c>
      <c r="BB742" s="2">
        <v>84</v>
      </c>
      <c r="BC742" s="2">
        <v>221</v>
      </c>
      <c r="BD742" s="2">
        <v>64</v>
      </c>
      <c r="BE742" s="2">
        <v>441</v>
      </c>
      <c r="BF742" s="2">
        <v>20552</v>
      </c>
      <c r="BG742" s="2">
        <v>641</v>
      </c>
      <c r="BH742" s="2">
        <v>231</v>
      </c>
      <c r="BI742" s="2">
        <v>49</v>
      </c>
      <c r="BJ742" s="2">
        <v>2606</v>
      </c>
      <c r="BK742" s="2">
        <v>1554</v>
      </c>
      <c r="BL742" s="2">
        <v>183</v>
      </c>
      <c r="BM742" s="2">
        <v>109</v>
      </c>
      <c r="BN742" s="2">
        <v>798</v>
      </c>
      <c r="BO742" s="2">
        <v>4354</v>
      </c>
      <c r="BP742" s="2">
        <v>370</v>
      </c>
      <c r="BQ742" s="2">
        <v>401</v>
      </c>
      <c r="BR742" s="2">
        <v>367</v>
      </c>
      <c r="BS742" s="2">
        <v>1994</v>
      </c>
      <c r="BT742" s="2">
        <v>735</v>
      </c>
      <c r="BU742" s="2">
        <v>281</v>
      </c>
      <c r="BV742" s="2">
        <v>3703</v>
      </c>
      <c r="BW742" s="2">
        <v>632</v>
      </c>
      <c r="BX742" s="2">
        <v>1544</v>
      </c>
      <c r="BY742" s="2">
        <v>3301</v>
      </c>
      <c r="BZ742" s="2">
        <v>1346</v>
      </c>
      <c r="CA742" s="2">
        <v>549</v>
      </c>
      <c r="CB742" s="2">
        <v>91.1</v>
      </c>
      <c r="CC742" s="2">
        <v>12</v>
      </c>
      <c r="CD742" s="2">
        <v>49999204</v>
      </c>
      <c r="CE742" s="2">
        <v>4970469</v>
      </c>
      <c r="CF742" s="2">
        <v>48010193</v>
      </c>
      <c r="CG742" s="2">
        <v>11345445</v>
      </c>
      <c r="CH742" s="2">
        <v>4810428</v>
      </c>
      <c r="CI742" s="2">
        <v>3958934</v>
      </c>
      <c r="CJ742" s="2">
        <v>411522</v>
      </c>
      <c r="CK742" s="2">
        <v>2</v>
      </c>
      <c r="CL742" s="2">
        <v>28</v>
      </c>
      <c r="CM742" s="2">
        <v>22</v>
      </c>
      <c r="CN742" s="2">
        <v>255</v>
      </c>
      <c r="CO742" s="2">
        <v>2051</v>
      </c>
      <c r="CP742" s="2">
        <v>13</v>
      </c>
      <c r="CQ742" s="2">
        <v>160</v>
      </c>
      <c r="CR742" s="2">
        <v>1056</v>
      </c>
      <c r="CS742" s="2">
        <v>0</v>
      </c>
      <c r="CT742" s="2">
        <v>0</v>
      </c>
      <c r="CU742" s="2">
        <v>0</v>
      </c>
      <c r="CV742" s="2">
        <v>0</v>
      </c>
      <c r="CW742" s="2">
        <v>4</v>
      </c>
      <c r="CX742" s="2">
        <v>915</v>
      </c>
      <c r="CY742" s="2">
        <v>26029</v>
      </c>
      <c r="CZ742" s="2">
        <v>14363</v>
      </c>
      <c r="DA742" s="2">
        <v>11666</v>
      </c>
      <c r="DB742" s="2">
        <v>972</v>
      </c>
      <c r="DC742" s="2">
        <v>682</v>
      </c>
      <c r="DD742" s="2">
        <v>290</v>
      </c>
      <c r="DE742" s="2">
        <v>18810</v>
      </c>
      <c r="DF742" s="2">
        <v>6835</v>
      </c>
      <c r="DG742" s="2">
        <v>11975</v>
      </c>
      <c r="DH742" s="2">
        <v>4666</v>
      </c>
      <c r="DI742" s="2">
        <v>4036</v>
      </c>
      <c r="DJ742" s="2">
        <v>17235</v>
      </c>
      <c r="DK742" s="2">
        <v>11</v>
      </c>
      <c r="DL742" s="2">
        <v>11</v>
      </c>
      <c r="DM742" s="2">
        <v>50925</v>
      </c>
      <c r="DN742" s="2">
        <v>5063</v>
      </c>
      <c r="DO742" s="2">
        <v>671</v>
      </c>
      <c r="DP742" s="2">
        <v>287</v>
      </c>
      <c r="DQ742" s="2">
        <v>3</v>
      </c>
      <c r="DR742" s="2">
        <v>2</v>
      </c>
      <c r="DS742" s="2">
        <v>39</v>
      </c>
      <c r="DT742" s="2">
        <v>18</v>
      </c>
      <c r="DU742" s="2">
        <v>89</v>
      </c>
      <c r="DV742" s="2">
        <v>34</v>
      </c>
      <c r="DW742" s="2">
        <v>87</v>
      </c>
      <c r="DX742" s="2">
        <v>24</v>
      </c>
    </row>
    <row r="743" spans="1:128" ht="16.5" customHeight="1" x14ac:dyDescent="0.55000000000000004">
      <c r="A743" s="2" t="s">
        <v>1746</v>
      </c>
      <c r="B743" s="2" t="s">
        <v>1712</v>
      </c>
      <c r="C743" s="2" t="s">
        <v>1747</v>
      </c>
      <c r="D743" s="2">
        <v>34483</v>
      </c>
      <c r="E743" s="2">
        <v>16802</v>
      </c>
      <c r="F743" s="2">
        <v>17681</v>
      </c>
      <c r="G743" s="2">
        <v>34209</v>
      </c>
      <c r="H743" s="2">
        <v>16691</v>
      </c>
      <c r="I743" s="2">
        <v>17518</v>
      </c>
      <c r="J743" s="2">
        <v>3610</v>
      </c>
      <c r="K743" s="2">
        <v>1823</v>
      </c>
      <c r="L743" s="2">
        <v>1787</v>
      </c>
      <c r="M743" s="2">
        <v>17816</v>
      </c>
      <c r="N743" s="2">
        <v>9163</v>
      </c>
      <c r="O743" s="2">
        <v>8653</v>
      </c>
      <c r="P743" s="2">
        <v>12899</v>
      </c>
      <c r="Q743" s="2">
        <v>5722</v>
      </c>
      <c r="R743" s="2">
        <v>7177</v>
      </c>
      <c r="S743" s="2">
        <v>6817</v>
      </c>
      <c r="T743" s="2">
        <v>2631</v>
      </c>
      <c r="U743" s="2">
        <v>4186</v>
      </c>
      <c r="V743" s="2">
        <v>220</v>
      </c>
      <c r="W743" s="2">
        <v>143</v>
      </c>
      <c r="X743" s="2">
        <v>599</v>
      </c>
      <c r="Y743" s="2">
        <v>521</v>
      </c>
      <c r="Z743" s="2">
        <v>727</v>
      </c>
      <c r="AA743" s="2">
        <v>12703</v>
      </c>
      <c r="AB743" s="2">
        <v>12655</v>
      </c>
      <c r="AC743" s="2">
        <v>33542</v>
      </c>
      <c r="AD743" s="2">
        <v>6614</v>
      </c>
      <c r="AE743" s="2">
        <v>3278</v>
      </c>
      <c r="AF743" s="2">
        <v>3853</v>
      </c>
      <c r="AG743" s="2">
        <v>1721</v>
      </c>
      <c r="AH743" s="2">
        <v>1578</v>
      </c>
      <c r="AI743" s="2">
        <v>81</v>
      </c>
      <c r="AJ743" s="2">
        <v>33</v>
      </c>
      <c r="AK743" s="2">
        <v>94676</v>
      </c>
      <c r="AL743" s="2">
        <v>15823</v>
      </c>
      <c r="AM743" s="2">
        <v>1859</v>
      </c>
      <c r="AN743" s="2">
        <v>40</v>
      </c>
      <c r="AO743" s="2">
        <v>3</v>
      </c>
      <c r="AP743" s="2">
        <v>5</v>
      </c>
      <c r="AQ743" s="2">
        <v>292</v>
      </c>
      <c r="AR743" s="2">
        <v>202</v>
      </c>
      <c r="AS743" s="2">
        <v>6</v>
      </c>
      <c r="AT743" s="2">
        <v>9</v>
      </c>
      <c r="AU743" s="2">
        <v>36</v>
      </c>
      <c r="AV743" s="2">
        <v>443</v>
      </c>
      <c r="AW743" s="2">
        <v>18</v>
      </c>
      <c r="AX743" s="2">
        <v>41</v>
      </c>
      <c r="AY743" s="2">
        <v>45</v>
      </c>
      <c r="AZ743" s="2">
        <v>240</v>
      </c>
      <c r="BA743" s="2">
        <v>174</v>
      </c>
      <c r="BB743" s="2">
        <v>33</v>
      </c>
      <c r="BC743" s="2">
        <v>121</v>
      </c>
      <c r="BD743" s="2">
        <v>23</v>
      </c>
      <c r="BE743" s="2">
        <v>128</v>
      </c>
      <c r="BF743" s="2">
        <v>13929</v>
      </c>
      <c r="BG743" s="2">
        <v>334</v>
      </c>
      <c r="BH743" s="2">
        <v>23</v>
      </c>
      <c r="BI743" s="2">
        <v>40</v>
      </c>
      <c r="BJ743" s="2">
        <v>1902</v>
      </c>
      <c r="BK743" s="2">
        <v>3347</v>
      </c>
      <c r="BL743" s="2">
        <v>78</v>
      </c>
      <c r="BM743" s="2">
        <v>24</v>
      </c>
      <c r="BN743" s="2">
        <v>498</v>
      </c>
      <c r="BO743" s="2">
        <v>2689</v>
      </c>
      <c r="BP743" s="2">
        <v>200</v>
      </c>
      <c r="BQ743" s="2">
        <v>104</v>
      </c>
      <c r="BR743" s="2">
        <v>210</v>
      </c>
      <c r="BS743" s="2">
        <v>1087</v>
      </c>
      <c r="BT743" s="2">
        <v>466</v>
      </c>
      <c r="BU743" s="2">
        <v>94</v>
      </c>
      <c r="BV743" s="2">
        <v>1953</v>
      </c>
      <c r="BW743" s="2">
        <v>174</v>
      </c>
      <c r="BX743" s="2">
        <v>706</v>
      </c>
      <c r="BY743" s="2">
        <v>1531</v>
      </c>
      <c r="BZ743" s="2">
        <v>882</v>
      </c>
      <c r="CA743" s="2">
        <v>319</v>
      </c>
      <c r="CB743" s="2">
        <v>89.7</v>
      </c>
      <c r="CC743" s="2">
        <v>8.3000000000000007</v>
      </c>
      <c r="CD743" s="2">
        <v>33956234</v>
      </c>
      <c r="CE743" s="2">
        <v>3944865</v>
      </c>
      <c r="CF743" s="2">
        <v>32717531</v>
      </c>
      <c r="CG743" s="2">
        <v>7009045</v>
      </c>
      <c r="CH743" s="2">
        <v>4627448</v>
      </c>
      <c r="CI743" s="2">
        <v>2793425</v>
      </c>
      <c r="CJ743" s="2">
        <v>18230</v>
      </c>
      <c r="CK743" s="2">
        <v>2</v>
      </c>
      <c r="CL743" s="2">
        <v>39</v>
      </c>
      <c r="CM743" s="2">
        <v>8</v>
      </c>
      <c r="CN743" s="2">
        <v>138</v>
      </c>
      <c r="CO743" s="2">
        <v>1363</v>
      </c>
      <c r="CP743" s="2">
        <v>5</v>
      </c>
      <c r="CQ743" s="2">
        <v>92</v>
      </c>
      <c r="CR743" s="2">
        <v>796</v>
      </c>
      <c r="CS743" s="2">
        <v>0</v>
      </c>
      <c r="CT743" s="2">
        <v>0</v>
      </c>
      <c r="CU743" s="2">
        <v>0</v>
      </c>
      <c r="CV743" s="2">
        <v>0</v>
      </c>
      <c r="CW743" s="2">
        <v>2</v>
      </c>
      <c r="CX743" s="2">
        <v>540</v>
      </c>
      <c r="CY743" s="2">
        <v>17946</v>
      </c>
      <c r="CZ743" s="2">
        <v>9941</v>
      </c>
      <c r="DA743" s="2">
        <v>8005</v>
      </c>
      <c r="DB743" s="2">
        <v>574</v>
      </c>
      <c r="DC743" s="2">
        <v>371</v>
      </c>
      <c r="DD743" s="2">
        <v>203</v>
      </c>
      <c r="DE743" s="2">
        <v>11877</v>
      </c>
      <c r="DF743" s="2">
        <v>4413</v>
      </c>
      <c r="DG743" s="2">
        <v>7464</v>
      </c>
      <c r="DH743" s="2">
        <v>1591</v>
      </c>
      <c r="DI743" s="2">
        <v>5736</v>
      </c>
      <c r="DJ743" s="2">
        <v>10016</v>
      </c>
      <c r="DK743" s="2">
        <v>9</v>
      </c>
      <c r="DL743" s="2">
        <v>2</v>
      </c>
      <c r="DM743" s="2">
        <v>33889</v>
      </c>
      <c r="DN743" s="2">
        <v>388</v>
      </c>
      <c r="DO743" s="2">
        <v>371</v>
      </c>
      <c r="DP743" s="2">
        <v>167</v>
      </c>
      <c r="DQ743" s="2">
        <v>5</v>
      </c>
      <c r="DR743" s="2">
        <v>1</v>
      </c>
      <c r="DS743" s="2">
        <v>25</v>
      </c>
      <c r="DT743" s="2">
        <v>11</v>
      </c>
      <c r="DU743" s="2">
        <v>36</v>
      </c>
      <c r="DV743" s="2">
        <v>15</v>
      </c>
      <c r="DW743" s="2">
        <v>52</v>
      </c>
      <c r="DX743" s="2">
        <v>11</v>
      </c>
    </row>
    <row r="744" spans="1:128" ht="16.5" customHeight="1" x14ac:dyDescent="0.55000000000000004">
      <c r="A744" s="2" t="s">
        <v>1748</v>
      </c>
      <c r="B744" s="2" t="s">
        <v>1712</v>
      </c>
      <c r="C744" s="2" t="s">
        <v>1749</v>
      </c>
      <c r="D744" s="2">
        <v>54851</v>
      </c>
      <c r="E744" s="2">
        <v>26777</v>
      </c>
      <c r="F744" s="2">
        <v>28074</v>
      </c>
      <c r="G744" s="2">
        <v>53962</v>
      </c>
      <c r="H744" s="2">
        <v>26479</v>
      </c>
      <c r="I744" s="2">
        <v>27483</v>
      </c>
      <c r="J744" s="2">
        <v>6561</v>
      </c>
      <c r="K744" s="2">
        <v>3342</v>
      </c>
      <c r="L744" s="2">
        <v>3219</v>
      </c>
      <c r="M744" s="2">
        <v>29347</v>
      </c>
      <c r="N744" s="2">
        <v>14865</v>
      </c>
      <c r="O744" s="2">
        <v>14482</v>
      </c>
      <c r="P744" s="2">
        <v>18391</v>
      </c>
      <c r="Q744" s="2">
        <v>8233</v>
      </c>
      <c r="R744" s="2">
        <v>10158</v>
      </c>
      <c r="S744" s="2">
        <v>9246</v>
      </c>
      <c r="T744" s="2">
        <v>3602</v>
      </c>
      <c r="U744" s="2">
        <v>5644</v>
      </c>
      <c r="V744" s="2">
        <v>689</v>
      </c>
      <c r="W744" s="2">
        <v>282</v>
      </c>
      <c r="X744" s="2">
        <v>824</v>
      </c>
      <c r="Y744" s="2">
        <v>1045</v>
      </c>
      <c r="Z744" s="2">
        <v>1362</v>
      </c>
      <c r="AA744" s="2">
        <v>19576</v>
      </c>
      <c r="AB744" s="2">
        <v>19526</v>
      </c>
      <c r="AC744" s="2">
        <v>53468</v>
      </c>
      <c r="AD744" s="2">
        <v>9341</v>
      </c>
      <c r="AE744" s="2">
        <v>5407</v>
      </c>
      <c r="AF744" s="2">
        <v>4946</v>
      </c>
      <c r="AG744" s="2">
        <v>2115</v>
      </c>
      <c r="AH744" s="2">
        <v>1807</v>
      </c>
      <c r="AI744" s="2">
        <v>147</v>
      </c>
      <c r="AJ744" s="2">
        <v>58</v>
      </c>
      <c r="AK744" s="2">
        <v>58455</v>
      </c>
      <c r="AL744" s="2">
        <v>19392</v>
      </c>
      <c r="AM744" s="2">
        <v>3252</v>
      </c>
      <c r="AN744" s="2">
        <v>106</v>
      </c>
      <c r="AO744" s="2">
        <v>3</v>
      </c>
      <c r="AP744" s="2">
        <v>4</v>
      </c>
      <c r="AQ744" s="2">
        <v>467</v>
      </c>
      <c r="AR744" s="2">
        <v>232</v>
      </c>
      <c r="AS744" s="2">
        <v>8</v>
      </c>
      <c r="AT744" s="2">
        <v>20</v>
      </c>
      <c r="AU744" s="2">
        <v>65</v>
      </c>
      <c r="AV744" s="2">
        <v>694</v>
      </c>
      <c r="AW744" s="2">
        <v>36</v>
      </c>
      <c r="AX744" s="2">
        <v>260</v>
      </c>
      <c r="AY744" s="2">
        <v>99</v>
      </c>
      <c r="AZ744" s="2">
        <v>455</v>
      </c>
      <c r="BA744" s="2">
        <v>280</v>
      </c>
      <c r="BB744" s="2">
        <v>72</v>
      </c>
      <c r="BC744" s="2">
        <v>189</v>
      </c>
      <c r="BD744" s="2">
        <v>35</v>
      </c>
      <c r="BE744" s="2">
        <v>227</v>
      </c>
      <c r="BF744" s="2">
        <v>26162</v>
      </c>
      <c r="BG744" s="2">
        <v>2121</v>
      </c>
      <c r="BH744" s="2">
        <v>9</v>
      </c>
      <c r="BI744" s="2">
        <v>40</v>
      </c>
      <c r="BJ744" s="2">
        <v>3118</v>
      </c>
      <c r="BK744" s="2">
        <v>3969</v>
      </c>
      <c r="BL744" s="2">
        <v>140</v>
      </c>
      <c r="BM744" s="2">
        <v>109</v>
      </c>
      <c r="BN744" s="2">
        <v>1057</v>
      </c>
      <c r="BO744" s="2">
        <v>4696</v>
      </c>
      <c r="BP744" s="2">
        <v>370</v>
      </c>
      <c r="BQ744" s="2">
        <v>581</v>
      </c>
      <c r="BR744" s="2">
        <v>384</v>
      </c>
      <c r="BS744" s="2">
        <v>2572</v>
      </c>
      <c r="BT744" s="2">
        <v>1029</v>
      </c>
      <c r="BU744" s="2">
        <v>654</v>
      </c>
      <c r="BV744" s="2">
        <v>3273</v>
      </c>
      <c r="BW744" s="2">
        <v>412</v>
      </c>
      <c r="BX744" s="2">
        <v>1628</v>
      </c>
      <c r="BY744" s="2">
        <v>2863</v>
      </c>
      <c r="BZ744" s="2">
        <v>1019</v>
      </c>
      <c r="CA744" s="2">
        <v>434</v>
      </c>
      <c r="CB744" s="2">
        <v>86.4</v>
      </c>
      <c r="CC744" s="2">
        <v>11.7</v>
      </c>
      <c r="CD744" s="2">
        <v>40440280</v>
      </c>
      <c r="CE744" s="2">
        <v>7011940</v>
      </c>
      <c r="CF744" s="2">
        <v>38785506</v>
      </c>
      <c r="CG744" s="2">
        <v>9824059</v>
      </c>
      <c r="CH744" s="2">
        <v>4357733</v>
      </c>
      <c r="CI744" s="2">
        <v>3696432</v>
      </c>
      <c r="CJ744" s="2">
        <v>35309</v>
      </c>
      <c r="CK744" s="2">
        <v>0</v>
      </c>
      <c r="CL744" s="2">
        <v>0</v>
      </c>
      <c r="CM744" s="2">
        <v>16</v>
      </c>
      <c r="CN744" s="2">
        <v>251</v>
      </c>
      <c r="CO744" s="2">
        <v>2647</v>
      </c>
      <c r="CP744" s="2">
        <v>4</v>
      </c>
      <c r="CQ744" s="2">
        <v>105</v>
      </c>
      <c r="CR744" s="2">
        <v>1394</v>
      </c>
      <c r="CS744" s="2">
        <v>0</v>
      </c>
      <c r="CT744" s="2">
        <v>0</v>
      </c>
      <c r="CU744" s="2">
        <v>0</v>
      </c>
      <c r="CV744" s="2">
        <v>0</v>
      </c>
      <c r="CW744" s="2">
        <v>4</v>
      </c>
      <c r="CX744" s="2">
        <v>1282</v>
      </c>
      <c r="CY744" s="2">
        <v>28656</v>
      </c>
      <c r="CZ744" s="2">
        <v>15673</v>
      </c>
      <c r="DA744" s="2">
        <v>12983</v>
      </c>
      <c r="DB744" s="2">
        <v>989</v>
      </c>
      <c r="DC744" s="2">
        <v>654</v>
      </c>
      <c r="DD744" s="2">
        <v>335</v>
      </c>
      <c r="DE744" s="2">
        <v>17146</v>
      </c>
      <c r="DF744" s="2">
        <v>6253</v>
      </c>
      <c r="DG744" s="2">
        <v>10893</v>
      </c>
      <c r="DH744" s="2">
        <v>3430</v>
      </c>
      <c r="DI744" s="2">
        <v>7958</v>
      </c>
      <c r="DJ744" s="2">
        <v>17176</v>
      </c>
      <c r="DK744" s="2">
        <v>3</v>
      </c>
      <c r="DL744" s="2">
        <v>1</v>
      </c>
      <c r="DM744" s="2">
        <v>54085</v>
      </c>
      <c r="DN744" s="2">
        <v>1429</v>
      </c>
      <c r="DO744" s="2">
        <v>549</v>
      </c>
      <c r="DP744" s="2">
        <v>282</v>
      </c>
      <c r="DQ744" s="2">
        <v>8</v>
      </c>
      <c r="DR744" s="2">
        <v>4</v>
      </c>
      <c r="DS744" s="2">
        <v>27</v>
      </c>
      <c r="DT744" s="2">
        <v>16</v>
      </c>
      <c r="DU744" s="2">
        <v>138</v>
      </c>
      <c r="DV744" s="2">
        <v>28</v>
      </c>
      <c r="DW744" s="2">
        <v>106</v>
      </c>
      <c r="DX744" s="2">
        <v>25</v>
      </c>
    </row>
    <row r="745" spans="1:128" ht="16.5" customHeight="1" x14ac:dyDescent="0.55000000000000004">
      <c r="A745" s="2" t="s">
        <v>1750</v>
      </c>
      <c r="B745" s="2" t="s">
        <v>1712</v>
      </c>
      <c r="C745" s="2" t="s">
        <v>1751</v>
      </c>
      <c r="D745" s="2">
        <v>28509</v>
      </c>
      <c r="E745" s="2">
        <v>13959</v>
      </c>
      <c r="F745" s="2">
        <v>14550</v>
      </c>
      <c r="G745" s="2">
        <v>28219</v>
      </c>
      <c r="H745" s="2">
        <v>13802</v>
      </c>
      <c r="I745" s="2">
        <v>14417</v>
      </c>
      <c r="J745" s="2">
        <v>2968</v>
      </c>
      <c r="K745" s="2">
        <v>1533</v>
      </c>
      <c r="L745" s="2">
        <v>1435</v>
      </c>
      <c r="M745" s="2">
        <v>15165</v>
      </c>
      <c r="N745" s="2">
        <v>7884</v>
      </c>
      <c r="O745" s="2">
        <v>7281</v>
      </c>
      <c r="P745" s="2">
        <v>10262</v>
      </c>
      <c r="Q745" s="2">
        <v>4474</v>
      </c>
      <c r="R745" s="2">
        <v>5788</v>
      </c>
      <c r="S745" s="2">
        <v>5326</v>
      </c>
      <c r="T745" s="2">
        <v>2027</v>
      </c>
      <c r="U745" s="2">
        <v>3299</v>
      </c>
      <c r="V745" s="2">
        <v>190</v>
      </c>
      <c r="W745" s="2">
        <v>124</v>
      </c>
      <c r="X745" s="2">
        <v>444</v>
      </c>
      <c r="Y745" s="2">
        <v>551</v>
      </c>
      <c r="Z745" s="2">
        <v>649</v>
      </c>
      <c r="AA745" s="2">
        <v>10305</v>
      </c>
      <c r="AB745" s="2">
        <v>10276</v>
      </c>
      <c r="AC745" s="2">
        <v>27216</v>
      </c>
      <c r="AD745" s="2">
        <v>5400</v>
      </c>
      <c r="AE745" s="2">
        <v>2697</v>
      </c>
      <c r="AF745" s="2">
        <v>2967</v>
      </c>
      <c r="AG745" s="2">
        <v>1374</v>
      </c>
      <c r="AH745" s="2">
        <v>1145</v>
      </c>
      <c r="AI745" s="2">
        <v>53</v>
      </c>
      <c r="AJ745" s="2">
        <v>23</v>
      </c>
      <c r="AK745" s="2">
        <v>26489</v>
      </c>
      <c r="AL745" s="2">
        <v>10647</v>
      </c>
      <c r="AM745" s="2">
        <v>1224</v>
      </c>
      <c r="AN745" s="2">
        <v>36</v>
      </c>
      <c r="AO745" s="2">
        <v>1</v>
      </c>
      <c r="AP745" s="2">
        <v>5</v>
      </c>
      <c r="AQ745" s="2">
        <v>170</v>
      </c>
      <c r="AR745" s="2">
        <v>126</v>
      </c>
      <c r="AS745" s="2">
        <v>2</v>
      </c>
      <c r="AT745" s="2">
        <v>4</v>
      </c>
      <c r="AU745" s="2">
        <v>22</v>
      </c>
      <c r="AV745" s="2">
        <v>293</v>
      </c>
      <c r="AW745" s="2">
        <v>12</v>
      </c>
      <c r="AX745" s="2">
        <v>38</v>
      </c>
      <c r="AY745" s="2">
        <v>26</v>
      </c>
      <c r="AZ745" s="2">
        <v>118</v>
      </c>
      <c r="BA745" s="2">
        <v>143</v>
      </c>
      <c r="BB745" s="2">
        <v>47</v>
      </c>
      <c r="BC745" s="2">
        <v>80</v>
      </c>
      <c r="BD745" s="2">
        <v>15</v>
      </c>
      <c r="BE745" s="2">
        <v>86</v>
      </c>
      <c r="BF745" s="2">
        <v>12720</v>
      </c>
      <c r="BG745" s="2">
        <v>361</v>
      </c>
      <c r="BH745" s="2">
        <v>2</v>
      </c>
      <c r="BI745" s="2">
        <v>78</v>
      </c>
      <c r="BJ745" s="2">
        <v>1271</v>
      </c>
      <c r="BK745" s="2">
        <v>4201</v>
      </c>
      <c r="BL745" s="2">
        <v>11</v>
      </c>
      <c r="BM745" s="2">
        <v>23</v>
      </c>
      <c r="BN745" s="2">
        <v>449</v>
      </c>
      <c r="BO745" s="2">
        <v>1853</v>
      </c>
      <c r="BP745" s="2">
        <v>73</v>
      </c>
      <c r="BQ745" s="2">
        <v>124</v>
      </c>
      <c r="BR745" s="2">
        <v>85</v>
      </c>
      <c r="BS745" s="2">
        <v>691</v>
      </c>
      <c r="BT745" s="2">
        <v>575</v>
      </c>
      <c r="BU745" s="2">
        <v>418</v>
      </c>
      <c r="BV745" s="2">
        <v>1613</v>
      </c>
      <c r="BW745" s="2">
        <v>142</v>
      </c>
      <c r="BX745" s="2">
        <v>750</v>
      </c>
      <c r="BY745" s="2">
        <v>982</v>
      </c>
      <c r="BZ745" s="2">
        <v>384</v>
      </c>
      <c r="CA745" s="2">
        <v>251</v>
      </c>
      <c r="CB745" s="2">
        <v>92.7</v>
      </c>
      <c r="CC745" s="2">
        <v>12.5</v>
      </c>
      <c r="CD745" s="2">
        <v>20291016</v>
      </c>
      <c r="CE745" s="2">
        <v>3751245</v>
      </c>
      <c r="CF745" s="2">
        <v>18630688</v>
      </c>
      <c r="CG745" s="2">
        <v>5353309</v>
      </c>
      <c r="CH745" s="2">
        <v>1738349</v>
      </c>
      <c r="CI745" s="2">
        <v>2067567</v>
      </c>
      <c r="CJ745" s="2">
        <v>561</v>
      </c>
      <c r="CK745" s="2">
        <v>0</v>
      </c>
      <c r="CL745" s="2">
        <v>0</v>
      </c>
      <c r="CM745" s="2">
        <v>5</v>
      </c>
      <c r="CN745" s="2">
        <v>101</v>
      </c>
      <c r="CO745" s="2">
        <v>1242</v>
      </c>
      <c r="CP745" s="2">
        <v>4</v>
      </c>
      <c r="CQ745" s="2">
        <v>67</v>
      </c>
      <c r="CR745" s="2">
        <v>599</v>
      </c>
      <c r="CS745" s="2">
        <v>0</v>
      </c>
      <c r="CT745" s="2">
        <v>0</v>
      </c>
      <c r="CU745" s="2">
        <v>0</v>
      </c>
      <c r="CV745" s="2">
        <v>0</v>
      </c>
      <c r="CW745" s="2">
        <v>2</v>
      </c>
      <c r="CX745" s="2">
        <v>673</v>
      </c>
      <c r="CY745" s="2">
        <v>13953</v>
      </c>
      <c r="CZ745" s="2">
        <v>7649</v>
      </c>
      <c r="DA745" s="2">
        <v>6304</v>
      </c>
      <c r="DB745" s="2">
        <v>615</v>
      </c>
      <c r="DC745" s="2">
        <v>437</v>
      </c>
      <c r="DD745" s="2">
        <v>178</v>
      </c>
      <c r="DE745" s="2">
        <v>10432</v>
      </c>
      <c r="DF745" s="2">
        <v>4032</v>
      </c>
      <c r="DG745" s="2">
        <v>6400</v>
      </c>
      <c r="DH745" s="2">
        <v>1292</v>
      </c>
      <c r="DI745" s="2">
        <v>4966</v>
      </c>
      <c r="DJ745" s="2">
        <v>7543</v>
      </c>
      <c r="DK745" s="2">
        <v>2</v>
      </c>
      <c r="DL745" s="2">
        <v>1</v>
      </c>
      <c r="DM745" s="2">
        <v>27786</v>
      </c>
      <c r="DN745" s="2">
        <v>1771</v>
      </c>
      <c r="DO745" s="2">
        <v>253</v>
      </c>
      <c r="DP745" s="2">
        <v>91</v>
      </c>
      <c r="DQ745" s="2">
        <v>3</v>
      </c>
      <c r="DR745" s="2">
        <v>1</v>
      </c>
      <c r="DS745" s="2">
        <v>23</v>
      </c>
      <c r="DT745" s="2">
        <v>13</v>
      </c>
      <c r="DU745" s="2">
        <v>27</v>
      </c>
      <c r="DV745" s="2">
        <v>19</v>
      </c>
      <c r="DW745" s="2">
        <v>33</v>
      </c>
      <c r="DX745" s="2">
        <v>10</v>
      </c>
    </row>
    <row r="746" spans="1:128" ht="16.5" customHeight="1" x14ac:dyDescent="0.55000000000000004">
      <c r="A746" s="2" t="s">
        <v>1752</v>
      </c>
      <c r="B746" s="2" t="s">
        <v>1712</v>
      </c>
      <c r="C746" s="2" t="s">
        <v>1753</v>
      </c>
      <c r="D746" s="2">
        <v>14259</v>
      </c>
      <c r="E746" s="2">
        <v>7172</v>
      </c>
      <c r="F746" s="2">
        <v>7087</v>
      </c>
      <c r="G746" s="2">
        <v>13930</v>
      </c>
      <c r="H746" s="2">
        <v>7018</v>
      </c>
      <c r="I746" s="2">
        <v>6912</v>
      </c>
      <c r="J746" s="2">
        <v>2073</v>
      </c>
      <c r="K746" s="2">
        <v>1088</v>
      </c>
      <c r="L746" s="2">
        <v>985</v>
      </c>
      <c r="M746" s="2">
        <v>8390</v>
      </c>
      <c r="N746" s="2">
        <v>4499</v>
      </c>
      <c r="O746" s="2">
        <v>3891</v>
      </c>
      <c r="P746" s="2">
        <v>3716</v>
      </c>
      <c r="Q746" s="2">
        <v>1531</v>
      </c>
      <c r="R746" s="2">
        <v>2185</v>
      </c>
      <c r="S746" s="2">
        <v>1840</v>
      </c>
      <c r="T746" s="2">
        <v>619</v>
      </c>
      <c r="U746" s="2">
        <v>1221</v>
      </c>
      <c r="V746" s="2">
        <v>277</v>
      </c>
      <c r="W746" s="2">
        <v>93</v>
      </c>
      <c r="X746" s="2">
        <v>141</v>
      </c>
      <c r="Y746" s="2">
        <v>417</v>
      </c>
      <c r="Z746" s="2">
        <v>462</v>
      </c>
      <c r="AA746" s="2">
        <v>4804</v>
      </c>
      <c r="AB746" s="2">
        <v>4796</v>
      </c>
      <c r="AC746" s="2">
        <v>13675</v>
      </c>
      <c r="AD746" s="2">
        <v>2497</v>
      </c>
      <c r="AE746" s="2">
        <v>1238</v>
      </c>
      <c r="AF746" s="2">
        <v>950</v>
      </c>
      <c r="AG746" s="2">
        <v>338</v>
      </c>
      <c r="AH746" s="2">
        <v>333</v>
      </c>
      <c r="AI746" s="2">
        <v>54</v>
      </c>
      <c r="AJ746" s="2">
        <v>28</v>
      </c>
      <c r="AK746" s="2">
        <v>3758</v>
      </c>
      <c r="AL746" s="2">
        <v>3553</v>
      </c>
      <c r="AM746" s="2">
        <v>619</v>
      </c>
      <c r="AN746" s="2">
        <v>15</v>
      </c>
      <c r="AO746" s="2">
        <v>1</v>
      </c>
      <c r="AP746" s="2">
        <v>0</v>
      </c>
      <c r="AQ746" s="2">
        <v>114</v>
      </c>
      <c r="AR746" s="2">
        <v>75</v>
      </c>
      <c r="AS746" s="2">
        <v>3</v>
      </c>
      <c r="AT746" s="2">
        <v>0</v>
      </c>
      <c r="AU746" s="2">
        <v>69</v>
      </c>
      <c r="AV746" s="2">
        <v>107</v>
      </c>
      <c r="AW746" s="2">
        <v>6</v>
      </c>
      <c r="AX746" s="2">
        <v>14</v>
      </c>
      <c r="AY746" s="2">
        <v>11</v>
      </c>
      <c r="AZ746" s="2">
        <v>45</v>
      </c>
      <c r="BA746" s="2">
        <v>57</v>
      </c>
      <c r="BB746" s="2">
        <v>16</v>
      </c>
      <c r="BC746" s="2">
        <v>31</v>
      </c>
      <c r="BD746" s="2">
        <v>6</v>
      </c>
      <c r="BE746" s="2">
        <v>49</v>
      </c>
      <c r="BF746" s="2">
        <v>11997</v>
      </c>
      <c r="BG746" s="2">
        <v>144</v>
      </c>
      <c r="BH746" s="2">
        <v>6</v>
      </c>
      <c r="BI746" s="2">
        <v>0</v>
      </c>
      <c r="BJ746" s="2">
        <v>1175</v>
      </c>
      <c r="BK746" s="2">
        <v>5140</v>
      </c>
      <c r="BL746" s="2">
        <v>211</v>
      </c>
      <c r="BM746" s="2">
        <v>0</v>
      </c>
      <c r="BN746" s="2">
        <v>2097</v>
      </c>
      <c r="BO746" s="2">
        <v>1057</v>
      </c>
      <c r="BP746" s="2">
        <v>34</v>
      </c>
      <c r="BQ746" s="2">
        <v>47</v>
      </c>
      <c r="BR746" s="2">
        <v>112</v>
      </c>
      <c r="BS746" s="2">
        <v>276</v>
      </c>
      <c r="BT746" s="2">
        <v>324</v>
      </c>
      <c r="BU746" s="2">
        <v>90</v>
      </c>
      <c r="BV746" s="2">
        <v>978</v>
      </c>
      <c r="BW746" s="2">
        <v>29</v>
      </c>
      <c r="BX746" s="2">
        <v>277</v>
      </c>
      <c r="BY746" s="2">
        <v>281</v>
      </c>
      <c r="BZ746" s="2">
        <v>220</v>
      </c>
      <c r="CA746" s="2">
        <v>102</v>
      </c>
      <c r="CB746" s="2">
        <v>82.2</v>
      </c>
      <c r="CC746" s="2">
        <v>9.6</v>
      </c>
      <c r="CD746" s="2">
        <v>9423474</v>
      </c>
      <c r="CE746" s="2">
        <v>4459485</v>
      </c>
      <c r="CF746" s="2">
        <v>8676416</v>
      </c>
      <c r="CG746" s="2">
        <v>2878421</v>
      </c>
      <c r="CH746" s="2">
        <v>840028</v>
      </c>
      <c r="CI746" s="2">
        <v>1540930</v>
      </c>
      <c r="CJ746" s="2">
        <v>0</v>
      </c>
      <c r="CK746" s="2">
        <v>1</v>
      </c>
      <c r="CL746" s="2">
        <v>66</v>
      </c>
      <c r="CM746" s="2">
        <v>3</v>
      </c>
      <c r="CN746" s="2">
        <v>74</v>
      </c>
      <c r="CO746" s="2">
        <v>904</v>
      </c>
      <c r="CP746" s="2">
        <v>1</v>
      </c>
      <c r="CQ746" s="2">
        <v>30</v>
      </c>
      <c r="CR746" s="2">
        <v>394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7220</v>
      </c>
      <c r="CZ746" s="2">
        <v>4006</v>
      </c>
      <c r="DA746" s="2">
        <v>3214</v>
      </c>
      <c r="DB746" s="2">
        <v>394</v>
      </c>
      <c r="DC746" s="2">
        <v>262</v>
      </c>
      <c r="DD746" s="2">
        <v>132</v>
      </c>
      <c r="DE746" s="2">
        <v>4120</v>
      </c>
      <c r="DF746" s="2">
        <v>1555</v>
      </c>
      <c r="DG746" s="2">
        <v>2565</v>
      </c>
      <c r="DH746" s="2">
        <v>498</v>
      </c>
      <c r="DI746" s="2">
        <v>2660</v>
      </c>
      <c r="DJ746" s="2">
        <v>3973</v>
      </c>
      <c r="DK746" s="2">
        <v>4</v>
      </c>
      <c r="DL746" s="2">
        <v>1</v>
      </c>
      <c r="DM746" s="2">
        <v>14074</v>
      </c>
      <c r="DN746" s="2">
        <v>633</v>
      </c>
      <c r="DO746" s="2">
        <v>72</v>
      </c>
      <c r="DP746" s="2">
        <v>23</v>
      </c>
      <c r="DQ746" s="2">
        <v>1</v>
      </c>
      <c r="DR746" s="2">
        <v>2</v>
      </c>
      <c r="DS746" s="2">
        <v>6</v>
      </c>
      <c r="DT746" s="2">
        <v>6</v>
      </c>
      <c r="DU746" s="2">
        <v>19</v>
      </c>
      <c r="DV746" s="2">
        <v>7</v>
      </c>
      <c r="DW746" s="2">
        <v>15</v>
      </c>
      <c r="DX746" s="2">
        <v>4</v>
      </c>
    </row>
    <row r="747" spans="1:128" ht="16.5" customHeight="1" x14ac:dyDescent="0.55000000000000004">
      <c r="A747" s="2" t="s">
        <v>1754</v>
      </c>
      <c r="B747" s="2" t="s">
        <v>1712</v>
      </c>
      <c r="C747" s="2" t="s">
        <v>1755</v>
      </c>
      <c r="D747" s="2">
        <v>7705</v>
      </c>
      <c r="E747" s="2">
        <v>3733</v>
      </c>
      <c r="F747" s="2">
        <v>3972</v>
      </c>
      <c r="G747" s="2">
        <v>7685</v>
      </c>
      <c r="H747" s="2">
        <v>3727</v>
      </c>
      <c r="I747" s="2">
        <v>3958</v>
      </c>
      <c r="J747" s="2">
        <v>925</v>
      </c>
      <c r="K747" s="2">
        <v>466</v>
      </c>
      <c r="L747" s="2">
        <v>459</v>
      </c>
      <c r="M747" s="2">
        <v>4305</v>
      </c>
      <c r="N747" s="2">
        <v>2179</v>
      </c>
      <c r="O747" s="2">
        <v>2126</v>
      </c>
      <c r="P747" s="2">
        <v>2471</v>
      </c>
      <c r="Q747" s="2">
        <v>1084</v>
      </c>
      <c r="R747" s="2">
        <v>1387</v>
      </c>
      <c r="S747" s="2">
        <v>1171</v>
      </c>
      <c r="T747" s="2">
        <v>437</v>
      </c>
      <c r="U747" s="2">
        <v>734</v>
      </c>
      <c r="V747" s="2">
        <v>20</v>
      </c>
      <c r="W747" s="2">
        <v>24</v>
      </c>
      <c r="X747" s="2">
        <v>108</v>
      </c>
      <c r="Y747" s="2">
        <v>99</v>
      </c>
      <c r="Z747" s="2">
        <v>136</v>
      </c>
      <c r="AA747" s="2">
        <v>2605</v>
      </c>
      <c r="AB747" s="2">
        <v>2596</v>
      </c>
      <c r="AC747" s="2">
        <v>7537</v>
      </c>
      <c r="AD747" s="2">
        <v>1521</v>
      </c>
      <c r="AE747" s="2">
        <v>503</v>
      </c>
      <c r="AF747" s="2">
        <v>743</v>
      </c>
      <c r="AG747" s="2">
        <v>306</v>
      </c>
      <c r="AH747" s="2">
        <v>273</v>
      </c>
      <c r="AI747" s="2">
        <v>17</v>
      </c>
      <c r="AJ747" s="2">
        <v>10</v>
      </c>
      <c r="AK747" s="2">
        <v>2517</v>
      </c>
      <c r="AL747" s="2">
        <v>1734</v>
      </c>
      <c r="AM747" s="2">
        <v>364</v>
      </c>
      <c r="AN747" s="2">
        <v>7</v>
      </c>
      <c r="AO747" s="2">
        <v>0</v>
      </c>
      <c r="AP747" s="2">
        <v>0</v>
      </c>
      <c r="AQ747" s="2">
        <v>51</v>
      </c>
      <c r="AR747" s="2">
        <v>72</v>
      </c>
      <c r="AS747" s="2">
        <v>1</v>
      </c>
      <c r="AT747" s="2">
        <v>1</v>
      </c>
      <c r="AU747" s="2">
        <v>8</v>
      </c>
      <c r="AV747" s="2">
        <v>69</v>
      </c>
      <c r="AW747" s="2">
        <v>3</v>
      </c>
      <c r="AX747" s="2">
        <v>4</v>
      </c>
      <c r="AY747" s="2">
        <v>9</v>
      </c>
      <c r="AZ747" s="2">
        <v>52</v>
      </c>
      <c r="BA747" s="2">
        <v>34</v>
      </c>
      <c r="BB747" s="2">
        <v>6</v>
      </c>
      <c r="BC747" s="2">
        <v>20</v>
      </c>
      <c r="BD747" s="2">
        <v>3</v>
      </c>
      <c r="BE747" s="2">
        <v>24</v>
      </c>
      <c r="BF747" s="2">
        <v>3054</v>
      </c>
      <c r="BG747" s="2">
        <v>70</v>
      </c>
      <c r="BH747" s="2">
        <v>0</v>
      </c>
      <c r="BI747" s="2">
        <v>0</v>
      </c>
      <c r="BJ747" s="2">
        <v>284</v>
      </c>
      <c r="BK747" s="2">
        <v>1338</v>
      </c>
      <c r="BL747" s="2">
        <v>9</v>
      </c>
      <c r="BM747" s="2">
        <v>1</v>
      </c>
      <c r="BN747" s="2">
        <v>82</v>
      </c>
      <c r="BO747" s="2">
        <v>437</v>
      </c>
      <c r="BP747" s="2">
        <v>13</v>
      </c>
      <c r="BQ747" s="2">
        <v>9</v>
      </c>
      <c r="BR747" s="2">
        <v>32</v>
      </c>
      <c r="BS747" s="2">
        <v>276</v>
      </c>
      <c r="BT747" s="2">
        <v>111</v>
      </c>
      <c r="BU747" s="2">
        <v>23</v>
      </c>
      <c r="BV747" s="2">
        <v>240</v>
      </c>
      <c r="BW747" s="2">
        <v>15</v>
      </c>
      <c r="BX747" s="2">
        <v>114</v>
      </c>
      <c r="BY747" s="2">
        <v>161</v>
      </c>
      <c r="BZ747" s="2">
        <v>137</v>
      </c>
      <c r="CA747" s="2">
        <v>82</v>
      </c>
      <c r="CB747" s="2">
        <v>70.7</v>
      </c>
      <c r="CC747" s="2">
        <v>13.2</v>
      </c>
      <c r="CD747" s="2">
        <v>6001646</v>
      </c>
      <c r="CE747" s="2">
        <v>890018</v>
      </c>
      <c r="CF747" s="2">
        <v>5266851</v>
      </c>
      <c r="CG747" s="2">
        <v>1193712</v>
      </c>
      <c r="CH747" s="2">
        <v>618654</v>
      </c>
      <c r="CI747" s="2">
        <v>395561</v>
      </c>
      <c r="CJ747" s="2">
        <v>0</v>
      </c>
      <c r="CK747" s="2">
        <v>0</v>
      </c>
      <c r="CL747" s="2">
        <v>0</v>
      </c>
      <c r="CM747" s="2">
        <v>1</v>
      </c>
      <c r="CN747" s="2">
        <v>27</v>
      </c>
      <c r="CO747" s="2">
        <v>358</v>
      </c>
      <c r="CP747" s="2">
        <v>1</v>
      </c>
      <c r="CQ747" s="2">
        <v>18</v>
      </c>
      <c r="CR747" s="2">
        <v>206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4154</v>
      </c>
      <c r="CZ747" s="2">
        <v>2248</v>
      </c>
      <c r="DA747" s="2">
        <v>1906</v>
      </c>
      <c r="DB747" s="2">
        <v>119</v>
      </c>
      <c r="DC747" s="2">
        <v>78</v>
      </c>
      <c r="DD747" s="2">
        <v>41</v>
      </c>
      <c r="DE747" s="2">
        <v>2324</v>
      </c>
      <c r="DF747" s="2">
        <v>851</v>
      </c>
      <c r="DG747" s="2">
        <v>1473</v>
      </c>
      <c r="DH747" s="2">
        <v>293</v>
      </c>
      <c r="DI747" s="2">
        <v>1451</v>
      </c>
      <c r="DJ747" s="2">
        <v>2330</v>
      </c>
      <c r="DK747" s="2">
        <v>3</v>
      </c>
      <c r="DL747" s="2">
        <v>1</v>
      </c>
      <c r="DM747" s="2">
        <v>7653</v>
      </c>
      <c r="DN747" s="2">
        <v>181</v>
      </c>
      <c r="DO747" s="2">
        <v>59</v>
      </c>
      <c r="DP747" s="2">
        <v>33</v>
      </c>
      <c r="DQ747" s="2">
        <v>0</v>
      </c>
      <c r="DR747" s="2">
        <v>0</v>
      </c>
      <c r="DS747" s="2">
        <v>5</v>
      </c>
      <c r="DT747" s="2">
        <v>2</v>
      </c>
      <c r="DU747" s="2">
        <v>2</v>
      </c>
      <c r="DV747" s="2">
        <v>3</v>
      </c>
      <c r="DW747" s="2">
        <v>2</v>
      </c>
      <c r="DX747" s="2">
        <v>3</v>
      </c>
    </row>
    <row r="748" spans="1:128" ht="16.5" customHeight="1" x14ac:dyDescent="0.55000000000000004">
      <c r="A748" s="2" t="s">
        <v>1756</v>
      </c>
      <c r="B748" s="2" t="s">
        <v>1712</v>
      </c>
      <c r="C748" s="2" t="s">
        <v>1757</v>
      </c>
      <c r="D748" s="2">
        <v>11227</v>
      </c>
      <c r="E748" s="2">
        <v>5395</v>
      </c>
      <c r="F748" s="2">
        <v>5832</v>
      </c>
      <c r="G748" s="2">
        <v>11183</v>
      </c>
      <c r="H748" s="2">
        <v>5375</v>
      </c>
      <c r="I748" s="2">
        <v>5808</v>
      </c>
      <c r="J748" s="2">
        <v>1019</v>
      </c>
      <c r="K748" s="2">
        <v>530</v>
      </c>
      <c r="L748" s="2">
        <v>489</v>
      </c>
      <c r="M748" s="2">
        <v>5960</v>
      </c>
      <c r="N748" s="2">
        <v>3043</v>
      </c>
      <c r="O748" s="2">
        <v>2917</v>
      </c>
      <c r="P748" s="2">
        <v>4228</v>
      </c>
      <c r="Q748" s="2">
        <v>1808</v>
      </c>
      <c r="R748" s="2">
        <v>2420</v>
      </c>
      <c r="S748" s="2">
        <v>2117</v>
      </c>
      <c r="T748" s="2">
        <v>778</v>
      </c>
      <c r="U748" s="2">
        <v>1339</v>
      </c>
      <c r="V748" s="2">
        <v>39</v>
      </c>
      <c r="W748" s="2">
        <v>46</v>
      </c>
      <c r="X748" s="2">
        <v>179</v>
      </c>
      <c r="Y748" s="2">
        <v>184</v>
      </c>
      <c r="Z748" s="2">
        <v>244</v>
      </c>
      <c r="AA748" s="2">
        <v>3990</v>
      </c>
      <c r="AB748" s="2">
        <v>3983</v>
      </c>
      <c r="AC748" s="2">
        <v>10949</v>
      </c>
      <c r="AD748" s="2">
        <v>2278</v>
      </c>
      <c r="AE748" s="2">
        <v>874</v>
      </c>
      <c r="AF748" s="2">
        <v>1319</v>
      </c>
      <c r="AG748" s="2">
        <v>531</v>
      </c>
      <c r="AH748" s="2">
        <v>499</v>
      </c>
      <c r="AI748" s="2">
        <v>18</v>
      </c>
      <c r="AJ748" s="2">
        <v>16</v>
      </c>
      <c r="AK748" s="2">
        <v>3171</v>
      </c>
      <c r="AL748" s="2">
        <v>2037</v>
      </c>
      <c r="AM748" s="2">
        <v>398</v>
      </c>
      <c r="AN748" s="2">
        <v>3</v>
      </c>
      <c r="AO748" s="2">
        <v>0</v>
      </c>
      <c r="AP748" s="2">
        <v>0</v>
      </c>
      <c r="AQ748" s="2">
        <v>47</v>
      </c>
      <c r="AR748" s="2">
        <v>79</v>
      </c>
      <c r="AS748" s="2">
        <v>0</v>
      </c>
      <c r="AT748" s="2">
        <v>1</v>
      </c>
      <c r="AU748" s="2">
        <v>4</v>
      </c>
      <c r="AV748" s="2">
        <v>85</v>
      </c>
      <c r="AW748" s="2">
        <v>4</v>
      </c>
      <c r="AX748" s="2">
        <v>4</v>
      </c>
      <c r="AY748" s="2">
        <v>11</v>
      </c>
      <c r="AZ748" s="2">
        <v>36</v>
      </c>
      <c r="BA748" s="2">
        <v>45</v>
      </c>
      <c r="BB748" s="2">
        <v>15</v>
      </c>
      <c r="BC748" s="2">
        <v>38</v>
      </c>
      <c r="BD748" s="2">
        <v>3</v>
      </c>
      <c r="BE748" s="2">
        <v>23</v>
      </c>
      <c r="BF748" s="2">
        <v>3260</v>
      </c>
      <c r="BG748" s="2">
        <v>21</v>
      </c>
      <c r="BH748" s="2">
        <v>0</v>
      </c>
      <c r="BI748" s="2">
        <v>0</v>
      </c>
      <c r="BJ748" s="2">
        <v>193</v>
      </c>
      <c r="BK748" s="2">
        <v>1218</v>
      </c>
      <c r="BL748" s="2">
        <v>0</v>
      </c>
      <c r="BM748" s="2">
        <v>1</v>
      </c>
      <c r="BN748" s="2">
        <v>53</v>
      </c>
      <c r="BO748" s="2">
        <v>538</v>
      </c>
      <c r="BP748" s="2">
        <v>20</v>
      </c>
      <c r="BQ748" s="2">
        <v>4</v>
      </c>
      <c r="BR748" s="2">
        <v>14</v>
      </c>
      <c r="BS748" s="2">
        <v>295</v>
      </c>
      <c r="BT748" s="2">
        <v>193</v>
      </c>
      <c r="BU748" s="2">
        <v>80</v>
      </c>
      <c r="BV748" s="2">
        <v>489</v>
      </c>
      <c r="BW748" s="2">
        <v>24</v>
      </c>
      <c r="BX748" s="2">
        <v>117</v>
      </c>
      <c r="BY748" s="2">
        <v>178</v>
      </c>
      <c r="BZ748" s="2">
        <v>118</v>
      </c>
      <c r="CA748" s="2">
        <v>95</v>
      </c>
      <c r="CB748" s="2">
        <v>79.3</v>
      </c>
      <c r="CC748" s="2">
        <v>8.1999999999999993</v>
      </c>
      <c r="CD748" s="2">
        <v>5511979</v>
      </c>
      <c r="CE748" s="2">
        <v>1050412</v>
      </c>
      <c r="CF748" s="2">
        <v>5324182</v>
      </c>
      <c r="CG748" s="2">
        <v>1494041</v>
      </c>
      <c r="CH748" s="2">
        <v>535756</v>
      </c>
      <c r="CI748" s="2">
        <v>388003</v>
      </c>
      <c r="CJ748" s="2">
        <v>15533</v>
      </c>
      <c r="CK748" s="2">
        <v>1</v>
      </c>
      <c r="CL748" s="2">
        <v>55</v>
      </c>
      <c r="CM748" s="2">
        <v>2</v>
      </c>
      <c r="CN748" s="2">
        <v>36</v>
      </c>
      <c r="CO748" s="2">
        <v>444</v>
      </c>
      <c r="CP748" s="2">
        <v>1</v>
      </c>
      <c r="CQ748" s="2">
        <v>23</v>
      </c>
      <c r="CR748" s="2">
        <v>227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5462</v>
      </c>
      <c r="CZ748" s="2">
        <v>2945</v>
      </c>
      <c r="DA748" s="2">
        <v>2517</v>
      </c>
      <c r="DB748" s="2">
        <v>288</v>
      </c>
      <c r="DC748" s="2">
        <v>188</v>
      </c>
      <c r="DD748" s="2">
        <v>100</v>
      </c>
      <c r="DE748" s="2">
        <v>4324</v>
      </c>
      <c r="DF748" s="2">
        <v>1642</v>
      </c>
      <c r="DG748" s="2">
        <v>2682</v>
      </c>
      <c r="DH748" s="2">
        <v>325</v>
      </c>
      <c r="DI748" s="2">
        <v>1757</v>
      </c>
      <c r="DJ748" s="2">
        <v>3374</v>
      </c>
      <c r="DK748" s="2">
        <v>0</v>
      </c>
      <c r="DL748" s="2">
        <v>0</v>
      </c>
      <c r="DM748" s="2">
        <v>11029</v>
      </c>
      <c r="DN748" s="2">
        <v>630</v>
      </c>
      <c r="DO748" s="2">
        <v>65</v>
      </c>
      <c r="DP748" s="2">
        <v>29</v>
      </c>
      <c r="DQ748" s="2">
        <v>0</v>
      </c>
      <c r="DR748" s="2">
        <v>0</v>
      </c>
      <c r="DS748" s="2">
        <v>5</v>
      </c>
      <c r="DT748" s="2">
        <v>5</v>
      </c>
      <c r="DU748" s="2">
        <v>4</v>
      </c>
      <c r="DV748" s="2">
        <v>5</v>
      </c>
      <c r="DW748" s="2">
        <v>11</v>
      </c>
      <c r="DX748" s="2">
        <v>1</v>
      </c>
    </row>
    <row r="749" spans="1:128" ht="16.5" customHeight="1" x14ac:dyDescent="0.55000000000000004">
      <c r="A749" s="2" t="s">
        <v>1758</v>
      </c>
      <c r="B749" s="2" t="s">
        <v>1712</v>
      </c>
      <c r="C749" s="2" t="s">
        <v>1759</v>
      </c>
      <c r="D749" s="2">
        <v>9965</v>
      </c>
      <c r="E749" s="2">
        <v>4825</v>
      </c>
      <c r="F749" s="2">
        <v>5140</v>
      </c>
      <c r="G749" s="2">
        <v>9929</v>
      </c>
      <c r="H749" s="2">
        <v>4818</v>
      </c>
      <c r="I749" s="2">
        <v>5111</v>
      </c>
      <c r="J749" s="2">
        <v>673</v>
      </c>
      <c r="K749" s="2">
        <v>365</v>
      </c>
      <c r="L749" s="2">
        <v>308</v>
      </c>
      <c r="M749" s="2">
        <v>4346</v>
      </c>
      <c r="N749" s="2">
        <v>2330</v>
      </c>
      <c r="O749" s="2">
        <v>2016</v>
      </c>
      <c r="P749" s="2">
        <v>4944</v>
      </c>
      <c r="Q749" s="2">
        <v>2128</v>
      </c>
      <c r="R749" s="2">
        <v>2816</v>
      </c>
      <c r="S749" s="2">
        <v>2993</v>
      </c>
      <c r="T749" s="2">
        <v>1077</v>
      </c>
      <c r="U749" s="2">
        <v>1916</v>
      </c>
      <c r="V749" s="2">
        <v>36</v>
      </c>
      <c r="W749" s="2">
        <v>21</v>
      </c>
      <c r="X749" s="2">
        <v>232</v>
      </c>
      <c r="Y749" s="2">
        <v>121</v>
      </c>
      <c r="Z749" s="2">
        <v>235</v>
      </c>
      <c r="AA749" s="2">
        <v>4061</v>
      </c>
      <c r="AB749" s="2">
        <v>4048</v>
      </c>
      <c r="AC749" s="2">
        <v>9597</v>
      </c>
      <c r="AD749" s="2">
        <v>1958</v>
      </c>
      <c r="AE749" s="2">
        <v>1288</v>
      </c>
      <c r="AF749" s="2">
        <v>1441</v>
      </c>
      <c r="AG749" s="2">
        <v>714</v>
      </c>
      <c r="AH749" s="2">
        <v>909</v>
      </c>
      <c r="AI749" s="2">
        <v>12</v>
      </c>
      <c r="AJ749" s="2">
        <v>4</v>
      </c>
      <c r="AK749" s="2">
        <v>95289</v>
      </c>
      <c r="AL749" s="2">
        <v>16848</v>
      </c>
      <c r="AM749" s="2">
        <v>542</v>
      </c>
      <c r="AN749" s="2">
        <v>35</v>
      </c>
      <c r="AO749" s="2">
        <v>0</v>
      </c>
      <c r="AP749" s="2">
        <v>2</v>
      </c>
      <c r="AQ749" s="2">
        <v>90</v>
      </c>
      <c r="AR749" s="2">
        <v>41</v>
      </c>
      <c r="AS749" s="2">
        <v>1</v>
      </c>
      <c r="AT749" s="2">
        <v>0</v>
      </c>
      <c r="AU749" s="2">
        <v>15</v>
      </c>
      <c r="AV749" s="2">
        <v>121</v>
      </c>
      <c r="AW749" s="2">
        <v>4</v>
      </c>
      <c r="AX749" s="2">
        <v>7</v>
      </c>
      <c r="AY749" s="2">
        <v>8</v>
      </c>
      <c r="AZ749" s="2">
        <v>54</v>
      </c>
      <c r="BA749" s="2">
        <v>60</v>
      </c>
      <c r="BB749" s="2">
        <v>4</v>
      </c>
      <c r="BC749" s="2">
        <v>35</v>
      </c>
      <c r="BD749" s="2">
        <v>10</v>
      </c>
      <c r="BE749" s="2">
        <v>55</v>
      </c>
      <c r="BF749" s="2">
        <v>3638</v>
      </c>
      <c r="BG749" s="2">
        <v>273</v>
      </c>
      <c r="BH749" s="2">
        <v>0</v>
      </c>
      <c r="BI749" s="2">
        <v>26</v>
      </c>
      <c r="BJ749" s="2">
        <v>626</v>
      </c>
      <c r="BK749" s="2">
        <v>660</v>
      </c>
      <c r="BL749" s="2">
        <v>7</v>
      </c>
      <c r="BM749" s="2">
        <v>0</v>
      </c>
      <c r="BN749" s="2">
        <v>115</v>
      </c>
      <c r="BO749" s="2">
        <v>659</v>
      </c>
      <c r="BP749" s="2">
        <v>25</v>
      </c>
      <c r="BQ749" s="2">
        <v>13</v>
      </c>
      <c r="BR749" s="2">
        <v>19</v>
      </c>
      <c r="BS749" s="2">
        <v>275</v>
      </c>
      <c r="BT749" s="2">
        <v>176</v>
      </c>
      <c r="BU749" s="2">
        <v>9</v>
      </c>
      <c r="BV749" s="2">
        <v>491</v>
      </c>
      <c r="BW749" s="2">
        <v>46</v>
      </c>
      <c r="BX749" s="2">
        <v>218</v>
      </c>
      <c r="BY749" s="2">
        <v>328</v>
      </c>
      <c r="BZ749" s="2">
        <v>410</v>
      </c>
      <c r="CA749" s="2">
        <v>186</v>
      </c>
      <c r="CB749" s="2">
        <v>91.3</v>
      </c>
      <c r="CC749" s="2">
        <v>12.8</v>
      </c>
      <c r="CD749" s="2">
        <v>13885677</v>
      </c>
      <c r="CE749" s="2">
        <v>1388041</v>
      </c>
      <c r="CF749" s="2">
        <v>12974579</v>
      </c>
      <c r="CG749" s="2">
        <v>2209487</v>
      </c>
      <c r="CH749" s="2">
        <v>2151048</v>
      </c>
      <c r="CI749" s="2">
        <v>715965</v>
      </c>
      <c r="CJ749" s="2">
        <v>224460</v>
      </c>
      <c r="CK749" s="2">
        <v>0</v>
      </c>
      <c r="CL749" s="2">
        <v>0</v>
      </c>
      <c r="CM749" s="2">
        <v>3</v>
      </c>
      <c r="CN749" s="2">
        <v>41</v>
      </c>
      <c r="CO749" s="2">
        <v>240</v>
      </c>
      <c r="CP749" s="2">
        <v>2</v>
      </c>
      <c r="CQ749" s="2">
        <v>28</v>
      </c>
      <c r="CR749" s="2">
        <v>158</v>
      </c>
      <c r="CS749" s="2">
        <v>0</v>
      </c>
      <c r="CT749" s="2">
        <v>0</v>
      </c>
      <c r="CU749" s="2">
        <v>0</v>
      </c>
      <c r="CV749" s="2">
        <v>0</v>
      </c>
      <c r="CW749" s="2">
        <v>1</v>
      </c>
      <c r="CX749" s="2">
        <v>46</v>
      </c>
      <c r="CY749" s="2">
        <v>4469</v>
      </c>
      <c r="CZ749" s="2">
        <v>2537</v>
      </c>
      <c r="DA749" s="2">
        <v>1932</v>
      </c>
      <c r="DB749" s="2">
        <v>199</v>
      </c>
      <c r="DC749" s="2">
        <v>134</v>
      </c>
      <c r="DD749" s="2">
        <v>65</v>
      </c>
      <c r="DE749" s="2">
        <v>4566</v>
      </c>
      <c r="DF749" s="2">
        <v>1758</v>
      </c>
      <c r="DG749" s="2">
        <v>2808</v>
      </c>
      <c r="DH749" s="2">
        <v>356</v>
      </c>
      <c r="DI749" s="2">
        <v>1415</v>
      </c>
      <c r="DJ749" s="2">
        <v>2675</v>
      </c>
      <c r="DK749" s="2">
        <v>4</v>
      </c>
      <c r="DL749" s="2">
        <v>0</v>
      </c>
      <c r="DM749" s="2">
        <v>9855</v>
      </c>
      <c r="DN749" s="2">
        <v>21</v>
      </c>
      <c r="DO749" s="2">
        <v>111</v>
      </c>
      <c r="DP749" s="2">
        <v>30</v>
      </c>
      <c r="DQ749" s="2">
        <v>0</v>
      </c>
      <c r="DR749" s="2">
        <v>1</v>
      </c>
      <c r="DS749" s="2">
        <v>8</v>
      </c>
      <c r="DT749" s="2">
        <v>8</v>
      </c>
      <c r="DU749" s="2">
        <v>12</v>
      </c>
      <c r="DV749" s="2">
        <v>8</v>
      </c>
      <c r="DW749" s="2">
        <v>11</v>
      </c>
      <c r="DX749" s="2">
        <v>3</v>
      </c>
    </row>
    <row r="750" spans="1:128" ht="16.5" customHeight="1" x14ac:dyDescent="0.55000000000000004">
      <c r="A750" s="2" t="s">
        <v>1760</v>
      </c>
      <c r="B750" s="2" t="s">
        <v>1712</v>
      </c>
      <c r="C750" s="2" t="s">
        <v>1761</v>
      </c>
      <c r="D750" s="2">
        <v>4113</v>
      </c>
      <c r="E750" s="2">
        <v>1978</v>
      </c>
      <c r="F750" s="2">
        <v>2135</v>
      </c>
      <c r="G750" s="2">
        <v>4099</v>
      </c>
      <c r="H750" s="2">
        <v>1974</v>
      </c>
      <c r="I750" s="2">
        <v>2125</v>
      </c>
      <c r="J750" s="2">
        <v>372</v>
      </c>
      <c r="K750" s="2">
        <v>171</v>
      </c>
      <c r="L750" s="2">
        <v>201</v>
      </c>
      <c r="M750" s="2">
        <v>1936</v>
      </c>
      <c r="N750" s="2">
        <v>1029</v>
      </c>
      <c r="O750" s="2">
        <v>907</v>
      </c>
      <c r="P750" s="2">
        <v>1803</v>
      </c>
      <c r="Q750" s="2">
        <v>776</v>
      </c>
      <c r="R750" s="2">
        <v>1027</v>
      </c>
      <c r="S750" s="2">
        <v>1029</v>
      </c>
      <c r="T750" s="2">
        <v>376</v>
      </c>
      <c r="U750" s="2">
        <v>653</v>
      </c>
      <c r="V750" s="2">
        <v>14</v>
      </c>
      <c r="W750" s="2">
        <v>13</v>
      </c>
      <c r="X750" s="2">
        <v>110</v>
      </c>
      <c r="Y750" s="2">
        <v>78</v>
      </c>
      <c r="Z750" s="2">
        <v>103</v>
      </c>
      <c r="AA750" s="2">
        <v>1535</v>
      </c>
      <c r="AB750" s="2">
        <v>1528</v>
      </c>
      <c r="AC750" s="2">
        <v>3948</v>
      </c>
      <c r="AD750" s="2">
        <v>788</v>
      </c>
      <c r="AE750" s="2">
        <v>416</v>
      </c>
      <c r="AF750" s="2">
        <v>512</v>
      </c>
      <c r="AG750" s="2">
        <v>237</v>
      </c>
      <c r="AH750" s="2">
        <v>293</v>
      </c>
      <c r="AI750" s="2">
        <v>5</v>
      </c>
      <c r="AJ750" s="2">
        <v>1</v>
      </c>
      <c r="AK750" s="2">
        <v>4441</v>
      </c>
      <c r="AL750" s="2">
        <v>1389</v>
      </c>
      <c r="AM750" s="2">
        <v>223</v>
      </c>
      <c r="AN750" s="2">
        <v>4</v>
      </c>
      <c r="AO750" s="2">
        <v>2</v>
      </c>
      <c r="AP750" s="2">
        <v>0</v>
      </c>
      <c r="AQ750" s="2">
        <v>29</v>
      </c>
      <c r="AR750" s="2">
        <v>22</v>
      </c>
      <c r="AS750" s="2">
        <v>1</v>
      </c>
      <c r="AT750" s="2">
        <v>0</v>
      </c>
      <c r="AU750" s="2">
        <v>3</v>
      </c>
      <c r="AV750" s="2">
        <v>47</v>
      </c>
      <c r="AW750" s="2">
        <v>3</v>
      </c>
      <c r="AX750" s="2">
        <v>3</v>
      </c>
      <c r="AY750" s="2">
        <v>4</v>
      </c>
      <c r="AZ750" s="2">
        <v>19</v>
      </c>
      <c r="BA750" s="2">
        <v>20</v>
      </c>
      <c r="BB750" s="2">
        <v>3</v>
      </c>
      <c r="BC750" s="2">
        <v>17</v>
      </c>
      <c r="BD750" s="2">
        <v>5</v>
      </c>
      <c r="BE750" s="2">
        <v>41</v>
      </c>
      <c r="BF750" s="2">
        <v>1324</v>
      </c>
      <c r="BG750" s="2">
        <v>8</v>
      </c>
      <c r="BH750" s="2">
        <v>12</v>
      </c>
      <c r="BI750" s="2">
        <v>0</v>
      </c>
      <c r="BJ750" s="2">
        <v>130</v>
      </c>
      <c r="BK750" s="2">
        <v>362</v>
      </c>
      <c r="BL750" s="2">
        <v>1</v>
      </c>
      <c r="BM750" s="2">
        <v>0</v>
      </c>
      <c r="BN750" s="2">
        <v>24</v>
      </c>
      <c r="BO750" s="2">
        <v>136</v>
      </c>
      <c r="BP750" s="2">
        <v>12</v>
      </c>
      <c r="BQ750" s="2">
        <v>3</v>
      </c>
      <c r="BR750" s="2">
        <v>6</v>
      </c>
      <c r="BS750" s="2">
        <v>78</v>
      </c>
      <c r="BT750" s="2">
        <v>81</v>
      </c>
      <c r="BU750" s="2">
        <v>20</v>
      </c>
      <c r="BV750" s="2">
        <v>273</v>
      </c>
      <c r="BW750" s="2">
        <v>26</v>
      </c>
      <c r="BX750" s="2">
        <v>152</v>
      </c>
      <c r="BY750" s="2">
        <v>162</v>
      </c>
      <c r="BZ750" s="2">
        <v>77</v>
      </c>
      <c r="CA750" s="2">
        <v>51</v>
      </c>
      <c r="CB750" s="2">
        <v>78.7</v>
      </c>
      <c r="CC750" s="2">
        <v>9.1999999999999993</v>
      </c>
      <c r="CD750" s="2">
        <v>3941092</v>
      </c>
      <c r="CE750" s="2">
        <v>445319</v>
      </c>
      <c r="CF750" s="2">
        <v>3785775</v>
      </c>
      <c r="CG750" s="2">
        <v>929163</v>
      </c>
      <c r="CH750" s="2">
        <v>471178</v>
      </c>
      <c r="CI750" s="2">
        <v>325480</v>
      </c>
      <c r="CJ750" s="2">
        <v>0</v>
      </c>
      <c r="CK750" s="2">
        <v>0</v>
      </c>
      <c r="CL750" s="2">
        <v>0</v>
      </c>
      <c r="CM750" s="2">
        <v>1</v>
      </c>
      <c r="CN750" s="2">
        <v>16</v>
      </c>
      <c r="CO750" s="2">
        <v>146</v>
      </c>
      <c r="CP750" s="2">
        <v>1</v>
      </c>
      <c r="CQ750" s="2">
        <v>12</v>
      </c>
      <c r="CR750" s="2">
        <v>76</v>
      </c>
      <c r="CS750" s="2">
        <v>0</v>
      </c>
      <c r="CT750" s="2">
        <v>0</v>
      </c>
      <c r="CU750" s="2">
        <v>0</v>
      </c>
      <c r="CV750" s="2">
        <v>0</v>
      </c>
      <c r="CW750" s="2">
        <v>1</v>
      </c>
      <c r="CX750" s="2">
        <v>89</v>
      </c>
      <c r="CY750" s="2">
        <v>1998</v>
      </c>
      <c r="CZ750" s="2">
        <v>1157</v>
      </c>
      <c r="DA750" s="2">
        <v>841</v>
      </c>
      <c r="DB750" s="2">
        <v>74</v>
      </c>
      <c r="DC750" s="2">
        <v>48</v>
      </c>
      <c r="DD750" s="2">
        <v>26</v>
      </c>
      <c r="DE750" s="2">
        <v>1645</v>
      </c>
      <c r="DF750" s="2">
        <v>587</v>
      </c>
      <c r="DG750" s="2">
        <v>1058</v>
      </c>
      <c r="DH750" s="2">
        <v>184</v>
      </c>
      <c r="DI750" s="2">
        <v>645</v>
      </c>
      <c r="DJ750" s="2">
        <v>1161</v>
      </c>
      <c r="DK750" s="2">
        <v>2</v>
      </c>
      <c r="DL750" s="2">
        <v>1</v>
      </c>
      <c r="DM750" s="2">
        <v>4138</v>
      </c>
      <c r="DN750" s="2">
        <v>65</v>
      </c>
      <c r="DO750" s="2">
        <v>41</v>
      </c>
      <c r="DP750" s="2">
        <v>13</v>
      </c>
      <c r="DQ750" s="2">
        <v>0</v>
      </c>
      <c r="DR750" s="2">
        <v>0</v>
      </c>
      <c r="DS750" s="2">
        <v>4</v>
      </c>
      <c r="DT750" s="2">
        <v>1</v>
      </c>
      <c r="DU750" s="2">
        <v>2</v>
      </c>
      <c r="DV750" s="2">
        <v>1</v>
      </c>
      <c r="DW750" s="2">
        <v>3</v>
      </c>
      <c r="DX750" s="2">
        <v>2</v>
      </c>
    </row>
    <row r="751" spans="1:128" ht="16.5" customHeight="1" x14ac:dyDescent="0.55000000000000004">
      <c r="A751" s="2" t="s">
        <v>1762</v>
      </c>
      <c r="B751" s="2" t="s">
        <v>1712</v>
      </c>
      <c r="C751" s="2" t="s">
        <v>1763</v>
      </c>
      <c r="D751" s="2">
        <v>7767</v>
      </c>
      <c r="E751" s="2">
        <v>3946</v>
      </c>
      <c r="F751" s="2">
        <v>3821</v>
      </c>
      <c r="G751" s="2">
        <v>7640</v>
      </c>
      <c r="H751" s="2">
        <v>3894</v>
      </c>
      <c r="I751" s="2">
        <v>3746</v>
      </c>
      <c r="J751" s="2">
        <v>678</v>
      </c>
      <c r="K751" s="2">
        <v>333</v>
      </c>
      <c r="L751" s="2">
        <v>345</v>
      </c>
      <c r="M751" s="2">
        <v>4012</v>
      </c>
      <c r="N751" s="2">
        <v>2143</v>
      </c>
      <c r="O751" s="2">
        <v>1869</v>
      </c>
      <c r="P751" s="2">
        <v>2958</v>
      </c>
      <c r="Q751" s="2">
        <v>1389</v>
      </c>
      <c r="R751" s="2">
        <v>1569</v>
      </c>
      <c r="S751" s="2">
        <v>1511</v>
      </c>
      <c r="T751" s="2">
        <v>610</v>
      </c>
      <c r="U751" s="2">
        <v>901</v>
      </c>
      <c r="V751" s="2">
        <v>111</v>
      </c>
      <c r="W751" s="2">
        <v>35</v>
      </c>
      <c r="X751" s="2">
        <v>146</v>
      </c>
      <c r="Y751" s="2">
        <v>435</v>
      </c>
      <c r="Z751" s="2">
        <v>376</v>
      </c>
      <c r="AA751" s="2">
        <v>3583</v>
      </c>
      <c r="AB751" s="2">
        <v>3579</v>
      </c>
      <c r="AC751" s="2">
        <v>7630</v>
      </c>
      <c r="AD751" s="2">
        <v>1499</v>
      </c>
      <c r="AE751" s="2">
        <v>1566</v>
      </c>
      <c r="AF751" s="2">
        <v>884</v>
      </c>
      <c r="AG751" s="2">
        <v>444</v>
      </c>
      <c r="AH751" s="2">
        <v>630</v>
      </c>
      <c r="AI751" s="2">
        <v>22</v>
      </c>
      <c r="AJ751" s="2">
        <v>10</v>
      </c>
      <c r="AK751" s="2">
        <v>35729</v>
      </c>
      <c r="AL751" s="2">
        <v>6106</v>
      </c>
      <c r="AM751" s="2">
        <v>735</v>
      </c>
      <c r="AN751" s="2">
        <v>4</v>
      </c>
      <c r="AO751" s="2">
        <v>1</v>
      </c>
      <c r="AP751" s="2">
        <v>1</v>
      </c>
      <c r="AQ751" s="2">
        <v>50</v>
      </c>
      <c r="AR751" s="2">
        <v>12</v>
      </c>
      <c r="AS751" s="2">
        <v>2</v>
      </c>
      <c r="AT751" s="2">
        <v>4</v>
      </c>
      <c r="AU751" s="2">
        <v>23</v>
      </c>
      <c r="AV751" s="2">
        <v>118</v>
      </c>
      <c r="AW751" s="2">
        <v>2</v>
      </c>
      <c r="AX751" s="2">
        <v>58</v>
      </c>
      <c r="AY751" s="2">
        <v>26</v>
      </c>
      <c r="AZ751" s="2">
        <v>314</v>
      </c>
      <c r="BA751" s="2">
        <v>45</v>
      </c>
      <c r="BB751" s="2">
        <v>9</v>
      </c>
      <c r="BC751" s="2">
        <v>16</v>
      </c>
      <c r="BD751" s="2">
        <v>7</v>
      </c>
      <c r="BE751" s="2">
        <v>43</v>
      </c>
      <c r="BF751" s="2">
        <v>5464</v>
      </c>
      <c r="BG751" s="2">
        <v>50</v>
      </c>
      <c r="BH751" s="2">
        <v>2</v>
      </c>
      <c r="BI751" s="2">
        <v>1</v>
      </c>
      <c r="BJ751" s="2">
        <v>571</v>
      </c>
      <c r="BK751" s="2">
        <v>115</v>
      </c>
      <c r="BL751" s="2">
        <v>16</v>
      </c>
      <c r="BM751" s="2">
        <v>10</v>
      </c>
      <c r="BN751" s="2">
        <v>432</v>
      </c>
      <c r="BO751" s="2">
        <v>610</v>
      </c>
      <c r="BP751" s="2">
        <v>20</v>
      </c>
      <c r="BQ751" s="2">
        <v>299</v>
      </c>
      <c r="BR751" s="2">
        <v>129</v>
      </c>
      <c r="BS751" s="2">
        <v>2145</v>
      </c>
      <c r="BT751" s="2">
        <v>190</v>
      </c>
      <c r="BU751" s="2">
        <v>28</v>
      </c>
      <c r="BV751" s="2">
        <v>328</v>
      </c>
      <c r="BW751" s="2">
        <v>40</v>
      </c>
      <c r="BX751" s="2">
        <v>478</v>
      </c>
      <c r="BY751" s="2">
        <v>122</v>
      </c>
      <c r="BZ751" s="2">
        <v>136</v>
      </c>
      <c r="CA751" s="2">
        <v>100</v>
      </c>
      <c r="CB751" s="2">
        <v>86.9</v>
      </c>
      <c r="CC751" s="2">
        <v>7</v>
      </c>
      <c r="CD751" s="2">
        <v>9207266</v>
      </c>
      <c r="CE751" s="2">
        <v>3467320</v>
      </c>
      <c r="CF751" s="2">
        <v>8300352</v>
      </c>
      <c r="CG751" s="2">
        <v>1283955</v>
      </c>
      <c r="CH751" s="2">
        <v>1892554</v>
      </c>
      <c r="CI751" s="2">
        <v>471627</v>
      </c>
      <c r="CJ751" s="2">
        <v>74003</v>
      </c>
      <c r="CK751" s="2">
        <v>0</v>
      </c>
      <c r="CL751" s="2">
        <v>0</v>
      </c>
      <c r="CM751" s="2">
        <v>1</v>
      </c>
      <c r="CN751" s="2">
        <v>25</v>
      </c>
      <c r="CO751" s="2">
        <v>279</v>
      </c>
      <c r="CP751" s="2">
        <v>1</v>
      </c>
      <c r="CQ751" s="2">
        <v>20</v>
      </c>
      <c r="CR751" s="2">
        <v>132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3822</v>
      </c>
      <c r="CZ751" s="2">
        <v>2184</v>
      </c>
      <c r="DA751" s="2">
        <v>1638</v>
      </c>
      <c r="DB751" s="2">
        <v>213</v>
      </c>
      <c r="DC751" s="2">
        <v>154</v>
      </c>
      <c r="DD751" s="2">
        <v>59</v>
      </c>
      <c r="DE751" s="2">
        <v>2653</v>
      </c>
      <c r="DF751" s="2">
        <v>1026</v>
      </c>
      <c r="DG751" s="2">
        <v>1627</v>
      </c>
      <c r="DH751" s="2">
        <v>123</v>
      </c>
      <c r="DI751" s="2">
        <v>552</v>
      </c>
      <c r="DJ751" s="2">
        <v>3087</v>
      </c>
      <c r="DK751" s="2">
        <v>1</v>
      </c>
      <c r="DL751" s="2">
        <v>0</v>
      </c>
      <c r="DM751" s="2">
        <v>7896</v>
      </c>
      <c r="DN751" s="2">
        <v>114</v>
      </c>
      <c r="DO751" s="2">
        <v>92</v>
      </c>
      <c r="DP751" s="2">
        <v>89</v>
      </c>
      <c r="DQ751" s="2">
        <v>1</v>
      </c>
      <c r="DR751" s="2">
        <v>1</v>
      </c>
      <c r="DS751" s="2">
        <v>3</v>
      </c>
      <c r="DT751" s="2">
        <v>4</v>
      </c>
      <c r="DU751" s="2">
        <v>8</v>
      </c>
      <c r="DV751" s="2">
        <v>4</v>
      </c>
      <c r="DW751" s="2">
        <v>9</v>
      </c>
      <c r="DX751" s="2">
        <v>1</v>
      </c>
    </row>
    <row r="752" spans="1:128" ht="16.5" customHeight="1" x14ac:dyDescent="0.55000000000000004">
      <c r="A752" s="2" t="s">
        <v>1764</v>
      </c>
      <c r="B752" s="2" t="s">
        <v>1712</v>
      </c>
      <c r="C752" s="2" t="s">
        <v>1765</v>
      </c>
      <c r="D752" s="2">
        <v>8989</v>
      </c>
      <c r="E752" s="2">
        <v>4322</v>
      </c>
      <c r="F752" s="2">
        <v>4667</v>
      </c>
      <c r="G752" s="2">
        <v>8886</v>
      </c>
      <c r="H752" s="2">
        <v>4311</v>
      </c>
      <c r="I752" s="2">
        <v>4575</v>
      </c>
      <c r="J752" s="2">
        <v>882</v>
      </c>
      <c r="K752" s="2">
        <v>455</v>
      </c>
      <c r="L752" s="2">
        <v>427</v>
      </c>
      <c r="M752" s="2">
        <v>4273</v>
      </c>
      <c r="N752" s="2">
        <v>2217</v>
      </c>
      <c r="O752" s="2">
        <v>2056</v>
      </c>
      <c r="P752" s="2">
        <v>3767</v>
      </c>
      <c r="Q752" s="2">
        <v>1635</v>
      </c>
      <c r="R752" s="2">
        <v>2132</v>
      </c>
      <c r="S752" s="2">
        <v>2243</v>
      </c>
      <c r="T752" s="2">
        <v>846</v>
      </c>
      <c r="U752" s="2">
        <v>1397</v>
      </c>
      <c r="V752" s="2">
        <v>103</v>
      </c>
      <c r="W752" s="2">
        <v>48</v>
      </c>
      <c r="X752" s="2">
        <v>192</v>
      </c>
      <c r="Y752" s="2">
        <v>124</v>
      </c>
      <c r="Z752" s="2">
        <v>173</v>
      </c>
      <c r="AA752" s="2">
        <v>3119</v>
      </c>
      <c r="AB752" s="2">
        <v>3108</v>
      </c>
      <c r="AC752" s="2">
        <v>8614</v>
      </c>
      <c r="AD752" s="2">
        <v>1541</v>
      </c>
      <c r="AE752" s="2">
        <v>714</v>
      </c>
      <c r="AF752" s="2">
        <v>990</v>
      </c>
      <c r="AG752" s="2">
        <v>459</v>
      </c>
      <c r="AH752" s="2">
        <v>447</v>
      </c>
      <c r="AI752" s="2">
        <v>15</v>
      </c>
      <c r="AJ752" s="2">
        <v>10</v>
      </c>
      <c r="AK752" s="2">
        <v>17021</v>
      </c>
      <c r="AL752" s="2">
        <v>6386</v>
      </c>
      <c r="AM752" s="2">
        <v>460</v>
      </c>
      <c r="AN752" s="2">
        <v>33</v>
      </c>
      <c r="AO752" s="2">
        <v>0</v>
      </c>
      <c r="AP752" s="2">
        <v>1</v>
      </c>
      <c r="AQ752" s="2">
        <v>68</v>
      </c>
      <c r="AR752" s="2">
        <v>40</v>
      </c>
      <c r="AS752" s="2">
        <v>3</v>
      </c>
      <c r="AT752" s="2">
        <v>3</v>
      </c>
      <c r="AU752" s="2">
        <v>9</v>
      </c>
      <c r="AV752" s="2">
        <v>107</v>
      </c>
      <c r="AW752" s="2">
        <v>4</v>
      </c>
      <c r="AX752" s="2">
        <v>7</v>
      </c>
      <c r="AY752" s="2">
        <v>13</v>
      </c>
      <c r="AZ752" s="2">
        <v>51</v>
      </c>
      <c r="BA752" s="2">
        <v>50</v>
      </c>
      <c r="BB752" s="2">
        <v>5</v>
      </c>
      <c r="BC752" s="2">
        <v>25</v>
      </c>
      <c r="BD752" s="2">
        <v>7</v>
      </c>
      <c r="BE752" s="2">
        <v>34</v>
      </c>
      <c r="BF752" s="2">
        <v>3540</v>
      </c>
      <c r="BG752" s="2">
        <v>301</v>
      </c>
      <c r="BH752" s="2">
        <v>0</v>
      </c>
      <c r="BI752" s="2">
        <v>4</v>
      </c>
      <c r="BJ752" s="2">
        <v>445</v>
      </c>
      <c r="BK752" s="2">
        <v>779</v>
      </c>
      <c r="BL752" s="2">
        <v>65</v>
      </c>
      <c r="BM752" s="2">
        <v>29</v>
      </c>
      <c r="BN752" s="2">
        <v>74</v>
      </c>
      <c r="BO752" s="2">
        <v>589</v>
      </c>
      <c r="BP752" s="2">
        <v>50</v>
      </c>
      <c r="BQ752" s="2">
        <v>14</v>
      </c>
      <c r="BR752" s="2">
        <v>52</v>
      </c>
      <c r="BS752" s="2">
        <v>291</v>
      </c>
      <c r="BT752" s="2">
        <v>143</v>
      </c>
      <c r="BU752" s="2">
        <v>18</v>
      </c>
      <c r="BV752" s="2">
        <v>486</v>
      </c>
      <c r="BW752" s="2">
        <v>67</v>
      </c>
      <c r="BX752" s="2">
        <v>133</v>
      </c>
      <c r="BY752" s="2">
        <v>838</v>
      </c>
      <c r="BZ752" s="2">
        <v>390</v>
      </c>
      <c r="CA752" s="2">
        <v>104</v>
      </c>
      <c r="CB752" s="2">
        <v>73.900000000000006</v>
      </c>
      <c r="CC752" s="2">
        <v>10.7</v>
      </c>
      <c r="CD752" s="2">
        <v>8319810</v>
      </c>
      <c r="CE752" s="2">
        <v>1117242</v>
      </c>
      <c r="CF752" s="2">
        <v>7737290</v>
      </c>
      <c r="CG752" s="2">
        <v>1711839</v>
      </c>
      <c r="CH752" s="2">
        <v>631842</v>
      </c>
      <c r="CI752" s="2">
        <v>765448</v>
      </c>
      <c r="CJ752" s="2">
        <v>3246</v>
      </c>
      <c r="CK752" s="2">
        <v>0</v>
      </c>
      <c r="CL752" s="2">
        <v>0</v>
      </c>
      <c r="CM752" s="2">
        <v>3</v>
      </c>
      <c r="CN752" s="2">
        <v>40</v>
      </c>
      <c r="CO752" s="2">
        <v>369</v>
      </c>
      <c r="CP752" s="2">
        <v>1</v>
      </c>
      <c r="CQ752" s="2">
        <v>16</v>
      </c>
      <c r="CR752" s="2">
        <v>117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4914</v>
      </c>
      <c r="CZ752" s="2">
        <v>2772</v>
      </c>
      <c r="DA752" s="2">
        <v>2142</v>
      </c>
      <c r="DB752" s="2">
        <v>108</v>
      </c>
      <c r="DC752" s="2">
        <v>61</v>
      </c>
      <c r="DD752" s="2">
        <v>47</v>
      </c>
      <c r="DE752" s="2">
        <v>2998</v>
      </c>
      <c r="DF752" s="2">
        <v>1009</v>
      </c>
      <c r="DG752" s="2">
        <v>1989</v>
      </c>
      <c r="DH752" s="2">
        <v>1212</v>
      </c>
      <c r="DI752" s="2">
        <v>1129</v>
      </c>
      <c r="DJ752" s="2">
        <v>2570</v>
      </c>
      <c r="DK752" s="2">
        <v>1</v>
      </c>
      <c r="DL752" s="2">
        <v>0</v>
      </c>
      <c r="DM752" s="2">
        <v>8931</v>
      </c>
      <c r="DN752" s="2">
        <v>1074</v>
      </c>
      <c r="DO752" s="2">
        <v>91</v>
      </c>
      <c r="DP752" s="2">
        <v>34</v>
      </c>
      <c r="DQ752" s="2">
        <v>0</v>
      </c>
      <c r="DR752" s="2">
        <v>1</v>
      </c>
      <c r="DS752" s="2">
        <v>8</v>
      </c>
      <c r="DT752" s="2">
        <v>3</v>
      </c>
      <c r="DU752" s="2">
        <v>6</v>
      </c>
      <c r="DV752" s="2">
        <v>3</v>
      </c>
      <c r="DW752" s="2">
        <v>10</v>
      </c>
      <c r="DX752" s="2">
        <v>5</v>
      </c>
    </row>
    <row r="753" spans="1:128" ht="16.5" customHeight="1" x14ac:dyDescent="0.55000000000000004">
      <c r="A753" s="2" t="s">
        <v>1766</v>
      </c>
      <c r="B753" s="2" t="s">
        <v>1712</v>
      </c>
      <c r="C753" s="2" t="s">
        <v>1767</v>
      </c>
      <c r="D753" s="2">
        <v>4380</v>
      </c>
      <c r="E753" s="2">
        <v>2244</v>
      </c>
      <c r="F753" s="2">
        <v>2136</v>
      </c>
      <c r="G753" s="2">
        <v>4353</v>
      </c>
      <c r="H753" s="2">
        <v>2228</v>
      </c>
      <c r="I753" s="2">
        <v>2125</v>
      </c>
      <c r="J753" s="2">
        <v>558</v>
      </c>
      <c r="K753" s="2">
        <v>283</v>
      </c>
      <c r="L753" s="2">
        <v>275</v>
      </c>
      <c r="M753" s="2">
        <v>2379</v>
      </c>
      <c r="N753" s="2">
        <v>1281</v>
      </c>
      <c r="O753" s="2">
        <v>1098</v>
      </c>
      <c r="P753" s="2">
        <v>1408</v>
      </c>
      <c r="Q753" s="2">
        <v>649</v>
      </c>
      <c r="R753" s="2">
        <v>759</v>
      </c>
      <c r="S753" s="2">
        <v>665</v>
      </c>
      <c r="T753" s="2">
        <v>268</v>
      </c>
      <c r="U753" s="2">
        <v>397</v>
      </c>
      <c r="V753" s="2">
        <v>14</v>
      </c>
      <c r="W753" s="2">
        <v>27</v>
      </c>
      <c r="X753" s="2">
        <v>58</v>
      </c>
      <c r="Y753" s="2">
        <v>77</v>
      </c>
      <c r="Z753" s="2">
        <v>122</v>
      </c>
      <c r="AA753" s="2">
        <v>1595</v>
      </c>
      <c r="AB753" s="2">
        <v>1592</v>
      </c>
      <c r="AC753" s="2">
        <v>4365</v>
      </c>
      <c r="AD753" s="2">
        <v>857</v>
      </c>
      <c r="AE753" s="2">
        <v>391</v>
      </c>
      <c r="AF753" s="2">
        <v>431</v>
      </c>
      <c r="AG753" s="2">
        <v>233</v>
      </c>
      <c r="AH753" s="2">
        <v>161</v>
      </c>
      <c r="AI753" s="2">
        <v>11</v>
      </c>
      <c r="AJ753" s="2">
        <v>3</v>
      </c>
      <c r="AK753" s="2">
        <v>2627</v>
      </c>
      <c r="AL753" s="2">
        <v>1526</v>
      </c>
      <c r="AM753" s="2">
        <v>201</v>
      </c>
      <c r="AN753" s="2">
        <v>9</v>
      </c>
      <c r="AO753" s="2">
        <v>0</v>
      </c>
      <c r="AP753" s="2">
        <v>0</v>
      </c>
      <c r="AQ753" s="2">
        <v>51</v>
      </c>
      <c r="AR753" s="2">
        <v>22</v>
      </c>
      <c r="AS753" s="2">
        <v>0</v>
      </c>
      <c r="AT753" s="2">
        <v>1</v>
      </c>
      <c r="AU753" s="2">
        <v>3</v>
      </c>
      <c r="AV753" s="2">
        <v>32</v>
      </c>
      <c r="AW753" s="2">
        <v>1</v>
      </c>
      <c r="AX753" s="2">
        <v>3</v>
      </c>
      <c r="AY753" s="2">
        <v>14</v>
      </c>
      <c r="AZ753" s="2">
        <v>14</v>
      </c>
      <c r="BA753" s="2">
        <v>13</v>
      </c>
      <c r="BB753" s="2">
        <v>8</v>
      </c>
      <c r="BC753" s="2">
        <v>8</v>
      </c>
      <c r="BD753" s="2">
        <v>3</v>
      </c>
      <c r="BE753" s="2">
        <v>19</v>
      </c>
      <c r="BF753" s="2">
        <v>1960</v>
      </c>
      <c r="BG753" s="2">
        <v>63</v>
      </c>
      <c r="BH753" s="2">
        <v>0</v>
      </c>
      <c r="BI753" s="2">
        <v>0</v>
      </c>
      <c r="BJ753" s="2">
        <v>474</v>
      </c>
      <c r="BK753" s="2">
        <v>481</v>
      </c>
      <c r="BL753" s="2">
        <v>0</v>
      </c>
      <c r="BM753" s="2">
        <v>2</v>
      </c>
      <c r="BN753" s="2">
        <v>53</v>
      </c>
      <c r="BO753" s="2">
        <v>276</v>
      </c>
      <c r="BP753" s="2">
        <v>0</v>
      </c>
      <c r="BQ753" s="2">
        <v>7</v>
      </c>
      <c r="BR753" s="2">
        <v>115</v>
      </c>
      <c r="BS753" s="2">
        <v>119</v>
      </c>
      <c r="BT753" s="2">
        <v>81</v>
      </c>
      <c r="BU753" s="2">
        <v>119</v>
      </c>
      <c r="BV753" s="2">
        <v>104</v>
      </c>
      <c r="BW753" s="2">
        <v>26</v>
      </c>
      <c r="BX753" s="2">
        <v>40</v>
      </c>
      <c r="BY753" s="2">
        <v>100</v>
      </c>
      <c r="BZ753" s="2">
        <v>99</v>
      </c>
      <c r="CA753" s="2">
        <v>70</v>
      </c>
      <c r="CB753" s="2">
        <v>66.2</v>
      </c>
      <c r="CC753" s="2">
        <v>-2.2999999999999998</v>
      </c>
      <c r="CD753" s="2">
        <v>7105500</v>
      </c>
      <c r="CE753" s="2">
        <v>2838837</v>
      </c>
      <c r="CF753" s="2">
        <v>6753060</v>
      </c>
      <c r="CG753" s="2">
        <v>1367051</v>
      </c>
      <c r="CH753" s="2">
        <v>624806</v>
      </c>
      <c r="CI753" s="2">
        <v>1416993</v>
      </c>
      <c r="CJ753" s="2">
        <v>0</v>
      </c>
      <c r="CK753" s="2">
        <v>0</v>
      </c>
      <c r="CL753" s="2">
        <v>0</v>
      </c>
      <c r="CM753" s="2">
        <v>1</v>
      </c>
      <c r="CN753" s="2">
        <v>20</v>
      </c>
      <c r="CO753" s="2">
        <v>237</v>
      </c>
      <c r="CP753" s="2">
        <v>1</v>
      </c>
      <c r="CQ753" s="2">
        <v>11</v>
      </c>
      <c r="CR753" s="2">
        <v>106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2224</v>
      </c>
      <c r="CZ753" s="2">
        <v>1321</v>
      </c>
      <c r="DA753" s="2">
        <v>903</v>
      </c>
      <c r="DB753" s="2">
        <v>70</v>
      </c>
      <c r="DC753" s="2">
        <v>49</v>
      </c>
      <c r="DD753" s="2">
        <v>21</v>
      </c>
      <c r="DE753" s="2">
        <v>1456</v>
      </c>
      <c r="DF753" s="2">
        <v>538</v>
      </c>
      <c r="DG753" s="2">
        <v>918</v>
      </c>
      <c r="DH753" s="2">
        <v>106</v>
      </c>
      <c r="DI753" s="2">
        <v>775</v>
      </c>
      <c r="DJ753" s="2">
        <v>1319</v>
      </c>
      <c r="DK753" s="2">
        <v>1</v>
      </c>
      <c r="DL753" s="2">
        <v>1</v>
      </c>
      <c r="DM753" s="2">
        <v>4348</v>
      </c>
      <c r="DN753" s="2">
        <v>22</v>
      </c>
      <c r="DO753" s="2">
        <v>26</v>
      </c>
      <c r="DP753" s="2">
        <v>6</v>
      </c>
      <c r="DQ753" s="2">
        <v>1</v>
      </c>
      <c r="DR753" s="2">
        <v>0</v>
      </c>
      <c r="DS753" s="2">
        <v>1</v>
      </c>
      <c r="DT753" s="2">
        <v>1</v>
      </c>
      <c r="DU753" s="2">
        <v>1</v>
      </c>
      <c r="DV753" s="2">
        <v>1</v>
      </c>
      <c r="DW753" s="2">
        <v>0</v>
      </c>
      <c r="DX753" s="2">
        <v>1</v>
      </c>
    </row>
    <row r="754" spans="1:128" ht="16.5" customHeight="1" x14ac:dyDescent="0.55000000000000004">
      <c r="A754" s="2" t="s">
        <v>1768</v>
      </c>
      <c r="B754" s="2" t="s">
        <v>1712</v>
      </c>
      <c r="C754" s="2" t="s">
        <v>1769</v>
      </c>
      <c r="D754" s="2">
        <v>5144</v>
      </c>
      <c r="E754" s="2">
        <v>2444</v>
      </c>
      <c r="F754" s="2">
        <v>2700</v>
      </c>
      <c r="G754" s="2">
        <v>5122</v>
      </c>
      <c r="H754" s="2">
        <v>2439</v>
      </c>
      <c r="I754" s="2">
        <v>2683</v>
      </c>
      <c r="J754" s="2">
        <v>467</v>
      </c>
      <c r="K754" s="2">
        <v>234</v>
      </c>
      <c r="L754" s="2">
        <v>233</v>
      </c>
      <c r="M754" s="2">
        <v>2458</v>
      </c>
      <c r="N754" s="2">
        <v>1291</v>
      </c>
      <c r="O754" s="2">
        <v>1167</v>
      </c>
      <c r="P754" s="2">
        <v>2219</v>
      </c>
      <c r="Q754" s="2">
        <v>919</v>
      </c>
      <c r="R754" s="2">
        <v>1300</v>
      </c>
      <c r="S754" s="2">
        <v>1285</v>
      </c>
      <c r="T754" s="2">
        <v>447</v>
      </c>
      <c r="U754" s="2">
        <v>838</v>
      </c>
      <c r="V754" s="2">
        <v>22</v>
      </c>
      <c r="W754" s="2">
        <v>11</v>
      </c>
      <c r="X754" s="2">
        <v>131</v>
      </c>
      <c r="Y754" s="2">
        <v>61</v>
      </c>
      <c r="Z754" s="2">
        <v>128</v>
      </c>
      <c r="AA754" s="2">
        <v>1756</v>
      </c>
      <c r="AB754" s="2">
        <v>1751</v>
      </c>
      <c r="AC754" s="2">
        <v>4984</v>
      </c>
      <c r="AD754" s="2">
        <v>827</v>
      </c>
      <c r="AE754" s="2">
        <v>393</v>
      </c>
      <c r="AF754" s="2">
        <v>582</v>
      </c>
      <c r="AG754" s="2">
        <v>259</v>
      </c>
      <c r="AH754" s="2">
        <v>249</v>
      </c>
      <c r="AI754" s="2">
        <v>9</v>
      </c>
      <c r="AJ754" s="2">
        <v>4</v>
      </c>
      <c r="AK754" s="2">
        <v>29961</v>
      </c>
      <c r="AL754" s="2">
        <v>7709</v>
      </c>
      <c r="AM754" s="2">
        <v>263</v>
      </c>
      <c r="AN754" s="2">
        <v>23</v>
      </c>
      <c r="AO754" s="2">
        <v>0</v>
      </c>
      <c r="AP754" s="2">
        <v>0</v>
      </c>
      <c r="AQ754" s="2">
        <v>46</v>
      </c>
      <c r="AR754" s="2">
        <v>21</v>
      </c>
      <c r="AS754" s="2">
        <v>2</v>
      </c>
      <c r="AT754" s="2">
        <v>0</v>
      </c>
      <c r="AU754" s="2">
        <v>6</v>
      </c>
      <c r="AV754" s="2">
        <v>57</v>
      </c>
      <c r="AW754" s="2">
        <v>2</v>
      </c>
      <c r="AX754" s="2">
        <v>3</v>
      </c>
      <c r="AY754" s="2">
        <v>7</v>
      </c>
      <c r="AZ754" s="2">
        <v>29</v>
      </c>
      <c r="BA754" s="2">
        <v>28</v>
      </c>
      <c r="BB754" s="2">
        <v>4</v>
      </c>
      <c r="BC754" s="2">
        <v>18</v>
      </c>
      <c r="BD754" s="2">
        <v>4</v>
      </c>
      <c r="BE754" s="2">
        <v>13</v>
      </c>
      <c r="BF754" s="2">
        <v>1748</v>
      </c>
      <c r="BG754" s="2">
        <v>249</v>
      </c>
      <c r="BH754" s="2">
        <v>0</v>
      </c>
      <c r="BI754" s="2">
        <v>0</v>
      </c>
      <c r="BJ754" s="2">
        <v>222</v>
      </c>
      <c r="BK754" s="2">
        <v>321</v>
      </c>
      <c r="BL754" s="2">
        <v>21</v>
      </c>
      <c r="BM754" s="2">
        <v>0</v>
      </c>
      <c r="BN754" s="2">
        <v>42</v>
      </c>
      <c r="BO754" s="2">
        <v>255</v>
      </c>
      <c r="BP754" s="2">
        <v>11</v>
      </c>
      <c r="BQ754" s="2">
        <v>3</v>
      </c>
      <c r="BR754" s="2">
        <v>22</v>
      </c>
      <c r="BS754" s="2">
        <v>185</v>
      </c>
      <c r="BT754" s="2">
        <v>71</v>
      </c>
      <c r="BU754" s="2">
        <v>23</v>
      </c>
      <c r="BV754" s="2">
        <v>277</v>
      </c>
      <c r="BW754" s="2">
        <v>14</v>
      </c>
      <c r="BX754" s="2">
        <v>32</v>
      </c>
      <c r="BY754" s="2">
        <v>394</v>
      </c>
      <c r="BZ754" s="2">
        <v>93</v>
      </c>
      <c r="CA754" s="2">
        <v>88</v>
      </c>
      <c r="CB754" s="2">
        <v>81.099999999999994</v>
      </c>
      <c r="CC754" s="2">
        <v>10.9</v>
      </c>
      <c r="CD754" s="2">
        <v>5754670</v>
      </c>
      <c r="CE754" s="2">
        <v>661036</v>
      </c>
      <c r="CF754" s="2">
        <v>5400674</v>
      </c>
      <c r="CG754" s="2">
        <v>1068310</v>
      </c>
      <c r="CH754" s="2">
        <v>797528</v>
      </c>
      <c r="CI754" s="2">
        <v>338183</v>
      </c>
      <c r="CJ754" s="2">
        <v>470</v>
      </c>
      <c r="CK754" s="2">
        <v>0</v>
      </c>
      <c r="CL754" s="2">
        <v>0</v>
      </c>
      <c r="CM754" s="2">
        <v>1</v>
      </c>
      <c r="CN754" s="2">
        <v>17</v>
      </c>
      <c r="CO754" s="2">
        <v>183</v>
      </c>
      <c r="CP754" s="2">
        <v>1</v>
      </c>
      <c r="CQ754" s="2">
        <v>14</v>
      </c>
      <c r="CR754" s="2">
        <v>102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2649</v>
      </c>
      <c r="CZ754" s="2">
        <v>1474</v>
      </c>
      <c r="DA754" s="2">
        <v>1175</v>
      </c>
      <c r="DB754" s="2">
        <v>88</v>
      </c>
      <c r="DC754" s="2">
        <v>59</v>
      </c>
      <c r="DD754" s="2">
        <v>29</v>
      </c>
      <c r="DE754" s="2">
        <v>1925</v>
      </c>
      <c r="DF754" s="2">
        <v>670</v>
      </c>
      <c r="DG754" s="2">
        <v>1255</v>
      </c>
      <c r="DH754" s="2">
        <v>449</v>
      </c>
      <c r="DI754" s="2">
        <v>784</v>
      </c>
      <c r="DJ754" s="2">
        <v>1392</v>
      </c>
      <c r="DK754" s="2">
        <v>1</v>
      </c>
      <c r="DL754" s="2">
        <v>0</v>
      </c>
      <c r="DM754" s="2">
        <v>5040</v>
      </c>
      <c r="DN754" s="2">
        <v>489</v>
      </c>
      <c r="DO754" s="2">
        <v>54</v>
      </c>
      <c r="DP754" s="2">
        <v>9</v>
      </c>
      <c r="DQ754" s="2">
        <v>0</v>
      </c>
      <c r="DR754" s="2">
        <v>0</v>
      </c>
      <c r="DS754" s="2">
        <v>5</v>
      </c>
      <c r="DT754" s="2">
        <v>2</v>
      </c>
      <c r="DU754" s="2">
        <v>3</v>
      </c>
      <c r="DV754" s="2">
        <v>2</v>
      </c>
      <c r="DW754" s="2">
        <v>6</v>
      </c>
      <c r="DX754" s="2">
        <v>2</v>
      </c>
    </row>
    <row r="755" spans="1:128" ht="16.5" customHeight="1" x14ac:dyDescent="0.55000000000000004">
      <c r="A755" s="2" t="s">
        <v>1770</v>
      </c>
      <c r="B755" s="2" t="s">
        <v>1712</v>
      </c>
      <c r="C755" s="2" t="s">
        <v>1771</v>
      </c>
      <c r="D755" s="2">
        <v>353</v>
      </c>
      <c r="E755" s="2">
        <v>181</v>
      </c>
      <c r="F755" s="2">
        <v>172</v>
      </c>
      <c r="G755" s="2">
        <v>351</v>
      </c>
      <c r="H755" s="2">
        <v>181</v>
      </c>
      <c r="I755" s="2">
        <v>170</v>
      </c>
      <c r="J755" s="2">
        <v>42</v>
      </c>
      <c r="K755" s="2">
        <v>17</v>
      </c>
      <c r="L755" s="2">
        <v>25</v>
      </c>
      <c r="M755" s="2">
        <v>165</v>
      </c>
      <c r="N755" s="2">
        <v>97</v>
      </c>
      <c r="O755" s="2">
        <v>68</v>
      </c>
      <c r="P755" s="2">
        <v>146</v>
      </c>
      <c r="Q755" s="2">
        <v>67</v>
      </c>
      <c r="R755" s="2">
        <v>79</v>
      </c>
      <c r="S755" s="2">
        <v>87</v>
      </c>
      <c r="T755" s="2">
        <v>32</v>
      </c>
      <c r="U755" s="2">
        <v>55</v>
      </c>
      <c r="V755" s="2">
        <v>2</v>
      </c>
      <c r="W755" s="2">
        <v>1</v>
      </c>
      <c r="X755" s="2">
        <v>6</v>
      </c>
      <c r="Y755" s="2">
        <v>34</v>
      </c>
      <c r="Z755" s="2">
        <v>35</v>
      </c>
      <c r="AA755" s="2">
        <v>170</v>
      </c>
      <c r="AB755" s="2">
        <v>153</v>
      </c>
      <c r="AC755" s="2">
        <v>324</v>
      </c>
      <c r="AD755" s="2">
        <v>54</v>
      </c>
      <c r="AE755" s="2">
        <v>71</v>
      </c>
      <c r="AF755" s="2">
        <v>41</v>
      </c>
      <c r="AG755" s="2">
        <v>20</v>
      </c>
      <c r="AH755" s="2">
        <v>23</v>
      </c>
      <c r="AI755" s="2">
        <v>0</v>
      </c>
      <c r="AJ755" s="2">
        <v>1</v>
      </c>
      <c r="AK755" s="2">
        <v>978</v>
      </c>
      <c r="AL755" s="2">
        <v>138</v>
      </c>
      <c r="AM755" s="2">
        <v>57</v>
      </c>
      <c r="AN755" s="2">
        <v>0</v>
      </c>
      <c r="AO755" s="2">
        <v>1</v>
      </c>
      <c r="AP755" s="2">
        <v>0</v>
      </c>
      <c r="AQ755" s="2">
        <v>4</v>
      </c>
      <c r="AR755" s="2">
        <v>0</v>
      </c>
      <c r="AS755" s="2">
        <v>0</v>
      </c>
      <c r="AT755" s="2">
        <v>0</v>
      </c>
      <c r="AU755" s="2">
        <v>2</v>
      </c>
      <c r="AV755" s="2">
        <v>8</v>
      </c>
      <c r="AW755" s="2">
        <v>0</v>
      </c>
      <c r="AX755" s="2">
        <v>0</v>
      </c>
      <c r="AY755" s="2">
        <v>0</v>
      </c>
      <c r="AZ755" s="2">
        <v>35</v>
      </c>
      <c r="BA755" s="2">
        <v>2</v>
      </c>
      <c r="BB755" s="2">
        <v>0</v>
      </c>
      <c r="BC755" s="2">
        <v>1</v>
      </c>
      <c r="BD755" s="2">
        <v>2</v>
      </c>
      <c r="BE755" s="2">
        <v>2</v>
      </c>
      <c r="BF755" s="2">
        <v>170</v>
      </c>
      <c r="BG755" s="2">
        <v>0</v>
      </c>
      <c r="BH755" s="2">
        <v>14</v>
      </c>
      <c r="BI755" s="2">
        <v>0</v>
      </c>
      <c r="BJ755" s="2">
        <v>5</v>
      </c>
      <c r="BK755" s="2">
        <v>0</v>
      </c>
      <c r="BL755" s="2">
        <v>0</v>
      </c>
      <c r="BM755" s="2">
        <v>0</v>
      </c>
      <c r="BN755" s="2">
        <v>38</v>
      </c>
      <c r="BO755" s="2">
        <v>14</v>
      </c>
      <c r="BP755" s="2">
        <v>0</v>
      </c>
      <c r="BQ755" s="2">
        <v>0</v>
      </c>
      <c r="BR755" s="2">
        <v>0</v>
      </c>
      <c r="BS755" s="2">
        <v>72</v>
      </c>
      <c r="BT755" s="2">
        <v>2</v>
      </c>
      <c r="BU755" s="2">
        <v>0</v>
      </c>
      <c r="BV755" s="2">
        <v>10</v>
      </c>
      <c r="BW755" s="2">
        <v>8</v>
      </c>
      <c r="BX755" s="2">
        <v>7</v>
      </c>
      <c r="BY755" s="2">
        <v>0</v>
      </c>
      <c r="BZ755" s="2">
        <v>48</v>
      </c>
      <c r="CA755" s="2">
        <v>18</v>
      </c>
      <c r="CB755" s="2">
        <v>74.2</v>
      </c>
      <c r="CC755" s="2">
        <v>6.2</v>
      </c>
      <c r="CD755" s="2">
        <v>3215531</v>
      </c>
      <c r="CE755" s="2">
        <v>38836</v>
      </c>
      <c r="CF755" s="2">
        <v>2864493</v>
      </c>
      <c r="CG755" s="2">
        <v>144394</v>
      </c>
      <c r="CH755" s="2">
        <v>58899</v>
      </c>
      <c r="CI755" s="2">
        <v>101669</v>
      </c>
      <c r="CJ755" s="2">
        <v>16557</v>
      </c>
      <c r="CK755" s="2">
        <v>0</v>
      </c>
      <c r="CL755" s="2">
        <v>0</v>
      </c>
      <c r="CM755" s="2">
        <v>1</v>
      </c>
      <c r="CN755" s="2">
        <v>6</v>
      </c>
      <c r="CO755" s="2">
        <v>8</v>
      </c>
      <c r="CP755" s="2">
        <v>1</v>
      </c>
      <c r="CQ755" s="2">
        <v>9</v>
      </c>
      <c r="CR755" s="2">
        <v>22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263</v>
      </c>
      <c r="CZ755" s="2">
        <v>150</v>
      </c>
      <c r="DA755" s="2">
        <v>113</v>
      </c>
      <c r="DB755" s="2">
        <v>1</v>
      </c>
      <c r="DC755" s="2">
        <v>1</v>
      </c>
      <c r="DD755" s="2">
        <v>0</v>
      </c>
      <c r="DE755" s="2">
        <v>47</v>
      </c>
      <c r="DF755" s="2">
        <v>13</v>
      </c>
      <c r="DG755" s="2">
        <v>34</v>
      </c>
      <c r="DH755" s="2">
        <v>82</v>
      </c>
      <c r="DI755" s="2">
        <v>9</v>
      </c>
      <c r="DJ755" s="2">
        <v>172</v>
      </c>
      <c r="DK755" s="2">
        <v>3</v>
      </c>
      <c r="DL755" s="2">
        <v>0</v>
      </c>
      <c r="DM755" s="2">
        <v>360</v>
      </c>
      <c r="DN755" s="2">
        <v>0</v>
      </c>
      <c r="DO755" s="2">
        <v>8</v>
      </c>
      <c r="DP755" s="2">
        <v>8</v>
      </c>
      <c r="DQ755" s="2">
        <v>0</v>
      </c>
      <c r="DR755" s="2">
        <v>0</v>
      </c>
      <c r="DS755" s="2">
        <v>1</v>
      </c>
      <c r="DT755" s="2">
        <v>0</v>
      </c>
      <c r="DU755" s="2">
        <v>0</v>
      </c>
      <c r="DV755" s="2">
        <v>0</v>
      </c>
      <c r="DW755" s="2">
        <v>0</v>
      </c>
      <c r="DX755" s="2">
        <v>1</v>
      </c>
    </row>
    <row r="756" spans="1:128" ht="16.5" customHeight="1" x14ac:dyDescent="0.55000000000000004">
      <c r="A756" s="2" t="s">
        <v>1772</v>
      </c>
      <c r="B756" s="2" t="s">
        <v>1773</v>
      </c>
      <c r="C756" s="2" t="s">
        <v>1774</v>
      </c>
      <c r="D756" s="2">
        <v>413938</v>
      </c>
      <c r="E756" s="2">
        <v>202281</v>
      </c>
      <c r="F756" s="2">
        <v>211657</v>
      </c>
      <c r="G756" s="2">
        <v>403780</v>
      </c>
      <c r="H756" s="2">
        <v>197226</v>
      </c>
      <c r="I756" s="2">
        <v>206554</v>
      </c>
      <c r="J756" s="2">
        <v>48134</v>
      </c>
      <c r="K756" s="2">
        <v>24651</v>
      </c>
      <c r="L756" s="2">
        <v>23483</v>
      </c>
      <c r="M756" s="2">
        <v>235817</v>
      </c>
      <c r="N756" s="2">
        <v>120942</v>
      </c>
      <c r="O756" s="2">
        <v>114875</v>
      </c>
      <c r="P756" s="2">
        <v>122767</v>
      </c>
      <c r="Q756" s="2">
        <v>52314</v>
      </c>
      <c r="R756" s="2">
        <v>70453</v>
      </c>
      <c r="S756" s="2">
        <v>63995</v>
      </c>
      <c r="T756" s="2">
        <v>24497</v>
      </c>
      <c r="U756" s="2">
        <v>39498</v>
      </c>
      <c r="V756" s="2">
        <v>6380</v>
      </c>
      <c r="W756" s="2">
        <v>2617</v>
      </c>
      <c r="X756" s="2">
        <v>5395</v>
      </c>
      <c r="Y756" s="2">
        <v>8812</v>
      </c>
      <c r="Z756" s="2">
        <v>9103</v>
      </c>
      <c r="AA756" s="2">
        <v>171917</v>
      </c>
      <c r="AB756" s="2">
        <v>171528</v>
      </c>
      <c r="AC756" s="2">
        <v>402438</v>
      </c>
      <c r="AD756" s="2">
        <v>93795</v>
      </c>
      <c r="AE756" s="2">
        <v>58015</v>
      </c>
      <c r="AF756" s="2">
        <v>40608</v>
      </c>
      <c r="AG756" s="2">
        <v>20401</v>
      </c>
      <c r="AH756" s="2">
        <v>19338</v>
      </c>
      <c r="AI756" s="2">
        <v>1637</v>
      </c>
      <c r="AJ756" s="2">
        <v>494</v>
      </c>
      <c r="AK756" s="2">
        <v>124170</v>
      </c>
      <c r="AL756" s="2">
        <v>47110</v>
      </c>
      <c r="AM756" s="2">
        <v>19456</v>
      </c>
      <c r="AN756" s="2">
        <v>133</v>
      </c>
      <c r="AO756" s="2">
        <v>8</v>
      </c>
      <c r="AP756" s="2">
        <v>7</v>
      </c>
      <c r="AQ756" s="2">
        <v>2079</v>
      </c>
      <c r="AR756" s="2">
        <v>1322</v>
      </c>
      <c r="AS756" s="2">
        <v>31</v>
      </c>
      <c r="AT756" s="2">
        <v>264</v>
      </c>
      <c r="AU756" s="2">
        <v>396</v>
      </c>
      <c r="AV756" s="2">
        <v>4884</v>
      </c>
      <c r="AW756" s="2">
        <v>459</v>
      </c>
      <c r="AX756" s="2">
        <v>1142</v>
      </c>
      <c r="AY756" s="2">
        <v>959</v>
      </c>
      <c r="AZ756" s="2">
        <v>2016</v>
      </c>
      <c r="BA756" s="2">
        <v>1656</v>
      </c>
      <c r="BB756" s="2">
        <v>683</v>
      </c>
      <c r="BC756" s="2">
        <v>1524</v>
      </c>
      <c r="BD756" s="2">
        <v>117</v>
      </c>
      <c r="BE756" s="2">
        <v>1776</v>
      </c>
      <c r="BF756" s="2">
        <v>221130</v>
      </c>
      <c r="BG756" s="2">
        <v>1952</v>
      </c>
      <c r="BH756" s="2">
        <v>124</v>
      </c>
      <c r="BI756" s="2">
        <v>63</v>
      </c>
      <c r="BJ756" s="2">
        <v>16839</v>
      </c>
      <c r="BK756" s="2">
        <v>43922</v>
      </c>
      <c r="BL756" s="2">
        <v>3035</v>
      </c>
      <c r="BM756" s="2">
        <v>6191</v>
      </c>
      <c r="BN756" s="2">
        <v>9372</v>
      </c>
      <c r="BO756" s="2">
        <v>40039</v>
      </c>
      <c r="BP756" s="2">
        <v>7425</v>
      </c>
      <c r="BQ756" s="2">
        <v>4872</v>
      </c>
      <c r="BR756" s="2">
        <v>6187</v>
      </c>
      <c r="BS756" s="2">
        <v>15610</v>
      </c>
      <c r="BT756" s="2">
        <v>7800</v>
      </c>
      <c r="BU756" s="2">
        <v>8910</v>
      </c>
      <c r="BV756" s="2">
        <v>26842</v>
      </c>
      <c r="BW756" s="2">
        <v>1433</v>
      </c>
      <c r="BX756" s="2">
        <v>20514</v>
      </c>
      <c r="BY756" s="2">
        <v>3381</v>
      </c>
      <c r="BZ756" s="2">
        <v>1581</v>
      </c>
      <c r="CA756" s="2">
        <v>2111</v>
      </c>
      <c r="CB756" s="2">
        <v>86.7</v>
      </c>
      <c r="CC756" s="2">
        <v>7.5</v>
      </c>
      <c r="CD756" s="2">
        <v>198980660</v>
      </c>
      <c r="CE756" s="2">
        <v>74024974</v>
      </c>
      <c r="CF756" s="2">
        <v>193502159</v>
      </c>
      <c r="CG756" s="2">
        <v>68672793</v>
      </c>
      <c r="CH756" s="2">
        <v>24942439</v>
      </c>
      <c r="CI756" s="2">
        <v>28275176</v>
      </c>
      <c r="CJ756" s="2">
        <v>81762</v>
      </c>
      <c r="CK756" s="2">
        <v>14</v>
      </c>
      <c r="CL756" s="2">
        <v>861</v>
      </c>
      <c r="CM756" s="2">
        <v>66</v>
      </c>
      <c r="CN756" s="2">
        <v>1437</v>
      </c>
      <c r="CO756" s="2">
        <v>19242</v>
      </c>
      <c r="CP756" s="2">
        <v>28</v>
      </c>
      <c r="CQ756" s="2">
        <v>798</v>
      </c>
      <c r="CR756" s="2">
        <v>10488</v>
      </c>
      <c r="CS756" s="2">
        <v>0</v>
      </c>
      <c r="CT756" s="2">
        <v>0</v>
      </c>
      <c r="CU756" s="2">
        <v>0</v>
      </c>
      <c r="CV756" s="2">
        <v>0</v>
      </c>
      <c r="CW756" s="2">
        <v>19</v>
      </c>
      <c r="CX756" s="2">
        <v>11585</v>
      </c>
      <c r="CY756" s="2">
        <v>210596</v>
      </c>
      <c r="CZ756" s="2">
        <v>114763</v>
      </c>
      <c r="DA756" s="2">
        <v>95833</v>
      </c>
      <c r="DB756" s="2">
        <v>6461</v>
      </c>
      <c r="DC756" s="2">
        <v>4068</v>
      </c>
      <c r="DD756" s="2">
        <v>2393</v>
      </c>
      <c r="DE756" s="2">
        <v>125416</v>
      </c>
      <c r="DF756" s="2">
        <v>45914</v>
      </c>
      <c r="DG756" s="2">
        <v>79502</v>
      </c>
      <c r="DH756" s="2">
        <v>4260</v>
      </c>
      <c r="DI756" s="2">
        <v>62165</v>
      </c>
      <c r="DJ756" s="2">
        <v>138616</v>
      </c>
      <c r="DK756" s="2">
        <v>82</v>
      </c>
      <c r="DL756" s="2">
        <v>26</v>
      </c>
      <c r="DM756" s="2">
        <v>409580</v>
      </c>
      <c r="DN756" s="2">
        <v>2626</v>
      </c>
      <c r="DO756" s="2">
        <v>3291</v>
      </c>
      <c r="DP756" s="2">
        <v>1686</v>
      </c>
      <c r="DQ756" s="2">
        <v>54</v>
      </c>
      <c r="DR756" s="2">
        <v>39</v>
      </c>
      <c r="DS756" s="2">
        <v>345</v>
      </c>
      <c r="DT756" s="2">
        <v>190</v>
      </c>
      <c r="DU756" s="2">
        <v>1560</v>
      </c>
      <c r="DV756" s="2">
        <v>280</v>
      </c>
      <c r="DW756" s="2">
        <v>1511</v>
      </c>
      <c r="DX756" s="2">
        <v>103</v>
      </c>
    </row>
    <row r="757" spans="1:128" ht="16.5" customHeight="1" x14ac:dyDescent="0.55000000000000004">
      <c r="A757" s="2" t="s">
        <v>1775</v>
      </c>
      <c r="B757" s="2" t="s">
        <v>1773</v>
      </c>
      <c r="C757" s="2" t="s">
        <v>1776</v>
      </c>
      <c r="D757" s="2">
        <v>166393</v>
      </c>
      <c r="E757" s="2">
        <v>80482</v>
      </c>
      <c r="F757" s="2">
        <v>85911</v>
      </c>
      <c r="G757" s="2">
        <v>159520</v>
      </c>
      <c r="H757" s="2">
        <v>77095</v>
      </c>
      <c r="I757" s="2">
        <v>82425</v>
      </c>
      <c r="J757" s="2">
        <v>16902</v>
      </c>
      <c r="K757" s="2">
        <v>8745</v>
      </c>
      <c r="L757" s="2">
        <v>8157</v>
      </c>
      <c r="M757" s="2">
        <v>86993</v>
      </c>
      <c r="N757" s="2">
        <v>44125</v>
      </c>
      <c r="O757" s="2">
        <v>42868</v>
      </c>
      <c r="P757" s="2">
        <v>54956</v>
      </c>
      <c r="Q757" s="2">
        <v>23278</v>
      </c>
      <c r="R757" s="2">
        <v>31678</v>
      </c>
      <c r="S757" s="2">
        <v>28782</v>
      </c>
      <c r="T757" s="2">
        <v>10986</v>
      </c>
      <c r="U757" s="2">
        <v>17796</v>
      </c>
      <c r="V757" s="2">
        <v>2986</v>
      </c>
      <c r="W757" s="2">
        <v>987</v>
      </c>
      <c r="X757" s="2">
        <v>2546</v>
      </c>
      <c r="Y757" s="2">
        <v>3520</v>
      </c>
      <c r="Z757" s="2">
        <v>3799</v>
      </c>
      <c r="AA757" s="2">
        <v>65586</v>
      </c>
      <c r="AB757" s="2">
        <v>65463</v>
      </c>
      <c r="AC757" s="2">
        <v>162503</v>
      </c>
      <c r="AD757" s="2">
        <v>34268</v>
      </c>
      <c r="AE757" s="2">
        <v>19609</v>
      </c>
      <c r="AF757" s="2">
        <v>17009</v>
      </c>
      <c r="AG757" s="2">
        <v>8276</v>
      </c>
      <c r="AH757" s="2">
        <v>7760</v>
      </c>
      <c r="AI757" s="2">
        <v>590</v>
      </c>
      <c r="AJ757" s="2">
        <v>173</v>
      </c>
      <c r="AK757" s="2">
        <v>20958</v>
      </c>
      <c r="AL757" s="2">
        <v>14262</v>
      </c>
      <c r="AM757" s="2">
        <v>8698</v>
      </c>
      <c r="AN757" s="2">
        <v>80</v>
      </c>
      <c r="AO757" s="2">
        <v>2</v>
      </c>
      <c r="AP757" s="2">
        <v>6</v>
      </c>
      <c r="AQ757" s="2">
        <v>814</v>
      </c>
      <c r="AR757" s="2">
        <v>1025</v>
      </c>
      <c r="AS757" s="2">
        <v>16</v>
      </c>
      <c r="AT757" s="2">
        <v>67</v>
      </c>
      <c r="AU757" s="2">
        <v>146</v>
      </c>
      <c r="AV757" s="2">
        <v>2337</v>
      </c>
      <c r="AW757" s="2">
        <v>174</v>
      </c>
      <c r="AX757" s="2">
        <v>391</v>
      </c>
      <c r="AY757" s="2">
        <v>325</v>
      </c>
      <c r="AZ757" s="2">
        <v>886</v>
      </c>
      <c r="BA757" s="2">
        <v>868</v>
      </c>
      <c r="BB757" s="2">
        <v>246</v>
      </c>
      <c r="BC757" s="2">
        <v>624</v>
      </c>
      <c r="BD757" s="2">
        <v>74</v>
      </c>
      <c r="BE757" s="2">
        <v>617</v>
      </c>
      <c r="BF757" s="2">
        <v>82036</v>
      </c>
      <c r="BG757" s="2">
        <v>1209</v>
      </c>
      <c r="BH757" s="2">
        <v>26</v>
      </c>
      <c r="BI757" s="2">
        <v>32</v>
      </c>
      <c r="BJ757" s="2">
        <v>5668</v>
      </c>
      <c r="BK757" s="2">
        <v>18452</v>
      </c>
      <c r="BL757" s="2">
        <v>172</v>
      </c>
      <c r="BM757" s="2">
        <v>596</v>
      </c>
      <c r="BN757" s="2">
        <v>3014</v>
      </c>
      <c r="BO757" s="2">
        <v>17982</v>
      </c>
      <c r="BP757" s="2">
        <v>1967</v>
      </c>
      <c r="BQ757" s="2">
        <v>1343</v>
      </c>
      <c r="BR757" s="2">
        <v>1971</v>
      </c>
      <c r="BS757" s="2">
        <v>6029</v>
      </c>
      <c r="BT757" s="2">
        <v>3226</v>
      </c>
      <c r="BU757" s="2">
        <v>1756</v>
      </c>
      <c r="BV757" s="2">
        <v>10895</v>
      </c>
      <c r="BW757" s="2">
        <v>410</v>
      </c>
      <c r="BX757" s="2">
        <v>7288</v>
      </c>
      <c r="BY757" s="2">
        <v>1344</v>
      </c>
      <c r="BZ757" s="2">
        <v>825</v>
      </c>
      <c r="CA757" s="2">
        <v>772</v>
      </c>
      <c r="CB757" s="2">
        <v>82.7</v>
      </c>
      <c r="CC757" s="2">
        <v>12.2</v>
      </c>
      <c r="CD757" s="2">
        <v>76306352</v>
      </c>
      <c r="CE757" s="2">
        <v>25675598</v>
      </c>
      <c r="CF757" s="2">
        <v>74667063</v>
      </c>
      <c r="CG757" s="2">
        <v>26285397</v>
      </c>
      <c r="CH757" s="2">
        <v>7768571</v>
      </c>
      <c r="CI757" s="2">
        <v>6226319</v>
      </c>
      <c r="CJ757" s="2">
        <v>6321</v>
      </c>
      <c r="CK757" s="2">
        <v>4</v>
      </c>
      <c r="CL757" s="2">
        <v>233</v>
      </c>
      <c r="CM757" s="2">
        <v>23</v>
      </c>
      <c r="CN757" s="2">
        <v>531</v>
      </c>
      <c r="CO757" s="2">
        <v>6973</v>
      </c>
      <c r="CP757" s="2">
        <v>11</v>
      </c>
      <c r="CQ757" s="2">
        <v>302</v>
      </c>
      <c r="CR757" s="2">
        <v>3644</v>
      </c>
      <c r="CS757" s="2">
        <v>1</v>
      </c>
      <c r="CT757" s="2">
        <v>26</v>
      </c>
      <c r="CU757" s="2">
        <v>133</v>
      </c>
      <c r="CV757" s="2">
        <v>65</v>
      </c>
      <c r="CW757" s="2">
        <v>10</v>
      </c>
      <c r="CX757" s="2">
        <v>5110</v>
      </c>
      <c r="CY757" s="2">
        <v>84258</v>
      </c>
      <c r="CZ757" s="2">
        <v>45371</v>
      </c>
      <c r="DA757" s="2">
        <v>38887</v>
      </c>
      <c r="DB757" s="2">
        <v>2663</v>
      </c>
      <c r="DC757" s="2">
        <v>1713</v>
      </c>
      <c r="DD757" s="2">
        <v>950</v>
      </c>
      <c r="DE757" s="2">
        <v>51458</v>
      </c>
      <c r="DF757" s="2">
        <v>18631</v>
      </c>
      <c r="DG757" s="2">
        <v>32827</v>
      </c>
      <c r="DH757" s="2">
        <v>1661</v>
      </c>
      <c r="DI757" s="2">
        <v>26769</v>
      </c>
      <c r="DJ757" s="2">
        <v>53173</v>
      </c>
      <c r="DK757" s="2">
        <v>37</v>
      </c>
      <c r="DL757" s="2">
        <v>6</v>
      </c>
      <c r="DM757" s="2">
        <v>166262</v>
      </c>
      <c r="DN757" s="2">
        <v>8472</v>
      </c>
      <c r="DO757" s="2">
        <v>1628</v>
      </c>
      <c r="DP757" s="2">
        <v>747</v>
      </c>
      <c r="DQ757" s="2">
        <v>28</v>
      </c>
      <c r="DR757" s="2">
        <v>12</v>
      </c>
      <c r="DS757" s="2">
        <v>134</v>
      </c>
      <c r="DT757" s="2">
        <v>82</v>
      </c>
      <c r="DU757" s="2">
        <v>473</v>
      </c>
      <c r="DV757" s="2">
        <v>122</v>
      </c>
      <c r="DW757" s="2">
        <v>459</v>
      </c>
      <c r="DX757" s="2">
        <v>48</v>
      </c>
    </row>
    <row r="758" spans="1:128" ht="16.5" customHeight="1" x14ac:dyDescent="0.55000000000000004">
      <c r="A758" s="2" t="s">
        <v>1777</v>
      </c>
      <c r="B758" s="2" t="s">
        <v>1773</v>
      </c>
      <c r="C758" s="2" t="s">
        <v>1778</v>
      </c>
      <c r="D758" s="2">
        <v>40535</v>
      </c>
      <c r="E758" s="2">
        <v>19729</v>
      </c>
      <c r="F758" s="2">
        <v>20806</v>
      </c>
      <c r="G758" s="2">
        <v>39869</v>
      </c>
      <c r="H758" s="2">
        <v>19453</v>
      </c>
      <c r="I758" s="2">
        <v>20416</v>
      </c>
      <c r="J758" s="2">
        <v>3923</v>
      </c>
      <c r="K758" s="2">
        <v>1982</v>
      </c>
      <c r="L758" s="2">
        <v>1941</v>
      </c>
      <c r="M758" s="2">
        <v>21193</v>
      </c>
      <c r="N758" s="2">
        <v>11115</v>
      </c>
      <c r="O758" s="2">
        <v>10078</v>
      </c>
      <c r="P758" s="2">
        <v>13906</v>
      </c>
      <c r="Q758" s="2">
        <v>5829</v>
      </c>
      <c r="R758" s="2">
        <v>8077</v>
      </c>
      <c r="S758" s="2">
        <v>7497</v>
      </c>
      <c r="T758" s="2">
        <v>2827</v>
      </c>
      <c r="U758" s="2">
        <v>4670</v>
      </c>
      <c r="V758" s="2">
        <v>384</v>
      </c>
      <c r="W758" s="2">
        <v>207</v>
      </c>
      <c r="X758" s="2">
        <v>698</v>
      </c>
      <c r="Y758" s="2">
        <v>910</v>
      </c>
      <c r="Z758" s="2">
        <v>1104</v>
      </c>
      <c r="AA758" s="2">
        <v>15800</v>
      </c>
      <c r="AB758" s="2">
        <v>15750</v>
      </c>
      <c r="AC758" s="2">
        <v>38913</v>
      </c>
      <c r="AD758" s="2">
        <v>8355</v>
      </c>
      <c r="AE758" s="2">
        <v>4814</v>
      </c>
      <c r="AF758" s="2">
        <v>4293</v>
      </c>
      <c r="AG758" s="2">
        <v>1969</v>
      </c>
      <c r="AH758" s="2">
        <v>1964</v>
      </c>
      <c r="AI758" s="2">
        <v>151</v>
      </c>
      <c r="AJ758" s="2">
        <v>45</v>
      </c>
      <c r="AK758" s="2">
        <v>20061</v>
      </c>
      <c r="AL758" s="2">
        <v>7681</v>
      </c>
      <c r="AM758" s="2">
        <v>2191</v>
      </c>
      <c r="AN758" s="2">
        <v>18</v>
      </c>
      <c r="AO758" s="2">
        <v>4</v>
      </c>
      <c r="AP758" s="2">
        <v>2</v>
      </c>
      <c r="AQ758" s="2">
        <v>270</v>
      </c>
      <c r="AR758" s="2">
        <v>186</v>
      </c>
      <c r="AS758" s="2">
        <v>2</v>
      </c>
      <c r="AT758" s="2">
        <v>17</v>
      </c>
      <c r="AU758" s="2">
        <v>31</v>
      </c>
      <c r="AV758" s="2">
        <v>535</v>
      </c>
      <c r="AW758" s="2">
        <v>35</v>
      </c>
      <c r="AX758" s="2">
        <v>96</v>
      </c>
      <c r="AY758" s="2">
        <v>80</v>
      </c>
      <c r="AZ758" s="2">
        <v>279</v>
      </c>
      <c r="BA758" s="2">
        <v>235</v>
      </c>
      <c r="BB758" s="2">
        <v>67</v>
      </c>
      <c r="BC758" s="2">
        <v>163</v>
      </c>
      <c r="BD758" s="2">
        <v>17</v>
      </c>
      <c r="BE758" s="2">
        <v>154</v>
      </c>
      <c r="BF758" s="2">
        <v>19104</v>
      </c>
      <c r="BG758" s="2">
        <v>321</v>
      </c>
      <c r="BH758" s="2">
        <v>97</v>
      </c>
      <c r="BI758" s="2">
        <v>7</v>
      </c>
      <c r="BJ758" s="2">
        <v>1832</v>
      </c>
      <c r="BK758" s="2">
        <v>4140</v>
      </c>
      <c r="BL758" s="2">
        <v>123</v>
      </c>
      <c r="BM758" s="2">
        <v>76</v>
      </c>
      <c r="BN758" s="2">
        <v>548</v>
      </c>
      <c r="BO758" s="2">
        <v>3467</v>
      </c>
      <c r="BP758" s="2">
        <v>412</v>
      </c>
      <c r="BQ758" s="2">
        <v>239</v>
      </c>
      <c r="BR758" s="2">
        <v>491</v>
      </c>
      <c r="BS758" s="2">
        <v>1728</v>
      </c>
      <c r="BT758" s="2">
        <v>931</v>
      </c>
      <c r="BU758" s="2">
        <v>405</v>
      </c>
      <c r="BV758" s="2">
        <v>2811</v>
      </c>
      <c r="BW758" s="2">
        <v>258</v>
      </c>
      <c r="BX758" s="2">
        <v>1218</v>
      </c>
      <c r="BY758" s="2">
        <v>426</v>
      </c>
      <c r="BZ758" s="2">
        <v>274</v>
      </c>
      <c r="CA758" s="2">
        <v>240</v>
      </c>
      <c r="CB758" s="2">
        <v>82.8</v>
      </c>
      <c r="CC758" s="2">
        <v>10.7</v>
      </c>
      <c r="CD758" s="2">
        <v>21394778</v>
      </c>
      <c r="CE758" s="2">
        <v>6613143</v>
      </c>
      <c r="CF758" s="2">
        <v>19181550</v>
      </c>
      <c r="CG758" s="2">
        <v>6488657</v>
      </c>
      <c r="CH758" s="2">
        <v>1924398</v>
      </c>
      <c r="CI758" s="2">
        <v>1896964</v>
      </c>
      <c r="CJ758" s="2">
        <v>30333</v>
      </c>
      <c r="CK758" s="2">
        <v>1</v>
      </c>
      <c r="CL758" s="2">
        <v>13</v>
      </c>
      <c r="CM758" s="2">
        <v>5</v>
      </c>
      <c r="CN758" s="2">
        <v>118</v>
      </c>
      <c r="CO758" s="2">
        <v>1603</v>
      </c>
      <c r="CP758" s="2">
        <v>2</v>
      </c>
      <c r="CQ758" s="2">
        <v>71</v>
      </c>
      <c r="CR758" s="2">
        <v>891</v>
      </c>
      <c r="CS758" s="2">
        <v>0</v>
      </c>
      <c r="CT758" s="2">
        <v>0</v>
      </c>
      <c r="CU758" s="2">
        <v>0</v>
      </c>
      <c r="CV758" s="2">
        <v>0</v>
      </c>
      <c r="CW758" s="2">
        <v>4</v>
      </c>
      <c r="CX758" s="2">
        <v>1162</v>
      </c>
      <c r="CY758" s="2">
        <v>19553</v>
      </c>
      <c r="CZ758" s="2">
        <v>10628</v>
      </c>
      <c r="DA758" s="2">
        <v>8925</v>
      </c>
      <c r="DB758" s="2">
        <v>628</v>
      </c>
      <c r="DC758" s="2">
        <v>385</v>
      </c>
      <c r="DD758" s="2">
        <v>243</v>
      </c>
      <c r="DE758" s="2">
        <v>12897</v>
      </c>
      <c r="DF758" s="2">
        <v>4861</v>
      </c>
      <c r="DG758" s="2">
        <v>8036</v>
      </c>
      <c r="DH758" s="2">
        <v>737</v>
      </c>
      <c r="DI758" s="2">
        <v>7512</v>
      </c>
      <c r="DJ758" s="2">
        <v>10836</v>
      </c>
      <c r="DK758" s="2">
        <v>14</v>
      </c>
      <c r="DL758" s="2">
        <v>1</v>
      </c>
      <c r="DM758" s="2">
        <v>40068</v>
      </c>
      <c r="DN758" s="2">
        <v>2096</v>
      </c>
      <c r="DO758" s="2">
        <v>424</v>
      </c>
      <c r="DP758" s="2">
        <v>237</v>
      </c>
      <c r="DQ758" s="2">
        <v>6</v>
      </c>
      <c r="DR758" s="2">
        <v>4</v>
      </c>
      <c r="DS758" s="2">
        <v>31</v>
      </c>
      <c r="DT758" s="2">
        <v>22</v>
      </c>
      <c r="DU758" s="2">
        <v>86</v>
      </c>
      <c r="DV758" s="2">
        <v>28</v>
      </c>
      <c r="DW758" s="2">
        <v>70</v>
      </c>
      <c r="DX758" s="2">
        <v>14</v>
      </c>
    </row>
    <row r="759" spans="1:128" ht="16.5" customHeight="1" x14ac:dyDescent="0.55000000000000004">
      <c r="A759" s="2" t="s">
        <v>1779</v>
      </c>
      <c r="B759" s="2" t="s">
        <v>1773</v>
      </c>
      <c r="C759" s="2" t="s">
        <v>1780</v>
      </c>
      <c r="D759" s="2">
        <v>43950</v>
      </c>
      <c r="E759" s="2">
        <v>20883</v>
      </c>
      <c r="F759" s="2">
        <v>23067</v>
      </c>
      <c r="G759" s="2">
        <v>43525</v>
      </c>
      <c r="H759" s="2">
        <v>20717</v>
      </c>
      <c r="I759" s="2">
        <v>22808</v>
      </c>
      <c r="J759" s="2">
        <v>4022</v>
      </c>
      <c r="K759" s="2">
        <v>2055</v>
      </c>
      <c r="L759" s="2">
        <v>1967</v>
      </c>
      <c r="M759" s="2">
        <v>22499</v>
      </c>
      <c r="N759" s="2">
        <v>11504</v>
      </c>
      <c r="O759" s="2">
        <v>10995</v>
      </c>
      <c r="P759" s="2">
        <v>17391</v>
      </c>
      <c r="Q759" s="2">
        <v>7309</v>
      </c>
      <c r="R759" s="2">
        <v>10082</v>
      </c>
      <c r="S759" s="2">
        <v>9139</v>
      </c>
      <c r="T759" s="2">
        <v>3353</v>
      </c>
      <c r="U759" s="2">
        <v>5786</v>
      </c>
      <c r="V759" s="2">
        <v>424</v>
      </c>
      <c r="W759" s="2">
        <v>177</v>
      </c>
      <c r="X759" s="2">
        <v>828</v>
      </c>
      <c r="Y759" s="2">
        <v>503</v>
      </c>
      <c r="Z759" s="2">
        <v>776</v>
      </c>
      <c r="AA759" s="2">
        <v>15759</v>
      </c>
      <c r="AB759" s="2">
        <v>15726</v>
      </c>
      <c r="AC759" s="2">
        <v>42947</v>
      </c>
      <c r="AD759" s="2">
        <v>8451</v>
      </c>
      <c r="AE759" s="2">
        <v>3548</v>
      </c>
      <c r="AF759" s="2">
        <v>4994</v>
      </c>
      <c r="AG759" s="2">
        <v>2403</v>
      </c>
      <c r="AH759" s="2">
        <v>2215</v>
      </c>
      <c r="AI759" s="2">
        <v>80</v>
      </c>
      <c r="AJ759" s="2">
        <v>41</v>
      </c>
      <c r="AK759" s="2">
        <v>23054</v>
      </c>
      <c r="AL759" s="2">
        <v>9568</v>
      </c>
      <c r="AM759" s="2">
        <v>1974</v>
      </c>
      <c r="AN759" s="2">
        <v>25</v>
      </c>
      <c r="AO759" s="2">
        <v>8</v>
      </c>
      <c r="AP759" s="2">
        <v>0</v>
      </c>
      <c r="AQ759" s="2">
        <v>209</v>
      </c>
      <c r="AR759" s="2">
        <v>211</v>
      </c>
      <c r="AS759" s="2">
        <v>2</v>
      </c>
      <c r="AT759" s="2">
        <v>3</v>
      </c>
      <c r="AU759" s="2">
        <v>33</v>
      </c>
      <c r="AV759" s="2">
        <v>493</v>
      </c>
      <c r="AW759" s="2">
        <v>22</v>
      </c>
      <c r="AX759" s="2">
        <v>52</v>
      </c>
      <c r="AY759" s="2">
        <v>49</v>
      </c>
      <c r="AZ759" s="2">
        <v>211</v>
      </c>
      <c r="BA759" s="2">
        <v>189</v>
      </c>
      <c r="BB759" s="2">
        <v>67</v>
      </c>
      <c r="BC759" s="2">
        <v>154</v>
      </c>
      <c r="BD759" s="2">
        <v>44</v>
      </c>
      <c r="BE759" s="2">
        <v>202</v>
      </c>
      <c r="BF759" s="2">
        <v>15148</v>
      </c>
      <c r="BG759" s="2">
        <v>464</v>
      </c>
      <c r="BH759" s="2">
        <v>176</v>
      </c>
      <c r="BI759" s="2">
        <v>0</v>
      </c>
      <c r="BJ759" s="2">
        <v>1079</v>
      </c>
      <c r="BK759" s="2">
        <v>3841</v>
      </c>
      <c r="BL759" s="2">
        <v>13</v>
      </c>
      <c r="BM759" s="2">
        <v>28</v>
      </c>
      <c r="BN759" s="2">
        <v>410</v>
      </c>
      <c r="BO759" s="2">
        <v>2663</v>
      </c>
      <c r="BP759" s="2">
        <v>222</v>
      </c>
      <c r="BQ759" s="2">
        <v>248</v>
      </c>
      <c r="BR759" s="2">
        <v>165</v>
      </c>
      <c r="BS759" s="2">
        <v>1362</v>
      </c>
      <c r="BT759" s="2">
        <v>630</v>
      </c>
      <c r="BU759" s="2">
        <v>236</v>
      </c>
      <c r="BV759" s="2">
        <v>2657</v>
      </c>
      <c r="BW759" s="2">
        <v>340</v>
      </c>
      <c r="BX759" s="2">
        <v>614</v>
      </c>
      <c r="BY759" s="2">
        <v>655</v>
      </c>
      <c r="BZ759" s="2">
        <v>817</v>
      </c>
      <c r="CA759" s="2">
        <v>248</v>
      </c>
      <c r="CB759" s="2">
        <v>81.400000000000006</v>
      </c>
      <c r="CC759" s="2">
        <v>11.5</v>
      </c>
      <c r="CD759" s="2">
        <v>27202840</v>
      </c>
      <c r="CE759" s="2">
        <v>5066742</v>
      </c>
      <c r="CF759" s="2">
        <v>26536500</v>
      </c>
      <c r="CG759" s="2">
        <v>7555855</v>
      </c>
      <c r="CH759" s="2">
        <v>2219558</v>
      </c>
      <c r="CI759" s="2">
        <v>3937176</v>
      </c>
      <c r="CJ759" s="2">
        <v>61253</v>
      </c>
      <c r="CK759" s="2">
        <v>1</v>
      </c>
      <c r="CL759" s="2">
        <v>154</v>
      </c>
      <c r="CM759" s="2">
        <v>9</v>
      </c>
      <c r="CN759" s="2">
        <v>143</v>
      </c>
      <c r="CO759" s="2">
        <v>1518</v>
      </c>
      <c r="CP759" s="2">
        <v>4</v>
      </c>
      <c r="CQ759" s="2">
        <v>90</v>
      </c>
      <c r="CR759" s="2">
        <v>883</v>
      </c>
      <c r="CS759" s="2">
        <v>1</v>
      </c>
      <c r="CT759" s="2">
        <v>25</v>
      </c>
      <c r="CU759" s="2">
        <v>61</v>
      </c>
      <c r="CV759" s="2">
        <v>63</v>
      </c>
      <c r="CW759" s="2">
        <v>1</v>
      </c>
      <c r="CX759" s="2">
        <v>660</v>
      </c>
      <c r="CY759" s="2">
        <v>21979</v>
      </c>
      <c r="CZ759" s="2">
        <v>11716</v>
      </c>
      <c r="DA759" s="2">
        <v>10263</v>
      </c>
      <c r="DB759" s="2">
        <v>878</v>
      </c>
      <c r="DC759" s="2">
        <v>608</v>
      </c>
      <c r="DD759" s="2">
        <v>270</v>
      </c>
      <c r="DE759" s="2">
        <v>15752</v>
      </c>
      <c r="DF759" s="2">
        <v>5850</v>
      </c>
      <c r="DG759" s="2">
        <v>9902</v>
      </c>
      <c r="DH759" s="2">
        <v>891</v>
      </c>
      <c r="DI759" s="2">
        <v>7202</v>
      </c>
      <c r="DJ759" s="2">
        <v>13220</v>
      </c>
      <c r="DK759" s="2">
        <v>23</v>
      </c>
      <c r="DL759" s="2">
        <v>1</v>
      </c>
      <c r="DM759" s="2">
        <v>44295</v>
      </c>
      <c r="DN759" s="2">
        <v>2041</v>
      </c>
      <c r="DO759" s="2">
        <v>416</v>
      </c>
      <c r="DP759" s="2">
        <v>147</v>
      </c>
      <c r="DQ759" s="2">
        <v>5</v>
      </c>
      <c r="DR759" s="2">
        <v>3</v>
      </c>
      <c r="DS759" s="2">
        <v>30</v>
      </c>
      <c r="DT759" s="2">
        <v>12</v>
      </c>
      <c r="DU759" s="2">
        <v>78</v>
      </c>
      <c r="DV759" s="2">
        <v>16</v>
      </c>
      <c r="DW759" s="2">
        <v>67</v>
      </c>
      <c r="DX759" s="2">
        <v>12</v>
      </c>
    </row>
    <row r="760" spans="1:128" ht="16.5" customHeight="1" x14ac:dyDescent="0.55000000000000004">
      <c r="A760" s="2" t="s">
        <v>1781</v>
      </c>
      <c r="B760" s="2" t="s">
        <v>1773</v>
      </c>
      <c r="C760" s="2" t="s">
        <v>1782</v>
      </c>
      <c r="D760" s="2">
        <v>32349</v>
      </c>
      <c r="E760" s="2">
        <v>15750</v>
      </c>
      <c r="F760" s="2">
        <v>16599</v>
      </c>
      <c r="G760" s="2">
        <v>31902</v>
      </c>
      <c r="H760" s="2">
        <v>15533</v>
      </c>
      <c r="I760" s="2">
        <v>16369</v>
      </c>
      <c r="J760" s="2">
        <v>4047</v>
      </c>
      <c r="K760" s="2">
        <v>2128</v>
      </c>
      <c r="L760" s="2">
        <v>1919</v>
      </c>
      <c r="M760" s="2">
        <v>18432</v>
      </c>
      <c r="N760" s="2">
        <v>9489</v>
      </c>
      <c r="O760" s="2">
        <v>8943</v>
      </c>
      <c r="P760" s="2">
        <v>9744</v>
      </c>
      <c r="Q760" s="2">
        <v>4048</v>
      </c>
      <c r="R760" s="2">
        <v>5696</v>
      </c>
      <c r="S760" s="2">
        <v>5042</v>
      </c>
      <c r="T760" s="2">
        <v>1848</v>
      </c>
      <c r="U760" s="2">
        <v>3194</v>
      </c>
      <c r="V760" s="2">
        <v>387</v>
      </c>
      <c r="W760" s="2">
        <v>211</v>
      </c>
      <c r="X760" s="2">
        <v>435</v>
      </c>
      <c r="Y760" s="2">
        <v>888</v>
      </c>
      <c r="Z760" s="2">
        <v>823</v>
      </c>
      <c r="AA760" s="2">
        <v>12115</v>
      </c>
      <c r="AB760" s="2">
        <v>12092</v>
      </c>
      <c r="AC760" s="2">
        <v>31756</v>
      </c>
      <c r="AD760" s="2">
        <v>7171</v>
      </c>
      <c r="AE760" s="2">
        <v>3027</v>
      </c>
      <c r="AF760" s="2">
        <v>3120</v>
      </c>
      <c r="AG760" s="2">
        <v>1448</v>
      </c>
      <c r="AH760" s="2">
        <v>1254</v>
      </c>
      <c r="AI760" s="2">
        <v>101</v>
      </c>
      <c r="AJ760" s="2">
        <v>36</v>
      </c>
      <c r="AK760" s="2">
        <v>5462</v>
      </c>
      <c r="AL760" s="2">
        <v>4761</v>
      </c>
      <c r="AM760" s="2">
        <v>1219</v>
      </c>
      <c r="AN760" s="2">
        <v>29</v>
      </c>
      <c r="AO760" s="2">
        <v>1</v>
      </c>
      <c r="AP760" s="2">
        <v>0</v>
      </c>
      <c r="AQ760" s="2">
        <v>136</v>
      </c>
      <c r="AR760" s="2">
        <v>169</v>
      </c>
      <c r="AS760" s="2">
        <v>3</v>
      </c>
      <c r="AT760" s="2">
        <v>5</v>
      </c>
      <c r="AU760" s="2">
        <v>25</v>
      </c>
      <c r="AV760" s="2">
        <v>294</v>
      </c>
      <c r="AW760" s="2">
        <v>16</v>
      </c>
      <c r="AX760" s="2">
        <v>34</v>
      </c>
      <c r="AY760" s="2">
        <v>42</v>
      </c>
      <c r="AZ760" s="2">
        <v>101</v>
      </c>
      <c r="BA760" s="2">
        <v>119</v>
      </c>
      <c r="BB760" s="2">
        <v>47</v>
      </c>
      <c r="BC760" s="2">
        <v>102</v>
      </c>
      <c r="BD760" s="2">
        <v>8</v>
      </c>
      <c r="BE760" s="2">
        <v>88</v>
      </c>
      <c r="BF760" s="2">
        <v>15122</v>
      </c>
      <c r="BG760" s="2">
        <v>248</v>
      </c>
      <c r="BH760" s="2">
        <v>4</v>
      </c>
      <c r="BI760" s="2">
        <v>0</v>
      </c>
      <c r="BJ760" s="2">
        <v>773</v>
      </c>
      <c r="BK760" s="2">
        <v>7543</v>
      </c>
      <c r="BL760" s="2">
        <v>14</v>
      </c>
      <c r="BM760" s="2">
        <v>13</v>
      </c>
      <c r="BN760" s="2">
        <v>426</v>
      </c>
      <c r="BO760" s="2">
        <v>2182</v>
      </c>
      <c r="BP760" s="2">
        <v>165</v>
      </c>
      <c r="BQ760" s="2">
        <v>96</v>
      </c>
      <c r="BR760" s="2">
        <v>256</v>
      </c>
      <c r="BS760" s="2">
        <v>652</v>
      </c>
      <c r="BT760" s="2">
        <v>346</v>
      </c>
      <c r="BU760" s="2">
        <v>336</v>
      </c>
      <c r="BV760" s="2">
        <v>1516</v>
      </c>
      <c r="BW760" s="2">
        <v>93</v>
      </c>
      <c r="BX760" s="2">
        <v>459</v>
      </c>
      <c r="BY760" s="2">
        <v>388</v>
      </c>
      <c r="BZ760" s="2">
        <v>163</v>
      </c>
      <c r="CA760" s="2">
        <v>148</v>
      </c>
      <c r="CB760" s="2">
        <v>78.099999999999994</v>
      </c>
      <c r="CC760" s="2">
        <v>5</v>
      </c>
      <c r="CD760" s="2">
        <v>16621512</v>
      </c>
      <c r="CE760" s="2">
        <v>5087152</v>
      </c>
      <c r="CF760" s="2">
        <v>15290109</v>
      </c>
      <c r="CG760" s="2">
        <v>5364566</v>
      </c>
      <c r="CH760" s="2">
        <v>2030002</v>
      </c>
      <c r="CI760" s="2">
        <v>1111590</v>
      </c>
      <c r="CJ760" s="2">
        <v>106</v>
      </c>
      <c r="CK760" s="2">
        <v>1</v>
      </c>
      <c r="CL760" s="2">
        <v>30</v>
      </c>
      <c r="CM760" s="2">
        <v>7</v>
      </c>
      <c r="CN760" s="2">
        <v>128</v>
      </c>
      <c r="CO760" s="2">
        <v>1587</v>
      </c>
      <c r="CP760" s="2">
        <v>2</v>
      </c>
      <c r="CQ760" s="2">
        <v>62</v>
      </c>
      <c r="CR760" s="2">
        <v>827</v>
      </c>
      <c r="CS760" s="2">
        <v>0</v>
      </c>
      <c r="CT760" s="2">
        <v>0</v>
      </c>
      <c r="CU760" s="2">
        <v>0</v>
      </c>
      <c r="CV760" s="2">
        <v>0</v>
      </c>
      <c r="CW760" s="2">
        <v>1</v>
      </c>
      <c r="CX760" s="2">
        <v>562</v>
      </c>
      <c r="CY760" s="2">
        <v>17329</v>
      </c>
      <c r="CZ760" s="2">
        <v>9400</v>
      </c>
      <c r="DA760" s="2">
        <v>7929</v>
      </c>
      <c r="DB760" s="2">
        <v>479</v>
      </c>
      <c r="DC760" s="2">
        <v>292</v>
      </c>
      <c r="DD760" s="2">
        <v>187</v>
      </c>
      <c r="DE760" s="2">
        <v>9436</v>
      </c>
      <c r="DF760" s="2">
        <v>3359</v>
      </c>
      <c r="DG760" s="2">
        <v>6077</v>
      </c>
      <c r="DH760" s="2">
        <v>520</v>
      </c>
      <c r="DI760" s="2">
        <v>6844</v>
      </c>
      <c r="DJ760" s="2">
        <v>9522</v>
      </c>
      <c r="DK760" s="2">
        <v>11</v>
      </c>
      <c r="DL760" s="2">
        <v>2</v>
      </c>
      <c r="DM760" s="2">
        <v>32992</v>
      </c>
      <c r="DN760" s="2">
        <v>979</v>
      </c>
      <c r="DO760" s="2">
        <v>251</v>
      </c>
      <c r="DP760" s="2">
        <v>81</v>
      </c>
      <c r="DQ760" s="2">
        <v>4</v>
      </c>
      <c r="DR760" s="2">
        <v>2</v>
      </c>
      <c r="DS760" s="2">
        <v>18</v>
      </c>
      <c r="DT760" s="2">
        <v>8</v>
      </c>
      <c r="DU760" s="2">
        <v>37</v>
      </c>
      <c r="DV760" s="2">
        <v>12</v>
      </c>
      <c r="DW760" s="2">
        <v>69</v>
      </c>
      <c r="DX760" s="2">
        <v>14</v>
      </c>
    </row>
    <row r="761" spans="1:128" ht="16.5" customHeight="1" x14ac:dyDescent="0.55000000000000004">
      <c r="A761" s="2" t="s">
        <v>1783</v>
      </c>
      <c r="B761" s="2" t="s">
        <v>1773</v>
      </c>
      <c r="C761" s="2" t="s">
        <v>1784</v>
      </c>
      <c r="D761" s="2">
        <v>39638</v>
      </c>
      <c r="E761" s="2">
        <v>19514</v>
      </c>
      <c r="F761" s="2">
        <v>20124</v>
      </c>
      <c r="G761" s="2">
        <v>39171</v>
      </c>
      <c r="H761" s="2">
        <v>19293</v>
      </c>
      <c r="I761" s="2">
        <v>19878</v>
      </c>
      <c r="J761" s="2">
        <v>4645</v>
      </c>
      <c r="K761" s="2">
        <v>2434</v>
      </c>
      <c r="L761" s="2">
        <v>2211</v>
      </c>
      <c r="M761" s="2">
        <v>21761</v>
      </c>
      <c r="N761" s="2">
        <v>11343</v>
      </c>
      <c r="O761" s="2">
        <v>10418</v>
      </c>
      <c r="P761" s="2">
        <v>12517</v>
      </c>
      <c r="Q761" s="2">
        <v>5311</v>
      </c>
      <c r="R761" s="2">
        <v>7206</v>
      </c>
      <c r="S761" s="2">
        <v>6602</v>
      </c>
      <c r="T761" s="2">
        <v>2499</v>
      </c>
      <c r="U761" s="2">
        <v>4103</v>
      </c>
      <c r="V761" s="2">
        <v>315</v>
      </c>
      <c r="W761" s="2">
        <v>226</v>
      </c>
      <c r="X761" s="2">
        <v>542</v>
      </c>
      <c r="Y761" s="2">
        <v>985</v>
      </c>
      <c r="Z761" s="2">
        <v>1080</v>
      </c>
      <c r="AA761" s="2">
        <v>15238</v>
      </c>
      <c r="AB761" s="2">
        <v>15203</v>
      </c>
      <c r="AC761" s="2">
        <v>38936</v>
      </c>
      <c r="AD761" s="2">
        <v>8579</v>
      </c>
      <c r="AE761" s="2">
        <v>4199</v>
      </c>
      <c r="AF761" s="2">
        <v>4094</v>
      </c>
      <c r="AG761" s="2">
        <v>1914</v>
      </c>
      <c r="AH761" s="2">
        <v>1622</v>
      </c>
      <c r="AI761" s="2">
        <v>130</v>
      </c>
      <c r="AJ761" s="2">
        <v>44</v>
      </c>
      <c r="AK761" s="2">
        <v>42631</v>
      </c>
      <c r="AL761" s="2">
        <v>21984</v>
      </c>
      <c r="AM761" s="2">
        <v>1555</v>
      </c>
      <c r="AN761" s="2">
        <v>29</v>
      </c>
      <c r="AO761" s="2">
        <v>1</v>
      </c>
      <c r="AP761" s="2">
        <v>2</v>
      </c>
      <c r="AQ761" s="2">
        <v>179</v>
      </c>
      <c r="AR761" s="2">
        <v>184</v>
      </c>
      <c r="AS761" s="2">
        <v>2</v>
      </c>
      <c r="AT761" s="2">
        <v>10</v>
      </c>
      <c r="AU761" s="2">
        <v>52</v>
      </c>
      <c r="AV761" s="2">
        <v>383</v>
      </c>
      <c r="AW761" s="2">
        <v>24</v>
      </c>
      <c r="AX761" s="2">
        <v>37</v>
      </c>
      <c r="AY761" s="2">
        <v>38</v>
      </c>
      <c r="AZ761" s="2">
        <v>189</v>
      </c>
      <c r="BA761" s="2">
        <v>150</v>
      </c>
      <c r="BB761" s="2">
        <v>34</v>
      </c>
      <c r="BC761" s="2">
        <v>108</v>
      </c>
      <c r="BD761" s="2">
        <v>12</v>
      </c>
      <c r="BE761" s="2">
        <v>121</v>
      </c>
      <c r="BF761" s="2">
        <v>21004</v>
      </c>
      <c r="BG761" s="2">
        <v>370</v>
      </c>
      <c r="BH761" s="2">
        <v>10</v>
      </c>
      <c r="BI761" s="2">
        <v>7</v>
      </c>
      <c r="BJ761" s="2">
        <v>1679</v>
      </c>
      <c r="BK761" s="2">
        <v>9855</v>
      </c>
      <c r="BL761" s="2">
        <v>104</v>
      </c>
      <c r="BM761" s="2">
        <v>72</v>
      </c>
      <c r="BN761" s="2">
        <v>1051</v>
      </c>
      <c r="BO761" s="2">
        <v>2551</v>
      </c>
      <c r="BP761" s="2">
        <v>193</v>
      </c>
      <c r="BQ761" s="2">
        <v>159</v>
      </c>
      <c r="BR761" s="2">
        <v>286</v>
      </c>
      <c r="BS761" s="2">
        <v>1343</v>
      </c>
      <c r="BT761" s="2">
        <v>457</v>
      </c>
      <c r="BU761" s="2">
        <v>129</v>
      </c>
      <c r="BV761" s="2">
        <v>1766</v>
      </c>
      <c r="BW761" s="2">
        <v>260</v>
      </c>
      <c r="BX761" s="2">
        <v>712</v>
      </c>
      <c r="BY761" s="2">
        <v>510</v>
      </c>
      <c r="BZ761" s="2">
        <v>254</v>
      </c>
      <c r="CA761" s="2">
        <v>276</v>
      </c>
      <c r="CB761" s="2">
        <v>84.8</v>
      </c>
      <c r="CC761" s="2">
        <v>10.9</v>
      </c>
      <c r="CD761" s="2">
        <v>26503147</v>
      </c>
      <c r="CE761" s="2">
        <v>7797560</v>
      </c>
      <c r="CF761" s="2">
        <v>25273857</v>
      </c>
      <c r="CG761" s="2">
        <v>6922498</v>
      </c>
      <c r="CH761" s="2">
        <v>4173622</v>
      </c>
      <c r="CI761" s="2">
        <v>3255885</v>
      </c>
      <c r="CJ761" s="2">
        <v>2825</v>
      </c>
      <c r="CK761" s="2">
        <v>1</v>
      </c>
      <c r="CL761" s="2">
        <v>24</v>
      </c>
      <c r="CM761" s="2">
        <v>9</v>
      </c>
      <c r="CN761" s="2">
        <v>164</v>
      </c>
      <c r="CO761" s="2">
        <v>1874</v>
      </c>
      <c r="CP761" s="2">
        <v>2</v>
      </c>
      <c r="CQ761" s="2">
        <v>67</v>
      </c>
      <c r="CR761" s="2">
        <v>1068</v>
      </c>
      <c r="CS761" s="2">
        <v>0</v>
      </c>
      <c r="CT761" s="2">
        <v>0</v>
      </c>
      <c r="CU761" s="2">
        <v>0</v>
      </c>
      <c r="CV761" s="2">
        <v>0</v>
      </c>
      <c r="CW761" s="2">
        <v>1</v>
      </c>
      <c r="CX761" s="2">
        <v>556</v>
      </c>
      <c r="CY761" s="2">
        <v>20484</v>
      </c>
      <c r="CZ761" s="2">
        <v>11294</v>
      </c>
      <c r="DA761" s="2">
        <v>9190</v>
      </c>
      <c r="DB761" s="2">
        <v>671</v>
      </c>
      <c r="DC761" s="2">
        <v>451</v>
      </c>
      <c r="DD761" s="2">
        <v>220</v>
      </c>
      <c r="DE761" s="2">
        <v>12549</v>
      </c>
      <c r="DF761" s="2">
        <v>4620</v>
      </c>
      <c r="DG761" s="2">
        <v>7929</v>
      </c>
      <c r="DH761" s="2">
        <v>692</v>
      </c>
      <c r="DI761" s="2">
        <v>8827</v>
      </c>
      <c r="DJ761" s="2">
        <v>10727</v>
      </c>
      <c r="DK761" s="2">
        <v>17</v>
      </c>
      <c r="DL761" s="2">
        <v>2</v>
      </c>
      <c r="DM761" s="2">
        <v>40211</v>
      </c>
      <c r="DN761" s="2">
        <v>887</v>
      </c>
      <c r="DO761" s="2">
        <v>322</v>
      </c>
      <c r="DP761" s="2">
        <v>138</v>
      </c>
      <c r="DQ761" s="2">
        <v>5</v>
      </c>
      <c r="DR761" s="2">
        <v>4</v>
      </c>
      <c r="DS761" s="2">
        <v>25</v>
      </c>
      <c r="DT761" s="2">
        <v>17</v>
      </c>
      <c r="DU761" s="2">
        <v>127</v>
      </c>
      <c r="DV761" s="2">
        <v>23</v>
      </c>
      <c r="DW761" s="2">
        <v>103</v>
      </c>
      <c r="DX761" s="2">
        <v>14</v>
      </c>
    </row>
    <row r="762" spans="1:128" ht="16.5" customHeight="1" x14ac:dyDescent="0.55000000000000004">
      <c r="A762" s="2" t="s">
        <v>1785</v>
      </c>
      <c r="B762" s="2" t="s">
        <v>1773</v>
      </c>
      <c r="C762" s="2" t="s">
        <v>1786</v>
      </c>
      <c r="D762" s="2">
        <v>48154</v>
      </c>
      <c r="E762" s="2">
        <v>23419</v>
      </c>
      <c r="F762" s="2">
        <v>24735</v>
      </c>
      <c r="G762" s="2">
        <v>47060</v>
      </c>
      <c r="H762" s="2">
        <v>22869</v>
      </c>
      <c r="I762" s="2">
        <v>24191</v>
      </c>
      <c r="J762" s="2">
        <v>5911</v>
      </c>
      <c r="K762" s="2">
        <v>3015</v>
      </c>
      <c r="L762" s="2">
        <v>2896</v>
      </c>
      <c r="M762" s="2">
        <v>27087</v>
      </c>
      <c r="N762" s="2">
        <v>13793</v>
      </c>
      <c r="O762" s="2">
        <v>13294</v>
      </c>
      <c r="P762" s="2">
        <v>14593</v>
      </c>
      <c r="Q762" s="2">
        <v>6270</v>
      </c>
      <c r="R762" s="2">
        <v>8323</v>
      </c>
      <c r="S762" s="2">
        <v>7501</v>
      </c>
      <c r="T762" s="2">
        <v>2802</v>
      </c>
      <c r="U762" s="2">
        <v>4699</v>
      </c>
      <c r="V762" s="2">
        <v>709</v>
      </c>
      <c r="W762" s="2">
        <v>307</v>
      </c>
      <c r="X762" s="2">
        <v>677</v>
      </c>
      <c r="Y762" s="2">
        <v>1276</v>
      </c>
      <c r="Z762" s="2">
        <v>1252</v>
      </c>
      <c r="AA762" s="2">
        <v>17147</v>
      </c>
      <c r="AB762" s="2">
        <v>17102</v>
      </c>
      <c r="AC762" s="2">
        <v>46947</v>
      </c>
      <c r="AD762" s="2">
        <v>9032</v>
      </c>
      <c r="AE762" s="2">
        <v>4514</v>
      </c>
      <c r="AF762" s="2">
        <v>3892</v>
      </c>
      <c r="AG762" s="2">
        <v>1802</v>
      </c>
      <c r="AH762" s="2">
        <v>1510</v>
      </c>
      <c r="AI762" s="2">
        <v>169</v>
      </c>
      <c r="AJ762" s="2">
        <v>46</v>
      </c>
      <c r="AK762" s="2">
        <v>12703</v>
      </c>
      <c r="AL762" s="2">
        <v>9241</v>
      </c>
      <c r="AM762" s="2">
        <v>2308</v>
      </c>
      <c r="AN762" s="2">
        <v>77</v>
      </c>
      <c r="AO762" s="2">
        <v>1</v>
      </c>
      <c r="AP762" s="2">
        <v>2</v>
      </c>
      <c r="AQ762" s="2">
        <v>274</v>
      </c>
      <c r="AR762" s="2">
        <v>255</v>
      </c>
      <c r="AS762" s="2">
        <v>3</v>
      </c>
      <c r="AT762" s="2">
        <v>18</v>
      </c>
      <c r="AU762" s="2">
        <v>46</v>
      </c>
      <c r="AV762" s="2">
        <v>540</v>
      </c>
      <c r="AW762" s="2">
        <v>49</v>
      </c>
      <c r="AX762" s="2">
        <v>76</v>
      </c>
      <c r="AY762" s="2">
        <v>83</v>
      </c>
      <c r="AZ762" s="2">
        <v>228</v>
      </c>
      <c r="BA762" s="2">
        <v>217</v>
      </c>
      <c r="BB762" s="2">
        <v>70</v>
      </c>
      <c r="BC762" s="2">
        <v>170</v>
      </c>
      <c r="BD762" s="2">
        <v>17</v>
      </c>
      <c r="BE762" s="2">
        <v>182</v>
      </c>
      <c r="BF762" s="2">
        <v>22223</v>
      </c>
      <c r="BG762" s="2">
        <v>1068</v>
      </c>
      <c r="BH762" s="2">
        <v>10</v>
      </c>
      <c r="BI762" s="2">
        <v>11</v>
      </c>
      <c r="BJ762" s="2">
        <v>1752</v>
      </c>
      <c r="BK762" s="2">
        <v>5708</v>
      </c>
      <c r="BL762" s="2">
        <v>180</v>
      </c>
      <c r="BM762" s="2">
        <v>207</v>
      </c>
      <c r="BN762" s="2">
        <v>858</v>
      </c>
      <c r="BO762" s="2">
        <v>4404</v>
      </c>
      <c r="BP762" s="2">
        <v>485</v>
      </c>
      <c r="BQ762" s="2">
        <v>321</v>
      </c>
      <c r="BR762" s="2">
        <v>361</v>
      </c>
      <c r="BS762" s="2">
        <v>1805</v>
      </c>
      <c r="BT762" s="2">
        <v>995</v>
      </c>
      <c r="BU762" s="2">
        <v>373</v>
      </c>
      <c r="BV762" s="2">
        <v>2122</v>
      </c>
      <c r="BW762" s="2">
        <v>340</v>
      </c>
      <c r="BX762" s="2">
        <v>1223</v>
      </c>
      <c r="BY762" s="2">
        <v>805</v>
      </c>
      <c r="BZ762" s="2">
        <v>277</v>
      </c>
      <c r="CA762" s="2">
        <v>308</v>
      </c>
      <c r="CB762" s="2">
        <v>90.6</v>
      </c>
      <c r="CC762" s="2">
        <v>13.1</v>
      </c>
      <c r="CD762" s="2">
        <v>25851315</v>
      </c>
      <c r="CE762" s="2">
        <v>6844042</v>
      </c>
      <c r="CF762" s="2">
        <v>23740200</v>
      </c>
      <c r="CG762" s="2">
        <v>7907912</v>
      </c>
      <c r="CH762" s="2">
        <v>2508564</v>
      </c>
      <c r="CI762" s="2">
        <v>2048295</v>
      </c>
      <c r="CJ762" s="2">
        <v>3416</v>
      </c>
      <c r="CK762" s="2">
        <v>1</v>
      </c>
      <c r="CL762" s="2">
        <v>8</v>
      </c>
      <c r="CM762" s="2">
        <v>8</v>
      </c>
      <c r="CN762" s="2">
        <v>179</v>
      </c>
      <c r="CO762" s="2">
        <v>2302</v>
      </c>
      <c r="CP762" s="2">
        <v>4</v>
      </c>
      <c r="CQ762" s="2">
        <v>106</v>
      </c>
      <c r="CR762" s="2">
        <v>1278</v>
      </c>
      <c r="CS762" s="2">
        <v>0</v>
      </c>
      <c r="CT762" s="2">
        <v>0</v>
      </c>
      <c r="CU762" s="2">
        <v>0</v>
      </c>
      <c r="CV762" s="2">
        <v>0</v>
      </c>
      <c r="CW762" s="2">
        <v>2</v>
      </c>
      <c r="CX762" s="2">
        <v>895</v>
      </c>
      <c r="CY762" s="2">
        <v>25464</v>
      </c>
      <c r="CZ762" s="2">
        <v>13711</v>
      </c>
      <c r="DA762" s="2">
        <v>11753</v>
      </c>
      <c r="DB762" s="2">
        <v>824</v>
      </c>
      <c r="DC762" s="2">
        <v>505</v>
      </c>
      <c r="DD762" s="2">
        <v>319</v>
      </c>
      <c r="DE762" s="2">
        <v>14148</v>
      </c>
      <c r="DF762" s="2">
        <v>5189</v>
      </c>
      <c r="DG762" s="2">
        <v>8959</v>
      </c>
      <c r="DH762" s="2">
        <v>1105</v>
      </c>
      <c r="DI762" s="2">
        <v>8818</v>
      </c>
      <c r="DJ762" s="2">
        <v>15365</v>
      </c>
      <c r="DK762" s="2">
        <v>22</v>
      </c>
      <c r="DL762" s="2">
        <v>2</v>
      </c>
      <c r="DM762" s="2">
        <v>47236</v>
      </c>
      <c r="DN762" s="2">
        <v>1912</v>
      </c>
      <c r="DO762" s="2">
        <v>446</v>
      </c>
      <c r="DP762" s="2">
        <v>182</v>
      </c>
      <c r="DQ762" s="2">
        <v>8</v>
      </c>
      <c r="DR762" s="2">
        <v>5</v>
      </c>
      <c r="DS762" s="2">
        <v>35</v>
      </c>
      <c r="DT762" s="2">
        <v>19</v>
      </c>
      <c r="DU762" s="2">
        <v>143</v>
      </c>
      <c r="DV762" s="2">
        <v>31</v>
      </c>
      <c r="DW762" s="2">
        <v>101</v>
      </c>
      <c r="DX762" s="2">
        <v>15</v>
      </c>
    </row>
    <row r="763" spans="1:128" ht="16.5" customHeight="1" x14ac:dyDescent="0.55000000000000004">
      <c r="A763" s="2" t="s">
        <v>1787</v>
      </c>
      <c r="B763" s="2" t="s">
        <v>1773</v>
      </c>
      <c r="C763" s="2" t="s">
        <v>1788</v>
      </c>
      <c r="D763" s="2">
        <v>28983</v>
      </c>
      <c r="E763" s="2">
        <v>13991</v>
      </c>
      <c r="F763" s="2">
        <v>14992</v>
      </c>
      <c r="G763" s="2">
        <v>28413</v>
      </c>
      <c r="H763" s="2">
        <v>13756</v>
      </c>
      <c r="I763" s="2">
        <v>14657</v>
      </c>
      <c r="J763" s="2">
        <v>2940</v>
      </c>
      <c r="K763" s="2">
        <v>1514</v>
      </c>
      <c r="L763" s="2">
        <v>1426</v>
      </c>
      <c r="M763" s="2">
        <v>15086</v>
      </c>
      <c r="N763" s="2">
        <v>7667</v>
      </c>
      <c r="O763" s="2">
        <v>7419</v>
      </c>
      <c r="P763" s="2">
        <v>10817</v>
      </c>
      <c r="Q763" s="2">
        <v>4724</v>
      </c>
      <c r="R763" s="2">
        <v>6093</v>
      </c>
      <c r="S763" s="2">
        <v>5705</v>
      </c>
      <c r="T763" s="2">
        <v>2187</v>
      </c>
      <c r="U763" s="2">
        <v>3518</v>
      </c>
      <c r="V763" s="2">
        <v>514</v>
      </c>
      <c r="W763" s="2">
        <v>143</v>
      </c>
      <c r="X763" s="2">
        <v>470</v>
      </c>
      <c r="Y763" s="2">
        <v>423</v>
      </c>
      <c r="Z763" s="2">
        <v>569</v>
      </c>
      <c r="AA763" s="2">
        <v>9726</v>
      </c>
      <c r="AB763" s="2">
        <v>9673</v>
      </c>
      <c r="AC763" s="2">
        <v>27793</v>
      </c>
      <c r="AD763" s="2">
        <v>5021</v>
      </c>
      <c r="AE763" s="2">
        <v>2103</v>
      </c>
      <c r="AF763" s="2">
        <v>2815</v>
      </c>
      <c r="AG763" s="2">
        <v>1297</v>
      </c>
      <c r="AH763" s="2">
        <v>1004</v>
      </c>
      <c r="AI763" s="2">
        <v>77</v>
      </c>
      <c r="AJ763" s="2">
        <v>23</v>
      </c>
      <c r="AK763" s="2">
        <v>13407</v>
      </c>
      <c r="AL763" s="2">
        <v>7491</v>
      </c>
      <c r="AM763" s="2">
        <v>1597</v>
      </c>
      <c r="AN763" s="2">
        <v>63</v>
      </c>
      <c r="AO763" s="2">
        <v>0</v>
      </c>
      <c r="AP763" s="2">
        <v>6</v>
      </c>
      <c r="AQ763" s="2">
        <v>176</v>
      </c>
      <c r="AR763" s="2">
        <v>207</v>
      </c>
      <c r="AS763" s="2">
        <v>2</v>
      </c>
      <c r="AT763" s="2">
        <v>10</v>
      </c>
      <c r="AU763" s="2">
        <v>42</v>
      </c>
      <c r="AV763" s="2">
        <v>453</v>
      </c>
      <c r="AW763" s="2">
        <v>25</v>
      </c>
      <c r="AX763" s="2">
        <v>47</v>
      </c>
      <c r="AY763" s="2">
        <v>48</v>
      </c>
      <c r="AZ763" s="2">
        <v>121</v>
      </c>
      <c r="BA763" s="2">
        <v>115</v>
      </c>
      <c r="BB763" s="2">
        <v>33</v>
      </c>
      <c r="BC763" s="2">
        <v>109</v>
      </c>
      <c r="BD763" s="2">
        <v>11</v>
      </c>
      <c r="BE763" s="2">
        <v>129</v>
      </c>
      <c r="BF763" s="2">
        <v>16276</v>
      </c>
      <c r="BG763" s="2">
        <v>1062</v>
      </c>
      <c r="BH763" s="2">
        <v>0</v>
      </c>
      <c r="BI763" s="2">
        <v>60</v>
      </c>
      <c r="BJ763" s="2">
        <v>1090</v>
      </c>
      <c r="BK763" s="2">
        <v>5773</v>
      </c>
      <c r="BL763" s="2">
        <v>3</v>
      </c>
      <c r="BM763" s="2">
        <v>18</v>
      </c>
      <c r="BN763" s="2">
        <v>791</v>
      </c>
      <c r="BO763" s="2">
        <v>2822</v>
      </c>
      <c r="BP763" s="2">
        <v>221</v>
      </c>
      <c r="BQ763" s="2">
        <v>177</v>
      </c>
      <c r="BR763" s="2">
        <v>194</v>
      </c>
      <c r="BS763" s="2">
        <v>666</v>
      </c>
      <c r="BT763" s="2">
        <v>465</v>
      </c>
      <c r="BU763" s="2">
        <v>211</v>
      </c>
      <c r="BV763" s="2">
        <v>1982</v>
      </c>
      <c r="BW763" s="2">
        <v>197</v>
      </c>
      <c r="BX763" s="2">
        <v>544</v>
      </c>
      <c r="BY763" s="2">
        <v>470</v>
      </c>
      <c r="BZ763" s="2">
        <v>166</v>
      </c>
      <c r="CA763" s="2">
        <v>215</v>
      </c>
      <c r="CB763" s="2">
        <v>82.2</v>
      </c>
      <c r="CC763" s="2">
        <v>14.1</v>
      </c>
      <c r="CD763" s="2">
        <v>16542461</v>
      </c>
      <c r="CE763" s="2">
        <v>4582432</v>
      </c>
      <c r="CF763" s="2">
        <v>15570213</v>
      </c>
      <c r="CG763" s="2">
        <v>5136823</v>
      </c>
      <c r="CH763" s="2">
        <v>1941339</v>
      </c>
      <c r="CI763" s="2">
        <v>1420169</v>
      </c>
      <c r="CJ763" s="2">
        <v>20380</v>
      </c>
      <c r="CK763" s="2">
        <v>0</v>
      </c>
      <c r="CL763" s="2">
        <v>0</v>
      </c>
      <c r="CM763" s="2">
        <v>5</v>
      </c>
      <c r="CN763" s="2">
        <v>98</v>
      </c>
      <c r="CO763" s="2">
        <v>1181</v>
      </c>
      <c r="CP763" s="2">
        <v>4</v>
      </c>
      <c r="CQ763" s="2">
        <v>68</v>
      </c>
      <c r="CR763" s="2">
        <v>621</v>
      </c>
      <c r="CS763" s="2">
        <v>0</v>
      </c>
      <c r="CT763" s="2">
        <v>0</v>
      </c>
      <c r="CU763" s="2">
        <v>0</v>
      </c>
      <c r="CV763" s="2">
        <v>0</v>
      </c>
      <c r="CW763" s="2">
        <v>3</v>
      </c>
      <c r="CX763" s="2">
        <v>726</v>
      </c>
      <c r="CY763" s="2">
        <v>15124</v>
      </c>
      <c r="CZ763" s="2">
        <v>8068</v>
      </c>
      <c r="DA763" s="2">
        <v>7056</v>
      </c>
      <c r="DB763" s="2">
        <v>451</v>
      </c>
      <c r="DC763" s="2">
        <v>286</v>
      </c>
      <c r="DD763" s="2">
        <v>165</v>
      </c>
      <c r="DE763" s="2">
        <v>9848</v>
      </c>
      <c r="DF763" s="2">
        <v>3769</v>
      </c>
      <c r="DG763" s="2">
        <v>6079</v>
      </c>
      <c r="DH763" s="2">
        <v>685</v>
      </c>
      <c r="DI763" s="2">
        <v>5096</v>
      </c>
      <c r="DJ763" s="2">
        <v>9077</v>
      </c>
      <c r="DK763" s="2">
        <v>15</v>
      </c>
      <c r="DL763" s="2">
        <v>1</v>
      </c>
      <c r="DM763" s="2">
        <v>28713</v>
      </c>
      <c r="DN763" s="2">
        <v>1272</v>
      </c>
      <c r="DO763" s="2">
        <v>386</v>
      </c>
      <c r="DP763" s="2">
        <v>97</v>
      </c>
      <c r="DQ763" s="2">
        <v>3</v>
      </c>
      <c r="DR763" s="2">
        <v>4</v>
      </c>
      <c r="DS763" s="2">
        <v>16</v>
      </c>
      <c r="DT763" s="2">
        <v>11</v>
      </c>
      <c r="DU763" s="2">
        <v>55</v>
      </c>
      <c r="DV763" s="2">
        <v>15</v>
      </c>
      <c r="DW763" s="2">
        <v>59</v>
      </c>
      <c r="DX763" s="2">
        <v>8</v>
      </c>
    </row>
    <row r="764" spans="1:128" ht="16.5" customHeight="1" x14ac:dyDescent="0.55000000000000004">
      <c r="A764" s="2" t="s">
        <v>1789</v>
      </c>
      <c r="B764" s="2" t="s">
        <v>1773</v>
      </c>
      <c r="C764" s="2" t="s">
        <v>1790</v>
      </c>
      <c r="D764" s="2">
        <v>47937</v>
      </c>
      <c r="E764" s="2">
        <v>22940</v>
      </c>
      <c r="F764" s="2">
        <v>24997</v>
      </c>
      <c r="G764" s="2">
        <v>47104</v>
      </c>
      <c r="H764" s="2">
        <v>22630</v>
      </c>
      <c r="I764" s="2">
        <v>24474</v>
      </c>
      <c r="J764" s="2">
        <v>4979</v>
      </c>
      <c r="K764" s="2">
        <v>2561</v>
      </c>
      <c r="L764" s="2">
        <v>2418</v>
      </c>
      <c r="M764" s="2">
        <v>24165</v>
      </c>
      <c r="N764" s="2">
        <v>12266</v>
      </c>
      <c r="O764" s="2">
        <v>11899</v>
      </c>
      <c r="P764" s="2">
        <v>18753</v>
      </c>
      <c r="Q764" s="2">
        <v>8089</v>
      </c>
      <c r="R764" s="2">
        <v>10664</v>
      </c>
      <c r="S764" s="2">
        <v>10097</v>
      </c>
      <c r="T764" s="2">
        <v>3810</v>
      </c>
      <c r="U764" s="2">
        <v>6287</v>
      </c>
      <c r="V764" s="2">
        <v>811</v>
      </c>
      <c r="W764" s="2">
        <v>228</v>
      </c>
      <c r="X764" s="2">
        <v>907</v>
      </c>
      <c r="Y764" s="2">
        <v>672</v>
      </c>
      <c r="Z764" s="2">
        <v>925</v>
      </c>
      <c r="AA764" s="2">
        <v>16483</v>
      </c>
      <c r="AB764" s="2">
        <v>16410</v>
      </c>
      <c r="AC764" s="2">
        <v>46479</v>
      </c>
      <c r="AD764" s="2">
        <v>8323</v>
      </c>
      <c r="AE764" s="2">
        <v>3740</v>
      </c>
      <c r="AF764" s="2">
        <v>4927</v>
      </c>
      <c r="AG764" s="2">
        <v>2402</v>
      </c>
      <c r="AH764" s="2">
        <v>2004</v>
      </c>
      <c r="AI764" s="2">
        <v>109</v>
      </c>
      <c r="AJ764" s="2">
        <v>28</v>
      </c>
      <c r="AK764" s="2">
        <v>66864</v>
      </c>
      <c r="AL764" s="2">
        <v>15451</v>
      </c>
      <c r="AM764" s="2">
        <v>2798</v>
      </c>
      <c r="AN764" s="2">
        <v>123</v>
      </c>
      <c r="AO764" s="2">
        <v>1</v>
      </c>
      <c r="AP764" s="2">
        <v>1</v>
      </c>
      <c r="AQ764" s="2">
        <v>325</v>
      </c>
      <c r="AR764" s="2">
        <v>386</v>
      </c>
      <c r="AS764" s="2">
        <v>4</v>
      </c>
      <c r="AT764" s="2">
        <v>19</v>
      </c>
      <c r="AU764" s="2">
        <v>44</v>
      </c>
      <c r="AV764" s="2">
        <v>643</v>
      </c>
      <c r="AW764" s="2">
        <v>43</v>
      </c>
      <c r="AX764" s="2">
        <v>47</v>
      </c>
      <c r="AY764" s="2">
        <v>79</v>
      </c>
      <c r="AZ764" s="2">
        <v>294</v>
      </c>
      <c r="BA764" s="2">
        <v>215</v>
      </c>
      <c r="BB764" s="2">
        <v>77</v>
      </c>
      <c r="BC764" s="2">
        <v>185</v>
      </c>
      <c r="BD764" s="2">
        <v>24</v>
      </c>
      <c r="BE764" s="2">
        <v>288</v>
      </c>
      <c r="BF764" s="2">
        <v>23323</v>
      </c>
      <c r="BG764" s="2">
        <v>1801</v>
      </c>
      <c r="BH764" s="2">
        <v>11</v>
      </c>
      <c r="BI764" s="2">
        <v>2</v>
      </c>
      <c r="BJ764" s="2">
        <v>2331</v>
      </c>
      <c r="BK764" s="2">
        <v>8302</v>
      </c>
      <c r="BL764" s="2">
        <v>17</v>
      </c>
      <c r="BM764" s="2">
        <v>253</v>
      </c>
      <c r="BN764" s="2">
        <v>939</v>
      </c>
      <c r="BO764" s="2">
        <v>2986</v>
      </c>
      <c r="BP764" s="2">
        <v>301</v>
      </c>
      <c r="BQ764" s="2">
        <v>217</v>
      </c>
      <c r="BR764" s="2">
        <v>312</v>
      </c>
      <c r="BS764" s="2">
        <v>1209</v>
      </c>
      <c r="BT764" s="2">
        <v>667</v>
      </c>
      <c r="BU764" s="2">
        <v>245</v>
      </c>
      <c r="BV764" s="2">
        <v>2424</v>
      </c>
      <c r="BW764" s="2">
        <v>229</v>
      </c>
      <c r="BX764" s="2">
        <v>1077</v>
      </c>
      <c r="BY764" s="2">
        <v>1091</v>
      </c>
      <c r="BZ764" s="2">
        <v>643</v>
      </c>
      <c r="CA764" s="2">
        <v>438</v>
      </c>
      <c r="CB764" s="2">
        <v>89.7</v>
      </c>
      <c r="CC764" s="2">
        <v>5.4</v>
      </c>
      <c r="CD764" s="2">
        <v>38887528</v>
      </c>
      <c r="CE764" s="2">
        <v>6536619</v>
      </c>
      <c r="CF764" s="2">
        <v>36711101</v>
      </c>
      <c r="CG764" s="2">
        <v>8850855</v>
      </c>
      <c r="CH764" s="2">
        <v>4953934</v>
      </c>
      <c r="CI764" s="2">
        <v>4011224</v>
      </c>
      <c r="CJ764" s="2">
        <v>159116</v>
      </c>
      <c r="CK764" s="2">
        <v>0</v>
      </c>
      <c r="CL764" s="2">
        <v>0</v>
      </c>
      <c r="CM764" s="2">
        <v>8</v>
      </c>
      <c r="CN764" s="2">
        <v>164</v>
      </c>
      <c r="CO764" s="2">
        <v>1912</v>
      </c>
      <c r="CP764" s="2">
        <v>7</v>
      </c>
      <c r="CQ764" s="2">
        <v>110</v>
      </c>
      <c r="CR764" s="2">
        <v>1056</v>
      </c>
      <c r="CS764" s="2">
        <v>1</v>
      </c>
      <c r="CT764" s="2">
        <v>21</v>
      </c>
      <c r="CU764" s="2">
        <v>58</v>
      </c>
      <c r="CV764" s="2">
        <v>30</v>
      </c>
      <c r="CW764" s="2">
        <v>2</v>
      </c>
      <c r="CX764" s="2">
        <v>810</v>
      </c>
      <c r="CY764" s="2">
        <v>25494</v>
      </c>
      <c r="CZ764" s="2">
        <v>13588</v>
      </c>
      <c r="DA764" s="2">
        <v>11906</v>
      </c>
      <c r="DB764" s="2">
        <v>681</v>
      </c>
      <c r="DC764" s="2">
        <v>471</v>
      </c>
      <c r="DD764" s="2">
        <v>210</v>
      </c>
      <c r="DE764" s="2">
        <v>16371</v>
      </c>
      <c r="DF764" s="2">
        <v>6089</v>
      </c>
      <c r="DG764" s="2">
        <v>10282</v>
      </c>
      <c r="DH764" s="2">
        <v>1675</v>
      </c>
      <c r="DI764" s="2">
        <v>9322</v>
      </c>
      <c r="DJ764" s="2">
        <v>14334</v>
      </c>
      <c r="DK764" s="2">
        <v>0</v>
      </c>
      <c r="DL764" s="2">
        <v>5</v>
      </c>
      <c r="DM764" s="2">
        <v>48003</v>
      </c>
      <c r="DN764" s="2">
        <v>1285</v>
      </c>
      <c r="DO764" s="2">
        <v>574</v>
      </c>
      <c r="DP764" s="2">
        <v>202</v>
      </c>
      <c r="DQ764" s="2">
        <v>3</v>
      </c>
      <c r="DR764" s="2">
        <v>4</v>
      </c>
      <c r="DS764" s="2">
        <v>31</v>
      </c>
      <c r="DT764" s="2">
        <v>17</v>
      </c>
      <c r="DU764" s="2">
        <v>96</v>
      </c>
      <c r="DV764" s="2">
        <v>22</v>
      </c>
      <c r="DW764" s="2">
        <v>100</v>
      </c>
      <c r="DX764" s="2">
        <v>15</v>
      </c>
    </row>
    <row r="765" spans="1:128" ht="16.5" customHeight="1" x14ac:dyDescent="0.55000000000000004">
      <c r="A765" s="2" t="s">
        <v>1791</v>
      </c>
      <c r="B765" s="2" t="s">
        <v>1773</v>
      </c>
      <c r="C765" s="2" t="s">
        <v>1792</v>
      </c>
      <c r="D765" s="2">
        <v>90742</v>
      </c>
      <c r="E765" s="2">
        <v>44253</v>
      </c>
      <c r="F765" s="2">
        <v>46489</v>
      </c>
      <c r="G765" s="2">
        <v>88002</v>
      </c>
      <c r="H765" s="2">
        <v>42779</v>
      </c>
      <c r="I765" s="2">
        <v>45223</v>
      </c>
      <c r="J765" s="2">
        <v>11269</v>
      </c>
      <c r="K765" s="2">
        <v>5869</v>
      </c>
      <c r="L765" s="2">
        <v>5400</v>
      </c>
      <c r="M765" s="2">
        <v>51219</v>
      </c>
      <c r="N765" s="2">
        <v>26166</v>
      </c>
      <c r="O765" s="2">
        <v>25053</v>
      </c>
      <c r="P765" s="2">
        <v>27743</v>
      </c>
      <c r="Q765" s="2">
        <v>11867</v>
      </c>
      <c r="R765" s="2">
        <v>15876</v>
      </c>
      <c r="S765" s="2">
        <v>13843</v>
      </c>
      <c r="T765" s="2">
        <v>5368</v>
      </c>
      <c r="U765" s="2">
        <v>8475</v>
      </c>
      <c r="V765" s="2">
        <v>2374</v>
      </c>
      <c r="W765" s="2">
        <v>591</v>
      </c>
      <c r="X765" s="2">
        <v>1190</v>
      </c>
      <c r="Y765" s="2">
        <v>1843</v>
      </c>
      <c r="Z765" s="2">
        <v>1971</v>
      </c>
      <c r="AA765" s="2">
        <v>33812</v>
      </c>
      <c r="AB765" s="2">
        <v>33752</v>
      </c>
      <c r="AC765" s="2">
        <v>88713</v>
      </c>
      <c r="AD765" s="2">
        <v>19612</v>
      </c>
      <c r="AE765" s="2">
        <v>8758</v>
      </c>
      <c r="AF765" s="2">
        <v>8838</v>
      </c>
      <c r="AG765" s="2">
        <v>4352</v>
      </c>
      <c r="AH765" s="2">
        <v>3424</v>
      </c>
      <c r="AI765" s="2">
        <v>286</v>
      </c>
      <c r="AJ765" s="2">
        <v>76</v>
      </c>
      <c r="AK765" s="2">
        <v>10944</v>
      </c>
      <c r="AL765" s="2">
        <v>9756</v>
      </c>
      <c r="AM765" s="2">
        <v>3883</v>
      </c>
      <c r="AN765" s="2">
        <v>53</v>
      </c>
      <c r="AO765" s="2">
        <v>10</v>
      </c>
      <c r="AP765" s="2">
        <v>4</v>
      </c>
      <c r="AQ765" s="2">
        <v>463</v>
      </c>
      <c r="AR765" s="2">
        <v>410</v>
      </c>
      <c r="AS765" s="2">
        <v>5</v>
      </c>
      <c r="AT765" s="2">
        <v>17</v>
      </c>
      <c r="AU765" s="2">
        <v>173</v>
      </c>
      <c r="AV765" s="2">
        <v>995</v>
      </c>
      <c r="AW765" s="2">
        <v>59</v>
      </c>
      <c r="AX765" s="2">
        <v>118</v>
      </c>
      <c r="AY765" s="2">
        <v>126</v>
      </c>
      <c r="AZ765" s="2">
        <v>306</v>
      </c>
      <c r="BA765" s="2">
        <v>339</v>
      </c>
      <c r="BB765" s="2">
        <v>133</v>
      </c>
      <c r="BC765" s="2">
        <v>279</v>
      </c>
      <c r="BD765" s="2">
        <v>30</v>
      </c>
      <c r="BE765" s="2">
        <v>363</v>
      </c>
      <c r="BF765" s="2">
        <v>43284</v>
      </c>
      <c r="BG765" s="2">
        <v>1268</v>
      </c>
      <c r="BH765" s="2">
        <v>166</v>
      </c>
      <c r="BI765" s="2">
        <v>29</v>
      </c>
      <c r="BJ765" s="2">
        <v>2922</v>
      </c>
      <c r="BK765" s="2">
        <v>12998</v>
      </c>
      <c r="BL765" s="2">
        <v>241</v>
      </c>
      <c r="BM765" s="2">
        <v>158</v>
      </c>
      <c r="BN765" s="2">
        <v>4329</v>
      </c>
      <c r="BO765" s="2">
        <v>8189</v>
      </c>
      <c r="BP765" s="2">
        <v>445</v>
      </c>
      <c r="BQ765" s="2">
        <v>555</v>
      </c>
      <c r="BR765" s="2">
        <v>518</v>
      </c>
      <c r="BS765" s="2">
        <v>2048</v>
      </c>
      <c r="BT765" s="2">
        <v>1426</v>
      </c>
      <c r="BU765" s="2">
        <v>1202</v>
      </c>
      <c r="BV765" s="2">
        <v>4469</v>
      </c>
      <c r="BW765" s="2">
        <v>286</v>
      </c>
      <c r="BX765" s="2">
        <v>2035</v>
      </c>
      <c r="BY765" s="2">
        <v>373</v>
      </c>
      <c r="BZ765" s="2">
        <v>251</v>
      </c>
      <c r="CA765" s="2">
        <v>479</v>
      </c>
      <c r="CB765" s="2">
        <v>86.7</v>
      </c>
      <c r="CC765" s="2">
        <v>8.8000000000000007</v>
      </c>
      <c r="CD765" s="2">
        <v>47932687</v>
      </c>
      <c r="CE765" s="2">
        <v>15292730</v>
      </c>
      <c r="CF765" s="2">
        <v>45617480</v>
      </c>
      <c r="CG765" s="2">
        <v>14520395</v>
      </c>
      <c r="CH765" s="2">
        <v>5468435</v>
      </c>
      <c r="CI765" s="2">
        <v>5598269</v>
      </c>
      <c r="CJ765" s="2">
        <v>0</v>
      </c>
      <c r="CK765" s="2">
        <v>4</v>
      </c>
      <c r="CL765" s="2">
        <v>179</v>
      </c>
      <c r="CM765" s="2">
        <v>16</v>
      </c>
      <c r="CN765" s="2">
        <v>366</v>
      </c>
      <c r="CO765" s="2">
        <v>4634</v>
      </c>
      <c r="CP765" s="2">
        <v>6</v>
      </c>
      <c r="CQ765" s="2">
        <v>181</v>
      </c>
      <c r="CR765" s="2">
        <v>2423</v>
      </c>
      <c r="CS765" s="2">
        <v>0</v>
      </c>
      <c r="CT765" s="2">
        <v>0</v>
      </c>
      <c r="CU765" s="2">
        <v>0</v>
      </c>
      <c r="CV765" s="2">
        <v>0</v>
      </c>
      <c r="CW765" s="2">
        <v>3</v>
      </c>
      <c r="CX765" s="2">
        <v>1286</v>
      </c>
      <c r="CY765" s="2">
        <v>46499</v>
      </c>
      <c r="CZ765" s="2">
        <v>25166</v>
      </c>
      <c r="DA765" s="2">
        <v>21333</v>
      </c>
      <c r="DB765" s="2">
        <v>1500</v>
      </c>
      <c r="DC765" s="2">
        <v>948</v>
      </c>
      <c r="DD765" s="2">
        <v>552</v>
      </c>
      <c r="DE765" s="2">
        <v>28308</v>
      </c>
      <c r="DF765" s="2">
        <v>10467</v>
      </c>
      <c r="DG765" s="2">
        <v>17841</v>
      </c>
      <c r="DH765" s="2">
        <v>983</v>
      </c>
      <c r="DI765" s="2">
        <v>14094</v>
      </c>
      <c r="DJ765" s="2">
        <v>30670</v>
      </c>
      <c r="DK765" s="2">
        <v>0</v>
      </c>
      <c r="DL765" s="2">
        <v>4</v>
      </c>
      <c r="DM765" s="2">
        <v>91557</v>
      </c>
      <c r="DN765" s="2">
        <v>1528</v>
      </c>
      <c r="DO765" s="2">
        <v>735</v>
      </c>
      <c r="DP765" s="2">
        <v>254</v>
      </c>
      <c r="DQ765" s="2">
        <v>15</v>
      </c>
      <c r="DR765" s="2">
        <v>4</v>
      </c>
      <c r="DS765" s="2">
        <v>50</v>
      </c>
      <c r="DT765" s="2">
        <v>33</v>
      </c>
      <c r="DU765" s="2">
        <v>132</v>
      </c>
      <c r="DV765" s="2">
        <v>52</v>
      </c>
      <c r="DW765" s="2">
        <v>220</v>
      </c>
      <c r="DX765" s="2">
        <v>25</v>
      </c>
    </row>
    <row r="766" spans="1:128" ht="16.5" customHeight="1" x14ac:dyDescent="0.55000000000000004">
      <c r="A766" s="2" t="s">
        <v>1793</v>
      </c>
      <c r="B766" s="2" t="s">
        <v>1773</v>
      </c>
      <c r="C766" s="2" t="s">
        <v>1794</v>
      </c>
      <c r="D766" s="2">
        <v>3132</v>
      </c>
      <c r="E766" s="2">
        <v>1521</v>
      </c>
      <c r="F766" s="2">
        <v>1611</v>
      </c>
      <c r="G766" s="2">
        <v>3081</v>
      </c>
      <c r="H766" s="2">
        <v>1494</v>
      </c>
      <c r="I766" s="2">
        <v>1587</v>
      </c>
      <c r="J766" s="2">
        <v>528</v>
      </c>
      <c r="K766" s="2">
        <v>277</v>
      </c>
      <c r="L766" s="2">
        <v>251</v>
      </c>
      <c r="M766" s="2">
        <v>1971</v>
      </c>
      <c r="N766" s="2">
        <v>985</v>
      </c>
      <c r="O766" s="2">
        <v>986</v>
      </c>
      <c r="P766" s="2">
        <v>631</v>
      </c>
      <c r="Q766" s="2">
        <v>257</v>
      </c>
      <c r="R766" s="2">
        <v>374</v>
      </c>
      <c r="S766" s="2">
        <v>371</v>
      </c>
      <c r="T766" s="2">
        <v>131</v>
      </c>
      <c r="U766" s="2">
        <v>240</v>
      </c>
      <c r="V766" s="2">
        <v>51</v>
      </c>
      <c r="W766" s="2">
        <v>26</v>
      </c>
      <c r="X766" s="2">
        <v>33</v>
      </c>
      <c r="Y766" s="2">
        <v>117</v>
      </c>
      <c r="Z766" s="2">
        <v>101</v>
      </c>
      <c r="AA766" s="2">
        <v>1051</v>
      </c>
      <c r="AB766" s="2">
        <v>1049</v>
      </c>
      <c r="AC766" s="2">
        <v>3039</v>
      </c>
      <c r="AD766" s="2">
        <v>758</v>
      </c>
      <c r="AE766" s="2">
        <v>162</v>
      </c>
      <c r="AF766" s="2">
        <v>191</v>
      </c>
      <c r="AG766" s="2">
        <v>89</v>
      </c>
      <c r="AH766" s="2">
        <v>58</v>
      </c>
      <c r="AI766" s="2">
        <v>7</v>
      </c>
      <c r="AJ766" s="2">
        <v>3</v>
      </c>
      <c r="AK766" s="2">
        <v>347</v>
      </c>
      <c r="AL766" s="2">
        <v>347</v>
      </c>
      <c r="AM766" s="2">
        <v>75</v>
      </c>
      <c r="AN766" s="2">
        <v>5</v>
      </c>
      <c r="AO766" s="2">
        <v>0</v>
      </c>
      <c r="AP766" s="2">
        <v>0</v>
      </c>
      <c r="AQ766" s="2">
        <v>14</v>
      </c>
      <c r="AR766" s="2">
        <v>6</v>
      </c>
      <c r="AS766" s="2">
        <v>0</v>
      </c>
      <c r="AT766" s="2">
        <v>0</v>
      </c>
      <c r="AU766" s="2">
        <v>2</v>
      </c>
      <c r="AV766" s="2">
        <v>14</v>
      </c>
      <c r="AW766" s="2">
        <v>0</v>
      </c>
      <c r="AX766" s="2">
        <v>1</v>
      </c>
      <c r="AY766" s="2">
        <v>3</v>
      </c>
      <c r="AZ766" s="2">
        <v>4</v>
      </c>
      <c r="BA766" s="2">
        <v>5</v>
      </c>
      <c r="BB766" s="2">
        <v>6</v>
      </c>
      <c r="BC766" s="2">
        <v>9</v>
      </c>
      <c r="BD766" s="2">
        <v>2</v>
      </c>
      <c r="BE766" s="2">
        <v>4</v>
      </c>
      <c r="BF766" s="2">
        <v>812</v>
      </c>
      <c r="BG766" s="2">
        <v>49</v>
      </c>
      <c r="BH766" s="2">
        <v>0</v>
      </c>
      <c r="BI766" s="2">
        <v>0</v>
      </c>
      <c r="BJ766" s="2">
        <v>39</v>
      </c>
      <c r="BK766" s="2">
        <v>267</v>
      </c>
      <c r="BL766" s="2">
        <v>0</v>
      </c>
      <c r="BM766" s="2">
        <v>0</v>
      </c>
      <c r="BN766" s="2">
        <v>29</v>
      </c>
      <c r="BO766" s="2">
        <v>92</v>
      </c>
      <c r="BP766" s="2">
        <v>0</v>
      </c>
      <c r="BQ766" s="2">
        <v>17</v>
      </c>
      <c r="BR766" s="2">
        <v>11</v>
      </c>
      <c r="BS766" s="2">
        <v>27</v>
      </c>
      <c r="BT766" s="2">
        <v>55</v>
      </c>
      <c r="BU766" s="2">
        <v>62</v>
      </c>
      <c r="BV766" s="2">
        <v>140</v>
      </c>
      <c r="BW766" s="2">
        <v>8</v>
      </c>
      <c r="BX766" s="2">
        <v>16</v>
      </c>
      <c r="BY766" s="2">
        <v>46</v>
      </c>
      <c r="BZ766" s="2">
        <v>9</v>
      </c>
      <c r="CA766" s="2">
        <v>24</v>
      </c>
      <c r="CB766" s="2">
        <v>75.5</v>
      </c>
      <c r="CC766" s="2">
        <v>10.3</v>
      </c>
      <c r="CD766" s="2">
        <v>2303382</v>
      </c>
      <c r="CE766" s="2">
        <v>402667</v>
      </c>
      <c r="CF766" s="2">
        <v>2083511</v>
      </c>
      <c r="CG766" s="2">
        <v>713064</v>
      </c>
      <c r="CH766" s="2">
        <v>227808</v>
      </c>
      <c r="CI766" s="2">
        <v>218078</v>
      </c>
      <c r="CJ766" s="2">
        <v>0</v>
      </c>
      <c r="CK766" s="2">
        <v>0</v>
      </c>
      <c r="CL766" s="2">
        <v>0</v>
      </c>
      <c r="CM766" s="2">
        <v>1</v>
      </c>
      <c r="CN766" s="2">
        <v>16</v>
      </c>
      <c r="CO766" s="2">
        <v>191</v>
      </c>
      <c r="CP766" s="2">
        <v>1</v>
      </c>
      <c r="CQ766" s="2">
        <v>16</v>
      </c>
      <c r="CR766" s="2">
        <v>117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1745</v>
      </c>
      <c r="CZ766" s="2">
        <v>939</v>
      </c>
      <c r="DA766" s="2">
        <v>806</v>
      </c>
      <c r="DB766" s="2">
        <v>36</v>
      </c>
      <c r="DC766" s="2">
        <v>24</v>
      </c>
      <c r="DD766" s="2">
        <v>12</v>
      </c>
      <c r="DE766" s="2">
        <v>807</v>
      </c>
      <c r="DF766" s="2">
        <v>272</v>
      </c>
      <c r="DG766" s="2">
        <v>535</v>
      </c>
      <c r="DH766" s="2">
        <v>51</v>
      </c>
      <c r="DI766" s="2">
        <v>600</v>
      </c>
      <c r="DJ766" s="2">
        <v>1086</v>
      </c>
      <c r="DK766" s="2">
        <v>0</v>
      </c>
      <c r="DL766" s="2">
        <v>1</v>
      </c>
      <c r="DM766" s="2">
        <v>3281</v>
      </c>
      <c r="DN766" s="2">
        <v>0</v>
      </c>
      <c r="DO766" s="2">
        <v>9</v>
      </c>
      <c r="DP766" s="2">
        <v>3</v>
      </c>
      <c r="DQ766" s="2">
        <v>0</v>
      </c>
      <c r="DR766" s="2">
        <v>0</v>
      </c>
      <c r="DS766" s="2">
        <v>1</v>
      </c>
      <c r="DT766" s="2">
        <v>2</v>
      </c>
      <c r="DU766" s="2">
        <v>0</v>
      </c>
      <c r="DV766" s="2">
        <v>2</v>
      </c>
      <c r="DW766" s="2">
        <v>1</v>
      </c>
      <c r="DX766" s="2">
        <v>2</v>
      </c>
    </row>
    <row r="767" spans="1:128" ht="16.5" customHeight="1" x14ac:dyDescent="0.55000000000000004">
      <c r="A767" s="2" t="s">
        <v>1795</v>
      </c>
      <c r="B767" s="2" t="s">
        <v>1773</v>
      </c>
      <c r="C767" s="2" t="s">
        <v>1796</v>
      </c>
      <c r="D767" s="2">
        <v>19351</v>
      </c>
      <c r="E767" s="2">
        <v>9255</v>
      </c>
      <c r="F767" s="2">
        <v>10096</v>
      </c>
      <c r="G767" s="2">
        <v>19133</v>
      </c>
      <c r="H767" s="2">
        <v>9160</v>
      </c>
      <c r="I767" s="2">
        <v>9973</v>
      </c>
      <c r="J767" s="2">
        <v>1852</v>
      </c>
      <c r="K767" s="2">
        <v>959</v>
      </c>
      <c r="L767" s="2">
        <v>893</v>
      </c>
      <c r="M767" s="2">
        <v>10280</v>
      </c>
      <c r="N767" s="2">
        <v>5223</v>
      </c>
      <c r="O767" s="2">
        <v>5057</v>
      </c>
      <c r="P767" s="2">
        <v>7199</v>
      </c>
      <c r="Q767" s="2">
        <v>3058</v>
      </c>
      <c r="R767" s="2">
        <v>4141</v>
      </c>
      <c r="S767" s="2">
        <v>3785</v>
      </c>
      <c r="T767" s="2">
        <v>1458</v>
      </c>
      <c r="U767" s="2">
        <v>2327</v>
      </c>
      <c r="V767" s="2">
        <v>217</v>
      </c>
      <c r="W767" s="2">
        <v>72</v>
      </c>
      <c r="X767" s="2">
        <v>361</v>
      </c>
      <c r="Y767" s="2">
        <v>381</v>
      </c>
      <c r="Z767" s="2">
        <v>378</v>
      </c>
      <c r="AA767" s="2">
        <v>7256</v>
      </c>
      <c r="AB767" s="2">
        <v>7235</v>
      </c>
      <c r="AC767" s="2">
        <v>18902</v>
      </c>
      <c r="AD767" s="2">
        <v>4336</v>
      </c>
      <c r="AE767" s="2">
        <v>1701</v>
      </c>
      <c r="AF767" s="2">
        <v>2365</v>
      </c>
      <c r="AG767" s="2">
        <v>1079</v>
      </c>
      <c r="AH767" s="2">
        <v>1063</v>
      </c>
      <c r="AI767" s="2">
        <v>39</v>
      </c>
      <c r="AJ767" s="2">
        <v>14</v>
      </c>
      <c r="AK767" s="2">
        <v>23671</v>
      </c>
      <c r="AL767" s="2">
        <v>6645</v>
      </c>
      <c r="AM767" s="2">
        <v>764</v>
      </c>
      <c r="AN767" s="2">
        <v>14</v>
      </c>
      <c r="AO767" s="2">
        <v>0</v>
      </c>
      <c r="AP767" s="2">
        <v>3</v>
      </c>
      <c r="AQ767" s="2">
        <v>97</v>
      </c>
      <c r="AR767" s="2">
        <v>85</v>
      </c>
      <c r="AS767" s="2">
        <v>0</v>
      </c>
      <c r="AT767" s="2">
        <v>6</v>
      </c>
      <c r="AU767" s="2">
        <v>21</v>
      </c>
      <c r="AV767" s="2">
        <v>166</v>
      </c>
      <c r="AW767" s="2">
        <v>12</v>
      </c>
      <c r="AX767" s="2">
        <v>17</v>
      </c>
      <c r="AY767" s="2">
        <v>33</v>
      </c>
      <c r="AZ767" s="2">
        <v>63</v>
      </c>
      <c r="BA767" s="2">
        <v>79</v>
      </c>
      <c r="BB767" s="2">
        <v>31</v>
      </c>
      <c r="BC767" s="2">
        <v>66</v>
      </c>
      <c r="BD767" s="2">
        <v>6</v>
      </c>
      <c r="BE767" s="2">
        <v>65</v>
      </c>
      <c r="BF767" s="2">
        <v>7399</v>
      </c>
      <c r="BG767" s="2">
        <v>127</v>
      </c>
      <c r="BH767" s="2">
        <v>0</v>
      </c>
      <c r="BI767" s="2">
        <v>13</v>
      </c>
      <c r="BJ767" s="2">
        <v>531</v>
      </c>
      <c r="BK767" s="2">
        <v>3102</v>
      </c>
      <c r="BL767" s="2">
        <v>0</v>
      </c>
      <c r="BM767" s="2">
        <v>33</v>
      </c>
      <c r="BN767" s="2">
        <v>413</v>
      </c>
      <c r="BO767" s="2">
        <v>964</v>
      </c>
      <c r="BP767" s="2">
        <v>128</v>
      </c>
      <c r="BQ767" s="2">
        <v>99</v>
      </c>
      <c r="BR767" s="2">
        <v>94</v>
      </c>
      <c r="BS767" s="2">
        <v>376</v>
      </c>
      <c r="BT767" s="2">
        <v>212</v>
      </c>
      <c r="BU767" s="2">
        <v>95</v>
      </c>
      <c r="BV767" s="2">
        <v>880</v>
      </c>
      <c r="BW767" s="2">
        <v>104</v>
      </c>
      <c r="BX767" s="2">
        <v>228</v>
      </c>
      <c r="BY767" s="2">
        <v>439</v>
      </c>
      <c r="BZ767" s="2">
        <v>203</v>
      </c>
      <c r="CA767" s="2">
        <v>121</v>
      </c>
      <c r="CB767" s="2">
        <v>84.6</v>
      </c>
      <c r="CC767" s="2">
        <v>14.9</v>
      </c>
      <c r="CD767" s="2">
        <v>11533496</v>
      </c>
      <c r="CE767" s="2">
        <v>2577656</v>
      </c>
      <c r="CF767" s="2">
        <v>11142316</v>
      </c>
      <c r="CG767" s="2">
        <v>3352926</v>
      </c>
      <c r="CH767" s="2">
        <v>1625868</v>
      </c>
      <c r="CI767" s="2">
        <v>1441292</v>
      </c>
      <c r="CJ767" s="2">
        <v>9</v>
      </c>
      <c r="CK767" s="2">
        <v>0</v>
      </c>
      <c r="CL767" s="2">
        <v>0</v>
      </c>
      <c r="CM767" s="2">
        <v>7</v>
      </c>
      <c r="CN767" s="2">
        <v>86</v>
      </c>
      <c r="CO767" s="2">
        <v>729</v>
      </c>
      <c r="CP767" s="2">
        <v>1</v>
      </c>
      <c r="CQ767" s="2">
        <v>33</v>
      </c>
      <c r="CR767" s="2">
        <v>427</v>
      </c>
      <c r="CS767" s="2">
        <v>0</v>
      </c>
      <c r="CT767" s="2">
        <v>0</v>
      </c>
      <c r="CU767" s="2">
        <v>0</v>
      </c>
      <c r="CV767" s="2">
        <v>0</v>
      </c>
      <c r="CW767" s="2">
        <v>1</v>
      </c>
      <c r="CX767" s="2">
        <v>410</v>
      </c>
      <c r="CY767" s="2">
        <v>9845</v>
      </c>
      <c r="CZ767" s="2">
        <v>5306</v>
      </c>
      <c r="DA767" s="2">
        <v>4539</v>
      </c>
      <c r="DB767" s="2">
        <v>393</v>
      </c>
      <c r="DC767" s="2">
        <v>251</v>
      </c>
      <c r="DD767" s="2">
        <v>142</v>
      </c>
      <c r="DE767" s="2">
        <v>6972</v>
      </c>
      <c r="DF767" s="2">
        <v>2582</v>
      </c>
      <c r="DG767" s="2">
        <v>4390</v>
      </c>
      <c r="DH767" s="2">
        <v>414</v>
      </c>
      <c r="DI767" s="2">
        <v>3683</v>
      </c>
      <c r="DJ767" s="2">
        <v>5670</v>
      </c>
      <c r="DK767" s="2">
        <v>12</v>
      </c>
      <c r="DL767" s="2">
        <v>2</v>
      </c>
      <c r="DM767" s="2">
        <v>19167</v>
      </c>
      <c r="DN767" s="2">
        <v>1103</v>
      </c>
      <c r="DO767" s="2">
        <v>149</v>
      </c>
      <c r="DP767" s="2">
        <v>47</v>
      </c>
      <c r="DQ767" s="2">
        <v>1</v>
      </c>
      <c r="DR767" s="2">
        <v>1</v>
      </c>
      <c r="DS767" s="2">
        <v>11</v>
      </c>
      <c r="DT767" s="2">
        <v>5</v>
      </c>
      <c r="DU767" s="2">
        <v>40</v>
      </c>
      <c r="DV767" s="2">
        <v>8</v>
      </c>
      <c r="DW767" s="2">
        <v>88</v>
      </c>
      <c r="DX767" s="2">
        <v>10</v>
      </c>
    </row>
    <row r="768" spans="1:128" ht="16.5" customHeight="1" x14ac:dyDescent="0.55000000000000004">
      <c r="A768" s="2" t="s">
        <v>1797</v>
      </c>
      <c r="B768" s="2" t="s">
        <v>1773</v>
      </c>
      <c r="C768" s="2" t="s">
        <v>1798</v>
      </c>
      <c r="D768" s="2">
        <v>24792</v>
      </c>
      <c r="E768" s="2">
        <v>12002</v>
      </c>
      <c r="F768" s="2">
        <v>12790</v>
      </c>
      <c r="G768" s="2">
        <v>24573</v>
      </c>
      <c r="H768" s="2">
        <v>11911</v>
      </c>
      <c r="I768" s="2">
        <v>12662</v>
      </c>
      <c r="J768" s="2">
        <v>2780</v>
      </c>
      <c r="K768" s="2">
        <v>1429</v>
      </c>
      <c r="L768" s="2">
        <v>1351</v>
      </c>
      <c r="M768" s="2">
        <v>13698</v>
      </c>
      <c r="N768" s="2">
        <v>6977</v>
      </c>
      <c r="O768" s="2">
        <v>6721</v>
      </c>
      <c r="P768" s="2">
        <v>8273</v>
      </c>
      <c r="Q768" s="2">
        <v>3571</v>
      </c>
      <c r="R768" s="2">
        <v>4702</v>
      </c>
      <c r="S768" s="2">
        <v>4284</v>
      </c>
      <c r="T768" s="2">
        <v>1645</v>
      </c>
      <c r="U768" s="2">
        <v>2639</v>
      </c>
      <c r="V768" s="2">
        <v>207</v>
      </c>
      <c r="W768" s="2">
        <v>116</v>
      </c>
      <c r="X768" s="2">
        <v>373</v>
      </c>
      <c r="Y768" s="2">
        <v>399</v>
      </c>
      <c r="Z768" s="2">
        <v>564</v>
      </c>
      <c r="AA768" s="2">
        <v>9047</v>
      </c>
      <c r="AB768" s="2">
        <v>9008</v>
      </c>
      <c r="AC768" s="2">
        <v>24407</v>
      </c>
      <c r="AD768" s="2">
        <v>5478</v>
      </c>
      <c r="AE768" s="2">
        <v>1969</v>
      </c>
      <c r="AF768" s="2">
        <v>2689</v>
      </c>
      <c r="AG768" s="2">
        <v>1307</v>
      </c>
      <c r="AH768" s="2">
        <v>1027</v>
      </c>
      <c r="AI768" s="2">
        <v>55</v>
      </c>
      <c r="AJ768" s="2">
        <v>22</v>
      </c>
      <c r="AK768" s="2">
        <v>30729</v>
      </c>
      <c r="AL768" s="2">
        <v>16161</v>
      </c>
      <c r="AM768" s="2">
        <v>910</v>
      </c>
      <c r="AN768" s="2">
        <v>34</v>
      </c>
      <c r="AO768" s="2">
        <v>1</v>
      </c>
      <c r="AP768" s="2">
        <v>1</v>
      </c>
      <c r="AQ768" s="2">
        <v>146</v>
      </c>
      <c r="AR768" s="2">
        <v>129</v>
      </c>
      <c r="AS768" s="2">
        <v>1</v>
      </c>
      <c r="AT768" s="2">
        <v>5</v>
      </c>
      <c r="AU768" s="2">
        <v>24</v>
      </c>
      <c r="AV768" s="2">
        <v>190</v>
      </c>
      <c r="AW768" s="2">
        <v>10</v>
      </c>
      <c r="AX768" s="2">
        <v>26</v>
      </c>
      <c r="AY768" s="2">
        <v>32</v>
      </c>
      <c r="AZ768" s="2">
        <v>60</v>
      </c>
      <c r="BA768" s="2">
        <v>66</v>
      </c>
      <c r="BB768" s="2">
        <v>24</v>
      </c>
      <c r="BC768" s="2">
        <v>77</v>
      </c>
      <c r="BD768" s="2">
        <v>8</v>
      </c>
      <c r="BE768" s="2">
        <v>76</v>
      </c>
      <c r="BF768" s="2">
        <v>8620</v>
      </c>
      <c r="BG768" s="2">
        <v>363</v>
      </c>
      <c r="BH768" s="2">
        <v>20</v>
      </c>
      <c r="BI768" s="2">
        <v>3</v>
      </c>
      <c r="BJ768" s="2">
        <v>794</v>
      </c>
      <c r="BK768" s="2">
        <v>3349</v>
      </c>
      <c r="BL768" s="2">
        <v>0</v>
      </c>
      <c r="BM768" s="2">
        <v>19</v>
      </c>
      <c r="BN768" s="2">
        <v>392</v>
      </c>
      <c r="BO768" s="2">
        <v>1248</v>
      </c>
      <c r="BP768" s="2">
        <v>49</v>
      </c>
      <c r="BQ768" s="2">
        <v>128</v>
      </c>
      <c r="BR768" s="2">
        <v>105</v>
      </c>
      <c r="BS768" s="2">
        <v>492</v>
      </c>
      <c r="BT768" s="2">
        <v>251</v>
      </c>
      <c r="BU768" s="2">
        <v>161</v>
      </c>
      <c r="BV768" s="2">
        <v>895</v>
      </c>
      <c r="BW768" s="2">
        <v>54</v>
      </c>
      <c r="BX768" s="2">
        <v>297</v>
      </c>
      <c r="BY768" s="2">
        <v>643</v>
      </c>
      <c r="BZ768" s="2">
        <v>265</v>
      </c>
      <c r="CA768" s="2">
        <v>159</v>
      </c>
      <c r="CB768" s="2">
        <v>80.599999999999994</v>
      </c>
      <c r="CC768" s="2">
        <v>11.2</v>
      </c>
      <c r="CD768" s="2">
        <v>14866835</v>
      </c>
      <c r="CE768" s="2">
        <v>3311410</v>
      </c>
      <c r="CF768" s="2">
        <v>14183102</v>
      </c>
      <c r="CG768" s="2">
        <v>3891702</v>
      </c>
      <c r="CH768" s="2">
        <v>1759875</v>
      </c>
      <c r="CI768" s="2">
        <v>1444157</v>
      </c>
      <c r="CJ768" s="2">
        <v>8695</v>
      </c>
      <c r="CK768" s="2">
        <v>0</v>
      </c>
      <c r="CL768" s="2">
        <v>0</v>
      </c>
      <c r="CM768" s="2">
        <v>6</v>
      </c>
      <c r="CN768" s="2">
        <v>100</v>
      </c>
      <c r="CO768" s="2">
        <v>1090</v>
      </c>
      <c r="CP768" s="2">
        <v>1</v>
      </c>
      <c r="CQ768" s="2">
        <v>42</v>
      </c>
      <c r="CR768" s="2">
        <v>629</v>
      </c>
      <c r="CS768" s="2">
        <v>0</v>
      </c>
      <c r="CT768" s="2">
        <v>0</v>
      </c>
      <c r="CU768" s="2">
        <v>0</v>
      </c>
      <c r="CV768" s="2">
        <v>0</v>
      </c>
      <c r="CW768" s="2">
        <v>1</v>
      </c>
      <c r="CX768" s="2">
        <v>390</v>
      </c>
      <c r="CY768" s="2">
        <v>13093</v>
      </c>
      <c r="CZ768" s="2">
        <v>7126</v>
      </c>
      <c r="DA768" s="2">
        <v>5967</v>
      </c>
      <c r="DB768" s="2">
        <v>426</v>
      </c>
      <c r="DC768" s="2">
        <v>269</v>
      </c>
      <c r="DD768" s="2">
        <v>157</v>
      </c>
      <c r="DE768" s="2">
        <v>7808</v>
      </c>
      <c r="DF768" s="2">
        <v>2800</v>
      </c>
      <c r="DG768" s="2">
        <v>5008</v>
      </c>
      <c r="DH768" s="2">
        <v>735</v>
      </c>
      <c r="DI768" s="2">
        <v>4289</v>
      </c>
      <c r="DJ768" s="2">
        <v>7829</v>
      </c>
      <c r="DK768" s="2">
        <v>13</v>
      </c>
      <c r="DL768" s="2">
        <v>1</v>
      </c>
      <c r="DM768" s="2">
        <v>24957</v>
      </c>
      <c r="DN768" s="2">
        <v>1022</v>
      </c>
      <c r="DO768" s="2">
        <v>153</v>
      </c>
      <c r="DP768" s="2">
        <v>34</v>
      </c>
      <c r="DQ768" s="2">
        <v>2</v>
      </c>
      <c r="DR768" s="2">
        <v>1</v>
      </c>
      <c r="DS768" s="2">
        <v>13</v>
      </c>
      <c r="DT768" s="2">
        <v>8</v>
      </c>
      <c r="DU768" s="2">
        <v>16</v>
      </c>
      <c r="DV768" s="2">
        <v>8</v>
      </c>
      <c r="DW768" s="2">
        <v>36</v>
      </c>
      <c r="DX768" s="2">
        <v>7</v>
      </c>
    </row>
    <row r="769" spans="1:128" ht="16.5" customHeight="1" x14ac:dyDescent="0.55000000000000004">
      <c r="A769" s="2" t="s">
        <v>1799</v>
      </c>
      <c r="B769" s="2" t="s">
        <v>1773</v>
      </c>
      <c r="C769" s="2" t="s">
        <v>1800</v>
      </c>
      <c r="D769" s="2">
        <v>23839</v>
      </c>
      <c r="E769" s="2">
        <v>11385</v>
      </c>
      <c r="F769" s="2">
        <v>12454</v>
      </c>
      <c r="G769" s="2">
        <v>23305</v>
      </c>
      <c r="H769" s="2">
        <v>11144</v>
      </c>
      <c r="I769" s="2">
        <v>12161</v>
      </c>
      <c r="J769" s="2">
        <v>2342</v>
      </c>
      <c r="K769" s="2">
        <v>1206</v>
      </c>
      <c r="L769" s="2">
        <v>1136</v>
      </c>
      <c r="M769" s="2">
        <v>12621</v>
      </c>
      <c r="N769" s="2">
        <v>6458</v>
      </c>
      <c r="O769" s="2">
        <v>6163</v>
      </c>
      <c r="P769" s="2">
        <v>8780</v>
      </c>
      <c r="Q769" s="2">
        <v>3673</v>
      </c>
      <c r="R769" s="2">
        <v>5107</v>
      </c>
      <c r="S769" s="2">
        <v>4676</v>
      </c>
      <c r="T769" s="2">
        <v>1731</v>
      </c>
      <c r="U769" s="2">
        <v>2945</v>
      </c>
      <c r="V769" s="2">
        <v>443</v>
      </c>
      <c r="W769" s="2">
        <v>90</v>
      </c>
      <c r="X769" s="2">
        <v>367</v>
      </c>
      <c r="Y769" s="2">
        <v>338</v>
      </c>
      <c r="Z769" s="2">
        <v>486</v>
      </c>
      <c r="AA769" s="2">
        <v>8699</v>
      </c>
      <c r="AB769" s="2">
        <v>8676</v>
      </c>
      <c r="AC769" s="2">
        <v>23175</v>
      </c>
      <c r="AD769" s="2">
        <v>4606</v>
      </c>
      <c r="AE769" s="2">
        <v>2211</v>
      </c>
      <c r="AF769" s="2">
        <v>2595</v>
      </c>
      <c r="AG769" s="2">
        <v>1179</v>
      </c>
      <c r="AH769" s="2">
        <v>1153</v>
      </c>
      <c r="AI769" s="2">
        <v>47</v>
      </c>
      <c r="AJ769" s="2">
        <v>22</v>
      </c>
      <c r="AK769" s="2">
        <v>7125</v>
      </c>
      <c r="AL769" s="2">
        <v>6191</v>
      </c>
      <c r="AM769" s="2">
        <v>968</v>
      </c>
      <c r="AN769" s="2">
        <v>58</v>
      </c>
      <c r="AO769" s="2">
        <v>7</v>
      </c>
      <c r="AP769" s="2">
        <v>1</v>
      </c>
      <c r="AQ769" s="2">
        <v>145</v>
      </c>
      <c r="AR769" s="2">
        <v>83</v>
      </c>
      <c r="AS769" s="2">
        <v>2</v>
      </c>
      <c r="AT769" s="2">
        <v>0</v>
      </c>
      <c r="AU769" s="2">
        <v>17</v>
      </c>
      <c r="AV769" s="2">
        <v>223</v>
      </c>
      <c r="AW769" s="2">
        <v>15</v>
      </c>
      <c r="AX769" s="2">
        <v>19</v>
      </c>
      <c r="AY769" s="2">
        <v>24</v>
      </c>
      <c r="AZ769" s="2">
        <v>69</v>
      </c>
      <c r="BA769" s="2">
        <v>105</v>
      </c>
      <c r="BB769" s="2">
        <v>21</v>
      </c>
      <c r="BC769" s="2">
        <v>83</v>
      </c>
      <c r="BD769" s="2">
        <v>19</v>
      </c>
      <c r="BE769" s="2">
        <v>77</v>
      </c>
      <c r="BF769" s="2">
        <v>9352</v>
      </c>
      <c r="BG769" s="2">
        <v>614</v>
      </c>
      <c r="BH769" s="2">
        <v>140</v>
      </c>
      <c r="BI769" s="2">
        <v>7</v>
      </c>
      <c r="BJ769" s="2">
        <v>784</v>
      </c>
      <c r="BK769" s="2">
        <v>3373</v>
      </c>
      <c r="BL769" s="2">
        <v>21</v>
      </c>
      <c r="BM769" s="2">
        <v>0</v>
      </c>
      <c r="BN769" s="2">
        <v>306</v>
      </c>
      <c r="BO769" s="2">
        <v>1184</v>
      </c>
      <c r="BP769" s="2">
        <v>96</v>
      </c>
      <c r="BQ769" s="2">
        <v>136</v>
      </c>
      <c r="BR769" s="2">
        <v>81</v>
      </c>
      <c r="BS769" s="2">
        <v>411</v>
      </c>
      <c r="BT769" s="2">
        <v>212</v>
      </c>
      <c r="BU769" s="2">
        <v>60</v>
      </c>
      <c r="BV769" s="2">
        <v>1287</v>
      </c>
      <c r="BW769" s="2">
        <v>167</v>
      </c>
      <c r="BX769" s="2">
        <v>473</v>
      </c>
      <c r="BY769" s="2">
        <v>563</v>
      </c>
      <c r="BZ769" s="2">
        <v>83</v>
      </c>
      <c r="CA769" s="2">
        <v>206</v>
      </c>
      <c r="CB769" s="2">
        <v>81.3</v>
      </c>
      <c r="CC769" s="2">
        <v>14</v>
      </c>
      <c r="CD769" s="2">
        <v>13999673</v>
      </c>
      <c r="CE769" s="2">
        <v>3314065</v>
      </c>
      <c r="CF769" s="2">
        <v>13515533</v>
      </c>
      <c r="CG769" s="2">
        <v>3613255</v>
      </c>
      <c r="CH769" s="2">
        <v>1432780</v>
      </c>
      <c r="CI769" s="2">
        <v>1553041</v>
      </c>
      <c r="CJ769" s="2">
        <v>440</v>
      </c>
      <c r="CK769" s="2">
        <v>0</v>
      </c>
      <c r="CL769" s="2">
        <v>0</v>
      </c>
      <c r="CM769" s="2">
        <v>6</v>
      </c>
      <c r="CN769" s="2">
        <v>93</v>
      </c>
      <c r="CO769" s="2">
        <v>891</v>
      </c>
      <c r="CP769" s="2">
        <v>2</v>
      </c>
      <c r="CQ769" s="2">
        <v>46</v>
      </c>
      <c r="CR769" s="2">
        <v>516</v>
      </c>
      <c r="CS769" s="2">
        <v>0</v>
      </c>
      <c r="CT769" s="2">
        <v>0</v>
      </c>
      <c r="CU769" s="2">
        <v>0</v>
      </c>
      <c r="CV769" s="2">
        <v>0</v>
      </c>
      <c r="CW769" s="2">
        <v>1</v>
      </c>
      <c r="CX769" s="2">
        <v>537</v>
      </c>
      <c r="CY769" s="2">
        <v>12109</v>
      </c>
      <c r="CZ769" s="2">
        <v>6556</v>
      </c>
      <c r="DA769" s="2">
        <v>5553</v>
      </c>
      <c r="DB769" s="2">
        <v>437</v>
      </c>
      <c r="DC769" s="2">
        <v>289</v>
      </c>
      <c r="DD769" s="2">
        <v>148</v>
      </c>
      <c r="DE769" s="2">
        <v>8386</v>
      </c>
      <c r="DF769" s="2">
        <v>3035</v>
      </c>
      <c r="DG769" s="2">
        <v>5351</v>
      </c>
      <c r="DH769" s="2">
        <v>713</v>
      </c>
      <c r="DI769" s="2">
        <v>4978</v>
      </c>
      <c r="DJ769" s="2">
        <v>6379</v>
      </c>
      <c r="DK769" s="2">
        <v>11</v>
      </c>
      <c r="DL769" s="2">
        <v>1</v>
      </c>
      <c r="DM769" s="2">
        <v>23236</v>
      </c>
      <c r="DN769" s="2">
        <v>1132</v>
      </c>
      <c r="DO769" s="2">
        <v>190</v>
      </c>
      <c r="DP769" s="2">
        <v>58</v>
      </c>
      <c r="DQ769" s="2">
        <v>1</v>
      </c>
      <c r="DR769" s="2">
        <v>2</v>
      </c>
      <c r="DS769" s="2">
        <v>15</v>
      </c>
      <c r="DT769" s="2">
        <v>7</v>
      </c>
      <c r="DU769" s="2">
        <v>24</v>
      </c>
      <c r="DV769" s="2">
        <v>10</v>
      </c>
      <c r="DW769" s="2">
        <v>21</v>
      </c>
      <c r="DX769" s="2">
        <v>7</v>
      </c>
    </row>
    <row r="770" spans="1:128" ht="16.5" customHeight="1" x14ac:dyDescent="0.55000000000000004">
      <c r="A770" s="2" t="s">
        <v>1801</v>
      </c>
      <c r="B770" s="2" t="s">
        <v>1773</v>
      </c>
      <c r="C770" s="2" t="s">
        <v>922</v>
      </c>
      <c r="D770" s="2">
        <v>11081</v>
      </c>
      <c r="E770" s="2">
        <v>5232</v>
      </c>
      <c r="F770" s="2">
        <v>5849</v>
      </c>
      <c r="G770" s="2">
        <v>10950</v>
      </c>
      <c r="H770" s="2">
        <v>5185</v>
      </c>
      <c r="I770" s="2">
        <v>5765</v>
      </c>
      <c r="J770" s="2">
        <v>903</v>
      </c>
      <c r="K770" s="2">
        <v>470</v>
      </c>
      <c r="L770" s="2">
        <v>433</v>
      </c>
      <c r="M770" s="2">
        <v>5230</v>
      </c>
      <c r="N770" s="2">
        <v>2690</v>
      </c>
      <c r="O770" s="2">
        <v>2540</v>
      </c>
      <c r="P770" s="2">
        <v>4938</v>
      </c>
      <c r="Q770" s="2">
        <v>2065</v>
      </c>
      <c r="R770" s="2">
        <v>2873</v>
      </c>
      <c r="S770" s="2">
        <v>2807</v>
      </c>
      <c r="T770" s="2">
        <v>1057</v>
      </c>
      <c r="U770" s="2">
        <v>1750</v>
      </c>
      <c r="V770" s="2">
        <v>124</v>
      </c>
      <c r="W770" s="2">
        <v>24</v>
      </c>
      <c r="X770" s="2">
        <v>230</v>
      </c>
      <c r="Y770" s="2">
        <v>131</v>
      </c>
      <c r="Z770" s="2">
        <v>235</v>
      </c>
      <c r="AA770" s="2">
        <v>4353</v>
      </c>
      <c r="AB770" s="2">
        <v>4340</v>
      </c>
      <c r="AC770" s="2">
        <v>10786</v>
      </c>
      <c r="AD770" s="2">
        <v>2351</v>
      </c>
      <c r="AE770" s="2">
        <v>1153</v>
      </c>
      <c r="AF770" s="2">
        <v>1562</v>
      </c>
      <c r="AG770" s="2">
        <v>776</v>
      </c>
      <c r="AH770" s="2">
        <v>779</v>
      </c>
      <c r="AI770" s="2">
        <v>18</v>
      </c>
      <c r="AJ770" s="2">
        <v>7</v>
      </c>
      <c r="AK770" s="2">
        <v>22630</v>
      </c>
      <c r="AL770" s="2">
        <v>7576</v>
      </c>
      <c r="AM770" s="2">
        <v>591</v>
      </c>
      <c r="AN770" s="2">
        <v>23</v>
      </c>
      <c r="AO770" s="2">
        <v>2</v>
      </c>
      <c r="AP770" s="2">
        <v>0</v>
      </c>
      <c r="AQ770" s="2">
        <v>93</v>
      </c>
      <c r="AR770" s="2">
        <v>44</v>
      </c>
      <c r="AS770" s="2">
        <v>0</v>
      </c>
      <c r="AT770" s="2">
        <v>1</v>
      </c>
      <c r="AU770" s="2">
        <v>7</v>
      </c>
      <c r="AV770" s="2">
        <v>120</v>
      </c>
      <c r="AW770" s="2">
        <v>3</v>
      </c>
      <c r="AX770" s="2">
        <v>31</v>
      </c>
      <c r="AY770" s="2">
        <v>12</v>
      </c>
      <c r="AZ770" s="2">
        <v>59</v>
      </c>
      <c r="BA770" s="2">
        <v>68</v>
      </c>
      <c r="BB770" s="2">
        <v>22</v>
      </c>
      <c r="BC770" s="2">
        <v>31</v>
      </c>
      <c r="BD770" s="2">
        <v>10</v>
      </c>
      <c r="BE770" s="2">
        <v>65</v>
      </c>
      <c r="BF770" s="2">
        <v>3450</v>
      </c>
      <c r="BG770" s="2">
        <v>214</v>
      </c>
      <c r="BH770" s="2">
        <v>9</v>
      </c>
      <c r="BI770" s="2">
        <v>0</v>
      </c>
      <c r="BJ770" s="2">
        <v>413</v>
      </c>
      <c r="BK770" s="2">
        <v>661</v>
      </c>
      <c r="BL770" s="2">
        <v>0</v>
      </c>
      <c r="BM770" s="2">
        <v>1</v>
      </c>
      <c r="BN770" s="2">
        <v>86</v>
      </c>
      <c r="BO770" s="2">
        <v>508</v>
      </c>
      <c r="BP770" s="2">
        <v>26</v>
      </c>
      <c r="BQ770" s="2">
        <v>55</v>
      </c>
      <c r="BR770" s="2">
        <v>23</v>
      </c>
      <c r="BS770" s="2">
        <v>228</v>
      </c>
      <c r="BT770" s="2">
        <v>199</v>
      </c>
      <c r="BU770" s="2">
        <v>56</v>
      </c>
      <c r="BV770" s="2">
        <v>458</v>
      </c>
      <c r="BW770" s="2">
        <v>57</v>
      </c>
      <c r="BX770" s="2">
        <v>456</v>
      </c>
      <c r="BY770" s="2">
        <v>189</v>
      </c>
      <c r="BZ770" s="2">
        <v>180</v>
      </c>
      <c r="CA770" s="2">
        <v>139</v>
      </c>
      <c r="CB770" s="2">
        <v>83.2</v>
      </c>
      <c r="CC770" s="2">
        <v>10.3</v>
      </c>
      <c r="CD770" s="2">
        <v>9421372</v>
      </c>
      <c r="CE770" s="2">
        <v>1689610</v>
      </c>
      <c r="CF770" s="2">
        <v>9163155</v>
      </c>
      <c r="CG770" s="2">
        <v>2057928</v>
      </c>
      <c r="CH770" s="2">
        <v>842949</v>
      </c>
      <c r="CI770" s="2">
        <v>555671</v>
      </c>
      <c r="CJ770" s="2">
        <v>15038</v>
      </c>
      <c r="CK770" s="2">
        <v>0</v>
      </c>
      <c r="CL770" s="2">
        <v>0</v>
      </c>
      <c r="CM770" s="2">
        <v>2</v>
      </c>
      <c r="CN770" s="2">
        <v>38</v>
      </c>
      <c r="CO770" s="2">
        <v>362</v>
      </c>
      <c r="CP770" s="2">
        <v>1</v>
      </c>
      <c r="CQ770" s="2">
        <v>23</v>
      </c>
      <c r="CR770" s="2">
        <v>200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5389</v>
      </c>
      <c r="CZ770" s="2">
        <v>2894</v>
      </c>
      <c r="DA770" s="2">
        <v>2495</v>
      </c>
      <c r="DB770" s="2">
        <v>191</v>
      </c>
      <c r="DC770" s="2">
        <v>130</v>
      </c>
      <c r="DD770" s="2">
        <v>61</v>
      </c>
      <c r="DE770" s="2">
        <v>4568</v>
      </c>
      <c r="DF770" s="2">
        <v>1717</v>
      </c>
      <c r="DG770" s="2">
        <v>2851</v>
      </c>
      <c r="DH770" s="2">
        <v>309</v>
      </c>
      <c r="DI770" s="2">
        <v>1897</v>
      </c>
      <c r="DJ770" s="2">
        <v>3174</v>
      </c>
      <c r="DK770" s="2">
        <v>11</v>
      </c>
      <c r="DL770" s="2">
        <v>1</v>
      </c>
      <c r="DM770" s="2">
        <v>11030</v>
      </c>
      <c r="DN770" s="2">
        <v>803</v>
      </c>
      <c r="DO770" s="2">
        <v>108</v>
      </c>
      <c r="DP770" s="2">
        <v>47</v>
      </c>
      <c r="DQ770" s="2">
        <v>0</v>
      </c>
      <c r="DR770" s="2">
        <v>2</v>
      </c>
      <c r="DS770" s="2">
        <v>3</v>
      </c>
      <c r="DT770" s="2">
        <v>6</v>
      </c>
      <c r="DU770" s="2">
        <v>22</v>
      </c>
      <c r="DV770" s="2">
        <v>6</v>
      </c>
      <c r="DW770" s="2">
        <v>27</v>
      </c>
      <c r="DX770" s="2">
        <v>3</v>
      </c>
    </row>
    <row r="771" spans="1:128" ht="16.5" customHeight="1" x14ac:dyDescent="0.55000000000000004">
      <c r="A771" s="2" t="s">
        <v>1802</v>
      </c>
      <c r="B771" s="2" t="s">
        <v>1803</v>
      </c>
      <c r="C771" s="2" t="s">
        <v>1804</v>
      </c>
      <c r="D771" s="2">
        <v>463254</v>
      </c>
      <c r="E771" s="2">
        <v>224549</v>
      </c>
      <c r="F771" s="2">
        <v>238705</v>
      </c>
      <c r="G771" s="2">
        <v>446412</v>
      </c>
      <c r="H771" s="2">
        <v>215482</v>
      </c>
      <c r="I771" s="2">
        <v>230930</v>
      </c>
      <c r="J771" s="2">
        <v>56073</v>
      </c>
      <c r="K771" s="2">
        <v>28609</v>
      </c>
      <c r="L771" s="2">
        <v>27464</v>
      </c>
      <c r="M771" s="2">
        <v>271778</v>
      </c>
      <c r="N771" s="2">
        <v>136161</v>
      </c>
      <c r="O771" s="2">
        <v>135617</v>
      </c>
      <c r="P771" s="2">
        <v>121222</v>
      </c>
      <c r="Q771" s="2">
        <v>51449</v>
      </c>
      <c r="R771" s="2">
        <v>69773</v>
      </c>
      <c r="S771" s="2">
        <v>61301</v>
      </c>
      <c r="T771" s="2">
        <v>23334</v>
      </c>
      <c r="U771" s="2">
        <v>37967</v>
      </c>
      <c r="V771" s="2">
        <v>4798</v>
      </c>
      <c r="W771" s="2">
        <v>3022</v>
      </c>
      <c r="X771" s="2">
        <v>5206</v>
      </c>
      <c r="Y771" s="2">
        <v>13242</v>
      </c>
      <c r="Z771" s="2">
        <v>13857</v>
      </c>
      <c r="AA771" s="2">
        <v>207520</v>
      </c>
      <c r="AB771" s="2">
        <v>207119</v>
      </c>
      <c r="AC771" s="2">
        <v>447663</v>
      </c>
      <c r="AD771" s="2">
        <v>106430</v>
      </c>
      <c r="AE771" s="2">
        <v>85258</v>
      </c>
      <c r="AF771" s="2">
        <v>41638</v>
      </c>
      <c r="AG771" s="2">
        <v>22229</v>
      </c>
      <c r="AH771" s="2">
        <v>21358</v>
      </c>
      <c r="AI771" s="2">
        <v>1965</v>
      </c>
      <c r="AJ771" s="2">
        <v>508</v>
      </c>
      <c r="AK771" s="2">
        <v>46881</v>
      </c>
      <c r="AL771" s="2">
        <v>19195</v>
      </c>
      <c r="AM771" s="2">
        <v>24881</v>
      </c>
      <c r="AN771" s="2">
        <v>72</v>
      </c>
      <c r="AO771" s="2">
        <v>14</v>
      </c>
      <c r="AP771" s="2">
        <v>7</v>
      </c>
      <c r="AQ771" s="2">
        <v>2237</v>
      </c>
      <c r="AR771" s="2">
        <v>1677</v>
      </c>
      <c r="AS771" s="2">
        <v>27</v>
      </c>
      <c r="AT771" s="2">
        <v>407</v>
      </c>
      <c r="AU771" s="2">
        <v>559</v>
      </c>
      <c r="AV771" s="2">
        <v>6356</v>
      </c>
      <c r="AW771" s="2">
        <v>565</v>
      </c>
      <c r="AX771" s="2">
        <v>1815</v>
      </c>
      <c r="AY771" s="2">
        <v>1392</v>
      </c>
      <c r="AZ771" s="2">
        <v>3049</v>
      </c>
      <c r="BA771" s="2">
        <v>1877</v>
      </c>
      <c r="BB771" s="2">
        <v>918</v>
      </c>
      <c r="BC771" s="2">
        <v>1791</v>
      </c>
      <c r="BD771" s="2">
        <v>112</v>
      </c>
      <c r="BE771" s="2">
        <v>2006</v>
      </c>
      <c r="BF771" s="2">
        <v>251596</v>
      </c>
      <c r="BG771" s="2">
        <v>670</v>
      </c>
      <c r="BH771" s="2">
        <v>97</v>
      </c>
      <c r="BI771" s="2">
        <v>40</v>
      </c>
      <c r="BJ771" s="2">
        <v>18968</v>
      </c>
      <c r="BK771" s="2">
        <v>24497</v>
      </c>
      <c r="BL771" s="2">
        <v>948</v>
      </c>
      <c r="BM771" s="2">
        <v>9079</v>
      </c>
      <c r="BN771" s="2">
        <v>12903</v>
      </c>
      <c r="BO771" s="2">
        <v>55848</v>
      </c>
      <c r="BP771" s="2">
        <v>8241</v>
      </c>
      <c r="BQ771" s="2">
        <v>6958</v>
      </c>
      <c r="BR771" s="2">
        <v>8184</v>
      </c>
      <c r="BS771" s="2">
        <v>23581</v>
      </c>
      <c r="BT771" s="2">
        <v>9270</v>
      </c>
      <c r="BU771" s="2">
        <v>10239</v>
      </c>
      <c r="BV771" s="2">
        <v>33324</v>
      </c>
      <c r="BW771" s="2">
        <v>1307</v>
      </c>
      <c r="BX771" s="2">
        <v>27442</v>
      </c>
      <c r="BY771" s="2">
        <v>1319</v>
      </c>
      <c r="BZ771" s="2">
        <v>808</v>
      </c>
      <c r="CA771" s="2">
        <v>1730</v>
      </c>
      <c r="CB771" s="2">
        <v>84.2</v>
      </c>
      <c r="CC771" s="2">
        <v>4.4000000000000004</v>
      </c>
      <c r="CD771" s="2">
        <v>221365357</v>
      </c>
      <c r="CE771" s="2">
        <v>81007993</v>
      </c>
      <c r="CF771" s="2">
        <v>212893035</v>
      </c>
      <c r="CG771" s="2">
        <v>79910409</v>
      </c>
      <c r="CH771" s="2">
        <v>22509124</v>
      </c>
      <c r="CI771" s="2">
        <v>34916963</v>
      </c>
      <c r="CJ771" s="2">
        <v>30470</v>
      </c>
      <c r="CK771" s="2">
        <v>26</v>
      </c>
      <c r="CL771" s="2">
        <v>2397</v>
      </c>
      <c r="CM771" s="2">
        <v>57</v>
      </c>
      <c r="CN771" s="2">
        <v>1411</v>
      </c>
      <c r="CO771" s="2">
        <v>22897</v>
      </c>
      <c r="CP771" s="2">
        <v>31</v>
      </c>
      <c r="CQ771" s="2">
        <v>841</v>
      </c>
      <c r="CR771" s="2">
        <v>12319</v>
      </c>
      <c r="CS771" s="2">
        <v>0</v>
      </c>
      <c r="CT771" s="2">
        <v>0</v>
      </c>
      <c r="CU771" s="2">
        <v>0</v>
      </c>
      <c r="CV771" s="2">
        <v>0</v>
      </c>
      <c r="CW771" s="2">
        <v>20</v>
      </c>
      <c r="CX771" s="2">
        <v>16887</v>
      </c>
      <c r="CY771" s="2">
        <v>222028</v>
      </c>
      <c r="CZ771" s="2">
        <v>118377</v>
      </c>
      <c r="DA771" s="2">
        <v>103651</v>
      </c>
      <c r="DB771" s="2">
        <v>7663</v>
      </c>
      <c r="DC771" s="2">
        <v>4399</v>
      </c>
      <c r="DD771" s="2">
        <v>3264</v>
      </c>
      <c r="DE771" s="2">
        <v>128395</v>
      </c>
      <c r="DF771" s="2">
        <v>46706</v>
      </c>
      <c r="DG771" s="2">
        <v>81689</v>
      </c>
      <c r="DH771" s="2">
        <v>2710</v>
      </c>
      <c r="DI771" s="2">
        <v>45371</v>
      </c>
      <c r="DJ771" s="2">
        <v>167087</v>
      </c>
      <c r="DK771" s="2">
        <v>63</v>
      </c>
      <c r="DL771" s="2">
        <v>8</v>
      </c>
      <c r="DM771" s="2">
        <v>447614</v>
      </c>
      <c r="DN771" s="2">
        <v>2401</v>
      </c>
      <c r="DO771" s="2">
        <v>3948</v>
      </c>
      <c r="DP771" s="2">
        <v>2646</v>
      </c>
      <c r="DQ771" s="2">
        <v>74</v>
      </c>
      <c r="DR771" s="2">
        <v>36</v>
      </c>
      <c r="DS771" s="2">
        <v>421</v>
      </c>
      <c r="DT771" s="2">
        <v>228</v>
      </c>
      <c r="DU771" s="2">
        <v>1882</v>
      </c>
      <c r="DV771" s="2">
        <v>366</v>
      </c>
      <c r="DW771" s="2">
        <v>1495</v>
      </c>
      <c r="DX771" s="2">
        <v>122</v>
      </c>
    </row>
    <row r="772" spans="1:128" ht="16.5" customHeight="1" x14ac:dyDescent="0.55000000000000004">
      <c r="A772" s="2" t="s">
        <v>1805</v>
      </c>
      <c r="B772" s="2" t="s">
        <v>1803</v>
      </c>
      <c r="C772" s="2" t="s">
        <v>1806</v>
      </c>
      <c r="D772" s="2">
        <v>50300</v>
      </c>
      <c r="E772" s="2">
        <v>23970</v>
      </c>
      <c r="F772" s="2">
        <v>26330</v>
      </c>
      <c r="G772" s="2">
        <v>49257</v>
      </c>
      <c r="H772" s="2">
        <v>23522</v>
      </c>
      <c r="I772" s="2">
        <v>25735</v>
      </c>
      <c r="J772" s="2">
        <v>4997</v>
      </c>
      <c r="K772" s="2">
        <v>2593</v>
      </c>
      <c r="L772" s="2">
        <v>2404</v>
      </c>
      <c r="M772" s="2">
        <v>25395</v>
      </c>
      <c r="N772" s="2">
        <v>12682</v>
      </c>
      <c r="O772" s="2">
        <v>12713</v>
      </c>
      <c r="P772" s="2">
        <v>19370</v>
      </c>
      <c r="Q772" s="2">
        <v>8321</v>
      </c>
      <c r="R772" s="2">
        <v>11049</v>
      </c>
      <c r="S772" s="2">
        <v>9968</v>
      </c>
      <c r="T772" s="2">
        <v>3778</v>
      </c>
      <c r="U772" s="2">
        <v>6190</v>
      </c>
      <c r="V772" s="2">
        <v>643</v>
      </c>
      <c r="W772" s="2">
        <v>182</v>
      </c>
      <c r="X772" s="2">
        <v>835</v>
      </c>
      <c r="Y772" s="2">
        <v>875</v>
      </c>
      <c r="Z772" s="2">
        <v>1335</v>
      </c>
      <c r="AA772" s="2">
        <v>20328</v>
      </c>
      <c r="AB772" s="2">
        <v>20253</v>
      </c>
      <c r="AC772" s="2">
        <v>48051</v>
      </c>
      <c r="AD772" s="2">
        <v>10484</v>
      </c>
      <c r="AE772" s="2">
        <v>6583</v>
      </c>
      <c r="AF772" s="2">
        <v>5988</v>
      </c>
      <c r="AG772" s="2">
        <v>3168</v>
      </c>
      <c r="AH772" s="2">
        <v>2930</v>
      </c>
      <c r="AI772" s="2">
        <v>138</v>
      </c>
      <c r="AJ772" s="2">
        <v>48</v>
      </c>
      <c r="AK772" s="2">
        <v>31826</v>
      </c>
      <c r="AL772" s="2">
        <v>11437</v>
      </c>
      <c r="AM772" s="2">
        <v>3081</v>
      </c>
      <c r="AN772" s="2">
        <v>32</v>
      </c>
      <c r="AO772" s="2">
        <v>7</v>
      </c>
      <c r="AP772" s="2">
        <v>4</v>
      </c>
      <c r="AQ772" s="2">
        <v>291</v>
      </c>
      <c r="AR772" s="2">
        <v>284</v>
      </c>
      <c r="AS772" s="2">
        <v>2</v>
      </c>
      <c r="AT772" s="2">
        <v>17</v>
      </c>
      <c r="AU772" s="2">
        <v>78</v>
      </c>
      <c r="AV772" s="2">
        <v>776</v>
      </c>
      <c r="AW772" s="2">
        <v>54</v>
      </c>
      <c r="AX772" s="2">
        <v>116</v>
      </c>
      <c r="AY772" s="2">
        <v>90</v>
      </c>
      <c r="AZ772" s="2">
        <v>449</v>
      </c>
      <c r="BA772" s="2">
        <v>272</v>
      </c>
      <c r="BB772" s="2">
        <v>85</v>
      </c>
      <c r="BC772" s="2">
        <v>201</v>
      </c>
      <c r="BD772" s="2">
        <v>43</v>
      </c>
      <c r="BE772" s="2">
        <v>280</v>
      </c>
      <c r="BF772" s="2">
        <v>24590</v>
      </c>
      <c r="BG772" s="2">
        <v>307</v>
      </c>
      <c r="BH772" s="2">
        <v>196</v>
      </c>
      <c r="BI772" s="2">
        <v>24</v>
      </c>
      <c r="BJ772" s="2">
        <v>1696</v>
      </c>
      <c r="BK772" s="2">
        <v>4134</v>
      </c>
      <c r="BL772" s="2">
        <v>166</v>
      </c>
      <c r="BM772" s="2">
        <v>54</v>
      </c>
      <c r="BN772" s="2">
        <v>1264</v>
      </c>
      <c r="BO772" s="2">
        <v>4466</v>
      </c>
      <c r="BP772" s="2">
        <v>521</v>
      </c>
      <c r="BQ772" s="2">
        <v>241</v>
      </c>
      <c r="BR772" s="2">
        <v>451</v>
      </c>
      <c r="BS772" s="2">
        <v>2680</v>
      </c>
      <c r="BT772" s="2">
        <v>997</v>
      </c>
      <c r="BU772" s="2">
        <v>716</v>
      </c>
      <c r="BV772" s="2">
        <v>3944</v>
      </c>
      <c r="BW772" s="2">
        <v>391</v>
      </c>
      <c r="BX772" s="2">
        <v>2342</v>
      </c>
      <c r="BY772" s="2">
        <v>1064</v>
      </c>
      <c r="BZ772" s="2">
        <v>766</v>
      </c>
      <c r="CA772" s="2">
        <v>353</v>
      </c>
      <c r="CB772" s="2">
        <v>89.2</v>
      </c>
      <c r="CC772" s="2">
        <v>11.7</v>
      </c>
      <c r="CD772" s="2">
        <v>38276501</v>
      </c>
      <c r="CE772" s="2">
        <v>7473666</v>
      </c>
      <c r="CF772" s="2">
        <v>36696255</v>
      </c>
      <c r="CG772" s="2">
        <v>10291531</v>
      </c>
      <c r="CH772" s="2">
        <v>2858008</v>
      </c>
      <c r="CI772" s="2">
        <v>2605657</v>
      </c>
      <c r="CJ772" s="2">
        <v>47673</v>
      </c>
      <c r="CK772" s="2">
        <v>0</v>
      </c>
      <c r="CL772" s="2">
        <v>0</v>
      </c>
      <c r="CM772" s="2">
        <v>10</v>
      </c>
      <c r="CN772" s="2">
        <v>169</v>
      </c>
      <c r="CO772" s="2">
        <v>1933</v>
      </c>
      <c r="CP772" s="2">
        <v>4</v>
      </c>
      <c r="CQ772" s="2">
        <v>88</v>
      </c>
      <c r="CR772" s="2">
        <v>1097</v>
      </c>
      <c r="CS772" s="2">
        <v>0</v>
      </c>
      <c r="CT772" s="2">
        <v>0</v>
      </c>
      <c r="CU772" s="2">
        <v>0</v>
      </c>
      <c r="CV772" s="2">
        <v>0</v>
      </c>
      <c r="CW772" s="2">
        <v>5</v>
      </c>
      <c r="CX772" s="2">
        <v>1643</v>
      </c>
      <c r="CY772" s="2">
        <v>24887</v>
      </c>
      <c r="CZ772" s="2">
        <v>13052</v>
      </c>
      <c r="DA772" s="2">
        <v>11835</v>
      </c>
      <c r="DB772" s="2">
        <v>924</v>
      </c>
      <c r="DC772" s="2">
        <v>597</v>
      </c>
      <c r="DD772" s="2">
        <v>327</v>
      </c>
      <c r="DE772" s="2">
        <v>17892</v>
      </c>
      <c r="DF772" s="2">
        <v>6797</v>
      </c>
      <c r="DG772" s="2">
        <v>11095</v>
      </c>
      <c r="DH772" s="2">
        <v>1262</v>
      </c>
      <c r="DI772" s="2">
        <v>6369</v>
      </c>
      <c r="DJ772" s="2">
        <v>16879</v>
      </c>
      <c r="DK772" s="2">
        <v>0</v>
      </c>
      <c r="DL772" s="2">
        <v>1</v>
      </c>
      <c r="DM772" s="2">
        <v>49441</v>
      </c>
      <c r="DN772" s="2">
        <v>1635</v>
      </c>
      <c r="DO772" s="2">
        <v>585</v>
      </c>
      <c r="DP772" s="2">
        <v>314</v>
      </c>
      <c r="DQ772" s="2">
        <v>5</v>
      </c>
      <c r="DR772" s="2">
        <v>5</v>
      </c>
      <c r="DS772" s="2">
        <v>39</v>
      </c>
      <c r="DT772" s="2">
        <v>29</v>
      </c>
      <c r="DU772" s="2">
        <v>181</v>
      </c>
      <c r="DV772" s="2">
        <v>36</v>
      </c>
      <c r="DW772" s="2">
        <v>120</v>
      </c>
      <c r="DX772" s="2">
        <v>18</v>
      </c>
    </row>
    <row r="773" spans="1:128" ht="16.5" customHeight="1" x14ac:dyDescent="0.55000000000000004">
      <c r="A773" s="2" t="s">
        <v>1807</v>
      </c>
      <c r="B773" s="2" t="s">
        <v>1803</v>
      </c>
      <c r="C773" s="2" t="s">
        <v>1808</v>
      </c>
      <c r="D773" s="2">
        <v>106216</v>
      </c>
      <c r="E773" s="2">
        <v>52182</v>
      </c>
      <c r="F773" s="2">
        <v>54034</v>
      </c>
      <c r="G773" s="2">
        <v>102830</v>
      </c>
      <c r="H773" s="2">
        <v>50152</v>
      </c>
      <c r="I773" s="2">
        <v>52678</v>
      </c>
      <c r="J773" s="2">
        <v>13834</v>
      </c>
      <c r="K773" s="2">
        <v>7080</v>
      </c>
      <c r="L773" s="2">
        <v>6754</v>
      </c>
      <c r="M773" s="2">
        <v>60584</v>
      </c>
      <c r="N773" s="2">
        <v>31068</v>
      </c>
      <c r="O773" s="2">
        <v>29516</v>
      </c>
      <c r="P773" s="2">
        <v>30443</v>
      </c>
      <c r="Q773" s="2">
        <v>13162</v>
      </c>
      <c r="R773" s="2">
        <v>17281</v>
      </c>
      <c r="S773" s="2">
        <v>15912</v>
      </c>
      <c r="T773" s="2">
        <v>6322</v>
      </c>
      <c r="U773" s="2">
        <v>9590</v>
      </c>
      <c r="V773" s="2">
        <v>2271</v>
      </c>
      <c r="W773" s="2">
        <v>735</v>
      </c>
      <c r="X773" s="2">
        <v>1264</v>
      </c>
      <c r="Y773" s="2">
        <v>2781</v>
      </c>
      <c r="Z773" s="2">
        <v>2866</v>
      </c>
      <c r="AA773" s="2">
        <v>41312</v>
      </c>
      <c r="AB773" s="2">
        <v>41217</v>
      </c>
      <c r="AC773" s="2">
        <v>103009</v>
      </c>
      <c r="AD773" s="2">
        <v>23684</v>
      </c>
      <c r="AE773" s="2">
        <v>12319</v>
      </c>
      <c r="AF773" s="2">
        <v>10000</v>
      </c>
      <c r="AG773" s="2">
        <v>5382</v>
      </c>
      <c r="AH773" s="2">
        <v>4263</v>
      </c>
      <c r="AI773" s="2">
        <v>430</v>
      </c>
      <c r="AJ773" s="2">
        <v>123</v>
      </c>
      <c r="AK773" s="2">
        <v>37105</v>
      </c>
      <c r="AL773" s="2">
        <v>11193</v>
      </c>
      <c r="AM773" s="2">
        <v>5310</v>
      </c>
      <c r="AN773" s="2">
        <v>32</v>
      </c>
      <c r="AO773" s="2">
        <v>1</v>
      </c>
      <c r="AP773" s="2">
        <v>2</v>
      </c>
      <c r="AQ773" s="2">
        <v>564</v>
      </c>
      <c r="AR773" s="2">
        <v>820</v>
      </c>
      <c r="AS773" s="2">
        <v>6</v>
      </c>
      <c r="AT773" s="2">
        <v>34</v>
      </c>
      <c r="AU773" s="2">
        <v>111</v>
      </c>
      <c r="AV773" s="2">
        <v>1300</v>
      </c>
      <c r="AW773" s="2">
        <v>70</v>
      </c>
      <c r="AX773" s="2">
        <v>211</v>
      </c>
      <c r="AY773" s="2">
        <v>240</v>
      </c>
      <c r="AZ773" s="2">
        <v>560</v>
      </c>
      <c r="BA773" s="2">
        <v>485</v>
      </c>
      <c r="BB773" s="2">
        <v>172</v>
      </c>
      <c r="BC773" s="2">
        <v>334</v>
      </c>
      <c r="BD773" s="2">
        <v>41</v>
      </c>
      <c r="BE773" s="2">
        <v>327</v>
      </c>
      <c r="BF773" s="2">
        <v>51342</v>
      </c>
      <c r="BG773" s="2">
        <v>316</v>
      </c>
      <c r="BH773" s="2">
        <v>1</v>
      </c>
      <c r="BI773" s="2">
        <v>3</v>
      </c>
      <c r="BJ773" s="2">
        <v>2814</v>
      </c>
      <c r="BK773" s="2">
        <v>15375</v>
      </c>
      <c r="BL773" s="2">
        <v>115</v>
      </c>
      <c r="BM773" s="2">
        <v>291</v>
      </c>
      <c r="BN773" s="2">
        <v>2027</v>
      </c>
      <c r="BO773" s="2">
        <v>10094</v>
      </c>
      <c r="BP773" s="2">
        <v>724</v>
      </c>
      <c r="BQ773" s="2">
        <v>753</v>
      </c>
      <c r="BR773" s="2">
        <v>1760</v>
      </c>
      <c r="BS773" s="2">
        <v>4291</v>
      </c>
      <c r="BT773" s="2">
        <v>2135</v>
      </c>
      <c r="BU773" s="2">
        <v>1871</v>
      </c>
      <c r="BV773" s="2">
        <v>5926</v>
      </c>
      <c r="BW773" s="2">
        <v>613</v>
      </c>
      <c r="BX773" s="2">
        <v>2233</v>
      </c>
      <c r="BY773" s="2">
        <v>667</v>
      </c>
      <c r="BZ773" s="2">
        <v>238</v>
      </c>
      <c r="CA773" s="2">
        <v>366</v>
      </c>
      <c r="CB773" s="2">
        <v>88.8</v>
      </c>
      <c r="CC773" s="2">
        <v>11.9</v>
      </c>
      <c r="CD773" s="2">
        <v>55453635</v>
      </c>
      <c r="CE773" s="2">
        <v>15311976</v>
      </c>
      <c r="CF773" s="2">
        <v>54223034</v>
      </c>
      <c r="CG773" s="2">
        <v>19422475</v>
      </c>
      <c r="CH773" s="2">
        <v>7276031</v>
      </c>
      <c r="CI773" s="2">
        <v>7682980</v>
      </c>
      <c r="CJ773" s="2">
        <v>0</v>
      </c>
      <c r="CK773" s="2">
        <v>7</v>
      </c>
      <c r="CL773" s="2">
        <v>422</v>
      </c>
      <c r="CM773" s="2">
        <v>22</v>
      </c>
      <c r="CN773" s="2">
        <v>419</v>
      </c>
      <c r="CO773" s="2">
        <v>5441</v>
      </c>
      <c r="CP773" s="2">
        <v>9</v>
      </c>
      <c r="CQ773" s="2">
        <v>216</v>
      </c>
      <c r="CR773" s="2">
        <v>2764</v>
      </c>
      <c r="CS773" s="2">
        <v>1</v>
      </c>
      <c r="CT773" s="2">
        <v>21</v>
      </c>
      <c r="CU773" s="2">
        <v>116</v>
      </c>
      <c r="CV773" s="2">
        <v>65</v>
      </c>
      <c r="CW773" s="2">
        <v>7</v>
      </c>
      <c r="CX773" s="2">
        <v>4214</v>
      </c>
      <c r="CY773" s="2">
        <v>54728</v>
      </c>
      <c r="CZ773" s="2">
        <v>29848</v>
      </c>
      <c r="DA773" s="2">
        <v>24880</v>
      </c>
      <c r="DB773" s="2">
        <v>1878</v>
      </c>
      <c r="DC773" s="2">
        <v>1110</v>
      </c>
      <c r="DD773" s="2">
        <v>768</v>
      </c>
      <c r="DE773" s="2">
        <v>30168</v>
      </c>
      <c r="DF773" s="2">
        <v>10972</v>
      </c>
      <c r="DG773" s="2">
        <v>19196</v>
      </c>
      <c r="DH773" s="2">
        <v>1035</v>
      </c>
      <c r="DI773" s="2">
        <v>20468</v>
      </c>
      <c r="DJ773" s="2">
        <v>32311</v>
      </c>
      <c r="DK773" s="2">
        <v>35</v>
      </c>
      <c r="DL773" s="2">
        <v>3</v>
      </c>
      <c r="DM773" s="2">
        <v>106624</v>
      </c>
      <c r="DN773" s="2">
        <v>1475</v>
      </c>
      <c r="DO773" s="2">
        <v>1000</v>
      </c>
      <c r="DP773" s="2">
        <v>469</v>
      </c>
      <c r="DQ773" s="2">
        <v>14</v>
      </c>
      <c r="DR773" s="2">
        <v>8</v>
      </c>
      <c r="DS773" s="2">
        <v>73</v>
      </c>
      <c r="DT773" s="2">
        <v>44</v>
      </c>
      <c r="DU773" s="2">
        <v>229</v>
      </c>
      <c r="DV773" s="2">
        <v>70</v>
      </c>
      <c r="DW773" s="2">
        <v>217</v>
      </c>
      <c r="DX773" s="2">
        <v>33</v>
      </c>
    </row>
    <row r="774" spans="1:128" ht="16.5" customHeight="1" x14ac:dyDescent="0.55000000000000004">
      <c r="A774" s="2" t="s">
        <v>1809</v>
      </c>
      <c r="B774" s="2" t="s">
        <v>1803</v>
      </c>
      <c r="C774" s="2" t="s">
        <v>1810</v>
      </c>
      <c r="D774" s="2">
        <v>24608</v>
      </c>
      <c r="E774" s="2">
        <v>11714</v>
      </c>
      <c r="F774" s="2">
        <v>12894</v>
      </c>
      <c r="G774" s="2">
        <v>24360</v>
      </c>
      <c r="H774" s="2">
        <v>11597</v>
      </c>
      <c r="I774" s="2">
        <v>12763</v>
      </c>
      <c r="J774" s="2">
        <v>1807</v>
      </c>
      <c r="K774" s="2">
        <v>928</v>
      </c>
      <c r="L774" s="2">
        <v>879</v>
      </c>
      <c r="M774" s="2">
        <v>11351</v>
      </c>
      <c r="N774" s="2">
        <v>6007</v>
      </c>
      <c r="O774" s="2">
        <v>5344</v>
      </c>
      <c r="P774" s="2">
        <v>11327</v>
      </c>
      <c r="Q774" s="2">
        <v>4696</v>
      </c>
      <c r="R774" s="2">
        <v>6631</v>
      </c>
      <c r="S774" s="2">
        <v>6335</v>
      </c>
      <c r="T774" s="2">
        <v>2288</v>
      </c>
      <c r="U774" s="2">
        <v>4047</v>
      </c>
      <c r="V774" s="2">
        <v>173</v>
      </c>
      <c r="W774" s="2">
        <v>78</v>
      </c>
      <c r="X774" s="2">
        <v>608</v>
      </c>
      <c r="Y774" s="2">
        <v>387</v>
      </c>
      <c r="Z774" s="2">
        <v>800</v>
      </c>
      <c r="AA774" s="2">
        <v>10208</v>
      </c>
      <c r="AB774" s="2">
        <v>10172</v>
      </c>
      <c r="AC774" s="2">
        <v>22798</v>
      </c>
      <c r="AD774" s="2">
        <v>5198</v>
      </c>
      <c r="AE774" s="2">
        <v>3390</v>
      </c>
      <c r="AF774" s="2">
        <v>3482</v>
      </c>
      <c r="AG774" s="2">
        <v>2021</v>
      </c>
      <c r="AH774" s="2">
        <v>2154</v>
      </c>
      <c r="AI774" s="2">
        <v>59</v>
      </c>
      <c r="AJ774" s="2">
        <v>16</v>
      </c>
      <c r="AK774" s="2">
        <v>42635</v>
      </c>
      <c r="AL774" s="2">
        <v>9921</v>
      </c>
      <c r="AM774" s="2">
        <v>1581</v>
      </c>
      <c r="AN774" s="2">
        <v>20</v>
      </c>
      <c r="AO774" s="2">
        <v>10</v>
      </c>
      <c r="AP774" s="2">
        <v>0</v>
      </c>
      <c r="AQ774" s="2">
        <v>129</v>
      </c>
      <c r="AR774" s="2">
        <v>287</v>
      </c>
      <c r="AS774" s="2">
        <v>3</v>
      </c>
      <c r="AT774" s="2">
        <v>9</v>
      </c>
      <c r="AU774" s="2">
        <v>24</v>
      </c>
      <c r="AV774" s="2">
        <v>402</v>
      </c>
      <c r="AW774" s="2">
        <v>17</v>
      </c>
      <c r="AX774" s="2">
        <v>22</v>
      </c>
      <c r="AY774" s="2">
        <v>30</v>
      </c>
      <c r="AZ774" s="2">
        <v>203</v>
      </c>
      <c r="BA774" s="2">
        <v>130</v>
      </c>
      <c r="BB774" s="2">
        <v>15</v>
      </c>
      <c r="BC774" s="2">
        <v>81</v>
      </c>
      <c r="BD774" s="2">
        <v>21</v>
      </c>
      <c r="BE774" s="2">
        <v>178</v>
      </c>
      <c r="BF774" s="2">
        <v>8774</v>
      </c>
      <c r="BG774" s="2">
        <v>158</v>
      </c>
      <c r="BH774" s="2">
        <v>217</v>
      </c>
      <c r="BI774" s="2">
        <v>0</v>
      </c>
      <c r="BJ774" s="2">
        <v>910</v>
      </c>
      <c r="BK774" s="2">
        <v>1435</v>
      </c>
      <c r="BL774" s="2">
        <v>10</v>
      </c>
      <c r="BM774" s="2">
        <v>36</v>
      </c>
      <c r="BN774" s="2">
        <v>227</v>
      </c>
      <c r="BO774" s="2">
        <v>1752</v>
      </c>
      <c r="BP774" s="2">
        <v>154</v>
      </c>
      <c r="BQ774" s="2">
        <v>71</v>
      </c>
      <c r="BR774" s="2">
        <v>78</v>
      </c>
      <c r="BS774" s="2">
        <v>1033</v>
      </c>
      <c r="BT774" s="2">
        <v>304</v>
      </c>
      <c r="BU774" s="2">
        <v>379</v>
      </c>
      <c r="BV774" s="2">
        <v>1234</v>
      </c>
      <c r="BW774" s="2">
        <v>204</v>
      </c>
      <c r="BX774" s="2">
        <v>572</v>
      </c>
      <c r="BY774" s="2">
        <v>644</v>
      </c>
      <c r="BZ774" s="2">
        <v>807</v>
      </c>
      <c r="CA774" s="2">
        <v>264</v>
      </c>
      <c r="CB774" s="2">
        <v>94</v>
      </c>
      <c r="CC774" s="2">
        <v>12</v>
      </c>
      <c r="CD774" s="2">
        <v>25260718</v>
      </c>
      <c r="CE774" s="2">
        <v>2447543</v>
      </c>
      <c r="CF774" s="2">
        <v>24076650</v>
      </c>
      <c r="CG774" s="2">
        <v>5153697</v>
      </c>
      <c r="CH774" s="2">
        <v>2580009</v>
      </c>
      <c r="CI774" s="2">
        <v>1770502</v>
      </c>
      <c r="CJ774" s="2">
        <v>32359</v>
      </c>
      <c r="CK774" s="2">
        <v>0</v>
      </c>
      <c r="CL774" s="2">
        <v>0</v>
      </c>
      <c r="CM774" s="2">
        <v>10</v>
      </c>
      <c r="CN774" s="2">
        <v>101</v>
      </c>
      <c r="CO774" s="2">
        <v>701</v>
      </c>
      <c r="CP774" s="2">
        <v>4</v>
      </c>
      <c r="CQ774" s="2">
        <v>49</v>
      </c>
      <c r="CR774" s="2">
        <v>402</v>
      </c>
      <c r="CS774" s="2">
        <v>0</v>
      </c>
      <c r="CT774" s="2">
        <v>0</v>
      </c>
      <c r="CU774" s="2">
        <v>0</v>
      </c>
      <c r="CV774" s="2">
        <v>0</v>
      </c>
      <c r="CW774" s="2">
        <v>3</v>
      </c>
      <c r="CX774" s="2">
        <v>959</v>
      </c>
      <c r="CY774" s="2">
        <v>11232</v>
      </c>
      <c r="CZ774" s="2">
        <v>6091</v>
      </c>
      <c r="DA774" s="2">
        <v>5141</v>
      </c>
      <c r="DB774" s="2">
        <v>315</v>
      </c>
      <c r="DC774" s="2">
        <v>207</v>
      </c>
      <c r="DD774" s="2">
        <v>108</v>
      </c>
      <c r="DE774" s="2">
        <v>10369</v>
      </c>
      <c r="DF774" s="2">
        <v>4046</v>
      </c>
      <c r="DG774" s="2">
        <v>6323</v>
      </c>
      <c r="DH774" s="2">
        <v>1152</v>
      </c>
      <c r="DI774" s="2">
        <v>2516</v>
      </c>
      <c r="DJ774" s="2">
        <v>7197</v>
      </c>
      <c r="DK774" s="2">
        <v>19</v>
      </c>
      <c r="DL774" s="2">
        <v>3</v>
      </c>
      <c r="DM774" s="2">
        <v>24236</v>
      </c>
      <c r="DN774" s="2">
        <v>3774</v>
      </c>
      <c r="DO774" s="2">
        <v>364</v>
      </c>
      <c r="DP774" s="2">
        <v>147</v>
      </c>
      <c r="DQ774" s="2">
        <v>2</v>
      </c>
      <c r="DR774" s="2">
        <v>1</v>
      </c>
      <c r="DS774" s="2">
        <v>25</v>
      </c>
      <c r="DT774" s="2">
        <v>12</v>
      </c>
      <c r="DU774" s="2">
        <v>36</v>
      </c>
      <c r="DV774" s="2">
        <v>15</v>
      </c>
      <c r="DW774" s="2">
        <v>44</v>
      </c>
      <c r="DX774" s="2">
        <v>11</v>
      </c>
    </row>
    <row r="775" spans="1:128" ht="16.5" customHeight="1" x14ac:dyDescent="0.55000000000000004">
      <c r="A775" s="2" t="s">
        <v>1811</v>
      </c>
      <c r="B775" s="2" t="s">
        <v>1803</v>
      </c>
      <c r="C775" s="2" t="s">
        <v>1812</v>
      </c>
      <c r="D775" s="2">
        <v>12929</v>
      </c>
      <c r="E775" s="2">
        <v>5933</v>
      </c>
      <c r="F775" s="2">
        <v>6996</v>
      </c>
      <c r="G775" s="2">
        <v>12838</v>
      </c>
      <c r="H775" s="2">
        <v>5903</v>
      </c>
      <c r="I775" s="2">
        <v>6935</v>
      </c>
      <c r="J775" s="2">
        <v>926</v>
      </c>
      <c r="K775" s="2">
        <v>446</v>
      </c>
      <c r="L775" s="2">
        <v>480</v>
      </c>
      <c r="M775" s="2">
        <v>5309</v>
      </c>
      <c r="N775" s="2">
        <v>2697</v>
      </c>
      <c r="O775" s="2">
        <v>2612</v>
      </c>
      <c r="P775" s="2">
        <v>6673</v>
      </c>
      <c r="Q775" s="2">
        <v>2778</v>
      </c>
      <c r="R775" s="2">
        <v>3895</v>
      </c>
      <c r="S775" s="2">
        <v>3733</v>
      </c>
      <c r="T775" s="2">
        <v>1325</v>
      </c>
      <c r="U775" s="2">
        <v>2408</v>
      </c>
      <c r="V775" s="2">
        <v>75</v>
      </c>
      <c r="W775" s="2">
        <v>44</v>
      </c>
      <c r="X775" s="2">
        <v>325</v>
      </c>
      <c r="Y775" s="2">
        <v>197</v>
      </c>
      <c r="Z775" s="2">
        <v>288</v>
      </c>
      <c r="AA775" s="2">
        <v>5517</v>
      </c>
      <c r="AB775" s="2">
        <v>5490</v>
      </c>
      <c r="AC775" s="2">
        <v>12606</v>
      </c>
      <c r="AD775" s="2">
        <v>2782</v>
      </c>
      <c r="AE775" s="2">
        <v>1691</v>
      </c>
      <c r="AF775" s="2">
        <v>2071</v>
      </c>
      <c r="AG775" s="2">
        <v>1240</v>
      </c>
      <c r="AH775" s="2">
        <v>1185</v>
      </c>
      <c r="AI775" s="2">
        <v>25</v>
      </c>
      <c r="AJ775" s="2">
        <v>6</v>
      </c>
      <c r="AK775" s="2">
        <v>24720</v>
      </c>
      <c r="AL775" s="2">
        <v>6079</v>
      </c>
      <c r="AM775" s="2">
        <v>918</v>
      </c>
      <c r="AN775" s="2">
        <v>14</v>
      </c>
      <c r="AO775" s="2">
        <v>2</v>
      </c>
      <c r="AP775" s="2">
        <v>0</v>
      </c>
      <c r="AQ775" s="2">
        <v>125</v>
      </c>
      <c r="AR775" s="2">
        <v>89</v>
      </c>
      <c r="AS775" s="2">
        <v>3</v>
      </c>
      <c r="AT775" s="2">
        <v>4</v>
      </c>
      <c r="AU775" s="2">
        <v>19</v>
      </c>
      <c r="AV775" s="2">
        <v>252</v>
      </c>
      <c r="AW775" s="2">
        <v>12</v>
      </c>
      <c r="AX775" s="2">
        <v>14</v>
      </c>
      <c r="AY775" s="2">
        <v>28</v>
      </c>
      <c r="AZ775" s="2">
        <v>95</v>
      </c>
      <c r="BA775" s="2">
        <v>76</v>
      </c>
      <c r="BB775" s="2">
        <v>13</v>
      </c>
      <c r="BC775" s="2">
        <v>33</v>
      </c>
      <c r="BD775" s="2">
        <v>22</v>
      </c>
      <c r="BE775" s="2">
        <v>117</v>
      </c>
      <c r="BF775" s="2">
        <v>4677</v>
      </c>
      <c r="BG775" s="2">
        <v>116</v>
      </c>
      <c r="BH775" s="2">
        <v>22</v>
      </c>
      <c r="BI775" s="2">
        <v>0</v>
      </c>
      <c r="BJ775" s="2">
        <v>640</v>
      </c>
      <c r="BK775" s="2">
        <v>898</v>
      </c>
      <c r="BL775" s="2">
        <v>10</v>
      </c>
      <c r="BM775" s="2">
        <v>10</v>
      </c>
      <c r="BN775" s="2">
        <v>163</v>
      </c>
      <c r="BO775" s="2">
        <v>922</v>
      </c>
      <c r="BP775" s="2">
        <v>74</v>
      </c>
      <c r="BQ775" s="2">
        <v>39</v>
      </c>
      <c r="BR775" s="2">
        <v>85</v>
      </c>
      <c r="BS775" s="2">
        <v>410</v>
      </c>
      <c r="BT775" s="2">
        <v>180</v>
      </c>
      <c r="BU775" s="2">
        <v>19</v>
      </c>
      <c r="BV775" s="2">
        <v>505</v>
      </c>
      <c r="BW775" s="2">
        <v>232</v>
      </c>
      <c r="BX775" s="2">
        <v>352</v>
      </c>
      <c r="BY775" s="2">
        <v>410</v>
      </c>
      <c r="BZ775" s="2">
        <v>624</v>
      </c>
      <c r="CA775" s="2">
        <v>157</v>
      </c>
      <c r="CB775" s="2">
        <v>90.7</v>
      </c>
      <c r="CC775" s="2">
        <v>13.6</v>
      </c>
      <c r="CD775" s="2">
        <v>13748199</v>
      </c>
      <c r="CE775" s="2">
        <v>1410230</v>
      </c>
      <c r="CF775" s="2">
        <v>13233045</v>
      </c>
      <c r="CG775" s="2">
        <v>2760320</v>
      </c>
      <c r="CH775" s="2">
        <v>1210232</v>
      </c>
      <c r="CI775" s="2">
        <v>732103</v>
      </c>
      <c r="CJ775" s="2">
        <v>5548</v>
      </c>
      <c r="CK775" s="2">
        <v>1</v>
      </c>
      <c r="CL775" s="2">
        <v>0</v>
      </c>
      <c r="CM775" s="2">
        <v>7</v>
      </c>
      <c r="CN775" s="2">
        <v>67</v>
      </c>
      <c r="CO775" s="2">
        <v>307</v>
      </c>
      <c r="CP775" s="2">
        <v>2</v>
      </c>
      <c r="CQ775" s="2">
        <v>29</v>
      </c>
      <c r="CR775" s="2">
        <v>163</v>
      </c>
      <c r="CS775" s="2">
        <v>2</v>
      </c>
      <c r="CT775" s="2">
        <v>30</v>
      </c>
      <c r="CU775" s="2">
        <v>56</v>
      </c>
      <c r="CV775" s="2">
        <v>34</v>
      </c>
      <c r="CW775" s="2">
        <v>1</v>
      </c>
      <c r="CX775" s="2">
        <v>299</v>
      </c>
      <c r="CY775" s="2">
        <v>5945</v>
      </c>
      <c r="CZ775" s="2">
        <v>3203</v>
      </c>
      <c r="DA775" s="2">
        <v>2742</v>
      </c>
      <c r="DB775" s="2">
        <v>236</v>
      </c>
      <c r="DC775" s="2">
        <v>156</v>
      </c>
      <c r="DD775" s="2">
        <v>80</v>
      </c>
      <c r="DE775" s="2">
        <v>5764</v>
      </c>
      <c r="DF775" s="2">
        <v>2096</v>
      </c>
      <c r="DG775" s="2">
        <v>3668</v>
      </c>
      <c r="DH775" s="2">
        <v>613</v>
      </c>
      <c r="DI775" s="2">
        <v>1520</v>
      </c>
      <c r="DJ775" s="2">
        <v>3796</v>
      </c>
      <c r="DK775" s="2">
        <v>10</v>
      </c>
      <c r="DL775" s="2">
        <v>1</v>
      </c>
      <c r="DM775" s="2">
        <v>13052</v>
      </c>
      <c r="DN775" s="2">
        <v>2560</v>
      </c>
      <c r="DO775" s="2">
        <v>222</v>
      </c>
      <c r="DP775" s="2">
        <v>65</v>
      </c>
      <c r="DQ775" s="2">
        <v>0</v>
      </c>
      <c r="DR775" s="2">
        <v>1</v>
      </c>
      <c r="DS775" s="2">
        <v>10</v>
      </c>
      <c r="DT775" s="2">
        <v>5</v>
      </c>
      <c r="DU775" s="2">
        <v>22</v>
      </c>
      <c r="DV775" s="2">
        <v>5</v>
      </c>
      <c r="DW775" s="2">
        <v>17</v>
      </c>
      <c r="DX775" s="2">
        <v>7</v>
      </c>
    </row>
    <row r="776" spans="1:128" ht="16.5" customHeight="1" x14ac:dyDescent="0.55000000000000004">
      <c r="A776" s="2" t="s">
        <v>1813</v>
      </c>
      <c r="B776" s="2" t="s">
        <v>1803</v>
      </c>
      <c r="C776" s="2" t="s">
        <v>1814</v>
      </c>
      <c r="D776" s="2">
        <v>63220</v>
      </c>
      <c r="E776" s="2">
        <v>29939</v>
      </c>
      <c r="F776" s="2">
        <v>33281</v>
      </c>
      <c r="G776" s="2">
        <v>62143</v>
      </c>
      <c r="H776" s="2">
        <v>29453</v>
      </c>
      <c r="I776" s="2">
        <v>32690</v>
      </c>
      <c r="J776" s="2">
        <v>6715</v>
      </c>
      <c r="K776" s="2">
        <v>3472</v>
      </c>
      <c r="L776" s="2">
        <v>3243</v>
      </c>
      <c r="M776" s="2">
        <v>33589</v>
      </c>
      <c r="N776" s="2">
        <v>16915</v>
      </c>
      <c r="O776" s="2">
        <v>16674</v>
      </c>
      <c r="P776" s="2">
        <v>22681</v>
      </c>
      <c r="Q776" s="2">
        <v>9422</v>
      </c>
      <c r="R776" s="2">
        <v>13259</v>
      </c>
      <c r="S776" s="2">
        <v>11791</v>
      </c>
      <c r="T776" s="2">
        <v>4392</v>
      </c>
      <c r="U776" s="2">
        <v>7399</v>
      </c>
      <c r="V776" s="2">
        <v>915</v>
      </c>
      <c r="W776" s="2">
        <v>314</v>
      </c>
      <c r="X776" s="2">
        <v>976</v>
      </c>
      <c r="Y776" s="2">
        <v>1117</v>
      </c>
      <c r="Z776" s="2">
        <v>1394</v>
      </c>
      <c r="AA776" s="2">
        <v>25261</v>
      </c>
      <c r="AB776" s="2">
        <v>25184</v>
      </c>
      <c r="AC776" s="2">
        <v>60912</v>
      </c>
      <c r="AD776" s="2">
        <v>13308</v>
      </c>
      <c r="AE776" s="2">
        <v>8088</v>
      </c>
      <c r="AF776" s="2">
        <v>6949</v>
      </c>
      <c r="AG776" s="2">
        <v>3498</v>
      </c>
      <c r="AH776" s="2">
        <v>4074</v>
      </c>
      <c r="AI776" s="2">
        <v>187</v>
      </c>
      <c r="AJ776" s="2">
        <v>64</v>
      </c>
      <c r="AK776" s="2">
        <v>30587</v>
      </c>
      <c r="AL776" s="2">
        <v>9240</v>
      </c>
      <c r="AM776" s="2">
        <v>3365</v>
      </c>
      <c r="AN776" s="2">
        <v>21</v>
      </c>
      <c r="AO776" s="2">
        <v>4</v>
      </c>
      <c r="AP776" s="2">
        <v>1</v>
      </c>
      <c r="AQ776" s="2">
        <v>259</v>
      </c>
      <c r="AR776" s="2">
        <v>721</v>
      </c>
      <c r="AS776" s="2">
        <v>6</v>
      </c>
      <c r="AT776" s="2">
        <v>10</v>
      </c>
      <c r="AU776" s="2">
        <v>46</v>
      </c>
      <c r="AV776" s="2">
        <v>754</v>
      </c>
      <c r="AW776" s="2">
        <v>38</v>
      </c>
      <c r="AX776" s="2">
        <v>128</v>
      </c>
      <c r="AY776" s="2">
        <v>71</v>
      </c>
      <c r="AZ776" s="2">
        <v>459</v>
      </c>
      <c r="BA776" s="2">
        <v>298</v>
      </c>
      <c r="BB776" s="2">
        <v>61</v>
      </c>
      <c r="BC776" s="2">
        <v>251</v>
      </c>
      <c r="BD776" s="2">
        <v>24</v>
      </c>
      <c r="BE776" s="2">
        <v>213</v>
      </c>
      <c r="BF776" s="2">
        <v>28537</v>
      </c>
      <c r="BG776" s="2">
        <v>127</v>
      </c>
      <c r="BH776" s="2">
        <v>25</v>
      </c>
      <c r="BI776" s="2">
        <v>4</v>
      </c>
      <c r="BJ776" s="2">
        <v>1420</v>
      </c>
      <c r="BK776" s="2">
        <v>9236</v>
      </c>
      <c r="BL776" s="2">
        <v>23</v>
      </c>
      <c r="BM776" s="2">
        <v>49</v>
      </c>
      <c r="BN776" s="2">
        <v>970</v>
      </c>
      <c r="BO776" s="2">
        <v>4684</v>
      </c>
      <c r="BP776" s="2">
        <v>324</v>
      </c>
      <c r="BQ776" s="2">
        <v>338</v>
      </c>
      <c r="BR776" s="2">
        <v>233</v>
      </c>
      <c r="BS776" s="2">
        <v>3863</v>
      </c>
      <c r="BT776" s="2">
        <v>1449</v>
      </c>
      <c r="BU776" s="2">
        <v>243</v>
      </c>
      <c r="BV776" s="2">
        <v>3725</v>
      </c>
      <c r="BW776" s="2">
        <v>336</v>
      </c>
      <c r="BX776" s="2">
        <v>1488</v>
      </c>
      <c r="BY776" s="2">
        <v>803</v>
      </c>
      <c r="BZ776" s="2">
        <v>167</v>
      </c>
      <c r="CA776" s="2">
        <v>394</v>
      </c>
      <c r="CB776" s="2">
        <v>89.2</v>
      </c>
      <c r="CC776" s="2">
        <v>9.1</v>
      </c>
      <c r="CD776" s="2">
        <v>38582530</v>
      </c>
      <c r="CE776" s="2">
        <v>8834800</v>
      </c>
      <c r="CF776" s="2">
        <v>37244953</v>
      </c>
      <c r="CG776" s="2">
        <v>13028143</v>
      </c>
      <c r="CH776" s="2">
        <v>3569991</v>
      </c>
      <c r="CI776" s="2">
        <v>2901769</v>
      </c>
      <c r="CJ776" s="2">
        <v>0</v>
      </c>
      <c r="CK776" s="2">
        <v>1</v>
      </c>
      <c r="CL776" s="2">
        <v>35</v>
      </c>
      <c r="CM776" s="2">
        <v>17</v>
      </c>
      <c r="CN776" s="2">
        <v>262</v>
      </c>
      <c r="CO776" s="2">
        <v>2688</v>
      </c>
      <c r="CP776" s="2">
        <v>6</v>
      </c>
      <c r="CQ776" s="2">
        <v>129</v>
      </c>
      <c r="CR776" s="2">
        <v>1519</v>
      </c>
      <c r="CS776" s="2">
        <v>0</v>
      </c>
      <c r="CT776" s="2">
        <v>0</v>
      </c>
      <c r="CU776" s="2">
        <v>0</v>
      </c>
      <c r="CV776" s="2">
        <v>0</v>
      </c>
      <c r="CW776" s="2">
        <v>4</v>
      </c>
      <c r="CX776" s="2">
        <v>866</v>
      </c>
      <c r="CY776" s="2">
        <v>31543</v>
      </c>
      <c r="CZ776" s="2">
        <v>16544</v>
      </c>
      <c r="DA776" s="2">
        <v>14999</v>
      </c>
      <c r="DB776" s="2">
        <v>1579</v>
      </c>
      <c r="DC776" s="2">
        <v>936</v>
      </c>
      <c r="DD776" s="2">
        <v>643</v>
      </c>
      <c r="DE776" s="2">
        <v>19777</v>
      </c>
      <c r="DF776" s="2">
        <v>7126</v>
      </c>
      <c r="DG776" s="2">
        <v>12651</v>
      </c>
      <c r="DH776" s="2">
        <v>1102</v>
      </c>
      <c r="DI776" s="2">
        <v>11570</v>
      </c>
      <c r="DJ776" s="2">
        <v>18652</v>
      </c>
      <c r="DK776" s="2">
        <v>22</v>
      </c>
      <c r="DL776" s="2">
        <v>2</v>
      </c>
      <c r="DM776" s="2">
        <v>63667</v>
      </c>
      <c r="DN776" s="2">
        <v>1788</v>
      </c>
      <c r="DO776" s="2">
        <v>582</v>
      </c>
      <c r="DP776" s="2">
        <v>332</v>
      </c>
      <c r="DQ776" s="2">
        <v>3</v>
      </c>
      <c r="DR776" s="2">
        <v>4</v>
      </c>
      <c r="DS776" s="2">
        <v>46</v>
      </c>
      <c r="DT776" s="2">
        <v>26</v>
      </c>
      <c r="DU776" s="2">
        <v>131</v>
      </c>
      <c r="DV776" s="2">
        <v>34</v>
      </c>
      <c r="DW776" s="2">
        <v>113</v>
      </c>
      <c r="DX776" s="2">
        <v>25</v>
      </c>
    </row>
    <row r="777" spans="1:128" ht="16.5" customHeight="1" x14ac:dyDescent="0.55000000000000004">
      <c r="A777" s="2" t="s">
        <v>1815</v>
      </c>
      <c r="B777" s="2" t="s">
        <v>1803</v>
      </c>
      <c r="C777" s="2" t="s">
        <v>1816</v>
      </c>
      <c r="D777" s="2">
        <v>20407</v>
      </c>
      <c r="E777" s="2">
        <v>9669</v>
      </c>
      <c r="F777" s="2">
        <v>10738</v>
      </c>
      <c r="G777" s="2">
        <v>20262</v>
      </c>
      <c r="H777" s="2">
        <v>9621</v>
      </c>
      <c r="I777" s="2">
        <v>10641</v>
      </c>
      <c r="J777" s="2">
        <v>1928</v>
      </c>
      <c r="K777" s="2">
        <v>967</v>
      </c>
      <c r="L777" s="2">
        <v>961</v>
      </c>
      <c r="M777" s="2">
        <v>10189</v>
      </c>
      <c r="N777" s="2">
        <v>5150</v>
      </c>
      <c r="O777" s="2">
        <v>5039</v>
      </c>
      <c r="P777" s="2">
        <v>8231</v>
      </c>
      <c r="Q777" s="2">
        <v>3507</v>
      </c>
      <c r="R777" s="2">
        <v>4724</v>
      </c>
      <c r="S777" s="2">
        <v>4395</v>
      </c>
      <c r="T777" s="2">
        <v>1644</v>
      </c>
      <c r="U777" s="2">
        <v>2751</v>
      </c>
      <c r="V777" s="2">
        <v>145</v>
      </c>
      <c r="W777" s="2">
        <v>82</v>
      </c>
      <c r="X777" s="2">
        <v>386</v>
      </c>
      <c r="Y777" s="2">
        <v>436</v>
      </c>
      <c r="Z777" s="2">
        <v>484</v>
      </c>
      <c r="AA777" s="2">
        <v>8046</v>
      </c>
      <c r="AB777" s="2">
        <v>8023</v>
      </c>
      <c r="AC777" s="2">
        <v>19968</v>
      </c>
      <c r="AD777" s="2">
        <v>4520</v>
      </c>
      <c r="AE777" s="2">
        <v>2165</v>
      </c>
      <c r="AF777" s="2">
        <v>2641</v>
      </c>
      <c r="AG777" s="2">
        <v>1453</v>
      </c>
      <c r="AH777" s="2">
        <v>1241</v>
      </c>
      <c r="AI777" s="2">
        <v>48</v>
      </c>
      <c r="AJ777" s="2">
        <v>10</v>
      </c>
      <c r="AK777" s="2">
        <v>8185</v>
      </c>
      <c r="AL777" s="2">
        <v>5276</v>
      </c>
      <c r="AM777" s="2">
        <v>1050</v>
      </c>
      <c r="AN777" s="2">
        <v>18</v>
      </c>
      <c r="AO777" s="2">
        <v>1</v>
      </c>
      <c r="AP777" s="2">
        <v>0</v>
      </c>
      <c r="AQ777" s="2">
        <v>108</v>
      </c>
      <c r="AR777" s="2">
        <v>118</v>
      </c>
      <c r="AS777" s="2">
        <v>3</v>
      </c>
      <c r="AT777" s="2">
        <v>5</v>
      </c>
      <c r="AU777" s="2">
        <v>28</v>
      </c>
      <c r="AV777" s="2">
        <v>238</v>
      </c>
      <c r="AW777" s="2">
        <v>11</v>
      </c>
      <c r="AX777" s="2">
        <v>31</v>
      </c>
      <c r="AY777" s="2">
        <v>30</v>
      </c>
      <c r="AZ777" s="2">
        <v>111</v>
      </c>
      <c r="BA777" s="2">
        <v>104</v>
      </c>
      <c r="BB777" s="2">
        <v>27</v>
      </c>
      <c r="BC777" s="2">
        <v>95</v>
      </c>
      <c r="BD777" s="2">
        <v>18</v>
      </c>
      <c r="BE777" s="2">
        <v>104</v>
      </c>
      <c r="BF777" s="2">
        <v>8208</v>
      </c>
      <c r="BG777" s="2">
        <v>144</v>
      </c>
      <c r="BH777" s="2">
        <v>11</v>
      </c>
      <c r="BI777" s="2">
        <v>0</v>
      </c>
      <c r="BJ777" s="2">
        <v>645</v>
      </c>
      <c r="BK777" s="2">
        <v>2154</v>
      </c>
      <c r="BL777" s="2">
        <v>5</v>
      </c>
      <c r="BM777" s="2">
        <v>34</v>
      </c>
      <c r="BN777" s="2">
        <v>383</v>
      </c>
      <c r="BO777" s="2">
        <v>1462</v>
      </c>
      <c r="BP777" s="2">
        <v>172</v>
      </c>
      <c r="BQ777" s="2">
        <v>110</v>
      </c>
      <c r="BR777" s="2">
        <v>96</v>
      </c>
      <c r="BS777" s="2">
        <v>631</v>
      </c>
      <c r="BT777" s="2">
        <v>403</v>
      </c>
      <c r="BU777" s="2">
        <v>209</v>
      </c>
      <c r="BV777" s="2">
        <v>1004</v>
      </c>
      <c r="BW777" s="2">
        <v>257</v>
      </c>
      <c r="BX777" s="2">
        <v>488</v>
      </c>
      <c r="BY777" s="2">
        <v>478</v>
      </c>
      <c r="BZ777" s="2">
        <v>180</v>
      </c>
      <c r="CA777" s="2">
        <v>127</v>
      </c>
      <c r="CB777" s="2">
        <v>86.6</v>
      </c>
      <c r="CC777" s="2">
        <v>7.1</v>
      </c>
      <c r="CD777" s="2">
        <v>14001156</v>
      </c>
      <c r="CE777" s="2">
        <v>2578547</v>
      </c>
      <c r="CF777" s="2">
        <v>13811940</v>
      </c>
      <c r="CG777" s="2">
        <v>3637135</v>
      </c>
      <c r="CH777" s="2">
        <v>1845652</v>
      </c>
      <c r="CI777" s="2">
        <v>1119067</v>
      </c>
      <c r="CJ777" s="2">
        <v>20547</v>
      </c>
      <c r="CK777" s="2">
        <v>0</v>
      </c>
      <c r="CL777" s="2">
        <v>0</v>
      </c>
      <c r="CM777" s="2">
        <v>5</v>
      </c>
      <c r="CN777" s="2">
        <v>75</v>
      </c>
      <c r="CO777" s="2">
        <v>783</v>
      </c>
      <c r="CP777" s="2">
        <v>2</v>
      </c>
      <c r="CQ777" s="2">
        <v>38</v>
      </c>
      <c r="CR777" s="2">
        <v>410</v>
      </c>
      <c r="CS777" s="2">
        <v>0</v>
      </c>
      <c r="CT777" s="2">
        <v>0</v>
      </c>
      <c r="CU777" s="2">
        <v>0</v>
      </c>
      <c r="CV777" s="2">
        <v>0</v>
      </c>
      <c r="CW777" s="2">
        <v>3</v>
      </c>
      <c r="CX777" s="2">
        <v>811</v>
      </c>
      <c r="CY777" s="2">
        <v>9868</v>
      </c>
      <c r="CZ777" s="2">
        <v>5307</v>
      </c>
      <c r="DA777" s="2">
        <v>4561</v>
      </c>
      <c r="DB777" s="2">
        <v>398</v>
      </c>
      <c r="DC777" s="2">
        <v>277</v>
      </c>
      <c r="DD777" s="2">
        <v>121</v>
      </c>
      <c r="DE777" s="2">
        <v>7859</v>
      </c>
      <c r="DF777" s="2">
        <v>2909</v>
      </c>
      <c r="DG777" s="2">
        <v>4950</v>
      </c>
      <c r="DH777" s="2">
        <v>587</v>
      </c>
      <c r="DI777" s="2">
        <v>3138</v>
      </c>
      <c r="DJ777" s="2">
        <v>6104</v>
      </c>
      <c r="DK777" s="2">
        <v>11</v>
      </c>
      <c r="DL777" s="2">
        <v>1</v>
      </c>
      <c r="DM777" s="2">
        <v>20270</v>
      </c>
      <c r="DN777" s="2">
        <v>821</v>
      </c>
      <c r="DO777" s="2">
        <v>197</v>
      </c>
      <c r="DP777" s="2">
        <v>82</v>
      </c>
      <c r="DQ777" s="2">
        <v>2</v>
      </c>
      <c r="DR777" s="2">
        <v>1</v>
      </c>
      <c r="DS777" s="2">
        <v>18</v>
      </c>
      <c r="DT777" s="2">
        <v>14</v>
      </c>
      <c r="DU777" s="2">
        <v>37</v>
      </c>
      <c r="DV777" s="2">
        <v>19</v>
      </c>
      <c r="DW777" s="2">
        <v>39</v>
      </c>
      <c r="DX777" s="2">
        <v>9</v>
      </c>
    </row>
    <row r="778" spans="1:128" ht="16.5" customHeight="1" x14ac:dyDescent="0.55000000000000004">
      <c r="A778" s="2" t="s">
        <v>1817</v>
      </c>
      <c r="B778" s="2" t="s">
        <v>1803</v>
      </c>
      <c r="C778" s="2" t="s">
        <v>1818</v>
      </c>
      <c r="D778" s="2">
        <v>34889</v>
      </c>
      <c r="E778" s="2">
        <v>16875</v>
      </c>
      <c r="F778" s="2">
        <v>18014</v>
      </c>
      <c r="G778" s="2">
        <v>34500</v>
      </c>
      <c r="H778" s="2">
        <v>16640</v>
      </c>
      <c r="I778" s="2">
        <v>17860</v>
      </c>
      <c r="J778" s="2">
        <v>4696</v>
      </c>
      <c r="K778" s="2">
        <v>2427</v>
      </c>
      <c r="L778" s="2">
        <v>2269</v>
      </c>
      <c r="M778" s="2">
        <v>19657</v>
      </c>
      <c r="N778" s="2">
        <v>9830</v>
      </c>
      <c r="O778" s="2">
        <v>9827</v>
      </c>
      <c r="P778" s="2">
        <v>10314</v>
      </c>
      <c r="Q778" s="2">
        <v>4502</v>
      </c>
      <c r="R778" s="2">
        <v>5812</v>
      </c>
      <c r="S778" s="2">
        <v>5273</v>
      </c>
      <c r="T778" s="2">
        <v>2076</v>
      </c>
      <c r="U778" s="2">
        <v>3197</v>
      </c>
      <c r="V778" s="2">
        <v>297</v>
      </c>
      <c r="W778" s="2">
        <v>301</v>
      </c>
      <c r="X778" s="2">
        <v>428</v>
      </c>
      <c r="Y778" s="2">
        <v>1002</v>
      </c>
      <c r="Z778" s="2">
        <v>796</v>
      </c>
      <c r="AA778" s="2">
        <v>12528</v>
      </c>
      <c r="AB778" s="2">
        <v>12497</v>
      </c>
      <c r="AC778" s="2">
        <v>33924</v>
      </c>
      <c r="AD778" s="2">
        <v>7642</v>
      </c>
      <c r="AE778" s="2">
        <v>2879</v>
      </c>
      <c r="AF778" s="2">
        <v>3276</v>
      </c>
      <c r="AG778" s="2">
        <v>1644</v>
      </c>
      <c r="AH778" s="2">
        <v>1252</v>
      </c>
      <c r="AI778" s="2">
        <v>126</v>
      </c>
      <c r="AJ778" s="2">
        <v>47</v>
      </c>
      <c r="AK778" s="2">
        <v>6444</v>
      </c>
      <c r="AL778" s="2">
        <v>4006</v>
      </c>
      <c r="AM778" s="2">
        <v>1614</v>
      </c>
      <c r="AN778" s="2">
        <v>17</v>
      </c>
      <c r="AO778" s="2">
        <v>0</v>
      </c>
      <c r="AP778" s="2">
        <v>0</v>
      </c>
      <c r="AQ778" s="2">
        <v>186</v>
      </c>
      <c r="AR778" s="2">
        <v>425</v>
      </c>
      <c r="AS778" s="2">
        <v>1</v>
      </c>
      <c r="AT778" s="2">
        <v>7</v>
      </c>
      <c r="AU778" s="2">
        <v>31</v>
      </c>
      <c r="AV778" s="2">
        <v>349</v>
      </c>
      <c r="AW778" s="2">
        <v>18</v>
      </c>
      <c r="AX778" s="2">
        <v>44</v>
      </c>
      <c r="AY778" s="2">
        <v>35</v>
      </c>
      <c r="AZ778" s="2">
        <v>119</v>
      </c>
      <c r="BA778" s="2">
        <v>143</v>
      </c>
      <c r="BB778" s="2">
        <v>48</v>
      </c>
      <c r="BC778" s="2">
        <v>98</v>
      </c>
      <c r="BD778" s="2">
        <v>8</v>
      </c>
      <c r="BE778" s="2">
        <v>85</v>
      </c>
      <c r="BF778" s="2">
        <v>14023</v>
      </c>
      <c r="BG778" s="2">
        <v>148</v>
      </c>
      <c r="BH778" s="2">
        <v>0</v>
      </c>
      <c r="BI778" s="2">
        <v>0</v>
      </c>
      <c r="BJ778" s="2">
        <v>808</v>
      </c>
      <c r="BK778" s="2">
        <v>5147</v>
      </c>
      <c r="BL778" s="2">
        <v>1</v>
      </c>
      <c r="BM778" s="2">
        <v>50</v>
      </c>
      <c r="BN778" s="2">
        <v>392</v>
      </c>
      <c r="BO778" s="2">
        <v>3272</v>
      </c>
      <c r="BP778" s="2">
        <v>161</v>
      </c>
      <c r="BQ778" s="2">
        <v>124</v>
      </c>
      <c r="BR778" s="2">
        <v>115</v>
      </c>
      <c r="BS778" s="2">
        <v>904</v>
      </c>
      <c r="BT778" s="2">
        <v>642</v>
      </c>
      <c r="BU778" s="2">
        <v>449</v>
      </c>
      <c r="BV778" s="2">
        <v>1301</v>
      </c>
      <c r="BW778" s="2">
        <v>68</v>
      </c>
      <c r="BX778" s="2">
        <v>441</v>
      </c>
      <c r="BY778" s="2">
        <v>248</v>
      </c>
      <c r="BZ778" s="2">
        <v>229</v>
      </c>
      <c r="CA778" s="2">
        <v>242</v>
      </c>
      <c r="CB778" s="2">
        <v>89</v>
      </c>
      <c r="CC778" s="2">
        <v>10.8</v>
      </c>
      <c r="CD778" s="2">
        <v>19713430</v>
      </c>
      <c r="CE778" s="2">
        <v>4129668</v>
      </c>
      <c r="CF778" s="2">
        <v>19024290</v>
      </c>
      <c r="CG778" s="2">
        <v>7054538</v>
      </c>
      <c r="CH778" s="2">
        <v>1993528</v>
      </c>
      <c r="CI778" s="2">
        <v>1961313</v>
      </c>
      <c r="CJ778" s="2">
        <v>712</v>
      </c>
      <c r="CK778" s="2">
        <v>0</v>
      </c>
      <c r="CL778" s="2">
        <v>0</v>
      </c>
      <c r="CM778" s="2">
        <v>6</v>
      </c>
      <c r="CN778" s="2">
        <v>132</v>
      </c>
      <c r="CO778" s="2">
        <v>1965</v>
      </c>
      <c r="CP778" s="2">
        <v>3</v>
      </c>
      <c r="CQ778" s="2">
        <v>72</v>
      </c>
      <c r="CR778" s="2">
        <v>854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18055</v>
      </c>
      <c r="CZ778" s="2">
        <v>9609</v>
      </c>
      <c r="DA778" s="2">
        <v>8446</v>
      </c>
      <c r="DB778" s="2">
        <v>555</v>
      </c>
      <c r="DC778" s="2">
        <v>349</v>
      </c>
      <c r="DD778" s="2">
        <v>206</v>
      </c>
      <c r="DE778" s="2">
        <v>10458</v>
      </c>
      <c r="DF778" s="2">
        <v>3907</v>
      </c>
      <c r="DG778" s="2">
        <v>6551</v>
      </c>
      <c r="DH778" s="2">
        <v>391</v>
      </c>
      <c r="DI778" s="2">
        <v>6188</v>
      </c>
      <c r="DJ778" s="2">
        <v>11260</v>
      </c>
      <c r="DK778" s="2">
        <v>21</v>
      </c>
      <c r="DL778" s="2">
        <v>1</v>
      </c>
      <c r="DM778" s="2">
        <v>35910</v>
      </c>
      <c r="DN778" s="2">
        <v>632</v>
      </c>
      <c r="DO778" s="2">
        <v>284</v>
      </c>
      <c r="DP778" s="2">
        <v>106</v>
      </c>
      <c r="DQ778" s="2">
        <v>2</v>
      </c>
      <c r="DR778" s="2">
        <v>2</v>
      </c>
      <c r="DS778" s="2">
        <v>21</v>
      </c>
      <c r="DT778" s="2">
        <v>7</v>
      </c>
      <c r="DU778" s="2">
        <v>46</v>
      </c>
      <c r="DV778" s="2">
        <v>18</v>
      </c>
      <c r="DW778" s="2">
        <v>48</v>
      </c>
      <c r="DX778" s="2">
        <v>12</v>
      </c>
    </row>
    <row r="779" spans="1:128" ht="16.5" customHeight="1" x14ac:dyDescent="0.55000000000000004">
      <c r="A779" s="2" t="s">
        <v>1819</v>
      </c>
      <c r="B779" s="2" t="s">
        <v>1803</v>
      </c>
      <c r="C779" s="2" t="s">
        <v>1820</v>
      </c>
      <c r="D779" s="2">
        <v>110408</v>
      </c>
      <c r="E779" s="2">
        <v>53670</v>
      </c>
      <c r="F779" s="2">
        <v>56738</v>
      </c>
      <c r="G779" s="2">
        <v>108485</v>
      </c>
      <c r="H779" s="2">
        <v>52493</v>
      </c>
      <c r="I779" s="2">
        <v>55992</v>
      </c>
      <c r="J779" s="2">
        <v>15154</v>
      </c>
      <c r="K779" s="2">
        <v>7596</v>
      </c>
      <c r="L779" s="2">
        <v>7558</v>
      </c>
      <c r="M779" s="2">
        <v>63630</v>
      </c>
      <c r="N779" s="2">
        <v>31948</v>
      </c>
      <c r="O779" s="2">
        <v>31682</v>
      </c>
      <c r="P779" s="2">
        <v>30899</v>
      </c>
      <c r="Q779" s="2">
        <v>13742</v>
      </c>
      <c r="R779" s="2">
        <v>17157</v>
      </c>
      <c r="S779" s="2">
        <v>14563</v>
      </c>
      <c r="T779" s="2">
        <v>5880</v>
      </c>
      <c r="U779" s="2">
        <v>8683</v>
      </c>
      <c r="V779" s="2">
        <v>1402</v>
      </c>
      <c r="W779" s="2">
        <v>749</v>
      </c>
      <c r="X779" s="2">
        <v>1200</v>
      </c>
      <c r="Y779" s="2">
        <v>2722</v>
      </c>
      <c r="Z779" s="2">
        <v>2596</v>
      </c>
      <c r="AA779" s="2">
        <v>40958</v>
      </c>
      <c r="AB779" s="2">
        <v>40888</v>
      </c>
      <c r="AC779" s="2">
        <v>108685</v>
      </c>
      <c r="AD779" s="2">
        <v>26262</v>
      </c>
      <c r="AE779" s="2">
        <v>9421</v>
      </c>
      <c r="AF779" s="2">
        <v>10821</v>
      </c>
      <c r="AG779" s="2">
        <v>5700</v>
      </c>
      <c r="AH779" s="2">
        <v>3611</v>
      </c>
      <c r="AI779" s="2">
        <v>353</v>
      </c>
      <c r="AJ779" s="2">
        <v>144</v>
      </c>
      <c r="AK779" s="2">
        <v>75492</v>
      </c>
      <c r="AL779" s="2">
        <v>19770</v>
      </c>
      <c r="AM779" s="2">
        <v>4542</v>
      </c>
      <c r="AN779" s="2">
        <v>91</v>
      </c>
      <c r="AO779" s="2">
        <v>2</v>
      </c>
      <c r="AP779" s="2">
        <v>5</v>
      </c>
      <c r="AQ779" s="2">
        <v>609</v>
      </c>
      <c r="AR779" s="2">
        <v>656</v>
      </c>
      <c r="AS779" s="2">
        <v>6</v>
      </c>
      <c r="AT779" s="2">
        <v>46</v>
      </c>
      <c r="AU779" s="2">
        <v>167</v>
      </c>
      <c r="AV779" s="2">
        <v>974</v>
      </c>
      <c r="AW779" s="2">
        <v>55</v>
      </c>
      <c r="AX779" s="2">
        <v>144</v>
      </c>
      <c r="AY779" s="2">
        <v>185</v>
      </c>
      <c r="AZ779" s="2">
        <v>413</v>
      </c>
      <c r="BA779" s="2">
        <v>351</v>
      </c>
      <c r="BB779" s="2">
        <v>141</v>
      </c>
      <c r="BC779" s="2">
        <v>334</v>
      </c>
      <c r="BD779" s="2">
        <v>32</v>
      </c>
      <c r="BE779" s="2">
        <v>331</v>
      </c>
      <c r="BF779" s="2">
        <v>57952</v>
      </c>
      <c r="BG779" s="2">
        <v>885</v>
      </c>
      <c r="BH779" s="2">
        <v>2</v>
      </c>
      <c r="BI779" s="2">
        <v>33</v>
      </c>
      <c r="BJ779" s="2">
        <v>3599</v>
      </c>
      <c r="BK779" s="2">
        <v>21121</v>
      </c>
      <c r="BL779" s="2">
        <v>116</v>
      </c>
      <c r="BM779" s="2">
        <v>789</v>
      </c>
      <c r="BN779" s="2">
        <v>5272</v>
      </c>
      <c r="BO779" s="2">
        <v>10113</v>
      </c>
      <c r="BP779" s="2">
        <v>464</v>
      </c>
      <c r="BQ779" s="2">
        <v>565</v>
      </c>
      <c r="BR779" s="2">
        <v>1002</v>
      </c>
      <c r="BS779" s="2">
        <v>3142</v>
      </c>
      <c r="BT779" s="2">
        <v>1306</v>
      </c>
      <c r="BU779" s="2">
        <v>1458</v>
      </c>
      <c r="BV779" s="2">
        <v>3870</v>
      </c>
      <c r="BW779" s="2">
        <v>632</v>
      </c>
      <c r="BX779" s="2">
        <v>3583</v>
      </c>
      <c r="BY779" s="2">
        <v>662</v>
      </c>
      <c r="BZ779" s="2">
        <v>460</v>
      </c>
      <c r="CA779" s="2">
        <v>553</v>
      </c>
      <c r="CB779" s="2">
        <v>88.2</v>
      </c>
      <c r="CC779" s="2">
        <v>11</v>
      </c>
      <c r="CD779" s="2">
        <v>63764396</v>
      </c>
      <c r="CE779" s="2">
        <v>19490628</v>
      </c>
      <c r="CF779" s="2">
        <v>61589931</v>
      </c>
      <c r="CG779" s="2">
        <v>19957710</v>
      </c>
      <c r="CH779" s="2">
        <v>7545393</v>
      </c>
      <c r="CI779" s="2">
        <v>8337144</v>
      </c>
      <c r="CJ779" s="2">
        <v>9449</v>
      </c>
      <c r="CK779" s="2">
        <v>5</v>
      </c>
      <c r="CL779" s="2">
        <v>576</v>
      </c>
      <c r="CM779" s="2">
        <v>19</v>
      </c>
      <c r="CN779" s="2">
        <v>416</v>
      </c>
      <c r="CO779" s="2">
        <v>6085</v>
      </c>
      <c r="CP779" s="2">
        <v>10</v>
      </c>
      <c r="CQ779" s="2">
        <v>231</v>
      </c>
      <c r="CR779" s="2">
        <v>3116</v>
      </c>
      <c r="CS779" s="2">
        <v>0</v>
      </c>
      <c r="CT779" s="2">
        <v>0</v>
      </c>
      <c r="CU779" s="2">
        <v>0</v>
      </c>
      <c r="CV779" s="2">
        <v>0</v>
      </c>
      <c r="CW779" s="2">
        <v>4</v>
      </c>
      <c r="CX779" s="2">
        <v>902</v>
      </c>
      <c r="CY779" s="2">
        <v>58105</v>
      </c>
      <c r="CZ779" s="2">
        <v>31492</v>
      </c>
      <c r="DA779" s="2">
        <v>26613</v>
      </c>
      <c r="DB779" s="2">
        <v>1986</v>
      </c>
      <c r="DC779" s="2">
        <v>1235</v>
      </c>
      <c r="DD779" s="2">
        <v>751</v>
      </c>
      <c r="DE779" s="2">
        <v>32695</v>
      </c>
      <c r="DF779" s="2">
        <v>12008</v>
      </c>
      <c r="DG779" s="2">
        <v>20687</v>
      </c>
      <c r="DH779" s="2">
        <v>1502</v>
      </c>
      <c r="DI779" s="2">
        <v>18941</v>
      </c>
      <c r="DJ779" s="2">
        <v>37082</v>
      </c>
      <c r="DK779" s="2">
        <v>28</v>
      </c>
      <c r="DL779" s="2">
        <v>5</v>
      </c>
      <c r="DM779" s="2">
        <v>112885</v>
      </c>
      <c r="DN779" s="2">
        <v>1658</v>
      </c>
      <c r="DO779" s="2">
        <v>720</v>
      </c>
      <c r="DP779" s="2">
        <v>296</v>
      </c>
      <c r="DQ779" s="2">
        <v>13</v>
      </c>
      <c r="DR779" s="2">
        <v>4</v>
      </c>
      <c r="DS779" s="2">
        <v>69</v>
      </c>
      <c r="DT779" s="2">
        <v>30</v>
      </c>
      <c r="DU779" s="2">
        <v>162</v>
      </c>
      <c r="DV779" s="2">
        <v>42</v>
      </c>
      <c r="DW779" s="2">
        <v>278</v>
      </c>
      <c r="DX779" s="2">
        <v>31</v>
      </c>
    </row>
    <row r="780" spans="1:128" ht="16.5" customHeight="1" x14ac:dyDescent="0.55000000000000004">
      <c r="A780" s="2" t="s">
        <v>1821</v>
      </c>
      <c r="B780" s="2" t="s">
        <v>1803</v>
      </c>
      <c r="C780" s="2" t="s">
        <v>1822</v>
      </c>
      <c r="D780" s="2">
        <v>48523</v>
      </c>
      <c r="E780" s="2">
        <v>24129</v>
      </c>
      <c r="F780" s="2">
        <v>24394</v>
      </c>
      <c r="G780" s="2">
        <v>47278</v>
      </c>
      <c r="H780" s="2">
        <v>23328</v>
      </c>
      <c r="I780" s="2">
        <v>23950</v>
      </c>
      <c r="J780" s="2">
        <v>6811</v>
      </c>
      <c r="K780" s="2">
        <v>3510</v>
      </c>
      <c r="L780" s="2">
        <v>3301</v>
      </c>
      <c r="M780" s="2">
        <v>28783</v>
      </c>
      <c r="N780" s="2">
        <v>14897</v>
      </c>
      <c r="O780" s="2">
        <v>13886</v>
      </c>
      <c r="P780" s="2">
        <v>12692</v>
      </c>
      <c r="Q780" s="2">
        <v>5555</v>
      </c>
      <c r="R780" s="2">
        <v>7137</v>
      </c>
      <c r="S780" s="2">
        <v>6404</v>
      </c>
      <c r="T780" s="2">
        <v>2568</v>
      </c>
      <c r="U780" s="2">
        <v>3836</v>
      </c>
      <c r="V780" s="2">
        <v>1134</v>
      </c>
      <c r="W780" s="2">
        <v>331</v>
      </c>
      <c r="X780" s="2">
        <v>518</v>
      </c>
      <c r="Y780" s="2">
        <v>1389</v>
      </c>
      <c r="Z780" s="2">
        <v>1377</v>
      </c>
      <c r="AA780" s="2">
        <v>18192</v>
      </c>
      <c r="AB780" s="2">
        <v>18158</v>
      </c>
      <c r="AC780" s="2">
        <v>47715</v>
      </c>
      <c r="AD780" s="2">
        <v>10913</v>
      </c>
      <c r="AE780" s="2">
        <v>4828</v>
      </c>
      <c r="AF780" s="2">
        <v>4225</v>
      </c>
      <c r="AG780" s="2">
        <v>2191</v>
      </c>
      <c r="AH780" s="2">
        <v>1529</v>
      </c>
      <c r="AI780" s="2">
        <v>187</v>
      </c>
      <c r="AJ780" s="2">
        <v>52</v>
      </c>
      <c r="AK780" s="2">
        <v>8414</v>
      </c>
      <c r="AL780" s="2">
        <v>4853</v>
      </c>
      <c r="AM780" s="2">
        <v>2039</v>
      </c>
      <c r="AN780" s="2">
        <v>27</v>
      </c>
      <c r="AO780" s="2">
        <v>0</v>
      </c>
      <c r="AP780" s="2">
        <v>0</v>
      </c>
      <c r="AQ780" s="2">
        <v>265</v>
      </c>
      <c r="AR780" s="2">
        <v>447</v>
      </c>
      <c r="AS780" s="2">
        <v>1</v>
      </c>
      <c r="AT780" s="2">
        <v>17</v>
      </c>
      <c r="AU780" s="2">
        <v>51</v>
      </c>
      <c r="AV780" s="2">
        <v>439</v>
      </c>
      <c r="AW780" s="2">
        <v>16</v>
      </c>
      <c r="AX780" s="2">
        <v>63</v>
      </c>
      <c r="AY780" s="2">
        <v>88</v>
      </c>
      <c r="AZ780" s="2">
        <v>143</v>
      </c>
      <c r="BA780" s="2">
        <v>135</v>
      </c>
      <c r="BB780" s="2">
        <v>83</v>
      </c>
      <c r="BC780" s="2">
        <v>123</v>
      </c>
      <c r="BD780" s="2">
        <v>17</v>
      </c>
      <c r="BE780" s="2">
        <v>124</v>
      </c>
      <c r="BF780" s="2">
        <v>23083</v>
      </c>
      <c r="BG780" s="2">
        <v>143</v>
      </c>
      <c r="BH780" s="2">
        <v>0</v>
      </c>
      <c r="BI780" s="2">
        <v>0</v>
      </c>
      <c r="BJ780" s="2">
        <v>1255</v>
      </c>
      <c r="BK780" s="2">
        <v>11108</v>
      </c>
      <c r="BL780" s="2">
        <v>4</v>
      </c>
      <c r="BM780" s="2">
        <v>250</v>
      </c>
      <c r="BN780" s="2">
        <v>972</v>
      </c>
      <c r="BO780" s="2">
        <v>3109</v>
      </c>
      <c r="BP780" s="2">
        <v>132</v>
      </c>
      <c r="BQ780" s="2">
        <v>266</v>
      </c>
      <c r="BR780" s="2">
        <v>592</v>
      </c>
      <c r="BS780" s="2">
        <v>843</v>
      </c>
      <c r="BT780" s="2">
        <v>559</v>
      </c>
      <c r="BU780" s="2">
        <v>921</v>
      </c>
      <c r="BV780" s="2">
        <v>2092</v>
      </c>
      <c r="BW780" s="2">
        <v>225</v>
      </c>
      <c r="BX780" s="2">
        <v>612</v>
      </c>
      <c r="BY780" s="2">
        <v>300</v>
      </c>
      <c r="BZ780" s="2">
        <v>104</v>
      </c>
      <c r="CA780" s="2">
        <v>398</v>
      </c>
      <c r="CB780" s="2">
        <v>88.4</v>
      </c>
      <c r="CC780" s="2">
        <v>3.7</v>
      </c>
      <c r="CD780" s="2">
        <v>25159808</v>
      </c>
      <c r="CE780" s="2">
        <v>8651874</v>
      </c>
      <c r="CF780" s="2">
        <v>24253715</v>
      </c>
      <c r="CG780" s="2">
        <v>9126245</v>
      </c>
      <c r="CH780" s="2">
        <v>2219337</v>
      </c>
      <c r="CI780" s="2">
        <v>2578198</v>
      </c>
      <c r="CJ780" s="2">
        <v>0</v>
      </c>
      <c r="CK780" s="2">
        <v>0</v>
      </c>
      <c r="CL780" s="2">
        <v>0</v>
      </c>
      <c r="CM780" s="2">
        <v>8</v>
      </c>
      <c r="CN780" s="2">
        <v>189</v>
      </c>
      <c r="CO780" s="2">
        <v>2712</v>
      </c>
      <c r="CP780" s="2">
        <v>3</v>
      </c>
      <c r="CQ780" s="2">
        <v>100</v>
      </c>
      <c r="CR780" s="2">
        <v>1457</v>
      </c>
      <c r="CS780" s="2">
        <v>0</v>
      </c>
      <c r="CT780" s="2">
        <v>0</v>
      </c>
      <c r="CU780" s="2">
        <v>0</v>
      </c>
      <c r="CV780" s="2">
        <v>0</v>
      </c>
      <c r="CW780" s="2">
        <v>1</v>
      </c>
      <c r="CX780" s="2">
        <v>299</v>
      </c>
      <c r="CY780" s="2">
        <v>25301</v>
      </c>
      <c r="CZ780" s="2">
        <v>13777</v>
      </c>
      <c r="DA780" s="2">
        <v>11524</v>
      </c>
      <c r="DB780" s="2">
        <v>811</v>
      </c>
      <c r="DC780" s="2">
        <v>491</v>
      </c>
      <c r="DD780" s="2">
        <v>320</v>
      </c>
      <c r="DE780" s="2">
        <v>13964</v>
      </c>
      <c r="DF780" s="2">
        <v>5419</v>
      </c>
      <c r="DG780" s="2">
        <v>8545</v>
      </c>
      <c r="DH780" s="2">
        <v>432</v>
      </c>
      <c r="DI780" s="2">
        <v>9996</v>
      </c>
      <c r="DJ780" s="2">
        <v>14597</v>
      </c>
      <c r="DK780" s="2">
        <v>4</v>
      </c>
      <c r="DL780" s="2">
        <v>3</v>
      </c>
      <c r="DM780" s="2">
        <v>49710</v>
      </c>
      <c r="DN780" s="2">
        <v>598</v>
      </c>
      <c r="DO780" s="2">
        <v>321</v>
      </c>
      <c r="DP780" s="2">
        <v>121</v>
      </c>
      <c r="DQ780" s="2">
        <v>4</v>
      </c>
      <c r="DR780" s="2">
        <v>3</v>
      </c>
      <c r="DS780" s="2">
        <v>29</v>
      </c>
      <c r="DT780" s="2">
        <v>11</v>
      </c>
      <c r="DU780" s="2">
        <v>77</v>
      </c>
      <c r="DV780" s="2">
        <v>16</v>
      </c>
      <c r="DW780" s="2">
        <v>83</v>
      </c>
      <c r="DX780" s="2">
        <v>15</v>
      </c>
    </row>
    <row r="781" spans="1:128" ht="16.5" customHeight="1" x14ac:dyDescent="0.55000000000000004">
      <c r="A781" s="2" t="s">
        <v>1823</v>
      </c>
      <c r="B781" s="2" t="s">
        <v>1803</v>
      </c>
      <c r="C781" s="2" t="s">
        <v>1824</v>
      </c>
      <c r="D781" s="2">
        <v>57238</v>
      </c>
      <c r="E781" s="2">
        <v>29550</v>
      </c>
      <c r="F781" s="2">
        <v>27688</v>
      </c>
      <c r="G781" s="2">
        <v>55606</v>
      </c>
      <c r="H781" s="2">
        <v>28658</v>
      </c>
      <c r="I781" s="2">
        <v>26948</v>
      </c>
      <c r="J781" s="2">
        <v>8322</v>
      </c>
      <c r="K781" s="2">
        <v>4279</v>
      </c>
      <c r="L781" s="2">
        <v>4043</v>
      </c>
      <c r="M781" s="2">
        <v>35979</v>
      </c>
      <c r="N781" s="2">
        <v>19327</v>
      </c>
      <c r="O781" s="2">
        <v>16652</v>
      </c>
      <c r="P781" s="2">
        <v>11203</v>
      </c>
      <c r="Q781" s="2">
        <v>4837</v>
      </c>
      <c r="R781" s="2">
        <v>6366</v>
      </c>
      <c r="S781" s="2">
        <v>5332</v>
      </c>
      <c r="T781" s="2">
        <v>2041</v>
      </c>
      <c r="U781" s="2">
        <v>3291</v>
      </c>
      <c r="V781" s="2">
        <v>473</v>
      </c>
      <c r="W781" s="2">
        <v>524</v>
      </c>
      <c r="X781" s="2">
        <v>423</v>
      </c>
      <c r="Y781" s="2">
        <v>3133</v>
      </c>
      <c r="Z781" s="2">
        <v>3227</v>
      </c>
      <c r="AA781" s="2">
        <v>26200</v>
      </c>
      <c r="AB781" s="2">
        <v>26159</v>
      </c>
      <c r="AC781" s="2">
        <v>55610</v>
      </c>
      <c r="AD781" s="2">
        <v>12486</v>
      </c>
      <c r="AE781" s="2">
        <v>11772</v>
      </c>
      <c r="AF781" s="2">
        <v>3746</v>
      </c>
      <c r="AG781" s="2">
        <v>1942</v>
      </c>
      <c r="AH781" s="2">
        <v>1587</v>
      </c>
      <c r="AI781" s="2">
        <v>335</v>
      </c>
      <c r="AJ781" s="2">
        <v>96</v>
      </c>
      <c r="AK781" s="2">
        <v>1356</v>
      </c>
      <c r="AL781" s="2">
        <v>1356</v>
      </c>
      <c r="AM781" s="2">
        <v>2298</v>
      </c>
      <c r="AN781" s="2">
        <v>3</v>
      </c>
      <c r="AO781" s="2">
        <v>0</v>
      </c>
      <c r="AP781" s="2">
        <v>0</v>
      </c>
      <c r="AQ781" s="2">
        <v>206</v>
      </c>
      <c r="AR781" s="2">
        <v>106</v>
      </c>
      <c r="AS781" s="2">
        <v>2</v>
      </c>
      <c r="AT781" s="2">
        <v>18</v>
      </c>
      <c r="AU781" s="2">
        <v>47</v>
      </c>
      <c r="AV781" s="2">
        <v>618</v>
      </c>
      <c r="AW781" s="2">
        <v>41</v>
      </c>
      <c r="AX781" s="2">
        <v>184</v>
      </c>
      <c r="AY781" s="2">
        <v>101</v>
      </c>
      <c r="AZ781" s="2">
        <v>292</v>
      </c>
      <c r="BA781" s="2">
        <v>272</v>
      </c>
      <c r="BB781" s="2">
        <v>88</v>
      </c>
      <c r="BC781" s="2">
        <v>191</v>
      </c>
      <c r="BD781" s="2">
        <v>11</v>
      </c>
      <c r="BE781" s="2">
        <v>118</v>
      </c>
      <c r="BF781" s="2">
        <v>25374</v>
      </c>
      <c r="BG781" s="2">
        <v>8</v>
      </c>
      <c r="BH781" s="2">
        <v>0</v>
      </c>
      <c r="BI781" s="2">
        <v>0</v>
      </c>
      <c r="BJ781" s="2">
        <v>1451</v>
      </c>
      <c r="BK781" s="2">
        <v>1902</v>
      </c>
      <c r="BL781" s="2">
        <v>5</v>
      </c>
      <c r="BM781" s="2">
        <v>200</v>
      </c>
      <c r="BN781" s="2">
        <v>1213</v>
      </c>
      <c r="BO781" s="2">
        <v>8166</v>
      </c>
      <c r="BP781" s="2">
        <v>331</v>
      </c>
      <c r="BQ781" s="2">
        <v>607</v>
      </c>
      <c r="BR781" s="2">
        <v>547</v>
      </c>
      <c r="BS781" s="2">
        <v>3624</v>
      </c>
      <c r="BT781" s="2">
        <v>1352</v>
      </c>
      <c r="BU781" s="2">
        <v>1416</v>
      </c>
      <c r="BV781" s="2">
        <v>3028</v>
      </c>
      <c r="BW781" s="2">
        <v>90</v>
      </c>
      <c r="BX781" s="2">
        <v>1434</v>
      </c>
      <c r="BY781" s="2">
        <v>97</v>
      </c>
      <c r="BZ781" s="2">
        <v>98</v>
      </c>
      <c r="CA781" s="2">
        <v>270</v>
      </c>
      <c r="CB781" s="2">
        <v>89.8</v>
      </c>
      <c r="CC781" s="2">
        <v>7</v>
      </c>
      <c r="CD781" s="2">
        <v>21796205</v>
      </c>
      <c r="CE781" s="2">
        <v>7921648</v>
      </c>
      <c r="CF781" s="2">
        <v>21088515</v>
      </c>
      <c r="CG781" s="2">
        <v>9494837</v>
      </c>
      <c r="CH781" s="2">
        <v>1686586</v>
      </c>
      <c r="CI781" s="2">
        <v>2576010</v>
      </c>
      <c r="CJ781" s="2">
        <v>0</v>
      </c>
      <c r="CK781" s="2">
        <v>1</v>
      </c>
      <c r="CL781" s="2">
        <v>90</v>
      </c>
      <c r="CM781" s="2">
        <v>5</v>
      </c>
      <c r="CN781" s="2">
        <v>184</v>
      </c>
      <c r="CO781" s="2">
        <v>3271</v>
      </c>
      <c r="CP781" s="2">
        <v>2</v>
      </c>
      <c r="CQ781" s="2">
        <v>99</v>
      </c>
      <c r="CR781" s="2">
        <v>1547</v>
      </c>
      <c r="CS781" s="2">
        <v>0</v>
      </c>
      <c r="CT781" s="2">
        <v>0</v>
      </c>
      <c r="CU781" s="2">
        <v>0</v>
      </c>
      <c r="CV781" s="2">
        <v>0</v>
      </c>
      <c r="CW781" s="2">
        <v>1</v>
      </c>
      <c r="CX781" s="2">
        <v>830</v>
      </c>
      <c r="CY781" s="2">
        <v>28707</v>
      </c>
      <c r="CZ781" s="2">
        <v>15805</v>
      </c>
      <c r="DA781" s="2">
        <v>12902</v>
      </c>
      <c r="DB781" s="2">
        <v>925</v>
      </c>
      <c r="DC781" s="2">
        <v>564</v>
      </c>
      <c r="DD781" s="2">
        <v>361</v>
      </c>
      <c r="DE781" s="2">
        <v>14304</v>
      </c>
      <c r="DF781" s="2">
        <v>5951</v>
      </c>
      <c r="DG781" s="2">
        <v>8353</v>
      </c>
      <c r="DH781" s="2">
        <v>304</v>
      </c>
      <c r="DI781" s="2">
        <v>7498</v>
      </c>
      <c r="DJ781" s="2">
        <v>20203</v>
      </c>
      <c r="DK781" s="2">
        <v>5</v>
      </c>
      <c r="DL781" s="2">
        <v>1</v>
      </c>
      <c r="DM781" s="2">
        <v>54108</v>
      </c>
      <c r="DN781" s="2">
        <v>56</v>
      </c>
      <c r="DO781" s="2">
        <v>449</v>
      </c>
      <c r="DP781" s="2">
        <v>241</v>
      </c>
      <c r="DQ781" s="2">
        <v>24</v>
      </c>
      <c r="DR781" s="2">
        <v>3</v>
      </c>
      <c r="DS781" s="2">
        <v>55</v>
      </c>
      <c r="DT781" s="2">
        <v>27</v>
      </c>
      <c r="DU781" s="2">
        <v>101</v>
      </c>
      <c r="DV781" s="2">
        <v>39</v>
      </c>
      <c r="DW781" s="2">
        <v>137</v>
      </c>
      <c r="DX781" s="2">
        <v>17</v>
      </c>
    </row>
    <row r="782" spans="1:128" ht="16.5" customHeight="1" x14ac:dyDescent="0.55000000000000004">
      <c r="A782" s="2" t="s">
        <v>1825</v>
      </c>
      <c r="B782" s="2" t="s">
        <v>1803</v>
      </c>
      <c r="C782" s="2" t="s">
        <v>1826</v>
      </c>
      <c r="D782" s="2">
        <v>6135</v>
      </c>
      <c r="E782" s="2">
        <v>3030</v>
      </c>
      <c r="F782" s="2">
        <v>3105</v>
      </c>
      <c r="G782" s="2">
        <v>6072</v>
      </c>
      <c r="H782" s="2">
        <v>2986</v>
      </c>
      <c r="I782" s="2">
        <v>3086</v>
      </c>
      <c r="J782" s="2">
        <v>1057</v>
      </c>
      <c r="K782" s="2">
        <v>566</v>
      </c>
      <c r="L782" s="2">
        <v>491</v>
      </c>
      <c r="M782" s="2">
        <v>3630</v>
      </c>
      <c r="N782" s="2">
        <v>1818</v>
      </c>
      <c r="O782" s="2">
        <v>1812</v>
      </c>
      <c r="P782" s="2">
        <v>1448</v>
      </c>
      <c r="Q782" s="2">
        <v>646</v>
      </c>
      <c r="R782" s="2">
        <v>802</v>
      </c>
      <c r="S782" s="2">
        <v>734</v>
      </c>
      <c r="T782" s="2">
        <v>286</v>
      </c>
      <c r="U782" s="2">
        <v>448</v>
      </c>
      <c r="V782" s="2">
        <v>63</v>
      </c>
      <c r="W782" s="2">
        <v>49</v>
      </c>
      <c r="X782" s="2">
        <v>42</v>
      </c>
      <c r="Y782" s="2">
        <v>104</v>
      </c>
      <c r="Z782" s="2">
        <v>145</v>
      </c>
      <c r="AA782" s="2">
        <v>1915</v>
      </c>
      <c r="AB782" s="2">
        <v>1913</v>
      </c>
      <c r="AC782" s="2">
        <v>6046</v>
      </c>
      <c r="AD782" s="2">
        <v>1319</v>
      </c>
      <c r="AE782" s="2">
        <v>250</v>
      </c>
      <c r="AF782" s="2">
        <v>411</v>
      </c>
      <c r="AG782" s="2">
        <v>220</v>
      </c>
      <c r="AH782" s="2">
        <v>130</v>
      </c>
      <c r="AI782" s="2">
        <v>15</v>
      </c>
      <c r="AJ782" s="2">
        <v>3</v>
      </c>
      <c r="AK782" s="2">
        <v>1464</v>
      </c>
      <c r="AL782" s="2">
        <v>1464</v>
      </c>
      <c r="AM782" s="2">
        <v>252</v>
      </c>
      <c r="AN782" s="2">
        <v>6</v>
      </c>
      <c r="AO782" s="2">
        <v>0</v>
      </c>
      <c r="AP782" s="2">
        <v>4</v>
      </c>
      <c r="AQ782" s="2">
        <v>40</v>
      </c>
      <c r="AR782" s="2">
        <v>65</v>
      </c>
      <c r="AS782" s="2">
        <v>1</v>
      </c>
      <c r="AT782" s="2">
        <v>0</v>
      </c>
      <c r="AU782" s="2">
        <v>10</v>
      </c>
      <c r="AV782" s="2">
        <v>43</v>
      </c>
      <c r="AW782" s="2">
        <v>3</v>
      </c>
      <c r="AX782" s="2">
        <v>6</v>
      </c>
      <c r="AY782" s="2">
        <v>5</v>
      </c>
      <c r="AZ782" s="2">
        <v>10</v>
      </c>
      <c r="BA782" s="2">
        <v>16</v>
      </c>
      <c r="BB782" s="2">
        <v>11</v>
      </c>
      <c r="BC782" s="2">
        <v>14</v>
      </c>
      <c r="BD782" s="2">
        <v>2</v>
      </c>
      <c r="BE782" s="2">
        <v>16</v>
      </c>
      <c r="BF782" s="2">
        <v>3587</v>
      </c>
      <c r="BG782" s="2">
        <v>37</v>
      </c>
      <c r="BH782" s="2">
        <v>0</v>
      </c>
      <c r="BI782" s="2">
        <v>25</v>
      </c>
      <c r="BJ782" s="2">
        <v>191</v>
      </c>
      <c r="BK782" s="2">
        <v>1982</v>
      </c>
      <c r="BL782" s="2">
        <v>2</v>
      </c>
      <c r="BM782" s="2">
        <v>0</v>
      </c>
      <c r="BN782" s="2">
        <v>203</v>
      </c>
      <c r="BO782" s="2">
        <v>760</v>
      </c>
      <c r="BP782" s="2">
        <v>10</v>
      </c>
      <c r="BQ782" s="2">
        <v>8</v>
      </c>
      <c r="BR782" s="2">
        <v>55</v>
      </c>
      <c r="BS782" s="2">
        <v>50</v>
      </c>
      <c r="BT782" s="2">
        <v>44</v>
      </c>
      <c r="BU782" s="2">
        <v>15</v>
      </c>
      <c r="BV782" s="2">
        <v>124</v>
      </c>
      <c r="BW782" s="2">
        <v>21</v>
      </c>
      <c r="BX782" s="2">
        <v>60</v>
      </c>
      <c r="BY782" s="2">
        <v>101</v>
      </c>
      <c r="BZ782" s="2">
        <v>54</v>
      </c>
      <c r="CA782" s="2">
        <v>69</v>
      </c>
      <c r="CB782" s="2">
        <v>89.6</v>
      </c>
      <c r="CC782" s="2">
        <v>9</v>
      </c>
      <c r="CD782" s="2">
        <v>4124208</v>
      </c>
      <c r="CE782" s="2">
        <v>1272822</v>
      </c>
      <c r="CF782" s="2">
        <v>4049446</v>
      </c>
      <c r="CG782" s="2">
        <v>1134858</v>
      </c>
      <c r="CH782" s="2">
        <v>286389</v>
      </c>
      <c r="CI782" s="2">
        <v>505495</v>
      </c>
      <c r="CJ782" s="2">
        <v>0</v>
      </c>
      <c r="CK782" s="2">
        <v>0</v>
      </c>
      <c r="CL782" s="2">
        <v>0</v>
      </c>
      <c r="CM782" s="2">
        <v>3</v>
      </c>
      <c r="CN782" s="2">
        <v>47</v>
      </c>
      <c r="CO782" s="2">
        <v>402</v>
      </c>
      <c r="CP782" s="2">
        <v>1</v>
      </c>
      <c r="CQ782" s="2">
        <v>23</v>
      </c>
      <c r="CR782" s="2">
        <v>227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3189</v>
      </c>
      <c r="CZ782" s="2">
        <v>1701</v>
      </c>
      <c r="DA782" s="2">
        <v>1488</v>
      </c>
      <c r="DB782" s="2">
        <v>88</v>
      </c>
      <c r="DC782" s="2">
        <v>46</v>
      </c>
      <c r="DD782" s="2">
        <v>42</v>
      </c>
      <c r="DE782" s="2">
        <v>1801</v>
      </c>
      <c r="DF782" s="2">
        <v>717</v>
      </c>
      <c r="DG782" s="2">
        <v>1084</v>
      </c>
      <c r="DH782" s="2">
        <v>141</v>
      </c>
      <c r="DI782" s="2">
        <v>1171</v>
      </c>
      <c r="DJ782" s="2">
        <v>1873</v>
      </c>
      <c r="DK782" s="2">
        <v>1</v>
      </c>
      <c r="DL782" s="2">
        <v>1</v>
      </c>
      <c r="DM782" s="2">
        <v>6150</v>
      </c>
      <c r="DN782" s="2">
        <v>0</v>
      </c>
      <c r="DO782" s="2">
        <v>27</v>
      </c>
      <c r="DP782" s="2">
        <v>6</v>
      </c>
      <c r="DQ782" s="2">
        <v>2</v>
      </c>
      <c r="DR782" s="2">
        <v>0</v>
      </c>
      <c r="DS782" s="2">
        <v>3</v>
      </c>
      <c r="DT782" s="2">
        <v>3</v>
      </c>
      <c r="DU782" s="2">
        <v>1</v>
      </c>
      <c r="DV782" s="2">
        <v>3</v>
      </c>
      <c r="DW782" s="2">
        <v>4</v>
      </c>
      <c r="DX782" s="2">
        <v>3</v>
      </c>
    </row>
    <row r="783" spans="1:128" ht="16.5" customHeight="1" x14ac:dyDescent="0.55000000000000004">
      <c r="A783" s="2" t="s">
        <v>1827</v>
      </c>
      <c r="B783" s="2" t="s">
        <v>1803</v>
      </c>
      <c r="C783" s="2" t="s">
        <v>1828</v>
      </c>
      <c r="D783" s="2">
        <v>36957</v>
      </c>
      <c r="E783" s="2">
        <v>18044</v>
      </c>
      <c r="F783" s="2">
        <v>18913</v>
      </c>
      <c r="G783" s="2">
        <v>36527</v>
      </c>
      <c r="H783" s="2">
        <v>17789</v>
      </c>
      <c r="I783" s="2">
        <v>18738</v>
      </c>
      <c r="J783" s="2">
        <v>5057</v>
      </c>
      <c r="K783" s="2">
        <v>2627</v>
      </c>
      <c r="L783" s="2">
        <v>2430</v>
      </c>
      <c r="M783" s="2">
        <v>22675</v>
      </c>
      <c r="N783" s="2">
        <v>11315</v>
      </c>
      <c r="O783" s="2">
        <v>11360</v>
      </c>
      <c r="P783" s="2">
        <v>9040</v>
      </c>
      <c r="Q783" s="2">
        <v>3977</v>
      </c>
      <c r="R783" s="2">
        <v>5063</v>
      </c>
      <c r="S783" s="2">
        <v>4349</v>
      </c>
      <c r="T783" s="2">
        <v>1704</v>
      </c>
      <c r="U783" s="2">
        <v>2645</v>
      </c>
      <c r="V783" s="2">
        <v>275</v>
      </c>
      <c r="W783" s="2">
        <v>255</v>
      </c>
      <c r="X783" s="2">
        <v>413</v>
      </c>
      <c r="Y783" s="2">
        <v>1002</v>
      </c>
      <c r="Z783" s="2">
        <v>988</v>
      </c>
      <c r="AA783" s="2">
        <v>13399</v>
      </c>
      <c r="AB783" s="2">
        <v>13361</v>
      </c>
      <c r="AC783" s="2">
        <v>36179</v>
      </c>
      <c r="AD783" s="2">
        <v>8773</v>
      </c>
      <c r="AE783" s="2">
        <v>2855</v>
      </c>
      <c r="AF783" s="2">
        <v>3078</v>
      </c>
      <c r="AG783" s="2">
        <v>1551</v>
      </c>
      <c r="AH783" s="2">
        <v>1121</v>
      </c>
      <c r="AI783" s="2">
        <v>133</v>
      </c>
      <c r="AJ783" s="2">
        <v>48</v>
      </c>
      <c r="AK783" s="2">
        <v>11059</v>
      </c>
      <c r="AL783" s="2">
        <v>5425</v>
      </c>
      <c r="AM783" s="2">
        <v>1072</v>
      </c>
      <c r="AN783" s="2">
        <v>23</v>
      </c>
      <c r="AO783" s="2">
        <v>0</v>
      </c>
      <c r="AP783" s="2">
        <v>0</v>
      </c>
      <c r="AQ783" s="2">
        <v>161</v>
      </c>
      <c r="AR783" s="2">
        <v>134</v>
      </c>
      <c r="AS783" s="2">
        <v>1</v>
      </c>
      <c r="AT783" s="2">
        <v>4</v>
      </c>
      <c r="AU783" s="2">
        <v>13</v>
      </c>
      <c r="AV783" s="2">
        <v>209</v>
      </c>
      <c r="AW783" s="2">
        <v>7</v>
      </c>
      <c r="AX783" s="2">
        <v>41</v>
      </c>
      <c r="AY783" s="2">
        <v>31</v>
      </c>
      <c r="AZ783" s="2">
        <v>93</v>
      </c>
      <c r="BA783" s="2">
        <v>110</v>
      </c>
      <c r="BB783" s="2">
        <v>44</v>
      </c>
      <c r="BC783" s="2">
        <v>114</v>
      </c>
      <c r="BD783" s="2">
        <v>8</v>
      </c>
      <c r="BE783" s="2">
        <v>79</v>
      </c>
      <c r="BF783" s="2">
        <v>9469</v>
      </c>
      <c r="BG783" s="2">
        <v>245</v>
      </c>
      <c r="BH783" s="2">
        <v>0</v>
      </c>
      <c r="BI783" s="2">
        <v>0</v>
      </c>
      <c r="BJ783" s="2">
        <v>848</v>
      </c>
      <c r="BK783" s="2">
        <v>2726</v>
      </c>
      <c r="BL783" s="2">
        <v>5</v>
      </c>
      <c r="BM783" s="2">
        <v>8</v>
      </c>
      <c r="BN783" s="2">
        <v>207</v>
      </c>
      <c r="BO783" s="2">
        <v>2195</v>
      </c>
      <c r="BP783" s="2">
        <v>92</v>
      </c>
      <c r="BQ783" s="2">
        <v>167</v>
      </c>
      <c r="BR783" s="2">
        <v>80</v>
      </c>
      <c r="BS783" s="2">
        <v>649</v>
      </c>
      <c r="BT783" s="2">
        <v>395</v>
      </c>
      <c r="BU783" s="2">
        <v>429</v>
      </c>
      <c r="BV783" s="2">
        <v>1008</v>
      </c>
      <c r="BW783" s="2">
        <v>109</v>
      </c>
      <c r="BX783" s="2">
        <v>306</v>
      </c>
      <c r="BY783" s="2">
        <v>315</v>
      </c>
      <c r="BZ783" s="2">
        <v>220</v>
      </c>
      <c r="CA783" s="2">
        <v>179</v>
      </c>
      <c r="CB783" s="2">
        <v>85.6</v>
      </c>
      <c r="CC783" s="2">
        <v>7.7</v>
      </c>
      <c r="CD783" s="2">
        <v>17368237</v>
      </c>
      <c r="CE783" s="2">
        <v>4318587</v>
      </c>
      <c r="CF783" s="2">
        <v>16950053</v>
      </c>
      <c r="CG783" s="2">
        <v>5350210</v>
      </c>
      <c r="CH783" s="2">
        <v>1875806</v>
      </c>
      <c r="CI783" s="2">
        <v>1433527</v>
      </c>
      <c r="CJ783" s="2">
        <v>22253</v>
      </c>
      <c r="CK783" s="2">
        <v>1</v>
      </c>
      <c r="CL783" s="2">
        <v>58</v>
      </c>
      <c r="CM783" s="2">
        <v>9</v>
      </c>
      <c r="CN783" s="2">
        <v>162</v>
      </c>
      <c r="CO783" s="2">
        <v>2059</v>
      </c>
      <c r="CP783" s="2">
        <v>2</v>
      </c>
      <c r="CQ783" s="2">
        <v>75</v>
      </c>
      <c r="CR783" s="2">
        <v>1048</v>
      </c>
      <c r="CS783" s="2">
        <v>0</v>
      </c>
      <c r="CT783" s="2">
        <v>0</v>
      </c>
      <c r="CU783" s="2">
        <v>0</v>
      </c>
      <c r="CV783" s="2">
        <v>0</v>
      </c>
      <c r="CW783" s="2">
        <v>1</v>
      </c>
      <c r="CX783" s="2">
        <v>313</v>
      </c>
      <c r="CY783" s="2">
        <v>19426</v>
      </c>
      <c r="CZ783" s="2">
        <v>10406</v>
      </c>
      <c r="DA783" s="2">
        <v>9020</v>
      </c>
      <c r="DB783" s="2">
        <v>625</v>
      </c>
      <c r="DC783" s="2">
        <v>351</v>
      </c>
      <c r="DD783" s="2">
        <v>274</v>
      </c>
      <c r="DE783" s="2">
        <v>10205</v>
      </c>
      <c r="DF783" s="2">
        <v>3767</v>
      </c>
      <c r="DG783" s="2">
        <v>6438</v>
      </c>
      <c r="DH783" s="2">
        <v>440</v>
      </c>
      <c r="DI783" s="2">
        <v>5442</v>
      </c>
      <c r="DJ783" s="2">
        <v>13194</v>
      </c>
      <c r="DK783" s="2">
        <v>10</v>
      </c>
      <c r="DL783" s="2">
        <v>1</v>
      </c>
      <c r="DM783" s="2">
        <v>37546</v>
      </c>
      <c r="DN783" s="2">
        <v>410</v>
      </c>
      <c r="DO783" s="2">
        <v>176</v>
      </c>
      <c r="DP783" s="2">
        <v>71</v>
      </c>
      <c r="DQ783" s="2">
        <v>6</v>
      </c>
      <c r="DR783" s="2">
        <v>2</v>
      </c>
      <c r="DS783" s="2">
        <v>21</v>
      </c>
      <c r="DT783" s="2">
        <v>10</v>
      </c>
      <c r="DU783" s="2">
        <v>36</v>
      </c>
      <c r="DV783" s="2">
        <v>14</v>
      </c>
      <c r="DW783" s="2">
        <v>43</v>
      </c>
      <c r="DX783" s="2">
        <v>10</v>
      </c>
    </row>
    <row r="784" spans="1:128" ht="16.5" customHeight="1" x14ac:dyDescent="0.55000000000000004">
      <c r="A784" s="2" t="s">
        <v>1829</v>
      </c>
      <c r="B784" s="2" t="s">
        <v>1803</v>
      </c>
      <c r="C784" s="2" t="s">
        <v>1830</v>
      </c>
      <c r="D784" s="2">
        <v>26574</v>
      </c>
      <c r="E784" s="2">
        <v>12774</v>
      </c>
      <c r="F784" s="2">
        <v>13800</v>
      </c>
      <c r="G784" s="2">
        <v>25988</v>
      </c>
      <c r="H784" s="2">
        <v>12461</v>
      </c>
      <c r="I784" s="2">
        <v>13527</v>
      </c>
      <c r="J784" s="2">
        <v>3305</v>
      </c>
      <c r="K784" s="2">
        <v>1714</v>
      </c>
      <c r="L784" s="2">
        <v>1591</v>
      </c>
      <c r="M784" s="2">
        <v>15554</v>
      </c>
      <c r="N784" s="2">
        <v>7619</v>
      </c>
      <c r="O784" s="2">
        <v>7935</v>
      </c>
      <c r="P784" s="2">
        <v>7081</v>
      </c>
      <c r="Q784" s="2">
        <v>3107</v>
      </c>
      <c r="R784" s="2">
        <v>3974</v>
      </c>
      <c r="S784" s="2">
        <v>3465</v>
      </c>
      <c r="T784" s="2">
        <v>1405</v>
      </c>
      <c r="U784" s="2">
        <v>2060</v>
      </c>
      <c r="V784" s="2">
        <v>320</v>
      </c>
      <c r="W784" s="2">
        <v>150</v>
      </c>
      <c r="X784" s="2">
        <v>266</v>
      </c>
      <c r="Y784" s="2">
        <v>688</v>
      </c>
      <c r="Z784" s="2">
        <v>700</v>
      </c>
      <c r="AA784" s="2">
        <v>10802</v>
      </c>
      <c r="AB784" s="2">
        <v>10780</v>
      </c>
      <c r="AC784" s="2">
        <v>26056</v>
      </c>
      <c r="AD784" s="2">
        <v>6254</v>
      </c>
      <c r="AE784" s="2">
        <v>3446</v>
      </c>
      <c r="AF784" s="2">
        <v>2565</v>
      </c>
      <c r="AG784" s="2">
        <v>1347</v>
      </c>
      <c r="AH784" s="2">
        <v>1025</v>
      </c>
      <c r="AI784" s="2">
        <v>69</v>
      </c>
      <c r="AJ784" s="2">
        <v>30</v>
      </c>
      <c r="AK784" s="2">
        <v>2033</v>
      </c>
      <c r="AL784" s="2">
        <v>1661</v>
      </c>
      <c r="AM784" s="2">
        <v>809</v>
      </c>
      <c r="AN784" s="2">
        <v>7</v>
      </c>
      <c r="AO784" s="2">
        <v>0</v>
      </c>
      <c r="AP784" s="2">
        <v>0</v>
      </c>
      <c r="AQ784" s="2">
        <v>156</v>
      </c>
      <c r="AR784" s="2">
        <v>76</v>
      </c>
      <c r="AS784" s="2">
        <v>2</v>
      </c>
      <c r="AT784" s="2">
        <v>4</v>
      </c>
      <c r="AU784" s="2">
        <v>16</v>
      </c>
      <c r="AV784" s="2">
        <v>143</v>
      </c>
      <c r="AW784" s="2">
        <v>11</v>
      </c>
      <c r="AX784" s="2">
        <v>26</v>
      </c>
      <c r="AY784" s="2">
        <v>28</v>
      </c>
      <c r="AZ784" s="2">
        <v>78</v>
      </c>
      <c r="BA784" s="2">
        <v>104</v>
      </c>
      <c r="BB784" s="2">
        <v>43</v>
      </c>
      <c r="BC784" s="2">
        <v>76</v>
      </c>
      <c r="BD784" s="2">
        <v>6</v>
      </c>
      <c r="BE784" s="2">
        <v>33</v>
      </c>
      <c r="BF784" s="2">
        <v>6718</v>
      </c>
      <c r="BG784" s="2">
        <v>64</v>
      </c>
      <c r="BH784" s="2">
        <v>0</v>
      </c>
      <c r="BI784" s="2">
        <v>0</v>
      </c>
      <c r="BJ784" s="2">
        <v>555</v>
      </c>
      <c r="BK784" s="2">
        <v>394</v>
      </c>
      <c r="BL784" s="2">
        <v>3</v>
      </c>
      <c r="BM784" s="2">
        <v>6</v>
      </c>
      <c r="BN784" s="2">
        <v>142</v>
      </c>
      <c r="BO784" s="2">
        <v>916</v>
      </c>
      <c r="BP784" s="2">
        <v>63</v>
      </c>
      <c r="BQ784" s="2">
        <v>44</v>
      </c>
      <c r="BR784" s="2">
        <v>122</v>
      </c>
      <c r="BS784" s="2">
        <v>359</v>
      </c>
      <c r="BT784" s="2">
        <v>311</v>
      </c>
      <c r="BU784" s="2">
        <v>226</v>
      </c>
      <c r="BV784" s="2">
        <v>3309</v>
      </c>
      <c r="BW784" s="2">
        <v>23</v>
      </c>
      <c r="BX784" s="2">
        <v>181</v>
      </c>
      <c r="BY784" s="2">
        <v>48</v>
      </c>
      <c r="BZ784" s="2">
        <v>72</v>
      </c>
      <c r="CA784" s="2">
        <v>128</v>
      </c>
      <c r="CB784" s="2">
        <v>83.3</v>
      </c>
      <c r="CC784" s="2">
        <v>8.1</v>
      </c>
      <c r="CD784" s="2">
        <v>11262211</v>
      </c>
      <c r="CE784" s="2">
        <v>2655808</v>
      </c>
      <c r="CF784" s="2">
        <v>11108604</v>
      </c>
      <c r="CG784" s="2">
        <v>4430200</v>
      </c>
      <c r="CH784" s="2">
        <v>1083161</v>
      </c>
      <c r="CI784" s="2">
        <v>1292869</v>
      </c>
      <c r="CJ784" s="2">
        <v>0</v>
      </c>
      <c r="CK784" s="2">
        <v>0</v>
      </c>
      <c r="CL784" s="2">
        <v>0</v>
      </c>
      <c r="CM784" s="2">
        <v>7</v>
      </c>
      <c r="CN784" s="2">
        <v>117</v>
      </c>
      <c r="CO784" s="2">
        <v>1412</v>
      </c>
      <c r="CP784" s="2">
        <v>2</v>
      </c>
      <c r="CQ784" s="2">
        <v>48</v>
      </c>
      <c r="CR784" s="2">
        <v>735</v>
      </c>
      <c r="CS784" s="2">
        <v>0</v>
      </c>
      <c r="CT784" s="2">
        <v>0</v>
      </c>
      <c r="CU784" s="2">
        <v>0</v>
      </c>
      <c r="CV784" s="2">
        <v>0</v>
      </c>
      <c r="CW784" s="2">
        <v>1</v>
      </c>
      <c r="CX784" s="2">
        <v>153</v>
      </c>
      <c r="CY784" s="2">
        <v>12947</v>
      </c>
      <c r="CZ784" s="2">
        <v>6733</v>
      </c>
      <c r="DA784" s="2">
        <v>6214</v>
      </c>
      <c r="DB784" s="2">
        <v>439</v>
      </c>
      <c r="DC784" s="2">
        <v>269</v>
      </c>
      <c r="DD784" s="2">
        <v>170</v>
      </c>
      <c r="DE784" s="2">
        <v>7992</v>
      </c>
      <c r="DF784" s="2">
        <v>3062</v>
      </c>
      <c r="DG784" s="2">
        <v>4930</v>
      </c>
      <c r="DH784" s="2">
        <v>149</v>
      </c>
      <c r="DI784" s="2">
        <v>3409</v>
      </c>
      <c r="DJ784" s="2">
        <v>9239</v>
      </c>
      <c r="DK784" s="2">
        <v>18</v>
      </c>
      <c r="DL784" s="2">
        <v>1</v>
      </c>
      <c r="DM784" s="2">
        <v>26179</v>
      </c>
      <c r="DN784" s="2">
        <v>78</v>
      </c>
      <c r="DO784" s="2">
        <v>115</v>
      </c>
      <c r="DP784" s="2">
        <v>66</v>
      </c>
      <c r="DQ784" s="2">
        <v>2</v>
      </c>
      <c r="DR784" s="2">
        <v>2</v>
      </c>
      <c r="DS784" s="2">
        <v>14</v>
      </c>
      <c r="DT784" s="2">
        <v>9</v>
      </c>
      <c r="DU784" s="2">
        <v>369</v>
      </c>
      <c r="DV784" s="2">
        <v>27</v>
      </c>
      <c r="DW784" s="2">
        <v>108</v>
      </c>
      <c r="DX784" s="2">
        <v>9</v>
      </c>
    </row>
    <row r="785" spans="1:128" ht="16.5" customHeight="1" x14ac:dyDescent="0.55000000000000004">
      <c r="A785" s="2" t="s">
        <v>1831</v>
      </c>
      <c r="B785" s="2" t="s">
        <v>1803</v>
      </c>
      <c r="C785" s="2" t="s">
        <v>1832</v>
      </c>
      <c r="D785" s="2">
        <v>18630</v>
      </c>
      <c r="E785" s="2">
        <v>8878</v>
      </c>
      <c r="F785" s="2">
        <v>9752</v>
      </c>
      <c r="G785" s="2">
        <v>18467</v>
      </c>
      <c r="H785" s="2">
        <v>8836</v>
      </c>
      <c r="I785" s="2">
        <v>9631</v>
      </c>
      <c r="J785" s="2">
        <v>1656</v>
      </c>
      <c r="K785" s="2">
        <v>814</v>
      </c>
      <c r="L785" s="2">
        <v>842</v>
      </c>
      <c r="M785" s="2">
        <v>8605</v>
      </c>
      <c r="N785" s="2">
        <v>4450</v>
      </c>
      <c r="O785" s="2">
        <v>4155</v>
      </c>
      <c r="P785" s="2">
        <v>8312</v>
      </c>
      <c r="Q785" s="2">
        <v>3571</v>
      </c>
      <c r="R785" s="2">
        <v>4741</v>
      </c>
      <c r="S785" s="2">
        <v>4327</v>
      </c>
      <c r="T785" s="2">
        <v>1619</v>
      </c>
      <c r="U785" s="2">
        <v>2708</v>
      </c>
      <c r="V785" s="2">
        <v>163</v>
      </c>
      <c r="W785" s="2">
        <v>60</v>
      </c>
      <c r="X785" s="2">
        <v>359</v>
      </c>
      <c r="Y785" s="2">
        <v>246</v>
      </c>
      <c r="Z785" s="2">
        <v>403</v>
      </c>
      <c r="AA785" s="2">
        <v>7447</v>
      </c>
      <c r="AB785" s="2">
        <v>7427</v>
      </c>
      <c r="AC785" s="2">
        <v>18095</v>
      </c>
      <c r="AD785" s="2">
        <v>3932</v>
      </c>
      <c r="AE785" s="2">
        <v>2110</v>
      </c>
      <c r="AF785" s="2">
        <v>2576</v>
      </c>
      <c r="AG785" s="2">
        <v>1562</v>
      </c>
      <c r="AH785" s="2">
        <v>1224</v>
      </c>
      <c r="AI785" s="2">
        <v>35</v>
      </c>
      <c r="AJ785" s="2">
        <v>18</v>
      </c>
      <c r="AK785" s="2">
        <v>24676</v>
      </c>
      <c r="AL785" s="2">
        <v>8553</v>
      </c>
      <c r="AM785" s="2">
        <v>983</v>
      </c>
      <c r="AN785" s="2">
        <v>37</v>
      </c>
      <c r="AO785" s="2">
        <v>8</v>
      </c>
      <c r="AP785" s="2">
        <v>1</v>
      </c>
      <c r="AQ785" s="2">
        <v>151</v>
      </c>
      <c r="AR785" s="2">
        <v>111</v>
      </c>
      <c r="AS785" s="2">
        <v>2</v>
      </c>
      <c r="AT785" s="2">
        <v>3</v>
      </c>
      <c r="AU785" s="2">
        <v>20</v>
      </c>
      <c r="AV785" s="2">
        <v>203</v>
      </c>
      <c r="AW785" s="2">
        <v>7</v>
      </c>
      <c r="AX785" s="2">
        <v>14</v>
      </c>
      <c r="AY785" s="2">
        <v>27</v>
      </c>
      <c r="AZ785" s="2">
        <v>119</v>
      </c>
      <c r="BA785" s="2">
        <v>81</v>
      </c>
      <c r="BB785" s="2">
        <v>20</v>
      </c>
      <c r="BC785" s="2">
        <v>52</v>
      </c>
      <c r="BD785" s="2">
        <v>20</v>
      </c>
      <c r="BE785" s="2">
        <v>107</v>
      </c>
      <c r="BF785" s="2">
        <v>8317</v>
      </c>
      <c r="BG785" s="2">
        <v>399</v>
      </c>
      <c r="BH785" s="2">
        <v>124</v>
      </c>
      <c r="BI785" s="2">
        <v>4</v>
      </c>
      <c r="BJ785" s="2">
        <v>933</v>
      </c>
      <c r="BK785" s="2">
        <v>2408</v>
      </c>
      <c r="BL785" s="2">
        <v>514</v>
      </c>
      <c r="BM785" s="2">
        <v>6</v>
      </c>
      <c r="BN785" s="2">
        <v>211</v>
      </c>
      <c r="BO785" s="2">
        <v>1055</v>
      </c>
      <c r="BP785" s="2">
        <v>58</v>
      </c>
      <c r="BQ785" s="2">
        <v>70</v>
      </c>
      <c r="BR785" s="2">
        <v>230</v>
      </c>
      <c r="BS785" s="2">
        <v>552</v>
      </c>
      <c r="BT785" s="2">
        <v>264</v>
      </c>
      <c r="BU785" s="2">
        <v>117</v>
      </c>
      <c r="BV785" s="2">
        <v>687</v>
      </c>
      <c r="BW785" s="2">
        <v>151</v>
      </c>
      <c r="BX785" s="2">
        <v>534</v>
      </c>
      <c r="BY785" s="2">
        <v>743</v>
      </c>
      <c r="BZ785" s="2">
        <v>547</v>
      </c>
      <c r="CA785" s="2">
        <v>204</v>
      </c>
      <c r="CB785" s="2">
        <v>90.9</v>
      </c>
      <c r="CC785" s="2">
        <v>8.6</v>
      </c>
      <c r="CD785" s="2">
        <v>15279491</v>
      </c>
      <c r="CE785" s="2">
        <v>4365123</v>
      </c>
      <c r="CF785" s="2">
        <v>14972312</v>
      </c>
      <c r="CG785" s="2">
        <v>4177599</v>
      </c>
      <c r="CH785" s="2">
        <v>1667869</v>
      </c>
      <c r="CI785" s="2">
        <v>1030585</v>
      </c>
      <c r="CJ785" s="2">
        <v>5390</v>
      </c>
      <c r="CK785" s="2">
        <v>0</v>
      </c>
      <c r="CL785" s="2">
        <v>0</v>
      </c>
      <c r="CM785" s="2">
        <v>2</v>
      </c>
      <c r="CN785" s="2">
        <v>50</v>
      </c>
      <c r="CO785" s="2">
        <v>670</v>
      </c>
      <c r="CP785" s="2">
        <v>2</v>
      </c>
      <c r="CQ785" s="2">
        <v>36</v>
      </c>
      <c r="CR785" s="2">
        <v>361</v>
      </c>
      <c r="CS785" s="2">
        <v>0</v>
      </c>
      <c r="CT785" s="2">
        <v>0</v>
      </c>
      <c r="CU785" s="2">
        <v>0</v>
      </c>
      <c r="CV785" s="2">
        <v>0</v>
      </c>
      <c r="CW785" s="2">
        <v>1</v>
      </c>
      <c r="CX785" s="2">
        <v>100</v>
      </c>
      <c r="CY785" s="2">
        <v>9188</v>
      </c>
      <c r="CZ785" s="2">
        <v>5047</v>
      </c>
      <c r="DA785" s="2">
        <v>4141</v>
      </c>
      <c r="DB785" s="2">
        <v>262</v>
      </c>
      <c r="DC785" s="2">
        <v>172</v>
      </c>
      <c r="DD785" s="2">
        <v>90</v>
      </c>
      <c r="DE785" s="2">
        <v>7465</v>
      </c>
      <c r="DF785" s="2">
        <v>2801</v>
      </c>
      <c r="DG785" s="2">
        <v>4664</v>
      </c>
      <c r="DH785" s="2">
        <v>873</v>
      </c>
      <c r="DI785" s="2">
        <v>2884</v>
      </c>
      <c r="DJ785" s="2">
        <v>5430</v>
      </c>
      <c r="DK785" s="2">
        <v>17</v>
      </c>
      <c r="DL785" s="2">
        <v>2</v>
      </c>
      <c r="DM785" s="2">
        <v>18569</v>
      </c>
      <c r="DN785" s="2">
        <v>526</v>
      </c>
      <c r="DO785" s="2">
        <v>183</v>
      </c>
      <c r="DP785" s="2">
        <v>68</v>
      </c>
      <c r="DQ785" s="2">
        <v>1</v>
      </c>
      <c r="DR785" s="2">
        <v>2</v>
      </c>
      <c r="DS785" s="2">
        <v>11</v>
      </c>
      <c r="DT785" s="2">
        <v>6</v>
      </c>
      <c r="DU785" s="2">
        <v>21</v>
      </c>
      <c r="DV785" s="2">
        <v>6</v>
      </c>
      <c r="DW785" s="2">
        <v>22</v>
      </c>
      <c r="DX785" s="2">
        <v>4</v>
      </c>
    </row>
    <row r="786" spans="1:128" ht="16.5" customHeight="1" x14ac:dyDescent="0.55000000000000004">
      <c r="A786" s="2" t="s">
        <v>1833</v>
      </c>
      <c r="B786" s="2" t="s">
        <v>1803</v>
      </c>
      <c r="C786" s="2" t="s">
        <v>1834</v>
      </c>
      <c r="D786" s="2">
        <v>12121</v>
      </c>
      <c r="E786" s="2">
        <v>5718</v>
      </c>
      <c r="F786" s="2">
        <v>6403</v>
      </c>
      <c r="G786" s="2">
        <v>11944</v>
      </c>
      <c r="H786" s="2">
        <v>5664</v>
      </c>
      <c r="I786" s="2">
        <v>6280</v>
      </c>
      <c r="J786" s="2">
        <v>1081</v>
      </c>
      <c r="K786" s="2">
        <v>537</v>
      </c>
      <c r="L786" s="2">
        <v>544</v>
      </c>
      <c r="M786" s="2">
        <v>6236</v>
      </c>
      <c r="N786" s="2">
        <v>3122</v>
      </c>
      <c r="O786" s="2">
        <v>3114</v>
      </c>
      <c r="P786" s="2">
        <v>4795</v>
      </c>
      <c r="Q786" s="2">
        <v>2053</v>
      </c>
      <c r="R786" s="2">
        <v>2742</v>
      </c>
      <c r="S786" s="2">
        <v>2453</v>
      </c>
      <c r="T786" s="2">
        <v>922</v>
      </c>
      <c r="U786" s="2">
        <v>1531</v>
      </c>
      <c r="V786" s="2">
        <v>173</v>
      </c>
      <c r="W786" s="2">
        <v>42</v>
      </c>
      <c r="X786" s="2">
        <v>239</v>
      </c>
      <c r="Y786" s="2">
        <v>182</v>
      </c>
      <c r="Z786" s="2">
        <v>255</v>
      </c>
      <c r="AA786" s="2">
        <v>4428</v>
      </c>
      <c r="AB786" s="2">
        <v>4411</v>
      </c>
      <c r="AC786" s="2">
        <v>11744</v>
      </c>
      <c r="AD786" s="2">
        <v>2539</v>
      </c>
      <c r="AE786" s="2">
        <v>1004</v>
      </c>
      <c r="AF786" s="2">
        <v>1519</v>
      </c>
      <c r="AG786" s="2">
        <v>803</v>
      </c>
      <c r="AH786" s="2">
        <v>607</v>
      </c>
      <c r="AI786" s="2">
        <v>31</v>
      </c>
      <c r="AJ786" s="2">
        <v>10</v>
      </c>
      <c r="AK786" s="2">
        <v>11151</v>
      </c>
      <c r="AL786" s="2">
        <v>4160</v>
      </c>
      <c r="AM786" s="2">
        <v>448</v>
      </c>
      <c r="AN786" s="2">
        <v>21</v>
      </c>
      <c r="AO786" s="2">
        <v>0</v>
      </c>
      <c r="AP786" s="2">
        <v>1</v>
      </c>
      <c r="AQ786" s="2">
        <v>59</v>
      </c>
      <c r="AR786" s="2">
        <v>80</v>
      </c>
      <c r="AS786" s="2">
        <v>0</v>
      </c>
      <c r="AT786" s="2">
        <v>2</v>
      </c>
      <c r="AU786" s="2">
        <v>6</v>
      </c>
      <c r="AV786" s="2">
        <v>80</v>
      </c>
      <c r="AW786" s="2">
        <v>4</v>
      </c>
      <c r="AX786" s="2">
        <v>4</v>
      </c>
      <c r="AY786" s="2">
        <v>4</v>
      </c>
      <c r="AZ786" s="2">
        <v>38</v>
      </c>
      <c r="BA786" s="2">
        <v>47</v>
      </c>
      <c r="BB786" s="2">
        <v>3</v>
      </c>
      <c r="BC786" s="2">
        <v>37</v>
      </c>
      <c r="BD786" s="2">
        <v>7</v>
      </c>
      <c r="BE786" s="2">
        <v>55</v>
      </c>
      <c r="BF786" s="2">
        <v>4080</v>
      </c>
      <c r="BG786" s="2">
        <v>180</v>
      </c>
      <c r="BH786" s="2">
        <v>0</v>
      </c>
      <c r="BI786" s="2">
        <v>9</v>
      </c>
      <c r="BJ786" s="2">
        <v>383</v>
      </c>
      <c r="BK786" s="2">
        <v>1530</v>
      </c>
      <c r="BL786" s="2">
        <v>0</v>
      </c>
      <c r="BM786" s="2">
        <v>3</v>
      </c>
      <c r="BN786" s="2">
        <v>118</v>
      </c>
      <c r="BO786" s="2">
        <v>589</v>
      </c>
      <c r="BP786" s="2">
        <v>17</v>
      </c>
      <c r="BQ786" s="2">
        <v>18</v>
      </c>
      <c r="BR786" s="2">
        <v>8</v>
      </c>
      <c r="BS786" s="2">
        <v>192</v>
      </c>
      <c r="BT786" s="2">
        <v>218</v>
      </c>
      <c r="BU786" s="2">
        <v>9</v>
      </c>
      <c r="BV786" s="2">
        <v>639</v>
      </c>
      <c r="BW786" s="2">
        <v>42</v>
      </c>
      <c r="BX786" s="2">
        <v>125</v>
      </c>
      <c r="BY786" s="2">
        <v>308</v>
      </c>
      <c r="BZ786" s="2">
        <v>190</v>
      </c>
      <c r="CA786" s="2">
        <v>102</v>
      </c>
      <c r="CB786" s="2">
        <v>85.7</v>
      </c>
      <c r="CC786" s="2">
        <v>6.5</v>
      </c>
      <c r="CD786" s="2">
        <v>9645163</v>
      </c>
      <c r="CE786" s="2">
        <v>1854128</v>
      </c>
      <c r="CF786" s="2">
        <v>8803704</v>
      </c>
      <c r="CG786" s="2">
        <v>2558060</v>
      </c>
      <c r="CH786" s="2">
        <v>1064293</v>
      </c>
      <c r="CI786" s="2">
        <v>810209</v>
      </c>
      <c r="CJ786" s="2">
        <v>63960</v>
      </c>
      <c r="CK786" s="2">
        <v>0</v>
      </c>
      <c r="CL786" s="2">
        <v>0</v>
      </c>
      <c r="CM786" s="2">
        <v>5</v>
      </c>
      <c r="CN786" s="2">
        <v>66</v>
      </c>
      <c r="CO786" s="2">
        <v>422</v>
      </c>
      <c r="CP786" s="2">
        <v>1</v>
      </c>
      <c r="CQ786" s="2">
        <v>20</v>
      </c>
      <c r="CR786" s="2">
        <v>252</v>
      </c>
      <c r="CS786" s="2">
        <v>0</v>
      </c>
      <c r="CT786" s="2">
        <v>0</v>
      </c>
      <c r="CU786" s="2">
        <v>0</v>
      </c>
      <c r="CV786" s="2">
        <v>0</v>
      </c>
      <c r="CW786" s="2">
        <v>1</v>
      </c>
      <c r="CX786" s="2">
        <v>112</v>
      </c>
      <c r="CY786" s="2">
        <v>6073</v>
      </c>
      <c r="CZ786" s="2">
        <v>3265</v>
      </c>
      <c r="DA786" s="2">
        <v>2808</v>
      </c>
      <c r="DB786" s="2">
        <v>219</v>
      </c>
      <c r="DC786" s="2">
        <v>151</v>
      </c>
      <c r="DD786" s="2">
        <v>68</v>
      </c>
      <c r="DE786" s="2">
        <v>4616</v>
      </c>
      <c r="DF786" s="2">
        <v>1690</v>
      </c>
      <c r="DG786" s="2">
        <v>2926</v>
      </c>
      <c r="DH786" s="2">
        <v>427</v>
      </c>
      <c r="DI786" s="2">
        <v>2121</v>
      </c>
      <c r="DJ786" s="2">
        <v>3484</v>
      </c>
      <c r="DK786" s="2">
        <v>1</v>
      </c>
      <c r="DL786" s="2">
        <v>1</v>
      </c>
      <c r="DM786" s="2">
        <v>12303</v>
      </c>
      <c r="DN786" s="2">
        <v>337</v>
      </c>
      <c r="DO786" s="2">
        <v>70</v>
      </c>
      <c r="DP786" s="2">
        <v>25</v>
      </c>
      <c r="DQ786" s="2">
        <v>1</v>
      </c>
      <c r="DR786" s="2">
        <v>1</v>
      </c>
      <c r="DS786" s="2">
        <v>4</v>
      </c>
      <c r="DT786" s="2">
        <v>3</v>
      </c>
      <c r="DU786" s="2">
        <v>8</v>
      </c>
      <c r="DV786" s="2">
        <v>5</v>
      </c>
      <c r="DW786" s="2">
        <v>27</v>
      </c>
      <c r="DX786" s="2">
        <v>4</v>
      </c>
    </row>
    <row r="787" spans="1:128" ht="16.5" customHeight="1" x14ac:dyDescent="0.55000000000000004">
      <c r="A787" s="2" t="s">
        <v>1835</v>
      </c>
      <c r="B787" s="2" t="s">
        <v>1803</v>
      </c>
      <c r="C787" s="2" t="s">
        <v>1836</v>
      </c>
      <c r="D787" s="2">
        <v>16540</v>
      </c>
      <c r="E787" s="2">
        <v>7977</v>
      </c>
      <c r="F787" s="2">
        <v>8563</v>
      </c>
      <c r="G787" s="2">
        <v>16361</v>
      </c>
      <c r="H787" s="2">
        <v>7925</v>
      </c>
      <c r="I787" s="2">
        <v>8436</v>
      </c>
      <c r="J787" s="2">
        <v>1968</v>
      </c>
      <c r="K787" s="2">
        <v>1030</v>
      </c>
      <c r="L787" s="2">
        <v>938</v>
      </c>
      <c r="M787" s="2">
        <v>8418</v>
      </c>
      <c r="N787" s="2">
        <v>4276</v>
      </c>
      <c r="O787" s="2">
        <v>4142</v>
      </c>
      <c r="P787" s="2">
        <v>6147</v>
      </c>
      <c r="Q787" s="2">
        <v>2665</v>
      </c>
      <c r="R787" s="2">
        <v>3482</v>
      </c>
      <c r="S787" s="2">
        <v>3208</v>
      </c>
      <c r="T787" s="2">
        <v>1244</v>
      </c>
      <c r="U787" s="2">
        <v>1964</v>
      </c>
      <c r="V787" s="2">
        <v>179</v>
      </c>
      <c r="W787" s="2">
        <v>76</v>
      </c>
      <c r="X787" s="2">
        <v>247</v>
      </c>
      <c r="Y787" s="2">
        <v>251</v>
      </c>
      <c r="Z787" s="2">
        <v>331</v>
      </c>
      <c r="AA787" s="2">
        <v>6103</v>
      </c>
      <c r="AB787" s="2">
        <v>6093</v>
      </c>
      <c r="AC787" s="2">
        <v>16208</v>
      </c>
      <c r="AD787" s="2">
        <v>3596</v>
      </c>
      <c r="AE787" s="2">
        <v>1396</v>
      </c>
      <c r="AF787" s="2">
        <v>1980</v>
      </c>
      <c r="AG787" s="2">
        <v>1051</v>
      </c>
      <c r="AH787" s="2">
        <v>856</v>
      </c>
      <c r="AI787" s="2">
        <v>36</v>
      </c>
      <c r="AJ787" s="2">
        <v>13</v>
      </c>
      <c r="AK787" s="2">
        <v>8945</v>
      </c>
      <c r="AL787" s="2">
        <v>3909</v>
      </c>
      <c r="AM787" s="2">
        <v>671</v>
      </c>
      <c r="AN787" s="2">
        <v>16</v>
      </c>
      <c r="AO787" s="2">
        <v>0</v>
      </c>
      <c r="AP787" s="2">
        <v>1</v>
      </c>
      <c r="AQ787" s="2">
        <v>79</v>
      </c>
      <c r="AR787" s="2">
        <v>128</v>
      </c>
      <c r="AS787" s="2">
        <v>1</v>
      </c>
      <c r="AT787" s="2">
        <v>2</v>
      </c>
      <c r="AU787" s="2">
        <v>17</v>
      </c>
      <c r="AV787" s="2">
        <v>153</v>
      </c>
      <c r="AW787" s="2">
        <v>5</v>
      </c>
      <c r="AX787" s="2">
        <v>12</v>
      </c>
      <c r="AY787" s="2">
        <v>14</v>
      </c>
      <c r="AZ787" s="2">
        <v>50</v>
      </c>
      <c r="BA787" s="2">
        <v>66</v>
      </c>
      <c r="BB787" s="2">
        <v>14</v>
      </c>
      <c r="BC787" s="2">
        <v>47</v>
      </c>
      <c r="BD787" s="2">
        <v>9</v>
      </c>
      <c r="BE787" s="2">
        <v>57</v>
      </c>
      <c r="BF787" s="2">
        <v>4650</v>
      </c>
      <c r="BG787" s="2">
        <v>105</v>
      </c>
      <c r="BH787" s="2">
        <v>0</v>
      </c>
      <c r="BI787" s="2">
        <v>5</v>
      </c>
      <c r="BJ787" s="2">
        <v>268</v>
      </c>
      <c r="BK787" s="2">
        <v>1803</v>
      </c>
      <c r="BL787" s="2">
        <v>1</v>
      </c>
      <c r="BM787" s="2">
        <v>2</v>
      </c>
      <c r="BN787" s="2">
        <v>219</v>
      </c>
      <c r="BO787" s="2">
        <v>886</v>
      </c>
      <c r="BP787" s="2">
        <v>45</v>
      </c>
      <c r="BQ787" s="2">
        <v>25</v>
      </c>
      <c r="BR787" s="2">
        <v>67</v>
      </c>
      <c r="BS787" s="2">
        <v>227</v>
      </c>
      <c r="BT787" s="2">
        <v>166</v>
      </c>
      <c r="BU787" s="2">
        <v>62</v>
      </c>
      <c r="BV787" s="2">
        <v>569</v>
      </c>
      <c r="BW787" s="2">
        <v>65</v>
      </c>
      <c r="BX787" s="2">
        <v>135</v>
      </c>
      <c r="BY787" s="2">
        <v>308</v>
      </c>
      <c r="BZ787" s="2">
        <v>251</v>
      </c>
      <c r="CA787" s="2">
        <v>185</v>
      </c>
      <c r="CB787" s="2">
        <v>89.8</v>
      </c>
      <c r="CC787" s="2">
        <v>11.3</v>
      </c>
      <c r="CD787" s="2">
        <v>11486833</v>
      </c>
      <c r="CE787" s="2">
        <v>1754487</v>
      </c>
      <c r="CF787" s="2">
        <v>10853884</v>
      </c>
      <c r="CG787" s="2">
        <v>3428012</v>
      </c>
      <c r="CH787" s="2">
        <v>1498764</v>
      </c>
      <c r="CI787" s="2">
        <v>992095</v>
      </c>
      <c r="CJ787" s="2">
        <v>3248</v>
      </c>
      <c r="CK787" s="2">
        <v>1</v>
      </c>
      <c r="CL787" s="2">
        <v>0</v>
      </c>
      <c r="CM787" s="2">
        <v>3</v>
      </c>
      <c r="CN787" s="2">
        <v>63</v>
      </c>
      <c r="CO787" s="2">
        <v>778</v>
      </c>
      <c r="CP787" s="2">
        <v>1</v>
      </c>
      <c r="CQ787" s="2">
        <v>33</v>
      </c>
      <c r="CR787" s="2">
        <v>461</v>
      </c>
      <c r="CS787" s="2">
        <v>0</v>
      </c>
      <c r="CT787" s="2">
        <v>0</v>
      </c>
      <c r="CU787" s="2">
        <v>0</v>
      </c>
      <c r="CV787" s="2">
        <v>0</v>
      </c>
      <c r="CW787" s="2">
        <v>1</v>
      </c>
      <c r="CX787" s="2">
        <v>331</v>
      </c>
      <c r="CY787" s="2">
        <v>8186</v>
      </c>
      <c r="CZ787" s="2">
        <v>4378</v>
      </c>
      <c r="DA787" s="2">
        <v>3808</v>
      </c>
      <c r="DB787" s="2">
        <v>267</v>
      </c>
      <c r="DC787" s="2">
        <v>183</v>
      </c>
      <c r="DD787" s="2">
        <v>84</v>
      </c>
      <c r="DE787" s="2">
        <v>5876</v>
      </c>
      <c r="DF787" s="2">
        <v>2257</v>
      </c>
      <c r="DG787" s="2">
        <v>3619</v>
      </c>
      <c r="DH787" s="2">
        <v>378</v>
      </c>
      <c r="DI787" s="2">
        <v>2663</v>
      </c>
      <c r="DJ787" s="2">
        <v>4943</v>
      </c>
      <c r="DK787" s="2">
        <v>3</v>
      </c>
      <c r="DL787" s="2">
        <v>3</v>
      </c>
      <c r="DM787" s="2">
        <v>17152</v>
      </c>
      <c r="DN787" s="2">
        <v>780</v>
      </c>
      <c r="DO787" s="2">
        <v>137</v>
      </c>
      <c r="DP787" s="2">
        <v>43</v>
      </c>
      <c r="DQ787" s="2">
        <v>1</v>
      </c>
      <c r="DR787" s="2">
        <v>0</v>
      </c>
      <c r="DS787" s="2">
        <v>6</v>
      </c>
      <c r="DT787" s="2">
        <v>6</v>
      </c>
      <c r="DU787" s="2">
        <v>7</v>
      </c>
      <c r="DV787" s="2">
        <v>10</v>
      </c>
      <c r="DW787" s="2">
        <v>9</v>
      </c>
      <c r="DX787" s="2">
        <v>6</v>
      </c>
    </row>
    <row r="788" spans="1:128" ht="16.5" customHeight="1" x14ac:dyDescent="0.55000000000000004">
      <c r="A788" s="2" t="s">
        <v>1837</v>
      </c>
      <c r="B788" s="2" t="s">
        <v>1803</v>
      </c>
      <c r="C788" s="2" t="s">
        <v>1838</v>
      </c>
      <c r="D788" s="2">
        <v>7890</v>
      </c>
      <c r="E788" s="2">
        <v>3793</v>
      </c>
      <c r="F788" s="2">
        <v>4097</v>
      </c>
      <c r="G788" s="2">
        <v>7781</v>
      </c>
      <c r="H788" s="2">
        <v>3732</v>
      </c>
      <c r="I788" s="2">
        <v>4049</v>
      </c>
      <c r="J788" s="2">
        <v>555</v>
      </c>
      <c r="K788" s="2">
        <v>311</v>
      </c>
      <c r="L788" s="2">
        <v>244</v>
      </c>
      <c r="M788" s="2">
        <v>3400</v>
      </c>
      <c r="N788" s="2">
        <v>1827</v>
      </c>
      <c r="O788" s="2">
        <v>1573</v>
      </c>
      <c r="P788" s="2">
        <v>3872</v>
      </c>
      <c r="Q788" s="2">
        <v>1607</v>
      </c>
      <c r="R788" s="2">
        <v>2265</v>
      </c>
      <c r="S788" s="2">
        <v>2172</v>
      </c>
      <c r="T788" s="2">
        <v>751</v>
      </c>
      <c r="U788" s="2">
        <v>1421</v>
      </c>
      <c r="V788" s="2">
        <v>80</v>
      </c>
      <c r="W788" s="2">
        <v>30</v>
      </c>
      <c r="X788" s="2">
        <v>198</v>
      </c>
      <c r="Y788" s="2">
        <v>152</v>
      </c>
      <c r="Z788" s="2">
        <v>185</v>
      </c>
      <c r="AA788" s="2">
        <v>3288</v>
      </c>
      <c r="AB788" s="2">
        <v>3267</v>
      </c>
      <c r="AC788" s="2">
        <v>7152</v>
      </c>
      <c r="AD788" s="2">
        <v>1670</v>
      </c>
      <c r="AE788" s="2">
        <v>1144</v>
      </c>
      <c r="AF788" s="2">
        <v>1134</v>
      </c>
      <c r="AG788" s="2">
        <v>642</v>
      </c>
      <c r="AH788" s="2">
        <v>676</v>
      </c>
      <c r="AI788" s="2">
        <v>17</v>
      </c>
      <c r="AJ788" s="2">
        <v>7</v>
      </c>
      <c r="AK788" s="2">
        <v>18321</v>
      </c>
      <c r="AL788" s="2">
        <v>4902</v>
      </c>
      <c r="AM788" s="2">
        <v>544</v>
      </c>
      <c r="AN788" s="2">
        <v>15</v>
      </c>
      <c r="AO788" s="2">
        <v>0</v>
      </c>
      <c r="AP788" s="2">
        <v>0</v>
      </c>
      <c r="AQ788" s="2">
        <v>48</v>
      </c>
      <c r="AR788" s="2">
        <v>27</v>
      </c>
      <c r="AS788" s="2">
        <v>0</v>
      </c>
      <c r="AT788" s="2">
        <v>4</v>
      </c>
      <c r="AU788" s="2">
        <v>14</v>
      </c>
      <c r="AV788" s="2">
        <v>140</v>
      </c>
      <c r="AW788" s="2">
        <v>6</v>
      </c>
      <c r="AX788" s="2">
        <v>16</v>
      </c>
      <c r="AY788" s="2">
        <v>15</v>
      </c>
      <c r="AZ788" s="2">
        <v>71</v>
      </c>
      <c r="BA788" s="2">
        <v>51</v>
      </c>
      <c r="BB788" s="2">
        <v>15</v>
      </c>
      <c r="BC788" s="2">
        <v>36</v>
      </c>
      <c r="BD788" s="2">
        <v>12</v>
      </c>
      <c r="BE788" s="2">
        <v>74</v>
      </c>
      <c r="BF788" s="2">
        <v>3218</v>
      </c>
      <c r="BG788" s="2">
        <v>181</v>
      </c>
      <c r="BH788" s="2">
        <v>0</v>
      </c>
      <c r="BI788" s="2">
        <v>0</v>
      </c>
      <c r="BJ788" s="2">
        <v>255</v>
      </c>
      <c r="BK788" s="2">
        <v>356</v>
      </c>
      <c r="BL788" s="2">
        <v>0</v>
      </c>
      <c r="BM788" s="2">
        <v>10</v>
      </c>
      <c r="BN788" s="2">
        <v>130</v>
      </c>
      <c r="BO788" s="2">
        <v>645</v>
      </c>
      <c r="BP788" s="2">
        <v>24</v>
      </c>
      <c r="BQ788" s="2">
        <v>60</v>
      </c>
      <c r="BR788" s="2">
        <v>65</v>
      </c>
      <c r="BS788" s="2">
        <v>281</v>
      </c>
      <c r="BT788" s="2">
        <v>125</v>
      </c>
      <c r="BU788" s="2">
        <v>73</v>
      </c>
      <c r="BV788" s="2">
        <v>685</v>
      </c>
      <c r="BW788" s="2">
        <v>124</v>
      </c>
      <c r="BX788" s="2">
        <v>204</v>
      </c>
      <c r="BY788" s="2">
        <v>227</v>
      </c>
      <c r="BZ788" s="2">
        <v>270</v>
      </c>
      <c r="CA788" s="2">
        <v>83</v>
      </c>
      <c r="CB788" s="2">
        <v>84.7</v>
      </c>
      <c r="CC788" s="2">
        <v>8.6999999999999993</v>
      </c>
      <c r="CD788" s="2">
        <v>9201604</v>
      </c>
      <c r="CE788" s="2">
        <v>936557</v>
      </c>
      <c r="CF788" s="2">
        <v>8766992</v>
      </c>
      <c r="CG788" s="2">
        <v>1660617</v>
      </c>
      <c r="CH788" s="2">
        <v>559706</v>
      </c>
      <c r="CI788" s="2">
        <v>453848</v>
      </c>
      <c r="CJ788" s="2">
        <v>2684</v>
      </c>
      <c r="CK788" s="2">
        <v>0</v>
      </c>
      <c r="CL788" s="2">
        <v>0</v>
      </c>
      <c r="CM788" s="2">
        <v>2</v>
      </c>
      <c r="CN788" s="2">
        <v>25</v>
      </c>
      <c r="CO788" s="2">
        <v>207</v>
      </c>
      <c r="CP788" s="2">
        <v>1</v>
      </c>
      <c r="CQ788" s="2">
        <v>17</v>
      </c>
      <c r="CR788" s="2">
        <v>114</v>
      </c>
      <c r="CS788" s="2">
        <v>0</v>
      </c>
      <c r="CT788" s="2">
        <v>0</v>
      </c>
      <c r="CU788" s="2">
        <v>0</v>
      </c>
      <c r="CV788" s="2">
        <v>0</v>
      </c>
      <c r="CW788" s="2">
        <v>1</v>
      </c>
      <c r="CX788" s="2">
        <v>98</v>
      </c>
      <c r="CY788" s="2">
        <v>3441</v>
      </c>
      <c r="CZ788" s="2">
        <v>1912</v>
      </c>
      <c r="DA788" s="2">
        <v>1529</v>
      </c>
      <c r="DB788" s="2">
        <v>152</v>
      </c>
      <c r="DC788" s="2">
        <v>108</v>
      </c>
      <c r="DD788" s="2">
        <v>44</v>
      </c>
      <c r="DE788" s="2">
        <v>3579</v>
      </c>
      <c r="DF788" s="2">
        <v>1359</v>
      </c>
      <c r="DG788" s="2">
        <v>2220</v>
      </c>
      <c r="DH788" s="2">
        <v>350</v>
      </c>
      <c r="DI788" s="2">
        <v>701</v>
      </c>
      <c r="DJ788" s="2">
        <v>2382</v>
      </c>
      <c r="DK788" s="2">
        <v>4</v>
      </c>
      <c r="DL788" s="2">
        <v>1</v>
      </c>
      <c r="DM788" s="2">
        <v>7616</v>
      </c>
      <c r="DN788" s="2">
        <v>112</v>
      </c>
      <c r="DO788" s="2">
        <v>119</v>
      </c>
      <c r="DP788" s="2">
        <v>45</v>
      </c>
      <c r="DQ788" s="2">
        <v>0</v>
      </c>
      <c r="DR788" s="2">
        <v>1</v>
      </c>
      <c r="DS788" s="2">
        <v>11</v>
      </c>
      <c r="DT788" s="2">
        <v>4</v>
      </c>
      <c r="DU788" s="2">
        <v>21</v>
      </c>
      <c r="DV788" s="2">
        <v>4</v>
      </c>
      <c r="DW788" s="2">
        <v>22</v>
      </c>
      <c r="DX788" s="2">
        <v>4</v>
      </c>
    </row>
    <row r="789" spans="1:128" ht="16.5" customHeight="1" x14ac:dyDescent="0.55000000000000004">
      <c r="A789" s="2" t="s">
        <v>1839</v>
      </c>
      <c r="B789" s="2" t="s">
        <v>1803</v>
      </c>
      <c r="C789" s="2" t="s">
        <v>1840</v>
      </c>
      <c r="D789" s="2">
        <v>15687</v>
      </c>
      <c r="E789" s="2">
        <v>7377</v>
      </c>
      <c r="F789" s="2">
        <v>8310</v>
      </c>
      <c r="G789" s="2">
        <v>15581</v>
      </c>
      <c r="H789" s="2">
        <v>7302</v>
      </c>
      <c r="I789" s="2">
        <v>8279</v>
      </c>
      <c r="J789" s="2">
        <v>1154</v>
      </c>
      <c r="K789" s="2">
        <v>598</v>
      </c>
      <c r="L789" s="2">
        <v>556</v>
      </c>
      <c r="M789" s="2">
        <v>6621</v>
      </c>
      <c r="N789" s="2">
        <v>3459</v>
      </c>
      <c r="O789" s="2">
        <v>3162</v>
      </c>
      <c r="P789" s="2">
        <v>7910</v>
      </c>
      <c r="Q789" s="2">
        <v>3318</v>
      </c>
      <c r="R789" s="2">
        <v>4592</v>
      </c>
      <c r="S789" s="2">
        <v>4403</v>
      </c>
      <c r="T789" s="2">
        <v>1573</v>
      </c>
      <c r="U789" s="2">
        <v>2830</v>
      </c>
      <c r="V789" s="2">
        <v>106</v>
      </c>
      <c r="W789" s="2">
        <v>51</v>
      </c>
      <c r="X789" s="2">
        <v>383</v>
      </c>
      <c r="Y789" s="2">
        <v>231</v>
      </c>
      <c r="Z789" s="2">
        <v>351</v>
      </c>
      <c r="AA789" s="2">
        <v>6458</v>
      </c>
      <c r="AB789" s="2">
        <v>6423</v>
      </c>
      <c r="AC789" s="2">
        <v>14890</v>
      </c>
      <c r="AD789" s="2">
        <v>3339</v>
      </c>
      <c r="AE789" s="2">
        <v>1932</v>
      </c>
      <c r="AF789" s="2">
        <v>2370</v>
      </c>
      <c r="AG789" s="2">
        <v>1380</v>
      </c>
      <c r="AH789" s="2">
        <v>1346</v>
      </c>
      <c r="AI789" s="2">
        <v>25</v>
      </c>
      <c r="AJ789" s="2">
        <v>12</v>
      </c>
      <c r="AK789" s="2">
        <v>27327</v>
      </c>
      <c r="AL789" s="2">
        <v>7063</v>
      </c>
      <c r="AM789" s="2">
        <v>979</v>
      </c>
      <c r="AN789" s="2">
        <v>22</v>
      </c>
      <c r="AO789" s="2">
        <v>18</v>
      </c>
      <c r="AP789" s="2">
        <v>2</v>
      </c>
      <c r="AQ789" s="2">
        <v>135</v>
      </c>
      <c r="AR789" s="2">
        <v>77</v>
      </c>
      <c r="AS789" s="2">
        <v>0</v>
      </c>
      <c r="AT789" s="2">
        <v>4</v>
      </c>
      <c r="AU789" s="2">
        <v>21</v>
      </c>
      <c r="AV789" s="2">
        <v>257</v>
      </c>
      <c r="AW789" s="2">
        <v>15</v>
      </c>
      <c r="AX789" s="2">
        <v>24</v>
      </c>
      <c r="AY789" s="2">
        <v>22</v>
      </c>
      <c r="AZ789" s="2">
        <v>100</v>
      </c>
      <c r="BA789" s="2">
        <v>83</v>
      </c>
      <c r="BB789" s="2">
        <v>18</v>
      </c>
      <c r="BC789" s="2">
        <v>61</v>
      </c>
      <c r="BD789" s="2">
        <v>15</v>
      </c>
      <c r="BE789" s="2">
        <v>105</v>
      </c>
      <c r="BF789" s="2">
        <v>5120</v>
      </c>
      <c r="BG789" s="2">
        <v>157</v>
      </c>
      <c r="BH789" s="2">
        <v>219</v>
      </c>
      <c r="BI789" s="2">
        <v>11</v>
      </c>
      <c r="BJ789" s="2">
        <v>688</v>
      </c>
      <c r="BK789" s="2">
        <v>605</v>
      </c>
      <c r="BL789" s="2">
        <v>0</v>
      </c>
      <c r="BM789" s="2">
        <v>15</v>
      </c>
      <c r="BN789" s="2">
        <v>147</v>
      </c>
      <c r="BO789" s="2">
        <v>1053</v>
      </c>
      <c r="BP789" s="2">
        <v>146</v>
      </c>
      <c r="BQ789" s="2">
        <v>52</v>
      </c>
      <c r="BR789" s="2">
        <v>83</v>
      </c>
      <c r="BS789" s="2">
        <v>425</v>
      </c>
      <c r="BT789" s="2">
        <v>179</v>
      </c>
      <c r="BU789" s="2">
        <v>78</v>
      </c>
      <c r="BV789" s="2">
        <v>861</v>
      </c>
      <c r="BW789" s="2">
        <v>118</v>
      </c>
      <c r="BX789" s="2">
        <v>283</v>
      </c>
      <c r="BY789" s="2">
        <v>521</v>
      </c>
      <c r="BZ789" s="2">
        <v>526</v>
      </c>
      <c r="CA789" s="2">
        <v>192</v>
      </c>
      <c r="CB789" s="2">
        <v>87.2</v>
      </c>
      <c r="CC789" s="2">
        <v>5.5</v>
      </c>
      <c r="CD789" s="2">
        <v>16821985</v>
      </c>
      <c r="CE789" s="2">
        <v>1560001</v>
      </c>
      <c r="CF789" s="2">
        <v>16497739</v>
      </c>
      <c r="CG789" s="2">
        <v>3148873</v>
      </c>
      <c r="CH789" s="2">
        <v>1678783</v>
      </c>
      <c r="CI789" s="2">
        <v>1014786</v>
      </c>
      <c r="CJ789" s="2">
        <v>30335</v>
      </c>
      <c r="CK789" s="2">
        <v>0</v>
      </c>
      <c r="CL789" s="2">
        <v>0</v>
      </c>
      <c r="CM789" s="2">
        <v>5</v>
      </c>
      <c r="CN789" s="2">
        <v>70</v>
      </c>
      <c r="CO789" s="2">
        <v>448</v>
      </c>
      <c r="CP789" s="2">
        <v>4</v>
      </c>
      <c r="CQ789" s="2">
        <v>49</v>
      </c>
      <c r="CR789" s="2">
        <v>248</v>
      </c>
      <c r="CS789" s="2">
        <v>0</v>
      </c>
      <c r="CT789" s="2">
        <v>0</v>
      </c>
      <c r="CU789" s="2">
        <v>0</v>
      </c>
      <c r="CV789" s="2">
        <v>0</v>
      </c>
      <c r="CW789" s="2">
        <v>1</v>
      </c>
      <c r="CX789" s="2">
        <v>171</v>
      </c>
      <c r="CY789" s="2">
        <v>7284</v>
      </c>
      <c r="CZ789" s="2">
        <v>3984</v>
      </c>
      <c r="DA789" s="2">
        <v>3300</v>
      </c>
      <c r="DB789" s="2">
        <v>296</v>
      </c>
      <c r="DC789" s="2">
        <v>222</v>
      </c>
      <c r="DD789" s="2">
        <v>74</v>
      </c>
      <c r="DE789" s="2">
        <v>6937</v>
      </c>
      <c r="DF789" s="2">
        <v>2564</v>
      </c>
      <c r="DG789" s="2">
        <v>4373</v>
      </c>
      <c r="DH789" s="2">
        <v>967</v>
      </c>
      <c r="DI789" s="2">
        <v>1546</v>
      </c>
      <c r="DJ789" s="2">
        <v>4749</v>
      </c>
      <c r="DK789" s="2">
        <v>18</v>
      </c>
      <c r="DL789" s="2">
        <v>2</v>
      </c>
      <c r="DM789" s="2">
        <v>15741</v>
      </c>
      <c r="DN789" s="2">
        <v>3330</v>
      </c>
      <c r="DO789" s="2">
        <v>231</v>
      </c>
      <c r="DP789" s="2">
        <v>65</v>
      </c>
      <c r="DQ789" s="2">
        <v>0</v>
      </c>
      <c r="DR789" s="2">
        <v>2</v>
      </c>
      <c r="DS789" s="2">
        <v>10</v>
      </c>
      <c r="DT789" s="2">
        <v>5</v>
      </c>
      <c r="DU789" s="2">
        <v>23</v>
      </c>
      <c r="DV789" s="2">
        <v>5</v>
      </c>
      <c r="DW789" s="2">
        <v>27</v>
      </c>
      <c r="DX789" s="2">
        <v>6</v>
      </c>
    </row>
    <row r="790" spans="1:128" ht="16.5" customHeight="1" x14ac:dyDescent="0.55000000000000004">
      <c r="A790" s="2" t="s">
        <v>1841</v>
      </c>
      <c r="B790" s="2" t="s">
        <v>1842</v>
      </c>
      <c r="C790" s="2" t="s">
        <v>1843</v>
      </c>
      <c r="D790" s="2">
        <v>262328</v>
      </c>
      <c r="E790" s="2">
        <v>127867</v>
      </c>
      <c r="F790" s="2">
        <v>134461</v>
      </c>
      <c r="G790" s="2">
        <v>255176</v>
      </c>
      <c r="H790" s="2">
        <v>124372</v>
      </c>
      <c r="I790" s="2">
        <v>130804</v>
      </c>
      <c r="J790" s="2">
        <v>33046</v>
      </c>
      <c r="K790" s="2">
        <v>17092</v>
      </c>
      <c r="L790" s="2">
        <v>15954</v>
      </c>
      <c r="M790" s="2">
        <v>148658</v>
      </c>
      <c r="N790" s="2">
        <v>75252</v>
      </c>
      <c r="O790" s="2">
        <v>73406</v>
      </c>
      <c r="P790" s="2">
        <v>75805</v>
      </c>
      <c r="Q790" s="2">
        <v>32656</v>
      </c>
      <c r="R790" s="2">
        <v>43149</v>
      </c>
      <c r="S790" s="2">
        <v>39768</v>
      </c>
      <c r="T790" s="2">
        <v>15591</v>
      </c>
      <c r="U790" s="2">
        <v>24177</v>
      </c>
      <c r="V790" s="2">
        <v>3879</v>
      </c>
      <c r="W790" s="2">
        <v>1791</v>
      </c>
      <c r="X790" s="2">
        <v>3311</v>
      </c>
      <c r="Y790" s="2">
        <v>5547</v>
      </c>
      <c r="Z790" s="2">
        <v>6426</v>
      </c>
      <c r="AA790" s="2">
        <v>104470</v>
      </c>
      <c r="AB790" s="2">
        <v>104190</v>
      </c>
      <c r="AC790" s="2">
        <v>254396</v>
      </c>
      <c r="AD790" s="2">
        <v>54902</v>
      </c>
      <c r="AE790" s="2">
        <v>34464</v>
      </c>
      <c r="AF790" s="2">
        <v>23273</v>
      </c>
      <c r="AG790" s="2">
        <v>11959</v>
      </c>
      <c r="AH790" s="2">
        <v>11323</v>
      </c>
      <c r="AI790" s="2">
        <v>1099</v>
      </c>
      <c r="AJ790" s="2">
        <v>314</v>
      </c>
      <c r="AK790" s="2">
        <v>53637</v>
      </c>
      <c r="AL790" s="2">
        <v>21696</v>
      </c>
      <c r="AM790" s="2">
        <v>15338</v>
      </c>
      <c r="AN790" s="2">
        <v>76</v>
      </c>
      <c r="AO790" s="2">
        <v>5</v>
      </c>
      <c r="AP790" s="2">
        <v>9</v>
      </c>
      <c r="AQ790" s="2">
        <v>1493</v>
      </c>
      <c r="AR790" s="2">
        <v>1311</v>
      </c>
      <c r="AS790" s="2">
        <v>15</v>
      </c>
      <c r="AT790" s="2">
        <v>192</v>
      </c>
      <c r="AU790" s="2">
        <v>320</v>
      </c>
      <c r="AV790" s="2">
        <v>3893</v>
      </c>
      <c r="AW790" s="2">
        <v>379</v>
      </c>
      <c r="AX790" s="2">
        <v>763</v>
      </c>
      <c r="AY790" s="2">
        <v>826</v>
      </c>
      <c r="AZ790" s="2">
        <v>1813</v>
      </c>
      <c r="BA790" s="2">
        <v>1324</v>
      </c>
      <c r="BB790" s="2">
        <v>455</v>
      </c>
      <c r="BC790" s="2">
        <v>1079</v>
      </c>
      <c r="BD790" s="2">
        <v>92</v>
      </c>
      <c r="BE790" s="2">
        <v>1293</v>
      </c>
      <c r="BF790" s="2">
        <v>149002</v>
      </c>
      <c r="BG790" s="2">
        <v>1249</v>
      </c>
      <c r="BH790" s="2">
        <v>35</v>
      </c>
      <c r="BI790" s="2">
        <v>56</v>
      </c>
      <c r="BJ790" s="2">
        <v>11252</v>
      </c>
      <c r="BK790" s="2">
        <v>20001</v>
      </c>
      <c r="BL790" s="2">
        <v>725</v>
      </c>
      <c r="BM790" s="2">
        <v>3307</v>
      </c>
      <c r="BN790" s="2">
        <v>7801</v>
      </c>
      <c r="BO790" s="2">
        <v>32160</v>
      </c>
      <c r="BP790" s="2">
        <v>5509</v>
      </c>
      <c r="BQ790" s="2">
        <v>3197</v>
      </c>
      <c r="BR790" s="2">
        <v>4470</v>
      </c>
      <c r="BS790" s="2">
        <v>12276</v>
      </c>
      <c r="BT790" s="2">
        <v>5855</v>
      </c>
      <c r="BU790" s="2">
        <v>6185</v>
      </c>
      <c r="BV790" s="2">
        <v>19988</v>
      </c>
      <c r="BW790" s="2">
        <v>1263</v>
      </c>
      <c r="BX790" s="2">
        <v>13673</v>
      </c>
      <c r="BY790" s="2">
        <v>2179</v>
      </c>
      <c r="BZ790" s="2">
        <v>1208</v>
      </c>
      <c r="CA790" s="2">
        <v>1407</v>
      </c>
      <c r="CB790" s="2">
        <v>87</v>
      </c>
      <c r="CC790" s="2">
        <v>10.5</v>
      </c>
      <c r="CD790" s="2">
        <v>125728159</v>
      </c>
      <c r="CE790" s="2">
        <v>45559423</v>
      </c>
      <c r="CF790" s="2">
        <v>121633662</v>
      </c>
      <c r="CG790" s="2">
        <v>50475402</v>
      </c>
      <c r="CH790" s="2">
        <v>16336535</v>
      </c>
      <c r="CI790" s="2">
        <v>9599679</v>
      </c>
      <c r="CJ790" s="2">
        <v>399662</v>
      </c>
      <c r="CK790" s="2">
        <v>21</v>
      </c>
      <c r="CL790" s="2">
        <v>349</v>
      </c>
      <c r="CM790" s="2">
        <v>53</v>
      </c>
      <c r="CN790" s="2">
        <v>954</v>
      </c>
      <c r="CO790" s="2">
        <v>12753</v>
      </c>
      <c r="CP790" s="2">
        <v>29</v>
      </c>
      <c r="CQ790" s="2">
        <v>624</v>
      </c>
      <c r="CR790" s="2">
        <v>7076</v>
      </c>
      <c r="CS790" s="2">
        <v>1</v>
      </c>
      <c r="CT790" s="2">
        <v>39</v>
      </c>
      <c r="CU790" s="2">
        <v>391</v>
      </c>
      <c r="CV790" s="2">
        <v>317</v>
      </c>
      <c r="CW790" s="2">
        <v>13</v>
      </c>
      <c r="CX790" s="2">
        <v>10486</v>
      </c>
      <c r="CY790" s="2">
        <v>134244</v>
      </c>
      <c r="CZ790" s="2">
        <v>71774</v>
      </c>
      <c r="DA790" s="2">
        <v>62470</v>
      </c>
      <c r="DB790" s="2">
        <v>3947</v>
      </c>
      <c r="DC790" s="2">
        <v>2405</v>
      </c>
      <c r="DD790" s="2">
        <v>1542</v>
      </c>
      <c r="DE790" s="2">
        <v>74708</v>
      </c>
      <c r="DF790" s="2">
        <v>27759</v>
      </c>
      <c r="DG790" s="2">
        <v>46949</v>
      </c>
      <c r="DH790" s="2">
        <v>2504</v>
      </c>
      <c r="DI790" s="2">
        <v>33779</v>
      </c>
      <c r="DJ790" s="2">
        <v>93861</v>
      </c>
      <c r="DK790" s="2">
        <v>56</v>
      </c>
      <c r="DL790" s="2">
        <v>6</v>
      </c>
      <c r="DM790" s="2">
        <v>258286</v>
      </c>
      <c r="DN790" s="2">
        <v>1229</v>
      </c>
      <c r="DO790" s="2">
        <v>2598</v>
      </c>
      <c r="DP790" s="2">
        <v>1563</v>
      </c>
      <c r="DQ790" s="2">
        <v>51</v>
      </c>
      <c r="DR790" s="2">
        <v>23</v>
      </c>
      <c r="DS790" s="2">
        <v>254</v>
      </c>
      <c r="DT790" s="2">
        <v>135</v>
      </c>
      <c r="DU790" s="2">
        <v>1004</v>
      </c>
      <c r="DV790" s="2">
        <v>193</v>
      </c>
      <c r="DW790" s="2">
        <v>687</v>
      </c>
      <c r="DX790" s="2">
        <v>94</v>
      </c>
    </row>
    <row r="791" spans="1:128" ht="16.5" customHeight="1" x14ac:dyDescent="0.55000000000000004">
      <c r="A791" s="2" t="s">
        <v>1844</v>
      </c>
      <c r="B791" s="2" t="s">
        <v>1842</v>
      </c>
      <c r="C791" s="2" t="s">
        <v>1845</v>
      </c>
      <c r="D791" s="2">
        <v>64264</v>
      </c>
      <c r="E791" s="2">
        <v>31785</v>
      </c>
      <c r="F791" s="2">
        <v>32479</v>
      </c>
      <c r="G791" s="2">
        <v>62655</v>
      </c>
      <c r="H791" s="2">
        <v>31094</v>
      </c>
      <c r="I791" s="2">
        <v>31561</v>
      </c>
      <c r="J791" s="2">
        <v>8110</v>
      </c>
      <c r="K791" s="2">
        <v>4160</v>
      </c>
      <c r="L791" s="2">
        <v>3950</v>
      </c>
      <c r="M791" s="2">
        <v>36222</v>
      </c>
      <c r="N791" s="2">
        <v>18717</v>
      </c>
      <c r="O791" s="2">
        <v>17505</v>
      </c>
      <c r="P791" s="2">
        <v>18473</v>
      </c>
      <c r="Q791" s="2">
        <v>8056</v>
      </c>
      <c r="R791" s="2">
        <v>10417</v>
      </c>
      <c r="S791" s="2">
        <v>9260</v>
      </c>
      <c r="T791" s="2">
        <v>3558</v>
      </c>
      <c r="U791" s="2">
        <v>5702</v>
      </c>
      <c r="V791" s="2">
        <v>734</v>
      </c>
      <c r="W791" s="2">
        <v>405</v>
      </c>
      <c r="X791" s="2">
        <v>927</v>
      </c>
      <c r="Y791" s="2">
        <v>1582</v>
      </c>
      <c r="Z791" s="2">
        <v>1935</v>
      </c>
      <c r="AA791" s="2">
        <v>27849</v>
      </c>
      <c r="AB791" s="2">
        <v>27769</v>
      </c>
      <c r="AC791" s="2">
        <v>62950</v>
      </c>
      <c r="AD791" s="2">
        <v>15514</v>
      </c>
      <c r="AE791" s="2">
        <v>9863</v>
      </c>
      <c r="AF791" s="2">
        <v>6523</v>
      </c>
      <c r="AG791" s="2">
        <v>3485</v>
      </c>
      <c r="AH791" s="2">
        <v>3398</v>
      </c>
      <c r="AI791" s="2">
        <v>256</v>
      </c>
      <c r="AJ791" s="2">
        <v>86</v>
      </c>
      <c r="AK791" s="2">
        <v>25147</v>
      </c>
      <c r="AL791" s="2">
        <v>5344</v>
      </c>
      <c r="AM791" s="2">
        <v>3184</v>
      </c>
      <c r="AN791" s="2">
        <v>10</v>
      </c>
      <c r="AO791" s="2">
        <v>0</v>
      </c>
      <c r="AP791" s="2">
        <v>0</v>
      </c>
      <c r="AQ791" s="2">
        <v>465</v>
      </c>
      <c r="AR791" s="2">
        <v>165</v>
      </c>
      <c r="AS791" s="2">
        <v>9</v>
      </c>
      <c r="AT791" s="2">
        <v>23</v>
      </c>
      <c r="AU791" s="2">
        <v>104</v>
      </c>
      <c r="AV791" s="2">
        <v>763</v>
      </c>
      <c r="AW791" s="2">
        <v>56</v>
      </c>
      <c r="AX791" s="2">
        <v>133</v>
      </c>
      <c r="AY791" s="2">
        <v>138</v>
      </c>
      <c r="AZ791" s="2">
        <v>498</v>
      </c>
      <c r="BA791" s="2">
        <v>248</v>
      </c>
      <c r="BB791" s="2">
        <v>64</v>
      </c>
      <c r="BC791" s="2">
        <v>207</v>
      </c>
      <c r="BD791" s="2">
        <v>17</v>
      </c>
      <c r="BE791" s="2">
        <v>284</v>
      </c>
      <c r="BF791" s="2">
        <v>31278</v>
      </c>
      <c r="BG791" s="2">
        <v>205</v>
      </c>
      <c r="BH791" s="2">
        <v>0</v>
      </c>
      <c r="BI791" s="2">
        <v>0</v>
      </c>
      <c r="BJ791" s="2">
        <v>3975</v>
      </c>
      <c r="BK791" s="2">
        <v>3835</v>
      </c>
      <c r="BL791" s="2">
        <v>473</v>
      </c>
      <c r="BM791" s="2">
        <v>241</v>
      </c>
      <c r="BN791" s="2">
        <v>2323</v>
      </c>
      <c r="BO791" s="2">
        <v>5658</v>
      </c>
      <c r="BP791" s="2">
        <v>569</v>
      </c>
      <c r="BQ791" s="2">
        <v>655</v>
      </c>
      <c r="BR791" s="2">
        <v>1734</v>
      </c>
      <c r="BS791" s="2">
        <v>3044</v>
      </c>
      <c r="BT791" s="2">
        <v>937</v>
      </c>
      <c r="BU791" s="2">
        <v>583</v>
      </c>
      <c r="BV791" s="2">
        <v>3638</v>
      </c>
      <c r="BW791" s="2">
        <v>342</v>
      </c>
      <c r="BX791" s="2">
        <v>3066</v>
      </c>
      <c r="BY791" s="2">
        <v>345</v>
      </c>
      <c r="BZ791" s="2">
        <v>412</v>
      </c>
      <c r="CA791" s="2">
        <v>457</v>
      </c>
      <c r="CB791" s="2">
        <v>91.2</v>
      </c>
      <c r="CC791" s="2">
        <v>5.3</v>
      </c>
      <c r="CD791" s="2">
        <v>47312447</v>
      </c>
      <c r="CE791" s="2">
        <v>13187422</v>
      </c>
      <c r="CF791" s="2">
        <v>44686519</v>
      </c>
      <c r="CG791" s="2">
        <v>11596377</v>
      </c>
      <c r="CH791" s="2">
        <v>4268969</v>
      </c>
      <c r="CI791" s="2">
        <v>3737004</v>
      </c>
      <c r="CJ791" s="2">
        <v>0</v>
      </c>
      <c r="CK791" s="2">
        <v>4</v>
      </c>
      <c r="CL791" s="2">
        <v>134</v>
      </c>
      <c r="CM791" s="2">
        <v>11</v>
      </c>
      <c r="CN791" s="2">
        <v>229</v>
      </c>
      <c r="CO791" s="2">
        <v>3255</v>
      </c>
      <c r="CP791" s="2">
        <v>6</v>
      </c>
      <c r="CQ791" s="2">
        <v>142</v>
      </c>
      <c r="CR791" s="2">
        <v>1727</v>
      </c>
      <c r="CS791" s="2">
        <v>0</v>
      </c>
      <c r="CT791" s="2">
        <v>0</v>
      </c>
      <c r="CU791" s="2">
        <v>0</v>
      </c>
      <c r="CV791" s="2">
        <v>0</v>
      </c>
      <c r="CW791" s="2">
        <v>4</v>
      </c>
      <c r="CX791" s="2">
        <v>1714</v>
      </c>
      <c r="CY791" s="2">
        <v>32012</v>
      </c>
      <c r="CZ791" s="2">
        <v>18072</v>
      </c>
      <c r="DA791" s="2">
        <v>13940</v>
      </c>
      <c r="DB791" s="2">
        <v>1035</v>
      </c>
      <c r="DC791" s="2">
        <v>634</v>
      </c>
      <c r="DD791" s="2">
        <v>401</v>
      </c>
      <c r="DE791" s="2">
        <v>19278</v>
      </c>
      <c r="DF791" s="2">
        <v>6738</v>
      </c>
      <c r="DG791" s="2">
        <v>12540</v>
      </c>
      <c r="DH791" s="2">
        <v>490</v>
      </c>
      <c r="DI791" s="2">
        <v>8813</v>
      </c>
      <c r="DJ791" s="2">
        <v>22186</v>
      </c>
      <c r="DK791" s="2">
        <v>9</v>
      </c>
      <c r="DL791" s="2">
        <v>1</v>
      </c>
      <c r="DM791" s="2">
        <v>63797</v>
      </c>
      <c r="DN791" s="2">
        <v>7843</v>
      </c>
      <c r="DO791" s="2">
        <v>562</v>
      </c>
      <c r="DP791" s="2">
        <v>365</v>
      </c>
      <c r="DQ791" s="2">
        <v>7</v>
      </c>
      <c r="DR791" s="2">
        <v>3</v>
      </c>
      <c r="DS791" s="2">
        <v>50</v>
      </c>
      <c r="DT791" s="2">
        <v>23</v>
      </c>
      <c r="DU791" s="2">
        <v>145</v>
      </c>
      <c r="DV791" s="2">
        <v>33</v>
      </c>
      <c r="DW791" s="2">
        <v>135</v>
      </c>
      <c r="DX791" s="2">
        <v>21</v>
      </c>
    </row>
    <row r="792" spans="1:128" ht="16.5" customHeight="1" x14ac:dyDescent="0.55000000000000004">
      <c r="A792" s="2" t="s">
        <v>1846</v>
      </c>
      <c r="B792" s="2" t="s">
        <v>1842</v>
      </c>
      <c r="C792" s="2" t="s">
        <v>1847</v>
      </c>
      <c r="D792" s="2">
        <v>28991</v>
      </c>
      <c r="E792" s="2">
        <v>14317</v>
      </c>
      <c r="F792" s="2">
        <v>14674</v>
      </c>
      <c r="G792" s="2">
        <v>27905</v>
      </c>
      <c r="H792" s="2">
        <v>13830</v>
      </c>
      <c r="I792" s="2">
        <v>14075</v>
      </c>
      <c r="J792" s="2">
        <v>3479</v>
      </c>
      <c r="K792" s="2">
        <v>1799</v>
      </c>
      <c r="L792" s="2">
        <v>1680</v>
      </c>
      <c r="M792" s="2">
        <v>15326</v>
      </c>
      <c r="N792" s="2">
        <v>8067</v>
      </c>
      <c r="O792" s="2">
        <v>7259</v>
      </c>
      <c r="P792" s="2">
        <v>9278</v>
      </c>
      <c r="Q792" s="2">
        <v>3964</v>
      </c>
      <c r="R792" s="2">
        <v>5314</v>
      </c>
      <c r="S792" s="2">
        <v>5009</v>
      </c>
      <c r="T792" s="2">
        <v>1834</v>
      </c>
      <c r="U792" s="2">
        <v>3175</v>
      </c>
      <c r="V792" s="2">
        <v>278</v>
      </c>
      <c r="W792" s="2">
        <v>215</v>
      </c>
      <c r="X792" s="2">
        <v>444</v>
      </c>
      <c r="Y792" s="2">
        <v>689</v>
      </c>
      <c r="Z792" s="2">
        <v>853</v>
      </c>
      <c r="AA792" s="2">
        <v>12082</v>
      </c>
      <c r="AB792" s="2">
        <v>12056</v>
      </c>
      <c r="AC792" s="2">
        <v>28198</v>
      </c>
      <c r="AD792" s="2">
        <v>6116</v>
      </c>
      <c r="AE792" s="2">
        <v>4307</v>
      </c>
      <c r="AF792" s="2">
        <v>2922</v>
      </c>
      <c r="AG792" s="2">
        <v>1532</v>
      </c>
      <c r="AH792" s="2">
        <v>1530</v>
      </c>
      <c r="AI792" s="2">
        <v>96</v>
      </c>
      <c r="AJ792" s="2">
        <v>32</v>
      </c>
      <c r="AK792" s="2">
        <v>23311</v>
      </c>
      <c r="AL792" s="2">
        <v>4262</v>
      </c>
      <c r="AM792" s="2">
        <v>1722</v>
      </c>
      <c r="AN792" s="2">
        <v>34</v>
      </c>
      <c r="AO792" s="2">
        <v>1</v>
      </c>
      <c r="AP792" s="2">
        <v>0</v>
      </c>
      <c r="AQ792" s="2">
        <v>198</v>
      </c>
      <c r="AR792" s="2">
        <v>144</v>
      </c>
      <c r="AS792" s="2">
        <v>1</v>
      </c>
      <c r="AT792" s="2">
        <v>12</v>
      </c>
      <c r="AU792" s="2">
        <v>22</v>
      </c>
      <c r="AV792" s="2">
        <v>433</v>
      </c>
      <c r="AW792" s="2">
        <v>34</v>
      </c>
      <c r="AX792" s="2">
        <v>69</v>
      </c>
      <c r="AY792" s="2">
        <v>72</v>
      </c>
      <c r="AZ792" s="2">
        <v>230</v>
      </c>
      <c r="BA792" s="2">
        <v>158</v>
      </c>
      <c r="BB792" s="2">
        <v>44</v>
      </c>
      <c r="BC792" s="2">
        <v>90</v>
      </c>
      <c r="BD792" s="2">
        <v>23</v>
      </c>
      <c r="BE792" s="2">
        <v>157</v>
      </c>
      <c r="BF792" s="2">
        <v>12613</v>
      </c>
      <c r="BG792" s="2">
        <v>451</v>
      </c>
      <c r="BH792" s="2">
        <v>8</v>
      </c>
      <c r="BI792" s="2">
        <v>0</v>
      </c>
      <c r="BJ792" s="2">
        <v>1061</v>
      </c>
      <c r="BK792" s="2">
        <v>1857</v>
      </c>
      <c r="BL792" s="2">
        <v>2</v>
      </c>
      <c r="BM792" s="2">
        <v>65</v>
      </c>
      <c r="BN792" s="2">
        <v>350</v>
      </c>
      <c r="BO792" s="2">
        <v>3042</v>
      </c>
      <c r="BP792" s="2">
        <v>369</v>
      </c>
      <c r="BQ792" s="2">
        <v>173</v>
      </c>
      <c r="BR792" s="2">
        <v>742</v>
      </c>
      <c r="BS792" s="2">
        <v>1155</v>
      </c>
      <c r="BT792" s="2">
        <v>587</v>
      </c>
      <c r="BU792" s="2">
        <v>213</v>
      </c>
      <c r="BV792" s="2">
        <v>1339</v>
      </c>
      <c r="BW792" s="2">
        <v>283</v>
      </c>
      <c r="BX792" s="2">
        <v>916</v>
      </c>
      <c r="BY792" s="2">
        <v>413</v>
      </c>
      <c r="BZ792" s="2">
        <v>410</v>
      </c>
      <c r="CA792" s="2">
        <v>236</v>
      </c>
      <c r="CB792" s="2">
        <v>91.4</v>
      </c>
      <c r="CC792" s="2">
        <v>11.7</v>
      </c>
      <c r="CD792" s="2">
        <v>19863452</v>
      </c>
      <c r="CE792" s="2">
        <v>3694860</v>
      </c>
      <c r="CF792" s="2">
        <v>18981776</v>
      </c>
      <c r="CG792" s="2">
        <v>5603988</v>
      </c>
      <c r="CH792" s="2">
        <v>1982238</v>
      </c>
      <c r="CI792" s="2">
        <v>1360237</v>
      </c>
      <c r="CJ792" s="2">
        <v>0</v>
      </c>
      <c r="CK792" s="2">
        <v>0</v>
      </c>
      <c r="CL792" s="2">
        <v>0</v>
      </c>
      <c r="CM792" s="2">
        <v>9</v>
      </c>
      <c r="CN792" s="2">
        <v>140</v>
      </c>
      <c r="CO792" s="2">
        <v>1426</v>
      </c>
      <c r="CP792" s="2">
        <v>2</v>
      </c>
      <c r="CQ792" s="2">
        <v>64</v>
      </c>
      <c r="CR792" s="2">
        <v>751</v>
      </c>
      <c r="CS792" s="2">
        <v>0</v>
      </c>
      <c r="CT792" s="2">
        <v>0</v>
      </c>
      <c r="CU792" s="2">
        <v>0</v>
      </c>
      <c r="CV792" s="2">
        <v>0</v>
      </c>
      <c r="CW792" s="2">
        <v>2</v>
      </c>
      <c r="CX792" s="2">
        <v>1160</v>
      </c>
      <c r="CY792" s="2">
        <v>14193</v>
      </c>
      <c r="CZ792" s="2">
        <v>7945</v>
      </c>
      <c r="DA792" s="2">
        <v>6248</v>
      </c>
      <c r="DB792" s="2">
        <v>342</v>
      </c>
      <c r="DC792" s="2">
        <v>218</v>
      </c>
      <c r="DD792" s="2">
        <v>124</v>
      </c>
      <c r="DE792" s="2">
        <v>8487</v>
      </c>
      <c r="DF792" s="2">
        <v>3053</v>
      </c>
      <c r="DG792" s="2">
        <v>5434</v>
      </c>
      <c r="DH792" s="2">
        <v>567</v>
      </c>
      <c r="DI792" s="2">
        <v>3786</v>
      </c>
      <c r="DJ792" s="2">
        <v>9494</v>
      </c>
      <c r="DK792" s="2">
        <v>13</v>
      </c>
      <c r="DL792" s="2">
        <v>2</v>
      </c>
      <c r="DM792" s="2">
        <v>28392</v>
      </c>
      <c r="DN792" s="2">
        <v>1290</v>
      </c>
      <c r="DO792" s="2">
        <v>326</v>
      </c>
      <c r="DP792" s="2">
        <v>155</v>
      </c>
      <c r="DQ792" s="2">
        <v>5</v>
      </c>
      <c r="DR792" s="2">
        <v>2</v>
      </c>
      <c r="DS792" s="2">
        <v>18</v>
      </c>
      <c r="DT792" s="2">
        <v>9</v>
      </c>
      <c r="DU792" s="2">
        <v>77</v>
      </c>
      <c r="DV792" s="2">
        <v>17</v>
      </c>
      <c r="DW792" s="2">
        <v>56</v>
      </c>
      <c r="DX792" s="2">
        <v>13</v>
      </c>
    </row>
    <row r="793" spans="1:128" ht="16.5" customHeight="1" x14ac:dyDescent="0.55000000000000004">
      <c r="A793" s="2" t="s">
        <v>1848</v>
      </c>
      <c r="B793" s="2" t="s">
        <v>1842</v>
      </c>
      <c r="C793" s="2" t="s">
        <v>1849</v>
      </c>
      <c r="D793" s="2">
        <v>31286</v>
      </c>
      <c r="E793" s="2">
        <v>14997</v>
      </c>
      <c r="F793" s="2">
        <v>16289</v>
      </c>
      <c r="G793" s="2">
        <v>30786</v>
      </c>
      <c r="H793" s="2">
        <v>14838</v>
      </c>
      <c r="I793" s="2">
        <v>15948</v>
      </c>
      <c r="J793" s="2">
        <v>3346</v>
      </c>
      <c r="K793" s="2">
        <v>1688</v>
      </c>
      <c r="L793" s="2">
        <v>1658</v>
      </c>
      <c r="M793" s="2">
        <v>16078</v>
      </c>
      <c r="N793" s="2">
        <v>8148</v>
      </c>
      <c r="O793" s="2">
        <v>7930</v>
      </c>
      <c r="P793" s="2">
        <v>11680</v>
      </c>
      <c r="Q793" s="2">
        <v>5033</v>
      </c>
      <c r="R793" s="2">
        <v>6647</v>
      </c>
      <c r="S793" s="2">
        <v>6206</v>
      </c>
      <c r="T793" s="2">
        <v>2302</v>
      </c>
      <c r="U793" s="2">
        <v>3904</v>
      </c>
      <c r="V793" s="2">
        <v>469</v>
      </c>
      <c r="W793" s="2">
        <v>146</v>
      </c>
      <c r="X793" s="2">
        <v>575</v>
      </c>
      <c r="Y793" s="2">
        <v>436</v>
      </c>
      <c r="Z793" s="2">
        <v>625</v>
      </c>
      <c r="AA793" s="2">
        <v>10868</v>
      </c>
      <c r="AB793" s="2">
        <v>10689</v>
      </c>
      <c r="AC793" s="2">
        <v>30081</v>
      </c>
      <c r="AD793" s="2">
        <v>5443</v>
      </c>
      <c r="AE793" s="2">
        <v>2465</v>
      </c>
      <c r="AF793" s="2">
        <v>3089</v>
      </c>
      <c r="AG793" s="2">
        <v>1583</v>
      </c>
      <c r="AH793" s="2">
        <v>1280</v>
      </c>
      <c r="AI793" s="2">
        <v>84</v>
      </c>
      <c r="AJ793" s="2">
        <v>38</v>
      </c>
      <c r="AK793" s="2">
        <v>87243</v>
      </c>
      <c r="AL793" s="2">
        <v>12804</v>
      </c>
      <c r="AM793" s="2">
        <v>1737</v>
      </c>
      <c r="AN793" s="2">
        <v>51</v>
      </c>
      <c r="AO793" s="2">
        <v>2</v>
      </c>
      <c r="AP793" s="2">
        <v>0</v>
      </c>
      <c r="AQ793" s="2">
        <v>264</v>
      </c>
      <c r="AR793" s="2">
        <v>185</v>
      </c>
      <c r="AS793" s="2">
        <v>3</v>
      </c>
      <c r="AT793" s="2">
        <v>6</v>
      </c>
      <c r="AU793" s="2">
        <v>24</v>
      </c>
      <c r="AV793" s="2">
        <v>391</v>
      </c>
      <c r="AW793" s="2">
        <v>28</v>
      </c>
      <c r="AX793" s="2">
        <v>33</v>
      </c>
      <c r="AY793" s="2">
        <v>48</v>
      </c>
      <c r="AZ793" s="2">
        <v>203</v>
      </c>
      <c r="BA793" s="2">
        <v>162</v>
      </c>
      <c r="BB793" s="2">
        <v>39</v>
      </c>
      <c r="BC793" s="2">
        <v>147</v>
      </c>
      <c r="BD793" s="2">
        <v>15</v>
      </c>
      <c r="BE793" s="2">
        <v>136</v>
      </c>
      <c r="BF793" s="2">
        <v>12482</v>
      </c>
      <c r="BG793" s="2">
        <v>779</v>
      </c>
      <c r="BH793" s="2">
        <v>10</v>
      </c>
      <c r="BI793" s="2">
        <v>0</v>
      </c>
      <c r="BJ793" s="2">
        <v>1605</v>
      </c>
      <c r="BK793" s="2">
        <v>2796</v>
      </c>
      <c r="BL793" s="2">
        <v>107</v>
      </c>
      <c r="BM793" s="2">
        <v>18</v>
      </c>
      <c r="BN793" s="2">
        <v>252</v>
      </c>
      <c r="BO793" s="2">
        <v>2232</v>
      </c>
      <c r="BP793" s="2">
        <v>254</v>
      </c>
      <c r="BQ793" s="2">
        <v>131</v>
      </c>
      <c r="BR793" s="2">
        <v>246</v>
      </c>
      <c r="BS793" s="2">
        <v>681</v>
      </c>
      <c r="BT793" s="2">
        <v>549</v>
      </c>
      <c r="BU793" s="2">
        <v>267</v>
      </c>
      <c r="BV793" s="2">
        <v>1707</v>
      </c>
      <c r="BW793" s="2">
        <v>145</v>
      </c>
      <c r="BX793" s="2">
        <v>703</v>
      </c>
      <c r="BY793" s="2">
        <v>881</v>
      </c>
      <c r="BZ793" s="2">
        <v>346</v>
      </c>
      <c r="CA793" s="2">
        <v>227</v>
      </c>
      <c r="CB793" s="2">
        <v>90.1</v>
      </c>
      <c r="CC793" s="2">
        <v>8</v>
      </c>
      <c r="CD793" s="2">
        <v>20367389</v>
      </c>
      <c r="CE793" s="2">
        <v>3891978</v>
      </c>
      <c r="CF793" s="2">
        <v>19407678</v>
      </c>
      <c r="CG793" s="2">
        <v>5971356</v>
      </c>
      <c r="CH793" s="2">
        <v>2226985</v>
      </c>
      <c r="CI793" s="2">
        <v>1822740</v>
      </c>
      <c r="CJ793" s="2">
        <v>45951</v>
      </c>
      <c r="CK793" s="2">
        <v>6</v>
      </c>
      <c r="CL793" s="2">
        <v>15</v>
      </c>
      <c r="CM793" s="2">
        <v>9</v>
      </c>
      <c r="CN793" s="2">
        <v>128</v>
      </c>
      <c r="CO793" s="2">
        <v>1352</v>
      </c>
      <c r="CP793" s="2">
        <v>5</v>
      </c>
      <c r="CQ793" s="2">
        <v>82</v>
      </c>
      <c r="CR793" s="2">
        <v>669</v>
      </c>
      <c r="CS793" s="2">
        <v>0</v>
      </c>
      <c r="CT793" s="2">
        <v>0</v>
      </c>
      <c r="CU793" s="2">
        <v>0</v>
      </c>
      <c r="CV793" s="2">
        <v>0</v>
      </c>
      <c r="CW793" s="2">
        <v>2</v>
      </c>
      <c r="CX793" s="2">
        <v>725</v>
      </c>
      <c r="CY793" s="2">
        <v>16964</v>
      </c>
      <c r="CZ793" s="2">
        <v>9062</v>
      </c>
      <c r="DA793" s="2">
        <v>7902</v>
      </c>
      <c r="DB793" s="2">
        <v>422</v>
      </c>
      <c r="DC793" s="2">
        <v>269</v>
      </c>
      <c r="DD793" s="2">
        <v>153</v>
      </c>
      <c r="DE793" s="2">
        <v>9907</v>
      </c>
      <c r="DF793" s="2">
        <v>3602</v>
      </c>
      <c r="DG793" s="2">
        <v>6305</v>
      </c>
      <c r="DH793" s="2">
        <v>1250</v>
      </c>
      <c r="DI793" s="2">
        <v>5502</v>
      </c>
      <c r="DJ793" s="2">
        <v>9929</v>
      </c>
      <c r="DK793" s="2">
        <v>9</v>
      </c>
      <c r="DL793" s="2">
        <v>1</v>
      </c>
      <c r="DM793" s="2">
        <v>31122</v>
      </c>
      <c r="DN793" s="2">
        <v>2025</v>
      </c>
      <c r="DO793" s="2">
        <v>339</v>
      </c>
      <c r="DP793" s="2">
        <v>165</v>
      </c>
      <c r="DQ793" s="2">
        <v>6</v>
      </c>
      <c r="DR793" s="2">
        <v>4</v>
      </c>
      <c r="DS793" s="2">
        <v>22</v>
      </c>
      <c r="DT793" s="2">
        <v>9</v>
      </c>
      <c r="DU793" s="2">
        <v>27</v>
      </c>
      <c r="DV793" s="2">
        <v>14</v>
      </c>
      <c r="DW793" s="2">
        <v>33</v>
      </c>
      <c r="DX793" s="2">
        <v>13</v>
      </c>
    </row>
    <row r="794" spans="1:128" ht="16.5" customHeight="1" x14ac:dyDescent="0.55000000000000004">
      <c r="A794" s="2" t="s">
        <v>1850</v>
      </c>
      <c r="B794" s="2" t="s">
        <v>1842</v>
      </c>
      <c r="C794" s="2" t="s">
        <v>1851</v>
      </c>
      <c r="D794" s="2">
        <v>22150</v>
      </c>
      <c r="E794" s="2">
        <v>10581</v>
      </c>
      <c r="F794" s="2">
        <v>11569</v>
      </c>
      <c r="G794" s="2">
        <v>21856</v>
      </c>
      <c r="H794" s="2">
        <v>10506</v>
      </c>
      <c r="I794" s="2">
        <v>11350</v>
      </c>
      <c r="J794" s="2">
        <v>2468</v>
      </c>
      <c r="K794" s="2">
        <v>1272</v>
      </c>
      <c r="L794" s="2">
        <v>1196</v>
      </c>
      <c r="M794" s="2">
        <v>11304</v>
      </c>
      <c r="N794" s="2">
        <v>5624</v>
      </c>
      <c r="O794" s="2">
        <v>5680</v>
      </c>
      <c r="P794" s="2">
        <v>8275</v>
      </c>
      <c r="Q794" s="2">
        <v>3591</v>
      </c>
      <c r="R794" s="2">
        <v>4684</v>
      </c>
      <c r="S794" s="2">
        <v>4339</v>
      </c>
      <c r="T794" s="2">
        <v>1612</v>
      </c>
      <c r="U794" s="2">
        <v>2727</v>
      </c>
      <c r="V794" s="2">
        <v>277</v>
      </c>
      <c r="W794" s="2">
        <v>110</v>
      </c>
      <c r="X794" s="2">
        <v>378</v>
      </c>
      <c r="Y794" s="2">
        <v>289</v>
      </c>
      <c r="Z794" s="2">
        <v>425</v>
      </c>
      <c r="AA794" s="2">
        <v>7524</v>
      </c>
      <c r="AB794" s="2">
        <v>7485</v>
      </c>
      <c r="AC794" s="2">
        <v>21277</v>
      </c>
      <c r="AD794" s="2">
        <v>3813</v>
      </c>
      <c r="AE794" s="2">
        <v>1752</v>
      </c>
      <c r="AF794" s="2">
        <v>2207</v>
      </c>
      <c r="AG794" s="2">
        <v>1055</v>
      </c>
      <c r="AH794" s="2">
        <v>1002</v>
      </c>
      <c r="AI794" s="2">
        <v>55</v>
      </c>
      <c r="AJ794" s="2">
        <v>20</v>
      </c>
      <c r="AK794" s="2">
        <v>25388</v>
      </c>
      <c r="AL794" s="2">
        <v>5322</v>
      </c>
      <c r="AM794" s="2">
        <v>1091</v>
      </c>
      <c r="AN794" s="2">
        <v>18</v>
      </c>
      <c r="AO794" s="2">
        <v>1</v>
      </c>
      <c r="AP794" s="2">
        <v>0</v>
      </c>
      <c r="AQ794" s="2">
        <v>150</v>
      </c>
      <c r="AR794" s="2">
        <v>146</v>
      </c>
      <c r="AS794" s="2">
        <v>1</v>
      </c>
      <c r="AT794" s="2">
        <v>6</v>
      </c>
      <c r="AU794" s="2">
        <v>16</v>
      </c>
      <c r="AV794" s="2">
        <v>256</v>
      </c>
      <c r="AW794" s="2">
        <v>15</v>
      </c>
      <c r="AX794" s="2">
        <v>21</v>
      </c>
      <c r="AY794" s="2">
        <v>30</v>
      </c>
      <c r="AZ794" s="2">
        <v>135</v>
      </c>
      <c r="BA794" s="2">
        <v>108</v>
      </c>
      <c r="BB794" s="2">
        <v>32</v>
      </c>
      <c r="BC794" s="2">
        <v>67</v>
      </c>
      <c r="BD794" s="2">
        <v>10</v>
      </c>
      <c r="BE794" s="2">
        <v>79</v>
      </c>
      <c r="BF794" s="2">
        <v>8633</v>
      </c>
      <c r="BG794" s="2">
        <v>340</v>
      </c>
      <c r="BH794" s="2">
        <v>2</v>
      </c>
      <c r="BI794" s="2">
        <v>0</v>
      </c>
      <c r="BJ794" s="2">
        <v>752</v>
      </c>
      <c r="BK794" s="2">
        <v>2736</v>
      </c>
      <c r="BL794" s="2">
        <v>9</v>
      </c>
      <c r="BM794" s="2">
        <v>43</v>
      </c>
      <c r="BN794" s="2">
        <v>156</v>
      </c>
      <c r="BO794" s="2">
        <v>1309</v>
      </c>
      <c r="BP794" s="2">
        <v>102</v>
      </c>
      <c r="BQ794" s="2">
        <v>51</v>
      </c>
      <c r="BR794" s="2">
        <v>95</v>
      </c>
      <c r="BS794" s="2">
        <v>672</v>
      </c>
      <c r="BT794" s="2">
        <v>258</v>
      </c>
      <c r="BU794" s="2">
        <v>232</v>
      </c>
      <c r="BV794" s="2">
        <v>1545</v>
      </c>
      <c r="BW794" s="2">
        <v>81</v>
      </c>
      <c r="BX794" s="2">
        <v>250</v>
      </c>
      <c r="BY794" s="2">
        <v>550</v>
      </c>
      <c r="BZ794" s="2">
        <v>280</v>
      </c>
      <c r="CA794" s="2">
        <v>146</v>
      </c>
      <c r="CB794" s="2">
        <v>85</v>
      </c>
      <c r="CC794" s="2">
        <v>8.4</v>
      </c>
      <c r="CD794" s="2">
        <v>14397133</v>
      </c>
      <c r="CE794" s="2">
        <v>2681339</v>
      </c>
      <c r="CF794" s="2">
        <v>13931945</v>
      </c>
      <c r="CG794" s="2">
        <v>4146082</v>
      </c>
      <c r="CH794" s="2">
        <v>1351428</v>
      </c>
      <c r="CI794" s="2">
        <v>1477622</v>
      </c>
      <c r="CJ794" s="2">
        <v>145</v>
      </c>
      <c r="CK794" s="2">
        <v>1</v>
      </c>
      <c r="CL794" s="2">
        <v>13</v>
      </c>
      <c r="CM794" s="2">
        <v>10</v>
      </c>
      <c r="CN794" s="2">
        <v>118</v>
      </c>
      <c r="CO794" s="2">
        <v>984</v>
      </c>
      <c r="CP794" s="2">
        <v>4</v>
      </c>
      <c r="CQ794" s="2">
        <v>64</v>
      </c>
      <c r="CR794" s="2">
        <v>539</v>
      </c>
      <c r="CS794" s="2">
        <v>0</v>
      </c>
      <c r="CT794" s="2">
        <v>0</v>
      </c>
      <c r="CU794" s="2">
        <v>0</v>
      </c>
      <c r="CV794" s="2">
        <v>0</v>
      </c>
      <c r="CW794" s="2">
        <v>1</v>
      </c>
      <c r="CX794" s="2">
        <v>327</v>
      </c>
      <c r="CY794" s="2">
        <v>11491</v>
      </c>
      <c r="CZ794" s="2">
        <v>5984</v>
      </c>
      <c r="DA794" s="2">
        <v>5507</v>
      </c>
      <c r="DB794" s="2">
        <v>304</v>
      </c>
      <c r="DC794" s="2">
        <v>221</v>
      </c>
      <c r="DD794" s="2">
        <v>83</v>
      </c>
      <c r="DE794" s="2">
        <v>7295</v>
      </c>
      <c r="DF794" s="2">
        <v>2765</v>
      </c>
      <c r="DG794" s="2">
        <v>4530</v>
      </c>
      <c r="DH794" s="2">
        <v>599</v>
      </c>
      <c r="DI794" s="2">
        <v>3818</v>
      </c>
      <c r="DJ794" s="2">
        <v>6654</v>
      </c>
      <c r="DK794" s="2">
        <v>9</v>
      </c>
      <c r="DL794" s="2">
        <v>1</v>
      </c>
      <c r="DM794" s="2">
        <v>21917</v>
      </c>
      <c r="DN794" s="2">
        <v>2476</v>
      </c>
      <c r="DO794" s="2">
        <v>226</v>
      </c>
      <c r="DP794" s="2">
        <v>100</v>
      </c>
      <c r="DQ794" s="2">
        <v>2</v>
      </c>
      <c r="DR794" s="2">
        <v>1</v>
      </c>
      <c r="DS794" s="2">
        <v>12</v>
      </c>
      <c r="DT794" s="2">
        <v>8</v>
      </c>
      <c r="DU794" s="2">
        <v>43</v>
      </c>
      <c r="DV794" s="2">
        <v>12</v>
      </c>
      <c r="DW794" s="2">
        <v>48</v>
      </c>
      <c r="DX794" s="2">
        <v>11</v>
      </c>
    </row>
    <row r="795" spans="1:128" ht="16.5" customHeight="1" x14ac:dyDescent="0.55000000000000004">
      <c r="A795" s="2" t="s">
        <v>1852</v>
      </c>
      <c r="B795" s="2" t="s">
        <v>1842</v>
      </c>
      <c r="C795" s="2" t="s">
        <v>1853</v>
      </c>
      <c r="D795" s="2">
        <v>68302</v>
      </c>
      <c r="E795" s="2">
        <v>33323</v>
      </c>
      <c r="F795" s="2">
        <v>34979</v>
      </c>
      <c r="G795" s="2">
        <v>67087</v>
      </c>
      <c r="H795" s="2">
        <v>32737</v>
      </c>
      <c r="I795" s="2">
        <v>34350</v>
      </c>
      <c r="J795" s="2">
        <v>9599</v>
      </c>
      <c r="K795" s="2">
        <v>4894</v>
      </c>
      <c r="L795" s="2">
        <v>4705</v>
      </c>
      <c r="M795" s="2">
        <v>39408</v>
      </c>
      <c r="N795" s="2">
        <v>19913</v>
      </c>
      <c r="O795" s="2">
        <v>19495</v>
      </c>
      <c r="P795" s="2">
        <v>18757</v>
      </c>
      <c r="Q795" s="2">
        <v>8187</v>
      </c>
      <c r="R795" s="2">
        <v>10570</v>
      </c>
      <c r="S795" s="2">
        <v>9552</v>
      </c>
      <c r="T795" s="2">
        <v>3855</v>
      </c>
      <c r="U795" s="2">
        <v>5697</v>
      </c>
      <c r="V795" s="2">
        <v>787</v>
      </c>
      <c r="W795" s="2">
        <v>489</v>
      </c>
      <c r="X795" s="2">
        <v>814</v>
      </c>
      <c r="Y795" s="2">
        <v>1626</v>
      </c>
      <c r="Z795" s="2">
        <v>1783</v>
      </c>
      <c r="AA795" s="2">
        <v>23915</v>
      </c>
      <c r="AB795" s="2">
        <v>23870</v>
      </c>
      <c r="AC795" s="2">
        <v>66548</v>
      </c>
      <c r="AD795" s="2">
        <v>13809</v>
      </c>
      <c r="AE795" s="2">
        <v>5575</v>
      </c>
      <c r="AF795" s="2">
        <v>5534</v>
      </c>
      <c r="AG795" s="2">
        <v>2594</v>
      </c>
      <c r="AH795" s="2">
        <v>2061</v>
      </c>
      <c r="AI795" s="2">
        <v>261</v>
      </c>
      <c r="AJ795" s="2">
        <v>80</v>
      </c>
      <c r="AK795" s="2">
        <v>8459</v>
      </c>
      <c r="AL795" s="2">
        <v>5311</v>
      </c>
      <c r="AM795" s="2">
        <v>3399</v>
      </c>
      <c r="AN795" s="2">
        <v>22</v>
      </c>
      <c r="AO795" s="2">
        <v>0</v>
      </c>
      <c r="AP795" s="2">
        <v>0</v>
      </c>
      <c r="AQ795" s="2">
        <v>258</v>
      </c>
      <c r="AR795" s="2">
        <v>973</v>
      </c>
      <c r="AS795" s="2">
        <v>1</v>
      </c>
      <c r="AT795" s="2">
        <v>17</v>
      </c>
      <c r="AU795" s="2">
        <v>48</v>
      </c>
      <c r="AV795" s="2">
        <v>737</v>
      </c>
      <c r="AW795" s="2">
        <v>51</v>
      </c>
      <c r="AX795" s="2">
        <v>85</v>
      </c>
      <c r="AY795" s="2">
        <v>105</v>
      </c>
      <c r="AZ795" s="2">
        <v>300</v>
      </c>
      <c r="BA795" s="2">
        <v>266</v>
      </c>
      <c r="BB795" s="2">
        <v>83</v>
      </c>
      <c r="BC795" s="2">
        <v>200</v>
      </c>
      <c r="BD795" s="2">
        <v>23</v>
      </c>
      <c r="BE795" s="2">
        <v>230</v>
      </c>
      <c r="BF795" s="2">
        <v>30197</v>
      </c>
      <c r="BG795" s="2">
        <v>221</v>
      </c>
      <c r="BH795" s="2">
        <v>0</v>
      </c>
      <c r="BI795" s="2">
        <v>0</v>
      </c>
      <c r="BJ795" s="2">
        <v>1575</v>
      </c>
      <c r="BK795" s="2">
        <v>10921</v>
      </c>
      <c r="BL795" s="2">
        <v>2</v>
      </c>
      <c r="BM795" s="2">
        <v>356</v>
      </c>
      <c r="BN795" s="2">
        <v>713</v>
      </c>
      <c r="BO795" s="2">
        <v>5676</v>
      </c>
      <c r="BP795" s="2">
        <v>604</v>
      </c>
      <c r="BQ795" s="2">
        <v>218</v>
      </c>
      <c r="BR795" s="2">
        <v>466</v>
      </c>
      <c r="BS795" s="2">
        <v>2348</v>
      </c>
      <c r="BT795" s="2">
        <v>983</v>
      </c>
      <c r="BU795" s="2">
        <v>430</v>
      </c>
      <c r="BV795" s="2">
        <v>4206</v>
      </c>
      <c r="BW795" s="2">
        <v>308</v>
      </c>
      <c r="BX795" s="2">
        <v>1170</v>
      </c>
      <c r="BY795" s="2">
        <v>412</v>
      </c>
      <c r="BZ795" s="2">
        <v>280</v>
      </c>
      <c r="CA795" s="2">
        <v>319</v>
      </c>
      <c r="CB795" s="2">
        <v>85.3</v>
      </c>
      <c r="CC795" s="2">
        <v>6</v>
      </c>
      <c r="CD795" s="2">
        <v>30360382</v>
      </c>
      <c r="CE795" s="2">
        <v>9243875</v>
      </c>
      <c r="CF795" s="2">
        <v>29162614</v>
      </c>
      <c r="CG795" s="2">
        <v>11740287</v>
      </c>
      <c r="CH795" s="2">
        <v>2824214</v>
      </c>
      <c r="CI795" s="2">
        <v>2652215</v>
      </c>
      <c r="CJ795" s="2">
        <v>0</v>
      </c>
      <c r="CK795" s="2">
        <v>4</v>
      </c>
      <c r="CL795" s="2">
        <v>82</v>
      </c>
      <c r="CM795" s="2">
        <v>12</v>
      </c>
      <c r="CN795" s="2">
        <v>259</v>
      </c>
      <c r="CO795" s="2">
        <v>3812</v>
      </c>
      <c r="CP795" s="2">
        <v>3</v>
      </c>
      <c r="CQ795" s="2">
        <v>140</v>
      </c>
      <c r="CR795" s="2">
        <v>2093</v>
      </c>
      <c r="CS795" s="2">
        <v>0</v>
      </c>
      <c r="CT795" s="2">
        <v>0</v>
      </c>
      <c r="CU795" s="2">
        <v>0</v>
      </c>
      <c r="CV795" s="2">
        <v>0</v>
      </c>
      <c r="CW795" s="2">
        <v>1</v>
      </c>
      <c r="CX795" s="2">
        <v>812</v>
      </c>
      <c r="CY795" s="2">
        <v>35021</v>
      </c>
      <c r="CZ795" s="2">
        <v>18633</v>
      </c>
      <c r="DA795" s="2">
        <v>16388</v>
      </c>
      <c r="DB795" s="2">
        <v>910</v>
      </c>
      <c r="DC795" s="2">
        <v>573</v>
      </c>
      <c r="DD795" s="2">
        <v>337</v>
      </c>
      <c r="DE795" s="2">
        <v>19000</v>
      </c>
      <c r="DF795" s="2">
        <v>7186</v>
      </c>
      <c r="DG795" s="2">
        <v>11814</v>
      </c>
      <c r="DH795" s="2">
        <v>531</v>
      </c>
      <c r="DI795" s="2">
        <v>13675</v>
      </c>
      <c r="DJ795" s="2">
        <v>19992</v>
      </c>
      <c r="DK795" s="2">
        <v>10</v>
      </c>
      <c r="DL795" s="2">
        <v>1</v>
      </c>
      <c r="DM795" s="2">
        <v>69053</v>
      </c>
      <c r="DN795" s="2">
        <v>4848</v>
      </c>
      <c r="DO795" s="2">
        <v>521</v>
      </c>
      <c r="DP795" s="2">
        <v>246</v>
      </c>
      <c r="DQ795" s="2">
        <v>8</v>
      </c>
      <c r="DR795" s="2">
        <v>6</v>
      </c>
      <c r="DS795" s="2">
        <v>40</v>
      </c>
      <c r="DT795" s="2">
        <v>25</v>
      </c>
      <c r="DU795" s="2">
        <v>124</v>
      </c>
      <c r="DV795" s="2">
        <v>38</v>
      </c>
      <c r="DW795" s="2">
        <v>107</v>
      </c>
      <c r="DX795" s="2">
        <v>22</v>
      </c>
    </row>
    <row r="796" spans="1:128" ht="16.5" customHeight="1" x14ac:dyDescent="0.55000000000000004">
      <c r="A796" s="2" t="s">
        <v>1854</v>
      </c>
      <c r="B796" s="2" t="s">
        <v>1842</v>
      </c>
      <c r="C796" s="2" t="s">
        <v>1855</v>
      </c>
      <c r="D796" s="2">
        <v>27524</v>
      </c>
      <c r="E796" s="2">
        <v>13067</v>
      </c>
      <c r="F796" s="2">
        <v>14457</v>
      </c>
      <c r="G796" s="2">
        <v>26977</v>
      </c>
      <c r="H796" s="2">
        <v>12827</v>
      </c>
      <c r="I796" s="2">
        <v>14150</v>
      </c>
      <c r="J796" s="2">
        <v>2984</v>
      </c>
      <c r="K796" s="2">
        <v>1509</v>
      </c>
      <c r="L796" s="2">
        <v>1475</v>
      </c>
      <c r="M796" s="2">
        <v>14873</v>
      </c>
      <c r="N796" s="2">
        <v>7425</v>
      </c>
      <c r="O796" s="2">
        <v>7448</v>
      </c>
      <c r="P796" s="2">
        <v>9349</v>
      </c>
      <c r="Q796" s="2">
        <v>3959</v>
      </c>
      <c r="R796" s="2">
        <v>5390</v>
      </c>
      <c r="S796" s="2">
        <v>4725</v>
      </c>
      <c r="T796" s="2">
        <v>1730</v>
      </c>
      <c r="U796" s="2">
        <v>2995</v>
      </c>
      <c r="V796" s="2">
        <v>466</v>
      </c>
      <c r="W796" s="2">
        <v>149</v>
      </c>
      <c r="X796" s="2">
        <v>429</v>
      </c>
      <c r="Y796" s="2">
        <v>489</v>
      </c>
      <c r="Z796" s="2">
        <v>638</v>
      </c>
      <c r="AA796" s="2">
        <v>9933</v>
      </c>
      <c r="AB796" s="2">
        <v>9907</v>
      </c>
      <c r="AC796" s="2">
        <v>26635</v>
      </c>
      <c r="AD796" s="2">
        <v>4936</v>
      </c>
      <c r="AE796" s="2">
        <v>2741</v>
      </c>
      <c r="AF796" s="2">
        <v>2597</v>
      </c>
      <c r="AG796" s="2">
        <v>1270</v>
      </c>
      <c r="AH796" s="2">
        <v>1223</v>
      </c>
      <c r="AI796" s="2">
        <v>89</v>
      </c>
      <c r="AJ796" s="2">
        <v>19</v>
      </c>
      <c r="AK796" s="2">
        <v>11698</v>
      </c>
      <c r="AL796" s="2">
        <v>7051</v>
      </c>
      <c r="AM796" s="2">
        <v>1242</v>
      </c>
      <c r="AN796" s="2">
        <v>44</v>
      </c>
      <c r="AO796" s="2">
        <v>0</v>
      </c>
      <c r="AP796" s="2">
        <v>2</v>
      </c>
      <c r="AQ796" s="2">
        <v>140</v>
      </c>
      <c r="AR796" s="2">
        <v>160</v>
      </c>
      <c r="AS796" s="2">
        <v>1</v>
      </c>
      <c r="AT796" s="2">
        <v>3</v>
      </c>
      <c r="AU796" s="2">
        <v>36</v>
      </c>
      <c r="AV796" s="2">
        <v>273</v>
      </c>
      <c r="AW796" s="2">
        <v>18</v>
      </c>
      <c r="AX796" s="2">
        <v>20</v>
      </c>
      <c r="AY796" s="2">
        <v>38</v>
      </c>
      <c r="AZ796" s="2">
        <v>180</v>
      </c>
      <c r="BA796" s="2">
        <v>110</v>
      </c>
      <c r="BB796" s="2">
        <v>40</v>
      </c>
      <c r="BC796" s="2">
        <v>76</v>
      </c>
      <c r="BD796" s="2">
        <v>11</v>
      </c>
      <c r="BE796" s="2">
        <v>90</v>
      </c>
      <c r="BF796" s="2">
        <v>12932</v>
      </c>
      <c r="BG796" s="2">
        <v>559</v>
      </c>
      <c r="BH796" s="2">
        <v>0</v>
      </c>
      <c r="BI796" s="2">
        <v>9</v>
      </c>
      <c r="BJ796" s="2">
        <v>683</v>
      </c>
      <c r="BK796" s="2">
        <v>4537</v>
      </c>
      <c r="BL796" s="2">
        <v>0</v>
      </c>
      <c r="BM796" s="2">
        <v>11</v>
      </c>
      <c r="BN796" s="2">
        <v>529</v>
      </c>
      <c r="BO796" s="2">
        <v>1648</v>
      </c>
      <c r="BP796" s="2">
        <v>127</v>
      </c>
      <c r="BQ796" s="2">
        <v>77</v>
      </c>
      <c r="BR796" s="2">
        <v>139</v>
      </c>
      <c r="BS796" s="2">
        <v>1574</v>
      </c>
      <c r="BT796" s="2">
        <v>567</v>
      </c>
      <c r="BU796" s="2">
        <v>354</v>
      </c>
      <c r="BV796" s="2">
        <v>1517</v>
      </c>
      <c r="BW796" s="2">
        <v>121</v>
      </c>
      <c r="BX796" s="2">
        <v>480</v>
      </c>
      <c r="BY796" s="2">
        <v>445</v>
      </c>
      <c r="BZ796" s="2">
        <v>239</v>
      </c>
      <c r="CA796" s="2">
        <v>230</v>
      </c>
      <c r="CB796" s="2">
        <v>83.6</v>
      </c>
      <c r="CC796" s="2">
        <v>6.7</v>
      </c>
      <c r="CD796" s="2">
        <v>18846772</v>
      </c>
      <c r="CE796" s="2">
        <v>4535521</v>
      </c>
      <c r="CF796" s="2">
        <v>17604285</v>
      </c>
      <c r="CG796" s="2">
        <v>5124732</v>
      </c>
      <c r="CH796" s="2">
        <v>3343548</v>
      </c>
      <c r="CI796" s="2">
        <v>1618336</v>
      </c>
      <c r="CJ796" s="2">
        <v>39259</v>
      </c>
      <c r="CK796" s="2">
        <v>0</v>
      </c>
      <c r="CL796" s="2">
        <v>0</v>
      </c>
      <c r="CM796" s="2">
        <v>10</v>
      </c>
      <c r="CN796" s="2">
        <v>114</v>
      </c>
      <c r="CO796" s="2">
        <v>1164</v>
      </c>
      <c r="CP796" s="2">
        <v>2</v>
      </c>
      <c r="CQ796" s="2">
        <v>57</v>
      </c>
      <c r="CR796" s="2">
        <v>612</v>
      </c>
      <c r="CS796" s="2">
        <v>0</v>
      </c>
      <c r="CT796" s="2">
        <v>0</v>
      </c>
      <c r="CU796" s="2">
        <v>0</v>
      </c>
      <c r="CV796" s="2">
        <v>0</v>
      </c>
      <c r="CW796" s="2">
        <v>1</v>
      </c>
      <c r="CX796" s="2">
        <v>651</v>
      </c>
      <c r="CY796" s="2">
        <v>14287</v>
      </c>
      <c r="CZ796" s="2">
        <v>7536</v>
      </c>
      <c r="DA796" s="2">
        <v>6751</v>
      </c>
      <c r="DB796" s="2">
        <v>529</v>
      </c>
      <c r="DC796" s="2">
        <v>347</v>
      </c>
      <c r="DD796" s="2">
        <v>182</v>
      </c>
      <c r="DE796" s="2">
        <v>8433</v>
      </c>
      <c r="DF796" s="2">
        <v>2994</v>
      </c>
      <c r="DG796" s="2">
        <v>5439</v>
      </c>
      <c r="DH796" s="2">
        <v>847</v>
      </c>
      <c r="DI796" s="2">
        <v>4651</v>
      </c>
      <c r="DJ796" s="2">
        <v>8620</v>
      </c>
      <c r="DK796" s="2">
        <v>9</v>
      </c>
      <c r="DL796" s="2">
        <v>2</v>
      </c>
      <c r="DM796" s="2">
        <v>26925</v>
      </c>
      <c r="DN796" s="2">
        <v>237</v>
      </c>
      <c r="DO796" s="2">
        <v>229</v>
      </c>
      <c r="DP796" s="2">
        <v>128</v>
      </c>
      <c r="DQ796" s="2">
        <v>2</v>
      </c>
      <c r="DR796" s="2">
        <v>3</v>
      </c>
      <c r="DS796" s="2">
        <v>16</v>
      </c>
      <c r="DT796" s="2">
        <v>8</v>
      </c>
      <c r="DU796" s="2">
        <v>40</v>
      </c>
      <c r="DV796" s="2">
        <v>15</v>
      </c>
      <c r="DW796" s="2">
        <v>46</v>
      </c>
      <c r="DX796" s="2">
        <v>12</v>
      </c>
    </row>
    <row r="797" spans="1:128" ht="16.5" customHeight="1" x14ac:dyDescent="0.55000000000000004">
      <c r="A797" s="2" t="s">
        <v>1856</v>
      </c>
      <c r="B797" s="2" t="s">
        <v>1842</v>
      </c>
      <c r="C797" s="2" t="s">
        <v>1857</v>
      </c>
      <c r="D797" s="2">
        <v>80611</v>
      </c>
      <c r="E797" s="2">
        <v>39657</v>
      </c>
      <c r="F797" s="2">
        <v>40954</v>
      </c>
      <c r="G797" s="2">
        <v>75526</v>
      </c>
      <c r="H797" s="2">
        <v>37034</v>
      </c>
      <c r="I797" s="2">
        <v>38492</v>
      </c>
      <c r="J797" s="2">
        <v>10151</v>
      </c>
      <c r="K797" s="2">
        <v>5288</v>
      </c>
      <c r="L797" s="2">
        <v>4863</v>
      </c>
      <c r="M797" s="2">
        <v>45994</v>
      </c>
      <c r="N797" s="2">
        <v>23525</v>
      </c>
      <c r="O797" s="2">
        <v>22469</v>
      </c>
      <c r="P797" s="2">
        <v>23740</v>
      </c>
      <c r="Q797" s="2">
        <v>10381</v>
      </c>
      <c r="R797" s="2">
        <v>13359</v>
      </c>
      <c r="S797" s="2">
        <v>12380</v>
      </c>
      <c r="T797" s="2">
        <v>4895</v>
      </c>
      <c r="U797" s="2">
        <v>7485</v>
      </c>
      <c r="V797" s="2">
        <v>4649</v>
      </c>
      <c r="W797" s="2">
        <v>495</v>
      </c>
      <c r="X797" s="2">
        <v>1041</v>
      </c>
      <c r="Y797" s="2">
        <v>1682</v>
      </c>
      <c r="Z797" s="2">
        <v>1644</v>
      </c>
      <c r="AA797" s="2">
        <v>29634</v>
      </c>
      <c r="AB797" s="2">
        <v>29578</v>
      </c>
      <c r="AC797" s="2">
        <v>79045</v>
      </c>
      <c r="AD797" s="2">
        <v>15898</v>
      </c>
      <c r="AE797" s="2">
        <v>8129</v>
      </c>
      <c r="AF797" s="2">
        <v>6841</v>
      </c>
      <c r="AG797" s="2">
        <v>3452</v>
      </c>
      <c r="AH797" s="2">
        <v>2882</v>
      </c>
      <c r="AI797" s="2">
        <v>278</v>
      </c>
      <c r="AJ797" s="2">
        <v>81</v>
      </c>
      <c r="AK797" s="2">
        <v>23070</v>
      </c>
      <c r="AL797" s="2">
        <v>8879</v>
      </c>
      <c r="AM797" s="2">
        <v>4151</v>
      </c>
      <c r="AN797" s="2">
        <v>48</v>
      </c>
      <c r="AO797" s="2">
        <v>1</v>
      </c>
      <c r="AP797" s="2">
        <v>1</v>
      </c>
      <c r="AQ797" s="2">
        <v>454</v>
      </c>
      <c r="AR797" s="2">
        <v>610</v>
      </c>
      <c r="AS797" s="2">
        <v>7</v>
      </c>
      <c r="AT797" s="2">
        <v>23</v>
      </c>
      <c r="AU797" s="2">
        <v>84</v>
      </c>
      <c r="AV797" s="2">
        <v>1056</v>
      </c>
      <c r="AW797" s="2">
        <v>63</v>
      </c>
      <c r="AX797" s="2">
        <v>155</v>
      </c>
      <c r="AY797" s="2">
        <v>133</v>
      </c>
      <c r="AZ797" s="2">
        <v>386</v>
      </c>
      <c r="BA797" s="2">
        <v>342</v>
      </c>
      <c r="BB797" s="2">
        <v>113</v>
      </c>
      <c r="BC797" s="2">
        <v>263</v>
      </c>
      <c r="BD797" s="2">
        <v>33</v>
      </c>
      <c r="BE797" s="2">
        <v>379</v>
      </c>
      <c r="BF797" s="2">
        <v>42890</v>
      </c>
      <c r="BG797" s="2">
        <v>481</v>
      </c>
      <c r="BH797" s="2">
        <v>12</v>
      </c>
      <c r="BI797" s="2">
        <v>10</v>
      </c>
      <c r="BJ797" s="2">
        <v>2736</v>
      </c>
      <c r="BK797" s="2">
        <v>16284</v>
      </c>
      <c r="BL797" s="2">
        <v>89</v>
      </c>
      <c r="BM797" s="2">
        <v>145</v>
      </c>
      <c r="BN797" s="2">
        <v>1684</v>
      </c>
      <c r="BO797" s="2">
        <v>6732</v>
      </c>
      <c r="BP797" s="2">
        <v>641</v>
      </c>
      <c r="BQ797" s="2">
        <v>545</v>
      </c>
      <c r="BR797" s="2">
        <v>677</v>
      </c>
      <c r="BS797" s="2">
        <v>2385</v>
      </c>
      <c r="BT797" s="2">
        <v>1015</v>
      </c>
      <c r="BU797" s="2">
        <v>990</v>
      </c>
      <c r="BV797" s="2">
        <v>4331</v>
      </c>
      <c r="BW797" s="2">
        <v>470</v>
      </c>
      <c r="BX797" s="2">
        <v>3663</v>
      </c>
      <c r="BY797" s="2">
        <v>1122</v>
      </c>
      <c r="BZ797" s="2">
        <v>618</v>
      </c>
      <c r="CA797" s="2">
        <v>446</v>
      </c>
      <c r="CB797" s="2">
        <v>90</v>
      </c>
      <c r="CC797" s="2">
        <v>10.199999999999999</v>
      </c>
      <c r="CD797" s="2">
        <v>41698275</v>
      </c>
      <c r="CE797" s="2">
        <v>13489094</v>
      </c>
      <c r="CF797" s="2">
        <v>40532983</v>
      </c>
      <c r="CG797" s="2">
        <v>13599871</v>
      </c>
      <c r="CH797" s="2">
        <v>4575248</v>
      </c>
      <c r="CI797" s="2">
        <v>4425588</v>
      </c>
      <c r="CJ797" s="2">
        <v>17339</v>
      </c>
      <c r="CK797" s="2">
        <v>11</v>
      </c>
      <c r="CL797" s="2">
        <v>205</v>
      </c>
      <c r="CM797" s="2">
        <v>17</v>
      </c>
      <c r="CN797" s="2">
        <v>306</v>
      </c>
      <c r="CO797" s="2">
        <v>3997</v>
      </c>
      <c r="CP797" s="2">
        <v>8</v>
      </c>
      <c r="CQ797" s="2">
        <v>186</v>
      </c>
      <c r="CR797" s="2">
        <v>2134</v>
      </c>
      <c r="CS797" s="2">
        <v>0</v>
      </c>
      <c r="CT797" s="2">
        <v>0</v>
      </c>
      <c r="CU797" s="2">
        <v>0</v>
      </c>
      <c r="CV797" s="2">
        <v>0</v>
      </c>
      <c r="CW797" s="2">
        <v>3</v>
      </c>
      <c r="CX797" s="2">
        <v>2231</v>
      </c>
      <c r="CY797" s="2">
        <v>42876</v>
      </c>
      <c r="CZ797" s="2">
        <v>23174</v>
      </c>
      <c r="DA797" s="2">
        <v>19702</v>
      </c>
      <c r="DB797" s="2">
        <v>1216</v>
      </c>
      <c r="DC797" s="2">
        <v>762</v>
      </c>
      <c r="DD797" s="2">
        <v>454</v>
      </c>
      <c r="DE797" s="2">
        <v>22881</v>
      </c>
      <c r="DF797" s="2">
        <v>8432</v>
      </c>
      <c r="DG797" s="2">
        <v>14449</v>
      </c>
      <c r="DH797" s="2">
        <v>1043</v>
      </c>
      <c r="DI797" s="2">
        <v>18778</v>
      </c>
      <c r="DJ797" s="2">
        <v>21976</v>
      </c>
      <c r="DK797" s="2">
        <v>18</v>
      </c>
      <c r="DL797" s="2">
        <v>2</v>
      </c>
      <c r="DM797" s="2">
        <v>81315</v>
      </c>
      <c r="DN797" s="2">
        <v>2722</v>
      </c>
      <c r="DO797" s="2">
        <v>768</v>
      </c>
      <c r="DP797" s="2">
        <v>337</v>
      </c>
      <c r="DQ797" s="2">
        <v>13</v>
      </c>
      <c r="DR797" s="2">
        <v>6</v>
      </c>
      <c r="DS797" s="2">
        <v>48</v>
      </c>
      <c r="DT797" s="2">
        <v>31</v>
      </c>
      <c r="DU797" s="2">
        <v>102</v>
      </c>
      <c r="DV797" s="2">
        <v>42</v>
      </c>
      <c r="DW797" s="2">
        <v>132</v>
      </c>
      <c r="DX797" s="2">
        <v>24</v>
      </c>
    </row>
    <row r="798" spans="1:128" ht="16.5" customHeight="1" x14ac:dyDescent="0.55000000000000004">
      <c r="A798" s="2" t="s">
        <v>1858</v>
      </c>
      <c r="B798" s="2" t="s">
        <v>1842</v>
      </c>
      <c r="C798" s="2" t="s">
        <v>1859</v>
      </c>
      <c r="D798" s="2">
        <v>88481</v>
      </c>
      <c r="E798" s="2">
        <v>42719</v>
      </c>
      <c r="F798" s="2">
        <v>45762</v>
      </c>
      <c r="G798" s="2">
        <v>86348</v>
      </c>
      <c r="H798" s="2">
        <v>41736</v>
      </c>
      <c r="I798" s="2">
        <v>44612</v>
      </c>
      <c r="J798" s="2">
        <v>11535</v>
      </c>
      <c r="K798" s="2">
        <v>5878</v>
      </c>
      <c r="L798" s="2">
        <v>5657</v>
      </c>
      <c r="M798" s="2">
        <v>50701</v>
      </c>
      <c r="N798" s="2">
        <v>25321</v>
      </c>
      <c r="O798" s="2">
        <v>25380</v>
      </c>
      <c r="P798" s="2">
        <v>25434</v>
      </c>
      <c r="Q798" s="2">
        <v>11135</v>
      </c>
      <c r="R798" s="2">
        <v>14299</v>
      </c>
      <c r="S798" s="2">
        <v>12916</v>
      </c>
      <c r="T798" s="2">
        <v>5097</v>
      </c>
      <c r="U798" s="2">
        <v>7819</v>
      </c>
      <c r="V798" s="2">
        <v>1409</v>
      </c>
      <c r="W798" s="2">
        <v>536</v>
      </c>
      <c r="X798" s="2">
        <v>1067</v>
      </c>
      <c r="Y798" s="2">
        <v>1832</v>
      </c>
      <c r="Z798" s="2">
        <v>1880</v>
      </c>
      <c r="AA798" s="2">
        <v>31067</v>
      </c>
      <c r="AB798" s="2">
        <v>31008</v>
      </c>
      <c r="AC798" s="2">
        <v>86873</v>
      </c>
      <c r="AD798" s="2">
        <v>17475</v>
      </c>
      <c r="AE798" s="2">
        <v>7316</v>
      </c>
      <c r="AF798" s="2">
        <v>7533</v>
      </c>
      <c r="AG798" s="2">
        <v>3773</v>
      </c>
      <c r="AH798" s="2">
        <v>2716</v>
      </c>
      <c r="AI798" s="2">
        <v>299</v>
      </c>
      <c r="AJ798" s="2">
        <v>90</v>
      </c>
      <c r="AK798" s="2">
        <v>20967</v>
      </c>
      <c r="AL798" s="2">
        <v>13606</v>
      </c>
      <c r="AM798" s="2">
        <v>3592</v>
      </c>
      <c r="AN798" s="2">
        <v>65</v>
      </c>
      <c r="AO798" s="2">
        <v>8</v>
      </c>
      <c r="AP798" s="2">
        <v>1</v>
      </c>
      <c r="AQ798" s="2">
        <v>414</v>
      </c>
      <c r="AR798" s="2">
        <v>575</v>
      </c>
      <c r="AS798" s="2">
        <v>7</v>
      </c>
      <c r="AT798" s="2">
        <v>42</v>
      </c>
      <c r="AU798" s="2">
        <v>115</v>
      </c>
      <c r="AV798" s="2">
        <v>880</v>
      </c>
      <c r="AW798" s="2">
        <v>39</v>
      </c>
      <c r="AX798" s="2">
        <v>83</v>
      </c>
      <c r="AY798" s="2">
        <v>125</v>
      </c>
      <c r="AZ798" s="2">
        <v>338</v>
      </c>
      <c r="BA798" s="2">
        <v>303</v>
      </c>
      <c r="BB798" s="2">
        <v>86</v>
      </c>
      <c r="BC798" s="2">
        <v>209</v>
      </c>
      <c r="BD798" s="2">
        <v>33</v>
      </c>
      <c r="BE798" s="2">
        <v>269</v>
      </c>
      <c r="BF798" s="2">
        <v>35608</v>
      </c>
      <c r="BG798" s="2">
        <v>691</v>
      </c>
      <c r="BH798" s="2">
        <v>61</v>
      </c>
      <c r="BI798" s="2">
        <v>1</v>
      </c>
      <c r="BJ798" s="2">
        <v>2610</v>
      </c>
      <c r="BK798" s="2">
        <v>11064</v>
      </c>
      <c r="BL798" s="2">
        <v>124</v>
      </c>
      <c r="BM798" s="2">
        <v>914</v>
      </c>
      <c r="BN798" s="2">
        <v>2000</v>
      </c>
      <c r="BO798" s="2">
        <v>6852</v>
      </c>
      <c r="BP798" s="2">
        <v>489</v>
      </c>
      <c r="BQ798" s="2">
        <v>246</v>
      </c>
      <c r="BR798" s="2">
        <v>1018</v>
      </c>
      <c r="BS798" s="2">
        <v>2287</v>
      </c>
      <c r="BT798" s="2">
        <v>1105</v>
      </c>
      <c r="BU798" s="2">
        <v>445</v>
      </c>
      <c r="BV798" s="2">
        <v>3597</v>
      </c>
      <c r="BW798" s="2">
        <v>739</v>
      </c>
      <c r="BX798" s="2">
        <v>1365</v>
      </c>
      <c r="BY798" s="2">
        <v>1311</v>
      </c>
      <c r="BZ798" s="2">
        <v>365</v>
      </c>
      <c r="CA798" s="2">
        <v>587</v>
      </c>
      <c r="CB798" s="2">
        <v>89.6</v>
      </c>
      <c r="CC798" s="2">
        <v>7</v>
      </c>
      <c r="CD798" s="2">
        <v>49339357</v>
      </c>
      <c r="CE798" s="2">
        <v>12385480</v>
      </c>
      <c r="CF798" s="2">
        <v>47380415</v>
      </c>
      <c r="CG798" s="2">
        <v>15989820</v>
      </c>
      <c r="CH798" s="2">
        <v>3377046</v>
      </c>
      <c r="CI798" s="2">
        <v>5717309</v>
      </c>
      <c r="CJ798" s="2">
        <v>10403</v>
      </c>
      <c r="CK798" s="2">
        <v>12</v>
      </c>
      <c r="CL798" s="2">
        <v>42</v>
      </c>
      <c r="CM798" s="2">
        <v>19</v>
      </c>
      <c r="CN798" s="2">
        <v>352</v>
      </c>
      <c r="CO798" s="2">
        <v>4675</v>
      </c>
      <c r="CP798" s="2">
        <v>5</v>
      </c>
      <c r="CQ798" s="2">
        <v>190</v>
      </c>
      <c r="CR798" s="2">
        <v>2492</v>
      </c>
      <c r="CS798" s="2">
        <v>0</v>
      </c>
      <c r="CT798" s="2">
        <v>0</v>
      </c>
      <c r="CU798" s="2">
        <v>0</v>
      </c>
      <c r="CV798" s="2">
        <v>0</v>
      </c>
      <c r="CW798" s="2">
        <v>3</v>
      </c>
      <c r="CX798" s="2">
        <v>1502</v>
      </c>
      <c r="CY798" s="2">
        <v>46022</v>
      </c>
      <c r="CZ798" s="2">
        <v>24404</v>
      </c>
      <c r="DA798" s="2">
        <v>21618</v>
      </c>
      <c r="DB798" s="2">
        <v>1581</v>
      </c>
      <c r="DC798" s="2">
        <v>1004</v>
      </c>
      <c r="DD798" s="2">
        <v>577</v>
      </c>
      <c r="DE798" s="2">
        <v>25055</v>
      </c>
      <c r="DF798" s="2">
        <v>9222</v>
      </c>
      <c r="DG798" s="2">
        <v>15833</v>
      </c>
      <c r="DH798" s="2">
        <v>1739</v>
      </c>
      <c r="DI798" s="2">
        <v>15592</v>
      </c>
      <c r="DJ798" s="2">
        <v>28591</v>
      </c>
      <c r="DK798" s="2">
        <v>26</v>
      </c>
      <c r="DL798" s="2">
        <v>4</v>
      </c>
      <c r="DM798" s="2">
        <v>89585</v>
      </c>
      <c r="DN798" s="2">
        <v>2046</v>
      </c>
      <c r="DO798" s="2">
        <v>705</v>
      </c>
      <c r="DP798" s="2">
        <v>270</v>
      </c>
      <c r="DQ798" s="2">
        <v>11</v>
      </c>
      <c r="DR798" s="2">
        <v>4</v>
      </c>
      <c r="DS798" s="2">
        <v>47</v>
      </c>
      <c r="DT798" s="2">
        <v>26</v>
      </c>
      <c r="DU798" s="2">
        <v>81</v>
      </c>
      <c r="DV798" s="2">
        <v>33</v>
      </c>
      <c r="DW798" s="2">
        <v>108</v>
      </c>
      <c r="DX798" s="2">
        <v>33</v>
      </c>
    </row>
    <row r="799" spans="1:128" ht="16.5" customHeight="1" x14ac:dyDescent="0.55000000000000004">
      <c r="A799" s="2" t="s">
        <v>1860</v>
      </c>
      <c r="B799" s="2" t="s">
        <v>1842</v>
      </c>
      <c r="C799" s="2" t="s">
        <v>1861</v>
      </c>
      <c r="D799" s="2">
        <v>18965</v>
      </c>
      <c r="E799" s="2">
        <v>9231</v>
      </c>
      <c r="F799" s="2">
        <v>9734</v>
      </c>
      <c r="G799" s="2">
        <v>18546</v>
      </c>
      <c r="H799" s="2">
        <v>9033</v>
      </c>
      <c r="I799" s="2">
        <v>9513</v>
      </c>
      <c r="J799" s="2">
        <v>2127</v>
      </c>
      <c r="K799" s="2">
        <v>1064</v>
      </c>
      <c r="L799" s="2">
        <v>1063</v>
      </c>
      <c r="M799" s="2">
        <v>10848</v>
      </c>
      <c r="N799" s="2">
        <v>5485</v>
      </c>
      <c r="O799" s="2">
        <v>5363</v>
      </c>
      <c r="P799" s="2">
        <v>5640</v>
      </c>
      <c r="Q799" s="2">
        <v>2471</v>
      </c>
      <c r="R799" s="2">
        <v>3169</v>
      </c>
      <c r="S799" s="2">
        <v>3014</v>
      </c>
      <c r="T799" s="2">
        <v>1145</v>
      </c>
      <c r="U799" s="2">
        <v>1869</v>
      </c>
      <c r="V799" s="2">
        <v>236</v>
      </c>
      <c r="W799" s="2">
        <v>105</v>
      </c>
      <c r="X799" s="2">
        <v>269</v>
      </c>
      <c r="Y799" s="2">
        <v>404</v>
      </c>
      <c r="Z799" s="2">
        <v>442</v>
      </c>
      <c r="AA799" s="2">
        <v>7285</v>
      </c>
      <c r="AB799" s="2">
        <v>7163</v>
      </c>
      <c r="AC799" s="2">
        <v>18555</v>
      </c>
      <c r="AD799" s="2">
        <v>3314</v>
      </c>
      <c r="AE799" s="2">
        <v>2411</v>
      </c>
      <c r="AF799" s="2">
        <v>1598</v>
      </c>
      <c r="AG799" s="2">
        <v>742</v>
      </c>
      <c r="AH799" s="2">
        <v>554</v>
      </c>
      <c r="AI799" s="2">
        <v>50</v>
      </c>
      <c r="AJ799" s="2">
        <v>22</v>
      </c>
      <c r="AK799" s="2">
        <v>9443</v>
      </c>
      <c r="AL799" s="2">
        <v>2578</v>
      </c>
      <c r="AM799" s="2">
        <v>699</v>
      </c>
      <c r="AN799" s="2">
        <v>15</v>
      </c>
      <c r="AO799" s="2">
        <v>0</v>
      </c>
      <c r="AP799" s="2">
        <v>1</v>
      </c>
      <c r="AQ799" s="2">
        <v>98</v>
      </c>
      <c r="AR799" s="2">
        <v>116</v>
      </c>
      <c r="AS799" s="2">
        <v>0</v>
      </c>
      <c r="AT799" s="2">
        <v>3</v>
      </c>
      <c r="AU799" s="2">
        <v>16</v>
      </c>
      <c r="AV799" s="2">
        <v>133</v>
      </c>
      <c r="AW799" s="2">
        <v>8</v>
      </c>
      <c r="AX799" s="2">
        <v>37</v>
      </c>
      <c r="AY799" s="2">
        <v>23</v>
      </c>
      <c r="AZ799" s="2">
        <v>61</v>
      </c>
      <c r="BA799" s="2">
        <v>60</v>
      </c>
      <c r="BB799" s="2">
        <v>23</v>
      </c>
      <c r="BC799" s="2">
        <v>40</v>
      </c>
      <c r="BD799" s="2">
        <v>7</v>
      </c>
      <c r="BE799" s="2">
        <v>58</v>
      </c>
      <c r="BF799" s="2">
        <v>7893</v>
      </c>
      <c r="BG799" s="2">
        <v>289</v>
      </c>
      <c r="BH799" s="2">
        <v>0</v>
      </c>
      <c r="BI799" s="2">
        <v>10</v>
      </c>
      <c r="BJ799" s="2">
        <v>621</v>
      </c>
      <c r="BK799" s="2">
        <v>1199</v>
      </c>
      <c r="BL799" s="2">
        <v>0</v>
      </c>
      <c r="BM799" s="2">
        <v>16</v>
      </c>
      <c r="BN799" s="2">
        <v>232</v>
      </c>
      <c r="BO799" s="2">
        <v>896</v>
      </c>
      <c r="BP799" s="2">
        <v>53</v>
      </c>
      <c r="BQ799" s="2">
        <v>75</v>
      </c>
      <c r="BR799" s="2">
        <v>95</v>
      </c>
      <c r="BS799" s="2">
        <v>331</v>
      </c>
      <c r="BT799" s="2">
        <v>164</v>
      </c>
      <c r="BU799" s="2">
        <v>1565</v>
      </c>
      <c r="BV799" s="2">
        <v>1924</v>
      </c>
      <c r="BW799" s="2">
        <v>31</v>
      </c>
      <c r="BX799" s="2">
        <v>392</v>
      </c>
      <c r="BY799" s="2">
        <v>253</v>
      </c>
      <c r="BZ799" s="2">
        <v>239</v>
      </c>
      <c r="CA799" s="2">
        <v>164</v>
      </c>
      <c r="CB799" s="2">
        <v>93.6</v>
      </c>
      <c r="CC799" s="2">
        <v>7.9</v>
      </c>
      <c r="CD799" s="2">
        <v>10334458</v>
      </c>
      <c r="CE799" s="2">
        <v>2079004</v>
      </c>
      <c r="CF799" s="2">
        <v>9836153</v>
      </c>
      <c r="CG799" s="2">
        <v>3096115</v>
      </c>
      <c r="CH799" s="2">
        <v>1068574</v>
      </c>
      <c r="CI799" s="2">
        <v>1043646</v>
      </c>
      <c r="CJ799" s="2">
        <v>4822</v>
      </c>
      <c r="CK799" s="2">
        <v>1</v>
      </c>
      <c r="CL799" s="2">
        <v>17</v>
      </c>
      <c r="CM799" s="2">
        <v>7</v>
      </c>
      <c r="CN799" s="2">
        <v>91</v>
      </c>
      <c r="CO799" s="2">
        <v>819</v>
      </c>
      <c r="CP799" s="2">
        <v>3</v>
      </c>
      <c r="CQ799" s="2">
        <v>53</v>
      </c>
      <c r="CR799" s="2">
        <v>488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9955</v>
      </c>
      <c r="CZ799" s="2">
        <v>5316</v>
      </c>
      <c r="DA799" s="2">
        <v>4639</v>
      </c>
      <c r="DB799" s="2">
        <v>301</v>
      </c>
      <c r="DC799" s="2">
        <v>195</v>
      </c>
      <c r="DD799" s="2">
        <v>106</v>
      </c>
      <c r="DE799" s="2">
        <v>5902</v>
      </c>
      <c r="DF799" s="2">
        <v>2293</v>
      </c>
      <c r="DG799" s="2">
        <v>3609</v>
      </c>
      <c r="DH799" s="2">
        <v>295</v>
      </c>
      <c r="DI799" s="2">
        <v>2611</v>
      </c>
      <c r="DJ799" s="2">
        <v>6877</v>
      </c>
      <c r="DK799" s="2">
        <v>8</v>
      </c>
      <c r="DL799" s="2">
        <v>3</v>
      </c>
      <c r="DM799" s="2">
        <v>18077</v>
      </c>
      <c r="DN799" s="2">
        <v>137</v>
      </c>
      <c r="DO799" s="2">
        <v>115</v>
      </c>
      <c r="DP799" s="2">
        <v>47</v>
      </c>
      <c r="DQ799" s="2">
        <v>2</v>
      </c>
      <c r="DR799" s="2">
        <v>1</v>
      </c>
      <c r="DS799" s="2">
        <v>11</v>
      </c>
      <c r="DT799" s="2">
        <v>7</v>
      </c>
      <c r="DU799" s="2">
        <v>420</v>
      </c>
      <c r="DV799" s="2">
        <v>21</v>
      </c>
      <c r="DW799" s="2">
        <v>88</v>
      </c>
      <c r="DX799" s="2">
        <v>8</v>
      </c>
    </row>
    <row r="800" spans="1:128" ht="16.5" customHeight="1" x14ac:dyDescent="0.55000000000000004">
      <c r="A800" s="2" t="s">
        <v>1862</v>
      </c>
      <c r="B800" s="2" t="s">
        <v>1842</v>
      </c>
      <c r="C800" s="2" t="s">
        <v>583</v>
      </c>
      <c r="D800" s="2">
        <v>2423</v>
      </c>
      <c r="E800" s="2">
        <v>1196</v>
      </c>
      <c r="F800" s="2">
        <v>1227</v>
      </c>
      <c r="G800" s="2">
        <v>2409</v>
      </c>
      <c r="H800" s="2">
        <v>1183</v>
      </c>
      <c r="I800" s="2">
        <v>1226</v>
      </c>
      <c r="J800" s="2">
        <v>195</v>
      </c>
      <c r="K800" s="2">
        <v>103</v>
      </c>
      <c r="L800" s="2">
        <v>92</v>
      </c>
      <c r="M800" s="2">
        <v>1150</v>
      </c>
      <c r="N800" s="2">
        <v>620</v>
      </c>
      <c r="O800" s="2">
        <v>530</v>
      </c>
      <c r="P800" s="2">
        <v>1078</v>
      </c>
      <c r="Q800" s="2">
        <v>473</v>
      </c>
      <c r="R800" s="2">
        <v>605</v>
      </c>
      <c r="S800" s="2">
        <v>660</v>
      </c>
      <c r="T800" s="2">
        <v>253</v>
      </c>
      <c r="U800" s="2">
        <v>407</v>
      </c>
      <c r="V800" s="2">
        <v>14</v>
      </c>
      <c r="W800" s="2">
        <v>9</v>
      </c>
      <c r="X800" s="2">
        <v>47</v>
      </c>
      <c r="Y800" s="2">
        <v>32</v>
      </c>
      <c r="Z800" s="2">
        <v>81</v>
      </c>
      <c r="AA800" s="2">
        <v>948</v>
      </c>
      <c r="AB800" s="2">
        <v>945</v>
      </c>
      <c r="AC800" s="2">
        <v>2374</v>
      </c>
      <c r="AD800" s="2">
        <v>425</v>
      </c>
      <c r="AE800" s="2">
        <v>310</v>
      </c>
      <c r="AF800" s="2">
        <v>300</v>
      </c>
      <c r="AG800" s="2">
        <v>150</v>
      </c>
      <c r="AH800" s="2">
        <v>167</v>
      </c>
      <c r="AI800" s="2">
        <v>9</v>
      </c>
      <c r="AJ800" s="2">
        <v>1</v>
      </c>
      <c r="AK800" s="2">
        <v>19465</v>
      </c>
      <c r="AL800" s="2">
        <v>1755</v>
      </c>
      <c r="AM800" s="2">
        <v>151</v>
      </c>
      <c r="AN800" s="2">
        <v>12</v>
      </c>
      <c r="AO800" s="2">
        <v>0</v>
      </c>
      <c r="AP800" s="2">
        <v>0</v>
      </c>
      <c r="AQ800" s="2">
        <v>23</v>
      </c>
      <c r="AR800" s="2">
        <v>30</v>
      </c>
      <c r="AS800" s="2">
        <v>0</v>
      </c>
      <c r="AT800" s="2">
        <v>1</v>
      </c>
      <c r="AU800" s="2">
        <v>3</v>
      </c>
      <c r="AV800" s="2">
        <v>27</v>
      </c>
      <c r="AW800" s="2">
        <v>1</v>
      </c>
      <c r="AX800" s="2">
        <v>0</v>
      </c>
      <c r="AY800" s="2">
        <v>4</v>
      </c>
      <c r="AZ800" s="2">
        <v>15</v>
      </c>
      <c r="BA800" s="2">
        <v>11</v>
      </c>
      <c r="BB800" s="2">
        <v>1</v>
      </c>
      <c r="BC800" s="2">
        <v>5</v>
      </c>
      <c r="BD800" s="2">
        <v>3</v>
      </c>
      <c r="BE800" s="2">
        <v>15</v>
      </c>
      <c r="BF800" s="2">
        <v>932</v>
      </c>
      <c r="BG800" s="2">
        <v>137</v>
      </c>
      <c r="BH800" s="2">
        <v>0</v>
      </c>
      <c r="BI800" s="2">
        <v>0</v>
      </c>
      <c r="BJ800" s="2">
        <v>122</v>
      </c>
      <c r="BK800" s="2">
        <v>210</v>
      </c>
      <c r="BL800" s="2">
        <v>0</v>
      </c>
      <c r="BM800" s="2">
        <v>1</v>
      </c>
      <c r="BN800" s="2">
        <v>20</v>
      </c>
      <c r="BO800" s="2">
        <v>109</v>
      </c>
      <c r="BP800" s="2">
        <v>1</v>
      </c>
      <c r="BQ800" s="2">
        <v>0</v>
      </c>
      <c r="BR800" s="2">
        <v>7</v>
      </c>
      <c r="BS800" s="2">
        <v>62</v>
      </c>
      <c r="BT800" s="2">
        <v>35</v>
      </c>
      <c r="BU800" s="2">
        <v>1</v>
      </c>
      <c r="BV800" s="2">
        <v>122</v>
      </c>
      <c r="BW800" s="2">
        <v>18</v>
      </c>
      <c r="BX800" s="2">
        <v>87</v>
      </c>
      <c r="BY800" s="2">
        <v>110</v>
      </c>
      <c r="BZ800" s="2">
        <v>123</v>
      </c>
      <c r="CA800" s="2">
        <v>46</v>
      </c>
      <c r="CB800" s="2">
        <v>74.8</v>
      </c>
      <c r="CC800" s="2">
        <v>6.2</v>
      </c>
      <c r="CD800" s="2">
        <v>4015994</v>
      </c>
      <c r="CE800" s="2">
        <v>247026</v>
      </c>
      <c r="CF800" s="2">
        <v>3356343</v>
      </c>
      <c r="CG800" s="2">
        <v>487743</v>
      </c>
      <c r="CH800" s="2">
        <v>451859</v>
      </c>
      <c r="CI800" s="2">
        <v>260874</v>
      </c>
      <c r="CJ800" s="2">
        <v>1776</v>
      </c>
      <c r="CK800" s="2">
        <v>0</v>
      </c>
      <c r="CL800" s="2">
        <v>0</v>
      </c>
      <c r="CM800" s="2">
        <v>1</v>
      </c>
      <c r="CN800" s="2">
        <v>11</v>
      </c>
      <c r="CO800" s="2">
        <v>70</v>
      </c>
      <c r="CP800" s="2">
        <v>1</v>
      </c>
      <c r="CQ800" s="2">
        <v>12</v>
      </c>
      <c r="CR800" s="2">
        <v>41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1304</v>
      </c>
      <c r="CZ800" s="2">
        <v>721</v>
      </c>
      <c r="DA800" s="2">
        <v>583</v>
      </c>
      <c r="DB800" s="2">
        <v>21</v>
      </c>
      <c r="DC800" s="2">
        <v>13</v>
      </c>
      <c r="DD800" s="2">
        <v>8</v>
      </c>
      <c r="DE800" s="2">
        <v>884</v>
      </c>
      <c r="DF800" s="2">
        <v>349</v>
      </c>
      <c r="DG800" s="2">
        <v>535</v>
      </c>
      <c r="DH800" s="2">
        <v>124</v>
      </c>
      <c r="DI800" s="2">
        <v>458</v>
      </c>
      <c r="DJ800" s="2">
        <v>719</v>
      </c>
      <c r="DK800" s="2">
        <v>1</v>
      </c>
      <c r="DL800" s="2">
        <v>1</v>
      </c>
      <c r="DM800" s="2">
        <v>2338</v>
      </c>
      <c r="DN800" s="2">
        <v>0</v>
      </c>
      <c r="DO800" s="2">
        <v>26</v>
      </c>
      <c r="DP800" s="2">
        <v>12</v>
      </c>
      <c r="DQ800" s="2">
        <v>0</v>
      </c>
      <c r="DR800" s="2">
        <v>0</v>
      </c>
      <c r="DS800" s="2">
        <v>4</v>
      </c>
      <c r="DT800" s="2">
        <v>1</v>
      </c>
      <c r="DU800" s="2">
        <v>2</v>
      </c>
      <c r="DV800" s="2">
        <v>2</v>
      </c>
      <c r="DW800" s="2">
        <v>0</v>
      </c>
      <c r="DX800" s="2">
        <v>1</v>
      </c>
    </row>
    <row r="801" spans="1:128" ht="16.5" customHeight="1" x14ac:dyDescent="0.55000000000000004">
      <c r="A801" s="2" t="s">
        <v>1863</v>
      </c>
      <c r="B801" s="2" t="s">
        <v>1842</v>
      </c>
      <c r="C801" s="2" t="s">
        <v>1864</v>
      </c>
      <c r="D801" s="2">
        <v>10002</v>
      </c>
      <c r="E801" s="2">
        <v>4804</v>
      </c>
      <c r="F801" s="2">
        <v>5198</v>
      </c>
      <c r="G801" s="2">
        <v>9945</v>
      </c>
      <c r="H801" s="2">
        <v>4781</v>
      </c>
      <c r="I801" s="2">
        <v>5164</v>
      </c>
      <c r="J801" s="2">
        <v>1163</v>
      </c>
      <c r="K801" s="2">
        <v>626</v>
      </c>
      <c r="L801" s="2">
        <v>537</v>
      </c>
      <c r="M801" s="2">
        <v>5072</v>
      </c>
      <c r="N801" s="2">
        <v>2582</v>
      </c>
      <c r="O801" s="2">
        <v>2490</v>
      </c>
      <c r="P801" s="2">
        <v>3767</v>
      </c>
      <c r="Q801" s="2">
        <v>1596</v>
      </c>
      <c r="R801" s="2">
        <v>2171</v>
      </c>
      <c r="S801" s="2">
        <v>2087</v>
      </c>
      <c r="T801" s="2">
        <v>748</v>
      </c>
      <c r="U801" s="2">
        <v>1339</v>
      </c>
      <c r="V801" s="2">
        <v>57</v>
      </c>
      <c r="W801" s="2">
        <v>45</v>
      </c>
      <c r="X801" s="2">
        <v>176</v>
      </c>
      <c r="Y801" s="2">
        <v>151</v>
      </c>
      <c r="Z801" s="2">
        <v>234</v>
      </c>
      <c r="AA801" s="2">
        <v>3266</v>
      </c>
      <c r="AB801" s="2">
        <v>3257</v>
      </c>
      <c r="AC801" s="2">
        <v>9686</v>
      </c>
      <c r="AD801" s="2">
        <v>1698</v>
      </c>
      <c r="AE801" s="2">
        <v>659</v>
      </c>
      <c r="AF801" s="2">
        <v>967</v>
      </c>
      <c r="AG801" s="2">
        <v>499</v>
      </c>
      <c r="AH801" s="2">
        <v>439</v>
      </c>
      <c r="AI801" s="2">
        <v>32</v>
      </c>
      <c r="AJ801" s="2">
        <v>11</v>
      </c>
      <c r="AK801" s="2">
        <v>34369</v>
      </c>
      <c r="AL801" s="2">
        <v>3034</v>
      </c>
      <c r="AM801" s="2">
        <v>382</v>
      </c>
      <c r="AN801" s="2">
        <v>18</v>
      </c>
      <c r="AO801" s="2">
        <v>3</v>
      </c>
      <c r="AP801" s="2">
        <v>2</v>
      </c>
      <c r="AQ801" s="2">
        <v>55</v>
      </c>
      <c r="AR801" s="2">
        <v>31</v>
      </c>
      <c r="AS801" s="2">
        <v>0</v>
      </c>
      <c r="AT801" s="2">
        <v>0</v>
      </c>
      <c r="AU801" s="2">
        <v>8</v>
      </c>
      <c r="AV801" s="2">
        <v>68</v>
      </c>
      <c r="AW801" s="2">
        <v>3</v>
      </c>
      <c r="AX801" s="2">
        <v>3</v>
      </c>
      <c r="AY801" s="2">
        <v>10</v>
      </c>
      <c r="AZ801" s="2">
        <v>61</v>
      </c>
      <c r="BA801" s="2">
        <v>27</v>
      </c>
      <c r="BB801" s="2">
        <v>16</v>
      </c>
      <c r="BC801" s="2">
        <v>35</v>
      </c>
      <c r="BD801" s="2">
        <v>9</v>
      </c>
      <c r="BE801" s="2">
        <v>33</v>
      </c>
      <c r="BF801" s="2">
        <v>2596</v>
      </c>
      <c r="BG801" s="2">
        <v>203</v>
      </c>
      <c r="BH801" s="2">
        <v>66</v>
      </c>
      <c r="BI801" s="2">
        <v>35</v>
      </c>
      <c r="BJ801" s="2">
        <v>283</v>
      </c>
      <c r="BK801" s="2">
        <v>481</v>
      </c>
      <c r="BL801" s="2">
        <v>0</v>
      </c>
      <c r="BM801" s="2">
        <v>0</v>
      </c>
      <c r="BN801" s="2">
        <v>50</v>
      </c>
      <c r="BO801" s="2">
        <v>434</v>
      </c>
      <c r="BP801" s="2">
        <v>12</v>
      </c>
      <c r="BQ801" s="2">
        <v>5</v>
      </c>
      <c r="BR801" s="2">
        <v>20</v>
      </c>
      <c r="BS801" s="2">
        <v>264</v>
      </c>
      <c r="BT801" s="2">
        <v>64</v>
      </c>
      <c r="BU801" s="2">
        <v>47</v>
      </c>
      <c r="BV801" s="2">
        <v>456</v>
      </c>
      <c r="BW801" s="2">
        <v>69</v>
      </c>
      <c r="BX801" s="2">
        <v>107</v>
      </c>
      <c r="BY801" s="2">
        <v>228</v>
      </c>
      <c r="BZ801" s="2">
        <v>253</v>
      </c>
      <c r="CA801" s="2">
        <v>140</v>
      </c>
      <c r="CB801" s="2">
        <v>85</v>
      </c>
      <c r="CC801" s="2">
        <v>3.4</v>
      </c>
      <c r="CD801" s="2">
        <v>10350809</v>
      </c>
      <c r="CE801" s="2">
        <v>1305099</v>
      </c>
      <c r="CF801" s="2">
        <v>9885258</v>
      </c>
      <c r="CG801" s="2">
        <v>1961227</v>
      </c>
      <c r="CH801" s="2">
        <v>1589189</v>
      </c>
      <c r="CI801" s="2">
        <v>1205837</v>
      </c>
      <c r="CJ801" s="2">
        <v>18096</v>
      </c>
      <c r="CK801" s="2">
        <v>0</v>
      </c>
      <c r="CL801" s="2">
        <v>0</v>
      </c>
      <c r="CM801" s="2">
        <v>4</v>
      </c>
      <c r="CN801" s="2">
        <v>52</v>
      </c>
      <c r="CO801" s="2">
        <v>450</v>
      </c>
      <c r="CP801" s="2">
        <v>1</v>
      </c>
      <c r="CQ801" s="2">
        <v>23</v>
      </c>
      <c r="CR801" s="2">
        <v>258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5088</v>
      </c>
      <c r="CZ801" s="2">
        <v>2712</v>
      </c>
      <c r="DA801" s="2">
        <v>2376</v>
      </c>
      <c r="DB801" s="2">
        <v>220</v>
      </c>
      <c r="DC801" s="2">
        <v>158</v>
      </c>
      <c r="DD801" s="2">
        <v>62</v>
      </c>
      <c r="DE801" s="2">
        <v>3444</v>
      </c>
      <c r="DF801" s="2">
        <v>1259</v>
      </c>
      <c r="DG801" s="2">
        <v>2185</v>
      </c>
      <c r="DH801" s="2">
        <v>291</v>
      </c>
      <c r="DI801" s="2">
        <v>1803</v>
      </c>
      <c r="DJ801" s="2">
        <v>2963</v>
      </c>
      <c r="DK801" s="2">
        <v>10</v>
      </c>
      <c r="DL801" s="2">
        <v>3</v>
      </c>
      <c r="DM801" s="2">
        <v>9850</v>
      </c>
      <c r="DN801" s="2">
        <v>276</v>
      </c>
      <c r="DO801" s="2">
        <v>65</v>
      </c>
      <c r="DP801" s="2">
        <v>36</v>
      </c>
      <c r="DQ801" s="2">
        <v>1</v>
      </c>
      <c r="DR801" s="2">
        <v>0</v>
      </c>
      <c r="DS801" s="2">
        <v>8</v>
      </c>
      <c r="DT801" s="2">
        <v>2</v>
      </c>
      <c r="DU801" s="2">
        <v>9</v>
      </c>
      <c r="DV801" s="2">
        <v>2</v>
      </c>
      <c r="DW801" s="2">
        <v>2</v>
      </c>
      <c r="DX801" s="2">
        <v>4</v>
      </c>
    </row>
    <row r="802" spans="1:128" ht="16.5" customHeight="1" x14ac:dyDescent="0.55000000000000004">
      <c r="A802" s="2" t="s">
        <v>1865</v>
      </c>
      <c r="B802" s="2" t="s">
        <v>1842</v>
      </c>
      <c r="C802" s="2" t="s">
        <v>1866</v>
      </c>
      <c r="D802" s="2">
        <v>20118</v>
      </c>
      <c r="E802" s="2">
        <v>9725</v>
      </c>
      <c r="F802" s="2">
        <v>10393</v>
      </c>
      <c r="G802" s="2">
        <v>19943</v>
      </c>
      <c r="H802" s="2">
        <v>9616</v>
      </c>
      <c r="I802" s="2">
        <v>10327</v>
      </c>
      <c r="J802" s="2">
        <v>2327</v>
      </c>
      <c r="K802" s="2">
        <v>1175</v>
      </c>
      <c r="L802" s="2">
        <v>1152</v>
      </c>
      <c r="M802" s="2">
        <v>10595</v>
      </c>
      <c r="N802" s="2">
        <v>5397</v>
      </c>
      <c r="O802" s="2">
        <v>5198</v>
      </c>
      <c r="P802" s="2">
        <v>7177</v>
      </c>
      <c r="Q802" s="2">
        <v>3138</v>
      </c>
      <c r="R802" s="2">
        <v>4039</v>
      </c>
      <c r="S802" s="2">
        <v>3709</v>
      </c>
      <c r="T802" s="2">
        <v>1376</v>
      </c>
      <c r="U802" s="2">
        <v>2333</v>
      </c>
      <c r="V802" s="2">
        <v>174</v>
      </c>
      <c r="W802" s="2">
        <v>105</v>
      </c>
      <c r="X802" s="2">
        <v>368</v>
      </c>
      <c r="Y802" s="2">
        <v>307</v>
      </c>
      <c r="Z802" s="2">
        <v>381</v>
      </c>
      <c r="AA802" s="2">
        <v>6581</v>
      </c>
      <c r="AB802" s="2">
        <v>6566</v>
      </c>
      <c r="AC802" s="2">
        <v>19377</v>
      </c>
      <c r="AD802" s="2">
        <v>3638</v>
      </c>
      <c r="AE802" s="2">
        <v>1282</v>
      </c>
      <c r="AF802" s="2">
        <v>1954</v>
      </c>
      <c r="AG802" s="2">
        <v>926</v>
      </c>
      <c r="AH802" s="2">
        <v>757</v>
      </c>
      <c r="AI802" s="2">
        <v>66</v>
      </c>
      <c r="AJ802" s="2">
        <v>14</v>
      </c>
      <c r="AK802" s="2">
        <v>15315</v>
      </c>
      <c r="AL802" s="2">
        <v>3947</v>
      </c>
      <c r="AM802" s="2">
        <v>967</v>
      </c>
      <c r="AN802" s="2">
        <v>22</v>
      </c>
      <c r="AO802" s="2">
        <v>4</v>
      </c>
      <c r="AP802" s="2">
        <v>0</v>
      </c>
      <c r="AQ802" s="2">
        <v>148</v>
      </c>
      <c r="AR802" s="2">
        <v>157</v>
      </c>
      <c r="AS802" s="2">
        <v>0</v>
      </c>
      <c r="AT802" s="2">
        <v>3</v>
      </c>
      <c r="AU802" s="2">
        <v>13</v>
      </c>
      <c r="AV802" s="2">
        <v>223</v>
      </c>
      <c r="AW802" s="2">
        <v>12</v>
      </c>
      <c r="AX802" s="2">
        <v>12</v>
      </c>
      <c r="AY802" s="2">
        <v>20</v>
      </c>
      <c r="AZ802" s="2">
        <v>111</v>
      </c>
      <c r="BA802" s="2">
        <v>68</v>
      </c>
      <c r="BB802" s="2">
        <v>18</v>
      </c>
      <c r="BC802" s="2">
        <v>59</v>
      </c>
      <c r="BD802" s="2">
        <v>14</v>
      </c>
      <c r="BE802" s="2">
        <v>83</v>
      </c>
      <c r="BF802" s="2">
        <v>6753</v>
      </c>
      <c r="BG802" s="2">
        <v>200</v>
      </c>
      <c r="BH802" s="2">
        <v>55</v>
      </c>
      <c r="BI802" s="2">
        <v>0</v>
      </c>
      <c r="BJ802" s="2">
        <v>617</v>
      </c>
      <c r="BK802" s="2">
        <v>2157</v>
      </c>
      <c r="BL802" s="2">
        <v>0</v>
      </c>
      <c r="BM802" s="2">
        <v>9</v>
      </c>
      <c r="BN802" s="2">
        <v>94</v>
      </c>
      <c r="BO802" s="2">
        <v>1114</v>
      </c>
      <c r="BP802" s="2">
        <v>71</v>
      </c>
      <c r="BQ802" s="2">
        <v>30</v>
      </c>
      <c r="BR802" s="2">
        <v>47</v>
      </c>
      <c r="BS802" s="2">
        <v>610</v>
      </c>
      <c r="BT802" s="2">
        <v>141</v>
      </c>
      <c r="BU802" s="2">
        <v>73</v>
      </c>
      <c r="BV802" s="2">
        <v>1125</v>
      </c>
      <c r="BW802" s="2">
        <v>89</v>
      </c>
      <c r="BX802" s="2">
        <v>321</v>
      </c>
      <c r="BY802" s="2">
        <v>424</v>
      </c>
      <c r="BZ802" s="2">
        <v>390</v>
      </c>
      <c r="CA802" s="2">
        <v>175</v>
      </c>
      <c r="CB802" s="2">
        <v>95.1</v>
      </c>
      <c r="CC802" s="2">
        <v>8.8000000000000007</v>
      </c>
      <c r="CD802" s="2">
        <v>15030109</v>
      </c>
      <c r="CE802" s="2">
        <v>2285667</v>
      </c>
      <c r="CF802" s="2">
        <v>14316478</v>
      </c>
      <c r="CG802" s="2">
        <v>3627234</v>
      </c>
      <c r="CH802" s="2">
        <v>1301663</v>
      </c>
      <c r="CI802" s="2">
        <v>1523432</v>
      </c>
      <c r="CJ802" s="2">
        <v>190604</v>
      </c>
      <c r="CK802" s="2">
        <v>0</v>
      </c>
      <c r="CL802" s="2">
        <v>0</v>
      </c>
      <c r="CM802" s="2">
        <v>8</v>
      </c>
      <c r="CN802" s="2">
        <v>104</v>
      </c>
      <c r="CO802" s="2">
        <v>916</v>
      </c>
      <c r="CP802" s="2">
        <v>4</v>
      </c>
      <c r="CQ802" s="2">
        <v>63</v>
      </c>
      <c r="CR802" s="2">
        <v>561</v>
      </c>
      <c r="CS802" s="2">
        <v>0</v>
      </c>
      <c r="CT802" s="2">
        <v>0</v>
      </c>
      <c r="CU802" s="2">
        <v>0</v>
      </c>
      <c r="CV802" s="2">
        <v>0</v>
      </c>
      <c r="CW802" s="2">
        <v>1</v>
      </c>
      <c r="CX802" s="2">
        <v>328</v>
      </c>
      <c r="CY802" s="2">
        <v>10351</v>
      </c>
      <c r="CZ802" s="2">
        <v>5591</v>
      </c>
      <c r="DA802" s="2">
        <v>4760</v>
      </c>
      <c r="DB802" s="2">
        <v>351</v>
      </c>
      <c r="DC802" s="2">
        <v>226</v>
      </c>
      <c r="DD802" s="2">
        <v>125</v>
      </c>
      <c r="DE802" s="2">
        <v>6733</v>
      </c>
      <c r="DF802" s="2">
        <v>2536</v>
      </c>
      <c r="DG802" s="2">
        <v>4197</v>
      </c>
      <c r="DH802" s="2">
        <v>682</v>
      </c>
      <c r="DI802" s="2">
        <v>3667</v>
      </c>
      <c r="DJ802" s="2">
        <v>5915</v>
      </c>
      <c r="DK802" s="2">
        <v>5</v>
      </c>
      <c r="DL802" s="2">
        <v>4</v>
      </c>
      <c r="DM802" s="2">
        <v>20229</v>
      </c>
      <c r="DN802" s="2">
        <v>885</v>
      </c>
      <c r="DO802" s="2">
        <v>202</v>
      </c>
      <c r="DP802" s="2">
        <v>51</v>
      </c>
      <c r="DQ802" s="2">
        <v>1</v>
      </c>
      <c r="DR802" s="2">
        <v>2</v>
      </c>
      <c r="DS802" s="2">
        <v>9</v>
      </c>
      <c r="DT802" s="2">
        <v>5</v>
      </c>
      <c r="DU802" s="2">
        <v>17</v>
      </c>
      <c r="DV802" s="2">
        <v>7</v>
      </c>
      <c r="DW802" s="2">
        <v>21</v>
      </c>
      <c r="DX802" s="2">
        <v>12</v>
      </c>
    </row>
    <row r="803" spans="1:128" ht="16.5" customHeight="1" x14ac:dyDescent="0.55000000000000004">
      <c r="A803" s="2" t="s">
        <v>1867</v>
      </c>
      <c r="B803" s="2" t="s">
        <v>1842</v>
      </c>
      <c r="C803" s="2" t="s">
        <v>1868</v>
      </c>
      <c r="D803" s="2">
        <v>9179</v>
      </c>
      <c r="E803" s="2">
        <v>4610</v>
      </c>
      <c r="F803" s="2">
        <v>4569</v>
      </c>
      <c r="G803" s="2">
        <v>9062</v>
      </c>
      <c r="H803" s="2">
        <v>4567</v>
      </c>
      <c r="I803" s="2">
        <v>4495</v>
      </c>
      <c r="J803" s="2">
        <v>997</v>
      </c>
      <c r="K803" s="2">
        <v>536</v>
      </c>
      <c r="L803" s="2">
        <v>461</v>
      </c>
      <c r="M803" s="2">
        <v>4816</v>
      </c>
      <c r="N803" s="2">
        <v>2630</v>
      </c>
      <c r="O803" s="2">
        <v>2186</v>
      </c>
      <c r="P803" s="2">
        <v>3294</v>
      </c>
      <c r="Q803" s="2">
        <v>1400</v>
      </c>
      <c r="R803" s="2">
        <v>1894</v>
      </c>
      <c r="S803" s="2">
        <v>1720</v>
      </c>
      <c r="T803" s="2">
        <v>635</v>
      </c>
      <c r="U803" s="2">
        <v>1085</v>
      </c>
      <c r="V803" s="2">
        <v>70</v>
      </c>
      <c r="W803" s="2">
        <v>71</v>
      </c>
      <c r="X803" s="2">
        <v>151</v>
      </c>
      <c r="Y803" s="2">
        <v>224</v>
      </c>
      <c r="Z803" s="2">
        <v>300</v>
      </c>
      <c r="AA803" s="2">
        <v>3745</v>
      </c>
      <c r="AB803" s="2">
        <v>3738</v>
      </c>
      <c r="AC803" s="2">
        <v>9004</v>
      </c>
      <c r="AD803" s="2">
        <v>1908</v>
      </c>
      <c r="AE803" s="2">
        <v>1234</v>
      </c>
      <c r="AF803" s="2">
        <v>1037</v>
      </c>
      <c r="AG803" s="2">
        <v>553</v>
      </c>
      <c r="AH803" s="2">
        <v>502</v>
      </c>
      <c r="AI803" s="2">
        <v>40</v>
      </c>
      <c r="AJ803" s="2">
        <v>10</v>
      </c>
      <c r="AK803" s="2">
        <v>15235</v>
      </c>
      <c r="AL803" s="2">
        <v>2562</v>
      </c>
      <c r="AM803" s="2">
        <v>483</v>
      </c>
      <c r="AN803" s="2">
        <v>11</v>
      </c>
      <c r="AO803" s="2">
        <v>5</v>
      </c>
      <c r="AP803" s="2">
        <v>0</v>
      </c>
      <c r="AQ803" s="2">
        <v>75</v>
      </c>
      <c r="AR803" s="2">
        <v>29</v>
      </c>
      <c r="AS803" s="2">
        <v>3</v>
      </c>
      <c r="AT803" s="2">
        <v>6</v>
      </c>
      <c r="AU803" s="2">
        <v>10</v>
      </c>
      <c r="AV803" s="2">
        <v>78</v>
      </c>
      <c r="AW803" s="2">
        <v>4</v>
      </c>
      <c r="AX803" s="2">
        <v>11</v>
      </c>
      <c r="AY803" s="2">
        <v>19</v>
      </c>
      <c r="AZ803" s="2">
        <v>87</v>
      </c>
      <c r="BA803" s="2">
        <v>36</v>
      </c>
      <c r="BB803" s="2">
        <v>4</v>
      </c>
      <c r="BC803" s="2">
        <v>28</v>
      </c>
      <c r="BD803" s="2">
        <v>8</v>
      </c>
      <c r="BE803" s="2">
        <v>69</v>
      </c>
      <c r="BF803" s="2">
        <v>4885</v>
      </c>
      <c r="BG803" s="2">
        <v>114</v>
      </c>
      <c r="BH803" s="2">
        <v>43</v>
      </c>
      <c r="BI803" s="2">
        <v>0</v>
      </c>
      <c r="BJ803" s="2">
        <v>976</v>
      </c>
      <c r="BK803" s="2">
        <v>287</v>
      </c>
      <c r="BL803" s="2">
        <v>1010</v>
      </c>
      <c r="BM803" s="2">
        <v>22</v>
      </c>
      <c r="BN803" s="2">
        <v>104</v>
      </c>
      <c r="BO803" s="2">
        <v>437</v>
      </c>
      <c r="BP803" s="2">
        <v>30</v>
      </c>
      <c r="BQ803" s="2">
        <v>42</v>
      </c>
      <c r="BR803" s="2">
        <v>204</v>
      </c>
      <c r="BS803" s="2">
        <v>402</v>
      </c>
      <c r="BT803" s="2">
        <v>106</v>
      </c>
      <c r="BU803" s="2">
        <v>24</v>
      </c>
      <c r="BV803" s="2">
        <v>346</v>
      </c>
      <c r="BW803" s="2">
        <v>47</v>
      </c>
      <c r="BX803" s="2">
        <v>691</v>
      </c>
      <c r="BY803" s="2">
        <v>198</v>
      </c>
      <c r="BZ803" s="2">
        <v>220</v>
      </c>
      <c r="CA803" s="2">
        <v>131</v>
      </c>
      <c r="CB803" s="2">
        <v>78.099999999999994</v>
      </c>
      <c r="CC803" s="2">
        <v>8.3000000000000007</v>
      </c>
      <c r="CD803" s="2">
        <v>12454718</v>
      </c>
      <c r="CE803" s="2">
        <v>4272916</v>
      </c>
      <c r="CF803" s="2">
        <v>11200637</v>
      </c>
      <c r="CG803" s="2">
        <v>1788566</v>
      </c>
      <c r="CH803" s="2">
        <v>1069574</v>
      </c>
      <c r="CI803" s="2">
        <v>1011290</v>
      </c>
      <c r="CJ803" s="2">
        <v>0</v>
      </c>
      <c r="CK803" s="2">
        <v>0</v>
      </c>
      <c r="CL803" s="2">
        <v>0</v>
      </c>
      <c r="CM803" s="2">
        <v>3</v>
      </c>
      <c r="CN803" s="2">
        <v>43</v>
      </c>
      <c r="CO803" s="2">
        <v>375</v>
      </c>
      <c r="CP803" s="2">
        <v>1</v>
      </c>
      <c r="CQ803" s="2">
        <v>24</v>
      </c>
      <c r="CR803" s="2">
        <v>199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4921</v>
      </c>
      <c r="CZ803" s="2">
        <v>2888</v>
      </c>
      <c r="DA803" s="2">
        <v>2033</v>
      </c>
      <c r="DB803" s="2">
        <v>141</v>
      </c>
      <c r="DC803" s="2">
        <v>95</v>
      </c>
      <c r="DD803" s="2">
        <v>46</v>
      </c>
      <c r="DE803" s="2">
        <v>2924</v>
      </c>
      <c r="DF803" s="2">
        <v>988</v>
      </c>
      <c r="DG803" s="2">
        <v>1936</v>
      </c>
      <c r="DH803" s="2">
        <v>326</v>
      </c>
      <c r="DI803" s="2">
        <v>1050</v>
      </c>
      <c r="DJ803" s="2">
        <v>3497</v>
      </c>
      <c r="DK803" s="2">
        <v>7</v>
      </c>
      <c r="DL803" s="2">
        <v>1</v>
      </c>
      <c r="DM803" s="2">
        <v>9035</v>
      </c>
      <c r="DN803" s="2">
        <v>1402</v>
      </c>
      <c r="DO803" s="2">
        <v>61</v>
      </c>
      <c r="DP803" s="2">
        <v>28</v>
      </c>
      <c r="DQ803" s="2">
        <v>0</v>
      </c>
      <c r="DR803" s="2">
        <v>0</v>
      </c>
      <c r="DS803" s="2">
        <v>10</v>
      </c>
      <c r="DT803" s="2">
        <v>3</v>
      </c>
      <c r="DU803" s="2">
        <v>6</v>
      </c>
      <c r="DV803" s="2">
        <v>4</v>
      </c>
      <c r="DW803" s="2">
        <v>3</v>
      </c>
      <c r="DX803" s="2">
        <v>3</v>
      </c>
    </row>
    <row r="804" spans="1:128" ht="16.5" customHeight="1" x14ac:dyDescent="0.55000000000000004">
      <c r="A804" s="2" t="s">
        <v>1869</v>
      </c>
      <c r="B804" s="2" t="s">
        <v>1842</v>
      </c>
      <c r="C804" s="2" t="s">
        <v>1870</v>
      </c>
      <c r="D804" s="2">
        <v>10326</v>
      </c>
      <c r="E804" s="2">
        <v>5424</v>
      </c>
      <c r="F804" s="2">
        <v>4902</v>
      </c>
      <c r="G804" s="2">
        <v>10119</v>
      </c>
      <c r="H804" s="2">
        <v>5344</v>
      </c>
      <c r="I804" s="2">
        <v>4775</v>
      </c>
      <c r="J804" s="2">
        <v>1201</v>
      </c>
      <c r="K804" s="2">
        <v>620</v>
      </c>
      <c r="L804" s="2">
        <v>581</v>
      </c>
      <c r="M804" s="2">
        <v>5571</v>
      </c>
      <c r="N804" s="2">
        <v>3111</v>
      </c>
      <c r="O804" s="2">
        <v>2460</v>
      </c>
      <c r="P804" s="2">
        <v>3285</v>
      </c>
      <c r="Q804" s="2">
        <v>1449</v>
      </c>
      <c r="R804" s="2">
        <v>1836</v>
      </c>
      <c r="S804" s="2">
        <v>1740</v>
      </c>
      <c r="T804" s="2">
        <v>671</v>
      </c>
      <c r="U804" s="2">
        <v>1069</v>
      </c>
      <c r="V804" s="2">
        <v>144</v>
      </c>
      <c r="W804" s="2">
        <v>58</v>
      </c>
      <c r="X804" s="2">
        <v>145</v>
      </c>
      <c r="Y804" s="2">
        <v>249</v>
      </c>
      <c r="Z804" s="2">
        <v>337</v>
      </c>
      <c r="AA804" s="2">
        <v>4500</v>
      </c>
      <c r="AB804" s="2">
        <v>4491</v>
      </c>
      <c r="AC804" s="2">
        <v>10149</v>
      </c>
      <c r="AD804" s="2">
        <v>2256</v>
      </c>
      <c r="AE804" s="2">
        <v>1738</v>
      </c>
      <c r="AF804" s="2">
        <v>1056</v>
      </c>
      <c r="AG804" s="2">
        <v>546</v>
      </c>
      <c r="AH804" s="2">
        <v>567</v>
      </c>
      <c r="AI804" s="2">
        <v>34</v>
      </c>
      <c r="AJ804" s="2">
        <v>14</v>
      </c>
      <c r="AK804" s="2">
        <v>7240</v>
      </c>
      <c r="AL804" s="2">
        <v>1911</v>
      </c>
      <c r="AM804" s="2">
        <v>522</v>
      </c>
      <c r="AN804" s="2">
        <v>12</v>
      </c>
      <c r="AO804" s="2">
        <v>1</v>
      </c>
      <c r="AP804" s="2">
        <v>0</v>
      </c>
      <c r="AQ804" s="2">
        <v>92</v>
      </c>
      <c r="AR804" s="2">
        <v>26</v>
      </c>
      <c r="AS804" s="2">
        <v>1</v>
      </c>
      <c r="AT804" s="2">
        <v>1</v>
      </c>
      <c r="AU804" s="2">
        <v>12</v>
      </c>
      <c r="AV804" s="2">
        <v>83</v>
      </c>
      <c r="AW804" s="2">
        <v>5</v>
      </c>
      <c r="AX804" s="2">
        <v>13</v>
      </c>
      <c r="AY804" s="2">
        <v>18</v>
      </c>
      <c r="AZ804" s="2">
        <v>122</v>
      </c>
      <c r="BA804" s="2">
        <v>40</v>
      </c>
      <c r="BB804" s="2">
        <v>11</v>
      </c>
      <c r="BC804" s="2">
        <v>19</v>
      </c>
      <c r="BD804" s="2">
        <v>13</v>
      </c>
      <c r="BE804" s="2">
        <v>53</v>
      </c>
      <c r="BF804" s="2">
        <v>5175</v>
      </c>
      <c r="BG804" s="2">
        <v>295</v>
      </c>
      <c r="BH804" s="2">
        <v>10</v>
      </c>
      <c r="BI804" s="2">
        <v>0</v>
      </c>
      <c r="BJ804" s="2">
        <v>1230</v>
      </c>
      <c r="BK804" s="2">
        <v>348</v>
      </c>
      <c r="BL804" s="2">
        <v>567</v>
      </c>
      <c r="BM804" s="2">
        <v>4</v>
      </c>
      <c r="BN804" s="2">
        <v>111</v>
      </c>
      <c r="BO804" s="2">
        <v>469</v>
      </c>
      <c r="BP804" s="2">
        <v>39</v>
      </c>
      <c r="BQ804" s="2">
        <v>40</v>
      </c>
      <c r="BR804" s="2">
        <v>223</v>
      </c>
      <c r="BS804" s="2">
        <v>525</v>
      </c>
      <c r="BT804" s="2">
        <v>108</v>
      </c>
      <c r="BU804" s="2">
        <v>47</v>
      </c>
      <c r="BV804" s="2">
        <v>538</v>
      </c>
      <c r="BW804" s="2">
        <v>87</v>
      </c>
      <c r="BX804" s="2">
        <v>534</v>
      </c>
      <c r="BY804" s="2">
        <v>195</v>
      </c>
      <c r="BZ804" s="2">
        <v>245</v>
      </c>
      <c r="CA804" s="2">
        <v>142</v>
      </c>
      <c r="CB804" s="2">
        <v>83.7</v>
      </c>
      <c r="CC804" s="2">
        <v>8.1999999999999993</v>
      </c>
      <c r="CD804" s="2">
        <v>13931538</v>
      </c>
      <c r="CE804" s="2">
        <v>4743982</v>
      </c>
      <c r="CF804" s="2">
        <v>13016118</v>
      </c>
      <c r="CG804" s="2">
        <v>3331421</v>
      </c>
      <c r="CH804" s="2">
        <v>2123894</v>
      </c>
      <c r="CI804" s="2">
        <v>968270</v>
      </c>
      <c r="CJ804" s="2">
        <v>0</v>
      </c>
      <c r="CK804" s="2">
        <v>0</v>
      </c>
      <c r="CL804" s="2">
        <v>0</v>
      </c>
      <c r="CM804" s="2">
        <v>5</v>
      </c>
      <c r="CN804" s="2">
        <v>53</v>
      </c>
      <c r="CO804" s="2">
        <v>450</v>
      </c>
      <c r="CP804" s="2">
        <v>2</v>
      </c>
      <c r="CQ804" s="2">
        <v>33</v>
      </c>
      <c r="CR804" s="2">
        <v>258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5554</v>
      </c>
      <c r="CZ804" s="2">
        <v>3332</v>
      </c>
      <c r="DA804" s="2">
        <v>2222</v>
      </c>
      <c r="DB804" s="2">
        <v>112</v>
      </c>
      <c r="DC804" s="2">
        <v>74</v>
      </c>
      <c r="DD804" s="2">
        <v>38</v>
      </c>
      <c r="DE804" s="2">
        <v>2808</v>
      </c>
      <c r="DF804" s="2">
        <v>960</v>
      </c>
      <c r="DG804" s="2">
        <v>1848</v>
      </c>
      <c r="DH804" s="2">
        <v>333</v>
      </c>
      <c r="DI804" s="2">
        <v>1429</v>
      </c>
      <c r="DJ804" s="2">
        <v>3586</v>
      </c>
      <c r="DK804" s="2">
        <v>4</v>
      </c>
      <c r="DL804" s="2">
        <v>1</v>
      </c>
      <c r="DM804" s="2">
        <v>9878</v>
      </c>
      <c r="DN804" s="2">
        <v>356</v>
      </c>
      <c r="DO804" s="2">
        <v>65</v>
      </c>
      <c r="DP804" s="2">
        <v>38</v>
      </c>
      <c r="DQ804" s="2">
        <v>1</v>
      </c>
      <c r="DR804" s="2">
        <v>1</v>
      </c>
      <c r="DS804" s="2">
        <v>7</v>
      </c>
      <c r="DT804" s="2">
        <v>2</v>
      </c>
      <c r="DU804" s="2">
        <v>11</v>
      </c>
      <c r="DV804" s="2">
        <v>3</v>
      </c>
      <c r="DW804" s="2">
        <v>14</v>
      </c>
      <c r="DX804" s="2">
        <v>5</v>
      </c>
    </row>
    <row r="805" spans="1:128" ht="16.5" customHeight="1" x14ac:dyDescent="0.55000000000000004">
      <c r="A805" s="2" t="s">
        <v>1871</v>
      </c>
      <c r="B805" s="2" t="s">
        <v>1842</v>
      </c>
      <c r="C805" s="2" t="s">
        <v>1872</v>
      </c>
      <c r="D805" s="2">
        <v>7910</v>
      </c>
      <c r="E805" s="2">
        <v>3968</v>
      </c>
      <c r="F805" s="2">
        <v>3942</v>
      </c>
      <c r="G805" s="2">
        <v>7834</v>
      </c>
      <c r="H805" s="2">
        <v>3957</v>
      </c>
      <c r="I805" s="2">
        <v>3877</v>
      </c>
      <c r="J805" s="2">
        <v>1088</v>
      </c>
      <c r="K805" s="2">
        <v>536</v>
      </c>
      <c r="L805" s="2">
        <v>552</v>
      </c>
      <c r="M805" s="2">
        <v>4241</v>
      </c>
      <c r="N805" s="2">
        <v>2316</v>
      </c>
      <c r="O805" s="2">
        <v>1925</v>
      </c>
      <c r="P805" s="2">
        <v>2548</v>
      </c>
      <c r="Q805" s="2">
        <v>1088</v>
      </c>
      <c r="R805" s="2">
        <v>1460</v>
      </c>
      <c r="S805" s="2">
        <v>1369</v>
      </c>
      <c r="T805" s="2">
        <v>498</v>
      </c>
      <c r="U805" s="2">
        <v>871</v>
      </c>
      <c r="V805" s="2">
        <v>68</v>
      </c>
      <c r="W805" s="2">
        <v>64</v>
      </c>
      <c r="X805" s="2">
        <v>138</v>
      </c>
      <c r="Y805" s="2">
        <v>195</v>
      </c>
      <c r="Z805" s="2">
        <v>259</v>
      </c>
      <c r="AA805" s="2">
        <v>3165</v>
      </c>
      <c r="AB805" s="2">
        <v>3161</v>
      </c>
      <c r="AC805" s="2">
        <v>7798</v>
      </c>
      <c r="AD805" s="2">
        <v>1703</v>
      </c>
      <c r="AE805" s="2">
        <v>999</v>
      </c>
      <c r="AF805" s="2">
        <v>801</v>
      </c>
      <c r="AG805" s="2">
        <v>420</v>
      </c>
      <c r="AH805" s="2">
        <v>384</v>
      </c>
      <c r="AI805" s="2">
        <v>26</v>
      </c>
      <c r="AJ805" s="2">
        <v>5</v>
      </c>
      <c r="AK805" s="2">
        <v>21219</v>
      </c>
      <c r="AL805" s="2">
        <v>2558</v>
      </c>
      <c r="AM805" s="2">
        <v>463</v>
      </c>
      <c r="AN805" s="2">
        <v>13</v>
      </c>
      <c r="AO805" s="2">
        <v>4</v>
      </c>
      <c r="AP805" s="2">
        <v>0</v>
      </c>
      <c r="AQ805" s="2">
        <v>96</v>
      </c>
      <c r="AR805" s="2">
        <v>26</v>
      </c>
      <c r="AS805" s="2">
        <v>1</v>
      </c>
      <c r="AT805" s="2">
        <v>0</v>
      </c>
      <c r="AU805" s="2">
        <v>6</v>
      </c>
      <c r="AV805" s="2">
        <v>62</v>
      </c>
      <c r="AW805" s="2">
        <v>2</v>
      </c>
      <c r="AX805" s="2">
        <v>13</v>
      </c>
      <c r="AY805" s="2">
        <v>12</v>
      </c>
      <c r="AZ805" s="2">
        <v>76</v>
      </c>
      <c r="BA805" s="2">
        <v>46</v>
      </c>
      <c r="BB805" s="2">
        <v>11</v>
      </c>
      <c r="BC805" s="2">
        <v>21</v>
      </c>
      <c r="BD805" s="2">
        <v>6</v>
      </c>
      <c r="BE805" s="2">
        <v>68</v>
      </c>
      <c r="BF805" s="2">
        <v>4179</v>
      </c>
      <c r="BG805" s="2">
        <v>104</v>
      </c>
      <c r="BH805" s="2">
        <v>38</v>
      </c>
      <c r="BI805" s="2">
        <v>0</v>
      </c>
      <c r="BJ805" s="2">
        <v>1065</v>
      </c>
      <c r="BK805" s="2">
        <v>274</v>
      </c>
      <c r="BL805" s="2">
        <v>464</v>
      </c>
      <c r="BM805" s="2">
        <v>0</v>
      </c>
      <c r="BN805" s="2">
        <v>108</v>
      </c>
      <c r="BO805" s="2">
        <v>342</v>
      </c>
      <c r="BP805" s="2">
        <v>13</v>
      </c>
      <c r="BQ805" s="2">
        <v>45</v>
      </c>
      <c r="BR805" s="2">
        <v>206</v>
      </c>
      <c r="BS805" s="2">
        <v>272</v>
      </c>
      <c r="BT805" s="2">
        <v>163</v>
      </c>
      <c r="BU805" s="2">
        <v>63</v>
      </c>
      <c r="BV805" s="2">
        <v>276</v>
      </c>
      <c r="BW805" s="2">
        <v>43</v>
      </c>
      <c r="BX805" s="2">
        <v>703</v>
      </c>
      <c r="BY805" s="2">
        <v>252</v>
      </c>
      <c r="BZ805" s="2">
        <v>273</v>
      </c>
      <c r="CA805" s="2">
        <v>126</v>
      </c>
      <c r="CB805" s="2">
        <v>92.1</v>
      </c>
      <c r="CC805" s="2">
        <v>1</v>
      </c>
      <c r="CD805" s="2">
        <v>12109352</v>
      </c>
      <c r="CE805" s="2">
        <v>4134657</v>
      </c>
      <c r="CF805" s="2">
        <v>11142276</v>
      </c>
      <c r="CG805" s="2">
        <v>1939198</v>
      </c>
      <c r="CH805" s="2">
        <v>1166794</v>
      </c>
      <c r="CI805" s="2">
        <v>1003516</v>
      </c>
      <c r="CJ805" s="2">
        <v>65206</v>
      </c>
      <c r="CK805" s="2">
        <v>0</v>
      </c>
      <c r="CL805" s="2">
        <v>0</v>
      </c>
      <c r="CM805" s="2">
        <v>4</v>
      </c>
      <c r="CN805" s="2">
        <v>52</v>
      </c>
      <c r="CO805" s="2">
        <v>417</v>
      </c>
      <c r="CP805" s="2">
        <v>2</v>
      </c>
      <c r="CQ805" s="2">
        <v>33</v>
      </c>
      <c r="CR805" s="2">
        <v>240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4252</v>
      </c>
      <c r="CZ805" s="2">
        <v>2489</v>
      </c>
      <c r="DA805" s="2">
        <v>1763</v>
      </c>
      <c r="DB805" s="2">
        <v>80</v>
      </c>
      <c r="DC805" s="2">
        <v>45</v>
      </c>
      <c r="DD805" s="2">
        <v>35</v>
      </c>
      <c r="DE805" s="2">
        <v>2305</v>
      </c>
      <c r="DF805" s="2">
        <v>792</v>
      </c>
      <c r="DG805" s="2">
        <v>1513</v>
      </c>
      <c r="DH805" s="2">
        <v>366</v>
      </c>
      <c r="DI805" s="2">
        <v>1051</v>
      </c>
      <c r="DJ805" s="2">
        <v>2758</v>
      </c>
      <c r="DK805" s="2">
        <v>4</v>
      </c>
      <c r="DL805" s="2">
        <v>2</v>
      </c>
      <c r="DM805" s="2">
        <v>7960</v>
      </c>
      <c r="DN805" s="2">
        <v>31</v>
      </c>
      <c r="DO805" s="2">
        <v>54</v>
      </c>
      <c r="DP805" s="2">
        <v>24</v>
      </c>
      <c r="DQ805" s="2">
        <v>0</v>
      </c>
      <c r="DR805" s="2">
        <v>0</v>
      </c>
      <c r="DS805" s="2">
        <v>7</v>
      </c>
      <c r="DT805" s="2">
        <v>3</v>
      </c>
      <c r="DU805" s="2">
        <v>6</v>
      </c>
      <c r="DV805" s="2">
        <v>4</v>
      </c>
      <c r="DW805" s="2">
        <v>4</v>
      </c>
      <c r="DX805" s="2">
        <v>4</v>
      </c>
    </row>
    <row r="806" spans="1:128" ht="16.5" customHeight="1" x14ac:dyDescent="0.55000000000000004">
      <c r="A806" s="2" t="s">
        <v>1873</v>
      </c>
      <c r="B806" s="2" t="s">
        <v>1842</v>
      </c>
      <c r="C806" s="2" t="s">
        <v>1874</v>
      </c>
      <c r="D806" s="2">
        <v>14003</v>
      </c>
      <c r="E806" s="2">
        <v>6702</v>
      </c>
      <c r="F806" s="2">
        <v>7301</v>
      </c>
      <c r="G806" s="2">
        <v>13894</v>
      </c>
      <c r="H806" s="2">
        <v>6640</v>
      </c>
      <c r="I806" s="2">
        <v>7254</v>
      </c>
      <c r="J806" s="2">
        <v>1728</v>
      </c>
      <c r="K806" s="2">
        <v>861</v>
      </c>
      <c r="L806" s="2">
        <v>867</v>
      </c>
      <c r="M806" s="2">
        <v>7127</v>
      </c>
      <c r="N806" s="2">
        <v>3621</v>
      </c>
      <c r="O806" s="2">
        <v>3506</v>
      </c>
      <c r="P806" s="2">
        <v>5104</v>
      </c>
      <c r="Q806" s="2">
        <v>2191</v>
      </c>
      <c r="R806" s="2">
        <v>2913</v>
      </c>
      <c r="S806" s="2">
        <v>2872</v>
      </c>
      <c r="T806" s="2">
        <v>1083</v>
      </c>
      <c r="U806" s="2">
        <v>1789</v>
      </c>
      <c r="V806" s="2">
        <v>85</v>
      </c>
      <c r="W806" s="2">
        <v>68</v>
      </c>
      <c r="X806" s="2">
        <v>239</v>
      </c>
      <c r="Y806" s="2">
        <v>257</v>
      </c>
      <c r="Z806" s="2">
        <v>355</v>
      </c>
      <c r="AA806" s="2">
        <v>4830</v>
      </c>
      <c r="AB806" s="2">
        <v>4819</v>
      </c>
      <c r="AC806" s="2">
        <v>13510</v>
      </c>
      <c r="AD806" s="2">
        <v>2653</v>
      </c>
      <c r="AE806" s="2">
        <v>1037</v>
      </c>
      <c r="AF806" s="2">
        <v>1414</v>
      </c>
      <c r="AG806" s="2">
        <v>725</v>
      </c>
      <c r="AH806" s="2">
        <v>582</v>
      </c>
      <c r="AI806" s="2">
        <v>41</v>
      </c>
      <c r="AJ806" s="2">
        <v>13</v>
      </c>
      <c r="AK806" s="2">
        <v>17849</v>
      </c>
      <c r="AL806" s="2">
        <v>5111</v>
      </c>
      <c r="AM806" s="2">
        <v>736</v>
      </c>
      <c r="AN806" s="2">
        <v>33</v>
      </c>
      <c r="AO806" s="2">
        <v>1</v>
      </c>
      <c r="AP806" s="2">
        <v>0</v>
      </c>
      <c r="AQ806" s="2">
        <v>98</v>
      </c>
      <c r="AR806" s="2">
        <v>62</v>
      </c>
      <c r="AS806" s="2">
        <v>1</v>
      </c>
      <c r="AT806" s="2">
        <v>3</v>
      </c>
      <c r="AU806" s="2">
        <v>10</v>
      </c>
      <c r="AV806" s="2">
        <v>154</v>
      </c>
      <c r="AW806" s="2">
        <v>8</v>
      </c>
      <c r="AX806" s="2">
        <v>10</v>
      </c>
      <c r="AY806" s="2">
        <v>18</v>
      </c>
      <c r="AZ806" s="2">
        <v>143</v>
      </c>
      <c r="BA806" s="2">
        <v>57</v>
      </c>
      <c r="BB806" s="2">
        <v>9</v>
      </c>
      <c r="BC806" s="2">
        <v>41</v>
      </c>
      <c r="BD806" s="2">
        <v>11</v>
      </c>
      <c r="BE806" s="2">
        <v>77</v>
      </c>
      <c r="BF806" s="2">
        <v>5926</v>
      </c>
      <c r="BG806" s="2">
        <v>449</v>
      </c>
      <c r="BH806" s="2">
        <v>9</v>
      </c>
      <c r="BI806" s="2">
        <v>0</v>
      </c>
      <c r="BJ806" s="2">
        <v>533</v>
      </c>
      <c r="BK806" s="2">
        <v>1849</v>
      </c>
      <c r="BL806" s="2">
        <v>4</v>
      </c>
      <c r="BM806" s="2">
        <v>5</v>
      </c>
      <c r="BN806" s="2">
        <v>123</v>
      </c>
      <c r="BO806" s="2">
        <v>855</v>
      </c>
      <c r="BP806" s="2">
        <v>40</v>
      </c>
      <c r="BQ806" s="2">
        <v>43</v>
      </c>
      <c r="BR806" s="2">
        <v>37</v>
      </c>
      <c r="BS806" s="2">
        <v>599</v>
      </c>
      <c r="BT806" s="2">
        <v>184</v>
      </c>
      <c r="BU806" s="2">
        <v>11</v>
      </c>
      <c r="BV806" s="2">
        <v>829</v>
      </c>
      <c r="BW806" s="2">
        <v>86</v>
      </c>
      <c r="BX806" s="2">
        <v>270</v>
      </c>
      <c r="BY806" s="2">
        <v>459</v>
      </c>
      <c r="BZ806" s="2">
        <v>380</v>
      </c>
      <c r="CA806" s="2">
        <v>158</v>
      </c>
      <c r="CB806" s="2">
        <v>83.5</v>
      </c>
      <c r="CC806" s="2">
        <v>14.8</v>
      </c>
      <c r="CD806" s="2">
        <v>13500520</v>
      </c>
      <c r="CE806" s="2">
        <v>1865360</v>
      </c>
      <c r="CF806" s="2">
        <v>12516665</v>
      </c>
      <c r="CG806" s="2">
        <v>2566965</v>
      </c>
      <c r="CH806" s="2">
        <v>928548</v>
      </c>
      <c r="CI806" s="2">
        <v>830778</v>
      </c>
      <c r="CJ806" s="2">
        <v>0</v>
      </c>
      <c r="CK806" s="2">
        <v>0</v>
      </c>
      <c r="CL806" s="2">
        <v>0</v>
      </c>
      <c r="CM806" s="2">
        <v>9</v>
      </c>
      <c r="CN806" s="2">
        <v>111</v>
      </c>
      <c r="CO806" s="2">
        <v>682</v>
      </c>
      <c r="CP806" s="2">
        <v>2</v>
      </c>
      <c r="CQ806" s="2">
        <v>45</v>
      </c>
      <c r="CR806" s="2">
        <v>411</v>
      </c>
      <c r="CS806" s="2">
        <v>0</v>
      </c>
      <c r="CT806" s="2">
        <v>0</v>
      </c>
      <c r="CU806" s="2">
        <v>0</v>
      </c>
      <c r="CV806" s="2">
        <v>0</v>
      </c>
      <c r="CW806" s="2">
        <v>1</v>
      </c>
      <c r="CX806" s="2">
        <v>414</v>
      </c>
      <c r="CY806" s="2">
        <v>7230</v>
      </c>
      <c r="CZ806" s="2">
        <v>3957</v>
      </c>
      <c r="DA806" s="2">
        <v>3273</v>
      </c>
      <c r="DB806" s="2">
        <v>189</v>
      </c>
      <c r="DC806" s="2">
        <v>127</v>
      </c>
      <c r="DD806" s="2">
        <v>62</v>
      </c>
      <c r="DE806" s="2">
        <v>4662</v>
      </c>
      <c r="DF806" s="2">
        <v>1652</v>
      </c>
      <c r="DG806" s="2">
        <v>3010</v>
      </c>
      <c r="DH806" s="2">
        <v>653</v>
      </c>
      <c r="DI806" s="2">
        <v>1901</v>
      </c>
      <c r="DJ806" s="2">
        <v>4654</v>
      </c>
      <c r="DK806" s="2">
        <v>8</v>
      </c>
      <c r="DL806" s="2">
        <v>2</v>
      </c>
      <c r="DM806" s="2">
        <v>13908</v>
      </c>
      <c r="DN806" s="2">
        <v>460</v>
      </c>
      <c r="DO806" s="2">
        <v>130</v>
      </c>
      <c r="DP806" s="2">
        <v>54</v>
      </c>
      <c r="DQ806" s="2">
        <v>1</v>
      </c>
      <c r="DR806" s="2">
        <v>1</v>
      </c>
      <c r="DS806" s="2">
        <v>10</v>
      </c>
      <c r="DT806" s="2">
        <v>3</v>
      </c>
      <c r="DU806" s="2">
        <v>18</v>
      </c>
      <c r="DV806" s="2">
        <v>6</v>
      </c>
      <c r="DW806" s="2">
        <v>16</v>
      </c>
      <c r="DX806" s="2">
        <v>9</v>
      </c>
    </row>
    <row r="807" spans="1:128" ht="16.5" customHeight="1" x14ac:dyDescent="0.55000000000000004">
      <c r="A807" s="2" t="s">
        <v>1875</v>
      </c>
      <c r="B807" s="2" t="s">
        <v>1876</v>
      </c>
      <c r="C807" s="2" t="s">
        <v>1877</v>
      </c>
      <c r="D807" s="2">
        <v>189591</v>
      </c>
      <c r="E807" s="2">
        <v>92850</v>
      </c>
      <c r="F807" s="2">
        <v>96741</v>
      </c>
      <c r="G807" s="2">
        <v>180962</v>
      </c>
      <c r="H807" s="2">
        <v>88457</v>
      </c>
      <c r="I807" s="2">
        <v>92505</v>
      </c>
      <c r="J807" s="2">
        <v>21391</v>
      </c>
      <c r="K807" s="2">
        <v>10917</v>
      </c>
      <c r="L807" s="2">
        <v>10474</v>
      </c>
      <c r="M807" s="2">
        <v>108390</v>
      </c>
      <c r="N807" s="2">
        <v>55747</v>
      </c>
      <c r="O807" s="2">
        <v>52643</v>
      </c>
      <c r="P807" s="2">
        <v>54487</v>
      </c>
      <c r="Q807" s="2">
        <v>22908</v>
      </c>
      <c r="R807" s="2">
        <v>31579</v>
      </c>
      <c r="S807" s="2">
        <v>30262</v>
      </c>
      <c r="T807" s="2">
        <v>11514</v>
      </c>
      <c r="U807" s="2">
        <v>18748</v>
      </c>
      <c r="V807" s="2">
        <v>4743</v>
      </c>
      <c r="W807" s="2">
        <v>1143</v>
      </c>
      <c r="X807" s="2">
        <v>2526</v>
      </c>
      <c r="Y807" s="2">
        <v>6311</v>
      </c>
      <c r="Z807" s="2">
        <v>6628</v>
      </c>
      <c r="AA807" s="2">
        <v>87019</v>
      </c>
      <c r="AB807" s="2">
        <v>86821</v>
      </c>
      <c r="AC807" s="2">
        <v>182873</v>
      </c>
      <c r="AD807" s="2">
        <v>45453</v>
      </c>
      <c r="AE807" s="2">
        <v>35370</v>
      </c>
      <c r="AF807" s="2">
        <v>19108</v>
      </c>
      <c r="AG807" s="2">
        <v>10014</v>
      </c>
      <c r="AH807" s="2">
        <v>11646</v>
      </c>
      <c r="AI807" s="2">
        <v>822</v>
      </c>
      <c r="AJ807" s="2">
        <v>281</v>
      </c>
      <c r="AK807" s="2">
        <v>21247</v>
      </c>
      <c r="AL807" s="2">
        <v>7647</v>
      </c>
      <c r="AM807" s="2">
        <v>10482</v>
      </c>
      <c r="AN807" s="2">
        <v>22</v>
      </c>
      <c r="AO807" s="2">
        <v>0</v>
      </c>
      <c r="AP807" s="2">
        <v>1</v>
      </c>
      <c r="AQ807" s="2">
        <v>738</v>
      </c>
      <c r="AR807" s="2">
        <v>688</v>
      </c>
      <c r="AS807" s="2">
        <v>18</v>
      </c>
      <c r="AT807" s="2">
        <v>155</v>
      </c>
      <c r="AU807" s="2">
        <v>128</v>
      </c>
      <c r="AV807" s="2">
        <v>2609</v>
      </c>
      <c r="AW807" s="2">
        <v>266</v>
      </c>
      <c r="AX807" s="2">
        <v>759</v>
      </c>
      <c r="AY807" s="2">
        <v>578</v>
      </c>
      <c r="AZ807" s="2">
        <v>1364</v>
      </c>
      <c r="BA807" s="2">
        <v>923</v>
      </c>
      <c r="BB807" s="2">
        <v>388</v>
      </c>
      <c r="BC807" s="2">
        <v>910</v>
      </c>
      <c r="BD807" s="2">
        <v>52</v>
      </c>
      <c r="BE807" s="2">
        <v>883</v>
      </c>
      <c r="BF807" s="2">
        <v>100235</v>
      </c>
      <c r="BG807" s="2">
        <v>174</v>
      </c>
      <c r="BH807" s="2">
        <v>0</v>
      </c>
      <c r="BI807" s="2">
        <v>5</v>
      </c>
      <c r="BJ807" s="2">
        <v>5990</v>
      </c>
      <c r="BK807" s="2">
        <v>10109</v>
      </c>
      <c r="BL807" s="2">
        <v>502</v>
      </c>
      <c r="BM807" s="2">
        <v>2602</v>
      </c>
      <c r="BN807" s="2">
        <v>3540</v>
      </c>
      <c r="BO807" s="2">
        <v>20526</v>
      </c>
      <c r="BP807" s="2">
        <v>4579</v>
      </c>
      <c r="BQ807" s="2">
        <v>2504</v>
      </c>
      <c r="BR807" s="2">
        <v>3367</v>
      </c>
      <c r="BS807" s="2">
        <v>8784</v>
      </c>
      <c r="BT807" s="2">
        <v>3299</v>
      </c>
      <c r="BU807" s="2">
        <v>5307</v>
      </c>
      <c r="BV807" s="2">
        <v>15959</v>
      </c>
      <c r="BW807" s="2">
        <v>410</v>
      </c>
      <c r="BX807" s="2">
        <v>12578</v>
      </c>
      <c r="BY807" s="2">
        <v>938</v>
      </c>
      <c r="BZ807" s="2">
        <v>847</v>
      </c>
      <c r="CA807" s="2">
        <v>930</v>
      </c>
      <c r="CB807" s="2">
        <v>88.8</v>
      </c>
      <c r="CC807" s="2">
        <v>7.6</v>
      </c>
      <c r="CD807" s="2">
        <v>88111485</v>
      </c>
      <c r="CE807" s="2">
        <v>28396548</v>
      </c>
      <c r="CF807" s="2">
        <v>84130075</v>
      </c>
      <c r="CG807" s="2">
        <v>38682772</v>
      </c>
      <c r="CH807" s="2">
        <v>6608904</v>
      </c>
      <c r="CI807" s="2">
        <v>6537119</v>
      </c>
      <c r="CJ807" s="2">
        <v>0</v>
      </c>
      <c r="CK807" s="2">
        <v>24</v>
      </c>
      <c r="CL807" s="2">
        <v>1416</v>
      </c>
      <c r="CM807" s="2">
        <v>30</v>
      </c>
      <c r="CN807" s="2">
        <v>647</v>
      </c>
      <c r="CO807" s="2">
        <v>8914</v>
      </c>
      <c r="CP807" s="2">
        <v>18</v>
      </c>
      <c r="CQ807" s="2">
        <v>390</v>
      </c>
      <c r="CR807" s="2">
        <v>5266</v>
      </c>
      <c r="CS807" s="2">
        <v>0</v>
      </c>
      <c r="CT807" s="2">
        <v>0</v>
      </c>
      <c r="CU807" s="2">
        <v>0</v>
      </c>
      <c r="CV807" s="2">
        <v>0</v>
      </c>
      <c r="CW807" s="2">
        <v>13</v>
      </c>
      <c r="CX807" s="2">
        <v>8843</v>
      </c>
      <c r="CY807" s="2">
        <v>88125</v>
      </c>
      <c r="CZ807" s="2">
        <v>48119</v>
      </c>
      <c r="DA807" s="2">
        <v>40006</v>
      </c>
      <c r="DB807" s="2">
        <v>3391</v>
      </c>
      <c r="DC807" s="2">
        <v>2106</v>
      </c>
      <c r="DD807" s="2">
        <v>1285</v>
      </c>
      <c r="DE807" s="2">
        <v>56102</v>
      </c>
      <c r="DF807" s="2">
        <v>20686</v>
      </c>
      <c r="DG807" s="2">
        <v>35416</v>
      </c>
      <c r="DH807" s="2">
        <v>2107</v>
      </c>
      <c r="DI807" s="2">
        <v>19302</v>
      </c>
      <c r="DJ807" s="2">
        <v>63396</v>
      </c>
      <c r="DK807" s="2">
        <v>10</v>
      </c>
      <c r="DL807" s="2">
        <v>2</v>
      </c>
      <c r="DM807" s="2">
        <v>186573</v>
      </c>
      <c r="DN807" s="2">
        <v>456</v>
      </c>
      <c r="DO807" s="2">
        <v>1743</v>
      </c>
      <c r="DP807" s="2">
        <v>1178</v>
      </c>
      <c r="DQ807" s="2">
        <v>39</v>
      </c>
      <c r="DR807" s="2">
        <v>11</v>
      </c>
      <c r="DS807" s="2">
        <v>221</v>
      </c>
      <c r="DT807" s="2">
        <v>131</v>
      </c>
      <c r="DU807" s="2">
        <v>719</v>
      </c>
      <c r="DV807" s="2">
        <v>196</v>
      </c>
      <c r="DW807" s="2">
        <v>651</v>
      </c>
      <c r="DX807" s="2">
        <v>46</v>
      </c>
    </row>
    <row r="808" spans="1:128" ht="16.5" customHeight="1" x14ac:dyDescent="0.55000000000000004">
      <c r="A808" s="2" t="s">
        <v>1878</v>
      </c>
      <c r="B808" s="2" t="s">
        <v>1876</v>
      </c>
      <c r="C808" s="2" t="s">
        <v>1879</v>
      </c>
      <c r="D808" s="2">
        <v>46530</v>
      </c>
      <c r="E808" s="2">
        <v>22645</v>
      </c>
      <c r="F808" s="2">
        <v>23885</v>
      </c>
      <c r="G808" s="2">
        <v>44903</v>
      </c>
      <c r="H808" s="2">
        <v>21869</v>
      </c>
      <c r="I808" s="2">
        <v>23034</v>
      </c>
      <c r="J808" s="2">
        <v>5088</v>
      </c>
      <c r="K808" s="2">
        <v>2576</v>
      </c>
      <c r="L808" s="2">
        <v>2512</v>
      </c>
      <c r="M808" s="2">
        <v>26184</v>
      </c>
      <c r="N808" s="2">
        <v>13169</v>
      </c>
      <c r="O808" s="2">
        <v>13015</v>
      </c>
      <c r="P808" s="2">
        <v>14006</v>
      </c>
      <c r="Q808" s="2">
        <v>6201</v>
      </c>
      <c r="R808" s="2">
        <v>7805</v>
      </c>
      <c r="S808" s="2">
        <v>7384</v>
      </c>
      <c r="T808" s="2">
        <v>2941</v>
      </c>
      <c r="U808" s="2">
        <v>4443</v>
      </c>
      <c r="V808" s="2">
        <v>437</v>
      </c>
      <c r="W808" s="2">
        <v>300</v>
      </c>
      <c r="X808" s="2">
        <v>692</v>
      </c>
      <c r="Y808" s="2">
        <v>1300</v>
      </c>
      <c r="Z808" s="2">
        <v>1579</v>
      </c>
      <c r="AA808" s="2">
        <v>18337</v>
      </c>
      <c r="AB808" s="2">
        <v>18311</v>
      </c>
      <c r="AC808" s="2">
        <v>45433</v>
      </c>
      <c r="AD808" s="2">
        <v>10450</v>
      </c>
      <c r="AE808" s="2">
        <v>5214</v>
      </c>
      <c r="AF808" s="2">
        <v>4890</v>
      </c>
      <c r="AG808" s="2">
        <v>2471</v>
      </c>
      <c r="AH808" s="2">
        <v>1962</v>
      </c>
      <c r="AI808" s="2">
        <v>175</v>
      </c>
      <c r="AJ808" s="2">
        <v>66</v>
      </c>
      <c r="AK808" s="2">
        <v>12174</v>
      </c>
      <c r="AL808" s="2">
        <v>1804</v>
      </c>
      <c r="AM808" s="2">
        <v>3221</v>
      </c>
      <c r="AN808" s="2">
        <v>3</v>
      </c>
      <c r="AO808" s="2">
        <v>2</v>
      </c>
      <c r="AP808" s="2">
        <v>0</v>
      </c>
      <c r="AQ808" s="2">
        <v>409</v>
      </c>
      <c r="AR808" s="2">
        <v>488</v>
      </c>
      <c r="AS808" s="2">
        <v>4</v>
      </c>
      <c r="AT808" s="2">
        <v>27</v>
      </c>
      <c r="AU808" s="2">
        <v>39</v>
      </c>
      <c r="AV808" s="2">
        <v>670</v>
      </c>
      <c r="AW808" s="2">
        <v>62</v>
      </c>
      <c r="AX808" s="2">
        <v>120</v>
      </c>
      <c r="AY808" s="2">
        <v>117</v>
      </c>
      <c r="AZ808" s="2">
        <v>521</v>
      </c>
      <c r="BA808" s="2">
        <v>264</v>
      </c>
      <c r="BB808" s="2">
        <v>85</v>
      </c>
      <c r="BC808" s="2">
        <v>214</v>
      </c>
      <c r="BD808" s="2">
        <v>7</v>
      </c>
      <c r="BE808" s="2">
        <v>189</v>
      </c>
      <c r="BF808" s="2">
        <v>23597</v>
      </c>
      <c r="BG808" s="2">
        <v>13</v>
      </c>
      <c r="BH808" s="2">
        <v>12</v>
      </c>
      <c r="BI808" s="2">
        <v>0</v>
      </c>
      <c r="BJ808" s="2">
        <v>2116</v>
      </c>
      <c r="BK808" s="2">
        <v>4932</v>
      </c>
      <c r="BL808" s="2">
        <v>46</v>
      </c>
      <c r="BM808" s="2">
        <v>328</v>
      </c>
      <c r="BN808" s="2">
        <v>538</v>
      </c>
      <c r="BO808" s="2">
        <v>4465</v>
      </c>
      <c r="BP808" s="2">
        <v>678</v>
      </c>
      <c r="BQ808" s="2">
        <v>445</v>
      </c>
      <c r="BR808" s="2">
        <v>521</v>
      </c>
      <c r="BS808" s="2">
        <v>3170</v>
      </c>
      <c r="BT808" s="2">
        <v>1066</v>
      </c>
      <c r="BU808" s="2">
        <v>803</v>
      </c>
      <c r="BV808" s="2">
        <v>2178</v>
      </c>
      <c r="BW808" s="2">
        <v>269</v>
      </c>
      <c r="BX808" s="2">
        <v>2017</v>
      </c>
      <c r="BY808" s="2">
        <v>89</v>
      </c>
      <c r="BZ808" s="2">
        <v>598</v>
      </c>
      <c r="CA808" s="2">
        <v>352</v>
      </c>
      <c r="CB808" s="2">
        <v>82.2</v>
      </c>
      <c r="CC808" s="2">
        <v>8.3000000000000007</v>
      </c>
      <c r="CD808" s="2">
        <v>33756015</v>
      </c>
      <c r="CE808" s="2">
        <v>6422035</v>
      </c>
      <c r="CF808" s="2">
        <v>31808178</v>
      </c>
      <c r="CG808" s="2">
        <v>7802657</v>
      </c>
      <c r="CH808" s="2">
        <v>2394102</v>
      </c>
      <c r="CI808" s="2">
        <v>2329671</v>
      </c>
      <c r="CJ808" s="2">
        <v>0</v>
      </c>
      <c r="CK808" s="2">
        <v>4</v>
      </c>
      <c r="CL808" s="2">
        <v>483</v>
      </c>
      <c r="CM808" s="2">
        <v>8</v>
      </c>
      <c r="CN808" s="2">
        <v>182</v>
      </c>
      <c r="CO808" s="2">
        <v>2107</v>
      </c>
      <c r="CP808" s="2">
        <v>5</v>
      </c>
      <c r="CQ808" s="2">
        <v>101</v>
      </c>
      <c r="CR808" s="2">
        <v>1189</v>
      </c>
      <c r="CS808" s="2">
        <v>0</v>
      </c>
      <c r="CT808" s="2">
        <v>0</v>
      </c>
      <c r="CU808" s="2">
        <v>0</v>
      </c>
      <c r="CV808" s="2">
        <v>0</v>
      </c>
      <c r="CW808" s="2">
        <v>4</v>
      </c>
      <c r="CX808" s="2">
        <v>1739</v>
      </c>
      <c r="CY808" s="2">
        <v>23068</v>
      </c>
      <c r="CZ808" s="2">
        <v>12600</v>
      </c>
      <c r="DA808" s="2">
        <v>10468</v>
      </c>
      <c r="DB808" s="2">
        <v>1208</v>
      </c>
      <c r="DC808" s="2">
        <v>801</v>
      </c>
      <c r="DD808" s="2">
        <v>407</v>
      </c>
      <c r="DE808" s="2">
        <v>13551</v>
      </c>
      <c r="DF808" s="2">
        <v>4759</v>
      </c>
      <c r="DG808" s="2">
        <v>8792</v>
      </c>
      <c r="DH808" s="2">
        <v>252</v>
      </c>
      <c r="DI808" s="2">
        <v>8116</v>
      </c>
      <c r="DJ808" s="2">
        <v>14554</v>
      </c>
      <c r="DK808" s="2">
        <v>0</v>
      </c>
      <c r="DL808" s="2">
        <v>1</v>
      </c>
      <c r="DM808" s="2">
        <v>47459</v>
      </c>
      <c r="DN808" s="2">
        <v>6528</v>
      </c>
      <c r="DO808" s="2">
        <v>503</v>
      </c>
      <c r="DP808" s="2">
        <v>432</v>
      </c>
      <c r="DQ808" s="2">
        <v>12</v>
      </c>
      <c r="DR808" s="2">
        <v>1</v>
      </c>
      <c r="DS808" s="2">
        <v>54</v>
      </c>
      <c r="DT808" s="2">
        <v>33</v>
      </c>
      <c r="DU808" s="2">
        <v>106</v>
      </c>
      <c r="DV808" s="2">
        <v>46</v>
      </c>
      <c r="DW808" s="2">
        <v>115</v>
      </c>
      <c r="DX808" s="2">
        <v>10</v>
      </c>
    </row>
    <row r="809" spans="1:128" ht="16.5" customHeight="1" x14ac:dyDescent="0.55000000000000004">
      <c r="A809" s="2" t="s">
        <v>1880</v>
      </c>
      <c r="B809" s="2" t="s">
        <v>1876</v>
      </c>
      <c r="C809" s="2" t="s">
        <v>1881</v>
      </c>
      <c r="D809" s="2">
        <v>31016</v>
      </c>
      <c r="E809" s="2">
        <v>14949</v>
      </c>
      <c r="F809" s="2">
        <v>16067</v>
      </c>
      <c r="G809" s="2">
        <v>30122</v>
      </c>
      <c r="H809" s="2">
        <v>14542</v>
      </c>
      <c r="I809" s="2">
        <v>15580</v>
      </c>
      <c r="J809" s="2">
        <v>3133</v>
      </c>
      <c r="K809" s="2">
        <v>1607</v>
      </c>
      <c r="L809" s="2">
        <v>1526</v>
      </c>
      <c r="M809" s="2">
        <v>18015</v>
      </c>
      <c r="N809" s="2">
        <v>8917</v>
      </c>
      <c r="O809" s="2">
        <v>9098</v>
      </c>
      <c r="P809" s="2">
        <v>8772</v>
      </c>
      <c r="Q809" s="2">
        <v>3913</v>
      </c>
      <c r="R809" s="2">
        <v>4859</v>
      </c>
      <c r="S809" s="2">
        <v>4538</v>
      </c>
      <c r="T809" s="2">
        <v>1846</v>
      </c>
      <c r="U809" s="2">
        <v>2692</v>
      </c>
      <c r="V809" s="2">
        <v>517</v>
      </c>
      <c r="W809" s="2">
        <v>165</v>
      </c>
      <c r="X809" s="2">
        <v>417</v>
      </c>
      <c r="Y809" s="2">
        <v>1047</v>
      </c>
      <c r="Z809" s="2">
        <v>1134</v>
      </c>
      <c r="AA809" s="2">
        <v>14044</v>
      </c>
      <c r="AB809" s="2">
        <v>14027</v>
      </c>
      <c r="AC809" s="2">
        <v>30413</v>
      </c>
      <c r="AD809" s="2">
        <v>6416</v>
      </c>
      <c r="AE809" s="2">
        <v>6079</v>
      </c>
      <c r="AF809" s="2">
        <v>3023</v>
      </c>
      <c r="AG809" s="2">
        <v>1507</v>
      </c>
      <c r="AH809" s="2">
        <v>1327</v>
      </c>
      <c r="AI809" s="2">
        <v>94</v>
      </c>
      <c r="AJ809" s="2">
        <v>41</v>
      </c>
      <c r="AK809" s="2">
        <v>16163</v>
      </c>
      <c r="AL809" s="2">
        <v>2528</v>
      </c>
      <c r="AM809" s="2">
        <v>1786</v>
      </c>
      <c r="AN809" s="2">
        <v>9</v>
      </c>
      <c r="AO809" s="2">
        <v>1</v>
      </c>
      <c r="AP809" s="2">
        <v>1</v>
      </c>
      <c r="AQ809" s="2">
        <v>185</v>
      </c>
      <c r="AR809" s="2">
        <v>323</v>
      </c>
      <c r="AS809" s="2">
        <v>4</v>
      </c>
      <c r="AT809" s="2">
        <v>11</v>
      </c>
      <c r="AU809" s="2">
        <v>30</v>
      </c>
      <c r="AV809" s="2">
        <v>342</v>
      </c>
      <c r="AW809" s="2">
        <v>18</v>
      </c>
      <c r="AX809" s="2">
        <v>142</v>
      </c>
      <c r="AY809" s="2">
        <v>64</v>
      </c>
      <c r="AZ809" s="2">
        <v>196</v>
      </c>
      <c r="BA809" s="2">
        <v>158</v>
      </c>
      <c r="BB809" s="2">
        <v>54</v>
      </c>
      <c r="BC809" s="2">
        <v>111</v>
      </c>
      <c r="BD809" s="2">
        <v>9</v>
      </c>
      <c r="BE809" s="2">
        <v>128</v>
      </c>
      <c r="BF809" s="2">
        <v>14183</v>
      </c>
      <c r="BG809" s="2">
        <v>55</v>
      </c>
      <c r="BH809" s="2">
        <v>2</v>
      </c>
      <c r="BI809" s="2">
        <v>17</v>
      </c>
      <c r="BJ809" s="2">
        <v>941</v>
      </c>
      <c r="BK809" s="2">
        <v>3568</v>
      </c>
      <c r="BL809" s="2">
        <v>10</v>
      </c>
      <c r="BM809" s="2">
        <v>23</v>
      </c>
      <c r="BN809" s="2">
        <v>670</v>
      </c>
      <c r="BO809" s="2">
        <v>2739</v>
      </c>
      <c r="BP809" s="2">
        <v>448</v>
      </c>
      <c r="BQ809" s="2">
        <v>271</v>
      </c>
      <c r="BR809" s="2">
        <v>269</v>
      </c>
      <c r="BS809" s="2">
        <v>1052</v>
      </c>
      <c r="BT809" s="2">
        <v>957</v>
      </c>
      <c r="BU809" s="2">
        <v>860</v>
      </c>
      <c r="BV809" s="2">
        <v>1372</v>
      </c>
      <c r="BW809" s="2">
        <v>62</v>
      </c>
      <c r="BX809" s="2">
        <v>867</v>
      </c>
      <c r="BY809" s="2">
        <v>140</v>
      </c>
      <c r="BZ809" s="2">
        <v>733</v>
      </c>
      <c r="CA809" s="2">
        <v>159</v>
      </c>
      <c r="CB809" s="2">
        <v>86.7</v>
      </c>
      <c r="CC809" s="2">
        <v>10.6</v>
      </c>
      <c r="CD809" s="2">
        <v>19440570</v>
      </c>
      <c r="CE809" s="2">
        <v>3712389</v>
      </c>
      <c r="CF809" s="2">
        <v>18707544</v>
      </c>
      <c r="CG809" s="2">
        <v>4695204</v>
      </c>
      <c r="CH809" s="2">
        <v>1234498</v>
      </c>
      <c r="CI809" s="2">
        <v>3433263</v>
      </c>
      <c r="CJ809" s="2">
        <v>0</v>
      </c>
      <c r="CK809" s="2">
        <v>2</v>
      </c>
      <c r="CL809" s="2">
        <v>145</v>
      </c>
      <c r="CM809" s="2">
        <v>7</v>
      </c>
      <c r="CN809" s="2">
        <v>124</v>
      </c>
      <c r="CO809" s="2">
        <v>1232</v>
      </c>
      <c r="CP809" s="2">
        <v>3</v>
      </c>
      <c r="CQ809" s="2">
        <v>59</v>
      </c>
      <c r="CR809" s="2">
        <v>648</v>
      </c>
      <c r="CS809" s="2">
        <v>0</v>
      </c>
      <c r="CT809" s="2">
        <v>0</v>
      </c>
      <c r="CU809" s="2">
        <v>0</v>
      </c>
      <c r="CV809" s="2">
        <v>0</v>
      </c>
      <c r="CW809" s="2">
        <v>1</v>
      </c>
      <c r="CX809" s="2">
        <v>435</v>
      </c>
      <c r="CY809" s="2">
        <v>14489</v>
      </c>
      <c r="CZ809" s="2">
        <v>7826</v>
      </c>
      <c r="DA809" s="2">
        <v>6663</v>
      </c>
      <c r="DB809" s="2">
        <v>643</v>
      </c>
      <c r="DC809" s="2">
        <v>386</v>
      </c>
      <c r="DD809" s="2">
        <v>257</v>
      </c>
      <c r="DE809" s="2">
        <v>9439</v>
      </c>
      <c r="DF809" s="2">
        <v>3470</v>
      </c>
      <c r="DG809" s="2">
        <v>5969</v>
      </c>
      <c r="DH809" s="2">
        <v>230</v>
      </c>
      <c r="DI809" s="2">
        <v>4890</v>
      </c>
      <c r="DJ809" s="2">
        <v>9169</v>
      </c>
      <c r="DK809" s="2">
        <v>1</v>
      </c>
      <c r="DL809" s="2">
        <v>1</v>
      </c>
      <c r="DM809" s="2">
        <v>29249</v>
      </c>
      <c r="DN809" s="2">
        <v>1207</v>
      </c>
      <c r="DO809" s="2">
        <v>272</v>
      </c>
      <c r="DP809" s="2">
        <v>159</v>
      </c>
      <c r="DQ809" s="2">
        <v>8</v>
      </c>
      <c r="DR809" s="2">
        <v>2</v>
      </c>
      <c r="DS809" s="2">
        <v>18</v>
      </c>
      <c r="DT809" s="2">
        <v>13</v>
      </c>
      <c r="DU809" s="2">
        <v>43</v>
      </c>
      <c r="DV809" s="2">
        <v>13</v>
      </c>
      <c r="DW809" s="2">
        <v>50</v>
      </c>
      <c r="DX809" s="2">
        <v>10</v>
      </c>
    </row>
    <row r="810" spans="1:128" ht="16.5" customHeight="1" x14ac:dyDescent="0.55000000000000004">
      <c r="A810" s="2" t="s">
        <v>1882</v>
      </c>
      <c r="B810" s="2" t="s">
        <v>1876</v>
      </c>
      <c r="C810" s="2" t="s">
        <v>1883</v>
      </c>
      <c r="D810" s="2">
        <v>33435</v>
      </c>
      <c r="E810" s="2">
        <v>16081</v>
      </c>
      <c r="F810" s="2">
        <v>17354</v>
      </c>
      <c r="G810" s="2">
        <v>33005</v>
      </c>
      <c r="H810" s="2">
        <v>15877</v>
      </c>
      <c r="I810" s="2">
        <v>17128</v>
      </c>
      <c r="J810" s="2">
        <v>3754</v>
      </c>
      <c r="K810" s="2">
        <v>1932</v>
      </c>
      <c r="L810" s="2">
        <v>1822</v>
      </c>
      <c r="M810" s="2">
        <v>18013</v>
      </c>
      <c r="N810" s="2">
        <v>8962</v>
      </c>
      <c r="O810" s="2">
        <v>9051</v>
      </c>
      <c r="P810" s="2">
        <v>11396</v>
      </c>
      <c r="Q810" s="2">
        <v>5015</v>
      </c>
      <c r="R810" s="2">
        <v>6381</v>
      </c>
      <c r="S810" s="2">
        <v>6102</v>
      </c>
      <c r="T810" s="2">
        <v>2424</v>
      </c>
      <c r="U810" s="2">
        <v>3678</v>
      </c>
      <c r="V810" s="2">
        <v>185</v>
      </c>
      <c r="W810" s="2">
        <v>187</v>
      </c>
      <c r="X810" s="2">
        <v>563</v>
      </c>
      <c r="Y810" s="2">
        <v>833</v>
      </c>
      <c r="Z810" s="2">
        <v>859</v>
      </c>
      <c r="AA810" s="2">
        <v>13001</v>
      </c>
      <c r="AB810" s="2">
        <v>12968</v>
      </c>
      <c r="AC810" s="2">
        <v>32320</v>
      </c>
      <c r="AD810" s="2">
        <v>8033</v>
      </c>
      <c r="AE810" s="2">
        <v>3389</v>
      </c>
      <c r="AF810" s="2">
        <v>3996</v>
      </c>
      <c r="AG810" s="2">
        <v>1991</v>
      </c>
      <c r="AH810" s="2">
        <v>1869</v>
      </c>
      <c r="AI810" s="2">
        <v>99</v>
      </c>
      <c r="AJ810" s="2">
        <v>37</v>
      </c>
      <c r="AK810" s="2">
        <v>28980</v>
      </c>
      <c r="AL810" s="2">
        <v>5267</v>
      </c>
      <c r="AM810" s="2">
        <v>1422</v>
      </c>
      <c r="AN810" s="2">
        <v>21</v>
      </c>
      <c r="AO810" s="2">
        <v>2</v>
      </c>
      <c r="AP810" s="2">
        <v>3</v>
      </c>
      <c r="AQ810" s="2">
        <v>144</v>
      </c>
      <c r="AR810" s="2">
        <v>140</v>
      </c>
      <c r="AS810" s="2">
        <v>4</v>
      </c>
      <c r="AT810" s="2">
        <v>7</v>
      </c>
      <c r="AU810" s="2">
        <v>24</v>
      </c>
      <c r="AV810" s="2">
        <v>331</v>
      </c>
      <c r="AW810" s="2">
        <v>16</v>
      </c>
      <c r="AX810" s="2">
        <v>55</v>
      </c>
      <c r="AY810" s="2">
        <v>46</v>
      </c>
      <c r="AZ810" s="2">
        <v>162</v>
      </c>
      <c r="BA810" s="2">
        <v>131</v>
      </c>
      <c r="BB810" s="2">
        <v>57</v>
      </c>
      <c r="BC810" s="2">
        <v>137</v>
      </c>
      <c r="BD810" s="2">
        <v>16</v>
      </c>
      <c r="BE810" s="2">
        <v>126</v>
      </c>
      <c r="BF810" s="2">
        <v>11158</v>
      </c>
      <c r="BG810" s="2">
        <v>221</v>
      </c>
      <c r="BH810" s="2">
        <v>5</v>
      </c>
      <c r="BI810" s="2">
        <v>16</v>
      </c>
      <c r="BJ810" s="2">
        <v>798</v>
      </c>
      <c r="BK810" s="2">
        <v>1783</v>
      </c>
      <c r="BL810" s="2">
        <v>21</v>
      </c>
      <c r="BM810" s="2">
        <v>43</v>
      </c>
      <c r="BN810" s="2">
        <v>323</v>
      </c>
      <c r="BO810" s="2">
        <v>2202</v>
      </c>
      <c r="BP810" s="2">
        <v>184</v>
      </c>
      <c r="BQ810" s="2">
        <v>137</v>
      </c>
      <c r="BR810" s="2">
        <v>133</v>
      </c>
      <c r="BS810" s="2">
        <v>1057</v>
      </c>
      <c r="BT810" s="2">
        <v>613</v>
      </c>
      <c r="BU810" s="2">
        <v>222</v>
      </c>
      <c r="BV810" s="2">
        <v>2812</v>
      </c>
      <c r="BW810" s="2">
        <v>309</v>
      </c>
      <c r="BX810" s="2">
        <v>279</v>
      </c>
      <c r="BY810" s="2">
        <v>1519</v>
      </c>
      <c r="BZ810" s="2">
        <v>385</v>
      </c>
      <c r="CA810" s="2">
        <v>265</v>
      </c>
      <c r="CB810" s="2">
        <v>92.6</v>
      </c>
      <c r="CC810" s="2">
        <v>11.5</v>
      </c>
      <c r="CD810" s="2">
        <v>24750918</v>
      </c>
      <c r="CE810" s="2">
        <v>4065382</v>
      </c>
      <c r="CF810" s="2">
        <v>22937821</v>
      </c>
      <c r="CG810" s="2">
        <v>6468420</v>
      </c>
      <c r="CH810" s="2">
        <v>2586997</v>
      </c>
      <c r="CI810" s="2">
        <v>1414819</v>
      </c>
      <c r="CJ810" s="2">
        <v>14874</v>
      </c>
      <c r="CK810" s="2">
        <v>3</v>
      </c>
      <c r="CL810" s="2">
        <v>160</v>
      </c>
      <c r="CM810" s="2">
        <v>9</v>
      </c>
      <c r="CN810" s="2">
        <v>146</v>
      </c>
      <c r="CO810" s="2">
        <v>1494</v>
      </c>
      <c r="CP810" s="2">
        <v>3</v>
      </c>
      <c r="CQ810" s="2">
        <v>69</v>
      </c>
      <c r="CR810" s="2">
        <v>801</v>
      </c>
      <c r="CS810" s="2">
        <v>0</v>
      </c>
      <c r="CT810" s="2">
        <v>0</v>
      </c>
      <c r="CU810" s="2">
        <v>0</v>
      </c>
      <c r="CV810" s="2">
        <v>0</v>
      </c>
      <c r="CW810" s="2">
        <v>2</v>
      </c>
      <c r="CX810" s="2">
        <v>1022</v>
      </c>
      <c r="CY810" s="2">
        <v>17034</v>
      </c>
      <c r="CZ810" s="2">
        <v>9030</v>
      </c>
      <c r="DA810" s="2">
        <v>8004</v>
      </c>
      <c r="DB810" s="2">
        <v>615</v>
      </c>
      <c r="DC810" s="2">
        <v>390</v>
      </c>
      <c r="DD810" s="2">
        <v>225</v>
      </c>
      <c r="DE810" s="2">
        <v>10145</v>
      </c>
      <c r="DF810" s="2">
        <v>3731</v>
      </c>
      <c r="DG810" s="2">
        <v>6414</v>
      </c>
      <c r="DH810" s="2">
        <v>3102</v>
      </c>
      <c r="DI810" s="2">
        <v>3249</v>
      </c>
      <c r="DJ810" s="2">
        <v>10482</v>
      </c>
      <c r="DK810" s="2">
        <v>12</v>
      </c>
      <c r="DL810" s="2">
        <v>1</v>
      </c>
      <c r="DM810" s="2">
        <v>33612</v>
      </c>
      <c r="DN810" s="2">
        <v>258</v>
      </c>
      <c r="DO810" s="2">
        <v>272</v>
      </c>
      <c r="DP810" s="2">
        <v>127</v>
      </c>
      <c r="DQ810" s="2">
        <v>5</v>
      </c>
      <c r="DR810" s="2">
        <v>3</v>
      </c>
      <c r="DS810" s="2">
        <v>27</v>
      </c>
      <c r="DT810" s="2">
        <v>15</v>
      </c>
      <c r="DU810" s="2">
        <v>132</v>
      </c>
      <c r="DV810" s="2">
        <v>24</v>
      </c>
      <c r="DW810" s="2">
        <v>104</v>
      </c>
      <c r="DX810" s="2">
        <v>10</v>
      </c>
    </row>
    <row r="811" spans="1:128" ht="16.5" customHeight="1" x14ac:dyDescent="0.55000000000000004">
      <c r="A811" s="2" t="s">
        <v>1884</v>
      </c>
      <c r="B811" s="2" t="s">
        <v>1876</v>
      </c>
      <c r="C811" s="2" t="s">
        <v>1885</v>
      </c>
      <c r="D811" s="2">
        <v>22512</v>
      </c>
      <c r="E811" s="2">
        <v>10924</v>
      </c>
      <c r="F811" s="2">
        <v>11588</v>
      </c>
      <c r="G811" s="2">
        <v>22208</v>
      </c>
      <c r="H811" s="2">
        <v>10779</v>
      </c>
      <c r="I811" s="2">
        <v>11429</v>
      </c>
      <c r="J811" s="2">
        <v>1657</v>
      </c>
      <c r="K811" s="2">
        <v>801</v>
      </c>
      <c r="L811" s="2">
        <v>856</v>
      </c>
      <c r="M811" s="2">
        <v>11464</v>
      </c>
      <c r="N811" s="2">
        <v>5837</v>
      </c>
      <c r="O811" s="2">
        <v>5627</v>
      </c>
      <c r="P811" s="2">
        <v>9093</v>
      </c>
      <c r="Q811" s="2">
        <v>4121</v>
      </c>
      <c r="R811" s="2">
        <v>4972</v>
      </c>
      <c r="S811" s="2">
        <v>4780</v>
      </c>
      <c r="T811" s="2">
        <v>1938</v>
      </c>
      <c r="U811" s="2">
        <v>2842</v>
      </c>
      <c r="V811" s="2">
        <v>170</v>
      </c>
      <c r="W811" s="2">
        <v>54</v>
      </c>
      <c r="X811" s="2">
        <v>420</v>
      </c>
      <c r="Y811" s="2">
        <v>421</v>
      </c>
      <c r="Z811" s="2">
        <v>557</v>
      </c>
      <c r="AA811" s="2">
        <v>9254</v>
      </c>
      <c r="AB811" s="2">
        <v>9232</v>
      </c>
      <c r="AC811" s="2">
        <v>22106</v>
      </c>
      <c r="AD811" s="2">
        <v>5297</v>
      </c>
      <c r="AE811" s="2">
        <v>2566</v>
      </c>
      <c r="AF811" s="2">
        <v>3265</v>
      </c>
      <c r="AG811" s="2">
        <v>1738</v>
      </c>
      <c r="AH811" s="2">
        <v>1393</v>
      </c>
      <c r="AI811" s="2">
        <v>44</v>
      </c>
      <c r="AJ811" s="2">
        <v>11</v>
      </c>
      <c r="AK811" s="2">
        <v>28025</v>
      </c>
      <c r="AL811" s="2">
        <v>3748</v>
      </c>
      <c r="AM811" s="2">
        <v>1165</v>
      </c>
      <c r="AN811" s="2">
        <v>10</v>
      </c>
      <c r="AO811" s="2">
        <v>0</v>
      </c>
      <c r="AP811" s="2">
        <v>0</v>
      </c>
      <c r="AQ811" s="2">
        <v>146</v>
      </c>
      <c r="AR811" s="2">
        <v>188</v>
      </c>
      <c r="AS811" s="2">
        <v>11</v>
      </c>
      <c r="AT811" s="2">
        <v>11</v>
      </c>
      <c r="AU811" s="2">
        <v>23</v>
      </c>
      <c r="AV811" s="2">
        <v>214</v>
      </c>
      <c r="AW811" s="2">
        <v>15</v>
      </c>
      <c r="AX811" s="2">
        <v>73</v>
      </c>
      <c r="AY811" s="2">
        <v>41</v>
      </c>
      <c r="AZ811" s="2">
        <v>109</v>
      </c>
      <c r="BA811" s="2">
        <v>90</v>
      </c>
      <c r="BB811" s="2">
        <v>36</v>
      </c>
      <c r="BC811" s="2">
        <v>76</v>
      </c>
      <c r="BD811" s="2">
        <v>14</v>
      </c>
      <c r="BE811" s="2">
        <v>108</v>
      </c>
      <c r="BF811" s="2">
        <v>7923</v>
      </c>
      <c r="BG811" s="2">
        <v>72</v>
      </c>
      <c r="BH811" s="2">
        <v>0</v>
      </c>
      <c r="BI811" s="2">
        <v>0</v>
      </c>
      <c r="BJ811" s="2">
        <v>900</v>
      </c>
      <c r="BK811" s="2">
        <v>1959</v>
      </c>
      <c r="BL811" s="2">
        <v>158</v>
      </c>
      <c r="BM811" s="2">
        <v>40</v>
      </c>
      <c r="BN811" s="2">
        <v>407</v>
      </c>
      <c r="BO811" s="2">
        <v>1093</v>
      </c>
      <c r="BP811" s="2">
        <v>164</v>
      </c>
      <c r="BQ811" s="2">
        <v>155</v>
      </c>
      <c r="BR811" s="2">
        <v>172</v>
      </c>
      <c r="BS811" s="2">
        <v>533</v>
      </c>
      <c r="BT811" s="2">
        <v>311</v>
      </c>
      <c r="BU811" s="2">
        <v>153</v>
      </c>
      <c r="BV811" s="2">
        <v>1121</v>
      </c>
      <c r="BW811" s="2">
        <v>68</v>
      </c>
      <c r="BX811" s="2">
        <v>617</v>
      </c>
      <c r="BY811" s="2">
        <v>44</v>
      </c>
      <c r="BZ811" s="2">
        <v>750</v>
      </c>
      <c r="CA811" s="2">
        <v>154</v>
      </c>
      <c r="CB811" s="2">
        <v>84.9</v>
      </c>
      <c r="CC811" s="2">
        <v>14.5</v>
      </c>
      <c r="CD811" s="2">
        <v>14462611</v>
      </c>
      <c r="CE811" s="2">
        <v>4358128</v>
      </c>
      <c r="CF811" s="2">
        <v>13936221</v>
      </c>
      <c r="CG811" s="2">
        <v>3728991</v>
      </c>
      <c r="CH811" s="2">
        <v>887598</v>
      </c>
      <c r="CI811" s="2">
        <v>1378066</v>
      </c>
      <c r="CJ811" s="2">
        <v>0</v>
      </c>
      <c r="CK811" s="2">
        <v>2</v>
      </c>
      <c r="CL811" s="2">
        <v>39</v>
      </c>
      <c r="CM811" s="2">
        <v>5</v>
      </c>
      <c r="CN811" s="2">
        <v>79</v>
      </c>
      <c r="CO811" s="2">
        <v>676</v>
      </c>
      <c r="CP811" s="2">
        <v>2</v>
      </c>
      <c r="CQ811" s="2">
        <v>39</v>
      </c>
      <c r="CR811" s="2">
        <v>379</v>
      </c>
      <c r="CS811" s="2">
        <v>0</v>
      </c>
      <c r="CT811" s="2">
        <v>0</v>
      </c>
      <c r="CU811" s="2">
        <v>0</v>
      </c>
      <c r="CV811" s="2">
        <v>0</v>
      </c>
      <c r="CW811" s="2">
        <v>1</v>
      </c>
      <c r="CX811" s="2">
        <v>488</v>
      </c>
      <c r="CY811" s="2">
        <v>10134</v>
      </c>
      <c r="CZ811" s="2">
        <v>5659</v>
      </c>
      <c r="DA811" s="2">
        <v>4475</v>
      </c>
      <c r="DB811" s="2">
        <v>500</v>
      </c>
      <c r="DC811" s="2">
        <v>346</v>
      </c>
      <c r="DD811" s="2">
        <v>154</v>
      </c>
      <c r="DE811" s="2">
        <v>9257</v>
      </c>
      <c r="DF811" s="2">
        <v>3612</v>
      </c>
      <c r="DG811" s="2">
        <v>5645</v>
      </c>
      <c r="DH811" s="2">
        <v>186</v>
      </c>
      <c r="DI811" s="2">
        <v>3150</v>
      </c>
      <c r="DJ811" s="2">
        <v>6587</v>
      </c>
      <c r="DK811" s="2">
        <v>81</v>
      </c>
      <c r="DL811" s="2">
        <v>1</v>
      </c>
      <c r="DM811" s="2">
        <v>22288</v>
      </c>
      <c r="DN811" s="2">
        <v>1148</v>
      </c>
      <c r="DO811" s="2">
        <v>180</v>
      </c>
      <c r="DP811" s="2">
        <v>86</v>
      </c>
      <c r="DQ811" s="2">
        <v>2</v>
      </c>
      <c r="DR811" s="2">
        <v>1</v>
      </c>
      <c r="DS811" s="2">
        <v>21</v>
      </c>
      <c r="DT811" s="2">
        <v>13</v>
      </c>
      <c r="DU811" s="2">
        <v>26</v>
      </c>
      <c r="DV811" s="2">
        <v>18</v>
      </c>
      <c r="DW811" s="2">
        <v>29</v>
      </c>
      <c r="DX811" s="2">
        <v>5</v>
      </c>
    </row>
    <row r="812" spans="1:128" ht="16.5" customHeight="1" x14ac:dyDescent="0.55000000000000004">
      <c r="A812" s="2" t="s">
        <v>1886</v>
      </c>
      <c r="B812" s="2" t="s">
        <v>1876</v>
      </c>
      <c r="C812" s="2" t="s">
        <v>1887</v>
      </c>
      <c r="D812" s="2">
        <v>29067</v>
      </c>
      <c r="E812" s="2">
        <v>14500</v>
      </c>
      <c r="F812" s="2">
        <v>14567</v>
      </c>
      <c r="G812" s="2">
        <v>28547</v>
      </c>
      <c r="H812" s="2">
        <v>14264</v>
      </c>
      <c r="I812" s="2">
        <v>14283</v>
      </c>
      <c r="J812" s="2">
        <v>3164</v>
      </c>
      <c r="K812" s="2">
        <v>1654</v>
      </c>
      <c r="L812" s="2">
        <v>1510</v>
      </c>
      <c r="M812" s="2">
        <v>16909</v>
      </c>
      <c r="N812" s="2">
        <v>8806</v>
      </c>
      <c r="O812" s="2">
        <v>8103</v>
      </c>
      <c r="P812" s="2">
        <v>8906</v>
      </c>
      <c r="Q812" s="2">
        <v>3982</v>
      </c>
      <c r="R812" s="2">
        <v>4924</v>
      </c>
      <c r="S812" s="2">
        <v>4432</v>
      </c>
      <c r="T812" s="2">
        <v>1822</v>
      </c>
      <c r="U812" s="2">
        <v>2610</v>
      </c>
      <c r="V812" s="2">
        <v>487</v>
      </c>
      <c r="W812" s="2">
        <v>140</v>
      </c>
      <c r="X812" s="2">
        <v>354</v>
      </c>
      <c r="Y812" s="2">
        <v>889</v>
      </c>
      <c r="Z812" s="2">
        <v>980</v>
      </c>
      <c r="AA812" s="2">
        <v>11552</v>
      </c>
      <c r="AB812" s="2">
        <v>11526</v>
      </c>
      <c r="AC812" s="2">
        <v>28302</v>
      </c>
      <c r="AD812" s="2">
        <v>6957</v>
      </c>
      <c r="AE812" s="2">
        <v>3262</v>
      </c>
      <c r="AF812" s="2">
        <v>3164</v>
      </c>
      <c r="AG812" s="2">
        <v>1612</v>
      </c>
      <c r="AH812" s="2">
        <v>1412</v>
      </c>
      <c r="AI812" s="2">
        <v>91</v>
      </c>
      <c r="AJ812" s="2">
        <v>46</v>
      </c>
      <c r="AK812" s="2">
        <v>14369</v>
      </c>
      <c r="AL812" s="2">
        <v>5103</v>
      </c>
      <c r="AM812" s="2">
        <v>1400</v>
      </c>
      <c r="AN812" s="2">
        <v>15</v>
      </c>
      <c r="AO812" s="2">
        <v>0</v>
      </c>
      <c r="AP812" s="2">
        <v>1</v>
      </c>
      <c r="AQ812" s="2">
        <v>152</v>
      </c>
      <c r="AR812" s="2">
        <v>174</v>
      </c>
      <c r="AS812" s="2">
        <v>5</v>
      </c>
      <c r="AT812" s="2">
        <v>10</v>
      </c>
      <c r="AU812" s="2">
        <v>32</v>
      </c>
      <c r="AV812" s="2">
        <v>293</v>
      </c>
      <c r="AW812" s="2">
        <v>18</v>
      </c>
      <c r="AX812" s="2">
        <v>77</v>
      </c>
      <c r="AY812" s="2">
        <v>50</v>
      </c>
      <c r="AZ812" s="2">
        <v>163</v>
      </c>
      <c r="BA812" s="2">
        <v>104</v>
      </c>
      <c r="BB812" s="2">
        <v>43</v>
      </c>
      <c r="BC812" s="2">
        <v>108</v>
      </c>
      <c r="BD812" s="2">
        <v>16</v>
      </c>
      <c r="BE812" s="2">
        <v>139</v>
      </c>
      <c r="BF812" s="2">
        <v>15306</v>
      </c>
      <c r="BG812" s="2">
        <v>115</v>
      </c>
      <c r="BH812" s="2">
        <v>0</v>
      </c>
      <c r="BI812" s="2">
        <v>7</v>
      </c>
      <c r="BJ812" s="2">
        <v>1077</v>
      </c>
      <c r="BK812" s="2">
        <v>6486</v>
      </c>
      <c r="BL812" s="2">
        <v>81</v>
      </c>
      <c r="BM812" s="2">
        <v>45</v>
      </c>
      <c r="BN812" s="2">
        <v>461</v>
      </c>
      <c r="BO812" s="2">
        <v>1983</v>
      </c>
      <c r="BP812" s="2">
        <v>233</v>
      </c>
      <c r="BQ812" s="2">
        <v>189</v>
      </c>
      <c r="BR812" s="2">
        <v>218</v>
      </c>
      <c r="BS812" s="2">
        <v>986</v>
      </c>
      <c r="BT812" s="2">
        <v>553</v>
      </c>
      <c r="BU812" s="2">
        <v>190</v>
      </c>
      <c r="BV812" s="2">
        <v>1555</v>
      </c>
      <c r="BW812" s="2">
        <v>267</v>
      </c>
      <c r="BX812" s="2">
        <v>860</v>
      </c>
      <c r="BY812" s="2">
        <v>947</v>
      </c>
      <c r="BZ812" s="2">
        <v>805</v>
      </c>
      <c r="CA812" s="2">
        <v>184</v>
      </c>
      <c r="CB812" s="2">
        <v>86.9</v>
      </c>
      <c r="CC812" s="2">
        <v>9</v>
      </c>
      <c r="CD812" s="2">
        <v>16617561</v>
      </c>
      <c r="CE812" s="2">
        <v>5402136</v>
      </c>
      <c r="CF812" s="2">
        <v>16034297</v>
      </c>
      <c r="CG812" s="2">
        <v>4827589</v>
      </c>
      <c r="CH812" s="2">
        <v>1553644</v>
      </c>
      <c r="CI812" s="2">
        <v>1731851</v>
      </c>
      <c r="CJ812" s="2">
        <v>0</v>
      </c>
      <c r="CK812" s="2">
        <v>2</v>
      </c>
      <c r="CL812" s="2">
        <v>161</v>
      </c>
      <c r="CM812" s="2">
        <v>5</v>
      </c>
      <c r="CN812" s="2">
        <v>102</v>
      </c>
      <c r="CO812" s="2">
        <v>1145</v>
      </c>
      <c r="CP812" s="2">
        <v>2</v>
      </c>
      <c r="CQ812" s="2">
        <v>53</v>
      </c>
      <c r="CR812" s="2">
        <v>651</v>
      </c>
      <c r="CS812" s="2">
        <v>0</v>
      </c>
      <c r="CT812" s="2">
        <v>0</v>
      </c>
      <c r="CU812" s="2">
        <v>0</v>
      </c>
      <c r="CV812" s="2">
        <v>0</v>
      </c>
      <c r="CW812" s="2">
        <v>2</v>
      </c>
      <c r="CX812" s="2">
        <v>1156</v>
      </c>
      <c r="CY812" s="2">
        <v>14881</v>
      </c>
      <c r="CZ812" s="2">
        <v>8355</v>
      </c>
      <c r="DA812" s="2">
        <v>6526</v>
      </c>
      <c r="DB812" s="2">
        <v>717</v>
      </c>
      <c r="DC812" s="2">
        <v>465</v>
      </c>
      <c r="DD812" s="2">
        <v>252</v>
      </c>
      <c r="DE812" s="2">
        <v>9380</v>
      </c>
      <c r="DF812" s="2">
        <v>3477</v>
      </c>
      <c r="DG812" s="2">
        <v>5903</v>
      </c>
      <c r="DH812" s="2">
        <v>1320</v>
      </c>
      <c r="DI812" s="2">
        <v>5032</v>
      </c>
      <c r="DJ812" s="2">
        <v>8471</v>
      </c>
      <c r="DK812" s="2">
        <v>12</v>
      </c>
      <c r="DL812" s="2">
        <v>1</v>
      </c>
      <c r="DM812" s="2">
        <v>28467</v>
      </c>
      <c r="DN812" s="2">
        <v>457</v>
      </c>
      <c r="DO812" s="2">
        <v>232</v>
      </c>
      <c r="DP812" s="2">
        <v>126</v>
      </c>
      <c r="DQ812" s="2">
        <v>3</v>
      </c>
      <c r="DR812" s="2">
        <v>4</v>
      </c>
      <c r="DS812" s="2">
        <v>38</v>
      </c>
      <c r="DT812" s="2">
        <v>13</v>
      </c>
      <c r="DU812" s="2">
        <v>73</v>
      </c>
      <c r="DV812" s="2">
        <v>18</v>
      </c>
      <c r="DW812" s="2">
        <v>88</v>
      </c>
      <c r="DX812" s="2">
        <v>5</v>
      </c>
    </row>
    <row r="813" spans="1:128" ht="16.5" customHeight="1" x14ac:dyDescent="0.55000000000000004">
      <c r="A813" s="2" t="s">
        <v>1888</v>
      </c>
      <c r="B813" s="2" t="s">
        <v>1876</v>
      </c>
      <c r="C813" s="2" t="s">
        <v>1889</v>
      </c>
      <c r="D813" s="2">
        <v>69459</v>
      </c>
      <c r="E813" s="2">
        <v>34164</v>
      </c>
      <c r="F813" s="2">
        <v>35295</v>
      </c>
      <c r="G813" s="2">
        <v>68331</v>
      </c>
      <c r="H813" s="2">
        <v>33656</v>
      </c>
      <c r="I813" s="2">
        <v>34675</v>
      </c>
      <c r="J813" s="2">
        <v>9188</v>
      </c>
      <c r="K813" s="2">
        <v>4765</v>
      </c>
      <c r="L813" s="2">
        <v>4423</v>
      </c>
      <c r="M813" s="2">
        <v>40547</v>
      </c>
      <c r="N813" s="2">
        <v>20514</v>
      </c>
      <c r="O813" s="2">
        <v>20033</v>
      </c>
      <c r="P813" s="2">
        <v>19302</v>
      </c>
      <c r="Q813" s="2">
        <v>8646</v>
      </c>
      <c r="R813" s="2">
        <v>10656</v>
      </c>
      <c r="S813" s="2">
        <v>9461</v>
      </c>
      <c r="T813" s="2">
        <v>3858</v>
      </c>
      <c r="U813" s="2">
        <v>5603</v>
      </c>
      <c r="V813" s="2">
        <v>971</v>
      </c>
      <c r="W813" s="2">
        <v>480</v>
      </c>
      <c r="X813" s="2">
        <v>789</v>
      </c>
      <c r="Y813" s="2">
        <v>1926</v>
      </c>
      <c r="Z813" s="2">
        <v>1624</v>
      </c>
      <c r="AA813" s="2">
        <v>26059</v>
      </c>
      <c r="AB813" s="2">
        <v>26014</v>
      </c>
      <c r="AC813" s="2">
        <v>68235</v>
      </c>
      <c r="AD813" s="2">
        <v>17036</v>
      </c>
      <c r="AE813" s="2">
        <v>5882</v>
      </c>
      <c r="AF813" s="2">
        <v>7027</v>
      </c>
      <c r="AG813" s="2">
        <v>3558</v>
      </c>
      <c r="AH813" s="2">
        <v>2702</v>
      </c>
      <c r="AI813" s="2">
        <v>221</v>
      </c>
      <c r="AJ813" s="2">
        <v>89</v>
      </c>
      <c r="AK813" s="2">
        <v>26414</v>
      </c>
      <c r="AL813" s="2">
        <v>7084</v>
      </c>
      <c r="AM813" s="2">
        <v>2573</v>
      </c>
      <c r="AN813" s="2">
        <v>21</v>
      </c>
      <c r="AO813" s="2">
        <v>0</v>
      </c>
      <c r="AP813" s="2">
        <v>3</v>
      </c>
      <c r="AQ813" s="2">
        <v>326</v>
      </c>
      <c r="AR813" s="2">
        <v>306</v>
      </c>
      <c r="AS813" s="2">
        <v>5</v>
      </c>
      <c r="AT813" s="2">
        <v>7</v>
      </c>
      <c r="AU813" s="2">
        <v>94</v>
      </c>
      <c r="AV813" s="2">
        <v>542</v>
      </c>
      <c r="AW813" s="2">
        <v>25</v>
      </c>
      <c r="AX813" s="2">
        <v>125</v>
      </c>
      <c r="AY813" s="2">
        <v>70</v>
      </c>
      <c r="AZ813" s="2">
        <v>216</v>
      </c>
      <c r="BA813" s="2">
        <v>244</v>
      </c>
      <c r="BB813" s="2">
        <v>88</v>
      </c>
      <c r="BC813" s="2">
        <v>245</v>
      </c>
      <c r="BD813" s="2">
        <v>32</v>
      </c>
      <c r="BE813" s="2">
        <v>224</v>
      </c>
      <c r="BF813" s="2">
        <v>24337</v>
      </c>
      <c r="BG813" s="2">
        <v>175</v>
      </c>
      <c r="BH813" s="2">
        <v>0</v>
      </c>
      <c r="BI813" s="2">
        <v>48</v>
      </c>
      <c r="BJ813" s="2">
        <v>1693</v>
      </c>
      <c r="BK813" s="2">
        <v>8660</v>
      </c>
      <c r="BL813" s="2">
        <v>62</v>
      </c>
      <c r="BM813" s="2">
        <v>74</v>
      </c>
      <c r="BN813" s="2">
        <v>1443</v>
      </c>
      <c r="BO813" s="2">
        <v>4153</v>
      </c>
      <c r="BP813" s="2">
        <v>368</v>
      </c>
      <c r="BQ813" s="2">
        <v>317</v>
      </c>
      <c r="BR813" s="2">
        <v>238</v>
      </c>
      <c r="BS813" s="2">
        <v>1120</v>
      </c>
      <c r="BT813" s="2">
        <v>802</v>
      </c>
      <c r="BU813" s="2">
        <v>391</v>
      </c>
      <c r="BV813" s="2">
        <v>3259</v>
      </c>
      <c r="BW813" s="2">
        <v>472</v>
      </c>
      <c r="BX813" s="2">
        <v>1062</v>
      </c>
      <c r="BY813" s="2">
        <v>1867</v>
      </c>
      <c r="BZ813" s="2">
        <v>1166</v>
      </c>
      <c r="CA813" s="2">
        <v>409</v>
      </c>
      <c r="CB813" s="2">
        <v>83.4</v>
      </c>
      <c r="CC813" s="2">
        <v>3.7</v>
      </c>
      <c r="CD813" s="2">
        <v>37333449</v>
      </c>
      <c r="CE813" s="2">
        <v>8832531</v>
      </c>
      <c r="CF813" s="2">
        <v>34362222</v>
      </c>
      <c r="CG813" s="2">
        <v>12181185</v>
      </c>
      <c r="CH813" s="2">
        <v>2331095</v>
      </c>
      <c r="CI813" s="2">
        <v>3103966</v>
      </c>
      <c r="CJ813" s="2">
        <v>13178</v>
      </c>
      <c r="CK813" s="2">
        <v>2</v>
      </c>
      <c r="CL813" s="2">
        <v>228</v>
      </c>
      <c r="CM813" s="2">
        <v>16</v>
      </c>
      <c r="CN813" s="2">
        <v>294</v>
      </c>
      <c r="CO813" s="2">
        <v>3693</v>
      </c>
      <c r="CP813" s="2">
        <v>8</v>
      </c>
      <c r="CQ813" s="2">
        <v>175</v>
      </c>
      <c r="CR813" s="2">
        <v>1987</v>
      </c>
      <c r="CS813" s="2">
        <v>0</v>
      </c>
      <c r="CT813" s="2">
        <v>0</v>
      </c>
      <c r="CU813" s="2">
        <v>0</v>
      </c>
      <c r="CV813" s="2">
        <v>0</v>
      </c>
      <c r="CW813" s="2">
        <v>2</v>
      </c>
      <c r="CX813" s="2">
        <v>953</v>
      </c>
      <c r="CY813" s="2">
        <v>35813</v>
      </c>
      <c r="CZ813" s="2">
        <v>19579</v>
      </c>
      <c r="DA813" s="2">
        <v>16234</v>
      </c>
      <c r="DB813" s="2">
        <v>1275</v>
      </c>
      <c r="DC813" s="2">
        <v>814</v>
      </c>
      <c r="DD813" s="2">
        <v>461</v>
      </c>
      <c r="DE813" s="2">
        <v>19241</v>
      </c>
      <c r="DF813" s="2">
        <v>6902</v>
      </c>
      <c r="DG813" s="2">
        <v>12339</v>
      </c>
      <c r="DH813" s="2">
        <v>3171</v>
      </c>
      <c r="DI813" s="2">
        <v>11489</v>
      </c>
      <c r="DJ813" s="2">
        <v>20689</v>
      </c>
      <c r="DK813" s="2">
        <v>8</v>
      </c>
      <c r="DL813" s="2">
        <v>6</v>
      </c>
      <c r="DM813" s="2">
        <v>71597</v>
      </c>
      <c r="DN813" s="2">
        <v>641</v>
      </c>
      <c r="DO813" s="2">
        <v>422</v>
      </c>
      <c r="DP813" s="2">
        <v>165</v>
      </c>
      <c r="DQ813" s="2">
        <v>14</v>
      </c>
      <c r="DR813" s="2">
        <v>4</v>
      </c>
      <c r="DS813" s="2">
        <v>36</v>
      </c>
      <c r="DT813" s="2">
        <v>28</v>
      </c>
      <c r="DU813" s="2">
        <v>80</v>
      </c>
      <c r="DV813" s="2">
        <v>39</v>
      </c>
      <c r="DW813" s="2">
        <v>95</v>
      </c>
      <c r="DX813" s="2">
        <v>21</v>
      </c>
    </row>
    <row r="814" spans="1:128" ht="16.5" customHeight="1" x14ac:dyDescent="0.55000000000000004">
      <c r="A814" s="2" t="s">
        <v>1890</v>
      </c>
      <c r="B814" s="2" t="s">
        <v>1876</v>
      </c>
      <c r="C814" s="2" t="s">
        <v>1891</v>
      </c>
      <c r="D814" s="2">
        <v>44053</v>
      </c>
      <c r="E814" s="2">
        <v>21492</v>
      </c>
      <c r="F814" s="2">
        <v>22561</v>
      </c>
      <c r="G814" s="2">
        <v>43545</v>
      </c>
      <c r="H814" s="2">
        <v>21289</v>
      </c>
      <c r="I814" s="2">
        <v>22256</v>
      </c>
      <c r="J814" s="2">
        <v>4257</v>
      </c>
      <c r="K814" s="2">
        <v>2195</v>
      </c>
      <c r="L814" s="2">
        <v>2062</v>
      </c>
      <c r="M814" s="2">
        <v>22112</v>
      </c>
      <c r="N814" s="2">
        <v>11273</v>
      </c>
      <c r="O814" s="2">
        <v>10839</v>
      </c>
      <c r="P814" s="2">
        <v>17619</v>
      </c>
      <c r="Q814" s="2">
        <v>7973</v>
      </c>
      <c r="R814" s="2">
        <v>9646</v>
      </c>
      <c r="S814" s="2">
        <v>9074</v>
      </c>
      <c r="T814" s="2">
        <v>3716</v>
      </c>
      <c r="U814" s="2">
        <v>5358</v>
      </c>
      <c r="V814" s="2">
        <v>506</v>
      </c>
      <c r="W814" s="2">
        <v>169</v>
      </c>
      <c r="X814" s="2">
        <v>704</v>
      </c>
      <c r="Y814" s="2">
        <v>1448</v>
      </c>
      <c r="Z814" s="2">
        <v>1331</v>
      </c>
      <c r="AA814" s="2">
        <v>18893</v>
      </c>
      <c r="AB814" s="2">
        <v>18862</v>
      </c>
      <c r="AC814" s="2">
        <v>42971</v>
      </c>
      <c r="AD814" s="2">
        <v>11373</v>
      </c>
      <c r="AE814" s="2">
        <v>5645</v>
      </c>
      <c r="AF814" s="2">
        <v>6433</v>
      </c>
      <c r="AG814" s="2">
        <v>3879</v>
      </c>
      <c r="AH814" s="2">
        <v>3308</v>
      </c>
      <c r="AI814" s="2">
        <v>96</v>
      </c>
      <c r="AJ814" s="2">
        <v>62</v>
      </c>
      <c r="AK814" s="2">
        <v>60248</v>
      </c>
      <c r="AL814" s="2">
        <v>14366</v>
      </c>
      <c r="AM814" s="2">
        <v>2459</v>
      </c>
      <c r="AN814" s="2">
        <v>89</v>
      </c>
      <c r="AO814" s="2">
        <v>1</v>
      </c>
      <c r="AP814" s="2">
        <v>3</v>
      </c>
      <c r="AQ814" s="2">
        <v>268</v>
      </c>
      <c r="AR814" s="2">
        <v>226</v>
      </c>
      <c r="AS814" s="2">
        <v>14</v>
      </c>
      <c r="AT814" s="2">
        <v>20</v>
      </c>
      <c r="AU814" s="2">
        <v>50</v>
      </c>
      <c r="AV814" s="2">
        <v>513</v>
      </c>
      <c r="AW814" s="2">
        <v>17</v>
      </c>
      <c r="AX814" s="2">
        <v>95</v>
      </c>
      <c r="AY814" s="2">
        <v>83</v>
      </c>
      <c r="AZ814" s="2">
        <v>495</v>
      </c>
      <c r="BA814" s="2">
        <v>159</v>
      </c>
      <c r="BB814" s="2">
        <v>73</v>
      </c>
      <c r="BC814" s="2">
        <v>150</v>
      </c>
      <c r="BD814" s="2">
        <v>38</v>
      </c>
      <c r="BE814" s="2">
        <v>165</v>
      </c>
      <c r="BF814" s="2">
        <v>19952</v>
      </c>
      <c r="BG814" s="2">
        <v>1201</v>
      </c>
      <c r="BH814" s="2">
        <v>3</v>
      </c>
      <c r="BI814" s="2">
        <v>14</v>
      </c>
      <c r="BJ814" s="2">
        <v>1120</v>
      </c>
      <c r="BK814" s="2">
        <v>5537</v>
      </c>
      <c r="BL814" s="2">
        <v>38</v>
      </c>
      <c r="BM814" s="2">
        <v>47</v>
      </c>
      <c r="BN814" s="2">
        <v>872</v>
      </c>
      <c r="BO814" s="2">
        <v>3234</v>
      </c>
      <c r="BP814" s="2">
        <v>132</v>
      </c>
      <c r="BQ814" s="2">
        <v>343</v>
      </c>
      <c r="BR814" s="2">
        <v>486</v>
      </c>
      <c r="BS814" s="2">
        <v>2757</v>
      </c>
      <c r="BT814" s="2">
        <v>849</v>
      </c>
      <c r="BU814" s="2">
        <v>328</v>
      </c>
      <c r="BV814" s="2">
        <v>1823</v>
      </c>
      <c r="BW814" s="2">
        <v>215</v>
      </c>
      <c r="BX814" s="2">
        <v>953</v>
      </c>
      <c r="BY814" s="2">
        <v>1973</v>
      </c>
      <c r="BZ814" s="2">
        <v>1969</v>
      </c>
      <c r="CA814" s="2">
        <v>416</v>
      </c>
      <c r="CB814" s="2">
        <v>83.9</v>
      </c>
      <c r="CC814" s="2">
        <v>5.5</v>
      </c>
      <c r="CD814" s="2">
        <v>32636743</v>
      </c>
      <c r="CE814" s="2">
        <v>7486036</v>
      </c>
      <c r="CF814" s="2">
        <v>31102970</v>
      </c>
      <c r="CG814" s="2">
        <v>7998537</v>
      </c>
      <c r="CH814" s="2">
        <v>3279171</v>
      </c>
      <c r="CI814" s="2">
        <v>3252626</v>
      </c>
      <c r="CJ814" s="2">
        <v>110678</v>
      </c>
      <c r="CK814" s="2">
        <v>0</v>
      </c>
      <c r="CL814" s="2">
        <v>0</v>
      </c>
      <c r="CM814" s="2">
        <v>9</v>
      </c>
      <c r="CN814" s="2">
        <v>151</v>
      </c>
      <c r="CO814" s="2">
        <v>1791</v>
      </c>
      <c r="CP814" s="2">
        <v>9</v>
      </c>
      <c r="CQ814" s="2">
        <v>124</v>
      </c>
      <c r="CR814" s="2">
        <v>1087</v>
      </c>
      <c r="CS814" s="2">
        <v>0</v>
      </c>
      <c r="CT814" s="2">
        <v>0</v>
      </c>
      <c r="CU814" s="2">
        <v>0</v>
      </c>
      <c r="CV814" s="2">
        <v>0</v>
      </c>
      <c r="CW814" s="2">
        <v>4</v>
      </c>
      <c r="CX814" s="2">
        <v>1352</v>
      </c>
      <c r="CY814" s="2">
        <v>21374</v>
      </c>
      <c r="CZ814" s="2">
        <v>11694</v>
      </c>
      <c r="DA814" s="2">
        <v>9680</v>
      </c>
      <c r="DB814" s="2">
        <v>738</v>
      </c>
      <c r="DC814" s="2">
        <v>481</v>
      </c>
      <c r="DD814" s="2">
        <v>257</v>
      </c>
      <c r="DE814" s="2">
        <v>15481</v>
      </c>
      <c r="DF814" s="2">
        <v>5948</v>
      </c>
      <c r="DG814" s="2">
        <v>9533</v>
      </c>
      <c r="DH814" s="2">
        <v>3140</v>
      </c>
      <c r="DI814" s="2">
        <v>5285</v>
      </c>
      <c r="DJ814" s="2">
        <v>12814</v>
      </c>
      <c r="DK814" s="2">
        <v>8</v>
      </c>
      <c r="DL814" s="2">
        <v>8</v>
      </c>
      <c r="DM814" s="2">
        <v>46069</v>
      </c>
      <c r="DN814" s="2">
        <v>7968</v>
      </c>
      <c r="DO814" s="2">
        <v>441</v>
      </c>
      <c r="DP814" s="2">
        <v>275</v>
      </c>
      <c r="DQ814" s="2">
        <v>4</v>
      </c>
      <c r="DR814" s="2">
        <v>2</v>
      </c>
      <c r="DS814" s="2">
        <v>30</v>
      </c>
      <c r="DT814" s="2">
        <v>19</v>
      </c>
      <c r="DU814" s="2">
        <v>45</v>
      </c>
      <c r="DV814" s="2">
        <v>21</v>
      </c>
      <c r="DW814" s="2">
        <v>54</v>
      </c>
      <c r="DX814" s="2">
        <v>13</v>
      </c>
    </row>
    <row r="815" spans="1:128" ht="16.5" customHeight="1" x14ac:dyDescent="0.55000000000000004">
      <c r="A815" s="2" t="s">
        <v>1892</v>
      </c>
      <c r="B815" s="2" t="s">
        <v>1876</v>
      </c>
      <c r="C815" s="2" t="s">
        <v>1893</v>
      </c>
      <c r="D815" s="2">
        <v>75313</v>
      </c>
      <c r="E815" s="2">
        <v>37238</v>
      </c>
      <c r="F815" s="2">
        <v>38075</v>
      </c>
      <c r="G815" s="2">
        <v>73488</v>
      </c>
      <c r="H815" s="2">
        <v>36302</v>
      </c>
      <c r="I815" s="2">
        <v>37186</v>
      </c>
      <c r="J815" s="2">
        <v>9721</v>
      </c>
      <c r="K815" s="2">
        <v>4932</v>
      </c>
      <c r="L815" s="2">
        <v>4789</v>
      </c>
      <c r="M815" s="2">
        <v>42576</v>
      </c>
      <c r="N815" s="2">
        <v>21598</v>
      </c>
      <c r="O815" s="2">
        <v>20978</v>
      </c>
      <c r="P815" s="2">
        <v>19088</v>
      </c>
      <c r="Q815" s="2">
        <v>8428</v>
      </c>
      <c r="R815" s="2">
        <v>10660</v>
      </c>
      <c r="S815" s="2">
        <v>9236</v>
      </c>
      <c r="T815" s="2">
        <v>3766</v>
      </c>
      <c r="U815" s="2">
        <v>5470</v>
      </c>
      <c r="V815" s="2">
        <v>965</v>
      </c>
      <c r="W815" s="2">
        <v>594</v>
      </c>
      <c r="X815" s="2">
        <v>720</v>
      </c>
      <c r="Y815" s="2">
        <v>2923</v>
      </c>
      <c r="Z815" s="2">
        <v>2840</v>
      </c>
      <c r="AA815" s="2">
        <v>31039</v>
      </c>
      <c r="AB815" s="2">
        <v>30986</v>
      </c>
      <c r="AC815" s="2">
        <v>73584</v>
      </c>
      <c r="AD815" s="2">
        <v>18813</v>
      </c>
      <c r="AE815" s="2">
        <v>9136</v>
      </c>
      <c r="AF815" s="2">
        <v>7403</v>
      </c>
      <c r="AG815" s="2">
        <v>3882</v>
      </c>
      <c r="AH815" s="2">
        <v>3145</v>
      </c>
      <c r="AI815" s="2">
        <v>332</v>
      </c>
      <c r="AJ815" s="2">
        <v>161</v>
      </c>
      <c r="AK815" s="2">
        <v>7195</v>
      </c>
      <c r="AL815" s="2">
        <v>4043</v>
      </c>
      <c r="AM815" s="2">
        <v>2818</v>
      </c>
      <c r="AN815" s="2">
        <v>16</v>
      </c>
      <c r="AO815" s="2">
        <v>0</v>
      </c>
      <c r="AP815" s="2">
        <v>0</v>
      </c>
      <c r="AQ815" s="2">
        <v>332</v>
      </c>
      <c r="AR815" s="2">
        <v>208</v>
      </c>
      <c r="AS815" s="2">
        <v>9</v>
      </c>
      <c r="AT815" s="2">
        <v>13</v>
      </c>
      <c r="AU815" s="2">
        <v>37</v>
      </c>
      <c r="AV815" s="2">
        <v>623</v>
      </c>
      <c r="AW815" s="2">
        <v>35</v>
      </c>
      <c r="AX815" s="2">
        <v>278</v>
      </c>
      <c r="AY815" s="2">
        <v>108</v>
      </c>
      <c r="AZ815" s="2">
        <v>302</v>
      </c>
      <c r="BA815" s="2">
        <v>301</v>
      </c>
      <c r="BB815" s="2">
        <v>117</v>
      </c>
      <c r="BC815" s="2">
        <v>263</v>
      </c>
      <c r="BD815" s="2">
        <v>12</v>
      </c>
      <c r="BE815" s="2">
        <v>164</v>
      </c>
      <c r="BF815" s="2">
        <v>22107</v>
      </c>
      <c r="BG815" s="2">
        <v>243</v>
      </c>
      <c r="BH815" s="2">
        <v>0</v>
      </c>
      <c r="BI815" s="2">
        <v>0</v>
      </c>
      <c r="BJ815" s="2">
        <v>1826</v>
      </c>
      <c r="BK815" s="2">
        <v>2562</v>
      </c>
      <c r="BL815" s="2">
        <v>14</v>
      </c>
      <c r="BM815" s="2">
        <v>355</v>
      </c>
      <c r="BN815" s="2">
        <v>829</v>
      </c>
      <c r="BO815" s="2">
        <v>5888</v>
      </c>
      <c r="BP815" s="2">
        <v>355</v>
      </c>
      <c r="BQ815" s="2">
        <v>648</v>
      </c>
      <c r="BR815" s="2">
        <v>505</v>
      </c>
      <c r="BS815" s="2">
        <v>2114</v>
      </c>
      <c r="BT815" s="2">
        <v>1421</v>
      </c>
      <c r="BU815" s="2">
        <v>590</v>
      </c>
      <c r="BV815" s="2">
        <v>3385</v>
      </c>
      <c r="BW815" s="2">
        <v>211</v>
      </c>
      <c r="BX815" s="2">
        <v>1161</v>
      </c>
      <c r="BY815" s="2">
        <v>380</v>
      </c>
      <c r="BZ815" s="2">
        <v>766</v>
      </c>
      <c r="CA815" s="2">
        <v>376</v>
      </c>
      <c r="CB815" s="2">
        <v>81.599999999999994</v>
      </c>
      <c r="CC815" s="2">
        <v>6.1</v>
      </c>
      <c r="CD815" s="2">
        <v>36498093</v>
      </c>
      <c r="CE815" s="2">
        <v>9207809</v>
      </c>
      <c r="CF815" s="2">
        <v>34012024</v>
      </c>
      <c r="CG815" s="2">
        <v>13705700</v>
      </c>
      <c r="CH815" s="2">
        <v>2597546</v>
      </c>
      <c r="CI815" s="2">
        <v>4008363</v>
      </c>
      <c r="CJ815" s="2">
        <v>0</v>
      </c>
      <c r="CK815" s="2">
        <v>3</v>
      </c>
      <c r="CL815" s="2">
        <v>125</v>
      </c>
      <c r="CM815" s="2">
        <v>11</v>
      </c>
      <c r="CN815" s="2">
        <v>293</v>
      </c>
      <c r="CO815" s="2">
        <v>3962</v>
      </c>
      <c r="CP815" s="2">
        <v>6</v>
      </c>
      <c r="CQ815" s="2">
        <v>158</v>
      </c>
      <c r="CR815" s="2">
        <v>2003</v>
      </c>
      <c r="CS815" s="2">
        <v>0</v>
      </c>
      <c r="CT815" s="2">
        <v>0</v>
      </c>
      <c r="CU815" s="2">
        <v>0</v>
      </c>
      <c r="CV815" s="2">
        <v>0</v>
      </c>
      <c r="CW815" s="2">
        <v>2</v>
      </c>
      <c r="CX815" s="2">
        <v>1122</v>
      </c>
      <c r="CY815" s="2">
        <v>36417</v>
      </c>
      <c r="CZ815" s="2">
        <v>20084</v>
      </c>
      <c r="DA815" s="2">
        <v>16333</v>
      </c>
      <c r="DB815" s="2">
        <v>1589</v>
      </c>
      <c r="DC815" s="2">
        <v>1035</v>
      </c>
      <c r="DD815" s="2">
        <v>554</v>
      </c>
      <c r="DE815" s="2">
        <v>21916</v>
      </c>
      <c r="DF815" s="2">
        <v>8030</v>
      </c>
      <c r="DG815" s="2">
        <v>13886</v>
      </c>
      <c r="DH815" s="2">
        <v>909</v>
      </c>
      <c r="DI815" s="2">
        <v>10574</v>
      </c>
      <c r="DJ815" s="2">
        <v>24747</v>
      </c>
      <c r="DK815" s="2">
        <v>7</v>
      </c>
      <c r="DL815" s="2">
        <v>4</v>
      </c>
      <c r="DM815" s="2">
        <v>76609</v>
      </c>
      <c r="DN815" s="2">
        <v>1133</v>
      </c>
      <c r="DO815" s="2">
        <v>479</v>
      </c>
      <c r="DP815" s="2">
        <v>254</v>
      </c>
      <c r="DQ815" s="2">
        <v>16</v>
      </c>
      <c r="DR815" s="2">
        <v>4</v>
      </c>
      <c r="DS815" s="2">
        <v>74</v>
      </c>
      <c r="DT815" s="2">
        <v>31</v>
      </c>
      <c r="DU815" s="2">
        <v>83</v>
      </c>
      <c r="DV815" s="2">
        <v>38</v>
      </c>
      <c r="DW815" s="2">
        <v>130</v>
      </c>
      <c r="DX815" s="2">
        <v>21</v>
      </c>
    </row>
    <row r="816" spans="1:128" ht="16.5" customHeight="1" x14ac:dyDescent="0.55000000000000004">
      <c r="A816" s="2" t="s">
        <v>1894</v>
      </c>
      <c r="B816" s="2" t="s">
        <v>1876</v>
      </c>
      <c r="C816" s="2" t="s">
        <v>1895</v>
      </c>
      <c r="D816" s="2">
        <v>66947</v>
      </c>
      <c r="E816" s="2">
        <v>32447</v>
      </c>
      <c r="F816" s="2">
        <v>34500</v>
      </c>
      <c r="G816" s="2">
        <v>65266</v>
      </c>
      <c r="H816" s="2">
        <v>31707</v>
      </c>
      <c r="I816" s="2">
        <v>33559</v>
      </c>
      <c r="J816" s="2">
        <v>7915</v>
      </c>
      <c r="K816" s="2">
        <v>4029</v>
      </c>
      <c r="L816" s="2">
        <v>3886</v>
      </c>
      <c r="M816" s="2">
        <v>37628</v>
      </c>
      <c r="N816" s="2">
        <v>18890</v>
      </c>
      <c r="O816" s="2">
        <v>18738</v>
      </c>
      <c r="P816" s="2">
        <v>19870</v>
      </c>
      <c r="Q816" s="2">
        <v>8698</v>
      </c>
      <c r="R816" s="2">
        <v>11172</v>
      </c>
      <c r="S816" s="2">
        <v>10372</v>
      </c>
      <c r="T816" s="2">
        <v>4176</v>
      </c>
      <c r="U816" s="2">
        <v>6196</v>
      </c>
      <c r="V816" s="2">
        <v>874</v>
      </c>
      <c r="W816" s="2">
        <v>453</v>
      </c>
      <c r="X816" s="2">
        <v>940</v>
      </c>
      <c r="Y816" s="2">
        <v>1906</v>
      </c>
      <c r="Z816" s="2">
        <v>1974</v>
      </c>
      <c r="AA816" s="2">
        <v>26916</v>
      </c>
      <c r="AB816" s="2">
        <v>26866</v>
      </c>
      <c r="AC816" s="2">
        <v>65517</v>
      </c>
      <c r="AD816" s="2">
        <v>15694</v>
      </c>
      <c r="AE816" s="2">
        <v>7830</v>
      </c>
      <c r="AF816" s="2">
        <v>6856</v>
      </c>
      <c r="AG816" s="2">
        <v>3400</v>
      </c>
      <c r="AH816" s="2">
        <v>3348</v>
      </c>
      <c r="AI816" s="2">
        <v>264</v>
      </c>
      <c r="AJ816" s="2">
        <v>95</v>
      </c>
      <c r="AK816" s="2">
        <v>20192</v>
      </c>
      <c r="AL816" s="2">
        <v>8372</v>
      </c>
      <c r="AM816" s="2">
        <v>2716</v>
      </c>
      <c r="AN816" s="2">
        <v>37</v>
      </c>
      <c r="AO816" s="2">
        <v>2</v>
      </c>
      <c r="AP816" s="2">
        <v>0</v>
      </c>
      <c r="AQ816" s="2">
        <v>267</v>
      </c>
      <c r="AR816" s="2">
        <v>242</v>
      </c>
      <c r="AS816" s="2">
        <v>5</v>
      </c>
      <c r="AT816" s="2">
        <v>16</v>
      </c>
      <c r="AU816" s="2">
        <v>77</v>
      </c>
      <c r="AV816" s="2">
        <v>621</v>
      </c>
      <c r="AW816" s="2">
        <v>25</v>
      </c>
      <c r="AX816" s="2">
        <v>175</v>
      </c>
      <c r="AY816" s="2">
        <v>78</v>
      </c>
      <c r="AZ816" s="2">
        <v>344</v>
      </c>
      <c r="BA816" s="2">
        <v>239</v>
      </c>
      <c r="BB816" s="2">
        <v>63</v>
      </c>
      <c r="BC816" s="2">
        <v>245</v>
      </c>
      <c r="BD816" s="2">
        <v>21</v>
      </c>
      <c r="BE816" s="2">
        <v>259</v>
      </c>
      <c r="BF816" s="2">
        <v>27575</v>
      </c>
      <c r="BG816" s="2">
        <v>291</v>
      </c>
      <c r="BH816" s="2">
        <v>11</v>
      </c>
      <c r="BI816" s="2">
        <v>0</v>
      </c>
      <c r="BJ816" s="2">
        <v>1650</v>
      </c>
      <c r="BK816" s="2">
        <v>4700</v>
      </c>
      <c r="BL816" s="2">
        <v>46</v>
      </c>
      <c r="BM816" s="2">
        <v>634</v>
      </c>
      <c r="BN816" s="2">
        <v>1367</v>
      </c>
      <c r="BO816" s="2">
        <v>4857</v>
      </c>
      <c r="BP816" s="2">
        <v>277</v>
      </c>
      <c r="BQ816" s="2">
        <v>395</v>
      </c>
      <c r="BR816" s="2">
        <v>473</v>
      </c>
      <c r="BS816" s="2">
        <v>3450</v>
      </c>
      <c r="BT816" s="2">
        <v>1553</v>
      </c>
      <c r="BU816" s="2">
        <v>347</v>
      </c>
      <c r="BV816" s="2">
        <v>5384</v>
      </c>
      <c r="BW816" s="2">
        <v>350</v>
      </c>
      <c r="BX816" s="2">
        <v>1790</v>
      </c>
      <c r="BY816" s="2">
        <v>3022</v>
      </c>
      <c r="BZ816" s="2">
        <v>590</v>
      </c>
      <c r="CA816" s="2">
        <v>371</v>
      </c>
      <c r="CB816" s="2">
        <v>90.7</v>
      </c>
      <c r="CC816" s="2">
        <v>8.1999999999999993</v>
      </c>
      <c r="CD816" s="2">
        <v>42157968</v>
      </c>
      <c r="CE816" s="2">
        <v>8507422</v>
      </c>
      <c r="CF816" s="2">
        <v>39644192</v>
      </c>
      <c r="CG816" s="2">
        <v>13211146</v>
      </c>
      <c r="CH816" s="2">
        <v>4015126</v>
      </c>
      <c r="CI816" s="2">
        <v>3179411</v>
      </c>
      <c r="CJ816" s="2">
        <v>0</v>
      </c>
      <c r="CK816" s="2">
        <v>1</v>
      </c>
      <c r="CL816" s="2">
        <v>46</v>
      </c>
      <c r="CM816" s="2">
        <v>14</v>
      </c>
      <c r="CN816" s="2">
        <v>289</v>
      </c>
      <c r="CO816" s="2">
        <v>3106</v>
      </c>
      <c r="CP816" s="2">
        <v>5</v>
      </c>
      <c r="CQ816" s="2">
        <v>132</v>
      </c>
      <c r="CR816" s="2">
        <v>1551</v>
      </c>
      <c r="CS816" s="2">
        <v>0</v>
      </c>
      <c r="CT816" s="2">
        <v>0</v>
      </c>
      <c r="CU816" s="2">
        <v>0</v>
      </c>
      <c r="CV816" s="2">
        <v>0</v>
      </c>
      <c r="CW816" s="2">
        <v>1</v>
      </c>
      <c r="CX816" s="2">
        <v>670</v>
      </c>
      <c r="CY816" s="2">
        <v>35265</v>
      </c>
      <c r="CZ816" s="2">
        <v>18852</v>
      </c>
      <c r="DA816" s="2">
        <v>16413</v>
      </c>
      <c r="DB816" s="2">
        <v>1208</v>
      </c>
      <c r="DC816" s="2">
        <v>712</v>
      </c>
      <c r="DD816" s="2">
        <v>496</v>
      </c>
      <c r="DE816" s="2">
        <v>16832</v>
      </c>
      <c r="DF816" s="2">
        <v>5855</v>
      </c>
      <c r="DG816" s="2">
        <v>10977</v>
      </c>
      <c r="DH816" s="2">
        <v>5536</v>
      </c>
      <c r="DI816" s="2">
        <v>7318</v>
      </c>
      <c r="DJ816" s="2">
        <v>21419</v>
      </c>
      <c r="DK816" s="2">
        <v>6</v>
      </c>
      <c r="DL816" s="2">
        <v>6</v>
      </c>
      <c r="DM816" s="2">
        <v>67776</v>
      </c>
      <c r="DN816" s="2">
        <v>2241</v>
      </c>
      <c r="DO816" s="2">
        <v>465</v>
      </c>
      <c r="DP816" s="2">
        <v>245</v>
      </c>
      <c r="DQ816" s="2">
        <v>9</v>
      </c>
      <c r="DR816" s="2">
        <v>8</v>
      </c>
      <c r="DS816" s="2">
        <v>42</v>
      </c>
      <c r="DT816" s="2">
        <v>30</v>
      </c>
      <c r="DU816" s="2">
        <v>116</v>
      </c>
      <c r="DV816" s="2">
        <v>37</v>
      </c>
      <c r="DW816" s="2">
        <v>126</v>
      </c>
      <c r="DX816" s="2">
        <v>25</v>
      </c>
    </row>
    <row r="817" spans="1:128" ht="16.5" customHeight="1" x14ac:dyDescent="0.55000000000000004">
      <c r="A817" s="2" t="s">
        <v>1896</v>
      </c>
      <c r="B817" s="2" t="s">
        <v>1876</v>
      </c>
      <c r="C817" s="2" t="s">
        <v>1897</v>
      </c>
      <c r="D817" s="2">
        <v>22669</v>
      </c>
      <c r="E817" s="2">
        <v>11331</v>
      </c>
      <c r="F817" s="2">
        <v>11338</v>
      </c>
      <c r="G817" s="2">
        <v>22315</v>
      </c>
      <c r="H817" s="2">
        <v>11117</v>
      </c>
      <c r="I817" s="2">
        <v>11198</v>
      </c>
      <c r="J817" s="2">
        <v>1834</v>
      </c>
      <c r="K817" s="2">
        <v>936</v>
      </c>
      <c r="L817" s="2">
        <v>898</v>
      </c>
      <c r="M817" s="2">
        <v>12395</v>
      </c>
      <c r="N817" s="2">
        <v>6472</v>
      </c>
      <c r="O817" s="2">
        <v>5923</v>
      </c>
      <c r="P817" s="2">
        <v>8254</v>
      </c>
      <c r="Q817" s="2">
        <v>3805</v>
      </c>
      <c r="R817" s="2">
        <v>4449</v>
      </c>
      <c r="S817" s="2">
        <v>4287</v>
      </c>
      <c r="T817" s="2">
        <v>1744</v>
      </c>
      <c r="U817" s="2">
        <v>2543</v>
      </c>
      <c r="V817" s="2">
        <v>319</v>
      </c>
      <c r="W817" s="2">
        <v>59</v>
      </c>
      <c r="X817" s="2">
        <v>353</v>
      </c>
      <c r="Y817" s="2">
        <v>500</v>
      </c>
      <c r="Z817" s="2">
        <v>632</v>
      </c>
      <c r="AA817" s="2">
        <v>9509</v>
      </c>
      <c r="AB817" s="2">
        <v>9494</v>
      </c>
      <c r="AC817" s="2">
        <v>22172</v>
      </c>
      <c r="AD817" s="2">
        <v>5341</v>
      </c>
      <c r="AE817" s="2">
        <v>3003</v>
      </c>
      <c r="AF817" s="2">
        <v>2987</v>
      </c>
      <c r="AG817" s="2">
        <v>1473</v>
      </c>
      <c r="AH817" s="2">
        <v>1261</v>
      </c>
      <c r="AI817" s="2">
        <v>41</v>
      </c>
      <c r="AJ817" s="2">
        <v>19</v>
      </c>
      <c r="AK817" s="2">
        <v>17057</v>
      </c>
      <c r="AL817" s="2">
        <v>3081</v>
      </c>
      <c r="AM817" s="2">
        <v>1093</v>
      </c>
      <c r="AN817" s="2">
        <v>9</v>
      </c>
      <c r="AO817" s="2">
        <v>1</v>
      </c>
      <c r="AP817" s="2">
        <v>2</v>
      </c>
      <c r="AQ817" s="2">
        <v>133</v>
      </c>
      <c r="AR817" s="2">
        <v>209</v>
      </c>
      <c r="AS817" s="2">
        <v>2</v>
      </c>
      <c r="AT817" s="2">
        <v>4</v>
      </c>
      <c r="AU817" s="2">
        <v>28</v>
      </c>
      <c r="AV817" s="2">
        <v>193</v>
      </c>
      <c r="AW817" s="2">
        <v>12</v>
      </c>
      <c r="AX817" s="2">
        <v>122</v>
      </c>
      <c r="AY817" s="2">
        <v>30</v>
      </c>
      <c r="AZ817" s="2">
        <v>89</v>
      </c>
      <c r="BA817" s="2">
        <v>86</v>
      </c>
      <c r="BB817" s="2">
        <v>24</v>
      </c>
      <c r="BC817" s="2">
        <v>63</v>
      </c>
      <c r="BD817" s="2">
        <v>15</v>
      </c>
      <c r="BE817" s="2">
        <v>71</v>
      </c>
      <c r="BF817" s="2">
        <v>9854</v>
      </c>
      <c r="BG817" s="2">
        <v>69</v>
      </c>
      <c r="BH817" s="2">
        <v>28</v>
      </c>
      <c r="BI817" s="2">
        <v>11</v>
      </c>
      <c r="BJ817" s="2">
        <v>513</v>
      </c>
      <c r="BK817" s="2">
        <v>3475</v>
      </c>
      <c r="BL817" s="2">
        <v>7</v>
      </c>
      <c r="BM817" s="2">
        <v>18</v>
      </c>
      <c r="BN817" s="2">
        <v>289</v>
      </c>
      <c r="BO817" s="2">
        <v>1559</v>
      </c>
      <c r="BP817" s="2">
        <v>126</v>
      </c>
      <c r="BQ817" s="2">
        <v>269</v>
      </c>
      <c r="BR817" s="2">
        <v>136</v>
      </c>
      <c r="BS817" s="2">
        <v>551</v>
      </c>
      <c r="BT817" s="2">
        <v>568</v>
      </c>
      <c r="BU817" s="2">
        <v>511</v>
      </c>
      <c r="BV817" s="2">
        <v>1223</v>
      </c>
      <c r="BW817" s="2">
        <v>183</v>
      </c>
      <c r="BX817" s="2">
        <v>318</v>
      </c>
      <c r="BY817" s="2">
        <v>54</v>
      </c>
      <c r="BZ817" s="2">
        <v>762</v>
      </c>
      <c r="CA817" s="2">
        <v>150</v>
      </c>
      <c r="CB817" s="2">
        <v>83.3</v>
      </c>
      <c r="CC817" s="2">
        <v>11.2</v>
      </c>
      <c r="CD817" s="2">
        <v>12711072</v>
      </c>
      <c r="CE817" s="2">
        <v>3129643</v>
      </c>
      <c r="CF817" s="2">
        <v>11933585</v>
      </c>
      <c r="CG817" s="2">
        <v>3247003</v>
      </c>
      <c r="CH817" s="2">
        <v>1374693</v>
      </c>
      <c r="CI817" s="2">
        <v>916305</v>
      </c>
      <c r="CJ817" s="2">
        <v>106150</v>
      </c>
      <c r="CK817" s="2">
        <v>3</v>
      </c>
      <c r="CL817" s="2">
        <v>107</v>
      </c>
      <c r="CM817" s="2">
        <v>4</v>
      </c>
      <c r="CN817" s="2">
        <v>72</v>
      </c>
      <c r="CO817" s="2">
        <v>716</v>
      </c>
      <c r="CP817" s="2">
        <v>3</v>
      </c>
      <c r="CQ817" s="2">
        <v>47</v>
      </c>
      <c r="CR817" s="2">
        <v>404</v>
      </c>
      <c r="CS817" s="2">
        <v>0</v>
      </c>
      <c r="CT817" s="2">
        <v>0</v>
      </c>
      <c r="CU817" s="2">
        <v>0</v>
      </c>
      <c r="CV817" s="2">
        <v>0</v>
      </c>
      <c r="CW817" s="2">
        <v>2</v>
      </c>
      <c r="CX817" s="2">
        <v>1239</v>
      </c>
      <c r="CY817" s="2">
        <v>10952</v>
      </c>
      <c r="CZ817" s="2">
        <v>6183</v>
      </c>
      <c r="DA817" s="2">
        <v>4769</v>
      </c>
      <c r="DB817" s="2">
        <v>633</v>
      </c>
      <c r="DC817" s="2">
        <v>448</v>
      </c>
      <c r="DD817" s="2">
        <v>185</v>
      </c>
      <c r="DE817" s="2">
        <v>8660</v>
      </c>
      <c r="DF817" s="2">
        <v>3418</v>
      </c>
      <c r="DG817" s="2">
        <v>5242</v>
      </c>
      <c r="DH817" s="2">
        <v>183</v>
      </c>
      <c r="DI817" s="2">
        <v>3594</v>
      </c>
      <c r="DJ817" s="2">
        <v>7083</v>
      </c>
      <c r="DK817" s="2">
        <v>12</v>
      </c>
      <c r="DL817" s="2">
        <v>2</v>
      </c>
      <c r="DM817" s="2">
        <v>22116</v>
      </c>
      <c r="DN817" s="2">
        <v>1462</v>
      </c>
      <c r="DO817" s="2">
        <v>161</v>
      </c>
      <c r="DP817" s="2">
        <v>77</v>
      </c>
      <c r="DQ817" s="2">
        <v>5</v>
      </c>
      <c r="DR817" s="2">
        <v>1</v>
      </c>
      <c r="DS817" s="2">
        <v>18</v>
      </c>
      <c r="DT817" s="2">
        <v>11</v>
      </c>
      <c r="DU817" s="2">
        <v>33</v>
      </c>
      <c r="DV817" s="2">
        <v>14</v>
      </c>
      <c r="DW817" s="2">
        <v>29</v>
      </c>
      <c r="DX817" s="2">
        <v>3</v>
      </c>
    </row>
    <row r="818" spans="1:128" ht="16.5" customHeight="1" x14ac:dyDescent="0.55000000000000004">
      <c r="A818" s="2" t="s">
        <v>1898</v>
      </c>
      <c r="B818" s="2" t="s">
        <v>1876</v>
      </c>
      <c r="C818" s="2" t="s">
        <v>1899</v>
      </c>
      <c r="D818" s="2">
        <v>29237</v>
      </c>
      <c r="E818" s="2">
        <v>14068</v>
      </c>
      <c r="F818" s="2">
        <v>15169</v>
      </c>
      <c r="G818" s="2">
        <v>29045</v>
      </c>
      <c r="H818" s="2">
        <v>13998</v>
      </c>
      <c r="I818" s="2">
        <v>15047</v>
      </c>
      <c r="J818" s="2">
        <v>3032</v>
      </c>
      <c r="K818" s="2">
        <v>1554</v>
      </c>
      <c r="L818" s="2">
        <v>1478</v>
      </c>
      <c r="M818" s="2">
        <v>15440</v>
      </c>
      <c r="N818" s="2">
        <v>7737</v>
      </c>
      <c r="O818" s="2">
        <v>7703</v>
      </c>
      <c r="P818" s="2">
        <v>10717</v>
      </c>
      <c r="Q818" s="2">
        <v>4743</v>
      </c>
      <c r="R818" s="2">
        <v>5974</v>
      </c>
      <c r="S818" s="2">
        <v>5791</v>
      </c>
      <c r="T818" s="2">
        <v>2317</v>
      </c>
      <c r="U818" s="2">
        <v>3474</v>
      </c>
      <c r="V818" s="2">
        <v>162</v>
      </c>
      <c r="W818" s="2">
        <v>126</v>
      </c>
      <c r="X818" s="2">
        <v>540</v>
      </c>
      <c r="Y818" s="2">
        <v>674</v>
      </c>
      <c r="Z818" s="2">
        <v>684</v>
      </c>
      <c r="AA818" s="2">
        <v>11152</v>
      </c>
      <c r="AB818" s="2">
        <v>11135</v>
      </c>
      <c r="AC818" s="2">
        <v>28515</v>
      </c>
      <c r="AD818" s="2">
        <v>6885</v>
      </c>
      <c r="AE818" s="2">
        <v>2655</v>
      </c>
      <c r="AF818" s="2">
        <v>3659</v>
      </c>
      <c r="AG818" s="2">
        <v>1840</v>
      </c>
      <c r="AH818" s="2">
        <v>1681</v>
      </c>
      <c r="AI818" s="2">
        <v>61</v>
      </c>
      <c r="AJ818" s="2">
        <v>32</v>
      </c>
      <c r="AK818" s="2">
        <v>26411</v>
      </c>
      <c r="AL818" s="2">
        <v>5303</v>
      </c>
      <c r="AM818" s="2">
        <v>1344</v>
      </c>
      <c r="AN818" s="2">
        <v>31</v>
      </c>
      <c r="AO818" s="2">
        <v>0</v>
      </c>
      <c r="AP818" s="2">
        <v>1</v>
      </c>
      <c r="AQ818" s="2">
        <v>159</v>
      </c>
      <c r="AR818" s="2">
        <v>142</v>
      </c>
      <c r="AS818" s="2">
        <v>5</v>
      </c>
      <c r="AT818" s="2">
        <v>9</v>
      </c>
      <c r="AU818" s="2">
        <v>34</v>
      </c>
      <c r="AV818" s="2">
        <v>311</v>
      </c>
      <c r="AW818" s="2">
        <v>15</v>
      </c>
      <c r="AX818" s="2">
        <v>47</v>
      </c>
      <c r="AY818" s="2">
        <v>28</v>
      </c>
      <c r="AZ818" s="2">
        <v>170</v>
      </c>
      <c r="BA818" s="2">
        <v>115</v>
      </c>
      <c r="BB818" s="2">
        <v>35</v>
      </c>
      <c r="BC818" s="2">
        <v>91</v>
      </c>
      <c r="BD818" s="2">
        <v>17</v>
      </c>
      <c r="BE818" s="2">
        <v>134</v>
      </c>
      <c r="BF818" s="2">
        <v>9556</v>
      </c>
      <c r="BG818" s="2">
        <v>216</v>
      </c>
      <c r="BH818" s="2">
        <v>0</v>
      </c>
      <c r="BI818" s="2">
        <v>5</v>
      </c>
      <c r="BJ818" s="2">
        <v>786</v>
      </c>
      <c r="BK818" s="2">
        <v>1805</v>
      </c>
      <c r="BL818" s="2">
        <v>9</v>
      </c>
      <c r="BM818" s="2">
        <v>37</v>
      </c>
      <c r="BN818" s="2">
        <v>435</v>
      </c>
      <c r="BO818" s="2">
        <v>2199</v>
      </c>
      <c r="BP818" s="2">
        <v>167</v>
      </c>
      <c r="BQ818" s="2">
        <v>95</v>
      </c>
      <c r="BR818" s="2">
        <v>102</v>
      </c>
      <c r="BS818" s="2">
        <v>873</v>
      </c>
      <c r="BT818" s="2">
        <v>384</v>
      </c>
      <c r="BU818" s="2">
        <v>219</v>
      </c>
      <c r="BV818" s="2">
        <v>1629</v>
      </c>
      <c r="BW818" s="2">
        <v>197</v>
      </c>
      <c r="BX818" s="2">
        <v>398</v>
      </c>
      <c r="BY818" s="2">
        <v>1904</v>
      </c>
      <c r="BZ818" s="2">
        <v>391</v>
      </c>
      <c r="CA818" s="2">
        <v>237</v>
      </c>
      <c r="CB818" s="2">
        <v>91.1</v>
      </c>
      <c r="CC818" s="2">
        <v>15.9</v>
      </c>
      <c r="CD818" s="2">
        <v>21979986</v>
      </c>
      <c r="CE818" s="2">
        <v>4044336</v>
      </c>
      <c r="CF818" s="2">
        <v>20700251</v>
      </c>
      <c r="CG818" s="2">
        <v>6212517</v>
      </c>
      <c r="CH818" s="2">
        <v>1681897</v>
      </c>
      <c r="CI818" s="2">
        <v>1567775</v>
      </c>
      <c r="CJ818" s="2">
        <v>0</v>
      </c>
      <c r="CK818" s="2">
        <v>1</v>
      </c>
      <c r="CL818" s="2">
        <v>32</v>
      </c>
      <c r="CM818" s="2">
        <v>14</v>
      </c>
      <c r="CN818" s="2">
        <v>168</v>
      </c>
      <c r="CO818" s="2">
        <v>1277</v>
      </c>
      <c r="CP818" s="2">
        <v>5</v>
      </c>
      <c r="CQ818" s="2">
        <v>80</v>
      </c>
      <c r="CR818" s="2">
        <v>667</v>
      </c>
      <c r="CS818" s="2">
        <v>0</v>
      </c>
      <c r="CT818" s="2">
        <v>0</v>
      </c>
      <c r="CU818" s="2">
        <v>0</v>
      </c>
      <c r="CV818" s="2">
        <v>0</v>
      </c>
      <c r="CW818" s="2">
        <v>1</v>
      </c>
      <c r="CX818" s="2">
        <v>232</v>
      </c>
      <c r="CY818" s="2">
        <v>15416</v>
      </c>
      <c r="CZ818" s="2">
        <v>8247</v>
      </c>
      <c r="DA818" s="2">
        <v>7169</v>
      </c>
      <c r="DB818" s="2">
        <v>488</v>
      </c>
      <c r="DC818" s="2">
        <v>326</v>
      </c>
      <c r="DD818" s="2">
        <v>162</v>
      </c>
      <c r="DE818" s="2">
        <v>8695</v>
      </c>
      <c r="DF818" s="2">
        <v>3097</v>
      </c>
      <c r="DG818" s="2">
        <v>5598</v>
      </c>
      <c r="DH818" s="2">
        <v>3615</v>
      </c>
      <c r="DI818" s="2">
        <v>2826</v>
      </c>
      <c r="DJ818" s="2">
        <v>8556</v>
      </c>
      <c r="DK818" s="2">
        <v>13</v>
      </c>
      <c r="DL818" s="2">
        <v>4</v>
      </c>
      <c r="DM818" s="2">
        <v>30047</v>
      </c>
      <c r="DN818" s="2">
        <v>3306</v>
      </c>
      <c r="DO818" s="2">
        <v>260</v>
      </c>
      <c r="DP818" s="2">
        <v>120</v>
      </c>
      <c r="DQ818" s="2">
        <v>5</v>
      </c>
      <c r="DR818" s="2">
        <v>2</v>
      </c>
      <c r="DS818" s="2">
        <v>22</v>
      </c>
      <c r="DT818" s="2">
        <v>15</v>
      </c>
      <c r="DU818" s="2">
        <v>36</v>
      </c>
      <c r="DV818" s="2">
        <v>19</v>
      </c>
      <c r="DW818" s="2">
        <v>52</v>
      </c>
      <c r="DX818" s="2">
        <v>11</v>
      </c>
    </row>
    <row r="819" spans="1:128" ht="16.5" customHeight="1" x14ac:dyDescent="0.55000000000000004">
      <c r="A819" s="2" t="s">
        <v>1900</v>
      </c>
      <c r="B819" s="2" t="s">
        <v>1876</v>
      </c>
      <c r="C819" s="2" t="s">
        <v>1901</v>
      </c>
      <c r="D819" s="2">
        <v>31216</v>
      </c>
      <c r="E819" s="2">
        <v>15509</v>
      </c>
      <c r="F819" s="2">
        <v>15707</v>
      </c>
      <c r="G819" s="2">
        <v>28809</v>
      </c>
      <c r="H819" s="2">
        <v>14351</v>
      </c>
      <c r="I819" s="2">
        <v>14458</v>
      </c>
      <c r="J819" s="2">
        <v>3512</v>
      </c>
      <c r="K819" s="2">
        <v>1761</v>
      </c>
      <c r="L819" s="2">
        <v>1751</v>
      </c>
      <c r="M819" s="2">
        <v>17372</v>
      </c>
      <c r="N819" s="2">
        <v>8825</v>
      </c>
      <c r="O819" s="2">
        <v>8547</v>
      </c>
      <c r="P819" s="2">
        <v>7548</v>
      </c>
      <c r="Q819" s="2">
        <v>3416</v>
      </c>
      <c r="R819" s="2">
        <v>4132</v>
      </c>
      <c r="S819" s="2">
        <v>3497</v>
      </c>
      <c r="T819" s="2">
        <v>1446</v>
      </c>
      <c r="U819" s="2">
        <v>2051</v>
      </c>
      <c r="V819" s="2">
        <v>1646</v>
      </c>
      <c r="W819" s="2">
        <v>179</v>
      </c>
      <c r="X819" s="2">
        <v>336</v>
      </c>
      <c r="Y819" s="2">
        <v>1080</v>
      </c>
      <c r="Z819" s="2">
        <v>1072</v>
      </c>
      <c r="AA819" s="2">
        <v>13552</v>
      </c>
      <c r="AB819" s="2">
        <v>13544</v>
      </c>
      <c r="AC819" s="2">
        <v>30845</v>
      </c>
      <c r="AD819" s="2">
        <v>7270</v>
      </c>
      <c r="AE819" s="2">
        <v>4867</v>
      </c>
      <c r="AF819" s="2">
        <v>2906</v>
      </c>
      <c r="AG819" s="2">
        <v>1574</v>
      </c>
      <c r="AH819" s="2">
        <v>1078</v>
      </c>
      <c r="AI819" s="2">
        <v>110</v>
      </c>
      <c r="AJ819" s="2">
        <v>41</v>
      </c>
      <c r="AK819" s="2">
        <v>3169</v>
      </c>
      <c r="AL819" s="2">
        <v>2617</v>
      </c>
      <c r="AM819" s="2">
        <v>1279</v>
      </c>
      <c r="AN819" s="2">
        <v>20</v>
      </c>
      <c r="AO819" s="2">
        <v>0</v>
      </c>
      <c r="AP819" s="2">
        <v>0</v>
      </c>
      <c r="AQ819" s="2">
        <v>122</v>
      </c>
      <c r="AR819" s="2">
        <v>106</v>
      </c>
      <c r="AS819" s="2">
        <v>0</v>
      </c>
      <c r="AT819" s="2">
        <v>8</v>
      </c>
      <c r="AU819" s="2">
        <v>54</v>
      </c>
      <c r="AV819" s="2">
        <v>327</v>
      </c>
      <c r="AW819" s="2">
        <v>16</v>
      </c>
      <c r="AX819" s="2">
        <v>135</v>
      </c>
      <c r="AY819" s="2">
        <v>47</v>
      </c>
      <c r="AZ819" s="2">
        <v>112</v>
      </c>
      <c r="BA819" s="2">
        <v>104</v>
      </c>
      <c r="BB819" s="2">
        <v>45</v>
      </c>
      <c r="BC819" s="2">
        <v>80</v>
      </c>
      <c r="BD819" s="2">
        <v>6</v>
      </c>
      <c r="BE819" s="2">
        <v>97</v>
      </c>
      <c r="BF819" s="2">
        <v>17144</v>
      </c>
      <c r="BG819" s="2">
        <v>271</v>
      </c>
      <c r="BH819" s="2">
        <v>0</v>
      </c>
      <c r="BI819" s="2">
        <v>0</v>
      </c>
      <c r="BJ819" s="2">
        <v>607</v>
      </c>
      <c r="BK819" s="2">
        <v>4155</v>
      </c>
      <c r="BL819" s="2">
        <v>0</v>
      </c>
      <c r="BM819" s="2">
        <v>100</v>
      </c>
      <c r="BN819" s="2">
        <v>1287</v>
      </c>
      <c r="BO819" s="2">
        <v>4026</v>
      </c>
      <c r="BP819" s="2">
        <v>111</v>
      </c>
      <c r="BQ819" s="2">
        <v>254</v>
      </c>
      <c r="BR819" s="2">
        <v>186</v>
      </c>
      <c r="BS819" s="2">
        <v>743</v>
      </c>
      <c r="BT819" s="2">
        <v>389</v>
      </c>
      <c r="BU819" s="2">
        <v>1101</v>
      </c>
      <c r="BV819" s="2">
        <v>2226</v>
      </c>
      <c r="BW819" s="2">
        <v>144</v>
      </c>
      <c r="BX819" s="2">
        <v>1544</v>
      </c>
      <c r="BY819" s="2">
        <v>483</v>
      </c>
      <c r="BZ819" s="2">
        <v>343</v>
      </c>
      <c r="CA819" s="2">
        <v>185</v>
      </c>
      <c r="CB819" s="2">
        <v>81.900000000000006</v>
      </c>
      <c r="CC819" s="2">
        <v>7.6</v>
      </c>
      <c r="CD819" s="2">
        <v>17987289</v>
      </c>
      <c r="CE819" s="2">
        <v>4774744</v>
      </c>
      <c r="CF819" s="2">
        <v>16305281</v>
      </c>
      <c r="CG819" s="2">
        <v>5191572</v>
      </c>
      <c r="CH819" s="2">
        <v>1449560</v>
      </c>
      <c r="CI819" s="2">
        <v>2302528</v>
      </c>
      <c r="CJ819" s="2">
        <v>0</v>
      </c>
      <c r="CK819" s="2">
        <v>0</v>
      </c>
      <c r="CL819" s="2">
        <v>0</v>
      </c>
      <c r="CM819" s="2">
        <v>7</v>
      </c>
      <c r="CN819" s="2">
        <v>125</v>
      </c>
      <c r="CO819" s="2">
        <v>1537</v>
      </c>
      <c r="CP819" s="2">
        <v>3</v>
      </c>
      <c r="CQ819" s="2">
        <v>66</v>
      </c>
      <c r="CR819" s="2">
        <v>799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14967</v>
      </c>
      <c r="CZ819" s="2">
        <v>8279</v>
      </c>
      <c r="DA819" s="2">
        <v>6688</v>
      </c>
      <c r="DB819" s="2">
        <v>717</v>
      </c>
      <c r="DC819" s="2">
        <v>450</v>
      </c>
      <c r="DD819" s="2">
        <v>267</v>
      </c>
      <c r="DE819" s="2">
        <v>8028</v>
      </c>
      <c r="DF819" s="2">
        <v>2927</v>
      </c>
      <c r="DG819" s="2">
        <v>5101</v>
      </c>
      <c r="DH819" s="2">
        <v>836</v>
      </c>
      <c r="DI819" s="2">
        <v>4993</v>
      </c>
      <c r="DJ819" s="2">
        <v>8917</v>
      </c>
      <c r="DK819" s="2">
        <v>6</v>
      </c>
      <c r="DL819" s="2">
        <v>3</v>
      </c>
      <c r="DM819" s="2">
        <v>30778</v>
      </c>
      <c r="DN819" s="2">
        <v>445</v>
      </c>
      <c r="DO819" s="2">
        <v>222</v>
      </c>
      <c r="DP819" s="2">
        <v>97</v>
      </c>
      <c r="DQ819" s="2">
        <v>6</v>
      </c>
      <c r="DR819" s="2">
        <v>1</v>
      </c>
      <c r="DS819" s="2">
        <v>24</v>
      </c>
      <c r="DT819" s="2">
        <v>14</v>
      </c>
      <c r="DU819" s="2">
        <v>493</v>
      </c>
      <c r="DV819" s="2">
        <v>34</v>
      </c>
      <c r="DW819" s="2">
        <v>132</v>
      </c>
      <c r="DX819" s="2">
        <v>9</v>
      </c>
    </row>
    <row r="820" spans="1:128" ht="16.5" customHeight="1" x14ac:dyDescent="0.55000000000000004">
      <c r="A820" s="2" t="s">
        <v>1902</v>
      </c>
      <c r="B820" s="2" t="s">
        <v>1876</v>
      </c>
      <c r="C820" s="2" t="s">
        <v>1903</v>
      </c>
      <c r="D820" s="2">
        <v>14700</v>
      </c>
      <c r="E820" s="2">
        <v>7164</v>
      </c>
      <c r="F820" s="2">
        <v>7536</v>
      </c>
      <c r="G820" s="2">
        <v>14467</v>
      </c>
      <c r="H820" s="2">
        <v>7050</v>
      </c>
      <c r="I820" s="2">
        <v>7417</v>
      </c>
      <c r="J820" s="2">
        <v>1418</v>
      </c>
      <c r="K820" s="2">
        <v>751</v>
      </c>
      <c r="L820" s="2">
        <v>667</v>
      </c>
      <c r="M820" s="2">
        <v>7372</v>
      </c>
      <c r="N820" s="2">
        <v>3802</v>
      </c>
      <c r="O820" s="2">
        <v>3570</v>
      </c>
      <c r="P820" s="2">
        <v>5525</v>
      </c>
      <c r="Q820" s="2">
        <v>2400</v>
      </c>
      <c r="R820" s="2">
        <v>3125</v>
      </c>
      <c r="S820" s="2">
        <v>3126</v>
      </c>
      <c r="T820" s="2">
        <v>1206</v>
      </c>
      <c r="U820" s="2">
        <v>1920</v>
      </c>
      <c r="V820" s="2">
        <v>213</v>
      </c>
      <c r="W820" s="2">
        <v>60</v>
      </c>
      <c r="X820" s="2">
        <v>276</v>
      </c>
      <c r="Y820" s="2">
        <v>346</v>
      </c>
      <c r="Z820" s="2">
        <v>404</v>
      </c>
      <c r="AA820" s="2">
        <v>5803</v>
      </c>
      <c r="AB820" s="2">
        <v>5797</v>
      </c>
      <c r="AC820" s="2">
        <v>14410</v>
      </c>
      <c r="AD820" s="2">
        <v>3551</v>
      </c>
      <c r="AE820" s="2">
        <v>1447</v>
      </c>
      <c r="AF820" s="2">
        <v>1983</v>
      </c>
      <c r="AG820" s="2">
        <v>1006</v>
      </c>
      <c r="AH820" s="2">
        <v>960</v>
      </c>
      <c r="AI820" s="2">
        <v>40</v>
      </c>
      <c r="AJ820" s="2">
        <v>18</v>
      </c>
      <c r="AK820" s="2">
        <v>7518</v>
      </c>
      <c r="AL820" s="2">
        <v>2749</v>
      </c>
      <c r="AM820" s="2">
        <v>635</v>
      </c>
      <c r="AN820" s="2">
        <v>3</v>
      </c>
      <c r="AO820" s="2">
        <v>0</v>
      </c>
      <c r="AP820" s="2">
        <v>0</v>
      </c>
      <c r="AQ820" s="2">
        <v>83</v>
      </c>
      <c r="AR820" s="2">
        <v>111</v>
      </c>
      <c r="AS820" s="2">
        <v>3</v>
      </c>
      <c r="AT820" s="2">
        <v>1</v>
      </c>
      <c r="AU820" s="2">
        <v>11</v>
      </c>
      <c r="AV820" s="2">
        <v>153</v>
      </c>
      <c r="AW820" s="2">
        <v>12</v>
      </c>
      <c r="AX820" s="2">
        <v>18</v>
      </c>
      <c r="AY820" s="2">
        <v>16</v>
      </c>
      <c r="AZ820" s="2">
        <v>54</v>
      </c>
      <c r="BA820" s="2">
        <v>49</v>
      </c>
      <c r="BB820" s="2">
        <v>13</v>
      </c>
      <c r="BC820" s="2">
        <v>43</v>
      </c>
      <c r="BD820" s="2">
        <v>5</v>
      </c>
      <c r="BE820" s="2">
        <v>60</v>
      </c>
      <c r="BF820" s="2">
        <v>4390</v>
      </c>
      <c r="BG820" s="2">
        <v>3</v>
      </c>
      <c r="BH820" s="2">
        <v>0</v>
      </c>
      <c r="BI820" s="2">
        <v>0</v>
      </c>
      <c r="BJ820" s="2">
        <v>374</v>
      </c>
      <c r="BK820" s="2">
        <v>1585</v>
      </c>
      <c r="BL820" s="2">
        <v>5</v>
      </c>
      <c r="BM820" s="2">
        <v>2</v>
      </c>
      <c r="BN820" s="2">
        <v>241</v>
      </c>
      <c r="BO820" s="2">
        <v>742</v>
      </c>
      <c r="BP820" s="2">
        <v>124</v>
      </c>
      <c r="BQ820" s="2">
        <v>44</v>
      </c>
      <c r="BR820" s="2">
        <v>59</v>
      </c>
      <c r="BS820" s="2">
        <v>178</v>
      </c>
      <c r="BT820" s="2">
        <v>144</v>
      </c>
      <c r="BU820" s="2">
        <v>77</v>
      </c>
      <c r="BV820" s="2">
        <v>537</v>
      </c>
      <c r="BW820" s="2">
        <v>113</v>
      </c>
      <c r="BX820" s="2">
        <v>162</v>
      </c>
      <c r="BY820" s="2">
        <v>169</v>
      </c>
      <c r="BZ820" s="2">
        <v>529</v>
      </c>
      <c r="CA820" s="2">
        <v>148</v>
      </c>
      <c r="CB820" s="2">
        <v>98.1</v>
      </c>
      <c r="CC820" s="2">
        <v>11.1</v>
      </c>
      <c r="CD820" s="2">
        <v>9843885</v>
      </c>
      <c r="CE820" s="2">
        <v>1626577</v>
      </c>
      <c r="CF820" s="2">
        <v>9541202</v>
      </c>
      <c r="CG820" s="2">
        <v>2912409</v>
      </c>
      <c r="CH820" s="2">
        <v>1161549</v>
      </c>
      <c r="CI820" s="2">
        <v>837274</v>
      </c>
      <c r="CJ820" s="2">
        <v>0</v>
      </c>
      <c r="CK820" s="2">
        <v>2</v>
      </c>
      <c r="CL820" s="2">
        <v>122</v>
      </c>
      <c r="CM820" s="2">
        <v>6</v>
      </c>
      <c r="CN820" s="2">
        <v>81</v>
      </c>
      <c r="CO820" s="2">
        <v>601</v>
      </c>
      <c r="CP820" s="2">
        <v>4</v>
      </c>
      <c r="CQ820" s="2">
        <v>48</v>
      </c>
      <c r="CR820" s="2">
        <v>323</v>
      </c>
      <c r="CS820" s="2">
        <v>0</v>
      </c>
      <c r="CT820" s="2">
        <v>0</v>
      </c>
      <c r="CU820" s="2">
        <v>0</v>
      </c>
      <c r="CV820" s="2">
        <v>0</v>
      </c>
      <c r="CW820" s="2">
        <v>1</v>
      </c>
      <c r="CX820" s="2">
        <v>797</v>
      </c>
      <c r="CY820" s="2">
        <v>6946</v>
      </c>
      <c r="CZ820" s="2">
        <v>3866</v>
      </c>
      <c r="DA820" s="2">
        <v>3080</v>
      </c>
      <c r="DB820" s="2">
        <v>348</v>
      </c>
      <c r="DC820" s="2">
        <v>246</v>
      </c>
      <c r="DD820" s="2">
        <v>102</v>
      </c>
      <c r="DE820" s="2">
        <v>5486</v>
      </c>
      <c r="DF820" s="2">
        <v>2028</v>
      </c>
      <c r="DG820" s="2">
        <v>3458</v>
      </c>
      <c r="DH820" s="2">
        <v>285</v>
      </c>
      <c r="DI820" s="2">
        <v>2321</v>
      </c>
      <c r="DJ820" s="2">
        <v>4301</v>
      </c>
      <c r="DK820" s="2">
        <v>7</v>
      </c>
      <c r="DL820" s="2">
        <v>2</v>
      </c>
      <c r="DM820" s="2">
        <v>14998</v>
      </c>
      <c r="DN820" s="2">
        <v>120</v>
      </c>
      <c r="DO820" s="2">
        <v>113</v>
      </c>
      <c r="DP820" s="2">
        <v>42</v>
      </c>
      <c r="DQ820" s="2">
        <v>1</v>
      </c>
      <c r="DR820" s="2">
        <v>1</v>
      </c>
      <c r="DS820" s="2">
        <v>10</v>
      </c>
      <c r="DT820" s="2">
        <v>6</v>
      </c>
      <c r="DU820" s="2">
        <v>15</v>
      </c>
      <c r="DV820" s="2">
        <v>8</v>
      </c>
      <c r="DW820" s="2">
        <v>14</v>
      </c>
      <c r="DX820" s="2">
        <v>7</v>
      </c>
    </row>
    <row r="821" spans="1:128" ht="16.5" customHeight="1" x14ac:dyDescent="0.55000000000000004">
      <c r="A821" s="2" t="s">
        <v>1904</v>
      </c>
      <c r="B821" s="2" t="s">
        <v>1876</v>
      </c>
      <c r="C821" s="2" t="s">
        <v>1905</v>
      </c>
      <c r="D821" s="2">
        <v>1098</v>
      </c>
      <c r="E821" s="2">
        <v>627</v>
      </c>
      <c r="F821" s="2">
        <v>471</v>
      </c>
      <c r="G821" s="2">
        <v>1091</v>
      </c>
      <c r="H821" s="2">
        <v>624</v>
      </c>
      <c r="I821" s="2">
        <v>467</v>
      </c>
      <c r="J821" s="2">
        <v>72</v>
      </c>
      <c r="K821" s="2">
        <v>43</v>
      </c>
      <c r="L821" s="2">
        <v>29</v>
      </c>
      <c r="M821" s="2">
        <v>573</v>
      </c>
      <c r="N821" s="2">
        <v>393</v>
      </c>
      <c r="O821" s="2">
        <v>180</v>
      </c>
      <c r="P821" s="2">
        <v>451</v>
      </c>
      <c r="Q821" s="2">
        <v>190</v>
      </c>
      <c r="R821" s="2">
        <v>261</v>
      </c>
      <c r="S821" s="2">
        <v>287</v>
      </c>
      <c r="T821" s="2">
        <v>100</v>
      </c>
      <c r="U821" s="2">
        <v>187</v>
      </c>
      <c r="V821" s="2">
        <v>7</v>
      </c>
      <c r="W821" s="2">
        <v>2</v>
      </c>
      <c r="X821" s="2">
        <v>24</v>
      </c>
      <c r="Y821" s="2">
        <v>44</v>
      </c>
      <c r="Z821" s="2">
        <v>64</v>
      </c>
      <c r="AA821" s="2">
        <v>675</v>
      </c>
      <c r="AB821" s="2">
        <v>504</v>
      </c>
      <c r="AC821" s="2">
        <v>899</v>
      </c>
      <c r="AD821" s="2">
        <v>197</v>
      </c>
      <c r="AE821" s="2">
        <v>274</v>
      </c>
      <c r="AF821" s="2">
        <v>116</v>
      </c>
      <c r="AG821" s="2">
        <v>69</v>
      </c>
      <c r="AH821" s="2">
        <v>165</v>
      </c>
      <c r="AI821" s="2">
        <v>2</v>
      </c>
      <c r="AJ821" s="2">
        <v>0</v>
      </c>
      <c r="AK821" s="2">
        <v>36996</v>
      </c>
      <c r="AL821" s="2">
        <v>1758</v>
      </c>
      <c r="AM821" s="2">
        <v>78</v>
      </c>
      <c r="AN821" s="2">
        <v>2</v>
      </c>
      <c r="AO821" s="2">
        <v>0</v>
      </c>
      <c r="AP821" s="2">
        <v>3</v>
      </c>
      <c r="AQ821" s="2">
        <v>12</v>
      </c>
      <c r="AR821" s="2">
        <v>2</v>
      </c>
      <c r="AS821" s="2">
        <v>2</v>
      </c>
      <c r="AT821" s="2">
        <v>1</v>
      </c>
      <c r="AU821" s="2">
        <v>2</v>
      </c>
      <c r="AV821" s="2">
        <v>10</v>
      </c>
      <c r="AW821" s="2">
        <v>0</v>
      </c>
      <c r="AX821" s="2">
        <v>1</v>
      </c>
      <c r="AY821" s="2">
        <v>1</v>
      </c>
      <c r="AZ821" s="2">
        <v>24</v>
      </c>
      <c r="BA821" s="2">
        <v>4</v>
      </c>
      <c r="BB821" s="2">
        <v>1</v>
      </c>
      <c r="BC821" s="2">
        <v>2</v>
      </c>
      <c r="BD821" s="2">
        <v>5</v>
      </c>
      <c r="BE821" s="2">
        <v>6</v>
      </c>
      <c r="BF821" s="2">
        <v>548</v>
      </c>
      <c r="BG821" s="2">
        <v>14</v>
      </c>
      <c r="BH821" s="2">
        <v>0</v>
      </c>
      <c r="BI821" s="2">
        <v>59</v>
      </c>
      <c r="BJ821" s="2">
        <v>197</v>
      </c>
      <c r="BK821" s="2">
        <v>5</v>
      </c>
      <c r="BL821" s="2">
        <v>4</v>
      </c>
      <c r="BM821" s="2">
        <v>2</v>
      </c>
      <c r="BN821" s="2">
        <v>14</v>
      </c>
      <c r="BO821" s="2">
        <v>49</v>
      </c>
      <c r="BP821" s="2">
        <v>0</v>
      </c>
      <c r="BQ821" s="2">
        <v>1</v>
      </c>
      <c r="BR821" s="2">
        <v>1</v>
      </c>
      <c r="BS821" s="2">
        <v>94</v>
      </c>
      <c r="BT821" s="2">
        <v>21</v>
      </c>
      <c r="BU821" s="2">
        <v>9</v>
      </c>
      <c r="BV821" s="2">
        <v>29</v>
      </c>
      <c r="BW821" s="2">
        <v>15</v>
      </c>
      <c r="BX821" s="2">
        <v>34</v>
      </c>
      <c r="BY821" s="2">
        <v>3</v>
      </c>
      <c r="BZ821" s="2">
        <v>56</v>
      </c>
      <c r="CA821" s="2">
        <v>40</v>
      </c>
      <c r="CB821" s="2">
        <v>70.3</v>
      </c>
      <c r="CC821" s="2">
        <v>2.4</v>
      </c>
      <c r="CD821" s="2">
        <v>3783506</v>
      </c>
      <c r="CE821" s="2">
        <v>415303</v>
      </c>
      <c r="CF821" s="2">
        <v>3426762</v>
      </c>
      <c r="CG821" s="2">
        <v>325697</v>
      </c>
      <c r="CH821" s="2">
        <v>808697</v>
      </c>
      <c r="CI821" s="2">
        <v>285112</v>
      </c>
      <c r="CJ821" s="2">
        <v>0</v>
      </c>
      <c r="CK821" s="2">
        <v>0</v>
      </c>
      <c r="CL821" s="2">
        <v>0</v>
      </c>
      <c r="CM821" s="2">
        <v>2</v>
      </c>
      <c r="CN821" s="2">
        <v>15</v>
      </c>
      <c r="CO821" s="2">
        <v>28</v>
      </c>
      <c r="CP821" s="2">
        <v>1</v>
      </c>
      <c r="CQ821" s="2">
        <v>12</v>
      </c>
      <c r="CR821" s="2">
        <v>18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598</v>
      </c>
      <c r="CZ821" s="2">
        <v>426</v>
      </c>
      <c r="DA821" s="2">
        <v>172</v>
      </c>
      <c r="DB821" s="2">
        <v>11</v>
      </c>
      <c r="DC821" s="2">
        <v>3</v>
      </c>
      <c r="DD821" s="2">
        <v>8</v>
      </c>
      <c r="DE821" s="2">
        <v>415</v>
      </c>
      <c r="DF821" s="2">
        <v>154</v>
      </c>
      <c r="DG821" s="2">
        <v>261</v>
      </c>
      <c r="DH821" s="2">
        <v>27</v>
      </c>
      <c r="DI821" s="2">
        <v>238</v>
      </c>
      <c r="DJ821" s="2">
        <v>332</v>
      </c>
      <c r="DK821" s="2">
        <v>7</v>
      </c>
      <c r="DL821" s="2">
        <v>0</v>
      </c>
      <c r="DM821" s="2">
        <v>931</v>
      </c>
      <c r="DN821" s="2">
        <v>221</v>
      </c>
      <c r="DO821" s="2">
        <v>9</v>
      </c>
      <c r="DP821" s="2">
        <v>6</v>
      </c>
      <c r="DQ821" s="2">
        <v>0</v>
      </c>
      <c r="DR821" s="2">
        <v>0</v>
      </c>
      <c r="DS821" s="2">
        <v>7</v>
      </c>
      <c r="DT821" s="2">
        <v>0</v>
      </c>
      <c r="DU821" s="2">
        <v>0</v>
      </c>
      <c r="DV821" s="2">
        <v>0</v>
      </c>
      <c r="DW821" s="2">
        <v>1</v>
      </c>
      <c r="DX821" s="2">
        <v>1</v>
      </c>
    </row>
    <row r="822" spans="1:128" ht="16.5" customHeight="1" x14ac:dyDescent="0.55000000000000004">
      <c r="A822" s="2" t="s">
        <v>1906</v>
      </c>
      <c r="B822" s="2" t="s">
        <v>1876</v>
      </c>
      <c r="C822" s="2" t="s">
        <v>1907</v>
      </c>
      <c r="D822" s="2">
        <v>10663</v>
      </c>
      <c r="E822" s="2">
        <v>5226</v>
      </c>
      <c r="F822" s="2">
        <v>5437</v>
      </c>
      <c r="G822" s="2">
        <v>10562</v>
      </c>
      <c r="H822" s="2">
        <v>5164</v>
      </c>
      <c r="I822" s="2">
        <v>5398</v>
      </c>
      <c r="J822" s="2">
        <v>665</v>
      </c>
      <c r="K822" s="2">
        <v>339</v>
      </c>
      <c r="L822" s="2">
        <v>326</v>
      </c>
      <c r="M822" s="2">
        <v>4898</v>
      </c>
      <c r="N822" s="2">
        <v>2631</v>
      </c>
      <c r="O822" s="2">
        <v>2267</v>
      </c>
      <c r="P822" s="2">
        <v>5065</v>
      </c>
      <c r="Q822" s="2">
        <v>2224</v>
      </c>
      <c r="R822" s="2">
        <v>2841</v>
      </c>
      <c r="S822" s="2">
        <v>2998</v>
      </c>
      <c r="T822" s="2">
        <v>1133</v>
      </c>
      <c r="U822" s="2">
        <v>1865</v>
      </c>
      <c r="V822" s="2">
        <v>96</v>
      </c>
      <c r="W822" s="2">
        <v>18</v>
      </c>
      <c r="X822" s="2">
        <v>289</v>
      </c>
      <c r="Y822" s="2">
        <v>159</v>
      </c>
      <c r="Z822" s="2">
        <v>245</v>
      </c>
      <c r="AA822" s="2">
        <v>4588</v>
      </c>
      <c r="AB822" s="2">
        <v>4562</v>
      </c>
      <c r="AC822" s="2">
        <v>10223</v>
      </c>
      <c r="AD822" s="2">
        <v>2379</v>
      </c>
      <c r="AE822" s="2">
        <v>1519</v>
      </c>
      <c r="AF822" s="2">
        <v>1668</v>
      </c>
      <c r="AG822" s="2">
        <v>843</v>
      </c>
      <c r="AH822" s="2">
        <v>1008</v>
      </c>
      <c r="AI822" s="2">
        <v>11</v>
      </c>
      <c r="AJ822" s="2">
        <v>11</v>
      </c>
      <c r="AK822" s="2">
        <v>30198</v>
      </c>
      <c r="AL822" s="2">
        <v>5889</v>
      </c>
      <c r="AM822" s="2">
        <v>689</v>
      </c>
      <c r="AN822" s="2">
        <v>9</v>
      </c>
      <c r="AO822" s="2">
        <v>1</v>
      </c>
      <c r="AP822" s="2">
        <v>4</v>
      </c>
      <c r="AQ822" s="2">
        <v>83</v>
      </c>
      <c r="AR822" s="2">
        <v>63</v>
      </c>
      <c r="AS822" s="2">
        <v>1</v>
      </c>
      <c r="AT822" s="2">
        <v>1</v>
      </c>
      <c r="AU822" s="2">
        <v>16</v>
      </c>
      <c r="AV822" s="2">
        <v>171</v>
      </c>
      <c r="AW822" s="2">
        <v>8</v>
      </c>
      <c r="AX822" s="2">
        <v>8</v>
      </c>
      <c r="AY822" s="2">
        <v>12</v>
      </c>
      <c r="AZ822" s="2">
        <v>70</v>
      </c>
      <c r="BA822" s="2">
        <v>48</v>
      </c>
      <c r="BB822" s="2">
        <v>9</v>
      </c>
      <c r="BC822" s="2">
        <v>37</v>
      </c>
      <c r="BD822" s="2">
        <v>12</v>
      </c>
      <c r="BE822" s="2">
        <v>136</v>
      </c>
      <c r="BF822" s="2">
        <v>4374</v>
      </c>
      <c r="BG822" s="2">
        <v>65</v>
      </c>
      <c r="BH822" s="2">
        <v>16</v>
      </c>
      <c r="BI822" s="2">
        <v>46</v>
      </c>
      <c r="BJ822" s="2">
        <v>443</v>
      </c>
      <c r="BK822" s="2">
        <v>874</v>
      </c>
      <c r="BL822" s="2">
        <v>1</v>
      </c>
      <c r="BM822" s="2">
        <v>1</v>
      </c>
      <c r="BN822" s="2">
        <v>176</v>
      </c>
      <c r="BO822" s="2">
        <v>664</v>
      </c>
      <c r="BP822" s="2">
        <v>72</v>
      </c>
      <c r="BQ822" s="2">
        <v>26</v>
      </c>
      <c r="BR822" s="2">
        <v>101</v>
      </c>
      <c r="BS822" s="2">
        <v>366</v>
      </c>
      <c r="BT822" s="2">
        <v>151</v>
      </c>
      <c r="BU822" s="2">
        <v>71</v>
      </c>
      <c r="BV822" s="2">
        <v>749</v>
      </c>
      <c r="BW822" s="2">
        <v>37</v>
      </c>
      <c r="BX822" s="2">
        <v>515</v>
      </c>
      <c r="BY822" s="2">
        <v>63</v>
      </c>
      <c r="BZ822" s="2">
        <v>641</v>
      </c>
      <c r="CA822" s="2">
        <v>133</v>
      </c>
      <c r="CB822" s="2">
        <v>69.900000000000006</v>
      </c>
      <c r="CC822" s="2">
        <v>-2.2000000000000002</v>
      </c>
      <c r="CD822" s="2">
        <v>10583964</v>
      </c>
      <c r="CE822" s="2">
        <v>1335777</v>
      </c>
      <c r="CF822" s="2">
        <v>9561290</v>
      </c>
      <c r="CG822" s="2">
        <v>2325240</v>
      </c>
      <c r="CH822" s="2">
        <v>847401</v>
      </c>
      <c r="CI822" s="2">
        <v>1385719</v>
      </c>
      <c r="CJ822" s="2">
        <v>0</v>
      </c>
      <c r="CK822" s="2">
        <v>1</v>
      </c>
      <c r="CL822" s="2">
        <v>0</v>
      </c>
      <c r="CM822" s="2">
        <v>3</v>
      </c>
      <c r="CN822" s="2">
        <v>36</v>
      </c>
      <c r="CO822" s="2">
        <v>262</v>
      </c>
      <c r="CP822" s="2">
        <v>1</v>
      </c>
      <c r="CQ822" s="2">
        <v>20</v>
      </c>
      <c r="CR822" s="2">
        <v>151</v>
      </c>
      <c r="CS822" s="2">
        <v>0</v>
      </c>
      <c r="CT822" s="2">
        <v>0</v>
      </c>
      <c r="CU822" s="2">
        <v>0</v>
      </c>
      <c r="CV822" s="2">
        <v>0</v>
      </c>
      <c r="CW822" s="2">
        <v>2</v>
      </c>
      <c r="CX822" s="2">
        <v>261</v>
      </c>
      <c r="CY822" s="2">
        <v>4946</v>
      </c>
      <c r="CZ822" s="2">
        <v>2789</v>
      </c>
      <c r="DA822" s="2">
        <v>2157</v>
      </c>
      <c r="DB822" s="2">
        <v>231</v>
      </c>
      <c r="DC822" s="2">
        <v>170</v>
      </c>
      <c r="DD822" s="2">
        <v>61</v>
      </c>
      <c r="DE822" s="2">
        <v>4760</v>
      </c>
      <c r="DF822" s="2">
        <v>1880</v>
      </c>
      <c r="DG822" s="2">
        <v>2880</v>
      </c>
      <c r="DH822" s="2">
        <v>144</v>
      </c>
      <c r="DI822" s="2">
        <v>1476</v>
      </c>
      <c r="DJ822" s="2">
        <v>3321</v>
      </c>
      <c r="DK822" s="2">
        <v>15</v>
      </c>
      <c r="DL822" s="2">
        <v>1</v>
      </c>
      <c r="DM822" s="2">
        <v>10466</v>
      </c>
      <c r="DN822" s="2">
        <v>1192</v>
      </c>
      <c r="DO822" s="2">
        <v>149</v>
      </c>
      <c r="DP822" s="2">
        <v>38</v>
      </c>
      <c r="DQ822" s="2">
        <v>0</v>
      </c>
      <c r="DR822" s="2">
        <v>3</v>
      </c>
      <c r="DS822" s="2">
        <v>12</v>
      </c>
      <c r="DT822" s="2">
        <v>6</v>
      </c>
      <c r="DU822" s="2">
        <v>17</v>
      </c>
      <c r="DV822" s="2">
        <v>6</v>
      </c>
      <c r="DW822" s="2">
        <v>17</v>
      </c>
      <c r="DX822" s="2">
        <v>5</v>
      </c>
    </row>
    <row r="823" spans="1:128" ht="16.5" customHeight="1" x14ac:dyDescent="0.55000000000000004">
      <c r="A823" s="2" t="s">
        <v>1908</v>
      </c>
      <c r="B823" s="2" t="s">
        <v>1876</v>
      </c>
      <c r="C823" s="2" t="s">
        <v>692</v>
      </c>
      <c r="D823" s="2">
        <v>7156</v>
      </c>
      <c r="E823" s="2">
        <v>3496</v>
      </c>
      <c r="F823" s="2">
        <v>3660</v>
      </c>
      <c r="G823" s="2">
        <v>7097</v>
      </c>
      <c r="H823" s="2">
        <v>3457</v>
      </c>
      <c r="I823" s="2">
        <v>3640</v>
      </c>
      <c r="J823" s="2">
        <v>568</v>
      </c>
      <c r="K823" s="2">
        <v>295</v>
      </c>
      <c r="L823" s="2">
        <v>273</v>
      </c>
      <c r="M823" s="2">
        <v>3464</v>
      </c>
      <c r="N823" s="2">
        <v>1829</v>
      </c>
      <c r="O823" s="2">
        <v>1635</v>
      </c>
      <c r="P823" s="2">
        <v>3124</v>
      </c>
      <c r="Q823" s="2">
        <v>1372</v>
      </c>
      <c r="R823" s="2">
        <v>1752</v>
      </c>
      <c r="S823" s="2">
        <v>1645</v>
      </c>
      <c r="T823" s="2">
        <v>613</v>
      </c>
      <c r="U823" s="2">
        <v>1032</v>
      </c>
      <c r="V823" s="2">
        <v>59</v>
      </c>
      <c r="W823" s="2">
        <v>16</v>
      </c>
      <c r="X823" s="2">
        <v>136</v>
      </c>
      <c r="Y823" s="2">
        <v>116</v>
      </c>
      <c r="Z823" s="2">
        <v>152</v>
      </c>
      <c r="AA823" s="2">
        <v>2819</v>
      </c>
      <c r="AB823" s="2">
        <v>2812</v>
      </c>
      <c r="AC823" s="2">
        <v>7042</v>
      </c>
      <c r="AD823" s="2">
        <v>1509</v>
      </c>
      <c r="AE823" s="2">
        <v>758</v>
      </c>
      <c r="AF823" s="2">
        <v>991</v>
      </c>
      <c r="AG823" s="2">
        <v>510</v>
      </c>
      <c r="AH823" s="2">
        <v>507</v>
      </c>
      <c r="AI823" s="2">
        <v>14</v>
      </c>
      <c r="AJ823" s="2">
        <v>5</v>
      </c>
      <c r="AK823" s="2">
        <v>20087</v>
      </c>
      <c r="AL823" s="2">
        <v>2558</v>
      </c>
      <c r="AM823" s="2">
        <v>381</v>
      </c>
      <c r="AN823" s="2">
        <v>6</v>
      </c>
      <c r="AO823" s="2">
        <v>0</v>
      </c>
      <c r="AP823" s="2">
        <v>4</v>
      </c>
      <c r="AQ823" s="2">
        <v>59</v>
      </c>
      <c r="AR823" s="2">
        <v>41</v>
      </c>
      <c r="AS823" s="2">
        <v>0</v>
      </c>
      <c r="AT823" s="2">
        <v>1</v>
      </c>
      <c r="AU823" s="2">
        <v>11</v>
      </c>
      <c r="AV823" s="2">
        <v>88</v>
      </c>
      <c r="AW823" s="2">
        <v>7</v>
      </c>
      <c r="AX823" s="2">
        <v>8</v>
      </c>
      <c r="AY823" s="2">
        <v>9</v>
      </c>
      <c r="AZ823" s="2">
        <v>35</v>
      </c>
      <c r="BA823" s="2">
        <v>31</v>
      </c>
      <c r="BB823" s="2">
        <v>7</v>
      </c>
      <c r="BC823" s="2">
        <v>17</v>
      </c>
      <c r="BD823" s="2">
        <v>5</v>
      </c>
      <c r="BE823" s="2">
        <v>52</v>
      </c>
      <c r="BF823" s="2">
        <v>2422</v>
      </c>
      <c r="BG823" s="2">
        <v>67</v>
      </c>
      <c r="BH823" s="2">
        <v>0</v>
      </c>
      <c r="BI823" s="2">
        <v>76</v>
      </c>
      <c r="BJ823" s="2">
        <v>280</v>
      </c>
      <c r="BK823" s="2">
        <v>729</v>
      </c>
      <c r="BL823" s="2">
        <v>0</v>
      </c>
      <c r="BM823" s="2">
        <v>3</v>
      </c>
      <c r="BN823" s="2">
        <v>122</v>
      </c>
      <c r="BO823" s="2">
        <v>403</v>
      </c>
      <c r="BP823" s="2">
        <v>45</v>
      </c>
      <c r="BQ823" s="2">
        <v>11</v>
      </c>
      <c r="BR823" s="2">
        <v>33</v>
      </c>
      <c r="BS823" s="2">
        <v>98</v>
      </c>
      <c r="BT823" s="2">
        <v>205</v>
      </c>
      <c r="BU823" s="2">
        <v>34</v>
      </c>
      <c r="BV823" s="2">
        <v>149</v>
      </c>
      <c r="BW823" s="2">
        <v>22</v>
      </c>
      <c r="BX823" s="2">
        <v>145</v>
      </c>
      <c r="BY823" s="2">
        <v>110</v>
      </c>
      <c r="BZ823" s="2">
        <v>625</v>
      </c>
      <c r="CA823" s="2">
        <v>75</v>
      </c>
      <c r="CB823" s="2">
        <v>74.8</v>
      </c>
      <c r="CC823" s="2">
        <v>1.8</v>
      </c>
      <c r="CD823" s="2">
        <v>6578819</v>
      </c>
      <c r="CE823" s="2">
        <v>917069</v>
      </c>
      <c r="CF823" s="2">
        <v>5772759</v>
      </c>
      <c r="CG823" s="2">
        <v>1233720</v>
      </c>
      <c r="CH823" s="2">
        <v>567495</v>
      </c>
      <c r="CI823" s="2">
        <v>633712</v>
      </c>
      <c r="CJ823" s="2">
        <v>0</v>
      </c>
      <c r="CK823" s="2">
        <v>1</v>
      </c>
      <c r="CL823" s="2">
        <v>18</v>
      </c>
      <c r="CM823" s="2">
        <v>3</v>
      </c>
      <c r="CN823" s="2">
        <v>34</v>
      </c>
      <c r="CO823" s="2">
        <v>221</v>
      </c>
      <c r="CP823" s="2">
        <v>1</v>
      </c>
      <c r="CQ823" s="2">
        <v>17</v>
      </c>
      <c r="CR823" s="2">
        <v>131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3489</v>
      </c>
      <c r="CZ823" s="2">
        <v>1982</v>
      </c>
      <c r="DA823" s="2">
        <v>1507</v>
      </c>
      <c r="DB823" s="2">
        <v>142</v>
      </c>
      <c r="DC823" s="2">
        <v>107</v>
      </c>
      <c r="DD823" s="2">
        <v>35</v>
      </c>
      <c r="DE823" s="2">
        <v>2956</v>
      </c>
      <c r="DF823" s="2">
        <v>1112</v>
      </c>
      <c r="DG823" s="2">
        <v>1844</v>
      </c>
      <c r="DH823" s="2">
        <v>105</v>
      </c>
      <c r="DI823" s="2">
        <v>1292</v>
      </c>
      <c r="DJ823" s="2">
        <v>2089</v>
      </c>
      <c r="DK823" s="2">
        <v>15</v>
      </c>
      <c r="DL823" s="2">
        <v>2</v>
      </c>
      <c r="DM823" s="2">
        <v>7079</v>
      </c>
      <c r="DN823" s="2">
        <v>0</v>
      </c>
      <c r="DO823" s="2">
        <v>78</v>
      </c>
      <c r="DP823" s="2">
        <v>26</v>
      </c>
      <c r="DQ823" s="2">
        <v>0</v>
      </c>
      <c r="DR823" s="2">
        <v>0</v>
      </c>
      <c r="DS823" s="2">
        <v>10</v>
      </c>
      <c r="DT823" s="2">
        <v>3</v>
      </c>
      <c r="DU823" s="2">
        <v>4</v>
      </c>
      <c r="DV823" s="2">
        <v>3</v>
      </c>
      <c r="DW823" s="2">
        <v>1</v>
      </c>
      <c r="DX823" s="2">
        <v>2</v>
      </c>
    </row>
    <row r="824" spans="1:128" ht="16.5" customHeight="1" x14ac:dyDescent="0.55000000000000004">
      <c r="A824" s="2" t="s">
        <v>1909</v>
      </c>
      <c r="B824" s="2" t="s">
        <v>1876</v>
      </c>
      <c r="C824" s="2" t="s">
        <v>1910</v>
      </c>
      <c r="D824" s="2">
        <v>14219</v>
      </c>
      <c r="E824" s="2">
        <v>6848</v>
      </c>
      <c r="F824" s="2">
        <v>7371</v>
      </c>
      <c r="G824" s="2">
        <v>13948</v>
      </c>
      <c r="H824" s="2">
        <v>6742</v>
      </c>
      <c r="I824" s="2">
        <v>7206</v>
      </c>
      <c r="J824" s="2">
        <v>1530</v>
      </c>
      <c r="K824" s="2">
        <v>770</v>
      </c>
      <c r="L824" s="2">
        <v>760</v>
      </c>
      <c r="M824" s="2">
        <v>7635</v>
      </c>
      <c r="N824" s="2">
        <v>3937</v>
      </c>
      <c r="O824" s="2">
        <v>3698</v>
      </c>
      <c r="P824" s="2">
        <v>4929</v>
      </c>
      <c r="Q824" s="2">
        <v>2082</v>
      </c>
      <c r="R824" s="2">
        <v>2847</v>
      </c>
      <c r="S824" s="2">
        <v>2739</v>
      </c>
      <c r="T824" s="2">
        <v>1016</v>
      </c>
      <c r="U824" s="2">
        <v>1723</v>
      </c>
      <c r="V824" s="2">
        <v>144</v>
      </c>
      <c r="W824" s="2">
        <v>64</v>
      </c>
      <c r="X824" s="2">
        <v>223</v>
      </c>
      <c r="Y824" s="2">
        <v>384</v>
      </c>
      <c r="Z824" s="2">
        <v>457</v>
      </c>
      <c r="AA824" s="2">
        <v>5638</v>
      </c>
      <c r="AB824" s="2">
        <v>5626</v>
      </c>
      <c r="AC824" s="2">
        <v>13900</v>
      </c>
      <c r="AD824" s="2">
        <v>3348</v>
      </c>
      <c r="AE824" s="2">
        <v>1545</v>
      </c>
      <c r="AF824" s="2">
        <v>1679</v>
      </c>
      <c r="AG824" s="2">
        <v>794</v>
      </c>
      <c r="AH824" s="2">
        <v>852</v>
      </c>
      <c r="AI824" s="2">
        <v>40</v>
      </c>
      <c r="AJ824" s="2">
        <v>14</v>
      </c>
      <c r="AK824" s="2">
        <v>11200</v>
      </c>
      <c r="AL824" s="2">
        <v>2005</v>
      </c>
      <c r="AM824" s="2">
        <v>632</v>
      </c>
      <c r="AN824" s="2">
        <v>5</v>
      </c>
      <c r="AO824" s="2">
        <v>1</v>
      </c>
      <c r="AP824" s="2">
        <v>2</v>
      </c>
      <c r="AQ824" s="2">
        <v>73</v>
      </c>
      <c r="AR824" s="2">
        <v>64</v>
      </c>
      <c r="AS824" s="2">
        <v>0</v>
      </c>
      <c r="AT824" s="2">
        <v>5</v>
      </c>
      <c r="AU824" s="2">
        <v>18</v>
      </c>
      <c r="AV824" s="2">
        <v>142</v>
      </c>
      <c r="AW824" s="2">
        <v>12</v>
      </c>
      <c r="AX824" s="2">
        <v>24</v>
      </c>
      <c r="AY824" s="2">
        <v>23</v>
      </c>
      <c r="AZ824" s="2">
        <v>57</v>
      </c>
      <c r="BA824" s="2">
        <v>61</v>
      </c>
      <c r="BB824" s="2">
        <v>13</v>
      </c>
      <c r="BC824" s="2">
        <v>52</v>
      </c>
      <c r="BD824" s="2">
        <v>9</v>
      </c>
      <c r="BE824" s="2">
        <v>71</v>
      </c>
      <c r="BF824" s="2">
        <v>4675</v>
      </c>
      <c r="BG824" s="2">
        <v>41</v>
      </c>
      <c r="BH824" s="2">
        <v>5</v>
      </c>
      <c r="BI824" s="2">
        <v>15</v>
      </c>
      <c r="BJ824" s="2">
        <v>508</v>
      </c>
      <c r="BK824" s="2">
        <v>1196</v>
      </c>
      <c r="BL824" s="2">
        <v>0</v>
      </c>
      <c r="BM824" s="2">
        <v>20</v>
      </c>
      <c r="BN824" s="2">
        <v>218</v>
      </c>
      <c r="BO824" s="2">
        <v>909</v>
      </c>
      <c r="BP824" s="2">
        <v>117</v>
      </c>
      <c r="BQ824" s="2">
        <v>59</v>
      </c>
      <c r="BR824" s="2">
        <v>96</v>
      </c>
      <c r="BS824" s="2">
        <v>358</v>
      </c>
      <c r="BT824" s="2">
        <v>161</v>
      </c>
      <c r="BU824" s="2">
        <v>87</v>
      </c>
      <c r="BV824" s="2">
        <v>660</v>
      </c>
      <c r="BW824" s="2">
        <v>38</v>
      </c>
      <c r="BX824" s="2">
        <v>187</v>
      </c>
      <c r="BY824" s="2">
        <v>124</v>
      </c>
      <c r="BZ824" s="2">
        <v>539</v>
      </c>
      <c r="CA824" s="2">
        <v>133</v>
      </c>
      <c r="CB824" s="2">
        <v>84.6</v>
      </c>
      <c r="CC824" s="2">
        <v>12</v>
      </c>
      <c r="CD824" s="2">
        <v>9607185</v>
      </c>
      <c r="CE824" s="2">
        <v>1542118</v>
      </c>
      <c r="CF824" s="2">
        <v>9099209</v>
      </c>
      <c r="CG824" s="2">
        <v>2437285</v>
      </c>
      <c r="CH824" s="2">
        <v>919005</v>
      </c>
      <c r="CI824" s="2">
        <v>959017</v>
      </c>
      <c r="CJ824" s="2">
        <v>857</v>
      </c>
      <c r="CK824" s="2">
        <v>2</v>
      </c>
      <c r="CL824" s="2">
        <v>88</v>
      </c>
      <c r="CM824" s="2">
        <v>3</v>
      </c>
      <c r="CN824" s="2">
        <v>56</v>
      </c>
      <c r="CO824" s="2">
        <v>562</v>
      </c>
      <c r="CP824" s="2">
        <v>2</v>
      </c>
      <c r="CQ824" s="2">
        <v>37</v>
      </c>
      <c r="CR824" s="2">
        <v>359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7042</v>
      </c>
      <c r="CZ824" s="2">
        <v>3883</v>
      </c>
      <c r="DA824" s="2">
        <v>3159</v>
      </c>
      <c r="DB824" s="2">
        <v>345</v>
      </c>
      <c r="DC824" s="2">
        <v>234</v>
      </c>
      <c r="DD824" s="2">
        <v>111</v>
      </c>
      <c r="DE824" s="2">
        <v>4827</v>
      </c>
      <c r="DF824" s="2">
        <v>1726</v>
      </c>
      <c r="DG824" s="2">
        <v>3101</v>
      </c>
      <c r="DH824" s="2">
        <v>265</v>
      </c>
      <c r="DI824" s="2">
        <v>2271</v>
      </c>
      <c r="DJ824" s="2">
        <v>4491</v>
      </c>
      <c r="DK824" s="2">
        <v>16</v>
      </c>
      <c r="DL824" s="2">
        <v>0</v>
      </c>
      <c r="DM824" s="2">
        <v>14361</v>
      </c>
      <c r="DN824" s="2">
        <v>736</v>
      </c>
      <c r="DO824" s="2">
        <v>122</v>
      </c>
      <c r="DP824" s="2">
        <v>45</v>
      </c>
      <c r="DQ824" s="2">
        <v>1</v>
      </c>
      <c r="DR824" s="2">
        <v>2</v>
      </c>
      <c r="DS824" s="2">
        <v>11</v>
      </c>
      <c r="DT824" s="2">
        <v>8</v>
      </c>
      <c r="DU824" s="2">
        <v>25</v>
      </c>
      <c r="DV824" s="2">
        <v>10</v>
      </c>
      <c r="DW824" s="2">
        <v>27</v>
      </c>
      <c r="DX824" s="2">
        <v>5</v>
      </c>
    </row>
    <row r="825" spans="1:128" ht="16.5" customHeight="1" x14ac:dyDescent="0.55000000000000004">
      <c r="A825" s="2" t="s">
        <v>1911</v>
      </c>
      <c r="B825" s="2" t="s">
        <v>1876</v>
      </c>
      <c r="C825" s="2" t="s">
        <v>1912</v>
      </c>
      <c r="D825" s="2">
        <v>20909</v>
      </c>
      <c r="E825" s="2">
        <v>10451</v>
      </c>
      <c r="F825" s="2">
        <v>10458</v>
      </c>
      <c r="G825" s="2">
        <v>19697</v>
      </c>
      <c r="H825" s="2">
        <v>9934</v>
      </c>
      <c r="I825" s="2">
        <v>9763</v>
      </c>
      <c r="J825" s="2">
        <v>3283</v>
      </c>
      <c r="K825" s="2">
        <v>1651</v>
      </c>
      <c r="L825" s="2">
        <v>1632</v>
      </c>
      <c r="M825" s="2">
        <v>13097</v>
      </c>
      <c r="N825" s="2">
        <v>6806</v>
      </c>
      <c r="O825" s="2">
        <v>6291</v>
      </c>
      <c r="P825" s="2">
        <v>3984</v>
      </c>
      <c r="Q825" s="2">
        <v>1747</v>
      </c>
      <c r="R825" s="2">
        <v>2237</v>
      </c>
      <c r="S825" s="2">
        <v>1986</v>
      </c>
      <c r="T825" s="2">
        <v>822</v>
      </c>
      <c r="U825" s="2">
        <v>1164</v>
      </c>
      <c r="V825" s="2">
        <v>692</v>
      </c>
      <c r="W825" s="2">
        <v>187</v>
      </c>
      <c r="X825" s="2">
        <v>176</v>
      </c>
      <c r="Y825" s="2">
        <v>1194</v>
      </c>
      <c r="Z825" s="2">
        <v>1047</v>
      </c>
      <c r="AA825" s="2">
        <v>9117</v>
      </c>
      <c r="AB825" s="2">
        <v>9109</v>
      </c>
      <c r="AC825" s="2">
        <v>20620</v>
      </c>
      <c r="AD825" s="2">
        <v>4971</v>
      </c>
      <c r="AE825" s="2">
        <v>3496</v>
      </c>
      <c r="AF825" s="2">
        <v>1425</v>
      </c>
      <c r="AG825" s="2">
        <v>729</v>
      </c>
      <c r="AH825" s="2">
        <v>638</v>
      </c>
      <c r="AI825" s="2">
        <v>87</v>
      </c>
      <c r="AJ825" s="2">
        <v>27</v>
      </c>
      <c r="AK825" s="2">
        <v>908</v>
      </c>
      <c r="AL825" s="2">
        <v>908</v>
      </c>
      <c r="AM825" s="2">
        <v>1617</v>
      </c>
      <c r="AN825" s="2">
        <v>4</v>
      </c>
      <c r="AO825" s="2">
        <v>0</v>
      </c>
      <c r="AP825" s="2">
        <v>0</v>
      </c>
      <c r="AQ825" s="2">
        <v>142</v>
      </c>
      <c r="AR825" s="2">
        <v>84</v>
      </c>
      <c r="AS825" s="2">
        <v>1</v>
      </c>
      <c r="AT825" s="2">
        <v>15</v>
      </c>
      <c r="AU825" s="2">
        <v>38</v>
      </c>
      <c r="AV825" s="2">
        <v>498</v>
      </c>
      <c r="AW825" s="2">
        <v>25</v>
      </c>
      <c r="AX825" s="2">
        <v>116</v>
      </c>
      <c r="AY825" s="2">
        <v>50</v>
      </c>
      <c r="AZ825" s="2">
        <v>251</v>
      </c>
      <c r="BA825" s="2">
        <v>147</v>
      </c>
      <c r="BB825" s="2">
        <v>56</v>
      </c>
      <c r="BC825" s="2">
        <v>80</v>
      </c>
      <c r="BD825" s="2">
        <v>3</v>
      </c>
      <c r="BE825" s="2">
        <v>107</v>
      </c>
      <c r="BF825" s="2">
        <v>19120</v>
      </c>
      <c r="BG825" s="2">
        <v>41</v>
      </c>
      <c r="BH825" s="2">
        <v>0</v>
      </c>
      <c r="BI825" s="2">
        <v>0</v>
      </c>
      <c r="BJ825" s="2">
        <v>1058</v>
      </c>
      <c r="BK825" s="2">
        <v>4647</v>
      </c>
      <c r="BL825" s="2">
        <v>1</v>
      </c>
      <c r="BM825" s="2">
        <v>151</v>
      </c>
      <c r="BN825" s="2">
        <v>1412</v>
      </c>
      <c r="BO825" s="2">
        <v>4195</v>
      </c>
      <c r="BP825" s="2">
        <v>254</v>
      </c>
      <c r="BQ825" s="2">
        <v>321</v>
      </c>
      <c r="BR825" s="2">
        <v>284</v>
      </c>
      <c r="BS825" s="2">
        <v>2319</v>
      </c>
      <c r="BT825" s="2">
        <v>1135</v>
      </c>
      <c r="BU825" s="2">
        <v>445</v>
      </c>
      <c r="BV825" s="2">
        <v>1002</v>
      </c>
      <c r="BW825" s="2">
        <v>11</v>
      </c>
      <c r="BX825" s="2">
        <v>1844</v>
      </c>
      <c r="BY825" s="2">
        <v>128</v>
      </c>
      <c r="BZ825" s="2">
        <v>167</v>
      </c>
      <c r="CA825" s="2">
        <v>79</v>
      </c>
      <c r="CB825" s="2">
        <v>81.900000000000006</v>
      </c>
      <c r="CC825" s="2">
        <v>8.9</v>
      </c>
      <c r="CD825" s="2">
        <v>10717725</v>
      </c>
      <c r="CE825" s="2">
        <v>4843086</v>
      </c>
      <c r="CF825" s="2">
        <v>10039585</v>
      </c>
      <c r="CG825" s="2">
        <v>3767906</v>
      </c>
      <c r="CH825" s="2">
        <v>879828</v>
      </c>
      <c r="CI825" s="2">
        <v>1490945</v>
      </c>
      <c r="CJ825" s="2">
        <v>0</v>
      </c>
      <c r="CK825" s="2">
        <v>0</v>
      </c>
      <c r="CL825" s="2">
        <v>0</v>
      </c>
      <c r="CM825" s="2">
        <v>3</v>
      </c>
      <c r="CN825" s="2">
        <v>92</v>
      </c>
      <c r="CO825" s="2">
        <v>1362</v>
      </c>
      <c r="CP825" s="2">
        <v>1</v>
      </c>
      <c r="CQ825" s="2">
        <v>40</v>
      </c>
      <c r="CR825" s="2">
        <v>578</v>
      </c>
      <c r="CS825" s="2">
        <v>0</v>
      </c>
      <c r="CT825" s="2">
        <v>0</v>
      </c>
      <c r="CU825" s="2">
        <v>0</v>
      </c>
      <c r="CV825" s="2">
        <v>0</v>
      </c>
      <c r="CW825" s="2">
        <v>1</v>
      </c>
      <c r="CX825" s="2">
        <v>691</v>
      </c>
      <c r="CY825" s="2">
        <v>10392</v>
      </c>
      <c r="CZ825" s="2">
        <v>5794</v>
      </c>
      <c r="DA825" s="2">
        <v>4598</v>
      </c>
      <c r="DB825" s="2">
        <v>503</v>
      </c>
      <c r="DC825" s="2">
        <v>297</v>
      </c>
      <c r="DD825" s="2">
        <v>206</v>
      </c>
      <c r="DE825" s="2">
        <v>4750</v>
      </c>
      <c r="DF825" s="2">
        <v>1639</v>
      </c>
      <c r="DG825" s="2">
        <v>3111</v>
      </c>
      <c r="DH825" s="2">
        <v>243</v>
      </c>
      <c r="DI825" s="2">
        <v>3170</v>
      </c>
      <c r="DJ825" s="2">
        <v>6950</v>
      </c>
      <c r="DK825" s="2">
        <v>1</v>
      </c>
      <c r="DL825" s="2">
        <v>1</v>
      </c>
      <c r="DM825" s="2">
        <v>20966</v>
      </c>
      <c r="DN825" s="2">
        <v>18</v>
      </c>
      <c r="DO825" s="2">
        <v>378</v>
      </c>
      <c r="DP825" s="2">
        <v>231</v>
      </c>
      <c r="DQ825" s="2">
        <v>5</v>
      </c>
      <c r="DR825" s="2">
        <v>1</v>
      </c>
      <c r="DS825" s="2">
        <v>37</v>
      </c>
      <c r="DT825" s="2">
        <v>15</v>
      </c>
      <c r="DU825" s="2">
        <v>32</v>
      </c>
      <c r="DV825" s="2">
        <v>21</v>
      </c>
      <c r="DW825" s="2">
        <v>76</v>
      </c>
      <c r="DX825" s="2">
        <v>8</v>
      </c>
    </row>
    <row r="826" spans="1:128" ht="16.5" customHeight="1" x14ac:dyDescent="0.55000000000000004">
      <c r="A826" s="2" t="s">
        <v>1913</v>
      </c>
      <c r="B826" s="2" t="s">
        <v>1876</v>
      </c>
      <c r="C826" s="2" t="s">
        <v>1914</v>
      </c>
      <c r="D826" s="2">
        <v>1607</v>
      </c>
      <c r="E826" s="2">
        <v>811</v>
      </c>
      <c r="F826" s="2">
        <v>796</v>
      </c>
      <c r="G826" s="2">
        <v>1598</v>
      </c>
      <c r="H826" s="2">
        <v>806</v>
      </c>
      <c r="I826" s="2">
        <v>792</v>
      </c>
      <c r="J826" s="2">
        <v>146</v>
      </c>
      <c r="K826" s="2">
        <v>77</v>
      </c>
      <c r="L826" s="2">
        <v>69</v>
      </c>
      <c r="M826" s="2">
        <v>847</v>
      </c>
      <c r="N826" s="2">
        <v>447</v>
      </c>
      <c r="O826" s="2">
        <v>400</v>
      </c>
      <c r="P826" s="2">
        <v>614</v>
      </c>
      <c r="Q826" s="2">
        <v>287</v>
      </c>
      <c r="R826" s="2">
        <v>327</v>
      </c>
      <c r="S826" s="2">
        <v>296</v>
      </c>
      <c r="T826" s="2">
        <v>123</v>
      </c>
      <c r="U826" s="2">
        <v>173</v>
      </c>
      <c r="V826" s="2">
        <v>9</v>
      </c>
      <c r="W826" s="2">
        <v>3</v>
      </c>
      <c r="X826" s="2">
        <v>31</v>
      </c>
      <c r="Y826" s="2">
        <v>46</v>
      </c>
      <c r="Z826" s="2">
        <v>50</v>
      </c>
      <c r="AA826" s="2">
        <v>613</v>
      </c>
      <c r="AB826" s="2">
        <v>613</v>
      </c>
      <c r="AC826" s="2">
        <v>1607</v>
      </c>
      <c r="AD826" s="2">
        <v>295</v>
      </c>
      <c r="AE826" s="2">
        <v>164</v>
      </c>
      <c r="AF826" s="2">
        <v>175</v>
      </c>
      <c r="AG826" s="2">
        <v>101</v>
      </c>
      <c r="AH826" s="2">
        <v>97</v>
      </c>
      <c r="AI826" s="2">
        <v>7</v>
      </c>
      <c r="AJ826" s="2">
        <v>5</v>
      </c>
      <c r="AK826" s="2">
        <v>7968</v>
      </c>
      <c r="AL826" s="2">
        <v>496</v>
      </c>
      <c r="AM826" s="2">
        <v>129</v>
      </c>
      <c r="AN826" s="2">
        <v>6</v>
      </c>
      <c r="AO826" s="2">
        <v>0</v>
      </c>
      <c r="AP826" s="2">
        <v>0</v>
      </c>
      <c r="AQ826" s="2">
        <v>22</v>
      </c>
      <c r="AR826" s="2">
        <v>19</v>
      </c>
      <c r="AS826" s="2">
        <v>0</v>
      </c>
      <c r="AT826" s="2">
        <v>0</v>
      </c>
      <c r="AU826" s="2">
        <v>0</v>
      </c>
      <c r="AV826" s="2">
        <v>11</v>
      </c>
      <c r="AW826" s="2">
        <v>1</v>
      </c>
      <c r="AX826" s="2">
        <v>1</v>
      </c>
      <c r="AY826" s="2">
        <v>4</v>
      </c>
      <c r="AZ826" s="2">
        <v>43</v>
      </c>
      <c r="BA826" s="2">
        <v>8</v>
      </c>
      <c r="BB826" s="2">
        <v>3</v>
      </c>
      <c r="BC826" s="2">
        <v>2</v>
      </c>
      <c r="BD826" s="2">
        <v>1</v>
      </c>
      <c r="BE826" s="2">
        <v>8</v>
      </c>
      <c r="BF826" s="2">
        <v>522</v>
      </c>
      <c r="BG826" s="2">
        <v>27</v>
      </c>
      <c r="BH826" s="2">
        <v>0</v>
      </c>
      <c r="BI826" s="2">
        <v>0</v>
      </c>
      <c r="BJ826" s="2">
        <v>109</v>
      </c>
      <c r="BK826" s="2">
        <v>159</v>
      </c>
      <c r="BL826" s="2">
        <v>0</v>
      </c>
      <c r="BM826" s="2">
        <v>0</v>
      </c>
      <c r="BN826" s="2">
        <v>0</v>
      </c>
      <c r="BO826" s="2">
        <v>52</v>
      </c>
      <c r="BP826" s="2">
        <v>1</v>
      </c>
      <c r="BQ826" s="2">
        <v>1</v>
      </c>
      <c r="BR826" s="2">
        <v>6</v>
      </c>
      <c r="BS826" s="2">
        <v>105</v>
      </c>
      <c r="BT826" s="2">
        <v>33</v>
      </c>
      <c r="BU826" s="2">
        <v>3</v>
      </c>
      <c r="BV826" s="2">
        <v>11</v>
      </c>
      <c r="BW826" s="2">
        <v>3</v>
      </c>
      <c r="BX826" s="2">
        <v>12</v>
      </c>
      <c r="BY826" s="2">
        <v>12</v>
      </c>
      <c r="BZ826" s="2">
        <v>144</v>
      </c>
      <c r="CA826" s="2">
        <v>31</v>
      </c>
      <c r="CB826" s="2">
        <v>78.7</v>
      </c>
      <c r="CC826" s="2">
        <v>9.8000000000000007</v>
      </c>
      <c r="CD826" s="2">
        <v>2544207</v>
      </c>
      <c r="CE826" s="2">
        <v>191072</v>
      </c>
      <c r="CF826" s="2">
        <v>2420291</v>
      </c>
      <c r="CG826" s="2">
        <v>289357</v>
      </c>
      <c r="CH826" s="2">
        <v>57540</v>
      </c>
      <c r="CI826" s="2">
        <v>164951</v>
      </c>
      <c r="CJ826" s="2">
        <v>56167</v>
      </c>
      <c r="CK826" s="2">
        <v>0</v>
      </c>
      <c r="CL826" s="2">
        <v>0</v>
      </c>
      <c r="CM826" s="2">
        <v>1</v>
      </c>
      <c r="CN826" s="2">
        <v>11</v>
      </c>
      <c r="CO826" s="2">
        <v>54</v>
      </c>
      <c r="CP826" s="2">
        <v>1</v>
      </c>
      <c r="CQ826" s="2">
        <v>9</v>
      </c>
      <c r="CR826" s="2">
        <v>28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885</v>
      </c>
      <c r="CZ826" s="2">
        <v>497</v>
      </c>
      <c r="DA826" s="2">
        <v>388</v>
      </c>
      <c r="DB826" s="2">
        <v>19</v>
      </c>
      <c r="DC826" s="2">
        <v>12</v>
      </c>
      <c r="DD826" s="2">
        <v>7</v>
      </c>
      <c r="DE826" s="2">
        <v>548</v>
      </c>
      <c r="DF826" s="2">
        <v>221</v>
      </c>
      <c r="DG826" s="2">
        <v>327</v>
      </c>
      <c r="DH826" s="2">
        <v>89</v>
      </c>
      <c r="DI826" s="2">
        <v>327</v>
      </c>
      <c r="DJ826" s="2">
        <v>455</v>
      </c>
      <c r="DK826" s="2">
        <v>3</v>
      </c>
      <c r="DL826" s="2">
        <v>0</v>
      </c>
      <c r="DM826" s="2">
        <v>1567</v>
      </c>
      <c r="DN826" s="2">
        <v>10</v>
      </c>
      <c r="DO826" s="2">
        <v>10</v>
      </c>
      <c r="DP826" s="2">
        <v>9</v>
      </c>
      <c r="DQ826" s="2">
        <v>0</v>
      </c>
      <c r="DR826" s="2">
        <v>0</v>
      </c>
      <c r="DS826" s="2">
        <v>1</v>
      </c>
      <c r="DT826" s="2">
        <v>1</v>
      </c>
      <c r="DU826" s="2">
        <v>1</v>
      </c>
      <c r="DV826" s="2">
        <v>1</v>
      </c>
      <c r="DW826" s="2">
        <v>0</v>
      </c>
      <c r="DX826" s="2">
        <v>1</v>
      </c>
    </row>
    <row r="827" spans="1:128" ht="16.5" customHeight="1" x14ac:dyDescent="0.55000000000000004">
      <c r="A827" s="2" t="s">
        <v>1915</v>
      </c>
      <c r="B827" s="2" t="s">
        <v>1876</v>
      </c>
      <c r="C827" s="2" t="s">
        <v>1916</v>
      </c>
      <c r="D827" s="2">
        <v>4041</v>
      </c>
      <c r="E827" s="2">
        <v>1947</v>
      </c>
      <c r="F827" s="2">
        <v>2094</v>
      </c>
      <c r="G827" s="2">
        <v>4012</v>
      </c>
      <c r="H827" s="2">
        <v>1934</v>
      </c>
      <c r="I827" s="2">
        <v>2078</v>
      </c>
      <c r="J827" s="2">
        <v>443</v>
      </c>
      <c r="K827" s="2">
        <v>212</v>
      </c>
      <c r="L827" s="2">
        <v>231</v>
      </c>
      <c r="M827" s="2">
        <v>2367</v>
      </c>
      <c r="N827" s="2">
        <v>1177</v>
      </c>
      <c r="O827" s="2">
        <v>1190</v>
      </c>
      <c r="P827" s="2">
        <v>1231</v>
      </c>
      <c r="Q827" s="2">
        <v>558</v>
      </c>
      <c r="R827" s="2">
        <v>673</v>
      </c>
      <c r="S827" s="2">
        <v>620</v>
      </c>
      <c r="T827" s="2">
        <v>245</v>
      </c>
      <c r="U827" s="2">
        <v>375</v>
      </c>
      <c r="V827" s="2">
        <v>29</v>
      </c>
      <c r="W827" s="2">
        <v>19</v>
      </c>
      <c r="X827" s="2">
        <v>51</v>
      </c>
      <c r="Y827" s="2">
        <v>91</v>
      </c>
      <c r="Z827" s="2">
        <v>145</v>
      </c>
      <c r="AA827" s="2">
        <v>1484</v>
      </c>
      <c r="AB827" s="2">
        <v>1483</v>
      </c>
      <c r="AC827" s="2">
        <v>4037</v>
      </c>
      <c r="AD827" s="2">
        <v>935</v>
      </c>
      <c r="AE827" s="2">
        <v>298</v>
      </c>
      <c r="AF827" s="2">
        <v>451</v>
      </c>
      <c r="AG827" s="2">
        <v>220</v>
      </c>
      <c r="AH827" s="2">
        <v>156</v>
      </c>
      <c r="AI827" s="2">
        <v>9</v>
      </c>
      <c r="AJ827" s="2">
        <v>9</v>
      </c>
      <c r="AK827" s="2">
        <v>1522</v>
      </c>
      <c r="AL827" s="2">
        <v>225</v>
      </c>
      <c r="AM827" s="2">
        <v>182</v>
      </c>
      <c r="AN827" s="2">
        <v>0</v>
      </c>
      <c r="AO827" s="2">
        <v>1</v>
      </c>
      <c r="AP827" s="2">
        <v>0</v>
      </c>
      <c r="AQ827" s="2">
        <v>19</v>
      </c>
      <c r="AR827" s="2">
        <v>55</v>
      </c>
      <c r="AS827" s="2">
        <v>2</v>
      </c>
      <c r="AT827" s="2">
        <v>1</v>
      </c>
      <c r="AU827" s="2">
        <v>4</v>
      </c>
      <c r="AV827" s="2">
        <v>43</v>
      </c>
      <c r="AW827" s="2">
        <v>3</v>
      </c>
      <c r="AX827" s="2">
        <v>2</v>
      </c>
      <c r="AY827" s="2">
        <v>2</v>
      </c>
      <c r="AZ827" s="2">
        <v>12</v>
      </c>
      <c r="BA827" s="2">
        <v>13</v>
      </c>
      <c r="BB827" s="2">
        <v>0</v>
      </c>
      <c r="BC827" s="2">
        <v>7</v>
      </c>
      <c r="BD827" s="2">
        <v>1</v>
      </c>
      <c r="BE827" s="2">
        <v>17</v>
      </c>
      <c r="BF827" s="2">
        <v>1068</v>
      </c>
      <c r="BG827" s="2">
        <v>0</v>
      </c>
      <c r="BH827" s="2">
        <v>20</v>
      </c>
      <c r="BI827" s="2">
        <v>0</v>
      </c>
      <c r="BJ827" s="2">
        <v>53</v>
      </c>
      <c r="BK827" s="2">
        <v>460</v>
      </c>
      <c r="BL827" s="2">
        <v>3</v>
      </c>
      <c r="BM827" s="2">
        <v>1</v>
      </c>
      <c r="BN827" s="2">
        <v>38</v>
      </c>
      <c r="BO827" s="2">
        <v>290</v>
      </c>
      <c r="BP827" s="2">
        <v>19</v>
      </c>
      <c r="BQ827" s="2">
        <v>6</v>
      </c>
      <c r="BR827" s="2">
        <v>6</v>
      </c>
      <c r="BS827" s="2">
        <v>32</v>
      </c>
      <c r="BT827" s="2">
        <v>18</v>
      </c>
      <c r="BU827" s="2">
        <v>0</v>
      </c>
      <c r="BV827" s="2">
        <v>62</v>
      </c>
      <c r="BW827" s="2">
        <v>4</v>
      </c>
      <c r="BX827" s="2">
        <v>56</v>
      </c>
      <c r="BY827" s="2">
        <v>10</v>
      </c>
      <c r="BZ827" s="2">
        <v>119</v>
      </c>
      <c r="CA827" s="2">
        <v>45</v>
      </c>
      <c r="CB827" s="2">
        <v>82</v>
      </c>
      <c r="CC827" s="2">
        <v>6.3</v>
      </c>
      <c r="CD827" s="2">
        <v>3006798</v>
      </c>
      <c r="CE827" s="2">
        <v>435701</v>
      </c>
      <c r="CF827" s="2">
        <v>2907858</v>
      </c>
      <c r="CG827" s="2">
        <v>693650</v>
      </c>
      <c r="CH827" s="2">
        <v>435318</v>
      </c>
      <c r="CI827" s="2">
        <v>242788</v>
      </c>
      <c r="CJ827" s="2">
        <v>0</v>
      </c>
      <c r="CK827" s="2">
        <v>0</v>
      </c>
      <c r="CL827" s="2">
        <v>0</v>
      </c>
      <c r="CM827" s="2">
        <v>1</v>
      </c>
      <c r="CN827" s="2">
        <v>15</v>
      </c>
      <c r="CO827" s="2">
        <v>194</v>
      </c>
      <c r="CP827" s="2">
        <v>1</v>
      </c>
      <c r="CQ827" s="2">
        <v>13</v>
      </c>
      <c r="CR827" s="2">
        <v>101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2075</v>
      </c>
      <c r="CZ827" s="2">
        <v>1108</v>
      </c>
      <c r="DA827" s="2">
        <v>967</v>
      </c>
      <c r="DB827" s="2">
        <v>129</v>
      </c>
      <c r="DC827" s="2">
        <v>84</v>
      </c>
      <c r="DD827" s="2">
        <v>45</v>
      </c>
      <c r="DE827" s="2">
        <v>1315</v>
      </c>
      <c r="DF827" s="2">
        <v>499</v>
      </c>
      <c r="DG827" s="2">
        <v>816</v>
      </c>
      <c r="DH827" s="2">
        <v>25</v>
      </c>
      <c r="DI827" s="2">
        <v>862</v>
      </c>
      <c r="DJ827" s="2">
        <v>1184</v>
      </c>
      <c r="DK827" s="2">
        <v>0</v>
      </c>
      <c r="DL827" s="2">
        <v>0</v>
      </c>
      <c r="DM827" s="2">
        <v>4100</v>
      </c>
      <c r="DN827" s="2">
        <v>163</v>
      </c>
      <c r="DO827" s="2">
        <v>36</v>
      </c>
      <c r="DP827" s="2">
        <v>12</v>
      </c>
      <c r="DQ827" s="2">
        <v>0</v>
      </c>
      <c r="DR827" s="2">
        <v>0</v>
      </c>
      <c r="DS827" s="2">
        <v>2</v>
      </c>
      <c r="DT827" s="2">
        <v>2</v>
      </c>
      <c r="DU827" s="2">
        <v>2</v>
      </c>
      <c r="DV827" s="2">
        <v>2</v>
      </c>
      <c r="DW827" s="2">
        <v>4</v>
      </c>
      <c r="DX827" s="2">
        <v>1</v>
      </c>
    </row>
    <row r="828" spans="1:128" ht="16.5" customHeight="1" x14ac:dyDescent="0.55000000000000004">
      <c r="A828" s="2" t="s">
        <v>1917</v>
      </c>
      <c r="B828" s="2" t="s">
        <v>1876</v>
      </c>
      <c r="C828" s="2" t="s">
        <v>1918</v>
      </c>
      <c r="D828" s="2">
        <v>9237</v>
      </c>
      <c r="E828" s="2">
        <v>5137</v>
      </c>
      <c r="F828" s="2">
        <v>4100</v>
      </c>
      <c r="G828" s="2">
        <v>8980</v>
      </c>
      <c r="H828" s="2">
        <v>5010</v>
      </c>
      <c r="I828" s="2">
        <v>3970</v>
      </c>
      <c r="J828" s="2">
        <v>1377</v>
      </c>
      <c r="K828" s="2">
        <v>712</v>
      </c>
      <c r="L828" s="2">
        <v>665</v>
      </c>
      <c r="M828" s="2">
        <v>6032</v>
      </c>
      <c r="N828" s="2">
        <v>3612</v>
      </c>
      <c r="O828" s="2">
        <v>2420</v>
      </c>
      <c r="P828" s="2">
        <v>1809</v>
      </c>
      <c r="Q828" s="2">
        <v>806</v>
      </c>
      <c r="R828" s="2">
        <v>1003</v>
      </c>
      <c r="S828" s="2">
        <v>806</v>
      </c>
      <c r="T828" s="2">
        <v>303</v>
      </c>
      <c r="U828" s="2">
        <v>503</v>
      </c>
      <c r="V828" s="2">
        <v>238</v>
      </c>
      <c r="W828" s="2">
        <v>92</v>
      </c>
      <c r="X828" s="2">
        <v>86</v>
      </c>
      <c r="Y828" s="2">
        <v>473</v>
      </c>
      <c r="Z828" s="2">
        <v>526</v>
      </c>
      <c r="AA828" s="2">
        <v>3489</v>
      </c>
      <c r="AB828" s="2">
        <v>3480</v>
      </c>
      <c r="AC828" s="2">
        <v>8743</v>
      </c>
      <c r="AD828" s="2">
        <v>1670</v>
      </c>
      <c r="AE828" s="2">
        <v>1290</v>
      </c>
      <c r="AF828" s="2">
        <v>476</v>
      </c>
      <c r="AG828" s="2">
        <v>227</v>
      </c>
      <c r="AH828" s="2">
        <v>157</v>
      </c>
      <c r="AI828" s="2">
        <v>79</v>
      </c>
      <c r="AJ828" s="2">
        <v>12</v>
      </c>
      <c r="AK828" s="2">
        <v>2505</v>
      </c>
      <c r="AL828" s="2">
        <v>990</v>
      </c>
      <c r="AM828" s="2">
        <v>391</v>
      </c>
      <c r="AN828" s="2">
        <v>4</v>
      </c>
      <c r="AO828" s="2">
        <v>0</v>
      </c>
      <c r="AP828" s="2">
        <v>0</v>
      </c>
      <c r="AQ828" s="2">
        <v>90</v>
      </c>
      <c r="AR828" s="2">
        <v>58</v>
      </c>
      <c r="AS828" s="2">
        <v>0</v>
      </c>
      <c r="AT828" s="2">
        <v>1</v>
      </c>
      <c r="AU828" s="2">
        <v>5</v>
      </c>
      <c r="AV828" s="2">
        <v>75</v>
      </c>
      <c r="AW828" s="2">
        <v>5</v>
      </c>
      <c r="AX828" s="2">
        <v>9</v>
      </c>
      <c r="AY828" s="2">
        <v>10</v>
      </c>
      <c r="AZ828" s="2">
        <v>66</v>
      </c>
      <c r="BA828" s="2">
        <v>26</v>
      </c>
      <c r="BB828" s="2">
        <v>8</v>
      </c>
      <c r="BC828" s="2">
        <v>18</v>
      </c>
      <c r="BD828" s="2">
        <v>2</v>
      </c>
      <c r="BE828" s="2">
        <v>14</v>
      </c>
      <c r="BF828" s="2">
        <v>6644</v>
      </c>
      <c r="BG828" s="2">
        <v>14</v>
      </c>
      <c r="BH828" s="2">
        <v>0</v>
      </c>
      <c r="BI828" s="2">
        <v>0</v>
      </c>
      <c r="BJ828" s="2">
        <v>509</v>
      </c>
      <c r="BK828" s="2">
        <v>4746</v>
      </c>
      <c r="BL828" s="2">
        <v>0</v>
      </c>
      <c r="BM828" s="2">
        <v>3</v>
      </c>
      <c r="BN828" s="2">
        <v>62</v>
      </c>
      <c r="BO828" s="2">
        <v>475</v>
      </c>
      <c r="BP828" s="2">
        <v>33</v>
      </c>
      <c r="BQ828" s="2">
        <v>20</v>
      </c>
      <c r="BR828" s="2">
        <v>30</v>
      </c>
      <c r="BS828" s="2">
        <v>346</v>
      </c>
      <c r="BT828" s="2">
        <v>78</v>
      </c>
      <c r="BU828" s="2">
        <v>20</v>
      </c>
      <c r="BV828" s="2">
        <v>250</v>
      </c>
      <c r="BW828" s="2">
        <v>13</v>
      </c>
      <c r="BX828" s="2">
        <v>45</v>
      </c>
      <c r="BY828" s="2">
        <v>58</v>
      </c>
      <c r="BZ828" s="2">
        <v>223</v>
      </c>
      <c r="CA828" s="2">
        <v>87</v>
      </c>
      <c r="CB828" s="2">
        <v>77.599999999999994</v>
      </c>
      <c r="CC828" s="2">
        <v>-3.2</v>
      </c>
      <c r="CD828" s="2">
        <v>6468969</v>
      </c>
      <c r="CE828" s="2">
        <v>3074199</v>
      </c>
      <c r="CF828" s="2">
        <v>5758889</v>
      </c>
      <c r="CG828" s="2">
        <v>1202111</v>
      </c>
      <c r="CH828" s="2">
        <v>925169</v>
      </c>
      <c r="CI828" s="2">
        <v>834187</v>
      </c>
      <c r="CJ828" s="2">
        <v>0</v>
      </c>
      <c r="CK828" s="2">
        <v>1</v>
      </c>
      <c r="CL828" s="2">
        <v>71</v>
      </c>
      <c r="CM828" s="2">
        <v>1</v>
      </c>
      <c r="CN828" s="2">
        <v>39</v>
      </c>
      <c r="CO828" s="2">
        <v>587</v>
      </c>
      <c r="CP828" s="2">
        <v>1</v>
      </c>
      <c r="CQ828" s="2">
        <v>20</v>
      </c>
      <c r="CR828" s="2">
        <v>287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5434</v>
      </c>
      <c r="CZ828" s="2">
        <v>3634</v>
      </c>
      <c r="DA828" s="2">
        <v>1800</v>
      </c>
      <c r="DB828" s="2">
        <v>98</v>
      </c>
      <c r="DC828" s="2">
        <v>59</v>
      </c>
      <c r="DD828" s="2">
        <v>39</v>
      </c>
      <c r="DE828" s="2">
        <v>2048</v>
      </c>
      <c r="DF828" s="2">
        <v>595</v>
      </c>
      <c r="DG828" s="2">
        <v>1453</v>
      </c>
      <c r="DH828" s="2">
        <v>76</v>
      </c>
      <c r="DI828" s="2">
        <v>2853</v>
      </c>
      <c r="DJ828" s="2">
        <v>2395</v>
      </c>
      <c r="DK828" s="2">
        <v>0</v>
      </c>
      <c r="DL828" s="2">
        <v>1</v>
      </c>
      <c r="DM828" s="2">
        <v>9749</v>
      </c>
      <c r="DN828" s="2">
        <v>55</v>
      </c>
      <c r="DO828" s="2">
        <v>66</v>
      </c>
      <c r="DP828" s="2">
        <v>32</v>
      </c>
      <c r="DQ828" s="2">
        <v>0</v>
      </c>
      <c r="DR828" s="2">
        <v>0</v>
      </c>
      <c r="DS828" s="2">
        <v>6</v>
      </c>
      <c r="DT828" s="2">
        <v>3</v>
      </c>
      <c r="DU828" s="2">
        <v>4</v>
      </c>
      <c r="DV828" s="2">
        <v>4</v>
      </c>
      <c r="DW828" s="2">
        <v>3</v>
      </c>
      <c r="DX828" s="2">
        <v>3</v>
      </c>
    </row>
    <row r="829" spans="1:128" ht="16.5" customHeight="1" x14ac:dyDescent="0.55000000000000004">
      <c r="A829" s="2" t="s">
        <v>1919</v>
      </c>
      <c r="B829" s="2" t="s">
        <v>1876</v>
      </c>
      <c r="C829" s="2" t="s">
        <v>1920</v>
      </c>
      <c r="D829" s="2">
        <v>5179</v>
      </c>
      <c r="E829" s="2">
        <v>2559</v>
      </c>
      <c r="F829" s="2">
        <v>2620</v>
      </c>
      <c r="G829" s="2">
        <v>5055</v>
      </c>
      <c r="H829" s="2">
        <v>2487</v>
      </c>
      <c r="I829" s="2">
        <v>2568</v>
      </c>
      <c r="J829" s="2">
        <v>606</v>
      </c>
      <c r="K829" s="2">
        <v>316</v>
      </c>
      <c r="L829" s="2">
        <v>290</v>
      </c>
      <c r="M829" s="2">
        <v>2822</v>
      </c>
      <c r="N829" s="2">
        <v>1432</v>
      </c>
      <c r="O829" s="2">
        <v>1390</v>
      </c>
      <c r="P829" s="2">
        <v>1731</v>
      </c>
      <c r="Q829" s="2">
        <v>801</v>
      </c>
      <c r="R829" s="2">
        <v>930</v>
      </c>
      <c r="S829" s="2">
        <v>823</v>
      </c>
      <c r="T829" s="2">
        <v>350</v>
      </c>
      <c r="U829" s="2">
        <v>473</v>
      </c>
      <c r="V829" s="2">
        <v>121</v>
      </c>
      <c r="W829" s="2">
        <v>27</v>
      </c>
      <c r="X829" s="2">
        <v>58</v>
      </c>
      <c r="Y829" s="2">
        <v>208</v>
      </c>
      <c r="Z829" s="2">
        <v>226</v>
      </c>
      <c r="AA829" s="2">
        <v>1969</v>
      </c>
      <c r="AB829" s="2">
        <v>1966</v>
      </c>
      <c r="AC829" s="2">
        <v>5080</v>
      </c>
      <c r="AD829" s="2">
        <v>1061</v>
      </c>
      <c r="AE829" s="2">
        <v>548</v>
      </c>
      <c r="AF829" s="2">
        <v>523</v>
      </c>
      <c r="AG829" s="2">
        <v>310</v>
      </c>
      <c r="AH829" s="2">
        <v>237</v>
      </c>
      <c r="AI829" s="2">
        <v>19</v>
      </c>
      <c r="AJ829" s="2">
        <v>7</v>
      </c>
      <c r="AK829" s="2">
        <v>5305</v>
      </c>
      <c r="AL829" s="2">
        <v>1380</v>
      </c>
      <c r="AM829" s="2">
        <v>457</v>
      </c>
      <c r="AN829" s="2">
        <v>2</v>
      </c>
      <c r="AO829" s="2">
        <v>0</v>
      </c>
      <c r="AP829" s="2">
        <v>0</v>
      </c>
      <c r="AQ829" s="2">
        <v>35</v>
      </c>
      <c r="AR829" s="2">
        <v>14</v>
      </c>
      <c r="AS829" s="2">
        <v>0</v>
      </c>
      <c r="AT829" s="2">
        <v>3</v>
      </c>
      <c r="AU829" s="2">
        <v>11</v>
      </c>
      <c r="AV829" s="2">
        <v>54</v>
      </c>
      <c r="AW829" s="2">
        <v>6</v>
      </c>
      <c r="AX829" s="2">
        <v>23</v>
      </c>
      <c r="AY829" s="2">
        <v>4</v>
      </c>
      <c r="AZ829" s="2">
        <v>229</v>
      </c>
      <c r="BA829" s="2">
        <v>27</v>
      </c>
      <c r="BB829" s="2">
        <v>10</v>
      </c>
      <c r="BC829" s="2">
        <v>7</v>
      </c>
      <c r="BD829" s="2">
        <v>2</v>
      </c>
      <c r="BE829" s="2">
        <v>30</v>
      </c>
      <c r="BF829" s="2">
        <v>3319</v>
      </c>
      <c r="BG829" s="2">
        <v>14</v>
      </c>
      <c r="BH829" s="2">
        <v>0</v>
      </c>
      <c r="BI829" s="2">
        <v>0</v>
      </c>
      <c r="BJ829" s="2">
        <v>201</v>
      </c>
      <c r="BK829" s="2">
        <v>222</v>
      </c>
      <c r="BL829" s="2">
        <v>0</v>
      </c>
      <c r="BM829" s="2">
        <v>7</v>
      </c>
      <c r="BN829" s="2">
        <v>181</v>
      </c>
      <c r="BO829" s="2">
        <v>389</v>
      </c>
      <c r="BP829" s="2">
        <v>48</v>
      </c>
      <c r="BQ829" s="2">
        <v>101</v>
      </c>
      <c r="BR829" s="2">
        <v>9</v>
      </c>
      <c r="BS829" s="2">
        <v>1359</v>
      </c>
      <c r="BT829" s="2">
        <v>282</v>
      </c>
      <c r="BU829" s="2">
        <v>107</v>
      </c>
      <c r="BV829" s="2">
        <v>180</v>
      </c>
      <c r="BW829" s="2">
        <v>8</v>
      </c>
      <c r="BX829" s="2">
        <v>211</v>
      </c>
      <c r="BY829" s="2">
        <v>1</v>
      </c>
      <c r="BZ829" s="2">
        <v>131</v>
      </c>
      <c r="CA829" s="2">
        <v>75</v>
      </c>
      <c r="CB829" s="2">
        <v>77.5</v>
      </c>
      <c r="CC829" s="2">
        <v>1.7</v>
      </c>
      <c r="CD829" s="2">
        <v>5392267</v>
      </c>
      <c r="CE829" s="2">
        <v>2577395</v>
      </c>
      <c r="CF829" s="2">
        <v>4944783</v>
      </c>
      <c r="CG829" s="2">
        <v>783571</v>
      </c>
      <c r="CH829" s="2">
        <v>596168</v>
      </c>
      <c r="CI829" s="2">
        <v>378445</v>
      </c>
      <c r="CJ829" s="2">
        <v>0</v>
      </c>
      <c r="CK829" s="2">
        <v>0</v>
      </c>
      <c r="CL829" s="2">
        <v>0</v>
      </c>
      <c r="CM829" s="2">
        <v>2</v>
      </c>
      <c r="CN829" s="2">
        <v>27</v>
      </c>
      <c r="CO829" s="2">
        <v>243</v>
      </c>
      <c r="CP829" s="2">
        <v>1</v>
      </c>
      <c r="CQ829" s="2">
        <v>12</v>
      </c>
      <c r="CR829" s="2">
        <v>88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2750</v>
      </c>
      <c r="CZ829" s="2">
        <v>1503</v>
      </c>
      <c r="DA829" s="2">
        <v>1247</v>
      </c>
      <c r="DB829" s="2">
        <v>84</v>
      </c>
      <c r="DC829" s="2">
        <v>58</v>
      </c>
      <c r="DD829" s="2">
        <v>26</v>
      </c>
      <c r="DE829" s="2">
        <v>1574</v>
      </c>
      <c r="DF829" s="2">
        <v>593</v>
      </c>
      <c r="DG829" s="2">
        <v>981</v>
      </c>
      <c r="DH829" s="2">
        <v>36</v>
      </c>
      <c r="DI829" s="2">
        <v>593</v>
      </c>
      <c r="DJ829" s="2">
        <v>2117</v>
      </c>
      <c r="DK829" s="2">
        <v>2</v>
      </c>
      <c r="DL829" s="2">
        <v>1</v>
      </c>
      <c r="DM829" s="2">
        <v>5770</v>
      </c>
      <c r="DN829" s="2">
        <v>0</v>
      </c>
      <c r="DO829" s="2">
        <v>45</v>
      </c>
      <c r="DP829" s="2">
        <v>44</v>
      </c>
      <c r="DQ829" s="2">
        <v>1</v>
      </c>
      <c r="DR829" s="2">
        <v>0</v>
      </c>
      <c r="DS829" s="2">
        <v>3</v>
      </c>
      <c r="DT829" s="2">
        <v>1</v>
      </c>
      <c r="DU829" s="2">
        <v>6</v>
      </c>
      <c r="DV829" s="2">
        <v>1</v>
      </c>
      <c r="DW829" s="2">
        <v>4</v>
      </c>
      <c r="DX829" s="2">
        <v>2</v>
      </c>
    </row>
    <row r="830" spans="1:128" ht="16.5" customHeight="1" x14ac:dyDescent="0.55000000000000004">
      <c r="A830" s="2" t="s">
        <v>1921</v>
      </c>
      <c r="B830" s="2" t="s">
        <v>1876</v>
      </c>
      <c r="C830" s="2" t="s">
        <v>1922</v>
      </c>
      <c r="D830" s="2">
        <v>2824</v>
      </c>
      <c r="E830" s="2">
        <v>1390</v>
      </c>
      <c r="F830" s="2">
        <v>1434</v>
      </c>
      <c r="G830" s="2">
        <v>2802</v>
      </c>
      <c r="H830" s="2">
        <v>1380</v>
      </c>
      <c r="I830" s="2">
        <v>1422</v>
      </c>
      <c r="J830" s="2">
        <v>329</v>
      </c>
      <c r="K830" s="2">
        <v>172</v>
      </c>
      <c r="L830" s="2">
        <v>157</v>
      </c>
      <c r="M830" s="2">
        <v>1498</v>
      </c>
      <c r="N830" s="2">
        <v>755</v>
      </c>
      <c r="O830" s="2">
        <v>743</v>
      </c>
      <c r="P830" s="2">
        <v>957</v>
      </c>
      <c r="Q830" s="2">
        <v>443</v>
      </c>
      <c r="R830" s="2">
        <v>514</v>
      </c>
      <c r="S830" s="2">
        <v>467</v>
      </c>
      <c r="T830" s="2">
        <v>192</v>
      </c>
      <c r="U830" s="2">
        <v>275</v>
      </c>
      <c r="V830" s="2">
        <v>21</v>
      </c>
      <c r="W830" s="2">
        <v>17</v>
      </c>
      <c r="X830" s="2">
        <v>53</v>
      </c>
      <c r="Y830" s="2">
        <v>91</v>
      </c>
      <c r="Z830" s="2">
        <v>108</v>
      </c>
      <c r="AA830" s="2">
        <v>1056</v>
      </c>
      <c r="AB830" s="2">
        <v>1054</v>
      </c>
      <c r="AC830" s="2">
        <v>2763</v>
      </c>
      <c r="AD830" s="2">
        <v>645</v>
      </c>
      <c r="AE830" s="2">
        <v>224</v>
      </c>
      <c r="AF830" s="2">
        <v>330</v>
      </c>
      <c r="AG830" s="2">
        <v>185</v>
      </c>
      <c r="AH830" s="2">
        <v>112</v>
      </c>
      <c r="AI830" s="2">
        <v>8</v>
      </c>
      <c r="AJ830" s="2">
        <v>2</v>
      </c>
      <c r="AK830" s="2">
        <v>8958</v>
      </c>
      <c r="AL830" s="2">
        <v>1216</v>
      </c>
      <c r="AM830" s="2">
        <v>158</v>
      </c>
      <c r="AN830" s="2">
        <v>2</v>
      </c>
      <c r="AO830" s="2">
        <v>0</v>
      </c>
      <c r="AP830" s="2">
        <v>0</v>
      </c>
      <c r="AQ830" s="2">
        <v>29</v>
      </c>
      <c r="AR830" s="2">
        <v>22</v>
      </c>
      <c r="AS830" s="2">
        <v>2</v>
      </c>
      <c r="AT830" s="2">
        <v>4</v>
      </c>
      <c r="AU830" s="2">
        <v>3</v>
      </c>
      <c r="AV830" s="2">
        <v>23</v>
      </c>
      <c r="AW830" s="2">
        <v>1</v>
      </c>
      <c r="AX830" s="2">
        <v>6</v>
      </c>
      <c r="AY830" s="2">
        <v>4</v>
      </c>
      <c r="AZ830" s="2">
        <v>28</v>
      </c>
      <c r="BA830" s="2">
        <v>14</v>
      </c>
      <c r="BB830" s="2">
        <v>2</v>
      </c>
      <c r="BC830" s="2">
        <v>8</v>
      </c>
      <c r="BD830" s="2">
        <v>4</v>
      </c>
      <c r="BE830" s="2">
        <v>6</v>
      </c>
      <c r="BF830" s="2">
        <v>1568</v>
      </c>
      <c r="BG830" s="2">
        <v>22</v>
      </c>
      <c r="BH830" s="2">
        <v>0</v>
      </c>
      <c r="BI830" s="2">
        <v>0</v>
      </c>
      <c r="BJ830" s="2">
        <v>92</v>
      </c>
      <c r="BK830" s="2">
        <v>612</v>
      </c>
      <c r="BL830" s="2">
        <v>2</v>
      </c>
      <c r="BM830" s="2">
        <v>9</v>
      </c>
      <c r="BN830" s="2">
        <v>38</v>
      </c>
      <c r="BO830" s="2">
        <v>138</v>
      </c>
      <c r="BP830" s="2">
        <v>1</v>
      </c>
      <c r="BQ830" s="2">
        <v>44</v>
      </c>
      <c r="BR830" s="2">
        <v>8</v>
      </c>
      <c r="BS830" s="2">
        <v>207</v>
      </c>
      <c r="BT830" s="2">
        <v>282</v>
      </c>
      <c r="BU830" s="2">
        <v>4</v>
      </c>
      <c r="BV830" s="2">
        <v>63</v>
      </c>
      <c r="BW830" s="2">
        <v>23</v>
      </c>
      <c r="BX830" s="2">
        <v>23</v>
      </c>
      <c r="BY830" s="2">
        <v>63</v>
      </c>
      <c r="BZ830" s="2">
        <v>80</v>
      </c>
      <c r="CA830" s="2">
        <v>43</v>
      </c>
      <c r="CB830" s="2">
        <v>70</v>
      </c>
      <c r="CC830" s="2">
        <v>-2.2000000000000002</v>
      </c>
      <c r="CD830" s="2">
        <v>2548529</v>
      </c>
      <c r="CE830" s="2">
        <v>800089</v>
      </c>
      <c r="CF830" s="2">
        <v>2405566</v>
      </c>
      <c r="CG830" s="2">
        <v>548467</v>
      </c>
      <c r="CH830" s="2">
        <v>104765</v>
      </c>
      <c r="CI830" s="2">
        <v>191592</v>
      </c>
      <c r="CJ830" s="2">
        <v>0</v>
      </c>
      <c r="CK830" s="2">
        <v>0</v>
      </c>
      <c r="CL830" s="2">
        <v>0</v>
      </c>
      <c r="CM830" s="2">
        <v>1</v>
      </c>
      <c r="CN830" s="2">
        <v>14</v>
      </c>
      <c r="CO830" s="2">
        <v>137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1517</v>
      </c>
      <c r="CZ830" s="2">
        <v>822</v>
      </c>
      <c r="DA830" s="2">
        <v>695</v>
      </c>
      <c r="DB830" s="2">
        <v>58</v>
      </c>
      <c r="DC830" s="2">
        <v>38</v>
      </c>
      <c r="DD830" s="2">
        <v>20</v>
      </c>
      <c r="DE830" s="2">
        <v>867</v>
      </c>
      <c r="DF830" s="2">
        <v>330</v>
      </c>
      <c r="DG830" s="2">
        <v>537</v>
      </c>
      <c r="DH830" s="2">
        <v>136</v>
      </c>
      <c r="DI830" s="2">
        <v>449</v>
      </c>
      <c r="DJ830" s="2">
        <v>927</v>
      </c>
      <c r="DK830" s="2">
        <v>2</v>
      </c>
      <c r="DL830" s="2">
        <v>0</v>
      </c>
      <c r="DM830" s="2">
        <v>3115</v>
      </c>
      <c r="DN830" s="2">
        <v>74</v>
      </c>
      <c r="DO830" s="2">
        <v>21</v>
      </c>
      <c r="DP830" s="2">
        <v>11</v>
      </c>
      <c r="DQ830" s="2">
        <v>0</v>
      </c>
      <c r="DR830" s="2">
        <v>0</v>
      </c>
      <c r="DS830" s="2">
        <v>4</v>
      </c>
      <c r="DT830" s="2">
        <v>1</v>
      </c>
      <c r="DU830" s="2">
        <v>1</v>
      </c>
      <c r="DV830" s="2">
        <v>1</v>
      </c>
      <c r="DW830" s="2">
        <v>2</v>
      </c>
      <c r="DX830" s="2">
        <v>1</v>
      </c>
    </row>
    <row r="831" spans="1:128" ht="16.5" customHeight="1" x14ac:dyDescent="0.55000000000000004">
      <c r="A831" s="2" t="s">
        <v>1923</v>
      </c>
      <c r="B831" s="2" t="s">
        <v>1876</v>
      </c>
      <c r="C831" s="2" t="s">
        <v>1924</v>
      </c>
      <c r="D831" s="2">
        <v>26082</v>
      </c>
      <c r="E831" s="2">
        <v>12839</v>
      </c>
      <c r="F831" s="2">
        <v>13243</v>
      </c>
      <c r="G831" s="2">
        <v>25613</v>
      </c>
      <c r="H831" s="2">
        <v>12634</v>
      </c>
      <c r="I831" s="2">
        <v>12979</v>
      </c>
      <c r="J831" s="2">
        <v>3439</v>
      </c>
      <c r="K831" s="2">
        <v>1728</v>
      </c>
      <c r="L831" s="2">
        <v>1711</v>
      </c>
      <c r="M831" s="2">
        <v>15422</v>
      </c>
      <c r="N831" s="2">
        <v>7855</v>
      </c>
      <c r="O831" s="2">
        <v>7567</v>
      </c>
      <c r="P831" s="2">
        <v>6860</v>
      </c>
      <c r="Q831" s="2">
        <v>3033</v>
      </c>
      <c r="R831" s="2">
        <v>3827</v>
      </c>
      <c r="S831" s="2">
        <v>3439</v>
      </c>
      <c r="T831" s="2">
        <v>1358</v>
      </c>
      <c r="U831" s="2">
        <v>2081</v>
      </c>
      <c r="V831" s="2">
        <v>373</v>
      </c>
      <c r="W831" s="2">
        <v>200</v>
      </c>
      <c r="X831" s="2">
        <v>309</v>
      </c>
      <c r="Y831" s="2">
        <v>1111</v>
      </c>
      <c r="Z831" s="2">
        <v>1003</v>
      </c>
      <c r="AA831" s="2">
        <v>10653</v>
      </c>
      <c r="AB831" s="2">
        <v>10643</v>
      </c>
      <c r="AC831" s="2">
        <v>25762</v>
      </c>
      <c r="AD831" s="2">
        <v>5794</v>
      </c>
      <c r="AE831" s="2">
        <v>3463</v>
      </c>
      <c r="AF831" s="2">
        <v>2306</v>
      </c>
      <c r="AG831" s="2">
        <v>1147</v>
      </c>
      <c r="AH831" s="2">
        <v>937</v>
      </c>
      <c r="AI831" s="2">
        <v>107</v>
      </c>
      <c r="AJ831" s="2">
        <v>37</v>
      </c>
      <c r="AK831" s="2">
        <v>15840</v>
      </c>
      <c r="AL831" s="2">
        <v>3588</v>
      </c>
      <c r="AM831" s="2">
        <v>1605</v>
      </c>
      <c r="AN831" s="2">
        <v>12</v>
      </c>
      <c r="AO831" s="2">
        <v>0</v>
      </c>
      <c r="AP831" s="2">
        <v>0</v>
      </c>
      <c r="AQ831" s="2">
        <v>131</v>
      </c>
      <c r="AR831" s="2">
        <v>111</v>
      </c>
      <c r="AS831" s="2">
        <v>1</v>
      </c>
      <c r="AT831" s="2">
        <v>5</v>
      </c>
      <c r="AU831" s="2">
        <v>22</v>
      </c>
      <c r="AV831" s="2">
        <v>335</v>
      </c>
      <c r="AW831" s="2">
        <v>16</v>
      </c>
      <c r="AX831" s="2">
        <v>80</v>
      </c>
      <c r="AY831" s="2">
        <v>37</v>
      </c>
      <c r="AZ831" s="2">
        <v>524</v>
      </c>
      <c r="BA831" s="2">
        <v>113</v>
      </c>
      <c r="BB831" s="2">
        <v>38</v>
      </c>
      <c r="BC831" s="2">
        <v>79</v>
      </c>
      <c r="BD831" s="2">
        <v>9</v>
      </c>
      <c r="BE831" s="2">
        <v>92</v>
      </c>
      <c r="BF831" s="2">
        <v>14232</v>
      </c>
      <c r="BG831" s="2">
        <v>41</v>
      </c>
      <c r="BH831" s="2">
        <v>0</v>
      </c>
      <c r="BI831" s="2">
        <v>0</v>
      </c>
      <c r="BJ831" s="2">
        <v>728</v>
      </c>
      <c r="BK831" s="2">
        <v>2891</v>
      </c>
      <c r="BL831" s="2">
        <v>8</v>
      </c>
      <c r="BM831" s="2">
        <v>76</v>
      </c>
      <c r="BN831" s="2">
        <v>340</v>
      </c>
      <c r="BO831" s="2">
        <v>2407</v>
      </c>
      <c r="BP831" s="2">
        <v>160</v>
      </c>
      <c r="BQ831" s="2">
        <v>430</v>
      </c>
      <c r="BR831" s="2">
        <v>129</v>
      </c>
      <c r="BS831" s="2">
        <v>4050</v>
      </c>
      <c r="BT831" s="2">
        <v>759</v>
      </c>
      <c r="BU831" s="2">
        <v>297</v>
      </c>
      <c r="BV831" s="2">
        <v>1243</v>
      </c>
      <c r="BW831" s="2">
        <v>54</v>
      </c>
      <c r="BX831" s="2">
        <v>619</v>
      </c>
      <c r="BY831" s="2">
        <v>69</v>
      </c>
      <c r="BZ831" s="2">
        <v>342</v>
      </c>
      <c r="CA831" s="2">
        <v>174</v>
      </c>
      <c r="CB831" s="2">
        <v>74.5</v>
      </c>
      <c r="CC831" s="2">
        <v>9.8000000000000007</v>
      </c>
      <c r="CD831" s="2">
        <v>15261785</v>
      </c>
      <c r="CE831" s="2">
        <v>4164887</v>
      </c>
      <c r="CF831" s="2">
        <v>13734218</v>
      </c>
      <c r="CG831" s="2">
        <v>3799670</v>
      </c>
      <c r="CH831" s="2">
        <v>914614</v>
      </c>
      <c r="CI831" s="2">
        <v>1937269</v>
      </c>
      <c r="CJ831" s="2">
        <v>0</v>
      </c>
      <c r="CK831" s="2">
        <v>0</v>
      </c>
      <c r="CL831" s="2">
        <v>0</v>
      </c>
      <c r="CM831" s="2">
        <v>9</v>
      </c>
      <c r="CN831" s="2">
        <v>139</v>
      </c>
      <c r="CO831" s="2">
        <v>1507</v>
      </c>
      <c r="CP831" s="2">
        <v>4</v>
      </c>
      <c r="CQ831" s="2">
        <v>68</v>
      </c>
      <c r="CR831" s="2">
        <v>714</v>
      </c>
      <c r="CS831" s="2">
        <v>0</v>
      </c>
      <c r="CT831" s="2">
        <v>0</v>
      </c>
      <c r="CU831" s="2">
        <v>0</v>
      </c>
      <c r="CV831" s="2">
        <v>0</v>
      </c>
      <c r="CW831" s="2">
        <v>1</v>
      </c>
      <c r="CX831" s="2">
        <v>471</v>
      </c>
      <c r="CY831" s="2">
        <v>13973</v>
      </c>
      <c r="CZ831" s="2">
        <v>7617</v>
      </c>
      <c r="DA831" s="2">
        <v>6356</v>
      </c>
      <c r="DB831" s="2">
        <v>616</v>
      </c>
      <c r="DC831" s="2">
        <v>412</v>
      </c>
      <c r="DD831" s="2">
        <v>204</v>
      </c>
      <c r="DE831" s="2">
        <v>6966</v>
      </c>
      <c r="DF831" s="2">
        <v>2472</v>
      </c>
      <c r="DG831" s="2">
        <v>4494</v>
      </c>
      <c r="DH831" s="2">
        <v>326</v>
      </c>
      <c r="DI831" s="2">
        <v>3933</v>
      </c>
      <c r="DJ831" s="2">
        <v>9689</v>
      </c>
      <c r="DK831" s="2">
        <v>27</v>
      </c>
      <c r="DL831" s="2">
        <v>4</v>
      </c>
      <c r="DM831" s="2">
        <v>26787</v>
      </c>
      <c r="DN831" s="2">
        <v>486</v>
      </c>
      <c r="DO831" s="2">
        <v>275</v>
      </c>
      <c r="DP831" s="2">
        <v>238</v>
      </c>
      <c r="DQ831" s="2">
        <v>5</v>
      </c>
      <c r="DR831" s="2">
        <v>1</v>
      </c>
      <c r="DS831" s="2">
        <v>21</v>
      </c>
      <c r="DT831" s="2">
        <v>16</v>
      </c>
      <c r="DU831" s="2">
        <v>54</v>
      </c>
      <c r="DV831" s="2">
        <v>25</v>
      </c>
      <c r="DW831" s="2">
        <v>57</v>
      </c>
      <c r="DX831" s="2">
        <v>8</v>
      </c>
    </row>
    <row r="832" spans="1:128" ht="16.5" customHeight="1" x14ac:dyDescent="0.55000000000000004">
      <c r="A832" s="2" t="s">
        <v>1925</v>
      </c>
      <c r="B832" s="2" t="s">
        <v>1876</v>
      </c>
      <c r="C832" s="2" t="s">
        <v>1926</v>
      </c>
      <c r="D832" s="2">
        <v>684</v>
      </c>
      <c r="E832" s="2">
        <v>344</v>
      </c>
      <c r="F832" s="2">
        <v>340</v>
      </c>
      <c r="G832" s="2">
        <v>676</v>
      </c>
      <c r="H832" s="2">
        <v>339</v>
      </c>
      <c r="I832" s="2">
        <v>337</v>
      </c>
      <c r="J832" s="2">
        <v>68</v>
      </c>
      <c r="K832" s="2">
        <v>35</v>
      </c>
      <c r="L832" s="2">
        <v>33</v>
      </c>
      <c r="M832" s="2">
        <v>306</v>
      </c>
      <c r="N832" s="2">
        <v>162</v>
      </c>
      <c r="O832" s="2">
        <v>144</v>
      </c>
      <c r="P832" s="2">
        <v>310</v>
      </c>
      <c r="Q832" s="2">
        <v>147</v>
      </c>
      <c r="R832" s="2">
        <v>163</v>
      </c>
      <c r="S832" s="2">
        <v>165</v>
      </c>
      <c r="T832" s="2">
        <v>66</v>
      </c>
      <c r="U832" s="2">
        <v>99</v>
      </c>
      <c r="V832" s="2">
        <v>8</v>
      </c>
      <c r="W832" s="2">
        <v>1</v>
      </c>
      <c r="X832" s="2">
        <v>9</v>
      </c>
      <c r="Y832" s="2">
        <v>27</v>
      </c>
      <c r="Z832" s="2">
        <v>37</v>
      </c>
      <c r="AA832" s="2">
        <v>339</v>
      </c>
      <c r="AB832" s="2">
        <v>339</v>
      </c>
      <c r="AC832" s="2">
        <v>684</v>
      </c>
      <c r="AD832" s="2">
        <v>156</v>
      </c>
      <c r="AE832" s="2">
        <v>142</v>
      </c>
      <c r="AF832" s="2">
        <v>94</v>
      </c>
      <c r="AG832" s="2">
        <v>66</v>
      </c>
      <c r="AH832" s="2">
        <v>82</v>
      </c>
      <c r="AI832" s="2">
        <v>1</v>
      </c>
      <c r="AJ832" s="2">
        <v>0</v>
      </c>
      <c r="AK832" s="2">
        <v>5278</v>
      </c>
      <c r="AL832" s="2">
        <v>323</v>
      </c>
      <c r="AM832" s="2">
        <v>63</v>
      </c>
      <c r="AN832" s="2">
        <v>2</v>
      </c>
      <c r="AO832" s="2">
        <v>0</v>
      </c>
      <c r="AP832" s="2">
        <v>0</v>
      </c>
      <c r="AQ832" s="2">
        <v>10</v>
      </c>
      <c r="AR832" s="2">
        <v>4</v>
      </c>
      <c r="AS832" s="2">
        <v>1</v>
      </c>
      <c r="AT832" s="2">
        <v>0</v>
      </c>
      <c r="AU832" s="2">
        <v>1</v>
      </c>
      <c r="AV832" s="2">
        <v>17</v>
      </c>
      <c r="AW832" s="2">
        <v>1</v>
      </c>
      <c r="AX832" s="2">
        <v>0</v>
      </c>
      <c r="AY832" s="2">
        <v>0</v>
      </c>
      <c r="AZ832" s="2">
        <v>13</v>
      </c>
      <c r="BA832" s="2">
        <v>7</v>
      </c>
      <c r="BB832" s="2">
        <v>0</v>
      </c>
      <c r="BC832" s="2">
        <v>1</v>
      </c>
      <c r="BD832" s="2">
        <v>2</v>
      </c>
      <c r="BE832" s="2">
        <v>4</v>
      </c>
      <c r="BF832" s="2">
        <v>314</v>
      </c>
      <c r="BG832" s="2">
        <v>7</v>
      </c>
      <c r="BH832" s="2">
        <v>0</v>
      </c>
      <c r="BI832" s="2">
        <v>0</v>
      </c>
      <c r="BJ832" s="2">
        <v>52</v>
      </c>
      <c r="BK832" s="2">
        <v>50</v>
      </c>
      <c r="BL832" s="2">
        <v>3</v>
      </c>
      <c r="BM832" s="2">
        <v>0</v>
      </c>
      <c r="BN832" s="2">
        <v>2</v>
      </c>
      <c r="BO832" s="2">
        <v>37</v>
      </c>
      <c r="BP832" s="2">
        <v>1</v>
      </c>
      <c r="BQ832" s="2">
        <v>0</v>
      </c>
      <c r="BR832" s="2">
        <v>0</v>
      </c>
      <c r="BS832" s="2">
        <v>46</v>
      </c>
      <c r="BT832" s="2">
        <v>56</v>
      </c>
      <c r="BU832" s="2">
        <v>0</v>
      </c>
      <c r="BV832" s="2">
        <v>15</v>
      </c>
      <c r="BW832" s="2">
        <v>10</v>
      </c>
      <c r="BX832" s="2">
        <v>35</v>
      </c>
      <c r="BY832" s="2">
        <v>4</v>
      </c>
      <c r="BZ832" s="2">
        <v>48</v>
      </c>
      <c r="CA832" s="2">
        <v>21</v>
      </c>
      <c r="CB832" s="2">
        <v>75.5</v>
      </c>
      <c r="CC832" s="2">
        <v>8.6999999999999993</v>
      </c>
      <c r="CD832" s="2">
        <v>1695681</v>
      </c>
      <c r="CE832" s="2">
        <v>75014</v>
      </c>
      <c r="CF832" s="2">
        <v>1374048</v>
      </c>
      <c r="CG832" s="2">
        <v>156040</v>
      </c>
      <c r="CH832" s="2">
        <v>206552</v>
      </c>
      <c r="CI832" s="2">
        <v>117152</v>
      </c>
      <c r="CJ832" s="2">
        <v>0</v>
      </c>
      <c r="CK832" s="2">
        <v>0</v>
      </c>
      <c r="CL832" s="2">
        <v>0</v>
      </c>
      <c r="CM832" s="2">
        <v>1</v>
      </c>
      <c r="CN832" s="2">
        <v>7</v>
      </c>
      <c r="CO832" s="2">
        <v>26</v>
      </c>
      <c r="CP832" s="2">
        <v>1</v>
      </c>
      <c r="CQ832" s="2">
        <v>11</v>
      </c>
      <c r="CR832" s="2">
        <v>15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337</v>
      </c>
      <c r="CZ832" s="2">
        <v>189</v>
      </c>
      <c r="DA832" s="2">
        <v>148</v>
      </c>
      <c r="DB832" s="2">
        <v>3</v>
      </c>
      <c r="DC832" s="2">
        <v>3</v>
      </c>
      <c r="DD832" s="2">
        <v>0</v>
      </c>
      <c r="DE832" s="2">
        <v>274</v>
      </c>
      <c r="DF832" s="2">
        <v>117</v>
      </c>
      <c r="DG832" s="2">
        <v>157</v>
      </c>
      <c r="DH832" s="2">
        <v>27</v>
      </c>
      <c r="DI832" s="2">
        <v>75</v>
      </c>
      <c r="DJ832" s="2">
        <v>235</v>
      </c>
      <c r="DK832" s="2">
        <v>9</v>
      </c>
      <c r="DL832" s="2">
        <v>1</v>
      </c>
      <c r="DM832" s="2">
        <v>662</v>
      </c>
      <c r="DN832" s="2">
        <v>0</v>
      </c>
      <c r="DO832" s="2">
        <v>15</v>
      </c>
      <c r="DP832" s="2">
        <v>2</v>
      </c>
      <c r="DQ832" s="2">
        <v>0</v>
      </c>
      <c r="DR832" s="2">
        <v>0</v>
      </c>
      <c r="DS832" s="2">
        <v>1</v>
      </c>
      <c r="DT832" s="2">
        <v>0</v>
      </c>
      <c r="DU832" s="2">
        <v>1</v>
      </c>
      <c r="DV832" s="2">
        <v>0</v>
      </c>
      <c r="DW832" s="2">
        <v>0</v>
      </c>
      <c r="DX832" s="2">
        <v>0</v>
      </c>
    </row>
    <row r="833" spans="1:128" ht="16.5" customHeight="1" x14ac:dyDescent="0.55000000000000004">
      <c r="A833" s="2" t="s">
        <v>1927</v>
      </c>
      <c r="B833" s="2" t="s">
        <v>1876</v>
      </c>
      <c r="C833" s="2" t="s">
        <v>1928</v>
      </c>
      <c r="D833" s="2">
        <v>530</v>
      </c>
      <c r="E833" s="2">
        <v>272</v>
      </c>
      <c r="F833" s="2">
        <v>258</v>
      </c>
      <c r="G833" s="2">
        <v>529</v>
      </c>
      <c r="H833" s="2">
        <v>272</v>
      </c>
      <c r="I833" s="2">
        <v>257</v>
      </c>
      <c r="J833" s="2">
        <v>39</v>
      </c>
      <c r="K833" s="2">
        <v>20</v>
      </c>
      <c r="L833" s="2">
        <v>19</v>
      </c>
      <c r="M833" s="2">
        <v>255</v>
      </c>
      <c r="N833" s="2">
        <v>142</v>
      </c>
      <c r="O833" s="2">
        <v>113</v>
      </c>
      <c r="P833" s="2">
        <v>236</v>
      </c>
      <c r="Q833" s="2">
        <v>110</v>
      </c>
      <c r="R833" s="2">
        <v>126</v>
      </c>
      <c r="S833" s="2">
        <v>138</v>
      </c>
      <c r="T833" s="2">
        <v>57</v>
      </c>
      <c r="U833" s="2">
        <v>81</v>
      </c>
      <c r="V833" s="2">
        <v>1</v>
      </c>
      <c r="W833" s="2">
        <v>4</v>
      </c>
      <c r="X833" s="2">
        <v>15</v>
      </c>
      <c r="Y833" s="2">
        <v>38</v>
      </c>
      <c r="Z833" s="2">
        <v>44</v>
      </c>
      <c r="AA833" s="2">
        <v>283</v>
      </c>
      <c r="AB833" s="2">
        <v>283</v>
      </c>
      <c r="AC833" s="2">
        <v>530</v>
      </c>
      <c r="AD833" s="2">
        <v>140</v>
      </c>
      <c r="AE833" s="2">
        <v>126</v>
      </c>
      <c r="AF833" s="2">
        <v>93</v>
      </c>
      <c r="AG833" s="2">
        <v>50</v>
      </c>
      <c r="AH833" s="2">
        <v>65</v>
      </c>
      <c r="AI833" s="2">
        <v>1</v>
      </c>
      <c r="AJ833" s="2">
        <v>0</v>
      </c>
      <c r="AK833" s="2">
        <v>10130</v>
      </c>
      <c r="AL833" s="2">
        <v>262</v>
      </c>
      <c r="AM833" s="2">
        <v>39</v>
      </c>
      <c r="AN833" s="2">
        <v>1</v>
      </c>
      <c r="AO833" s="2">
        <v>1</v>
      </c>
      <c r="AP833" s="2">
        <v>0</v>
      </c>
      <c r="AQ833" s="2">
        <v>1</v>
      </c>
      <c r="AR833" s="2">
        <v>3</v>
      </c>
      <c r="AS833" s="2">
        <v>1</v>
      </c>
      <c r="AT833" s="2">
        <v>0</v>
      </c>
      <c r="AU833" s="2">
        <v>1</v>
      </c>
      <c r="AV833" s="2">
        <v>7</v>
      </c>
      <c r="AW833" s="2">
        <v>0</v>
      </c>
      <c r="AX833" s="2">
        <v>0</v>
      </c>
      <c r="AY833" s="2">
        <v>0</v>
      </c>
      <c r="AZ833" s="2">
        <v>14</v>
      </c>
      <c r="BA833" s="2">
        <v>3</v>
      </c>
      <c r="BB833" s="2">
        <v>0</v>
      </c>
      <c r="BC833" s="2">
        <v>2</v>
      </c>
      <c r="BD833" s="2">
        <v>1</v>
      </c>
      <c r="BE833" s="2">
        <v>4</v>
      </c>
      <c r="BF833" s="2">
        <v>137</v>
      </c>
      <c r="BG833" s="2">
        <v>10</v>
      </c>
      <c r="BH833" s="2">
        <v>12</v>
      </c>
      <c r="BI833" s="2">
        <v>0</v>
      </c>
      <c r="BJ833" s="2">
        <v>16</v>
      </c>
      <c r="BK833" s="2">
        <v>6</v>
      </c>
      <c r="BL833" s="2">
        <v>4</v>
      </c>
      <c r="BM833" s="2">
        <v>0</v>
      </c>
      <c r="BN833" s="2">
        <v>2</v>
      </c>
      <c r="BO833" s="2">
        <v>18</v>
      </c>
      <c r="BP833" s="2">
        <v>0</v>
      </c>
      <c r="BQ833" s="2">
        <v>0</v>
      </c>
      <c r="BR833" s="2">
        <v>0</v>
      </c>
      <c r="BS833" s="2">
        <v>37</v>
      </c>
      <c r="BT833" s="2">
        <v>3</v>
      </c>
      <c r="BU833" s="2">
        <v>0</v>
      </c>
      <c r="BV833" s="2">
        <v>11</v>
      </c>
      <c r="BW833" s="2">
        <v>3</v>
      </c>
      <c r="BX833" s="2">
        <v>15</v>
      </c>
      <c r="BY833" s="2">
        <v>4</v>
      </c>
      <c r="BZ833" s="2">
        <v>59</v>
      </c>
      <c r="CA833" s="2">
        <v>21</v>
      </c>
      <c r="CB833" s="2">
        <v>87.9</v>
      </c>
      <c r="CC833" s="2">
        <v>7</v>
      </c>
      <c r="CD833" s="2">
        <v>2094248</v>
      </c>
      <c r="CE833" s="2">
        <v>39950</v>
      </c>
      <c r="CF833" s="2">
        <v>1948589</v>
      </c>
      <c r="CG833" s="2">
        <v>195012</v>
      </c>
      <c r="CH833" s="2">
        <v>246637</v>
      </c>
      <c r="CI833" s="2">
        <v>108008</v>
      </c>
      <c r="CJ833" s="2">
        <v>0</v>
      </c>
      <c r="CK833" s="2">
        <v>0</v>
      </c>
      <c r="CL833" s="2">
        <v>0</v>
      </c>
      <c r="CM833" s="2">
        <v>1</v>
      </c>
      <c r="CN833" s="2">
        <v>9</v>
      </c>
      <c r="CO833" s="2">
        <v>14</v>
      </c>
      <c r="CP833" s="2">
        <v>1</v>
      </c>
      <c r="CQ833" s="2">
        <v>7</v>
      </c>
      <c r="CR833" s="2">
        <v>6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259</v>
      </c>
      <c r="CZ833" s="2">
        <v>155</v>
      </c>
      <c r="DA833" s="2">
        <v>104</v>
      </c>
      <c r="DB833" s="2">
        <v>16</v>
      </c>
      <c r="DC833" s="2">
        <v>12</v>
      </c>
      <c r="DD833" s="2">
        <v>4</v>
      </c>
      <c r="DE833" s="2">
        <v>216</v>
      </c>
      <c r="DF833" s="2">
        <v>85</v>
      </c>
      <c r="DG833" s="2">
        <v>131</v>
      </c>
      <c r="DH833" s="2">
        <v>21</v>
      </c>
      <c r="DI833" s="2">
        <v>43</v>
      </c>
      <c r="DJ833" s="2">
        <v>194</v>
      </c>
      <c r="DK833" s="2">
        <v>4</v>
      </c>
      <c r="DL833" s="2">
        <v>0</v>
      </c>
      <c r="DM833" s="2">
        <v>532</v>
      </c>
      <c r="DN833" s="2">
        <v>6</v>
      </c>
      <c r="DO833" s="2">
        <v>7</v>
      </c>
      <c r="DP833" s="2">
        <v>3</v>
      </c>
      <c r="DQ833" s="2">
        <v>0</v>
      </c>
      <c r="DR833" s="2">
        <v>0</v>
      </c>
      <c r="DS833" s="2">
        <v>2</v>
      </c>
      <c r="DT833" s="2">
        <v>1</v>
      </c>
      <c r="DU833" s="2">
        <v>1</v>
      </c>
      <c r="DV833" s="2">
        <v>1</v>
      </c>
      <c r="DW833" s="2">
        <v>0</v>
      </c>
      <c r="DX833" s="2">
        <v>0</v>
      </c>
    </row>
    <row r="834" spans="1:128" ht="16.5" customHeight="1" x14ac:dyDescent="0.55000000000000004">
      <c r="A834" s="2" t="s">
        <v>1929</v>
      </c>
      <c r="B834" s="2" t="s">
        <v>1930</v>
      </c>
      <c r="C834" s="2" t="s">
        <v>1931</v>
      </c>
      <c r="D834" s="2">
        <v>372760</v>
      </c>
      <c r="E834" s="2">
        <v>181284</v>
      </c>
      <c r="F834" s="2">
        <v>191476</v>
      </c>
      <c r="G834" s="2">
        <v>361952</v>
      </c>
      <c r="H834" s="2">
        <v>176290</v>
      </c>
      <c r="I834" s="2">
        <v>185662</v>
      </c>
      <c r="J834" s="2">
        <v>42777</v>
      </c>
      <c r="K834" s="2">
        <v>21735</v>
      </c>
      <c r="L834" s="2">
        <v>21042</v>
      </c>
      <c r="M834" s="2">
        <v>201890</v>
      </c>
      <c r="N834" s="2">
        <v>101348</v>
      </c>
      <c r="O834" s="2">
        <v>100542</v>
      </c>
      <c r="P834" s="2">
        <v>108243</v>
      </c>
      <c r="Q834" s="2">
        <v>46914</v>
      </c>
      <c r="R834" s="2">
        <v>61329</v>
      </c>
      <c r="S834" s="2">
        <v>58572</v>
      </c>
      <c r="T834" s="2">
        <v>23286</v>
      </c>
      <c r="U834" s="2">
        <v>35286</v>
      </c>
      <c r="V834" s="2">
        <v>3094</v>
      </c>
      <c r="W834" s="2">
        <v>2391</v>
      </c>
      <c r="X834" s="2">
        <v>4790</v>
      </c>
      <c r="Y834" s="2">
        <v>9626</v>
      </c>
      <c r="Z834" s="2">
        <v>10415</v>
      </c>
      <c r="AA834" s="2">
        <v>156975</v>
      </c>
      <c r="AB834" s="2">
        <v>156645</v>
      </c>
      <c r="AC834" s="2">
        <v>363580</v>
      </c>
      <c r="AD834" s="2">
        <v>86000</v>
      </c>
      <c r="AE834" s="2">
        <v>52425</v>
      </c>
      <c r="AF834" s="2">
        <v>38140</v>
      </c>
      <c r="AG834" s="2">
        <v>20016</v>
      </c>
      <c r="AH834" s="2">
        <v>16501</v>
      </c>
      <c r="AI834" s="2">
        <v>1466</v>
      </c>
      <c r="AJ834" s="2">
        <v>439</v>
      </c>
      <c r="AK834" s="2">
        <v>83481</v>
      </c>
      <c r="AL834" s="2">
        <v>31164</v>
      </c>
      <c r="AM834" s="2">
        <v>17811</v>
      </c>
      <c r="AN834" s="2">
        <v>115</v>
      </c>
      <c r="AO834" s="2">
        <v>1</v>
      </c>
      <c r="AP834" s="2">
        <v>3</v>
      </c>
      <c r="AQ834" s="2">
        <v>1797</v>
      </c>
      <c r="AR834" s="2">
        <v>958</v>
      </c>
      <c r="AS834" s="2">
        <v>43</v>
      </c>
      <c r="AT834" s="2">
        <v>271</v>
      </c>
      <c r="AU834" s="2">
        <v>331</v>
      </c>
      <c r="AV834" s="2">
        <v>4212</v>
      </c>
      <c r="AW834" s="2">
        <v>356</v>
      </c>
      <c r="AX834" s="2">
        <v>1824</v>
      </c>
      <c r="AY834" s="2">
        <v>935</v>
      </c>
      <c r="AZ834" s="2">
        <v>1875</v>
      </c>
      <c r="BA834" s="2">
        <v>1409</v>
      </c>
      <c r="BB834" s="2">
        <v>548</v>
      </c>
      <c r="BC834" s="2">
        <v>1514</v>
      </c>
      <c r="BD834" s="2">
        <v>140</v>
      </c>
      <c r="BE834" s="2">
        <v>1478</v>
      </c>
      <c r="BF834" s="2">
        <v>184932</v>
      </c>
      <c r="BG834" s="2">
        <v>1849</v>
      </c>
      <c r="BH834" s="2">
        <v>2</v>
      </c>
      <c r="BI834" s="2">
        <v>20</v>
      </c>
      <c r="BJ834" s="2">
        <v>14349</v>
      </c>
      <c r="BK834" s="2">
        <v>22519</v>
      </c>
      <c r="BL834" s="2">
        <v>1327</v>
      </c>
      <c r="BM834" s="2">
        <v>6017</v>
      </c>
      <c r="BN834" s="2">
        <v>9950</v>
      </c>
      <c r="BO834" s="2">
        <v>36742</v>
      </c>
      <c r="BP834" s="2">
        <v>6854</v>
      </c>
      <c r="BQ834" s="2">
        <v>5463</v>
      </c>
      <c r="BR834" s="2">
        <v>5730</v>
      </c>
      <c r="BS834" s="2">
        <v>13940</v>
      </c>
      <c r="BT834" s="2">
        <v>7442</v>
      </c>
      <c r="BU834" s="2">
        <v>5136</v>
      </c>
      <c r="BV834" s="2">
        <v>27571</v>
      </c>
      <c r="BW834" s="2">
        <v>2335</v>
      </c>
      <c r="BX834" s="2">
        <v>17678</v>
      </c>
      <c r="BY834" s="2">
        <v>3824</v>
      </c>
      <c r="BZ834" s="2">
        <v>6078</v>
      </c>
      <c r="CA834" s="2">
        <v>1781</v>
      </c>
      <c r="CB834" s="2">
        <v>86.4</v>
      </c>
      <c r="CC834" s="2">
        <v>4.3</v>
      </c>
      <c r="CD834" s="2">
        <v>175991415</v>
      </c>
      <c r="CE834" s="2">
        <v>58263038</v>
      </c>
      <c r="CF834" s="2">
        <v>170095758</v>
      </c>
      <c r="CG834" s="2">
        <v>63226311</v>
      </c>
      <c r="CH834" s="2">
        <v>18316086</v>
      </c>
      <c r="CI834" s="2">
        <v>13680858</v>
      </c>
      <c r="CJ834" s="2">
        <v>2816104</v>
      </c>
      <c r="CK834" s="2">
        <v>22</v>
      </c>
      <c r="CL834" s="2">
        <v>2432</v>
      </c>
      <c r="CM834" s="2">
        <v>59</v>
      </c>
      <c r="CN834" s="2">
        <v>1156</v>
      </c>
      <c r="CO834" s="2">
        <v>17848</v>
      </c>
      <c r="CP834" s="2">
        <v>29</v>
      </c>
      <c r="CQ834" s="2">
        <v>825</v>
      </c>
      <c r="CR834" s="2">
        <v>9909</v>
      </c>
      <c r="CS834" s="2">
        <v>0</v>
      </c>
      <c r="CT834" s="2">
        <v>0</v>
      </c>
      <c r="CU834" s="2">
        <v>0</v>
      </c>
      <c r="CV834" s="2">
        <v>0</v>
      </c>
      <c r="CW834" s="2">
        <v>19</v>
      </c>
      <c r="CX834" s="2">
        <v>9340</v>
      </c>
      <c r="CY834" s="2">
        <v>185176</v>
      </c>
      <c r="CZ834" s="2">
        <v>100593</v>
      </c>
      <c r="DA834" s="2">
        <v>84583</v>
      </c>
      <c r="DB834" s="2">
        <v>6000</v>
      </c>
      <c r="DC834" s="2">
        <v>3567</v>
      </c>
      <c r="DD834" s="2">
        <v>2433</v>
      </c>
      <c r="DE834" s="2">
        <v>105599</v>
      </c>
      <c r="DF834" s="2">
        <v>37588</v>
      </c>
      <c r="DG834" s="2">
        <v>68011</v>
      </c>
      <c r="DH834" s="2">
        <v>9927</v>
      </c>
      <c r="DI834" s="2">
        <v>39383</v>
      </c>
      <c r="DJ834" s="2">
        <v>128507</v>
      </c>
      <c r="DK834" s="2">
        <v>46</v>
      </c>
      <c r="DL834" s="2">
        <v>4</v>
      </c>
      <c r="DM834" s="2">
        <v>369421</v>
      </c>
      <c r="DN834" s="2">
        <v>11692</v>
      </c>
      <c r="DO834" s="2">
        <v>2858</v>
      </c>
      <c r="DP834" s="2">
        <v>1520</v>
      </c>
      <c r="DQ834" s="2">
        <v>69</v>
      </c>
      <c r="DR834" s="2">
        <v>23</v>
      </c>
      <c r="DS834" s="2">
        <v>293</v>
      </c>
      <c r="DT834" s="2">
        <v>205</v>
      </c>
      <c r="DU834" s="2">
        <v>1014</v>
      </c>
      <c r="DV834" s="2">
        <v>296</v>
      </c>
      <c r="DW834" s="2">
        <v>883</v>
      </c>
      <c r="DX834" s="2">
        <v>82</v>
      </c>
    </row>
    <row r="835" spans="1:128" ht="16.5" customHeight="1" x14ac:dyDescent="0.55000000000000004">
      <c r="A835" s="2" t="s">
        <v>1932</v>
      </c>
      <c r="B835" s="2" t="s">
        <v>1930</v>
      </c>
      <c r="C835" s="2" t="s">
        <v>1933</v>
      </c>
      <c r="D835" s="2">
        <v>241145</v>
      </c>
      <c r="E835" s="2">
        <v>118271</v>
      </c>
      <c r="F835" s="2">
        <v>122874</v>
      </c>
      <c r="G835" s="2">
        <v>234020</v>
      </c>
      <c r="H835" s="2">
        <v>115245</v>
      </c>
      <c r="I835" s="2">
        <v>118775</v>
      </c>
      <c r="J835" s="2">
        <v>30107</v>
      </c>
      <c r="K835" s="2">
        <v>15507</v>
      </c>
      <c r="L835" s="2">
        <v>14600</v>
      </c>
      <c r="M835" s="2">
        <v>139128</v>
      </c>
      <c r="N835" s="2">
        <v>71247</v>
      </c>
      <c r="O835" s="2">
        <v>67881</v>
      </c>
      <c r="P835" s="2">
        <v>66647</v>
      </c>
      <c r="Q835" s="2">
        <v>28806</v>
      </c>
      <c r="R835" s="2">
        <v>37841</v>
      </c>
      <c r="S835" s="2">
        <v>36797</v>
      </c>
      <c r="T835" s="2">
        <v>14517</v>
      </c>
      <c r="U835" s="2">
        <v>22280</v>
      </c>
      <c r="V835" s="2">
        <v>3425</v>
      </c>
      <c r="W835" s="2">
        <v>1641</v>
      </c>
      <c r="X835" s="2">
        <v>2903</v>
      </c>
      <c r="Y835" s="2">
        <v>8451</v>
      </c>
      <c r="Z835" s="2">
        <v>8174</v>
      </c>
      <c r="AA835" s="2">
        <v>104934</v>
      </c>
      <c r="AB835" s="2">
        <v>104707</v>
      </c>
      <c r="AC835" s="2">
        <v>235083</v>
      </c>
      <c r="AD835" s="2">
        <v>54831</v>
      </c>
      <c r="AE835" s="2">
        <v>39707</v>
      </c>
      <c r="AF835" s="2">
        <v>22649</v>
      </c>
      <c r="AG835" s="2">
        <v>11457</v>
      </c>
      <c r="AH835" s="2">
        <v>11012</v>
      </c>
      <c r="AI835" s="2">
        <v>1048</v>
      </c>
      <c r="AJ835" s="2">
        <v>345</v>
      </c>
      <c r="AK835" s="2">
        <v>97847</v>
      </c>
      <c r="AL835" s="2">
        <v>23333</v>
      </c>
      <c r="AM835" s="2">
        <v>12452</v>
      </c>
      <c r="AN835" s="2">
        <v>76</v>
      </c>
      <c r="AO835" s="2">
        <v>0</v>
      </c>
      <c r="AP835" s="2">
        <v>0</v>
      </c>
      <c r="AQ835" s="2">
        <v>1026</v>
      </c>
      <c r="AR835" s="2">
        <v>682</v>
      </c>
      <c r="AS835" s="2">
        <v>19</v>
      </c>
      <c r="AT835" s="2">
        <v>164</v>
      </c>
      <c r="AU835" s="2">
        <v>243</v>
      </c>
      <c r="AV835" s="2">
        <v>3105</v>
      </c>
      <c r="AW835" s="2">
        <v>243</v>
      </c>
      <c r="AX835" s="2">
        <v>1110</v>
      </c>
      <c r="AY835" s="2">
        <v>581</v>
      </c>
      <c r="AZ835" s="2">
        <v>1784</v>
      </c>
      <c r="BA835" s="2">
        <v>1049</v>
      </c>
      <c r="BB835" s="2">
        <v>427</v>
      </c>
      <c r="BC835" s="2">
        <v>1010</v>
      </c>
      <c r="BD835" s="2">
        <v>76</v>
      </c>
      <c r="BE835" s="2">
        <v>857</v>
      </c>
      <c r="BF835" s="2">
        <v>121650</v>
      </c>
      <c r="BG835" s="2">
        <v>860</v>
      </c>
      <c r="BH835" s="2">
        <v>0</v>
      </c>
      <c r="BI835" s="2">
        <v>0</v>
      </c>
      <c r="BJ835" s="2">
        <v>7797</v>
      </c>
      <c r="BK835" s="2">
        <v>15138</v>
      </c>
      <c r="BL835" s="2">
        <v>375</v>
      </c>
      <c r="BM835" s="2">
        <v>2434</v>
      </c>
      <c r="BN835" s="2">
        <v>6307</v>
      </c>
      <c r="BO835" s="2">
        <v>26144</v>
      </c>
      <c r="BP835" s="2">
        <v>3396</v>
      </c>
      <c r="BQ835" s="2">
        <v>3793</v>
      </c>
      <c r="BR835" s="2">
        <v>3391</v>
      </c>
      <c r="BS835" s="2">
        <v>11973</v>
      </c>
      <c r="BT835" s="2">
        <v>4895</v>
      </c>
      <c r="BU835" s="2">
        <v>4120</v>
      </c>
      <c r="BV835" s="2">
        <v>17010</v>
      </c>
      <c r="BW835" s="2">
        <v>1582</v>
      </c>
      <c r="BX835" s="2">
        <v>12435</v>
      </c>
      <c r="BY835" s="2">
        <v>3034</v>
      </c>
      <c r="BZ835" s="2">
        <v>3151</v>
      </c>
      <c r="CA835" s="2">
        <v>1403</v>
      </c>
      <c r="CB835" s="2">
        <v>82.9</v>
      </c>
      <c r="CC835" s="2">
        <v>3.5</v>
      </c>
      <c r="CD835" s="2">
        <v>114029247</v>
      </c>
      <c r="CE835" s="2">
        <v>36299407</v>
      </c>
      <c r="CF835" s="2">
        <v>110753869</v>
      </c>
      <c r="CG835" s="2">
        <v>40434107</v>
      </c>
      <c r="CH835" s="2">
        <v>8407626</v>
      </c>
      <c r="CI835" s="2">
        <v>17558317</v>
      </c>
      <c r="CJ835" s="2">
        <v>275015</v>
      </c>
      <c r="CK835" s="2">
        <v>15</v>
      </c>
      <c r="CL835" s="2">
        <v>1550</v>
      </c>
      <c r="CM835" s="2">
        <v>33</v>
      </c>
      <c r="CN835" s="2">
        <v>784</v>
      </c>
      <c r="CO835" s="2">
        <v>12308</v>
      </c>
      <c r="CP835" s="2">
        <v>25</v>
      </c>
      <c r="CQ835" s="2">
        <v>546</v>
      </c>
      <c r="CR835" s="2">
        <v>6392</v>
      </c>
      <c r="CS835" s="2">
        <v>0</v>
      </c>
      <c r="CT835" s="2">
        <v>0</v>
      </c>
      <c r="CU835" s="2">
        <v>0</v>
      </c>
      <c r="CV835" s="2">
        <v>0</v>
      </c>
      <c r="CW835" s="2">
        <v>11</v>
      </c>
      <c r="CX835" s="2">
        <v>7705</v>
      </c>
      <c r="CY835" s="2">
        <v>118889</v>
      </c>
      <c r="CZ835" s="2">
        <v>64967</v>
      </c>
      <c r="DA835" s="2">
        <v>53922</v>
      </c>
      <c r="DB835" s="2">
        <v>4006</v>
      </c>
      <c r="DC835" s="2">
        <v>2503</v>
      </c>
      <c r="DD835" s="2">
        <v>1503</v>
      </c>
      <c r="DE835" s="2">
        <v>68200</v>
      </c>
      <c r="DF835" s="2">
        <v>24672</v>
      </c>
      <c r="DG835" s="2">
        <v>43528</v>
      </c>
      <c r="DH835" s="2">
        <v>6061</v>
      </c>
      <c r="DI835" s="2">
        <v>26923</v>
      </c>
      <c r="DJ835" s="2">
        <v>82328</v>
      </c>
      <c r="DK835" s="2">
        <v>36</v>
      </c>
      <c r="DL835" s="2">
        <v>11</v>
      </c>
      <c r="DM835" s="2">
        <v>236566</v>
      </c>
      <c r="DN835" s="2">
        <v>2264</v>
      </c>
      <c r="DO835" s="2">
        <v>2047</v>
      </c>
      <c r="DP835" s="2">
        <v>1393</v>
      </c>
      <c r="DQ835" s="2">
        <v>42</v>
      </c>
      <c r="DR835" s="2">
        <v>13</v>
      </c>
      <c r="DS835" s="2">
        <v>233</v>
      </c>
      <c r="DT835" s="2">
        <v>140</v>
      </c>
      <c r="DU835" s="2">
        <v>1322</v>
      </c>
      <c r="DV835" s="2">
        <v>244</v>
      </c>
      <c r="DW835" s="2">
        <v>814</v>
      </c>
      <c r="DX835" s="2">
        <v>52</v>
      </c>
    </row>
    <row r="836" spans="1:128" ht="16.5" customHeight="1" x14ac:dyDescent="0.55000000000000004">
      <c r="A836" s="2" t="s">
        <v>1934</v>
      </c>
      <c r="B836" s="2" t="s">
        <v>1930</v>
      </c>
      <c r="C836" s="2" t="s">
        <v>1935</v>
      </c>
      <c r="D836" s="2">
        <v>154055</v>
      </c>
      <c r="E836" s="2">
        <v>75365</v>
      </c>
      <c r="F836" s="2">
        <v>78690</v>
      </c>
      <c r="G836" s="2">
        <v>149325</v>
      </c>
      <c r="H836" s="2">
        <v>73037</v>
      </c>
      <c r="I836" s="2">
        <v>76288</v>
      </c>
      <c r="J836" s="2">
        <v>18338</v>
      </c>
      <c r="K836" s="2">
        <v>9361</v>
      </c>
      <c r="L836" s="2">
        <v>8977</v>
      </c>
      <c r="M836" s="2">
        <v>86410</v>
      </c>
      <c r="N836" s="2">
        <v>44014</v>
      </c>
      <c r="O836" s="2">
        <v>42396</v>
      </c>
      <c r="P836" s="2">
        <v>47130</v>
      </c>
      <c r="Q836" s="2">
        <v>20702</v>
      </c>
      <c r="R836" s="2">
        <v>26428</v>
      </c>
      <c r="S836" s="2">
        <v>25573</v>
      </c>
      <c r="T836" s="2">
        <v>10292</v>
      </c>
      <c r="U836" s="2">
        <v>15281</v>
      </c>
      <c r="V836" s="2">
        <v>3148</v>
      </c>
      <c r="W836" s="2">
        <v>932</v>
      </c>
      <c r="X836" s="2">
        <v>2130</v>
      </c>
      <c r="Y836" s="2">
        <v>3838</v>
      </c>
      <c r="Z836" s="2">
        <v>3723</v>
      </c>
      <c r="AA836" s="2">
        <v>64296</v>
      </c>
      <c r="AB836" s="2">
        <v>64116</v>
      </c>
      <c r="AC836" s="2">
        <v>149825</v>
      </c>
      <c r="AD836" s="2">
        <v>36591</v>
      </c>
      <c r="AE836" s="2">
        <v>20782</v>
      </c>
      <c r="AF836" s="2">
        <v>16520</v>
      </c>
      <c r="AG836" s="2">
        <v>8555</v>
      </c>
      <c r="AH836" s="2">
        <v>7485</v>
      </c>
      <c r="AI836" s="2">
        <v>581</v>
      </c>
      <c r="AJ836" s="2">
        <v>221</v>
      </c>
      <c r="AK836" s="2">
        <v>55204</v>
      </c>
      <c r="AL836" s="2">
        <v>15586</v>
      </c>
      <c r="AM836" s="2">
        <v>7108</v>
      </c>
      <c r="AN836" s="2">
        <v>72</v>
      </c>
      <c r="AO836" s="2">
        <v>2</v>
      </c>
      <c r="AP836" s="2">
        <v>1</v>
      </c>
      <c r="AQ836" s="2">
        <v>674</v>
      </c>
      <c r="AR836" s="2">
        <v>817</v>
      </c>
      <c r="AS836" s="2">
        <v>9</v>
      </c>
      <c r="AT836" s="2">
        <v>66</v>
      </c>
      <c r="AU836" s="2">
        <v>114</v>
      </c>
      <c r="AV836" s="2">
        <v>1696</v>
      </c>
      <c r="AW836" s="2">
        <v>120</v>
      </c>
      <c r="AX836" s="2">
        <v>525</v>
      </c>
      <c r="AY836" s="2">
        <v>331</v>
      </c>
      <c r="AZ836" s="2">
        <v>836</v>
      </c>
      <c r="BA836" s="2">
        <v>591</v>
      </c>
      <c r="BB836" s="2">
        <v>196</v>
      </c>
      <c r="BC836" s="2">
        <v>528</v>
      </c>
      <c r="BD836" s="2">
        <v>60</v>
      </c>
      <c r="BE836" s="2">
        <v>470</v>
      </c>
      <c r="BF836" s="2">
        <v>73947</v>
      </c>
      <c r="BG836" s="2">
        <v>586</v>
      </c>
      <c r="BH836" s="2">
        <v>6</v>
      </c>
      <c r="BI836" s="2">
        <v>3</v>
      </c>
      <c r="BJ836" s="2">
        <v>3832</v>
      </c>
      <c r="BK836" s="2">
        <v>19283</v>
      </c>
      <c r="BL836" s="2">
        <v>212</v>
      </c>
      <c r="BM836" s="2">
        <v>1075</v>
      </c>
      <c r="BN836" s="2">
        <v>2095</v>
      </c>
      <c r="BO836" s="2">
        <v>14407</v>
      </c>
      <c r="BP836" s="2">
        <v>1603</v>
      </c>
      <c r="BQ836" s="2">
        <v>1450</v>
      </c>
      <c r="BR836" s="2">
        <v>1932</v>
      </c>
      <c r="BS836" s="2">
        <v>5725</v>
      </c>
      <c r="BT836" s="2">
        <v>2401</v>
      </c>
      <c r="BU836" s="2">
        <v>1824</v>
      </c>
      <c r="BV836" s="2">
        <v>11606</v>
      </c>
      <c r="BW836" s="2">
        <v>874</v>
      </c>
      <c r="BX836" s="2">
        <v>5033</v>
      </c>
      <c r="BY836" s="2">
        <v>1690</v>
      </c>
      <c r="BZ836" s="2">
        <v>3554</v>
      </c>
      <c r="CA836" s="2">
        <v>1005</v>
      </c>
      <c r="CB836" s="2">
        <v>85.5</v>
      </c>
      <c r="CC836" s="2">
        <v>5.3</v>
      </c>
      <c r="CD836" s="2">
        <v>80286444</v>
      </c>
      <c r="CE836" s="2">
        <v>21159250</v>
      </c>
      <c r="CF836" s="2">
        <v>77219580</v>
      </c>
      <c r="CG836" s="2">
        <v>26554822</v>
      </c>
      <c r="CH836" s="2">
        <v>9585166</v>
      </c>
      <c r="CI836" s="2">
        <v>6366653</v>
      </c>
      <c r="CJ836" s="2">
        <v>1776039</v>
      </c>
      <c r="CK836" s="2">
        <v>13</v>
      </c>
      <c r="CL836" s="2">
        <v>865</v>
      </c>
      <c r="CM836" s="2">
        <v>25</v>
      </c>
      <c r="CN836" s="2">
        <v>508</v>
      </c>
      <c r="CO836" s="2">
        <v>7488</v>
      </c>
      <c r="CP836" s="2">
        <v>12</v>
      </c>
      <c r="CQ836" s="2">
        <v>321</v>
      </c>
      <c r="CR836" s="2">
        <v>3995</v>
      </c>
      <c r="CS836" s="2">
        <v>0</v>
      </c>
      <c r="CT836" s="2">
        <v>0</v>
      </c>
      <c r="CU836" s="2">
        <v>0</v>
      </c>
      <c r="CV836" s="2">
        <v>0</v>
      </c>
      <c r="CW836" s="2">
        <v>6</v>
      </c>
      <c r="CX836" s="2">
        <v>4915</v>
      </c>
      <c r="CY836" s="2">
        <v>75376</v>
      </c>
      <c r="CZ836" s="2">
        <v>41235</v>
      </c>
      <c r="DA836" s="2">
        <v>34141</v>
      </c>
      <c r="DB836" s="2">
        <v>2765</v>
      </c>
      <c r="DC836" s="2">
        <v>1763</v>
      </c>
      <c r="DD836" s="2">
        <v>1002</v>
      </c>
      <c r="DE836" s="2">
        <v>47534</v>
      </c>
      <c r="DF836" s="2">
        <v>17655</v>
      </c>
      <c r="DG836" s="2">
        <v>29879</v>
      </c>
      <c r="DH836" s="2">
        <v>3332</v>
      </c>
      <c r="DI836" s="2">
        <v>24405</v>
      </c>
      <c r="DJ836" s="2">
        <v>45312</v>
      </c>
      <c r="DK836" s="2">
        <v>257</v>
      </c>
      <c r="DL836" s="2">
        <v>4</v>
      </c>
      <c r="DM836" s="2">
        <v>152986</v>
      </c>
      <c r="DN836" s="2">
        <v>9676</v>
      </c>
      <c r="DO836" s="2">
        <v>1236</v>
      </c>
      <c r="DP836" s="2">
        <v>623</v>
      </c>
      <c r="DQ836" s="2">
        <v>33</v>
      </c>
      <c r="DR836" s="2">
        <v>11</v>
      </c>
      <c r="DS836" s="2">
        <v>101</v>
      </c>
      <c r="DT836" s="2">
        <v>72</v>
      </c>
      <c r="DU836" s="2">
        <v>305</v>
      </c>
      <c r="DV836" s="2">
        <v>133</v>
      </c>
      <c r="DW836" s="2">
        <v>400</v>
      </c>
      <c r="DX836" s="2">
        <v>40</v>
      </c>
    </row>
    <row r="837" spans="1:128" ht="16.5" customHeight="1" x14ac:dyDescent="0.55000000000000004">
      <c r="A837" s="2" t="s">
        <v>1936</v>
      </c>
      <c r="B837" s="2" t="s">
        <v>1930</v>
      </c>
      <c r="C837" s="2" t="s">
        <v>1937</v>
      </c>
      <c r="D837" s="2">
        <v>47790</v>
      </c>
      <c r="E837" s="2">
        <v>23213</v>
      </c>
      <c r="F837" s="2">
        <v>24577</v>
      </c>
      <c r="G837" s="2">
        <v>47015</v>
      </c>
      <c r="H837" s="2">
        <v>22885</v>
      </c>
      <c r="I837" s="2">
        <v>24130</v>
      </c>
      <c r="J837" s="2">
        <v>5452</v>
      </c>
      <c r="K837" s="2">
        <v>2767</v>
      </c>
      <c r="L837" s="2">
        <v>2685</v>
      </c>
      <c r="M837" s="2">
        <v>25609</v>
      </c>
      <c r="N837" s="2">
        <v>13216</v>
      </c>
      <c r="O837" s="2">
        <v>12393</v>
      </c>
      <c r="P837" s="2">
        <v>16522</v>
      </c>
      <c r="Q837" s="2">
        <v>7109</v>
      </c>
      <c r="R837" s="2">
        <v>9413</v>
      </c>
      <c r="S837" s="2">
        <v>9523</v>
      </c>
      <c r="T837" s="2">
        <v>3828</v>
      </c>
      <c r="U837" s="2">
        <v>5695</v>
      </c>
      <c r="V837" s="2">
        <v>723</v>
      </c>
      <c r="W837" s="2">
        <v>264</v>
      </c>
      <c r="X837" s="2">
        <v>701</v>
      </c>
      <c r="Y837" s="2">
        <v>1104</v>
      </c>
      <c r="Z837" s="2">
        <v>1329</v>
      </c>
      <c r="AA837" s="2">
        <v>19274</v>
      </c>
      <c r="AB837" s="2">
        <v>19239</v>
      </c>
      <c r="AC837" s="2">
        <v>46609</v>
      </c>
      <c r="AD837" s="2">
        <v>11199</v>
      </c>
      <c r="AE837" s="2">
        <v>5681</v>
      </c>
      <c r="AF837" s="2">
        <v>5677</v>
      </c>
      <c r="AG837" s="2">
        <v>2805</v>
      </c>
      <c r="AH837" s="2">
        <v>2568</v>
      </c>
      <c r="AI837" s="2">
        <v>168</v>
      </c>
      <c r="AJ837" s="2">
        <v>67</v>
      </c>
      <c r="AK837" s="2">
        <v>8510</v>
      </c>
      <c r="AL837" s="2">
        <v>2191</v>
      </c>
      <c r="AM837" s="2">
        <v>2398</v>
      </c>
      <c r="AN837" s="2">
        <v>11</v>
      </c>
      <c r="AO837" s="2">
        <v>1</v>
      </c>
      <c r="AP837" s="2">
        <v>0</v>
      </c>
      <c r="AQ837" s="2">
        <v>204</v>
      </c>
      <c r="AR837" s="2">
        <v>531</v>
      </c>
      <c r="AS837" s="2">
        <v>3</v>
      </c>
      <c r="AT837" s="2">
        <v>18</v>
      </c>
      <c r="AU837" s="2">
        <v>28</v>
      </c>
      <c r="AV837" s="2">
        <v>555</v>
      </c>
      <c r="AW837" s="2">
        <v>41</v>
      </c>
      <c r="AX837" s="2">
        <v>133</v>
      </c>
      <c r="AY837" s="2">
        <v>98</v>
      </c>
      <c r="AZ837" s="2">
        <v>198</v>
      </c>
      <c r="BA837" s="2">
        <v>207</v>
      </c>
      <c r="BB837" s="2">
        <v>60</v>
      </c>
      <c r="BC837" s="2">
        <v>154</v>
      </c>
      <c r="BD837" s="2">
        <v>21</v>
      </c>
      <c r="BE837" s="2">
        <v>135</v>
      </c>
      <c r="BF837" s="2">
        <v>22590</v>
      </c>
      <c r="BG837" s="2">
        <v>112</v>
      </c>
      <c r="BH837" s="2">
        <v>1</v>
      </c>
      <c r="BI837" s="2">
        <v>0</v>
      </c>
      <c r="BJ837" s="2">
        <v>1110</v>
      </c>
      <c r="BK837" s="2">
        <v>8847</v>
      </c>
      <c r="BL837" s="2">
        <v>14</v>
      </c>
      <c r="BM837" s="2">
        <v>150</v>
      </c>
      <c r="BN837" s="2">
        <v>437</v>
      </c>
      <c r="BO837" s="2">
        <v>3993</v>
      </c>
      <c r="BP837" s="2">
        <v>448</v>
      </c>
      <c r="BQ837" s="2">
        <v>278</v>
      </c>
      <c r="BR837" s="2">
        <v>370</v>
      </c>
      <c r="BS837" s="2">
        <v>1078</v>
      </c>
      <c r="BT837" s="2">
        <v>969</v>
      </c>
      <c r="BU837" s="2">
        <v>269</v>
      </c>
      <c r="BV837" s="2">
        <v>2440</v>
      </c>
      <c r="BW837" s="2">
        <v>196</v>
      </c>
      <c r="BX837" s="2">
        <v>1878</v>
      </c>
      <c r="BY837" s="2">
        <v>65</v>
      </c>
      <c r="BZ837" s="2">
        <v>383</v>
      </c>
      <c r="CA837" s="2">
        <v>340</v>
      </c>
      <c r="CB837" s="2">
        <v>83.6</v>
      </c>
      <c r="CC837" s="2">
        <v>8</v>
      </c>
      <c r="CD837" s="2">
        <v>23960544</v>
      </c>
      <c r="CE837" s="2">
        <v>6457166</v>
      </c>
      <c r="CF837" s="2">
        <v>22936882</v>
      </c>
      <c r="CG837" s="2">
        <v>7834342</v>
      </c>
      <c r="CH837" s="2">
        <v>2082668</v>
      </c>
      <c r="CI837" s="2">
        <v>2327303</v>
      </c>
      <c r="CJ837" s="2">
        <v>350529</v>
      </c>
      <c r="CK837" s="2">
        <v>4</v>
      </c>
      <c r="CL837" s="2">
        <v>134</v>
      </c>
      <c r="CM837" s="2">
        <v>7</v>
      </c>
      <c r="CN837" s="2">
        <v>150</v>
      </c>
      <c r="CO837" s="2">
        <v>2022</v>
      </c>
      <c r="CP837" s="2">
        <v>4</v>
      </c>
      <c r="CQ837" s="2">
        <v>105</v>
      </c>
      <c r="CR837" s="2">
        <v>1155</v>
      </c>
      <c r="CS837" s="2">
        <v>0</v>
      </c>
      <c r="CT837" s="2">
        <v>0</v>
      </c>
      <c r="CU837" s="2">
        <v>0</v>
      </c>
      <c r="CV837" s="2">
        <v>0</v>
      </c>
      <c r="CW837" s="2">
        <v>3</v>
      </c>
      <c r="CX837" s="2">
        <v>1430</v>
      </c>
      <c r="CY837" s="2">
        <v>23563</v>
      </c>
      <c r="CZ837" s="2">
        <v>12997</v>
      </c>
      <c r="DA837" s="2">
        <v>10566</v>
      </c>
      <c r="DB837" s="2">
        <v>1036</v>
      </c>
      <c r="DC837" s="2">
        <v>688</v>
      </c>
      <c r="DD837" s="2">
        <v>348</v>
      </c>
      <c r="DE837" s="2">
        <v>16607</v>
      </c>
      <c r="DF837" s="2">
        <v>6120</v>
      </c>
      <c r="DG837" s="2">
        <v>10487</v>
      </c>
      <c r="DH837" s="2">
        <v>344</v>
      </c>
      <c r="DI837" s="2">
        <v>9673</v>
      </c>
      <c r="DJ837" s="2">
        <v>13404</v>
      </c>
      <c r="DK837" s="2">
        <v>15</v>
      </c>
      <c r="DL837" s="2">
        <v>1</v>
      </c>
      <c r="DM837" s="2">
        <v>47810</v>
      </c>
      <c r="DN837" s="2">
        <v>843</v>
      </c>
      <c r="DO837" s="2">
        <v>403</v>
      </c>
      <c r="DP837" s="2">
        <v>161</v>
      </c>
      <c r="DQ837" s="2">
        <v>8</v>
      </c>
      <c r="DR837" s="2">
        <v>3</v>
      </c>
      <c r="DS837" s="2">
        <v>29</v>
      </c>
      <c r="DT837" s="2">
        <v>29</v>
      </c>
      <c r="DU837" s="2">
        <v>95</v>
      </c>
      <c r="DV837" s="2">
        <v>48</v>
      </c>
      <c r="DW837" s="2">
        <v>107</v>
      </c>
      <c r="DX837" s="2">
        <v>15</v>
      </c>
    </row>
    <row r="838" spans="1:128" ht="16.5" customHeight="1" x14ac:dyDescent="0.55000000000000004">
      <c r="A838" s="2" t="s">
        <v>1938</v>
      </c>
      <c r="B838" s="2" t="s">
        <v>1930</v>
      </c>
      <c r="C838" s="2" t="s">
        <v>1939</v>
      </c>
      <c r="D838" s="2">
        <v>98164</v>
      </c>
      <c r="E838" s="2">
        <v>47280</v>
      </c>
      <c r="F838" s="2">
        <v>50884</v>
      </c>
      <c r="G838" s="2">
        <v>95551</v>
      </c>
      <c r="H838" s="2">
        <v>46162</v>
      </c>
      <c r="I838" s="2">
        <v>49389</v>
      </c>
      <c r="J838" s="2">
        <v>12373</v>
      </c>
      <c r="K838" s="2">
        <v>6388</v>
      </c>
      <c r="L838" s="2">
        <v>5985</v>
      </c>
      <c r="M838" s="2">
        <v>52701</v>
      </c>
      <c r="N838" s="2">
        <v>26314</v>
      </c>
      <c r="O838" s="2">
        <v>26387</v>
      </c>
      <c r="P838" s="2">
        <v>31987</v>
      </c>
      <c r="Q838" s="2">
        <v>13914</v>
      </c>
      <c r="R838" s="2">
        <v>18073</v>
      </c>
      <c r="S838" s="2">
        <v>17888</v>
      </c>
      <c r="T838" s="2">
        <v>7117</v>
      </c>
      <c r="U838" s="2">
        <v>10771</v>
      </c>
      <c r="V838" s="2">
        <v>1995</v>
      </c>
      <c r="W838" s="2">
        <v>639</v>
      </c>
      <c r="X838" s="2">
        <v>1419</v>
      </c>
      <c r="Y838" s="2">
        <v>2133</v>
      </c>
      <c r="Z838" s="2">
        <v>2509</v>
      </c>
      <c r="AA838" s="2">
        <v>38903</v>
      </c>
      <c r="AB838" s="2">
        <v>38806</v>
      </c>
      <c r="AC838" s="2">
        <v>96106</v>
      </c>
      <c r="AD838" s="2">
        <v>20883</v>
      </c>
      <c r="AE838" s="2">
        <v>11853</v>
      </c>
      <c r="AF838" s="2">
        <v>10030</v>
      </c>
      <c r="AG838" s="2">
        <v>5212</v>
      </c>
      <c r="AH838" s="2">
        <v>4823</v>
      </c>
      <c r="AI838" s="2">
        <v>362</v>
      </c>
      <c r="AJ838" s="2">
        <v>114</v>
      </c>
      <c r="AK838" s="2">
        <v>65866</v>
      </c>
      <c r="AL838" s="2">
        <v>11259</v>
      </c>
      <c r="AM838" s="2">
        <v>5618</v>
      </c>
      <c r="AN838" s="2">
        <v>53</v>
      </c>
      <c r="AO838" s="2">
        <v>1</v>
      </c>
      <c r="AP838" s="2">
        <v>4</v>
      </c>
      <c r="AQ838" s="2">
        <v>559</v>
      </c>
      <c r="AR838" s="2">
        <v>547</v>
      </c>
      <c r="AS838" s="2">
        <v>28</v>
      </c>
      <c r="AT838" s="2">
        <v>45</v>
      </c>
      <c r="AU838" s="2">
        <v>86</v>
      </c>
      <c r="AV838" s="2">
        <v>1238</v>
      </c>
      <c r="AW838" s="2">
        <v>94</v>
      </c>
      <c r="AX838" s="2">
        <v>478</v>
      </c>
      <c r="AY838" s="2">
        <v>257</v>
      </c>
      <c r="AZ838" s="2">
        <v>726</v>
      </c>
      <c r="BA838" s="2">
        <v>499</v>
      </c>
      <c r="BB838" s="2">
        <v>128</v>
      </c>
      <c r="BC838" s="2">
        <v>436</v>
      </c>
      <c r="BD838" s="2">
        <v>41</v>
      </c>
      <c r="BE838" s="2">
        <v>398</v>
      </c>
      <c r="BF838" s="2">
        <v>47177</v>
      </c>
      <c r="BG838" s="2">
        <v>458</v>
      </c>
      <c r="BH838" s="2">
        <v>12</v>
      </c>
      <c r="BI838" s="2">
        <v>26</v>
      </c>
      <c r="BJ838" s="2">
        <v>4455</v>
      </c>
      <c r="BK838" s="2">
        <v>10080</v>
      </c>
      <c r="BL838" s="2">
        <v>403</v>
      </c>
      <c r="BM838" s="2">
        <v>277</v>
      </c>
      <c r="BN838" s="2">
        <v>2238</v>
      </c>
      <c r="BO838" s="2">
        <v>9173</v>
      </c>
      <c r="BP838" s="2">
        <v>1081</v>
      </c>
      <c r="BQ838" s="2">
        <v>1319</v>
      </c>
      <c r="BR838" s="2">
        <v>1369</v>
      </c>
      <c r="BS838" s="2">
        <v>3556</v>
      </c>
      <c r="BT838" s="2">
        <v>1834</v>
      </c>
      <c r="BU838" s="2">
        <v>707</v>
      </c>
      <c r="BV838" s="2">
        <v>6632</v>
      </c>
      <c r="BW838" s="2">
        <v>507</v>
      </c>
      <c r="BX838" s="2">
        <v>3050</v>
      </c>
      <c r="BY838" s="2">
        <v>1672</v>
      </c>
      <c r="BZ838" s="2">
        <v>2334</v>
      </c>
      <c r="CA838" s="2">
        <v>619</v>
      </c>
      <c r="CB838" s="2">
        <v>86.3</v>
      </c>
      <c r="CC838" s="2">
        <v>7.5</v>
      </c>
      <c r="CD838" s="2">
        <v>54198650</v>
      </c>
      <c r="CE838" s="2">
        <v>12916317</v>
      </c>
      <c r="CF838" s="2">
        <v>52809337</v>
      </c>
      <c r="CG838" s="2">
        <v>17949903</v>
      </c>
      <c r="CH838" s="2">
        <v>6097895</v>
      </c>
      <c r="CI838" s="2">
        <v>4717040</v>
      </c>
      <c r="CJ838" s="2">
        <v>842030</v>
      </c>
      <c r="CK838" s="2">
        <v>0</v>
      </c>
      <c r="CL838" s="2">
        <v>0</v>
      </c>
      <c r="CM838" s="2">
        <v>19</v>
      </c>
      <c r="CN838" s="2">
        <v>386</v>
      </c>
      <c r="CO838" s="2">
        <v>4920</v>
      </c>
      <c r="CP838" s="2">
        <v>9</v>
      </c>
      <c r="CQ838" s="2">
        <v>228</v>
      </c>
      <c r="CR838" s="2">
        <v>2654</v>
      </c>
      <c r="CS838" s="2">
        <v>0</v>
      </c>
      <c r="CT838" s="2">
        <v>0</v>
      </c>
      <c r="CU838" s="2">
        <v>0</v>
      </c>
      <c r="CV838" s="2">
        <v>0</v>
      </c>
      <c r="CW838" s="2">
        <v>5</v>
      </c>
      <c r="CX838" s="2">
        <v>3229</v>
      </c>
      <c r="CY838" s="2">
        <v>51531</v>
      </c>
      <c r="CZ838" s="2">
        <v>27428</v>
      </c>
      <c r="DA838" s="2">
        <v>24103</v>
      </c>
      <c r="DB838" s="2">
        <v>1386</v>
      </c>
      <c r="DC838" s="2">
        <v>822</v>
      </c>
      <c r="DD838" s="2">
        <v>564</v>
      </c>
      <c r="DE838" s="2">
        <v>28018</v>
      </c>
      <c r="DF838" s="2">
        <v>10053</v>
      </c>
      <c r="DG838" s="2">
        <v>17965</v>
      </c>
      <c r="DH838" s="2">
        <v>4217</v>
      </c>
      <c r="DI838" s="2">
        <v>15726</v>
      </c>
      <c r="DJ838" s="2">
        <v>30269</v>
      </c>
      <c r="DK838" s="2">
        <v>48</v>
      </c>
      <c r="DL838" s="2">
        <v>19</v>
      </c>
      <c r="DM838" s="2">
        <v>97480</v>
      </c>
      <c r="DN838" s="2">
        <v>9358</v>
      </c>
      <c r="DO838" s="2">
        <v>952</v>
      </c>
      <c r="DP838" s="2">
        <v>623</v>
      </c>
      <c r="DQ838" s="2">
        <v>15</v>
      </c>
      <c r="DR838" s="2">
        <v>6</v>
      </c>
      <c r="DS838" s="2">
        <v>84</v>
      </c>
      <c r="DT838" s="2">
        <v>58</v>
      </c>
      <c r="DU838" s="2">
        <v>262</v>
      </c>
      <c r="DV838" s="2">
        <v>67</v>
      </c>
      <c r="DW838" s="2">
        <v>237</v>
      </c>
      <c r="DX838" s="2">
        <v>39</v>
      </c>
    </row>
    <row r="839" spans="1:128" ht="16.5" customHeight="1" x14ac:dyDescent="0.55000000000000004">
      <c r="A839" s="2" t="s">
        <v>1940</v>
      </c>
      <c r="B839" s="2" t="s">
        <v>1930</v>
      </c>
      <c r="C839" s="2" t="s">
        <v>1941</v>
      </c>
      <c r="D839" s="2">
        <v>48729</v>
      </c>
      <c r="E839" s="2">
        <v>23809</v>
      </c>
      <c r="F839" s="2">
        <v>24920</v>
      </c>
      <c r="G839" s="2">
        <v>47199</v>
      </c>
      <c r="H839" s="2">
        <v>23123</v>
      </c>
      <c r="I839" s="2">
        <v>24076</v>
      </c>
      <c r="J839" s="2">
        <v>5926</v>
      </c>
      <c r="K839" s="2">
        <v>3052</v>
      </c>
      <c r="L839" s="2">
        <v>2874</v>
      </c>
      <c r="M839" s="2">
        <v>27232</v>
      </c>
      <c r="N839" s="2">
        <v>14026</v>
      </c>
      <c r="O839" s="2">
        <v>13206</v>
      </c>
      <c r="P839" s="2">
        <v>15034</v>
      </c>
      <c r="Q839" s="2">
        <v>6480</v>
      </c>
      <c r="R839" s="2">
        <v>8554</v>
      </c>
      <c r="S839" s="2">
        <v>8447</v>
      </c>
      <c r="T839" s="2">
        <v>3379</v>
      </c>
      <c r="U839" s="2">
        <v>5068</v>
      </c>
      <c r="V839" s="2">
        <v>1075</v>
      </c>
      <c r="W839" s="2">
        <v>307</v>
      </c>
      <c r="X839" s="2">
        <v>639</v>
      </c>
      <c r="Y839" s="2">
        <v>1572</v>
      </c>
      <c r="Z839" s="2">
        <v>1710</v>
      </c>
      <c r="AA839" s="2">
        <v>20776</v>
      </c>
      <c r="AB839" s="2">
        <v>20739</v>
      </c>
      <c r="AC839" s="2">
        <v>47573</v>
      </c>
      <c r="AD839" s="2">
        <v>11215</v>
      </c>
      <c r="AE839" s="2">
        <v>7333</v>
      </c>
      <c r="AF839" s="2">
        <v>5076</v>
      </c>
      <c r="AG839" s="2">
        <v>2639</v>
      </c>
      <c r="AH839" s="2">
        <v>2481</v>
      </c>
      <c r="AI839" s="2">
        <v>194</v>
      </c>
      <c r="AJ839" s="2">
        <v>60</v>
      </c>
      <c r="AK839" s="2">
        <v>10917</v>
      </c>
      <c r="AL839" s="2">
        <v>2923</v>
      </c>
      <c r="AM839" s="2">
        <v>3019</v>
      </c>
      <c r="AN839" s="2">
        <v>18</v>
      </c>
      <c r="AO839" s="2">
        <v>0</v>
      </c>
      <c r="AP839" s="2">
        <v>3</v>
      </c>
      <c r="AQ839" s="2">
        <v>262</v>
      </c>
      <c r="AR839" s="2">
        <v>333</v>
      </c>
      <c r="AS839" s="2">
        <v>16</v>
      </c>
      <c r="AT839" s="2">
        <v>31</v>
      </c>
      <c r="AU839" s="2">
        <v>59</v>
      </c>
      <c r="AV839" s="2">
        <v>655</v>
      </c>
      <c r="AW839" s="2">
        <v>60</v>
      </c>
      <c r="AX839" s="2">
        <v>335</v>
      </c>
      <c r="AY839" s="2">
        <v>152</v>
      </c>
      <c r="AZ839" s="2">
        <v>410</v>
      </c>
      <c r="BA839" s="2">
        <v>219</v>
      </c>
      <c r="BB839" s="2">
        <v>83</v>
      </c>
      <c r="BC839" s="2">
        <v>174</v>
      </c>
      <c r="BD839" s="2">
        <v>20</v>
      </c>
      <c r="BE839" s="2">
        <v>189</v>
      </c>
      <c r="BF839" s="2">
        <v>26142</v>
      </c>
      <c r="BG839" s="2">
        <v>347</v>
      </c>
      <c r="BH839" s="2">
        <v>0</v>
      </c>
      <c r="BI839" s="2">
        <v>27</v>
      </c>
      <c r="BJ839" s="2">
        <v>1368</v>
      </c>
      <c r="BK839" s="2">
        <v>5878</v>
      </c>
      <c r="BL839" s="2">
        <v>104</v>
      </c>
      <c r="BM839" s="2">
        <v>387</v>
      </c>
      <c r="BN839" s="2">
        <v>988</v>
      </c>
      <c r="BO839" s="2">
        <v>4929</v>
      </c>
      <c r="BP839" s="2">
        <v>639</v>
      </c>
      <c r="BQ839" s="2">
        <v>914</v>
      </c>
      <c r="BR839" s="2">
        <v>646</v>
      </c>
      <c r="BS839" s="2">
        <v>3248</v>
      </c>
      <c r="BT839" s="2">
        <v>912</v>
      </c>
      <c r="BU839" s="2">
        <v>365</v>
      </c>
      <c r="BV839" s="2">
        <v>3259</v>
      </c>
      <c r="BW839" s="2">
        <v>233</v>
      </c>
      <c r="BX839" s="2">
        <v>1898</v>
      </c>
      <c r="BY839" s="2">
        <v>319</v>
      </c>
      <c r="BZ839" s="2">
        <v>527</v>
      </c>
      <c r="CA839" s="2">
        <v>386</v>
      </c>
      <c r="CB839" s="2">
        <v>82.2</v>
      </c>
      <c r="CC839" s="2">
        <v>5.9</v>
      </c>
      <c r="CD839" s="2">
        <v>24177820</v>
      </c>
      <c r="CE839" s="2">
        <v>7483097</v>
      </c>
      <c r="CF839" s="2">
        <v>22675824</v>
      </c>
      <c r="CG839" s="2">
        <v>8256280</v>
      </c>
      <c r="CH839" s="2">
        <v>2376515</v>
      </c>
      <c r="CI839" s="2">
        <v>1823274</v>
      </c>
      <c r="CJ839" s="2">
        <v>148984</v>
      </c>
      <c r="CK839" s="2">
        <v>1</v>
      </c>
      <c r="CL839" s="2">
        <v>88</v>
      </c>
      <c r="CM839" s="2">
        <v>6</v>
      </c>
      <c r="CN839" s="2">
        <v>164</v>
      </c>
      <c r="CO839" s="2">
        <v>2301</v>
      </c>
      <c r="CP839" s="2">
        <v>5</v>
      </c>
      <c r="CQ839" s="2">
        <v>118</v>
      </c>
      <c r="CR839" s="2">
        <v>1386</v>
      </c>
      <c r="CS839" s="2">
        <v>0</v>
      </c>
      <c r="CT839" s="2">
        <v>0</v>
      </c>
      <c r="CU839" s="2">
        <v>0</v>
      </c>
      <c r="CV839" s="2">
        <v>0</v>
      </c>
      <c r="CW839" s="2">
        <v>3</v>
      </c>
      <c r="CX839" s="2">
        <v>1871</v>
      </c>
      <c r="CY839" s="2">
        <v>24566</v>
      </c>
      <c r="CZ839" s="2">
        <v>13481</v>
      </c>
      <c r="DA839" s="2">
        <v>11085</v>
      </c>
      <c r="DB839" s="2">
        <v>897</v>
      </c>
      <c r="DC839" s="2">
        <v>585</v>
      </c>
      <c r="DD839" s="2">
        <v>312</v>
      </c>
      <c r="DE839" s="2">
        <v>15116</v>
      </c>
      <c r="DF839" s="2">
        <v>5456</v>
      </c>
      <c r="DG839" s="2">
        <v>9660</v>
      </c>
      <c r="DH839" s="2">
        <v>725</v>
      </c>
      <c r="DI839" s="2">
        <v>8387</v>
      </c>
      <c r="DJ839" s="2">
        <v>15163</v>
      </c>
      <c r="DK839" s="2">
        <v>5</v>
      </c>
      <c r="DL839" s="2">
        <v>2</v>
      </c>
      <c r="DM839" s="2">
        <v>48499</v>
      </c>
      <c r="DN839" s="2">
        <v>608</v>
      </c>
      <c r="DO839" s="2">
        <v>434</v>
      </c>
      <c r="DP839" s="2">
        <v>301</v>
      </c>
      <c r="DQ839" s="2">
        <v>11</v>
      </c>
      <c r="DR839" s="2">
        <v>2</v>
      </c>
      <c r="DS839" s="2">
        <v>47</v>
      </c>
      <c r="DT839" s="2">
        <v>30</v>
      </c>
      <c r="DU839" s="2">
        <v>180</v>
      </c>
      <c r="DV839" s="2">
        <v>46</v>
      </c>
      <c r="DW839" s="2">
        <v>147</v>
      </c>
      <c r="DX839" s="2">
        <v>15</v>
      </c>
    </row>
    <row r="840" spans="1:128" ht="16.5" customHeight="1" x14ac:dyDescent="0.55000000000000004">
      <c r="A840" s="2" t="s">
        <v>1942</v>
      </c>
      <c r="B840" s="2" t="s">
        <v>1930</v>
      </c>
      <c r="C840" s="2" t="s">
        <v>1943</v>
      </c>
      <c r="D840" s="2">
        <v>49559</v>
      </c>
      <c r="E840" s="2">
        <v>24324</v>
      </c>
      <c r="F840" s="2">
        <v>25235</v>
      </c>
      <c r="G840" s="2">
        <v>48692</v>
      </c>
      <c r="H840" s="2">
        <v>23950</v>
      </c>
      <c r="I840" s="2">
        <v>24742</v>
      </c>
      <c r="J840" s="2">
        <v>6025</v>
      </c>
      <c r="K840" s="2">
        <v>3077</v>
      </c>
      <c r="L840" s="2">
        <v>2948</v>
      </c>
      <c r="M840" s="2">
        <v>27198</v>
      </c>
      <c r="N840" s="2">
        <v>13973</v>
      </c>
      <c r="O840" s="2">
        <v>13225</v>
      </c>
      <c r="P840" s="2">
        <v>16017</v>
      </c>
      <c r="Q840" s="2">
        <v>7090</v>
      </c>
      <c r="R840" s="2">
        <v>8927</v>
      </c>
      <c r="S840" s="2">
        <v>8505</v>
      </c>
      <c r="T840" s="2">
        <v>3504</v>
      </c>
      <c r="U840" s="2">
        <v>5001</v>
      </c>
      <c r="V840" s="2">
        <v>624</v>
      </c>
      <c r="W840" s="2">
        <v>280</v>
      </c>
      <c r="X840" s="2">
        <v>705</v>
      </c>
      <c r="Y840" s="2">
        <v>1340</v>
      </c>
      <c r="Z840" s="2">
        <v>1242</v>
      </c>
      <c r="AA840" s="2">
        <v>18839</v>
      </c>
      <c r="AB840" s="2">
        <v>18792</v>
      </c>
      <c r="AC840" s="2">
        <v>47817</v>
      </c>
      <c r="AD840" s="2">
        <v>11347</v>
      </c>
      <c r="AE840" s="2">
        <v>4820</v>
      </c>
      <c r="AF840" s="2">
        <v>5523</v>
      </c>
      <c r="AG840" s="2">
        <v>2785</v>
      </c>
      <c r="AH840" s="2">
        <v>2320</v>
      </c>
      <c r="AI840" s="2">
        <v>160</v>
      </c>
      <c r="AJ840" s="2">
        <v>54</v>
      </c>
      <c r="AK840" s="2">
        <v>14967</v>
      </c>
      <c r="AL840" s="2">
        <v>4738</v>
      </c>
      <c r="AM840" s="2">
        <v>2149</v>
      </c>
      <c r="AN840" s="2">
        <v>34</v>
      </c>
      <c r="AO840" s="2">
        <v>0</v>
      </c>
      <c r="AP840" s="2">
        <v>3</v>
      </c>
      <c r="AQ840" s="2">
        <v>207</v>
      </c>
      <c r="AR840" s="2">
        <v>273</v>
      </c>
      <c r="AS840" s="2">
        <v>4</v>
      </c>
      <c r="AT840" s="2">
        <v>12</v>
      </c>
      <c r="AU840" s="2">
        <v>48</v>
      </c>
      <c r="AV840" s="2">
        <v>487</v>
      </c>
      <c r="AW840" s="2">
        <v>27</v>
      </c>
      <c r="AX840" s="2">
        <v>131</v>
      </c>
      <c r="AY840" s="2">
        <v>91</v>
      </c>
      <c r="AZ840" s="2">
        <v>271</v>
      </c>
      <c r="BA840" s="2">
        <v>176</v>
      </c>
      <c r="BB840" s="2">
        <v>79</v>
      </c>
      <c r="BC840" s="2">
        <v>177</v>
      </c>
      <c r="BD840" s="2">
        <v>13</v>
      </c>
      <c r="BE840" s="2">
        <v>116</v>
      </c>
      <c r="BF840" s="2">
        <v>19892</v>
      </c>
      <c r="BG840" s="2">
        <v>247</v>
      </c>
      <c r="BH840" s="2">
        <v>0</v>
      </c>
      <c r="BI840" s="2">
        <v>20</v>
      </c>
      <c r="BJ840" s="2">
        <v>1067</v>
      </c>
      <c r="BK840" s="2">
        <v>6257</v>
      </c>
      <c r="BL840" s="2">
        <v>18</v>
      </c>
      <c r="BM840" s="2">
        <v>224</v>
      </c>
      <c r="BN840" s="2">
        <v>1661</v>
      </c>
      <c r="BO840" s="2">
        <v>3487</v>
      </c>
      <c r="BP840" s="2">
        <v>338</v>
      </c>
      <c r="BQ840" s="2">
        <v>320</v>
      </c>
      <c r="BR840" s="2">
        <v>419</v>
      </c>
      <c r="BS840" s="2">
        <v>1305</v>
      </c>
      <c r="BT840" s="2">
        <v>530</v>
      </c>
      <c r="BU840" s="2">
        <v>351</v>
      </c>
      <c r="BV840" s="2">
        <v>2689</v>
      </c>
      <c r="BW840" s="2">
        <v>240</v>
      </c>
      <c r="BX840" s="2">
        <v>719</v>
      </c>
      <c r="BY840" s="2">
        <v>1188</v>
      </c>
      <c r="BZ840" s="2">
        <v>685</v>
      </c>
      <c r="CA840" s="2">
        <v>300</v>
      </c>
      <c r="CB840" s="2">
        <v>89.4</v>
      </c>
      <c r="CC840" s="2">
        <v>8.8000000000000007</v>
      </c>
      <c r="CD840" s="2">
        <v>31550495</v>
      </c>
      <c r="CE840" s="2">
        <v>6233160</v>
      </c>
      <c r="CF840" s="2">
        <v>30436196</v>
      </c>
      <c r="CG840" s="2">
        <v>8492239</v>
      </c>
      <c r="CH840" s="2">
        <v>3711024</v>
      </c>
      <c r="CI840" s="2">
        <v>4090637</v>
      </c>
      <c r="CJ840" s="2">
        <v>83903</v>
      </c>
      <c r="CK840" s="2">
        <v>4</v>
      </c>
      <c r="CL840" s="2">
        <v>201</v>
      </c>
      <c r="CM840" s="2">
        <v>11</v>
      </c>
      <c r="CN840" s="2">
        <v>178</v>
      </c>
      <c r="CO840" s="2">
        <v>2396</v>
      </c>
      <c r="CP840" s="2">
        <v>4</v>
      </c>
      <c r="CQ840" s="2">
        <v>104</v>
      </c>
      <c r="CR840" s="2">
        <v>1253</v>
      </c>
      <c r="CS840" s="2">
        <v>0</v>
      </c>
      <c r="CT840" s="2">
        <v>0</v>
      </c>
      <c r="CU840" s="2">
        <v>0</v>
      </c>
      <c r="CV840" s="2">
        <v>0</v>
      </c>
      <c r="CW840" s="2">
        <v>3</v>
      </c>
      <c r="CX840" s="2">
        <v>1934</v>
      </c>
      <c r="CY840" s="2">
        <v>24832</v>
      </c>
      <c r="CZ840" s="2">
        <v>13276</v>
      </c>
      <c r="DA840" s="2">
        <v>11556</v>
      </c>
      <c r="DB840" s="2">
        <v>932</v>
      </c>
      <c r="DC840" s="2">
        <v>607</v>
      </c>
      <c r="DD840" s="2">
        <v>325</v>
      </c>
      <c r="DE840" s="2">
        <v>15704</v>
      </c>
      <c r="DF840" s="2">
        <v>6260</v>
      </c>
      <c r="DG840" s="2">
        <v>9444</v>
      </c>
      <c r="DH840" s="2">
        <v>2840</v>
      </c>
      <c r="DI840" s="2">
        <v>7117</v>
      </c>
      <c r="DJ840" s="2">
        <v>14436</v>
      </c>
      <c r="DK840" s="2">
        <v>10</v>
      </c>
      <c r="DL840" s="2">
        <v>1</v>
      </c>
      <c r="DM840" s="2">
        <v>49864</v>
      </c>
      <c r="DN840" s="2">
        <v>3060</v>
      </c>
      <c r="DO840" s="2">
        <v>389</v>
      </c>
      <c r="DP840" s="2">
        <v>199</v>
      </c>
      <c r="DQ840" s="2">
        <v>7</v>
      </c>
      <c r="DR840" s="2">
        <v>2</v>
      </c>
      <c r="DS840" s="2">
        <v>41</v>
      </c>
      <c r="DT840" s="2">
        <v>23</v>
      </c>
      <c r="DU840" s="2">
        <v>96</v>
      </c>
      <c r="DV840" s="2">
        <v>28</v>
      </c>
      <c r="DW840" s="2">
        <v>99</v>
      </c>
      <c r="DX840" s="2">
        <v>16</v>
      </c>
    </row>
    <row r="841" spans="1:128" ht="16.5" customHeight="1" x14ac:dyDescent="0.55000000000000004">
      <c r="A841" s="2" t="s">
        <v>1944</v>
      </c>
      <c r="B841" s="2" t="s">
        <v>1930</v>
      </c>
      <c r="C841" s="2" t="s">
        <v>1945</v>
      </c>
      <c r="D841" s="2">
        <v>40991</v>
      </c>
      <c r="E841" s="2">
        <v>19972</v>
      </c>
      <c r="F841" s="2">
        <v>21019</v>
      </c>
      <c r="G841" s="2">
        <v>40172</v>
      </c>
      <c r="H841" s="2">
        <v>19708</v>
      </c>
      <c r="I841" s="2">
        <v>20464</v>
      </c>
      <c r="J841" s="2">
        <v>4731</v>
      </c>
      <c r="K841" s="2">
        <v>2418</v>
      </c>
      <c r="L841" s="2">
        <v>2313</v>
      </c>
      <c r="M841" s="2">
        <v>22257</v>
      </c>
      <c r="N841" s="2">
        <v>11321</v>
      </c>
      <c r="O841" s="2">
        <v>10936</v>
      </c>
      <c r="P841" s="2">
        <v>13773</v>
      </c>
      <c r="Q841" s="2">
        <v>6077</v>
      </c>
      <c r="R841" s="2">
        <v>7696</v>
      </c>
      <c r="S841" s="2">
        <v>7268</v>
      </c>
      <c r="T841" s="2">
        <v>2895</v>
      </c>
      <c r="U841" s="2">
        <v>4373</v>
      </c>
      <c r="V841" s="2">
        <v>753</v>
      </c>
      <c r="W841" s="2">
        <v>265</v>
      </c>
      <c r="X841" s="2">
        <v>579</v>
      </c>
      <c r="Y841" s="2">
        <v>1409</v>
      </c>
      <c r="Z841" s="2">
        <v>1267</v>
      </c>
      <c r="AA841" s="2">
        <v>16831</v>
      </c>
      <c r="AB841" s="2">
        <v>16780</v>
      </c>
      <c r="AC841" s="2">
        <v>39699</v>
      </c>
      <c r="AD841" s="2">
        <v>9896</v>
      </c>
      <c r="AE841" s="2">
        <v>5058</v>
      </c>
      <c r="AF841" s="2">
        <v>4760</v>
      </c>
      <c r="AG841" s="2">
        <v>2435</v>
      </c>
      <c r="AH841" s="2">
        <v>2355</v>
      </c>
      <c r="AI841" s="2">
        <v>149</v>
      </c>
      <c r="AJ841" s="2">
        <v>79</v>
      </c>
      <c r="AK841" s="2">
        <v>9855</v>
      </c>
      <c r="AL841" s="2">
        <v>6464</v>
      </c>
      <c r="AM841" s="2">
        <v>1886</v>
      </c>
      <c r="AN841" s="2">
        <v>36</v>
      </c>
      <c r="AO841" s="2">
        <v>0</v>
      </c>
      <c r="AP841" s="2">
        <v>2</v>
      </c>
      <c r="AQ841" s="2">
        <v>205</v>
      </c>
      <c r="AR841" s="2">
        <v>197</v>
      </c>
      <c r="AS841" s="2">
        <v>8</v>
      </c>
      <c r="AT841" s="2">
        <v>17</v>
      </c>
      <c r="AU841" s="2">
        <v>40</v>
      </c>
      <c r="AV841" s="2">
        <v>427</v>
      </c>
      <c r="AW841" s="2">
        <v>33</v>
      </c>
      <c r="AX841" s="2">
        <v>106</v>
      </c>
      <c r="AY841" s="2">
        <v>83</v>
      </c>
      <c r="AZ841" s="2">
        <v>251</v>
      </c>
      <c r="BA841" s="2">
        <v>154</v>
      </c>
      <c r="BB841" s="2">
        <v>40</v>
      </c>
      <c r="BC841" s="2">
        <v>140</v>
      </c>
      <c r="BD841" s="2">
        <v>14</v>
      </c>
      <c r="BE841" s="2">
        <v>133</v>
      </c>
      <c r="BF841" s="2">
        <v>18466</v>
      </c>
      <c r="BG841" s="2">
        <v>437</v>
      </c>
      <c r="BH841" s="2">
        <v>0</v>
      </c>
      <c r="BI841" s="2">
        <v>5</v>
      </c>
      <c r="BJ841" s="2">
        <v>991</v>
      </c>
      <c r="BK841" s="2">
        <v>4451</v>
      </c>
      <c r="BL841" s="2">
        <v>82</v>
      </c>
      <c r="BM841" s="2">
        <v>122</v>
      </c>
      <c r="BN841" s="2">
        <v>743</v>
      </c>
      <c r="BO841" s="2">
        <v>4049</v>
      </c>
      <c r="BP841" s="2">
        <v>346</v>
      </c>
      <c r="BQ841" s="2">
        <v>202</v>
      </c>
      <c r="BR841" s="2">
        <v>349</v>
      </c>
      <c r="BS841" s="2">
        <v>1711</v>
      </c>
      <c r="BT841" s="2">
        <v>648</v>
      </c>
      <c r="BU841" s="2">
        <v>239</v>
      </c>
      <c r="BV841" s="2">
        <v>2693</v>
      </c>
      <c r="BW841" s="2">
        <v>165</v>
      </c>
      <c r="BX841" s="2">
        <v>1233</v>
      </c>
      <c r="BY841" s="2">
        <v>932</v>
      </c>
      <c r="BZ841" s="2">
        <v>1051</v>
      </c>
      <c r="CA841" s="2">
        <v>240</v>
      </c>
      <c r="CB841" s="2">
        <v>88.6</v>
      </c>
      <c r="CC841" s="2">
        <v>7.2</v>
      </c>
      <c r="CD841" s="2">
        <v>21871062</v>
      </c>
      <c r="CE841" s="2">
        <v>5406463</v>
      </c>
      <c r="CF841" s="2">
        <v>21059921</v>
      </c>
      <c r="CG841" s="2">
        <v>7586850</v>
      </c>
      <c r="CH841" s="2">
        <v>2452538</v>
      </c>
      <c r="CI841" s="2">
        <v>1897644</v>
      </c>
      <c r="CJ841" s="2">
        <v>133399</v>
      </c>
      <c r="CK841" s="2">
        <v>4</v>
      </c>
      <c r="CL841" s="2">
        <v>465</v>
      </c>
      <c r="CM841" s="2">
        <v>6</v>
      </c>
      <c r="CN841" s="2">
        <v>138</v>
      </c>
      <c r="CO841" s="2">
        <v>1899</v>
      </c>
      <c r="CP841" s="2">
        <v>2</v>
      </c>
      <c r="CQ841" s="2">
        <v>73</v>
      </c>
      <c r="CR841" s="2">
        <v>1041</v>
      </c>
      <c r="CS841" s="2">
        <v>0</v>
      </c>
      <c r="CT841" s="2">
        <v>0</v>
      </c>
      <c r="CU841" s="2">
        <v>0</v>
      </c>
      <c r="CV841" s="2">
        <v>0</v>
      </c>
      <c r="CW841" s="2">
        <v>2</v>
      </c>
      <c r="CX841" s="2">
        <v>865</v>
      </c>
      <c r="CY841" s="2">
        <v>19199</v>
      </c>
      <c r="CZ841" s="2">
        <v>10565</v>
      </c>
      <c r="DA841" s="2">
        <v>8634</v>
      </c>
      <c r="DB841" s="2">
        <v>876</v>
      </c>
      <c r="DC841" s="2">
        <v>573</v>
      </c>
      <c r="DD841" s="2">
        <v>303</v>
      </c>
      <c r="DE841" s="2">
        <v>12994</v>
      </c>
      <c r="DF841" s="2">
        <v>4750</v>
      </c>
      <c r="DG841" s="2">
        <v>8244</v>
      </c>
      <c r="DH841" s="2">
        <v>1651</v>
      </c>
      <c r="DI841" s="2">
        <v>5486</v>
      </c>
      <c r="DJ841" s="2">
        <v>11728</v>
      </c>
      <c r="DK841" s="2">
        <v>75</v>
      </c>
      <c r="DL841" s="2">
        <v>1</v>
      </c>
      <c r="DM841" s="2">
        <v>41694</v>
      </c>
      <c r="DN841" s="2">
        <v>1513</v>
      </c>
      <c r="DO841" s="2">
        <v>314</v>
      </c>
      <c r="DP841" s="2">
        <v>200</v>
      </c>
      <c r="DQ841" s="2">
        <v>11</v>
      </c>
      <c r="DR841" s="2">
        <v>2</v>
      </c>
      <c r="DS841" s="2">
        <v>33</v>
      </c>
      <c r="DT841" s="2">
        <v>17</v>
      </c>
      <c r="DU841" s="2">
        <v>98</v>
      </c>
      <c r="DV841" s="2">
        <v>21</v>
      </c>
      <c r="DW841" s="2">
        <v>90</v>
      </c>
      <c r="DX841" s="2">
        <v>9</v>
      </c>
    </row>
    <row r="842" spans="1:128" ht="16.5" customHeight="1" x14ac:dyDescent="0.55000000000000004">
      <c r="A842" s="2" t="s">
        <v>1946</v>
      </c>
      <c r="B842" s="2" t="s">
        <v>1930</v>
      </c>
      <c r="C842" s="2" t="s">
        <v>1947</v>
      </c>
      <c r="D842" s="2">
        <v>66125</v>
      </c>
      <c r="E842" s="2">
        <v>32437</v>
      </c>
      <c r="F842" s="2">
        <v>33688</v>
      </c>
      <c r="G842" s="2">
        <v>64391</v>
      </c>
      <c r="H842" s="2">
        <v>31680</v>
      </c>
      <c r="I842" s="2">
        <v>32711</v>
      </c>
      <c r="J842" s="2">
        <v>8183</v>
      </c>
      <c r="K842" s="2">
        <v>4160</v>
      </c>
      <c r="L842" s="2">
        <v>4023</v>
      </c>
      <c r="M842" s="2">
        <v>36480</v>
      </c>
      <c r="N842" s="2">
        <v>18705</v>
      </c>
      <c r="O842" s="2">
        <v>17775</v>
      </c>
      <c r="P842" s="2">
        <v>20663</v>
      </c>
      <c r="Q842" s="2">
        <v>9151</v>
      </c>
      <c r="R842" s="2">
        <v>11512</v>
      </c>
      <c r="S842" s="2">
        <v>11398</v>
      </c>
      <c r="T842" s="2">
        <v>4635</v>
      </c>
      <c r="U842" s="2">
        <v>6763</v>
      </c>
      <c r="V842" s="2">
        <v>1645</v>
      </c>
      <c r="W842" s="2">
        <v>370</v>
      </c>
      <c r="X842" s="2">
        <v>895</v>
      </c>
      <c r="Y842" s="2">
        <v>1806</v>
      </c>
      <c r="Z842" s="2">
        <v>1876</v>
      </c>
      <c r="AA842" s="2">
        <v>26238</v>
      </c>
      <c r="AB842" s="2">
        <v>26173</v>
      </c>
      <c r="AC842" s="2">
        <v>64987</v>
      </c>
      <c r="AD842" s="2">
        <v>15054</v>
      </c>
      <c r="AE842" s="2">
        <v>7261</v>
      </c>
      <c r="AF842" s="2">
        <v>7102</v>
      </c>
      <c r="AG842" s="2">
        <v>3650</v>
      </c>
      <c r="AH842" s="2">
        <v>3026</v>
      </c>
      <c r="AI842" s="2">
        <v>228</v>
      </c>
      <c r="AJ842" s="2">
        <v>87</v>
      </c>
      <c r="AK842" s="2">
        <v>66793</v>
      </c>
      <c r="AL842" s="2">
        <v>14260</v>
      </c>
      <c r="AM842" s="2">
        <v>3118</v>
      </c>
      <c r="AN842" s="2">
        <v>86</v>
      </c>
      <c r="AO842" s="2">
        <v>0</v>
      </c>
      <c r="AP842" s="2">
        <v>7</v>
      </c>
      <c r="AQ842" s="2">
        <v>309</v>
      </c>
      <c r="AR842" s="2">
        <v>311</v>
      </c>
      <c r="AS842" s="2">
        <v>6</v>
      </c>
      <c r="AT842" s="2">
        <v>35</v>
      </c>
      <c r="AU842" s="2">
        <v>33</v>
      </c>
      <c r="AV842" s="2">
        <v>723</v>
      </c>
      <c r="AW842" s="2">
        <v>61</v>
      </c>
      <c r="AX842" s="2">
        <v>137</v>
      </c>
      <c r="AY842" s="2">
        <v>133</v>
      </c>
      <c r="AZ842" s="2">
        <v>416</v>
      </c>
      <c r="BA842" s="2">
        <v>307</v>
      </c>
      <c r="BB842" s="2">
        <v>80</v>
      </c>
      <c r="BC842" s="2">
        <v>213</v>
      </c>
      <c r="BD842" s="2">
        <v>30</v>
      </c>
      <c r="BE842" s="2">
        <v>231</v>
      </c>
      <c r="BF842" s="2">
        <v>28481</v>
      </c>
      <c r="BG842" s="2">
        <v>1201</v>
      </c>
      <c r="BH842" s="2">
        <v>0</v>
      </c>
      <c r="BI842" s="2">
        <v>49</v>
      </c>
      <c r="BJ842" s="2">
        <v>1715</v>
      </c>
      <c r="BK842" s="2">
        <v>6677</v>
      </c>
      <c r="BL842" s="2">
        <v>89</v>
      </c>
      <c r="BM842" s="2">
        <v>185</v>
      </c>
      <c r="BN842" s="2">
        <v>845</v>
      </c>
      <c r="BO842" s="2">
        <v>5604</v>
      </c>
      <c r="BP842" s="2">
        <v>740</v>
      </c>
      <c r="BQ842" s="2">
        <v>386</v>
      </c>
      <c r="BR842" s="2">
        <v>889</v>
      </c>
      <c r="BS842" s="2">
        <v>2124</v>
      </c>
      <c r="BT842" s="2">
        <v>1160</v>
      </c>
      <c r="BU842" s="2">
        <v>556</v>
      </c>
      <c r="BV842" s="2">
        <v>3570</v>
      </c>
      <c r="BW842" s="2">
        <v>648</v>
      </c>
      <c r="BX842" s="2">
        <v>2043</v>
      </c>
      <c r="BY842" s="2">
        <v>1107</v>
      </c>
      <c r="BZ842" s="2">
        <v>2588</v>
      </c>
      <c r="CA842" s="2">
        <v>478</v>
      </c>
      <c r="CB842" s="2">
        <v>84.6</v>
      </c>
      <c r="CC842" s="2">
        <v>6.9</v>
      </c>
      <c r="CD842" s="2">
        <v>45397563</v>
      </c>
      <c r="CE842" s="2">
        <v>8742923</v>
      </c>
      <c r="CF842" s="2">
        <v>44103333</v>
      </c>
      <c r="CG842" s="2">
        <v>11771614</v>
      </c>
      <c r="CH842" s="2">
        <v>4716759</v>
      </c>
      <c r="CI842" s="2">
        <v>3872446</v>
      </c>
      <c r="CJ842" s="2">
        <v>566117</v>
      </c>
      <c r="CK842" s="2">
        <v>1</v>
      </c>
      <c r="CL842" s="2">
        <v>75</v>
      </c>
      <c r="CM842" s="2">
        <v>15</v>
      </c>
      <c r="CN842" s="2">
        <v>279</v>
      </c>
      <c r="CO842" s="2">
        <v>3367</v>
      </c>
      <c r="CP842" s="2">
        <v>6</v>
      </c>
      <c r="CQ842" s="2">
        <v>181</v>
      </c>
      <c r="CR842" s="2">
        <v>1769</v>
      </c>
      <c r="CS842" s="2">
        <v>0</v>
      </c>
      <c r="CT842" s="2">
        <v>0</v>
      </c>
      <c r="CU842" s="2">
        <v>0</v>
      </c>
      <c r="CV842" s="2">
        <v>0</v>
      </c>
      <c r="CW842" s="2">
        <v>4</v>
      </c>
      <c r="CX842" s="2">
        <v>2005</v>
      </c>
      <c r="CY842" s="2">
        <v>34555</v>
      </c>
      <c r="CZ842" s="2">
        <v>19021</v>
      </c>
      <c r="DA842" s="2">
        <v>15534</v>
      </c>
      <c r="DB842" s="2">
        <v>1164</v>
      </c>
      <c r="DC842" s="2">
        <v>720</v>
      </c>
      <c r="DD842" s="2">
        <v>444</v>
      </c>
      <c r="DE842" s="2">
        <v>18886</v>
      </c>
      <c r="DF842" s="2">
        <v>6777</v>
      </c>
      <c r="DG842" s="2">
        <v>12109</v>
      </c>
      <c r="DH842" s="2">
        <v>2694</v>
      </c>
      <c r="DI842" s="2">
        <v>11471</v>
      </c>
      <c r="DJ842" s="2">
        <v>19437</v>
      </c>
      <c r="DK842" s="2">
        <v>93</v>
      </c>
      <c r="DL842" s="2">
        <v>2</v>
      </c>
      <c r="DM842" s="2">
        <v>66214</v>
      </c>
      <c r="DN842" s="2">
        <v>4082</v>
      </c>
      <c r="DO842" s="2">
        <v>582</v>
      </c>
      <c r="DP842" s="2">
        <v>345</v>
      </c>
      <c r="DQ842" s="2">
        <v>11</v>
      </c>
      <c r="DR842" s="2">
        <v>3</v>
      </c>
      <c r="DS842" s="2">
        <v>58</v>
      </c>
      <c r="DT842" s="2">
        <v>34</v>
      </c>
      <c r="DU842" s="2">
        <v>176</v>
      </c>
      <c r="DV842" s="2">
        <v>55</v>
      </c>
      <c r="DW842" s="2">
        <v>147</v>
      </c>
      <c r="DX842" s="2">
        <v>22</v>
      </c>
    </row>
    <row r="843" spans="1:128" ht="16.5" customHeight="1" x14ac:dyDescent="0.55000000000000004">
      <c r="A843" s="2" t="s">
        <v>1948</v>
      </c>
      <c r="B843" s="2" t="s">
        <v>1930</v>
      </c>
      <c r="C843" s="2" t="s">
        <v>1949</v>
      </c>
      <c r="D843" s="2">
        <v>32202</v>
      </c>
      <c r="E843" s="2">
        <v>15729</v>
      </c>
      <c r="F843" s="2">
        <v>16473</v>
      </c>
      <c r="G843" s="2">
        <v>31351</v>
      </c>
      <c r="H843" s="2">
        <v>15372</v>
      </c>
      <c r="I843" s="2">
        <v>15979</v>
      </c>
      <c r="J843" s="2">
        <v>3953</v>
      </c>
      <c r="K843" s="2">
        <v>2036</v>
      </c>
      <c r="L843" s="2">
        <v>1917</v>
      </c>
      <c r="M843" s="2">
        <v>17956</v>
      </c>
      <c r="N843" s="2">
        <v>9163</v>
      </c>
      <c r="O843" s="2">
        <v>8793</v>
      </c>
      <c r="P843" s="2">
        <v>9921</v>
      </c>
      <c r="Q843" s="2">
        <v>4354</v>
      </c>
      <c r="R843" s="2">
        <v>5567</v>
      </c>
      <c r="S843" s="2">
        <v>5491</v>
      </c>
      <c r="T843" s="2">
        <v>2221</v>
      </c>
      <c r="U843" s="2">
        <v>3270</v>
      </c>
      <c r="V843" s="2">
        <v>552</v>
      </c>
      <c r="W843" s="2">
        <v>196</v>
      </c>
      <c r="X843" s="2">
        <v>506</v>
      </c>
      <c r="Y843" s="2">
        <v>961</v>
      </c>
      <c r="Z843" s="2">
        <v>996</v>
      </c>
      <c r="AA843" s="2">
        <v>12956</v>
      </c>
      <c r="AB843" s="2">
        <v>12914</v>
      </c>
      <c r="AC843" s="2">
        <v>31251</v>
      </c>
      <c r="AD843" s="2">
        <v>6970</v>
      </c>
      <c r="AE843" s="2">
        <v>4167</v>
      </c>
      <c r="AF843" s="2">
        <v>3186</v>
      </c>
      <c r="AG843" s="2">
        <v>1671</v>
      </c>
      <c r="AH843" s="2">
        <v>1372</v>
      </c>
      <c r="AI843" s="2">
        <v>131</v>
      </c>
      <c r="AJ843" s="2">
        <v>37</v>
      </c>
      <c r="AK843" s="2">
        <v>16586</v>
      </c>
      <c r="AL843" s="2">
        <v>4499</v>
      </c>
      <c r="AM843" s="2">
        <v>1646</v>
      </c>
      <c r="AN843" s="2">
        <v>24</v>
      </c>
      <c r="AO843" s="2">
        <v>0</v>
      </c>
      <c r="AP843" s="2">
        <v>0</v>
      </c>
      <c r="AQ843" s="2">
        <v>156</v>
      </c>
      <c r="AR843" s="2">
        <v>175</v>
      </c>
      <c r="AS843" s="2">
        <v>5</v>
      </c>
      <c r="AT843" s="2">
        <v>13</v>
      </c>
      <c r="AU843" s="2">
        <v>20</v>
      </c>
      <c r="AV843" s="2">
        <v>375</v>
      </c>
      <c r="AW843" s="2">
        <v>32</v>
      </c>
      <c r="AX843" s="2">
        <v>112</v>
      </c>
      <c r="AY843" s="2">
        <v>70</v>
      </c>
      <c r="AZ843" s="2">
        <v>226</v>
      </c>
      <c r="BA843" s="2">
        <v>152</v>
      </c>
      <c r="BB843" s="2">
        <v>53</v>
      </c>
      <c r="BC843" s="2">
        <v>129</v>
      </c>
      <c r="BD843" s="2">
        <v>9</v>
      </c>
      <c r="BE843" s="2">
        <v>95</v>
      </c>
      <c r="BF843" s="2">
        <v>16199</v>
      </c>
      <c r="BG843" s="2">
        <v>435</v>
      </c>
      <c r="BH843" s="2">
        <v>0</v>
      </c>
      <c r="BI843" s="2">
        <v>0</v>
      </c>
      <c r="BJ843" s="2">
        <v>1191</v>
      </c>
      <c r="BK843" s="2">
        <v>5279</v>
      </c>
      <c r="BL843" s="2">
        <v>7</v>
      </c>
      <c r="BM843" s="2">
        <v>95</v>
      </c>
      <c r="BN843" s="2">
        <v>433</v>
      </c>
      <c r="BO843" s="2">
        <v>2884</v>
      </c>
      <c r="BP843" s="2">
        <v>244</v>
      </c>
      <c r="BQ843" s="2">
        <v>235</v>
      </c>
      <c r="BR843" s="2">
        <v>513</v>
      </c>
      <c r="BS843" s="2">
        <v>1353</v>
      </c>
      <c r="BT843" s="2">
        <v>454</v>
      </c>
      <c r="BU843" s="2">
        <v>303</v>
      </c>
      <c r="BV843" s="2">
        <v>1882</v>
      </c>
      <c r="BW843" s="2">
        <v>163</v>
      </c>
      <c r="BX843" s="2">
        <v>728</v>
      </c>
      <c r="BY843" s="2">
        <v>574</v>
      </c>
      <c r="BZ843" s="2">
        <v>771</v>
      </c>
      <c r="CA843" s="2">
        <v>220</v>
      </c>
      <c r="CB843" s="2">
        <v>83.3</v>
      </c>
      <c r="CC843" s="2">
        <v>11.3</v>
      </c>
      <c r="CD843" s="2">
        <v>17067069</v>
      </c>
      <c r="CE843" s="2">
        <v>4538448</v>
      </c>
      <c r="CF843" s="2">
        <v>16703466</v>
      </c>
      <c r="CG843" s="2">
        <v>4863721</v>
      </c>
      <c r="CH843" s="2">
        <v>1245642</v>
      </c>
      <c r="CI843" s="2">
        <v>1558112</v>
      </c>
      <c r="CJ843" s="2">
        <v>20775</v>
      </c>
      <c r="CK843" s="2">
        <v>3</v>
      </c>
      <c r="CL843" s="2">
        <v>113</v>
      </c>
      <c r="CM843" s="2">
        <v>5</v>
      </c>
      <c r="CN843" s="2">
        <v>103</v>
      </c>
      <c r="CO843" s="2">
        <v>1558</v>
      </c>
      <c r="CP843" s="2">
        <v>2</v>
      </c>
      <c r="CQ843" s="2">
        <v>67</v>
      </c>
      <c r="CR843" s="2">
        <v>863</v>
      </c>
      <c r="CS843" s="2">
        <v>0</v>
      </c>
      <c r="CT843" s="2">
        <v>0</v>
      </c>
      <c r="CU843" s="2">
        <v>0</v>
      </c>
      <c r="CV843" s="2">
        <v>0</v>
      </c>
      <c r="CW843" s="2">
        <v>2</v>
      </c>
      <c r="CX843" s="2">
        <v>952</v>
      </c>
      <c r="CY843" s="2">
        <v>16980</v>
      </c>
      <c r="CZ843" s="2">
        <v>9318</v>
      </c>
      <c r="DA843" s="2">
        <v>7662</v>
      </c>
      <c r="DB843" s="2">
        <v>449</v>
      </c>
      <c r="DC843" s="2">
        <v>273</v>
      </c>
      <c r="DD843" s="2">
        <v>176</v>
      </c>
      <c r="DE843" s="2">
        <v>9313</v>
      </c>
      <c r="DF843" s="2">
        <v>3309</v>
      </c>
      <c r="DG843" s="2">
        <v>6004</v>
      </c>
      <c r="DH843" s="2">
        <v>1072</v>
      </c>
      <c r="DI843" s="2">
        <v>6412</v>
      </c>
      <c r="DJ843" s="2">
        <v>9005</v>
      </c>
      <c r="DK843" s="2">
        <v>34</v>
      </c>
      <c r="DL843" s="2">
        <v>3</v>
      </c>
      <c r="DM843" s="2">
        <v>32025</v>
      </c>
      <c r="DN843" s="2">
        <v>2809</v>
      </c>
      <c r="DO843" s="2">
        <v>306</v>
      </c>
      <c r="DP843" s="2">
        <v>177</v>
      </c>
      <c r="DQ843" s="2">
        <v>8</v>
      </c>
      <c r="DR843" s="2">
        <v>2</v>
      </c>
      <c r="DS843" s="2">
        <v>32</v>
      </c>
      <c r="DT843" s="2">
        <v>14</v>
      </c>
      <c r="DU843" s="2">
        <v>73</v>
      </c>
      <c r="DV843" s="2">
        <v>19</v>
      </c>
      <c r="DW843" s="2">
        <v>86</v>
      </c>
      <c r="DX843" s="2">
        <v>10</v>
      </c>
    </row>
    <row r="844" spans="1:128" ht="16.5" customHeight="1" x14ac:dyDescent="0.55000000000000004">
      <c r="A844" s="2" t="s">
        <v>1950</v>
      </c>
      <c r="B844" s="2" t="s">
        <v>1930</v>
      </c>
      <c r="C844" s="2" t="s">
        <v>1951</v>
      </c>
      <c r="D844" s="2">
        <v>42338</v>
      </c>
      <c r="E844" s="2">
        <v>20552</v>
      </c>
      <c r="F844" s="2">
        <v>21786</v>
      </c>
      <c r="G844" s="2">
        <v>41448</v>
      </c>
      <c r="H844" s="2">
        <v>20237</v>
      </c>
      <c r="I844" s="2">
        <v>21211</v>
      </c>
      <c r="J844" s="2">
        <v>5086</v>
      </c>
      <c r="K844" s="2">
        <v>2642</v>
      </c>
      <c r="L844" s="2">
        <v>2444</v>
      </c>
      <c r="M844" s="2">
        <v>23236</v>
      </c>
      <c r="N844" s="2">
        <v>11609</v>
      </c>
      <c r="O844" s="2">
        <v>11627</v>
      </c>
      <c r="P844" s="2">
        <v>13670</v>
      </c>
      <c r="Q844" s="2">
        <v>6104</v>
      </c>
      <c r="R844" s="2">
        <v>7566</v>
      </c>
      <c r="S844" s="2">
        <v>7079</v>
      </c>
      <c r="T844" s="2">
        <v>2833</v>
      </c>
      <c r="U844" s="2">
        <v>4246</v>
      </c>
      <c r="V844" s="2">
        <v>546</v>
      </c>
      <c r="W844" s="2">
        <v>216</v>
      </c>
      <c r="X844" s="2">
        <v>571</v>
      </c>
      <c r="Y844" s="2">
        <v>953</v>
      </c>
      <c r="Z844" s="2">
        <v>1144</v>
      </c>
      <c r="AA844" s="2">
        <v>15799</v>
      </c>
      <c r="AB844" s="2">
        <v>15773</v>
      </c>
      <c r="AC844" s="2">
        <v>41595</v>
      </c>
      <c r="AD844" s="2">
        <v>8940</v>
      </c>
      <c r="AE844" s="2">
        <v>4115</v>
      </c>
      <c r="AF844" s="2">
        <v>4385</v>
      </c>
      <c r="AG844" s="2">
        <v>2007</v>
      </c>
      <c r="AH844" s="2">
        <v>1719</v>
      </c>
      <c r="AI844" s="2">
        <v>125</v>
      </c>
      <c r="AJ844" s="2">
        <v>47</v>
      </c>
      <c r="AK844" s="2">
        <v>11218</v>
      </c>
      <c r="AL844" s="2">
        <v>6558</v>
      </c>
      <c r="AM844" s="2">
        <v>1958</v>
      </c>
      <c r="AN844" s="2">
        <v>98</v>
      </c>
      <c r="AO844" s="2">
        <v>0</v>
      </c>
      <c r="AP844" s="2">
        <v>2</v>
      </c>
      <c r="AQ844" s="2">
        <v>216</v>
      </c>
      <c r="AR844" s="2">
        <v>190</v>
      </c>
      <c r="AS844" s="2">
        <v>1</v>
      </c>
      <c r="AT844" s="2">
        <v>6</v>
      </c>
      <c r="AU844" s="2">
        <v>32</v>
      </c>
      <c r="AV844" s="2">
        <v>518</v>
      </c>
      <c r="AW844" s="2">
        <v>32</v>
      </c>
      <c r="AX844" s="2">
        <v>101</v>
      </c>
      <c r="AY844" s="2">
        <v>75</v>
      </c>
      <c r="AZ844" s="2">
        <v>165</v>
      </c>
      <c r="BA844" s="2">
        <v>170</v>
      </c>
      <c r="BB844" s="2">
        <v>44</v>
      </c>
      <c r="BC844" s="2">
        <v>146</v>
      </c>
      <c r="BD844" s="2">
        <v>16</v>
      </c>
      <c r="BE844" s="2">
        <v>146</v>
      </c>
      <c r="BF844" s="2">
        <v>18552</v>
      </c>
      <c r="BG844" s="2">
        <v>1523</v>
      </c>
      <c r="BH844" s="2">
        <v>0</v>
      </c>
      <c r="BI844" s="2">
        <v>20</v>
      </c>
      <c r="BJ844" s="2">
        <v>1097</v>
      </c>
      <c r="BK844" s="2">
        <v>4886</v>
      </c>
      <c r="BL844" s="2">
        <v>2</v>
      </c>
      <c r="BM844" s="2">
        <v>145</v>
      </c>
      <c r="BN844" s="2">
        <v>503</v>
      </c>
      <c r="BO844" s="2">
        <v>3770</v>
      </c>
      <c r="BP844" s="2">
        <v>317</v>
      </c>
      <c r="BQ844" s="2">
        <v>261</v>
      </c>
      <c r="BR844" s="2">
        <v>259</v>
      </c>
      <c r="BS844" s="2">
        <v>781</v>
      </c>
      <c r="BT844" s="2">
        <v>709</v>
      </c>
      <c r="BU844" s="2">
        <v>246</v>
      </c>
      <c r="BV844" s="2">
        <v>2928</v>
      </c>
      <c r="BW844" s="2">
        <v>285</v>
      </c>
      <c r="BX844" s="2">
        <v>820</v>
      </c>
      <c r="BY844" s="2">
        <v>1571</v>
      </c>
      <c r="BZ844" s="2">
        <v>1035</v>
      </c>
      <c r="CA844" s="2">
        <v>338</v>
      </c>
      <c r="CB844" s="2">
        <v>85.8</v>
      </c>
      <c r="CC844" s="2">
        <v>6.8</v>
      </c>
      <c r="CD844" s="2">
        <v>24777918</v>
      </c>
      <c r="CE844" s="2">
        <v>6643999</v>
      </c>
      <c r="CF844" s="2">
        <v>23843181</v>
      </c>
      <c r="CG844" s="2">
        <v>7766921</v>
      </c>
      <c r="CH844" s="2">
        <v>2681271</v>
      </c>
      <c r="CI844" s="2">
        <v>1990453</v>
      </c>
      <c r="CJ844" s="2">
        <v>51384</v>
      </c>
      <c r="CK844" s="2">
        <v>1</v>
      </c>
      <c r="CL844" s="2">
        <v>92</v>
      </c>
      <c r="CM844" s="2">
        <v>7</v>
      </c>
      <c r="CN844" s="2">
        <v>143</v>
      </c>
      <c r="CO844" s="2">
        <v>2135</v>
      </c>
      <c r="CP844" s="2">
        <v>4</v>
      </c>
      <c r="CQ844" s="2">
        <v>95</v>
      </c>
      <c r="CR844" s="2">
        <v>1070</v>
      </c>
      <c r="CS844" s="2">
        <v>0</v>
      </c>
      <c r="CT844" s="2">
        <v>0</v>
      </c>
      <c r="CU844" s="2">
        <v>0</v>
      </c>
      <c r="CV844" s="2">
        <v>0</v>
      </c>
      <c r="CW844" s="2">
        <v>2</v>
      </c>
      <c r="CX844" s="2">
        <v>1113</v>
      </c>
      <c r="CY844" s="2">
        <v>23301</v>
      </c>
      <c r="CZ844" s="2">
        <v>12358</v>
      </c>
      <c r="DA844" s="2">
        <v>10943</v>
      </c>
      <c r="DB844" s="2">
        <v>736</v>
      </c>
      <c r="DC844" s="2">
        <v>457</v>
      </c>
      <c r="DD844" s="2">
        <v>279</v>
      </c>
      <c r="DE844" s="2">
        <v>11645</v>
      </c>
      <c r="DF844" s="2">
        <v>4245</v>
      </c>
      <c r="DG844" s="2">
        <v>7400</v>
      </c>
      <c r="DH844" s="2">
        <v>5255</v>
      </c>
      <c r="DI844" s="2">
        <v>5389</v>
      </c>
      <c r="DJ844" s="2">
        <v>12336</v>
      </c>
      <c r="DK844" s="2">
        <v>78</v>
      </c>
      <c r="DL844" s="2">
        <v>4</v>
      </c>
      <c r="DM844" s="2">
        <v>43097</v>
      </c>
      <c r="DN844" s="2">
        <v>4609</v>
      </c>
      <c r="DO844" s="2">
        <v>422</v>
      </c>
      <c r="DP844" s="2">
        <v>155</v>
      </c>
      <c r="DQ844" s="2">
        <v>9</v>
      </c>
      <c r="DR844" s="2">
        <v>2</v>
      </c>
      <c r="DS844" s="2">
        <v>28</v>
      </c>
      <c r="DT844" s="2">
        <v>21</v>
      </c>
      <c r="DU844" s="2">
        <v>119</v>
      </c>
      <c r="DV844" s="2">
        <v>29</v>
      </c>
      <c r="DW844" s="2">
        <v>105</v>
      </c>
      <c r="DX844" s="2">
        <v>11</v>
      </c>
    </row>
    <row r="845" spans="1:128" ht="16.5" customHeight="1" x14ac:dyDescent="0.55000000000000004">
      <c r="A845" s="2" t="s">
        <v>1952</v>
      </c>
      <c r="B845" s="2" t="s">
        <v>1930</v>
      </c>
      <c r="C845" s="2" t="s">
        <v>1953</v>
      </c>
      <c r="D845" s="2">
        <v>26029</v>
      </c>
      <c r="E845" s="2">
        <v>12594</v>
      </c>
      <c r="F845" s="2">
        <v>13435</v>
      </c>
      <c r="G845" s="2">
        <v>25470</v>
      </c>
      <c r="H845" s="2">
        <v>12427</v>
      </c>
      <c r="I845" s="2">
        <v>13043</v>
      </c>
      <c r="J845" s="2">
        <v>2460</v>
      </c>
      <c r="K845" s="2">
        <v>1331</v>
      </c>
      <c r="L845" s="2">
        <v>1129</v>
      </c>
      <c r="M845" s="2">
        <v>13174</v>
      </c>
      <c r="N845" s="2">
        <v>6653</v>
      </c>
      <c r="O845" s="2">
        <v>6521</v>
      </c>
      <c r="P845" s="2">
        <v>9891</v>
      </c>
      <c r="Q845" s="2">
        <v>4315</v>
      </c>
      <c r="R845" s="2">
        <v>5576</v>
      </c>
      <c r="S845" s="2">
        <v>5456</v>
      </c>
      <c r="T845" s="2">
        <v>2137</v>
      </c>
      <c r="U845" s="2">
        <v>3319</v>
      </c>
      <c r="V845" s="2">
        <v>468</v>
      </c>
      <c r="W845" s="2">
        <v>108</v>
      </c>
      <c r="X845" s="2">
        <v>426</v>
      </c>
      <c r="Y845" s="2">
        <v>702</v>
      </c>
      <c r="Z845" s="2">
        <v>807</v>
      </c>
      <c r="AA845" s="2">
        <v>10739</v>
      </c>
      <c r="AB845" s="2">
        <v>10706</v>
      </c>
      <c r="AC845" s="2">
        <v>25502</v>
      </c>
      <c r="AD845" s="2">
        <v>5776</v>
      </c>
      <c r="AE845" s="2">
        <v>3306</v>
      </c>
      <c r="AF845" s="2">
        <v>3291</v>
      </c>
      <c r="AG845" s="2">
        <v>1736</v>
      </c>
      <c r="AH845" s="2">
        <v>1568</v>
      </c>
      <c r="AI845" s="2">
        <v>83</v>
      </c>
      <c r="AJ845" s="2">
        <v>34</v>
      </c>
      <c r="AK845" s="2">
        <v>56515</v>
      </c>
      <c r="AL845" s="2">
        <v>15315</v>
      </c>
      <c r="AM845" s="2">
        <v>1217</v>
      </c>
      <c r="AN845" s="2">
        <v>17</v>
      </c>
      <c r="AO845" s="2">
        <v>2</v>
      </c>
      <c r="AP845" s="2">
        <v>0</v>
      </c>
      <c r="AQ845" s="2">
        <v>151</v>
      </c>
      <c r="AR845" s="2">
        <v>87</v>
      </c>
      <c r="AS845" s="2">
        <v>7</v>
      </c>
      <c r="AT845" s="2">
        <v>7</v>
      </c>
      <c r="AU845" s="2">
        <v>32</v>
      </c>
      <c r="AV845" s="2">
        <v>252</v>
      </c>
      <c r="AW845" s="2">
        <v>16</v>
      </c>
      <c r="AX845" s="2">
        <v>40</v>
      </c>
      <c r="AY845" s="2">
        <v>43</v>
      </c>
      <c r="AZ845" s="2">
        <v>186</v>
      </c>
      <c r="BA845" s="2">
        <v>113</v>
      </c>
      <c r="BB845" s="2">
        <v>50</v>
      </c>
      <c r="BC845" s="2">
        <v>97</v>
      </c>
      <c r="BD845" s="2">
        <v>14</v>
      </c>
      <c r="BE845" s="2">
        <v>103</v>
      </c>
      <c r="BF845" s="2">
        <v>10547</v>
      </c>
      <c r="BG845" s="2">
        <v>404</v>
      </c>
      <c r="BH845" s="2">
        <v>24</v>
      </c>
      <c r="BI845" s="2">
        <v>0</v>
      </c>
      <c r="BJ845" s="2">
        <v>1184</v>
      </c>
      <c r="BK845" s="2">
        <v>2361</v>
      </c>
      <c r="BL845" s="2">
        <v>144</v>
      </c>
      <c r="BM845" s="2">
        <v>51</v>
      </c>
      <c r="BN845" s="2">
        <v>512</v>
      </c>
      <c r="BO845" s="2">
        <v>1726</v>
      </c>
      <c r="BP845" s="2">
        <v>168</v>
      </c>
      <c r="BQ845" s="2">
        <v>143</v>
      </c>
      <c r="BR845" s="2">
        <v>166</v>
      </c>
      <c r="BS845" s="2">
        <v>1134</v>
      </c>
      <c r="BT845" s="2">
        <v>481</v>
      </c>
      <c r="BU845" s="2">
        <v>217</v>
      </c>
      <c r="BV845" s="2">
        <v>1079</v>
      </c>
      <c r="BW845" s="2">
        <v>246</v>
      </c>
      <c r="BX845" s="2">
        <v>507</v>
      </c>
      <c r="BY845" s="2">
        <v>735</v>
      </c>
      <c r="BZ845" s="2">
        <v>630</v>
      </c>
      <c r="CA845" s="2">
        <v>258</v>
      </c>
      <c r="CB845" s="2">
        <v>89.1</v>
      </c>
      <c r="CC845" s="2">
        <v>8.1</v>
      </c>
      <c r="CD845" s="2">
        <v>18943497</v>
      </c>
      <c r="CE845" s="2">
        <v>4118584</v>
      </c>
      <c r="CF845" s="2">
        <v>17948451</v>
      </c>
      <c r="CG845" s="2">
        <v>4858157</v>
      </c>
      <c r="CH845" s="2">
        <v>1815174</v>
      </c>
      <c r="CI845" s="2">
        <v>1350051</v>
      </c>
      <c r="CJ845" s="2">
        <v>34396</v>
      </c>
      <c r="CK845" s="2">
        <v>1</v>
      </c>
      <c r="CL845" s="2">
        <v>63</v>
      </c>
      <c r="CM845" s="2">
        <v>4</v>
      </c>
      <c r="CN845" s="2">
        <v>84</v>
      </c>
      <c r="CO845" s="2">
        <v>876</v>
      </c>
      <c r="CP845" s="2">
        <v>1</v>
      </c>
      <c r="CQ845" s="2">
        <v>43</v>
      </c>
      <c r="CR845" s="2">
        <v>500</v>
      </c>
      <c r="CS845" s="2">
        <v>2</v>
      </c>
      <c r="CT845" s="2">
        <v>49</v>
      </c>
      <c r="CU845" s="2">
        <v>116</v>
      </c>
      <c r="CV845" s="2">
        <v>49</v>
      </c>
      <c r="CW845" s="2">
        <v>1</v>
      </c>
      <c r="CX845" s="2">
        <v>589</v>
      </c>
      <c r="CY845" s="2">
        <v>12168</v>
      </c>
      <c r="CZ845" s="2">
        <v>6634</v>
      </c>
      <c r="DA845" s="2">
        <v>5534</v>
      </c>
      <c r="DB845" s="2">
        <v>451</v>
      </c>
      <c r="DC845" s="2">
        <v>306</v>
      </c>
      <c r="DD845" s="2">
        <v>145</v>
      </c>
      <c r="DE845" s="2">
        <v>8480</v>
      </c>
      <c r="DF845" s="2">
        <v>3090</v>
      </c>
      <c r="DG845" s="2">
        <v>5390</v>
      </c>
      <c r="DH845" s="2">
        <v>1083</v>
      </c>
      <c r="DI845" s="2">
        <v>3336</v>
      </c>
      <c r="DJ845" s="2">
        <v>7567</v>
      </c>
      <c r="DK845" s="2">
        <v>7</v>
      </c>
      <c r="DL845" s="2">
        <v>1</v>
      </c>
      <c r="DM845" s="2">
        <v>26149</v>
      </c>
      <c r="DN845" s="2">
        <v>5826</v>
      </c>
      <c r="DO845" s="2">
        <v>212</v>
      </c>
      <c r="DP845" s="2">
        <v>129</v>
      </c>
      <c r="DQ845" s="2">
        <v>3</v>
      </c>
      <c r="DR845" s="2">
        <v>1</v>
      </c>
      <c r="DS845" s="2">
        <v>25</v>
      </c>
      <c r="DT845" s="2">
        <v>11</v>
      </c>
      <c r="DU845" s="2">
        <v>54</v>
      </c>
      <c r="DV845" s="2">
        <v>17</v>
      </c>
      <c r="DW845" s="2">
        <v>51</v>
      </c>
      <c r="DX845" s="2">
        <v>9</v>
      </c>
    </row>
    <row r="846" spans="1:128" ht="16.5" customHeight="1" x14ac:dyDescent="0.55000000000000004">
      <c r="A846" s="2" t="s">
        <v>1954</v>
      </c>
      <c r="B846" s="2" t="s">
        <v>1930</v>
      </c>
      <c r="C846" s="2" t="s">
        <v>1955</v>
      </c>
      <c r="D846" s="2">
        <v>19539</v>
      </c>
      <c r="E846" s="2">
        <v>9498</v>
      </c>
      <c r="F846" s="2">
        <v>10041</v>
      </c>
      <c r="G846" s="2">
        <v>19326</v>
      </c>
      <c r="H846" s="2">
        <v>9415</v>
      </c>
      <c r="I846" s="2">
        <v>9911</v>
      </c>
      <c r="J846" s="2">
        <v>2003</v>
      </c>
      <c r="K846" s="2">
        <v>1031</v>
      </c>
      <c r="L846" s="2">
        <v>972</v>
      </c>
      <c r="M846" s="2">
        <v>10049</v>
      </c>
      <c r="N846" s="2">
        <v>5120</v>
      </c>
      <c r="O846" s="2">
        <v>4929</v>
      </c>
      <c r="P846" s="2">
        <v>7445</v>
      </c>
      <c r="Q846" s="2">
        <v>3320</v>
      </c>
      <c r="R846" s="2">
        <v>4125</v>
      </c>
      <c r="S846" s="2">
        <v>3975</v>
      </c>
      <c r="T846" s="2">
        <v>1544</v>
      </c>
      <c r="U846" s="2">
        <v>2431</v>
      </c>
      <c r="V846" s="2">
        <v>191</v>
      </c>
      <c r="W846" s="2">
        <v>83</v>
      </c>
      <c r="X846" s="2">
        <v>339</v>
      </c>
      <c r="Y846" s="2">
        <v>397</v>
      </c>
      <c r="Z846" s="2">
        <v>616</v>
      </c>
      <c r="AA846" s="2">
        <v>7251</v>
      </c>
      <c r="AB846" s="2">
        <v>7227</v>
      </c>
      <c r="AC846" s="2">
        <v>19176</v>
      </c>
      <c r="AD846" s="2">
        <v>3853</v>
      </c>
      <c r="AE846" s="2">
        <v>1798</v>
      </c>
      <c r="AF846" s="2">
        <v>2311</v>
      </c>
      <c r="AG846" s="2">
        <v>1142</v>
      </c>
      <c r="AH846" s="2">
        <v>1008</v>
      </c>
      <c r="AI846" s="2">
        <v>47</v>
      </c>
      <c r="AJ846" s="2">
        <v>10</v>
      </c>
      <c r="AK846" s="2">
        <v>20243</v>
      </c>
      <c r="AL846" s="2">
        <v>7804</v>
      </c>
      <c r="AM846" s="2">
        <v>1127</v>
      </c>
      <c r="AN846" s="2">
        <v>38</v>
      </c>
      <c r="AO846" s="2">
        <v>1</v>
      </c>
      <c r="AP846" s="2">
        <v>1</v>
      </c>
      <c r="AQ846" s="2">
        <v>164</v>
      </c>
      <c r="AR846" s="2">
        <v>68</v>
      </c>
      <c r="AS846" s="2">
        <v>4</v>
      </c>
      <c r="AT846" s="2">
        <v>7</v>
      </c>
      <c r="AU846" s="2">
        <v>26</v>
      </c>
      <c r="AV846" s="2">
        <v>278</v>
      </c>
      <c r="AW846" s="2">
        <v>9</v>
      </c>
      <c r="AX846" s="2">
        <v>33</v>
      </c>
      <c r="AY846" s="2">
        <v>31</v>
      </c>
      <c r="AZ846" s="2">
        <v>164</v>
      </c>
      <c r="BA846" s="2">
        <v>118</v>
      </c>
      <c r="BB846" s="2">
        <v>21</v>
      </c>
      <c r="BC846" s="2">
        <v>70</v>
      </c>
      <c r="BD846" s="2">
        <v>11</v>
      </c>
      <c r="BE846" s="2">
        <v>83</v>
      </c>
      <c r="BF846" s="2">
        <v>7782</v>
      </c>
      <c r="BG846" s="2">
        <v>431</v>
      </c>
      <c r="BH846" s="2">
        <v>17</v>
      </c>
      <c r="BI846" s="2">
        <v>29</v>
      </c>
      <c r="BJ846" s="2">
        <v>1062</v>
      </c>
      <c r="BK846" s="2">
        <v>1232</v>
      </c>
      <c r="BL846" s="2">
        <v>57</v>
      </c>
      <c r="BM846" s="2">
        <v>26</v>
      </c>
      <c r="BN846" s="2">
        <v>319</v>
      </c>
      <c r="BO846" s="2">
        <v>1694</v>
      </c>
      <c r="BP846" s="2">
        <v>92</v>
      </c>
      <c r="BQ846" s="2">
        <v>62</v>
      </c>
      <c r="BR846" s="2">
        <v>123</v>
      </c>
      <c r="BS846" s="2">
        <v>647</v>
      </c>
      <c r="BT846" s="2">
        <v>321</v>
      </c>
      <c r="BU846" s="2">
        <v>67</v>
      </c>
      <c r="BV846" s="2">
        <v>1135</v>
      </c>
      <c r="BW846" s="2">
        <v>164</v>
      </c>
      <c r="BX846" s="2">
        <v>304</v>
      </c>
      <c r="BY846" s="2">
        <v>915</v>
      </c>
      <c r="BZ846" s="2">
        <v>994</v>
      </c>
      <c r="CA846" s="2">
        <v>170</v>
      </c>
      <c r="CB846" s="2">
        <v>88.9</v>
      </c>
      <c r="CC846" s="2">
        <v>11.8</v>
      </c>
      <c r="CD846" s="2">
        <v>17359454</v>
      </c>
      <c r="CE846" s="2">
        <v>2517427</v>
      </c>
      <c r="CF846" s="2">
        <v>16571812</v>
      </c>
      <c r="CG846" s="2">
        <v>3605501</v>
      </c>
      <c r="CH846" s="2">
        <v>2570550</v>
      </c>
      <c r="CI846" s="2">
        <v>1137322</v>
      </c>
      <c r="CJ846" s="2">
        <v>70036</v>
      </c>
      <c r="CK846" s="2">
        <v>1</v>
      </c>
      <c r="CL846" s="2">
        <v>45</v>
      </c>
      <c r="CM846" s="2">
        <v>7</v>
      </c>
      <c r="CN846" s="2">
        <v>100</v>
      </c>
      <c r="CO846" s="2">
        <v>774</v>
      </c>
      <c r="CP846" s="2">
        <v>2</v>
      </c>
      <c r="CQ846" s="2">
        <v>45</v>
      </c>
      <c r="CR846" s="2">
        <v>423</v>
      </c>
      <c r="CS846" s="2">
        <v>0</v>
      </c>
      <c r="CT846" s="2">
        <v>0</v>
      </c>
      <c r="CU846" s="2">
        <v>0</v>
      </c>
      <c r="CV846" s="2">
        <v>0</v>
      </c>
      <c r="CW846" s="2">
        <v>1</v>
      </c>
      <c r="CX846" s="2">
        <v>540</v>
      </c>
      <c r="CY846" s="2">
        <v>10654</v>
      </c>
      <c r="CZ846" s="2">
        <v>5783</v>
      </c>
      <c r="DA846" s="2">
        <v>4871</v>
      </c>
      <c r="DB846" s="2">
        <v>325</v>
      </c>
      <c r="DC846" s="2">
        <v>211</v>
      </c>
      <c r="DD846" s="2">
        <v>114</v>
      </c>
      <c r="DE846" s="2">
        <v>6317</v>
      </c>
      <c r="DF846" s="2">
        <v>2342</v>
      </c>
      <c r="DG846" s="2">
        <v>3975</v>
      </c>
      <c r="DH846" s="2">
        <v>1901</v>
      </c>
      <c r="DI846" s="2">
        <v>2350</v>
      </c>
      <c r="DJ846" s="2">
        <v>6261</v>
      </c>
      <c r="DK846" s="2">
        <v>11</v>
      </c>
      <c r="DL846" s="2">
        <v>1</v>
      </c>
      <c r="DM846" s="2">
        <v>19804</v>
      </c>
      <c r="DN846" s="2">
        <v>1109</v>
      </c>
      <c r="DO846" s="2">
        <v>235</v>
      </c>
      <c r="DP846" s="2">
        <v>91</v>
      </c>
      <c r="DQ846" s="2">
        <v>3</v>
      </c>
      <c r="DR846" s="2">
        <v>1</v>
      </c>
      <c r="DS846" s="2">
        <v>15</v>
      </c>
      <c r="DT846" s="2">
        <v>6</v>
      </c>
      <c r="DU846" s="2">
        <v>37</v>
      </c>
      <c r="DV846" s="2">
        <v>9</v>
      </c>
      <c r="DW846" s="2">
        <v>36</v>
      </c>
      <c r="DX846" s="2">
        <v>8</v>
      </c>
    </row>
    <row r="847" spans="1:128" ht="16.5" customHeight="1" x14ac:dyDescent="0.55000000000000004">
      <c r="A847" s="2" t="s">
        <v>1956</v>
      </c>
      <c r="B847" s="2" t="s">
        <v>1930</v>
      </c>
      <c r="C847" s="2" t="s">
        <v>1957</v>
      </c>
      <c r="D847" s="2">
        <v>56400</v>
      </c>
      <c r="E847" s="2">
        <v>28241</v>
      </c>
      <c r="F847" s="2">
        <v>28159</v>
      </c>
      <c r="G847" s="2">
        <v>54927</v>
      </c>
      <c r="H847" s="2">
        <v>27526</v>
      </c>
      <c r="I847" s="2">
        <v>27401</v>
      </c>
      <c r="J847" s="2">
        <v>7050</v>
      </c>
      <c r="K847" s="2">
        <v>3635</v>
      </c>
      <c r="L847" s="2">
        <v>3415</v>
      </c>
      <c r="M847" s="2">
        <v>31411</v>
      </c>
      <c r="N847" s="2">
        <v>16426</v>
      </c>
      <c r="O847" s="2">
        <v>14985</v>
      </c>
      <c r="P847" s="2">
        <v>17059</v>
      </c>
      <c r="Q847" s="2">
        <v>7682</v>
      </c>
      <c r="R847" s="2">
        <v>9377</v>
      </c>
      <c r="S847" s="2">
        <v>9061</v>
      </c>
      <c r="T847" s="2">
        <v>3776</v>
      </c>
      <c r="U847" s="2">
        <v>5285</v>
      </c>
      <c r="V847" s="2">
        <v>907</v>
      </c>
      <c r="W847" s="2">
        <v>299</v>
      </c>
      <c r="X847" s="2">
        <v>703</v>
      </c>
      <c r="Y847" s="2">
        <v>1715</v>
      </c>
      <c r="Z847" s="2">
        <v>1722</v>
      </c>
      <c r="AA847" s="2">
        <v>23848</v>
      </c>
      <c r="AB847" s="2">
        <v>23796</v>
      </c>
      <c r="AC847" s="2">
        <v>55335</v>
      </c>
      <c r="AD847" s="2">
        <v>13070</v>
      </c>
      <c r="AE847" s="2">
        <v>8164</v>
      </c>
      <c r="AF847" s="2">
        <v>5912</v>
      </c>
      <c r="AG847" s="2">
        <v>3299</v>
      </c>
      <c r="AH847" s="2">
        <v>2712</v>
      </c>
      <c r="AI847" s="2">
        <v>191</v>
      </c>
      <c r="AJ847" s="2">
        <v>77</v>
      </c>
      <c r="AK847" s="2">
        <v>26659</v>
      </c>
      <c r="AL847" s="2">
        <v>7213</v>
      </c>
      <c r="AM847" s="2">
        <v>2558</v>
      </c>
      <c r="AN847" s="2">
        <v>17</v>
      </c>
      <c r="AO847" s="2">
        <v>0</v>
      </c>
      <c r="AP847" s="2">
        <v>0</v>
      </c>
      <c r="AQ847" s="2">
        <v>282</v>
      </c>
      <c r="AR847" s="2">
        <v>370</v>
      </c>
      <c r="AS847" s="2">
        <v>11</v>
      </c>
      <c r="AT847" s="2">
        <v>24</v>
      </c>
      <c r="AU847" s="2">
        <v>26</v>
      </c>
      <c r="AV847" s="2">
        <v>490</v>
      </c>
      <c r="AW847" s="2">
        <v>33</v>
      </c>
      <c r="AX847" s="2">
        <v>116</v>
      </c>
      <c r="AY847" s="2">
        <v>106</v>
      </c>
      <c r="AZ847" s="2">
        <v>480</v>
      </c>
      <c r="BA847" s="2">
        <v>221</v>
      </c>
      <c r="BB847" s="2">
        <v>65</v>
      </c>
      <c r="BC847" s="2">
        <v>163</v>
      </c>
      <c r="BD847" s="2">
        <v>23</v>
      </c>
      <c r="BE847" s="2">
        <v>131</v>
      </c>
      <c r="BF847" s="2">
        <v>23908</v>
      </c>
      <c r="BG847" s="2">
        <v>138</v>
      </c>
      <c r="BH847" s="2">
        <v>0</v>
      </c>
      <c r="BI847" s="2">
        <v>0</v>
      </c>
      <c r="BJ847" s="2">
        <v>1377</v>
      </c>
      <c r="BK847" s="2">
        <v>9000</v>
      </c>
      <c r="BL847" s="2">
        <v>97</v>
      </c>
      <c r="BM847" s="2">
        <v>81</v>
      </c>
      <c r="BN847" s="2">
        <v>625</v>
      </c>
      <c r="BO847" s="2">
        <v>3744</v>
      </c>
      <c r="BP847" s="2">
        <v>317</v>
      </c>
      <c r="BQ847" s="2">
        <v>491</v>
      </c>
      <c r="BR847" s="2">
        <v>340</v>
      </c>
      <c r="BS847" s="2">
        <v>2829</v>
      </c>
      <c r="BT847" s="2">
        <v>1118</v>
      </c>
      <c r="BU847" s="2">
        <v>609</v>
      </c>
      <c r="BV847" s="2">
        <v>1780</v>
      </c>
      <c r="BW847" s="2">
        <v>353</v>
      </c>
      <c r="BX847" s="2">
        <v>1009</v>
      </c>
      <c r="BY847" s="2">
        <v>825</v>
      </c>
      <c r="BZ847" s="2">
        <v>1174</v>
      </c>
      <c r="CA847" s="2">
        <v>418</v>
      </c>
      <c r="CB847" s="2">
        <v>87.3</v>
      </c>
      <c r="CC847" s="2">
        <v>6.9</v>
      </c>
      <c r="CD847" s="2">
        <v>30035480</v>
      </c>
      <c r="CE847" s="2">
        <v>8357095</v>
      </c>
      <c r="CF847" s="2">
        <v>28357109</v>
      </c>
      <c r="CG847" s="2">
        <v>9460895</v>
      </c>
      <c r="CH847" s="2">
        <v>2445332</v>
      </c>
      <c r="CI847" s="2">
        <v>2734774</v>
      </c>
      <c r="CJ847" s="2">
        <v>338322</v>
      </c>
      <c r="CK847" s="2">
        <v>1</v>
      </c>
      <c r="CL847" s="2">
        <v>76</v>
      </c>
      <c r="CM847" s="2">
        <v>9</v>
      </c>
      <c r="CN847" s="2">
        <v>193</v>
      </c>
      <c r="CO847" s="2">
        <v>2810</v>
      </c>
      <c r="CP847" s="2">
        <v>4</v>
      </c>
      <c r="CQ847" s="2">
        <v>110</v>
      </c>
      <c r="CR847" s="2">
        <v>1388</v>
      </c>
      <c r="CS847" s="2">
        <v>0</v>
      </c>
      <c r="CT847" s="2">
        <v>0</v>
      </c>
      <c r="CU847" s="2">
        <v>0</v>
      </c>
      <c r="CV847" s="2">
        <v>0</v>
      </c>
      <c r="CW847" s="2">
        <v>2</v>
      </c>
      <c r="CX847" s="2">
        <v>1105</v>
      </c>
      <c r="CY847" s="2">
        <v>27569</v>
      </c>
      <c r="CZ847" s="2">
        <v>15207</v>
      </c>
      <c r="DA847" s="2">
        <v>12362</v>
      </c>
      <c r="DB847" s="2">
        <v>923</v>
      </c>
      <c r="DC847" s="2">
        <v>598</v>
      </c>
      <c r="DD847" s="2">
        <v>325</v>
      </c>
      <c r="DE847" s="2">
        <v>16552</v>
      </c>
      <c r="DF847" s="2">
        <v>6505</v>
      </c>
      <c r="DG847" s="2">
        <v>10047</v>
      </c>
      <c r="DH847" s="2">
        <v>1752</v>
      </c>
      <c r="DI847" s="2">
        <v>9726</v>
      </c>
      <c r="DJ847" s="2">
        <v>15584</v>
      </c>
      <c r="DK847" s="2">
        <v>11</v>
      </c>
      <c r="DL847" s="2">
        <v>1</v>
      </c>
      <c r="DM847" s="2">
        <v>54767</v>
      </c>
      <c r="DN847" s="2">
        <v>351</v>
      </c>
      <c r="DO847" s="2">
        <v>391</v>
      </c>
      <c r="DP847" s="2">
        <v>239</v>
      </c>
      <c r="DQ847" s="2">
        <v>10</v>
      </c>
      <c r="DR847" s="2">
        <v>1</v>
      </c>
      <c r="DS847" s="2">
        <v>38</v>
      </c>
      <c r="DT847" s="2">
        <v>21</v>
      </c>
      <c r="DU847" s="2">
        <v>144</v>
      </c>
      <c r="DV847" s="2">
        <v>34</v>
      </c>
      <c r="DW847" s="2">
        <v>111</v>
      </c>
      <c r="DX847" s="2">
        <v>18</v>
      </c>
    </row>
    <row r="848" spans="1:128" ht="16.5" customHeight="1" x14ac:dyDescent="0.55000000000000004">
      <c r="A848" s="2" t="s">
        <v>1958</v>
      </c>
      <c r="B848" s="2" t="s">
        <v>1930</v>
      </c>
      <c r="C848" s="2" t="s">
        <v>1959</v>
      </c>
      <c r="D848" s="2">
        <v>67241</v>
      </c>
      <c r="E848" s="2">
        <v>33620</v>
      </c>
      <c r="F848" s="2">
        <v>33621</v>
      </c>
      <c r="G848" s="2">
        <v>65443</v>
      </c>
      <c r="H848" s="2">
        <v>32711</v>
      </c>
      <c r="I848" s="2">
        <v>32732</v>
      </c>
      <c r="J848" s="2">
        <v>8360</v>
      </c>
      <c r="K848" s="2">
        <v>4317</v>
      </c>
      <c r="L848" s="2">
        <v>4043</v>
      </c>
      <c r="M848" s="2">
        <v>39154</v>
      </c>
      <c r="N848" s="2">
        <v>20410</v>
      </c>
      <c r="O848" s="2">
        <v>18744</v>
      </c>
      <c r="P848" s="2">
        <v>19155</v>
      </c>
      <c r="Q848" s="2">
        <v>8554</v>
      </c>
      <c r="R848" s="2">
        <v>10601</v>
      </c>
      <c r="S848" s="2">
        <v>10325</v>
      </c>
      <c r="T848" s="2">
        <v>4256</v>
      </c>
      <c r="U848" s="2">
        <v>6069</v>
      </c>
      <c r="V848" s="2">
        <v>1233</v>
      </c>
      <c r="W848" s="2">
        <v>423</v>
      </c>
      <c r="X848" s="2">
        <v>851</v>
      </c>
      <c r="Y848" s="2">
        <v>2043</v>
      </c>
      <c r="Z848" s="2">
        <v>2215</v>
      </c>
      <c r="AA848" s="2">
        <v>27997</v>
      </c>
      <c r="AB848" s="2">
        <v>27957</v>
      </c>
      <c r="AC848" s="2">
        <v>65829</v>
      </c>
      <c r="AD848" s="2">
        <v>15338</v>
      </c>
      <c r="AE848" s="2">
        <v>9494</v>
      </c>
      <c r="AF848" s="2">
        <v>6470</v>
      </c>
      <c r="AG848" s="2">
        <v>3212</v>
      </c>
      <c r="AH848" s="2">
        <v>2617</v>
      </c>
      <c r="AI848" s="2">
        <v>305</v>
      </c>
      <c r="AJ848" s="2">
        <v>89</v>
      </c>
      <c r="AK848" s="2">
        <v>28998</v>
      </c>
      <c r="AL848" s="2">
        <v>7160</v>
      </c>
      <c r="AM848" s="2">
        <v>2781</v>
      </c>
      <c r="AN848" s="2">
        <v>34</v>
      </c>
      <c r="AO848" s="2">
        <v>0</v>
      </c>
      <c r="AP848" s="2">
        <v>1</v>
      </c>
      <c r="AQ848" s="2">
        <v>269</v>
      </c>
      <c r="AR848" s="2">
        <v>343</v>
      </c>
      <c r="AS848" s="2">
        <v>7</v>
      </c>
      <c r="AT848" s="2">
        <v>40</v>
      </c>
      <c r="AU848" s="2">
        <v>84</v>
      </c>
      <c r="AV848" s="2">
        <v>656</v>
      </c>
      <c r="AW848" s="2">
        <v>33</v>
      </c>
      <c r="AX848" s="2">
        <v>179</v>
      </c>
      <c r="AY848" s="2">
        <v>87</v>
      </c>
      <c r="AZ848" s="2">
        <v>307</v>
      </c>
      <c r="BA848" s="2">
        <v>242</v>
      </c>
      <c r="BB848" s="2">
        <v>83</v>
      </c>
      <c r="BC848" s="2">
        <v>217</v>
      </c>
      <c r="BD848" s="2">
        <v>24</v>
      </c>
      <c r="BE848" s="2">
        <v>175</v>
      </c>
      <c r="BF848" s="2">
        <v>31384</v>
      </c>
      <c r="BG848" s="2">
        <v>452</v>
      </c>
      <c r="BH848" s="2">
        <v>0</v>
      </c>
      <c r="BI848" s="2">
        <v>4</v>
      </c>
      <c r="BJ848" s="2">
        <v>1428</v>
      </c>
      <c r="BK848" s="2">
        <v>11597</v>
      </c>
      <c r="BL848" s="2">
        <v>132</v>
      </c>
      <c r="BM848" s="2">
        <v>247</v>
      </c>
      <c r="BN848" s="2">
        <v>2103</v>
      </c>
      <c r="BO848" s="2">
        <v>5132</v>
      </c>
      <c r="BP848" s="2">
        <v>337</v>
      </c>
      <c r="BQ848" s="2">
        <v>465</v>
      </c>
      <c r="BR848" s="2">
        <v>278</v>
      </c>
      <c r="BS848" s="2">
        <v>2180</v>
      </c>
      <c r="BT848" s="2">
        <v>944</v>
      </c>
      <c r="BU848" s="2">
        <v>549</v>
      </c>
      <c r="BV848" s="2">
        <v>3275</v>
      </c>
      <c r="BW848" s="2">
        <v>354</v>
      </c>
      <c r="BX848" s="2">
        <v>1907</v>
      </c>
      <c r="BY848" s="2">
        <v>1033</v>
      </c>
      <c r="BZ848" s="2">
        <v>1073</v>
      </c>
      <c r="CA848" s="2">
        <v>410</v>
      </c>
      <c r="CB848" s="2">
        <v>87.1</v>
      </c>
      <c r="CC848" s="2">
        <v>6.4</v>
      </c>
      <c r="CD848" s="2">
        <v>35327133</v>
      </c>
      <c r="CE848" s="2">
        <v>9937934</v>
      </c>
      <c r="CF848" s="2">
        <v>33868611</v>
      </c>
      <c r="CG848" s="2">
        <v>10971993</v>
      </c>
      <c r="CH848" s="2">
        <v>3509023</v>
      </c>
      <c r="CI848" s="2">
        <v>3708687</v>
      </c>
      <c r="CJ848" s="2">
        <v>325514</v>
      </c>
      <c r="CK848" s="2">
        <v>3</v>
      </c>
      <c r="CL848" s="2">
        <v>185</v>
      </c>
      <c r="CM848" s="2">
        <v>8</v>
      </c>
      <c r="CN848" s="2">
        <v>197</v>
      </c>
      <c r="CO848" s="2">
        <v>3077</v>
      </c>
      <c r="CP848" s="2">
        <v>5</v>
      </c>
      <c r="CQ848" s="2">
        <v>149</v>
      </c>
      <c r="CR848" s="2">
        <v>1568</v>
      </c>
      <c r="CS848" s="2">
        <v>1</v>
      </c>
      <c r="CT848" s="2">
        <v>21</v>
      </c>
      <c r="CU848" s="2">
        <v>50</v>
      </c>
      <c r="CV848" s="2">
        <v>34</v>
      </c>
      <c r="CW848" s="2">
        <v>3</v>
      </c>
      <c r="CX848" s="2">
        <v>1916</v>
      </c>
      <c r="CY848" s="2">
        <v>35363</v>
      </c>
      <c r="CZ848" s="2">
        <v>19956</v>
      </c>
      <c r="DA848" s="2">
        <v>15407</v>
      </c>
      <c r="DB848" s="2">
        <v>1642</v>
      </c>
      <c r="DC848" s="2">
        <v>1030</v>
      </c>
      <c r="DD848" s="2">
        <v>612</v>
      </c>
      <c r="DE848" s="2">
        <v>20258</v>
      </c>
      <c r="DF848" s="2">
        <v>7440</v>
      </c>
      <c r="DG848" s="2">
        <v>12818</v>
      </c>
      <c r="DH848" s="2">
        <v>2593</v>
      </c>
      <c r="DI848" s="2">
        <v>11869</v>
      </c>
      <c r="DJ848" s="2">
        <v>20736</v>
      </c>
      <c r="DK848" s="2">
        <v>76</v>
      </c>
      <c r="DL848" s="2">
        <v>9</v>
      </c>
      <c r="DM848" s="2">
        <v>66203</v>
      </c>
      <c r="DN848" s="2">
        <v>1537</v>
      </c>
      <c r="DO848" s="2">
        <v>491</v>
      </c>
      <c r="DP848" s="2">
        <v>243</v>
      </c>
      <c r="DQ848" s="2">
        <v>11</v>
      </c>
      <c r="DR848" s="2">
        <v>5</v>
      </c>
      <c r="DS848" s="2">
        <v>38</v>
      </c>
      <c r="DT848" s="2">
        <v>30</v>
      </c>
      <c r="DU848" s="2">
        <v>82</v>
      </c>
      <c r="DV848" s="2">
        <v>227</v>
      </c>
      <c r="DW848" s="2">
        <v>116</v>
      </c>
      <c r="DX848" s="2">
        <v>17</v>
      </c>
    </row>
    <row r="849" spans="1:128" ht="16.5" customHeight="1" x14ac:dyDescent="0.55000000000000004">
      <c r="A849" s="2" t="s">
        <v>1960</v>
      </c>
      <c r="B849" s="2" t="s">
        <v>1930</v>
      </c>
      <c r="C849" s="2" t="s">
        <v>1961</v>
      </c>
      <c r="D849" s="2">
        <v>98199</v>
      </c>
      <c r="E849" s="2">
        <v>48035</v>
      </c>
      <c r="F849" s="2">
        <v>50164</v>
      </c>
      <c r="G849" s="2">
        <v>95778</v>
      </c>
      <c r="H849" s="2">
        <v>46864</v>
      </c>
      <c r="I849" s="2">
        <v>48914</v>
      </c>
      <c r="J849" s="2">
        <v>12480</v>
      </c>
      <c r="K849" s="2">
        <v>6399</v>
      </c>
      <c r="L849" s="2">
        <v>6081</v>
      </c>
      <c r="M849" s="2">
        <v>54115</v>
      </c>
      <c r="N849" s="2">
        <v>27466</v>
      </c>
      <c r="O849" s="2">
        <v>26649</v>
      </c>
      <c r="P849" s="2">
        <v>30170</v>
      </c>
      <c r="Q849" s="2">
        <v>13336</v>
      </c>
      <c r="R849" s="2">
        <v>16834</v>
      </c>
      <c r="S849" s="2">
        <v>16364</v>
      </c>
      <c r="T849" s="2">
        <v>6517</v>
      </c>
      <c r="U849" s="2">
        <v>9847</v>
      </c>
      <c r="V849" s="2">
        <v>1109</v>
      </c>
      <c r="W849" s="2">
        <v>655</v>
      </c>
      <c r="X849" s="2">
        <v>1313</v>
      </c>
      <c r="Y849" s="2">
        <v>3072</v>
      </c>
      <c r="Z849" s="2">
        <v>2917</v>
      </c>
      <c r="AA849" s="2">
        <v>39924</v>
      </c>
      <c r="AB849" s="2">
        <v>39802</v>
      </c>
      <c r="AC849" s="2">
        <v>95023</v>
      </c>
      <c r="AD849" s="2">
        <v>23120</v>
      </c>
      <c r="AE849" s="2">
        <v>12399</v>
      </c>
      <c r="AF849" s="2">
        <v>10299</v>
      </c>
      <c r="AG849" s="2">
        <v>5323</v>
      </c>
      <c r="AH849" s="2">
        <v>4704</v>
      </c>
      <c r="AI849" s="2">
        <v>360</v>
      </c>
      <c r="AJ849" s="2">
        <v>143</v>
      </c>
      <c r="AK849" s="2">
        <v>42351</v>
      </c>
      <c r="AL849" s="2">
        <v>15880</v>
      </c>
      <c r="AM849" s="2">
        <v>4604</v>
      </c>
      <c r="AN849" s="2">
        <v>36</v>
      </c>
      <c r="AO849" s="2">
        <v>4</v>
      </c>
      <c r="AP849" s="2">
        <v>1</v>
      </c>
      <c r="AQ849" s="2">
        <v>545</v>
      </c>
      <c r="AR849" s="2">
        <v>469</v>
      </c>
      <c r="AS849" s="2">
        <v>10</v>
      </c>
      <c r="AT849" s="2">
        <v>32</v>
      </c>
      <c r="AU849" s="2">
        <v>63</v>
      </c>
      <c r="AV849" s="2">
        <v>1061</v>
      </c>
      <c r="AW849" s="2">
        <v>68</v>
      </c>
      <c r="AX849" s="2">
        <v>214</v>
      </c>
      <c r="AY849" s="2">
        <v>227</v>
      </c>
      <c r="AZ849" s="2">
        <v>571</v>
      </c>
      <c r="BA849" s="2">
        <v>420</v>
      </c>
      <c r="BB849" s="2">
        <v>115</v>
      </c>
      <c r="BC849" s="2">
        <v>398</v>
      </c>
      <c r="BD849" s="2">
        <v>36</v>
      </c>
      <c r="BE849" s="2">
        <v>334</v>
      </c>
      <c r="BF849" s="2">
        <v>40746</v>
      </c>
      <c r="BG849" s="2">
        <v>621</v>
      </c>
      <c r="BH849" s="2">
        <v>28</v>
      </c>
      <c r="BI849" s="2">
        <v>12</v>
      </c>
      <c r="BJ849" s="2">
        <v>3004</v>
      </c>
      <c r="BK849" s="2">
        <v>9325</v>
      </c>
      <c r="BL849" s="2">
        <v>172</v>
      </c>
      <c r="BM849" s="2">
        <v>265</v>
      </c>
      <c r="BN849" s="2">
        <v>949</v>
      </c>
      <c r="BO849" s="2">
        <v>7915</v>
      </c>
      <c r="BP849" s="2">
        <v>740</v>
      </c>
      <c r="BQ849" s="2">
        <v>864</v>
      </c>
      <c r="BR849" s="2">
        <v>906</v>
      </c>
      <c r="BS849" s="2">
        <v>3478</v>
      </c>
      <c r="BT849" s="2">
        <v>1699</v>
      </c>
      <c r="BU849" s="2">
        <v>843</v>
      </c>
      <c r="BV849" s="2">
        <v>7355</v>
      </c>
      <c r="BW849" s="2">
        <v>644</v>
      </c>
      <c r="BX849" s="2">
        <v>1926</v>
      </c>
      <c r="BY849" s="2">
        <v>2681</v>
      </c>
      <c r="BZ849" s="2">
        <v>3336</v>
      </c>
      <c r="CA849" s="2">
        <v>617</v>
      </c>
      <c r="CB849" s="2">
        <v>78.599999999999994</v>
      </c>
      <c r="CC849" s="2">
        <v>0.2</v>
      </c>
      <c r="CD849" s="2">
        <v>61847219</v>
      </c>
      <c r="CE849" s="2">
        <v>12867101</v>
      </c>
      <c r="CF849" s="2">
        <v>58587429</v>
      </c>
      <c r="CG849" s="2">
        <v>17333677</v>
      </c>
      <c r="CH849" s="2">
        <v>6323837</v>
      </c>
      <c r="CI849" s="2">
        <v>8530034</v>
      </c>
      <c r="CJ849" s="2">
        <v>3101803</v>
      </c>
      <c r="CK849" s="2">
        <v>5</v>
      </c>
      <c r="CL849" s="2">
        <v>696</v>
      </c>
      <c r="CM849" s="2">
        <v>14</v>
      </c>
      <c r="CN849" s="2">
        <v>337</v>
      </c>
      <c r="CO849" s="2">
        <v>4992</v>
      </c>
      <c r="CP849" s="2">
        <v>8</v>
      </c>
      <c r="CQ849" s="2">
        <v>238</v>
      </c>
      <c r="CR849" s="2">
        <v>2799</v>
      </c>
      <c r="CS849" s="2">
        <v>0</v>
      </c>
      <c r="CT849" s="2">
        <v>0</v>
      </c>
      <c r="CU849" s="2">
        <v>0</v>
      </c>
      <c r="CV849" s="2">
        <v>0</v>
      </c>
      <c r="CW849" s="2">
        <v>5</v>
      </c>
      <c r="CX849" s="2">
        <v>3550</v>
      </c>
      <c r="CY849" s="2">
        <v>46844</v>
      </c>
      <c r="CZ849" s="2">
        <v>25625</v>
      </c>
      <c r="DA849" s="2">
        <v>21219</v>
      </c>
      <c r="DB849" s="2">
        <v>1642</v>
      </c>
      <c r="DC849" s="2">
        <v>1065</v>
      </c>
      <c r="DD849" s="2">
        <v>577</v>
      </c>
      <c r="DE849" s="2">
        <v>28722</v>
      </c>
      <c r="DF849" s="2">
        <v>10486</v>
      </c>
      <c r="DG849" s="2">
        <v>18236</v>
      </c>
      <c r="DH849" s="2">
        <v>3688</v>
      </c>
      <c r="DI849" s="2">
        <v>13136</v>
      </c>
      <c r="DJ849" s="2">
        <v>28987</v>
      </c>
      <c r="DK849" s="2">
        <v>8</v>
      </c>
      <c r="DL849" s="2">
        <v>5</v>
      </c>
      <c r="DM849" s="2">
        <v>98381</v>
      </c>
      <c r="DN849" s="2">
        <v>0</v>
      </c>
      <c r="DO849" s="2">
        <v>855</v>
      </c>
      <c r="DP849" s="2">
        <v>486</v>
      </c>
      <c r="DQ849" s="2">
        <v>15</v>
      </c>
      <c r="DR849" s="2">
        <v>7</v>
      </c>
      <c r="DS849" s="2">
        <v>88</v>
      </c>
      <c r="DT849" s="2">
        <v>56</v>
      </c>
      <c r="DU849" s="2">
        <v>399</v>
      </c>
      <c r="DV849" s="2">
        <v>88</v>
      </c>
      <c r="DW849" s="2">
        <v>231</v>
      </c>
      <c r="DX849" s="2">
        <v>25</v>
      </c>
    </row>
    <row r="850" spans="1:128" ht="16.5" customHeight="1" x14ac:dyDescent="0.55000000000000004">
      <c r="A850" s="2" t="s">
        <v>1962</v>
      </c>
      <c r="B850" s="2" t="s">
        <v>1930</v>
      </c>
      <c r="C850" s="2" t="s">
        <v>1963</v>
      </c>
      <c r="D850" s="2">
        <v>58852</v>
      </c>
      <c r="E850" s="2">
        <v>28404</v>
      </c>
      <c r="F850" s="2">
        <v>30448</v>
      </c>
      <c r="G850" s="2">
        <v>57849</v>
      </c>
      <c r="H850" s="2">
        <v>28019</v>
      </c>
      <c r="I850" s="2">
        <v>29830</v>
      </c>
      <c r="J850" s="2">
        <v>6880</v>
      </c>
      <c r="K850" s="2">
        <v>3530</v>
      </c>
      <c r="L850" s="2">
        <v>3350</v>
      </c>
      <c r="M850" s="2">
        <v>32027</v>
      </c>
      <c r="N850" s="2">
        <v>16162</v>
      </c>
      <c r="O850" s="2">
        <v>15865</v>
      </c>
      <c r="P850" s="2">
        <v>19628</v>
      </c>
      <c r="Q850" s="2">
        <v>8562</v>
      </c>
      <c r="R850" s="2">
        <v>11066</v>
      </c>
      <c r="S850" s="2">
        <v>10887</v>
      </c>
      <c r="T850" s="2">
        <v>4318</v>
      </c>
      <c r="U850" s="2">
        <v>6569</v>
      </c>
      <c r="V850" s="2">
        <v>754</v>
      </c>
      <c r="W850" s="2">
        <v>365</v>
      </c>
      <c r="X850" s="2">
        <v>898</v>
      </c>
      <c r="Y850" s="2">
        <v>1496</v>
      </c>
      <c r="Z850" s="2">
        <v>1423</v>
      </c>
      <c r="AA850" s="2">
        <v>22023</v>
      </c>
      <c r="AB850" s="2">
        <v>21958</v>
      </c>
      <c r="AC850" s="2">
        <v>57130</v>
      </c>
      <c r="AD850" s="2">
        <v>13413</v>
      </c>
      <c r="AE850" s="2">
        <v>5294</v>
      </c>
      <c r="AF850" s="2">
        <v>6611</v>
      </c>
      <c r="AG850" s="2">
        <v>3169</v>
      </c>
      <c r="AH850" s="2">
        <v>2567</v>
      </c>
      <c r="AI850" s="2">
        <v>196</v>
      </c>
      <c r="AJ850" s="2">
        <v>68</v>
      </c>
      <c r="AK850" s="2">
        <v>11979</v>
      </c>
      <c r="AL850" s="2">
        <v>4985</v>
      </c>
      <c r="AM850" s="2">
        <v>2552</v>
      </c>
      <c r="AN850" s="2">
        <v>33</v>
      </c>
      <c r="AO850" s="2">
        <v>0</v>
      </c>
      <c r="AP850" s="2">
        <v>1</v>
      </c>
      <c r="AQ850" s="2">
        <v>265</v>
      </c>
      <c r="AR850" s="2">
        <v>356</v>
      </c>
      <c r="AS850" s="2">
        <v>6</v>
      </c>
      <c r="AT850" s="2">
        <v>12</v>
      </c>
      <c r="AU850" s="2">
        <v>55</v>
      </c>
      <c r="AV850" s="2">
        <v>565</v>
      </c>
      <c r="AW850" s="2">
        <v>29</v>
      </c>
      <c r="AX850" s="2">
        <v>202</v>
      </c>
      <c r="AY850" s="2">
        <v>88</v>
      </c>
      <c r="AZ850" s="2">
        <v>261</v>
      </c>
      <c r="BA850" s="2">
        <v>235</v>
      </c>
      <c r="BB850" s="2">
        <v>59</v>
      </c>
      <c r="BC850" s="2">
        <v>218</v>
      </c>
      <c r="BD850" s="2">
        <v>22</v>
      </c>
      <c r="BE850" s="2">
        <v>145</v>
      </c>
      <c r="BF850" s="2">
        <v>23340</v>
      </c>
      <c r="BG850" s="2">
        <v>441</v>
      </c>
      <c r="BH850" s="2">
        <v>0</v>
      </c>
      <c r="BI850" s="2">
        <v>2</v>
      </c>
      <c r="BJ850" s="2">
        <v>1219</v>
      </c>
      <c r="BK850" s="2">
        <v>7838</v>
      </c>
      <c r="BL850" s="2">
        <v>12</v>
      </c>
      <c r="BM850" s="2">
        <v>61</v>
      </c>
      <c r="BN850" s="2">
        <v>1232</v>
      </c>
      <c r="BO850" s="2">
        <v>4173</v>
      </c>
      <c r="BP850" s="2">
        <v>344</v>
      </c>
      <c r="BQ850" s="2">
        <v>516</v>
      </c>
      <c r="BR850" s="2">
        <v>400</v>
      </c>
      <c r="BS850" s="2">
        <v>1747</v>
      </c>
      <c r="BT850" s="2">
        <v>1009</v>
      </c>
      <c r="BU850" s="2">
        <v>232</v>
      </c>
      <c r="BV850" s="2">
        <v>3177</v>
      </c>
      <c r="BW850" s="2">
        <v>218</v>
      </c>
      <c r="BX850" s="2">
        <v>719</v>
      </c>
      <c r="BY850" s="2">
        <v>909</v>
      </c>
      <c r="BZ850" s="2">
        <v>1925</v>
      </c>
      <c r="CA850" s="2">
        <v>368</v>
      </c>
      <c r="CB850" s="2">
        <v>89.1</v>
      </c>
      <c r="CC850" s="2">
        <v>9.1</v>
      </c>
      <c r="CD850" s="2">
        <v>30794432</v>
      </c>
      <c r="CE850" s="2">
        <v>7354696</v>
      </c>
      <c r="CF850" s="2">
        <v>29899066</v>
      </c>
      <c r="CG850" s="2">
        <v>10367303</v>
      </c>
      <c r="CH850" s="2">
        <v>2750546</v>
      </c>
      <c r="CI850" s="2">
        <v>2837413</v>
      </c>
      <c r="CJ850" s="2">
        <v>1925267</v>
      </c>
      <c r="CK850" s="2">
        <v>1</v>
      </c>
      <c r="CL850" s="2">
        <v>193</v>
      </c>
      <c r="CM850" s="2">
        <v>9</v>
      </c>
      <c r="CN850" s="2">
        <v>195</v>
      </c>
      <c r="CO850" s="2">
        <v>2812</v>
      </c>
      <c r="CP850" s="2">
        <v>5</v>
      </c>
      <c r="CQ850" s="2">
        <v>131</v>
      </c>
      <c r="CR850" s="2">
        <v>1655</v>
      </c>
      <c r="CS850" s="2">
        <v>0</v>
      </c>
      <c r="CT850" s="2">
        <v>0</v>
      </c>
      <c r="CU850" s="2">
        <v>0</v>
      </c>
      <c r="CV850" s="2">
        <v>0</v>
      </c>
      <c r="CW850" s="2">
        <v>2</v>
      </c>
      <c r="CX850" s="2">
        <v>1142</v>
      </c>
      <c r="CY850" s="2">
        <v>28596</v>
      </c>
      <c r="CZ850" s="2">
        <v>15581</v>
      </c>
      <c r="DA850" s="2">
        <v>13015</v>
      </c>
      <c r="DB850" s="2">
        <v>1065</v>
      </c>
      <c r="DC850" s="2">
        <v>688</v>
      </c>
      <c r="DD850" s="2">
        <v>377</v>
      </c>
      <c r="DE850" s="2">
        <v>19858</v>
      </c>
      <c r="DF850" s="2">
        <v>7334</v>
      </c>
      <c r="DG850" s="2">
        <v>12524</v>
      </c>
      <c r="DH850" s="2">
        <v>1760</v>
      </c>
      <c r="DI850" s="2">
        <v>9647</v>
      </c>
      <c r="DJ850" s="2">
        <v>17138</v>
      </c>
      <c r="DK850" s="2">
        <v>77</v>
      </c>
      <c r="DL850" s="2">
        <v>3</v>
      </c>
      <c r="DM850" s="2">
        <v>58209</v>
      </c>
      <c r="DN850" s="2">
        <v>2032</v>
      </c>
      <c r="DO850" s="2">
        <v>418</v>
      </c>
      <c r="DP850" s="2">
        <v>205</v>
      </c>
      <c r="DQ850" s="2">
        <v>8</v>
      </c>
      <c r="DR850" s="2">
        <v>3</v>
      </c>
      <c r="DS850" s="2">
        <v>41</v>
      </c>
      <c r="DT850" s="2">
        <v>20</v>
      </c>
      <c r="DU850" s="2">
        <v>72</v>
      </c>
      <c r="DV850" s="2">
        <v>30</v>
      </c>
      <c r="DW850" s="2">
        <v>88</v>
      </c>
      <c r="DX850" s="2">
        <v>18</v>
      </c>
    </row>
    <row r="851" spans="1:128" ht="16.5" customHeight="1" x14ac:dyDescent="0.55000000000000004">
      <c r="A851" s="2" t="s">
        <v>1964</v>
      </c>
      <c r="B851" s="2" t="s">
        <v>1930</v>
      </c>
      <c r="C851" s="2" t="s">
        <v>1965</v>
      </c>
      <c r="D851" s="2">
        <v>30122</v>
      </c>
      <c r="E851" s="2">
        <v>14776</v>
      </c>
      <c r="F851" s="2">
        <v>15346</v>
      </c>
      <c r="G851" s="2">
        <v>29657</v>
      </c>
      <c r="H851" s="2">
        <v>14576</v>
      </c>
      <c r="I851" s="2">
        <v>15081</v>
      </c>
      <c r="J851" s="2">
        <v>3652</v>
      </c>
      <c r="K851" s="2">
        <v>1832</v>
      </c>
      <c r="L851" s="2">
        <v>1820</v>
      </c>
      <c r="M851" s="2">
        <v>17120</v>
      </c>
      <c r="N851" s="2">
        <v>8665</v>
      </c>
      <c r="O851" s="2">
        <v>8455</v>
      </c>
      <c r="P851" s="2">
        <v>9333</v>
      </c>
      <c r="Q851" s="2">
        <v>4269</v>
      </c>
      <c r="R851" s="2">
        <v>5064</v>
      </c>
      <c r="S851" s="2">
        <v>4700</v>
      </c>
      <c r="T851" s="2">
        <v>1990</v>
      </c>
      <c r="U851" s="2">
        <v>2710</v>
      </c>
      <c r="V851" s="2">
        <v>465</v>
      </c>
      <c r="W851" s="2">
        <v>172</v>
      </c>
      <c r="X851" s="2">
        <v>354</v>
      </c>
      <c r="Y851" s="2">
        <v>759</v>
      </c>
      <c r="Z851" s="2">
        <v>881</v>
      </c>
      <c r="AA851" s="2">
        <v>11260</v>
      </c>
      <c r="AB851" s="2">
        <v>11241</v>
      </c>
      <c r="AC851" s="2">
        <v>29831</v>
      </c>
      <c r="AD851" s="2">
        <v>7159</v>
      </c>
      <c r="AE851" s="2">
        <v>2396</v>
      </c>
      <c r="AF851" s="2">
        <v>3477</v>
      </c>
      <c r="AG851" s="2">
        <v>1510</v>
      </c>
      <c r="AH851" s="2">
        <v>1043</v>
      </c>
      <c r="AI851" s="2">
        <v>93</v>
      </c>
      <c r="AJ851" s="2">
        <v>30</v>
      </c>
      <c r="AK851" s="2">
        <v>11237</v>
      </c>
      <c r="AL851" s="2">
        <v>5700</v>
      </c>
      <c r="AM851" s="2">
        <v>1277</v>
      </c>
      <c r="AN851" s="2">
        <v>38</v>
      </c>
      <c r="AO851" s="2">
        <v>0</v>
      </c>
      <c r="AP851" s="2">
        <v>0</v>
      </c>
      <c r="AQ851" s="2">
        <v>186</v>
      </c>
      <c r="AR851" s="2">
        <v>189</v>
      </c>
      <c r="AS851" s="2">
        <v>6</v>
      </c>
      <c r="AT851" s="2">
        <v>12</v>
      </c>
      <c r="AU851" s="2">
        <v>45</v>
      </c>
      <c r="AV851" s="2">
        <v>290</v>
      </c>
      <c r="AW851" s="2">
        <v>9</v>
      </c>
      <c r="AX851" s="2">
        <v>39</v>
      </c>
      <c r="AY851" s="2">
        <v>39</v>
      </c>
      <c r="AZ851" s="2">
        <v>123</v>
      </c>
      <c r="BA851" s="2">
        <v>103</v>
      </c>
      <c r="BB851" s="2">
        <v>27</v>
      </c>
      <c r="BC851" s="2">
        <v>74</v>
      </c>
      <c r="BD851" s="2">
        <v>14</v>
      </c>
      <c r="BE851" s="2">
        <v>83</v>
      </c>
      <c r="BF851" s="2">
        <v>13004</v>
      </c>
      <c r="BG851" s="2">
        <v>334</v>
      </c>
      <c r="BH851" s="2">
        <v>0</v>
      </c>
      <c r="BI851" s="2">
        <v>0</v>
      </c>
      <c r="BJ851" s="2">
        <v>869</v>
      </c>
      <c r="BK851" s="2">
        <v>4660</v>
      </c>
      <c r="BL851" s="2">
        <v>23</v>
      </c>
      <c r="BM851" s="2">
        <v>77</v>
      </c>
      <c r="BN851" s="2">
        <v>1365</v>
      </c>
      <c r="BO851" s="2">
        <v>2361</v>
      </c>
      <c r="BP851" s="2">
        <v>67</v>
      </c>
      <c r="BQ851" s="2">
        <v>115</v>
      </c>
      <c r="BR851" s="2">
        <v>219</v>
      </c>
      <c r="BS851" s="2">
        <v>620</v>
      </c>
      <c r="BT851" s="2">
        <v>539</v>
      </c>
      <c r="BU851" s="2">
        <v>138</v>
      </c>
      <c r="BV851" s="2">
        <v>963</v>
      </c>
      <c r="BW851" s="2">
        <v>101</v>
      </c>
      <c r="BX851" s="2">
        <v>553</v>
      </c>
      <c r="BY851" s="2">
        <v>1012</v>
      </c>
      <c r="BZ851" s="2">
        <v>1081</v>
      </c>
      <c r="CA851" s="2">
        <v>234</v>
      </c>
      <c r="CB851" s="2">
        <v>91.8</v>
      </c>
      <c r="CC851" s="2">
        <v>8.4</v>
      </c>
      <c r="CD851" s="2">
        <v>18891074</v>
      </c>
      <c r="CE851" s="2">
        <v>4027864</v>
      </c>
      <c r="CF851" s="2">
        <v>17922803</v>
      </c>
      <c r="CG851" s="2">
        <v>5100139</v>
      </c>
      <c r="CH851" s="2">
        <v>1655115</v>
      </c>
      <c r="CI851" s="2">
        <v>1360208</v>
      </c>
      <c r="CJ851" s="2">
        <v>852906</v>
      </c>
      <c r="CK851" s="2">
        <v>1</v>
      </c>
      <c r="CL851" s="2">
        <v>86</v>
      </c>
      <c r="CM851" s="2">
        <v>5</v>
      </c>
      <c r="CN851" s="2">
        <v>111</v>
      </c>
      <c r="CO851" s="2">
        <v>1445</v>
      </c>
      <c r="CP851" s="2">
        <v>2</v>
      </c>
      <c r="CQ851" s="2">
        <v>66</v>
      </c>
      <c r="CR851" s="2">
        <v>792</v>
      </c>
      <c r="CS851" s="2">
        <v>0</v>
      </c>
      <c r="CT851" s="2">
        <v>0</v>
      </c>
      <c r="CU851" s="2">
        <v>0</v>
      </c>
      <c r="CV851" s="2">
        <v>0</v>
      </c>
      <c r="CW851" s="2">
        <v>1</v>
      </c>
      <c r="CX851" s="2">
        <v>311</v>
      </c>
      <c r="CY851" s="2">
        <v>14611</v>
      </c>
      <c r="CZ851" s="2">
        <v>8114</v>
      </c>
      <c r="DA851" s="2">
        <v>6497</v>
      </c>
      <c r="DB851" s="2">
        <v>874</v>
      </c>
      <c r="DC851" s="2">
        <v>553</v>
      </c>
      <c r="DD851" s="2">
        <v>321</v>
      </c>
      <c r="DE851" s="2">
        <v>9473</v>
      </c>
      <c r="DF851" s="2">
        <v>3491</v>
      </c>
      <c r="DG851" s="2">
        <v>5982</v>
      </c>
      <c r="DH851" s="2">
        <v>1550</v>
      </c>
      <c r="DI851" s="2">
        <v>4767</v>
      </c>
      <c r="DJ851" s="2">
        <v>8211</v>
      </c>
      <c r="DK851" s="2">
        <v>72</v>
      </c>
      <c r="DL851" s="2">
        <v>1</v>
      </c>
      <c r="DM851" s="2">
        <v>29561</v>
      </c>
      <c r="DN851" s="2">
        <v>1843</v>
      </c>
      <c r="DO851" s="2">
        <v>205</v>
      </c>
      <c r="DP851" s="2">
        <v>92</v>
      </c>
      <c r="DQ851" s="2">
        <v>7</v>
      </c>
      <c r="DR851" s="2">
        <v>1</v>
      </c>
      <c r="DS851" s="2">
        <v>12</v>
      </c>
      <c r="DT851" s="2">
        <v>10</v>
      </c>
      <c r="DU851" s="2">
        <v>32</v>
      </c>
      <c r="DV851" s="2">
        <v>14</v>
      </c>
      <c r="DW851" s="2">
        <v>49</v>
      </c>
      <c r="DX851" s="2">
        <v>6</v>
      </c>
    </row>
    <row r="852" spans="1:128" ht="16.5" customHeight="1" x14ac:dyDescent="0.55000000000000004">
      <c r="A852" s="2" t="s">
        <v>1966</v>
      </c>
      <c r="B852" s="2" t="s">
        <v>1930</v>
      </c>
      <c r="C852" s="2" t="s">
        <v>1967</v>
      </c>
      <c r="D852" s="2">
        <v>94222</v>
      </c>
      <c r="E852" s="2">
        <v>45398</v>
      </c>
      <c r="F852" s="2">
        <v>48824</v>
      </c>
      <c r="G852" s="2">
        <v>92609</v>
      </c>
      <c r="H852" s="2">
        <v>44780</v>
      </c>
      <c r="I852" s="2">
        <v>47829</v>
      </c>
      <c r="J852" s="2">
        <v>11364</v>
      </c>
      <c r="K852" s="2">
        <v>5796</v>
      </c>
      <c r="L852" s="2">
        <v>5568</v>
      </c>
      <c r="M852" s="2">
        <v>52221</v>
      </c>
      <c r="N852" s="2">
        <v>26051</v>
      </c>
      <c r="O852" s="2">
        <v>26170</v>
      </c>
      <c r="P852" s="2">
        <v>29932</v>
      </c>
      <c r="Q852" s="2">
        <v>13212</v>
      </c>
      <c r="R852" s="2">
        <v>16720</v>
      </c>
      <c r="S852" s="2">
        <v>15780</v>
      </c>
      <c r="T852" s="2">
        <v>6483</v>
      </c>
      <c r="U852" s="2">
        <v>9297</v>
      </c>
      <c r="V852" s="2">
        <v>1092</v>
      </c>
      <c r="W852" s="2">
        <v>520</v>
      </c>
      <c r="X852" s="2">
        <v>1248</v>
      </c>
      <c r="Y852" s="2">
        <v>2814</v>
      </c>
      <c r="Z852" s="2">
        <v>2490</v>
      </c>
      <c r="AA852" s="2">
        <v>36491</v>
      </c>
      <c r="AB852" s="2">
        <v>36429</v>
      </c>
      <c r="AC852" s="2">
        <v>92473</v>
      </c>
      <c r="AD852" s="2">
        <v>21958</v>
      </c>
      <c r="AE852" s="2">
        <v>9302</v>
      </c>
      <c r="AF852" s="2">
        <v>10202</v>
      </c>
      <c r="AG852" s="2">
        <v>5174</v>
      </c>
      <c r="AH852" s="2">
        <v>4029</v>
      </c>
      <c r="AI852" s="2">
        <v>302</v>
      </c>
      <c r="AJ852" s="2">
        <v>106</v>
      </c>
      <c r="AK852" s="2">
        <v>33178</v>
      </c>
      <c r="AL852" s="2">
        <v>13925</v>
      </c>
      <c r="AM852" s="2">
        <v>3620</v>
      </c>
      <c r="AN852" s="2">
        <v>58</v>
      </c>
      <c r="AO852" s="2">
        <v>8</v>
      </c>
      <c r="AP852" s="2">
        <v>1</v>
      </c>
      <c r="AQ852" s="2">
        <v>428</v>
      </c>
      <c r="AR852" s="2">
        <v>346</v>
      </c>
      <c r="AS852" s="2">
        <v>12</v>
      </c>
      <c r="AT852" s="2">
        <v>18</v>
      </c>
      <c r="AU852" s="2">
        <v>70</v>
      </c>
      <c r="AV852" s="2">
        <v>808</v>
      </c>
      <c r="AW852" s="2">
        <v>37</v>
      </c>
      <c r="AX852" s="2">
        <v>201</v>
      </c>
      <c r="AY852" s="2">
        <v>123</v>
      </c>
      <c r="AZ852" s="2">
        <v>464</v>
      </c>
      <c r="BA852" s="2">
        <v>324</v>
      </c>
      <c r="BB852" s="2">
        <v>130</v>
      </c>
      <c r="BC852" s="2">
        <v>363</v>
      </c>
      <c r="BD852" s="2">
        <v>36</v>
      </c>
      <c r="BE852" s="2">
        <v>193</v>
      </c>
      <c r="BF852" s="2">
        <v>37445</v>
      </c>
      <c r="BG852" s="2">
        <v>721</v>
      </c>
      <c r="BH852" s="2">
        <v>52</v>
      </c>
      <c r="BI852" s="2">
        <v>25</v>
      </c>
      <c r="BJ852" s="2">
        <v>1887</v>
      </c>
      <c r="BK852" s="2">
        <v>11032</v>
      </c>
      <c r="BL852" s="2">
        <v>133</v>
      </c>
      <c r="BM852" s="2">
        <v>96</v>
      </c>
      <c r="BN852" s="2">
        <v>1506</v>
      </c>
      <c r="BO852" s="2">
        <v>7549</v>
      </c>
      <c r="BP852" s="2">
        <v>395</v>
      </c>
      <c r="BQ852" s="2">
        <v>499</v>
      </c>
      <c r="BR852" s="2">
        <v>757</v>
      </c>
      <c r="BS852" s="2">
        <v>2989</v>
      </c>
      <c r="BT852" s="2">
        <v>1359</v>
      </c>
      <c r="BU852" s="2">
        <v>400</v>
      </c>
      <c r="BV852" s="2">
        <v>6030</v>
      </c>
      <c r="BW852" s="2">
        <v>569</v>
      </c>
      <c r="BX852" s="2">
        <v>1446</v>
      </c>
      <c r="BY852" s="2">
        <v>2479</v>
      </c>
      <c r="BZ852" s="2">
        <v>2074</v>
      </c>
      <c r="CA852" s="2">
        <v>590</v>
      </c>
      <c r="CB852" s="2">
        <v>81.099999999999994</v>
      </c>
      <c r="CC852" s="2">
        <v>9.1</v>
      </c>
      <c r="CD852" s="2">
        <v>50024467</v>
      </c>
      <c r="CE852" s="2">
        <v>11818044</v>
      </c>
      <c r="CF852" s="2">
        <v>48829631</v>
      </c>
      <c r="CG852" s="2">
        <v>15795402</v>
      </c>
      <c r="CH852" s="2">
        <v>6746478</v>
      </c>
      <c r="CI852" s="2">
        <v>3111902</v>
      </c>
      <c r="CJ852" s="2">
        <v>69214</v>
      </c>
      <c r="CK852" s="2">
        <v>1</v>
      </c>
      <c r="CL852" s="2">
        <v>77</v>
      </c>
      <c r="CM852" s="2">
        <v>10</v>
      </c>
      <c r="CN852" s="2">
        <v>286</v>
      </c>
      <c r="CO852" s="2">
        <v>4641</v>
      </c>
      <c r="CP852" s="2">
        <v>7</v>
      </c>
      <c r="CQ852" s="2">
        <v>198</v>
      </c>
      <c r="CR852" s="2">
        <v>2428</v>
      </c>
      <c r="CS852" s="2">
        <v>0</v>
      </c>
      <c r="CT852" s="2">
        <v>0</v>
      </c>
      <c r="CU852" s="2">
        <v>0</v>
      </c>
      <c r="CV852" s="2">
        <v>0</v>
      </c>
      <c r="CW852" s="2">
        <v>4</v>
      </c>
      <c r="CX852" s="2">
        <v>1458</v>
      </c>
      <c r="CY852" s="2">
        <v>48058</v>
      </c>
      <c r="CZ852" s="2">
        <v>25937</v>
      </c>
      <c r="DA852" s="2">
        <v>22121</v>
      </c>
      <c r="DB852" s="2">
        <v>1563</v>
      </c>
      <c r="DC852" s="2">
        <v>951</v>
      </c>
      <c r="DD852" s="2">
        <v>612</v>
      </c>
      <c r="DE852" s="2">
        <v>28659</v>
      </c>
      <c r="DF852" s="2">
        <v>10361</v>
      </c>
      <c r="DG852" s="2">
        <v>18298</v>
      </c>
      <c r="DH852" s="2">
        <v>3839</v>
      </c>
      <c r="DI852" s="2">
        <v>13095</v>
      </c>
      <c r="DJ852" s="2">
        <v>29782</v>
      </c>
      <c r="DK852" s="2">
        <v>6</v>
      </c>
      <c r="DL852" s="2">
        <v>5</v>
      </c>
      <c r="DM852" s="2">
        <v>96634</v>
      </c>
      <c r="DN852" s="2">
        <v>10658</v>
      </c>
      <c r="DO852" s="2">
        <v>657</v>
      </c>
      <c r="DP852" s="2">
        <v>349</v>
      </c>
      <c r="DQ852" s="2">
        <v>20</v>
      </c>
      <c r="DR852" s="2">
        <v>3</v>
      </c>
      <c r="DS852" s="2">
        <v>86</v>
      </c>
      <c r="DT852" s="2">
        <v>42</v>
      </c>
      <c r="DU852" s="2">
        <v>262</v>
      </c>
      <c r="DV852" s="2">
        <v>59</v>
      </c>
      <c r="DW852" s="2">
        <v>273</v>
      </c>
      <c r="DX852" s="2">
        <v>20</v>
      </c>
    </row>
    <row r="853" spans="1:128" ht="16.5" customHeight="1" x14ac:dyDescent="0.55000000000000004">
      <c r="A853" s="2" t="s">
        <v>1968</v>
      </c>
      <c r="B853" s="2" t="s">
        <v>1930</v>
      </c>
      <c r="C853" s="2" t="s">
        <v>1969</v>
      </c>
      <c r="D853" s="2">
        <v>4353</v>
      </c>
      <c r="E853" s="2">
        <v>2140</v>
      </c>
      <c r="F853" s="2">
        <v>2213</v>
      </c>
      <c r="G853" s="2">
        <v>4284</v>
      </c>
      <c r="H853" s="2">
        <v>2088</v>
      </c>
      <c r="I853" s="2">
        <v>2196</v>
      </c>
      <c r="J853" s="2">
        <v>404</v>
      </c>
      <c r="K853" s="2">
        <v>218</v>
      </c>
      <c r="L853" s="2">
        <v>186</v>
      </c>
      <c r="M853" s="2">
        <v>2095</v>
      </c>
      <c r="N853" s="2">
        <v>1087</v>
      </c>
      <c r="O853" s="2">
        <v>1008</v>
      </c>
      <c r="P853" s="2">
        <v>1831</v>
      </c>
      <c r="Q853" s="2">
        <v>821</v>
      </c>
      <c r="R853" s="2">
        <v>1010</v>
      </c>
      <c r="S853" s="2">
        <v>1065</v>
      </c>
      <c r="T853" s="2">
        <v>428</v>
      </c>
      <c r="U853" s="2">
        <v>637</v>
      </c>
      <c r="V853" s="2">
        <v>68</v>
      </c>
      <c r="W853" s="2">
        <v>16</v>
      </c>
      <c r="X853" s="2">
        <v>87</v>
      </c>
      <c r="Y853" s="2">
        <v>94</v>
      </c>
      <c r="Z853" s="2">
        <v>118</v>
      </c>
      <c r="AA853" s="2">
        <v>1788</v>
      </c>
      <c r="AB853" s="2">
        <v>1776</v>
      </c>
      <c r="AC853" s="2">
        <v>4222</v>
      </c>
      <c r="AD853" s="2">
        <v>1002</v>
      </c>
      <c r="AE853" s="2">
        <v>526</v>
      </c>
      <c r="AF853" s="2">
        <v>612</v>
      </c>
      <c r="AG853" s="2">
        <v>342</v>
      </c>
      <c r="AH853" s="2">
        <v>307</v>
      </c>
      <c r="AI853" s="2">
        <v>10</v>
      </c>
      <c r="AJ853" s="2">
        <v>4</v>
      </c>
      <c r="AK853" s="2">
        <v>11420</v>
      </c>
      <c r="AL853" s="2">
        <v>2168</v>
      </c>
      <c r="AM853" s="2">
        <v>267</v>
      </c>
      <c r="AN853" s="2">
        <v>4</v>
      </c>
      <c r="AO853" s="2">
        <v>0</v>
      </c>
      <c r="AP853" s="2">
        <v>0</v>
      </c>
      <c r="AQ853" s="2">
        <v>41</v>
      </c>
      <c r="AR853" s="2">
        <v>29</v>
      </c>
      <c r="AS853" s="2">
        <v>1</v>
      </c>
      <c r="AT853" s="2">
        <v>3</v>
      </c>
      <c r="AU853" s="2">
        <v>7</v>
      </c>
      <c r="AV853" s="2">
        <v>66</v>
      </c>
      <c r="AW853" s="2">
        <v>1</v>
      </c>
      <c r="AX853" s="2">
        <v>5</v>
      </c>
      <c r="AY853" s="2">
        <v>7</v>
      </c>
      <c r="AZ853" s="2">
        <v>38</v>
      </c>
      <c r="BA853" s="2">
        <v>28</v>
      </c>
      <c r="BB853" s="2">
        <v>3</v>
      </c>
      <c r="BC853" s="2">
        <v>17</v>
      </c>
      <c r="BD853" s="2">
        <v>4</v>
      </c>
      <c r="BE853" s="2">
        <v>13</v>
      </c>
      <c r="BF853" s="2">
        <v>1941</v>
      </c>
      <c r="BG853" s="2">
        <v>81</v>
      </c>
      <c r="BH853" s="2">
        <v>0</v>
      </c>
      <c r="BI853" s="2">
        <v>0</v>
      </c>
      <c r="BJ853" s="2">
        <v>319</v>
      </c>
      <c r="BK853" s="2">
        <v>163</v>
      </c>
      <c r="BL853" s="2">
        <v>1</v>
      </c>
      <c r="BM853" s="2">
        <v>11</v>
      </c>
      <c r="BN853" s="2">
        <v>66</v>
      </c>
      <c r="BO853" s="2">
        <v>427</v>
      </c>
      <c r="BP853" s="2">
        <v>14</v>
      </c>
      <c r="BQ853" s="2">
        <v>22</v>
      </c>
      <c r="BR853" s="2">
        <v>13</v>
      </c>
      <c r="BS853" s="2">
        <v>246</v>
      </c>
      <c r="BT853" s="2">
        <v>110</v>
      </c>
      <c r="BU853" s="2">
        <v>3</v>
      </c>
      <c r="BV853" s="2">
        <v>385</v>
      </c>
      <c r="BW853" s="2">
        <v>20</v>
      </c>
      <c r="BX853" s="2">
        <v>60</v>
      </c>
      <c r="BY853" s="2">
        <v>140</v>
      </c>
      <c r="BZ853" s="2">
        <v>218</v>
      </c>
      <c r="CA853" s="2">
        <v>58</v>
      </c>
      <c r="CB853" s="2">
        <v>76.3</v>
      </c>
      <c r="CC853" s="2">
        <v>6.3</v>
      </c>
      <c r="CD853" s="2">
        <v>5086778</v>
      </c>
      <c r="CE853" s="2">
        <v>590529</v>
      </c>
      <c r="CF853" s="2">
        <v>4472742</v>
      </c>
      <c r="CG853" s="2">
        <v>871261</v>
      </c>
      <c r="CH853" s="2">
        <v>407169</v>
      </c>
      <c r="CI853" s="2">
        <v>406104</v>
      </c>
      <c r="CJ853" s="2">
        <v>117061</v>
      </c>
      <c r="CK853" s="2">
        <v>0</v>
      </c>
      <c r="CL853" s="2">
        <v>0</v>
      </c>
      <c r="CM853" s="2">
        <v>1</v>
      </c>
      <c r="CN853" s="2">
        <v>13</v>
      </c>
      <c r="CO853" s="2">
        <v>150</v>
      </c>
      <c r="CP853" s="2">
        <v>1</v>
      </c>
      <c r="CQ853" s="2">
        <v>12</v>
      </c>
      <c r="CR853" s="2">
        <v>110</v>
      </c>
      <c r="CS853" s="2">
        <v>0</v>
      </c>
      <c r="CT853" s="2">
        <v>0</v>
      </c>
      <c r="CU853" s="2">
        <v>0</v>
      </c>
      <c r="CV853" s="2">
        <v>0</v>
      </c>
      <c r="CW853" s="2">
        <v>1</v>
      </c>
      <c r="CX853" s="2">
        <v>132</v>
      </c>
      <c r="CY853" s="2">
        <v>2291</v>
      </c>
      <c r="CZ853" s="2">
        <v>1256</v>
      </c>
      <c r="DA853" s="2">
        <v>1035</v>
      </c>
      <c r="DB853" s="2">
        <v>67</v>
      </c>
      <c r="DC853" s="2">
        <v>52</v>
      </c>
      <c r="DD853" s="2">
        <v>15</v>
      </c>
      <c r="DE853" s="2">
        <v>1519</v>
      </c>
      <c r="DF853" s="2">
        <v>573</v>
      </c>
      <c r="DG853" s="2">
        <v>946</v>
      </c>
      <c r="DH853" s="2">
        <v>496</v>
      </c>
      <c r="DI853" s="2">
        <v>498</v>
      </c>
      <c r="DJ853" s="2">
        <v>1282</v>
      </c>
      <c r="DK853" s="2">
        <v>12</v>
      </c>
      <c r="DL853" s="2">
        <v>1</v>
      </c>
      <c r="DM853" s="2">
        <v>4413</v>
      </c>
      <c r="DN853" s="2">
        <v>603</v>
      </c>
      <c r="DO853" s="2">
        <v>56</v>
      </c>
      <c r="DP853" s="2">
        <v>19</v>
      </c>
      <c r="DQ853" s="2">
        <v>1</v>
      </c>
      <c r="DR853" s="2">
        <v>1</v>
      </c>
      <c r="DS853" s="2">
        <v>3</v>
      </c>
      <c r="DT853" s="2">
        <v>3</v>
      </c>
      <c r="DU853" s="2">
        <v>15</v>
      </c>
      <c r="DV853" s="2">
        <v>4</v>
      </c>
      <c r="DW853" s="2">
        <v>18</v>
      </c>
      <c r="DX853" s="2">
        <v>1</v>
      </c>
    </row>
    <row r="854" spans="1:128" ht="16.5" customHeight="1" x14ac:dyDescent="0.55000000000000004">
      <c r="A854" s="2" t="s">
        <v>1970</v>
      </c>
      <c r="B854" s="2" t="s">
        <v>1930</v>
      </c>
      <c r="C854" s="2" t="s">
        <v>1971</v>
      </c>
      <c r="D854" s="2">
        <v>4344</v>
      </c>
      <c r="E854" s="2">
        <v>2591</v>
      </c>
      <c r="F854" s="2">
        <v>1753</v>
      </c>
      <c r="G854" s="2">
        <v>3519</v>
      </c>
      <c r="H854" s="2">
        <v>1815</v>
      </c>
      <c r="I854" s="2">
        <v>1704</v>
      </c>
      <c r="J854" s="2">
        <v>449</v>
      </c>
      <c r="K854" s="2">
        <v>228</v>
      </c>
      <c r="L854" s="2">
        <v>221</v>
      </c>
      <c r="M854" s="2">
        <v>2697</v>
      </c>
      <c r="N854" s="2">
        <v>1778</v>
      </c>
      <c r="O854" s="2">
        <v>919</v>
      </c>
      <c r="P854" s="2">
        <v>1196</v>
      </c>
      <c r="Q854" s="2">
        <v>583</v>
      </c>
      <c r="R854" s="2">
        <v>613</v>
      </c>
      <c r="S854" s="2">
        <v>652</v>
      </c>
      <c r="T854" s="2">
        <v>290</v>
      </c>
      <c r="U854" s="2">
        <v>362</v>
      </c>
      <c r="V854" s="2">
        <v>825</v>
      </c>
      <c r="W854" s="2">
        <v>21</v>
      </c>
      <c r="X854" s="2">
        <v>54</v>
      </c>
      <c r="Y854" s="2">
        <v>59</v>
      </c>
      <c r="Z854" s="2">
        <v>109</v>
      </c>
      <c r="AA854" s="2">
        <v>1257</v>
      </c>
      <c r="AB854" s="2">
        <v>1257</v>
      </c>
      <c r="AC854" s="2">
        <v>4344</v>
      </c>
      <c r="AD854" s="2">
        <v>499</v>
      </c>
      <c r="AE854" s="2">
        <v>298</v>
      </c>
      <c r="AF854" s="2">
        <v>277</v>
      </c>
      <c r="AG854" s="2">
        <v>141</v>
      </c>
      <c r="AH854" s="2">
        <v>152</v>
      </c>
      <c r="AI854" s="2">
        <v>14</v>
      </c>
      <c r="AJ854" s="2">
        <v>9</v>
      </c>
      <c r="AK854" s="2">
        <v>20961</v>
      </c>
      <c r="AL854" s="2">
        <v>3292</v>
      </c>
      <c r="AM854" s="2">
        <v>156</v>
      </c>
      <c r="AN854" s="2">
        <v>12</v>
      </c>
      <c r="AO854" s="2">
        <v>0</v>
      </c>
      <c r="AP854" s="2">
        <v>1</v>
      </c>
      <c r="AQ854" s="2">
        <v>26</v>
      </c>
      <c r="AR854" s="2">
        <v>7</v>
      </c>
      <c r="AS854" s="2">
        <v>1</v>
      </c>
      <c r="AT854" s="2">
        <v>0</v>
      </c>
      <c r="AU854" s="2">
        <v>8</v>
      </c>
      <c r="AV854" s="2">
        <v>40</v>
      </c>
      <c r="AW854" s="2">
        <v>1</v>
      </c>
      <c r="AX854" s="2">
        <v>1</v>
      </c>
      <c r="AY854" s="2">
        <v>1</v>
      </c>
      <c r="AZ854" s="2">
        <v>21</v>
      </c>
      <c r="BA854" s="2">
        <v>13</v>
      </c>
      <c r="BB854" s="2">
        <v>7</v>
      </c>
      <c r="BC854" s="2">
        <v>3</v>
      </c>
      <c r="BD854" s="2">
        <v>4</v>
      </c>
      <c r="BE854" s="2">
        <v>10</v>
      </c>
      <c r="BF854" s="2">
        <v>851</v>
      </c>
      <c r="BG854" s="2">
        <v>87</v>
      </c>
      <c r="BH854" s="2">
        <v>0</v>
      </c>
      <c r="BI854" s="2">
        <v>13</v>
      </c>
      <c r="BJ854" s="2">
        <v>97</v>
      </c>
      <c r="BK854" s="2">
        <v>22</v>
      </c>
      <c r="BL854" s="2">
        <v>6</v>
      </c>
      <c r="BM854" s="2">
        <v>0</v>
      </c>
      <c r="BN854" s="2">
        <v>95</v>
      </c>
      <c r="BO854" s="2">
        <v>265</v>
      </c>
      <c r="BP854" s="2">
        <v>5</v>
      </c>
      <c r="BQ854" s="2">
        <v>1</v>
      </c>
      <c r="BR854" s="2">
        <v>3</v>
      </c>
      <c r="BS854" s="2">
        <v>68</v>
      </c>
      <c r="BT854" s="2">
        <v>62</v>
      </c>
      <c r="BU854" s="2">
        <v>8</v>
      </c>
      <c r="BV854" s="2">
        <v>50</v>
      </c>
      <c r="BW854" s="2">
        <v>37</v>
      </c>
      <c r="BX854" s="2">
        <v>32</v>
      </c>
      <c r="BY854" s="2">
        <v>495</v>
      </c>
      <c r="BZ854" s="2">
        <v>27</v>
      </c>
      <c r="CA854" s="2">
        <v>56</v>
      </c>
      <c r="CB854" s="2">
        <v>72.599999999999994</v>
      </c>
      <c r="CC854" s="2">
        <v>0.2</v>
      </c>
      <c r="CD854" s="2">
        <v>5882239</v>
      </c>
      <c r="CE854" s="2">
        <v>552637</v>
      </c>
      <c r="CF854" s="2">
        <v>5701336</v>
      </c>
      <c r="CG854" s="2">
        <v>712428</v>
      </c>
      <c r="CH854" s="2">
        <v>836551</v>
      </c>
      <c r="CI854" s="2">
        <v>796737</v>
      </c>
      <c r="CJ854" s="2">
        <v>482720</v>
      </c>
      <c r="CK854" s="2">
        <v>0</v>
      </c>
      <c r="CL854" s="2">
        <v>0</v>
      </c>
      <c r="CM854" s="2">
        <v>2</v>
      </c>
      <c r="CN854" s="2">
        <v>24</v>
      </c>
      <c r="CO854" s="2">
        <v>189</v>
      </c>
      <c r="CP854" s="2">
        <v>1</v>
      </c>
      <c r="CQ854" s="2">
        <v>12</v>
      </c>
      <c r="CR854" s="2">
        <v>75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3121</v>
      </c>
      <c r="CZ854" s="2">
        <v>2036</v>
      </c>
      <c r="DA854" s="2">
        <v>1085</v>
      </c>
      <c r="DB854" s="2">
        <v>20</v>
      </c>
      <c r="DC854" s="2">
        <v>16</v>
      </c>
      <c r="DD854" s="2">
        <v>4</v>
      </c>
      <c r="DE854" s="2">
        <v>752</v>
      </c>
      <c r="DF854" s="2">
        <v>309</v>
      </c>
      <c r="DG854" s="2">
        <v>443</v>
      </c>
      <c r="DH854" s="2">
        <v>2360</v>
      </c>
      <c r="DI854" s="2">
        <v>106</v>
      </c>
      <c r="DJ854" s="2">
        <v>645</v>
      </c>
      <c r="DK854" s="2">
        <v>9</v>
      </c>
      <c r="DL854" s="2">
        <v>1</v>
      </c>
      <c r="DM854" s="2">
        <v>4622</v>
      </c>
      <c r="DN854" s="2">
        <v>876</v>
      </c>
      <c r="DO854" s="2">
        <v>28</v>
      </c>
      <c r="DP854" s="2">
        <v>8</v>
      </c>
      <c r="DQ854" s="2">
        <v>1</v>
      </c>
      <c r="DR854" s="2">
        <v>0</v>
      </c>
      <c r="DS854" s="2">
        <v>2</v>
      </c>
      <c r="DT854" s="2">
        <v>1</v>
      </c>
      <c r="DU854" s="2">
        <v>1</v>
      </c>
      <c r="DV854" s="2">
        <v>1</v>
      </c>
      <c r="DW854" s="2">
        <v>3</v>
      </c>
      <c r="DX854" s="2">
        <v>1</v>
      </c>
    </row>
    <row r="855" spans="1:128" ht="16.5" customHeight="1" x14ac:dyDescent="0.55000000000000004">
      <c r="A855" s="2" t="s">
        <v>1972</v>
      </c>
      <c r="B855" s="2" t="s">
        <v>1930</v>
      </c>
      <c r="C855" s="2" t="s">
        <v>1250</v>
      </c>
      <c r="D855" s="2">
        <v>3242</v>
      </c>
      <c r="E855" s="2">
        <v>1807</v>
      </c>
      <c r="F855" s="2">
        <v>1435</v>
      </c>
      <c r="G855" s="2">
        <v>2788</v>
      </c>
      <c r="H855" s="2">
        <v>1382</v>
      </c>
      <c r="I855" s="2">
        <v>1406</v>
      </c>
      <c r="J855" s="2">
        <v>338</v>
      </c>
      <c r="K855" s="2">
        <v>165</v>
      </c>
      <c r="L855" s="2">
        <v>173</v>
      </c>
      <c r="M855" s="2">
        <v>1894</v>
      </c>
      <c r="N855" s="2">
        <v>1178</v>
      </c>
      <c r="O855" s="2">
        <v>716</v>
      </c>
      <c r="P855" s="2">
        <v>996</v>
      </c>
      <c r="Q855" s="2">
        <v>455</v>
      </c>
      <c r="R855" s="2">
        <v>541</v>
      </c>
      <c r="S855" s="2">
        <v>547</v>
      </c>
      <c r="T855" s="2">
        <v>207</v>
      </c>
      <c r="U855" s="2">
        <v>340</v>
      </c>
      <c r="V855" s="2">
        <v>452</v>
      </c>
      <c r="W855" s="2">
        <v>20</v>
      </c>
      <c r="X855" s="2">
        <v>60</v>
      </c>
      <c r="Y855" s="2">
        <v>105</v>
      </c>
      <c r="Z855" s="2">
        <v>79</v>
      </c>
      <c r="AA855" s="2">
        <v>1075</v>
      </c>
      <c r="AB855" s="2">
        <v>1072</v>
      </c>
      <c r="AC855" s="2">
        <v>3149</v>
      </c>
      <c r="AD855" s="2">
        <v>502</v>
      </c>
      <c r="AE855" s="2">
        <v>298</v>
      </c>
      <c r="AF855" s="2">
        <v>287</v>
      </c>
      <c r="AG855" s="2">
        <v>154</v>
      </c>
      <c r="AH855" s="2">
        <v>122</v>
      </c>
      <c r="AI855" s="2">
        <v>5</v>
      </c>
      <c r="AJ855" s="2">
        <v>2</v>
      </c>
      <c r="AK855" s="2">
        <v>13309</v>
      </c>
      <c r="AL855" s="2">
        <v>3004</v>
      </c>
      <c r="AM855" s="2">
        <v>141</v>
      </c>
      <c r="AN855" s="2">
        <v>11</v>
      </c>
      <c r="AO855" s="2">
        <v>0</v>
      </c>
      <c r="AP855" s="2">
        <v>0</v>
      </c>
      <c r="AQ855" s="2">
        <v>9</v>
      </c>
      <c r="AR855" s="2">
        <v>4</v>
      </c>
      <c r="AS855" s="2">
        <v>1</v>
      </c>
      <c r="AT855" s="2">
        <v>0</v>
      </c>
      <c r="AU855" s="2">
        <v>7</v>
      </c>
      <c r="AV855" s="2">
        <v>35</v>
      </c>
      <c r="AW855" s="2">
        <v>0</v>
      </c>
      <c r="AX855" s="2">
        <v>3</v>
      </c>
      <c r="AY855" s="2">
        <v>5</v>
      </c>
      <c r="AZ855" s="2">
        <v>36</v>
      </c>
      <c r="BA855" s="2">
        <v>7</v>
      </c>
      <c r="BB855" s="2">
        <v>4</v>
      </c>
      <c r="BC855" s="2">
        <v>7</v>
      </c>
      <c r="BD855" s="2">
        <v>5</v>
      </c>
      <c r="BE855" s="2">
        <v>7</v>
      </c>
      <c r="BF855" s="2">
        <v>1378</v>
      </c>
      <c r="BG855" s="2">
        <v>266</v>
      </c>
      <c r="BH855" s="2">
        <v>0</v>
      </c>
      <c r="BI855" s="2">
        <v>0</v>
      </c>
      <c r="BJ855" s="2">
        <v>62</v>
      </c>
      <c r="BK855" s="2">
        <v>104</v>
      </c>
      <c r="BL855" s="2">
        <v>2</v>
      </c>
      <c r="BM855" s="2">
        <v>0</v>
      </c>
      <c r="BN855" s="2">
        <v>87</v>
      </c>
      <c r="BO855" s="2">
        <v>317</v>
      </c>
      <c r="BP855" s="2">
        <v>0</v>
      </c>
      <c r="BQ855" s="2">
        <v>22</v>
      </c>
      <c r="BR855" s="2">
        <v>33</v>
      </c>
      <c r="BS855" s="2">
        <v>275</v>
      </c>
      <c r="BT855" s="2">
        <v>38</v>
      </c>
      <c r="BU855" s="2">
        <v>23</v>
      </c>
      <c r="BV855" s="2">
        <v>108</v>
      </c>
      <c r="BW855" s="2">
        <v>29</v>
      </c>
      <c r="BX855" s="2">
        <v>12</v>
      </c>
      <c r="BY855" s="2">
        <v>304</v>
      </c>
      <c r="BZ855" s="2">
        <v>33</v>
      </c>
      <c r="CA855" s="2">
        <v>49</v>
      </c>
      <c r="CB855" s="2">
        <v>69.599999999999994</v>
      </c>
      <c r="CC855" s="2">
        <v>1</v>
      </c>
      <c r="CD855" s="2">
        <v>4667173</v>
      </c>
      <c r="CE855" s="2">
        <v>657252</v>
      </c>
      <c r="CF855" s="2">
        <v>3617226</v>
      </c>
      <c r="CG855" s="2">
        <v>745973</v>
      </c>
      <c r="CH855" s="2">
        <v>489138</v>
      </c>
      <c r="CI855" s="2">
        <v>315271</v>
      </c>
      <c r="CJ855" s="2">
        <v>31708</v>
      </c>
      <c r="CK855" s="2">
        <v>0</v>
      </c>
      <c r="CL855" s="2">
        <v>0</v>
      </c>
      <c r="CM855" s="2">
        <v>2</v>
      </c>
      <c r="CN855" s="2">
        <v>26</v>
      </c>
      <c r="CO855" s="2">
        <v>118</v>
      </c>
      <c r="CP855" s="2">
        <v>1</v>
      </c>
      <c r="CQ855" s="2">
        <v>10</v>
      </c>
      <c r="CR855" s="2">
        <v>80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2127</v>
      </c>
      <c r="CZ855" s="2">
        <v>1336</v>
      </c>
      <c r="DA855" s="2">
        <v>791</v>
      </c>
      <c r="DB855" s="2">
        <v>28</v>
      </c>
      <c r="DC855" s="2">
        <v>22</v>
      </c>
      <c r="DD855" s="2">
        <v>6</v>
      </c>
      <c r="DE855" s="2">
        <v>717</v>
      </c>
      <c r="DF855" s="2">
        <v>267</v>
      </c>
      <c r="DG855" s="2">
        <v>450</v>
      </c>
      <c r="DH855" s="2">
        <v>1290</v>
      </c>
      <c r="DI855" s="2">
        <v>97</v>
      </c>
      <c r="DJ855" s="2">
        <v>718</v>
      </c>
      <c r="DK855" s="2">
        <v>8</v>
      </c>
      <c r="DL855" s="2">
        <v>1</v>
      </c>
      <c r="DM855" s="2">
        <v>3388</v>
      </c>
      <c r="DN855" s="2">
        <v>70</v>
      </c>
      <c r="DO855" s="2">
        <v>24</v>
      </c>
      <c r="DP855" s="2">
        <v>11</v>
      </c>
      <c r="DQ855" s="2">
        <v>0</v>
      </c>
      <c r="DR855" s="2">
        <v>0</v>
      </c>
      <c r="DS855" s="2">
        <v>6</v>
      </c>
      <c r="DT855" s="2">
        <v>1</v>
      </c>
      <c r="DU855" s="2">
        <v>4</v>
      </c>
      <c r="DV855" s="2">
        <v>0</v>
      </c>
      <c r="DW855" s="2">
        <v>7</v>
      </c>
      <c r="DX855" s="2">
        <v>2</v>
      </c>
    </row>
    <row r="856" spans="1:128" ht="16.5" customHeight="1" x14ac:dyDescent="0.55000000000000004">
      <c r="A856" s="2" t="s">
        <v>1973</v>
      </c>
      <c r="B856" s="2" t="s">
        <v>1930</v>
      </c>
      <c r="C856" s="2" t="s">
        <v>1974</v>
      </c>
      <c r="D856" s="2">
        <v>962</v>
      </c>
      <c r="E856" s="2">
        <v>473</v>
      </c>
      <c r="F856" s="2">
        <v>489</v>
      </c>
      <c r="G856" s="2">
        <v>941</v>
      </c>
      <c r="H856" s="2">
        <v>463</v>
      </c>
      <c r="I856" s="2">
        <v>478</v>
      </c>
      <c r="J856" s="2">
        <v>95</v>
      </c>
      <c r="K856" s="2">
        <v>53</v>
      </c>
      <c r="L856" s="2">
        <v>42</v>
      </c>
      <c r="M856" s="2">
        <v>474</v>
      </c>
      <c r="N856" s="2">
        <v>249</v>
      </c>
      <c r="O856" s="2">
        <v>225</v>
      </c>
      <c r="P856" s="2">
        <v>392</v>
      </c>
      <c r="Q856" s="2">
        <v>170</v>
      </c>
      <c r="R856" s="2">
        <v>222</v>
      </c>
      <c r="S856" s="2">
        <v>239</v>
      </c>
      <c r="T856" s="2">
        <v>87</v>
      </c>
      <c r="U856" s="2">
        <v>152</v>
      </c>
      <c r="V856" s="2">
        <v>21</v>
      </c>
      <c r="W856" s="2">
        <v>3</v>
      </c>
      <c r="X856" s="2">
        <v>14</v>
      </c>
      <c r="Y856" s="2">
        <v>26</v>
      </c>
      <c r="Z856" s="2">
        <v>47</v>
      </c>
      <c r="AA856" s="2">
        <v>406</v>
      </c>
      <c r="AB856" s="2">
        <v>404</v>
      </c>
      <c r="AC856" s="2">
        <v>952</v>
      </c>
      <c r="AD856" s="2">
        <v>200</v>
      </c>
      <c r="AE856" s="2">
        <v>140</v>
      </c>
      <c r="AF856" s="2">
        <v>119</v>
      </c>
      <c r="AG856" s="2">
        <v>69</v>
      </c>
      <c r="AH856" s="2">
        <v>88</v>
      </c>
      <c r="AI856" s="2">
        <v>2</v>
      </c>
      <c r="AJ856" s="2">
        <v>2</v>
      </c>
      <c r="AK856" s="2">
        <v>6605</v>
      </c>
      <c r="AL856" s="2">
        <v>811</v>
      </c>
      <c r="AM856" s="2">
        <v>49</v>
      </c>
      <c r="AN856" s="2">
        <v>1</v>
      </c>
      <c r="AO856" s="2">
        <v>0</v>
      </c>
      <c r="AP856" s="2">
        <v>1</v>
      </c>
      <c r="AQ856" s="2">
        <v>14</v>
      </c>
      <c r="AR856" s="2">
        <v>2</v>
      </c>
      <c r="AS856" s="2">
        <v>0</v>
      </c>
      <c r="AT856" s="2">
        <v>0</v>
      </c>
      <c r="AU856" s="2">
        <v>1</v>
      </c>
      <c r="AV856" s="2">
        <v>10</v>
      </c>
      <c r="AW856" s="2">
        <v>0</v>
      </c>
      <c r="AX856" s="2">
        <v>1</v>
      </c>
      <c r="AY856" s="2">
        <v>1</v>
      </c>
      <c r="AZ856" s="2">
        <v>6</v>
      </c>
      <c r="BA856" s="2">
        <v>5</v>
      </c>
      <c r="BB856" s="2">
        <v>0</v>
      </c>
      <c r="BC856" s="2">
        <v>1</v>
      </c>
      <c r="BD856" s="2">
        <v>2</v>
      </c>
      <c r="BE856" s="2">
        <v>4</v>
      </c>
      <c r="BF856" s="2">
        <v>171</v>
      </c>
      <c r="BG856" s="2">
        <v>6</v>
      </c>
      <c r="BH856" s="2">
        <v>0</v>
      </c>
      <c r="BI856" s="2">
        <v>3</v>
      </c>
      <c r="BJ856" s="2">
        <v>43</v>
      </c>
      <c r="BK856" s="2">
        <v>3</v>
      </c>
      <c r="BL856" s="2">
        <v>0</v>
      </c>
      <c r="BM856" s="2">
        <v>0</v>
      </c>
      <c r="BN856" s="2">
        <v>2</v>
      </c>
      <c r="BO856" s="2">
        <v>24</v>
      </c>
      <c r="BP856" s="2">
        <v>0</v>
      </c>
      <c r="BQ856" s="2">
        <v>1</v>
      </c>
      <c r="BR856" s="2">
        <v>1</v>
      </c>
      <c r="BS856" s="2">
        <v>13</v>
      </c>
      <c r="BT856" s="2">
        <v>19</v>
      </c>
      <c r="BU856" s="2">
        <v>0</v>
      </c>
      <c r="BV856" s="2">
        <v>34</v>
      </c>
      <c r="BW856" s="2">
        <v>11</v>
      </c>
      <c r="BX856" s="2">
        <v>11</v>
      </c>
      <c r="BY856" s="2">
        <v>50</v>
      </c>
      <c r="BZ856" s="2">
        <v>65</v>
      </c>
      <c r="CA856" s="2">
        <v>32</v>
      </c>
      <c r="CB856" s="2">
        <v>83.1</v>
      </c>
      <c r="CC856" s="2">
        <v>0.5</v>
      </c>
      <c r="CD856" s="2">
        <v>1951491</v>
      </c>
      <c r="CE856" s="2">
        <v>708568</v>
      </c>
      <c r="CF856" s="2">
        <v>1932800</v>
      </c>
      <c r="CG856" s="2">
        <v>329495</v>
      </c>
      <c r="CH856" s="2">
        <v>232517</v>
      </c>
      <c r="CI856" s="2">
        <v>185628</v>
      </c>
      <c r="CJ856" s="2">
        <v>124120</v>
      </c>
      <c r="CK856" s="2">
        <v>0</v>
      </c>
      <c r="CL856" s="2">
        <v>0</v>
      </c>
      <c r="CM856" s="2">
        <v>1</v>
      </c>
      <c r="CN856" s="2">
        <v>10</v>
      </c>
      <c r="CO856" s="2">
        <v>51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510</v>
      </c>
      <c r="CZ856" s="2">
        <v>290</v>
      </c>
      <c r="DA856" s="2">
        <v>220</v>
      </c>
      <c r="DB856" s="2">
        <v>8</v>
      </c>
      <c r="DC856" s="2">
        <v>6</v>
      </c>
      <c r="DD856" s="2">
        <v>2</v>
      </c>
      <c r="DE856" s="2">
        <v>338</v>
      </c>
      <c r="DF856" s="2">
        <v>117</v>
      </c>
      <c r="DG856" s="2">
        <v>221</v>
      </c>
      <c r="DH856" s="2">
        <v>170</v>
      </c>
      <c r="DI856" s="2">
        <v>73</v>
      </c>
      <c r="DJ856" s="2">
        <v>260</v>
      </c>
      <c r="DK856" s="2">
        <v>14</v>
      </c>
      <c r="DL856" s="2">
        <v>1</v>
      </c>
      <c r="DM856" s="2">
        <v>970</v>
      </c>
      <c r="DN856" s="2">
        <v>43</v>
      </c>
      <c r="DO856" s="2">
        <v>8</v>
      </c>
      <c r="DP856" s="2">
        <v>1</v>
      </c>
      <c r="DQ856" s="2">
        <v>0</v>
      </c>
      <c r="DR856" s="2">
        <v>0</v>
      </c>
      <c r="DS856" s="2">
        <v>2</v>
      </c>
      <c r="DT856" s="2">
        <v>0</v>
      </c>
      <c r="DU856" s="2">
        <v>0</v>
      </c>
      <c r="DV856" s="2">
        <v>0</v>
      </c>
      <c r="DW856" s="2">
        <v>0</v>
      </c>
      <c r="DX856" s="2">
        <v>1</v>
      </c>
    </row>
    <row r="857" spans="1:128" ht="16.5" customHeight="1" x14ac:dyDescent="0.55000000000000004">
      <c r="A857" s="2" t="s">
        <v>1975</v>
      </c>
      <c r="B857" s="2" t="s">
        <v>1930</v>
      </c>
      <c r="C857" s="2" t="s">
        <v>1976</v>
      </c>
      <c r="D857" s="2">
        <v>752</v>
      </c>
      <c r="E857" s="2">
        <v>378</v>
      </c>
      <c r="F857" s="2">
        <v>374</v>
      </c>
      <c r="G857" s="2">
        <v>718</v>
      </c>
      <c r="H857" s="2">
        <v>347</v>
      </c>
      <c r="I857" s="2">
        <v>371</v>
      </c>
      <c r="J857" s="2">
        <v>104</v>
      </c>
      <c r="K857" s="2">
        <v>57</v>
      </c>
      <c r="L857" s="2">
        <v>47</v>
      </c>
      <c r="M857" s="2">
        <v>378</v>
      </c>
      <c r="N857" s="2">
        <v>203</v>
      </c>
      <c r="O857" s="2">
        <v>175</v>
      </c>
      <c r="P857" s="2">
        <v>270</v>
      </c>
      <c r="Q857" s="2">
        <v>118</v>
      </c>
      <c r="R857" s="2">
        <v>152</v>
      </c>
      <c r="S857" s="2">
        <v>182</v>
      </c>
      <c r="T857" s="2">
        <v>65</v>
      </c>
      <c r="U857" s="2">
        <v>117</v>
      </c>
      <c r="V857" s="2">
        <v>34</v>
      </c>
      <c r="W857" s="2">
        <v>3</v>
      </c>
      <c r="X857" s="2">
        <v>15</v>
      </c>
      <c r="Y857" s="2">
        <v>36</v>
      </c>
      <c r="Z857" s="2">
        <v>48</v>
      </c>
      <c r="AA857" s="2">
        <v>342</v>
      </c>
      <c r="AB857" s="2">
        <v>330</v>
      </c>
      <c r="AC857" s="2">
        <v>712</v>
      </c>
      <c r="AD857" s="2">
        <v>177</v>
      </c>
      <c r="AE857" s="2">
        <v>121</v>
      </c>
      <c r="AF857" s="2">
        <v>90</v>
      </c>
      <c r="AG857" s="2">
        <v>55</v>
      </c>
      <c r="AH857" s="2">
        <v>65</v>
      </c>
      <c r="AI857" s="2">
        <v>1</v>
      </c>
      <c r="AJ857" s="2">
        <v>3</v>
      </c>
      <c r="AK857" s="2">
        <v>5632</v>
      </c>
      <c r="AL857" s="2">
        <v>515</v>
      </c>
      <c r="AM857" s="2">
        <v>33</v>
      </c>
      <c r="AN857" s="2">
        <v>2</v>
      </c>
      <c r="AO857" s="2">
        <v>0</v>
      </c>
      <c r="AP857" s="2">
        <v>0</v>
      </c>
      <c r="AQ857" s="2">
        <v>13</v>
      </c>
      <c r="AR857" s="2">
        <v>4</v>
      </c>
      <c r="AS857" s="2">
        <v>0</v>
      </c>
      <c r="AT857" s="2">
        <v>0</v>
      </c>
      <c r="AU857" s="2">
        <v>0</v>
      </c>
      <c r="AV857" s="2">
        <v>6</v>
      </c>
      <c r="AW857" s="2">
        <v>0</v>
      </c>
      <c r="AX857" s="2">
        <v>0</v>
      </c>
      <c r="AY857" s="2">
        <v>0</v>
      </c>
      <c r="AZ857" s="2">
        <v>1</v>
      </c>
      <c r="BA857" s="2">
        <v>1</v>
      </c>
      <c r="BB857" s="2">
        <v>0</v>
      </c>
      <c r="BC857" s="2">
        <v>1</v>
      </c>
      <c r="BD857" s="2">
        <v>2</v>
      </c>
      <c r="BE857" s="2">
        <v>3</v>
      </c>
      <c r="BF857" s="2">
        <v>92</v>
      </c>
      <c r="BG857" s="2">
        <v>20</v>
      </c>
      <c r="BH857" s="2">
        <v>0</v>
      </c>
      <c r="BI857" s="2">
        <v>0</v>
      </c>
      <c r="BJ857" s="2">
        <v>32</v>
      </c>
      <c r="BK857" s="2">
        <v>9</v>
      </c>
      <c r="BL857" s="2">
        <v>0</v>
      </c>
      <c r="BM857" s="2">
        <v>0</v>
      </c>
      <c r="BN857" s="2">
        <v>0</v>
      </c>
      <c r="BO857" s="2">
        <v>13</v>
      </c>
      <c r="BP857" s="2">
        <v>0</v>
      </c>
      <c r="BQ857" s="2">
        <v>0</v>
      </c>
      <c r="BR857" s="2">
        <v>0</v>
      </c>
      <c r="BS857" s="2">
        <v>4</v>
      </c>
      <c r="BT857" s="2">
        <v>1</v>
      </c>
      <c r="BU857" s="2">
        <v>0</v>
      </c>
      <c r="BV857" s="2">
        <v>1</v>
      </c>
      <c r="BW857" s="2">
        <v>7</v>
      </c>
      <c r="BX857" s="2">
        <v>5</v>
      </c>
      <c r="BY857" s="2">
        <v>40</v>
      </c>
      <c r="BZ857" s="2">
        <v>55</v>
      </c>
      <c r="CA857" s="2">
        <v>24</v>
      </c>
      <c r="CB857" s="2">
        <v>83.2</v>
      </c>
      <c r="CC857" s="2">
        <v>6.2</v>
      </c>
      <c r="CD857" s="2">
        <v>2039397</v>
      </c>
      <c r="CE857" s="2">
        <v>95271</v>
      </c>
      <c r="CF857" s="2">
        <v>1794852</v>
      </c>
      <c r="CG857" s="2">
        <v>259041</v>
      </c>
      <c r="CH857" s="2">
        <v>90203</v>
      </c>
      <c r="CI857" s="2">
        <v>186600</v>
      </c>
      <c r="CJ857" s="2">
        <v>286742</v>
      </c>
      <c r="CK857" s="2">
        <v>0</v>
      </c>
      <c r="CL857" s="2">
        <v>0</v>
      </c>
      <c r="CM857" s="2">
        <v>1</v>
      </c>
      <c r="CN857" s="2">
        <v>10</v>
      </c>
      <c r="CO857" s="2">
        <v>53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378</v>
      </c>
      <c r="CZ857" s="2">
        <v>222</v>
      </c>
      <c r="DA857" s="2">
        <v>156</v>
      </c>
      <c r="DB857" s="2">
        <v>13</v>
      </c>
      <c r="DC857" s="2">
        <v>6</v>
      </c>
      <c r="DD857" s="2">
        <v>7</v>
      </c>
      <c r="DE857" s="2">
        <v>253</v>
      </c>
      <c r="DF857" s="2">
        <v>91</v>
      </c>
      <c r="DG857" s="2">
        <v>162</v>
      </c>
      <c r="DH857" s="2">
        <v>116</v>
      </c>
      <c r="DI857" s="2">
        <v>74</v>
      </c>
      <c r="DJ857" s="2">
        <v>167</v>
      </c>
      <c r="DK857" s="2">
        <v>10</v>
      </c>
      <c r="DL857" s="2">
        <v>0</v>
      </c>
      <c r="DM857" s="2">
        <v>688</v>
      </c>
      <c r="DN857" s="2">
        <v>116</v>
      </c>
      <c r="DO857" s="2">
        <v>6</v>
      </c>
      <c r="DP857" s="2">
        <v>0</v>
      </c>
      <c r="DQ857" s="2">
        <v>0</v>
      </c>
      <c r="DR857" s="2">
        <v>0</v>
      </c>
      <c r="DS857" s="2">
        <v>1</v>
      </c>
      <c r="DT857" s="2">
        <v>0</v>
      </c>
      <c r="DU857" s="2">
        <v>0</v>
      </c>
      <c r="DV857" s="2">
        <v>0</v>
      </c>
      <c r="DW857" s="2">
        <v>0</v>
      </c>
      <c r="DX857" s="2">
        <v>1</v>
      </c>
    </row>
    <row r="858" spans="1:128" ht="16.5" customHeight="1" x14ac:dyDescent="0.55000000000000004">
      <c r="A858" s="2" t="s">
        <v>1977</v>
      </c>
      <c r="B858" s="2" t="s">
        <v>1930</v>
      </c>
      <c r="C858" s="2" t="s">
        <v>1978</v>
      </c>
      <c r="D858" s="2">
        <v>10218</v>
      </c>
      <c r="E858" s="2">
        <v>4966</v>
      </c>
      <c r="F858" s="2">
        <v>5252</v>
      </c>
      <c r="G858" s="2">
        <v>10139</v>
      </c>
      <c r="H858" s="2">
        <v>4938</v>
      </c>
      <c r="I858" s="2">
        <v>5201</v>
      </c>
      <c r="J858" s="2">
        <v>1055</v>
      </c>
      <c r="K858" s="2">
        <v>545</v>
      </c>
      <c r="L858" s="2">
        <v>510</v>
      </c>
      <c r="M858" s="2">
        <v>5188</v>
      </c>
      <c r="N858" s="2">
        <v>2627</v>
      </c>
      <c r="O858" s="2">
        <v>2561</v>
      </c>
      <c r="P858" s="2">
        <v>3958</v>
      </c>
      <c r="Q858" s="2">
        <v>1782</v>
      </c>
      <c r="R858" s="2">
        <v>2176</v>
      </c>
      <c r="S858" s="2">
        <v>2151</v>
      </c>
      <c r="T858" s="2">
        <v>838</v>
      </c>
      <c r="U858" s="2">
        <v>1313</v>
      </c>
      <c r="V858" s="2">
        <v>70</v>
      </c>
      <c r="W858" s="2">
        <v>49</v>
      </c>
      <c r="X858" s="2">
        <v>177</v>
      </c>
      <c r="Y858" s="2">
        <v>200</v>
      </c>
      <c r="Z858" s="2">
        <v>267</v>
      </c>
      <c r="AA858" s="2">
        <v>3922</v>
      </c>
      <c r="AB858" s="2">
        <v>3912</v>
      </c>
      <c r="AC858" s="2">
        <v>9985</v>
      </c>
      <c r="AD858" s="2">
        <v>2350</v>
      </c>
      <c r="AE858" s="2">
        <v>942</v>
      </c>
      <c r="AF858" s="2">
        <v>1383</v>
      </c>
      <c r="AG858" s="2">
        <v>698</v>
      </c>
      <c r="AH858" s="2">
        <v>610</v>
      </c>
      <c r="AI858" s="2">
        <v>22</v>
      </c>
      <c r="AJ858" s="2">
        <v>9</v>
      </c>
      <c r="AK858" s="2">
        <v>18815</v>
      </c>
      <c r="AL858" s="2">
        <v>3879</v>
      </c>
      <c r="AM858" s="2">
        <v>431</v>
      </c>
      <c r="AN858" s="2">
        <v>11</v>
      </c>
      <c r="AO858" s="2">
        <v>0</v>
      </c>
      <c r="AP858" s="2">
        <v>3</v>
      </c>
      <c r="AQ858" s="2">
        <v>87</v>
      </c>
      <c r="AR858" s="2">
        <v>66</v>
      </c>
      <c r="AS858" s="2">
        <v>2</v>
      </c>
      <c r="AT858" s="2">
        <v>1</v>
      </c>
      <c r="AU858" s="2">
        <v>4</v>
      </c>
      <c r="AV858" s="2">
        <v>84</v>
      </c>
      <c r="AW858" s="2">
        <v>2</v>
      </c>
      <c r="AX858" s="2">
        <v>10</v>
      </c>
      <c r="AY858" s="2">
        <v>12</v>
      </c>
      <c r="AZ858" s="2">
        <v>42</v>
      </c>
      <c r="BA858" s="2">
        <v>39</v>
      </c>
      <c r="BB858" s="2">
        <v>4</v>
      </c>
      <c r="BC858" s="2">
        <v>27</v>
      </c>
      <c r="BD858" s="2">
        <v>8</v>
      </c>
      <c r="BE858" s="2">
        <v>29</v>
      </c>
      <c r="BF858" s="2">
        <v>2502</v>
      </c>
      <c r="BG858" s="2">
        <v>85</v>
      </c>
      <c r="BH858" s="2">
        <v>0</v>
      </c>
      <c r="BI858" s="2">
        <v>10</v>
      </c>
      <c r="BJ858" s="2">
        <v>418</v>
      </c>
      <c r="BK858" s="2">
        <v>681</v>
      </c>
      <c r="BL858" s="2">
        <v>2</v>
      </c>
      <c r="BM858" s="2">
        <v>1</v>
      </c>
      <c r="BN858" s="2">
        <v>13</v>
      </c>
      <c r="BO858" s="2">
        <v>512</v>
      </c>
      <c r="BP858" s="2">
        <v>16</v>
      </c>
      <c r="BQ858" s="2">
        <v>24</v>
      </c>
      <c r="BR858" s="2">
        <v>18</v>
      </c>
      <c r="BS858" s="2">
        <v>166</v>
      </c>
      <c r="BT858" s="2">
        <v>98</v>
      </c>
      <c r="BU858" s="2">
        <v>36</v>
      </c>
      <c r="BV858" s="2">
        <v>319</v>
      </c>
      <c r="BW858" s="2">
        <v>43</v>
      </c>
      <c r="BX858" s="2">
        <v>60</v>
      </c>
      <c r="BY858" s="2">
        <v>388</v>
      </c>
      <c r="BZ858" s="2">
        <v>660</v>
      </c>
      <c r="CA858" s="2">
        <v>113</v>
      </c>
      <c r="CB858" s="2">
        <v>86.4</v>
      </c>
      <c r="CC858" s="2">
        <v>11</v>
      </c>
      <c r="CD858" s="2">
        <v>10560113</v>
      </c>
      <c r="CE858" s="2">
        <v>1050720</v>
      </c>
      <c r="CF858" s="2">
        <v>9402536</v>
      </c>
      <c r="CG858" s="2">
        <v>1901108</v>
      </c>
      <c r="CH858" s="2">
        <v>1020071</v>
      </c>
      <c r="CI858" s="2">
        <v>617025</v>
      </c>
      <c r="CJ858" s="2">
        <v>1205210</v>
      </c>
      <c r="CK858" s="2">
        <v>0</v>
      </c>
      <c r="CL858" s="2">
        <v>0</v>
      </c>
      <c r="CM858" s="2">
        <v>2</v>
      </c>
      <c r="CN858" s="2">
        <v>51</v>
      </c>
      <c r="CO858" s="2">
        <v>617</v>
      </c>
      <c r="CP858" s="2">
        <v>2</v>
      </c>
      <c r="CQ858" s="2">
        <v>31</v>
      </c>
      <c r="CR858" s="2">
        <v>301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5163</v>
      </c>
      <c r="CZ858" s="2">
        <v>2789</v>
      </c>
      <c r="DA858" s="2">
        <v>2374</v>
      </c>
      <c r="DB858" s="2">
        <v>194</v>
      </c>
      <c r="DC858" s="2">
        <v>123</v>
      </c>
      <c r="DD858" s="2">
        <v>71</v>
      </c>
      <c r="DE858" s="2">
        <v>3468</v>
      </c>
      <c r="DF858" s="2">
        <v>1327</v>
      </c>
      <c r="DG858" s="2">
        <v>2141</v>
      </c>
      <c r="DH858" s="2">
        <v>656</v>
      </c>
      <c r="DI858" s="2">
        <v>1408</v>
      </c>
      <c r="DJ858" s="2">
        <v>2932</v>
      </c>
      <c r="DK858" s="2">
        <v>1</v>
      </c>
      <c r="DL858" s="2">
        <v>1</v>
      </c>
      <c r="DM858" s="2">
        <v>10522</v>
      </c>
      <c r="DN858" s="2">
        <v>758</v>
      </c>
      <c r="DO858" s="2">
        <v>72</v>
      </c>
      <c r="DP858" s="2">
        <v>24</v>
      </c>
      <c r="DQ858" s="2">
        <v>2</v>
      </c>
      <c r="DR858" s="2">
        <v>1</v>
      </c>
      <c r="DS858" s="2">
        <v>8</v>
      </c>
      <c r="DT858" s="2">
        <v>4</v>
      </c>
      <c r="DU858" s="2">
        <v>13</v>
      </c>
      <c r="DV858" s="2">
        <v>4</v>
      </c>
      <c r="DW858" s="2">
        <v>13</v>
      </c>
      <c r="DX858" s="2">
        <v>3</v>
      </c>
    </row>
    <row r="859" spans="1:128" ht="16.5" customHeight="1" x14ac:dyDescent="0.55000000000000004">
      <c r="A859" s="2" t="s">
        <v>1979</v>
      </c>
      <c r="B859" s="2" t="s">
        <v>1930</v>
      </c>
      <c r="C859" s="2" t="s">
        <v>1980</v>
      </c>
      <c r="D859" s="2">
        <v>19188</v>
      </c>
      <c r="E859" s="2">
        <v>9178</v>
      </c>
      <c r="F859" s="2">
        <v>10010</v>
      </c>
      <c r="G859" s="2">
        <v>18660</v>
      </c>
      <c r="H859" s="2">
        <v>8890</v>
      </c>
      <c r="I859" s="2">
        <v>9770</v>
      </c>
      <c r="J859" s="2">
        <v>2133</v>
      </c>
      <c r="K859" s="2">
        <v>1032</v>
      </c>
      <c r="L859" s="2">
        <v>1101</v>
      </c>
      <c r="M859" s="2">
        <v>9991</v>
      </c>
      <c r="N859" s="2">
        <v>4822</v>
      </c>
      <c r="O859" s="2">
        <v>5169</v>
      </c>
      <c r="P859" s="2">
        <v>6148</v>
      </c>
      <c r="Q859" s="2">
        <v>2788</v>
      </c>
      <c r="R859" s="2">
        <v>3360</v>
      </c>
      <c r="S859" s="2">
        <v>2989</v>
      </c>
      <c r="T859" s="2">
        <v>1228</v>
      </c>
      <c r="U859" s="2">
        <v>1761</v>
      </c>
      <c r="V859" s="2">
        <v>393</v>
      </c>
      <c r="W859" s="2">
        <v>80</v>
      </c>
      <c r="X859" s="2">
        <v>277</v>
      </c>
      <c r="Y859" s="2">
        <v>1162</v>
      </c>
      <c r="Z859" s="2">
        <v>1061</v>
      </c>
      <c r="AA859" s="2">
        <v>8586</v>
      </c>
      <c r="AB859" s="2">
        <v>8564</v>
      </c>
      <c r="AC859" s="2">
        <v>18664</v>
      </c>
      <c r="AD859" s="2">
        <v>4940</v>
      </c>
      <c r="AE859" s="2">
        <v>2916</v>
      </c>
      <c r="AF859" s="2">
        <v>2401</v>
      </c>
      <c r="AG859" s="2">
        <v>1453</v>
      </c>
      <c r="AH859" s="2">
        <v>1010</v>
      </c>
      <c r="AI859" s="2">
        <v>61</v>
      </c>
      <c r="AJ859" s="2">
        <v>29</v>
      </c>
      <c r="AK859" s="2">
        <v>15603</v>
      </c>
      <c r="AL859" s="2">
        <v>4027</v>
      </c>
      <c r="AM859" s="2">
        <v>1764</v>
      </c>
      <c r="AN859" s="2">
        <v>15</v>
      </c>
      <c r="AO859" s="2">
        <v>0</v>
      </c>
      <c r="AP859" s="2">
        <v>0</v>
      </c>
      <c r="AQ859" s="2">
        <v>149</v>
      </c>
      <c r="AR859" s="2">
        <v>29</v>
      </c>
      <c r="AS859" s="2">
        <v>0</v>
      </c>
      <c r="AT859" s="2">
        <v>16</v>
      </c>
      <c r="AU859" s="2">
        <v>20</v>
      </c>
      <c r="AV859" s="2">
        <v>548</v>
      </c>
      <c r="AW859" s="2">
        <v>9</v>
      </c>
      <c r="AX859" s="2">
        <v>178</v>
      </c>
      <c r="AY859" s="2">
        <v>56</v>
      </c>
      <c r="AZ859" s="2">
        <v>464</v>
      </c>
      <c r="BA859" s="2">
        <v>99</v>
      </c>
      <c r="BB859" s="2">
        <v>38</v>
      </c>
      <c r="BC859" s="2">
        <v>56</v>
      </c>
      <c r="BD859" s="2">
        <v>6</v>
      </c>
      <c r="BE859" s="2">
        <v>81</v>
      </c>
      <c r="BF859" s="2">
        <v>13672</v>
      </c>
      <c r="BG859" s="2">
        <v>137</v>
      </c>
      <c r="BH859" s="2">
        <v>0</v>
      </c>
      <c r="BI859" s="2">
        <v>0</v>
      </c>
      <c r="BJ859" s="2">
        <v>837</v>
      </c>
      <c r="BK859" s="2">
        <v>220</v>
      </c>
      <c r="BL859" s="2">
        <v>0</v>
      </c>
      <c r="BM859" s="2">
        <v>56</v>
      </c>
      <c r="BN859" s="2">
        <v>360</v>
      </c>
      <c r="BO859" s="2">
        <v>3192</v>
      </c>
      <c r="BP859" s="2">
        <v>76</v>
      </c>
      <c r="BQ859" s="2">
        <v>778</v>
      </c>
      <c r="BR859" s="2">
        <v>170</v>
      </c>
      <c r="BS859" s="2">
        <v>5176</v>
      </c>
      <c r="BT859" s="2">
        <v>783</v>
      </c>
      <c r="BU859" s="2">
        <v>206</v>
      </c>
      <c r="BV859" s="2">
        <v>630</v>
      </c>
      <c r="BW859" s="2">
        <v>41</v>
      </c>
      <c r="BX859" s="2">
        <v>1010</v>
      </c>
      <c r="BY859" s="2">
        <v>75</v>
      </c>
      <c r="BZ859" s="2">
        <v>147</v>
      </c>
      <c r="CA859" s="2">
        <v>225</v>
      </c>
      <c r="CB859" s="2">
        <v>66.7</v>
      </c>
      <c r="CC859" s="2">
        <v>1.5</v>
      </c>
      <c r="CD859" s="2">
        <v>17792435</v>
      </c>
      <c r="CE859" s="2">
        <v>9642599</v>
      </c>
      <c r="CF859" s="2">
        <v>16236560</v>
      </c>
      <c r="CG859" s="2">
        <v>3730358</v>
      </c>
      <c r="CH859" s="2">
        <v>2084025</v>
      </c>
      <c r="CI859" s="2">
        <v>1753991</v>
      </c>
      <c r="CJ859" s="2">
        <v>1998</v>
      </c>
      <c r="CK859" s="2">
        <v>3</v>
      </c>
      <c r="CL859" s="2">
        <v>157</v>
      </c>
      <c r="CM859" s="2">
        <v>3</v>
      </c>
      <c r="CN859" s="2">
        <v>71</v>
      </c>
      <c r="CO859" s="2">
        <v>1009</v>
      </c>
      <c r="CP859" s="2">
        <v>1</v>
      </c>
      <c r="CQ859" s="2">
        <v>35</v>
      </c>
      <c r="CR859" s="2">
        <v>452</v>
      </c>
      <c r="CS859" s="2">
        <v>1</v>
      </c>
      <c r="CT859" s="2">
        <v>26</v>
      </c>
      <c r="CU859" s="2">
        <v>162</v>
      </c>
      <c r="CV859" s="2">
        <v>62</v>
      </c>
      <c r="CW859" s="2">
        <v>2</v>
      </c>
      <c r="CX859" s="2">
        <v>398</v>
      </c>
      <c r="CY859" s="2">
        <v>8427</v>
      </c>
      <c r="CZ859" s="2">
        <v>4453</v>
      </c>
      <c r="DA859" s="2">
        <v>3974</v>
      </c>
      <c r="DB859" s="2">
        <v>343</v>
      </c>
      <c r="DC859" s="2">
        <v>219</v>
      </c>
      <c r="DD859" s="2">
        <v>124</v>
      </c>
      <c r="DE859" s="2">
        <v>5729</v>
      </c>
      <c r="DF859" s="2">
        <v>2150</v>
      </c>
      <c r="DG859" s="2">
        <v>3579</v>
      </c>
      <c r="DH859" s="2">
        <v>296</v>
      </c>
      <c r="DI859" s="2">
        <v>1186</v>
      </c>
      <c r="DJ859" s="2">
        <v>6859</v>
      </c>
      <c r="DK859" s="2">
        <v>25</v>
      </c>
      <c r="DL859" s="2">
        <v>2</v>
      </c>
      <c r="DM859" s="2">
        <v>21488</v>
      </c>
      <c r="DN859" s="2">
        <v>2645</v>
      </c>
      <c r="DO859" s="2">
        <v>504</v>
      </c>
      <c r="DP859" s="2">
        <v>264</v>
      </c>
      <c r="DQ859" s="2">
        <v>5</v>
      </c>
      <c r="DR859" s="2">
        <v>1</v>
      </c>
      <c r="DS859" s="2">
        <v>22</v>
      </c>
      <c r="DT859" s="2">
        <v>8</v>
      </c>
      <c r="DU859" s="2">
        <v>34</v>
      </c>
      <c r="DV859" s="2">
        <v>12</v>
      </c>
      <c r="DW859" s="2">
        <v>32</v>
      </c>
      <c r="DX859" s="2">
        <v>4</v>
      </c>
    </row>
    <row r="860" spans="1:128" ht="16.5" customHeight="1" x14ac:dyDescent="0.55000000000000004">
      <c r="A860" s="2" t="s">
        <v>1981</v>
      </c>
      <c r="B860" s="2" t="s">
        <v>1930</v>
      </c>
      <c r="C860" s="2" t="s">
        <v>1982</v>
      </c>
      <c r="D860" s="2">
        <v>15555</v>
      </c>
      <c r="E860" s="2">
        <v>7703</v>
      </c>
      <c r="F860" s="2">
        <v>7852</v>
      </c>
      <c r="G860" s="2">
        <v>14943</v>
      </c>
      <c r="H860" s="2">
        <v>7445</v>
      </c>
      <c r="I860" s="2">
        <v>7498</v>
      </c>
      <c r="J860" s="2">
        <v>1914</v>
      </c>
      <c r="K860" s="2">
        <v>970</v>
      </c>
      <c r="L860" s="2">
        <v>944</v>
      </c>
      <c r="M860" s="2">
        <v>9036</v>
      </c>
      <c r="N860" s="2">
        <v>4584</v>
      </c>
      <c r="O860" s="2">
        <v>4452</v>
      </c>
      <c r="P860" s="2">
        <v>4323</v>
      </c>
      <c r="Q860" s="2">
        <v>1982</v>
      </c>
      <c r="R860" s="2">
        <v>2341</v>
      </c>
      <c r="S860" s="2">
        <v>2175</v>
      </c>
      <c r="T860" s="2">
        <v>903</v>
      </c>
      <c r="U860" s="2">
        <v>1272</v>
      </c>
      <c r="V860" s="2">
        <v>367</v>
      </c>
      <c r="W860" s="2">
        <v>114</v>
      </c>
      <c r="X860" s="2">
        <v>173</v>
      </c>
      <c r="Y860" s="2">
        <v>1106</v>
      </c>
      <c r="Z860" s="2">
        <v>740</v>
      </c>
      <c r="AA860" s="2">
        <v>6711</v>
      </c>
      <c r="AB860" s="2">
        <v>6698</v>
      </c>
      <c r="AC860" s="2">
        <v>15226</v>
      </c>
      <c r="AD860" s="2">
        <v>3796</v>
      </c>
      <c r="AE860" s="2">
        <v>2291</v>
      </c>
      <c r="AF860" s="2">
        <v>1524</v>
      </c>
      <c r="AG860" s="2">
        <v>850</v>
      </c>
      <c r="AH860" s="2">
        <v>670</v>
      </c>
      <c r="AI860" s="2">
        <v>42</v>
      </c>
      <c r="AJ860" s="2">
        <v>21</v>
      </c>
      <c r="AK860" s="2">
        <v>5879</v>
      </c>
      <c r="AL860" s="2">
        <v>2623</v>
      </c>
      <c r="AM860" s="2">
        <v>512</v>
      </c>
      <c r="AN860" s="2">
        <v>9</v>
      </c>
      <c r="AO860" s="2">
        <v>0</v>
      </c>
      <c r="AP860" s="2">
        <v>0</v>
      </c>
      <c r="AQ860" s="2">
        <v>62</v>
      </c>
      <c r="AR860" s="2">
        <v>51</v>
      </c>
      <c r="AS860" s="2">
        <v>1</v>
      </c>
      <c r="AT860" s="2">
        <v>3</v>
      </c>
      <c r="AU860" s="2">
        <v>13</v>
      </c>
      <c r="AV860" s="2">
        <v>109</v>
      </c>
      <c r="AW860" s="2">
        <v>6</v>
      </c>
      <c r="AX860" s="2">
        <v>20</v>
      </c>
      <c r="AY860" s="2">
        <v>19</v>
      </c>
      <c r="AZ860" s="2">
        <v>94</v>
      </c>
      <c r="BA860" s="2">
        <v>44</v>
      </c>
      <c r="BB860" s="2">
        <v>13</v>
      </c>
      <c r="BC860" s="2">
        <v>37</v>
      </c>
      <c r="BD860" s="2">
        <v>2</v>
      </c>
      <c r="BE860" s="2">
        <v>29</v>
      </c>
      <c r="BF860" s="2">
        <v>5749</v>
      </c>
      <c r="BG860" s="2">
        <v>108</v>
      </c>
      <c r="BH860" s="2">
        <v>0</v>
      </c>
      <c r="BI860" s="2">
        <v>0</v>
      </c>
      <c r="BJ860" s="2">
        <v>358</v>
      </c>
      <c r="BK860" s="2">
        <v>2692</v>
      </c>
      <c r="BL860" s="2">
        <v>1</v>
      </c>
      <c r="BM860" s="2">
        <v>18</v>
      </c>
      <c r="BN860" s="2">
        <v>164</v>
      </c>
      <c r="BO860" s="2">
        <v>806</v>
      </c>
      <c r="BP860" s="2">
        <v>42</v>
      </c>
      <c r="BQ860" s="2">
        <v>70</v>
      </c>
      <c r="BR860" s="2">
        <v>54</v>
      </c>
      <c r="BS860" s="2">
        <v>457</v>
      </c>
      <c r="BT860" s="2">
        <v>183</v>
      </c>
      <c r="BU860" s="2">
        <v>57</v>
      </c>
      <c r="BV860" s="2">
        <v>546</v>
      </c>
      <c r="BW860" s="2">
        <v>32</v>
      </c>
      <c r="BX860" s="2">
        <v>161</v>
      </c>
      <c r="BY860" s="2">
        <v>248</v>
      </c>
      <c r="BZ860" s="2">
        <v>311</v>
      </c>
      <c r="CA860" s="2">
        <v>114</v>
      </c>
      <c r="CB860" s="2">
        <v>76.8</v>
      </c>
      <c r="CC860" s="2">
        <v>11.6</v>
      </c>
      <c r="CD860" s="2">
        <v>7865816</v>
      </c>
      <c r="CE860" s="2">
        <v>2380663</v>
      </c>
      <c r="CF860" s="2">
        <v>7351671</v>
      </c>
      <c r="CG860" s="2">
        <v>2395688</v>
      </c>
      <c r="CH860" s="2">
        <v>648871</v>
      </c>
      <c r="CI860" s="2">
        <v>625440</v>
      </c>
      <c r="CJ860" s="2">
        <v>32788</v>
      </c>
      <c r="CK860" s="2">
        <v>2</v>
      </c>
      <c r="CL860" s="2">
        <v>122</v>
      </c>
      <c r="CM860" s="2">
        <v>2</v>
      </c>
      <c r="CN860" s="2">
        <v>49</v>
      </c>
      <c r="CO860" s="2">
        <v>845</v>
      </c>
      <c r="CP860" s="2">
        <v>1</v>
      </c>
      <c r="CQ860" s="2">
        <v>30</v>
      </c>
      <c r="CR860" s="2">
        <v>384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7827</v>
      </c>
      <c r="CZ860" s="2">
        <v>4300</v>
      </c>
      <c r="DA860" s="2">
        <v>3527</v>
      </c>
      <c r="DB860" s="2">
        <v>323</v>
      </c>
      <c r="DC860" s="2">
        <v>207</v>
      </c>
      <c r="DD860" s="2">
        <v>116</v>
      </c>
      <c r="DE860" s="2">
        <v>4282</v>
      </c>
      <c r="DF860" s="2">
        <v>1596</v>
      </c>
      <c r="DG860" s="2">
        <v>2686</v>
      </c>
      <c r="DH860" s="2">
        <v>704</v>
      </c>
      <c r="DI860" s="2">
        <v>2192</v>
      </c>
      <c r="DJ860" s="2">
        <v>4889</v>
      </c>
      <c r="DK860" s="2">
        <v>20</v>
      </c>
      <c r="DL860" s="2">
        <v>1</v>
      </c>
      <c r="DM860" s="2">
        <v>16253</v>
      </c>
      <c r="DN860" s="2">
        <v>670</v>
      </c>
      <c r="DO860" s="2">
        <v>82</v>
      </c>
      <c r="DP860" s="2">
        <v>65</v>
      </c>
      <c r="DQ860" s="2">
        <v>2</v>
      </c>
      <c r="DR860" s="2">
        <v>1</v>
      </c>
      <c r="DS860" s="2">
        <v>9</v>
      </c>
      <c r="DT860" s="2">
        <v>5</v>
      </c>
      <c r="DU860" s="2">
        <v>13</v>
      </c>
      <c r="DV860" s="2">
        <v>7</v>
      </c>
      <c r="DW860" s="2">
        <v>24</v>
      </c>
      <c r="DX860" s="2">
        <v>4</v>
      </c>
    </row>
    <row r="861" spans="1:128" ht="16.5" customHeight="1" x14ac:dyDescent="0.55000000000000004">
      <c r="A861" s="2" t="s">
        <v>1983</v>
      </c>
      <c r="B861" s="2" t="s">
        <v>1930</v>
      </c>
      <c r="C861" s="2" t="s">
        <v>1984</v>
      </c>
      <c r="D861" s="2">
        <v>6612</v>
      </c>
      <c r="E861" s="2">
        <v>3328</v>
      </c>
      <c r="F861" s="2">
        <v>3284</v>
      </c>
      <c r="G861" s="2">
        <v>6496</v>
      </c>
      <c r="H861" s="2">
        <v>3256</v>
      </c>
      <c r="I861" s="2">
        <v>3240</v>
      </c>
      <c r="J861" s="2">
        <v>624</v>
      </c>
      <c r="K861" s="2">
        <v>313</v>
      </c>
      <c r="L861" s="2">
        <v>311</v>
      </c>
      <c r="M861" s="2">
        <v>3529</v>
      </c>
      <c r="N861" s="2">
        <v>1848</v>
      </c>
      <c r="O861" s="2">
        <v>1681</v>
      </c>
      <c r="P861" s="2">
        <v>2441</v>
      </c>
      <c r="Q861" s="2">
        <v>1157</v>
      </c>
      <c r="R861" s="2">
        <v>1284</v>
      </c>
      <c r="S861" s="2">
        <v>1244</v>
      </c>
      <c r="T861" s="2">
        <v>541</v>
      </c>
      <c r="U861" s="2">
        <v>703</v>
      </c>
      <c r="V861" s="2">
        <v>107</v>
      </c>
      <c r="W861" s="2">
        <v>32</v>
      </c>
      <c r="X861" s="2">
        <v>109</v>
      </c>
      <c r="Y861" s="2">
        <v>159</v>
      </c>
      <c r="Z861" s="2">
        <v>173</v>
      </c>
      <c r="AA861" s="2">
        <v>2606</v>
      </c>
      <c r="AB861" s="2">
        <v>2594</v>
      </c>
      <c r="AC861" s="2">
        <v>6460</v>
      </c>
      <c r="AD861" s="2">
        <v>1525</v>
      </c>
      <c r="AE861" s="2">
        <v>684</v>
      </c>
      <c r="AF861" s="2">
        <v>853</v>
      </c>
      <c r="AG861" s="2">
        <v>429</v>
      </c>
      <c r="AH861" s="2">
        <v>349</v>
      </c>
      <c r="AI861" s="2">
        <v>17</v>
      </c>
      <c r="AJ861" s="2">
        <v>9</v>
      </c>
      <c r="AK861" s="2">
        <v>6687</v>
      </c>
      <c r="AL861" s="2">
        <v>2674</v>
      </c>
      <c r="AM861" s="2">
        <v>342</v>
      </c>
      <c r="AN861" s="2">
        <v>11</v>
      </c>
      <c r="AO861" s="2">
        <v>1</v>
      </c>
      <c r="AP861" s="2">
        <v>0</v>
      </c>
      <c r="AQ861" s="2">
        <v>39</v>
      </c>
      <c r="AR861" s="2">
        <v>34</v>
      </c>
      <c r="AS861" s="2">
        <v>1</v>
      </c>
      <c r="AT861" s="2">
        <v>3</v>
      </c>
      <c r="AU861" s="2">
        <v>9</v>
      </c>
      <c r="AV861" s="2">
        <v>64</v>
      </c>
      <c r="AW861" s="2">
        <v>3</v>
      </c>
      <c r="AX861" s="2">
        <v>6</v>
      </c>
      <c r="AY861" s="2">
        <v>15</v>
      </c>
      <c r="AZ861" s="2">
        <v>77</v>
      </c>
      <c r="BA861" s="2">
        <v>21</v>
      </c>
      <c r="BB861" s="2">
        <v>9</v>
      </c>
      <c r="BC861" s="2">
        <v>21</v>
      </c>
      <c r="BD861" s="2">
        <v>4</v>
      </c>
      <c r="BE861" s="2">
        <v>24</v>
      </c>
      <c r="BF861" s="2">
        <v>3019</v>
      </c>
      <c r="BG861" s="2">
        <v>129</v>
      </c>
      <c r="BH861" s="2">
        <v>3</v>
      </c>
      <c r="BI861" s="2">
        <v>0</v>
      </c>
      <c r="BJ861" s="2">
        <v>327</v>
      </c>
      <c r="BK861" s="2">
        <v>680</v>
      </c>
      <c r="BL861" s="2">
        <v>2</v>
      </c>
      <c r="BM861" s="2">
        <v>15</v>
      </c>
      <c r="BN861" s="2">
        <v>101</v>
      </c>
      <c r="BO861" s="2">
        <v>396</v>
      </c>
      <c r="BP861" s="2">
        <v>15</v>
      </c>
      <c r="BQ861" s="2">
        <v>68</v>
      </c>
      <c r="BR861" s="2">
        <v>54</v>
      </c>
      <c r="BS861" s="2">
        <v>721</v>
      </c>
      <c r="BT861" s="2">
        <v>76</v>
      </c>
      <c r="BU861" s="2">
        <v>20</v>
      </c>
      <c r="BV861" s="2">
        <v>304</v>
      </c>
      <c r="BW861" s="2">
        <v>40</v>
      </c>
      <c r="BX861" s="2">
        <v>68</v>
      </c>
      <c r="BY861" s="2">
        <v>487</v>
      </c>
      <c r="BZ861" s="2">
        <v>360</v>
      </c>
      <c r="CA861" s="2">
        <v>81</v>
      </c>
      <c r="CB861" s="2">
        <v>84.4</v>
      </c>
      <c r="CC861" s="2">
        <v>7.8</v>
      </c>
      <c r="CD861" s="2">
        <v>6098174</v>
      </c>
      <c r="CE861" s="2">
        <v>832563</v>
      </c>
      <c r="CF861" s="2">
        <v>5503583</v>
      </c>
      <c r="CG861" s="2">
        <v>1255303</v>
      </c>
      <c r="CH861" s="2">
        <v>566143</v>
      </c>
      <c r="CI861" s="2">
        <v>378404</v>
      </c>
      <c r="CJ861" s="2">
        <v>419289</v>
      </c>
      <c r="CK861" s="2">
        <v>0</v>
      </c>
      <c r="CL861" s="2">
        <v>0</v>
      </c>
      <c r="CM861" s="2">
        <v>1</v>
      </c>
      <c r="CN861" s="2">
        <v>20</v>
      </c>
      <c r="CO861" s="2">
        <v>268</v>
      </c>
      <c r="CP861" s="2">
        <v>1</v>
      </c>
      <c r="CQ861" s="2">
        <v>18</v>
      </c>
      <c r="CR861" s="2">
        <v>138</v>
      </c>
      <c r="CS861" s="2">
        <v>0</v>
      </c>
      <c r="CT861" s="2">
        <v>0</v>
      </c>
      <c r="CU861" s="2">
        <v>0</v>
      </c>
      <c r="CV861" s="2">
        <v>0</v>
      </c>
      <c r="CW861" s="2">
        <v>1</v>
      </c>
      <c r="CX861" s="2">
        <v>175</v>
      </c>
      <c r="CY861" s="2">
        <v>3632</v>
      </c>
      <c r="CZ861" s="2">
        <v>2041</v>
      </c>
      <c r="DA861" s="2">
        <v>1591</v>
      </c>
      <c r="DB861" s="2">
        <v>133</v>
      </c>
      <c r="DC861" s="2">
        <v>103</v>
      </c>
      <c r="DD861" s="2">
        <v>30</v>
      </c>
      <c r="DE861" s="2">
        <v>2087</v>
      </c>
      <c r="DF861" s="2">
        <v>803</v>
      </c>
      <c r="DG861" s="2">
        <v>1284</v>
      </c>
      <c r="DH861" s="2">
        <v>589</v>
      </c>
      <c r="DI861" s="2">
        <v>978</v>
      </c>
      <c r="DJ861" s="2">
        <v>2039</v>
      </c>
      <c r="DK861" s="2">
        <v>34</v>
      </c>
      <c r="DL861" s="2">
        <v>0</v>
      </c>
      <c r="DM861" s="2">
        <v>6900</v>
      </c>
      <c r="DN861" s="2">
        <v>437</v>
      </c>
      <c r="DO861" s="2">
        <v>53</v>
      </c>
      <c r="DP861" s="2">
        <v>26</v>
      </c>
      <c r="DQ861" s="2">
        <v>1</v>
      </c>
      <c r="DR861" s="2">
        <v>0</v>
      </c>
      <c r="DS861" s="2">
        <v>5</v>
      </c>
      <c r="DT861" s="2">
        <v>3</v>
      </c>
      <c r="DU861" s="2">
        <v>2</v>
      </c>
      <c r="DV861" s="2">
        <v>5</v>
      </c>
      <c r="DW861" s="2">
        <v>5</v>
      </c>
      <c r="DX861" s="2">
        <v>1</v>
      </c>
    </row>
    <row r="862" spans="1:128" ht="16.5" customHeight="1" x14ac:dyDescent="0.55000000000000004">
      <c r="A862" s="2" t="s">
        <v>1985</v>
      </c>
      <c r="B862" s="2" t="s">
        <v>1930</v>
      </c>
      <c r="C862" s="2" t="s">
        <v>1986</v>
      </c>
      <c r="D862" s="2">
        <v>4121</v>
      </c>
      <c r="E862" s="2">
        <v>1976</v>
      </c>
      <c r="F862" s="2">
        <v>2145</v>
      </c>
      <c r="G862" s="2">
        <v>4091</v>
      </c>
      <c r="H862" s="2">
        <v>1958</v>
      </c>
      <c r="I862" s="2">
        <v>2133</v>
      </c>
      <c r="J862" s="2">
        <v>478</v>
      </c>
      <c r="K862" s="2">
        <v>230</v>
      </c>
      <c r="L862" s="2">
        <v>248</v>
      </c>
      <c r="M862" s="2">
        <v>2018</v>
      </c>
      <c r="N862" s="2">
        <v>1024</v>
      </c>
      <c r="O862" s="2">
        <v>994</v>
      </c>
      <c r="P862" s="2">
        <v>1624</v>
      </c>
      <c r="Q862" s="2">
        <v>721</v>
      </c>
      <c r="R862" s="2">
        <v>903</v>
      </c>
      <c r="S862" s="2">
        <v>906</v>
      </c>
      <c r="T862" s="2">
        <v>365</v>
      </c>
      <c r="U862" s="2">
        <v>541</v>
      </c>
      <c r="V862" s="2">
        <v>30</v>
      </c>
      <c r="W862" s="2">
        <v>20</v>
      </c>
      <c r="X862" s="2">
        <v>71</v>
      </c>
      <c r="Y862" s="2">
        <v>99</v>
      </c>
      <c r="Z862" s="2">
        <v>123</v>
      </c>
      <c r="AA862" s="2">
        <v>1553</v>
      </c>
      <c r="AB862" s="2">
        <v>1549</v>
      </c>
      <c r="AC862" s="2">
        <v>4014</v>
      </c>
      <c r="AD862" s="2">
        <v>999</v>
      </c>
      <c r="AE862" s="2">
        <v>317</v>
      </c>
      <c r="AF862" s="2">
        <v>567</v>
      </c>
      <c r="AG862" s="2">
        <v>303</v>
      </c>
      <c r="AH862" s="2">
        <v>223</v>
      </c>
      <c r="AI862" s="2">
        <v>11</v>
      </c>
      <c r="AJ862" s="2">
        <v>4</v>
      </c>
      <c r="AK862" s="2">
        <v>5710</v>
      </c>
      <c r="AL862" s="2">
        <v>1081</v>
      </c>
      <c r="AM862" s="2">
        <v>172</v>
      </c>
      <c r="AN862" s="2">
        <v>6</v>
      </c>
      <c r="AO862" s="2">
        <v>0</v>
      </c>
      <c r="AP862" s="2">
        <v>0</v>
      </c>
      <c r="AQ862" s="2">
        <v>28</v>
      </c>
      <c r="AR862" s="2">
        <v>39</v>
      </c>
      <c r="AS862" s="2">
        <v>0</v>
      </c>
      <c r="AT862" s="2">
        <v>0</v>
      </c>
      <c r="AU862" s="2">
        <v>3</v>
      </c>
      <c r="AV862" s="2">
        <v>29</v>
      </c>
      <c r="AW862" s="2">
        <v>1</v>
      </c>
      <c r="AX862" s="2">
        <v>3</v>
      </c>
      <c r="AY862" s="2">
        <v>3</v>
      </c>
      <c r="AZ862" s="2">
        <v>17</v>
      </c>
      <c r="BA862" s="2">
        <v>14</v>
      </c>
      <c r="BB862" s="2">
        <v>5</v>
      </c>
      <c r="BC862" s="2">
        <v>13</v>
      </c>
      <c r="BD862" s="2">
        <v>2</v>
      </c>
      <c r="BE862" s="2">
        <v>9</v>
      </c>
      <c r="BF862" s="2">
        <v>1147</v>
      </c>
      <c r="BG862" s="2">
        <v>39</v>
      </c>
      <c r="BH862" s="2">
        <v>0</v>
      </c>
      <c r="BI862" s="2">
        <v>0</v>
      </c>
      <c r="BJ862" s="2">
        <v>76</v>
      </c>
      <c r="BK862" s="2">
        <v>474</v>
      </c>
      <c r="BL862" s="2">
        <v>0</v>
      </c>
      <c r="BM862" s="2">
        <v>0</v>
      </c>
      <c r="BN862" s="2">
        <v>113</v>
      </c>
      <c r="BO862" s="2">
        <v>162</v>
      </c>
      <c r="BP862" s="2">
        <v>1</v>
      </c>
      <c r="BQ862" s="2">
        <v>4</v>
      </c>
      <c r="BR862" s="2">
        <v>6</v>
      </c>
      <c r="BS862" s="2">
        <v>41</v>
      </c>
      <c r="BT862" s="2">
        <v>32</v>
      </c>
      <c r="BU862" s="2">
        <v>13</v>
      </c>
      <c r="BV862" s="2">
        <v>151</v>
      </c>
      <c r="BW862" s="2">
        <v>15</v>
      </c>
      <c r="BX862" s="2">
        <v>20</v>
      </c>
      <c r="BY862" s="2">
        <v>128</v>
      </c>
      <c r="BZ862" s="2">
        <v>343</v>
      </c>
      <c r="CA862" s="2">
        <v>48</v>
      </c>
      <c r="CB862" s="2">
        <v>76</v>
      </c>
      <c r="CC862" s="2">
        <v>7.1</v>
      </c>
      <c r="CD862" s="2">
        <v>3469874</v>
      </c>
      <c r="CE862" s="2">
        <v>402021</v>
      </c>
      <c r="CF862" s="2">
        <v>3281225</v>
      </c>
      <c r="CG862" s="2">
        <v>809972</v>
      </c>
      <c r="CH862" s="2">
        <v>454285</v>
      </c>
      <c r="CI862" s="2">
        <v>254958</v>
      </c>
      <c r="CJ862" s="2">
        <v>5021</v>
      </c>
      <c r="CK862" s="2">
        <v>0</v>
      </c>
      <c r="CL862" s="2">
        <v>0</v>
      </c>
      <c r="CM862" s="2">
        <v>1</v>
      </c>
      <c r="CN862" s="2">
        <v>16</v>
      </c>
      <c r="CO862" s="2">
        <v>183</v>
      </c>
      <c r="CP862" s="2">
        <v>1</v>
      </c>
      <c r="CQ862" s="2">
        <v>13</v>
      </c>
      <c r="CR862" s="2">
        <v>87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1978</v>
      </c>
      <c r="CZ862" s="2">
        <v>1112</v>
      </c>
      <c r="DA862" s="2">
        <v>866</v>
      </c>
      <c r="DB862" s="2">
        <v>70</v>
      </c>
      <c r="DC862" s="2">
        <v>48</v>
      </c>
      <c r="DD862" s="2">
        <v>22</v>
      </c>
      <c r="DE862" s="2">
        <v>1571</v>
      </c>
      <c r="DF862" s="2">
        <v>574</v>
      </c>
      <c r="DG862" s="2">
        <v>997</v>
      </c>
      <c r="DH862" s="2">
        <v>194</v>
      </c>
      <c r="DI862" s="2">
        <v>673</v>
      </c>
      <c r="DJ862" s="2">
        <v>1093</v>
      </c>
      <c r="DK862" s="2">
        <v>13</v>
      </c>
      <c r="DL862" s="2">
        <v>1</v>
      </c>
      <c r="DM862" s="2">
        <v>4229</v>
      </c>
      <c r="DN862" s="2">
        <v>251</v>
      </c>
      <c r="DO862" s="2">
        <v>25</v>
      </c>
      <c r="DP862" s="2">
        <v>11</v>
      </c>
      <c r="DQ862" s="2">
        <v>0</v>
      </c>
      <c r="DR862" s="2">
        <v>0</v>
      </c>
      <c r="DS862" s="2">
        <v>2</v>
      </c>
      <c r="DT862" s="2">
        <v>1</v>
      </c>
      <c r="DU862" s="2">
        <v>3</v>
      </c>
      <c r="DV862" s="2">
        <v>1</v>
      </c>
      <c r="DW862" s="2">
        <v>7</v>
      </c>
      <c r="DX862" s="2">
        <v>1</v>
      </c>
    </row>
    <row r="863" spans="1:128" ht="16.5" customHeight="1" x14ac:dyDescent="0.55000000000000004">
      <c r="A863" s="2" t="s">
        <v>1987</v>
      </c>
      <c r="B863" s="2" t="s">
        <v>1930</v>
      </c>
      <c r="C863" s="2" t="s">
        <v>1988</v>
      </c>
      <c r="D863" s="2">
        <v>5600</v>
      </c>
      <c r="E863" s="2">
        <v>2774</v>
      </c>
      <c r="F863" s="2">
        <v>2826</v>
      </c>
      <c r="G863" s="2">
        <v>5552</v>
      </c>
      <c r="H863" s="2">
        <v>2759</v>
      </c>
      <c r="I863" s="2">
        <v>2793</v>
      </c>
      <c r="J863" s="2">
        <v>524</v>
      </c>
      <c r="K863" s="2">
        <v>266</v>
      </c>
      <c r="L863" s="2">
        <v>258</v>
      </c>
      <c r="M863" s="2">
        <v>2696</v>
      </c>
      <c r="N863" s="2">
        <v>1416</v>
      </c>
      <c r="O863" s="2">
        <v>1280</v>
      </c>
      <c r="P863" s="2">
        <v>2380</v>
      </c>
      <c r="Q863" s="2">
        <v>1092</v>
      </c>
      <c r="R863" s="2">
        <v>1288</v>
      </c>
      <c r="S863" s="2">
        <v>1259</v>
      </c>
      <c r="T863" s="2">
        <v>516</v>
      </c>
      <c r="U863" s="2">
        <v>743</v>
      </c>
      <c r="V863" s="2">
        <v>48</v>
      </c>
      <c r="W863" s="2">
        <v>29</v>
      </c>
      <c r="X863" s="2">
        <v>118</v>
      </c>
      <c r="Y863" s="2">
        <v>122</v>
      </c>
      <c r="Z863" s="2">
        <v>164</v>
      </c>
      <c r="AA863" s="2">
        <v>2318</v>
      </c>
      <c r="AB863" s="2">
        <v>2310</v>
      </c>
      <c r="AC863" s="2">
        <v>5525</v>
      </c>
      <c r="AD863" s="2">
        <v>1368</v>
      </c>
      <c r="AE863" s="2">
        <v>627</v>
      </c>
      <c r="AF863" s="2">
        <v>857</v>
      </c>
      <c r="AG863" s="2">
        <v>459</v>
      </c>
      <c r="AH863" s="2">
        <v>433</v>
      </c>
      <c r="AI863" s="2">
        <v>15</v>
      </c>
      <c r="AJ863" s="2">
        <v>3</v>
      </c>
      <c r="AK863" s="2">
        <v>18386</v>
      </c>
      <c r="AL863" s="2">
        <v>2548</v>
      </c>
      <c r="AM863" s="2">
        <v>336</v>
      </c>
      <c r="AN863" s="2">
        <v>9</v>
      </c>
      <c r="AO863" s="2">
        <v>1</v>
      </c>
      <c r="AP863" s="2">
        <v>0</v>
      </c>
      <c r="AQ863" s="2">
        <v>51</v>
      </c>
      <c r="AR863" s="2">
        <v>48</v>
      </c>
      <c r="AS863" s="2">
        <v>1</v>
      </c>
      <c r="AT863" s="2">
        <v>1</v>
      </c>
      <c r="AU863" s="2">
        <v>9</v>
      </c>
      <c r="AV863" s="2">
        <v>50</v>
      </c>
      <c r="AW863" s="2">
        <v>4</v>
      </c>
      <c r="AX863" s="2">
        <v>5</v>
      </c>
      <c r="AY863" s="2">
        <v>8</v>
      </c>
      <c r="AZ863" s="2">
        <v>82</v>
      </c>
      <c r="BA863" s="2">
        <v>17</v>
      </c>
      <c r="BB863" s="2">
        <v>3</v>
      </c>
      <c r="BC863" s="2">
        <v>12</v>
      </c>
      <c r="BD863" s="2">
        <v>5</v>
      </c>
      <c r="BE863" s="2">
        <v>30</v>
      </c>
      <c r="BF863" s="2">
        <v>1736</v>
      </c>
      <c r="BG863" s="2">
        <v>96</v>
      </c>
      <c r="BH863" s="2">
        <v>6</v>
      </c>
      <c r="BI863" s="2">
        <v>0</v>
      </c>
      <c r="BJ863" s="2">
        <v>209</v>
      </c>
      <c r="BK863" s="2">
        <v>467</v>
      </c>
      <c r="BL863" s="2">
        <v>2</v>
      </c>
      <c r="BM863" s="2">
        <v>1</v>
      </c>
      <c r="BN863" s="2">
        <v>52</v>
      </c>
      <c r="BO863" s="2">
        <v>211</v>
      </c>
      <c r="BP863" s="2">
        <v>13</v>
      </c>
      <c r="BQ863" s="2">
        <v>36</v>
      </c>
      <c r="BR863" s="2">
        <v>14</v>
      </c>
      <c r="BS863" s="2">
        <v>235</v>
      </c>
      <c r="BT863" s="2">
        <v>61</v>
      </c>
      <c r="BU863" s="2">
        <v>3</v>
      </c>
      <c r="BV863" s="2">
        <v>119</v>
      </c>
      <c r="BW863" s="2">
        <v>38</v>
      </c>
      <c r="BX863" s="2">
        <v>173</v>
      </c>
      <c r="BY863" s="2">
        <v>141</v>
      </c>
      <c r="BZ863" s="2">
        <v>483</v>
      </c>
      <c r="CA863" s="2">
        <v>79</v>
      </c>
      <c r="CB863" s="2">
        <v>82.7</v>
      </c>
      <c r="CC863" s="2">
        <v>11.4</v>
      </c>
      <c r="CD863" s="2">
        <v>6961501</v>
      </c>
      <c r="CE863" s="2">
        <v>716560</v>
      </c>
      <c r="CF863" s="2">
        <v>6638688</v>
      </c>
      <c r="CG863" s="2">
        <v>1257520</v>
      </c>
      <c r="CH863" s="2">
        <v>440578</v>
      </c>
      <c r="CI863" s="2">
        <v>753787</v>
      </c>
      <c r="CJ863" s="2">
        <v>570819</v>
      </c>
      <c r="CK863" s="2">
        <v>0</v>
      </c>
      <c r="CL863" s="2">
        <v>0</v>
      </c>
      <c r="CM863" s="2">
        <v>2</v>
      </c>
      <c r="CN863" s="2">
        <v>24</v>
      </c>
      <c r="CO863" s="2">
        <v>195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2854</v>
      </c>
      <c r="CZ863" s="2">
        <v>1612</v>
      </c>
      <c r="DA863" s="2">
        <v>1242</v>
      </c>
      <c r="DB863" s="2">
        <v>119</v>
      </c>
      <c r="DC863" s="2">
        <v>95</v>
      </c>
      <c r="DD863" s="2">
        <v>24</v>
      </c>
      <c r="DE863" s="2">
        <v>2078</v>
      </c>
      <c r="DF863" s="2">
        <v>786</v>
      </c>
      <c r="DG863" s="2">
        <v>1292</v>
      </c>
      <c r="DH863" s="2">
        <v>377</v>
      </c>
      <c r="DI863" s="2">
        <v>825</v>
      </c>
      <c r="DJ863" s="2">
        <v>1645</v>
      </c>
      <c r="DK863" s="2">
        <v>34</v>
      </c>
      <c r="DL863" s="2">
        <v>0</v>
      </c>
      <c r="DM863" s="2">
        <v>5757</v>
      </c>
      <c r="DN863" s="2">
        <v>185</v>
      </c>
      <c r="DO863" s="2">
        <v>47</v>
      </c>
      <c r="DP863" s="2">
        <v>29</v>
      </c>
      <c r="DQ863" s="2">
        <v>0</v>
      </c>
      <c r="DR863" s="2">
        <v>1</v>
      </c>
      <c r="DS863" s="2">
        <v>3</v>
      </c>
      <c r="DT863" s="2">
        <v>2</v>
      </c>
      <c r="DU863" s="2">
        <v>18</v>
      </c>
      <c r="DV863" s="2">
        <v>3</v>
      </c>
      <c r="DW863" s="2">
        <v>13</v>
      </c>
      <c r="DX863" s="2">
        <v>2</v>
      </c>
    </row>
    <row r="864" spans="1:128" ht="16.5" customHeight="1" x14ac:dyDescent="0.55000000000000004">
      <c r="A864" s="2" t="s">
        <v>1989</v>
      </c>
      <c r="B864" s="2" t="s">
        <v>1930</v>
      </c>
      <c r="C864" s="2" t="s">
        <v>1990</v>
      </c>
      <c r="D864" s="2">
        <v>19155</v>
      </c>
      <c r="E864" s="2">
        <v>9238</v>
      </c>
      <c r="F864" s="2">
        <v>9917</v>
      </c>
      <c r="G864" s="2">
        <v>18825</v>
      </c>
      <c r="H864" s="2">
        <v>9101</v>
      </c>
      <c r="I864" s="2">
        <v>9724</v>
      </c>
      <c r="J864" s="2">
        <v>2056</v>
      </c>
      <c r="K864" s="2">
        <v>1052</v>
      </c>
      <c r="L864" s="2">
        <v>1004</v>
      </c>
      <c r="M864" s="2">
        <v>9581</v>
      </c>
      <c r="N864" s="2">
        <v>4948</v>
      </c>
      <c r="O864" s="2">
        <v>4633</v>
      </c>
      <c r="P864" s="2">
        <v>7360</v>
      </c>
      <c r="Q864" s="2">
        <v>3141</v>
      </c>
      <c r="R864" s="2">
        <v>4219</v>
      </c>
      <c r="S864" s="2">
        <v>4400</v>
      </c>
      <c r="T864" s="2">
        <v>1790</v>
      </c>
      <c r="U864" s="2">
        <v>2610</v>
      </c>
      <c r="V864" s="2">
        <v>234</v>
      </c>
      <c r="W864" s="2">
        <v>89</v>
      </c>
      <c r="X864" s="2">
        <v>317</v>
      </c>
      <c r="Y864" s="2">
        <v>512</v>
      </c>
      <c r="Z864" s="2">
        <v>536</v>
      </c>
      <c r="AA864" s="2">
        <v>7847</v>
      </c>
      <c r="AB864" s="2">
        <v>7831</v>
      </c>
      <c r="AC864" s="2">
        <v>18530</v>
      </c>
      <c r="AD864" s="2">
        <v>4453</v>
      </c>
      <c r="AE864" s="2">
        <v>2423</v>
      </c>
      <c r="AF864" s="2">
        <v>2510</v>
      </c>
      <c r="AG864" s="2">
        <v>1317</v>
      </c>
      <c r="AH864" s="2">
        <v>1173</v>
      </c>
      <c r="AI864" s="2">
        <v>48</v>
      </c>
      <c r="AJ864" s="2">
        <v>23</v>
      </c>
      <c r="AK864" s="2">
        <v>6687</v>
      </c>
      <c r="AL864" s="2">
        <v>823</v>
      </c>
      <c r="AM864" s="2">
        <v>944</v>
      </c>
      <c r="AN864" s="2">
        <v>0</v>
      </c>
      <c r="AO864" s="2">
        <v>0</v>
      </c>
      <c r="AP864" s="2">
        <v>1</v>
      </c>
      <c r="AQ864" s="2">
        <v>90</v>
      </c>
      <c r="AR864" s="2">
        <v>156</v>
      </c>
      <c r="AS864" s="2">
        <v>1</v>
      </c>
      <c r="AT864" s="2">
        <v>6</v>
      </c>
      <c r="AU864" s="2">
        <v>7</v>
      </c>
      <c r="AV864" s="2">
        <v>206</v>
      </c>
      <c r="AW864" s="2">
        <v>16</v>
      </c>
      <c r="AX864" s="2">
        <v>47</v>
      </c>
      <c r="AY864" s="2">
        <v>38</v>
      </c>
      <c r="AZ864" s="2">
        <v>132</v>
      </c>
      <c r="BA864" s="2">
        <v>86</v>
      </c>
      <c r="BB864" s="2">
        <v>27</v>
      </c>
      <c r="BC864" s="2">
        <v>76</v>
      </c>
      <c r="BD864" s="2">
        <v>5</v>
      </c>
      <c r="BE864" s="2">
        <v>50</v>
      </c>
      <c r="BF864" s="2">
        <v>7815</v>
      </c>
      <c r="BG864" s="2">
        <v>0</v>
      </c>
      <c r="BH864" s="2">
        <v>0</v>
      </c>
      <c r="BI864" s="2">
        <v>8</v>
      </c>
      <c r="BJ864" s="2">
        <v>450</v>
      </c>
      <c r="BK864" s="2">
        <v>2340</v>
      </c>
      <c r="BL864" s="2">
        <v>103</v>
      </c>
      <c r="BM864" s="2">
        <v>55</v>
      </c>
      <c r="BN864" s="2">
        <v>63</v>
      </c>
      <c r="BO864" s="2">
        <v>1178</v>
      </c>
      <c r="BP864" s="2">
        <v>95</v>
      </c>
      <c r="BQ864" s="2">
        <v>189</v>
      </c>
      <c r="BR864" s="2">
        <v>210</v>
      </c>
      <c r="BS864" s="2">
        <v>701</v>
      </c>
      <c r="BT864" s="2">
        <v>289</v>
      </c>
      <c r="BU864" s="2">
        <v>112</v>
      </c>
      <c r="BV864" s="2">
        <v>1506</v>
      </c>
      <c r="BW864" s="2">
        <v>61</v>
      </c>
      <c r="BX864" s="2">
        <v>455</v>
      </c>
      <c r="BY864" s="2">
        <v>15</v>
      </c>
      <c r="BZ864" s="2">
        <v>109</v>
      </c>
      <c r="CA864" s="2">
        <v>163</v>
      </c>
      <c r="CB864" s="2">
        <v>76.7</v>
      </c>
      <c r="CC864" s="2">
        <v>6.1</v>
      </c>
      <c r="CD864" s="2">
        <v>9279767</v>
      </c>
      <c r="CE864" s="2">
        <v>2519951</v>
      </c>
      <c r="CF864" s="2">
        <v>8958506</v>
      </c>
      <c r="CG864" s="2">
        <v>2854321</v>
      </c>
      <c r="CH864" s="2">
        <v>1151448</v>
      </c>
      <c r="CI864" s="2">
        <v>769081</v>
      </c>
      <c r="CJ864" s="2">
        <v>99225</v>
      </c>
      <c r="CK864" s="2">
        <v>0</v>
      </c>
      <c r="CL864" s="2">
        <v>0</v>
      </c>
      <c r="CM864" s="2">
        <v>2</v>
      </c>
      <c r="CN864" s="2">
        <v>56</v>
      </c>
      <c r="CO864" s="2">
        <v>788</v>
      </c>
      <c r="CP864" s="2">
        <v>2</v>
      </c>
      <c r="CQ864" s="2">
        <v>40</v>
      </c>
      <c r="CR864" s="2">
        <v>449</v>
      </c>
      <c r="CS864" s="2">
        <v>0</v>
      </c>
      <c r="CT864" s="2">
        <v>0</v>
      </c>
      <c r="CU864" s="2">
        <v>0</v>
      </c>
      <c r="CV864" s="2">
        <v>0</v>
      </c>
      <c r="CW864" s="2">
        <v>1</v>
      </c>
      <c r="CX864" s="2">
        <v>490</v>
      </c>
      <c r="CY864" s="2">
        <v>9148</v>
      </c>
      <c r="CZ864" s="2">
        <v>5052</v>
      </c>
      <c r="DA864" s="2">
        <v>4096</v>
      </c>
      <c r="DB864" s="2">
        <v>344</v>
      </c>
      <c r="DC864" s="2">
        <v>236</v>
      </c>
      <c r="DD864" s="2">
        <v>108</v>
      </c>
      <c r="DE864" s="2">
        <v>6960</v>
      </c>
      <c r="DF864" s="2">
        <v>2549</v>
      </c>
      <c r="DG864" s="2">
        <v>4411</v>
      </c>
      <c r="DH864" s="2">
        <v>122</v>
      </c>
      <c r="DI864" s="2">
        <v>3345</v>
      </c>
      <c r="DJ864" s="2">
        <v>5542</v>
      </c>
      <c r="DK864" s="2">
        <v>3</v>
      </c>
      <c r="DL864" s="2">
        <v>1</v>
      </c>
      <c r="DM864" s="2">
        <v>19191</v>
      </c>
      <c r="DN864" s="2">
        <v>448</v>
      </c>
      <c r="DO864" s="2">
        <v>152</v>
      </c>
      <c r="DP864" s="2">
        <v>100</v>
      </c>
      <c r="DQ864" s="2">
        <v>1</v>
      </c>
      <c r="DR864" s="2">
        <v>3</v>
      </c>
      <c r="DS864" s="2">
        <v>14</v>
      </c>
      <c r="DT864" s="2">
        <v>14</v>
      </c>
      <c r="DU864" s="2">
        <v>36</v>
      </c>
      <c r="DV864" s="2">
        <v>19</v>
      </c>
      <c r="DW864" s="2">
        <v>38</v>
      </c>
      <c r="DX864" s="2">
        <v>3</v>
      </c>
    </row>
    <row r="865" spans="1:128" ht="16.5" customHeight="1" x14ac:dyDescent="0.55000000000000004">
      <c r="A865" s="2" t="s">
        <v>1991</v>
      </c>
      <c r="B865" s="2" t="s">
        <v>1930</v>
      </c>
      <c r="C865" s="2" t="s">
        <v>1992</v>
      </c>
      <c r="D865" s="2">
        <v>14084</v>
      </c>
      <c r="E865" s="2">
        <v>6839</v>
      </c>
      <c r="F865" s="2">
        <v>7245</v>
      </c>
      <c r="G865" s="2">
        <v>13820</v>
      </c>
      <c r="H865" s="2">
        <v>6725</v>
      </c>
      <c r="I865" s="2">
        <v>7095</v>
      </c>
      <c r="J865" s="2">
        <v>1651</v>
      </c>
      <c r="K865" s="2">
        <v>832</v>
      </c>
      <c r="L865" s="2">
        <v>819</v>
      </c>
      <c r="M865" s="2">
        <v>7229</v>
      </c>
      <c r="N865" s="2">
        <v>3668</v>
      </c>
      <c r="O865" s="2">
        <v>3561</v>
      </c>
      <c r="P865" s="2">
        <v>5115</v>
      </c>
      <c r="Q865" s="2">
        <v>2285</v>
      </c>
      <c r="R865" s="2">
        <v>2830</v>
      </c>
      <c r="S865" s="2">
        <v>2846</v>
      </c>
      <c r="T865" s="2">
        <v>1165</v>
      </c>
      <c r="U865" s="2">
        <v>1681</v>
      </c>
      <c r="V865" s="2">
        <v>214</v>
      </c>
      <c r="W865" s="2">
        <v>53</v>
      </c>
      <c r="X865" s="2">
        <v>203</v>
      </c>
      <c r="Y865" s="2">
        <v>445</v>
      </c>
      <c r="Z865" s="2">
        <v>355</v>
      </c>
      <c r="AA865" s="2">
        <v>5610</v>
      </c>
      <c r="AB865" s="2">
        <v>5600</v>
      </c>
      <c r="AC865" s="2">
        <v>13711</v>
      </c>
      <c r="AD865" s="2">
        <v>3257</v>
      </c>
      <c r="AE865" s="2">
        <v>1583</v>
      </c>
      <c r="AF865" s="2">
        <v>1718</v>
      </c>
      <c r="AG865" s="2">
        <v>919</v>
      </c>
      <c r="AH865" s="2">
        <v>771</v>
      </c>
      <c r="AI865" s="2">
        <v>35</v>
      </c>
      <c r="AJ865" s="2">
        <v>13</v>
      </c>
      <c r="AK865" s="2">
        <v>14476</v>
      </c>
      <c r="AL865" s="2">
        <v>4513</v>
      </c>
      <c r="AM865" s="2">
        <v>611</v>
      </c>
      <c r="AN865" s="2">
        <v>21</v>
      </c>
      <c r="AO865" s="2">
        <v>1</v>
      </c>
      <c r="AP865" s="2">
        <v>2</v>
      </c>
      <c r="AQ865" s="2">
        <v>74</v>
      </c>
      <c r="AR865" s="2">
        <v>99</v>
      </c>
      <c r="AS865" s="2">
        <v>3</v>
      </c>
      <c r="AT865" s="2">
        <v>9</v>
      </c>
      <c r="AU865" s="2">
        <v>14</v>
      </c>
      <c r="AV865" s="2">
        <v>115</v>
      </c>
      <c r="AW865" s="2">
        <v>4</v>
      </c>
      <c r="AX865" s="2">
        <v>8</v>
      </c>
      <c r="AY865" s="2">
        <v>19</v>
      </c>
      <c r="AZ865" s="2">
        <v>99</v>
      </c>
      <c r="BA865" s="2">
        <v>30</v>
      </c>
      <c r="BB865" s="2">
        <v>17</v>
      </c>
      <c r="BC865" s="2">
        <v>39</v>
      </c>
      <c r="BD865" s="2">
        <v>10</v>
      </c>
      <c r="BE865" s="2">
        <v>47</v>
      </c>
      <c r="BF865" s="2">
        <v>7843</v>
      </c>
      <c r="BG865" s="2">
        <v>382</v>
      </c>
      <c r="BH865" s="2">
        <v>13</v>
      </c>
      <c r="BI865" s="2">
        <v>6</v>
      </c>
      <c r="BJ865" s="2">
        <v>345</v>
      </c>
      <c r="BK865" s="2">
        <v>3212</v>
      </c>
      <c r="BL865" s="2">
        <v>4</v>
      </c>
      <c r="BM865" s="2">
        <v>21</v>
      </c>
      <c r="BN865" s="2">
        <v>226</v>
      </c>
      <c r="BO865" s="2">
        <v>799</v>
      </c>
      <c r="BP865" s="2">
        <v>39</v>
      </c>
      <c r="BQ865" s="2">
        <v>16</v>
      </c>
      <c r="BR865" s="2">
        <v>70</v>
      </c>
      <c r="BS865" s="2">
        <v>449</v>
      </c>
      <c r="BT865" s="2">
        <v>242</v>
      </c>
      <c r="BU865" s="2">
        <v>91</v>
      </c>
      <c r="BV865" s="2">
        <v>1701</v>
      </c>
      <c r="BW865" s="2">
        <v>63</v>
      </c>
      <c r="BX865" s="2">
        <v>164</v>
      </c>
      <c r="BY865" s="2">
        <v>450</v>
      </c>
      <c r="BZ865" s="2">
        <v>472</v>
      </c>
      <c r="CA865" s="2">
        <v>136</v>
      </c>
      <c r="CB865" s="2">
        <v>79.5</v>
      </c>
      <c r="CC865" s="2">
        <v>3.8</v>
      </c>
      <c r="CD865" s="2">
        <v>9639863</v>
      </c>
      <c r="CE865" s="2">
        <v>2403658</v>
      </c>
      <c r="CF865" s="2">
        <v>8664242</v>
      </c>
      <c r="CG865" s="2">
        <v>2319192</v>
      </c>
      <c r="CH865" s="2">
        <v>1043549</v>
      </c>
      <c r="CI865" s="2">
        <v>782244</v>
      </c>
      <c r="CJ865" s="2">
        <v>0</v>
      </c>
      <c r="CK865" s="2">
        <v>0</v>
      </c>
      <c r="CL865" s="2">
        <v>0</v>
      </c>
      <c r="CM865" s="2">
        <v>3</v>
      </c>
      <c r="CN865" s="2">
        <v>52</v>
      </c>
      <c r="CO865" s="2">
        <v>683</v>
      </c>
      <c r="CP865" s="2">
        <v>1</v>
      </c>
      <c r="CQ865" s="2">
        <v>26</v>
      </c>
      <c r="CR865" s="2">
        <v>357</v>
      </c>
      <c r="CS865" s="2">
        <v>0</v>
      </c>
      <c r="CT865" s="2">
        <v>0</v>
      </c>
      <c r="CU865" s="2">
        <v>0</v>
      </c>
      <c r="CV865" s="2">
        <v>0</v>
      </c>
      <c r="CW865" s="2">
        <v>1</v>
      </c>
      <c r="CX865" s="2">
        <v>225</v>
      </c>
      <c r="CY865" s="2">
        <v>7223</v>
      </c>
      <c r="CZ865" s="2">
        <v>3940</v>
      </c>
      <c r="DA865" s="2">
        <v>3283</v>
      </c>
      <c r="DB865" s="2">
        <v>215</v>
      </c>
      <c r="DC865" s="2">
        <v>144</v>
      </c>
      <c r="DD865" s="2">
        <v>71</v>
      </c>
      <c r="DE865" s="2">
        <v>4704</v>
      </c>
      <c r="DF865" s="2">
        <v>1762</v>
      </c>
      <c r="DG865" s="2">
        <v>2942</v>
      </c>
      <c r="DH865" s="2">
        <v>926</v>
      </c>
      <c r="DI865" s="2">
        <v>2280</v>
      </c>
      <c r="DJ865" s="2">
        <v>3933</v>
      </c>
      <c r="DK865" s="2">
        <v>40</v>
      </c>
      <c r="DL865" s="2">
        <v>1</v>
      </c>
      <c r="DM865" s="2">
        <v>14285</v>
      </c>
      <c r="DN865" s="2">
        <v>1178</v>
      </c>
      <c r="DO865" s="2">
        <v>86</v>
      </c>
      <c r="DP865" s="2">
        <v>55</v>
      </c>
      <c r="DQ865" s="2">
        <v>2</v>
      </c>
      <c r="DR865" s="2">
        <v>1</v>
      </c>
      <c r="DS865" s="2">
        <v>8</v>
      </c>
      <c r="DT865" s="2">
        <v>4</v>
      </c>
      <c r="DU865" s="2">
        <v>33</v>
      </c>
      <c r="DV865" s="2">
        <v>6</v>
      </c>
      <c r="DW865" s="2">
        <v>22</v>
      </c>
      <c r="DX865" s="2">
        <v>5</v>
      </c>
    </row>
    <row r="866" spans="1:128" ht="16.5" customHeight="1" x14ac:dyDescent="0.55000000000000004">
      <c r="A866" s="2" t="s">
        <v>1993</v>
      </c>
      <c r="B866" s="2" t="s">
        <v>1930</v>
      </c>
      <c r="C866" s="2" t="s">
        <v>1994</v>
      </c>
      <c r="D866" s="2">
        <v>7680</v>
      </c>
      <c r="E866" s="2">
        <v>3771</v>
      </c>
      <c r="F866" s="2">
        <v>3909</v>
      </c>
      <c r="G866" s="2">
        <v>7552</v>
      </c>
      <c r="H866" s="2">
        <v>3724</v>
      </c>
      <c r="I866" s="2">
        <v>3828</v>
      </c>
      <c r="J866" s="2">
        <v>979</v>
      </c>
      <c r="K866" s="2">
        <v>523</v>
      </c>
      <c r="L866" s="2">
        <v>456</v>
      </c>
      <c r="M866" s="2">
        <v>4009</v>
      </c>
      <c r="N866" s="2">
        <v>2022</v>
      </c>
      <c r="O866" s="2">
        <v>1987</v>
      </c>
      <c r="P866" s="2">
        <v>2667</v>
      </c>
      <c r="Q866" s="2">
        <v>1213</v>
      </c>
      <c r="R866" s="2">
        <v>1454</v>
      </c>
      <c r="S866" s="2">
        <v>1348</v>
      </c>
      <c r="T866" s="2">
        <v>537</v>
      </c>
      <c r="U866" s="2">
        <v>811</v>
      </c>
      <c r="V866" s="2">
        <v>116</v>
      </c>
      <c r="W866" s="2">
        <v>42</v>
      </c>
      <c r="X866" s="2">
        <v>114</v>
      </c>
      <c r="Y866" s="2">
        <v>257</v>
      </c>
      <c r="Z866" s="2">
        <v>200</v>
      </c>
      <c r="AA866" s="2">
        <v>2895</v>
      </c>
      <c r="AB866" s="2">
        <v>2885</v>
      </c>
      <c r="AC866" s="2">
        <v>7427</v>
      </c>
      <c r="AD866" s="2">
        <v>1844</v>
      </c>
      <c r="AE866" s="2">
        <v>630</v>
      </c>
      <c r="AF866" s="2">
        <v>904</v>
      </c>
      <c r="AG866" s="2">
        <v>514</v>
      </c>
      <c r="AH866" s="2">
        <v>331</v>
      </c>
      <c r="AI866" s="2">
        <v>16</v>
      </c>
      <c r="AJ866" s="2">
        <v>8</v>
      </c>
      <c r="AK866" s="2">
        <v>4326</v>
      </c>
      <c r="AL866" s="2">
        <v>2335</v>
      </c>
      <c r="AM866" s="2">
        <v>389</v>
      </c>
      <c r="AN866" s="2">
        <v>11</v>
      </c>
      <c r="AO866" s="2">
        <v>0</v>
      </c>
      <c r="AP866" s="2">
        <v>0</v>
      </c>
      <c r="AQ866" s="2">
        <v>70</v>
      </c>
      <c r="AR866" s="2">
        <v>55</v>
      </c>
      <c r="AS866" s="2">
        <v>0</v>
      </c>
      <c r="AT866" s="2">
        <v>5</v>
      </c>
      <c r="AU866" s="2">
        <v>5</v>
      </c>
      <c r="AV866" s="2">
        <v>51</v>
      </c>
      <c r="AW866" s="2">
        <v>2</v>
      </c>
      <c r="AX866" s="2">
        <v>10</v>
      </c>
      <c r="AY866" s="2">
        <v>19</v>
      </c>
      <c r="AZ866" s="2">
        <v>97</v>
      </c>
      <c r="BA866" s="2">
        <v>16</v>
      </c>
      <c r="BB866" s="2">
        <v>10</v>
      </c>
      <c r="BC866" s="2">
        <v>17</v>
      </c>
      <c r="BD866" s="2">
        <v>4</v>
      </c>
      <c r="BE866" s="2">
        <v>17</v>
      </c>
      <c r="BF866" s="2">
        <v>2214</v>
      </c>
      <c r="BG866" s="2">
        <v>110</v>
      </c>
      <c r="BH866" s="2">
        <v>0</v>
      </c>
      <c r="BI866" s="2">
        <v>0</v>
      </c>
      <c r="BJ866" s="2">
        <v>278</v>
      </c>
      <c r="BK866" s="2">
        <v>479</v>
      </c>
      <c r="BL866" s="2">
        <v>0</v>
      </c>
      <c r="BM866" s="2">
        <v>44</v>
      </c>
      <c r="BN866" s="2">
        <v>73</v>
      </c>
      <c r="BO866" s="2">
        <v>236</v>
      </c>
      <c r="BP866" s="2">
        <v>14</v>
      </c>
      <c r="BQ866" s="2">
        <v>38</v>
      </c>
      <c r="BR866" s="2">
        <v>38</v>
      </c>
      <c r="BS866" s="2">
        <v>267</v>
      </c>
      <c r="BT866" s="2">
        <v>35</v>
      </c>
      <c r="BU866" s="2">
        <v>48</v>
      </c>
      <c r="BV866" s="2">
        <v>341</v>
      </c>
      <c r="BW866" s="2">
        <v>32</v>
      </c>
      <c r="BX866" s="2">
        <v>181</v>
      </c>
      <c r="BY866" s="2">
        <v>400</v>
      </c>
      <c r="BZ866" s="2">
        <v>166</v>
      </c>
      <c r="CA866" s="2">
        <v>81</v>
      </c>
      <c r="CB866" s="2">
        <v>79.3</v>
      </c>
      <c r="CC866" s="2">
        <v>6.7</v>
      </c>
      <c r="CD866" s="2">
        <v>5046788</v>
      </c>
      <c r="CE866" s="2">
        <v>918283</v>
      </c>
      <c r="CF866" s="2">
        <v>4402098</v>
      </c>
      <c r="CG866" s="2">
        <v>1299989</v>
      </c>
      <c r="CH866" s="2">
        <v>362016</v>
      </c>
      <c r="CI866" s="2">
        <v>455152</v>
      </c>
      <c r="CJ866" s="2">
        <v>6083</v>
      </c>
      <c r="CK866" s="2">
        <v>1</v>
      </c>
      <c r="CL866" s="2">
        <v>17</v>
      </c>
      <c r="CM866" s="2">
        <v>1</v>
      </c>
      <c r="CN866" s="2">
        <v>24</v>
      </c>
      <c r="CO866" s="2">
        <v>412</v>
      </c>
      <c r="CP866" s="2">
        <v>1</v>
      </c>
      <c r="CQ866" s="2">
        <v>20</v>
      </c>
      <c r="CR866" s="2">
        <v>208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4194</v>
      </c>
      <c r="CZ866" s="2">
        <v>2277</v>
      </c>
      <c r="DA866" s="2">
        <v>1917</v>
      </c>
      <c r="DB866" s="2">
        <v>100</v>
      </c>
      <c r="DC866" s="2">
        <v>69</v>
      </c>
      <c r="DD866" s="2">
        <v>31</v>
      </c>
      <c r="DE866" s="2">
        <v>2285</v>
      </c>
      <c r="DF866" s="2">
        <v>842</v>
      </c>
      <c r="DG866" s="2">
        <v>1443</v>
      </c>
      <c r="DH866" s="2">
        <v>913</v>
      </c>
      <c r="DI866" s="2">
        <v>1156</v>
      </c>
      <c r="DJ866" s="2">
        <v>2025</v>
      </c>
      <c r="DK866" s="2">
        <v>16</v>
      </c>
      <c r="DL866" s="2">
        <v>1</v>
      </c>
      <c r="DM866" s="2">
        <v>8040</v>
      </c>
      <c r="DN866" s="2">
        <v>501</v>
      </c>
      <c r="DO866" s="2">
        <v>43</v>
      </c>
      <c r="DP866" s="2">
        <v>28</v>
      </c>
      <c r="DQ866" s="2">
        <v>0</v>
      </c>
      <c r="DR866" s="2">
        <v>0</v>
      </c>
      <c r="DS866" s="2">
        <v>5</v>
      </c>
      <c r="DT866" s="2">
        <v>3</v>
      </c>
      <c r="DU866" s="2">
        <v>5</v>
      </c>
      <c r="DV866" s="2">
        <v>3</v>
      </c>
      <c r="DW866" s="2">
        <v>4</v>
      </c>
      <c r="DX866" s="2">
        <v>1</v>
      </c>
    </row>
    <row r="867" spans="1:128" ht="16.5" customHeight="1" x14ac:dyDescent="0.55000000000000004">
      <c r="A867" s="2" t="s">
        <v>1995</v>
      </c>
      <c r="B867" s="2" t="s">
        <v>1930</v>
      </c>
      <c r="C867" s="2" t="s">
        <v>1996</v>
      </c>
      <c r="D867" s="2">
        <v>18555</v>
      </c>
      <c r="E867" s="2">
        <v>9016</v>
      </c>
      <c r="F867" s="2">
        <v>9539</v>
      </c>
      <c r="G867" s="2">
        <v>18166</v>
      </c>
      <c r="H867" s="2">
        <v>8854</v>
      </c>
      <c r="I867" s="2">
        <v>9312</v>
      </c>
      <c r="J867" s="2">
        <v>2014</v>
      </c>
      <c r="K867" s="2">
        <v>1014</v>
      </c>
      <c r="L867" s="2">
        <v>1000</v>
      </c>
      <c r="M867" s="2">
        <v>9499</v>
      </c>
      <c r="N867" s="2">
        <v>4893</v>
      </c>
      <c r="O867" s="2">
        <v>4606</v>
      </c>
      <c r="P867" s="2">
        <v>6999</v>
      </c>
      <c r="Q867" s="2">
        <v>3094</v>
      </c>
      <c r="R867" s="2">
        <v>3905</v>
      </c>
      <c r="S867" s="2">
        <v>3903</v>
      </c>
      <c r="T867" s="2">
        <v>1613</v>
      </c>
      <c r="U867" s="2">
        <v>2290</v>
      </c>
      <c r="V867" s="2">
        <v>353</v>
      </c>
      <c r="W867" s="2">
        <v>79</v>
      </c>
      <c r="X867" s="2">
        <v>328</v>
      </c>
      <c r="Y867" s="2">
        <v>420</v>
      </c>
      <c r="Z867" s="2">
        <v>517</v>
      </c>
      <c r="AA867" s="2">
        <v>7258</v>
      </c>
      <c r="AB867" s="2">
        <v>7244</v>
      </c>
      <c r="AC867" s="2">
        <v>18184</v>
      </c>
      <c r="AD867" s="2">
        <v>4272</v>
      </c>
      <c r="AE867" s="2">
        <v>1902</v>
      </c>
      <c r="AF867" s="2">
        <v>2419</v>
      </c>
      <c r="AG867" s="2">
        <v>1264</v>
      </c>
      <c r="AH867" s="2">
        <v>1027</v>
      </c>
      <c r="AI867" s="2">
        <v>52</v>
      </c>
      <c r="AJ867" s="2">
        <v>14</v>
      </c>
      <c r="AK867" s="2">
        <v>16920</v>
      </c>
      <c r="AL867" s="2">
        <v>2696</v>
      </c>
      <c r="AM867" s="2">
        <v>820</v>
      </c>
      <c r="AN867" s="2">
        <v>13</v>
      </c>
      <c r="AO867" s="2">
        <v>0</v>
      </c>
      <c r="AP867" s="2">
        <v>1</v>
      </c>
      <c r="AQ867" s="2">
        <v>99</v>
      </c>
      <c r="AR867" s="2">
        <v>168</v>
      </c>
      <c r="AS867" s="2">
        <v>2</v>
      </c>
      <c r="AT867" s="2">
        <v>5</v>
      </c>
      <c r="AU867" s="2">
        <v>11</v>
      </c>
      <c r="AV867" s="2">
        <v>162</v>
      </c>
      <c r="AW867" s="2">
        <v>11</v>
      </c>
      <c r="AX867" s="2">
        <v>33</v>
      </c>
      <c r="AY867" s="2">
        <v>32</v>
      </c>
      <c r="AZ867" s="2">
        <v>84</v>
      </c>
      <c r="BA867" s="2">
        <v>64</v>
      </c>
      <c r="BB867" s="2">
        <v>28</v>
      </c>
      <c r="BC867" s="2">
        <v>45</v>
      </c>
      <c r="BD867" s="2">
        <v>8</v>
      </c>
      <c r="BE867" s="2">
        <v>54</v>
      </c>
      <c r="BF867" s="2">
        <v>8018</v>
      </c>
      <c r="BG867" s="2">
        <v>80</v>
      </c>
      <c r="BH867" s="2">
        <v>0</v>
      </c>
      <c r="BI867" s="2">
        <v>1</v>
      </c>
      <c r="BJ867" s="2">
        <v>430</v>
      </c>
      <c r="BK867" s="2">
        <v>4105</v>
      </c>
      <c r="BL867" s="2">
        <v>5</v>
      </c>
      <c r="BM867" s="2">
        <v>10</v>
      </c>
      <c r="BN867" s="2">
        <v>133</v>
      </c>
      <c r="BO867" s="2">
        <v>861</v>
      </c>
      <c r="BP867" s="2">
        <v>71</v>
      </c>
      <c r="BQ867" s="2">
        <v>65</v>
      </c>
      <c r="BR867" s="2">
        <v>134</v>
      </c>
      <c r="BS867" s="2">
        <v>391</v>
      </c>
      <c r="BT867" s="2">
        <v>181</v>
      </c>
      <c r="BU867" s="2">
        <v>174</v>
      </c>
      <c r="BV867" s="2">
        <v>723</v>
      </c>
      <c r="BW867" s="2">
        <v>58</v>
      </c>
      <c r="BX867" s="2">
        <v>596</v>
      </c>
      <c r="BY867" s="2">
        <v>254</v>
      </c>
      <c r="BZ867" s="2">
        <v>748</v>
      </c>
      <c r="CA867" s="2">
        <v>167</v>
      </c>
      <c r="CB867" s="2">
        <v>77.400000000000006</v>
      </c>
      <c r="CC867" s="2">
        <v>7.5</v>
      </c>
      <c r="CD867" s="2">
        <v>10788468</v>
      </c>
      <c r="CE867" s="2">
        <v>2326243</v>
      </c>
      <c r="CF867" s="2">
        <v>10147347</v>
      </c>
      <c r="CG867" s="2">
        <v>2795932</v>
      </c>
      <c r="CH867" s="2">
        <v>1113034</v>
      </c>
      <c r="CI867" s="2">
        <v>1569141</v>
      </c>
      <c r="CJ867" s="2">
        <v>215799</v>
      </c>
      <c r="CK867" s="2">
        <v>1</v>
      </c>
      <c r="CL867" s="2">
        <v>44</v>
      </c>
      <c r="CM867" s="2">
        <v>5</v>
      </c>
      <c r="CN867" s="2">
        <v>77</v>
      </c>
      <c r="CO867" s="2">
        <v>862</v>
      </c>
      <c r="CP867" s="2">
        <v>1</v>
      </c>
      <c r="CQ867" s="2">
        <v>35</v>
      </c>
      <c r="CR867" s="2">
        <v>415</v>
      </c>
      <c r="CS867" s="2">
        <v>0</v>
      </c>
      <c r="CT867" s="2">
        <v>0</v>
      </c>
      <c r="CU867" s="2">
        <v>0</v>
      </c>
      <c r="CV867" s="2">
        <v>0</v>
      </c>
      <c r="CW867" s="2">
        <v>1</v>
      </c>
      <c r="CX867" s="2">
        <v>332</v>
      </c>
      <c r="CY867" s="2">
        <v>9142</v>
      </c>
      <c r="CZ867" s="2">
        <v>5063</v>
      </c>
      <c r="DA867" s="2">
        <v>4079</v>
      </c>
      <c r="DB867" s="2">
        <v>373</v>
      </c>
      <c r="DC867" s="2">
        <v>254</v>
      </c>
      <c r="DD867" s="2">
        <v>119</v>
      </c>
      <c r="DE867" s="2">
        <v>6762</v>
      </c>
      <c r="DF867" s="2">
        <v>2549</v>
      </c>
      <c r="DG867" s="2">
        <v>4213</v>
      </c>
      <c r="DH867" s="2">
        <v>432</v>
      </c>
      <c r="DI867" s="2">
        <v>4012</v>
      </c>
      <c r="DJ867" s="2">
        <v>4603</v>
      </c>
      <c r="DK867" s="2">
        <v>28</v>
      </c>
      <c r="DL867" s="2">
        <v>2</v>
      </c>
      <c r="DM867" s="2">
        <v>18675</v>
      </c>
      <c r="DN867" s="2">
        <v>1158</v>
      </c>
      <c r="DO867" s="2">
        <v>130</v>
      </c>
      <c r="DP867" s="2">
        <v>69</v>
      </c>
      <c r="DQ867" s="2">
        <v>3</v>
      </c>
      <c r="DR867" s="2">
        <v>1</v>
      </c>
      <c r="DS867" s="2">
        <v>13</v>
      </c>
      <c r="DT867" s="2">
        <v>9</v>
      </c>
      <c r="DU867" s="2">
        <v>19</v>
      </c>
      <c r="DV867" s="2">
        <v>12</v>
      </c>
      <c r="DW867" s="2">
        <v>30</v>
      </c>
      <c r="DX867" s="2">
        <v>6</v>
      </c>
    </row>
    <row r="868" spans="1:128" ht="16.5" customHeight="1" x14ac:dyDescent="0.55000000000000004">
      <c r="A868" s="2" t="s">
        <v>1997</v>
      </c>
      <c r="B868" s="2" t="s">
        <v>1930</v>
      </c>
      <c r="C868" s="2" t="s">
        <v>1998</v>
      </c>
      <c r="D868" s="2">
        <v>24989</v>
      </c>
      <c r="E868" s="2">
        <v>12511</v>
      </c>
      <c r="F868" s="2">
        <v>12478</v>
      </c>
      <c r="G868" s="2">
        <v>24199</v>
      </c>
      <c r="H868" s="2">
        <v>12151</v>
      </c>
      <c r="I868" s="2">
        <v>12048</v>
      </c>
      <c r="J868" s="2">
        <v>3043</v>
      </c>
      <c r="K868" s="2">
        <v>1584</v>
      </c>
      <c r="L868" s="2">
        <v>1459</v>
      </c>
      <c r="M868" s="2">
        <v>13137</v>
      </c>
      <c r="N868" s="2">
        <v>6865</v>
      </c>
      <c r="O868" s="2">
        <v>6272</v>
      </c>
      <c r="P868" s="2">
        <v>7168</v>
      </c>
      <c r="Q868" s="2">
        <v>3196</v>
      </c>
      <c r="R868" s="2">
        <v>3972</v>
      </c>
      <c r="S868" s="2">
        <v>3744</v>
      </c>
      <c r="T868" s="2">
        <v>1562</v>
      </c>
      <c r="U868" s="2">
        <v>2182</v>
      </c>
      <c r="V868" s="2">
        <v>743</v>
      </c>
      <c r="W868" s="2">
        <v>136</v>
      </c>
      <c r="X868" s="2">
        <v>314</v>
      </c>
      <c r="Y868" s="2">
        <v>716</v>
      </c>
      <c r="Z868" s="2">
        <v>772</v>
      </c>
      <c r="AA868" s="2">
        <v>9504</v>
      </c>
      <c r="AB868" s="2">
        <v>9496</v>
      </c>
      <c r="AC868" s="2">
        <v>24668</v>
      </c>
      <c r="AD868" s="2">
        <v>5269</v>
      </c>
      <c r="AE868" s="2">
        <v>2506</v>
      </c>
      <c r="AF868" s="2">
        <v>2426</v>
      </c>
      <c r="AG868" s="2">
        <v>1185</v>
      </c>
      <c r="AH868" s="2">
        <v>881</v>
      </c>
      <c r="AI868" s="2">
        <v>86</v>
      </c>
      <c r="AJ868" s="2">
        <v>32</v>
      </c>
      <c r="AK868" s="2">
        <v>8591</v>
      </c>
      <c r="AL868" s="2">
        <v>3071</v>
      </c>
      <c r="AM868" s="2">
        <v>964</v>
      </c>
      <c r="AN868" s="2">
        <v>10</v>
      </c>
      <c r="AO868" s="2">
        <v>0</v>
      </c>
      <c r="AP868" s="2">
        <v>0</v>
      </c>
      <c r="AQ868" s="2">
        <v>98</v>
      </c>
      <c r="AR868" s="2">
        <v>265</v>
      </c>
      <c r="AS868" s="2">
        <v>1</v>
      </c>
      <c r="AT868" s="2">
        <v>3</v>
      </c>
      <c r="AU868" s="2">
        <v>20</v>
      </c>
      <c r="AV868" s="2">
        <v>199</v>
      </c>
      <c r="AW868" s="2">
        <v>15</v>
      </c>
      <c r="AX868" s="2">
        <v>28</v>
      </c>
      <c r="AY868" s="2">
        <v>28</v>
      </c>
      <c r="AZ868" s="2">
        <v>95</v>
      </c>
      <c r="BA868" s="2">
        <v>67</v>
      </c>
      <c r="BB868" s="2">
        <v>22</v>
      </c>
      <c r="BC868" s="2">
        <v>47</v>
      </c>
      <c r="BD868" s="2">
        <v>5</v>
      </c>
      <c r="BE868" s="2">
        <v>61</v>
      </c>
      <c r="BF868" s="2">
        <v>11235</v>
      </c>
      <c r="BG868" s="2">
        <v>74</v>
      </c>
      <c r="BH868" s="2">
        <v>0</v>
      </c>
      <c r="BI868" s="2">
        <v>0</v>
      </c>
      <c r="BJ868" s="2">
        <v>492</v>
      </c>
      <c r="BK868" s="2">
        <v>5650</v>
      </c>
      <c r="BL868" s="2">
        <v>1</v>
      </c>
      <c r="BM868" s="2">
        <v>9</v>
      </c>
      <c r="BN868" s="2">
        <v>477</v>
      </c>
      <c r="BO868" s="2">
        <v>1603</v>
      </c>
      <c r="BP868" s="2">
        <v>133</v>
      </c>
      <c r="BQ868" s="2">
        <v>60</v>
      </c>
      <c r="BR868" s="2">
        <v>125</v>
      </c>
      <c r="BS868" s="2">
        <v>559</v>
      </c>
      <c r="BT868" s="2">
        <v>301</v>
      </c>
      <c r="BU868" s="2">
        <v>58</v>
      </c>
      <c r="BV868" s="2">
        <v>1076</v>
      </c>
      <c r="BW868" s="2">
        <v>60</v>
      </c>
      <c r="BX868" s="2">
        <v>557</v>
      </c>
      <c r="BY868" s="2">
        <v>587</v>
      </c>
      <c r="BZ868" s="2">
        <v>770</v>
      </c>
      <c r="CA868" s="2">
        <v>171</v>
      </c>
      <c r="CB868" s="2">
        <v>80.7</v>
      </c>
      <c r="CC868" s="2">
        <v>7.1</v>
      </c>
      <c r="CD868" s="2">
        <v>12953364</v>
      </c>
      <c r="CE868" s="2">
        <v>3303263</v>
      </c>
      <c r="CF868" s="2">
        <v>11766962</v>
      </c>
      <c r="CG868" s="2">
        <v>4982129</v>
      </c>
      <c r="CH868" s="2">
        <v>714843</v>
      </c>
      <c r="CI868" s="2">
        <v>949004</v>
      </c>
      <c r="CJ868" s="2">
        <v>77998</v>
      </c>
      <c r="CK868" s="2">
        <v>0</v>
      </c>
      <c r="CL868" s="2">
        <v>0</v>
      </c>
      <c r="CM868" s="2">
        <v>5</v>
      </c>
      <c r="CN868" s="2">
        <v>94</v>
      </c>
      <c r="CO868" s="2">
        <v>1221</v>
      </c>
      <c r="CP868" s="2">
        <v>1</v>
      </c>
      <c r="CQ868" s="2">
        <v>50</v>
      </c>
      <c r="CR868" s="2">
        <v>700</v>
      </c>
      <c r="CS868" s="2">
        <v>0</v>
      </c>
      <c r="CT868" s="2">
        <v>0</v>
      </c>
      <c r="CU868" s="2">
        <v>0</v>
      </c>
      <c r="CV868" s="2">
        <v>0</v>
      </c>
      <c r="CW868" s="2">
        <v>1</v>
      </c>
      <c r="CX868" s="2">
        <v>288</v>
      </c>
      <c r="CY868" s="2">
        <v>12636</v>
      </c>
      <c r="CZ868" s="2">
        <v>7108</v>
      </c>
      <c r="DA868" s="2">
        <v>5528</v>
      </c>
      <c r="DB868" s="2">
        <v>509</v>
      </c>
      <c r="DC868" s="2">
        <v>313</v>
      </c>
      <c r="DD868" s="2">
        <v>196</v>
      </c>
      <c r="DE868" s="2">
        <v>6995</v>
      </c>
      <c r="DF868" s="2">
        <v>2547</v>
      </c>
      <c r="DG868" s="2">
        <v>4448</v>
      </c>
      <c r="DH868" s="2">
        <v>814</v>
      </c>
      <c r="DI868" s="2">
        <v>5732</v>
      </c>
      <c r="DJ868" s="2">
        <v>5904</v>
      </c>
      <c r="DK868" s="2">
        <v>16</v>
      </c>
      <c r="DL868" s="2">
        <v>1</v>
      </c>
      <c r="DM868" s="2">
        <v>24624</v>
      </c>
      <c r="DN868" s="2">
        <v>2016</v>
      </c>
      <c r="DO868" s="2">
        <v>166</v>
      </c>
      <c r="DP868" s="2">
        <v>73</v>
      </c>
      <c r="DQ868" s="2">
        <v>6</v>
      </c>
      <c r="DR868" s="2">
        <v>1</v>
      </c>
      <c r="DS868" s="2">
        <v>14</v>
      </c>
      <c r="DT868" s="2">
        <v>9</v>
      </c>
      <c r="DU868" s="2">
        <v>22</v>
      </c>
      <c r="DV868" s="2">
        <v>10</v>
      </c>
      <c r="DW868" s="2">
        <v>43</v>
      </c>
      <c r="DX868" s="2">
        <v>7</v>
      </c>
    </row>
    <row r="869" spans="1:128" ht="16.5" customHeight="1" x14ac:dyDescent="0.55000000000000004">
      <c r="A869" s="2" t="s">
        <v>1999</v>
      </c>
      <c r="B869" s="2" t="s">
        <v>1930</v>
      </c>
      <c r="C869" s="2" t="s">
        <v>2000</v>
      </c>
      <c r="D869" s="2">
        <v>9004</v>
      </c>
      <c r="E869" s="2">
        <v>4392</v>
      </c>
      <c r="F869" s="2">
        <v>4612</v>
      </c>
      <c r="G869" s="2">
        <v>8781</v>
      </c>
      <c r="H869" s="2">
        <v>4286</v>
      </c>
      <c r="I869" s="2">
        <v>4495</v>
      </c>
      <c r="J869" s="2">
        <v>1003</v>
      </c>
      <c r="K869" s="2">
        <v>531</v>
      </c>
      <c r="L869" s="2">
        <v>472</v>
      </c>
      <c r="M869" s="2">
        <v>4671</v>
      </c>
      <c r="N869" s="2">
        <v>2395</v>
      </c>
      <c r="O869" s="2">
        <v>2276</v>
      </c>
      <c r="P869" s="2">
        <v>3329</v>
      </c>
      <c r="Q869" s="2">
        <v>1465</v>
      </c>
      <c r="R869" s="2">
        <v>1864</v>
      </c>
      <c r="S869" s="2">
        <v>1859</v>
      </c>
      <c r="T869" s="2">
        <v>734</v>
      </c>
      <c r="U869" s="2">
        <v>1125</v>
      </c>
      <c r="V869" s="2">
        <v>223</v>
      </c>
      <c r="W869" s="2">
        <v>37</v>
      </c>
      <c r="X869" s="2">
        <v>151</v>
      </c>
      <c r="Y869" s="2">
        <v>219</v>
      </c>
      <c r="Z869" s="2">
        <v>218</v>
      </c>
      <c r="AA869" s="2">
        <v>3391</v>
      </c>
      <c r="AB869" s="2">
        <v>3384</v>
      </c>
      <c r="AC869" s="2">
        <v>8838</v>
      </c>
      <c r="AD869" s="2">
        <v>1903</v>
      </c>
      <c r="AE869" s="2">
        <v>861</v>
      </c>
      <c r="AF869" s="2">
        <v>1091</v>
      </c>
      <c r="AG869" s="2">
        <v>532</v>
      </c>
      <c r="AH869" s="2">
        <v>411</v>
      </c>
      <c r="AI869" s="2">
        <v>21</v>
      </c>
      <c r="AJ869" s="2">
        <v>13</v>
      </c>
      <c r="AK869" s="2">
        <v>8696</v>
      </c>
      <c r="AL869" s="2">
        <v>2870</v>
      </c>
      <c r="AM869" s="2">
        <v>404</v>
      </c>
      <c r="AN869" s="2">
        <v>13</v>
      </c>
      <c r="AO869" s="2">
        <v>1</v>
      </c>
      <c r="AP869" s="2">
        <v>1</v>
      </c>
      <c r="AQ869" s="2">
        <v>58</v>
      </c>
      <c r="AR869" s="2">
        <v>71</v>
      </c>
      <c r="AS869" s="2">
        <v>1</v>
      </c>
      <c r="AT869" s="2">
        <v>4</v>
      </c>
      <c r="AU869" s="2">
        <v>10</v>
      </c>
      <c r="AV869" s="2">
        <v>66</v>
      </c>
      <c r="AW869" s="2">
        <v>3</v>
      </c>
      <c r="AX869" s="2">
        <v>7</v>
      </c>
      <c r="AY869" s="2">
        <v>20</v>
      </c>
      <c r="AZ869" s="2">
        <v>50</v>
      </c>
      <c r="BA869" s="2">
        <v>30</v>
      </c>
      <c r="BB869" s="2">
        <v>15</v>
      </c>
      <c r="BC869" s="2">
        <v>31</v>
      </c>
      <c r="BD869" s="2">
        <v>4</v>
      </c>
      <c r="BE869" s="2">
        <v>19</v>
      </c>
      <c r="BF869" s="2">
        <v>3698</v>
      </c>
      <c r="BG869" s="2">
        <v>230</v>
      </c>
      <c r="BH869" s="2">
        <v>3</v>
      </c>
      <c r="BI869" s="2">
        <v>6</v>
      </c>
      <c r="BJ869" s="2">
        <v>270</v>
      </c>
      <c r="BK869" s="2">
        <v>1777</v>
      </c>
      <c r="BL869" s="2">
        <v>5</v>
      </c>
      <c r="BM869" s="2">
        <v>5</v>
      </c>
      <c r="BN869" s="2">
        <v>82</v>
      </c>
      <c r="BO869" s="2">
        <v>423</v>
      </c>
      <c r="BP869" s="2">
        <v>25</v>
      </c>
      <c r="BQ869" s="2">
        <v>31</v>
      </c>
      <c r="BR869" s="2">
        <v>54</v>
      </c>
      <c r="BS869" s="2">
        <v>178</v>
      </c>
      <c r="BT869" s="2">
        <v>67</v>
      </c>
      <c r="BU869" s="2">
        <v>31</v>
      </c>
      <c r="BV869" s="2">
        <v>367</v>
      </c>
      <c r="BW869" s="2">
        <v>31</v>
      </c>
      <c r="BX869" s="2">
        <v>113</v>
      </c>
      <c r="BY869" s="2">
        <v>449</v>
      </c>
      <c r="BZ869" s="2">
        <v>366</v>
      </c>
      <c r="CA869" s="2">
        <v>96</v>
      </c>
      <c r="CB869" s="2">
        <v>74.3</v>
      </c>
      <c r="CC869" s="2">
        <v>9</v>
      </c>
      <c r="CD869" s="2">
        <v>7118764</v>
      </c>
      <c r="CE869" s="2">
        <v>1141118</v>
      </c>
      <c r="CF869" s="2">
        <v>6840634</v>
      </c>
      <c r="CG869" s="2">
        <v>1439622</v>
      </c>
      <c r="CH869" s="2">
        <v>735974</v>
      </c>
      <c r="CI869" s="2">
        <v>1287201</v>
      </c>
      <c r="CJ869" s="2">
        <v>23311</v>
      </c>
      <c r="CK869" s="2">
        <v>0</v>
      </c>
      <c r="CL869" s="2">
        <v>0</v>
      </c>
      <c r="CM869" s="2">
        <v>2</v>
      </c>
      <c r="CN869" s="2">
        <v>36</v>
      </c>
      <c r="CO869" s="2">
        <v>416</v>
      </c>
      <c r="CP869" s="2">
        <v>1</v>
      </c>
      <c r="CQ869" s="2">
        <v>19</v>
      </c>
      <c r="CR869" s="2">
        <v>214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4950</v>
      </c>
      <c r="CZ869" s="2">
        <v>2715</v>
      </c>
      <c r="DA869" s="2">
        <v>2235</v>
      </c>
      <c r="DB869" s="2">
        <v>142</v>
      </c>
      <c r="DC869" s="2">
        <v>94</v>
      </c>
      <c r="DD869" s="2">
        <v>48</v>
      </c>
      <c r="DE869" s="2">
        <v>2835</v>
      </c>
      <c r="DF869" s="2">
        <v>1004</v>
      </c>
      <c r="DG869" s="2">
        <v>1831</v>
      </c>
      <c r="DH869" s="2">
        <v>770</v>
      </c>
      <c r="DI869" s="2">
        <v>1869</v>
      </c>
      <c r="DJ869" s="2">
        <v>2297</v>
      </c>
      <c r="DK869" s="2">
        <v>4</v>
      </c>
      <c r="DL869" s="2">
        <v>1</v>
      </c>
      <c r="DM869" s="2">
        <v>9103</v>
      </c>
      <c r="DN869" s="2">
        <v>870</v>
      </c>
      <c r="DO869" s="2">
        <v>57</v>
      </c>
      <c r="DP869" s="2">
        <v>41</v>
      </c>
      <c r="DQ869" s="2">
        <v>0</v>
      </c>
      <c r="DR869" s="2">
        <v>0</v>
      </c>
      <c r="DS869" s="2">
        <v>6</v>
      </c>
      <c r="DT869" s="2">
        <v>4</v>
      </c>
      <c r="DU869" s="2">
        <v>4</v>
      </c>
      <c r="DV869" s="2">
        <v>4</v>
      </c>
      <c r="DW869" s="2">
        <v>11</v>
      </c>
      <c r="DX869" s="2">
        <v>3</v>
      </c>
    </row>
    <row r="870" spans="1:128" ht="16.5" customHeight="1" x14ac:dyDescent="0.55000000000000004">
      <c r="A870" s="2" t="s">
        <v>2001</v>
      </c>
      <c r="B870" s="2" t="s">
        <v>1930</v>
      </c>
      <c r="C870" s="2" t="s">
        <v>2002</v>
      </c>
      <c r="D870" s="2">
        <v>15797</v>
      </c>
      <c r="E870" s="2">
        <v>7851</v>
      </c>
      <c r="F870" s="2">
        <v>7946</v>
      </c>
      <c r="G870" s="2">
        <v>15463</v>
      </c>
      <c r="H870" s="2">
        <v>7694</v>
      </c>
      <c r="I870" s="2">
        <v>7769</v>
      </c>
      <c r="J870" s="2">
        <v>2494</v>
      </c>
      <c r="K870" s="2">
        <v>1266</v>
      </c>
      <c r="L870" s="2">
        <v>1228</v>
      </c>
      <c r="M870" s="2">
        <v>9492</v>
      </c>
      <c r="N870" s="2">
        <v>4886</v>
      </c>
      <c r="O870" s="2">
        <v>4606</v>
      </c>
      <c r="P870" s="2">
        <v>3699</v>
      </c>
      <c r="Q870" s="2">
        <v>1629</v>
      </c>
      <c r="R870" s="2">
        <v>2070</v>
      </c>
      <c r="S870" s="2">
        <v>1884</v>
      </c>
      <c r="T870" s="2">
        <v>775</v>
      </c>
      <c r="U870" s="2">
        <v>1109</v>
      </c>
      <c r="V870" s="2">
        <v>276</v>
      </c>
      <c r="W870" s="2">
        <v>139</v>
      </c>
      <c r="X870" s="2">
        <v>165</v>
      </c>
      <c r="Y870" s="2">
        <v>721</v>
      </c>
      <c r="Z870" s="2">
        <v>646</v>
      </c>
      <c r="AA870" s="2">
        <v>6445</v>
      </c>
      <c r="AB870" s="2">
        <v>6435</v>
      </c>
      <c r="AC870" s="2">
        <v>15550</v>
      </c>
      <c r="AD870" s="2">
        <v>3645</v>
      </c>
      <c r="AE870" s="2">
        <v>2127</v>
      </c>
      <c r="AF870" s="2">
        <v>1284</v>
      </c>
      <c r="AG870" s="2">
        <v>661</v>
      </c>
      <c r="AH870" s="2">
        <v>508</v>
      </c>
      <c r="AI870" s="2">
        <v>69</v>
      </c>
      <c r="AJ870" s="2">
        <v>20</v>
      </c>
      <c r="AK870" s="2">
        <v>4099</v>
      </c>
      <c r="AL870" s="2">
        <v>1775</v>
      </c>
      <c r="AM870" s="2">
        <v>562</v>
      </c>
      <c r="AN870" s="2">
        <v>12</v>
      </c>
      <c r="AO870" s="2">
        <v>0</v>
      </c>
      <c r="AP870" s="2">
        <v>0</v>
      </c>
      <c r="AQ870" s="2">
        <v>57</v>
      </c>
      <c r="AR870" s="2">
        <v>97</v>
      </c>
      <c r="AS870" s="2">
        <v>1</v>
      </c>
      <c r="AT870" s="2">
        <v>6</v>
      </c>
      <c r="AU870" s="2">
        <v>26</v>
      </c>
      <c r="AV870" s="2">
        <v>134</v>
      </c>
      <c r="AW870" s="2">
        <v>6</v>
      </c>
      <c r="AX870" s="2">
        <v>26</v>
      </c>
      <c r="AY870" s="2">
        <v>18</v>
      </c>
      <c r="AZ870" s="2">
        <v>35</v>
      </c>
      <c r="BA870" s="2">
        <v>54</v>
      </c>
      <c r="BB870" s="2">
        <v>23</v>
      </c>
      <c r="BC870" s="2">
        <v>37</v>
      </c>
      <c r="BD870" s="2">
        <v>2</v>
      </c>
      <c r="BE870" s="2">
        <v>28</v>
      </c>
      <c r="BF870" s="2">
        <v>6829</v>
      </c>
      <c r="BG870" s="2">
        <v>95</v>
      </c>
      <c r="BH870" s="2">
        <v>0</v>
      </c>
      <c r="BI870" s="2">
        <v>0</v>
      </c>
      <c r="BJ870" s="2">
        <v>308</v>
      </c>
      <c r="BK870" s="2">
        <v>2245</v>
      </c>
      <c r="BL870" s="2">
        <v>1</v>
      </c>
      <c r="BM870" s="2">
        <v>71</v>
      </c>
      <c r="BN870" s="2">
        <v>776</v>
      </c>
      <c r="BO870" s="2">
        <v>1135</v>
      </c>
      <c r="BP870" s="2">
        <v>60</v>
      </c>
      <c r="BQ870" s="2">
        <v>69</v>
      </c>
      <c r="BR870" s="2">
        <v>240</v>
      </c>
      <c r="BS870" s="2">
        <v>336</v>
      </c>
      <c r="BT870" s="2">
        <v>232</v>
      </c>
      <c r="BU870" s="2">
        <v>176</v>
      </c>
      <c r="BV870" s="2">
        <v>501</v>
      </c>
      <c r="BW870" s="2">
        <v>30</v>
      </c>
      <c r="BX870" s="2">
        <v>554</v>
      </c>
      <c r="BY870" s="2">
        <v>237</v>
      </c>
      <c r="BZ870" s="2">
        <v>312</v>
      </c>
      <c r="CA870" s="2">
        <v>144</v>
      </c>
      <c r="CB870" s="2">
        <v>64.8</v>
      </c>
      <c r="CC870" s="2">
        <v>6.3</v>
      </c>
      <c r="CD870" s="2">
        <v>8115683</v>
      </c>
      <c r="CE870" s="2">
        <v>2195084</v>
      </c>
      <c r="CF870" s="2">
        <v>7147959</v>
      </c>
      <c r="CG870" s="2">
        <v>2716555</v>
      </c>
      <c r="CH870" s="2">
        <v>848737</v>
      </c>
      <c r="CI870" s="2">
        <v>629576</v>
      </c>
      <c r="CJ870" s="2">
        <v>4414</v>
      </c>
      <c r="CK870" s="2">
        <v>0</v>
      </c>
      <c r="CL870" s="2">
        <v>0</v>
      </c>
      <c r="CM870" s="2">
        <v>2</v>
      </c>
      <c r="CN870" s="2">
        <v>69</v>
      </c>
      <c r="CO870" s="2">
        <v>1037</v>
      </c>
      <c r="CP870" s="2">
        <v>1</v>
      </c>
      <c r="CQ870" s="2">
        <v>35</v>
      </c>
      <c r="CR870" s="2">
        <v>497</v>
      </c>
      <c r="CS870" s="2">
        <v>0</v>
      </c>
      <c r="CT870" s="2">
        <v>0</v>
      </c>
      <c r="CU870" s="2">
        <v>0</v>
      </c>
      <c r="CV870" s="2">
        <v>0</v>
      </c>
      <c r="CW870" s="2">
        <v>1</v>
      </c>
      <c r="CX870" s="2">
        <v>460</v>
      </c>
      <c r="CY870" s="2">
        <v>8256</v>
      </c>
      <c r="CZ870" s="2">
        <v>4553</v>
      </c>
      <c r="DA870" s="2">
        <v>3703</v>
      </c>
      <c r="DB870" s="2">
        <v>249</v>
      </c>
      <c r="DC870" s="2">
        <v>150</v>
      </c>
      <c r="DD870" s="2">
        <v>99</v>
      </c>
      <c r="DE870" s="2">
        <v>3981</v>
      </c>
      <c r="DF870" s="2">
        <v>1434</v>
      </c>
      <c r="DG870" s="2">
        <v>2547</v>
      </c>
      <c r="DH870" s="2">
        <v>465</v>
      </c>
      <c r="DI870" s="2">
        <v>3145</v>
      </c>
      <c r="DJ870" s="2">
        <v>4619</v>
      </c>
      <c r="DK870" s="2">
        <v>13</v>
      </c>
      <c r="DL870" s="2">
        <v>1</v>
      </c>
      <c r="DM870" s="2">
        <v>16009</v>
      </c>
      <c r="DN870" s="2">
        <v>1044</v>
      </c>
      <c r="DO870" s="2">
        <v>85</v>
      </c>
      <c r="DP870" s="2">
        <v>25</v>
      </c>
      <c r="DQ870" s="2">
        <v>2</v>
      </c>
      <c r="DR870" s="2">
        <v>0</v>
      </c>
      <c r="DS870" s="2">
        <v>9</v>
      </c>
      <c r="DT870" s="2">
        <v>3</v>
      </c>
      <c r="DU870" s="2">
        <v>6</v>
      </c>
      <c r="DV870" s="2">
        <v>7</v>
      </c>
      <c r="DW870" s="2">
        <v>24</v>
      </c>
      <c r="DX870" s="2">
        <v>5</v>
      </c>
    </row>
    <row r="871" spans="1:128" ht="16.5" customHeight="1" x14ac:dyDescent="0.55000000000000004">
      <c r="A871" s="2" t="s">
        <v>2003</v>
      </c>
      <c r="B871" s="2" t="s">
        <v>1930</v>
      </c>
      <c r="C871" s="2" t="s">
        <v>2004</v>
      </c>
      <c r="D871" s="2">
        <v>4651</v>
      </c>
      <c r="E871" s="2">
        <v>2189</v>
      </c>
      <c r="F871" s="2">
        <v>2462</v>
      </c>
      <c r="G871" s="2">
        <v>4588</v>
      </c>
      <c r="H871" s="2">
        <v>2175</v>
      </c>
      <c r="I871" s="2">
        <v>2413</v>
      </c>
      <c r="J871" s="2">
        <v>609</v>
      </c>
      <c r="K871" s="2">
        <v>287</v>
      </c>
      <c r="L871" s="2">
        <v>322</v>
      </c>
      <c r="M871" s="2">
        <v>2365</v>
      </c>
      <c r="N871" s="2">
        <v>1165</v>
      </c>
      <c r="O871" s="2">
        <v>1200</v>
      </c>
      <c r="P871" s="2">
        <v>1677</v>
      </c>
      <c r="Q871" s="2">
        <v>737</v>
      </c>
      <c r="R871" s="2">
        <v>940</v>
      </c>
      <c r="S871" s="2">
        <v>903</v>
      </c>
      <c r="T871" s="2">
        <v>355</v>
      </c>
      <c r="U871" s="2">
        <v>548</v>
      </c>
      <c r="V871" s="2">
        <v>63</v>
      </c>
      <c r="W871" s="2">
        <v>27</v>
      </c>
      <c r="X871" s="2">
        <v>62</v>
      </c>
      <c r="Y871" s="2">
        <v>106</v>
      </c>
      <c r="Z871" s="2">
        <v>122</v>
      </c>
      <c r="AA871" s="2">
        <v>1614</v>
      </c>
      <c r="AB871" s="2">
        <v>1611</v>
      </c>
      <c r="AC871" s="2">
        <v>4627</v>
      </c>
      <c r="AD871" s="2">
        <v>880</v>
      </c>
      <c r="AE871" s="2">
        <v>330</v>
      </c>
      <c r="AF871" s="2">
        <v>502</v>
      </c>
      <c r="AG871" s="2">
        <v>252</v>
      </c>
      <c r="AH871" s="2">
        <v>191</v>
      </c>
      <c r="AI871" s="2">
        <v>11</v>
      </c>
      <c r="AJ871" s="2">
        <v>4</v>
      </c>
      <c r="AK871" s="2">
        <v>7705</v>
      </c>
      <c r="AL871" s="2">
        <v>1840</v>
      </c>
      <c r="AM871" s="2">
        <v>180</v>
      </c>
      <c r="AN871" s="2">
        <v>14</v>
      </c>
      <c r="AO871" s="2">
        <v>0</v>
      </c>
      <c r="AP871" s="2">
        <v>1</v>
      </c>
      <c r="AQ871" s="2">
        <v>33</v>
      </c>
      <c r="AR871" s="2">
        <v>29</v>
      </c>
      <c r="AS871" s="2">
        <v>2</v>
      </c>
      <c r="AT871" s="2">
        <v>2</v>
      </c>
      <c r="AU871" s="2">
        <v>3</v>
      </c>
      <c r="AV871" s="2">
        <v>29</v>
      </c>
      <c r="AW871" s="2">
        <v>2</v>
      </c>
      <c r="AX871" s="2">
        <v>2</v>
      </c>
      <c r="AY871" s="2">
        <v>4</v>
      </c>
      <c r="AZ871" s="2">
        <v>19</v>
      </c>
      <c r="BA871" s="2">
        <v>10</v>
      </c>
      <c r="BB871" s="2">
        <v>2</v>
      </c>
      <c r="BC871" s="2">
        <v>14</v>
      </c>
      <c r="BD871" s="2">
        <v>4</v>
      </c>
      <c r="BE871" s="2">
        <v>10</v>
      </c>
      <c r="BF871" s="2">
        <v>1186</v>
      </c>
      <c r="BG871" s="2">
        <v>193</v>
      </c>
      <c r="BH871" s="2">
        <v>0</v>
      </c>
      <c r="BI871" s="2">
        <v>11</v>
      </c>
      <c r="BJ871" s="2">
        <v>196</v>
      </c>
      <c r="BK871" s="2">
        <v>294</v>
      </c>
      <c r="BL871" s="2">
        <v>7</v>
      </c>
      <c r="BM871" s="2">
        <v>2</v>
      </c>
      <c r="BN871" s="2">
        <v>15</v>
      </c>
      <c r="BO871" s="2">
        <v>124</v>
      </c>
      <c r="BP871" s="2">
        <v>9</v>
      </c>
      <c r="BQ871" s="2">
        <v>3</v>
      </c>
      <c r="BR871" s="2">
        <v>4</v>
      </c>
      <c r="BS871" s="2">
        <v>100</v>
      </c>
      <c r="BT871" s="2">
        <v>14</v>
      </c>
      <c r="BU871" s="2">
        <v>7</v>
      </c>
      <c r="BV871" s="2">
        <v>162</v>
      </c>
      <c r="BW871" s="2">
        <v>24</v>
      </c>
      <c r="BX871" s="2">
        <v>21</v>
      </c>
      <c r="BY871" s="2">
        <v>373</v>
      </c>
      <c r="BZ871" s="2">
        <v>294</v>
      </c>
      <c r="CA871" s="2">
        <v>66</v>
      </c>
      <c r="CB871" s="2">
        <v>70.400000000000006</v>
      </c>
      <c r="CC871" s="2">
        <v>-0.1</v>
      </c>
      <c r="CD871" s="2">
        <v>4702653</v>
      </c>
      <c r="CE871" s="2">
        <v>459060</v>
      </c>
      <c r="CF871" s="2">
        <v>4247186</v>
      </c>
      <c r="CG871" s="2">
        <v>939820</v>
      </c>
      <c r="CH871" s="2">
        <v>479192</v>
      </c>
      <c r="CI871" s="2">
        <v>459006</v>
      </c>
      <c r="CJ871" s="2">
        <v>119323</v>
      </c>
      <c r="CK871" s="2">
        <v>0</v>
      </c>
      <c r="CL871" s="2">
        <v>0</v>
      </c>
      <c r="CM871" s="2">
        <v>2</v>
      </c>
      <c r="CN871" s="2">
        <v>29</v>
      </c>
      <c r="CO871" s="2">
        <v>239</v>
      </c>
      <c r="CP871" s="2">
        <v>1</v>
      </c>
      <c r="CQ871" s="2">
        <v>17</v>
      </c>
      <c r="CR871" s="2">
        <v>137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2683</v>
      </c>
      <c r="CZ871" s="2">
        <v>1433</v>
      </c>
      <c r="DA871" s="2">
        <v>1250</v>
      </c>
      <c r="DB871" s="2">
        <v>68</v>
      </c>
      <c r="DC871" s="2">
        <v>39</v>
      </c>
      <c r="DD871" s="2">
        <v>29</v>
      </c>
      <c r="DE871" s="2">
        <v>1291</v>
      </c>
      <c r="DF871" s="2">
        <v>430</v>
      </c>
      <c r="DG871" s="2">
        <v>861</v>
      </c>
      <c r="DH871" s="2">
        <v>569</v>
      </c>
      <c r="DI871" s="2">
        <v>865</v>
      </c>
      <c r="DJ871" s="2">
        <v>1247</v>
      </c>
      <c r="DK871" s="2">
        <v>19</v>
      </c>
      <c r="DL871" s="2">
        <v>1</v>
      </c>
      <c r="DM871" s="2">
        <v>4718</v>
      </c>
      <c r="DN871" s="2">
        <v>331</v>
      </c>
      <c r="DO871" s="2">
        <v>25</v>
      </c>
      <c r="DP871" s="2">
        <v>14</v>
      </c>
      <c r="DQ871" s="2">
        <v>0</v>
      </c>
      <c r="DR871" s="2">
        <v>0</v>
      </c>
      <c r="DS871" s="2">
        <v>3</v>
      </c>
      <c r="DT871" s="2">
        <v>1</v>
      </c>
      <c r="DU871" s="2">
        <v>3</v>
      </c>
      <c r="DV871" s="2">
        <v>1</v>
      </c>
      <c r="DW871" s="2">
        <v>6</v>
      </c>
      <c r="DX871" s="2">
        <v>2</v>
      </c>
    </row>
    <row r="872" spans="1:128" ht="16.5" customHeight="1" x14ac:dyDescent="0.55000000000000004">
      <c r="A872" s="2" t="s">
        <v>2005</v>
      </c>
      <c r="B872" s="2" t="s">
        <v>1930</v>
      </c>
      <c r="C872" s="2" t="s">
        <v>2006</v>
      </c>
      <c r="D872" s="2">
        <v>8569</v>
      </c>
      <c r="E872" s="2">
        <v>4162</v>
      </c>
      <c r="F872" s="2">
        <v>4407</v>
      </c>
      <c r="G872" s="2">
        <v>8282</v>
      </c>
      <c r="H872" s="2">
        <v>4037</v>
      </c>
      <c r="I872" s="2">
        <v>4245</v>
      </c>
      <c r="J872" s="2">
        <v>1190</v>
      </c>
      <c r="K872" s="2">
        <v>627</v>
      </c>
      <c r="L872" s="2">
        <v>563</v>
      </c>
      <c r="M872" s="2">
        <v>4814</v>
      </c>
      <c r="N872" s="2">
        <v>2426</v>
      </c>
      <c r="O872" s="2">
        <v>2388</v>
      </c>
      <c r="P872" s="2">
        <v>2543</v>
      </c>
      <c r="Q872" s="2">
        <v>1096</v>
      </c>
      <c r="R872" s="2">
        <v>1447</v>
      </c>
      <c r="S872" s="2">
        <v>1410</v>
      </c>
      <c r="T872" s="2">
        <v>550</v>
      </c>
      <c r="U872" s="2">
        <v>860</v>
      </c>
      <c r="V872" s="2">
        <v>272</v>
      </c>
      <c r="W872" s="2">
        <v>52</v>
      </c>
      <c r="X872" s="2">
        <v>97</v>
      </c>
      <c r="Y872" s="2">
        <v>228</v>
      </c>
      <c r="Z872" s="2">
        <v>245</v>
      </c>
      <c r="AA872" s="2">
        <v>3279</v>
      </c>
      <c r="AB872" s="2">
        <v>3257</v>
      </c>
      <c r="AC872" s="2">
        <v>8481</v>
      </c>
      <c r="AD872" s="2">
        <v>1969</v>
      </c>
      <c r="AE872" s="2">
        <v>824</v>
      </c>
      <c r="AF872" s="2">
        <v>848</v>
      </c>
      <c r="AG872" s="2">
        <v>433</v>
      </c>
      <c r="AH872" s="2">
        <v>357</v>
      </c>
      <c r="AI872" s="2">
        <v>21</v>
      </c>
      <c r="AJ872" s="2">
        <v>3</v>
      </c>
      <c r="AK872" s="2">
        <v>5450</v>
      </c>
      <c r="AL872" s="2">
        <v>1479</v>
      </c>
      <c r="AM872" s="2">
        <v>398</v>
      </c>
      <c r="AN872" s="2">
        <v>5</v>
      </c>
      <c r="AO872" s="2">
        <v>0</v>
      </c>
      <c r="AP872" s="2">
        <v>0</v>
      </c>
      <c r="AQ872" s="2">
        <v>52</v>
      </c>
      <c r="AR872" s="2">
        <v>75</v>
      </c>
      <c r="AS872" s="2">
        <v>4</v>
      </c>
      <c r="AT872" s="2">
        <v>1</v>
      </c>
      <c r="AU872" s="2">
        <v>4</v>
      </c>
      <c r="AV872" s="2">
        <v>83</v>
      </c>
      <c r="AW872" s="2">
        <v>4</v>
      </c>
      <c r="AX872" s="2">
        <v>9</v>
      </c>
      <c r="AY872" s="2">
        <v>21</v>
      </c>
      <c r="AZ872" s="2">
        <v>37</v>
      </c>
      <c r="BA872" s="2">
        <v>39</v>
      </c>
      <c r="BB872" s="2">
        <v>9</v>
      </c>
      <c r="BC872" s="2">
        <v>27</v>
      </c>
      <c r="BD872" s="2">
        <v>3</v>
      </c>
      <c r="BE872" s="2">
        <v>25</v>
      </c>
      <c r="BF872" s="2">
        <v>4289</v>
      </c>
      <c r="BG872" s="2">
        <v>77</v>
      </c>
      <c r="BH872" s="2">
        <v>0</v>
      </c>
      <c r="BI872" s="2">
        <v>0</v>
      </c>
      <c r="BJ872" s="2">
        <v>161</v>
      </c>
      <c r="BK872" s="2">
        <v>2392</v>
      </c>
      <c r="BL872" s="2">
        <v>6</v>
      </c>
      <c r="BM872" s="2">
        <v>23</v>
      </c>
      <c r="BN872" s="2">
        <v>53</v>
      </c>
      <c r="BO872" s="2">
        <v>454</v>
      </c>
      <c r="BP872" s="2">
        <v>37</v>
      </c>
      <c r="BQ872" s="2">
        <v>32</v>
      </c>
      <c r="BR872" s="2">
        <v>78</v>
      </c>
      <c r="BS872" s="2">
        <v>160</v>
      </c>
      <c r="BT872" s="2">
        <v>103</v>
      </c>
      <c r="BU872" s="2">
        <v>13</v>
      </c>
      <c r="BV872" s="2">
        <v>506</v>
      </c>
      <c r="BW872" s="2">
        <v>29</v>
      </c>
      <c r="BX872" s="2">
        <v>165</v>
      </c>
      <c r="BY872" s="2">
        <v>67</v>
      </c>
      <c r="BZ872" s="2">
        <v>133</v>
      </c>
      <c r="CA872" s="2">
        <v>73</v>
      </c>
      <c r="CB872" s="2">
        <v>72.400000000000006</v>
      </c>
      <c r="CC872" s="2">
        <v>9.4</v>
      </c>
      <c r="CD872" s="2">
        <v>5489053</v>
      </c>
      <c r="CE872" s="2">
        <v>1176062</v>
      </c>
      <c r="CF872" s="2">
        <v>5116761</v>
      </c>
      <c r="CG872" s="2">
        <v>1347686</v>
      </c>
      <c r="CH872" s="2">
        <v>338691</v>
      </c>
      <c r="CI872" s="2">
        <v>386817</v>
      </c>
      <c r="CJ872" s="2">
        <v>2003</v>
      </c>
      <c r="CK872" s="2">
        <v>0</v>
      </c>
      <c r="CL872" s="2">
        <v>0</v>
      </c>
      <c r="CM872" s="2">
        <v>1</v>
      </c>
      <c r="CN872" s="2">
        <v>30</v>
      </c>
      <c r="CO872" s="2">
        <v>507</v>
      </c>
      <c r="CP872" s="2">
        <v>1</v>
      </c>
      <c r="CQ872" s="2">
        <v>24</v>
      </c>
      <c r="CR872" s="2">
        <v>267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4641</v>
      </c>
      <c r="CZ872" s="2">
        <v>2494</v>
      </c>
      <c r="DA872" s="2">
        <v>2147</v>
      </c>
      <c r="DB872" s="2">
        <v>113</v>
      </c>
      <c r="DC872" s="2">
        <v>79</v>
      </c>
      <c r="DD872" s="2">
        <v>34</v>
      </c>
      <c r="DE872" s="2">
        <v>2408</v>
      </c>
      <c r="DF872" s="2">
        <v>846</v>
      </c>
      <c r="DG872" s="2">
        <v>1562</v>
      </c>
      <c r="DH872" s="2">
        <v>311</v>
      </c>
      <c r="DI872" s="2">
        <v>1915</v>
      </c>
      <c r="DJ872" s="2">
        <v>2298</v>
      </c>
      <c r="DK872" s="2">
        <v>12</v>
      </c>
      <c r="DL872" s="2">
        <v>1</v>
      </c>
      <c r="DM872" s="2">
        <v>8863</v>
      </c>
      <c r="DN872" s="2">
        <v>166</v>
      </c>
      <c r="DO872" s="2">
        <v>70</v>
      </c>
      <c r="DP872" s="2">
        <v>27</v>
      </c>
      <c r="DQ872" s="2">
        <v>0</v>
      </c>
      <c r="DR872" s="2">
        <v>0</v>
      </c>
      <c r="DS872" s="2">
        <v>4</v>
      </c>
      <c r="DT872" s="2">
        <v>3</v>
      </c>
      <c r="DU872" s="2">
        <v>3</v>
      </c>
      <c r="DV872" s="2">
        <v>9</v>
      </c>
      <c r="DW872" s="2">
        <v>6</v>
      </c>
      <c r="DX872" s="2">
        <v>2</v>
      </c>
    </row>
    <row r="873" spans="1:128" ht="16.5" customHeight="1" x14ac:dyDescent="0.55000000000000004">
      <c r="A873" s="2" t="s">
        <v>2007</v>
      </c>
      <c r="B873" s="2" t="s">
        <v>1930</v>
      </c>
      <c r="C873" s="2" t="s">
        <v>2008</v>
      </c>
      <c r="D873" s="2">
        <v>12530</v>
      </c>
      <c r="E873" s="2">
        <v>6069</v>
      </c>
      <c r="F873" s="2">
        <v>6461</v>
      </c>
      <c r="G873" s="2">
        <v>12416</v>
      </c>
      <c r="H873" s="2">
        <v>6007</v>
      </c>
      <c r="I873" s="2">
        <v>6409</v>
      </c>
      <c r="J873" s="2">
        <v>1535</v>
      </c>
      <c r="K873" s="2">
        <v>786</v>
      </c>
      <c r="L873" s="2">
        <v>749</v>
      </c>
      <c r="M873" s="2">
        <v>6667</v>
      </c>
      <c r="N873" s="2">
        <v>3340</v>
      </c>
      <c r="O873" s="2">
        <v>3327</v>
      </c>
      <c r="P873" s="2">
        <v>4324</v>
      </c>
      <c r="Q873" s="2">
        <v>1941</v>
      </c>
      <c r="R873" s="2">
        <v>2383</v>
      </c>
      <c r="S873" s="2">
        <v>2400</v>
      </c>
      <c r="T873" s="2">
        <v>995</v>
      </c>
      <c r="U873" s="2">
        <v>1405</v>
      </c>
      <c r="V873" s="2">
        <v>114</v>
      </c>
      <c r="W873" s="2">
        <v>90</v>
      </c>
      <c r="X873" s="2">
        <v>164</v>
      </c>
      <c r="Y873" s="2">
        <v>313</v>
      </c>
      <c r="Z873" s="2">
        <v>310</v>
      </c>
      <c r="AA873" s="2">
        <v>4428</v>
      </c>
      <c r="AB873" s="2">
        <v>4409</v>
      </c>
      <c r="AC873" s="2">
        <v>12242</v>
      </c>
      <c r="AD873" s="2">
        <v>2566</v>
      </c>
      <c r="AE873" s="2">
        <v>909</v>
      </c>
      <c r="AF873" s="2">
        <v>1307</v>
      </c>
      <c r="AG873" s="2">
        <v>686</v>
      </c>
      <c r="AH873" s="2">
        <v>492</v>
      </c>
      <c r="AI873" s="2">
        <v>34</v>
      </c>
      <c r="AJ873" s="2">
        <v>16</v>
      </c>
      <c r="AK873" s="2">
        <v>7279</v>
      </c>
      <c r="AL873" s="2">
        <v>2599</v>
      </c>
      <c r="AM873" s="2">
        <v>577</v>
      </c>
      <c r="AN873" s="2">
        <v>11</v>
      </c>
      <c r="AO873" s="2">
        <v>0</v>
      </c>
      <c r="AP873" s="2">
        <v>0</v>
      </c>
      <c r="AQ873" s="2">
        <v>89</v>
      </c>
      <c r="AR873" s="2">
        <v>84</v>
      </c>
      <c r="AS873" s="2">
        <v>9</v>
      </c>
      <c r="AT873" s="2">
        <v>2</v>
      </c>
      <c r="AU873" s="2">
        <v>13</v>
      </c>
      <c r="AV873" s="2">
        <v>117</v>
      </c>
      <c r="AW873" s="2">
        <v>4</v>
      </c>
      <c r="AX873" s="2">
        <v>22</v>
      </c>
      <c r="AY873" s="2">
        <v>16</v>
      </c>
      <c r="AZ873" s="2">
        <v>56</v>
      </c>
      <c r="BA873" s="2">
        <v>48</v>
      </c>
      <c r="BB873" s="2">
        <v>11</v>
      </c>
      <c r="BC873" s="2">
        <v>54</v>
      </c>
      <c r="BD873" s="2">
        <v>6</v>
      </c>
      <c r="BE873" s="2">
        <v>35</v>
      </c>
      <c r="BF873" s="2">
        <v>5082</v>
      </c>
      <c r="BG873" s="2">
        <v>130</v>
      </c>
      <c r="BH873" s="2">
        <v>0</v>
      </c>
      <c r="BI873" s="2">
        <v>0</v>
      </c>
      <c r="BJ873" s="2">
        <v>592</v>
      </c>
      <c r="BK873" s="2">
        <v>1915</v>
      </c>
      <c r="BL873" s="2">
        <v>23</v>
      </c>
      <c r="BM873" s="2">
        <v>22</v>
      </c>
      <c r="BN873" s="2">
        <v>256</v>
      </c>
      <c r="BO873" s="2">
        <v>745</v>
      </c>
      <c r="BP873" s="2">
        <v>43</v>
      </c>
      <c r="BQ873" s="2">
        <v>73</v>
      </c>
      <c r="BR873" s="2">
        <v>37</v>
      </c>
      <c r="BS873" s="2">
        <v>172</v>
      </c>
      <c r="BT873" s="2">
        <v>102</v>
      </c>
      <c r="BU873" s="2">
        <v>22</v>
      </c>
      <c r="BV873" s="2">
        <v>712</v>
      </c>
      <c r="BW873" s="2">
        <v>54</v>
      </c>
      <c r="BX873" s="2">
        <v>184</v>
      </c>
      <c r="BY873" s="2">
        <v>634</v>
      </c>
      <c r="BZ873" s="2">
        <v>294</v>
      </c>
      <c r="CA873" s="2">
        <v>119</v>
      </c>
      <c r="CB873" s="2">
        <v>80.2</v>
      </c>
      <c r="CC873" s="2">
        <v>4.8</v>
      </c>
      <c r="CD873" s="2">
        <v>8513254</v>
      </c>
      <c r="CE873" s="2">
        <v>1459522</v>
      </c>
      <c r="CF873" s="2">
        <v>7713274</v>
      </c>
      <c r="CG873" s="2">
        <v>2167046</v>
      </c>
      <c r="CH873" s="2">
        <v>927613</v>
      </c>
      <c r="CI873" s="2">
        <v>688053</v>
      </c>
      <c r="CJ873" s="2">
        <v>62397</v>
      </c>
      <c r="CK873" s="2">
        <v>0</v>
      </c>
      <c r="CL873" s="2">
        <v>0</v>
      </c>
      <c r="CM873" s="2">
        <v>2</v>
      </c>
      <c r="CN873" s="2">
        <v>49</v>
      </c>
      <c r="CO873" s="2">
        <v>645</v>
      </c>
      <c r="CP873" s="2">
        <v>1</v>
      </c>
      <c r="CQ873" s="2">
        <v>28</v>
      </c>
      <c r="CR873" s="2">
        <v>339</v>
      </c>
      <c r="CS873" s="2">
        <v>0</v>
      </c>
      <c r="CT873" s="2">
        <v>0</v>
      </c>
      <c r="CU873" s="2">
        <v>0</v>
      </c>
      <c r="CV873" s="2">
        <v>0</v>
      </c>
      <c r="CW873" s="2">
        <v>1</v>
      </c>
      <c r="CX873" s="2">
        <v>331</v>
      </c>
      <c r="CY873" s="2">
        <v>7283</v>
      </c>
      <c r="CZ873" s="2">
        <v>3892</v>
      </c>
      <c r="DA873" s="2">
        <v>3391</v>
      </c>
      <c r="DB873" s="2">
        <v>190</v>
      </c>
      <c r="DC873" s="2">
        <v>124</v>
      </c>
      <c r="DD873" s="2">
        <v>66</v>
      </c>
      <c r="DE873" s="2">
        <v>3472</v>
      </c>
      <c r="DF873" s="2">
        <v>1237</v>
      </c>
      <c r="DG873" s="2">
        <v>2235</v>
      </c>
      <c r="DH873" s="2">
        <v>1537</v>
      </c>
      <c r="DI873" s="2">
        <v>2239</v>
      </c>
      <c r="DJ873" s="2">
        <v>3480</v>
      </c>
      <c r="DK873" s="2">
        <v>9</v>
      </c>
      <c r="DL873" s="2">
        <v>1</v>
      </c>
      <c r="DM873" s="2">
        <v>12781</v>
      </c>
      <c r="DN873" s="2">
        <v>1570</v>
      </c>
      <c r="DO873" s="2">
        <v>95</v>
      </c>
      <c r="DP873" s="2">
        <v>50</v>
      </c>
      <c r="DQ873" s="2">
        <v>0</v>
      </c>
      <c r="DR873" s="2">
        <v>1</v>
      </c>
      <c r="DS873" s="2">
        <v>4</v>
      </c>
      <c r="DT873" s="2">
        <v>5</v>
      </c>
      <c r="DU873" s="2">
        <v>13</v>
      </c>
      <c r="DV873" s="2">
        <v>6</v>
      </c>
      <c r="DW873" s="2">
        <v>21</v>
      </c>
      <c r="DX873" s="2">
        <v>4</v>
      </c>
    </row>
    <row r="874" spans="1:128" ht="16.5" customHeight="1" x14ac:dyDescent="0.55000000000000004">
      <c r="A874" s="2" t="s">
        <v>2009</v>
      </c>
      <c r="B874" s="2" t="s">
        <v>1930</v>
      </c>
      <c r="C874" s="2" t="s">
        <v>2010</v>
      </c>
      <c r="D874" s="2">
        <v>12811</v>
      </c>
      <c r="E874" s="2">
        <v>6153</v>
      </c>
      <c r="F874" s="2">
        <v>6658</v>
      </c>
      <c r="G874" s="2">
        <v>12602</v>
      </c>
      <c r="H874" s="2">
        <v>6059</v>
      </c>
      <c r="I874" s="2">
        <v>6543</v>
      </c>
      <c r="J874" s="2">
        <v>1785</v>
      </c>
      <c r="K874" s="2">
        <v>903</v>
      </c>
      <c r="L874" s="2">
        <v>882</v>
      </c>
      <c r="M874" s="2">
        <v>6777</v>
      </c>
      <c r="N874" s="2">
        <v>3364</v>
      </c>
      <c r="O874" s="2">
        <v>3413</v>
      </c>
      <c r="P874" s="2">
        <v>4162</v>
      </c>
      <c r="Q874" s="2">
        <v>1825</v>
      </c>
      <c r="R874" s="2">
        <v>2337</v>
      </c>
      <c r="S874" s="2">
        <v>2332</v>
      </c>
      <c r="T874" s="2">
        <v>924</v>
      </c>
      <c r="U874" s="2">
        <v>1408</v>
      </c>
      <c r="V874" s="2">
        <v>158</v>
      </c>
      <c r="W874" s="2">
        <v>85</v>
      </c>
      <c r="X874" s="2">
        <v>186</v>
      </c>
      <c r="Y874" s="2">
        <v>296</v>
      </c>
      <c r="Z874" s="2">
        <v>355</v>
      </c>
      <c r="AA874" s="2">
        <v>4453</v>
      </c>
      <c r="AB874" s="2">
        <v>4441</v>
      </c>
      <c r="AC874" s="2">
        <v>12513</v>
      </c>
      <c r="AD874" s="2">
        <v>2558</v>
      </c>
      <c r="AE874" s="2">
        <v>956</v>
      </c>
      <c r="AF874" s="2">
        <v>1228</v>
      </c>
      <c r="AG874" s="2">
        <v>607</v>
      </c>
      <c r="AH874" s="2">
        <v>434</v>
      </c>
      <c r="AI874" s="2">
        <v>32</v>
      </c>
      <c r="AJ874" s="2">
        <v>14</v>
      </c>
      <c r="AK874" s="2">
        <v>4536</v>
      </c>
      <c r="AL874" s="2">
        <v>1976</v>
      </c>
      <c r="AM874" s="2">
        <v>499</v>
      </c>
      <c r="AN874" s="2">
        <v>10</v>
      </c>
      <c r="AO874" s="2">
        <v>0</v>
      </c>
      <c r="AP874" s="2">
        <v>0</v>
      </c>
      <c r="AQ874" s="2">
        <v>66</v>
      </c>
      <c r="AR874" s="2">
        <v>73</v>
      </c>
      <c r="AS874" s="2">
        <v>4</v>
      </c>
      <c r="AT874" s="2">
        <v>3</v>
      </c>
      <c r="AU874" s="2">
        <v>13</v>
      </c>
      <c r="AV874" s="2">
        <v>109</v>
      </c>
      <c r="AW874" s="2">
        <v>7</v>
      </c>
      <c r="AX874" s="2">
        <v>19</v>
      </c>
      <c r="AY874" s="2">
        <v>23</v>
      </c>
      <c r="AZ874" s="2">
        <v>50</v>
      </c>
      <c r="BA874" s="2">
        <v>47</v>
      </c>
      <c r="BB874" s="2">
        <v>12</v>
      </c>
      <c r="BC874" s="2">
        <v>31</v>
      </c>
      <c r="BD874" s="2">
        <v>5</v>
      </c>
      <c r="BE874" s="2">
        <v>27</v>
      </c>
      <c r="BF874" s="2">
        <v>4794</v>
      </c>
      <c r="BG874" s="2">
        <v>72</v>
      </c>
      <c r="BH874" s="2">
        <v>0</v>
      </c>
      <c r="BI874" s="2">
        <v>0</v>
      </c>
      <c r="BJ874" s="2">
        <v>389</v>
      </c>
      <c r="BK874" s="2">
        <v>1492</v>
      </c>
      <c r="BL874" s="2">
        <v>11</v>
      </c>
      <c r="BM874" s="2">
        <v>5</v>
      </c>
      <c r="BN874" s="2">
        <v>163</v>
      </c>
      <c r="BO874" s="2">
        <v>1014</v>
      </c>
      <c r="BP874" s="2">
        <v>54</v>
      </c>
      <c r="BQ874" s="2">
        <v>100</v>
      </c>
      <c r="BR874" s="2">
        <v>67</v>
      </c>
      <c r="BS874" s="2">
        <v>178</v>
      </c>
      <c r="BT874" s="2">
        <v>181</v>
      </c>
      <c r="BU874" s="2">
        <v>66</v>
      </c>
      <c r="BV874" s="2">
        <v>795</v>
      </c>
      <c r="BW874" s="2">
        <v>54</v>
      </c>
      <c r="BX874" s="2">
        <v>153</v>
      </c>
      <c r="BY874" s="2">
        <v>624</v>
      </c>
      <c r="BZ874" s="2">
        <v>332</v>
      </c>
      <c r="CA874" s="2">
        <v>80</v>
      </c>
      <c r="CB874" s="2">
        <v>81</v>
      </c>
      <c r="CC874" s="2">
        <v>7.2</v>
      </c>
      <c r="CD874" s="2">
        <v>8336917</v>
      </c>
      <c r="CE874" s="2">
        <v>1423330</v>
      </c>
      <c r="CF874" s="2">
        <v>7543297</v>
      </c>
      <c r="CG874" s="2">
        <v>2558237</v>
      </c>
      <c r="CH874" s="2">
        <v>908937</v>
      </c>
      <c r="CI874" s="2">
        <v>699145</v>
      </c>
      <c r="CJ874" s="2">
        <v>16274</v>
      </c>
      <c r="CK874" s="2">
        <v>0</v>
      </c>
      <c r="CL874" s="2">
        <v>0</v>
      </c>
      <c r="CM874" s="2">
        <v>2</v>
      </c>
      <c r="CN874" s="2">
        <v>43</v>
      </c>
      <c r="CO874" s="2">
        <v>729</v>
      </c>
      <c r="CP874" s="2">
        <v>1</v>
      </c>
      <c r="CQ874" s="2">
        <v>28</v>
      </c>
      <c r="CR874" s="2">
        <v>389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6982</v>
      </c>
      <c r="CZ874" s="2">
        <v>3662</v>
      </c>
      <c r="DA874" s="2">
        <v>3320</v>
      </c>
      <c r="DB874" s="2">
        <v>179</v>
      </c>
      <c r="DC874" s="2">
        <v>121</v>
      </c>
      <c r="DD874" s="2">
        <v>58</v>
      </c>
      <c r="DE874" s="2">
        <v>3384</v>
      </c>
      <c r="DF874" s="2">
        <v>1198</v>
      </c>
      <c r="DG874" s="2">
        <v>2186</v>
      </c>
      <c r="DH874" s="2">
        <v>1174</v>
      </c>
      <c r="DI874" s="2">
        <v>2107</v>
      </c>
      <c r="DJ874" s="2">
        <v>3587</v>
      </c>
      <c r="DK874" s="2">
        <v>25</v>
      </c>
      <c r="DL874" s="2">
        <v>1</v>
      </c>
      <c r="DM874" s="2">
        <v>12906</v>
      </c>
      <c r="DN874" s="2">
        <v>906</v>
      </c>
      <c r="DO874" s="2">
        <v>91</v>
      </c>
      <c r="DP874" s="2">
        <v>47</v>
      </c>
      <c r="DQ874" s="2">
        <v>2</v>
      </c>
      <c r="DR874" s="2">
        <v>1</v>
      </c>
      <c r="DS874" s="2">
        <v>10</v>
      </c>
      <c r="DT874" s="2">
        <v>4</v>
      </c>
      <c r="DU874" s="2">
        <v>19</v>
      </c>
      <c r="DV874" s="2">
        <v>1</v>
      </c>
      <c r="DW874" s="2">
        <v>22</v>
      </c>
      <c r="DX874" s="2">
        <v>5</v>
      </c>
    </row>
    <row r="875" spans="1:128" ht="16.5" customHeight="1" x14ac:dyDescent="0.55000000000000004">
      <c r="A875" s="2" t="s">
        <v>2011</v>
      </c>
      <c r="B875" s="2" t="s">
        <v>1930</v>
      </c>
      <c r="C875" s="2" t="s">
        <v>2012</v>
      </c>
      <c r="D875" s="2">
        <v>4299</v>
      </c>
      <c r="E875" s="2">
        <v>2071</v>
      </c>
      <c r="F875" s="2">
        <v>2228</v>
      </c>
      <c r="G875" s="2">
        <v>4258</v>
      </c>
      <c r="H875" s="2">
        <v>2062</v>
      </c>
      <c r="I875" s="2">
        <v>2196</v>
      </c>
      <c r="J875" s="2">
        <v>393</v>
      </c>
      <c r="K875" s="2">
        <v>211</v>
      </c>
      <c r="L875" s="2">
        <v>182</v>
      </c>
      <c r="M875" s="2">
        <v>1926</v>
      </c>
      <c r="N875" s="2">
        <v>1010</v>
      </c>
      <c r="O875" s="2">
        <v>916</v>
      </c>
      <c r="P875" s="2">
        <v>1953</v>
      </c>
      <c r="Q875" s="2">
        <v>843</v>
      </c>
      <c r="R875" s="2">
        <v>1110</v>
      </c>
      <c r="S875" s="2">
        <v>1207</v>
      </c>
      <c r="T875" s="2">
        <v>449</v>
      </c>
      <c r="U875" s="2">
        <v>758</v>
      </c>
      <c r="V875" s="2">
        <v>41</v>
      </c>
      <c r="W875" s="2">
        <v>16</v>
      </c>
      <c r="X875" s="2">
        <v>128</v>
      </c>
      <c r="Y875" s="2">
        <v>137</v>
      </c>
      <c r="Z875" s="2">
        <v>153</v>
      </c>
      <c r="AA875" s="2">
        <v>1611</v>
      </c>
      <c r="AB875" s="2">
        <v>1579</v>
      </c>
      <c r="AC875" s="2">
        <v>3811</v>
      </c>
      <c r="AD875" s="2">
        <v>793</v>
      </c>
      <c r="AE875" s="2">
        <v>496</v>
      </c>
      <c r="AF875" s="2">
        <v>486</v>
      </c>
      <c r="AG875" s="2">
        <v>300</v>
      </c>
      <c r="AH875" s="2">
        <v>286</v>
      </c>
      <c r="AI875" s="2">
        <v>10</v>
      </c>
      <c r="AJ875" s="2">
        <v>3</v>
      </c>
      <c r="AK875" s="2">
        <v>12307</v>
      </c>
      <c r="AL875" s="2">
        <v>1384</v>
      </c>
      <c r="AM875" s="2">
        <v>218</v>
      </c>
      <c r="AN875" s="2">
        <v>8</v>
      </c>
      <c r="AO875" s="2">
        <v>0</v>
      </c>
      <c r="AP875" s="2">
        <v>3</v>
      </c>
      <c r="AQ875" s="2">
        <v>53</v>
      </c>
      <c r="AR875" s="2">
        <v>16</v>
      </c>
      <c r="AS875" s="2">
        <v>0</v>
      </c>
      <c r="AT875" s="2">
        <v>0</v>
      </c>
      <c r="AU875" s="2">
        <v>0</v>
      </c>
      <c r="AV875" s="2">
        <v>56</v>
      </c>
      <c r="AW875" s="2">
        <v>2</v>
      </c>
      <c r="AX875" s="2">
        <v>1</v>
      </c>
      <c r="AY875" s="2">
        <v>5</v>
      </c>
      <c r="AZ875" s="2">
        <v>21</v>
      </c>
      <c r="BA875" s="2">
        <v>13</v>
      </c>
      <c r="BB875" s="2">
        <v>3</v>
      </c>
      <c r="BC875" s="2">
        <v>19</v>
      </c>
      <c r="BD875" s="2">
        <v>4</v>
      </c>
      <c r="BE875" s="2">
        <v>14</v>
      </c>
      <c r="BF875" s="2">
        <v>1636</v>
      </c>
      <c r="BG875" s="2">
        <v>48</v>
      </c>
      <c r="BH875" s="2">
        <v>0</v>
      </c>
      <c r="BI875" s="2">
        <v>7</v>
      </c>
      <c r="BJ875" s="2">
        <v>178</v>
      </c>
      <c r="BK875" s="2">
        <v>377</v>
      </c>
      <c r="BL875" s="2">
        <v>0</v>
      </c>
      <c r="BM875" s="2">
        <v>0</v>
      </c>
      <c r="BN875" s="2">
        <v>0</v>
      </c>
      <c r="BO875" s="2">
        <v>245</v>
      </c>
      <c r="BP875" s="2">
        <v>12</v>
      </c>
      <c r="BQ875" s="2">
        <v>1</v>
      </c>
      <c r="BR875" s="2">
        <v>8</v>
      </c>
      <c r="BS875" s="2">
        <v>81</v>
      </c>
      <c r="BT875" s="2">
        <v>38</v>
      </c>
      <c r="BU875" s="2">
        <v>4</v>
      </c>
      <c r="BV875" s="2">
        <v>555</v>
      </c>
      <c r="BW875" s="2">
        <v>38</v>
      </c>
      <c r="BX875" s="2">
        <v>44</v>
      </c>
      <c r="BY875" s="2">
        <v>85</v>
      </c>
      <c r="BZ875" s="2">
        <v>207</v>
      </c>
      <c r="CA875" s="2">
        <v>61</v>
      </c>
      <c r="CB875" s="2">
        <v>71</v>
      </c>
      <c r="CC875" s="2">
        <v>3.8</v>
      </c>
      <c r="CD875" s="2">
        <v>5635558</v>
      </c>
      <c r="CE875" s="2">
        <v>406426</v>
      </c>
      <c r="CF875" s="2">
        <v>5316277</v>
      </c>
      <c r="CG875" s="2">
        <v>1544003</v>
      </c>
      <c r="CH875" s="2">
        <v>340514</v>
      </c>
      <c r="CI875" s="2">
        <v>383725</v>
      </c>
      <c r="CJ875" s="2">
        <v>136521</v>
      </c>
      <c r="CK875" s="2">
        <v>0</v>
      </c>
      <c r="CL875" s="2">
        <v>0</v>
      </c>
      <c r="CM875" s="2">
        <v>4</v>
      </c>
      <c r="CN875" s="2">
        <v>46</v>
      </c>
      <c r="CO875" s="2">
        <v>168</v>
      </c>
      <c r="CP875" s="2">
        <v>2</v>
      </c>
      <c r="CQ875" s="2">
        <v>25</v>
      </c>
      <c r="CR875" s="2">
        <v>89</v>
      </c>
      <c r="CS875" s="2">
        <v>0</v>
      </c>
      <c r="CT875" s="2">
        <v>0</v>
      </c>
      <c r="CU875" s="2">
        <v>0</v>
      </c>
      <c r="CV875" s="2">
        <v>0</v>
      </c>
      <c r="CW875" s="2">
        <v>1</v>
      </c>
      <c r="CX875" s="2">
        <v>155</v>
      </c>
      <c r="CY875" s="2">
        <v>2128</v>
      </c>
      <c r="CZ875" s="2">
        <v>1164</v>
      </c>
      <c r="DA875" s="2">
        <v>964</v>
      </c>
      <c r="DB875" s="2">
        <v>40</v>
      </c>
      <c r="DC875" s="2">
        <v>26</v>
      </c>
      <c r="DD875" s="2">
        <v>14</v>
      </c>
      <c r="DE875" s="2">
        <v>1665</v>
      </c>
      <c r="DF875" s="2">
        <v>637</v>
      </c>
      <c r="DG875" s="2">
        <v>1028</v>
      </c>
      <c r="DH875" s="2">
        <v>299</v>
      </c>
      <c r="DI875" s="2">
        <v>574</v>
      </c>
      <c r="DJ875" s="2">
        <v>1229</v>
      </c>
      <c r="DK875" s="2">
        <v>38</v>
      </c>
      <c r="DL875" s="2">
        <v>1</v>
      </c>
      <c r="DM875" s="2">
        <v>4278</v>
      </c>
      <c r="DN875" s="2">
        <v>486</v>
      </c>
      <c r="DO875" s="2">
        <v>49</v>
      </c>
      <c r="DP875" s="2">
        <v>13</v>
      </c>
      <c r="DQ875" s="2">
        <v>0</v>
      </c>
      <c r="DR875" s="2">
        <v>1</v>
      </c>
      <c r="DS875" s="2">
        <v>5</v>
      </c>
      <c r="DT875" s="2">
        <v>2</v>
      </c>
      <c r="DU875" s="2">
        <v>10</v>
      </c>
      <c r="DV875" s="2">
        <v>1</v>
      </c>
      <c r="DW875" s="2">
        <v>7</v>
      </c>
      <c r="DX875" s="2">
        <v>3</v>
      </c>
    </row>
    <row r="876" spans="1:128" ht="16.5" customHeight="1" x14ac:dyDescent="0.55000000000000004">
      <c r="A876" s="2" t="s">
        <v>2013</v>
      </c>
      <c r="B876" s="2" t="s">
        <v>1930</v>
      </c>
      <c r="C876" s="2" t="s">
        <v>2014</v>
      </c>
      <c r="D876" s="2">
        <v>6068</v>
      </c>
      <c r="E876" s="2">
        <v>2894</v>
      </c>
      <c r="F876" s="2">
        <v>3174</v>
      </c>
      <c r="G876" s="2">
        <v>5941</v>
      </c>
      <c r="H876" s="2">
        <v>2843</v>
      </c>
      <c r="I876" s="2">
        <v>3098</v>
      </c>
      <c r="J876" s="2">
        <v>794</v>
      </c>
      <c r="K876" s="2">
        <v>425</v>
      </c>
      <c r="L876" s="2">
        <v>369</v>
      </c>
      <c r="M876" s="2">
        <v>3017</v>
      </c>
      <c r="N876" s="2">
        <v>1497</v>
      </c>
      <c r="O876" s="2">
        <v>1520</v>
      </c>
      <c r="P876" s="2">
        <v>2257</v>
      </c>
      <c r="Q876" s="2">
        <v>972</v>
      </c>
      <c r="R876" s="2">
        <v>1285</v>
      </c>
      <c r="S876" s="2">
        <v>1246</v>
      </c>
      <c r="T876" s="2">
        <v>457</v>
      </c>
      <c r="U876" s="2">
        <v>789</v>
      </c>
      <c r="V876" s="2">
        <v>127</v>
      </c>
      <c r="W876" s="2">
        <v>38</v>
      </c>
      <c r="X876" s="2">
        <v>101</v>
      </c>
      <c r="Y876" s="2">
        <v>151</v>
      </c>
      <c r="Z876" s="2">
        <v>155</v>
      </c>
      <c r="AA876" s="2">
        <v>2152</v>
      </c>
      <c r="AB876" s="2">
        <v>2142</v>
      </c>
      <c r="AC876" s="2">
        <v>5810</v>
      </c>
      <c r="AD876" s="2">
        <v>1141</v>
      </c>
      <c r="AE876" s="2">
        <v>547</v>
      </c>
      <c r="AF876" s="2">
        <v>614</v>
      </c>
      <c r="AG876" s="2">
        <v>344</v>
      </c>
      <c r="AH876" s="2">
        <v>298</v>
      </c>
      <c r="AI876" s="2">
        <v>14</v>
      </c>
      <c r="AJ876" s="2">
        <v>11</v>
      </c>
      <c r="AK876" s="2">
        <v>21443</v>
      </c>
      <c r="AL876" s="2">
        <v>2149</v>
      </c>
      <c r="AM876" s="2">
        <v>412</v>
      </c>
      <c r="AN876" s="2">
        <v>5</v>
      </c>
      <c r="AO876" s="2">
        <v>0</v>
      </c>
      <c r="AP876" s="2">
        <v>0</v>
      </c>
      <c r="AQ876" s="2">
        <v>59</v>
      </c>
      <c r="AR876" s="2">
        <v>51</v>
      </c>
      <c r="AS876" s="2">
        <v>0</v>
      </c>
      <c r="AT876" s="2">
        <v>1</v>
      </c>
      <c r="AU876" s="2">
        <v>7</v>
      </c>
      <c r="AV876" s="2">
        <v>90</v>
      </c>
      <c r="AW876" s="2">
        <v>2</v>
      </c>
      <c r="AX876" s="2">
        <v>5</v>
      </c>
      <c r="AY876" s="2">
        <v>10</v>
      </c>
      <c r="AZ876" s="2">
        <v>81</v>
      </c>
      <c r="BA876" s="2">
        <v>31</v>
      </c>
      <c r="BB876" s="2">
        <v>9</v>
      </c>
      <c r="BC876" s="2">
        <v>30</v>
      </c>
      <c r="BD876" s="2">
        <v>6</v>
      </c>
      <c r="BE876" s="2">
        <v>25</v>
      </c>
      <c r="BF876" s="2">
        <v>3309</v>
      </c>
      <c r="BG876" s="2">
        <v>28</v>
      </c>
      <c r="BH876" s="2">
        <v>0</v>
      </c>
      <c r="BI876" s="2">
        <v>0</v>
      </c>
      <c r="BJ876" s="2">
        <v>230</v>
      </c>
      <c r="BK876" s="2">
        <v>923</v>
      </c>
      <c r="BL876" s="2">
        <v>0</v>
      </c>
      <c r="BM876" s="2">
        <v>1</v>
      </c>
      <c r="BN876" s="2">
        <v>69</v>
      </c>
      <c r="BO876" s="2">
        <v>358</v>
      </c>
      <c r="BP876" s="2">
        <v>18</v>
      </c>
      <c r="BQ876" s="2">
        <v>10</v>
      </c>
      <c r="BR876" s="2">
        <v>23</v>
      </c>
      <c r="BS876" s="2">
        <v>864</v>
      </c>
      <c r="BT876" s="2">
        <v>172</v>
      </c>
      <c r="BU876" s="2">
        <v>22</v>
      </c>
      <c r="BV876" s="2">
        <v>398</v>
      </c>
      <c r="BW876" s="2">
        <v>51</v>
      </c>
      <c r="BX876" s="2">
        <v>142</v>
      </c>
      <c r="BY876" s="2">
        <v>270</v>
      </c>
      <c r="BZ876" s="2">
        <v>378</v>
      </c>
      <c r="CA876" s="2">
        <v>84</v>
      </c>
      <c r="CB876" s="2">
        <v>75.7</v>
      </c>
      <c r="CC876" s="2">
        <v>0.1</v>
      </c>
      <c r="CD876" s="2">
        <v>6245501</v>
      </c>
      <c r="CE876" s="2">
        <v>675672</v>
      </c>
      <c r="CF876" s="2">
        <v>5792101</v>
      </c>
      <c r="CG876" s="2">
        <v>1316315</v>
      </c>
      <c r="CH876" s="2">
        <v>809014</v>
      </c>
      <c r="CI876" s="2">
        <v>506408</v>
      </c>
      <c r="CJ876" s="2">
        <v>74039</v>
      </c>
      <c r="CK876" s="2">
        <v>0</v>
      </c>
      <c r="CL876" s="2">
        <v>0</v>
      </c>
      <c r="CM876" s="2">
        <v>5</v>
      </c>
      <c r="CN876" s="2">
        <v>56</v>
      </c>
      <c r="CO876" s="2">
        <v>330</v>
      </c>
      <c r="CP876" s="2">
        <v>1</v>
      </c>
      <c r="CQ876" s="2">
        <v>21</v>
      </c>
      <c r="CR876" s="2">
        <v>190</v>
      </c>
      <c r="CS876" s="2">
        <v>0</v>
      </c>
      <c r="CT876" s="2">
        <v>0</v>
      </c>
      <c r="CU876" s="2">
        <v>0</v>
      </c>
      <c r="CV876" s="2">
        <v>0</v>
      </c>
      <c r="CW876" s="2">
        <v>1</v>
      </c>
      <c r="CX876" s="2">
        <v>230</v>
      </c>
      <c r="CY876" s="2">
        <v>3346</v>
      </c>
      <c r="CZ876" s="2">
        <v>1771</v>
      </c>
      <c r="DA876" s="2">
        <v>1575</v>
      </c>
      <c r="DB876" s="2">
        <v>69</v>
      </c>
      <c r="DC876" s="2">
        <v>49</v>
      </c>
      <c r="DD876" s="2">
        <v>20</v>
      </c>
      <c r="DE876" s="2">
        <v>1857</v>
      </c>
      <c r="DF876" s="2">
        <v>648</v>
      </c>
      <c r="DG876" s="2">
        <v>1209</v>
      </c>
      <c r="DH876" s="2">
        <v>464</v>
      </c>
      <c r="DI876" s="2">
        <v>919</v>
      </c>
      <c r="DJ876" s="2">
        <v>1957</v>
      </c>
      <c r="DK876" s="2">
        <v>7</v>
      </c>
      <c r="DL876" s="2">
        <v>1</v>
      </c>
      <c r="DM876" s="2">
        <v>6079</v>
      </c>
      <c r="DN876" s="2">
        <v>345</v>
      </c>
      <c r="DO876" s="2">
        <v>83</v>
      </c>
      <c r="DP876" s="2">
        <v>43</v>
      </c>
      <c r="DQ876" s="2">
        <v>0</v>
      </c>
      <c r="DR876" s="2">
        <v>0</v>
      </c>
      <c r="DS876" s="2">
        <v>7</v>
      </c>
      <c r="DT876" s="2">
        <v>1</v>
      </c>
      <c r="DU876" s="2">
        <v>4</v>
      </c>
      <c r="DV876" s="2">
        <v>0</v>
      </c>
      <c r="DW876" s="2">
        <v>6</v>
      </c>
      <c r="DX876" s="2">
        <v>4</v>
      </c>
    </row>
    <row r="877" spans="1:128" ht="16.5" customHeight="1" x14ac:dyDescent="0.55000000000000004">
      <c r="A877" s="2" t="s">
        <v>2015</v>
      </c>
      <c r="B877" s="2" t="s">
        <v>1930</v>
      </c>
      <c r="C877" s="2" t="s">
        <v>2016</v>
      </c>
      <c r="D877" s="2">
        <v>387</v>
      </c>
      <c r="E877" s="2">
        <v>192</v>
      </c>
      <c r="F877" s="2">
        <v>195</v>
      </c>
      <c r="G877" s="2">
        <v>384</v>
      </c>
      <c r="H877" s="2">
        <v>189</v>
      </c>
      <c r="I877" s="2">
        <v>195</v>
      </c>
      <c r="J877" s="2">
        <v>46</v>
      </c>
      <c r="K877" s="2">
        <v>27</v>
      </c>
      <c r="L877" s="2">
        <v>19</v>
      </c>
      <c r="M877" s="2">
        <v>210</v>
      </c>
      <c r="N877" s="2">
        <v>108</v>
      </c>
      <c r="O877" s="2">
        <v>102</v>
      </c>
      <c r="P877" s="2">
        <v>131</v>
      </c>
      <c r="Q877" s="2">
        <v>57</v>
      </c>
      <c r="R877" s="2">
        <v>74</v>
      </c>
      <c r="S877" s="2">
        <v>89</v>
      </c>
      <c r="T877" s="2">
        <v>32</v>
      </c>
      <c r="U877" s="2">
        <v>57</v>
      </c>
      <c r="V877" s="2">
        <v>3</v>
      </c>
      <c r="W877" s="2">
        <v>2</v>
      </c>
      <c r="X877" s="2">
        <v>6</v>
      </c>
      <c r="Y877" s="2">
        <v>23</v>
      </c>
      <c r="Z877" s="2">
        <v>28</v>
      </c>
      <c r="AA877" s="2">
        <v>196</v>
      </c>
      <c r="AB877" s="2">
        <v>195</v>
      </c>
      <c r="AC877" s="2">
        <v>386</v>
      </c>
      <c r="AD877" s="2">
        <v>94</v>
      </c>
      <c r="AE877" s="2">
        <v>89</v>
      </c>
      <c r="AF877" s="2">
        <v>42</v>
      </c>
      <c r="AG877" s="2">
        <v>25</v>
      </c>
      <c r="AH877" s="2">
        <v>47</v>
      </c>
      <c r="AI877" s="2">
        <v>0</v>
      </c>
      <c r="AJ877" s="2">
        <v>0</v>
      </c>
      <c r="AK877" s="2">
        <v>7737</v>
      </c>
      <c r="AL877" s="2">
        <v>237</v>
      </c>
      <c r="AM877" s="2">
        <v>39</v>
      </c>
      <c r="AN877" s="2">
        <v>2</v>
      </c>
      <c r="AO877" s="2">
        <v>0</v>
      </c>
      <c r="AP877" s="2">
        <v>0</v>
      </c>
      <c r="AQ877" s="2">
        <v>4</v>
      </c>
      <c r="AR877" s="2">
        <v>0</v>
      </c>
      <c r="AS877" s="2">
        <v>0</v>
      </c>
      <c r="AT877" s="2">
        <v>0</v>
      </c>
      <c r="AU877" s="2">
        <v>1</v>
      </c>
      <c r="AV877" s="2">
        <v>8</v>
      </c>
      <c r="AW877" s="2">
        <v>0</v>
      </c>
      <c r="AX877" s="2">
        <v>0</v>
      </c>
      <c r="AY877" s="2">
        <v>0</v>
      </c>
      <c r="AZ877" s="2">
        <v>10</v>
      </c>
      <c r="BA877" s="2">
        <v>7</v>
      </c>
      <c r="BB877" s="2">
        <v>0</v>
      </c>
      <c r="BC877" s="2">
        <v>2</v>
      </c>
      <c r="BD877" s="2">
        <v>1</v>
      </c>
      <c r="BE877" s="2">
        <v>4</v>
      </c>
      <c r="BF877" s="2">
        <v>162</v>
      </c>
      <c r="BG877" s="2">
        <v>6</v>
      </c>
      <c r="BH877" s="2">
        <v>0</v>
      </c>
      <c r="BI877" s="2">
        <v>0</v>
      </c>
      <c r="BJ877" s="2">
        <v>13</v>
      </c>
      <c r="BK877" s="2">
        <v>0</v>
      </c>
      <c r="BL877" s="2">
        <v>0</v>
      </c>
      <c r="BM877" s="2">
        <v>0</v>
      </c>
      <c r="BN877" s="2">
        <v>8</v>
      </c>
      <c r="BO877" s="2">
        <v>15</v>
      </c>
      <c r="BP877" s="2">
        <v>0</v>
      </c>
      <c r="BQ877" s="2">
        <v>0</v>
      </c>
      <c r="BR877" s="2">
        <v>0</v>
      </c>
      <c r="BS877" s="2">
        <v>21</v>
      </c>
      <c r="BT877" s="2">
        <v>84</v>
      </c>
      <c r="BU877" s="2">
        <v>0</v>
      </c>
      <c r="BV877" s="2">
        <v>5</v>
      </c>
      <c r="BW877" s="2">
        <v>2</v>
      </c>
      <c r="BX877" s="2">
        <v>8</v>
      </c>
      <c r="BY877" s="2">
        <v>10</v>
      </c>
      <c r="BZ877" s="2">
        <v>32</v>
      </c>
      <c r="CA877" s="2">
        <v>13</v>
      </c>
      <c r="CB877" s="2">
        <v>69.8</v>
      </c>
      <c r="CC877" s="2">
        <v>1.8</v>
      </c>
      <c r="CD877" s="2">
        <v>1127393</v>
      </c>
      <c r="CE877" s="2">
        <v>86428</v>
      </c>
      <c r="CF877" s="2">
        <v>996953</v>
      </c>
      <c r="CG877" s="2">
        <v>91818</v>
      </c>
      <c r="CH877" s="2">
        <v>82602</v>
      </c>
      <c r="CI877" s="2">
        <v>96448</v>
      </c>
      <c r="CJ877" s="2">
        <v>0</v>
      </c>
      <c r="CK877" s="2">
        <v>0</v>
      </c>
      <c r="CL877" s="2">
        <v>0</v>
      </c>
      <c r="CM877" s="2">
        <v>1</v>
      </c>
      <c r="CN877" s="2">
        <v>8</v>
      </c>
      <c r="CO877" s="2">
        <v>21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213</v>
      </c>
      <c r="CZ877" s="2">
        <v>121</v>
      </c>
      <c r="DA877" s="2">
        <v>92</v>
      </c>
      <c r="DB877" s="2">
        <v>4</v>
      </c>
      <c r="DC877" s="2">
        <v>3</v>
      </c>
      <c r="DD877" s="2">
        <v>1</v>
      </c>
      <c r="DE877" s="2">
        <v>120</v>
      </c>
      <c r="DF877" s="2">
        <v>37</v>
      </c>
      <c r="DG877" s="2">
        <v>83</v>
      </c>
      <c r="DH877" s="2">
        <v>28</v>
      </c>
      <c r="DI877" s="2">
        <v>31</v>
      </c>
      <c r="DJ877" s="2">
        <v>153</v>
      </c>
      <c r="DK877" s="2">
        <v>1</v>
      </c>
      <c r="DL877" s="2">
        <v>0</v>
      </c>
      <c r="DM877" s="2">
        <v>390</v>
      </c>
      <c r="DN877" s="2">
        <v>17</v>
      </c>
      <c r="DO877" s="2">
        <v>8</v>
      </c>
      <c r="DP877" s="2">
        <v>8</v>
      </c>
      <c r="DQ877" s="2">
        <v>0</v>
      </c>
      <c r="DR877" s="2">
        <v>0</v>
      </c>
      <c r="DS877" s="2">
        <v>1</v>
      </c>
      <c r="DT877" s="2">
        <v>0</v>
      </c>
      <c r="DU877" s="2">
        <v>0</v>
      </c>
      <c r="DV877" s="2">
        <v>0</v>
      </c>
      <c r="DW877" s="2">
        <v>0</v>
      </c>
      <c r="DX877" s="2">
        <v>0</v>
      </c>
    </row>
    <row r="878" spans="1:128" ht="16.5" customHeight="1" x14ac:dyDescent="0.55000000000000004">
      <c r="A878" s="2" t="s">
        <v>2017</v>
      </c>
      <c r="B878" s="2" t="s">
        <v>1930</v>
      </c>
      <c r="C878" s="2" t="s">
        <v>2018</v>
      </c>
      <c r="D878" s="2">
        <v>852</v>
      </c>
      <c r="E878" s="2">
        <v>411</v>
      </c>
      <c r="F878" s="2">
        <v>441</v>
      </c>
      <c r="G878" s="2">
        <v>837</v>
      </c>
      <c r="H878" s="2">
        <v>410</v>
      </c>
      <c r="I878" s="2">
        <v>427</v>
      </c>
      <c r="J878" s="2">
        <v>57</v>
      </c>
      <c r="K878" s="2">
        <v>31</v>
      </c>
      <c r="L878" s="2">
        <v>26</v>
      </c>
      <c r="M878" s="2">
        <v>348</v>
      </c>
      <c r="N878" s="2">
        <v>174</v>
      </c>
      <c r="O878" s="2">
        <v>174</v>
      </c>
      <c r="P878" s="2">
        <v>447</v>
      </c>
      <c r="Q878" s="2">
        <v>206</v>
      </c>
      <c r="R878" s="2">
        <v>241</v>
      </c>
      <c r="S878" s="2">
        <v>274</v>
      </c>
      <c r="T878" s="2">
        <v>114</v>
      </c>
      <c r="U878" s="2">
        <v>160</v>
      </c>
      <c r="V878" s="2">
        <v>15</v>
      </c>
      <c r="W878" s="2">
        <v>4</v>
      </c>
      <c r="X878" s="2">
        <v>27</v>
      </c>
      <c r="Y878" s="2">
        <v>34</v>
      </c>
      <c r="Z878" s="2">
        <v>49</v>
      </c>
      <c r="AA878" s="2">
        <v>383</v>
      </c>
      <c r="AB878" s="2">
        <v>381</v>
      </c>
      <c r="AC878" s="2">
        <v>831</v>
      </c>
      <c r="AD878" s="2">
        <v>167</v>
      </c>
      <c r="AE878" s="2">
        <v>135</v>
      </c>
      <c r="AF878" s="2">
        <v>121</v>
      </c>
      <c r="AG878" s="2">
        <v>76</v>
      </c>
      <c r="AH878" s="2">
        <v>72</v>
      </c>
      <c r="AI878" s="2">
        <v>1</v>
      </c>
      <c r="AJ878" s="2">
        <v>0</v>
      </c>
      <c r="AK878" s="2">
        <v>8997</v>
      </c>
      <c r="AL878" s="2">
        <v>422</v>
      </c>
      <c r="AM878" s="2">
        <v>63</v>
      </c>
      <c r="AN878" s="2">
        <v>3</v>
      </c>
      <c r="AO878" s="2">
        <v>0</v>
      </c>
      <c r="AP878" s="2">
        <v>0</v>
      </c>
      <c r="AQ878" s="2">
        <v>6</v>
      </c>
      <c r="AR878" s="2">
        <v>7</v>
      </c>
      <c r="AS878" s="2">
        <v>0</v>
      </c>
      <c r="AT878" s="2">
        <v>1</v>
      </c>
      <c r="AU878" s="2">
        <v>1</v>
      </c>
      <c r="AV878" s="2">
        <v>14</v>
      </c>
      <c r="AW878" s="2">
        <v>0</v>
      </c>
      <c r="AX878" s="2">
        <v>1</v>
      </c>
      <c r="AY878" s="2">
        <v>1</v>
      </c>
      <c r="AZ878" s="2">
        <v>6</v>
      </c>
      <c r="BA878" s="2">
        <v>5</v>
      </c>
      <c r="BB878" s="2">
        <v>2</v>
      </c>
      <c r="BC878" s="2">
        <v>9</v>
      </c>
      <c r="BD878" s="2">
        <v>1</v>
      </c>
      <c r="BE878" s="2">
        <v>6</v>
      </c>
      <c r="BF878" s="2">
        <v>351</v>
      </c>
      <c r="BG878" s="2">
        <v>43</v>
      </c>
      <c r="BH878" s="2">
        <v>0</v>
      </c>
      <c r="BI878" s="2">
        <v>0</v>
      </c>
      <c r="BJ878" s="2">
        <v>36</v>
      </c>
      <c r="BK878" s="2">
        <v>94</v>
      </c>
      <c r="BL878" s="2">
        <v>0</v>
      </c>
      <c r="BM878" s="2">
        <v>1</v>
      </c>
      <c r="BN878" s="2">
        <v>8</v>
      </c>
      <c r="BO878" s="2">
        <v>44</v>
      </c>
      <c r="BP878" s="2">
        <v>0</v>
      </c>
      <c r="BQ878" s="2">
        <v>1</v>
      </c>
      <c r="BR878" s="2">
        <v>2</v>
      </c>
      <c r="BS878" s="2">
        <v>23</v>
      </c>
      <c r="BT878" s="2">
        <v>16</v>
      </c>
      <c r="BU878" s="2">
        <v>6</v>
      </c>
      <c r="BV878" s="2">
        <v>63</v>
      </c>
      <c r="BW878" s="2">
        <v>3</v>
      </c>
      <c r="BX878" s="2">
        <v>11</v>
      </c>
      <c r="BY878" s="2">
        <v>16</v>
      </c>
      <c r="BZ878" s="2">
        <v>27</v>
      </c>
      <c r="CA878" s="2">
        <v>24</v>
      </c>
      <c r="CB878" s="2">
        <v>71.900000000000006</v>
      </c>
      <c r="CC878" s="2">
        <v>7.1</v>
      </c>
      <c r="CD878" s="2">
        <v>2509245</v>
      </c>
      <c r="CE878" s="2">
        <v>82213</v>
      </c>
      <c r="CF878" s="2">
        <v>2337329</v>
      </c>
      <c r="CG878" s="2">
        <v>231289</v>
      </c>
      <c r="CH878" s="2">
        <v>106355</v>
      </c>
      <c r="CI878" s="2">
        <v>101287</v>
      </c>
      <c r="CJ878" s="2">
        <v>27519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1</v>
      </c>
      <c r="CT878" s="2">
        <v>16</v>
      </c>
      <c r="CU878" s="2">
        <v>32</v>
      </c>
      <c r="CV878" s="2">
        <v>8</v>
      </c>
      <c r="CW878" s="2">
        <v>0</v>
      </c>
      <c r="CX878" s="2">
        <v>0</v>
      </c>
      <c r="CY878" s="2">
        <v>452</v>
      </c>
      <c r="CZ878" s="2">
        <v>240</v>
      </c>
      <c r="DA878" s="2">
        <v>212</v>
      </c>
      <c r="DB878" s="2">
        <v>10</v>
      </c>
      <c r="DC878" s="2">
        <v>8</v>
      </c>
      <c r="DD878" s="2">
        <v>2</v>
      </c>
      <c r="DE878" s="2">
        <v>333</v>
      </c>
      <c r="DF878" s="2">
        <v>132</v>
      </c>
      <c r="DG878" s="2">
        <v>201</v>
      </c>
      <c r="DH878" s="2">
        <v>68</v>
      </c>
      <c r="DI878" s="2">
        <v>115</v>
      </c>
      <c r="DJ878" s="2">
        <v>266</v>
      </c>
      <c r="DK878" s="2">
        <v>25</v>
      </c>
      <c r="DL878" s="2">
        <v>1</v>
      </c>
      <c r="DM878" s="2">
        <v>836</v>
      </c>
      <c r="DN878" s="2">
        <v>55</v>
      </c>
      <c r="DO878" s="2">
        <v>13</v>
      </c>
      <c r="DP878" s="2">
        <v>6</v>
      </c>
      <c r="DQ878" s="2">
        <v>0</v>
      </c>
      <c r="DR878" s="2">
        <v>0</v>
      </c>
      <c r="DS878" s="2">
        <v>2</v>
      </c>
      <c r="DT878" s="2">
        <v>0</v>
      </c>
      <c r="DU878" s="2">
        <v>1</v>
      </c>
      <c r="DV878" s="2">
        <v>0</v>
      </c>
      <c r="DW878" s="2">
        <v>0</v>
      </c>
      <c r="DX878" s="2">
        <v>1</v>
      </c>
    </row>
    <row r="879" spans="1:128" ht="16.5" customHeight="1" x14ac:dyDescent="0.55000000000000004">
      <c r="A879" s="2" t="s">
        <v>2019</v>
      </c>
      <c r="B879" s="2" t="s">
        <v>1930</v>
      </c>
      <c r="C879" s="2" t="s">
        <v>2020</v>
      </c>
      <c r="D879" s="2">
        <v>3545</v>
      </c>
      <c r="E879" s="2">
        <v>1709</v>
      </c>
      <c r="F879" s="2">
        <v>1836</v>
      </c>
      <c r="G879" s="2">
        <v>3509</v>
      </c>
      <c r="H879" s="2">
        <v>1702</v>
      </c>
      <c r="I879" s="2">
        <v>1807</v>
      </c>
      <c r="J879" s="2">
        <v>467</v>
      </c>
      <c r="K879" s="2">
        <v>213</v>
      </c>
      <c r="L879" s="2">
        <v>254</v>
      </c>
      <c r="M879" s="2">
        <v>1832</v>
      </c>
      <c r="N879" s="2">
        <v>924</v>
      </c>
      <c r="O879" s="2">
        <v>908</v>
      </c>
      <c r="P879" s="2">
        <v>1246</v>
      </c>
      <c r="Q879" s="2">
        <v>572</v>
      </c>
      <c r="R879" s="2">
        <v>674</v>
      </c>
      <c r="S879" s="2">
        <v>713</v>
      </c>
      <c r="T879" s="2">
        <v>286</v>
      </c>
      <c r="U879" s="2">
        <v>427</v>
      </c>
      <c r="V879" s="2">
        <v>36</v>
      </c>
      <c r="W879" s="2">
        <v>24</v>
      </c>
      <c r="X879" s="2">
        <v>57</v>
      </c>
      <c r="Y879" s="2">
        <v>63</v>
      </c>
      <c r="Z879" s="2">
        <v>89</v>
      </c>
      <c r="AA879" s="2">
        <v>1160</v>
      </c>
      <c r="AB879" s="2">
        <v>1158</v>
      </c>
      <c r="AC879" s="2">
        <v>3441</v>
      </c>
      <c r="AD879" s="2">
        <v>660</v>
      </c>
      <c r="AE879" s="2">
        <v>213</v>
      </c>
      <c r="AF879" s="2">
        <v>335</v>
      </c>
      <c r="AG879" s="2">
        <v>161</v>
      </c>
      <c r="AH879" s="2">
        <v>119</v>
      </c>
      <c r="AI879" s="2">
        <v>9</v>
      </c>
      <c r="AJ879" s="2">
        <v>2</v>
      </c>
      <c r="AK879" s="2">
        <v>3812</v>
      </c>
      <c r="AL879" s="2">
        <v>1159</v>
      </c>
      <c r="AM879" s="2">
        <v>152</v>
      </c>
      <c r="AN879" s="2">
        <v>3</v>
      </c>
      <c r="AO879" s="2">
        <v>0</v>
      </c>
      <c r="AP879" s="2">
        <v>2</v>
      </c>
      <c r="AQ879" s="2">
        <v>34</v>
      </c>
      <c r="AR879" s="2">
        <v>10</v>
      </c>
      <c r="AS879" s="2">
        <v>3</v>
      </c>
      <c r="AT879" s="2">
        <v>2</v>
      </c>
      <c r="AU879" s="2">
        <v>2</v>
      </c>
      <c r="AV879" s="2">
        <v>40</v>
      </c>
      <c r="AW879" s="2">
        <v>0</v>
      </c>
      <c r="AX879" s="2">
        <v>4</v>
      </c>
      <c r="AY879" s="2">
        <v>4</v>
      </c>
      <c r="AZ879" s="2">
        <v>12</v>
      </c>
      <c r="BA879" s="2">
        <v>8</v>
      </c>
      <c r="BB879" s="2">
        <v>5</v>
      </c>
      <c r="BC879" s="2">
        <v>11</v>
      </c>
      <c r="BD879" s="2">
        <v>4</v>
      </c>
      <c r="BE879" s="2">
        <v>8</v>
      </c>
      <c r="BF879" s="2">
        <v>1081</v>
      </c>
      <c r="BG879" s="2">
        <v>27</v>
      </c>
      <c r="BH879" s="2">
        <v>0</v>
      </c>
      <c r="BI879" s="2">
        <v>6</v>
      </c>
      <c r="BJ879" s="2">
        <v>100</v>
      </c>
      <c r="BK879" s="2">
        <v>381</v>
      </c>
      <c r="BL879" s="2">
        <v>4</v>
      </c>
      <c r="BM879" s="2">
        <v>4</v>
      </c>
      <c r="BN879" s="2">
        <v>4</v>
      </c>
      <c r="BO879" s="2">
        <v>190</v>
      </c>
      <c r="BP879" s="2">
        <v>0</v>
      </c>
      <c r="BQ879" s="2">
        <v>23</v>
      </c>
      <c r="BR879" s="2">
        <v>5</v>
      </c>
      <c r="BS879" s="2">
        <v>79</v>
      </c>
      <c r="BT879" s="2">
        <v>46</v>
      </c>
      <c r="BU879" s="2">
        <v>8</v>
      </c>
      <c r="BV879" s="2">
        <v>135</v>
      </c>
      <c r="BW879" s="2">
        <v>36</v>
      </c>
      <c r="BX879" s="2">
        <v>33</v>
      </c>
      <c r="BY879" s="2">
        <v>245</v>
      </c>
      <c r="BZ879" s="2">
        <v>175</v>
      </c>
      <c r="CA879" s="2">
        <v>46</v>
      </c>
      <c r="CB879" s="2">
        <v>61</v>
      </c>
      <c r="CC879" s="2">
        <v>-4.5999999999999996</v>
      </c>
      <c r="CD879" s="2">
        <v>3635390</v>
      </c>
      <c r="CE879" s="2">
        <v>328538</v>
      </c>
      <c r="CF879" s="2">
        <v>3117284</v>
      </c>
      <c r="CG879" s="2">
        <v>667656</v>
      </c>
      <c r="CH879" s="2">
        <v>296457</v>
      </c>
      <c r="CI879" s="2">
        <v>390378</v>
      </c>
      <c r="CJ879" s="2">
        <v>127408</v>
      </c>
      <c r="CK879" s="2">
        <v>0</v>
      </c>
      <c r="CL879" s="2">
        <v>0</v>
      </c>
      <c r="CM879" s="2">
        <v>1</v>
      </c>
      <c r="CN879" s="2">
        <v>16</v>
      </c>
      <c r="CO879" s="2">
        <v>170</v>
      </c>
      <c r="CP879" s="2">
        <v>1</v>
      </c>
      <c r="CQ879" s="2">
        <v>12</v>
      </c>
      <c r="CR879" s="2">
        <v>98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2022</v>
      </c>
      <c r="CZ879" s="2">
        <v>1100</v>
      </c>
      <c r="DA879" s="2">
        <v>922</v>
      </c>
      <c r="DB879" s="2">
        <v>47</v>
      </c>
      <c r="DC879" s="2">
        <v>25</v>
      </c>
      <c r="DD879" s="2">
        <v>22</v>
      </c>
      <c r="DE879" s="2">
        <v>1009</v>
      </c>
      <c r="DF879" s="2">
        <v>371</v>
      </c>
      <c r="DG879" s="2">
        <v>638</v>
      </c>
      <c r="DH879" s="2">
        <v>441</v>
      </c>
      <c r="DI879" s="2">
        <v>552</v>
      </c>
      <c r="DJ879" s="2">
        <v>1023</v>
      </c>
      <c r="DK879" s="2">
        <v>8</v>
      </c>
      <c r="DL879" s="2">
        <v>1</v>
      </c>
      <c r="DM879" s="2">
        <v>3579</v>
      </c>
      <c r="DN879" s="2">
        <v>174</v>
      </c>
      <c r="DO879" s="2">
        <v>37</v>
      </c>
      <c r="DP879" s="2">
        <v>6</v>
      </c>
      <c r="DQ879" s="2">
        <v>0</v>
      </c>
      <c r="DR879" s="2">
        <v>0</v>
      </c>
      <c r="DS879" s="2">
        <v>2</v>
      </c>
      <c r="DT879" s="2">
        <v>1</v>
      </c>
      <c r="DU879" s="2">
        <v>1</v>
      </c>
      <c r="DV879" s="2">
        <v>1</v>
      </c>
      <c r="DW879" s="2">
        <v>2</v>
      </c>
      <c r="DX879" s="2">
        <v>1</v>
      </c>
    </row>
    <row r="880" spans="1:128" ht="16.5" customHeight="1" x14ac:dyDescent="0.55000000000000004">
      <c r="A880" s="2" t="s">
        <v>2021</v>
      </c>
      <c r="B880" s="2" t="s">
        <v>1930</v>
      </c>
      <c r="C880" s="2" t="s">
        <v>2022</v>
      </c>
      <c r="D880" s="2">
        <v>548</v>
      </c>
      <c r="E880" s="2">
        <v>252</v>
      </c>
      <c r="F880" s="2">
        <v>296</v>
      </c>
      <c r="G880" s="2">
        <v>541</v>
      </c>
      <c r="H880" s="2">
        <v>246</v>
      </c>
      <c r="I880" s="2">
        <v>295</v>
      </c>
      <c r="J880" s="2">
        <v>57</v>
      </c>
      <c r="K880" s="2">
        <v>23</v>
      </c>
      <c r="L880" s="2">
        <v>34</v>
      </c>
      <c r="M880" s="2">
        <v>219</v>
      </c>
      <c r="N880" s="2">
        <v>101</v>
      </c>
      <c r="O880" s="2">
        <v>118</v>
      </c>
      <c r="P880" s="2">
        <v>260</v>
      </c>
      <c r="Q880" s="2">
        <v>119</v>
      </c>
      <c r="R880" s="2">
        <v>141</v>
      </c>
      <c r="S880" s="2">
        <v>166</v>
      </c>
      <c r="T880" s="2">
        <v>64</v>
      </c>
      <c r="U880" s="2">
        <v>102</v>
      </c>
      <c r="V880" s="2">
        <v>7</v>
      </c>
      <c r="W880" s="2">
        <v>0</v>
      </c>
      <c r="X880" s="2">
        <v>8</v>
      </c>
      <c r="Y880" s="2">
        <v>29</v>
      </c>
      <c r="Z880" s="2">
        <v>40</v>
      </c>
      <c r="AA880" s="2">
        <v>279</v>
      </c>
      <c r="AB880" s="2">
        <v>277</v>
      </c>
      <c r="AC880" s="2">
        <v>538</v>
      </c>
      <c r="AD880" s="2">
        <v>125</v>
      </c>
      <c r="AE880" s="2">
        <v>122</v>
      </c>
      <c r="AF880" s="2">
        <v>84</v>
      </c>
      <c r="AG880" s="2">
        <v>63</v>
      </c>
      <c r="AH880" s="2">
        <v>59</v>
      </c>
      <c r="AI880" s="2">
        <v>0</v>
      </c>
      <c r="AJ880" s="2">
        <v>2</v>
      </c>
      <c r="AK880" s="2">
        <v>4343</v>
      </c>
      <c r="AL880" s="2">
        <v>459</v>
      </c>
      <c r="AM880" s="2">
        <v>40</v>
      </c>
      <c r="AN880" s="2">
        <v>3</v>
      </c>
      <c r="AO880" s="2">
        <v>0</v>
      </c>
      <c r="AP880" s="2">
        <v>0</v>
      </c>
      <c r="AQ880" s="2">
        <v>1</v>
      </c>
      <c r="AR880" s="2">
        <v>4</v>
      </c>
      <c r="AS880" s="2">
        <v>0</v>
      </c>
      <c r="AT880" s="2">
        <v>1</v>
      </c>
      <c r="AU880" s="2">
        <v>0</v>
      </c>
      <c r="AV880" s="2">
        <v>10</v>
      </c>
      <c r="AW880" s="2">
        <v>0</v>
      </c>
      <c r="AX880" s="2">
        <v>1</v>
      </c>
      <c r="AY880" s="2">
        <v>1</v>
      </c>
      <c r="AZ880" s="2">
        <v>9</v>
      </c>
      <c r="BA880" s="2">
        <v>2</v>
      </c>
      <c r="BB880" s="2">
        <v>2</v>
      </c>
      <c r="BC880" s="2">
        <v>2</v>
      </c>
      <c r="BD880" s="2">
        <v>1</v>
      </c>
      <c r="BE880" s="2">
        <v>3</v>
      </c>
      <c r="BF880" s="2">
        <v>160</v>
      </c>
      <c r="BG880" s="2">
        <v>13</v>
      </c>
      <c r="BH880" s="2">
        <v>0</v>
      </c>
      <c r="BI880" s="2">
        <v>0</v>
      </c>
      <c r="BJ880" s="2">
        <v>4</v>
      </c>
      <c r="BK880" s="2">
        <v>37</v>
      </c>
      <c r="BL880" s="2">
        <v>0</v>
      </c>
      <c r="BM880" s="2">
        <v>1</v>
      </c>
      <c r="BN880" s="2">
        <v>0</v>
      </c>
      <c r="BO880" s="2">
        <v>22</v>
      </c>
      <c r="BP880" s="2">
        <v>0</v>
      </c>
      <c r="BQ880" s="2">
        <v>1</v>
      </c>
      <c r="BR880" s="2">
        <v>1</v>
      </c>
      <c r="BS880" s="2">
        <v>47</v>
      </c>
      <c r="BT880" s="2">
        <v>10</v>
      </c>
      <c r="BU880" s="2">
        <v>3</v>
      </c>
      <c r="BV880" s="2">
        <v>14</v>
      </c>
      <c r="BW880" s="2">
        <v>3</v>
      </c>
      <c r="BX880" s="2">
        <v>4</v>
      </c>
      <c r="BY880" s="2">
        <v>21</v>
      </c>
      <c r="BZ880" s="2">
        <v>39</v>
      </c>
      <c r="CA880" s="2">
        <v>14</v>
      </c>
      <c r="CB880" s="2">
        <v>77.3</v>
      </c>
      <c r="CC880" s="2">
        <v>11.7</v>
      </c>
      <c r="CD880" s="2">
        <v>1325665</v>
      </c>
      <c r="CE880" s="2">
        <v>67804</v>
      </c>
      <c r="CF880" s="2">
        <v>1277842</v>
      </c>
      <c r="CG880" s="2">
        <v>190473</v>
      </c>
      <c r="CH880" s="2">
        <v>64113</v>
      </c>
      <c r="CI880" s="2">
        <v>113946</v>
      </c>
      <c r="CJ880" s="2">
        <v>37022</v>
      </c>
      <c r="CK880" s="2">
        <v>0</v>
      </c>
      <c r="CL880" s="2">
        <v>0</v>
      </c>
      <c r="CM880" s="2">
        <v>1</v>
      </c>
      <c r="CN880" s="2">
        <v>7</v>
      </c>
      <c r="CO880" s="2">
        <v>22</v>
      </c>
      <c r="CP880" s="2">
        <v>1</v>
      </c>
      <c r="CQ880" s="2">
        <v>9</v>
      </c>
      <c r="CR880" s="2">
        <v>17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307</v>
      </c>
      <c r="CZ880" s="2">
        <v>159</v>
      </c>
      <c r="DA880" s="2">
        <v>148</v>
      </c>
      <c r="DB880" s="2">
        <v>3</v>
      </c>
      <c r="DC880" s="2">
        <v>1</v>
      </c>
      <c r="DD880" s="2">
        <v>2</v>
      </c>
      <c r="DE880" s="2">
        <v>166</v>
      </c>
      <c r="DF880" s="2">
        <v>59</v>
      </c>
      <c r="DG880" s="2">
        <v>107</v>
      </c>
      <c r="DH880" s="2">
        <v>89</v>
      </c>
      <c r="DI880" s="2">
        <v>41</v>
      </c>
      <c r="DJ880" s="2">
        <v>171</v>
      </c>
      <c r="DK880" s="2">
        <v>8</v>
      </c>
      <c r="DL880" s="2">
        <v>0</v>
      </c>
      <c r="DM880" s="2">
        <v>496</v>
      </c>
      <c r="DN880" s="2">
        <v>30</v>
      </c>
      <c r="DO880" s="2">
        <v>9</v>
      </c>
      <c r="DP880" s="2">
        <v>3</v>
      </c>
      <c r="DQ880" s="2">
        <v>0</v>
      </c>
      <c r="DR880" s="2">
        <v>0</v>
      </c>
      <c r="DS880" s="2">
        <v>1</v>
      </c>
      <c r="DT880" s="2">
        <v>1</v>
      </c>
      <c r="DU880" s="2">
        <v>0</v>
      </c>
      <c r="DV880" s="2">
        <v>1</v>
      </c>
      <c r="DW880" s="2">
        <v>0</v>
      </c>
      <c r="DX880" s="2">
        <v>1</v>
      </c>
    </row>
    <row r="881" spans="1:128" ht="16.5" customHeight="1" x14ac:dyDescent="0.55000000000000004">
      <c r="A881" s="2" t="s">
        <v>2023</v>
      </c>
      <c r="B881" s="2" t="s">
        <v>1930</v>
      </c>
      <c r="C881" s="2" t="s">
        <v>2024</v>
      </c>
      <c r="D881" s="2">
        <v>1178</v>
      </c>
      <c r="E881" s="2">
        <v>558</v>
      </c>
      <c r="F881" s="2">
        <v>620</v>
      </c>
      <c r="G881" s="2">
        <v>1165</v>
      </c>
      <c r="H881" s="2">
        <v>552</v>
      </c>
      <c r="I881" s="2">
        <v>613</v>
      </c>
      <c r="J881" s="2">
        <v>72</v>
      </c>
      <c r="K881" s="2">
        <v>40</v>
      </c>
      <c r="L881" s="2">
        <v>32</v>
      </c>
      <c r="M881" s="2">
        <v>374</v>
      </c>
      <c r="N881" s="2">
        <v>203</v>
      </c>
      <c r="O881" s="2">
        <v>171</v>
      </c>
      <c r="P881" s="2">
        <v>732</v>
      </c>
      <c r="Q881" s="2">
        <v>315</v>
      </c>
      <c r="R881" s="2">
        <v>417</v>
      </c>
      <c r="S881" s="2">
        <v>486</v>
      </c>
      <c r="T881" s="2">
        <v>184</v>
      </c>
      <c r="U881" s="2">
        <v>302</v>
      </c>
      <c r="V881" s="2">
        <v>11</v>
      </c>
      <c r="W881" s="2">
        <v>4</v>
      </c>
      <c r="X881" s="2">
        <v>39</v>
      </c>
      <c r="Y881" s="2">
        <v>30</v>
      </c>
      <c r="Z881" s="2">
        <v>26</v>
      </c>
      <c r="AA881" s="2">
        <v>563</v>
      </c>
      <c r="AB881" s="2">
        <v>558</v>
      </c>
      <c r="AC881" s="2">
        <v>1063</v>
      </c>
      <c r="AD881" s="2">
        <v>270</v>
      </c>
      <c r="AE881" s="2">
        <v>243</v>
      </c>
      <c r="AF881" s="2">
        <v>209</v>
      </c>
      <c r="AG881" s="2">
        <v>132</v>
      </c>
      <c r="AH881" s="2">
        <v>181</v>
      </c>
      <c r="AI881" s="2">
        <v>3</v>
      </c>
      <c r="AJ881" s="2">
        <v>2</v>
      </c>
      <c r="AK881" s="2">
        <v>10944</v>
      </c>
      <c r="AL881" s="2">
        <v>705</v>
      </c>
      <c r="AM881" s="2">
        <v>76</v>
      </c>
      <c r="AN881" s="2">
        <v>3</v>
      </c>
      <c r="AO881" s="2">
        <v>0</v>
      </c>
      <c r="AP881" s="2">
        <v>1</v>
      </c>
      <c r="AQ881" s="2">
        <v>14</v>
      </c>
      <c r="AR881" s="2">
        <v>3</v>
      </c>
      <c r="AS881" s="2">
        <v>1</v>
      </c>
      <c r="AT881" s="2">
        <v>0</v>
      </c>
      <c r="AU881" s="2">
        <v>1</v>
      </c>
      <c r="AV881" s="2">
        <v>18</v>
      </c>
      <c r="AW881" s="2">
        <v>1</v>
      </c>
      <c r="AX881" s="2">
        <v>1</v>
      </c>
      <c r="AY881" s="2">
        <v>0</v>
      </c>
      <c r="AZ881" s="2">
        <v>10</v>
      </c>
      <c r="BA881" s="2">
        <v>5</v>
      </c>
      <c r="BB881" s="2">
        <v>4</v>
      </c>
      <c r="BC881" s="2">
        <v>5</v>
      </c>
      <c r="BD881" s="2">
        <v>4</v>
      </c>
      <c r="BE881" s="2">
        <v>5</v>
      </c>
      <c r="BF881" s="2">
        <v>402</v>
      </c>
      <c r="BG881" s="2">
        <v>32</v>
      </c>
      <c r="BH881" s="2">
        <v>0</v>
      </c>
      <c r="BI881" s="2">
        <v>5</v>
      </c>
      <c r="BJ881" s="2">
        <v>84</v>
      </c>
      <c r="BK881" s="2">
        <v>14</v>
      </c>
      <c r="BL881" s="2">
        <v>21</v>
      </c>
      <c r="BM881" s="2">
        <v>0</v>
      </c>
      <c r="BN881" s="2">
        <v>4</v>
      </c>
      <c r="BO881" s="2">
        <v>36</v>
      </c>
      <c r="BP881" s="2">
        <v>3</v>
      </c>
      <c r="BQ881" s="2">
        <v>2</v>
      </c>
      <c r="BR881" s="2">
        <v>0</v>
      </c>
      <c r="BS881" s="2">
        <v>37</v>
      </c>
      <c r="BT881" s="2">
        <v>6</v>
      </c>
      <c r="BU881" s="2">
        <v>36</v>
      </c>
      <c r="BV881" s="2">
        <v>95</v>
      </c>
      <c r="BW881" s="2">
        <v>8</v>
      </c>
      <c r="BX881" s="2">
        <v>19</v>
      </c>
      <c r="BY881" s="2">
        <v>27</v>
      </c>
      <c r="BZ881" s="2">
        <v>101</v>
      </c>
      <c r="CA881" s="2">
        <v>33</v>
      </c>
      <c r="CB881" s="2">
        <v>72.3</v>
      </c>
      <c r="CC881" s="2">
        <v>0.1</v>
      </c>
      <c r="CD881" s="2">
        <v>3228285</v>
      </c>
      <c r="CE881" s="2">
        <v>206143</v>
      </c>
      <c r="CF881" s="2">
        <v>3059739</v>
      </c>
      <c r="CG881" s="2">
        <v>362367</v>
      </c>
      <c r="CH881" s="2">
        <v>540011</v>
      </c>
      <c r="CI881" s="2">
        <v>187699</v>
      </c>
      <c r="CJ881" s="2">
        <v>224592</v>
      </c>
      <c r="CK881" s="2">
        <v>0</v>
      </c>
      <c r="CL881" s="2">
        <v>0</v>
      </c>
      <c r="CM881" s="2">
        <v>2</v>
      </c>
      <c r="CN881" s="2">
        <v>9</v>
      </c>
      <c r="CO881" s="2">
        <v>26</v>
      </c>
      <c r="CP881" s="2">
        <v>2</v>
      </c>
      <c r="CQ881" s="2">
        <v>11</v>
      </c>
      <c r="CR881" s="2">
        <v>17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476</v>
      </c>
      <c r="CZ881" s="2">
        <v>273</v>
      </c>
      <c r="DA881" s="2">
        <v>203</v>
      </c>
      <c r="DB881" s="2">
        <v>16</v>
      </c>
      <c r="DC881" s="2">
        <v>11</v>
      </c>
      <c r="DD881" s="2">
        <v>5</v>
      </c>
      <c r="DE881" s="2">
        <v>600</v>
      </c>
      <c r="DF881" s="2">
        <v>228</v>
      </c>
      <c r="DG881" s="2">
        <v>372</v>
      </c>
      <c r="DH881" s="2">
        <v>64</v>
      </c>
      <c r="DI881" s="2">
        <v>116</v>
      </c>
      <c r="DJ881" s="2">
        <v>296</v>
      </c>
      <c r="DK881" s="2">
        <v>1</v>
      </c>
      <c r="DL881" s="2">
        <v>1</v>
      </c>
      <c r="DM881" s="2">
        <v>1143</v>
      </c>
      <c r="DN881" s="2">
        <v>181</v>
      </c>
      <c r="DO881" s="2">
        <v>17</v>
      </c>
      <c r="DP881" s="2">
        <v>5</v>
      </c>
      <c r="DQ881" s="2">
        <v>0</v>
      </c>
      <c r="DR881" s="2">
        <v>0</v>
      </c>
      <c r="DS881" s="2">
        <v>2</v>
      </c>
      <c r="DT881" s="2">
        <v>0</v>
      </c>
      <c r="DU881" s="2">
        <v>0</v>
      </c>
      <c r="DV881" s="2">
        <v>1</v>
      </c>
      <c r="DW881" s="2">
        <v>0</v>
      </c>
      <c r="DX881" s="2">
        <v>1</v>
      </c>
    </row>
    <row r="882" spans="1:128" ht="16.5" customHeight="1" x14ac:dyDescent="0.55000000000000004">
      <c r="A882" s="2" t="s">
        <v>2025</v>
      </c>
      <c r="B882" s="2" t="s">
        <v>1930</v>
      </c>
      <c r="C882" s="2" t="s">
        <v>2026</v>
      </c>
      <c r="D882" s="2">
        <v>1542</v>
      </c>
      <c r="E882" s="2">
        <v>726</v>
      </c>
      <c r="F882" s="2">
        <v>816</v>
      </c>
      <c r="G882" s="2">
        <v>1516</v>
      </c>
      <c r="H882" s="2">
        <v>716</v>
      </c>
      <c r="I882" s="2">
        <v>800</v>
      </c>
      <c r="J882" s="2">
        <v>188</v>
      </c>
      <c r="K882" s="2">
        <v>92</v>
      </c>
      <c r="L882" s="2">
        <v>96</v>
      </c>
      <c r="M882" s="2">
        <v>704</v>
      </c>
      <c r="N882" s="2">
        <v>352</v>
      </c>
      <c r="O882" s="2">
        <v>352</v>
      </c>
      <c r="P882" s="2">
        <v>650</v>
      </c>
      <c r="Q882" s="2">
        <v>282</v>
      </c>
      <c r="R882" s="2">
        <v>368</v>
      </c>
      <c r="S882" s="2">
        <v>406</v>
      </c>
      <c r="T882" s="2">
        <v>150</v>
      </c>
      <c r="U882" s="2">
        <v>256</v>
      </c>
      <c r="V882" s="2">
        <v>26</v>
      </c>
      <c r="W882" s="2">
        <v>13</v>
      </c>
      <c r="X882" s="2">
        <v>44</v>
      </c>
      <c r="Y882" s="2">
        <v>46</v>
      </c>
      <c r="Z882" s="2">
        <v>63</v>
      </c>
      <c r="AA882" s="2">
        <v>595</v>
      </c>
      <c r="AB882" s="2">
        <v>590</v>
      </c>
      <c r="AC882" s="2">
        <v>1455</v>
      </c>
      <c r="AD882" s="2">
        <v>316</v>
      </c>
      <c r="AE882" s="2">
        <v>181</v>
      </c>
      <c r="AF882" s="2">
        <v>192</v>
      </c>
      <c r="AG882" s="2">
        <v>111</v>
      </c>
      <c r="AH882" s="2">
        <v>116</v>
      </c>
      <c r="AI882" s="2">
        <v>3</v>
      </c>
      <c r="AJ882" s="2">
        <v>0</v>
      </c>
      <c r="AK882" s="2">
        <v>6459</v>
      </c>
      <c r="AL882" s="2">
        <v>661</v>
      </c>
      <c r="AM882" s="2">
        <v>82</v>
      </c>
      <c r="AN882" s="2">
        <v>5</v>
      </c>
      <c r="AO882" s="2">
        <v>1</v>
      </c>
      <c r="AP882" s="2">
        <v>1</v>
      </c>
      <c r="AQ882" s="2">
        <v>18</v>
      </c>
      <c r="AR882" s="2">
        <v>6</v>
      </c>
      <c r="AS882" s="2">
        <v>0</v>
      </c>
      <c r="AT882" s="2">
        <v>0</v>
      </c>
      <c r="AU882" s="2">
        <v>1</v>
      </c>
      <c r="AV882" s="2">
        <v>21</v>
      </c>
      <c r="AW882" s="2">
        <v>1</v>
      </c>
      <c r="AX882" s="2">
        <v>0</v>
      </c>
      <c r="AY882" s="2">
        <v>0</v>
      </c>
      <c r="AZ882" s="2">
        <v>7</v>
      </c>
      <c r="BA882" s="2">
        <v>5</v>
      </c>
      <c r="BB882" s="2">
        <v>2</v>
      </c>
      <c r="BC882" s="2">
        <v>6</v>
      </c>
      <c r="BD882" s="2">
        <v>2</v>
      </c>
      <c r="BE882" s="2">
        <v>6</v>
      </c>
      <c r="BF882" s="2">
        <v>420</v>
      </c>
      <c r="BG882" s="2">
        <v>19</v>
      </c>
      <c r="BH882" s="2">
        <v>4</v>
      </c>
      <c r="BI882" s="2">
        <v>3</v>
      </c>
      <c r="BJ882" s="2">
        <v>61</v>
      </c>
      <c r="BK882" s="2">
        <v>107</v>
      </c>
      <c r="BL882" s="2">
        <v>0</v>
      </c>
      <c r="BM882" s="2">
        <v>0</v>
      </c>
      <c r="BN882" s="2">
        <v>3</v>
      </c>
      <c r="BO882" s="2">
        <v>49</v>
      </c>
      <c r="BP882" s="2">
        <v>2</v>
      </c>
      <c r="BQ882" s="2">
        <v>0</v>
      </c>
      <c r="BR882" s="2">
        <v>0</v>
      </c>
      <c r="BS882" s="2">
        <v>15</v>
      </c>
      <c r="BT882" s="2">
        <v>11</v>
      </c>
      <c r="BU882" s="2">
        <v>19</v>
      </c>
      <c r="BV882" s="2">
        <v>105</v>
      </c>
      <c r="BW882" s="2">
        <v>6</v>
      </c>
      <c r="BX882" s="2">
        <v>16</v>
      </c>
      <c r="BY882" s="2">
        <v>57</v>
      </c>
      <c r="BZ882" s="2">
        <v>135</v>
      </c>
      <c r="CA882" s="2">
        <v>31</v>
      </c>
      <c r="CB882" s="2">
        <v>60.3</v>
      </c>
      <c r="CC882" s="2">
        <v>7.1</v>
      </c>
      <c r="CD882" s="2">
        <v>2704094</v>
      </c>
      <c r="CE882" s="2">
        <v>181066</v>
      </c>
      <c r="CF882" s="2">
        <v>2453032</v>
      </c>
      <c r="CG882" s="2">
        <v>465155</v>
      </c>
      <c r="CH882" s="2">
        <v>255717</v>
      </c>
      <c r="CI882" s="2">
        <v>207463</v>
      </c>
      <c r="CJ882" s="2">
        <v>109318</v>
      </c>
      <c r="CK882" s="2">
        <v>0</v>
      </c>
      <c r="CL882" s="2">
        <v>0</v>
      </c>
      <c r="CM882" s="2">
        <v>1</v>
      </c>
      <c r="CN882" s="2">
        <v>12</v>
      </c>
      <c r="CO882" s="2">
        <v>74</v>
      </c>
      <c r="CP882" s="2">
        <v>1</v>
      </c>
      <c r="CQ882" s="2">
        <v>11</v>
      </c>
      <c r="CR882" s="2">
        <v>33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816</v>
      </c>
      <c r="CZ882" s="2">
        <v>453</v>
      </c>
      <c r="DA882" s="2">
        <v>363</v>
      </c>
      <c r="DB882" s="2">
        <v>9</v>
      </c>
      <c r="DC882" s="2">
        <v>5</v>
      </c>
      <c r="DD882" s="2">
        <v>4</v>
      </c>
      <c r="DE882" s="2">
        <v>529</v>
      </c>
      <c r="DF882" s="2">
        <v>176</v>
      </c>
      <c r="DG882" s="2">
        <v>353</v>
      </c>
      <c r="DH882" s="2">
        <v>128</v>
      </c>
      <c r="DI882" s="2">
        <v>248</v>
      </c>
      <c r="DJ882" s="2">
        <v>439</v>
      </c>
      <c r="DK882" s="2">
        <v>1</v>
      </c>
      <c r="DL882" s="2">
        <v>0</v>
      </c>
      <c r="DM882" s="2">
        <v>1488</v>
      </c>
      <c r="DN882" s="2">
        <v>352</v>
      </c>
      <c r="DO882" s="2">
        <v>19</v>
      </c>
      <c r="DP882" s="2">
        <v>6</v>
      </c>
      <c r="DQ882" s="2">
        <v>0</v>
      </c>
      <c r="DR882" s="2">
        <v>0</v>
      </c>
      <c r="DS882" s="2">
        <v>2</v>
      </c>
      <c r="DT882" s="2">
        <v>1</v>
      </c>
      <c r="DU882" s="2">
        <v>1</v>
      </c>
      <c r="DV882" s="2">
        <v>1</v>
      </c>
      <c r="DW882" s="2">
        <v>0</v>
      </c>
      <c r="DX882" s="2">
        <v>1</v>
      </c>
    </row>
    <row r="883" spans="1:128" ht="16.5" customHeight="1" x14ac:dyDescent="0.55000000000000004">
      <c r="A883" s="2" t="s">
        <v>2027</v>
      </c>
      <c r="B883" s="2" t="s">
        <v>1930</v>
      </c>
      <c r="C883" s="2" t="s">
        <v>2028</v>
      </c>
      <c r="D883" s="2">
        <v>5973</v>
      </c>
      <c r="E883" s="2">
        <v>2908</v>
      </c>
      <c r="F883" s="2">
        <v>3065</v>
      </c>
      <c r="G883" s="2">
        <v>5915</v>
      </c>
      <c r="H883" s="2">
        <v>2886</v>
      </c>
      <c r="I883" s="2">
        <v>3029</v>
      </c>
      <c r="J883" s="2">
        <v>803</v>
      </c>
      <c r="K883" s="2">
        <v>405</v>
      </c>
      <c r="L883" s="2">
        <v>398</v>
      </c>
      <c r="M883" s="2">
        <v>3043</v>
      </c>
      <c r="N883" s="2">
        <v>1578</v>
      </c>
      <c r="O883" s="2">
        <v>1465</v>
      </c>
      <c r="P883" s="2">
        <v>2126</v>
      </c>
      <c r="Q883" s="2">
        <v>924</v>
      </c>
      <c r="R883" s="2">
        <v>1202</v>
      </c>
      <c r="S883" s="2">
        <v>1192</v>
      </c>
      <c r="T883" s="2">
        <v>479</v>
      </c>
      <c r="U883" s="2">
        <v>713</v>
      </c>
      <c r="V883" s="2">
        <v>57</v>
      </c>
      <c r="W883" s="2">
        <v>32</v>
      </c>
      <c r="X883" s="2">
        <v>104</v>
      </c>
      <c r="Y883" s="2">
        <v>147</v>
      </c>
      <c r="Z883" s="2">
        <v>155</v>
      </c>
      <c r="AA883" s="2">
        <v>2036</v>
      </c>
      <c r="AB883" s="2">
        <v>2024</v>
      </c>
      <c r="AC883" s="2">
        <v>5821</v>
      </c>
      <c r="AD883" s="2">
        <v>1207</v>
      </c>
      <c r="AE883" s="2">
        <v>378</v>
      </c>
      <c r="AF883" s="2">
        <v>653</v>
      </c>
      <c r="AG883" s="2">
        <v>319</v>
      </c>
      <c r="AH883" s="2">
        <v>239</v>
      </c>
      <c r="AI883" s="2">
        <v>12</v>
      </c>
      <c r="AJ883" s="2">
        <v>5</v>
      </c>
      <c r="AK883" s="2">
        <v>6661</v>
      </c>
      <c r="AL883" s="2">
        <v>1270</v>
      </c>
      <c r="AM883" s="2">
        <v>259</v>
      </c>
      <c r="AN883" s="2">
        <v>5</v>
      </c>
      <c r="AO883" s="2">
        <v>0</v>
      </c>
      <c r="AP883" s="2">
        <v>0</v>
      </c>
      <c r="AQ883" s="2">
        <v>59</v>
      </c>
      <c r="AR883" s="2">
        <v>35</v>
      </c>
      <c r="AS883" s="2">
        <v>1</v>
      </c>
      <c r="AT883" s="2">
        <v>1</v>
      </c>
      <c r="AU883" s="2">
        <v>1</v>
      </c>
      <c r="AV883" s="2">
        <v>51</v>
      </c>
      <c r="AW883" s="2">
        <v>1</v>
      </c>
      <c r="AX883" s="2">
        <v>5</v>
      </c>
      <c r="AY883" s="2">
        <v>7</v>
      </c>
      <c r="AZ883" s="2">
        <v>20</v>
      </c>
      <c r="BA883" s="2">
        <v>17</v>
      </c>
      <c r="BB883" s="2">
        <v>6</v>
      </c>
      <c r="BC883" s="2">
        <v>32</v>
      </c>
      <c r="BD883" s="2">
        <v>4</v>
      </c>
      <c r="BE883" s="2">
        <v>14</v>
      </c>
      <c r="BF883" s="2">
        <v>1870</v>
      </c>
      <c r="BG883" s="2">
        <v>48</v>
      </c>
      <c r="BH883" s="2">
        <v>0</v>
      </c>
      <c r="BI883" s="2">
        <v>0</v>
      </c>
      <c r="BJ883" s="2">
        <v>223</v>
      </c>
      <c r="BK883" s="2">
        <v>607</v>
      </c>
      <c r="BL883" s="2">
        <v>1</v>
      </c>
      <c r="BM883" s="2">
        <v>1</v>
      </c>
      <c r="BN883" s="2">
        <v>13</v>
      </c>
      <c r="BO883" s="2">
        <v>303</v>
      </c>
      <c r="BP883" s="2">
        <v>10</v>
      </c>
      <c r="BQ883" s="2">
        <v>6</v>
      </c>
      <c r="BR883" s="2">
        <v>17</v>
      </c>
      <c r="BS883" s="2">
        <v>117</v>
      </c>
      <c r="BT883" s="2">
        <v>40</v>
      </c>
      <c r="BU883" s="2">
        <v>50</v>
      </c>
      <c r="BV883" s="2">
        <v>324</v>
      </c>
      <c r="BW883" s="2">
        <v>38</v>
      </c>
      <c r="BX883" s="2">
        <v>72</v>
      </c>
      <c r="BY883" s="2">
        <v>279</v>
      </c>
      <c r="BZ883" s="2">
        <v>285</v>
      </c>
      <c r="CA883" s="2">
        <v>60</v>
      </c>
      <c r="CB883" s="2">
        <v>73.2</v>
      </c>
      <c r="CC883" s="2">
        <v>7.2</v>
      </c>
      <c r="CD883" s="2">
        <v>5265777</v>
      </c>
      <c r="CE883" s="2">
        <v>530677</v>
      </c>
      <c r="CF883" s="2">
        <v>4826463</v>
      </c>
      <c r="CG883" s="2">
        <v>1553205</v>
      </c>
      <c r="CH883" s="2">
        <v>693406</v>
      </c>
      <c r="CI883" s="2">
        <v>326931</v>
      </c>
      <c r="CJ883" s="2">
        <v>161443</v>
      </c>
      <c r="CK883" s="2">
        <v>0</v>
      </c>
      <c r="CL883" s="2">
        <v>0</v>
      </c>
      <c r="CM883" s="2">
        <v>2</v>
      </c>
      <c r="CN883" s="2">
        <v>28</v>
      </c>
      <c r="CO883" s="2">
        <v>311</v>
      </c>
      <c r="CP883" s="2">
        <v>1</v>
      </c>
      <c r="CQ883" s="2">
        <v>21</v>
      </c>
      <c r="CR883" s="2">
        <v>180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3272</v>
      </c>
      <c r="CZ883" s="2">
        <v>1797</v>
      </c>
      <c r="DA883" s="2">
        <v>1475</v>
      </c>
      <c r="DB883" s="2">
        <v>69</v>
      </c>
      <c r="DC883" s="2">
        <v>42</v>
      </c>
      <c r="DD883" s="2">
        <v>27</v>
      </c>
      <c r="DE883" s="2">
        <v>1809</v>
      </c>
      <c r="DF883" s="2">
        <v>651</v>
      </c>
      <c r="DG883" s="2">
        <v>1158</v>
      </c>
      <c r="DH883" s="2">
        <v>566</v>
      </c>
      <c r="DI883" s="2">
        <v>960</v>
      </c>
      <c r="DJ883" s="2">
        <v>1735</v>
      </c>
      <c r="DK883" s="2">
        <v>1</v>
      </c>
      <c r="DL883" s="2">
        <v>1</v>
      </c>
      <c r="DM883" s="2">
        <v>6037</v>
      </c>
      <c r="DN883" s="2">
        <v>161</v>
      </c>
      <c r="DO883" s="2">
        <v>44</v>
      </c>
      <c r="DP883" s="2">
        <v>15</v>
      </c>
      <c r="DQ883" s="2">
        <v>1</v>
      </c>
      <c r="DR883" s="2">
        <v>0</v>
      </c>
      <c r="DS883" s="2">
        <v>3</v>
      </c>
      <c r="DT883" s="2">
        <v>2</v>
      </c>
      <c r="DU883" s="2">
        <v>2</v>
      </c>
      <c r="DV883" s="2">
        <v>2</v>
      </c>
      <c r="DW883" s="2">
        <v>7</v>
      </c>
      <c r="DX883" s="2">
        <v>3</v>
      </c>
    </row>
    <row r="884" spans="1:128" ht="16.5" customHeight="1" x14ac:dyDescent="0.55000000000000004">
      <c r="A884" s="2" t="s">
        <v>2029</v>
      </c>
      <c r="B884" s="2" t="s">
        <v>1930</v>
      </c>
      <c r="C884" s="2" t="s">
        <v>2030</v>
      </c>
      <c r="D884" s="2">
        <v>6426</v>
      </c>
      <c r="E884" s="2">
        <v>3185</v>
      </c>
      <c r="F884" s="2">
        <v>3241</v>
      </c>
      <c r="G884" s="2">
        <v>6307</v>
      </c>
      <c r="H884" s="2">
        <v>3141</v>
      </c>
      <c r="I884" s="2">
        <v>3166</v>
      </c>
      <c r="J884" s="2">
        <v>877</v>
      </c>
      <c r="K884" s="2">
        <v>471</v>
      </c>
      <c r="L884" s="2">
        <v>406</v>
      </c>
      <c r="M884" s="2">
        <v>3432</v>
      </c>
      <c r="N884" s="2">
        <v>1750</v>
      </c>
      <c r="O884" s="2">
        <v>1682</v>
      </c>
      <c r="P884" s="2">
        <v>2117</v>
      </c>
      <c r="Q884" s="2">
        <v>964</v>
      </c>
      <c r="R884" s="2">
        <v>1153</v>
      </c>
      <c r="S884" s="2">
        <v>1141</v>
      </c>
      <c r="T884" s="2">
        <v>466</v>
      </c>
      <c r="U884" s="2">
        <v>675</v>
      </c>
      <c r="V884" s="2">
        <v>119</v>
      </c>
      <c r="W884" s="2">
        <v>43</v>
      </c>
      <c r="X884" s="2">
        <v>106</v>
      </c>
      <c r="Y884" s="2">
        <v>143</v>
      </c>
      <c r="Z884" s="2">
        <v>142</v>
      </c>
      <c r="AA884" s="2">
        <v>2122</v>
      </c>
      <c r="AB884" s="2">
        <v>2119</v>
      </c>
      <c r="AC884" s="2">
        <v>6370</v>
      </c>
      <c r="AD884" s="2">
        <v>1246</v>
      </c>
      <c r="AE884" s="2">
        <v>347</v>
      </c>
      <c r="AF884" s="2">
        <v>628</v>
      </c>
      <c r="AG884" s="2">
        <v>282</v>
      </c>
      <c r="AH884" s="2">
        <v>205</v>
      </c>
      <c r="AI884" s="2">
        <v>14</v>
      </c>
      <c r="AJ884" s="2">
        <v>12</v>
      </c>
      <c r="AK884" s="2">
        <v>7679</v>
      </c>
      <c r="AL884" s="2">
        <v>1450</v>
      </c>
      <c r="AM884" s="2">
        <v>239</v>
      </c>
      <c r="AN884" s="2">
        <v>7</v>
      </c>
      <c r="AO884" s="2">
        <v>0</v>
      </c>
      <c r="AP884" s="2">
        <v>0</v>
      </c>
      <c r="AQ884" s="2">
        <v>49</v>
      </c>
      <c r="AR884" s="2">
        <v>38</v>
      </c>
      <c r="AS884" s="2">
        <v>1</v>
      </c>
      <c r="AT884" s="2">
        <v>1</v>
      </c>
      <c r="AU884" s="2">
        <v>4</v>
      </c>
      <c r="AV884" s="2">
        <v>41</v>
      </c>
      <c r="AW884" s="2">
        <v>3</v>
      </c>
      <c r="AX884" s="2">
        <v>7</v>
      </c>
      <c r="AY884" s="2">
        <v>9</v>
      </c>
      <c r="AZ884" s="2">
        <v>19</v>
      </c>
      <c r="BA884" s="2">
        <v>11</v>
      </c>
      <c r="BB884" s="2">
        <v>6</v>
      </c>
      <c r="BC884" s="2">
        <v>20</v>
      </c>
      <c r="BD884" s="2">
        <v>4</v>
      </c>
      <c r="BE884" s="2">
        <v>19</v>
      </c>
      <c r="BF884" s="2">
        <v>2158</v>
      </c>
      <c r="BG884" s="2">
        <v>47</v>
      </c>
      <c r="BH884" s="2">
        <v>0</v>
      </c>
      <c r="BI884" s="2">
        <v>0</v>
      </c>
      <c r="BJ884" s="2">
        <v>192</v>
      </c>
      <c r="BK884" s="2">
        <v>967</v>
      </c>
      <c r="BL884" s="2">
        <v>3</v>
      </c>
      <c r="BM884" s="2">
        <v>9</v>
      </c>
      <c r="BN884" s="2">
        <v>48</v>
      </c>
      <c r="BO884" s="2">
        <v>303</v>
      </c>
      <c r="BP884" s="2">
        <v>20</v>
      </c>
      <c r="BQ884" s="2">
        <v>29</v>
      </c>
      <c r="BR884" s="2">
        <v>24</v>
      </c>
      <c r="BS884" s="2">
        <v>70</v>
      </c>
      <c r="BT884" s="2">
        <v>23</v>
      </c>
      <c r="BU884" s="2">
        <v>13</v>
      </c>
      <c r="BV884" s="2">
        <v>274</v>
      </c>
      <c r="BW884" s="2">
        <v>44</v>
      </c>
      <c r="BX884" s="2">
        <v>92</v>
      </c>
      <c r="BY884" s="2">
        <v>369</v>
      </c>
      <c r="BZ884" s="2">
        <v>278</v>
      </c>
      <c r="CA884" s="2">
        <v>59</v>
      </c>
      <c r="CB884" s="2">
        <v>74.8</v>
      </c>
      <c r="CC884" s="2">
        <v>9.6</v>
      </c>
      <c r="CD884" s="2">
        <v>6982376</v>
      </c>
      <c r="CE884" s="2">
        <v>687269</v>
      </c>
      <c r="CF884" s="2">
        <v>5687161</v>
      </c>
      <c r="CG884" s="2">
        <v>1255615</v>
      </c>
      <c r="CH884" s="2">
        <v>558977</v>
      </c>
      <c r="CI884" s="2">
        <v>337829</v>
      </c>
      <c r="CJ884" s="2">
        <v>316832</v>
      </c>
      <c r="CK884" s="2">
        <v>0</v>
      </c>
      <c r="CL884" s="2">
        <v>0</v>
      </c>
      <c r="CM884" s="2">
        <v>2</v>
      </c>
      <c r="CN884" s="2">
        <v>30</v>
      </c>
      <c r="CO884" s="2">
        <v>347</v>
      </c>
      <c r="CP884" s="2">
        <v>1</v>
      </c>
      <c r="CQ884" s="2">
        <v>20</v>
      </c>
      <c r="CR884" s="2">
        <v>202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3740</v>
      </c>
      <c r="CZ884" s="2">
        <v>2029</v>
      </c>
      <c r="DA884" s="2">
        <v>1711</v>
      </c>
      <c r="DB884" s="2">
        <v>93</v>
      </c>
      <c r="DC884" s="2">
        <v>58</v>
      </c>
      <c r="DD884" s="2">
        <v>35</v>
      </c>
      <c r="DE884" s="2">
        <v>1703</v>
      </c>
      <c r="DF884" s="2">
        <v>621</v>
      </c>
      <c r="DG884" s="2">
        <v>1082</v>
      </c>
      <c r="DH884" s="2">
        <v>692</v>
      </c>
      <c r="DI884" s="2">
        <v>1210</v>
      </c>
      <c r="DJ884" s="2">
        <v>1823</v>
      </c>
      <c r="DK884" s="2">
        <v>8</v>
      </c>
      <c r="DL884" s="2">
        <v>1</v>
      </c>
      <c r="DM884" s="2">
        <v>6605</v>
      </c>
      <c r="DN884" s="2">
        <v>78</v>
      </c>
      <c r="DO884" s="2">
        <v>30</v>
      </c>
      <c r="DP884" s="2">
        <v>15</v>
      </c>
      <c r="DQ884" s="2">
        <v>2</v>
      </c>
      <c r="DR884" s="2">
        <v>0</v>
      </c>
      <c r="DS884" s="2">
        <v>3</v>
      </c>
      <c r="DT884" s="2">
        <v>3</v>
      </c>
      <c r="DU884" s="2">
        <v>4</v>
      </c>
      <c r="DV884" s="2">
        <v>3</v>
      </c>
      <c r="DW884" s="2">
        <v>3</v>
      </c>
      <c r="DX884" s="2">
        <v>3</v>
      </c>
    </row>
    <row r="885" spans="1:128" ht="16.5" customHeight="1" x14ac:dyDescent="0.55000000000000004">
      <c r="A885" s="2" t="s">
        <v>2031</v>
      </c>
      <c r="B885" s="2" t="s">
        <v>1930</v>
      </c>
      <c r="C885" s="2" t="s">
        <v>2032</v>
      </c>
      <c r="D885" s="2">
        <v>1023</v>
      </c>
      <c r="E885" s="2">
        <v>539</v>
      </c>
      <c r="F885" s="2">
        <v>484</v>
      </c>
      <c r="G885" s="2">
        <v>1011</v>
      </c>
      <c r="H885" s="2">
        <v>532</v>
      </c>
      <c r="I885" s="2">
        <v>479</v>
      </c>
      <c r="J885" s="2">
        <v>98</v>
      </c>
      <c r="K885" s="2">
        <v>49</v>
      </c>
      <c r="L885" s="2">
        <v>49</v>
      </c>
      <c r="M885" s="2">
        <v>460</v>
      </c>
      <c r="N885" s="2">
        <v>269</v>
      </c>
      <c r="O885" s="2">
        <v>191</v>
      </c>
      <c r="P885" s="2">
        <v>465</v>
      </c>
      <c r="Q885" s="2">
        <v>221</v>
      </c>
      <c r="R885" s="2">
        <v>244</v>
      </c>
      <c r="S885" s="2">
        <v>309</v>
      </c>
      <c r="T885" s="2">
        <v>127</v>
      </c>
      <c r="U885" s="2">
        <v>182</v>
      </c>
      <c r="V885" s="2">
        <v>12</v>
      </c>
      <c r="W885" s="2">
        <v>4</v>
      </c>
      <c r="X885" s="2">
        <v>33</v>
      </c>
      <c r="Y885" s="2">
        <v>33</v>
      </c>
      <c r="Z885" s="2">
        <v>55</v>
      </c>
      <c r="AA885" s="2">
        <v>532</v>
      </c>
      <c r="AB885" s="2">
        <v>438</v>
      </c>
      <c r="AC885" s="2">
        <v>911</v>
      </c>
      <c r="AD885" s="2">
        <v>234</v>
      </c>
      <c r="AE885" s="2">
        <v>167</v>
      </c>
      <c r="AF885" s="2">
        <v>159</v>
      </c>
      <c r="AG885" s="2">
        <v>94</v>
      </c>
      <c r="AH885" s="2">
        <v>104</v>
      </c>
      <c r="AI885" s="2">
        <v>4</v>
      </c>
      <c r="AJ885" s="2">
        <v>1</v>
      </c>
      <c r="AK885" s="2">
        <v>24828</v>
      </c>
      <c r="AL885" s="2">
        <v>2491</v>
      </c>
      <c r="AM885" s="2">
        <v>67</v>
      </c>
      <c r="AN885" s="2">
        <v>1</v>
      </c>
      <c r="AO885" s="2">
        <v>0</v>
      </c>
      <c r="AP885" s="2">
        <v>1</v>
      </c>
      <c r="AQ885" s="2">
        <v>5</v>
      </c>
      <c r="AR885" s="2">
        <v>10</v>
      </c>
      <c r="AS885" s="2">
        <v>0</v>
      </c>
      <c r="AT885" s="2">
        <v>0</v>
      </c>
      <c r="AU885" s="2">
        <v>2</v>
      </c>
      <c r="AV885" s="2">
        <v>15</v>
      </c>
      <c r="AW885" s="2">
        <v>0</v>
      </c>
      <c r="AX885" s="2">
        <v>0</v>
      </c>
      <c r="AY885" s="2">
        <v>1</v>
      </c>
      <c r="AZ885" s="2">
        <v>20</v>
      </c>
      <c r="BA885" s="2">
        <v>2</v>
      </c>
      <c r="BB885" s="2">
        <v>1</v>
      </c>
      <c r="BC885" s="2">
        <v>2</v>
      </c>
      <c r="BD885" s="2">
        <v>2</v>
      </c>
      <c r="BE885" s="2">
        <v>5</v>
      </c>
      <c r="BF885" s="2">
        <v>365</v>
      </c>
      <c r="BG885" s="2">
        <v>7</v>
      </c>
      <c r="BH885" s="2">
        <v>0</v>
      </c>
      <c r="BI885" s="2">
        <v>4</v>
      </c>
      <c r="BJ885" s="2">
        <v>115</v>
      </c>
      <c r="BK885" s="2">
        <v>66</v>
      </c>
      <c r="BL885" s="2">
        <v>0</v>
      </c>
      <c r="BM885" s="2">
        <v>0</v>
      </c>
      <c r="BN885" s="2">
        <v>11</v>
      </c>
      <c r="BO885" s="2">
        <v>50</v>
      </c>
      <c r="BP885" s="2">
        <v>0</v>
      </c>
      <c r="BQ885" s="2">
        <v>0</v>
      </c>
      <c r="BR885" s="2">
        <v>1</v>
      </c>
      <c r="BS885" s="2">
        <v>51</v>
      </c>
      <c r="BT885" s="2">
        <v>2</v>
      </c>
      <c r="BU885" s="2">
        <v>1</v>
      </c>
      <c r="BV885" s="2">
        <v>44</v>
      </c>
      <c r="BW885" s="2">
        <v>5</v>
      </c>
      <c r="BX885" s="2">
        <v>8</v>
      </c>
      <c r="BY885" s="2">
        <v>60</v>
      </c>
      <c r="BZ885" s="2">
        <v>93</v>
      </c>
      <c r="CA885" s="2">
        <v>31</v>
      </c>
      <c r="CB885" s="2">
        <v>65.8</v>
      </c>
      <c r="CC885" s="2">
        <v>0.8</v>
      </c>
      <c r="CD885" s="2">
        <v>2708110</v>
      </c>
      <c r="CE885" s="2">
        <v>181563</v>
      </c>
      <c r="CF885" s="2">
        <v>2554456</v>
      </c>
      <c r="CG885" s="2">
        <v>375972</v>
      </c>
      <c r="CH885" s="2">
        <v>280849</v>
      </c>
      <c r="CI885" s="2">
        <v>348962</v>
      </c>
      <c r="CJ885" s="2">
        <v>181632</v>
      </c>
      <c r="CK885" s="2">
        <v>0</v>
      </c>
      <c r="CL885" s="2">
        <v>0</v>
      </c>
      <c r="CM885" s="2">
        <v>1</v>
      </c>
      <c r="CN885" s="2">
        <v>11</v>
      </c>
      <c r="CO885" s="2">
        <v>48</v>
      </c>
      <c r="CP885" s="2">
        <v>1</v>
      </c>
      <c r="CQ885" s="2">
        <v>9</v>
      </c>
      <c r="CR885" s="2">
        <v>17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605</v>
      </c>
      <c r="CZ885" s="2">
        <v>373</v>
      </c>
      <c r="DA885" s="2">
        <v>232</v>
      </c>
      <c r="DB885" s="2">
        <v>17</v>
      </c>
      <c r="DC885" s="2">
        <v>12</v>
      </c>
      <c r="DD885" s="2">
        <v>5</v>
      </c>
      <c r="DE885" s="2">
        <v>290</v>
      </c>
      <c r="DF885" s="2">
        <v>96</v>
      </c>
      <c r="DG885" s="2">
        <v>194</v>
      </c>
      <c r="DH885" s="2">
        <v>170</v>
      </c>
      <c r="DI885" s="2">
        <v>156</v>
      </c>
      <c r="DJ885" s="2">
        <v>274</v>
      </c>
      <c r="DK885" s="2">
        <v>3</v>
      </c>
      <c r="DL885" s="2">
        <v>0</v>
      </c>
      <c r="DM885" s="2">
        <v>933</v>
      </c>
      <c r="DN885" s="2">
        <v>396</v>
      </c>
      <c r="DO885" s="2">
        <v>15</v>
      </c>
      <c r="DP885" s="2">
        <v>7</v>
      </c>
      <c r="DQ885" s="2">
        <v>0</v>
      </c>
      <c r="DR885" s="2">
        <v>0</v>
      </c>
      <c r="DS885" s="2">
        <v>3</v>
      </c>
      <c r="DT885" s="2">
        <v>0</v>
      </c>
      <c r="DU885" s="2">
        <v>1</v>
      </c>
      <c r="DV885" s="2">
        <v>0</v>
      </c>
      <c r="DW885" s="2">
        <v>0</v>
      </c>
      <c r="DX885" s="2">
        <v>1</v>
      </c>
    </row>
    <row r="886" spans="1:128" ht="16.5" customHeight="1" x14ac:dyDescent="0.55000000000000004">
      <c r="A886" s="2" t="s">
        <v>2033</v>
      </c>
      <c r="B886" s="2" t="s">
        <v>1930</v>
      </c>
      <c r="C886" s="2" t="s">
        <v>2034</v>
      </c>
      <c r="D886" s="2">
        <v>4131</v>
      </c>
      <c r="E886" s="2">
        <v>2044</v>
      </c>
      <c r="F886" s="2">
        <v>2087</v>
      </c>
      <c r="G886" s="2">
        <v>4076</v>
      </c>
      <c r="H886" s="2">
        <v>2034</v>
      </c>
      <c r="I886" s="2">
        <v>2042</v>
      </c>
      <c r="J886" s="2">
        <v>375</v>
      </c>
      <c r="K886" s="2">
        <v>193</v>
      </c>
      <c r="L886" s="2">
        <v>182</v>
      </c>
      <c r="M886" s="2">
        <v>2003</v>
      </c>
      <c r="N886" s="2">
        <v>1101</v>
      </c>
      <c r="O886" s="2">
        <v>902</v>
      </c>
      <c r="P886" s="2">
        <v>1753</v>
      </c>
      <c r="Q886" s="2">
        <v>750</v>
      </c>
      <c r="R886" s="2">
        <v>1003</v>
      </c>
      <c r="S886" s="2">
        <v>1003</v>
      </c>
      <c r="T886" s="2">
        <v>371</v>
      </c>
      <c r="U886" s="2">
        <v>632</v>
      </c>
      <c r="V886" s="2">
        <v>55</v>
      </c>
      <c r="W886" s="2">
        <v>8</v>
      </c>
      <c r="X886" s="2">
        <v>82</v>
      </c>
      <c r="Y886" s="2">
        <v>106</v>
      </c>
      <c r="Z886" s="2">
        <v>115</v>
      </c>
      <c r="AA886" s="2">
        <v>1785</v>
      </c>
      <c r="AB886" s="2">
        <v>1773</v>
      </c>
      <c r="AC886" s="2">
        <v>3928</v>
      </c>
      <c r="AD886" s="2">
        <v>902</v>
      </c>
      <c r="AE886" s="2">
        <v>645</v>
      </c>
      <c r="AF886" s="2">
        <v>577</v>
      </c>
      <c r="AG886" s="2">
        <v>290</v>
      </c>
      <c r="AH886" s="2">
        <v>327</v>
      </c>
      <c r="AI886" s="2">
        <v>12</v>
      </c>
      <c r="AJ886" s="2">
        <v>2</v>
      </c>
      <c r="AK886" s="2">
        <v>16842</v>
      </c>
      <c r="AL886" s="2">
        <v>1650</v>
      </c>
      <c r="AM886" s="2">
        <v>296</v>
      </c>
      <c r="AN886" s="2">
        <v>8</v>
      </c>
      <c r="AO886" s="2">
        <v>0</v>
      </c>
      <c r="AP886" s="2">
        <v>1</v>
      </c>
      <c r="AQ886" s="2">
        <v>40</v>
      </c>
      <c r="AR886" s="2">
        <v>33</v>
      </c>
      <c r="AS886" s="2">
        <v>1</v>
      </c>
      <c r="AT886" s="2">
        <v>0</v>
      </c>
      <c r="AU886" s="2">
        <v>6</v>
      </c>
      <c r="AV886" s="2">
        <v>75</v>
      </c>
      <c r="AW886" s="2">
        <v>2</v>
      </c>
      <c r="AX886" s="2">
        <v>17</v>
      </c>
      <c r="AY886" s="2">
        <v>10</v>
      </c>
      <c r="AZ886" s="2">
        <v>37</v>
      </c>
      <c r="BA886" s="2">
        <v>20</v>
      </c>
      <c r="BB886" s="2">
        <v>7</v>
      </c>
      <c r="BC886" s="2">
        <v>20</v>
      </c>
      <c r="BD886" s="2">
        <v>3</v>
      </c>
      <c r="BE886" s="2">
        <v>16</v>
      </c>
      <c r="BF886" s="2">
        <v>2131</v>
      </c>
      <c r="BG886" s="2">
        <v>94</v>
      </c>
      <c r="BH886" s="2">
        <v>0</v>
      </c>
      <c r="BI886" s="2">
        <v>1</v>
      </c>
      <c r="BJ886" s="2">
        <v>210</v>
      </c>
      <c r="BK886" s="2">
        <v>566</v>
      </c>
      <c r="BL886" s="2">
        <v>101</v>
      </c>
      <c r="BM886" s="2">
        <v>0</v>
      </c>
      <c r="BN886" s="2">
        <v>95</v>
      </c>
      <c r="BO886" s="2">
        <v>282</v>
      </c>
      <c r="BP886" s="2">
        <v>6</v>
      </c>
      <c r="BQ886" s="2">
        <v>28</v>
      </c>
      <c r="BR886" s="2">
        <v>19</v>
      </c>
      <c r="BS886" s="2">
        <v>143</v>
      </c>
      <c r="BT886" s="2">
        <v>126</v>
      </c>
      <c r="BU886" s="2">
        <v>20</v>
      </c>
      <c r="BV886" s="2">
        <v>273</v>
      </c>
      <c r="BW886" s="2">
        <v>16</v>
      </c>
      <c r="BX886" s="2">
        <v>151</v>
      </c>
      <c r="BY886" s="2">
        <v>94</v>
      </c>
      <c r="BZ886" s="2">
        <v>92</v>
      </c>
      <c r="CA886" s="2">
        <v>73</v>
      </c>
      <c r="CB886" s="2">
        <v>83.3</v>
      </c>
      <c r="CC886" s="2">
        <v>6.6</v>
      </c>
      <c r="CD886" s="2">
        <v>4528392</v>
      </c>
      <c r="CE886" s="2">
        <v>591267</v>
      </c>
      <c r="CF886" s="2">
        <v>4408566</v>
      </c>
      <c r="CG886" s="2">
        <v>935262</v>
      </c>
      <c r="CH886" s="2">
        <v>513571</v>
      </c>
      <c r="CI886" s="2">
        <v>411304</v>
      </c>
      <c r="CJ886" s="2">
        <v>173637</v>
      </c>
      <c r="CK886" s="2">
        <v>0</v>
      </c>
      <c r="CL886" s="2">
        <v>0</v>
      </c>
      <c r="CM886" s="2">
        <v>1</v>
      </c>
      <c r="CN886" s="2">
        <v>19</v>
      </c>
      <c r="CO886" s="2">
        <v>153</v>
      </c>
      <c r="CP886" s="2">
        <v>1</v>
      </c>
      <c r="CQ886" s="2">
        <v>13</v>
      </c>
      <c r="CR886" s="2">
        <v>90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2155</v>
      </c>
      <c r="CZ886" s="2">
        <v>1220</v>
      </c>
      <c r="DA886" s="2">
        <v>935</v>
      </c>
      <c r="DB886" s="2">
        <v>55</v>
      </c>
      <c r="DC886" s="2">
        <v>37</v>
      </c>
      <c r="DD886" s="2">
        <v>18</v>
      </c>
      <c r="DE886" s="2">
        <v>1523</v>
      </c>
      <c r="DF886" s="2">
        <v>578</v>
      </c>
      <c r="DG886" s="2">
        <v>945</v>
      </c>
      <c r="DH886" s="2">
        <v>189</v>
      </c>
      <c r="DI886" s="2">
        <v>637</v>
      </c>
      <c r="DJ886" s="2">
        <v>1318</v>
      </c>
      <c r="DK886" s="2">
        <v>30</v>
      </c>
      <c r="DL886" s="2">
        <v>0</v>
      </c>
      <c r="DM886" s="2">
        <v>4027</v>
      </c>
      <c r="DN886" s="2">
        <v>954</v>
      </c>
      <c r="DO886" s="2">
        <v>63</v>
      </c>
      <c r="DP886" s="2">
        <v>26</v>
      </c>
      <c r="DQ886" s="2">
        <v>0</v>
      </c>
      <c r="DR886" s="2">
        <v>0</v>
      </c>
      <c r="DS886" s="2">
        <v>4</v>
      </c>
      <c r="DT886" s="2">
        <v>1</v>
      </c>
      <c r="DU886" s="2">
        <v>2</v>
      </c>
      <c r="DV886" s="2">
        <v>1</v>
      </c>
      <c r="DW886" s="2">
        <v>3</v>
      </c>
      <c r="DX886" s="2">
        <v>1</v>
      </c>
    </row>
    <row r="887" spans="1:128" ht="16.5" customHeight="1" x14ac:dyDescent="0.55000000000000004">
      <c r="A887" s="2" t="s">
        <v>2035</v>
      </c>
      <c r="B887" s="2" t="s">
        <v>1930</v>
      </c>
      <c r="C887" s="2" t="s">
        <v>2036</v>
      </c>
      <c r="D887" s="2">
        <v>3915</v>
      </c>
      <c r="E887" s="2">
        <v>1896</v>
      </c>
      <c r="F887" s="2">
        <v>2019</v>
      </c>
      <c r="G887" s="2">
        <v>3882</v>
      </c>
      <c r="H887" s="2">
        <v>1883</v>
      </c>
      <c r="I887" s="2">
        <v>1999</v>
      </c>
      <c r="J887" s="2">
        <v>414</v>
      </c>
      <c r="K887" s="2">
        <v>216</v>
      </c>
      <c r="L887" s="2">
        <v>198</v>
      </c>
      <c r="M887" s="2">
        <v>1806</v>
      </c>
      <c r="N887" s="2">
        <v>946</v>
      </c>
      <c r="O887" s="2">
        <v>860</v>
      </c>
      <c r="P887" s="2">
        <v>1683</v>
      </c>
      <c r="Q887" s="2">
        <v>724</v>
      </c>
      <c r="R887" s="2">
        <v>959</v>
      </c>
      <c r="S887" s="2">
        <v>971</v>
      </c>
      <c r="T887" s="2">
        <v>367</v>
      </c>
      <c r="U887" s="2">
        <v>604</v>
      </c>
      <c r="V887" s="2">
        <v>29</v>
      </c>
      <c r="W887" s="2">
        <v>12</v>
      </c>
      <c r="X887" s="2">
        <v>99</v>
      </c>
      <c r="Y887" s="2">
        <v>91</v>
      </c>
      <c r="Z887" s="2">
        <v>147</v>
      </c>
      <c r="AA887" s="2">
        <v>1630</v>
      </c>
      <c r="AB887" s="2">
        <v>1625</v>
      </c>
      <c r="AC887" s="2">
        <v>3828</v>
      </c>
      <c r="AD887" s="2">
        <v>888</v>
      </c>
      <c r="AE887" s="2">
        <v>506</v>
      </c>
      <c r="AF887" s="2">
        <v>544</v>
      </c>
      <c r="AG887" s="2">
        <v>301</v>
      </c>
      <c r="AH887" s="2">
        <v>306</v>
      </c>
      <c r="AI887" s="2">
        <v>11</v>
      </c>
      <c r="AJ887" s="2">
        <v>3</v>
      </c>
      <c r="AK887" s="2">
        <v>21593</v>
      </c>
      <c r="AL887" s="2">
        <v>2400</v>
      </c>
      <c r="AM887" s="2">
        <v>293</v>
      </c>
      <c r="AN887" s="2">
        <v>2</v>
      </c>
      <c r="AO887" s="2">
        <v>0</v>
      </c>
      <c r="AP887" s="2">
        <v>0</v>
      </c>
      <c r="AQ887" s="2">
        <v>45</v>
      </c>
      <c r="AR887" s="2">
        <v>50</v>
      </c>
      <c r="AS887" s="2">
        <v>1</v>
      </c>
      <c r="AT887" s="2">
        <v>1</v>
      </c>
      <c r="AU887" s="2">
        <v>6</v>
      </c>
      <c r="AV887" s="2">
        <v>79</v>
      </c>
      <c r="AW887" s="2">
        <v>2</v>
      </c>
      <c r="AX887" s="2">
        <v>6</v>
      </c>
      <c r="AY887" s="2">
        <v>7</v>
      </c>
      <c r="AZ887" s="2">
        <v>44</v>
      </c>
      <c r="BA887" s="2">
        <v>12</v>
      </c>
      <c r="BB887" s="2">
        <v>5</v>
      </c>
      <c r="BC887" s="2">
        <v>12</v>
      </c>
      <c r="BD887" s="2">
        <v>5</v>
      </c>
      <c r="BE887" s="2">
        <v>16</v>
      </c>
      <c r="BF887" s="2">
        <v>1683</v>
      </c>
      <c r="BG887" s="2">
        <v>43</v>
      </c>
      <c r="BH887" s="2">
        <v>0</v>
      </c>
      <c r="BI887" s="2">
        <v>0</v>
      </c>
      <c r="BJ887" s="2">
        <v>192</v>
      </c>
      <c r="BK887" s="2">
        <v>559</v>
      </c>
      <c r="BL887" s="2">
        <v>1</v>
      </c>
      <c r="BM887" s="2">
        <v>2</v>
      </c>
      <c r="BN887" s="2">
        <v>42</v>
      </c>
      <c r="BO887" s="2">
        <v>286</v>
      </c>
      <c r="BP887" s="2">
        <v>10</v>
      </c>
      <c r="BQ887" s="2">
        <v>28</v>
      </c>
      <c r="BR887" s="2">
        <v>12</v>
      </c>
      <c r="BS887" s="2">
        <v>241</v>
      </c>
      <c r="BT887" s="2">
        <v>19</v>
      </c>
      <c r="BU887" s="2">
        <v>27</v>
      </c>
      <c r="BV887" s="2">
        <v>150</v>
      </c>
      <c r="BW887" s="2">
        <v>26</v>
      </c>
      <c r="BX887" s="2">
        <v>45</v>
      </c>
      <c r="BY887" s="2">
        <v>151</v>
      </c>
      <c r="BZ887" s="2">
        <v>203</v>
      </c>
      <c r="CA887" s="2">
        <v>74</v>
      </c>
      <c r="CB887" s="2">
        <v>76.599999999999994</v>
      </c>
      <c r="CC887" s="2">
        <v>6.8</v>
      </c>
      <c r="CD887" s="2">
        <v>4554519</v>
      </c>
      <c r="CE887" s="2">
        <v>563366</v>
      </c>
      <c r="CF887" s="2">
        <v>4364535</v>
      </c>
      <c r="CG887" s="2">
        <v>911766</v>
      </c>
      <c r="CH887" s="2">
        <v>572174</v>
      </c>
      <c r="CI887" s="2">
        <v>603149</v>
      </c>
      <c r="CJ887" s="2">
        <v>100269</v>
      </c>
      <c r="CK887" s="2">
        <v>0</v>
      </c>
      <c r="CL887" s="2">
        <v>0</v>
      </c>
      <c r="CM887" s="2">
        <v>1</v>
      </c>
      <c r="CN887" s="2">
        <v>15</v>
      </c>
      <c r="CO887" s="2">
        <v>154</v>
      </c>
      <c r="CP887" s="2">
        <v>1</v>
      </c>
      <c r="CQ887" s="2">
        <v>15</v>
      </c>
      <c r="CR887" s="2">
        <v>115</v>
      </c>
      <c r="CS887" s="2">
        <v>0</v>
      </c>
      <c r="CT887" s="2">
        <v>0</v>
      </c>
      <c r="CU887" s="2">
        <v>0</v>
      </c>
      <c r="CV887" s="2">
        <v>0</v>
      </c>
      <c r="CW887" s="2">
        <v>1</v>
      </c>
      <c r="CX887" s="2">
        <v>116</v>
      </c>
      <c r="CY887" s="2">
        <v>2038</v>
      </c>
      <c r="CZ887" s="2">
        <v>1159</v>
      </c>
      <c r="DA887" s="2">
        <v>879</v>
      </c>
      <c r="DB887" s="2">
        <v>39</v>
      </c>
      <c r="DC887" s="2">
        <v>30</v>
      </c>
      <c r="DD887" s="2">
        <v>9</v>
      </c>
      <c r="DE887" s="2">
        <v>1375</v>
      </c>
      <c r="DF887" s="2">
        <v>460</v>
      </c>
      <c r="DG887" s="2">
        <v>915</v>
      </c>
      <c r="DH887" s="2">
        <v>170</v>
      </c>
      <c r="DI887" s="2">
        <v>671</v>
      </c>
      <c r="DJ887" s="2">
        <v>1167</v>
      </c>
      <c r="DK887" s="2">
        <v>8</v>
      </c>
      <c r="DL887" s="2">
        <v>0</v>
      </c>
      <c r="DM887" s="2">
        <v>3828</v>
      </c>
      <c r="DN887" s="2">
        <v>654</v>
      </c>
      <c r="DO887" s="2">
        <v>66</v>
      </c>
      <c r="DP887" s="2">
        <v>21</v>
      </c>
      <c r="DQ887" s="2">
        <v>0</v>
      </c>
      <c r="DR887" s="2">
        <v>0</v>
      </c>
      <c r="DS887" s="2">
        <v>2</v>
      </c>
      <c r="DT887" s="2">
        <v>1</v>
      </c>
      <c r="DU887" s="2">
        <v>1</v>
      </c>
      <c r="DV887" s="2">
        <v>1</v>
      </c>
      <c r="DW887" s="2">
        <v>2</v>
      </c>
      <c r="DX887" s="2">
        <v>3</v>
      </c>
    </row>
    <row r="888" spans="1:128" ht="16.5" customHeight="1" x14ac:dyDescent="0.55000000000000004">
      <c r="A888" s="2" t="s">
        <v>2037</v>
      </c>
      <c r="B888" s="2" t="s">
        <v>1930</v>
      </c>
      <c r="C888" s="2" t="s">
        <v>2038</v>
      </c>
      <c r="D888" s="2">
        <v>2692</v>
      </c>
      <c r="E888" s="2">
        <v>1235</v>
      </c>
      <c r="F888" s="2">
        <v>1457</v>
      </c>
      <c r="G888" s="2">
        <v>2668</v>
      </c>
      <c r="H888" s="2">
        <v>1231</v>
      </c>
      <c r="I888" s="2">
        <v>1437</v>
      </c>
      <c r="J888" s="2">
        <v>284</v>
      </c>
      <c r="K888" s="2">
        <v>126</v>
      </c>
      <c r="L888" s="2">
        <v>158</v>
      </c>
      <c r="M888" s="2">
        <v>1240</v>
      </c>
      <c r="N888" s="2">
        <v>615</v>
      </c>
      <c r="O888" s="2">
        <v>625</v>
      </c>
      <c r="P888" s="2">
        <v>1168</v>
      </c>
      <c r="Q888" s="2">
        <v>494</v>
      </c>
      <c r="R888" s="2">
        <v>674</v>
      </c>
      <c r="S888" s="2">
        <v>658</v>
      </c>
      <c r="T888" s="2">
        <v>246</v>
      </c>
      <c r="U888" s="2">
        <v>412</v>
      </c>
      <c r="V888" s="2">
        <v>24</v>
      </c>
      <c r="W888" s="2">
        <v>9</v>
      </c>
      <c r="X888" s="2">
        <v>65</v>
      </c>
      <c r="Y888" s="2">
        <v>35</v>
      </c>
      <c r="Z888" s="2">
        <v>60</v>
      </c>
      <c r="AA888" s="2">
        <v>1013</v>
      </c>
      <c r="AB888" s="2">
        <v>1012</v>
      </c>
      <c r="AC888" s="2">
        <v>2620</v>
      </c>
      <c r="AD888" s="2">
        <v>598</v>
      </c>
      <c r="AE888" s="2">
        <v>235</v>
      </c>
      <c r="AF888" s="2">
        <v>377</v>
      </c>
      <c r="AG888" s="2">
        <v>195</v>
      </c>
      <c r="AH888" s="2">
        <v>166</v>
      </c>
      <c r="AI888" s="2">
        <v>3</v>
      </c>
      <c r="AJ888" s="2">
        <v>1</v>
      </c>
      <c r="AK888" s="2">
        <v>14050</v>
      </c>
      <c r="AL888" s="2">
        <v>1471</v>
      </c>
      <c r="AM888" s="2">
        <v>202</v>
      </c>
      <c r="AN888" s="2">
        <v>4</v>
      </c>
      <c r="AO888" s="2">
        <v>0</v>
      </c>
      <c r="AP888" s="2">
        <v>0</v>
      </c>
      <c r="AQ888" s="2">
        <v>35</v>
      </c>
      <c r="AR888" s="2">
        <v>28</v>
      </c>
      <c r="AS888" s="2">
        <v>0</v>
      </c>
      <c r="AT888" s="2">
        <v>0</v>
      </c>
      <c r="AU888" s="2">
        <v>7</v>
      </c>
      <c r="AV888" s="2">
        <v>52</v>
      </c>
      <c r="AW888" s="2">
        <v>0</v>
      </c>
      <c r="AX888" s="2">
        <v>4</v>
      </c>
      <c r="AY888" s="2">
        <v>3</v>
      </c>
      <c r="AZ888" s="2">
        <v>29</v>
      </c>
      <c r="BA888" s="2">
        <v>15</v>
      </c>
      <c r="BB888" s="2">
        <v>6</v>
      </c>
      <c r="BC888" s="2">
        <v>5</v>
      </c>
      <c r="BD888" s="2">
        <v>3</v>
      </c>
      <c r="BE888" s="2">
        <v>11</v>
      </c>
      <c r="BF888" s="2">
        <v>921</v>
      </c>
      <c r="BG888" s="2">
        <v>28</v>
      </c>
      <c r="BH888" s="2">
        <v>0</v>
      </c>
      <c r="BI888" s="2">
        <v>0</v>
      </c>
      <c r="BJ888" s="2">
        <v>219</v>
      </c>
      <c r="BK888" s="2">
        <v>122</v>
      </c>
      <c r="BL888" s="2">
        <v>0</v>
      </c>
      <c r="BM888" s="2">
        <v>0</v>
      </c>
      <c r="BN888" s="2">
        <v>115</v>
      </c>
      <c r="BO888" s="2">
        <v>184</v>
      </c>
      <c r="BP888" s="2">
        <v>0</v>
      </c>
      <c r="BQ888" s="2">
        <v>11</v>
      </c>
      <c r="BR888" s="2">
        <v>3</v>
      </c>
      <c r="BS888" s="2">
        <v>105</v>
      </c>
      <c r="BT888" s="2">
        <v>23</v>
      </c>
      <c r="BU888" s="2">
        <v>12</v>
      </c>
      <c r="BV888" s="2">
        <v>27</v>
      </c>
      <c r="BW888" s="2">
        <v>22</v>
      </c>
      <c r="BX888" s="2">
        <v>50</v>
      </c>
      <c r="BY888" s="2">
        <v>42</v>
      </c>
      <c r="BZ888" s="2">
        <v>130</v>
      </c>
      <c r="CA888" s="2">
        <v>49</v>
      </c>
      <c r="CB888" s="2">
        <v>83</v>
      </c>
      <c r="CC888" s="2">
        <v>5.6</v>
      </c>
      <c r="CD888" s="2">
        <v>3213888</v>
      </c>
      <c r="CE888" s="2">
        <v>575409</v>
      </c>
      <c r="CF888" s="2">
        <v>2945080</v>
      </c>
      <c r="CG888" s="2">
        <v>614000</v>
      </c>
      <c r="CH888" s="2">
        <v>531489</v>
      </c>
      <c r="CI888" s="2">
        <v>185459</v>
      </c>
      <c r="CJ888" s="2">
        <v>112027</v>
      </c>
      <c r="CK888" s="2">
        <v>0</v>
      </c>
      <c r="CL888" s="2">
        <v>0</v>
      </c>
      <c r="CM888" s="2">
        <v>1</v>
      </c>
      <c r="CN888" s="2">
        <v>13</v>
      </c>
      <c r="CO888" s="2">
        <v>99</v>
      </c>
      <c r="CP888" s="2">
        <v>1</v>
      </c>
      <c r="CQ888" s="2">
        <v>11</v>
      </c>
      <c r="CR888" s="2">
        <v>58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1404</v>
      </c>
      <c r="CZ888" s="2">
        <v>746</v>
      </c>
      <c r="DA888" s="2">
        <v>658</v>
      </c>
      <c r="DB888" s="2">
        <v>37</v>
      </c>
      <c r="DC888" s="2">
        <v>28</v>
      </c>
      <c r="DD888" s="2">
        <v>9</v>
      </c>
      <c r="DE888" s="2">
        <v>950</v>
      </c>
      <c r="DF888" s="2">
        <v>329</v>
      </c>
      <c r="DG888" s="2">
        <v>621</v>
      </c>
      <c r="DH888" s="2">
        <v>99</v>
      </c>
      <c r="DI888" s="2">
        <v>422</v>
      </c>
      <c r="DJ888" s="2">
        <v>858</v>
      </c>
      <c r="DK888" s="2">
        <v>6</v>
      </c>
      <c r="DL888" s="2">
        <v>0</v>
      </c>
      <c r="DM888" s="2">
        <v>2658</v>
      </c>
      <c r="DN888" s="2">
        <v>190</v>
      </c>
      <c r="DO888" s="2">
        <v>44</v>
      </c>
      <c r="DP888" s="2">
        <v>17</v>
      </c>
      <c r="DQ888" s="2">
        <v>0</v>
      </c>
      <c r="DR888" s="2">
        <v>0</v>
      </c>
      <c r="DS888" s="2">
        <v>2</v>
      </c>
      <c r="DT888" s="2">
        <v>1</v>
      </c>
      <c r="DU888" s="2">
        <v>2</v>
      </c>
      <c r="DV888" s="2">
        <v>1</v>
      </c>
      <c r="DW888" s="2">
        <v>5</v>
      </c>
      <c r="DX888" s="2">
        <v>1</v>
      </c>
    </row>
    <row r="889" spans="1:128" ht="16.5" customHeight="1" x14ac:dyDescent="0.55000000000000004">
      <c r="A889" s="2" t="s">
        <v>2039</v>
      </c>
      <c r="B889" s="2" t="s">
        <v>1930</v>
      </c>
      <c r="C889" s="2" t="s">
        <v>2040</v>
      </c>
      <c r="D889" s="2">
        <v>715</v>
      </c>
      <c r="E889" s="2">
        <v>340</v>
      </c>
      <c r="F889" s="2">
        <v>375</v>
      </c>
      <c r="G889" s="2">
        <v>702</v>
      </c>
      <c r="H889" s="2">
        <v>337</v>
      </c>
      <c r="I889" s="2">
        <v>365</v>
      </c>
      <c r="J889" s="2">
        <v>41</v>
      </c>
      <c r="K889" s="2">
        <v>20</v>
      </c>
      <c r="L889" s="2">
        <v>21</v>
      </c>
      <c r="M889" s="2">
        <v>365</v>
      </c>
      <c r="N889" s="2">
        <v>188</v>
      </c>
      <c r="O889" s="2">
        <v>177</v>
      </c>
      <c r="P889" s="2">
        <v>308</v>
      </c>
      <c r="Q889" s="2">
        <v>131</v>
      </c>
      <c r="R889" s="2">
        <v>177</v>
      </c>
      <c r="S889" s="2">
        <v>188</v>
      </c>
      <c r="T889" s="2">
        <v>65</v>
      </c>
      <c r="U889" s="2">
        <v>123</v>
      </c>
      <c r="V889" s="2">
        <v>13</v>
      </c>
      <c r="W889" s="2">
        <v>4</v>
      </c>
      <c r="X889" s="2">
        <v>19</v>
      </c>
      <c r="Y889" s="2">
        <v>23</v>
      </c>
      <c r="Z889" s="2">
        <v>30</v>
      </c>
      <c r="AA889" s="2">
        <v>371</v>
      </c>
      <c r="AB889" s="2">
        <v>371</v>
      </c>
      <c r="AC889" s="2">
        <v>715</v>
      </c>
      <c r="AD889" s="2">
        <v>170</v>
      </c>
      <c r="AE889" s="2">
        <v>166</v>
      </c>
      <c r="AF889" s="2">
        <v>106</v>
      </c>
      <c r="AG889" s="2">
        <v>58</v>
      </c>
      <c r="AH889" s="2">
        <v>73</v>
      </c>
      <c r="AI889" s="2">
        <v>0</v>
      </c>
      <c r="AJ889" s="2">
        <v>0</v>
      </c>
      <c r="AK889" s="2">
        <v>31082</v>
      </c>
      <c r="AL889" s="2">
        <v>3530</v>
      </c>
      <c r="AM889" s="2">
        <v>63</v>
      </c>
      <c r="AN889" s="2">
        <v>4</v>
      </c>
      <c r="AO889" s="2">
        <v>0</v>
      </c>
      <c r="AP889" s="2">
        <v>1</v>
      </c>
      <c r="AQ889" s="2">
        <v>6</v>
      </c>
      <c r="AR889" s="2">
        <v>3</v>
      </c>
      <c r="AS889" s="2">
        <v>0</v>
      </c>
      <c r="AT889" s="2">
        <v>0</v>
      </c>
      <c r="AU889" s="2">
        <v>2</v>
      </c>
      <c r="AV889" s="2">
        <v>15</v>
      </c>
      <c r="AW889" s="2">
        <v>0</v>
      </c>
      <c r="AX889" s="2">
        <v>0</v>
      </c>
      <c r="AY889" s="2">
        <v>1</v>
      </c>
      <c r="AZ889" s="2">
        <v>22</v>
      </c>
      <c r="BA889" s="2">
        <v>4</v>
      </c>
      <c r="BB889" s="2">
        <v>0</v>
      </c>
      <c r="BC889" s="2">
        <v>1</v>
      </c>
      <c r="BD889" s="2">
        <v>2</v>
      </c>
      <c r="BE889" s="2">
        <v>2</v>
      </c>
      <c r="BF889" s="2">
        <v>313</v>
      </c>
      <c r="BG889" s="2">
        <v>72</v>
      </c>
      <c r="BH889" s="2">
        <v>0</v>
      </c>
      <c r="BI889" s="2">
        <v>2</v>
      </c>
      <c r="BJ889" s="2">
        <v>12</v>
      </c>
      <c r="BK889" s="2">
        <v>50</v>
      </c>
      <c r="BL889" s="2">
        <v>0</v>
      </c>
      <c r="BM889" s="2">
        <v>0</v>
      </c>
      <c r="BN889" s="2">
        <v>8</v>
      </c>
      <c r="BO889" s="2">
        <v>43</v>
      </c>
      <c r="BP889" s="2">
        <v>0</v>
      </c>
      <c r="BQ889" s="2">
        <v>0</v>
      </c>
      <c r="BR889" s="2">
        <v>1</v>
      </c>
      <c r="BS889" s="2">
        <v>80</v>
      </c>
      <c r="BT889" s="2">
        <v>6</v>
      </c>
      <c r="BU889" s="2">
        <v>0</v>
      </c>
      <c r="BV889" s="2">
        <v>20</v>
      </c>
      <c r="BW889" s="2">
        <v>10</v>
      </c>
      <c r="BX889" s="2">
        <v>9</v>
      </c>
      <c r="BY889" s="2">
        <v>10</v>
      </c>
      <c r="BZ889" s="2">
        <v>37</v>
      </c>
      <c r="CA889" s="2">
        <v>33</v>
      </c>
      <c r="CB889" s="2">
        <v>72.5</v>
      </c>
      <c r="CC889" s="2">
        <v>6.4</v>
      </c>
      <c r="CD889" s="2">
        <v>2298806</v>
      </c>
      <c r="CE889" s="2">
        <v>234399</v>
      </c>
      <c r="CF889" s="2">
        <v>2147172</v>
      </c>
      <c r="CG889" s="2">
        <v>223186</v>
      </c>
      <c r="CH889" s="2">
        <v>205534</v>
      </c>
      <c r="CI889" s="2">
        <v>112894</v>
      </c>
      <c r="CJ889" s="2">
        <v>17219</v>
      </c>
      <c r="CK889" s="2">
        <v>0</v>
      </c>
      <c r="CL889" s="2">
        <v>0</v>
      </c>
      <c r="CM889" s="2">
        <v>1</v>
      </c>
      <c r="CN889" s="2">
        <v>8</v>
      </c>
      <c r="CO889" s="2">
        <v>10</v>
      </c>
      <c r="CP889" s="2">
        <v>1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414</v>
      </c>
      <c r="CZ889" s="2">
        <v>225</v>
      </c>
      <c r="DA889" s="2">
        <v>189</v>
      </c>
      <c r="DB889" s="2">
        <v>7</v>
      </c>
      <c r="DC889" s="2">
        <v>7</v>
      </c>
      <c r="DD889" s="2">
        <v>0</v>
      </c>
      <c r="DE889" s="2">
        <v>251</v>
      </c>
      <c r="DF889" s="2">
        <v>86</v>
      </c>
      <c r="DG889" s="2">
        <v>165</v>
      </c>
      <c r="DH889" s="2">
        <v>47</v>
      </c>
      <c r="DI889" s="2">
        <v>54</v>
      </c>
      <c r="DJ889" s="2">
        <v>307</v>
      </c>
      <c r="DK889" s="2">
        <v>8</v>
      </c>
      <c r="DL889" s="2">
        <v>0</v>
      </c>
      <c r="DM889" s="2">
        <v>685</v>
      </c>
      <c r="DN889" s="2">
        <v>32</v>
      </c>
      <c r="DO889" s="2">
        <v>14</v>
      </c>
      <c r="DP889" s="2">
        <v>3</v>
      </c>
      <c r="DQ889" s="2">
        <v>0</v>
      </c>
      <c r="DR889" s="2">
        <v>0</v>
      </c>
      <c r="DS889" s="2">
        <v>1</v>
      </c>
      <c r="DT889" s="2">
        <v>0</v>
      </c>
      <c r="DU889" s="2">
        <v>1</v>
      </c>
      <c r="DV889" s="2">
        <v>0</v>
      </c>
      <c r="DW889" s="2">
        <v>3</v>
      </c>
      <c r="DX889" s="2">
        <v>1</v>
      </c>
    </row>
    <row r="890" spans="1:128" ht="16.5" customHeight="1" x14ac:dyDescent="0.55000000000000004">
      <c r="A890" s="2" t="s">
        <v>2041</v>
      </c>
      <c r="B890" s="2" t="s">
        <v>1930</v>
      </c>
      <c r="C890" s="2" t="s">
        <v>2042</v>
      </c>
      <c r="D890" s="2">
        <v>3439</v>
      </c>
      <c r="E890" s="2">
        <v>1682</v>
      </c>
      <c r="F890" s="2">
        <v>1757</v>
      </c>
      <c r="G890" s="2">
        <v>3363</v>
      </c>
      <c r="H890" s="2">
        <v>1637</v>
      </c>
      <c r="I890" s="2">
        <v>1726</v>
      </c>
      <c r="J890" s="2">
        <v>283</v>
      </c>
      <c r="K890" s="2">
        <v>141</v>
      </c>
      <c r="L890" s="2">
        <v>142</v>
      </c>
      <c r="M890" s="2">
        <v>1673</v>
      </c>
      <c r="N890" s="2">
        <v>897</v>
      </c>
      <c r="O890" s="2">
        <v>776</v>
      </c>
      <c r="P890" s="2">
        <v>1482</v>
      </c>
      <c r="Q890" s="2">
        <v>643</v>
      </c>
      <c r="R890" s="2">
        <v>839</v>
      </c>
      <c r="S890" s="2">
        <v>857</v>
      </c>
      <c r="T890" s="2">
        <v>332</v>
      </c>
      <c r="U890" s="2">
        <v>525</v>
      </c>
      <c r="V890" s="2">
        <v>76</v>
      </c>
      <c r="W890" s="2">
        <v>18</v>
      </c>
      <c r="X890" s="2">
        <v>72</v>
      </c>
      <c r="Y890" s="2">
        <v>72</v>
      </c>
      <c r="Z890" s="2">
        <v>97</v>
      </c>
      <c r="AA890" s="2">
        <v>1477</v>
      </c>
      <c r="AB890" s="2">
        <v>1475</v>
      </c>
      <c r="AC890" s="2">
        <v>3420</v>
      </c>
      <c r="AD890" s="2">
        <v>806</v>
      </c>
      <c r="AE890" s="2">
        <v>462</v>
      </c>
      <c r="AF890" s="2">
        <v>508</v>
      </c>
      <c r="AG890" s="2">
        <v>286</v>
      </c>
      <c r="AH890" s="2">
        <v>234</v>
      </c>
      <c r="AI890" s="2">
        <v>7</v>
      </c>
      <c r="AJ890" s="2">
        <v>4</v>
      </c>
      <c r="AK890" s="2">
        <v>23447</v>
      </c>
      <c r="AL890" s="2">
        <v>3100</v>
      </c>
      <c r="AM890" s="2">
        <v>207</v>
      </c>
      <c r="AN890" s="2">
        <v>7</v>
      </c>
      <c r="AO890" s="2">
        <v>0</v>
      </c>
      <c r="AP890" s="2">
        <v>1</v>
      </c>
      <c r="AQ890" s="2">
        <v>40</v>
      </c>
      <c r="AR890" s="2">
        <v>30</v>
      </c>
      <c r="AS890" s="2">
        <v>0</v>
      </c>
      <c r="AT890" s="2">
        <v>0</v>
      </c>
      <c r="AU890" s="2">
        <v>3</v>
      </c>
      <c r="AV890" s="2">
        <v>45</v>
      </c>
      <c r="AW890" s="2">
        <v>4</v>
      </c>
      <c r="AX890" s="2">
        <v>0</v>
      </c>
      <c r="AY890" s="2">
        <v>5</v>
      </c>
      <c r="AZ890" s="2">
        <v>17</v>
      </c>
      <c r="BA890" s="2">
        <v>19</v>
      </c>
      <c r="BB890" s="2">
        <v>6</v>
      </c>
      <c r="BC890" s="2">
        <v>11</v>
      </c>
      <c r="BD890" s="2">
        <v>4</v>
      </c>
      <c r="BE890" s="2">
        <v>15</v>
      </c>
      <c r="BF890" s="2">
        <v>1595</v>
      </c>
      <c r="BG890" s="2">
        <v>70</v>
      </c>
      <c r="BH890" s="2">
        <v>0</v>
      </c>
      <c r="BI890" s="2">
        <v>1</v>
      </c>
      <c r="BJ890" s="2">
        <v>170</v>
      </c>
      <c r="BK890" s="2">
        <v>657</v>
      </c>
      <c r="BL890" s="2">
        <v>0</v>
      </c>
      <c r="BM890" s="2">
        <v>0</v>
      </c>
      <c r="BN890" s="2">
        <v>30</v>
      </c>
      <c r="BO890" s="2">
        <v>210</v>
      </c>
      <c r="BP890" s="2">
        <v>6</v>
      </c>
      <c r="BQ890" s="2">
        <v>0</v>
      </c>
      <c r="BR890" s="2">
        <v>6</v>
      </c>
      <c r="BS890" s="2">
        <v>60</v>
      </c>
      <c r="BT890" s="2">
        <v>41</v>
      </c>
      <c r="BU890" s="2">
        <v>7</v>
      </c>
      <c r="BV890" s="2">
        <v>162</v>
      </c>
      <c r="BW890" s="2">
        <v>24</v>
      </c>
      <c r="BX890" s="2">
        <v>151</v>
      </c>
      <c r="BY890" s="2">
        <v>102</v>
      </c>
      <c r="BZ890" s="2">
        <v>129</v>
      </c>
      <c r="CA890" s="2">
        <v>60</v>
      </c>
      <c r="CB890" s="2">
        <v>77.3</v>
      </c>
      <c r="CC890" s="2">
        <v>10.5</v>
      </c>
      <c r="CD890" s="2">
        <v>5912763</v>
      </c>
      <c r="CE890" s="2">
        <v>588772</v>
      </c>
      <c r="CF890" s="2">
        <v>5712603</v>
      </c>
      <c r="CG890" s="2">
        <v>742536</v>
      </c>
      <c r="CH890" s="2">
        <v>523706</v>
      </c>
      <c r="CI890" s="2">
        <v>300128</v>
      </c>
      <c r="CJ890" s="2">
        <v>105446</v>
      </c>
      <c r="CK890" s="2">
        <v>0</v>
      </c>
      <c r="CL890" s="2">
        <v>0</v>
      </c>
      <c r="CM890" s="2">
        <v>1</v>
      </c>
      <c r="CN890" s="2">
        <v>15</v>
      </c>
      <c r="CO890" s="2">
        <v>114</v>
      </c>
      <c r="CP890" s="2">
        <v>1</v>
      </c>
      <c r="CQ890" s="2">
        <v>12</v>
      </c>
      <c r="CR890" s="2">
        <v>55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1845</v>
      </c>
      <c r="CZ890" s="2">
        <v>1053</v>
      </c>
      <c r="DA890" s="2">
        <v>792</v>
      </c>
      <c r="DB890" s="2">
        <v>31</v>
      </c>
      <c r="DC890" s="2">
        <v>24</v>
      </c>
      <c r="DD890" s="2">
        <v>7</v>
      </c>
      <c r="DE890" s="2">
        <v>1253</v>
      </c>
      <c r="DF890" s="2">
        <v>449</v>
      </c>
      <c r="DG890" s="2">
        <v>804</v>
      </c>
      <c r="DH890" s="2">
        <v>151</v>
      </c>
      <c r="DI890" s="2">
        <v>756</v>
      </c>
      <c r="DJ890" s="2">
        <v>881</v>
      </c>
      <c r="DK890" s="2">
        <v>15</v>
      </c>
      <c r="DL890" s="2">
        <v>0</v>
      </c>
      <c r="DM890" s="2">
        <v>3506</v>
      </c>
      <c r="DN890" s="2">
        <v>328</v>
      </c>
      <c r="DO890" s="2">
        <v>40</v>
      </c>
      <c r="DP890" s="2">
        <v>12</v>
      </c>
      <c r="DQ890" s="2">
        <v>0</v>
      </c>
      <c r="DR890" s="2">
        <v>0</v>
      </c>
      <c r="DS890" s="2">
        <v>4</v>
      </c>
      <c r="DT890" s="2">
        <v>1</v>
      </c>
      <c r="DU890" s="2">
        <v>1</v>
      </c>
      <c r="DV890" s="2">
        <v>1</v>
      </c>
      <c r="DW890" s="2">
        <v>3</v>
      </c>
      <c r="DX890" s="2">
        <v>1</v>
      </c>
    </row>
    <row r="891" spans="1:128" ht="16.5" customHeight="1" x14ac:dyDescent="0.55000000000000004">
      <c r="A891" s="2" t="s">
        <v>2043</v>
      </c>
      <c r="B891" s="2" t="s">
        <v>1930</v>
      </c>
      <c r="C891" s="2" t="s">
        <v>2044</v>
      </c>
      <c r="D891" s="2">
        <v>10584</v>
      </c>
      <c r="E891" s="2">
        <v>5155</v>
      </c>
      <c r="F891" s="2">
        <v>5429</v>
      </c>
      <c r="G891" s="2">
        <v>10423</v>
      </c>
      <c r="H891" s="2">
        <v>5107</v>
      </c>
      <c r="I891" s="2">
        <v>5316</v>
      </c>
      <c r="J891" s="2">
        <v>916</v>
      </c>
      <c r="K891" s="2">
        <v>481</v>
      </c>
      <c r="L891" s="2">
        <v>435</v>
      </c>
      <c r="M891" s="2">
        <v>5090</v>
      </c>
      <c r="N891" s="2">
        <v>2678</v>
      </c>
      <c r="O891" s="2">
        <v>2412</v>
      </c>
      <c r="P891" s="2">
        <v>4426</v>
      </c>
      <c r="Q891" s="2">
        <v>1901</v>
      </c>
      <c r="R891" s="2">
        <v>2525</v>
      </c>
      <c r="S891" s="2">
        <v>2484</v>
      </c>
      <c r="T891" s="2">
        <v>925</v>
      </c>
      <c r="U891" s="2">
        <v>1559</v>
      </c>
      <c r="V891" s="2">
        <v>121</v>
      </c>
      <c r="W891" s="2">
        <v>34</v>
      </c>
      <c r="X891" s="2">
        <v>213</v>
      </c>
      <c r="Y891" s="2">
        <v>259</v>
      </c>
      <c r="Z891" s="2">
        <v>293</v>
      </c>
      <c r="AA891" s="2">
        <v>4680</v>
      </c>
      <c r="AB891" s="2">
        <v>4657</v>
      </c>
      <c r="AC891" s="2">
        <v>10255</v>
      </c>
      <c r="AD891" s="2">
        <v>2487</v>
      </c>
      <c r="AE891" s="2">
        <v>1618</v>
      </c>
      <c r="AF891" s="2">
        <v>1525</v>
      </c>
      <c r="AG891" s="2">
        <v>834</v>
      </c>
      <c r="AH891" s="2">
        <v>795</v>
      </c>
      <c r="AI891" s="2">
        <v>26</v>
      </c>
      <c r="AJ891" s="2">
        <v>14</v>
      </c>
      <c r="AK891" s="2">
        <v>47603</v>
      </c>
      <c r="AL891" s="2">
        <v>5737</v>
      </c>
      <c r="AM891" s="2">
        <v>798</v>
      </c>
      <c r="AN891" s="2">
        <v>18</v>
      </c>
      <c r="AO891" s="2">
        <v>1</v>
      </c>
      <c r="AP891" s="2">
        <v>1</v>
      </c>
      <c r="AQ891" s="2">
        <v>106</v>
      </c>
      <c r="AR891" s="2">
        <v>47</v>
      </c>
      <c r="AS891" s="2">
        <v>1</v>
      </c>
      <c r="AT891" s="2">
        <v>6</v>
      </c>
      <c r="AU891" s="2">
        <v>14</v>
      </c>
      <c r="AV891" s="2">
        <v>183</v>
      </c>
      <c r="AW891" s="2">
        <v>12</v>
      </c>
      <c r="AX891" s="2">
        <v>19</v>
      </c>
      <c r="AY891" s="2">
        <v>30</v>
      </c>
      <c r="AZ891" s="2">
        <v>157</v>
      </c>
      <c r="BA891" s="2">
        <v>65</v>
      </c>
      <c r="BB891" s="2">
        <v>13</v>
      </c>
      <c r="BC891" s="2">
        <v>46</v>
      </c>
      <c r="BD891" s="2">
        <v>10</v>
      </c>
      <c r="BE891" s="2">
        <v>69</v>
      </c>
      <c r="BF891" s="2">
        <v>5456</v>
      </c>
      <c r="BG891" s="2">
        <v>206</v>
      </c>
      <c r="BH891" s="2">
        <v>3</v>
      </c>
      <c r="BI891" s="2">
        <v>4</v>
      </c>
      <c r="BJ891" s="2">
        <v>517</v>
      </c>
      <c r="BK891" s="2">
        <v>563</v>
      </c>
      <c r="BL891" s="2">
        <v>2</v>
      </c>
      <c r="BM891" s="2">
        <v>14</v>
      </c>
      <c r="BN891" s="2">
        <v>184</v>
      </c>
      <c r="BO891" s="2">
        <v>995</v>
      </c>
      <c r="BP891" s="2">
        <v>92</v>
      </c>
      <c r="BQ891" s="2">
        <v>73</v>
      </c>
      <c r="BR891" s="2">
        <v>87</v>
      </c>
      <c r="BS891" s="2">
        <v>563</v>
      </c>
      <c r="BT891" s="2">
        <v>435</v>
      </c>
      <c r="BU891" s="2">
        <v>161</v>
      </c>
      <c r="BV891" s="2">
        <v>822</v>
      </c>
      <c r="BW891" s="2">
        <v>223</v>
      </c>
      <c r="BX891" s="2">
        <v>512</v>
      </c>
      <c r="BY891" s="2">
        <v>216</v>
      </c>
      <c r="BZ891" s="2">
        <v>460</v>
      </c>
      <c r="CA891" s="2">
        <v>133</v>
      </c>
      <c r="CB891" s="2">
        <v>85.4</v>
      </c>
      <c r="CC891" s="2">
        <v>6.3</v>
      </c>
      <c r="CD891" s="2">
        <v>13343420</v>
      </c>
      <c r="CE891" s="2">
        <v>1565094</v>
      </c>
      <c r="CF891" s="2">
        <v>12648857</v>
      </c>
      <c r="CG891" s="2">
        <v>2068287</v>
      </c>
      <c r="CH891" s="2">
        <v>961413</v>
      </c>
      <c r="CI891" s="2">
        <v>1318623</v>
      </c>
      <c r="CJ891" s="2">
        <v>471474</v>
      </c>
      <c r="CK891" s="2">
        <v>0</v>
      </c>
      <c r="CL891" s="2">
        <v>0</v>
      </c>
      <c r="CM891" s="2">
        <v>4</v>
      </c>
      <c r="CN891" s="2">
        <v>51</v>
      </c>
      <c r="CO891" s="2">
        <v>381</v>
      </c>
      <c r="CP891" s="2">
        <v>3</v>
      </c>
      <c r="CQ891" s="2">
        <v>36</v>
      </c>
      <c r="CR891" s="2">
        <v>222</v>
      </c>
      <c r="CS891" s="2">
        <v>0</v>
      </c>
      <c r="CT891" s="2">
        <v>0</v>
      </c>
      <c r="CU891" s="2">
        <v>0</v>
      </c>
      <c r="CV891" s="2">
        <v>0</v>
      </c>
      <c r="CW891" s="2">
        <v>1</v>
      </c>
      <c r="CX891" s="2">
        <v>351</v>
      </c>
      <c r="CY891" s="2">
        <v>5665</v>
      </c>
      <c r="CZ891" s="2">
        <v>3152</v>
      </c>
      <c r="DA891" s="2">
        <v>2513</v>
      </c>
      <c r="DB891" s="2">
        <v>134</v>
      </c>
      <c r="DC891" s="2">
        <v>85</v>
      </c>
      <c r="DD891" s="2">
        <v>49</v>
      </c>
      <c r="DE891" s="2">
        <v>3647</v>
      </c>
      <c r="DF891" s="2">
        <v>1307</v>
      </c>
      <c r="DG891" s="2">
        <v>2340</v>
      </c>
      <c r="DH891" s="2">
        <v>418</v>
      </c>
      <c r="DI891" s="2">
        <v>1223</v>
      </c>
      <c r="DJ891" s="2">
        <v>3865</v>
      </c>
      <c r="DK891" s="2">
        <v>49</v>
      </c>
      <c r="DL891" s="2">
        <v>4</v>
      </c>
      <c r="DM891" s="2">
        <v>10288</v>
      </c>
      <c r="DN891" s="2">
        <v>1148</v>
      </c>
      <c r="DO891" s="2">
        <v>166</v>
      </c>
      <c r="DP891" s="2">
        <v>80</v>
      </c>
      <c r="DQ891" s="2">
        <v>2</v>
      </c>
      <c r="DR891" s="2">
        <v>1</v>
      </c>
      <c r="DS891" s="2">
        <v>8</v>
      </c>
      <c r="DT891" s="2">
        <v>8</v>
      </c>
      <c r="DU891" s="2">
        <v>30</v>
      </c>
      <c r="DV891" s="2">
        <v>8</v>
      </c>
      <c r="DW891" s="2">
        <v>31</v>
      </c>
      <c r="DX891" s="2">
        <v>4</v>
      </c>
    </row>
    <row r="892" spans="1:128" ht="16.5" customHeight="1" x14ac:dyDescent="0.55000000000000004">
      <c r="A892" s="2" t="s">
        <v>2045</v>
      </c>
      <c r="B892" s="2" t="s">
        <v>1930</v>
      </c>
      <c r="C892" s="2" t="s">
        <v>2046</v>
      </c>
      <c r="D892" s="2">
        <v>2593</v>
      </c>
      <c r="E892" s="2">
        <v>1219</v>
      </c>
      <c r="F892" s="2">
        <v>1374</v>
      </c>
      <c r="G892" s="2">
        <v>2575</v>
      </c>
      <c r="H892" s="2">
        <v>1214</v>
      </c>
      <c r="I892" s="2">
        <v>1361</v>
      </c>
      <c r="J892" s="2">
        <v>241</v>
      </c>
      <c r="K892" s="2">
        <v>132</v>
      </c>
      <c r="L892" s="2">
        <v>109</v>
      </c>
      <c r="M892" s="2">
        <v>1189</v>
      </c>
      <c r="N892" s="2">
        <v>603</v>
      </c>
      <c r="O892" s="2">
        <v>586</v>
      </c>
      <c r="P892" s="2">
        <v>1163</v>
      </c>
      <c r="Q892" s="2">
        <v>484</v>
      </c>
      <c r="R892" s="2">
        <v>679</v>
      </c>
      <c r="S892" s="2">
        <v>735</v>
      </c>
      <c r="T892" s="2">
        <v>272</v>
      </c>
      <c r="U892" s="2">
        <v>463</v>
      </c>
      <c r="V892" s="2">
        <v>18</v>
      </c>
      <c r="W892" s="2">
        <v>9</v>
      </c>
      <c r="X892" s="2">
        <v>65</v>
      </c>
      <c r="Y892" s="2">
        <v>40</v>
      </c>
      <c r="Z892" s="2">
        <v>48</v>
      </c>
      <c r="AA892" s="2">
        <v>971</v>
      </c>
      <c r="AB892" s="2">
        <v>968</v>
      </c>
      <c r="AC892" s="2">
        <v>2461</v>
      </c>
      <c r="AD892" s="2">
        <v>559</v>
      </c>
      <c r="AE892" s="2">
        <v>243</v>
      </c>
      <c r="AF892" s="2">
        <v>347</v>
      </c>
      <c r="AG892" s="2">
        <v>183</v>
      </c>
      <c r="AH892" s="2">
        <v>182</v>
      </c>
      <c r="AI892" s="2">
        <v>6</v>
      </c>
      <c r="AJ892" s="2">
        <v>7</v>
      </c>
      <c r="AK892" s="2">
        <v>3438</v>
      </c>
      <c r="AL892" s="2">
        <v>1014</v>
      </c>
      <c r="AM892" s="2">
        <v>131</v>
      </c>
      <c r="AN892" s="2">
        <v>3</v>
      </c>
      <c r="AO892" s="2">
        <v>0</v>
      </c>
      <c r="AP892" s="2">
        <v>0</v>
      </c>
      <c r="AQ892" s="2">
        <v>20</v>
      </c>
      <c r="AR892" s="2">
        <v>11</v>
      </c>
      <c r="AS892" s="2">
        <v>0</v>
      </c>
      <c r="AT892" s="2">
        <v>1</v>
      </c>
      <c r="AU892" s="2">
        <v>1</v>
      </c>
      <c r="AV892" s="2">
        <v>27</v>
      </c>
      <c r="AW892" s="2">
        <v>1</v>
      </c>
      <c r="AX892" s="2">
        <v>4</v>
      </c>
      <c r="AY892" s="2">
        <v>3</v>
      </c>
      <c r="AZ892" s="2">
        <v>16</v>
      </c>
      <c r="BA892" s="2">
        <v>14</v>
      </c>
      <c r="BB892" s="2">
        <v>8</v>
      </c>
      <c r="BC892" s="2">
        <v>9</v>
      </c>
      <c r="BD892" s="2">
        <v>3</v>
      </c>
      <c r="BE892" s="2">
        <v>10</v>
      </c>
      <c r="BF892" s="2">
        <v>698</v>
      </c>
      <c r="BG892" s="2">
        <v>4</v>
      </c>
      <c r="BH892" s="2">
        <v>0</v>
      </c>
      <c r="BI892" s="2">
        <v>0</v>
      </c>
      <c r="BJ892" s="2">
        <v>60</v>
      </c>
      <c r="BK892" s="2">
        <v>130</v>
      </c>
      <c r="BL892" s="2">
        <v>0</v>
      </c>
      <c r="BM892" s="2">
        <v>2</v>
      </c>
      <c r="BN892" s="2">
        <v>12</v>
      </c>
      <c r="BO892" s="2">
        <v>127</v>
      </c>
      <c r="BP892" s="2">
        <v>7</v>
      </c>
      <c r="BQ892" s="2">
        <v>9</v>
      </c>
      <c r="BR892" s="2">
        <v>8</v>
      </c>
      <c r="BS892" s="2">
        <v>107</v>
      </c>
      <c r="BT892" s="2">
        <v>52</v>
      </c>
      <c r="BU892" s="2">
        <v>8</v>
      </c>
      <c r="BV892" s="2">
        <v>118</v>
      </c>
      <c r="BW892" s="2">
        <v>38</v>
      </c>
      <c r="BX892" s="2">
        <v>16</v>
      </c>
      <c r="BY892" s="2">
        <v>129</v>
      </c>
      <c r="BZ892" s="2">
        <v>301</v>
      </c>
      <c r="CA892" s="2">
        <v>38</v>
      </c>
      <c r="CB892" s="2">
        <v>72.8</v>
      </c>
      <c r="CC892" s="2">
        <v>5.3</v>
      </c>
      <c r="CD892" s="2">
        <v>3570330</v>
      </c>
      <c r="CE892" s="2">
        <v>242423</v>
      </c>
      <c r="CF892" s="2">
        <v>3356669</v>
      </c>
      <c r="CG892" s="2">
        <v>703933</v>
      </c>
      <c r="CH892" s="2">
        <v>562075</v>
      </c>
      <c r="CI892" s="2">
        <v>268231</v>
      </c>
      <c r="CJ892" s="2">
        <v>2762</v>
      </c>
      <c r="CK892" s="2">
        <v>0</v>
      </c>
      <c r="CL892" s="2">
        <v>0</v>
      </c>
      <c r="CM892" s="2">
        <v>1</v>
      </c>
      <c r="CN892" s="2">
        <v>14</v>
      </c>
      <c r="CO892" s="2">
        <v>85</v>
      </c>
      <c r="CP892" s="2">
        <v>1</v>
      </c>
      <c r="CQ892" s="2">
        <v>12</v>
      </c>
      <c r="CR892" s="2">
        <v>52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1269</v>
      </c>
      <c r="CZ892" s="2">
        <v>697</v>
      </c>
      <c r="DA892" s="2">
        <v>572</v>
      </c>
      <c r="DB892" s="2">
        <v>41</v>
      </c>
      <c r="DC892" s="2">
        <v>31</v>
      </c>
      <c r="DD892" s="2">
        <v>10</v>
      </c>
      <c r="DE892" s="2">
        <v>1042</v>
      </c>
      <c r="DF892" s="2">
        <v>359</v>
      </c>
      <c r="DG892" s="2">
        <v>683</v>
      </c>
      <c r="DH892" s="2">
        <v>223</v>
      </c>
      <c r="DI892" s="2">
        <v>259</v>
      </c>
      <c r="DJ892" s="2">
        <v>784</v>
      </c>
      <c r="DK892" s="2">
        <v>26</v>
      </c>
      <c r="DL892" s="2">
        <v>0</v>
      </c>
      <c r="DM892" s="2">
        <v>2593</v>
      </c>
      <c r="DN892" s="2">
        <v>271</v>
      </c>
      <c r="DO892" s="2">
        <v>25</v>
      </c>
      <c r="DP892" s="2">
        <v>11</v>
      </c>
      <c r="DQ892" s="2">
        <v>0</v>
      </c>
      <c r="DR892" s="2">
        <v>0</v>
      </c>
      <c r="DS892" s="2">
        <v>2</v>
      </c>
      <c r="DT892" s="2">
        <v>2</v>
      </c>
      <c r="DU892" s="2">
        <v>1</v>
      </c>
      <c r="DV892" s="2">
        <v>0</v>
      </c>
      <c r="DW892" s="2">
        <v>5</v>
      </c>
      <c r="DX892" s="2">
        <v>1</v>
      </c>
    </row>
    <row r="893" spans="1:128" ht="16.5" customHeight="1" x14ac:dyDescent="0.55000000000000004">
      <c r="A893" s="2" t="s">
        <v>2047</v>
      </c>
      <c r="B893" s="2" t="s">
        <v>1930</v>
      </c>
      <c r="C893" s="2" t="s">
        <v>2048</v>
      </c>
      <c r="D893" s="2">
        <v>1639</v>
      </c>
      <c r="E893" s="2">
        <v>818</v>
      </c>
      <c r="F893" s="2">
        <v>821</v>
      </c>
      <c r="G893" s="2">
        <v>1628</v>
      </c>
      <c r="H893" s="2">
        <v>818</v>
      </c>
      <c r="I893" s="2">
        <v>810</v>
      </c>
      <c r="J893" s="2">
        <v>169</v>
      </c>
      <c r="K893" s="2">
        <v>94</v>
      </c>
      <c r="L893" s="2">
        <v>75</v>
      </c>
      <c r="M893" s="2">
        <v>774</v>
      </c>
      <c r="N893" s="2">
        <v>408</v>
      </c>
      <c r="O893" s="2">
        <v>366</v>
      </c>
      <c r="P893" s="2">
        <v>696</v>
      </c>
      <c r="Q893" s="2">
        <v>316</v>
      </c>
      <c r="R893" s="2">
        <v>380</v>
      </c>
      <c r="S893" s="2">
        <v>404</v>
      </c>
      <c r="T893" s="2">
        <v>164</v>
      </c>
      <c r="U893" s="2">
        <v>240</v>
      </c>
      <c r="V893" s="2">
        <v>11</v>
      </c>
      <c r="W893" s="2">
        <v>13</v>
      </c>
      <c r="X893" s="2">
        <v>18</v>
      </c>
      <c r="Y893" s="2">
        <v>51</v>
      </c>
      <c r="Z893" s="2">
        <v>65</v>
      </c>
      <c r="AA893" s="2">
        <v>665</v>
      </c>
      <c r="AB893" s="2">
        <v>664</v>
      </c>
      <c r="AC893" s="2">
        <v>1630</v>
      </c>
      <c r="AD893" s="2">
        <v>344</v>
      </c>
      <c r="AE893" s="2">
        <v>202</v>
      </c>
      <c r="AF893" s="2">
        <v>225</v>
      </c>
      <c r="AG893" s="2">
        <v>110</v>
      </c>
      <c r="AH893" s="2">
        <v>133</v>
      </c>
      <c r="AI893" s="2">
        <v>6</v>
      </c>
      <c r="AJ893" s="2">
        <v>2</v>
      </c>
      <c r="AK893" s="2">
        <v>3905</v>
      </c>
      <c r="AL893" s="2">
        <v>740</v>
      </c>
      <c r="AM893" s="2">
        <v>76</v>
      </c>
      <c r="AN893" s="2">
        <v>1</v>
      </c>
      <c r="AO893" s="2">
        <v>0</v>
      </c>
      <c r="AP893" s="2">
        <v>0</v>
      </c>
      <c r="AQ893" s="2">
        <v>24</v>
      </c>
      <c r="AR893" s="2">
        <v>8</v>
      </c>
      <c r="AS893" s="2">
        <v>0</v>
      </c>
      <c r="AT893" s="2">
        <v>1</v>
      </c>
      <c r="AU893" s="2">
        <v>2</v>
      </c>
      <c r="AV893" s="2">
        <v>13</v>
      </c>
      <c r="AW893" s="2">
        <v>0</v>
      </c>
      <c r="AX893" s="2">
        <v>1</v>
      </c>
      <c r="AY893" s="2">
        <v>1</v>
      </c>
      <c r="AZ893" s="2">
        <v>5</v>
      </c>
      <c r="BA893" s="2">
        <v>7</v>
      </c>
      <c r="BB893" s="2">
        <v>0</v>
      </c>
      <c r="BC893" s="2">
        <v>3</v>
      </c>
      <c r="BD893" s="2">
        <v>5</v>
      </c>
      <c r="BE893" s="2">
        <v>5</v>
      </c>
      <c r="BF893" s="2">
        <v>300</v>
      </c>
      <c r="BG893" s="2">
        <v>11</v>
      </c>
      <c r="BH893" s="2">
        <v>0</v>
      </c>
      <c r="BI893" s="2">
        <v>0</v>
      </c>
      <c r="BJ893" s="2">
        <v>99</v>
      </c>
      <c r="BK893" s="2">
        <v>27</v>
      </c>
      <c r="BL893" s="2">
        <v>0</v>
      </c>
      <c r="BM893" s="2">
        <v>1</v>
      </c>
      <c r="BN893" s="2">
        <v>10</v>
      </c>
      <c r="BO893" s="2">
        <v>65</v>
      </c>
      <c r="BP893" s="2">
        <v>0</v>
      </c>
      <c r="BQ893" s="2">
        <v>0</v>
      </c>
      <c r="BR893" s="2">
        <v>0</v>
      </c>
      <c r="BS893" s="2">
        <v>8</v>
      </c>
      <c r="BT893" s="2">
        <v>7</v>
      </c>
      <c r="BU893" s="2">
        <v>0</v>
      </c>
      <c r="BV893" s="2">
        <v>45</v>
      </c>
      <c r="BW893" s="2">
        <v>16</v>
      </c>
      <c r="BX893" s="2">
        <v>11</v>
      </c>
      <c r="BY893" s="2">
        <v>59</v>
      </c>
      <c r="BZ893" s="2">
        <v>165</v>
      </c>
      <c r="CA893" s="2">
        <v>31</v>
      </c>
      <c r="CB893" s="2">
        <v>77.099999999999994</v>
      </c>
      <c r="CC893" s="2">
        <v>7.2</v>
      </c>
      <c r="CD893" s="2">
        <v>2591213</v>
      </c>
      <c r="CE893" s="2">
        <v>165386</v>
      </c>
      <c r="CF893" s="2">
        <v>2573160</v>
      </c>
      <c r="CG893" s="2">
        <v>436148</v>
      </c>
      <c r="CH893" s="2">
        <v>130400</v>
      </c>
      <c r="CI893" s="2">
        <v>238223</v>
      </c>
      <c r="CJ893" s="2">
        <v>101404</v>
      </c>
      <c r="CK893" s="2">
        <v>0</v>
      </c>
      <c r="CL893" s="2">
        <v>0</v>
      </c>
      <c r="CM893" s="2">
        <v>1</v>
      </c>
      <c r="CN893" s="2">
        <v>15</v>
      </c>
      <c r="CO893" s="2">
        <v>65</v>
      </c>
      <c r="CP893" s="2">
        <v>1</v>
      </c>
      <c r="CQ893" s="2">
        <v>10</v>
      </c>
      <c r="CR893" s="2">
        <v>37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885</v>
      </c>
      <c r="CZ893" s="2">
        <v>495</v>
      </c>
      <c r="DA893" s="2">
        <v>390</v>
      </c>
      <c r="DB893" s="2">
        <v>29</v>
      </c>
      <c r="DC893" s="2">
        <v>19</v>
      </c>
      <c r="DD893" s="2">
        <v>10</v>
      </c>
      <c r="DE893" s="2">
        <v>550</v>
      </c>
      <c r="DF893" s="2">
        <v>206</v>
      </c>
      <c r="DG893" s="2">
        <v>344</v>
      </c>
      <c r="DH893" s="2">
        <v>166</v>
      </c>
      <c r="DI893" s="2">
        <v>247</v>
      </c>
      <c r="DJ893" s="2">
        <v>453</v>
      </c>
      <c r="DK893" s="2">
        <v>11</v>
      </c>
      <c r="DL893" s="2">
        <v>0</v>
      </c>
      <c r="DM893" s="2">
        <v>1709</v>
      </c>
      <c r="DN893" s="2">
        <v>263</v>
      </c>
      <c r="DO893" s="2">
        <v>13</v>
      </c>
      <c r="DP893" s="2">
        <v>3</v>
      </c>
      <c r="DQ893" s="2">
        <v>0</v>
      </c>
      <c r="DR893" s="2">
        <v>0</v>
      </c>
      <c r="DS893" s="2">
        <v>1</v>
      </c>
      <c r="DT893" s="2">
        <v>1</v>
      </c>
      <c r="DU893" s="2">
        <v>1</v>
      </c>
      <c r="DV893" s="2">
        <v>1</v>
      </c>
      <c r="DW893" s="2">
        <v>0</v>
      </c>
      <c r="DX893" s="2">
        <v>1</v>
      </c>
    </row>
    <row r="894" spans="1:128" ht="16.5" customHeight="1" x14ac:dyDescent="0.55000000000000004">
      <c r="A894" s="2" t="s">
        <v>2049</v>
      </c>
      <c r="B894" s="2" t="s">
        <v>1930</v>
      </c>
      <c r="C894" s="2" t="s">
        <v>2050</v>
      </c>
      <c r="D894" s="2">
        <v>8400</v>
      </c>
      <c r="E894" s="2">
        <v>4103</v>
      </c>
      <c r="F894" s="2">
        <v>4297</v>
      </c>
      <c r="G894" s="2">
        <v>8237</v>
      </c>
      <c r="H894" s="2">
        <v>4046</v>
      </c>
      <c r="I894" s="2">
        <v>4191</v>
      </c>
      <c r="J894" s="2">
        <v>1121</v>
      </c>
      <c r="K894" s="2">
        <v>571</v>
      </c>
      <c r="L894" s="2">
        <v>550</v>
      </c>
      <c r="M894" s="2">
        <v>4830</v>
      </c>
      <c r="N894" s="2">
        <v>2454</v>
      </c>
      <c r="O894" s="2">
        <v>2376</v>
      </c>
      <c r="P894" s="2">
        <v>2436</v>
      </c>
      <c r="Q894" s="2">
        <v>1070</v>
      </c>
      <c r="R894" s="2">
        <v>1366</v>
      </c>
      <c r="S894" s="2">
        <v>1170</v>
      </c>
      <c r="T894" s="2">
        <v>460</v>
      </c>
      <c r="U894" s="2">
        <v>710</v>
      </c>
      <c r="V894" s="2">
        <v>163</v>
      </c>
      <c r="W894" s="2">
        <v>49</v>
      </c>
      <c r="X894" s="2">
        <v>93</v>
      </c>
      <c r="Y894" s="2">
        <v>224</v>
      </c>
      <c r="Z894" s="2">
        <v>193</v>
      </c>
      <c r="AA894" s="2">
        <v>3012</v>
      </c>
      <c r="AB894" s="2">
        <v>3009</v>
      </c>
      <c r="AC894" s="2">
        <v>8277</v>
      </c>
      <c r="AD894" s="2">
        <v>1898</v>
      </c>
      <c r="AE894" s="2">
        <v>623</v>
      </c>
      <c r="AF894" s="2">
        <v>822</v>
      </c>
      <c r="AG894" s="2">
        <v>381</v>
      </c>
      <c r="AH894" s="2">
        <v>265</v>
      </c>
      <c r="AI894" s="2">
        <v>19</v>
      </c>
      <c r="AJ894" s="2">
        <v>13</v>
      </c>
      <c r="AK894" s="2">
        <v>2498</v>
      </c>
      <c r="AL894" s="2">
        <v>1212</v>
      </c>
      <c r="AM894" s="2">
        <v>331</v>
      </c>
      <c r="AN894" s="2">
        <v>5</v>
      </c>
      <c r="AO894" s="2">
        <v>0</v>
      </c>
      <c r="AP894" s="2">
        <v>0</v>
      </c>
      <c r="AQ894" s="2">
        <v>66</v>
      </c>
      <c r="AR894" s="2">
        <v>34</v>
      </c>
      <c r="AS894" s="2">
        <v>3</v>
      </c>
      <c r="AT894" s="2">
        <v>2</v>
      </c>
      <c r="AU894" s="2">
        <v>20</v>
      </c>
      <c r="AV894" s="2">
        <v>74</v>
      </c>
      <c r="AW894" s="2">
        <v>1</v>
      </c>
      <c r="AX894" s="2">
        <v>5</v>
      </c>
      <c r="AY894" s="2">
        <v>6</v>
      </c>
      <c r="AZ894" s="2">
        <v>35</v>
      </c>
      <c r="BA894" s="2">
        <v>28</v>
      </c>
      <c r="BB894" s="2">
        <v>7</v>
      </c>
      <c r="BC894" s="2">
        <v>19</v>
      </c>
      <c r="BD894" s="2">
        <v>3</v>
      </c>
      <c r="BE894" s="2">
        <v>23</v>
      </c>
      <c r="BF894" s="2">
        <v>3148</v>
      </c>
      <c r="BG894" s="2">
        <v>40</v>
      </c>
      <c r="BH894" s="2">
        <v>0</v>
      </c>
      <c r="BI894" s="2">
        <v>0</v>
      </c>
      <c r="BJ894" s="2">
        <v>236</v>
      </c>
      <c r="BK894" s="2">
        <v>384</v>
      </c>
      <c r="BL894" s="2">
        <v>5</v>
      </c>
      <c r="BM894" s="2">
        <v>97</v>
      </c>
      <c r="BN894" s="2">
        <v>693</v>
      </c>
      <c r="BO894" s="2">
        <v>1035</v>
      </c>
      <c r="BP894" s="2">
        <v>4</v>
      </c>
      <c r="BQ894" s="2">
        <v>15</v>
      </c>
      <c r="BR894" s="2">
        <v>22</v>
      </c>
      <c r="BS894" s="2">
        <v>171</v>
      </c>
      <c r="BT894" s="2">
        <v>129</v>
      </c>
      <c r="BU894" s="2">
        <v>21</v>
      </c>
      <c r="BV894" s="2">
        <v>182</v>
      </c>
      <c r="BW894" s="2">
        <v>46</v>
      </c>
      <c r="BX894" s="2">
        <v>68</v>
      </c>
      <c r="BY894" s="2">
        <v>317</v>
      </c>
      <c r="BZ894" s="2">
        <v>200</v>
      </c>
      <c r="CA894" s="2">
        <v>74</v>
      </c>
      <c r="CB894" s="2">
        <v>74.8</v>
      </c>
      <c r="CC894" s="2">
        <v>7.3</v>
      </c>
      <c r="CD894" s="2">
        <v>4393479</v>
      </c>
      <c r="CE894" s="2">
        <v>1117019</v>
      </c>
      <c r="CF894" s="2">
        <v>4116933</v>
      </c>
      <c r="CG894" s="2">
        <v>1335980</v>
      </c>
      <c r="CH894" s="2">
        <v>424870</v>
      </c>
      <c r="CI894" s="2">
        <v>341047</v>
      </c>
      <c r="CJ894" s="2">
        <v>0</v>
      </c>
      <c r="CK894" s="2">
        <v>0</v>
      </c>
      <c r="CL894" s="2">
        <v>0</v>
      </c>
      <c r="CM894" s="2">
        <v>1</v>
      </c>
      <c r="CN894" s="2">
        <v>29</v>
      </c>
      <c r="CO894" s="2">
        <v>455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4529</v>
      </c>
      <c r="CZ894" s="2">
        <v>2443</v>
      </c>
      <c r="DA894" s="2">
        <v>2086</v>
      </c>
      <c r="DB894" s="2">
        <v>118</v>
      </c>
      <c r="DC894" s="2">
        <v>72</v>
      </c>
      <c r="DD894" s="2">
        <v>46</v>
      </c>
      <c r="DE894" s="2">
        <v>2085</v>
      </c>
      <c r="DF894" s="2">
        <v>726</v>
      </c>
      <c r="DG894" s="2">
        <v>1359</v>
      </c>
      <c r="DH894" s="2">
        <v>791</v>
      </c>
      <c r="DI894" s="2">
        <v>1249</v>
      </c>
      <c r="DJ894" s="2">
        <v>2428</v>
      </c>
      <c r="DK894" s="2">
        <v>7</v>
      </c>
      <c r="DL894" s="2">
        <v>1</v>
      </c>
      <c r="DM894" s="2">
        <v>8521</v>
      </c>
      <c r="DN894" s="2">
        <v>48</v>
      </c>
      <c r="DO894" s="2">
        <v>57</v>
      </c>
      <c r="DP894" s="2">
        <v>33</v>
      </c>
      <c r="DQ894" s="2">
        <v>3</v>
      </c>
      <c r="DR894" s="2">
        <v>0</v>
      </c>
      <c r="DS894" s="2">
        <v>5</v>
      </c>
      <c r="DT894" s="2">
        <v>2</v>
      </c>
      <c r="DU894" s="2">
        <v>7</v>
      </c>
      <c r="DV894" s="2">
        <v>2</v>
      </c>
      <c r="DW894" s="2">
        <v>8</v>
      </c>
      <c r="DX894" s="2">
        <v>2</v>
      </c>
    </row>
    <row r="895" spans="1:128" ht="16.5" customHeight="1" x14ac:dyDescent="0.55000000000000004">
      <c r="A895" s="2" t="s">
        <v>2051</v>
      </c>
      <c r="B895" s="2" t="s">
        <v>1930</v>
      </c>
      <c r="C895" s="2" t="s">
        <v>2052</v>
      </c>
      <c r="D895" s="2">
        <v>4279</v>
      </c>
      <c r="E895" s="2">
        <v>2110</v>
      </c>
      <c r="F895" s="2">
        <v>2169</v>
      </c>
      <c r="G895" s="2">
        <v>4238</v>
      </c>
      <c r="H895" s="2">
        <v>2096</v>
      </c>
      <c r="I895" s="2">
        <v>2142</v>
      </c>
      <c r="J895" s="2">
        <v>525</v>
      </c>
      <c r="K895" s="2">
        <v>269</v>
      </c>
      <c r="L895" s="2">
        <v>256</v>
      </c>
      <c r="M895" s="2">
        <v>2379</v>
      </c>
      <c r="N895" s="2">
        <v>1217</v>
      </c>
      <c r="O895" s="2">
        <v>1162</v>
      </c>
      <c r="P895" s="2">
        <v>1375</v>
      </c>
      <c r="Q895" s="2">
        <v>624</v>
      </c>
      <c r="R895" s="2">
        <v>751</v>
      </c>
      <c r="S895" s="2">
        <v>750</v>
      </c>
      <c r="T895" s="2">
        <v>309</v>
      </c>
      <c r="U895" s="2">
        <v>441</v>
      </c>
      <c r="V895" s="2">
        <v>41</v>
      </c>
      <c r="W895" s="2">
        <v>29</v>
      </c>
      <c r="X895" s="2">
        <v>69</v>
      </c>
      <c r="Y895" s="2">
        <v>84</v>
      </c>
      <c r="Z895" s="2">
        <v>96</v>
      </c>
      <c r="AA895" s="2">
        <v>1474</v>
      </c>
      <c r="AB895" s="2">
        <v>1471</v>
      </c>
      <c r="AC895" s="2">
        <v>4239</v>
      </c>
      <c r="AD895" s="2">
        <v>925</v>
      </c>
      <c r="AE895" s="2">
        <v>237</v>
      </c>
      <c r="AF895" s="2">
        <v>456</v>
      </c>
      <c r="AG895" s="2">
        <v>195</v>
      </c>
      <c r="AH895" s="2">
        <v>140</v>
      </c>
      <c r="AI895" s="2">
        <v>22</v>
      </c>
      <c r="AJ895" s="2">
        <v>5</v>
      </c>
      <c r="AK895" s="2">
        <v>7062</v>
      </c>
      <c r="AL895" s="2">
        <v>899</v>
      </c>
      <c r="AM895" s="2">
        <v>121</v>
      </c>
      <c r="AN895" s="2">
        <v>4</v>
      </c>
      <c r="AO895" s="2">
        <v>0</v>
      </c>
      <c r="AP895" s="2">
        <v>0</v>
      </c>
      <c r="AQ895" s="2">
        <v>14</v>
      </c>
      <c r="AR895" s="2">
        <v>24</v>
      </c>
      <c r="AS895" s="2">
        <v>1</v>
      </c>
      <c r="AT895" s="2">
        <v>0</v>
      </c>
      <c r="AU895" s="2">
        <v>9</v>
      </c>
      <c r="AV895" s="2">
        <v>26</v>
      </c>
      <c r="AW895" s="2">
        <v>0</v>
      </c>
      <c r="AX895" s="2">
        <v>1</v>
      </c>
      <c r="AY895" s="2">
        <v>3</v>
      </c>
      <c r="AZ895" s="2">
        <v>11</v>
      </c>
      <c r="BA895" s="2">
        <v>3</v>
      </c>
      <c r="BB895" s="2">
        <v>4</v>
      </c>
      <c r="BC895" s="2">
        <v>13</v>
      </c>
      <c r="BD895" s="2">
        <v>2</v>
      </c>
      <c r="BE895" s="2">
        <v>6</v>
      </c>
      <c r="BF895" s="2">
        <v>1030</v>
      </c>
      <c r="BG895" s="2">
        <v>35</v>
      </c>
      <c r="BH895" s="2">
        <v>0</v>
      </c>
      <c r="BI895" s="2">
        <v>0</v>
      </c>
      <c r="BJ895" s="2">
        <v>43</v>
      </c>
      <c r="BK895" s="2">
        <v>306</v>
      </c>
      <c r="BL895" s="2">
        <v>36</v>
      </c>
      <c r="BM895" s="2">
        <v>0</v>
      </c>
      <c r="BN895" s="2">
        <v>215</v>
      </c>
      <c r="BO895" s="2">
        <v>136</v>
      </c>
      <c r="BP895" s="2">
        <v>0</v>
      </c>
      <c r="BQ895" s="2">
        <v>2</v>
      </c>
      <c r="BR895" s="2">
        <v>5</v>
      </c>
      <c r="BS895" s="2">
        <v>40</v>
      </c>
      <c r="BT895" s="2">
        <v>4</v>
      </c>
      <c r="BU895" s="2">
        <v>4</v>
      </c>
      <c r="BV895" s="2">
        <v>142</v>
      </c>
      <c r="BW895" s="2">
        <v>45</v>
      </c>
      <c r="BX895" s="2">
        <v>17</v>
      </c>
      <c r="BY895" s="2">
        <v>186</v>
      </c>
      <c r="BZ895" s="2">
        <v>180</v>
      </c>
      <c r="CA895" s="2">
        <v>54</v>
      </c>
      <c r="CB895" s="2">
        <v>73.5</v>
      </c>
      <c r="CC895" s="2">
        <v>4.4000000000000004</v>
      </c>
      <c r="CD895" s="2">
        <v>3743120</v>
      </c>
      <c r="CE895" s="2">
        <v>589513</v>
      </c>
      <c r="CF895" s="2">
        <v>3575220</v>
      </c>
      <c r="CG895" s="2">
        <v>778272</v>
      </c>
      <c r="CH895" s="2">
        <v>267437</v>
      </c>
      <c r="CI895" s="2">
        <v>505324</v>
      </c>
      <c r="CJ895" s="2">
        <v>11374</v>
      </c>
      <c r="CK895" s="2">
        <v>0</v>
      </c>
      <c r="CL895" s="2">
        <v>0</v>
      </c>
      <c r="CM895" s="2">
        <v>1</v>
      </c>
      <c r="CN895" s="2">
        <v>15</v>
      </c>
      <c r="CO895" s="2">
        <v>197</v>
      </c>
      <c r="CP895" s="2">
        <v>1</v>
      </c>
      <c r="CQ895" s="2">
        <v>32</v>
      </c>
      <c r="CR895" s="2">
        <v>424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2451</v>
      </c>
      <c r="CZ895" s="2">
        <v>1357</v>
      </c>
      <c r="DA895" s="2">
        <v>1094</v>
      </c>
      <c r="DB895" s="2">
        <v>59</v>
      </c>
      <c r="DC895" s="2">
        <v>37</v>
      </c>
      <c r="DD895" s="2">
        <v>22</v>
      </c>
      <c r="DE895" s="2">
        <v>1128</v>
      </c>
      <c r="DF895" s="2">
        <v>389</v>
      </c>
      <c r="DG895" s="2">
        <v>739</v>
      </c>
      <c r="DH895" s="2">
        <v>492</v>
      </c>
      <c r="DI895" s="2">
        <v>636</v>
      </c>
      <c r="DJ895" s="2">
        <v>1267</v>
      </c>
      <c r="DK895" s="2">
        <v>6</v>
      </c>
      <c r="DL895" s="2">
        <v>1</v>
      </c>
      <c r="DM895" s="2">
        <v>4332</v>
      </c>
      <c r="DN895" s="2">
        <v>39</v>
      </c>
      <c r="DO895" s="2">
        <v>13</v>
      </c>
      <c r="DP895" s="2">
        <v>8</v>
      </c>
      <c r="DQ895" s="2">
        <v>0</v>
      </c>
      <c r="DR895" s="2">
        <v>0</v>
      </c>
      <c r="DS895" s="2">
        <v>1</v>
      </c>
      <c r="DT895" s="2">
        <v>2</v>
      </c>
      <c r="DU895" s="2">
        <v>2</v>
      </c>
      <c r="DV895" s="2">
        <v>3</v>
      </c>
      <c r="DW895" s="2">
        <v>1</v>
      </c>
      <c r="DX895" s="2">
        <v>1</v>
      </c>
    </row>
    <row r="896" spans="1:128" ht="16.5" customHeight="1" x14ac:dyDescent="0.55000000000000004">
      <c r="A896" s="2" t="s">
        <v>2053</v>
      </c>
      <c r="B896" s="2" t="s">
        <v>1930</v>
      </c>
      <c r="C896" s="2" t="s">
        <v>2054</v>
      </c>
      <c r="D896" s="2">
        <v>4149</v>
      </c>
      <c r="E896" s="2">
        <v>2046</v>
      </c>
      <c r="F896" s="2">
        <v>2103</v>
      </c>
      <c r="G896" s="2">
        <v>4121</v>
      </c>
      <c r="H896" s="2">
        <v>2035</v>
      </c>
      <c r="I896" s="2">
        <v>2086</v>
      </c>
      <c r="J896" s="2">
        <v>314</v>
      </c>
      <c r="K896" s="2">
        <v>169</v>
      </c>
      <c r="L896" s="2">
        <v>145</v>
      </c>
      <c r="M896" s="2">
        <v>1905</v>
      </c>
      <c r="N896" s="2">
        <v>1034</v>
      </c>
      <c r="O896" s="2">
        <v>871</v>
      </c>
      <c r="P896" s="2">
        <v>1930</v>
      </c>
      <c r="Q896" s="2">
        <v>843</v>
      </c>
      <c r="R896" s="2">
        <v>1087</v>
      </c>
      <c r="S896" s="2">
        <v>1069</v>
      </c>
      <c r="T896" s="2">
        <v>437</v>
      </c>
      <c r="U896" s="2">
        <v>632</v>
      </c>
      <c r="V896" s="2">
        <v>28</v>
      </c>
      <c r="W896" s="2">
        <v>12</v>
      </c>
      <c r="X896" s="2">
        <v>78</v>
      </c>
      <c r="Y896" s="2">
        <v>88</v>
      </c>
      <c r="Z896" s="2">
        <v>127</v>
      </c>
      <c r="AA896" s="2">
        <v>1687</v>
      </c>
      <c r="AB896" s="2">
        <v>1683</v>
      </c>
      <c r="AC896" s="2">
        <v>4093</v>
      </c>
      <c r="AD896" s="2">
        <v>973</v>
      </c>
      <c r="AE896" s="2">
        <v>446</v>
      </c>
      <c r="AF896" s="2">
        <v>707</v>
      </c>
      <c r="AG896" s="2">
        <v>360</v>
      </c>
      <c r="AH896" s="2">
        <v>299</v>
      </c>
      <c r="AI896" s="2">
        <v>13</v>
      </c>
      <c r="AJ896" s="2">
        <v>3</v>
      </c>
      <c r="AK896" s="2">
        <v>9947</v>
      </c>
      <c r="AL896" s="2">
        <v>1551</v>
      </c>
      <c r="AM896" s="2">
        <v>175</v>
      </c>
      <c r="AN896" s="2">
        <v>6</v>
      </c>
      <c r="AO896" s="2">
        <v>0</v>
      </c>
      <c r="AP896" s="2">
        <v>0</v>
      </c>
      <c r="AQ896" s="2">
        <v>36</v>
      </c>
      <c r="AR896" s="2">
        <v>11</v>
      </c>
      <c r="AS896" s="2">
        <v>0</v>
      </c>
      <c r="AT896" s="2">
        <v>0</v>
      </c>
      <c r="AU896" s="2">
        <v>6</v>
      </c>
      <c r="AV896" s="2">
        <v>56</v>
      </c>
      <c r="AW896" s="2">
        <v>0</v>
      </c>
      <c r="AX896" s="2">
        <v>2</v>
      </c>
      <c r="AY896" s="2">
        <v>3</v>
      </c>
      <c r="AZ896" s="2">
        <v>14</v>
      </c>
      <c r="BA896" s="2">
        <v>11</v>
      </c>
      <c r="BB896" s="2">
        <v>1</v>
      </c>
      <c r="BC896" s="2">
        <v>12</v>
      </c>
      <c r="BD896" s="2">
        <v>4</v>
      </c>
      <c r="BE896" s="2">
        <v>13</v>
      </c>
      <c r="BF896" s="2">
        <v>895</v>
      </c>
      <c r="BG896" s="2">
        <v>58</v>
      </c>
      <c r="BH896" s="2">
        <v>0</v>
      </c>
      <c r="BI896" s="2">
        <v>0</v>
      </c>
      <c r="BJ896" s="2">
        <v>137</v>
      </c>
      <c r="BK896" s="2">
        <v>165</v>
      </c>
      <c r="BL896" s="2">
        <v>0</v>
      </c>
      <c r="BM896" s="2">
        <v>0</v>
      </c>
      <c r="BN896" s="2">
        <v>38</v>
      </c>
      <c r="BO896" s="2">
        <v>185</v>
      </c>
      <c r="BP896" s="2">
        <v>0</v>
      </c>
      <c r="BQ896" s="2">
        <v>2</v>
      </c>
      <c r="BR896" s="2">
        <v>4</v>
      </c>
      <c r="BS896" s="2">
        <v>79</v>
      </c>
      <c r="BT896" s="2">
        <v>15</v>
      </c>
      <c r="BU896" s="2">
        <v>1</v>
      </c>
      <c r="BV896" s="2">
        <v>158</v>
      </c>
      <c r="BW896" s="2">
        <v>19</v>
      </c>
      <c r="BX896" s="2">
        <v>34</v>
      </c>
      <c r="BY896" s="2">
        <v>238</v>
      </c>
      <c r="BZ896" s="2">
        <v>502</v>
      </c>
      <c r="CA896" s="2">
        <v>62</v>
      </c>
      <c r="CB896" s="2">
        <v>74.599999999999994</v>
      </c>
      <c r="CC896" s="2">
        <v>3.7</v>
      </c>
      <c r="CD896" s="2">
        <v>5092488</v>
      </c>
      <c r="CE896" s="2">
        <v>386638</v>
      </c>
      <c r="CF896" s="2">
        <v>4838108</v>
      </c>
      <c r="CG896" s="2">
        <v>999404</v>
      </c>
      <c r="CH896" s="2">
        <v>494618</v>
      </c>
      <c r="CI896" s="2">
        <v>382273</v>
      </c>
      <c r="CJ896" s="2">
        <v>87749</v>
      </c>
      <c r="CK896" s="2">
        <v>0</v>
      </c>
      <c r="CL896" s="2">
        <v>0</v>
      </c>
      <c r="CM896" s="2">
        <v>1</v>
      </c>
      <c r="CN896" s="2">
        <v>14</v>
      </c>
      <c r="CO896" s="2">
        <v>123</v>
      </c>
      <c r="CP896" s="2">
        <v>1</v>
      </c>
      <c r="CQ896" s="2">
        <v>12</v>
      </c>
      <c r="CR896" s="2">
        <v>73</v>
      </c>
      <c r="CS896" s="2">
        <v>0</v>
      </c>
      <c r="CT896" s="2">
        <v>0</v>
      </c>
      <c r="CU896" s="2">
        <v>0</v>
      </c>
      <c r="CV896" s="2">
        <v>0</v>
      </c>
      <c r="CW896" s="2">
        <v>1</v>
      </c>
      <c r="CX896" s="2">
        <v>93</v>
      </c>
      <c r="CY896" s="2">
        <v>2050</v>
      </c>
      <c r="CZ896" s="2">
        <v>1151</v>
      </c>
      <c r="DA896" s="2">
        <v>899</v>
      </c>
      <c r="DB896" s="2">
        <v>98</v>
      </c>
      <c r="DC896" s="2">
        <v>61</v>
      </c>
      <c r="DD896" s="2">
        <v>37</v>
      </c>
      <c r="DE896" s="2">
        <v>1685</v>
      </c>
      <c r="DF896" s="2">
        <v>665</v>
      </c>
      <c r="DG896" s="2">
        <v>1020</v>
      </c>
      <c r="DH896" s="2">
        <v>298</v>
      </c>
      <c r="DI896" s="2">
        <v>526</v>
      </c>
      <c r="DJ896" s="2">
        <v>1192</v>
      </c>
      <c r="DK896" s="2">
        <v>3</v>
      </c>
      <c r="DL896" s="2">
        <v>1</v>
      </c>
      <c r="DM896" s="2">
        <v>4135</v>
      </c>
      <c r="DN896" s="2">
        <v>257</v>
      </c>
      <c r="DO896" s="2">
        <v>45</v>
      </c>
      <c r="DP896" s="2">
        <v>10</v>
      </c>
      <c r="DQ896" s="2">
        <v>0</v>
      </c>
      <c r="DR896" s="2">
        <v>0</v>
      </c>
      <c r="DS896" s="2">
        <v>2</v>
      </c>
      <c r="DT896" s="2">
        <v>1</v>
      </c>
      <c r="DU896" s="2">
        <v>4</v>
      </c>
      <c r="DV896" s="2">
        <v>0</v>
      </c>
      <c r="DW896" s="2">
        <v>9</v>
      </c>
      <c r="DX896" s="2">
        <v>2</v>
      </c>
    </row>
    <row r="897" spans="1:128" ht="16.5" customHeight="1" x14ac:dyDescent="0.55000000000000004">
      <c r="A897" s="2" t="s">
        <v>2055</v>
      </c>
      <c r="B897" s="2" t="s">
        <v>1930</v>
      </c>
      <c r="C897" s="2" t="s">
        <v>583</v>
      </c>
      <c r="D897" s="2">
        <v>9382</v>
      </c>
      <c r="E897" s="2">
        <v>4552</v>
      </c>
      <c r="F897" s="2">
        <v>4830</v>
      </c>
      <c r="G897" s="2">
        <v>9258</v>
      </c>
      <c r="H897" s="2">
        <v>4485</v>
      </c>
      <c r="I897" s="2">
        <v>4773</v>
      </c>
      <c r="J897" s="2">
        <v>926</v>
      </c>
      <c r="K897" s="2">
        <v>489</v>
      </c>
      <c r="L897" s="2">
        <v>437</v>
      </c>
      <c r="M897" s="2">
        <v>4730</v>
      </c>
      <c r="N897" s="2">
        <v>2409</v>
      </c>
      <c r="O897" s="2">
        <v>2321</v>
      </c>
      <c r="P897" s="2">
        <v>3708</v>
      </c>
      <c r="Q897" s="2">
        <v>1648</v>
      </c>
      <c r="R897" s="2">
        <v>2060</v>
      </c>
      <c r="S897" s="2">
        <v>1993</v>
      </c>
      <c r="T897" s="2">
        <v>814</v>
      </c>
      <c r="U897" s="2">
        <v>1179</v>
      </c>
      <c r="V897" s="2">
        <v>120</v>
      </c>
      <c r="W897" s="2">
        <v>38</v>
      </c>
      <c r="X897" s="2">
        <v>176</v>
      </c>
      <c r="Y897" s="2">
        <v>250</v>
      </c>
      <c r="Z897" s="2">
        <v>241</v>
      </c>
      <c r="AA897" s="2">
        <v>3543</v>
      </c>
      <c r="AB897" s="2">
        <v>3533</v>
      </c>
      <c r="AC897" s="2">
        <v>9060</v>
      </c>
      <c r="AD897" s="2">
        <v>2158</v>
      </c>
      <c r="AE897" s="2">
        <v>801</v>
      </c>
      <c r="AF897" s="2">
        <v>1270</v>
      </c>
      <c r="AG897" s="2">
        <v>691</v>
      </c>
      <c r="AH897" s="2">
        <v>500</v>
      </c>
      <c r="AI897" s="2">
        <v>17</v>
      </c>
      <c r="AJ897" s="2">
        <v>13</v>
      </c>
      <c r="AK897" s="2">
        <v>4016</v>
      </c>
      <c r="AL897" s="2">
        <v>1739</v>
      </c>
      <c r="AM897" s="2">
        <v>452</v>
      </c>
      <c r="AN897" s="2">
        <v>10</v>
      </c>
      <c r="AO897" s="2">
        <v>0</v>
      </c>
      <c r="AP897" s="2">
        <v>1</v>
      </c>
      <c r="AQ897" s="2">
        <v>76</v>
      </c>
      <c r="AR897" s="2">
        <v>42</v>
      </c>
      <c r="AS897" s="2">
        <v>2</v>
      </c>
      <c r="AT897" s="2">
        <v>3</v>
      </c>
      <c r="AU897" s="2">
        <v>12</v>
      </c>
      <c r="AV897" s="2">
        <v>105</v>
      </c>
      <c r="AW897" s="2">
        <v>4</v>
      </c>
      <c r="AX897" s="2">
        <v>11</v>
      </c>
      <c r="AY897" s="2">
        <v>20</v>
      </c>
      <c r="AZ897" s="2">
        <v>33</v>
      </c>
      <c r="BA897" s="2">
        <v>44</v>
      </c>
      <c r="BB897" s="2">
        <v>17</v>
      </c>
      <c r="BC897" s="2">
        <v>41</v>
      </c>
      <c r="BD897" s="2">
        <v>5</v>
      </c>
      <c r="BE897" s="2">
        <v>26</v>
      </c>
      <c r="BF897" s="2">
        <v>3615</v>
      </c>
      <c r="BG897" s="2">
        <v>61</v>
      </c>
      <c r="BH897" s="2">
        <v>0</v>
      </c>
      <c r="BI897" s="2">
        <v>3</v>
      </c>
      <c r="BJ897" s="2">
        <v>256</v>
      </c>
      <c r="BK897" s="2">
        <v>690</v>
      </c>
      <c r="BL897" s="2">
        <v>2</v>
      </c>
      <c r="BM897" s="2">
        <v>4</v>
      </c>
      <c r="BN897" s="2">
        <v>89</v>
      </c>
      <c r="BO897" s="2">
        <v>747</v>
      </c>
      <c r="BP897" s="2">
        <v>18</v>
      </c>
      <c r="BQ897" s="2">
        <v>24</v>
      </c>
      <c r="BR897" s="2">
        <v>35</v>
      </c>
      <c r="BS897" s="2">
        <v>103</v>
      </c>
      <c r="BT897" s="2">
        <v>65</v>
      </c>
      <c r="BU897" s="2">
        <v>39</v>
      </c>
      <c r="BV897" s="2">
        <v>1296</v>
      </c>
      <c r="BW897" s="2">
        <v>29</v>
      </c>
      <c r="BX897" s="2">
        <v>154</v>
      </c>
      <c r="BY897" s="2">
        <v>273</v>
      </c>
      <c r="BZ897" s="2">
        <v>292</v>
      </c>
      <c r="CA897" s="2">
        <v>75</v>
      </c>
      <c r="CB897" s="2">
        <v>81.7</v>
      </c>
      <c r="CC897" s="2">
        <v>12.6</v>
      </c>
      <c r="CD897" s="2">
        <v>5498869</v>
      </c>
      <c r="CE897" s="2">
        <v>917765</v>
      </c>
      <c r="CF897" s="2">
        <v>5415377</v>
      </c>
      <c r="CG897" s="2">
        <v>1603227</v>
      </c>
      <c r="CH897" s="2">
        <v>436105</v>
      </c>
      <c r="CI897" s="2">
        <v>468771</v>
      </c>
      <c r="CJ897" s="2">
        <v>82913</v>
      </c>
      <c r="CK897" s="2">
        <v>0</v>
      </c>
      <c r="CL897" s="2">
        <v>0</v>
      </c>
      <c r="CM897" s="2">
        <v>2</v>
      </c>
      <c r="CN897" s="2">
        <v>31</v>
      </c>
      <c r="CO897" s="2">
        <v>396</v>
      </c>
      <c r="CP897" s="2">
        <v>1</v>
      </c>
      <c r="CQ897" s="2">
        <v>18</v>
      </c>
      <c r="CR897" s="2">
        <v>195</v>
      </c>
      <c r="CS897" s="2">
        <v>0</v>
      </c>
      <c r="CT897" s="2">
        <v>0</v>
      </c>
      <c r="CU897" s="2">
        <v>0</v>
      </c>
      <c r="CV897" s="2">
        <v>0</v>
      </c>
      <c r="CW897" s="2">
        <v>1</v>
      </c>
      <c r="CX897" s="2">
        <v>205</v>
      </c>
      <c r="CY897" s="2">
        <v>4687</v>
      </c>
      <c r="CZ897" s="2">
        <v>2552</v>
      </c>
      <c r="DA897" s="2">
        <v>2135</v>
      </c>
      <c r="DB897" s="2">
        <v>147</v>
      </c>
      <c r="DC897" s="2">
        <v>101</v>
      </c>
      <c r="DD897" s="2">
        <v>46</v>
      </c>
      <c r="DE897" s="2">
        <v>3437</v>
      </c>
      <c r="DF897" s="2">
        <v>1315</v>
      </c>
      <c r="DG897" s="2">
        <v>2122</v>
      </c>
      <c r="DH897" s="2">
        <v>416</v>
      </c>
      <c r="DI897" s="2">
        <v>1316</v>
      </c>
      <c r="DJ897" s="2">
        <v>2904</v>
      </c>
      <c r="DK897" s="2">
        <v>34</v>
      </c>
      <c r="DL897" s="2">
        <v>1</v>
      </c>
      <c r="DM897" s="2">
        <v>9396</v>
      </c>
      <c r="DN897" s="2">
        <v>205</v>
      </c>
      <c r="DO897" s="2">
        <v>96</v>
      </c>
      <c r="DP897" s="2">
        <v>22</v>
      </c>
      <c r="DQ897" s="2">
        <v>3</v>
      </c>
      <c r="DR897" s="2">
        <v>1</v>
      </c>
      <c r="DS897" s="2">
        <v>7</v>
      </c>
      <c r="DT897" s="2">
        <v>3</v>
      </c>
      <c r="DU897" s="2">
        <v>54</v>
      </c>
      <c r="DV897" s="2">
        <v>7</v>
      </c>
      <c r="DW897" s="2">
        <v>35</v>
      </c>
      <c r="DX897" s="2">
        <v>2</v>
      </c>
    </row>
    <row r="898" spans="1:128" ht="16.5" customHeight="1" x14ac:dyDescent="0.55000000000000004">
      <c r="A898" s="2" t="s">
        <v>2056</v>
      </c>
      <c r="B898" s="2" t="s">
        <v>1930</v>
      </c>
      <c r="C898" s="2" t="s">
        <v>2057</v>
      </c>
      <c r="D898" s="2">
        <v>9599</v>
      </c>
      <c r="E898" s="2">
        <v>4605</v>
      </c>
      <c r="F898" s="2">
        <v>4994</v>
      </c>
      <c r="G898" s="2">
        <v>9455</v>
      </c>
      <c r="H898" s="2">
        <v>4551</v>
      </c>
      <c r="I898" s="2">
        <v>4904</v>
      </c>
      <c r="J898" s="2">
        <v>1069</v>
      </c>
      <c r="K898" s="2">
        <v>534</v>
      </c>
      <c r="L898" s="2">
        <v>535</v>
      </c>
      <c r="M898" s="2">
        <v>5188</v>
      </c>
      <c r="N898" s="2">
        <v>2590</v>
      </c>
      <c r="O898" s="2">
        <v>2598</v>
      </c>
      <c r="P898" s="2">
        <v>3305</v>
      </c>
      <c r="Q898" s="2">
        <v>1457</v>
      </c>
      <c r="R898" s="2">
        <v>1848</v>
      </c>
      <c r="S898" s="2">
        <v>1812</v>
      </c>
      <c r="T898" s="2">
        <v>729</v>
      </c>
      <c r="U898" s="2">
        <v>1083</v>
      </c>
      <c r="V898" s="2">
        <v>134</v>
      </c>
      <c r="W898" s="2">
        <v>42</v>
      </c>
      <c r="X898" s="2">
        <v>107</v>
      </c>
      <c r="Y898" s="2">
        <v>361</v>
      </c>
      <c r="Z898" s="2">
        <v>290</v>
      </c>
      <c r="AA898" s="2">
        <v>3577</v>
      </c>
      <c r="AB898" s="2">
        <v>3565</v>
      </c>
      <c r="AC898" s="2">
        <v>9318</v>
      </c>
      <c r="AD898" s="2">
        <v>2154</v>
      </c>
      <c r="AE898" s="2">
        <v>830</v>
      </c>
      <c r="AF898" s="2">
        <v>1092</v>
      </c>
      <c r="AG898" s="2">
        <v>542</v>
      </c>
      <c r="AH898" s="2">
        <v>388</v>
      </c>
      <c r="AI898" s="2">
        <v>28</v>
      </c>
      <c r="AJ898" s="2">
        <v>16</v>
      </c>
      <c r="AK898" s="2">
        <v>4707</v>
      </c>
      <c r="AL898" s="2">
        <v>2115</v>
      </c>
      <c r="AM898" s="2">
        <v>392</v>
      </c>
      <c r="AN898" s="2">
        <v>5</v>
      </c>
      <c r="AO898" s="2">
        <v>0</v>
      </c>
      <c r="AP898" s="2">
        <v>2</v>
      </c>
      <c r="AQ898" s="2">
        <v>66</v>
      </c>
      <c r="AR898" s="2">
        <v>46</v>
      </c>
      <c r="AS898" s="2">
        <v>1</v>
      </c>
      <c r="AT898" s="2">
        <v>3</v>
      </c>
      <c r="AU898" s="2">
        <v>7</v>
      </c>
      <c r="AV898" s="2">
        <v>83</v>
      </c>
      <c r="AW898" s="2">
        <v>6</v>
      </c>
      <c r="AX898" s="2">
        <v>5</v>
      </c>
      <c r="AY898" s="2">
        <v>18</v>
      </c>
      <c r="AZ898" s="2">
        <v>40</v>
      </c>
      <c r="BA898" s="2">
        <v>36</v>
      </c>
      <c r="BB898" s="2">
        <v>11</v>
      </c>
      <c r="BC898" s="2">
        <v>42</v>
      </c>
      <c r="BD898" s="2">
        <v>3</v>
      </c>
      <c r="BE898" s="2">
        <v>18</v>
      </c>
      <c r="BF898" s="2">
        <v>2432</v>
      </c>
      <c r="BG898" s="2">
        <v>47</v>
      </c>
      <c r="BH898" s="2">
        <v>0</v>
      </c>
      <c r="BI898" s="2">
        <v>12</v>
      </c>
      <c r="BJ898" s="2">
        <v>181</v>
      </c>
      <c r="BK898" s="2">
        <v>595</v>
      </c>
      <c r="BL898" s="2">
        <v>1</v>
      </c>
      <c r="BM898" s="2">
        <v>4</v>
      </c>
      <c r="BN898" s="2">
        <v>114</v>
      </c>
      <c r="BO898" s="2">
        <v>402</v>
      </c>
      <c r="BP898" s="2">
        <v>48</v>
      </c>
      <c r="BQ898" s="2">
        <v>6</v>
      </c>
      <c r="BR898" s="2">
        <v>30</v>
      </c>
      <c r="BS898" s="2">
        <v>150</v>
      </c>
      <c r="BT898" s="2">
        <v>137</v>
      </c>
      <c r="BU898" s="2">
        <v>52</v>
      </c>
      <c r="BV898" s="2">
        <v>469</v>
      </c>
      <c r="BW898" s="2">
        <v>35</v>
      </c>
      <c r="BX898" s="2">
        <v>149</v>
      </c>
      <c r="BY898" s="2">
        <v>371</v>
      </c>
      <c r="BZ898" s="2">
        <v>176</v>
      </c>
      <c r="CA898" s="2">
        <v>74</v>
      </c>
      <c r="CB898" s="2">
        <v>75.8</v>
      </c>
      <c r="CC898" s="2">
        <v>7.1</v>
      </c>
      <c r="CD898" s="2">
        <v>4885395</v>
      </c>
      <c r="CE898" s="2">
        <v>939725</v>
      </c>
      <c r="CF898" s="2">
        <v>4791983</v>
      </c>
      <c r="CG898" s="2">
        <v>1679336</v>
      </c>
      <c r="CH898" s="2">
        <v>623386</v>
      </c>
      <c r="CI898" s="2">
        <v>424229</v>
      </c>
      <c r="CJ898" s="2">
        <v>0</v>
      </c>
      <c r="CK898" s="2">
        <v>0</v>
      </c>
      <c r="CL898" s="2">
        <v>0</v>
      </c>
      <c r="CM898" s="2">
        <v>1</v>
      </c>
      <c r="CN898" s="2">
        <v>25</v>
      </c>
      <c r="CO898" s="2">
        <v>452</v>
      </c>
      <c r="CP898" s="2">
        <v>1</v>
      </c>
      <c r="CQ898" s="2">
        <v>21</v>
      </c>
      <c r="CR898" s="2">
        <v>231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5095</v>
      </c>
      <c r="CZ898" s="2">
        <v>2733</v>
      </c>
      <c r="DA898" s="2">
        <v>2362</v>
      </c>
      <c r="DB898" s="2">
        <v>173</v>
      </c>
      <c r="DC898" s="2">
        <v>111</v>
      </c>
      <c r="DD898" s="2">
        <v>62</v>
      </c>
      <c r="DE898" s="2">
        <v>3124</v>
      </c>
      <c r="DF898" s="2">
        <v>1142</v>
      </c>
      <c r="DG898" s="2">
        <v>1982</v>
      </c>
      <c r="DH898" s="2">
        <v>550</v>
      </c>
      <c r="DI898" s="2">
        <v>1578</v>
      </c>
      <c r="DJ898" s="2">
        <v>2954</v>
      </c>
      <c r="DK898" s="2">
        <v>17</v>
      </c>
      <c r="DL898" s="2">
        <v>1</v>
      </c>
      <c r="DM898" s="2">
        <v>9635</v>
      </c>
      <c r="DN898" s="2">
        <v>557</v>
      </c>
      <c r="DO898" s="2">
        <v>69</v>
      </c>
      <c r="DP898" s="2">
        <v>33</v>
      </c>
      <c r="DQ898" s="2">
        <v>1</v>
      </c>
      <c r="DR898" s="2">
        <v>0</v>
      </c>
      <c r="DS898" s="2">
        <v>8</v>
      </c>
      <c r="DT898" s="2">
        <v>5</v>
      </c>
      <c r="DU898" s="2">
        <v>11</v>
      </c>
      <c r="DV898" s="2">
        <v>6</v>
      </c>
      <c r="DW898" s="2">
        <v>15</v>
      </c>
      <c r="DX898" s="2">
        <v>2</v>
      </c>
    </row>
    <row r="899" spans="1:128" ht="16.5" customHeight="1" x14ac:dyDescent="0.55000000000000004">
      <c r="A899" s="2" t="s">
        <v>2058</v>
      </c>
      <c r="B899" s="2" t="s">
        <v>1930</v>
      </c>
      <c r="C899" s="2" t="s">
        <v>2059</v>
      </c>
      <c r="D899" s="2">
        <v>8575</v>
      </c>
      <c r="E899" s="2">
        <v>4257</v>
      </c>
      <c r="F899" s="2">
        <v>4318</v>
      </c>
      <c r="G899" s="2">
        <v>8222</v>
      </c>
      <c r="H899" s="2">
        <v>4046</v>
      </c>
      <c r="I899" s="2">
        <v>4176</v>
      </c>
      <c r="J899" s="2">
        <v>961</v>
      </c>
      <c r="K899" s="2">
        <v>478</v>
      </c>
      <c r="L899" s="2">
        <v>483</v>
      </c>
      <c r="M899" s="2">
        <v>4726</v>
      </c>
      <c r="N899" s="2">
        <v>2391</v>
      </c>
      <c r="O899" s="2">
        <v>2335</v>
      </c>
      <c r="P899" s="2">
        <v>2785</v>
      </c>
      <c r="Q899" s="2">
        <v>1319</v>
      </c>
      <c r="R899" s="2">
        <v>1466</v>
      </c>
      <c r="S899" s="2">
        <v>1354</v>
      </c>
      <c r="T899" s="2">
        <v>591</v>
      </c>
      <c r="U899" s="2">
        <v>763</v>
      </c>
      <c r="V899" s="2">
        <v>292</v>
      </c>
      <c r="W899" s="2">
        <v>39</v>
      </c>
      <c r="X899" s="2">
        <v>102</v>
      </c>
      <c r="Y899" s="2">
        <v>337</v>
      </c>
      <c r="Z899" s="2">
        <v>423</v>
      </c>
      <c r="AA899" s="2">
        <v>3709</v>
      </c>
      <c r="AB899" s="2">
        <v>3696</v>
      </c>
      <c r="AC899" s="2">
        <v>8366</v>
      </c>
      <c r="AD899" s="2">
        <v>2057</v>
      </c>
      <c r="AE899" s="2">
        <v>1225</v>
      </c>
      <c r="AF899" s="2">
        <v>979</v>
      </c>
      <c r="AG899" s="2">
        <v>576</v>
      </c>
      <c r="AH899" s="2">
        <v>375</v>
      </c>
      <c r="AI899" s="2">
        <v>33</v>
      </c>
      <c r="AJ899" s="2">
        <v>12</v>
      </c>
      <c r="AK899" s="2">
        <v>18936</v>
      </c>
      <c r="AL899" s="2">
        <v>5707</v>
      </c>
      <c r="AM899" s="2">
        <v>1037</v>
      </c>
      <c r="AN899" s="2">
        <v>7</v>
      </c>
      <c r="AO899" s="2">
        <v>0</v>
      </c>
      <c r="AP899" s="2">
        <v>0</v>
      </c>
      <c r="AQ899" s="2">
        <v>63</v>
      </c>
      <c r="AR899" s="2">
        <v>18</v>
      </c>
      <c r="AS899" s="2">
        <v>0</v>
      </c>
      <c r="AT899" s="2">
        <v>7</v>
      </c>
      <c r="AU899" s="2">
        <v>16</v>
      </c>
      <c r="AV899" s="2">
        <v>110</v>
      </c>
      <c r="AW899" s="2">
        <v>3</v>
      </c>
      <c r="AX899" s="2">
        <v>69</v>
      </c>
      <c r="AY899" s="2">
        <v>18</v>
      </c>
      <c r="AZ899" s="2">
        <v>594</v>
      </c>
      <c r="BA899" s="2">
        <v>52</v>
      </c>
      <c r="BB899" s="2">
        <v>17</v>
      </c>
      <c r="BC899" s="2">
        <v>32</v>
      </c>
      <c r="BD899" s="2">
        <v>5</v>
      </c>
      <c r="BE899" s="2">
        <v>26</v>
      </c>
      <c r="BF899" s="2">
        <v>5003</v>
      </c>
      <c r="BG899" s="2">
        <v>69</v>
      </c>
      <c r="BH899" s="2">
        <v>0</v>
      </c>
      <c r="BI899" s="2">
        <v>0</v>
      </c>
      <c r="BJ899" s="2">
        <v>304</v>
      </c>
      <c r="BK899" s="2">
        <v>195</v>
      </c>
      <c r="BL899" s="2">
        <v>0</v>
      </c>
      <c r="BM899" s="2">
        <v>19</v>
      </c>
      <c r="BN899" s="2">
        <v>528</v>
      </c>
      <c r="BO899" s="2">
        <v>686</v>
      </c>
      <c r="BP899" s="2">
        <v>35</v>
      </c>
      <c r="BQ899" s="2">
        <v>161</v>
      </c>
      <c r="BR899" s="2">
        <v>93</v>
      </c>
      <c r="BS899" s="2">
        <v>2063</v>
      </c>
      <c r="BT899" s="2">
        <v>232</v>
      </c>
      <c r="BU899" s="2">
        <v>128</v>
      </c>
      <c r="BV899" s="2">
        <v>321</v>
      </c>
      <c r="BW899" s="2">
        <v>45</v>
      </c>
      <c r="BX899" s="2">
        <v>124</v>
      </c>
      <c r="BY899" s="2">
        <v>167</v>
      </c>
      <c r="BZ899" s="2">
        <v>271</v>
      </c>
      <c r="CA899" s="2">
        <v>79</v>
      </c>
      <c r="CB899" s="2">
        <v>74.3</v>
      </c>
      <c r="CC899" s="2">
        <v>13.1</v>
      </c>
      <c r="CD899" s="2">
        <v>7006657</v>
      </c>
      <c r="CE899" s="2">
        <v>1290330</v>
      </c>
      <c r="CF899" s="2">
        <v>6848676</v>
      </c>
      <c r="CG899" s="2">
        <v>1386755</v>
      </c>
      <c r="CH899" s="2">
        <v>1103519</v>
      </c>
      <c r="CI899" s="2">
        <v>495604</v>
      </c>
      <c r="CJ899" s="2">
        <v>1287</v>
      </c>
      <c r="CK899" s="2">
        <v>1</v>
      </c>
      <c r="CL899" s="2">
        <v>64</v>
      </c>
      <c r="CM899" s="2">
        <v>2</v>
      </c>
      <c r="CN899" s="2">
        <v>35</v>
      </c>
      <c r="CO899" s="2">
        <v>376</v>
      </c>
      <c r="CP899" s="2">
        <v>1</v>
      </c>
      <c r="CQ899" s="2">
        <v>23</v>
      </c>
      <c r="CR899" s="2">
        <v>229</v>
      </c>
      <c r="CS899" s="2">
        <v>0</v>
      </c>
      <c r="CT899" s="2">
        <v>0</v>
      </c>
      <c r="CU899" s="2">
        <v>0</v>
      </c>
      <c r="CV899" s="2">
        <v>0</v>
      </c>
      <c r="CW899" s="2">
        <v>1</v>
      </c>
      <c r="CX899" s="2">
        <v>136</v>
      </c>
      <c r="CY899" s="2">
        <v>4388</v>
      </c>
      <c r="CZ899" s="2">
        <v>2409</v>
      </c>
      <c r="DA899" s="2">
        <v>1979</v>
      </c>
      <c r="DB899" s="2">
        <v>179</v>
      </c>
      <c r="DC899" s="2">
        <v>119</v>
      </c>
      <c r="DD899" s="2">
        <v>60</v>
      </c>
      <c r="DE899" s="2">
        <v>2361</v>
      </c>
      <c r="DF899" s="2">
        <v>860</v>
      </c>
      <c r="DG899" s="2">
        <v>1501</v>
      </c>
      <c r="DH899" s="2">
        <v>267</v>
      </c>
      <c r="DI899" s="2">
        <v>611</v>
      </c>
      <c r="DJ899" s="2">
        <v>3478</v>
      </c>
      <c r="DK899" s="2">
        <v>2</v>
      </c>
      <c r="DL899" s="2">
        <v>1</v>
      </c>
      <c r="DM899" s="2">
        <v>8409</v>
      </c>
      <c r="DN899" s="2">
        <v>118</v>
      </c>
      <c r="DO899" s="2">
        <v>97</v>
      </c>
      <c r="DP899" s="2">
        <v>123</v>
      </c>
      <c r="DQ899" s="2">
        <v>2</v>
      </c>
      <c r="DR899" s="2">
        <v>0</v>
      </c>
      <c r="DS899" s="2">
        <v>6</v>
      </c>
      <c r="DT899" s="2">
        <v>3</v>
      </c>
      <c r="DU899" s="2">
        <v>8</v>
      </c>
      <c r="DV899" s="2">
        <v>3</v>
      </c>
      <c r="DW899" s="2">
        <v>11</v>
      </c>
      <c r="DX899" s="2">
        <v>1</v>
      </c>
    </row>
    <row r="900" spans="1:128" ht="16.5" customHeight="1" x14ac:dyDescent="0.55000000000000004">
      <c r="A900" s="2" t="s">
        <v>2060</v>
      </c>
      <c r="B900" s="2" t="s">
        <v>1930</v>
      </c>
      <c r="C900" s="2" t="s">
        <v>2061</v>
      </c>
      <c r="D900" s="2">
        <v>2647</v>
      </c>
      <c r="E900" s="2">
        <v>1367</v>
      </c>
      <c r="F900" s="2">
        <v>1280</v>
      </c>
      <c r="G900" s="2">
        <v>2586</v>
      </c>
      <c r="H900" s="2">
        <v>1332</v>
      </c>
      <c r="I900" s="2">
        <v>1254</v>
      </c>
      <c r="J900" s="2">
        <v>269</v>
      </c>
      <c r="K900" s="2">
        <v>129</v>
      </c>
      <c r="L900" s="2">
        <v>140</v>
      </c>
      <c r="M900" s="2">
        <v>1364</v>
      </c>
      <c r="N900" s="2">
        <v>762</v>
      </c>
      <c r="O900" s="2">
        <v>602</v>
      </c>
      <c r="P900" s="2">
        <v>1014</v>
      </c>
      <c r="Q900" s="2">
        <v>476</v>
      </c>
      <c r="R900" s="2">
        <v>538</v>
      </c>
      <c r="S900" s="2">
        <v>569</v>
      </c>
      <c r="T900" s="2">
        <v>244</v>
      </c>
      <c r="U900" s="2">
        <v>325</v>
      </c>
      <c r="V900" s="2">
        <v>61</v>
      </c>
      <c r="W900" s="2">
        <v>14</v>
      </c>
      <c r="X900" s="2">
        <v>43</v>
      </c>
      <c r="Y900" s="2">
        <v>89</v>
      </c>
      <c r="Z900" s="2">
        <v>119</v>
      </c>
      <c r="AA900" s="2">
        <v>1145</v>
      </c>
      <c r="AB900" s="2">
        <v>1117</v>
      </c>
      <c r="AC900" s="2">
        <v>2598</v>
      </c>
      <c r="AD900" s="2">
        <v>566</v>
      </c>
      <c r="AE900" s="2">
        <v>384</v>
      </c>
      <c r="AF900" s="2">
        <v>339</v>
      </c>
      <c r="AG900" s="2">
        <v>180</v>
      </c>
      <c r="AH900" s="2">
        <v>172</v>
      </c>
      <c r="AI900" s="2">
        <v>6</v>
      </c>
      <c r="AJ900" s="2">
        <v>2</v>
      </c>
      <c r="AK900" s="2">
        <v>26791</v>
      </c>
      <c r="AL900" s="2">
        <v>3752</v>
      </c>
      <c r="AM900" s="2">
        <v>296</v>
      </c>
      <c r="AN900" s="2">
        <v>3</v>
      </c>
      <c r="AO900" s="2">
        <v>0</v>
      </c>
      <c r="AP900" s="2">
        <v>1</v>
      </c>
      <c r="AQ900" s="2">
        <v>32</v>
      </c>
      <c r="AR900" s="2">
        <v>6</v>
      </c>
      <c r="AS900" s="2">
        <v>1</v>
      </c>
      <c r="AT900" s="2">
        <v>1</v>
      </c>
      <c r="AU900" s="2">
        <v>7</v>
      </c>
      <c r="AV900" s="2">
        <v>33</v>
      </c>
      <c r="AW900" s="2">
        <v>1</v>
      </c>
      <c r="AX900" s="2">
        <v>8</v>
      </c>
      <c r="AY900" s="2">
        <v>5</v>
      </c>
      <c r="AZ900" s="2">
        <v>150</v>
      </c>
      <c r="BA900" s="2">
        <v>15</v>
      </c>
      <c r="BB900" s="2">
        <v>5</v>
      </c>
      <c r="BC900" s="2">
        <v>7</v>
      </c>
      <c r="BD900" s="2">
        <v>5</v>
      </c>
      <c r="BE900" s="2">
        <v>16</v>
      </c>
      <c r="BF900" s="2">
        <v>1299</v>
      </c>
      <c r="BG900" s="2">
        <v>29</v>
      </c>
      <c r="BH900" s="2">
        <v>0</v>
      </c>
      <c r="BI900" s="2">
        <v>4</v>
      </c>
      <c r="BJ900" s="2">
        <v>261</v>
      </c>
      <c r="BK900" s="2">
        <v>61</v>
      </c>
      <c r="BL900" s="2">
        <v>1</v>
      </c>
      <c r="BM900" s="2">
        <v>6</v>
      </c>
      <c r="BN900" s="2">
        <v>54</v>
      </c>
      <c r="BO900" s="2">
        <v>105</v>
      </c>
      <c r="BP900" s="2">
        <v>2</v>
      </c>
      <c r="BQ900" s="2">
        <v>24</v>
      </c>
      <c r="BR900" s="2">
        <v>9</v>
      </c>
      <c r="BS900" s="2">
        <v>556</v>
      </c>
      <c r="BT900" s="2">
        <v>33</v>
      </c>
      <c r="BU900" s="2">
        <v>10</v>
      </c>
      <c r="BV900" s="2">
        <v>60</v>
      </c>
      <c r="BW900" s="2">
        <v>25</v>
      </c>
      <c r="BX900" s="2">
        <v>59</v>
      </c>
      <c r="BY900" s="2">
        <v>100</v>
      </c>
      <c r="BZ900" s="2">
        <v>181</v>
      </c>
      <c r="CA900" s="2">
        <v>52</v>
      </c>
      <c r="CB900" s="2">
        <v>78.8</v>
      </c>
      <c r="CC900" s="2">
        <v>11.4</v>
      </c>
      <c r="CD900" s="2">
        <v>5121328</v>
      </c>
      <c r="CE900" s="2">
        <v>457695</v>
      </c>
      <c r="CF900" s="2">
        <v>4967037</v>
      </c>
      <c r="CG900" s="2">
        <v>599542</v>
      </c>
      <c r="CH900" s="2">
        <v>923030</v>
      </c>
      <c r="CI900" s="2">
        <v>274275</v>
      </c>
      <c r="CJ900" s="2">
        <v>14213</v>
      </c>
      <c r="CK900" s="2">
        <v>0</v>
      </c>
      <c r="CL900" s="2">
        <v>0</v>
      </c>
      <c r="CM900" s="2">
        <v>1</v>
      </c>
      <c r="CN900" s="2">
        <v>14</v>
      </c>
      <c r="CO900" s="2">
        <v>110</v>
      </c>
      <c r="CP900" s="2">
        <v>1</v>
      </c>
      <c r="CQ900" s="2">
        <v>10</v>
      </c>
      <c r="CR900" s="2">
        <v>59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1359</v>
      </c>
      <c r="CZ900" s="2">
        <v>803</v>
      </c>
      <c r="DA900" s="2">
        <v>556</v>
      </c>
      <c r="DB900" s="2">
        <v>34</v>
      </c>
      <c r="DC900" s="2">
        <v>25</v>
      </c>
      <c r="DD900" s="2">
        <v>9</v>
      </c>
      <c r="DE900" s="2">
        <v>843</v>
      </c>
      <c r="DF900" s="2">
        <v>321</v>
      </c>
      <c r="DG900" s="2">
        <v>522</v>
      </c>
      <c r="DH900" s="2">
        <v>131</v>
      </c>
      <c r="DI900" s="2">
        <v>294</v>
      </c>
      <c r="DJ900" s="2">
        <v>908</v>
      </c>
      <c r="DK900" s="2">
        <v>1</v>
      </c>
      <c r="DL900" s="2">
        <v>1</v>
      </c>
      <c r="DM900" s="2">
        <v>2635</v>
      </c>
      <c r="DN900" s="2">
        <v>99</v>
      </c>
      <c r="DO900" s="2">
        <v>32</v>
      </c>
      <c r="DP900" s="2">
        <v>21</v>
      </c>
      <c r="DQ900" s="2">
        <v>0</v>
      </c>
      <c r="DR900" s="2">
        <v>0</v>
      </c>
      <c r="DS900" s="2">
        <v>2</v>
      </c>
      <c r="DT900" s="2">
        <v>1</v>
      </c>
      <c r="DU900" s="2">
        <v>1</v>
      </c>
      <c r="DV900" s="2">
        <v>1</v>
      </c>
      <c r="DW900" s="2">
        <v>0</v>
      </c>
      <c r="DX900" s="2">
        <v>1</v>
      </c>
    </row>
    <row r="901" spans="1:128" ht="16.5" customHeight="1" x14ac:dyDescent="0.55000000000000004">
      <c r="A901" s="2" t="s">
        <v>2062</v>
      </c>
      <c r="B901" s="2" t="s">
        <v>1930</v>
      </c>
      <c r="C901" s="2" t="s">
        <v>2063</v>
      </c>
      <c r="D901" s="2">
        <v>14004</v>
      </c>
      <c r="E901" s="2">
        <v>6909</v>
      </c>
      <c r="F901" s="2">
        <v>7095</v>
      </c>
      <c r="G901" s="2">
        <v>13607</v>
      </c>
      <c r="H901" s="2">
        <v>6668</v>
      </c>
      <c r="I901" s="2">
        <v>6939</v>
      </c>
      <c r="J901" s="2">
        <v>1530</v>
      </c>
      <c r="K901" s="2">
        <v>775</v>
      </c>
      <c r="L901" s="2">
        <v>755</v>
      </c>
      <c r="M901" s="2">
        <v>7333</v>
      </c>
      <c r="N901" s="2">
        <v>3809</v>
      </c>
      <c r="O901" s="2">
        <v>3524</v>
      </c>
      <c r="P901" s="2">
        <v>5018</v>
      </c>
      <c r="Q901" s="2">
        <v>2249</v>
      </c>
      <c r="R901" s="2">
        <v>2769</v>
      </c>
      <c r="S901" s="2">
        <v>2786</v>
      </c>
      <c r="T901" s="2">
        <v>1175</v>
      </c>
      <c r="U901" s="2">
        <v>1611</v>
      </c>
      <c r="V901" s="2">
        <v>377</v>
      </c>
      <c r="W901" s="2">
        <v>48</v>
      </c>
      <c r="X901" s="2">
        <v>240</v>
      </c>
      <c r="Y901" s="2">
        <v>301</v>
      </c>
      <c r="Z901" s="2">
        <v>356</v>
      </c>
      <c r="AA901" s="2">
        <v>5461</v>
      </c>
      <c r="AB901" s="2">
        <v>5452</v>
      </c>
      <c r="AC901" s="2">
        <v>13732</v>
      </c>
      <c r="AD901" s="2">
        <v>3208</v>
      </c>
      <c r="AE901" s="2">
        <v>1428</v>
      </c>
      <c r="AF901" s="2">
        <v>1753</v>
      </c>
      <c r="AG901" s="2">
        <v>915</v>
      </c>
      <c r="AH901" s="2">
        <v>677</v>
      </c>
      <c r="AI901" s="2">
        <v>35</v>
      </c>
      <c r="AJ901" s="2">
        <v>10</v>
      </c>
      <c r="AK901" s="2">
        <v>5364</v>
      </c>
      <c r="AL901" s="2">
        <v>1675</v>
      </c>
      <c r="AM901" s="2">
        <v>617</v>
      </c>
      <c r="AN901" s="2">
        <v>6</v>
      </c>
      <c r="AO901" s="2">
        <v>0</v>
      </c>
      <c r="AP901" s="2">
        <v>0</v>
      </c>
      <c r="AQ901" s="2">
        <v>71</v>
      </c>
      <c r="AR901" s="2">
        <v>205</v>
      </c>
      <c r="AS901" s="2">
        <v>1</v>
      </c>
      <c r="AT901" s="2">
        <v>1</v>
      </c>
      <c r="AU901" s="2">
        <v>13</v>
      </c>
      <c r="AV901" s="2">
        <v>111</v>
      </c>
      <c r="AW901" s="2">
        <v>9</v>
      </c>
      <c r="AX901" s="2">
        <v>17</v>
      </c>
      <c r="AY901" s="2">
        <v>23</v>
      </c>
      <c r="AZ901" s="2">
        <v>43</v>
      </c>
      <c r="BA901" s="2">
        <v>40</v>
      </c>
      <c r="BB901" s="2">
        <v>14</v>
      </c>
      <c r="BC901" s="2">
        <v>29</v>
      </c>
      <c r="BD901" s="2">
        <v>4</v>
      </c>
      <c r="BE901" s="2">
        <v>30</v>
      </c>
      <c r="BF901" s="2">
        <v>8256</v>
      </c>
      <c r="BG901" s="2">
        <v>24</v>
      </c>
      <c r="BH901" s="2">
        <v>0</v>
      </c>
      <c r="BI901" s="2">
        <v>0</v>
      </c>
      <c r="BJ901" s="2">
        <v>264</v>
      </c>
      <c r="BK901" s="2">
        <v>6011</v>
      </c>
      <c r="BL901" s="2">
        <v>1</v>
      </c>
      <c r="BM901" s="2">
        <v>2</v>
      </c>
      <c r="BN901" s="2">
        <v>192</v>
      </c>
      <c r="BO901" s="2">
        <v>682</v>
      </c>
      <c r="BP901" s="2">
        <v>120</v>
      </c>
      <c r="BQ901" s="2">
        <v>74</v>
      </c>
      <c r="BR901" s="2">
        <v>60</v>
      </c>
      <c r="BS901" s="2">
        <v>136</v>
      </c>
      <c r="BT901" s="2">
        <v>145</v>
      </c>
      <c r="BU901" s="2">
        <v>49</v>
      </c>
      <c r="BV901" s="2">
        <v>319</v>
      </c>
      <c r="BW901" s="2">
        <v>29</v>
      </c>
      <c r="BX901" s="2">
        <v>148</v>
      </c>
      <c r="BY901" s="2">
        <v>243</v>
      </c>
      <c r="BZ901" s="2">
        <v>529</v>
      </c>
      <c r="CA901" s="2">
        <v>117</v>
      </c>
      <c r="CB901" s="2">
        <v>79</v>
      </c>
      <c r="CC901" s="2">
        <v>8.4</v>
      </c>
      <c r="CD901" s="2">
        <v>8208729</v>
      </c>
      <c r="CE901" s="2">
        <v>2590228</v>
      </c>
      <c r="CF901" s="2">
        <v>8122568</v>
      </c>
      <c r="CG901" s="2">
        <v>2232003</v>
      </c>
      <c r="CH901" s="2">
        <v>1037542</v>
      </c>
      <c r="CI901" s="2">
        <v>1099127</v>
      </c>
      <c r="CJ901" s="2">
        <v>0</v>
      </c>
      <c r="CK901" s="2">
        <v>1</v>
      </c>
      <c r="CL901" s="2">
        <v>48</v>
      </c>
      <c r="CM901" s="2">
        <v>3</v>
      </c>
      <c r="CN901" s="2">
        <v>55</v>
      </c>
      <c r="CO901" s="2">
        <v>599</v>
      </c>
      <c r="CP901" s="2">
        <v>1</v>
      </c>
      <c r="CQ901" s="2">
        <v>30</v>
      </c>
      <c r="CR901" s="2">
        <v>331</v>
      </c>
      <c r="CS901" s="2">
        <v>0</v>
      </c>
      <c r="CT901" s="2">
        <v>0</v>
      </c>
      <c r="CU901" s="2">
        <v>0</v>
      </c>
      <c r="CV901" s="2">
        <v>0</v>
      </c>
      <c r="CW901" s="2">
        <v>1</v>
      </c>
      <c r="CX901" s="2">
        <v>181</v>
      </c>
      <c r="CY901" s="2">
        <v>7182</v>
      </c>
      <c r="CZ901" s="2">
        <v>4025</v>
      </c>
      <c r="DA901" s="2">
        <v>3157</v>
      </c>
      <c r="DB901" s="2">
        <v>293</v>
      </c>
      <c r="DC901" s="2">
        <v>189</v>
      </c>
      <c r="DD901" s="2">
        <v>104</v>
      </c>
      <c r="DE901" s="2">
        <v>4845</v>
      </c>
      <c r="DF901" s="2">
        <v>1829</v>
      </c>
      <c r="DG901" s="2">
        <v>3016</v>
      </c>
      <c r="DH901" s="2">
        <v>536</v>
      </c>
      <c r="DI901" s="2">
        <v>3144</v>
      </c>
      <c r="DJ901" s="2">
        <v>3468</v>
      </c>
      <c r="DK901" s="2">
        <v>28</v>
      </c>
      <c r="DL901" s="2">
        <v>1</v>
      </c>
      <c r="DM901" s="2">
        <v>14294</v>
      </c>
      <c r="DN901" s="2">
        <v>2042</v>
      </c>
      <c r="DO901" s="2">
        <v>80</v>
      </c>
      <c r="DP901" s="2">
        <v>33</v>
      </c>
      <c r="DQ901" s="2">
        <v>0</v>
      </c>
      <c r="DR901" s="2">
        <v>0</v>
      </c>
      <c r="DS901" s="2">
        <v>11</v>
      </c>
      <c r="DT901" s="2">
        <v>5</v>
      </c>
      <c r="DU901" s="2">
        <v>8</v>
      </c>
      <c r="DV901" s="2">
        <v>5</v>
      </c>
      <c r="DW901" s="2">
        <v>27</v>
      </c>
      <c r="DX901" s="2">
        <v>3</v>
      </c>
    </row>
    <row r="902" spans="1:128" ht="16.5" customHeight="1" x14ac:dyDescent="0.55000000000000004">
      <c r="A902" s="2" t="s">
        <v>2064</v>
      </c>
      <c r="B902" s="2" t="s">
        <v>1930</v>
      </c>
      <c r="C902" s="2" t="s">
        <v>2065</v>
      </c>
      <c r="D902" s="2">
        <v>10660</v>
      </c>
      <c r="E902" s="2">
        <v>5122</v>
      </c>
      <c r="F902" s="2">
        <v>5538</v>
      </c>
      <c r="G902" s="2">
        <v>10611</v>
      </c>
      <c r="H902" s="2">
        <v>5108</v>
      </c>
      <c r="I902" s="2">
        <v>5503</v>
      </c>
      <c r="J902" s="2">
        <v>1396</v>
      </c>
      <c r="K902" s="2">
        <v>725</v>
      </c>
      <c r="L902" s="2">
        <v>671</v>
      </c>
      <c r="M902" s="2">
        <v>5504</v>
      </c>
      <c r="N902" s="2">
        <v>2711</v>
      </c>
      <c r="O902" s="2">
        <v>2793</v>
      </c>
      <c r="P902" s="2">
        <v>3748</v>
      </c>
      <c r="Q902" s="2">
        <v>1676</v>
      </c>
      <c r="R902" s="2">
        <v>2072</v>
      </c>
      <c r="S902" s="2">
        <v>1973</v>
      </c>
      <c r="T902" s="2">
        <v>828</v>
      </c>
      <c r="U902" s="2">
        <v>1145</v>
      </c>
      <c r="V902" s="2">
        <v>47</v>
      </c>
      <c r="W902" s="2">
        <v>62</v>
      </c>
      <c r="X902" s="2">
        <v>155</v>
      </c>
      <c r="Y902" s="2">
        <v>295</v>
      </c>
      <c r="Z902" s="2">
        <v>228</v>
      </c>
      <c r="AA902" s="2">
        <v>3680</v>
      </c>
      <c r="AB902" s="2">
        <v>3673</v>
      </c>
      <c r="AC902" s="2">
        <v>10508</v>
      </c>
      <c r="AD902" s="2">
        <v>2277</v>
      </c>
      <c r="AE902" s="2">
        <v>627</v>
      </c>
      <c r="AF902" s="2">
        <v>1199</v>
      </c>
      <c r="AG902" s="2">
        <v>622</v>
      </c>
      <c r="AH902" s="2">
        <v>378</v>
      </c>
      <c r="AI902" s="2">
        <v>28</v>
      </c>
      <c r="AJ902" s="2">
        <v>8</v>
      </c>
      <c r="AK902" s="2">
        <v>1912</v>
      </c>
      <c r="AL902" s="2">
        <v>1655</v>
      </c>
      <c r="AM902" s="2">
        <v>471</v>
      </c>
      <c r="AN902" s="2">
        <v>13</v>
      </c>
      <c r="AO902" s="2">
        <v>0</v>
      </c>
      <c r="AP902" s="2">
        <v>2</v>
      </c>
      <c r="AQ902" s="2">
        <v>60</v>
      </c>
      <c r="AR902" s="2">
        <v>62</v>
      </c>
      <c r="AS902" s="2">
        <v>2</v>
      </c>
      <c r="AT902" s="2">
        <v>4</v>
      </c>
      <c r="AU902" s="2">
        <v>4</v>
      </c>
      <c r="AV902" s="2">
        <v>134</v>
      </c>
      <c r="AW902" s="2">
        <v>2</v>
      </c>
      <c r="AX902" s="2">
        <v>12</v>
      </c>
      <c r="AY902" s="2">
        <v>13</v>
      </c>
      <c r="AZ902" s="2">
        <v>53</v>
      </c>
      <c r="BA902" s="2">
        <v>35</v>
      </c>
      <c r="BB902" s="2">
        <v>9</v>
      </c>
      <c r="BC902" s="2">
        <v>35</v>
      </c>
      <c r="BD902" s="2">
        <v>2</v>
      </c>
      <c r="BE902" s="2">
        <v>29</v>
      </c>
      <c r="BF902" s="2">
        <v>3003</v>
      </c>
      <c r="BG902" s="2">
        <v>75</v>
      </c>
      <c r="BH902" s="2">
        <v>0</v>
      </c>
      <c r="BI902" s="2">
        <v>10</v>
      </c>
      <c r="BJ902" s="2">
        <v>195</v>
      </c>
      <c r="BK902" s="2">
        <v>672</v>
      </c>
      <c r="BL902" s="2">
        <v>2</v>
      </c>
      <c r="BM902" s="2">
        <v>7</v>
      </c>
      <c r="BN902" s="2">
        <v>33</v>
      </c>
      <c r="BO902" s="2">
        <v>821</v>
      </c>
      <c r="BP902" s="2">
        <v>32</v>
      </c>
      <c r="BQ902" s="2">
        <v>24</v>
      </c>
      <c r="BR902" s="2">
        <v>30</v>
      </c>
      <c r="BS902" s="2">
        <v>189</v>
      </c>
      <c r="BT902" s="2">
        <v>113</v>
      </c>
      <c r="BU902" s="2">
        <v>49</v>
      </c>
      <c r="BV902" s="2">
        <v>636</v>
      </c>
      <c r="BW902" s="2">
        <v>31</v>
      </c>
      <c r="BX902" s="2">
        <v>84</v>
      </c>
      <c r="BY902" s="2">
        <v>565</v>
      </c>
      <c r="BZ902" s="2">
        <v>193</v>
      </c>
      <c r="CA902" s="2">
        <v>95</v>
      </c>
      <c r="CB902" s="2">
        <v>80.599999999999994</v>
      </c>
      <c r="CC902" s="2">
        <v>5.2</v>
      </c>
      <c r="CD902" s="2">
        <v>7268182</v>
      </c>
      <c r="CE902" s="2">
        <v>1178956</v>
      </c>
      <c r="CF902" s="2">
        <v>6390597</v>
      </c>
      <c r="CG902" s="2">
        <v>1558567</v>
      </c>
      <c r="CH902" s="2">
        <v>788675</v>
      </c>
      <c r="CI902" s="2">
        <v>612986</v>
      </c>
      <c r="CJ902" s="2">
        <v>70561</v>
      </c>
      <c r="CK902" s="2">
        <v>0</v>
      </c>
      <c r="CL902" s="2">
        <v>0</v>
      </c>
      <c r="CM902" s="2">
        <v>1</v>
      </c>
      <c r="CN902" s="2">
        <v>27</v>
      </c>
      <c r="CO902" s="2">
        <v>587</v>
      </c>
      <c r="CP902" s="2">
        <v>1</v>
      </c>
      <c r="CQ902" s="2">
        <v>25</v>
      </c>
      <c r="CR902" s="2">
        <v>313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5906</v>
      </c>
      <c r="CZ902" s="2">
        <v>3112</v>
      </c>
      <c r="DA902" s="2">
        <v>2794</v>
      </c>
      <c r="DB902" s="2">
        <v>149</v>
      </c>
      <c r="DC902" s="2">
        <v>93</v>
      </c>
      <c r="DD902" s="2">
        <v>56</v>
      </c>
      <c r="DE902" s="2">
        <v>3184</v>
      </c>
      <c r="DF902" s="2">
        <v>1177</v>
      </c>
      <c r="DG902" s="2">
        <v>2007</v>
      </c>
      <c r="DH902" s="2">
        <v>1263</v>
      </c>
      <c r="DI902" s="2">
        <v>1445</v>
      </c>
      <c r="DJ902" s="2">
        <v>3169</v>
      </c>
      <c r="DK902" s="2">
        <v>1</v>
      </c>
      <c r="DL902" s="2">
        <v>1</v>
      </c>
      <c r="DM902" s="2">
        <v>10985</v>
      </c>
      <c r="DN902" s="2">
        <v>202</v>
      </c>
      <c r="DO902" s="2">
        <v>108</v>
      </c>
      <c r="DP902" s="2">
        <v>47</v>
      </c>
      <c r="DQ902" s="2">
        <v>1</v>
      </c>
      <c r="DR902" s="2">
        <v>1</v>
      </c>
      <c r="DS902" s="2">
        <v>8</v>
      </c>
      <c r="DT902" s="2">
        <v>4</v>
      </c>
      <c r="DU902" s="2">
        <v>10</v>
      </c>
      <c r="DV902" s="2">
        <v>6</v>
      </c>
      <c r="DW902" s="2">
        <v>25</v>
      </c>
      <c r="DX902" s="2">
        <v>3</v>
      </c>
    </row>
    <row r="903" spans="1:128" ht="16.5" customHeight="1" x14ac:dyDescent="0.55000000000000004">
      <c r="A903" s="2" t="s">
        <v>2066</v>
      </c>
      <c r="B903" s="2" t="s">
        <v>1930</v>
      </c>
      <c r="C903" s="2" t="s">
        <v>1262</v>
      </c>
      <c r="D903" s="2">
        <v>6617</v>
      </c>
      <c r="E903" s="2">
        <v>3242</v>
      </c>
      <c r="F903" s="2">
        <v>3375</v>
      </c>
      <c r="G903" s="2">
        <v>6519</v>
      </c>
      <c r="H903" s="2">
        <v>3176</v>
      </c>
      <c r="I903" s="2">
        <v>3343</v>
      </c>
      <c r="J903" s="2">
        <v>718</v>
      </c>
      <c r="K903" s="2">
        <v>383</v>
      </c>
      <c r="L903" s="2">
        <v>335</v>
      </c>
      <c r="M903" s="2">
        <v>3458</v>
      </c>
      <c r="N903" s="2">
        <v>1753</v>
      </c>
      <c r="O903" s="2">
        <v>1705</v>
      </c>
      <c r="P903" s="2">
        <v>2441</v>
      </c>
      <c r="Q903" s="2">
        <v>1106</v>
      </c>
      <c r="R903" s="2">
        <v>1335</v>
      </c>
      <c r="S903" s="2">
        <v>1239</v>
      </c>
      <c r="T903" s="2">
        <v>484</v>
      </c>
      <c r="U903" s="2">
        <v>755</v>
      </c>
      <c r="V903" s="2">
        <v>98</v>
      </c>
      <c r="W903" s="2">
        <v>21</v>
      </c>
      <c r="X903" s="2">
        <v>106</v>
      </c>
      <c r="Y903" s="2">
        <v>150</v>
      </c>
      <c r="Z903" s="2">
        <v>171</v>
      </c>
      <c r="AA903" s="2">
        <v>2321</v>
      </c>
      <c r="AB903" s="2">
        <v>2318</v>
      </c>
      <c r="AC903" s="2">
        <v>6456</v>
      </c>
      <c r="AD903" s="2">
        <v>1381</v>
      </c>
      <c r="AE903" s="2">
        <v>458</v>
      </c>
      <c r="AF903" s="2">
        <v>791</v>
      </c>
      <c r="AG903" s="2">
        <v>381</v>
      </c>
      <c r="AH903" s="2">
        <v>262</v>
      </c>
      <c r="AI903" s="2">
        <v>17</v>
      </c>
      <c r="AJ903" s="2">
        <v>7</v>
      </c>
      <c r="AK903" s="2">
        <v>9856</v>
      </c>
      <c r="AL903" s="2">
        <v>1457</v>
      </c>
      <c r="AM903" s="2">
        <v>269</v>
      </c>
      <c r="AN903" s="2">
        <v>9</v>
      </c>
      <c r="AO903" s="2">
        <v>0</v>
      </c>
      <c r="AP903" s="2">
        <v>0</v>
      </c>
      <c r="AQ903" s="2">
        <v>60</v>
      </c>
      <c r="AR903" s="2">
        <v>65</v>
      </c>
      <c r="AS903" s="2">
        <v>0</v>
      </c>
      <c r="AT903" s="2">
        <v>2</v>
      </c>
      <c r="AU903" s="2">
        <v>5</v>
      </c>
      <c r="AV903" s="2">
        <v>38</v>
      </c>
      <c r="AW903" s="2">
        <v>2</v>
      </c>
      <c r="AX903" s="2">
        <v>2</v>
      </c>
      <c r="AY903" s="2">
        <v>5</v>
      </c>
      <c r="AZ903" s="2">
        <v>31</v>
      </c>
      <c r="BA903" s="2">
        <v>15</v>
      </c>
      <c r="BB903" s="2">
        <v>5</v>
      </c>
      <c r="BC903" s="2">
        <v>12</v>
      </c>
      <c r="BD903" s="2">
        <v>4</v>
      </c>
      <c r="BE903" s="2">
        <v>14</v>
      </c>
      <c r="BF903" s="2">
        <v>1914</v>
      </c>
      <c r="BG903" s="2">
        <v>55</v>
      </c>
      <c r="BH903" s="2">
        <v>0</v>
      </c>
      <c r="BI903" s="2">
        <v>0</v>
      </c>
      <c r="BJ903" s="2">
        <v>255</v>
      </c>
      <c r="BK903" s="2">
        <v>894</v>
      </c>
      <c r="BL903" s="2">
        <v>0</v>
      </c>
      <c r="BM903" s="2">
        <v>3</v>
      </c>
      <c r="BN903" s="2">
        <v>16</v>
      </c>
      <c r="BO903" s="2">
        <v>197</v>
      </c>
      <c r="BP903" s="2">
        <v>2</v>
      </c>
      <c r="BQ903" s="2">
        <v>8</v>
      </c>
      <c r="BR903" s="2">
        <v>7</v>
      </c>
      <c r="BS903" s="2">
        <v>178</v>
      </c>
      <c r="BT903" s="2">
        <v>22</v>
      </c>
      <c r="BU903" s="2">
        <v>8</v>
      </c>
      <c r="BV903" s="2">
        <v>219</v>
      </c>
      <c r="BW903" s="2">
        <v>15</v>
      </c>
      <c r="BX903" s="2">
        <v>35</v>
      </c>
      <c r="BY903" s="2">
        <v>413</v>
      </c>
      <c r="BZ903" s="2">
        <v>257</v>
      </c>
      <c r="CA903" s="2">
        <v>72</v>
      </c>
      <c r="CB903" s="2">
        <v>79</v>
      </c>
      <c r="CC903" s="2">
        <v>5.8</v>
      </c>
      <c r="CD903" s="2">
        <v>4648065</v>
      </c>
      <c r="CE903" s="2">
        <v>720409</v>
      </c>
      <c r="CF903" s="2">
        <v>4340206</v>
      </c>
      <c r="CG903" s="2">
        <v>1108673</v>
      </c>
      <c r="CH903" s="2">
        <v>523852</v>
      </c>
      <c r="CI903" s="2">
        <v>383488</v>
      </c>
      <c r="CJ903" s="2">
        <v>0</v>
      </c>
      <c r="CK903" s="2">
        <v>0</v>
      </c>
      <c r="CL903" s="2">
        <v>0</v>
      </c>
      <c r="CM903" s="2">
        <v>1</v>
      </c>
      <c r="CN903" s="2">
        <v>19</v>
      </c>
      <c r="CO903" s="2">
        <v>272</v>
      </c>
      <c r="CP903" s="2">
        <v>1</v>
      </c>
      <c r="CQ903" s="2">
        <v>17</v>
      </c>
      <c r="CR903" s="2">
        <v>166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3734</v>
      </c>
      <c r="CZ903" s="2">
        <v>2044</v>
      </c>
      <c r="DA903" s="2">
        <v>1690</v>
      </c>
      <c r="DB903" s="2">
        <v>119</v>
      </c>
      <c r="DC903" s="2">
        <v>77</v>
      </c>
      <c r="DD903" s="2">
        <v>42</v>
      </c>
      <c r="DE903" s="2">
        <v>2040</v>
      </c>
      <c r="DF903" s="2">
        <v>734</v>
      </c>
      <c r="DG903" s="2">
        <v>1306</v>
      </c>
      <c r="DH903" s="2">
        <v>724</v>
      </c>
      <c r="DI903" s="2">
        <v>1162</v>
      </c>
      <c r="DJ903" s="2">
        <v>1832</v>
      </c>
      <c r="DK903" s="2">
        <v>1</v>
      </c>
      <c r="DL903" s="2">
        <v>0</v>
      </c>
      <c r="DM903" s="2">
        <v>6603</v>
      </c>
      <c r="DN903" s="2">
        <v>307</v>
      </c>
      <c r="DO903" s="2">
        <v>34</v>
      </c>
      <c r="DP903" s="2">
        <v>11</v>
      </c>
      <c r="DQ903" s="2">
        <v>0</v>
      </c>
      <c r="DR903" s="2">
        <v>0</v>
      </c>
      <c r="DS903" s="2">
        <v>3</v>
      </c>
      <c r="DT903" s="2">
        <v>1</v>
      </c>
      <c r="DU903" s="2">
        <v>2</v>
      </c>
      <c r="DV903" s="2">
        <v>1</v>
      </c>
      <c r="DW903" s="2">
        <v>3</v>
      </c>
      <c r="DX903" s="2">
        <v>1</v>
      </c>
    </row>
    <row r="904" spans="1:128" ht="16.5" customHeight="1" x14ac:dyDescent="0.55000000000000004">
      <c r="A904" s="2" t="s">
        <v>2067</v>
      </c>
      <c r="B904" s="2" t="s">
        <v>1930</v>
      </c>
      <c r="C904" s="2" t="s">
        <v>2068</v>
      </c>
      <c r="D904" s="2">
        <v>11352</v>
      </c>
      <c r="E904" s="2">
        <v>5519</v>
      </c>
      <c r="F904" s="2">
        <v>5833</v>
      </c>
      <c r="G904" s="2">
        <v>11179</v>
      </c>
      <c r="H904" s="2">
        <v>5478</v>
      </c>
      <c r="I904" s="2">
        <v>5701</v>
      </c>
      <c r="J904" s="2">
        <v>976</v>
      </c>
      <c r="K904" s="2">
        <v>504</v>
      </c>
      <c r="L904" s="2">
        <v>472</v>
      </c>
      <c r="M904" s="2">
        <v>5580</v>
      </c>
      <c r="N904" s="2">
        <v>2879</v>
      </c>
      <c r="O904" s="2">
        <v>2701</v>
      </c>
      <c r="P904" s="2">
        <v>4762</v>
      </c>
      <c r="Q904" s="2">
        <v>2121</v>
      </c>
      <c r="R904" s="2">
        <v>2641</v>
      </c>
      <c r="S904" s="2">
        <v>2669</v>
      </c>
      <c r="T904" s="2">
        <v>1062</v>
      </c>
      <c r="U904" s="2">
        <v>1607</v>
      </c>
      <c r="V904" s="2">
        <v>163</v>
      </c>
      <c r="W904" s="2">
        <v>39</v>
      </c>
      <c r="X904" s="2">
        <v>216</v>
      </c>
      <c r="Y904" s="2">
        <v>278</v>
      </c>
      <c r="Z904" s="2">
        <v>315</v>
      </c>
      <c r="AA904" s="2">
        <v>4419</v>
      </c>
      <c r="AB904" s="2">
        <v>4415</v>
      </c>
      <c r="AC904" s="2">
        <v>11216</v>
      </c>
      <c r="AD904" s="2">
        <v>2251</v>
      </c>
      <c r="AE904" s="2">
        <v>1244</v>
      </c>
      <c r="AF904" s="2">
        <v>1462</v>
      </c>
      <c r="AG904" s="2">
        <v>720</v>
      </c>
      <c r="AH904" s="2">
        <v>730</v>
      </c>
      <c r="AI904" s="2">
        <v>32</v>
      </c>
      <c r="AJ904" s="2">
        <v>12</v>
      </c>
      <c r="AK904" s="2">
        <v>26590</v>
      </c>
      <c r="AL904" s="2">
        <v>3053</v>
      </c>
      <c r="AM904" s="2">
        <v>664</v>
      </c>
      <c r="AN904" s="2">
        <v>17</v>
      </c>
      <c r="AO904" s="2">
        <v>1</v>
      </c>
      <c r="AP904" s="2">
        <v>0</v>
      </c>
      <c r="AQ904" s="2">
        <v>81</v>
      </c>
      <c r="AR904" s="2">
        <v>19</v>
      </c>
      <c r="AS904" s="2">
        <v>3</v>
      </c>
      <c r="AT904" s="2">
        <v>0</v>
      </c>
      <c r="AU904" s="2">
        <v>21</v>
      </c>
      <c r="AV904" s="2">
        <v>111</v>
      </c>
      <c r="AW904" s="2">
        <v>4</v>
      </c>
      <c r="AX904" s="2">
        <v>23</v>
      </c>
      <c r="AY904" s="2">
        <v>8</v>
      </c>
      <c r="AZ904" s="2">
        <v>251</v>
      </c>
      <c r="BA904" s="2">
        <v>57</v>
      </c>
      <c r="BB904" s="2">
        <v>7</v>
      </c>
      <c r="BC904" s="2">
        <v>19</v>
      </c>
      <c r="BD904" s="2">
        <v>7</v>
      </c>
      <c r="BE904" s="2">
        <v>35</v>
      </c>
      <c r="BF904" s="2">
        <v>3960</v>
      </c>
      <c r="BG904" s="2">
        <v>185</v>
      </c>
      <c r="BH904" s="2">
        <v>8</v>
      </c>
      <c r="BI904" s="2">
        <v>0</v>
      </c>
      <c r="BJ904" s="2">
        <v>297</v>
      </c>
      <c r="BK904" s="2">
        <v>173</v>
      </c>
      <c r="BL904" s="2">
        <v>6</v>
      </c>
      <c r="BM904" s="2">
        <v>0</v>
      </c>
      <c r="BN904" s="2">
        <v>371</v>
      </c>
      <c r="BO904" s="2">
        <v>442</v>
      </c>
      <c r="BP904" s="2">
        <v>38</v>
      </c>
      <c r="BQ904" s="2">
        <v>54</v>
      </c>
      <c r="BR904" s="2">
        <v>21</v>
      </c>
      <c r="BS904" s="2">
        <v>1597</v>
      </c>
      <c r="BT904" s="2">
        <v>263</v>
      </c>
      <c r="BU904" s="2">
        <v>19</v>
      </c>
      <c r="BV904" s="2">
        <v>306</v>
      </c>
      <c r="BW904" s="2">
        <v>64</v>
      </c>
      <c r="BX904" s="2">
        <v>116</v>
      </c>
      <c r="BY904" s="2">
        <v>523</v>
      </c>
      <c r="BZ904" s="2">
        <v>320</v>
      </c>
      <c r="CA904" s="2">
        <v>140</v>
      </c>
      <c r="CB904" s="2">
        <v>79.2</v>
      </c>
      <c r="CC904" s="2">
        <v>8</v>
      </c>
      <c r="CD904" s="2">
        <v>8530488</v>
      </c>
      <c r="CE904" s="2">
        <v>1427559</v>
      </c>
      <c r="CF904" s="2">
        <v>8199788</v>
      </c>
      <c r="CG904" s="2">
        <v>1817972</v>
      </c>
      <c r="CH904" s="2">
        <v>1114781</v>
      </c>
      <c r="CI904" s="2">
        <v>803576</v>
      </c>
      <c r="CJ904" s="2">
        <v>101748</v>
      </c>
      <c r="CK904" s="2">
        <v>0</v>
      </c>
      <c r="CL904" s="2">
        <v>0</v>
      </c>
      <c r="CM904" s="2">
        <v>3</v>
      </c>
      <c r="CN904" s="2">
        <v>36</v>
      </c>
      <c r="CO904" s="2">
        <v>380</v>
      </c>
      <c r="CP904" s="2">
        <v>1</v>
      </c>
      <c r="CQ904" s="2">
        <v>20</v>
      </c>
      <c r="CR904" s="2">
        <v>210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6387</v>
      </c>
      <c r="CZ904" s="2">
        <v>3404</v>
      </c>
      <c r="DA904" s="2">
        <v>2983</v>
      </c>
      <c r="DB904" s="2">
        <v>212</v>
      </c>
      <c r="DC904" s="2">
        <v>149</v>
      </c>
      <c r="DD904" s="2">
        <v>63</v>
      </c>
      <c r="DE904" s="2">
        <v>3506</v>
      </c>
      <c r="DF904" s="2">
        <v>1322</v>
      </c>
      <c r="DG904" s="2">
        <v>2184</v>
      </c>
      <c r="DH904" s="2">
        <v>1574</v>
      </c>
      <c r="DI904" s="2">
        <v>1086</v>
      </c>
      <c r="DJ904" s="2">
        <v>3629</v>
      </c>
      <c r="DK904" s="2">
        <v>27</v>
      </c>
      <c r="DL904" s="2">
        <v>1</v>
      </c>
      <c r="DM904" s="2">
        <v>11489</v>
      </c>
      <c r="DN904" s="2">
        <v>879</v>
      </c>
      <c r="DO904" s="2">
        <v>95</v>
      </c>
      <c r="DP904" s="2">
        <v>57</v>
      </c>
      <c r="DQ904" s="2">
        <v>0</v>
      </c>
      <c r="DR904" s="2">
        <v>0</v>
      </c>
      <c r="DS904" s="2">
        <v>5</v>
      </c>
      <c r="DT904" s="2">
        <v>3</v>
      </c>
      <c r="DU904" s="2">
        <v>5</v>
      </c>
      <c r="DV904" s="2">
        <v>3</v>
      </c>
      <c r="DW904" s="2">
        <v>3</v>
      </c>
      <c r="DX904" s="2">
        <v>5</v>
      </c>
    </row>
    <row r="905" spans="1:128" ht="16.5" customHeight="1" x14ac:dyDescent="0.55000000000000004">
      <c r="A905" s="2" t="s">
        <v>2069</v>
      </c>
      <c r="B905" s="2" t="s">
        <v>1930</v>
      </c>
      <c r="C905" s="2" t="s">
        <v>2070</v>
      </c>
      <c r="D905" s="2">
        <v>4375</v>
      </c>
      <c r="E905" s="2">
        <v>2114</v>
      </c>
      <c r="F905" s="2">
        <v>2261</v>
      </c>
      <c r="G905" s="2">
        <v>4326</v>
      </c>
      <c r="H905" s="2">
        <v>2098</v>
      </c>
      <c r="I905" s="2">
        <v>2228</v>
      </c>
      <c r="J905" s="2">
        <v>470</v>
      </c>
      <c r="K905" s="2">
        <v>229</v>
      </c>
      <c r="L905" s="2">
        <v>241</v>
      </c>
      <c r="M905" s="2">
        <v>2074</v>
      </c>
      <c r="N905" s="2">
        <v>1050</v>
      </c>
      <c r="O905" s="2">
        <v>1024</v>
      </c>
      <c r="P905" s="2">
        <v>1761</v>
      </c>
      <c r="Q905" s="2">
        <v>790</v>
      </c>
      <c r="R905" s="2">
        <v>971</v>
      </c>
      <c r="S905" s="2">
        <v>945</v>
      </c>
      <c r="T905" s="2">
        <v>361</v>
      </c>
      <c r="U905" s="2">
        <v>584</v>
      </c>
      <c r="V905" s="2">
        <v>21</v>
      </c>
      <c r="W905" s="2">
        <v>12</v>
      </c>
      <c r="X905" s="2">
        <v>108</v>
      </c>
      <c r="Y905" s="2">
        <v>121</v>
      </c>
      <c r="Z905" s="2">
        <v>113</v>
      </c>
      <c r="AA905" s="2">
        <v>1567</v>
      </c>
      <c r="AB905" s="2">
        <v>1563</v>
      </c>
      <c r="AC905" s="2">
        <v>4242</v>
      </c>
      <c r="AD905" s="2">
        <v>829</v>
      </c>
      <c r="AE905" s="2">
        <v>362</v>
      </c>
      <c r="AF905" s="2">
        <v>512</v>
      </c>
      <c r="AG905" s="2">
        <v>255</v>
      </c>
      <c r="AH905" s="2">
        <v>227</v>
      </c>
      <c r="AI905" s="2">
        <v>12</v>
      </c>
      <c r="AJ905" s="2">
        <v>5</v>
      </c>
      <c r="AK905" s="2">
        <v>9932</v>
      </c>
      <c r="AL905" s="2">
        <v>1829</v>
      </c>
      <c r="AM905" s="2">
        <v>212</v>
      </c>
      <c r="AN905" s="2">
        <v>12</v>
      </c>
      <c r="AO905" s="2">
        <v>0</v>
      </c>
      <c r="AP905" s="2">
        <v>0</v>
      </c>
      <c r="AQ905" s="2">
        <v>34</v>
      </c>
      <c r="AR905" s="2">
        <v>15</v>
      </c>
      <c r="AS905" s="2">
        <v>0</v>
      </c>
      <c r="AT905" s="2">
        <v>1</v>
      </c>
      <c r="AU905" s="2">
        <v>7</v>
      </c>
      <c r="AV905" s="2">
        <v>45</v>
      </c>
      <c r="AW905" s="2">
        <v>0</v>
      </c>
      <c r="AX905" s="2">
        <v>3</v>
      </c>
      <c r="AY905" s="2">
        <v>4</v>
      </c>
      <c r="AZ905" s="2">
        <v>44</v>
      </c>
      <c r="BA905" s="2">
        <v>17</v>
      </c>
      <c r="BB905" s="2">
        <v>2</v>
      </c>
      <c r="BC905" s="2">
        <v>8</v>
      </c>
      <c r="BD905" s="2">
        <v>3</v>
      </c>
      <c r="BE905" s="2">
        <v>17</v>
      </c>
      <c r="BF905" s="2">
        <v>1121</v>
      </c>
      <c r="BG905" s="2">
        <v>89</v>
      </c>
      <c r="BH905" s="2">
        <v>0</v>
      </c>
      <c r="BI905" s="2">
        <v>0</v>
      </c>
      <c r="BJ905" s="2">
        <v>121</v>
      </c>
      <c r="BK905" s="2">
        <v>241</v>
      </c>
      <c r="BL905" s="2">
        <v>0</v>
      </c>
      <c r="BM905" s="2">
        <v>6</v>
      </c>
      <c r="BN905" s="2">
        <v>62</v>
      </c>
      <c r="BO905" s="2">
        <v>157</v>
      </c>
      <c r="BP905" s="2">
        <v>0</v>
      </c>
      <c r="BQ905" s="2">
        <v>6</v>
      </c>
      <c r="BR905" s="2">
        <v>5</v>
      </c>
      <c r="BS905" s="2">
        <v>146</v>
      </c>
      <c r="BT905" s="2">
        <v>65</v>
      </c>
      <c r="BU905" s="2">
        <v>3</v>
      </c>
      <c r="BV905" s="2">
        <v>144</v>
      </c>
      <c r="BW905" s="2">
        <v>27</v>
      </c>
      <c r="BX905" s="2">
        <v>49</v>
      </c>
      <c r="BY905" s="2">
        <v>220</v>
      </c>
      <c r="BZ905" s="2">
        <v>299</v>
      </c>
      <c r="CA905" s="2">
        <v>64</v>
      </c>
      <c r="CB905" s="2">
        <v>79.7</v>
      </c>
      <c r="CC905" s="2">
        <v>14.7</v>
      </c>
      <c r="CD905" s="2">
        <v>4322920</v>
      </c>
      <c r="CE905" s="2">
        <v>407037</v>
      </c>
      <c r="CF905" s="2">
        <v>4093154</v>
      </c>
      <c r="CG905" s="2">
        <v>790886</v>
      </c>
      <c r="CH905" s="2">
        <v>648416</v>
      </c>
      <c r="CI905" s="2">
        <v>332301</v>
      </c>
      <c r="CJ905" s="2">
        <v>35226</v>
      </c>
      <c r="CK905" s="2">
        <v>0</v>
      </c>
      <c r="CL905" s="2">
        <v>0</v>
      </c>
      <c r="CM905" s="2">
        <v>1</v>
      </c>
      <c r="CN905" s="2">
        <v>18</v>
      </c>
      <c r="CO905" s="2">
        <v>219</v>
      </c>
      <c r="CP905" s="2">
        <v>1</v>
      </c>
      <c r="CQ905" s="2">
        <v>14</v>
      </c>
      <c r="CR905" s="2">
        <v>107</v>
      </c>
      <c r="CS905" s="2">
        <v>0</v>
      </c>
      <c r="CT905" s="2">
        <v>0</v>
      </c>
      <c r="CU905" s="2">
        <v>0</v>
      </c>
      <c r="CV905" s="2">
        <v>0</v>
      </c>
      <c r="CW905" s="2">
        <v>1</v>
      </c>
      <c r="CX905" s="2">
        <v>167</v>
      </c>
      <c r="CY905" s="2">
        <v>2326</v>
      </c>
      <c r="CZ905" s="2">
        <v>1280</v>
      </c>
      <c r="DA905" s="2">
        <v>1046</v>
      </c>
      <c r="DB905" s="2">
        <v>58</v>
      </c>
      <c r="DC905" s="2">
        <v>39</v>
      </c>
      <c r="DD905" s="2">
        <v>19</v>
      </c>
      <c r="DE905" s="2">
        <v>1290</v>
      </c>
      <c r="DF905" s="2">
        <v>441</v>
      </c>
      <c r="DG905" s="2">
        <v>849</v>
      </c>
      <c r="DH905" s="2">
        <v>475</v>
      </c>
      <c r="DI905" s="2">
        <v>471</v>
      </c>
      <c r="DJ905" s="2">
        <v>1196</v>
      </c>
      <c r="DK905" s="2">
        <v>27</v>
      </c>
      <c r="DL905" s="2">
        <v>0</v>
      </c>
      <c r="DM905" s="2">
        <v>4457</v>
      </c>
      <c r="DN905" s="2">
        <v>306</v>
      </c>
      <c r="DO905" s="2">
        <v>43</v>
      </c>
      <c r="DP905" s="2">
        <v>16</v>
      </c>
      <c r="DQ905" s="2">
        <v>0</v>
      </c>
      <c r="DR905" s="2">
        <v>0</v>
      </c>
      <c r="DS905" s="2">
        <v>4</v>
      </c>
      <c r="DT905" s="2">
        <v>1</v>
      </c>
      <c r="DU905" s="2">
        <v>3</v>
      </c>
      <c r="DV905" s="2">
        <v>1</v>
      </c>
      <c r="DW905" s="2">
        <v>4</v>
      </c>
      <c r="DX905" s="2">
        <v>1</v>
      </c>
    </row>
    <row r="906" spans="1:128" ht="16.5" customHeight="1" x14ac:dyDescent="0.55000000000000004">
      <c r="A906" s="2" t="s">
        <v>2071</v>
      </c>
      <c r="B906" s="2" t="s">
        <v>1930</v>
      </c>
      <c r="C906" s="2" t="s">
        <v>2072</v>
      </c>
      <c r="D906" s="2">
        <v>3279</v>
      </c>
      <c r="E906" s="2">
        <v>1571</v>
      </c>
      <c r="F906" s="2">
        <v>1708</v>
      </c>
      <c r="G906" s="2">
        <v>3247</v>
      </c>
      <c r="H906" s="2">
        <v>1553</v>
      </c>
      <c r="I906" s="2">
        <v>1694</v>
      </c>
      <c r="J906" s="2">
        <v>375</v>
      </c>
      <c r="K906" s="2">
        <v>188</v>
      </c>
      <c r="L906" s="2">
        <v>187</v>
      </c>
      <c r="M906" s="2">
        <v>1629</v>
      </c>
      <c r="N906" s="2">
        <v>829</v>
      </c>
      <c r="O906" s="2">
        <v>800</v>
      </c>
      <c r="P906" s="2">
        <v>1257</v>
      </c>
      <c r="Q906" s="2">
        <v>543</v>
      </c>
      <c r="R906" s="2">
        <v>714</v>
      </c>
      <c r="S906" s="2">
        <v>669</v>
      </c>
      <c r="T906" s="2">
        <v>240</v>
      </c>
      <c r="U906" s="2">
        <v>429</v>
      </c>
      <c r="V906" s="2">
        <v>32</v>
      </c>
      <c r="W906" s="2">
        <v>11</v>
      </c>
      <c r="X906" s="2">
        <v>65</v>
      </c>
      <c r="Y906" s="2">
        <v>116</v>
      </c>
      <c r="Z906" s="2">
        <v>126</v>
      </c>
      <c r="AA906" s="2">
        <v>1153</v>
      </c>
      <c r="AB906" s="2">
        <v>1151</v>
      </c>
      <c r="AC906" s="2">
        <v>3213</v>
      </c>
      <c r="AD906" s="2">
        <v>549</v>
      </c>
      <c r="AE906" s="2">
        <v>281</v>
      </c>
      <c r="AF906" s="2">
        <v>334</v>
      </c>
      <c r="AG906" s="2">
        <v>136</v>
      </c>
      <c r="AH906" s="2">
        <v>156</v>
      </c>
      <c r="AI906" s="2">
        <v>9</v>
      </c>
      <c r="AJ906" s="2">
        <v>2</v>
      </c>
      <c r="AK906" s="2">
        <v>5796</v>
      </c>
      <c r="AL906" s="2">
        <v>914</v>
      </c>
      <c r="AM906" s="2">
        <v>404</v>
      </c>
      <c r="AN906" s="2">
        <v>3</v>
      </c>
      <c r="AO906" s="2">
        <v>0</v>
      </c>
      <c r="AP906" s="2">
        <v>0</v>
      </c>
      <c r="AQ906" s="2">
        <v>24</v>
      </c>
      <c r="AR906" s="2">
        <v>11</v>
      </c>
      <c r="AS906" s="2">
        <v>0</v>
      </c>
      <c r="AT906" s="2">
        <v>0</v>
      </c>
      <c r="AU906" s="2">
        <v>4</v>
      </c>
      <c r="AV906" s="2">
        <v>55</v>
      </c>
      <c r="AW906" s="2">
        <v>0</v>
      </c>
      <c r="AX906" s="2">
        <v>9</v>
      </c>
      <c r="AY906" s="2">
        <v>5</v>
      </c>
      <c r="AZ906" s="2">
        <v>253</v>
      </c>
      <c r="BA906" s="2">
        <v>15</v>
      </c>
      <c r="BB906" s="2">
        <v>4</v>
      </c>
      <c r="BC906" s="2">
        <v>8</v>
      </c>
      <c r="BD906" s="2">
        <v>2</v>
      </c>
      <c r="BE906" s="2">
        <v>11</v>
      </c>
      <c r="BF906" s="2">
        <v>1633</v>
      </c>
      <c r="BG906" s="2">
        <v>52</v>
      </c>
      <c r="BH906" s="2">
        <v>0</v>
      </c>
      <c r="BI906" s="2">
        <v>0</v>
      </c>
      <c r="BJ906" s="2">
        <v>117</v>
      </c>
      <c r="BK906" s="2">
        <v>57</v>
      </c>
      <c r="BL906" s="2">
        <v>0</v>
      </c>
      <c r="BM906" s="2">
        <v>0</v>
      </c>
      <c r="BN906" s="2">
        <v>43</v>
      </c>
      <c r="BO906" s="2">
        <v>175</v>
      </c>
      <c r="BP906" s="2">
        <v>0</v>
      </c>
      <c r="BQ906" s="2">
        <v>45</v>
      </c>
      <c r="BR906" s="2">
        <v>24</v>
      </c>
      <c r="BS906" s="2">
        <v>869</v>
      </c>
      <c r="BT906" s="2">
        <v>92</v>
      </c>
      <c r="BU906" s="2">
        <v>8</v>
      </c>
      <c r="BV906" s="2">
        <v>85</v>
      </c>
      <c r="BW906" s="2">
        <v>26</v>
      </c>
      <c r="BX906" s="2">
        <v>40</v>
      </c>
      <c r="BY906" s="2">
        <v>119</v>
      </c>
      <c r="BZ906" s="2">
        <v>205</v>
      </c>
      <c r="CA906" s="2">
        <v>47</v>
      </c>
      <c r="CB906" s="2">
        <v>81.599999999999994</v>
      </c>
      <c r="CC906" s="2">
        <v>9.3000000000000007</v>
      </c>
      <c r="CD906" s="2">
        <v>4028641</v>
      </c>
      <c r="CE906" s="2">
        <v>324114</v>
      </c>
      <c r="CF906" s="2">
        <v>3858777</v>
      </c>
      <c r="CG906" s="2">
        <v>638232</v>
      </c>
      <c r="CH906" s="2">
        <v>536694</v>
      </c>
      <c r="CI906" s="2">
        <v>256196</v>
      </c>
      <c r="CJ906" s="2">
        <v>21948</v>
      </c>
      <c r="CK906" s="2">
        <v>0</v>
      </c>
      <c r="CL906" s="2">
        <v>0</v>
      </c>
      <c r="CM906" s="2">
        <v>1</v>
      </c>
      <c r="CN906" s="2">
        <v>14</v>
      </c>
      <c r="CO906" s="2">
        <v>145</v>
      </c>
      <c r="CP906" s="2">
        <v>1</v>
      </c>
      <c r="CQ906" s="2">
        <v>12</v>
      </c>
      <c r="CR906" s="2">
        <v>68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1794</v>
      </c>
      <c r="CZ906" s="2">
        <v>1003</v>
      </c>
      <c r="DA906" s="2">
        <v>791</v>
      </c>
      <c r="DB906" s="2">
        <v>50</v>
      </c>
      <c r="DC906" s="2">
        <v>28</v>
      </c>
      <c r="DD906" s="2">
        <v>22</v>
      </c>
      <c r="DE906" s="2">
        <v>984</v>
      </c>
      <c r="DF906" s="2">
        <v>313</v>
      </c>
      <c r="DG906" s="2">
        <v>671</v>
      </c>
      <c r="DH906" s="2">
        <v>218</v>
      </c>
      <c r="DI906" s="2">
        <v>293</v>
      </c>
      <c r="DJ906" s="2">
        <v>1236</v>
      </c>
      <c r="DK906" s="2">
        <v>1</v>
      </c>
      <c r="DL906" s="2">
        <v>0</v>
      </c>
      <c r="DM906" s="2">
        <v>3341</v>
      </c>
      <c r="DN906" s="2">
        <v>20</v>
      </c>
      <c r="DO906" s="2">
        <v>47</v>
      </c>
      <c r="DP906" s="2">
        <v>50</v>
      </c>
      <c r="DQ906" s="2">
        <v>0</v>
      </c>
      <c r="DR906" s="2">
        <v>0</v>
      </c>
      <c r="DS906" s="2">
        <v>4</v>
      </c>
      <c r="DT906" s="2">
        <v>1</v>
      </c>
      <c r="DU906" s="2">
        <v>2</v>
      </c>
      <c r="DV906" s="2">
        <v>3</v>
      </c>
      <c r="DW906" s="2">
        <v>1</v>
      </c>
      <c r="DX906" s="2">
        <v>1</v>
      </c>
    </row>
    <row r="907" spans="1:128" ht="16.5" customHeight="1" x14ac:dyDescent="0.55000000000000004">
      <c r="A907" s="2" t="s">
        <v>2073</v>
      </c>
      <c r="B907" s="2" t="s">
        <v>1930</v>
      </c>
      <c r="C907" s="2" t="s">
        <v>2074</v>
      </c>
      <c r="D907" s="2">
        <v>7739</v>
      </c>
      <c r="E907" s="2">
        <v>3812</v>
      </c>
      <c r="F907" s="2">
        <v>3927</v>
      </c>
      <c r="G907" s="2">
        <v>7680</v>
      </c>
      <c r="H907" s="2">
        <v>3786</v>
      </c>
      <c r="I907" s="2">
        <v>3894</v>
      </c>
      <c r="J907" s="2">
        <v>661</v>
      </c>
      <c r="K907" s="2">
        <v>345</v>
      </c>
      <c r="L907" s="2">
        <v>316</v>
      </c>
      <c r="M907" s="2">
        <v>3661</v>
      </c>
      <c r="N907" s="2">
        <v>1894</v>
      </c>
      <c r="O907" s="2">
        <v>1767</v>
      </c>
      <c r="P907" s="2">
        <v>3416</v>
      </c>
      <c r="Q907" s="2">
        <v>1572</v>
      </c>
      <c r="R907" s="2">
        <v>1844</v>
      </c>
      <c r="S907" s="2">
        <v>1741</v>
      </c>
      <c r="T907" s="2">
        <v>718</v>
      </c>
      <c r="U907" s="2">
        <v>1023</v>
      </c>
      <c r="V907" s="2">
        <v>59</v>
      </c>
      <c r="W907" s="2">
        <v>35</v>
      </c>
      <c r="X907" s="2">
        <v>138</v>
      </c>
      <c r="Y907" s="2">
        <v>188</v>
      </c>
      <c r="Z907" s="2">
        <v>245</v>
      </c>
      <c r="AA907" s="2">
        <v>3062</v>
      </c>
      <c r="AB907" s="2">
        <v>3058</v>
      </c>
      <c r="AC907" s="2">
        <v>7625</v>
      </c>
      <c r="AD907" s="2">
        <v>1799</v>
      </c>
      <c r="AE907" s="2">
        <v>751</v>
      </c>
      <c r="AF907" s="2">
        <v>1178</v>
      </c>
      <c r="AG907" s="2">
        <v>607</v>
      </c>
      <c r="AH907" s="2">
        <v>490</v>
      </c>
      <c r="AI907" s="2">
        <v>21</v>
      </c>
      <c r="AJ907" s="2">
        <v>4</v>
      </c>
      <c r="AK907" s="2">
        <v>14930</v>
      </c>
      <c r="AL907" s="2">
        <v>3702</v>
      </c>
      <c r="AM907" s="2">
        <v>415</v>
      </c>
      <c r="AN907" s="2">
        <v>16</v>
      </c>
      <c r="AO907" s="2">
        <v>1</v>
      </c>
      <c r="AP907" s="2">
        <v>0</v>
      </c>
      <c r="AQ907" s="2">
        <v>56</v>
      </c>
      <c r="AR907" s="2">
        <v>40</v>
      </c>
      <c r="AS907" s="2">
        <v>0</v>
      </c>
      <c r="AT907" s="2">
        <v>3</v>
      </c>
      <c r="AU907" s="2">
        <v>12</v>
      </c>
      <c r="AV907" s="2">
        <v>82</v>
      </c>
      <c r="AW907" s="2">
        <v>2</v>
      </c>
      <c r="AX907" s="2">
        <v>10</v>
      </c>
      <c r="AY907" s="2">
        <v>15</v>
      </c>
      <c r="AZ907" s="2">
        <v>96</v>
      </c>
      <c r="BA907" s="2">
        <v>28</v>
      </c>
      <c r="BB907" s="2">
        <v>9</v>
      </c>
      <c r="BC907" s="2">
        <v>16</v>
      </c>
      <c r="BD907" s="2">
        <v>4</v>
      </c>
      <c r="BE907" s="2">
        <v>25</v>
      </c>
      <c r="BF907" s="2">
        <v>2925</v>
      </c>
      <c r="BG907" s="2">
        <v>177</v>
      </c>
      <c r="BH907" s="2">
        <v>10</v>
      </c>
      <c r="BI907" s="2">
        <v>0</v>
      </c>
      <c r="BJ907" s="2">
        <v>281</v>
      </c>
      <c r="BK907" s="2">
        <v>863</v>
      </c>
      <c r="BL907" s="2">
        <v>0</v>
      </c>
      <c r="BM907" s="2">
        <v>16</v>
      </c>
      <c r="BN907" s="2">
        <v>186</v>
      </c>
      <c r="BO907" s="2">
        <v>425</v>
      </c>
      <c r="BP907" s="2">
        <v>20</v>
      </c>
      <c r="BQ907" s="2">
        <v>39</v>
      </c>
      <c r="BR907" s="2">
        <v>28</v>
      </c>
      <c r="BS907" s="2">
        <v>427</v>
      </c>
      <c r="BT907" s="2">
        <v>101</v>
      </c>
      <c r="BU907" s="2">
        <v>36</v>
      </c>
      <c r="BV907" s="2">
        <v>205</v>
      </c>
      <c r="BW907" s="2">
        <v>38</v>
      </c>
      <c r="BX907" s="2">
        <v>73</v>
      </c>
      <c r="BY907" s="2">
        <v>345</v>
      </c>
      <c r="BZ907" s="2">
        <v>329</v>
      </c>
      <c r="CA907" s="2">
        <v>81</v>
      </c>
      <c r="CB907" s="2">
        <v>86.2</v>
      </c>
      <c r="CC907" s="2">
        <v>9.6999999999999993</v>
      </c>
      <c r="CD907" s="2">
        <v>6259942</v>
      </c>
      <c r="CE907" s="2">
        <v>1078090</v>
      </c>
      <c r="CF907" s="2">
        <v>6137738</v>
      </c>
      <c r="CG907" s="2">
        <v>1252500</v>
      </c>
      <c r="CH907" s="2">
        <v>1123580</v>
      </c>
      <c r="CI907" s="2">
        <v>523874</v>
      </c>
      <c r="CJ907" s="2">
        <v>23064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1</v>
      </c>
      <c r="CT907" s="2">
        <v>38</v>
      </c>
      <c r="CU907" s="2">
        <v>253</v>
      </c>
      <c r="CV907" s="2">
        <v>168</v>
      </c>
      <c r="CW907" s="2">
        <v>0</v>
      </c>
      <c r="CX907" s="2">
        <v>0</v>
      </c>
      <c r="CY907" s="2">
        <v>4115</v>
      </c>
      <c r="CZ907" s="2">
        <v>2278</v>
      </c>
      <c r="DA907" s="2">
        <v>1837</v>
      </c>
      <c r="DB907" s="2">
        <v>162</v>
      </c>
      <c r="DC907" s="2">
        <v>117</v>
      </c>
      <c r="DD907" s="2">
        <v>45</v>
      </c>
      <c r="DE907" s="2">
        <v>2736</v>
      </c>
      <c r="DF907" s="2">
        <v>1033</v>
      </c>
      <c r="DG907" s="2">
        <v>1703</v>
      </c>
      <c r="DH907" s="2">
        <v>664</v>
      </c>
      <c r="DI907" s="2">
        <v>975</v>
      </c>
      <c r="DJ907" s="2">
        <v>2444</v>
      </c>
      <c r="DK907" s="2">
        <v>5</v>
      </c>
      <c r="DL907" s="2">
        <v>0</v>
      </c>
      <c r="DM907" s="2">
        <v>7764</v>
      </c>
      <c r="DN907" s="2">
        <v>1857</v>
      </c>
      <c r="DO907" s="2">
        <v>71</v>
      </c>
      <c r="DP907" s="2">
        <v>38</v>
      </c>
      <c r="DQ907" s="2">
        <v>0</v>
      </c>
      <c r="DR907" s="2">
        <v>1</v>
      </c>
      <c r="DS907" s="2">
        <v>2</v>
      </c>
      <c r="DT907" s="2">
        <v>3</v>
      </c>
      <c r="DU907" s="2">
        <v>7</v>
      </c>
      <c r="DV907" s="2">
        <v>5</v>
      </c>
      <c r="DW907" s="2">
        <v>11</v>
      </c>
      <c r="DX907" s="2">
        <v>4</v>
      </c>
    </row>
    <row r="908" spans="1:128" ht="16.5" customHeight="1" x14ac:dyDescent="0.55000000000000004">
      <c r="A908" s="2" t="s">
        <v>2075</v>
      </c>
      <c r="B908" s="2" t="s">
        <v>1930</v>
      </c>
      <c r="C908" s="2" t="s">
        <v>2076</v>
      </c>
      <c r="D908" s="2">
        <v>2215</v>
      </c>
      <c r="E908" s="2">
        <v>1100</v>
      </c>
      <c r="F908" s="2">
        <v>1115</v>
      </c>
      <c r="G908" s="2">
        <v>2199</v>
      </c>
      <c r="H908" s="2">
        <v>1093</v>
      </c>
      <c r="I908" s="2">
        <v>1106</v>
      </c>
      <c r="J908" s="2">
        <v>188</v>
      </c>
      <c r="K908" s="2">
        <v>103</v>
      </c>
      <c r="L908" s="2">
        <v>85</v>
      </c>
      <c r="M908" s="2">
        <v>1010</v>
      </c>
      <c r="N908" s="2">
        <v>543</v>
      </c>
      <c r="O908" s="2">
        <v>467</v>
      </c>
      <c r="P908" s="2">
        <v>1017</v>
      </c>
      <c r="Q908" s="2">
        <v>454</v>
      </c>
      <c r="R908" s="2">
        <v>563</v>
      </c>
      <c r="S908" s="2">
        <v>608</v>
      </c>
      <c r="T908" s="2">
        <v>235</v>
      </c>
      <c r="U908" s="2">
        <v>373</v>
      </c>
      <c r="V908" s="2">
        <v>16</v>
      </c>
      <c r="W908" s="2">
        <v>12</v>
      </c>
      <c r="X908" s="2">
        <v>49</v>
      </c>
      <c r="Y908" s="2">
        <v>68</v>
      </c>
      <c r="Z908" s="2">
        <v>71</v>
      </c>
      <c r="AA908" s="2">
        <v>965</v>
      </c>
      <c r="AB908" s="2">
        <v>963</v>
      </c>
      <c r="AC908" s="2">
        <v>2208</v>
      </c>
      <c r="AD908" s="2">
        <v>516</v>
      </c>
      <c r="AE908" s="2">
        <v>309</v>
      </c>
      <c r="AF908" s="2">
        <v>362</v>
      </c>
      <c r="AG908" s="2">
        <v>190</v>
      </c>
      <c r="AH908" s="2">
        <v>214</v>
      </c>
      <c r="AI908" s="2">
        <v>10</v>
      </c>
      <c r="AJ908" s="2">
        <v>1</v>
      </c>
      <c r="AK908" s="2">
        <v>5811</v>
      </c>
      <c r="AL908" s="2">
        <v>1157</v>
      </c>
      <c r="AM908" s="2">
        <v>118</v>
      </c>
      <c r="AN908" s="2">
        <v>1</v>
      </c>
      <c r="AO908" s="2">
        <v>0</v>
      </c>
      <c r="AP908" s="2">
        <v>0</v>
      </c>
      <c r="AQ908" s="2">
        <v>26</v>
      </c>
      <c r="AR908" s="2">
        <v>14</v>
      </c>
      <c r="AS908" s="2">
        <v>0</v>
      </c>
      <c r="AT908" s="2">
        <v>0</v>
      </c>
      <c r="AU908" s="2">
        <v>2</v>
      </c>
      <c r="AV908" s="2">
        <v>33</v>
      </c>
      <c r="AW908" s="2">
        <v>0</v>
      </c>
      <c r="AX908" s="2">
        <v>2</v>
      </c>
      <c r="AY908" s="2">
        <v>3</v>
      </c>
      <c r="AZ908" s="2">
        <v>9</v>
      </c>
      <c r="BA908" s="2">
        <v>8</v>
      </c>
      <c r="BB908" s="2">
        <v>0</v>
      </c>
      <c r="BC908" s="2">
        <v>3</v>
      </c>
      <c r="BD908" s="2">
        <v>3</v>
      </c>
      <c r="BE908" s="2">
        <v>14</v>
      </c>
      <c r="BF908" s="2">
        <v>555</v>
      </c>
      <c r="BG908" s="2">
        <v>10</v>
      </c>
      <c r="BH908" s="2">
        <v>0</v>
      </c>
      <c r="BI908" s="2">
        <v>0</v>
      </c>
      <c r="BJ908" s="2">
        <v>120</v>
      </c>
      <c r="BK908" s="2">
        <v>157</v>
      </c>
      <c r="BL908" s="2">
        <v>0</v>
      </c>
      <c r="BM908" s="2">
        <v>0</v>
      </c>
      <c r="BN908" s="2">
        <v>8</v>
      </c>
      <c r="BO908" s="2">
        <v>121</v>
      </c>
      <c r="BP908" s="2">
        <v>0</v>
      </c>
      <c r="BQ908" s="2">
        <v>3</v>
      </c>
      <c r="BR908" s="2">
        <v>5</v>
      </c>
      <c r="BS908" s="2">
        <v>31</v>
      </c>
      <c r="BT908" s="2">
        <v>11</v>
      </c>
      <c r="BU908" s="2">
        <v>0</v>
      </c>
      <c r="BV908" s="2">
        <v>45</v>
      </c>
      <c r="BW908" s="2">
        <v>22</v>
      </c>
      <c r="BX908" s="2">
        <v>22</v>
      </c>
      <c r="BY908" s="2">
        <v>77</v>
      </c>
      <c r="BZ908" s="2">
        <v>306</v>
      </c>
      <c r="CA908" s="2">
        <v>35</v>
      </c>
      <c r="CB908" s="2">
        <v>86.2</v>
      </c>
      <c r="CC908" s="2">
        <v>8.9</v>
      </c>
      <c r="CD908" s="2">
        <v>3255085</v>
      </c>
      <c r="CE908" s="2">
        <v>182825</v>
      </c>
      <c r="CF908" s="2">
        <v>2831373</v>
      </c>
      <c r="CG908" s="2">
        <v>607331</v>
      </c>
      <c r="CH908" s="2">
        <v>434084</v>
      </c>
      <c r="CI908" s="2">
        <v>189676</v>
      </c>
      <c r="CJ908" s="2">
        <v>69283</v>
      </c>
      <c r="CK908" s="2">
        <v>0</v>
      </c>
      <c r="CL908" s="2">
        <v>0</v>
      </c>
      <c r="CM908" s="2">
        <v>1</v>
      </c>
      <c r="CN908" s="2">
        <v>12</v>
      </c>
      <c r="CO908" s="2">
        <v>71</v>
      </c>
      <c r="CP908" s="2">
        <v>1</v>
      </c>
      <c r="CQ908" s="2">
        <v>12</v>
      </c>
      <c r="CR908" s="2">
        <v>45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1200</v>
      </c>
      <c r="CZ908" s="2">
        <v>654</v>
      </c>
      <c r="DA908" s="2">
        <v>546</v>
      </c>
      <c r="DB908" s="2">
        <v>40</v>
      </c>
      <c r="DC908" s="2">
        <v>29</v>
      </c>
      <c r="DD908" s="2">
        <v>11</v>
      </c>
      <c r="DE908" s="2">
        <v>780</v>
      </c>
      <c r="DF908" s="2">
        <v>309</v>
      </c>
      <c r="DG908" s="2">
        <v>471</v>
      </c>
      <c r="DH908" s="2">
        <v>230</v>
      </c>
      <c r="DI908" s="2">
        <v>315</v>
      </c>
      <c r="DJ908" s="2">
        <v>651</v>
      </c>
      <c r="DK908" s="2">
        <v>16</v>
      </c>
      <c r="DL908" s="2">
        <v>0</v>
      </c>
      <c r="DM908" s="2">
        <v>2330</v>
      </c>
      <c r="DN908" s="2">
        <v>169</v>
      </c>
      <c r="DO908" s="2">
        <v>30</v>
      </c>
      <c r="DP908" s="2">
        <v>4</v>
      </c>
      <c r="DQ908" s="2">
        <v>0</v>
      </c>
      <c r="DR908" s="2">
        <v>0</v>
      </c>
      <c r="DS908" s="2">
        <v>1</v>
      </c>
      <c r="DT908" s="2">
        <v>1</v>
      </c>
      <c r="DU908" s="2">
        <v>0</v>
      </c>
      <c r="DV908" s="2">
        <v>1</v>
      </c>
      <c r="DW908" s="2">
        <v>0</v>
      </c>
      <c r="DX908" s="2">
        <v>1</v>
      </c>
    </row>
    <row r="909" spans="1:128" ht="16.5" customHeight="1" x14ac:dyDescent="0.55000000000000004">
      <c r="A909" s="2" t="s">
        <v>2077</v>
      </c>
      <c r="B909" s="2" t="s">
        <v>1930</v>
      </c>
      <c r="C909" s="2" t="s">
        <v>2078</v>
      </c>
      <c r="D909" s="2">
        <v>10296</v>
      </c>
      <c r="E909" s="2">
        <v>5019</v>
      </c>
      <c r="F909" s="2">
        <v>5277</v>
      </c>
      <c r="G909" s="2">
        <v>10252</v>
      </c>
      <c r="H909" s="2">
        <v>4996</v>
      </c>
      <c r="I909" s="2">
        <v>5256</v>
      </c>
      <c r="J909" s="2">
        <v>1019</v>
      </c>
      <c r="K909" s="2">
        <v>510</v>
      </c>
      <c r="L909" s="2">
        <v>509</v>
      </c>
      <c r="M909" s="2">
        <v>5094</v>
      </c>
      <c r="N909" s="2">
        <v>2592</v>
      </c>
      <c r="O909" s="2">
        <v>2502</v>
      </c>
      <c r="P909" s="2">
        <v>4182</v>
      </c>
      <c r="Q909" s="2">
        <v>1917</v>
      </c>
      <c r="R909" s="2">
        <v>2265</v>
      </c>
      <c r="S909" s="2">
        <v>2116</v>
      </c>
      <c r="T909" s="2">
        <v>862</v>
      </c>
      <c r="U909" s="2">
        <v>1254</v>
      </c>
      <c r="V909" s="2">
        <v>43</v>
      </c>
      <c r="W909" s="2">
        <v>47</v>
      </c>
      <c r="X909" s="2">
        <v>191</v>
      </c>
      <c r="Y909" s="2">
        <v>235</v>
      </c>
      <c r="Z909" s="2">
        <v>275</v>
      </c>
      <c r="AA909" s="2">
        <v>3767</v>
      </c>
      <c r="AB909" s="2">
        <v>3756</v>
      </c>
      <c r="AC909" s="2">
        <v>10085</v>
      </c>
      <c r="AD909" s="2">
        <v>2278</v>
      </c>
      <c r="AE909" s="2">
        <v>729</v>
      </c>
      <c r="AF909" s="2">
        <v>1422</v>
      </c>
      <c r="AG909" s="2">
        <v>755</v>
      </c>
      <c r="AH909" s="2">
        <v>474</v>
      </c>
      <c r="AI909" s="2">
        <v>26</v>
      </c>
      <c r="AJ909" s="2">
        <v>12</v>
      </c>
      <c r="AK909" s="2">
        <v>7500</v>
      </c>
      <c r="AL909" s="2">
        <v>3436</v>
      </c>
      <c r="AM909" s="2">
        <v>344</v>
      </c>
      <c r="AN909" s="2">
        <v>11</v>
      </c>
      <c r="AO909" s="2">
        <v>0</v>
      </c>
      <c r="AP909" s="2">
        <v>0</v>
      </c>
      <c r="AQ909" s="2">
        <v>64</v>
      </c>
      <c r="AR909" s="2">
        <v>31</v>
      </c>
      <c r="AS909" s="2">
        <v>0</v>
      </c>
      <c r="AT909" s="2">
        <v>3</v>
      </c>
      <c r="AU909" s="2">
        <v>7</v>
      </c>
      <c r="AV909" s="2">
        <v>70</v>
      </c>
      <c r="AW909" s="2">
        <v>1</v>
      </c>
      <c r="AX909" s="2">
        <v>3</v>
      </c>
      <c r="AY909" s="2">
        <v>13</v>
      </c>
      <c r="AZ909" s="2">
        <v>39</v>
      </c>
      <c r="BA909" s="2">
        <v>27</v>
      </c>
      <c r="BB909" s="2">
        <v>10</v>
      </c>
      <c r="BC909" s="2">
        <v>32</v>
      </c>
      <c r="BD909" s="2">
        <v>4</v>
      </c>
      <c r="BE909" s="2">
        <v>29</v>
      </c>
      <c r="BF909" s="2">
        <v>2102</v>
      </c>
      <c r="BG909" s="2">
        <v>147</v>
      </c>
      <c r="BH909" s="2">
        <v>0</v>
      </c>
      <c r="BI909" s="2">
        <v>0</v>
      </c>
      <c r="BJ909" s="2">
        <v>230</v>
      </c>
      <c r="BK909" s="2">
        <v>484</v>
      </c>
      <c r="BL909" s="2">
        <v>0</v>
      </c>
      <c r="BM909" s="2">
        <v>15</v>
      </c>
      <c r="BN909" s="2">
        <v>38</v>
      </c>
      <c r="BO909" s="2">
        <v>360</v>
      </c>
      <c r="BP909" s="2">
        <v>14</v>
      </c>
      <c r="BQ909" s="2">
        <v>3</v>
      </c>
      <c r="BR909" s="2">
        <v>25</v>
      </c>
      <c r="BS909" s="2">
        <v>156</v>
      </c>
      <c r="BT909" s="2">
        <v>199</v>
      </c>
      <c r="BU909" s="2">
        <v>20</v>
      </c>
      <c r="BV909" s="2">
        <v>304</v>
      </c>
      <c r="BW909" s="2">
        <v>37</v>
      </c>
      <c r="BX909" s="2">
        <v>70</v>
      </c>
      <c r="BY909" s="2">
        <v>773</v>
      </c>
      <c r="BZ909" s="2">
        <v>469</v>
      </c>
      <c r="CA909" s="2">
        <v>109</v>
      </c>
      <c r="CB909" s="2">
        <v>85.5</v>
      </c>
      <c r="CC909" s="2">
        <v>10.5</v>
      </c>
      <c r="CD909" s="2">
        <v>9424335</v>
      </c>
      <c r="CE909" s="2">
        <v>1061761</v>
      </c>
      <c r="CF909" s="2">
        <v>8600497</v>
      </c>
      <c r="CG909" s="2">
        <v>1615562</v>
      </c>
      <c r="CH909" s="2">
        <v>831398</v>
      </c>
      <c r="CI909" s="2">
        <v>645444</v>
      </c>
      <c r="CJ909" s="2">
        <v>24553</v>
      </c>
      <c r="CK909" s="2">
        <v>0</v>
      </c>
      <c r="CL909" s="2">
        <v>0</v>
      </c>
      <c r="CM909" s="2">
        <v>2</v>
      </c>
      <c r="CN909" s="2">
        <v>36</v>
      </c>
      <c r="CO909" s="2">
        <v>445</v>
      </c>
      <c r="CP909" s="2">
        <v>1</v>
      </c>
      <c r="CQ909" s="2">
        <v>20</v>
      </c>
      <c r="CR909" s="2">
        <v>231</v>
      </c>
      <c r="CS909" s="2">
        <v>0</v>
      </c>
      <c r="CT909" s="2">
        <v>0</v>
      </c>
      <c r="CU909" s="2">
        <v>0</v>
      </c>
      <c r="CV909" s="2">
        <v>0</v>
      </c>
      <c r="CW909" s="2">
        <v>1</v>
      </c>
      <c r="CX909" s="2">
        <v>172</v>
      </c>
      <c r="CY909" s="2">
        <v>5871</v>
      </c>
      <c r="CZ909" s="2">
        <v>3184</v>
      </c>
      <c r="DA909" s="2">
        <v>2687</v>
      </c>
      <c r="DB909" s="2">
        <v>141</v>
      </c>
      <c r="DC909" s="2">
        <v>104</v>
      </c>
      <c r="DD909" s="2">
        <v>37</v>
      </c>
      <c r="DE909" s="2">
        <v>3176</v>
      </c>
      <c r="DF909" s="2">
        <v>1176</v>
      </c>
      <c r="DG909" s="2">
        <v>2000</v>
      </c>
      <c r="DH909" s="2">
        <v>1466</v>
      </c>
      <c r="DI909" s="2">
        <v>1309</v>
      </c>
      <c r="DJ909" s="2">
        <v>3050</v>
      </c>
      <c r="DK909" s="2">
        <v>28</v>
      </c>
      <c r="DL909" s="2">
        <v>0</v>
      </c>
      <c r="DM909" s="2">
        <v>10579</v>
      </c>
      <c r="DN909" s="2">
        <v>748</v>
      </c>
      <c r="DO909" s="2">
        <v>61</v>
      </c>
      <c r="DP909" s="2">
        <v>20</v>
      </c>
      <c r="DQ909" s="2">
        <v>0</v>
      </c>
      <c r="DR909" s="2">
        <v>1</v>
      </c>
      <c r="DS909" s="2">
        <v>4</v>
      </c>
      <c r="DT909" s="2">
        <v>2</v>
      </c>
      <c r="DU909" s="2">
        <v>14</v>
      </c>
      <c r="DV909" s="2">
        <v>4</v>
      </c>
      <c r="DW909" s="2">
        <v>17</v>
      </c>
      <c r="DX909" s="2">
        <v>3</v>
      </c>
    </row>
    <row r="910" spans="1:128" ht="16.5" customHeight="1" x14ac:dyDescent="0.55000000000000004">
      <c r="A910" s="2" t="s">
        <v>2079</v>
      </c>
      <c r="B910" s="2" t="s">
        <v>1930</v>
      </c>
      <c r="C910" s="2" t="s">
        <v>2080</v>
      </c>
      <c r="D910" s="2">
        <v>1660</v>
      </c>
      <c r="E910" s="2">
        <v>800</v>
      </c>
      <c r="F910" s="2">
        <v>860</v>
      </c>
      <c r="G910" s="2">
        <v>1645</v>
      </c>
      <c r="H910" s="2">
        <v>797</v>
      </c>
      <c r="I910" s="2">
        <v>848</v>
      </c>
      <c r="J910" s="2">
        <v>103</v>
      </c>
      <c r="K910" s="2">
        <v>57</v>
      </c>
      <c r="L910" s="2">
        <v>46</v>
      </c>
      <c r="M910" s="2">
        <v>654</v>
      </c>
      <c r="N910" s="2">
        <v>344</v>
      </c>
      <c r="O910" s="2">
        <v>310</v>
      </c>
      <c r="P910" s="2">
        <v>902</v>
      </c>
      <c r="Q910" s="2">
        <v>398</v>
      </c>
      <c r="R910" s="2">
        <v>504</v>
      </c>
      <c r="S910" s="2">
        <v>554</v>
      </c>
      <c r="T910" s="2">
        <v>198</v>
      </c>
      <c r="U910" s="2">
        <v>356</v>
      </c>
      <c r="V910" s="2">
        <v>15</v>
      </c>
      <c r="W910" s="2">
        <v>4</v>
      </c>
      <c r="X910" s="2">
        <v>55</v>
      </c>
      <c r="Y910" s="2">
        <v>39</v>
      </c>
      <c r="Z910" s="2">
        <v>53</v>
      </c>
      <c r="AA910" s="2">
        <v>692</v>
      </c>
      <c r="AB910" s="2">
        <v>691</v>
      </c>
      <c r="AC910" s="2">
        <v>1571</v>
      </c>
      <c r="AD910" s="2">
        <v>361</v>
      </c>
      <c r="AE910" s="2">
        <v>212</v>
      </c>
      <c r="AF910" s="2">
        <v>267</v>
      </c>
      <c r="AG910" s="2">
        <v>146</v>
      </c>
      <c r="AH910" s="2">
        <v>155</v>
      </c>
      <c r="AI910" s="2">
        <v>5</v>
      </c>
      <c r="AJ910" s="2">
        <v>1</v>
      </c>
      <c r="AK910" s="2">
        <v>27166</v>
      </c>
      <c r="AL910" s="2">
        <v>3459</v>
      </c>
      <c r="AM910" s="2">
        <v>90</v>
      </c>
      <c r="AN910" s="2">
        <v>6</v>
      </c>
      <c r="AO910" s="2">
        <v>0</v>
      </c>
      <c r="AP910" s="2">
        <v>0</v>
      </c>
      <c r="AQ910" s="2">
        <v>18</v>
      </c>
      <c r="AR910" s="2">
        <v>6</v>
      </c>
      <c r="AS910" s="2">
        <v>0</v>
      </c>
      <c r="AT910" s="2">
        <v>0</v>
      </c>
      <c r="AU910" s="2">
        <v>4</v>
      </c>
      <c r="AV910" s="2">
        <v>24</v>
      </c>
      <c r="AW910" s="2">
        <v>0</v>
      </c>
      <c r="AX910" s="2">
        <v>0</v>
      </c>
      <c r="AY910" s="2">
        <v>0</v>
      </c>
      <c r="AZ910" s="2">
        <v>13</v>
      </c>
      <c r="BA910" s="2">
        <v>7</v>
      </c>
      <c r="BB910" s="2">
        <v>0</v>
      </c>
      <c r="BC910" s="2">
        <v>4</v>
      </c>
      <c r="BD910" s="2">
        <v>4</v>
      </c>
      <c r="BE910" s="2">
        <v>4</v>
      </c>
      <c r="BF910" s="2">
        <v>551</v>
      </c>
      <c r="BG910" s="2">
        <v>57</v>
      </c>
      <c r="BH910" s="2">
        <v>0</v>
      </c>
      <c r="BI910" s="2">
        <v>0</v>
      </c>
      <c r="BJ910" s="2">
        <v>85</v>
      </c>
      <c r="BK910" s="2">
        <v>18</v>
      </c>
      <c r="BL910" s="2">
        <v>0</v>
      </c>
      <c r="BM910" s="2">
        <v>0</v>
      </c>
      <c r="BN910" s="2">
        <v>91</v>
      </c>
      <c r="BO910" s="2">
        <v>115</v>
      </c>
      <c r="BP910" s="2">
        <v>0</v>
      </c>
      <c r="BQ910" s="2">
        <v>0</v>
      </c>
      <c r="BR910" s="2">
        <v>0</v>
      </c>
      <c r="BS910" s="2">
        <v>47</v>
      </c>
      <c r="BT910" s="2">
        <v>14</v>
      </c>
      <c r="BU910" s="2">
        <v>0</v>
      </c>
      <c r="BV910" s="2">
        <v>101</v>
      </c>
      <c r="BW910" s="2">
        <v>16</v>
      </c>
      <c r="BX910" s="2">
        <v>7</v>
      </c>
      <c r="BY910" s="2">
        <v>187</v>
      </c>
      <c r="BZ910" s="2">
        <v>158</v>
      </c>
      <c r="CA910" s="2">
        <v>47</v>
      </c>
      <c r="CB910" s="2">
        <v>71.7</v>
      </c>
      <c r="CC910" s="2">
        <v>7</v>
      </c>
      <c r="CD910" s="2">
        <v>3372111</v>
      </c>
      <c r="CE910" s="2">
        <v>180148</v>
      </c>
      <c r="CF910" s="2">
        <v>3023235</v>
      </c>
      <c r="CG910" s="2">
        <v>458317</v>
      </c>
      <c r="CH910" s="2">
        <v>343475</v>
      </c>
      <c r="CI910" s="2">
        <v>160060</v>
      </c>
      <c r="CJ910" s="2">
        <v>220587</v>
      </c>
      <c r="CK910" s="2">
        <v>0</v>
      </c>
      <c r="CL910" s="2">
        <v>0</v>
      </c>
      <c r="CM910" s="2">
        <v>2</v>
      </c>
      <c r="CN910" s="2">
        <v>13</v>
      </c>
      <c r="CO910" s="2">
        <v>43</v>
      </c>
      <c r="CP910" s="2">
        <v>1</v>
      </c>
      <c r="CQ910" s="2">
        <v>12</v>
      </c>
      <c r="CR910" s="2">
        <v>18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878</v>
      </c>
      <c r="CZ910" s="2">
        <v>505</v>
      </c>
      <c r="DA910" s="2">
        <v>373</v>
      </c>
      <c r="DB910" s="2">
        <v>21</v>
      </c>
      <c r="DC910" s="2">
        <v>15</v>
      </c>
      <c r="DD910" s="2">
        <v>6</v>
      </c>
      <c r="DE910" s="2">
        <v>652</v>
      </c>
      <c r="DF910" s="2">
        <v>219</v>
      </c>
      <c r="DG910" s="2">
        <v>433</v>
      </c>
      <c r="DH910" s="2">
        <v>279</v>
      </c>
      <c r="DI910" s="2">
        <v>147</v>
      </c>
      <c r="DJ910" s="2">
        <v>441</v>
      </c>
      <c r="DK910" s="2">
        <v>1</v>
      </c>
      <c r="DL910" s="2">
        <v>0</v>
      </c>
      <c r="DM910" s="2">
        <v>1648</v>
      </c>
      <c r="DN910" s="2">
        <v>206</v>
      </c>
      <c r="DO910" s="2">
        <v>22</v>
      </c>
      <c r="DP910" s="2">
        <v>1</v>
      </c>
      <c r="DQ910" s="2">
        <v>0</v>
      </c>
      <c r="DR910" s="2">
        <v>0</v>
      </c>
      <c r="DS910" s="2">
        <v>3</v>
      </c>
      <c r="DT910" s="2">
        <v>1</v>
      </c>
      <c r="DU910" s="2">
        <v>1</v>
      </c>
      <c r="DV910" s="2">
        <v>1</v>
      </c>
      <c r="DW910" s="2">
        <v>1</v>
      </c>
      <c r="DX910" s="2">
        <v>1</v>
      </c>
    </row>
    <row r="911" spans="1:128" ht="16.5" customHeight="1" x14ac:dyDescent="0.55000000000000004">
      <c r="A911" s="2" t="s">
        <v>2081</v>
      </c>
      <c r="B911" s="2" t="s">
        <v>2082</v>
      </c>
      <c r="C911" s="2" t="s">
        <v>2083</v>
      </c>
      <c r="D911" s="2">
        <v>402557</v>
      </c>
      <c r="E911" s="2">
        <v>191679</v>
      </c>
      <c r="F911" s="2">
        <v>210878</v>
      </c>
      <c r="G911" s="2">
        <v>377921</v>
      </c>
      <c r="H911" s="2">
        <v>180113</v>
      </c>
      <c r="I911" s="2">
        <v>197808</v>
      </c>
      <c r="J911" s="2">
        <v>45760</v>
      </c>
      <c r="K911" s="2">
        <v>23410</v>
      </c>
      <c r="L911" s="2">
        <v>22350</v>
      </c>
      <c r="M911" s="2">
        <v>219393</v>
      </c>
      <c r="N911" s="2">
        <v>106802</v>
      </c>
      <c r="O911" s="2">
        <v>112591</v>
      </c>
      <c r="P911" s="2">
        <v>113093</v>
      </c>
      <c r="Q911" s="2">
        <v>48199</v>
      </c>
      <c r="R911" s="2">
        <v>64894</v>
      </c>
      <c r="S911" s="2">
        <v>60239</v>
      </c>
      <c r="T911" s="2">
        <v>23734</v>
      </c>
      <c r="U911" s="2">
        <v>36505</v>
      </c>
      <c r="V911" s="2">
        <v>6362</v>
      </c>
      <c r="W911" s="2">
        <v>2512</v>
      </c>
      <c r="X911" s="2">
        <v>5282</v>
      </c>
      <c r="Y911" s="2">
        <v>10955</v>
      </c>
      <c r="Z911" s="2">
        <v>10809</v>
      </c>
      <c r="AA911" s="2">
        <v>173386</v>
      </c>
      <c r="AB911" s="2">
        <v>173032</v>
      </c>
      <c r="AC911" s="2">
        <v>393562</v>
      </c>
      <c r="AD911" s="2">
        <v>91761</v>
      </c>
      <c r="AE911" s="2">
        <v>63107</v>
      </c>
      <c r="AF911" s="2">
        <v>38899</v>
      </c>
      <c r="AG911" s="2">
        <v>20817</v>
      </c>
      <c r="AH911" s="2">
        <v>20523</v>
      </c>
      <c r="AI911" s="2">
        <v>1517</v>
      </c>
      <c r="AJ911" s="2">
        <v>549</v>
      </c>
      <c r="AK911" s="2">
        <v>20360</v>
      </c>
      <c r="AL911" s="2">
        <v>14327</v>
      </c>
      <c r="AM911" s="2">
        <v>19852</v>
      </c>
      <c r="AN911" s="2">
        <v>63</v>
      </c>
      <c r="AO911" s="2">
        <v>1</v>
      </c>
      <c r="AP911" s="2">
        <v>5</v>
      </c>
      <c r="AQ911" s="2">
        <v>1619</v>
      </c>
      <c r="AR911" s="2">
        <v>1419</v>
      </c>
      <c r="AS911" s="2">
        <v>19</v>
      </c>
      <c r="AT911" s="2">
        <v>176</v>
      </c>
      <c r="AU911" s="2">
        <v>242</v>
      </c>
      <c r="AV911" s="2">
        <v>4909</v>
      </c>
      <c r="AW911" s="2">
        <v>443</v>
      </c>
      <c r="AX911" s="2">
        <v>1699</v>
      </c>
      <c r="AY911" s="2">
        <v>1081</v>
      </c>
      <c r="AZ911" s="2">
        <v>2376</v>
      </c>
      <c r="BA911" s="2">
        <v>1725</v>
      </c>
      <c r="BB911" s="2">
        <v>669</v>
      </c>
      <c r="BC911" s="2">
        <v>1820</v>
      </c>
      <c r="BD911" s="2">
        <v>97</v>
      </c>
      <c r="BE911" s="2">
        <v>1489</v>
      </c>
      <c r="BF911" s="2">
        <v>192429</v>
      </c>
      <c r="BG911" s="2">
        <v>609</v>
      </c>
      <c r="BH911" s="2">
        <v>1</v>
      </c>
      <c r="BI911" s="2">
        <v>21</v>
      </c>
      <c r="BJ911" s="2">
        <v>12802</v>
      </c>
      <c r="BK911" s="2">
        <v>15182</v>
      </c>
      <c r="BL911" s="2">
        <v>960</v>
      </c>
      <c r="BM911" s="2">
        <v>2740</v>
      </c>
      <c r="BN911" s="2">
        <v>7558</v>
      </c>
      <c r="BO911" s="2">
        <v>42735</v>
      </c>
      <c r="BP911" s="2">
        <v>8220</v>
      </c>
      <c r="BQ911" s="2">
        <v>5535</v>
      </c>
      <c r="BR911" s="2">
        <v>6986</v>
      </c>
      <c r="BS911" s="2">
        <v>18253</v>
      </c>
      <c r="BT911" s="2">
        <v>8267</v>
      </c>
      <c r="BU911" s="2">
        <v>9316</v>
      </c>
      <c r="BV911" s="2">
        <v>31730</v>
      </c>
      <c r="BW911" s="2">
        <v>1369</v>
      </c>
      <c r="BX911" s="2">
        <v>20145</v>
      </c>
      <c r="BY911" s="2">
        <v>2029</v>
      </c>
      <c r="BZ911" s="2">
        <v>2566</v>
      </c>
      <c r="CA911" s="2">
        <v>1905</v>
      </c>
      <c r="CB911" s="2">
        <v>89.3</v>
      </c>
      <c r="CC911" s="2">
        <v>3.5</v>
      </c>
      <c r="CD911" s="2">
        <v>202888103</v>
      </c>
      <c r="CE911" s="2">
        <v>64963748</v>
      </c>
      <c r="CF911" s="2">
        <v>193507023</v>
      </c>
      <c r="CG911" s="2">
        <v>73297839</v>
      </c>
      <c r="CH911" s="2">
        <v>16747764</v>
      </c>
      <c r="CI911" s="2">
        <v>18368178</v>
      </c>
      <c r="CJ911" s="2">
        <v>0</v>
      </c>
      <c r="CK911" s="2">
        <v>37</v>
      </c>
      <c r="CL911" s="2">
        <v>5672</v>
      </c>
      <c r="CM911" s="2">
        <v>47</v>
      </c>
      <c r="CN911" s="2">
        <v>1196</v>
      </c>
      <c r="CO911" s="2">
        <v>19329</v>
      </c>
      <c r="CP911" s="2">
        <v>27</v>
      </c>
      <c r="CQ911" s="2">
        <v>745</v>
      </c>
      <c r="CR911" s="2">
        <v>10726</v>
      </c>
      <c r="CS911" s="2">
        <v>1</v>
      </c>
      <c r="CT911" s="2">
        <v>56</v>
      </c>
      <c r="CU911" s="2">
        <v>611</v>
      </c>
      <c r="CV911" s="2">
        <v>324</v>
      </c>
      <c r="CW911" s="2">
        <v>18</v>
      </c>
      <c r="CX911" s="2">
        <v>14434</v>
      </c>
      <c r="CY911" s="2">
        <v>194500</v>
      </c>
      <c r="CZ911" s="2">
        <v>103585</v>
      </c>
      <c r="DA911" s="2">
        <v>90915</v>
      </c>
      <c r="DB911" s="2">
        <v>6814</v>
      </c>
      <c r="DC911" s="2">
        <v>4075</v>
      </c>
      <c r="DD911" s="2">
        <v>2739</v>
      </c>
      <c r="DE911" s="2">
        <v>116786</v>
      </c>
      <c r="DF911" s="2">
        <v>40704</v>
      </c>
      <c r="DG911" s="2">
        <v>76082</v>
      </c>
      <c r="DH911" s="2">
        <v>2854</v>
      </c>
      <c r="DI911" s="2">
        <v>44827</v>
      </c>
      <c r="DJ911" s="2">
        <v>140487</v>
      </c>
      <c r="DK911" s="2">
        <v>51</v>
      </c>
      <c r="DL911" s="2">
        <v>3</v>
      </c>
      <c r="DM911" s="2">
        <v>397991</v>
      </c>
      <c r="DN911" s="2">
        <v>2510</v>
      </c>
      <c r="DO911" s="2">
        <v>3161</v>
      </c>
      <c r="DP911" s="2">
        <v>2150</v>
      </c>
      <c r="DQ911" s="2">
        <v>49</v>
      </c>
      <c r="DR911" s="2">
        <v>29</v>
      </c>
      <c r="DS911" s="2">
        <v>406</v>
      </c>
      <c r="DT911" s="2">
        <v>251</v>
      </c>
      <c r="DU911" s="2">
        <v>1731</v>
      </c>
      <c r="DV911" s="2">
        <v>460</v>
      </c>
      <c r="DW911" s="2">
        <v>1365</v>
      </c>
      <c r="DX911" s="2">
        <v>50</v>
      </c>
    </row>
    <row r="912" spans="1:128" ht="16.5" customHeight="1" x14ac:dyDescent="0.55000000000000004">
      <c r="A912" s="2" t="s">
        <v>2084</v>
      </c>
      <c r="B912" s="2" t="s">
        <v>2082</v>
      </c>
      <c r="C912" s="2" t="s">
        <v>2085</v>
      </c>
      <c r="D912" s="2">
        <v>158286</v>
      </c>
      <c r="E912" s="2">
        <v>76994</v>
      </c>
      <c r="F912" s="2">
        <v>81292</v>
      </c>
      <c r="G912" s="2">
        <v>152167</v>
      </c>
      <c r="H912" s="2">
        <v>73980</v>
      </c>
      <c r="I912" s="2">
        <v>78187</v>
      </c>
      <c r="J912" s="2">
        <v>20339</v>
      </c>
      <c r="K912" s="2">
        <v>10483</v>
      </c>
      <c r="L912" s="2">
        <v>9856</v>
      </c>
      <c r="M912" s="2">
        <v>92709</v>
      </c>
      <c r="N912" s="2">
        <v>46527</v>
      </c>
      <c r="O912" s="2">
        <v>46182</v>
      </c>
      <c r="P912" s="2">
        <v>43465</v>
      </c>
      <c r="Q912" s="2">
        <v>19024</v>
      </c>
      <c r="R912" s="2">
        <v>24441</v>
      </c>
      <c r="S912" s="2">
        <v>22665</v>
      </c>
      <c r="T912" s="2">
        <v>9120</v>
      </c>
      <c r="U912" s="2">
        <v>13545</v>
      </c>
      <c r="V912" s="2">
        <v>4934</v>
      </c>
      <c r="W912" s="2">
        <v>1058</v>
      </c>
      <c r="X912" s="2">
        <v>1940</v>
      </c>
      <c r="Y912" s="2">
        <v>3974</v>
      </c>
      <c r="Z912" s="2">
        <v>4618</v>
      </c>
      <c r="AA912" s="2">
        <v>62277</v>
      </c>
      <c r="AB912" s="2">
        <v>62189</v>
      </c>
      <c r="AC912" s="2">
        <v>155337</v>
      </c>
      <c r="AD912" s="2">
        <v>36075</v>
      </c>
      <c r="AE912" s="2">
        <v>18425</v>
      </c>
      <c r="AF912" s="2">
        <v>14684</v>
      </c>
      <c r="AG912" s="2">
        <v>7522</v>
      </c>
      <c r="AH912" s="2">
        <v>6393</v>
      </c>
      <c r="AI912" s="2">
        <v>631</v>
      </c>
      <c r="AJ912" s="2">
        <v>227</v>
      </c>
      <c r="AK912" s="2">
        <v>20657</v>
      </c>
      <c r="AL912" s="2">
        <v>9781</v>
      </c>
      <c r="AM912" s="2">
        <v>7092</v>
      </c>
      <c r="AN912" s="2">
        <v>29</v>
      </c>
      <c r="AO912" s="2">
        <v>3</v>
      </c>
      <c r="AP912" s="2">
        <v>4</v>
      </c>
      <c r="AQ912" s="2">
        <v>605</v>
      </c>
      <c r="AR912" s="2">
        <v>750</v>
      </c>
      <c r="AS912" s="2">
        <v>7</v>
      </c>
      <c r="AT912" s="2">
        <v>83</v>
      </c>
      <c r="AU912" s="2">
        <v>141</v>
      </c>
      <c r="AV912" s="2">
        <v>1761</v>
      </c>
      <c r="AW912" s="2">
        <v>154</v>
      </c>
      <c r="AX912" s="2">
        <v>465</v>
      </c>
      <c r="AY912" s="2">
        <v>311</v>
      </c>
      <c r="AZ912" s="2">
        <v>760</v>
      </c>
      <c r="BA912" s="2">
        <v>637</v>
      </c>
      <c r="BB912" s="2">
        <v>256</v>
      </c>
      <c r="BC912" s="2">
        <v>573</v>
      </c>
      <c r="BD912" s="2">
        <v>49</v>
      </c>
      <c r="BE912" s="2">
        <v>503</v>
      </c>
      <c r="BF912" s="2">
        <v>76639</v>
      </c>
      <c r="BG912" s="2">
        <v>326</v>
      </c>
      <c r="BH912" s="2">
        <v>45</v>
      </c>
      <c r="BI912" s="2">
        <v>51</v>
      </c>
      <c r="BJ912" s="2">
        <v>4825</v>
      </c>
      <c r="BK912" s="2">
        <v>18430</v>
      </c>
      <c r="BL912" s="2">
        <v>240</v>
      </c>
      <c r="BM912" s="2">
        <v>1864</v>
      </c>
      <c r="BN912" s="2">
        <v>4532</v>
      </c>
      <c r="BO912" s="2">
        <v>14470</v>
      </c>
      <c r="BP912" s="2">
        <v>2946</v>
      </c>
      <c r="BQ912" s="2">
        <v>1541</v>
      </c>
      <c r="BR912" s="2">
        <v>1750</v>
      </c>
      <c r="BS912" s="2">
        <v>6000</v>
      </c>
      <c r="BT912" s="2">
        <v>2823</v>
      </c>
      <c r="BU912" s="2">
        <v>2135</v>
      </c>
      <c r="BV912" s="2">
        <v>8661</v>
      </c>
      <c r="BW912" s="2">
        <v>529</v>
      </c>
      <c r="BX912" s="2">
        <v>5468</v>
      </c>
      <c r="BY912" s="2">
        <v>1097</v>
      </c>
      <c r="BZ912" s="2">
        <v>1065</v>
      </c>
      <c r="CA912" s="2">
        <v>950</v>
      </c>
      <c r="CB912" s="2">
        <v>82.5</v>
      </c>
      <c r="CC912" s="2">
        <v>1.7</v>
      </c>
      <c r="CD912" s="2">
        <v>70103502</v>
      </c>
      <c r="CE912" s="2">
        <v>27756115</v>
      </c>
      <c r="CF912" s="2">
        <v>65001547</v>
      </c>
      <c r="CG912" s="2">
        <v>25211857</v>
      </c>
      <c r="CH912" s="2">
        <v>6275136</v>
      </c>
      <c r="CI912" s="2">
        <v>7402066</v>
      </c>
      <c r="CJ912" s="2">
        <v>13226</v>
      </c>
      <c r="CK912" s="2">
        <v>14</v>
      </c>
      <c r="CL912" s="2">
        <v>735</v>
      </c>
      <c r="CM912" s="2">
        <v>22</v>
      </c>
      <c r="CN912" s="2">
        <v>546</v>
      </c>
      <c r="CO912" s="2">
        <v>8081</v>
      </c>
      <c r="CP912" s="2">
        <v>10</v>
      </c>
      <c r="CQ912" s="2">
        <v>290</v>
      </c>
      <c r="CR912" s="2">
        <v>4113</v>
      </c>
      <c r="CS912" s="2">
        <v>0</v>
      </c>
      <c r="CT912" s="2">
        <v>0</v>
      </c>
      <c r="CU912" s="2">
        <v>0</v>
      </c>
      <c r="CV912" s="2">
        <v>0</v>
      </c>
      <c r="CW912" s="2">
        <v>8</v>
      </c>
      <c r="CX912" s="2">
        <v>6292</v>
      </c>
      <c r="CY912" s="2">
        <v>76767</v>
      </c>
      <c r="CZ912" s="2">
        <v>42138</v>
      </c>
      <c r="DA912" s="2">
        <v>34629</v>
      </c>
      <c r="DB912" s="2">
        <v>3386</v>
      </c>
      <c r="DC912" s="2">
        <v>2091</v>
      </c>
      <c r="DD912" s="2">
        <v>1295</v>
      </c>
      <c r="DE912" s="2">
        <v>49235</v>
      </c>
      <c r="DF912" s="2">
        <v>17622</v>
      </c>
      <c r="DG912" s="2">
        <v>31613</v>
      </c>
      <c r="DH912" s="2">
        <v>1008</v>
      </c>
      <c r="DI912" s="2">
        <v>25178</v>
      </c>
      <c r="DJ912" s="2">
        <v>48787</v>
      </c>
      <c r="DK912" s="2">
        <v>4</v>
      </c>
      <c r="DL912" s="2">
        <v>3</v>
      </c>
      <c r="DM912" s="2">
        <v>156850</v>
      </c>
      <c r="DN912" s="2">
        <v>940</v>
      </c>
      <c r="DO912" s="2">
        <v>1321</v>
      </c>
      <c r="DP912" s="2">
        <v>678</v>
      </c>
      <c r="DQ912" s="2">
        <v>21</v>
      </c>
      <c r="DR912" s="2">
        <v>7</v>
      </c>
      <c r="DS912" s="2">
        <v>135</v>
      </c>
      <c r="DT912" s="2">
        <v>98</v>
      </c>
      <c r="DU912" s="2">
        <v>411</v>
      </c>
      <c r="DV912" s="2">
        <v>157</v>
      </c>
      <c r="DW912" s="2">
        <v>352</v>
      </c>
      <c r="DX912" s="2">
        <v>31</v>
      </c>
    </row>
    <row r="913" spans="1:128" ht="16.5" customHeight="1" x14ac:dyDescent="0.55000000000000004">
      <c r="A913" s="2" t="s">
        <v>2086</v>
      </c>
      <c r="B913" s="2" t="s">
        <v>2082</v>
      </c>
      <c r="C913" s="2" t="s">
        <v>2087</v>
      </c>
      <c r="D913" s="2">
        <v>84419</v>
      </c>
      <c r="E913" s="2">
        <v>40483</v>
      </c>
      <c r="F913" s="2">
        <v>43936</v>
      </c>
      <c r="G913" s="2">
        <v>83650</v>
      </c>
      <c r="H913" s="2">
        <v>40146</v>
      </c>
      <c r="I913" s="2">
        <v>43504</v>
      </c>
      <c r="J913" s="2">
        <v>10547</v>
      </c>
      <c r="K913" s="2">
        <v>5403</v>
      </c>
      <c r="L913" s="2">
        <v>5144</v>
      </c>
      <c r="M913" s="2">
        <v>45399</v>
      </c>
      <c r="N913" s="2">
        <v>22824</v>
      </c>
      <c r="O913" s="2">
        <v>22575</v>
      </c>
      <c r="P913" s="2">
        <v>28093</v>
      </c>
      <c r="Q913" s="2">
        <v>11976</v>
      </c>
      <c r="R913" s="2">
        <v>16117</v>
      </c>
      <c r="S913" s="2">
        <v>15026</v>
      </c>
      <c r="T913" s="2">
        <v>5787</v>
      </c>
      <c r="U913" s="2">
        <v>9239</v>
      </c>
      <c r="V913" s="2">
        <v>706</v>
      </c>
      <c r="W913" s="2">
        <v>509</v>
      </c>
      <c r="X913" s="2">
        <v>1237</v>
      </c>
      <c r="Y913" s="2">
        <v>1732</v>
      </c>
      <c r="Z913" s="2">
        <v>2195</v>
      </c>
      <c r="AA913" s="2">
        <v>32748</v>
      </c>
      <c r="AB913" s="2">
        <v>32634</v>
      </c>
      <c r="AC913" s="2">
        <v>82317</v>
      </c>
      <c r="AD913" s="2">
        <v>17067</v>
      </c>
      <c r="AE913" s="2">
        <v>9728</v>
      </c>
      <c r="AF913" s="2">
        <v>8303</v>
      </c>
      <c r="AG913" s="2">
        <v>4382</v>
      </c>
      <c r="AH913" s="2">
        <v>4094</v>
      </c>
      <c r="AI913" s="2">
        <v>267</v>
      </c>
      <c r="AJ913" s="2">
        <v>126</v>
      </c>
      <c r="AK913" s="2">
        <v>217761</v>
      </c>
      <c r="AL913" s="2">
        <v>27429</v>
      </c>
      <c r="AM913" s="2">
        <v>6098</v>
      </c>
      <c r="AN913" s="2">
        <v>104</v>
      </c>
      <c r="AO913" s="2">
        <v>0</v>
      </c>
      <c r="AP913" s="2">
        <v>4</v>
      </c>
      <c r="AQ913" s="2">
        <v>681</v>
      </c>
      <c r="AR913" s="2">
        <v>468</v>
      </c>
      <c r="AS913" s="2">
        <v>14</v>
      </c>
      <c r="AT913" s="2">
        <v>33</v>
      </c>
      <c r="AU913" s="2">
        <v>80</v>
      </c>
      <c r="AV913" s="2">
        <v>1496</v>
      </c>
      <c r="AW913" s="2">
        <v>116</v>
      </c>
      <c r="AX913" s="2">
        <v>345</v>
      </c>
      <c r="AY913" s="2">
        <v>241</v>
      </c>
      <c r="AZ913" s="2">
        <v>1066</v>
      </c>
      <c r="BA913" s="2">
        <v>488</v>
      </c>
      <c r="BB913" s="2">
        <v>169</v>
      </c>
      <c r="BC913" s="2">
        <v>398</v>
      </c>
      <c r="BD913" s="2">
        <v>45</v>
      </c>
      <c r="BE913" s="2">
        <v>350</v>
      </c>
      <c r="BF913" s="2">
        <v>43554</v>
      </c>
      <c r="BG913" s="2">
        <v>899</v>
      </c>
      <c r="BH913" s="2">
        <v>0</v>
      </c>
      <c r="BI913" s="2">
        <v>32</v>
      </c>
      <c r="BJ913" s="2">
        <v>3758</v>
      </c>
      <c r="BK913" s="2">
        <v>6366</v>
      </c>
      <c r="BL913" s="2">
        <v>172</v>
      </c>
      <c r="BM913" s="2">
        <v>197</v>
      </c>
      <c r="BN913" s="2">
        <v>1555</v>
      </c>
      <c r="BO913" s="2">
        <v>8991</v>
      </c>
      <c r="BP913" s="2">
        <v>1030</v>
      </c>
      <c r="BQ913" s="2">
        <v>1060</v>
      </c>
      <c r="BR913" s="2">
        <v>1067</v>
      </c>
      <c r="BS913" s="2">
        <v>6141</v>
      </c>
      <c r="BT913" s="2">
        <v>1722</v>
      </c>
      <c r="BU913" s="2">
        <v>764</v>
      </c>
      <c r="BV913" s="2">
        <v>6371</v>
      </c>
      <c r="BW913" s="2">
        <v>768</v>
      </c>
      <c r="BX913" s="2">
        <v>2661</v>
      </c>
      <c r="BY913" s="2">
        <v>1992</v>
      </c>
      <c r="BZ913" s="2">
        <v>1577</v>
      </c>
      <c r="CA913" s="2">
        <v>521</v>
      </c>
      <c r="CB913" s="2">
        <v>77.8</v>
      </c>
      <c r="CC913" s="2">
        <v>5</v>
      </c>
      <c r="CD913" s="2">
        <v>59386113</v>
      </c>
      <c r="CE913" s="2">
        <v>12980740</v>
      </c>
      <c r="CF913" s="2">
        <v>54112798</v>
      </c>
      <c r="CG913" s="2">
        <v>15500712</v>
      </c>
      <c r="CH913" s="2">
        <v>6323918</v>
      </c>
      <c r="CI913" s="2">
        <v>4948523</v>
      </c>
      <c r="CJ913" s="2">
        <v>3577747</v>
      </c>
      <c r="CK913" s="2">
        <v>3</v>
      </c>
      <c r="CL913" s="2">
        <v>364</v>
      </c>
      <c r="CM913" s="2">
        <v>19</v>
      </c>
      <c r="CN913" s="2">
        <v>361</v>
      </c>
      <c r="CO913" s="2">
        <v>4090</v>
      </c>
      <c r="CP913" s="2">
        <v>12</v>
      </c>
      <c r="CQ913" s="2">
        <v>223</v>
      </c>
      <c r="CR913" s="2">
        <v>2327</v>
      </c>
      <c r="CS913" s="2">
        <v>0</v>
      </c>
      <c r="CT913" s="2">
        <v>0</v>
      </c>
      <c r="CU913" s="2">
        <v>0</v>
      </c>
      <c r="CV913" s="2">
        <v>0</v>
      </c>
      <c r="CW913" s="2">
        <v>4</v>
      </c>
      <c r="CX913" s="2">
        <v>2423</v>
      </c>
      <c r="CY913" s="2">
        <v>46166</v>
      </c>
      <c r="CZ913" s="2">
        <v>24258</v>
      </c>
      <c r="DA913" s="2">
        <v>21908</v>
      </c>
      <c r="DB913" s="2">
        <v>1195</v>
      </c>
      <c r="DC913" s="2">
        <v>739</v>
      </c>
      <c r="DD913" s="2">
        <v>456</v>
      </c>
      <c r="DE913" s="2">
        <v>24185</v>
      </c>
      <c r="DF913" s="2">
        <v>8763</v>
      </c>
      <c r="DG913" s="2">
        <v>15422</v>
      </c>
      <c r="DH913" s="2">
        <v>4825</v>
      </c>
      <c r="DI913" s="2">
        <v>10266</v>
      </c>
      <c r="DJ913" s="2">
        <v>30729</v>
      </c>
      <c r="DK913" s="2">
        <v>14</v>
      </c>
      <c r="DL913" s="2">
        <v>10</v>
      </c>
      <c r="DM913" s="2">
        <v>82206</v>
      </c>
      <c r="DN913" s="2">
        <v>3048</v>
      </c>
      <c r="DO913" s="2">
        <v>1182</v>
      </c>
      <c r="DP913" s="2">
        <v>725</v>
      </c>
      <c r="DQ913" s="2">
        <v>10</v>
      </c>
      <c r="DR913" s="2">
        <v>3</v>
      </c>
      <c r="DS913" s="2">
        <v>80</v>
      </c>
      <c r="DT913" s="2">
        <v>34</v>
      </c>
      <c r="DU913" s="2">
        <v>201</v>
      </c>
      <c r="DV913" s="2">
        <v>42</v>
      </c>
      <c r="DW913" s="2">
        <v>167</v>
      </c>
      <c r="DX913" s="2">
        <v>24</v>
      </c>
    </row>
    <row r="914" spans="1:128" ht="16.5" customHeight="1" x14ac:dyDescent="0.55000000000000004">
      <c r="A914" s="2" t="s">
        <v>2088</v>
      </c>
      <c r="B914" s="2" t="s">
        <v>2082</v>
      </c>
      <c r="C914" s="2" t="s">
        <v>2089</v>
      </c>
      <c r="D914" s="2">
        <v>106732</v>
      </c>
      <c r="E914" s="2">
        <v>51437</v>
      </c>
      <c r="F914" s="2">
        <v>55295</v>
      </c>
      <c r="G914" s="2">
        <v>104293</v>
      </c>
      <c r="H914" s="2">
        <v>50364</v>
      </c>
      <c r="I914" s="2">
        <v>53929</v>
      </c>
      <c r="J914" s="2">
        <v>12253</v>
      </c>
      <c r="K914" s="2">
        <v>6224</v>
      </c>
      <c r="L914" s="2">
        <v>6029</v>
      </c>
      <c r="M914" s="2">
        <v>60458</v>
      </c>
      <c r="N914" s="2">
        <v>30141</v>
      </c>
      <c r="O914" s="2">
        <v>30317</v>
      </c>
      <c r="P914" s="2">
        <v>33321</v>
      </c>
      <c r="Q914" s="2">
        <v>14735</v>
      </c>
      <c r="R914" s="2">
        <v>18586</v>
      </c>
      <c r="S914" s="2">
        <v>16772</v>
      </c>
      <c r="T914" s="2">
        <v>6809</v>
      </c>
      <c r="U914" s="2">
        <v>9963</v>
      </c>
      <c r="V914" s="2">
        <v>1870</v>
      </c>
      <c r="W914" s="2">
        <v>546</v>
      </c>
      <c r="X914" s="2">
        <v>1353</v>
      </c>
      <c r="Y914" s="2">
        <v>2325</v>
      </c>
      <c r="Z914" s="2">
        <v>2859</v>
      </c>
      <c r="AA914" s="2">
        <v>42656</v>
      </c>
      <c r="AB914" s="2">
        <v>42571</v>
      </c>
      <c r="AC914" s="2">
        <v>104479</v>
      </c>
      <c r="AD914" s="2">
        <v>27603</v>
      </c>
      <c r="AE914" s="2">
        <v>10999</v>
      </c>
      <c r="AF914" s="2">
        <v>12644</v>
      </c>
      <c r="AG914" s="2">
        <v>6907</v>
      </c>
      <c r="AH914" s="2">
        <v>4760</v>
      </c>
      <c r="AI914" s="2">
        <v>315</v>
      </c>
      <c r="AJ914" s="2">
        <v>131</v>
      </c>
      <c r="AK914" s="2">
        <v>9125</v>
      </c>
      <c r="AL914" s="2">
        <v>4702</v>
      </c>
      <c r="AM914" s="2">
        <v>4597</v>
      </c>
      <c r="AN914" s="2">
        <v>6</v>
      </c>
      <c r="AO914" s="2">
        <v>0</v>
      </c>
      <c r="AP914" s="2">
        <v>3</v>
      </c>
      <c r="AQ914" s="2">
        <v>458</v>
      </c>
      <c r="AR914" s="2">
        <v>594</v>
      </c>
      <c r="AS914" s="2">
        <v>4</v>
      </c>
      <c r="AT914" s="2">
        <v>40</v>
      </c>
      <c r="AU914" s="2">
        <v>105</v>
      </c>
      <c r="AV914" s="2">
        <v>1188</v>
      </c>
      <c r="AW914" s="2">
        <v>106</v>
      </c>
      <c r="AX914" s="2">
        <v>234</v>
      </c>
      <c r="AY914" s="2">
        <v>212</v>
      </c>
      <c r="AZ914" s="2">
        <v>398</v>
      </c>
      <c r="BA914" s="2">
        <v>381</v>
      </c>
      <c r="BB914" s="2">
        <v>168</v>
      </c>
      <c r="BC914" s="2">
        <v>422</v>
      </c>
      <c r="BD914" s="2">
        <v>18</v>
      </c>
      <c r="BE914" s="2">
        <v>260</v>
      </c>
      <c r="BF914" s="2">
        <v>42732</v>
      </c>
      <c r="BG914" s="2">
        <v>70</v>
      </c>
      <c r="BH914" s="2">
        <v>0</v>
      </c>
      <c r="BI914" s="2">
        <v>30</v>
      </c>
      <c r="BJ914" s="2">
        <v>2789</v>
      </c>
      <c r="BK914" s="2">
        <v>7233</v>
      </c>
      <c r="BL914" s="2">
        <v>115</v>
      </c>
      <c r="BM914" s="2">
        <v>360</v>
      </c>
      <c r="BN914" s="2">
        <v>2453</v>
      </c>
      <c r="BO914" s="2">
        <v>9519</v>
      </c>
      <c r="BP914" s="2">
        <v>1263</v>
      </c>
      <c r="BQ914" s="2">
        <v>836</v>
      </c>
      <c r="BR914" s="2">
        <v>1460</v>
      </c>
      <c r="BS914" s="2">
        <v>3020</v>
      </c>
      <c r="BT914" s="2">
        <v>1745</v>
      </c>
      <c r="BU914" s="2">
        <v>1269</v>
      </c>
      <c r="BV914" s="2">
        <v>6894</v>
      </c>
      <c r="BW914" s="2">
        <v>424</v>
      </c>
      <c r="BX914" s="2">
        <v>3252</v>
      </c>
      <c r="BY914" s="2">
        <v>50</v>
      </c>
      <c r="BZ914" s="2">
        <v>250</v>
      </c>
      <c r="CA914" s="2">
        <v>493</v>
      </c>
      <c r="CB914" s="2">
        <v>85.8</v>
      </c>
      <c r="CC914" s="2">
        <v>-4</v>
      </c>
      <c r="CD914" s="2">
        <v>49954798</v>
      </c>
      <c r="CE914" s="2">
        <v>14903981</v>
      </c>
      <c r="CF914" s="2">
        <v>44450340</v>
      </c>
      <c r="CG914" s="2">
        <v>16070210</v>
      </c>
      <c r="CH914" s="2">
        <v>6410300</v>
      </c>
      <c r="CI914" s="2">
        <v>6709637</v>
      </c>
      <c r="CJ914" s="2">
        <v>5500</v>
      </c>
      <c r="CK914" s="2">
        <v>9</v>
      </c>
      <c r="CL914" s="2">
        <v>781</v>
      </c>
      <c r="CM914" s="2">
        <v>13</v>
      </c>
      <c r="CN914" s="2">
        <v>300</v>
      </c>
      <c r="CO914" s="2">
        <v>4936</v>
      </c>
      <c r="CP914" s="2">
        <v>9</v>
      </c>
      <c r="CQ914" s="2">
        <v>206</v>
      </c>
      <c r="CR914" s="2">
        <v>2713</v>
      </c>
      <c r="CS914" s="2">
        <v>0</v>
      </c>
      <c r="CT914" s="2">
        <v>0</v>
      </c>
      <c r="CU914" s="2">
        <v>0</v>
      </c>
      <c r="CV914" s="2">
        <v>0</v>
      </c>
      <c r="CW914" s="2">
        <v>4</v>
      </c>
      <c r="CX914" s="2">
        <v>2570</v>
      </c>
      <c r="CY914" s="2">
        <v>51539</v>
      </c>
      <c r="CZ914" s="2">
        <v>27956</v>
      </c>
      <c r="DA914" s="2">
        <v>23583</v>
      </c>
      <c r="DB914" s="2">
        <v>1825</v>
      </c>
      <c r="DC914" s="2">
        <v>1186</v>
      </c>
      <c r="DD914" s="2">
        <v>639</v>
      </c>
      <c r="DE914" s="2">
        <v>34418</v>
      </c>
      <c r="DF914" s="2">
        <v>12544</v>
      </c>
      <c r="DG914" s="2">
        <v>21874</v>
      </c>
      <c r="DH914" s="2">
        <v>308</v>
      </c>
      <c r="DI914" s="2">
        <v>15327</v>
      </c>
      <c r="DJ914" s="2">
        <v>34970</v>
      </c>
      <c r="DK914" s="2">
        <v>10</v>
      </c>
      <c r="DL914" s="2">
        <v>3</v>
      </c>
      <c r="DM914" s="2">
        <v>104348</v>
      </c>
      <c r="DN914" s="2">
        <v>2083</v>
      </c>
      <c r="DO914" s="2">
        <v>724</v>
      </c>
      <c r="DP914" s="2">
        <v>346</v>
      </c>
      <c r="DQ914" s="2">
        <v>16</v>
      </c>
      <c r="DR914" s="2">
        <v>4</v>
      </c>
      <c r="DS914" s="2">
        <v>85</v>
      </c>
      <c r="DT914" s="2">
        <v>51</v>
      </c>
      <c r="DU914" s="2">
        <v>289</v>
      </c>
      <c r="DV914" s="2">
        <v>72</v>
      </c>
      <c r="DW914" s="2">
        <v>290</v>
      </c>
      <c r="DX914" s="2">
        <v>16</v>
      </c>
    </row>
    <row r="915" spans="1:128" ht="16.5" customHeight="1" x14ac:dyDescent="0.55000000000000004">
      <c r="A915" s="2" t="s">
        <v>2090</v>
      </c>
      <c r="B915" s="2" t="s">
        <v>2082</v>
      </c>
      <c r="C915" s="2" t="s">
        <v>2091</v>
      </c>
      <c r="D915" s="2">
        <v>85283</v>
      </c>
      <c r="E915" s="2">
        <v>41657</v>
      </c>
      <c r="F915" s="2">
        <v>43626</v>
      </c>
      <c r="G915" s="2">
        <v>82699</v>
      </c>
      <c r="H915" s="2">
        <v>40379</v>
      </c>
      <c r="I915" s="2">
        <v>42320</v>
      </c>
      <c r="J915" s="2">
        <v>10487</v>
      </c>
      <c r="K915" s="2">
        <v>5377</v>
      </c>
      <c r="L915" s="2">
        <v>5110</v>
      </c>
      <c r="M915" s="2">
        <v>47961</v>
      </c>
      <c r="N915" s="2">
        <v>24152</v>
      </c>
      <c r="O915" s="2">
        <v>23809</v>
      </c>
      <c r="P915" s="2">
        <v>25999</v>
      </c>
      <c r="Q915" s="2">
        <v>11603</v>
      </c>
      <c r="R915" s="2">
        <v>14396</v>
      </c>
      <c r="S915" s="2">
        <v>12885</v>
      </c>
      <c r="T915" s="2">
        <v>5218</v>
      </c>
      <c r="U915" s="2">
        <v>7667</v>
      </c>
      <c r="V915" s="2">
        <v>1952</v>
      </c>
      <c r="W915" s="2">
        <v>468</v>
      </c>
      <c r="X915" s="2">
        <v>1069</v>
      </c>
      <c r="Y915" s="2">
        <v>1823</v>
      </c>
      <c r="Z915" s="2">
        <v>2224</v>
      </c>
      <c r="AA915" s="2">
        <v>33438</v>
      </c>
      <c r="AB915" s="2">
        <v>33358</v>
      </c>
      <c r="AC915" s="2">
        <v>83201</v>
      </c>
      <c r="AD915" s="2">
        <v>19565</v>
      </c>
      <c r="AE915" s="2">
        <v>9529</v>
      </c>
      <c r="AF915" s="2">
        <v>8901</v>
      </c>
      <c r="AG915" s="2">
        <v>4965</v>
      </c>
      <c r="AH915" s="2">
        <v>3409</v>
      </c>
      <c r="AI915" s="2">
        <v>287</v>
      </c>
      <c r="AJ915" s="2">
        <v>113</v>
      </c>
      <c r="AK915" s="2">
        <v>47233</v>
      </c>
      <c r="AL915" s="2">
        <v>9020</v>
      </c>
      <c r="AM915" s="2">
        <v>4617</v>
      </c>
      <c r="AN915" s="2">
        <v>32</v>
      </c>
      <c r="AO915" s="2">
        <v>1</v>
      </c>
      <c r="AP915" s="2">
        <v>1</v>
      </c>
      <c r="AQ915" s="2">
        <v>458</v>
      </c>
      <c r="AR915" s="2">
        <v>1151</v>
      </c>
      <c r="AS915" s="2">
        <v>5</v>
      </c>
      <c r="AT915" s="2">
        <v>15</v>
      </c>
      <c r="AU915" s="2">
        <v>67</v>
      </c>
      <c r="AV915" s="2">
        <v>977</v>
      </c>
      <c r="AW915" s="2">
        <v>48</v>
      </c>
      <c r="AX915" s="2">
        <v>180</v>
      </c>
      <c r="AY915" s="2">
        <v>128</v>
      </c>
      <c r="AZ915" s="2">
        <v>437</v>
      </c>
      <c r="BA915" s="2">
        <v>347</v>
      </c>
      <c r="BB915" s="2">
        <v>133</v>
      </c>
      <c r="BC915" s="2">
        <v>347</v>
      </c>
      <c r="BD915" s="2">
        <v>36</v>
      </c>
      <c r="BE915" s="2">
        <v>254</v>
      </c>
      <c r="BF915" s="2">
        <v>44459</v>
      </c>
      <c r="BG915" s="2">
        <v>216</v>
      </c>
      <c r="BH915" s="2">
        <v>3</v>
      </c>
      <c r="BI915" s="2">
        <v>2</v>
      </c>
      <c r="BJ915" s="2">
        <v>2556</v>
      </c>
      <c r="BK915" s="2">
        <v>18132</v>
      </c>
      <c r="BL915" s="2">
        <v>78</v>
      </c>
      <c r="BM915" s="2">
        <v>35</v>
      </c>
      <c r="BN915" s="2">
        <v>1717</v>
      </c>
      <c r="BO915" s="2">
        <v>6843</v>
      </c>
      <c r="BP915" s="2">
        <v>665</v>
      </c>
      <c r="BQ915" s="2">
        <v>602</v>
      </c>
      <c r="BR915" s="2">
        <v>442</v>
      </c>
      <c r="BS915" s="2">
        <v>3106</v>
      </c>
      <c r="BT915" s="2">
        <v>1621</v>
      </c>
      <c r="BU915" s="2">
        <v>1151</v>
      </c>
      <c r="BV915" s="2">
        <v>5273</v>
      </c>
      <c r="BW915" s="2">
        <v>621</v>
      </c>
      <c r="BX915" s="2">
        <v>1396</v>
      </c>
      <c r="BY915" s="2">
        <v>696</v>
      </c>
      <c r="BZ915" s="2">
        <v>1243</v>
      </c>
      <c r="CA915" s="2">
        <v>486</v>
      </c>
      <c r="CB915" s="2">
        <v>78.8</v>
      </c>
      <c r="CC915" s="2">
        <v>1.5</v>
      </c>
      <c r="CD915" s="2">
        <v>49978750</v>
      </c>
      <c r="CE915" s="2">
        <v>12835759</v>
      </c>
      <c r="CF915" s="2">
        <v>45187160</v>
      </c>
      <c r="CG915" s="2">
        <v>13696675</v>
      </c>
      <c r="CH915" s="2">
        <v>3854570</v>
      </c>
      <c r="CI915" s="2">
        <v>5781389</v>
      </c>
      <c r="CJ915" s="2">
        <v>91789</v>
      </c>
      <c r="CK915" s="2">
        <v>6</v>
      </c>
      <c r="CL915" s="2">
        <v>680</v>
      </c>
      <c r="CM915" s="2">
        <v>17</v>
      </c>
      <c r="CN915" s="2">
        <v>352</v>
      </c>
      <c r="CO915" s="2">
        <v>4215</v>
      </c>
      <c r="CP915" s="2">
        <v>9</v>
      </c>
      <c r="CQ915" s="2">
        <v>214</v>
      </c>
      <c r="CR915" s="2">
        <v>2382</v>
      </c>
      <c r="CS915" s="2">
        <v>0</v>
      </c>
      <c r="CT915" s="2">
        <v>0</v>
      </c>
      <c r="CU915" s="2">
        <v>0</v>
      </c>
      <c r="CV915" s="2">
        <v>0</v>
      </c>
      <c r="CW915" s="2">
        <v>3</v>
      </c>
      <c r="CX915" s="2">
        <v>2047</v>
      </c>
      <c r="CY915" s="2">
        <v>43587</v>
      </c>
      <c r="CZ915" s="2">
        <v>23667</v>
      </c>
      <c r="DA915" s="2">
        <v>19920</v>
      </c>
      <c r="DB915" s="2">
        <v>1519</v>
      </c>
      <c r="DC915" s="2">
        <v>992</v>
      </c>
      <c r="DD915" s="2">
        <v>527</v>
      </c>
      <c r="DE915" s="2">
        <v>26087</v>
      </c>
      <c r="DF915" s="2">
        <v>9644</v>
      </c>
      <c r="DG915" s="2">
        <v>16443</v>
      </c>
      <c r="DH915" s="2">
        <v>839</v>
      </c>
      <c r="DI915" s="2">
        <v>18427</v>
      </c>
      <c r="DJ915" s="2">
        <v>23721</v>
      </c>
      <c r="DK915" s="2">
        <v>1</v>
      </c>
      <c r="DL915" s="2">
        <v>3</v>
      </c>
      <c r="DM915" s="2">
        <v>83698</v>
      </c>
      <c r="DN915" s="2">
        <v>1051</v>
      </c>
      <c r="DO915" s="2">
        <v>739</v>
      </c>
      <c r="DP915" s="2">
        <v>391</v>
      </c>
      <c r="DQ915" s="2">
        <v>10</v>
      </c>
      <c r="DR915" s="2">
        <v>2</v>
      </c>
      <c r="DS915" s="2">
        <v>70</v>
      </c>
      <c r="DT915" s="2">
        <v>30</v>
      </c>
      <c r="DU915" s="2">
        <v>190</v>
      </c>
      <c r="DV915" s="2">
        <v>47</v>
      </c>
      <c r="DW915" s="2">
        <v>118</v>
      </c>
      <c r="DX915" s="2">
        <v>19</v>
      </c>
    </row>
    <row r="916" spans="1:128" ht="16.5" customHeight="1" x14ac:dyDescent="0.55000000000000004">
      <c r="A916" s="2" t="s">
        <v>2092</v>
      </c>
      <c r="B916" s="2" t="s">
        <v>2082</v>
      </c>
      <c r="C916" s="2" t="s">
        <v>2093</v>
      </c>
      <c r="D916" s="2">
        <v>76570</v>
      </c>
      <c r="E916" s="2">
        <v>37414</v>
      </c>
      <c r="F916" s="2">
        <v>39156</v>
      </c>
      <c r="G916" s="2">
        <v>74256</v>
      </c>
      <c r="H916" s="2">
        <v>36295</v>
      </c>
      <c r="I916" s="2">
        <v>37961</v>
      </c>
      <c r="J916" s="2">
        <v>9113</v>
      </c>
      <c r="K916" s="2">
        <v>4793</v>
      </c>
      <c r="L916" s="2">
        <v>4320</v>
      </c>
      <c r="M916" s="2">
        <v>41736</v>
      </c>
      <c r="N916" s="2">
        <v>21486</v>
      </c>
      <c r="O916" s="2">
        <v>20250</v>
      </c>
      <c r="P916" s="2">
        <v>24980</v>
      </c>
      <c r="Q916" s="2">
        <v>10751</v>
      </c>
      <c r="R916" s="2">
        <v>14229</v>
      </c>
      <c r="S916" s="2">
        <v>13598</v>
      </c>
      <c r="T916" s="2">
        <v>5260</v>
      </c>
      <c r="U916" s="2">
        <v>8338</v>
      </c>
      <c r="V916" s="2">
        <v>1755</v>
      </c>
      <c r="W916" s="2">
        <v>366</v>
      </c>
      <c r="X916" s="2">
        <v>1113</v>
      </c>
      <c r="Y916" s="2">
        <v>1461</v>
      </c>
      <c r="Z916" s="2">
        <v>1835</v>
      </c>
      <c r="AA916" s="2">
        <v>29690</v>
      </c>
      <c r="AB916" s="2">
        <v>29636</v>
      </c>
      <c r="AC916" s="2">
        <v>75235</v>
      </c>
      <c r="AD916" s="2">
        <v>15853</v>
      </c>
      <c r="AE916" s="2">
        <v>8760</v>
      </c>
      <c r="AF916" s="2">
        <v>7786</v>
      </c>
      <c r="AG916" s="2">
        <v>4117</v>
      </c>
      <c r="AH916" s="2">
        <v>3338</v>
      </c>
      <c r="AI916" s="2">
        <v>243</v>
      </c>
      <c r="AJ916" s="2">
        <v>80</v>
      </c>
      <c r="AK916" s="2">
        <v>67645</v>
      </c>
      <c r="AL916" s="2">
        <v>14489</v>
      </c>
      <c r="AM916" s="2">
        <v>3606</v>
      </c>
      <c r="AN916" s="2">
        <v>60</v>
      </c>
      <c r="AO916" s="2">
        <v>1</v>
      </c>
      <c r="AP916" s="2">
        <v>11</v>
      </c>
      <c r="AQ916" s="2">
        <v>459</v>
      </c>
      <c r="AR916" s="2">
        <v>530</v>
      </c>
      <c r="AS916" s="2">
        <v>12</v>
      </c>
      <c r="AT916" s="2">
        <v>20</v>
      </c>
      <c r="AU916" s="2">
        <v>73</v>
      </c>
      <c r="AV916" s="2">
        <v>799</v>
      </c>
      <c r="AW916" s="2">
        <v>45</v>
      </c>
      <c r="AX916" s="2">
        <v>132</v>
      </c>
      <c r="AY916" s="2">
        <v>124</v>
      </c>
      <c r="AZ916" s="2">
        <v>471</v>
      </c>
      <c r="BA916" s="2">
        <v>267</v>
      </c>
      <c r="BB916" s="2">
        <v>79</v>
      </c>
      <c r="BC916" s="2">
        <v>275</v>
      </c>
      <c r="BD916" s="2">
        <v>42</v>
      </c>
      <c r="BE916" s="2">
        <v>206</v>
      </c>
      <c r="BF916" s="2">
        <v>34264</v>
      </c>
      <c r="BG916" s="2">
        <v>675</v>
      </c>
      <c r="BH916" s="2">
        <v>3</v>
      </c>
      <c r="BI916" s="2">
        <v>70</v>
      </c>
      <c r="BJ916" s="2">
        <v>2514</v>
      </c>
      <c r="BK916" s="2">
        <v>12406</v>
      </c>
      <c r="BL916" s="2">
        <v>167</v>
      </c>
      <c r="BM916" s="2">
        <v>67</v>
      </c>
      <c r="BN916" s="2">
        <v>1173</v>
      </c>
      <c r="BO916" s="2">
        <v>5940</v>
      </c>
      <c r="BP916" s="2">
        <v>430</v>
      </c>
      <c r="BQ916" s="2">
        <v>424</v>
      </c>
      <c r="BR916" s="2">
        <v>658</v>
      </c>
      <c r="BS916" s="2">
        <v>2591</v>
      </c>
      <c r="BT916" s="2">
        <v>1127</v>
      </c>
      <c r="BU916" s="2">
        <v>412</v>
      </c>
      <c r="BV916" s="2">
        <v>3378</v>
      </c>
      <c r="BW916" s="2">
        <v>576</v>
      </c>
      <c r="BX916" s="2">
        <v>1653</v>
      </c>
      <c r="BY916" s="2">
        <v>1753</v>
      </c>
      <c r="BZ916" s="2">
        <v>2464</v>
      </c>
      <c r="CA916" s="2">
        <v>535</v>
      </c>
      <c r="CB916" s="2">
        <v>85.8</v>
      </c>
      <c r="CC916" s="2">
        <v>6.6</v>
      </c>
      <c r="CD916" s="2">
        <v>50622440</v>
      </c>
      <c r="CE916" s="2">
        <v>10734003</v>
      </c>
      <c r="CF916" s="2">
        <v>44148884</v>
      </c>
      <c r="CG916" s="2">
        <v>12761090</v>
      </c>
      <c r="CH916" s="2">
        <v>5794097</v>
      </c>
      <c r="CI916" s="2">
        <v>4068914</v>
      </c>
      <c r="CJ916" s="2">
        <v>627727</v>
      </c>
      <c r="CK916" s="2">
        <v>7</v>
      </c>
      <c r="CL916" s="2">
        <v>419</v>
      </c>
      <c r="CM916" s="2">
        <v>16</v>
      </c>
      <c r="CN916" s="2">
        <v>289</v>
      </c>
      <c r="CO916" s="2">
        <v>3623</v>
      </c>
      <c r="CP916" s="2">
        <v>12</v>
      </c>
      <c r="CQ916" s="2">
        <v>191</v>
      </c>
      <c r="CR916" s="2">
        <v>1959</v>
      </c>
      <c r="CS916" s="2">
        <v>0</v>
      </c>
      <c r="CT916" s="2">
        <v>0</v>
      </c>
      <c r="CU916" s="2">
        <v>0</v>
      </c>
      <c r="CV916" s="2">
        <v>0</v>
      </c>
      <c r="CW916" s="2">
        <v>5</v>
      </c>
      <c r="CX916" s="2">
        <v>1589</v>
      </c>
      <c r="CY916" s="2">
        <v>38383</v>
      </c>
      <c r="CZ916" s="2">
        <v>21097</v>
      </c>
      <c r="DA916" s="2">
        <v>17286</v>
      </c>
      <c r="DB916" s="2">
        <v>1115</v>
      </c>
      <c r="DC916" s="2">
        <v>705</v>
      </c>
      <c r="DD916" s="2">
        <v>410</v>
      </c>
      <c r="DE916" s="2">
        <v>23817</v>
      </c>
      <c r="DF916" s="2">
        <v>8587</v>
      </c>
      <c r="DG916" s="2">
        <v>15230</v>
      </c>
      <c r="DH916" s="2">
        <v>1800</v>
      </c>
      <c r="DI916" s="2">
        <v>15375</v>
      </c>
      <c r="DJ916" s="2">
        <v>20220</v>
      </c>
      <c r="DK916" s="2">
        <v>13</v>
      </c>
      <c r="DL916" s="2">
        <v>2</v>
      </c>
      <c r="DM916" s="2">
        <v>74731</v>
      </c>
      <c r="DN916" s="2">
        <v>11261</v>
      </c>
      <c r="DO916" s="2">
        <v>637</v>
      </c>
      <c r="DP916" s="2">
        <v>385</v>
      </c>
      <c r="DQ916" s="2">
        <v>5</v>
      </c>
      <c r="DR916" s="2">
        <v>2</v>
      </c>
      <c r="DS916" s="2">
        <v>55</v>
      </c>
      <c r="DT916" s="2">
        <v>30</v>
      </c>
      <c r="DU916" s="2">
        <v>108</v>
      </c>
      <c r="DV916" s="2">
        <v>41</v>
      </c>
      <c r="DW916" s="2">
        <v>110</v>
      </c>
      <c r="DX916" s="2">
        <v>24</v>
      </c>
    </row>
    <row r="917" spans="1:128" ht="16.5" customHeight="1" x14ac:dyDescent="0.55000000000000004">
      <c r="A917" s="2" t="s">
        <v>2094</v>
      </c>
      <c r="B917" s="2" t="s">
        <v>2082</v>
      </c>
      <c r="C917" s="2" t="s">
        <v>2095</v>
      </c>
      <c r="D917" s="2">
        <v>19247</v>
      </c>
      <c r="E917" s="2">
        <v>9289</v>
      </c>
      <c r="F917" s="2">
        <v>9958</v>
      </c>
      <c r="G917" s="2">
        <v>18725</v>
      </c>
      <c r="H917" s="2">
        <v>9045</v>
      </c>
      <c r="I917" s="2">
        <v>9680</v>
      </c>
      <c r="J917" s="2">
        <v>2112</v>
      </c>
      <c r="K917" s="2">
        <v>1066</v>
      </c>
      <c r="L917" s="2">
        <v>1046</v>
      </c>
      <c r="M917" s="2">
        <v>10121</v>
      </c>
      <c r="N917" s="2">
        <v>5074</v>
      </c>
      <c r="O917" s="2">
        <v>5047</v>
      </c>
      <c r="P917" s="2">
        <v>6973</v>
      </c>
      <c r="Q917" s="2">
        <v>3114</v>
      </c>
      <c r="R917" s="2">
        <v>3859</v>
      </c>
      <c r="S917" s="2">
        <v>3461</v>
      </c>
      <c r="T917" s="2">
        <v>1374</v>
      </c>
      <c r="U917" s="2">
        <v>2087</v>
      </c>
      <c r="V917" s="2">
        <v>486</v>
      </c>
      <c r="W917" s="2">
        <v>84</v>
      </c>
      <c r="X917" s="2">
        <v>334</v>
      </c>
      <c r="Y917" s="2">
        <v>393</v>
      </c>
      <c r="Z917" s="2">
        <v>454</v>
      </c>
      <c r="AA917" s="2">
        <v>7452</v>
      </c>
      <c r="AB917" s="2">
        <v>7445</v>
      </c>
      <c r="AC917" s="2">
        <v>18960</v>
      </c>
      <c r="AD917" s="2">
        <v>4222</v>
      </c>
      <c r="AE917" s="2">
        <v>1985</v>
      </c>
      <c r="AF917" s="2">
        <v>2361</v>
      </c>
      <c r="AG917" s="2">
        <v>1315</v>
      </c>
      <c r="AH917" s="2">
        <v>909</v>
      </c>
      <c r="AI917" s="2">
        <v>33</v>
      </c>
      <c r="AJ917" s="2">
        <v>24</v>
      </c>
      <c r="AK917" s="2">
        <v>11701</v>
      </c>
      <c r="AL917" s="2">
        <v>2488</v>
      </c>
      <c r="AM917" s="2">
        <v>1195</v>
      </c>
      <c r="AN917" s="2">
        <v>9</v>
      </c>
      <c r="AO917" s="2">
        <v>3</v>
      </c>
      <c r="AP917" s="2">
        <v>0</v>
      </c>
      <c r="AQ917" s="2">
        <v>119</v>
      </c>
      <c r="AR917" s="2">
        <v>333</v>
      </c>
      <c r="AS917" s="2">
        <v>0</v>
      </c>
      <c r="AT917" s="2">
        <v>2</v>
      </c>
      <c r="AU917" s="2">
        <v>17</v>
      </c>
      <c r="AV917" s="2">
        <v>251</v>
      </c>
      <c r="AW917" s="2">
        <v>17</v>
      </c>
      <c r="AX917" s="2">
        <v>38</v>
      </c>
      <c r="AY917" s="2">
        <v>37</v>
      </c>
      <c r="AZ917" s="2">
        <v>108</v>
      </c>
      <c r="BA917" s="2">
        <v>77</v>
      </c>
      <c r="BB917" s="2">
        <v>26</v>
      </c>
      <c r="BC917" s="2">
        <v>57</v>
      </c>
      <c r="BD917" s="2">
        <v>10</v>
      </c>
      <c r="BE917" s="2">
        <v>91</v>
      </c>
      <c r="BF917" s="2">
        <v>10304</v>
      </c>
      <c r="BG917" s="2">
        <v>94</v>
      </c>
      <c r="BH917" s="2">
        <v>59</v>
      </c>
      <c r="BI917" s="2">
        <v>0</v>
      </c>
      <c r="BJ917" s="2">
        <v>534</v>
      </c>
      <c r="BK917" s="2">
        <v>5282</v>
      </c>
      <c r="BL917" s="2">
        <v>0</v>
      </c>
      <c r="BM917" s="2">
        <v>4</v>
      </c>
      <c r="BN917" s="2">
        <v>391</v>
      </c>
      <c r="BO917" s="2">
        <v>1443</v>
      </c>
      <c r="BP917" s="2">
        <v>120</v>
      </c>
      <c r="BQ917" s="2">
        <v>88</v>
      </c>
      <c r="BR917" s="2">
        <v>108</v>
      </c>
      <c r="BS917" s="2">
        <v>455</v>
      </c>
      <c r="BT917" s="2">
        <v>315</v>
      </c>
      <c r="BU917" s="2">
        <v>129</v>
      </c>
      <c r="BV917" s="2">
        <v>874</v>
      </c>
      <c r="BW917" s="2">
        <v>98</v>
      </c>
      <c r="BX917" s="2">
        <v>310</v>
      </c>
      <c r="BY917" s="2">
        <v>131</v>
      </c>
      <c r="BZ917" s="2">
        <v>374</v>
      </c>
      <c r="CA917" s="2">
        <v>132</v>
      </c>
      <c r="CB917" s="2">
        <v>88</v>
      </c>
      <c r="CC917" s="2">
        <v>9.3000000000000007</v>
      </c>
      <c r="CD917" s="2">
        <v>11640601</v>
      </c>
      <c r="CE917" s="2">
        <v>2860655</v>
      </c>
      <c r="CF917" s="2">
        <v>10641335</v>
      </c>
      <c r="CG917" s="2">
        <v>3194646</v>
      </c>
      <c r="CH917" s="2">
        <v>1546924</v>
      </c>
      <c r="CI917" s="2">
        <v>1431504</v>
      </c>
      <c r="CJ917" s="2">
        <v>380</v>
      </c>
      <c r="CK917" s="2">
        <v>0</v>
      </c>
      <c r="CL917" s="2">
        <v>0</v>
      </c>
      <c r="CM917" s="2">
        <v>5</v>
      </c>
      <c r="CN917" s="2">
        <v>94</v>
      </c>
      <c r="CO917" s="2">
        <v>863</v>
      </c>
      <c r="CP917" s="2">
        <v>2</v>
      </c>
      <c r="CQ917" s="2">
        <v>44</v>
      </c>
      <c r="CR917" s="2">
        <v>456</v>
      </c>
      <c r="CS917" s="2">
        <v>0</v>
      </c>
      <c r="CT917" s="2">
        <v>0</v>
      </c>
      <c r="CU917" s="2">
        <v>0</v>
      </c>
      <c r="CV917" s="2">
        <v>0</v>
      </c>
      <c r="CW917" s="2">
        <v>1</v>
      </c>
      <c r="CX917" s="2">
        <v>535</v>
      </c>
      <c r="CY917" s="2">
        <v>10020</v>
      </c>
      <c r="CZ917" s="2">
        <v>5365</v>
      </c>
      <c r="DA917" s="2">
        <v>4655</v>
      </c>
      <c r="DB917" s="2">
        <v>335</v>
      </c>
      <c r="DC917" s="2">
        <v>212</v>
      </c>
      <c r="DD917" s="2">
        <v>123</v>
      </c>
      <c r="DE917" s="2">
        <v>6239</v>
      </c>
      <c r="DF917" s="2">
        <v>2337</v>
      </c>
      <c r="DG917" s="2">
        <v>3902</v>
      </c>
      <c r="DH917" s="2">
        <v>219</v>
      </c>
      <c r="DI917" s="2">
        <v>4595</v>
      </c>
      <c r="DJ917" s="2">
        <v>4975</v>
      </c>
      <c r="DK917" s="2">
        <v>8</v>
      </c>
      <c r="DL917" s="2">
        <v>1</v>
      </c>
      <c r="DM917" s="2">
        <v>19122</v>
      </c>
      <c r="DN917" s="2">
        <v>265</v>
      </c>
      <c r="DO917" s="2">
        <v>206</v>
      </c>
      <c r="DP917" s="2">
        <v>88</v>
      </c>
      <c r="DQ917" s="2">
        <v>3</v>
      </c>
      <c r="DR917" s="2">
        <v>1</v>
      </c>
      <c r="DS917" s="2">
        <v>15</v>
      </c>
      <c r="DT917" s="2">
        <v>10</v>
      </c>
      <c r="DU917" s="2">
        <v>25</v>
      </c>
      <c r="DV917" s="2">
        <v>16</v>
      </c>
      <c r="DW917" s="2">
        <v>34</v>
      </c>
      <c r="DX917" s="2">
        <v>7</v>
      </c>
    </row>
    <row r="918" spans="1:128" ht="16.5" customHeight="1" x14ac:dyDescent="0.55000000000000004">
      <c r="A918" s="2" t="s">
        <v>2096</v>
      </c>
      <c r="B918" s="2" t="s">
        <v>2082</v>
      </c>
      <c r="C918" s="2" t="s">
        <v>2097</v>
      </c>
      <c r="D918" s="2">
        <v>37150</v>
      </c>
      <c r="E918" s="2">
        <v>18156</v>
      </c>
      <c r="F918" s="2">
        <v>18994</v>
      </c>
      <c r="G918" s="2">
        <v>36064</v>
      </c>
      <c r="H918" s="2">
        <v>17617</v>
      </c>
      <c r="I918" s="2">
        <v>18447</v>
      </c>
      <c r="J918" s="2">
        <v>4187</v>
      </c>
      <c r="K918" s="2">
        <v>2180</v>
      </c>
      <c r="L918" s="2">
        <v>2007</v>
      </c>
      <c r="M918" s="2">
        <v>21105</v>
      </c>
      <c r="N918" s="2">
        <v>10945</v>
      </c>
      <c r="O918" s="2">
        <v>10160</v>
      </c>
      <c r="P918" s="2">
        <v>11639</v>
      </c>
      <c r="Q918" s="2">
        <v>4927</v>
      </c>
      <c r="R918" s="2">
        <v>6712</v>
      </c>
      <c r="S918" s="2">
        <v>6248</v>
      </c>
      <c r="T918" s="2">
        <v>2314</v>
      </c>
      <c r="U918" s="2">
        <v>3934</v>
      </c>
      <c r="V918" s="2">
        <v>941</v>
      </c>
      <c r="W918" s="2">
        <v>216</v>
      </c>
      <c r="X918" s="2">
        <v>550</v>
      </c>
      <c r="Y918" s="2">
        <v>983</v>
      </c>
      <c r="Z918" s="2">
        <v>1146</v>
      </c>
      <c r="AA918" s="2">
        <v>14521</v>
      </c>
      <c r="AB918" s="2">
        <v>14456</v>
      </c>
      <c r="AC918" s="2">
        <v>35549</v>
      </c>
      <c r="AD918" s="2">
        <v>8140</v>
      </c>
      <c r="AE918" s="2">
        <v>4363</v>
      </c>
      <c r="AF918" s="2">
        <v>3737</v>
      </c>
      <c r="AG918" s="2">
        <v>1899</v>
      </c>
      <c r="AH918" s="2">
        <v>1694</v>
      </c>
      <c r="AI918" s="2">
        <v>137</v>
      </c>
      <c r="AJ918" s="2">
        <v>41</v>
      </c>
      <c r="AK918" s="2">
        <v>17486</v>
      </c>
      <c r="AL918" s="2">
        <v>5243</v>
      </c>
      <c r="AM918" s="2">
        <v>1742</v>
      </c>
      <c r="AN918" s="2">
        <v>29</v>
      </c>
      <c r="AO918" s="2">
        <v>2</v>
      </c>
      <c r="AP918" s="2">
        <v>4</v>
      </c>
      <c r="AQ918" s="2">
        <v>183</v>
      </c>
      <c r="AR918" s="2">
        <v>250</v>
      </c>
      <c r="AS918" s="2">
        <v>4</v>
      </c>
      <c r="AT918" s="2">
        <v>7</v>
      </c>
      <c r="AU918" s="2">
        <v>22</v>
      </c>
      <c r="AV918" s="2">
        <v>420</v>
      </c>
      <c r="AW918" s="2">
        <v>25</v>
      </c>
      <c r="AX918" s="2">
        <v>56</v>
      </c>
      <c r="AY918" s="2">
        <v>65</v>
      </c>
      <c r="AZ918" s="2">
        <v>223</v>
      </c>
      <c r="BA918" s="2">
        <v>153</v>
      </c>
      <c r="BB918" s="2">
        <v>51</v>
      </c>
      <c r="BC918" s="2">
        <v>144</v>
      </c>
      <c r="BD918" s="2">
        <v>10</v>
      </c>
      <c r="BE918" s="2">
        <v>94</v>
      </c>
      <c r="BF918" s="2">
        <v>14778</v>
      </c>
      <c r="BG918" s="2">
        <v>435</v>
      </c>
      <c r="BH918" s="2">
        <v>7</v>
      </c>
      <c r="BI918" s="2">
        <v>4</v>
      </c>
      <c r="BJ918" s="2">
        <v>894</v>
      </c>
      <c r="BK918" s="2">
        <v>3706</v>
      </c>
      <c r="BL918" s="2">
        <v>5</v>
      </c>
      <c r="BM918" s="2">
        <v>13</v>
      </c>
      <c r="BN918" s="2">
        <v>236</v>
      </c>
      <c r="BO918" s="2">
        <v>3043</v>
      </c>
      <c r="BP918" s="2">
        <v>261</v>
      </c>
      <c r="BQ918" s="2">
        <v>215</v>
      </c>
      <c r="BR918" s="2">
        <v>215</v>
      </c>
      <c r="BS918" s="2">
        <v>1194</v>
      </c>
      <c r="BT918" s="2">
        <v>1053</v>
      </c>
      <c r="BU918" s="2">
        <v>407</v>
      </c>
      <c r="BV918" s="2">
        <v>2375</v>
      </c>
      <c r="BW918" s="2">
        <v>48</v>
      </c>
      <c r="BX918" s="2">
        <v>667</v>
      </c>
      <c r="BY918" s="2">
        <v>227</v>
      </c>
      <c r="BZ918" s="2">
        <v>780</v>
      </c>
      <c r="CA918" s="2">
        <v>282</v>
      </c>
      <c r="CB918" s="2">
        <v>87.4</v>
      </c>
      <c r="CC918" s="2">
        <v>2.6</v>
      </c>
      <c r="CD918" s="2">
        <v>18794702</v>
      </c>
      <c r="CE918" s="2">
        <v>5174322</v>
      </c>
      <c r="CF918" s="2">
        <v>17328756</v>
      </c>
      <c r="CG918" s="2">
        <v>5635840</v>
      </c>
      <c r="CH918" s="2">
        <v>1867330</v>
      </c>
      <c r="CI918" s="2">
        <v>1863473</v>
      </c>
      <c r="CJ918" s="2">
        <v>338105</v>
      </c>
      <c r="CK918" s="2">
        <v>8</v>
      </c>
      <c r="CL918" s="2">
        <v>152</v>
      </c>
      <c r="CM918" s="2">
        <v>7</v>
      </c>
      <c r="CN918" s="2">
        <v>133</v>
      </c>
      <c r="CO918" s="2">
        <v>1679</v>
      </c>
      <c r="CP918" s="2">
        <v>4</v>
      </c>
      <c r="CQ918" s="2">
        <v>90</v>
      </c>
      <c r="CR918" s="2">
        <v>978</v>
      </c>
      <c r="CS918" s="2">
        <v>0</v>
      </c>
      <c r="CT918" s="2">
        <v>0</v>
      </c>
      <c r="CU918" s="2">
        <v>0</v>
      </c>
      <c r="CV918" s="2">
        <v>0</v>
      </c>
      <c r="CW918" s="2">
        <v>3</v>
      </c>
      <c r="CX918" s="2">
        <v>1806</v>
      </c>
      <c r="CY918" s="2">
        <v>18210</v>
      </c>
      <c r="CZ918" s="2">
        <v>9870</v>
      </c>
      <c r="DA918" s="2">
        <v>8340</v>
      </c>
      <c r="DB918" s="2">
        <v>578</v>
      </c>
      <c r="DC918" s="2">
        <v>380</v>
      </c>
      <c r="DD918" s="2">
        <v>198</v>
      </c>
      <c r="DE918" s="2">
        <v>11784</v>
      </c>
      <c r="DF918" s="2">
        <v>4457</v>
      </c>
      <c r="DG918" s="2">
        <v>7327</v>
      </c>
      <c r="DH918" s="2">
        <v>404</v>
      </c>
      <c r="DI918" s="2">
        <v>5813</v>
      </c>
      <c r="DJ918" s="2">
        <v>11534</v>
      </c>
      <c r="DK918" s="2">
        <v>6</v>
      </c>
      <c r="DL918" s="2">
        <v>1</v>
      </c>
      <c r="DM918" s="2">
        <v>35928</v>
      </c>
      <c r="DN918" s="2">
        <v>3837</v>
      </c>
      <c r="DO918" s="2">
        <v>308</v>
      </c>
      <c r="DP918" s="2">
        <v>187</v>
      </c>
      <c r="DQ918" s="2">
        <v>5</v>
      </c>
      <c r="DR918" s="2">
        <v>2</v>
      </c>
      <c r="DS918" s="2">
        <v>31</v>
      </c>
      <c r="DT918" s="2">
        <v>20</v>
      </c>
      <c r="DU918" s="2">
        <v>82</v>
      </c>
      <c r="DV918" s="2">
        <v>31</v>
      </c>
      <c r="DW918" s="2">
        <v>61</v>
      </c>
      <c r="DX918" s="2">
        <v>12</v>
      </c>
    </row>
    <row r="919" spans="1:128" ht="16.5" customHeight="1" x14ac:dyDescent="0.55000000000000004">
      <c r="A919" s="2" t="s">
        <v>2098</v>
      </c>
      <c r="B919" s="2" t="s">
        <v>2082</v>
      </c>
      <c r="C919" s="2" t="s">
        <v>2099</v>
      </c>
      <c r="D919" s="2">
        <v>65649</v>
      </c>
      <c r="E919" s="2">
        <v>32303</v>
      </c>
      <c r="F919" s="2">
        <v>33346</v>
      </c>
      <c r="G919" s="2">
        <v>64062</v>
      </c>
      <c r="H919" s="2">
        <v>31460</v>
      </c>
      <c r="I919" s="2">
        <v>32602</v>
      </c>
      <c r="J919" s="2">
        <v>8480</v>
      </c>
      <c r="K919" s="2">
        <v>4337</v>
      </c>
      <c r="L919" s="2">
        <v>4143</v>
      </c>
      <c r="M919" s="2">
        <v>38380</v>
      </c>
      <c r="N919" s="2">
        <v>19398</v>
      </c>
      <c r="O919" s="2">
        <v>18982</v>
      </c>
      <c r="P919" s="2">
        <v>18140</v>
      </c>
      <c r="Q919" s="2">
        <v>8162</v>
      </c>
      <c r="R919" s="2">
        <v>9978</v>
      </c>
      <c r="S919" s="2">
        <v>8943</v>
      </c>
      <c r="T919" s="2">
        <v>3704</v>
      </c>
      <c r="U919" s="2">
        <v>5239</v>
      </c>
      <c r="V919" s="2">
        <v>987</v>
      </c>
      <c r="W919" s="2">
        <v>355</v>
      </c>
      <c r="X919" s="2">
        <v>747</v>
      </c>
      <c r="Y919" s="2">
        <v>1725</v>
      </c>
      <c r="Z919" s="2">
        <v>1801</v>
      </c>
      <c r="AA919" s="2">
        <v>24842</v>
      </c>
      <c r="AB919" s="2">
        <v>24789</v>
      </c>
      <c r="AC919" s="2">
        <v>64608</v>
      </c>
      <c r="AD919" s="2">
        <v>14945</v>
      </c>
      <c r="AE919" s="2">
        <v>6525</v>
      </c>
      <c r="AF919" s="2">
        <v>6334</v>
      </c>
      <c r="AG919" s="2">
        <v>3231</v>
      </c>
      <c r="AH919" s="2">
        <v>2325</v>
      </c>
      <c r="AI919" s="2">
        <v>234</v>
      </c>
      <c r="AJ919" s="2">
        <v>105</v>
      </c>
      <c r="AK919" s="2">
        <v>5366</v>
      </c>
      <c r="AL919" s="2">
        <v>5366</v>
      </c>
      <c r="AM919" s="2">
        <v>2769</v>
      </c>
      <c r="AN919" s="2">
        <v>11</v>
      </c>
      <c r="AO919" s="2">
        <v>0</v>
      </c>
      <c r="AP919" s="2">
        <v>0</v>
      </c>
      <c r="AQ919" s="2">
        <v>313</v>
      </c>
      <c r="AR919" s="2">
        <v>498</v>
      </c>
      <c r="AS919" s="2">
        <v>3</v>
      </c>
      <c r="AT919" s="2">
        <v>17</v>
      </c>
      <c r="AU919" s="2">
        <v>64</v>
      </c>
      <c r="AV919" s="2">
        <v>595</v>
      </c>
      <c r="AW919" s="2">
        <v>36</v>
      </c>
      <c r="AX919" s="2">
        <v>116</v>
      </c>
      <c r="AY919" s="2">
        <v>100</v>
      </c>
      <c r="AZ919" s="2">
        <v>261</v>
      </c>
      <c r="BA919" s="2">
        <v>214</v>
      </c>
      <c r="BB919" s="2">
        <v>102</v>
      </c>
      <c r="BC919" s="2">
        <v>230</v>
      </c>
      <c r="BD919" s="2">
        <v>10</v>
      </c>
      <c r="BE919" s="2">
        <v>199</v>
      </c>
      <c r="BF919" s="2">
        <v>23792</v>
      </c>
      <c r="BG919" s="2">
        <v>104</v>
      </c>
      <c r="BH919" s="2">
        <v>0</v>
      </c>
      <c r="BI919" s="2">
        <v>0</v>
      </c>
      <c r="BJ919" s="2">
        <v>2036</v>
      </c>
      <c r="BK919" s="2">
        <v>4832</v>
      </c>
      <c r="BL919" s="2">
        <v>4</v>
      </c>
      <c r="BM919" s="2">
        <v>451</v>
      </c>
      <c r="BN919" s="2">
        <v>1720</v>
      </c>
      <c r="BO919" s="2">
        <v>5117</v>
      </c>
      <c r="BP919" s="2">
        <v>321</v>
      </c>
      <c r="BQ919" s="2">
        <v>521</v>
      </c>
      <c r="BR919" s="2">
        <v>503</v>
      </c>
      <c r="BS919" s="2">
        <v>2085</v>
      </c>
      <c r="BT919" s="2">
        <v>1016</v>
      </c>
      <c r="BU919" s="2">
        <v>743</v>
      </c>
      <c r="BV919" s="2">
        <v>2741</v>
      </c>
      <c r="BW919" s="2">
        <v>246</v>
      </c>
      <c r="BX919" s="2">
        <v>1352</v>
      </c>
      <c r="BY919" s="2">
        <v>488</v>
      </c>
      <c r="BZ919" s="2">
        <v>884</v>
      </c>
      <c r="CA919" s="2">
        <v>236</v>
      </c>
      <c r="CB919" s="2">
        <v>87.5</v>
      </c>
      <c r="CC919" s="2">
        <v>4.9000000000000004</v>
      </c>
      <c r="CD919" s="2">
        <v>29162283</v>
      </c>
      <c r="CE919" s="2">
        <v>8924855</v>
      </c>
      <c r="CF919" s="2">
        <v>27765276</v>
      </c>
      <c r="CG919" s="2">
        <v>9867836</v>
      </c>
      <c r="CH919" s="2">
        <v>1989268</v>
      </c>
      <c r="CI919" s="2">
        <v>2724089</v>
      </c>
      <c r="CJ919" s="2">
        <v>0</v>
      </c>
      <c r="CK919" s="2">
        <v>3</v>
      </c>
      <c r="CL919" s="2">
        <v>554</v>
      </c>
      <c r="CM919" s="2">
        <v>8</v>
      </c>
      <c r="CN919" s="2">
        <v>201</v>
      </c>
      <c r="CO919" s="2">
        <v>3358</v>
      </c>
      <c r="CP919" s="2">
        <v>4</v>
      </c>
      <c r="CQ919" s="2">
        <v>123</v>
      </c>
      <c r="CR919" s="2">
        <v>1781</v>
      </c>
      <c r="CS919" s="2">
        <v>1</v>
      </c>
      <c r="CT919" s="2">
        <v>24</v>
      </c>
      <c r="CU919" s="2">
        <v>104</v>
      </c>
      <c r="CV919" s="2">
        <v>53</v>
      </c>
      <c r="CW919" s="2">
        <v>1</v>
      </c>
      <c r="CX919" s="2">
        <v>416</v>
      </c>
      <c r="CY919" s="2">
        <v>32042</v>
      </c>
      <c r="CZ919" s="2">
        <v>17507</v>
      </c>
      <c r="DA919" s="2">
        <v>14535</v>
      </c>
      <c r="DB919" s="2">
        <v>1040</v>
      </c>
      <c r="DC919" s="2">
        <v>610</v>
      </c>
      <c r="DD919" s="2">
        <v>430</v>
      </c>
      <c r="DE919" s="2">
        <v>17604</v>
      </c>
      <c r="DF919" s="2">
        <v>6375</v>
      </c>
      <c r="DG919" s="2">
        <v>11229</v>
      </c>
      <c r="DH919" s="2">
        <v>609</v>
      </c>
      <c r="DI919" s="2">
        <v>9619</v>
      </c>
      <c r="DJ919" s="2">
        <v>20684</v>
      </c>
      <c r="DK919" s="2">
        <v>1</v>
      </c>
      <c r="DL919" s="2">
        <v>1</v>
      </c>
      <c r="DM919" s="2">
        <v>65292</v>
      </c>
      <c r="DN919" s="2">
        <v>3432</v>
      </c>
      <c r="DO919" s="2">
        <v>390</v>
      </c>
      <c r="DP919" s="2">
        <v>231</v>
      </c>
      <c r="DQ919" s="2">
        <v>7</v>
      </c>
      <c r="DR919" s="2">
        <v>1</v>
      </c>
      <c r="DS919" s="2">
        <v>51</v>
      </c>
      <c r="DT919" s="2">
        <v>40</v>
      </c>
      <c r="DU919" s="2">
        <v>94</v>
      </c>
      <c r="DV919" s="2">
        <v>58</v>
      </c>
      <c r="DW919" s="2">
        <v>103</v>
      </c>
      <c r="DX919" s="2">
        <v>11</v>
      </c>
    </row>
    <row r="920" spans="1:128" ht="16.5" customHeight="1" x14ac:dyDescent="0.55000000000000004">
      <c r="A920" s="2" t="s">
        <v>2100</v>
      </c>
      <c r="B920" s="2" t="s">
        <v>2082</v>
      </c>
      <c r="C920" s="2" t="s">
        <v>2101</v>
      </c>
      <c r="D920" s="2">
        <v>47774</v>
      </c>
      <c r="E920" s="2">
        <v>23138</v>
      </c>
      <c r="F920" s="2">
        <v>24636</v>
      </c>
      <c r="G920" s="2">
        <v>46751</v>
      </c>
      <c r="H920" s="2">
        <v>22659</v>
      </c>
      <c r="I920" s="2">
        <v>24092</v>
      </c>
      <c r="J920" s="2">
        <v>5499</v>
      </c>
      <c r="K920" s="2">
        <v>2814</v>
      </c>
      <c r="L920" s="2">
        <v>2685</v>
      </c>
      <c r="M920" s="2">
        <v>25118</v>
      </c>
      <c r="N920" s="2">
        <v>12899</v>
      </c>
      <c r="O920" s="2">
        <v>12219</v>
      </c>
      <c r="P920" s="2">
        <v>16856</v>
      </c>
      <c r="Q920" s="2">
        <v>7261</v>
      </c>
      <c r="R920" s="2">
        <v>9595</v>
      </c>
      <c r="S920" s="2">
        <v>9076</v>
      </c>
      <c r="T920" s="2">
        <v>3476</v>
      </c>
      <c r="U920" s="2">
        <v>5600</v>
      </c>
      <c r="V920" s="2">
        <v>818</v>
      </c>
      <c r="W920" s="2">
        <v>212</v>
      </c>
      <c r="X920" s="2">
        <v>786</v>
      </c>
      <c r="Y920" s="2">
        <v>892</v>
      </c>
      <c r="Z920" s="2">
        <v>1209</v>
      </c>
      <c r="AA920" s="2">
        <v>18158</v>
      </c>
      <c r="AB920" s="2">
        <v>18067</v>
      </c>
      <c r="AC920" s="2">
        <v>46797</v>
      </c>
      <c r="AD920" s="2">
        <v>9840</v>
      </c>
      <c r="AE920" s="2">
        <v>4924</v>
      </c>
      <c r="AF920" s="2">
        <v>5087</v>
      </c>
      <c r="AG920" s="2">
        <v>2648</v>
      </c>
      <c r="AH920" s="2">
        <v>2365</v>
      </c>
      <c r="AI920" s="2">
        <v>138</v>
      </c>
      <c r="AJ920" s="2">
        <v>46</v>
      </c>
      <c r="AK920" s="2">
        <v>50424</v>
      </c>
      <c r="AL920" s="2">
        <v>11468</v>
      </c>
      <c r="AM920" s="2">
        <v>2446</v>
      </c>
      <c r="AN920" s="2">
        <v>52</v>
      </c>
      <c r="AO920" s="2">
        <v>0</v>
      </c>
      <c r="AP920" s="2">
        <v>4</v>
      </c>
      <c r="AQ920" s="2">
        <v>255</v>
      </c>
      <c r="AR920" s="2">
        <v>293</v>
      </c>
      <c r="AS920" s="2">
        <v>4</v>
      </c>
      <c r="AT920" s="2">
        <v>6</v>
      </c>
      <c r="AU920" s="2">
        <v>65</v>
      </c>
      <c r="AV920" s="2">
        <v>565</v>
      </c>
      <c r="AW920" s="2">
        <v>37</v>
      </c>
      <c r="AX920" s="2">
        <v>100</v>
      </c>
      <c r="AY920" s="2">
        <v>98</v>
      </c>
      <c r="AZ920" s="2">
        <v>327</v>
      </c>
      <c r="BA920" s="2">
        <v>207</v>
      </c>
      <c r="BB920" s="2">
        <v>65</v>
      </c>
      <c r="BC920" s="2">
        <v>200</v>
      </c>
      <c r="BD920" s="2">
        <v>31</v>
      </c>
      <c r="BE920" s="2">
        <v>137</v>
      </c>
      <c r="BF920" s="2">
        <v>23215</v>
      </c>
      <c r="BG920" s="2">
        <v>662</v>
      </c>
      <c r="BH920" s="2">
        <v>0</v>
      </c>
      <c r="BI920" s="2">
        <v>25</v>
      </c>
      <c r="BJ920" s="2">
        <v>1381</v>
      </c>
      <c r="BK920" s="2">
        <v>7286</v>
      </c>
      <c r="BL920" s="2">
        <v>20</v>
      </c>
      <c r="BM920" s="2">
        <v>28</v>
      </c>
      <c r="BN920" s="2">
        <v>760</v>
      </c>
      <c r="BO920" s="2">
        <v>4156</v>
      </c>
      <c r="BP920" s="2">
        <v>298</v>
      </c>
      <c r="BQ920" s="2">
        <v>248</v>
      </c>
      <c r="BR920" s="2">
        <v>456</v>
      </c>
      <c r="BS920" s="2">
        <v>1962</v>
      </c>
      <c r="BT920" s="2">
        <v>1166</v>
      </c>
      <c r="BU920" s="2">
        <v>283</v>
      </c>
      <c r="BV920" s="2">
        <v>2767</v>
      </c>
      <c r="BW920" s="2">
        <v>334</v>
      </c>
      <c r="BX920" s="2">
        <v>1383</v>
      </c>
      <c r="BY920" s="2">
        <v>1377</v>
      </c>
      <c r="BZ920" s="2">
        <v>1738</v>
      </c>
      <c r="CA920" s="2">
        <v>383</v>
      </c>
      <c r="CB920" s="2">
        <v>81.5</v>
      </c>
      <c r="CC920" s="2">
        <v>0.3</v>
      </c>
      <c r="CD920" s="2">
        <v>32902752</v>
      </c>
      <c r="CE920" s="2">
        <v>6978717</v>
      </c>
      <c r="CF920" s="2">
        <v>29839454</v>
      </c>
      <c r="CG920" s="2">
        <v>8444116</v>
      </c>
      <c r="CH920" s="2">
        <v>2439352</v>
      </c>
      <c r="CI920" s="2">
        <v>3064911</v>
      </c>
      <c r="CJ920" s="2">
        <v>748753</v>
      </c>
      <c r="CK920" s="2">
        <v>1</v>
      </c>
      <c r="CL920" s="2">
        <v>136</v>
      </c>
      <c r="CM920" s="2">
        <v>14</v>
      </c>
      <c r="CN920" s="2">
        <v>205</v>
      </c>
      <c r="CO920" s="2">
        <v>2193</v>
      </c>
      <c r="CP920" s="2">
        <v>8</v>
      </c>
      <c r="CQ920" s="2">
        <v>129</v>
      </c>
      <c r="CR920" s="2">
        <v>1229</v>
      </c>
      <c r="CS920" s="2">
        <v>0</v>
      </c>
      <c r="CT920" s="2">
        <v>0</v>
      </c>
      <c r="CU920" s="2">
        <v>0</v>
      </c>
      <c r="CV920" s="2">
        <v>0</v>
      </c>
      <c r="CW920" s="2">
        <v>3</v>
      </c>
      <c r="CX920" s="2">
        <v>1094</v>
      </c>
      <c r="CY920" s="2">
        <v>24171</v>
      </c>
      <c r="CZ920" s="2">
        <v>13190</v>
      </c>
      <c r="DA920" s="2">
        <v>10981</v>
      </c>
      <c r="DB920" s="2">
        <v>660</v>
      </c>
      <c r="DC920" s="2">
        <v>437</v>
      </c>
      <c r="DD920" s="2">
        <v>223</v>
      </c>
      <c r="DE920" s="2">
        <v>15756</v>
      </c>
      <c r="DF920" s="2">
        <v>5781</v>
      </c>
      <c r="DG920" s="2">
        <v>9975</v>
      </c>
      <c r="DH920" s="2">
        <v>1152</v>
      </c>
      <c r="DI920" s="2">
        <v>8611</v>
      </c>
      <c r="DJ920" s="2">
        <v>14136</v>
      </c>
      <c r="DK920" s="2">
        <v>13</v>
      </c>
      <c r="DL920" s="2">
        <v>1</v>
      </c>
      <c r="DM920" s="2">
        <v>46275</v>
      </c>
      <c r="DN920" s="2">
        <v>6455</v>
      </c>
      <c r="DO920" s="2">
        <v>467</v>
      </c>
      <c r="DP920" s="2">
        <v>262</v>
      </c>
      <c r="DQ920" s="2">
        <v>9</v>
      </c>
      <c r="DR920" s="2">
        <v>2</v>
      </c>
      <c r="DS920" s="2">
        <v>43</v>
      </c>
      <c r="DT920" s="2">
        <v>20</v>
      </c>
      <c r="DU920" s="2">
        <v>65</v>
      </c>
      <c r="DV920" s="2">
        <v>31</v>
      </c>
      <c r="DW920" s="2">
        <v>61</v>
      </c>
      <c r="DX920" s="2">
        <v>16</v>
      </c>
    </row>
    <row r="921" spans="1:128" ht="16.5" customHeight="1" x14ac:dyDescent="0.55000000000000004">
      <c r="A921" s="2" t="s">
        <v>2102</v>
      </c>
      <c r="B921" s="2" t="s">
        <v>2082</v>
      </c>
      <c r="C921" s="2" t="s">
        <v>2103</v>
      </c>
      <c r="D921" s="2">
        <v>56689</v>
      </c>
      <c r="E921" s="2">
        <v>28141</v>
      </c>
      <c r="F921" s="2">
        <v>28548</v>
      </c>
      <c r="G921" s="2">
        <v>50418</v>
      </c>
      <c r="H921" s="2">
        <v>24996</v>
      </c>
      <c r="I921" s="2">
        <v>25422</v>
      </c>
      <c r="J921" s="2">
        <v>8277</v>
      </c>
      <c r="K921" s="2">
        <v>4076</v>
      </c>
      <c r="L921" s="2">
        <v>4201</v>
      </c>
      <c r="M921" s="2">
        <v>32868</v>
      </c>
      <c r="N921" s="2">
        <v>16660</v>
      </c>
      <c r="O921" s="2">
        <v>16208</v>
      </c>
      <c r="P921" s="2">
        <v>12916</v>
      </c>
      <c r="Q921" s="2">
        <v>5775</v>
      </c>
      <c r="R921" s="2">
        <v>7141</v>
      </c>
      <c r="S921" s="2">
        <v>6554</v>
      </c>
      <c r="T921" s="2">
        <v>2631</v>
      </c>
      <c r="U921" s="2">
        <v>3923</v>
      </c>
      <c r="V921" s="2">
        <v>4642</v>
      </c>
      <c r="W921" s="2">
        <v>351</v>
      </c>
      <c r="X921" s="2">
        <v>572</v>
      </c>
      <c r="Y921" s="2">
        <v>1653</v>
      </c>
      <c r="Z921" s="2">
        <v>1508</v>
      </c>
      <c r="AA921" s="2">
        <v>21880</v>
      </c>
      <c r="AB921" s="2">
        <v>21849</v>
      </c>
      <c r="AC921" s="2">
        <v>55636</v>
      </c>
      <c r="AD921" s="2">
        <v>12667</v>
      </c>
      <c r="AE921" s="2">
        <v>6331</v>
      </c>
      <c r="AF921" s="2">
        <v>4361</v>
      </c>
      <c r="AG921" s="2">
        <v>2329</v>
      </c>
      <c r="AH921" s="2">
        <v>1697</v>
      </c>
      <c r="AI921" s="2">
        <v>179</v>
      </c>
      <c r="AJ921" s="2">
        <v>67</v>
      </c>
      <c r="AK921" s="2">
        <v>7481</v>
      </c>
      <c r="AL921" s="2">
        <v>4534</v>
      </c>
      <c r="AM921" s="2">
        <v>2344</v>
      </c>
      <c r="AN921" s="2">
        <v>16</v>
      </c>
      <c r="AO921" s="2">
        <v>0</v>
      </c>
      <c r="AP921" s="2">
        <v>1</v>
      </c>
      <c r="AQ921" s="2">
        <v>238</v>
      </c>
      <c r="AR921" s="2">
        <v>279</v>
      </c>
      <c r="AS921" s="2">
        <v>7</v>
      </c>
      <c r="AT921" s="2">
        <v>14</v>
      </c>
      <c r="AU921" s="2">
        <v>60</v>
      </c>
      <c r="AV921" s="2">
        <v>534</v>
      </c>
      <c r="AW921" s="2">
        <v>38</v>
      </c>
      <c r="AX921" s="2">
        <v>126</v>
      </c>
      <c r="AY921" s="2">
        <v>88</v>
      </c>
      <c r="AZ921" s="2">
        <v>294</v>
      </c>
      <c r="BA921" s="2">
        <v>196</v>
      </c>
      <c r="BB921" s="2">
        <v>91</v>
      </c>
      <c r="BC921" s="2">
        <v>197</v>
      </c>
      <c r="BD921" s="2">
        <v>14</v>
      </c>
      <c r="BE921" s="2">
        <v>151</v>
      </c>
      <c r="BF921" s="2">
        <v>25592</v>
      </c>
      <c r="BG921" s="2">
        <v>119</v>
      </c>
      <c r="BH921" s="2">
        <v>0</v>
      </c>
      <c r="BI921" s="2">
        <v>6</v>
      </c>
      <c r="BJ921" s="2">
        <v>1480</v>
      </c>
      <c r="BK921" s="2">
        <v>6984</v>
      </c>
      <c r="BL921" s="2">
        <v>299</v>
      </c>
      <c r="BM921" s="2">
        <v>40</v>
      </c>
      <c r="BN921" s="2">
        <v>1391</v>
      </c>
      <c r="BO921" s="2">
        <v>4138</v>
      </c>
      <c r="BP921" s="2">
        <v>352</v>
      </c>
      <c r="BQ921" s="2">
        <v>356</v>
      </c>
      <c r="BR921" s="2">
        <v>439</v>
      </c>
      <c r="BS921" s="2">
        <v>2153</v>
      </c>
      <c r="BT921" s="2">
        <v>958</v>
      </c>
      <c r="BU921" s="2">
        <v>599</v>
      </c>
      <c r="BV921" s="2">
        <v>4456</v>
      </c>
      <c r="BW921" s="2">
        <v>272</v>
      </c>
      <c r="BX921" s="2">
        <v>1550</v>
      </c>
      <c r="BY921" s="2">
        <v>540</v>
      </c>
      <c r="BZ921" s="2">
        <v>747</v>
      </c>
      <c r="CA921" s="2">
        <v>288</v>
      </c>
      <c r="CB921" s="2">
        <v>83.2</v>
      </c>
      <c r="CC921" s="2">
        <v>5</v>
      </c>
      <c r="CD921" s="2">
        <v>28934616</v>
      </c>
      <c r="CE921" s="2">
        <v>8418916</v>
      </c>
      <c r="CF921" s="2">
        <v>26646005</v>
      </c>
      <c r="CG921" s="2">
        <v>10750968</v>
      </c>
      <c r="CH921" s="2">
        <v>2434503</v>
      </c>
      <c r="CI921" s="2">
        <v>2724460</v>
      </c>
      <c r="CJ921" s="2">
        <v>27817</v>
      </c>
      <c r="CK921" s="2">
        <v>2</v>
      </c>
      <c r="CL921" s="2">
        <v>272</v>
      </c>
      <c r="CM921" s="2">
        <v>9</v>
      </c>
      <c r="CN921" s="2">
        <v>239</v>
      </c>
      <c r="CO921" s="2">
        <v>3587</v>
      </c>
      <c r="CP921" s="2">
        <v>3</v>
      </c>
      <c r="CQ921" s="2">
        <v>118</v>
      </c>
      <c r="CR921" s="2">
        <v>1768</v>
      </c>
      <c r="CS921" s="2">
        <v>0</v>
      </c>
      <c r="CT921" s="2">
        <v>0</v>
      </c>
      <c r="CU921" s="2">
        <v>0</v>
      </c>
      <c r="CV921" s="2">
        <v>0</v>
      </c>
      <c r="CW921" s="2">
        <v>3</v>
      </c>
      <c r="CX921" s="2">
        <v>2273</v>
      </c>
      <c r="CY921" s="2">
        <v>28236</v>
      </c>
      <c r="CZ921" s="2">
        <v>15536</v>
      </c>
      <c r="DA921" s="2">
        <v>12700</v>
      </c>
      <c r="DB921" s="2">
        <v>1327</v>
      </c>
      <c r="DC921" s="2">
        <v>774</v>
      </c>
      <c r="DD921" s="2">
        <v>553</v>
      </c>
      <c r="DE921" s="2">
        <v>14967</v>
      </c>
      <c r="DF921" s="2">
        <v>5442</v>
      </c>
      <c r="DG921" s="2">
        <v>9525</v>
      </c>
      <c r="DH921" s="2">
        <v>719</v>
      </c>
      <c r="DI921" s="2">
        <v>11232</v>
      </c>
      <c r="DJ921" s="2">
        <v>15963</v>
      </c>
      <c r="DK921" s="2">
        <v>0</v>
      </c>
      <c r="DL921" s="2">
        <v>2</v>
      </c>
      <c r="DM921" s="2">
        <v>57219</v>
      </c>
      <c r="DN921" s="2">
        <v>1530</v>
      </c>
      <c r="DO921" s="2">
        <v>418</v>
      </c>
      <c r="DP921" s="2">
        <v>252</v>
      </c>
      <c r="DQ921" s="2">
        <v>10</v>
      </c>
      <c r="DR921" s="2">
        <v>3</v>
      </c>
      <c r="DS921" s="2">
        <v>37</v>
      </c>
      <c r="DT921" s="2">
        <v>27</v>
      </c>
      <c r="DU921" s="2">
        <v>205</v>
      </c>
      <c r="DV921" s="2">
        <v>52</v>
      </c>
      <c r="DW921" s="2">
        <v>132</v>
      </c>
      <c r="DX921" s="2">
        <v>14</v>
      </c>
    </row>
    <row r="922" spans="1:128" ht="16.5" customHeight="1" x14ac:dyDescent="0.55000000000000004">
      <c r="A922" s="2" t="s">
        <v>2104</v>
      </c>
      <c r="B922" s="2" t="s">
        <v>2082</v>
      </c>
      <c r="C922" s="2" t="s">
        <v>2105</v>
      </c>
      <c r="D922" s="2">
        <v>55348</v>
      </c>
      <c r="E922" s="2">
        <v>26803</v>
      </c>
      <c r="F922" s="2">
        <v>28545</v>
      </c>
      <c r="G922" s="2">
        <v>53526</v>
      </c>
      <c r="H922" s="2">
        <v>25938</v>
      </c>
      <c r="I922" s="2">
        <v>27588</v>
      </c>
      <c r="J922" s="2">
        <v>6553</v>
      </c>
      <c r="K922" s="2">
        <v>3352</v>
      </c>
      <c r="L922" s="2">
        <v>3201</v>
      </c>
      <c r="M922" s="2">
        <v>30878</v>
      </c>
      <c r="N922" s="2">
        <v>15590</v>
      </c>
      <c r="O922" s="2">
        <v>15288</v>
      </c>
      <c r="P922" s="2">
        <v>17692</v>
      </c>
      <c r="Q922" s="2">
        <v>7715</v>
      </c>
      <c r="R922" s="2">
        <v>9977</v>
      </c>
      <c r="S922" s="2">
        <v>9487</v>
      </c>
      <c r="T922" s="2">
        <v>3787</v>
      </c>
      <c r="U922" s="2">
        <v>5700</v>
      </c>
      <c r="V922" s="2">
        <v>1640</v>
      </c>
      <c r="W922" s="2">
        <v>231</v>
      </c>
      <c r="X922" s="2">
        <v>840</v>
      </c>
      <c r="Y922" s="2">
        <v>1059</v>
      </c>
      <c r="Z922" s="2">
        <v>1356</v>
      </c>
      <c r="AA922" s="2">
        <v>21359</v>
      </c>
      <c r="AB922" s="2">
        <v>21333</v>
      </c>
      <c r="AC922" s="2">
        <v>54418</v>
      </c>
      <c r="AD922" s="2">
        <v>12914</v>
      </c>
      <c r="AE922" s="2">
        <v>5504</v>
      </c>
      <c r="AF922" s="2">
        <v>6274</v>
      </c>
      <c r="AG922" s="2">
        <v>3174</v>
      </c>
      <c r="AH922" s="2">
        <v>2597</v>
      </c>
      <c r="AI922" s="2">
        <v>145</v>
      </c>
      <c r="AJ922" s="2">
        <v>71</v>
      </c>
      <c r="AK922" s="2">
        <v>11602</v>
      </c>
      <c r="AL922" s="2">
        <v>4024</v>
      </c>
      <c r="AM922" s="2">
        <v>3090</v>
      </c>
      <c r="AN922" s="2">
        <v>4</v>
      </c>
      <c r="AO922" s="2">
        <v>0</v>
      </c>
      <c r="AP922" s="2">
        <v>2</v>
      </c>
      <c r="AQ922" s="2">
        <v>278</v>
      </c>
      <c r="AR922" s="2">
        <v>785</v>
      </c>
      <c r="AS922" s="2">
        <v>1</v>
      </c>
      <c r="AT922" s="2">
        <v>10</v>
      </c>
      <c r="AU922" s="2">
        <v>74</v>
      </c>
      <c r="AV922" s="2">
        <v>868</v>
      </c>
      <c r="AW922" s="2">
        <v>34</v>
      </c>
      <c r="AX922" s="2">
        <v>82</v>
      </c>
      <c r="AY922" s="2">
        <v>79</v>
      </c>
      <c r="AZ922" s="2">
        <v>279</v>
      </c>
      <c r="BA922" s="2">
        <v>205</v>
      </c>
      <c r="BB922" s="2">
        <v>53</v>
      </c>
      <c r="BC922" s="2">
        <v>209</v>
      </c>
      <c r="BD922" s="2">
        <v>12</v>
      </c>
      <c r="BE922" s="2">
        <v>115</v>
      </c>
      <c r="BF922" s="2">
        <v>25262</v>
      </c>
      <c r="BG922" s="2">
        <v>47</v>
      </c>
      <c r="BH922" s="2">
        <v>0</v>
      </c>
      <c r="BI922" s="2">
        <v>18</v>
      </c>
      <c r="BJ922" s="2">
        <v>1408</v>
      </c>
      <c r="BK922" s="2">
        <v>8402</v>
      </c>
      <c r="BL922" s="2">
        <v>1</v>
      </c>
      <c r="BM922" s="2">
        <v>70</v>
      </c>
      <c r="BN922" s="2">
        <v>1192</v>
      </c>
      <c r="BO922" s="2">
        <v>6074</v>
      </c>
      <c r="BP922" s="2">
        <v>366</v>
      </c>
      <c r="BQ922" s="2">
        <v>233</v>
      </c>
      <c r="BR922" s="2">
        <v>638</v>
      </c>
      <c r="BS922" s="2">
        <v>1608</v>
      </c>
      <c r="BT922" s="2">
        <v>782</v>
      </c>
      <c r="BU922" s="2">
        <v>220</v>
      </c>
      <c r="BV922" s="2">
        <v>2895</v>
      </c>
      <c r="BW922" s="2">
        <v>165</v>
      </c>
      <c r="BX922" s="2">
        <v>1143</v>
      </c>
      <c r="BY922" s="2">
        <v>84</v>
      </c>
      <c r="BZ922" s="2">
        <v>289</v>
      </c>
      <c r="CA922" s="2">
        <v>390</v>
      </c>
      <c r="CB922" s="2">
        <v>89.8</v>
      </c>
      <c r="CC922" s="2">
        <v>5.8</v>
      </c>
      <c r="CD922" s="2">
        <v>25924970</v>
      </c>
      <c r="CE922" s="2">
        <v>7911590</v>
      </c>
      <c r="CF922" s="2">
        <v>24637992</v>
      </c>
      <c r="CG922" s="2">
        <v>9149679</v>
      </c>
      <c r="CH922" s="2">
        <v>2216132</v>
      </c>
      <c r="CI922" s="2">
        <v>2829520</v>
      </c>
      <c r="CJ922" s="2">
        <v>296677</v>
      </c>
      <c r="CK922" s="2">
        <v>6</v>
      </c>
      <c r="CL922" s="2">
        <v>325</v>
      </c>
      <c r="CM922" s="2">
        <v>8</v>
      </c>
      <c r="CN922" s="2">
        <v>190</v>
      </c>
      <c r="CO922" s="2">
        <v>2632</v>
      </c>
      <c r="CP922" s="2">
        <v>6</v>
      </c>
      <c r="CQ922" s="2">
        <v>126</v>
      </c>
      <c r="CR922" s="2">
        <v>1380</v>
      </c>
      <c r="CS922" s="2">
        <v>0</v>
      </c>
      <c r="CT922" s="2">
        <v>0</v>
      </c>
      <c r="CU922" s="2">
        <v>0</v>
      </c>
      <c r="CV922" s="2">
        <v>0</v>
      </c>
      <c r="CW922" s="2">
        <v>3</v>
      </c>
      <c r="CX922" s="2">
        <v>904</v>
      </c>
      <c r="CY922" s="2">
        <v>27623</v>
      </c>
      <c r="CZ922" s="2">
        <v>14806</v>
      </c>
      <c r="DA922" s="2">
        <v>12817</v>
      </c>
      <c r="DB922" s="2">
        <v>948</v>
      </c>
      <c r="DC922" s="2">
        <v>616</v>
      </c>
      <c r="DD922" s="2">
        <v>332</v>
      </c>
      <c r="DE922" s="2">
        <v>17263</v>
      </c>
      <c r="DF922" s="2">
        <v>6373</v>
      </c>
      <c r="DG922" s="2">
        <v>10890</v>
      </c>
      <c r="DH922" s="2">
        <v>223</v>
      </c>
      <c r="DI922" s="2">
        <v>10244</v>
      </c>
      <c r="DJ922" s="2">
        <v>16714</v>
      </c>
      <c r="DK922" s="2">
        <v>10</v>
      </c>
      <c r="DL922" s="2">
        <v>1</v>
      </c>
      <c r="DM922" s="2">
        <v>53901</v>
      </c>
      <c r="DN922" s="2">
        <v>6988</v>
      </c>
      <c r="DO922" s="2">
        <v>547</v>
      </c>
      <c r="DP922" s="2">
        <v>239</v>
      </c>
      <c r="DQ922" s="2">
        <v>6</v>
      </c>
      <c r="DR922" s="2">
        <v>2</v>
      </c>
      <c r="DS922" s="2">
        <v>40</v>
      </c>
      <c r="DT922" s="2">
        <v>25</v>
      </c>
      <c r="DU922" s="2">
        <v>90</v>
      </c>
      <c r="DV922" s="2">
        <v>41</v>
      </c>
      <c r="DW922" s="2">
        <v>107</v>
      </c>
      <c r="DX922" s="2">
        <v>11</v>
      </c>
    </row>
    <row r="923" spans="1:128" ht="16.5" customHeight="1" x14ac:dyDescent="0.55000000000000004">
      <c r="A923" s="2" t="s">
        <v>2106</v>
      </c>
      <c r="B923" s="2" t="s">
        <v>2082</v>
      </c>
      <c r="C923" s="2" t="s">
        <v>2107</v>
      </c>
      <c r="D923" s="2">
        <v>144521</v>
      </c>
      <c r="E923" s="2">
        <v>71220</v>
      </c>
      <c r="F923" s="2">
        <v>73301</v>
      </c>
      <c r="G923" s="2">
        <v>140275</v>
      </c>
      <c r="H923" s="2">
        <v>68931</v>
      </c>
      <c r="I923" s="2">
        <v>71344</v>
      </c>
      <c r="J923" s="2">
        <v>18832</v>
      </c>
      <c r="K923" s="2">
        <v>9645</v>
      </c>
      <c r="L923" s="2">
        <v>9187</v>
      </c>
      <c r="M923" s="2">
        <v>83147</v>
      </c>
      <c r="N923" s="2">
        <v>42309</v>
      </c>
      <c r="O923" s="2">
        <v>40838</v>
      </c>
      <c r="P923" s="2">
        <v>40954</v>
      </c>
      <c r="Q923" s="2">
        <v>18282</v>
      </c>
      <c r="R923" s="2">
        <v>22672</v>
      </c>
      <c r="S923" s="2">
        <v>20916</v>
      </c>
      <c r="T923" s="2">
        <v>9028</v>
      </c>
      <c r="U923" s="2">
        <v>11888</v>
      </c>
      <c r="V923" s="2">
        <v>2974</v>
      </c>
      <c r="W923" s="2">
        <v>839</v>
      </c>
      <c r="X923" s="2">
        <v>1665</v>
      </c>
      <c r="Y923" s="2">
        <v>4137</v>
      </c>
      <c r="Z923" s="2">
        <v>4164</v>
      </c>
      <c r="AA923" s="2">
        <v>57129</v>
      </c>
      <c r="AB923" s="2">
        <v>57049</v>
      </c>
      <c r="AC923" s="2">
        <v>141968</v>
      </c>
      <c r="AD923" s="2">
        <v>35278</v>
      </c>
      <c r="AE923" s="2">
        <v>15867</v>
      </c>
      <c r="AF923" s="2">
        <v>15012</v>
      </c>
      <c r="AG923" s="2">
        <v>8335</v>
      </c>
      <c r="AH923" s="2">
        <v>5669</v>
      </c>
      <c r="AI923" s="2">
        <v>541</v>
      </c>
      <c r="AJ923" s="2">
        <v>185</v>
      </c>
      <c r="AK923" s="2">
        <v>8781</v>
      </c>
      <c r="AL923" s="2">
        <v>7020</v>
      </c>
      <c r="AM923" s="2">
        <v>5420</v>
      </c>
      <c r="AN923" s="2">
        <v>17</v>
      </c>
      <c r="AO923" s="2">
        <v>0</v>
      </c>
      <c r="AP923" s="2">
        <v>5</v>
      </c>
      <c r="AQ923" s="2">
        <v>493</v>
      </c>
      <c r="AR923" s="2">
        <v>816</v>
      </c>
      <c r="AS923" s="2">
        <v>6</v>
      </c>
      <c r="AT923" s="2">
        <v>29</v>
      </c>
      <c r="AU923" s="2">
        <v>120</v>
      </c>
      <c r="AV923" s="2">
        <v>1280</v>
      </c>
      <c r="AW923" s="2">
        <v>68</v>
      </c>
      <c r="AX923" s="2">
        <v>202</v>
      </c>
      <c r="AY923" s="2">
        <v>214</v>
      </c>
      <c r="AZ923" s="2">
        <v>634</v>
      </c>
      <c r="BA923" s="2">
        <v>494</v>
      </c>
      <c r="BB923" s="2">
        <v>227</v>
      </c>
      <c r="BC923" s="2">
        <v>452</v>
      </c>
      <c r="BD923" s="2">
        <v>27</v>
      </c>
      <c r="BE923" s="2">
        <v>336</v>
      </c>
      <c r="BF923" s="2">
        <v>61350</v>
      </c>
      <c r="BG923" s="2">
        <v>143</v>
      </c>
      <c r="BH923" s="2">
        <v>0</v>
      </c>
      <c r="BI923" s="2">
        <v>88</v>
      </c>
      <c r="BJ923" s="2">
        <v>3032</v>
      </c>
      <c r="BK923" s="2">
        <v>19686</v>
      </c>
      <c r="BL923" s="2">
        <v>121</v>
      </c>
      <c r="BM923" s="2">
        <v>300</v>
      </c>
      <c r="BN923" s="2">
        <v>2399</v>
      </c>
      <c r="BO923" s="2">
        <v>11326</v>
      </c>
      <c r="BP923" s="2">
        <v>644</v>
      </c>
      <c r="BQ923" s="2">
        <v>907</v>
      </c>
      <c r="BR923" s="2">
        <v>1816</v>
      </c>
      <c r="BS923" s="2">
        <v>5110</v>
      </c>
      <c r="BT923" s="2">
        <v>2472</v>
      </c>
      <c r="BU923" s="2">
        <v>1619</v>
      </c>
      <c r="BV923" s="2">
        <v>6551</v>
      </c>
      <c r="BW923" s="2">
        <v>397</v>
      </c>
      <c r="BX923" s="2">
        <v>4739</v>
      </c>
      <c r="BY923" s="2">
        <v>508</v>
      </c>
      <c r="BZ923" s="2">
        <v>1115</v>
      </c>
      <c r="CA923" s="2">
        <v>537</v>
      </c>
      <c r="CB923" s="2">
        <v>87.6</v>
      </c>
      <c r="CC923" s="2">
        <v>3.8</v>
      </c>
      <c r="CD923" s="2">
        <v>66224068</v>
      </c>
      <c r="CE923" s="2">
        <v>22119792</v>
      </c>
      <c r="CF923" s="2">
        <v>61390436</v>
      </c>
      <c r="CG923" s="2">
        <v>22626073</v>
      </c>
      <c r="CH923" s="2">
        <v>4540327</v>
      </c>
      <c r="CI923" s="2">
        <v>7918908</v>
      </c>
      <c r="CJ923" s="2">
        <v>0</v>
      </c>
      <c r="CK923" s="2">
        <v>13</v>
      </c>
      <c r="CL923" s="2">
        <v>2151</v>
      </c>
      <c r="CM923" s="2">
        <v>17</v>
      </c>
      <c r="CN923" s="2">
        <v>468</v>
      </c>
      <c r="CO923" s="2">
        <v>7554</v>
      </c>
      <c r="CP923" s="2">
        <v>8</v>
      </c>
      <c r="CQ923" s="2">
        <v>278</v>
      </c>
      <c r="CR923" s="2">
        <v>3939</v>
      </c>
      <c r="CS923" s="2">
        <v>0</v>
      </c>
      <c r="CT923" s="2">
        <v>0</v>
      </c>
      <c r="CU923" s="2">
        <v>0</v>
      </c>
      <c r="CV923" s="2">
        <v>0</v>
      </c>
      <c r="CW923" s="2">
        <v>3</v>
      </c>
      <c r="CX923" s="2">
        <v>2156</v>
      </c>
      <c r="CY923" s="2">
        <v>67871</v>
      </c>
      <c r="CZ923" s="2">
        <v>37974</v>
      </c>
      <c r="DA923" s="2">
        <v>29897</v>
      </c>
      <c r="DB923" s="2">
        <v>2154</v>
      </c>
      <c r="DC923" s="2">
        <v>1365</v>
      </c>
      <c r="DD923" s="2">
        <v>789</v>
      </c>
      <c r="DE923" s="2">
        <v>44128</v>
      </c>
      <c r="DF923" s="2">
        <v>16027</v>
      </c>
      <c r="DG923" s="2">
        <v>28101</v>
      </c>
      <c r="DH923" s="2">
        <v>878</v>
      </c>
      <c r="DI923" s="2">
        <v>22123</v>
      </c>
      <c r="DJ923" s="2">
        <v>43134</v>
      </c>
      <c r="DK923" s="2">
        <v>4</v>
      </c>
      <c r="DL923" s="2">
        <v>2</v>
      </c>
      <c r="DM923" s="2">
        <v>143010</v>
      </c>
      <c r="DN923" s="2">
        <v>5367</v>
      </c>
      <c r="DO923" s="2">
        <v>1029</v>
      </c>
      <c r="DP923" s="2">
        <v>549</v>
      </c>
      <c r="DQ923" s="2">
        <v>23</v>
      </c>
      <c r="DR923" s="2">
        <v>4</v>
      </c>
      <c r="DS923" s="2">
        <v>115</v>
      </c>
      <c r="DT923" s="2">
        <v>62</v>
      </c>
      <c r="DU923" s="2">
        <v>230</v>
      </c>
      <c r="DV923" s="2">
        <v>94</v>
      </c>
      <c r="DW923" s="2">
        <v>319</v>
      </c>
      <c r="DX923" s="2">
        <v>18</v>
      </c>
    </row>
    <row r="924" spans="1:128" ht="16.5" customHeight="1" x14ac:dyDescent="0.55000000000000004">
      <c r="A924" s="2" t="s">
        <v>2108</v>
      </c>
      <c r="B924" s="2" t="s">
        <v>2082</v>
      </c>
      <c r="C924" s="2" t="s">
        <v>2109</v>
      </c>
      <c r="D924" s="2">
        <v>99968</v>
      </c>
      <c r="E924" s="2">
        <v>49202</v>
      </c>
      <c r="F924" s="2">
        <v>50766</v>
      </c>
      <c r="G924" s="2">
        <v>91223</v>
      </c>
      <c r="H924" s="2">
        <v>44980</v>
      </c>
      <c r="I924" s="2">
        <v>46243</v>
      </c>
      <c r="J924" s="2">
        <v>12949</v>
      </c>
      <c r="K924" s="2">
        <v>6639</v>
      </c>
      <c r="L924" s="2">
        <v>6310</v>
      </c>
      <c r="M924" s="2">
        <v>57717</v>
      </c>
      <c r="N924" s="2">
        <v>29125</v>
      </c>
      <c r="O924" s="2">
        <v>28592</v>
      </c>
      <c r="P924" s="2">
        <v>27764</v>
      </c>
      <c r="Q924" s="2">
        <v>12735</v>
      </c>
      <c r="R924" s="2">
        <v>15029</v>
      </c>
      <c r="S924" s="2">
        <v>13154</v>
      </c>
      <c r="T924" s="2">
        <v>5808</v>
      </c>
      <c r="U924" s="2">
        <v>7346</v>
      </c>
      <c r="V924" s="2">
        <v>7335</v>
      </c>
      <c r="W924" s="2">
        <v>547</v>
      </c>
      <c r="X924" s="2">
        <v>1087</v>
      </c>
      <c r="Y924" s="2">
        <v>2418</v>
      </c>
      <c r="Z924" s="2">
        <v>2645</v>
      </c>
      <c r="AA924" s="2">
        <v>39996</v>
      </c>
      <c r="AB924" s="2">
        <v>39951</v>
      </c>
      <c r="AC924" s="2">
        <v>98654</v>
      </c>
      <c r="AD924" s="2">
        <v>24723</v>
      </c>
      <c r="AE924" s="2">
        <v>11109</v>
      </c>
      <c r="AF924" s="2">
        <v>10546</v>
      </c>
      <c r="AG924" s="2">
        <v>6053</v>
      </c>
      <c r="AH924" s="2">
        <v>3650</v>
      </c>
      <c r="AI924" s="2">
        <v>333</v>
      </c>
      <c r="AJ924" s="2">
        <v>138</v>
      </c>
      <c r="AK924" s="2">
        <v>8757</v>
      </c>
      <c r="AL924" s="2">
        <v>5416</v>
      </c>
      <c r="AM924" s="2">
        <v>3192</v>
      </c>
      <c r="AN924" s="2">
        <v>14</v>
      </c>
      <c r="AO924" s="2">
        <v>0</v>
      </c>
      <c r="AP924" s="2">
        <v>0</v>
      </c>
      <c r="AQ924" s="2">
        <v>346</v>
      </c>
      <c r="AR924" s="2">
        <v>302</v>
      </c>
      <c r="AS924" s="2">
        <v>4</v>
      </c>
      <c r="AT924" s="2">
        <v>23</v>
      </c>
      <c r="AU924" s="2">
        <v>66</v>
      </c>
      <c r="AV924" s="2">
        <v>694</v>
      </c>
      <c r="AW924" s="2">
        <v>53</v>
      </c>
      <c r="AX924" s="2">
        <v>157</v>
      </c>
      <c r="AY924" s="2">
        <v>165</v>
      </c>
      <c r="AZ924" s="2">
        <v>403</v>
      </c>
      <c r="BA924" s="2">
        <v>350</v>
      </c>
      <c r="BB924" s="2">
        <v>136</v>
      </c>
      <c r="BC924" s="2">
        <v>276</v>
      </c>
      <c r="BD924" s="2">
        <v>19</v>
      </c>
      <c r="BE924" s="2">
        <v>184</v>
      </c>
      <c r="BF924" s="2">
        <v>44519</v>
      </c>
      <c r="BG924" s="2">
        <v>109</v>
      </c>
      <c r="BH924" s="2">
        <v>0</v>
      </c>
      <c r="BI924" s="2">
        <v>0</v>
      </c>
      <c r="BJ924" s="2">
        <v>2195</v>
      </c>
      <c r="BK924" s="2">
        <v>13886</v>
      </c>
      <c r="BL924" s="2">
        <v>77</v>
      </c>
      <c r="BM924" s="2">
        <v>148</v>
      </c>
      <c r="BN924" s="2">
        <v>2519</v>
      </c>
      <c r="BO924" s="2">
        <v>6704</v>
      </c>
      <c r="BP924" s="2">
        <v>635</v>
      </c>
      <c r="BQ924" s="2">
        <v>576</v>
      </c>
      <c r="BR924" s="2">
        <v>853</v>
      </c>
      <c r="BS924" s="2">
        <v>3021</v>
      </c>
      <c r="BT924" s="2">
        <v>2380</v>
      </c>
      <c r="BU924" s="2">
        <v>938</v>
      </c>
      <c r="BV924" s="2">
        <v>4481</v>
      </c>
      <c r="BW924" s="2">
        <v>361</v>
      </c>
      <c r="BX924" s="2">
        <v>5636</v>
      </c>
      <c r="BY924" s="2">
        <v>409</v>
      </c>
      <c r="BZ924" s="2">
        <v>853</v>
      </c>
      <c r="CA924" s="2">
        <v>410</v>
      </c>
      <c r="CB924" s="2">
        <v>89.2</v>
      </c>
      <c r="CC924" s="2">
        <v>0.6</v>
      </c>
      <c r="CD924" s="2">
        <v>37449265</v>
      </c>
      <c r="CE924" s="2">
        <v>14338971</v>
      </c>
      <c r="CF924" s="2">
        <v>34704966</v>
      </c>
      <c r="CG924" s="2">
        <v>13385801</v>
      </c>
      <c r="CH924" s="2">
        <v>3206813</v>
      </c>
      <c r="CI924" s="2">
        <v>4756875</v>
      </c>
      <c r="CJ924" s="2">
        <v>20657</v>
      </c>
      <c r="CK924" s="2">
        <v>9</v>
      </c>
      <c r="CL924" s="2">
        <v>1454</v>
      </c>
      <c r="CM924" s="2">
        <v>12</v>
      </c>
      <c r="CN924" s="2">
        <v>363</v>
      </c>
      <c r="CO924" s="2">
        <v>5467</v>
      </c>
      <c r="CP924" s="2">
        <v>6</v>
      </c>
      <c r="CQ924" s="2">
        <v>200</v>
      </c>
      <c r="CR924" s="2">
        <v>2854</v>
      </c>
      <c r="CS924" s="2">
        <v>0</v>
      </c>
      <c r="CT924" s="2">
        <v>0</v>
      </c>
      <c r="CU924" s="2">
        <v>0</v>
      </c>
      <c r="CV924" s="2">
        <v>0</v>
      </c>
      <c r="CW924" s="2">
        <v>3</v>
      </c>
      <c r="CX924" s="2">
        <v>1692</v>
      </c>
      <c r="CY924" s="2">
        <v>44255</v>
      </c>
      <c r="CZ924" s="2">
        <v>24455</v>
      </c>
      <c r="DA924" s="2">
        <v>19800</v>
      </c>
      <c r="DB924" s="2">
        <v>1808</v>
      </c>
      <c r="DC924" s="2">
        <v>1112</v>
      </c>
      <c r="DD924" s="2">
        <v>696</v>
      </c>
      <c r="DE924" s="2">
        <v>28455</v>
      </c>
      <c r="DF924" s="2">
        <v>10585</v>
      </c>
      <c r="DG924" s="2">
        <v>17870</v>
      </c>
      <c r="DH924" s="2">
        <v>525</v>
      </c>
      <c r="DI924" s="2">
        <v>16136</v>
      </c>
      <c r="DJ924" s="2">
        <v>26331</v>
      </c>
      <c r="DK924" s="2">
        <v>0</v>
      </c>
      <c r="DL924" s="2">
        <v>3</v>
      </c>
      <c r="DM924" s="2">
        <v>98891</v>
      </c>
      <c r="DN924" s="2">
        <v>2751</v>
      </c>
      <c r="DO924" s="2">
        <v>552</v>
      </c>
      <c r="DP924" s="2">
        <v>358</v>
      </c>
      <c r="DQ924" s="2">
        <v>17</v>
      </c>
      <c r="DR924" s="2">
        <v>4</v>
      </c>
      <c r="DS924" s="2">
        <v>68</v>
      </c>
      <c r="DT924" s="2">
        <v>38</v>
      </c>
      <c r="DU924" s="2">
        <v>119</v>
      </c>
      <c r="DV924" s="2">
        <v>53</v>
      </c>
      <c r="DW924" s="2">
        <v>145</v>
      </c>
      <c r="DX924" s="2">
        <v>11</v>
      </c>
    </row>
    <row r="925" spans="1:128" ht="16.5" customHeight="1" x14ac:dyDescent="0.55000000000000004">
      <c r="A925" s="2" t="s">
        <v>2110</v>
      </c>
      <c r="B925" s="2" t="s">
        <v>2082</v>
      </c>
      <c r="C925" s="2" t="s">
        <v>2111</v>
      </c>
      <c r="D925" s="2">
        <v>25280</v>
      </c>
      <c r="E925" s="2">
        <v>12184</v>
      </c>
      <c r="F925" s="2">
        <v>13096</v>
      </c>
      <c r="G925" s="2">
        <v>24668</v>
      </c>
      <c r="H925" s="2">
        <v>12000</v>
      </c>
      <c r="I925" s="2">
        <v>12668</v>
      </c>
      <c r="J925" s="2">
        <v>2616</v>
      </c>
      <c r="K925" s="2">
        <v>1362</v>
      </c>
      <c r="L925" s="2">
        <v>1254</v>
      </c>
      <c r="M925" s="2">
        <v>13520</v>
      </c>
      <c r="N925" s="2">
        <v>6674</v>
      </c>
      <c r="O925" s="2">
        <v>6846</v>
      </c>
      <c r="P925" s="2">
        <v>9115</v>
      </c>
      <c r="Q925" s="2">
        <v>4142</v>
      </c>
      <c r="R925" s="2">
        <v>4973</v>
      </c>
      <c r="S925" s="2">
        <v>4563</v>
      </c>
      <c r="T925" s="2">
        <v>1896</v>
      </c>
      <c r="U925" s="2">
        <v>2667</v>
      </c>
      <c r="V925" s="2">
        <v>593</v>
      </c>
      <c r="W925" s="2">
        <v>92</v>
      </c>
      <c r="X925" s="2">
        <v>396</v>
      </c>
      <c r="Y925" s="2">
        <v>429</v>
      </c>
      <c r="Z925" s="2">
        <v>577</v>
      </c>
      <c r="AA925" s="2">
        <v>9511</v>
      </c>
      <c r="AB925" s="2">
        <v>9486</v>
      </c>
      <c r="AC925" s="2">
        <v>24526</v>
      </c>
      <c r="AD925" s="2">
        <v>5715</v>
      </c>
      <c r="AE925" s="2">
        <v>2346</v>
      </c>
      <c r="AF925" s="2">
        <v>3153</v>
      </c>
      <c r="AG925" s="2">
        <v>1766</v>
      </c>
      <c r="AH925" s="2">
        <v>1220</v>
      </c>
      <c r="AI925" s="2">
        <v>57</v>
      </c>
      <c r="AJ925" s="2">
        <v>32</v>
      </c>
      <c r="AK925" s="2">
        <v>22198</v>
      </c>
      <c r="AL925" s="2">
        <v>3610</v>
      </c>
      <c r="AM925" s="2">
        <v>1314</v>
      </c>
      <c r="AN925" s="2">
        <v>29</v>
      </c>
      <c r="AO925" s="2">
        <v>0</v>
      </c>
      <c r="AP925" s="2">
        <v>1</v>
      </c>
      <c r="AQ925" s="2">
        <v>235</v>
      </c>
      <c r="AR925" s="2">
        <v>328</v>
      </c>
      <c r="AS925" s="2">
        <v>1</v>
      </c>
      <c r="AT925" s="2">
        <v>5</v>
      </c>
      <c r="AU925" s="2">
        <v>23</v>
      </c>
      <c r="AV925" s="2">
        <v>240</v>
      </c>
      <c r="AW925" s="2">
        <v>9</v>
      </c>
      <c r="AX925" s="2">
        <v>20</v>
      </c>
      <c r="AY925" s="2">
        <v>35</v>
      </c>
      <c r="AZ925" s="2">
        <v>83</v>
      </c>
      <c r="BA925" s="2">
        <v>85</v>
      </c>
      <c r="BB925" s="2">
        <v>30</v>
      </c>
      <c r="BC925" s="2">
        <v>74</v>
      </c>
      <c r="BD925" s="2">
        <v>14</v>
      </c>
      <c r="BE925" s="2">
        <v>102</v>
      </c>
      <c r="BF925" s="2">
        <v>9806</v>
      </c>
      <c r="BG925" s="2">
        <v>198</v>
      </c>
      <c r="BH925" s="2">
        <v>0</v>
      </c>
      <c r="BI925" s="2">
        <v>10</v>
      </c>
      <c r="BJ925" s="2">
        <v>861</v>
      </c>
      <c r="BK925" s="2">
        <v>3689</v>
      </c>
      <c r="BL925" s="2">
        <v>1</v>
      </c>
      <c r="BM925" s="2">
        <v>10</v>
      </c>
      <c r="BN925" s="2">
        <v>235</v>
      </c>
      <c r="BO925" s="2">
        <v>1656</v>
      </c>
      <c r="BP925" s="2">
        <v>104</v>
      </c>
      <c r="BQ925" s="2">
        <v>77</v>
      </c>
      <c r="BR925" s="2">
        <v>110</v>
      </c>
      <c r="BS925" s="2">
        <v>518</v>
      </c>
      <c r="BT925" s="2">
        <v>337</v>
      </c>
      <c r="BU925" s="2">
        <v>126</v>
      </c>
      <c r="BV925" s="2">
        <v>1480</v>
      </c>
      <c r="BW925" s="2">
        <v>88</v>
      </c>
      <c r="BX925" s="2">
        <v>306</v>
      </c>
      <c r="BY925" s="2">
        <v>277</v>
      </c>
      <c r="BZ925" s="2">
        <v>689</v>
      </c>
      <c r="CA925" s="2">
        <v>190</v>
      </c>
      <c r="CB925" s="2">
        <v>86.7</v>
      </c>
      <c r="CC925" s="2">
        <v>9.6999999999999993</v>
      </c>
      <c r="CD925" s="2">
        <v>15458988</v>
      </c>
      <c r="CE925" s="2">
        <v>2904675</v>
      </c>
      <c r="CF925" s="2">
        <v>14662844</v>
      </c>
      <c r="CG925" s="2">
        <v>4423672</v>
      </c>
      <c r="CH925" s="2">
        <v>1487464</v>
      </c>
      <c r="CI925" s="2">
        <v>1075512</v>
      </c>
      <c r="CJ925" s="2">
        <v>0</v>
      </c>
      <c r="CK925" s="2">
        <v>1</v>
      </c>
      <c r="CL925" s="2">
        <v>265</v>
      </c>
      <c r="CM925" s="2">
        <v>9</v>
      </c>
      <c r="CN925" s="2">
        <v>117</v>
      </c>
      <c r="CO925" s="2">
        <v>1069</v>
      </c>
      <c r="CP925" s="2">
        <v>3</v>
      </c>
      <c r="CQ925" s="2">
        <v>62</v>
      </c>
      <c r="CR925" s="2">
        <v>612</v>
      </c>
      <c r="CS925" s="2">
        <v>0</v>
      </c>
      <c r="CT925" s="2">
        <v>0</v>
      </c>
      <c r="CU925" s="2">
        <v>0</v>
      </c>
      <c r="CV925" s="2">
        <v>0</v>
      </c>
      <c r="CW925" s="2">
        <v>1</v>
      </c>
      <c r="CX925" s="2">
        <v>209</v>
      </c>
      <c r="CY925" s="2">
        <v>12912</v>
      </c>
      <c r="CZ925" s="2">
        <v>6898</v>
      </c>
      <c r="DA925" s="2">
        <v>6014</v>
      </c>
      <c r="DB925" s="2">
        <v>471</v>
      </c>
      <c r="DC925" s="2">
        <v>312</v>
      </c>
      <c r="DD925" s="2">
        <v>159</v>
      </c>
      <c r="DE925" s="2">
        <v>8787</v>
      </c>
      <c r="DF925" s="2">
        <v>3359</v>
      </c>
      <c r="DG925" s="2">
        <v>5428</v>
      </c>
      <c r="DH925" s="2">
        <v>416</v>
      </c>
      <c r="DI925" s="2">
        <v>5073</v>
      </c>
      <c r="DJ925" s="2">
        <v>7291</v>
      </c>
      <c r="DK925" s="2">
        <v>15</v>
      </c>
      <c r="DL925" s="2">
        <v>3</v>
      </c>
      <c r="DM925" s="2">
        <v>24412</v>
      </c>
      <c r="DN925" s="2">
        <v>1702</v>
      </c>
      <c r="DO925" s="2">
        <v>202</v>
      </c>
      <c r="DP925" s="2">
        <v>74</v>
      </c>
      <c r="DQ925" s="2">
        <v>2</v>
      </c>
      <c r="DR925" s="2">
        <v>1</v>
      </c>
      <c r="DS925" s="2">
        <v>23</v>
      </c>
      <c r="DT925" s="2">
        <v>9</v>
      </c>
      <c r="DU925" s="2">
        <v>46</v>
      </c>
      <c r="DV925" s="2">
        <v>14</v>
      </c>
      <c r="DW925" s="2">
        <v>34</v>
      </c>
      <c r="DX925" s="2">
        <v>7</v>
      </c>
    </row>
    <row r="926" spans="1:128" ht="16.5" customHeight="1" x14ac:dyDescent="0.55000000000000004">
      <c r="A926" s="2" t="s">
        <v>2112</v>
      </c>
      <c r="B926" s="2" t="s">
        <v>2082</v>
      </c>
      <c r="C926" s="2" t="s">
        <v>2113</v>
      </c>
      <c r="D926" s="2">
        <v>56388</v>
      </c>
      <c r="E926" s="2">
        <v>28105</v>
      </c>
      <c r="F926" s="2">
        <v>28283</v>
      </c>
      <c r="G926" s="2">
        <v>53139</v>
      </c>
      <c r="H926" s="2">
        <v>26476</v>
      </c>
      <c r="I926" s="2">
        <v>26663</v>
      </c>
      <c r="J926" s="2">
        <v>8590</v>
      </c>
      <c r="K926" s="2">
        <v>4425</v>
      </c>
      <c r="L926" s="2">
        <v>4165</v>
      </c>
      <c r="M926" s="2">
        <v>34645</v>
      </c>
      <c r="N926" s="2">
        <v>17565</v>
      </c>
      <c r="O926" s="2">
        <v>17080</v>
      </c>
      <c r="P926" s="2">
        <v>11829</v>
      </c>
      <c r="Q926" s="2">
        <v>5367</v>
      </c>
      <c r="R926" s="2">
        <v>6462</v>
      </c>
      <c r="S926" s="2">
        <v>5663</v>
      </c>
      <c r="T926" s="2">
        <v>2410</v>
      </c>
      <c r="U926" s="2">
        <v>3253</v>
      </c>
      <c r="V926" s="2">
        <v>2158</v>
      </c>
      <c r="W926" s="2">
        <v>526</v>
      </c>
      <c r="X926" s="2">
        <v>476</v>
      </c>
      <c r="Y926" s="2">
        <v>2269</v>
      </c>
      <c r="Z926" s="2">
        <v>2109</v>
      </c>
      <c r="AA926" s="2">
        <v>22502</v>
      </c>
      <c r="AB926" s="2">
        <v>22476</v>
      </c>
      <c r="AC926" s="2">
        <v>55657</v>
      </c>
      <c r="AD926" s="2">
        <v>13045</v>
      </c>
      <c r="AE926" s="2">
        <v>7047</v>
      </c>
      <c r="AF926" s="2">
        <v>4164</v>
      </c>
      <c r="AG926" s="2">
        <v>2168</v>
      </c>
      <c r="AH926" s="2">
        <v>1556</v>
      </c>
      <c r="AI926" s="2">
        <v>282</v>
      </c>
      <c r="AJ926" s="2">
        <v>85</v>
      </c>
      <c r="AK926" s="2">
        <v>2819</v>
      </c>
      <c r="AL926" s="2">
        <v>2819</v>
      </c>
      <c r="AM926" s="2">
        <v>1743</v>
      </c>
      <c r="AN926" s="2">
        <v>12</v>
      </c>
      <c r="AO926" s="2">
        <v>1</v>
      </c>
      <c r="AP926" s="2">
        <v>1</v>
      </c>
      <c r="AQ926" s="2">
        <v>177</v>
      </c>
      <c r="AR926" s="2">
        <v>209</v>
      </c>
      <c r="AS926" s="2">
        <v>12</v>
      </c>
      <c r="AT926" s="2">
        <v>7</v>
      </c>
      <c r="AU926" s="2">
        <v>55</v>
      </c>
      <c r="AV926" s="2">
        <v>367</v>
      </c>
      <c r="AW926" s="2">
        <v>27</v>
      </c>
      <c r="AX926" s="2">
        <v>149</v>
      </c>
      <c r="AY926" s="2">
        <v>72</v>
      </c>
      <c r="AZ926" s="2">
        <v>160</v>
      </c>
      <c r="BA926" s="2">
        <v>151</v>
      </c>
      <c r="BB926" s="2">
        <v>66</v>
      </c>
      <c r="BC926" s="2">
        <v>149</v>
      </c>
      <c r="BD926" s="2">
        <v>6</v>
      </c>
      <c r="BE926" s="2">
        <v>122</v>
      </c>
      <c r="BF926" s="2">
        <v>17547</v>
      </c>
      <c r="BG926" s="2">
        <v>119</v>
      </c>
      <c r="BH926" s="2">
        <v>4</v>
      </c>
      <c r="BI926" s="2">
        <v>5</v>
      </c>
      <c r="BJ926" s="2">
        <v>1123</v>
      </c>
      <c r="BK926" s="2">
        <v>4571</v>
      </c>
      <c r="BL926" s="2">
        <v>37</v>
      </c>
      <c r="BM926" s="2">
        <v>21</v>
      </c>
      <c r="BN926" s="2">
        <v>1147</v>
      </c>
      <c r="BO926" s="2">
        <v>3717</v>
      </c>
      <c r="BP926" s="2">
        <v>230</v>
      </c>
      <c r="BQ926" s="2">
        <v>398</v>
      </c>
      <c r="BR926" s="2">
        <v>260</v>
      </c>
      <c r="BS926" s="2">
        <v>1273</v>
      </c>
      <c r="BT926" s="2">
        <v>636</v>
      </c>
      <c r="BU926" s="2">
        <v>733</v>
      </c>
      <c r="BV926" s="2">
        <v>1861</v>
      </c>
      <c r="BW926" s="2">
        <v>73</v>
      </c>
      <c r="BX926" s="2">
        <v>1339</v>
      </c>
      <c r="BY926" s="2">
        <v>407</v>
      </c>
      <c r="BZ926" s="2">
        <v>493</v>
      </c>
      <c r="CA926" s="2">
        <v>279</v>
      </c>
      <c r="CB926" s="2">
        <v>76.900000000000006</v>
      </c>
      <c r="CC926" s="2">
        <v>0.4</v>
      </c>
      <c r="CD926" s="2">
        <v>22810733</v>
      </c>
      <c r="CE926" s="2">
        <v>7115006</v>
      </c>
      <c r="CF926" s="2">
        <v>21368631</v>
      </c>
      <c r="CG926" s="2">
        <v>8458680</v>
      </c>
      <c r="CH926" s="2">
        <v>1845612</v>
      </c>
      <c r="CI926" s="2">
        <v>2519912</v>
      </c>
      <c r="CJ926" s="2">
        <v>0</v>
      </c>
      <c r="CK926" s="2">
        <v>1</v>
      </c>
      <c r="CL926" s="2">
        <v>170</v>
      </c>
      <c r="CM926" s="2">
        <v>7</v>
      </c>
      <c r="CN926" s="2">
        <v>217</v>
      </c>
      <c r="CO926" s="2">
        <v>3368</v>
      </c>
      <c r="CP926" s="2">
        <v>3</v>
      </c>
      <c r="CQ926" s="2">
        <v>114</v>
      </c>
      <c r="CR926" s="2">
        <v>1772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27347</v>
      </c>
      <c r="CZ926" s="2">
        <v>15033</v>
      </c>
      <c r="DA926" s="2">
        <v>12314</v>
      </c>
      <c r="DB926" s="2">
        <v>919</v>
      </c>
      <c r="DC926" s="2">
        <v>527</v>
      </c>
      <c r="DD926" s="2">
        <v>392</v>
      </c>
      <c r="DE926" s="2">
        <v>14536</v>
      </c>
      <c r="DF926" s="2">
        <v>5336</v>
      </c>
      <c r="DG926" s="2">
        <v>9200</v>
      </c>
      <c r="DH926" s="2">
        <v>581</v>
      </c>
      <c r="DI926" s="2">
        <v>7994</v>
      </c>
      <c r="DJ926" s="2">
        <v>18033</v>
      </c>
      <c r="DK926" s="2">
        <v>2</v>
      </c>
      <c r="DL926" s="2">
        <v>2</v>
      </c>
      <c r="DM926" s="2">
        <v>56229</v>
      </c>
      <c r="DN926" s="2">
        <v>578</v>
      </c>
      <c r="DO926" s="2">
        <v>260</v>
      </c>
      <c r="DP926" s="2">
        <v>143</v>
      </c>
      <c r="DQ926" s="2">
        <v>8</v>
      </c>
      <c r="DR926" s="2">
        <v>0</v>
      </c>
      <c r="DS926" s="2">
        <v>33</v>
      </c>
      <c r="DT926" s="2">
        <v>19</v>
      </c>
      <c r="DU926" s="2">
        <v>40</v>
      </c>
      <c r="DV926" s="2">
        <v>239</v>
      </c>
      <c r="DW926" s="2">
        <v>89</v>
      </c>
      <c r="DX926" s="2">
        <v>11</v>
      </c>
    </row>
    <row r="927" spans="1:128" ht="16.5" customHeight="1" x14ac:dyDescent="0.55000000000000004">
      <c r="A927" s="2" t="s">
        <v>2114</v>
      </c>
      <c r="B927" s="2" t="s">
        <v>2082</v>
      </c>
      <c r="C927" s="2" t="s">
        <v>2115</v>
      </c>
      <c r="D927" s="2">
        <v>22538</v>
      </c>
      <c r="E927" s="2">
        <v>10860</v>
      </c>
      <c r="F927" s="2">
        <v>11678</v>
      </c>
      <c r="G927" s="2">
        <v>22407</v>
      </c>
      <c r="H927" s="2">
        <v>10803</v>
      </c>
      <c r="I927" s="2">
        <v>11604</v>
      </c>
      <c r="J927" s="2">
        <v>2393</v>
      </c>
      <c r="K927" s="2">
        <v>1214</v>
      </c>
      <c r="L927" s="2">
        <v>1179</v>
      </c>
      <c r="M927" s="2">
        <v>11032</v>
      </c>
      <c r="N927" s="2">
        <v>5760</v>
      </c>
      <c r="O927" s="2">
        <v>5272</v>
      </c>
      <c r="P927" s="2">
        <v>9102</v>
      </c>
      <c r="Q927" s="2">
        <v>3875</v>
      </c>
      <c r="R927" s="2">
        <v>5227</v>
      </c>
      <c r="S927" s="2">
        <v>5270</v>
      </c>
      <c r="T927" s="2">
        <v>2012</v>
      </c>
      <c r="U927" s="2">
        <v>3258</v>
      </c>
      <c r="V927" s="2">
        <v>122</v>
      </c>
      <c r="W927" s="2">
        <v>105</v>
      </c>
      <c r="X927" s="2">
        <v>422</v>
      </c>
      <c r="Y927" s="2">
        <v>411</v>
      </c>
      <c r="Z927" s="2">
        <v>505</v>
      </c>
      <c r="AA927" s="2">
        <v>8196</v>
      </c>
      <c r="AB927" s="2">
        <v>8174</v>
      </c>
      <c r="AC927" s="2">
        <v>21859</v>
      </c>
      <c r="AD927" s="2">
        <v>4265</v>
      </c>
      <c r="AE927" s="2">
        <v>1978</v>
      </c>
      <c r="AF927" s="2">
        <v>2588</v>
      </c>
      <c r="AG927" s="2">
        <v>1343</v>
      </c>
      <c r="AH927" s="2">
        <v>1080</v>
      </c>
      <c r="AI927" s="2">
        <v>53</v>
      </c>
      <c r="AJ927" s="2">
        <v>21</v>
      </c>
      <c r="AK927" s="2">
        <v>79253</v>
      </c>
      <c r="AL927" s="2">
        <v>5925</v>
      </c>
      <c r="AM927" s="2">
        <v>1371</v>
      </c>
      <c r="AN927" s="2">
        <v>33</v>
      </c>
      <c r="AO927" s="2">
        <v>4</v>
      </c>
      <c r="AP927" s="2">
        <v>3</v>
      </c>
      <c r="AQ927" s="2">
        <v>166</v>
      </c>
      <c r="AR927" s="2">
        <v>136</v>
      </c>
      <c r="AS927" s="2">
        <v>7</v>
      </c>
      <c r="AT927" s="2">
        <v>4</v>
      </c>
      <c r="AU927" s="2">
        <v>24</v>
      </c>
      <c r="AV927" s="2">
        <v>302</v>
      </c>
      <c r="AW927" s="2">
        <v>18</v>
      </c>
      <c r="AX927" s="2">
        <v>26</v>
      </c>
      <c r="AY927" s="2">
        <v>52</v>
      </c>
      <c r="AZ927" s="2">
        <v>209</v>
      </c>
      <c r="BA927" s="2">
        <v>126</v>
      </c>
      <c r="BB927" s="2">
        <v>51</v>
      </c>
      <c r="BC927" s="2">
        <v>103</v>
      </c>
      <c r="BD927" s="2">
        <v>18</v>
      </c>
      <c r="BE927" s="2">
        <v>89</v>
      </c>
      <c r="BF927" s="2">
        <v>9952</v>
      </c>
      <c r="BG927" s="2">
        <v>290</v>
      </c>
      <c r="BH927" s="2">
        <v>9</v>
      </c>
      <c r="BI927" s="2">
        <v>32</v>
      </c>
      <c r="BJ927" s="2">
        <v>1021</v>
      </c>
      <c r="BK927" s="2">
        <v>3155</v>
      </c>
      <c r="BL927" s="2">
        <v>46</v>
      </c>
      <c r="BM927" s="2">
        <v>32</v>
      </c>
      <c r="BN927" s="2">
        <v>348</v>
      </c>
      <c r="BO927" s="2">
        <v>1350</v>
      </c>
      <c r="BP927" s="2">
        <v>121</v>
      </c>
      <c r="BQ927" s="2">
        <v>111</v>
      </c>
      <c r="BR927" s="2">
        <v>293</v>
      </c>
      <c r="BS927" s="2">
        <v>771</v>
      </c>
      <c r="BT927" s="2">
        <v>381</v>
      </c>
      <c r="BU927" s="2">
        <v>88</v>
      </c>
      <c r="BV927" s="2">
        <v>1218</v>
      </c>
      <c r="BW927" s="2">
        <v>115</v>
      </c>
      <c r="BX927" s="2">
        <v>571</v>
      </c>
      <c r="BY927" s="2">
        <v>504</v>
      </c>
      <c r="BZ927" s="2">
        <v>863</v>
      </c>
      <c r="CA927" s="2">
        <v>241</v>
      </c>
      <c r="CB927" s="2">
        <v>90.5</v>
      </c>
      <c r="CC927" s="2">
        <v>13.7</v>
      </c>
      <c r="CD927" s="2">
        <v>23663314</v>
      </c>
      <c r="CE927" s="2">
        <v>3574304</v>
      </c>
      <c r="CF927" s="2">
        <v>21733763</v>
      </c>
      <c r="CG927" s="2">
        <v>4389253</v>
      </c>
      <c r="CH927" s="2">
        <v>2828354</v>
      </c>
      <c r="CI927" s="2">
        <v>1511001</v>
      </c>
      <c r="CJ927" s="2">
        <v>30640</v>
      </c>
      <c r="CK927" s="2">
        <v>0</v>
      </c>
      <c r="CL927" s="2">
        <v>0</v>
      </c>
      <c r="CM927" s="2">
        <v>6</v>
      </c>
      <c r="CN927" s="2">
        <v>93</v>
      </c>
      <c r="CO927" s="2">
        <v>980</v>
      </c>
      <c r="CP927" s="2">
        <v>3</v>
      </c>
      <c r="CQ927" s="2">
        <v>50</v>
      </c>
      <c r="CR927" s="2">
        <v>528</v>
      </c>
      <c r="CS927" s="2">
        <v>0</v>
      </c>
      <c r="CT927" s="2">
        <v>0</v>
      </c>
      <c r="CU927" s="2">
        <v>0</v>
      </c>
      <c r="CV927" s="2">
        <v>0</v>
      </c>
      <c r="CW927" s="2">
        <v>2</v>
      </c>
      <c r="CX927" s="2">
        <v>435</v>
      </c>
      <c r="CY927" s="2">
        <v>11814</v>
      </c>
      <c r="CZ927" s="2">
        <v>6453</v>
      </c>
      <c r="DA927" s="2">
        <v>5361</v>
      </c>
      <c r="DB927" s="2">
        <v>237</v>
      </c>
      <c r="DC927" s="2">
        <v>167</v>
      </c>
      <c r="DD927" s="2">
        <v>70</v>
      </c>
      <c r="DE927" s="2">
        <v>8007</v>
      </c>
      <c r="DF927" s="2">
        <v>2969</v>
      </c>
      <c r="DG927" s="2">
        <v>5038</v>
      </c>
      <c r="DH927" s="2">
        <v>991</v>
      </c>
      <c r="DI927" s="2">
        <v>3949</v>
      </c>
      <c r="DJ927" s="2">
        <v>6863</v>
      </c>
      <c r="DK927" s="2">
        <v>6</v>
      </c>
      <c r="DL927" s="2">
        <v>2</v>
      </c>
      <c r="DM927" s="2">
        <v>22311</v>
      </c>
      <c r="DN927" s="2">
        <v>553</v>
      </c>
      <c r="DO927" s="2">
        <v>257</v>
      </c>
      <c r="DP927" s="2">
        <v>150</v>
      </c>
      <c r="DQ927" s="2">
        <v>0</v>
      </c>
      <c r="DR927" s="2">
        <v>2</v>
      </c>
      <c r="DS927" s="2">
        <v>25</v>
      </c>
      <c r="DT927" s="2">
        <v>6</v>
      </c>
      <c r="DU927" s="2">
        <v>26</v>
      </c>
      <c r="DV927" s="2">
        <v>9</v>
      </c>
      <c r="DW927" s="2">
        <v>37</v>
      </c>
      <c r="DX927" s="2">
        <v>6</v>
      </c>
    </row>
    <row r="928" spans="1:128" ht="16.5" customHeight="1" x14ac:dyDescent="0.55000000000000004">
      <c r="A928" s="2" t="s">
        <v>2116</v>
      </c>
      <c r="B928" s="2" t="s">
        <v>2082</v>
      </c>
      <c r="C928" s="2" t="s">
        <v>2117</v>
      </c>
      <c r="D928" s="2">
        <v>32928</v>
      </c>
      <c r="E928" s="2">
        <v>15936</v>
      </c>
      <c r="F928" s="2">
        <v>16992</v>
      </c>
      <c r="G928" s="2">
        <v>32205</v>
      </c>
      <c r="H928" s="2">
        <v>15616</v>
      </c>
      <c r="I928" s="2">
        <v>16589</v>
      </c>
      <c r="J928" s="2">
        <v>4187</v>
      </c>
      <c r="K928" s="2">
        <v>2140</v>
      </c>
      <c r="L928" s="2">
        <v>2047</v>
      </c>
      <c r="M928" s="2">
        <v>18511</v>
      </c>
      <c r="N928" s="2">
        <v>9252</v>
      </c>
      <c r="O928" s="2">
        <v>9259</v>
      </c>
      <c r="P928" s="2">
        <v>10038</v>
      </c>
      <c r="Q928" s="2">
        <v>4445</v>
      </c>
      <c r="R928" s="2">
        <v>5593</v>
      </c>
      <c r="S928" s="2">
        <v>4956</v>
      </c>
      <c r="T928" s="2">
        <v>2047</v>
      </c>
      <c r="U928" s="2">
        <v>2909</v>
      </c>
      <c r="V928" s="2">
        <v>576</v>
      </c>
      <c r="W928" s="2">
        <v>166</v>
      </c>
      <c r="X928" s="2">
        <v>414</v>
      </c>
      <c r="Y928" s="2">
        <v>970</v>
      </c>
      <c r="Z928" s="2">
        <v>877</v>
      </c>
      <c r="AA928" s="2">
        <v>11720</v>
      </c>
      <c r="AB928" s="2">
        <v>11697</v>
      </c>
      <c r="AC928" s="2">
        <v>32044</v>
      </c>
      <c r="AD928" s="2">
        <v>7224</v>
      </c>
      <c r="AE928" s="2">
        <v>2585</v>
      </c>
      <c r="AF928" s="2">
        <v>3327</v>
      </c>
      <c r="AG928" s="2">
        <v>1787</v>
      </c>
      <c r="AH928" s="2">
        <v>1143</v>
      </c>
      <c r="AI928" s="2">
        <v>87</v>
      </c>
      <c r="AJ928" s="2">
        <v>46</v>
      </c>
      <c r="AK928" s="2">
        <v>37465</v>
      </c>
      <c r="AL928" s="2">
        <v>5593</v>
      </c>
      <c r="AM928" s="2">
        <v>1348</v>
      </c>
      <c r="AN928" s="2">
        <v>41</v>
      </c>
      <c r="AO928" s="2">
        <v>2</v>
      </c>
      <c r="AP928" s="2">
        <v>1</v>
      </c>
      <c r="AQ928" s="2">
        <v>180</v>
      </c>
      <c r="AR928" s="2">
        <v>150</v>
      </c>
      <c r="AS928" s="2">
        <v>0</v>
      </c>
      <c r="AT928" s="2">
        <v>8</v>
      </c>
      <c r="AU928" s="2">
        <v>17</v>
      </c>
      <c r="AV928" s="2">
        <v>357</v>
      </c>
      <c r="AW928" s="2">
        <v>18</v>
      </c>
      <c r="AX928" s="2">
        <v>37</v>
      </c>
      <c r="AY928" s="2">
        <v>25</v>
      </c>
      <c r="AZ928" s="2">
        <v>168</v>
      </c>
      <c r="BA928" s="2">
        <v>104</v>
      </c>
      <c r="BB928" s="2">
        <v>32</v>
      </c>
      <c r="BC928" s="2">
        <v>92</v>
      </c>
      <c r="BD928" s="2">
        <v>10</v>
      </c>
      <c r="BE928" s="2">
        <v>106</v>
      </c>
      <c r="BF928" s="2">
        <v>15120</v>
      </c>
      <c r="BG928" s="2">
        <v>339</v>
      </c>
      <c r="BH928" s="2">
        <v>8</v>
      </c>
      <c r="BI928" s="2">
        <v>7</v>
      </c>
      <c r="BJ928" s="2">
        <v>1013</v>
      </c>
      <c r="BK928" s="2">
        <v>4855</v>
      </c>
      <c r="BL928" s="2">
        <v>0</v>
      </c>
      <c r="BM928" s="2">
        <v>34</v>
      </c>
      <c r="BN928" s="2">
        <v>323</v>
      </c>
      <c r="BO928" s="2">
        <v>3568</v>
      </c>
      <c r="BP928" s="2">
        <v>195</v>
      </c>
      <c r="BQ928" s="2">
        <v>127</v>
      </c>
      <c r="BR928" s="2">
        <v>152</v>
      </c>
      <c r="BS928" s="2">
        <v>1321</v>
      </c>
      <c r="BT928" s="2">
        <v>605</v>
      </c>
      <c r="BU928" s="2">
        <v>472</v>
      </c>
      <c r="BV928" s="2">
        <v>1330</v>
      </c>
      <c r="BW928" s="2">
        <v>72</v>
      </c>
      <c r="BX928" s="2">
        <v>699</v>
      </c>
      <c r="BY928" s="2">
        <v>823</v>
      </c>
      <c r="BZ928" s="2">
        <v>567</v>
      </c>
      <c r="CA928" s="2">
        <v>192</v>
      </c>
      <c r="CB928" s="2">
        <v>82.5</v>
      </c>
      <c r="CC928" s="2">
        <v>6.9</v>
      </c>
      <c r="CD928" s="2">
        <v>20754338</v>
      </c>
      <c r="CE928" s="2">
        <v>5129679</v>
      </c>
      <c r="CF928" s="2">
        <v>19478389</v>
      </c>
      <c r="CG928" s="2">
        <v>4814576</v>
      </c>
      <c r="CH928" s="2">
        <v>2341093</v>
      </c>
      <c r="CI928" s="2">
        <v>2635550</v>
      </c>
      <c r="CJ928" s="2">
        <v>9498</v>
      </c>
      <c r="CK928" s="2">
        <v>9</v>
      </c>
      <c r="CL928" s="2">
        <v>650</v>
      </c>
      <c r="CM928" s="2">
        <v>7</v>
      </c>
      <c r="CN928" s="2">
        <v>132</v>
      </c>
      <c r="CO928" s="2">
        <v>1641</v>
      </c>
      <c r="CP928" s="2">
        <v>3</v>
      </c>
      <c r="CQ928" s="2">
        <v>78</v>
      </c>
      <c r="CR928" s="2">
        <v>909</v>
      </c>
      <c r="CS928" s="2">
        <v>1</v>
      </c>
      <c r="CT928" s="2">
        <v>19</v>
      </c>
      <c r="CU928" s="2">
        <v>27</v>
      </c>
      <c r="CV928" s="2">
        <v>15</v>
      </c>
      <c r="CW928" s="2">
        <v>2</v>
      </c>
      <c r="CX928" s="2">
        <v>1228</v>
      </c>
      <c r="CY928" s="2">
        <v>16013</v>
      </c>
      <c r="CZ928" s="2">
        <v>8719</v>
      </c>
      <c r="DA928" s="2">
        <v>7294</v>
      </c>
      <c r="DB928" s="2">
        <v>404</v>
      </c>
      <c r="DC928" s="2">
        <v>265</v>
      </c>
      <c r="DD928" s="2">
        <v>139</v>
      </c>
      <c r="DE928" s="2">
        <v>10381</v>
      </c>
      <c r="DF928" s="2">
        <v>3789</v>
      </c>
      <c r="DG928" s="2">
        <v>6592</v>
      </c>
      <c r="DH928" s="2">
        <v>1065</v>
      </c>
      <c r="DI928" s="2">
        <v>4818</v>
      </c>
      <c r="DJ928" s="2">
        <v>9691</v>
      </c>
      <c r="DK928" s="2">
        <v>4</v>
      </c>
      <c r="DL928" s="2">
        <v>1</v>
      </c>
      <c r="DM928" s="2">
        <v>32329</v>
      </c>
      <c r="DN928" s="2">
        <v>1112</v>
      </c>
      <c r="DO928" s="2">
        <v>318</v>
      </c>
      <c r="DP928" s="2">
        <v>145</v>
      </c>
      <c r="DQ928" s="2">
        <v>5</v>
      </c>
      <c r="DR928" s="2">
        <v>0</v>
      </c>
      <c r="DS928" s="2">
        <v>23</v>
      </c>
      <c r="DT928" s="2">
        <v>12</v>
      </c>
      <c r="DU928" s="2">
        <v>22</v>
      </c>
      <c r="DV928" s="2">
        <v>20</v>
      </c>
      <c r="DW928" s="2">
        <v>37</v>
      </c>
      <c r="DX928" s="2">
        <v>8</v>
      </c>
    </row>
    <row r="929" spans="1:128" ht="16.5" customHeight="1" x14ac:dyDescent="0.55000000000000004">
      <c r="A929" s="2" t="s">
        <v>2118</v>
      </c>
      <c r="B929" s="2" t="s">
        <v>2082</v>
      </c>
      <c r="C929" s="2" t="s">
        <v>2119</v>
      </c>
      <c r="D929" s="2">
        <v>38997</v>
      </c>
      <c r="E929" s="2">
        <v>19051</v>
      </c>
      <c r="F929" s="2">
        <v>19946</v>
      </c>
      <c r="G929" s="2">
        <v>38474</v>
      </c>
      <c r="H929" s="2">
        <v>18787</v>
      </c>
      <c r="I929" s="2">
        <v>19687</v>
      </c>
      <c r="J929" s="2">
        <v>4575</v>
      </c>
      <c r="K929" s="2">
        <v>2319</v>
      </c>
      <c r="L929" s="2">
        <v>2256</v>
      </c>
      <c r="M929" s="2">
        <v>19746</v>
      </c>
      <c r="N929" s="2">
        <v>10209</v>
      </c>
      <c r="O929" s="2">
        <v>9537</v>
      </c>
      <c r="P929" s="2">
        <v>14612</v>
      </c>
      <c r="Q929" s="2">
        <v>6467</v>
      </c>
      <c r="R929" s="2">
        <v>8145</v>
      </c>
      <c r="S929" s="2">
        <v>8085</v>
      </c>
      <c r="T929" s="2">
        <v>3209</v>
      </c>
      <c r="U929" s="2">
        <v>4876</v>
      </c>
      <c r="V929" s="2">
        <v>493</v>
      </c>
      <c r="W929" s="2">
        <v>166</v>
      </c>
      <c r="X929" s="2">
        <v>736</v>
      </c>
      <c r="Y929" s="2">
        <v>605</v>
      </c>
      <c r="Z929" s="2">
        <v>847</v>
      </c>
      <c r="AA929" s="2">
        <v>14562</v>
      </c>
      <c r="AB929" s="2">
        <v>14463</v>
      </c>
      <c r="AC929" s="2">
        <v>37838</v>
      </c>
      <c r="AD929" s="2">
        <v>7590</v>
      </c>
      <c r="AE929" s="2">
        <v>3780</v>
      </c>
      <c r="AF929" s="2">
        <v>4186</v>
      </c>
      <c r="AG929" s="2">
        <v>2263</v>
      </c>
      <c r="AH929" s="2">
        <v>1963</v>
      </c>
      <c r="AI929" s="2">
        <v>80</v>
      </c>
      <c r="AJ929" s="2">
        <v>35</v>
      </c>
      <c r="AK929" s="2">
        <v>103075</v>
      </c>
      <c r="AL929" s="2">
        <v>10880</v>
      </c>
      <c r="AM929" s="2">
        <v>2609</v>
      </c>
      <c r="AN929" s="2">
        <v>46</v>
      </c>
      <c r="AO929" s="2">
        <v>3</v>
      </c>
      <c r="AP929" s="2">
        <v>5</v>
      </c>
      <c r="AQ929" s="2">
        <v>381</v>
      </c>
      <c r="AR929" s="2">
        <v>328</v>
      </c>
      <c r="AS929" s="2">
        <v>3</v>
      </c>
      <c r="AT929" s="2">
        <v>8</v>
      </c>
      <c r="AU929" s="2">
        <v>42</v>
      </c>
      <c r="AV929" s="2">
        <v>582</v>
      </c>
      <c r="AW929" s="2">
        <v>36</v>
      </c>
      <c r="AX929" s="2">
        <v>58</v>
      </c>
      <c r="AY929" s="2">
        <v>75</v>
      </c>
      <c r="AZ929" s="2">
        <v>447</v>
      </c>
      <c r="BA929" s="2">
        <v>228</v>
      </c>
      <c r="BB929" s="2">
        <v>71</v>
      </c>
      <c r="BC929" s="2">
        <v>149</v>
      </c>
      <c r="BD929" s="2">
        <v>20</v>
      </c>
      <c r="BE929" s="2">
        <v>127</v>
      </c>
      <c r="BF929" s="2">
        <v>17629</v>
      </c>
      <c r="BG929" s="2">
        <v>530</v>
      </c>
      <c r="BH929" s="2">
        <v>15</v>
      </c>
      <c r="BI929" s="2">
        <v>26</v>
      </c>
      <c r="BJ929" s="2">
        <v>2023</v>
      </c>
      <c r="BK929" s="2">
        <v>4416</v>
      </c>
      <c r="BL929" s="2">
        <v>59</v>
      </c>
      <c r="BM929" s="2">
        <v>37</v>
      </c>
      <c r="BN929" s="2">
        <v>806</v>
      </c>
      <c r="BO929" s="2">
        <v>3151</v>
      </c>
      <c r="BP929" s="2">
        <v>384</v>
      </c>
      <c r="BQ929" s="2">
        <v>225</v>
      </c>
      <c r="BR929" s="2">
        <v>291</v>
      </c>
      <c r="BS929" s="2">
        <v>1821</v>
      </c>
      <c r="BT929" s="2">
        <v>683</v>
      </c>
      <c r="BU929" s="2">
        <v>187</v>
      </c>
      <c r="BV929" s="2">
        <v>2316</v>
      </c>
      <c r="BW929" s="2">
        <v>210</v>
      </c>
      <c r="BX929" s="2">
        <v>449</v>
      </c>
      <c r="BY929" s="2">
        <v>1241</v>
      </c>
      <c r="BZ929" s="2">
        <v>2078</v>
      </c>
      <c r="CA929" s="2">
        <v>347</v>
      </c>
      <c r="CB929" s="2">
        <v>80.900000000000006</v>
      </c>
      <c r="CC929" s="2">
        <v>11.8</v>
      </c>
      <c r="CD929" s="2">
        <v>30560690</v>
      </c>
      <c r="CE929" s="2">
        <v>4904045</v>
      </c>
      <c r="CF929" s="2">
        <v>28945016</v>
      </c>
      <c r="CG929" s="2">
        <v>6761575</v>
      </c>
      <c r="CH929" s="2">
        <v>3945572</v>
      </c>
      <c r="CI929" s="2">
        <v>2415892</v>
      </c>
      <c r="CJ929" s="2">
        <v>187937</v>
      </c>
      <c r="CK929" s="2">
        <v>4</v>
      </c>
      <c r="CL929" s="2">
        <v>157</v>
      </c>
      <c r="CM929" s="2">
        <v>20</v>
      </c>
      <c r="CN929" s="2">
        <v>244</v>
      </c>
      <c r="CO929" s="2">
        <v>1883</v>
      </c>
      <c r="CP929" s="2">
        <v>8</v>
      </c>
      <c r="CQ929" s="2">
        <v>118</v>
      </c>
      <c r="CR929" s="2">
        <v>982</v>
      </c>
      <c r="CS929" s="2">
        <v>0</v>
      </c>
      <c r="CT929" s="2">
        <v>0</v>
      </c>
      <c r="CU929" s="2">
        <v>0</v>
      </c>
      <c r="CV929" s="2">
        <v>0</v>
      </c>
      <c r="CW929" s="2">
        <v>2</v>
      </c>
      <c r="CX929" s="2">
        <v>785</v>
      </c>
      <c r="CY929" s="2">
        <v>20449</v>
      </c>
      <c r="CZ929" s="2">
        <v>11254</v>
      </c>
      <c r="DA929" s="2">
        <v>9195</v>
      </c>
      <c r="DB929" s="2">
        <v>423</v>
      </c>
      <c r="DC929" s="2">
        <v>292</v>
      </c>
      <c r="DD929" s="2">
        <v>131</v>
      </c>
      <c r="DE929" s="2">
        <v>13160</v>
      </c>
      <c r="DF929" s="2">
        <v>4943</v>
      </c>
      <c r="DG929" s="2">
        <v>8217</v>
      </c>
      <c r="DH929" s="2">
        <v>1279</v>
      </c>
      <c r="DI929" s="2">
        <v>6901</v>
      </c>
      <c r="DJ929" s="2">
        <v>12182</v>
      </c>
      <c r="DK929" s="2">
        <v>34</v>
      </c>
      <c r="DL929" s="2">
        <v>7</v>
      </c>
      <c r="DM929" s="2">
        <v>37605</v>
      </c>
      <c r="DN929" s="2">
        <v>3676</v>
      </c>
      <c r="DO929" s="2">
        <v>498</v>
      </c>
      <c r="DP929" s="2">
        <v>311</v>
      </c>
      <c r="DQ929" s="2">
        <v>2</v>
      </c>
      <c r="DR929" s="2">
        <v>4</v>
      </c>
      <c r="DS929" s="2">
        <v>27</v>
      </c>
      <c r="DT929" s="2">
        <v>14</v>
      </c>
      <c r="DU929" s="2">
        <v>76</v>
      </c>
      <c r="DV929" s="2">
        <v>19</v>
      </c>
      <c r="DW929" s="2">
        <v>59</v>
      </c>
      <c r="DX929" s="2">
        <v>14</v>
      </c>
    </row>
    <row r="930" spans="1:128" ht="16.5" customHeight="1" x14ac:dyDescent="0.55000000000000004">
      <c r="A930" s="2" t="s">
        <v>2120</v>
      </c>
      <c r="B930" s="2" t="s">
        <v>2082</v>
      </c>
      <c r="C930" s="2" t="s">
        <v>2121</v>
      </c>
      <c r="D930" s="2">
        <v>30428</v>
      </c>
      <c r="E930" s="2">
        <v>14471</v>
      </c>
      <c r="F930" s="2">
        <v>15957</v>
      </c>
      <c r="G930" s="2">
        <v>29921</v>
      </c>
      <c r="H930" s="2">
        <v>14240</v>
      </c>
      <c r="I930" s="2">
        <v>15681</v>
      </c>
      <c r="J930" s="2">
        <v>3246</v>
      </c>
      <c r="K930" s="2">
        <v>1656</v>
      </c>
      <c r="L930" s="2">
        <v>1590</v>
      </c>
      <c r="M930" s="2">
        <v>14670</v>
      </c>
      <c r="N930" s="2">
        <v>7399</v>
      </c>
      <c r="O930" s="2">
        <v>7271</v>
      </c>
      <c r="P930" s="2">
        <v>12298</v>
      </c>
      <c r="Q930" s="2">
        <v>5275</v>
      </c>
      <c r="R930" s="2">
        <v>7023</v>
      </c>
      <c r="S930" s="2">
        <v>7087</v>
      </c>
      <c r="T930" s="2">
        <v>2758</v>
      </c>
      <c r="U930" s="2">
        <v>4329</v>
      </c>
      <c r="V930" s="2">
        <v>463</v>
      </c>
      <c r="W930" s="2">
        <v>116</v>
      </c>
      <c r="X930" s="2">
        <v>577</v>
      </c>
      <c r="Y930" s="2">
        <v>489</v>
      </c>
      <c r="Z930" s="2">
        <v>744</v>
      </c>
      <c r="AA930" s="2">
        <v>11686</v>
      </c>
      <c r="AB930" s="2">
        <v>11656</v>
      </c>
      <c r="AC930" s="2">
        <v>29627</v>
      </c>
      <c r="AD930" s="2">
        <v>5546</v>
      </c>
      <c r="AE930" s="2">
        <v>3461</v>
      </c>
      <c r="AF930" s="2">
        <v>3383</v>
      </c>
      <c r="AG930" s="2">
        <v>1846</v>
      </c>
      <c r="AH930" s="2">
        <v>1706</v>
      </c>
      <c r="AI930" s="2">
        <v>78</v>
      </c>
      <c r="AJ930" s="2">
        <v>26</v>
      </c>
      <c r="AK930" s="2">
        <v>85121</v>
      </c>
      <c r="AL930" s="2">
        <v>8601</v>
      </c>
      <c r="AM930" s="2">
        <v>2021</v>
      </c>
      <c r="AN930" s="2">
        <v>33</v>
      </c>
      <c r="AO930" s="2">
        <v>2</v>
      </c>
      <c r="AP930" s="2">
        <v>3</v>
      </c>
      <c r="AQ930" s="2">
        <v>275</v>
      </c>
      <c r="AR930" s="2">
        <v>194</v>
      </c>
      <c r="AS930" s="2">
        <v>6</v>
      </c>
      <c r="AT930" s="2">
        <v>11</v>
      </c>
      <c r="AU930" s="2">
        <v>33</v>
      </c>
      <c r="AV930" s="2">
        <v>465</v>
      </c>
      <c r="AW930" s="2">
        <v>26</v>
      </c>
      <c r="AX930" s="2">
        <v>74</v>
      </c>
      <c r="AY930" s="2">
        <v>62</v>
      </c>
      <c r="AZ930" s="2">
        <v>317</v>
      </c>
      <c r="BA930" s="2">
        <v>209</v>
      </c>
      <c r="BB930" s="2">
        <v>49</v>
      </c>
      <c r="BC930" s="2">
        <v>143</v>
      </c>
      <c r="BD930" s="2">
        <v>24</v>
      </c>
      <c r="BE930" s="2">
        <v>95</v>
      </c>
      <c r="BF930" s="2">
        <v>14309</v>
      </c>
      <c r="BG930" s="2">
        <v>389</v>
      </c>
      <c r="BH930" s="2">
        <v>17</v>
      </c>
      <c r="BI930" s="2">
        <v>26</v>
      </c>
      <c r="BJ930" s="2">
        <v>1600</v>
      </c>
      <c r="BK930" s="2">
        <v>2864</v>
      </c>
      <c r="BL930" s="2">
        <v>152</v>
      </c>
      <c r="BM930" s="2">
        <v>29</v>
      </c>
      <c r="BN930" s="2">
        <v>485</v>
      </c>
      <c r="BO930" s="2">
        <v>2332</v>
      </c>
      <c r="BP930" s="2">
        <v>204</v>
      </c>
      <c r="BQ930" s="2">
        <v>148</v>
      </c>
      <c r="BR930" s="2">
        <v>159</v>
      </c>
      <c r="BS930" s="2">
        <v>2286</v>
      </c>
      <c r="BT930" s="2">
        <v>694</v>
      </c>
      <c r="BU930" s="2">
        <v>84</v>
      </c>
      <c r="BV930" s="2">
        <v>1971</v>
      </c>
      <c r="BW930" s="2">
        <v>262</v>
      </c>
      <c r="BX930" s="2">
        <v>607</v>
      </c>
      <c r="BY930" s="2">
        <v>470</v>
      </c>
      <c r="BZ930" s="2">
        <v>1279</v>
      </c>
      <c r="CA930" s="2">
        <v>330</v>
      </c>
      <c r="CB930" s="2">
        <v>86.2</v>
      </c>
      <c r="CC930" s="2">
        <v>11.7</v>
      </c>
      <c r="CD930" s="2">
        <v>29436582</v>
      </c>
      <c r="CE930" s="2">
        <v>4211521</v>
      </c>
      <c r="CF930" s="2">
        <v>27643606</v>
      </c>
      <c r="CG930" s="2">
        <v>5901520</v>
      </c>
      <c r="CH930" s="2">
        <v>2772369</v>
      </c>
      <c r="CI930" s="2">
        <v>2620293</v>
      </c>
      <c r="CJ930" s="2">
        <v>1027164</v>
      </c>
      <c r="CK930" s="2">
        <v>0</v>
      </c>
      <c r="CL930" s="2">
        <v>0</v>
      </c>
      <c r="CM930" s="2">
        <v>9</v>
      </c>
      <c r="CN930" s="2">
        <v>133</v>
      </c>
      <c r="CO930" s="2">
        <v>1261</v>
      </c>
      <c r="CP930" s="2">
        <v>6</v>
      </c>
      <c r="CQ930" s="2">
        <v>85</v>
      </c>
      <c r="CR930" s="2">
        <v>796</v>
      </c>
      <c r="CS930" s="2">
        <v>0</v>
      </c>
      <c r="CT930" s="2">
        <v>0</v>
      </c>
      <c r="CU930" s="2">
        <v>0</v>
      </c>
      <c r="CV930" s="2">
        <v>0</v>
      </c>
      <c r="CW930" s="2">
        <v>1</v>
      </c>
      <c r="CX930" s="2">
        <v>434</v>
      </c>
      <c r="CY930" s="2">
        <v>15644</v>
      </c>
      <c r="CZ930" s="2">
        <v>8330</v>
      </c>
      <c r="DA930" s="2">
        <v>7314</v>
      </c>
      <c r="DB930" s="2">
        <v>322</v>
      </c>
      <c r="DC930" s="2">
        <v>221</v>
      </c>
      <c r="DD930" s="2">
        <v>101</v>
      </c>
      <c r="DE930" s="2">
        <v>10346</v>
      </c>
      <c r="DF930" s="2">
        <v>3809</v>
      </c>
      <c r="DG930" s="2">
        <v>6537</v>
      </c>
      <c r="DH930" s="2">
        <v>809</v>
      </c>
      <c r="DI930" s="2">
        <v>4488</v>
      </c>
      <c r="DJ930" s="2">
        <v>10154</v>
      </c>
      <c r="DK930" s="2">
        <v>13</v>
      </c>
      <c r="DL930" s="2">
        <v>4</v>
      </c>
      <c r="DM930" s="2">
        <v>29803</v>
      </c>
      <c r="DN930" s="2">
        <v>1410</v>
      </c>
      <c r="DO930" s="2">
        <v>380</v>
      </c>
      <c r="DP930" s="2">
        <v>220</v>
      </c>
      <c r="DQ930" s="2">
        <v>0</v>
      </c>
      <c r="DR930" s="2">
        <v>2</v>
      </c>
      <c r="DS930" s="2">
        <v>27</v>
      </c>
      <c r="DT930" s="2">
        <v>13</v>
      </c>
      <c r="DU930" s="2">
        <v>56</v>
      </c>
      <c r="DV930" s="2">
        <v>15</v>
      </c>
      <c r="DW930" s="2">
        <v>50</v>
      </c>
      <c r="DX930" s="2">
        <v>6</v>
      </c>
    </row>
    <row r="931" spans="1:128" ht="16.5" customHeight="1" x14ac:dyDescent="0.55000000000000004">
      <c r="A931" s="2" t="s">
        <v>2122</v>
      </c>
      <c r="B931" s="2" t="s">
        <v>2082</v>
      </c>
      <c r="C931" s="2" t="s">
        <v>2123</v>
      </c>
      <c r="D931" s="2">
        <v>32735</v>
      </c>
      <c r="E931" s="2">
        <v>16045</v>
      </c>
      <c r="F931" s="2">
        <v>16690</v>
      </c>
      <c r="G931" s="2">
        <v>32000</v>
      </c>
      <c r="H931" s="2">
        <v>15686</v>
      </c>
      <c r="I931" s="2">
        <v>16314</v>
      </c>
      <c r="J931" s="2">
        <v>3270</v>
      </c>
      <c r="K931" s="2">
        <v>1667</v>
      </c>
      <c r="L931" s="2">
        <v>1603</v>
      </c>
      <c r="M931" s="2">
        <v>18152</v>
      </c>
      <c r="N931" s="2">
        <v>9207</v>
      </c>
      <c r="O931" s="2">
        <v>8945</v>
      </c>
      <c r="P931" s="2">
        <v>11257</v>
      </c>
      <c r="Q931" s="2">
        <v>5134</v>
      </c>
      <c r="R931" s="2">
        <v>6123</v>
      </c>
      <c r="S931" s="2">
        <v>5330</v>
      </c>
      <c r="T931" s="2">
        <v>2206</v>
      </c>
      <c r="U931" s="2">
        <v>3124</v>
      </c>
      <c r="V931" s="2">
        <v>686</v>
      </c>
      <c r="W931" s="2">
        <v>107</v>
      </c>
      <c r="X931" s="2">
        <v>457</v>
      </c>
      <c r="Y931" s="2">
        <v>421</v>
      </c>
      <c r="Z931" s="2">
        <v>705</v>
      </c>
      <c r="AA931" s="2">
        <v>11600</v>
      </c>
      <c r="AB931" s="2">
        <v>11572</v>
      </c>
      <c r="AC931" s="2">
        <v>32048</v>
      </c>
      <c r="AD931" s="2">
        <v>6718</v>
      </c>
      <c r="AE931" s="2">
        <v>2488</v>
      </c>
      <c r="AF931" s="2">
        <v>3700</v>
      </c>
      <c r="AG931" s="2">
        <v>1883</v>
      </c>
      <c r="AH931" s="2">
        <v>1139</v>
      </c>
      <c r="AI931" s="2">
        <v>53</v>
      </c>
      <c r="AJ931" s="2">
        <v>35</v>
      </c>
      <c r="AK931" s="2">
        <v>11203</v>
      </c>
      <c r="AL931" s="2">
        <v>8172</v>
      </c>
      <c r="AM931" s="2">
        <v>1468</v>
      </c>
      <c r="AN931" s="2">
        <v>45</v>
      </c>
      <c r="AO931" s="2">
        <v>1</v>
      </c>
      <c r="AP931" s="2">
        <v>0</v>
      </c>
      <c r="AQ931" s="2">
        <v>144</v>
      </c>
      <c r="AR931" s="2">
        <v>272</v>
      </c>
      <c r="AS931" s="2">
        <v>1</v>
      </c>
      <c r="AT931" s="2">
        <v>4</v>
      </c>
      <c r="AU931" s="2">
        <v>36</v>
      </c>
      <c r="AV931" s="2">
        <v>387</v>
      </c>
      <c r="AW931" s="2">
        <v>21</v>
      </c>
      <c r="AX931" s="2">
        <v>35</v>
      </c>
      <c r="AY931" s="2">
        <v>36</v>
      </c>
      <c r="AZ931" s="2">
        <v>139</v>
      </c>
      <c r="BA931" s="2">
        <v>114</v>
      </c>
      <c r="BB931" s="2">
        <v>28</v>
      </c>
      <c r="BC931" s="2">
        <v>107</v>
      </c>
      <c r="BD931" s="2">
        <v>17</v>
      </c>
      <c r="BE931" s="2">
        <v>81</v>
      </c>
      <c r="BF931" s="2">
        <v>12921</v>
      </c>
      <c r="BG931" s="2">
        <v>508</v>
      </c>
      <c r="BH931" s="2">
        <v>5</v>
      </c>
      <c r="BI931" s="2">
        <v>0</v>
      </c>
      <c r="BJ931" s="2">
        <v>843</v>
      </c>
      <c r="BK931" s="2">
        <v>4391</v>
      </c>
      <c r="BL931" s="2">
        <v>4</v>
      </c>
      <c r="BM931" s="2">
        <v>11</v>
      </c>
      <c r="BN931" s="2">
        <v>600</v>
      </c>
      <c r="BO931" s="2">
        <v>2286</v>
      </c>
      <c r="BP931" s="2">
        <v>195</v>
      </c>
      <c r="BQ931" s="2">
        <v>109</v>
      </c>
      <c r="BR931" s="2">
        <v>120</v>
      </c>
      <c r="BS931" s="2">
        <v>832</v>
      </c>
      <c r="BT931" s="2">
        <v>478</v>
      </c>
      <c r="BU931" s="2">
        <v>114</v>
      </c>
      <c r="BV931" s="2">
        <v>1760</v>
      </c>
      <c r="BW931" s="2">
        <v>133</v>
      </c>
      <c r="BX931" s="2">
        <v>532</v>
      </c>
      <c r="BY931" s="2">
        <v>521</v>
      </c>
      <c r="BZ931" s="2">
        <v>958</v>
      </c>
      <c r="CA931" s="2">
        <v>199</v>
      </c>
      <c r="CB931" s="2">
        <v>83.6</v>
      </c>
      <c r="CC931" s="2">
        <v>8.8000000000000007</v>
      </c>
      <c r="CD931" s="2">
        <v>17458636</v>
      </c>
      <c r="CE931" s="2">
        <v>3994559</v>
      </c>
      <c r="CF931" s="2">
        <v>16262968</v>
      </c>
      <c r="CG931" s="2">
        <v>5066819</v>
      </c>
      <c r="CH931" s="2">
        <v>1545278</v>
      </c>
      <c r="CI931" s="2">
        <v>1775334</v>
      </c>
      <c r="CJ931" s="2">
        <v>0</v>
      </c>
      <c r="CK931" s="2">
        <v>0</v>
      </c>
      <c r="CL931" s="2">
        <v>0</v>
      </c>
      <c r="CM931" s="2">
        <v>10</v>
      </c>
      <c r="CN931" s="2">
        <v>141</v>
      </c>
      <c r="CO931" s="2">
        <v>1287</v>
      </c>
      <c r="CP931" s="2">
        <v>3</v>
      </c>
      <c r="CQ931" s="2">
        <v>62</v>
      </c>
      <c r="CR931" s="2">
        <v>807</v>
      </c>
      <c r="CS931" s="2">
        <v>0</v>
      </c>
      <c r="CT931" s="2">
        <v>0</v>
      </c>
      <c r="CU931" s="2">
        <v>0</v>
      </c>
      <c r="CV931" s="2">
        <v>0</v>
      </c>
      <c r="CW931" s="2">
        <v>1</v>
      </c>
      <c r="CX931" s="2">
        <v>303</v>
      </c>
      <c r="CY931" s="2">
        <v>17118</v>
      </c>
      <c r="CZ931" s="2">
        <v>9336</v>
      </c>
      <c r="DA931" s="2">
        <v>7782</v>
      </c>
      <c r="DB931" s="2">
        <v>543</v>
      </c>
      <c r="DC931" s="2">
        <v>371</v>
      </c>
      <c r="DD931" s="2">
        <v>172</v>
      </c>
      <c r="DE931" s="2">
        <v>10211</v>
      </c>
      <c r="DF931" s="2">
        <v>3805</v>
      </c>
      <c r="DG931" s="2">
        <v>6406</v>
      </c>
      <c r="DH931" s="2">
        <v>1082</v>
      </c>
      <c r="DI931" s="2">
        <v>5871</v>
      </c>
      <c r="DJ931" s="2">
        <v>9485</v>
      </c>
      <c r="DK931" s="2">
        <v>2</v>
      </c>
      <c r="DL931" s="2">
        <v>2</v>
      </c>
      <c r="DM931" s="2">
        <v>31728</v>
      </c>
      <c r="DN931" s="2">
        <v>1683</v>
      </c>
      <c r="DO931" s="2">
        <v>330</v>
      </c>
      <c r="DP931" s="2">
        <v>118</v>
      </c>
      <c r="DQ931" s="2">
        <v>2</v>
      </c>
      <c r="DR931" s="2">
        <v>1</v>
      </c>
      <c r="DS931" s="2">
        <v>23</v>
      </c>
      <c r="DT931" s="2">
        <v>14</v>
      </c>
      <c r="DU931" s="2">
        <v>37</v>
      </c>
      <c r="DV931" s="2">
        <v>20</v>
      </c>
      <c r="DW931" s="2">
        <v>34</v>
      </c>
      <c r="DX931" s="2">
        <v>11</v>
      </c>
    </row>
    <row r="932" spans="1:128" ht="16.5" customHeight="1" x14ac:dyDescent="0.55000000000000004">
      <c r="A932" s="2" t="s">
        <v>2124</v>
      </c>
      <c r="B932" s="2" t="s">
        <v>2082</v>
      </c>
      <c r="C932" s="2" t="s">
        <v>2125</v>
      </c>
      <c r="D932" s="2">
        <v>25881</v>
      </c>
      <c r="E932" s="2">
        <v>12664</v>
      </c>
      <c r="F932" s="2">
        <v>13217</v>
      </c>
      <c r="G932" s="2">
        <v>24976</v>
      </c>
      <c r="H932" s="2">
        <v>12263</v>
      </c>
      <c r="I932" s="2">
        <v>12713</v>
      </c>
      <c r="J932" s="2">
        <v>3774</v>
      </c>
      <c r="K932" s="2">
        <v>1913</v>
      </c>
      <c r="L932" s="2">
        <v>1861</v>
      </c>
      <c r="M932" s="2">
        <v>15941</v>
      </c>
      <c r="N932" s="2">
        <v>7967</v>
      </c>
      <c r="O932" s="2">
        <v>7974</v>
      </c>
      <c r="P932" s="2">
        <v>5822</v>
      </c>
      <c r="Q932" s="2">
        <v>2626</v>
      </c>
      <c r="R932" s="2">
        <v>3196</v>
      </c>
      <c r="S932" s="2">
        <v>2980</v>
      </c>
      <c r="T932" s="2">
        <v>1244</v>
      </c>
      <c r="U932" s="2">
        <v>1736</v>
      </c>
      <c r="V932" s="2">
        <v>574</v>
      </c>
      <c r="W932" s="2">
        <v>284</v>
      </c>
      <c r="X932" s="2">
        <v>277</v>
      </c>
      <c r="Y932" s="2">
        <v>1160</v>
      </c>
      <c r="Z932" s="2">
        <v>1207</v>
      </c>
      <c r="AA932" s="2">
        <v>10585</v>
      </c>
      <c r="AB932" s="2">
        <v>10568</v>
      </c>
      <c r="AC932" s="2">
        <v>25432</v>
      </c>
      <c r="AD932" s="2">
        <v>6143</v>
      </c>
      <c r="AE932" s="2">
        <v>3434</v>
      </c>
      <c r="AF932" s="2">
        <v>1991</v>
      </c>
      <c r="AG932" s="2">
        <v>1017</v>
      </c>
      <c r="AH932" s="2">
        <v>912</v>
      </c>
      <c r="AI932" s="2">
        <v>135</v>
      </c>
      <c r="AJ932" s="2">
        <v>58</v>
      </c>
      <c r="AK932" s="2">
        <v>791</v>
      </c>
      <c r="AL932" s="2">
        <v>791</v>
      </c>
      <c r="AM932" s="2">
        <v>1515</v>
      </c>
      <c r="AN932" s="2">
        <v>1</v>
      </c>
      <c r="AO932" s="2">
        <v>0</v>
      </c>
      <c r="AP932" s="2">
        <v>0</v>
      </c>
      <c r="AQ932" s="2">
        <v>148</v>
      </c>
      <c r="AR932" s="2">
        <v>256</v>
      </c>
      <c r="AS932" s="2">
        <v>2</v>
      </c>
      <c r="AT932" s="2">
        <v>8</v>
      </c>
      <c r="AU932" s="2">
        <v>50</v>
      </c>
      <c r="AV932" s="2">
        <v>369</v>
      </c>
      <c r="AW932" s="2">
        <v>19</v>
      </c>
      <c r="AX932" s="2">
        <v>151</v>
      </c>
      <c r="AY932" s="2">
        <v>55</v>
      </c>
      <c r="AZ932" s="2">
        <v>116</v>
      </c>
      <c r="BA932" s="2">
        <v>101</v>
      </c>
      <c r="BB932" s="2">
        <v>34</v>
      </c>
      <c r="BC932" s="2">
        <v>99</v>
      </c>
      <c r="BD932" s="2">
        <v>3</v>
      </c>
      <c r="BE932" s="2">
        <v>103</v>
      </c>
      <c r="BF932" s="2">
        <v>16304</v>
      </c>
      <c r="BG932" s="2">
        <v>3</v>
      </c>
      <c r="BH932" s="2">
        <v>0</v>
      </c>
      <c r="BI932" s="2">
        <v>0</v>
      </c>
      <c r="BJ932" s="2">
        <v>1062</v>
      </c>
      <c r="BK932" s="2">
        <v>2811</v>
      </c>
      <c r="BL932" s="2">
        <v>4</v>
      </c>
      <c r="BM932" s="2">
        <v>33</v>
      </c>
      <c r="BN932" s="2">
        <v>1665</v>
      </c>
      <c r="BO932" s="2">
        <v>4073</v>
      </c>
      <c r="BP932" s="2">
        <v>193</v>
      </c>
      <c r="BQ932" s="2">
        <v>411</v>
      </c>
      <c r="BR932" s="2">
        <v>276</v>
      </c>
      <c r="BS932" s="2">
        <v>1021</v>
      </c>
      <c r="BT932" s="2">
        <v>756</v>
      </c>
      <c r="BU932" s="2">
        <v>307</v>
      </c>
      <c r="BV932" s="2">
        <v>1445</v>
      </c>
      <c r="BW932" s="2">
        <v>39</v>
      </c>
      <c r="BX932" s="2">
        <v>2205</v>
      </c>
      <c r="BY932" s="2">
        <v>112</v>
      </c>
      <c r="BZ932" s="2">
        <v>218</v>
      </c>
      <c r="CA932" s="2">
        <v>108</v>
      </c>
      <c r="CB932" s="2">
        <v>85.6</v>
      </c>
      <c r="CC932" s="2">
        <v>5.6</v>
      </c>
      <c r="CD932" s="2">
        <v>10135643</v>
      </c>
      <c r="CE932" s="2">
        <v>4060520</v>
      </c>
      <c r="CF932" s="2">
        <v>9207944</v>
      </c>
      <c r="CG932" s="2">
        <v>3893501</v>
      </c>
      <c r="CH932" s="2">
        <v>770074</v>
      </c>
      <c r="CI932" s="2">
        <v>900918</v>
      </c>
      <c r="CJ932" s="2">
        <v>0</v>
      </c>
      <c r="CK932" s="2">
        <v>0</v>
      </c>
      <c r="CL932" s="2">
        <v>0</v>
      </c>
      <c r="CM932" s="2">
        <v>3</v>
      </c>
      <c r="CN932" s="2">
        <v>89</v>
      </c>
      <c r="CO932" s="2">
        <v>1460</v>
      </c>
      <c r="CP932" s="2">
        <v>1</v>
      </c>
      <c r="CQ932" s="2">
        <v>38</v>
      </c>
      <c r="CR932" s="2">
        <v>670</v>
      </c>
      <c r="CS932" s="2">
        <v>0</v>
      </c>
      <c r="CT932" s="2">
        <v>0</v>
      </c>
      <c r="CU932" s="2">
        <v>0</v>
      </c>
      <c r="CV932" s="2">
        <v>0</v>
      </c>
      <c r="CW932" s="2">
        <v>1</v>
      </c>
      <c r="CX932" s="2">
        <v>372</v>
      </c>
      <c r="CY932" s="2">
        <v>12475</v>
      </c>
      <c r="CZ932" s="2">
        <v>6777</v>
      </c>
      <c r="DA932" s="2">
        <v>5698</v>
      </c>
      <c r="DB932" s="2">
        <v>454</v>
      </c>
      <c r="DC932" s="2">
        <v>293</v>
      </c>
      <c r="DD932" s="2">
        <v>161</v>
      </c>
      <c r="DE932" s="2">
        <v>6453</v>
      </c>
      <c r="DF932" s="2">
        <v>2237</v>
      </c>
      <c r="DG932" s="2">
        <v>4216</v>
      </c>
      <c r="DH932" s="2">
        <v>175</v>
      </c>
      <c r="DI932" s="2">
        <v>3655</v>
      </c>
      <c r="DJ932" s="2">
        <v>8402</v>
      </c>
      <c r="DK932" s="2">
        <v>1</v>
      </c>
      <c r="DL932" s="2">
        <v>1</v>
      </c>
      <c r="DM932" s="2">
        <v>26194</v>
      </c>
      <c r="DN932" s="2">
        <v>205</v>
      </c>
      <c r="DO932" s="2">
        <v>220</v>
      </c>
      <c r="DP932" s="2">
        <v>97</v>
      </c>
      <c r="DQ932" s="2">
        <v>9</v>
      </c>
      <c r="DR932" s="2">
        <v>0</v>
      </c>
      <c r="DS932" s="2">
        <v>27</v>
      </c>
      <c r="DT932" s="2">
        <v>13</v>
      </c>
      <c r="DU932" s="2">
        <v>39</v>
      </c>
      <c r="DV932" s="2">
        <v>20</v>
      </c>
      <c r="DW932" s="2">
        <v>47</v>
      </c>
      <c r="DX932" s="2">
        <v>6</v>
      </c>
    </row>
    <row r="933" spans="1:128" ht="16.5" customHeight="1" x14ac:dyDescent="0.55000000000000004">
      <c r="A933" s="2" t="s">
        <v>2126</v>
      </c>
      <c r="B933" s="2" t="s">
        <v>2082</v>
      </c>
      <c r="C933" s="2" t="s">
        <v>2127</v>
      </c>
      <c r="D933" s="2">
        <v>22208</v>
      </c>
      <c r="E933" s="2">
        <v>10513</v>
      </c>
      <c r="F933" s="2">
        <v>11695</v>
      </c>
      <c r="G933" s="2">
        <v>21670</v>
      </c>
      <c r="H933" s="2">
        <v>10284</v>
      </c>
      <c r="I933" s="2">
        <v>11386</v>
      </c>
      <c r="J933" s="2">
        <v>2740</v>
      </c>
      <c r="K933" s="2">
        <v>1399</v>
      </c>
      <c r="L933" s="2">
        <v>1341</v>
      </c>
      <c r="M933" s="2">
        <v>13011</v>
      </c>
      <c r="N933" s="2">
        <v>6322</v>
      </c>
      <c r="O933" s="2">
        <v>6689</v>
      </c>
      <c r="P933" s="2">
        <v>6210</v>
      </c>
      <c r="Q933" s="2">
        <v>2655</v>
      </c>
      <c r="R933" s="2">
        <v>3555</v>
      </c>
      <c r="S933" s="2">
        <v>3431</v>
      </c>
      <c r="T933" s="2">
        <v>1355</v>
      </c>
      <c r="U933" s="2">
        <v>2076</v>
      </c>
      <c r="V933" s="2">
        <v>321</v>
      </c>
      <c r="W933" s="2">
        <v>156</v>
      </c>
      <c r="X933" s="2">
        <v>278</v>
      </c>
      <c r="Y933" s="2">
        <v>880</v>
      </c>
      <c r="Z933" s="2">
        <v>864</v>
      </c>
      <c r="AA933" s="2">
        <v>8595</v>
      </c>
      <c r="AB933" s="2">
        <v>8578</v>
      </c>
      <c r="AC933" s="2">
        <v>21373</v>
      </c>
      <c r="AD933" s="2">
        <v>5125</v>
      </c>
      <c r="AE933" s="2">
        <v>2454</v>
      </c>
      <c r="AF933" s="2">
        <v>2082</v>
      </c>
      <c r="AG933" s="2">
        <v>1053</v>
      </c>
      <c r="AH933" s="2">
        <v>893</v>
      </c>
      <c r="AI933" s="2">
        <v>91</v>
      </c>
      <c r="AJ933" s="2">
        <v>35</v>
      </c>
      <c r="AK933" s="2">
        <v>1030</v>
      </c>
      <c r="AL933" s="2">
        <v>1030</v>
      </c>
      <c r="AM933" s="2">
        <v>831</v>
      </c>
      <c r="AN933" s="2">
        <v>2</v>
      </c>
      <c r="AO933" s="2">
        <v>0</v>
      </c>
      <c r="AP933" s="2">
        <v>0</v>
      </c>
      <c r="AQ933" s="2">
        <v>55</v>
      </c>
      <c r="AR933" s="2">
        <v>148</v>
      </c>
      <c r="AS933" s="2">
        <v>0</v>
      </c>
      <c r="AT933" s="2">
        <v>5</v>
      </c>
      <c r="AU933" s="2">
        <v>25</v>
      </c>
      <c r="AV933" s="2">
        <v>231</v>
      </c>
      <c r="AW933" s="2">
        <v>7</v>
      </c>
      <c r="AX933" s="2">
        <v>38</v>
      </c>
      <c r="AY933" s="2">
        <v>27</v>
      </c>
      <c r="AZ933" s="2">
        <v>56</v>
      </c>
      <c r="BA933" s="2">
        <v>69</v>
      </c>
      <c r="BB933" s="2">
        <v>29</v>
      </c>
      <c r="BC933" s="2">
        <v>67</v>
      </c>
      <c r="BD933" s="2">
        <v>6</v>
      </c>
      <c r="BE933" s="2">
        <v>66</v>
      </c>
      <c r="BF933" s="2">
        <v>8926</v>
      </c>
      <c r="BG933" s="2">
        <v>12</v>
      </c>
      <c r="BH933" s="2">
        <v>0</v>
      </c>
      <c r="BI933" s="2">
        <v>0</v>
      </c>
      <c r="BJ933" s="2">
        <v>256</v>
      </c>
      <c r="BK933" s="2">
        <v>2330</v>
      </c>
      <c r="BL933" s="2">
        <v>0</v>
      </c>
      <c r="BM933" s="2">
        <v>12</v>
      </c>
      <c r="BN933" s="2">
        <v>732</v>
      </c>
      <c r="BO933" s="2">
        <v>1535</v>
      </c>
      <c r="BP933" s="2">
        <v>85</v>
      </c>
      <c r="BQ933" s="2">
        <v>83</v>
      </c>
      <c r="BR933" s="2">
        <v>93</v>
      </c>
      <c r="BS933" s="2">
        <v>325</v>
      </c>
      <c r="BT933" s="2">
        <v>217</v>
      </c>
      <c r="BU933" s="2">
        <v>185</v>
      </c>
      <c r="BV933" s="2">
        <v>2511</v>
      </c>
      <c r="BW933" s="2">
        <v>158</v>
      </c>
      <c r="BX933" s="2">
        <v>392</v>
      </c>
      <c r="BY933" s="2">
        <v>126</v>
      </c>
      <c r="BZ933" s="2">
        <v>212</v>
      </c>
      <c r="CA933" s="2">
        <v>96</v>
      </c>
      <c r="CB933" s="2">
        <v>86.2</v>
      </c>
      <c r="CC933" s="2">
        <v>5.8</v>
      </c>
      <c r="CD933" s="2">
        <v>8820245</v>
      </c>
      <c r="CE933" s="2">
        <v>2734399</v>
      </c>
      <c r="CF933" s="2">
        <v>8161662</v>
      </c>
      <c r="CG933" s="2">
        <v>3211492</v>
      </c>
      <c r="CH933" s="2">
        <v>568182</v>
      </c>
      <c r="CI933" s="2">
        <v>830716</v>
      </c>
      <c r="CJ933" s="2">
        <v>9097</v>
      </c>
      <c r="CK933" s="2">
        <v>2</v>
      </c>
      <c r="CL933" s="2">
        <v>303</v>
      </c>
      <c r="CM933" s="2">
        <v>3</v>
      </c>
      <c r="CN933" s="2">
        <v>73</v>
      </c>
      <c r="CO933" s="2">
        <v>1016</v>
      </c>
      <c r="CP933" s="2">
        <v>1</v>
      </c>
      <c r="CQ933" s="2">
        <v>37</v>
      </c>
      <c r="CR933" s="2">
        <v>560</v>
      </c>
      <c r="CS933" s="2">
        <v>0</v>
      </c>
      <c r="CT933" s="2">
        <v>0</v>
      </c>
      <c r="CU933" s="2">
        <v>0</v>
      </c>
      <c r="CV933" s="2">
        <v>0</v>
      </c>
      <c r="CW933" s="2">
        <v>1</v>
      </c>
      <c r="CX933" s="2">
        <v>947</v>
      </c>
      <c r="CY933" s="2">
        <v>10392</v>
      </c>
      <c r="CZ933" s="2">
        <v>5660</v>
      </c>
      <c r="DA933" s="2">
        <v>4732</v>
      </c>
      <c r="DB933" s="2">
        <v>429</v>
      </c>
      <c r="DC933" s="2">
        <v>255</v>
      </c>
      <c r="DD933" s="2">
        <v>174</v>
      </c>
      <c r="DE933" s="2">
        <v>7015</v>
      </c>
      <c r="DF933" s="2">
        <v>2344</v>
      </c>
      <c r="DG933" s="2">
        <v>4671</v>
      </c>
      <c r="DH933" s="2">
        <v>94</v>
      </c>
      <c r="DI933" s="2">
        <v>2935</v>
      </c>
      <c r="DJ933" s="2">
        <v>7254</v>
      </c>
      <c r="DK933" s="2">
        <v>2</v>
      </c>
      <c r="DL933" s="2">
        <v>0</v>
      </c>
      <c r="DM933" s="2">
        <v>21956</v>
      </c>
      <c r="DN933" s="2">
        <v>1164</v>
      </c>
      <c r="DO933" s="2">
        <v>162</v>
      </c>
      <c r="DP933" s="2">
        <v>46</v>
      </c>
      <c r="DQ933" s="2">
        <v>1</v>
      </c>
      <c r="DR933" s="2">
        <v>2</v>
      </c>
      <c r="DS933" s="2">
        <v>19</v>
      </c>
      <c r="DT933" s="2">
        <v>13</v>
      </c>
      <c r="DU933" s="2">
        <v>181</v>
      </c>
      <c r="DV933" s="2">
        <v>24</v>
      </c>
      <c r="DW933" s="2">
        <v>89</v>
      </c>
      <c r="DX933" s="2">
        <v>4</v>
      </c>
    </row>
    <row r="934" spans="1:128" ht="16.5" customHeight="1" x14ac:dyDescent="0.55000000000000004">
      <c r="A934" s="2" t="s">
        <v>2128</v>
      </c>
      <c r="B934" s="2" t="s">
        <v>2082</v>
      </c>
      <c r="C934" s="2" t="s">
        <v>2129</v>
      </c>
      <c r="D934" s="2">
        <v>26882</v>
      </c>
      <c r="E934" s="2">
        <v>13116</v>
      </c>
      <c r="F934" s="2">
        <v>13766</v>
      </c>
      <c r="G934" s="2">
        <v>26413</v>
      </c>
      <c r="H934" s="2">
        <v>12854</v>
      </c>
      <c r="I934" s="2">
        <v>13559</v>
      </c>
      <c r="J934" s="2">
        <v>2848</v>
      </c>
      <c r="K934" s="2">
        <v>1479</v>
      </c>
      <c r="L934" s="2">
        <v>1369</v>
      </c>
      <c r="M934" s="2">
        <v>14822</v>
      </c>
      <c r="N934" s="2">
        <v>7504</v>
      </c>
      <c r="O934" s="2">
        <v>7318</v>
      </c>
      <c r="P934" s="2">
        <v>9162</v>
      </c>
      <c r="Q934" s="2">
        <v>4094</v>
      </c>
      <c r="R934" s="2">
        <v>5068</v>
      </c>
      <c r="S934" s="2">
        <v>4348</v>
      </c>
      <c r="T934" s="2">
        <v>1730</v>
      </c>
      <c r="U934" s="2">
        <v>2618</v>
      </c>
      <c r="V934" s="2">
        <v>438</v>
      </c>
      <c r="W934" s="2">
        <v>66</v>
      </c>
      <c r="X934" s="2">
        <v>394</v>
      </c>
      <c r="Y934" s="2">
        <v>382</v>
      </c>
      <c r="Z934" s="2">
        <v>616</v>
      </c>
      <c r="AA934" s="2">
        <v>9405</v>
      </c>
      <c r="AB934" s="2">
        <v>9380</v>
      </c>
      <c r="AC934" s="2">
        <v>26429</v>
      </c>
      <c r="AD934" s="2">
        <v>5499</v>
      </c>
      <c r="AE934" s="2">
        <v>1908</v>
      </c>
      <c r="AF934" s="2">
        <v>2938</v>
      </c>
      <c r="AG934" s="2">
        <v>1455</v>
      </c>
      <c r="AH934" s="2">
        <v>1003</v>
      </c>
      <c r="AI934" s="2">
        <v>54</v>
      </c>
      <c r="AJ934" s="2">
        <v>26</v>
      </c>
      <c r="AK934" s="2">
        <v>7229</v>
      </c>
      <c r="AL934" s="2">
        <v>5399</v>
      </c>
      <c r="AM934" s="2">
        <v>1036</v>
      </c>
      <c r="AN934" s="2">
        <v>30</v>
      </c>
      <c r="AO934" s="2">
        <v>0</v>
      </c>
      <c r="AP934" s="2">
        <v>1</v>
      </c>
      <c r="AQ934" s="2">
        <v>145</v>
      </c>
      <c r="AR934" s="2">
        <v>168</v>
      </c>
      <c r="AS934" s="2">
        <v>1</v>
      </c>
      <c r="AT934" s="2">
        <v>3</v>
      </c>
      <c r="AU934" s="2">
        <v>35</v>
      </c>
      <c r="AV934" s="2">
        <v>274</v>
      </c>
      <c r="AW934" s="2">
        <v>10</v>
      </c>
      <c r="AX934" s="2">
        <v>13</v>
      </c>
      <c r="AY934" s="2">
        <v>19</v>
      </c>
      <c r="AZ934" s="2">
        <v>85</v>
      </c>
      <c r="BA934" s="2">
        <v>81</v>
      </c>
      <c r="BB934" s="2">
        <v>17</v>
      </c>
      <c r="BC934" s="2">
        <v>72</v>
      </c>
      <c r="BD934" s="2">
        <v>12</v>
      </c>
      <c r="BE934" s="2">
        <v>70</v>
      </c>
      <c r="BF934" s="2">
        <v>10828</v>
      </c>
      <c r="BG934" s="2">
        <v>411</v>
      </c>
      <c r="BH934" s="2">
        <v>0</v>
      </c>
      <c r="BI934" s="2">
        <v>8</v>
      </c>
      <c r="BJ934" s="2">
        <v>774</v>
      </c>
      <c r="BK934" s="2">
        <v>3611</v>
      </c>
      <c r="BL934" s="2">
        <v>1</v>
      </c>
      <c r="BM934" s="2">
        <v>6</v>
      </c>
      <c r="BN934" s="2">
        <v>626</v>
      </c>
      <c r="BO934" s="2">
        <v>2034</v>
      </c>
      <c r="BP934" s="2">
        <v>115</v>
      </c>
      <c r="BQ934" s="2">
        <v>32</v>
      </c>
      <c r="BR934" s="2">
        <v>66</v>
      </c>
      <c r="BS934" s="2">
        <v>743</v>
      </c>
      <c r="BT934" s="2">
        <v>396</v>
      </c>
      <c r="BU934" s="2">
        <v>63</v>
      </c>
      <c r="BV934" s="2">
        <v>1332</v>
      </c>
      <c r="BW934" s="2">
        <v>93</v>
      </c>
      <c r="BX934" s="2">
        <v>517</v>
      </c>
      <c r="BY934" s="2">
        <v>430</v>
      </c>
      <c r="BZ934" s="2">
        <v>379</v>
      </c>
      <c r="CA934" s="2">
        <v>166</v>
      </c>
      <c r="CB934" s="2">
        <v>81.8</v>
      </c>
      <c r="CC934" s="2">
        <v>7.4</v>
      </c>
      <c r="CD934" s="2">
        <v>13999811</v>
      </c>
      <c r="CE934" s="2">
        <v>3460566</v>
      </c>
      <c r="CF934" s="2">
        <v>12811628</v>
      </c>
      <c r="CG934" s="2">
        <v>4143306</v>
      </c>
      <c r="CH934" s="2">
        <v>668957</v>
      </c>
      <c r="CI934" s="2">
        <v>928432</v>
      </c>
      <c r="CJ934" s="2">
        <v>0</v>
      </c>
      <c r="CK934" s="2">
        <v>0</v>
      </c>
      <c r="CL934" s="2">
        <v>0</v>
      </c>
      <c r="CM934" s="2">
        <v>7</v>
      </c>
      <c r="CN934" s="2">
        <v>104</v>
      </c>
      <c r="CO934" s="2">
        <v>1108</v>
      </c>
      <c r="CP934" s="2">
        <v>2</v>
      </c>
      <c r="CQ934" s="2">
        <v>51</v>
      </c>
      <c r="CR934" s="2">
        <v>698</v>
      </c>
      <c r="CS934" s="2">
        <v>0</v>
      </c>
      <c r="CT934" s="2">
        <v>0</v>
      </c>
      <c r="CU934" s="2">
        <v>0</v>
      </c>
      <c r="CV934" s="2">
        <v>0</v>
      </c>
      <c r="CW934" s="2">
        <v>1</v>
      </c>
      <c r="CX934" s="2">
        <v>684</v>
      </c>
      <c r="CY934" s="2">
        <v>13038</v>
      </c>
      <c r="CZ934" s="2">
        <v>7220</v>
      </c>
      <c r="DA934" s="2">
        <v>5818</v>
      </c>
      <c r="DB934" s="2">
        <v>704</v>
      </c>
      <c r="DC934" s="2">
        <v>468</v>
      </c>
      <c r="DD934" s="2">
        <v>236</v>
      </c>
      <c r="DE934" s="2">
        <v>9107</v>
      </c>
      <c r="DF934" s="2">
        <v>3317</v>
      </c>
      <c r="DG934" s="2">
        <v>5790</v>
      </c>
      <c r="DH934" s="2">
        <v>433</v>
      </c>
      <c r="DI934" s="2">
        <v>4819</v>
      </c>
      <c r="DJ934" s="2">
        <v>7743</v>
      </c>
      <c r="DK934" s="2">
        <v>11</v>
      </c>
      <c r="DL934" s="2">
        <v>1</v>
      </c>
      <c r="DM934" s="2">
        <v>25750</v>
      </c>
      <c r="DN934" s="2">
        <v>2202</v>
      </c>
      <c r="DO934" s="2">
        <v>211</v>
      </c>
      <c r="DP934" s="2">
        <v>64</v>
      </c>
      <c r="DQ934" s="2">
        <v>4</v>
      </c>
      <c r="DR934" s="2">
        <v>1</v>
      </c>
      <c r="DS934" s="2">
        <v>14</v>
      </c>
      <c r="DT934" s="2">
        <v>11</v>
      </c>
      <c r="DU934" s="2">
        <v>34</v>
      </c>
      <c r="DV934" s="2">
        <v>17</v>
      </c>
      <c r="DW934" s="2">
        <v>27</v>
      </c>
      <c r="DX934" s="2">
        <v>9</v>
      </c>
    </row>
    <row r="935" spans="1:128" ht="16.5" customHeight="1" x14ac:dyDescent="0.55000000000000004">
      <c r="A935" s="2" t="s">
        <v>2130</v>
      </c>
      <c r="B935" s="2" t="s">
        <v>2082</v>
      </c>
      <c r="C935" s="2" t="s">
        <v>2131</v>
      </c>
      <c r="D935" s="2">
        <v>26402</v>
      </c>
      <c r="E935" s="2">
        <v>12985</v>
      </c>
      <c r="F935" s="2">
        <v>13417</v>
      </c>
      <c r="G935" s="2">
        <v>25607</v>
      </c>
      <c r="H935" s="2">
        <v>12570</v>
      </c>
      <c r="I935" s="2">
        <v>13037</v>
      </c>
      <c r="J935" s="2">
        <v>3272</v>
      </c>
      <c r="K935" s="2">
        <v>1685</v>
      </c>
      <c r="L935" s="2">
        <v>1587</v>
      </c>
      <c r="M935" s="2">
        <v>14765</v>
      </c>
      <c r="N935" s="2">
        <v>7531</v>
      </c>
      <c r="O935" s="2">
        <v>7234</v>
      </c>
      <c r="P935" s="2">
        <v>8280</v>
      </c>
      <c r="Q935" s="2">
        <v>3718</v>
      </c>
      <c r="R935" s="2">
        <v>4562</v>
      </c>
      <c r="S935" s="2">
        <v>4123</v>
      </c>
      <c r="T935" s="2">
        <v>1725</v>
      </c>
      <c r="U935" s="2">
        <v>2398</v>
      </c>
      <c r="V935" s="2">
        <v>794</v>
      </c>
      <c r="W935" s="2">
        <v>112</v>
      </c>
      <c r="X935" s="2">
        <v>364</v>
      </c>
      <c r="Y935" s="2">
        <v>545</v>
      </c>
      <c r="Z935" s="2">
        <v>631</v>
      </c>
      <c r="AA935" s="2">
        <v>9580</v>
      </c>
      <c r="AB935" s="2">
        <v>9556</v>
      </c>
      <c r="AC935" s="2">
        <v>25522</v>
      </c>
      <c r="AD935" s="2">
        <v>5732</v>
      </c>
      <c r="AE935" s="2">
        <v>2351</v>
      </c>
      <c r="AF935" s="2">
        <v>2653</v>
      </c>
      <c r="AG935" s="2">
        <v>1375</v>
      </c>
      <c r="AH935" s="2">
        <v>971</v>
      </c>
      <c r="AI935" s="2">
        <v>73</v>
      </c>
      <c r="AJ935" s="2">
        <v>29</v>
      </c>
      <c r="AK935" s="2">
        <v>5709</v>
      </c>
      <c r="AL935" s="2">
        <v>2422</v>
      </c>
      <c r="AM935" s="2">
        <v>851</v>
      </c>
      <c r="AN935" s="2">
        <v>14</v>
      </c>
      <c r="AO935" s="2">
        <v>0</v>
      </c>
      <c r="AP935" s="2">
        <v>0</v>
      </c>
      <c r="AQ935" s="2">
        <v>112</v>
      </c>
      <c r="AR935" s="2">
        <v>163</v>
      </c>
      <c r="AS935" s="2">
        <v>1</v>
      </c>
      <c r="AT935" s="2">
        <v>1</v>
      </c>
      <c r="AU935" s="2">
        <v>27</v>
      </c>
      <c r="AV935" s="2">
        <v>166</v>
      </c>
      <c r="AW935" s="2">
        <v>8</v>
      </c>
      <c r="AX935" s="2">
        <v>14</v>
      </c>
      <c r="AY935" s="2">
        <v>30</v>
      </c>
      <c r="AZ935" s="2">
        <v>84</v>
      </c>
      <c r="BA935" s="2">
        <v>83</v>
      </c>
      <c r="BB935" s="2">
        <v>22</v>
      </c>
      <c r="BC935" s="2">
        <v>67</v>
      </c>
      <c r="BD935" s="2">
        <v>12</v>
      </c>
      <c r="BE935" s="2">
        <v>47</v>
      </c>
      <c r="BF935" s="2">
        <v>10771</v>
      </c>
      <c r="BG935" s="2">
        <v>163</v>
      </c>
      <c r="BH935" s="2">
        <v>0</v>
      </c>
      <c r="BI935" s="2">
        <v>0</v>
      </c>
      <c r="BJ935" s="2">
        <v>672</v>
      </c>
      <c r="BK935" s="2">
        <v>4692</v>
      </c>
      <c r="BL935" s="2">
        <v>1</v>
      </c>
      <c r="BM935" s="2">
        <v>1</v>
      </c>
      <c r="BN935" s="2">
        <v>422</v>
      </c>
      <c r="BO935" s="2">
        <v>1310</v>
      </c>
      <c r="BP935" s="2">
        <v>66</v>
      </c>
      <c r="BQ935" s="2">
        <v>37</v>
      </c>
      <c r="BR935" s="2">
        <v>77</v>
      </c>
      <c r="BS935" s="2">
        <v>638</v>
      </c>
      <c r="BT935" s="2">
        <v>217</v>
      </c>
      <c r="BU935" s="2">
        <v>92</v>
      </c>
      <c r="BV935" s="2">
        <v>1894</v>
      </c>
      <c r="BW935" s="2">
        <v>94</v>
      </c>
      <c r="BX935" s="2">
        <v>395</v>
      </c>
      <c r="BY935" s="2">
        <v>196</v>
      </c>
      <c r="BZ935" s="2">
        <v>319</v>
      </c>
      <c r="CA935" s="2">
        <v>167</v>
      </c>
      <c r="CB935" s="2">
        <v>79.2</v>
      </c>
      <c r="CC935" s="2">
        <v>2.8</v>
      </c>
      <c r="CD935" s="2">
        <v>11045474</v>
      </c>
      <c r="CE935" s="2">
        <v>3826385</v>
      </c>
      <c r="CF935" s="2">
        <v>10412309</v>
      </c>
      <c r="CG935" s="2">
        <v>3887778</v>
      </c>
      <c r="CH935" s="2">
        <v>868626</v>
      </c>
      <c r="CI935" s="2">
        <v>1195518</v>
      </c>
      <c r="CJ935" s="2">
        <v>4938</v>
      </c>
      <c r="CK935" s="2">
        <v>0</v>
      </c>
      <c r="CL935" s="2">
        <v>0</v>
      </c>
      <c r="CM935" s="2">
        <v>7</v>
      </c>
      <c r="CN935" s="2">
        <v>106</v>
      </c>
      <c r="CO935" s="2">
        <v>1253</v>
      </c>
      <c r="CP935" s="2">
        <v>2</v>
      </c>
      <c r="CQ935" s="2">
        <v>56</v>
      </c>
      <c r="CR935" s="2">
        <v>756</v>
      </c>
      <c r="CS935" s="2">
        <v>0</v>
      </c>
      <c r="CT935" s="2">
        <v>0</v>
      </c>
      <c r="CU935" s="2">
        <v>0</v>
      </c>
      <c r="CV935" s="2">
        <v>0</v>
      </c>
      <c r="CW935" s="2">
        <v>1</v>
      </c>
      <c r="CX935" s="2">
        <v>242</v>
      </c>
      <c r="CY935" s="2">
        <v>12606</v>
      </c>
      <c r="CZ935" s="2">
        <v>6975</v>
      </c>
      <c r="DA935" s="2">
        <v>5631</v>
      </c>
      <c r="DB935" s="2">
        <v>413</v>
      </c>
      <c r="DC935" s="2">
        <v>273</v>
      </c>
      <c r="DD935" s="2">
        <v>140</v>
      </c>
      <c r="DE935" s="2">
        <v>9004</v>
      </c>
      <c r="DF935" s="2">
        <v>3461</v>
      </c>
      <c r="DG935" s="2">
        <v>5543</v>
      </c>
      <c r="DH935" s="2">
        <v>288</v>
      </c>
      <c r="DI935" s="2">
        <v>5239</v>
      </c>
      <c r="DJ935" s="2">
        <v>6978</v>
      </c>
      <c r="DK935" s="2">
        <v>1</v>
      </c>
      <c r="DL935" s="2">
        <v>1</v>
      </c>
      <c r="DM935" s="2">
        <v>26337</v>
      </c>
      <c r="DN935" s="2">
        <v>829</v>
      </c>
      <c r="DO935" s="2">
        <v>136</v>
      </c>
      <c r="DP935" s="2">
        <v>64</v>
      </c>
      <c r="DQ935" s="2">
        <v>4</v>
      </c>
      <c r="DR935" s="2">
        <v>1</v>
      </c>
      <c r="DS935" s="2">
        <v>14</v>
      </c>
      <c r="DT935" s="2">
        <v>13</v>
      </c>
      <c r="DU935" s="2">
        <v>33</v>
      </c>
      <c r="DV935" s="2">
        <v>18</v>
      </c>
      <c r="DW935" s="2">
        <v>28</v>
      </c>
      <c r="DX935" s="2">
        <v>7</v>
      </c>
    </row>
    <row r="936" spans="1:128" ht="16.5" customHeight="1" x14ac:dyDescent="0.55000000000000004">
      <c r="A936" s="2" t="s">
        <v>2132</v>
      </c>
      <c r="B936" s="2" t="s">
        <v>2082</v>
      </c>
      <c r="C936" s="2" t="s">
        <v>2133</v>
      </c>
      <c r="D936" s="2">
        <v>6610</v>
      </c>
      <c r="E936" s="2">
        <v>3202</v>
      </c>
      <c r="F936" s="2">
        <v>3408</v>
      </c>
      <c r="G936" s="2">
        <v>6462</v>
      </c>
      <c r="H936" s="2">
        <v>3132</v>
      </c>
      <c r="I936" s="2">
        <v>3330</v>
      </c>
      <c r="J936" s="2">
        <v>584</v>
      </c>
      <c r="K936" s="2">
        <v>302</v>
      </c>
      <c r="L936" s="2">
        <v>282</v>
      </c>
      <c r="M936" s="2">
        <v>3338</v>
      </c>
      <c r="N936" s="2">
        <v>1693</v>
      </c>
      <c r="O936" s="2">
        <v>1645</v>
      </c>
      <c r="P936" s="2">
        <v>2649</v>
      </c>
      <c r="Q936" s="2">
        <v>1180</v>
      </c>
      <c r="R936" s="2">
        <v>1469</v>
      </c>
      <c r="S936" s="2">
        <v>1373</v>
      </c>
      <c r="T936" s="2">
        <v>562</v>
      </c>
      <c r="U936" s="2">
        <v>811</v>
      </c>
      <c r="V936" s="2">
        <v>139</v>
      </c>
      <c r="W936" s="2">
        <v>20</v>
      </c>
      <c r="X936" s="2">
        <v>131</v>
      </c>
      <c r="Y936" s="2">
        <v>78</v>
      </c>
      <c r="Z936" s="2">
        <v>162</v>
      </c>
      <c r="AA936" s="2">
        <v>2507</v>
      </c>
      <c r="AB936" s="2">
        <v>2503</v>
      </c>
      <c r="AC936" s="2">
        <v>6484</v>
      </c>
      <c r="AD936" s="2">
        <v>1420</v>
      </c>
      <c r="AE936" s="2">
        <v>644</v>
      </c>
      <c r="AF936" s="2">
        <v>893</v>
      </c>
      <c r="AG936" s="2">
        <v>494</v>
      </c>
      <c r="AH936" s="2">
        <v>351</v>
      </c>
      <c r="AI936" s="2">
        <v>12</v>
      </c>
      <c r="AJ936" s="2">
        <v>6</v>
      </c>
      <c r="AK936" s="2">
        <v>4928</v>
      </c>
      <c r="AL936" s="2">
        <v>1127</v>
      </c>
      <c r="AM936" s="2">
        <v>294</v>
      </c>
      <c r="AN936" s="2">
        <v>7</v>
      </c>
      <c r="AO936" s="2">
        <v>0</v>
      </c>
      <c r="AP936" s="2">
        <v>0</v>
      </c>
      <c r="AQ936" s="2">
        <v>41</v>
      </c>
      <c r="AR936" s="2">
        <v>55</v>
      </c>
      <c r="AS936" s="2">
        <v>2</v>
      </c>
      <c r="AT936" s="2">
        <v>1</v>
      </c>
      <c r="AU936" s="2">
        <v>6</v>
      </c>
      <c r="AV936" s="2">
        <v>71</v>
      </c>
      <c r="AW936" s="2">
        <v>3</v>
      </c>
      <c r="AX936" s="2">
        <v>9</v>
      </c>
      <c r="AY936" s="2">
        <v>3</v>
      </c>
      <c r="AZ936" s="2">
        <v>26</v>
      </c>
      <c r="BA936" s="2">
        <v>17</v>
      </c>
      <c r="BB936" s="2">
        <v>7</v>
      </c>
      <c r="BC936" s="2">
        <v>15</v>
      </c>
      <c r="BD936" s="2">
        <v>5</v>
      </c>
      <c r="BE936" s="2">
        <v>26</v>
      </c>
      <c r="BF936" s="2">
        <v>3082</v>
      </c>
      <c r="BG936" s="2">
        <v>110</v>
      </c>
      <c r="BH936" s="2">
        <v>0</v>
      </c>
      <c r="BI936" s="2">
        <v>0</v>
      </c>
      <c r="BJ936" s="2">
        <v>298</v>
      </c>
      <c r="BK936" s="2">
        <v>1526</v>
      </c>
      <c r="BL936" s="2">
        <v>2</v>
      </c>
      <c r="BM936" s="2">
        <v>1</v>
      </c>
      <c r="BN936" s="2">
        <v>117</v>
      </c>
      <c r="BO936" s="2">
        <v>333</v>
      </c>
      <c r="BP936" s="2">
        <v>30</v>
      </c>
      <c r="BQ936" s="2">
        <v>27</v>
      </c>
      <c r="BR936" s="2">
        <v>4</v>
      </c>
      <c r="BS936" s="2">
        <v>185</v>
      </c>
      <c r="BT936" s="2">
        <v>28</v>
      </c>
      <c r="BU936" s="2">
        <v>15</v>
      </c>
      <c r="BV936" s="2">
        <v>232</v>
      </c>
      <c r="BW936" s="2">
        <v>30</v>
      </c>
      <c r="BX936" s="2">
        <v>144</v>
      </c>
      <c r="BY936" s="2">
        <v>104</v>
      </c>
      <c r="BZ936" s="2">
        <v>292</v>
      </c>
      <c r="CA936" s="2">
        <v>69</v>
      </c>
      <c r="CB936" s="2">
        <v>79.900000000000006</v>
      </c>
      <c r="CC936" s="2">
        <v>10.5</v>
      </c>
      <c r="CD936" s="2">
        <v>4645157</v>
      </c>
      <c r="CE936" s="2">
        <v>1238293</v>
      </c>
      <c r="CF936" s="2">
        <v>4258046</v>
      </c>
      <c r="CG936" s="2">
        <v>1101531</v>
      </c>
      <c r="CH936" s="2">
        <v>486361</v>
      </c>
      <c r="CI936" s="2">
        <v>364112</v>
      </c>
      <c r="CJ936" s="2">
        <v>0</v>
      </c>
      <c r="CK936" s="2">
        <v>0</v>
      </c>
      <c r="CL936" s="2">
        <v>0</v>
      </c>
      <c r="CM936" s="2">
        <v>1</v>
      </c>
      <c r="CN936" s="2">
        <v>20</v>
      </c>
      <c r="CO936" s="2">
        <v>213</v>
      </c>
      <c r="CP936" s="2">
        <v>1</v>
      </c>
      <c r="CQ936" s="2">
        <v>16</v>
      </c>
      <c r="CR936" s="2">
        <v>146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3264</v>
      </c>
      <c r="CZ936" s="2">
        <v>1793</v>
      </c>
      <c r="DA936" s="2">
        <v>1471</v>
      </c>
      <c r="DB936" s="2">
        <v>149</v>
      </c>
      <c r="DC936" s="2">
        <v>108</v>
      </c>
      <c r="DD936" s="2">
        <v>41</v>
      </c>
      <c r="DE936" s="2">
        <v>2526</v>
      </c>
      <c r="DF936" s="2">
        <v>947</v>
      </c>
      <c r="DG936" s="2">
        <v>1579</v>
      </c>
      <c r="DH936" s="2">
        <v>137</v>
      </c>
      <c r="DI936" s="2">
        <v>1257</v>
      </c>
      <c r="DJ936" s="2">
        <v>1849</v>
      </c>
      <c r="DK936" s="2">
        <v>1</v>
      </c>
      <c r="DL936" s="2">
        <v>1</v>
      </c>
      <c r="DM936" s="2">
        <v>6223</v>
      </c>
      <c r="DN936" s="2">
        <v>558</v>
      </c>
      <c r="DO936" s="2">
        <v>60</v>
      </c>
      <c r="DP936" s="2">
        <v>23</v>
      </c>
      <c r="DQ936" s="2">
        <v>0</v>
      </c>
      <c r="DR936" s="2">
        <v>0</v>
      </c>
      <c r="DS936" s="2">
        <v>5</v>
      </c>
      <c r="DT936" s="2">
        <v>4</v>
      </c>
      <c r="DU936" s="2">
        <v>7</v>
      </c>
      <c r="DV936" s="2">
        <v>4</v>
      </c>
      <c r="DW936" s="2">
        <v>11</v>
      </c>
      <c r="DX936" s="2">
        <v>2</v>
      </c>
    </row>
    <row r="937" spans="1:128" ht="16.5" customHeight="1" x14ac:dyDescent="0.55000000000000004">
      <c r="A937" s="2" t="s">
        <v>2134</v>
      </c>
      <c r="B937" s="2" t="s">
        <v>2082</v>
      </c>
      <c r="C937" s="2" t="s">
        <v>2135</v>
      </c>
      <c r="D937" s="2">
        <v>18585</v>
      </c>
      <c r="E937" s="2">
        <v>9099</v>
      </c>
      <c r="F937" s="2">
        <v>9486</v>
      </c>
      <c r="G937" s="2">
        <v>18192</v>
      </c>
      <c r="H937" s="2">
        <v>8922</v>
      </c>
      <c r="I937" s="2">
        <v>9270</v>
      </c>
      <c r="J937" s="2">
        <v>2177</v>
      </c>
      <c r="K937" s="2">
        <v>1070</v>
      </c>
      <c r="L937" s="2">
        <v>1107</v>
      </c>
      <c r="M937" s="2">
        <v>10309</v>
      </c>
      <c r="N937" s="2">
        <v>5244</v>
      </c>
      <c r="O937" s="2">
        <v>5065</v>
      </c>
      <c r="P937" s="2">
        <v>5973</v>
      </c>
      <c r="Q937" s="2">
        <v>2729</v>
      </c>
      <c r="R937" s="2">
        <v>3244</v>
      </c>
      <c r="S937" s="2">
        <v>2909</v>
      </c>
      <c r="T937" s="2">
        <v>1272</v>
      </c>
      <c r="U937" s="2">
        <v>1637</v>
      </c>
      <c r="V937" s="2">
        <v>363</v>
      </c>
      <c r="W937" s="2">
        <v>97</v>
      </c>
      <c r="X937" s="2">
        <v>228</v>
      </c>
      <c r="Y937" s="2">
        <v>402</v>
      </c>
      <c r="Z937" s="2">
        <v>472</v>
      </c>
      <c r="AA937" s="2">
        <v>6810</v>
      </c>
      <c r="AB937" s="2">
        <v>6802</v>
      </c>
      <c r="AC937" s="2">
        <v>18338</v>
      </c>
      <c r="AD937" s="2">
        <v>4088</v>
      </c>
      <c r="AE937" s="2">
        <v>1583</v>
      </c>
      <c r="AF937" s="2">
        <v>2064</v>
      </c>
      <c r="AG937" s="2">
        <v>1085</v>
      </c>
      <c r="AH937" s="2">
        <v>681</v>
      </c>
      <c r="AI937" s="2">
        <v>61</v>
      </c>
      <c r="AJ937" s="2">
        <v>22</v>
      </c>
      <c r="AK937" s="2">
        <v>1878</v>
      </c>
      <c r="AL937" s="2">
        <v>1878</v>
      </c>
      <c r="AM937" s="2">
        <v>666</v>
      </c>
      <c r="AN937" s="2">
        <v>14</v>
      </c>
      <c r="AO937" s="2">
        <v>0</v>
      </c>
      <c r="AP937" s="2">
        <v>1</v>
      </c>
      <c r="AQ937" s="2">
        <v>71</v>
      </c>
      <c r="AR937" s="2">
        <v>134</v>
      </c>
      <c r="AS937" s="2">
        <v>0</v>
      </c>
      <c r="AT937" s="2">
        <v>3</v>
      </c>
      <c r="AU937" s="2">
        <v>18</v>
      </c>
      <c r="AV937" s="2">
        <v>129</v>
      </c>
      <c r="AW937" s="2">
        <v>6</v>
      </c>
      <c r="AX937" s="2">
        <v>14</v>
      </c>
      <c r="AY937" s="2">
        <v>24</v>
      </c>
      <c r="AZ937" s="2">
        <v>67</v>
      </c>
      <c r="BA937" s="2">
        <v>61</v>
      </c>
      <c r="BB937" s="2">
        <v>21</v>
      </c>
      <c r="BC937" s="2">
        <v>50</v>
      </c>
      <c r="BD937" s="2">
        <v>4</v>
      </c>
      <c r="BE937" s="2">
        <v>49</v>
      </c>
      <c r="BF937" s="2">
        <v>7020</v>
      </c>
      <c r="BG937" s="2">
        <v>110</v>
      </c>
      <c r="BH937" s="2">
        <v>0</v>
      </c>
      <c r="BI937" s="2">
        <v>12</v>
      </c>
      <c r="BJ937" s="2">
        <v>337</v>
      </c>
      <c r="BK937" s="2">
        <v>3885</v>
      </c>
      <c r="BL937" s="2">
        <v>0</v>
      </c>
      <c r="BM937" s="2">
        <v>6</v>
      </c>
      <c r="BN937" s="2">
        <v>273</v>
      </c>
      <c r="BO937" s="2">
        <v>902</v>
      </c>
      <c r="BP937" s="2">
        <v>55</v>
      </c>
      <c r="BQ937" s="2">
        <v>73</v>
      </c>
      <c r="BR937" s="2">
        <v>66</v>
      </c>
      <c r="BS937" s="2">
        <v>277</v>
      </c>
      <c r="BT937" s="2">
        <v>134</v>
      </c>
      <c r="BU937" s="2">
        <v>83</v>
      </c>
      <c r="BV937" s="2">
        <v>531</v>
      </c>
      <c r="BW937" s="2">
        <v>45</v>
      </c>
      <c r="BX937" s="2">
        <v>231</v>
      </c>
      <c r="BY937" s="2">
        <v>272</v>
      </c>
      <c r="BZ937" s="2">
        <v>193</v>
      </c>
      <c r="CA937" s="2">
        <v>124</v>
      </c>
      <c r="CB937" s="2">
        <v>77.400000000000006</v>
      </c>
      <c r="CC937" s="2">
        <v>3.6</v>
      </c>
      <c r="CD937" s="2">
        <v>7957214</v>
      </c>
      <c r="CE937" s="2">
        <v>2700523</v>
      </c>
      <c r="CF937" s="2">
        <v>7322766</v>
      </c>
      <c r="CG937" s="2">
        <v>2747593</v>
      </c>
      <c r="CH937" s="2">
        <v>604025</v>
      </c>
      <c r="CI937" s="2">
        <v>801452</v>
      </c>
      <c r="CJ937" s="2">
        <v>0</v>
      </c>
      <c r="CK937" s="2">
        <v>4</v>
      </c>
      <c r="CL937" s="2">
        <v>54</v>
      </c>
      <c r="CM937" s="2">
        <v>4</v>
      </c>
      <c r="CN937" s="2">
        <v>69</v>
      </c>
      <c r="CO937" s="2">
        <v>868</v>
      </c>
      <c r="CP937" s="2">
        <v>1</v>
      </c>
      <c r="CQ937" s="2">
        <v>39</v>
      </c>
      <c r="CR937" s="2">
        <v>453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9296</v>
      </c>
      <c r="CZ937" s="2">
        <v>5135</v>
      </c>
      <c r="DA937" s="2">
        <v>4161</v>
      </c>
      <c r="DB937" s="2">
        <v>364</v>
      </c>
      <c r="DC937" s="2">
        <v>239</v>
      </c>
      <c r="DD937" s="2">
        <v>125</v>
      </c>
      <c r="DE937" s="2">
        <v>6328</v>
      </c>
      <c r="DF937" s="2">
        <v>2433</v>
      </c>
      <c r="DG937" s="2">
        <v>3895</v>
      </c>
      <c r="DH937" s="2">
        <v>420</v>
      </c>
      <c r="DI937" s="2">
        <v>3486</v>
      </c>
      <c r="DJ937" s="2">
        <v>5308</v>
      </c>
      <c r="DK937" s="2">
        <v>5</v>
      </c>
      <c r="DL937" s="2">
        <v>1</v>
      </c>
      <c r="DM937" s="2">
        <v>18272</v>
      </c>
      <c r="DN937" s="2">
        <v>1216</v>
      </c>
      <c r="DO937" s="2">
        <v>95</v>
      </c>
      <c r="DP937" s="2">
        <v>57</v>
      </c>
      <c r="DQ937" s="2">
        <v>1</v>
      </c>
      <c r="DR937" s="2">
        <v>0</v>
      </c>
      <c r="DS937" s="2">
        <v>13</v>
      </c>
      <c r="DT937" s="2">
        <v>11</v>
      </c>
      <c r="DU937" s="2">
        <v>15</v>
      </c>
      <c r="DV937" s="2">
        <v>11</v>
      </c>
      <c r="DW937" s="2">
        <v>13</v>
      </c>
      <c r="DX937" s="2">
        <v>4</v>
      </c>
    </row>
    <row r="938" spans="1:128" ht="16.5" customHeight="1" x14ac:dyDescent="0.55000000000000004">
      <c r="A938" s="2" t="s">
        <v>2136</v>
      </c>
      <c r="B938" s="2" t="s">
        <v>2082</v>
      </c>
      <c r="C938" s="2" t="s">
        <v>2137</v>
      </c>
      <c r="D938" s="2">
        <v>9654</v>
      </c>
      <c r="E938" s="2">
        <v>4807</v>
      </c>
      <c r="F938" s="2">
        <v>4847</v>
      </c>
      <c r="G938" s="2">
        <v>9175</v>
      </c>
      <c r="H938" s="2">
        <v>4509</v>
      </c>
      <c r="I938" s="2">
        <v>4666</v>
      </c>
      <c r="J938" s="2">
        <v>1300</v>
      </c>
      <c r="K938" s="2">
        <v>651</v>
      </c>
      <c r="L938" s="2">
        <v>649</v>
      </c>
      <c r="M938" s="2">
        <v>5753</v>
      </c>
      <c r="N938" s="2">
        <v>2999</v>
      </c>
      <c r="O938" s="2">
        <v>2754</v>
      </c>
      <c r="P938" s="2">
        <v>2571</v>
      </c>
      <c r="Q938" s="2">
        <v>1139</v>
      </c>
      <c r="R938" s="2">
        <v>1432</v>
      </c>
      <c r="S938" s="2">
        <v>1209</v>
      </c>
      <c r="T938" s="2">
        <v>468</v>
      </c>
      <c r="U938" s="2">
        <v>741</v>
      </c>
      <c r="V938" s="2">
        <v>456</v>
      </c>
      <c r="W938" s="2">
        <v>48</v>
      </c>
      <c r="X938" s="2">
        <v>111</v>
      </c>
      <c r="Y938" s="2">
        <v>177</v>
      </c>
      <c r="Z938" s="2">
        <v>243</v>
      </c>
      <c r="AA938" s="2">
        <v>3439</v>
      </c>
      <c r="AB938" s="2">
        <v>3420</v>
      </c>
      <c r="AC938" s="2">
        <v>9436</v>
      </c>
      <c r="AD938" s="2">
        <v>1871</v>
      </c>
      <c r="AE938" s="2">
        <v>906</v>
      </c>
      <c r="AF938" s="2">
        <v>765</v>
      </c>
      <c r="AG938" s="2">
        <v>361</v>
      </c>
      <c r="AH938" s="2">
        <v>190</v>
      </c>
      <c r="AI938" s="2">
        <v>26</v>
      </c>
      <c r="AJ938" s="2">
        <v>18</v>
      </c>
      <c r="AK938" s="2">
        <v>2233</v>
      </c>
      <c r="AL938" s="2">
        <v>2233</v>
      </c>
      <c r="AM938" s="2">
        <v>375</v>
      </c>
      <c r="AN938" s="2">
        <v>17</v>
      </c>
      <c r="AO938" s="2">
        <v>1</v>
      </c>
      <c r="AP938" s="2">
        <v>0</v>
      </c>
      <c r="AQ938" s="2">
        <v>51</v>
      </c>
      <c r="AR938" s="2">
        <v>82</v>
      </c>
      <c r="AS938" s="2">
        <v>1</v>
      </c>
      <c r="AT938" s="2">
        <v>0</v>
      </c>
      <c r="AU938" s="2">
        <v>21</v>
      </c>
      <c r="AV938" s="2">
        <v>75</v>
      </c>
      <c r="AW938" s="2">
        <v>1</v>
      </c>
      <c r="AX938" s="2">
        <v>10</v>
      </c>
      <c r="AY938" s="2">
        <v>6</v>
      </c>
      <c r="AZ938" s="2">
        <v>19</v>
      </c>
      <c r="BA938" s="2">
        <v>23</v>
      </c>
      <c r="BB938" s="2">
        <v>5</v>
      </c>
      <c r="BC938" s="2">
        <v>23</v>
      </c>
      <c r="BD938" s="2">
        <v>4</v>
      </c>
      <c r="BE938" s="2">
        <v>36</v>
      </c>
      <c r="BF938" s="2">
        <v>4757</v>
      </c>
      <c r="BG938" s="2">
        <v>204</v>
      </c>
      <c r="BH938" s="2">
        <v>6</v>
      </c>
      <c r="BI938" s="2">
        <v>0</v>
      </c>
      <c r="BJ938" s="2">
        <v>343</v>
      </c>
      <c r="BK938" s="2">
        <v>1815</v>
      </c>
      <c r="BL938" s="2">
        <v>1</v>
      </c>
      <c r="BM938" s="2">
        <v>0</v>
      </c>
      <c r="BN938" s="2">
        <v>390</v>
      </c>
      <c r="BO938" s="2">
        <v>935</v>
      </c>
      <c r="BP938" s="2">
        <v>11</v>
      </c>
      <c r="BQ938" s="2">
        <v>23</v>
      </c>
      <c r="BR938" s="2">
        <v>20</v>
      </c>
      <c r="BS938" s="2">
        <v>72</v>
      </c>
      <c r="BT938" s="2">
        <v>111</v>
      </c>
      <c r="BU938" s="2">
        <v>9</v>
      </c>
      <c r="BV938" s="2">
        <v>284</v>
      </c>
      <c r="BW938" s="2">
        <v>33</v>
      </c>
      <c r="BX938" s="2">
        <v>500</v>
      </c>
      <c r="BY938" s="2">
        <v>186</v>
      </c>
      <c r="BZ938" s="2">
        <v>317</v>
      </c>
      <c r="CA938" s="2">
        <v>84</v>
      </c>
      <c r="CB938" s="2">
        <v>73.7</v>
      </c>
      <c r="CC938" s="2">
        <v>6.3</v>
      </c>
      <c r="CD938" s="2">
        <v>4873283</v>
      </c>
      <c r="CE938" s="2">
        <v>1555971</v>
      </c>
      <c r="CF938" s="2">
        <v>4638232</v>
      </c>
      <c r="CG938" s="2">
        <v>1403615</v>
      </c>
      <c r="CH938" s="2">
        <v>637029</v>
      </c>
      <c r="CI938" s="2">
        <v>490731</v>
      </c>
      <c r="CJ938" s="2">
        <v>0</v>
      </c>
      <c r="CK938" s="2">
        <v>0</v>
      </c>
      <c r="CL938" s="2">
        <v>0</v>
      </c>
      <c r="CM938" s="2">
        <v>3</v>
      </c>
      <c r="CN938" s="2">
        <v>43</v>
      </c>
      <c r="CO938" s="2">
        <v>491</v>
      </c>
      <c r="CP938" s="2">
        <v>1</v>
      </c>
      <c r="CQ938" s="2">
        <v>24</v>
      </c>
      <c r="CR938" s="2">
        <v>265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5100</v>
      </c>
      <c r="CZ938" s="2">
        <v>2829</v>
      </c>
      <c r="DA938" s="2">
        <v>2271</v>
      </c>
      <c r="DB938" s="2">
        <v>120</v>
      </c>
      <c r="DC938" s="2">
        <v>80</v>
      </c>
      <c r="DD938" s="2">
        <v>40</v>
      </c>
      <c r="DE938" s="2">
        <v>2644</v>
      </c>
      <c r="DF938" s="2">
        <v>928</v>
      </c>
      <c r="DG938" s="2">
        <v>1716</v>
      </c>
      <c r="DH938" s="2">
        <v>181</v>
      </c>
      <c r="DI938" s="2">
        <v>1970</v>
      </c>
      <c r="DJ938" s="2">
        <v>2791</v>
      </c>
      <c r="DK938" s="2">
        <v>0</v>
      </c>
      <c r="DL938" s="2">
        <v>1</v>
      </c>
      <c r="DM938" s="2">
        <v>9357</v>
      </c>
      <c r="DN938" s="2">
        <v>402</v>
      </c>
      <c r="DO938" s="2">
        <v>53</v>
      </c>
      <c r="DP938" s="2">
        <v>15</v>
      </c>
      <c r="DQ938" s="2">
        <v>1</v>
      </c>
      <c r="DR938" s="2">
        <v>0</v>
      </c>
      <c r="DS938" s="2">
        <v>5</v>
      </c>
      <c r="DT938" s="2">
        <v>2</v>
      </c>
      <c r="DU938" s="2">
        <v>6</v>
      </c>
      <c r="DV938" s="2">
        <v>2</v>
      </c>
      <c r="DW938" s="2">
        <v>4</v>
      </c>
      <c r="DX938" s="2">
        <v>3</v>
      </c>
    </row>
    <row r="939" spans="1:128" ht="16.5" customHeight="1" x14ac:dyDescent="0.55000000000000004">
      <c r="A939" s="2" t="s">
        <v>2138</v>
      </c>
      <c r="B939" s="2" t="s">
        <v>2082</v>
      </c>
      <c r="C939" s="2" t="s">
        <v>2139</v>
      </c>
      <c r="D939" s="2">
        <v>14355</v>
      </c>
      <c r="E939" s="2">
        <v>7036</v>
      </c>
      <c r="F939" s="2">
        <v>7319</v>
      </c>
      <c r="G939" s="2">
        <v>14041</v>
      </c>
      <c r="H939" s="2">
        <v>6883</v>
      </c>
      <c r="I939" s="2">
        <v>7158</v>
      </c>
      <c r="J939" s="2">
        <v>1875</v>
      </c>
      <c r="K939" s="2">
        <v>956</v>
      </c>
      <c r="L939" s="2">
        <v>919</v>
      </c>
      <c r="M939" s="2">
        <v>8306</v>
      </c>
      <c r="N939" s="2">
        <v>4186</v>
      </c>
      <c r="O939" s="2">
        <v>4120</v>
      </c>
      <c r="P939" s="2">
        <v>4111</v>
      </c>
      <c r="Q939" s="2">
        <v>1851</v>
      </c>
      <c r="R939" s="2">
        <v>2260</v>
      </c>
      <c r="S939" s="2">
        <v>2023</v>
      </c>
      <c r="T939" s="2">
        <v>845</v>
      </c>
      <c r="U939" s="2">
        <v>1178</v>
      </c>
      <c r="V939" s="2">
        <v>275</v>
      </c>
      <c r="W939" s="2">
        <v>58</v>
      </c>
      <c r="X939" s="2">
        <v>205</v>
      </c>
      <c r="Y939" s="2">
        <v>357</v>
      </c>
      <c r="Z939" s="2">
        <v>359</v>
      </c>
      <c r="AA939" s="2">
        <v>5013</v>
      </c>
      <c r="AB939" s="2">
        <v>5008</v>
      </c>
      <c r="AC939" s="2">
        <v>14158</v>
      </c>
      <c r="AD939" s="2">
        <v>3099</v>
      </c>
      <c r="AE939" s="2">
        <v>1059</v>
      </c>
      <c r="AF939" s="2">
        <v>1387</v>
      </c>
      <c r="AG939" s="2">
        <v>700</v>
      </c>
      <c r="AH939" s="2">
        <v>403</v>
      </c>
      <c r="AI939" s="2">
        <v>35</v>
      </c>
      <c r="AJ939" s="2">
        <v>20</v>
      </c>
      <c r="AK939" s="2">
        <v>1816</v>
      </c>
      <c r="AL939" s="2">
        <v>1816</v>
      </c>
      <c r="AM939" s="2">
        <v>463</v>
      </c>
      <c r="AN939" s="2">
        <v>4</v>
      </c>
      <c r="AO939" s="2">
        <v>0</v>
      </c>
      <c r="AP939" s="2">
        <v>0</v>
      </c>
      <c r="AQ939" s="2">
        <v>79</v>
      </c>
      <c r="AR939" s="2">
        <v>114</v>
      </c>
      <c r="AS939" s="2">
        <v>2</v>
      </c>
      <c r="AT939" s="2">
        <v>1</v>
      </c>
      <c r="AU939" s="2">
        <v>14</v>
      </c>
      <c r="AV939" s="2">
        <v>84</v>
      </c>
      <c r="AW939" s="2">
        <v>6</v>
      </c>
      <c r="AX939" s="2">
        <v>12</v>
      </c>
      <c r="AY939" s="2">
        <v>8</v>
      </c>
      <c r="AZ939" s="2">
        <v>40</v>
      </c>
      <c r="BA939" s="2">
        <v>34</v>
      </c>
      <c r="BB939" s="2">
        <v>5</v>
      </c>
      <c r="BC939" s="2">
        <v>29</v>
      </c>
      <c r="BD939" s="2">
        <v>3</v>
      </c>
      <c r="BE939" s="2">
        <v>28</v>
      </c>
      <c r="BF939" s="2">
        <v>5188</v>
      </c>
      <c r="BG939" s="2">
        <v>29</v>
      </c>
      <c r="BH939" s="2">
        <v>0</v>
      </c>
      <c r="BI939" s="2">
        <v>0</v>
      </c>
      <c r="BJ939" s="2">
        <v>500</v>
      </c>
      <c r="BK939" s="2">
        <v>2245</v>
      </c>
      <c r="BL939" s="2">
        <v>2</v>
      </c>
      <c r="BM939" s="2">
        <v>5</v>
      </c>
      <c r="BN939" s="2">
        <v>436</v>
      </c>
      <c r="BO939" s="2">
        <v>758</v>
      </c>
      <c r="BP939" s="2">
        <v>58</v>
      </c>
      <c r="BQ939" s="2">
        <v>85</v>
      </c>
      <c r="BR939" s="2">
        <v>41</v>
      </c>
      <c r="BS939" s="2">
        <v>208</v>
      </c>
      <c r="BT939" s="2">
        <v>94</v>
      </c>
      <c r="BU939" s="2">
        <v>25</v>
      </c>
      <c r="BV939" s="2">
        <v>345</v>
      </c>
      <c r="BW939" s="2">
        <v>31</v>
      </c>
      <c r="BX939" s="2">
        <v>326</v>
      </c>
      <c r="BY939" s="2">
        <v>335</v>
      </c>
      <c r="BZ939" s="2">
        <v>343</v>
      </c>
      <c r="CA939" s="2">
        <v>114</v>
      </c>
      <c r="CB939" s="2">
        <v>77.3</v>
      </c>
      <c r="CC939" s="2">
        <v>12.6</v>
      </c>
      <c r="CD939" s="2">
        <v>7414121</v>
      </c>
      <c r="CE939" s="2">
        <v>2107455</v>
      </c>
      <c r="CF939" s="2">
        <v>6853334</v>
      </c>
      <c r="CG939" s="2">
        <v>2154035</v>
      </c>
      <c r="CH939" s="2">
        <v>951538</v>
      </c>
      <c r="CI939" s="2">
        <v>704569</v>
      </c>
      <c r="CJ939" s="2">
        <v>0</v>
      </c>
      <c r="CK939" s="2">
        <v>0</v>
      </c>
      <c r="CL939" s="2">
        <v>0</v>
      </c>
      <c r="CM939" s="2">
        <v>3</v>
      </c>
      <c r="CN939" s="2">
        <v>59</v>
      </c>
      <c r="CO939" s="2">
        <v>767</v>
      </c>
      <c r="CP939" s="2">
        <v>2</v>
      </c>
      <c r="CQ939" s="2">
        <v>45</v>
      </c>
      <c r="CR939" s="2">
        <v>588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7195</v>
      </c>
      <c r="CZ939" s="2">
        <v>3965</v>
      </c>
      <c r="DA939" s="2">
        <v>3230</v>
      </c>
      <c r="DB939" s="2">
        <v>314</v>
      </c>
      <c r="DC939" s="2">
        <v>204</v>
      </c>
      <c r="DD939" s="2">
        <v>110</v>
      </c>
      <c r="DE939" s="2">
        <v>4539</v>
      </c>
      <c r="DF939" s="2">
        <v>1658</v>
      </c>
      <c r="DG939" s="2">
        <v>2881</v>
      </c>
      <c r="DH939" s="2">
        <v>188</v>
      </c>
      <c r="DI939" s="2">
        <v>2574</v>
      </c>
      <c r="DJ939" s="2">
        <v>4374</v>
      </c>
      <c r="DK939" s="2">
        <v>1</v>
      </c>
      <c r="DL939" s="2">
        <v>1</v>
      </c>
      <c r="DM939" s="2">
        <v>14102</v>
      </c>
      <c r="DN939" s="2">
        <v>230</v>
      </c>
      <c r="DO939" s="2">
        <v>56</v>
      </c>
      <c r="DP939" s="2">
        <v>30</v>
      </c>
      <c r="DQ939" s="2">
        <v>1</v>
      </c>
      <c r="DR939" s="2">
        <v>0</v>
      </c>
      <c r="DS939" s="2">
        <v>11</v>
      </c>
      <c r="DT939" s="2">
        <v>6</v>
      </c>
      <c r="DU939" s="2">
        <v>13</v>
      </c>
      <c r="DV939" s="2">
        <v>6</v>
      </c>
      <c r="DW939" s="2">
        <v>14</v>
      </c>
      <c r="DX939" s="2">
        <v>4</v>
      </c>
    </row>
    <row r="940" spans="1:128" ht="16.5" customHeight="1" x14ac:dyDescent="0.55000000000000004">
      <c r="A940" s="2" t="s">
        <v>2140</v>
      </c>
      <c r="B940" s="2" t="s">
        <v>2082</v>
      </c>
      <c r="C940" s="2" t="s">
        <v>2141</v>
      </c>
      <c r="D940" s="2">
        <v>19529</v>
      </c>
      <c r="E940" s="2">
        <v>9366</v>
      </c>
      <c r="F940" s="2">
        <v>10163</v>
      </c>
      <c r="G940" s="2">
        <v>19306</v>
      </c>
      <c r="H940" s="2">
        <v>9237</v>
      </c>
      <c r="I940" s="2">
        <v>10069</v>
      </c>
      <c r="J940" s="2">
        <v>1993</v>
      </c>
      <c r="K940" s="2">
        <v>1022</v>
      </c>
      <c r="L940" s="2">
        <v>971</v>
      </c>
      <c r="M940" s="2">
        <v>10003</v>
      </c>
      <c r="N940" s="2">
        <v>5040</v>
      </c>
      <c r="O940" s="2">
        <v>4963</v>
      </c>
      <c r="P940" s="2">
        <v>7523</v>
      </c>
      <c r="Q940" s="2">
        <v>3299</v>
      </c>
      <c r="R940" s="2">
        <v>4224</v>
      </c>
      <c r="S940" s="2">
        <v>3940</v>
      </c>
      <c r="T940" s="2">
        <v>1524</v>
      </c>
      <c r="U940" s="2">
        <v>2416</v>
      </c>
      <c r="V940" s="2">
        <v>222</v>
      </c>
      <c r="W940" s="2">
        <v>69</v>
      </c>
      <c r="X940" s="2">
        <v>373</v>
      </c>
      <c r="Y940" s="2">
        <v>317</v>
      </c>
      <c r="Z940" s="2">
        <v>513</v>
      </c>
      <c r="AA940" s="2">
        <v>7067</v>
      </c>
      <c r="AB940" s="2">
        <v>7046</v>
      </c>
      <c r="AC940" s="2">
        <v>19100</v>
      </c>
      <c r="AD940" s="2">
        <v>3953</v>
      </c>
      <c r="AE940" s="2">
        <v>1619</v>
      </c>
      <c r="AF940" s="2">
        <v>2318</v>
      </c>
      <c r="AG940" s="2">
        <v>1289</v>
      </c>
      <c r="AH940" s="2">
        <v>1047</v>
      </c>
      <c r="AI940" s="2">
        <v>42</v>
      </c>
      <c r="AJ940" s="2">
        <v>21</v>
      </c>
      <c r="AK940" s="2">
        <v>80344</v>
      </c>
      <c r="AL940" s="2">
        <v>7285</v>
      </c>
      <c r="AM940" s="2">
        <v>917</v>
      </c>
      <c r="AN940" s="2">
        <v>28</v>
      </c>
      <c r="AO940" s="2">
        <v>1</v>
      </c>
      <c r="AP940" s="2">
        <v>4</v>
      </c>
      <c r="AQ940" s="2">
        <v>188</v>
      </c>
      <c r="AR940" s="2">
        <v>105</v>
      </c>
      <c r="AS940" s="2">
        <v>3</v>
      </c>
      <c r="AT940" s="2">
        <v>3</v>
      </c>
      <c r="AU940" s="2">
        <v>15</v>
      </c>
      <c r="AV940" s="2">
        <v>190</v>
      </c>
      <c r="AW940" s="2">
        <v>8</v>
      </c>
      <c r="AX940" s="2">
        <v>14</v>
      </c>
      <c r="AY940" s="2">
        <v>26</v>
      </c>
      <c r="AZ940" s="2">
        <v>83</v>
      </c>
      <c r="BA940" s="2">
        <v>75</v>
      </c>
      <c r="BB940" s="2">
        <v>22</v>
      </c>
      <c r="BC940" s="2">
        <v>58</v>
      </c>
      <c r="BD940" s="2">
        <v>17</v>
      </c>
      <c r="BE940" s="2">
        <v>77</v>
      </c>
      <c r="BF940" s="2">
        <v>8304</v>
      </c>
      <c r="BG940" s="2">
        <v>381</v>
      </c>
      <c r="BH940" s="2">
        <v>21</v>
      </c>
      <c r="BI940" s="2">
        <v>37</v>
      </c>
      <c r="BJ940" s="2">
        <v>1300</v>
      </c>
      <c r="BK940" s="2">
        <v>2405</v>
      </c>
      <c r="BL940" s="2">
        <v>27</v>
      </c>
      <c r="BM940" s="2">
        <v>4</v>
      </c>
      <c r="BN940" s="2">
        <v>267</v>
      </c>
      <c r="BO940" s="2">
        <v>1068</v>
      </c>
      <c r="BP940" s="2">
        <v>103</v>
      </c>
      <c r="BQ940" s="2">
        <v>43</v>
      </c>
      <c r="BR940" s="2">
        <v>96</v>
      </c>
      <c r="BS940" s="2">
        <v>388</v>
      </c>
      <c r="BT940" s="2">
        <v>207</v>
      </c>
      <c r="BU940" s="2">
        <v>103</v>
      </c>
      <c r="BV940" s="2">
        <v>1356</v>
      </c>
      <c r="BW940" s="2">
        <v>88</v>
      </c>
      <c r="BX940" s="2">
        <v>410</v>
      </c>
      <c r="BY940" s="2">
        <v>453</v>
      </c>
      <c r="BZ940" s="2">
        <v>561</v>
      </c>
      <c r="CA940" s="2">
        <v>190</v>
      </c>
      <c r="CB940" s="2">
        <v>81</v>
      </c>
      <c r="CC940" s="2">
        <v>6.1</v>
      </c>
      <c r="CD940" s="2">
        <v>15509725</v>
      </c>
      <c r="CE940" s="2">
        <v>3931413</v>
      </c>
      <c r="CF940" s="2">
        <v>14528174</v>
      </c>
      <c r="CG940" s="2">
        <v>3346962</v>
      </c>
      <c r="CH940" s="2">
        <v>1448975</v>
      </c>
      <c r="CI940" s="2">
        <v>1077590</v>
      </c>
      <c r="CJ940" s="2">
        <v>29184</v>
      </c>
      <c r="CK940" s="2">
        <v>1</v>
      </c>
      <c r="CL940" s="2">
        <v>172</v>
      </c>
      <c r="CM940" s="2">
        <v>7</v>
      </c>
      <c r="CN940" s="2">
        <v>86</v>
      </c>
      <c r="CO940" s="2">
        <v>692</v>
      </c>
      <c r="CP940" s="2">
        <v>4</v>
      </c>
      <c r="CQ940" s="2">
        <v>57</v>
      </c>
      <c r="CR940" s="2">
        <v>492</v>
      </c>
      <c r="CS940" s="2">
        <v>0</v>
      </c>
      <c r="CT940" s="2">
        <v>0</v>
      </c>
      <c r="CU940" s="2">
        <v>0</v>
      </c>
      <c r="CV940" s="2">
        <v>0</v>
      </c>
      <c r="CW940" s="2">
        <v>2</v>
      </c>
      <c r="CX940" s="2">
        <v>316</v>
      </c>
      <c r="CY940" s="2">
        <v>9549</v>
      </c>
      <c r="CZ940" s="2">
        <v>5225</v>
      </c>
      <c r="DA940" s="2">
        <v>4324</v>
      </c>
      <c r="DB940" s="2">
        <v>323</v>
      </c>
      <c r="DC940" s="2">
        <v>226</v>
      </c>
      <c r="DD940" s="2">
        <v>97</v>
      </c>
      <c r="DE940" s="2">
        <v>7164</v>
      </c>
      <c r="DF940" s="2">
        <v>2633</v>
      </c>
      <c r="DG940" s="2">
        <v>4531</v>
      </c>
      <c r="DH940" s="2">
        <v>509</v>
      </c>
      <c r="DI940" s="2">
        <v>3276</v>
      </c>
      <c r="DJ940" s="2">
        <v>5549</v>
      </c>
      <c r="DK940" s="2">
        <v>14</v>
      </c>
      <c r="DL940" s="2">
        <v>3</v>
      </c>
      <c r="DM940" s="2">
        <v>18613</v>
      </c>
      <c r="DN940" s="2">
        <v>874</v>
      </c>
      <c r="DO940" s="2">
        <v>168</v>
      </c>
      <c r="DP940" s="2">
        <v>66</v>
      </c>
      <c r="DQ940" s="2">
        <v>1</v>
      </c>
      <c r="DR940" s="2">
        <v>1</v>
      </c>
      <c r="DS940" s="2">
        <v>21</v>
      </c>
      <c r="DT940" s="2">
        <v>7</v>
      </c>
      <c r="DU940" s="2">
        <v>48</v>
      </c>
      <c r="DV940" s="2">
        <v>11</v>
      </c>
      <c r="DW940" s="2">
        <v>47</v>
      </c>
      <c r="DX940" s="2">
        <v>6</v>
      </c>
    </row>
    <row r="941" spans="1:128" ht="16.5" customHeight="1" x14ac:dyDescent="0.55000000000000004">
      <c r="A941" s="2" t="s">
        <v>2142</v>
      </c>
      <c r="B941" s="2" t="s">
        <v>2082</v>
      </c>
      <c r="C941" s="2" t="s">
        <v>2143</v>
      </c>
      <c r="D941" s="2">
        <v>22041</v>
      </c>
      <c r="E941" s="2">
        <v>10778</v>
      </c>
      <c r="F941" s="2">
        <v>11263</v>
      </c>
      <c r="G941" s="2">
        <v>21750</v>
      </c>
      <c r="H941" s="2">
        <v>10627</v>
      </c>
      <c r="I941" s="2">
        <v>11123</v>
      </c>
      <c r="J941" s="2">
        <v>2794</v>
      </c>
      <c r="K941" s="2">
        <v>1467</v>
      </c>
      <c r="L941" s="2">
        <v>1327</v>
      </c>
      <c r="M941" s="2">
        <v>12579</v>
      </c>
      <c r="N941" s="2">
        <v>6333</v>
      </c>
      <c r="O941" s="2">
        <v>6246</v>
      </c>
      <c r="P941" s="2">
        <v>6608</v>
      </c>
      <c r="Q941" s="2">
        <v>2941</v>
      </c>
      <c r="R941" s="2">
        <v>3667</v>
      </c>
      <c r="S941" s="2">
        <v>3230</v>
      </c>
      <c r="T941" s="2">
        <v>1348</v>
      </c>
      <c r="U941" s="2">
        <v>1882</v>
      </c>
      <c r="V941" s="2">
        <v>262</v>
      </c>
      <c r="W941" s="2">
        <v>77</v>
      </c>
      <c r="X941" s="2">
        <v>270</v>
      </c>
      <c r="Y941" s="2">
        <v>405</v>
      </c>
      <c r="Z941" s="2">
        <v>539</v>
      </c>
      <c r="AA941" s="2">
        <v>7547</v>
      </c>
      <c r="AB941" s="2">
        <v>7517</v>
      </c>
      <c r="AC941" s="2">
        <v>21391</v>
      </c>
      <c r="AD941" s="2">
        <v>4895</v>
      </c>
      <c r="AE941" s="2">
        <v>1307</v>
      </c>
      <c r="AF941" s="2">
        <v>2222</v>
      </c>
      <c r="AG941" s="2">
        <v>1164</v>
      </c>
      <c r="AH941" s="2">
        <v>700</v>
      </c>
      <c r="AI941" s="2">
        <v>34</v>
      </c>
      <c r="AJ941" s="2">
        <v>34</v>
      </c>
      <c r="AK941" s="2">
        <v>3420</v>
      </c>
      <c r="AL941" s="2">
        <v>2868</v>
      </c>
      <c r="AM941" s="2">
        <v>752</v>
      </c>
      <c r="AN941" s="2">
        <v>11</v>
      </c>
      <c r="AO941" s="2">
        <v>0</v>
      </c>
      <c r="AP941" s="2">
        <v>5</v>
      </c>
      <c r="AQ941" s="2">
        <v>110</v>
      </c>
      <c r="AR941" s="2">
        <v>102</v>
      </c>
      <c r="AS941" s="2">
        <v>1</v>
      </c>
      <c r="AT941" s="2">
        <v>2</v>
      </c>
      <c r="AU941" s="2">
        <v>15</v>
      </c>
      <c r="AV941" s="2">
        <v>173</v>
      </c>
      <c r="AW941" s="2">
        <v>8</v>
      </c>
      <c r="AX941" s="2">
        <v>18</v>
      </c>
      <c r="AY941" s="2">
        <v>23</v>
      </c>
      <c r="AZ941" s="2">
        <v>54</v>
      </c>
      <c r="BA941" s="2">
        <v>59</v>
      </c>
      <c r="BB941" s="2">
        <v>44</v>
      </c>
      <c r="BC941" s="2">
        <v>60</v>
      </c>
      <c r="BD941" s="2">
        <v>5</v>
      </c>
      <c r="BE941" s="2">
        <v>62</v>
      </c>
      <c r="BF941" s="2">
        <v>6832</v>
      </c>
      <c r="BG941" s="2">
        <v>136</v>
      </c>
      <c r="BH941" s="2">
        <v>0</v>
      </c>
      <c r="BI941" s="2">
        <v>19</v>
      </c>
      <c r="BJ941" s="2">
        <v>514</v>
      </c>
      <c r="BK941" s="2">
        <v>1823</v>
      </c>
      <c r="BL941" s="2">
        <v>1</v>
      </c>
      <c r="BM941" s="2">
        <v>6</v>
      </c>
      <c r="BN941" s="2">
        <v>207</v>
      </c>
      <c r="BO941" s="2">
        <v>1139</v>
      </c>
      <c r="BP941" s="2">
        <v>60</v>
      </c>
      <c r="BQ941" s="2">
        <v>133</v>
      </c>
      <c r="BR941" s="2">
        <v>110</v>
      </c>
      <c r="BS941" s="2">
        <v>438</v>
      </c>
      <c r="BT941" s="2">
        <v>265</v>
      </c>
      <c r="BU941" s="2">
        <v>262</v>
      </c>
      <c r="BV941" s="2">
        <v>1141</v>
      </c>
      <c r="BW941" s="2">
        <v>41</v>
      </c>
      <c r="BX941" s="2">
        <v>537</v>
      </c>
      <c r="BY941" s="2">
        <v>449</v>
      </c>
      <c r="BZ941" s="2">
        <v>306</v>
      </c>
      <c r="CA941" s="2">
        <v>121</v>
      </c>
      <c r="CB941" s="2">
        <v>81</v>
      </c>
      <c r="CC941" s="2">
        <v>3.9</v>
      </c>
      <c r="CD941" s="2">
        <v>9443131</v>
      </c>
      <c r="CE941" s="2">
        <v>2491250</v>
      </c>
      <c r="CF941" s="2">
        <v>8999236</v>
      </c>
      <c r="CG941" s="2">
        <v>3163823</v>
      </c>
      <c r="CH941" s="2">
        <v>525786</v>
      </c>
      <c r="CI941" s="2">
        <v>1096684</v>
      </c>
      <c r="CJ941" s="2">
        <v>0</v>
      </c>
      <c r="CK941" s="2">
        <v>1</v>
      </c>
      <c r="CL941" s="2">
        <v>77</v>
      </c>
      <c r="CM941" s="2">
        <v>7</v>
      </c>
      <c r="CN941" s="2">
        <v>96</v>
      </c>
      <c r="CO941" s="2">
        <v>1152</v>
      </c>
      <c r="CP941" s="2">
        <v>3</v>
      </c>
      <c r="CQ941" s="2">
        <v>54</v>
      </c>
      <c r="CR941" s="2">
        <v>630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11184</v>
      </c>
      <c r="CZ941" s="2">
        <v>6167</v>
      </c>
      <c r="DA941" s="2">
        <v>5017</v>
      </c>
      <c r="DB941" s="2">
        <v>396</v>
      </c>
      <c r="DC941" s="2">
        <v>261</v>
      </c>
      <c r="DD941" s="2">
        <v>135</v>
      </c>
      <c r="DE941" s="2">
        <v>6931</v>
      </c>
      <c r="DF941" s="2">
        <v>2492</v>
      </c>
      <c r="DG941" s="2">
        <v>4439</v>
      </c>
      <c r="DH941" s="2">
        <v>623</v>
      </c>
      <c r="DI941" s="2">
        <v>3687</v>
      </c>
      <c r="DJ941" s="2">
        <v>6537</v>
      </c>
      <c r="DK941" s="2">
        <v>7</v>
      </c>
      <c r="DL941" s="2">
        <v>1</v>
      </c>
      <c r="DM941" s="2">
        <v>21468</v>
      </c>
      <c r="DN941" s="2">
        <v>1288</v>
      </c>
      <c r="DO941" s="2">
        <v>147</v>
      </c>
      <c r="DP941" s="2">
        <v>47</v>
      </c>
      <c r="DQ941" s="2">
        <v>2</v>
      </c>
      <c r="DR941" s="2">
        <v>0</v>
      </c>
      <c r="DS941" s="2">
        <v>13</v>
      </c>
      <c r="DT941" s="2">
        <v>9</v>
      </c>
      <c r="DU941" s="2">
        <v>17</v>
      </c>
      <c r="DV941" s="2">
        <v>11</v>
      </c>
      <c r="DW941" s="2">
        <v>17</v>
      </c>
      <c r="DX941" s="2">
        <v>6</v>
      </c>
    </row>
    <row r="942" spans="1:128" ht="16.5" customHeight="1" x14ac:dyDescent="0.55000000000000004">
      <c r="A942" s="2" t="s">
        <v>2144</v>
      </c>
      <c r="B942" s="2" t="s">
        <v>2082</v>
      </c>
      <c r="C942" s="2" t="s">
        <v>583</v>
      </c>
      <c r="D942" s="2">
        <v>23360</v>
      </c>
      <c r="E942" s="2">
        <v>11425</v>
      </c>
      <c r="F942" s="2">
        <v>11935</v>
      </c>
      <c r="G942" s="2">
        <v>22827</v>
      </c>
      <c r="H942" s="2">
        <v>11143</v>
      </c>
      <c r="I942" s="2">
        <v>11684</v>
      </c>
      <c r="J942" s="2">
        <v>2976</v>
      </c>
      <c r="K942" s="2">
        <v>1532</v>
      </c>
      <c r="L942" s="2">
        <v>1444</v>
      </c>
      <c r="M942" s="2">
        <v>13427</v>
      </c>
      <c r="N942" s="2">
        <v>6821</v>
      </c>
      <c r="O942" s="2">
        <v>6606</v>
      </c>
      <c r="P942" s="2">
        <v>6911</v>
      </c>
      <c r="Q942" s="2">
        <v>3049</v>
      </c>
      <c r="R942" s="2">
        <v>3862</v>
      </c>
      <c r="S942" s="2">
        <v>3496</v>
      </c>
      <c r="T942" s="2">
        <v>1418</v>
      </c>
      <c r="U942" s="2">
        <v>2078</v>
      </c>
      <c r="V942" s="2">
        <v>520</v>
      </c>
      <c r="W942" s="2">
        <v>95</v>
      </c>
      <c r="X942" s="2">
        <v>302</v>
      </c>
      <c r="Y942" s="2">
        <v>394</v>
      </c>
      <c r="Z942" s="2">
        <v>549</v>
      </c>
      <c r="AA942" s="2">
        <v>8395</v>
      </c>
      <c r="AB942" s="2">
        <v>8371</v>
      </c>
      <c r="AC942" s="2">
        <v>22918</v>
      </c>
      <c r="AD942" s="2">
        <v>4940</v>
      </c>
      <c r="AE942" s="2">
        <v>2031</v>
      </c>
      <c r="AF942" s="2">
        <v>2189</v>
      </c>
      <c r="AG942" s="2">
        <v>1180</v>
      </c>
      <c r="AH942" s="2">
        <v>864</v>
      </c>
      <c r="AI942" s="2">
        <v>45</v>
      </c>
      <c r="AJ942" s="2">
        <v>18</v>
      </c>
      <c r="AK942" s="2">
        <v>3880</v>
      </c>
      <c r="AL942" s="2">
        <v>2321</v>
      </c>
      <c r="AM942" s="2">
        <v>863</v>
      </c>
      <c r="AN942" s="2">
        <v>11</v>
      </c>
      <c r="AO942" s="2">
        <v>1</v>
      </c>
      <c r="AP942" s="2">
        <v>1</v>
      </c>
      <c r="AQ942" s="2">
        <v>133</v>
      </c>
      <c r="AR942" s="2">
        <v>142</v>
      </c>
      <c r="AS942" s="2">
        <v>3</v>
      </c>
      <c r="AT942" s="2">
        <v>2</v>
      </c>
      <c r="AU942" s="2">
        <v>17</v>
      </c>
      <c r="AV942" s="2">
        <v>168</v>
      </c>
      <c r="AW942" s="2">
        <v>10</v>
      </c>
      <c r="AX942" s="2">
        <v>26</v>
      </c>
      <c r="AY942" s="2">
        <v>34</v>
      </c>
      <c r="AZ942" s="2">
        <v>68</v>
      </c>
      <c r="BA942" s="2">
        <v>71</v>
      </c>
      <c r="BB942" s="2">
        <v>46</v>
      </c>
      <c r="BC942" s="2">
        <v>63</v>
      </c>
      <c r="BD942" s="2">
        <v>6</v>
      </c>
      <c r="BE942" s="2">
        <v>61</v>
      </c>
      <c r="BF942" s="2">
        <v>8362</v>
      </c>
      <c r="BG942" s="2">
        <v>172</v>
      </c>
      <c r="BH942" s="2">
        <v>4</v>
      </c>
      <c r="BI942" s="2">
        <v>29</v>
      </c>
      <c r="BJ942" s="2">
        <v>834</v>
      </c>
      <c r="BK942" s="2">
        <v>3329</v>
      </c>
      <c r="BL942" s="2">
        <v>3</v>
      </c>
      <c r="BM942" s="2">
        <v>3</v>
      </c>
      <c r="BN942" s="2">
        <v>194</v>
      </c>
      <c r="BO942" s="2">
        <v>1028</v>
      </c>
      <c r="BP942" s="2">
        <v>67</v>
      </c>
      <c r="BQ942" s="2">
        <v>64</v>
      </c>
      <c r="BR942" s="2">
        <v>153</v>
      </c>
      <c r="BS942" s="2">
        <v>359</v>
      </c>
      <c r="BT942" s="2">
        <v>178</v>
      </c>
      <c r="BU942" s="2">
        <v>198</v>
      </c>
      <c r="BV942" s="2">
        <v>1124</v>
      </c>
      <c r="BW942" s="2">
        <v>43</v>
      </c>
      <c r="BX942" s="2">
        <v>580</v>
      </c>
      <c r="BY942" s="2">
        <v>292</v>
      </c>
      <c r="BZ942" s="2">
        <v>344</v>
      </c>
      <c r="CA942" s="2">
        <v>146</v>
      </c>
      <c r="CB942" s="2">
        <v>76</v>
      </c>
      <c r="CC942" s="2">
        <v>10</v>
      </c>
      <c r="CD942" s="2">
        <v>10727908</v>
      </c>
      <c r="CE942" s="2">
        <v>2883732</v>
      </c>
      <c r="CF942" s="2">
        <v>9770710</v>
      </c>
      <c r="CG942" s="2">
        <v>3438488</v>
      </c>
      <c r="CH942" s="2">
        <v>694848</v>
      </c>
      <c r="CI942" s="2">
        <v>1129866</v>
      </c>
      <c r="CJ942" s="2">
        <v>0</v>
      </c>
      <c r="CK942" s="2">
        <v>1</v>
      </c>
      <c r="CL942" s="2">
        <v>204</v>
      </c>
      <c r="CM942" s="2">
        <v>5</v>
      </c>
      <c r="CN942" s="2">
        <v>100</v>
      </c>
      <c r="CO942" s="2">
        <v>1314</v>
      </c>
      <c r="CP942" s="2">
        <v>1</v>
      </c>
      <c r="CQ942" s="2">
        <v>46</v>
      </c>
      <c r="CR942" s="2">
        <v>674</v>
      </c>
      <c r="CS942" s="2">
        <v>0</v>
      </c>
      <c r="CT942" s="2">
        <v>0</v>
      </c>
      <c r="CU942" s="2">
        <v>0</v>
      </c>
      <c r="CV942" s="2">
        <v>0</v>
      </c>
      <c r="CW942" s="2">
        <v>1</v>
      </c>
      <c r="CX942" s="2">
        <v>381</v>
      </c>
      <c r="CY942" s="2">
        <v>11624</v>
      </c>
      <c r="CZ942" s="2">
        <v>6362</v>
      </c>
      <c r="DA942" s="2">
        <v>5262</v>
      </c>
      <c r="DB942" s="2">
        <v>441</v>
      </c>
      <c r="DC942" s="2">
        <v>279</v>
      </c>
      <c r="DD942" s="2">
        <v>162</v>
      </c>
      <c r="DE942" s="2">
        <v>7303</v>
      </c>
      <c r="DF942" s="2">
        <v>2712</v>
      </c>
      <c r="DG942" s="2">
        <v>4591</v>
      </c>
      <c r="DH942" s="2">
        <v>394</v>
      </c>
      <c r="DI942" s="2">
        <v>4454</v>
      </c>
      <c r="DJ942" s="2">
        <v>6645</v>
      </c>
      <c r="DK942" s="2">
        <v>7</v>
      </c>
      <c r="DL942" s="2">
        <v>1</v>
      </c>
      <c r="DM942" s="2">
        <v>22850</v>
      </c>
      <c r="DN942" s="2">
        <v>509</v>
      </c>
      <c r="DO942" s="2">
        <v>141</v>
      </c>
      <c r="DP942" s="2">
        <v>58</v>
      </c>
      <c r="DQ942" s="2">
        <v>1</v>
      </c>
      <c r="DR942" s="2">
        <v>1</v>
      </c>
      <c r="DS942" s="2">
        <v>8</v>
      </c>
      <c r="DT942" s="2">
        <v>9</v>
      </c>
      <c r="DU942" s="2">
        <v>13</v>
      </c>
      <c r="DV942" s="2">
        <v>14</v>
      </c>
      <c r="DW942" s="2">
        <v>24</v>
      </c>
      <c r="DX942" s="2">
        <v>8</v>
      </c>
    </row>
    <row r="943" spans="1:128" ht="16.5" customHeight="1" x14ac:dyDescent="0.55000000000000004">
      <c r="A943" s="2" t="s">
        <v>2145</v>
      </c>
      <c r="B943" s="2" t="s">
        <v>2082</v>
      </c>
      <c r="C943" s="2" t="s">
        <v>2146</v>
      </c>
      <c r="D943" s="2">
        <v>18139</v>
      </c>
      <c r="E943" s="2">
        <v>8652</v>
      </c>
      <c r="F943" s="2">
        <v>9487</v>
      </c>
      <c r="G943" s="2">
        <v>17702</v>
      </c>
      <c r="H943" s="2">
        <v>8459</v>
      </c>
      <c r="I943" s="2">
        <v>9243</v>
      </c>
      <c r="J943" s="2">
        <v>2501</v>
      </c>
      <c r="K943" s="2">
        <v>1271</v>
      </c>
      <c r="L943" s="2">
        <v>1230</v>
      </c>
      <c r="M943" s="2">
        <v>11063</v>
      </c>
      <c r="N943" s="2">
        <v>5393</v>
      </c>
      <c r="O943" s="2">
        <v>5670</v>
      </c>
      <c r="P943" s="2">
        <v>4455</v>
      </c>
      <c r="Q943" s="2">
        <v>1917</v>
      </c>
      <c r="R943" s="2">
        <v>2538</v>
      </c>
      <c r="S943" s="2">
        <v>2201</v>
      </c>
      <c r="T943" s="2">
        <v>860</v>
      </c>
      <c r="U943" s="2">
        <v>1341</v>
      </c>
      <c r="V943" s="2">
        <v>436</v>
      </c>
      <c r="W943" s="2">
        <v>144</v>
      </c>
      <c r="X943" s="2">
        <v>148</v>
      </c>
      <c r="Y943" s="2">
        <v>692</v>
      </c>
      <c r="Z943" s="2">
        <v>715</v>
      </c>
      <c r="AA943" s="2">
        <v>7418</v>
      </c>
      <c r="AB943" s="2">
        <v>7412</v>
      </c>
      <c r="AC943" s="2">
        <v>17967</v>
      </c>
      <c r="AD943" s="2">
        <v>4398</v>
      </c>
      <c r="AE943" s="2">
        <v>2272</v>
      </c>
      <c r="AF943" s="2">
        <v>1602</v>
      </c>
      <c r="AG943" s="2">
        <v>842</v>
      </c>
      <c r="AH943" s="2">
        <v>801</v>
      </c>
      <c r="AI943" s="2">
        <v>68</v>
      </c>
      <c r="AJ943" s="2">
        <v>27</v>
      </c>
      <c r="AK943" s="2">
        <v>518</v>
      </c>
      <c r="AL943" s="2">
        <v>518</v>
      </c>
      <c r="AM943" s="2">
        <v>700</v>
      </c>
      <c r="AN943" s="2">
        <v>3</v>
      </c>
      <c r="AO943" s="2">
        <v>0</v>
      </c>
      <c r="AP943" s="2">
        <v>0</v>
      </c>
      <c r="AQ943" s="2">
        <v>49</v>
      </c>
      <c r="AR943" s="2">
        <v>33</v>
      </c>
      <c r="AS943" s="2">
        <v>0</v>
      </c>
      <c r="AT943" s="2">
        <v>3</v>
      </c>
      <c r="AU943" s="2">
        <v>6</v>
      </c>
      <c r="AV943" s="2">
        <v>180</v>
      </c>
      <c r="AW943" s="2">
        <v>14</v>
      </c>
      <c r="AX943" s="2">
        <v>43</v>
      </c>
      <c r="AY943" s="2">
        <v>26</v>
      </c>
      <c r="AZ943" s="2">
        <v>109</v>
      </c>
      <c r="BA943" s="2">
        <v>95</v>
      </c>
      <c r="BB943" s="2">
        <v>31</v>
      </c>
      <c r="BC943" s="2">
        <v>76</v>
      </c>
      <c r="BD943" s="2">
        <v>3</v>
      </c>
      <c r="BE943" s="2">
        <v>29</v>
      </c>
      <c r="BF943" s="2">
        <v>5367</v>
      </c>
      <c r="BG943" s="2">
        <v>33</v>
      </c>
      <c r="BH943" s="2">
        <v>0</v>
      </c>
      <c r="BI943" s="2">
        <v>0</v>
      </c>
      <c r="BJ943" s="2">
        <v>319</v>
      </c>
      <c r="BK943" s="2">
        <v>412</v>
      </c>
      <c r="BL943" s="2">
        <v>0</v>
      </c>
      <c r="BM943" s="2">
        <v>9</v>
      </c>
      <c r="BN943" s="2">
        <v>78</v>
      </c>
      <c r="BO943" s="2">
        <v>1610</v>
      </c>
      <c r="BP943" s="2">
        <v>114</v>
      </c>
      <c r="BQ943" s="2">
        <v>123</v>
      </c>
      <c r="BR943" s="2">
        <v>86</v>
      </c>
      <c r="BS943" s="2">
        <v>818</v>
      </c>
      <c r="BT943" s="2">
        <v>376</v>
      </c>
      <c r="BU943" s="2">
        <v>209</v>
      </c>
      <c r="BV943" s="2">
        <v>883</v>
      </c>
      <c r="BW943" s="2">
        <v>40</v>
      </c>
      <c r="BX943" s="2">
        <v>257</v>
      </c>
      <c r="BY943" s="2">
        <v>41</v>
      </c>
      <c r="BZ943" s="2">
        <v>59</v>
      </c>
      <c r="CA943" s="2">
        <v>93</v>
      </c>
      <c r="CB943" s="2">
        <v>77.900000000000006</v>
      </c>
      <c r="CC943" s="2">
        <v>11.2</v>
      </c>
      <c r="CD943" s="2">
        <v>9947339</v>
      </c>
      <c r="CE943" s="2">
        <v>2428200</v>
      </c>
      <c r="CF943" s="2">
        <v>8969214</v>
      </c>
      <c r="CG943" s="2">
        <v>2699909</v>
      </c>
      <c r="CH943" s="2">
        <v>1308405</v>
      </c>
      <c r="CI943" s="2">
        <v>1833052</v>
      </c>
      <c r="CJ943" s="2">
        <v>0</v>
      </c>
      <c r="CK943" s="2">
        <v>1</v>
      </c>
      <c r="CL943" s="2">
        <v>180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2</v>
      </c>
      <c r="CT943" s="2">
        <v>112</v>
      </c>
      <c r="CU943" s="2">
        <v>1005</v>
      </c>
      <c r="CV943" s="2">
        <v>553</v>
      </c>
      <c r="CW943" s="2">
        <v>1</v>
      </c>
      <c r="CX943" s="2">
        <v>821</v>
      </c>
      <c r="CY943" s="2">
        <v>8680</v>
      </c>
      <c r="CZ943" s="2">
        <v>4571</v>
      </c>
      <c r="DA943" s="2">
        <v>4109</v>
      </c>
      <c r="DB943" s="2">
        <v>378</v>
      </c>
      <c r="DC943" s="2">
        <v>210</v>
      </c>
      <c r="DD943" s="2">
        <v>168</v>
      </c>
      <c r="DE943" s="2">
        <v>4922</v>
      </c>
      <c r="DF943" s="2">
        <v>1725</v>
      </c>
      <c r="DG943" s="2">
        <v>3197</v>
      </c>
      <c r="DH943" s="2">
        <v>116</v>
      </c>
      <c r="DI943" s="2">
        <v>2432</v>
      </c>
      <c r="DJ943" s="2">
        <v>6059</v>
      </c>
      <c r="DK943" s="2">
        <v>0</v>
      </c>
      <c r="DL943" s="2">
        <v>1</v>
      </c>
      <c r="DM943" s="2">
        <v>18310</v>
      </c>
      <c r="DN943" s="2">
        <v>104</v>
      </c>
      <c r="DO943" s="2">
        <v>157</v>
      </c>
      <c r="DP943" s="2">
        <v>104</v>
      </c>
      <c r="DQ943" s="2">
        <v>3</v>
      </c>
      <c r="DR943" s="2">
        <v>0</v>
      </c>
      <c r="DS943" s="2">
        <v>23</v>
      </c>
      <c r="DT943" s="2">
        <v>14</v>
      </c>
      <c r="DU943" s="2">
        <v>33</v>
      </c>
      <c r="DV943" s="2">
        <v>19</v>
      </c>
      <c r="DW943" s="2">
        <v>36</v>
      </c>
      <c r="DX943" s="2">
        <v>4</v>
      </c>
    </row>
    <row r="944" spans="1:128" ht="16.5" customHeight="1" x14ac:dyDescent="0.55000000000000004">
      <c r="A944" s="2" t="s">
        <v>2147</v>
      </c>
      <c r="B944" s="2" t="s">
        <v>2082</v>
      </c>
      <c r="C944" s="2" t="s">
        <v>2148</v>
      </c>
      <c r="D944" s="2">
        <v>8071</v>
      </c>
      <c r="E944" s="2">
        <v>4168</v>
      </c>
      <c r="F944" s="2">
        <v>3903</v>
      </c>
      <c r="G944" s="2">
        <v>7506</v>
      </c>
      <c r="H944" s="2">
        <v>3832</v>
      </c>
      <c r="I944" s="2">
        <v>3674</v>
      </c>
      <c r="J944" s="2">
        <v>1046</v>
      </c>
      <c r="K944" s="2">
        <v>549</v>
      </c>
      <c r="L944" s="2">
        <v>497</v>
      </c>
      <c r="M944" s="2">
        <v>4686</v>
      </c>
      <c r="N944" s="2">
        <v>2533</v>
      </c>
      <c r="O944" s="2">
        <v>2153</v>
      </c>
      <c r="P944" s="2">
        <v>2254</v>
      </c>
      <c r="Q944" s="2">
        <v>1028</v>
      </c>
      <c r="R944" s="2">
        <v>1226</v>
      </c>
      <c r="S944" s="2">
        <v>1046</v>
      </c>
      <c r="T944" s="2">
        <v>419</v>
      </c>
      <c r="U944" s="2">
        <v>627</v>
      </c>
      <c r="V944" s="2">
        <v>503</v>
      </c>
      <c r="W944" s="2">
        <v>48</v>
      </c>
      <c r="X944" s="2">
        <v>104</v>
      </c>
      <c r="Y944" s="2">
        <v>333</v>
      </c>
      <c r="Z944" s="2">
        <v>258</v>
      </c>
      <c r="AA944" s="2">
        <v>3200</v>
      </c>
      <c r="AB944" s="2">
        <v>3195</v>
      </c>
      <c r="AC944" s="2">
        <v>7893</v>
      </c>
      <c r="AD944" s="2">
        <v>1807</v>
      </c>
      <c r="AE944" s="2">
        <v>986</v>
      </c>
      <c r="AF944" s="2">
        <v>780</v>
      </c>
      <c r="AG944" s="2">
        <v>414</v>
      </c>
      <c r="AH944" s="2">
        <v>275</v>
      </c>
      <c r="AI944" s="2">
        <v>26</v>
      </c>
      <c r="AJ944" s="2">
        <v>12</v>
      </c>
      <c r="AK944" s="2">
        <v>1287</v>
      </c>
      <c r="AL944" s="2">
        <v>824</v>
      </c>
      <c r="AM944" s="2">
        <v>237</v>
      </c>
      <c r="AN944" s="2">
        <v>2</v>
      </c>
      <c r="AO944" s="2">
        <v>0</v>
      </c>
      <c r="AP944" s="2">
        <v>2</v>
      </c>
      <c r="AQ944" s="2">
        <v>23</v>
      </c>
      <c r="AR944" s="2">
        <v>49</v>
      </c>
      <c r="AS944" s="2">
        <v>0</v>
      </c>
      <c r="AT944" s="2">
        <v>0</v>
      </c>
      <c r="AU944" s="2">
        <v>15</v>
      </c>
      <c r="AV944" s="2">
        <v>48</v>
      </c>
      <c r="AW944" s="2">
        <v>4</v>
      </c>
      <c r="AX944" s="2">
        <v>6</v>
      </c>
      <c r="AY944" s="2">
        <v>5</v>
      </c>
      <c r="AZ944" s="2">
        <v>24</v>
      </c>
      <c r="BA944" s="2">
        <v>18</v>
      </c>
      <c r="BB944" s="2">
        <v>9</v>
      </c>
      <c r="BC944" s="2">
        <v>17</v>
      </c>
      <c r="BD944" s="2">
        <v>1</v>
      </c>
      <c r="BE944" s="2">
        <v>14</v>
      </c>
      <c r="BF944" s="2">
        <v>3984</v>
      </c>
      <c r="BG944" s="2">
        <v>14</v>
      </c>
      <c r="BH944" s="2">
        <v>0</v>
      </c>
      <c r="BI944" s="2">
        <v>14</v>
      </c>
      <c r="BJ944" s="2">
        <v>245</v>
      </c>
      <c r="BK944" s="2">
        <v>1849</v>
      </c>
      <c r="BL944" s="2">
        <v>0</v>
      </c>
      <c r="BM944" s="2">
        <v>0</v>
      </c>
      <c r="BN944" s="2">
        <v>420</v>
      </c>
      <c r="BO944" s="2">
        <v>420</v>
      </c>
      <c r="BP944" s="2">
        <v>20</v>
      </c>
      <c r="BQ944" s="2">
        <v>10</v>
      </c>
      <c r="BR944" s="2">
        <v>16</v>
      </c>
      <c r="BS944" s="2">
        <v>124</v>
      </c>
      <c r="BT944" s="2">
        <v>113</v>
      </c>
      <c r="BU944" s="2">
        <v>96</v>
      </c>
      <c r="BV944" s="2">
        <v>283</v>
      </c>
      <c r="BW944" s="2">
        <v>3</v>
      </c>
      <c r="BX944" s="2">
        <v>357</v>
      </c>
      <c r="BY944" s="2">
        <v>74</v>
      </c>
      <c r="BZ944" s="2">
        <v>96</v>
      </c>
      <c r="CA944" s="2">
        <v>58</v>
      </c>
      <c r="CB944" s="2">
        <v>76.599999999999994</v>
      </c>
      <c r="CC944" s="2">
        <v>3.7</v>
      </c>
      <c r="CD944" s="2">
        <v>4070481</v>
      </c>
      <c r="CE944" s="2">
        <v>1053050</v>
      </c>
      <c r="CF944" s="2">
        <v>3847271</v>
      </c>
      <c r="CG944" s="2">
        <v>1426298</v>
      </c>
      <c r="CH944" s="2">
        <v>320804</v>
      </c>
      <c r="CI944" s="2">
        <v>481777</v>
      </c>
      <c r="CJ944" s="2">
        <v>0</v>
      </c>
      <c r="CK944" s="2">
        <v>1</v>
      </c>
      <c r="CL944" s="2">
        <v>89</v>
      </c>
      <c r="CM944" s="2">
        <v>1</v>
      </c>
      <c r="CN944" s="2">
        <v>33</v>
      </c>
      <c r="CO944" s="2">
        <v>470</v>
      </c>
      <c r="CP944" s="2">
        <v>1</v>
      </c>
      <c r="CQ944" s="2">
        <v>15</v>
      </c>
      <c r="CR944" s="2">
        <v>191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4137</v>
      </c>
      <c r="CZ944" s="2">
        <v>2413</v>
      </c>
      <c r="DA944" s="2">
        <v>1724</v>
      </c>
      <c r="DB944" s="2">
        <v>140</v>
      </c>
      <c r="DC944" s="2">
        <v>91</v>
      </c>
      <c r="DD944" s="2">
        <v>49</v>
      </c>
      <c r="DE944" s="2">
        <v>2204</v>
      </c>
      <c r="DF944" s="2">
        <v>816</v>
      </c>
      <c r="DG944" s="2">
        <v>1388</v>
      </c>
      <c r="DH944" s="2">
        <v>118</v>
      </c>
      <c r="DI944" s="2">
        <v>1696</v>
      </c>
      <c r="DJ944" s="2">
        <v>2222</v>
      </c>
      <c r="DK944" s="2">
        <v>1</v>
      </c>
      <c r="DL944" s="2">
        <v>0</v>
      </c>
      <c r="DM944" s="2">
        <v>7994</v>
      </c>
      <c r="DN944" s="2">
        <v>57</v>
      </c>
      <c r="DO944" s="2">
        <v>34</v>
      </c>
      <c r="DP944" s="2">
        <v>20</v>
      </c>
      <c r="DQ944" s="2">
        <v>1</v>
      </c>
      <c r="DR944" s="2">
        <v>0</v>
      </c>
      <c r="DS944" s="2">
        <v>5</v>
      </c>
      <c r="DT944" s="2">
        <v>2</v>
      </c>
      <c r="DU944" s="2">
        <v>3</v>
      </c>
      <c r="DV944" s="2">
        <v>2</v>
      </c>
      <c r="DW944" s="2">
        <v>2</v>
      </c>
      <c r="DX944" s="2">
        <v>2</v>
      </c>
    </row>
    <row r="945" spans="1:128" ht="16.5" customHeight="1" x14ac:dyDescent="0.55000000000000004">
      <c r="A945" s="2" t="s">
        <v>2149</v>
      </c>
      <c r="B945" s="2" t="s">
        <v>2082</v>
      </c>
      <c r="C945" s="2" t="s">
        <v>2150</v>
      </c>
      <c r="D945" s="2">
        <v>5626</v>
      </c>
      <c r="E945" s="2">
        <v>2705</v>
      </c>
      <c r="F945" s="2">
        <v>2921</v>
      </c>
      <c r="G945" s="2">
        <v>5491</v>
      </c>
      <c r="H945" s="2">
        <v>2631</v>
      </c>
      <c r="I945" s="2">
        <v>2860</v>
      </c>
      <c r="J945" s="2">
        <v>792</v>
      </c>
      <c r="K945" s="2">
        <v>405</v>
      </c>
      <c r="L945" s="2">
        <v>387</v>
      </c>
      <c r="M945" s="2">
        <v>3016</v>
      </c>
      <c r="N945" s="2">
        <v>1515</v>
      </c>
      <c r="O945" s="2">
        <v>1501</v>
      </c>
      <c r="P945" s="2">
        <v>1817</v>
      </c>
      <c r="Q945" s="2">
        <v>784</v>
      </c>
      <c r="R945" s="2">
        <v>1033</v>
      </c>
      <c r="S945" s="2">
        <v>947</v>
      </c>
      <c r="T945" s="2">
        <v>349</v>
      </c>
      <c r="U945" s="2">
        <v>598</v>
      </c>
      <c r="V945" s="2">
        <v>135</v>
      </c>
      <c r="W945" s="2">
        <v>55</v>
      </c>
      <c r="X945" s="2">
        <v>75</v>
      </c>
      <c r="Y945" s="2">
        <v>216</v>
      </c>
      <c r="Z945" s="2">
        <v>113</v>
      </c>
      <c r="AA945" s="2">
        <v>1967</v>
      </c>
      <c r="AB945" s="2">
        <v>1954</v>
      </c>
      <c r="AC945" s="2">
        <v>5450</v>
      </c>
      <c r="AD945" s="2">
        <v>1151</v>
      </c>
      <c r="AE945" s="2">
        <v>422</v>
      </c>
      <c r="AF945" s="2">
        <v>537</v>
      </c>
      <c r="AG945" s="2">
        <v>289</v>
      </c>
      <c r="AH945" s="2">
        <v>183</v>
      </c>
      <c r="AI945" s="2">
        <v>17</v>
      </c>
      <c r="AJ945" s="2">
        <v>9</v>
      </c>
      <c r="AK945" s="2">
        <v>1682</v>
      </c>
      <c r="AL945" s="2">
        <v>1038</v>
      </c>
      <c r="AM945" s="2">
        <v>235</v>
      </c>
      <c r="AN945" s="2">
        <v>5</v>
      </c>
      <c r="AO945" s="2">
        <v>0</v>
      </c>
      <c r="AP945" s="2">
        <v>0</v>
      </c>
      <c r="AQ945" s="2">
        <v>30</v>
      </c>
      <c r="AR945" s="2">
        <v>73</v>
      </c>
      <c r="AS945" s="2">
        <v>0</v>
      </c>
      <c r="AT945" s="2">
        <v>0</v>
      </c>
      <c r="AU945" s="2">
        <v>4</v>
      </c>
      <c r="AV945" s="2">
        <v>37</v>
      </c>
      <c r="AW945" s="2">
        <v>2</v>
      </c>
      <c r="AX945" s="2">
        <v>4</v>
      </c>
      <c r="AY945" s="2">
        <v>9</v>
      </c>
      <c r="AZ945" s="2">
        <v>17</v>
      </c>
      <c r="BA945" s="2">
        <v>21</v>
      </c>
      <c r="BB945" s="2">
        <v>7</v>
      </c>
      <c r="BC945" s="2">
        <v>10</v>
      </c>
      <c r="BD945" s="2">
        <v>2</v>
      </c>
      <c r="BE945" s="2">
        <v>14</v>
      </c>
      <c r="BF945" s="2">
        <v>3149</v>
      </c>
      <c r="BG945" s="2">
        <v>30</v>
      </c>
      <c r="BH945" s="2">
        <v>0</v>
      </c>
      <c r="BI945" s="2">
        <v>0</v>
      </c>
      <c r="BJ945" s="2">
        <v>120</v>
      </c>
      <c r="BK945" s="2">
        <v>1998</v>
      </c>
      <c r="BL945" s="2">
        <v>0</v>
      </c>
      <c r="BM945" s="2">
        <v>0</v>
      </c>
      <c r="BN945" s="2">
        <v>122</v>
      </c>
      <c r="BO945" s="2">
        <v>300</v>
      </c>
      <c r="BP945" s="2">
        <v>24</v>
      </c>
      <c r="BQ945" s="2">
        <v>8</v>
      </c>
      <c r="BR945" s="2">
        <v>37</v>
      </c>
      <c r="BS945" s="2">
        <v>57</v>
      </c>
      <c r="BT945" s="2">
        <v>68</v>
      </c>
      <c r="BU945" s="2">
        <v>13</v>
      </c>
      <c r="BV945" s="2">
        <v>172</v>
      </c>
      <c r="BW945" s="2">
        <v>11</v>
      </c>
      <c r="BX945" s="2">
        <v>189</v>
      </c>
      <c r="BY945" s="2">
        <v>129</v>
      </c>
      <c r="BZ945" s="2">
        <v>138</v>
      </c>
      <c r="CA945" s="2">
        <v>61</v>
      </c>
      <c r="CB945" s="2">
        <v>81.5</v>
      </c>
      <c r="CC945" s="2">
        <v>10.6</v>
      </c>
      <c r="CD945" s="2">
        <v>3663983</v>
      </c>
      <c r="CE945" s="2">
        <v>838310</v>
      </c>
      <c r="CF945" s="2">
        <v>3462209</v>
      </c>
      <c r="CG945" s="2">
        <v>971850</v>
      </c>
      <c r="CH945" s="2">
        <v>498823</v>
      </c>
      <c r="CI945" s="2">
        <v>282405</v>
      </c>
      <c r="CJ945" s="2">
        <v>0</v>
      </c>
      <c r="CK945" s="2">
        <v>0</v>
      </c>
      <c r="CL945" s="2">
        <v>0</v>
      </c>
      <c r="CM945" s="2">
        <v>1</v>
      </c>
      <c r="CN945" s="2">
        <v>20</v>
      </c>
      <c r="CO945" s="2">
        <v>347</v>
      </c>
      <c r="CP945" s="2">
        <v>1</v>
      </c>
      <c r="CQ945" s="2">
        <v>24</v>
      </c>
      <c r="CR945" s="2">
        <v>321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2830</v>
      </c>
      <c r="CZ945" s="2">
        <v>1532</v>
      </c>
      <c r="DA945" s="2">
        <v>1298</v>
      </c>
      <c r="DB945" s="2">
        <v>72</v>
      </c>
      <c r="DC945" s="2">
        <v>44</v>
      </c>
      <c r="DD945" s="2">
        <v>28</v>
      </c>
      <c r="DE945" s="2">
        <v>1584</v>
      </c>
      <c r="DF945" s="2">
        <v>540</v>
      </c>
      <c r="DG945" s="2">
        <v>1044</v>
      </c>
      <c r="DH945" s="2">
        <v>135</v>
      </c>
      <c r="DI945" s="2">
        <v>1165</v>
      </c>
      <c r="DJ945" s="2">
        <v>1419</v>
      </c>
      <c r="DK945" s="2">
        <v>3</v>
      </c>
      <c r="DL945" s="2">
        <v>0</v>
      </c>
      <c r="DM945" s="2">
        <v>5771</v>
      </c>
      <c r="DN945" s="2">
        <v>78</v>
      </c>
      <c r="DO945" s="2">
        <v>31</v>
      </c>
      <c r="DP945" s="2">
        <v>15</v>
      </c>
      <c r="DQ945" s="2">
        <v>0</v>
      </c>
      <c r="DR945" s="2">
        <v>0</v>
      </c>
      <c r="DS945" s="2">
        <v>4</v>
      </c>
      <c r="DT945" s="2">
        <v>2</v>
      </c>
      <c r="DU945" s="2">
        <v>3</v>
      </c>
      <c r="DV945" s="2">
        <v>5</v>
      </c>
      <c r="DW945" s="2">
        <v>0</v>
      </c>
      <c r="DX945" s="2">
        <v>1</v>
      </c>
    </row>
    <row r="946" spans="1:128" ht="16.5" customHeight="1" x14ac:dyDescent="0.55000000000000004">
      <c r="A946" s="2" t="s">
        <v>2151</v>
      </c>
      <c r="B946" s="2" t="s">
        <v>2082</v>
      </c>
      <c r="C946" s="2" t="s">
        <v>2152</v>
      </c>
      <c r="D946" s="2">
        <v>9860</v>
      </c>
      <c r="E946" s="2">
        <v>4865</v>
      </c>
      <c r="F946" s="2">
        <v>4995</v>
      </c>
      <c r="G946" s="2">
        <v>9648</v>
      </c>
      <c r="H946" s="2">
        <v>4742</v>
      </c>
      <c r="I946" s="2">
        <v>4906</v>
      </c>
      <c r="J946" s="2">
        <v>1239</v>
      </c>
      <c r="K946" s="2">
        <v>660</v>
      </c>
      <c r="L946" s="2">
        <v>579</v>
      </c>
      <c r="M946" s="2">
        <v>5449</v>
      </c>
      <c r="N946" s="2">
        <v>2772</v>
      </c>
      <c r="O946" s="2">
        <v>2677</v>
      </c>
      <c r="P946" s="2">
        <v>3158</v>
      </c>
      <c r="Q946" s="2">
        <v>1423</v>
      </c>
      <c r="R946" s="2">
        <v>1735</v>
      </c>
      <c r="S946" s="2">
        <v>1661</v>
      </c>
      <c r="T946" s="2">
        <v>665</v>
      </c>
      <c r="U946" s="2">
        <v>996</v>
      </c>
      <c r="V946" s="2">
        <v>200</v>
      </c>
      <c r="W946" s="2">
        <v>50</v>
      </c>
      <c r="X946" s="2">
        <v>143</v>
      </c>
      <c r="Y946" s="2">
        <v>220</v>
      </c>
      <c r="Z946" s="2">
        <v>295</v>
      </c>
      <c r="AA946" s="2">
        <v>3702</v>
      </c>
      <c r="AB946" s="2">
        <v>3697</v>
      </c>
      <c r="AC946" s="2">
        <v>9763</v>
      </c>
      <c r="AD946" s="2">
        <v>2253</v>
      </c>
      <c r="AE946" s="2">
        <v>863</v>
      </c>
      <c r="AF946" s="2">
        <v>1047</v>
      </c>
      <c r="AG946" s="2">
        <v>575</v>
      </c>
      <c r="AH946" s="2">
        <v>441</v>
      </c>
      <c r="AI946" s="2">
        <v>18</v>
      </c>
      <c r="AJ946" s="2">
        <v>6</v>
      </c>
      <c r="AK946" s="2">
        <v>4116</v>
      </c>
      <c r="AL946" s="2">
        <v>1257</v>
      </c>
      <c r="AM946" s="2">
        <v>407</v>
      </c>
      <c r="AN946" s="2">
        <v>6</v>
      </c>
      <c r="AO946" s="2">
        <v>0</v>
      </c>
      <c r="AP946" s="2">
        <v>1</v>
      </c>
      <c r="AQ946" s="2">
        <v>52</v>
      </c>
      <c r="AR946" s="2">
        <v>78</v>
      </c>
      <c r="AS946" s="2">
        <v>3</v>
      </c>
      <c r="AT946" s="2">
        <v>2</v>
      </c>
      <c r="AU946" s="2">
        <v>11</v>
      </c>
      <c r="AV946" s="2">
        <v>92</v>
      </c>
      <c r="AW946" s="2">
        <v>5</v>
      </c>
      <c r="AX946" s="2">
        <v>10</v>
      </c>
      <c r="AY946" s="2">
        <v>11</v>
      </c>
      <c r="AZ946" s="2">
        <v>33</v>
      </c>
      <c r="BA946" s="2">
        <v>27</v>
      </c>
      <c r="BB946" s="2">
        <v>14</v>
      </c>
      <c r="BC946" s="2">
        <v>33</v>
      </c>
      <c r="BD946" s="2">
        <v>2</v>
      </c>
      <c r="BE946" s="2">
        <v>27</v>
      </c>
      <c r="BF946" s="2">
        <v>3655</v>
      </c>
      <c r="BG946" s="2">
        <v>68</v>
      </c>
      <c r="BH946" s="2">
        <v>0</v>
      </c>
      <c r="BI946" s="2">
        <v>6</v>
      </c>
      <c r="BJ946" s="2">
        <v>285</v>
      </c>
      <c r="BK946" s="2">
        <v>1653</v>
      </c>
      <c r="BL946" s="2">
        <v>111</v>
      </c>
      <c r="BM946" s="2">
        <v>5</v>
      </c>
      <c r="BN946" s="2">
        <v>169</v>
      </c>
      <c r="BO946" s="2">
        <v>481</v>
      </c>
      <c r="BP946" s="2">
        <v>62</v>
      </c>
      <c r="BQ946" s="2">
        <v>26</v>
      </c>
      <c r="BR946" s="2">
        <v>18</v>
      </c>
      <c r="BS946" s="2">
        <v>127</v>
      </c>
      <c r="BT946" s="2">
        <v>123</v>
      </c>
      <c r="BU946" s="2">
        <v>28</v>
      </c>
      <c r="BV946" s="2">
        <v>371</v>
      </c>
      <c r="BW946" s="2">
        <v>11</v>
      </c>
      <c r="BX946" s="2">
        <v>111</v>
      </c>
      <c r="BY946" s="2">
        <v>137</v>
      </c>
      <c r="BZ946" s="2">
        <v>345</v>
      </c>
      <c r="CA946" s="2">
        <v>83</v>
      </c>
      <c r="CB946" s="2">
        <v>75.099999999999994</v>
      </c>
      <c r="CC946" s="2">
        <v>9</v>
      </c>
      <c r="CD946" s="2">
        <v>5901968</v>
      </c>
      <c r="CE946" s="2">
        <v>1251691</v>
      </c>
      <c r="CF946" s="2">
        <v>5625330</v>
      </c>
      <c r="CG946" s="2">
        <v>1694207</v>
      </c>
      <c r="CH946" s="2">
        <v>720709</v>
      </c>
      <c r="CI946" s="2">
        <v>872484</v>
      </c>
      <c r="CJ946" s="2">
        <v>0</v>
      </c>
      <c r="CK946" s="2">
        <v>0</v>
      </c>
      <c r="CL946" s="2">
        <v>0</v>
      </c>
      <c r="CM946" s="2">
        <v>3</v>
      </c>
      <c r="CN946" s="2">
        <v>50</v>
      </c>
      <c r="CO946" s="2">
        <v>522</v>
      </c>
      <c r="CP946" s="2">
        <v>1</v>
      </c>
      <c r="CQ946" s="2">
        <v>20</v>
      </c>
      <c r="CR946" s="2">
        <v>258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5230</v>
      </c>
      <c r="CZ946" s="2">
        <v>2881</v>
      </c>
      <c r="DA946" s="2">
        <v>2349</v>
      </c>
      <c r="DB946" s="2">
        <v>162</v>
      </c>
      <c r="DC946" s="2">
        <v>106</v>
      </c>
      <c r="DD946" s="2">
        <v>56</v>
      </c>
      <c r="DE946" s="2">
        <v>3150</v>
      </c>
      <c r="DF946" s="2">
        <v>1172</v>
      </c>
      <c r="DG946" s="2">
        <v>1978</v>
      </c>
      <c r="DH946" s="2">
        <v>91</v>
      </c>
      <c r="DI946" s="2">
        <v>2089</v>
      </c>
      <c r="DJ946" s="2">
        <v>2951</v>
      </c>
      <c r="DK946" s="2">
        <v>2</v>
      </c>
      <c r="DL946" s="2">
        <v>0</v>
      </c>
      <c r="DM946" s="2">
        <v>9712</v>
      </c>
      <c r="DN946" s="2">
        <v>421</v>
      </c>
      <c r="DO946" s="2">
        <v>79</v>
      </c>
      <c r="DP946" s="2">
        <v>25</v>
      </c>
      <c r="DQ946" s="2">
        <v>1</v>
      </c>
      <c r="DR946" s="2">
        <v>0</v>
      </c>
      <c r="DS946" s="2">
        <v>7</v>
      </c>
      <c r="DT946" s="2">
        <v>2</v>
      </c>
      <c r="DU946" s="2">
        <v>8</v>
      </c>
      <c r="DV946" s="2">
        <v>4</v>
      </c>
      <c r="DW946" s="2">
        <v>13</v>
      </c>
      <c r="DX946" s="2">
        <v>3</v>
      </c>
    </row>
    <row r="947" spans="1:128" ht="16.5" customHeight="1" x14ac:dyDescent="0.55000000000000004">
      <c r="A947" s="2" t="s">
        <v>2153</v>
      </c>
      <c r="B947" s="2" t="s">
        <v>2082</v>
      </c>
      <c r="C947" s="2" t="s">
        <v>2154</v>
      </c>
      <c r="D947" s="2">
        <v>3402</v>
      </c>
      <c r="E947" s="2">
        <v>1608</v>
      </c>
      <c r="F947" s="2">
        <v>1794</v>
      </c>
      <c r="G947" s="2">
        <v>3375</v>
      </c>
      <c r="H947" s="2">
        <v>1607</v>
      </c>
      <c r="I947" s="2">
        <v>1768</v>
      </c>
      <c r="J947" s="2">
        <v>283</v>
      </c>
      <c r="K947" s="2">
        <v>148</v>
      </c>
      <c r="L947" s="2">
        <v>135</v>
      </c>
      <c r="M947" s="2">
        <v>1551</v>
      </c>
      <c r="N947" s="2">
        <v>777</v>
      </c>
      <c r="O947" s="2">
        <v>774</v>
      </c>
      <c r="P947" s="2">
        <v>1568</v>
      </c>
      <c r="Q947" s="2">
        <v>683</v>
      </c>
      <c r="R947" s="2">
        <v>885</v>
      </c>
      <c r="S947" s="2">
        <v>869</v>
      </c>
      <c r="T947" s="2">
        <v>338</v>
      </c>
      <c r="U947" s="2">
        <v>531</v>
      </c>
      <c r="V947" s="2">
        <v>27</v>
      </c>
      <c r="W947" s="2">
        <v>12</v>
      </c>
      <c r="X947" s="2">
        <v>80</v>
      </c>
      <c r="Y947" s="2">
        <v>66</v>
      </c>
      <c r="Z947" s="2">
        <v>74</v>
      </c>
      <c r="AA947" s="2">
        <v>1312</v>
      </c>
      <c r="AB947" s="2">
        <v>1310</v>
      </c>
      <c r="AC947" s="2">
        <v>3369</v>
      </c>
      <c r="AD947" s="2">
        <v>674</v>
      </c>
      <c r="AE947" s="2">
        <v>329</v>
      </c>
      <c r="AF947" s="2">
        <v>469</v>
      </c>
      <c r="AG947" s="2">
        <v>289</v>
      </c>
      <c r="AH947" s="2">
        <v>242</v>
      </c>
      <c r="AI947" s="2">
        <v>5</v>
      </c>
      <c r="AJ947" s="2">
        <v>3</v>
      </c>
      <c r="AK947" s="2">
        <v>9047</v>
      </c>
      <c r="AL947" s="2">
        <v>893</v>
      </c>
      <c r="AM947" s="2">
        <v>172</v>
      </c>
      <c r="AN947" s="2">
        <v>2</v>
      </c>
      <c r="AO947" s="2">
        <v>0</v>
      </c>
      <c r="AP947" s="2">
        <v>0</v>
      </c>
      <c r="AQ947" s="2">
        <v>41</v>
      </c>
      <c r="AR947" s="2">
        <v>31</v>
      </c>
      <c r="AS947" s="2">
        <v>1</v>
      </c>
      <c r="AT947" s="2">
        <v>0</v>
      </c>
      <c r="AU947" s="2">
        <v>3</v>
      </c>
      <c r="AV947" s="2">
        <v>36</v>
      </c>
      <c r="AW947" s="2">
        <v>4</v>
      </c>
      <c r="AX947" s="2">
        <v>0</v>
      </c>
      <c r="AY947" s="2">
        <v>2</v>
      </c>
      <c r="AZ947" s="2">
        <v>12</v>
      </c>
      <c r="BA947" s="2">
        <v>13</v>
      </c>
      <c r="BB947" s="2">
        <v>1</v>
      </c>
      <c r="BC947" s="2">
        <v>10</v>
      </c>
      <c r="BD947" s="2">
        <v>2</v>
      </c>
      <c r="BE947" s="2">
        <v>14</v>
      </c>
      <c r="BF947" s="2">
        <v>969</v>
      </c>
      <c r="BG947" s="2">
        <v>46</v>
      </c>
      <c r="BH947" s="2">
        <v>0</v>
      </c>
      <c r="BI947" s="2">
        <v>0</v>
      </c>
      <c r="BJ947" s="2">
        <v>158</v>
      </c>
      <c r="BK947" s="2">
        <v>383</v>
      </c>
      <c r="BL947" s="2">
        <v>1</v>
      </c>
      <c r="BM947" s="2">
        <v>0</v>
      </c>
      <c r="BN947" s="2">
        <v>11</v>
      </c>
      <c r="BO947" s="2">
        <v>131</v>
      </c>
      <c r="BP947" s="2">
        <v>10</v>
      </c>
      <c r="BQ947" s="2">
        <v>0</v>
      </c>
      <c r="BR947" s="2">
        <v>10</v>
      </c>
      <c r="BS947" s="2">
        <v>35</v>
      </c>
      <c r="BT947" s="2">
        <v>16</v>
      </c>
      <c r="BU947" s="2">
        <v>1</v>
      </c>
      <c r="BV947" s="2">
        <v>122</v>
      </c>
      <c r="BW947" s="2">
        <v>9</v>
      </c>
      <c r="BX947" s="2">
        <v>36</v>
      </c>
      <c r="BY947" s="2">
        <v>91</v>
      </c>
      <c r="BZ947" s="2">
        <v>246</v>
      </c>
      <c r="CA947" s="2">
        <v>61</v>
      </c>
      <c r="CB947" s="2">
        <v>69.2</v>
      </c>
      <c r="CC947" s="2">
        <v>5.3</v>
      </c>
      <c r="CD947" s="2">
        <v>3437994</v>
      </c>
      <c r="CE947" s="2">
        <v>562997</v>
      </c>
      <c r="CF947" s="2">
        <v>3307069</v>
      </c>
      <c r="CG947" s="2">
        <v>769245</v>
      </c>
      <c r="CH947" s="2">
        <v>207054</v>
      </c>
      <c r="CI947" s="2">
        <v>288120</v>
      </c>
      <c r="CJ947" s="2">
        <v>14826</v>
      </c>
      <c r="CK947" s="2">
        <v>0</v>
      </c>
      <c r="CL947" s="2">
        <v>0</v>
      </c>
      <c r="CM947" s="2">
        <v>2</v>
      </c>
      <c r="CN947" s="2">
        <v>24</v>
      </c>
      <c r="CO947" s="2">
        <v>106</v>
      </c>
      <c r="CP947" s="2">
        <v>2</v>
      </c>
      <c r="CQ947" s="2">
        <v>20</v>
      </c>
      <c r="CR947" s="2">
        <v>62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1632</v>
      </c>
      <c r="CZ947" s="2">
        <v>879</v>
      </c>
      <c r="DA947" s="2">
        <v>753</v>
      </c>
      <c r="DB947" s="2">
        <v>68</v>
      </c>
      <c r="DC947" s="2">
        <v>51</v>
      </c>
      <c r="DD947" s="2">
        <v>17</v>
      </c>
      <c r="DE947" s="2">
        <v>1288</v>
      </c>
      <c r="DF947" s="2">
        <v>464</v>
      </c>
      <c r="DG947" s="2">
        <v>824</v>
      </c>
      <c r="DH947" s="2">
        <v>99</v>
      </c>
      <c r="DI947" s="2">
        <v>621</v>
      </c>
      <c r="DJ947" s="2">
        <v>831</v>
      </c>
      <c r="DK947" s="2">
        <v>0</v>
      </c>
      <c r="DL947" s="2">
        <v>0</v>
      </c>
      <c r="DM947" s="2">
        <v>3182</v>
      </c>
      <c r="DN947" s="2">
        <v>381</v>
      </c>
      <c r="DO947" s="2">
        <v>34</v>
      </c>
      <c r="DP947" s="2">
        <v>12</v>
      </c>
      <c r="DQ947" s="2">
        <v>0</v>
      </c>
      <c r="DR947" s="2">
        <v>0</v>
      </c>
      <c r="DS947" s="2">
        <v>4</v>
      </c>
      <c r="DT947" s="2">
        <v>1</v>
      </c>
      <c r="DU947" s="2">
        <v>3</v>
      </c>
      <c r="DV947" s="2">
        <v>1</v>
      </c>
      <c r="DW947" s="2">
        <v>1</v>
      </c>
      <c r="DX947" s="2">
        <v>2</v>
      </c>
    </row>
    <row r="948" spans="1:128" ht="16.5" customHeight="1" x14ac:dyDescent="0.55000000000000004">
      <c r="A948" s="2" t="s">
        <v>2155</v>
      </c>
      <c r="B948" s="2" t="s">
        <v>2082</v>
      </c>
      <c r="C948" s="2" t="s">
        <v>2156</v>
      </c>
      <c r="D948" s="2">
        <v>10195</v>
      </c>
      <c r="E948" s="2">
        <v>4905</v>
      </c>
      <c r="F948" s="2">
        <v>5290</v>
      </c>
      <c r="G948" s="2">
        <v>10050</v>
      </c>
      <c r="H948" s="2">
        <v>4855</v>
      </c>
      <c r="I948" s="2">
        <v>5195</v>
      </c>
      <c r="J948" s="2">
        <v>999</v>
      </c>
      <c r="K948" s="2">
        <v>511</v>
      </c>
      <c r="L948" s="2">
        <v>488</v>
      </c>
      <c r="M948" s="2">
        <v>5089</v>
      </c>
      <c r="N948" s="2">
        <v>2579</v>
      </c>
      <c r="O948" s="2">
        <v>2510</v>
      </c>
      <c r="P948" s="2">
        <v>4097</v>
      </c>
      <c r="Q948" s="2">
        <v>1809</v>
      </c>
      <c r="R948" s="2">
        <v>2288</v>
      </c>
      <c r="S948" s="2">
        <v>2210</v>
      </c>
      <c r="T948" s="2">
        <v>871</v>
      </c>
      <c r="U948" s="2">
        <v>1339</v>
      </c>
      <c r="V948" s="2">
        <v>139</v>
      </c>
      <c r="W948" s="2">
        <v>40</v>
      </c>
      <c r="X948" s="2">
        <v>178</v>
      </c>
      <c r="Y948" s="2">
        <v>150</v>
      </c>
      <c r="Z948" s="2">
        <v>203</v>
      </c>
      <c r="AA948" s="2">
        <v>3879</v>
      </c>
      <c r="AB948" s="2">
        <v>3868</v>
      </c>
      <c r="AC948" s="2">
        <v>9942</v>
      </c>
      <c r="AD948" s="2">
        <v>2311</v>
      </c>
      <c r="AE948" s="2">
        <v>908</v>
      </c>
      <c r="AF948" s="2">
        <v>1349</v>
      </c>
      <c r="AG948" s="2">
        <v>795</v>
      </c>
      <c r="AH948" s="2">
        <v>600</v>
      </c>
      <c r="AI948" s="2">
        <v>18</v>
      </c>
      <c r="AJ948" s="2">
        <v>12</v>
      </c>
      <c r="AK948" s="2">
        <v>12879</v>
      </c>
      <c r="AL948" s="2">
        <v>2615</v>
      </c>
      <c r="AM948" s="2">
        <v>480</v>
      </c>
      <c r="AN948" s="2">
        <v>17</v>
      </c>
      <c r="AO948" s="2">
        <v>1</v>
      </c>
      <c r="AP948" s="2">
        <v>0</v>
      </c>
      <c r="AQ948" s="2">
        <v>63</v>
      </c>
      <c r="AR948" s="2">
        <v>106</v>
      </c>
      <c r="AS948" s="2">
        <v>0</v>
      </c>
      <c r="AT948" s="2">
        <v>0</v>
      </c>
      <c r="AU948" s="2">
        <v>6</v>
      </c>
      <c r="AV948" s="2">
        <v>122</v>
      </c>
      <c r="AW948" s="2">
        <v>9</v>
      </c>
      <c r="AX948" s="2">
        <v>9</v>
      </c>
      <c r="AY948" s="2">
        <v>8</v>
      </c>
      <c r="AZ948" s="2">
        <v>44</v>
      </c>
      <c r="BA948" s="2">
        <v>30</v>
      </c>
      <c r="BB948" s="2">
        <v>7</v>
      </c>
      <c r="BC948" s="2">
        <v>33</v>
      </c>
      <c r="BD948" s="2">
        <v>4</v>
      </c>
      <c r="BE948" s="2">
        <v>21</v>
      </c>
      <c r="BF948" s="2">
        <v>4305</v>
      </c>
      <c r="BG948" s="2">
        <v>168</v>
      </c>
      <c r="BH948" s="2">
        <v>13</v>
      </c>
      <c r="BI948" s="2">
        <v>0</v>
      </c>
      <c r="BJ948" s="2">
        <v>240</v>
      </c>
      <c r="BK948" s="2">
        <v>2093</v>
      </c>
      <c r="BL948" s="2">
        <v>0</v>
      </c>
      <c r="BM948" s="2">
        <v>0</v>
      </c>
      <c r="BN948" s="2">
        <v>62</v>
      </c>
      <c r="BO948" s="2">
        <v>585</v>
      </c>
      <c r="BP948" s="2">
        <v>65</v>
      </c>
      <c r="BQ948" s="2">
        <v>17</v>
      </c>
      <c r="BR948" s="2">
        <v>21</v>
      </c>
      <c r="BS948" s="2">
        <v>180</v>
      </c>
      <c r="BT948" s="2">
        <v>177</v>
      </c>
      <c r="BU948" s="2">
        <v>19</v>
      </c>
      <c r="BV948" s="2">
        <v>512</v>
      </c>
      <c r="BW948" s="2">
        <v>14</v>
      </c>
      <c r="BX948" s="2">
        <v>139</v>
      </c>
      <c r="BY948" s="2">
        <v>234</v>
      </c>
      <c r="BZ948" s="2">
        <v>492</v>
      </c>
      <c r="CA948" s="2">
        <v>132</v>
      </c>
      <c r="CB948" s="2">
        <v>78.3</v>
      </c>
      <c r="CC948" s="2">
        <v>4.9000000000000004</v>
      </c>
      <c r="CD948" s="2">
        <v>7444810</v>
      </c>
      <c r="CE948" s="2">
        <v>1428272</v>
      </c>
      <c r="CF948" s="2">
        <v>6991560</v>
      </c>
      <c r="CG948" s="2">
        <v>2006939</v>
      </c>
      <c r="CH948" s="2">
        <v>723908</v>
      </c>
      <c r="CI948" s="2">
        <v>605884</v>
      </c>
      <c r="CJ948" s="2">
        <v>29995</v>
      </c>
      <c r="CK948" s="2">
        <v>0</v>
      </c>
      <c r="CL948" s="2">
        <v>0</v>
      </c>
      <c r="CM948" s="2">
        <v>4</v>
      </c>
      <c r="CN948" s="2">
        <v>55</v>
      </c>
      <c r="CO948" s="2">
        <v>431</v>
      </c>
      <c r="CP948" s="2">
        <v>2</v>
      </c>
      <c r="CQ948" s="2">
        <v>29</v>
      </c>
      <c r="CR948" s="2">
        <v>219</v>
      </c>
      <c r="CS948" s="2">
        <v>0</v>
      </c>
      <c r="CT948" s="2">
        <v>0</v>
      </c>
      <c r="CU948" s="2">
        <v>0</v>
      </c>
      <c r="CV948" s="2">
        <v>0</v>
      </c>
      <c r="CW948" s="2">
        <v>1</v>
      </c>
      <c r="CX948" s="2">
        <v>197</v>
      </c>
      <c r="CY948" s="2">
        <v>5032</v>
      </c>
      <c r="CZ948" s="2">
        <v>2710</v>
      </c>
      <c r="DA948" s="2">
        <v>2322</v>
      </c>
      <c r="DB948" s="2">
        <v>190</v>
      </c>
      <c r="DC948" s="2">
        <v>129</v>
      </c>
      <c r="DD948" s="2">
        <v>61</v>
      </c>
      <c r="DE948" s="2">
        <v>3812</v>
      </c>
      <c r="DF948" s="2">
        <v>1464</v>
      </c>
      <c r="DG948" s="2">
        <v>2348</v>
      </c>
      <c r="DH948" s="2">
        <v>144</v>
      </c>
      <c r="DI948" s="2">
        <v>2090</v>
      </c>
      <c r="DJ948" s="2">
        <v>2774</v>
      </c>
      <c r="DK948" s="2">
        <v>4</v>
      </c>
      <c r="DL948" s="2">
        <v>0</v>
      </c>
      <c r="DM948" s="2">
        <v>9830</v>
      </c>
      <c r="DN948" s="2">
        <v>620</v>
      </c>
      <c r="DO948" s="2">
        <v>106</v>
      </c>
      <c r="DP948" s="2">
        <v>30</v>
      </c>
      <c r="DQ948" s="2">
        <v>0</v>
      </c>
      <c r="DR948" s="2">
        <v>1</v>
      </c>
      <c r="DS948" s="2">
        <v>11</v>
      </c>
      <c r="DT948" s="2">
        <v>2</v>
      </c>
      <c r="DU948" s="2">
        <v>9</v>
      </c>
      <c r="DV948" s="2">
        <v>4</v>
      </c>
      <c r="DW948" s="2">
        <v>12</v>
      </c>
      <c r="DX948" s="2">
        <v>4</v>
      </c>
    </row>
    <row r="949" spans="1:128" ht="16.5" customHeight="1" x14ac:dyDescent="0.55000000000000004">
      <c r="A949" s="2" t="s">
        <v>2157</v>
      </c>
      <c r="B949" s="2" t="s">
        <v>2082</v>
      </c>
      <c r="C949" s="2" t="s">
        <v>2158</v>
      </c>
      <c r="D949" s="2">
        <v>7412</v>
      </c>
      <c r="E949" s="2">
        <v>3485</v>
      </c>
      <c r="F949" s="2">
        <v>3927</v>
      </c>
      <c r="G949" s="2">
        <v>7308</v>
      </c>
      <c r="H949" s="2">
        <v>3439</v>
      </c>
      <c r="I949" s="2">
        <v>3869</v>
      </c>
      <c r="J949" s="2">
        <v>586</v>
      </c>
      <c r="K949" s="2">
        <v>285</v>
      </c>
      <c r="L949" s="2">
        <v>301</v>
      </c>
      <c r="M949" s="2">
        <v>3355</v>
      </c>
      <c r="N949" s="2">
        <v>1677</v>
      </c>
      <c r="O949" s="2">
        <v>1678</v>
      </c>
      <c r="P949" s="2">
        <v>3471</v>
      </c>
      <c r="Q949" s="2">
        <v>1523</v>
      </c>
      <c r="R949" s="2">
        <v>1948</v>
      </c>
      <c r="S949" s="2">
        <v>2023</v>
      </c>
      <c r="T949" s="2">
        <v>769</v>
      </c>
      <c r="U949" s="2">
        <v>1254</v>
      </c>
      <c r="V949" s="2">
        <v>104</v>
      </c>
      <c r="W949" s="2">
        <v>15</v>
      </c>
      <c r="X949" s="2">
        <v>172</v>
      </c>
      <c r="Y949" s="2">
        <v>119</v>
      </c>
      <c r="Z949" s="2">
        <v>200</v>
      </c>
      <c r="AA949" s="2">
        <v>2872</v>
      </c>
      <c r="AB949" s="2">
        <v>2856</v>
      </c>
      <c r="AC949" s="2">
        <v>7161</v>
      </c>
      <c r="AD949" s="2">
        <v>1389</v>
      </c>
      <c r="AE949" s="2">
        <v>756</v>
      </c>
      <c r="AF949" s="2">
        <v>961</v>
      </c>
      <c r="AG949" s="2">
        <v>594</v>
      </c>
      <c r="AH949" s="2">
        <v>481</v>
      </c>
      <c r="AI949" s="2">
        <v>14</v>
      </c>
      <c r="AJ949" s="2">
        <v>7</v>
      </c>
      <c r="AK949" s="2">
        <v>23790</v>
      </c>
      <c r="AL949" s="2">
        <v>2806</v>
      </c>
      <c r="AM949" s="2">
        <v>484</v>
      </c>
      <c r="AN949" s="2">
        <v>15</v>
      </c>
      <c r="AO949" s="2">
        <v>0</v>
      </c>
      <c r="AP949" s="2">
        <v>2</v>
      </c>
      <c r="AQ949" s="2">
        <v>120</v>
      </c>
      <c r="AR949" s="2">
        <v>75</v>
      </c>
      <c r="AS949" s="2">
        <v>3</v>
      </c>
      <c r="AT949" s="2">
        <v>1</v>
      </c>
      <c r="AU949" s="2">
        <v>12</v>
      </c>
      <c r="AV949" s="2">
        <v>93</v>
      </c>
      <c r="AW949" s="2">
        <v>8</v>
      </c>
      <c r="AX949" s="2">
        <v>9</v>
      </c>
      <c r="AY949" s="2">
        <v>7</v>
      </c>
      <c r="AZ949" s="2">
        <v>33</v>
      </c>
      <c r="BA949" s="2">
        <v>38</v>
      </c>
      <c r="BB949" s="2">
        <v>6</v>
      </c>
      <c r="BC949" s="2">
        <v>21</v>
      </c>
      <c r="BD949" s="2">
        <v>12</v>
      </c>
      <c r="BE949" s="2">
        <v>29</v>
      </c>
      <c r="BF949" s="2">
        <v>3121</v>
      </c>
      <c r="BG949" s="2">
        <v>172</v>
      </c>
      <c r="BH949" s="2">
        <v>0</v>
      </c>
      <c r="BI949" s="2">
        <v>12</v>
      </c>
      <c r="BJ949" s="2">
        <v>611</v>
      </c>
      <c r="BK949" s="2">
        <v>778</v>
      </c>
      <c r="BL949" s="2">
        <v>5</v>
      </c>
      <c r="BM949" s="2">
        <v>1</v>
      </c>
      <c r="BN949" s="2">
        <v>66</v>
      </c>
      <c r="BO949" s="2">
        <v>427</v>
      </c>
      <c r="BP949" s="2">
        <v>68</v>
      </c>
      <c r="BQ949" s="2">
        <v>20</v>
      </c>
      <c r="BR949" s="2">
        <v>29</v>
      </c>
      <c r="BS949" s="2">
        <v>123</v>
      </c>
      <c r="BT949" s="2">
        <v>141</v>
      </c>
      <c r="BU949" s="2">
        <v>15</v>
      </c>
      <c r="BV949" s="2">
        <v>493</v>
      </c>
      <c r="BW949" s="2">
        <v>38</v>
      </c>
      <c r="BX949" s="2">
        <v>122</v>
      </c>
      <c r="BY949" s="2">
        <v>301</v>
      </c>
      <c r="BZ949" s="2">
        <v>644</v>
      </c>
      <c r="CA949" s="2">
        <v>102</v>
      </c>
      <c r="CB949" s="2">
        <v>82</v>
      </c>
      <c r="CC949" s="2">
        <v>9.5</v>
      </c>
      <c r="CD949" s="2">
        <v>7286036</v>
      </c>
      <c r="CE949" s="2">
        <v>950514</v>
      </c>
      <c r="CF949" s="2">
        <v>6774538</v>
      </c>
      <c r="CG949" s="2">
        <v>1438554</v>
      </c>
      <c r="CH949" s="2">
        <v>503063</v>
      </c>
      <c r="CI949" s="2">
        <v>698801</v>
      </c>
      <c r="CJ949" s="2">
        <v>146355</v>
      </c>
      <c r="CK949" s="2">
        <v>0</v>
      </c>
      <c r="CL949" s="2">
        <v>0</v>
      </c>
      <c r="CM949" s="2">
        <v>4</v>
      </c>
      <c r="CN949" s="2">
        <v>45</v>
      </c>
      <c r="CO949" s="2">
        <v>232</v>
      </c>
      <c r="CP949" s="2">
        <v>2</v>
      </c>
      <c r="CQ949" s="2">
        <v>25</v>
      </c>
      <c r="CR949" s="2">
        <v>136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3824</v>
      </c>
      <c r="CZ949" s="2">
        <v>2086</v>
      </c>
      <c r="DA949" s="2">
        <v>1738</v>
      </c>
      <c r="DB949" s="2">
        <v>93</v>
      </c>
      <c r="DC949" s="2">
        <v>70</v>
      </c>
      <c r="DD949" s="2">
        <v>23</v>
      </c>
      <c r="DE949" s="2">
        <v>2900</v>
      </c>
      <c r="DF949" s="2">
        <v>1041</v>
      </c>
      <c r="DG949" s="2">
        <v>1859</v>
      </c>
      <c r="DH949" s="2">
        <v>340</v>
      </c>
      <c r="DI949" s="2">
        <v>1596</v>
      </c>
      <c r="DJ949" s="2">
        <v>1867</v>
      </c>
      <c r="DK949" s="2">
        <v>5</v>
      </c>
      <c r="DL949" s="2">
        <v>1</v>
      </c>
      <c r="DM949" s="2">
        <v>7020</v>
      </c>
      <c r="DN949" s="2">
        <v>965</v>
      </c>
      <c r="DO949" s="2">
        <v>81</v>
      </c>
      <c r="DP949" s="2">
        <v>25</v>
      </c>
      <c r="DQ949" s="2">
        <v>0</v>
      </c>
      <c r="DR949" s="2">
        <v>1</v>
      </c>
      <c r="DS949" s="2">
        <v>4</v>
      </c>
      <c r="DT949" s="2">
        <v>0</v>
      </c>
      <c r="DU949" s="2">
        <v>8</v>
      </c>
      <c r="DV949" s="2">
        <v>1</v>
      </c>
      <c r="DW949" s="2">
        <v>7</v>
      </c>
      <c r="DX949" s="2">
        <v>6</v>
      </c>
    </row>
    <row r="950" spans="1:128" ht="16.5" customHeight="1" x14ac:dyDescent="0.55000000000000004">
      <c r="A950" s="2" t="s">
        <v>2159</v>
      </c>
      <c r="B950" s="2" t="s">
        <v>2082</v>
      </c>
      <c r="C950" s="2" t="s">
        <v>2160</v>
      </c>
      <c r="D950" s="2">
        <v>2016</v>
      </c>
      <c r="E950" s="2">
        <v>964</v>
      </c>
      <c r="F950" s="2">
        <v>1052</v>
      </c>
      <c r="G950" s="2">
        <v>1996</v>
      </c>
      <c r="H950" s="2">
        <v>952</v>
      </c>
      <c r="I950" s="2">
        <v>1044</v>
      </c>
      <c r="J950" s="2">
        <v>185</v>
      </c>
      <c r="K950" s="2">
        <v>91</v>
      </c>
      <c r="L950" s="2">
        <v>94</v>
      </c>
      <c r="M950" s="2">
        <v>921</v>
      </c>
      <c r="N950" s="2">
        <v>488</v>
      </c>
      <c r="O950" s="2">
        <v>433</v>
      </c>
      <c r="P950" s="2">
        <v>910</v>
      </c>
      <c r="Q950" s="2">
        <v>385</v>
      </c>
      <c r="R950" s="2">
        <v>525</v>
      </c>
      <c r="S950" s="2">
        <v>553</v>
      </c>
      <c r="T950" s="2">
        <v>214</v>
      </c>
      <c r="U950" s="2">
        <v>339</v>
      </c>
      <c r="V950" s="2">
        <v>20</v>
      </c>
      <c r="W950" s="2">
        <v>7</v>
      </c>
      <c r="X950" s="2">
        <v>36</v>
      </c>
      <c r="Y950" s="2">
        <v>42</v>
      </c>
      <c r="Z950" s="2">
        <v>51</v>
      </c>
      <c r="AA950" s="2">
        <v>780</v>
      </c>
      <c r="AB950" s="2">
        <v>776</v>
      </c>
      <c r="AC950" s="2">
        <v>1997</v>
      </c>
      <c r="AD950" s="2">
        <v>383</v>
      </c>
      <c r="AE950" s="2">
        <v>194</v>
      </c>
      <c r="AF950" s="2">
        <v>268</v>
      </c>
      <c r="AG950" s="2">
        <v>164</v>
      </c>
      <c r="AH950" s="2">
        <v>126</v>
      </c>
      <c r="AI950" s="2">
        <v>5</v>
      </c>
      <c r="AJ950" s="2">
        <v>1</v>
      </c>
      <c r="AK950" s="2">
        <v>8709</v>
      </c>
      <c r="AL950" s="2">
        <v>902</v>
      </c>
      <c r="AM950" s="2">
        <v>166</v>
      </c>
      <c r="AN950" s="2">
        <v>5</v>
      </c>
      <c r="AO950" s="2">
        <v>0</v>
      </c>
      <c r="AP950" s="2">
        <v>0</v>
      </c>
      <c r="AQ950" s="2">
        <v>41</v>
      </c>
      <c r="AR950" s="2">
        <v>35</v>
      </c>
      <c r="AS950" s="2">
        <v>2</v>
      </c>
      <c r="AT950" s="2">
        <v>1</v>
      </c>
      <c r="AU950" s="2">
        <v>0</v>
      </c>
      <c r="AV950" s="2">
        <v>27</v>
      </c>
      <c r="AW950" s="2">
        <v>2</v>
      </c>
      <c r="AX950" s="2">
        <v>3</v>
      </c>
      <c r="AY950" s="2">
        <v>4</v>
      </c>
      <c r="AZ950" s="2">
        <v>16</v>
      </c>
      <c r="BA950" s="2">
        <v>12</v>
      </c>
      <c r="BB950" s="2">
        <v>3</v>
      </c>
      <c r="BC950" s="2">
        <v>4</v>
      </c>
      <c r="BD950" s="2">
        <v>2</v>
      </c>
      <c r="BE950" s="2">
        <v>9</v>
      </c>
      <c r="BF950" s="2">
        <v>894</v>
      </c>
      <c r="BG950" s="2">
        <v>126</v>
      </c>
      <c r="BH950" s="2">
        <v>0</v>
      </c>
      <c r="BI950" s="2">
        <v>0</v>
      </c>
      <c r="BJ950" s="2">
        <v>155</v>
      </c>
      <c r="BK950" s="2">
        <v>285</v>
      </c>
      <c r="BL950" s="2">
        <v>3</v>
      </c>
      <c r="BM950" s="2">
        <v>26</v>
      </c>
      <c r="BN950" s="2">
        <v>0</v>
      </c>
      <c r="BO950" s="2">
        <v>101</v>
      </c>
      <c r="BP950" s="2">
        <v>14</v>
      </c>
      <c r="BQ950" s="2">
        <v>1</v>
      </c>
      <c r="BR950" s="2">
        <v>5</v>
      </c>
      <c r="BS950" s="2">
        <v>86</v>
      </c>
      <c r="BT950" s="2">
        <v>19</v>
      </c>
      <c r="BU950" s="2">
        <v>9</v>
      </c>
      <c r="BV950" s="2">
        <v>45</v>
      </c>
      <c r="BW950" s="2">
        <v>9</v>
      </c>
      <c r="BX950" s="2">
        <v>10</v>
      </c>
      <c r="BY950" s="2">
        <v>137</v>
      </c>
      <c r="BZ950" s="2">
        <v>149</v>
      </c>
      <c r="CA950" s="2">
        <v>52</v>
      </c>
      <c r="CB950" s="2">
        <v>88.9</v>
      </c>
      <c r="CC950" s="2">
        <v>14.1</v>
      </c>
      <c r="CD950" s="2">
        <v>3190998</v>
      </c>
      <c r="CE950" s="2">
        <v>199556</v>
      </c>
      <c r="CF950" s="2">
        <v>2789847</v>
      </c>
      <c r="CG950" s="2">
        <v>546971</v>
      </c>
      <c r="CH950" s="2">
        <v>194897</v>
      </c>
      <c r="CI950" s="2">
        <v>139088</v>
      </c>
      <c r="CJ950" s="2">
        <v>14458</v>
      </c>
      <c r="CK950" s="2">
        <v>0</v>
      </c>
      <c r="CL950" s="2">
        <v>0</v>
      </c>
      <c r="CM950" s="2">
        <v>1</v>
      </c>
      <c r="CN950" s="2">
        <v>11</v>
      </c>
      <c r="CO950" s="2">
        <v>71</v>
      </c>
      <c r="CP950" s="2">
        <v>1</v>
      </c>
      <c r="CQ950" s="2">
        <v>11</v>
      </c>
      <c r="CR950" s="2">
        <v>39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1110</v>
      </c>
      <c r="CZ950" s="2">
        <v>621</v>
      </c>
      <c r="DA950" s="2">
        <v>489</v>
      </c>
      <c r="DB950" s="2">
        <v>15</v>
      </c>
      <c r="DC950" s="2">
        <v>11</v>
      </c>
      <c r="DD950" s="2">
        <v>4</v>
      </c>
      <c r="DE950" s="2">
        <v>706</v>
      </c>
      <c r="DF950" s="2">
        <v>241</v>
      </c>
      <c r="DG950" s="2">
        <v>465</v>
      </c>
      <c r="DH950" s="2">
        <v>172</v>
      </c>
      <c r="DI950" s="2">
        <v>430</v>
      </c>
      <c r="DJ950" s="2">
        <v>508</v>
      </c>
      <c r="DK950" s="2">
        <v>1</v>
      </c>
      <c r="DL950" s="2">
        <v>0</v>
      </c>
      <c r="DM950" s="2">
        <v>1946</v>
      </c>
      <c r="DN950" s="2">
        <v>148</v>
      </c>
      <c r="DO950" s="2">
        <v>25</v>
      </c>
      <c r="DP950" s="2">
        <v>8</v>
      </c>
      <c r="DQ950" s="2">
        <v>0</v>
      </c>
      <c r="DR950" s="2">
        <v>0</v>
      </c>
      <c r="DS950" s="2">
        <v>2</v>
      </c>
      <c r="DT950" s="2">
        <v>0</v>
      </c>
      <c r="DU950" s="2">
        <v>2</v>
      </c>
      <c r="DV950" s="2">
        <v>0</v>
      </c>
      <c r="DW950" s="2">
        <v>0</v>
      </c>
      <c r="DX950" s="2">
        <v>1</v>
      </c>
    </row>
    <row r="951" spans="1:128" ht="16.5" customHeight="1" x14ac:dyDescent="0.55000000000000004">
      <c r="A951" s="2" t="s">
        <v>2161</v>
      </c>
      <c r="B951" s="2" t="s">
        <v>2082</v>
      </c>
      <c r="C951" s="2" t="s">
        <v>2162</v>
      </c>
      <c r="D951" s="2">
        <v>17516</v>
      </c>
      <c r="E951" s="2">
        <v>8770</v>
      </c>
      <c r="F951" s="2">
        <v>8746</v>
      </c>
      <c r="G951" s="2">
        <v>16906</v>
      </c>
      <c r="H951" s="2">
        <v>8448</v>
      </c>
      <c r="I951" s="2">
        <v>8458</v>
      </c>
      <c r="J951" s="2">
        <v>2090</v>
      </c>
      <c r="K951" s="2">
        <v>1095</v>
      </c>
      <c r="L951" s="2">
        <v>995</v>
      </c>
      <c r="M951" s="2">
        <v>9755</v>
      </c>
      <c r="N951" s="2">
        <v>5056</v>
      </c>
      <c r="O951" s="2">
        <v>4699</v>
      </c>
      <c r="P951" s="2">
        <v>5565</v>
      </c>
      <c r="Q951" s="2">
        <v>2542</v>
      </c>
      <c r="R951" s="2">
        <v>3023</v>
      </c>
      <c r="S951" s="2">
        <v>2720</v>
      </c>
      <c r="T951" s="2">
        <v>1135</v>
      </c>
      <c r="U951" s="2">
        <v>1585</v>
      </c>
      <c r="V951" s="2">
        <v>529</v>
      </c>
      <c r="W951" s="2">
        <v>82</v>
      </c>
      <c r="X951" s="2">
        <v>229</v>
      </c>
      <c r="Y951" s="2">
        <v>430</v>
      </c>
      <c r="Z951" s="2">
        <v>448</v>
      </c>
      <c r="AA951" s="2">
        <v>6768</v>
      </c>
      <c r="AB951" s="2">
        <v>6757</v>
      </c>
      <c r="AC951" s="2">
        <v>17311</v>
      </c>
      <c r="AD951" s="2">
        <v>4214</v>
      </c>
      <c r="AE951" s="2">
        <v>1663</v>
      </c>
      <c r="AF951" s="2">
        <v>2074</v>
      </c>
      <c r="AG951" s="2">
        <v>1068</v>
      </c>
      <c r="AH951" s="2">
        <v>704</v>
      </c>
      <c r="AI951" s="2">
        <v>52</v>
      </c>
      <c r="AJ951" s="2">
        <v>18</v>
      </c>
      <c r="AK951" s="2">
        <v>5669</v>
      </c>
      <c r="AL951" s="2">
        <v>2321</v>
      </c>
      <c r="AM951" s="2">
        <v>620</v>
      </c>
      <c r="AN951" s="2">
        <v>4</v>
      </c>
      <c r="AO951" s="2">
        <v>0</v>
      </c>
      <c r="AP951" s="2">
        <v>1</v>
      </c>
      <c r="AQ951" s="2">
        <v>77</v>
      </c>
      <c r="AR951" s="2">
        <v>87</v>
      </c>
      <c r="AS951" s="2">
        <v>0</v>
      </c>
      <c r="AT951" s="2">
        <v>0</v>
      </c>
      <c r="AU951" s="2">
        <v>9</v>
      </c>
      <c r="AV951" s="2">
        <v>145</v>
      </c>
      <c r="AW951" s="2">
        <v>12</v>
      </c>
      <c r="AX951" s="2">
        <v>17</v>
      </c>
      <c r="AY951" s="2">
        <v>15</v>
      </c>
      <c r="AZ951" s="2">
        <v>64</v>
      </c>
      <c r="BA951" s="2">
        <v>68</v>
      </c>
      <c r="BB951" s="2">
        <v>16</v>
      </c>
      <c r="BC951" s="2">
        <v>53</v>
      </c>
      <c r="BD951" s="2">
        <v>4</v>
      </c>
      <c r="BE951" s="2">
        <v>48</v>
      </c>
      <c r="BF951" s="2">
        <v>7707</v>
      </c>
      <c r="BG951" s="2">
        <v>53</v>
      </c>
      <c r="BH951" s="2">
        <v>0</v>
      </c>
      <c r="BI951" s="2">
        <v>1</v>
      </c>
      <c r="BJ951" s="2">
        <v>437</v>
      </c>
      <c r="BK951" s="2">
        <v>3583</v>
      </c>
      <c r="BL951" s="2">
        <v>0</v>
      </c>
      <c r="BM951" s="2">
        <v>0</v>
      </c>
      <c r="BN951" s="2">
        <v>154</v>
      </c>
      <c r="BO951" s="2">
        <v>1282</v>
      </c>
      <c r="BP951" s="2">
        <v>85</v>
      </c>
      <c r="BQ951" s="2">
        <v>43</v>
      </c>
      <c r="BR951" s="2">
        <v>34</v>
      </c>
      <c r="BS951" s="2">
        <v>377</v>
      </c>
      <c r="BT951" s="2">
        <v>555</v>
      </c>
      <c r="BU951" s="2">
        <v>52</v>
      </c>
      <c r="BV951" s="2">
        <v>802</v>
      </c>
      <c r="BW951" s="2">
        <v>20</v>
      </c>
      <c r="BX951" s="2">
        <v>229</v>
      </c>
      <c r="BY951" s="2">
        <v>164</v>
      </c>
      <c r="BZ951" s="2">
        <v>392</v>
      </c>
      <c r="CA951" s="2">
        <v>121</v>
      </c>
      <c r="CB951" s="2">
        <v>82.2</v>
      </c>
      <c r="CC951" s="2">
        <v>6.6</v>
      </c>
      <c r="CD951" s="2">
        <v>8993156</v>
      </c>
      <c r="CE951" s="2">
        <v>2352314</v>
      </c>
      <c r="CF951" s="2">
        <v>8724611</v>
      </c>
      <c r="CG951" s="2">
        <v>2626470</v>
      </c>
      <c r="CH951" s="2">
        <v>989984</v>
      </c>
      <c r="CI951" s="2">
        <v>765072</v>
      </c>
      <c r="CJ951" s="2">
        <v>41187</v>
      </c>
      <c r="CK951" s="2">
        <v>1</v>
      </c>
      <c r="CL951" s="2">
        <v>148</v>
      </c>
      <c r="CM951" s="2">
        <v>3</v>
      </c>
      <c r="CN951" s="2">
        <v>60</v>
      </c>
      <c r="CO951" s="2">
        <v>886</v>
      </c>
      <c r="CP951" s="2">
        <v>3</v>
      </c>
      <c r="CQ951" s="2">
        <v>52</v>
      </c>
      <c r="CR951" s="2">
        <v>462</v>
      </c>
      <c r="CS951" s="2">
        <v>0</v>
      </c>
      <c r="CT951" s="2">
        <v>0</v>
      </c>
      <c r="CU951" s="2">
        <v>0</v>
      </c>
      <c r="CV951" s="2">
        <v>0</v>
      </c>
      <c r="CW951" s="2">
        <v>2</v>
      </c>
      <c r="CX951" s="2">
        <v>895</v>
      </c>
      <c r="CY951" s="2">
        <v>8923</v>
      </c>
      <c r="CZ951" s="2">
        <v>4997</v>
      </c>
      <c r="DA951" s="2">
        <v>3926</v>
      </c>
      <c r="DB951" s="2">
        <v>347</v>
      </c>
      <c r="DC951" s="2">
        <v>226</v>
      </c>
      <c r="DD951" s="2">
        <v>121</v>
      </c>
      <c r="DE951" s="2">
        <v>5509</v>
      </c>
      <c r="DF951" s="2">
        <v>2071</v>
      </c>
      <c r="DG951" s="2">
        <v>3438</v>
      </c>
      <c r="DH951" s="2">
        <v>177</v>
      </c>
      <c r="DI951" s="2">
        <v>3542</v>
      </c>
      <c r="DJ951" s="2">
        <v>4996</v>
      </c>
      <c r="DK951" s="2">
        <v>4</v>
      </c>
      <c r="DL951" s="2">
        <v>1</v>
      </c>
      <c r="DM951" s="2">
        <v>17768</v>
      </c>
      <c r="DN951" s="2">
        <v>2604</v>
      </c>
      <c r="DO951" s="2">
        <v>126</v>
      </c>
      <c r="DP951" s="2">
        <v>54</v>
      </c>
      <c r="DQ951" s="2">
        <v>2</v>
      </c>
      <c r="DR951" s="2">
        <v>1</v>
      </c>
      <c r="DS951" s="2">
        <v>11</v>
      </c>
      <c r="DT951" s="2">
        <v>4</v>
      </c>
      <c r="DU951" s="2">
        <v>11</v>
      </c>
      <c r="DV951" s="2">
        <v>12</v>
      </c>
      <c r="DW951" s="2">
        <v>12</v>
      </c>
      <c r="DX951" s="2">
        <v>4</v>
      </c>
    </row>
    <row r="952" spans="1:128" ht="16.5" customHeight="1" x14ac:dyDescent="0.55000000000000004">
      <c r="A952" s="2" t="s">
        <v>2163</v>
      </c>
      <c r="B952" s="2" t="s">
        <v>2082</v>
      </c>
      <c r="C952" s="2" t="s">
        <v>2164</v>
      </c>
      <c r="D952" s="2">
        <v>1511</v>
      </c>
      <c r="E952" s="2">
        <v>755</v>
      </c>
      <c r="F952" s="2">
        <v>756</v>
      </c>
      <c r="G952" s="2">
        <v>1482</v>
      </c>
      <c r="H952" s="2">
        <v>746</v>
      </c>
      <c r="I952" s="2">
        <v>736</v>
      </c>
      <c r="J952" s="2">
        <v>201</v>
      </c>
      <c r="K952" s="2">
        <v>93</v>
      </c>
      <c r="L952" s="2">
        <v>108</v>
      </c>
      <c r="M952" s="2">
        <v>810</v>
      </c>
      <c r="N952" s="2">
        <v>443</v>
      </c>
      <c r="O952" s="2">
        <v>367</v>
      </c>
      <c r="P952" s="2">
        <v>500</v>
      </c>
      <c r="Q952" s="2">
        <v>219</v>
      </c>
      <c r="R952" s="2">
        <v>281</v>
      </c>
      <c r="S952" s="2">
        <v>264</v>
      </c>
      <c r="T952" s="2">
        <v>110</v>
      </c>
      <c r="U952" s="2">
        <v>154</v>
      </c>
      <c r="V952" s="2">
        <v>29</v>
      </c>
      <c r="W952" s="2">
        <v>17</v>
      </c>
      <c r="X952" s="2">
        <v>24</v>
      </c>
      <c r="Y952" s="2">
        <v>59</v>
      </c>
      <c r="Z952" s="2">
        <v>71</v>
      </c>
      <c r="AA952" s="2">
        <v>580</v>
      </c>
      <c r="AB952" s="2">
        <v>572</v>
      </c>
      <c r="AC952" s="2">
        <v>1482</v>
      </c>
      <c r="AD952" s="2">
        <v>257</v>
      </c>
      <c r="AE952" s="2">
        <v>185</v>
      </c>
      <c r="AF952" s="2">
        <v>137</v>
      </c>
      <c r="AG952" s="2">
        <v>80</v>
      </c>
      <c r="AH952" s="2">
        <v>62</v>
      </c>
      <c r="AI952" s="2">
        <v>4</v>
      </c>
      <c r="AJ952" s="2">
        <v>0</v>
      </c>
      <c r="AK952" s="2">
        <v>35664</v>
      </c>
      <c r="AL952" s="2">
        <v>7815</v>
      </c>
      <c r="AM952" s="2">
        <v>212</v>
      </c>
      <c r="AN952" s="2">
        <v>3</v>
      </c>
      <c r="AO952" s="2">
        <v>0</v>
      </c>
      <c r="AP952" s="2">
        <v>0</v>
      </c>
      <c r="AQ952" s="2">
        <v>16</v>
      </c>
      <c r="AR952" s="2">
        <v>11</v>
      </c>
      <c r="AS952" s="2">
        <v>1</v>
      </c>
      <c r="AT952" s="2">
        <v>1</v>
      </c>
      <c r="AU952" s="2">
        <v>8</v>
      </c>
      <c r="AV952" s="2">
        <v>41</v>
      </c>
      <c r="AW952" s="2">
        <v>1</v>
      </c>
      <c r="AX952" s="2">
        <v>0</v>
      </c>
      <c r="AY952" s="2">
        <v>3</v>
      </c>
      <c r="AZ952" s="2">
        <v>87</v>
      </c>
      <c r="BA952" s="2">
        <v>4</v>
      </c>
      <c r="BB952" s="2">
        <v>9</v>
      </c>
      <c r="BC952" s="2">
        <v>9</v>
      </c>
      <c r="BD952" s="2">
        <v>4</v>
      </c>
      <c r="BE952" s="2">
        <v>14</v>
      </c>
      <c r="BF952" s="2">
        <v>969</v>
      </c>
      <c r="BG952" s="2">
        <v>15</v>
      </c>
      <c r="BH952" s="2">
        <v>0</v>
      </c>
      <c r="BI952" s="2">
        <v>0</v>
      </c>
      <c r="BJ952" s="2">
        <v>131</v>
      </c>
      <c r="BK952" s="2">
        <v>71</v>
      </c>
      <c r="BL952" s="2">
        <v>4</v>
      </c>
      <c r="BM952" s="2">
        <v>3</v>
      </c>
      <c r="BN952" s="2">
        <v>77</v>
      </c>
      <c r="BO952" s="2">
        <v>120</v>
      </c>
      <c r="BP952" s="2">
        <v>6</v>
      </c>
      <c r="BQ952" s="2">
        <v>0</v>
      </c>
      <c r="BR952" s="2">
        <v>44</v>
      </c>
      <c r="BS952" s="2">
        <v>322</v>
      </c>
      <c r="BT952" s="2">
        <v>14</v>
      </c>
      <c r="BU952" s="2">
        <v>34</v>
      </c>
      <c r="BV952" s="2">
        <v>49</v>
      </c>
      <c r="BW952" s="2">
        <v>24</v>
      </c>
      <c r="BX952" s="2">
        <v>55</v>
      </c>
      <c r="BY952" s="2">
        <v>37</v>
      </c>
      <c r="BZ952" s="2">
        <v>95</v>
      </c>
      <c r="CA952" s="2">
        <v>37</v>
      </c>
      <c r="CB952" s="2">
        <v>68.7</v>
      </c>
      <c r="CC952" s="2">
        <v>2.1</v>
      </c>
      <c r="CD952" s="2">
        <v>4355336</v>
      </c>
      <c r="CE952" s="2">
        <v>736623</v>
      </c>
      <c r="CF952" s="2">
        <v>4214290</v>
      </c>
      <c r="CG952" s="2">
        <v>353271</v>
      </c>
      <c r="CH952" s="2">
        <v>730231</v>
      </c>
      <c r="CI952" s="2">
        <v>306744</v>
      </c>
      <c r="CJ952" s="2">
        <v>18197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1</v>
      </c>
      <c r="CT952" s="2">
        <v>21</v>
      </c>
      <c r="CU952" s="2">
        <v>85</v>
      </c>
      <c r="CV952" s="2">
        <v>29</v>
      </c>
      <c r="CW952" s="2">
        <v>0</v>
      </c>
      <c r="CX952" s="2">
        <v>0</v>
      </c>
      <c r="CY952" s="2">
        <v>940</v>
      </c>
      <c r="CZ952" s="2">
        <v>534</v>
      </c>
      <c r="DA952" s="2">
        <v>406</v>
      </c>
      <c r="DB952" s="2">
        <v>11</v>
      </c>
      <c r="DC952" s="2">
        <v>7</v>
      </c>
      <c r="DD952" s="2">
        <v>4</v>
      </c>
      <c r="DE952" s="2">
        <v>359</v>
      </c>
      <c r="DF952" s="2">
        <v>121</v>
      </c>
      <c r="DG952" s="2">
        <v>238</v>
      </c>
      <c r="DH952" s="2">
        <v>25</v>
      </c>
      <c r="DI952" s="2">
        <v>216</v>
      </c>
      <c r="DJ952" s="2">
        <v>699</v>
      </c>
      <c r="DK952" s="2">
        <v>0</v>
      </c>
      <c r="DL952" s="2">
        <v>0</v>
      </c>
      <c r="DM952" s="2">
        <v>1458</v>
      </c>
      <c r="DN952" s="2">
        <v>41</v>
      </c>
      <c r="DO952" s="2">
        <v>38</v>
      </c>
      <c r="DP952" s="2">
        <v>40</v>
      </c>
      <c r="DQ952" s="2">
        <v>0</v>
      </c>
      <c r="DR952" s="2">
        <v>0</v>
      </c>
      <c r="DS952" s="2">
        <v>3</v>
      </c>
      <c r="DT952" s="2">
        <v>1</v>
      </c>
      <c r="DU952" s="2">
        <v>1</v>
      </c>
      <c r="DV952" s="2">
        <v>0</v>
      </c>
      <c r="DW952" s="2">
        <v>0</v>
      </c>
      <c r="DX952" s="2">
        <v>2</v>
      </c>
    </row>
    <row r="953" spans="1:128" ht="16.5" customHeight="1" x14ac:dyDescent="0.55000000000000004">
      <c r="A953" s="2" t="s">
        <v>2165</v>
      </c>
      <c r="B953" s="2" t="s">
        <v>2166</v>
      </c>
      <c r="C953" s="2" t="s">
        <v>2167</v>
      </c>
      <c r="D953" s="2">
        <v>693389</v>
      </c>
      <c r="E953" s="2">
        <v>337812</v>
      </c>
      <c r="F953" s="2">
        <v>355577</v>
      </c>
      <c r="G953" s="2">
        <v>676457</v>
      </c>
      <c r="H953" s="2">
        <v>329508</v>
      </c>
      <c r="I953" s="2">
        <v>346949</v>
      </c>
      <c r="J953" s="2">
        <v>78274</v>
      </c>
      <c r="K953" s="2">
        <v>40321</v>
      </c>
      <c r="L953" s="2">
        <v>37953</v>
      </c>
      <c r="M953" s="2">
        <v>395897</v>
      </c>
      <c r="N953" s="2">
        <v>200965</v>
      </c>
      <c r="O953" s="2">
        <v>194932</v>
      </c>
      <c r="P953" s="2">
        <v>209628</v>
      </c>
      <c r="Q953" s="2">
        <v>91095</v>
      </c>
      <c r="R953" s="2">
        <v>118533</v>
      </c>
      <c r="S953" s="2">
        <v>111391</v>
      </c>
      <c r="T953" s="2">
        <v>44246</v>
      </c>
      <c r="U953" s="2">
        <v>67145</v>
      </c>
      <c r="V953" s="2">
        <v>9764</v>
      </c>
      <c r="W953" s="2">
        <v>3949</v>
      </c>
      <c r="X953" s="2">
        <v>9276</v>
      </c>
      <c r="Y953" s="2">
        <v>21641</v>
      </c>
      <c r="Z953" s="2">
        <v>22593</v>
      </c>
      <c r="AA953" s="2">
        <v>297421</v>
      </c>
      <c r="AB953" s="2">
        <v>296944</v>
      </c>
      <c r="AC953" s="2">
        <v>678083</v>
      </c>
      <c r="AD953" s="2">
        <v>162706</v>
      </c>
      <c r="AE953" s="2">
        <v>103930</v>
      </c>
      <c r="AF953" s="2">
        <v>73338</v>
      </c>
      <c r="AG953" s="2">
        <v>35471</v>
      </c>
      <c r="AH953" s="2">
        <v>35920</v>
      </c>
      <c r="AI953" s="2">
        <v>2627</v>
      </c>
      <c r="AJ953" s="2">
        <v>929</v>
      </c>
      <c r="AK953" s="2">
        <v>141193</v>
      </c>
      <c r="AL953" s="2">
        <v>34268</v>
      </c>
      <c r="AM953" s="2">
        <v>33514</v>
      </c>
      <c r="AN953" s="2">
        <v>76</v>
      </c>
      <c r="AO953" s="2">
        <v>23</v>
      </c>
      <c r="AP953" s="2">
        <v>5</v>
      </c>
      <c r="AQ953" s="2">
        <v>3159</v>
      </c>
      <c r="AR953" s="2">
        <v>3026</v>
      </c>
      <c r="AS953" s="2">
        <v>34</v>
      </c>
      <c r="AT953" s="2">
        <v>396</v>
      </c>
      <c r="AU953" s="2">
        <v>819</v>
      </c>
      <c r="AV953" s="2">
        <v>8596</v>
      </c>
      <c r="AW953" s="2">
        <v>678</v>
      </c>
      <c r="AX953" s="2">
        <v>2192</v>
      </c>
      <c r="AY953" s="2">
        <v>1698</v>
      </c>
      <c r="AZ953" s="2">
        <v>3569</v>
      </c>
      <c r="BA953" s="2">
        <v>2778</v>
      </c>
      <c r="BB953" s="2">
        <v>1091</v>
      </c>
      <c r="BC953" s="2">
        <v>2710</v>
      </c>
      <c r="BD953" s="2">
        <v>150</v>
      </c>
      <c r="BE953" s="2">
        <v>2513</v>
      </c>
      <c r="BF953" s="2">
        <v>346576</v>
      </c>
      <c r="BG953" s="2">
        <v>667</v>
      </c>
      <c r="BH953" s="2">
        <v>189</v>
      </c>
      <c r="BI953" s="2">
        <v>25</v>
      </c>
      <c r="BJ953" s="2">
        <v>23235</v>
      </c>
      <c r="BK953" s="2">
        <v>53444</v>
      </c>
      <c r="BL953" s="2">
        <v>1634</v>
      </c>
      <c r="BM953" s="2">
        <v>9472</v>
      </c>
      <c r="BN953" s="2">
        <v>20259</v>
      </c>
      <c r="BO953" s="2">
        <v>73425</v>
      </c>
      <c r="BP953" s="2">
        <v>11163</v>
      </c>
      <c r="BQ953" s="2">
        <v>9353</v>
      </c>
      <c r="BR953" s="2">
        <v>10659</v>
      </c>
      <c r="BS953" s="2">
        <v>25843</v>
      </c>
      <c r="BT953" s="2">
        <v>11513</v>
      </c>
      <c r="BU953" s="2">
        <v>12799</v>
      </c>
      <c r="BV953" s="2">
        <v>44407</v>
      </c>
      <c r="BW953" s="2">
        <v>1810</v>
      </c>
      <c r="BX953" s="2">
        <v>36650</v>
      </c>
      <c r="BY953" s="2">
        <v>2725</v>
      </c>
      <c r="BZ953" s="2">
        <v>2965</v>
      </c>
      <c r="CA953" s="2">
        <v>3353</v>
      </c>
      <c r="CB953" s="2">
        <v>90</v>
      </c>
      <c r="CC953" s="2">
        <v>6.2</v>
      </c>
      <c r="CD953" s="2">
        <v>363053431</v>
      </c>
      <c r="CE953" s="2">
        <v>137874554</v>
      </c>
      <c r="CF953" s="2">
        <v>353330636</v>
      </c>
      <c r="CG953" s="2">
        <v>119627782</v>
      </c>
      <c r="CH953" s="2">
        <v>45470384</v>
      </c>
      <c r="CI953" s="2">
        <v>54585052</v>
      </c>
      <c r="CJ953" s="2">
        <v>1642787</v>
      </c>
      <c r="CK953" s="2">
        <v>30</v>
      </c>
      <c r="CL953" s="2">
        <v>2997</v>
      </c>
      <c r="CM953" s="2">
        <v>88</v>
      </c>
      <c r="CN953" s="2">
        <v>1973</v>
      </c>
      <c r="CO953" s="2">
        <v>31384</v>
      </c>
      <c r="CP953" s="2">
        <v>57</v>
      </c>
      <c r="CQ953" s="2">
        <v>1277</v>
      </c>
      <c r="CR953" s="2">
        <v>17743</v>
      </c>
      <c r="CS953" s="2">
        <v>0</v>
      </c>
      <c r="CT953" s="2">
        <v>0</v>
      </c>
      <c r="CU953" s="2">
        <v>0</v>
      </c>
      <c r="CV953" s="2">
        <v>0</v>
      </c>
      <c r="CW953" s="2">
        <v>27</v>
      </c>
      <c r="CX953" s="2">
        <v>18430</v>
      </c>
      <c r="CY953" s="2">
        <v>345110</v>
      </c>
      <c r="CZ953" s="2">
        <v>187222</v>
      </c>
      <c r="DA953" s="2">
        <v>157888</v>
      </c>
      <c r="DB953" s="2">
        <v>12377</v>
      </c>
      <c r="DC953" s="2">
        <v>7758</v>
      </c>
      <c r="DD953" s="2">
        <v>4619</v>
      </c>
      <c r="DE953" s="2">
        <v>207901</v>
      </c>
      <c r="DF953" s="2">
        <v>75194</v>
      </c>
      <c r="DG953" s="2">
        <v>132707</v>
      </c>
      <c r="DH953" s="2">
        <v>7822</v>
      </c>
      <c r="DI953" s="2">
        <v>85079</v>
      </c>
      <c r="DJ953" s="2">
        <v>242189</v>
      </c>
      <c r="DK953" s="2">
        <v>0</v>
      </c>
      <c r="DL953" s="2">
        <v>13</v>
      </c>
      <c r="DM953" s="2">
        <v>685164</v>
      </c>
      <c r="DN953" s="2">
        <v>5909</v>
      </c>
      <c r="DO953" s="2">
        <v>5686</v>
      </c>
      <c r="DP953" s="2">
        <v>3117</v>
      </c>
      <c r="DQ953" s="2">
        <v>116</v>
      </c>
      <c r="DR953" s="2">
        <v>22</v>
      </c>
      <c r="DS953" s="2">
        <v>568</v>
      </c>
      <c r="DT953" s="2">
        <v>352</v>
      </c>
      <c r="DU953" s="2">
        <v>1915</v>
      </c>
      <c r="DV953" s="2">
        <v>536</v>
      </c>
      <c r="DW953" s="2">
        <v>1790</v>
      </c>
      <c r="DX953" s="2">
        <v>159</v>
      </c>
    </row>
    <row r="954" spans="1:128" ht="16.5" customHeight="1" x14ac:dyDescent="0.55000000000000004">
      <c r="A954" s="2" t="s">
        <v>2168</v>
      </c>
      <c r="B954" s="2" t="s">
        <v>2166</v>
      </c>
      <c r="C954" s="2" t="s">
        <v>2169</v>
      </c>
      <c r="D954" s="2">
        <v>790718</v>
      </c>
      <c r="E954" s="2">
        <v>392900</v>
      </c>
      <c r="F954" s="2">
        <v>397818</v>
      </c>
      <c r="G954" s="2">
        <v>764849</v>
      </c>
      <c r="H954" s="2">
        <v>380278</v>
      </c>
      <c r="I954" s="2">
        <v>384571</v>
      </c>
      <c r="J954" s="2">
        <v>101461</v>
      </c>
      <c r="K954" s="2">
        <v>52415</v>
      </c>
      <c r="L954" s="2">
        <v>49046</v>
      </c>
      <c r="M954" s="2">
        <v>457684</v>
      </c>
      <c r="N954" s="2">
        <v>235578</v>
      </c>
      <c r="O954" s="2">
        <v>222106</v>
      </c>
      <c r="P954" s="2">
        <v>220925</v>
      </c>
      <c r="Q954" s="2">
        <v>98712</v>
      </c>
      <c r="R954" s="2">
        <v>122213</v>
      </c>
      <c r="S954" s="2">
        <v>115331</v>
      </c>
      <c r="T954" s="2">
        <v>47046</v>
      </c>
      <c r="U954" s="2">
        <v>68285</v>
      </c>
      <c r="V954" s="2">
        <v>22368</v>
      </c>
      <c r="W954" s="2">
        <v>4945</v>
      </c>
      <c r="X954" s="2">
        <v>9386</v>
      </c>
      <c r="Y954" s="2">
        <v>28727</v>
      </c>
      <c r="Z954" s="2">
        <v>29225</v>
      </c>
      <c r="AA954" s="2">
        <v>320749</v>
      </c>
      <c r="AB954" s="2">
        <v>320221</v>
      </c>
      <c r="AC954" s="2">
        <v>771591</v>
      </c>
      <c r="AD954" s="2">
        <v>181232</v>
      </c>
      <c r="AE954" s="2">
        <v>102460</v>
      </c>
      <c r="AF954" s="2">
        <v>74800</v>
      </c>
      <c r="AG954" s="2">
        <v>37625</v>
      </c>
      <c r="AH954" s="2">
        <v>32164</v>
      </c>
      <c r="AI954" s="2">
        <v>3178</v>
      </c>
      <c r="AJ954" s="2">
        <v>983</v>
      </c>
      <c r="AK954" s="2">
        <v>155811</v>
      </c>
      <c r="AL954" s="2">
        <v>49043</v>
      </c>
      <c r="AM954" s="2">
        <v>33755</v>
      </c>
      <c r="AN954" s="2">
        <v>181</v>
      </c>
      <c r="AO954" s="2">
        <v>32</v>
      </c>
      <c r="AP954" s="2">
        <v>12</v>
      </c>
      <c r="AQ954" s="2">
        <v>3434</v>
      </c>
      <c r="AR954" s="2">
        <v>3862</v>
      </c>
      <c r="AS954" s="2">
        <v>90</v>
      </c>
      <c r="AT954" s="2">
        <v>393</v>
      </c>
      <c r="AU954" s="2">
        <v>664</v>
      </c>
      <c r="AV954" s="2">
        <v>8062</v>
      </c>
      <c r="AW954" s="2">
        <v>525</v>
      </c>
      <c r="AX954" s="2">
        <v>2312</v>
      </c>
      <c r="AY954" s="2">
        <v>1741</v>
      </c>
      <c r="AZ954" s="2">
        <v>3415</v>
      </c>
      <c r="BA954" s="2">
        <v>2918</v>
      </c>
      <c r="BB954" s="2">
        <v>1163</v>
      </c>
      <c r="BC954" s="2">
        <v>2683</v>
      </c>
      <c r="BD954" s="2">
        <v>206</v>
      </c>
      <c r="BE954" s="2">
        <v>2062</v>
      </c>
      <c r="BF954" s="2">
        <v>382432</v>
      </c>
      <c r="BG954" s="2">
        <v>2270</v>
      </c>
      <c r="BH954" s="2">
        <v>256</v>
      </c>
      <c r="BI954" s="2">
        <v>83</v>
      </c>
      <c r="BJ954" s="2">
        <v>23022</v>
      </c>
      <c r="BK954" s="2">
        <v>86597</v>
      </c>
      <c r="BL954" s="2">
        <v>892</v>
      </c>
      <c r="BM954" s="2">
        <v>4459</v>
      </c>
      <c r="BN954" s="2">
        <v>18657</v>
      </c>
      <c r="BO954" s="2">
        <v>72463</v>
      </c>
      <c r="BP954" s="2">
        <v>8040</v>
      </c>
      <c r="BQ954" s="2">
        <v>8403</v>
      </c>
      <c r="BR954" s="2">
        <v>10491</v>
      </c>
      <c r="BS954" s="2">
        <v>30506</v>
      </c>
      <c r="BT954" s="2">
        <v>13997</v>
      </c>
      <c r="BU954" s="2">
        <v>13709</v>
      </c>
      <c r="BV954" s="2">
        <v>50985</v>
      </c>
      <c r="BW954" s="2">
        <v>3581</v>
      </c>
      <c r="BX954" s="2">
        <v>34021</v>
      </c>
      <c r="BY954" s="2">
        <v>4889</v>
      </c>
      <c r="BZ954" s="2">
        <v>5153</v>
      </c>
      <c r="CA954" s="2">
        <v>3009</v>
      </c>
      <c r="CB954" s="2">
        <v>88.1</v>
      </c>
      <c r="CC954" s="2">
        <v>4.8</v>
      </c>
      <c r="CD954" s="2">
        <v>394601514</v>
      </c>
      <c r="CE954" s="2">
        <v>145001157</v>
      </c>
      <c r="CF954" s="2">
        <v>383252465</v>
      </c>
      <c r="CG954" s="2">
        <v>131304240</v>
      </c>
      <c r="CH954" s="2">
        <v>42247576</v>
      </c>
      <c r="CI954" s="2">
        <v>72115192</v>
      </c>
      <c r="CJ954" s="2">
        <v>2469558</v>
      </c>
      <c r="CK954" s="2">
        <v>102</v>
      </c>
      <c r="CL954" s="2">
        <v>7404</v>
      </c>
      <c r="CM954" s="2">
        <v>99</v>
      </c>
      <c r="CN954" s="2">
        <v>2474</v>
      </c>
      <c r="CO954" s="2">
        <v>40885</v>
      </c>
      <c r="CP954" s="2">
        <v>58</v>
      </c>
      <c r="CQ954" s="2">
        <v>1538</v>
      </c>
      <c r="CR954" s="2">
        <v>21936</v>
      </c>
      <c r="CS954" s="2">
        <v>0</v>
      </c>
      <c r="CT954" s="2">
        <v>0</v>
      </c>
      <c r="CU954" s="2">
        <v>0</v>
      </c>
      <c r="CV954" s="2">
        <v>0</v>
      </c>
      <c r="CW954" s="2">
        <v>28</v>
      </c>
      <c r="CX954" s="2">
        <v>21757</v>
      </c>
      <c r="CY954" s="2">
        <v>404044</v>
      </c>
      <c r="CZ954" s="2">
        <v>224697</v>
      </c>
      <c r="DA954" s="2">
        <v>179347</v>
      </c>
      <c r="DB954" s="2">
        <v>16170</v>
      </c>
      <c r="DC954" s="2">
        <v>10367</v>
      </c>
      <c r="DD954" s="2">
        <v>5803</v>
      </c>
      <c r="DE954" s="2">
        <v>241300</v>
      </c>
      <c r="DF954" s="2">
        <v>89282</v>
      </c>
      <c r="DG954" s="2">
        <v>152018</v>
      </c>
      <c r="DH954" s="2">
        <v>14216</v>
      </c>
      <c r="DI954" s="2">
        <v>134995</v>
      </c>
      <c r="DJ954" s="2">
        <v>249229</v>
      </c>
      <c r="DK954" s="2">
        <v>0</v>
      </c>
      <c r="DL954" s="2">
        <v>24</v>
      </c>
      <c r="DM954" s="2">
        <v>793615</v>
      </c>
      <c r="DN954" s="2">
        <v>17139</v>
      </c>
      <c r="DO954" s="2">
        <v>5568</v>
      </c>
      <c r="DP954" s="2">
        <v>2889</v>
      </c>
      <c r="DQ954" s="2">
        <v>124</v>
      </c>
      <c r="DR954" s="2">
        <v>25</v>
      </c>
      <c r="DS954" s="2">
        <v>651</v>
      </c>
      <c r="DT954" s="2">
        <v>382</v>
      </c>
      <c r="DU954" s="2">
        <v>2418</v>
      </c>
      <c r="DV954" s="2">
        <v>541</v>
      </c>
      <c r="DW954" s="2">
        <v>1852</v>
      </c>
      <c r="DX954" s="2">
        <v>137</v>
      </c>
    </row>
    <row r="955" spans="1:128" ht="16.5" customHeight="1" x14ac:dyDescent="0.55000000000000004">
      <c r="A955" s="2" t="s">
        <v>2170</v>
      </c>
      <c r="B955" s="2" t="s">
        <v>2166</v>
      </c>
      <c r="C955" s="2" t="s">
        <v>2171</v>
      </c>
      <c r="D955" s="2">
        <v>189386</v>
      </c>
      <c r="E955" s="2">
        <v>93046</v>
      </c>
      <c r="F955" s="2">
        <v>96340</v>
      </c>
      <c r="G955" s="2">
        <v>183966</v>
      </c>
      <c r="H955" s="2">
        <v>90388</v>
      </c>
      <c r="I955" s="2">
        <v>93578</v>
      </c>
      <c r="J955" s="2">
        <v>19162</v>
      </c>
      <c r="K955" s="2">
        <v>9690</v>
      </c>
      <c r="L955" s="2">
        <v>9472</v>
      </c>
      <c r="M955" s="2">
        <v>107423</v>
      </c>
      <c r="N955" s="2">
        <v>55661</v>
      </c>
      <c r="O955" s="2">
        <v>51762</v>
      </c>
      <c r="P955" s="2">
        <v>60488</v>
      </c>
      <c r="Q955" s="2">
        <v>26398</v>
      </c>
      <c r="R955" s="2">
        <v>34090</v>
      </c>
      <c r="S955" s="2">
        <v>31773</v>
      </c>
      <c r="T955" s="2">
        <v>12530</v>
      </c>
      <c r="U955" s="2">
        <v>19243</v>
      </c>
      <c r="V955" s="2">
        <v>4042</v>
      </c>
      <c r="W955" s="2">
        <v>955</v>
      </c>
      <c r="X955" s="2">
        <v>2903</v>
      </c>
      <c r="Y955" s="2">
        <v>5563</v>
      </c>
      <c r="Z955" s="2">
        <v>5849</v>
      </c>
      <c r="AA955" s="2">
        <v>83438</v>
      </c>
      <c r="AB955" s="2">
        <v>83299</v>
      </c>
      <c r="AC955" s="2">
        <v>184641</v>
      </c>
      <c r="AD955" s="2">
        <v>44552</v>
      </c>
      <c r="AE955" s="2">
        <v>30215</v>
      </c>
      <c r="AF955" s="2">
        <v>20661</v>
      </c>
      <c r="AG955" s="2">
        <v>10343</v>
      </c>
      <c r="AH955" s="2">
        <v>11422</v>
      </c>
      <c r="AI955" s="2">
        <v>683</v>
      </c>
      <c r="AJ955" s="2">
        <v>292</v>
      </c>
      <c r="AK955" s="2">
        <v>18682</v>
      </c>
      <c r="AL955" s="2">
        <v>9335</v>
      </c>
      <c r="AM955" s="2">
        <v>9599</v>
      </c>
      <c r="AN955" s="2">
        <v>19</v>
      </c>
      <c r="AO955" s="2">
        <v>13</v>
      </c>
      <c r="AP955" s="2">
        <v>0</v>
      </c>
      <c r="AQ955" s="2">
        <v>839</v>
      </c>
      <c r="AR955" s="2">
        <v>1005</v>
      </c>
      <c r="AS955" s="2">
        <v>10</v>
      </c>
      <c r="AT955" s="2">
        <v>108</v>
      </c>
      <c r="AU955" s="2">
        <v>227</v>
      </c>
      <c r="AV955" s="2">
        <v>2386</v>
      </c>
      <c r="AW955" s="2">
        <v>225</v>
      </c>
      <c r="AX955" s="2">
        <v>641</v>
      </c>
      <c r="AY955" s="2">
        <v>453</v>
      </c>
      <c r="AZ955" s="2">
        <v>1148</v>
      </c>
      <c r="BA955" s="2">
        <v>766</v>
      </c>
      <c r="BB955" s="2">
        <v>270</v>
      </c>
      <c r="BC955" s="2">
        <v>754</v>
      </c>
      <c r="BD955" s="2">
        <v>49</v>
      </c>
      <c r="BE955" s="2">
        <v>686</v>
      </c>
      <c r="BF955" s="2">
        <v>100460</v>
      </c>
      <c r="BG955" s="2">
        <v>203</v>
      </c>
      <c r="BH955" s="2">
        <v>302</v>
      </c>
      <c r="BI955" s="2">
        <v>0</v>
      </c>
      <c r="BJ955" s="2">
        <v>5620</v>
      </c>
      <c r="BK955" s="2">
        <v>21315</v>
      </c>
      <c r="BL955" s="2">
        <v>641</v>
      </c>
      <c r="BM955" s="2">
        <v>2087</v>
      </c>
      <c r="BN955" s="2">
        <v>5880</v>
      </c>
      <c r="BO955" s="2">
        <v>19919</v>
      </c>
      <c r="BP955" s="2">
        <v>3445</v>
      </c>
      <c r="BQ955" s="2">
        <v>2368</v>
      </c>
      <c r="BR955" s="2">
        <v>3049</v>
      </c>
      <c r="BS955" s="2">
        <v>7948</v>
      </c>
      <c r="BT955" s="2">
        <v>3718</v>
      </c>
      <c r="BU955" s="2">
        <v>2672</v>
      </c>
      <c r="BV955" s="2">
        <v>11084</v>
      </c>
      <c r="BW955" s="2">
        <v>489</v>
      </c>
      <c r="BX955" s="2">
        <v>9720</v>
      </c>
      <c r="BY955" s="2">
        <v>837</v>
      </c>
      <c r="BZ955" s="2">
        <v>624</v>
      </c>
      <c r="CA955" s="2">
        <v>909</v>
      </c>
      <c r="CB955" s="2">
        <v>85.5</v>
      </c>
      <c r="CC955" s="2">
        <v>5</v>
      </c>
      <c r="CD955" s="2">
        <v>85613036</v>
      </c>
      <c r="CE955" s="2">
        <v>33794941</v>
      </c>
      <c r="CF955" s="2">
        <v>81968958</v>
      </c>
      <c r="CG955" s="2">
        <v>32140373</v>
      </c>
      <c r="CH955" s="2">
        <v>11266738</v>
      </c>
      <c r="CI955" s="2">
        <v>6793303</v>
      </c>
      <c r="CJ955" s="2">
        <v>302385</v>
      </c>
      <c r="CK955" s="2">
        <v>15</v>
      </c>
      <c r="CL955" s="2">
        <v>1521</v>
      </c>
      <c r="CM955" s="2">
        <v>24</v>
      </c>
      <c r="CN955" s="2">
        <v>532</v>
      </c>
      <c r="CO955" s="2">
        <v>7882</v>
      </c>
      <c r="CP955" s="2">
        <v>19</v>
      </c>
      <c r="CQ955" s="2">
        <v>364</v>
      </c>
      <c r="CR955" s="2">
        <v>4583</v>
      </c>
      <c r="CS955" s="2">
        <v>0</v>
      </c>
      <c r="CT955" s="2">
        <v>0</v>
      </c>
      <c r="CU955" s="2">
        <v>0</v>
      </c>
      <c r="CV955" s="2">
        <v>0</v>
      </c>
      <c r="CW955" s="2">
        <v>11</v>
      </c>
      <c r="CX955" s="2">
        <v>8105</v>
      </c>
      <c r="CY955" s="2">
        <v>84392</v>
      </c>
      <c r="CZ955" s="2">
        <v>46542</v>
      </c>
      <c r="DA955" s="2">
        <v>37850</v>
      </c>
      <c r="DB955" s="2">
        <v>3818</v>
      </c>
      <c r="DC955" s="2">
        <v>2460</v>
      </c>
      <c r="DD955" s="2">
        <v>1358</v>
      </c>
      <c r="DE955" s="2">
        <v>57411</v>
      </c>
      <c r="DF955" s="2">
        <v>20963</v>
      </c>
      <c r="DG955" s="2">
        <v>36448</v>
      </c>
      <c r="DH955" s="2">
        <v>2115</v>
      </c>
      <c r="DI955" s="2">
        <v>24076</v>
      </c>
      <c r="DJ955" s="2">
        <v>56262</v>
      </c>
      <c r="DK955" s="2">
        <v>0</v>
      </c>
      <c r="DL955" s="2">
        <v>2</v>
      </c>
      <c r="DM955" s="2">
        <v>190096</v>
      </c>
      <c r="DN955" s="2">
        <v>1727</v>
      </c>
      <c r="DO955" s="2">
        <v>1660</v>
      </c>
      <c r="DP955" s="2">
        <v>972</v>
      </c>
      <c r="DQ955" s="2">
        <v>32</v>
      </c>
      <c r="DR955" s="2">
        <v>8</v>
      </c>
      <c r="DS955" s="2">
        <v>150</v>
      </c>
      <c r="DT955" s="2">
        <v>126</v>
      </c>
      <c r="DU955" s="2">
        <v>372</v>
      </c>
      <c r="DV955" s="2">
        <v>168</v>
      </c>
      <c r="DW955" s="2">
        <v>473</v>
      </c>
      <c r="DX955" s="2">
        <v>36</v>
      </c>
    </row>
    <row r="956" spans="1:128" ht="16.5" customHeight="1" x14ac:dyDescent="0.55000000000000004">
      <c r="A956" s="2" t="s">
        <v>2172</v>
      </c>
      <c r="B956" s="2" t="s">
        <v>2166</v>
      </c>
      <c r="C956" s="2" t="s">
        <v>2173</v>
      </c>
      <c r="D956" s="2">
        <v>34208</v>
      </c>
      <c r="E956" s="2">
        <v>15438</v>
      </c>
      <c r="F956" s="2">
        <v>18770</v>
      </c>
      <c r="G956" s="2">
        <v>33383</v>
      </c>
      <c r="H956" s="2">
        <v>15084</v>
      </c>
      <c r="I956" s="2">
        <v>18299</v>
      </c>
      <c r="J956" s="2">
        <v>1993</v>
      </c>
      <c r="K956" s="2">
        <v>1008</v>
      </c>
      <c r="L956" s="2">
        <v>985</v>
      </c>
      <c r="M956" s="2">
        <v>15252</v>
      </c>
      <c r="N956" s="2">
        <v>7445</v>
      </c>
      <c r="O956" s="2">
        <v>7807</v>
      </c>
      <c r="P956" s="2">
        <v>16376</v>
      </c>
      <c r="Q956" s="2">
        <v>6658</v>
      </c>
      <c r="R956" s="2">
        <v>9718</v>
      </c>
      <c r="S956" s="2">
        <v>9544</v>
      </c>
      <c r="T956" s="2">
        <v>3508</v>
      </c>
      <c r="U956" s="2">
        <v>6036</v>
      </c>
      <c r="V956" s="2">
        <v>494</v>
      </c>
      <c r="W956" s="2">
        <v>73</v>
      </c>
      <c r="X956" s="2">
        <v>826</v>
      </c>
      <c r="Y956" s="2">
        <v>1606</v>
      </c>
      <c r="Z956" s="2">
        <v>1569</v>
      </c>
      <c r="AA956" s="2">
        <v>18440</v>
      </c>
      <c r="AB956" s="2">
        <v>18380</v>
      </c>
      <c r="AC956" s="2">
        <v>33130</v>
      </c>
      <c r="AD956" s="2">
        <v>7629</v>
      </c>
      <c r="AE956" s="2">
        <v>9384</v>
      </c>
      <c r="AF956" s="2">
        <v>4890</v>
      </c>
      <c r="AG956" s="2">
        <v>2911</v>
      </c>
      <c r="AH956" s="2">
        <v>5240</v>
      </c>
      <c r="AI956" s="2">
        <v>88</v>
      </c>
      <c r="AJ956" s="2">
        <v>39</v>
      </c>
      <c r="AK956" s="2">
        <v>6177</v>
      </c>
      <c r="AL956" s="2">
        <v>2372</v>
      </c>
      <c r="AM956" s="2">
        <v>2356</v>
      </c>
      <c r="AN956" s="2">
        <v>6</v>
      </c>
      <c r="AO956" s="2">
        <v>1</v>
      </c>
      <c r="AP956" s="2">
        <v>0</v>
      </c>
      <c r="AQ956" s="2">
        <v>227</v>
      </c>
      <c r="AR956" s="2">
        <v>69</v>
      </c>
      <c r="AS956" s="2">
        <v>2</v>
      </c>
      <c r="AT956" s="2">
        <v>18</v>
      </c>
      <c r="AU956" s="2">
        <v>26</v>
      </c>
      <c r="AV956" s="2">
        <v>512</v>
      </c>
      <c r="AW956" s="2">
        <v>22</v>
      </c>
      <c r="AX956" s="2">
        <v>253</v>
      </c>
      <c r="AY956" s="2">
        <v>71</v>
      </c>
      <c r="AZ956" s="2">
        <v>580</v>
      </c>
      <c r="BA956" s="2">
        <v>203</v>
      </c>
      <c r="BB956" s="2">
        <v>37</v>
      </c>
      <c r="BC956" s="2">
        <v>125</v>
      </c>
      <c r="BD956" s="2">
        <v>12</v>
      </c>
      <c r="BE956" s="2">
        <v>192</v>
      </c>
      <c r="BF956" s="2">
        <v>17731</v>
      </c>
      <c r="BG956" s="2">
        <v>50</v>
      </c>
      <c r="BH956" s="2">
        <v>28</v>
      </c>
      <c r="BI956" s="2">
        <v>0</v>
      </c>
      <c r="BJ956" s="2">
        <v>1063</v>
      </c>
      <c r="BK956" s="2">
        <v>408</v>
      </c>
      <c r="BL956" s="2">
        <v>47</v>
      </c>
      <c r="BM956" s="2">
        <v>64</v>
      </c>
      <c r="BN956" s="2">
        <v>690</v>
      </c>
      <c r="BO956" s="2">
        <v>2974</v>
      </c>
      <c r="BP956" s="2">
        <v>217</v>
      </c>
      <c r="BQ956" s="2">
        <v>1116</v>
      </c>
      <c r="BR956" s="2">
        <v>234</v>
      </c>
      <c r="BS956" s="2">
        <v>5502</v>
      </c>
      <c r="BT956" s="2">
        <v>713</v>
      </c>
      <c r="BU956" s="2">
        <v>325</v>
      </c>
      <c r="BV956" s="2">
        <v>2663</v>
      </c>
      <c r="BW956" s="2">
        <v>163</v>
      </c>
      <c r="BX956" s="2">
        <v>1474</v>
      </c>
      <c r="BY956" s="2">
        <v>72</v>
      </c>
      <c r="BZ956" s="2">
        <v>134</v>
      </c>
      <c r="CA956" s="2">
        <v>291</v>
      </c>
      <c r="CB956" s="2">
        <v>84.5</v>
      </c>
      <c r="CC956" s="2">
        <v>3.4</v>
      </c>
      <c r="CD956" s="2">
        <v>22595893</v>
      </c>
      <c r="CE956" s="2">
        <v>8966889</v>
      </c>
      <c r="CF956" s="2">
        <v>20345652</v>
      </c>
      <c r="CG956" s="2">
        <v>7585586</v>
      </c>
      <c r="CH956" s="2">
        <v>1927553</v>
      </c>
      <c r="CI956" s="2">
        <v>1455049</v>
      </c>
      <c r="CJ956" s="2">
        <v>532376</v>
      </c>
      <c r="CK956" s="2">
        <v>4</v>
      </c>
      <c r="CL956" s="2">
        <v>40</v>
      </c>
      <c r="CM956" s="2">
        <v>7</v>
      </c>
      <c r="CN956" s="2">
        <v>87</v>
      </c>
      <c r="CO956" s="2">
        <v>779</v>
      </c>
      <c r="CP956" s="2">
        <v>4</v>
      </c>
      <c r="CQ956" s="2">
        <v>53</v>
      </c>
      <c r="CR956" s="2">
        <v>469</v>
      </c>
      <c r="CS956" s="2">
        <v>0</v>
      </c>
      <c r="CT956" s="2">
        <v>0</v>
      </c>
      <c r="CU956" s="2">
        <v>0</v>
      </c>
      <c r="CV956" s="2">
        <v>0</v>
      </c>
      <c r="CW956" s="2">
        <v>1</v>
      </c>
      <c r="CX956" s="2">
        <v>135</v>
      </c>
      <c r="CY956" s="2">
        <v>14324</v>
      </c>
      <c r="CZ956" s="2">
        <v>7265</v>
      </c>
      <c r="DA956" s="2">
        <v>7059</v>
      </c>
      <c r="DB956" s="2">
        <v>943</v>
      </c>
      <c r="DC956" s="2">
        <v>577</v>
      </c>
      <c r="DD956" s="2">
        <v>366</v>
      </c>
      <c r="DE956" s="2">
        <v>13694</v>
      </c>
      <c r="DF956" s="2">
        <v>4925</v>
      </c>
      <c r="DG956" s="2">
        <v>8769</v>
      </c>
      <c r="DH956" s="2">
        <v>228</v>
      </c>
      <c r="DI956" s="2">
        <v>1662</v>
      </c>
      <c r="DJ956" s="2">
        <v>12252</v>
      </c>
      <c r="DK956" s="2">
        <v>3</v>
      </c>
      <c r="DL956" s="2">
        <v>1</v>
      </c>
      <c r="DM956" s="2">
        <v>34629</v>
      </c>
      <c r="DN956" s="2">
        <v>298</v>
      </c>
      <c r="DO956" s="2">
        <v>416</v>
      </c>
      <c r="DP956" s="2">
        <v>395</v>
      </c>
      <c r="DQ956" s="2">
        <v>2</v>
      </c>
      <c r="DR956" s="2">
        <v>5</v>
      </c>
      <c r="DS956" s="2">
        <v>34</v>
      </c>
      <c r="DT956" s="2">
        <v>23</v>
      </c>
      <c r="DU956" s="2">
        <v>127</v>
      </c>
      <c r="DV956" s="2">
        <v>28</v>
      </c>
      <c r="DW956" s="2">
        <v>84</v>
      </c>
      <c r="DX956" s="2">
        <v>6</v>
      </c>
    </row>
    <row r="957" spans="1:128" ht="16.5" customHeight="1" x14ac:dyDescent="0.55000000000000004">
      <c r="A957" s="2" t="s">
        <v>2174</v>
      </c>
      <c r="B957" s="2" t="s">
        <v>2166</v>
      </c>
      <c r="C957" s="2" t="s">
        <v>2175</v>
      </c>
      <c r="D957" s="2">
        <v>107783</v>
      </c>
      <c r="E957" s="2">
        <v>52421</v>
      </c>
      <c r="F957" s="2">
        <v>55362</v>
      </c>
      <c r="G957" s="2">
        <v>105537</v>
      </c>
      <c r="H957" s="2">
        <v>51387</v>
      </c>
      <c r="I957" s="2">
        <v>54150</v>
      </c>
      <c r="J957" s="2">
        <v>13054</v>
      </c>
      <c r="K957" s="2">
        <v>6665</v>
      </c>
      <c r="L957" s="2">
        <v>6389</v>
      </c>
      <c r="M957" s="2">
        <v>61582</v>
      </c>
      <c r="N957" s="2">
        <v>31152</v>
      </c>
      <c r="O957" s="2">
        <v>30430</v>
      </c>
      <c r="P957" s="2">
        <v>31677</v>
      </c>
      <c r="Q957" s="2">
        <v>13910</v>
      </c>
      <c r="R957" s="2">
        <v>17767</v>
      </c>
      <c r="S957" s="2">
        <v>16327</v>
      </c>
      <c r="T957" s="2">
        <v>6675</v>
      </c>
      <c r="U957" s="2">
        <v>9652</v>
      </c>
      <c r="V957" s="2">
        <v>1192</v>
      </c>
      <c r="W957" s="2">
        <v>573</v>
      </c>
      <c r="X957" s="2">
        <v>1322</v>
      </c>
      <c r="Y957" s="2">
        <v>3584</v>
      </c>
      <c r="Z957" s="2">
        <v>3918</v>
      </c>
      <c r="AA957" s="2">
        <v>46106</v>
      </c>
      <c r="AB957" s="2">
        <v>46047</v>
      </c>
      <c r="AC957" s="2">
        <v>105780</v>
      </c>
      <c r="AD957" s="2">
        <v>26470</v>
      </c>
      <c r="AE957" s="2">
        <v>15326</v>
      </c>
      <c r="AF957" s="2">
        <v>11429</v>
      </c>
      <c r="AG957" s="2">
        <v>6168</v>
      </c>
      <c r="AH957" s="2">
        <v>5390</v>
      </c>
      <c r="AI957" s="2">
        <v>373</v>
      </c>
      <c r="AJ957" s="2">
        <v>157</v>
      </c>
      <c r="AK957" s="2">
        <v>6202</v>
      </c>
      <c r="AL957" s="2">
        <v>3874</v>
      </c>
      <c r="AM957" s="2">
        <v>4943</v>
      </c>
      <c r="AN957" s="2">
        <v>18</v>
      </c>
      <c r="AO957" s="2">
        <v>0</v>
      </c>
      <c r="AP957" s="2">
        <v>0</v>
      </c>
      <c r="AQ957" s="2">
        <v>449</v>
      </c>
      <c r="AR957" s="2">
        <v>321</v>
      </c>
      <c r="AS957" s="2">
        <v>2</v>
      </c>
      <c r="AT957" s="2">
        <v>68</v>
      </c>
      <c r="AU957" s="2">
        <v>89</v>
      </c>
      <c r="AV957" s="2">
        <v>1052</v>
      </c>
      <c r="AW957" s="2">
        <v>72</v>
      </c>
      <c r="AX957" s="2">
        <v>531</v>
      </c>
      <c r="AY957" s="2">
        <v>250</v>
      </c>
      <c r="AZ957" s="2">
        <v>702</v>
      </c>
      <c r="BA957" s="2">
        <v>434</v>
      </c>
      <c r="BB957" s="2">
        <v>189</v>
      </c>
      <c r="BC957" s="2">
        <v>438</v>
      </c>
      <c r="BD957" s="2">
        <v>16</v>
      </c>
      <c r="BE957" s="2">
        <v>312</v>
      </c>
      <c r="BF957" s="2">
        <v>44496</v>
      </c>
      <c r="BG957" s="2">
        <v>122</v>
      </c>
      <c r="BH957" s="2">
        <v>0</v>
      </c>
      <c r="BI957" s="2">
        <v>0</v>
      </c>
      <c r="BJ957" s="2">
        <v>3159</v>
      </c>
      <c r="BK957" s="2">
        <v>6887</v>
      </c>
      <c r="BL957" s="2">
        <v>39</v>
      </c>
      <c r="BM957" s="2">
        <v>838</v>
      </c>
      <c r="BN957" s="2">
        <v>2118</v>
      </c>
      <c r="BO957" s="2">
        <v>7490</v>
      </c>
      <c r="BP957" s="2">
        <v>922</v>
      </c>
      <c r="BQ957" s="2">
        <v>1279</v>
      </c>
      <c r="BR957" s="2">
        <v>1578</v>
      </c>
      <c r="BS957" s="2">
        <v>4696</v>
      </c>
      <c r="BT957" s="2">
        <v>1877</v>
      </c>
      <c r="BU957" s="2">
        <v>1759</v>
      </c>
      <c r="BV957" s="2">
        <v>6298</v>
      </c>
      <c r="BW957" s="2">
        <v>509</v>
      </c>
      <c r="BX957" s="2">
        <v>4925</v>
      </c>
      <c r="BY957" s="2">
        <v>458</v>
      </c>
      <c r="BZ957" s="2">
        <v>357</v>
      </c>
      <c r="CA957" s="2">
        <v>479</v>
      </c>
      <c r="CB957" s="2">
        <v>82.9</v>
      </c>
      <c r="CC957" s="2">
        <v>5.8</v>
      </c>
      <c r="CD957" s="2">
        <v>43319183</v>
      </c>
      <c r="CE957" s="2">
        <v>17147051</v>
      </c>
      <c r="CF957" s="2">
        <v>41130117</v>
      </c>
      <c r="CG957" s="2">
        <v>17789925</v>
      </c>
      <c r="CH957" s="2">
        <v>4319270</v>
      </c>
      <c r="CI957" s="2">
        <v>3988341</v>
      </c>
      <c r="CJ957" s="2">
        <v>11443</v>
      </c>
      <c r="CK957" s="2">
        <v>13</v>
      </c>
      <c r="CL957" s="2">
        <v>761</v>
      </c>
      <c r="CM957" s="2">
        <v>14</v>
      </c>
      <c r="CN957" s="2">
        <v>328</v>
      </c>
      <c r="CO957" s="2">
        <v>5180</v>
      </c>
      <c r="CP957" s="2">
        <v>9</v>
      </c>
      <c r="CQ957" s="2">
        <v>193</v>
      </c>
      <c r="CR957" s="2">
        <v>2936</v>
      </c>
      <c r="CS957" s="2">
        <v>0</v>
      </c>
      <c r="CT957" s="2">
        <v>0</v>
      </c>
      <c r="CU957" s="2">
        <v>0</v>
      </c>
      <c r="CV957" s="2">
        <v>0</v>
      </c>
      <c r="CW957" s="2">
        <v>4</v>
      </c>
      <c r="CX957" s="2">
        <v>3604</v>
      </c>
      <c r="CY957" s="2">
        <v>52187</v>
      </c>
      <c r="CZ957" s="2">
        <v>28936</v>
      </c>
      <c r="DA957" s="2">
        <v>23251</v>
      </c>
      <c r="DB957" s="2">
        <v>2821</v>
      </c>
      <c r="DC957" s="2">
        <v>1808</v>
      </c>
      <c r="DD957" s="2">
        <v>1013</v>
      </c>
      <c r="DE957" s="2">
        <v>35143</v>
      </c>
      <c r="DF957" s="2">
        <v>12552</v>
      </c>
      <c r="DG957" s="2">
        <v>22591</v>
      </c>
      <c r="DH957" s="2">
        <v>1231</v>
      </c>
      <c r="DI957" s="2">
        <v>13627</v>
      </c>
      <c r="DJ957" s="2">
        <v>37179</v>
      </c>
      <c r="DK957" s="2">
        <v>4</v>
      </c>
      <c r="DL957" s="2">
        <v>2</v>
      </c>
      <c r="DM957" s="2">
        <v>107466</v>
      </c>
      <c r="DN957" s="2">
        <v>199</v>
      </c>
      <c r="DO957" s="2">
        <v>760</v>
      </c>
      <c r="DP957" s="2">
        <v>651</v>
      </c>
      <c r="DQ957" s="2">
        <v>10</v>
      </c>
      <c r="DR957" s="2">
        <v>5</v>
      </c>
      <c r="DS957" s="2">
        <v>94</v>
      </c>
      <c r="DT957" s="2">
        <v>62</v>
      </c>
      <c r="DU957" s="2">
        <v>165</v>
      </c>
      <c r="DV957" s="2">
        <v>78</v>
      </c>
      <c r="DW957" s="2">
        <v>264</v>
      </c>
      <c r="DX957" s="2">
        <v>21</v>
      </c>
    </row>
    <row r="958" spans="1:128" ht="16.5" customHeight="1" x14ac:dyDescent="0.55000000000000004">
      <c r="A958" s="2" t="s">
        <v>2176</v>
      </c>
      <c r="B958" s="2" t="s">
        <v>2166</v>
      </c>
      <c r="C958" s="2" t="s">
        <v>2177</v>
      </c>
      <c r="D958" s="2">
        <v>128105</v>
      </c>
      <c r="E958" s="2">
        <v>63364</v>
      </c>
      <c r="F958" s="2">
        <v>64741</v>
      </c>
      <c r="G958" s="2">
        <v>125528</v>
      </c>
      <c r="H958" s="2">
        <v>62020</v>
      </c>
      <c r="I958" s="2">
        <v>63508</v>
      </c>
      <c r="J958" s="2">
        <v>15768</v>
      </c>
      <c r="K958" s="2">
        <v>8111</v>
      </c>
      <c r="L958" s="2">
        <v>7657</v>
      </c>
      <c r="M958" s="2">
        <v>73531</v>
      </c>
      <c r="N958" s="2">
        <v>38055</v>
      </c>
      <c r="O958" s="2">
        <v>35476</v>
      </c>
      <c r="P958" s="2">
        <v>37925</v>
      </c>
      <c r="Q958" s="2">
        <v>16656</v>
      </c>
      <c r="R958" s="2">
        <v>21269</v>
      </c>
      <c r="S958" s="2">
        <v>18709</v>
      </c>
      <c r="T958" s="2">
        <v>7497</v>
      </c>
      <c r="U958" s="2">
        <v>11212</v>
      </c>
      <c r="V958" s="2">
        <v>1914</v>
      </c>
      <c r="W958" s="2">
        <v>661</v>
      </c>
      <c r="X958" s="2">
        <v>1632</v>
      </c>
      <c r="Y958" s="2">
        <v>3038</v>
      </c>
      <c r="Z958" s="2">
        <v>3312</v>
      </c>
      <c r="AA958" s="2">
        <v>51425</v>
      </c>
      <c r="AB958" s="2">
        <v>51315</v>
      </c>
      <c r="AC958" s="2">
        <v>125635</v>
      </c>
      <c r="AD958" s="2">
        <v>29619</v>
      </c>
      <c r="AE958" s="2">
        <v>15141</v>
      </c>
      <c r="AF958" s="2">
        <v>13120</v>
      </c>
      <c r="AG958" s="2">
        <v>6492</v>
      </c>
      <c r="AH958" s="2">
        <v>5376</v>
      </c>
      <c r="AI958" s="2">
        <v>398</v>
      </c>
      <c r="AJ958" s="2">
        <v>216</v>
      </c>
      <c r="AK958" s="2">
        <v>38908</v>
      </c>
      <c r="AL958" s="2">
        <v>14184</v>
      </c>
      <c r="AM958" s="2">
        <v>5231</v>
      </c>
      <c r="AN958" s="2">
        <v>61</v>
      </c>
      <c r="AO958" s="2">
        <v>5</v>
      </c>
      <c r="AP958" s="2">
        <v>4</v>
      </c>
      <c r="AQ958" s="2">
        <v>622</v>
      </c>
      <c r="AR958" s="2">
        <v>648</v>
      </c>
      <c r="AS958" s="2">
        <v>15</v>
      </c>
      <c r="AT958" s="2">
        <v>22</v>
      </c>
      <c r="AU958" s="2">
        <v>104</v>
      </c>
      <c r="AV958" s="2">
        <v>1216</v>
      </c>
      <c r="AW958" s="2">
        <v>83</v>
      </c>
      <c r="AX958" s="2">
        <v>177</v>
      </c>
      <c r="AY958" s="2">
        <v>179</v>
      </c>
      <c r="AZ958" s="2">
        <v>654</v>
      </c>
      <c r="BA958" s="2">
        <v>453</v>
      </c>
      <c r="BB958" s="2">
        <v>162</v>
      </c>
      <c r="BC958" s="2">
        <v>439</v>
      </c>
      <c r="BD958" s="2">
        <v>25</v>
      </c>
      <c r="BE958" s="2">
        <v>362</v>
      </c>
      <c r="BF958" s="2">
        <v>56524</v>
      </c>
      <c r="BG958" s="2">
        <v>613</v>
      </c>
      <c r="BH958" s="2">
        <v>26</v>
      </c>
      <c r="BI958" s="2">
        <v>35</v>
      </c>
      <c r="BJ958" s="2">
        <v>3144</v>
      </c>
      <c r="BK958" s="2">
        <v>21650</v>
      </c>
      <c r="BL958" s="2">
        <v>27</v>
      </c>
      <c r="BM958" s="2">
        <v>148</v>
      </c>
      <c r="BN958" s="2">
        <v>1740</v>
      </c>
      <c r="BO958" s="2">
        <v>8998</v>
      </c>
      <c r="BP958" s="2">
        <v>803</v>
      </c>
      <c r="BQ958" s="2">
        <v>488</v>
      </c>
      <c r="BR958" s="2">
        <v>813</v>
      </c>
      <c r="BS958" s="2">
        <v>4184</v>
      </c>
      <c r="BT958" s="2">
        <v>2144</v>
      </c>
      <c r="BU958" s="2">
        <v>1302</v>
      </c>
      <c r="BV958" s="2">
        <v>5176</v>
      </c>
      <c r="BW958" s="2">
        <v>336</v>
      </c>
      <c r="BX958" s="2">
        <v>4897</v>
      </c>
      <c r="BY958" s="2">
        <v>810</v>
      </c>
      <c r="BZ958" s="2">
        <v>1383</v>
      </c>
      <c r="CA958" s="2">
        <v>636</v>
      </c>
      <c r="CB958" s="2">
        <v>86.2</v>
      </c>
      <c r="CC958" s="2">
        <v>2.5</v>
      </c>
      <c r="CD958" s="2">
        <v>56748586</v>
      </c>
      <c r="CE958" s="2">
        <v>20707669</v>
      </c>
      <c r="CF958" s="2">
        <v>52824470</v>
      </c>
      <c r="CG958" s="2">
        <v>19361330</v>
      </c>
      <c r="CH958" s="2">
        <v>3239841</v>
      </c>
      <c r="CI958" s="2">
        <v>5752437</v>
      </c>
      <c r="CJ958" s="2">
        <v>36368</v>
      </c>
      <c r="CK958" s="2">
        <v>9</v>
      </c>
      <c r="CL958" s="2">
        <v>821</v>
      </c>
      <c r="CM958" s="2">
        <v>23</v>
      </c>
      <c r="CN958" s="2">
        <v>413</v>
      </c>
      <c r="CO958" s="2">
        <v>6273</v>
      </c>
      <c r="CP958" s="2">
        <v>14</v>
      </c>
      <c r="CQ958" s="2">
        <v>280</v>
      </c>
      <c r="CR958" s="2">
        <v>3600</v>
      </c>
      <c r="CS958" s="2">
        <v>0</v>
      </c>
      <c r="CT958" s="2">
        <v>0</v>
      </c>
      <c r="CU958" s="2">
        <v>0</v>
      </c>
      <c r="CV958" s="2">
        <v>0</v>
      </c>
      <c r="CW958" s="2">
        <v>5</v>
      </c>
      <c r="CX958" s="2">
        <v>3659</v>
      </c>
      <c r="CY958" s="2">
        <v>63723</v>
      </c>
      <c r="CZ958" s="2">
        <v>35516</v>
      </c>
      <c r="DA958" s="2">
        <v>28207</v>
      </c>
      <c r="DB958" s="2">
        <v>2495</v>
      </c>
      <c r="DC958" s="2">
        <v>1628</v>
      </c>
      <c r="DD958" s="2">
        <v>867</v>
      </c>
      <c r="DE958" s="2">
        <v>39366</v>
      </c>
      <c r="DF958" s="2">
        <v>14330</v>
      </c>
      <c r="DG958" s="2">
        <v>25036</v>
      </c>
      <c r="DH958" s="2">
        <v>2024</v>
      </c>
      <c r="DI958" s="2">
        <v>26498</v>
      </c>
      <c r="DJ958" s="2">
        <v>34215</v>
      </c>
      <c r="DK958" s="2">
        <v>7</v>
      </c>
      <c r="DL958" s="2">
        <v>3</v>
      </c>
      <c r="DM958" s="2">
        <v>129622</v>
      </c>
      <c r="DN958" s="2">
        <v>2483</v>
      </c>
      <c r="DO958" s="2">
        <v>989</v>
      </c>
      <c r="DP958" s="2">
        <v>562</v>
      </c>
      <c r="DQ958" s="2">
        <v>15</v>
      </c>
      <c r="DR958" s="2">
        <v>3</v>
      </c>
      <c r="DS958" s="2">
        <v>94</v>
      </c>
      <c r="DT958" s="2">
        <v>57</v>
      </c>
      <c r="DU958" s="2">
        <v>208</v>
      </c>
      <c r="DV958" s="2">
        <v>65</v>
      </c>
      <c r="DW958" s="2">
        <v>260</v>
      </c>
      <c r="DX958" s="2">
        <v>23</v>
      </c>
    </row>
    <row r="959" spans="1:128" ht="16.5" customHeight="1" x14ac:dyDescent="0.55000000000000004">
      <c r="A959" s="2" t="s">
        <v>2178</v>
      </c>
      <c r="B959" s="2" t="s">
        <v>2166</v>
      </c>
      <c r="C959" s="2" t="s">
        <v>2179</v>
      </c>
      <c r="D959" s="2">
        <v>65491</v>
      </c>
      <c r="E959" s="2">
        <v>30668</v>
      </c>
      <c r="F959" s="2">
        <v>34823</v>
      </c>
      <c r="G959" s="2">
        <v>64442</v>
      </c>
      <c r="H959" s="2">
        <v>30242</v>
      </c>
      <c r="I959" s="2">
        <v>34200</v>
      </c>
      <c r="J959" s="2">
        <v>5503</v>
      </c>
      <c r="K959" s="2">
        <v>2835</v>
      </c>
      <c r="L959" s="2">
        <v>2668</v>
      </c>
      <c r="M959" s="2">
        <v>30839</v>
      </c>
      <c r="N959" s="2">
        <v>15256</v>
      </c>
      <c r="O959" s="2">
        <v>15583</v>
      </c>
      <c r="P959" s="2">
        <v>27965</v>
      </c>
      <c r="Q959" s="2">
        <v>12019</v>
      </c>
      <c r="R959" s="2">
        <v>15946</v>
      </c>
      <c r="S959" s="2">
        <v>15093</v>
      </c>
      <c r="T959" s="2">
        <v>6002</v>
      </c>
      <c r="U959" s="2">
        <v>9091</v>
      </c>
      <c r="V959" s="2">
        <v>494</v>
      </c>
      <c r="W959" s="2">
        <v>211</v>
      </c>
      <c r="X959" s="2">
        <v>1275</v>
      </c>
      <c r="Y959" s="2">
        <v>2119</v>
      </c>
      <c r="Z959" s="2">
        <v>2021</v>
      </c>
      <c r="AA959" s="2">
        <v>30820</v>
      </c>
      <c r="AB959" s="2">
        <v>30756</v>
      </c>
      <c r="AC959" s="2">
        <v>63674</v>
      </c>
      <c r="AD959" s="2">
        <v>16478</v>
      </c>
      <c r="AE959" s="2">
        <v>11384</v>
      </c>
      <c r="AF959" s="2">
        <v>9634</v>
      </c>
      <c r="AG959" s="2">
        <v>5849</v>
      </c>
      <c r="AH959" s="2">
        <v>6251</v>
      </c>
      <c r="AI959" s="2">
        <v>165</v>
      </c>
      <c r="AJ959" s="2">
        <v>100</v>
      </c>
      <c r="AK959" s="2">
        <v>12402</v>
      </c>
      <c r="AL959" s="2">
        <v>5524</v>
      </c>
      <c r="AM959" s="2">
        <v>3863</v>
      </c>
      <c r="AN959" s="2">
        <v>17</v>
      </c>
      <c r="AO959" s="2">
        <v>1</v>
      </c>
      <c r="AP959" s="2">
        <v>0</v>
      </c>
      <c r="AQ959" s="2">
        <v>389</v>
      </c>
      <c r="AR959" s="2">
        <v>137</v>
      </c>
      <c r="AS959" s="2">
        <v>8</v>
      </c>
      <c r="AT959" s="2">
        <v>21</v>
      </c>
      <c r="AU959" s="2">
        <v>42</v>
      </c>
      <c r="AV959" s="2">
        <v>900</v>
      </c>
      <c r="AW959" s="2">
        <v>48</v>
      </c>
      <c r="AX959" s="2">
        <v>311</v>
      </c>
      <c r="AY959" s="2">
        <v>114</v>
      </c>
      <c r="AZ959" s="2">
        <v>860</v>
      </c>
      <c r="BA959" s="2">
        <v>374</v>
      </c>
      <c r="BB959" s="2">
        <v>109</v>
      </c>
      <c r="BC959" s="2">
        <v>276</v>
      </c>
      <c r="BD959" s="2">
        <v>24</v>
      </c>
      <c r="BE959" s="2">
        <v>232</v>
      </c>
      <c r="BF959" s="2">
        <v>26468</v>
      </c>
      <c r="BG959" s="2">
        <v>95</v>
      </c>
      <c r="BH959" s="2">
        <v>9</v>
      </c>
      <c r="BI959" s="2">
        <v>0</v>
      </c>
      <c r="BJ959" s="2">
        <v>2403</v>
      </c>
      <c r="BK959" s="2">
        <v>825</v>
      </c>
      <c r="BL959" s="2">
        <v>42</v>
      </c>
      <c r="BM959" s="2">
        <v>134</v>
      </c>
      <c r="BN959" s="2">
        <v>784</v>
      </c>
      <c r="BO959" s="2">
        <v>5502</v>
      </c>
      <c r="BP959" s="2">
        <v>440</v>
      </c>
      <c r="BQ959" s="2">
        <v>964</v>
      </c>
      <c r="BR959" s="2">
        <v>335</v>
      </c>
      <c r="BS959" s="2">
        <v>6258</v>
      </c>
      <c r="BT959" s="2">
        <v>1787</v>
      </c>
      <c r="BU959" s="2">
        <v>443</v>
      </c>
      <c r="BV959" s="2">
        <v>4045</v>
      </c>
      <c r="BW959" s="2">
        <v>401</v>
      </c>
      <c r="BX959" s="2">
        <v>2001</v>
      </c>
      <c r="BY959" s="2">
        <v>226</v>
      </c>
      <c r="BZ959" s="2">
        <v>368</v>
      </c>
      <c r="CA959" s="2">
        <v>436</v>
      </c>
      <c r="CB959" s="2">
        <v>83.1</v>
      </c>
      <c r="CC959" s="2">
        <v>5.7</v>
      </c>
      <c r="CD959" s="2">
        <v>32316532</v>
      </c>
      <c r="CE959" s="2">
        <v>10306179</v>
      </c>
      <c r="CF959" s="2">
        <v>30959208</v>
      </c>
      <c r="CG959" s="2">
        <v>12762952</v>
      </c>
      <c r="CH959" s="2">
        <v>2666627</v>
      </c>
      <c r="CI959" s="2">
        <v>3002238</v>
      </c>
      <c r="CJ959" s="2">
        <v>5657</v>
      </c>
      <c r="CK959" s="2">
        <v>16</v>
      </c>
      <c r="CL959" s="2">
        <v>310</v>
      </c>
      <c r="CM959" s="2">
        <v>7</v>
      </c>
      <c r="CN959" s="2">
        <v>149</v>
      </c>
      <c r="CO959" s="2">
        <v>2154</v>
      </c>
      <c r="CP959" s="2">
        <v>5</v>
      </c>
      <c r="CQ959" s="2">
        <v>103</v>
      </c>
      <c r="CR959" s="2">
        <v>1265</v>
      </c>
      <c r="CS959" s="2">
        <v>0</v>
      </c>
      <c r="CT959" s="2">
        <v>0</v>
      </c>
      <c r="CU959" s="2">
        <v>0</v>
      </c>
      <c r="CV959" s="2">
        <v>0</v>
      </c>
      <c r="CW959" s="2">
        <v>1</v>
      </c>
      <c r="CX959" s="2">
        <v>661</v>
      </c>
      <c r="CY959" s="2">
        <v>27799</v>
      </c>
      <c r="CZ959" s="2">
        <v>14468</v>
      </c>
      <c r="DA959" s="2">
        <v>13331</v>
      </c>
      <c r="DB959" s="2">
        <v>1389</v>
      </c>
      <c r="DC959" s="2">
        <v>902</v>
      </c>
      <c r="DD959" s="2">
        <v>487</v>
      </c>
      <c r="DE959" s="2">
        <v>25311</v>
      </c>
      <c r="DF959" s="2">
        <v>9672</v>
      </c>
      <c r="DG959" s="2">
        <v>15639</v>
      </c>
      <c r="DH959" s="2">
        <v>712</v>
      </c>
      <c r="DI959" s="2">
        <v>3537</v>
      </c>
      <c r="DJ959" s="2">
        <v>23382</v>
      </c>
      <c r="DK959" s="2">
        <v>2</v>
      </c>
      <c r="DL959" s="2">
        <v>1</v>
      </c>
      <c r="DM959" s="2">
        <v>66498</v>
      </c>
      <c r="DN959" s="2">
        <v>75</v>
      </c>
      <c r="DO959" s="2">
        <v>736</v>
      </c>
      <c r="DP959" s="2">
        <v>512</v>
      </c>
      <c r="DQ959" s="2">
        <v>12</v>
      </c>
      <c r="DR959" s="2">
        <v>1</v>
      </c>
      <c r="DS959" s="2">
        <v>56</v>
      </c>
      <c r="DT959" s="2">
        <v>45</v>
      </c>
      <c r="DU959" s="2">
        <v>101</v>
      </c>
      <c r="DV959" s="2">
        <v>50</v>
      </c>
      <c r="DW959" s="2">
        <v>111</v>
      </c>
      <c r="DX959" s="2">
        <v>10</v>
      </c>
    </row>
    <row r="960" spans="1:128" ht="16.5" customHeight="1" x14ac:dyDescent="0.55000000000000004">
      <c r="A960" s="2" t="s">
        <v>2180</v>
      </c>
      <c r="B960" s="2" t="s">
        <v>2166</v>
      </c>
      <c r="C960" s="2" t="s">
        <v>2181</v>
      </c>
      <c r="D960" s="2">
        <v>95719</v>
      </c>
      <c r="E960" s="2">
        <v>46725</v>
      </c>
      <c r="F960" s="2">
        <v>48994</v>
      </c>
      <c r="G960" s="2">
        <v>94095</v>
      </c>
      <c r="H960" s="2">
        <v>46026</v>
      </c>
      <c r="I960" s="2">
        <v>48069</v>
      </c>
      <c r="J960" s="2">
        <v>12022</v>
      </c>
      <c r="K960" s="2">
        <v>6104</v>
      </c>
      <c r="L960" s="2">
        <v>5918</v>
      </c>
      <c r="M960" s="2">
        <v>53013</v>
      </c>
      <c r="N960" s="2">
        <v>26955</v>
      </c>
      <c r="O960" s="2">
        <v>26058</v>
      </c>
      <c r="P960" s="2">
        <v>30176</v>
      </c>
      <c r="Q960" s="2">
        <v>13347</v>
      </c>
      <c r="R960" s="2">
        <v>16829</v>
      </c>
      <c r="S960" s="2">
        <v>15877</v>
      </c>
      <c r="T960" s="2">
        <v>6399</v>
      </c>
      <c r="U960" s="2">
        <v>9478</v>
      </c>
      <c r="V960" s="2">
        <v>1306</v>
      </c>
      <c r="W960" s="2">
        <v>548</v>
      </c>
      <c r="X960" s="2">
        <v>1319</v>
      </c>
      <c r="Y960" s="2">
        <v>1916</v>
      </c>
      <c r="Z960" s="2">
        <v>2058</v>
      </c>
      <c r="AA960" s="2">
        <v>35395</v>
      </c>
      <c r="AB960" s="2">
        <v>35344</v>
      </c>
      <c r="AC960" s="2">
        <v>94028</v>
      </c>
      <c r="AD960" s="2">
        <v>20729</v>
      </c>
      <c r="AE960" s="2">
        <v>8694</v>
      </c>
      <c r="AF960" s="2">
        <v>9661</v>
      </c>
      <c r="AG960" s="2">
        <v>4585</v>
      </c>
      <c r="AH960" s="2">
        <v>3758</v>
      </c>
      <c r="AI960" s="2">
        <v>294</v>
      </c>
      <c r="AJ960" s="2">
        <v>118</v>
      </c>
      <c r="AK960" s="2">
        <v>31570</v>
      </c>
      <c r="AL960" s="2">
        <v>10694</v>
      </c>
      <c r="AM960" s="2">
        <v>4134</v>
      </c>
      <c r="AN960" s="2">
        <v>18</v>
      </c>
      <c r="AO960" s="2">
        <v>0</v>
      </c>
      <c r="AP960" s="2">
        <v>8</v>
      </c>
      <c r="AQ960" s="2">
        <v>457</v>
      </c>
      <c r="AR960" s="2">
        <v>572</v>
      </c>
      <c r="AS960" s="2">
        <v>12</v>
      </c>
      <c r="AT960" s="2">
        <v>29</v>
      </c>
      <c r="AU960" s="2">
        <v>87</v>
      </c>
      <c r="AV960" s="2">
        <v>967</v>
      </c>
      <c r="AW960" s="2">
        <v>72</v>
      </c>
      <c r="AX960" s="2">
        <v>217</v>
      </c>
      <c r="AY960" s="2">
        <v>167</v>
      </c>
      <c r="AZ960" s="2">
        <v>411</v>
      </c>
      <c r="BA960" s="2">
        <v>386</v>
      </c>
      <c r="BB960" s="2">
        <v>114</v>
      </c>
      <c r="BC960" s="2">
        <v>327</v>
      </c>
      <c r="BD960" s="2">
        <v>26</v>
      </c>
      <c r="BE960" s="2">
        <v>264</v>
      </c>
      <c r="BF960" s="2">
        <v>37608</v>
      </c>
      <c r="BG960" s="2">
        <v>229</v>
      </c>
      <c r="BH960" s="2">
        <v>0</v>
      </c>
      <c r="BI960" s="2">
        <v>80</v>
      </c>
      <c r="BJ960" s="2">
        <v>2612</v>
      </c>
      <c r="BK960" s="2">
        <v>11394</v>
      </c>
      <c r="BL960" s="2">
        <v>207</v>
      </c>
      <c r="BM960" s="2">
        <v>262</v>
      </c>
      <c r="BN960" s="2">
        <v>1813</v>
      </c>
      <c r="BO960" s="2">
        <v>7166</v>
      </c>
      <c r="BP960" s="2">
        <v>630</v>
      </c>
      <c r="BQ960" s="2">
        <v>457</v>
      </c>
      <c r="BR960" s="2">
        <v>941</v>
      </c>
      <c r="BS960" s="2">
        <v>2224</v>
      </c>
      <c r="BT960" s="2">
        <v>1467</v>
      </c>
      <c r="BU960" s="2">
        <v>803</v>
      </c>
      <c r="BV960" s="2">
        <v>4512</v>
      </c>
      <c r="BW960" s="2">
        <v>479</v>
      </c>
      <c r="BX960" s="2">
        <v>2332</v>
      </c>
      <c r="BY960" s="2">
        <v>1346</v>
      </c>
      <c r="BZ960" s="2">
        <v>996</v>
      </c>
      <c r="CA960" s="2">
        <v>523</v>
      </c>
      <c r="CB960" s="2">
        <v>87.2</v>
      </c>
      <c r="CC960" s="2">
        <v>6.2</v>
      </c>
      <c r="CD960" s="2">
        <v>44505578</v>
      </c>
      <c r="CE960" s="2">
        <v>14326322</v>
      </c>
      <c r="CF960" s="2">
        <v>42519108</v>
      </c>
      <c r="CG960" s="2">
        <v>15360380</v>
      </c>
      <c r="CH960" s="2">
        <v>4489060</v>
      </c>
      <c r="CI960" s="2">
        <v>4536628</v>
      </c>
      <c r="CJ960" s="2">
        <v>130450</v>
      </c>
      <c r="CK960" s="2">
        <v>6</v>
      </c>
      <c r="CL960" s="2">
        <v>472</v>
      </c>
      <c r="CM960" s="2">
        <v>17</v>
      </c>
      <c r="CN960" s="2">
        <v>346</v>
      </c>
      <c r="CO960" s="2">
        <v>4917</v>
      </c>
      <c r="CP960" s="2">
        <v>7</v>
      </c>
      <c r="CQ960" s="2">
        <v>185</v>
      </c>
      <c r="CR960" s="2">
        <v>2762</v>
      </c>
      <c r="CS960" s="2">
        <v>0</v>
      </c>
      <c r="CT960" s="2">
        <v>0</v>
      </c>
      <c r="CU960" s="2">
        <v>0</v>
      </c>
      <c r="CV960" s="2">
        <v>0</v>
      </c>
      <c r="CW960" s="2">
        <v>5</v>
      </c>
      <c r="CX960" s="2">
        <v>2439</v>
      </c>
      <c r="CY960" s="2">
        <v>49883</v>
      </c>
      <c r="CZ960" s="2">
        <v>27107</v>
      </c>
      <c r="DA960" s="2">
        <v>22776</v>
      </c>
      <c r="DB960" s="2">
        <v>1753</v>
      </c>
      <c r="DC960" s="2">
        <v>1100</v>
      </c>
      <c r="DD960" s="2">
        <v>653</v>
      </c>
      <c r="DE960" s="2">
        <v>29248</v>
      </c>
      <c r="DF960" s="2">
        <v>10829</v>
      </c>
      <c r="DG960" s="2">
        <v>18419</v>
      </c>
      <c r="DH960" s="2">
        <v>2758</v>
      </c>
      <c r="DI960" s="2">
        <v>18205</v>
      </c>
      <c r="DJ960" s="2">
        <v>28418</v>
      </c>
      <c r="DK960" s="2">
        <v>3</v>
      </c>
      <c r="DL960" s="2">
        <v>3</v>
      </c>
      <c r="DM960" s="2">
        <v>96666</v>
      </c>
      <c r="DN960" s="2">
        <v>4274</v>
      </c>
      <c r="DO960" s="2">
        <v>786</v>
      </c>
      <c r="DP960" s="2">
        <v>332</v>
      </c>
      <c r="DQ960" s="2">
        <v>12</v>
      </c>
      <c r="DR960" s="2">
        <v>1</v>
      </c>
      <c r="DS960" s="2">
        <v>66</v>
      </c>
      <c r="DT960" s="2">
        <v>40</v>
      </c>
      <c r="DU960" s="2">
        <v>182</v>
      </c>
      <c r="DV960" s="2">
        <v>54</v>
      </c>
      <c r="DW960" s="2">
        <v>212</v>
      </c>
      <c r="DX960" s="2">
        <v>20</v>
      </c>
    </row>
    <row r="961" spans="1:128" ht="16.5" customHeight="1" x14ac:dyDescent="0.55000000000000004">
      <c r="A961" s="2" t="s">
        <v>2182</v>
      </c>
      <c r="B961" s="2" t="s">
        <v>2166</v>
      </c>
      <c r="C961" s="2" t="s">
        <v>2183</v>
      </c>
      <c r="D961" s="2">
        <v>245392</v>
      </c>
      <c r="E961" s="2">
        <v>120694</v>
      </c>
      <c r="F961" s="2">
        <v>124698</v>
      </c>
      <c r="G961" s="2">
        <v>239087</v>
      </c>
      <c r="H961" s="2">
        <v>117801</v>
      </c>
      <c r="I961" s="2">
        <v>121286</v>
      </c>
      <c r="J961" s="2">
        <v>30431</v>
      </c>
      <c r="K961" s="2">
        <v>15511</v>
      </c>
      <c r="L961" s="2">
        <v>14920</v>
      </c>
      <c r="M961" s="2">
        <v>143917</v>
      </c>
      <c r="N961" s="2">
        <v>73864</v>
      </c>
      <c r="O961" s="2">
        <v>70053</v>
      </c>
      <c r="P961" s="2">
        <v>69314</v>
      </c>
      <c r="Q961" s="2">
        <v>30522</v>
      </c>
      <c r="R961" s="2">
        <v>38792</v>
      </c>
      <c r="S961" s="2">
        <v>35530</v>
      </c>
      <c r="T961" s="2">
        <v>14127</v>
      </c>
      <c r="U961" s="2">
        <v>21403</v>
      </c>
      <c r="V961" s="2">
        <v>4998</v>
      </c>
      <c r="W961" s="2">
        <v>1459</v>
      </c>
      <c r="X961" s="2">
        <v>2894</v>
      </c>
      <c r="Y961" s="2">
        <v>5690</v>
      </c>
      <c r="Z961" s="2">
        <v>5774</v>
      </c>
      <c r="AA961" s="2">
        <v>97333</v>
      </c>
      <c r="AB961" s="2">
        <v>97177</v>
      </c>
      <c r="AC961" s="2">
        <v>240828</v>
      </c>
      <c r="AD961" s="2">
        <v>55946</v>
      </c>
      <c r="AE961" s="2">
        <v>28127</v>
      </c>
      <c r="AF961" s="2">
        <v>23423</v>
      </c>
      <c r="AG961" s="2">
        <v>11147</v>
      </c>
      <c r="AH961" s="2">
        <v>9713</v>
      </c>
      <c r="AI961" s="2">
        <v>991</v>
      </c>
      <c r="AJ961" s="2">
        <v>401</v>
      </c>
      <c r="AK961" s="2">
        <v>24495</v>
      </c>
      <c r="AL961" s="2">
        <v>12386</v>
      </c>
      <c r="AM961" s="2">
        <v>11310</v>
      </c>
      <c r="AN961" s="2">
        <v>29</v>
      </c>
      <c r="AO961" s="2">
        <v>0</v>
      </c>
      <c r="AP961" s="2">
        <v>1</v>
      </c>
      <c r="AQ961" s="2">
        <v>1218</v>
      </c>
      <c r="AR961" s="2">
        <v>1377</v>
      </c>
      <c r="AS961" s="2">
        <v>11</v>
      </c>
      <c r="AT961" s="2">
        <v>73</v>
      </c>
      <c r="AU961" s="2">
        <v>439</v>
      </c>
      <c r="AV961" s="2">
        <v>2592</v>
      </c>
      <c r="AW961" s="2">
        <v>181</v>
      </c>
      <c r="AX961" s="2">
        <v>853</v>
      </c>
      <c r="AY961" s="2">
        <v>472</v>
      </c>
      <c r="AZ961" s="2">
        <v>1142</v>
      </c>
      <c r="BA961" s="2">
        <v>935</v>
      </c>
      <c r="BB961" s="2">
        <v>378</v>
      </c>
      <c r="BC961" s="2">
        <v>839</v>
      </c>
      <c r="BD961" s="2">
        <v>50</v>
      </c>
      <c r="BE961" s="2">
        <v>720</v>
      </c>
      <c r="BF961" s="2">
        <v>119854</v>
      </c>
      <c r="BG961" s="2">
        <v>331</v>
      </c>
      <c r="BH961" s="2">
        <v>0</v>
      </c>
      <c r="BI961" s="2">
        <v>4</v>
      </c>
      <c r="BJ961" s="2">
        <v>7469</v>
      </c>
      <c r="BK961" s="2">
        <v>36789</v>
      </c>
      <c r="BL961" s="2">
        <v>151</v>
      </c>
      <c r="BM961" s="2">
        <v>719</v>
      </c>
      <c r="BN961" s="2">
        <v>10293</v>
      </c>
      <c r="BO961" s="2">
        <v>20362</v>
      </c>
      <c r="BP961" s="2">
        <v>1962</v>
      </c>
      <c r="BQ961" s="2">
        <v>2265</v>
      </c>
      <c r="BR961" s="2">
        <v>2886</v>
      </c>
      <c r="BS961" s="2">
        <v>7643</v>
      </c>
      <c r="BT961" s="2">
        <v>3989</v>
      </c>
      <c r="BU961" s="2">
        <v>1840</v>
      </c>
      <c r="BV961" s="2">
        <v>12707</v>
      </c>
      <c r="BW961" s="2">
        <v>624</v>
      </c>
      <c r="BX961" s="2">
        <v>9820</v>
      </c>
      <c r="BY961" s="2">
        <v>816</v>
      </c>
      <c r="BZ961" s="2">
        <v>1226</v>
      </c>
      <c r="CA961" s="2">
        <v>1274</v>
      </c>
      <c r="CB961" s="2">
        <v>88.2</v>
      </c>
      <c r="CC961" s="2">
        <v>3.2</v>
      </c>
      <c r="CD961" s="2">
        <v>101564040</v>
      </c>
      <c r="CE961" s="2">
        <v>47390534</v>
      </c>
      <c r="CF961" s="2">
        <v>97181378</v>
      </c>
      <c r="CG961" s="2">
        <v>37760420</v>
      </c>
      <c r="CH961" s="2">
        <v>10537162</v>
      </c>
      <c r="CI961" s="2">
        <v>11730348</v>
      </c>
      <c r="CJ961" s="2">
        <v>99636</v>
      </c>
      <c r="CK961" s="2">
        <v>15</v>
      </c>
      <c r="CL961" s="2">
        <v>1655</v>
      </c>
      <c r="CM961" s="2">
        <v>26</v>
      </c>
      <c r="CN961" s="2">
        <v>725</v>
      </c>
      <c r="CO961" s="2">
        <v>12247</v>
      </c>
      <c r="CP961" s="2">
        <v>17</v>
      </c>
      <c r="CQ961" s="2">
        <v>447</v>
      </c>
      <c r="CR961" s="2">
        <v>6410</v>
      </c>
      <c r="CS961" s="2">
        <v>0</v>
      </c>
      <c r="CT961" s="2">
        <v>0</v>
      </c>
      <c r="CU961" s="2">
        <v>0</v>
      </c>
      <c r="CV961" s="2">
        <v>0</v>
      </c>
      <c r="CW961" s="2">
        <v>6</v>
      </c>
      <c r="CX961" s="2">
        <v>4082</v>
      </c>
      <c r="CY961" s="2">
        <v>119948</v>
      </c>
      <c r="CZ961" s="2">
        <v>67313</v>
      </c>
      <c r="DA961" s="2">
        <v>52635</v>
      </c>
      <c r="DB961" s="2">
        <v>4982</v>
      </c>
      <c r="DC961" s="2">
        <v>3253</v>
      </c>
      <c r="DD961" s="2">
        <v>1729</v>
      </c>
      <c r="DE961" s="2">
        <v>75515</v>
      </c>
      <c r="DF961" s="2">
        <v>26695</v>
      </c>
      <c r="DG961" s="2">
        <v>48820</v>
      </c>
      <c r="DH961" s="2">
        <v>2468</v>
      </c>
      <c r="DI961" s="2">
        <v>45842</v>
      </c>
      <c r="DJ961" s="2">
        <v>71148</v>
      </c>
      <c r="DK961" s="2">
        <v>0</v>
      </c>
      <c r="DL961" s="2">
        <v>4</v>
      </c>
      <c r="DM961" s="2">
        <v>249549</v>
      </c>
      <c r="DN961" s="2">
        <v>2028</v>
      </c>
      <c r="DO961" s="2">
        <v>1828</v>
      </c>
      <c r="DP961" s="2">
        <v>1012</v>
      </c>
      <c r="DQ961" s="2">
        <v>40</v>
      </c>
      <c r="DR961" s="2">
        <v>9</v>
      </c>
      <c r="DS961" s="2">
        <v>182</v>
      </c>
      <c r="DT961" s="2">
        <v>124</v>
      </c>
      <c r="DU961" s="2">
        <v>423</v>
      </c>
      <c r="DV961" s="2">
        <v>166</v>
      </c>
      <c r="DW961" s="2">
        <v>536</v>
      </c>
      <c r="DX961" s="2">
        <v>44</v>
      </c>
    </row>
    <row r="962" spans="1:128" ht="16.5" customHeight="1" x14ac:dyDescent="0.55000000000000004">
      <c r="A962" s="2" t="s">
        <v>2184</v>
      </c>
      <c r="B962" s="2" t="s">
        <v>2166</v>
      </c>
      <c r="C962" s="2" t="s">
        <v>2185</v>
      </c>
      <c r="D962" s="2">
        <v>166672</v>
      </c>
      <c r="E962" s="2">
        <v>83980</v>
      </c>
      <c r="F962" s="2">
        <v>82692</v>
      </c>
      <c r="G962" s="2">
        <v>157073</v>
      </c>
      <c r="H962" s="2">
        <v>78871</v>
      </c>
      <c r="I962" s="2">
        <v>78202</v>
      </c>
      <c r="J962" s="2">
        <v>21544</v>
      </c>
      <c r="K962" s="2">
        <v>11040</v>
      </c>
      <c r="L962" s="2">
        <v>10504</v>
      </c>
      <c r="M962" s="2">
        <v>94843</v>
      </c>
      <c r="N962" s="2">
        <v>49623</v>
      </c>
      <c r="O962" s="2">
        <v>45220</v>
      </c>
      <c r="P962" s="2">
        <v>47581</v>
      </c>
      <c r="Q962" s="2">
        <v>21710</v>
      </c>
      <c r="R962" s="2">
        <v>25871</v>
      </c>
      <c r="S962" s="2">
        <v>23393</v>
      </c>
      <c r="T962" s="2">
        <v>9792</v>
      </c>
      <c r="U962" s="2">
        <v>13601</v>
      </c>
      <c r="V962" s="2">
        <v>7346</v>
      </c>
      <c r="W962" s="2">
        <v>970</v>
      </c>
      <c r="X962" s="2">
        <v>2004</v>
      </c>
      <c r="Y962" s="2">
        <v>3830</v>
      </c>
      <c r="Z962" s="2">
        <v>4176</v>
      </c>
      <c r="AA962" s="2">
        <v>65059</v>
      </c>
      <c r="AB962" s="2">
        <v>64969</v>
      </c>
      <c r="AC962" s="2">
        <v>163572</v>
      </c>
      <c r="AD962" s="2">
        <v>37107</v>
      </c>
      <c r="AE962" s="2">
        <v>19177</v>
      </c>
      <c r="AF962" s="2">
        <v>16060</v>
      </c>
      <c r="AG962" s="2">
        <v>7866</v>
      </c>
      <c r="AH962" s="2">
        <v>5783</v>
      </c>
      <c r="AI962" s="2">
        <v>545</v>
      </c>
      <c r="AJ962" s="2">
        <v>187</v>
      </c>
      <c r="AK962" s="2">
        <v>16345</v>
      </c>
      <c r="AL962" s="2">
        <v>13674</v>
      </c>
      <c r="AM962" s="2">
        <v>5996</v>
      </c>
      <c r="AN962" s="2">
        <v>34</v>
      </c>
      <c r="AO962" s="2">
        <v>5</v>
      </c>
      <c r="AP962" s="2">
        <v>8</v>
      </c>
      <c r="AQ962" s="2">
        <v>558</v>
      </c>
      <c r="AR962" s="2">
        <v>959</v>
      </c>
      <c r="AS962" s="2">
        <v>14</v>
      </c>
      <c r="AT962" s="2">
        <v>27</v>
      </c>
      <c r="AU962" s="2">
        <v>137</v>
      </c>
      <c r="AV962" s="2">
        <v>1374</v>
      </c>
      <c r="AW962" s="2">
        <v>86</v>
      </c>
      <c r="AX962" s="2">
        <v>353</v>
      </c>
      <c r="AY962" s="2">
        <v>223</v>
      </c>
      <c r="AZ962" s="2">
        <v>565</v>
      </c>
      <c r="BA962" s="2">
        <v>523</v>
      </c>
      <c r="BB962" s="2">
        <v>200</v>
      </c>
      <c r="BC962" s="2">
        <v>497</v>
      </c>
      <c r="BD962" s="2">
        <v>38</v>
      </c>
      <c r="BE962" s="2">
        <v>395</v>
      </c>
      <c r="BF962" s="2">
        <v>82775</v>
      </c>
      <c r="BG962" s="2">
        <v>293</v>
      </c>
      <c r="BH962" s="2">
        <v>33</v>
      </c>
      <c r="BI962" s="2">
        <v>40</v>
      </c>
      <c r="BJ962" s="2">
        <v>3130</v>
      </c>
      <c r="BK962" s="2">
        <v>36529</v>
      </c>
      <c r="BL962" s="2">
        <v>126</v>
      </c>
      <c r="BM962" s="2">
        <v>500</v>
      </c>
      <c r="BN962" s="2">
        <v>3780</v>
      </c>
      <c r="BO962" s="2">
        <v>12129</v>
      </c>
      <c r="BP962" s="2">
        <v>1071</v>
      </c>
      <c r="BQ962" s="2">
        <v>829</v>
      </c>
      <c r="BR962" s="2">
        <v>2924</v>
      </c>
      <c r="BS962" s="2">
        <v>4431</v>
      </c>
      <c r="BT962" s="2">
        <v>2377</v>
      </c>
      <c r="BU962" s="2">
        <v>1346</v>
      </c>
      <c r="BV962" s="2">
        <v>7274</v>
      </c>
      <c r="BW962" s="2">
        <v>778</v>
      </c>
      <c r="BX962" s="2">
        <v>5185</v>
      </c>
      <c r="BY962" s="2">
        <v>991</v>
      </c>
      <c r="BZ962" s="2">
        <v>1178</v>
      </c>
      <c r="CA962" s="2">
        <v>680</v>
      </c>
      <c r="CB962" s="2">
        <v>84.5</v>
      </c>
      <c r="CC962" s="2">
        <v>2.5</v>
      </c>
      <c r="CD962" s="2">
        <v>75329595</v>
      </c>
      <c r="CE962" s="2">
        <v>26679350</v>
      </c>
      <c r="CF962" s="2">
        <v>72354969</v>
      </c>
      <c r="CG962" s="2">
        <v>25326437</v>
      </c>
      <c r="CH962" s="2">
        <v>6880086</v>
      </c>
      <c r="CI962" s="2">
        <v>8252606</v>
      </c>
      <c r="CJ962" s="2">
        <v>0</v>
      </c>
      <c r="CK962" s="2">
        <v>17</v>
      </c>
      <c r="CL962" s="2">
        <v>1346</v>
      </c>
      <c r="CM962" s="2">
        <v>22</v>
      </c>
      <c r="CN962" s="2">
        <v>594</v>
      </c>
      <c r="CO962" s="2">
        <v>8720</v>
      </c>
      <c r="CP962" s="2">
        <v>12</v>
      </c>
      <c r="CQ962" s="2">
        <v>327</v>
      </c>
      <c r="CR962" s="2">
        <v>4639</v>
      </c>
      <c r="CS962" s="2">
        <v>0</v>
      </c>
      <c r="CT962" s="2">
        <v>0</v>
      </c>
      <c r="CU962" s="2">
        <v>0</v>
      </c>
      <c r="CV962" s="2">
        <v>0</v>
      </c>
      <c r="CW962" s="2">
        <v>5</v>
      </c>
      <c r="CX962" s="2">
        <v>4141</v>
      </c>
      <c r="CY962" s="2">
        <v>84691</v>
      </c>
      <c r="CZ962" s="2">
        <v>47530</v>
      </c>
      <c r="DA962" s="2">
        <v>37161</v>
      </c>
      <c r="DB962" s="2">
        <v>2921</v>
      </c>
      <c r="DC962" s="2">
        <v>1882</v>
      </c>
      <c r="DD962" s="2">
        <v>1039</v>
      </c>
      <c r="DE962" s="2">
        <v>48102</v>
      </c>
      <c r="DF962" s="2">
        <v>18153</v>
      </c>
      <c r="DG962" s="2">
        <v>29949</v>
      </c>
      <c r="DH962" s="2">
        <v>3127</v>
      </c>
      <c r="DI962" s="2">
        <v>33604</v>
      </c>
      <c r="DJ962" s="2">
        <v>45740</v>
      </c>
      <c r="DK962" s="2">
        <v>0</v>
      </c>
      <c r="DL962" s="2">
        <v>4</v>
      </c>
      <c r="DM962" s="2">
        <v>167538</v>
      </c>
      <c r="DN962" s="2">
        <v>4860</v>
      </c>
      <c r="DO962" s="2">
        <v>1097</v>
      </c>
      <c r="DP962" s="2">
        <v>471</v>
      </c>
      <c r="DQ962" s="2">
        <v>27</v>
      </c>
      <c r="DR962" s="2">
        <v>6</v>
      </c>
      <c r="DS962" s="2">
        <v>122</v>
      </c>
      <c r="DT962" s="2">
        <v>70</v>
      </c>
      <c r="DU962" s="2">
        <v>348</v>
      </c>
      <c r="DV962" s="2">
        <v>90</v>
      </c>
      <c r="DW962" s="2">
        <v>302</v>
      </c>
      <c r="DX962" s="2">
        <v>26</v>
      </c>
    </row>
    <row r="963" spans="1:128" ht="16.5" customHeight="1" x14ac:dyDescent="0.55000000000000004">
      <c r="A963" s="2" t="s">
        <v>2186</v>
      </c>
      <c r="B963" s="2" t="s">
        <v>2166</v>
      </c>
      <c r="C963" s="2" t="s">
        <v>2187</v>
      </c>
      <c r="D963" s="2">
        <v>136845</v>
      </c>
      <c r="E963" s="2">
        <v>66952</v>
      </c>
      <c r="F963" s="2">
        <v>69893</v>
      </c>
      <c r="G963" s="2">
        <v>131992</v>
      </c>
      <c r="H963" s="2">
        <v>64679</v>
      </c>
      <c r="I963" s="2">
        <v>67313</v>
      </c>
      <c r="J963" s="2">
        <v>16571</v>
      </c>
      <c r="K963" s="2">
        <v>8546</v>
      </c>
      <c r="L963" s="2">
        <v>8025</v>
      </c>
      <c r="M963" s="2">
        <v>78621</v>
      </c>
      <c r="N963" s="2">
        <v>39991</v>
      </c>
      <c r="O963" s="2">
        <v>38630</v>
      </c>
      <c r="P963" s="2">
        <v>40865</v>
      </c>
      <c r="Q963" s="2">
        <v>18017</v>
      </c>
      <c r="R963" s="2">
        <v>22848</v>
      </c>
      <c r="S963" s="2">
        <v>20998</v>
      </c>
      <c r="T963" s="2">
        <v>8668</v>
      </c>
      <c r="U963" s="2">
        <v>12330</v>
      </c>
      <c r="V963" s="2">
        <v>4355</v>
      </c>
      <c r="W963" s="2">
        <v>790</v>
      </c>
      <c r="X963" s="2">
        <v>1686</v>
      </c>
      <c r="Y963" s="2">
        <v>3200</v>
      </c>
      <c r="Z963" s="2">
        <v>3346</v>
      </c>
      <c r="AA963" s="2">
        <v>53243</v>
      </c>
      <c r="AB963" s="2">
        <v>53171</v>
      </c>
      <c r="AC963" s="2">
        <v>134538</v>
      </c>
      <c r="AD963" s="2">
        <v>30822</v>
      </c>
      <c r="AE963" s="2">
        <v>14783</v>
      </c>
      <c r="AF963" s="2">
        <v>13952</v>
      </c>
      <c r="AG963" s="2">
        <v>6474</v>
      </c>
      <c r="AH963" s="2">
        <v>5556</v>
      </c>
      <c r="AI963" s="2">
        <v>477</v>
      </c>
      <c r="AJ963" s="2">
        <v>192</v>
      </c>
      <c r="AK963" s="2">
        <v>7030</v>
      </c>
      <c r="AL963" s="2">
        <v>6643</v>
      </c>
      <c r="AM963" s="2">
        <v>6007</v>
      </c>
      <c r="AN963" s="2">
        <v>21</v>
      </c>
      <c r="AO963" s="2">
        <v>21</v>
      </c>
      <c r="AP963" s="2">
        <v>3</v>
      </c>
      <c r="AQ963" s="2">
        <v>591</v>
      </c>
      <c r="AR963" s="2">
        <v>926</v>
      </c>
      <c r="AS963" s="2">
        <v>5</v>
      </c>
      <c r="AT963" s="2">
        <v>32</v>
      </c>
      <c r="AU963" s="2">
        <v>236</v>
      </c>
      <c r="AV963" s="2">
        <v>1497</v>
      </c>
      <c r="AW963" s="2">
        <v>81</v>
      </c>
      <c r="AX963" s="2">
        <v>266</v>
      </c>
      <c r="AY963" s="2">
        <v>180</v>
      </c>
      <c r="AZ963" s="2">
        <v>594</v>
      </c>
      <c r="BA963" s="2">
        <v>524</v>
      </c>
      <c r="BB963" s="2">
        <v>211</v>
      </c>
      <c r="BC963" s="2">
        <v>448</v>
      </c>
      <c r="BD963" s="2">
        <v>25</v>
      </c>
      <c r="BE963" s="2">
        <v>346</v>
      </c>
      <c r="BF963" s="2">
        <v>60261</v>
      </c>
      <c r="BG963" s="2">
        <v>389</v>
      </c>
      <c r="BH963" s="2">
        <v>616</v>
      </c>
      <c r="BI963" s="2">
        <v>30</v>
      </c>
      <c r="BJ963" s="2">
        <v>3437</v>
      </c>
      <c r="BK963" s="2">
        <v>17275</v>
      </c>
      <c r="BL963" s="2">
        <v>5</v>
      </c>
      <c r="BM963" s="2">
        <v>450</v>
      </c>
      <c r="BN963" s="2">
        <v>5677</v>
      </c>
      <c r="BO963" s="2">
        <v>11302</v>
      </c>
      <c r="BP963" s="2">
        <v>832</v>
      </c>
      <c r="BQ963" s="2">
        <v>796</v>
      </c>
      <c r="BR963" s="2">
        <v>1602</v>
      </c>
      <c r="BS963" s="2">
        <v>4136</v>
      </c>
      <c r="BT963" s="2">
        <v>1964</v>
      </c>
      <c r="BU963" s="2">
        <v>961</v>
      </c>
      <c r="BV963" s="2">
        <v>6824</v>
      </c>
      <c r="BW963" s="2">
        <v>550</v>
      </c>
      <c r="BX963" s="2">
        <v>3415</v>
      </c>
      <c r="BY963" s="2">
        <v>806</v>
      </c>
      <c r="BZ963" s="2">
        <v>847</v>
      </c>
      <c r="CA963" s="2">
        <v>653</v>
      </c>
      <c r="CB963" s="2">
        <v>88.5</v>
      </c>
      <c r="CC963" s="2">
        <v>6.5</v>
      </c>
      <c r="CD963" s="2">
        <v>67216401</v>
      </c>
      <c r="CE963" s="2">
        <v>20346738</v>
      </c>
      <c r="CF963" s="2">
        <v>63954374</v>
      </c>
      <c r="CG963" s="2">
        <v>20255300</v>
      </c>
      <c r="CH963" s="2">
        <v>5255869</v>
      </c>
      <c r="CI963" s="2">
        <v>4554822</v>
      </c>
      <c r="CJ963" s="2">
        <v>0</v>
      </c>
      <c r="CK963" s="2">
        <v>17</v>
      </c>
      <c r="CL963" s="2">
        <v>1563</v>
      </c>
      <c r="CM963" s="2">
        <v>13</v>
      </c>
      <c r="CN963" s="2">
        <v>405</v>
      </c>
      <c r="CO963" s="2">
        <v>6540</v>
      </c>
      <c r="CP963" s="2">
        <v>9</v>
      </c>
      <c r="CQ963" s="2">
        <v>235</v>
      </c>
      <c r="CR963" s="2">
        <v>3355</v>
      </c>
      <c r="CS963" s="2">
        <v>0</v>
      </c>
      <c r="CT963" s="2">
        <v>0</v>
      </c>
      <c r="CU963" s="2">
        <v>0</v>
      </c>
      <c r="CV963" s="2">
        <v>0</v>
      </c>
      <c r="CW963" s="2">
        <v>4</v>
      </c>
      <c r="CX963" s="2">
        <v>2477</v>
      </c>
      <c r="CY963" s="2">
        <v>69826</v>
      </c>
      <c r="CZ963" s="2">
        <v>38134</v>
      </c>
      <c r="DA963" s="2">
        <v>31692</v>
      </c>
      <c r="DB963" s="2">
        <v>2647</v>
      </c>
      <c r="DC963" s="2">
        <v>1694</v>
      </c>
      <c r="DD963" s="2">
        <v>953</v>
      </c>
      <c r="DE963" s="2">
        <v>42333</v>
      </c>
      <c r="DF963" s="2">
        <v>15532</v>
      </c>
      <c r="DG963" s="2">
        <v>26801</v>
      </c>
      <c r="DH963" s="2">
        <v>1917</v>
      </c>
      <c r="DI963" s="2">
        <v>24926</v>
      </c>
      <c r="DJ963" s="2">
        <v>41646</v>
      </c>
      <c r="DK963" s="2">
        <v>9</v>
      </c>
      <c r="DL963" s="2">
        <v>2</v>
      </c>
      <c r="DM963" s="2">
        <v>136623</v>
      </c>
      <c r="DN963" s="2">
        <v>2066</v>
      </c>
      <c r="DO963" s="2">
        <v>1051</v>
      </c>
      <c r="DP963" s="2">
        <v>514</v>
      </c>
      <c r="DQ963" s="2">
        <v>20</v>
      </c>
      <c r="DR963" s="2">
        <v>4</v>
      </c>
      <c r="DS963" s="2">
        <v>81</v>
      </c>
      <c r="DT963" s="2">
        <v>55</v>
      </c>
      <c r="DU963" s="2">
        <v>260</v>
      </c>
      <c r="DV963" s="2">
        <v>71</v>
      </c>
      <c r="DW963" s="2">
        <v>338</v>
      </c>
      <c r="DX963" s="2">
        <v>13</v>
      </c>
    </row>
    <row r="964" spans="1:128" ht="16.5" customHeight="1" x14ac:dyDescent="0.55000000000000004">
      <c r="A964" s="2" t="s">
        <v>2188</v>
      </c>
      <c r="B964" s="2" t="s">
        <v>2166</v>
      </c>
      <c r="C964" s="2" t="s">
        <v>2189</v>
      </c>
      <c r="D964" s="2">
        <v>114954</v>
      </c>
      <c r="E964" s="2">
        <v>57655</v>
      </c>
      <c r="F964" s="2">
        <v>57299</v>
      </c>
      <c r="G964" s="2">
        <v>110464</v>
      </c>
      <c r="H964" s="2">
        <v>55464</v>
      </c>
      <c r="I964" s="2">
        <v>55000</v>
      </c>
      <c r="J964" s="2">
        <v>15655</v>
      </c>
      <c r="K964" s="2">
        <v>8010</v>
      </c>
      <c r="L964" s="2">
        <v>7645</v>
      </c>
      <c r="M964" s="2">
        <v>66367</v>
      </c>
      <c r="N964" s="2">
        <v>34432</v>
      </c>
      <c r="O964" s="2">
        <v>31935</v>
      </c>
      <c r="P964" s="2">
        <v>32043</v>
      </c>
      <c r="Q964" s="2">
        <v>14668</v>
      </c>
      <c r="R964" s="2">
        <v>17375</v>
      </c>
      <c r="S964" s="2">
        <v>15638</v>
      </c>
      <c r="T964" s="2">
        <v>6374</v>
      </c>
      <c r="U964" s="2">
        <v>9264</v>
      </c>
      <c r="V964" s="2">
        <v>4090</v>
      </c>
      <c r="W964" s="2">
        <v>734</v>
      </c>
      <c r="X964" s="2">
        <v>1434</v>
      </c>
      <c r="Y964" s="2">
        <v>2959</v>
      </c>
      <c r="Z964" s="2">
        <v>3068</v>
      </c>
      <c r="AA964" s="2">
        <v>43770</v>
      </c>
      <c r="AB964" s="2">
        <v>43682</v>
      </c>
      <c r="AC964" s="2">
        <v>112688</v>
      </c>
      <c r="AD964" s="2">
        <v>24950</v>
      </c>
      <c r="AE964" s="2">
        <v>12293</v>
      </c>
      <c r="AF964" s="2">
        <v>10236</v>
      </c>
      <c r="AG964" s="2">
        <v>5043</v>
      </c>
      <c r="AH964" s="2">
        <v>3572</v>
      </c>
      <c r="AI964" s="2">
        <v>390</v>
      </c>
      <c r="AJ964" s="2">
        <v>164</v>
      </c>
      <c r="AK964" s="2">
        <v>26569</v>
      </c>
      <c r="AL964" s="2">
        <v>15351</v>
      </c>
      <c r="AM964" s="2">
        <v>4471</v>
      </c>
      <c r="AN964" s="2">
        <v>35</v>
      </c>
      <c r="AO964" s="2">
        <v>1</v>
      </c>
      <c r="AP964" s="2">
        <v>1</v>
      </c>
      <c r="AQ964" s="2">
        <v>481</v>
      </c>
      <c r="AR964" s="2">
        <v>565</v>
      </c>
      <c r="AS964" s="2">
        <v>15</v>
      </c>
      <c r="AT964" s="2">
        <v>26</v>
      </c>
      <c r="AU964" s="2">
        <v>123</v>
      </c>
      <c r="AV964" s="2">
        <v>1031</v>
      </c>
      <c r="AW964" s="2">
        <v>63</v>
      </c>
      <c r="AX964" s="2">
        <v>159</v>
      </c>
      <c r="AY964" s="2">
        <v>181</v>
      </c>
      <c r="AZ964" s="2">
        <v>552</v>
      </c>
      <c r="BA964" s="2">
        <v>406</v>
      </c>
      <c r="BB964" s="2">
        <v>147</v>
      </c>
      <c r="BC964" s="2">
        <v>347</v>
      </c>
      <c r="BD964" s="2">
        <v>32</v>
      </c>
      <c r="BE964" s="2">
        <v>306</v>
      </c>
      <c r="BF964" s="2">
        <v>55856</v>
      </c>
      <c r="BG964" s="2">
        <v>428</v>
      </c>
      <c r="BH964" s="2">
        <v>8</v>
      </c>
      <c r="BI964" s="2">
        <v>7</v>
      </c>
      <c r="BJ964" s="2">
        <v>2823</v>
      </c>
      <c r="BK964" s="2">
        <v>20198</v>
      </c>
      <c r="BL964" s="2">
        <v>123</v>
      </c>
      <c r="BM964" s="2">
        <v>199</v>
      </c>
      <c r="BN964" s="2">
        <v>3138</v>
      </c>
      <c r="BO964" s="2">
        <v>8324</v>
      </c>
      <c r="BP964" s="2">
        <v>965</v>
      </c>
      <c r="BQ964" s="2">
        <v>561</v>
      </c>
      <c r="BR964" s="2">
        <v>719</v>
      </c>
      <c r="BS964" s="2">
        <v>4008</v>
      </c>
      <c r="BT964" s="2">
        <v>1926</v>
      </c>
      <c r="BU964" s="2">
        <v>1094</v>
      </c>
      <c r="BV964" s="2">
        <v>5158</v>
      </c>
      <c r="BW964" s="2">
        <v>541</v>
      </c>
      <c r="BX964" s="2">
        <v>5636</v>
      </c>
      <c r="BY964" s="2">
        <v>1376</v>
      </c>
      <c r="BZ964" s="2">
        <v>1329</v>
      </c>
      <c r="CA964" s="2">
        <v>483</v>
      </c>
      <c r="CB964" s="2">
        <v>80.099999999999994</v>
      </c>
      <c r="CC964" s="2">
        <v>7.7</v>
      </c>
      <c r="CD964" s="2">
        <v>55685566</v>
      </c>
      <c r="CE964" s="2">
        <v>20558351</v>
      </c>
      <c r="CF964" s="2">
        <v>53362488</v>
      </c>
      <c r="CG964" s="2">
        <v>17929339</v>
      </c>
      <c r="CH964" s="2">
        <v>5391371</v>
      </c>
      <c r="CI964" s="2">
        <v>6107866</v>
      </c>
      <c r="CJ964" s="2">
        <v>158443</v>
      </c>
      <c r="CK964" s="2">
        <v>4</v>
      </c>
      <c r="CL964" s="2">
        <v>498</v>
      </c>
      <c r="CM964" s="2">
        <v>22</v>
      </c>
      <c r="CN964" s="2">
        <v>457</v>
      </c>
      <c r="CO964" s="2">
        <v>6377</v>
      </c>
      <c r="CP964" s="2">
        <v>9</v>
      </c>
      <c r="CQ964" s="2">
        <v>234</v>
      </c>
      <c r="CR964" s="2">
        <v>3219</v>
      </c>
      <c r="CS964" s="2">
        <v>0</v>
      </c>
      <c r="CT964" s="2">
        <v>0</v>
      </c>
      <c r="CU964" s="2">
        <v>0</v>
      </c>
      <c r="CV964" s="2">
        <v>0</v>
      </c>
      <c r="CW964" s="2">
        <v>4</v>
      </c>
      <c r="CX964" s="2">
        <v>2440</v>
      </c>
      <c r="CY964" s="2">
        <v>59427</v>
      </c>
      <c r="CZ964" s="2">
        <v>33151</v>
      </c>
      <c r="DA964" s="2">
        <v>26276</v>
      </c>
      <c r="DB964" s="2">
        <v>2540</v>
      </c>
      <c r="DC964" s="2">
        <v>1615</v>
      </c>
      <c r="DD964" s="2">
        <v>925</v>
      </c>
      <c r="DE964" s="2">
        <v>32856</v>
      </c>
      <c r="DF964" s="2">
        <v>12291</v>
      </c>
      <c r="DG964" s="2">
        <v>20565</v>
      </c>
      <c r="DH964" s="2">
        <v>3517</v>
      </c>
      <c r="DI964" s="2">
        <v>23825</v>
      </c>
      <c r="DJ964" s="2">
        <v>31736</v>
      </c>
      <c r="DK964" s="2">
        <v>5</v>
      </c>
      <c r="DL964" s="2">
        <v>3</v>
      </c>
      <c r="DM964" s="2">
        <v>115910</v>
      </c>
      <c r="DN964" s="2">
        <v>2703</v>
      </c>
      <c r="DO964" s="2">
        <v>796</v>
      </c>
      <c r="DP964" s="2">
        <v>466</v>
      </c>
      <c r="DQ964" s="2">
        <v>20</v>
      </c>
      <c r="DR964" s="2">
        <v>3</v>
      </c>
      <c r="DS964" s="2">
        <v>76</v>
      </c>
      <c r="DT964" s="2">
        <v>48</v>
      </c>
      <c r="DU964" s="2">
        <v>230</v>
      </c>
      <c r="DV964" s="2">
        <v>60</v>
      </c>
      <c r="DW964" s="2">
        <v>238</v>
      </c>
      <c r="DX964" s="2">
        <v>22</v>
      </c>
    </row>
    <row r="965" spans="1:128" ht="16.5" customHeight="1" x14ac:dyDescent="0.55000000000000004">
      <c r="A965" s="2" t="s">
        <v>2190</v>
      </c>
      <c r="B965" s="2" t="s">
        <v>2166</v>
      </c>
      <c r="C965" s="2" t="s">
        <v>2191</v>
      </c>
      <c r="D965" s="2">
        <v>141342</v>
      </c>
      <c r="E965" s="2">
        <v>68793</v>
      </c>
      <c r="F965" s="2">
        <v>72549</v>
      </c>
      <c r="G965" s="2">
        <v>139161</v>
      </c>
      <c r="H965" s="2">
        <v>67796</v>
      </c>
      <c r="I965" s="2">
        <v>71365</v>
      </c>
      <c r="J965" s="2">
        <v>18165</v>
      </c>
      <c r="K965" s="2">
        <v>9211</v>
      </c>
      <c r="L965" s="2">
        <v>8954</v>
      </c>
      <c r="M965" s="2">
        <v>79594</v>
      </c>
      <c r="N965" s="2">
        <v>39960</v>
      </c>
      <c r="O965" s="2">
        <v>39634</v>
      </c>
      <c r="P965" s="2">
        <v>42602</v>
      </c>
      <c r="Q965" s="2">
        <v>19133</v>
      </c>
      <c r="R965" s="2">
        <v>23469</v>
      </c>
      <c r="S965" s="2">
        <v>21481</v>
      </c>
      <c r="T965" s="2">
        <v>9159</v>
      </c>
      <c r="U965" s="2">
        <v>12322</v>
      </c>
      <c r="V965" s="2">
        <v>1618</v>
      </c>
      <c r="W965" s="2">
        <v>728</v>
      </c>
      <c r="X965" s="2">
        <v>1718</v>
      </c>
      <c r="Y965" s="2">
        <v>3413</v>
      </c>
      <c r="Z965" s="2">
        <v>3943</v>
      </c>
      <c r="AA965" s="2">
        <v>53974</v>
      </c>
      <c r="AB965" s="2">
        <v>53920</v>
      </c>
      <c r="AC965" s="2">
        <v>139157</v>
      </c>
      <c r="AD965" s="2">
        <v>33034</v>
      </c>
      <c r="AE965" s="2">
        <v>13450</v>
      </c>
      <c r="AF965" s="2">
        <v>15035</v>
      </c>
      <c r="AG965" s="2">
        <v>7526</v>
      </c>
      <c r="AH965" s="2">
        <v>5246</v>
      </c>
      <c r="AI965" s="2">
        <v>488</v>
      </c>
      <c r="AJ965" s="2">
        <v>183</v>
      </c>
      <c r="AK965" s="2">
        <v>19406</v>
      </c>
      <c r="AL965" s="2">
        <v>10182</v>
      </c>
      <c r="AM965" s="2">
        <v>5478</v>
      </c>
      <c r="AN965" s="2">
        <v>31</v>
      </c>
      <c r="AO965" s="2">
        <v>0</v>
      </c>
      <c r="AP965" s="2">
        <v>0</v>
      </c>
      <c r="AQ965" s="2">
        <v>590</v>
      </c>
      <c r="AR965" s="2">
        <v>625</v>
      </c>
      <c r="AS965" s="2">
        <v>3</v>
      </c>
      <c r="AT965" s="2">
        <v>25</v>
      </c>
      <c r="AU965" s="2">
        <v>120</v>
      </c>
      <c r="AV965" s="2">
        <v>1348</v>
      </c>
      <c r="AW965" s="2">
        <v>94</v>
      </c>
      <c r="AX965" s="2">
        <v>310</v>
      </c>
      <c r="AY965" s="2">
        <v>206</v>
      </c>
      <c r="AZ965" s="2">
        <v>545</v>
      </c>
      <c r="BA965" s="2">
        <v>511</v>
      </c>
      <c r="BB965" s="2">
        <v>251</v>
      </c>
      <c r="BC965" s="2">
        <v>475</v>
      </c>
      <c r="BD965" s="2">
        <v>27</v>
      </c>
      <c r="BE965" s="2">
        <v>317</v>
      </c>
      <c r="BF965" s="2">
        <v>55789</v>
      </c>
      <c r="BG965" s="2">
        <v>413</v>
      </c>
      <c r="BH965" s="2">
        <v>0</v>
      </c>
      <c r="BI965" s="2">
        <v>0</v>
      </c>
      <c r="BJ965" s="2">
        <v>3359</v>
      </c>
      <c r="BK965" s="2">
        <v>13111</v>
      </c>
      <c r="BL965" s="2">
        <v>301</v>
      </c>
      <c r="BM965" s="2">
        <v>103</v>
      </c>
      <c r="BN965" s="2">
        <v>2922</v>
      </c>
      <c r="BO965" s="2">
        <v>11327</v>
      </c>
      <c r="BP965" s="2">
        <v>1107</v>
      </c>
      <c r="BQ965" s="2">
        <v>1059</v>
      </c>
      <c r="BR965" s="2">
        <v>1251</v>
      </c>
      <c r="BS965" s="2">
        <v>4136</v>
      </c>
      <c r="BT965" s="2">
        <v>2053</v>
      </c>
      <c r="BU965" s="2">
        <v>1797</v>
      </c>
      <c r="BV965" s="2">
        <v>7160</v>
      </c>
      <c r="BW965" s="2">
        <v>614</v>
      </c>
      <c r="BX965" s="2">
        <v>5076</v>
      </c>
      <c r="BY965" s="2">
        <v>1025</v>
      </c>
      <c r="BZ965" s="2">
        <v>1112</v>
      </c>
      <c r="CA965" s="2">
        <v>595</v>
      </c>
      <c r="CB965" s="2">
        <v>83.2</v>
      </c>
      <c r="CC965" s="2">
        <v>6.5</v>
      </c>
      <c r="CD965" s="2">
        <v>63231712</v>
      </c>
      <c r="CE965" s="2">
        <v>21208379</v>
      </c>
      <c r="CF965" s="2">
        <v>59450142</v>
      </c>
      <c r="CG965" s="2">
        <v>21536778</v>
      </c>
      <c r="CH965" s="2">
        <v>6346040</v>
      </c>
      <c r="CI965" s="2">
        <v>4705739</v>
      </c>
      <c r="CJ965" s="2">
        <v>48471</v>
      </c>
      <c r="CK965" s="2">
        <v>12</v>
      </c>
      <c r="CL965" s="2">
        <v>1111</v>
      </c>
      <c r="CM965" s="2">
        <v>17</v>
      </c>
      <c r="CN965" s="2">
        <v>449</v>
      </c>
      <c r="CO965" s="2">
        <v>7484</v>
      </c>
      <c r="CP965" s="2">
        <v>12</v>
      </c>
      <c r="CQ965" s="2">
        <v>276</v>
      </c>
      <c r="CR965" s="2">
        <v>3956</v>
      </c>
      <c r="CS965" s="2">
        <v>0</v>
      </c>
      <c r="CT965" s="2">
        <v>0</v>
      </c>
      <c r="CU965" s="2">
        <v>0</v>
      </c>
      <c r="CV965" s="2">
        <v>0</v>
      </c>
      <c r="CW965" s="2">
        <v>6</v>
      </c>
      <c r="CX965" s="2">
        <v>3898</v>
      </c>
      <c r="CY965" s="2">
        <v>71532</v>
      </c>
      <c r="CZ965" s="2">
        <v>38945</v>
      </c>
      <c r="DA965" s="2">
        <v>32587</v>
      </c>
      <c r="DB965" s="2">
        <v>2390</v>
      </c>
      <c r="DC965" s="2">
        <v>1502</v>
      </c>
      <c r="DD965" s="2">
        <v>888</v>
      </c>
      <c r="DE965" s="2">
        <v>44221</v>
      </c>
      <c r="DF965" s="2">
        <v>16488</v>
      </c>
      <c r="DG965" s="2">
        <v>27733</v>
      </c>
      <c r="DH965" s="2">
        <v>2293</v>
      </c>
      <c r="DI965" s="2">
        <v>22383</v>
      </c>
      <c r="DJ965" s="2">
        <v>45277</v>
      </c>
      <c r="DK965" s="2">
        <v>0</v>
      </c>
      <c r="DL965" s="2">
        <v>3</v>
      </c>
      <c r="DM965" s="2">
        <v>142617</v>
      </c>
      <c r="DN965" s="2">
        <v>1613</v>
      </c>
      <c r="DO965" s="2">
        <v>1001</v>
      </c>
      <c r="DP965" s="2">
        <v>481</v>
      </c>
      <c r="DQ965" s="2">
        <v>27</v>
      </c>
      <c r="DR965" s="2">
        <v>4</v>
      </c>
      <c r="DS965" s="2">
        <v>106</v>
      </c>
      <c r="DT965" s="2">
        <v>57</v>
      </c>
      <c r="DU965" s="2">
        <v>337</v>
      </c>
      <c r="DV965" s="2">
        <v>73</v>
      </c>
      <c r="DW965" s="2">
        <v>422</v>
      </c>
      <c r="DX965" s="2">
        <v>25</v>
      </c>
    </row>
    <row r="966" spans="1:128" ht="16.5" customHeight="1" x14ac:dyDescent="0.55000000000000004">
      <c r="A966" s="2" t="s">
        <v>2192</v>
      </c>
      <c r="B966" s="2" t="s">
        <v>2166</v>
      </c>
      <c r="C966" s="2" t="s">
        <v>2193</v>
      </c>
      <c r="D966" s="2">
        <v>86614</v>
      </c>
      <c r="E966" s="2">
        <v>44454</v>
      </c>
      <c r="F966" s="2">
        <v>42160</v>
      </c>
      <c r="G966" s="2">
        <v>84088</v>
      </c>
      <c r="H966" s="2">
        <v>43270</v>
      </c>
      <c r="I966" s="2">
        <v>40818</v>
      </c>
      <c r="J966" s="2">
        <v>11327</v>
      </c>
      <c r="K966" s="2">
        <v>5732</v>
      </c>
      <c r="L966" s="2">
        <v>5595</v>
      </c>
      <c r="M966" s="2">
        <v>52570</v>
      </c>
      <c r="N966" s="2">
        <v>28596</v>
      </c>
      <c r="O966" s="2">
        <v>23974</v>
      </c>
      <c r="P966" s="2">
        <v>22176</v>
      </c>
      <c r="Q966" s="2">
        <v>9788</v>
      </c>
      <c r="R966" s="2">
        <v>12388</v>
      </c>
      <c r="S966" s="2">
        <v>11388</v>
      </c>
      <c r="T966" s="2">
        <v>4549</v>
      </c>
      <c r="U966" s="2">
        <v>6839</v>
      </c>
      <c r="V966" s="2">
        <v>2100</v>
      </c>
      <c r="W966" s="2">
        <v>555</v>
      </c>
      <c r="X966" s="2">
        <v>1027</v>
      </c>
      <c r="Y966" s="2">
        <v>3405</v>
      </c>
      <c r="Z966" s="2">
        <v>4238</v>
      </c>
      <c r="AA966" s="2">
        <v>33529</v>
      </c>
      <c r="AB966" s="2">
        <v>33406</v>
      </c>
      <c r="AC966" s="2">
        <v>82111</v>
      </c>
      <c r="AD966" s="2">
        <v>18193</v>
      </c>
      <c r="AE966" s="2">
        <v>10864</v>
      </c>
      <c r="AF966" s="2">
        <v>7019</v>
      </c>
      <c r="AG966" s="2">
        <v>3406</v>
      </c>
      <c r="AH966" s="2">
        <v>2869</v>
      </c>
      <c r="AI966" s="2">
        <v>339</v>
      </c>
      <c r="AJ966" s="2">
        <v>149</v>
      </c>
      <c r="AK966" s="2">
        <v>19490</v>
      </c>
      <c r="AL966" s="2">
        <v>8522</v>
      </c>
      <c r="AM966" s="2">
        <v>3452</v>
      </c>
      <c r="AN966" s="2">
        <v>26</v>
      </c>
      <c r="AO966" s="2">
        <v>0</v>
      </c>
      <c r="AP966" s="2">
        <v>0</v>
      </c>
      <c r="AQ966" s="2">
        <v>312</v>
      </c>
      <c r="AR966" s="2">
        <v>260</v>
      </c>
      <c r="AS966" s="2">
        <v>5</v>
      </c>
      <c r="AT966" s="2">
        <v>12</v>
      </c>
      <c r="AU966" s="2">
        <v>108</v>
      </c>
      <c r="AV966" s="2">
        <v>932</v>
      </c>
      <c r="AW966" s="2">
        <v>44</v>
      </c>
      <c r="AX966" s="2">
        <v>238</v>
      </c>
      <c r="AY966" s="2">
        <v>103</v>
      </c>
      <c r="AZ966" s="2">
        <v>467</v>
      </c>
      <c r="BA966" s="2">
        <v>345</v>
      </c>
      <c r="BB966" s="2">
        <v>104</v>
      </c>
      <c r="BC966" s="2">
        <v>237</v>
      </c>
      <c r="BD966" s="2">
        <v>21</v>
      </c>
      <c r="BE966" s="2">
        <v>238</v>
      </c>
      <c r="BF966" s="2">
        <v>40039</v>
      </c>
      <c r="BG966" s="2">
        <v>724</v>
      </c>
      <c r="BH966" s="2">
        <v>0</v>
      </c>
      <c r="BI966" s="2">
        <v>0</v>
      </c>
      <c r="BJ966" s="2">
        <v>1687</v>
      </c>
      <c r="BK966" s="2">
        <v>8409</v>
      </c>
      <c r="BL966" s="2">
        <v>70</v>
      </c>
      <c r="BM966" s="2">
        <v>34</v>
      </c>
      <c r="BN966" s="2">
        <v>2184</v>
      </c>
      <c r="BO966" s="2">
        <v>8273</v>
      </c>
      <c r="BP966" s="2">
        <v>513</v>
      </c>
      <c r="BQ966" s="2">
        <v>747</v>
      </c>
      <c r="BR966" s="2">
        <v>1247</v>
      </c>
      <c r="BS966" s="2">
        <v>5242</v>
      </c>
      <c r="BT966" s="2">
        <v>2334</v>
      </c>
      <c r="BU966" s="2">
        <v>675</v>
      </c>
      <c r="BV966" s="2">
        <v>4840</v>
      </c>
      <c r="BW966" s="2">
        <v>435</v>
      </c>
      <c r="BX966" s="2">
        <v>2625</v>
      </c>
      <c r="BY966" s="2">
        <v>972</v>
      </c>
      <c r="BZ966" s="2">
        <v>952</v>
      </c>
      <c r="CA966" s="2">
        <v>516</v>
      </c>
      <c r="CB966" s="2">
        <v>81.099999999999994</v>
      </c>
      <c r="CC966" s="2">
        <v>10</v>
      </c>
      <c r="CD966" s="2">
        <v>43238939</v>
      </c>
      <c r="CE966" s="2">
        <v>15903336</v>
      </c>
      <c r="CF966" s="2">
        <v>40844978</v>
      </c>
      <c r="CG966" s="2">
        <v>12735417</v>
      </c>
      <c r="CH966" s="2">
        <v>4717140</v>
      </c>
      <c r="CI966" s="2">
        <v>4325484</v>
      </c>
      <c r="CJ966" s="2">
        <v>43144</v>
      </c>
      <c r="CK966" s="2">
        <v>8</v>
      </c>
      <c r="CL966" s="2">
        <v>691</v>
      </c>
      <c r="CM966" s="2">
        <v>11</v>
      </c>
      <c r="CN966" s="2">
        <v>269</v>
      </c>
      <c r="CO966" s="2">
        <v>4260</v>
      </c>
      <c r="CP966" s="2">
        <v>6</v>
      </c>
      <c r="CQ966" s="2">
        <v>162</v>
      </c>
      <c r="CR966" s="2">
        <v>2341</v>
      </c>
      <c r="CS966" s="2">
        <v>0</v>
      </c>
      <c r="CT966" s="2">
        <v>0</v>
      </c>
      <c r="CU966" s="2">
        <v>0</v>
      </c>
      <c r="CV966" s="2">
        <v>0</v>
      </c>
      <c r="CW966" s="2">
        <v>3</v>
      </c>
      <c r="CX966" s="2">
        <v>1643</v>
      </c>
      <c r="CY966" s="2">
        <v>43736</v>
      </c>
      <c r="CZ966" s="2">
        <v>25466</v>
      </c>
      <c r="DA966" s="2">
        <v>18270</v>
      </c>
      <c r="DB966" s="2">
        <v>1532</v>
      </c>
      <c r="DC966" s="2">
        <v>976</v>
      </c>
      <c r="DD966" s="2">
        <v>556</v>
      </c>
      <c r="DE966" s="2">
        <v>22942</v>
      </c>
      <c r="DF966" s="2">
        <v>8309</v>
      </c>
      <c r="DG966" s="2">
        <v>14633</v>
      </c>
      <c r="DH966" s="2">
        <v>1318</v>
      </c>
      <c r="DI966" s="2">
        <v>12215</v>
      </c>
      <c r="DJ966" s="2">
        <v>30065</v>
      </c>
      <c r="DK966" s="2">
        <v>0</v>
      </c>
      <c r="DL966" s="2">
        <v>1</v>
      </c>
      <c r="DM966" s="2">
        <v>85571</v>
      </c>
      <c r="DN966" s="2">
        <v>5382</v>
      </c>
      <c r="DO966" s="2">
        <v>800</v>
      </c>
      <c r="DP966" s="2">
        <v>380</v>
      </c>
      <c r="DQ966" s="2">
        <v>20</v>
      </c>
      <c r="DR966" s="2">
        <v>7</v>
      </c>
      <c r="DS966" s="2">
        <v>49</v>
      </c>
      <c r="DT966" s="2">
        <v>37</v>
      </c>
      <c r="DU966" s="2">
        <v>110</v>
      </c>
      <c r="DV966" s="2">
        <v>46</v>
      </c>
      <c r="DW966" s="2">
        <v>206</v>
      </c>
      <c r="DX966" s="2">
        <v>19</v>
      </c>
    </row>
    <row r="967" spans="1:128" ht="16.5" customHeight="1" x14ac:dyDescent="0.55000000000000004">
      <c r="A967" s="2" t="s">
        <v>2194</v>
      </c>
      <c r="B967" s="2" t="s">
        <v>2166</v>
      </c>
      <c r="C967" s="2" t="s">
        <v>2195</v>
      </c>
      <c r="D967" s="2">
        <v>87864</v>
      </c>
      <c r="E967" s="2">
        <v>44534</v>
      </c>
      <c r="F967" s="2">
        <v>43330</v>
      </c>
      <c r="G967" s="2">
        <v>82773</v>
      </c>
      <c r="H967" s="2">
        <v>41950</v>
      </c>
      <c r="I967" s="2">
        <v>40823</v>
      </c>
      <c r="J967" s="2">
        <v>12764</v>
      </c>
      <c r="K967" s="2">
        <v>6637</v>
      </c>
      <c r="L967" s="2">
        <v>6127</v>
      </c>
      <c r="M967" s="2">
        <v>52796</v>
      </c>
      <c r="N967" s="2">
        <v>27597</v>
      </c>
      <c r="O967" s="2">
        <v>25199</v>
      </c>
      <c r="P967" s="2">
        <v>21310</v>
      </c>
      <c r="Q967" s="2">
        <v>9796</v>
      </c>
      <c r="R967" s="2">
        <v>11514</v>
      </c>
      <c r="S967" s="2">
        <v>10150</v>
      </c>
      <c r="T967" s="2">
        <v>4144</v>
      </c>
      <c r="U967" s="2">
        <v>6006</v>
      </c>
      <c r="V967" s="2">
        <v>4336</v>
      </c>
      <c r="W967" s="2">
        <v>620</v>
      </c>
      <c r="X967" s="2">
        <v>897</v>
      </c>
      <c r="Y967" s="2">
        <v>2374</v>
      </c>
      <c r="Z967" s="2">
        <v>2541</v>
      </c>
      <c r="AA967" s="2">
        <v>34072</v>
      </c>
      <c r="AB967" s="2">
        <v>34018</v>
      </c>
      <c r="AC967" s="2">
        <v>86408</v>
      </c>
      <c r="AD967" s="2">
        <v>19018</v>
      </c>
      <c r="AE967" s="2">
        <v>10361</v>
      </c>
      <c r="AF967" s="2">
        <v>6864</v>
      </c>
      <c r="AG967" s="2">
        <v>3292</v>
      </c>
      <c r="AH967" s="2">
        <v>2426</v>
      </c>
      <c r="AI967" s="2">
        <v>378</v>
      </c>
      <c r="AJ967" s="2">
        <v>123</v>
      </c>
      <c r="AK967" s="2">
        <v>10833</v>
      </c>
      <c r="AL967" s="2">
        <v>8661</v>
      </c>
      <c r="AM967" s="2">
        <v>3303</v>
      </c>
      <c r="AN967" s="2">
        <v>20</v>
      </c>
      <c r="AO967" s="2">
        <v>0</v>
      </c>
      <c r="AP967" s="2">
        <v>1</v>
      </c>
      <c r="AQ967" s="2">
        <v>348</v>
      </c>
      <c r="AR967" s="2">
        <v>386</v>
      </c>
      <c r="AS967" s="2">
        <v>10</v>
      </c>
      <c r="AT967" s="2">
        <v>11</v>
      </c>
      <c r="AU967" s="2">
        <v>155</v>
      </c>
      <c r="AV967" s="2">
        <v>708</v>
      </c>
      <c r="AW967" s="2">
        <v>40</v>
      </c>
      <c r="AX967" s="2">
        <v>239</v>
      </c>
      <c r="AY967" s="2">
        <v>129</v>
      </c>
      <c r="AZ967" s="2">
        <v>335</v>
      </c>
      <c r="BA967" s="2">
        <v>307</v>
      </c>
      <c r="BB967" s="2">
        <v>96</v>
      </c>
      <c r="BC967" s="2">
        <v>260</v>
      </c>
      <c r="BD967" s="2">
        <v>20</v>
      </c>
      <c r="BE967" s="2">
        <v>238</v>
      </c>
      <c r="BF967" s="2">
        <v>42226</v>
      </c>
      <c r="BG967" s="2">
        <v>282</v>
      </c>
      <c r="BH967" s="2">
        <v>0</v>
      </c>
      <c r="BI967" s="2">
        <v>1</v>
      </c>
      <c r="BJ967" s="2">
        <v>1880</v>
      </c>
      <c r="BK967" s="2">
        <v>15202</v>
      </c>
      <c r="BL967" s="2">
        <v>47</v>
      </c>
      <c r="BM967" s="2">
        <v>22</v>
      </c>
      <c r="BN967" s="2">
        <v>3822</v>
      </c>
      <c r="BO967" s="2">
        <v>6418</v>
      </c>
      <c r="BP967" s="2">
        <v>542</v>
      </c>
      <c r="BQ967" s="2">
        <v>667</v>
      </c>
      <c r="BR967" s="2">
        <v>807</v>
      </c>
      <c r="BS967" s="2">
        <v>2575</v>
      </c>
      <c r="BT967" s="2">
        <v>1510</v>
      </c>
      <c r="BU967" s="2">
        <v>765</v>
      </c>
      <c r="BV967" s="2">
        <v>3788</v>
      </c>
      <c r="BW967" s="2">
        <v>257</v>
      </c>
      <c r="BX967" s="2">
        <v>3641</v>
      </c>
      <c r="BY967" s="2">
        <v>637</v>
      </c>
      <c r="BZ967" s="2">
        <v>449</v>
      </c>
      <c r="CA967" s="2">
        <v>413</v>
      </c>
      <c r="CB967" s="2">
        <v>85.7</v>
      </c>
      <c r="CC967" s="2">
        <v>5.8</v>
      </c>
      <c r="CD967" s="2">
        <v>41539450</v>
      </c>
      <c r="CE967" s="2">
        <v>14933302</v>
      </c>
      <c r="CF967" s="2">
        <v>39869228</v>
      </c>
      <c r="CG967" s="2">
        <v>13262550</v>
      </c>
      <c r="CH967" s="2">
        <v>3968462</v>
      </c>
      <c r="CI967" s="2">
        <v>6670394</v>
      </c>
      <c r="CJ967" s="2">
        <v>75286</v>
      </c>
      <c r="CK967" s="2">
        <v>9</v>
      </c>
      <c r="CL967" s="2">
        <v>445</v>
      </c>
      <c r="CM967" s="2">
        <v>12</v>
      </c>
      <c r="CN967" s="2">
        <v>344</v>
      </c>
      <c r="CO967" s="2">
        <v>5038</v>
      </c>
      <c r="CP967" s="2">
        <v>4</v>
      </c>
      <c r="CQ967" s="2">
        <v>162</v>
      </c>
      <c r="CR967" s="2">
        <v>2528</v>
      </c>
      <c r="CS967" s="2">
        <v>0</v>
      </c>
      <c r="CT967" s="2">
        <v>0</v>
      </c>
      <c r="CU967" s="2">
        <v>0</v>
      </c>
      <c r="CV967" s="2">
        <v>0</v>
      </c>
      <c r="CW967" s="2">
        <v>2</v>
      </c>
      <c r="CX967" s="2">
        <v>1194</v>
      </c>
      <c r="CY967" s="2">
        <v>46052</v>
      </c>
      <c r="CZ967" s="2">
        <v>25839</v>
      </c>
      <c r="DA967" s="2">
        <v>20213</v>
      </c>
      <c r="DB967" s="2">
        <v>1673</v>
      </c>
      <c r="DC967" s="2">
        <v>1061</v>
      </c>
      <c r="DD967" s="2">
        <v>612</v>
      </c>
      <c r="DE967" s="2">
        <v>23451</v>
      </c>
      <c r="DF967" s="2">
        <v>8759</v>
      </c>
      <c r="DG967" s="2">
        <v>14692</v>
      </c>
      <c r="DH967" s="2">
        <v>1703</v>
      </c>
      <c r="DI967" s="2">
        <v>18760</v>
      </c>
      <c r="DJ967" s="2">
        <v>24793</v>
      </c>
      <c r="DK967" s="2">
        <v>0</v>
      </c>
      <c r="DL967" s="2">
        <v>2</v>
      </c>
      <c r="DM967" s="2">
        <v>88615</v>
      </c>
      <c r="DN967" s="2">
        <v>1766</v>
      </c>
      <c r="DO967" s="2">
        <v>544</v>
      </c>
      <c r="DP967" s="2">
        <v>281</v>
      </c>
      <c r="DQ967" s="2">
        <v>11</v>
      </c>
      <c r="DR967" s="2">
        <v>2</v>
      </c>
      <c r="DS967" s="2">
        <v>64</v>
      </c>
      <c r="DT967" s="2">
        <v>24</v>
      </c>
      <c r="DU967" s="2">
        <v>81</v>
      </c>
      <c r="DV967" s="2">
        <v>45</v>
      </c>
      <c r="DW967" s="2">
        <v>117</v>
      </c>
      <c r="DX967" s="2">
        <v>22</v>
      </c>
    </row>
    <row r="968" spans="1:128" ht="16.5" customHeight="1" x14ac:dyDescent="0.55000000000000004">
      <c r="A968" s="2" t="s">
        <v>2196</v>
      </c>
      <c r="B968" s="2" t="s">
        <v>2166</v>
      </c>
      <c r="C968" s="2" t="s">
        <v>2197</v>
      </c>
      <c r="D968" s="2">
        <v>20183</v>
      </c>
      <c r="E968" s="2">
        <v>9675</v>
      </c>
      <c r="F968" s="2">
        <v>10508</v>
      </c>
      <c r="G968" s="2">
        <v>19971</v>
      </c>
      <c r="H968" s="2">
        <v>9593</v>
      </c>
      <c r="I968" s="2">
        <v>10378</v>
      </c>
      <c r="J968" s="2">
        <v>1684</v>
      </c>
      <c r="K968" s="2">
        <v>862</v>
      </c>
      <c r="L968" s="2">
        <v>822</v>
      </c>
      <c r="M968" s="2">
        <v>9887</v>
      </c>
      <c r="N968" s="2">
        <v>5165</v>
      </c>
      <c r="O968" s="2">
        <v>4722</v>
      </c>
      <c r="P968" s="2">
        <v>8535</v>
      </c>
      <c r="Q968" s="2">
        <v>3598</v>
      </c>
      <c r="R968" s="2">
        <v>4937</v>
      </c>
      <c r="S968" s="2">
        <v>4697</v>
      </c>
      <c r="T968" s="2">
        <v>1780</v>
      </c>
      <c r="U968" s="2">
        <v>2917</v>
      </c>
      <c r="V968" s="2">
        <v>173</v>
      </c>
      <c r="W968" s="2">
        <v>62</v>
      </c>
      <c r="X968" s="2">
        <v>389</v>
      </c>
      <c r="Y968" s="2">
        <v>690</v>
      </c>
      <c r="Z968" s="2">
        <v>745</v>
      </c>
      <c r="AA968" s="2">
        <v>9641</v>
      </c>
      <c r="AB968" s="2">
        <v>9629</v>
      </c>
      <c r="AC968" s="2">
        <v>19721</v>
      </c>
      <c r="AD968" s="2">
        <v>4905</v>
      </c>
      <c r="AE968" s="2">
        <v>3769</v>
      </c>
      <c r="AF968" s="2">
        <v>2887</v>
      </c>
      <c r="AG968" s="2">
        <v>1561</v>
      </c>
      <c r="AH968" s="2">
        <v>1969</v>
      </c>
      <c r="AI968" s="2">
        <v>54</v>
      </c>
      <c r="AJ968" s="2">
        <v>35</v>
      </c>
      <c r="AK968" s="2">
        <v>10438</v>
      </c>
      <c r="AL968" s="2">
        <v>2531</v>
      </c>
      <c r="AM968" s="2">
        <v>1626</v>
      </c>
      <c r="AN968" s="2">
        <v>8</v>
      </c>
      <c r="AO968" s="2">
        <v>5</v>
      </c>
      <c r="AP968" s="2">
        <v>0</v>
      </c>
      <c r="AQ968" s="2">
        <v>129</v>
      </c>
      <c r="AR968" s="2">
        <v>41</v>
      </c>
      <c r="AS968" s="2">
        <v>2</v>
      </c>
      <c r="AT968" s="2">
        <v>9</v>
      </c>
      <c r="AU968" s="2">
        <v>23</v>
      </c>
      <c r="AV968" s="2">
        <v>420</v>
      </c>
      <c r="AW968" s="2">
        <v>18</v>
      </c>
      <c r="AX968" s="2">
        <v>120</v>
      </c>
      <c r="AY968" s="2">
        <v>51</v>
      </c>
      <c r="AZ968" s="2">
        <v>410</v>
      </c>
      <c r="BA968" s="2">
        <v>151</v>
      </c>
      <c r="BB968" s="2">
        <v>40</v>
      </c>
      <c r="BC968" s="2">
        <v>80</v>
      </c>
      <c r="BD968" s="2">
        <v>13</v>
      </c>
      <c r="BE968" s="2">
        <v>106</v>
      </c>
      <c r="BF968" s="2">
        <v>9638</v>
      </c>
      <c r="BG968" s="2">
        <v>70</v>
      </c>
      <c r="BH968" s="2">
        <v>53</v>
      </c>
      <c r="BI968" s="2">
        <v>0</v>
      </c>
      <c r="BJ968" s="2">
        <v>704</v>
      </c>
      <c r="BK968" s="2">
        <v>273</v>
      </c>
      <c r="BL968" s="2">
        <v>39</v>
      </c>
      <c r="BM968" s="2">
        <v>44</v>
      </c>
      <c r="BN968" s="2">
        <v>455</v>
      </c>
      <c r="BO968" s="2">
        <v>2148</v>
      </c>
      <c r="BP968" s="2">
        <v>200</v>
      </c>
      <c r="BQ968" s="2">
        <v>312</v>
      </c>
      <c r="BR968" s="2">
        <v>226</v>
      </c>
      <c r="BS968" s="2">
        <v>2406</v>
      </c>
      <c r="BT968" s="2">
        <v>438</v>
      </c>
      <c r="BU968" s="2">
        <v>203</v>
      </c>
      <c r="BV968" s="2">
        <v>1224</v>
      </c>
      <c r="BW968" s="2">
        <v>237</v>
      </c>
      <c r="BX968" s="2">
        <v>606</v>
      </c>
      <c r="BY968" s="2">
        <v>71</v>
      </c>
      <c r="BZ968" s="2">
        <v>304</v>
      </c>
      <c r="CA968" s="2">
        <v>186</v>
      </c>
      <c r="CB968" s="2">
        <v>80.3</v>
      </c>
      <c r="CC968" s="2">
        <v>5.9</v>
      </c>
      <c r="CD968" s="2">
        <v>13692325</v>
      </c>
      <c r="CE968" s="2">
        <v>2771361</v>
      </c>
      <c r="CF968" s="2">
        <v>12769800</v>
      </c>
      <c r="CG968" s="2">
        <v>3861015</v>
      </c>
      <c r="CH968" s="2">
        <v>1251191</v>
      </c>
      <c r="CI968" s="2">
        <v>1859338</v>
      </c>
      <c r="CJ968" s="2">
        <v>38273</v>
      </c>
      <c r="CK968" s="2">
        <v>0</v>
      </c>
      <c r="CL968" s="2">
        <v>0</v>
      </c>
      <c r="CM968" s="2">
        <v>7</v>
      </c>
      <c r="CN968" s="2">
        <v>78</v>
      </c>
      <c r="CO968" s="2">
        <v>686</v>
      </c>
      <c r="CP968" s="2">
        <v>1</v>
      </c>
      <c r="CQ968" s="2">
        <v>30</v>
      </c>
      <c r="CR968" s="2">
        <v>415</v>
      </c>
      <c r="CS968" s="2">
        <v>0</v>
      </c>
      <c r="CT968" s="2">
        <v>0</v>
      </c>
      <c r="CU968" s="2">
        <v>0</v>
      </c>
      <c r="CV968" s="2">
        <v>0</v>
      </c>
      <c r="CW968" s="2">
        <v>1</v>
      </c>
      <c r="CX968" s="2">
        <v>533</v>
      </c>
      <c r="CY968" s="2">
        <v>9716</v>
      </c>
      <c r="CZ968" s="2">
        <v>5292</v>
      </c>
      <c r="DA968" s="2">
        <v>4424</v>
      </c>
      <c r="DB968" s="2">
        <v>383</v>
      </c>
      <c r="DC968" s="2">
        <v>259</v>
      </c>
      <c r="DD968" s="2">
        <v>124</v>
      </c>
      <c r="DE968" s="2">
        <v>7808</v>
      </c>
      <c r="DF968" s="2">
        <v>2927</v>
      </c>
      <c r="DG968" s="2">
        <v>4881</v>
      </c>
      <c r="DH968" s="2">
        <v>485</v>
      </c>
      <c r="DI968" s="2">
        <v>1230</v>
      </c>
      <c r="DJ968" s="2">
        <v>7940</v>
      </c>
      <c r="DK968" s="2">
        <v>3</v>
      </c>
      <c r="DL968" s="2">
        <v>1</v>
      </c>
      <c r="DM968" s="2">
        <v>20180</v>
      </c>
      <c r="DN968" s="2">
        <v>374</v>
      </c>
      <c r="DO968" s="2">
        <v>340</v>
      </c>
      <c r="DP968" s="2">
        <v>209</v>
      </c>
      <c r="DQ968" s="2">
        <v>4</v>
      </c>
      <c r="DR968" s="2">
        <v>2</v>
      </c>
      <c r="DS968" s="2">
        <v>22</v>
      </c>
      <c r="DT968" s="2">
        <v>10</v>
      </c>
      <c r="DU968" s="2">
        <v>36</v>
      </c>
      <c r="DV968" s="2">
        <v>12</v>
      </c>
      <c r="DW968" s="2">
        <v>44</v>
      </c>
      <c r="DX968" s="2">
        <v>4</v>
      </c>
    </row>
    <row r="969" spans="1:128" ht="16.5" customHeight="1" x14ac:dyDescent="0.55000000000000004">
      <c r="A969" s="2" t="s">
        <v>2198</v>
      </c>
      <c r="B969" s="2" t="s">
        <v>2166</v>
      </c>
      <c r="C969" s="2" t="s">
        <v>2199</v>
      </c>
      <c r="D969" s="2">
        <v>50911</v>
      </c>
      <c r="E969" s="2">
        <v>25773</v>
      </c>
      <c r="F969" s="2">
        <v>25138</v>
      </c>
      <c r="G969" s="2">
        <v>49896</v>
      </c>
      <c r="H969" s="2">
        <v>25271</v>
      </c>
      <c r="I969" s="2">
        <v>24625</v>
      </c>
      <c r="J969" s="2">
        <v>6853</v>
      </c>
      <c r="K969" s="2">
        <v>3436</v>
      </c>
      <c r="L969" s="2">
        <v>3417</v>
      </c>
      <c r="M969" s="2">
        <v>30028</v>
      </c>
      <c r="N969" s="2">
        <v>15964</v>
      </c>
      <c r="O969" s="2">
        <v>14064</v>
      </c>
      <c r="P969" s="2">
        <v>13667</v>
      </c>
      <c r="Q969" s="2">
        <v>6205</v>
      </c>
      <c r="R969" s="2">
        <v>7462</v>
      </c>
      <c r="S969" s="2">
        <v>6641</v>
      </c>
      <c r="T969" s="2">
        <v>2805</v>
      </c>
      <c r="U969" s="2">
        <v>3836</v>
      </c>
      <c r="V969" s="2">
        <v>712</v>
      </c>
      <c r="W969" s="2">
        <v>312</v>
      </c>
      <c r="X969" s="2">
        <v>566</v>
      </c>
      <c r="Y969" s="2">
        <v>1639</v>
      </c>
      <c r="Z969" s="2">
        <v>1984</v>
      </c>
      <c r="AA969" s="2">
        <v>20717</v>
      </c>
      <c r="AB969" s="2">
        <v>20694</v>
      </c>
      <c r="AC969" s="2">
        <v>49861</v>
      </c>
      <c r="AD969" s="2">
        <v>11555</v>
      </c>
      <c r="AE969" s="2">
        <v>6748</v>
      </c>
      <c r="AF969" s="2">
        <v>4712</v>
      </c>
      <c r="AG969" s="2">
        <v>2429</v>
      </c>
      <c r="AH969" s="2">
        <v>1698</v>
      </c>
      <c r="AI969" s="2">
        <v>199</v>
      </c>
      <c r="AJ969" s="2">
        <v>87</v>
      </c>
      <c r="AK969" s="2">
        <v>13812</v>
      </c>
      <c r="AL969" s="2">
        <v>4400</v>
      </c>
      <c r="AM969" s="2">
        <v>1741</v>
      </c>
      <c r="AN969" s="2">
        <v>16</v>
      </c>
      <c r="AO969" s="2">
        <v>1</v>
      </c>
      <c r="AP969" s="2">
        <v>0</v>
      </c>
      <c r="AQ969" s="2">
        <v>219</v>
      </c>
      <c r="AR969" s="2">
        <v>188</v>
      </c>
      <c r="AS969" s="2">
        <v>0</v>
      </c>
      <c r="AT969" s="2">
        <v>15</v>
      </c>
      <c r="AU969" s="2">
        <v>61</v>
      </c>
      <c r="AV969" s="2">
        <v>315</v>
      </c>
      <c r="AW969" s="2">
        <v>18</v>
      </c>
      <c r="AX969" s="2">
        <v>149</v>
      </c>
      <c r="AY969" s="2">
        <v>77</v>
      </c>
      <c r="AZ969" s="2">
        <v>178</v>
      </c>
      <c r="BA969" s="2">
        <v>159</v>
      </c>
      <c r="BB969" s="2">
        <v>65</v>
      </c>
      <c r="BC969" s="2">
        <v>146</v>
      </c>
      <c r="BD969" s="2">
        <v>11</v>
      </c>
      <c r="BE969" s="2">
        <v>123</v>
      </c>
      <c r="BF969" s="2">
        <v>26680</v>
      </c>
      <c r="BG969" s="2">
        <v>132</v>
      </c>
      <c r="BH969" s="2">
        <v>6</v>
      </c>
      <c r="BI969" s="2">
        <v>0</v>
      </c>
      <c r="BJ969" s="2">
        <v>1170</v>
      </c>
      <c r="BK969" s="2">
        <v>8132</v>
      </c>
      <c r="BL969" s="2">
        <v>0</v>
      </c>
      <c r="BM969" s="2">
        <v>76</v>
      </c>
      <c r="BN969" s="2">
        <v>1777</v>
      </c>
      <c r="BO969" s="2">
        <v>3689</v>
      </c>
      <c r="BP969" s="2">
        <v>241</v>
      </c>
      <c r="BQ969" s="2">
        <v>381</v>
      </c>
      <c r="BR969" s="2">
        <v>4516</v>
      </c>
      <c r="BS969" s="2">
        <v>1372</v>
      </c>
      <c r="BT969" s="2">
        <v>1106</v>
      </c>
      <c r="BU969" s="2">
        <v>501</v>
      </c>
      <c r="BV969" s="2">
        <v>1855</v>
      </c>
      <c r="BW969" s="2">
        <v>165</v>
      </c>
      <c r="BX969" s="2">
        <v>1561</v>
      </c>
      <c r="BY969" s="2">
        <v>301</v>
      </c>
      <c r="BZ969" s="2">
        <v>624</v>
      </c>
      <c r="CA969" s="2">
        <v>267</v>
      </c>
      <c r="CB969" s="2">
        <v>93.4</v>
      </c>
      <c r="CC969" s="2">
        <v>11.2</v>
      </c>
      <c r="CD969" s="2">
        <v>24682192</v>
      </c>
      <c r="CE969" s="2">
        <v>9530480</v>
      </c>
      <c r="CF969" s="2">
        <v>23109753</v>
      </c>
      <c r="CG969" s="2">
        <v>7359940</v>
      </c>
      <c r="CH969" s="2">
        <v>4021695</v>
      </c>
      <c r="CI969" s="2">
        <v>2334653</v>
      </c>
      <c r="CJ969" s="2">
        <v>163347</v>
      </c>
      <c r="CK969" s="2">
        <v>8</v>
      </c>
      <c r="CL969" s="2">
        <v>411</v>
      </c>
      <c r="CM969" s="2">
        <v>9</v>
      </c>
      <c r="CN969" s="2">
        <v>177</v>
      </c>
      <c r="CO969" s="2">
        <v>2583</v>
      </c>
      <c r="CP969" s="2">
        <v>6</v>
      </c>
      <c r="CQ969" s="2">
        <v>124</v>
      </c>
      <c r="CR969" s="2">
        <v>1623</v>
      </c>
      <c r="CS969" s="2">
        <v>0</v>
      </c>
      <c r="CT969" s="2">
        <v>0</v>
      </c>
      <c r="CU969" s="2">
        <v>0</v>
      </c>
      <c r="CV969" s="2">
        <v>0</v>
      </c>
      <c r="CW969" s="2">
        <v>2</v>
      </c>
      <c r="CX969" s="2">
        <v>632</v>
      </c>
      <c r="CY969" s="2">
        <v>25520</v>
      </c>
      <c r="CZ969" s="2">
        <v>15019</v>
      </c>
      <c r="DA969" s="2">
        <v>10501</v>
      </c>
      <c r="DB969" s="2">
        <v>960</v>
      </c>
      <c r="DC969" s="2">
        <v>613</v>
      </c>
      <c r="DD969" s="2">
        <v>347</v>
      </c>
      <c r="DE969" s="2">
        <v>15304</v>
      </c>
      <c r="DF969" s="2">
        <v>5458</v>
      </c>
      <c r="DG969" s="2">
        <v>9846</v>
      </c>
      <c r="DH969" s="2">
        <v>505</v>
      </c>
      <c r="DI969" s="2">
        <v>9549</v>
      </c>
      <c r="DJ969" s="2">
        <v>15366</v>
      </c>
      <c r="DK969" s="2">
        <v>1</v>
      </c>
      <c r="DL969" s="2">
        <v>2</v>
      </c>
      <c r="DM969" s="2">
        <v>49919</v>
      </c>
      <c r="DN969" s="2">
        <v>949</v>
      </c>
      <c r="DO969" s="2">
        <v>259</v>
      </c>
      <c r="DP969" s="2">
        <v>136</v>
      </c>
      <c r="DQ969" s="2">
        <v>5</v>
      </c>
      <c r="DR969" s="2">
        <v>2</v>
      </c>
      <c r="DS969" s="2">
        <v>33</v>
      </c>
      <c r="DT969" s="2">
        <v>20</v>
      </c>
      <c r="DU969" s="2">
        <v>50</v>
      </c>
      <c r="DV969" s="2">
        <v>25</v>
      </c>
      <c r="DW969" s="2">
        <v>86</v>
      </c>
      <c r="DX969" s="2">
        <v>9</v>
      </c>
    </row>
    <row r="970" spans="1:128" ht="16.5" customHeight="1" x14ac:dyDescent="0.55000000000000004">
      <c r="A970" s="2" t="s">
        <v>2200</v>
      </c>
      <c r="B970" s="2" t="s">
        <v>2166</v>
      </c>
      <c r="C970" s="2" t="s">
        <v>2201</v>
      </c>
      <c r="D970" s="2">
        <v>57885</v>
      </c>
      <c r="E970" s="2">
        <v>29625</v>
      </c>
      <c r="F970" s="2">
        <v>28260</v>
      </c>
      <c r="G970" s="2">
        <v>54565</v>
      </c>
      <c r="H970" s="2">
        <v>27790</v>
      </c>
      <c r="I970" s="2">
        <v>26775</v>
      </c>
      <c r="J970" s="2">
        <v>6973</v>
      </c>
      <c r="K970" s="2">
        <v>3570</v>
      </c>
      <c r="L970" s="2">
        <v>3403</v>
      </c>
      <c r="M970" s="2">
        <v>34646</v>
      </c>
      <c r="N970" s="2">
        <v>18565</v>
      </c>
      <c r="O970" s="2">
        <v>16081</v>
      </c>
      <c r="P970" s="2">
        <v>16070</v>
      </c>
      <c r="Q970" s="2">
        <v>7394</v>
      </c>
      <c r="R970" s="2">
        <v>8676</v>
      </c>
      <c r="S970" s="2">
        <v>7829</v>
      </c>
      <c r="T970" s="2">
        <v>3308</v>
      </c>
      <c r="U970" s="2">
        <v>4521</v>
      </c>
      <c r="V970" s="2">
        <v>3284</v>
      </c>
      <c r="W970" s="2">
        <v>281</v>
      </c>
      <c r="X970" s="2">
        <v>642</v>
      </c>
      <c r="Y970" s="2">
        <v>1541</v>
      </c>
      <c r="Z970" s="2">
        <v>1845</v>
      </c>
      <c r="AA970" s="2">
        <v>23005</v>
      </c>
      <c r="AB970" s="2">
        <v>22984</v>
      </c>
      <c r="AC970" s="2">
        <v>57172</v>
      </c>
      <c r="AD970" s="2">
        <v>13119</v>
      </c>
      <c r="AE970" s="2">
        <v>6906</v>
      </c>
      <c r="AF970" s="2">
        <v>5657</v>
      </c>
      <c r="AG970" s="2">
        <v>2818</v>
      </c>
      <c r="AH970" s="2">
        <v>2040</v>
      </c>
      <c r="AI970" s="2">
        <v>156</v>
      </c>
      <c r="AJ970" s="2">
        <v>67</v>
      </c>
      <c r="AK970" s="2">
        <v>8656</v>
      </c>
      <c r="AL970" s="2">
        <v>4989</v>
      </c>
      <c r="AM970" s="2">
        <v>2130</v>
      </c>
      <c r="AN970" s="2">
        <v>20</v>
      </c>
      <c r="AO970" s="2">
        <v>8</v>
      </c>
      <c r="AP970" s="2">
        <v>0</v>
      </c>
      <c r="AQ970" s="2">
        <v>176</v>
      </c>
      <c r="AR970" s="2">
        <v>355</v>
      </c>
      <c r="AS970" s="2">
        <v>8</v>
      </c>
      <c r="AT970" s="2">
        <v>13</v>
      </c>
      <c r="AU970" s="2">
        <v>66</v>
      </c>
      <c r="AV970" s="2">
        <v>447</v>
      </c>
      <c r="AW970" s="2">
        <v>24</v>
      </c>
      <c r="AX970" s="2">
        <v>169</v>
      </c>
      <c r="AY970" s="2">
        <v>69</v>
      </c>
      <c r="AZ970" s="2">
        <v>216</v>
      </c>
      <c r="BA970" s="2">
        <v>174</v>
      </c>
      <c r="BB970" s="2">
        <v>73</v>
      </c>
      <c r="BC970" s="2">
        <v>147</v>
      </c>
      <c r="BD970" s="2">
        <v>17</v>
      </c>
      <c r="BE970" s="2">
        <v>148</v>
      </c>
      <c r="BF970" s="2">
        <v>36046</v>
      </c>
      <c r="BG970" s="2">
        <v>187</v>
      </c>
      <c r="BH970" s="2">
        <v>66</v>
      </c>
      <c r="BI970" s="2">
        <v>0</v>
      </c>
      <c r="BJ970" s="2">
        <v>849</v>
      </c>
      <c r="BK970" s="2">
        <v>23441</v>
      </c>
      <c r="BL970" s="2">
        <v>24</v>
      </c>
      <c r="BM970" s="2">
        <v>58</v>
      </c>
      <c r="BN970" s="2">
        <v>1370</v>
      </c>
      <c r="BO970" s="2">
        <v>3265</v>
      </c>
      <c r="BP970" s="2">
        <v>207</v>
      </c>
      <c r="BQ970" s="2">
        <v>371</v>
      </c>
      <c r="BR970" s="2">
        <v>413</v>
      </c>
      <c r="BS970" s="2">
        <v>1341</v>
      </c>
      <c r="BT970" s="2">
        <v>623</v>
      </c>
      <c r="BU970" s="2">
        <v>432</v>
      </c>
      <c r="BV970" s="2">
        <v>1965</v>
      </c>
      <c r="BW970" s="2">
        <v>227</v>
      </c>
      <c r="BX970" s="2">
        <v>1207</v>
      </c>
      <c r="BY970" s="2">
        <v>435</v>
      </c>
      <c r="BZ970" s="2">
        <v>456</v>
      </c>
      <c r="CA970" s="2">
        <v>320</v>
      </c>
      <c r="CB970" s="2">
        <v>85.5</v>
      </c>
      <c r="CC970" s="2">
        <v>5</v>
      </c>
      <c r="CD970" s="2">
        <v>26856520</v>
      </c>
      <c r="CE970" s="2">
        <v>10964915</v>
      </c>
      <c r="CF970" s="2">
        <v>25038239</v>
      </c>
      <c r="CG970" s="2">
        <v>7870075</v>
      </c>
      <c r="CH970" s="2">
        <v>2382853</v>
      </c>
      <c r="CI970" s="2">
        <v>2048227</v>
      </c>
      <c r="CJ970" s="2">
        <v>1261</v>
      </c>
      <c r="CK970" s="2">
        <v>3</v>
      </c>
      <c r="CL970" s="2">
        <v>154</v>
      </c>
      <c r="CM970" s="2">
        <v>6</v>
      </c>
      <c r="CN970" s="2">
        <v>171</v>
      </c>
      <c r="CO970" s="2">
        <v>2770</v>
      </c>
      <c r="CP970" s="2">
        <v>5</v>
      </c>
      <c r="CQ970" s="2">
        <v>117</v>
      </c>
      <c r="CR970" s="2">
        <v>1501</v>
      </c>
      <c r="CS970" s="2">
        <v>0</v>
      </c>
      <c r="CT970" s="2">
        <v>0</v>
      </c>
      <c r="CU970" s="2">
        <v>0</v>
      </c>
      <c r="CV970" s="2">
        <v>0</v>
      </c>
      <c r="CW970" s="2">
        <v>2</v>
      </c>
      <c r="CX970" s="2">
        <v>929</v>
      </c>
      <c r="CY970" s="2">
        <v>30450</v>
      </c>
      <c r="CZ970" s="2">
        <v>17618</v>
      </c>
      <c r="DA970" s="2">
        <v>12832</v>
      </c>
      <c r="DB970" s="2">
        <v>1343</v>
      </c>
      <c r="DC970" s="2">
        <v>843</v>
      </c>
      <c r="DD970" s="2">
        <v>500</v>
      </c>
      <c r="DE970" s="2">
        <v>17512</v>
      </c>
      <c r="DF970" s="2">
        <v>6609</v>
      </c>
      <c r="DG970" s="2">
        <v>10903</v>
      </c>
      <c r="DH970" s="2">
        <v>1370</v>
      </c>
      <c r="DI970" s="2">
        <v>14651</v>
      </c>
      <c r="DJ970" s="2">
        <v>14228</v>
      </c>
      <c r="DK970" s="2">
        <v>0</v>
      </c>
      <c r="DL970" s="2">
        <v>2</v>
      </c>
      <c r="DM970" s="2">
        <v>58551</v>
      </c>
      <c r="DN970" s="2">
        <v>980</v>
      </c>
      <c r="DO970" s="2">
        <v>368</v>
      </c>
      <c r="DP970" s="2">
        <v>161</v>
      </c>
      <c r="DQ970" s="2">
        <v>7</v>
      </c>
      <c r="DR970" s="2">
        <v>2</v>
      </c>
      <c r="DS970" s="2">
        <v>38</v>
      </c>
      <c r="DT970" s="2">
        <v>20</v>
      </c>
      <c r="DU970" s="2">
        <v>60</v>
      </c>
      <c r="DV970" s="2">
        <v>29</v>
      </c>
      <c r="DW970" s="2">
        <v>82</v>
      </c>
      <c r="DX970" s="2">
        <v>13</v>
      </c>
    </row>
    <row r="971" spans="1:128" ht="16.5" customHeight="1" x14ac:dyDescent="0.55000000000000004">
      <c r="A971" s="2" t="s">
        <v>2202</v>
      </c>
      <c r="B971" s="2" t="s">
        <v>2166</v>
      </c>
      <c r="C971" s="2" t="s">
        <v>2203</v>
      </c>
      <c r="D971" s="2">
        <v>28190</v>
      </c>
      <c r="E971" s="2">
        <v>13342</v>
      </c>
      <c r="F971" s="2">
        <v>14848</v>
      </c>
      <c r="G971" s="2">
        <v>27992</v>
      </c>
      <c r="H971" s="2">
        <v>13281</v>
      </c>
      <c r="I971" s="2">
        <v>14711</v>
      </c>
      <c r="J971" s="2">
        <v>2328</v>
      </c>
      <c r="K971" s="2">
        <v>1152</v>
      </c>
      <c r="L971" s="2">
        <v>1176</v>
      </c>
      <c r="M971" s="2">
        <v>13861</v>
      </c>
      <c r="N971" s="2">
        <v>6961</v>
      </c>
      <c r="O971" s="2">
        <v>6900</v>
      </c>
      <c r="P971" s="2">
        <v>11999</v>
      </c>
      <c r="Q971" s="2">
        <v>5227</v>
      </c>
      <c r="R971" s="2">
        <v>6772</v>
      </c>
      <c r="S971" s="2">
        <v>6437</v>
      </c>
      <c r="T971" s="2">
        <v>2502</v>
      </c>
      <c r="U971" s="2">
        <v>3935</v>
      </c>
      <c r="V971" s="2">
        <v>197</v>
      </c>
      <c r="W971" s="2">
        <v>83</v>
      </c>
      <c r="X971" s="2">
        <v>564</v>
      </c>
      <c r="Y971" s="2">
        <v>881</v>
      </c>
      <c r="Z971" s="2">
        <v>1037</v>
      </c>
      <c r="AA971" s="2">
        <v>11449</v>
      </c>
      <c r="AB971" s="2">
        <v>11423</v>
      </c>
      <c r="AC971" s="2">
        <v>27055</v>
      </c>
      <c r="AD971" s="2">
        <v>6341</v>
      </c>
      <c r="AE971" s="2">
        <v>3316</v>
      </c>
      <c r="AF971" s="2">
        <v>3872</v>
      </c>
      <c r="AG971" s="2">
        <v>2032</v>
      </c>
      <c r="AH971" s="2">
        <v>1921</v>
      </c>
      <c r="AI971" s="2">
        <v>50</v>
      </c>
      <c r="AJ971" s="2">
        <v>35</v>
      </c>
      <c r="AK971" s="2">
        <v>36397</v>
      </c>
      <c r="AL971" s="2">
        <v>6846</v>
      </c>
      <c r="AM971" s="2">
        <v>1463</v>
      </c>
      <c r="AN971" s="2">
        <v>21</v>
      </c>
      <c r="AO971" s="2">
        <v>1</v>
      </c>
      <c r="AP971" s="2">
        <v>2</v>
      </c>
      <c r="AQ971" s="2">
        <v>190</v>
      </c>
      <c r="AR971" s="2">
        <v>126</v>
      </c>
      <c r="AS971" s="2">
        <v>3</v>
      </c>
      <c r="AT971" s="2">
        <v>4</v>
      </c>
      <c r="AU971" s="2">
        <v>36</v>
      </c>
      <c r="AV971" s="2">
        <v>316</v>
      </c>
      <c r="AW971" s="2">
        <v>15</v>
      </c>
      <c r="AX971" s="2">
        <v>100</v>
      </c>
      <c r="AY971" s="2">
        <v>35</v>
      </c>
      <c r="AZ971" s="2">
        <v>252</v>
      </c>
      <c r="BA971" s="2">
        <v>128</v>
      </c>
      <c r="BB971" s="2">
        <v>26</v>
      </c>
      <c r="BC971" s="2">
        <v>84</v>
      </c>
      <c r="BD971" s="2">
        <v>15</v>
      </c>
      <c r="BE971" s="2">
        <v>109</v>
      </c>
      <c r="BF971" s="2">
        <v>11656</v>
      </c>
      <c r="BG971" s="2">
        <v>182</v>
      </c>
      <c r="BH971" s="2">
        <v>4</v>
      </c>
      <c r="BI971" s="2">
        <v>15</v>
      </c>
      <c r="BJ971" s="2">
        <v>839</v>
      </c>
      <c r="BK971" s="2">
        <v>1192</v>
      </c>
      <c r="BL971" s="2">
        <v>6</v>
      </c>
      <c r="BM971" s="2">
        <v>25</v>
      </c>
      <c r="BN971" s="2">
        <v>414</v>
      </c>
      <c r="BO971" s="2">
        <v>1965</v>
      </c>
      <c r="BP971" s="2">
        <v>168</v>
      </c>
      <c r="BQ971" s="2">
        <v>174</v>
      </c>
      <c r="BR971" s="2">
        <v>141</v>
      </c>
      <c r="BS971" s="2">
        <v>2494</v>
      </c>
      <c r="BT971" s="2">
        <v>859</v>
      </c>
      <c r="BU971" s="2">
        <v>176</v>
      </c>
      <c r="BV971" s="2">
        <v>2236</v>
      </c>
      <c r="BW971" s="2">
        <v>111</v>
      </c>
      <c r="BX971" s="2">
        <v>655</v>
      </c>
      <c r="BY971" s="2">
        <v>559</v>
      </c>
      <c r="BZ971" s="2">
        <v>1122</v>
      </c>
      <c r="CA971" s="2">
        <v>292</v>
      </c>
      <c r="CB971" s="2">
        <v>85.5</v>
      </c>
      <c r="CC971" s="2">
        <v>6.8</v>
      </c>
      <c r="CD971" s="2">
        <v>24162173</v>
      </c>
      <c r="CE971" s="2">
        <v>4055285</v>
      </c>
      <c r="CF971" s="2">
        <v>22446293</v>
      </c>
      <c r="CG971" s="2">
        <v>5122045</v>
      </c>
      <c r="CH971" s="2">
        <v>1907310</v>
      </c>
      <c r="CI971" s="2">
        <v>2072402</v>
      </c>
      <c r="CJ971" s="2">
        <v>194934</v>
      </c>
      <c r="CK971" s="2">
        <v>0</v>
      </c>
      <c r="CL971" s="2">
        <v>0</v>
      </c>
      <c r="CM971" s="2">
        <v>6</v>
      </c>
      <c r="CN971" s="2">
        <v>84</v>
      </c>
      <c r="CO971" s="2">
        <v>863</v>
      </c>
      <c r="CP971" s="2">
        <v>3</v>
      </c>
      <c r="CQ971" s="2">
        <v>45</v>
      </c>
      <c r="CR971" s="2">
        <v>522</v>
      </c>
      <c r="CS971" s="2">
        <v>1</v>
      </c>
      <c r="CT971" s="2">
        <v>20</v>
      </c>
      <c r="CU971" s="2">
        <v>71</v>
      </c>
      <c r="CV971" s="2">
        <v>44</v>
      </c>
      <c r="CW971" s="2">
        <v>2</v>
      </c>
      <c r="CX971" s="2">
        <v>376</v>
      </c>
      <c r="CY971" s="2">
        <v>13809</v>
      </c>
      <c r="CZ971" s="2">
        <v>7319</v>
      </c>
      <c r="DA971" s="2">
        <v>6490</v>
      </c>
      <c r="DB971" s="2">
        <v>607</v>
      </c>
      <c r="DC971" s="2">
        <v>422</v>
      </c>
      <c r="DD971" s="2">
        <v>185</v>
      </c>
      <c r="DE971" s="2">
        <v>10558</v>
      </c>
      <c r="DF971" s="2">
        <v>3998</v>
      </c>
      <c r="DG971" s="2">
        <v>6560</v>
      </c>
      <c r="DH971" s="2">
        <v>1006</v>
      </c>
      <c r="DI971" s="2">
        <v>3008</v>
      </c>
      <c r="DJ971" s="2">
        <v>9623</v>
      </c>
      <c r="DK971" s="2">
        <v>2</v>
      </c>
      <c r="DL971" s="2">
        <v>4</v>
      </c>
      <c r="DM971" s="2">
        <v>29014</v>
      </c>
      <c r="DN971" s="2">
        <v>34</v>
      </c>
      <c r="DO971" s="2">
        <v>284</v>
      </c>
      <c r="DP971" s="2">
        <v>132</v>
      </c>
      <c r="DQ971" s="2">
        <v>3</v>
      </c>
      <c r="DR971" s="2">
        <v>5</v>
      </c>
      <c r="DS971" s="2">
        <v>15</v>
      </c>
      <c r="DT971" s="2">
        <v>11</v>
      </c>
      <c r="DU971" s="2">
        <v>39</v>
      </c>
      <c r="DV971" s="2">
        <v>15</v>
      </c>
      <c r="DW971" s="2">
        <v>52</v>
      </c>
      <c r="DX971" s="2">
        <v>7</v>
      </c>
    </row>
    <row r="972" spans="1:128" ht="16.5" customHeight="1" x14ac:dyDescent="0.55000000000000004">
      <c r="A972" s="2" t="s">
        <v>2204</v>
      </c>
      <c r="B972" s="2" t="s">
        <v>2166</v>
      </c>
      <c r="C972" s="2" t="s">
        <v>2205</v>
      </c>
      <c r="D972" s="2">
        <v>31103</v>
      </c>
      <c r="E972" s="2">
        <v>15803</v>
      </c>
      <c r="F972" s="2">
        <v>15300</v>
      </c>
      <c r="G972" s="2">
        <v>29928</v>
      </c>
      <c r="H972" s="2">
        <v>15225</v>
      </c>
      <c r="I972" s="2">
        <v>14703</v>
      </c>
      <c r="J972" s="2">
        <v>3673</v>
      </c>
      <c r="K972" s="2">
        <v>1869</v>
      </c>
      <c r="L972" s="2">
        <v>1804</v>
      </c>
      <c r="M972" s="2">
        <v>17564</v>
      </c>
      <c r="N972" s="2">
        <v>9401</v>
      </c>
      <c r="O972" s="2">
        <v>8163</v>
      </c>
      <c r="P972" s="2">
        <v>9537</v>
      </c>
      <c r="Q972" s="2">
        <v>4309</v>
      </c>
      <c r="R972" s="2">
        <v>5228</v>
      </c>
      <c r="S972" s="2">
        <v>4652</v>
      </c>
      <c r="T972" s="2">
        <v>1825</v>
      </c>
      <c r="U972" s="2">
        <v>2827</v>
      </c>
      <c r="V972" s="2">
        <v>914</v>
      </c>
      <c r="W972" s="2">
        <v>156</v>
      </c>
      <c r="X972" s="2">
        <v>435</v>
      </c>
      <c r="Y972" s="2">
        <v>617</v>
      </c>
      <c r="Z972" s="2">
        <v>852</v>
      </c>
      <c r="AA972" s="2">
        <v>11500</v>
      </c>
      <c r="AB972" s="2">
        <v>11484</v>
      </c>
      <c r="AC972" s="2">
        <v>30466</v>
      </c>
      <c r="AD972" s="2">
        <v>5889</v>
      </c>
      <c r="AE972" s="2">
        <v>3272</v>
      </c>
      <c r="AF972" s="2">
        <v>2714</v>
      </c>
      <c r="AG972" s="2">
        <v>1229</v>
      </c>
      <c r="AH972" s="2">
        <v>1036</v>
      </c>
      <c r="AI972" s="2">
        <v>82</v>
      </c>
      <c r="AJ972" s="2">
        <v>40</v>
      </c>
      <c r="AK972" s="2">
        <v>6557</v>
      </c>
      <c r="AL972" s="2">
        <v>4936</v>
      </c>
      <c r="AM972" s="2">
        <v>1451</v>
      </c>
      <c r="AN972" s="2">
        <v>14</v>
      </c>
      <c r="AO972" s="2">
        <v>3</v>
      </c>
      <c r="AP972" s="2">
        <v>4</v>
      </c>
      <c r="AQ972" s="2">
        <v>242</v>
      </c>
      <c r="AR972" s="2">
        <v>191</v>
      </c>
      <c r="AS972" s="2">
        <v>7</v>
      </c>
      <c r="AT972" s="2">
        <v>5</v>
      </c>
      <c r="AU972" s="2">
        <v>43</v>
      </c>
      <c r="AV972" s="2">
        <v>270</v>
      </c>
      <c r="AW972" s="2">
        <v>12</v>
      </c>
      <c r="AX972" s="2">
        <v>30</v>
      </c>
      <c r="AY972" s="2">
        <v>51</v>
      </c>
      <c r="AZ972" s="2">
        <v>199</v>
      </c>
      <c r="BA972" s="2">
        <v>149</v>
      </c>
      <c r="BB972" s="2">
        <v>32</v>
      </c>
      <c r="BC972" s="2">
        <v>91</v>
      </c>
      <c r="BD972" s="2">
        <v>13</v>
      </c>
      <c r="BE972" s="2">
        <v>95</v>
      </c>
      <c r="BF972" s="2">
        <v>14484</v>
      </c>
      <c r="BG972" s="2">
        <v>177</v>
      </c>
      <c r="BH972" s="2">
        <v>26</v>
      </c>
      <c r="BI972" s="2">
        <v>70</v>
      </c>
      <c r="BJ972" s="2">
        <v>1657</v>
      </c>
      <c r="BK972" s="2">
        <v>3832</v>
      </c>
      <c r="BL972" s="2">
        <v>793</v>
      </c>
      <c r="BM972" s="2">
        <v>47</v>
      </c>
      <c r="BN972" s="2">
        <v>550</v>
      </c>
      <c r="BO972" s="2">
        <v>1916</v>
      </c>
      <c r="BP972" s="2">
        <v>109</v>
      </c>
      <c r="BQ972" s="2">
        <v>124</v>
      </c>
      <c r="BR972" s="2">
        <v>376</v>
      </c>
      <c r="BS972" s="2">
        <v>1495</v>
      </c>
      <c r="BT972" s="2">
        <v>605</v>
      </c>
      <c r="BU972" s="2">
        <v>158</v>
      </c>
      <c r="BV972" s="2">
        <v>1037</v>
      </c>
      <c r="BW972" s="2">
        <v>156</v>
      </c>
      <c r="BX972" s="2">
        <v>1356</v>
      </c>
      <c r="BY972" s="2">
        <v>433</v>
      </c>
      <c r="BZ972" s="2">
        <v>297</v>
      </c>
      <c r="CA972" s="2">
        <v>207</v>
      </c>
      <c r="CB972" s="2">
        <v>81.400000000000006</v>
      </c>
      <c r="CC972" s="2">
        <v>0</v>
      </c>
      <c r="CD972" s="2">
        <v>18476667</v>
      </c>
      <c r="CE972" s="2">
        <v>6979785</v>
      </c>
      <c r="CF972" s="2">
        <v>17963826</v>
      </c>
      <c r="CG972" s="2">
        <v>4475498</v>
      </c>
      <c r="CH972" s="2">
        <v>1807282</v>
      </c>
      <c r="CI972" s="2">
        <v>3884756</v>
      </c>
      <c r="CJ972" s="2">
        <v>0</v>
      </c>
      <c r="CK972" s="2">
        <v>5</v>
      </c>
      <c r="CL972" s="2">
        <v>189</v>
      </c>
      <c r="CM972" s="2">
        <v>5</v>
      </c>
      <c r="CN972" s="2">
        <v>110</v>
      </c>
      <c r="CO972" s="2">
        <v>1458</v>
      </c>
      <c r="CP972" s="2">
        <v>2</v>
      </c>
      <c r="CQ972" s="2">
        <v>64</v>
      </c>
      <c r="CR972" s="2">
        <v>873</v>
      </c>
      <c r="CS972" s="2">
        <v>0</v>
      </c>
      <c r="CT972" s="2">
        <v>0</v>
      </c>
      <c r="CU972" s="2">
        <v>0</v>
      </c>
      <c r="CV972" s="2">
        <v>0</v>
      </c>
      <c r="CW972" s="2">
        <v>1</v>
      </c>
      <c r="CX972" s="2">
        <v>329</v>
      </c>
      <c r="CY972" s="2">
        <v>16645</v>
      </c>
      <c r="CZ972" s="2">
        <v>9399</v>
      </c>
      <c r="DA972" s="2">
        <v>7246</v>
      </c>
      <c r="DB972" s="2">
        <v>717</v>
      </c>
      <c r="DC972" s="2">
        <v>492</v>
      </c>
      <c r="DD972" s="2">
        <v>225</v>
      </c>
      <c r="DE972" s="2">
        <v>8828</v>
      </c>
      <c r="DF972" s="2">
        <v>3285</v>
      </c>
      <c r="DG972" s="2">
        <v>5543</v>
      </c>
      <c r="DH972" s="2">
        <v>1408</v>
      </c>
      <c r="DI972" s="2">
        <v>6530</v>
      </c>
      <c r="DJ972" s="2">
        <v>8625</v>
      </c>
      <c r="DK972" s="2">
        <v>0</v>
      </c>
      <c r="DL972" s="2">
        <v>1</v>
      </c>
      <c r="DM972" s="2">
        <v>30833</v>
      </c>
      <c r="DN972" s="2">
        <v>661</v>
      </c>
      <c r="DO972" s="2">
        <v>220</v>
      </c>
      <c r="DP972" s="2">
        <v>140</v>
      </c>
      <c r="DQ972" s="2">
        <v>6</v>
      </c>
      <c r="DR972" s="2">
        <v>1</v>
      </c>
      <c r="DS972" s="2">
        <v>16</v>
      </c>
      <c r="DT972" s="2">
        <v>9</v>
      </c>
      <c r="DU972" s="2">
        <v>39</v>
      </c>
      <c r="DV972" s="2">
        <v>11</v>
      </c>
      <c r="DW972" s="2">
        <v>52</v>
      </c>
      <c r="DX972" s="2">
        <v>5</v>
      </c>
    </row>
    <row r="973" spans="1:128" ht="16.5" customHeight="1" x14ac:dyDescent="0.55000000000000004">
      <c r="A973" s="2" t="s">
        <v>2206</v>
      </c>
      <c r="B973" s="2" t="s">
        <v>2166</v>
      </c>
      <c r="C973" s="2" t="s">
        <v>2207</v>
      </c>
      <c r="D973" s="2">
        <v>47789</v>
      </c>
      <c r="E973" s="2">
        <v>24173</v>
      </c>
      <c r="F973" s="2">
        <v>23616</v>
      </c>
      <c r="G973" s="2">
        <v>44020</v>
      </c>
      <c r="H973" s="2">
        <v>22263</v>
      </c>
      <c r="I973" s="2">
        <v>21757</v>
      </c>
      <c r="J973" s="2">
        <v>6711</v>
      </c>
      <c r="K973" s="2">
        <v>3382</v>
      </c>
      <c r="L973" s="2">
        <v>3329</v>
      </c>
      <c r="M973" s="2">
        <v>27785</v>
      </c>
      <c r="N973" s="2">
        <v>14609</v>
      </c>
      <c r="O973" s="2">
        <v>13176</v>
      </c>
      <c r="P973" s="2">
        <v>12864</v>
      </c>
      <c r="Q973" s="2">
        <v>5923</v>
      </c>
      <c r="R973" s="2">
        <v>6941</v>
      </c>
      <c r="S973" s="2">
        <v>6191</v>
      </c>
      <c r="T973" s="2">
        <v>2571</v>
      </c>
      <c r="U973" s="2">
        <v>3620</v>
      </c>
      <c r="V973" s="2">
        <v>3473</v>
      </c>
      <c r="W973" s="2">
        <v>313</v>
      </c>
      <c r="X973" s="2">
        <v>523</v>
      </c>
      <c r="Y973" s="2">
        <v>1196</v>
      </c>
      <c r="Z973" s="2">
        <v>1342</v>
      </c>
      <c r="AA973" s="2">
        <v>17759</v>
      </c>
      <c r="AB973" s="2">
        <v>17732</v>
      </c>
      <c r="AC973" s="2">
        <v>47039</v>
      </c>
      <c r="AD973" s="2">
        <v>9650</v>
      </c>
      <c r="AE973" s="2">
        <v>5035</v>
      </c>
      <c r="AF973" s="2">
        <v>3879</v>
      </c>
      <c r="AG973" s="2">
        <v>1845</v>
      </c>
      <c r="AH973" s="2">
        <v>1304</v>
      </c>
      <c r="AI973" s="2">
        <v>171</v>
      </c>
      <c r="AJ973" s="2">
        <v>57</v>
      </c>
      <c r="AK973" s="2">
        <v>9419</v>
      </c>
      <c r="AL973" s="2">
        <v>7190</v>
      </c>
      <c r="AM973" s="2">
        <v>1663</v>
      </c>
      <c r="AN973" s="2">
        <v>18</v>
      </c>
      <c r="AO973" s="2">
        <v>0</v>
      </c>
      <c r="AP973" s="2">
        <v>0</v>
      </c>
      <c r="AQ973" s="2">
        <v>169</v>
      </c>
      <c r="AR973" s="2">
        <v>274</v>
      </c>
      <c r="AS973" s="2">
        <v>2</v>
      </c>
      <c r="AT973" s="2">
        <v>3</v>
      </c>
      <c r="AU973" s="2">
        <v>28</v>
      </c>
      <c r="AV973" s="2">
        <v>389</v>
      </c>
      <c r="AW973" s="2">
        <v>16</v>
      </c>
      <c r="AX973" s="2">
        <v>61</v>
      </c>
      <c r="AY973" s="2">
        <v>55</v>
      </c>
      <c r="AZ973" s="2">
        <v>172</v>
      </c>
      <c r="BA973" s="2">
        <v>159</v>
      </c>
      <c r="BB973" s="2">
        <v>62</v>
      </c>
      <c r="BC973" s="2">
        <v>137</v>
      </c>
      <c r="BD973" s="2">
        <v>15</v>
      </c>
      <c r="BE973" s="2">
        <v>103</v>
      </c>
      <c r="BF973" s="2">
        <v>19960</v>
      </c>
      <c r="BG973" s="2">
        <v>670</v>
      </c>
      <c r="BH973" s="2">
        <v>0</v>
      </c>
      <c r="BI973" s="2">
        <v>0</v>
      </c>
      <c r="BJ973" s="2">
        <v>719</v>
      </c>
      <c r="BK973" s="2">
        <v>8766</v>
      </c>
      <c r="BL973" s="2">
        <v>2</v>
      </c>
      <c r="BM973" s="2">
        <v>2</v>
      </c>
      <c r="BN973" s="2">
        <v>772</v>
      </c>
      <c r="BO973" s="2">
        <v>2939</v>
      </c>
      <c r="BP973" s="2">
        <v>171</v>
      </c>
      <c r="BQ973" s="2">
        <v>203</v>
      </c>
      <c r="BR973" s="2">
        <v>411</v>
      </c>
      <c r="BS973" s="2">
        <v>1188</v>
      </c>
      <c r="BT973" s="2">
        <v>553</v>
      </c>
      <c r="BU973" s="2">
        <v>441</v>
      </c>
      <c r="BV973" s="2">
        <v>2007</v>
      </c>
      <c r="BW973" s="2">
        <v>303</v>
      </c>
      <c r="BX973" s="2">
        <v>813</v>
      </c>
      <c r="BY973" s="2">
        <v>912</v>
      </c>
      <c r="BZ973" s="2">
        <v>646</v>
      </c>
      <c r="CA973" s="2">
        <v>223</v>
      </c>
      <c r="CB973" s="2">
        <v>83.6</v>
      </c>
      <c r="CC973" s="2">
        <v>9.6</v>
      </c>
      <c r="CD973" s="2">
        <v>22009983</v>
      </c>
      <c r="CE973" s="2">
        <v>7292885</v>
      </c>
      <c r="CF973" s="2">
        <v>21333079</v>
      </c>
      <c r="CG973" s="2">
        <v>6953917</v>
      </c>
      <c r="CH973" s="2">
        <v>1513765</v>
      </c>
      <c r="CI973" s="2">
        <v>2262809</v>
      </c>
      <c r="CJ973" s="2">
        <v>30717</v>
      </c>
      <c r="CK973" s="2">
        <v>2</v>
      </c>
      <c r="CL973" s="2">
        <v>187</v>
      </c>
      <c r="CM973" s="2">
        <v>9</v>
      </c>
      <c r="CN973" s="2">
        <v>183</v>
      </c>
      <c r="CO973" s="2">
        <v>2583</v>
      </c>
      <c r="CP973" s="2">
        <v>4</v>
      </c>
      <c r="CQ973" s="2">
        <v>98</v>
      </c>
      <c r="CR973" s="2">
        <v>1460</v>
      </c>
      <c r="CS973" s="2">
        <v>0</v>
      </c>
      <c r="CT973" s="2">
        <v>0</v>
      </c>
      <c r="CU973" s="2">
        <v>0</v>
      </c>
      <c r="CV973" s="2">
        <v>0</v>
      </c>
      <c r="CW973" s="2">
        <v>3</v>
      </c>
      <c r="CX973" s="2">
        <v>1587</v>
      </c>
      <c r="CY973" s="2">
        <v>25659</v>
      </c>
      <c r="CZ973" s="2">
        <v>14312</v>
      </c>
      <c r="DA973" s="2">
        <v>11347</v>
      </c>
      <c r="DB973" s="2">
        <v>887</v>
      </c>
      <c r="DC973" s="2">
        <v>527</v>
      </c>
      <c r="DD973" s="2">
        <v>360</v>
      </c>
      <c r="DE973" s="2">
        <v>12627</v>
      </c>
      <c r="DF973" s="2">
        <v>4827</v>
      </c>
      <c r="DG973" s="2">
        <v>7800</v>
      </c>
      <c r="DH973" s="2">
        <v>2074</v>
      </c>
      <c r="DI973" s="2">
        <v>10562</v>
      </c>
      <c r="DJ973" s="2">
        <v>12384</v>
      </c>
      <c r="DK973" s="2">
        <v>1</v>
      </c>
      <c r="DL973" s="2">
        <v>2</v>
      </c>
      <c r="DM973" s="2">
        <v>47831</v>
      </c>
      <c r="DN973" s="2">
        <v>1841</v>
      </c>
      <c r="DO973" s="2">
        <v>324</v>
      </c>
      <c r="DP973" s="2">
        <v>135</v>
      </c>
      <c r="DQ973" s="2">
        <v>6</v>
      </c>
      <c r="DR973" s="2">
        <v>1</v>
      </c>
      <c r="DS973" s="2">
        <v>28</v>
      </c>
      <c r="DT973" s="2">
        <v>20</v>
      </c>
      <c r="DU973" s="2">
        <v>69</v>
      </c>
      <c r="DV973" s="2">
        <v>20</v>
      </c>
      <c r="DW973" s="2">
        <v>100</v>
      </c>
      <c r="DX973" s="2">
        <v>11</v>
      </c>
    </row>
    <row r="974" spans="1:128" ht="16.5" customHeight="1" x14ac:dyDescent="0.55000000000000004">
      <c r="A974" s="2" t="s">
        <v>2208</v>
      </c>
      <c r="B974" s="2" t="s">
        <v>2166</v>
      </c>
      <c r="C974" s="2" t="s">
        <v>2209</v>
      </c>
      <c r="D974" s="2">
        <v>46804</v>
      </c>
      <c r="E974" s="2">
        <v>22459</v>
      </c>
      <c r="F974" s="2">
        <v>24345</v>
      </c>
      <c r="G974" s="2">
        <v>45977</v>
      </c>
      <c r="H974" s="2">
        <v>22033</v>
      </c>
      <c r="I974" s="2">
        <v>23944</v>
      </c>
      <c r="J974" s="2">
        <v>5328</v>
      </c>
      <c r="K974" s="2">
        <v>2739</v>
      </c>
      <c r="L974" s="2">
        <v>2589</v>
      </c>
      <c r="M974" s="2">
        <v>25354</v>
      </c>
      <c r="N974" s="2">
        <v>12635</v>
      </c>
      <c r="O974" s="2">
        <v>12719</v>
      </c>
      <c r="P974" s="2">
        <v>15750</v>
      </c>
      <c r="Q974" s="2">
        <v>6852</v>
      </c>
      <c r="R974" s="2">
        <v>8898</v>
      </c>
      <c r="S974" s="2">
        <v>8101</v>
      </c>
      <c r="T974" s="2">
        <v>3213</v>
      </c>
      <c r="U974" s="2">
        <v>4888</v>
      </c>
      <c r="V974" s="2">
        <v>554</v>
      </c>
      <c r="W974" s="2">
        <v>239</v>
      </c>
      <c r="X974" s="2">
        <v>702</v>
      </c>
      <c r="Y974" s="2">
        <v>1427</v>
      </c>
      <c r="Z974" s="2">
        <v>1511</v>
      </c>
      <c r="AA974" s="2">
        <v>19085</v>
      </c>
      <c r="AB974" s="2">
        <v>19051</v>
      </c>
      <c r="AC974" s="2">
        <v>45743</v>
      </c>
      <c r="AD974" s="2">
        <v>10581</v>
      </c>
      <c r="AE974" s="2">
        <v>5840</v>
      </c>
      <c r="AF974" s="2">
        <v>5152</v>
      </c>
      <c r="AG974" s="2">
        <v>2631</v>
      </c>
      <c r="AH974" s="2">
        <v>2586</v>
      </c>
      <c r="AI974" s="2">
        <v>144</v>
      </c>
      <c r="AJ974" s="2">
        <v>64</v>
      </c>
      <c r="AK974" s="2">
        <v>9462</v>
      </c>
      <c r="AL974" s="2">
        <v>4268</v>
      </c>
      <c r="AM974" s="2">
        <v>2079</v>
      </c>
      <c r="AN974" s="2">
        <v>9</v>
      </c>
      <c r="AO974" s="2">
        <v>1</v>
      </c>
      <c r="AP974" s="2">
        <v>1</v>
      </c>
      <c r="AQ974" s="2">
        <v>232</v>
      </c>
      <c r="AR974" s="2">
        <v>172</v>
      </c>
      <c r="AS974" s="2">
        <v>2</v>
      </c>
      <c r="AT974" s="2">
        <v>15</v>
      </c>
      <c r="AU974" s="2">
        <v>28</v>
      </c>
      <c r="AV974" s="2">
        <v>429</v>
      </c>
      <c r="AW974" s="2">
        <v>21</v>
      </c>
      <c r="AX974" s="2">
        <v>236</v>
      </c>
      <c r="AY974" s="2">
        <v>67</v>
      </c>
      <c r="AZ974" s="2">
        <v>300</v>
      </c>
      <c r="BA974" s="2">
        <v>202</v>
      </c>
      <c r="BB974" s="2">
        <v>62</v>
      </c>
      <c r="BC974" s="2">
        <v>154</v>
      </c>
      <c r="BD974" s="2">
        <v>11</v>
      </c>
      <c r="BE974" s="2">
        <v>137</v>
      </c>
      <c r="BF974" s="2">
        <v>18651</v>
      </c>
      <c r="BG974" s="2">
        <v>91</v>
      </c>
      <c r="BH974" s="2">
        <v>2</v>
      </c>
      <c r="BI974" s="2">
        <v>2</v>
      </c>
      <c r="BJ974" s="2">
        <v>1202</v>
      </c>
      <c r="BK974" s="2">
        <v>4072</v>
      </c>
      <c r="BL974" s="2">
        <v>98</v>
      </c>
      <c r="BM974" s="2">
        <v>234</v>
      </c>
      <c r="BN974" s="2">
        <v>347</v>
      </c>
      <c r="BO974" s="2">
        <v>2904</v>
      </c>
      <c r="BP974" s="2">
        <v>237</v>
      </c>
      <c r="BQ974" s="2">
        <v>427</v>
      </c>
      <c r="BR974" s="2">
        <v>271</v>
      </c>
      <c r="BS974" s="2">
        <v>2283</v>
      </c>
      <c r="BT974" s="2">
        <v>746</v>
      </c>
      <c r="BU974" s="2">
        <v>274</v>
      </c>
      <c r="BV974" s="2">
        <v>3768</v>
      </c>
      <c r="BW974" s="2">
        <v>191</v>
      </c>
      <c r="BX974" s="2">
        <v>1502</v>
      </c>
      <c r="BY974" s="2">
        <v>590</v>
      </c>
      <c r="BZ974" s="2">
        <v>556</v>
      </c>
      <c r="CA974" s="2">
        <v>295</v>
      </c>
      <c r="CB974" s="2">
        <v>83.7</v>
      </c>
      <c r="CC974" s="2">
        <v>6.8</v>
      </c>
      <c r="CD974" s="2">
        <v>26415000</v>
      </c>
      <c r="CE974" s="2">
        <v>6479764</v>
      </c>
      <c r="CF974" s="2">
        <v>25127772</v>
      </c>
      <c r="CG974" s="2">
        <v>8190957</v>
      </c>
      <c r="CH974" s="2">
        <v>1566555</v>
      </c>
      <c r="CI974" s="2">
        <v>2127976</v>
      </c>
      <c r="CJ974" s="2">
        <v>7168</v>
      </c>
      <c r="CK974" s="2">
        <v>5</v>
      </c>
      <c r="CL974" s="2">
        <v>321</v>
      </c>
      <c r="CM974" s="2">
        <v>6</v>
      </c>
      <c r="CN974" s="2">
        <v>139</v>
      </c>
      <c r="CO974" s="2">
        <v>2233</v>
      </c>
      <c r="CP974" s="2">
        <v>3</v>
      </c>
      <c r="CQ974" s="2">
        <v>80</v>
      </c>
      <c r="CR974" s="2">
        <v>1148</v>
      </c>
      <c r="CS974" s="2">
        <v>0</v>
      </c>
      <c r="CT974" s="2">
        <v>0</v>
      </c>
      <c r="CU974" s="2">
        <v>0</v>
      </c>
      <c r="CV974" s="2">
        <v>0</v>
      </c>
      <c r="CW974" s="2">
        <v>2</v>
      </c>
      <c r="CX974" s="2">
        <v>1380</v>
      </c>
      <c r="CY974" s="2">
        <v>22389</v>
      </c>
      <c r="CZ974" s="2">
        <v>11923</v>
      </c>
      <c r="DA974" s="2">
        <v>10466</v>
      </c>
      <c r="DB974" s="2">
        <v>1038</v>
      </c>
      <c r="DC974" s="2">
        <v>684</v>
      </c>
      <c r="DD974" s="2">
        <v>354</v>
      </c>
      <c r="DE974" s="2">
        <v>15185</v>
      </c>
      <c r="DF974" s="2">
        <v>5544</v>
      </c>
      <c r="DG974" s="2">
        <v>9641</v>
      </c>
      <c r="DH974" s="2">
        <v>1364</v>
      </c>
      <c r="DI974" s="2">
        <v>5614</v>
      </c>
      <c r="DJ974" s="2">
        <v>15169</v>
      </c>
      <c r="DK974" s="2">
        <v>2</v>
      </c>
      <c r="DL974" s="2">
        <v>2</v>
      </c>
      <c r="DM974" s="2">
        <v>47385</v>
      </c>
      <c r="DN974" s="2">
        <v>165</v>
      </c>
      <c r="DO974" s="2">
        <v>351</v>
      </c>
      <c r="DP974" s="2">
        <v>229</v>
      </c>
      <c r="DQ974" s="2">
        <v>5</v>
      </c>
      <c r="DR974" s="2">
        <v>6</v>
      </c>
      <c r="DS974" s="2">
        <v>29</v>
      </c>
      <c r="DT974" s="2">
        <v>27</v>
      </c>
      <c r="DU974" s="2">
        <v>318</v>
      </c>
      <c r="DV974" s="2">
        <v>29</v>
      </c>
      <c r="DW974" s="2">
        <v>143</v>
      </c>
      <c r="DX974" s="2">
        <v>7</v>
      </c>
    </row>
    <row r="975" spans="1:128" ht="16.5" customHeight="1" x14ac:dyDescent="0.55000000000000004">
      <c r="A975" s="2" t="s">
        <v>2210</v>
      </c>
      <c r="B975" s="2" t="s">
        <v>2166</v>
      </c>
      <c r="C975" s="2" t="s">
        <v>2211</v>
      </c>
      <c r="D975" s="2">
        <v>43502</v>
      </c>
      <c r="E975" s="2">
        <v>21414</v>
      </c>
      <c r="F975" s="2">
        <v>22088</v>
      </c>
      <c r="G975" s="2">
        <v>41325</v>
      </c>
      <c r="H975" s="2">
        <v>20296</v>
      </c>
      <c r="I975" s="2">
        <v>21029</v>
      </c>
      <c r="J975" s="2">
        <v>5064</v>
      </c>
      <c r="K975" s="2">
        <v>2572</v>
      </c>
      <c r="L975" s="2">
        <v>2492</v>
      </c>
      <c r="M975" s="2">
        <v>24348</v>
      </c>
      <c r="N975" s="2">
        <v>12643</v>
      </c>
      <c r="O975" s="2">
        <v>11705</v>
      </c>
      <c r="P975" s="2">
        <v>13834</v>
      </c>
      <c r="Q975" s="2">
        <v>6071</v>
      </c>
      <c r="R975" s="2">
        <v>7763</v>
      </c>
      <c r="S975" s="2">
        <v>7030</v>
      </c>
      <c r="T975" s="2">
        <v>2696</v>
      </c>
      <c r="U975" s="2">
        <v>4334</v>
      </c>
      <c r="V975" s="2">
        <v>1968</v>
      </c>
      <c r="W975" s="2">
        <v>173</v>
      </c>
      <c r="X975" s="2">
        <v>616</v>
      </c>
      <c r="Y975" s="2">
        <v>907</v>
      </c>
      <c r="Z975" s="2">
        <v>1196</v>
      </c>
      <c r="AA975" s="2">
        <v>15904</v>
      </c>
      <c r="AB975" s="2">
        <v>15881</v>
      </c>
      <c r="AC975" s="2">
        <v>42782</v>
      </c>
      <c r="AD975" s="2">
        <v>8338</v>
      </c>
      <c r="AE975" s="2">
        <v>4171</v>
      </c>
      <c r="AF975" s="2">
        <v>4011</v>
      </c>
      <c r="AG975" s="2">
        <v>1760</v>
      </c>
      <c r="AH975" s="2">
        <v>1498</v>
      </c>
      <c r="AI975" s="2">
        <v>96</v>
      </c>
      <c r="AJ975" s="2">
        <v>52</v>
      </c>
      <c r="AK975" s="2">
        <v>11169</v>
      </c>
      <c r="AL975" s="2">
        <v>7923</v>
      </c>
      <c r="AM975" s="2">
        <v>2253</v>
      </c>
      <c r="AN975" s="2">
        <v>14</v>
      </c>
      <c r="AO975" s="2">
        <v>1</v>
      </c>
      <c r="AP975" s="2">
        <v>2</v>
      </c>
      <c r="AQ975" s="2">
        <v>286</v>
      </c>
      <c r="AR975" s="2">
        <v>433</v>
      </c>
      <c r="AS975" s="2">
        <v>3</v>
      </c>
      <c r="AT975" s="2">
        <v>5</v>
      </c>
      <c r="AU975" s="2">
        <v>66</v>
      </c>
      <c r="AV975" s="2">
        <v>543</v>
      </c>
      <c r="AW975" s="2">
        <v>33</v>
      </c>
      <c r="AX975" s="2">
        <v>78</v>
      </c>
      <c r="AY975" s="2">
        <v>57</v>
      </c>
      <c r="AZ975" s="2">
        <v>194</v>
      </c>
      <c r="BA975" s="2">
        <v>171</v>
      </c>
      <c r="BB975" s="2">
        <v>58</v>
      </c>
      <c r="BC975" s="2">
        <v>146</v>
      </c>
      <c r="BD975" s="2">
        <v>19</v>
      </c>
      <c r="BE975" s="2">
        <v>144</v>
      </c>
      <c r="BF975" s="2">
        <v>26973</v>
      </c>
      <c r="BG975" s="2">
        <v>69</v>
      </c>
      <c r="BH975" s="2">
        <v>22</v>
      </c>
      <c r="BI975" s="2">
        <v>15</v>
      </c>
      <c r="BJ975" s="2">
        <v>1267</v>
      </c>
      <c r="BK975" s="2">
        <v>12003</v>
      </c>
      <c r="BL975" s="2">
        <v>15</v>
      </c>
      <c r="BM975" s="2">
        <v>5</v>
      </c>
      <c r="BN975" s="2">
        <v>1211</v>
      </c>
      <c r="BO975" s="2">
        <v>3980</v>
      </c>
      <c r="BP975" s="2">
        <v>247</v>
      </c>
      <c r="BQ975" s="2">
        <v>349</v>
      </c>
      <c r="BR975" s="2">
        <v>1144</v>
      </c>
      <c r="BS975" s="2">
        <v>1090</v>
      </c>
      <c r="BT975" s="2">
        <v>571</v>
      </c>
      <c r="BU975" s="2">
        <v>377</v>
      </c>
      <c r="BV975" s="2">
        <v>2105</v>
      </c>
      <c r="BW975" s="2">
        <v>200</v>
      </c>
      <c r="BX975" s="2">
        <v>2303</v>
      </c>
      <c r="BY975" s="2">
        <v>1061</v>
      </c>
      <c r="BZ975" s="2">
        <v>526</v>
      </c>
      <c r="CA975" s="2">
        <v>287</v>
      </c>
      <c r="CB975" s="2">
        <v>83.1</v>
      </c>
      <c r="CC975" s="2">
        <v>5.6</v>
      </c>
      <c r="CD975" s="2">
        <v>23347818</v>
      </c>
      <c r="CE975" s="2">
        <v>7295957</v>
      </c>
      <c r="CF975" s="2">
        <v>22224364</v>
      </c>
      <c r="CG975" s="2">
        <v>6803620</v>
      </c>
      <c r="CH975" s="2">
        <v>1589632</v>
      </c>
      <c r="CI975" s="2">
        <v>1852891</v>
      </c>
      <c r="CJ975" s="2">
        <v>50422</v>
      </c>
      <c r="CK975" s="2">
        <v>2</v>
      </c>
      <c r="CL975" s="2">
        <v>14</v>
      </c>
      <c r="CM975" s="2">
        <v>9</v>
      </c>
      <c r="CN975" s="2">
        <v>160</v>
      </c>
      <c r="CO975" s="2">
        <v>2087</v>
      </c>
      <c r="CP975" s="2">
        <v>3</v>
      </c>
      <c r="CQ975" s="2">
        <v>70</v>
      </c>
      <c r="CR975" s="2">
        <v>968</v>
      </c>
      <c r="CS975" s="2">
        <v>0</v>
      </c>
      <c r="CT975" s="2">
        <v>0</v>
      </c>
      <c r="CU975" s="2">
        <v>0</v>
      </c>
      <c r="CV975" s="2">
        <v>0</v>
      </c>
      <c r="CW975" s="2">
        <v>2</v>
      </c>
      <c r="CX975" s="2">
        <v>922</v>
      </c>
      <c r="CY975" s="2">
        <v>23875</v>
      </c>
      <c r="CZ975" s="2">
        <v>12944</v>
      </c>
      <c r="DA975" s="2">
        <v>10931</v>
      </c>
      <c r="DB975" s="2">
        <v>782</v>
      </c>
      <c r="DC975" s="2">
        <v>511</v>
      </c>
      <c r="DD975" s="2">
        <v>271</v>
      </c>
      <c r="DE975" s="2">
        <v>11912</v>
      </c>
      <c r="DF975" s="2">
        <v>4349</v>
      </c>
      <c r="DG975" s="2">
        <v>7563</v>
      </c>
      <c r="DH975" s="2">
        <v>2642</v>
      </c>
      <c r="DI975" s="2">
        <v>9822</v>
      </c>
      <c r="DJ975" s="2">
        <v>11121</v>
      </c>
      <c r="DK975" s="2">
        <v>2</v>
      </c>
      <c r="DL975" s="2">
        <v>3</v>
      </c>
      <c r="DM975" s="2">
        <v>43670</v>
      </c>
      <c r="DN975" s="2">
        <v>260</v>
      </c>
      <c r="DO975" s="2">
        <v>433</v>
      </c>
      <c r="DP975" s="2">
        <v>151</v>
      </c>
      <c r="DQ975" s="2">
        <v>7</v>
      </c>
      <c r="DR975" s="2">
        <v>1</v>
      </c>
      <c r="DS975" s="2">
        <v>32</v>
      </c>
      <c r="DT975" s="2">
        <v>16</v>
      </c>
      <c r="DU975" s="2">
        <v>52</v>
      </c>
      <c r="DV975" s="2">
        <v>18</v>
      </c>
      <c r="DW975" s="2">
        <v>61</v>
      </c>
      <c r="DX975" s="2">
        <v>14</v>
      </c>
    </row>
    <row r="976" spans="1:128" ht="16.5" customHeight="1" x14ac:dyDescent="0.55000000000000004">
      <c r="A976" s="2" t="s">
        <v>2212</v>
      </c>
      <c r="B976" s="2" t="s">
        <v>2166</v>
      </c>
      <c r="C976" s="2" t="s">
        <v>2213</v>
      </c>
      <c r="D976" s="2">
        <v>11488</v>
      </c>
      <c r="E976" s="2">
        <v>5440</v>
      </c>
      <c r="F976" s="2">
        <v>6048</v>
      </c>
      <c r="G976" s="2">
        <v>11348</v>
      </c>
      <c r="H976" s="2">
        <v>5402</v>
      </c>
      <c r="I976" s="2">
        <v>5946</v>
      </c>
      <c r="J976" s="2">
        <v>774</v>
      </c>
      <c r="K976" s="2">
        <v>356</v>
      </c>
      <c r="L976" s="2">
        <v>418</v>
      </c>
      <c r="M976" s="2">
        <v>5189</v>
      </c>
      <c r="N976" s="2">
        <v>2630</v>
      </c>
      <c r="O976" s="2">
        <v>2559</v>
      </c>
      <c r="P976" s="2">
        <v>5516</v>
      </c>
      <c r="Q976" s="2">
        <v>2448</v>
      </c>
      <c r="R976" s="2">
        <v>3068</v>
      </c>
      <c r="S976" s="2">
        <v>3007</v>
      </c>
      <c r="T976" s="2">
        <v>1219</v>
      </c>
      <c r="U976" s="2">
        <v>1788</v>
      </c>
      <c r="V976" s="2">
        <v>140</v>
      </c>
      <c r="W976" s="2">
        <v>19</v>
      </c>
      <c r="X976" s="2">
        <v>258</v>
      </c>
      <c r="Y976" s="2">
        <v>404</v>
      </c>
      <c r="Z976" s="2">
        <v>425</v>
      </c>
      <c r="AA976" s="2">
        <v>5502</v>
      </c>
      <c r="AB976" s="2">
        <v>5486</v>
      </c>
      <c r="AC976" s="2">
        <v>10952</v>
      </c>
      <c r="AD976" s="2">
        <v>2588</v>
      </c>
      <c r="AE976" s="2">
        <v>2299</v>
      </c>
      <c r="AF976" s="2">
        <v>1705</v>
      </c>
      <c r="AG976" s="2">
        <v>1010</v>
      </c>
      <c r="AH976" s="2">
        <v>1263</v>
      </c>
      <c r="AI976" s="2">
        <v>22</v>
      </c>
      <c r="AJ976" s="2">
        <v>15</v>
      </c>
      <c r="AK976" s="2">
        <v>7782</v>
      </c>
      <c r="AL976" s="2">
        <v>2083</v>
      </c>
      <c r="AM976" s="2">
        <v>683</v>
      </c>
      <c r="AN976" s="2">
        <v>6</v>
      </c>
      <c r="AO976" s="2">
        <v>0</v>
      </c>
      <c r="AP976" s="2">
        <v>0</v>
      </c>
      <c r="AQ976" s="2">
        <v>92</v>
      </c>
      <c r="AR976" s="2">
        <v>18</v>
      </c>
      <c r="AS976" s="2">
        <v>2</v>
      </c>
      <c r="AT976" s="2">
        <v>1</v>
      </c>
      <c r="AU976" s="2">
        <v>10</v>
      </c>
      <c r="AV976" s="2">
        <v>151</v>
      </c>
      <c r="AW976" s="2">
        <v>6</v>
      </c>
      <c r="AX976" s="2">
        <v>69</v>
      </c>
      <c r="AY976" s="2">
        <v>12</v>
      </c>
      <c r="AZ976" s="2">
        <v>140</v>
      </c>
      <c r="BA976" s="2">
        <v>69</v>
      </c>
      <c r="BB976" s="2">
        <v>12</v>
      </c>
      <c r="BC976" s="2">
        <v>40</v>
      </c>
      <c r="BD976" s="2">
        <v>8</v>
      </c>
      <c r="BE976" s="2">
        <v>47</v>
      </c>
      <c r="BF976" s="2">
        <v>4936</v>
      </c>
      <c r="BG976" s="2">
        <v>52</v>
      </c>
      <c r="BH976" s="2">
        <v>0</v>
      </c>
      <c r="BI976" s="2">
        <v>0</v>
      </c>
      <c r="BJ976" s="2">
        <v>380</v>
      </c>
      <c r="BK976" s="2">
        <v>85</v>
      </c>
      <c r="BL976" s="2">
        <v>6</v>
      </c>
      <c r="BM976" s="2">
        <v>8</v>
      </c>
      <c r="BN976" s="2">
        <v>72</v>
      </c>
      <c r="BO976" s="2">
        <v>638</v>
      </c>
      <c r="BP976" s="2">
        <v>55</v>
      </c>
      <c r="BQ976" s="2">
        <v>245</v>
      </c>
      <c r="BR976" s="2">
        <v>21</v>
      </c>
      <c r="BS976" s="2">
        <v>1764</v>
      </c>
      <c r="BT976" s="2">
        <v>203</v>
      </c>
      <c r="BU976" s="2">
        <v>156</v>
      </c>
      <c r="BV976" s="2">
        <v>969</v>
      </c>
      <c r="BW976" s="2">
        <v>72</v>
      </c>
      <c r="BX976" s="2">
        <v>210</v>
      </c>
      <c r="BY976" s="2">
        <v>166</v>
      </c>
      <c r="BZ976" s="2">
        <v>99</v>
      </c>
      <c r="CA976" s="2">
        <v>89</v>
      </c>
      <c r="CB976" s="2">
        <v>75.400000000000006</v>
      </c>
      <c r="CC976" s="2">
        <v>5.8</v>
      </c>
      <c r="CD976" s="2">
        <v>6646305</v>
      </c>
      <c r="CE976" s="2">
        <v>1691394</v>
      </c>
      <c r="CF976" s="2">
        <v>6150488</v>
      </c>
      <c r="CG976" s="2">
        <v>1685397</v>
      </c>
      <c r="CH976" s="2">
        <v>263872</v>
      </c>
      <c r="CI976" s="2">
        <v>390704</v>
      </c>
      <c r="CJ976" s="2">
        <v>7966</v>
      </c>
      <c r="CK976" s="2">
        <v>1</v>
      </c>
      <c r="CL976" s="2">
        <v>30</v>
      </c>
      <c r="CM976" s="2">
        <v>2</v>
      </c>
      <c r="CN976" s="2">
        <v>25</v>
      </c>
      <c r="CO976" s="2">
        <v>311</v>
      </c>
      <c r="CP976" s="2">
        <v>2</v>
      </c>
      <c r="CQ976" s="2">
        <v>24</v>
      </c>
      <c r="CR976" s="2">
        <v>191</v>
      </c>
      <c r="CS976" s="2">
        <v>0</v>
      </c>
      <c r="CT976" s="2">
        <v>0</v>
      </c>
      <c r="CU976" s="2">
        <v>0</v>
      </c>
      <c r="CV976" s="2">
        <v>0</v>
      </c>
      <c r="CW976" s="2">
        <v>1</v>
      </c>
      <c r="CX976" s="2">
        <v>194</v>
      </c>
      <c r="CY976" s="2">
        <v>5552</v>
      </c>
      <c r="CZ976" s="2">
        <v>2892</v>
      </c>
      <c r="DA976" s="2">
        <v>2660</v>
      </c>
      <c r="DB976" s="2">
        <v>210</v>
      </c>
      <c r="DC976" s="2">
        <v>141</v>
      </c>
      <c r="DD976" s="2">
        <v>69</v>
      </c>
      <c r="DE976" s="2">
        <v>4855</v>
      </c>
      <c r="DF976" s="2">
        <v>1998</v>
      </c>
      <c r="DG976" s="2">
        <v>2857</v>
      </c>
      <c r="DH976" s="2">
        <v>453</v>
      </c>
      <c r="DI976" s="2">
        <v>586</v>
      </c>
      <c r="DJ976" s="2">
        <v>4510</v>
      </c>
      <c r="DK976" s="2">
        <v>0</v>
      </c>
      <c r="DL976" s="2">
        <v>1</v>
      </c>
      <c r="DM976" s="2">
        <v>11469</v>
      </c>
      <c r="DN976" s="2">
        <v>122</v>
      </c>
      <c r="DO976" s="2">
        <v>132</v>
      </c>
      <c r="DP976" s="2">
        <v>70</v>
      </c>
      <c r="DQ976" s="2">
        <v>1</v>
      </c>
      <c r="DR976" s="2">
        <v>2</v>
      </c>
      <c r="DS976" s="2">
        <v>8</v>
      </c>
      <c r="DT976" s="2">
        <v>5</v>
      </c>
      <c r="DU976" s="2">
        <v>19</v>
      </c>
      <c r="DV976" s="2">
        <v>5</v>
      </c>
      <c r="DW976" s="2">
        <v>9</v>
      </c>
      <c r="DX976" s="2">
        <v>1</v>
      </c>
    </row>
    <row r="977" spans="1:128" ht="16.5" customHeight="1" x14ac:dyDescent="0.55000000000000004">
      <c r="A977" s="2" t="s">
        <v>2214</v>
      </c>
      <c r="B977" s="2" t="s">
        <v>2166</v>
      </c>
      <c r="C977" s="2" t="s">
        <v>2215</v>
      </c>
      <c r="D977" s="2">
        <v>6870</v>
      </c>
      <c r="E977" s="2">
        <v>3317</v>
      </c>
      <c r="F977" s="2">
        <v>3553</v>
      </c>
      <c r="G977" s="2">
        <v>6826</v>
      </c>
      <c r="H977" s="2">
        <v>3302</v>
      </c>
      <c r="I977" s="2">
        <v>3524</v>
      </c>
      <c r="J977" s="2">
        <v>644</v>
      </c>
      <c r="K977" s="2">
        <v>325</v>
      </c>
      <c r="L977" s="2">
        <v>319</v>
      </c>
      <c r="M977" s="2">
        <v>3266</v>
      </c>
      <c r="N977" s="2">
        <v>1661</v>
      </c>
      <c r="O977" s="2">
        <v>1605</v>
      </c>
      <c r="P977" s="2">
        <v>2960</v>
      </c>
      <c r="Q977" s="2">
        <v>1331</v>
      </c>
      <c r="R977" s="2">
        <v>1629</v>
      </c>
      <c r="S977" s="2">
        <v>1572</v>
      </c>
      <c r="T977" s="2">
        <v>644</v>
      </c>
      <c r="U977" s="2">
        <v>928</v>
      </c>
      <c r="V977" s="2">
        <v>44</v>
      </c>
      <c r="W977" s="2">
        <v>20</v>
      </c>
      <c r="X977" s="2">
        <v>149</v>
      </c>
      <c r="Y977" s="2">
        <v>170</v>
      </c>
      <c r="Z977" s="2">
        <v>203</v>
      </c>
      <c r="AA977" s="2">
        <v>2936</v>
      </c>
      <c r="AB977" s="2">
        <v>2933</v>
      </c>
      <c r="AC977" s="2">
        <v>6595</v>
      </c>
      <c r="AD977" s="2">
        <v>1555</v>
      </c>
      <c r="AE977" s="2">
        <v>967</v>
      </c>
      <c r="AF977" s="2">
        <v>923</v>
      </c>
      <c r="AG977" s="2">
        <v>530</v>
      </c>
      <c r="AH977" s="2">
        <v>567</v>
      </c>
      <c r="AI977" s="2">
        <v>16</v>
      </c>
      <c r="AJ977" s="2">
        <v>10</v>
      </c>
      <c r="AK977" s="2">
        <v>10069</v>
      </c>
      <c r="AL977" s="2">
        <v>1939</v>
      </c>
      <c r="AM977" s="2">
        <v>452</v>
      </c>
      <c r="AN977" s="2">
        <v>1</v>
      </c>
      <c r="AO977" s="2">
        <v>2</v>
      </c>
      <c r="AP977" s="2">
        <v>0</v>
      </c>
      <c r="AQ977" s="2">
        <v>61</v>
      </c>
      <c r="AR977" s="2">
        <v>16</v>
      </c>
      <c r="AS977" s="2">
        <v>4</v>
      </c>
      <c r="AT977" s="2">
        <v>2</v>
      </c>
      <c r="AU977" s="2">
        <v>5</v>
      </c>
      <c r="AV977" s="2">
        <v>110</v>
      </c>
      <c r="AW977" s="2">
        <v>5</v>
      </c>
      <c r="AX977" s="2">
        <v>11</v>
      </c>
      <c r="AY977" s="2">
        <v>10</v>
      </c>
      <c r="AZ977" s="2">
        <v>110</v>
      </c>
      <c r="BA977" s="2">
        <v>34</v>
      </c>
      <c r="BB977" s="2">
        <v>13</v>
      </c>
      <c r="BC977" s="2">
        <v>25</v>
      </c>
      <c r="BD977" s="2">
        <v>4</v>
      </c>
      <c r="BE977" s="2">
        <v>39</v>
      </c>
      <c r="BF977" s="2">
        <v>2585</v>
      </c>
      <c r="BG977" s="2">
        <v>7</v>
      </c>
      <c r="BH977" s="2">
        <v>18</v>
      </c>
      <c r="BI977" s="2">
        <v>0</v>
      </c>
      <c r="BJ977" s="2">
        <v>243</v>
      </c>
      <c r="BK977" s="2">
        <v>144</v>
      </c>
      <c r="BL977" s="2">
        <v>5</v>
      </c>
      <c r="BM977" s="2">
        <v>5</v>
      </c>
      <c r="BN977" s="2">
        <v>76</v>
      </c>
      <c r="BO977" s="2">
        <v>521</v>
      </c>
      <c r="BP977" s="2">
        <v>15</v>
      </c>
      <c r="BQ977" s="2">
        <v>19</v>
      </c>
      <c r="BR977" s="2">
        <v>30</v>
      </c>
      <c r="BS977" s="2">
        <v>588</v>
      </c>
      <c r="BT977" s="2">
        <v>77</v>
      </c>
      <c r="BU977" s="2">
        <v>48</v>
      </c>
      <c r="BV977" s="2">
        <v>626</v>
      </c>
      <c r="BW977" s="2">
        <v>36</v>
      </c>
      <c r="BX977" s="2">
        <v>127</v>
      </c>
      <c r="BY977" s="2">
        <v>145</v>
      </c>
      <c r="BZ977" s="2">
        <v>215</v>
      </c>
      <c r="CA977" s="2">
        <v>72</v>
      </c>
      <c r="CB977" s="2">
        <v>85.7</v>
      </c>
      <c r="CC977" s="2">
        <v>6</v>
      </c>
      <c r="CD977" s="2">
        <v>5064012</v>
      </c>
      <c r="CE977" s="2">
        <v>976841</v>
      </c>
      <c r="CF977" s="2">
        <v>4758966</v>
      </c>
      <c r="CG977" s="2">
        <v>1178626</v>
      </c>
      <c r="CH977" s="2">
        <v>200648</v>
      </c>
      <c r="CI977" s="2">
        <v>329800</v>
      </c>
      <c r="CJ977" s="2">
        <v>0</v>
      </c>
      <c r="CK977" s="2">
        <v>1</v>
      </c>
      <c r="CL977" s="2">
        <v>43</v>
      </c>
      <c r="CM977" s="2">
        <v>1</v>
      </c>
      <c r="CN977" s="2">
        <v>21</v>
      </c>
      <c r="CO977" s="2">
        <v>252</v>
      </c>
      <c r="CP977" s="2">
        <v>1</v>
      </c>
      <c r="CQ977" s="2">
        <v>17</v>
      </c>
      <c r="CR977" s="2">
        <v>155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2">
        <v>3308</v>
      </c>
      <c r="CZ977" s="2">
        <v>1783</v>
      </c>
      <c r="DA977" s="2">
        <v>1525</v>
      </c>
      <c r="DB977" s="2">
        <v>99</v>
      </c>
      <c r="DC977" s="2">
        <v>67</v>
      </c>
      <c r="DD977" s="2">
        <v>32</v>
      </c>
      <c r="DE977" s="2">
        <v>2809</v>
      </c>
      <c r="DF977" s="2">
        <v>1137</v>
      </c>
      <c r="DG977" s="2">
        <v>1672</v>
      </c>
      <c r="DH977" s="2">
        <v>389</v>
      </c>
      <c r="DI977" s="2">
        <v>460</v>
      </c>
      <c r="DJ977" s="2">
        <v>2443</v>
      </c>
      <c r="DK977" s="2">
        <v>2</v>
      </c>
      <c r="DL977" s="2">
        <v>1</v>
      </c>
      <c r="DM977" s="2">
        <v>6777</v>
      </c>
      <c r="DN977" s="2">
        <v>88</v>
      </c>
      <c r="DO977" s="2">
        <v>95</v>
      </c>
      <c r="DP977" s="2">
        <v>47</v>
      </c>
      <c r="DQ977" s="2">
        <v>1</v>
      </c>
      <c r="DR977" s="2">
        <v>1</v>
      </c>
      <c r="DS977" s="2">
        <v>5</v>
      </c>
      <c r="DT977" s="2">
        <v>5</v>
      </c>
      <c r="DU977" s="2">
        <v>15</v>
      </c>
      <c r="DV977" s="2">
        <v>5</v>
      </c>
      <c r="DW977" s="2">
        <v>18</v>
      </c>
      <c r="DX977" s="2">
        <v>1</v>
      </c>
    </row>
    <row r="978" spans="1:128" ht="16.5" customHeight="1" x14ac:dyDescent="0.55000000000000004">
      <c r="A978" s="2" t="s">
        <v>2216</v>
      </c>
      <c r="B978" s="2" t="s">
        <v>2166</v>
      </c>
      <c r="C978" s="2" t="s">
        <v>2217</v>
      </c>
      <c r="D978" s="2">
        <v>7877</v>
      </c>
      <c r="E978" s="2">
        <v>3722</v>
      </c>
      <c r="F978" s="2">
        <v>4155</v>
      </c>
      <c r="G978" s="2">
        <v>7829</v>
      </c>
      <c r="H978" s="2">
        <v>3705</v>
      </c>
      <c r="I978" s="2">
        <v>4124</v>
      </c>
      <c r="J978" s="2">
        <v>659</v>
      </c>
      <c r="K978" s="2">
        <v>309</v>
      </c>
      <c r="L978" s="2">
        <v>350</v>
      </c>
      <c r="M978" s="2">
        <v>3339</v>
      </c>
      <c r="N978" s="2">
        <v>1721</v>
      </c>
      <c r="O978" s="2">
        <v>1618</v>
      </c>
      <c r="P978" s="2">
        <v>3873</v>
      </c>
      <c r="Q978" s="2">
        <v>1689</v>
      </c>
      <c r="R978" s="2">
        <v>2184</v>
      </c>
      <c r="S978" s="2">
        <v>2047</v>
      </c>
      <c r="T978" s="2">
        <v>785</v>
      </c>
      <c r="U978" s="2">
        <v>1262</v>
      </c>
      <c r="V978" s="2">
        <v>45</v>
      </c>
      <c r="W978" s="2">
        <v>33</v>
      </c>
      <c r="X978" s="2">
        <v>174</v>
      </c>
      <c r="Y978" s="2">
        <v>192</v>
      </c>
      <c r="Z978" s="2">
        <v>251</v>
      </c>
      <c r="AA978" s="2">
        <v>3314</v>
      </c>
      <c r="AB978" s="2">
        <v>3305</v>
      </c>
      <c r="AC978" s="2">
        <v>7324</v>
      </c>
      <c r="AD978" s="2">
        <v>1766</v>
      </c>
      <c r="AE978" s="2">
        <v>1084</v>
      </c>
      <c r="AF978" s="2">
        <v>1173</v>
      </c>
      <c r="AG978" s="2">
        <v>667</v>
      </c>
      <c r="AH978" s="2">
        <v>741</v>
      </c>
      <c r="AI978" s="2">
        <v>19</v>
      </c>
      <c r="AJ978" s="2">
        <v>4</v>
      </c>
      <c r="AK978" s="2">
        <v>10994</v>
      </c>
      <c r="AL978" s="2">
        <v>2458</v>
      </c>
      <c r="AM978" s="2">
        <v>520</v>
      </c>
      <c r="AN978" s="2">
        <v>8</v>
      </c>
      <c r="AO978" s="2">
        <v>1</v>
      </c>
      <c r="AP978" s="2">
        <v>0</v>
      </c>
      <c r="AQ978" s="2">
        <v>61</v>
      </c>
      <c r="AR978" s="2">
        <v>21</v>
      </c>
      <c r="AS978" s="2">
        <v>2</v>
      </c>
      <c r="AT978" s="2">
        <v>0</v>
      </c>
      <c r="AU978" s="2">
        <v>7</v>
      </c>
      <c r="AV978" s="2">
        <v>100</v>
      </c>
      <c r="AW978" s="2">
        <v>4</v>
      </c>
      <c r="AX978" s="2">
        <v>21</v>
      </c>
      <c r="AY978" s="2">
        <v>12</v>
      </c>
      <c r="AZ978" s="2">
        <v>142</v>
      </c>
      <c r="BA978" s="2">
        <v>55</v>
      </c>
      <c r="BB978" s="2">
        <v>7</v>
      </c>
      <c r="BC978" s="2">
        <v>29</v>
      </c>
      <c r="BD978" s="2">
        <v>7</v>
      </c>
      <c r="BE978" s="2">
        <v>43</v>
      </c>
      <c r="BF978" s="2">
        <v>2667</v>
      </c>
      <c r="BG978" s="2">
        <v>60</v>
      </c>
      <c r="BH978" s="2">
        <v>8</v>
      </c>
      <c r="BI978" s="2">
        <v>0</v>
      </c>
      <c r="BJ978" s="2">
        <v>290</v>
      </c>
      <c r="BK978" s="2">
        <v>145</v>
      </c>
      <c r="BL978" s="2">
        <v>24</v>
      </c>
      <c r="BM978" s="2">
        <v>0</v>
      </c>
      <c r="BN978" s="2">
        <v>32</v>
      </c>
      <c r="BO978" s="2">
        <v>428</v>
      </c>
      <c r="BP978" s="2">
        <v>22</v>
      </c>
      <c r="BQ978" s="2">
        <v>55</v>
      </c>
      <c r="BR978" s="2">
        <v>55</v>
      </c>
      <c r="BS978" s="2">
        <v>655</v>
      </c>
      <c r="BT978" s="2">
        <v>162</v>
      </c>
      <c r="BU978" s="2">
        <v>22</v>
      </c>
      <c r="BV978" s="2">
        <v>535</v>
      </c>
      <c r="BW978" s="2">
        <v>38</v>
      </c>
      <c r="BX978" s="2">
        <v>136</v>
      </c>
      <c r="BY978" s="2">
        <v>96</v>
      </c>
      <c r="BZ978" s="2">
        <v>290</v>
      </c>
      <c r="CA978" s="2">
        <v>96</v>
      </c>
      <c r="CB978" s="2">
        <v>85.4</v>
      </c>
      <c r="CC978" s="2">
        <v>7.4</v>
      </c>
      <c r="CD978" s="2">
        <v>6342136</v>
      </c>
      <c r="CE978" s="2">
        <v>837518</v>
      </c>
      <c r="CF978" s="2">
        <v>6066695</v>
      </c>
      <c r="CG978" s="2">
        <v>1377993</v>
      </c>
      <c r="CH978" s="2">
        <v>711587</v>
      </c>
      <c r="CI978" s="2">
        <v>393288</v>
      </c>
      <c r="CJ978" s="2">
        <v>6662</v>
      </c>
      <c r="CK978" s="2">
        <v>0</v>
      </c>
      <c r="CL978" s="2">
        <v>0</v>
      </c>
      <c r="CM978" s="2">
        <v>3</v>
      </c>
      <c r="CN978" s="2">
        <v>35</v>
      </c>
      <c r="CO978" s="2">
        <v>263</v>
      </c>
      <c r="CP978" s="2">
        <v>2</v>
      </c>
      <c r="CQ978" s="2">
        <v>24</v>
      </c>
      <c r="CR978" s="2">
        <v>141</v>
      </c>
      <c r="CS978" s="2">
        <v>0</v>
      </c>
      <c r="CT978" s="2">
        <v>0</v>
      </c>
      <c r="CU978" s="2">
        <v>0</v>
      </c>
      <c r="CV978" s="2">
        <v>0</v>
      </c>
      <c r="CW978" s="2">
        <v>1</v>
      </c>
      <c r="CX978" s="2">
        <v>57</v>
      </c>
      <c r="CY978" s="2">
        <v>3420</v>
      </c>
      <c r="CZ978" s="2">
        <v>1860</v>
      </c>
      <c r="DA978" s="2">
        <v>1560</v>
      </c>
      <c r="DB978" s="2">
        <v>108</v>
      </c>
      <c r="DC978" s="2">
        <v>68</v>
      </c>
      <c r="DD978" s="2">
        <v>40</v>
      </c>
      <c r="DE978" s="2">
        <v>3566</v>
      </c>
      <c r="DF978" s="2">
        <v>1421</v>
      </c>
      <c r="DG978" s="2">
        <v>2145</v>
      </c>
      <c r="DH978" s="2">
        <v>347</v>
      </c>
      <c r="DI978" s="2">
        <v>440</v>
      </c>
      <c r="DJ978" s="2">
        <v>2615</v>
      </c>
      <c r="DK978" s="2">
        <v>0</v>
      </c>
      <c r="DL978" s="2">
        <v>1</v>
      </c>
      <c r="DM978" s="2">
        <v>7765</v>
      </c>
      <c r="DN978" s="2">
        <v>75</v>
      </c>
      <c r="DO978" s="2">
        <v>90</v>
      </c>
      <c r="DP978" s="2">
        <v>34</v>
      </c>
      <c r="DQ978" s="2">
        <v>1</v>
      </c>
      <c r="DR978" s="2">
        <v>0</v>
      </c>
      <c r="DS978" s="2">
        <v>10</v>
      </c>
      <c r="DT978" s="2">
        <v>1</v>
      </c>
      <c r="DU978" s="2">
        <v>10</v>
      </c>
      <c r="DV978" s="2">
        <v>1</v>
      </c>
      <c r="DW978" s="2">
        <v>9</v>
      </c>
      <c r="DX978" s="2">
        <v>1</v>
      </c>
    </row>
    <row r="979" spans="1:128" ht="16.5" customHeight="1" x14ac:dyDescent="0.55000000000000004">
      <c r="A979" s="2" t="s">
        <v>2218</v>
      </c>
      <c r="B979" s="2" t="s">
        <v>2166</v>
      </c>
      <c r="C979" s="2" t="s">
        <v>2219</v>
      </c>
      <c r="D979" s="2">
        <v>6038</v>
      </c>
      <c r="E979" s="2">
        <v>2837</v>
      </c>
      <c r="F979" s="2">
        <v>3201</v>
      </c>
      <c r="G979" s="2">
        <v>6016</v>
      </c>
      <c r="H979" s="2">
        <v>2831</v>
      </c>
      <c r="I979" s="2">
        <v>3185</v>
      </c>
      <c r="J979" s="2">
        <v>463</v>
      </c>
      <c r="K979" s="2">
        <v>245</v>
      </c>
      <c r="L979" s="2">
        <v>218</v>
      </c>
      <c r="M979" s="2">
        <v>2620</v>
      </c>
      <c r="N979" s="2">
        <v>1325</v>
      </c>
      <c r="O979" s="2">
        <v>1295</v>
      </c>
      <c r="P979" s="2">
        <v>2948</v>
      </c>
      <c r="Q979" s="2">
        <v>1260</v>
      </c>
      <c r="R979" s="2">
        <v>1688</v>
      </c>
      <c r="S979" s="2">
        <v>1644</v>
      </c>
      <c r="T979" s="2">
        <v>639</v>
      </c>
      <c r="U979" s="2">
        <v>1005</v>
      </c>
      <c r="V979" s="2">
        <v>21</v>
      </c>
      <c r="W979" s="2">
        <v>14</v>
      </c>
      <c r="X979" s="2">
        <v>159</v>
      </c>
      <c r="Y979" s="2">
        <v>148</v>
      </c>
      <c r="Z979" s="2">
        <v>178</v>
      </c>
      <c r="AA979" s="2">
        <v>2663</v>
      </c>
      <c r="AB979" s="2">
        <v>2660</v>
      </c>
      <c r="AC979" s="2">
        <v>5907</v>
      </c>
      <c r="AD979" s="2">
        <v>1407</v>
      </c>
      <c r="AE979" s="2">
        <v>850</v>
      </c>
      <c r="AF979" s="2">
        <v>940</v>
      </c>
      <c r="AG979" s="2">
        <v>552</v>
      </c>
      <c r="AH979" s="2">
        <v>588</v>
      </c>
      <c r="AI979" s="2">
        <v>12</v>
      </c>
      <c r="AJ979" s="2">
        <v>7</v>
      </c>
      <c r="AK979" s="2">
        <v>8511</v>
      </c>
      <c r="AL979" s="2">
        <v>1401</v>
      </c>
      <c r="AM979" s="2">
        <v>447</v>
      </c>
      <c r="AN979" s="2">
        <v>2</v>
      </c>
      <c r="AO979" s="2">
        <v>0</v>
      </c>
      <c r="AP979" s="2">
        <v>0</v>
      </c>
      <c r="AQ979" s="2">
        <v>37</v>
      </c>
      <c r="AR979" s="2">
        <v>25</v>
      </c>
      <c r="AS979" s="2">
        <v>1</v>
      </c>
      <c r="AT979" s="2">
        <v>4</v>
      </c>
      <c r="AU979" s="2">
        <v>5</v>
      </c>
      <c r="AV979" s="2">
        <v>115</v>
      </c>
      <c r="AW979" s="2">
        <v>8</v>
      </c>
      <c r="AX979" s="2">
        <v>8</v>
      </c>
      <c r="AY979" s="2">
        <v>10</v>
      </c>
      <c r="AZ979" s="2">
        <v>109</v>
      </c>
      <c r="BA979" s="2">
        <v>51</v>
      </c>
      <c r="BB979" s="2">
        <v>18</v>
      </c>
      <c r="BC979" s="2">
        <v>18</v>
      </c>
      <c r="BD979" s="2">
        <v>5</v>
      </c>
      <c r="BE979" s="2">
        <v>31</v>
      </c>
      <c r="BF979" s="2">
        <v>1972</v>
      </c>
      <c r="BG979" s="2">
        <v>16</v>
      </c>
      <c r="BH979" s="2">
        <v>0</v>
      </c>
      <c r="BI979" s="2">
        <v>0</v>
      </c>
      <c r="BJ979" s="2">
        <v>145</v>
      </c>
      <c r="BK979" s="2">
        <v>119</v>
      </c>
      <c r="BL979" s="2">
        <v>1</v>
      </c>
      <c r="BM979" s="2">
        <v>5</v>
      </c>
      <c r="BN979" s="2">
        <v>76</v>
      </c>
      <c r="BO979" s="2">
        <v>465</v>
      </c>
      <c r="BP979" s="2">
        <v>58</v>
      </c>
      <c r="BQ979" s="2">
        <v>12</v>
      </c>
      <c r="BR979" s="2">
        <v>28</v>
      </c>
      <c r="BS979" s="2">
        <v>430</v>
      </c>
      <c r="BT979" s="2">
        <v>155</v>
      </c>
      <c r="BU979" s="2">
        <v>46</v>
      </c>
      <c r="BV979" s="2">
        <v>247</v>
      </c>
      <c r="BW979" s="2">
        <v>45</v>
      </c>
      <c r="BX979" s="2">
        <v>124</v>
      </c>
      <c r="BY979" s="2">
        <v>70</v>
      </c>
      <c r="BZ979" s="2">
        <v>273</v>
      </c>
      <c r="CA979" s="2">
        <v>59</v>
      </c>
      <c r="CB979" s="2">
        <v>75.599999999999994</v>
      </c>
      <c r="CC979" s="2">
        <v>4.5</v>
      </c>
      <c r="CD979" s="2">
        <v>4200422</v>
      </c>
      <c r="CE979" s="2">
        <v>591802</v>
      </c>
      <c r="CF979" s="2">
        <v>4049137</v>
      </c>
      <c r="CG979" s="2">
        <v>954721</v>
      </c>
      <c r="CH979" s="2">
        <v>226940</v>
      </c>
      <c r="CI979" s="2">
        <v>304768</v>
      </c>
      <c r="CJ979" s="2">
        <v>0</v>
      </c>
      <c r="CK979" s="2">
        <v>1</v>
      </c>
      <c r="CL979" s="2">
        <v>27</v>
      </c>
      <c r="CM979" s="2">
        <v>1</v>
      </c>
      <c r="CN979" s="2">
        <v>12</v>
      </c>
      <c r="CO979" s="2">
        <v>165</v>
      </c>
      <c r="CP979" s="2">
        <v>1</v>
      </c>
      <c r="CQ979" s="2">
        <v>13</v>
      </c>
      <c r="CR979" s="2">
        <v>94</v>
      </c>
      <c r="CS979" s="2">
        <v>0</v>
      </c>
      <c r="CT979" s="2">
        <v>0</v>
      </c>
      <c r="CU979" s="2">
        <v>0</v>
      </c>
      <c r="CV979" s="2">
        <v>0</v>
      </c>
      <c r="CW979" s="2">
        <v>1</v>
      </c>
      <c r="CX979" s="2">
        <v>190</v>
      </c>
      <c r="CY979" s="2">
        <v>2718</v>
      </c>
      <c r="CZ979" s="2">
        <v>1458</v>
      </c>
      <c r="DA979" s="2">
        <v>1260</v>
      </c>
      <c r="DB979" s="2">
        <v>86</v>
      </c>
      <c r="DC979" s="2">
        <v>61</v>
      </c>
      <c r="DD979" s="2">
        <v>25</v>
      </c>
      <c r="DE979" s="2">
        <v>2723</v>
      </c>
      <c r="DF979" s="2">
        <v>1044</v>
      </c>
      <c r="DG979" s="2">
        <v>1679</v>
      </c>
      <c r="DH979" s="2">
        <v>175</v>
      </c>
      <c r="DI979" s="2">
        <v>442</v>
      </c>
      <c r="DJ979" s="2">
        <v>2094</v>
      </c>
      <c r="DK979" s="2">
        <v>0</v>
      </c>
      <c r="DL979" s="2">
        <v>1</v>
      </c>
      <c r="DM979" s="2">
        <v>5874</v>
      </c>
      <c r="DN979" s="2">
        <v>294</v>
      </c>
      <c r="DO979" s="2">
        <v>101</v>
      </c>
      <c r="DP979" s="2">
        <v>41</v>
      </c>
      <c r="DQ979" s="2">
        <v>1</v>
      </c>
      <c r="DR979" s="2">
        <v>0</v>
      </c>
      <c r="DS979" s="2">
        <v>5</v>
      </c>
      <c r="DT979" s="2">
        <v>5</v>
      </c>
      <c r="DU979" s="2">
        <v>2</v>
      </c>
      <c r="DV979" s="2">
        <v>5</v>
      </c>
      <c r="DW979" s="2">
        <v>6</v>
      </c>
      <c r="DX979" s="2">
        <v>1</v>
      </c>
    </row>
    <row r="980" spans="1:128" ht="16.5" customHeight="1" x14ac:dyDescent="0.55000000000000004">
      <c r="A980" s="2" t="s">
        <v>2220</v>
      </c>
      <c r="B980" s="2" t="s">
        <v>2166</v>
      </c>
      <c r="C980" s="2" t="s">
        <v>2221</v>
      </c>
      <c r="D980" s="2">
        <v>7090</v>
      </c>
      <c r="E980" s="2">
        <v>3352</v>
      </c>
      <c r="F980" s="2">
        <v>3738</v>
      </c>
      <c r="G980" s="2">
        <v>6996</v>
      </c>
      <c r="H980" s="2">
        <v>3311</v>
      </c>
      <c r="I980" s="2">
        <v>3685</v>
      </c>
      <c r="J980" s="2">
        <v>435</v>
      </c>
      <c r="K980" s="2">
        <v>217</v>
      </c>
      <c r="L980" s="2">
        <v>218</v>
      </c>
      <c r="M980" s="2">
        <v>2972</v>
      </c>
      <c r="N980" s="2">
        <v>1540</v>
      </c>
      <c r="O980" s="2">
        <v>1432</v>
      </c>
      <c r="P980" s="2">
        <v>3654</v>
      </c>
      <c r="Q980" s="2">
        <v>1579</v>
      </c>
      <c r="R980" s="2">
        <v>2075</v>
      </c>
      <c r="S980" s="2">
        <v>2019</v>
      </c>
      <c r="T980" s="2">
        <v>810</v>
      </c>
      <c r="U980" s="2">
        <v>1209</v>
      </c>
      <c r="V980" s="2">
        <v>88</v>
      </c>
      <c r="W980" s="2">
        <v>11</v>
      </c>
      <c r="X980" s="2">
        <v>183</v>
      </c>
      <c r="Y980" s="2">
        <v>130</v>
      </c>
      <c r="Z980" s="2">
        <v>218</v>
      </c>
      <c r="AA980" s="2">
        <v>3400</v>
      </c>
      <c r="AB980" s="2">
        <v>3397</v>
      </c>
      <c r="AC980" s="2">
        <v>6976</v>
      </c>
      <c r="AD980" s="2">
        <v>1735</v>
      </c>
      <c r="AE980" s="2">
        <v>1287</v>
      </c>
      <c r="AF980" s="2">
        <v>1229</v>
      </c>
      <c r="AG980" s="2">
        <v>694</v>
      </c>
      <c r="AH980" s="2">
        <v>851</v>
      </c>
      <c r="AI980" s="2">
        <v>9</v>
      </c>
      <c r="AJ980" s="2">
        <v>7</v>
      </c>
      <c r="AK980" s="2">
        <v>10541</v>
      </c>
      <c r="AL980" s="2">
        <v>1242</v>
      </c>
      <c r="AM980" s="2">
        <v>493</v>
      </c>
      <c r="AN980" s="2">
        <v>3</v>
      </c>
      <c r="AO980" s="2">
        <v>4</v>
      </c>
      <c r="AP980" s="2">
        <v>1</v>
      </c>
      <c r="AQ980" s="2">
        <v>51</v>
      </c>
      <c r="AR980" s="2">
        <v>40</v>
      </c>
      <c r="AS980" s="2">
        <v>0</v>
      </c>
      <c r="AT980" s="2">
        <v>1</v>
      </c>
      <c r="AU980" s="2">
        <v>11</v>
      </c>
      <c r="AV980" s="2">
        <v>125</v>
      </c>
      <c r="AW980" s="2">
        <v>4</v>
      </c>
      <c r="AX980" s="2">
        <v>22</v>
      </c>
      <c r="AY980" s="2">
        <v>4</v>
      </c>
      <c r="AZ980" s="2">
        <v>91</v>
      </c>
      <c r="BA980" s="2">
        <v>51</v>
      </c>
      <c r="BB980" s="2">
        <v>13</v>
      </c>
      <c r="BC980" s="2">
        <v>26</v>
      </c>
      <c r="BD980" s="2">
        <v>8</v>
      </c>
      <c r="BE980" s="2">
        <v>38</v>
      </c>
      <c r="BF980" s="2">
        <v>2845</v>
      </c>
      <c r="BG980" s="2">
        <v>27</v>
      </c>
      <c r="BH980" s="2">
        <v>46</v>
      </c>
      <c r="BI980" s="2">
        <v>11</v>
      </c>
      <c r="BJ980" s="2">
        <v>219</v>
      </c>
      <c r="BK980" s="2">
        <v>366</v>
      </c>
      <c r="BL980" s="2">
        <v>0</v>
      </c>
      <c r="BM980" s="2">
        <v>3</v>
      </c>
      <c r="BN980" s="2">
        <v>166</v>
      </c>
      <c r="BO980" s="2">
        <v>549</v>
      </c>
      <c r="BP980" s="2">
        <v>12</v>
      </c>
      <c r="BQ980" s="2">
        <v>37</v>
      </c>
      <c r="BR980" s="2">
        <v>8</v>
      </c>
      <c r="BS980" s="2">
        <v>643</v>
      </c>
      <c r="BT980" s="2">
        <v>118</v>
      </c>
      <c r="BU980" s="2">
        <v>20</v>
      </c>
      <c r="BV980" s="2">
        <v>486</v>
      </c>
      <c r="BW980" s="2">
        <v>44</v>
      </c>
      <c r="BX980" s="2">
        <v>90</v>
      </c>
      <c r="BY980" s="2">
        <v>22</v>
      </c>
      <c r="BZ980" s="2">
        <v>120</v>
      </c>
      <c r="CA980" s="2">
        <v>80</v>
      </c>
      <c r="CB980" s="2">
        <v>76.5</v>
      </c>
      <c r="CC980" s="2">
        <v>4.5999999999999996</v>
      </c>
      <c r="CD980" s="2">
        <v>8707024</v>
      </c>
      <c r="CE980" s="2">
        <v>823110</v>
      </c>
      <c r="CF980" s="2">
        <v>8105699</v>
      </c>
      <c r="CG980" s="2">
        <v>1198133</v>
      </c>
      <c r="CH980" s="2">
        <v>264361</v>
      </c>
      <c r="CI980" s="2">
        <v>428888</v>
      </c>
      <c r="CJ980" s="2">
        <v>40348</v>
      </c>
      <c r="CK980" s="2">
        <v>0</v>
      </c>
      <c r="CL980" s="2">
        <v>0</v>
      </c>
      <c r="CM980" s="2">
        <v>3</v>
      </c>
      <c r="CN980" s="2">
        <v>32</v>
      </c>
      <c r="CO980" s="2">
        <v>148</v>
      </c>
      <c r="CP980" s="2">
        <v>1</v>
      </c>
      <c r="CQ980" s="2">
        <v>11</v>
      </c>
      <c r="CR980" s="2">
        <v>108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2">
        <v>3177</v>
      </c>
      <c r="CZ980" s="2">
        <v>1702</v>
      </c>
      <c r="DA980" s="2">
        <v>1475</v>
      </c>
      <c r="DB980" s="2">
        <v>122</v>
      </c>
      <c r="DC980" s="2">
        <v>90</v>
      </c>
      <c r="DD980" s="2">
        <v>32</v>
      </c>
      <c r="DE980" s="2">
        <v>3283</v>
      </c>
      <c r="DF980" s="2">
        <v>1305</v>
      </c>
      <c r="DG980" s="2">
        <v>1978</v>
      </c>
      <c r="DH980" s="2">
        <v>170</v>
      </c>
      <c r="DI980" s="2">
        <v>558</v>
      </c>
      <c r="DJ980" s="2">
        <v>2425</v>
      </c>
      <c r="DK980" s="2">
        <v>2</v>
      </c>
      <c r="DL980" s="2">
        <v>1</v>
      </c>
      <c r="DM980" s="2">
        <v>7139</v>
      </c>
      <c r="DN980" s="2">
        <v>537</v>
      </c>
      <c r="DO980" s="2">
        <v>104</v>
      </c>
      <c r="DP980" s="2">
        <v>39</v>
      </c>
      <c r="DQ980" s="2">
        <v>0</v>
      </c>
      <c r="DR980" s="2">
        <v>1</v>
      </c>
      <c r="DS980" s="2">
        <v>5</v>
      </c>
      <c r="DT980" s="2">
        <v>5</v>
      </c>
      <c r="DU980" s="2">
        <v>12</v>
      </c>
      <c r="DV980" s="2">
        <v>2</v>
      </c>
      <c r="DW980" s="2">
        <v>12</v>
      </c>
      <c r="DX980" s="2">
        <v>2</v>
      </c>
    </row>
    <row r="981" spans="1:128" ht="16.5" customHeight="1" x14ac:dyDescent="0.55000000000000004">
      <c r="A981" s="2" t="s">
        <v>2222</v>
      </c>
      <c r="B981" s="2" t="s">
        <v>2166</v>
      </c>
      <c r="C981" s="2" t="s">
        <v>2223</v>
      </c>
      <c r="D981" s="2">
        <v>36794</v>
      </c>
      <c r="E981" s="2">
        <v>17916</v>
      </c>
      <c r="F981" s="2">
        <v>18878</v>
      </c>
      <c r="G981" s="2">
        <v>36503</v>
      </c>
      <c r="H981" s="2">
        <v>17766</v>
      </c>
      <c r="I981" s="2">
        <v>18737</v>
      </c>
      <c r="J981" s="2">
        <v>4286</v>
      </c>
      <c r="K981" s="2">
        <v>2219</v>
      </c>
      <c r="L981" s="2">
        <v>2067</v>
      </c>
      <c r="M981" s="2">
        <v>20397</v>
      </c>
      <c r="N981" s="2">
        <v>10289</v>
      </c>
      <c r="O981" s="2">
        <v>10108</v>
      </c>
      <c r="P981" s="2">
        <v>12069</v>
      </c>
      <c r="Q981" s="2">
        <v>5378</v>
      </c>
      <c r="R981" s="2">
        <v>6691</v>
      </c>
      <c r="S981" s="2">
        <v>6132</v>
      </c>
      <c r="T981" s="2">
        <v>2537</v>
      </c>
      <c r="U981" s="2">
        <v>3595</v>
      </c>
      <c r="V981" s="2">
        <v>282</v>
      </c>
      <c r="W981" s="2">
        <v>194</v>
      </c>
      <c r="X981" s="2">
        <v>513</v>
      </c>
      <c r="Y981" s="2">
        <v>1164</v>
      </c>
      <c r="Z981" s="2">
        <v>1260</v>
      </c>
      <c r="AA981" s="2">
        <v>14780</v>
      </c>
      <c r="AB981" s="2">
        <v>14757</v>
      </c>
      <c r="AC981" s="2">
        <v>35712</v>
      </c>
      <c r="AD981" s="2">
        <v>9107</v>
      </c>
      <c r="AE981" s="2">
        <v>3991</v>
      </c>
      <c r="AF981" s="2">
        <v>4251</v>
      </c>
      <c r="AG981" s="2">
        <v>2289</v>
      </c>
      <c r="AH981" s="2">
        <v>1783</v>
      </c>
      <c r="AI981" s="2">
        <v>150</v>
      </c>
      <c r="AJ981" s="2">
        <v>46</v>
      </c>
      <c r="AK981" s="2">
        <v>6516</v>
      </c>
      <c r="AL981" s="2">
        <v>2942</v>
      </c>
      <c r="AM981" s="2">
        <v>1267</v>
      </c>
      <c r="AN981" s="2">
        <v>7</v>
      </c>
      <c r="AO981" s="2">
        <v>0</v>
      </c>
      <c r="AP981" s="2">
        <v>0</v>
      </c>
      <c r="AQ981" s="2">
        <v>191</v>
      </c>
      <c r="AR981" s="2">
        <v>106</v>
      </c>
      <c r="AS981" s="2">
        <v>2</v>
      </c>
      <c r="AT981" s="2">
        <v>8</v>
      </c>
      <c r="AU981" s="2">
        <v>19</v>
      </c>
      <c r="AV981" s="2">
        <v>265</v>
      </c>
      <c r="AW981" s="2">
        <v>11</v>
      </c>
      <c r="AX981" s="2">
        <v>95</v>
      </c>
      <c r="AY981" s="2">
        <v>54</v>
      </c>
      <c r="AZ981" s="2">
        <v>148</v>
      </c>
      <c r="BA981" s="2">
        <v>116</v>
      </c>
      <c r="BB981" s="2">
        <v>44</v>
      </c>
      <c r="BC981" s="2">
        <v>107</v>
      </c>
      <c r="BD981" s="2">
        <v>6</v>
      </c>
      <c r="BE981" s="2">
        <v>88</v>
      </c>
      <c r="BF981" s="2">
        <v>9775</v>
      </c>
      <c r="BG981" s="2">
        <v>32</v>
      </c>
      <c r="BH981" s="2">
        <v>0</v>
      </c>
      <c r="BI981" s="2">
        <v>0</v>
      </c>
      <c r="BJ981" s="2">
        <v>949</v>
      </c>
      <c r="BK981" s="2">
        <v>1495</v>
      </c>
      <c r="BL981" s="2">
        <v>3</v>
      </c>
      <c r="BM981" s="2">
        <v>73</v>
      </c>
      <c r="BN981" s="2">
        <v>286</v>
      </c>
      <c r="BO981" s="2">
        <v>2368</v>
      </c>
      <c r="BP981" s="2">
        <v>92</v>
      </c>
      <c r="BQ981" s="2">
        <v>227</v>
      </c>
      <c r="BR981" s="2">
        <v>303</v>
      </c>
      <c r="BS981" s="2">
        <v>1032</v>
      </c>
      <c r="BT981" s="2">
        <v>577</v>
      </c>
      <c r="BU981" s="2">
        <v>151</v>
      </c>
      <c r="BV981" s="2">
        <v>1672</v>
      </c>
      <c r="BW981" s="2">
        <v>44</v>
      </c>
      <c r="BX981" s="2">
        <v>471</v>
      </c>
      <c r="BY981" s="2">
        <v>270</v>
      </c>
      <c r="BZ981" s="2">
        <v>309</v>
      </c>
      <c r="CA981" s="2">
        <v>171</v>
      </c>
      <c r="CB981" s="2">
        <v>82.7</v>
      </c>
      <c r="CC981" s="2">
        <v>6</v>
      </c>
      <c r="CD981" s="2">
        <v>14602265</v>
      </c>
      <c r="CE981" s="2">
        <v>5191346</v>
      </c>
      <c r="CF981" s="2">
        <v>13930556</v>
      </c>
      <c r="CG981" s="2">
        <v>5295190</v>
      </c>
      <c r="CH981" s="2">
        <v>958505</v>
      </c>
      <c r="CI981" s="2">
        <v>1616368</v>
      </c>
      <c r="CJ981" s="2">
        <v>27685</v>
      </c>
      <c r="CK981" s="2">
        <v>6</v>
      </c>
      <c r="CL981" s="2">
        <v>347</v>
      </c>
      <c r="CM981" s="2">
        <v>5</v>
      </c>
      <c r="CN981" s="2">
        <v>112</v>
      </c>
      <c r="CO981" s="2">
        <v>1760</v>
      </c>
      <c r="CP981" s="2">
        <v>2</v>
      </c>
      <c r="CQ981" s="2">
        <v>66</v>
      </c>
      <c r="CR981" s="2">
        <v>904</v>
      </c>
      <c r="CS981" s="2">
        <v>0</v>
      </c>
      <c r="CT981" s="2">
        <v>0</v>
      </c>
      <c r="CU981" s="2">
        <v>0</v>
      </c>
      <c r="CV981" s="2">
        <v>0</v>
      </c>
      <c r="CW981" s="2">
        <v>1</v>
      </c>
      <c r="CX981" s="2">
        <v>592</v>
      </c>
      <c r="CY981" s="2">
        <v>18025</v>
      </c>
      <c r="CZ981" s="2">
        <v>9930</v>
      </c>
      <c r="DA981" s="2">
        <v>8095</v>
      </c>
      <c r="DB981" s="2">
        <v>870</v>
      </c>
      <c r="DC981" s="2">
        <v>561</v>
      </c>
      <c r="DD981" s="2">
        <v>309</v>
      </c>
      <c r="DE981" s="2">
        <v>12673</v>
      </c>
      <c r="DF981" s="2">
        <v>4685</v>
      </c>
      <c r="DG981" s="2">
        <v>7988</v>
      </c>
      <c r="DH981" s="2">
        <v>628</v>
      </c>
      <c r="DI981" s="2">
        <v>4795</v>
      </c>
      <c r="DJ981" s="2">
        <v>12542</v>
      </c>
      <c r="DK981" s="2">
        <v>1</v>
      </c>
      <c r="DL981" s="2">
        <v>1</v>
      </c>
      <c r="DM981" s="2">
        <v>37091</v>
      </c>
      <c r="DN981" s="2">
        <v>297</v>
      </c>
      <c r="DO981" s="2">
        <v>210</v>
      </c>
      <c r="DP981" s="2">
        <v>123</v>
      </c>
      <c r="DQ981" s="2">
        <v>7</v>
      </c>
      <c r="DR981" s="2">
        <v>2</v>
      </c>
      <c r="DS981" s="2">
        <v>24</v>
      </c>
      <c r="DT981" s="2">
        <v>18</v>
      </c>
      <c r="DU981" s="2">
        <v>62</v>
      </c>
      <c r="DV981" s="2">
        <v>22</v>
      </c>
      <c r="DW981" s="2">
        <v>80</v>
      </c>
      <c r="DX981" s="2">
        <v>5</v>
      </c>
    </row>
    <row r="982" spans="1:128" ht="16.5" customHeight="1" x14ac:dyDescent="0.55000000000000004">
      <c r="A982" s="2" t="s">
        <v>2224</v>
      </c>
      <c r="B982" s="2" t="s">
        <v>2166</v>
      </c>
      <c r="C982" s="2" t="s">
        <v>569</v>
      </c>
      <c r="D982" s="2">
        <v>31710</v>
      </c>
      <c r="E982" s="2">
        <v>15388</v>
      </c>
      <c r="F982" s="2">
        <v>16322</v>
      </c>
      <c r="G982" s="2">
        <v>30294</v>
      </c>
      <c r="H982" s="2">
        <v>14676</v>
      </c>
      <c r="I982" s="2">
        <v>15618</v>
      </c>
      <c r="J982" s="2">
        <v>4012</v>
      </c>
      <c r="K982" s="2">
        <v>2135</v>
      </c>
      <c r="L982" s="2">
        <v>1877</v>
      </c>
      <c r="M982" s="2">
        <v>19101</v>
      </c>
      <c r="N982" s="2">
        <v>9476</v>
      </c>
      <c r="O982" s="2">
        <v>9625</v>
      </c>
      <c r="P982" s="2">
        <v>8285</v>
      </c>
      <c r="Q982" s="2">
        <v>3591</v>
      </c>
      <c r="R982" s="2">
        <v>4694</v>
      </c>
      <c r="S982" s="2">
        <v>4480</v>
      </c>
      <c r="T982" s="2">
        <v>1828</v>
      </c>
      <c r="U982" s="2">
        <v>2652</v>
      </c>
      <c r="V982" s="2">
        <v>1154</v>
      </c>
      <c r="W982" s="2">
        <v>205</v>
      </c>
      <c r="X982" s="2">
        <v>422</v>
      </c>
      <c r="Y982" s="2">
        <v>1314</v>
      </c>
      <c r="Z982" s="2">
        <v>1246</v>
      </c>
      <c r="AA982" s="2">
        <v>12973</v>
      </c>
      <c r="AB982" s="2">
        <v>12956</v>
      </c>
      <c r="AC982" s="2">
        <v>30993</v>
      </c>
      <c r="AD982" s="2">
        <v>7525</v>
      </c>
      <c r="AE982" s="2">
        <v>4022</v>
      </c>
      <c r="AF982" s="2">
        <v>2879</v>
      </c>
      <c r="AG982" s="2">
        <v>1421</v>
      </c>
      <c r="AH982" s="2">
        <v>1291</v>
      </c>
      <c r="AI982" s="2">
        <v>98</v>
      </c>
      <c r="AJ982" s="2">
        <v>53</v>
      </c>
      <c r="AK982" s="2">
        <v>881</v>
      </c>
      <c r="AL982" s="2">
        <v>790</v>
      </c>
      <c r="AM982" s="2">
        <v>1552</v>
      </c>
      <c r="AN982" s="2">
        <v>5</v>
      </c>
      <c r="AO982" s="2">
        <v>0</v>
      </c>
      <c r="AP982" s="2">
        <v>0</v>
      </c>
      <c r="AQ982" s="2">
        <v>150</v>
      </c>
      <c r="AR982" s="2">
        <v>178</v>
      </c>
      <c r="AS982" s="2">
        <v>1</v>
      </c>
      <c r="AT982" s="2">
        <v>16</v>
      </c>
      <c r="AU982" s="2">
        <v>35</v>
      </c>
      <c r="AV982" s="2">
        <v>448</v>
      </c>
      <c r="AW982" s="2">
        <v>20</v>
      </c>
      <c r="AX982" s="2">
        <v>85</v>
      </c>
      <c r="AY982" s="2">
        <v>57</v>
      </c>
      <c r="AZ982" s="2">
        <v>144</v>
      </c>
      <c r="BA982" s="2">
        <v>143</v>
      </c>
      <c r="BB982" s="2">
        <v>48</v>
      </c>
      <c r="BC982" s="2">
        <v>134</v>
      </c>
      <c r="BD982" s="2">
        <v>9</v>
      </c>
      <c r="BE982" s="2">
        <v>79</v>
      </c>
      <c r="BF982" s="2">
        <v>16392</v>
      </c>
      <c r="BG982" s="2">
        <v>33</v>
      </c>
      <c r="BH982" s="2">
        <v>0</v>
      </c>
      <c r="BI982" s="2">
        <v>0</v>
      </c>
      <c r="BJ982" s="2">
        <v>996</v>
      </c>
      <c r="BK982" s="2">
        <v>3627</v>
      </c>
      <c r="BL982" s="2">
        <v>18</v>
      </c>
      <c r="BM982" s="2">
        <v>299</v>
      </c>
      <c r="BN982" s="2">
        <v>974</v>
      </c>
      <c r="BO982" s="2">
        <v>4158</v>
      </c>
      <c r="BP982" s="2">
        <v>230</v>
      </c>
      <c r="BQ982" s="2">
        <v>331</v>
      </c>
      <c r="BR982" s="2">
        <v>312</v>
      </c>
      <c r="BS982" s="2">
        <v>1070</v>
      </c>
      <c r="BT982" s="2">
        <v>699</v>
      </c>
      <c r="BU982" s="2">
        <v>164</v>
      </c>
      <c r="BV982" s="2">
        <v>2284</v>
      </c>
      <c r="BW982" s="2">
        <v>55</v>
      </c>
      <c r="BX982" s="2">
        <v>1142</v>
      </c>
      <c r="BY982" s="2">
        <v>70</v>
      </c>
      <c r="BZ982" s="2">
        <v>94</v>
      </c>
      <c r="CA982" s="2">
        <v>146</v>
      </c>
      <c r="CB982" s="2">
        <v>78.900000000000006</v>
      </c>
      <c r="CC982" s="2">
        <v>6</v>
      </c>
      <c r="CD982" s="2">
        <v>12105775</v>
      </c>
      <c r="CE982" s="2">
        <v>5664438</v>
      </c>
      <c r="CF982" s="2">
        <v>11222206</v>
      </c>
      <c r="CG982" s="2">
        <v>4267861</v>
      </c>
      <c r="CH982" s="2">
        <v>1164801</v>
      </c>
      <c r="CI982" s="2">
        <v>1366677</v>
      </c>
      <c r="CJ982" s="2">
        <v>770</v>
      </c>
      <c r="CK982" s="2">
        <v>4</v>
      </c>
      <c r="CL982" s="2">
        <v>280</v>
      </c>
      <c r="CM982" s="2">
        <v>3</v>
      </c>
      <c r="CN982" s="2">
        <v>97</v>
      </c>
      <c r="CO982" s="2">
        <v>1614</v>
      </c>
      <c r="CP982" s="2">
        <v>2</v>
      </c>
      <c r="CQ982" s="2">
        <v>59</v>
      </c>
      <c r="CR982" s="2">
        <v>861</v>
      </c>
      <c r="CS982" s="2">
        <v>0</v>
      </c>
      <c r="CT982" s="2">
        <v>0</v>
      </c>
      <c r="CU982" s="2">
        <v>0</v>
      </c>
      <c r="CV982" s="2">
        <v>0</v>
      </c>
      <c r="CW982" s="2">
        <v>1</v>
      </c>
      <c r="CX982" s="2">
        <v>518</v>
      </c>
      <c r="CY982" s="2">
        <v>16305</v>
      </c>
      <c r="CZ982" s="2">
        <v>8828</v>
      </c>
      <c r="DA982" s="2">
        <v>7477</v>
      </c>
      <c r="DB982" s="2">
        <v>729</v>
      </c>
      <c r="DC982" s="2">
        <v>440</v>
      </c>
      <c r="DD982" s="2">
        <v>289</v>
      </c>
      <c r="DE982" s="2">
        <v>9408</v>
      </c>
      <c r="DF982" s="2">
        <v>3286</v>
      </c>
      <c r="DG982" s="2">
        <v>6122</v>
      </c>
      <c r="DH982" s="2">
        <v>156</v>
      </c>
      <c r="DI982" s="2">
        <v>5023</v>
      </c>
      <c r="DJ982" s="2">
        <v>10996</v>
      </c>
      <c r="DK982" s="2">
        <v>0</v>
      </c>
      <c r="DL982" s="2">
        <v>1</v>
      </c>
      <c r="DM982" s="2">
        <v>31808</v>
      </c>
      <c r="DN982" s="2">
        <v>102</v>
      </c>
      <c r="DO982" s="2">
        <v>307</v>
      </c>
      <c r="DP982" s="2">
        <v>128</v>
      </c>
      <c r="DQ982" s="2">
        <v>6</v>
      </c>
      <c r="DR982" s="2">
        <v>2</v>
      </c>
      <c r="DS982" s="2">
        <v>24</v>
      </c>
      <c r="DT982" s="2">
        <v>23</v>
      </c>
      <c r="DU982" s="2">
        <v>115</v>
      </c>
      <c r="DV982" s="2">
        <v>25</v>
      </c>
      <c r="DW982" s="2">
        <v>89</v>
      </c>
      <c r="DX982" s="2">
        <v>5</v>
      </c>
    </row>
    <row r="983" spans="1:128" ht="16.5" customHeight="1" x14ac:dyDescent="0.55000000000000004">
      <c r="A983" s="2" t="s">
        <v>2225</v>
      </c>
      <c r="B983" s="2" t="s">
        <v>2166</v>
      </c>
      <c r="C983" s="2" t="s">
        <v>2226</v>
      </c>
      <c r="D983" s="2">
        <v>43336</v>
      </c>
      <c r="E983" s="2">
        <v>21434</v>
      </c>
      <c r="F983" s="2">
        <v>21902</v>
      </c>
      <c r="G983" s="2">
        <v>42629</v>
      </c>
      <c r="H983" s="2">
        <v>21103</v>
      </c>
      <c r="I983" s="2">
        <v>21526</v>
      </c>
      <c r="J983" s="2">
        <v>6880</v>
      </c>
      <c r="K983" s="2">
        <v>3496</v>
      </c>
      <c r="L983" s="2">
        <v>3384</v>
      </c>
      <c r="M983" s="2">
        <v>26520</v>
      </c>
      <c r="N983" s="2">
        <v>13525</v>
      </c>
      <c r="O983" s="2">
        <v>12995</v>
      </c>
      <c r="P983" s="2">
        <v>9556</v>
      </c>
      <c r="Q983" s="2">
        <v>4228</v>
      </c>
      <c r="R983" s="2">
        <v>5328</v>
      </c>
      <c r="S983" s="2">
        <v>5120</v>
      </c>
      <c r="T983" s="2">
        <v>2099</v>
      </c>
      <c r="U983" s="2">
        <v>3021</v>
      </c>
      <c r="V983" s="2">
        <v>401</v>
      </c>
      <c r="W983" s="2">
        <v>377</v>
      </c>
      <c r="X983" s="2">
        <v>414</v>
      </c>
      <c r="Y983" s="2">
        <v>2198</v>
      </c>
      <c r="Z983" s="2">
        <v>2162</v>
      </c>
      <c r="AA983" s="2">
        <v>17482</v>
      </c>
      <c r="AB983" s="2">
        <v>17455</v>
      </c>
      <c r="AC983" s="2">
        <v>42481</v>
      </c>
      <c r="AD983" s="2">
        <v>10445</v>
      </c>
      <c r="AE983" s="2">
        <v>5391</v>
      </c>
      <c r="AF983" s="2">
        <v>3291</v>
      </c>
      <c r="AG983" s="2">
        <v>1735</v>
      </c>
      <c r="AH983" s="2">
        <v>1430</v>
      </c>
      <c r="AI983" s="2">
        <v>229</v>
      </c>
      <c r="AJ983" s="2">
        <v>56</v>
      </c>
      <c r="AK983" s="2">
        <v>2663</v>
      </c>
      <c r="AL983" s="2">
        <v>1624</v>
      </c>
      <c r="AM983" s="2">
        <v>1454</v>
      </c>
      <c r="AN983" s="2">
        <v>8</v>
      </c>
      <c r="AO983" s="2">
        <v>0</v>
      </c>
      <c r="AP983" s="2">
        <v>0</v>
      </c>
      <c r="AQ983" s="2">
        <v>141</v>
      </c>
      <c r="AR983" s="2">
        <v>165</v>
      </c>
      <c r="AS983" s="2">
        <v>2</v>
      </c>
      <c r="AT983" s="2">
        <v>10</v>
      </c>
      <c r="AU983" s="2">
        <v>42</v>
      </c>
      <c r="AV983" s="2">
        <v>315</v>
      </c>
      <c r="AW983" s="2">
        <v>36</v>
      </c>
      <c r="AX983" s="2">
        <v>153</v>
      </c>
      <c r="AY983" s="2">
        <v>62</v>
      </c>
      <c r="AZ983" s="2">
        <v>108</v>
      </c>
      <c r="BA983" s="2">
        <v>109</v>
      </c>
      <c r="BB983" s="2">
        <v>64</v>
      </c>
      <c r="BC983" s="2">
        <v>121</v>
      </c>
      <c r="BD983" s="2">
        <v>7</v>
      </c>
      <c r="BE983" s="2">
        <v>111</v>
      </c>
      <c r="BF983" s="2">
        <v>20215</v>
      </c>
      <c r="BG983" s="2">
        <v>68</v>
      </c>
      <c r="BH983" s="2">
        <v>0</v>
      </c>
      <c r="BI983" s="2">
        <v>0</v>
      </c>
      <c r="BJ983" s="2">
        <v>1002</v>
      </c>
      <c r="BK983" s="2">
        <v>5971</v>
      </c>
      <c r="BL983" s="2">
        <v>35</v>
      </c>
      <c r="BM983" s="2">
        <v>187</v>
      </c>
      <c r="BN983" s="2">
        <v>1002</v>
      </c>
      <c r="BO983" s="2">
        <v>3223</v>
      </c>
      <c r="BP983" s="2">
        <v>960</v>
      </c>
      <c r="BQ983" s="2">
        <v>398</v>
      </c>
      <c r="BR983" s="2">
        <v>1000</v>
      </c>
      <c r="BS983" s="2">
        <v>1190</v>
      </c>
      <c r="BT983" s="2">
        <v>550</v>
      </c>
      <c r="BU983" s="2">
        <v>744</v>
      </c>
      <c r="BV983" s="2">
        <v>1847</v>
      </c>
      <c r="BW983" s="2">
        <v>46</v>
      </c>
      <c r="BX983" s="2">
        <v>1992</v>
      </c>
      <c r="BY983" s="2">
        <v>131</v>
      </c>
      <c r="BZ983" s="2">
        <v>149</v>
      </c>
      <c r="CA983" s="2">
        <v>191</v>
      </c>
      <c r="CB983" s="2">
        <v>78.8</v>
      </c>
      <c r="CC983" s="2">
        <v>3.1</v>
      </c>
      <c r="CD983" s="2">
        <v>17886982</v>
      </c>
      <c r="CE983" s="2">
        <v>9430624</v>
      </c>
      <c r="CF983" s="2">
        <v>17337515</v>
      </c>
      <c r="CG983" s="2">
        <v>6912684</v>
      </c>
      <c r="CH983" s="2">
        <v>2679737</v>
      </c>
      <c r="CI983" s="2">
        <v>1857367</v>
      </c>
      <c r="CJ983" s="2">
        <v>191306</v>
      </c>
      <c r="CK983" s="2">
        <v>4</v>
      </c>
      <c r="CL983" s="2">
        <v>370</v>
      </c>
      <c r="CM983" s="2">
        <v>3</v>
      </c>
      <c r="CN983" s="2">
        <v>134</v>
      </c>
      <c r="CO983" s="2">
        <v>2612</v>
      </c>
      <c r="CP983" s="2">
        <v>2</v>
      </c>
      <c r="CQ983" s="2">
        <v>81</v>
      </c>
      <c r="CR983" s="2">
        <v>1331</v>
      </c>
      <c r="CS983" s="2">
        <v>0</v>
      </c>
      <c r="CT983" s="2">
        <v>0</v>
      </c>
      <c r="CU983" s="2">
        <v>0</v>
      </c>
      <c r="CV983" s="2">
        <v>0</v>
      </c>
      <c r="CW983" s="2">
        <v>1</v>
      </c>
      <c r="CX983" s="2">
        <v>871</v>
      </c>
      <c r="CY983" s="2">
        <v>21100</v>
      </c>
      <c r="CZ983" s="2">
        <v>11741</v>
      </c>
      <c r="DA983" s="2">
        <v>9359</v>
      </c>
      <c r="DB983" s="2">
        <v>706</v>
      </c>
      <c r="DC983" s="2">
        <v>457</v>
      </c>
      <c r="DD983" s="2">
        <v>249</v>
      </c>
      <c r="DE983" s="2">
        <v>12174</v>
      </c>
      <c r="DF983" s="2">
        <v>4387</v>
      </c>
      <c r="DG983" s="2">
        <v>7787</v>
      </c>
      <c r="DH983" s="2">
        <v>375</v>
      </c>
      <c r="DI983" s="2">
        <v>6892</v>
      </c>
      <c r="DJ983" s="2">
        <v>13685</v>
      </c>
      <c r="DK983" s="2">
        <v>0</v>
      </c>
      <c r="DL983" s="2">
        <v>1</v>
      </c>
      <c r="DM983" s="2">
        <v>43560</v>
      </c>
      <c r="DN983" s="2">
        <v>385</v>
      </c>
      <c r="DO983" s="2">
        <v>227</v>
      </c>
      <c r="DP983" s="2">
        <v>85</v>
      </c>
      <c r="DQ983" s="2">
        <v>11</v>
      </c>
      <c r="DR983" s="2">
        <v>2</v>
      </c>
      <c r="DS983" s="2">
        <v>30</v>
      </c>
      <c r="DT983" s="2">
        <v>21</v>
      </c>
      <c r="DU983" s="2">
        <v>290</v>
      </c>
      <c r="DV983" s="2">
        <v>42</v>
      </c>
      <c r="DW983" s="2">
        <v>276</v>
      </c>
      <c r="DX983" s="2">
        <v>9</v>
      </c>
    </row>
    <row r="984" spans="1:128" ht="16.5" customHeight="1" x14ac:dyDescent="0.55000000000000004">
      <c r="A984" s="2" t="s">
        <v>2227</v>
      </c>
      <c r="B984" s="2" t="s">
        <v>2166</v>
      </c>
      <c r="C984" s="2" t="s">
        <v>2228</v>
      </c>
      <c r="D984" s="2">
        <v>18568</v>
      </c>
      <c r="E984" s="2">
        <v>9845</v>
      </c>
      <c r="F984" s="2">
        <v>8723</v>
      </c>
      <c r="G984" s="2">
        <v>18372</v>
      </c>
      <c r="H984" s="2">
        <v>9769</v>
      </c>
      <c r="I984" s="2">
        <v>8603</v>
      </c>
      <c r="J984" s="2">
        <v>2165</v>
      </c>
      <c r="K984" s="2">
        <v>1101</v>
      </c>
      <c r="L984" s="2">
        <v>1064</v>
      </c>
      <c r="M984" s="2">
        <v>10794</v>
      </c>
      <c r="N984" s="2">
        <v>6282</v>
      </c>
      <c r="O984" s="2">
        <v>4512</v>
      </c>
      <c r="P984" s="2">
        <v>5569</v>
      </c>
      <c r="Q984" s="2">
        <v>2424</v>
      </c>
      <c r="R984" s="2">
        <v>3145</v>
      </c>
      <c r="S984" s="2">
        <v>2921</v>
      </c>
      <c r="T984" s="2">
        <v>1098</v>
      </c>
      <c r="U984" s="2">
        <v>1823</v>
      </c>
      <c r="V984" s="2">
        <v>196</v>
      </c>
      <c r="W984" s="2">
        <v>73</v>
      </c>
      <c r="X984" s="2">
        <v>259</v>
      </c>
      <c r="Y984" s="2">
        <v>728</v>
      </c>
      <c r="Z984" s="2">
        <v>957</v>
      </c>
      <c r="AA984" s="2">
        <v>6442</v>
      </c>
      <c r="AB984" s="2">
        <v>6367</v>
      </c>
      <c r="AC984" s="2">
        <v>16548</v>
      </c>
      <c r="AD984" s="2">
        <v>3431</v>
      </c>
      <c r="AE984" s="2">
        <v>1805</v>
      </c>
      <c r="AF984" s="2">
        <v>1619</v>
      </c>
      <c r="AG984" s="2">
        <v>740</v>
      </c>
      <c r="AH984" s="2">
        <v>717</v>
      </c>
      <c r="AI984" s="2">
        <v>57</v>
      </c>
      <c r="AJ984" s="2">
        <v>16</v>
      </c>
      <c r="AK984" s="2">
        <v>13574</v>
      </c>
      <c r="AL984" s="2">
        <v>4432</v>
      </c>
      <c r="AM984" s="2">
        <v>678</v>
      </c>
      <c r="AN984" s="2">
        <v>9</v>
      </c>
      <c r="AO984" s="2">
        <v>1</v>
      </c>
      <c r="AP984" s="2">
        <v>0</v>
      </c>
      <c r="AQ984" s="2">
        <v>61</v>
      </c>
      <c r="AR984" s="2">
        <v>77</v>
      </c>
      <c r="AS984" s="2">
        <v>1</v>
      </c>
      <c r="AT984" s="2">
        <v>4</v>
      </c>
      <c r="AU984" s="2">
        <v>24</v>
      </c>
      <c r="AV984" s="2">
        <v>145</v>
      </c>
      <c r="AW984" s="2">
        <v>4</v>
      </c>
      <c r="AX984" s="2">
        <v>32</v>
      </c>
      <c r="AY984" s="2">
        <v>18</v>
      </c>
      <c r="AZ984" s="2">
        <v>93</v>
      </c>
      <c r="BA984" s="2">
        <v>70</v>
      </c>
      <c r="BB984" s="2">
        <v>19</v>
      </c>
      <c r="BC984" s="2">
        <v>43</v>
      </c>
      <c r="BD984" s="2">
        <v>10</v>
      </c>
      <c r="BE984" s="2">
        <v>67</v>
      </c>
      <c r="BF984" s="2">
        <v>7651</v>
      </c>
      <c r="BG984" s="2">
        <v>81</v>
      </c>
      <c r="BH984" s="2">
        <v>1</v>
      </c>
      <c r="BI984" s="2">
        <v>0</v>
      </c>
      <c r="BJ984" s="2">
        <v>427</v>
      </c>
      <c r="BK984" s="2">
        <v>2714</v>
      </c>
      <c r="BL984" s="2">
        <v>6</v>
      </c>
      <c r="BM984" s="2">
        <v>12</v>
      </c>
      <c r="BN984" s="2">
        <v>457</v>
      </c>
      <c r="BO984" s="2">
        <v>876</v>
      </c>
      <c r="BP984" s="2">
        <v>33</v>
      </c>
      <c r="BQ984" s="2">
        <v>106</v>
      </c>
      <c r="BR984" s="2">
        <v>89</v>
      </c>
      <c r="BS984" s="2">
        <v>619</v>
      </c>
      <c r="BT984" s="2">
        <v>880</v>
      </c>
      <c r="BU984" s="2">
        <v>50</v>
      </c>
      <c r="BV984" s="2">
        <v>824</v>
      </c>
      <c r="BW984" s="2">
        <v>54</v>
      </c>
      <c r="BX984" s="2">
        <v>422</v>
      </c>
      <c r="BY984" s="2">
        <v>392</v>
      </c>
      <c r="BZ984" s="2">
        <v>259</v>
      </c>
      <c r="CA984" s="2">
        <v>190</v>
      </c>
      <c r="CB984" s="2">
        <v>77.7</v>
      </c>
      <c r="CC984" s="2">
        <v>8.8000000000000007</v>
      </c>
      <c r="CD984" s="2">
        <v>14837962</v>
      </c>
      <c r="CE984" s="2">
        <v>3887688</v>
      </c>
      <c r="CF984" s="2">
        <v>13879939</v>
      </c>
      <c r="CG984" s="2">
        <v>3004238</v>
      </c>
      <c r="CH984" s="2">
        <v>1804735</v>
      </c>
      <c r="CI984" s="2">
        <v>1334223</v>
      </c>
      <c r="CJ984" s="2">
        <v>205984</v>
      </c>
      <c r="CK984" s="2">
        <v>0</v>
      </c>
      <c r="CL984" s="2">
        <v>0</v>
      </c>
      <c r="CM984" s="2">
        <v>5</v>
      </c>
      <c r="CN984" s="2">
        <v>72</v>
      </c>
      <c r="CO984" s="2">
        <v>890</v>
      </c>
      <c r="CP984" s="2">
        <v>3</v>
      </c>
      <c r="CQ984" s="2">
        <v>49</v>
      </c>
      <c r="CR984" s="2">
        <v>435</v>
      </c>
      <c r="CS984" s="2">
        <v>0</v>
      </c>
      <c r="CT984" s="2">
        <v>0</v>
      </c>
      <c r="CU984" s="2">
        <v>0</v>
      </c>
      <c r="CV984" s="2">
        <v>0</v>
      </c>
      <c r="CW984" s="2">
        <v>1</v>
      </c>
      <c r="CX984" s="2">
        <v>344</v>
      </c>
      <c r="CY984" s="2">
        <v>10418</v>
      </c>
      <c r="CZ984" s="2">
        <v>6394</v>
      </c>
      <c r="DA984" s="2">
        <v>4024</v>
      </c>
      <c r="DB984" s="2">
        <v>317</v>
      </c>
      <c r="DC984" s="2">
        <v>227</v>
      </c>
      <c r="DD984" s="2">
        <v>90</v>
      </c>
      <c r="DE984" s="2">
        <v>5398</v>
      </c>
      <c r="DF984" s="2">
        <v>1950</v>
      </c>
      <c r="DG984" s="2">
        <v>3448</v>
      </c>
      <c r="DH984" s="2">
        <v>437</v>
      </c>
      <c r="DI984" s="2">
        <v>2422</v>
      </c>
      <c r="DJ984" s="2">
        <v>7521</v>
      </c>
      <c r="DK984" s="2">
        <v>0</v>
      </c>
      <c r="DL984" s="2">
        <v>1</v>
      </c>
      <c r="DM984" s="2">
        <v>17632</v>
      </c>
      <c r="DN984" s="2">
        <v>571</v>
      </c>
      <c r="DO984" s="2">
        <v>123</v>
      </c>
      <c r="DP984" s="2">
        <v>64</v>
      </c>
      <c r="DQ984" s="2">
        <v>0</v>
      </c>
      <c r="DR984" s="2">
        <v>2</v>
      </c>
      <c r="DS984" s="2">
        <v>7</v>
      </c>
      <c r="DT984" s="2">
        <v>6</v>
      </c>
      <c r="DU984" s="2">
        <v>20</v>
      </c>
      <c r="DV984" s="2">
        <v>7</v>
      </c>
      <c r="DW984" s="2">
        <v>18</v>
      </c>
      <c r="DX984" s="2">
        <v>6</v>
      </c>
    </row>
    <row r="985" spans="1:128" ht="16.5" customHeight="1" x14ac:dyDescent="0.55000000000000004">
      <c r="A985" s="2" t="s">
        <v>2229</v>
      </c>
      <c r="B985" s="2" t="s">
        <v>2166</v>
      </c>
      <c r="C985" s="2" t="s">
        <v>2230</v>
      </c>
      <c r="D985" s="2">
        <v>28919</v>
      </c>
      <c r="E985" s="2">
        <v>14413</v>
      </c>
      <c r="F985" s="2">
        <v>14506</v>
      </c>
      <c r="G985" s="2">
        <v>27238</v>
      </c>
      <c r="H985" s="2">
        <v>13683</v>
      </c>
      <c r="I985" s="2">
        <v>13555</v>
      </c>
      <c r="J985" s="2">
        <v>3689</v>
      </c>
      <c r="K985" s="2">
        <v>1900</v>
      </c>
      <c r="L985" s="2">
        <v>1789</v>
      </c>
      <c r="M985" s="2">
        <v>17590</v>
      </c>
      <c r="N985" s="2">
        <v>9118</v>
      </c>
      <c r="O985" s="2">
        <v>8472</v>
      </c>
      <c r="P985" s="2">
        <v>7468</v>
      </c>
      <c r="Q985" s="2">
        <v>3303</v>
      </c>
      <c r="R985" s="2">
        <v>4165</v>
      </c>
      <c r="S985" s="2">
        <v>3643</v>
      </c>
      <c r="T985" s="2">
        <v>1422</v>
      </c>
      <c r="U985" s="2">
        <v>2221</v>
      </c>
      <c r="V985" s="2">
        <v>1555</v>
      </c>
      <c r="W985" s="2">
        <v>157</v>
      </c>
      <c r="X985" s="2">
        <v>325</v>
      </c>
      <c r="Y985" s="2">
        <v>769</v>
      </c>
      <c r="Z985" s="2">
        <v>801</v>
      </c>
      <c r="AA985" s="2">
        <v>11265</v>
      </c>
      <c r="AB985" s="2">
        <v>11259</v>
      </c>
      <c r="AC985" s="2">
        <v>28570</v>
      </c>
      <c r="AD985" s="2">
        <v>6036</v>
      </c>
      <c r="AE985" s="2">
        <v>3530</v>
      </c>
      <c r="AF985" s="2">
        <v>2454</v>
      </c>
      <c r="AG985" s="2">
        <v>1066</v>
      </c>
      <c r="AH985" s="2">
        <v>869</v>
      </c>
      <c r="AI985" s="2">
        <v>90</v>
      </c>
      <c r="AJ985" s="2">
        <v>43</v>
      </c>
      <c r="AK985" s="2">
        <v>2073</v>
      </c>
      <c r="AL985" s="2">
        <v>2049</v>
      </c>
      <c r="AM985" s="2">
        <v>1231</v>
      </c>
      <c r="AN985" s="2">
        <v>3</v>
      </c>
      <c r="AO985" s="2">
        <v>3</v>
      </c>
      <c r="AP985" s="2">
        <v>0</v>
      </c>
      <c r="AQ985" s="2">
        <v>140</v>
      </c>
      <c r="AR985" s="2">
        <v>268</v>
      </c>
      <c r="AS985" s="2">
        <v>5</v>
      </c>
      <c r="AT985" s="2">
        <v>5</v>
      </c>
      <c r="AU985" s="2">
        <v>79</v>
      </c>
      <c r="AV985" s="2">
        <v>264</v>
      </c>
      <c r="AW985" s="2">
        <v>12</v>
      </c>
      <c r="AX985" s="2">
        <v>46</v>
      </c>
      <c r="AY985" s="2">
        <v>38</v>
      </c>
      <c r="AZ985" s="2">
        <v>101</v>
      </c>
      <c r="BA985" s="2">
        <v>100</v>
      </c>
      <c r="BB985" s="2">
        <v>27</v>
      </c>
      <c r="BC985" s="2">
        <v>66</v>
      </c>
      <c r="BD985" s="2">
        <v>5</v>
      </c>
      <c r="BE985" s="2">
        <v>69</v>
      </c>
      <c r="BF985" s="2">
        <v>17056</v>
      </c>
      <c r="BG985" s="2">
        <v>15</v>
      </c>
      <c r="BH985" s="2">
        <v>16</v>
      </c>
      <c r="BI985" s="2">
        <v>0</v>
      </c>
      <c r="BJ985" s="2">
        <v>789</v>
      </c>
      <c r="BK985" s="2">
        <v>8923</v>
      </c>
      <c r="BL985" s="2">
        <v>14</v>
      </c>
      <c r="BM985" s="2">
        <v>12</v>
      </c>
      <c r="BN985" s="2">
        <v>1909</v>
      </c>
      <c r="BO985" s="2">
        <v>2153</v>
      </c>
      <c r="BP985" s="2">
        <v>120</v>
      </c>
      <c r="BQ985" s="2">
        <v>148</v>
      </c>
      <c r="BR985" s="2">
        <v>172</v>
      </c>
      <c r="BS985" s="2">
        <v>715</v>
      </c>
      <c r="BT985" s="2">
        <v>269</v>
      </c>
      <c r="BU985" s="2">
        <v>136</v>
      </c>
      <c r="BV985" s="2">
        <v>875</v>
      </c>
      <c r="BW985" s="2">
        <v>70</v>
      </c>
      <c r="BX985" s="2">
        <v>720</v>
      </c>
      <c r="BY985" s="2">
        <v>135</v>
      </c>
      <c r="BZ985" s="2">
        <v>205</v>
      </c>
      <c r="CA985" s="2">
        <v>197</v>
      </c>
      <c r="CB985" s="2">
        <v>79.900000000000006</v>
      </c>
      <c r="CC985" s="2">
        <v>10.6</v>
      </c>
      <c r="CD985" s="2">
        <v>13437737</v>
      </c>
      <c r="CE985" s="2">
        <v>5458796</v>
      </c>
      <c r="CF985" s="2">
        <v>12239239</v>
      </c>
      <c r="CG985" s="2">
        <v>3677624</v>
      </c>
      <c r="CH985" s="2">
        <v>1263658</v>
      </c>
      <c r="CI985" s="2">
        <v>1001228</v>
      </c>
      <c r="CJ985" s="2">
        <v>0</v>
      </c>
      <c r="CK985" s="2">
        <v>2</v>
      </c>
      <c r="CL985" s="2">
        <v>261</v>
      </c>
      <c r="CM985" s="2">
        <v>3</v>
      </c>
      <c r="CN985" s="2">
        <v>88</v>
      </c>
      <c r="CO985" s="2">
        <v>1404</v>
      </c>
      <c r="CP985" s="2">
        <v>1</v>
      </c>
      <c r="CQ985" s="2">
        <v>47</v>
      </c>
      <c r="CR985" s="2">
        <v>783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2">
        <v>15671</v>
      </c>
      <c r="CZ985" s="2">
        <v>8535</v>
      </c>
      <c r="DA985" s="2">
        <v>7136</v>
      </c>
      <c r="DB985" s="2">
        <v>537</v>
      </c>
      <c r="DC985" s="2">
        <v>337</v>
      </c>
      <c r="DD985" s="2">
        <v>200</v>
      </c>
      <c r="DE985" s="2">
        <v>7262</v>
      </c>
      <c r="DF985" s="2">
        <v>2639</v>
      </c>
      <c r="DG985" s="2">
        <v>4623</v>
      </c>
      <c r="DH985" s="2">
        <v>499</v>
      </c>
      <c r="DI985" s="2">
        <v>7422</v>
      </c>
      <c r="DJ985" s="2">
        <v>7407</v>
      </c>
      <c r="DK985" s="2">
        <v>1</v>
      </c>
      <c r="DL985" s="2">
        <v>1</v>
      </c>
      <c r="DM985" s="2">
        <v>29217</v>
      </c>
      <c r="DN985" s="2">
        <v>898</v>
      </c>
      <c r="DO985" s="2">
        <v>190</v>
      </c>
      <c r="DP985" s="2">
        <v>89</v>
      </c>
      <c r="DQ985" s="2">
        <v>8</v>
      </c>
      <c r="DR985" s="2">
        <v>1</v>
      </c>
      <c r="DS985" s="2">
        <v>17</v>
      </c>
      <c r="DT985" s="2">
        <v>9</v>
      </c>
      <c r="DU985" s="2">
        <v>20</v>
      </c>
      <c r="DV985" s="2">
        <v>16</v>
      </c>
      <c r="DW985" s="2">
        <v>40</v>
      </c>
      <c r="DX985" s="2">
        <v>4</v>
      </c>
    </row>
    <row r="986" spans="1:128" ht="16.5" customHeight="1" x14ac:dyDescent="0.55000000000000004">
      <c r="A986" s="2" t="s">
        <v>2231</v>
      </c>
      <c r="B986" s="2" t="s">
        <v>2166</v>
      </c>
      <c r="C986" s="2" t="s">
        <v>2232</v>
      </c>
      <c r="D986" s="2">
        <v>6206</v>
      </c>
      <c r="E986" s="2">
        <v>3055</v>
      </c>
      <c r="F986" s="2">
        <v>3151</v>
      </c>
      <c r="G986" s="2">
        <v>6119</v>
      </c>
      <c r="H986" s="2">
        <v>3034</v>
      </c>
      <c r="I986" s="2">
        <v>3085</v>
      </c>
      <c r="J986" s="2">
        <v>403</v>
      </c>
      <c r="K986" s="2">
        <v>201</v>
      </c>
      <c r="L986" s="2">
        <v>202</v>
      </c>
      <c r="M986" s="2">
        <v>2727</v>
      </c>
      <c r="N986" s="2">
        <v>1484</v>
      </c>
      <c r="O986" s="2">
        <v>1243</v>
      </c>
      <c r="P986" s="2">
        <v>3076</v>
      </c>
      <c r="Q986" s="2">
        <v>1370</v>
      </c>
      <c r="R986" s="2">
        <v>1706</v>
      </c>
      <c r="S986" s="2">
        <v>1892</v>
      </c>
      <c r="T986" s="2">
        <v>747</v>
      </c>
      <c r="U986" s="2">
        <v>1145</v>
      </c>
      <c r="V986" s="2">
        <v>87</v>
      </c>
      <c r="W986" s="2">
        <v>14</v>
      </c>
      <c r="X986" s="2">
        <v>153</v>
      </c>
      <c r="Y986" s="2">
        <v>124</v>
      </c>
      <c r="Z986" s="2">
        <v>159</v>
      </c>
      <c r="AA986" s="2">
        <v>2639</v>
      </c>
      <c r="AB986" s="2">
        <v>2632</v>
      </c>
      <c r="AC986" s="2">
        <v>6060</v>
      </c>
      <c r="AD986" s="2">
        <v>1309</v>
      </c>
      <c r="AE986" s="2">
        <v>853</v>
      </c>
      <c r="AF986" s="2">
        <v>984</v>
      </c>
      <c r="AG986" s="2">
        <v>500</v>
      </c>
      <c r="AH986" s="2">
        <v>526</v>
      </c>
      <c r="AI986" s="2">
        <v>15</v>
      </c>
      <c r="AJ986" s="2">
        <v>6</v>
      </c>
      <c r="AK986" s="2">
        <v>49688</v>
      </c>
      <c r="AL986" s="2">
        <v>4839</v>
      </c>
      <c r="AM986" s="2">
        <v>435</v>
      </c>
      <c r="AN986" s="2">
        <v>1</v>
      </c>
      <c r="AO986" s="2">
        <v>0</v>
      </c>
      <c r="AP986" s="2">
        <v>2</v>
      </c>
      <c r="AQ986" s="2">
        <v>53</v>
      </c>
      <c r="AR986" s="2">
        <v>55</v>
      </c>
      <c r="AS986" s="2">
        <v>5</v>
      </c>
      <c r="AT986" s="2">
        <v>3</v>
      </c>
      <c r="AU986" s="2">
        <v>9</v>
      </c>
      <c r="AV986" s="2">
        <v>123</v>
      </c>
      <c r="AW986" s="2">
        <v>2</v>
      </c>
      <c r="AX986" s="2">
        <v>4</v>
      </c>
      <c r="AY986" s="2">
        <v>4</v>
      </c>
      <c r="AZ986" s="2">
        <v>65</v>
      </c>
      <c r="BA986" s="2">
        <v>29</v>
      </c>
      <c r="BB986" s="2">
        <v>6</v>
      </c>
      <c r="BC986" s="2">
        <v>32</v>
      </c>
      <c r="BD986" s="2">
        <v>9</v>
      </c>
      <c r="BE986" s="2">
        <v>33</v>
      </c>
      <c r="BF986" s="2">
        <v>2873</v>
      </c>
      <c r="BG986" s="2">
        <v>24</v>
      </c>
      <c r="BH986" s="2">
        <v>0</v>
      </c>
      <c r="BI986" s="2">
        <v>13</v>
      </c>
      <c r="BJ986" s="2">
        <v>319</v>
      </c>
      <c r="BK986" s="2">
        <v>835</v>
      </c>
      <c r="BL986" s="2">
        <v>131</v>
      </c>
      <c r="BM986" s="2">
        <v>15</v>
      </c>
      <c r="BN986" s="2">
        <v>86</v>
      </c>
      <c r="BO986" s="2">
        <v>558</v>
      </c>
      <c r="BP986" s="2">
        <v>9</v>
      </c>
      <c r="BQ986" s="2">
        <v>17</v>
      </c>
      <c r="BR986" s="2">
        <v>8</v>
      </c>
      <c r="BS986" s="2">
        <v>293</v>
      </c>
      <c r="BT986" s="2">
        <v>51</v>
      </c>
      <c r="BU986" s="2">
        <v>9</v>
      </c>
      <c r="BV986" s="2">
        <v>296</v>
      </c>
      <c r="BW986" s="2">
        <v>55</v>
      </c>
      <c r="BX986" s="2">
        <v>154</v>
      </c>
      <c r="BY986" s="2">
        <v>288</v>
      </c>
      <c r="BZ986" s="2">
        <v>388</v>
      </c>
      <c r="CA986" s="2">
        <v>114</v>
      </c>
      <c r="CB986" s="2">
        <v>83</v>
      </c>
      <c r="CC986" s="2">
        <v>0.7</v>
      </c>
      <c r="CD986" s="2">
        <v>6612891</v>
      </c>
      <c r="CE986" s="2">
        <v>1238526</v>
      </c>
      <c r="CF986" s="2">
        <v>5840877</v>
      </c>
      <c r="CG986" s="2">
        <v>1247533</v>
      </c>
      <c r="CH986" s="2">
        <v>327975</v>
      </c>
      <c r="CI986" s="2">
        <v>660710</v>
      </c>
      <c r="CJ986" s="2">
        <v>111764</v>
      </c>
      <c r="CK986" s="2">
        <v>1</v>
      </c>
      <c r="CL986" s="2">
        <v>0</v>
      </c>
      <c r="CM986" s="2">
        <v>2</v>
      </c>
      <c r="CN986" s="2">
        <v>21</v>
      </c>
      <c r="CO986" s="2">
        <v>167</v>
      </c>
      <c r="CP986" s="2">
        <v>2</v>
      </c>
      <c r="CQ986" s="2">
        <v>24</v>
      </c>
      <c r="CR986" s="2">
        <v>94</v>
      </c>
      <c r="CS986" s="2">
        <v>0</v>
      </c>
      <c r="CT986" s="2">
        <v>0</v>
      </c>
      <c r="CU986" s="2">
        <v>0</v>
      </c>
      <c r="CV986" s="2">
        <v>0</v>
      </c>
      <c r="CW986" s="2">
        <v>1</v>
      </c>
      <c r="CX986" s="2">
        <v>99</v>
      </c>
      <c r="CY986" s="2">
        <v>3242</v>
      </c>
      <c r="CZ986" s="2">
        <v>1811</v>
      </c>
      <c r="DA986" s="2">
        <v>1431</v>
      </c>
      <c r="DB986" s="2">
        <v>75</v>
      </c>
      <c r="DC986" s="2">
        <v>58</v>
      </c>
      <c r="DD986" s="2">
        <v>17</v>
      </c>
      <c r="DE986" s="2">
        <v>2480</v>
      </c>
      <c r="DF986" s="2">
        <v>982</v>
      </c>
      <c r="DG986" s="2">
        <v>1498</v>
      </c>
      <c r="DH986" s="2">
        <v>388</v>
      </c>
      <c r="DI986" s="2">
        <v>986</v>
      </c>
      <c r="DJ986" s="2">
        <v>1857</v>
      </c>
      <c r="DK986" s="2">
        <v>0</v>
      </c>
      <c r="DL986" s="2">
        <v>0</v>
      </c>
      <c r="DM986" s="2">
        <v>6115</v>
      </c>
      <c r="DN986" s="2">
        <v>684</v>
      </c>
      <c r="DO986" s="2">
        <v>115</v>
      </c>
      <c r="DP986" s="2">
        <v>35</v>
      </c>
      <c r="DQ986" s="2">
        <v>0</v>
      </c>
      <c r="DR986" s="2">
        <v>0</v>
      </c>
      <c r="DS986" s="2">
        <v>11</v>
      </c>
      <c r="DT986" s="2">
        <v>4</v>
      </c>
      <c r="DU986" s="2">
        <v>5</v>
      </c>
      <c r="DV986" s="2">
        <v>2</v>
      </c>
      <c r="DW986" s="2">
        <v>5</v>
      </c>
      <c r="DX986" s="2">
        <v>3</v>
      </c>
    </row>
    <row r="987" spans="1:128" ht="16.5" customHeight="1" x14ac:dyDescent="0.55000000000000004">
      <c r="A987" s="2" t="s">
        <v>2233</v>
      </c>
      <c r="B987" s="2" t="s">
        <v>2166</v>
      </c>
      <c r="C987" s="2" t="s">
        <v>345</v>
      </c>
      <c r="D987" s="2">
        <v>17457</v>
      </c>
      <c r="E987" s="2">
        <v>8699</v>
      </c>
      <c r="F987" s="2">
        <v>8758</v>
      </c>
      <c r="G987" s="2">
        <v>17078</v>
      </c>
      <c r="H987" s="2">
        <v>8460</v>
      </c>
      <c r="I987" s="2">
        <v>8618</v>
      </c>
      <c r="J987" s="2">
        <v>2005</v>
      </c>
      <c r="K987" s="2">
        <v>1056</v>
      </c>
      <c r="L987" s="2">
        <v>949</v>
      </c>
      <c r="M987" s="2">
        <v>9341</v>
      </c>
      <c r="N987" s="2">
        <v>4859</v>
      </c>
      <c r="O987" s="2">
        <v>4482</v>
      </c>
      <c r="P987" s="2">
        <v>6001</v>
      </c>
      <c r="Q987" s="2">
        <v>2712</v>
      </c>
      <c r="R987" s="2">
        <v>3289</v>
      </c>
      <c r="S987" s="2">
        <v>3129</v>
      </c>
      <c r="T987" s="2">
        <v>1237</v>
      </c>
      <c r="U987" s="2">
        <v>1892</v>
      </c>
      <c r="V987" s="2">
        <v>341</v>
      </c>
      <c r="W987" s="2">
        <v>68</v>
      </c>
      <c r="X987" s="2">
        <v>289</v>
      </c>
      <c r="Y987" s="2">
        <v>319</v>
      </c>
      <c r="Z987" s="2">
        <v>380</v>
      </c>
      <c r="AA987" s="2">
        <v>6242</v>
      </c>
      <c r="AB987" s="2">
        <v>6235</v>
      </c>
      <c r="AC987" s="2">
        <v>17222</v>
      </c>
      <c r="AD987" s="2">
        <v>3484</v>
      </c>
      <c r="AE987" s="2">
        <v>1476</v>
      </c>
      <c r="AF987" s="2">
        <v>1879</v>
      </c>
      <c r="AG987" s="2">
        <v>857</v>
      </c>
      <c r="AH987" s="2">
        <v>705</v>
      </c>
      <c r="AI987" s="2">
        <v>44</v>
      </c>
      <c r="AJ987" s="2">
        <v>24</v>
      </c>
      <c r="AK987" s="2">
        <v>13391</v>
      </c>
      <c r="AL987" s="2">
        <v>3847</v>
      </c>
      <c r="AM987" s="2">
        <v>759</v>
      </c>
      <c r="AN987" s="2">
        <v>9</v>
      </c>
      <c r="AO987" s="2">
        <v>0</v>
      </c>
      <c r="AP987" s="2">
        <v>0</v>
      </c>
      <c r="AQ987" s="2">
        <v>115</v>
      </c>
      <c r="AR987" s="2">
        <v>133</v>
      </c>
      <c r="AS987" s="2">
        <v>0</v>
      </c>
      <c r="AT987" s="2">
        <v>3</v>
      </c>
      <c r="AU987" s="2">
        <v>21</v>
      </c>
      <c r="AV987" s="2">
        <v>181</v>
      </c>
      <c r="AW987" s="2">
        <v>5</v>
      </c>
      <c r="AX987" s="2">
        <v>14</v>
      </c>
      <c r="AY987" s="2">
        <v>23</v>
      </c>
      <c r="AZ987" s="2">
        <v>41</v>
      </c>
      <c r="BA987" s="2">
        <v>57</v>
      </c>
      <c r="BB987" s="2">
        <v>20</v>
      </c>
      <c r="BC987" s="2">
        <v>57</v>
      </c>
      <c r="BD987" s="2">
        <v>10</v>
      </c>
      <c r="BE987" s="2">
        <v>70</v>
      </c>
      <c r="BF987" s="2">
        <v>8805</v>
      </c>
      <c r="BG987" s="2">
        <v>120</v>
      </c>
      <c r="BH987" s="2">
        <v>0</v>
      </c>
      <c r="BI987" s="2">
        <v>0</v>
      </c>
      <c r="BJ987" s="2">
        <v>492</v>
      </c>
      <c r="BK987" s="2">
        <v>4833</v>
      </c>
      <c r="BL987" s="2">
        <v>0</v>
      </c>
      <c r="BM987" s="2">
        <v>4</v>
      </c>
      <c r="BN987" s="2">
        <v>485</v>
      </c>
      <c r="BO987" s="2">
        <v>1063</v>
      </c>
      <c r="BP987" s="2">
        <v>26</v>
      </c>
      <c r="BQ987" s="2">
        <v>19</v>
      </c>
      <c r="BR987" s="2">
        <v>50</v>
      </c>
      <c r="BS987" s="2">
        <v>314</v>
      </c>
      <c r="BT987" s="2">
        <v>254</v>
      </c>
      <c r="BU987" s="2">
        <v>24</v>
      </c>
      <c r="BV987" s="2">
        <v>621</v>
      </c>
      <c r="BW987" s="2">
        <v>68</v>
      </c>
      <c r="BX987" s="2">
        <v>432</v>
      </c>
      <c r="BY987" s="2">
        <v>293</v>
      </c>
      <c r="BZ987" s="2">
        <v>305</v>
      </c>
      <c r="CA987" s="2">
        <v>105</v>
      </c>
      <c r="CB987" s="2">
        <v>83.1</v>
      </c>
      <c r="CC987" s="2">
        <v>12</v>
      </c>
      <c r="CD987" s="2">
        <v>10835515</v>
      </c>
      <c r="CE987" s="2">
        <v>2470918</v>
      </c>
      <c r="CF987" s="2">
        <v>9634998</v>
      </c>
      <c r="CG987" s="2">
        <v>2466089</v>
      </c>
      <c r="CH987" s="2">
        <v>895957</v>
      </c>
      <c r="CI987" s="2">
        <v>878442</v>
      </c>
      <c r="CJ987" s="2">
        <v>41888</v>
      </c>
      <c r="CK987" s="2">
        <v>6</v>
      </c>
      <c r="CL987" s="2">
        <v>132</v>
      </c>
      <c r="CM987" s="2">
        <v>3</v>
      </c>
      <c r="CN987" s="2">
        <v>62</v>
      </c>
      <c r="CO987" s="2">
        <v>806</v>
      </c>
      <c r="CP987" s="2">
        <v>2</v>
      </c>
      <c r="CQ987" s="2">
        <v>36</v>
      </c>
      <c r="CR987" s="2">
        <v>421</v>
      </c>
      <c r="CS987" s="2">
        <v>0</v>
      </c>
      <c r="CT987" s="2">
        <v>0</v>
      </c>
      <c r="CU987" s="2">
        <v>0</v>
      </c>
      <c r="CV987" s="2">
        <v>0</v>
      </c>
      <c r="CW987" s="2">
        <v>1</v>
      </c>
      <c r="CX987" s="2">
        <v>548</v>
      </c>
      <c r="CY987" s="2">
        <v>9375</v>
      </c>
      <c r="CZ987" s="2">
        <v>5163</v>
      </c>
      <c r="DA987" s="2">
        <v>4212</v>
      </c>
      <c r="DB987" s="2">
        <v>272</v>
      </c>
      <c r="DC987" s="2">
        <v>195</v>
      </c>
      <c r="DD987" s="2">
        <v>77</v>
      </c>
      <c r="DE987" s="2">
        <v>5518</v>
      </c>
      <c r="DF987" s="2">
        <v>2112</v>
      </c>
      <c r="DG987" s="2">
        <v>3406</v>
      </c>
      <c r="DH987" s="2">
        <v>714</v>
      </c>
      <c r="DI987" s="2">
        <v>3645</v>
      </c>
      <c r="DJ987" s="2">
        <v>4950</v>
      </c>
      <c r="DK987" s="2">
        <v>0</v>
      </c>
      <c r="DL987" s="2">
        <v>1</v>
      </c>
      <c r="DM987" s="2">
        <v>17481</v>
      </c>
      <c r="DN987" s="2">
        <v>675</v>
      </c>
      <c r="DO987" s="2">
        <v>149</v>
      </c>
      <c r="DP987" s="2">
        <v>32</v>
      </c>
      <c r="DQ987" s="2">
        <v>1</v>
      </c>
      <c r="DR987" s="2">
        <v>1</v>
      </c>
      <c r="DS987" s="2">
        <v>9</v>
      </c>
      <c r="DT987" s="2">
        <v>6</v>
      </c>
      <c r="DU987" s="2">
        <v>25</v>
      </c>
      <c r="DV987" s="2">
        <v>9</v>
      </c>
      <c r="DW987" s="2">
        <v>16</v>
      </c>
      <c r="DX987" s="2">
        <v>2</v>
      </c>
    </row>
    <row r="988" spans="1:128" ht="16.5" customHeight="1" x14ac:dyDescent="0.55000000000000004">
      <c r="A988" s="2" t="s">
        <v>2234</v>
      </c>
      <c r="B988" s="2" t="s">
        <v>2235</v>
      </c>
      <c r="C988" s="2" t="s">
        <v>2236</v>
      </c>
      <c r="D988" s="2">
        <v>2332176</v>
      </c>
      <c r="E988" s="2">
        <v>1146669</v>
      </c>
      <c r="F988" s="2">
        <v>1185507</v>
      </c>
      <c r="G988" s="2">
        <v>2184995</v>
      </c>
      <c r="H988" s="2">
        <v>1074998</v>
      </c>
      <c r="I988" s="2">
        <v>1109997</v>
      </c>
      <c r="J988" s="2">
        <v>275484</v>
      </c>
      <c r="K988" s="2">
        <v>140965</v>
      </c>
      <c r="L988" s="2">
        <v>134519</v>
      </c>
      <c r="M988" s="2">
        <v>1388348</v>
      </c>
      <c r="N988" s="2">
        <v>704963</v>
      </c>
      <c r="O988" s="2">
        <v>683385</v>
      </c>
      <c r="P988" s="2">
        <v>566154</v>
      </c>
      <c r="Q988" s="2">
        <v>247113</v>
      </c>
      <c r="R988" s="2">
        <v>319041</v>
      </c>
      <c r="S988" s="2">
        <v>298183</v>
      </c>
      <c r="T988" s="2">
        <v>117570</v>
      </c>
      <c r="U988" s="2">
        <v>180613</v>
      </c>
      <c r="V988" s="2">
        <v>69501</v>
      </c>
      <c r="W988" s="2">
        <v>16325</v>
      </c>
      <c r="X988" s="2">
        <v>26126</v>
      </c>
      <c r="Y988" s="2">
        <v>131556</v>
      </c>
      <c r="Z988" s="2">
        <v>124848</v>
      </c>
      <c r="AA988" s="2">
        <v>1122103</v>
      </c>
      <c r="AB988" s="2">
        <v>1119847</v>
      </c>
      <c r="AC988" s="2">
        <v>2285792</v>
      </c>
      <c r="AD988" s="2">
        <v>550240</v>
      </c>
      <c r="AE988" s="2">
        <v>505343</v>
      </c>
      <c r="AF988" s="2">
        <v>202250</v>
      </c>
      <c r="AG988" s="2">
        <v>105495</v>
      </c>
      <c r="AH988" s="2">
        <v>130300</v>
      </c>
      <c r="AI988" s="2">
        <v>12105</v>
      </c>
      <c r="AJ988" s="2">
        <v>3717</v>
      </c>
      <c r="AK988" s="2">
        <v>32650</v>
      </c>
      <c r="AL988" s="2">
        <v>31689</v>
      </c>
      <c r="AM988" s="2">
        <v>117344</v>
      </c>
      <c r="AN988" s="2">
        <v>67</v>
      </c>
      <c r="AO988" s="2">
        <v>0</v>
      </c>
      <c r="AP988" s="2">
        <v>3</v>
      </c>
      <c r="AQ988" s="2">
        <v>8774</v>
      </c>
      <c r="AR988" s="2">
        <v>9104</v>
      </c>
      <c r="AS988" s="2">
        <v>129</v>
      </c>
      <c r="AT988" s="2">
        <v>2755</v>
      </c>
      <c r="AU988" s="2">
        <v>2291</v>
      </c>
      <c r="AV988" s="2">
        <v>28936</v>
      </c>
      <c r="AW988" s="2">
        <v>2301</v>
      </c>
      <c r="AX988" s="2">
        <v>9485</v>
      </c>
      <c r="AY988" s="2">
        <v>8116</v>
      </c>
      <c r="AZ988" s="2">
        <v>14171</v>
      </c>
      <c r="BA988" s="2">
        <v>8815</v>
      </c>
      <c r="BB988" s="2">
        <v>4106</v>
      </c>
      <c r="BC988" s="2">
        <v>9845</v>
      </c>
      <c r="BD988" s="2">
        <v>363</v>
      </c>
      <c r="BE988" s="2">
        <v>8083</v>
      </c>
      <c r="BF988" s="2">
        <v>1450337</v>
      </c>
      <c r="BG988" s="2">
        <v>547</v>
      </c>
      <c r="BH988" s="2">
        <v>0</v>
      </c>
      <c r="BI988" s="2">
        <v>3</v>
      </c>
      <c r="BJ988" s="2">
        <v>93253</v>
      </c>
      <c r="BK988" s="2">
        <v>128685</v>
      </c>
      <c r="BL988" s="2">
        <v>8684</v>
      </c>
      <c r="BM988" s="2">
        <v>75912</v>
      </c>
      <c r="BN988" s="2">
        <v>69655</v>
      </c>
      <c r="BO988" s="2">
        <v>330961</v>
      </c>
      <c r="BP988" s="2">
        <v>43706</v>
      </c>
      <c r="BQ988" s="2">
        <v>49913</v>
      </c>
      <c r="BR988" s="2">
        <v>69534</v>
      </c>
      <c r="BS988" s="2">
        <v>122382</v>
      </c>
      <c r="BT988" s="2">
        <v>55879</v>
      </c>
      <c r="BU988" s="2">
        <v>60107</v>
      </c>
      <c r="BV988" s="2">
        <v>160894</v>
      </c>
      <c r="BW988" s="2">
        <v>6266</v>
      </c>
      <c r="BX988" s="2">
        <v>173956</v>
      </c>
      <c r="BY988" s="2">
        <v>477</v>
      </c>
      <c r="BZ988" s="2">
        <v>1459</v>
      </c>
      <c r="CA988" s="2">
        <v>12529</v>
      </c>
      <c r="CB988" s="2">
        <v>95.1</v>
      </c>
      <c r="CC988" s="2">
        <v>7.2</v>
      </c>
      <c r="CD988" s="2">
        <v>1396138350</v>
      </c>
      <c r="CE988" s="2">
        <v>583542312</v>
      </c>
      <c r="CF988" s="2">
        <v>1378101394</v>
      </c>
      <c r="CG988" s="2">
        <v>525530175</v>
      </c>
      <c r="CH988" s="2">
        <v>145844179</v>
      </c>
      <c r="CI988" s="2">
        <v>208191340</v>
      </c>
      <c r="CJ988" s="2">
        <v>0</v>
      </c>
      <c r="CK988" s="2">
        <v>161</v>
      </c>
      <c r="CL988" s="2">
        <v>20018</v>
      </c>
      <c r="CM988" s="2">
        <v>266</v>
      </c>
      <c r="CN988" s="2">
        <v>6940</v>
      </c>
      <c r="CO988" s="2">
        <v>111205</v>
      </c>
      <c r="CP988" s="2">
        <v>127</v>
      </c>
      <c r="CQ988" s="2">
        <v>3832</v>
      </c>
      <c r="CR988" s="2">
        <v>58796</v>
      </c>
      <c r="CS988" s="2">
        <v>0</v>
      </c>
      <c r="CT988" s="2">
        <v>0</v>
      </c>
      <c r="CU988" s="2">
        <v>0</v>
      </c>
      <c r="CV988" s="2">
        <v>0</v>
      </c>
      <c r="CW988" s="2">
        <v>63</v>
      </c>
      <c r="CX988" s="2">
        <v>64621</v>
      </c>
      <c r="CY988" s="2">
        <v>1053983</v>
      </c>
      <c r="CZ988" s="2">
        <v>580641</v>
      </c>
      <c r="DA988" s="2">
        <v>473342</v>
      </c>
      <c r="DB988" s="2">
        <v>40627</v>
      </c>
      <c r="DC988" s="2">
        <v>23983</v>
      </c>
      <c r="DD988" s="2">
        <v>16644</v>
      </c>
      <c r="DE988" s="2">
        <v>603246</v>
      </c>
      <c r="DF988" s="2">
        <v>210274</v>
      </c>
      <c r="DG988" s="2">
        <v>392972</v>
      </c>
      <c r="DH988" s="2">
        <v>2762</v>
      </c>
      <c r="DI988" s="2">
        <v>234552</v>
      </c>
      <c r="DJ988" s="2">
        <v>784506</v>
      </c>
      <c r="DK988" s="2">
        <v>0</v>
      </c>
      <c r="DL988" s="2">
        <v>22</v>
      </c>
      <c r="DM988" s="2">
        <v>2294970</v>
      </c>
      <c r="DN988" s="2">
        <v>2896</v>
      </c>
      <c r="DO988" s="2">
        <v>15875</v>
      </c>
      <c r="DP988" s="2">
        <v>12663</v>
      </c>
      <c r="DQ988" s="2">
        <v>383</v>
      </c>
      <c r="DR988" s="2">
        <v>111</v>
      </c>
      <c r="DS988" s="2">
        <v>2219</v>
      </c>
      <c r="DT988" s="2">
        <v>1426</v>
      </c>
      <c r="DU988" s="2">
        <v>8007</v>
      </c>
      <c r="DV988" s="2">
        <v>2634</v>
      </c>
      <c r="DW988" s="2">
        <v>6449</v>
      </c>
      <c r="DX988" s="2">
        <v>542</v>
      </c>
    </row>
    <row r="989" spans="1:128" ht="16.5" customHeight="1" x14ac:dyDescent="0.55000000000000004">
      <c r="A989" s="2" t="s">
        <v>2237</v>
      </c>
      <c r="B989" s="2" t="s">
        <v>2235</v>
      </c>
      <c r="C989" s="2" t="s">
        <v>2238</v>
      </c>
      <c r="D989" s="2">
        <v>371920</v>
      </c>
      <c r="E989" s="2">
        <v>186160</v>
      </c>
      <c r="F989" s="2">
        <v>185760</v>
      </c>
      <c r="G989" s="2">
        <v>350303</v>
      </c>
      <c r="H989" s="2">
        <v>174992</v>
      </c>
      <c r="I989" s="2">
        <v>175311</v>
      </c>
      <c r="J989" s="2">
        <v>48558</v>
      </c>
      <c r="K989" s="2">
        <v>24797</v>
      </c>
      <c r="L989" s="2">
        <v>23761</v>
      </c>
      <c r="M989" s="2">
        <v>221467</v>
      </c>
      <c r="N989" s="2">
        <v>115065</v>
      </c>
      <c r="O989" s="2">
        <v>106402</v>
      </c>
      <c r="P989" s="2">
        <v>95757</v>
      </c>
      <c r="Q989" s="2">
        <v>42579</v>
      </c>
      <c r="R989" s="2">
        <v>53178</v>
      </c>
      <c r="S989" s="2">
        <v>47980</v>
      </c>
      <c r="T989" s="2">
        <v>19550</v>
      </c>
      <c r="U989" s="2">
        <v>28430</v>
      </c>
      <c r="V989" s="2">
        <v>16916</v>
      </c>
      <c r="W989" s="2">
        <v>2325</v>
      </c>
      <c r="X989" s="2">
        <v>4226</v>
      </c>
      <c r="Y989" s="2">
        <v>7445</v>
      </c>
      <c r="Z989" s="2">
        <v>8797</v>
      </c>
      <c r="AA989" s="2">
        <v>151377</v>
      </c>
      <c r="AB989" s="2">
        <v>151163</v>
      </c>
      <c r="AC989" s="2">
        <v>364748</v>
      </c>
      <c r="AD989" s="2">
        <v>86036</v>
      </c>
      <c r="AE989" s="2">
        <v>49573</v>
      </c>
      <c r="AF989" s="2">
        <v>33519</v>
      </c>
      <c r="AG989" s="2">
        <v>16596</v>
      </c>
      <c r="AH989" s="2">
        <v>14696</v>
      </c>
      <c r="AI989" s="2">
        <v>1458</v>
      </c>
      <c r="AJ989" s="2">
        <v>548</v>
      </c>
      <c r="AK989" s="2">
        <v>26200</v>
      </c>
      <c r="AL989" s="2">
        <v>21980</v>
      </c>
      <c r="AM989" s="2">
        <v>14350</v>
      </c>
      <c r="AN989" s="2">
        <v>114</v>
      </c>
      <c r="AO989" s="2">
        <v>8</v>
      </c>
      <c r="AP989" s="2">
        <v>5</v>
      </c>
      <c r="AQ989" s="2">
        <v>1384</v>
      </c>
      <c r="AR989" s="2">
        <v>1452</v>
      </c>
      <c r="AS989" s="2">
        <v>27</v>
      </c>
      <c r="AT989" s="2">
        <v>114</v>
      </c>
      <c r="AU989" s="2">
        <v>353</v>
      </c>
      <c r="AV989" s="2">
        <v>3481</v>
      </c>
      <c r="AW989" s="2">
        <v>286</v>
      </c>
      <c r="AX989" s="2">
        <v>842</v>
      </c>
      <c r="AY989" s="2">
        <v>686</v>
      </c>
      <c r="AZ989" s="2">
        <v>1633</v>
      </c>
      <c r="BA989" s="2">
        <v>1295</v>
      </c>
      <c r="BB989" s="2">
        <v>526</v>
      </c>
      <c r="BC989" s="2">
        <v>1065</v>
      </c>
      <c r="BD989" s="2">
        <v>67</v>
      </c>
      <c r="BE989" s="2">
        <v>1012</v>
      </c>
      <c r="BF989" s="2">
        <v>164058</v>
      </c>
      <c r="BG989" s="2">
        <v>1424</v>
      </c>
      <c r="BH989" s="2">
        <v>26</v>
      </c>
      <c r="BI989" s="2">
        <v>47</v>
      </c>
      <c r="BJ989" s="2">
        <v>10369</v>
      </c>
      <c r="BK989" s="2">
        <v>37548</v>
      </c>
      <c r="BL989" s="2">
        <v>1684</v>
      </c>
      <c r="BM989" s="2">
        <v>1255</v>
      </c>
      <c r="BN989" s="2">
        <v>8177</v>
      </c>
      <c r="BO989" s="2">
        <v>33711</v>
      </c>
      <c r="BP989" s="2">
        <v>3808</v>
      </c>
      <c r="BQ989" s="2">
        <v>3229</v>
      </c>
      <c r="BR989" s="2">
        <v>4265</v>
      </c>
      <c r="BS989" s="2">
        <v>12996</v>
      </c>
      <c r="BT989" s="2">
        <v>6509</v>
      </c>
      <c r="BU989" s="2">
        <v>5277</v>
      </c>
      <c r="BV989" s="2">
        <v>18974</v>
      </c>
      <c r="BW989" s="2">
        <v>1044</v>
      </c>
      <c r="BX989" s="2">
        <v>13715</v>
      </c>
      <c r="BY989" s="2">
        <v>2642</v>
      </c>
      <c r="BZ989" s="2">
        <v>1592</v>
      </c>
      <c r="CA989" s="2">
        <v>1617</v>
      </c>
      <c r="CB989" s="2">
        <v>87.2</v>
      </c>
      <c r="CC989" s="2">
        <v>3.8</v>
      </c>
      <c r="CD989" s="2">
        <v>149342014</v>
      </c>
      <c r="CE989" s="2">
        <v>64061053</v>
      </c>
      <c r="CF989" s="2">
        <v>143308125</v>
      </c>
      <c r="CG989" s="2">
        <v>60405493</v>
      </c>
      <c r="CH989" s="2">
        <v>13202593</v>
      </c>
      <c r="CI989" s="2">
        <v>23483767</v>
      </c>
      <c r="CJ989" s="2">
        <v>6776</v>
      </c>
      <c r="CK989" s="2">
        <v>20</v>
      </c>
      <c r="CL989" s="2">
        <v>1880</v>
      </c>
      <c r="CM989" s="2">
        <v>52</v>
      </c>
      <c r="CN989" s="2">
        <v>1302</v>
      </c>
      <c r="CO989" s="2">
        <v>19683</v>
      </c>
      <c r="CP989" s="2">
        <v>23</v>
      </c>
      <c r="CQ989" s="2">
        <v>780</v>
      </c>
      <c r="CR989" s="2">
        <v>10542</v>
      </c>
      <c r="CS989" s="2">
        <v>0</v>
      </c>
      <c r="CT989" s="2">
        <v>0</v>
      </c>
      <c r="CU989" s="2">
        <v>0</v>
      </c>
      <c r="CV989" s="2">
        <v>0</v>
      </c>
      <c r="CW989" s="2">
        <v>11</v>
      </c>
      <c r="CX989" s="2">
        <v>9684</v>
      </c>
      <c r="CY989" s="2">
        <v>188007</v>
      </c>
      <c r="CZ989" s="2">
        <v>105128</v>
      </c>
      <c r="DA989" s="2">
        <v>82879</v>
      </c>
      <c r="DB989" s="2">
        <v>6682</v>
      </c>
      <c r="DC989" s="2">
        <v>4101</v>
      </c>
      <c r="DD989" s="2">
        <v>2581</v>
      </c>
      <c r="DE989" s="2">
        <v>99544</v>
      </c>
      <c r="DF989" s="2">
        <v>35940</v>
      </c>
      <c r="DG989" s="2">
        <v>63604</v>
      </c>
      <c r="DH989" s="2">
        <v>9648</v>
      </c>
      <c r="DI989" s="2">
        <v>64483</v>
      </c>
      <c r="DJ989" s="2">
        <v>108739</v>
      </c>
      <c r="DK989" s="2">
        <v>72</v>
      </c>
      <c r="DL989" s="2">
        <v>3</v>
      </c>
      <c r="DM989" s="2">
        <v>370846</v>
      </c>
      <c r="DN989" s="2">
        <v>1448</v>
      </c>
      <c r="DO989" s="2">
        <v>2387</v>
      </c>
      <c r="DP989" s="2">
        <v>1460</v>
      </c>
      <c r="DQ989" s="2">
        <v>55</v>
      </c>
      <c r="DR989" s="2">
        <v>17</v>
      </c>
      <c r="DS989" s="2">
        <v>254</v>
      </c>
      <c r="DT989" s="2">
        <v>180</v>
      </c>
      <c r="DU989" s="2">
        <v>806</v>
      </c>
      <c r="DV989" s="2">
        <v>280</v>
      </c>
      <c r="DW989" s="2">
        <v>709</v>
      </c>
      <c r="DX989" s="2">
        <v>64</v>
      </c>
    </row>
    <row r="990" spans="1:128" ht="16.5" customHeight="1" x14ac:dyDescent="0.55000000000000004">
      <c r="A990" s="2" t="s">
        <v>2239</v>
      </c>
      <c r="B990" s="2" t="s">
        <v>2235</v>
      </c>
      <c r="C990" s="2" t="s">
        <v>2240</v>
      </c>
      <c r="D990" s="2">
        <v>384654</v>
      </c>
      <c r="E990" s="2">
        <v>193719</v>
      </c>
      <c r="F990" s="2">
        <v>190935</v>
      </c>
      <c r="G990" s="2">
        <v>368415</v>
      </c>
      <c r="H990" s="2">
        <v>186304</v>
      </c>
      <c r="I990" s="2">
        <v>182111</v>
      </c>
      <c r="J990" s="2">
        <v>54174</v>
      </c>
      <c r="K990" s="2">
        <v>27921</v>
      </c>
      <c r="L990" s="2">
        <v>26253</v>
      </c>
      <c r="M990" s="2">
        <v>234846</v>
      </c>
      <c r="N990" s="2">
        <v>122478</v>
      </c>
      <c r="O990" s="2">
        <v>112368</v>
      </c>
      <c r="P990" s="2">
        <v>89678</v>
      </c>
      <c r="Q990" s="2">
        <v>40722</v>
      </c>
      <c r="R990" s="2">
        <v>48956</v>
      </c>
      <c r="S990" s="2">
        <v>42964</v>
      </c>
      <c r="T990" s="2">
        <v>18003</v>
      </c>
      <c r="U990" s="2">
        <v>24961</v>
      </c>
      <c r="V990" s="2">
        <v>10887</v>
      </c>
      <c r="W990" s="2">
        <v>2772</v>
      </c>
      <c r="X990" s="2">
        <v>3469</v>
      </c>
      <c r="Y990" s="2">
        <v>10671</v>
      </c>
      <c r="Z990" s="2">
        <v>11347</v>
      </c>
      <c r="AA990" s="2">
        <v>156619</v>
      </c>
      <c r="AB990" s="2">
        <v>156422</v>
      </c>
      <c r="AC990" s="2">
        <v>379431</v>
      </c>
      <c r="AD990" s="2">
        <v>92496</v>
      </c>
      <c r="AE990" s="2">
        <v>50092</v>
      </c>
      <c r="AF990" s="2">
        <v>32852</v>
      </c>
      <c r="AG990" s="2">
        <v>17376</v>
      </c>
      <c r="AH990" s="2">
        <v>12984</v>
      </c>
      <c r="AI990" s="2">
        <v>1740</v>
      </c>
      <c r="AJ990" s="2">
        <v>538</v>
      </c>
      <c r="AK990" s="2">
        <v>38720</v>
      </c>
      <c r="AL990" s="2">
        <v>15713</v>
      </c>
      <c r="AM990" s="2">
        <v>13121</v>
      </c>
      <c r="AN990" s="2">
        <v>48</v>
      </c>
      <c r="AO990" s="2">
        <v>1</v>
      </c>
      <c r="AP990" s="2">
        <v>5</v>
      </c>
      <c r="AQ990" s="2">
        <v>1295</v>
      </c>
      <c r="AR990" s="2">
        <v>1396</v>
      </c>
      <c r="AS990" s="2">
        <v>16</v>
      </c>
      <c r="AT990" s="2">
        <v>106</v>
      </c>
      <c r="AU990" s="2">
        <v>195</v>
      </c>
      <c r="AV990" s="2">
        <v>3248</v>
      </c>
      <c r="AW990" s="2">
        <v>273</v>
      </c>
      <c r="AX990" s="2">
        <v>809</v>
      </c>
      <c r="AY990" s="2">
        <v>661</v>
      </c>
      <c r="AZ990" s="2">
        <v>1418</v>
      </c>
      <c r="BA990" s="2">
        <v>1139</v>
      </c>
      <c r="BB990" s="2">
        <v>495</v>
      </c>
      <c r="BC990" s="2">
        <v>1007</v>
      </c>
      <c r="BD990" s="2">
        <v>65</v>
      </c>
      <c r="BE990" s="2">
        <v>944</v>
      </c>
      <c r="BF990" s="2">
        <v>165945</v>
      </c>
      <c r="BG990" s="2">
        <v>652</v>
      </c>
      <c r="BH990" s="2">
        <v>11</v>
      </c>
      <c r="BI990" s="2">
        <v>20</v>
      </c>
      <c r="BJ990" s="2">
        <v>9613</v>
      </c>
      <c r="BK990" s="2">
        <v>44426</v>
      </c>
      <c r="BL990" s="2">
        <v>859</v>
      </c>
      <c r="BM990" s="2">
        <v>1040</v>
      </c>
      <c r="BN990" s="2">
        <v>7710</v>
      </c>
      <c r="BO990" s="2">
        <v>30301</v>
      </c>
      <c r="BP990" s="2">
        <v>4226</v>
      </c>
      <c r="BQ990" s="2">
        <v>3593</v>
      </c>
      <c r="BR990" s="2">
        <v>9749</v>
      </c>
      <c r="BS990" s="2">
        <v>13290</v>
      </c>
      <c r="BT990" s="2">
        <v>6127</v>
      </c>
      <c r="BU990" s="2">
        <v>3931</v>
      </c>
      <c r="BV990" s="2">
        <v>17183</v>
      </c>
      <c r="BW990" s="2">
        <v>596</v>
      </c>
      <c r="BX990" s="2">
        <v>12618</v>
      </c>
      <c r="BY990" s="2">
        <v>1073</v>
      </c>
      <c r="BZ990" s="2">
        <v>2083</v>
      </c>
      <c r="CA990" s="2">
        <v>1942</v>
      </c>
      <c r="CB990" s="2">
        <v>87.9</v>
      </c>
      <c r="CC990" s="2">
        <v>0</v>
      </c>
      <c r="CD990" s="2">
        <v>149478844</v>
      </c>
      <c r="CE990" s="2">
        <v>68964138</v>
      </c>
      <c r="CF990" s="2">
        <v>140818347</v>
      </c>
      <c r="CG990" s="2">
        <v>57527111</v>
      </c>
      <c r="CH990" s="2">
        <v>17785220</v>
      </c>
      <c r="CI990" s="2">
        <v>15604817</v>
      </c>
      <c r="CJ990" s="2">
        <v>58775</v>
      </c>
      <c r="CK990" s="2">
        <v>20</v>
      </c>
      <c r="CL990" s="2">
        <v>3839</v>
      </c>
      <c r="CM990" s="2">
        <v>48</v>
      </c>
      <c r="CN990" s="2">
        <v>1347</v>
      </c>
      <c r="CO990" s="2">
        <v>22057</v>
      </c>
      <c r="CP990" s="2">
        <v>22</v>
      </c>
      <c r="CQ990" s="2">
        <v>766</v>
      </c>
      <c r="CR990" s="2">
        <v>11561</v>
      </c>
      <c r="CS990" s="2">
        <v>0</v>
      </c>
      <c r="CT990" s="2">
        <v>0</v>
      </c>
      <c r="CU990" s="2">
        <v>0</v>
      </c>
      <c r="CV990" s="2">
        <v>0</v>
      </c>
      <c r="CW990" s="2">
        <v>11</v>
      </c>
      <c r="CX990" s="2">
        <v>10963</v>
      </c>
      <c r="CY990" s="2">
        <v>191309</v>
      </c>
      <c r="CZ990" s="2">
        <v>109526</v>
      </c>
      <c r="DA990" s="2">
        <v>81783</v>
      </c>
      <c r="DB990" s="2">
        <v>6093</v>
      </c>
      <c r="DC990" s="2">
        <v>3602</v>
      </c>
      <c r="DD990" s="2">
        <v>2491</v>
      </c>
      <c r="DE990" s="2">
        <v>101474</v>
      </c>
      <c r="DF990" s="2">
        <v>35751</v>
      </c>
      <c r="DG990" s="2">
        <v>65723</v>
      </c>
      <c r="DH990" s="2">
        <v>2484</v>
      </c>
      <c r="DI990" s="2">
        <v>72551</v>
      </c>
      <c r="DJ990" s="2">
        <v>110818</v>
      </c>
      <c r="DK990" s="2">
        <v>0</v>
      </c>
      <c r="DL990" s="2">
        <v>2</v>
      </c>
      <c r="DM990" s="2">
        <v>383789</v>
      </c>
      <c r="DN990" s="2">
        <v>1746</v>
      </c>
      <c r="DO990" s="2">
        <v>2377</v>
      </c>
      <c r="DP990" s="2">
        <v>1251</v>
      </c>
      <c r="DQ990" s="2">
        <v>52</v>
      </c>
      <c r="DR990" s="2">
        <v>13</v>
      </c>
      <c r="DS990" s="2">
        <v>236</v>
      </c>
      <c r="DT990" s="2">
        <v>164</v>
      </c>
      <c r="DU990" s="2">
        <v>751</v>
      </c>
      <c r="DV990" s="2">
        <v>247</v>
      </c>
      <c r="DW990" s="2">
        <v>720</v>
      </c>
      <c r="DX990" s="2">
        <v>57</v>
      </c>
    </row>
    <row r="991" spans="1:128" ht="16.5" customHeight="1" x14ac:dyDescent="0.55000000000000004">
      <c r="A991" s="2" t="s">
        <v>2241</v>
      </c>
      <c r="B991" s="2" t="s">
        <v>2235</v>
      </c>
      <c r="C991" s="2" t="s">
        <v>2242</v>
      </c>
      <c r="D991" s="2">
        <v>380073</v>
      </c>
      <c r="E991" s="2">
        <v>184934</v>
      </c>
      <c r="F991" s="2">
        <v>195139</v>
      </c>
      <c r="G991" s="2">
        <v>368050</v>
      </c>
      <c r="H991" s="2">
        <v>178865</v>
      </c>
      <c r="I991" s="2">
        <v>189185</v>
      </c>
      <c r="J991" s="2">
        <v>48805</v>
      </c>
      <c r="K991" s="2">
        <v>25082</v>
      </c>
      <c r="L991" s="2">
        <v>23723</v>
      </c>
      <c r="M991" s="2">
        <v>221207</v>
      </c>
      <c r="N991" s="2">
        <v>110247</v>
      </c>
      <c r="O991" s="2">
        <v>110960</v>
      </c>
      <c r="P991" s="2">
        <v>102543</v>
      </c>
      <c r="Q991" s="2">
        <v>45158</v>
      </c>
      <c r="R991" s="2">
        <v>57385</v>
      </c>
      <c r="S991" s="2">
        <v>54198</v>
      </c>
      <c r="T991" s="2">
        <v>22556</v>
      </c>
      <c r="U991" s="2">
        <v>31642</v>
      </c>
      <c r="V991" s="2">
        <v>5774</v>
      </c>
      <c r="W991" s="2">
        <v>2296</v>
      </c>
      <c r="X991" s="2">
        <v>4631</v>
      </c>
      <c r="Y991" s="2">
        <v>8707</v>
      </c>
      <c r="Z991" s="2">
        <v>9017</v>
      </c>
      <c r="AA991" s="2">
        <v>152075</v>
      </c>
      <c r="AB991" s="2">
        <v>151843</v>
      </c>
      <c r="AC991" s="2">
        <v>373627</v>
      </c>
      <c r="AD991" s="2">
        <v>92506</v>
      </c>
      <c r="AE991" s="2">
        <v>44704</v>
      </c>
      <c r="AF991" s="2">
        <v>37309</v>
      </c>
      <c r="AG991" s="2">
        <v>19124</v>
      </c>
      <c r="AH991" s="2">
        <v>16014</v>
      </c>
      <c r="AI991" s="2">
        <v>1375</v>
      </c>
      <c r="AJ991" s="2">
        <v>544</v>
      </c>
      <c r="AK991" s="2">
        <v>11382</v>
      </c>
      <c r="AL991" s="2">
        <v>11382</v>
      </c>
      <c r="AM991" s="2">
        <v>15723</v>
      </c>
      <c r="AN991" s="2">
        <v>23</v>
      </c>
      <c r="AO991" s="2">
        <v>0</v>
      </c>
      <c r="AP991" s="2">
        <v>1</v>
      </c>
      <c r="AQ991" s="2">
        <v>1627</v>
      </c>
      <c r="AR991" s="2">
        <v>2134</v>
      </c>
      <c r="AS991" s="2">
        <v>27</v>
      </c>
      <c r="AT991" s="2">
        <v>101</v>
      </c>
      <c r="AU991" s="2">
        <v>391</v>
      </c>
      <c r="AV991" s="2">
        <v>3238</v>
      </c>
      <c r="AW991" s="2">
        <v>225</v>
      </c>
      <c r="AX991" s="2">
        <v>1056</v>
      </c>
      <c r="AY991" s="2">
        <v>666</v>
      </c>
      <c r="AZ991" s="2">
        <v>1624</v>
      </c>
      <c r="BA991" s="2">
        <v>1254</v>
      </c>
      <c r="BB991" s="2">
        <v>669</v>
      </c>
      <c r="BC991" s="2">
        <v>1572</v>
      </c>
      <c r="BD991" s="2">
        <v>64</v>
      </c>
      <c r="BE991" s="2">
        <v>1051</v>
      </c>
      <c r="BF991" s="2">
        <v>140911</v>
      </c>
      <c r="BG991" s="2">
        <v>227</v>
      </c>
      <c r="BH991" s="2">
        <v>0</v>
      </c>
      <c r="BI991" s="2">
        <v>1</v>
      </c>
      <c r="BJ991" s="2">
        <v>9210</v>
      </c>
      <c r="BK991" s="2">
        <v>27400</v>
      </c>
      <c r="BL991" s="2">
        <v>301</v>
      </c>
      <c r="BM991" s="2">
        <v>622</v>
      </c>
      <c r="BN991" s="2">
        <v>11474</v>
      </c>
      <c r="BO991" s="2">
        <v>27521</v>
      </c>
      <c r="BP991" s="2">
        <v>2658</v>
      </c>
      <c r="BQ991" s="2">
        <v>4329</v>
      </c>
      <c r="BR991" s="2">
        <v>2690</v>
      </c>
      <c r="BS991" s="2">
        <v>11619</v>
      </c>
      <c r="BT991" s="2">
        <v>5163</v>
      </c>
      <c r="BU991" s="2">
        <v>3347</v>
      </c>
      <c r="BV991" s="2">
        <v>23383</v>
      </c>
      <c r="BW991" s="2">
        <v>729</v>
      </c>
      <c r="BX991" s="2">
        <v>10237</v>
      </c>
      <c r="BY991" s="2">
        <v>900</v>
      </c>
      <c r="BZ991" s="2">
        <v>2756</v>
      </c>
      <c r="CA991" s="2">
        <v>1980</v>
      </c>
      <c r="CB991" s="2">
        <v>87.3</v>
      </c>
      <c r="CC991" s="2">
        <v>3.4</v>
      </c>
      <c r="CD991" s="2">
        <v>148589155</v>
      </c>
      <c r="CE991" s="2">
        <v>50584680</v>
      </c>
      <c r="CF991" s="2">
        <v>141473946</v>
      </c>
      <c r="CG991" s="2">
        <v>67447577</v>
      </c>
      <c r="CH991" s="2">
        <v>11625188</v>
      </c>
      <c r="CI991" s="2">
        <v>12454908</v>
      </c>
      <c r="CJ991" s="2">
        <v>0</v>
      </c>
      <c r="CK991" s="2">
        <v>21</v>
      </c>
      <c r="CL991" s="2">
        <v>3058</v>
      </c>
      <c r="CM991" s="2">
        <v>42</v>
      </c>
      <c r="CN991" s="2">
        <v>1195</v>
      </c>
      <c r="CO991" s="2">
        <v>19732</v>
      </c>
      <c r="CP991" s="2">
        <v>20</v>
      </c>
      <c r="CQ991" s="2">
        <v>683</v>
      </c>
      <c r="CR991" s="2">
        <v>10735</v>
      </c>
      <c r="CS991" s="2">
        <v>0</v>
      </c>
      <c r="CT991" s="2">
        <v>0</v>
      </c>
      <c r="CU991" s="2">
        <v>0</v>
      </c>
      <c r="CV991" s="2">
        <v>0</v>
      </c>
      <c r="CW991" s="2">
        <v>12</v>
      </c>
      <c r="CX991" s="2">
        <v>9054</v>
      </c>
      <c r="CY991" s="2">
        <v>172847</v>
      </c>
      <c r="CZ991" s="2">
        <v>94170</v>
      </c>
      <c r="DA991" s="2">
        <v>78677</v>
      </c>
      <c r="DB991" s="2">
        <v>6036</v>
      </c>
      <c r="DC991" s="2">
        <v>3619</v>
      </c>
      <c r="DD991" s="2">
        <v>2417</v>
      </c>
      <c r="DE991" s="2">
        <v>105793</v>
      </c>
      <c r="DF991" s="2">
        <v>37827</v>
      </c>
      <c r="DG991" s="2">
        <v>67966</v>
      </c>
      <c r="DH991" s="2">
        <v>1625</v>
      </c>
      <c r="DI991" s="2">
        <v>49227</v>
      </c>
      <c r="DJ991" s="2">
        <v>116819</v>
      </c>
      <c r="DK991" s="2">
        <v>23</v>
      </c>
      <c r="DL991" s="2">
        <v>4</v>
      </c>
      <c r="DM991" s="2">
        <v>380634</v>
      </c>
      <c r="DN991" s="2">
        <v>15738</v>
      </c>
      <c r="DO991" s="2">
        <v>2302</v>
      </c>
      <c r="DP991" s="2">
        <v>1429</v>
      </c>
      <c r="DQ991" s="2">
        <v>48</v>
      </c>
      <c r="DR991" s="2">
        <v>15</v>
      </c>
      <c r="DS991" s="2">
        <v>257</v>
      </c>
      <c r="DT991" s="2">
        <v>182</v>
      </c>
      <c r="DU991" s="2">
        <v>828</v>
      </c>
      <c r="DV991" s="2">
        <v>263</v>
      </c>
      <c r="DW991" s="2">
        <v>727</v>
      </c>
      <c r="DX991" s="2">
        <v>73</v>
      </c>
    </row>
    <row r="992" spans="1:128" ht="16.5" customHeight="1" x14ac:dyDescent="0.55000000000000004">
      <c r="A992" s="2" t="s">
        <v>2243</v>
      </c>
      <c r="B992" s="2" t="s">
        <v>2235</v>
      </c>
      <c r="C992" s="2" t="s">
        <v>2244</v>
      </c>
      <c r="D992" s="2">
        <v>127792</v>
      </c>
      <c r="E992" s="2">
        <v>62586</v>
      </c>
      <c r="F992" s="2">
        <v>65206</v>
      </c>
      <c r="G992" s="2">
        <v>122745</v>
      </c>
      <c r="H992" s="2">
        <v>60186</v>
      </c>
      <c r="I992" s="2">
        <v>62559</v>
      </c>
      <c r="J992" s="2">
        <v>15806</v>
      </c>
      <c r="K992" s="2">
        <v>8102</v>
      </c>
      <c r="L992" s="2">
        <v>7704</v>
      </c>
      <c r="M992" s="2">
        <v>72686</v>
      </c>
      <c r="N992" s="2">
        <v>37131</v>
      </c>
      <c r="O992" s="2">
        <v>35555</v>
      </c>
      <c r="P992" s="2">
        <v>38195</v>
      </c>
      <c r="Q992" s="2">
        <v>16895</v>
      </c>
      <c r="R992" s="2">
        <v>21300</v>
      </c>
      <c r="S992" s="2">
        <v>20090</v>
      </c>
      <c r="T992" s="2">
        <v>8461</v>
      </c>
      <c r="U992" s="2">
        <v>11629</v>
      </c>
      <c r="V992" s="2">
        <v>3971</v>
      </c>
      <c r="W992" s="2">
        <v>691</v>
      </c>
      <c r="X992" s="2">
        <v>1577</v>
      </c>
      <c r="Y992" s="2">
        <v>2982</v>
      </c>
      <c r="Z992" s="2">
        <v>3144</v>
      </c>
      <c r="AA992" s="2">
        <v>52273</v>
      </c>
      <c r="AB992" s="2">
        <v>52184</v>
      </c>
      <c r="AC992" s="2">
        <v>125350</v>
      </c>
      <c r="AD992" s="2">
        <v>33313</v>
      </c>
      <c r="AE992" s="2">
        <v>14976</v>
      </c>
      <c r="AF992" s="2">
        <v>14651</v>
      </c>
      <c r="AG992" s="2">
        <v>7865</v>
      </c>
      <c r="AH992" s="2">
        <v>6413</v>
      </c>
      <c r="AI992" s="2">
        <v>343</v>
      </c>
      <c r="AJ992" s="2">
        <v>165</v>
      </c>
      <c r="AK992" s="2">
        <v>11140</v>
      </c>
      <c r="AL992" s="2">
        <v>4877</v>
      </c>
      <c r="AM992" s="2">
        <v>4401</v>
      </c>
      <c r="AN992" s="2">
        <v>11</v>
      </c>
      <c r="AO992" s="2">
        <v>0</v>
      </c>
      <c r="AP992" s="2">
        <v>20</v>
      </c>
      <c r="AQ992" s="2">
        <v>406</v>
      </c>
      <c r="AR992" s="2">
        <v>910</v>
      </c>
      <c r="AS992" s="2">
        <v>6</v>
      </c>
      <c r="AT992" s="2">
        <v>24</v>
      </c>
      <c r="AU992" s="2">
        <v>101</v>
      </c>
      <c r="AV992" s="2">
        <v>1005</v>
      </c>
      <c r="AW992" s="2">
        <v>53</v>
      </c>
      <c r="AX992" s="2">
        <v>205</v>
      </c>
      <c r="AY992" s="2">
        <v>156</v>
      </c>
      <c r="AZ992" s="2">
        <v>394</v>
      </c>
      <c r="BA992" s="2">
        <v>300</v>
      </c>
      <c r="BB992" s="2">
        <v>135</v>
      </c>
      <c r="BC992" s="2">
        <v>380</v>
      </c>
      <c r="BD992" s="2">
        <v>22</v>
      </c>
      <c r="BE992" s="2">
        <v>273</v>
      </c>
      <c r="BF992" s="2">
        <v>46247</v>
      </c>
      <c r="BG992" s="2">
        <v>89</v>
      </c>
      <c r="BH992" s="2">
        <v>0</v>
      </c>
      <c r="BI992" s="2">
        <v>146</v>
      </c>
      <c r="BJ992" s="2">
        <v>2216</v>
      </c>
      <c r="BK992" s="2">
        <v>14949</v>
      </c>
      <c r="BL992" s="2">
        <v>38</v>
      </c>
      <c r="BM992" s="2">
        <v>114</v>
      </c>
      <c r="BN992" s="2">
        <v>2211</v>
      </c>
      <c r="BO992" s="2">
        <v>8479</v>
      </c>
      <c r="BP992" s="2">
        <v>898</v>
      </c>
      <c r="BQ992" s="2">
        <v>547</v>
      </c>
      <c r="BR992" s="2">
        <v>663</v>
      </c>
      <c r="BS992" s="2">
        <v>3009</v>
      </c>
      <c r="BT992" s="2">
        <v>1820</v>
      </c>
      <c r="BU992" s="2">
        <v>1130</v>
      </c>
      <c r="BV992" s="2">
        <v>6740</v>
      </c>
      <c r="BW992" s="2">
        <v>377</v>
      </c>
      <c r="BX992" s="2">
        <v>2821</v>
      </c>
      <c r="BY992" s="2">
        <v>93</v>
      </c>
      <c r="BZ992" s="2">
        <v>420</v>
      </c>
      <c r="CA992" s="2">
        <v>545</v>
      </c>
      <c r="CB992" s="2">
        <v>84.1</v>
      </c>
      <c r="CC992" s="2">
        <v>1.9</v>
      </c>
      <c r="CD992" s="2">
        <v>49027186</v>
      </c>
      <c r="CE992" s="2">
        <v>18490874</v>
      </c>
      <c r="CF992" s="2">
        <v>46130830</v>
      </c>
      <c r="CG992" s="2">
        <v>19754729</v>
      </c>
      <c r="CH992" s="2">
        <v>4010921</v>
      </c>
      <c r="CI992" s="2">
        <v>4628536</v>
      </c>
      <c r="CJ992" s="2">
        <v>0</v>
      </c>
      <c r="CK992" s="2">
        <v>7</v>
      </c>
      <c r="CL992" s="2">
        <v>1716</v>
      </c>
      <c r="CM992" s="2">
        <v>17</v>
      </c>
      <c r="CN992" s="2">
        <v>475</v>
      </c>
      <c r="CO992" s="2">
        <v>6648</v>
      </c>
      <c r="CP992" s="2">
        <v>8</v>
      </c>
      <c r="CQ992" s="2">
        <v>274</v>
      </c>
      <c r="CR992" s="2">
        <v>3811</v>
      </c>
      <c r="CS992" s="2">
        <v>0</v>
      </c>
      <c r="CT992" s="2">
        <v>0</v>
      </c>
      <c r="CU992" s="2">
        <v>0</v>
      </c>
      <c r="CV992" s="2">
        <v>0</v>
      </c>
      <c r="CW992" s="2">
        <v>6</v>
      </c>
      <c r="CX992" s="2">
        <v>3574</v>
      </c>
      <c r="CY992" s="2">
        <v>60351</v>
      </c>
      <c r="CZ992" s="2">
        <v>33445</v>
      </c>
      <c r="DA992" s="2">
        <v>26906</v>
      </c>
      <c r="DB992" s="2">
        <v>2068</v>
      </c>
      <c r="DC992" s="2">
        <v>1341</v>
      </c>
      <c r="DD992" s="2">
        <v>727</v>
      </c>
      <c r="DE992" s="2">
        <v>39115</v>
      </c>
      <c r="DF992" s="2">
        <v>14329</v>
      </c>
      <c r="DG992" s="2">
        <v>24786</v>
      </c>
      <c r="DH992" s="2">
        <v>436</v>
      </c>
      <c r="DI992" s="2">
        <v>20025</v>
      </c>
      <c r="DJ992" s="2">
        <v>38063</v>
      </c>
      <c r="DK992" s="2">
        <v>14</v>
      </c>
      <c r="DL992" s="2">
        <v>1</v>
      </c>
      <c r="DM992" s="2">
        <v>128343</v>
      </c>
      <c r="DN992" s="2">
        <v>5333</v>
      </c>
      <c r="DO992" s="2">
        <v>667</v>
      </c>
      <c r="DP992" s="2">
        <v>317</v>
      </c>
      <c r="DQ992" s="2">
        <v>18</v>
      </c>
      <c r="DR992" s="2">
        <v>7</v>
      </c>
      <c r="DS992" s="2">
        <v>67</v>
      </c>
      <c r="DT992" s="2">
        <v>58</v>
      </c>
      <c r="DU992" s="2">
        <v>305</v>
      </c>
      <c r="DV992" s="2">
        <v>99</v>
      </c>
      <c r="DW992" s="2">
        <v>283</v>
      </c>
      <c r="DX992" s="2">
        <v>26</v>
      </c>
    </row>
    <row r="993" spans="1:128" ht="16.5" customHeight="1" x14ac:dyDescent="0.55000000000000004">
      <c r="A993" s="2" t="s">
        <v>2245</v>
      </c>
      <c r="B993" s="2" t="s">
        <v>2235</v>
      </c>
      <c r="C993" s="2" t="s">
        <v>2246</v>
      </c>
      <c r="D993" s="2">
        <v>117884</v>
      </c>
      <c r="E993" s="2">
        <v>59364</v>
      </c>
      <c r="F993" s="2">
        <v>58520</v>
      </c>
      <c r="G993" s="2">
        <v>112672</v>
      </c>
      <c r="H993" s="2">
        <v>56564</v>
      </c>
      <c r="I993" s="2">
        <v>56108</v>
      </c>
      <c r="J993" s="2">
        <v>15247</v>
      </c>
      <c r="K993" s="2">
        <v>7923</v>
      </c>
      <c r="L993" s="2">
        <v>7324</v>
      </c>
      <c r="M993" s="2">
        <v>72492</v>
      </c>
      <c r="N993" s="2">
        <v>37631</v>
      </c>
      <c r="O993" s="2">
        <v>34861</v>
      </c>
      <c r="P993" s="2">
        <v>28591</v>
      </c>
      <c r="Q993" s="2">
        <v>12861</v>
      </c>
      <c r="R993" s="2">
        <v>15730</v>
      </c>
      <c r="S993" s="2">
        <v>14467</v>
      </c>
      <c r="T993" s="2">
        <v>6000</v>
      </c>
      <c r="U993" s="2">
        <v>8467</v>
      </c>
      <c r="V993" s="2">
        <v>3862</v>
      </c>
      <c r="W993" s="2">
        <v>736</v>
      </c>
      <c r="X993" s="2">
        <v>1240</v>
      </c>
      <c r="Y993" s="2">
        <v>3381</v>
      </c>
      <c r="Z993" s="2">
        <v>3587</v>
      </c>
      <c r="AA993" s="2">
        <v>49006</v>
      </c>
      <c r="AB993" s="2">
        <v>48938</v>
      </c>
      <c r="AC993" s="2">
        <v>115930</v>
      </c>
      <c r="AD993" s="2">
        <v>29038</v>
      </c>
      <c r="AE993" s="2">
        <v>15994</v>
      </c>
      <c r="AF993" s="2">
        <v>10612</v>
      </c>
      <c r="AG993" s="2">
        <v>5476</v>
      </c>
      <c r="AH993" s="2">
        <v>4776</v>
      </c>
      <c r="AI993" s="2">
        <v>440</v>
      </c>
      <c r="AJ993" s="2">
        <v>196</v>
      </c>
      <c r="AK993" s="2">
        <v>4742</v>
      </c>
      <c r="AL993" s="2">
        <v>4611</v>
      </c>
      <c r="AM993" s="2">
        <v>4667</v>
      </c>
      <c r="AN993" s="2">
        <v>20</v>
      </c>
      <c r="AO993" s="2">
        <v>0</v>
      </c>
      <c r="AP993" s="2">
        <v>0</v>
      </c>
      <c r="AQ993" s="2">
        <v>434</v>
      </c>
      <c r="AR993" s="2">
        <v>459</v>
      </c>
      <c r="AS993" s="2">
        <v>13</v>
      </c>
      <c r="AT993" s="2">
        <v>22</v>
      </c>
      <c r="AU993" s="2">
        <v>124</v>
      </c>
      <c r="AV993" s="2">
        <v>1072</v>
      </c>
      <c r="AW993" s="2">
        <v>92</v>
      </c>
      <c r="AX993" s="2">
        <v>270</v>
      </c>
      <c r="AY993" s="2">
        <v>214</v>
      </c>
      <c r="AZ993" s="2">
        <v>614</v>
      </c>
      <c r="BA993" s="2">
        <v>405</v>
      </c>
      <c r="BB993" s="2">
        <v>191</v>
      </c>
      <c r="BC993" s="2">
        <v>424</v>
      </c>
      <c r="BD993" s="2">
        <v>20</v>
      </c>
      <c r="BE993" s="2">
        <v>293</v>
      </c>
      <c r="BF993" s="2">
        <v>57224</v>
      </c>
      <c r="BG993" s="2">
        <v>243</v>
      </c>
      <c r="BH993" s="2">
        <v>0</v>
      </c>
      <c r="BI993" s="2">
        <v>0</v>
      </c>
      <c r="BJ993" s="2">
        <v>3097</v>
      </c>
      <c r="BK993" s="2">
        <v>18983</v>
      </c>
      <c r="BL993" s="2">
        <v>316</v>
      </c>
      <c r="BM993" s="2">
        <v>169</v>
      </c>
      <c r="BN993" s="2">
        <v>2646</v>
      </c>
      <c r="BO993" s="2">
        <v>9595</v>
      </c>
      <c r="BP993" s="2">
        <v>1147</v>
      </c>
      <c r="BQ993" s="2">
        <v>1082</v>
      </c>
      <c r="BR993" s="2">
        <v>1532</v>
      </c>
      <c r="BS993" s="2">
        <v>4600</v>
      </c>
      <c r="BT993" s="2">
        <v>1993</v>
      </c>
      <c r="BU993" s="2">
        <v>1035</v>
      </c>
      <c r="BV993" s="2">
        <v>6912</v>
      </c>
      <c r="BW993" s="2">
        <v>483</v>
      </c>
      <c r="BX993" s="2">
        <v>3391</v>
      </c>
      <c r="BY993" s="2">
        <v>209</v>
      </c>
      <c r="BZ993" s="2">
        <v>231</v>
      </c>
      <c r="CA993" s="2">
        <v>584</v>
      </c>
      <c r="CB993" s="2">
        <v>80.400000000000006</v>
      </c>
      <c r="CC993" s="2">
        <v>0.1</v>
      </c>
      <c r="CD993" s="2">
        <v>50558405</v>
      </c>
      <c r="CE993" s="2">
        <v>23238563</v>
      </c>
      <c r="CF993" s="2">
        <v>46674303</v>
      </c>
      <c r="CG993" s="2">
        <v>18382848</v>
      </c>
      <c r="CH993" s="2">
        <v>6757910</v>
      </c>
      <c r="CI993" s="2">
        <v>5195144</v>
      </c>
      <c r="CJ993" s="2">
        <v>0</v>
      </c>
      <c r="CK993" s="2">
        <v>8</v>
      </c>
      <c r="CL993" s="2">
        <v>1128</v>
      </c>
      <c r="CM993" s="2">
        <v>14</v>
      </c>
      <c r="CN993" s="2">
        <v>394</v>
      </c>
      <c r="CO993" s="2">
        <v>6022</v>
      </c>
      <c r="CP993" s="2">
        <v>6</v>
      </c>
      <c r="CQ993" s="2">
        <v>236</v>
      </c>
      <c r="CR993" s="2">
        <v>3194</v>
      </c>
      <c r="CS993" s="2">
        <v>0</v>
      </c>
      <c r="CT993" s="2">
        <v>0</v>
      </c>
      <c r="CU993" s="2">
        <v>0</v>
      </c>
      <c r="CV993" s="2">
        <v>0</v>
      </c>
      <c r="CW993" s="2">
        <v>5</v>
      </c>
      <c r="CX993" s="2">
        <v>3497</v>
      </c>
      <c r="CY993" s="2">
        <v>57340</v>
      </c>
      <c r="CZ993" s="2">
        <v>32375</v>
      </c>
      <c r="DA993" s="2">
        <v>24965</v>
      </c>
      <c r="DB993" s="2">
        <v>2103</v>
      </c>
      <c r="DC993" s="2">
        <v>1290</v>
      </c>
      <c r="DD993" s="2">
        <v>813</v>
      </c>
      <c r="DE993" s="2">
        <v>33799</v>
      </c>
      <c r="DF993" s="2">
        <v>12374</v>
      </c>
      <c r="DG993" s="2">
        <v>21425</v>
      </c>
      <c r="DH993" s="2">
        <v>822</v>
      </c>
      <c r="DI993" s="2">
        <v>21153</v>
      </c>
      <c r="DJ993" s="2">
        <v>33937</v>
      </c>
      <c r="DK993" s="2">
        <v>15</v>
      </c>
      <c r="DL993" s="2">
        <v>2</v>
      </c>
      <c r="DM993" s="2">
        <v>117833</v>
      </c>
      <c r="DN993" s="2">
        <v>1826</v>
      </c>
      <c r="DO993" s="2">
        <v>791</v>
      </c>
      <c r="DP993" s="2">
        <v>532</v>
      </c>
      <c r="DQ993" s="2">
        <v>18</v>
      </c>
      <c r="DR993" s="2">
        <v>3</v>
      </c>
      <c r="DS993" s="2">
        <v>83</v>
      </c>
      <c r="DT993" s="2">
        <v>52</v>
      </c>
      <c r="DU993" s="2">
        <v>227</v>
      </c>
      <c r="DV993" s="2">
        <v>90</v>
      </c>
      <c r="DW993" s="2">
        <v>214</v>
      </c>
      <c r="DX993" s="2">
        <v>20</v>
      </c>
    </row>
    <row r="994" spans="1:128" ht="16.5" customHeight="1" x14ac:dyDescent="0.55000000000000004">
      <c r="A994" s="2" t="s">
        <v>2247</v>
      </c>
      <c r="B994" s="2" t="s">
        <v>2235</v>
      </c>
      <c r="C994" s="2" t="s">
        <v>2248</v>
      </c>
      <c r="D994" s="2">
        <v>308681</v>
      </c>
      <c r="E994" s="2">
        <v>152320</v>
      </c>
      <c r="F994" s="2">
        <v>156361</v>
      </c>
      <c r="G994" s="2">
        <v>297652</v>
      </c>
      <c r="H994" s="2">
        <v>146989</v>
      </c>
      <c r="I994" s="2">
        <v>150663</v>
      </c>
      <c r="J994" s="2">
        <v>40928</v>
      </c>
      <c r="K994" s="2">
        <v>20884</v>
      </c>
      <c r="L994" s="2">
        <v>20044</v>
      </c>
      <c r="M994" s="2">
        <v>182975</v>
      </c>
      <c r="N994" s="2">
        <v>93376</v>
      </c>
      <c r="O994" s="2">
        <v>89599</v>
      </c>
      <c r="P994" s="2">
        <v>79532</v>
      </c>
      <c r="Q994" s="2">
        <v>35534</v>
      </c>
      <c r="R994" s="2">
        <v>43998</v>
      </c>
      <c r="S994" s="2">
        <v>41392</v>
      </c>
      <c r="T994" s="2">
        <v>17815</v>
      </c>
      <c r="U994" s="2">
        <v>23577</v>
      </c>
      <c r="V994" s="2">
        <v>6657</v>
      </c>
      <c r="W994" s="2">
        <v>2105</v>
      </c>
      <c r="X994" s="2">
        <v>3140</v>
      </c>
      <c r="Y994" s="2">
        <v>9008</v>
      </c>
      <c r="Z994" s="2">
        <v>9831</v>
      </c>
      <c r="AA994" s="2">
        <v>131000</v>
      </c>
      <c r="AB994" s="2">
        <v>130809</v>
      </c>
      <c r="AC994" s="2">
        <v>303053</v>
      </c>
      <c r="AD994" s="2">
        <v>79861</v>
      </c>
      <c r="AE994" s="2">
        <v>42681</v>
      </c>
      <c r="AF994" s="2">
        <v>30599</v>
      </c>
      <c r="AG994" s="2">
        <v>17188</v>
      </c>
      <c r="AH994" s="2">
        <v>14040</v>
      </c>
      <c r="AI994" s="2">
        <v>1354</v>
      </c>
      <c r="AJ994" s="2">
        <v>444</v>
      </c>
      <c r="AK994" s="2">
        <v>9278</v>
      </c>
      <c r="AL994" s="2">
        <v>7581</v>
      </c>
      <c r="AM994" s="2">
        <v>9788</v>
      </c>
      <c r="AN994" s="2">
        <v>8</v>
      </c>
      <c r="AO994" s="2">
        <v>0</v>
      </c>
      <c r="AP994" s="2">
        <v>0</v>
      </c>
      <c r="AQ994" s="2">
        <v>1119</v>
      </c>
      <c r="AR994" s="2">
        <v>1195</v>
      </c>
      <c r="AS994" s="2">
        <v>11</v>
      </c>
      <c r="AT994" s="2">
        <v>67</v>
      </c>
      <c r="AU994" s="2">
        <v>243</v>
      </c>
      <c r="AV994" s="2">
        <v>2139</v>
      </c>
      <c r="AW994" s="2">
        <v>151</v>
      </c>
      <c r="AX994" s="2">
        <v>512</v>
      </c>
      <c r="AY994" s="2">
        <v>438</v>
      </c>
      <c r="AZ994" s="2">
        <v>1079</v>
      </c>
      <c r="BA994" s="2">
        <v>840</v>
      </c>
      <c r="BB994" s="2">
        <v>437</v>
      </c>
      <c r="BC994" s="2">
        <v>951</v>
      </c>
      <c r="BD994" s="2">
        <v>41</v>
      </c>
      <c r="BE994" s="2">
        <v>557</v>
      </c>
      <c r="BF994" s="2">
        <v>111307</v>
      </c>
      <c r="BG994" s="2">
        <v>84</v>
      </c>
      <c r="BH994" s="2">
        <v>0</v>
      </c>
      <c r="BI994" s="2">
        <v>0</v>
      </c>
      <c r="BJ994" s="2">
        <v>7729</v>
      </c>
      <c r="BK994" s="2">
        <v>26468</v>
      </c>
      <c r="BL994" s="2">
        <v>185</v>
      </c>
      <c r="BM994" s="2">
        <v>454</v>
      </c>
      <c r="BN994" s="2">
        <v>6773</v>
      </c>
      <c r="BO994" s="2">
        <v>22087</v>
      </c>
      <c r="BP994" s="2">
        <v>1589</v>
      </c>
      <c r="BQ994" s="2">
        <v>2058</v>
      </c>
      <c r="BR994" s="2">
        <v>2840</v>
      </c>
      <c r="BS994" s="2">
        <v>9448</v>
      </c>
      <c r="BT994" s="2">
        <v>4293</v>
      </c>
      <c r="BU994" s="2">
        <v>3662</v>
      </c>
      <c r="BV994" s="2">
        <v>15121</v>
      </c>
      <c r="BW994" s="2">
        <v>777</v>
      </c>
      <c r="BX994" s="2">
        <v>7739</v>
      </c>
      <c r="BY994" s="2">
        <v>288</v>
      </c>
      <c r="BZ994" s="2">
        <v>964</v>
      </c>
      <c r="CA994" s="2">
        <v>1487</v>
      </c>
      <c r="CB994" s="2">
        <v>91.2</v>
      </c>
      <c r="CC994" s="2">
        <v>4.9000000000000004</v>
      </c>
      <c r="CD994" s="2">
        <v>118769892</v>
      </c>
      <c r="CE994" s="2">
        <v>51099502</v>
      </c>
      <c r="CF994" s="2">
        <v>117530702</v>
      </c>
      <c r="CG994" s="2">
        <v>52743817</v>
      </c>
      <c r="CH994" s="2">
        <v>10711430</v>
      </c>
      <c r="CI994" s="2">
        <v>15010009</v>
      </c>
      <c r="CJ994" s="2">
        <v>0</v>
      </c>
      <c r="CK994" s="2">
        <v>18</v>
      </c>
      <c r="CL994" s="2">
        <v>3341</v>
      </c>
      <c r="CM994" s="2">
        <v>38</v>
      </c>
      <c r="CN994" s="2">
        <v>1015</v>
      </c>
      <c r="CO994" s="2">
        <v>16487</v>
      </c>
      <c r="CP994" s="2">
        <v>17</v>
      </c>
      <c r="CQ994" s="2">
        <v>571</v>
      </c>
      <c r="CR994" s="2">
        <v>8721</v>
      </c>
      <c r="CS994" s="2">
        <v>0</v>
      </c>
      <c r="CT994" s="2">
        <v>0</v>
      </c>
      <c r="CU994" s="2">
        <v>0</v>
      </c>
      <c r="CV994" s="2">
        <v>0</v>
      </c>
      <c r="CW994" s="2">
        <v>8</v>
      </c>
      <c r="CX994" s="2">
        <v>6820</v>
      </c>
      <c r="CY994" s="2">
        <v>144741</v>
      </c>
      <c r="CZ994" s="2">
        <v>80965</v>
      </c>
      <c r="DA994" s="2">
        <v>63776</v>
      </c>
      <c r="DB994" s="2">
        <v>4947</v>
      </c>
      <c r="DC994" s="2">
        <v>3099</v>
      </c>
      <c r="DD994" s="2">
        <v>1848</v>
      </c>
      <c r="DE994" s="2">
        <v>89060</v>
      </c>
      <c r="DF994" s="2">
        <v>32134</v>
      </c>
      <c r="DG994" s="2">
        <v>56926</v>
      </c>
      <c r="DH994" s="2">
        <v>961</v>
      </c>
      <c r="DI994" s="2">
        <v>41616</v>
      </c>
      <c r="DJ994" s="2">
        <v>98348</v>
      </c>
      <c r="DK994" s="2">
        <v>5</v>
      </c>
      <c r="DL994" s="2">
        <v>2</v>
      </c>
      <c r="DM994" s="2">
        <v>309220</v>
      </c>
      <c r="DN994" s="2">
        <v>2355</v>
      </c>
      <c r="DO994" s="2">
        <v>1513</v>
      </c>
      <c r="DP994" s="2">
        <v>923</v>
      </c>
      <c r="DQ994" s="2">
        <v>46</v>
      </c>
      <c r="DR994" s="2">
        <v>11</v>
      </c>
      <c r="DS994" s="2">
        <v>210</v>
      </c>
      <c r="DT994" s="2">
        <v>137</v>
      </c>
      <c r="DU994" s="2">
        <v>610</v>
      </c>
      <c r="DV994" s="2">
        <v>218</v>
      </c>
      <c r="DW994" s="2">
        <v>706</v>
      </c>
      <c r="DX994" s="2">
        <v>53</v>
      </c>
    </row>
    <row r="995" spans="1:128" ht="16.5" customHeight="1" x14ac:dyDescent="0.55000000000000004">
      <c r="A995" s="2" t="s">
        <v>2249</v>
      </c>
      <c r="B995" s="2" t="s">
        <v>2235</v>
      </c>
      <c r="C995" s="2" t="s">
        <v>2250</v>
      </c>
      <c r="D995" s="2">
        <v>184661</v>
      </c>
      <c r="E995" s="2">
        <v>91964</v>
      </c>
      <c r="F995" s="2">
        <v>92697</v>
      </c>
      <c r="G995" s="2">
        <v>177239</v>
      </c>
      <c r="H995" s="2">
        <v>88142</v>
      </c>
      <c r="I995" s="2">
        <v>89097</v>
      </c>
      <c r="J995" s="2">
        <v>25338</v>
      </c>
      <c r="K995" s="2">
        <v>12869</v>
      </c>
      <c r="L995" s="2">
        <v>12469</v>
      </c>
      <c r="M995" s="2">
        <v>109442</v>
      </c>
      <c r="N995" s="2">
        <v>56579</v>
      </c>
      <c r="O995" s="2">
        <v>52863</v>
      </c>
      <c r="P995" s="2">
        <v>48237</v>
      </c>
      <c r="Q995" s="2">
        <v>21418</v>
      </c>
      <c r="R995" s="2">
        <v>26819</v>
      </c>
      <c r="S995" s="2">
        <v>24529</v>
      </c>
      <c r="T995" s="2">
        <v>10163</v>
      </c>
      <c r="U995" s="2">
        <v>14366</v>
      </c>
      <c r="V995" s="2">
        <v>6115</v>
      </c>
      <c r="W995" s="2">
        <v>1286</v>
      </c>
      <c r="X995" s="2">
        <v>2095</v>
      </c>
      <c r="Y995" s="2">
        <v>5030</v>
      </c>
      <c r="Z995" s="2">
        <v>4929</v>
      </c>
      <c r="AA995" s="2">
        <v>72220</v>
      </c>
      <c r="AB995" s="2">
        <v>72002</v>
      </c>
      <c r="AC995" s="2">
        <v>180464</v>
      </c>
      <c r="AD995" s="2">
        <v>43208</v>
      </c>
      <c r="AE995" s="2">
        <v>20888</v>
      </c>
      <c r="AF995" s="2">
        <v>16819</v>
      </c>
      <c r="AG995" s="2">
        <v>8501</v>
      </c>
      <c r="AH995" s="2">
        <v>7065</v>
      </c>
      <c r="AI995" s="2">
        <v>787</v>
      </c>
      <c r="AJ995" s="2">
        <v>266</v>
      </c>
      <c r="AK995" s="2">
        <v>16114</v>
      </c>
      <c r="AL995" s="2">
        <v>10328</v>
      </c>
      <c r="AM995" s="2">
        <v>6545</v>
      </c>
      <c r="AN995" s="2">
        <v>53</v>
      </c>
      <c r="AO995" s="2">
        <v>6</v>
      </c>
      <c r="AP995" s="2">
        <v>0</v>
      </c>
      <c r="AQ995" s="2">
        <v>663</v>
      </c>
      <c r="AR995" s="2">
        <v>890</v>
      </c>
      <c r="AS995" s="2">
        <v>8</v>
      </c>
      <c r="AT995" s="2">
        <v>32</v>
      </c>
      <c r="AU995" s="2">
        <v>169</v>
      </c>
      <c r="AV995" s="2">
        <v>1560</v>
      </c>
      <c r="AW995" s="2">
        <v>97</v>
      </c>
      <c r="AX995" s="2">
        <v>259</v>
      </c>
      <c r="AY995" s="2">
        <v>242</v>
      </c>
      <c r="AZ995" s="2">
        <v>644</v>
      </c>
      <c r="BA995" s="2">
        <v>626</v>
      </c>
      <c r="BB995" s="2">
        <v>252</v>
      </c>
      <c r="BC995" s="2">
        <v>560</v>
      </c>
      <c r="BD995" s="2">
        <v>37</v>
      </c>
      <c r="BE995" s="2">
        <v>447</v>
      </c>
      <c r="BF995" s="2">
        <v>78350</v>
      </c>
      <c r="BG995" s="2">
        <v>596</v>
      </c>
      <c r="BH995" s="2">
        <v>48</v>
      </c>
      <c r="BI995" s="2">
        <v>0</v>
      </c>
      <c r="BJ995" s="2">
        <v>3927</v>
      </c>
      <c r="BK995" s="2">
        <v>27375</v>
      </c>
      <c r="BL995" s="2">
        <v>101</v>
      </c>
      <c r="BM995" s="2">
        <v>135</v>
      </c>
      <c r="BN995" s="2">
        <v>3586</v>
      </c>
      <c r="BO995" s="2">
        <v>13569</v>
      </c>
      <c r="BP995" s="2">
        <v>1067</v>
      </c>
      <c r="BQ995" s="2">
        <v>1117</v>
      </c>
      <c r="BR995" s="2">
        <v>1891</v>
      </c>
      <c r="BS995" s="2">
        <v>5447</v>
      </c>
      <c r="BT995" s="2">
        <v>3076</v>
      </c>
      <c r="BU995" s="2">
        <v>1286</v>
      </c>
      <c r="BV995" s="2">
        <v>9629</v>
      </c>
      <c r="BW995" s="2">
        <v>670</v>
      </c>
      <c r="BX995" s="2">
        <v>4830</v>
      </c>
      <c r="BY995" s="2">
        <v>1635</v>
      </c>
      <c r="BZ995" s="2">
        <v>1355</v>
      </c>
      <c r="CA995" s="2">
        <v>907</v>
      </c>
      <c r="CB995" s="2">
        <v>88.9</v>
      </c>
      <c r="CC995" s="2">
        <v>-1.3</v>
      </c>
      <c r="CD995" s="2">
        <v>77681182</v>
      </c>
      <c r="CE995" s="2">
        <v>28764566</v>
      </c>
      <c r="CF995" s="2">
        <v>73643106</v>
      </c>
      <c r="CG995" s="2">
        <v>32662345</v>
      </c>
      <c r="CH995" s="2">
        <v>5723751</v>
      </c>
      <c r="CI995" s="2">
        <v>6937130</v>
      </c>
      <c r="CJ995" s="2">
        <v>35286</v>
      </c>
      <c r="CK995" s="2">
        <v>5</v>
      </c>
      <c r="CL995" s="2">
        <v>1049</v>
      </c>
      <c r="CM995" s="2">
        <v>26</v>
      </c>
      <c r="CN995" s="2">
        <v>689</v>
      </c>
      <c r="CO995" s="2">
        <v>10246</v>
      </c>
      <c r="CP995" s="2">
        <v>10</v>
      </c>
      <c r="CQ995" s="2">
        <v>357</v>
      </c>
      <c r="CR995" s="2">
        <v>5231</v>
      </c>
      <c r="CS995" s="2">
        <v>0</v>
      </c>
      <c r="CT995" s="2">
        <v>0</v>
      </c>
      <c r="CU995" s="2">
        <v>0</v>
      </c>
      <c r="CV995" s="2">
        <v>0</v>
      </c>
      <c r="CW995" s="2">
        <v>6</v>
      </c>
      <c r="CX995" s="2">
        <v>4137</v>
      </c>
      <c r="CY995" s="2">
        <v>96606</v>
      </c>
      <c r="CZ995" s="2">
        <v>53659</v>
      </c>
      <c r="DA995" s="2">
        <v>42947</v>
      </c>
      <c r="DB995" s="2">
        <v>3027</v>
      </c>
      <c r="DC995" s="2">
        <v>1862</v>
      </c>
      <c r="DD995" s="2">
        <v>1165</v>
      </c>
      <c r="DE995" s="2">
        <v>52137</v>
      </c>
      <c r="DF995" s="2">
        <v>19189</v>
      </c>
      <c r="DG995" s="2">
        <v>32948</v>
      </c>
      <c r="DH995" s="2">
        <v>4701</v>
      </c>
      <c r="DI995" s="2">
        <v>36129</v>
      </c>
      <c r="DJ995" s="2">
        <v>53731</v>
      </c>
      <c r="DK995" s="2">
        <v>0</v>
      </c>
      <c r="DL995" s="2">
        <v>6</v>
      </c>
      <c r="DM995" s="2">
        <v>186476</v>
      </c>
      <c r="DN995" s="2">
        <v>1214</v>
      </c>
      <c r="DO995" s="2">
        <v>1227</v>
      </c>
      <c r="DP995" s="2">
        <v>558</v>
      </c>
      <c r="DQ995" s="2">
        <v>32</v>
      </c>
      <c r="DR995" s="2">
        <v>12</v>
      </c>
      <c r="DS995" s="2">
        <v>107</v>
      </c>
      <c r="DT995" s="2">
        <v>77</v>
      </c>
      <c r="DU995" s="2">
        <v>334</v>
      </c>
      <c r="DV995" s="2">
        <v>122</v>
      </c>
      <c r="DW995" s="2">
        <v>352</v>
      </c>
      <c r="DX995" s="2">
        <v>45</v>
      </c>
    </row>
    <row r="996" spans="1:128" ht="16.5" customHeight="1" x14ac:dyDescent="0.55000000000000004">
      <c r="A996" s="2" t="s">
        <v>2251</v>
      </c>
      <c r="B996" s="2" t="s">
        <v>2235</v>
      </c>
      <c r="C996" s="2" t="s">
        <v>2252</v>
      </c>
      <c r="D996" s="2">
        <v>60942</v>
      </c>
      <c r="E996" s="2">
        <v>29664</v>
      </c>
      <c r="F996" s="2">
        <v>31278</v>
      </c>
      <c r="G996" s="2">
        <v>59227</v>
      </c>
      <c r="H996" s="2">
        <v>28873</v>
      </c>
      <c r="I996" s="2">
        <v>30354</v>
      </c>
      <c r="J996" s="2">
        <v>6588</v>
      </c>
      <c r="K996" s="2">
        <v>3450</v>
      </c>
      <c r="L996" s="2">
        <v>3138</v>
      </c>
      <c r="M996" s="2">
        <v>35520</v>
      </c>
      <c r="N996" s="2">
        <v>18011</v>
      </c>
      <c r="O996" s="2">
        <v>17509</v>
      </c>
      <c r="P996" s="2">
        <v>18299</v>
      </c>
      <c r="Q996" s="2">
        <v>7923</v>
      </c>
      <c r="R996" s="2">
        <v>10376</v>
      </c>
      <c r="S996" s="2">
        <v>9800</v>
      </c>
      <c r="T996" s="2">
        <v>3947</v>
      </c>
      <c r="U996" s="2">
        <v>5853</v>
      </c>
      <c r="V996" s="2">
        <v>1347</v>
      </c>
      <c r="W996" s="2">
        <v>273</v>
      </c>
      <c r="X996" s="2">
        <v>795</v>
      </c>
      <c r="Y996" s="2">
        <v>1611</v>
      </c>
      <c r="Z996" s="2">
        <v>1844</v>
      </c>
      <c r="AA996" s="2">
        <v>24258</v>
      </c>
      <c r="AB996" s="2">
        <v>24212</v>
      </c>
      <c r="AC996" s="2">
        <v>59343</v>
      </c>
      <c r="AD996" s="2">
        <v>14663</v>
      </c>
      <c r="AE996" s="2">
        <v>6950</v>
      </c>
      <c r="AF996" s="2">
        <v>6472</v>
      </c>
      <c r="AG996" s="2">
        <v>3310</v>
      </c>
      <c r="AH996" s="2">
        <v>2959</v>
      </c>
      <c r="AI996" s="2">
        <v>203</v>
      </c>
      <c r="AJ996" s="2">
        <v>92</v>
      </c>
      <c r="AK996" s="2">
        <v>2509</v>
      </c>
      <c r="AL996" s="2">
        <v>2509</v>
      </c>
      <c r="AM996" s="2">
        <v>2675</v>
      </c>
      <c r="AN996" s="2">
        <v>10</v>
      </c>
      <c r="AO996" s="2">
        <v>0</v>
      </c>
      <c r="AP996" s="2">
        <v>1</v>
      </c>
      <c r="AQ996" s="2">
        <v>253</v>
      </c>
      <c r="AR996" s="2">
        <v>310</v>
      </c>
      <c r="AS996" s="2">
        <v>3</v>
      </c>
      <c r="AT996" s="2">
        <v>14</v>
      </c>
      <c r="AU996" s="2">
        <v>51</v>
      </c>
      <c r="AV996" s="2">
        <v>675</v>
      </c>
      <c r="AW996" s="2">
        <v>35</v>
      </c>
      <c r="AX996" s="2">
        <v>153</v>
      </c>
      <c r="AY996" s="2">
        <v>80</v>
      </c>
      <c r="AZ996" s="2">
        <v>267</v>
      </c>
      <c r="BA996" s="2">
        <v>213</v>
      </c>
      <c r="BB996" s="2">
        <v>130</v>
      </c>
      <c r="BC996" s="2">
        <v>248</v>
      </c>
      <c r="BD996" s="2">
        <v>13</v>
      </c>
      <c r="BE996" s="2">
        <v>219</v>
      </c>
      <c r="BF996" s="2">
        <v>27539</v>
      </c>
      <c r="BG996" s="2">
        <v>96</v>
      </c>
      <c r="BH996" s="2">
        <v>0</v>
      </c>
      <c r="BI996" s="2">
        <v>5</v>
      </c>
      <c r="BJ996" s="2">
        <v>1955</v>
      </c>
      <c r="BK996" s="2">
        <v>4944</v>
      </c>
      <c r="BL996" s="2">
        <v>76</v>
      </c>
      <c r="BM996" s="2">
        <v>146</v>
      </c>
      <c r="BN996" s="2">
        <v>1208</v>
      </c>
      <c r="BO996" s="2">
        <v>6327</v>
      </c>
      <c r="BP996" s="2">
        <v>399</v>
      </c>
      <c r="BQ996" s="2">
        <v>479</v>
      </c>
      <c r="BR996" s="2">
        <v>388</v>
      </c>
      <c r="BS996" s="2">
        <v>2566</v>
      </c>
      <c r="BT996" s="2">
        <v>1001</v>
      </c>
      <c r="BU996" s="2">
        <v>1929</v>
      </c>
      <c r="BV996" s="2">
        <v>3854</v>
      </c>
      <c r="BW996" s="2">
        <v>437</v>
      </c>
      <c r="BX996" s="2">
        <v>1729</v>
      </c>
      <c r="BY996" s="2">
        <v>219</v>
      </c>
      <c r="BZ996" s="2">
        <v>252</v>
      </c>
      <c r="CA996" s="2">
        <v>292</v>
      </c>
      <c r="CB996" s="2">
        <v>86.6</v>
      </c>
      <c r="CC996" s="2">
        <v>4</v>
      </c>
      <c r="CD996" s="2">
        <v>25992314</v>
      </c>
      <c r="CE996" s="2">
        <v>8507593</v>
      </c>
      <c r="CF996" s="2">
        <v>24942098</v>
      </c>
      <c r="CG996" s="2">
        <v>10205673</v>
      </c>
      <c r="CH996" s="2">
        <v>1353565</v>
      </c>
      <c r="CI996" s="2">
        <v>2493886</v>
      </c>
      <c r="CJ996" s="2">
        <v>0</v>
      </c>
      <c r="CK996" s="2">
        <v>3</v>
      </c>
      <c r="CL996" s="2">
        <v>171</v>
      </c>
      <c r="CM996" s="2">
        <v>8</v>
      </c>
      <c r="CN996" s="2">
        <v>187</v>
      </c>
      <c r="CO996" s="2">
        <v>2496</v>
      </c>
      <c r="CP996" s="2">
        <v>4</v>
      </c>
      <c r="CQ996" s="2">
        <v>113</v>
      </c>
      <c r="CR996" s="2">
        <v>1548</v>
      </c>
      <c r="CS996" s="2">
        <v>0</v>
      </c>
      <c r="CT996" s="2">
        <v>0</v>
      </c>
      <c r="CU996" s="2">
        <v>0</v>
      </c>
      <c r="CV996" s="2">
        <v>0</v>
      </c>
      <c r="CW996" s="2">
        <v>3</v>
      </c>
      <c r="CX996" s="2">
        <v>2094</v>
      </c>
      <c r="CY996" s="2">
        <v>29931</v>
      </c>
      <c r="CZ996" s="2">
        <v>16348</v>
      </c>
      <c r="DA996" s="2">
        <v>13583</v>
      </c>
      <c r="DB996" s="2">
        <v>1230</v>
      </c>
      <c r="DC996" s="2">
        <v>784</v>
      </c>
      <c r="DD996" s="2">
        <v>446</v>
      </c>
      <c r="DE996" s="2">
        <v>19312</v>
      </c>
      <c r="DF996" s="2">
        <v>6975</v>
      </c>
      <c r="DG996" s="2">
        <v>12337</v>
      </c>
      <c r="DH996" s="2">
        <v>528</v>
      </c>
      <c r="DI996" s="2">
        <v>8728</v>
      </c>
      <c r="DJ996" s="2">
        <v>20009</v>
      </c>
      <c r="DK996" s="2">
        <v>1</v>
      </c>
      <c r="DL996" s="2">
        <v>1</v>
      </c>
      <c r="DM996" s="2">
        <v>60691</v>
      </c>
      <c r="DN996" s="2">
        <v>2598</v>
      </c>
      <c r="DO996" s="2">
        <v>502</v>
      </c>
      <c r="DP996" s="2">
        <v>241</v>
      </c>
      <c r="DQ996" s="2">
        <v>11</v>
      </c>
      <c r="DR996" s="2">
        <v>4</v>
      </c>
      <c r="DS996" s="2">
        <v>54</v>
      </c>
      <c r="DT996" s="2">
        <v>35</v>
      </c>
      <c r="DU996" s="2">
        <v>157</v>
      </c>
      <c r="DV996" s="2">
        <v>52</v>
      </c>
      <c r="DW996" s="2">
        <v>155</v>
      </c>
      <c r="DX996" s="2">
        <v>13</v>
      </c>
    </row>
    <row r="997" spans="1:128" ht="16.5" customHeight="1" x14ac:dyDescent="0.55000000000000004">
      <c r="A997" s="2" t="s">
        <v>2253</v>
      </c>
      <c r="B997" s="2" t="s">
        <v>2235</v>
      </c>
      <c r="C997" s="2" t="s">
        <v>2254</v>
      </c>
      <c r="D997" s="2">
        <v>72458</v>
      </c>
      <c r="E997" s="2">
        <v>37286</v>
      </c>
      <c r="F997" s="2">
        <v>35172</v>
      </c>
      <c r="G997" s="2">
        <v>66802</v>
      </c>
      <c r="H997" s="2">
        <v>34189</v>
      </c>
      <c r="I997" s="2">
        <v>32613</v>
      </c>
      <c r="J997" s="2">
        <v>9872</v>
      </c>
      <c r="K997" s="2">
        <v>5120</v>
      </c>
      <c r="L997" s="2">
        <v>4752</v>
      </c>
      <c r="M997" s="2">
        <v>44522</v>
      </c>
      <c r="N997" s="2">
        <v>23870</v>
      </c>
      <c r="O997" s="2">
        <v>20652</v>
      </c>
      <c r="P997" s="2">
        <v>17247</v>
      </c>
      <c r="Q997" s="2">
        <v>7753</v>
      </c>
      <c r="R997" s="2">
        <v>9494</v>
      </c>
      <c r="S997" s="2">
        <v>8850</v>
      </c>
      <c r="T997" s="2">
        <v>3550</v>
      </c>
      <c r="U997" s="2">
        <v>5300</v>
      </c>
      <c r="V997" s="2">
        <v>5045</v>
      </c>
      <c r="W997" s="2">
        <v>470</v>
      </c>
      <c r="X997" s="2">
        <v>802</v>
      </c>
      <c r="Y997" s="2">
        <v>1816</v>
      </c>
      <c r="Z997" s="2">
        <v>1978</v>
      </c>
      <c r="AA997" s="2">
        <v>28277</v>
      </c>
      <c r="AB997" s="2">
        <v>28258</v>
      </c>
      <c r="AC997" s="2">
        <v>71666</v>
      </c>
      <c r="AD997" s="2">
        <v>15908</v>
      </c>
      <c r="AE997" s="2">
        <v>8865</v>
      </c>
      <c r="AF997" s="2">
        <v>5961</v>
      </c>
      <c r="AG997" s="2">
        <v>2797</v>
      </c>
      <c r="AH997" s="2">
        <v>2322</v>
      </c>
      <c r="AI997" s="2">
        <v>232</v>
      </c>
      <c r="AJ997" s="2">
        <v>101</v>
      </c>
      <c r="AK997" s="2">
        <v>3668</v>
      </c>
      <c r="AL997" s="2">
        <v>3668</v>
      </c>
      <c r="AM997" s="2">
        <v>2888</v>
      </c>
      <c r="AN997" s="2">
        <v>11</v>
      </c>
      <c r="AO997" s="2">
        <v>1</v>
      </c>
      <c r="AP997" s="2">
        <v>2</v>
      </c>
      <c r="AQ997" s="2">
        <v>301</v>
      </c>
      <c r="AR997" s="2">
        <v>567</v>
      </c>
      <c r="AS997" s="2">
        <v>9</v>
      </c>
      <c r="AT997" s="2">
        <v>11</v>
      </c>
      <c r="AU997" s="2">
        <v>79</v>
      </c>
      <c r="AV997" s="2">
        <v>659</v>
      </c>
      <c r="AW997" s="2">
        <v>41</v>
      </c>
      <c r="AX997" s="2">
        <v>143</v>
      </c>
      <c r="AY997" s="2">
        <v>101</v>
      </c>
      <c r="AZ997" s="2">
        <v>237</v>
      </c>
      <c r="BA997" s="2">
        <v>206</v>
      </c>
      <c r="BB997" s="2">
        <v>96</v>
      </c>
      <c r="BC997" s="2">
        <v>234</v>
      </c>
      <c r="BD997" s="2">
        <v>15</v>
      </c>
      <c r="BE997" s="2">
        <v>175</v>
      </c>
      <c r="BF997" s="2">
        <v>35859</v>
      </c>
      <c r="BG997" s="2">
        <v>105</v>
      </c>
      <c r="BH997" s="2">
        <v>41</v>
      </c>
      <c r="BI997" s="2">
        <v>10</v>
      </c>
      <c r="BJ997" s="2">
        <v>1808</v>
      </c>
      <c r="BK997" s="2">
        <v>16413</v>
      </c>
      <c r="BL997" s="2">
        <v>274</v>
      </c>
      <c r="BM997" s="2">
        <v>32</v>
      </c>
      <c r="BN997" s="2">
        <v>1597</v>
      </c>
      <c r="BO997" s="2">
        <v>4811</v>
      </c>
      <c r="BP997" s="2">
        <v>448</v>
      </c>
      <c r="BQ997" s="2">
        <v>359</v>
      </c>
      <c r="BR997" s="2">
        <v>678</v>
      </c>
      <c r="BS997" s="2">
        <v>1999</v>
      </c>
      <c r="BT997" s="2">
        <v>684</v>
      </c>
      <c r="BU997" s="2">
        <v>473</v>
      </c>
      <c r="BV997" s="2">
        <v>3213</v>
      </c>
      <c r="BW997" s="2">
        <v>236</v>
      </c>
      <c r="BX997" s="2">
        <v>2678</v>
      </c>
      <c r="BY997" s="2">
        <v>405</v>
      </c>
      <c r="BZ997" s="2">
        <v>323</v>
      </c>
      <c r="CA997" s="2">
        <v>355</v>
      </c>
      <c r="CB997" s="2">
        <v>95.6</v>
      </c>
      <c r="CC997" s="2">
        <v>2.1</v>
      </c>
      <c r="CD997" s="2">
        <v>36137253</v>
      </c>
      <c r="CE997" s="2">
        <v>16409678</v>
      </c>
      <c r="CF997" s="2">
        <v>33179167</v>
      </c>
      <c r="CG997" s="2">
        <v>11645881</v>
      </c>
      <c r="CH997" s="2">
        <v>3884503</v>
      </c>
      <c r="CI997" s="2">
        <v>3733224</v>
      </c>
      <c r="CJ997" s="2">
        <v>0</v>
      </c>
      <c r="CK997" s="2">
        <v>5</v>
      </c>
      <c r="CL997" s="2">
        <v>396</v>
      </c>
      <c r="CM997" s="2">
        <v>7</v>
      </c>
      <c r="CN997" s="2">
        <v>251</v>
      </c>
      <c r="CO997" s="2">
        <v>3951</v>
      </c>
      <c r="CP997" s="2">
        <v>5</v>
      </c>
      <c r="CQ997" s="2">
        <v>152</v>
      </c>
      <c r="CR997" s="2">
        <v>2054</v>
      </c>
      <c r="CS997" s="2">
        <v>0</v>
      </c>
      <c r="CT997" s="2">
        <v>0</v>
      </c>
      <c r="CU997" s="2">
        <v>0</v>
      </c>
      <c r="CV997" s="2">
        <v>0</v>
      </c>
      <c r="CW997" s="2">
        <v>2</v>
      </c>
      <c r="CX997" s="2">
        <v>1633</v>
      </c>
      <c r="CY997" s="2">
        <v>37836</v>
      </c>
      <c r="CZ997" s="2">
        <v>21804</v>
      </c>
      <c r="DA997" s="2">
        <v>16032</v>
      </c>
      <c r="DB997" s="2">
        <v>1313</v>
      </c>
      <c r="DC997" s="2">
        <v>759</v>
      </c>
      <c r="DD997" s="2">
        <v>554</v>
      </c>
      <c r="DE997" s="2">
        <v>18470</v>
      </c>
      <c r="DF997" s="2">
        <v>6670</v>
      </c>
      <c r="DG997" s="2">
        <v>11800</v>
      </c>
      <c r="DH997" s="2">
        <v>1386</v>
      </c>
      <c r="DI997" s="2">
        <v>17797</v>
      </c>
      <c r="DJ997" s="2">
        <v>17629</v>
      </c>
      <c r="DK997" s="2">
        <v>8</v>
      </c>
      <c r="DL997" s="2">
        <v>3</v>
      </c>
      <c r="DM997" s="2">
        <v>72756</v>
      </c>
      <c r="DN997" s="2">
        <v>869</v>
      </c>
      <c r="DO997" s="2">
        <v>495</v>
      </c>
      <c r="DP997" s="2">
        <v>197</v>
      </c>
      <c r="DQ997" s="2">
        <v>6</v>
      </c>
      <c r="DR997" s="2">
        <v>4</v>
      </c>
      <c r="DS997" s="2">
        <v>44</v>
      </c>
      <c r="DT997" s="2">
        <v>35</v>
      </c>
      <c r="DU997" s="2">
        <v>124</v>
      </c>
      <c r="DV997" s="2">
        <v>39</v>
      </c>
      <c r="DW997" s="2">
        <v>128</v>
      </c>
      <c r="DX997" s="2">
        <v>16</v>
      </c>
    </row>
    <row r="998" spans="1:128" ht="16.5" customHeight="1" x14ac:dyDescent="0.55000000000000004">
      <c r="A998" s="2" t="s">
        <v>2255</v>
      </c>
      <c r="B998" s="2" t="s">
        <v>2235</v>
      </c>
      <c r="C998" s="2" t="s">
        <v>2256</v>
      </c>
      <c r="D998" s="2">
        <v>153834</v>
      </c>
      <c r="E998" s="2">
        <v>80203</v>
      </c>
      <c r="F998" s="2">
        <v>73631</v>
      </c>
      <c r="G998" s="2">
        <v>147066</v>
      </c>
      <c r="H998" s="2">
        <v>76934</v>
      </c>
      <c r="I998" s="2">
        <v>70132</v>
      </c>
      <c r="J998" s="2">
        <v>20887</v>
      </c>
      <c r="K998" s="2">
        <v>10725</v>
      </c>
      <c r="L998" s="2">
        <v>10162</v>
      </c>
      <c r="M998" s="2">
        <v>96421</v>
      </c>
      <c r="N998" s="2">
        <v>52206</v>
      </c>
      <c r="O998" s="2">
        <v>44215</v>
      </c>
      <c r="P998" s="2">
        <v>31028</v>
      </c>
      <c r="Q998" s="2">
        <v>14212</v>
      </c>
      <c r="R998" s="2">
        <v>16816</v>
      </c>
      <c r="S998" s="2">
        <v>15141</v>
      </c>
      <c r="T998" s="2">
        <v>6436</v>
      </c>
      <c r="U998" s="2">
        <v>8705</v>
      </c>
      <c r="V998" s="2">
        <v>4708</v>
      </c>
      <c r="W998" s="2">
        <v>1308</v>
      </c>
      <c r="X998" s="2">
        <v>1327</v>
      </c>
      <c r="Y998" s="2">
        <v>7119</v>
      </c>
      <c r="Z998" s="2">
        <v>7025</v>
      </c>
      <c r="AA998" s="2">
        <v>67708</v>
      </c>
      <c r="AB998" s="2">
        <v>67646</v>
      </c>
      <c r="AC998" s="2">
        <v>151798</v>
      </c>
      <c r="AD998" s="2">
        <v>36291</v>
      </c>
      <c r="AE998" s="2">
        <v>26812</v>
      </c>
      <c r="AF998" s="2">
        <v>11497</v>
      </c>
      <c r="AG998" s="2">
        <v>6184</v>
      </c>
      <c r="AH998" s="2">
        <v>5279</v>
      </c>
      <c r="AI998" s="2">
        <v>943</v>
      </c>
      <c r="AJ998" s="2">
        <v>192</v>
      </c>
      <c r="AK998" s="2">
        <v>5039</v>
      </c>
      <c r="AL998" s="2">
        <v>4990</v>
      </c>
      <c r="AM998" s="2">
        <v>5169</v>
      </c>
      <c r="AN998" s="2">
        <v>9</v>
      </c>
      <c r="AO998" s="2">
        <v>1</v>
      </c>
      <c r="AP998" s="2">
        <v>0</v>
      </c>
      <c r="AQ998" s="2">
        <v>399</v>
      </c>
      <c r="AR998" s="2">
        <v>598</v>
      </c>
      <c r="AS998" s="2">
        <v>8</v>
      </c>
      <c r="AT998" s="2">
        <v>60</v>
      </c>
      <c r="AU998" s="2">
        <v>92</v>
      </c>
      <c r="AV998" s="2">
        <v>1172</v>
      </c>
      <c r="AW998" s="2">
        <v>90</v>
      </c>
      <c r="AX998" s="2">
        <v>350</v>
      </c>
      <c r="AY998" s="2">
        <v>232</v>
      </c>
      <c r="AZ998" s="2">
        <v>722</v>
      </c>
      <c r="BA998" s="2">
        <v>426</v>
      </c>
      <c r="BB998" s="2">
        <v>188</v>
      </c>
      <c r="BC998" s="2">
        <v>410</v>
      </c>
      <c r="BD998" s="2">
        <v>18</v>
      </c>
      <c r="BE998" s="2">
        <v>394</v>
      </c>
      <c r="BF998" s="2">
        <v>117314</v>
      </c>
      <c r="BG998" s="2">
        <v>117</v>
      </c>
      <c r="BH998" s="2">
        <v>2</v>
      </c>
      <c r="BI998" s="2">
        <v>0</v>
      </c>
      <c r="BJ998" s="2">
        <v>3724</v>
      </c>
      <c r="BK998" s="2">
        <v>46887</v>
      </c>
      <c r="BL998" s="2">
        <v>405</v>
      </c>
      <c r="BM998" s="2">
        <v>3050</v>
      </c>
      <c r="BN998" s="2">
        <v>3264</v>
      </c>
      <c r="BO998" s="2">
        <v>20043</v>
      </c>
      <c r="BP998" s="2">
        <v>1535</v>
      </c>
      <c r="BQ998" s="2">
        <v>1657</v>
      </c>
      <c r="BR998" s="2">
        <v>5092</v>
      </c>
      <c r="BS998" s="2">
        <v>6989</v>
      </c>
      <c r="BT998" s="2">
        <v>2229</v>
      </c>
      <c r="BU998" s="2">
        <v>2083</v>
      </c>
      <c r="BV998" s="2">
        <v>7941</v>
      </c>
      <c r="BW998" s="2">
        <v>169</v>
      </c>
      <c r="BX998" s="2">
        <v>12127</v>
      </c>
      <c r="BY998" s="2">
        <v>418</v>
      </c>
      <c r="BZ998" s="2">
        <v>676</v>
      </c>
      <c r="CA998" s="2">
        <v>1021</v>
      </c>
      <c r="CB998" s="2">
        <v>84.9</v>
      </c>
      <c r="CC998" s="2">
        <v>-2.2000000000000002</v>
      </c>
      <c r="CD998" s="2">
        <v>72042969</v>
      </c>
      <c r="CE998" s="2">
        <v>34552157</v>
      </c>
      <c r="CF998" s="2">
        <v>64441938</v>
      </c>
      <c r="CG998" s="2">
        <v>24782703</v>
      </c>
      <c r="CH998" s="2">
        <v>12490904</v>
      </c>
      <c r="CI998" s="2">
        <v>8604159</v>
      </c>
      <c r="CJ998" s="2">
        <v>0</v>
      </c>
      <c r="CK998" s="2">
        <v>2</v>
      </c>
      <c r="CL998" s="2">
        <v>248</v>
      </c>
      <c r="CM998" s="2">
        <v>15</v>
      </c>
      <c r="CN998" s="2">
        <v>492</v>
      </c>
      <c r="CO998" s="2">
        <v>8723</v>
      </c>
      <c r="CP998" s="2">
        <v>6</v>
      </c>
      <c r="CQ998" s="2">
        <v>263</v>
      </c>
      <c r="CR998" s="2">
        <v>4149</v>
      </c>
      <c r="CS998" s="2">
        <v>0</v>
      </c>
      <c r="CT998" s="2">
        <v>0</v>
      </c>
      <c r="CU998" s="2">
        <v>0</v>
      </c>
      <c r="CV998" s="2">
        <v>0</v>
      </c>
      <c r="CW998" s="2">
        <v>5</v>
      </c>
      <c r="CX998" s="2">
        <v>3925</v>
      </c>
      <c r="CY998" s="2">
        <v>75388</v>
      </c>
      <c r="CZ998" s="2">
        <v>44659</v>
      </c>
      <c r="DA998" s="2">
        <v>30729</v>
      </c>
      <c r="DB998" s="2">
        <v>2123</v>
      </c>
      <c r="DC998" s="2">
        <v>1308</v>
      </c>
      <c r="DD998" s="2">
        <v>815</v>
      </c>
      <c r="DE998" s="2">
        <v>36834</v>
      </c>
      <c r="DF998" s="2">
        <v>12821</v>
      </c>
      <c r="DG998" s="2">
        <v>24013</v>
      </c>
      <c r="DH998" s="2">
        <v>802</v>
      </c>
      <c r="DI998" s="2">
        <v>33052</v>
      </c>
      <c r="DJ998" s="2">
        <v>39169</v>
      </c>
      <c r="DK998" s="2">
        <v>5</v>
      </c>
      <c r="DL998" s="2">
        <v>3</v>
      </c>
      <c r="DM998" s="2">
        <v>152634</v>
      </c>
      <c r="DN998" s="2">
        <v>1298</v>
      </c>
      <c r="DO998" s="2">
        <v>815</v>
      </c>
      <c r="DP998" s="2">
        <v>594</v>
      </c>
      <c r="DQ998" s="2">
        <v>21</v>
      </c>
      <c r="DR998" s="2">
        <v>6</v>
      </c>
      <c r="DS998" s="2">
        <v>98</v>
      </c>
      <c r="DT998" s="2">
        <v>62</v>
      </c>
      <c r="DU998" s="2">
        <v>365</v>
      </c>
      <c r="DV998" s="2">
        <v>112</v>
      </c>
      <c r="DW998" s="2">
        <v>257</v>
      </c>
      <c r="DX998" s="2">
        <v>36</v>
      </c>
    </row>
    <row r="999" spans="1:128" ht="16.5" customHeight="1" x14ac:dyDescent="0.55000000000000004">
      <c r="A999" s="2" t="s">
        <v>2257</v>
      </c>
      <c r="B999" s="2" t="s">
        <v>2235</v>
      </c>
      <c r="C999" s="2" t="s">
        <v>2258</v>
      </c>
      <c r="D999" s="2">
        <v>422330</v>
      </c>
      <c r="E999" s="2">
        <v>220716</v>
      </c>
      <c r="F999" s="2">
        <v>201614</v>
      </c>
      <c r="G999" s="2">
        <v>400702</v>
      </c>
      <c r="H999" s="2">
        <v>209599</v>
      </c>
      <c r="I999" s="2">
        <v>191103</v>
      </c>
      <c r="J999" s="2">
        <v>56365</v>
      </c>
      <c r="K999" s="2">
        <v>28893</v>
      </c>
      <c r="L999" s="2">
        <v>27472</v>
      </c>
      <c r="M999" s="2">
        <v>261645</v>
      </c>
      <c r="N999" s="2">
        <v>142113</v>
      </c>
      <c r="O999" s="2">
        <v>119532</v>
      </c>
      <c r="P999" s="2">
        <v>97411</v>
      </c>
      <c r="Q999" s="2">
        <v>45347</v>
      </c>
      <c r="R999" s="2">
        <v>52064</v>
      </c>
      <c r="S999" s="2">
        <v>45781</v>
      </c>
      <c r="T999" s="2">
        <v>20247</v>
      </c>
      <c r="U999" s="2">
        <v>25534</v>
      </c>
      <c r="V999" s="2">
        <v>15974</v>
      </c>
      <c r="W999" s="2">
        <v>2748</v>
      </c>
      <c r="X999" s="2">
        <v>3739</v>
      </c>
      <c r="Y999" s="2">
        <v>11533</v>
      </c>
      <c r="Z999" s="2">
        <v>13038</v>
      </c>
      <c r="AA999" s="2">
        <v>176840</v>
      </c>
      <c r="AB999" s="2">
        <v>176644</v>
      </c>
      <c r="AC999" s="2">
        <v>416945</v>
      </c>
      <c r="AD999" s="2">
        <v>96814</v>
      </c>
      <c r="AE999" s="2">
        <v>63907</v>
      </c>
      <c r="AF999" s="2">
        <v>35602</v>
      </c>
      <c r="AG999" s="2">
        <v>18649</v>
      </c>
      <c r="AH999" s="2">
        <v>12250</v>
      </c>
      <c r="AI999" s="2">
        <v>1852</v>
      </c>
      <c r="AJ999" s="2">
        <v>549</v>
      </c>
      <c r="AK999" s="2">
        <v>91832</v>
      </c>
      <c r="AL999" s="2">
        <v>29365</v>
      </c>
      <c r="AM999" s="2">
        <v>12721</v>
      </c>
      <c r="AN999" s="2">
        <v>72</v>
      </c>
      <c r="AO999" s="2">
        <v>2</v>
      </c>
      <c r="AP999" s="2">
        <v>11</v>
      </c>
      <c r="AQ999" s="2">
        <v>1297</v>
      </c>
      <c r="AR999" s="2">
        <v>1387</v>
      </c>
      <c r="AS999" s="2">
        <v>22</v>
      </c>
      <c r="AT999" s="2">
        <v>108</v>
      </c>
      <c r="AU999" s="2">
        <v>341</v>
      </c>
      <c r="AV999" s="2">
        <v>2725</v>
      </c>
      <c r="AW999" s="2">
        <v>172</v>
      </c>
      <c r="AX999" s="2">
        <v>787</v>
      </c>
      <c r="AY999" s="2">
        <v>497</v>
      </c>
      <c r="AZ999" s="2">
        <v>1629</v>
      </c>
      <c r="BA999" s="2">
        <v>1173</v>
      </c>
      <c r="BB999" s="2">
        <v>493</v>
      </c>
      <c r="BC999" s="2">
        <v>919</v>
      </c>
      <c r="BD999" s="2">
        <v>84</v>
      </c>
      <c r="BE999" s="2">
        <v>1002</v>
      </c>
      <c r="BF999" s="2">
        <v>247911</v>
      </c>
      <c r="BG999" s="2">
        <v>945</v>
      </c>
      <c r="BH999" s="2">
        <v>12</v>
      </c>
      <c r="BI999" s="2">
        <v>130</v>
      </c>
      <c r="BJ999" s="2">
        <v>10479</v>
      </c>
      <c r="BK999" s="2">
        <v>114018</v>
      </c>
      <c r="BL999" s="2">
        <v>508</v>
      </c>
      <c r="BM999" s="2">
        <v>2372</v>
      </c>
      <c r="BN999" s="2">
        <v>12836</v>
      </c>
      <c r="BO999" s="2">
        <v>29867</v>
      </c>
      <c r="BP999" s="2">
        <v>2432</v>
      </c>
      <c r="BQ999" s="2">
        <v>3446</v>
      </c>
      <c r="BR999" s="2">
        <v>5980</v>
      </c>
      <c r="BS999" s="2">
        <v>14177</v>
      </c>
      <c r="BT999" s="2">
        <v>6918</v>
      </c>
      <c r="BU999" s="2">
        <v>6017</v>
      </c>
      <c r="BV999" s="2">
        <v>18733</v>
      </c>
      <c r="BW999" s="2">
        <v>1313</v>
      </c>
      <c r="BX999" s="2">
        <v>17728</v>
      </c>
      <c r="BY999" s="2">
        <v>1925</v>
      </c>
      <c r="BZ999" s="2">
        <v>3379</v>
      </c>
      <c r="CA999" s="2">
        <v>2416</v>
      </c>
      <c r="CB999" s="2">
        <v>83.5</v>
      </c>
      <c r="CC999" s="2">
        <v>1.6</v>
      </c>
      <c r="CD999" s="2">
        <v>209036181</v>
      </c>
      <c r="CE999" s="2">
        <v>96142850</v>
      </c>
      <c r="CF999" s="2">
        <v>194779488</v>
      </c>
      <c r="CG999" s="2">
        <v>70250086</v>
      </c>
      <c r="CH999" s="2">
        <v>23703248</v>
      </c>
      <c r="CI999" s="2">
        <v>31182734</v>
      </c>
      <c r="CJ999" s="2">
        <v>540965</v>
      </c>
      <c r="CK999" s="2">
        <v>19</v>
      </c>
      <c r="CL999" s="2">
        <v>1639</v>
      </c>
      <c r="CM999" s="2">
        <v>75</v>
      </c>
      <c r="CN999" s="2">
        <v>1609</v>
      </c>
      <c r="CO999" s="2">
        <v>22365</v>
      </c>
      <c r="CP999" s="2">
        <v>28</v>
      </c>
      <c r="CQ999" s="2">
        <v>873</v>
      </c>
      <c r="CR999" s="2">
        <v>11955</v>
      </c>
      <c r="CS999" s="2">
        <v>0</v>
      </c>
      <c r="CT999" s="2">
        <v>0</v>
      </c>
      <c r="CU999" s="2">
        <v>0</v>
      </c>
      <c r="CV999" s="2">
        <v>0</v>
      </c>
      <c r="CW999" s="2">
        <v>14</v>
      </c>
      <c r="CX999" s="2">
        <v>9640</v>
      </c>
      <c r="CY999" s="2">
        <v>209375</v>
      </c>
      <c r="CZ999" s="2">
        <v>124093</v>
      </c>
      <c r="DA999" s="2">
        <v>85282</v>
      </c>
      <c r="DB999" s="2">
        <v>6036</v>
      </c>
      <c r="DC999" s="2">
        <v>3784</v>
      </c>
      <c r="DD999" s="2">
        <v>2252</v>
      </c>
      <c r="DE999" s="2">
        <v>111581</v>
      </c>
      <c r="DF999" s="2">
        <v>41010</v>
      </c>
      <c r="DG999" s="2">
        <v>70571</v>
      </c>
      <c r="DH999" s="2">
        <v>3471</v>
      </c>
      <c r="DI999" s="2">
        <v>92389</v>
      </c>
      <c r="DJ999" s="2">
        <v>106591</v>
      </c>
      <c r="DK999" s="2">
        <v>0</v>
      </c>
      <c r="DL999" s="2">
        <v>2</v>
      </c>
      <c r="DM999" s="2">
        <v>418009</v>
      </c>
      <c r="DN999" s="2">
        <v>2868</v>
      </c>
      <c r="DO999" s="2">
        <v>2126</v>
      </c>
      <c r="DP999" s="2">
        <v>1360</v>
      </c>
      <c r="DQ999" s="2">
        <v>55</v>
      </c>
      <c r="DR999" s="2">
        <v>14</v>
      </c>
      <c r="DS999" s="2">
        <v>236</v>
      </c>
      <c r="DT999" s="2">
        <v>142</v>
      </c>
      <c r="DU999" s="2">
        <v>807</v>
      </c>
      <c r="DV999" s="2">
        <v>261</v>
      </c>
      <c r="DW999" s="2">
        <v>730</v>
      </c>
      <c r="DX999" s="2">
        <v>82</v>
      </c>
    </row>
    <row r="1000" spans="1:128" ht="16.5" customHeight="1" x14ac:dyDescent="0.55000000000000004">
      <c r="A1000" s="2" t="s">
        <v>2259</v>
      </c>
      <c r="B1000" s="2" t="s">
        <v>2235</v>
      </c>
      <c r="C1000" s="2" t="s">
        <v>2260</v>
      </c>
      <c r="D1000" s="2">
        <v>187990</v>
      </c>
      <c r="E1000" s="2">
        <v>96093</v>
      </c>
      <c r="F1000" s="2">
        <v>91897</v>
      </c>
      <c r="G1000" s="2">
        <v>179259</v>
      </c>
      <c r="H1000" s="2">
        <v>91832</v>
      </c>
      <c r="I1000" s="2">
        <v>87427</v>
      </c>
      <c r="J1000" s="2">
        <v>27665</v>
      </c>
      <c r="K1000" s="2">
        <v>14261</v>
      </c>
      <c r="L1000" s="2">
        <v>13404</v>
      </c>
      <c r="M1000" s="2">
        <v>119010</v>
      </c>
      <c r="N1000" s="2">
        <v>63087</v>
      </c>
      <c r="O1000" s="2">
        <v>55923</v>
      </c>
      <c r="P1000" s="2">
        <v>39497</v>
      </c>
      <c r="Q1000" s="2">
        <v>17926</v>
      </c>
      <c r="R1000" s="2">
        <v>21571</v>
      </c>
      <c r="S1000" s="2">
        <v>19143</v>
      </c>
      <c r="T1000" s="2">
        <v>8040</v>
      </c>
      <c r="U1000" s="2">
        <v>11103</v>
      </c>
      <c r="V1000" s="2">
        <v>7101</v>
      </c>
      <c r="W1000" s="2">
        <v>1411</v>
      </c>
      <c r="X1000" s="2">
        <v>1681</v>
      </c>
      <c r="Y1000" s="2">
        <v>6027</v>
      </c>
      <c r="Z1000" s="2">
        <v>6635</v>
      </c>
      <c r="AA1000" s="2">
        <v>75310</v>
      </c>
      <c r="AB1000" s="2">
        <v>75253</v>
      </c>
      <c r="AC1000" s="2">
        <v>186325</v>
      </c>
      <c r="AD1000" s="2">
        <v>44098</v>
      </c>
      <c r="AE1000" s="2">
        <v>23991</v>
      </c>
      <c r="AF1000" s="2">
        <v>13987</v>
      </c>
      <c r="AG1000" s="2">
        <v>7025</v>
      </c>
      <c r="AH1000" s="2">
        <v>5495</v>
      </c>
      <c r="AI1000" s="2">
        <v>932</v>
      </c>
      <c r="AJ1000" s="2">
        <v>254</v>
      </c>
      <c r="AK1000" s="2">
        <v>8605</v>
      </c>
      <c r="AL1000" s="2">
        <v>8605</v>
      </c>
      <c r="AM1000" s="2">
        <v>6341</v>
      </c>
      <c r="AN1000" s="2">
        <v>22</v>
      </c>
      <c r="AO1000" s="2">
        <v>1</v>
      </c>
      <c r="AP1000" s="2">
        <v>7</v>
      </c>
      <c r="AQ1000" s="2">
        <v>507</v>
      </c>
      <c r="AR1000" s="2">
        <v>825</v>
      </c>
      <c r="AS1000" s="2">
        <v>9</v>
      </c>
      <c r="AT1000" s="2">
        <v>31</v>
      </c>
      <c r="AU1000" s="2">
        <v>170</v>
      </c>
      <c r="AV1000" s="2">
        <v>1447</v>
      </c>
      <c r="AW1000" s="2">
        <v>81</v>
      </c>
      <c r="AX1000" s="2">
        <v>511</v>
      </c>
      <c r="AY1000" s="2">
        <v>247</v>
      </c>
      <c r="AZ1000" s="2">
        <v>730</v>
      </c>
      <c r="BA1000" s="2">
        <v>537</v>
      </c>
      <c r="BB1000" s="2">
        <v>274</v>
      </c>
      <c r="BC1000" s="2">
        <v>499</v>
      </c>
      <c r="BD1000" s="2">
        <v>29</v>
      </c>
      <c r="BE1000" s="2">
        <v>414</v>
      </c>
      <c r="BF1000" s="2">
        <v>107931</v>
      </c>
      <c r="BG1000" s="2">
        <v>172</v>
      </c>
      <c r="BH1000" s="2">
        <v>3</v>
      </c>
      <c r="BI1000" s="2">
        <v>49</v>
      </c>
      <c r="BJ1000" s="2">
        <v>3420</v>
      </c>
      <c r="BK1000" s="2">
        <v>49865</v>
      </c>
      <c r="BL1000" s="2">
        <v>81</v>
      </c>
      <c r="BM1000" s="2">
        <v>366</v>
      </c>
      <c r="BN1000" s="2">
        <v>5680</v>
      </c>
      <c r="BO1000" s="2">
        <v>14052</v>
      </c>
      <c r="BP1000" s="2">
        <v>1415</v>
      </c>
      <c r="BQ1000" s="2">
        <v>1704</v>
      </c>
      <c r="BR1000" s="2">
        <v>3356</v>
      </c>
      <c r="BS1000" s="2">
        <v>6747</v>
      </c>
      <c r="BT1000" s="2">
        <v>2720</v>
      </c>
      <c r="BU1000" s="2">
        <v>1610</v>
      </c>
      <c r="BV1000" s="2">
        <v>9262</v>
      </c>
      <c r="BW1000" s="2">
        <v>493</v>
      </c>
      <c r="BX1000" s="2">
        <v>6936</v>
      </c>
      <c r="BY1000" s="2">
        <v>799</v>
      </c>
      <c r="BZ1000" s="2">
        <v>861</v>
      </c>
      <c r="CA1000" s="2">
        <v>1076</v>
      </c>
      <c r="CB1000" s="2">
        <v>81.900000000000006</v>
      </c>
      <c r="CC1000" s="2">
        <v>0.4</v>
      </c>
      <c r="CD1000" s="2">
        <v>79558012</v>
      </c>
      <c r="CE1000" s="2">
        <v>38411421</v>
      </c>
      <c r="CF1000" s="2">
        <v>74125257</v>
      </c>
      <c r="CG1000" s="2">
        <v>30618761</v>
      </c>
      <c r="CH1000" s="2">
        <v>9332988</v>
      </c>
      <c r="CI1000" s="2">
        <v>10309511</v>
      </c>
      <c r="CJ1000" s="2">
        <v>0</v>
      </c>
      <c r="CK1000" s="2">
        <v>5</v>
      </c>
      <c r="CL1000" s="2">
        <v>1109</v>
      </c>
      <c r="CM1000" s="2">
        <v>21</v>
      </c>
      <c r="CN1000" s="2">
        <v>678</v>
      </c>
      <c r="CO1000" s="2">
        <v>10912</v>
      </c>
      <c r="CP1000" s="2">
        <v>8</v>
      </c>
      <c r="CQ1000" s="2">
        <v>362</v>
      </c>
      <c r="CR1000" s="2">
        <v>5659</v>
      </c>
      <c r="CS1000" s="2">
        <v>0</v>
      </c>
      <c r="CT1000" s="2">
        <v>0</v>
      </c>
      <c r="CU1000" s="2">
        <v>0</v>
      </c>
      <c r="CV1000" s="2">
        <v>0</v>
      </c>
      <c r="CW1000" s="2">
        <v>5</v>
      </c>
      <c r="CX1000" s="2">
        <v>5249</v>
      </c>
      <c r="CY1000" s="2">
        <v>89423</v>
      </c>
      <c r="CZ1000" s="2">
        <v>51971</v>
      </c>
      <c r="DA1000" s="2">
        <v>37452</v>
      </c>
      <c r="DB1000" s="2">
        <v>2656</v>
      </c>
      <c r="DC1000" s="2">
        <v>1568</v>
      </c>
      <c r="DD1000" s="2">
        <v>1088</v>
      </c>
      <c r="DE1000" s="2">
        <v>46350</v>
      </c>
      <c r="DF1000" s="2">
        <v>16188</v>
      </c>
      <c r="DG1000" s="2">
        <v>30162</v>
      </c>
      <c r="DH1000" s="2">
        <v>1948</v>
      </c>
      <c r="DI1000" s="2">
        <v>36861</v>
      </c>
      <c r="DJ1000" s="2">
        <v>48007</v>
      </c>
      <c r="DK1000" s="2">
        <v>11</v>
      </c>
      <c r="DL1000" s="2">
        <v>1</v>
      </c>
      <c r="DM1000" s="2">
        <v>188999</v>
      </c>
      <c r="DN1000" s="2">
        <v>1871</v>
      </c>
      <c r="DO1000" s="2">
        <v>1074</v>
      </c>
      <c r="DP1000" s="2">
        <v>651</v>
      </c>
      <c r="DQ1000" s="2">
        <v>26</v>
      </c>
      <c r="DR1000" s="2">
        <v>2</v>
      </c>
      <c r="DS1000" s="2">
        <v>126</v>
      </c>
      <c r="DT1000" s="2">
        <v>77</v>
      </c>
      <c r="DU1000" s="2">
        <v>423</v>
      </c>
      <c r="DV1000" s="2">
        <v>72</v>
      </c>
      <c r="DW1000" s="2">
        <v>328</v>
      </c>
      <c r="DX1000" s="2">
        <v>45</v>
      </c>
    </row>
    <row r="1001" spans="1:128" ht="16.5" customHeight="1" x14ac:dyDescent="0.55000000000000004">
      <c r="A1001" s="2" t="s">
        <v>2261</v>
      </c>
      <c r="B1001" s="2" t="s">
        <v>2235</v>
      </c>
      <c r="C1001" s="2" t="s">
        <v>2262</v>
      </c>
      <c r="D1001" s="2">
        <v>169046</v>
      </c>
      <c r="E1001" s="2">
        <v>85594</v>
      </c>
      <c r="F1001" s="2">
        <v>83452</v>
      </c>
      <c r="G1001" s="2">
        <v>159336</v>
      </c>
      <c r="H1001" s="2">
        <v>80273</v>
      </c>
      <c r="I1001" s="2">
        <v>79063</v>
      </c>
      <c r="J1001" s="2">
        <v>23576</v>
      </c>
      <c r="K1001" s="2">
        <v>12041</v>
      </c>
      <c r="L1001" s="2">
        <v>11535</v>
      </c>
      <c r="M1001" s="2">
        <v>100848</v>
      </c>
      <c r="N1001" s="2">
        <v>53218</v>
      </c>
      <c r="O1001" s="2">
        <v>47630</v>
      </c>
      <c r="P1001" s="2">
        <v>43373</v>
      </c>
      <c r="Q1001" s="2">
        <v>19548</v>
      </c>
      <c r="R1001" s="2">
        <v>23825</v>
      </c>
      <c r="S1001" s="2">
        <v>21591</v>
      </c>
      <c r="T1001" s="2">
        <v>8814</v>
      </c>
      <c r="U1001" s="2">
        <v>12777</v>
      </c>
      <c r="V1001" s="2">
        <v>8909</v>
      </c>
      <c r="W1001" s="2">
        <v>995</v>
      </c>
      <c r="X1001" s="2">
        <v>1983</v>
      </c>
      <c r="Y1001" s="2">
        <v>3674</v>
      </c>
      <c r="Z1001" s="2">
        <v>3829</v>
      </c>
      <c r="AA1001" s="2">
        <v>62024</v>
      </c>
      <c r="AB1001" s="2">
        <v>61910</v>
      </c>
      <c r="AC1001" s="2">
        <v>166692</v>
      </c>
      <c r="AD1001" s="2">
        <v>35435</v>
      </c>
      <c r="AE1001" s="2">
        <v>16576</v>
      </c>
      <c r="AF1001" s="2">
        <v>13870</v>
      </c>
      <c r="AG1001" s="2">
        <v>6471</v>
      </c>
      <c r="AH1001" s="2">
        <v>4922</v>
      </c>
      <c r="AI1001" s="2">
        <v>588</v>
      </c>
      <c r="AJ1001" s="2">
        <v>241</v>
      </c>
      <c r="AK1001" s="2">
        <v>16122</v>
      </c>
      <c r="AL1001" s="2">
        <v>13632</v>
      </c>
      <c r="AM1001" s="2">
        <v>6526</v>
      </c>
      <c r="AN1001" s="2">
        <v>56</v>
      </c>
      <c r="AO1001" s="2">
        <v>14</v>
      </c>
      <c r="AP1001" s="2">
        <v>3</v>
      </c>
      <c r="AQ1001" s="2">
        <v>775</v>
      </c>
      <c r="AR1001" s="2">
        <v>1054</v>
      </c>
      <c r="AS1001" s="2">
        <v>14</v>
      </c>
      <c r="AT1001" s="2">
        <v>16</v>
      </c>
      <c r="AU1001" s="2">
        <v>113</v>
      </c>
      <c r="AV1001" s="2">
        <v>1618</v>
      </c>
      <c r="AW1001" s="2">
        <v>89</v>
      </c>
      <c r="AX1001" s="2">
        <v>252</v>
      </c>
      <c r="AY1001" s="2">
        <v>239</v>
      </c>
      <c r="AZ1001" s="2">
        <v>598</v>
      </c>
      <c r="BA1001" s="2">
        <v>545</v>
      </c>
      <c r="BB1001" s="2">
        <v>212</v>
      </c>
      <c r="BC1001" s="2">
        <v>444</v>
      </c>
      <c r="BD1001" s="2">
        <v>33</v>
      </c>
      <c r="BE1001" s="2">
        <v>451</v>
      </c>
      <c r="BF1001" s="2">
        <v>84341</v>
      </c>
      <c r="BG1001" s="2">
        <v>557</v>
      </c>
      <c r="BH1001" s="2">
        <v>42</v>
      </c>
      <c r="BI1001" s="2">
        <v>19</v>
      </c>
      <c r="BJ1001" s="2">
        <v>4540</v>
      </c>
      <c r="BK1001" s="2">
        <v>40888</v>
      </c>
      <c r="BL1001" s="2">
        <v>221</v>
      </c>
      <c r="BM1001" s="2">
        <v>50</v>
      </c>
      <c r="BN1001" s="2">
        <v>2362</v>
      </c>
      <c r="BO1001" s="2">
        <v>12649</v>
      </c>
      <c r="BP1001" s="2">
        <v>1243</v>
      </c>
      <c r="BQ1001" s="2">
        <v>1087</v>
      </c>
      <c r="BR1001" s="2">
        <v>1191</v>
      </c>
      <c r="BS1001" s="2">
        <v>5108</v>
      </c>
      <c r="BT1001" s="2">
        <v>2276</v>
      </c>
      <c r="BU1001" s="2">
        <v>1026</v>
      </c>
      <c r="BV1001" s="2">
        <v>6703</v>
      </c>
      <c r="BW1001" s="2">
        <v>475</v>
      </c>
      <c r="BX1001" s="2">
        <v>3904</v>
      </c>
      <c r="BY1001" s="2">
        <v>1124</v>
      </c>
      <c r="BZ1001" s="2">
        <v>2153</v>
      </c>
      <c r="CA1001" s="2">
        <v>835</v>
      </c>
      <c r="CB1001" s="2">
        <v>87.5</v>
      </c>
      <c r="CC1001" s="2">
        <v>1.1000000000000001</v>
      </c>
      <c r="CD1001" s="2">
        <v>70780573</v>
      </c>
      <c r="CE1001" s="2">
        <v>30396605</v>
      </c>
      <c r="CF1001" s="2">
        <v>66626590</v>
      </c>
      <c r="CG1001" s="2">
        <v>26361676</v>
      </c>
      <c r="CH1001" s="2">
        <v>5747617</v>
      </c>
      <c r="CI1001" s="2">
        <v>9396578</v>
      </c>
      <c r="CJ1001" s="2">
        <v>0</v>
      </c>
      <c r="CK1001" s="2">
        <v>5</v>
      </c>
      <c r="CL1001" s="2">
        <v>784</v>
      </c>
      <c r="CM1001" s="2">
        <v>25</v>
      </c>
      <c r="CN1001" s="2">
        <v>649</v>
      </c>
      <c r="CO1001" s="2">
        <v>9703</v>
      </c>
      <c r="CP1001" s="2">
        <v>9</v>
      </c>
      <c r="CQ1001" s="2">
        <v>346</v>
      </c>
      <c r="CR1001" s="2">
        <v>5119</v>
      </c>
      <c r="CS1001" s="2">
        <v>1</v>
      </c>
      <c r="CT1001" s="2">
        <v>16</v>
      </c>
      <c r="CU1001" s="2">
        <v>13</v>
      </c>
      <c r="CV1001" s="2">
        <v>11</v>
      </c>
      <c r="CW1001" s="2">
        <v>5</v>
      </c>
      <c r="CX1001" s="2">
        <v>3757</v>
      </c>
      <c r="CY1001" s="2">
        <v>86780</v>
      </c>
      <c r="CZ1001" s="2">
        <v>49497</v>
      </c>
      <c r="DA1001" s="2">
        <v>37283</v>
      </c>
      <c r="DB1001" s="2">
        <v>2838</v>
      </c>
      <c r="DC1001" s="2">
        <v>1748</v>
      </c>
      <c r="DD1001" s="2">
        <v>1090</v>
      </c>
      <c r="DE1001" s="2">
        <v>45996</v>
      </c>
      <c r="DF1001" s="2">
        <v>16698</v>
      </c>
      <c r="DG1001" s="2">
        <v>29298</v>
      </c>
      <c r="DH1001" s="2">
        <v>4012</v>
      </c>
      <c r="DI1001" s="2">
        <v>38210</v>
      </c>
      <c r="DJ1001" s="2">
        <v>42190</v>
      </c>
      <c r="DK1001" s="2">
        <v>14</v>
      </c>
      <c r="DL1001" s="2">
        <v>4</v>
      </c>
      <c r="DM1001" s="2">
        <v>170700</v>
      </c>
      <c r="DN1001" s="2">
        <v>4575</v>
      </c>
      <c r="DO1001" s="2">
        <v>1238</v>
      </c>
      <c r="DP1001" s="2">
        <v>513</v>
      </c>
      <c r="DQ1001" s="2">
        <v>25</v>
      </c>
      <c r="DR1001" s="2">
        <v>5</v>
      </c>
      <c r="DS1001" s="2">
        <v>89</v>
      </c>
      <c r="DT1001" s="2">
        <v>69</v>
      </c>
      <c r="DU1001" s="2">
        <v>165</v>
      </c>
      <c r="DV1001" s="2">
        <v>95</v>
      </c>
      <c r="DW1001" s="2">
        <v>234</v>
      </c>
      <c r="DX1001" s="2">
        <v>36</v>
      </c>
    </row>
    <row r="1002" spans="1:128" ht="16.5" customHeight="1" x14ac:dyDescent="0.55000000000000004">
      <c r="A1002" s="2" t="s">
        <v>2263</v>
      </c>
      <c r="B1002" s="2" t="s">
        <v>2235</v>
      </c>
      <c r="C1002" s="2" t="s">
        <v>2264</v>
      </c>
      <c r="D1002" s="2">
        <v>79538</v>
      </c>
      <c r="E1002" s="2">
        <v>39336</v>
      </c>
      <c r="F1002" s="2">
        <v>40202</v>
      </c>
      <c r="G1002" s="2">
        <v>75822</v>
      </c>
      <c r="H1002" s="2">
        <v>37637</v>
      </c>
      <c r="I1002" s="2">
        <v>38185</v>
      </c>
      <c r="J1002" s="2">
        <v>9583</v>
      </c>
      <c r="K1002" s="2">
        <v>5079</v>
      </c>
      <c r="L1002" s="2">
        <v>4504</v>
      </c>
      <c r="M1002" s="2">
        <v>45717</v>
      </c>
      <c r="N1002" s="2">
        <v>23674</v>
      </c>
      <c r="O1002" s="2">
        <v>22043</v>
      </c>
      <c r="P1002" s="2">
        <v>23404</v>
      </c>
      <c r="Q1002" s="2">
        <v>10177</v>
      </c>
      <c r="R1002" s="2">
        <v>13227</v>
      </c>
      <c r="S1002" s="2">
        <v>12717</v>
      </c>
      <c r="T1002" s="2">
        <v>5091</v>
      </c>
      <c r="U1002" s="2">
        <v>7626</v>
      </c>
      <c r="V1002" s="2">
        <v>3025</v>
      </c>
      <c r="W1002" s="2">
        <v>423</v>
      </c>
      <c r="X1002" s="2">
        <v>1066</v>
      </c>
      <c r="Y1002" s="2">
        <v>1765</v>
      </c>
      <c r="Z1002" s="2">
        <v>1823</v>
      </c>
      <c r="AA1002" s="2">
        <v>30970</v>
      </c>
      <c r="AB1002" s="2">
        <v>30879</v>
      </c>
      <c r="AC1002" s="2">
        <v>77491</v>
      </c>
      <c r="AD1002" s="2">
        <v>17688</v>
      </c>
      <c r="AE1002" s="2">
        <v>9026</v>
      </c>
      <c r="AF1002" s="2">
        <v>7807</v>
      </c>
      <c r="AG1002" s="2">
        <v>3814</v>
      </c>
      <c r="AH1002" s="2">
        <v>3660</v>
      </c>
      <c r="AI1002" s="2">
        <v>229</v>
      </c>
      <c r="AJ1002" s="2">
        <v>103</v>
      </c>
      <c r="AK1002" s="2">
        <v>5696</v>
      </c>
      <c r="AL1002" s="2">
        <v>3971</v>
      </c>
      <c r="AM1002" s="2">
        <v>3371</v>
      </c>
      <c r="AN1002" s="2">
        <v>9</v>
      </c>
      <c r="AO1002" s="2">
        <v>4</v>
      </c>
      <c r="AP1002" s="2">
        <v>1</v>
      </c>
      <c r="AQ1002" s="2">
        <v>285</v>
      </c>
      <c r="AR1002" s="2">
        <v>618</v>
      </c>
      <c r="AS1002" s="2">
        <v>3</v>
      </c>
      <c r="AT1002" s="2">
        <v>21</v>
      </c>
      <c r="AU1002" s="2">
        <v>48</v>
      </c>
      <c r="AV1002" s="2">
        <v>837</v>
      </c>
      <c r="AW1002" s="2">
        <v>49</v>
      </c>
      <c r="AX1002" s="2">
        <v>204</v>
      </c>
      <c r="AY1002" s="2">
        <v>113</v>
      </c>
      <c r="AZ1002" s="2">
        <v>388</v>
      </c>
      <c r="BA1002" s="2">
        <v>263</v>
      </c>
      <c r="BB1002" s="2">
        <v>101</v>
      </c>
      <c r="BC1002" s="2">
        <v>213</v>
      </c>
      <c r="BD1002" s="2">
        <v>21</v>
      </c>
      <c r="BE1002" s="2">
        <v>193</v>
      </c>
      <c r="BF1002" s="2">
        <v>32958</v>
      </c>
      <c r="BG1002" s="2">
        <v>112</v>
      </c>
      <c r="BH1002" s="2">
        <v>43</v>
      </c>
      <c r="BI1002" s="2">
        <v>1</v>
      </c>
      <c r="BJ1002" s="2">
        <v>1678</v>
      </c>
      <c r="BK1002" s="2">
        <v>10158</v>
      </c>
      <c r="BL1002" s="2">
        <v>3</v>
      </c>
      <c r="BM1002" s="2">
        <v>128</v>
      </c>
      <c r="BN1002" s="2">
        <v>986</v>
      </c>
      <c r="BO1002" s="2">
        <v>6196</v>
      </c>
      <c r="BP1002" s="2">
        <v>673</v>
      </c>
      <c r="BQ1002" s="2">
        <v>570</v>
      </c>
      <c r="BR1002" s="2">
        <v>587</v>
      </c>
      <c r="BS1002" s="2">
        <v>3591</v>
      </c>
      <c r="BT1002" s="2">
        <v>1577</v>
      </c>
      <c r="BU1002" s="2">
        <v>749</v>
      </c>
      <c r="BV1002" s="2">
        <v>3001</v>
      </c>
      <c r="BW1002" s="2">
        <v>816</v>
      </c>
      <c r="BX1002" s="2">
        <v>2089</v>
      </c>
      <c r="BY1002" s="2">
        <v>560</v>
      </c>
      <c r="BZ1002" s="2">
        <v>444</v>
      </c>
      <c r="CA1002" s="2">
        <v>533</v>
      </c>
      <c r="CB1002" s="2">
        <v>85.4</v>
      </c>
      <c r="CC1002" s="2">
        <v>-0.3</v>
      </c>
      <c r="CD1002" s="2">
        <v>41711261</v>
      </c>
      <c r="CE1002" s="2">
        <v>13172829</v>
      </c>
      <c r="CF1002" s="2">
        <v>38165807</v>
      </c>
      <c r="CG1002" s="2">
        <v>12993462</v>
      </c>
      <c r="CH1002" s="2">
        <v>3669792</v>
      </c>
      <c r="CI1002" s="2">
        <v>4553811</v>
      </c>
      <c r="CJ1002" s="2">
        <v>18816</v>
      </c>
      <c r="CK1002" s="2">
        <v>3</v>
      </c>
      <c r="CL1002" s="2">
        <v>569</v>
      </c>
      <c r="CM1002" s="2">
        <v>13</v>
      </c>
      <c r="CN1002" s="2">
        <v>289</v>
      </c>
      <c r="CO1002" s="2">
        <v>3752</v>
      </c>
      <c r="CP1002" s="2">
        <v>7</v>
      </c>
      <c r="CQ1002" s="2">
        <v>178</v>
      </c>
      <c r="CR1002" s="2">
        <v>2069</v>
      </c>
      <c r="CS1002" s="2">
        <v>0</v>
      </c>
      <c r="CT1002" s="2">
        <v>0</v>
      </c>
      <c r="CU1002" s="2">
        <v>0</v>
      </c>
      <c r="CV1002" s="2">
        <v>0</v>
      </c>
      <c r="CW1002" s="2">
        <v>3</v>
      </c>
      <c r="CX1002" s="2">
        <v>1730</v>
      </c>
      <c r="CY1002" s="2">
        <v>40789</v>
      </c>
      <c r="CZ1002" s="2">
        <v>22356</v>
      </c>
      <c r="DA1002" s="2">
        <v>18433</v>
      </c>
      <c r="DB1002" s="2">
        <v>1538</v>
      </c>
      <c r="DC1002" s="2">
        <v>975</v>
      </c>
      <c r="DD1002" s="2">
        <v>563</v>
      </c>
      <c r="DE1002" s="2">
        <v>24078</v>
      </c>
      <c r="DF1002" s="2">
        <v>9008</v>
      </c>
      <c r="DG1002" s="2">
        <v>15070</v>
      </c>
      <c r="DH1002" s="2">
        <v>1655</v>
      </c>
      <c r="DI1002" s="2">
        <v>15462</v>
      </c>
      <c r="DJ1002" s="2">
        <v>22877</v>
      </c>
      <c r="DK1002" s="2">
        <v>11</v>
      </c>
      <c r="DL1002" s="2">
        <v>1</v>
      </c>
      <c r="DM1002" s="2">
        <v>78875</v>
      </c>
      <c r="DN1002" s="2">
        <v>3567</v>
      </c>
      <c r="DO1002" s="2">
        <v>642</v>
      </c>
      <c r="DP1002" s="2">
        <v>330</v>
      </c>
      <c r="DQ1002" s="2">
        <v>13</v>
      </c>
      <c r="DR1002" s="2">
        <v>3</v>
      </c>
      <c r="DS1002" s="2">
        <v>61</v>
      </c>
      <c r="DT1002" s="2">
        <v>41</v>
      </c>
      <c r="DU1002" s="2">
        <v>136</v>
      </c>
      <c r="DV1002" s="2">
        <v>53</v>
      </c>
      <c r="DW1002" s="2">
        <v>138</v>
      </c>
      <c r="DX1002" s="2">
        <v>17</v>
      </c>
    </row>
    <row r="1003" spans="1:128" ht="16.5" customHeight="1" x14ac:dyDescent="0.55000000000000004">
      <c r="A1003" s="2" t="s">
        <v>2265</v>
      </c>
      <c r="B1003" s="2" t="s">
        <v>2235</v>
      </c>
      <c r="C1003" s="2" t="s">
        <v>2266</v>
      </c>
      <c r="D1003" s="2">
        <v>73090</v>
      </c>
      <c r="E1003" s="2">
        <v>36240</v>
      </c>
      <c r="F1003" s="2">
        <v>36850</v>
      </c>
      <c r="G1003" s="2">
        <v>70376</v>
      </c>
      <c r="H1003" s="2">
        <v>34728</v>
      </c>
      <c r="I1003" s="2">
        <v>35648</v>
      </c>
      <c r="J1003" s="2">
        <v>8825</v>
      </c>
      <c r="K1003" s="2">
        <v>4465</v>
      </c>
      <c r="L1003" s="2">
        <v>4360</v>
      </c>
      <c r="M1003" s="2">
        <v>42172</v>
      </c>
      <c r="N1003" s="2">
        <v>21793</v>
      </c>
      <c r="O1003" s="2">
        <v>20379</v>
      </c>
      <c r="P1003" s="2">
        <v>21416</v>
      </c>
      <c r="Q1003" s="2">
        <v>9523</v>
      </c>
      <c r="R1003" s="2">
        <v>11893</v>
      </c>
      <c r="S1003" s="2">
        <v>11321</v>
      </c>
      <c r="T1003" s="2">
        <v>4907</v>
      </c>
      <c r="U1003" s="2">
        <v>6414</v>
      </c>
      <c r="V1003" s="2">
        <v>2218</v>
      </c>
      <c r="W1003" s="2">
        <v>357</v>
      </c>
      <c r="X1003" s="2">
        <v>885</v>
      </c>
      <c r="Y1003" s="2">
        <v>2105</v>
      </c>
      <c r="Z1003" s="2">
        <v>2349</v>
      </c>
      <c r="AA1003" s="2">
        <v>29453</v>
      </c>
      <c r="AB1003" s="2">
        <v>29394</v>
      </c>
      <c r="AC1003" s="2">
        <v>71397</v>
      </c>
      <c r="AD1003" s="2">
        <v>17972</v>
      </c>
      <c r="AE1003" s="2">
        <v>8691</v>
      </c>
      <c r="AF1003" s="2">
        <v>7883</v>
      </c>
      <c r="AG1003" s="2">
        <v>4329</v>
      </c>
      <c r="AH1003" s="2">
        <v>3089</v>
      </c>
      <c r="AI1003" s="2">
        <v>221</v>
      </c>
      <c r="AJ1003" s="2">
        <v>87</v>
      </c>
      <c r="AK1003" s="2">
        <v>7490</v>
      </c>
      <c r="AL1003" s="2">
        <v>4095</v>
      </c>
      <c r="AM1003" s="2">
        <v>2433</v>
      </c>
      <c r="AN1003" s="2">
        <v>7</v>
      </c>
      <c r="AO1003" s="2">
        <v>0</v>
      </c>
      <c r="AP1003" s="2">
        <v>0</v>
      </c>
      <c r="AQ1003" s="2">
        <v>221</v>
      </c>
      <c r="AR1003" s="2">
        <v>346</v>
      </c>
      <c r="AS1003" s="2">
        <v>3</v>
      </c>
      <c r="AT1003" s="2">
        <v>18</v>
      </c>
      <c r="AU1003" s="2">
        <v>80</v>
      </c>
      <c r="AV1003" s="2">
        <v>502</v>
      </c>
      <c r="AW1003" s="2">
        <v>38</v>
      </c>
      <c r="AX1003" s="2">
        <v>110</v>
      </c>
      <c r="AY1003" s="2">
        <v>111</v>
      </c>
      <c r="AZ1003" s="2">
        <v>320</v>
      </c>
      <c r="BA1003" s="2">
        <v>204</v>
      </c>
      <c r="BB1003" s="2">
        <v>106</v>
      </c>
      <c r="BC1003" s="2">
        <v>189</v>
      </c>
      <c r="BD1003" s="2">
        <v>12</v>
      </c>
      <c r="BE1003" s="2">
        <v>166</v>
      </c>
      <c r="BF1003" s="2">
        <v>31904</v>
      </c>
      <c r="BG1003" s="2">
        <v>93</v>
      </c>
      <c r="BH1003" s="2">
        <v>0</v>
      </c>
      <c r="BI1003" s="2">
        <v>0</v>
      </c>
      <c r="BJ1003" s="2">
        <v>1309</v>
      </c>
      <c r="BK1003" s="2">
        <v>11586</v>
      </c>
      <c r="BL1003" s="2">
        <v>39</v>
      </c>
      <c r="BM1003" s="2">
        <v>203</v>
      </c>
      <c r="BN1003" s="2">
        <v>2452</v>
      </c>
      <c r="BO1003" s="2">
        <v>4202</v>
      </c>
      <c r="BP1003" s="2">
        <v>384</v>
      </c>
      <c r="BQ1003" s="2">
        <v>403</v>
      </c>
      <c r="BR1003" s="2">
        <v>724</v>
      </c>
      <c r="BS1003" s="2">
        <v>2203</v>
      </c>
      <c r="BT1003" s="2">
        <v>1511</v>
      </c>
      <c r="BU1003" s="2">
        <v>769</v>
      </c>
      <c r="BV1003" s="2">
        <v>3785</v>
      </c>
      <c r="BW1003" s="2">
        <v>226</v>
      </c>
      <c r="BX1003" s="2">
        <v>2015</v>
      </c>
      <c r="BY1003" s="2">
        <v>371</v>
      </c>
      <c r="BZ1003" s="2">
        <v>566</v>
      </c>
      <c r="CA1003" s="2">
        <v>380</v>
      </c>
      <c r="CB1003" s="2">
        <v>88</v>
      </c>
      <c r="CC1003" s="2">
        <v>4.4000000000000004</v>
      </c>
      <c r="CD1003" s="2">
        <v>30556129</v>
      </c>
      <c r="CE1003" s="2">
        <v>11515684</v>
      </c>
      <c r="CF1003" s="2">
        <v>29208294</v>
      </c>
      <c r="CG1003" s="2">
        <v>10852569</v>
      </c>
      <c r="CH1003" s="2">
        <v>2570242</v>
      </c>
      <c r="CI1003" s="2">
        <v>2834425</v>
      </c>
      <c r="CJ1003" s="2">
        <v>145</v>
      </c>
      <c r="CK1003" s="2">
        <v>5</v>
      </c>
      <c r="CL1003" s="2">
        <v>689</v>
      </c>
      <c r="CM1003" s="2">
        <v>10</v>
      </c>
      <c r="CN1003" s="2">
        <v>241</v>
      </c>
      <c r="CO1003" s="2">
        <v>3417</v>
      </c>
      <c r="CP1003" s="2">
        <v>4</v>
      </c>
      <c r="CQ1003" s="2">
        <v>133</v>
      </c>
      <c r="CR1003" s="2">
        <v>1956</v>
      </c>
      <c r="CS1003" s="2">
        <v>0</v>
      </c>
      <c r="CT1003" s="2">
        <v>0</v>
      </c>
      <c r="CU1003" s="2">
        <v>0</v>
      </c>
      <c r="CV1003" s="2">
        <v>0</v>
      </c>
      <c r="CW1003" s="2">
        <v>2</v>
      </c>
      <c r="CX1003" s="2">
        <v>1128</v>
      </c>
      <c r="CY1003" s="2">
        <v>34636</v>
      </c>
      <c r="CZ1003" s="2">
        <v>19566</v>
      </c>
      <c r="DA1003" s="2">
        <v>15070</v>
      </c>
      <c r="DB1003" s="2">
        <v>1190</v>
      </c>
      <c r="DC1003" s="2">
        <v>732</v>
      </c>
      <c r="DD1003" s="2">
        <v>458</v>
      </c>
      <c r="DE1003" s="2">
        <v>24071</v>
      </c>
      <c r="DF1003" s="2">
        <v>9003</v>
      </c>
      <c r="DG1003" s="2">
        <v>15068</v>
      </c>
      <c r="DH1003" s="2">
        <v>419</v>
      </c>
      <c r="DI1003" s="2">
        <v>11693</v>
      </c>
      <c r="DJ1003" s="2">
        <v>21608</v>
      </c>
      <c r="DK1003" s="2">
        <v>3</v>
      </c>
      <c r="DL1003" s="2">
        <v>1</v>
      </c>
      <c r="DM1003" s="2">
        <v>72850</v>
      </c>
      <c r="DN1003" s="2">
        <v>1500</v>
      </c>
      <c r="DO1003" s="2">
        <v>383</v>
      </c>
      <c r="DP1003" s="2">
        <v>258</v>
      </c>
      <c r="DQ1003" s="2">
        <v>6</v>
      </c>
      <c r="DR1003" s="2">
        <v>4</v>
      </c>
      <c r="DS1003" s="2">
        <v>48</v>
      </c>
      <c r="DT1003" s="2">
        <v>31</v>
      </c>
      <c r="DU1003" s="2">
        <v>123</v>
      </c>
      <c r="DV1003" s="2">
        <v>48</v>
      </c>
      <c r="DW1003" s="2">
        <v>111</v>
      </c>
      <c r="DX1003" s="2">
        <v>14</v>
      </c>
    </row>
    <row r="1004" spans="1:128" ht="16.5" customHeight="1" x14ac:dyDescent="0.55000000000000004">
      <c r="A1004" s="2" t="s">
        <v>2267</v>
      </c>
      <c r="B1004" s="2" t="s">
        <v>2235</v>
      </c>
      <c r="C1004" s="2" t="s">
        <v>2268</v>
      </c>
      <c r="D1004" s="2">
        <v>58710</v>
      </c>
      <c r="E1004" s="2">
        <v>28575</v>
      </c>
      <c r="F1004" s="2">
        <v>30135</v>
      </c>
      <c r="G1004" s="2">
        <v>56500</v>
      </c>
      <c r="H1004" s="2">
        <v>27576</v>
      </c>
      <c r="I1004" s="2">
        <v>28924</v>
      </c>
      <c r="J1004" s="2">
        <v>8495</v>
      </c>
      <c r="K1004" s="2">
        <v>4346</v>
      </c>
      <c r="L1004" s="2">
        <v>4149</v>
      </c>
      <c r="M1004" s="2">
        <v>34460</v>
      </c>
      <c r="N1004" s="2">
        <v>17309</v>
      </c>
      <c r="O1004" s="2">
        <v>17151</v>
      </c>
      <c r="P1004" s="2">
        <v>14737</v>
      </c>
      <c r="Q1004" s="2">
        <v>6465</v>
      </c>
      <c r="R1004" s="2">
        <v>8272</v>
      </c>
      <c r="S1004" s="2">
        <v>7948</v>
      </c>
      <c r="T1004" s="2">
        <v>3183</v>
      </c>
      <c r="U1004" s="2">
        <v>4765</v>
      </c>
      <c r="V1004" s="2">
        <v>1273</v>
      </c>
      <c r="W1004" s="2">
        <v>336</v>
      </c>
      <c r="X1004" s="2">
        <v>710</v>
      </c>
      <c r="Y1004" s="2">
        <v>2138</v>
      </c>
      <c r="Z1004" s="2">
        <v>1901</v>
      </c>
      <c r="AA1004" s="2">
        <v>24566</v>
      </c>
      <c r="AB1004" s="2">
        <v>24537</v>
      </c>
      <c r="AC1004" s="2">
        <v>58039</v>
      </c>
      <c r="AD1004" s="2">
        <v>13690</v>
      </c>
      <c r="AE1004" s="2">
        <v>8682</v>
      </c>
      <c r="AF1004" s="2">
        <v>5372</v>
      </c>
      <c r="AG1004" s="2">
        <v>2660</v>
      </c>
      <c r="AH1004" s="2">
        <v>2436</v>
      </c>
      <c r="AI1004" s="2">
        <v>222</v>
      </c>
      <c r="AJ1004" s="2">
        <v>67</v>
      </c>
      <c r="AK1004" s="2">
        <v>5590</v>
      </c>
      <c r="AL1004" s="2">
        <v>5149</v>
      </c>
      <c r="AM1004" s="2">
        <v>2488</v>
      </c>
      <c r="AN1004" s="2">
        <v>20</v>
      </c>
      <c r="AO1004" s="2">
        <v>0</v>
      </c>
      <c r="AP1004" s="2">
        <v>0</v>
      </c>
      <c r="AQ1004" s="2">
        <v>209</v>
      </c>
      <c r="AR1004" s="2">
        <v>322</v>
      </c>
      <c r="AS1004" s="2">
        <v>6</v>
      </c>
      <c r="AT1004" s="2">
        <v>24</v>
      </c>
      <c r="AU1004" s="2">
        <v>151</v>
      </c>
      <c r="AV1004" s="2">
        <v>611</v>
      </c>
      <c r="AW1004" s="2">
        <v>37</v>
      </c>
      <c r="AX1004" s="2">
        <v>107</v>
      </c>
      <c r="AY1004" s="2">
        <v>90</v>
      </c>
      <c r="AZ1004" s="2">
        <v>294</v>
      </c>
      <c r="BA1004" s="2">
        <v>206</v>
      </c>
      <c r="BB1004" s="2">
        <v>94</v>
      </c>
      <c r="BC1004" s="2">
        <v>170</v>
      </c>
      <c r="BD1004" s="2">
        <v>22</v>
      </c>
      <c r="BE1004" s="2">
        <v>125</v>
      </c>
      <c r="BF1004" s="2">
        <v>29031</v>
      </c>
      <c r="BG1004" s="2">
        <v>223</v>
      </c>
      <c r="BH1004" s="2">
        <v>0</v>
      </c>
      <c r="BI1004" s="2">
        <v>0</v>
      </c>
      <c r="BJ1004" s="2">
        <v>1045</v>
      </c>
      <c r="BK1004" s="2">
        <v>6727</v>
      </c>
      <c r="BL1004" s="2">
        <v>64</v>
      </c>
      <c r="BM1004" s="2">
        <v>110</v>
      </c>
      <c r="BN1004" s="2">
        <v>4707</v>
      </c>
      <c r="BO1004" s="2">
        <v>5285</v>
      </c>
      <c r="BP1004" s="2">
        <v>296</v>
      </c>
      <c r="BQ1004" s="2">
        <v>421</v>
      </c>
      <c r="BR1004" s="2">
        <v>391</v>
      </c>
      <c r="BS1004" s="2">
        <v>2777</v>
      </c>
      <c r="BT1004" s="2">
        <v>1031</v>
      </c>
      <c r="BU1004" s="2">
        <v>391</v>
      </c>
      <c r="BV1004" s="2">
        <v>2206</v>
      </c>
      <c r="BW1004" s="2">
        <v>620</v>
      </c>
      <c r="BX1004" s="2">
        <v>2737</v>
      </c>
      <c r="BY1004" s="2">
        <v>255</v>
      </c>
      <c r="BZ1004" s="2">
        <v>413</v>
      </c>
      <c r="CA1004" s="2">
        <v>340</v>
      </c>
      <c r="CB1004" s="2">
        <v>81.7</v>
      </c>
      <c r="CC1004" s="2">
        <v>11.6</v>
      </c>
      <c r="CD1004" s="2">
        <v>29926562</v>
      </c>
      <c r="CE1004" s="2">
        <v>13145898</v>
      </c>
      <c r="CF1004" s="2">
        <v>28087796</v>
      </c>
      <c r="CG1004" s="2">
        <v>9529610</v>
      </c>
      <c r="CH1004" s="2">
        <v>2416431</v>
      </c>
      <c r="CI1004" s="2">
        <v>2739551</v>
      </c>
      <c r="CJ1004" s="2">
        <v>0</v>
      </c>
      <c r="CK1004" s="2">
        <v>2</v>
      </c>
      <c r="CL1004" s="2">
        <v>70</v>
      </c>
      <c r="CM1004" s="2">
        <v>9</v>
      </c>
      <c r="CN1004" s="2">
        <v>235</v>
      </c>
      <c r="CO1004" s="2">
        <v>3604</v>
      </c>
      <c r="CP1004" s="2">
        <v>4</v>
      </c>
      <c r="CQ1004" s="2">
        <v>136</v>
      </c>
      <c r="CR1004" s="2">
        <v>1875</v>
      </c>
      <c r="CS1004" s="2">
        <v>0</v>
      </c>
      <c r="CT1004" s="2">
        <v>0</v>
      </c>
      <c r="CU1004" s="2">
        <v>0</v>
      </c>
      <c r="CV1004" s="2">
        <v>0</v>
      </c>
      <c r="CW1004" s="2">
        <v>1</v>
      </c>
      <c r="CX1004" s="2">
        <v>648</v>
      </c>
      <c r="CY1004" s="2">
        <v>28108</v>
      </c>
      <c r="CZ1004" s="2">
        <v>15184</v>
      </c>
      <c r="DA1004" s="2">
        <v>12924</v>
      </c>
      <c r="DB1004" s="2">
        <v>795</v>
      </c>
      <c r="DC1004" s="2">
        <v>499</v>
      </c>
      <c r="DD1004" s="2">
        <v>296</v>
      </c>
      <c r="DE1004" s="2">
        <v>15377</v>
      </c>
      <c r="DF1004" s="2">
        <v>5506</v>
      </c>
      <c r="DG1004" s="2">
        <v>9871</v>
      </c>
      <c r="DH1004" s="2">
        <v>753</v>
      </c>
      <c r="DI1004" s="2">
        <v>8655</v>
      </c>
      <c r="DJ1004" s="2">
        <v>17802</v>
      </c>
      <c r="DK1004" s="2">
        <v>3</v>
      </c>
      <c r="DL1004" s="2">
        <v>1</v>
      </c>
      <c r="DM1004" s="2">
        <v>58445</v>
      </c>
      <c r="DN1004" s="2">
        <v>2653</v>
      </c>
      <c r="DO1004" s="2">
        <v>512</v>
      </c>
      <c r="DP1004" s="2">
        <v>251</v>
      </c>
      <c r="DQ1004" s="2">
        <v>9</v>
      </c>
      <c r="DR1004" s="2">
        <v>1</v>
      </c>
      <c r="DS1004" s="2">
        <v>41</v>
      </c>
      <c r="DT1004" s="2">
        <v>23</v>
      </c>
      <c r="DU1004" s="2">
        <v>92</v>
      </c>
      <c r="DV1004" s="2">
        <v>32</v>
      </c>
      <c r="DW1004" s="2">
        <v>88</v>
      </c>
      <c r="DX1004" s="2">
        <v>15</v>
      </c>
    </row>
    <row r="1005" spans="1:128" ht="16.5" customHeight="1" x14ac:dyDescent="0.55000000000000004">
      <c r="A1005" s="2" t="s">
        <v>2269</v>
      </c>
      <c r="B1005" s="2" t="s">
        <v>2235</v>
      </c>
      <c r="C1005" s="2" t="s">
        <v>2270</v>
      </c>
      <c r="D1005" s="2">
        <v>98255</v>
      </c>
      <c r="E1005" s="2">
        <v>47920</v>
      </c>
      <c r="F1005" s="2">
        <v>50335</v>
      </c>
      <c r="G1005" s="2">
        <v>93572</v>
      </c>
      <c r="H1005" s="2">
        <v>45917</v>
      </c>
      <c r="I1005" s="2">
        <v>47655</v>
      </c>
      <c r="J1005" s="2">
        <v>11679</v>
      </c>
      <c r="K1005" s="2">
        <v>5934</v>
      </c>
      <c r="L1005" s="2">
        <v>5745</v>
      </c>
      <c r="M1005" s="2">
        <v>54529</v>
      </c>
      <c r="N1005" s="2">
        <v>27172</v>
      </c>
      <c r="O1005" s="2">
        <v>27357</v>
      </c>
      <c r="P1005" s="2">
        <v>26630</v>
      </c>
      <c r="Q1005" s="2">
        <v>11870</v>
      </c>
      <c r="R1005" s="2">
        <v>14760</v>
      </c>
      <c r="S1005" s="2">
        <v>13857</v>
      </c>
      <c r="T1005" s="2">
        <v>5922</v>
      </c>
      <c r="U1005" s="2">
        <v>7935</v>
      </c>
      <c r="V1005" s="2">
        <v>1544</v>
      </c>
      <c r="W1005" s="2">
        <v>531</v>
      </c>
      <c r="X1005" s="2">
        <v>1223</v>
      </c>
      <c r="Y1005" s="2">
        <v>2823</v>
      </c>
      <c r="Z1005" s="2">
        <v>2648</v>
      </c>
      <c r="AA1005" s="2">
        <v>38697</v>
      </c>
      <c r="AB1005" s="2">
        <v>38655</v>
      </c>
      <c r="AC1005" s="2">
        <v>96850</v>
      </c>
      <c r="AD1005" s="2">
        <v>23773</v>
      </c>
      <c r="AE1005" s="2">
        <v>10180</v>
      </c>
      <c r="AF1005" s="2">
        <v>9982</v>
      </c>
      <c r="AG1005" s="2">
        <v>5272</v>
      </c>
      <c r="AH1005" s="2">
        <v>4064</v>
      </c>
      <c r="AI1005" s="2">
        <v>336</v>
      </c>
      <c r="AJ1005" s="2">
        <v>141</v>
      </c>
      <c r="AK1005" s="2">
        <v>3020</v>
      </c>
      <c r="AL1005" s="2">
        <v>3020</v>
      </c>
      <c r="AM1005" s="2">
        <v>3052</v>
      </c>
      <c r="AN1005" s="2">
        <v>10</v>
      </c>
      <c r="AO1005" s="2">
        <v>0</v>
      </c>
      <c r="AP1005" s="2">
        <v>0</v>
      </c>
      <c r="AQ1005" s="2">
        <v>299</v>
      </c>
      <c r="AR1005" s="2">
        <v>382</v>
      </c>
      <c r="AS1005" s="2">
        <v>5</v>
      </c>
      <c r="AT1005" s="2">
        <v>18</v>
      </c>
      <c r="AU1005" s="2">
        <v>49</v>
      </c>
      <c r="AV1005" s="2">
        <v>673</v>
      </c>
      <c r="AW1005" s="2">
        <v>42</v>
      </c>
      <c r="AX1005" s="2">
        <v>130</v>
      </c>
      <c r="AY1005" s="2">
        <v>116</v>
      </c>
      <c r="AZ1005" s="2">
        <v>370</v>
      </c>
      <c r="BA1005" s="2">
        <v>298</v>
      </c>
      <c r="BB1005" s="2">
        <v>157</v>
      </c>
      <c r="BC1005" s="2">
        <v>292</v>
      </c>
      <c r="BD1005" s="2">
        <v>15</v>
      </c>
      <c r="BE1005" s="2">
        <v>196</v>
      </c>
      <c r="BF1005" s="2">
        <v>29009</v>
      </c>
      <c r="BG1005" s="2">
        <v>151</v>
      </c>
      <c r="BH1005" s="2">
        <v>0</v>
      </c>
      <c r="BI1005" s="2">
        <v>0</v>
      </c>
      <c r="BJ1005" s="2">
        <v>1556</v>
      </c>
      <c r="BK1005" s="2">
        <v>5349</v>
      </c>
      <c r="BL1005" s="2">
        <v>16</v>
      </c>
      <c r="BM1005" s="2">
        <v>234</v>
      </c>
      <c r="BN1005" s="2">
        <v>1262</v>
      </c>
      <c r="BO1005" s="2">
        <v>6283</v>
      </c>
      <c r="BP1005" s="2">
        <v>448</v>
      </c>
      <c r="BQ1005" s="2">
        <v>386</v>
      </c>
      <c r="BR1005" s="2">
        <v>373</v>
      </c>
      <c r="BS1005" s="2">
        <v>2575</v>
      </c>
      <c r="BT1005" s="2">
        <v>1252</v>
      </c>
      <c r="BU1005" s="2">
        <v>1055</v>
      </c>
      <c r="BV1005" s="2">
        <v>5623</v>
      </c>
      <c r="BW1005" s="2">
        <v>668</v>
      </c>
      <c r="BX1005" s="2">
        <v>1778</v>
      </c>
      <c r="BY1005" s="2">
        <v>105</v>
      </c>
      <c r="BZ1005" s="2">
        <v>752</v>
      </c>
      <c r="CA1005" s="2">
        <v>473</v>
      </c>
      <c r="CB1005" s="2">
        <v>82.5</v>
      </c>
      <c r="CC1005" s="2">
        <v>3.2</v>
      </c>
      <c r="CD1005" s="2">
        <v>36540488</v>
      </c>
      <c r="CE1005" s="2">
        <v>12666207</v>
      </c>
      <c r="CF1005" s="2">
        <v>34479102</v>
      </c>
      <c r="CG1005" s="2">
        <v>15087550</v>
      </c>
      <c r="CH1005" s="2">
        <v>2864967</v>
      </c>
      <c r="CI1005" s="2">
        <v>3414255</v>
      </c>
      <c r="CJ1005" s="2">
        <v>12912</v>
      </c>
      <c r="CK1005" s="2">
        <v>3</v>
      </c>
      <c r="CL1005" s="2">
        <v>686</v>
      </c>
      <c r="CM1005" s="2">
        <v>10</v>
      </c>
      <c r="CN1005" s="2">
        <v>311</v>
      </c>
      <c r="CO1005" s="2">
        <v>5080</v>
      </c>
      <c r="CP1005" s="2">
        <v>6</v>
      </c>
      <c r="CQ1005" s="2">
        <v>211</v>
      </c>
      <c r="CR1005" s="2">
        <v>3362</v>
      </c>
      <c r="CS1005" s="2">
        <v>0</v>
      </c>
      <c r="CT1005" s="2">
        <v>0</v>
      </c>
      <c r="CU1005" s="2">
        <v>0</v>
      </c>
      <c r="CV1005" s="2">
        <v>0</v>
      </c>
      <c r="CW1005" s="2">
        <v>4</v>
      </c>
      <c r="CX1005" s="2">
        <v>3526</v>
      </c>
      <c r="CY1005" s="2">
        <v>47013</v>
      </c>
      <c r="CZ1005" s="2">
        <v>25684</v>
      </c>
      <c r="DA1005" s="2">
        <v>21329</v>
      </c>
      <c r="DB1005" s="2">
        <v>1627</v>
      </c>
      <c r="DC1005" s="2">
        <v>1046</v>
      </c>
      <c r="DD1005" s="2">
        <v>581</v>
      </c>
      <c r="DE1005" s="2">
        <v>29349</v>
      </c>
      <c r="DF1005" s="2">
        <v>10710</v>
      </c>
      <c r="DG1005" s="2">
        <v>18639</v>
      </c>
      <c r="DH1005" s="2">
        <v>375</v>
      </c>
      <c r="DI1005" s="2">
        <v>14783</v>
      </c>
      <c r="DJ1005" s="2">
        <v>30365</v>
      </c>
      <c r="DK1005" s="2">
        <v>2</v>
      </c>
      <c r="DL1005" s="2">
        <v>1</v>
      </c>
      <c r="DM1005" s="2">
        <v>99176</v>
      </c>
      <c r="DN1005" s="2">
        <v>996</v>
      </c>
      <c r="DO1005" s="2">
        <v>527</v>
      </c>
      <c r="DP1005" s="2">
        <v>344</v>
      </c>
      <c r="DQ1005" s="2">
        <v>10</v>
      </c>
      <c r="DR1005" s="2">
        <v>2</v>
      </c>
      <c r="DS1005" s="2">
        <v>73</v>
      </c>
      <c r="DT1005" s="2">
        <v>53</v>
      </c>
      <c r="DU1005" s="2">
        <v>256</v>
      </c>
      <c r="DV1005" s="2">
        <v>92</v>
      </c>
      <c r="DW1005" s="2">
        <v>222</v>
      </c>
      <c r="DX1005" s="2">
        <v>19</v>
      </c>
    </row>
    <row r="1006" spans="1:128" ht="16.5" customHeight="1" x14ac:dyDescent="0.55000000000000004">
      <c r="A1006" s="2" t="s">
        <v>2271</v>
      </c>
      <c r="B1006" s="2" t="s">
        <v>2235</v>
      </c>
      <c r="C1006" s="2" t="s">
        <v>2272</v>
      </c>
      <c r="D1006" s="2">
        <v>148831</v>
      </c>
      <c r="E1006" s="2">
        <v>75290</v>
      </c>
      <c r="F1006" s="2">
        <v>73541</v>
      </c>
      <c r="G1006" s="2">
        <v>138972</v>
      </c>
      <c r="H1006" s="2">
        <v>70448</v>
      </c>
      <c r="I1006" s="2">
        <v>68524</v>
      </c>
      <c r="J1006" s="2">
        <v>19321</v>
      </c>
      <c r="K1006" s="2">
        <v>9824</v>
      </c>
      <c r="L1006" s="2">
        <v>9497</v>
      </c>
      <c r="M1006" s="2">
        <v>91387</v>
      </c>
      <c r="N1006" s="2">
        <v>47984</v>
      </c>
      <c r="O1006" s="2">
        <v>43403</v>
      </c>
      <c r="P1006" s="2">
        <v>37160</v>
      </c>
      <c r="Q1006" s="2">
        <v>16886</v>
      </c>
      <c r="R1006" s="2">
        <v>20274</v>
      </c>
      <c r="S1006" s="2">
        <v>18565</v>
      </c>
      <c r="T1006" s="2">
        <v>8087</v>
      </c>
      <c r="U1006" s="2">
        <v>10478</v>
      </c>
      <c r="V1006" s="2">
        <v>9011</v>
      </c>
      <c r="W1006" s="2">
        <v>878</v>
      </c>
      <c r="X1006" s="2">
        <v>1491</v>
      </c>
      <c r="Y1006" s="2">
        <v>4836</v>
      </c>
      <c r="Z1006" s="2">
        <v>5323</v>
      </c>
      <c r="AA1006" s="2">
        <v>62633</v>
      </c>
      <c r="AB1006" s="2">
        <v>62568</v>
      </c>
      <c r="AC1006" s="2">
        <v>146234</v>
      </c>
      <c r="AD1006" s="2">
        <v>36627</v>
      </c>
      <c r="AE1006" s="2">
        <v>21072</v>
      </c>
      <c r="AF1006" s="2">
        <v>14175</v>
      </c>
      <c r="AG1006" s="2">
        <v>7797</v>
      </c>
      <c r="AH1006" s="2">
        <v>5676</v>
      </c>
      <c r="AI1006" s="2">
        <v>564</v>
      </c>
      <c r="AJ1006" s="2">
        <v>207</v>
      </c>
      <c r="AK1006" s="2">
        <v>6281</v>
      </c>
      <c r="AL1006" s="2">
        <v>5606</v>
      </c>
      <c r="AM1006" s="2">
        <v>6267</v>
      </c>
      <c r="AN1006" s="2">
        <v>13</v>
      </c>
      <c r="AO1006" s="2">
        <v>0</v>
      </c>
      <c r="AP1006" s="2">
        <v>0</v>
      </c>
      <c r="AQ1006" s="2">
        <v>502</v>
      </c>
      <c r="AR1006" s="2">
        <v>1067</v>
      </c>
      <c r="AS1006" s="2">
        <v>11</v>
      </c>
      <c r="AT1006" s="2">
        <v>39</v>
      </c>
      <c r="AU1006" s="2">
        <v>517</v>
      </c>
      <c r="AV1006" s="2">
        <v>1411</v>
      </c>
      <c r="AW1006" s="2">
        <v>63</v>
      </c>
      <c r="AX1006" s="2">
        <v>409</v>
      </c>
      <c r="AY1006" s="2">
        <v>216</v>
      </c>
      <c r="AZ1006" s="2">
        <v>533</v>
      </c>
      <c r="BA1006" s="2">
        <v>371</v>
      </c>
      <c r="BB1006" s="2">
        <v>187</v>
      </c>
      <c r="BC1006" s="2">
        <v>395</v>
      </c>
      <c r="BD1006" s="2">
        <v>27</v>
      </c>
      <c r="BE1006" s="2">
        <v>506</v>
      </c>
      <c r="BF1006" s="2">
        <v>106426</v>
      </c>
      <c r="BG1006" s="2">
        <v>136</v>
      </c>
      <c r="BH1006" s="2">
        <v>0</v>
      </c>
      <c r="BI1006" s="2">
        <v>0</v>
      </c>
      <c r="BJ1006" s="2">
        <v>3760</v>
      </c>
      <c r="BK1006" s="2">
        <v>36110</v>
      </c>
      <c r="BL1006" s="2">
        <v>246</v>
      </c>
      <c r="BM1006" s="2">
        <v>342</v>
      </c>
      <c r="BN1006" s="2">
        <v>14337</v>
      </c>
      <c r="BO1006" s="2">
        <v>15423</v>
      </c>
      <c r="BP1006" s="2">
        <v>759</v>
      </c>
      <c r="BQ1006" s="2">
        <v>2066</v>
      </c>
      <c r="BR1006" s="2">
        <v>1935</v>
      </c>
      <c r="BS1006" s="2">
        <v>4981</v>
      </c>
      <c r="BT1006" s="2">
        <v>4419</v>
      </c>
      <c r="BU1006" s="2">
        <v>1683</v>
      </c>
      <c r="BV1006" s="2">
        <v>6703</v>
      </c>
      <c r="BW1006" s="2">
        <v>300</v>
      </c>
      <c r="BX1006" s="2">
        <v>13226</v>
      </c>
      <c r="BY1006" s="2">
        <v>259</v>
      </c>
      <c r="BZ1006" s="2">
        <v>745</v>
      </c>
      <c r="CA1006" s="2">
        <v>737</v>
      </c>
      <c r="CB1006" s="2">
        <v>88.7</v>
      </c>
      <c r="CC1006" s="2">
        <v>0.8</v>
      </c>
      <c r="CD1006" s="2">
        <v>65066222</v>
      </c>
      <c r="CE1006" s="2">
        <v>31869265</v>
      </c>
      <c r="CF1006" s="2">
        <v>61779726</v>
      </c>
      <c r="CG1006" s="2">
        <v>25675167</v>
      </c>
      <c r="CH1006" s="2">
        <v>6713001</v>
      </c>
      <c r="CI1006" s="2">
        <v>10027962</v>
      </c>
      <c r="CJ1006" s="2">
        <v>3069</v>
      </c>
      <c r="CK1006" s="2">
        <v>9</v>
      </c>
      <c r="CL1006" s="2">
        <v>1231</v>
      </c>
      <c r="CM1006" s="2">
        <v>16</v>
      </c>
      <c r="CN1006" s="2">
        <v>510</v>
      </c>
      <c r="CO1006" s="2">
        <v>7710</v>
      </c>
      <c r="CP1006" s="2">
        <v>9</v>
      </c>
      <c r="CQ1006" s="2">
        <v>311</v>
      </c>
      <c r="CR1006" s="2">
        <v>4124</v>
      </c>
      <c r="CS1006" s="2">
        <v>0</v>
      </c>
      <c r="CT1006" s="2">
        <v>0</v>
      </c>
      <c r="CU1006" s="2">
        <v>0</v>
      </c>
      <c r="CV1006" s="2">
        <v>0</v>
      </c>
      <c r="CW1006" s="2">
        <v>4</v>
      </c>
      <c r="CX1006" s="2">
        <v>2693</v>
      </c>
      <c r="CY1006" s="2">
        <v>70379</v>
      </c>
      <c r="CZ1006" s="2">
        <v>40095</v>
      </c>
      <c r="DA1006" s="2">
        <v>30284</v>
      </c>
      <c r="DB1006" s="2">
        <v>2631</v>
      </c>
      <c r="DC1006" s="2">
        <v>1624</v>
      </c>
      <c r="DD1006" s="2">
        <v>1007</v>
      </c>
      <c r="DE1006" s="2">
        <v>39524</v>
      </c>
      <c r="DF1006" s="2">
        <v>14247</v>
      </c>
      <c r="DG1006" s="2">
        <v>25277</v>
      </c>
      <c r="DH1006" s="2">
        <v>727</v>
      </c>
      <c r="DI1006" s="2">
        <v>24530</v>
      </c>
      <c r="DJ1006" s="2">
        <v>42774</v>
      </c>
      <c r="DK1006" s="2">
        <v>5</v>
      </c>
      <c r="DL1006" s="2">
        <v>2</v>
      </c>
      <c r="DM1006" s="2">
        <v>150188</v>
      </c>
      <c r="DN1006" s="2">
        <v>1373</v>
      </c>
      <c r="DO1006" s="2">
        <v>828</v>
      </c>
      <c r="DP1006" s="2">
        <v>445</v>
      </c>
      <c r="DQ1006" s="2">
        <v>31</v>
      </c>
      <c r="DR1006" s="2">
        <v>3</v>
      </c>
      <c r="DS1006" s="2">
        <v>103</v>
      </c>
      <c r="DT1006" s="2">
        <v>63</v>
      </c>
      <c r="DU1006" s="2">
        <v>303</v>
      </c>
      <c r="DV1006" s="2">
        <v>97</v>
      </c>
      <c r="DW1006" s="2">
        <v>276</v>
      </c>
      <c r="DX1006" s="2">
        <v>23</v>
      </c>
    </row>
    <row r="1007" spans="1:128" ht="16.5" customHeight="1" x14ac:dyDescent="0.55000000000000004">
      <c r="A1007" s="2" t="s">
        <v>2273</v>
      </c>
      <c r="B1007" s="2" t="s">
        <v>2235</v>
      </c>
      <c r="C1007" s="2" t="s">
        <v>2274</v>
      </c>
      <c r="D1007" s="2">
        <v>134751</v>
      </c>
      <c r="E1007" s="2">
        <v>66415</v>
      </c>
      <c r="F1007" s="2">
        <v>68336</v>
      </c>
      <c r="G1007" s="2">
        <v>130832</v>
      </c>
      <c r="H1007" s="2">
        <v>64421</v>
      </c>
      <c r="I1007" s="2">
        <v>66411</v>
      </c>
      <c r="J1007" s="2">
        <v>17241</v>
      </c>
      <c r="K1007" s="2">
        <v>8850</v>
      </c>
      <c r="L1007" s="2">
        <v>8391</v>
      </c>
      <c r="M1007" s="2">
        <v>79173</v>
      </c>
      <c r="N1007" s="2">
        <v>40220</v>
      </c>
      <c r="O1007" s="2">
        <v>38953</v>
      </c>
      <c r="P1007" s="2">
        <v>37287</v>
      </c>
      <c r="Q1007" s="2">
        <v>16845</v>
      </c>
      <c r="R1007" s="2">
        <v>20442</v>
      </c>
      <c r="S1007" s="2">
        <v>18965</v>
      </c>
      <c r="T1007" s="2">
        <v>8117</v>
      </c>
      <c r="U1007" s="2">
        <v>10848</v>
      </c>
      <c r="V1007" s="2">
        <v>3083</v>
      </c>
      <c r="W1007" s="2">
        <v>807</v>
      </c>
      <c r="X1007" s="2">
        <v>1626</v>
      </c>
      <c r="Y1007" s="2">
        <v>3564</v>
      </c>
      <c r="Z1007" s="2">
        <v>3855</v>
      </c>
      <c r="AA1007" s="2">
        <v>52005</v>
      </c>
      <c r="AB1007" s="2">
        <v>51909</v>
      </c>
      <c r="AC1007" s="2">
        <v>132550</v>
      </c>
      <c r="AD1007" s="2">
        <v>32136</v>
      </c>
      <c r="AE1007" s="2">
        <v>13788</v>
      </c>
      <c r="AF1007" s="2">
        <v>13353</v>
      </c>
      <c r="AG1007" s="2">
        <v>6921</v>
      </c>
      <c r="AH1007" s="2">
        <v>5039</v>
      </c>
      <c r="AI1007" s="2">
        <v>463</v>
      </c>
      <c r="AJ1007" s="2">
        <v>177</v>
      </c>
      <c r="AK1007" s="2">
        <v>7935</v>
      </c>
      <c r="AL1007" s="2">
        <v>7935</v>
      </c>
      <c r="AM1007" s="2">
        <v>4348</v>
      </c>
      <c r="AN1007" s="2">
        <v>64</v>
      </c>
      <c r="AO1007" s="2">
        <v>0</v>
      </c>
      <c r="AP1007" s="2">
        <v>0</v>
      </c>
      <c r="AQ1007" s="2">
        <v>385</v>
      </c>
      <c r="AR1007" s="2">
        <v>585</v>
      </c>
      <c r="AS1007" s="2">
        <v>14</v>
      </c>
      <c r="AT1007" s="2">
        <v>27</v>
      </c>
      <c r="AU1007" s="2">
        <v>134</v>
      </c>
      <c r="AV1007" s="2">
        <v>975</v>
      </c>
      <c r="AW1007" s="2">
        <v>41</v>
      </c>
      <c r="AX1007" s="2">
        <v>233</v>
      </c>
      <c r="AY1007" s="2">
        <v>147</v>
      </c>
      <c r="AZ1007" s="2">
        <v>500</v>
      </c>
      <c r="BA1007" s="2">
        <v>330</v>
      </c>
      <c r="BB1007" s="2">
        <v>140</v>
      </c>
      <c r="BC1007" s="2">
        <v>422</v>
      </c>
      <c r="BD1007" s="2">
        <v>31</v>
      </c>
      <c r="BE1007" s="2">
        <v>320</v>
      </c>
      <c r="BF1007" s="2">
        <v>63402</v>
      </c>
      <c r="BG1007" s="2">
        <v>467</v>
      </c>
      <c r="BH1007" s="2">
        <v>0</v>
      </c>
      <c r="BI1007" s="2">
        <v>0</v>
      </c>
      <c r="BJ1007" s="2">
        <v>2786</v>
      </c>
      <c r="BK1007" s="2">
        <v>20192</v>
      </c>
      <c r="BL1007" s="2">
        <v>63</v>
      </c>
      <c r="BM1007" s="2">
        <v>274</v>
      </c>
      <c r="BN1007" s="2">
        <v>5232</v>
      </c>
      <c r="BO1007" s="2">
        <v>11655</v>
      </c>
      <c r="BP1007" s="2">
        <v>711</v>
      </c>
      <c r="BQ1007" s="2">
        <v>787</v>
      </c>
      <c r="BR1007" s="2">
        <v>2704</v>
      </c>
      <c r="BS1007" s="2">
        <v>4417</v>
      </c>
      <c r="BT1007" s="2">
        <v>1584</v>
      </c>
      <c r="BU1007" s="2">
        <v>1097</v>
      </c>
      <c r="BV1007" s="2">
        <v>6476</v>
      </c>
      <c r="BW1007" s="2">
        <v>417</v>
      </c>
      <c r="BX1007" s="2">
        <v>4540</v>
      </c>
      <c r="BY1007" s="2">
        <v>1014</v>
      </c>
      <c r="BZ1007" s="2">
        <v>1978</v>
      </c>
      <c r="CA1007" s="2">
        <v>649</v>
      </c>
      <c r="CB1007" s="2">
        <v>84.8</v>
      </c>
      <c r="CC1007" s="2">
        <v>2.6</v>
      </c>
      <c r="CD1007" s="2">
        <v>53701616</v>
      </c>
      <c r="CE1007" s="2">
        <v>21234330</v>
      </c>
      <c r="CF1007" s="2">
        <v>49400906</v>
      </c>
      <c r="CG1007" s="2">
        <v>21424803</v>
      </c>
      <c r="CH1007" s="2">
        <v>5336776</v>
      </c>
      <c r="CI1007" s="2">
        <v>4868873</v>
      </c>
      <c r="CJ1007" s="2">
        <v>0</v>
      </c>
      <c r="CK1007" s="2">
        <v>4</v>
      </c>
      <c r="CL1007" s="2">
        <v>810</v>
      </c>
      <c r="CM1007" s="2">
        <v>23</v>
      </c>
      <c r="CN1007" s="2">
        <v>492</v>
      </c>
      <c r="CO1007" s="2">
        <v>6941</v>
      </c>
      <c r="CP1007" s="2">
        <v>9</v>
      </c>
      <c r="CQ1007" s="2">
        <v>241</v>
      </c>
      <c r="CR1007" s="2">
        <v>3515</v>
      </c>
      <c r="CS1007" s="2">
        <v>0</v>
      </c>
      <c r="CT1007" s="2">
        <v>0</v>
      </c>
      <c r="CU1007" s="2">
        <v>0</v>
      </c>
      <c r="CV1007" s="2">
        <v>0</v>
      </c>
      <c r="CW1007" s="2">
        <v>5</v>
      </c>
      <c r="CX1007" s="2">
        <v>1927</v>
      </c>
      <c r="CY1007" s="2">
        <v>67583</v>
      </c>
      <c r="CZ1007" s="2">
        <v>37449</v>
      </c>
      <c r="DA1007" s="2">
        <v>30134</v>
      </c>
      <c r="DB1007" s="2">
        <v>2156</v>
      </c>
      <c r="DC1007" s="2">
        <v>1315</v>
      </c>
      <c r="DD1007" s="2">
        <v>841</v>
      </c>
      <c r="DE1007" s="2">
        <v>40251</v>
      </c>
      <c r="DF1007" s="2">
        <v>14764</v>
      </c>
      <c r="DG1007" s="2">
        <v>25487</v>
      </c>
      <c r="DH1007" s="2">
        <v>2556</v>
      </c>
      <c r="DI1007" s="2">
        <v>19652</v>
      </c>
      <c r="DJ1007" s="2">
        <v>43253</v>
      </c>
      <c r="DK1007" s="2">
        <v>7</v>
      </c>
      <c r="DL1007" s="2">
        <v>3</v>
      </c>
      <c r="DM1007" s="2">
        <v>134556</v>
      </c>
      <c r="DN1007" s="2">
        <v>4471</v>
      </c>
      <c r="DO1007" s="2">
        <v>747</v>
      </c>
      <c r="DP1007" s="2">
        <v>435</v>
      </c>
      <c r="DQ1007" s="2">
        <v>20</v>
      </c>
      <c r="DR1007" s="2">
        <v>4</v>
      </c>
      <c r="DS1007" s="2">
        <v>101</v>
      </c>
      <c r="DT1007" s="2">
        <v>67</v>
      </c>
      <c r="DU1007" s="2">
        <v>214</v>
      </c>
      <c r="DV1007" s="2">
        <v>91</v>
      </c>
      <c r="DW1007" s="2">
        <v>222</v>
      </c>
      <c r="DX1007" s="2">
        <v>30</v>
      </c>
    </row>
    <row r="1008" spans="1:128" ht="16.5" customHeight="1" x14ac:dyDescent="0.55000000000000004">
      <c r="A1008" s="2" t="s">
        <v>2275</v>
      </c>
      <c r="B1008" s="2" t="s">
        <v>2235</v>
      </c>
      <c r="C1008" s="2" t="s">
        <v>2276</v>
      </c>
      <c r="D1008" s="2">
        <v>44355</v>
      </c>
      <c r="E1008" s="2">
        <v>22002</v>
      </c>
      <c r="F1008" s="2">
        <v>22353</v>
      </c>
      <c r="G1008" s="2">
        <v>43264</v>
      </c>
      <c r="H1008" s="2">
        <v>21444</v>
      </c>
      <c r="I1008" s="2">
        <v>21820</v>
      </c>
      <c r="J1008" s="2">
        <v>4732</v>
      </c>
      <c r="K1008" s="2">
        <v>2444</v>
      </c>
      <c r="L1008" s="2">
        <v>2288</v>
      </c>
      <c r="M1008" s="2">
        <v>23319</v>
      </c>
      <c r="N1008" s="2">
        <v>12073</v>
      </c>
      <c r="O1008" s="2">
        <v>11246</v>
      </c>
      <c r="P1008" s="2">
        <v>16032</v>
      </c>
      <c r="Q1008" s="2">
        <v>7295</v>
      </c>
      <c r="R1008" s="2">
        <v>8737</v>
      </c>
      <c r="S1008" s="2">
        <v>8350</v>
      </c>
      <c r="T1008" s="2">
        <v>3427</v>
      </c>
      <c r="U1008" s="2">
        <v>4923</v>
      </c>
      <c r="V1008" s="2">
        <v>885</v>
      </c>
      <c r="W1008" s="2">
        <v>152</v>
      </c>
      <c r="X1008" s="2">
        <v>728</v>
      </c>
      <c r="Y1008" s="2">
        <v>768</v>
      </c>
      <c r="Z1008" s="2">
        <v>1017</v>
      </c>
      <c r="AA1008" s="2">
        <v>16633</v>
      </c>
      <c r="AB1008" s="2">
        <v>16593</v>
      </c>
      <c r="AC1008" s="2">
        <v>43318</v>
      </c>
      <c r="AD1008" s="2">
        <v>9383</v>
      </c>
      <c r="AE1008" s="2">
        <v>4274</v>
      </c>
      <c r="AF1008" s="2">
        <v>5093</v>
      </c>
      <c r="AG1008" s="2">
        <v>2742</v>
      </c>
      <c r="AH1008" s="2">
        <v>1974</v>
      </c>
      <c r="AI1008" s="2">
        <v>77</v>
      </c>
      <c r="AJ1008" s="2">
        <v>37</v>
      </c>
      <c r="AK1008" s="2">
        <v>49923</v>
      </c>
      <c r="AL1008" s="2">
        <v>8555</v>
      </c>
      <c r="AM1008" s="2">
        <v>1937</v>
      </c>
      <c r="AN1008" s="2">
        <v>34</v>
      </c>
      <c r="AO1008" s="2">
        <v>5</v>
      </c>
      <c r="AP1008" s="2">
        <v>4</v>
      </c>
      <c r="AQ1008" s="2">
        <v>249</v>
      </c>
      <c r="AR1008" s="2">
        <v>252</v>
      </c>
      <c r="AS1008" s="2">
        <v>4</v>
      </c>
      <c r="AT1008" s="2">
        <v>5</v>
      </c>
      <c r="AU1008" s="2">
        <v>41</v>
      </c>
      <c r="AV1008" s="2">
        <v>434</v>
      </c>
      <c r="AW1008" s="2">
        <v>18</v>
      </c>
      <c r="AX1008" s="2">
        <v>47</v>
      </c>
      <c r="AY1008" s="2">
        <v>68</v>
      </c>
      <c r="AZ1008" s="2">
        <v>189</v>
      </c>
      <c r="BA1008" s="2">
        <v>193</v>
      </c>
      <c r="BB1008" s="2">
        <v>56</v>
      </c>
      <c r="BC1008" s="2">
        <v>165</v>
      </c>
      <c r="BD1008" s="2">
        <v>19</v>
      </c>
      <c r="BE1008" s="2">
        <v>154</v>
      </c>
      <c r="BF1008" s="2">
        <v>18731</v>
      </c>
      <c r="BG1008" s="2">
        <v>259</v>
      </c>
      <c r="BH1008" s="2">
        <v>48</v>
      </c>
      <c r="BI1008" s="2">
        <v>19</v>
      </c>
      <c r="BJ1008" s="2">
        <v>1271</v>
      </c>
      <c r="BK1008" s="2">
        <v>7722</v>
      </c>
      <c r="BL1008" s="2">
        <v>53</v>
      </c>
      <c r="BM1008" s="2">
        <v>15</v>
      </c>
      <c r="BN1008" s="2">
        <v>506</v>
      </c>
      <c r="BO1008" s="2">
        <v>2825</v>
      </c>
      <c r="BP1008" s="2">
        <v>180</v>
      </c>
      <c r="BQ1008" s="2">
        <v>116</v>
      </c>
      <c r="BR1008" s="2">
        <v>258</v>
      </c>
      <c r="BS1008" s="2">
        <v>1149</v>
      </c>
      <c r="BT1008" s="2">
        <v>899</v>
      </c>
      <c r="BU1008" s="2">
        <v>235</v>
      </c>
      <c r="BV1008" s="2">
        <v>2095</v>
      </c>
      <c r="BW1008" s="2">
        <v>239</v>
      </c>
      <c r="BX1008" s="2">
        <v>842</v>
      </c>
      <c r="BY1008" s="2">
        <v>1236</v>
      </c>
      <c r="BZ1008" s="2">
        <v>1378</v>
      </c>
      <c r="CA1008" s="2">
        <v>446</v>
      </c>
      <c r="CB1008" s="2">
        <v>86.8</v>
      </c>
      <c r="CC1008" s="2">
        <v>7.1</v>
      </c>
      <c r="CD1008" s="2">
        <v>26544628</v>
      </c>
      <c r="CE1008" s="2">
        <v>7215506</v>
      </c>
      <c r="CF1008" s="2">
        <v>25166129</v>
      </c>
      <c r="CG1008" s="2">
        <v>7072584</v>
      </c>
      <c r="CH1008" s="2">
        <v>1670301</v>
      </c>
      <c r="CI1008" s="2">
        <v>1850552</v>
      </c>
      <c r="CJ1008" s="2">
        <v>117674</v>
      </c>
      <c r="CK1008" s="2">
        <v>0</v>
      </c>
      <c r="CL1008" s="2">
        <v>0</v>
      </c>
      <c r="CM1008" s="2">
        <v>13</v>
      </c>
      <c r="CN1008" s="2">
        <v>213</v>
      </c>
      <c r="CO1008" s="2">
        <v>1951</v>
      </c>
      <c r="CP1008" s="2">
        <v>6</v>
      </c>
      <c r="CQ1008" s="2">
        <v>115</v>
      </c>
      <c r="CR1008" s="2">
        <v>1095</v>
      </c>
      <c r="CS1008" s="2">
        <v>0</v>
      </c>
      <c r="CT1008" s="2">
        <v>0</v>
      </c>
      <c r="CU1008" s="2">
        <v>0</v>
      </c>
      <c r="CV1008" s="2">
        <v>0</v>
      </c>
      <c r="CW1008" s="2">
        <v>3</v>
      </c>
      <c r="CX1008" s="2">
        <v>852</v>
      </c>
      <c r="CY1008" s="2">
        <v>23395</v>
      </c>
      <c r="CZ1008" s="2">
        <v>12976</v>
      </c>
      <c r="DA1008" s="2">
        <v>10419</v>
      </c>
      <c r="DB1008" s="2">
        <v>627</v>
      </c>
      <c r="DC1008" s="2">
        <v>418</v>
      </c>
      <c r="DD1008" s="2">
        <v>209</v>
      </c>
      <c r="DE1008" s="2">
        <v>14136</v>
      </c>
      <c r="DF1008" s="2">
        <v>5309</v>
      </c>
      <c r="DG1008" s="2">
        <v>8827</v>
      </c>
      <c r="DH1008" s="2">
        <v>1869</v>
      </c>
      <c r="DI1008" s="2">
        <v>8514</v>
      </c>
      <c r="DJ1008" s="2">
        <v>12370</v>
      </c>
      <c r="DK1008" s="2">
        <v>2</v>
      </c>
      <c r="DL1008" s="2">
        <v>1</v>
      </c>
      <c r="DM1008" s="2">
        <v>43964</v>
      </c>
      <c r="DN1008" s="2">
        <v>1843</v>
      </c>
      <c r="DO1008" s="2">
        <v>371</v>
      </c>
      <c r="DP1008" s="2">
        <v>140</v>
      </c>
      <c r="DQ1008" s="2">
        <v>5</v>
      </c>
      <c r="DR1008" s="2">
        <v>3</v>
      </c>
      <c r="DS1008" s="2">
        <v>34</v>
      </c>
      <c r="DT1008" s="2">
        <v>22</v>
      </c>
      <c r="DU1008" s="2">
        <v>56</v>
      </c>
      <c r="DV1008" s="2">
        <v>28</v>
      </c>
      <c r="DW1008" s="2">
        <v>71</v>
      </c>
      <c r="DX1008" s="2">
        <v>15</v>
      </c>
    </row>
    <row r="1009" spans="1:128" ht="16.5" customHeight="1" x14ac:dyDescent="0.55000000000000004">
      <c r="A1009" s="2" t="s">
        <v>2277</v>
      </c>
      <c r="B1009" s="2" t="s">
        <v>2235</v>
      </c>
      <c r="C1009" s="2" t="s">
        <v>2278</v>
      </c>
      <c r="D1009" s="2">
        <v>113787</v>
      </c>
      <c r="E1009" s="2">
        <v>59158</v>
      </c>
      <c r="F1009" s="2">
        <v>54629</v>
      </c>
      <c r="G1009" s="2">
        <v>110079</v>
      </c>
      <c r="H1009" s="2">
        <v>57405</v>
      </c>
      <c r="I1009" s="2">
        <v>52674</v>
      </c>
      <c r="J1009" s="2">
        <v>16453</v>
      </c>
      <c r="K1009" s="2">
        <v>8563</v>
      </c>
      <c r="L1009" s="2">
        <v>7890</v>
      </c>
      <c r="M1009" s="2">
        <v>69809</v>
      </c>
      <c r="N1009" s="2">
        <v>37949</v>
      </c>
      <c r="O1009" s="2">
        <v>31860</v>
      </c>
      <c r="P1009" s="2">
        <v>25005</v>
      </c>
      <c r="Q1009" s="2">
        <v>11383</v>
      </c>
      <c r="R1009" s="2">
        <v>13622</v>
      </c>
      <c r="S1009" s="2">
        <v>12947</v>
      </c>
      <c r="T1009" s="2">
        <v>5503</v>
      </c>
      <c r="U1009" s="2">
        <v>7444</v>
      </c>
      <c r="V1009" s="2">
        <v>1753</v>
      </c>
      <c r="W1009" s="2">
        <v>883</v>
      </c>
      <c r="X1009" s="2">
        <v>1094</v>
      </c>
      <c r="Y1009" s="2">
        <v>3946</v>
      </c>
      <c r="Z1009" s="2">
        <v>4297</v>
      </c>
      <c r="AA1009" s="2">
        <v>49077</v>
      </c>
      <c r="AB1009" s="2">
        <v>49045</v>
      </c>
      <c r="AC1009" s="2">
        <v>112690</v>
      </c>
      <c r="AD1009" s="2">
        <v>27895</v>
      </c>
      <c r="AE1009" s="2">
        <v>18138</v>
      </c>
      <c r="AF1009" s="2">
        <v>9637</v>
      </c>
      <c r="AG1009" s="2">
        <v>5139</v>
      </c>
      <c r="AH1009" s="2">
        <v>4468</v>
      </c>
      <c r="AI1009" s="2">
        <v>558</v>
      </c>
      <c r="AJ1009" s="2">
        <v>191</v>
      </c>
      <c r="AK1009" s="2">
        <v>4343</v>
      </c>
      <c r="AL1009" s="2">
        <v>4258</v>
      </c>
      <c r="AM1009" s="2">
        <v>3912</v>
      </c>
      <c r="AN1009" s="2">
        <v>14</v>
      </c>
      <c r="AO1009" s="2">
        <v>0</v>
      </c>
      <c r="AP1009" s="2">
        <v>0</v>
      </c>
      <c r="AQ1009" s="2">
        <v>463</v>
      </c>
      <c r="AR1009" s="2">
        <v>397</v>
      </c>
      <c r="AS1009" s="2">
        <v>6</v>
      </c>
      <c r="AT1009" s="2">
        <v>24</v>
      </c>
      <c r="AU1009" s="2">
        <v>199</v>
      </c>
      <c r="AV1009" s="2">
        <v>814</v>
      </c>
      <c r="AW1009" s="2">
        <v>54</v>
      </c>
      <c r="AX1009" s="2">
        <v>244</v>
      </c>
      <c r="AY1009" s="2">
        <v>110</v>
      </c>
      <c r="AZ1009" s="2">
        <v>515</v>
      </c>
      <c r="BA1009" s="2">
        <v>350</v>
      </c>
      <c r="BB1009" s="2">
        <v>134</v>
      </c>
      <c r="BC1009" s="2">
        <v>302</v>
      </c>
      <c r="BD1009" s="2">
        <v>19</v>
      </c>
      <c r="BE1009" s="2">
        <v>267</v>
      </c>
      <c r="BF1009" s="2">
        <v>60069</v>
      </c>
      <c r="BG1009" s="2">
        <v>81</v>
      </c>
      <c r="BH1009" s="2">
        <v>0</v>
      </c>
      <c r="BI1009" s="2">
        <v>0</v>
      </c>
      <c r="BJ1009" s="2">
        <v>4785</v>
      </c>
      <c r="BK1009" s="2">
        <v>19812</v>
      </c>
      <c r="BL1009" s="2">
        <v>180</v>
      </c>
      <c r="BM1009" s="2">
        <v>527</v>
      </c>
      <c r="BN1009" s="2">
        <v>6086</v>
      </c>
      <c r="BO1009" s="2">
        <v>8370</v>
      </c>
      <c r="BP1009" s="2">
        <v>764</v>
      </c>
      <c r="BQ1009" s="2">
        <v>998</v>
      </c>
      <c r="BR1009" s="2">
        <v>2245</v>
      </c>
      <c r="BS1009" s="2">
        <v>4694</v>
      </c>
      <c r="BT1009" s="2">
        <v>1630</v>
      </c>
      <c r="BU1009" s="2">
        <v>1054</v>
      </c>
      <c r="BV1009" s="2">
        <v>4155</v>
      </c>
      <c r="BW1009" s="2">
        <v>367</v>
      </c>
      <c r="BX1009" s="2">
        <v>4321</v>
      </c>
      <c r="BY1009" s="2">
        <v>456</v>
      </c>
      <c r="BZ1009" s="2">
        <v>342</v>
      </c>
      <c r="CA1009" s="2">
        <v>698</v>
      </c>
      <c r="CB1009" s="2">
        <v>85.5</v>
      </c>
      <c r="CC1009" s="2">
        <v>-0.3</v>
      </c>
      <c r="CD1009" s="2">
        <v>55888499</v>
      </c>
      <c r="CE1009" s="2">
        <v>28476897</v>
      </c>
      <c r="CF1009" s="2">
        <v>50729623</v>
      </c>
      <c r="CG1009" s="2">
        <v>20290869</v>
      </c>
      <c r="CH1009" s="2">
        <v>8665531</v>
      </c>
      <c r="CI1009" s="2">
        <v>5008480</v>
      </c>
      <c r="CJ1009" s="2">
        <v>50466</v>
      </c>
      <c r="CK1009" s="2">
        <v>3</v>
      </c>
      <c r="CL1009" s="2">
        <v>925</v>
      </c>
      <c r="CM1009" s="2">
        <v>12</v>
      </c>
      <c r="CN1009" s="2">
        <v>403</v>
      </c>
      <c r="CO1009" s="2">
        <v>6843</v>
      </c>
      <c r="CP1009" s="2">
        <v>6</v>
      </c>
      <c r="CQ1009" s="2">
        <v>222</v>
      </c>
      <c r="CR1009" s="2">
        <v>3434</v>
      </c>
      <c r="CS1009" s="2">
        <v>0</v>
      </c>
      <c r="CT1009" s="2">
        <v>0</v>
      </c>
      <c r="CU1009" s="2">
        <v>0</v>
      </c>
      <c r="CV1009" s="2">
        <v>0</v>
      </c>
      <c r="CW1009" s="2">
        <v>3</v>
      </c>
      <c r="CX1009" s="2">
        <v>2730</v>
      </c>
      <c r="CY1009" s="2">
        <v>56042</v>
      </c>
      <c r="CZ1009" s="2">
        <v>33113</v>
      </c>
      <c r="DA1009" s="2">
        <v>22929</v>
      </c>
      <c r="DB1009" s="2">
        <v>1655</v>
      </c>
      <c r="DC1009" s="2">
        <v>1012</v>
      </c>
      <c r="DD1009" s="2">
        <v>643</v>
      </c>
      <c r="DE1009" s="2">
        <v>28928</v>
      </c>
      <c r="DF1009" s="2">
        <v>10402</v>
      </c>
      <c r="DG1009" s="2">
        <v>18526</v>
      </c>
      <c r="DH1009" s="2">
        <v>1184</v>
      </c>
      <c r="DI1009" s="2">
        <v>20953</v>
      </c>
      <c r="DJ1009" s="2">
        <v>32612</v>
      </c>
      <c r="DK1009" s="2">
        <v>11</v>
      </c>
      <c r="DL1009" s="2">
        <v>2</v>
      </c>
      <c r="DM1009" s="2">
        <v>113905</v>
      </c>
      <c r="DN1009" s="2">
        <v>867</v>
      </c>
      <c r="DO1009" s="2">
        <v>570</v>
      </c>
      <c r="DP1009" s="2">
        <v>404</v>
      </c>
      <c r="DQ1009" s="2">
        <v>14</v>
      </c>
      <c r="DR1009" s="2">
        <v>2</v>
      </c>
      <c r="DS1009" s="2">
        <v>75</v>
      </c>
      <c r="DT1009" s="2">
        <v>53</v>
      </c>
      <c r="DU1009" s="2">
        <v>176</v>
      </c>
      <c r="DV1009" s="2">
        <v>80</v>
      </c>
      <c r="DW1009" s="2">
        <v>160</v>
      </c>
      <c r="DX1009" s="2">
        <v>21</v>
      </c>
    </row>
    <row r="1010" spans="1:128" ht="16.5" customHeight="1" x14ac:dyDescent="0.55000000000000004">
      <c r="A1010" s="2" t="s">
        <v>2279</v>
      </c>
      <c r="B1010" s="2" t="s">
        <v>2235</v>
      </c>
      <c r="C1010" s="2" t="s">
        <v>2280</v>
      </c>
      <c r="D1010" s="2">
        <v>93123</v>
      </c>
      <c r="E1010" s="2">
        <v>47374</v>
      </c>
      <c r="F1010" s="2">
        <v>45749</v>
      </c>
      <c r="G1010" s="2">
        <v>88574</v>
      </c>
      <c r="H1010" s="2">
        <v>44869</v>
      </c>
      <c r="I1010" s="2">
        <v>43705</v>
      </c>
      <c r="J1010" s="2">
        <v>14194</v>
      </c>
      <c r="K1010" s="2">
        <v>7166</v>
      </c>
      <c r="L1010" s="2">
        <v>7028</v>
      </c>
      <c r="M1010" s="2">
        <v>57143</v>
      </c>
      <c r="N1010" s="2">
        <v>30072</v>
      </c>
      <c r="O1010" s="2">
        <v>27071</v>
      </c>
      <c r="P1010" s="2">
        <v>19927</v>
      </c>
      <c r="Q1010" s="2">
        <v>9047</v>
      </c>
      <c r="R1010" s="2">
        <v>10880</v>
      </c>
      <c r="S1010" s="2">
        <v>10261</v>
      </c>
      <c r="T1010" s="2">
        <v>4419</v>
      </c>
      <c r="U1010" s="2">
        <v>5842</v>
      </c>
      <c r="V1010" s="2">
        <v>2611</v>
      </c>
      <c r="W1010" s="2">
        <v>800</v>
      </c>
      <c r="X1010" s="2">
        <v>787</v>
      </c>
      <c r="Y1010" s="2">
        <v>3356</v>
      </c>
      <c r="Z1010" s="2">
        <v>3446</v>
      </c>
      <c r="AA1010" s="2">
        <v>38310</v>
      </c>
      <c r="AB1010" s="2">
        <v>38274</v>
      </c>
      <c r="AC1010" s="2">
        <v>91801</v>
      </c>
      <c r="AD1010" s="2">
        <v>22977</v>
      </c>
      <c r="AE1010" s="2">
        <v>12516</v>
      </c>
      <c r="AF1010" s="2">
        <v>7490</v>
      </c>
      <c r="AG1010" s="2">
        <v>3943</v>
      </c>
      <c r="AH1010" s="2">
        <v>2882</v>
      </c>
      <c r="AI1010" s="2">
        <v>454</v>
      </c>
      <c r="AJ1010" s="2">
        <v>100</v>
      </c>
      <c r="AK1010" s="2">
        <v>3366</v>
      </c>
      <c r="AL1010" s="2">
        <v>3264</v>
      </c>
      <c r="AM1010" s="2">
        <v>3239</v>
      </c>
      <c r="AN1010" s="2">
        <v>10</v>
      </c>
      <c r="AO1010" s="2">
        <v>0</v>
      </c>
      <c r="AP1010" s="2">
        <v>0</v>
      </c>
      <c r="AQ1010" s="2">
        <v>343</v>
      </c>
      <c r="AR1010" s="2">
        <v>517</v>
      </c>
      <c r="AS1010" s="2">
        <v>2</v>
      </c>
      <c r="AT1010" s="2">
        <v>17</v>
      </c>
      <c r="AU1010" s="2">
        <v>89</v>
      </c>
      <c r="AV1010" s="2">
        <v>627</v>
      </c>
      <c r="AW1010" s="2">
        <v>37</v>
      </c>
      <c r="AX1010" s="2">
        <v>229</v>
      </c>
      <c r="AY1010" s="2">
        <v>116</v>
      </c>
      <c r="AZ1010" s="2">
        <v>330</v>
      </c>
      <c r="BA1010" s="2">
        <v>263</v>
      </c>
      <c r="BB1010" s="2">
        <v>150</v>
      </c>
      <c r="BC1010" s="2">
        <v>302</v>
      </c>
      <c r="BD1010" s="2">
        <v>13</v>
      </c>
      <c r="BE1010" s="2">
        <v>194</v>
      </c>
      <c r="BF1010" s="2">
        <v>49471</v>
      </c>
      <c r="BG1010" s="2">
        <v>143</v>
      </c>
      <c r="BH1010" s="2">
        <v>0</v>
      </c>
      <c r="BI1010" s="2">
        <v>0</v>
      </c>
      <c r="BJ1010" s="2">
        <v>2327</v>
      </c>
      <c r="BK1010" s="2">
        <v>21231</v>
      </c>
      <c r="BL1010" s="2">
        <v>6</v>
      </c>
      <c r="BM1010" s="2">
        <v>164</v>
      </c>
      <c r="BN1010" s="2">
        <v>2998</v>
      </c>
      <c r="BO1010" s="2">
        <v>6969</v>
      </c>
      <c r="BP1010" s="2">
        <v>355</v>
      </c>
      <c r="BQ1010" s="2">
        <v>610</v>
      </c>
      <c r="BR1010" s="2">
        <v>648</v>
      </c>
      <c r="BS1010" s="2">
        <v>3025</v>
      </c>
      <c r="BT1010" s="2">
        <v>1518</v>
      </c>
      <c r="BU1010" s="2">
        <v>1330</v>
      </c>
      <c r="BV1010" s="2">
        <v>5732</v>
      </c>
      <c r="BW1010" s="2">
        <v>255</v>
      </c>
      <c r="BX1010" s="2">
        <v>2160</v>
      </c>
      <c r="BY1010" s="2">
        <v>279</v>
      </c>
      <c r="BZ1010" s="2">
        <v>357</v>
      </c>
      <c r="CA1010" s="2">
        <v>487</v>
      </c>
      <c r="CB1010" s="2">
        <v>82.8</v>
      </c>
      <c r="CC1010" s="2">
        <v>-0.8</v>
      </c>
      <c r="CD1010" s="2">
        <v>39505754</v>
      </c>
      <c r="CE1010" s="2">
        <v>18005682</v>
      </c>
      <c r="CF1010" s="2">
        <v>36817539</v>
      </c>
      <c r="CG1010" s="2">
        <v>15037347</v>
      </c>
      <c r="CH1010" s="2">
        <v>4343864</v>
      </c>
      <c r="CI1010" s="2">
        <v>4951196</v>
      </c>
      <c r="CJ1010" s="2">
        <v>0</v>
      </c>
      <c r="CK1010" s="2">
        <v>2</v>
      </c>
      <c r="CL1010" s="2">
        <v>440</v>
      </c>
      <c r="CM1010" s="2">
        <v>9</v>
      </c>
      <c r="CN1010" s="2">
        <v>326</v>
      </c>
      <c r="CO1010" s="2">
        <v>5788</v>
      </c>
      <c r="CP1010" s="2">
        <v>4</v>
      </c>
      <c r="CQ1010" s="2">
        <v>178</v>
      </c>
      <c r="CR1010" s="2">
        <v>2734</v>
      </c>
      <c r="CS1010" s="2">
        <v>0</v>
      </c>
      <c r="CT1010" s="2">
        <v>0</v>
      </c>
      <c r="CU1010" s="2">
        <v>0</v>
      </c>
      <c r="CV1010" s="2">
        <v>0</v>
      </c>
      <c r="CW1010" s="2">
        <v>3</v>
      </c>
      <c r="CX1010" s="2">
        <v>2027</v>
      </c>
      <c r="CY1010" s="2">
        <v>44923</v>
      </c>
      <c r="CZ1010" s="2">
        <v>25958</v>
      </c>
      <c r="DA1010" s="2">
        <v>18965</v>
      </c>
      <c r="DB1010" s="2">
        <v>1163</v>
      </c>
      <c r="DC1010" s="2">
        <v>705</v>
      </c>
      <c r="DD1010" s="2">
        <v>458</v>
      </c>
      <c r="DE1010" s="2">
        <v>23649</v>
      </c>
      <c r="DF1010" s="2">
        <v>8312</v>
      </c>
      <c r="DG1010" s="2">
        <v>15337</v>
      </c>
      <c r="DH1010" s="2">
        <v>646</v>
      </c>
      <c r="DI1010" s="2">
        <v>17176</v>
      </c>
      <c r="DJ1010" s="2">
        <v>25927</v>
      </c>
      <c r="DK1010" s="2">
        <v>9</v>
      </c>
      <c r="DL1010" s="2">
        <v>1</v>
      </c>
      <c r="DM1010" s="2">
        <v>92855</v>
      </c>
      <c r="DN1010" s="2">
        <v>1949</v>
      </c>
      <c r="DO1010" s="2">
        <v>466</v>
      </c>
      <c r="DP1010" s="2">
        <v>269</v>
      </c>
      <c r="DQ1010" s="2">
        <v>10</v>
      </c>
      <c r="DR1010" s="2">
        <v>3</v>
      </c>
      <c r="DS1010" s="2">
        <v>73</v>
      </c>
      <c r="DT1010" s="2">
        <v>36</v>
      </c>
      <c r="DU1010" s="2">
        <v>315</v>
      </c>
      <c r="DV1010" s="2">
        <v>71</v>
      </c>
      <c r="DW1010" s="2">
        <v>658</v>
      </c>
      <c r="DX1010" s="2">
        <v>27</v>
      </c>
    </row>
    <row r="1011" spans="1:128" ht="16.5" customHeight="1" x14ac:dyDescent="0.55000000000000004">
      <c r="A1011" s="2" t="s">
        <v>2281</v>
      </c>
      <c r="B1011" s="2" t="s">
        <v>2235</v>
      </c>
      <c r="C1011" s="2" t="s">
        <v>2282</v>
      </c>
      <c r="D1011" s="2">
        <v>84364</v>
      </c>
      <c r="E1011" s="2">
        <v>42346</v>
      </c>
      <c r="F1011" s="2">
        <v>42018</v>
      </c>
      <c r="G1011" s="2">
        <v>81839</v>
      </c>
      <c r="H1011" s="2">
        <v>41183</v>
      </c>
      <c r="I1011" s="2">
        <v>40656</v>
      </c>
      <c r="J1011" s="2">
        <v>10966</v>
      </c>
      <c r="K1011" s="2">
        <v>5760</v>
      </c>
      <c r="L1011" s="2">
        <v>5206</v>
      </c>
      <c r="M1011" s="2">
        <v>49179</v>
      </c>
      <c r="N1011" s="2">
        <v>25403</v>
      </c>
      <c r="O1011" s="2">
        <v>23776</v>
      </c>
      <c r="P1011" s="2">
        <v>23461</v>
      </c>
      <c r="Q1011" s="2">
        <v>10791</v>
      </c>
      <c r="R1011" s="2">
        <v>12670</v>
      </c>
      <c r="S1011" s="2">
        <v>11785</v>
      </c>
      <c r="T1011" s="2">
        <v>5275</v>
      </c>
      <c r="U1011" s="2">
        <v>6510</v>
      </c>
      <c r="V1011" s="2">
        <v>1902</v>
      </c>
      <c r="W1011" s="2">
        <v>479</v>
      </c>
      <c r="X1011" s="2">
        <v>968</v>
      </c>
      <c r="Y1011" s="2">
        <v>2542</v>
      </c>
      <c r="Z1011" s="2">
        <v>2694</v>
      </c>
      <c r="AA1011" s="2">
        <v>34025</v>
      </c>
      <c r="AB1011" s="2">
        <v>33994</v>
      </c>
      <c r="AC1011" s="2">
        <v>83243</v>
      </c>
      <c r="AD1011" s="2">
        <v>21520</v>
      </c>
      <c r="AE1011" s="2">
        <v>9631</v>
      </c>
      <c r="AF1011" s="2">
        <v>9126</v>
      </c>
      <c r="AG1011" s="2">
        <v>5038</v>
      </c>
      <c r="AH1011" s="2">
        <v>3387</v>
      </c>
      <c r="AI1011" s="2">
        <v>316</v>
      </c>
      <c r="AJ1011" s="2">
        <v>117</v>
      </c>
      <c r="AK1011" s="2">
        <v>4590</v>
      </c>
      <c r="AL1011" s="2">
        <v>4347</v>
      </c>
      <c r="AM1011" s="2">
        <v>2114</v>
      </c>
      <c r="AN1011" s="2">
        <v>6</v>
      </c>
      <c r="AO1011" s="2">
        <v>0</v>
      </c>
      <c r="AP1011" s="2">
        <v>0</v>
      </c>
      <c r="AQ1011" s="2">
        <v>286</v>
      </c>
      <c r="AR1011" s="2">
        <v>150</v>
      </c>
      <c r="AS1011" s="2">
        <v>9</v>
      </c>
      <c r="AT1011" s="2">
        <v>13</v>
      </c>
      <c r="AU1011" s="2">
        <v>56</v>
      </c>
      <c r="AV1011" s="2">
        <v>390</v>
      </c>
      <c r="AW1011" s="2">
        <v>19</v>
      </c>
      <c r="AX1011" s="2">
        <v>140</v>
      </c>
      <c r="AY1011" s="2">
        <v>91</v>
      </c>
      <c r="AZ1011" s="2">
        <v>254</v>
      </c>
      <c r="BA1011" s="2">
        <v>203</v>
      </c>
      <c r="BB1011" s="2">
        <v>93</v>
      </c>
      <c r="BC1011" s="2">
        <v>226</v>
      </c>
      <c r="BD1011" s="2">
        <v>18</v>
      </c>
      <c r="BE1011" s="2">
        <v>160</v>
      </c>
      <c r="BF1011" s="2">
        <v>20235</v>
      </c>
      <c r="BG1011" s="2">
        <v>47</v>
      </c>
      <c r="BH1011" s="2">
        <v>0</v>
      </c>
      <c r="BI1011" s="2">
        <v>0</v>
      </c>
      <c r="BJ1011" s="2">
        <v>1905</v>
      </c>
      <c r="BK1011" s="2">
        <v>4470</v>
      </c>
      <c r="BL1011" s="2">
        <v>353</v>
      </c>
      <c r="BM1011" s="2">
        <v>60</v>
      </c>
      <c r="BN1011" s="2">
        <v>1030</v>
      </c>
      <c r="BO1011" s="2">
        <v>3140</v>
      </c>
      <c r="BP1011" s="2">
        <v>193</v>
      </c>
      <c r="BQ1011" s="2">
        <v>438</v>
      </c>
      <c r="BR1011" s="2">
        <v>631</v>
      </c>
      <c r="BS1011" s="2">
        <v>1872</v>
      </c>
      <c r="BT1011" s="2">
        <v>994</v>
      </c>
      <c r="BU1011" s="2">
        <v>473</v>
      </c>
      <c r="BV1011" s="2">
        <v>3107</v>
      </c>
      <c r="BW1011" s="2">
        <v>260</v>
      </c>
      <c r="BX1011" s="2">
        <v>1262</v>
      </c>
      <c r="BY1011" s="2">
        <v>387</v>
      </c>
      <c r="BZ1011" s="2">
        <v>716</v>
      </c>
      <c r="CA1011" s="2">
        <v>509</v>
      </c>
      <c r="CB1011" s="2">
        <v>88.5</v>
      </c>
      <c r="CC1011" s="2">
        <v>1.4</v>
      </c>
      <c r="CD1011" s="2">
        <v>32825362</v>
      </c>
      <c r="CE1011" s="2">
        <v>15130869</v>
      </c>
      <c r="CF1011" s="2">
        <v>30761566</v>
      </c>
      <c r="CG1011" s="2">
        <v>13130342</v>
      </c>
      <c r="CH1011" s="2">
        <v>2614479</v>
      </c>
      <c r="CI1011" s="2">
        <v>2816092</v>
      </c>
      <c r="CJ1011" s="2">
        <v>0</v>
      </c>
      <c r="CK1011" s="2">
        <v>4</v>
      </c>
      <c r="CL1011" s="2">
        <v>609</v>
      </c>
      <c r="CM1011" s="2">
        <v>10</v>
      </c>
      <c r="CN1011" s="2">
        <v>278</v>
      </c>
      <c r="CO1011" s="2">
        <v>4276</v>
      </c>
      <c r="CP1011" s="2">
        <v>5</v>
      </c>
      <c r="CQ1011" s="2">
        <v>167</v>
      </c>
      <c r="CR1011" s="2">
        <v>2369</v>
      </c>
      <c r="CS1011" s="2">
        <v>0</v>
      </c>
      <c r="CT1011" s="2">
        <v>0</v>
      </c>
      <c r="CU1011" s="2">
        <v>0</v>
      </c>
      <c r="CV1011" s="2">
        <v>0</v>
      </c>
      <c r="CW1011" s="2">
        <v>1</v>
      </c>
      <c r="CX1011" s="2">
        <v>825</v>
      </c>
      <c r="CY1011" s="2">
        <v>40031</v>
      </c>
      <c r="CZ1011" s="2">
        <v>22651</v>
      </c>
      <c r="DA1011" s="2">
        <v>17380</v>
      </c>
      <c r="DB1011" s="2">
        <v>1345</v>
      </c>
      <c r="DC1011" s="2">
        <v>845</v>
      </c>
      <c r="DD1011" s="2">
        <v>500</v>
      </c>
      <c r="DE1011" s="2">
        <v>25932</v>
      </c>
      <c r="DF1011" s="2">
        <v>9630</v>
      </c>
      <c r="DG1011" s="2">
        <v>16302</v>
      </c>
      <c r="DH1011" s="2">
        <v>718</v>
      </c>
      <c r="DI1011" s="2">
        <v>13464</v>
      </c>
      <c r="DJ1011" s="2">
        <v>24767</v>
      </c>
      <c r="DK1011" s="2">
        <v>1</v>
      </c>
      <c r="DL1011" s="2">
        <v>1</v>
      </c>
      <c r="DM1011" s="2">
        <v>84176</v>
      </c>
      <c r="DN1011" s="2">
        <v>425</v>
      </c>
      <c r="DO1011" s="2">
        <v>305</v>
      </c>
      <c r="DP1011" s="2">
        <v>201</v>
      </c>
      <c r="DQ1011" s="2">
        <v>6</v>
      </c>
      <c r="DR1011" s="2">
        <v>2</v>
      </c>
      <c r="DS1011" s="2">
        <v>44</v>
      </c>
      <c r="DT1011" s="2">
        <v>34</v>
      </c>
      <c r="DU1011" s="2">
        <v>52</v>
      </c>
      <c r="DV1011" s="2">
        <v>44</v>
      </c>
      <c r="DW1011" s="2">
        <v>107</v>
      </c>
      <c r="DX1011" s="2">
        <v>16</v>
      </c>
    </row>
    <row r="1012" spans="1:128" ht="16.5" customHeight="1" x14ac:dyDescent="0.55000000000000004">
      <c r="A1012" s="2" t="s">
        <v>2283</v>
      </c>
      <c r="B1012" s="2" t="s">
        <v>2235</v>
      </c>
      <c r="C1012" s="2" t="s">
        <v>2284</v>
      </c>
      <c r="D1012" s="2">
        <v>72193</v>
      </c>
      <c r="E1012" s="2">
        <v>38127</v>
      </c>
      <c r="F1012" s="2">
        <v>34066</v>
      </c>
      <c r="G1012" s="2">
        <v>66343</v>
      </c>
      <c r="H1012" s="2">
        <v>35064</v>
      </c>
      <c r="I1012" s="2">
        <v>31279</v>
      </c>
      <c r="J1012" s="2">
        <v>9755</v>
      </c>
      <c r="K1012" s="2">
        <v>5139</v>
      </c>
      <c r="L1012" s="2">
        <v>4616</v>
      </c>
      <c r="M1012" s="2">
        <v>46716</v>
      </c>
      <c r="N1012" s="2">
        <v>25555</v>
      </c>
      <c r="O1012" s="2">
        <v>21161</v>
      </c>
      <c r="P1012" s="2">
        <v>14360</v>
      </c>
      <c r="Q1012" s="2">
        <v>6598</v>
      </c>
      <c r="R1012" s="2">
        <v>7762</v>
      </c>
      <c r="S1012" s="2">
        <v>7233</v>
      </c>
      <c r="T1012" s="2">
        <v>3075</v>
      </c>
      <c r="U1012" s="2">
        <v>4158</v>
      </c>
      <c r="V1012" s="2">
        <v>4729</v>
      </c>
      <c r="W1012" s="2">
        <v>576</v>
      </c>
      <c r="X1012" s="2">
        <v>596</v>
      </c>
      <c r="Y1012" s="2">
        <v>3332</v>
      </c>
      <c r="Z1012" s="2">
        <v>3312</v>
      </c>
      <c r="AA1012" s="2">
        <v>31694</v>
      </c>
      <c r="AB1012" s="2">
        <v>31671</v>
      </c>
      <c r="AC1012" s="2">
        <v>71574</v>
      </c>
      <c r="AD1012" s="2">
        <v>17214</v>
      </c>
      <c r="AE1012" s="2">
        <v>12198</v>
      </c>
      <c r="AF1012" s="2">
        <v>5340</v>
      </c>
      <c r="AG1012" s="2">
        <v>2754</v>
      </c>
      <c r="AH1012" s="2">
        <v>2458</v>
      </c>
      <c r="AI1012" s="2">
        <v>445</v>
      </c>
      <c r="AJ1012" s="2">
        <v>104</v>
      </c>
      <c r="AK1012" s="2">
        <v>1631</v>
      </c>
      <c r="AL1012" s="2">
        <v>1631</v>
      </c>
      <c r="AM1012" s="2">
        <v>1856</v>
      </c>
      <c r="AN1012" s="2">
        <v>4</v>
      </c>
      <c r="AO1012" s="2">
        <v>0</v>
      </c>
      <c r="AP1012" s="2">
        <v>0</v>
      </c>
      <c r="AQ1012" s="2">
        <v>141</v>
      </c>
      <c r="AR1012" s="2">
        <v>197</v>
      </c>
      <c r="AS1012" s="2">
        <v>2</v>
      </c>
      <c r="AT1012" s="2">
        <v>15</v>
      </c>
      <c r="AU1012" s="2">
        <v>37</v>
      </c>
      <c r="AV1012" s="2">
        <v>499</v>
      </c>
      <c r="AW1012" s="2">
        <v>30</v>
      </c>
      <c r="AX1012" s="2">
        <v>116</v>
      </c>
      <c r="AY1012" s="2">
        <v>80</v>
      </c>
      <c r="AZ1012" s="2">
        <v>201</v>
      </c>
      <c r="BA1012" s="2">
        <v>169</v>
      </c>
      <c r="BB1012" s="2">
        <v>73</v>
      </c>
      <c r="BC1012" s="2">
        <v>148</v>
      </c>
      <c r="BD1012" s="2">
        <v>7</v>
      </c>
      <c r="BE1012" s="2">
        <v>137</v>
      </c>
      <c r="BF1012" s="2">
        <v>24713</v>
      </c>
      <c r="BG1012" s="2">
        <v>29</v>
      </c>
      <c r="BH1012" s="2">
        <v>0</v>
      </c>
      <c r="BI1012" s="2">
        <v>0</v>
      </c>
      <c r="BJ1012" s="2">
        <v>1089</v>
      </c>
      <c r="BK1012" s="2">
        <v>5189</v>
      </c>
      <c r="BL1012" s="2">
        <v>5</v>
      </c>
      <c r="BM1012" s="2">
        <v>83</v>
      </c>
      <c r="BN1012" s="2">
        <v>1118</v>
      </c>
      <c r="BO1012" s="2">
        <v>5562</v>
      </c>
      <c r="BP1012" s="2">
        <v>355</v>
      </c>
      <c r="BQ1012" s="2">
        <v>404</v>
      </c>
      <c r="BR1012" s="2">
        <v>877</v>
      </c>
      <c r="BS1012" s="2">
        <v>2304</v>
      </c>
      <c r="BT1012" s="2">
        <v>945</v>
      </c>
      <c r="BU1012" s="2">
        <v>699</v>
      </c>
      <c r="BV1012" s="2">
        <v>2403</v>
      </c>
      <c r="BW1012" s="2">
        <v>173</v>
      </c>
      <c r="BX1012" s="2">
        <v>3478</v>
      </c>
      <c r="BY1012" s="2">
        <v>123</v>
      </c>
      <c r="BZ1012" s="2">
        <v>205</v>
      </c>
      <c r="CA1012" s="2">
        <v>415</v>
      </c>
      <c r="CB1012" s="2">
        <v>84.1</v>
      </c>
      <c r="CC1012" s="2">
        <v>1.9</v>
      </c>
      <c r="CD1012" s="2">
        <v>26586326</v>
      </c>
      <c r="CE1012" s="2">
        <v>12406815</v>
      </c>
      <c r="CF1012" s="2">
        <v>24818751</v>
      </c>
      <c r="CG1012" s="2">
        <v>10371225</v>
      </c>
      <c r="CH1012" s="2">
        <v>3358432</v>
      </c>
      <c r="CI1012" s="2">
        <v>2402803</v>
      </c>
      <c r="CJ1012" s="2">
        <v>0</v>
      </c>
      <c r="CK1012" s="2">
        <v>4</v>
      </c>
      <c r="CL1012" s="2">
        <v>868</v>
      </c>
      <c r="CM1012" s="2">
        <v>7</v>
      </c>
      <c r="CN1012" s="2">
        <v>246</v>
      </c>
      <c r="CO1012" s="2">
        <v>3845</v>
      </c>
      <c r="CP1012" s="2">
        <v>3</v>
      </c>
      <c r="CQ1012" s="2">
        <v>139</v>
      </c>
      <c r="CR1012" s="2">
        <v>1928</v>
      </c>
      <c r="CS1012" s="2">
        <v>0</v>
      </c>
      <c r="CT1012" s="2">
        <v>0</v>
      </c>
      <c r="CU1012" s="2">
        <v>0</v>
      </c>
      <c r="CV1012" s="2">
        <v>0</v>
      </c>
      <c r="CW1012" s="2">
        <v>2</v>
      </c>
      <c r="CX1012" s="2">
        <v>1771</v>
      </c>
      <c r="CY1012" s="2">
        <v>36166</v>
      </c>
      <c r="CZ1012" s="2">
        <v>21546</v>
      </c>
      <c r="DA1012" s="2">
        <v>14620</v>
      </c>
      <c r="DB1012" s="2">
        <v>1553</v>
      </c>
      <c r="DC1012" s="2">
        <v>939</v>
      </c>
      <c r="DD1012" s="2">
        <v>614</v>
      </c>
      <c r="DE1012" s="2">
        <v>18127</v>
      </c>
      <c r="DF1012" s="2">
        <v>6455</v>
      </c>
      <c r="DG1012" s="2">
        <v>11672</v>
      </c>
      <c r="DH1012" s="2">
        <v>269</v>
      </c>
      <c r="DI1012" s="2">
        <v>16003</v>
      </c>
      <c r="DJ1012" s="2">
        <v>19373</v>
      </c>
      <c r="DK1012" s="2">
        <v>2</v>
      </c>
      <c r="DL1012" s="2">
        <v>1</v>
      </c>
      <c r="DM1012" s="2">
        <v>72177</v>
      </c>
      <c r="DN1012" s="2">
        <v>1282</v>
      </c>
      <c r="DO1012" s="2">
        <v>393</v>
      </c>
      <c r="DP1012" s="2">
        <v>174</v>
      </c>
      <c r="DQ1012" s="2">
        <v>7</v>
      </c>
      <c r="DR1012" s="2">
        <v>2</v>
      </c>
      <c r="DS1012" s="2">
        <v>36</v>
      </c>
      <c r="DT1012" s="2">
        <v>29</v>
      </c>
      <c r="DU1012" s="2">
        <v>59</v>
      </c>
      <c r="DV1012" s="2">
        <v>41</v>
      </c>
      <c r="DW1012" s="2">
        <v>80</v>
      </c>
      <c r="DX1012" s="2">
        <v>13</v>
      </c>
    </row>
    <row r="1013" spans="1:128" ht="16.5" customHeight="1" x14ac:dyDescent="0.55000000000000004">
      <c r="A1013" s="2" t="s">
        <v>2285</v>
      </c>
      <c r="B1013" s="2" t="s">
        <v>2235</v>
      </c>
      <c r="C1013" s="2" t="s">
        <v>2286</v>
      </c>
      <c r="D1013" s="2">
        <v>83144</v>
      </c>
      <c r="E1013" s="2">
        <v>40453</v>
      </c>
      <c r="F1013" s="2">
        <v>42691</v>
      </c>
      <c r="G1013" s="2">
        <v>81078</v>
      </c>
      <c r="H1013" s="2">
        <v>39479</v>
      </c>
      <c r="I1013" s="2">
        <v>41599</v>
      </c>
      <c r="J1013" s="2">
        <v>11404</v>
      </c>
      <c r="K1013" s="2">
        <v>5812</v>
      </c>
      <c r="L1013" s="2">
        <v>5592</v>
      </c>
      <c r="M1013" s="2">
        <v>49283</v>
      </c>
      <c r="N1013" s="2">
        <v>24530</v>
      </c>
      <c r="O1013" s="2">
        <v>24753</v>
      </c>
      <c r="P1013" s="2">
        <v>21475</v>
      </c>
      <c r="Q1013" s="2">
        <v>9551</v>
      </c>
      <c r="R1013" s="2">
        <v>11924</v>
      </c>
      <c r="S1013" s="2">
        <v>11085</v>
      </c>
      <c r="T1013" s="2">
        <v>4750</v>
      </c>
      <c r="U1013" s="2">
        <v>6335</v>
      </c>
      <c r="V1013" s="2">
        <v>1309</v>
      </c>
      <c r="W1013" s="2">
        <v>565</v>
      </c>
      <c r="X1013" s="2">
        <v>803</v>
      </c>
      <c r="Y1013" s="2">
        <v>2799</v>
      </c>
      <c r="Z1013" s="2">
        <v>2639</v>
      </c>
      <c r="AA1013" s="2">
        <v>33977</v>
      </c>
      <c r="AB1013" s="2">
        <v>33925</v>
      </c>
      <c r="AC1013" s="2">
        <v>81982</v>
      </c>
      <c r="AD1013" s="2">
        <v>22252</v>
      </c>
      <c r="AE1013" s="2">
        <v>9550</v>
      </c>
      <c r="AF1013" s="2">
        <v>8527</v>
      </c>
      <c r="AG1013" s="2">
        <v>4773</v>
      </c>
      <c r="AH1013" s="2">
        <v>3425</v>
      </c>
      <c r="AI1013" s="2">
        <v>260</v>
      </c>
      <c r="AJ1013" s="2">
        <v>110</v>
      </c>
      <c r="AK1013" s="2">
        <v>2103</v>
      </c>
      <c r="AL1013" s="2">
        <v>1811</v>
      </c>
      <c r="AM1013" s="2">
        <v>2485</v>
      </c>
      <c r="AN1013" s="2">
        <v>2</v>
      </c>
      <c r="AO1013" s="2">
        <v>0</v>
      </c>
      <c r="AP1013" s="2">
        <v>1</v>
      </c>
      <c r="AQ1013" s="2">
        <v>300</v>
      </c>
      <c r="AR1013" s="2">
        <v>187</v>
      </c>
      <c r="AS1013" s="2">
        <v>7</v>
      </c>
      <c r="AT1013" s="2">
        <v>15</v>
      </c>
      <c r="AU1013" s="2">
        <v>48</v>
      </c>
      <c r="AV1013" s="2">
        <v>523</v>
      </c>
      <c r="AW1013" s="2">
        <v>42</v>
      </c>
      <c r="AX1013" s="2">
        <v>191</v>
      </c>
      <c r="AY1013" s="2">
        <v>120</v>
      </c>
      <c r="AZ1013" s="2">
        <v>258</v>
      </c>
      <c r="BA1013" s="2">
        <v>226</v>
      </c>
      <c r="BB1013" s="2">
        <v>121</v>
      </c>
      <c r="BC1013" s="2">
        <v>306</v>
      </c>
      <c r="BD1013" s="2">
        <v>9</v>
      </c>
      <c r="BE1013" s="2">
        <v>129</v>
      </c>
      <c r="BF1013" s="2">
        <v>23688</v>
      </c>
      <c r="BG1013" s="2">
        <v>15</v>
      </c>
      <c r="BH1013" s="2">
        <v>0</v>
      </c>
      <c r="BI1013" s="2">
        <v>4</v>
      </c>
      <c r="BJ1013" s="2">
        <v>1670</v>
      </c>
      <c r="BK1013" s="2">
        <v>4862</v>
      </c>
      <c r="BL1013" s="2">
        <v>247</v>
      </c>
      <c r="BM1013" s="2">
        <v>120</v>
      </c>
      <c r="BN1013" s="2">
        <v>590</v>
      </c>
      <c r="BO1013" s="2">
        <v>4913</v>
      </c>
      <c r="BP1013" s="2">
        <v>313</v>
      </c>
      <c r="BQ1013" s="2">
        <v>554</v>
      </c>
      <c r="BR1013" s="2">
        <v>445</v>
      </c>
      <c r="BS1013" s="2">
        <v>2806</v>
      </c>
      <c r="BT1013" s="2">
        <v>1206</v>
      </c>
      <c r="BU1013" s="2">
        <v>662</v>
      </c>
      <c r="BV1013" s="2">
        <v>4071</v>
      </c>
      <c r="BW1013" s="2">
        <v>205</v>
      </c>
      <c r="BX1013" s="2">
        <v>1005</v>
      </c>
      <c r="BY1013" s="2">
        <v>37</v>
      </c>
      <c r="BZ1013" s="2">
        <v>140</v>
      </c>
      <c r="CA1013" s="2">
        <v>453</v>
      </c>
      <c r="CB1013" s="2">
        <v>80.7</v>
      </c>
      <c r="CC1013" s="2">
        <v>3.3</v>
      </c>
      <c r="CD1013" s="2">
        <v>30381271</v>
      </c>
      <c r="CE1013" s="2">
        <v>12458944</v>
      </c>
      <c r="CF1013" s="2">
        <v>28712813</v>
      </c>
      <c r="CG1013" s="2">
        <v>12244118</v>
      </c>
      <c r="CH1013" s="2">
        <v>2447612</v>
      </c>
      <c r="CI1013" s="2">
        <v>3229360</v>
      </c>
      <c r="CJ1013" s="2">
        <v>68</v>
      </c>
      <c r="CK1013" s="2">
        <v>4</v>
      </c>
      <c r="CL1013" s="2">
        <v>636</v>
      </c>
      <c r="CM1013" s="2">
        <v>9</v>
      </c>
      <c r="CN1013" s="2">
        <v>260</v>
      </c>
      <c r="CO1013" s="2">
        <v>4623</v>
      </c>
      <c r="CP1013" s="2">
        <v>3</v>
      </c>
      <c r="CQ1013" s="2">
        <v>138</v>
      </c>
      <c r="CR1013" s="2">
        <v>2306</v>
      </c>
      <c r="CS1013" s="2">
        <v>0</v>
      </c>
      <c r="CT1013" s="2">
        <v>0</v>
      </c>
      <c r="CU1013" s="2">
        <v>0</v>
      </c>
      <c r="CV1013" s="2">
        <v>0</v>
      </c>
      <c r="CW1013" s="2">
        <v>1</v>
      </c>
      <c r="CX1013" s="2">
        <v>1069</v>
      </c>
      <c r="CY1013" s="2">
        <v>39474</v>
      </c>
      <c r="CZ1013" s="2">
        <v>21756</v>
      </c>
      <c r="DA1013" s="2">
        <v>17718</v>
      </c>
      <c r="DB1013" s="2">
        <v>1273</v>
      </c>
      <c r="DC1013" s="2">
        <v>764</v>
      </c>
      <c r="DD1013" s="2">
        <v>509</v>
      </c>
      <c r="DE1013" s="2">
        <v>25136</v>
      </c>
      <c r="DF1013" s="2">
        <v>8967</v>
      </c>
      <c r="DG1013" s="2">
        <v>16169</v>
      </c>
      <c r="DH1013" s="2">
        <v>223</v>
      </c>
      <c r="DI1013" s="2">
        <v>9880</v>
      </c>
      <c r="DJ1013" s="2">
        <v>28484</v>
      </c>
      <c r="DK1013" s="2">
        <v>9</v>
      </c>
      <c r="DL1013" s="2">
        <v>1</v>
      </c>
      <c r="DM1013" s="2">
        <v>83925</v>
      </c>
      <c r="DN1013" s="2">
        <v>877</v>
      </c>
      <c r="DO1013" s="2">
        <v>394</v>
      </c>
      <c r="DP1013" s="2">
        <v>227</v>
      </c>
      <c r="DQ1013" s="2">
        <v>8</v>
      </c>
      <c r="DR1013" s="2">
        <v>1</v>
      </c>
      <c r="DS1013" s="2">
        <v>71</v>
      </c>
      <c r="DT1013" s="2">
        <v>46</v>
      </c>
      <c r="DU1013" s="2">
        <v>135</v>
      </c>
      <c r="DV1013" s="2">
        <v>59</v>
      </c>
      <c r="DW1013" s="2">
        <v>135</v>
      </c>
      <c r="DX1013" s="2">
        <v>15</v>
      </c>
    </row>
    <row r="1014" spans="1:128" ht="16.5" customHeight="1" x14ac:dyDescent="0.55000000000000004">
      <c r="A1014" s="2" t="s">
        <v>2287</v>
      </c>
      <c r="B1014" s="2" t="s">
        <v>2235</v>
      </c>
      <c r="C1014" s="2" t="s">
        <v>2288</v>
      </c>
      <c r="D1014" s="2">
        <v>46106</v>
      </c>
      <c r="E1014" s="2">
        <v>23790</v>
      </c>
      <c r="F1014" s="2">
        <v>22316</v>
      </c>
      <c r="G1014" s="2">
        <v>42490</v>
      </c>
      <c r="H1014" s="2">
        <v>21935</v>
      </c>
      <c r="I1014" s="2">
        <v>20555</v>
      </c>
      <c r="J1014" s="2">
        <v>6997</v>
      </c>
      <c r="K1014" s="2">
        <v>3580</v>
      </c>
      <c r="L1014" s="2">
        <v>3417</v>
      </c>
      <c r="M1014" s="2">
        <v>29738</v>
      </c>
      <c r="N1014" s="2">
        <v>15949</v>
      </c>
      <c r="O1014" s="2">
        <v>13789</v>
      </c>
      <c r="P1014" s="2">
        <v>8896</v>
      </c>
      <c r="Q1014" s="2">
        <v>3998</v>
      </c>
      <c r="R1014" s="2">
        <v>4898</v>
      </c>
      <c r="S1014" s="2">
        <v>4488</v>
      </c>
      <c r="T1014" s="2">
        <v>1800</v>
      </c>
      <c r="U1014" s="2">
        <v>2688</v>
      </c>
      <c r="V1014" s="2">
        <v>3290</v>
      </c>
      <c r="W1014" s="2">
        <v>359</v>
      </c>
      <c r="X1014" s="2">
        <v>431</v>
      </c>
      <c r="Y1014" s="2">
        <v>1647</v>
      </c>
      <c r="Z1014" s="2">
        <v>1810</v>
      </c>
      <c r="AA1014" s="2">
        <v>18239</v>
      </c>
      <c r="AB1014" s="2">
        <v>18225</v>
      </c>
      <c r="AC1014" s="2">
        <v>45577</v>
      </c>
      <c r="AD1014" s="2">
        <v>10667</v>
      </c>
      <c r="AE1014" s="2">
        <v>5813</v>
      </c>
      <c r="AF1014" s="2">
        <v>3148</v>
      </c>
      <c r="AG1014" s="2">
        <v>1434</v>
      </c>
      <c r="AH1014" s="2">
        <v>1311</v>
      </c>
      <c r="AI1014" s="2">
        <v>197</v>
      </c>
      <c r="AJ1014" s="2">
        <v>81</v>
      </c>
      <c r="AK1014" s="2">
        <v>1311</v>
      </c>
      <c r="AL1014" s="2">
        <v>1311</v>
      </c>
      <c r="AM1014" s="2">
        <v>1480</v>
      </c>
      <c r="AN1014" s="2">
        <v>4</v>
      </c>
      <c r="AO1014" s="2">
        <v>1</v>
      </c>
      <c r="AP1014" s="2">
        <v>1</v>
      </c>
      <c r="AQ1014" s="2">
        <v>131</v>
      </c>
      <c r="AR1014" s="2">
        <v>291</v>
      </c>
      <c r="AS1014" s="2">
        <v>0</v>
      </c>
      <c r="AT1014" s="2">
        <v>3</v>
      </c>
      <c r="AU1014" s="2">
        <v>41</v>
      </c>
      <c r="AV1014" s="2">
        <v>328</v>
      </c>
      <c r="AW1014" s="2">
        <v>21</v>
      </c>
      <c r="AX1014" s="2">
        <v>85</v>
      </c>
      <c r="AY1014" s="2">
        <v>49</v>
      </c>
      <c r="AZ1014" s="2">
        <v>123</v>
      </c>
      <c r="BA1014" s="2">
        <v>128</v>
      </c>
      <c r="BB1014" s="2">
        <v>71</v>
      </c>
      <c r="BC1014" s="2">
        <v>121</v>
      </c>
      <c r="BD1014" s="2">
        <v>6</v>
      </c>
      <c r="BE1014" s="2">
        <v>76</v>
      </c>
      <c r="BF1014" s="2">
        <v>21945</v>
      </c>
      <c r="BG1014" s="2">
        <v>29</v>
      </c>
      <c r="BH1014" s="2">
        <v>4</v>
      </c>
      <c r="BI1014" s="2">
        <v>3</v>
      </c>
      <c r="BJ1014" s="2">
        <v>731</v>
      </c>
      <c r="BK1014" s="2">
        <v>12152</v>
      </c>
      <c r="BL1014" s="2">
        <v>0</v>
      </c>
      <c r="BM1014" s="2">
        <v>11</v>
      </c>
      <c r="BN1014" s="2">
        <v>815</v>
      </c>
      <c r="BO1014" s="2">
        <v>2646</v>
      </c>
      <c r="BP1014" s="2">
        <v>195</v>
      </c>
      <c r="BQ1014" s="2">
        <v>297</v>
      </c>
      <c r="BR1014" s="2">
        <v>193</v>
      </c>
      <c r="BS1014" s="2">
        <v>1347</v>
      </c>
      <c r="BT1014" s="2">
        <v>456</v>
      </c>
      <c r="BU1014" s="2">
        <v>341</v>
      </c>
      <c r="BV1014" s="2">
        <v>1633</v>
      </c>
      <c r="BW1014" s="2">
        <v>63</v>
      </c>
      <c r="BX1014" s="2">
        <v>1029</v>
      </c>
      <c r="BY1014" s="2">
        <v>45</v>
      </c>
      <c r="BZ1014" s="2">
        <v>97</v>
      </c>
      <c r="CA1014" s="2">
        <v>208</v>
      </c>
      <c r="CB1014" s="2">
        <v>93.7</v>
      </c>
      <c r="CC1014" s="2">
        <v>0.4</v>
      </c>
      <c r="CD1014" s="2">
        <v>18212802</v>
      </c>
      <c r="CE1014" s="2">
        <v>8571167</v>
      </c>
      <c r="CF1014" s="2">
        <v>17229402</v>
      </c>
      <c r="CG1014" s="2">
        <v>7864334</v>
      </c>
      <c r="CH1014" s="2">
        <v>1364644</v>
      </c>
      <c r="CI1014" s="2">
        <v>2116322</v>
      </c>
      <c r="CJ1014" s="2">
        <v>528</v>
      </c>
      <c r="CK1014" s="2">
        <v>3</v>
      </c>
      <c r="CL1014" s="2">
        <v>425</v>
      </c>
      <c r="CM1014" s="2">
        <v>5</v>
      </c>
      <c r="CN1014" s="2">
        <v>176</v>
      </c>
      <c r="CO1014" s="2">
        <v>2985</v>
      </c>
      <c r="CP1014" s="2">
        <v>2</v>
      </c>
      <c r="CQ1014" s="2">
        <v>100</v>
      </c>
      <c r="CR1014" s="2">
        <v>1563</v>
      </c>
      <c r="CS1014" s="2">
        <v>0</v>
      </c>
      <c r="CT1014" s="2">
        <v>0</v>
      </c>
      <c r="CU1014" s="2">
        <v>0</v>
      </c>
      <c r="CV1014" s="2">
        <v>0</v>
      </c>
      <c r="CW1014" s="2">
        <v>1</v>
      </c>
      <c r="CX1014" s="2">
        <v>557</v>
      </c>
      <c r="CY1014" s="2">
        <v>23839</v>
      </c>
      <c r="CZ1014" s="2">
        <v>13908</v>
      </c>
      <c r="DA1014" s="2">
        <v>9931</v>
      </c>
      <c r="DB1014" s="2">
        <v>803</v>
      </c>
      <c r="DC1014" s="2">
        <v>502</v>
      </c>
      <c r="DD1014" s="2">
        <v>301</v>
      </c>
      <c r="DE1014" s="2">
        <v>10756</v>
      </c>
      <c r="DF1014" s="2">
        <v>3749</v>
      </c>
      <c r="DG1014" s="2">
        <v>7007</v>
      </c>
      <c r="DH1014" s="2">
        <v>205</v>
      </c>
      <c r="DI1014" s="2">
        <v>11831</v>
      </c>
      <c r="DJ1014" s="2">
        <v>11120</v>
      </c>
      <c r="DK1014" s="2">
        <v>1</v>
      </c>
      <c r="DL1014" s="2">
        <v>1</v>
      </c>
      <c r="DM1014" s="2">
        <v>49312</v>
      </c>
      <c r="DN1014" s="2">
        <v>1005</v>
      </c>
      <c r="DO1014" s="2">
        <v>263</v>
      </c>
      <c r="DP1014" s="2">
        <v>105</v>
      </c>
      <c r="DQ1014" s="2">
        <v>6</v>
      </c>
      <c r="DR1014" s="2">
        <v>1</v>
      </c>
      <c r="DS1014" s="2">
        <v>26</v>
      </c>
      <c r="DT1014" s="2">
        <v>15</v>
      </c>
      <c r="DU1014" s="2">
        <v>37</v>
      </c>
      <c r="DV1014" s="2">
        <v>9</v>
      </c>
      <c r="DW1014" s="2">
        <v>46</v>
      </c>
      <c r="DX1014" s="2">
        <v>11</v>
      </c>
    </row>
    <row r="1015" spans="1:128" ht="16.5" customHeight="1" x14ac:dyDescent="0.55000000000000004">
      <c r="A1015" s="2" t="s">
        <v>2289</v>
      </c>
      <c r="B1015" s="2" t="s">
        <v>2235</v>
      </c>
      <c r="C1015" s="2" t="s">
        <v>2290</v>
      </c>
      <c r="D1015" s="2">
        <v>47983</v>
      </c>
      <c r="E1015" s="2">
        <v>23866</v>
      </c>
      <c r="F1015" s="2">
        <v>24117</v>
      </c>
      <c r="G1015" s="2">
        <v>44522</v>
      </c>
      <c r="H1015" s="2">
        <v>22176</v>
      </c>
      <c r="I1015" s="2">
        <v>22346</v>
      </c>
      <c r="J1015" s="2">
        <v>5890</v>
      </c>
      <c r="K1015" s="2">
        <v>2995</v>
      </c>
      <c r="L1015" s="2">
        <v>2895</v>
      </c>
      <c r="M1015" s="2">
        <v>28702</v>
      </c>
      <c r="N1015" s="2">
        <v>14734</v>
      </c>
      <c r="O1015" s="2">
        <v>13968</v>
      </c>
      <c r="P1015" s="2">
        <v>11995</v>
      </c>
      <c r="Q1015" s="2">
        <v>5412</v>
      </c>
      <c r="R1015" s="2">
        <v>6583</v>
      </c>
      <c r="S1015" s="2">
        <v>6150</v>
      </c>
      <c r="T1015" s="2">
        <v>2634</v>
      </c>
      <c r="U1015" s="2">
        <v>3516</v>
      </c>
      <c r="V1015" s="2">
        <v>2321</v>
      </c>
      <c r="W1015" s="2">
        <v>376</v>
      </c>
      <c r="X1015" s="2">
        <v>539</v>
      </c>
      <c r="Y1015" s="2">
        <v>1925</v>
      </c>
      <c r="Z1015" s="2">
        <v>2022</v>
      </c>
      <c r="AA1015" s="2">
        <v>21498</v>
      </c>
      <c r="AB1015" s="2">
        <v>21478</v>
      </c>
      <c r="AC1015" s="2">
        <v>47476</v>
      </c>
      <c r="AD1015" s="2">
        <v>12090</v>
      </c>
      <c r="AE1015" s="2">
        <v>7917</v>
      </c>
      <c r="AF1015" s="2">
        <v>4576</v>
      </c>
      <c r="AG1015" s="2">
        <v>2446</v>
      </c>
      <c r="AH1015" s="2">
        <v>2337</v>
      </c>
      <c r="AI1015" s="2">
        <v>251</v>
      </c>
      <c r="AJ1015" s="2">
        <v>74</v>
      </c>
      <c r="AK1015" s="2">
        <v>1047</v>
      </c>
      <c r="AL1015" s="2">
        <v>1047</v>
      </c>
      <c r="AM1015" s="2">
        <v>1464</v>
      </c>
      <c r="AN1015" s="2">
        <v>2</v>
      </c>
      <c r="AO1015" s="2">
        <v>0</v>
      </c>
      <c r="AP1015" s="2">
        <v>0</v>
      </c>
      <c r="AQ1015" s="2">
        <v>106</v>
      </c>
      <c r="AR1015" s="2">
        <v>142</v>
      </c>
      <c r="AS1015" s="2">
        <v>7</v>
      </c>
      <c r="AT1015" s="2">
        <v>9</v>
      </c>
      <c r="AU1015" s="2">
        <v>43</v>
      </c>
      <c r="AV1015" s="2">
        <v>302</v>
      </c>
      <c r="AW1015" s="2">
        <v>21</v>
      </c>
      <c r="AX1015" s="2">
        <v>160</v>
      </c>
      <c r="AY1015" s="2">
        <v>49</v>
      </c>
      <c r="AZ1015" s="2">
        <v>182</v>
      </c>
      <c r="BA1015" s="2">
        <v>114</v>
      </c>
      <c r="BB1015" s="2">
        <v>83</v>
      </c>
      <c r="BC1015" s="2">
        <v>133</v>
      </c>
      <c r="BD1015" s="2">
        <v>5</v>
      </c>
      <c r="BE1015" s="2">
        <v>106</v>
      </c>
      <c r="BF1015" s="2">
        <v>14538</v>
      </c>
      <c r="BG1015" s="2">
        <v>16</v>
      </c>
      <c r="BH1015" s="2">
        <v>0</v>
      </c>
      <c r="BI1015" s="2">
        <v>0</v>
      </c>
      <c r="BJ1015" s="2">
        <v>635</v>
      </c>
      <c r="BK1015" s="2">
        <v>2801</v>
      </c>
      <c r="BL1015" s="2">
        <v>117</v>
      </c>
      <c r="BM1015" s="2">
        <v>33</v>
      </c>
      <c r="BN1015" s="2">
        <v>1255</v>
      </c>
      <c r="BO1015" s="2">
        <v>2598</v>
      </c>
      <c r="BP1015" s="2">
        <v>241</v>
      </c>
      <c r="BQ1015" s="2">
        <v>365</v>
      </c>
      <c r="BR1015" s="2">
        <v>684</v>
      </c>
      <c r="BS1015" s="2">
        <v>1368</v>
      </c>
      <c r="BT1015" s="2">
        <v>330</v>
      </c>
      <c r="BU1015" s="2">
        <v>377</v>
      </c>
      <c r="BV1015" s="2">
        <v>1823</v>
      </c>
      <c r="BW1015" s="2">
        <v>147</v>
      </c>
      <c r="BX1015" s="2">
        <v>1748</v>
      </c>
      <c r="BY1015" s="2">
        <v>113</v>
      </c>
      <c r="BZ1015" s="2">
        <v>248</v>
      </c>
      <c r="CA1015" s="2">
        <v>290</v>
      </c>
      <c r="CB1015" s="2">
        <v>82.8</v>
      </c>
      <c r="CC1015" s="2">
        <v>4</v>
      </c>
      <c r="CD1015" s="2">
        <v>19677080</v>
      </c>
      <c r="CE1015" s="2">
        <v>6905940</v>
      </c>
      <c r="CF1015" s="2">
        <v>18561872</v>
      </c>
      <c r="CG1015" s="2">
        <v>7773735</v>
      </c>
      <c r="CH1015" s="2">
        <v>1317005</v>
      </c>
      <c r="CI1015" s="2">
        <v>2747754</v>
      </c>
      <c r="CJ1015" s="2">
        <v>0</v>
      </c>
      <c r="CK1015" s="2">
        <v>2</v>
      </c>
      <c r="CL1015" s="2">
        <v>313</v>
      </c>
      <c r="CM1015" s="2">
        <v>5</v>
      </c>
      <c r="CN1015" s="2">
        <v>156</v>
      </c>
      <c r="CO1015" s="2">
        <v>2340</v>
      </c>
      <c r="CP1015" s="2">
        <v>2</v>
      </c>
      <c r="CQ1015" s="2">
        <v>90</v>
      </c>
      <c r="CR1015" s="2">
        <v>1100</v>
      </c>
      <c r="CS1015" s="2">
        <v>0</v>
      </c>
      <c r="CT1015" s="2">
        <v>0</v>
      </c>
      <c r="CU1015" s="2">
        <v>0</v>
      </c>
      <c r="CV1015" s="2">
        <v>0</v>
      </c>
      <c r="CW1015" s="2">
        <v>1</v>
      </c>
      <c r="CX1015" s="2">
        <v>696</v>
      </c>
      <c r="CY1015" s="2">
        <v>22225</v>
      </c>
      <c r="CZ1015" s="2">
        <v>12377</v>
      </c>
      <c r="DA1015" s="2">
        <v>9848</v>
      </c>
      <c r="DB1015" s="2">
        <v>855</v>
      </c>
      <c r="DC1015" s="2">
        <v>507</v>
      </c>
      <c r="DD1015" s="2">
        <v>348</v>
      </c>
      <c r="DE1015" s="2">
        <v>12185</v>
      </c>
      <c r="DF1015" s="2">
        <v>4323</v>
      </c>
      <c r="DG1015" s="2">
        <v>7862</v>
      </c>
      <c r="DH1015" s="2">
        <v>215</v>
      </c>
      <c r="DI1015" s="2">
        <v>6345</v>
      </c>
      <c r="DJ1015" s="2">
        <v>14891</v>
      </c>
      <c r="DK1015" s="2">
        <v>0</v>
      </c>
      <c r="DL1015" s="2">
        <v>1</v>
      </c>
      <c r="DM1015" s="2">
        <v>47761</v>
      </c>
      <c r="DN1015" s="2">
        <v>797</v>
      </c>
      <c r="DO1015" s="2">
        <v>220</v>
      </c>
      <c r="DP1015" s="2">
        <v>166</v>
      </c>
      <c r="DQ1015" s="2">
        <v>6</v>
      </c>
      <c r="DR1015" s="2">
        <v>1</v>
      </c>
      <c r="DS1015" s="2">
        <v>28</v>
      </c>
      <c r="DT1015" s="2">
        <v>27</v>
      </c>
      <c r="DU1015" s="2">
        <v>38</v>
      </c>
      <c r="DV1015" s="2">
        <v>39</v>
      </c>
      <c r="DW1015" s="2">
        <v>60</v>
      </c>
      <c r="DX1015" s="2">
        <v>11</v>
      </c>
    </row>
    <row r="1016" spans="1:128" ht="16.5" customHeight="1" x14ac:dyDescent="0.55000000000000004">
      <c r="A1016" s="2" t="s">
        <v>2291</v>
      </c>
      <c r="B1016" s="2" t="s">
        <v>2235</v>
      </c>
      <c r="C1016" s="2" t="s">
        <v>2292</v>
      </c>
      <c r="D1016" s="2">
        <v>69295</v>
      </c>
      <c r="E1016" s="2">
        <v>35061</v>
      </c>
      <c r="F1016" s="2">
        <v>34234</v>
      </c>
      <c r="G1016" s="2">
        <v>65397</v>
      </c>
      <c r="H1016" s="2">
        <v>32946</v>
      </c>
      <c r="I1016" s="2">
        <v>32451</v>
      </c>
      <c r="J1016" s="2">
        <v>8577</v>
      </c>
      <c r="K1016" s="2">
        <v>4493</v>
      </c>
      <c r="L1016" s="2">
        <v>4084</v>
      </c>
      <c r="M1016" s="2">
        <v>41574</v>
      </c>
      <c r="N1016" s="2">
        <v>21736</v>
      </c>
      <c r="O1016" s="2">
        <v>19838</v>
      </c>
      <c r="P1016" s="2">
        <v>18123</v>
      </c>
      <c r="Q1016" s="2">
        <v>8230</v>
      </c>
      <c r="R1016" s="2">
        <v>9893</v>
      </c>
      <c r="S1016" s="2">
        <v>9482</v>
      </c>
      <c r="T1016" s="2">
        <v>4100</v>
      </c>
      <c r="U1016" s="2">
        <v>5382</v>
      </c>
      <c r="V1016" s="2">
        <v>3021</v>
      </c>
      <c r="W1016" s="2">
        <v>475</v>
      </c>
      <c r="X1016" s="2">
        <v>695</v>
      </c>
      <c r="Y1016" s="2">
        <v>2072</v>
      </c>
      <c r="Z1016" s="2">
        <v>2381</v>
      </c>
      <c r="AA1016" s="2">
        <v>29101</v>
      </c>
      <c r="AB1016" s="2">
        <v>29069</v>
      </c>
      <c r="AC1016" s="2">
        <v>67719</v>
      </c>
      <c r="AD1016" s="2">
        <v>17360</v>
      </c>
      <c r="AE1016" s="2">
        <v>9636</v>
      </c>
      <c r="AF1016" s="2">
        <v>6795</v>
      </c>
      <c r="AG1016" s="2">
        <v>3769</v>
      </c>
      <c r="AH1016" s="2">
        <v>2868</v>
      </c>
      <c r="AI1016" s="2">
        <v>285</v>
      </c>
      <c r="AJ1016" s="2">
        <v>103</v>
      </c>
      <c r="AK1016" s="2">
        <v>2322</v>
      </c>
      <c r="AL1016" s="2">
        <v>2213</v>
      </c>
      <c r="AM1016" s="2">
        <v>2145</v>
      </c>
      <c r="AN1016" s="2">
        <v>6</v>
      </c>
      <c r="AO1016" s="2">
        <v>0</v>
      </c>
      <c r="AP1016" s="2">
        <v>0</v>
      </c>
      <c r="AQ1016" s="2">
        <v>247</v>
      </c>
      <c r="AR1016" s="2">
        <v>308</v>
      </c>
      <c r="AS1016" s="2">
        <v>5</v>
      </c>
      <c r="AT1016" s="2">
        <v>8</v>
      </c>
      <c r="AU1016" s="2">
        <v>48</v>
      </c>
      <c r="AV1016" s="2">
        <v>429</v>
      </c>
      <c r="AW1016" s="2">
        <v>25</v>
      </c>
      <c r="AX1016" s="2">
        <v>174</v>
      </c>
      <c r="AY1016" s="2">
        <v>97</v>
      </c>
      <c r="AZ1016" s="2">
        <v>186</v>
      </c>
      <c r="BA1016" s="2">
        <v>154</v>
      </c>
      <c r="BB1016" s="2">
        <v>97</v>
      </c>
      <c r="BC1016" s="2">
        <v>220</v>
      </c>
      <c r="BD1016" s="2">
        <v>11</v>
      </c>
      <c r="BE1016" s="2">
        <v>130</v>
      </c>
      <c r="BF1016" s="2">
        <v>28656</v>
      </c>
      <c r="BG1016" s="2">
        <v>57</v>
      </c>
      <c r="BH1016" s="2">
        <v>0</v>
      </c>
      <c r="BI1016" s="2">
        <v>0</v>
      </c>
      <c r="BJ1016" s="2">
        <v>1417</v>
      </c>
      <c r="BK1016" s="2">
        <v>6670</v>
      </c>
      <c r="BL1016" s="2">
        <v>15</v>
      </c>
      <c r="BM1016" s="2">
        <v>71</v>
      </c>
      <c r="BN1016" s="2">
        <v>1286</v>
      </c>
      <c r="BO1016" s="2">
        <v>3956</v>
      </c>
      <c r="BP1016" s="2">
        <v>262</v>
      </c>
      <c r="BQ1016" s="2">
        <v>485</v>
      </c>
      <c r="BR1016" s="2">
        <v>913</v>
      </c>
      <c r="BS1016" s="2">
        <v>1734</v>
      </c>
      <c r="BT1016" s="2">
        <v>732</v>
      </c>
      <c r="BU1016" s="2">
        <v>2588</v>
      </c>
      <c r="BV1016" s="2">
        <v>6435</v>
      </c>
      <c r="BW1016" s="2">
        <v>207</v>
      </c>
      <c r="BX1016" s="2">
        <v>1828</v>
      </c>
      <c r="BY1016" s="2">
        <v>233</v>
      </c>
      <c r="BZ1016" s="2">
        <v>362</v>
      </c>
      <c r="CA1016" s="2">
        <v>346</v>
      </c>
      <c r="CB1016" s="2">
        <v>81.099999999999994</v>
      </c>
      <c r="CC1016" s="2">
        <v>-0.2</v>
      </c>
      <c r="CD1016" s="2">
        <v>28751886</v>
      </c>
      <c r="CE1016" s="2">
        <v>10741970</v>
      </c>
      <c r="CF1016" s="2">
        <v>26735860</v>
      </c>
      <c r="CG1016" s="2">
        <v>11388342</v>
      </c>
      <c r="CH1016" s="2">
        <v>1559675</v>
      </c>
      <c r="CI1016" s="2">
        <v>3200139</v>
      </c>
      <c r="CJ1016" s="2">
        <v>0</v>
      </c>
      <c r="CK1016" s="2">
        <v>4</v>
      </c>
      <c r="CL1016" s="2">
        <v>1025</v>
      </c>
      <c r="CM1016" s="2">
        <v>8</v>
      </c>
      <c r="CN1016" s="2">
        <v>233</v>
      </c>
      <c r="CO1016" s="2">
        <v>3483</v>
      </c>
      <c r="CP1016" s="2">
        <v>4</v>
      </c>
      <c r="CQ1016" s="2">
        <v>129</v>
      </c>
      <c r="CR1016" s="2">
        <v>1774</v>
      </c>
      <c r="CS1016" s="2">
        <v>0</v>
      </c>
      <c r="CT1016" s="2">
        <v>0</v>
      </c>
      <c r="CU1016" s="2">
        <v>0</v>
      </c>
      <c r="CV1016" s="2">
        <v>0</v>
      </c>
      <c r="CW1016" s="2">
        <v>2</v>
      </c>
      <c r="CX1016" s="2">
        <v>2248</v>
      </c>
      <c r="CY1016" s="2">
        <v>32742</v>
      </c>
      <c r="CZ1016" s="2">
        <v>18560</v>
      </c>
      <c r="DA1016" s="2">
        <v>14182</v>
      </c>
      <c r="DB1016" s="2">
        <v>1039</v>
      </c>
      <c r="DC1016" s="2">
        <v>662</v>
      </c>
      <c r="DD1016" s="2">
        <v>377</v>
      </c>
      <c r="DE1016" s="2">
        <v>20202</v>
      </c>
      <c r="DF1016" s="2">
        <v>7499</v>
      </c>
      <c r="DG1016" s="2">
        <v>12703</v>
      </c>
      <c r="DH1016" s="2">
        <v>339</v>
      </c>
      <c r="DI1016" s="2">
        <v>11997</v>
      </c>
      <c r="DJ1016" s="2">
        <v>19369</v>
      </c>
      <c r="DK1016" s="2">
        <v>2</v>
      </c>
      <c r="DL1016" s="2">
        <v>1</v>
      </c>
      <c r="DM1016" s="2">
        <v>68463</v>
      </c>
      <c r="DN1016" s="2">
        <v>466</v>
      </c>
      <c r="DO1016" s="2">
        <v>316</v>
      </c>
      <c r="DP1016" s="2">
        <v>152</v>
      </c>
      <c r="DQ1016" s="2">
        <v>6</v>
      </c>
      <c r="DR1016" s="2">
        <v>2</v>
      </c>
      <c r="DS1016" s="2">
        <v>41</v>
      </c>
      <c r="DT1016" s="2">
        <v>32</v>
      </c>
      <c r="DU1016" s="2">
        <v>816</v>
      </c>
      <c r="DV1016" s="2">
        <v>67</v>
      </c>
      <c r="DW1016" s="2">
        <v>262</v>
      </c>
      <c r="DX1016" s="2">
        <v>14</v>
      </c>
    </row>
    <row r="1017" spans="1:128" ht="16.5" customHeight="1" x14ac:dyDescent="0.55000000000000004">
      <c r="A1017" s="2" t="s">
        <v>2293</v>
      </c>
      <c r="B1017" s="2" t="s">
        <v>2235</v>
      </c>
      <c r="C1017" s="2" t="s">
        <v>2294</v>
      </c>
      <c r="D1017" s="2">
        <v>91520</v>
      </c>
      <c r="E1017" s="2">
        <v>45149</v>
      </c>
      <c r="F1017" s="2">
        <v>46371</v>
      </c>
      <c r="G1017" s="2">
        <v>89895</v>
      </c>
      <c r="H1017" s="2">
        <v>44286</v>
      </c>
      <c r="I1017" s="2">
        <v>45609</v>
      </c>
      <c r="J1017" s="2">
        <v>13492</v>
      </c>
      <c r="K1017" s="2">
        <v>6911</v>
      </c>
      <c r="L1017" s="2">
        <v>6581</v>
      </c>
      <c r="M1017" s="2">
        <v>51836</v>
      </c>
      <c r="N1017" s="2">
        <v>25798</v>
      </c>
      <c r="O1017" s="2">
        <v>26038</v>
      </c>
      <c r="P1017" s="2">
        <v>18044</v>
      </c>
      <c r="Q1017" s="2">
        <v>8005</v>
      </c>
      <c r="R1017" s="2">
        <v>10039</v>
      </c>
      <c r="S1017" s="2">
        <v>9529</v>
      </c>
      <c r="T1017" s="2">
        <v>4078</v>
      </c>
      <c r="U1017" s="2">
        <v>5451</v>
      </c>
      <c r="V1017" s="2">
        <v>1396</v>
      </c>
      <c r="W1017" s="2">
        <v>832</v>
      </c>
      <c r="X1017" s="2">
        <v>729</v>
      </c>
      <c r="Y1017" s="2">
        <v>3825</v>
      </c>
      <c r="Z1017" s="2">
        <v>3780</v>
      </c>
      <c r="AA1017" s="2">
        <v>36460</v>
      </c>
      <c r="AB1017" s="2">
        <v>36416</v>
      </c>
      <c r="AC1017" s="2">
        <v>90049</v>
      </c>
      <c r="AD1017" s="2">
        <v>22334</v>
      </c>
      <c r="AE1017" s="2">
        <v>10085</v>
      </c>
      <c r="AF1017" s="2">
        <v>6970</v>
      </c>
      <c r="AG1017" s="2">
        <v>4034</v>
      </c>
      <c r="AH1017" s="2">
        <v>2528</v>
      </c>
      <c r="AI1017" s="2">
        <v>488</v>
      </c>
      <c r="AJ1017" s="2">
        <v>123</v>
      </c>
      <c r="AK1017" s="2">
        <v>3491</v>
      </c>
      <c r="AL1017" s="2">
        <v>2861</v>
      </c>
      <c r="AM1017" s="2">
        <v>2593</v>
      </c>
      <c r="AN1017" s="2">
        <v>8</v>
      </c>
      <c r="AO1017" s="2">
        <v>0</v>
      </c>
      <c r="AP1017" s="2">
        <v>0</v>
      </c>
      <c r="AQ1017" s="2">
        <v>269</v>
      </c>
      <c r="AR1017" s="2">
        <v>197</v>
      </c>
      <c r="AS1017" s="2">
        <v>6</v>
      </c>
      <c r="AT1017" s="2">
        <v>23</v>
      </c>
      <c r="AU1017" s="2">
        <v>37</v>
      </c>
      <c r="AV1017" s="2">
        <v>614</v>
      </c>
      <c r="AW1017" s="2">
        <v>27</v>
      </c>
      <c r="AX1017" s="2">
        <v>204</v>
      </c>
      <c r="AY1017" s="2">
        <v>108</v>
      </c>
      <c r="AZ1017" s="2">
        <v>259</v>
      </c>
      <c r="BA1017" s="2">
        <v>219</v>
      </c>
      <c r="BB1017" s="2">
        <v>150</v>
      </c>
      <c r="BC1017" s="2">
        <v>299</v>
      </c>
      <c r="BD1017" s="2">
        <v>14</v>
      </c>
      <c r="BE1017" s="2">
        <v>159</v>
      </c>
      <c r="BF1017" s="2">
        <v>30868</v>
      </c>
      <c r="BG1017" s="2">
        <v>112</v>
      </c>
      <c r="BH1017" s="2">
        <v>0</v>
      </c>
      <c r="BI1017" s="2">
        <v>0</v>
      </c>
      <c r="BJ1017" s="2">
        <v>2037</v>
      </c>
      <c r="BK1017" s="2">
        <v>4281</v>
      </c>
      <c r="BL1017" s="2">
        <v>116</v>
      </c>
      <c r="BM1017" s="2">
        <v>378</v>
      </c>
      <c r="BN1017" s="2">
        <v>1336</v>
      </c>
      <c r="BO1017" s="2">
        <v>6719</v>
      </c>
      <c r="BP1017" s="2">
        <v>252</v>
      </c>
      <c r="BQ1017" s="2">
        <v>714</v>
      </c>
      <c r="BR1017" s="2">
        <v>850</v>
      </c>
      <c r="BS1017" s="2">
        <v>3037</v>
      </c>
      <c r="BT1017" s="2">
        <v>1125</v>
      </c>
      <c r="BU1017" s="2">
        <v>3179</v>
      </c>
      <c r="BV1017" s="2">
        <v>4627</v>
      </c>
      <c r="BW1017" s="2">
        <v>759</v>
      </c>
      <c r="BX1017" s="2">
        <v>1346</v>
      </c>
      <c r="BY1017" s="2">
        <v>257</v>
      </c>
      <c r="BZ1017" s="2">
        <v>439</v>
      </c>
      <c r="CA1017" s="2">
        <v>422</v>
      </c>
      <c r="CB1017" s="2">
        <v>82</v>
      </c>
      <c r="CC1017" s="2">
        <v>1</v>
      </c>
      <c r="CD1017" s="2">
        <v>31907085</v>
      </c>
      <c r="CE1017" s="2">
        <v>15777335</v>
      </c>
      <c r="CF1017" s="2">
        <v>29744259</v>
      </c>
      <c r="CG1017" s="2">
        <v>14109491</v>
      </c>
      <c r="CH1017" s="2">
        <v>2048382</v>
      </c>
      <c r="CI1017" s="2">
        <v>3559122</v>
      </c>
      <c r="CJ1017" s="2">
        <v>0</v>
      </c>
      <c r="CK1017" s="2">
        <v>4</v>
      </c>
      <c r="CL1017" s="2">
        <v>767</v>
      </c>
      <c r="CM1017" s="2">
        <v>10</v>
      </c>
      <c r="CN1017" s="2">
        <v>338</v>
      </c>
      <c r="CO1017" s="2">
        <v>6349</v>
      </c>
      <c r="CP1017" s="2">
        <v>5</v>
      </c>
      <c r="CQ1017" s="2">
        <v>188</v>
      </c>
      <c r="CR1017" s="2">
        <v>2806</v>
      </c>
      <c r="CS1017" s="2">
        <v>0</v>
      </c>
      <c r="CT1017" s="2">
        <v>0</v>
      </c>
      <c r="CU1017" s="2">
        <v>0</v>
      </c>
      <c r="CV1017" s="2">
        <v>0</v>
      </c>
      <c r="CW1017" s="2">
        <v>4</v>
      </c>
      <c r="CX1017" s="2">
        <v>2340</v>
      </c>
      <c r="CY1017" s="2">
        <v>43435</v>
      </c>
      <c r="CZ1017" s="2">
        <v>24350</v>
      </c>
      <c r="DA1017" s="2">
        <v>19085</v>
      </c>
      <c r="DB1017" s="2">
        <v>1057</v>
      </c>
      <c r="DC1017" s="2">
        <v>593</v>
      </c>
      <c r="DD1017" s="2">
        <v>464</v>
      </c>
      <c r="DE1017" s="2">
        <v>23420</v>
      </c>
      <c r="DF1017" s="2">
        <v>7898</v>
      </c>
      <c r="DG1017" s="2">
        <v>15522</v>
      </c>
      <c r="DH1017" s="2">
        <v>307</v>
      </c>
      <c r="DI1017" s="2">
        <v>12165</v>
      </c>
      <c r="DJ1017" s="2">
        <v>30018</v>
      </c>
      <c r="DK1017" s="2">
        <v>1</v>
      </c>
      <c r="DL1017" s="2">
        <v>1</v>
      </c>
      <c r="DM1017" s="2">
        <v>93680</v>
      </c>
      <c r="DN1017" s="2">
        <v>475</v>
      </c>
      <c r="DO1017" s="2">
        <v>475</v>
      </c>
      <c r="DP1017" s="2">
        <v>217</v>
      </c>
      <c r="DQ1017" s="2">
        <v>12</v>
      </c>
      <c r="DR1017" s="2">
        <v>3</v>
      </c>
      <c r="DS1017" s="2">
        <v>78</v>
      </c>
      <c r="DT1017" s="2">
        <v>54</v>
      </c>
      <c r="DU1017" s="2">
        <v>135</v>
      </c>
      <c r="DV1017" s="2">
        <v>75</v>
      </c>
      <c r="DW1017" s="2">
        <v>188</v>
      </c>
      <c r="DX1017" s="2">
        <v>18</v>
      </c>
    </row>
    <row r="1018" spans="1:128" ht="16.5" customHeight="1" x14ac:dyDescent="0.55000000000000004">
      <c r="A1018" s="2" t="s">
        <v>2295</v>
      </c>
      <c r="B1018" s="2" t="s">
        <v>2235</v>
      </c>
      <c r="C1018" s="2" t="s">
        <v>2296</v>
      </c>
      <c r="D1018" s="2">
        <v>59360</v>
      </c>
      <c r="E1018" s="2">
        <v>30138</v>
      </c>
      <c r="F1018" s="2">
        <v>29222</v>
      </c>
      <c r="G1018" s="2">
        <v>57899</v>
      </c>
      <c r="H1018" s="2">
        <v>29622</v>
      </c>
      <c r="I1018" s="2">
        <v>28277</v>
      </c>
      <c r="J1018" s="2">
        <v>7422</v>
      </c>
      <c r="K1018" s="2">
        <v>3830</v>
      </c>
      <c r="L1018" s="2">
        <v>3592</v>
      </c>
      <c r="M1018" s="2">
        <v>33453</v>
      </c>
      <c r="N1018" s="2">
        <v>17679</v>
      </c>
      <c r="O1018" s="2">
        <v>15774</v>
      </c>
      <c r="P1018" s="2">
        <v>16698</v>
      </c>
      <c r="Q1018" s="2">
        <v>7533</v>
      </c>
      <c r="R1018" s="2">
        <v>9165</v>
      </c>
      <c r="S1018" s="2">
        <v>8404</v>
      </c>
      <c r="T1018" s="2">
        <v>3335</v>
      </c>
      <c r="U1018" s="2">
        <v>5069</v>
      </c>
      <c r="V1018" s="2">
        <v>1152</v>
      </c>
      <c r="W1018" s="2">
        <v>334</v>
      </c>
      <c r="X1018" s="2">
        <v>793</v>
      </c>
      <c r="Y1018" s="2">
        <v>1320</v>
      </c>
      <c r="Z1018" s="2">
        <v>1677</v>
      </c>
      <c r="AA1018" s="2">
        <v>21300</v>
      </c>
      <c r="AB1018" s="2">
        <v>21272</v>
      </c>
      <c r="AC1018" s="2">
        <v>58443</v>
      </c>
      <c r="AD1018" s="2">
        <v>10126</v>
      </c>
      <c r="AE1018" s="2">
        <v>6310</v>
      </c>
      <c r="AF1018" s="2">
        <v>4573</v>
      </c>
      <c r="AG1018" s="2">
        <v>2010</v>
      </c>
      <c r="AH1018" s="2">
        <v>1616</v>
      </c>
      <c r="AI1018" s="2">
        <v>163</v>
      </c>
      <c r="AJ1018" s="2">
        <v>67</v>
      </c>
      <c r="AK1018" s="2">
        <v>19111</v>
      </c>
      <c r="AL1018" s="2">
        <v>13774</v>
      </c>
      <c r="AM1018" s="2">
        <v>2230</v>
      </c>
      <c r="AN1018" s="2">
        <v>115</v>
      </c>
      <c r="AO1018" s="2">
        <v>6</v>
      </c>
      <c r="AP1018" s="2">
        <v>1</v>
      </c>
      <c r="AQ1018" s="2">
        <v>235</v>
      </c>
      <c r="AR1018" s="2">
        <v>133</v>
      </c>
      <c r="AS1018" s="2">
        <v>5</v>
      </c>
      <c r="AT1018" s="2">
        <v>2</v>
      </c>
      <c r="AU1018" s="2">
        <v>66</v>
      </c>
      <c r="AV1018" s="2">
        <v>626</v>
      </c>
      <c r="AW1018" s="2">
        <v>26</v>
      </c>
      <c r="AX1018" s="2">
        <v>48</v>
      </c>
      <c r="AY1018" s="2">
        <v>55</v>
      </c>
      <c r="AZ1018" s="2">
        <v>292</v>
      </c>
      <c r="BA1018" s="2">
        <v>191</v>
      </c>
      <c r="BB1018" s="2">
        <v>55</v>
      </c>
      <c r="BC1018" s="2">
        <v>133</v>
      </c>
      <c r="BD1018" s="2">
        <v>23</v>
      </c>
      <c r="BE1018" s="2">
        <v>218</v>
      </c>
      <c r="BF1018" s="2">
        <v>30094</v>
      </c>
      <c r="BG1018" s="2">
        <v>1089</v>
      </c>
      <c r="BH1018" s="2">
        <v>55</v>
      </c>
      <c r="BI1018" s="2">
        <v>1</v>
      </c>
      <c r="BJ1018" s="2">
        <v>1465</v>
      </c>
      <c r="BK1018" s="2">
        <v>13141</v>
      </c>
      <c r="BL1018" s="2">
        <v>62</v>
      </c>
      <c r="BM1018" s="2">
        <v>5</v>
      </c>
      <c r="BN1018" s="2">
        <v>1845</v>
      </c>
      <c r="BO1018" s="2">
        <v>4271</v>
      </c>
      <c r="BP1018" s="2">
        <v>328</v>
      </c>
      <c r="BQ1018" s="2">
        <v>173</v>
      </c>
      <c r="BR1018" s="2">
        <v>300</v>
      </c>
      <c r="BS1018" s="2">
        <v>1865</v>
      </c>
      <c r="BT1018" s="2">
        <v>704</v>
      </c>
      <c r="BU1018" s="2">
        <v>288</v>
      </c>
      <c r="BV1018" s="2">
        <v>2543</v>
      </c>
      <c r="BW1018" s="2">
        <v>430</v>
      </c>
      <c r="BX1018" s="2">
        <v>1529</v>
      </c>
      <c r="BY1018" s="2">
        <v>2904</v>
      </c>
      <c r="BZ1018" s="2">
        <v>631</v>
      </c>
      <c r="CA1018" s="2">
        <v>452</v>
      </c>
      <c r="CB1018" s="2">
        <v>93.6</v>
      </c>
      <c r="CC1018" s="2">
        <v>4</v>
      </c>
      <c r="CD1018" s="2">
        <v>29447295</v>
      </c>
      <c r="CE1018" s="2">
        <v>12627391</v>
      </c>
      <c r="CF1018" s="2">
        <v>28465423</v>
      </c>
      <c r="CG1018" s="2">
        <v>9828008</v>
      </c>
      <c r="CH1018" s="2">
        <v>2672714</v>
      </c>
      <c r="CI1018" s="2">
        <v>3228064</v>
      </c>
      <c r="CJ1018" s="2">
        <v>0</v>
      </c>
      <c r="CK1018" s="2">
        <v>0</v>
      </c>
      <c r="CL1018" s="2">
        <v>0</v>
      </c>
      <c r="CM1018" s="2">
        <v>18</v>
      </c>
      <c r="CN1018" s="2">
        <v>294</v>
      </c>
      <c r="CO1018" s="2">
        <v>3151</v>
      </c>
      <c r="CP1018" s="2">
        <v>4</v>
      </c>
      <c r="CQ1018" s="2">
        <v>118</v>
      </c>
      <c r="CR1018" s="2">
        <v>1608</v>
      </c>
      <c r="CS1018" s="2">
        <v>0</v>
      </c>
      <c r="CT1018" s="2">
        <v>0</v>
      </c>
      <c r="CU1018" s="2">
        <v>0</v>
      </c>
      <c r="CV1018" s="2">
        <v>0</v>
      </c>
      <c r="CW1018" s="2">
        <v>3</v>
      </c>
      <c r="CX1018" s="2">
        <v>1130</v>
      </c>
      <c r="CY1018" s="2">
        <v>34642</v>
      </c>
      <c r="CZ1018" s="2">
        <v>19067</v>
      </c>
      <c r="DA1018" s="2">
        <v>15575</v>
      </c>
      <c r="DB1018" s="2">
        <v>789</v>
      </c>
      <c r="DC1018" s="2">
        <v>515</v>
      </c>
      <c r="DD1018" s="2">
        <v>274</v>
      </c>
      <c r="DE1018" s="2">
        <v>13651</v>
      </c>
      <c r="DF1018" s="2">
        <v>5052</v>
      </c>
      <c r="DG1018" s="2">
        <v>8599</v>
      </c>
      <c r="DH1018" s="2">
        <v>9983</v>
      </c>
      <c r="DI1018" s="2">
        <v>8714</v>
      </c>
      <c r="DJ1018" s="2">
        <v>14703</v>
      </c>
      <c r="DK1018" s="2">
        <v>22</v>
      </c>
      <c r="DL1018" s="2">
        <v>3</v>
      </c>
      <c r="DM1018" s="2">
        <v>59775</v>
      </c>
      <c r="DN1018" s="2">
        <v>984</v>
      </c>
      <c r="DO1018" s="2">
        <v>508</v>
      </c>
      <c r="DP1018" s="2">
        <v>222</v>
      </c>
      <c r="DQ1018" s="2">
        <v>6</v>
      </c>
      <c r="DR1018" s="2">
        <v>1</v>
      </c>
      <c r="DS1018" s="2">
        <v>36</v>
      </c>
      <c r="DT1018" s="2">
        <v>24</v>
      </c>
      <c r="DU1018" s="2">
        <v>74</v>
      </c>
      <c r="DV1018" s="2">
        <v>32</v>
      </c>
      <c r="DW1018" s="2">
        <v>64</v>
      </c>
      <c r="DX1018" s="2">
        <v>19</v>
      </c>
    </row>
    <row r="1019" spans="1:128" ht="16.5" customHeight="1" x14ac:dyDescent="0.55000000000000004">
      <c r="A1019" s="2" t="s">
        <v>2297</v>
      </c>
      <c r="B1019" s="2" t="s">
        <v>2235</v>
      </c>
      <c r="C1019" s="2" t="s">
        <v>2298</v>
      </c>
      <c r="D1019" s="2">
        <v>60829</v>
      </c>
      <c r="E1019" s="2">
        <v>29536</v>
      </c>
      <c r="F1019" s="2">
        <v>31293</v>
      </c>
      <c r="G1019" s="2">
        <v>59796</v>
      </c>
      <c r="H1019" s="2">
        <v>29057</v>
      </c>
      <c r="I1019" s="2">
        <v>30739</v>
      </c>
      <c r="J1019" s="2">
        <v>6865</v>
      </c>
      <c r="K1019" s="2">
        <v>3429</v>
      </c>
      <c r="L1019" s="2">
        <v>3436</v>
      </c>
      <c r="M1019" s="2">
        <v>34544</v>
      </c>
      <c r="N1019" s="2">
        <v>17300</v>
      </c>
      <c r="O1019" s="2">
        <v>17244</v>
      </c>
      <c r="P1019" s="2">
        <v>19192</v>
      </c>
      <c r="Q1019" s="2">
        <v>8680</v>
      </c>
      <c r="R1019" s="2">
        <v>10512</v>
      </c>
      <c r="S1019" s="2">
        <v>10166</v>
      </c>
      <c r="T1019" s="2">
        <v>4440</v>
      </c>
      <c r="U1019" s="2">
        <v>5726</v>
      </c>
      <c r="V1019" s="2">
        <v>838</v>
      </c>
      <c r="W1019" s="2">
        <v>302</v>
      </c>
      <c r="X1019" s="2">
        <v>878</v>
      </c>
      <c r="Y1019" s="2">
        <v>1443</v>
      </c>
      <c r="Z1019" s="2">
        <v>1467</v>
      </c>
      <c r="AA1019" s="2">
        <v>21718</v>
      </c>
      <c r="AB1019" s="2">
        <v>21690</v>
      </c>
      <c r="AC1019" s="2">
        <v>59965</v>
      </c>
      <c r="AD1019" s="2">
        <v>13908</v>
      </c>
      <c r="AE1019" s="2">
        <v>4298</v>
      </c>
      <c r="AF1019" s="2">
        <v>6698</v>
      </c>
      <c r="AG1019" s="2">
        <v>3414</v>
      </c>
      <c r="AH1019" s="2">
        <v>2220</v>
      </c>
      <c r="AI1019" s="2">
        <v>140</v>
      </c>
      <c r="AJ1019" s="2">
        <v>90</v>
      </c>
      <c r="AK1019" s="2">
        <v>6668</v>
      </c>
      <c r="AL1019" s="2">
        <v>6668</v>
      </c>
      <c r="AM1019" s="2">
        <v>2012</v>
      </c>
      <c r="AN1019" s="2">
        <v>24</v>
      </c>
      <c r="AO1019" s="2">
        <v>1</v>
      </c>
      <c r="AP1019" s="2">
        <v>2</v>
      </c>
      <c r="AQ1019" s="2">
        <v>250</v>
      </c>
      <c r="AR1019" s="2">
        <v>349</v>
      </c>
      <c r="AS1019" s="2">
        <v>7</v>
      </c>
      <c r="AT1019" s="2">
        <v>7</v>
      </c>
      <c r="AU1019" s="2">
        <v>57</v>
      </c>
      <c r="AV1019" s="2">
        <v>392</v>
      </c>
      <c r="AW1019" s="2">
        <v>12</v>
      </c>
      <c r="AX1019" s="2">
        <v>80</v>
      </c>
      <c r="AY1019" s="2">
        <v>47</v>
      </c>
      <c r="AZ1019" s="2">
        <v>178</v>
      </c>
      <c r="BA1019" s="2">
        <v>133</v>
      </c>
      <c r="BB1019" s="2">
        <v>67</v>
      </c>
      <c r="BC1019" s="2">
        <v>181</v>
      </c>
      <c r="BD1019" s="2">
        <v>15</v>
      </c>
      <c r="BE1019" s="2">
        <v>210</v>
      </c>
      <c r="BF1019" s="2">
        <v>17830</v>
      </c>
      <c r="BG1019" s="2">
        <v>205</v>
      </c>
      <c r="BH1019" s="2">
        <v>1</v>
      </c>
      <c r="BI1019" s="2">
        <v>5</v>
      </c>
      <c r="BJ1019" s="2">
        <v>1432</v>
      </c>
      <c r="BK1019" s="2">
        <v>4908</v>
      </c>
      <c r="BL1019" s="2">
        <v>20</v>
      </c>
      <c r="BM1019" s="2">
        <v>58</v>
      </c>
      <c r="BN1019" s="2">
        <v>1449</v>
      </c>
      <c r="BO1019" s="2">
        <v>3419</v>
      </c>
      <c r="BP1019" s="2">
        <v>68</v>
      </c>
      <c r="BQ1019" s="2">
        <v>180</v>
      </c>
      <c r="BR1019" s="2">
        <v>166</v>
      </c>
      <c r="BS1019" s="2">
        <v>1166</v>
      </c>
      <c r="BT1019" s="2">
        <v>477</v>
      </c>
      <c r="BU1019" s="2">
        <v>573</v>
      </c>
      <c r="BV1019" s="2">
        <v>2519</v>
      </c>
      <c r="BW1019" s="2">
        <v>120</v>
      </c>
      <c r="BX1019" s="2">
        <v>1064</v>
      </c>
      <c r="BY1019" s="2">
        <v>934</v>
      </c>
      <c r="BZ1019" s="2">
        <v>961</v>
      </c>
      <c r="CA1019" s="2">
        <v>295</v>
      </c>
      <c r="CB1019" s="2">
        <v>87.5</v>
      </c>
      <c r="CC1019" s="2">
        <v>4.2</v>
      </c>
      <c r="CD1019" s="2">
        <v>27262962</v>
      </c>
      <c r="CE1019" s="2">
        <v>7662720</v>
      </c>
      <c r="CF1019" s="2">
        <v>26205573</v>
      </c>
      <c r="CG1019" s="2">
        <v>10884029</v>
      </c>
      <c r="CH1019" s="2">
        <v>1601758</v>
      </c>
      <c r="CI1019" s="2">
        <v>2455523</v>
      </c>
      <c r="CJ1019" s="2">
        <v>0</v>
      </c>
      <c r="CK1019" s="2">
        <v>3</v>
      </c>
      <c r="CL1019" s="2">
        <v>616</v>
      </c>
      <c r="CM1019" s="2">
        <v>12</v>
      </c>
      <c r="CN1019" s="2">
        <v>236</v>
      </c>
      <c r="CO1019" s="2">
        <v>2737</v>
      </c>
      <c r="CP1019" s="2">
        <v>6</v>
      </c>
      <c r="CQ1019" s="2">
        <v>143</v>
      </c>
      <c r="CR1019" s="2">
        <v>1581</v>
      </c>
      <c r="CS1019" s="2">
        <v>0</v>
      </c>
      <c r="CT1019" s="2">
        <v>0</v>
      </c>
      <c r="CU1019" s="2">
        <v>0</v>
      </c>
      <c r="CV1019" s="2">
        <v>0</v>
      </c>
      <c r="CW1019" s="2">
        <v>3</v>
      </c>
      <c r="CX1019" s="2">
        <v>2153</v>
      </c>
      <c r="CY1019" s="2">
        <v>30927</v>
      </c>
      <c r="CZ1019" s="2">
        <v>16807</v>
      </c>
      <c r="DA1019" s="2">
        <v>14120</v>
      </c>
      <c r="DB1019" s="2">
        <v>1106</v>
      </c>
      <c r="DC1019" s="2">
        <v>700</v>
      </c>
      <c r="DD1019" s="2">
        <v>406</v>
      </c>
      <c r="DE1019" s="2">
        <v>20078</v>
      </c>
      <c r="DF1019" s="2">
        <v>7595</v>
      </c>
      <c r="DG1019" s="2">
        <v>12483</v>
      </c>
      <c r="DH1019" s="2">
        <v>2210</v>
      </c>
      <c r="DI1019" s="2">
        <v>8784</v>
      </c>
      <c r="DJ1019" s="2">
        <v>19315</v>
      </c>
      <c r="DK1019" s="2">
        <v>2</v>
      </c>
      <c r="DL1019" s="2">
        <v>2</v>
      </c>
      <c r="DM1019" s="2">
        <v>61662</v>
      </c>
      <c r="DN1019" s="2">
        <v>2870</v>
      </c>
      <c r="DO1019" s="2">
        <v>262</v>
      </c>
      <c r="DP1019" s="2">
        <v>145</v>
      </c>
      <c r="DQ1019" s="2">
        <v>10</v>
      </c>
      <c r="DR1019" s="2">
        <v>0</v>
      </c>
      <c r="DS1019" s="2">
        <v>38</v>
      </c>
      <c r="DT1019" s="2">
        <v>23</v>
      </c>
      <c r="DU1019" s="2">
        <v>42</v>
      </c>
      <c r="DV1019" s="2">
        <v>29</v>
      </c>
      <c r="DW1019" s="2">
        <v>63</v>
      </c>
      <c r="DX1019" s="2">
        <v>13</v>
      </c>
    </row>
    <row r="1020" spans="1:128" ht="16.5" customHeight="1" x14ac:dyDescent="0.55000000000000004">
      <c r="A1020" s="2" t="s">
        <v>2299</v>
      </c>
      <c r="B1020" s="2" t="s">
        <v>2235</v>
      </c>
      <c r="C1020" s="2" t="s">
        <v>2300</v>
      </c>
      <c r="D1020" s="2">
        <v>67352</v>
      </c>
      <c r="E1020" s="2">
        <v>33520</v>
      </c>
      <c r="F1020" s="2">
        <v>33832</v>
      </c>
      <c r="G1020" s="2">
        <v>61185</v>
      </c>
      <c r="H1020" s="2">
        <v>30723</v>
      </c>
      <c r="I1020" s="2">
        <v>30462</v>
      </c>
      <c r="J1020" s="2">
        <v>8696</v>
      </c>
      <c r="K1020" s="2">
        <v>4454</v>
      </c>
      <c r="L1020" s="2">
        <v>4242</v>
      </c>
      <c r="M1020" s="2">
        <v>36320</v>
      </c>
      <c r="N1020" s="2">
        <v>18457</v>
      </c>
      <c r="O1020" s="2">
        <v>17863</v>
      </c>
      <c r="P1020" s="2">
        <v>15188</v>
      </c>
      <c r="Q1020" s="2">
        <v>6764</v>
      </c>
      <c r="R1020" s="2">
        <v>8424</v>
      </c>
      <c r="S1020" s="2">
        <v>7742</v>
      </c>
      <c r="T1020" s="2">
        <v>3222</v>
      </c>
      <c r="U1020" s="2">
        <v>4520</v>
      </c>
      <c r="V1020" s="2">
        <v>1201</v>
      </c>
      <c r="W1020" s="2">
        <v>617</v>
      </c>
      <c r="X1020" s="2">
        <v>663</v>
      </c>
      <c r="Y1020" s="2">
        <v>2819</v>
      </c>
      <c r="Z1020" s="2">
        <v>3097</v>
      </c>
      <c r="AA1020" s="2">
        <v>28929</v>
      </c>
      <c r="AB1020" s="2">
        <v>28907</v>
      </c>
      <c r="AC1020" s="2">
        <v>66314</v>
      </c>
      <c r="AD1020" s="2">
        <v>15356</v>
      </c>
      <c r="AE1020" s="2">
        <v>10509</v>
      </c>
      <c r="AF1020" s="2">
        <v>5704</v>
      </c>
      <c r="AG1020" s="2">
        <v>2870</v>
      </c>
      <c r="AH1020" s="2">
        <v>2461</v>
      </c>
      <c r="AI1020" s="2">
        <v>419</v>
      </c>
      <c r="AJ1020" s="2">
        <v>106</v>
      </c>
      <c r="AK1020" s="2">
        <v>1735</v>
      </c>
      <c r="AL1020" s="2">
        <v>1735</v>
      </c>
      <c r="AM1020" s="2">
        <v>2517</v>
      </c>
      <c r="AN1020" s="2">
        <v>1</v>
      </c>
      <c r="AO1020" s="2">
        <v>0</v>
      </c>
      <c r="AP1020" s="2">
        <v>0</v>
      </c>
      <c r="AQ1020" s="2">
        <v>276</v>
      </c>
      <c r="AR1020" s="2">
        <v>422</v>
      </c>
      <c r="AS1020" s="2">
        <v>0</v>
      </c>
      <c r="AT1020" s="2">
        <v>15</v>
      </c>
      <c r="AU1020" s="2">
        <v>100</v>
      </c>
      <c r="AV1020" s="2">
        <v>625</v>
      </c>
      <c r="AW1020" s="2">
        <v>21</v>
      </c>
      <c r="AX1020" s="2">
        <v>146</v>
      </c>
      <c r="AY1020" s="2">
        <v>91</v>
      </c>
      <c r="AZ1020" s="2">
        <v>201</v>
      </c>
      <c r="BA1020" s="2">
        <v>163</v>
      </c>
      <c r="BB1020" s="2">
        <v>67</v>
      </c>
      <c r="BC1020" s="2">
        <v>172</v>
      </c>
      <c r="BD1020" s="2">
        <v>13</v>
      </c>
      <c r="BE1020" s="2">
        <v>204</v>
      </c>
      <c r="BF1020" s="2">
        <v>28969</v>
      </c>
      <c r="BG1020" s="2">
        <v>5</v>
      </c>
      <c r="BH1020" s="2">
        <v>0</v>
      </c>
      <c r="BI1020" s="2">
        <v>0</v>
      </c>
      <c r="BJ1020" s="2">
        <v>1837</v>
      </c>
      <c r="BK1020" s="2">
        <v>9089</v>
      </c>
      <c r="BL1020" s="2">
        <v>0</v>
      </c>
      <c r="BM1020" s="2">
        <v>117</v>
      </c>
      <c r="BN1020" s="2">
        <v>2388</v>
      </c>
      <c r="BO1020" s="2">
        <v>6716</v>
      </c>
      <c r="BP1020" s="2">
        <v>220</v>
      </c>
      <c r="BQ1020" s="2">
        <v>365</v>
      </c>
      <c r="BR1020" s="2">
        <v>867</v>
      </c>
      <c r="BS1020" s="2">
        <v>1512</v>
      </c>
      <c r="BT1020" s="2">
        <v>649</v>
      </c>
      <c r="BU1020" s="2">
        <v>509</v>
      </c>
      <c r="BV1020" s="2">
        <v>2493</v>
      </c>
      <c r="BW1020" s="2">
        <v>88</v>
      </c>
      <c r="BX1020" s="2">
        <v>2114</v>
      </c>
      <c r="BY1020" s="2">
        <v>128</v>
      </c>
      <c r="BZ1020" s="2">
        <v>297</v>
      </c>
      <c r="CA1020" s="2">
        <v>381</v>
      </c>
      <c r="CB1020" s="2">
        <v>87.3</v>
      </c>
      <c r="CC1020" s="2">
        <v>1.7</v>
      </c>
      <c r="CD1020" s="2">
        <v>33212460</v>
      </c>
      <c r="CE1020" s="2">
        <v>12239612</v>
      </c>
      <c r="CF1020" s="2">
        <v>31398993</v>
      </c>
      <c r="CG1020" s="2">
        <v>12941941</v>
      </c>
      <c r="CH1020" s="2">
        <v>4949752</v>
      </c>
      <c r="CI1020" s="2">
        <v>3625852</v>
      </c>
      <c r="CJ1020" s="2">
        <v>0</v>
      </c>
      <c r="CK1020" s="2">
        <v>1</v>
      </c>
      <c r="CL1020" s="2">
        <v>112</v>
      </c>
      <c r="CM1020" s="2">
        <v>8</v>
      </c>
      <c r="CN1020" s="2">
        <v>244</v>
      </c>
      <c r="CO1020" s="2">
        <v>3927</v>
      </c>
      <c r="CP1020" s="2">
        <v>4</v>
      </c>
      <c r="CQ1020" s="2">
        <v>123</v>
      </c>
      <c r="CR1020" s="2">
        <v>1881</v>
      </c>
      <c r="CS1020" s="2">
        <v>0</v>
      </c>
      <c r="CT1020" s="2">
        <v>0</v>
      </c>
      <c r="CU1020" s="2">
        <v>0</v>
      </c>
      <c r="CV1020" s="2">
        <v>0</v>
      </c>
      <c r="CW1020" s="2">
        <v>1</v>
      </c>
      <c r="CX1020" s="2">
        <v>944</v>
      </c>
      <c r="CY1020" s="2">
        <v>32437</v>
      </c>
      <c r="CZ1020" s="2">
        <v>18205</v>
      </c>
      <c r="DA1020" s="2">
        <v>14232</v>
      </c>
      <c r="DB1020" s="2">
        <v>1098</v>
      </c>
      <c r="DC1020" s="2">
        <v>645</v>
      </c>
      <c r="DD1020" s="2">
        <v>453</v>
      </c>
      <c r="DE1020" s="2">
        <v>17396</v>
      </c>
      <c r="DF1020" s="2">
        <v>6101</v>
      </c>
      <c r="DG1020" s="2">
        <v>11295</v>
      </c>
      <c r="DH1020" s="2">
        <v>344</v>
      </c>
      <c r="DI1020" s="2">
        <v>9383</v>
      </c>
      <c r="DJ1020" s="2">
        <v>21892</v>
      </c>
      <c r="DK1020" s="2">
        <v>5</v>
      </c>
      <c r="DL1020" s="2">
        <v>1</v>
      </c>
      <c r="DM1020" s="2">
        <v>69132</v>
      </c>
      <c r="DN1020" s="2">
        <v>3846</v>
      </c>
      <c r="DO1020" s="2">
        <v>360</v>
      </c>
      <c r="DP1020" s="2">
        <v>181</v>
      </c>
      <c r="DQ1020" s="2">
        <v>8</v>
      </c>
      <c r="DR1020" s="2">
        <v>2</v>
      </c>
      <c r="DS1020" s="2">
        <v>44</v>
      </c>
      <c r="DT1020" s="2">
        <v>37</v>
      </c>
      <c r="DU1020" s="2">
        <v>62</v>
      </c>
      <c r="DV1020" s="2">
        <v>51</v>
      </c>
      <c r="DW1020" s="2">
        <v>112</v>
      </c>
      <c r="DX1020" s="2">
        <v>15</v>
      </c>
    </row>
    <row r="1021" spans="1:128" ht="16.5" customHeight="1" x14ac:dyDescent="0.55000000000000004">
      <c r="A1021" s="2" t="s">
        <v>2301</v>
      </c>
      <c r="B1021" s="2" t="s">
        <v>2235</v>
      </c>
      <c r="C1021" s="2" t="s">
        <v>2302</v>
      </c>
      <c r="D1021" s="2">
        <v>86385</v>
      </c>
      <c r="E1021" s="2">
        <v>43041</v>
      </c>
      <c r="F1021" s="2">
        <v>43344</v>
      </c>
      <c r="G1021" s="2">
        <v>83633</v>
      </c>
      <c r="H1021" s="2">
        <v>41752</v>
      </c>
      <c r="I1021" s="2">
        <v>41881</v>
      </c>
      <c r="J1021" s="2">
        <v>12192</v>
      </c>
      <c r="K1021" s="2">
        <v>6250</v>
      </c>
      <c r="L1021" s="2">
        <v>5942</v>
      </c>
      <c r="M1021" s="2">
        <v>52510</v>
      </c>
      <c r="N1021" s="2">
        <v>27184</v>
      </c>
      <c r="O1021" s="2">
        <v>25326</v>
      </c>
      <c r="P1021" s="2">
        <v>20797</v>
      </c>
      <c r="Q1021" s="2">
        <v>9236</v>
      </c>
      <c r="R1021" s="2">
        <v>11561</v>
      </c>
      <c r="S1021" s="2">
        <v>11133</v>
      </c>
      <c r="T1021" s="2">
        <v>4823</v>
      </c>
      <c r="U1021" s="2">
        <v>6310</v>
      </c>
      <c r="V1021" s="2">
        <v>1950</v>
      </c>
      <c r="W1021" s="2">
        <v>725</v>
      </c>
      <c r="X1021" s="2">
        <v>847</v>
      </c>
      <c r="Y1021" s="2">
        <v>3249</v>
      </c>
      <c r="Z1021" s="2">
        <v>3363</v>
      </c>
      <c r="AA1021" s="2">
        <v>36117</v>
      </c>
      <c r="AB1021" s="2">
        <v>36085</v>
      </c>
      <c r="AC1021" s="2">
        <v>85379</v>
      </c>
      <c r="AD1021" s="2">
        <v>21672</v>
      </c>
      <c r="AE1021" s="2">
        <v>11792</v>
      </c>
      <c r="AF1021" s="2">
        <v>7830</v>
      </c>
      <c r="AG1021" s="2">
        <v>4145</v>
      </c>
      <c r="AH1021" s="2">
        <v>3574</v>
      </c>
      <c r="AI1021" s="2">
        <v>486</v>
      </c>
      <c r="AJ1021" s="2">
        <v>124</v>
      </c>
      <c r="AK1021" s="2">
        <v>1837</v>
      </c>
      <c r="AL1021" s="2">
        <v>1837</v>
      </c>
      <c r="AM1021" s="2">
        <v>2947</v>
      </c>
      <c r="AN1021" s="2">
        <v>3</v>
      </c>
      <c r="AO1021" s="2">
        <v>0</v>
      </c>
      <c r="AP1021" s="2">
        <v>0</v>
      </c>
      <c r="AQ1021" s="2">
        <v>362</v>
      </c>
      <c r="AR1021" s="2">
        <v>458</v>
      </c>
      <c r="AS1021" s="2">
        <v>1</v>
      </c>
      <c r="AT1021" s="2">
        <v>17</v>
      </c>
      <c r="AU1021" s="2">
        <v>130</v>
      </c>
      <c r="AV1021" s="2">
        <v>635</v>
      </c>
      <c r="AW1021" s="2">
        <v>30</v>
      </c>
      <c r="AX1021" s="2">
        <v>194</v>
      </c>
      <c r="AY1021" s="2">
        <v>90</v>
      </c>
      <c r="AZ1021" s="2">
        <v>258</v>
      </c>
      <c r="BA1021" s="2">
        <v>205</v>
      </c>
      <c r="BB1021" s="2">
        <v>106</v>
      </c>
      <c r="BC1021" s="2">
        <v>226</v>
      </c>
      <c r="BD1021" s="2">
        <v>13</v>
      </c>
      <c r="BE1021" s="2">
        <v>219</v>
      </c>
      <c r="BF1021" s="2">
        <v>32493</v>
      </c>
      <c r="BG1021" s="2">
        <v>23</v>
      </c>
      <c r="BH1021" s="2">
        <v>0</v>
      </c>
      <c r="BI1021" s="2">
        <v>0</v>
      </c>
      <c r="BJ1021" s="2">
        <v>2357</v>
      </c>
      <c r="BK1021" s="2">
        <v>7700</v>
      </c>
      <c r="BL1021" s="2">
        <v>1</v>
      </c>
      <c r="BM1021" s="2">
        <v>277</v>
      </c>
      <c r="BN1021" s="2">
        <v>2783</v>
      </c>
      <c r="BO1021" s="2">
        <v>5901</v>
      </c>
      <c r="BP1021" s="2">
        <v>521</v>
      </c>
      <c r="BQ1021" s="2">
        <v>614</v>
      </c>
      <c r="BR1021" s="2">
        <v>584</v>
      </c>
      <c r="BS1021" s="2">
        <v>1962</v>
      </c>
      <c r="BT1021" s="2">
        <v>1129</v>
      </c>
      <c r="BU1021" s="2">
        <v>1142</v>
      </c>
      <c r="BV1021" s="2">
        <v>3452</v>
      </c>
      <c r="BW1021" s="2">
        <v>330</v>
      </c>
      <c r="BX1021" s="2">
        <v>3717</v>
      </c>
      <c r="BY1021" s="2">
        <v>218</v>
      </c>
      <c r="BZ1021" s="2">
        <v>546</v>
      </c>
      <c r="CA1021" s="2">
        <v>438</v>
      </c>
      <c r="CB1021" s="2">
        <v>87.4</v>
      </c>
      <c r="CC1021" s="2">
        <v>5.8</v>
      </c>
      <c r="CD1021" s="2">
        <v>33539327</v>
      </c>
      <c r="CE1021" s="2">
        <v>13386977</v>
      </c>
      <c r="CF1021" s="2">
        <v>31564319</v>
      </c>
      <c r="CG1021" s="2">
        <v>14129772</v>
      </c>
      <c r="CH1021" s="2">
        <v>2194565</v>
      </c>
      <c r="CI1021" s="2">
        <v>3366779</v>
      </c>
      <c r="CJ1021" s="2">
        <v>0</v>
      </c>
      <c r="CK1021" s="2">
        <v>5</v>
      </c>
      <c r="CL1021" s="2">
        <v>1161</v>
      </c>
      <c r="CM1021" s="2">
        <v>10</v>
      </c>
      <c r="CN1021" s="2">
        <v>303</v>
      </c>
      <c r="CO1021" s="2">
        <v>4848</v>
      </c>
      <c r="CP1021" s="2">
        <v>6</v>
      </c>
      <c r="CQ1021" s="2">
        <v>169</v>
      </c>
      <c r="CR1021" s="2">
        <v>2404</v>
      </c>
      <c r="CS1021" s="2">
        <v>0</v>
      </c>
      <c r="CT1021" s="2">
        <v>0</v>
      </c>
      <c r="CU1021" s="2">
        <v>0</v>
      </c>
      <c r="CV1021" s="2">
        <v>0</v>
      </c>
      <c r="CW1021" s="2">
        <v>1</v>
      </c>
      <c r="CX1021" s="2">
        <v>1070</v>
      </c>
      <c r="CY1021" s="2">
        <v>41150</v>
      </c>
      <c r="CZ1021" s="2">
        <v>23001</v>
      </c>
      <c r="DA1021" s="2">
        <v>18149</v>
      </c>
      <c r="DB1021" s="2">
        <v>1312</v>
      </c>
      <c r="DC1021" s="2">
        <v>767</v>
      </c>
      <c r="DD1021" s="2">
        <v>545</v>
      </c>
      <c r="DE1021" s="2">
        <v>22483</v>
      </c>
      <c r="DF1021" s="2">
        <v>7914</v>
      </c>
      <c r="DG1021" s="2">
        <v>14569</v>
      </c>
      <c r="DH1021" s="2">
        <v>418</v>
      </c>
      <c r="DI1021" s="2">
        <v>11965</v>
      </c>
      <c r="DJ1021" s="2">
        <v>27376</v>
      </c>
      <c r="DK1021" s="2">
        <v>1</v>
      </c>
      <c r="DL1021" s="2">
        <v>1</v>
      </c>
      <c r="DM1021" s="2">
        <v>86189</v>
      </c>
      <c r="DN1021" s="2">
        <v>1150</v>
      </c>
      <c r="DO1021" s="2">
        <v>404</v>
      </c>
      <c r="DP1021" s="2">
        <v>232</v>
      </c>
      <c r="DQ1021" s="2">
        <v>10</v>
      </c>
      <c r="DR1021" s="2">
        <v>2</v>
      </c>
      <c r="DS1021" s="2">
        <v>52</v>
      </c>
      <c r="DT1021" s="2">
        <v>38</v>
      </c>
      <c r="DU1021" s="2">
        <v>100</v>
      </c>
      <c r="DV1021" s="2">
        <v>53</v>
      </c>
      <c r="DW1021" s="2">
        <v>149</v>
      </c>
      <c r="DX1021" s="2">
        <v>12</v>
      </c>
    </row>
    <row r="1022" spans="1:128" ht="16.5" customHeight="1" x14ac:dyDescent="0.55000000000000004">
      <c r="A1022" s="2" t="s">
        <v>2303</v>
      </c>
      <c r="B1022" s="2" t="s">
        <v>2235</v>
      </c>
      <c r="C1022" s="2" t="s">
        <v>2304</v>
      </c>
      <c r="D1022" s="2">
        <v>43025</v>
      </c>
      <c r="E1022" s="2">
        <v>21465</v>
      </c>
      <c r="F1022" s="2">
        <v>21560</v>
      </c>
      <c r="G1022" s="2">
        <v>40802</v>
      </c>
      <c r="H1022" s="2">
        <v>20184</v>
      </c>
      <c r="I1022" s="2">
        <v>20618</v>
      </c>
      <c r="J1022" s="2">
        <v>5294</v>
      </c>
      <c r="K1022" s="2">
        <v>2675</v>
      </c>
      <c r="L1022" s="2">
        <v>2619</v>
      </c>
      <c r="M1022" s="2">
        <v>25765</v>
      </c>
      <c r="N1022" s="2">
        <v>13413</v>
      </c>
      <c r="O1022" s="2">
        <v>12352</v>
      </c>
      <c r="P1022" s="2">
        <v>11260</v>
      </c>
      <c r="Q1022" s="2">
        <v>4969</v>
      </c>
      <c r="R1022" s="2">
        <v>6291</v>
      </c>
      <c r="S1022" s="2">
        <v>5904</v>
      </c>
      <c r="T1022" s="2">
        <v>2481</v>
      </c>
      <c r="U1022" s="2">
        <v>3423</v>
      </c>
      <c r="V1022" s="2">
        <v>1521</v>
      </c>
      <c r="W1022" s="2">
        <v>306</v>
      </c>
      <c r="X1022" s="2">
        <v>517</v>
      </c>
      <c r="Y1022" s="2">
        <v>1314</v>
      </c>
      <c r="Z1022" s="2">
        <v>1480</v>
      </c>
      <c r="AA1022" s="2">
        <v>17066</v>
      </c>
      <c r="AB1022" s="2">
        <v>17038</v>
      </c>
      <c r="AC1022" s="2">
        <v>42372</v>
      </c>
      <c r="AD1022" s="2">
        <v>9830</v>
      </c>
      <c r="AE1022" s="2">
        <v>5186</v>
      </c>
      <c r="AF1022" s="2">
        <v>3909</v>
      </c>
      <c r="AG1022" s="2">
        <v>1973</v>
      </c>
      <c r="AH1022" s="2">
        <v>1418</v>
      </c>
      <c r="AI1022" s="2">
        <v>160</v>
      </c>
      <c r="AJ1022" s="2">
        <v>57</v>
      </c>
      <c r="AK1022" s="2">
        <v>4911</v>
      </c>
      <c r="AL1022" s="2">
        <v>4902</v>
      </c>
      <c r="AM1022" s="2">
        <v>1826</v>
      </c>
      <c r="AN1022" s="2">
        <v>22</v>
      </c>
      <c r="AO1022" s="2">
        <v>1</v>
      </c>
      <c r="AP1022" s="2">
        <v>0</v>
      </c>
      <c r="AQ1022" s="2">
        <v>162</v>
      </c>
      <c r="AR1022" s="2">
        <v>288</v>
      </c>
      <c r="AS1022" s="2">
        <v>2</v>
      </c>
      <c r="AT1022" s="2">
        <v>7</v>
      </c>
      <c r="AU1022" s="2">
        <v>186</v>
      </c>
      <c r="AV1022" s="2">
        <v>377</v>
      </c>
      <c r="AW1022" s="2">
        <v>13</v>
      </c>
      <c r="AX1022" s="2">
        <v>101</v>
      </c>
      <c r="AY1022" s="2">
        <v>39</v>
      </c>
      <c r="AZ1022" s="2">
        <v>164</v>
      </c>
      <c r="BA1022" s="2">
        <v>165</v>
      </c>
      <c r="BB1022" s="2">
        <v>59</v>
      </c>
      <c r="BC1022" s="2">
        <v>117</v>
      </c>
      <c r="BD1022" s="2">
        <v>9</v>
      </c>
      <c r="BE1022" s="2">
        <v>114</v>
      </c>
      <c r="BF1022" s="2">
        <v>22293</v>
      </c>
      <c r="BG1022" s="2">
        <v>168</v>
      </c>
      <c r="BH1022" s="2">
        <v>5</v>
      </c>
      <c r="BI1022" s="2">
        <v>0</v>
      </c>
      <c r="BJ1022" s="2">
        <v>860</v>
      </c>
      <c r="BK1022" s="2">
        <v>5521</v>
      </c>
      <c r="BL1022" s="2">
        <v>25</v>
      </c>
      <c r="BM1022" s="2">
        <v>35</v>
      </c>
      <c r="BN1022" s="2">
        <v>3752</v>
      </c>
      <c r="BO1022" s="2">
        <v>4305</v>
      </c>
      <c r="BP1022" s="2">
        <v>90</v>
      </c>
      <c r="BQ1022" s="2">
        <v>331</v>
      </c>
      <c r="BR1022" s="2">
        <v>170</v>
      </c>
      <c r="BS1022" s="2">
        <v>1283</v>
      </c>
      <c r="BT1022" s="2">
        <v>582</v>
      </c>
      <c r="BU1022" s="2">
        <v>379</v>
      </c>
      <c r="BV1022" s="2">
        <v>3228</v>
      </c>
      <c r="BW1022" s="2">
        <v>171</v>
      </c>
      <c r="BX1022" s="2">
        <v>1388</v>
      </c>
      <c r="BY1022" s="2">
        <v>441</v>
      </c>
      <c r="BZ1022" s="2">
        <v>389</v>
      </c>
      <c r="CA1022" s="2">
        <v>296</v>
      </c>
      <c r="CB1022" s="2">
        <v>86.2</v>
      </c>
      <c r="CC1022" s="2">
        <v>5.0999999999999996</v>
      </c>
      <c r="CD1022" s="2">
        <v>18565493</v>
      </c>
      <c r="CE1022" s="2">
        <v>8387806</v>
      </c>
      <c r="CF1022" s="2">
        <v>17768644</v>
      </c>
      <c r="CG1022" s="2">
        <v>7456453</v>
      </c>
      <c r="CH1022" s="2">
        <v>956771</v>
      </c>
      <c r="CI1022" s="2">
        <v>1479875</v>
      </c>
      <c r="CJ1022" s="2">
        <v>0</v>
      </c>
      <c r="CK1022" s="2">
        <v>0</v>
      </c>
      <c r="CL1022" s="2">
        <v>0</v>
      </c>
      <c r="CM1022" s="2">
        <v>8</v>
      </c>
      <c r="CN1022" s="2">
        <v>169</v>
      </c>
      <c r="CO1022" s="2">
        <v>2078</v>
      </c>
      <c r="CP1022" s="2">
        <v>3</v>
      </c>
      <c r="CQ1022" s="2">
        <v>97</v>
      </c>
      <c r="CR1022" s="2">
        <v>1162</v>
      </c>
      <c r="CS1022" s="2">
        <v>0</v>
      </c>
      <c r="CT1022" s="2">
        <v>0</v>
      </c>
      <c r="CU1022" s="2">
        <v>0</v>
      </c>
      <c r="CV1022" s="2">
        <v>0</v>
      </c>
      <c r="CW1022" s="2">
        <v>2</v>
      </c>
      <c r="CX1022" s="2">
        <v>735</v>
      </c>
      <c r="CY1022" s="2">
        <v>21315</v>
      </c>
      <c r="CZ1022" s="2">
        <v>11919</v>
      </c>
      <c r="DA1022" s="2">
        <v>9396</v>
      </c>
      <c r="DB1022" s="2">
        <v>797</v>
      </c>
      <c r="DC1022" s="2">
        <v>495</v>
      </c>
      <c r="DD1022" s="2">
        <v>302</v>
      </c>
      <c r="DE1022" s="2">
        <v>12023</v>
      </c>
      <c r="DF1022" s="2">
        <v>4377</v>
      </c>
      <c r="DG1022" s="2">
        <v>7646</v>
      </c>
      <c r="DH1022" s="2">
        <v>827</v>
      </c>
      <c r="DI1022" s="2">
        <v>6096</v>
      </c>
      <c r="DJ1022" s="2">
        <v>13980</v>
      </c>
      <c r="DK1022" s="2">
        <v>2</v>
      </c>
      <c r="DL1022" s="2">
        <v>1</v>
      </c>
      <c r="DM1022" s="2">
        <v>43954</v>
      </c>
      <c r="DN1022" s="2">
        <v>1247</v>
      </c>
      <c r="DO1022" s="2">
        <v>244</v>
      </c>
      <c r="DP1022" s="2">
        <v>128</v>
      </c>
      <c r="DQ1022" s="2">
        <v>8</v>
      </c>
      <c r="DR1022" s="2">
        <v>2</v>
      </c>
      <c r="DS1022" s="2">
        <v>33</v>
      </c>
      <c r="DT1022" s="2">
        <v>18</v>
      </c>
      <c r="DU1022" s="2">
        <v>213</v>
      </c>
      <c r="DV1022" s="2">
        <v>30</v>
      </c>
      <c r="DW1022" s="2">
        <v>104</v>
      </c>
      <c r="DX1022" s="2">
        <v>10</v>
      </c>
    </row>
    <row r="1023" spans="1:128" ht="16.5" customHeight="1" x14ac:dyDescent="0.55000000000000004">
      <c r="A1023" s="2" t="s">
        <v>2305</v>
      </c>
      <c r="B1023" s="2" t="s">
        <v>2235</v>
      </c>
      <c r="C1023" s="2" t="s">
        <v>2306</v>
      </c>
      <c r="D1023" s="2">
        <v>61952</v>
      </c>
      <c r="E1023" s="2">
        <v>32105</v>
      </c>
      <c r="F1023" s="2">
        <v>29847</v>
      </c>
      <c r="G1023" s="2">
        <v>58362</v>
      </c>
      <c r="H1023" s="2">
        <v>30319</v>
      </c>
      <c r="I1023" s="2">
        <v>28043</v>
      </c>
      <c r="J1023" s="2">
        <v>8981</v>
      </c>
      <c r="K1023" s="2">
        <v>4653</v>
      </c>
      <c r="L1023" s="2">
        <v>4328</v>
      </c>
      <c r="M1023" s="2">
        <v>40028</v>
      </c>
      <c r="N1023" s="2">
        <v>21269</v>
      </c>
      <c r="O1023" s="2">
        <v>18759</v>
      </c>
      <c r="P1023" s="2">
        <v>11234</v>
      </c>
      <c r="Q1023" s="2">
        <v>5352</v>
      </c>
      <c r="R1023" s="2">
        <v>5882</v>
      </c>
      <c r="S1023" s="2">
        <v>5483</v>
      </c>
      <c r="T1023" s="2">
        <v>2504</v>
      </c>
      <c r="U1023" s="2">
        <v>2979</v>
      </c>
      <c r="V1023" s="2">
        <v>2026</v>
      </c>
      <c r="W1023" s="2">
        <v>478</v>
      </c>
      <c r="X1023" s="2">
        <v>430</v>
      </c>
      <c r="Y1023" s="2">
        <v>2306</v>
      </c>
      <c r="Z1023" s="2">
        <v>2628</v>
      </c>
      <c r="AA1023" s="2">
        <v>24129</v>
      </c>
      <c r="AB1023" s="2">
        <v>24094</v>
      </c>
      <c r="AC1023" s="2">
        <v>59782</v>
      </c>
      <c r="AD1023" s="2">
        <v>14896</v>
      </c>
      <c r="AE1023" s="2">
        <v>7419</v>
      </c>
      <c r="AF1023" s="2">
        <v>4152</v>
      </c>
      <c r="AG1023" s="2">
        <v>2292</v>
      </c>
      <c r="AH1023" s="2">
        <v>1421</v>
      </c>
      <c r="AI1023" s="2">
        <v>273</v>
      </c>
      <c r="AJ1023" s="2">
        <v>80</v>
      </c>
      <c r="AK1023" s="2">
        <v>3219</v>
      </c>
      <c r="AL1023" s="2">
        <v>3068</v>
      </c>
      <c r="AM1023" s="2">
        <v>1798</v>
      </c>
      <c r="AN1023" s="2">
        <v>9</v>
      </c>
      <c r="AO1023" s="2">
        <v>0</v>
      </c>
      <c r="AP1023" s="2">
        <v>0</v>
      </c>
      <c r="AQ1023" s="2">
        <v>169</v>
      </c>
      <c r="AR1023" s="2">
        <v>290</v>
      </c>
      <c r="AS1023" s="2">
        <v>0</v>
      </c>
      <c r="AT1023" s="2">
        <v>3</v>
      </c>
      <c r="AU1023" s="2">
        <v>65</v>
      </c>
      <c r="AV1023" s="2">
        <v>367</v>
      </c>
      <c r="AW1023" s="2">
        <v>17</v>
      </c>
      <c r="AX1023" s="2">
        <v>150</v>
      </c>
      <c r="AY1023" s="2">
        <v>52</v>
      </c>
      <c r="AZ1023" s="2">
        <v>181</v>
      </c>
      <c r="BA1023" s="2">
        <v>134</v>
      </c>
      <c r="BB1023" s="2">
        <v>72</v>
      </c>
      <c r="BC1023" s="2">
        <v>156</v>
      </c>
      <c r="BD1023" s="2">
        <v>8</v>
      </c>
      <c r="BE1023" s="2">
        <v>125</v>
      </c>
      <c r="BF1023" s="2">
        <v>33410</v>
      </c>
      <c r="BG1023" s="2">
        <v>76</v>
      </c>
      <c r="BH1023" s="2">
        <v>0</v>
      </c>
      <c r="BI1023" s="2">
        <v>0</v>
      </c>
      <c r="BJ1023" s="2">
        <v>945</v>
      </c>
      <c r="BK1023" s="2">
        <v>15592</v>
      </c>
      <c r="BL1023" s="2">
        <v>0</v>
      </c>
      <c r="BM1023" s="2">
        <v>12</v>
      </c>
      <c r="BN1023" s="2">
        <v>2457</v>
      </c>
      <c r="BO1023" s="2">
        <v>5068</v>
      </c>
      <c r="BP1023" s="2">
        <v>295</v>
      </c>
      <c r="BQ1023" s="2">
        <v>427</v>
      </c>
      <c r="BR1023" s="2">
        <v>1445</v>
      </c>
      <c r="BS1023" s="2">
        <v>1876</v>
      </c>
      <c r="BT1023" s="2">
        <v>849</v>
      </c>
      <c r="BU1023" s="2">
        <v>754</v>
      </c>
      <c r="BV1023" s="2">
        <v>1893</v>
      </c>
      <c r="BW1023" s="2">
        <v>151</v>
      </c>
      <c r="BX1023" s="2">
        <v>1570</v>
      </c>
      <c r="BY1023" s="2">
        <v>275</v>
      </c>
      <c r="BZ1023" s="2">
        <v>321</v>
      </c>
      <c r="CA1023" s="2">
        <v>343</v>
      </c>
      <c r="CB1023" s="2">
        <v>83.2</v>
      </c>
      <c r="CC1023" s="2">
        <v>2.2999999999999998</v>
      </c>
      <c r="CD1023" s="2">
        <v>33870574</v>
      </c>
      <c r="CE1023" s="2">
        <v>14479326</v>
      </c>
      <c r="CF1023" s="2">
        <v>30778705</v>
      </c>
      <c r="CG1023" s="2">
        <v>9162728</v>
      </c>
      <c r="CH1023" s="2">
        <v>3108736</v>
      </c>
      <c r="CI1023" s="2">
        <v>6269686</v>
      </c>
      <c r="CJ1023" s="2">
        <v>0</v>
      </c>
      <c r="CK1023" s="2">
        <v>6</v>
      </c>
      <c r="CL1023" s="2">
        <v>1409</v>
      </c>
      <c r="CM1023" s="2">
        <v>8</v>
      </c>
      <c r="CN1023" s="2">
        <v>235</v>
      </c>
      <c r="CO1023" s="2">
        <v>3646</v>
      </c>
      <c r="CP1023" s="2">
        <v>4</v>
      </c>
      <c r="CQ1023" s="2">
        <v>136</v>
      </c>
      <c r="CR1023" s="2">
        <v>1855</v>
      </c>
      <c r="CS1023" s="2">
        <v>0</v>
      </c>
      <c r="CT1023" s="2">
        <v>0</v>
      </c>
      <c r="CU1023" s="2">
        <v>0</v>
      </c>
      <c r="CV1023" s="2">
        <v>0</v>
      </c>
      <c r="CW1023" s="2">
        <v>1</v>
      </c>
      <c r="CX1023" s="2">
        <v>777</v>
      </c>
      <c r="CY1023" s="2">
        <v>31417</v>
      </c>
      <c r="CZ1023" s="2">
        <v>18103</v>
      </c>
      <c r="DA1023" s="2">
        <v>13314</v>
      </c>
      <c r="DB1023" s="2">
        <v>772</v>
      </c>
      <c r="DC1023" s="2">
        <v>470</v>
      </c>
      <c r="DD1023" s="2">
        <v>302</v>
      </c>
      <c r="DE1023" s="2">
        <v>16815</v>
      </c>
      <c r="DF1023" s="2">
        <v>6850</v>
      </c>
      <c r="DG1023" s="2">
        <v>9965</v>
      </c>
      <c r="DH1023" s="2">
        <v>499</v>
      </c>
      <c r="DI1023" s="2">
        <v>12252</v>
      </c>
      <c r="DJ1023" s="2">
        <v>17770</v>
      </c>
      <c r="DK1023" s="2">
        <v>8</v>
      </c>
      <c r="DL1023" s="2">
        <v>1</v>
      </c>
      <c r="DM1023" s="2">
        <v>61439</v>
      </c>
      <c r="DN1023" s="2">
        <v>119</v>
      </c>
      <c r="DO1023" s="2">
        <v>275</v>
      </c>
      <c r="DP1023" s="2">
        <v>145</v>
      </c>
      <c r="DQ1023" s="2">
        <v>10</v>
      </c>
      <c r="DR1023" s="2">
        <v>2</v>
      </c>
      <c r="DS1023" s="2">
        <v>46</v>
      </c>
      <c r="DT1023" s="2">
        <v>27</v>
      </c>
      <c r="DU1023" s="2">
        <v>56</v>
      </c>
      <c r="DV1023" s="2">
        <v>23</v>
      </c>
      <c r="DW1023" s="2">
        <v>89</v>
      </c>
      <c r="DX1023" s="2">
        <v>10</v>
      </c>
    </row>
    <row r="1024" spans="1:128" ht="16.5" customHeight="1" x14ac:dyDescent="0.55000000000000004">
      <c r="A1024" s="2" t="s">
        <v>2307</v>
      </c>
      <c r="B1024" s="2" t="s">
        <v>2235</v>
      </c>
      <c r="C1024" s="2" t="s">
        <v>2308</v>
      </c>
      <c r="D1024" s="2">
        <v>86126</v>
      </c>
      <c r="E1024" s="2">
        <v>42561</v>
      </c>
      <c r="F1024" s="2">
        <v>43565</v>
      </c>
      <c r="G1024" s="2">
        <v>83979</v>
      </c>
      <c r="H1024" s="2">
        <v>41431</v>
      </c>
      <c r="I1024" s="2">
        <v>42548</v>
      </c>
      <c r="J1024" s="2">
        <v>11511</v>
      </c>
      <c r="K1024" s="2">
        <v>5922</v>
      </c>
      <c r="L1024" s="2">
        <v>5589</v>
      </c>
      <c r="M1024" s="2">
        <v>51573</v>
      </c>
      <c r="N1024" s="2">
        <v>26360</v>
      </c>
      <c r="O1024" s="2">
        <v>25213</v>
      </c>
      <c r="P1024" s="2">
        <v>23031</v>
      </c>
      <c r="Q1024" s="2">
        <v>10271</v>
      </c>
      <c r="R1024" s="2">
        <v>12760</v>
      </c>
      <c r="S1024" s="2">
        <v>11983</v>
      </c>
      <c r="T1024" s="2">
        <v>5259</v>
      </c>
      <c r="U1024" s="2">
        <v>6724</v>
      </c>
      <c r="V1024" s="2">
        <v>2048</v>
      </c>
      <c r="W1024" s="2">
        <v>588</v>
      </c>
      <c r="X1024" s="2">
        <v>977</v>
      </c>
      <c r="Y1024" s="2">
        <v>2778</v>
      </c>
      <c r="Z1024" s="2">
        <v>2764</v>
      </c>
      <c r="AA1024" s="2">
        <v>34041</v>
      </c>
      <c r="AB1024" s="2">
        <v>34012</v>
      </c>
      <c r="AC1024" s="2">
        <v>85010</v>
      </c>
      <c r="AD1024" s="2">
        <v>21705</v>
      </c>
      <c r="AE1024" s="2">
        <v>9123</v>
      </c>
      <c r="AF1024" s="2">
        <v>8652</v>
      </c>
      <c r="AG1024" s="2">
        <v>4463</v>
      </c>
      <c r="AH1024" s="2">
        <v>3585</v>
      </c>
      <c r="AI1024" s="2">
        <v>384</v>
      </c>
      <c r="AJ1024" s="2">
        <v>148</v>
      </c>
      <c r="AK1024" s="2">
        <v>2749</v>
      </c>
      <c r="AL1024" s="2">
        <v>2749</v>
      </c>
      <c r="AM1024" s="2">
        <v>2529</v>
      </c>
      <c r="AN1024" s="2">
        <v>7</v>
      </c>
      <c r="AO1024" s="2">
        <v>0</v>
      </c>
      <c r="AP1024" s="2">
        <v>0</v>
      </c>
      <c r="AQ1024" s="2">
        <v>368</v>
      </c>
      <c r="AR1024" s="2">
        <v>485</v>
      </c>
      <c r="AS1024" s="2">
        <v>2</v>
      </c>
      <c r="AT1024" s="2">
        <v>14</v>
      </c>
      <c r="AU1024" s="2">
        <v>54</v>
      </c>
      <c r="AV1024" s="2">
        <v>524</v>
      </c>
      <c r="AW1024" s="2">
        <v>18</v>
      </c>
      <c r="AX1024" s="2">
        <v>154</v>
      </c>
      <c r="AY1024" s="2">
        <v>75</v>
      </c>
      <c r="AZ1024" s="2">
        <v>185</v>
      </c>
      <c r="BA1024" s="2">
        <v>176</v>
      </c>
      <c r="BB1024" s="2">
        <v>78</v>
      </c>
      <c r="BC1024" s="2">
        <v>205</v>
      </c>
      <c r="BD1024" s="2">
        <v>12</v>
      </c>
      <c r="BE1024" s="2">
        <v>172</v>
      </c>
      <c r="BF1024" s="2">
        <v>25499</v>
      </c>
      <c r="BG1024" s="2">
        <v>44</v>
      </c>
      <c r="BH1024" s="2">
        <v>0</v>
      </c>
      <c r="BI1024" s="2">
        <v>0</v>
      </c>
      <c r="BJ1024" s="2">
        <v>2723</v>
      </c>
      <c r="BK1024" s="2">
        <v>7677</v>
      </c>
      <c r="BL1024" s="2">
        <v>20</v>
      </c>
      <c r="BM1024" s="2">
        <v>47</v>
      </c>
      <c r="BN1024" s="2">
        <v>1515</v>
      </c>
      <c r="BO1024" s="2">
        <v>4244</v>
      </c>
      <c r="BP1024" s="2">
        <v>179</v>
      </c>
      <c r="BQ1024" s="2">
        <v>456</v>
      </c>
      <c r="BR1024" s="2">
        <v>1142</v>
      </c>
      <c r="BS1024" s="2">
        <v>1488</v>
      </c>
      <c r="BT1024" s="2">
        <v>591</v>
      </c>
      <c r="BU1024" s="2">
        <v>674</v>
      </c>
      <c r="BV1024" s="2">
        <v>2852</v>
      </c>
      <c r="BW1024" s="2">
        <v>213</v>
      </c>
      <c r="BX1024" s="2">
        <v>1634</v>
      </c>
      <c r="BY1024" s="2">
        <v>442</v>
      </c>
      <c r="BZ1024" s="2">
        <v>747</v>
      </c>
      <c r="CA1024" s="2">
        <v>441</v>
      </c>
      <c r="CB1024" s="2">
        <v>87.4</v>
      </c>
      <c r="CC1024" s="2">
        <v>6.4</v>
      </c>
      <c r="CD1024" s="2">
        <v>36954715</v>
      </c>
      <c r="CE1024" s="2">
        <v>10929885</v>
      </c>
      <c r="CF1024" s="2">
        <v>35153727</v>
      </c>
      <c r="CG1024" s="2">
        <v>15748039</v>
      </c>
      <c r="CH1024" s="2">
        <v>2343383</v>
      </c>
      <c r="CI1024" s="2">
        <v>3066889</v>
      </c>
      <c r="CJ1024" s="2">
        <v>0</v>
      </c>
      <c r="CK1024" s="2">
        <v>5</v>
      </c>
      <c r="CL1024" s="2">
        <v>796</v>
      </c>
      <c r="CM1024" s="2">
        <v>12</v>
      </c>
      <c r="CN1024" s="2">
        <v>329</v>
      </c>
      <c r="CO1024" s="2">
        <v>4664</v>
      </c>
      <c r="CP1024" s="2">
        <v>5</v>
      </c>
      <c r="CQ1024" s="2">
        <v>171</v>
      </c>
      <c r="CR1024" s="2">
        <v>2484</v>
      </c>
      <c r="CS1024" s="2">
        <v>0</v>
      </c>
      <c r="CT1024" s="2">
        <v>0</v>
      </c>
      <c r="CU1024" s="2">
        <v>0</v>
      </c>
      <c r="CV1024" s="2">
        <v>0</v>
      </c>
      <c r="CW1024" s="2">
        <v>2</v>
      </c>
      <c r="CX1024" s="2">
        <v>1491</v>
      </c>
      <c r="CY1024" s="2">
        <v>41884</v>
      </c>
      <c r="CZ1024" s="2">
        <v>23275</v>
      </c>
      <c r="DA1024" s="2">
        <v>18609</v>
      </c>
      <c r="DB1024" s="2">
        <v>1488</v>
      </c>
      <c r="DC1024" s="2">
        <v>899</v>
      </c>
      <c r="DD1024" s="2">
        <v>589</v>
      </c>
      <c r="DE1024" s="2">
        <v>25138</v>
      </c>
      <c r="DF1024" s="2">
        <v>9053</v>
      </c>
      <c r="DG1024" s="2">
        <v>16085</v>
      </c>
      <c r="DH1024" s="2">
        <v>546</v>
      </c>
      <c r="DI1024" s="2">
        <v>13321</v>
      </c>
      <c r="DJ1024" s="2">
        <v>26388</v>
      </c>
      <c r="DK1024" s="2">
        <v>3</v>
      </c>
      <c r="DL1024" s="2">
        <v>1</v>
      </c>
      <c r="DM1024" s="2">
        <v>88633</v>
      </c>
      <c r="DN1024" s="2">
        <v>3086</v>
      </c>
      <c r="DO1024" s="2">
        <v>345</v>
      </c>
      <c r="DP1024" s="2">
        <v>165</v>
      </c>
      <c r="DQ1024" s="2">
        <v>4</v>
      </c>
      <c r="DR1024" s="2">
        <v>1</v>
      </c>
      <c r="DS1024" s="2">
        <v>55</v>
      </c>
      <c r="DT1024" s="2">
        <v>30</v>
      </c>
      <c r="DU1024" s="2">
        <v>115</v>
      </c>
      <c r="DV1024" s="2">
        <v>38</v>
      </c>
      <c r="DW1024" s="2">
        <v>122</v>
      </c>
      <c r="DX1024" s="2">
        <v>12</v>
      </c>
    </row>
    <row r="1025" spans="1:128" ht="16.5" customHeight="1" x14ac:dyDescent="0.55000000000000004">
      <c r="A1025" s="2" t="s">
        <v>2309</v>
      </c>
      <c r="B1025" s="2" t="s">
        <v>2235</v>
      </c>
      <c r="C1025" s="2" t="s">
        <v>2310</v>
      </c>
      <c r="D1025" s="2">
        <v>60162</v>
      </c>
      <c r="E1025" s="2">
        <v>29144</v>
      </c>
      <c r="F1025" s="2">
        <v>31018</v>
      </c>
      <c r="G1025" s="2">
        <v>55657</v>
      </c>
      <c r="H1025" s="2">
        <v>27031</v>
      </c>
      <c r="I1025" s="2">
        <v>28626</v>
      </c>
      <c r="J1025" s="2">
        <v>10084</v>
      </c>
      <c r="K1025" s="2">
        <v>5092</v>
      </c>
      <c r="L1025" s="2">
        <v>4992</v>
      </c>
      <c r="M1025" s="2">
        <v>36234</v>
      </c>
      <c r="N1025" s="2">
        <v>17736</v>
      </c>
      <c r="O1025" s="2">
        <v>18498</v>
      </c>
      <c r="P1025" s="2">
        <v>9840</v>
      </c>
      <c r="Q1025" s="2">
        <v>4401</v>
      </c>
      <c r="R1025" s="2">
        <v>5439</v>
      </c>
      <c r="S1025" s="2">
        <v>4788</v>
      </c>
      <c r="T1025" s="2">
        <v>2011</v>
      </c>
      <c r="U1025" s="2">
        <v>2777</v>
      </c>
      <c r="V1025" s="2">
        <v>737</v>
      </c>
      <c r="W1025" s="2">
        <v>583</v>
      </c>
      <c r="X1025" s="2">
        <v>374</v>
      </c>
      <c r="Y1025" s="2">
        <v>2840</v>
      </c>
      <c r="Z1025" s="2">
        <v>2893</v>
      </c>
      <c r="AA1025" s="2">
        <v>26304</v>
      </c>
      <c r="AB1025" s="2">
        <v>26278</v>
      </c>
      <c r="AC1025" s="2">
        <v>59334</v>
      </c>
      <c r="AD1025" s="2">
        <v>14819</v>
      </c>
      <c r="AE1025" s="2">
        <v>10221</v>
      </c>
      <c r="AF1025" s="2">
        <v>3872</v>
      </c>
      <c r="AG1025" s="2">
        <v>2189</v>
      </c>
      <c r="AH1025" s="2">
        <v>1427</v>
      </c>
      <c r="AI1025" s="2">
        <v>317</v>
      </c>
      <c r="AJ1025" s="2">
        <v>79</v>
      </c>
      <c r="AK1025" s="2">
        <v>2155</v>
      </c>
      <c r="AL1025" s="2">
        <v>1746</v>
      </c>
      <c r="AM1025" s="2">
        <v>1887</v>
      </c>
      <c r="AN1025" s="2">
        <v>7</v>
      </c>
      <c r="AO1025" s="2">
        <v>0</v>
      </c>
      <c r="AP1025" s="2">
        <v>2</v>
      </c>
      <c r="AQ1025" s="2">
        <v>185</v>
      </c>
      <c r="AR1025" s="2">
        <v>67</v>
      </c>
      <c r="AS1025" s="2">
        <v>1</v>
      </c>
      <c r="AT1025" s="2">
        <v>14</v>
      </c>
      <c r="AU1025" s="2">
        <v>23</v>
      </c>
      <c r="AV1025" s="2">
        <v>559</v>
      </c>
      <c r="AW1025" s="2">
        <v>25</v>
      </c>
      <c r="AX1025" s="2">
        <v>153</v>
      </c>
      <c r="AY1025" s="2">
        <v>100</v>
      </c>
      <c r="AZ1025" s="2">
        <v>188</v>
      </c>
      <c r="BA1025" s="2">
        <v>150</v>
      </c>
      <c r="BB1025" s="2">
        <v>123</v>
      </c>
      <c r="BC1025" s="2">
        <v>178</v>
      </c>
      <c r="BD1025" s="2">
        <v>9</v>
      </c>
      <c r="BE1025" s="2">
        <v>103</v>
      </c>
      <c r="BF1025" s="2">
        <v>27217</v>
      </c>
      <c r="BG1025" s="2">
        <v>63</v>
      </c>
      <c r="BH1025" s="2">
        <v>0</v>
      </c>
      <c r="BI1025" s="2">
        <v>8</v>
      </c>
      <c r="BJ1025" s="2">
        <v>1326</v>
      </c>
      <c r="BK1025" s="2">
        <v>1026</v>
      </c>
      <c r="BL1025" s="2">
        <v>12</v>
      </c>
      <c r="BM1025" s="2">
        <v>86</v>
      </c>
      <c r="BN1025" s="2">
        <v>1329</v>
      </c>
      <c r="BO1025" s="2">
        <v>7491</v>
      </c>
      <c r="BP1025" s="2">
        <v>187</v>
      </c>
      <c r="BQ1025" s="2">
        <v>492</v>
      </c>
      <c r="BR1025" s="2">
        <v>1710</v>
      </c>
      <c r="BS1025" s="2">
        <v>2670</v>
      </c>
      <c r="BT1025" s="2">
        <v>910</v>
      </c>
      <c r="BU1025" s="2">
        <v>3645</v>
      </c>
      <c r="BV1025" s="2">
        <v>4834</v>
      </c>
      <c r="BW1025" s="2">
        <v>216</v>
      </c>
      <c r="BX1025" s="2">
        <v>1212</v>
      </c>
      <c r="BY1025" s="2">
        <v>65</v>
      </c>
      <c r="BZ1025" s="2">
        <v>228</v>
      </c>
      <c r="CA1025" s="2">
        <v>376</v>
      </c>
      <c r="CB1025" s="2">
        <v>91.7</v>
      </c>
      <c r="CC1025" s="2">
        <v>-0.7</v>
      </c>
      <c r="CD1025" s="2">
        <v>23582866</v>
      </c>
      <c r="CE1025" s="2">
        <v>11652048</v>
      </c>
      <c r="CF1025" s="2">
        <v>22275527</v>
      </c>
      <c r="CG1025" s="2">
        <v>9762947</v>
      </c>
      <c r="CH1025" s="2">
        <v>1732490</v>
      </c>
      <c r="CI1025" s="2">
        <v>3070169</v>
      </c>
      <c r="CJ1025" s="2">
        <v>0</v>
      </c>
      <c r="CK1025" s="2">
        <v>3</v>
      </c>
      <c r="CL1025" s="2">
        <v>620</v>
      </c>
      <c r="CM1025" s="2">
        <v>6</v>
      </c>
      <c r="CN1025" s="2">
        <v>242</v>
      </c>
      <c r="CO1025" s="2">
        <v>4523</v>
      </c>
      <c r="CP1025" s="2">
        <v>3</v>
      </c>
      <c r="CQ1025" s="2">
        <v>126</v>
      </c>
      <c r="CR1025" s="2">
        <v>2057</v>
      </c>
      <c r="CS1025" s="2">
        <v>0</v>
      </c>
      <c r="CT1025" s="2">
        <v>0</v>
      </c>
      <c r="CU1025" s="2">
        <v>0</v>
      </c>
      <c r="CV1025" s="2">
        <v>0</v>
      </c>
      <c r="CW1025" s="2">
        <v>2</v>
      </c>
      <c r="CX1025" s="2">
        <v>2255</v>
      </c>
      <c r="CY1025" s="2">
        <v>28404</v>
      </c>
      <c r="CZ1025" s="2">
        <v>15782</v>
      </c>
      <c r="DA1025" s="2">
        <v>12622</v>
      </c>
      <c r="DB1025" s="2">
        <v>742</v>
      </c>
      <c r="DC1025" s="2">
        <v>399</v>
      </c>
      <c r="DD1025" s="2">
        <v>343</v>
      </c>
      <c r="DE1025" s="2">
        <v>14117</v>
      </c>
      <c r="DF1025" s="2">
        <v>4585</v>
      </c>
      <c r="DG1025" s="2">
        <v>9532</v>
      </c>
      <c r="DH1025" s="2">
        <v>210</v>
      </c>
      <c r="DI1025" s="2">
        <v>6298</v>
      </c>
      <c r="DJ1025" s="2">
        <v>21269</v>
      </c>
      <c r="DK1025" s="2">
        <v>1</v>
      </c>
      <c r="DL1025" s="2">
        <v>1</v>
      </c>
      <c r="DM1025" s="2">
        <v>60886</v>
      </c>
      <c r="DN1025" s="2">
        <v>134</v>
      </c>
      <c r="DO1025" s="2">
        <v>424</v>
      </c>
      <c r="DP1025" s="2">
        <v>169</v>
      </c>
      <c r="DQ1025" s="2">
        <v>17</v>
      </c>
      <c r="DR1025" s="2">
        <v>2</v>
      </c>
      <c r="DS1025" s="2">
        <v>50</v>
      </c>
      <c r="DT1025" s="2">
        <v>26</v>
      </c>
      <c r="DU1025" s="2">
        <v>610</v>
      </c>
      <c r="DV1025" s="2">
        <v>57</v>
      </c>
      <c r="DW1025" s="2">
        <v>188</v>
      </c>
      <c r="DX1025" s="2">
        <v>11</v>
      </c>
    </row>
    <row r="1026" spans="1:128" ht="16.5" customHeight="1" x14ac:dyDescent="0.55000000000000004">
      <c r="A1026" s="2" t="s">
        <v>2311</v>
      </c>
      <c r="B1026" s="2" t="s">
        <v>2235</v>
      </c>
      <c r="C1026" s="2" t="s">
        <v>2312</v>
      </c>
      <c r="D1026" s="2">
        <v>43903</v>
      </c>
      <c r="E1026" s="2">
        <v>21931</v>
      </c>
      <c r="F1026" s="2">
        <v>21972</v>
      </c>
      <c r="G1026" s="2">
        <v>42122</v>
      </c>
      <c r="H1026" s="2">
        <v>21070</v>
      </c>
      <c r="I1026" s="2">
        <v>21052</v>
      </c>
      <c r="J1026" s="2">
        <v>6537</v>
      </c>
      <c r="K1026" s="2">
        <v>3331</v>
      </c>
      <c r="L1026" s="2">
        <v>3206</v>
      </c>
      <c r="M1026" s="2">
        <v>26144</v>
      </c>
      <c r="N1026" s="2">
        <v>13459</v>
      </c>
      <c r="O1026" s="2">
        <v>12685</v>
      </c>
      <c r="P1026" s="2">
        <v>10206</v>
      </c>
      <c r="Q1026" s="2">
        <v>4567</v>
      </c>
      <c r="R1026" s="2">
        <v>5639</v>
      </c>
      <c r="S1026" s="2">
        <v>5190</v>
      </c>
      <c r="T1026" s="2">
        <v>2259</v>
      </c>
      <c r="U1026" s="2">
        <v>2931</v>
      </c>
      <c r="V1026" s="2">
        <v>1220</v>
      </c>
      <c r="W1026" s="2">
        <v>295</v>
      </c>
      <c r="X1026" s="2">
        <v>363</v>
      </c>
      <c r="Y1026" s="2">
        <v>1452</v>
      </c>
      <c r="Z1026" s="2">
        <v>1405</v>
      </c>
      <c r="AA1026" s="2">
        <v>16823</v>
      </c>
      <c r="AB1026" s="2">
        <v>16795</v>
      </c>
      <c r="AC1026" s="2">
        <v>42728</v>
      </c>
      <c r="AD1026" s="2">
        <v>11024</v>
      </c>
      <c r="AE1026" s="2">
        <v>4494</v>
      </c>
      <c r="AF1026" s="2">
        <v>3847</v>
      </c>
      <c r="AG1026" s="2">
        <v>2151</v>
      </c>
      <c r="AH1026" s="2">
        <v>1398</v>
      </c>
      <c r="AI1026" s="2">
        <v>119</v>
      </c>
      <c r="AJ1026" s="2">
        <v>59</v>
      </c>
      <c r="AK1026" s="2">
        <v>1803</v>
      </c>
      <c r="AL1026" s="2">
        <v>1674</v>
      </c>
      <c r="AM1026" s="2">
        <v>1364</v>
      </c>
      <c r="AN1026" s="2">
        <v>6</v>
      </c>
      <c r="AO1026" s="2">
        <v>0</v>
      </c>
      <c r="AP1026" s="2">
        <v>0</v>
      </c>
      <c r="AQ1026" s="2">
        <v>152</v>
      </c>
      <c r="AR1026" s="2">
        <v>196</v>
      </c>
      <c r="AS1026" s="2">
        <v>1</v>
      </c>
      <c r="AT1026" s="2">
        <v>9</v>
      </c>
      <c r="AU1026" s="2">
        <v>14</v>
      </c>
      <c r="AV1026" s="2">
        <v>367</v>
      </c>
      <c r="AW1026" s="2">
        <v>12</v>
      </c>
      <c r="AX1026" s="2">
        <v>43</v>
      </c>
      <c r="AY1026" s="2">
        <v>47</v>
      </c>
      <c r="AZ1026" s="2">
        <v>125</v>
      </c>
      <c r="BA1026" s="2">
        <v>102</v>
      </c>
      <c r="BB1026" s="2">
        <v>63</v>
      </c>
      <c r="BC1026" s="2">
        <v>117</v>
      </c>
      <c r="BD1026" s="2">
        <v>5</v>
      </c>
      <c r="BE1026" s="2">
        <v>105</v>
      </c>
      <c r="BF1026" s="2">
        <v>15421</v>
      </c>
      <c r="BG1026" s="2">
        <v>67</v>
      </c>
      <c r="BH1026" s="2">
        <v>0</v>
      </c>
      <c r="BI1026" s="2">
        <v>0</v>
      </c>
      <c r="BJ1026" s="2">
        <v>885</v>
      </c>
      <c r="BK1026" s="2">
        <v>4661</v>
      </c>
      <c r="BL1026" s="2">
        <v>1</v>
      </c>
      <c r="BM1026" s="2">
        <v>25</v>
      </c>
      <c r="BN1026" s="2">
        <v>312</v>
      </c>
      <c r="BO1026" s="2">
        <v>3296</v>
      </c>
      <c r="BP1026" s="2">
        <v>100</v>
      </c>
      <c r="BQ1026" s="2">
        <v>145</v>
      </c>
      <c r="BR1026" s="2">
        <v>151</v>
      </c>
      <c r="BS1026" s="2">
        <v>1136</v>
      </c>
      <c r="BT1026" s="2">
        <v>968</v>
      </c>
      <c r="BU1026" s="2">
        <v>242</v>
      </c>
      <c r="BV1026" s="2">
        <v>1909</v>
      </c>
      <c r="BW1026" s="2">
        <v>46</v>
      </c>
      <c r="BX1026" s="2">
        <v>1477</v>
      </c>
      <c r="BY1026" s="2">
        <v>189</v>
      </c>
      <c r="BZ1026" s="2">
        <v>190</v>
      </c>
      <c r="CA1026" s="2">
        <v>239</v>
      </c>
      <c r="CB1026" s="2">
        <v>86.7</v>
      </c>
      <c r="CC1026" s="2">
        <v>1.9</v>
      </c>
      <c r="CD1026" s="2">
        <v>16420873</v>
      </c>
      <c r="CE1026" s="2">
        <v>6614993</v>
      </c>
      <c r="CF1026" s="2">
        <v>15402619</v>
      </c>
      <c r="CG1026" s="2">
        <v>6447851</v>
      </c>
      <c r="CH1026" s="2">
        <v>1389908</v>
      </c>
      <c r="CI1026" s="2">
        <v>1578763</v>
      </c>
      <c r="CJ1026" s="2">
        <v>0</v>
      </c>
      <c r="CK1026" s="2">
        <v>1</v>
      </c>
      <c r="CL1026" s="2">
        <v>146</v>
      </c>
      <c r="CM1026" s="2">
        <v>6</v>
      </c>
      <c r="CN1026" s="2">
        <v>184</v>
      </c>
      <c r="CO1026" s="2">
        <v>2702</v>
      </c>
      <c r="CP1026" s="2">
        <v>3</v>
      </c>
      <c r="CQ1026" s="2">
        <v>99</v>
      </c>
      <c r="CR1026" s="2">
        <v>1434</v>
      </c>
      <c r="CS1026" s="2">
        <v>0</v>
      </c>
      <c r="CT1026" s="2">
        <v>0</v>
      </c>
      <c r="CU1026" s="2">
        <v>0</v>
      </c>
      <c r="CV1026" s="2">
        <v>0</v>
      </c>
      <c r="CW1026" s="2">
        <v>1</v>
      </c>
      <c r="CX1026" s="2">
        <v>643</v>
      </c>
      <c r="CY1026" s="2">
        <v>21117</v>
      </c>
      <c r="CZ1026" s="2">
        <v>11819</v>
      </c>
      <c r="DA1026" s="2">
        <v>9298</v>
      </c>
      <c r="DB1026" s="2">
        <v>572</v>
      </c>
      <c r="DC1026" s="2">
        <v>344</v>
      </c>
      <c r="DD1026" s="2">
        <v>228</v>
      </c>
      <c r="DE1026" s="2">
        <v>12473</v>
      </c>
      <c r="DF1026" s="2">
        <v>4627</v>
      </c>
      <c r="DG1026" s="2">
        <v>7846</v>
      </c>
      <c r="DH1026" s="2">
        <v>249</v>
      </c>
      <c r="DI1026" s="2">
        <v>7510</v>
      </c>
      <c r="DJ1026" s="2">
        <v>12903</v>
      </c>
      <c r="DK1026" s="2">
        <v>1</v>
      </c>
      <c r="DL1026" s="2">
        <v>1</v>
      </c>
      <c r="DM1026" s="2">
        <v>43757</v>
      </c>
      <c r="DN1026" s="2">
        <v>128</v>
      </c>
      <c r="DO1026" s="2">
        <v>301</v>
      </c>
      <c r="DP1026" s="2">
        <v>93</v>
      </c>
      <c r="DQ1026" s="2">
        <v>4</v>
      </c>
      <c r="DR1026" s="2">
        <v>1</v>
      </c>
      <c r="DS1026" s="2">
        <v>31</v>
      </c>
      <c r="DT1026" s="2">
        <v>19</v>
      </c>
      <c r="DU1026" s="2">
        <v>44</v>
      </c>
      <c r="DV1026" s="2">
        <v>33</v>
      </c>
      <c r="DW1026" s="2">
        <v>61</v>
      </c>
      <c r="DX1026" s="2">
        <v>10</v>
      </c>
    </row>
    <row r="1027" spans="1:128" ht="16.5" customHeight="1" x14ac:dyDescent="0.55000000000000004">
      <c r="A1027" s="2" t="s">
        <v>2313</v>
      </c>
      <c r="B1027" s="2" t="s">
        <v>2235</v>
      </c>
      <c r="C1027" s="2" t="s">
        <v>2314</v>
      </c>
      <c r="D1027" s="2">
        <v>15613</v>
      </c>
      <c r="E1027" s="2">
        <v>7937</v>
      </c>
      <c r="F1027" s="2">
        <v>7676</v>
      </c>
      <c r="G1027" s="2">
        <v>14728</v>
      </c>
      <c r="H1027" s="2">
        <v>7551</v>
      </c>
      <c r="I1027" s="2">
        <v>7177</v>
      </c>
      <c r="J1027" s="2">
        <v>2285</v>
      </c>
      <c r="K1027" s="2">
        <v>1165</v>
      </c>
      <c r="L1027" s="2">
        <v>1120</v>
      </c>
      <c r="M1027" s="2">
        <v>8756</v>
      </c>
      <c r="N1027" s="2">
        <v>4557</v>
      </c>
      <c r="O1027" s="2">
        <v>4199</v>
      </c>
      <c r="P1027" s="2">
        <v>3444</v>
      </c>
      <c r="Q1027" s="2">
        <v>1550</v>
      </c>
      <c r="R1027" s="2">
        <v>1894</v>
      </c>
      <c r="S1027" s="2">
        <v>1756</v>
      </c>
      <c r="T1027" s="2">
        <v>762</v>
      </c>
      <c r="U1027" s="2">
        <v>994</v>
      </c>
      <c r="V1027" s="2">
        <v>430</v>
      </c>
      <c r="W1027" s="2">
        <v>113</v>
      </c>
      <c r="X1027" s="2">
        <v>150</v>
      </c>
      <c r="Y1027" s="2">
        <v>729</v>
      </c>
      <c r="Z1027" s="2">
        <v>757</v>
      </c>
      <c r="AA1027" s="2">
        <v>6598</v>
      </c>
      <c r="AB1027" s="2">
        <v>6584</v>
      </c>
      <c r="AC1027" s="2">
        <v>15489</v>
      </c>
      <c r="AD1027" s="2">
        <v>3574</v>
      </c>
      <c r="AE1027" s="2">
        <v>2330</v>
      </c>
      <c r="AF1027" s="2">
        <v>1295</v>
      </c>
      <c r="AG1027" s="2">
        <v>661</v>
      </c>
      <c r="AH1027" s="2">
        <v>586</v>
      </c>
      <c r="AI1027" s="2">
        <v>62</v>
      </c>
      <c r="AJ1027" s="2">
        <v>41</v>
      </c>
      <c r="AK1027" s="2">
        <v>618</v>
      </c>
      <c r="AL1027" s="2">
        <v>618</v>
      </c>
      <c r="AM1027" s="2">
        <v>848</v>
      </c>
      <c r="AN1027" s="2">
        <v>2</v>
      </c>
      <c r="AO1027" s="2">
        <v>0</v>
      </c>
      <c r="AP1027" s="2">
        <v>0</v>
      </c>
      <c r="AQ1027" s="2">
        <v>59</v>
      </c>
      <c r="AR1027" s="2">
        <v>91</v>
      </c>
      <c r="AS1027" s="2">
        <v>1</v>
      </c>
      <c r="AT1027" s="2">
        <v>5</v>
      </c>
      <c r="AU1027" s="2">
        <v>31</v>
      </c>
      <c r="AV1027" s="2">
        <v>311</v>
      </c>
      <c r="AW1027" s="2">
        <v>12</v>
      </c>
      <c r="AX1027" s="2">
        <v>60</v>
      </c>
      <c r="AY1027" s="2">
        <v>29</v>
      </c>
      <c r="AZ1027" s="2">
        <v>94</v>
      </c>
      <c r="BA1027" s="2">
        <v>44</v>
      </c>
      <c r="BB1027" s="2">
        <v>13</v>
      </c>
      <c r="BC1027" s="2">
        <v>31</v>
      </c>
      <c r="BD1027" s="2">
        <v>4</v>
      </c>
      <c r="BE1027" s="2">
        <v>61</v>
      </c>
      <c r="BF1027" s="2">
        <v>14417</v>
      </c>
      <c r="BG1027" s="2">
        <v>279</v>
      </c>
      <c r="BH1027" s="2">
        <v>0</v>
      </c>
      <c r="BI1027" s="2">
        <v>0</v>
      </c>
      <c r="BJ1027" s="2">
        <v>438</v>
      </c>
      <c r="BK1027" s="2">
        <v>4406</v>
      </c>
      <c r="BL1027" s="2">
        <v>1</v>
      </c>
      <c r="BM1027" s="2">
        <v>276</v>
      </c>
      <c r="BN1027" s="2">
        <v>1696</v>
      </c>
      <c r="BO1027" s="2">
        <v>4062</v>
      </c>
      <c r="BP1027" s="2">
        <v>90</v>
      </c>
      <c r="BQ1027" s="2">
        <v>226</v>
      </c>
      <c r="BR1027" s="2">
        <v>415</v>
      </c>
      <c r="BS1027" s="2">
        <v>973</v>
      </c>
      <c r="BT1027" s="2">
        <v>266</v>
      </c>
      <c r="BU1027" s="2">
        <v>60</v>
      </c>
      <c r="BV1027" s="2">
        <v>269</v>
      </c>
      <c r="BW1027" s="2">
        <v>29</v>
      </c>
      <c r="BX1027" s="2">
        <v>931</v>
      </c>
      <c r="BY1027" s="2">
        <v>34</v>
      </c>
      <c r="BZ1027" s="2">
        <v>69</v>
      </c>
      <c r="CA1027" s="2">
        <v>121</v>
      </c>
      <c r="CB1027" s="2">
        <v>81.400000000000006</v>
      </c>
      <c r="CC1027" s="2">
        <v>0</v>
      </c>
      <c r="CD1027" s="2">
        <v>8438592</v>
      </c>
      <c r="CE1027" s="2">
        <v>4242546</v>
      </c>
      <c r="CF1027" s="2">
        <v>7987288</v>
      </c>
      <c r="CG1027" s="2">
        <v>2591271</v>
      </c>
      <c r="CH1027" s="2">
        <v>817575</v>
      </c>
      <c r="CI1027" s="2">
        <v>1017307</v>
      </c>
      <c r="CJ1027" s="2">
        <v>0</v>
      </c>
      <c r="CK1027" s="2">
        <v>1</v>
      </c>
      <c r="CL1027" s="2">
        <v>139</v>
      </c>
      <c r="CM1027" s="2">
        <v>3</v>
      </c>
      <c r="CN1027" s="2">
        <v>68</v>
      </c>
      <c r="CO1027" s="2">
        <v>965</v>
      </c>
      <c r="CP1027" s="2">
        <v>1</v>
      </c>
      <c r="CQ1027" s="2">
        <v>34</v>
      </c>
      <c r="CR1027" s="2">
        <v>528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2">
        <v>7893</v>
      </c>
      <c r="CZ1027" s="2">
        <v>4478</v>
      </c>
      <c r="DA1027" s="2">
        <v>3415</v>
      </c>
      <c r="DB1027" s="2">
        <v>251</v>
      </c>
      <c r="DC1027" s="2">
        <v>166</v>
      </c>
      <c r="DD1027" s="2">
        <v>85</v>
      </c>
      <c r="DE1027" s="2">
        <v>3589</v>
      </c>
      <c r="DF1027" s="2">
        <v>1227</v>
      </c>
      <c r="DG1027" s="2">
        <v>2362</v>
      </c>
      <c r="DH1027" s="2">
        <v>62</v>
      </c>
      <c r="DI1027" s="2">
        <v>2354</v>
      </c>
      <c r="DJ1027" s="2">
        <v>5286</v>
      </c>
      <c r="DK1027" s="2">
        <v>1</v>
      </c>
      <c r="DL1027" s="2">
        <v>0</v>
      </c>
      <c r="DM1027" s="2">
        <v>15934</v>
      </c>
      <c r="DN1027" s="2">
        <v>30</v>
      </c>
      <c r="DO1027" s="2">
        <v>156</v>
      </c>
      <c r="DP1027" s="2">
        <v>85</v>
      </c>
      <c r="DQ1027" s="2">
        <v>4</v>
      </c>
      <c r="DR1027" s="2">
        <v>0</v>
      </c>
      <c r="DS1027" s="2">
        <v>8</v>
      </c>
      <c r="DT1027" s="2">
        <v>8</v>
      </c>
      <c r="DU1027" s="2">
        <v>7</v>
      </c>
      <c r="DV1027" s="2">
        <v>9</v>
      </c>
      <c r="DW1027" s="2">
        <v>24</v>
      </c>
      <c r="DX1027" s="2">
        <v>3</v>
      </c>
    </row>
    <row r="1028" spans="1:128" ht="16.5" customHeight="1" x14ac:dyDescent="0.55000000000000004">
      <c r="A1028" s="2" t="s">
        <v>2315</v>
      </c>
      <c r="B1028" s="2" t="s">
        <v>2235</v>
      </c>
      <c r="C1028" s="2" t="s">
        <v>2316</v>
      </c>
      <c r="D1028" s="2">
        <v>24305</v>
      </c>
      <c r="E1028" s="2">
        <v>12261</v>
      </c>
      <c r="F1028" s="2">
        <v>12044</v>
      </c>
      <c r="G1028" s="2">
        <v>23585</v>
      </c>
      <c r="H1028" s="2">
        <v>11938</v>
      </c>
      <c r="I1028" s="2">
        <v>11647</v>
      </c>
      <c r="J1028" s="2">
        <v>3456</v>
      </c>
      <c r="K1028" s="2">
        <v>1808</v>
      </c>
      <c r="L1028" s="2">
        <v>1648</v>
      </c>
      <c r="M1028" s="2">
        <v>13797</v>
      </c>
      <c r="N1028" s="2">
        <v>7127</v>
      </c>
      <c r="O1028" s="2">
        <v>6670</v>
      </c>
      <c r="P1028" s="2">
        <v>5769</v>
      </c>
      <c r="Q1028" s="2">
        <v>2598</v>
      </c>
      <c r="R1028" s="2">
        <v>3171</v>
      </c>
      <c r="S1028" s="2">
        <v>3090</v>
      </c>
      <c r="T1028" s="2">
        <v>1336</v>
      </c>
      <c r="U1028" s="2">
        <v>1754</v>
      </c>
      <c r="V1028" s="2">
        <v>608</v>
      </c>
      <c r="W1028" s="2">
        <v>190</v>
      </c>
      <c r="X1028" s="2">
        <v>213</v>
      </c>
      <c r="Y1028" s="2">
        <v>789</v>
      </c>
      <c r="Z1028" s="2">
        <v>884</v>
      </c>
      <c r="AA1028" s="2">
        <v>9150</v>
      </c>
      <c r="AB1028" s="2">
        <v>9137</v>
      </c>
      <c r="AC1028" s="2">
        <v>23663</v>
      </c>
      <c r="AD1028" s="2">
        <v>5411</v>
      </c>
      <c r="AE1028" s="2">
        <v>2530</v>
      </c>
      <c r="AF1028" s="2">
        <v>1920</v>
      </c>
      <c r="AG1028" s="2">
        <v>981</v>
      </c>
      <c r="AH1028" s="2">
        <v>687</v>
      </c>
      <c r="AI1028" s="2">
        <v>91</v>
      </c>
      <c r="AJ1028" s="2">
        <v>29</v>
      </c>
      <c r="AK1028" s="2">
        <v>1361</v>
      </c>
      <c r="AL1028" s="2">
        <v>1361</v>
      </c>
      <c r="AM1028" s="2">
        <v>873</v>
      </c>
      <c r="AN1028" s="2">
        <v>8</v>
      </c>
      <c r="AO1028" s="2">
        <v>0</v>
      </c>
      <c r="AP1028" s="2">
        <v>0</v>
      </c>
      <c r="AQ1028" s="2">
        <v>79</v>
      </c>
      <c r="AR1028" s="2">
        <v>180</v>
      </c>
      <c r="AS1028" s="2">
        <v>1</v>
      </c>
      <c r="AT1028" s="2">
        <v>1</v>
      </c>
      <c r="AU1028" s="2">
        <v>74</v>
      </c>
      <c r="AV1028" s="2">
        <v>181</v>
      </c>
      <c r="AW1028" s="2">
        <v>7</v>
      </c>
      <c r="AX1028" s="2">
        <v>21</v>
      </c>
      <c r="AY1028" s="2">
        <v>18</v>
      </c>
      <c r="AZ1028" s="2">
        <v>74</v>
      </c>
      <c r="BA1028" s="2">
        <v>55</v>
      </c>
      <c r="BB1028" s="2">
        <v>29</v>
      </c>
      <c r="BC1028" s="2">
        <v>71</v>
      </c>
      <c r="BD1028" s="2">
        <v>3</v>
      </c>
      <c r="BE1028" s="2">
        <v>71</v>
      </c>
      <c r="BF1028" s="2">
        <v>27086</v>
      </c>
      <c r="BG1028" s="2">
        <v>78</v>
      </c>
      <c r="BH1028" s="2">
        <v>0</v>
      </c>
      <c r="BI1028" s="2">
        <v>0</v>
      </c>
      <c r="BJ1028" s="2">
        <v>454</v>
      </c>
      <c r="BK1028" s="2">
        <v>16293</v>
      </c>
      <c r="BL1028" s="2">
        <v>1</v>
      </c>
      <c r="BM1028" s="2">
        <v>1</v>
      </c>
      <c r="BN1028" s="2">
        <v>2136</v>
      </c>
      <c r="BO1028" s="2">
        <v>2291</v>
      </c>
      <c r="BP1028" s="2">
        <v>35</v>
      </c>
      <c r="BQ1028" s="2">
        <v>89</v>
      </c>
      <c r="BR1028" s="2">
        <v>846</v>
      </c>
      <c r="BS1028" s="2">
        <v>735</v>
      </c>
      <c r="BT1028" s="2">
        <v>351</v>
      </c>
      <c r="BU1028" s="2">
        <v>233</v>
      </c>
      <c r="BV1028" s="2">
        <v>1673</v>
      </c>
      <c r="BW1028" s="2">
        <v>41</v>
      </c>
      <c r="BX1028" s="2">
        <v>1829</v>
      </c>
      <c r="BY1028" s="2">
        <v>118</v>
      </c>
      <c r="BZ1028" s="2">
        <v>269</v>
      </c>
      <c r="CA1028" s="2">
        <v>158</v>
      </c>
      <c r="CB1028" s="2">
        <v>80.099999999999994</v>
      </c>
      <c r="CC1028" s="2">
        <v>1.2</v>
      </c>
      <c r="CD1028" s="2">
        <v>10334816</v>
      </c>
      <c r="CE1028" s="2">
        <v>5270528</v>
      </c>
      <c r="CF1028" s="2">
        <v>9802021</v>
      </c>
      <c r="CG1028" s="2">
        <v>3489173</v>
      </c>
      <c r="CH1028" s="2">
        <v>1655917</v>
      </c>
      <c r="CI1028" s="2">
        <v>1085206</v>
      </c>
      <c r="CJ1028" s="2">
        <v>0</v>
      </c>
      <c r="CK1028" s="2">
        <v>2</v>
      </c>
      <c r="CL1028" s="2">
        <v>342</v>
      </c>
      <c r="CM1028" s="2">
        <v>3</v>
      </c>
      <c r="CN1028" s="2">
        <v>90</v>
      </c>
      <c r="CO1028" s="2">
        <v>1519</v>
      </c>
      <c r="CP1028" s="2">
        <v>1</v>
      </c>
      <c r="CQ1028" s="2">
        <v>44</v>
      </c>
      <c r="CR1028" s="2">
        <v>693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2">
        <v>12060</v>
      </c>
      <c r="CZ1028" s="2">
        <v>6886</v>
      </c>
      <c r="DA1028" s="2">
        <v>5174</v>
      </c>
      <c r="DB1028" s="2">
        <v>383</v>
      </c>
      <c r="DC1028" s="2">
        <v>241</v>
      </c>
      <c r="DD1028" s="2">
        <v>142</v>
      </c>
      <c r="DE1028" s="2">
        <v>7084</v>
      </c>
      <c r="DF1028" s="2">
        <v>2584</v>
      </c>
      <c r="DG1028" s="2">
        <v>4500</v>
      </c>
      <c r="DH1028" s="2">
        <v>146</v>
      </c>
      <c r="DI1028" s="2">
        <v>4736</v>
      </c>
      <c r="DJ1028" s="2">
        <v>7097</v>
      </c>
      <c r="DK1028" s="2">
        <v>1</v>
      </c>
      <c r="DL1028" s="2">
        <v>1</v>
      </c>
      <c r="DM1028" s="2">
        <v>24240</v>
      </c>
      <c r="DN1028" s="2">
        <v>407</v>
      </c>
      <c r="DO1028" s="2">
        <v>117</v>
      </c>
      <c r="DP1028" s="2">
        <v>63</v>
      </c>
      <c r="DQ1028" s="2">
        <v>4</v>
      </c>
      <c r="DR1028" s="2">
        <v>1</v>
      </c>
      <c r="DS1028" s="2">
        <v>17</v>
      </c>
      <c r="DT1028" s="2">
        <v>10</v>
      </c>
      <c r="DU1028" s="2">
        <v>35</v>
      </c>
      <c r="DV1028" s="2">
        <v>17</v>
      </c>
      <c r="DW1028" s="2">
        <v>36</v>
      </c>
      <c r="DX1028" s="2">
        <v>4</v>
      </c>
    </row>
    <row r="1029" spans="1:128" ht="16.5" customHeight="1" x14ac:dyDescent="0.55000000000000004">
      <c r="A1029" s="2" t="s">
        <v>2317</v>
      </c>
      <c r="B1029" s="2" t="s">
        <v>2235</v>
      </c>
      <c r="C1029" s="2" t="s">
        <v>2318</v>
      </c>
      <c r="D1029" s="2">
        <v>34133</v>
      </c>
      <c r="E1029" s="2">
        <v>16839</v>
      </c>
      <c r="F1029" s="2">
        <v>17294</v>
      </c>
      <c r="G1029" s="2">
        <v>33289</v>
      </c>
      <c r="H1029" s="2">
        <v>16440</v>
      </c>
      <c r="I1029" s="2">
        <v>16849</v>
      </c>
      <c r="J1029" s="2">
        <v>4616</v>
      </c>
      <c r="K1029" s="2">
        <v>2322</v>
      </c>
      <c r="L1029" s="2">
        <v>2294</v>
      </c>
      <c r="M1029" s="2">
        <v>20033</v>
      </c>
      <c r="N1029" s="2">
        <v>10272</v>
      </c>
      <c r="O1029" s="2">
        <v>9761</v>
      </c>
      <c r="P1029" s="2">
        <v>8992</v>
      </c>
      <c r="Q1029" s="2">
        <v>3997</v>
      </c>
      <c r="R1029" s="2">
        <v>4995</v>
      </c>
      <c r="S1029" s="2">
        <v>4842</v>
      </c>
      <c r="T1029" s="2">
        <v>2114</v>
      </c>
      <c r="U1029" s="2">
        <v>2728</v>
      </c>
      <c r="V1029" s="2">
        <v>424</v>
      </c>
      <c r="W1029" s="2">
        <v>247</v>
      </c>
      <c r="X1029" s="2">
        <v>386</v>
      </c>
      <c r="Y1029" s="2">
        <v>1431</v>
      </c>
      <c r="Z1029" s="2">
        <v>1327</v>
      </c>
      <c r="AA1029" s="2">
        <v>13509</v>
      </c>
      <c r="AB1029" s="2">
        <v>13494</v>
      </c>
      <c r="AC1029" s="2">
        <v>33780</v>
      </c>
      <c r="AD1029" s="2">
        <v>8432</v>
      </c>
      <c r="AE1029" s="2">
        <v>3704</v>
      </c>
      <c r="AF1029" s="2">
        <v>3318</v>
      </c>
      <c r="AG1029" s="2">
        <v>1769</v>
      </c>
      <c r="AH1029" s="2">
        <v>1229</v>
      </c>
      <c r="AI1029" s="2">
        <v>123</v>
      </c>
      <c r="AJ1029" s="2">
        <v>61</v>
      </c>
      <c r="AK1029" s="2">
        <v>1119</v>
      </c>
      <c r="AL1029" s="2">
        <v>1119</v>
      </c>
      <c r="AM1029" s="2">
        <v>1011</v>
      </c>
      <c r="AN1029" s="2">
        <v>3</v>
      </c>
      <c r="AO1029" s="2">
        <v>0</v>
      </c>
      <c r="AP1029" s="2">
        <v>1</v>
      </c>
      <c r="AQ1029" s="2">
        <v>63</v>
      </c>
      <c r="AR1029" s="2">
        <v>129</v>
      </c>
      <c r="AS1029" s="2">
        <v>1</v>
      </c>
      <c r="AT1029" s="2">
        <v>2</v>
      </c>
      <c r="AU1029" s="2">
        <v>21</v>
      </c>
      <c r="AV1029" s="2">
        <v>238</v>
      </c>
      <c r="AW1029" s="2">
        <v>10</v>
      </c>
      <c r="AX1029" s="2">
        <v>63</v>
      </c>
      <c r="AY1029" s="2">
        <v>40</v>
      </c>
      <c r="AZ1029" s="2">
        <v>137</v>
      </c>
      <c r="BA1029" s="2">
        <v>108</v>
      </c>
      <c r="BB1029" s="2">
        <v>49</v>
      </c>
      <c r="BC1029" s="2">
        <v>89</v>
      </c>
      <c r="BD1029" s="2">
        <v>5</v>
      </c>
      <c r="BE1029" s="2">
        <v>52</v>
      </c>
      <c r="BF1029" s="2">
        <v>9238</v>
      </c>
      <c r="BG1029" s="2">
        <v>48</v>
      </c>
      <c r="BH1029" s="2">
        <v>0</v>
      </c>
      <c r="BI1029" s="2">
        <v>2</v>
      </c>
      <c r="BJ1029" s="2">
        <v>408</v>
      </c>
      <c r="BK1029" s="2">
        <v>1931</v>
      </c>
      <c r="BL1029" s="2">
        <v>1</v>
      </c>
      <c r="BM1029" s="2">
        <v>5</v>
      </c>
      <c r="BN1029" s="2">
        <v>407</v>
      </c>
      <c r="BO1029" s="2">
        <v>2384</v>
      </c>
      <c r="BP1029" s="2">
        <v>86</v>
      </c>
      <c r="BQ1029" s="2">
        <v>207</v>
      </c>
      <c r="BR1029" s="2">
        <v>162</v>
      </c>
      <c r="BS1029" s="2">
        <v>1425</v>
      </c>
      <c r="BT1029" s="2">
        <v>344</v>
      </c>
      <c r="BU1029" s="2">
        <v>273</v>
      </c>
      <c r="BV1029" s="2">
        <v>976</v>
      </c>
      <c r="BW1029" s="2">
        <v>158</v>
      </c>
      <c r="BX1029" s="2">
        <v>421</v>
      </c>
      <c r="BY1029" s="2">
        <v>56</v>
      </c>
      <c r="BZ1029" s="2">
        <v>292</v>
      </c>
      <c r="CA1029" s="2">
        <v>208</v>
      </c>
      <c r="CB1029" s="2">
        <v>84.1</v>
      </c>
      <c r="CC1029" s="2">
        <v>0.6</v>
      </c>
      <c r="CD1029" s="2">
        <v>12380287</v>
      </c>
      <c r="CE1029" s="2">
        <v>4973036</v>
      </c>
      <c r="CF1029" s="2">
        <v>11953346</v>
      </c>
      <c r="CG1029" s="2">
        <v>5030924</v>
      </c>
      <c r="CH1029" s="2">
        <v>882102</v>
      </c>
      <c r="CI1029" s="2">
        <v>1398085</v>
      </c>
      <c r="CJ1029" s="2">
        <v>0</v>
      </c>
      <c r="CK1029" s="2">
        <v>1</v>
      </c>
      <c r="CL1029" s="2">
        <v>185</v>
      </c>
      <c r="CM1029" s="2">
        <v>4</v>
      </c>
      <c r="CN1029" s="2">
        <v>114</v>
      </c>
      <c r="CO1029" s="2">
        <v>1948</v>
      </c>
      <c r="CP1029" s="2">
        <v>2</v>
      </c>
      <c r="CQ1029" s="2">
        <v>66</v>
      </c>
      <c r="CR1029" s="2">
        <v>971</v>
      </c>
      <c r="CS1029" s="2">
        <v>0</v>
      </c>
      <c r="CT1029" s="2">
        <v>0</v>
      </c>
      <c r="CU1029" s="2">
        <v>0</v>
      </c>
      <c r="CV1029" s="2">
        <v>0</v>
      </c>
      <c r="CW1029" s="2">
        <v>2</v>
      </c>
      <c r="CX1029" s="2">
        <v>1581</v>
      </c>
      <c r="CY1029" s="2">
        <v>16822</v>
      </c>
      <c r="CZ1029" s="2">
        <v>9474</v>
      </c>
      <c r="DA1029" s="2">
        <v>7348</v>
      </c>
      <c r="DB1029" s="2">
        <v>540</v>
      </c>
      <c r="DC1029" s="2">
        <v>322</v>
      </c>
      <c r="DD1029" s="2">
        <v>218</v>
      </c>
      <c r="DE1029" s="2">
        <v>10298</v>
      </c>
      <c r="DF1029" s="2">
        <v>3762</v>
      </c>
      <c r="DG1029" s="2">
        <v>6536</v>
      </c>
      <c r="DH1029" s="2">
        <v>188</v>
      </c>
      <c r="DI1029" s="2">
        <v>5498</v>
      </c>
      <c r="DJ1029" s="2">
        <v>10709</v>
      </c>
      <c r="DK1029" s="2">
        <v>3</v>
      </c>
      <c r="DL1029" s="2">
        <v>1</v>
      </c>
      <c r="DM1029" s="2">
        <v>34952</v>
      </c>
      <c r="DN1029" s="2">
        <v>717</v>
      </c>
      <c r="DO1029" s="2">
        <v>198</v>
      </c>
      <c r="DP1029" s="2">
        <v>129</v>
      </c>
      <c r="DQ1029" s="2">
        <v>6</v>
      </c>
      <c r="DR1029" s="2">
        <v>0</v>
      </c>
      <c r="DS1029" s="2">
        <v>21</v>
      </c>
      <c r="DT1029" s="2">
        <v>16</v>
      </c>
      <c r="DU1029" s="2">
        <v>24</v>
      </c>
      <c r="DV1029" s="2">
        <v>22</v>
      </c>
      <c r="DW1029" s="2">
        <v>52</v>
      </c>
      <c r="DX1029" s="2">
        <v>7</v>
      </c>
    </row>
    <row r="1030" spans="1:128" ht="16.5" customHeight="1" x14ac:dyDescent="0.55000000000000004">
      <c r="A1030" s="2" t="s">
        <v>2319</v>
      </c>
      <c r="B1030" s="2" t="s">
        <v>2235</v>
      </c>
      <c r="C1030" s="2" t="s">
        <v>2320</v>
      </c>
      <c r="D1030" s="2">
        <v>32399</v>
      </c>
      <c r="E1030" s="2">
        <v>16304</v>
      </c>
      <c r="F1030" s="2">
        <v>16095</v>
      </c>
      <c r="G1030" s="2">
        <v>30915</v>
      </c>
      <c r="H1030" s="2">
        <v>15594</v>
      </c>
      <c r="I1030" s="2">
        <v>15321</v>
      </c>
      <c r="J1030" s="2">
        <v>4890</v>
      </c>
      <c r="K1030" s="2">
        <v>2471</v>
      </c>
      <c r="L1030" s="2">
        <v>2419</v>
      </c>
      <c r="M1030" s="2">
        <v>19868</v>
      </c>
      <c r="N1030" s="2">
        <v>10310</v>
      </c>
      <c r="O1030" s="2">
        <v>9558</v>
      </c>
      <c r="P1030" s="2">
        <v>6667</v>
      </c>
      <c r="Q1030" s="2">
        <v>3062</v>
      </c>
      <c r="R1030" s="2">
        <v>3605</v>
      </c>
      <c r="S1030" s="2">
        <v>3276</v>
      </c>
      <c r="T1030" s="2">
        <v>1461</v>
      </c>
      <c r="U1030" s="2">
        <v>1815</v>
      </c>
      <c r="V1030" s="2">
        <v>696</v>
      </c>
      <c r="W1030" s="2">
        <v>254</v>
      </c>
      <c r="X1030" s="2">
        <v>308</v>
      </c>
      <c r="Y1030" s="2">
        <v>1406</v>
      </c>
      <c r="Z1030" s="2">
        <v>1297</v>
      </c>
      <c r="AA1030" s="2">
        <v>13468</v>
      </c>
      <c r="AB1030" s="2">
        <v>13440</v>
      </c>
      <c r="AC1030" s="2">
        <v>32136</v>
      </c>
      <c r="AD1030" s="2">
        <v>7897</v>
      </c>
      <c r="AE1030" s="2">
        <v>4540</v>
      </c>
      <c r="AF1030" s="2">
        <v>2562</v>
      </c>
      <c r="AG1030" s="2">
        <v>1310</v>
      </c>
      <c r="AH1030" s="2">
        <v>1112</v>
      </c>
      <c r="AI1030" s="2">
        <v>141</v>
      </c>
      <c r="AJ1030" s="2">
        <v>83</v>
      </c>
      <c r="AK1030" s="2">
        <v>659</v>
      </c>
      <c r="AL1030" s="2">
        <v>659</v>
      </c>
      <c r="AM1030" s="2">
        <v>911</v>
      </c>
      <c r="AN1030" s="2">
        <v>0</v>
      </c>
      <c r="AO1030" s="2">
        <v>0</v>
      </c>
      <c r="AP1030" s="2">
        <v>0</v>
      </c>
      <c r="AQ1030" s="2">
        <v>148</v>
      </c>
      <c r="AR1030" s="2">
        <v>125</v>
      </c>
      <c r="AS1030" s="2">
        <v>1</v>
      </c>
      <c r="AT1030" s="2">
        <v>3</v>
      </c>
      <c r="AU1030" s="2">
        <v>10</v>
      </c>
      <c r="AV1030" s="2">
        <v>180</v>
      </c>
      <c r="AW1030" s="2">
        <v>12</v>
      </c>
      <c r="AX1030" s="2">
        <v>113</v>
      </c>
      <c r="AY1030" s="2">
        <v>22</v>
      </c>
      <c r="AZ1030" s="2">
        <v>84</v>
      </c>
      <c r="BA1030" s="2">
        <v>60</v>
      </c>
      <c r="BB1030" s="2">
        <v>37</v>
      </c>
      <c r="BC1030" s="2">
        <v>54</v>
      </c>
      <c r="BD1030" s="2">
        <v>3</v>
      </c>
      <c r="BE1030" s="2">
        <v>59</v>
      </c>
      <c r="BF1030" s="2">
        <v>8613</v>
      </c>
      <c r="BG1030" s="2">
        <v>0</v>
      </c>
      <c r="BH1030" s="2">
        <v>0</v>
      </c>
      <c r="BI1030" s="2">
        <v>0</v>
      </c>
      <c r="BJ1030" s="2">
        <v>1002</v>
      </c>
      <c r="BK1030" s="2">
        <v>2270</v>
      </c>
      <c r="BL1030" s="2">
        <v>2</v>
      </c>
      <c r="BM1030" s="2">
        <v>43</v>
      </c>
      <c r="BN1030" s="2">
        <v>273</v>
      </c>
      <c r="BO1030" s="2">
        <v>2172</v>
      </c>
      <c r="BP1030" s="2">
        <v>154</v>
      </c>
      <c r="BQ1030" s="2">
        <v>275</v>
      </c>
      <c r="BR1030" s="2">
        <v>60</v>
      </c>
      <c r="BS1030" s="2">
        <v>624</v>
      </c>
      <c r="BT1030" s="2">
        <v>178</v>
      </c>
      <c r="BU1030" s="2">
        <v>286</v>
      </c>
      <c r="BV1030" s="2">
        <v>947</v>
      </c>
      <c r="BW1030" s="2">
        <v>32</v>
      </c>
      <c r="BX1030" s="2">
        <v>295</v>
      </c>
      <c r="BY1030" s="2">
        <v>91</v>
      </c>
      <c r="BZ1030" s="2">
        <v>166</v>
      </c>
      <c r="CA1030" s="2">
        <v>132</v>
      </c>
      <c r="CB1030" s="2">
        <v>81.7</v>
      </c>
      <c r="CC1030" s="2">
        <v>1.6</v>
      </c>
      <c r="CD1030" s="2">
        <v>11474924</v>
      </c>
      <c r="CE1030" s="2">
        <v>4048756</v>
      </c>
      <c r="CF1030" s="2">
        <v>10770013</v>
      </c>
      <c r="CG1030" s="2">
        <v>5089122</v>
      </c>
      <c r="CH1030" s="2">
        <v>612718</v>
      </c>
      <c r="CI1030" s="2">
        <v>1144575</v>
      </c>
      <c r="CJ1030" s="2">
        <v>0</v>
      </c>
      <c r="CK1030" s="2">
        <v>2</v>
      </c>
      <c r="CL1030" s="2">
        <v>349</v>
      </c>
      <c r="CM1030" s="2">
        <v>3</v>
      </c>
      <c r="CN1030" s="2">
        <v>115</v>
      </c>
      <c r="CO1030" s="2">
        <v>2097</v>
      </c>
      <c r="CP1030" s="2">
        <v>1</v>
      </c>
      <c r="CQ1030" s="2">
        <v>64</v>
      </c>
      <c r="CR1030" s="2">
        <v>997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2">
        <v>15161</v>
      </c>
      <c r="CZ1030" s="2">
        <v>8556</v>
      </c>
      <c r="DA1030" s="2">
        <v>6605</v>
      </c>
      <c r="DB1030" s="2">
        <v>556</v>
      </c>
      <c r="DC1030" s="2">
        <v>337</v>
      </c>
      <c r="DD1030" s="2">
        <v>219</v>
      </c>
      <c r="DE1030" s="2">
        <v>7489</v>
      </c>
      <c r="DF1030" s="2">
        <v>2607</v>
      </c>
      <c r="DG1030" s="2">
        <v>4882</v>
      </c>
      <c r="DH1030" s="2">
        <v>166</v>
      </c>
      <c r="DI1030" s="2">
        <v>4604</v>
      </c>
      <c r="DJ1030" s="2">
        <v>9869</v>
      </c>
      <c r="DK1030" s="2">
        <v>2</v>
      </c>
      <c r="DL1030" s="2">
        <v>0</v>
      </c>
      <c r="DM1030" s="2">
        <v>33372</v>
      </c>
      <c r="DN1030" s="2">
        <v>460</v>
      </c>
      <c r="DO1030" s="2">
        <v>112</v>
      </c>
      <c r="DP1030" s="2">
        <v>70</v>
      </c>
      <c r="DQ1030" s="2">
        <v>2</v>
      </c>
      <c r="DR1030" s="2">
        <v>0</v>
      </c>
      <c r="DS1030" s="2">
        <v>13</v>
      </c>
      <c r="DT1030" s="2">
        <v>8</v>
      </c>
      <c r="DU1030" s="2">
        <v>12</v>
      </c>
      <c r="DV1030" s="2">
        <v>17</v>
      </c>
      <c r="DW1030" s="2">
        <v>19</v>
      </c>
      <c r="DX1030" s="2">
        <v>4</v>
      </c>
    </row>
    <row r="1031" spans="1:128" ht="16.5" customHeight="1" x14ac:dyDescent="0.55000000000000004">
      <c r="A1031" s="2" t="s">
        <v>2321</v>
      </c>
      <c r="B1031" s="2" t="s">
        <v>2235</v>
      </c>
      <c r="C1031" s="2" t="s">
        <v>2322</v>
      </c>
      <c r="D1031" s="2">
        <v>37338</v>
      </c>
      <c r="E1031" s="2">
        <v>18428</v>
      </c>
      <c r="F1031" s="2">
        <v>18910</v>
      </c>
      <c r="G1031" s="2">
        <v>35190</v>
      </c>
      <c r="H1031" s="2">
        <v>17330</v>
      </c>
      <c r="I1031" s="2">
        <v>17860</v>
      </c>
      <c r="J1031" s="2">
        <v>4552</v>
      </c>
      <c r="K1031" s="2">
        <v>2354</v>
      </c>
      <c r="L1031" s="2">
        <v>2198</v>
      </c>
      <c r="M1031" s="2">
        <v>22565</v>
      </c>
      <c r="N1031" s="2">
        <v>11421</v>
      </c>
      <c r="O1031" s="2">
        <v>11144</v>
      </c>
      <c r="P1031" s="2">
        <v>9473</v>
      </c>
      <c r="Q1031" s="2">
        <v>4220</v>
      </c>
      <c r="R1031" s="2">
        <v>5253</v>
      </c>
      <c r="S1031" s="2">
        <v>4826</v>
      </c>
      <c r="T1031" s="2">
        <v>2001</v>
      </c>
      <c r="U1031" s="2">
        <v>2825</v>
      </c>
      <c r="V1031" s="2">
        <v>1415</v>
      </c>
      <c r="W1031" s="2">
        <v>246</v>
      </c>
      <c r="X1031" s="2">
        <v>440</v>
      </c>
      <c r="Y1031" s="2">
        <v>1281</v>
      </c>
      <c r="Z1031" s="2">
        <v>1400</v>
      </c>
      <c r="AA1031" s="2">
        <v>16104</v>
      </c>
      <c r="AB1031" s="2">
        <v>16080</v>
      </c>
      <c r="AC1031" s="2">
        <v>36832</v>
      </c>
      <c r="AD1031" s="2">
        <v>9216</v>
      </c>
      <c r="AE1031" s="2">
        <v>5558</v>
      </c>
      <c r="AF1031" s="2">
        <v>3498</v>
      </c>
      <c r="AG1031" s="2">
        <v>1781</v>
      </c>
      <c r="AH1031" s="2">
        <v>1714</v>
      </c>
      <c r="AI1031" s="2">
        <v>182</v>
      </c>
      <c r="AJ1031" s="2">
        <v>61</v>
      </c>
      <c r="AK1031" s="2">
        <v>1109</v>
      </c>
      <c r="AL1031" s="2">
        <v>1109</v>
      </c>
      <c r="AM1031" s="2">
        <v>1418</v>
      </c>
      <c r="AN1031" s="2">
        <v>3</v>
      </c>
      <c r="AO1031" s="2">
        <v>0</v>
      </c>
      <c r="AP1031" s="2">
        <v>0</v>
      </c>
      <c r="AQ1031" s="2">
        <v>151</v>
      </c>
      <c r="AR1031" s="2">
        <v>150</v>
      </c>
      <c r="AS1031" s="2">
        <v>2</v>
      </c>
      <c r="AT1031" s="2">
        <v>10</v>
      </c>
      <c r="AU1031" s="2">
        <v>43</v>
      </c>
      <c r="AV1031" s="2">
        <v>324</v>
      </c>
      <c r="AW1031" s="2">
        <v>17</v>
      </c>
      <c r="AX1031" s="2">
        <v>90</v>
      </c>
      <c r="AY1031" s="2">
        <v>53</v>
      </c>
      <c r="AZ1031" s="2">
        <v>197</v>
      </c>
      <c r="BA1031" s="2">
        <v>134</v>
      </c>
      <c r="BB1031" s="2">
        <v>56</v>
      </c>
      <c r="BC1031" s="2">
        <v>103</v>
      </c>
      <c r="BD1031" s="2">
        <v>5</v>
      </c>
      <c r="BE1031" s="2">
        <v>80</v>
      </c>
      <c r="BF1031" s="2">
        <v>13688</v>
      </c>
      <c r="BG1031" s="2">
        <v>15</v>
      </c>
      <c r="BH1031" s="2">
        <v>0</v>
      </c>
      <c r="BI1031" s="2">
        <v>0</v>
      </c>
      <c r="BJ1031" s="2">
        <v>1159</v>
      </c>
      <c r="BK1031" s="2">
        <v>2847</v>
      </c>
      <c r="BL1031" s="2">
        <v>8</v>
      </c>
      <c r="BM1031" s="2">
        <v>14</v>
      </c>
      <c r="BN1031" s="2">
        <v>1114</v>
      </c>
      <c r="BO1031" s="2">
        <v>2654</v>
      </c>
      <c r="BP1031" s="2">
        <v>267</v>
      </c>
      <c r="BQ1031" s="2">
        <v>352</v>
      </c>
      <c r="BR1031" s="2">
        <v>267</v>
      </c>
      <c r="BS1031" s="2">
        <v>1535</v>
      </c>
      <c r="BT1031" s="2">
        <v>572</v>
      </c>
      <c r="BU1031" s="2">
        <v>281</v>
      </c>
      <c r="BV1031" s="2">
        <v>1483</v>
      </c>
      <c r="BW1031" s="2">
        <v>143</v>
      </c>
      <c r="BX1031" s="2">
        <v>977</v>
      </c>
      <c r="BY1031" s="2">
        <v>156</v>
      </c>
      <c r="BZ1031" s="2">
        <v>180</v>
      </c>
      <c r="CA1031" s="2">
        <v>208</v>
      </c>
      <c r="CB1031" s="2">
        <v>81.099999999999994</v>
      </c>
      <c r="CC1031" s="2">
        <v>4.0999999999999996</v>
      </c>
      <c r="CD1031" s="2">
        <v>14200759</v>
      </c>
      <c r="CE1031" s="2">
        <v>5265997</v>
      </c>
      <c r="CF1031" s="2">
        <v>13570230</v>
      </c>
      <c r="CG1031" s="2">
        <v>5275148</v>
      </c>
      <c r="CH1031" s="2">
        <v>1502849</v>
      </c>
      <c r="CI1031" s="2">
        <v>1419942</v>
      </c>
      <c r="CJ1031" s="2">
        <v>0</v>
      </c>
      <c r="CK1031" s="2">
        <v>1</v>
      </c>
      <c r="CL1031" s="2">
        <v>361</v>
      </c>
      <c r="CM1031" s="2">
        <v>5</v>
      </c>
      <c r="CN1031" s="2">
        <v>116</v>
      </c>
      <c r="CO1031" s="2">
        <v>1758</v>
      </c>
      <c r="CP1031" s="2">
        <v>2</v>
      </c>
      <c r="CQ1031" s="2">
        <v>59</v>
      </c>
      <c r="CR1031" s="2">
        <v>927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2">
        <v>18764</v>
      </c>
      <c r="CZ1031" s="2">
        <v>10239</v>
      </c>
      <c r="DA1031" s="2">
        <v>8525</v>
      </c>
      <c r="DB1031" s="2">
        <v>603</v>
      </c>
      <c r="DC1031" s="2">
        <v>344</v>
      </c>
      <c r="DD1031" s="2">
        <v>259</v>
      </c>
      <c r="DE1031" s="2">
        <v>9731</v>
      </c>
      <c r="DF1031" s="2">
        <v>3437</v>
      </c>
      <c r="DG1031" s="2">
        <v>6294</v>
      </c>
      <c r="DH1031" s="2">
        <v>166</v>
      </c>
      <c r="DI1031" s="2">
        <v>5038</v>
      </c>
      <c r="DJ1031" s="2">
        <v>12950</v>
      </c>
      <c r="DK1031" s="2">
        <v>2</v>
      </c>
      <c r="DL1031" s="2">
        <v>1</v>
      </c>
      <c r="DM1031" s="2">
        <v>37204</v>
      </c>
      <c r="DN1031" s="2">
        <v>643</v>
      </c>
      <c r="DO1031" s="2">
        <v>238</v>
      </c>
      <c r="DP1031" s="2">
        <v>178</v>
      </c>
      <c r="DQ1031" s="2">
        <v>5</v>
      </c>
      <c r="DR1031" s="2">
        <v>2</v>
      </c>
      <c r="DS1031" s="2">
        <v>26</v>
      </c>
      <c r="DT1031" s="2">
        <v>14</v>
      </c>
      <c r="DU1031" s="2">
        <v>42</v>
      </c>
      <c r="DV1031" s="2">
        <v>27</v>
      </c>
      <c r="DW1031" s="2">
        <v>56</v>
      </c>
      <c r="DX1031" s="2">
        <v>10</v>
      </c>
    </row>
    <row r="1032" spans="1:128" ht="16.5" customHeight="1" x14ac:dyDescent="0.55000000000000004">
      <c r="A1032" s="2" t="s">
        <v>2323</v>
      </c>
      <c r="B1032" s="2" t="s">
        <v>2235</v>
      </c>
      <c r="C1032" s="2" t="s">
        <v>2324</v>
      </c>
      <c r="D1032" s="2">
        <v>4575</v>
      </c>
      <c r="E1032" s="2">
        <v>2251</v>
      </c>
      <c r="F1032" s="2">
        <v>2324</v>
      </c>
      <c r="G1032" s="2">
        <v>4328</v>
      </c>
      <c r="H1032" s="2">
        <v>2096</v>
      </c>
      <c r="I1032" s="2">
        <v>2232</v>
      </c>
      <c r="J1032" s="2">
        <v>647</v>
      </c>
      <c r="K1032" s="2">
        <v>334</v>
      </c>
      <c r="L1032" s="2">
        <v>313</v>
      </c>
      <c r="M1032" s="2">
        <v>2504</v>
      </c>
      <c r="N1032" s="2">
        <v>1301</v>
      </c>
      <c r="O1032" s="2">
        <v>1203</v>
      </c>
      <c r="P1032" s="2">
        <v>1419</v>
      </c>
      <c r="Q1032" s="2">
        <v>611</v>
      </c>
      <c r="R1032" s="2">
        <v>808</v>
      </c>
      <c r="S1032" s="2">
        <v>742</v>
      </c>
      <c r="T1032" s="2">
        <v>280</v>
      </c>
      <c r="U1032" s="2">
        <v>462</v>
      </c>
      <c r="V1032" s="2">
        <v>246</v>
      </c>
      <c r="W1032" s="2">
        <v>15</v>
      </c>
      <c r="X1032" s="2">
        <v>77</v>
      </c>
      <c r="Y1032" s="2">
        <v>87</v>
      </c>
      <c r="Z1032" s="2">
        <v>69</v>
      </c>
      <c r="AA1032" s="2">
        <v>1506</v>
      </c>
      <c r="AB1032" s="2">
        <v>1503</v>
      </c>
      <c r="AC1032" s="2">
        <v>4390</v>
      </c>
      <c r="AD1032" s="2">
        <v>756</v>
      </c>
      <c r="AE1032" s="2">
        <v>399</v>
      </c>
      <c r="AF1032" s="2">
        <v>366</v>
      </c>
      <c r="AG1032" s="2">
        <v>151</v>
      </c>
      <c r="AH1032" s="2">
        <v>100</v>
      </c>
      <c r="AI1032" s="2">
        <v>9</v>
      </c>
      <c r="AJ1032" s="2">
        <v>6</v>
      </c>
      <c r="AK1032" s="2">
        <v>2243</v>
      </c>
      <c r="AL1032" s="2">
        <v>2243</v>
      </c>
      <c r="AM1032" s="2">
        <v>723</v>
      </c>
      <c r="AN1032" s="2">
        <v>3</v>
      </c>
      <c r="AO1032" s="2">
        <v>0</v>
      </c>
      <c r="AP1032" s="2">
        <v>0</v>
      </c>
      <c r="AQ1032" s="2">
        <v>35</v>
      </c>
      <c r="AR1032" s="2">
        <v>158</v>
      </c>
      <c r="AS1032" s="2">
        <v>2</v>
      </c>
      <c r="AT1032" s="2">
        <v>0</v>
      </c>
      <c r="AU1032" s="2">
        <v>211</v>
      </c>
      <c r="AV1032" s="2">
        <v>135</v>
      </c>
      <c r="AW1032" s="2">
        <v>0</v>
      </c>
      <c r="AX1032" s="2">
        <v>25</v>
      </c>
      <c r="AY1032" s="2">
        <v>3</v>
      </c>
      <c r="AZ1032" s="2">
        <v>28</v>
      </c>
      <c r="BA1032" s="2">
        <v>7</v>
      </c>
      <c r="BB1032" s="2">
        <v>7</v>
      </c>
      <c r="BC1032" s="2">
        <v>12</v>
      </c>
      <c r="BD1032" s="2">
        <v>2</v>
      </c>
      <c r="BE1032" s="2">
        <v>95</v>
      </c>
      <c r="BF1032" s="2">
        <v>11606</v>
      </c>
      <c r="BG1032" s="2">
        <v>65</v>
      </c>
      <c r="BH1032" s="2">
        <v>0</v>
      </c>
      <c r="BI1032" s="2">
        <v>0</v>
      </c>
      <c r="BJ1032" s="2">
        <v>294</v>
      </c>
      <c r="BK1032" s="2">
        <v>3621</v>
      </c>
      <c r="BL1032" s="2">
        <v>68</v>
      </c>
      <c r="BM1032" s="2">
        <v>0</v>
      </c>
      <c r="BN1032" s="2">
        <v>3933</v>
      </c>
      <c r="BO1032" s="2">
        <v>1356</v>
      </c>
      <c r="BP1032" s="2">
        <v>0</v>
      </c>
      <c r="BQ1032" s="2">
        <v>129</v>
      </c>
      <c r="BR1032" s="2">
        <v>5</v>
      </c>
      <c r="BS1032" s="2">
        <v>150</v>
      </c>
      <c r="BT1032" s="2">
        <v>25</v>
      </c>
      <c r="BU1032" s="2">
        <v>26</v>
      </c>
      <c r="BV1032" s="2">
        <v>269</v>
      </c>
      <c r="BW1032" s="2">
        <v>17</v>
      </c>
      <c r="BX1032" s="2">
        <v>1648</v>
      </c>
      <c r="BY1032" s="2">
        <v>276</v>
      </c>
      <c r="BZ1032" s="2">
        <v>75</v>
      </c>
      <c r="CA1032" s="2">
        <v>85</v>
      </c>
      <c r="CB1032" s="2">
        <v>73.599999999999994</v>
      </c>
      <c r="CC1032" s="2">
        <v>-0.9</v>
      </c>
      <c r="CD1032" s="2">
        <v>6462671</v>
      </c>
      <c r="CE1032" s="2">
        <v>3893595</v>
      </c>
      <c r="CF1032" s="2">
        <v>5814476</v>
      </c>
      <c r="CG1032" s="2">
        <v>1671653</v>
      </c>
      <c r="CH1032" s="2">
        <v>588244</v>
      </c>
      <c r="CI1032" s="2">
        <v>625179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1</v>
      </c>
      <c r="CT1032" s="2">
        <v>39</v>
      </c>
      <c r="CU1032" s="2">
        <v>270</v>
      </c>
      <c r="CV1032" s="2">
        <v>138</v>
      </c>
      <c r="CW1032" s="2">
        <v>0</v>
      </c>
      <c r="CX1032" s="2">
        <v>0</v>
      </c>
      <c r="CY1032" s="2">
        <v>2436</v>
      </c>
      <c r="CZ1032" s="2">
        <v>1365</v>
      </c>
      <c r="DA1032" s="2">
        <v>1071</v>
      </c>
      <c r="DB1032" s="2">
        <v>65</v>
      </c>
      <c r="DC1032" s="2">
        <v>40</v>
      </c>
      <c r="DD1032" s="2">
        <v>25</v>
      </c>
      <c r="DE1032" s="2">
        <v>1245</v>
      </c>
      <c r="DF1032" s="2">
        <v>403</v>
      </c>
      <c r="DG1032" s="2">
        <v>842</v>
      </c>
      <c r="DH1032" s="2">
        <v>232</v>
      </c>
      <c r="DI1032" s="2">
        <v>721</v>
      </c>
      <c r="DJ1032" s="2">
        <v>1443</v>
      </c>
      <c r="DK1032" s="2">
        <v>2</v>
      </c>
      <c r="DL1032" s="2">
        <v>1</v>
      </c>
      <c r="DM1032" s="2">
        <v>4654</v>
      </c>
      <c r="DN1032" s="2">
        <v>36</v>
      </c>
      <c r="DO1032" s="2">
        <v>54</v>
      </c>
      <c r="DP1032" s="2">
        <v>21</v>
      </c>
      <c r="DQ1032" s="2">
        <v>0</v>
      </c>
      <c r="DR1032" s="2">
        <v>0</v>
      </c>
      <c r="DS1032" s="2">
        <v>5</v>
      </c>
      <c r="DT1032" s="2">
        <v>2</v>
      </c>
      <c r="DU1032" s="2">
        <v>5</v>
      </c>
      <c r="DV1032" s="2">
        <v>2</v>
      </c>
      <c r="DW1032" s="2">
        <v>5</v>
      </c>
      <c r="DX1032" s="2">
        <v>2</v>
      </c>
    </row>
    <row r="1033" spans="1:128" ht="16.5" customHeight="1" x14ac:dyDescent="0.55000000000000004">
      <c r="A1033" s="2" t="s">
        <v>2325</v>
      </c>
      <c r="B1033" s="2" t="s">
        <v>2235</v>
      </c>
      <c r="C1033" s="2" t="s">
        <v>2326</v>
      </c>
      <c r="D1033" s="2">
        <v>28383</v>
      </c>
      <c r="E1033" s="2">
        <v>13965</v>
      </c>
      <c r="F1033" s="2">
        <v>14418</v>
      </c>
      <c r="G1033" s="2">
        <v>27890</v>
      </c>
      <c r="H1033" s="2">
        <v>13710</v>
      </c>
      <c r="I1033" s="2">
        <v>14180</v>
      </c>
      <c r="J1033" s="2">
        <v>4817</v>
      </c>
      <c r="K1033" s="2">
        <v>2490</v>
      </c>
      <c r="L1033" s="2">
        <v>2327</v>
      </c>
      <c r="M1033" s="2">
        <v>15837</v>
      </c>
      <c r="N1033" s="2">
        <v>8010</v>
      </c>
      <c r="O1033" s="2">
        <v>7827</v>
      </c>
      <c r="P1033" s="2">
        <v>7513</v>
      </c>
      <c r="Q1033" s="2">
        <v>3334</v>
      </c>
      <c r="R1033" s="2">
        <v>4179</v>
      </c>
      <c r="S1033" s="2">
        <v>3891</v>
      </c>
      <c r="T1033" s="2">
        <v>1645</v>
      </c>
      <c r="U1033" s="2">
        <v>2246</v>
      </c>
      <c r="V1033" s="2">
        <v>305</v>
      </c>
      <c r="W1033" s="2">
        <v>178</v>
      </c>
      <c r="X1033" s="2">
        <v>291</v>
      </c>
      <c r="Y1033" s="2">
        <v>774</v>
      </c>
      <c r="Z1033" s="2">
        <v>798</v>
      </c>
      <c r="AA1033" s="2">
        <v>10134</v>
      </c>
      <c r="AB1033" s="2">
        <v>10118</v>
      </c>
      <c r="AC1033" s="2">
        <v>27822</v>
      </c>
      <c r="AD1033" s="2">
        <v>6868</v>
      </c>
      <c r="AE1033" s="2">
        <v>2085</v>
      </c>
      <c r="AF1033" s="2">
        <v>2715</v>
      </c>
      <c r="AG1033" s="2">
        <v>1430</v>
      </c>
      <c r="AH1033" s="2">
        <v>866</v>
      </c>
      <c r="AI1033" s="2">
        <v>76</v>
      </c>
      <c r="AJ1033" s="2">
        <v>36</v>
      </c>
      <c r="AK1033" s="2">
        <v>2380</v>
      </c>
      <c r="AL1033" s="2">
        <v>2232</v>
      </c>
      <c r="AM1033" s="2">
        <v>824</v>
      </c>
      <c r="AN1033" s="2">
        <v>7</v>
      </c>
      <c r="AO1033" s="2">
        <v>0</v>
      </c>
      <c r="AP1033" s="2">
        <v>0</v>
      </c>
      <c r="AQ1033" s="2">
        <v>113</v>
      </c>
      <c r="AR1033" s="2">
        <v>52</v>
      </c>
      <c r="AS1033" s="2">
        <v>4</v>
      </c>
      <c r="AT1033" s="2">
        <v>5</v>
      </c>
      <c r="AU1033" s="2">
        <v>12</v>
      </c>
      <c r="AV1033" s="2">
        <v>221</v>
      </c>
      <c r="AW1033" s="2">
        <v>11</v>
      </c>
      <c r="AX1033" s="2">
        <v>25</v>
      </c>
      <c r="AY1033" s="2">
        <v>30</v>
      </c>
      <c r="AZ1033" s="2">
        <v>87</v>
      </c>
      <c r="BA1033" s="2">
        <v>75</v>
      </c>
      <c r="BB1033" s="2">
        <v>27</v>
      </c>
      <c r="BC1033" s="2">
        <v>90</v>
      </c>
      <c r="BD1033" s="2">
        <v>6</v>
      </c>
      <c r="BE1033" s="2">
        <v>59</v>
      </c>
      <c r="BF1033" s="2">
        <v>9697</v>
      </c>
      <c r="BG1033" s="2">
        <v>121</v>
      </c>
      <c r="BH1033" s="2">
        <v>0</v>
      </c>
      <c r="BI1033" s="2">
        <v>0</v>
      </c>
      <c r="BJ1033" s="2">
        <v>871</v>
      </c>
      <c r="BK1033" s="2">
        <v>3195</v>
      </c>
      <c r="BL1033" s="2">
        <v>9</v>
      </c>
      <c r="BM1033" s="2">
        <v>8</v>
      </c>
      <c r="BN1033" s="2">
        <v>218</v>
      </c>
      <c r="BO1033" s="2">
        <v>2057</v>
      </c>
      <c r="BP1033" s="2">
        <v>67</v>
      </c>
      <c r="BQ1033" s="2">
        <v>54</v>
      </c>
      <c r="BR1033" s="2">
        <v>113</v>
      </c>
      <c r="BS1033" s="2">
        <v>790</v>
      </c>
      <c r="BT1033" s="2">
        <v>306</v>
      </c>
      <c r="BU1033" s="2">
        <v>145</v>
      </c>
      <c r="BV1033" s="2">
        <v>1441</v>
      </c>
      <c r="BW1033" s="2">
        <v>53</v>
      </c>
      <c r="BX1033" s="2">
        <v>249</v>
      </c>
      <c r="BY1033" s="2">
        <v>187</v>
      </c>
      <c r="BZ1033" s="2">
        <v>184</v>
      </c>
      <c r="CA1033" s="2">
        <v>161</v>
      </c>
      <c r="CB1033" s="2">
        <v>80.5</v>
      </c>
      <c r="CC1033" s="2">
        <v>4</v>
      </c>
      <c r="CD1033" s="2">
        <v>11322797</v>
      </c>
      <c r="CE1033" s="2">
        <v>4072735</v>
      </c>
      <c r="CF1033" s="2">
        <v>10791433</v>
      </c>
      <c r="CG1033" s="2">
        <v>4403938</v>
      </c>
      <c r="CH1033" s="2">
        <v>712694</v>
      </c>
      <c r="CI1033" s="2">
        <v>1617617</v>
      </c>
      <c r="CJ1033" s="2">
        <v>0</v>
      </c>
      <c r="CK1033" s="2">
        <v>1</v>
      </c>
      <c r="CL1033" s="2">
        <v>115</v>
      </c>
      <c r="CM1033" s="2">
        <v>4</v>
      </c>
      <c r="CN1033" s="2">
        <v>129</v>
      </c>
      <c r="CO1033" s="2">
        <v>2211</v>
      </c>
      <c r="CP1033" s="2">
        <v>1</v>
      </c>
      <c r="CQ1033" s="2">
        <v>59</v>
      </c>
      <c r="CR1033" s="2">
        <v>998</v>
      </c>
      <c r="CS1033" s="2">
        <v>0</v>
      </c>
      <c r="CT1033" s="2">
        <v>0</v>
      </c>
      <c r="CU1033" s="2">
        <v>0</v>
      </c>
      <c r="CV1033" s="2">
        <v>0</v>
      </c>
      <c r="CW1033" s="2">
        <v>1</v>
      </c>
      <c r="CX1033" s="2">
        <v>770</v>
      </c>
      <c r="CY1033" s="2">
        <v>13200</v>
      </c>
      <c r="CZ1033" s="2">
        <v>7404</v>
      </c>
      <c r="DA1033" s="2">
        <v>5796</v>
      </c>
      <c r="DB1033" s="2">
        <v>409</v>
      </c>
      <c r="DC1033" s="2">
        <v>263</v>
      </c>
      <c r="DD1033" s="2">
        <v>146</v>
      </c>
      <c r="DE1033" s="2">
        <v>8469</v>
      </c>
      <c r="DF1033" s="2">
        <v>2975</v>
      </c>
      <c r="DG1033" s="2">
        <v>5494</v>
      </c>
      <c r="DH1033" s="2">
        <v>382</v>
      </c>
      <c r="DI1033" s="2">
        <v>4572</v>
      </c>
      <c r="DJ1033" s="2">
        <v>8027</v>
      </c>
      <c r="DK1033" s="2">
        <v>6</v>
      </c>
      <c r="DL1033" s="2">
        <v>1</v>
      </c>
      <c r="DM1033" s="2">
        <v>28489</v>
      </c>
      <c r="DN1033" s="2">
        <v>596</v>
      </c>
      <c r="DO1033" s="2">
        <v>193</v>
      </c>
      <c r="DP1033" s="2">
        <v>79</v>
      </c>
      <c r="DQ1033" s="2">
        <v>5</v>
      </c>
      <c r="DR1033" s="2">
        <v>0</v>
      </c>
      <c r="DS1033" s="2">
        <v>21</v>
      </c>
      <c r="DT1033" s="2">
        <v>10</v>
      </c>
      <c r="DU1033" s="2">
        <v>30</v>
      </c>
      <c r="DV1033" s="2">
        <v>15</v>
      </c>
      <c r="DW1033" s="2">
        <v>49</v>
      </c>
      <c r="DX1033" s="2">
        <v>9</v>
      </c>
    </row>
    <row r="1034" spans="1:128" ht="16.5" customHeight="1" x14ac:dyDescent="0.55000000000000004">
      <c r="A1034" s="2" t="s">
        <v>2327</v>
      </c>
      <c r="B1034" s="2" t="s">
        <v>2235</v>
      </c>
      <c r="C1034" s="2" t="s">
        <v>2328</v>
      </c>
      <c r="D1034" s="2">
        <v>49596</v>
      </c>
      <c r="E1034" s="2">
        <v>24726</v>
      </c>
      <c r="F1034" s="2">
        <v>24870</v>
      </c>
      <c r="G1034" s="2">
        <v>47856</v>
      </c>
      <c r="H1034" s="2">
        <v>23842</v>
      </c>
      <c r="I1034" s="2">
        <v>24014</v>
      </c>
      <c r="J1034" s="2">
        <v>6701</v>
      </c>
      <c r="K1034" s="2">
        <v>3396</v>
      </c>
      <c r="L1034" s="2">
        <v>3305</v>
      </c>
      <c r="M1034" s="2">
        <v>29566</v>
      </c>
      <c r="N1034" s="2">
        <v>15315</v>
      </c>
      <c r="O1034" s="2">
        <v>14251</v>
      </c>
      <c r="P1034" s="2">
        <v>12836</v>
      </c>
      <c r="Q1034" s="2">
        <v>5803</v>
      </c>
      <c r="R1034" s="2">
        <v>7033</v>
      </c>
      <c r="S1034" s="2">
        <v>6546</v>
      </c>
      <c r="T1034" s="2">
        <v>2846</v>
      </c>
      <c r="U1034" s="2">
        <v>3700</v>
      </c>
      <c r="V1034" s="2">
        <v>1314</v>
      </c>
      <c r="W1034" s="2">
        <v>343</v>
      </c>
      <c r="X1034" s="2">
        <v>561</v>
      </c>
      <c r="Y1034" s="2">
        <v>1649</v>
      </c>
      <c r="Z1034" s="2">
        <v>1554</v>
      </c>
      <c r="AA1034" s="2">
        <v>19406</v>
      </c>
      <c r="AB1034" s="2">
        <v>19373</v>
      </c>
      <c r="AC1034" s="2">
        <v>48575</v>
      </c>
      <c r="AD1034" s="2">
        <v>12638</v>
      </c>
      <c r="AE1034" s="2">
        <v>5202</v>
      </c>
      <c r="AF1034" s="2">
        <v>4899</v>
      </c>
      <c r="AG1034" s="2">
        <v>2658</v>
      </c>
      <c r="AH1034" s="2">
        <v>1834</v>
      </c>
      <c r="AI1034" s="2">
        <v>177</v>
      </c>
      <c r="AJ1034" s="2">
        <v>67</v>
      </c>
      <c r="AK1034" s="2">
        <v>3114</v>
      </c>
      <c r="AL1034" s="2">
        <v>2955</v>
      </c>
      <c r="AM1034" s="2">
        <v>1366</v>
      </c>
      <c r="AN1034" s="2">
        <v>6</v>
      </c>
      <c r="AO1034" s="2">
        <v>0</v>
      </c>
      <c r="AP1034" s="2">
        <v>0</v>
      </c>
      <c r="AQ1034" s="2">
        <v>132</v>
      </c>
      <c r="AR1034" s="2">
        <v>194</v>
      </c>
      <c r="AS1034" s="2">
        <v>1</v>
      </c>
      <c r="AT1034" s="2">
        <v>8</v>
      </c>
      <c r="AU1034" s="2">
        <v>33</v>
      </c>
      <c r="AV1034" s="2">
        <v>329</v>
      </c>
      <c r="AW1034" s="2">
        <v>17</v>
      </c>
      <c r="AX1034" s="2">
        <v>86</v>
      </c>
      <c r="AY1034" s="2">
        <v>48</v>
      </c>
      <c r="AZ1034" s="2">
        <v>131</v>
      </c>
      <c r="BA1034" s="2">
        <v>103</v>
      </c>
      <c r="BB1034" s="2">
        <v>43</v>
      </c>
      <c r="BC1034" s="2">
        <v>143</v>
      </c>
      <c r="BD1034" s="2">
        <v>9</v>
      </c>
      <c r="BE1034" s="2">
        <v>83</v>
      </c>
      <c r="BF1034" s="2">
        <v>17191</v>
      </c>
      <c r="BG1034" s="2">
        <v>47</v>
      </c>
      <c r="BH1034" s="2">
        <v>0</v>
      </c>
      <c r="BI1034" s="2">
        <v>0</v>
      </c>
      <c r="BJ1034" s="2">
        <v>739</v>
      </c>
      <c r="BK1034" s="2">
        <v>6200</v>
      </c>
      <c r="BL1034" s="2">
        <v>4</v>
      </c>
      <c r="BM1034" s="2">
        <v>43</v>
      </c>
      <c r="BN1034" s="2">
        <v>601</v>
      </c>
      <c r="BO1034" s="2">
        <v>3771</v>
      </c>
      <c r="BP1034" s="2">
        <v>116</v>
      </c>
      <c r="BQ1034" s="2">
        <v>223</v>
      </c>
      <c r="BR1034" s="2">
        <v>352</v>
      </c>
      <c r="BS1034" s="2">
        <v>1190</v>
      </c>
      <c r="BT1034" s="2">
        <v>599</v>
      </c>
      <c r="BU1034" s="2">
        <v>196</v>
      </c>
      <c r="BV1034" s="2">
        <v>2334</v>
      </c>
      <c r="BW1034" s="2">
        <v>78</v>
      </c>
      <c r="BX1034" s="2">
        <v>698</v>
      </c>
      <c r="BY1034" s="2">
        <v>190</v>
      </c>
      <c r="BZ1034" s="2">
        <v>237</v>
      </c>
      <c r="CA1034" s="2">
        <v>367</v>
      </c>
      <c r="CB1034" s="2">
        <v>84.7</v>
      </c>
      <c r="CC1034" s="2">
        <v>-0.4</v>
      </c>
      <c r="CD1034" s="2">
        <v>18572003</v>
      </c>
      <c r="CE1034" s="2">
        <v>8272137</v>
      </c>
      <c r="CF1034" s="2">
        <v>17219279</v>
      </c>
      <c r="CG1034" s="2">
        <v>7141781</v>
      </c>
      <c r="CH1034" s="2">
        <v>1979616</v>
      </c>
      <c r="CI1034" s="2">
        <v>1730759</v>
      </c>
      <c r="CJ1034" s="2">
        <v>0</v>
      </c>
      <c r="CK1034" s="2">
        <v>0</v>
      </c>
      <c r="CL1034" s="2">
        <v>0</v>
      </c>
      <c r="CM1034" s="2">
        <v>7</v>
      </c>
      <c r="CN1034" s="2">
        <v>185</v>
      </c>
      <c r="CO1034" s="2">
        <v>2767</v>
      </c>
      <c r="CP1034" s="2">
        <v>3</v>
      </c>
      <c r="CQ1034" s="2">
        <v>102</v>
      </c>
      <c r="CR1034" s="2">
        <v>1427</v>
      </c>
      <c r="CS1034" s="2">
        <v>0</v>
      </c>
      <c r="CT1034" s="2">
        <v>0</v>
      </c>
      <c r="CU1034" s="2">
        <v>0</v>
      </c>
      <c r="CV1034" s="2">
        <v>0</v>
      </c>
      <c r="CW1034" s="2">
        <v>1</v>
      </c>
      <c r="CX1034" s="2">
        <v>451</v>
      </c>
      <c r="CY1034" s="2">
        <v>24112</v>
      </c>
      <c r="CZ1034" s="2">
        <v>13748</v>
      </c>
      <c r="DA1034" s="2">
        <v>10364</v>
      </c>
      <c r="DB1034" s="2">
        <v>793</v>
      </c>
      <c r="DC1034" s="2">
        <v>508</v>
      </c>
      <c r="DD1034" s="2">
        <v>285</v>
      </c>
      <c r="DE1034" s="2">
        <v>14766</v>
      </c>
      <c r="DF1034" s="2">
        <v>5335</v>
      </c>
      <c r="DG1034" s="2">
        <v>9431</v>
      </c>
      <c r="DH1034" s="2">
        <v>460</v>
      </c>
      <c r="DI1034" s="2">
        <v>9532</v>
      </c>
      <c r="DJ1034" s="2">
        <v>13576</v>
      </c>
      <c r="DK1034" s="2">
        <v>7</v>
      </c>
      <c r="DL1034" s="2">
        <v>1</v>
      </c>
      <c r="DM1034" s="2">
        <v>50308</v>
      </c>
      <c r="DN1034" s="2">
        <v>1022</v>
      </c>
      <c r="DO1034" s="2">
        <v>277</v>
      </c>
      <c r="DP1034" s="2">
        <v>115</v>
      </c>
      <c r="DQ1034" s="2">
        <v>9</v>
      </c>
      <c r="DR1034" s="2">
        <v>0</v>
      </c>
      <c r="DS1034" s="2">
        <v>27</v>
      </c>
      <c r="DT1034" s="2">
        <v>18</v>
      </c>
      <c r="DU1034" s="2">
        <v>30</v>
      </c>
      <c r="DV1034" s="2">
        <v>24</v>
      </c>
      <c r="DW1034" s="2">
        <v>62</v>
      </c>
      <c r="DX1034" s="2">
        <v>9</v>
      </c>
    </row>
    <row r="1035" spans="1:128" ht="16.5" customHeight="1" x14ac:dyDescent="0.55000000000000004">
      <c r="A1035" s="2" t="s">
        <v>2329</v>
      </c>
      <c r="B1035" s="2" t="s">
        <v>2235</v>
      </c>
      <c r="C1035" s="2" t="s">
        <v>2330</v>
      </c>
      <c r="D1035" s="2">
        <v>16617</v>
      </c>
      <c r="E1035" s="2">
        <v>8079</v>
      </c>
      <c r="F1035" s="2">
        <v>8538</v>
      </c>
      <c r="G1035" s="2">
        <v>16196</v>
      </c>
      <c r="H1035" s="2">
        <v>7875</v>
      </c>
      <c r="I1035" s="2">
        <v>8321</v>
      </c>
      <c r="J1035" s="2">
        <v>1471</v>
      </c>
      <c r="K1035" s="2">
        <v>740</v>
      </c>
      <c r="L1035" s="2">
        <v>731</v>
      </c>
      <c r="M1035" s="2">
        <v>8614</v>
      </c>
      <c r="N1035" s="2">
        <v>4455</v>
      </c>
      <c r="O1035" s="2">
        <v>4159</v>
      </c>
      <c r="P1035" s="2">
        <v>6451</v>
      </c>
      <c r="Q1035" s="2">
        <v>2835</v>
      </c>
      <c r="R1035" s="2">
        <v>3616</v>
      </c>
      <c r="S1035" s="2">
        <v>3415</v>
      </c>
      <c r="T1035" s="2">
        <v>1326</v>
      </c>
      <c r="U1035" s="2">
        <v>2089</v>
      </c>
      <c r="V1035" s="2">
        <v>389</v>
      </c>
      <c r="W1035" s="2">
        <v>54</v>
      </c>
      <c r="X1035" s="2">
        <v>313</v>
      </c>
      <c r="Y1035" s="2">
        <v>280</v>
      </c>
      <c r="Z1035" s="2">
        <v>437</v>
      </c>
      <c r="AA1035" s="2">
        <v>6533</v>
      </c>
      <c r="AB1035" s="2">
        <v>6519</v>
      </c>
      <c r="AC1035" s="2">
        <v>16213</v>
      </c>
      <c r="AD1035" s="2">
        <v>3448</v>
      </c>
      <c r="AE1035" s="2">
        <v>1933</v>
      </c>
      <c r="AF1035" s="2">
        <v>2089</v>
      </c>
      <c r="AG1035" s="2">
        <v>1095</v>
      </c>
      <c r="AH1035" s="2">
        <v>975</v>
      </c>
      <c r="AI1035" s="2">
        <v>41</v>
      </c>
      <c r="AJ1035" s="2">
        <v>16</v>
      </c>
      <c r="AK1035" s="2">
        <v>3823</v>
      </c>
      <c r="AL1035" s="2">
        <v>2745</v>
      </c>
      <c r="AM1035" s="2">
        <v>1057</v>
      </c>
      <c r="AN1035" s="2">
        <v>9</v>
      </c>
      <c r="AO1035" s="2">
        <v>6</v>
      </c>
      <c r="AP1035" s="2">
        <v>1</v>
      </c>
      <c r="AQ1035" s="2">
        <v>74</v>
      </c>
      <c r="AR1035" s="2">
        <v>138</v>
      </c>
      <c r="AS1035" s="2">
        <v>1</v>
      </c>
      <c r="AT1035" s="2">
        <v>2</v>
      </c>
      <c r="AU1035" s="2">
        <v>36</v>
      </c>
      <c r="AV1035" s="2">
        <v>264</v>
      </c>
      <c r="AW1035" s="2">
        <v>15</v>
      </c>
      <c r="AX1035" s="2">
        <v>21</v>
      </c>
      <c r="AY1035" s="2">
        <v>17</v>
      </c>
      <c r="AZ1035" s="2">
        <v>234</v>
      </c>
      <c r="BA1035" s="2">
        <v>75</v>
      </c>
      <c r="BB1035" s="2">
        <v>12</v>
      </c>
      <c r="BC1035" s="2">
        <v>45</v>
      </c>
      <c r="BD1035" s="2">
        <v>13</v>
      </c>
      <c r="BE1035" s="2">
        <v>94</v>
      </c>
      <c r="BF1035" s="2">
        <v>7045</v>
      </c>
      <c r="BG1035" s="2">
        <v>116</v>
      </c>
      <c r="BH1035" s="2">
        <v>58</v>
      </c>
      <c r="BI1035" s="2">
        <v>2</v>
      </c>
      <c r="BJ1035" s="2">
        <v>311</v>
      </c>
      <c r="BK1035" s="2">
        <v>1500</v>
      </c>
      <c r="BL1035" s="2">
        <v>1</v>
      </c>
      <c r="BM1035" s="2">
        <v>3</v>
      </c>
      <c r="BN1035" s="2">
        <v>297</v>
      </c>
      <c r="BO1035" s="2">
        <v>1330</v>
      </c>
      <c r="BP1035" s="2">
        <v>59</v>
      </c>
      <c r="BQ1035" s="2">
        <v>49</v>
      </c>
      <c r="BR1035" s="2">
        <v>51</v>
      </c>
      <c r="BS1035" s="2">
        <v>1688</v>
      </c>
      <c r="BT1035" s="2">
        <v>179</v>
      </c>
      <c r="BU1035" s="2">
        <v>30</v>
      </c>
      <c r="BV1035" s="2">
        <v>889</v>
      </c>
      <c r="BW1035" s="2">
        <v>103</v>
      </c>
      <c r="BX1035" s="2">
        <v>379</v>
      </c>
      <c r="BY1035" s="2">
        <v>230</v>
      </c>
      <c r="BZ1035" s="2">
        <v>252</v>
      </c>
      <c r="CA1035" s="2">
        <v>156</v>
      </c>
      <c r="CB1035" s="2">
        <v>87.6</v>
      </c>
      <c r="CC1035" s="2">
        <v>5.4</v>
      </c>
      <c r="CD1035" s="2">
        <v>9268208</v>
      </c>
      <c r="CE1035" s="2">
        <v>2089891</v>
      </c>
      <c r="CF1035" s="2">
        <v>8942977</v>
      </c>
      <c r="CG1035" s="2">
        <v>2543504</v>
      </c>
      <c r="CH1035" s="2">
        <v>193906</v>
      </c>
      <c r="CI1035" s="2">
        <v>1401514</v>
      </c>
      <c r="CJ1035" s="2">
        <v>36582</v>
      </c>
      <c r="CK1035" s="2">
        <v>0</v>
      </c>
      <c r="CL1035" s="2">
        <v>0</v>
      </c>
      <c r="CM1035" s="2">
        <v>5</v>
      </c>
      <c r="CN1035" s="2">
        <v>69</v>
      </c>
      <c r="CO1035" s="2">
        <v>595</v>
      </c>
      <c r="CP1035" s="2">
        <v>2</v>
      </c>
      <c r="CQ1035" s="2">
        <v>43</v>
      </c>
      <c r="CR1035" s="2">
        <v>347</v>
      </c>
      <c r="CS1035" s="2">
        <v>0</v>
      </c>
      <c r="CT1035" s="2">
        <v>0</v>
      </c>
      <c r="CU1035" s="2">
        <v>0</v>
      </c>
      <c r="CV1035" s="2">
        <v>0</v>
      </c>
      <c r="CW1035" s="2">
        <v>1</v>
      </c>
      <c r="CX1035" s="2">
        <v>163</v>
      </c>
      <c r="CY1035" s="2">
        <v>8858</v>
      </c>
      <c r="CZ1035" s="2">
        <v>4853</v>
      </c>
      <c r="DA1035" s="2">
        <v>4005</v>
      </c>
      <c r="DB1035" s="2">
        <v>223</v>
      </c>
      <c r="DC1035" s="2">
        <v>146</v>
      </c>
      <c r="DD1035" s="2">
        <v>77</v>
      </c>
      <c r="DE1035" s="2">
        <v>5479</v>
      </c>
      <c r="DF1035" s="2">
        <v>2034</v>
      </c>
      <c r="DG1035" s="2">
        <v>3445</v>
      </c>
      <c r="DH1035" s="2">
        <v>1580</v>
      </c>
      <c r="DI1035" s="2">
        <v>2186</v>
      </c>
      <c r="DJ1035" s="2">
        <v>4704</v>
      </c>
      <c r="DK1035" s="2">
        <v>7</v>
      </c>
      <c r="DL1035" s="2">
        <v>0</v>
      </c>
      <c r="DM1035" s="2">
        <v>16122</v>
      </c>
      <c r="DN1035" s="2">
        <v>1671</v>
      </c>
      <c r="DO1035" s="2">
        <v>206</v>
      </c>
      <c r="DP1035" s="2">
        <v>93</v>
      </c>
      <c r="DQ1035" s="2">
        <v>0</v>
      </c>
      <c r="DR1035" s="2">
        <v>0</v>
      </c>
      <c r="DS1035" s="2">
        <v>12</v>
      </c>
      <c r="DT1035" s="2">
        <v>8</v>
      </c>
      <c r="DU1035" s="2">
        <v>23</v>
      </c>
      <c r="DV1035" s="2">
        <v>12</v>
      </c>
      <c r="DW1035" s="2">
        <v>16</v>
      </c>
      <c r="DX1035" s="2">
        <v>5</v>
      </c>
    </row>
    <row r="1036" spans="1:128" ht="16.5" customHeight="1" x14ac:dyDescent="0.55000000000000004">
      <c r="A1036" s="2" t="s">
        <v>2331</v>
      </c>
      <c r="B1036" s="2" t="s">
        <v>2235</v>
      </c>
      <c r="C1036" s="2" t="s">
        <v>1868</v>
      </c>
      <c r="D1036" s="2">
        <v>22496</v>
      </c>
      <c r="E1036" s="2">
        <v>11213</v>
      </c>
      <c r="F1036" s="2">
        <v>11283</v>
      </c>
      <c r="G1036" s="2">
        <v>21975</v>
      </c>
      <c r="H1036" s="2">
        <v>10909</v>
      </c>
      <c r="I1036" s="2">
        <v>11066</v>
      </c>
      <c r="J1036" s="2">
        <v>2216</v>
      </c>
      <c r="K1036" s="2">
        <v>1190</v>
      </c>
      <c r="L1036" s="2">
        <v>1026</v>
      </c>
      <c r="M1036" s="2">
        <v>12971</v>
      </c>
      <c r="N1036" s="2">
        <v>6642</v>
      </c>
      <c r="O1036" s="2">
        <v>6329</v>
      </c>
      <c r="P1036" s="2">
        <v>6820</v>
      </c>
      <c r="Q1036" s="2">
        <v>3067</v>
      </c>
      <c r="R1036" s="2">
        <v>3753</v>
      </c>
      <c r="S1036" s="2">
        <v>3493</v>
      </c>
      <c r="T1036" s="2">
        <v>1428</v>
      </c>
      <c r="U1036" s="2">
        <v>2065</v>
      </c>
      <c r="V1036" s="2">
        <v>306</v>
      </c>
      <c r="W1036" s="2">
        <v>74</v>
      </c>
      <c r="X1036" s="2">
        <v>298</v>
      </c>
      <c r="Y1036" s="2">
        <v>555</v>
      </c>
      <c r="Z1036" s="2">
        <v>656</v>
      </c>
      <c r="AA1036" s="2">
        <v>9530</v>
      </c>
      <c r="AB1036" s="2">
        <v>9488</v>
      </c>
      <c r="AC1036" s="2">
        <v>22125</v>
      </c>
      <c r="AD1036" s="2">
        <v>4941</v>
      </c>
      <c r="AE1036" s="2">
        <v>3507</v>
      </c>
      <c r="AF1036" s="2">
        <v>2385</v>
      </c>
      <c r="AG1036" s="2">
        <v>1233</v>
      </c>
      <c r="AH1036" s="2">
        <v>1028</v>
      </c>
      <c r="AI1036" s="2">
        <v>37</v>
      </c>
      <c r="AJ1036" s="2">
        <v>23</v>
      </c>
      <c r="AK1036" s="2">
        <v>4620</v>
      </c>
      <c r="AL1036" s="2">
        <v>3480</v>
      </c>
      <c r="AM1036" s="2">
        <v>847</v>
      </c>
      <c r="AN1036" s="2">
        <v>9</v>
      </c>
      <c r="AO1036" s="2">
        <v>0</v>
      </c>
      <c r="AP1036" s="2">
        <v>0</v>
      </c>
      <c r="AQ1036" s="2">
        <v>105</v>
      </c>
      <c r="AR1036" s="2">
        <v>69</v>
      </c>
      <c r="AS1036" s="2">
        <v>3</v>
      </c>
      <c r="AT1036" s="2">
        <v>3</v>
      </c>
      <c r="AU1036" s="2">
        <v>25</v>
      </c>
      <c r="AV1036" s="2">
        <v>168</v>
      </c>
      <c r="AW1036" s="2">
        <v>9</v>
      </c>
      <c r="AX1036" s="2">
        <v>90</v>
      </c>
      <c r="AY1036" s="2">
        <v>31</v>
      </c>
      <c r="AZ1036" s="2">
        <v>92</v>
      </c>
      <c r="BA1036" s="2">
        <v>61</v>
      </c>
      <c r="BB1036" s="2">
        <v>44</v>
      </c>
      <c r="BC1036" s="2">
        <v>51</v>
      </c>
      <c r="BD1036" s="2">
        <v>10</v>
      </c>
      <c r="BE1036" s="2">
        <v>77</v>
      </c>
      <c r="BF1036" s="2">
        <v>8501</v>
      </c>
      <c r="BG1036" s="2">
        <v>92</v>
      </c>
      <c r="BH1036" s="2">
        <v>0</v>
      </c>
      <c r="BI1036" s="2">
        <v>0</v>
      </c>
      <c r="BJ1036" s="2">
        <v>375</v>
      </c>
      <c r="BK1036" s="2">
        <v>1308</v>
      </c>
      <c r="BL1036" s="2">
        <v>6</v>
      </c>
      <c r="BM1036" s="2">
        <v>3</v>
      </c>
      <c r="BN1036" s="2">
        <v>302</v>
      </c>
      <c r="BO1036" s="2">
        <v>1499</v>
      </c>
      <c r="BP1036" s="2">
        <v>84</v>
      </c>
      <c r="BQ1036" s="2">
        <v>167</v>
      </c>
      <c r="BR1036" s="2">
        <v>82</v>
      </c>
      <c r="BS1036" s="2">
        <v>667</v>
      </c>
      <c r="BT1036" s="2">
        <v>420</v>
      </c>
      <c r="BU1036" s="2">
        <v>1408</v>
      </c>
      <c r="BV1036" s="2">
        <v>1481</v>
      </c>
      <c r="BW1036" s="2">
        <v>74</v>
      </c>
      <c r="BX1036" s="2">
        <v>533</v>
      </c>
      <c r="BY1036" s="2">
        <v>343</v>
      </c>
      <c r="BZ1036" s="2">
        <v>289</v>
      </c>
      <c r="CA1036" s="2">
        <v>162</v>
      </c>
      <c r="CB1036" s="2">
        <v>84.8</v>
      </c>
      <c r="CC1036" s="2">
        <v>1.5</v>
      </c>
      <c r="CD1036" s="2">
        <v>9670542</v>
      </c>
      <c r="CE1036" s="2">
        <v>2839426</v>
      </c>
      <c r="CF1036" s="2">
        <v>9296793</v>
      </c>
      <c r="CG1036" s="2">
        <v>3019922</v>
      </c>
      <c r="CH1036" s="2">
        <v>1235555</v>
      </c>
      <c r="CI1036" s="2">
        <v>768721</v>
      </c>
      <c r="CJ1036" s="2">
        <v>7524</v>
      </c>
      <c r="CK1036" s="2">
        <v>0</v>
      </c>
      <c r="CL1036" s="2">
        <v>0</v>
      </c>
      <c r="CM1036" s="2">
        <v>5</v>
      </c>
      <c r="CN1036" s="2">
        <v>87</v>
      </c>
      <c r="CO1036" s="2">
        <v>919</v>
      </c>
      <c r="CP1036" s="2">
        <v>2</v>
      </c>
      <c r="CQ1036" s="2">
        <v>46</v>
      </c>
      <c r="CR1036" s="2">
        <v>483</v>
      </c>
      <c r="CS1036" s="2">
        <v>0</v>
      </c>
      <c r="CT1036" s="2">
        <v>0</v>
      </c>
      <c r="CU1036" s="2">
        <v>0</v>
      </c>
      <c r="CV1036" s="2">
        <v>0</v>
      </c>
      <c r="CW1036" s="2">
        <v>1</v>
      </c>
      <c r="CX1036" s="2">
        <v>788</v>
      </c>
      <c r="CY1036" s="2">
        <v>11245</v>
      </c>
      <c r="CZ1036" s="2">
        <v>6124</v>
      </c>
      <c r="DA1036" s="2">
        <v>5121</v>
      </c>
      <c r="DB1036" s="2">
        <v>362</v>
      </c>
      <c r="DC1036" s="2">
        <v>236</v>
      </c>
      <c r="DD1036" s="2">
        <v>126</v>
      </c>
      <c r="DE1036" s="2">
        <v>7362</v>
      </c>
      <c r="DF1036" s="2">
        <v>2917</v>
      </c>
      <c r="DG1036" s="2">
        <v>4445</v>
      </c>
      <c r="DH1036" s="2">
        <v>704</v>
      </c>
      <c r="DI1036" s="2">
        <v>3243</v>
      </c>
      <c r="DJ1036" s="2">
        <v>6995</v>
      </c>
      <c r="DK1036" s="2">
        <v>4</v>
      </c>
      <c r="DL1036" s="2">
        <v>1</v>
      </c>
      <c r="DM1036" s="2">
        <v>21175</v>
      </c>
      <c r="DN1036" s="2">
        <v>980</v>
      </c>
      <c r="DO1036" s="2">
        <v>147</v>
      </c>
      <c r="DP1036" s="2">
        <v>66</v>
      </c>
      <c r="DQ1036" s="2">
        <v>6</v>
      </c>
      <c r="DR1036" s="2">
        <v>2</v>
      </c>
      <c r="DS1036" s="2">
        <v>8</v>
      </c>
      <c r="DT1036" s="2">
        <v>10</v>
      </c>
      <c r="DU1036" s="2">
        <v>57</v>
      </c>
      <c r="DV1036" s="2">
        <v>13</v>
      </c>
      <c r="DW1036" s="2">
        <v>28</v>
      </c>
      <c r="DX1036" s="2">
        <v>5</v>
      </c>
    </row>
    <row r="1037" spans="1:128" ht="16.5" customHeight="1" x14ac:dyDescent="0.55000000000000004">
      <c r="A1037" s="2" t="s">
        <v>2332</v>
      </c>
      <c r="B1037" s="2" t="s">
        <v>2235</v>
      </c>
      <c r="C1037" s="2" t="s">
        <v>2333</v>
      </c>
      <c r="D1037" s="2">
        <v>43535</v>
      </c>
      <c r="E1037" s="2">
        <v>22116</v>
      </c>
      <c r="F1037" s="2">
        <v>21419</v>
      </c>
      <c r="G1037" s="2">
        <v>41900</v>
      </c>
      <c r="H1037" s="2">
        <v>21162</v>
      </c>
      <c r="I1037" s="2">
        <v>20738</v>
      </c>
      <c r="J1037" s="2">
        <v>5869</v>
      </c>
      <c r="K1037" s="2">
        <v>2976</v>
      </c>
      <c r="L1037" s="2">
        <v>2893</v>
      </c>
      <c r="M1037" s="2">
        <v>26033</v>
      </c>
      <c r="N1037" s="2">
        <v>13787</v>
      </c>
      <c r="O1037" s="2">
        <v>12246</v>
      </c>
      <c r="P1037" s="2">
        <v>10795</v>
      </c>
      <c r="Q1037" s="2">
        <v>4843</v>
      </c>
      <c r="R1037" s="2">
        <v>5952</v>
      </c>
      <c r="S1037" s="2">
        <v>5427</v>
      </c>
      <c r="T1037" s="2">
        <v>2328</v>
      </c>
      <c r="U1037" s="2">
        <v>3099</v>
      </c>
      <c r="V1037" s="2">
        <v>1109</v>
      </c>
      <c r="W1037" s="2">
        <v>307</v>
      </c>
      <c r="X1037" s="2">
        <v>479</v>
      </c>
      <c r="Y1037" s="2">
        <v>1317</v>
      </c>
      <c r="Z1037" s="2">
        <v>1283</v>
      </c>
      <c r="AA1037" s="2">
        <v>18122</v>
      </c>
      <c r="AB1037" s="2">
        <v>18109</v>
      </c>
      <c r="AC1037" s="2">
        <v>43050</v>
      </c>
      <c r="AD1037" s="2">
        <v>10887</v>
      </c>
      <c r="AE1037" s="2">
        <v>5962</v>
      </c>
      <c r="AF1037" s="2">
        <v>4208</v>
      </c>
      <c r="AG1037" s="2">
        <v>2264</v>
      </c>
      <c r="AH1037" s="2">
        <v>1726</v>
      </c>
      <c r="AI1037" s="2">
        <v>140</v>
      </c>
      <c r="AJ1037" s="2">
        <v>74</v>
      </c>
      <c r="AK1037" s="2">
        <v>2637</v>
      </c>
      <c r="AL1037" s="2">
        <v>2394</v>
      </c>
      <c r="AM1037" s="2">
        <v>1131</v>
      </c>
      <c r="AN1037" s="2">
        <v>4</v>
      </c>
      <c r="AO1037" s="2">
        <v>0</v>
      </c>
      <c r="AP1037" s="2">
        <v>0</v>
      </c>
      <c r="AQ1037" s="2">
        <v>136</v>
      </c>
      <c r="AR1037" s="2">
        <v>128</v>
      </c>
      <c r="AS1037" s="2">
        <v>5</v>
      </c>
      <c r="AT1037" s="2">
        <v>2</v>
      </c>
      <c r="AU1037" s="2">
        <v>38</v>
      </c>
      <c r="AV1037" s="2">
        <v>223</v>
      </c>
      <c r="AW1037" s="2">
        <v>12</v>
      </c>
      <c r="AX1037" s="2">
        <v>61</v>
      </c>
      <c r="AY1037" s="2">
        <v>35</v>
      </c>
      <c r="AZ1037" s="2">
        <v>143</v>
      </c>
      <c r="BA1037" s="2">
        <v>111</v>
      </c>
      <c r="BB1037" s="2">
        <v>49</v>
      </c>
      <c r="BC1037" s="2">
        <v>92</v>
      </c>
      <c r="BD1037" s="2">
        <v>7</v>
      </c>
      <c r="BE1037" s="2">
        <v>85</v>
      </c>
      <c r="BF1037" s="2">
        <v>13918</v>
      </c>
      <c r="BG1037" s="2">
        <v>104</v>
      </c>
      <c r="BH1037" s="2">
        <v>0</v>
      </c>
      <c r="BI1037" s="2">
        <v>0</v>
      </c>
      <c r="BJ1037" s="2">
        <v>780</v>
      </c>
      <c r="BK1037" s="2">
        <v>5737</v>
      </c>
      <c r="BL1037" s="2">
        <v>94</v>
      </c>
      <c r="BM1037" s="2">
        <v>2</v>
      </c>
      <c r="BN1037" s="2">
        <v>917</v>
      </c>
      <c r="BO1037" s="2">
        <v>1893</v>
      </c>
      <c r="BP1037" s="2">
        <v>96</v>
      </c>
      <c r="BQ1037" s="2">
        <v>244</v>
      </c>
      <c r="BR1037" s="2">
        <v>148</v>
      </c>
      <c r="BS1037" s="2">
        <v>828</v>
      </c>
      <c r="BT1037" s="2">
        <v>532</v>
      </c>
      <c r="BU1037" s="2">
        <v>195</v>
      </c>
      <c r="BV1037" s="2">
        <v>1777</v>
      </c>
      <c r="BW1037" s="2">
        <v>69</v>
      </c>
      <c r="BX1037" s="2">
        <v>502</v>
      </c>
      <c r="BY1037" s="2">
        <v>156</v>
      </c>
      <c r="BZ1037" s="2">
        <v>201</v>
      </c>
      <c r="CA1037" s="2">
        <v>291</v>
      </c>
      <c r="CB1037" s="2">
        <v>78.900000000000006</v>
      </c>
      <c r="CC1037" s="2">
        <v>-1.7</v>
      </c>
      <c r="CD1037" s="2">
        <v>18253846</v>
      </c>
      <c r="CE1037" s="2">
        <v>8045155</v>
      </c>
      <c r="CF1037" s="2">
        <v>17126836</v>
      </c>
      <c r="CG1037" s="2">
        <v>6308841</v>
      </c>
      <c r="CH1037" s="2">
        <v>1640280</v>
      </c>
      <c r="CI1037" s="2">
        <v>4513146</v>
      </c>
      <c r="CJ1037" s="2">
        <v>0</v>
      </c>
      <c r="CK1037" s="2">
        <v>0</v>
      </c>
      <c r="CL1037" s="2">
        <v>0</v>
      </c>
      <c r="CM1037" s="2">
        <v>4</v>
      </c>
      <c r="CN1037" s="2">
        <v>129</v>
      </c>
      <c r="CO1037" s="2">
        <v>2392</v>
      </c>
      <c r="CP1037" s="2">
        <v>2</v>
      </c>
      <c r="CQ1037" s="2">
        <v>81</v>
      </c>
      <c r="CR1037" s="2">
        <v>1231</v>
      </c>
      <c r="CS1037" s="2">
        <v>0</v>
      </c>
      <c r="CT1037" s="2">
        <v>0</v>
      </c>
      <c r="CU1037" s="2">
        <v>0</v>
      </c>
      <c r="CV1037" s="2">
        <v>0</v>
      </c>
      <c r="CW1037" s="2">
        <v>1</v>
      </c>
      <c r="CX1037" s="2">
        <v>213</v>
      </c>
      <c r="CY1037" s="2">
        <v>21187</v>
      </c>
      <c r="CZ1037" s="2">
        <v>12219</v>
      </c>
      <c r="DA1037" s="2">
        <v>8968</v>
      </c>
      <c r="DB1037" s="2">
        <v>661</v>
      </c>
      <c r="DC1037" s="2">
        <v>404</v>
      </c>
      <c r="DD1037" s="2">
        <v>257</v>
      </c>
      <c r="DE1037" s="2">
        <v>12247</v>
      </c>
      <c r="DF1037" s="2">
        <v>4518</v>
      </c>
      <c r="DG1037" s="2">
        <v>7729</v>
      </c>
      <c r="DH1037" s="2">
        <v>338</v>
      </c>
      <c r="DI1037" s="2">
        <v>8410</v>
      </c>
      <c r="DJ1037" s="2">
        <v>11889</v>
      </c>
      <c r="DK1037" s="2">
        <v>1</v>
      </c>
      <c r="DL1037" s="2">
        <v>1</v>
      </c>
      <c r="DM1037" s="2">
        <v>43346</v>
      </c>
      <c r="DN1037" s="2">
        <v>649</v>
      </c>
      <c r="DO1037" s="2">
        <v>189</v>
      </c>
      <c r="DP1037" s="2">
        <v>116</v>
      </c>
      <c r="DQ1037" s="2">
        <v>3</v>
      </c>
      <c r="DR1037" s="2">
        <v>2</v>
      </c>
      <c r="DS1037" s="2">
        <v>22</v>
      </c>
      <c r="DT1037" s="2">
        <v>15</v>
      </c>
      <c r="DU1037" s="2">
        <v>31</v>
      </c>
      <c r="DV1037" s="2">
        <v>26</v>
      </c>
      <c r="DW1037" s="2">
        <v>71</v>
      </c>
      <c r="DX1037" s="2">
        <v>10</v>
      </c>
    </row>
    <row r="1038" spans="1:128" ht="16.5" customHeight="1" x14ac:dyDescent="0.55000000000000004">
      <c r="A1038" s="2" t="s">
        <v>2334</v>
      </c>
      <c r="B1038" s="2" t="s">
        <v>2235</v>
      </c>
      <c r="C1038" s="2" t="s">
        <v>2335</v>
      </c>
      <c r="D1038" s="2">
        <v>42449</v>
      </c>
      <c r="E1038" s="2">
        <v>21504</v>
      </c>
      <c r="F1038" s="2">
        <v>20945</v>
      </c>
      <c r="G1038" s="2">
        <v>41137</v>
      </c>
      <c r="H1038" s="2">
        <v>20822</v>
      </c>
      <c r="I1038" s="2">
        <v>20315</v>
      </c>
      <c r="J1038" s="2">
        <v>6979</v>
      </c>
      <c r="K1038" s="2">
        <v>3575</v>
      </c>
      <c r="L1038" s="2">
        <v>3404</v>
      </c>
      <c r="M1038" s="2">
        <v>26024</v>
      </c>
      <c r="N1038" s="2">
        <v>13581</v>
      </c>
      <c r="O1038" s="2">
        <v>12443</v>
      </c>
      <c r="P1038" s="2">
        <v>9198</v>
      </c>
      <c r="Q1038" s="2">
        <v>4184</v>
      </c>
      <c r="R1038" s="2">
        <v>5014</v>
      </c>
      <c r="S1038" s="2">
        <v>4370</v>
      </c>
      <c r="T1038" s="2">
        <v>1795</v>
      </c>
      <c r="U1038" s="2">
        <v>2575</v>
      </c>
      <c r="V1038" s="2">
        <v>1233</v>
      </c>
      <c r="W1038" s="2">
        <v>311</v>
      </c>
      <c r="X1038" s="2">
        <v>365</v>
      </c>
      <c r="Y1038" s="2">
        <v>1410</v>
      </c>
      <c r="Z1038" s="2">
        <v>1440</v>
      </c>
      <c r="AA1038" s="2">
        <v>15810</v>
      </c>
      <c r="AB1038" s="2">
        <v>15786</v>
      </c>
      <c r="AC1038" s="2">
        <v>41622</v>
      </c>
      <c r="AD1038" s="2">
        <v>9565</v>
      </c>
      <c r="AE1038" s="2">
        <v>4370</v>
      </c>
      <c r="AF1038" s="2">
        <v>3050</v>
      </c>
      <c r="AG1038" s="2">
        <v>1628</v>
      </c>
      <c r="AH1038" s="2">
        <v>909</v>
      </c>
      <c r="AI1038" s="2">
        <v>164</v>
      </c>
      <c r="AJ1038" s="2">
        <v>77</v>
      </c>
      <c r="AK1038" s="2">
        <v>5672</v>
      </c>
      <c r="AL1038" s="2">
        <v>3251</v>
      </c>
      <c r="AM1038" s="2">
        <v>1149</v>
      </c>
      <c r="AN1038" s="2">
        <v>9</v>
      </c>
      <c r="AO1038" s="2">
        <v>0</v>
      </c>
      <c r="AP1038" s="2">
        <v>0</v>
      </c>
      <c r="AQ1038" s="2">
        <v>152</v>
      </c>
      <c r="AR1038" s="2">
        <v>166</v>
      </c>
      <c r="AS1038" s="2">
        <v>4</v>
      </c>
      <c r="AT1038" s="2">
        <v>3</v>
      </c>
      <c r="AU1038" s="2">
        <v>23</v>
      </c>
      <c r="AV1038" s="2">
        <v>246</v>
      </c>
      <c r="AW1038" s="2">
        <v>11</v>
      </c>
      <c r="AX1038" s="2">
        <v>47</v>
      </c>
      <c r="AY1038" s="2">
        <v>45</v>
      </c>
      <c r="AZ1038" s="2">
        <v>112</v>
      </c>
      <c r="BA1038" s="2">
        <v>112</v>
      </c>
      <c r="BB1038" s="2">
        <v>50</v>
      </c>
      <c r="BC1038" s="2">
        <v>86</v>
      </c>
      <c r="BD1038" s="2">
        <v>11</v>
      </c>
      <c r="BE1038" s="2">
        <v>72</v>
      </c>
      <c r="BF1038" s="2">
        <v>20163</v>
      </c>
      <c r="BG1038" s="2">
        <v>75</v>
      </c>
      <c r="BH1038" s="2">
        <v>0</v>
      </c>
      <c r="BI1038" s="2">
        <v>0</v>
      </c>
      <c r="BJ1038" s="2">
        <v>736</v>
      </c>
      <c r="BK1038" s="2">
        <v>11622</v>
      </c>
      <c r="BL1038" s="2">
        <v>20</v>
      </c>
      <c r="BM1038" s="2">
        <v>17</v>
      </c>
      <c r="BN1038" s="2">
        <v>475</v>
      </c>
      <c r="BO1038" s="2">
        <v>2602</v>
      </c>
      <c r="BP1038" s="2">
        <v>124</v>
      </c>
      <c r="BQ1038" s="2">
        <v>122</v>
      </c>
      <c r="BR1038" s="2">
        <v>210</v>
      </c>
      <c r="BS1038" s="2">
        <v>967</v>
      </c>
      <c r="BT1038" s="2">
        <v>575</v>
      </c>
      <c r="BU1038" s="2">
        <v>339</v>
      </c>
      <c r="BV1038" s="2">
        <v>1522</v>
      </c>
      <c r="BW1038" s="2">
        <v>82</v>
      </c>
      <c r="BX1038" s="2">
        <v>675</v>
      </c>
      <c r="BY1038" s="2">
        <v>327</v>
      </c>
      <c r="BZ1038" s="2">
        <v>510</v>
      </c>
      <c r="CA1038" s="2">
        <v>262</v>
      </c>
      <c r="CB1038" s="2">
        <v>88.8</v>
      </c>
      <c r="CC1038" s="2">
        <v>0.6</v>
      </c>
      <c r="CD1038" s="2">
        <v>20251930</v>
      </c>
      <c r="CE1038" s="2">
        <v>8321076</v>
      </c>
      <c r="CF1038" s="2">
        <v>18872466</v>
      </c>
      <c r="CG1038" s="2">
        <v>7077618</v>
      </c>
      <c r="CH1038" s="2">
        <v>1615338</v>
      </c>
      <c r="CI1038" s="2">
        <v>2604710</v>
      </c>
      <c r="CJ1038" s="2">
        <v>1899</v>
      </c>
      <c r="CK1038" s="2">
        <v>3</v>
      </c>
      <c r="CL1038" s="2">
        <v>510</v>
      </c>
      <c r="CM1038" s="2">
        <v>6</v>
      </c>
      <c r="CN1038" s="2">
        <v>184</v>
      </c>
      <c r="CO1038" s="2">
        <v>2898</v>
      </c>
      <c r="CP1038" s="2">
        <v>3</v>
      </c>
      <c r="CQ1038" s="2">
        <v>96</v>
      </c>
      <c r="CR1038" s="2">
        <v>1408</v>
      </c>
      <c r="CS1038" s="2">
        <v>0</v>
      </c>
      <c r="CT1038" s="2">
        <v>0</v>
      </c>
      <c r="CU1038" s="2">
        <v>0</v>
      </c>
      <c r="CV1038" s="2">
        <v>0</v>
      </c>
      <c r="CW1038" s="2">
        <v>1</v>
      </c>
      <c r="CX1038" s="2">
        <v>594</v>
      </c>
      <c r="CY1038" s="2">
        <v>21718</v>
      </c>
      <c r="CZ1038" s="2">
        <v>12402</v>
      </c>
      <c r="DA1038" s="2">
        <v>9316</v>
      </c>
      <c r="DB1038" s="2">
        <v>620</v>
      </c>
      <c r="DC1038" s="2">
        <v>364</v>
      </c>
      <c r="DD1038" s="2">
        <v>256</v>
      </c>
      <c r="DE1038" s="2">
        <v>11124</v>
      </c>
      <c r="DF1038" s="2">
        <v>3996</v>
      </c>
      <c r="DG1038" s="2">
        <v>7128</v>
      </c>
      <c r="DH1038" s="2">
        <v>695</v>
      </c>
      <c r="DI1038" s="2">
        <v>9862</v>
      </c>
      <c r="DJ1038" s="2">
        <v>10784</v>
      </c>
      <c r="DK1038" s="2">
        <v>9</v>
      </c>
      <c r="DL1038" s="2">
        <v>1</v>
      </c>
      <c r="DM1038" s="2">
        <v>42412</v>
      </c>
      <c r="DN1038" s="2">
        <v>237</v>
      </c>
      <c r="DO1038" s="2">
        <v>198</v>
      </c>
      <c r="DP1038" s="2">
        <v>93</v>
      </c>
      <c r="DQ1038" s="2">
        <v>7</v>
      </c>
      <c r="DR1038" s="2">
        <v>0</v>
      </c>
      <c r="DS1038" s="2">
        <v>25</v>
      </c>
      <c r="DT1038" s="2">
        <v>14</v>
      </c>
      <c r="DU1038" s="2">
        <v>44</v>
      </c>
      <c r="DV1038" s="2">
        <v>20</v>
      </c>
      <c r="DW1038" s="2">
        <v>49</v>
      </c>
      <c r="DX1038" s="2">
        <v>9</v>
      </c>
    </row>
    <row r="1039" spans="1:128" ht="16.5" customHeight="1" x14ac:dyDescent="0.55000000000000004">
      <c r="A1039" s="2" t="s">
        <v>2336</v>
      </c>
      <c r="B1039" s="2" t="s">
        <v>2235</v>
      </c>
      <c r="C1039" s="2" t="s">
        <v>2337</v>
      </c>
      <c r="D1039" s="2">
        <v>4437</v>
      </c>
      <c r="E1039" s="2">
        <v>2165</v>
      </c>
      <c r="F1039" s="2">
        <v>2272</v>
      </c>
      <c r="G1039" s="2">
        <v>4394</v>
      </c>
      <c r="H1039" s="2">
        <v>2134</v>
      </c>
      <c r="I1039" s="2">
        <v>2260</v>
      </c>
      <c r="J1039" s="2">
        <v>328</v>
      </c>
      <c r="K1039" s="2">
        <v>169</v>
      </c>
      <c r="L1039" s="2">
        <v>159</v>
      </c>
      <c r="M1039" s="2">
        <v>1828</v>
      </c>
      <c r="N1039" s="2">
        <v>979</v>
      </c>
      <c r="O1039" s="2">
        <v>849</v>
      </c>
      <c r="P1039" s="2">
        <v>2263</v>
      </c>
      <c r="Q1039" s="2">
        <v>999</v>
      </c>
      <c r="R1039" s="2">
        <v>1264</v>
      </c>
      <c r="S1039" s="2">
        <v>1363</v>
      </c>
      <c r="T1039" s="2">
        <v>537</v>
      </c>
      <c r="U1039" s="2">
        <v>826</v>
      </c>
      <c r="V1039" s="2">
        <v>26</v>
      </c>
      <c r="W1039" s="2">
        <v>11</v>
      </c>
      <c r="X1039" s="2">
        <v>137</v>
      </c>
      <c r="Y1039" s="2">
        <v>93</v>
      </c>
      <c r="Z1039" s="2">
        <v>140</v>
      </c>
      <c r="AA1039" s="2">
        <v>1845</v>
      </c>
      <c r="AB1039" s="2">
        <v>1837</v>
      </c>
      <c r="AC1039" s="2">
        <v>4182</v>
      </c>
      <c r="AD1039" s="2">
        <v>940</v>
      </c>
      <c r="AE1039" s="2">
        <v>582</v>
      </c>
      <c r="AF1039" s="2">
        <v>675</v>
      </c>
      <c r="AG1039" s="2">
        <v>429</v>
      </c>
      <c r="AH1039" s="2">
        <v>380</v>
      </c>
      <c r="AI1039" s="2">
        <v>3</v>
      </c>
      <c r="AJ1039" s="2">
        <v>4</v>
      </c>
      <c r="AK1039" s="2">
        <v>27394</v>
      </c>
      <c r="AL1039" s="2">
        <v>2738</v>
      </c>
      <c r="AM1039" s="2">
        <v>259</v>
      </c>
      <c r="AN1039" s="2">
        <v>16</v>
      </c>
      <c r="AO1039" s="2">
        <v>1</v>
      </c>
      <c r="AP1039" s="2">
        <v>1</v>
      </c>
      <c r="AQ1039" s="2">
        <v>43</v>
      </c>
      <c r="AR1039" s="2">
        <v>18</v>
      </c>
      <c r="AS1039" s="2">
        <v>1</v>
      </c>
      <c r="AT1039" s="2">
        <v>1</v>
      </c>
      <c r="AU1039" s="2">
        <v>10</v>
      </c>
      <c r="AV1039" s="2">
        <v>59</v>
      </c>
      <c r="AW1039" s="2">
        <v>0</v>
      </c>
      <c r="AX1039" s="2">
        <v>4</v>
      </c>
      <c r="AY1039" s="2">
        <v>6</v>
      </c>
      <c r="AZ1039" s="2">
        <v>27</v>
      </c>
      <c r="BA1039" s="2">
        <v>25</v>
      </c>
      <c r="BB1039" s="2">
        <v>1</v>
      </c>
      <c r="BC1039" s="2">
        <v>19</v>
      </c>
      <c r="BD1039" s="2">
        <v>5</v>
      </c>
      <c r="BE1039" s="2">
        <v>22</v>
      </c>
      <c r="BF1039" s="2">
        <v>1675</v>
      </c>
      <c r="BG1039" s="2">
        <v>149</v>
      </c>
      <c r="BH1039" s="2">
        <v>12</v>
      </c>
      <c r="BI1039" s="2">
        <v>7</v>
      </c>
      <c r="BJ1039" s="2">
        <v>263</v>
      </c>
      <c r="BK1039" s="2">
        <v>188</v>
      </c>
      <c r="BL1039" s="2">
        <v>4</v>
      </c>
      <c r="BM1039" s="2">
        <v>1</v>
      </c>
      <c r="BN1039" s="2">
        <v>81</v>
      </c>
      <c r="BO1039" s="2">
        <v>275</v>
      </c>
      <c r="BP1039" s="2">
        <v>0</v>
      </c>
      <c r="BQ1039" s="2">
        <v>12</v>
      </c>
      <c r="BR1039" s="2">
        <v>15</v>
      </c>
      <c r="BS1039" s="2">
        <v>141</v>
      </c>
      <c r="BT1039" s="2">
        <v>101</v>
      </c>
      <c r="BU1039" s="2">
        <v>2</v>
      </c>
      <c r="BV1039" s="2">
        <v>276</v>
      </c>
      <c r="BW1039" s="2">
        <v>21</v>
      </c>
      <c r="BX1039" s="2">
        <v>127</v>
      </c>
      <c r="BY1039" s="2">
        <v>147</v>
      </c>
      <c r="BZ1039" s="2">
        <v>192</v>
      </c>
      <c r="CA1039" s="2">
        <v>85</v>
      </c>
      <c r="CB1039" s="2">
        <v>71.400000000000006</v>
      </c>
      <c r="CC1039" s="2">
        <v>5.4</v>
      </c>
      <c r="CD1039" s="2">
        <v>6087254</v>
      </c>
      <c r="CE1039" s="2">
        <v>591661</v>
      </c>
      <c r="CF1039" s="2">
        <v>5883481</v>
      </c>
      <c r="CG1039" s="2">
        <v>978407</v>
      </c>
      <c r="CH1039" s="2">
        <v>626111</v>
      </c>
      <c r="CI1039" s="2">
        <v>464437</v>
      </c>
      <c r="CJ1039" s="2">
        <v>0</v>
      </c>
      <c r="CK1039" s="2">
        <v>0</v>
      </c>
      <c r="CL1039" s="2">
        <v>0</v>
      </c>
      <c r="CM1039" s="2">
        <v>5</v>
      </c>
      <c r="CN1039" s="2">
        <v>51</v>
      </c>
      <c r="CO1039" s="2">
        <v>124</v>
      </c>
      <c r="CP1039" s="2">
        <v>2</v>
      </c>
      <c r="CQ1039" s="2">
        <v>29</v>
      </c>
      <c r="CR1039" s="2">
        <v>85</v>
      </c>
      <c r="CS1039" s="2">
        <v>0</v>
      </c>
      <c r="CT1039" s="2">
        <v>0</v>
      </c>
      <c r="CU1039" s="2">
        <v>0</v>
      </c>
      <c r="CV1039" s="2">
        <v>0</v>
      </c>
      <c r="CW1039" s="2">
        <v>1</v>
      </c>
      <c r="CX1039" s="2">
        <v>76</v>
      </c>
      <c r="CY1039" s="2">
        <v>2156</v>
      </c>
      <c r="CZ1039" s="2">
        <v>1189</v>
      </c>
      <c r="DA1039" s="2">
        <v>967</v>
      </c>
      <c r="DB1039" s="2">
        <v>47</v>
      </c>
      <c r="DC1039" s="2">
        <v>37</v>
      </c>
      <c r="DD1039" s="2">
        <v>10</v>
      </c>
      <c r="DE1039" s="2">
        <v>1871</v>
      </c>
      <c r="DF1039" s="2">
        <v>740</v>
      </c>
      <c r="DG1039" s="2">
        <v>1131</v>
      </c>
      <c r="DH1039" s="2">
        <v>399</v>
      </c>
      <c r="DI1039" s="2">
        <v>450</v>
      </c>
      <c r="DJ1039" s="2">
        <v>1282</v>
      </c>
      <c r="DK1039" s="2">
        <v>0</v>
      </c>
      <c r="DL1039" s="2">
        <v>0</v>
      </c>
      <c r="DM1039" s="2">
        <v>4373</v>
      </c>
      <c r="DN1039" s="2">
        <v>453</v>
      </c>
      <c r="DO1039" s="2">
        <v>54</v>
      </c>
      <c r="DP1039" s="2">
        <v>15</v>
      </c>
      <c r="DQ1039" s="2">
        <v>0</v>
      </c>
      <c r="DR1039" s="2">
        <v>0</v>
      </c>
      <c r="DS1039" s="2">
        <v>8</v>
      </c>
      <c r="DT1039" s="2">
        <v>4</v>
      </c>
      <c r="DU1039" s="2">
        <v>3</v>
      </c>
      <c r="DV1039" s="2">
        <v>2</v>
      </c>
      <c r="DW1039" s="2">
        <v>0</v>
      </c>
      <c r="DX1039" s="2">
        <v>4</v>
      </c>
    </row>
    <row r="1040" spans="1:128" ht="16.5" customHeight="1" x14ac:dyDescent="0.55000000000000004">
      <c r="A1040" s="2" t="s">
        <v>2338</v>
      </c>
      <c r="B1040" s="2" t="s">
        <v>2235</v>
      </c>
      <c r="C1040" s="2" t="s">
        <v>2339</v>
      </c>
      <c r="D1040" s="2">
        <v>2942</v>
      </c>
      <c r="E1040" s="2">
        <v>1417</v>
      </c>
      <c r="F1040" s="2">
        <v>1525</v>
      </c>
      <c r="G1040" s="2">
        <v>2925</v>
      </c>
      <c r="H1040" s="2">
        <v>1409</v>
      </c>
      <c r="I1040" s="2">
        <v>1516</v>
      </c>
      <c r="J1040" s="2">
        <v>256</v>
      </c>
      <c r="K1040" s="2">
        <v>146</v>
      </c>
      <c r="L1040" s="2">
        <v>110</v>
      </c>
      <c r="M1040" s="2">
        <v>1176</v>
      </c>
      <c r="N1040" s="2">
        <v>611</v>
      </c>
      <c r="O1040" s="2">
        <v>565</v>
      </c>
      <c r="P1040" s="2">
        <v>1490</v>
      </c>
      <c r="Q1040" s="2">
        <v>640</v>
      </c>
      <c r="R1040" s="2">
        <v>850</v>
      </c>
      <c r="S1040" s="2">
        <v>881</v>
      </c>
      <c r="T1040" s="2">
        <v>318</v>
      </c>
      <c r="U1040" s="2">
        <v>563</v>
      </c>
      <c r="V1040" s="2">
        <v>17</v>
      </c>
      <c r="W1040" s="2">
        <v>10</v>
      </c>
      <c r="X1040" s="2">
        <v>88</v>
      </c>
      <c r="Y1040" s="2">
        <v>57</v>
      </c>
      <c r="Z1040" s="2">
        <v>73</v>
      </c>
      <c r="AA1040" s="2">
        <v>1294</v>
      </c>
      <c r="AB1040" s="2">
        <v>1289</v>
      </c>
      <c r="AC1040" s="2">
        <v>2783</v>
      </c>
      <c r="AD1040" s="2">
        <v>636</v>
      </c>
      <c r="AE1040" s="2">
        <v>472</v>
      </c>
      <c r="AF1040" s="2">
        <v>430</v>
      </c>
      <c r="AG1040" s="2">
        <v>282</v>
      </c>
      <c r="AH1040" s="2">
        <v>319</v>
      </c>
      <c r="AI1040" s="2">
        <v>5</v>
      </c>
      <c r="AJ1040" s="2">
        <v>4</v>
      </c>
      <c r="AK1040" s="2">
        <v>12338</v>
      </c>
      <c r="AL1040" s="2">
        <v>1131</v>
      </c>
      <c r="AM1040" s="2">
        <v>190</v>
      </c>
      <c r="AN1040" s="2">
        <v>9</v>
      </c>
      <c r="AO1040" s="2">
        <v>0</v>
      </c>
      <c r="AP1040" s="2">
        <v>0</v>
      </c>
      <c r="AQ1040" s="2">
        <v>34</v>
      </c>
      <c r="AR1040" s="2">
        <v>16</v>
      </c>
      <c r="AS1040" s="2">
        <v>0</v>
      </c>
      <c r="AT1040" s="2">
        <v>0</v>
      </c>
      <c r="AU1040" s="2">
        <v>3</v>
      </c>
      <c r="AV1040" s="2">
        <v>45</v>
      </c>
      <c r="AW1040" s="2">
        <v>1</v>
      </c>
      <c r="AX1040" s="2">
        <v>4</v>
      </c>
      <c r="AY1040" s="2">
        <v>4</v>
      </c>
      <c r="AZ1040" s="2">
        <v>25</v>
      </c>
      <c r="BA1040" s="2">
        <v>13</v>
      </c>
      <c r="BB1040" s="2">
        <v>4</v>
      </c>
      <c r="BC1040" s="2">
        <v>13</v>
      </c>
      <c r="BD1040" s="2">
        <v>5</v>
      </c>
      <c r="BE1040" s="2">
        <v>14</v>
      </c>
      <c r="BF1040" s="2">
        <v>1064</v>
      </c>
      <c r="BG1040" s="2">
        <v>92</v>
      </c>
      <c r="BH1040" s="2">
        <v>0</v>
      </c>
      <c r="BI1040" s="2">
        <v>0</v>
      </c>
      <c r="BJ1040" s="2">
        <v>166</v>
      </c>
      <c r="BK1040" s="2">
        <v>134</v>
      </c>
      <c r="BL1040" s="2">
        <v>0</v>
      </c>
      <c r="BM1040" s="2">
        <v>0</v>
      </c>
      <c r="BN1040" s="2">
        <v>18</v>
      </c>
      <c r="BO1040" s="2">
        <v>190</v>
      </c>
      <c r="BP1040" s="2">
        <v>8</v>
      </c>
      <c r="BQ1040" s="2">
        <v>9</v>
      </c>
      <c r="BR1040" s="2">
        <v>4</v>
      </c>
      <c r="BS1040" s="2">
        <v>89</v>
      </c>
      <c r="BT1040" s="2">
        <v>70</v>
      </c>
      <c r="BU1040" s="2">
        <v>4</v>
      </c>
      <c r="BV1040" s="2">
        <v>221</v>
      </c>
      <c r="BW1040" s="2">
        <v>19</v>
      </c>
      <c r="BX1040" s="2">
        <v>40</v>
      </c>
      <c r="BY1040" s="2">
        <v>39</v>
      </c>
      <c r="BZ1040" s="2">
        <v>169</v>
      </c>
      <c r="CA1040" s="2">
        <v>92</v>
      </c>
      <c r="CB1040" s="2">
        <v>74.3</v>
      </c>
      <c r="CC1040" s="2">
        <v>8.6999999999999993</v>
      </c>
      <c r="CD1040" s="2">
        <v>4455470</v>
      </c>
      <c r="CE1040" s="2">
        <v>305675</v>
      </c>
      <c r="CF1040" s="2">
        <v>4171048</v>
      </c>
      <c r="CG1040" s="2">
        <v>849174</v>
      </c>
      <c r="CH1040" s="2">
        <v>186997</v>
      </c>
      <c r="CI1040" s="2">
        <v>192384</v>
      </c>
      <c r="CJ1040" s="2">
        <v>26700</v>
      </c>
      <c r="CK1040" s="2">
        <v>0</v>
      </c>
      <c r="CL1040" s="2">
        <v>0</v>
      </c>
      <c r="CM1040" s="2">
        <v>1</v>
      </c>
      <c r="CN1040" s="2">
        <v>15</v>
      </c>
      <c r="CO1040" s="2">
        <v>105</v>
      </c>
      <c r="CP1040" s="2">
        <v>1</v>
      </c>
      <c r="CQ1040" s="2">
        <v>14</v>
      </c>
      <c r="CR1040" s="2">
        <v>50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2">
        <v>1344</v>
      </c>
      <c r="CZ1040" s="2">
        <v>733</v>
      </c>
      <c r="DA1040" s="2">
        <v>611</v>
      </c>
      <c r="DB1040" s="2">
        <v>30</v>
      </c>
      <c r="DC1040" s="2">
        <v>18</v>
      </c>
      <c r="DD1040" s="2">
        <v>12</v>
      </c>
      <c r="DE1040" s="2">
        <v>1261</v>
      </c>
      <c r="DF1040" s="2">
        <v>483</v>
      </c>
      <c r="DG1040" s="2">
        <v>778</v>
      </c>
      <c r="DH1040" s="2">
        <v>89</v>
      </c>
      <c r="DI1040" s="2">
        <v>344</v>
      </c>
      <c r="DJ1040" s="2">
        <v>885</v>
      </c>
      <c r="DK1040" s="2">
        <v>0</v>
      </c>
      <c r="DL1040" s="2">
        <v>0</v>
      </c>
      <c r="DM1040" s="2">
        <v>2879</v>
      </c>
      <c r="DN1040" s="2">
        <v>226</v>
      </c>
      <c r="DO1040" s="2">
        <v>40</v>
      </c>
      <c r="DP1040" s="2">
        <v>17</v>
      </c>
      <c r="DQ1040" s="2">
        <v>0</v>
      </c>
      <c r="DR1040" s="2">
        <v>0</v>
      </c>
      <c r="DS1040" s="2">
        <v>4</v>
      </c>
      <c r="DT1040" s="2">
        <v>1</v>
      </c>
      <c r="DU1040" s="2">
        <v>3</v>
      </c>
      <c r="DV1040" s="2">
        <v>1</v>
      </c>
      <c r="DW1040" s="2">
        <v>4</v>
      </c>
      <c r="DX1040" s="2">
        <v>1</v>
      </c>
    </row>
    <row r="1041" spans="1:128" ht="16.5" customHeight="1" x14ac:dyDescent="0.55000000000000004">
      <c r="A1041" s="2" t="s">
        <v>2340</v>
      </c>
      <c r="B1041" s="2" t="s">
        <v>2235</v>
      </c>
      <c r="C1041" s="2" t="s">
        <v>2341</v>
      </c>
      <c r="D1041" s="2">
        <v>1017</v>
      </c>
      <c r="E1041" s="2">
        <v>482</v>
      </c>
      <c r="F1041" s="2">
        <v>535</v>
      </c>
      <c r="G1041" s="2">
        <v>997</v>
      </c>
      <c r="H1041" s="2">
        <v>474</v>
      </c>
      <c r="I1041" s="2">
        <v>523</v>
      </c>
      <c r="J1041" s="2">
        <v>80</v>
      </c>
      <c r="K1041" s="2">
        <v>39</v>
      </c>
      <c r="L1041" s="2">
        <v>41</v>
      </c>
      <c r="M1041" s="2">
        <v>404</v>
      </c>
      <c r="N1041" s="2">
        <v>213</v>
      </c>
      <c r="O1041" s="2">
        <v>191</v>
      </c>
      <c r="P1041" s="2">
        <v>533</v>
      </c>
      <c r="Q1041" s="2">
        <v>230</v>
      </c>
      <c r="R1041" s="2">
        <v>303</v>
      </c>
      <c r="S1041" s="2">
        <v>311</v>
      </c>
      <c r="T1041" s="2">
        <v>115</v>
      </c>
      <c r="U1041" s="2">
        <v>196</v>
      </c>
      <c r="V1041" s="2">
        <v>20</v>
      </c>
      <c r="W1041" s="2">
        <v>1</v>
      </c>
      <c r="X1041" s="2">
        <v>33</v>
      </c>
      <c r="Y1041" s="2">
        <v>29</v>
      </c>
      <c r="Z1041" s="2">
        <v>19</v>
      </c>
      <c r="AA1041" s="2">
        <v>437</v>
      </c>
      <c r="AB1041" s="2">
        <v>435</v>
      </c>
      <c r="AC1041" s="2">
        <v>948</v>
      </c>
      <c r="AD1041" s="2">
        <v>230</v>
      </c>
      <c r="AE1041" s="2">
        <v>146</v>
      </c>
      <c r="AF1041" s="2">
        <v>158</v>
      </c>
      <c r="AG1041" s="2">
        <v>110</v>
      </c>
      <c r="AH1041" s="2">
        <v>94</v>
      </c>
      <c r="AI1041" s="2">
        <v>4</v>
      </c>
      <c r="AJ1041" s="2">
        <v>0</v>
      </c>
      <c r="AK1041" s="2">
        <v>15588</v>
      </c>
      <c r="AL1041" s="2">
        <v>1080</v>
      </c>
      <c r="AM1041" s="2">
        <v>72</v>
      </c>
      <c r="AN1041" s="2">
        <v>3</v>
      </c>
      <c r="AO1041" s="2">
        <v>3</v>
      </c>
      <c r="AP1041" s="2">
        <v>1</v>
      </c>
      <c r="AQ1041" s="2">
        <v>11</v>
      </c>
      <c r="AR1041" s="2">
        <v>8</v>
      </c>
      <c r="AS1041" s="2">
        <v>0</v>
      </c>
      <c r="AT1041" s="2">
        <v>0</v>
      </c>
      <c r="AU1041" s="2">
        <v>1</v>
      </c>
      <c r="AV1041" s="2">
        <v>19</v>
      </c>
      <c r="AW1041" s="2">
        <v>0</v>
      </c>
      <c r="AX1041" s="2">
        <v>2</v>
      </c>
      <c r="AY1041" s="2">
        <v>0</v>
      </c>
      <c r="AZ1041" s="2">
        <v>8</v>
      </c>
      <c r="BA1041" s="2">
        <v>4</v>
      </c>
      <c r="BB1041" s="2">
        <v>0</v>
      </c>
      <c r="BC1041" s="2">
        <v>4</v>
      </c>
      <c r="BD1041" s="2">
        <v>4</v>
      </c>
      <c r="BE1041" s="2">
        <v>4</v>
      </c>
      <c r="BF1041" s="2">
        <v>496</v>
      </c>
      <c r="BG1041" s="2">
        <v>50</v>
      </c>
      <c r="BH1041" s="2">
        <v>14</v>
      </c>
      <c r="BI1041" s="2">
        <v>17</v>
      </c>
      <c r="BJ1041" s="2">
        <v>115</v>
      </c>
      <c r="BK1041" s="2">
        <v>26</v>
      </c>
      <c r="BL1041" s="2">
        <v>0</v>
      </c>
      <c r="BM1041" s="2">
        <v>0</v>
      </c>
      <c r="BN1041" s="2">
        <v>2</v>
      </c>
      <c r="BO1041" s="2">
        <v>103</v>
      </c>
      <c r="BP1041" s="2">
        <v>0</v>
      </c>
      <c r="BQ1041" s="2">
        <v>4</v>
      </c>
      <c r="BR1041" s="2">
        <v>0</v>
      </c>
      <c r="BS1041" s="2">
        <v>52</v>
      </c>
      <c r="BT1041" s="2">
        <v>8</v>
      </c>
      <c r="BU1041" s="2">
        <v>0</v>
      </c>
      <c r="BV1041" s="2">
        <v>72</v>
      </c>
      <c r="BW1041" s="2">
        <v>13</v>
      </c>
      <c r="BX1041" s="2">
        <v>20</v>
      </c>
      <c r="BY1041" s="2">
        <v>23</v>
      </c>
      <c r="BZ1041" s="2">
        <v>68</v>
      </c>
      <c r="CA1041" s="2">
        <v>49</v>
      </c>
      <c r="CB1041" s="2">
        <v>89</v>
      </c>
      <c r="CC1041" s="2">
        <v>8.1999999999999993</v>
      </c>
      <c r="CD1041" s="2">
        <v>2709548</v>
      </c>
      <c r="CE1041" s="2">
        <v>375903</v>
      </c>
      <c r="CF1041" s="2">
        <v>2602919</v>
      </c>
      <c r="CG1041" s="2">
        <v>295640</v>
      </c>
      <c r="CH1041" s="2">
        <v>66419</v>
      </c>
      <c r="CI1041" s="2">
        <v>122150</v>
      </c>
      <c r="CJ1041" s="2">
        <v>2319</v>
      </c>
      <c r="CK1041" s="2">
        <v>0</v>
      </c>
      <c r="CL1041" s="2">
        <v>0</v>
      </c>
      <c r="CM1041" s="2">
        <v>1</v>
      </c>
      <c r="CN1041" s="2">
        <v>13</v>
      </c>
      <c r="CO1041" s="2">
        <v>29</v>
      </c>
      <c r="CP1041" s="2">
        <v>1</v>
      </c>
      <c r="CQ1041" s="2">
        <v>11</v>
      </c>
      <c r="CR1041" s="2">
        <v>18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2">
        <v>492</v>
      </c>
      <c r="CZ1041" s="2">
        <v>272</v>
      </c>
      <c r="DA1041" s="2">
        <v>220</v>
      </c>
      <c r="DB1041" s="2">
        <v>9</v>
      </c>
      <c r="DC1041" s="2">
        <v>5</v>
      </c>
      <c r="DD1041" s="2">
        <v>4</v>
      </c>
      <c r="DE1041" s="2">
        <v>436</v>
      </c>
      <c r="DF1041" s="2">
        <v>166</v>
      </c>
      <c r="DG1041" s="2">
        <v>270</v>
      </c>
      <c r="DH1041" s="2">
        <v>63</v>
      </c>
      <c r="DI1041" s="2">
        <v>99</v>
      </c>
      <c r="DJ1041" s="2">
        <v>327</v>
      </c>
      <c r="DK1041" s="2">
        <v>0</v>
      </c>
      <c r="DL1041" s="2">
        <v>0</v>
      </c>
      <c r="DM1041" s="2">
        <v>975</v>
      </c>
      <c r="DN1041" s="2">
        <v>119</v>
      </c>
      <c r="DO1041" s="2">
        <v>19</v>
      </c>
      <c r="DP1041" s="2">
        <v>4</v>
      </c>
      <c r="DQ1041" s="2">
        <v>1</v>
      </c>
      <c r="DR1041" s="2">
        <v>0</v>
      </c>
      <c r="DS1041" s="2">
        <v>2</v>
      </c>
      <c r="DT1041" s="2">
        <v>1</v>
      </c>
      <c r="DU1041" s="2">
        <v>2</v>
      </c>
      <c r="DV1041" s="2">
        <v>0</v>
      </c>
      <c r="DW1041" s="2">
        <v>0</v>
      </c>
      <c r="DX1041" s="2">
        <v>1</v>
      </c>
    </row>
    <row r="1042" spans="1:128" ht="16.5" customHeight="1" x14ac:dyDescent="0.55000000000000004">
      <c r="A1042" s="2" t="s">
        <v>2342</v>
      </c>
      <c r="B1042" s="2" t="s">
        <v>2343</v>
      </c>
      <c r="C1042" s="2" t="s">
        <v>2344</v>
      </c>
      <c r="D1042" s="2">
        <v>274537</v>
      </c>
      <c r="E1042" s="2">
        <v>133537</v>
      </c>
      <c r="F1042" s="2">
        <v>141000</v>
      </c>
      <c r="G1042" s="2">
        <v>263787</v>
      </c>
      <c r="H1042" s="2">
        <v>127855</v>
      </c>
      <c r="I1042" s="2">
        <v>135932</v>
      </c>
      <c r="J1042" s="2">
        <v>33180</v>
      </c>
      <c r="K1042" s="2">
        <v>17085</v>
      </c>
      <c r="L1042" s="2">
        <v>16095</v>
      </c>
      <c r="M1042" s="2">
        <v>156532</v>
      </c>
      <c r="N1042" s="2">
        <v>79044</v>
      </c>
      <c r="O1042" s="2">
        <v>77488</v>
      </c>
      <c r="P1042" s="2">
        <v>80745</v>
      </c>
      <c r="Q1042" s="2">
        <v>35083</v>
      </c>
      <c r="R1042" s="2">
        <v>45662</v>
      </c>
      <c r="S1042" s="2">
        <v>43311</v>
      </c>
      <c r="T1042" s="2">
        <v>17366</v>
      </c>
      <c r="U1042" s="2">
        <v>25945</v>
      </c>
      <c r="V1042" s="2">
        <v>7377</v>
      </c>
      <c r="W1042" s="2">
        <v>1662</v>
      </c>
      <c r="X1042" s="2">
        <v>3643</v>
      </c>
      <c r="Y1042" s="2">
        <v>7300</v>
      </c>
      <c r="Z1042" s="2">
        <v>7797</v>
      </c>
      <c r="AA1042" s="2">
        <v>117663</v>
      </c>
      <c r="AB1042" s="2">
        <v>117385</v>
      </c>
      <c r="AC1042" s="2">
        <v>265670</v>
      </c>
      <c r="AD1042" s="2">
        <v>67084</v>
      </c>
      <c r="AE1042" s="2">
        <v>41018</v>
      </c>
      <c r="AF1042" s="2">
        <v>28395</v>
      </c>
      <c r="AG1042" s="2">
        <v>16446</v>
      </c>
      <c r="AH1042" s="2">
        <v>14340</v>
      </c>
      <c r="AI1042" s="2">
        <v>1034</v>
      </c>
      <c r="AJ1042" s="2">
        <v>365</v>
      </c>
      <c r="AK1042" s="2">
        <v>71118</v>
      </c>
      <c r="AL1042" s="2">
        <v>29584</v>
      </c>
      <c r="AM1042" s="2">
        <v>10578</v>
      </c>
      <c r="AN1042" s="2">
        <v>85</v>
      </c>
      <c r="AO1042" s="2">
        <v>2</v>
      </c>
      <c r="AP1042" s="2">
        <v>1</v>
      </c>
      <c r="AQ1042" s="2">
        <v>996</v>
      </c>
      <c r="AR1042" s="2">
        <v>675</v>
      </c>
      <c r="AS1042" s="2">
        <v>45</v>
      </c>
      <c r="AT1042" s="2">
        <v>117</v>
      </c>
      <c r="AU1042" s="2">
        <v>208</v>
      </c>
      <c r="AV1042" s="2">
        <v>2457</v>
      </c>
      <c r="AW1042" s="2">
        <v>265</v>
      </c>
      <c r="AX1042" s="2">
        <v>511</v>
      </c>
      <c r="AY1042" s="2">
        <v>542</v>
      </c>
      <c r="AZ1042" s="2">
        <v>1063</v>
      </c>
      <c r="BA1042" s="2">
        <v>895</v>
      </c>
      <c r="BB1042" s="2">
        <v>367</v>
      </c>
      <c r="BC1042" s="2">
        <v>977</v>
      </c>
      <c r="BD1042" s="2">
        <v>88</v>
      </c>
      <c r="BE1042" s="2">
        <v>1284</v>
      </c>
      <c r="BF1042" s="2">
        <v>125394</v>
      </c>
      <c r="BG1042" s="2">
        <v>1187</v>
      </c>
      <c r="BH1042" s="2">
        <v>8</v>
      </c>
      <c r="BI1042" s="2">
        <v>19</v>
      </c>
      <c r="BJ1042" s="2">
        <v>7098</v>
      </c>
      <c r="BK1042" s="2">
        <v>21966</v>
      </c>
      <c r="BL1042" s="2">
        <v>981</v>
      </c>
      <c r="BM1042" s="2">
        <v>2433</v>
      </c>
      <c r="BN1042" s="2">
        <v>4803</v>
      </c>
      <c r="BO1042" s="2">
        <v>23614</v>
      </c>
      <c r="BP1042" s="2">
        <v>4689</v>
      </c>
      <c r="BQ1042" s="2">
        <v>3385</v>
      </c>
      <c r="BR1042" s="2">
        <v>3523</v>
      </c>
      <c r="BS1042" s="2">
        <v>8616</v>
      </c>
      <c r="BT1042" s="2">
        <v>4448</v>
      </c>
      <c r="BU1042" s="2">
        <v>5165</v>
      </c>
      <c r="BV1042" s="2">
        <v>20395</v>
      </c>
      <c r="BW1042" s="2">
        <v>1146</v>
      </c>
      <c r="BX1042" s="2">
        <v>11918</v>
      </c>
      <c r="BY1042" s="2">
        <v>2588</v>
      </c>
      <c r="BZ1042" s="2">
        <v>2413</v>
      </c>
      <c r="CA1042" s="2">
        <v>1596</v>
      </c>
      <c r="CB1042" s="2">
        <v>92.7</v>
      </c>
      <c r="CC1042" s="2">
        <v>4.7</v>
      </c>
      <c r="CD1042" s="2">
        <v>123652909</v>
      </c>
      <c r="CE1042" s="2">
        <v>41612665</v>
      </c>
      <c r="CF1042" s="2">
        <v>120450580</v>
      </c>
      <c r="CG1042" s="2">
        <v>49336132</v>
      </c>
      <c r="CH1042" s="2">
        <v>12917806</v>
      </c>
      <c r="CI1042" s="2">
        <v>11083498</v>
      </c>
      <c r="CJ1042" s="2">
        <v>1830</v>
      </c>
      <c r="CK1042" s="2">
        <v>29</v>
      </c>
      <c r="CL1042" s="2">
        <v>1352</v>
      </c>
      <c r="CM1042" s="2">
        <v>50</v>
      </c>
      <c r="CN1042" s="2">
        <v>1025</v>
      </c>
      <c r="CO1042" s="2">
        <v>13321</v>
      </c>
      <c r="CP1042" s="2">
        <v>23</v>
      </c>
      <c r="CQ1042" s="2">
        <v>614</v>
      </c>
      <c r="CR1042" s="2">
        <v>7583</v>
      </c>
      <c r="CS1042" s="2">
        <v>1</v>
      </c>
      <c r="CT1042" s="2">
        <v>27</v>
      </c>
      <c r="CU1042" s="2">
        <v>140</v>
      </c>
      <c r="CV1042" s="2">
        <v>96</v>
      </c>
      <c r="CW1042" s="2">
        <v>12</v>
      </c>
      <c r="CX1042" s="2">
        <v>8217</v>
      </c>
      <c r="CY1042" s="2">
        <v>128710</v>
      </c>
      <c r="CZ1042" s="2">
        <v>70145</v>
      </c>
      <c r="DA1042" s="2">
        <v>58565</v>
      </c>
      <c r="DB1042" s="2">
        <v>4236</v>
      </c>
      <c r="DC1042" s="2">
        <v>2674</v>
      </c>
      <c r="DD1042" s="2">
        <v>1562</v>
      </c>
      <c r="DE1042" s="2">
        <v>85181</v>
      </c>
      <c r="DF1042" s="2">
        <v>31420</v>
      </c>
      <c r="DG1042" s="2">
        <v>53761</v>
      </c>
      <c r="DH1042" s="2">
        <v>3186</v>
      </c>
      <c r="DI1042" s="2">
        <v>31913</v>
      </c>
      <c r="DJ1042" s="2">
        <v>89365</v>
      </c>
      <c r="DK1042" s="2">
        <v>53</v>
      </c>
      <c r="DL1042" s="2">
        <v>12</v>
      </c>
      <c r="DM1042" s="2">
        <v>272881</v>
      </c>
      <c r="DN1042" s="2">
        <v>8748</v>
      </c>
      <c r="DO1042" s="2">
        <v>1785</v>
      </c>
      <c r="DP1042" s="2">
        <v>866</v>
      </c>
      <c r="DQ1042" s="2">
        <v>46</v>
      </c>
      <c r="DR1042" s="2">
        <v>19</v>
      </c>
      <c r="DS1042" s="2">
        <v>276</v>
      </c>
      <c r="DT1042" s="2">
        <v>138</v>
      </c>
      <c r="DU1042" s="2">
        <v>1179</v>
      </c>
      <c r="DV1042" s="2">
        <v>211</v>
      </c>
      <c r="DW1042" s="2">
        <v>752</v>
      </c>
      <c r="DX1042" s="2">
        <v>63</v>
      </c>
    </row>
    <row r="1043" spans="1:128" ht="16.5" customHeight="1" x14ac:dyDescent="0.55000000000000004">
      <c r="A1043" s="2" t="s">
        <v>2345</v>
      </c>
      <c r="B1043" s="2" t="s">
        <v>2343</v>
      </c>
      <c r="C1043" s="2" t="s">
        <v>2346</v>
      </c>
      <c r="D1043" s="2">
        <v>305424</v>
      </c>
      <c r="E1043" s="2">
        <v>152669</v>
      </c>
      <c r="F1043" s="2">
        <v>152755</v>
      </c>
      <c r="G1043" s="2">
        <v>292356</v>
      </c>
      <c r="H1043" s="2">
        <v>146386</v>
      </c>
      <c r="I1043" s="2">
        <v>145970</v>
      </c>
      <c r="J1043" s="2">
        <v>37575</v>
      </c>
      <c r="K1043" s="2">
        <v>19202</v>
      </c>
      <c r="L1043" s="2">
        <v>18373</v>
      </c>
      <c r="M1043" s="2">
        <v>184945</v>
      </c>
      <c r="N1043" s="2">
        <v>96747</v>
      </c>
      <c r="O1043" s="2">
        <v>88198</v>
      </c>
      <c r="P1043" s="2">
        <v>78647</v>
      </c>
      <c r="Q1043" s="2">
        <v>34803</v>
      </c>
      <c r="R1043" s="2">
        <v>43844</v>
      </c>
      <c r="S1043" s="2">
        <v>40418</v>
      </c>
      <c r="T1043" s="2">
        <v>16670</v>
      </c>
      <c r="U1043" s="2">
        <v>23748</v>
      </c>
      <c r="V1043" s="2">
        <v>8530</v>
      </c>
      <c r="W1043" s="2">
        <v>2118</v>
      </c>
      <c r="X1043" s="2">
        <v>3529</v>
      </c>
      <c r="Y1043" s="2">
        <v>8861</v>
      </c>
      <c r="Z1043" s="2">
        <v>9806</v>
      </c>
      <c r="AA1043" s="2">
        <v>133331</v>
      </c>
      <c r="AB1043" s="2">
        <v>133143</v>
      </c>
      <c r="AC1043" s="2">
        <v>300966</v>
      </c>
      <c r="AD1043" s="2">
        <v>74914</v>
      </c>
      <c r="AE1043" s="2">
        <v>48273</v>
      </c>
      <c r="AF1043" s="2">
        <v>29106</v>
      </c>
      <c r="AG1043" s="2">
        <v>15956</v>
      </c>
      <c r="AH1043" s="2">
        <v>14153</v>
      </c>
      <c r="AI1043" s="2">
        <v>1394</v>
      </c>
      <c r="AJ1043" s="2">
        <v>450</v>
      </c>
      <c r="AK1043" s="2">
        <v>20650</v>
      </c>
      <c r="AL1043" s="2">
        <v>17825</v>
      </c>
      <c r="AM1043" s="2">
        <v>12006</v>
      </c>
      <c r="AN1043" s="2">
        <v>48</v>
      </c>
      <c r="AO1043" s="2">
        <v>0</v>
      </c>
      <c r="AP1043" s="2">
        <v>4</v>
      </c>
      <c r="AQ1043" s="2">
        <v>1367</v>
      </c>
      <c r="AR1043" s="2">
        <v>1046</v>
      </c>
      <c r="AS1043" s="2">
        <v>24</v>
      </c>
      <c r="AT1043" s="2">
        <v>106</v>
      </c>
      <c r="AU1043" s="2">
        <v>470</v>
      </c>
      <c r="AV1043" s="2">
        <v>2893</v>
      </c>
      <c r="AW1043" s="2">
        <v>297</v>
      </c>
      <c r="AX1043" s="2">
        <v>661</v>
      </c>
      <c r="AY1043" s="2">
        <v>558</v>
      </c>
      <c r="AZ1043" s="2">
        <v>1250</v>
      </c>
      <c r="BA1043" s="2">
        <v>965</v>
      </c>
      <c r="BB1043" s="2">
        <v>317</v>
      </c>
      <c r="BC1043" s="2">
        <v>946</v>
      </c>
      <c r="BD1043" s="2">
        <v>79</v>
      </c>
      <c r="BE1043" s="2">
        <v>975</v>
      </c>
      <c r="BF1043" s="2">
        <v>156918</v>
      </c>
      <c r="BG1043" s="2">
        <v>472</v>
      </c>
      <c r="BH1043" s="2">
        <v>0</v>
      </c>
      <c r="BI1043" s="2">
        <v>21</v>
      </c>
      <c r="BJ1043" s="2">
        <v>11440</v>
      </c>
      <c r="BK1043" s="2">
        <v>37536</v>
      </c>
      <c r="BL1043" s="2">
        <v>533</v>
      </c>
      <c r="BM1043" s="2">
        <v>1374</v>
      </c>
      <c r="BN1043" s="2">
        <v>12446</v>
      </c>
      <c r="BO1043" s="2">
        <v>27411</v>
      </c>
      <c r="BP1043" s="2">
        <v>4476</v>
      </c>
      <c r="BQ1043" s="2">
        <v>2593</v>
      </c>
      <c r="BR1043" s="2">
        <v>5265</v>
      </c>
      <c r="BS1043" s="2">
        <v>10797</v>
      </c>
      <c r="BT1043" s="2">
        <v>4867</v>
      </c>
      <c r="BU1043" s="2">
        <v>2924</v>
      </c>
      <c r="BV1043" s="2">
        <v>16875</v>
      </c>
      <c r="BW1043" s="2">
        <v>1263</v>
      </c>
      <c r="BX1043" s="2">
        <v>16625</v>
      </c>
      <c r="BY1043" s="2">
        <v>1370</v>
      </c>
      <c r="BZ1043" s="2">
        <v>1280</v>
      </c>
      <c r="CA1043" s="2">
        <v>1439</v>
      </c>
      <c r="CB1043" s="2">
        <v>78.2</v>
      </c>
      <c r="CC1043" s="2">
        <v>1.9</v>
      </c>
      <c r="CD1043" s="2">
        <v>143738517</v>
      </c>
      <c r="CE1043" s="2">
        <v>72288634</v>
      </c>
      <c r="CF1043" s="2">
        <v>131958965</v>
      </c>
      <c r="CG1043" s="2">
        <v>51693658</v>
      </c>
      <c r="CH1043" s="2">
        <v>16680824</v>
      </c>
      <c r="CI1043" s="2">
        <v>15478284</v>
      </c>
      <c r="CJ1043" s="2">
        <v>9159</v>
      </c>
      <c r="CK1043" s="2">
        <v>29</v>
      </c>
      <c r="CL1043" s="2">
        <v>3278</v>
      </c>
      <c r="CM1043" s="2">
        <v>38</v>
      </c>
      <c r="CN1043" s="2">
        <v>955</v>
      </c>
      <c r="CO1043" s="2">
        <v>15378</v>
      </c>
      <c r="CP1043" s="2">
        <v>25</v>
      </c>
      <c r="CQ1043" s="2">
        <v>587</v>
      </c>
      <c r="CR1043" s="2">
        <v>8175</v>
      </c>
      <c r="CS1043" s="2">
        <v>0</v>
      </c>
      <c r="CT1043" s="2">
        <v>0</v>
      </c>
      <c r="CU1043" s="2">
        <v>0</v>
      </c>
      <c r="CV1043" s="2">
        <v>0</v>
      </c>
      <c r="CW1043" s="2">
        <v>13</v>
      </c>
      <c r="CX1043" s="2">
        <v>9579</v>
      </c>
      <c r="CY1043" s="2">
        <v>139499</v>
      </c>
      <c r="CZ1043" s="2">
        <v>79070</v>
      </c>
      <c r="DA1043" s="2">
        <v>60429</v>
      </c>
      <c r="DB1043" s="2">
        <v>4175</v>
      </c>
      <c r="DC1043" s="2">
        <v>2481</v>
      </c>
      <c r="DD1043" s="2">
        <v>1694</v>
      </c>
      <c r="DE1043" s="2">
        <v>78114</v>
      </c>
      <c r="DF1043" s="2">
        <v>27286</v>
      </c>
      <c r="DG1043" s="2">
        <v>50828</v>
      </c>
      <c r="DH1043" s="2">
        <v>1748</v>
      </c>
      <c r="DI1043" s="2">
        <v>46286</v>
      </c>
      <c r="DJ1043" s="2">
        <v>86663</v>
      </c>
      <c r="DK1043" s="2">
        <v>24</v>
      </c>
      <c r="DL1043" s="2">
        <v>1</v>
      </c>
      <c r="DM1043" s="2">
        <v>310113</v>
      </c>
      <c r="DN1043" s="2">
        <v>7443</v>
      </c>
      <c r="DO1043" s="2">
        <v>1972</v>
      </c>
      <c r="DP1043" s="2">
        <v>1068</v>
      </c>
      <c r="DQ1043" s="2">
        <v>43</v>
      </c>
      <c r="DR1043" s="2">
        <v>12</v>
      </c>
      <c r="DS1043" s="2">
        <v>257</v>
      </c>
      <c r="DT1043" s="2">
        <v>144</v>
      </c>
      <c r="DU1043" s="2">
        <v>773</v>
      </c>
      <c r="DV1043" s="2">
        <v>210</v>
      </c>
      <c r="DW1043" s="2">
        <v>655</v>
      </c>
      <c r="DX1043" s="2">
        <v>55</v>
      </c>
    </row>
    <row r="1044" spans="1:128" ht="16.5" customHeight="1" x14ac:dyDescent="0.55000000000000004">
      <c r="A1044" s="2" t="s">
        <v>2347</v>
      </c>
      <c r="B1044" s="2" t="s">
        <v>2343</v>
      </c>
      <c r="C1044" s="2" t="s">
        <v>2348</v>
      </c>
      <c r="D1044" s="2">
        <v>122765</v>
      </c>
      <c r="E1044" s="2">
        <v>58161</v>
      </c>
      <c r="F1044" s="2">
        <v>64604</v>
      </c>
      <c r="G1044" s="2">
        <v>120782</v>
      </c>
      <c r="H1044" s="2">
        <v>57182</v>
      </c>
      <c r="I1044" s="2">
        <v>63600</v>
      </c>
      <c r="J1044" s="2">
        <v>14205</v>
      </c>
      <c r="K1044" s="2">
        <v>7228</v>
      </c>
      <c r="L1044" s="2">
        <v>6977</v>
      </c>
      <c r="M1044" s="2">
        <v>68102</v>
      </c>
      <c r="N1044" s="2">
        <v>33445</v>
      </c>
      <c r="O1044" s="2">
        <v>34657</v>
      </c>
      <c r="P1044" s="2">
        <v>39098</v>
      </c>
      <c r="Q1044" s="2">
        <v>16669</v>
      </c>
      <c r="R1044" s="2">
        <v>22429</v>
      </c>
      <c r="S1044" s="2">
        <v>21136</v>
      </c>
      <c r="T1044" s="2">
        <v>8192</v>
      </c>
      <c r="U1044" s="2">
        <v>12944</v>
      </c>
      <c r="V1044" s="2">
        <v>991</v>
      </c>
      <c r="W1044" s="2">
        <v>694</v>
      </c>
      <c r="X1044" s="2">
        <v>1697</v>
      </c>
      <c r="Y1044" s="2">
        <v>2788</v>
      </c>
      <c r="Z1044" s="2">
        <v>3222</v>
      </c>
      <c r="AA1044" s="2">
        <v>51580</v>
      </c>
      <c r="AB1044" s="2">
        <v>51470</v>
      </c>
      <c r="AC1044" s="2">
        <v>119571</v>
      </c>
      <c r="AD1044" s="2">
        <v>30182</v>
      </c>
      <c r="AE1044" s="2">
        <v>16538</v>
      </c>
      <c r="AF1044" s="2">
        <v>13612</v>
      </c>
      <c r="AG1044" s="2">
        <v>7414</v>
      </c>
      <c r="AH1044" s="2">
        <v>7434</v>
      </c>
      <c r="AI1044" s="2">
        <v>402</v>
      </c>
      <c r="AJ1044" s="2">
        <v>152</v>
      </c>
      <c r="AK1044" s="2">
        <v>20837</v>
      </c>
      <c r="AL1044" s="2">
        <v>9880</v>
      </c>
      <c r="AM1044" s="2">
        <v>6208</v>
      </c>
      <c r="AN1044" s="2">
        <v>23</v>
      </c>
      <c r="AO1044" s="2">
        <v>2</v>
      </c>
      <c r="AP1044" s="2">
        <v>0</v>
      </c>
      <c r="AQ1044" s="2">
        <v>517</v>
      </c>
      <c r="AR1044" s="2">
        <v>483</v>
      </c>
      <c r="AS1044" s="2">
        <v>14</v>
      </c>
      <c r="AT1044" s="2">
        <v>50</v>
      </c>
      <c r="AU1044" s="2">
        <v>95</v>
      </c>
      <c r="AV1044" s="2">
        <v>1670</v>
      </c>
      <c r="AW1044" s="2">
        <v>111</v>
      </c>
      <c r="AX1044" s="2">
        <v>493</v>
      </c>
      <c r="AY1044" s="2">
        <v>238</v>
      </c>
      <c r="AZ1044" s="2">
        <v>779</v>
      </c>
      <c r="BA1044" s="2">
        <v>544</v>
      </c>
      <c r="BB1044" s="2">
        <v>212</v>
      </c>
      <c r="BC1044" s="2">
        <v>504</v>
      </c>
      <c r="BD1044" s="2">
        <v>38</v>
      </c>
      <c r="BE1044" s="2">
        <v>435</v>
      </c>
      <c r="BF1044" s="2">
        <v>53185</v>
      </c>
      <c r="BG1044" s="2">
        <v>177</v>
      </c>
      <c r="BH1044" s="2">
        <v>18</v>
      </c>
      <c r="BI1044" s="2">
        <v>0</v>
      </c>
      <c r="BJ1044" s="2">
        <v>3342</v>
      </c>
      <c r="BK1044" s="2">
        <v>9544</v>
      </c>
      <c r="BL1044" s="2">
        <v>178</v>
      </c>
      <c r="BM1044" s="2">
        <v>371</v>
      </c>
      <c r="BN1044" s="2">
        <v>1679</v>
      </c>
      <c r="BO1044" s="2">
        <v>12052</v>
      </c>
      <c r="BP1044" s="2">
        <v>1218</v>
      </c>
      <c r="BQ1044" s="2">
        <v>1364</v>
      </c>
      <c r="BR1044" s="2">
        <v>1207</v>
      </c>
      <c r="BS1044" s="2">
        <v>5847</v>
      </c>
      <c r="BT1044" s="2">
        <v>2076</v>
      </c>
      <c r="BU1044" s="2">
        <v>1902</v>
      </c>
      <c r="BV1044" s="2">
        <v>8077</v>
      </c>
      <c r="BW1044" s="2">
        <v>585</v>
      </c>
      <c r="BX1044" s="2">
        <v>3548</v>
      </c>
      <c r="BY1044" s="2">
        <v>1067</v>
      </c>
      <c r="BZ1044" s="2">
        <v>672</v>
      </c>
      <c r="CA1044" s="2">
        <v>687</v>
      </c>
      <c r="CB1044" s="2">
        <v>91</v>
      </c>
      <c r="CC1044" s="2">
        <v>4.2</v>
      </c>
      <c r="CD1044" s="2">
        <v>59407131</v>
      </c>
      <c r="CE1044" s="2">
        <v>16092710</v>
      </c>
      <c r="CF1044" s="2">
        <v>58665529</v>
      </c>
      <c r="CG1044" s="2">
        <v>23307028</v>
      </c>
      <c r="CH1044" s="2">
        <v>7592801</v>
      </c>
      <c r="CI1044" s="2">
        <v>5143126</v>
      </c>
      <c r="CJ1044" s="2">
        <v>54863</v>
      </c>
      <c r="CK1044" s="2">
        <v>8</v>
      </c>
      <c r="CL1044" s="2">
        <v>406</v>
      </c>
      <c r="CM1044" s="2">
        <v>22</v>
      </c>
      <c r="CN1044" s="2">
        <v>434</v>
      </c>
      <c r="CO1044" s="2">
        <v>5726</v>
      </c>
      <c r="CP1044" s="2">
        <v>11</v>
      </c>
      <c r="CQ1044" s="2">
        <v>222</v>
      </c>
      <c r="CR1044" s="2">
        <v>3006</v>
      </c>
      <c r="CS1044" s="2">
        <v>0</v>
      </c>
      <c r="CT1044" s="2">
        <v>0</v>
      </c>
      <c r="CU1044" s="2">
        <v>0</v>
      </c>
      <c r="CV1044" s="2">
        <v>0</v>
      </c>
      <c r="CW1044" s="2">
        <v>8</v>
      </c>
      <c r="CX1044" s="2">
        <v>4821</v>
      </c>
      <c r="CY1044" s="2">
        <v>58509</v>
      </c>
      <c r="CZ1044" s="2">
        <v>30685</v>
      </c>
      <c r="DA1044" s="2">
        <v>27824</v>
      </c>
      <c r="DB1044" s="2">
        <v>1998</v>
      </c>
      <c r="DC1044" s="2">
        <v>1247</v>
      </c>
      <c r="DD1044" s="2">
        <v>751</v>
      </c>
      <c r="DE1044" s="2">
        <v>38058</v>
      </c>
      <c r="DF1044" s="2">
        <v>13948</v>
      </c>
      <c r="DG1044" s="2">
        <v>24110</v>
      </c>
      <c r="DH1044" s="2">
        <v>1406</v>
      </c>
      <c r="DI1044" s="2">
        <v>14462</v>
      </c>
      <c r="DJ1044" s="2">
        <v>40482</v>
      </c>
      <c r="DK1044" s="2">
        <v>16</v>
      </c>
      <c r="DL1044" s="2">
        <v>2</v>
      </c>
      <c r="DM1044" s="2">
        <v>122137</v>
      </c>
      <c r="DN1044" s="2">
        <v>6587</v>
      </c>
      <c r="DO1044" s="2">
        <v>1277</v>
      </c>
      <c r="DP1044" s="2">
        <v>659</v>
      </c>
      <c r="DQ1044" s="2">
        <v>19</v>
      </c>
      <c r="DR1044" s="2">
        <v>4</v>
      </c>
      <c r="DS1044" s="2">
        <v>128</v>
      </c>
      <c r="DT1044" s="2">
        <v>76</v>
      </c>
      <c r="DU1044" s="2">
        <v>431</v>
      </c>
      <c r="DV1044" s="2">
        <v>115</v>
      </c>
      <c r="DW1044" s="2">
        <v>262</v>
      </c>
      <c r="DX1044" s="2">
        <v>34</v>
      </c>
    </row>
    <row r="1045" spans="1:128" ht="16.5" customHeight="1" x14ac:dyDescent="0.55000000000000004">
      <c r="A1045" s="2" t="s">
        <v>2349</v>
      </c>
      <c r="B1045" s="2" t="s">
        <v>2343</v>
      </c>
      <c r="C1045" s="2" t="s">
        <v>2350</v>
      </c>
      <c r="D1045" s="2">
        <v>159145</v>
      </c>
      <c r="E1045" s="2">
        <v>76360</v>
      </c>
      <c r="F1045" s="2">
        <v>82785</v>
      </c>
      <c r="G1045" s="2">
        <v>154343</v>
      </c>
      <c r="H1045" s="2">
        <v>74296</v>
      </c>
      <c r="I1045" s="2">
        <v>80047</v>
      </c>
      <c r="J1045" s="2">
        <v>19629</v>
      </c>
      <c r="K1045" s="2">
        <v>10142</v>
      </c>
      <c r="L1045" s="2">
        <v>9487</v>
      </c>
      <c r="M1045" s="2">
        <v>90248</v>
      </c>
      <c r="N1045" s="2">
        <v>44555</v>
      </c>
      <c r="O1045" s="2">
        <v>45693</v>
      </c>
      <c r="P1045" s="2">
        <v>47785</v>
      </c>
      <c r="Q1045" s="2">
        <v>20828</v>
      </c>
      <c r="R1045" s="2">
        <v>26957</v>
      </c>
      <c r="S1045" s="2">
        <v>25358</v>
      </c>
      <c r="T1045" s="2">
        <v>10099</v>
      </c>
      <c r="U1045" s="2">
        <v>15259</v>
      </c>
      <c r="V1045" s="2">
        <v>3859</v>
      </c>
      <c r="W1045" s="2">
        <v>945</v>
      </c>
      <c r="X1045" s="2">
        <v>2245</v>
      </c>
      <c r="Y1045" s="2">
        <v>3175</v>
      </c>
      <c r="Z1045" s="2">
        <v>3887</v>
      </c>
      <c r="AA1045" s="2">
        <v>65481</v>
      </c>
      <c r="AB1045" s="2">
        <v>65361</v>
      </c>
      <c r="AC1045" s="2">
        <v>155025</v>
      </c>
      <c r="AD1045" s="2">
        <v>38120</v>
      </c>
      <c r="AE1045" s="2">
        <v>20322</v>
      </c>
      <c r="AF1045" s="2">
        <v>15921</v>
      </c>
      <c r="AG1045" s="2">
        <v>8883</v>
      </c>
      <c r="AH1045" s="2">
        <v>8463</v>
      </c>
      <c r="AI1045" s="2">
        <v>591</v>
      </c>
      <c r="AJ1045" s="2">
        <v>256</v>
      </c>
      <c r="AK1045" s="2">
        <v>62358</v>
      </c>
      <c r="AL1045" s="2">
        <v>19664</v>
      </c>
      <c r="AM1045" s="2">
        <v>7393</v>
      </c>
      <c r="AN1045" s="2">
        <v>85</v>
      </c>
      <c r="AO1045" s="2">
        <v>3</v>
      </c>
      <c r="AP1045" s="2">
        <v>2</v>
      </c>
      <c r="AQ1045" s="2">
        <v>760</v>
      </c>
      <c r="AR1045" s="2">
        <v>575</v>
      </c>
      <c r="AS1045" s="2">
        <v>22</v>
      </c>
      <c r="AT1045" s="2">
        <v>37</v>
      </c>
      <c r="AU1045" s="2">
        <v>176</v>
      </c>
      <c r="AV1045" s="2">
        <v>1600</v>
      </c>
      <c r="AW1045" s="2">
        <v>112</v>
      </c>
      <c r="AX1045" s="2">
        <v>531</v>
      </c>
      <c r="AY1045" s="2">
        <v>301</v>
      </c>
      <c r="AZ1045" s="2">
        <v>943</v>
      </c>
      <c r="BA1045" s="2">
        <v>649</v>
      </c>
      <c r="BB1045" s="2">
        <v>264</v>
      </c>
      <c r="BC1045" s="2">
        <v>651</v>
      </c>
      <c r="BD1045" s="2">
        <v>62</v>
      </c>
      <c r="BE1045" s="2">
        <v>620</v>
      </c>
      <c r="BF1045" s="2">
        <v>68709</v>
      </c>
      <c r="BG1045" s="2">
        <v>949</v>
      </c>
      <c r="BH1045" s="2">
        <v>14</v>
      </c>
      <c r="BI1045" s="2">
        <v>23</v>
      </c>
      <c r="BJ1045" s="2">
        <v>4229</v>
      </c>
      <c r="BK1045" s="2">
        <v>14524</v>
      </c>
      <c r="BL1045" s="2">
        <v>270</v>
      </c>
      <c r="BM1045" s="2">
        <v>581</v>
      </c>
      <c r="BN1045" s="2">
        <v>4189</v>
      </c>
      <c r="BO1045" s="2">
        <v>12838</v>
      </c>
      <c r="BP1045" s="2">
        <v>1454</v>
      </c>
      <c r="BQ1045" s="2">
        <v>1409</v>
      </c>
      <c r="BR1045" s="2">
        <v>1726</v>
      </c>
      <c r="BS1045" s="2">
        <v>6040</v>
      </c>
      <c r="BT1045" s="2">
        <v>2523</v>
      </c>
      <c r="BU1045" s="2">
        <v>1394</v>
      </c>
      <c r="BV1045" s="2">
        <v>11336</v>
      </c>
      <c r="BW1045" s="2">
        <v>753</v>
      </c>
      <c r="BX1045" s="2">
        <v>4457</v>
      </c>
      <c r="BY1045" s="2">
        <v>2216</v>
      </c>
      <c r="BZ1045" s="2">
        <v>1836</v>
      </c>
      <c r="CA1045" s="2">
        <v>1022</v>
      </c>
      <c r="CB1045" s="2">
        <v>81.7</v>
      </c>
      <c r="CC1045" s="2">
        <v>3.6</v>
      </c>
      <c r="CD1045" s="2">
        <v>80239349</v>
      </c>
      <c r="CE1045" s="2">
        <v>21899805</v>
      </c>
      <c r="CF1045" s="2">
        <v>77932803</v>
      </c>
      <c r="CG1045" s="2">
        <v>31336523</v>
      </c>
      <c r="CH1045" s="2">
        <v>6492582</v>
      </c>
      <c r="CI1045" s="2">
        <v>6934171</v>
      </c>
      <c r="CJ1045" s="2">
        <v>37493</v>
      </c>
      <c r="CK1045" s="2">
        <v>21</v>
      </c>
      <c r="CL1045" s="2">
        <v>770</v>
      </c>
      <c r="CM1045" s="2">
        <v>41</v>
      </c>
      <c r="CN1045" s="2">
        <v>673</v>
      </c>
      <c r="CO1045" s="2">
        <v>7842</v>
      </c>
      <c r="CP1045" s="2">
        <v>13</v>
      </c>
      <c r="CQ1045" s="2">
        <v>351</v>
      </c>
      <c r="CR1045" s="2">
        <v>4289</v>
      </c>
      <c r="CS1045" s="2">
        <v>0</v>
      </c>
      <c r="CT1045" s="2">
        <v>0</v>
      </c>
      <c r="CU1045" s="2">
        <v>0</v>
      </c>
      <c r="CV1045" s="2">
        <v>0</v>
      </c>
      <c r="CW1045" s="2">
        <v>5</v>
      </c>
      <c r="CX1045" s="2">
        <v>3869</v>
      </c>
      <c r="CY1045" s="2">
        <v>77430</v>
      </c>
      <c r="CZ1045" s="2">
        <v>41035</v>
      </c>
      <c r="DA1045" s="2">
        <v>36395</v>
      </c>
      <c r="DB1045" s="2">
        <v>2687</v>
      </c>
      <c r="DC1045" s="2">
        <v>1672</v>
      </c>
      <c r="DD1045" s="2">
        <v>1015</v>
      </c>
      <c r="DE1045" s="2">
        <v>47780</v>
      </c>
      <c r="DF1045" s="2">
        <v>17491</v>
      </c>
      <c r="DG1045" s="2">
        <v>30289</v>
      </c>
      <c r="DH1045" s="2">
        <v>2626</v>
      </c>
      <c r="DI1045" s="2">
        <v>22316</v>
      </c>
      <c r="DJ1045" s="2">
        <v>49884</v>
      </c>
      <c r="DK1045" s="2">
        <v>45</v>
      </c>
      <c r="DL1045" s="2">
        <v>2</v>
      </c>
      <c r="DM1045" s="2">
        <v>159423</v>
      </c>
      <c r="DN1045" s="2">
        <v>3222</v>
      </c>
      <c r="DO1045" s="2">
        <v>1213</v>
      </c>
      <c r="DP1045" s="2">
        <v>824</v>
      </c>
      <c r="DQ1045" s="2">
        <v>23</v>
      </c>
      <c r="DR1045" s="2">
        <v>7</v>
      </c>
      <c r="DS1045" s="2">
        <v>146</v>
      </c>
      <c r="DT1045" s="2">
        <v>74</v>
      </c>
      <c r="DU1045" s="2">
        <v>471</v>
      </c>
      <c r="DV1045" s="2">
        <v>106</v>
      </c>
      <c r="DW1045" s="2">
        <v>367</v>
      </c>
      <c r="DX1045" s="2">
        <v>35</v>
      </c>
    </row>
    <row r="1046" spans="1:128" ht="16.5" customHeight="1" x14ac:dyDescent="0.55000000000000004">
      <c r="A1046" s="2" t="s">
        <v>2351</v>
      </c>
      <c r="B1046" s="2" t="s">
        <v>2343</v>
      </c>
      <c r="C1046" s="2" t="s">
        <v>2352</v>
      </c>
      <c r="D1046" s="2">
        <v>138613</v>
      </c>
      <c r="E1046" s="2">
        <v>68084</v>
      </c>
      <c r="F1046" s="2">
        <v>70529</v>
      </c>
      <c r="G1046" s="2">
        <v>133240</v>
      </c>
      <c r="H1046" s="2">
        <v>65286</v>
      </c>
      <c r="I1046" s="2">
        <v>67954</v>
      </c>
      <c r="J1046" s="2">
        <v>17826</v>
      </c>
      <c r="K1046" s="2">
        <v>9108</v>
      </c>
      <c r="L1046" s="2">
        <v>8718</v>
      </c>
      <c r="M1046" s="2">
        <v>81466</v>
      </c>
      <c r="N1046" s="2">
        <v>41113</v>
      </c>
      <c r="O1046" s="2">
        <v>40353</v>
      </c>
      <c r="P1046" s="2">
        <v>37083</v>
      </c>
      <c r="Q1046" s="2">
        <v>16542</v>
      </c>
      <c r="R1046" s="2">
        <v>20541</v>
      </c>
      <c r="S1046" s="2">
        <v>18853</v>
      </c>
      <c r="T1046" s="2">
        <v>7790</v>
      </c>
      <c r="U1046" s="2">
        <v>11063</v>
      </c>
      <c r="V1046" s="2">
        <v>3707</v>
      </c>
      <c r="W1046" s="2">
        <v>852</v>
      </c>
      <c r="X1046" s="2">
        <v>1552</v>
      </c>
      <c r="Y1046" s="2">
        <v>3842</v>
      </c>
      <c r="Z1046" s="2">
        <v>4247</v>
      </c>
      <c r="AA1046" s="2">
        <v>56362</v>
      </c>
      <c r="AB1046" s="2">
        <v>56285</v>
      </c>
      <c r="AC1046" s="2">
        <v>136430</v>
      </c>
      <c r="AD1046" s="2">
        <v>34285</v>
      </c>
      <c r="AE1046" s="2">
        <v>16941</v>
      </c>
      <c r="AF1046" s="2">
        <v>13655</v>
      </c>
      <c r="AG1046" s="2">
        <v>7509</v>
      </c>
      <c r="AH1046" s="2">
        <v>5832</v>
      </c>
      <c r="AI1046" s="2">
        <v>515</v>
      </c>
      <c r="AJ1046" s="2">
        <v>169</v>
      </c>
      <c r="AK1046" s="2">
        <v>13665</v>
      </c>
      <c r="AL1046" s="2">
        <v>10691</v>
      </c>
      <c r="AM1046" s="2">
        <v>5551</v>
      </c>
      <c r="AN1046" s="2">
        <v>21</v>
      </c>
      <c r="AO1046" s="2">
        <v>1</v>
      </c>
      <c r="AP1046" s="2">
        <v>4</v>
      </c>
      <c r="AQ1046" s="2">
        <v>491</v>
      </c>
      <c r="AR1046" s="2">
        <v>632</v>
      </c>
      <c r="AS1046" s="2">
        <v>9</v>
      </c>
      <c r="AT1046" s="2">
        <v>38</v>
      </c>
      <c r="AU1046" s="2">
        <v>97</v>
      </c>
      <c r="AV1046" s="2">
        <v>1537</v>
      </c>
      <c r="AW1046" s="2">
        <v>94</v>
      </c>
      <c r="AX1046" s="2">
        <v>297</v>
      </c>
      <c r="AY1046" s="2">
        <v>220</v>
      </c>
      <c r="AZ1046" s="2">
        <v>588</v>
      </c>
      <c r="BA1046" s="2">
        <v>439</v>
      </c>
      <c r="BB1046" s="2">
        <v>203</v>
      </c>
      <c r="BC1046" s="2">
        <v>453</v>
      </c>
      <c r="BD1046" s="2">
        <v>33</v>
      </c>
      <c r="BE1046" s="2">
        <v>394</v>
      </c>
      <c r="BF1046" s="2">
        <v>59620</v>
      </c>
      <c r="BG1046" s="2">
        <v>163</v>
      </c>
      <c r="BH1046" s="2">
        <v>1</v>
      </c>
      <c r="BI1046" s="2">
        <v>44</v>
      </c>
      <c r="BJ1046" s="2">
        <v>3495</v>
      </c>
      <c r="BK1046" s="2">
        <v>14340</v>
      </c>
      <c r="BL1046" s="2">
        <v>132</v>
      </c>
      <c r="BM1046" s="2">
        <v>114</v>
      </c>
      <c r="BN1046" s="2">
        <v>2224</v>
      </c>
      <c r="BO1046" s="2">
        <v>12687</v>
      </c>
      <c r="BP1046" s="2">
        <v>1159</v>
      </c>
      <c r="BQ1046" s="2">
        <v>1016</v>
      </c>
      <c r="BR1046" s="2">
        <v>975</v>
      </c>
      <c r="BS1046" s="2">
        <v>5767</v>
      </c>
      <c r="BT1046" s="2">
        <v>3822</v>
      </c>
      <c r="BU1046" s="2">
        <v>1315</v>
      </c>
      <c r="BV1046" s="2">
        <v>8419</v>
      </c>
      <c r="BW1046" s="2">
        <v>447</v>
      </c>
      <c r="BX1046" s="2">
        <v>3500</v>
      </c>
      <c r="BY1046" s="2">
        <v>716</v>
      </c>
      <c r="BZ1046" s="2">
        <v>772</v>
      </c>
      <c r="CA1046" s="2">
        <v>622</v>
      </c>
      <c r="CB1046" s="2">
        <v>85.8</v>
      </c>
      <c r="CC1046" s="2">
        <v>7.7</v>
      </c>
      <c r="CD1046" s="2">
        <v>63231490</v>
      </c>
      <c r="CE1046" s="2">
        <v>21812056</v>
      </c>
      <c r="CF1046" s="2">
        <v>59658017</v>
      </c>
      <c r="CG1046" s="2">
        <v>22156596</v>
      </c>
      <c r="CH1046" s="2">
        <v>7482055</v>
      </c>
      <c r="CI1046" s="2">
        <v>4902052</v>
      </c>
      <c r="CJ1046" s="2">
        <v>0</v>
      </c>
      <c r="CK1046" s="2">
        <v>16</v>
      </c>
      <c r="CL1046" s="2">
        <v>1215</v>
      </c>
      <c r="CM1046" s="2">
        <v>29</v>
      </c>
      <c r="CN1046" s="2">
        <v>580</v>
      </c>
      <c r="CO1046" s="2">
        <v>7501</v>
      </c>
      <c r="CP1046" s="2">
        <v>11</v>
      </c>
      <c r="CQ1046" s="2">
        <v>295</v>
      </c>
      <c r="CR1046" s="2">
        <v>3820</v>
      </c>
      <c r="CS1046" s="2">
        <v>0</v>
      </c>
      <c r="CT1046" s="2">
        <v>0</v>
      </c>
      <c r="CU1046" s="2">
        <v>0</v>
      </c>
      <c r="CV1046" s="2">
        <v>0</v>
      </c>
      <c r="CW1046" s="2">
        <v>5</v>
      </c>
      <c r="CX1046" s="2">
        <v>3563</v>
      </c>
      <c r="CY1046" s="2">
        <v>68343</v>
      </c>
      <c r="CZ1046" s="2">
        <v>37921</v>
      </c>
      <c r="DA1046" s="2">
        <v>30422</v>
      </c>
      <c r="DB1046" s="2">
        <v>1960</v>
      </c>
      <c r="DC1046" s="2">
        <v>1216</v>
      </c>
      <c r="DD1046" s="2">
        <v>744</v>
      </c>
      <c r="DE1046" s="2">
        <v>39082</v>
      </c>
      <c r="DF1046" s="2">
        <v>13724</v>
      </c>
      <c r="DG1046" s="2">
        <v>25358</v>
      </c>
      <c r="DH1046" s="2">
        <v>1090</v>
      </c>
      <c r="DI1046" s="2">
        <v>22211</v>
      </c>
      <c r="DJ1046" s="2">
        <v>42809</v>
      </c>
      <c r="DK1046" s="2">
        <v>0</v>
      </c>
      <c r="DL1046" s="2">
        <v>3</v>
      </c>
      <c r="DM1046" s="2">
        <v>139666</v>
      </c>
      <c r="DN1046" s="2">
        <v>2732</v>
      </c>
      <c r="DO1046" s="2">
        <v>1205</v>
      </c>
      <c r="DP1046" s="2">
        <v>482</v>
      </c>
      <c r="DQ1046" s="2">
        <v>21</v>
      </c>
      <c r="DR1046" s="2">
        <v>7</v>
      </c>
      <c r="DS1046" s="2">
        <v>98</v>
      </c>
      <c r="DT1046" s="2">
        <v>64</v>
      </c>
      <c r="DU1046" s="2">
        <v>316</v>
      </c>
      <c r="DV1046" s="2">
        <v>98</v>
      </c>
      <c r="DW1046" s="2">
        <v>318</v>
      </c>
      <c r="DX1046" s="2">
        <v>27</v>
      </c>
    </row>
    <row r="1047" spans="1:128" ht="16.5" customHeight="1" x14ac:dyDescent="0.55000000000000004">
      <c r="A1047" s="2" t="s">
        <v>2353</v>
      </c>
      <c r="B1047" s="2" t="s">
        <v>2343</v>
      </c>
      <c r="C1047" s="2" t="s">
        <v>2354</v>
      </c>
      <c r="D1047" s="2">
        <v>195670</v>
      </c>
      <c r="E1047" s="2">
        <v>97350</v>
      </c>
      <c r="F1047" s="2">
        <v>98320</v>
      </c>
      <c r="G1047" s="2">
        <v>178822</v>
      </c>
      <c r="H1047" s="2">
        <v>89456</v>
      </c>
      <c r="I1047" s="2">
        <v>89366</v>
      </c>
      <c r="J1047" s="2">
        <v>22929</v>
      </c>
      <c r="K1047" s="2">
        <v>11660</v>
      </c>
      <c r="L1047" s="2">
        <v>11269</v>
      </c>
      <c r="M1047" s="2">
        <v>108792</v>
      </c>
      <c r="N1047" s="2">
        <v>55252</v>
      </c>
      <c r="O1047" s="2">
        <v>53540</v>
      </c>
      <c r="P1047" s="2">
        <v>47973</v>
      </c>
      <c r="Q1047" s="2">
        <v>21515</v>
      </c>
      <c r="R1047" s="2">
        <v>26458</v>
      </c>
      <c r="S1047" s="2">
        <v>23791</v>
      </c>
      <c r="T1047" s="2">
        <v>10150</v>
      </c>
      <c r="U1047" s="2">
        <v>13641</v>
      </c>
      <c r="V1047" s="2">
        <v>6432</v>
      </c>
      <c r="W1047" s="2">
        <v>1222</v>
      </c>
      <c r="X1047" s="2">
        <v>2124</v>
      </c>
      <c r="Y1047" s="2">
        <v>5104</v>
      </c>
      <c r="Z1047" s="2">
        <v>5697</v>
      </c>
      <c r="AA1047" s="2">
        <v>82158</v>
      </c>
      <c r="AB1047" s="2">
        <v>82048</v>
      </c>
      <c r="AC1047" s="2">
        <v>192228</v>
      </c>
      <c r="AD1047" s="2">
        <v>44860</v>
      </c>
      <c r="AE1047" s="2">
        <v>27820</v>
      </c>
      <c r="AF1047" s="2">
        <v>17545</v>
      </c>
      <c r="AG1047" s="2">
        <v>9735</v>
      </c>
      <c r="AH1047" s="2">
        <v>6836</v>
      </c>
      <c r="AI1047" s="2">
        <v>829</v>
      </c>
      <c r="AJ1047" s="2">
        <v>311</v>
      </c>
      <c r="AK1047" s="2">
        <v>19446</v>
      </c>
      <c r="AL1047" s="2">
        <v>15858</v>
      </c>
      <c r="AM1047" s="2">
        <v>6311</v>
      </c>
      <c r="AN1047" s="2">
        <v>70</v>
      </c>
      <c r="AO1047" s="2">
        <v>0</v>
      </c>
      <c r="AP1047" s="2">
        <v>1</v>
      </c>
      <c r="AQ1047" s="2">
        <v>665</v>
      </c>
      <c r="AR1047" s="2">
        <v>588</v>
      </c>
      <c r="AS1047" s="2">
        <v>12</v>
      </c>
      <c r="AT1047" s="2">
        <v>29</v>
      </c>
      <c r="AU1047" s="2">
        <v>195</v>
      </c>
      <c r="AV1047" s="2">
        <v>1597</v>
      </c>
      <c r="AW1047" s="2">
        <v>103</v>
      </c>
      <c r="AX1047" s="2">
        <v>252</v>
      </c>
      <c r="AY1047" s="2">
        <v>209</v>
      </c>
      <c r="AZ1047" s="2">
        <v>655</v>
      </c>
      <c r="BA1047" s="2">
        <v>551</v>
      </c>
      <c r="BB1047" s="2">
        <v>207</v>
      </c>
      <c r="BC1047" s="2">
        <v>555</v>
      </c>
      <c r="BD1047" s="2">
        <v>58</v>
      </c>
      <c r="BE1047" s="2">
        <v>564</v>
      </c>
      <c r="BF1047" s="2">
        <v>83844</v>
      </c>
      <c r="BG1047" s="2">
        <v>663</v>
      </c>
      <c r="BH1047" s="2">
        <v>0</v>
      </c>
      <c r="BI1047" s="2">
        <v>7</v>
      </c>
      <c r="BJ1047" s="2">
        <v>4016</v>
      </c>
      <c r="BK1047" s="2">
        <v>23785</v>
      </c>
      <c r="BL1047" s="2">
        <v>123</v>
      </c>
      <c r="BM1047" s="2">
        <v>191</v>
      </c>
      <c r="BN1047" s="2">
        <v>5796</v>
      </c>
      <c r="BO1047" s="2">
        <v>14203</v>
      </c>
      <c r="BP1047" s="2">
        <v>989</v>
      </c>
      <c r="BQ1047" s="2">
        <v>1098</v>
      </c>
      <c r="BR1047" s="2">
        <v>956</v>
      </c>
      <c r="BS1047" s="2">
        <v>6319</v>
      </c>
      <c r="BT1047" s="2">
        <v>3604</v>
      </c>
      <c r="BU1047" s="2">
        <v>2071</v>
      </c>
      <c r="BV1047" s="2">
        <v>11134</v>
      </c>
      <c r="BW1047" s="2">
        <v>818</v>
      </c>
      <c r="BX1047" s="2">
        <v>8071</v>
      </c>
      <c r="BY1047" s="2">
        <v>1660</v>
      </c>
      <c r="BZ1047" s="2">
        <v>1388</v>
      </c>
      <c r="CA1047" s="2">
        <v>915</v>
      </c>
      <c r="CB1047" s="2">
        <v>88.9</v>
      </c>
      <c r="CC1047" s="2">
        <v>0.7</v>
      </c>
      <c r="CD1047" s="2">
        <v>73598603</v>
      </c>
      <c r="CE1047" s="2">
        <v>29323832</v>
      </c>
      <c r="CF1047" s="2">
        <v>70150547</v>
      </c>
      <c r="CG1047" s="2">
        <v>31392086</v>
      </c>
      <c r="CH1047" s="2">
        <v>7984003</v>
      </c>
      <c r="CI1047" s="2">
        <v>7135800</v>
      </c>
      <c r="CJ1047" s="2">
        <v>48765</v>
      </c>
      <c r="CK1047" s="2">
        <v>14</v>
      </c>
      <c r="CL1047" s="2">
        <v>1305</v>
      </c>
      <c r="CM1047" s="2">
        <v>30</v>
      </c>
      <c r="CN1047" s="2">
        <v>708</v>
      </c>
      <c r="CO1047" s="2">
        <v>9912</v>
      </c>
      <c r="CP1047" s="2">
        <v>10</v>
      </c>
      <c r="CQ1047" s="2">
        <v>368</v>
      </c>
      <c r="CR1047" s="2">
        <v>5159</v>
      </c>
      <c r="CS1047" s="2">
        <v>0</v>
      </c>
      <c r="CT1047" s="2">
        <v>0</v>
      </c>
      <c r="CU1047" s="2">
        <v>0</v>
      </c>
      <c r="CV1047" s="2">
        <v>0</v>
      </c>
      <c r="CW1047" s="2">
        <v>6</v>
      </c>
      <c r="CX1047" s="2">
        <v>3917</v>
      </c>
      <c r="CY1047" s="2">
        <v>94135</v>
      </c>
      <c r="CZ1047" s="2">
        <v>52515</v>
      </c>
      <c r="DA1047" s="2">
        <v>41620</v>
      </c>
      <c r="DB1047" s="2">
        <v>3273</v>
      </c>
      <c r="DC1047" s="2">
        <v>1940</v>
      </c>
      <c r="DD1047" s="2">
        <v>1333</v>
      </c>
      <c r="DE1047" s="2">
        <v>55043</v>
      </c>
      <c r="DF1047" s="2">
        <v>20238</v>
      </c>
      <c r="DG1047" s="2">
        <v>34805</v>
      </c>
      <c r="DH1047" s="2">
        <v>2349</v>
      </c>
      <c r="DI1047" s="2">
        <v>32960</v>
      </c>
      <c r="DJ1047" s="2">
        <v>55478</v>
      </c>
      <c r="DK1047" s="2">
        <v>30</v>
      </c>
      <c r="DL1047" s="2">
        <v>2</v>
      </c>
      <c r="DM1047" s="2">
        <v>196663</v>
      </c>
      <c r="DN1047" s="2">
        <v>6983</v>
      </c>
      <c r="DO1047" s="2">
        <v>1258</v>
      </c>
      <c r="DP1047" s="2">
        <v>557</v>
      </c>
      <c r="DQ1047" s="2">
        <v>28</v>
      </c>
      <c r="DR1047" s="2">
        <v>8</v>
      </c>
      <c r="DS1047" s="2">
        <v>149</v>
      </c>
      <c r="DT1047" s="2">
        <v>79</v>
      </c>
      <c r="DU1047" s="2">
        <v>425</v>
      </c>
      <c r="DV1047" s="2">
        <v>116</v>
      </c>
      <c r="DW1047" s="2">
        <v>417</v>
      </c>
      <c r="DX1047" s="2">
        <v>42</v>
      </c>
    </row>
    <row r="1048" spans="1:128" ht="16.5" customHeight="1" x14ac:dyDescent="0.55000000000000004">
      <c r="A1048" s="2" t="s">
        <v>2355</v>
      </c>
      <c r="B1048" s="2" t="s">
        <v>2343</v>
      </c>
      <c r="C1048" s="2" t="s">
        <v>2356</v>
      </c>
      <c r="D1048" s="2">
        <v>76387</v>
      </c>
      <c r="E1048" s="2">
        <v>36853</v>
      </c>
      <c r="F1048" s="2">
        <v>39534</v>
      </c>
      <c r="G1048" s="2">
        <v>75035</v>
      </c>
      <c r="H1048" s="2">
        <v>36170</v>
      </c>
      <c r="I1048" s="2">
        <v>38865</v>
      </c>
      <c r="J1048" s="2">
        <v>9146</v>
      </c>
      <c r="K1048" s="2">
        <v>4639</v>
      </c>
      <c r="L1048" s="2">
        <v>4507</v>
      </c>
      <c r="M1048" s="2">
        <v>41820</v>
      </c>
      <c r="N1048" s="2">
        <v>20651</v>
      </c>
      <c r="O1048" s="2">
        <v>21169</v>
      </c>
      <c r="P1048" s="2">
        <v>24835</v>
      </c>
      <c r="Q1048" s="2">
        <v>11232</v>
      </c>
      <c r="R1048" s="2">
        <v>13603</v>
      </c>
      <c r="S1048" s="2">
        <v>11629</v>
      </c>
      <c r="T1048" s="2">
        <v>4855</v>
      </c>
      <c r="U1048" s="2">
        <v>6774</v>
      </c>
      <c r="V1048" s="2">
        <v>965</v>
      </c>
      <c r="W1048" s="2">
        <v>370</v>
      </c>
      <c r="X1048" s="2">
        <v>909</v>
      </c>
      <c r="Y1048" s="2">
        <v>1571</v>
      </c>
      <c r="Z1048" s="2">
        <v>1942</v>
      </c>
      <c r="AA1048" s="2">
        <v>31466</v>
      </c>
      <c r="AB1048" s="2">
        <v>31398</v>
      </c>
      <c r="AC1048" s="2">
        <v>74713</v>
      </c>
      <c r="AD1048" s="2">
        <v>20081</v>
      </c>
      <c r="AE1048" s="2">
        <v>8610</v>
      </c>
      <c r="AF1048" s="2">
        <v>9469</v>
      </c>
      <c r="AG1048" s="2">
        <v>5688</v>
      </c>
      <c r="AH1048" s="2">
        <v>3647</v>
      </c>
      <c r="AI1048" s="2">
        <v>241</v>
      </c>
      <c r="AJ1048" s="2">
        <v>123</v>
      </c>
      <c r="AK1048" s="2">
        <v>12977</v>
      </c>
      <c r="AL1048" s="2">
        <v>6142</v>
      </c>
      <c r="AM1048" s="2">
        <v>2712</v>
      </c>
      <c r="AN1048" s="2">
        <v>16</v>
      </c>
      <c r="AO1048" s="2">
        <v>1</v>
      </c>
      <c r="AP1048" s="2">
        <v>0</v>
      </c>
      <c r="AQ1048" s="2">
        <v>220</v>
      </c>
      <c r="AR1048" s="2">
        <v>197</v>
      </c>
      <c r="AS1048" s="2">
        <v>5</v>
      </c>
      <c r="AT1048" s="2">
        <v>24</v>
      </c>
      <c r="AU1048" s="2">
        <v>43</v>
      </c>
      <c r="AV1048" s="2">
        <v>605</v>
      </c>
      <c r="AW1048" s="2">
        <v>46</v>
      </c>
      <c r="AX1048" s="2">
        <v>212</v>
      </c>
      <c r="AY1048" s="2">
        <v>83</v>
      </c>
      <c r="AZ1048" s="2">
        <v>260</v>
      </c>
      <c r="BA1048" s="2">
        <v>296</v>
      </c>
      <c r="BB1048" s="2">
        <v>134</v>
      </c>
      <c r="BC1048" s="2">
        <v>316</v>
      </c>
      <c r="BD1048" s="2">
        <v>18</v>
      </c>
      <c r="BE1048" s="2">
        <v>236</v>
      </c>
      <c r="BF1048" s="2">
        <v>25981</v>
      </c>
      <c r="BG1048" s="2">
        <v>174</v>
      </c>
      <c r="BH1048" s="2">
        <v>9</v>
      </c>
      <c r="BI1048" s="2">
        <v>0</v>
      </c>
      <c r="BJ1048" s="2">
        <v>1037</v>
      </c>
      <c r="BK1048" s="2">
        <v>6806</v>
      </c>
      <c r="BL1048" s="2">
        <v>118</v>
      </c>
      <c r="BM1048" s="2">
        <v>184</v>
      </c>
      <c r="BN1048" s="2">
        <v>1039</v>
      </c>
      <c r="BO1048" s="2">
        <v>4743</v>
      </c>
      <c r="BP1048" s="2">
        <v>448</v>
      </c>
      <c r="BQ1048" s="2">
        <v>856</v>
      </c>
      <c r="BR1048" s="2">
        <v>231</v>
      </c>
      <c r="BS1048" s="2">
        <v>2137</v>
      </c>
      <c r="BT1048" s="2">
        <v>1336</v>
      </c>
      <c r="BU1048" s="2">
        <v>710</v>
      </c>
      <c r="BV1048" s="2">
        <v>4543</v>
      </c>
      <c r="BW1048" s="2">
        <v>241</v>
      </c>
      <c r="BX1048" s="2">
        <v>1369</v>
      </c>
      <c r="BY1048" s="2">
        <v>665</v>
      </c>
      <c r="BZ1048" s="2">
        <v>466</v>
      </c>
      <c r="CA1048" s="2">
        <v>330</v>
      </c>
      <c r="CB1048" s="2">
        <v>93.8</v>
      </c>
      <c r="CC1048" s="2">
        <v>15.8</v>
      </c>
      <c r="CD1048" s="2">
        <v>33761072</v>
      </c>
      <c r="CE1048" s="2">
        <v>9842826</v>
      </c>
      <c r="CF1048" s="2">
        <v>32490918</v>
      </c>
      <c r="CG1048" s="2">
        <v>13663969</v>
      </c>
      <c r="CH1048" s="2">
        <v>1967951</v>
      </c>
      <c r="CI1048" s="2">
        <v>1912537</v>
      </c>
      <c r="CJ1048" s="2">
        <v>47664</v>
      </c>
      <c r="CK1048" s="2">
        <v>2</v>
      </c>
      <c r="CL1048" s="2">
        <v>273</v>
      </c>
      <c r="CM1048" s="2">
        <v>14</v>
      </c>
      <c r="CN1048" s="2">
        <v>293</v>
      </c>
      <c r="CO1048" s="2">
        <v>3775</v>
      </c>
      <c r="CP1048" s="2">
        <v>5</v>
      </c>
      <c r="CQ1048" s="2">
        <v>156</v>
      </c>
      <c r="CR1048" s="2">
        <v>1946</v>
      </c>
      <c r="CS1048" s="2">
        <v>0</v>
      </c>
      <c r="CT1048" s="2">
        <v>0</v>
      </c>
      <c r="CU1048" s="2">
        <v>0</v>
      </c>
      <c r="CV1048" s="2">
        <v>0</v>
      </c>
      <c r="CW1048" s="2">
        <v>2</v>
      </c>
      <c r="CX1048" s="2">
        <v>1340</v>
      </c>
      <c r="CY1048" s="2">
        <v>35993</v>
      </c>
      <c r="CZ1048" s="2">
        <v>19541</v>
      </c>
      <c r="DA1048" s="2">
        <v>16452</v>
      </c>
      <c r="DB1048" s="2">
        <v>1341</v>
      </c>
      <c r="DC1048" s="2">
        <v>873</v>
      </c>
      <c r="DD1048" s="2">
        <v>468</v>
      </c>
      <c r="DE1048" s="2">
        <v>26337</v>
      </c>
      <c r="DF1048" s="2">
        <v>9846</v>
      </c>
      <c r="DG1048" s="2">
        <v>16491</v>
      </c>
      <c r="DH1048" s="2">
        <v>794</v>
      </c>
      <c r="DI1048" s="2">
        <v>11840</v>
      </c>
      <c r="DJ1048" s="2">
        <v>22709</v>
      </c>
      <c r="DK1048" s="2">
        <v>0</v>
      </c>
      <c r="DL1048" s="2">
        <v>1</v>
      </c>
      <c r="DM1048" s="2">
        <v>76352</v>
      </c>
      <c r="DN1048" s="2">
        <v>2160</v>
      </c>
      <c r="DO1048" s="2">
        <v>501</v>
      </c>
      <c r="DP1048" s="2">
        <v>215</v>
      </c>
      <c r="DQ1048" s="2">
        <v>12</v>
      </c>
      <c r="DR1048" s="2">
        <v>2</v>
      </c>
      <c r="DS1048" s="2">
        <v>68</v>
      </c>
      <c r="DT1048" s="2">
        <v>36</v>
      </c>
      <c r="DU1048" s="2">
        <v>102</v>
      </c>
      <c r="DV1048" s="2">
        <v>41</v>
      </c>
      <c r="DW1048" s="2">
        <v>132</v>
      </c>
      <c r="DX1048" s="2">
        <v>17</v>
      </c>
    </row>
    <row r="1049" spans="1:128" ht="16.5" customHeight="1" x14ac:dyDescent="0.55000000000000004">
      <c r="A1049" s="2" t="s">
        <v>2357</v>
      </c>
      <c r="B1049" s="2" t="s">
        <v>2343</v>
      </c>
      <c r="C1049" s="2" t="s">
        <v>2358</v>
      </c>
      <c r="D1049" s="2">
        <v>16252</v>
      </c>
      <c r="E1049" s="2">
        <v>7562</v>
      </c>
      <c r="F1049" s="2">
        <v>8690</v>
      </c>
      <c r="G1049" s="2">
        <v>15903</v>
      </c>
      <c r="H1049" s="2">
        <v>7407</v>
      </c>
      <c r="I1049" s="2">
        <v>8496</v>
      </c>
      <c r="J1049" s="2">
        <v>1396</v>
      </c>
      <c r="K1049" s="2">
        <v>700</v>
      </c>
      <c r="L1049" s="2">
        <v>696</v>
      </c>
      <c r="M1049" s="2">
        <v>7323</v>
      </c>
      <c r="N1049" s="2">
        <v>3623</v>
      </c>
      <c r="O1049" s="2">
        <v>3700</v>
      </c>
      <c r="P1049" s="2">
        <v>7122</v>
      </c>
      <c r="Q1049" s="2">
        <v>2994</v>
      </c>
      <c r="R1049" s="2">
        <v>4128</v>
      </c>
      <c r="S1049" s="2">
        <v>4062</v>
      </c>
      <c r="T1049" s="2">
        <v>1581</v>
      </c>
      <c r="U1049" s="2">
        <v>2481</v>
      </c>
      <c r="V1049" s="2">
        <v>184</v>
      </c>
      <c r="W1049" s="2">
        <v>54</v>
      </c>
      <c r="X1049" s="2">
        <v>366</v>
      </c>
      <c r="Y1049" s="2">
        <v>347</v>
      </c>
      <c r="Z1049" s="2">
        <v>502</v>
      </c>
      <c r="AA1049" s="2">
        <v>8153</v>
      </c>
      <c r="AB1049" s="2">
        <v>8133</v>
      </c>
      <c r="AC1049" s="2">
        <v>15754</v>
      </c>
      <c r="AD1049" s="2">
        <v>4404</v>
      </c>
      <c r="AE1049" s="2">
        <v>3295</v>
      </c>
      <c r="AF1049" s="2">
        <v>2490</v>
      </c>
      <c r="AG1049" s="2">
        <v>1620</v>
      </c>
      <c r="AH1049" s="2">
        <v>1843</v>
      </c>
      <c r="AI1049" s="2">
        <v>40</v>
      </c>
      <c r="AJ1049" s="2">
        <v>24</v>
      </c>
      <c r="AK1049" s="2">
        <v>19271</v>
      </c>
      <c r="AL1049" s="2">
        <v>1713</v>
      </c>
      <c r="AM1049" s="2">
        <v>1103</v>
      </c>
      <c r="AN1049" s="2">
        <v>7</v>
      </c>
      <c r="AO1049" s="2">
        <v>19</v>
      </c>
      <c r="AP1049" s="2">
        <v>5</v>
      </c>
      <c r="AQ1049" s="2">
        <v>95</v>
      </c>
      <c r="AR1049" s="2">
        <v>56</v>
      </c>
      <c r="AS1049" s="2">
        <v>1</v>
      </c>
      <c r="AT1049" s="2">
        <v>13</v>
      </c>
      <c r="AU1049" s="2">
        <v>18</v>
      </c>
      <c r="AV1049" s="2">
        <v>310</v>
      </c>
      <c r="AW1049" s="2">
        <v>26</v>
      </c>
      <c r="AX1049" s="2">
        <v>48</v>
      </c>
      <c r="AY1049" s="2">
        <v>26</v>
      </c>
      <c r="AZ1049" s="2">
        <v>165</v>
      </c>
      <c r="BA1049" s="2">
        <v>107</v>
      </c>
      <c r="BB1049" s="2">
        <v>22</v>
      </c>
      <c r="BC1049" s="2">
        <v>88</v>
      </c>
      <c r="BD1049" s="2">
        <v>9</v>
      </c>
      <c r="BE1049" s="2">
        <v>88</v>
      </c>
      <c r="BF1049" s="2">
        <v>6510</v>
      </c>
      <c r="BG1049" s="2">
        <v>85</v>
      </c>
      <c r="BH1049" s="2">
        <v>208</v>
      </c>
      <c r="BI1049" s="2">
        <v>53</v>
      </c>
      <c r="BJ1049" s="2">
        <v>507</v>
      </c>
      <c r="BK1049" s="2">
        <v>586</v>
      </c>
      <c r="BL1049" s="2">
        <v>31</v>
      </c>
      <c r="BM1049" s="2">
        <v>81</v>
      </c>
      <c r="BN1049" s="2">
        <v>238</v>
      </c>
      <c r="BO1049" s="2">
        <v>1695</v>
      </c>
      <c r="BP1049" s="2">
        <v>238</v>
      </c>
      <c r="BQ1049" s="2">
        <v>168</v>
      </c>
      <c r="BR1049" s="2">
        <v>131</v>
      </c>
      <c r="BS1049" s="2">
        <v>590</v>
      </c>
      <c r="BT1049" s="2">
        <v>278</v>
      </c>
      <c r="BU1049" s="2">
        <v>41</v>
      </c>
      <c r="BV1049" s="2">
        <v>1109</v>
      </c>
      <c r="BW1049" s="2">
        <v>120</v>
      </c>
      <c r="BX1049" s="2">
        <v>351</v>
      </c>
      <c r="BY1049" s="2">
        <v>17</v>
      </c>
      <c r="BZ1049" s="2">
        <v>40</v>
      </c>
      <c r="CA1049" s="2">
        <v>150</v>
      </c>
      <c r="CB1049" s="2">
        <v>89.6</v>
      </c>
      <c r="CC1049" s="2">
        <v>10.8</v>
      </c>
      <c r="CD1049" s="2">
        <v>11759358</v>
      </c>
      <c r="CE1049" s="2">
        <v>1975637</v>
      </c>
      <c r="CF1049" s="2">
        <v>11416625</v>
      </c>
      <c r="CG1049" s="2">
        <v>3729523</v>
      </c>
      <c r="CH1049" s="2">
        <v>389973</v>
      </c>
      <c r="CI1049" s="2">
        <v>622387</v>
      </c>
      <c r="CJ1049" s="2">
        <v>178</v>
      </c>
      <c r="CK1049" s="2">
        <v>1</v>
      </c>
      <c r="CL1049" s="2">
        <v>0</v>
      </c>
      <c r="CM1049" s="2">
        <v>8</v>
      </c>
      <c r="CN1049" s="2">
        <v>64</v>
      </c>
      <c r="CO1049" s="2">
        <v>539</v>
      </c>
      <c r="CP1049" s="2">
        <v>4</v>
      </c>
      <c r="CQ1049" s="2">
        <v>35</v>
      </c>
      <c r="CR1049" s="2">
        <v>327</v>
      </c>
      <c r="CS1049" s="2">
        <v>0</v>
      </c>
      <c r="CT1049" s="2">
        <v>0</v>
      </c>
      <c r="CU1049" s="2">
        <v>0</v>
      </c>
      <c r="CV1049" s="2">
        <v>0</v>
      </c>
      <c r="CW1049" s="2">
        <v>1</v>
      </c>
      <c r="CX1049" s="2">
        <v>468</v>
      </c>
      <c r="CY1049" s="2">
        <v>7108</v>
      </c>
      <c r="CZ1049" s="2">
        <v>3781</v>
      </c>
      <c r="DA1049" s="2">
        <v>3327</v>
      </c>
      <c r="DB1049" s="2">
        <v>244</v>
      </c>
      <c r="DC1049" s="2">
        <v>163</v>
      </c>
      <c r="DD1049" s="2">
        <v>81</v>
      </c>
      <c r="DE1049" s="2">
        <v>6657</v>
      </c>
      <c r="DF1049" s="2">
        <v>2453</v>
      </c>
      <c r="DG1049" s="2">
        <v>4204</v>
      </c>
      <c r="DH1049" s="2">
        <v>384</v>
      </c>
      <c r="DI1049" s="2">
        <v>1438</v>
      </c>
      <c r="DJ1049" s="2">
        <v>5237</v>
      </c>
      <c r="DK1049" s="2">
        <v>1</v>
      </c>
      <c r="DL1049" s="2">
        <v>1</v>
      </c>
      <c r="DM1049" s="2">
        <v>16429</v>
      </c>
      <c r="DN1049" s="2">
        <v>3772</v>
      </c>
      <c r="DO1049" s="2">
        <v>247</v>
      </c>
      <c r="DP1049" s="2">
        <v>124</v>
      </c>
      <c r="DQ1049" s="2">
        <v>1</v>
      </c>
      <c r="DR1049" s="2">
        <v>1</v>
      </c>
      <c r="DS1049" s="2">
        <v>21</v>
      </c>
      <c r="DT1049" s="2">
        <v>9</v>
      </c>
      <c r="DU1049" s="2">
        <v>31</v>
      </c>
      <c r="DV1049" s="2">
        <v>9</v>
      </c>
      <c r="DW1049" s="2">
        <v>29</v>
      </c>
      <c r="DX1049" s="2">
        <v>7</v>
      </c>
    </row>
    <row r="1050" spans="1:128" ht="16.5" customHeight="1" x14ac:dyDescent="0.55000000000000004">
      <c r="A1050" s="2" t="s">
        <v>2359</v>
      </c>
      <c r="B1050" s="2" t="s">
        <v>2343</v>
      </c>
      <c r="C1050" s="2" t="s">
        <v>2360</v>
      </c>
      <c r="D1050" s="2">
        <v>49835</v>
      </c>
      <c r="E1050" s="2">
        <v>25161</v>
      </c>
      <c r="F1050" s="2">
        <v>24674</v>
      </c>
      <c r="G1050" s="2">
        <v>46951</v>
      </c>
      <c r="H1050" s="2">
        <v>23706</v>
      </c>
      <c r="I1050" s="2">
        <v>23245</v>
      </c>
      <c r="J1050" s="2">
        <v>6292</v>
      </c>
      <c r="K1050" s="2">
        <v>3261</v>
      </c>
      <c r="L1050" s="2">
        <v>3031</v>
      </c>
      <c r="M1050" s="2">
        <v>26400</v>
      </c>
      <c r="N1050" s="2">
        <v>13749</v>
      </c>
      <c r="O1050" s="2">
        <v>12651</v>
      </c>
      <c r="P1050" s="2">
        <v>12773</v>
      </c>
      <c r="Q1050" s="2">
        <v>5712</v>
      </c>
      <c r="R1050" s="2">
        <v>7061</v>
      </c>
      <c r="S1050" s="2">
        <v>6402</v>
      </c>
      <c r="T1050" s="2">
        <v>2621</v>
      </c>
      <c r="U1050" s="2">
        <v>3781</v>
      </c>
      <c r="V1050" s="2">
        <v>1658</v>
      </c>
      <c r="W1050" s="2">
        <v>292</v>
      </c>
      <c r="X1050" s="2">
        <v>602</v>
      </c>
      <c r="Y1050" s="2">
        <v>1389</v>
      </c>
      <c r="Z1050" s="2">
        <v>1362</v>
      </c>
      <c r="AA1050" s="2">
        <v>20617</v>
      </c>
      <c r="AB1050" s="2">
        <v>20582</v>
      </c>
      <c r="AC1050" s="2">
        <v>49076</v>
      </c>
      <c r="AD1050" s="2">
        <v>10846</v>
      </c>
      <c r="AE1050" s="2">
        <v>7005</v>
      </c>
      <c r="AF1050" s="2">
        <v>4469</v>
      </c>
      <c r="AG1050" s="2">
        <v>2521</v>
      </c>
      <c r="AH1050" s="2">
        <v>1739</v>
      </c>
      <c r="AI1050" s="2">
        <v>191</v>
      </c>
      <c r="AJ1050" s="2">
        <v>66</v>
      </c>
      <c r="AK1050" s="2">
        <v>19104</v>
      </c>
      <c r="AL1050" s="2">
        <v>7133</v>
      </c>
      <c r="AM1050" s="2">
        <v>1507</v>
      </c>
      <c r="AN1050" s="2">
        <v>7</v>
      </c>
      <c r="AO1050" s="2">
        <v>0</v>
      </c>
      <c r="AP1050" s="2">
        <v>0</v>
      </c>
      <c r="AQ1050" s="2">
        <v>142</v>
      </c>
      <c r="AR1050" s="2">
        <v>204</v>
      </c>
      <c r="AS1050" s="2">
        <v>2</v>
      </c>
      <c r="AT1050" s="2">
        <v>3</v>
      </c>
      <c r="AU1050" s="2">
        <v>88</v>
      </c>
      <c r="AV1050" s="2">
        <v>334</v>
      </c>
      <c r="AW1050" s="2">
        <v>18</v>
      </c>
      <c r="AX1050" s="2">
        <v>44</v>
      </c>
      <c r="AY1050" s="2">
        <v>43</v>
      </c>
      <c r="AZ1050" s="2">
        <v>147</v>
      </c>
      <c r="BA1050" s="2">
        <v>118</v>
      </c>
      <c r="BB1050" s="2">
        <v>50</v>
      </c>
      <c r="BC1050" s="2">
        <v>124</v>
      </c>
      <c r="BD1050" s="2">
        <v>22</v>
      </c>
      <c r="BE1050" s="2">
        <v>161</v>
      </c>
      <c r="BF1050" s="2">
        <v>22826</v>
      </c>
      <c r="BG1050" s="2">
        <v>75</v>
      </c>
      <c r="BH1050" s="2">
        <v>0</v>
      </c>
      <c r="BI1050" s="2">
        <v>0</v>
      </c>
      <c r="BJ1050" s="2">
        <v>825</v>
      </c>
      <c r="BK1050" s="2">
        <v>10405</v>
      </c>
      <c r="BL1050" s="2">
        <v>5</v>
      </c>
      <c r="BM1050" s="2">
        <v>25</v>
      </c>
      <c r="BN1050" s="2">
        <v>2595</v>
      </c>
      <c r="BO1050" s="2">
        <v>2900</v>
      </c>
      <c r="BP1050" s="2">
        <v>223</v>
      </c>
      <c r="BQ1050" s="2">
        <v>185</v>
      </c>
      <c r="BR1050" s="2">
        <v>193</v>
      </c>
      <c r="BS1050" s="2">
        <v>1000</v>
      </c>
      <c r="BT1050" s="2">
        <v>702</v>
      </c>
      <c r="BU1050" s="2">
        <v>343</v>
      </c>
      <c r="BV1050" s="2">
        <v>1868</v>
      </c>
      <c r="BW1050" s="2">
        <v>190</v>
      </c>
      <c r="BX1050" s="2">
        <v>1292</v>
      </c>
      <c r="BY1050" s="2">
        <v>516</v>
      </c>
      <c r="BZ1050" s="2">
        <v>597</v>
      </c>
      <c r="CA1050" s="2">
        <v>304</v>
      </c>
      <c r="CB1050" s="2">
        <v>80.599999999999994</v>
      </c>
      <c r="CC1050" s="2">
        <v>2.5</v>
      </c>
      <c r="CD1050" s="2">
        <v>25167096</v>
      </c>
      <c r="CE1050" s="2">
        <v>9993367</v>
      </c>
      <c r="CF1050" s="2">
        <v>23947372</v>
      </c>
      <c r="CG1050" s="2">
        <v>8434788</v>
      </c>
      <c r="CH1050" s="2">
        <v>2885766</v>
      </c>
      <c r="CI1050" s="2">
        <v>2925371</v>
      </c>
      <c r="CJ1050" s="2">
        <v>12576</v>
      </c>
      <c r="CK1050" s="2">
        <v>5</v>
      </c>
      <c r="CL1050" s="2">
        <v>427</v>
      </c>
      <c r="CM1050" s="2">
        <v>11</v>
      </c>
      <c r="CN1050" s="2">
        <v>231</v>
      </c>
      <c r="CO1050" s="2">
        <v>2831</v>
      </c>
      <c r="CP1050" s="2">
        <v>3</v>
      </c>
      <c r="CQ1050" s="2">
        <v>109</v>
      </c>
      <c r="CR1050" s="2">
        <v>1376</v>
      </c>
      <c r="CS1050" s="2">
        <v>0</v>
      </c>
      <c r="CT1050" s="2">
        <v>0</v>
      </c>
      <c r="CU1050" s="2">
        <v>0</v>
      </c>
      <c r="CV1050" s="2">
        <v>0</v>
      </c>
      <c r="CW1050" s="2">
        <v>1</v>
      </c>
      <c r="CX1050" s="2">
        <v>592</v>
      </c>
      <c r="CY1050" s="2">
        <v>23966</v>
      </c>
      <c r="CZ1050" s="2">
        <v>13631</v>
      </c>
      <c r="DA1050" s="2">
        <v>10335</v>
      </c>
      <c r="DB1050" s="2">
        <v>667</v>
      </c>
      <c r="DC1050" s="2">
        <v>424</v>
      </c>
      <c r="DD1050" s="2">
        <v>243</v>
      </c>
      <c r="DE1050" s="2">
        <v>13341</v>
      </c>
      <c r="DF1050" s="2">
        <v>4824</v>
      </c>
      <c r="DG1050" s="2">
        <v>8517</v>
      </c>
      <c r="DH1050" s="2">
        <v>602</v>
      </c>
      <c r="DI1050" s="2">
        <v>9103</v>
      </c>
      <c r="DJ1050" s="2">
        <v>13286</v>
      </c>
      <c r="DK1050" s="2">
        <v>1</v>
      </c>
      <c r="DL1050" s="2">
        <v>1</v>
      </c>
      <c r="DM1050" s="2">
        <v>49292</v>
      </c>
      <c r="DN1050" s="2">
        <v>5368</v>
      </c>
      <c r="DO1050" s="2">
        <v>278</v>
      </c>
      <c r="DP1050" s="2">
        <v>109</v>
      </c>
      <c r="DQ1050" s="2">
        <v>6</v>
      </c>
      <c r="DR1050" s="2">
        <v>3</v>
      </c>
      <c r="DS1050" s="2">
        <v>36</v>
      </c>
      <c r="DT1050" s="2">
        <v>17</v>
      </c>
      <c r="DU1050" s="2">
        <v>43</v>
      </c>
      <c r="DV1050" s="2">
        <v>18</v>
      </c>
      <c r="DW1050" s="2">
        <v>62</v>
      </c>
      <c r="DX1050" s="2">
        <v>14</v>
      </c>
    </row>
    <row r="1051" spans="1:128" ht="16.5" customHeight="1" x14ac:dyDescent="0.55000000000000004">
      <c r="A1051" s="2" t="s">
        <v>2361</v>
      </c>
      <c r="B1051" s="2" t="s">
        <v>2343</v>
      </c>
      <c r="C1051" s="2" t="s">
        <v>2362</v>
      </c>
      <c r="D1051" s="2">
        <v>17525</v>
      </c>
      <c r="E1051" s="2">
        <v>8255</v>
      </c>
      <c r="F1051" s="2">
        <v>9270</v>
      </c>
      <c r="G1051" s="2">
        <v>17282</v>
      </c>
      <c r="H1051" s="2">
        <v>8160</v>
      </c>
      <c r="I1051" s="2">
        <v>9122</v>
      </c>
      <c r="J1051" s="2">
        <v>1596</v>
      </c>
      <c r="K1051" s="2">
        <v>852</v>
      </c>
      <c r="L1051" s="2">
        <v>744</v>
      </c>
      <c r="M1051" s="2">
        <v>8890</v>
      </c>
      <c r="N1051" s="2">
        <v>4401</v>
      </c>
      <c r="O1051" s="2">
        <v>4489</v>
      </c>
      <c r="P1051" s="2">
        <v>6885</v>
      </c>
      <c r="Q1051" s="2">
        <v>2906</v>
      </c>
      <c r="R1051" s="2">
        <v>3979</v>
      </c>
      <c r="S1051" s="2">
        <v>3654</v>
      </c>
      <c r="T1051" s="2">
        <v>1337</v>
      </c>
      <c r="U1051" s="2">
        <v>2317</v>
      </c>
      <c r="V1051" s="2">
        <v>165</v>
      </c>
      <c r="W1051" s="2">
        <v>57</v>
      </c>
      <c r="X1051" s="2">
        <v>321</v>
      </c>
      <c r="Y1051" s="2">
        <v>333</v>
      </c>
      <c r="Z1051" s="2">
        <v>528</v>
      </c>
      <c r="AA1051" s="2">
        <v>7382</v>
      </c>
      <c r="AB1051" s="2">
        <v>7360</v>
      </c>
      <c r="AC1051" s="2">
        <v>16769</v>
      </c>
      <c r="AD1051" s="2">
        <v>3792</v>
      </c>
      <c r="AE1051" s="2">
        <v>2557</v>
      </c>
      <c r="AF1051" s="2">
        <v>2192</v>
      </c>
      <c r="AG1051" s="2">
        <v>1241</v>
      </c>
      <c r="AH1051" s="2">
        <v>1238</v>
      </c>
      <c r="AI1051" s="2">
        <v>36</v>
      </c>
      <c r="AJ1051" s="2">
        <v>10</v>
      </c>
      <c r="AK1051" s="2">
        <v>10734</v>
      </c>
      <c r="AL1051" s="2">
        <v>3236</v>
      </c>
      <c r="AM1051" s="2">
        <v>1118</v>
      </c>
      <c r="AN1051" s="2">
        <v>6</v>
      </c>
      <c r="AO1051" s="2">
        <v>6</v>
      </c>
      <c r="AP1051" s="2">
        <v>1</v>
      </c>
      <c r="AQ1051" s="2">
        <v>97</v>
      </c>
      <c r="AR1051" s="2">
        <v>96</v>
      </c>
      <c r="AS1051" s="2">
        <v>3</v>
      </c>
      <c r="AT1051" s="2">
        <v>4</v>
      </c>
      <c r="AU1051" s="2">
        <v>23</v>
      </c>
      <c r="AV1051" s="2">
        <v>257</v>
      </c>
      <c r="AW1051" s="2">
        <v>17</v>
      </c>
      <c r="AX1051" s="2">
        <v>24</v>
      </c>
      <c r="AY1051" s="2">
        <v>21</v>
      </c>
      <c r="AZ1051" s="2">
        <v>292</v>
      </c>
      <c r="BA1051" s="2">
        <v>104</v>
      </c>
      <c r="BB1051" s="2">
        <v>12</v>
      </c>
      <c r="BC1051" s="2">
        <v>55</v>
      </c>
      <c r="BD1051" s="2">
        <v>14</v>
      </c>
      <c r="BE1051" s="2">
        <v>86</v>
      </c>
      <c r="BF1051" s="2">
        <v>8451</v>
      </c>
      <c r="BG1051" s="2">
        <v>39</v>
      </c>
      <c r="BH1051" s="2">
        <v>59</v>
      </c>
      <c r="BI1051" s="2">
        <v>14</v>
      </c>
      <c r="BJ1051" s="2">
        <v>357</v>
      </c>
      <c r="BK1051" s="2">
        <v>785</v>
      </c>
      <c r="BL1051" s="2">
        <v>13</v>
      </c>
      <c r="BM1051" s="2">
        <v>5</v>
      </c>
      <c r="BN1051" s="2">
        <v>303</v>
      </c>
      <c r="BO1051" s="2">
        <v>1308</v>
      </c>
      <c r="BP1051" s="2">
        <v>121</v>
      </c>
      <c r="BQ1051" s="2">
        <v>99</v>
      </c>
      <c r="BR1051" s="2">
        <v>75</v>
      </c>
      <c r="BS1051" s="2">
        <v>3326</v>
      </c>
      <c r="BT1051" s="2">
        <v>229</v>
      </c>
      <c r="BU1051" s="2">
        <v>292</v>
      </c>
      <c r="BV1051" s="2">
        <v>775</v>
      </c>
      <c r="BW1051" s="2">
        <v>120</v>
      </c>
      <c r="BX1051" s="2">
        <v>531</v>
      </c>
      <c r="BY1051" s="2">
        <v>141</v>
      </c>
      <c r="BZ1051" s="2">
        <v>181</v>
      </c>
      <c r="CA1051" s="2">
        <v>209</v>
      </c>
      <c r="CB1051" s="2">
        <v>80.5</v>
      </c>
      <c r="CC1051" s="2">
        <v>8.5</v>
      </c>
      <c r="CD1051" s="2">
        <v>13701385</v>
      </c>
      <c r="CE1051" s="2">
        <v>2559870</v>
      </c>
      <c r="CF1051" s="2">
        <v>12818080</v>
      </c>
      <c r="CG1051" s="2">
        <v>3555736</v>
      </c>
      <c r="CH1051" s="2">
        <v>558514</v>
      </c>
      <c r="CI1051" s="2">
        <v>983025</v>
      </c>
      <c r="CJ1051" s="2">
        <v>135537</v>
      </c>
      <c r="CK1051" s="2">
        <v>1</v>
      </c>
      <c r="CL1051" s="2">
        <v>22</v>
      </c>
      <c r="CM1051" s="2">
        <v>7</v>
      </c>
      <c r="CN1051" s="2">
        <v>85</v>
      </c>
      <c r="CO1051" s="2">
        <v>594</v>
      </c>
      <c r="CP1051" s="2">
        <v>4</v>
      </c>
      <c r="CQ1051" s="2">
        <v>54</v>
      </c>
      <c r="CR1051" s="2">
        <v>335</v>
      </c>
      <c r="CS1051" s="2">
        <v>0</v>
      </c>
      <c r="CT1051" s="2">
        <v>0</v>
      </c>
      <c r="CU1051" s="2">
        <v>0</v>
      </c>
      <c r="CV1051" s="2">
        <v>0</v>
      </c>
      <c r="CW1051" s="2">
        <v>1</v>
      </c>
      <c r="CX1051" s="2">
        <v>148</v>
      </c>
      <c r="CY1051" s="2">
        <v>8920</v>
      </c>
      <c r="CZ1051" s="2">
        <v>4603</v>
      </c>
      <c r="DA1051" s="2">
        <v>4317</v>
      </c>
      <c r="DB1051" s="2">
        <v>280</v>
      </c>
      <c r="DC1051" s="2">
        <v>175</v>
      </c>
      <c r="DD1051" s="2">
        <v>105</v>
      </c>
      <c r="DE1051" s="2">
        <v>5824</v>
      </c>
      <c r="DF1051" s="2">
        <v>2169</v>
      </c>
      <c r="DG1051" s="2">
        <v>3655</v>
      </c>
      <c r="DH1051" s="2">
        <v>1131</v>
      </c>
      <c r="DI1051" s="2">
        <v>1445</v>
      </c>
      <c r="DJ1051" s="2">
        <v>6012</v>
      </c>
      <c r="DK1051" s="2">
        <v>21</v>
      </c>
      <c r="DL1051" s="2">
        <v>1</v>
      </c>
      <c r="DM1051" s="2">
        <v>17033</v>
      </c>
      <c r="DN1051" s="2">
        <v>3128</v>
      </c>
      <c r="DO1051" s="2">
        <v>212</v>
      </c>
      <c r="DP1051" s="2">
        <v>136</v>
      </c>
      <c r="DQ1051" s="2">
        <v>2</v>
      </c>
      <c r="DR1051" s="2">
        <v>0</v>
      </c>
      <c r="DS1051" s="2">
        <v>18</v>
      </c>
      <c r="DT1051" s="2">
        <v>7</v>
      </c>
      <c r="DU1051" s="2">
        <v>14</v>
      </c>
      <c r="DV1051" s="2">
        <v>12</v>
      </c>
      <c r="DW1051" s="2">
        <v>10</v>
      </c>
      <c r="DX1051" s="2">
        <v>7</v>
      </c>
    </row>
    <row r="1052" spans="1:128" ht="16.5" customHeight="1" x14ac:dyDescent="0.55000000000000004">
      <c r="A1052" s="2" t="s">
        <v>2363</v>
      </c>
      <c r="B1052" s="2" t="s">
        <v>2343</v>
      </c>
      <c r="C1052" s="2" t="s">
        <v>2364</v>
      </c>
      <c r="D1052" s="2">
        <v>15965</v>
      </c>
      <c r="E1052" s="2">
        <v>7384</v>
      </c>
      <c r="F1052" s="2">
        <v>8581</v>
      </c>
      <c r="G1052" s="2">
        <v>15833</v>
      </c>
      <c r="H1052" s="2">
        <v>7327</v>
      </c>
      <c r="I1052" s="2">
        <v>8506</v>
      </c>
      <c r="J1052" s="2">
        <v>1525</v>
      </c>
      <c r="K1052" s="2">
        <v>759</v>
      </c>
      <c r="L1052" s="2">
        <v>766</v>
      </c>
      <c r="M1052" s="2">
        <v>7265</v>
      </c>
      <c r="N1052" s="2">
        <v>3608</v>
      </c>
      <c r="O1052" s="2">
        <v>3657</v>
      </c>
      <c r="P1052" s="2">
        <v>7113</v>
      </c>
      <c r="Q1052" s="2">
        <v>2974</v>
      </c>
      <c r="R1052" s="2">
        <v>4139</v>
      </c>
      <c r="S1052" s="2">
        <v>4093</v>
      </c>
      <c r="T1052" s="2">
        <v>1533</v>
      </c>
      <c r="U1052" s="2">
        <v>2560</v>
      </c>
      <c r="V1052" s="2">
        <v>104</v>
      </c>
      <c r="W1052" s="2">
        <v>61</v>
      </c>
      <c r="X1052" s="2">
        <v>355</v>
      </c>
      <c r="Y1052" s="2">
        <v>379</v>
      </c>
      <c r="Z1052" s="2">
        <v>493</v>
      </c>
      <c r="AA1052" s="2">
        <v>7751</v>
      </c>
      <c r="AB1052" s="2">
        <v>7733</v>
      </c>
      <c r="AC1052" s="2">
        <v>15234</v>
      </c>
      <c r="AD1052" s="2">
        <v>4254</v>
      </c>
      <c r="AE1052" s="2">
        <v>3130</v>
      </c>
      <c r="AF1052" s="2">
        <v>2361</v>
      </c>
      <c r="AG1052" s="2">
        <v>1521</v>
      </c>
      <c r="AH1052" s="2">
        <v>2018</v>
      </c>
      <c r="AI1052" s="2">
        <v>32</v>
      </c>
      <c r="AJ1052" s="2">
        <v>15</v>
      </c>
      <c r="AK1052" s="2">
        <v>37335</v>
      </c>
      <c r="AL1052" s="2">
        <v>4528</v>
      </c>
      <c r="AM1052" s="2">
        <v>1017</v>
      </c>
      <c r="AN1052" s="2">
        <v>13</v>
      </c>
      <c r="AO1052" s="2">
        <v>5</v>
      </c>
      <c r="AP1052" s="2">
        <v>0</v>
      </c>
      <c r="AQ1052" s="2">
        <v>95</v>
      </c>
      <c r="AR1052" s="2">
        <v>61</v>
      </c>
      <c r="AS1052" s="2">
        <v>0</v>
      </c>
      <c r="AT1052" s="2">
        <v>4</v>
      </c>
      <c r="AU1052" s="2">
        <v>16</v>
      </c>
      <c r="AV1052" s="2">
        <v>270</v>
      </c>
      <c r="AW1052" s="2">
        <v>22</v>
      </c>
      <c r="AX1052" s="2">
        <v>33</v>
      </c>
      <c r="AY1052" s="2">
        <v>21</v>
      </c>
      <c r="AZ1052" s="2">
        <v>141</v>
      </c>
      <c r="BA1052" s="2">
        <v>96</v>
      </c>
      <c r="BB1052" s="2">
        <v>26</v>
      </c>
      <c r="BC1052" s="2">
        <v>80</v>
      </c>
      <c r="BD1052" s="2">
        <v>18</v>
      </c>
      <c r="BE1052" s="2">
        <v>116</v>
      </c>
      <c r="BF1052" s="2">
        <v>6050</v>
      </c>
      <c r="BG1052" s="2">
        <v>136</v>
      </c>
      <c r="BH1052" s="2">
        <v>45</v>
      </c>
      <c r="BI1052" s="2">
        <v>0</v>
      </c>
      <c r="BJ1052" s="2">
        <v>444</v>
      </c>
      <c r="BK1052" s="2">
        <v>614</v>
      </c>
      <c r="BL1052" s="2">
        <v>0</v>
      </c>
      <c r="BM1052" s="2">
        <v>28</v>
      </c>
      <c r="BN1052" s="2">
        <v>311</v>
      </c>
      <c r="BO1052" s="2">
        <v>1331</v>
      </c>
      <c r="BP1052" s="2">
        <v>156</v>
      </c>
      <c r="BQ1052" s="2">
        <v>67</v>
      </c>
      <c r="BR1052" s="2">
        <v>60</v>
      </c>
      <c r="BS1052" s="2">
        <v>572</v>
      </c>
      <c r="BT1052" s="2">
        <v>210</v>
      </c>
      <c r="BU1052" s="2">
        <v>75</v>
      </c>
      <c r="BV1052" s="2">
        <v>1423</v>
      </c>
      <c r="BW1052" s="2">
        <v>167</v>
      </c>
      <c r="BX1052" s="2">
        <v>411</v>
      </c>
      <c r="BY1052" s="2">
        <v>200</v>
      </c>
      <c r="BZ1052" s="2">
        <v>257</v>
      </c>
      <c r="CA1052" s="2">
        <v>157</v>
      </c>
      <c r="CB1052" s="2">
        <v>83</v>
      </c>
      <c r="CC1052" s="2">
        <v>4.5999999999999996</v>
      </c>
      <c r="CD1052" s="2">
        <v>14653902</v>
      </c>
      <c r="CE1052" s="2">
        <v>1509981</v>
      </c>
      <c r="CF1052" s="2">
        <v>13731854</v>
      </c>
      <c r="CG1052" s="2">
        <v>3861135</v>
      </c>
      <c r="CH1052" s="2">
        <v>1280836</v>
      </c>
      <c r="CI1052" s="2">
        <v>698571</v>
      </c>
      <c r="CJ1052" s="2">
        <v>40618</v>
      </c>
      <c r="CK1052" s="2">
        <v>1</v>
      </c>
      <c r="CL1052" s="2">
        <v>41</v>
      </c>
      <c r="CM1052" s="2">
        <v>19</v>
      </c>
      <c r="CN1052" s="2">
        <v>89</v>
      </c>
      <c r="CO1052" s="2">
        <v>633</v>
      </c>
      <c r="CP1052" s="2">
        <v>10</v>
      </c>
      <c r="CQ1052" s="2">
        <v>56</v>
      </c>
      <c r="CR1052" s="2">
        <v>310</v>
      </c>
      <c r="CS1052" s="2">
        <v>0</v>
      </c>
      <c r="CT1052" s="2">
        <v>0</v>
      </c>
      <c r="CU1052" s="2">
        <v>0</v>
      </c>
      <c r="CV1052" s="2">
        <v>0</v>
      </c>
      <c r="CW1052" s="2">
        <v>1</v>
      </c>
      <c r="CX1052" s="2">
        <v>474</v>
      </c>
      <c r="CY1052" s="2">
        <v>6939</v>
      </c>
      <c r="CZ1052" s="2">
        <v>3709</v>
      </c>
      <c r="DA1052" s="2">
        <v>3230</v>
      </c>
      <c r="DB1052" s="2">
        <v>282</v>
      </c>
      <c r="DC1052" s="2">
        <v>181</v>
      </c>
      <c r="DD1052" s="2">
        <v>101</v>
      </c>
      <c r="DE1052" s="2">
        <v>6959</v>
      </c>
      <c r="DF1052" s="2">
        <v>2585</v>
      </c>
      <c r="DG1052" s="2">
        <v>4374</v>
      </c>
      <c r="DH1052" s="2">
        <v>533</v>
      </c>
      <c r="DI1052" s="2">
        <v>1212</v>
      </c>
      <c r="DJ1052" s="2">
        <v>5145</v>
      </c>
      <c r="DK1052" s="2">
        <v>22</v>
      </c>
      <c r="DL1052" s="2">
        <v>1</v>
      </c>
      <c r="DM1052" s="2">
        <v>15800</v>
      </c>
      <c r="DN1052" s="2">
        <v>1853</v>
      </c>
      <c r="DO1052" s="2">
        <v>225</v>
      </c>
      <c r="DP1052" s="2">
        <v>103</v>
      </c>
      <c r="DQ1052" s="2">
        <v>3</v>
      </c>
      <c r="DR1052" s="2">
        <v>0</v>
      </c>
      <c r="DS1052" s="2">
        <v>29</v>
      </c>
      <c r="DT1052" s="2">
        <v>10</v>
      </c>
      <c r="DU1052" s="2">
        <v>26</v>
      </c>
      <c r="DV1052" s="2">
        <v>11</v>
      </c>
      <c r="DW1052" s="2">
        <v>18</v>
      </c>
      <c r="DX1052" s="2">
        <v>7</v>
      </c>
    </row>
    <row r="1053" spans="1:128" ht="16.5" customHeight="1" x14ac:dyDescent="0.55000000000000004">
      <c r="A1053" s="2" t="s">
        <v>2365</v>
      </c>
      <c r="B1053" s="2" t="s">
        <v>2343</v>
      </c>
      <c r="C1053" s="2" t="s">
        <v>2366</v>
      </c>
      <c r="D1053" s="2">
        <v>44973</v>
      </c>
      <c r="E1053" s="2">
        <v>23106</v>
      </c>
      <c r="F1053" s="2">
        <v>21867</v>
      </c>
      <c r="G1053" s="2">
        <v>42758</v>
      </c>
      <c r="H1053" s="2">
        <v>21816</v>
      </c>
      <c r="I1053" s="2">
        <v>20942</v>
      </c>
      <c r="J1053" s="2">
        <v>5479</v>
      </c>
      <c r="K1053" s="2">
        <v>2826</v>
      </c>
      <c r="L1053" s="2">
        <v>2653</v>
      </c>
      <c r="M1053" s="2">
        <v>26529</v>
      </c>
      <c r="N1053" s="2">
        <v>14433</v>
      </c>
      <c r="O1053" s="2">
        <v>12096</v>
      </c>
      <c r="P1053" s="2">
        <v>12301</v>
      </c>
      <c r="Q1053" s="2">
        <v>5461</v>
      </c>
      <c r="R1053" s="2">
        <v>6840</v>
      </c>
      <c r="S1053" s="2">
        <v>6206</v>
      </c>
      <c r="T1053" s="2">
        <v>2519</v>
      </c>
      <c r="U1053" s="2">
        <v>3687</v>
      </c>
      <c r="V1053" s="2">
        <v>1842</v>
      </c>
      <c r="W1053" s="2">
        <v>294</v>
      </c>
      <c r="X1053" s="2">
        <v>588</v>
      </c>
      <c r="Y1053" s="2">
        <v>1406</v>
      </c>
      <c r="Z1053" s="2">
        <v>1423</v>
      </c>
      <c r="AA1053" s="2">
        <v>18075</v>
      </c>
      <c r="AB1053" s="2">
        <v>18043</v>
      </c>
      <c r="AC1053" s="2">
        <v>44040</v>
      </c>
      <c r="AD1053" s="2">
        <v>9283</v>
      </c>
      <c r="AE1053" s="2">
        <v>6333</v>
      </c>
      <c r="AF1053" s="2">
        <v>4091</v>
      </c>
      <c r="AG1053" s="2">
        <v>2187</v>
      </c>
      <c r="AH1053" s="2">
        <v>1451</v>
      </c>
      <c r="AI1053" s="2">
        <v>138</v>
      </c>
      <c r="AJ1053" s="2">
        <v>58</v>
      </c>
      <c r="AK1053" s="2">
        <v>21983</v>
      </c>
      <c r="AL1053" s="2">
        <v>9248</v>
      </c>
      <c r="AM1053" s="2">
        <v>1803</v>
      </c>
      <c r="AN1053" s="2">
        <v>53</v>
      </c>
      <c r="AO1053" s="2">
        <v>1</v>
      </c>
      <c r="AP1053" s="2">
        <v>6</v>
      </c>
      <c r="AQ1053" s="2">
        <v>219</v>
      </c>
      <c r="AR1053" s="2">
        <v>327</v>
      </c>
      <c r="AS1053" s="2">
        <v>3</v>
      </c>
      <c r="AT1053" s="2">
        <v>1</v>
      </c>
      <c r="AU1053" s="2">
        <v>76</v>
      </c>
      <c r="AV1053" s="2">
        <v>357</v>
      </c>
      <c r="AW1053" s="2">
        <v>19</v>
      </c>
      <c r="AX1053" s="2">
        <v>37</v>
      </c>
      <c r="AY1053" s="2">
        <v>45</v>
      </c>
      <c r="AZ1053" s="2">
        <v>158</v>
      </c>
      <c r="BA1053" s="2">
        <v>127</v>
      </c>
      <c r="BB1053" s="2">
        <v>49</v>
      </c>
      <c r="BC1053" s="2">
        <v>144</v>
      </c>
      <c r="BD1053" s="2">
        <v>21</v>
      </c>
      <c r="BE1053" s="2">
        <v>160</v>
      </c>
      <c r="BF1053" s="2">
        <v>29157</v>
      </c>
      <c r="BG1053" s="2">
        <v>615</v>
      </c>
      <c r="BH1053" s="2">
        <v>3</v>
      </c>
      <c r="BI1053" s="2">
        <v>128</v>
      </c>
      <c r="BJ1053" s="2">
        <v>926</v>
      </c>
      <c r="BK1053" s="2">
        <v>16911</v>
      </c>
      <c r="BL1053" s="2">
        <v>17</v>
      </c>
      <c r="BM1053" s="2">
        <v>5</v>
      </c>
      <c r="BN1053" s="2">
        <v>1550</v>
      </c>
      <c r="BO1053" s="2">
        <v>2558</v>
      </c>
      <c r="BP1053" s="2">
        <v>275</v>
      </c>
      <c r="BQ1053" s="2">
        <v>146</v>
      </c>
      <c r="BR1053" s="2">
        <v>392</v>
      </c>
      <c r="BS1053" s="2">
        <v>1098</v>
      </c>
      <c r="BT1053" s="2">
        <v>665</v>
      </c>
      <c r="BU1053" s="2">
        <v>155</v>
      </c>
      <c r="BV1053" s="2">
        <v>2732</v>
      </c>
      <c r="BW1053" s="2">
        <v>127</v>
      </c>
      <c r="BX1053" s="2">
        <v>854</v>
      </c>
      <c r="BY1053" s="2">
        <v>650</v>
      </c>
      <c r="BZ1053" s="2">
        <v>888</v>
      </c>
      <c r="CA1053" s="2">
        <v>284</v>
      </c>
      <c r="CB1053" s="2">
        <v>90.6</v>
      </c>
      <c r="CC1053" s="2">
        <v>8.1</v>
      </c>
      <c r="CD1053" s="2">
        <v>25688703</v>
      </c>
      <c r="CE1053" s="2">
        <v>9225403</v>
      </c>
      <c r="CF1053" s="2">
        <v>23843094</v>
      </c>
      <c r="CG1053" s="2">
        <v>7655660</v>
      </c>
      <c r="CH1053" s="2">
        <v>1888146</v>
      </c>
      <c r="CI1053" s="2">
        <v>1686055</v>
      </c>
      <c r="CJ1053" s="2">
        <v>3274</v>
      </c>
      <c r="CK1053" s="2">
        <v>0</v>
      </c>
      <c r="CL1053" s="2">
        <v>0</v>
      </c>
      <c r="CM1053" s="2">
        <v>11</v>
      </c>
      <c r="CN1053" s="2">
        <v>188</v>
      </c>
      <c r="CO1053" s="2">
        <v>2210</v>
      </c>
      <c r="CP1053" s="2">
        <v>4</v>
      </c>
      <c r="CQ1053" s="2">
        <v>104</v>
      </c>
      <c r="CR1053" s="2">
        <v>1167</v>
      </c>
      <c r="CS1053" s="2">
        <v>0</v>
      </c>
      <c r="CT1053" s="2">
        <v>0</v>
      </c>
      <c r="CU1053" s="2">
        <v>0</v>
      </c>
      <c r="CV1053" s="2">
        <v>0</v>
      </c>
      <c r="CW1053" s="2">
        <v>1</v>
      </c>
      <c r="CX1053" s="2">
        <v>831</v>
      </c>
      <c r="CY1053" s="2">
        <v>23762</v>
      </c>
      <c r="CZ1053" s="2">
        <v>13833</v>
      </c>
      <c r="DA1053" s="2">
        <v>9929</v>
      </c>
      <c r="DB1053" s="2">
        <v>649</v>
      </c>
      <c r="DC1053" s="2">
        <v>408</v>
      </c>
      <c r="DD1053" s="2">
        <v>241</v>
      </c>
      <c r="DE1053" s="2">
        <v>12309</v>
      </c>
      <c r="DF1053" s="2">
        <v>4347</v>
      </c>
      <c r="DG1053" s="2">
        <v>7962</v>
      </c>
      <c r="DH1053" s="2">
        <v>573</v>
      </c>
      <c r="DI1053" s="2">
        <v>10892</v>
      </c>
      <c r="DJ1053" s="2">
        <v>11588</v>
      </c>
      <c r="DK1053" s="2">
        <v>1</v>
      </c>
      <c r="DL1053" s="2">
        <v>4</v>
      </c>
      <c r="DM1053" s="2">
        <v>44875</v>
      </c>
      <c r="DN1053" s="2">
        <v>792</v>
      </c>
      <c r="DO1053" s="2">
        <v>293</v>
      </c>
      <c r="DP1053" s="2">
        <v>114</v>
      </c>
      <c r="DQ1053" s="2">
        <v>4</v>
      </c>
      <c r="DR1053" s="2">
        <v>3</v>
      </c>
      <c r="DS1053" s="2">
        <v>24</v>
      </c>
      <c r="DT1053" s="2">
        <v>16</v>
      </c>
      <c r="DU1053" s="2">
        <v>81</v>
      </c>
      <c r="DV1053" s="2">
        <v>17</v>
      </c>
      <c r="DW1053" s="2">
        <v>72</v>
      </c>
      <c r="DX1053" s="2">
        <v>13</v>
      </c>
    </row>
    <row r="1054" spans="1:128" ht="16.5" customHeight="1" x14ac:dyDescent="0.55000000000000004">
      <c r="A1054" s="2" t="s">
        <v>2367</v>
      </c>
      <c r="B1054" s="2" t="s">
        <v>2343</v>
      </c>
      <c r="C1054" s="2" t="s">
        <v>2368</v>
      </c>
      <c r="D1054" s="2">
        <v>46057</v>
      </c>
      <c r="E1054" s="2">
        <v>21206</v>
      </c>
      <c r="F1054" s="2">
        <v>24851</v>
      </c>
      <c r="G1054" s="2">
        <v>45497</v>
      </c>
      <c r="H1054" s="2">
        <v>21003</v>
      </c>
      <c r="I1054" s="2">
        <v>24494</v>
      </c>
      <c r="J1054" s="2">
        <v>3968</v>
      </c>
      <c r="K1054" s="2">
        <v>1989</v>
      </c>
      <c r="L1054" s="2">
        <v>1979</v>
      </c>
      <c r="M1054" s="2">
        <v>22746</v>
      </c>
      <c r="N1054" s="2">
        <v>11025</v>
      </c>
      <c r="O1054" s="2">
        <v>11721</v>
      </c>
      <c r="P1054" s="2">
        <v>18818</v>
      </c>
      <c r="Q1054" s="2">
        <v>7911</v>
      </c>
      <c r="R1054" s="2">
        <v>10907</v>
      </c>
      <c r="S1054" s="2">
        <v>10416</v>
      </c>
      <c r="T1054" s="2">
        <v>3972</v>
      </c>
      <c r="U1054" s="2">
        <v>6444</v>
      </c>
      <c r="V1054" s="2">
        <v>330</v>
      </c>
      <c r="W1054" s="2">
        <v>154</v>
      </c>
      <c r="X1054" s="2">
        <v>906</v>
      </c>
      <c r="Y1054" s="2">
        <v>797</v>
      </c>
      <c r="Z1054" s="2">
        <v>1076</v>
      </c>
      <c r="AA1054" s="2">
        <v>19568</v>
      </c>
      <c r="AB1054" s="2">
        <v>19523</v>
      </c>
      <c r="AC1054" s="2">
        <v>44661</v>
      </c>
      <c r="AD1054" s="2">
        <v>11037</v>
      </c>
      <c r="AE1054" s="2">
        <v>5986</v>
      </c>
      <c r="AF1054" s="2">
        <v>6277</v>
      </c>
      <c r="AG1054" s="2">
        <v>3347</v>
      </c>
      <c r="AH1054" s="2">
        <v>3491</v>
      </c>
      <c r="AI1054" s="2">
        <v>90</v>
      </c>
      <c r="AJ1054" s="2">
        <v>61</v>
      </c>
      <c r="AK1054" s="2">
        <v>17894</v>
      </c>
      <c r="AL1054" s="2">
        <v>8789</v>
      </c>
      <c r="AM1054" s="2">
        <v>2343</v>
      </c>
      <c r="AN1054" s="2">
        <v>9</v>
      </c>
      <c r="AO1054" s="2">
        <v>39</v>
      </c>
      <c r="AP1054" s="2">
        <v>1</v>
      </c>
      <c r="AQ1054" s="2">
        <v>248</v>
      </c>
      <c r="AR1054" s="2">
        <v>151</v>
      </c>
      <c r="AS1054" s="2">
        <v>4</v>
      </c>
      <c r="AT1054" s="2">
        <v>8</v>
      </c>
      <c r="AU1054" s="2">
        <v>41</v>
      </c>
      <c r="AV1054" s="2">
        <v>621</v>
      </c>
      <c r="AW1054" s="2">
        <v>30</v>
      </c>
      <c r="AX1054" s="2">
        <v>91</v>
      </c>
      <c r="AY1054" s="2">
        <v>60</v>
      </c>
      <c r="AZ1054" s="2">
        <v>383</v>
      </c>
      <c r="BA1054" s="2">
        <v>240</v>
      </c>
      <c r="BB1054" s="2">
        <v>47</v>
      </c>
      <c r="BC1054" s="2">
        <v>172</v>
      </c>
      <c r="BD1054" s="2">
        <v>28</v>
      </c>
      <c r="BE1054" s="2">
        <v>170</v>
      </c>
      <c r="BF1054" s="2">
        <v>16491</v>
      </c>
      <c r="BG1054" s="2">
        <v>33</v>
      </c>
      <c r="BH1054" s="2">
        <v>314</v>
      </c>
      <c r="BI1054" s="2">
        <v>2</v>
      </c>
      <c r="BJ1054" s="2">
        <v>1244</v>
      </c>
      <c r="BK1054" s="2">
        <v>1430</v>
      </c>
      <c r="BL1054" s="2">
        <v>15</v>
      </c>
      <c r="BM1054" s="2">
        <v>42</v>
      </c>
      <c r="BN1054" s="2">
        <v>435</v>
      </c>
      <c r="BO1054" s="2">
        <v>3176</v>
      </c>
      <c r="BP1054" s="2">
        <v>267</v>
      </c>
      <c r="BQ1054" s="2">
        <v>283</v>
      </c>
      <c r="BR1054" s="2">
        <v>188</v>
      </c>
      <c r="BS1054" s="2">
        <v>3424</v>
      </c>
      <c r="BT1054" s="2">
        <v>1312</v>
      </c>
      <c r="BU1054" s="2">
        <v>172</v>
      </c>
      <c r="BV1054" s="2">
        <v>2685</v>
      </c>
      <c r="BW1054" s="2">
        <v>240</v>
      </c>
      <c r="BX1054" s="2">
        <v>1229</v>
      </c>
      <c r="BY1054" s="2">
        <v>213</v>
      </c>
      <c r="BZ1054" s="2">
        <v>442</v>
      </c>
      <c r="CA1054" s="2">
        <v>421</v>
      </c>
      <c r="CB1054" s="2">
        <v>97.3</v>
      </c>
      <c r="CC1054" s="2">
        <v>10.5</v>
      </c>
      <c r="CD1054" s="2">
        <v>28421808</v>
      </c>
      <c r="CE1054" s="2">
        <v>5507862</v>
      </c>
      <c r="CF1054" s="2">
        <v>27473994</v>
      </c>
      <c r="CG1054" s="2">
        <v>9059471</v>
      </c>
      <c r="CH1054" s="2">
        <v>1158414</v>
      </c>
      <c r="CI1054" s="2">
        <v>2294327</v>
      </c>
      <c r="CJ1054" s="2">
        <v>10699</v>
      </c>
      <c r="CK1054" s="2">
        <v>5</v>
      </c>
      <c r="CL1054" s="2">
        <v>237</v>
      </c>
      <c r="CM1054" s="2">
        <v>7</v>
      </c>
      <c r="CN1054" s="2">
        <v>122</v>
      </c>
      <c r="CO1054" s="2">
        <v>1609</v>
      </c>
      <c r="CP1054" s="2">
        <v>6</v>
      </c>
      <c r="CQ1054" s="2">
        <v>99</v>
      </c>
      <c r="CR1054" s="2">
        <v>935</v>
      </c>
      <c r="CS1054" s="2">
        <v>0</v>
      </c>
      <c r="CT1054" s="2">
        <v>0</v>
      </c>
      <c r="CU1054" s="2">
        <v>0</v>
      </c>
      <c r="CV1054" s="2">
        <v>0</v>
      </c>
      <c r="CW1054" s="2">
        <v>2</v>
      </c>
      <c r="CX1054" s="2">
        <v>339</v>
      </c>
      <c r="CY1054" s="2">
        <v>21258</v>
      </c>
      <c r="CZ1054" s="2">
        <v>10823</v>
      </c>
      <c r="DA1054" s="2">
        <v>10435</v>
      </c>
      <c r="DB1054" s="2">
        <v>799</v>
      </c>
      <c r="DC1054" s="2">
        <v>543</v>
      </c>
      <c r="DD1054" s="2">
        <v>256</v>
      </c>
      <c r="DE1054" s="2">
        <v>17124</v>
      </c>
      <c r="DF1054" s="2">
        <v>6414</v>
      </c>
      <c r="DG1054" s="2">
        <v>10710</v>
      </c>
      <c r="DH1054" s="2">
        <v>1663</v>
      </c>
      <c r="DI1054" s="2">
        <v>3674</v>
      </c>
      <c r="DJ1054" s="2">
        <v>15302</v>
      </c>
      <c r="DK1054" s="2">
        <v>3</v>
      </c>
      <c r="DL1054" s="2">
        <v>1</v>
      </c>
      <c r="DM1054" s="2">
        <v>43933</v>
      </c>
      <c r="DN1054" s="2">
        <v>4308</v>
      </c>
      <c r="DO1054" s="2">
        <v>498</v>
      </c>
      <c r="DP1054" s="2">
        <v>237</v>
      </c>
      <c r="DQ1054" s="2">
        <v>5</v>
      </c>
      <c r="DR1054" s="2">
        <v>3</v>
      </c>
      <c r="DS1054" s="2">
        <v>46</v>
      </c>
      <c r="DT1054" s="2">
        <v>26</v>
      </c>
      <c r="DU1054" s="2">
        <v>89</v>
      </c>
      <c r="DV1054" s="2">
        <v>35</v>
      </c>
      <c r="DW1054" s="2">
        <v>66</v>
      </c>
      <c r="DX1054" s="2">
        <v>12</v>
      </c>
    </row>
    <row r="1055" spans="1:128" ht="16.5" customHeight="1" x14ac:dyDescent="0.55000000000000004">
      <c r="A1055" s="2" t="s">
        <v>2369</v>
      </c>
      <c r="B1055" s="2" t="s">
        <v>2343</v>
      </c>
      <c r="C1055" s="2" t="s">
        <v>2370</v>
      </c>
      <c r="D1055" s="2">
        <v>88766</v>
      </c>
      <c r="E1055" s="2">
        <v>43446</v>
      </c>
      <c r="F1055" s="2">
        <v>45320</v>
      </c>
      <c r="G1055" s="2">
        <v>82535</v>
      </c>
      <c r="H1055" s="2">
        <v>40093</v>
      </c>
      <c r="I1055" s="2">
        <v>42442</v>
      </c>
      <c r="J1055" s="2">
        <v>9603</v>
      </c>
      <c r="K1055" s="2">
        <v>4886</v>
      </c>
      <c r="L1055" s="2">
        <v>4717</v>
      </c>
      <c r="M1055" s="2">
        <v>47834</v>
      </c>
      <c r="N1055" s="2">
        <v>24912</v>
      </c>
      <c r="O1055" s="2">
        <v>22922</v>
      </c>
      <c r="P1055" s="2">
        <v>28933</v>
      </c>
      <c r="Q1055" s="2">
        <v>12426</v>
      </c>
      <c r="R1055" s="2">
        <v>16507</v>
      </c>
      <c r="S1055" s="2">
        <v>15365</v>
      </c>
      <c r="T1055" s="2">
        <v>5862</v>
      </c>
      <c r="U1055" s="2">
        <v>9503</v>
      </c>
      <c r="V1055" s="2">
        <v>4993</v>
      </c>
      <c r="W1055" s="2">
        <v>441</v>
      </c>
      <c r="X1055" s="2">
        <v>1360</v>
      </c>
      <c r="Y1055" s="2">
        <v>1648</v>
      </c>
      <c r="Z1055" s="2">
        <v>2147</v>
      </c>
      <c r="AA1055" s="2">
        <v>36615</v>
      </c>
      <c r="AB1055" s="2">
        <v>36538</v>
      </c>
      <c r="AC1055" s="2">
        <v>86256</v>
      </c>
      <c r="AD1055" s="2">
        <v>18084</v>
      </c>
      <c r="AE1055" s="2">
        <v>12849</v>
      </c>
      <c r="AF1055" s="2">
        <v>8610</v>
      </c>
      <c r="AG1055" s="2">
        <v>4816</v>
      </c>
      <c r="AH1055" s="2">
        <v>4258</v>
      </c>
      <c r="AI1055" s="2">
        <v>291</v>
      </c>
      <c r="AJ1055" s="2">
        <v>123</v>
      </c>
      <c r="AK1055" s="2">
        <v>55823</v>
      </c>
      <c r="AL1055" s="2">
        <v>21875</v>
      </c>
      <c r="AM1055" s="2">
        <v>3782</v>
      </c>
      <c r="AN1055" s="2">
        <v>82</v>
      </c>
      <c r="AO1055" s="2">
        <v>1</v>
      </c>
      <c r="AP1055" s="2">
        <v>4</v>
      </c>
      <c r="AQ1055" s="2">
        <v>377</v>
      </c>
      <c r="AR1055" s="2">
        <v>569</v>
      </c>
      <c r="AS1055" s="2">
        <v>12</v>
      </c>
      <c r="AT1055" s="2">
        <v>11</v>
      </c>
      <c r="AU1055" s="2">
        <v>124</v>
      </c>
      <c r="AV1055" s="2">
        <v>895</v>
      </c>
      <c r="AW1055" s="2">
        <v>57</v>
      </c>
      <c r="AX1055" s="2">
        <v>132</v>
      </c>
      <c r="AY1055" s="2">
        <v>120</v>
      </c>
      <c r="AZ1055" s="2">
        <v>330</v>
      </c>
      <c r="BA1055" s="2">
        <v>258</v>
      </c>
      <c r="BB1055" s="2">
        <v>61</v>
      </c>
      <c r="BC1055" s="2">
        <v>248</v>
      </c>
      <c r="BD1055" s="2">
        <v>46</v>
      </c>
      <c r="BE1055" s="2">
        <v>455</v>
      </c>
      <c r="BF1055" s="2">
        <v>47827</v>
      </c>
      <c r="BG1055" s="2">
        <v>1425</v>
      </c>
      <c r="BH1055" s="2">
        <v>13</v>
      </c>
      <c r="BI1055" s="2">
        <v>14</v>
      </c>
      <c r="BJ1055" s="2">
        <v>1907</v>
      </c>
      <c r="BK1055" s="2">
        <v>19172</v>
      </c>
      <c r="BL1055" s="2">
        <v>192</v>
      </c>
      <c r="BM1055" s="2">
        <v>90</v>
      </c>
      <c r="BN1055" s="2">
        <v>2501</v>
      </c>
      <c r="BO1055" s="2">
        <v>7313</v>
      </c>
      <c r="BP1055" s="2">
        <v>528</v>
      </c>
      <c r="BQ1055" s="2">
        <v>461</v>
      </c>
      <c r="BR1055" s="2">
        <v>522</v>
      </c>
      <c r="BS1055" s="2">
        <v>2508</v>
      </c>
      <c r="BT1055" s="2">
        <v>1475</v>
      </c>
      <c r="BU1055" s="2">
        <v>415</v>
      </c>
      <c r="BV1055" s="2">
        <v>4694</v>
      </c>
      <c r="BW1055" s="2">
        <v>574</v>
      </c>
      <c r="BX1055" s="2">
        <v>4023</v>
      </c>
      <c r="BY1055" s="2">
        <v>2434</v>
      </c>
      <c r="BZ1055" s="2">
        <v>1192</v>
      </c>
      <c r="CA1055" s="2">
        <v>640</v>
      </c>
      <c r="CB1055" s="2">
        <v>92.2</v>
      </c>
      <c r="CC1055" s="2">
        <v>9.4</v>
      </c>
      <c r="CD1055" s="2">
        <v>49202920</v>
      </c>
      <c r="CE1055" s="2">
        <v>14045013</v>
      </c>
      <c r="CF1055" s="2">
        <v>47227554</v>
      </c>
      <c r="CG1055" s="2">
        <v>16219268</v>
      </c>
      <c r="CH1055" s="2">
        <v>2588972</v>
      </c>
      <c r="CI1055" s="2">
        <v>3402221</v>
      </c>
      <c r="CJ1055" s="2">
        <v>119489</v>
      </c>
      <c r="CK1055" s="2">
        <v>2</v>
      </c>
      <c r="CL1055" s="2">
        <v>166</v>
      </c>
      <c r="CM1055" s="2">
        <v>18</v>
      </c>
      <c r="CN1055" s="2">
        <v>363</v>
      </c>
      <c r="CO1055" s="2">
        <v>3843</v>
      </c>
      <c r="CP1055" s="2">
        <v>11</v>
      </c>
      <c r="CQ1055" s="2">
        <v>219</v>
      </c>
      <c r="CR1055" s="2">
        <v>2195</v>
      </c>
      <c r="CS1055" s="2">
        <v>0</v>
      </c>
      <c r="CT1055" s="2">
        <v>0</v>
      </c>
      <c r="CU1055" s="2">
        <v>0</v>
      </c>
      <c r="CV1055" s="2">
        <v>0</v>
      </c>
      <c r="CW1055" s="2">
        <v>5</v>
      </c>
      <c r="CX1055" s="2">
        <v>1996</v>
      </c>
      <c r="CY1055" s="2">
        <v>44363</v>
      </c>
      <c r="CZ1055" s="2">
        <v>24680</v>
      </c>
      <c r="DA1055" s="2">
        <v>19683</v>
      </c>
      <c r="DB1055" s="2">
        <v>1344</v>
      </c>
      <c r="DC1055" s="2">
        <v>847</v>
      </c>
      <c r="DD1055" s="2">
        <v>497</v>
      </c>
      <c r="DE1055" s="2">
        <v>25377</v>
      </c>
      <c r="DF1055" s="2">
        <v>8860</v>
      </c>
      <c r="DG1055" s="2">
        <v>16517</v>
      </c>
      <c r="DH1055" s="2">
        <v>2307</v>
      </c>
      <c r="DI1055" s="2">
        <v>17009</v>
      </c>
      <c r="DJ1055" s="2">
        <v>22782</v>
      </c>
      <c r="DK1055" s="2">
        <v>34</v>
      </c>
      <c r="DL1055" s="2">
        <v>6</v>
      </c>
      <c r="DM1055" s="2">
        <v>87544</v>
      </c>
      <c r="DN1055" s="2">
        <v>11239</v>
      </c>
      <c r="DO1055" s="2">
        <v>694</v>
      </c>
      <c r="DP1055" s="2">
        <v>253</v>
      </c>
      <c r="DQ1055" s="2">
        <v>14</v>
      </c>
      <c r="DR1055" s="2">
        <v>3</v>
      </c>
      <c r="DS1055" s="2">
        <v>70</v>
      </c>
      <c r="DT1055" s="2">
        <v>31</v>
      </c>
      <c r="DU1055" s="2">
        <v>147</v>
      </c>
      <c r="DV1055" s="2">
        <v>43</v>
      </c>
      <c r="DW1055" s="2">
        <v>189</v>
      </c>
      <c r="DX1055" s="2">
        <v>28</v>
      </c>
    </row>
    <row r="1056" spans="1:128" ht="16.5" customHeight="1" x14ac:dyDescent="0.55000000000000004">
      <c r="A1056" s="2" t="s">
        <v>2371</v>
      </c>
      <c r="B1056" s="2" t="s">
        <v>2343</v>
      </c>
      <c r="C1056" s="2" t="s">
        <v>2372</v>
      </c>
      <c r="D1056" s="2">
        <v>6023</v>
      </c>
      <c r="E1056" s="2">
        <v>3032</v>
      </c>
      <c r="F1056" s="2">
        <v>2991</v>
      </c>
      <c r="G1056" s="2">
        <v>5494</v>
      </c>
      <c r="H1056" s="2">
        <v>2722</v>
      </c>
      <c r="I1056" s="2">
        <v>2772</v>
      </c>
      <c r="J1056" s="2">
        <v>540</v>
      </c>
      <c r="K1056" s="2">
        <v>264</v>
      </c>
      <c r="L1056" s="2">
        <v>276</v>
      </c>
      <c r="M1056" s="2">
        <v>3118</v>
      </c>
      <c r="N1056" s="2">
        <v>1646</v>
      </c>
      <c r="O1056" s="2">
        <v>1472</v>
      </c>
      <c r="P1056" s="2">
        <v>2010</v>
      </c>
      <c r="Q1056" s="2">
        <v>900</v>
      </c>
      <c r="R1056" s="2">
        <v>1110</v>
      </c>
      <c r="S1056" s="2">
        <v>983</v>
      </c>
      <c r="T1056" s="2">
        <v>412</v>
      </c>
      <c r="U1056" s="2">
        <v>571</v>
      </c>
      <c r="V1056" s="2">
        <v>302</v>
      </c>
      <c r="W1056" s="2">
        <v>16</v>
      </c>
      <c r="X1056" s="2">
        <v>85</v>
      </c>
      <c r="Y1056" s="2">
        <v>63</v>
      </c>
      <c r="Z1056" s="2">
        <v>137</v>
      </c>
      <c r="AA1056" s="2">
        <v>2208</v>
      </c>
      <c r="AB1056" s="2">
        <v>2204</v>
      </c>
      <c r="AC1056" s="2">
        <v>5874</v>
      </c>
      <c r="AD1056" s="2">
        <v>1212</v>
      </c>
      <c r="AE1056" s="2">
        <v>552</v>
      </c>
      <c r="AF1056" s="2">
        <v>693</v>
      </c>
      <c r="AG1056" s="2">
        <v>334</v>
      </c>
      <c r="AH1056" s="2">
        <v>193</v>
      </c>
      <c r="AI1056" s="2">
        <v>13</v>
      </c>
      <c r="AJ1056" s="2">
        <v>10</v>
      </c>
      <c r="AK1056" s="2">
        <v>1574</v>
      </c>
      <c r="AL1056" s="2">
        <v>1574</v>
      </c>
      <c r="AM1056" s="2">
        <v>250</v>
      </c>
      <c r="AN1056" s="2">
        <v>6</v>
      </c>
      <c r="AO1056" s="2">
        <v>3</v>
      </c>
      <c r="AP1056" s="2">
        <v>0</v>
      </c>
      <c r="AQ1056" s="2">
        <v>38</v>
      </c>
      <c r="AR1056" s="2">
        <v>57</v>
      </c>
      <c r="AS1056" s="2">
        <v>2</v>
      </c>
      <c r="AT1056" s="2">
        <v>0</v>
      </c>
      <c r="AU1056" s="2">
        <v>15</v>
      </c>
      <c r="AV1056" s="2">
        <v>52</v>
      </c>
      <c r="AW1056" s="2">
        <v>0</v>
      </c>
      <c r="AX1056" s="2">
        <v>8</v>
      </c>
      <c r="AY1056" s="2">
        <v>7</v>
      </c>
      <c r="AZ1056" s="2">
        <v>17</v>
      </c>
      <c r="BA1056" s="2">
        <v>7</v>
      </c>
      <c r="BB1056" s="2">
        <v>1</v>
      </c>
      <c r="BC1056" s="2">
        <v>14</v>
      </c>
      <c r="BD1056" s="2">
        <v>2</v>
      </c>
      <c r="BE1056" s="2">
        <v>21</v>
      </c>
      <c r="BF1056" s="2">
        <v>3280</v>
      </c>
      <c r="BG1056" s="2">
        <v>119</v>
      </c>
      <c r="BH1056" s="2">
        <v>7</v>
      </c>
      <c r="BI1056" s="2">
        <v>0</v>
      </c>
      <c r="BJ1056" s="2">
        <v>176</v>
      </c>
      <c r="BK1056" s="2">
        <v>1496</v>
      </c>
      <c r="BL1056" s="2">
        <v>5</v>
      </c>
      <c r="BM1056" s="2">
        <v>0</v>
      </c>
      <c r="BN1056" s="2">
        <v>534</v>
      </c>
      <c r="BO1056" s="2">
        <v>346</v>
      </c>
      <c r="BP1056" s="2">
        <v>0</v>
      </c>
      <c r="BQ1056" s="2">
        <v>37</v>
      </c>
      <c r="BR1056" s="2">
        <v>58</v>
      </c>
      <c r="BS1056" s="2">
        <v>103</v>
      </c>
      <c r="BT1056" s="2">
        <v>9</v>
      </c>
      <c r="BU1056" s="2">
        <v>5</v>
      </c>
      <c r="BV1056" s="2">
        <v>266</v>
      </c>
      <c r="BW1056" s="2">
        <v>18</v>
      </c>
      <c r="BX1056" s="2">
        <v>101</v>
      </c>
      <c r="BY1056" s="2">
        <v>146</v>
      </c>
      <c r="BZ1056" s="2">
        <v>35</v>
      </c>
      <c r="CA1056" s="2">
        <v>53</v>
      </c>
      <c r="CB1056" s="2">
        <v>74.7</v>
      </c>
      <c r="CC1056" s="2">
        <v>4.9000000000000004</v>
      </c>
      <c r="CD1056" s="2">
        <v>3630191</v>
      </c>
      <c r="CE1056" s="2">
        <v>920233</v>
      </c>
      <c r="CF1056" s="2">
        <v>3352366</v>
      </c>
      <c r="CG1056" s="2">
        <v>833171</v>
      </c>
      <c r="CH1056" s="2">
        <v>364668</v>
      </c>
      <c r="CI1056" s="2">
        <v>294008</v>
      </c>
      <c r="CJ1056" s="2">
        <v>0</v>
      </c>
      <c r="CK1056" s="2">
        <v>0</v>
      </c>
      <c r="CL1056" s="2">
        <v>0</v>
      </c>
      <c r="CM1056" s="2">
        <v>1</v>
      </c>
      <c r="CN1056" s="2">
        <v>19</v>
      </c>
      <c r="CO1056" s="2">
        <v>211</v>
      </c>
      <c r="CP1056" s="2">
        <v>1</v>
      </c>
      <c r="CQ1056" s="2">
        <v>15</v>
      </c>
      <c r="CR1056" s="2">
        <v>138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2">
        <v>3170</v>
      </c>
      <c r="CZ1056" s="2">
        <v>1766</v>
      </c>
      <c r="DA1056" s="2">
        <v>1404</v>
      </c>
      <c r="DB1056" s="2">
        <v>102</v>
      </c>
      <c r="DC1056" s="2">
        <v>65</v>
      </c>
      <c r="DD1056" s="2">
        <v>37</v>
      </c>
      <c r="DE1056" s="2">
        <v>1645</v>
      </c>
      <c r="DF1056" s="2">
        <v>607</v>
      </c>
      <c r="DG1056" s="2">
        <v>1038</v>
      </c>
      <c r="DH1056" s="2">
        <v>284</v>
      </c>
      <c r="DI1056" s="2">
        <v>907</v>
      </c>
      <c r="DJ1056" s="2">
        <v>1798</v>
      </c>
      <c r="DK1056" s="2">
        <v>2</v>
      </c>
      <c r="DL1056" s="2">
        <v>1</v>
      </c>
      <c r="DM1056" s="2">
        <v>6024</v>
      </c>
      <c r="DN1056" s="2">
        <v>4</v>
      </c>
      <c r="DO1056" s="2">
        <v>23</v>
      </c>
      <c r="DP1056" s="2">
        <v>11</v>
      </c>
      <c r="DQ1056" s="2">
        <v>0</v>
      </c>
      <c r="DR1056" s="2">
        <v>0</v>
      </c>
      <c r="DS1056" s="2">
        <v>3</v>
      </c>
      <c r="DT1056" s="2">
        <v>2</v>
      </c>
      <c r="DU1056" s="2">
        <v>5</v>
      </c>
      <c r="DV1056" s="2">
        <v>2</v>
      </c>
      <c r="DW1056" s="2">
        <v>2</v>
      </c>
      <c r="DX1056" s="2">
        <v>1</v>
      </c>
    </row>
    <row r="1057" spans="1:128" ht="16.5" customHeight="1" x14ac:dyDescent="0.55000000000000004">
      <c r="A1057" s="2" t="s">
        <v>2373</v>
      </c>
      <c r="B1057" s="2" t="s">
        <v>2343</v>
      </c>
      <c r="C1057" s="2" t="s">
        <v>2374</v>
      </c>
      <c r="D1057" s="2">
        <v>25784</v>
      </c>
      <c r="E1057" s="2">
        <v>12614</v>
      </c>
      <c r="F1057" s="2">
        <v>13170</v>
      </c>
      <c r="G1057" s="2">
        <v>25189</v>
      </c>
      <c r="H1057" s="2">
        <v>12269</v>
      </c>
      <c r="I1057" s="2">
        <v>12920</v>
      </c>
      <c r="J1057" s="2">
        <v>3520</v>
      </c>
      <c r="K1057" s="2">
        <v>1783</v>
      </c>
      <c r="L1057" s="2">
        <v>1737</v>
      </c>
      <c r="M1057" s="2">
        <v>14229</v>
      </c>
      <c r="N1057" s="2">
        <v>7110</v>
      </c>
      <c r="O1057" s="2">
        <v>7119</v>
      </c>
      <c r="P1057" s="2">
        <v>8011</v>
      </c>
      <c r="Q1057" s="2">
        <v>3700</v>
      </c>
      <c r="R1057" s="2">
        <v>4311</v>
      </c>
      <c r="S1057" s="2">
        <v>3517</v>
      </c>
      <c r="T1057" s="2">
        <v>1564</v>
      </c>
      <c r="U1057" s="2">
        <v>1953</v>
      </c>
      <c r="V1057" s="2">
        <v>593</v>
      </c>
      <c r="W1057" s="2">
        <v>201</v>
      </c>
      <c r="X1057" s="2">
        <v>274</v>
      </c>
      <c r="Y1057" s="2">
        <v>577</v>
      </c>
      <c r="Z1057" s="2">
        <v>575</v>
      </c>
      <c r="AA1057" s="2">
        <v>9539</v>
      </c>
      <c r="AB1057" s="2">
        <v>9522</v>
      </c>
      <c r="AC1057" s="2">
        <v>25026</v>
      </c>
      <c r="AD1057" s="2">
        <v>6495</v>
      </c>
      <c r="AE1057" s="2">
        <v>1981</v>
      </c>
      <c r="AF1057" s="2">
        <v>3032</v>
      </c>
      <c r="AG1057" s="2">
        <v>1776</v>
      </c>
      <c r="AH1057" s="2">
        <v>828</v>
      </c>
      <c r="AI1057" s="2">
        <v>57</v>
      </c>
      <c r="AJ1057" s="2">
        <v>30</v>
      </c>
      <c r="AK1057" s="2">
        <v>2268</v>
      </c>
      <c r="AL1057" s="2">
        <v>2091</v>
      </c>
      <c r="AM1057" s="2">
        <v>869</v>
      </c>
      <c r="AN1057" s="2">
        <v>8</v>
      </c>
      <c r="AO1057" s="2">
        <v>2</v>
      </c>
      <c r="AP1057" s="2">
        <v>0</v>
      </c>
      <c r="AQ1057" s="2">
        <v>83</v>
      </c>
      <c r="AR1057" s="2">
        <v>146</v>
      </c>
      <c r="AS1057" s="2">
        <v>0</v>
      </c>
      <c r="AT1057" s="2">
        <v>2</v>
      </c>
      <c r="AU1057" s="2">
        <v>21</v>
      </c>
      <c r="AV1057" s="2">
        <v>220</v>
      </c>
      <c r="AW1057" s="2">
        <v>12</v>
      </c>
      <c r="AX1057" s="2">
        <v>17</v>
      </c>
      <c r="AY1057" s="2">
        <v>27</v>
      </c>
      <c r="AZ1057" s="2">
        <v>81</v>
      </c>
      <c r="BA1057" s="2">
        <v>74</v>
      </c>
      <c r="BB1057" s="2">
        <v>26</v>
      </c>
      <c r="BC1057" s="2">
        <v>83</v>
      </c>
      <c r="BD1057" s="2">
        <v>9</v>
      </c>
      <c r="BE1057" s="2">
        <v>58</v>
      </c>
      <c r="BF1057" s="2">
        <v>11497</v>
      </c>
      <c r="BG1057" s="2">
        <v>70</v>
      </c>
      <c r="BH1057" s="2">
        <v>14</v>
      </c>
      <c r="BI1057" s="2">
        <v>0</v>
      </c>
      <c r="BJ1057" s="2">
        <v>378</v>
      </c>
      <c r="BK1057" s="2">
        <v>5030</v>
      </c>
      <c r="BL1057" s="2">
        <v>0</v>
      </c>
      <c r="BM1057" s="2">
        <v>12</v>
      </c>
      <c r="BN1057" s="2">
        <v>229</v>
      </c>
      <c r="BO1057" s="2">
        <v>1940</v>
      </c>
      <c r="BP1057" s="2">
        <v>72</v>
      </c>
      <c r="BQ1057" s="2">
        <v>64</v>
      </c>
      <c r="BR1057" s="2">
        <v>81</v>
      </c>
      <c r="BS1057" s="2">
        <v>695</v>
      </c>
      <c r="BT1057" s="2">
        <v>388</v>
      </c>
      <c r="BU1057" s="2">
        <v>68</v>
      </c>
      <c r="BV1057" s="2">
        <v>1490</v>
      </c>
      <c r="BW1057" s="2">
        <v>158</v>
      </c>
      <c r="BX1057" s="2">
        <v>808</v>
      </c>
      <c r="BY1057" s="2">
        <v>130</v>
      </c>
      <c r="BZ1057" s="2">
        <v>175</v>
      </c>
      <c r="CA1057" s="2">
        <v>152</v>
      </c>
      <c r="CB1057" s="2">
        <v>81.599999999999994</v>
      </c>
      <c r="CC1057" s="2">
        <v>2.7</v>
      </c>
      <c r="CD1057" s="2">
        <v>10989019</v>
      </c>
      <c r="CE1057" s="2">
        <v>3656814</v>
      </c>
      <c r="CF1057" s="2">
        <v>9472235</v>
      </c>
      <c r="CG1057" s="2">
        <v>3552727</v>
      </c>
      <c r="CH1057" s="2">
        <v>632343</v>
      </c>
      <c r="CI1057" s="2">
        <v>1687919</v>
      </c>
      <c r="CJ1057" s="2">
        <v>0</v>
      </c>
      <c r="CK1057" s="2">
        <v>6</v>
      </c>
      <c r="CL1057" s="2">
        <v>188</v>
      </c>
      <c r="CM1057" s="2">
        <v>6</v>
      </c>
      <c r="CN1057" s="2">
        <v>109</v>
      </c>
      <c r="CO1057" s="2">
        <v>1469</v>
      </c>
      <c r="CP1057" s="2">
        <v>2</v>
      </c>
      <c r="CQ1057" s="2">
        <v>52</v>
      </c>
      <c r="CR1057" s="2">
        <v>737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2">
        <v>12658</v>
      </c>
      <c r="CZ1057" s="2">
        <v>7042</v>
      </c>
      <c r="DA1057" s="2">
        <v>5616</v>
      </c>
      <c r="DB1057" s="2">
        <v>364</v>
      </c>
      <c r="DC1057" s="2">
        <v>237</v>
      </c>
      <c r="DD1057" s="2">
        <v>127</v>
      </c>
      <c r="DE1057" s="2">
        <v>8124</v>
      </c>
      <c r="DF1057" s="2">
        <v>2946</v>
      </c>
      <c r="DG1057" s="2">
        <v>5178</v>
      </c>
      <c r="DH1057" s="2">
        <v>151</v>
      </c>
      <c r="DI1057" s="2">
        <v>4718</v>
      </c>
      <c r="DJ1057" s="2">
        <v>7331</v>
      </c>
      <c r="DK1057" s="2">
        <v>2</v>
      </c>
      <c r="DL1057" s="2">
        <v>1</v>
      </c>
      <c r="DM1057" s="2">
        <v>25898</v>
      </c>
      <c r="DN1057" s="2">
        <v>201</v>
      </c>
      <c r="DO1057" s="2">
        <v>185</v>
      </c>
      <c r="DP1057" s="2">
        <v>66</v>
      </c>
      <c r="DQ1057" s="2">
        <v>3</v>
      </c>
      <c r="DR1057" s="2">
        <v>0</v>
      </c>
      <c r="DS1057" s="2">
        <v>16</v>
      </c>
      <c r="DT1057" s="2">
        <v>9</v>
      </c>
      <c r="DU1057" s="2">
        <v>29</v>
      </c>
      <c r="DV1057" s="2">
        <v>11</v>
      </c>
      <c r="DW1057" s="2">
        <v>42</v>
      </c>
      <c r="DX1057" s="2">
        <v>6</v>
      </c>
    </row>
    <row r="1058" spans="1:128" ht="16.5" customHeight="1" x14ac:dyDescent="0.55000000000000004">
      <c r="A1058" s="2" t="s">
        <v>2375</v>
      </c>
      <c r="B1058" s="2" t="s">
        <v>2343</v>
      </c>
      <c r="C1058" s="2" t="s">
        <v>2376</v>
      </c>
      <c r="D1058" s="2">
        <v>40559</v>
      </c>
      <c r="E1058" s="2">
        <v>19868</v>
      </c>
      <c r="F1058" s="2">
        <v>20691</v>
      </c>
      <c r="G1058" s="2">
        <v>39310</v>
      </c>
      <c r="H1058" s="2">
        <v>19149</v>
      </c>
      <c r="I1058" s="2">
        <v>20161</v>
      </c>
      <c r="J1058" s="2">
        <v>5598</v>
      </c>
      <c r="K1058" s="2">
        <v>2840</v>
      </c>
      <c r="L1058" s="2">
        <v>2758</v>
      </c>
      <c r="M1058" s="2">
        <v>23816</v>
      </c>
      <c r="N1058" s="2">
        <v>12094</v>
      </c>
      <c r="O1058" s="2">
        <v>11722</v>
      </c>
      <c r="P1058" s="2">
        <v>10630</v>
      </c>
      <c r="Q1058" s="2">
        <v>4644</v>
      </c>
      <c r="R1058" s="2">
        <v>5986</v>
      </c>
      <c r="S1058" s="2">
        <v>5569</v>
      </c>
      <c r="T1058" s="2">
        <v>2232</v>
      </c>
      <c r="U1058" s="2">
        <v>3337</v>
      </c>
      <c r="V1058" s="2">
        <v>770</v>
      </c>
      <c r="W1058" s="2">
        <v>251</v>
      </c>
      <c r="X1058" s="2">
        <v>462</v>
      </c>
      <c r="Y1058" s="2">
        <v>1061</v>
      </c>
      <c r="Z1058" s="2">
        <v>1117</v>
      </c>
      <c r="AA1058" s="2">
        <v>15382</v>
      </c>
      <c r="AB1058" s="2">
        <v>15351</v>
      </c>
      <c r="AC1058" s="2">
        <v>39651</v>
      </c>
      <c r="AD1058" s="2">
        <v>9425</v>
      </c>
      <c r="AE1058" s="2">
        <v>4048</v>
      </c>
      <c r="AF1058" s="2">
        <v>3600</v>
      </c>
      <c r="AG1058" s="2">
        <v>1977</v>
      </c>
      <c r="AH1058" s="2">
        <v>1427</v>
      </c>
      <c r="AI1058" s="2">
        <v>104</v>
      </c>
      <c r="AJ1058" s="2">
        <v>60</v>
      </c>
      <c r="AK1058" s="2">
        <v>10701</v>
      </c>
      <c r="AL1058" s="2">
        <v>5341</v>
      </c>
      <c r="AM1058" s="2">
        <v>1415</v>
      </c>
      <c r="AN1058" s="2">
        <v>23</v>
      </c>
      <c r="AO1058" s="2">
        <v>0</v>
      </c>
      <c r="AP1058" s="2">
        <v>0</v>
      </c>
      <c r="AQ1058" s="2">
        <v>222</v>
      </c>
      <c r="AR1058" s="2">
        <v>178</v>
      </c>
      <c r="AS1058" s="2">
        <v>5</v>
      </c>
      <c r="AT1058" s="2">
        <v>4</v>
      </c>
      <c r="AU1058" s="2">
        <v>58</v>
      </c>
      <c r="AV1058" s="2">
        <v>287</v>
      </c>
      <c r="AW1058" s="2">
        <v>17</v>
      </c>
      <c r="AX1058" s="2">
        <v>39</v>
      </c>
      <c r="AY1058" s="2">
        <v>37</v>
      </c>
      <c r="AZ1058" s="2">
        <v>144</v>
      </c>
      <c r="BA1058" s="2">
        <v>117</v>
      </c>
      <c r="BB1058" s="2">
        <v>52</v>
      </c>
      <c r="BC1058" s="2">
        <v>96</v>
      </c>
      <c r="BD1058" s="2">
        <v>13</v>
      </c>
      <c r="BE1058" s="2">
        <v>123</v>
      </c>
      <c r="BF1058" s="2">
        <v>15725</v>
      </c>
      <c r="BG1058" s="2">
        <v>123</v>
      </c>
      <c r="BH1058" s="2">
        <v>0</v>
      </c>
      <c r="BI1058" s="2">
        <v>0</v>
      </c>
      <c r="BJ1058" s="2">
        <v>1085</v>
      </c>
      <c r="BK1058" s="2">
        <v>5312</v>
      </c>
      <c r="BL1058" s="2">
        <v>11</v>
      </c>
      <c r="BM1058" s="2">
        <v>14</v>
      </c>
      <c r="BN1058" s="2">
        <v>907</v>
      </c>
      <c r="BO1058" s="2">
        <v>2185</v>
      </c>
      <c r="BP1058" s="2">
        <v>159</v>
      </c>
      <c r="BQ1058" s="2">
        <v>138</v>
      </c>
      <c r="BR1058" s="2">
        <v>176</v>
      </c>
      <c r="BS1058" s="2">
        <v>1798</v>
      </c>
      <c r="BT1058" s="2">
        <v>636</v>
      </c>
      <c r="BU1058" s="2">
        <v>224</v>
      </c>
      <c r="BV1058" s="2">
        <v>1867</v>
      </c>
      <c r="BW1058" s="2">
        <v>71</v>
      </c>
      <c r="BX1058" s="2">
        <v>1019</v>
      </c>
      <c r="BY1058" s="2">
        <v>408</v>
      </c>
      <c r="BZ1058" s="2">
        <v>349</v>
      </c>
      <c r="CA1058" s="2">
        <v>251</v>
      </c>
      <c r="CB1058" s="2">
        <v>83.6</v>
      </c>
      <c r="CC1058" s="2">
        <v>3.2</v>
      </c>
      <c r="CD1058" s="2">
        <v>15908595</v>
      </c>
      <c r="CE1058" s="2">
        <v>5655769</v>
      </c>
      <c r="CF1058" s="2">
        <v>15021848</v>
      </c>
      <c r="CG1058" s="2">
        <v>6073645</v>
      </c>
      <c r="CH1058" s="2">
        <v>1152023</v>
      </c>
      <c r="CI1058" s="2">
        <v>1486955</v>
      </c>
      <c r="CJ1058" s="2">
        <v>3706</v>
      </c>
      <c r="CK1058" s="2">
        <v>5</v>
      </c>
      <c r="CL1058" s="2">
        <v>186</v>
      </c>
      <c r="CM1058" s="2">
        <v>5</v>
      </c>
      <c r="CN1058" s="2">
        <v>141</v>
      </c>
      <c r="CO1058" s="2">
        <v>2383</v>
      </c>
      <c r="CP1058" s="2">
        <v>2</v>
      </c>
      <c r="CQ1058" s="2">
        <v>66</v>
      </c>
      <c r="CR1058" s="2">
        <v>1160</v>
      </c>
      <c r="CS1058" s="2">
        <v>0</v>
      </c>
      <c r="CT1058" s="2">
        <v>0</v>
      </c>
      <c r="CU1058" s="2">
        <v>0</v>
      </c>
      <c r="CV1058" s="2">
        <v>0</v>
      </c>
      <c r="CW1058" s="2">
        <v>1</v>
      </c>
      <c r="CX1058" s="2">
        <v>434</v>
      </c>
      <c r="CY1058" s="2">
        <v>20154</v>
      </c>
      <c r="CZ1058" s="2">
        <v>11277</v>
      </c>
      <c r="DA1058" s="2">
        <v>8877</v>
      </c>
      <c r="DB1058" s="2">
        <v>533</v>
      </c>
      <c r="DC1058" s="2">
        <v>321</v>
      </c>
      <c r="DD1058" s="2">
        <v>212</v>
      </c>
      <c r="DE1058" s="2">
        <v>11426</v>
      </c>
      <c r="DF1058" s="2">
        <v>3905</v>
      </c>
      <c r="DG1058" s="2">
        <v>7521</v>
      </c>
      <c r="DH1058" s="2">
        <v>459</v>
      </c>
      <c r="DI1058" s="2">
        <v>7381</v>
      </c>
      <c r="DJ1058" s="2">
        <v>11571</v>
      </c>
      <c r="DK1058" s="2">
        <v>7</v>
      </c>
      <c r="DL1058" s="2">
        <v>1</v>
      </c>
      <c r="DM1058" s="2">
        <v>41324</v>
      </c>
      <c r="DN1058" s="2">
        <v>2181</v>
      </c>
      <c r="DO1058" s="2">
        <v>238</v>
      </c>
      <c r="DP1058" s="2">
        <v>105</v>
      </c>
      <c r="DQ1058" s="2">
        <v>4</v>
      </c>
      <c r="DR1058" s="2">
        <v>1</v>
      </c>
      <c r="DS1058" s="2">
        <v>24</v>
      </c>
      <c r="DT1058" s="2">
        <v>13</v>
      </c>
      <c r="DU1058" s="2">
        <v>54</v>
      </c>
      <c r="DV1058" s="2">
        <v>16</v>
      </c>
      <c r="DW1058" s="2">
        <v>53</v>
      </c>
      <c r="DX1058" s="2">
        <v>10</v>
      </c>
    </row>
    <row r="1059" spans="1:128" ht="16.5" customHeight="1" x14ac:dyDescent="0.55000000000000004">
      <c r="A1059" s="2" t="s">
        <v>2377</v>
      </c>
      <c r="B1059" s="2" t="s">
        <v>2343</v>
      </c>
      <c r="C1059" s="2" t="s">
        <v>922</v>
      </c>
      <c r="D1059" s="2">
        <v>11021</v>
      </c>
      <c r="E1059" s="2">
        <v>5488</v>
      </c>
      <c r="F1059" s="2">
        <v>5533</v>
      </c>
      <c r="G1059" s="2">
        <v>10810</v>
      </c>
      <c r="H1059" s="2">
        <v>5353</v>
      </c>
      <c r="I1059" s="2">
        <v>5457</v>
      </c>
      <c r="J1059" s="2">
        <v>2069</v>
      </c>
      <c r="K1059" s="2">
        <v>1027</v>
      </c>
      <c r="L1059" s="2">
        <v>1042</v>
      </c>
      <c r="M1059" s="2">
        <v>6797</v>
      </c>
      <c r="N1059" s="2">
        <v>3511</v>
      </c>
      <c r="O1059" s="2">
        <v>3286</v>
      </c>
      <c r="P1059" s="2">
        <v>2104</v>
      </c>
      <c r="Q1059" s="2">
        <v>918</v>
      </c>
      <c r="R1059" s="2">
        <v>1186</v>
      </c>
      <c r="S1059" s="2">
        <v>1166</v>
      </c>
      <c r="T1059" s="2">
        <v>497</v>
      </c>
      <c r="U1059" s="2">
        <v>669</v>
      </c>
      <c r="V1059" s="2">
        <v>164</v>
      </c>
      <c r="W1059" s="2">
        <v>106</v>
      </c>
      <c r="X1059" s="2">
        <v>75</v>
      </c>
      <c r="Y1059" s="2">
        <v>347</v>
      </c>
      <c r="Z1059" s="2">
        <v>405</v>
      </c>
      <c r="AA1059" s="2">
        <v>4112</v>
      </c>
      <c r="AB1059" s="2">
        <v>4109</v>
      </c>
      <c r="AC1059" s="2">
        <v>10877</v>
      </c>
      <c r="AD1059" s="2">
        <v>2755</v>
      </c>
      <c r="AE1059" s="2">
        <v>1061</v>
      </c>
      <c r="AF1059" s="2">
        <v>723</v>
      </c>
      <c r="AG1059" s="2">
        <v>421</v>
      </c>
      <c r="AH1059" s="2">
        <v>339</v>
      </c>
      <c r="AI1059" s="2">
        <v>39</v>
      </c>
      <c r="AJ1059" s="2">
        <v>21</v>
      </c>
      <c r="AK1059" s="2">
        <v>599</v>
      </c>
      <c r="AL1059" s="2">
        <v>536</v>
      </c>
      <c r="AM1059" s="2">
        <v>296</v>
      </c>
      <c r="AN1059" s="2">
        <v>1</v>
      </c>
      <c r="AO1059" s="2">
        <v>0</v>
      </c>
      <c r="AP1059" s="2">
        <v>0</v>
      </c>
      <c r="AQ1059" s="2">
        <v>32</v>
      </c>
      <c r="AR1059" s="2">
        <v>44</v>
      </c>
      <c r="AS1059" s="2">
        <v>0</v>
      </c>
      <c r="AT1059" s="2">
        <v>3</v>
      </c>
      <c r="AU1059" s="2">
        <v>8</v>
      </c>
      <c r="AV1059" s="2">
        <v>50</v>
      </c>
      <c r="AW1059" s="2">
        <v>3</v>
      </c>
      <c r="AX1059" s="2">
        <v>28</v>
      </c>
      <c r="AY1059" s="2">
        <v>9</v>
      </c>
      <c r="AZ1059" s="2">
        <v>24</v>
      </c>
      <c r="BA1059" s="2">
        <v>26</v>
      </c>
      <c r="BB1059" s="2">
        <v>16</v>
      </c>
      <c r="BC1059" s="2">
        <v>27</v>
      </c>
      <c r="BD1059" s="2">
        <v>2</v>
      </c>
      <c r="BE1059" s="2">
        <v>23</v>
      </c>
      <c r="BF1059" s="2">
        <v>4201</v>
      </c>
      <c r="BG1059" s="2">
        <v>10</v>
      </c>
      <c r="BH1059" s="2">
        <v>0</v>
      </c>
      <c r="BI1059" s="2">
        <v>0</v>
      </c>
      <c r="BJ1059" s="2">
        <v>151</v>
      </c>
      <c r="BK1059" s="2">
        <v>1897</v>
      </c>
      <c r="BL1059" s="2">
        <v>0</v>
      </c>
      <c r="BM1059" s="2">
        <v>54</v>
      </c>
      <c r="BN1059" s="2">
        <v>145</v>
      </c>
      <c r="BO1059" s="2">
        <v>738</v>
      </c>
      <c r="BP1059" s="2">
        <v>25</v>
      </c>
      <c r="BQ1059" s="2">
        <v>47</v>
      </c>
      <c r="BR1059" s="2">
        <v>27</v>
      </c>
      <c r="BS1059" s="2">
        <v>295</v>
      </c>
      <c r="BT1059" s="2">
        <v>131</v>
      </c>
      <c r="BU1059" s="2">
        <v>114</v>
      </c>
      <c r="BV1059" s="2">
        <v>357</v>
      </c>
      <c r="BW1059" s="2">
        <v>13</v>
      </c>
      <c r="BX1059" s="2">
        <v>197</v>
      </c>
      <c r="BY1059" s="2">
        <v>21</v>
      </c>
      <c r="BZ1059" s="2">
        <v>62</v>
      </c>
      <c r="CA1059" s="2">
        <v>75</v>
      </c>
      <c r="CB1059" s="2">
        <v>82.5</v>
      </c>
      <c r="CC1059" s="2">
        <v>7.4</v>
      </c>
      <c r="CD1059" s="2">
        <v>5197158</v>
      </c>
      <c r="CE1059" s="2">
        <v>1971068</v>
      </c>
      <c r="CF1059" s="2">
        <v>4982246</v>
      </c>
      <c r="CG1059" s="2">
        <v>1757504</v>
      </c>
      <c r="CH1059" s="2">
        <v>662870</v>
      </c>
      <c r="CI1059" s="2">
        <v>605758</v>
      </c>
      <c r="CJ1059" s="2">
        <v>385</v>
      </c>
      <c r="CK1059" s="2">
        <v>1</v>
      </c>
      <c r="CL1059" s="2">
        <v>64</v>
      </c>
      <c r="CM1059" s="2">
        <v>1</v>
      </c>
      <c r="CN1059" s="2">
        <v>42</v>
      </c>
      <c r="CO1059" s="2">
        <v>724</v>
      </c>
      <c r="CP1059" s="2">
        <v>1</v>
      </c>
      <c r="CQ1059" s="2">
        <v>33</v>
      </c>
      <c r="CR1059" s="2">
        <v>498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2">
        <v>5317</v>
      </c>
      <c r="CZ1059" s="2">
        <v>2987</v>
      </c>
      <c r="DA1059" s="2">
        <v>2330</v>
      </c>
      <c r="DB1059" s="2">
        <v>108</v>
      </c>
      <c r="DC1059" s="2">
        <v>64</v>
      </c>
      <c r="DD1059" s="2">
        <v>44</v>
      </c>
      <c r="DE1059" s="2">
        <v>2908</v>
      </c>
      <c r="DF1059" s="2">
        <v>1053</v>
      </c>
      <c r="DG1059" s="2">
        <v>1855</v>
      </c>
      <c r="DH1059" s="2">
        <v>34</v>
      </c>
      <c r="DI1059" s="2">
        <v>1890</v>
      </c>
      <c r="DJ1059" s="2">
        <v>3237</v>
      </c>
      <c r="DK1059" s="2">
        <v>9</v>
      </c>
      <c r="DL1059" s="2">
        <v>1</v>
      </c>
      <c r="DM1059" s="2">
        <v>11108</v>
      </c>
      <c r="DN1059" s="2">
        <v>51</v>
      </c>
      <c r="DO1059" s="2">
        <v>45</v>
      </c>
      <c r="DP1059" s="2">
        <v>18</v>
      </c>
      <c r="DQ1059" s="2">
        <v>2</v>
      </c>
      <c r="DR1059" s="2">
        <v>0</v>
      </c>
      <c r="DS1059" s="2">
        <v>8</v>
      </c>
      <c r="DT1059" s="2">
        <v>4</v>
      </c>
      <c r="DU1059" s="2">
        <v>7</v>
      </c>
      <c r="DV1059" s="2">
        <v>4</v>
      </c>
      <c r="DW1059" s="2">
        <v>4</v>
      </c>
      <c r="DX1059" s="2">
        <v>1</v>
      </c>
    </row>
    <row r="1060" spans="1:128" ht="16.5" customHeight="1" x14ac:dyDescent="0.55000000000000004">
      <c r="A1060" s="2" t="s">
        <v>2378</v>
      </c>
      <c r="B1060" s="2" t="s">
        <v>2343</v>
      </c>
      <c r="C1060" s="2" t="s">
        <v>2379</v>
      </c>
      <c r="D1060" s="2">
        <v>15123</v>
      </c>
      <c r="E1060" s="2">
        <v>7798</v>
      </c>
      <c r="F1060" s="2">
        <v>7325</v>
      </c>
      <c r="G1060" s="2">
        <v>14545</v>
      </c>
      <c r="H1060" s="2">
        <v>7446</v>
      </c>
      <c r="I1060" s="2">
        <v>7099</v>
      </c>
      <c r="J1060" s="2">
        <v>2173</v>
      </c>
      <c r="K1060" s="2">
        <v>1128</v>
      </c>
      <c r="L1060" s="2">
        <v>1045</v>
      </c>
      <c r="M1060" s="2">
        <v>10045</v>
      </c>
      <c r="N1060" s="2">
        <v>5414</v>
      </c>
      <c r="O1060" s="2">
        <v>4631</v>
      </c>
      <c r="P1060" s="2">
        <v>2848</v>
      </c>
      <c r="Q1060" s="2">
        <v>1227</v>
      </c>
      <c r="R1060" s="2">
        <v>1621</v>
      </c>
      <c r="S1060" s="2">
        <v>1497</v>
      </c>
      <c r="T1060" s="2">
        <v>571</v>
      </c>
      <c r="U1060" s="2">
        <v>926</v>
      </c>
      <c r="V1060" s="2">
        <v>543</v>
      </c>
      <c r="W1060" s="2">
        <v>143</v>
      </c>
      <c r="X1060" s="2">
        <v>127</v>
      </c>
      <c r="Y1060" s="2">
        <v>814</v>
      </c>
      <c r="Z1060" s="2">
        <v>834</v>
      </c>
      <c r="AA1060" s="2">
        <v>6602</v>
      </c>
      <c r="AB1060" s="2">
        <v>6595</v>
      </c>
      <c r="AC1060" s="2">
        <v>14949</v>
      </c>
      <c r="AD1060" s="2">
        <v>3543</v>
      </c>
      <c r="AE1060" s="2">
        <v>2567</v>
      </c>
      <c r="AF1060" s="2">
        <v>1028</v>
      </c>
      <c r="AG1060" s="2">
        <v>507</v>
      </c>
      <c r="AH1060" s="2">
        <v>468</v>
      </c>
      <c r="AI1060" s="2">
        <v>96</v>
      </c>
      <c r="AJ1060" s="2">
        <v>28</v>
      </c>
      <c r="AK1060" s="2">
        <v>872</v>
      </c>
      <c r="AL1060" s="2">
        <v>872</v>
      </c>
      <c r="AM1060" s="2">
        <v>627</v>
      </c>
      <c r="AN1060" s="2">
        <v>3</v>
      </c>
      <c r="AO1060" s="2">
        <v>0</v>
      </c>
      <c r="AP1060" s="2">
        <v>0</v>
      </c>
      <c r="AQ1060" s="2">
        <v>58</v>
      </c>
      <c r="AR1060" s="2">
        <v>140</v>
      </c>
      <c r="AS1060" s="2">
        <v>6</v>
      </c>
      <c r="AT1060" s="2">
        <v>3</v>
      </c>
      <c r="AU1060" s="2">
        <v>54</v>
      </c>
      <c r="AV1060" s="2">
        <v>127</v>
      </c>
      <c r="AW1060" s="2">
        <v>8</v>
      </c>
      <c r="AX1060" s="2">
        <v>27</v>
      </c>
      <c r="AY1060" s="2">
        <v>17</v>
      </c>
      <c r="AZ1060" s="2">
        <v>45</v>
      </c>
      <c r="BA1060" s="2">
        <v>38</v>
      </c>
      <c r="BB1060" s="2">
        <v>15</v>
      </c>
      <c r="BC1060" s="2">
        <v>40</v>
      </c>
      <c r="BD1060" s="2">
        <v>3</v>
      </c>
      <c r="BE1060" s="2">
        <v>43</v>
      </c>
      <c r="BF1060" s="2">
        <v>8667</v>
      </c>
      <c r="BG1060" s="2">
        <v>11</v>
      </c>
      <c r="BH1060" s="2">
        <v>0</v>
      </c>
      <c r="BI1060" s="2">
        <v>0</v>
      </c>
      <c r="BJ1060" s="2">
        <v>535</v>
      </c>
      <c r="BK1060" s="2">
        <v>2679</v>
      </c>
      <c r="BL1060" s="2">
        <v>227</v>
      </c>
      <c r="BM1060" s="2">
        <v>26</v>
      </c>
      <c r="BN1060" s="2">
        <v>1561</v>
      </c>
      <c r="BO1060" s="2">
        <v>1348</v>
      </c>
      <c r="BP1060" s="2">
        <v>53</v>
      </c>
      <c r="BQ1060" s="2">
        <v>139</v>
      </c>
      <c r="BR1060" s="2">
        <v>109</v>
      </c>
      <c r="BS1060" s="2">
        <v>514</v>
      </c>
      <c r="BT1060" s="2">
        <v>267</v>
      </c>
      <c r="BU1060" s="2">
        <v>73</v>
      </c>
      <c r="BV1060" s="2">
        <v>574</v>
      </c>
      <c r="BW1060" s="2">
        <v>14</v>
      </c>
      <c r="BX1060" s="2">
        <v>537</v>
      </c>
      <c r="BY1060" s="2">
        <v>46</v>
      </c>
      <c r="BZ1060" s="2">
        <v>226</v>
      </c>
      <c r="CA1060" s="2">
        <v>85</v>
      </c>
      <c r="CB1060" s="2">
        <v>73.2</v>
      </c>
      <c r="CC1060" s="2">
        <v>2.2999999999999998</v>
      </c>
      <c r="CD1060" s="2">
        <v>7703626</v>
      </c>
      <c r="CE1060" s="2">
        <v>4476165</v>
      </c>
      <c r="CF1060" s="2">
        <v>7269638</v>
      </c>
      <c r="CG1060" s="2">
        <v>2577818</v>
      </c>
      <c r="CH1060" s="2">
        <v>967262</v>
      </c>
      <c r="CI1060" s="2">
        <v>930493</v>
      </c>
      <c r="CJ1060" s="2">
        <v>0</v>
      </c>
      <c r="CK1060" s="2">
        <v>1</v>
      </c>
      <c r="CL1060" s="2">
        <v>133</v>
      </c>
      <c r="CM1060" s="2">
        <v>2</v>
      </c>
      <c r="CN1060" s="2">
        <v>58</v>
      </c>
      <c r="CO1060" s="2">
        <v>857</v>
      </c>
      <c r="CP1060" s="2">
        <v>1</v>
      </c>
      <c r="CQ1060" s="2">
        <v>30</v>
      </c>
      <c r="CR1060" s="2">
        <v>450</v>
      </c>
      <c r="CS1060" s="2">
        <v>0</v>
      </c>
      <c r="CT1060" s="2">
        <v>0</v>
      </c>
      <c r="CU1060" s="2">
        <v>0</v>
      </c>
      <c r="CV1060" s="2">
        <v>0</v>
      </c>
      <c r="CW1060" s="2">
        <v>1</v>
      </c>
      <c r="CX1060" s="2">
        <v>870</v>
      </c>
      <c r="CY1060" s="2">
        <v>8242</v>
      </c>
      <c r="CZ1060" s="2">
        <v>4825</v>
      </c>
      <c r="DA1060" s="2">
        <v>3417</v>
      </c>
      <c r="DB1060" s="2">
        <v>243</v>
      </c>
      <c r="DC1060" s="2">
        <v>132</v>
      </c>
      <c r="DD1060" s="2">
        <v>111</v>
      </c>
      <c r="DE1060" s="2">
        <v>3663</v>
      </c>
      <c r="DF1060" s="2">
        <v>1244</v>
      </c>
      <c r="DG1060" s="2">
        <v>2419</v>
      </c>
      <c r="DH1060" s="2">
        <v>60</v>
      </c>
      <c r="DI1060" s="2">
        <v>2896</v>
      </c>
      <c r="DJ1060" s="2">
        <v>4497</v>
      </c>
      <c r="DK1060" s="2">
        <v>1</v>
      </c>
      <c r="DL1060" s="2">
        <v>0</v>
      </c>
      <c r="DM1060" s="2">
        <v>15545</v>
      </c>
      <c r="DN1060" s="2">
        <v>113</v>
      </c>
      <c r="DO1060" s="2">
        <v>83</v>
      </c>
      <c r="DP1060" s="2">
        <v>38</v>
      </c>
      <c r="DQ1060" s="2">
        <v>5</v>
      </c>
      <c r="DR1060" s="2">
        <v>0</v>
      </c>
      <c r="DS1060" s="2">
        <v>8</v>
      </c>
      <c r="DT1060" s="2">
        <v>5</v>
      </c>
      <c r="DU1060" s="2">
        <v>11</v>
      </c>
      <c r="DV1060" s="2">
        <v>8</v>
      </c>
      <c r="DW1060" s="2">
        <v>9</v>
      </c>
      <c r="DX1060" s="2">
        <v>4</v>
      </c>
    </row>
    <row r="1061" spans="1:128" ht="16.5" customHeight="1" x14ac:dyDescent="0.55000000000000004">
      <c r="A1061" s="2" t="s">
        <v>2380</v>
      </c>
      <c r="B1061" s="2" t="s">
        <v>2343</v>
      </c>
      <c r="C1061" s="2" t="s">
        <v>2381</v>
      </c>
      <c r="D1061" s="2">
        <v>14021</v>
      </c>
      <c r="E1061" s="2">
        <v>6753</v>
      </c>
      <c r="F1061" s="2">
        <v>7268</v>
      </c>
      <c r="G1061" s="2">
        <v>13882</v>
      </c>
      <c r="H1061" s="2">
        <v>6712</v>
      </c>
      <c r="I1061" s="2">
        <v>7170</v>
      </c>
      <c r="J1061" s="2">
        <v>1752</v>
      </c>
      <c r="K1061" s="2">
        <v>905</v>
      </c>
      <c r="L1061" s="2">
        <v>847</v>
      </c>
      <c r="M1061" s="2">
        <v>7320</v>
      </c>
      <c r="N1061" s="2">
        <v>3693</v>
      </c>
      <c r="O1061" s="2">
        <v>3627</v>
      </c>
      <c r="P1061" s="2">
        <v>4848</v>
      </c>
      <c r="Q1061" s="2">
        <v>2066</v>
      </c>
      <c r="R1061" s="2">
        <v>2782</v>
      </c>
      <c r="S1061" s="2">
        <v>2662</v>
      </c>
      <c r="T1061" s="2">
        <v>1004</v>
      </c>
      <c r="U1061" s="2">
        <v>1658</v>
      </c>
      <c r="V1061" s="2">
        <v>138</v>
      </c>
      <c r="W1061" s="2">
        <v>60</v>
      </c>
      <c r="X1061" s="2">
        <v>216</v>
      </c>
      <c r="Y1061" s="2">
        <v>303</v>
      </c>
      <c r="Z1061" s="2">
        <v>335</v>
      </c>
      <c r="AA1061" s="2">
        <v>5124</v>
      </c>
      <c r="AB1061" s="2">
        <v>5108</v>
      </c>
      <c r="AC1061" s="2">
        <v>13544</v>
      </c>
      <c r="AD1061" s="2">
        <v>2921</v>
      </c>
      <c r="AE1061" s="2">
        <v>1268</v>
      </c>
      <c r="AF1061" s="2">
        <v>1467</v>
      </c>
      <c r="AG1061" s="2">
        <v>835</v>
      </c>
      <c r="AH1061" s="2">
        <v>558</v>
      </c>
      <c r="AI1061" s="2">
        <v>28</v>
      </c>
      <c r="AJ1061" s="2">
        <v>23</v>
      </c>
      <c r="AK1061" s="2">
        <v>10306</v>
      </c>
      <c r="AL1061" s="2">
        <v>4390</v>
      </c>
      <c r="AM1061" s="2">
        <v>616</v>
      </c>
      <c r="AN1061" s="2">
        <v>20</v>
      </c>
      <c r="AO1061" s="2">
        <v>0</v>
      </c>
      <c r="AP1061" s="2">
        <v>0</v>
      </c>
      <c r="AQ1061" s="2">
        <v>87</v>
      </c>
      <c r="AR1061" s="2">
        <v>86</v>
      </c>
      <c r="AS1061" s="2">
        <v>3</v>
      </c>
      <c r="AT1061" s="2">
        <v>0</v>
      </c>
      <c r="AU1061" s="2">
        <v>16</v>
      </c>
      <c r="AV1061" s="2">
        <v>134</v>
      </c>
      <c r="AW1061" s="2">
        <v>4</v>
      </c>
      <c r="AX1061" s="2">
        <v>13</v>
      </c>
      <c r="AY1061" s="2">
        <v>24</v>
      </c>
      <c r="AZ1061" s="2">
        <v>59</v>
      </c>
      <c r="BA1061" s="2">
        <v>43</v>
      </c>
      <c r="BB1061" s="2">
        <v>7</v>
      </c>
      <c r="BC1061" s="2">
        <v>47</v>
      </c>
      <c r="BD1061" s="2">
        <v>9</v>
      </c>
      <c r="BE1061" s="2">
        <v>64</v>
      </c>
      <c r="BF1061" s="2">
        <v>6827</v>
      </c>
      <c r="BG1061" s="2">
        <v>214</v>
      </c>
      <c r="BH1061" s="2">
        <v>0</v>
      </c>
      <c r="BI1061" s="2">
        <v>0</v>
      </c>
      <c r="BJ1061" s="2">
        <v>342</v>
      </c>
      <c r="BK1061" s="2">
        <v>3241</v>
      </c>
      <c r="BL1061" s="2">
        <v>31</v>
      </c>
      <c r="BM1061" s="2">
        <v>0</v>
      </c>
      <c r="BN1061" s="2">
        <v>320</v>
      </c>
      <c r="BO1061" s="2">
        <v>847</v>
      </c>
      <c r="BP1061" s="2">
        <v>43</v>
      </c>
      <c r="BQ1061" s="2">
        <v>47</v>
      </c>
      <c r="BR1061" s="2">
        <v>73</v>
      </c>
      <c r="BS1061" s="2">
        <v>434</v>
      </c>
      <c r="BT1061" s="2">
        <v>123</v>
      </c>
      <c r="BU1061" s="2">
        <v>22</v>
      </c>
      <c r="BV1061" s="2">
        <v>779</v>
      </c>
      <c r="BW1061" s="2">
        <v>47</v>
      </c>
      <c r="BX1061" s="2">
        <v>264</v>
      </c>
      <c r="BY1061" s="2">
        <v>614</v>
      </c>
      <c r="BZ1061" s="2">
        <v>444</v>
      </c>
      <c r="CA1061" s="2">
        <v>127</v>
      </c>
      <c r="CB1061" s="2">
        <v>86.7</v>
      </c>
      <c r="CC1061" s="2">
        <v>3.9</v>
      </c>
      <c r="CD1061" s="2">
        <v>10175537</v>
      </c>
      <c r="CE1061" s="2">
        <v>2309256</v>
      </c>
      <c r="CF1061" s="2">
        <v>9774842</v>
      </c>
      <c r="CG1061" s="2">
        <v>2793918</v>
      </c>
      <c r="CH1061" s="2">
        <v>718461</v>
      </c>
      <c r="CI1061" s="2">
        <v>1091193</v>
      </c>
      <c r="CJ1061" s="2">
        <v>3190</v>
      </c>
      <c r="CK1061" s="2">
        <v>0</v>
      </c>
      <c r="CL1061" s="2">
        <v>0</v>
      </c>
      <c r="CM1061" s="2">
        <v>5</v>
      </c>
      <c r="CN1061" s="2">
        <v>75</v>
      </c>
      <c r="CO1061" s="2">
        <v>686</v>
      </c>
      <c r="CP1061" s="2">
        <v>2</v>
      </c>
      <c r="CQ1061" s="2">
        <v>40</v>
      </c>
      <c r="CR1061" s="2">
        <v>480</v>
      </c>
      <c r="CS1061" s="2">
        <v>0</v>
      </c>
      <c r="CT1061" s="2">
        <v>0</v>
      </c>
      <c r="CU1061" s="2">
        <v>0</v>
      </c>
      <c r="CV1061" s="2">
        <v>0</v>
      </c>
      <c r="CW1061" s="2">
        <v>1</v>
      </c>
      <c r="CX1061" s="2">
        <v>584</v>
      </c>
      <c r="CY1061" s="2">
        <v>7009</v>
      </c>
      <c r="CZ1061" s="2">
        <v>3844</v>
      </c>
      <c r="DA1061" s="2">
        <v>3165</v>
      </c>
      <c r="DB1061" s="2">
        <v>203</v>
      </c>
      <c r="DC1061" s="2">
        <v>123</v>
      </c>
      <c r="DD1061" s="2">
        <v>80</v>
      </c>
      <c r="DE1061" s="2">
        <v>4701</v>
      </c>
      <c r="DF1061" s="2">
        <v>1664</v>
      </c>
      <c r="DG1061" s="2">
        <v>3037</v>
      </c>
      <c r="DH1061" s="2">
        <v>652</v>
      </c>
      <c r="DI1061" s="2">
        <v>2087</v>
      </c>
      <c r="DJ1061" s="2">
        <v>4026</v>
      </c>
      <c r="DK1061" s="2">
        <v>6</v>
      </c>
      <c r="DL1061" s="2">
        <v>2</v>
      </c>
      <c r="DM1061" s="2">
        <v>14048</v>
      </c>
      <c r="DN1061" s="2">
        <v>414</v>
      </c>
      <c r="DO1061" s="2">
        <v>115</v>
      </c>
      <c r="DP1061" s="2">
        <v>38</v>
      </c>
      <c r="DQ1061" s="2">
        <v>1</v>
      </c>
      <c r="DR1061" s="2">
        <v>0</v>
      </c>
      <c r="DS1061" s="2">
        <v>10</v>
      </c>
      <c r="DT1061" s="2">
        <v>5</v>
      </c>
      <c r="DU1061" s="2">
        <v>12</v>
      </c>
      <c r="DV1061" s="2">
        <v>6</v>
      </c>
      <c r="DW1061" s="2">
        <v>11</v>
      </c>
      <c r="DX1061" s="2">
        <v>5</v>
      </c>
    </row>
    <row r="1062" spans="1:128" ht="16.5" customHeight="1" x14ac:dyDescent="0.55000000000000004">
      <c r="A1062" s="2" t="s">
        <v>2382</v>
      </c>
      <c r="B1062" s="2" t="s">
        <v>2343</v>
      </c>
      <c r="C1062" s="2" t="s">
        <v>1277</v>
      </c>
      <c r="D1062" s="2">
        <v>22445</v>
      </c>
      <c r="E1062" s="2">
        <v>10666</v>
      </c>
      <c r="F1062" s="2">
        <v>11779</v>
      </c>
      <c r="G1062" s="2">
        <v>22193</v>
      </c>
      <c r="H1062" s="2">
        <v>10537</v>
      </c>
      <c r="I1062" s="2">
        <v>11656</v>
      </c>
      <c r="J1062" s="2">
        <v>2906</v>
      </c>
      <c r="K1062" s="2">
        <v>1481</v>
      </c>
      <c r="L1062" s="2">
        <v>1425</v>
      </c>
      <c r="M1062" s="2">
        <v>12450</v>
      </c>
      <c r="N1062" s="2">
        <v>6122</v>
      </c>
      <c r="O1062" s="2">
        <v>6328</v>
      </c>
      <c r="P1062" s="2">
        <v>7009</v>
      </c>
      <c r="Q1062" s="2">
        <v>3031</v>
      </c>
      <c r="R1062" s="2">
        <v>3978</v>
      </c>
      <c r="S1062" s="2">
        <v>3725</v>
      </c>
      <c r="T1062" s="2">
        <v>1459</v>
      </c>
      <c r="U1062" s="2">
        <v>2266</v>
      </c>
      <c r="V1062" s="2">
        <v>176</v>
      </c>
      <c r="W1062" s="2">
        <v>144</v>
      </c>
      <c r="X1062" s="2">
        <v>295</v>
      </c>
      <c r="Y1062" s="2">
        <v>595</v>
      </c>
      <c r="Z1062" s="2">
        <v>561</v>
      </c>
      <c r="AA1062" s="2">
        <v>8067</v>
      </c>
      <c r="AB1062" s="2">
        <v>8041</v>
      </c>
      <c r="AC1062" s="2">
        <v>21687</v>
      </c>
      <c r="AD1062" s="2">
        <v>5140</v>
      </c>
      <c r="AE1062" s="2">
        <v>1691</v>
      </c>
      <c r="AF1062" s="2">
        <v>2181</v>
      </c>
      <c r="AG1062" s="2">
        <v>1158</v>
      </c>
      <c r="AH1062" s="2">
        <v>823</v>
      </c>
      <c r="AI1062" s="2">
        <v>69</v>
      </c>
      <c r="AJ1062" s="2">
        <v>43</v>
      </c>
      <c r="AK1062" s="2">
        <v>4106</v>
      </c>
      <c r="AL1062" s="2">
        <v>3787</v>
      </c>
      <c r="AM1062" s="2">
        <v>714</v>
      </c>
      <c r="AN1062" s="2">
        <v>6</v>
      </c>
      <c r="AO1062" s="2">
        <v>1</v>
      </c>
      <c r="AP1062" s="2">
        <v>0</v>
      </c>
      <c r="AQ1062" s="2">
        <v>88</v>
      </c>
      <c r="AR1062" s="2">
        <v>94</v>
      </c>
      <c r="AS1062" s="2">
        <v>3</v>
      </c>
      <c r="AT1062" s="2">
        <v>4</v>
      </c>
      <c r="AU1062" s="2">
        <v>19</v>
      </c>
      <c r="AV1062" s="2">
        <v>178</v>
      </c>
      <c r="AW1062" s="2">
        <v>5</v>
      </c>
      <c r="AX1062" s="2">
        <v>16</v>
      </c>
      <c r="AY1062" s="2">
        <v>18</v>
      </c>
      <c r="AZ1062" s="2">
        <v>58</v>
      </c>
      <c r="BA1062" s="2">
        <v>64</v>
      </c>
      <c r="BB1062" s="2">
        <v>31</v>
      </c>
      <c r="BC1062" s="2">
        <v>65</v>
      </c>
      <c r="BD1062" s="2">
        <v>10</v>
      </c>
      <c r="BE1062" s="2">
        <v>54</v>
      </c>
      <c r="BF1062" s="2">
        <v>8175</v>
      </c>
      <c r="BG1062" s="2">
        <v>140</v>
      </c>
      <c r="BH1062" s="2">
        <v>2</v>
      </c>
      <c r="BI1062" s="2">
        <v>0</v>
      </c>
      <c r="BJ1062" s="2">
        <v>564</v>
      </c>
      <c r="BK1062" s="2">
        <v>1775</v>
      </c>
      <c r="BL1062" s="2">
        <v>10</v>
      </c>
      <c r="BM1062" s="2">
        <v>32</v>
      </c>
      <c r="BN1062" s="2">
        <v>721</v>
      </c>
      <c r="BO1062" s="2">
        <v>1771</v>
      </c>
      <c r="BP1062" s="2">
        <v>40</v>
      </c>
      <c r="BQ1062" s="2">
        <v>143</v>
      </c>
      <c r="BR1062" s="2">
        <v>91</v>
      </c>
      <c r="BS1062" s="2">
        <v>401</v>
      </c>
      <c r="BT1062" s="2">
        <v>227</v>
      </c>
      <c r="BU1062" s="2">
        <v>197</v>
      </c>
      <c r="BV1062" s="2">
        <v>1642</v>
      </c>
      <c r="BW1062" s="2">
        <v>126</v>
      </c>
      <c r="BX1062" s="2">
        <v>293</v>
      </c>
      <c r="BY1062" s="2">
        <v>419</v>
      </c>
      <c r="BZ1062" s="2">
        <v>259</v>
      </c>
      <c r="CA1062" s="2">
        <v>137</v>
      </c>
      <c r="CB1062" s="2">
        <v>84.4</v>
      </c>
      <c r="CC1062" s="2">
        <v>10.3</v>
      </c>
      <c r="CD1062" s="2">
        <v>12810233</v>
      </c>
      <c r="CE1062" s="2">
        <v>2614536</v>
      </c>
      <c r="CF1062" s="2">
        <v>11596986</v>
      </c>
      <c r="CG1062" s="2">
        <v>3645286</v>
      </c>
      <c r="CH1062" s="2">
        <v>695410</v>
      </c>
      <c r="CI1062" s="2">
        <v>1146452</v>
      </c>
      <c r="CJ1062" s="2">
        <v>0</v>
      </c>
      <c r="CK1062" s="2">
        <v>1</v>
      </c>
      <c r="CL1062" s="2">
        <v>30</v>
      </c>
      <c r="CM1062" s="2">
        <v>5</v>
      </c>
      <c r="CN1062" s="2">
        <v>98</v>
      </c>
      <c r="CO1062" s="2">
        <v>1190</v>
      </c>
      <c r="CP1062" s="2">
        <v>1</v>
      </c>
      <c r="CQ1062" s="2">
        <v>40</v>
      </c>
      <c r="CR1062" s="2">
        <v>586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2">
        <v>11183</v>
      </c>
      <c r="CZ1062" s="2">
        <v>5994</v>
      </c>
      <c r="DA1062" s="2">
        <v>5189</v>
      </c>
      <c r="DB1062" s="2">
        <v>365</v>
      </c>
      <c r="DC1062" s="2">
        <v>238</v>
      </c>
      <c r="DD1062" s="2">
        <v>127</v>
      </c>
      <c r="DE1062" s="2">
        <v>7581</v>
      </c>
      <c r="DF1062" s="2">
        <v>2753</v>
      </c>
      <c r="DG1062" s="2">
        <v>4828</v>
      </c>
      <c r="DH1062" s="2">
        <v>503</v>
      </c>
      <c r="DI1062" s="2">
        <v>3156</v>
      </c>
      <c r="DJ1062" s="2">
        <v>6641</v>
      </c>
      <c r="DK1062" s="2">
        <v>1</v>
      </c>
      <c r="DL1062" s="2">
        <v>1</v>
      </c>
      <c r="DM1062" s="2">
        <v>22924</v>
      </c>
      <c r="DN1062" s="2">
        <v>716</v>
      </c>
      <c r="DO1062" s="2">
        <v>153</v>
      </c>
      <c r="DP1062" s="2">
        <v>48</v>
      </c>
      <c r="DQ1062" s="2">
        <v>6</v>
      </c>
      <c r="DR1062" s="2">
        <v>2</v>
      </c>
      <c r="DS1062" s="2">
        <v>14</v>
      </c>
      <c r="DT1062" s="2">
        <v>7</v>
      </c>
      <c r="DU1062" s="2">
        <v>33</v>
      </c>
      <c r="DV1062" s="2">
        <v>9</v>
      </c>
      <c r="DW1062" s="2">
        <v>31</v>
      </c>
      <c r="DX1062" s="2">
        <v>5</v>
      </c>
    </row>
    <row r="1063" spans="1:128" ht="16.5" customHeight="1" x14ac:dyDescent="0.55000000000000004">
      <c r="A1063" s="2" t="s">
        <v>2383</v>
      </c>
      <c r="B1063" s="2" t="s">
        <v>2343</v>
      </c>
      <c r="C1063" s="2" t="s">
        <v>2384</v>
      </c>
      <c r="D1063" s="2">
        <v>8668</v>
      </c>
      <c r="E1063" s="2">
        <v>4103</v>
      </c>
      <c r="F1063" s="2">
        <v>4565</v>
      </c>
      <c r="G1063" s="2">
        <v>8557</v>
      </c>
      <c r="H1063" s="2">
        <v>4074</v>
      </c>
      <c r="I1063" s="2">
        <v>4483</v>
      </c>
      <c r="J1063" s="2">
        <v>807</v>
      </c>
      <c r="K1063" s="2">
        <v>407</v>
      </c>
      <c r="L1063" s="2">
        <v>400</v>
      </c>
      <c r="M1063" s="2">
        <v>4093</v>
      </c>
      <c r="N1063" s="2">
        <v>2047</v>
      </c>
      <c r="O1063" s="2">
        <v>2046</v>
      </c>
      <c r="P1063" s="2">
        <v>3755</v>
      </c>
      <c r="Q1063" s="2">
        <v>1645</v>
      </c>
      <c r="R1063" s="2">
        <v>2110</v>
      </c>
      <c r="S1063" s="2">
        <v>2172</v>
      </c>
      <c r="T1063" s="2">
        <v>857</v>
      </c>
      <c r="U1063" s="2">
        <v>1315</v>
      </c>
      <c r="V1063" s="2">
        <v>103</v>
      </c>
      <c r="W1063" s="2">
        <v>42</v>
      </c>
      <c r="X1063" s="2">
        <v>169</v>
      </c>
      <c r="Y1063" s="2">
        <v>182</v>
      </c>
      <c r="Z1063" s="2">
        <v>241</v>
      </c>
      <c r="AA1063" s="2">
        <v>3639</v>
      </c>
      <c r="AB1063" s="2">
        <v>3628</v>
      </c>
      <c r="AC1063" s="2">
        <v>8263</v>
      </c>
      <c r="AD1063" s="2">
        <v>2080</v>
      </c>
      <c r="AE1063" s="2">
        <v>1141</v>
      </c>
      <c r="AF1063" s="2">
        <v>1218</v>
      </c>
      <c r="AG1063" s="2">
        <v>739</v>
      </c>
      <c r="AH1063" s="2">
        <v>759</v>
      </c>
      <c r="AI1063" s="2">
        <v>22</v>
      </c>
      <c r="AJ1063" s="2">
        <v>9</v>
      </c>
      <c r="AK1063" s="2">
        <v>36286</v>
      </c>
      <c r="AL1063" s="2">
        <v>2747</v>
      </c>
      <c r="AM1063" s="2">
        <v>520</v>
      </c>
      <c r="AN1063" s="2">
        <v>13</v>
      </c>
      <c r="AO1063" s="2">
        <v>1</v>
      </c>
      <c r="AP1063" s="2">
        <v>4</v>
      </c>
      <c r="AQ1063" s="2">
        <v>59</v>
      </c>
      <c r="AR1063" s="2">
        <v>64</v>
      </c>
      <c r="AS1063" s="2">
        <v>2</v>
      </c>
      <c r="AT1063" s="2">
        <v>0</v>
      </c>
      <c r="AU1063" s="2">
        <v>13</v>
      </c>
      <c r="AV1063" s="2">
        <v>128</v>
      </c>
      <c r="AW1063" s="2">
        <v>4</v>
      </c>
      <c r="AX1063" s="2">
        <v>18</v>
      </c>
      <c r="AY1063" s="2">
        <v>3</v>
      </c>
      <c r="AZ1063" s="2">
        <v>54</v>
      </c>
      <c r="BA1063" s="2">
        <v>46</v>
      </c>
      <c r="BB1063" s="2">
        <v>12</v>
      </c>
      <c r="BC1063" s="2">
        <v>28</v>
      </c>
      <c r="BD1063" s="2">
        <v>11</v>
      </c>
      <c r="BE1063" s="2">
        <v>60</v>
      </c>
      <c r="BF1063" s="2">
        <v>3219</v>
      </c>
      <c r="BG1063" s="2">
        <v>139</v>
      </c>
      <c r="BH1063" s="2">
        <v>9</v>
      </c>
      <c r="BI1063" s="2">
        <v>31</v>
      </c>
      <c r="BJ1063" s="2">
        <v>268</v>
      </c>
      <c r="BK1063" s="2">
        <v>665</v>
      </c>
      <c r="BL1063" s="2">
        <v>52</v>
      </c>
      <c r="BM1063" s="2">
        <v>0</v>
      </c>
      <c r="BN1063" s="2">
        <v>116</v>
      </c>
      <c r="BO1063" s="2">
        <v>613</v>
      </c>
      <c r="BP1063" s="2">
        <v>28</v>
      </c>
      <c r="BQ1063" s="2">
        <v>80</v>
      </c>
      <c r="BR1063" s="2">
        <v>9</v>
      </c>
      <c r="BS1063" s="2">
        <v>253</v>
      </c>
      <c r="BT1063" s="2">
        <v>102</v>
      </c>
      <c r="BU1063" s="2">
        <v>24</v>
      </c>
      <c r="BV1063" s="2">
        <v>555</v>
      </c>
      <c r="BW1063" s="2">
        <v>125</v>
      </c>
      <c r="BX1063" s="2">
        <v>150</v>
      </c>
      <c r="BY1063" s="2">
        <v>144</v>
      </c>
      <c r="BZ1063" s="2">
        <v>323</v>
      </c>
      <c r="CA1063" s="2">
        <v>142</v>
      </c>
      <c r="CB1063" s="2">
        <v>83</v>
      </c>
      <c r="CC1063" s="2">
        <v>8.1</v>
      </c>
      <c r="CD1063" s="2">
        <v>8101676</v>
      </c>
      <c r="CE1063" s="2">
        <v>985922</v>
      </c>
      <c r="CF1063" s="2">
        <v>7807565</v>
      </c>
      <c r="CG1063" s="2">
        <v>2015338</v>
      </c>
      <c r="CH1063" s="2">
        <v>368816</v>
      </c>
      <c r="CI1063" s="2">
        <v>615194</v>
      </c>
      <c r="CJ1063" s="2">
        <v>28337</v>
      </c>
      <c r="CK1063" s="2">
        <v>0</v>
      </c>
      <c r="CL1063" s="2">
        <v>0</v>
      </c>
      <c r="CM1063" s="2">
        <v>4</v>
      </c>
      <c r="CN1063" s="2">
        <v>45</v>
      </c>
      <c r="CO1063" s="2">
        <v>313</v>
      </c>
      <c r="CP1063" s="2">
        <v>2</v>
      </c>
      <c r="CQ1063" s="2">
        <v>27</v>
      </c>
      <c r="CR1063" s="2">
        <v>178</v>
      </c>
      <c r="CS1063" s="2">
        <v>0</v>
      </c>
      <c r="CT1063" s="2">
        <v>0</v>
      </c>
      <c r="CU1063" s="2">
        <v>0</v>
      </c>
      <c r="CV1063" s="2">
        <v>0</v>
      </c>
      <c r="CW1063" s="2">
        <v>1</v>
      </c>
      <c r="CX1063" s="2">
        <v>193</v>
      </c>
      <c r="CY1063" s="2">
        <v>3968</v>
      </c>
      <c r="CZ1063" s="2">
        <v>2108</v>
      </c>
      <c r="DA1063" s="2">
        <v>1860</v>
      </c>
      <c r="DB1063" s="2">
        <v>122</v>
      </c>
      <c r="DC1063" s="2">
        <v>90</v>
      </c>
      <c r="DD1063" s="2">
        <v>32</v>
      </c>
      <c r="DE1063" s="2">
        <v>3507</v>
      </c>
      <c r="DF1063" s="2">
        <v>1368</v>
      </c>
      <c r="DG1063" s="2">
        <v>2139</v>
      </c>
      <c r="DH1063" s="2">
        <v>292</v>
      </c>
      <c r="DI1063" s="2">
        <v>1093</v>
      </c>
      <c r="DJ1063" s="2">
        <v>2419</v>
      </c>
      <c r="DK1063" s="2">
        <v>3</v>
      </c>
      <c r="DL1063" s="2">
        <v>1</v>
      </c>
      <c r="DM1063" s="2">
        <v>8621</v>
      </c>
      <c r="DN1063" s="2">
        <v>1205</v>
      </c>
      <c r="DO1063" s="2">
        <v>112</v>
      </c>
      <c r="DP1063" s="2">
        <v>31</v>
      </c>
      <c r="DQ1063" s="2">
        <v>1</v>
      </c>
      <c r="DR1063" s="2">
        <v>1</v>
      </c>
      <c r="DS1063" s="2">
        <v>8</v>
      </c>
      <c r="DT1063" s="2">
        <v>4</v>
      </c>
      <c r="DU1063" s="2">
        <v>16</v>
      </c>
      <c r="DV1063" s="2">
        <v>2</v>
      </c>
      <c r="DW1063" s="2">
        <v>20</v>
      </c>
      <c r="DX1063" s="2">
        <v>4</v>
      </c>
    </row>
    <row r="1064" spans="1:128" ht="16.5" customHeight="1" x14ac:dyDescent="0.55000000000000004">
      <c r="A1064" s="2" t="s">
        <v>2385</v>
      </c>
      <c r="B1064" s="2" t="s">
        <v>2343</v>
      </c>
      <c r="C1064" s="2" t="s">
        <v>2386</v>
      </c>
      <c r="D1064" s="2">
        <v>15041</v>
      </c>
      <c r="E1064" s="2">
        <v>7184</v>
      </c>
      <c r="F1064" s="2">
        <v>7857</v>
      </c>
      <c r="G1064" s="2">
        <v>14806</v>
      </c>
      <c r="H1064" s="2">
        <v>7102</v>
      </c>
      <c r="I1064" s="2">
        <v>7704</v>
      </c>
      <c r="J1064" s="2">
        <v>2096</v>
      </c>
      <c r="K1064" s="2">
        <v>1088</v>
      </c>
      <c r="L1064" s="2">
        <v>1008</v>
      </c>
      <c r="M1064" s="2">
        <v>8548</v>
      </c>
      <c r="N1064" s="2">
        <v>4174</v>
      </c>
      <c r="O1064" s="2">
        <v>4374</v>
      </c>
      <c r="P1064" s="2">
        <v>4258</v>
      </c>
      <c r="Q1064" s="2">
        <v>1842</v>
      </c>
      <c r="R1064" s="2">
        <v>2416</v>
      </c>
      <c r="S1064" s="2">
        <v>2222</v>
      </c>
      <c r="T1064" s="2">
        <v>875</v>
      </c>
      <c r="U1064" s="2">
        <v>1347</v>
      </c>
      <c r="V1064" s="2">
        <v>164</v>
      </c>
      <c r="W1064" s="2">
        <v>103</v>
      </c>
      <c r="X1064" s="2">
        <v>189</v>
      </c>
      <c r="Y1064" s="2">
        <v>389</v>
      </c>
      <c r="Z1064" s="2">
        <v>380</v>
      </c>
      <c r="AA1064" s="2">
        <v>5404</v>
      </c>
      <c r="AB1064" s="2">
        <v>5391</v>
      </c>
      <c r="AC1064" s="2">
        <v>14595</v>
      </c>
      <c r="AD1064" s="2">
        <v>3466</v>
      </c>
      <c r="AE1064" s="2">
        <v>1164</v>
      </c>
      <c r="AF1064" s="2">
        <v>1357</v>
      </c>
      <c r="AG1064" s="2">
        <v>726</v>
      </c>
      <c r="AH1064" s="2">
        <v>480</v>
      </c>
      <c r="AI1064" s="2">
        <v>43</v>
      </c>
      <c r="AJ1064" s="2">
        <v>27</v>
      </c>
      <c r="AK1064" s="2">
        <v>4091</v>
      </c>
      <c r="AL1064" s="2">
        <v>2832</v>
      </c>
      <c r="AM1064" s="2">
        <v>466</v>
      </c>
      <c r="AN1064" s="2">
        <v>11</v>
      </c>
      <c r="AO1064" s="2">
        <v>0</v>
      </c>
      <c r="AP1064" s="2">
        <v>1</v>
      </c>
      <c r="AQ1064" s="2">
        <v>59</v>
      </c>
      <c r="AR1064" s="2">
        <v>53</v>
      </c>
      <c r="AS1064" s="2">
        <v>0</v>
      </c>
      <c r="AT1064" s="2">
        <v>2</v>
      </c>
      <c r="AU1064" s="2">
        <v>14</v>
      </c>
      <c r="AV1064" s="2">
        <v>125</v>
      </c>
      <c r="AW1064" s="2">
        <v>1</v>
      </c>
      <c r="AX1064" s="2">
        <v>6</v>
      </c>
      <c r="AY1064" s="2">
        <v>13</v>
      </c>
      <c r="AZ1064" s="2">
        <v>44</v>
      </c>
      <c r="BA1064" s="2">
        <v>40</v>
      </c>
      <c r="BB1064" s="2">
        <v>10</v>
      </c>
      <c r="BC1064" s="2">
        <v>34</v>
      </c>
      <c r="BD1064" s="2">
        <v>6</v>
      </c>
      <c r="BE1064" s="2">
        <v>47</v>
      </c>
      <c r="BF1064" s="2">
        <v>7122</v>
      </c>
      <c r="BG1064" s="2">
        <v>100</v>
      </c>
      <c r="BH1064" s="2">
        <v>0</v>
      </c>
      <c r="BI1064" s="2">
        <v>4</v>
      </c>
      <c r="BJ1064" s="2">
        <v>356</v>
      </c>
      <c r="BK1064" s="2">
        <v>3638</v>
      </c>
      <c r="BL1064" s="2">
        <v>0</v>
      </c>
      <c r="BM1064" s="2">
        <v>16</v>
      </c>
      <c r="BN1064" s="2">
        <v>220</v>
      </c>
      <c r="BO1064" s="2">
        <v>1029</v>
      </c>
      <c r="BP1064" s="2">
        <v>14</v>
      </c>
      <c r="BQ1064" s="2">
        <v>51</v>
      </c>
      <c r="BR1064" s="2">
        <v>46</v>
      </c>
      <c r="BS1064" s="2">
        <v>392</v>
      </c>
      <c r="BT1064" s="2">
        <v>202</v>
      </c>
      <c r="BU1064" s="2">
        <v>37</v>
      </c>
      <c r="BV1064" s="2">
        <v>569</v>
      </c>
      <c r="BW1064" s="2">
        <v>36</v>
      </c>
      <c r="BX1064" s="2">
        <v>412</v>
      </c>
      <c r="BY1064" s="2">
        <v>380</v>
      </c>
      <c r="BZ1064" s="2">
        <v>137</v>
      </c>
      <c r="CA1064" s="2">
        <v>99</v>
      </c>
      <c r="CB1064" s="2">
        <v>75.099999999999994</v>
      </c>
      <c r="CC1064" s="2">
        <v>6.1</v>
      </c>
      <c r="CD1064" s="2">
        <v>7543213</v>
      </c>
      <c r="CE1064" s="2">
        <v>2035912</v>
      </c>
      <c r="CF1064" s="2">
        <v>7200202</v>
      </c>
      <c r="CG1064" s="2">
        <v>2461768</v>
      </c>
      <c r="CH1064" s="2">
        <v>743177</v>
      </c>
      <c r="CI1064" s="2">
        <v>564810</v>
      </c>
      <c r="CJ1064" s="2">
        <v>13139</v>
      </c>
      <c r="CK1064" s="2">
        <v>0</v>
      </c>
      <c r="CL1064" s="2">
        <v>0</v>
      </c>
      <c r="CM1064" s="2">
        <v>4</v>
      </c>
      <c r="CN1064" s="2">
        <v>63</v>
      </c>
      <c r="CO1064" s="2">
        <v>875</v>
      </c>
      <c r="CP1064" s="2">
        <v>1</v>
      </c>
      <c r="CQ1064" s="2">
        <v>29</v>
      </c>
      <c r="CR1064" s="2">
        <v>455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2">
        <v>7663</v>
      </c>
      <c r="CZ1064" s="2">
        <v>4074</v>
      </c>
      <c r="DA1064" s="2">
        <v>3589</v>
      </c>
      <c r="DB1064" s="2">
        <v>240</v>
      </c>
      <c r="DC1064" s="2">
        <v>150</v>
      </c>
      <c r="DD1064" s="2">
        <v>90</v>
      </c>
      <c r="DE1064" s="2">
        <v>4433</v>
      </c>
      <c r="DF1064" s="2">
        <v>1547</v>
      </c>
      <c r="DG1064" s="2">
        <v>2886</v>
      </c>
      <c r="DH1064" s="2">
        <v>462</v>
      </c>
      <c r="DI1064" s="2">
        <v>2455</v>
      </c>
      <c r="DJ1064" s="2">
        <v>4481</v>
      </c>
      <c r="DK1064" s="2">
        <v>1</v>
      </c>
      <c r="DL1064" s="2">
        <v>0</v>
      </c>
      <c r="DM1064" s="2">
        <v>15225</v>
      </c>
      <c r="DN1064" s="2">
        <v>294</v>
      </c>
      <c r="DO1064" s="2">
        <v>112</v>
      </c>
      <c r="DP1064" s="2">
        <v>28</v>
      </c>
      <c r="DQ1064" s="2">
        <v>1</v>
      </c>
      <c r="DR1064" s="2">
        <v>1</v>
      </c>
      <c r="DS1064" s="2">
        <v>10</v>
      </c>
      <c r="DT1064" s="2">
        <v>5</v>
      </c>
      <c r="DU1064" s="2">
        <v>14</v>
      </c>
      <c r="DV1064" s="2">
        <v>6</v>
      </c>
      <c r="DW1064" s="2">
        <v>26</v>
      </c>
      <c r="DX1064" s="2">
        <v>4</v>
      </c>
    </row>
    <row r="1065" spans="1:128" ht="16.5" customHeight="1" x14ac:dyDescent="0.55000000000000004">
      <c r="A1065" s="2" t="s">
        <v>2387</v>
      </c>
      <c r="B1065" s="2" t="s">
        <v>2343</v>
      </c>
      <c r="C1065" s="2" t="s">
        <v>2388</v>
      </c>
      <c r="D1065" s="2">
        <v>7847</v>
      </c>
      <c r="E1065" s="2">
        <v>3798</v>
      </c>
      <c r="F1065" s="2">
        <v>4049</v>
      </c>
      <c r="G1065" s="2">
        <v>7790</v>
      </c>
      <c r="H1065" s="2">
        <v>3788</v>
      </c>
      <c r="I1065" s="2">
        <v>4002</v>
      </c>
      <c r="J1065" s="2">
        <v>878</v>
      </c>
      <c r="K1065" s="2">
        <v>471</v>
      </c>
      <c r="L1065" s="2">
        <v>407</v>
      </c>
      <c r="M1065" s="2">
        <v>4120</v>
      </c>
      <c r="N1065" s="2">
        <v>2067</v>
      </c>
      <c r="O1065" s="2">
        <v>2053</v>
      </c>
      <c r="P1065" s="2">
        <v>2834</v>
      </c>
      <c r="Q1065" s="2">
        <v>1252</v>
      </c>
      <c r="R1065" s="2">
        <v>1582</v>
      </c>
      <c r="S1065" s="2">
        <v>1476</v>
      </c>
      <c r="T1065" s="2">
        <v>563</v>
      </c>
      <c r="U1065" s="2">
        <v>913</v>
      </c>
      <c r="V1065" s="2">
        <v>46</v>
      </c>
      <c r="W1065" s="2">
        <v>35</v>
      </c>
      <c r="X1065" s="2">
        <v>104</v>
      </c>
      <c r="Y1065" s="2">
        <v>140</v>
      </c>
      <c r="Z1065" s="2">
        <v>146</v>
      </c>
      <c r="AA1065" s="2">
        <v>2689</v>
      </c>
      <c r="AB1065" s="2">
        <v>2683</v>
      </c>
      <c r="AC1065" s="2">
        <v>7565</v>
      </c>
      <c r="AD1065" s="2">
        <v>1636</v>
      </c>
      <c r="AE1065" s="2">
        <v>470</v>
      </c>
      <c r="AF1065" s="2">
        <v>830</v>
      </c>
      <c r="AG1065" s="2">
        <v>433</v>
      </c>
      <c r="AH1065" s="2">
        <v>283</v>
      </c>
      <c r="AI1065" s="2">
        <v>19</v>
      </c>
      <c r="AJ1065" s="2">
        <v>10</v>
      </c>
      <c r="AK1065" s="2">
        <v>13498</v>
      </c>
      <c r="AL1065" s="2">
        <v>2087</v>
      </c>
      <c r="AM1065" s="2">
        <v>315</v>
      </c>
      <c r="AN1065" s="2">
        <v>11</v>
      </c>
      <c r="AO1065" s="2">
        <v>0</v>
      </c>
      <c r="AP1065" s="2">
        <v>3</v>
      </c>
      <c r="AQ1065" s="2">
        <v>61</v>
      </c>
      <c r="AR1065" s="2">
        <v>47</v>
      </c>
      <c r="AS1065" s="2">
        <v>0</v>
      </c>
      <c r="AT1065" s="2">
        <v>1</v>
      </c>
      <c r="AU1065" s="2">
        <v>3</v>
      </c>
      <c r="AV1065" s="2">
        <v>57</v>
      </c>
      <c r="AW1065" s="2">
        <v>2</v>
      </c>
      <c r="AX1065" s="2">
        <v>3</v>
      </c>
      <c r="AY1065" s="2">
        <v>10</v>
      </c>
      <c r="AZ1065" s="2">
        <v>24</v>
      </c>
      <c r="BA1065" s="2">
        <v>20</v>
      </c>
      <c r="BB1065" s="2">
        <v>4</v>
      </c>
      <c r="BC1065" s="2">
        <v>16</v>
      </c>
      <c r="BD1065" s="2">
        <v>6</v>
      </c>
      <c r="BE1065" s="2">
        <v>47</v>
      </c>
      <c r="BF1065" s="2">
        <v>1748</v>
      </c>
      <c r="BG1065" s="2">
        <v>129</v>
      </c>
      <c r="BH1065" s="2">
        <v>0</v>
      </c>
      <c r="BI1065" s="2">
        <v>33</v>
      </c>
      <c r="BJ1065" s="2">
        <v>220</v>
      </c>
      <c r="BK1065" s="2">
        <v>377</v>
      </c>
      <c r="BL1065" s="2">
        <v>0</v>
      </c>
      <c r="BM1065" s="2">
        <v>2</v>
      </c>
      <c r="BN1065" s="2">
        <v>22</v>
      </c>
      <c r="BO1065" s="2">
        <v>279</v>
      </c>
      <c r="BP1065" s="2">
        <v>7</v>
      </c>
      <c r="BQ1065" s="2">
        <v>11</v>
      </c>
      <c r="BR1065" s="2">
        <v>43</v>
      </c>
      <c r="BS1065" s="2">
        <v>125</v>
      </c>
      <c r="BT1065" s="2">
        <v>29</v>
      </c>
      <c r="BU1065" s="2">
        <v>14</v>
      </c>
      <c r="BV1065" s="2">
        <v>182</v>
      </c>
      <c r="BW1065" s="2">
        <v>165</v>
      </c>
      <c r="BX1065" s="2">
        <v>110</v>
      </c>
      <c r="BY1065" s="2">
        <v>262</v>
      </c>
      <c r="BZ1065" s="2">
        <v>267</v>
      </c>
      <c r="CA1065" s="2">
        <v>79</v>
      </c>
      <c r="CB1065" s="2">
        <v>68.7</v>
      </c>
      <c r="CC1065" s="2">
        <v>3.6</v>
      </c>
      <c r="CD1065" s="2">
        <v>5021119</v>
      </c>
      <c r="CE1065" s="2">
        <v>905646</v>
      </c>
      <c r="CF1065" s="2">
        <v>4764624</v>
      </c>
      <c r="CG1065" s="2">
        <v>1248253</v>
      </c>
      <c r="CH1065" s="2">
        <v>339691</v>
      </c>
      <c r="CI1065" s="2">
        <v>554887</v>
      </c>
      <c r="CJ1065" s="2">
        <v>8580</v>
      </c>
      <c r="CK1065" s="2">
        <v>0</v>
      </c>
      <c r="CL1065" s="2">
        <v>0</v>
      </c>
      <c r="CM1065" s="2">
        <v>1</v>
      </c>
      <c r="CN1065" s="2">
        <v>24</v>
      </c>
      <c r="CO1065" s="2">
        <v>363</v>
      </c>
      <c r="CP1065" s="2">
        <v>1</v>
      </c>
      <c r="CQ1065" s="2">
        <v>19</v>
      </c>
      <c r="CR1065" s="2">
        <v>200</v>
      </c>
      <c r="CS1065" s="2">
        <v>0</v>
      </c>
      <c r="CT1065" s="2">
        <v>0</v>
      </c>
      <c r="CU1065" s="2">
        <v>0</v>
      </c>
      <c r="CV1065" s="2">
        <v>0</v>
      </c>
      <c r="CW1065" s="2">
        <v>1</v>
      </c>
      <c r="CX1065" s="2">
        <v>102</v>
      </c>
      <c r="CY1065" s="2">
        <v>3877</v>
      </c>
      <c r="CZ1065" s="2">
        <v>2083</v>
      </c>
      <c r="DA1065" s="2">
        <v>1794</v>
      </c>
      <c r="DB1065" s="2">
        <v>133</v>
      </c>
      <c r="DC1065" s="2">
        <v>101</v>
      </c>
      <c r="DD1065" s="2">
        <v>32</v>
      </c>
      <c r="DE1065" s="2">
        <v>2788</v>
      </c>
      <c r="DF1065" s="2">
        <v>1053</v>
      </c>
      <c r="DG1065" s="2">
        <v>1735</v>
      </c>
      <c r="DH1065" s="2">
        <v>223</v>
      </c>
      <c r="DI1065" s="2">
        <v>1259</v>
      </c>
      <c r="DJ1065" s="2">
        <v>2311</v>
      </c>
      <c r="DK1065" s="2">
        <v>2</v>
      </c>
      <c r="DL1065" s="2">
        <v>0</v>
      </c>
      <c r="DM1065" s="2">
        <v>7824</v>
      </c>
      <c r="DN1065" s="2">
        <v>2086</v>
      </c>
      <c r="DO1065" s="2">
        <v>49</v>
      </c>
      <c r="DP1065" s="2">
        <v>15</v>
      </c>
      <c r="DQ1065" s="2">
        <v>0</v>
      </c>
      <c r="DR1065" s="2">
        <v>0</v>
      </c>
      <c r="DS1065" s="2">
        <v>6</v>
      </c>
      <c r="DT1065" s="2">
        <v>3</v>
      </c>
      <c r="DU1065" s="2">
        <v>3</v>
      </c>
      <c r="DV1065" s="2">
        <v>4</v>
      </c>
      <c r="DW1065" s="2">
        <v>2</v>
      </c>
      <c r="DX1065" s="2">
        <v>3</v>
      </c>
    </row>
    <row r="1066" spans="1:128" ht="16.5" customHeight="1" x14ac:dyDescent="0.55000000000000004">
      <c r="A1066" s="2" t="s">
        <v>2389</v>
      </c>
      <c r="B1066" s="2" t="s">
        <v>2343</v>
      </c>
      <c r="C1066" s="2" t="s">
        <v>2390</v>
      </c>
      <c r="D1066" s="2">
        <v>7815</v>
      </c>
      <c r="E1066" s="2">
        <v>3652</v>
      </c>
      <c r="F1066" s="2">
        <v>4163</v>
      </c>
      <c r="G1066" s="2">
        <v>7731</v>
      </c>
      <c r="H1066" s="2">
        <v>3614</v>
      </c>
      <c r="I1066" s="2">
        <v>4117</v>
      </c>
      <c r="J1066" s="2">
        <v>565</v>
      </c>
      <c r="K1066" s="2">
        <v>307</v>
      </c>
      <c r="L1066" s="2">
        <v>258</v>
      </c>
      <c r="M1066" s="2">
        <v>3312</v>
      </c>
      <c r="N1066" s="2">
        <v>1648</v>
      </c>
      <c r="O1066" s="2">
        <v>1664</v>
      </c>
      <c r="P1066" s="2">
        <v>3934</v>
      </c>
      <c r="Q1066" s="2">
        <v>1693</v>
      </c>
      <c r="R1066" s="2">
        <v>2241</v>
      </c>
      <c r="S1066" s="2">
        <v>2368</v>
      </c>
      <c r="T1066" s="2">
        <v>930</v>
      </c>
      <c r="U1066" s="2">
        <v>1438</v>
      </c>
      <c r="V1066" s="2">
        <v>83</v>
      </c>
      <c r="W1066" s="2">
        <v>14</v>
      </c>
      <c r="X1066" s="2">
        <v>185</v>
      </c>
      <c r="Y1066" s="2">
        <v>100</v>
      </c>
      <c r="Z1066" s="2">
        <v>171</v>
      </c>
      <c r="AA1066" s="2">
        <v>3404</v>
      </c>
      <c r="AB1066" s="2">
        <v>3391</v>
      </c>
      <c r="AC1066" s="2">
        <v>7345</v>
      </c>
      <c r="AD1066" s="2">
        <v>2028</v>
      </c>
      <c r="AE1066" s="2">
        <v>1070</v>
      </c>
      <c r="AF1066" s="2">
        <v>1299</v>
      </c>
      <c r="AG1066" s="2">
        <v>788</v>
      </c>
      <c r="AH1066" s="2">
        <v>809</v>
      </c>
      <c r="AI1066" s="2">
        <v>13</v>
      </c>
      <c r="AJ1066" s="2">
        <v>4</v>
      </c>
      <c r="AK1066" s="2">
        <v>23332</v>
      </c>
      <c r="AL1066" s="2">
        <v>2269</v>
      </c>
      <c r="AM1066" s="2">
        <v>440</v>
      </c>
      <c r="AN1066" s="2">
        <v>6</v>
      </c>
      <c r="AO1066" s="2">
        <v>5</v>
      </c>
      <c r="AP1066" s="2">
        <v>0</v>
      </c>
      <c r="AQ1066" s="2">
        <v>63</v>
      </c>
      <c r="AR1066" s="2">
        <v>43</v>
      </c>
      <c r="AS1066" s="2">
        <v>0</v>
      </c>
      <c r="AT1066" s="2">
        <v>0</v>
      </c>
      <c r="AU1066" s="2">
        <v>10</v>
      </c>
      <c r="AV1066" s="2">
        <v>119</v>
      </c>
      <c r="AW1066" s="2">
        <v>1</v>
      </c>
      <c r="AX1066" s="2">
        <v>8</v>
      </c>
      <c r="AY1066" s="2">
        <v>12</v>
      </c>
      <c r="AZ1066" s="2">
        <v>34</v>
      </c>
      <c r="BA1066" s="2">
        <v>37</v>
      </c>
      <c r="BB1066" s="2">
        <v>8</v>
      </c>
      <c r="BC1066" s="2">
        <v>34</v>
      </c>
      <c r="BD1066" s="2">
        <v>11</v>
      </c>
      <c r="BE1066" s="2">
        <v>49</v>
      </c>
      <c r="BF1066" s="2">
        <v>2666</v>
      </c>
      <c r="BG1066" s="2">
        <v>46</v>
      </c>
      <c r="BH1066" s="2">
        <v>50</v>
      </c>
      <c r="BI1066" s="2">
        <v>0</v>
      </c>
      <c r="BJ1066" s="2">
        <v>348</v>
      </c>
      <c r="BK1066" s="2">
        <v>622</v>
      </c>
      <c r="BL1066" s="2">
        <v>0</v>
      </c>
      <c r="BM1066" s="2">
        <v>0</v>
      </c>
      <c r="BN1066" s="2">
        <v>74</v>
      </c>
      <c r="BO1066" s="2">
        <v>427</v>
      </c>
      <c r="BP1066" s="2">
        <v>2</v>
      </c>
      <c r="BQ1066" s="2">
        <v>15</v>
      </c>
      <c r="BR1066" s="2">
        <v>18</v>
      </c>
      <c r="BS1066" s="2">
        <v>97</v>
      </c>
      <c r="BT1066" s="2">
        <v>45</v>
      </c>
      <c r="BU1066" s="2">
        <v>37</v>
      </c>
      <c r="BV1066" s="2">
        <v>673</v>
      </c>
      <c r="BW1066" s="2">
        <v>52</v>
      </c>
      <c r="BX1066" s="2">
        <v>160</v>
      </c>
      <c r="BY1066" s="2">
        <v>192</v>
      </c>
      <c r="BZ1066" s="2">
        <v>198</v>
      </c>
      <c r="CA1066" s="2">
        <v>106</v>
      </c>
      <c r="CB1066" s="2">
        <v>81.599999999999994</v>
      </c>
      <c r="CC1066" s="2">
        <v>12</v>
      </c>
      <c r="CD1066" s="2">
        <v>8453261</v>
      </c>
      <c r="CE1066" s="2">
        <v>698191</v>
      </c>
      <c r="CF1066" s="2">
        <v>8084477</v>
      </c>
      <c r="CG1066" s="2">
        <v>1764314</v>
      </c>
      <c r="CH1066" s="2">
        <v>318167</v>
      </c>
      <c r="CI1066" s="2">
        <v>506319</v>
      </c>
      <c r="CJ1066" s="2">
        <v>24867</v>
      </c>
      <c r="CK1066" s="2">
        <v>0</v>
      </c>
      <c r="CL1066" s="2">
        <v>0</v>
      </c>
      <c r="CM1066" s="2">
        <v>4</v>
      </c>
      <c r="CN1066" s="2">
        <v>44</v>
      </c>
      <c r="CO1066" s="2">
        <v>212</v>
      </c>
      <c r="CP1066" s="2">
        <v>2</v>
      </c>
      <c r="CQ1066" s="2">
        <v>21</v>
      </c>
      <c r="CR1066" s="2">
        <v>135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2">
        <v>3408</v>
      </c>
      <c r="CZ1066" s="2">
        <v>1814</v>
      </c>
      <c r="DA1066" s="2">
        <v>1594</v>
      </c>
      <c r="DB1066" s="2">
        <v>159</v>
      </c>
      <c r="DC1066" s="2">
        <v>113</v>
      </c>
      <c r="DD1066" s="2">
        <v>46</v>
      </c>
      <c r="DE1066" s="2">
        <v>3621</v>
      </c>
      <c r="DF1066" s="2">
        <v>1385</v>
      </c>
      <c r="DG1066" s="2">
        <v>2236</v>
      </c>
      <c r="DH1066" s="2">
        <v>287</v>
      </c>
      <c r="DI1066" s="2">
        <v>978</v>
      </c>
      <c r="DJ1066" s="2">
        <v>2129</v>
      </c>
      <c r="DK1066" s="2">
        <v>6</v>
      </c>
      <c r="DL1066" s="2">
        <v>0</v>
      </c>
      <c r="DM1066" s="2">
        <v>7533</v>
      </c>
      <c r="DN1066" s="2">
        <v>1725</v>
      </c>
      <c r="DO1066" s="2">
        <v>107</v>
      </c>
      <c r="DP1066" s="2">
        <v>21</v>
      </c>
      <c r="DQ1066" s="2">
        <v>0</v>
      </c>
      <c r="DR1066" s="2">
        <v>0</v>
      </c>
      <c r="DS1066" s="2">
        <v>11</v>
      </c>
      <c r="DT1066" s="2">
        <v>1</v>
      </c>
      <c r="DU1066" s="2">
        <v>8</v>
      </c>
      <c r="DV1066" s="2">
        <v>1</v>
      </c>
      <c r="DW1066" s="2">
        <v>5</v>
      </c>
      <c r="DX1066" s="2">
        <v>4</v>
      </c>
    </row>
    <row r="1067" spans="1:128" ht="16.5" customHeight="1" x14ac:dyDescent="0.55000000000000004">
      <c r="A1067" s="2" t="s">
        <v>2391</v>
      </c>
      <c r="B1067" s="2" t="s">
        <v>2343</v>
      </c>
      <c r="C1067" s="2" t="s">
        <v>2392</v>
      </c>
      <c r="D1067" s="2">
        <v>10989</v>
      </c>
      <c r="E1067" s="2">
        <v>5095</v>
      </c>
      <c r="F1067" s="2">
        <v>5894</v>
      </c>
      <c r="G1067" s="2">
        <v>10905</v>
      </c>
      <c r="H1067" s="2">
        <v>5075</v>
      </c>
      <c r="I1067" s="2">
        <v>5830</v>
      </c>
      <c r="J1067" s="2">
        <v>648</v>
      </c>
      <c r="K1067" s="2">
        <v>338</v>
      </c>
      <c r="L1067" s="2">
        <v>310</v>
      </c>
      <c r="M1067" s="2">
        <v>4442</v>
      </c>
      <c r="N1067" s="2">
        <v>2268</v>
      </c>
      <c r="O1067" s="2">
        <v>2174</v>
      </c>
      <c r="P1067" s="2">
        <v>5867</v>
      </c>
      <c r="Q1067" s="2">
        <v>2471</v>
      </c>
      <c r="R1067" s="2">
        <v>3396</v>
      </c>
      <c r="S1067" s="2">
        <v>3664</v>
      </c>
      <c r="T1067" s="2">
        <v>1411</v>
      </c>
      <c r="U1067" s="2">
        <v>2253</v>
      </c>
      <c r="V1067" s="2">
        <v>79</v>
      </c>
      <c r="W1067" s="2">
        <v>31</v>
      </c>
      <c r="X1067" s="2">
        <v>307</v>
      </c>
      <c r="Y1067" s="2">
        <v>169</v>
      </c>
      <c r="Z1067" s="2">
        <v>225</v>
      </c>
      <c r="AA1067" s="2">
        <v>4977</v>
      </c>
      <c r="AB1067" s="2">
        <v>4963</v>
      </c>
      <c r="AC1067" s="2">
        <v>10611</v>
      </c>
      <c r="AD1067" s="2">
        <v>2699</v>
      </c>
      <c r="AE1067" s="2">
        <v>1685</v>
      </c>
      <c r="AF1067" s="2">
        <v>1929</v>
      </c>
      <c r="AG1067" s="2">
        <v>1145</v>
      </c>
      <c r="AH1067" s="2">
        <v>1280</v>
      </c>
      <c r="AI1067" s="2">
        <v>28</v>
      </c>
      <c r="AJ1067" s="2">
        <v>3</v>
      </c>
      <c r="AK1067" s="2">
        <v>24189</v>
      </c>
      <c r="AL1067" s="2">
        <v>3584</v>
      </c>
      <c r="AM1067" s="2">
        <v>610</v>
      </c>
      <c r="AN1067" s="2">
        <v>6</v>
      </c>
      <c r="AO1067" s="2">
        <v>26</v>
      </c>
      <c r="AP1067" s="2">
        <v>2</v>
      </c>
      <c r="AQ1067" s="2">
        <v>61</v>
      </c>
      <c r="AR1067" s="2">
        <v>38</v>
      </c>
      <c r="AS1067" s="2">
        <v>1</v>
      </c>
      <c r="AT1067" s="2">
        <v>2</v>
      </c>
      <c r="AU1067" s="2">
        <v>14</v>
      </c>
      <c r="AV1067" s="2">
        <v>164</v>
      </c>
      <c r="AW1067" s="2">
        <v>6</v>
      </c>
      <c r="AX1067" s="2">
        <v>19</v>
      </c>
      <c r="AY1067" s="2">
        <v>13</v>
      </c>
      <c r="AZ1067" s="2">
        <v>73</v>
      </c>
      <c r="BA1067" s="2">
        <v>71</v>
      </c>
      <c r="BB1067" s="2">
        <v>8</v>
      </c>
      <c r="BC1067" s="2">
        <v>35</v>
      </c>
      <c r="BD1067" s="2">
        <v>15</v>
      </c>
      <c r="BE1067" s="2">
        <v>56</v>
      </c>
      <c r="BF1067" s="2">
        <v>3355</v>
      </c>
      <c r="BG1067" s="2">
        <v>148</v>
      </c>
      <c r="BH1067" s="2">
        <v>303</v>
      </c>
      <c r="BI1067" s="2">
        <v>33</v>
      </c>
      <c r="BJ1067" s="2">
        <v>379</v>
      </c>
      <c r="BK1067" s="2">
        <v>257</v>
      </c>
      <c r="BL1067" s="2">
        <v>1</v>
      </c>
      <c r="BM1067" s="2">
        <v>15</v>
      </c>
      <c r="BN1067" s="2">
        <v>108</v>
      </c>
      <c r="BO1067" s="2">
        <v>676</v>
      </c>
      <c r="BP1067" s="2">
        <v>28</v>
      </c>
      <c r="BQ1067" s="2">
        <v>46</v>
      </c>
      <c r="BR1067" s="2">
        <v>62</v>
      </c>
      <c r="BS1067" s="2">
        <v>219</v>
      </c>
      <c r="BT1067" s="2">
        <v>115</v>
      </c>
      <c r="BU1067" s="2">
        <v>11</v>
      </c>
      <c r="BV1067" s="2">
        <v>558</v>
      </c>
      <c r="BW1067" s="2">
        <v>180</v>
      </c>
      <c r="BX1067" s="2">
        <v>216</v>
      </c>
      <c r="BY1067" s="2">
        <v>151</v>
      </c>
      <c r="BZ1067" s="2">
        <v>160</v>
      </c>
      <c r="CA1067" s="2">
        <v>173</v>
      </c>
      <c r="CB1067" s="2">
        <v>92.7</v>
      </c>
      <c r="CC1067" s="2">
        <v>10.6</v>
      </c>
      <c r="CD1067" s="2">
        <v>11053092</v>
      </c>
      <c r="CE1067" s="2">
        <v>1064768</v>
      </c>
      <c r="CF1067" s="2">
        <v>10618631</v>
      </c>
      <c r="CG1067" s="2">
        <v>2839845</v>
      </c>
      <c r="CH1067" s="2">
        <v>872798</v>
      </c>
      <c r="CI1067" s="2">
        <v>667874</v>
      </c>
      <c r="CJ1067" s="2">
        <v>33876</v>
      </c>
      <c r="CK1067" s="2">
        <v>0</v>
      </c>
      <c r="CL1067" s="2">
        <v>0</v>
      </c>
      <c r="CM1067" s="2">
        <v>3</v>
      </c>
      <c r="CN1067" s="2">
        <v>34</v>
      </c>
      <c r="CO1067" s="2">
        <v>238</v>
      </c>
      <c r="CP1067" s="2">
        <v>2</v>
      </c>
      <c r="CQ1067" s="2">
        <v>22</v>
      </c>
      <c r="CR1067" s="2">
        <v>136</v>
      </c>
      <c r="CS1067" s="2">
        <v>0</v>
      </c>
      <c r="CT1067" s="2">
        <v>0</v>
      </c>
      <c r="CU1067" s="2">
        <v>0</v>
      </c>
      <c r="CV1067" s="2">
        <v>0</v>
      </c>
      <c r="CW1067" s="2">
        <v>1</v>
      </c>
      <c r="CX1067" s="2">
        <v>9</v>
      </c>
      <c r="CY1067" s="2">
        <v>4746</v>
      </c>
      <c r="CZ1067" s="2">
        <v>2646</v>
      </c>
      <c r="DA1067" s="2">
        <v>2100</v>
      </c>
      <c r="DB1067" s="2">
        <v>180</v>
      </c>
      <c r="DC1067" s="2">
        <v>129</v>
      </c>
      <c r="DD1067" s="2">
        <v>51</v>
      </c>
      <c r="DE1067" s="2">
        <v>5232</v>
      </c>
      <c r="DF1067" s="2">
        <v>1888</v>
      </c>
      <c r="DG1067" s="2">
        <v>3344</v>
      </c>
      <c r="DH1067" s="2">
        <v>884</v>
      </c>
      <c r="DI1067" s="2">
        <v>875</v>
      </c>
      <c r="DJ1067" s="2">
        <v>2898</v>
      </c>
      <c r="DK1067" s="2">
        <v>5</v>
      </c>
      <c r="DL1067" s="2">
        <v>0</v>
      </c>
      <c r="DM1067" s="2">
        <v>11330</v>
      </c>
      <c r="DN1067" s="2">
        <v>2153</v>
      </c>
      <c r="DO1067" s="2">
        <v>122</v>
      </c>
      <c r="DP1067" s="2">
        <v>39</v>
      </c>
      <c r="DQ1067" s="2">
        <v>0</v>
      </c>
      <c r="DR1067" s="2">
        <v>1</v>
      </c>
      <c r="DS1067" s="2">
        <v>11</v>
      </c>
      <c r="DT1067" s="2">
        <v>4</v>
      </c>
      <c r="DU1067" s="2">
        <v>14</v>
      </c>
      <c r="DV1067" s="2">
        <v>6</v>
      </c>
      <c r="DW1067" s="2">
        <v>12</v>
      </c>
      <c r="DX1067" s="2">
        <v>4</v>
      </c>
    </row>
    <row r="1068" spans="1:128" ht="16.5" customHeight="1" x14ac:dyDescent="0.55000000000000004">
      <c r="A1068" s="2" t="s">
        <v>2393</v>
      </c>
      <c r="B1068" s="2" t="s">
        <v>2343</v>
      </c>
      <c r="C1068" s="2" t="s">
        <v>2394</v>
      </c>
      <c r="D1068" s="2">
        <v>14604</v>
      </c>
      <c r="E1068" s="2">
        <v>6758</v>
      </c>
      <c r="F1068" s="2">
        <v>7846</v>
      </c>
      <c r="G1068" s="2">
        <v>14313</v>
      </c>
      <c r="H1068" s="2">
        <v>6633</v>
      </c>
      <c r="I1068" s="2">
        <v>7680</v>
      </c>
      <c r="J1068" s="2">
        <v>1165</v>
      </c>
      <c r="K1068" s="2">
        <v>601</v>
      </c>
      <c r="L1068" s="2">
        <v>564</v>
      </c>
      <c r="M1068" s="2">
        <v>6692</v>
      </c>
      <c r="N1068" s="2">
        <v>3283</v>
      </c>
      <c r="O1068" s="2">
        <v>3409</v>
      </c>
      <c r="P1068" s="2">
        <v>6686</v>
      </c>
      <c r="Q1068" s="2">
        <v>2819</v>
      </c>
      <c r="R1068" s="2">
        <v>3867</v>
      </c>
      <c r="S1068" s="2">
        <v>3910</v>
      </c>
      <c r="T1068" s="2">
        <v>1489</v>
      </c>
      <c r="U1068" s="2">
        <v>2421</v>
      </c>
      <c r="V1068" s="2">
        <v>275</v>
      </c>
      <c r="W1068" s="2">
        <v>36</v>
      </c>
      <c r="X1068" s="2">
        <v>338</v>
      </c>
      <c r="Y1068" s="2">
        <v>237</v>
      </c>
      <c r="Z1068" s="2">
        <v>358</v>
      </c>
      <c r="AA1068" s="2">
        <v>6814</v>
      </c>
      <c r="AB1068" s="2">
        <v>6779</v>
      </c>
      <c r="AC1068" s="2">
        <v>13781</v>
      </c>
      <c r="AD1068" s="2">
        <v>3923</v>
      </c>
      <c r="AE1068" s="2">
        <v>2464</v>
      </c>
      <c r="AF1068" s="2">
        <v>2249</v>
      </c>
      <c r="AG1068" s="2">
        <v>1366</v>
      </c>
      <c r="AH1068" s="2">
        <v>1554</v>
      </c>
      <c r="AI1068" s="2">
        <v>36</v>
      </c>
      <c r="AJ1068" s="2">
        <v>15</v>
      </c>
      <c r="AK1068" s="2">
        <v>25655</v>
      </c>
      <c r="AL1068" s="2">
        <v>3133</v>
      </c>
      <c r="AM1068" s="2">
        <v>849</v>
      </c>
      <c r="AN1068" s="2">
        <v>13</v>
      </c>
      <c r="AO1068" s="2">
        <v>14</v>
      </c>
      <c r="AP1068" s="2">
        <v>1</v>
      </c>
      <c r="AQ1068" s="2">
        <v>84</v>
      </c>
      <c r="AR1068" s="2">
        <v>83</v>
      </c>
      <c r="AS1068" s="2">
        <v>0</v>
      </c>
      <c r="AT1068" s="2">
        <v>3</v>
      </c>
      <c r="AU1068" s="2">
        <v>17</v>
      </c>
      <c r="AV1068" s="2">
        <v>199</v>
      </c>
      <c r="AW1068" s="2">
        <v>14</v>
      </c>
      <c r="AX1068" s="2">
        <v>31</v>
      </c>
      <c r="AY1068" s="2">
        <v>13</v>
      </c>
      <c r="AZ1068" s="2">
        <v>129</v>
      </c>
      <c r="BA1068" s="2">
        <v>86</v>
      </c>
      <c r="BB1068" s="2">
        <v>12</v>
      </c>
      <c r="BC1068" s="2">
        <v>66</v>
      </c>
      <c r="BD1068" s="2">
        <v>11</v>
      </c>
      <c r="BE1068" s="2">
        <v>73</v>
      </c>
      <c r="BF1068" s="2">
        <v>5362</v>
      </c>
      <c r="BG1068" s="2">
        <v>117</v>
      </c>
      <c r="BH1068" s="2">
        <v>90</v>
      </c>
      <c r="BI1068" s="2">
        <v>1</v>
      </c>
      <c r="BJ1068" s="2">
        <v>535</v>
      </c>
      <c r="BK1068" s="2">
        <v>1152</v>
      </c>
      <c r="BL1068" s="2">
        <v>0</v>
      </c>
      <c r="BM1068" s="2">
        <v>12</v>
      </c>
      <c r="BN1068" s="2">
        <v>180</v>
      </c>
      <c r="BO1068" s="2">
        <v>1058</v>
      </c>
      <c r="BP1068" s="2">
        <v>105</v>
      </c>
      <c r="BQ1068" s="2">
        <v>82</v>
      </c>
      <c r="BR1068" s="2">
        <v>30</v>
      </c>
      <c r="BS1068" s="2">
        <v>394</v>
      </c>
      <c r="BT1068" s="2">
        <v>166</v>
      </c>
      <c r="BU1068" s="2">
        <v>22</v>
      </c>
      <c r="BV1068" s="2">
        <v>1008</v>
      </c>
      <c r="BW1068" s="2">
        <v>58</v>
      </c>
      <c r="BX1068" s="2">
        <v>352</v>
      </c>
      <c r="BY1068" s="2">
        <v>68</v>
      </c>
      <c r="BZ1068" s="2">
        <v>142</v>
      </c>
      <c r="CA1068" s="2">
        <v>145</v>
      </c>
      <c r="CB1068" s="2">
        <v>89.6</v>
      </c>
      <c r="CC1068" s="2">
        <v>6.7</v>
      </c>
      <c r="CD1068" s="2">
        <v>10969507</v>
      </c>
      <c r="CE1068" s="2">
        <v>1407282</v>
      </c>
      <c r="CF1068" s="2">
        <v>10372400</v>
      </c>
      <c r="CG1068" s="2">
        <v>2940613</v>
      </c>
      <c r="CH1068" s="2">
        <v>502180</v>
      </c>
      <c r="CI1068" s="2">
        <v>896216</v>
      </c>
      <c r="CJ1068" s="2">
        <v>0</v>
      </c>
      <c r="CK1068" s="2">
        <v>1</v>
      </c>
      <c r="CL1068" s="2">
        <v>19</v>
      </c>
      <c r="CM1068" s="2">
        <v>8</v>
      </c>
      <c r="CN1068" s="2">
        <v>76</v>
      </c>
      <c r="CO1068" s="2">
        <v>440</v>
      </c>
      <c r="CP1068" s="2">
        <v>4</v>
      </c>
      <c r="CQ1068" s="2">
        <v>49</v>
      </c>
      <c r="CR1068" s="2">
        <v>265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2">
        <v>6606</v>
      </c>
      <c r="CZ1068" s="2">
        <v>3488</v>
      </c>
      <c r="DA1068" s="2">
        <v>3118</v>
      </c>
      <c r="DB1068" s="2">
        <v>252</v>
      </c>
      <c r="DC1068" s="2">
        <v>181</v>
      </c>
      <c r="DD1068" s="2">
        <v>71</v>
      </c>
      <c r="DE1068" s="2">
        <v>6237</v>
      </c>
      <c r="DF1068" s="2">
        <v>2288</v>
      </c>
      <c r="DG1068" s="2">
        <v>3949</v>
      </c>
      <c r="DH1068" s="2">
        <v>580</v>
      </c>
      <c r="DI1068" s="2">
        <v>1673</v>
      </c>
      <c r="DJ1068" s="2">
        <v>4221</v>
      </c>
      <c r="DK1068" s="2">
        <v>2</v>
      </c>
      <c r="DL1068" s="2">
        <v>0</v>
      </c>
      <c r="DM1068" s="2">
        <v>14534</v>
      </c>
      <c r="DN1068" s="2">
        <v>2300</v>
      </c>
      <c r="DO1068" s="2">
        <v>161</v>
      </c>
      <c r="DP1068" s="2">
        <v>105</v>
      </c>
      <c r="DQ1068" s="2">
        <v>0</v>
      </c>
      <c r="DR1068" s="2">
        <v>2</v>
      </c>
      <c r="DS1068" s="2">
        <v>16</v>
      </c>
      <c r="DT1068" s="2">
        <v>8</v>
      </c>
      <c r="DU1068" s="2">
        <v>23</v>
      </c>
      <c r="DV1068" s="2">
        <v>11</v>
      </c>
      <c r="DW1068" s="2">
        <v>20</v>
      </c>
      <c r="DX1068" s="2">
        <v>7</v>
      </c>
    </row>
    <row r="1069" spans="1:128" ht="16.5" customHeight="1" x14ac:dyDescent="0.55000000000000004">
      <c r="A1069" s="2" t="s">
        <v>2395</v>
      </c>
      <c r="B1069" s="2" t="s">
        <v>2343</v>
      </c>
      <c r="C1069" s="2" t="s">
        <v>2396</v>
      </c>
      <c r="D1069" s="2">
        <v>8079</v>
      </c>
      <c r="E1069" s="2">
        <v>3765</v>
      </c>
      <c r="F1069" s="2">
        <v>4314</v>
      </c>
      <c r="G1069" s="2">
        <v>8032</v>
      </c>
      <c r="H1069" s="2">
        <v>3762</v>
      </c>
      <c r="I1069" s="2">
        <v>4270</v>
      </c>
      <c r="J1069" s="2">
        <v>859</v>
      </c>
      <c r="K1069" s="2">
        <v>435</v>
      </c>
      <c r="L1069" s="2">
        <v>424</v>
      </c>
      <c r="M1069" s="2">
        <v>3916</v>
      </c>
      <c r="N1069" s="2">
        <v>1948</v>
      </c>
      <c r="O1069" s="2">
        <v>1968</v>
      </c>
      <c r="P1069" s="2">
        <v>3301</v>
      </c>
      <c r="Q1069" s="2">
        <v>1381</v>
      </c>
      <c r="R1069" s="2">
        <v>1920</v>
      </c>
      <c r="S1069" s="2">
        <v>1853</v>
      </c>
      <c r="T1069" s="2">
        <v>690</v>
      </c>
      <c r="U1069" s="2">
        <v>1163</v>
      </c>
      <c r="V1069" s="2">
        <v>46</v>
      </c>
      <c r="W1069" s="2">
        <v>31</v>
      </c>
      <c r="X1069" s="2">
        <v>163</v>
      </c>
      <c r="Y1069" s="2">
        <v>209</v>
      </c>
      <c r="Z1069" s="2">
        <v>223</v>
      </c>
      <c r="AA1069" s="2">
        <v>3711</v>
      </c>
      <c r="AB1069" s="2">
        <v>3700</v>
      </c>
      <c r="AC1069" s="2">
        <v>7780</v>
      </c>
      <c r="AD1069" s="2">
        <v>2276</v>
      </c>
      <c r="AE1069" s="2">
        <v>1265</v>
      </c>
      <c r="AF1069" s="2">
        <v>1128</v>
      </c>
      <c r="AG1069" s="2">
        <v>726</v>
      </c>
      <c r="AH1069" s="2">
        <v>847</v>
      </c>
      <c r="AI1069" s="2">
        <v>18</v>
      </c>
      <c r="AJ1069" s="2">
        <v>4</v>
      </c>
      <c r="AK1069" s="2">
        <v>8813</v>
      </c>
      <c r="AL1069" s="2">
        <v>3116</v>
      </c>
      <c r="AM1069" s="2">
        <v>419</v>
      </c>
      <c r="AN1069" s="2">
        <v>12</v>
      </c>
      <c r="AO1069" s="2">
        <v>1</v>
      </c>
      <c r="AP1069" s="2">
        <v>0</v>
      </c>
      <c r="AQ1069" s="2">
        <v>53</v>
      </c>
      <c r="AR1069" s="2">
        <v>26</v>
      </c>
      <c r="AS1069" s="2">
        <v>0</v>
      </c>
      <c r="AT1069" s="2">
        <v>0</v>
      </c>
      <c r="AU1069" s="2">
        <v>8</v>
      </c>
      <c r="AV1069" s="2">
        <v>127</v>
      </c>
      <c r="AW1069" s="2">
        <v>4</v>
      </c>
      <c r="AX1069" s="2">
        <v>12</v>
      </c>
      <c r="AY1069" s="2">
        <v>13</v>
      </c>
      <c r="AZ1069" s="2">
        <v>34</v>
      </c>
      <c r="BA1069" s="2">
        <v>29</v>
      </c>
      <c r="BB1069" s="2">
        <v>12</v>
      </c>
      <c r="BC1069" s="2">
        <v>40</v>
      </c>
      <c r="BD1069" s="2">
        <v>8</v>
      </c>
      <c r="BE1069" s="2">
        <v>40</v>
      </c>
      <c r="BF1069" s="2">
        <v>2454</v>
      </c>
      <c r="BG1069" s="2">
        <v>164</v>
      </c>
      <c r="BH1069" s="2">
        <v>18</v>
      </c>
      <c r="BI1069" s="2">
        <v>0</v>
      </c>
      <c r="BJ1069" s="2">
        <v>249</v>
      </c>
      <c r="BK1069" s="2">
        <v>307</v>
      </c>
      <c r="BL1069" s="2">
        <v>0</v>
      </c>
      <c r="BM1069" s="2">
        <v>0</v>
      </c>
      <c r="BN1069" s="2">
        <v>102</v>
      </c>
      <c r="BO1069" s="2">
        <v>602</v>
      </c>
      <c r="BP1069" s="2">
        <v>25</v>
      </c>
      <c r="BQ1069" s="2">
        <v>66</v>
      </c>
      <c r="BR1069" s="2">
        <v>48</v>
      </c>
      <c r="BS1069" s="2">
        <v>78</v>
      </c>
      <c r="BT1069" s="2">
        <v>61</v>
      </c>
      <c r="BU1069" s="2">
        <v>35</v>
      </c>
      <c r="BV1069" s="2">
        <v>485</v>
      </c>
      <c r="BW1069" s="2">
        <v>102</v>
      </c>
      <c r="BX1069" s="2">
        <v>112</v>
      </c>
      <c r="BY1069" s="2">
        <v>451</v>
      </c>
      <c r="BZ1069" s="2">
        <v>133</v>
      </c>
      <c r="CA1069" s="2">
        <v>97</v>
      </c>
      <c r="CB1069" s="2">
        <v>91.5</v>
      </c>
      <c r="CC1069" s="2">
        <v>8.1999999999999993</v>
      </c>
      <c r="CD1069" s="2">
        <v>6097820</v>
      </c>
      <c r="CE1069" s="2">
        <v>808475</v>
      </c>
      <c r="CF1069" s="2">
        <v>5604598</v>
      </c>
      <c r="CG1069" s="2">
        <v>1753093</v>
      </c>
      <c r="CH1069" s="2">
        <v>632284</v>
      </c>
      <c r="CI1069" s="2">
        <v>354732</v>
      </c>
      <c r="CJ1069" s="2">
        <v>6842</v>
      </c>
      <c r="CK1069" s="2">
        <v>0</v>
      </c>
      <c r="CL1069" s="2">
        <v>0</v>
      </c>
      <c r="CM1069" s="2">
        <v>4</v>
      </c>
      <c r="CN1069" s="2">
        <v>46</v>
      </c>
      <c r="CO1069" s="2">
        <v>333</v>
      </c>
      <c r="CP1069" s="2">
        <v>3</v>
      </c>
      <c r="CQ1069" s="2">
        <v>32</v>
      </c>
      <c r="CR1069" s="2">
        <v>185</v>
      </c>
      <c r="CS1069" s="2">
        <v>0</v>
      </c>
      <c r="CT1069" s="2">
        <v>0</v>
      </c>
      <c r="CU1069" s="2">
        <v>0</v>
      </c>
      <c r="CV1069" s="2">
        <v>0</v>
      </c>
      <c r="CW1069" s="2">
        <v>1</v>
      </c>
      <c r="CX1069" s="2">
        <v>221</v>
      </c>
      <c r="CY1069" s="2">
        <v>4038</v>
      </c>
      <c r="CZ1069" s="2">
        <v>2164</v>
      </c>
      <c r="DA1069" s="2">
        <v>1874</v>
      </c>
      <c r="DB1069" s="2">
        <v>108</v>
      </c>
      <c r="DC1069" s="2">
        <v>73</v>
      </c>
      <c r="DD1069" s="2">
        <v>35</v>
      </c>
      <c r="DE1069" s="2">
        <v>3020</v>
      </c>
      <c r="DF1069" s="2">
        <v>1065</v>
      </c>
      <c r="DG1069" s="2">
        <v>1955</v>
      </c>
      <c r="DH1069" s="2">
        <v>905</v>
      </c>
      <c r="DI1069" s="2">
        <v>561</v>
      </c>
      <c r="DJ1069" s="2">
        <v>2554</v>
      </c>
      <c r="DK1069" s="2">
        <v>13</v>
      </c>
      <c r="DL1069" s="2">
        <v>0</v>
      </c>
      <c r="DM1069" s="2">
        <v>8022</v>
      </c>
      <c r="DN1069" s="2">
        <v>1175</v>
      </c>
      <c r="DO1069" s="2">
        <v>103</v>
      </c>
      <c r="DP1069" s="2">
        <v>27</v>
      </c>
      <c r="DQ1069" s="2">
        <v>0</v>
      </c>
      <c r="DR1069" s="2">
        <v>1</v>
      </c>
      <c r="DS1069" s="2">
        <v>8</v>
      </c>
      <c r="DT1069" s="2">
        <v>3</v>
      </c>
      <c r="DU1069" s="2">
        <v>30</v>
      </c>
      <c r="DV1069" s="2">
        <v>5</v>
      </c>
      <c r="DW1069" s="2">
        <v>18</v>
      </c>
      <c r="DX1069" s="2">
        <v>2</v>
      </c>
    </row>
    <row r="1070" spans="1:128" ht="16.5" customHeight="1" x14ac:dyDescent="0.55000000000000004">
      <c r="A1070" s="2" t="s">
        <v>2397</v>
      </c>
      <c r="B1070" s="2" t="s">
        <v>2343</v>
      </c>
      <c r="C1070" s="2" t="s">
        <v>2398</v>
      </c>
      <c r="D1070" s="2">
        <v>10321</v>
      </c>
      <c r="E1070" s="2">
        <v>4767</v>
      </c>
      <c r="F1070" s="2">
        <v>5554</v>
      </c>
      <c r="G1070" s="2">
        <v>10195</v>
      </c>
      <c r="H1070" s="2">
        <v>4751</v>
      </c>
      <c r="I1070" s="2">
        <v>5444</v>
      </c>
      <c r="J1070" s="2">
        <v>1165</v>
      </c>
      <c r="K1070" s="2">
        <v>607</v>
      </c>
      <c r="L1070" s="2">
        <v>558</v>
      </c>
      <c r="M1070" s="2">
        <v>5262</v>
      </c>
      <c r="N1070" s="2">
        <v>2541</v>
      </c>
      <c r="O1070" s="2">
        <v>2721</v>
      </c>
      <c r="P1070" s="2">
        <v>3867</v>
      </c>
      <c r="Q1070" s="2">
        <v>1605</v>
      </c>
      <c r="R1070" s="2">
        <v>2262</v>
      </c>
      <c r="S1070" s="2">
        <v>2025</v>
      </c>
      <c r="T1070" s="2">
        <v>742</v>
      </c>
      <c r="U1070" s="2">
        <v>1283</v>
      </c>
      <c r="V1070" s="2">
        <v>102</v>
      </c>
      <c r="W1070" s="2">
        <v>60</v>
      </c>
      <c r="X1070" s="2">
        <v>155</v>
      </c>
      <c r="Y1070" s="2">
        <v>276</v>
      </c>
      <c r="Z1070" s="2">
        <v>286</v>
      </c>
      <c r="AA1070" s="2">
        <v>4724</v>
      </c>
      <c r="AB1070" s="2">
        <v>4716</v>
      </c>
      <c r="AC1070" s="2">
        <v>10097</v>
      </c>
      <c r="AD1070" s="2">
        <v>2920</v>
      </c>
      <c r="AE1070" s="2">
        <v>1594</v>
      </c>
      <c r="AF1070" s="2">
        <v>1409</v>
      </c>
      <c r="AG1070" s="2">
        <v>860</v>
      </c>
      <c r="AH1070" s="2">
        <v>963</v>
      </c>
      <c r="AI1070" s="2">
        <v>34</v>
      </c>
      <c r="AJ1070" s="2">
        <v>11</v>
      </c>
      <c r="AK1070" s="2">
        <v>7962</v>
      </c>
      <c r="AL1070" s="2">
        <v>1888</v>
      </c>
      <c r="AM1070" s="2">
        <v>423</v>
      </c>
      <c r="AN1070" s="2">
        <v>7</v>
      </c>
      <c r="AO1070" s="2">
        <v>0</v>
      </c>
      <c r="AP1070" s="2">
        <v>0</v>
      </c>
      <c r="AQ1070" s="2">
        <v>85</v>
      </c>
      <c r="AR1070" s="2">
        <v>30</v>
      </c>
      <c r="AS1070" s="2">
        <v>1</v>
      </c>
      <c r="AT1070" s="2">
        <v>0</v>
      </c>
      <c r="AU1070" s="2">
        <v>3</v>
      </c>
      <c r="AV1070" s="2">
        <v>86</v>
      </c>
      <c r="AW1070" s="2">
        <v>1</v>
      </c>
      <c r="AX1070" s="2">
        <v>34</v>
      </c>
      <c r="AY1070" s="2">
        <v>9</v>
      </c>
      <c r="AZ1070" s="2">
        <v>33</v>
      </c>
      <c r="BA1070" s="2">
        <v>38</v>
      </c>
      <c r="BB1070" s="2">
        <v>12</v>
      </c>
      <c r="BC1070" s="2">
        <v>39</v>
      </c>
      <c r="BD1070" s="2">
        <v>8</v>
      </c>
      <c r="BE1070" s="2">
        <v>37</v>
      </c>
      <c r="BF1070" s="2">
        <v>2842</v>
      </c>
      <c r="BG1070" s="2">
        <v>72</v>
      </c>
      <c r="BH1070" s="2">
        <v>0</v>
      </c>
      <c r="BI1070" s="2">
        <v>0</v>
      </c>
      <c r="BJ1070" s="2">
        <v>404</v>
      </c>
      <c r="BK1070" s="2">
        <v>1059</v>
      </c>
      <c r="BL1070" s="2">
        <v>2</v>
      </c>
      <c r="BM1070" s="2">
        <v>0</v>
      </c>
      <c r="BN1070" s="2">
        <v>10</v>
      </c>
      <c r="BO1070" s="2">
        <v>381</v>
      </c>
      <c r="BP1070" s="2">
        <v>1</v>
      </c>
      <c r="BQ1070" s="2">
        <v>83</v>
      </c>
      <c r="BR1070" s="2">
        <v>19</v>
      </c>
      <c r="BS1070" s="2">
        <v>139</v>
      </c>
      <c r="BT1070" s="2">
        <v>49</v>
      </c>
      <c r="BU1070" s="2">
        <v>14</v>
      </c>
      <c r="BV1070" s="2">
        <v>411</v>
      </c>
      <c r="BW1070" s="2">
        <v>43</v>
      </c>
      <c r="BX1070" s="2">
        <v>155</v>
      </c>
      <c r="BY1070" s="2">
        <v>177</v>
      </c>
      <c r="BZ1070" s="2">
        <v>134</v>
      </c>
      <c r="CA1070" s="2">
        <v>101</v>
      </c>
      <c r="CB1070" s="2">
        <v>86.8</v>
      </c>
      <c r="CC1070" s="2">
        <v>9.8000000000000007</v>
      </c>
      <c r="CD1070" s="2">
        <v>7739642</v>
      </c>
      <c r="CE1070" s="2">
        <v>1028762</v>
      </c>
      <c r="CF1070" s="2">
        <v>7098057</v>
      </c>
      <c r="CG1070" s="2">
        <v>2311733</v>
      </c>
      <c r="CH1070" s="2">
        <v>556228</v>
      </c>
      <c r="CI1070" s="2">
        <v>795604</v>
      </c>
      <c r="CJ1070" s="2">
        <v>11999</v>
      </c>
      <c r="CK1070" s="2">
        <v>1</v>
      </c>
      <c r="CL1070" s="2">
        <v>37</v>
      </c>
      <c r="CM1070" s="2">
        <v>5</v>
      </c>
      <c r="CN1070" s="2">
        <v>59</v>
      </c>
      <c r="CO1070" s="2">
        <v>492</v>
      </c>
      <c r="CP1070" s="2">
        <v>2</v>
      </c>
      <c r="CQ1070" s="2">
        <v>31</v>
      </c>
      <c r="CR1070" s="2">
        <v>246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2">
        <v>4794</v>
      </c>
      <c r="CZ1070" s="2">
        <v>2535</v>
      </c>
      <c r="DA1070" s="2">
        <v>2259</v>
      </c>
      <c r="DB1070" s="2">
        <v>143</v>
      </c>
      <c r="DC1070" s="2">
        <v>91</v>
      </c>
      <c r="DD1070" s="2">
        <v>52</v>
      </c>
      <c r="DE1070" s="2">
        <v>3787</v>
      </c>
      <c r="DF1070" s="2">
        <v>1327</v>
      </c>
      <c r="DG1070" s="2">
        <v>2460</v>
      </c>
      <c r="DH1070" s="2">
        <v>287</v>
      </c>
      <c r="DI1070" s="2">
        <v>1275</v>
      </c>
      <c r="DJ1070" s="2">
        <v>3095</v>
      </c>
      <c r="DK1070" s="2">
        <v>1</v>
      </c>
      <c r="DL1070" s="2">
        <v>1</v>
      </c>
      <c r="DM1070" s="2">
        <v>10459</v>
      </c>
      <c r="DN1070" s="2">
        <v>178</v>
      </c>
      <c r="DO1070" s="2">
        <v>71</v>
      </c>
      <c r="DP1070" s="2">
        <v>24</v>
      </c>
      <c r="DQ1070" s="2">
        <v>0</v>
      </c>
      <c r="DR1070" s="2">
        <v>0</v>
      </c>
      <c r="DS1070" s="2">
        <v>7</v>
      </c>
      <c r="DT1070" s="2">
        <v>5</v>
      </c>
      <c r="DU1070" s="2">
        <v>8</v>
      </c>
      <c r="DV1070" s="2">
        <v>5</v>
      </c>
      <c r="DW1070" s="2">
        <v>3</v>
      </c>
      <c r="DX1070" s="2">
        <v>5</v>
      </c>
    </row>
    <row r="1071" spans="1:128" ht="16.5" customHeight="1" x14ac:dyDescent="0.55000000000000004">
      <c r="A1071" s="2" t="s">
        <v>2399</v>
      </c>
      <c r="B1071" s="2" t="s">
        <v>2400</v>
      </c>
      <c r="C1071" s="2" t="s">
        <v>2401</v>
      </c>
      <c r="D1071" s="2">
        <v>345070</v>
      </c>
      <c r="E1071" s="2">
        <v>166673</v>
      </c>
      <c r="F1071" s="2">
        <v>178397</v>
      </c>
      <c r="G1071" s="2">
        <v>334545</v>
      </c>
      <c r="H1071" s="2">
        <v>161092</v>
      </c>
      <c r="I1071" s="2">
        <v>173453</v>
      </c>
      <c r="J1071" s="2">
        <v>45482</v>
      </c>
      <c r="K1071" s="2">
        <v>23222</v>
      </c>
      <c r="L1071" s="2">
        <v>22260</v>
      </c>
      <c r="M1071" s="2">
        <v>200166</v>
      </c>
      <c r="N1071" s="2">
        <v>98283</v>
      </c>
      <c r="O1071" s="2">
        <v>101883</v>
      </c>
      <c r="P1071" s="2">
        <v>90578</v>
      </c>
      <c r="Q1071" s="2">
        <v>40020</v>
      </c>
      <c r="R1071" s="2">
        <v>50558</v>
      </c>
      <c r="S1071" s="2">
        <v>44776</v>
      </c>
      <c r="T1071" s="2">
        <v>18242</v>
      </c>
      <c r="U1071" s="2">
        <v>26534</v>
      </c>
      <c r="V1071" s="2">
        <v>4035</v>
      </c>
      <c r="W1071" s="2">
        <v>2350</v>
      </c>
      <c r="X1071" s="2">
        <v>3562</v>
      </c>
      <c r="Y1071" s="2">
        <v>10764</v>
      </c>
      <c r="Z1071" s="2">
        <v>10442</v>
      </c>
      <c r="AA1071" s="2">
        <v>146088</v>
      </c>
      <c r="AB1071" s="2">
        <v>145891</v>
      </c>
      <c r="AC1071" s="2">
        <v>338928</v>
      </c>
      <c r="AD1071" s="2">
        <v>88738</v>
      </c>
      <c r="AE1071" s="2">
        <v>47764</v>
      </c>
      <c r="AF1071" s="2">
        <v>34606</v>
      </c>
      <c r="AG1071" s="2">
        <v>19513</v>
      </c>
      <c r="AH1071" s="2">
        <v>16248</v>
      </c>
      <c r="AI1071" s="2">
        <v>1317</v>
      </c>
      <c r="AJ1071" s="2">
        <v>442</v>
      </c>
      <c r="AK1071" s="2">
        <v>46451</v>
      </c>
      <c r="AL1071" s="2">
        <v>12373</v>
      </c>
      <c r="AM1071" s="2">
        <v>11230</v>
      </c>
      <c r="AN1071" s="2">
        <v>51</v>
      </c>
      <c r="AO1071" s="2">
        <v>3</v>
      </c>
      <c r="AP1071" s="2">
        <v>1</v>
      </c>
      <c r="AQ1071" s="2">
        <v>1045</v>
      </c>
      <c r="AR1071" s="2">
        <v>547</v>
      </c>
      <c r="AS1071" s="2">
        <v>15</v>
      </c>
      <c r="AT1071" s="2">
        <v>133</v>
      </c>
      <c r="AU1071" s="2">
        <v>180</v>
      </c>
      <c r="AV1071" s="2">
        <v>2269</v>
      </c>
      <c r="AW1071" s="2">
        <v>222</v>
      </c>
      <c r="AX1071" s="2">
        <v>815</v>
      </c>
      <c r="AY1071" s="2">
        <v>715</v>
      </c>
      <c r="AZ1071" s="2">
        <v>1217</v>
      </c>
      <c r="BA1071" s="2">
        <v>989</v>
      </c>
      <c r="BB1071" s="2">
        <v>516</v>
      </c>
      <c r="BC1071" s="2">
        <v>1260</v>
      </c>
      <c r="BD1071" s="2">
        <v>67</v>
      </c>
      <c r="BE1071" s="2">
        <v>1185</v>
      </c>
      <c r="BF1071" s="2">
        <v>119247</v>
      </c>
      <c r="BG1071" s="2">
        <v>533</v>
      </c>
      <c r="BH1071" s="2">
        <v>23</v>
      </c>
      <c r="BI1071" s="2">
        <v>0</v>
      </c>
      <c r="BJ1071" s="2">
        <v>6288</v>
      </c>
      <c r="BK1071" s="2">
        <v>14336</v>
      </c>
      <c r="BL1071" s="2">
        <v>778</v>
      </c>
      <c r="BM1071" s="2">
        <v>1701</v>
      </c>
      <c r="BN1071" s="2">
        <v>4672</v>
      </c>
      <c r="BO1071" s="2">
        <v>22268</v>
      </c>
      <c r="BP1071" s="2">
        <v>4051</v>
      </c>
      <c r="BQ1071" s="2">
        <v>2950</v>
      </c>
      <c r="BR1071" s="2">
        <v>4166</v>
      </c>
      <c r="BS1071" s="2">
        <v>11730</v>
      </c>
      <c r="BT1071" s="2">
        <v>4867</v>
      </c>
      <c r="BU1071" s="2">
        <v>8210</v>
      </c>
      <c r="BV1071" s="2">
        <v>21403</v>
      </c>
      <c r="BW1071" s="2">
        <v>655</v>
      </c>
      <c r="BX1071" s="2">
        <v>10616</v>
      </c>
      <c r="BY1071" s="2">
        <v>1197</v>
      </c>
      <c r="BZ1071" s="2">
        <v>1144</v>
      </c>
      <c r="CA1071" s="2">
        <v>1471</v>
      </c>
      <c r="CB1071" s="2">
        <v>88.3</v>
      </c>
      <c r="CC1071" s="2">
        <v>1.4</v>
      </c>
      <c r="CD1071" s="2">
        <v>148846482</v>
      </c>
      <c r="CE1071" s="2">
        <v>51352193</v>
      </c>
      <c r="CF1071" s="2">
        <v>143997264</v>
      </c>
      <c r="CG1071" s="2">
        <v>65673530</v>
      </c>
      <c r="CH1071" s="2">
        <v>8821993</v>
      </c>
      <c r="CI1071" s="2">
        <v>13756660</v>
      </c>
      <c r="CJ1071" s="2">
        <v>431441</v>
      </c>
      <c r="CK1071" s="2">
        <v>36</v>
      </c>
      <c r="CL1071" s="2">
        <v>2381</v>
      </c>
      <c r="CM1071" s="2">
        <v>38</v>
      </c>
      <c r="CN1071" s="2">
        <v>1161</v>
      </c>
      <c r="CO1071" s="2">
        <v>18715</v>
      </c>
      <c r="CP1071" s="2">
        <v>21</v>
      </c>
      <c r="CQ1071" s="2">
        <v>690</v>
      </c>
      <c r="CR1071" s="2">
        <v>9438</v>
      </c>
      <c r="CS1071" s="2">
        <v>0</v>
      </c>
      <c r="CT1071" s="2">
        <v>0</v>
      </c>
      <c r="CU1071" s="2">
        <v>0</v>
      </c>
      <c r="CV1071" s="2">
        <v>0</v>
      </c>
      <c r="CW1071" s="2">
        <v>13</v>
      </c>
      <c r="CX1071" s="2">
        <v>9081</v>
      </c>
      <c r="CY1071" s="2">
        <v>151714</v>
      </c>
      <c r="CZ1071" s="2">
        <v>82343</v>
      </c>
      <c r="DA1071" s="2">
        <v>69371</v>
      </c>
      <c r="DB1071" s="2">
        <v>6004</v>
      </c>
      <c r="DC1071" s="2">
        <v>3602</v>
      </c>
      <c r="DD1071" s="2">
        <v>2402</v>
      </c>
      <c r="DE1071" s="2">
        <v>100025</v>
      </c>
      <c r="DF1071" s="2">
        <v>35916</v>
      </c>
      <c r="DG1071" s="2">
        <v>64109</v>
      </c>
      <c r="DH1071" s="2">
        <v>1601</v>
      </c>
      <c r="DI1071" s="2">
        <v>32908</v>
      </c>
      <c r="DJ1071" s="2">
        <v>112166</v>
      </c>
      <c r="DK1071" s="2">
        <v>29</v>
      </c>
      <c r="DL1071" s="2">
        <v>5</v>
      </c>
      <c r="DM1071" s="2">
        <v>344470</v>
      </c>
      <c r="DN1071" s="2">
        <v>4855</v>
      </c>
      <c r="DO1071" s="2">
        <v>1744</v>
      </c>
      <c r="DP1071" s="2">
        <v>1014</v>
      </c>
      <c r="DQ1071" s="2">
        <v>48</v>
      </c>
      <c r="DR1071" s="2">
        <v>13</v>
      </c>
      <c r="DS1071" s="2">
        <v>304</v>
      </c>
      <c r="DT1071" s="2">
        <v>144</v>
      </c>
      <c r="DU1071" s="2">
        <v>1349</v>
      </c>
      <c r="DV1071" s="2">
        <v>235</v>
      </c>
      <c r="DW1071" s="2">
        <v>925</v>
      </c>
      <c r="DX1071" s="2">
        <v>89</v>
      </c>
    </row>
    <row r="1072" spans="1:128" ht="16.5" customHeight="1" x14ac:dyDescent="0.55000000000000004">
      <c r="A1072" s="2" t="s">
        <v>2402</v>
      </c>
      <c r="B1072" s="2" t="s">
        <v>2400</v>
      </c>
      <c r="C1072" s="2" t="s">
        <v>2403</v>
      </c>
      <c r="D1072" s="2">
        <v>113647</v>
      </c>
      <c r="E1072" s="2">
        <v>56492</v>
      </c>
      <c r="F1072" s="2">
        <v>57155</v>
      </c>
      <c r="G1072" s="2">
        <v>109859</v>
      </c>
      <c r="H1072" s="2">
        <v>54673</v>
      </c>
      <c r="I1072" s="2">
        <v>55186</v>
      </c>
      <c r="J1072" s="2">
        <v>14888</v>
      </c>
      <c r="K1072" s="2">
        <v>7703</v>
      </c>
      <c r="L1072" s="2">
        <v>7185</v>
      </c>
      <c r="M1072" s="2">
        <v>67948</v>
      </c>
      <c r="N1072" s="2">
        <v>34951</v>
      </c>
      <c r="O1072" s="2">
        <v>32997</v>
      </c>
      <c r="P1072" s="2">
        <v>28299</v>
      </c>
      <c r="Q1072" s="2">
        <v>12532</v>
      </c>
      <c r="R1072" s="2">
        <v>15767</v>
      </c>
      <c r="S1072" s="2">
        <v>14455</v>
      </c>
      <c r="T1072" s="2">
        <v>5832</v>
      </c>
      <c r="U1072" s="2">
        <v>8623</v>
      </c>
      <c r="V1072" s="2">
        <v>2274</v>
      </c>
      <c r="W1072" s="2">
        <v>674</v>
      </c>
      <c r="X1072" s="2">
        <v>1243</v>
      </c>
      <c r="Y1072" s="2">
        <v>3501</v>
      </c>
      <c r="Z1072" s="2">
        <v>3896</v>
      </c>
      <c r="AA1072" s="2">
        <v>48212</v>
      </c>
      <c r="AB1072" s="2">
        <v>48137</v>
      </c>
      <c r="AC1072" s="2">
        <v>111769</v>
      </c>
      <c r="AD1072" s="2">
        <v>26784</v>
      </c>
      <c r="AE1072" s="2">
        <v>17194</v>
      </c>
      <c r="AF1072" s="2">
        <v>10248</v>
      </c>
      <c r="AG1072" s="2">
        <v>5597</v>
      </c>
      <c r="AH1072" s="2">
        <v>4510</v>
      </c>
      <c r="AI1072" s="2">
        <v>462</v>
      </c>
      <c r="AJ1072" s="2">
        <v>158</v>
      </c>
      <c r="AK1072" s="2">
        <v>19687</v>
      </c>
      <c r="AL1072" s="2">
        <v>7292</v>
      </c>
      <c r="AM1072" s="2">
        <v>4648</v>
      </c>
      <c r="AN1072" s="2">
        <v>30</v>
      </c>
      <c r="AO1072" s="2">
        <v>4</v>
      </c>
      <c r="AP1072" s="2">
        <v>0</v>
      </c>
      <c r="AQ1072" s="2">
        <v>405</v>
      </c>
      <c r="AR1072" s="2">
        <v>358</v>
      </c>
      <c r="AS1072" s="2">
        <v>14</v>
      </c>
      <c r="AT1072" s="2">
        <v>34</v>
      </c>
      <c r="AU1072" s="2">
        <v>101</v>
      </c>
      <c r="AV1072" s="2">
        <v>1115</v>
      </c>
      <c r="AW1072" s="2">
        <v>92</v>
      </c>
      <c r="AX1072" s="2">
        <v>276</v>
      </c>
      <c r="AY1072" s="2">
        <v>198</v>
      </c>
      <c r="AZ1072" s="2">
        <v>567</v>
      </c>
      <c r="BA1072" s="2">
        <v>396</v>
      </c>
      <c r="BB1072" s="2">
        <v>169</v>
      </c>
      <c r="BC1072" s="2">
        <v>418</v>
      </c>
      <c r="BD1072" s="2">
        <v>32</v>
      </c>
      <c r="BE1072" s="2">
        <v>439</v>
      </c>
      <c r="BF1072" s="2">
        <v>51299</v>
      </c>
      <c r="BG1072" s="2">
        <v>314</v>
      </c>
      <c r="BH1072" s="2">
        <v>38</v>
      </c>
      <c r="BI1072" s="2">
        <v>0</v>
      </c>
      <c r="BJ1072" s="2">
        <v>2481</v>
      </c>
      <c r="BK1072" s="2">
        <v>11703</v>
      </c>
      <c r="BL1072" s="2">
        <v>96</v>
      </c>
      <c r="BM1072" s="2">
        <v>201</v>
      </c>
      <c r="BN1072" s="2">
        <v>1917</v>
      </c>
      <c r="BO1072" s="2">
        <v>11148</v>
      </c>
      <c r="BP1072" s="2">
        <v>1204</v>
      </c>
      <c r="BQ1072" s="2">
        <v>1287</v>
      </c>
      <c r="BR1072" s="2">
        <v>1030</v>
      </c>
      <c r="BS1072" s="2">
        <v>4990</v>
      </c>
      <c r="BT1072" s="2">
        <v>1611</v>
      </c>
      <c r="BU1072" s="2">
        <v>2310</v>
      </c>
      <c r="BV1072" s="2">
        <v>6191</v>
      </c>
      <c r="BW1072" s="2">
        <v>617</v>
      </c>
      <c r="BX1072" s="2">
        <v>4161</v>
      </c>
      <c r="BY1072" s="2">
        <v>504</v>
      </c>
      <c r="BZ1072" s="2">
        <v>538</v>
      </c>
      <c r="CA1072" s="2">
        <v>593</v>
      </c>
      <c r="CB1072" s="2">
        <v>86.9</v>
      </c>
      <c r="CC1072" s="2">
        <v>6</v>
      </c>
      <c r="CD1072" s="2">
        <v>57096887</v>
      </c>
      <c r="CE1072" s="2">
        <v>17655066</v>
      </c>
      <c r="CF1072" s="2">
        <v>54733356</v>
      </c>
      <c r="CG1072" s="2">
        <v>19359123</v>
      </c>
      <c r="CH1072" s="2">
        <v>5982726</v>
      </c>
      <c r="CI1072" s="2">
        <v>8766189</v>
      </c>
      <c r="CJ1072" s="2">
        <v>0</v>
      </c>
      <c r="CK1072" s="2">
        <v>9</v>
      </c>
      <c r="CL1072" s="2">
        <v>633</v>
      </c>
      <c r="CM1072" s="2">
        <v>17</v>
      </c>
      <c r="CN1072" s="2">
        <v>474</v>
      </c>
      <c r="CO1072" s="2">
        <v>5973</v>
      </c>
      <c r="CP1072" s="2">
        <v>8</v>
      </c>
      <c r="CQ1072" s="2">
        <v>248</v>
      </c>
      <c r="CR1072" s="2">
        <v>3301</v>
      </c>
      <c r="CS1072" s="2">
        <v>0</v>
      </c>
      <c r="CT1072" s="2">
        <v>0</v>
      </c>
      <c r="CU1072" s="2">
        <v>0</v>
      </c>
      <c r="CV1072" s="2">
        <v>0</v>
      </c>
      <c r="CW1072" s="2">
        <v>6</v>
      </c>
      <c r="CX1072" s="2">
        <v>4753</v>
      </c>
      <c r="CY1072" s="2">
        <v>55490</v>
      </c>
      <c r="CZ1072" s="2">
        <v>30861</v>
      </c>
      <c r="DA1072" s="2">
        <v>24629</v>
      </c>
      <c r="DB1072" s="2">
        <v>1885</v>
      </c>
      <c r="DC1072" s="2">
        <v>1193</v>
      </c>
      <c r="DD1072" s="2">
        <v>692</v>
      </c>
      <c r="DE1072" s="2">
        <v>31909</v>
      </c>
      <c r="DF1072" s="2">
        <v>11581</v>
      </c>
      <c r="DG1072" s="2">
        <v>20328</v>
      </c>
      <c r="DH1072" s="2">
        <v>882</v>
      </c>
      <c r="DI1072" s="2">
        <v>18526</v>
      </c>
      <c r="DJ1072" s="2">
        <v>34325</v>
      </c>
      <c r="DK1072" s="2">
        <v>8</v>
      </c>
      <c r="DL1072" s="2">
        <v>1</v>
      </c>
      <c r="DM1072" s="2">
        <v>111835</v>
      </c>
      <c r="DN1072" s="2">
        <v>3244</v>
      </c>
      <c r="DO1072" s="2">
        <v>870</v>
      </c>
      <c r="DP1072" s="2">
        <v>454</v>
      </c>
      <c r="DQ1072" s="2">
        <v>22</v>
      </c>
      <c r="DR1072" s="2">
        <v>3</v>
      </c>
      <c r="DS1072" s="2">
        <v>89</v>
      </c>
      <c r="DT1072" s="2">
        <v>51</v>
      </c>
      <c r="DU1072" s="2">
        <v>207</v>
      </c>
      <c r="DV1072" s="2">
        <v>66</v>
      </c>
      <c r="DW1072" s="2">
        <v>251</v>
      </c>
      <c r="DX1072" s="2">
        <v>31</v>
      </c>
    </row>
    <row r="1073" spans="1:128" ht="16.5" customHeight="1" x14ac:dyDescent="0.55000000000000004">
      <c r="A1073" s="2" t="s">
        <v>2404</v>
      </c>
      <c r="B1073" s="2" t="s">
        <v>2400</v>
      </c>
      <c r="C1073" s="2" t="s">
        <v>2405</v>
      </c>
      <c r="D1073" s="2">
        <v>113636</v>
      </c>
      <c r="E1073" s="2">
        <v>55406</v>
      </c>
      <c r="F1073" s="2">
        <v>58230</v>
      </c>
      <c r="G1073" s="2">
        <v>108099</v>
      </c>
      <c r="H1073" s="2">
        <v>52697</v>
      </c>
      <c r="I1073" s="2">
        <v>55402</v>
      </c>
      <c r="J1073" s="2">
        <v>14546</v>
      </c>
      <c r="K1073" s="2">
        <v>7521</v>
      </c>
      <c r="L1073" s="2">
        <v>7025</v>
      </c>
      <c r="M1073" s="2">
        <v>63648</v>
      </c>
      <c r="N1073" s="2">
        <v>31872</v>
      </c>
      <c r="O1073" s="2">
        <v>31776</v>
      </c>
      <c r="P1073" s="2">
        <v>32349</v>
      </c>
      <c r="Q1073" s="2">
        <v>14251</v>
      </c>
      <c r="R1073" s="2">
        <v>18098</v>
      </c>
      <c r="S1073" s="2">
        <v>17201</v>
      </c>
      <c r="T1073" s="2">
        <v>6874</v>
      </c>
      <c r="U1073" s="2">
        <v>10327</v>
      </c>
      <c r="V1073" s="2">
        <v>3253</v>
      </c>
      <c r="W1073" s="2">
        <v>746</v>
      </c>
      <c r="X1073" s="2">
        <v>1431</v>
      </c>
      <c r="Y1073" s="2">
        <v>2003</v>
      </c>
      <c r="Z1073" s="2">
        <v>2497</v>
      </c>
      <c r="AA1073" s="2">
        <v>42570</v>
      </c>
      <c r="AB1073" s="2">
        <v>42513</v>
      </c>
      <c r="AC1073" s="2">
        <v>111957</v>
      </c>
      <c r="AD1073" s="2">
        <v>23301</v>
      </c>
      <c r="AE1073" s="2">
        <v>11986</v>
      </c>
      <c r="AF1073" s="2">
        <v>10366</v>
      </c>
      <c r="AG1073" s="2">
        <v>5271</v>
      </c>
      <c r="AH1073" s="2">
        <v>4212</v>
      </c>
      <c r="AI1073" s="2">
        <v>419</v>
      </c>
      <c r="AJ1073" s="2">
        <v>152</v>
      </c>
      <c r="AK1073" s="2">
        <v>68102</v>
      </c>
      <c r="AL1073" s="2">
        <v>16428</v>
      </c>
      <c r="AM1073" s="2">
        <v>5264</v>
      </c>
      <c r="AN1073" s="2">
        <v>69</v>
      </c>
      <c r="AO1073" s="2">
        <v>7</v>
      </c>
      <c r="AP1073" s="2">
        <v>0</v>
      </c>
      <c r="AQ1073" s="2">
        <v>639</v>
      </c>
      <c r="AR1073" s="2">
        <v>533</v>
      </c>
      <c r="AS1073" s="2">
        <v>6</v>
      </c>
      <c r="AT1073" s="2">
        <v>26</v>
      </c>
      <c r="AU1073" s="2">
        <v>117</v>
      </c>
      <c r="AV1073" s="2">
        <v>1272</v>
      </c>
      <c r="AW1073" s="2">
        <v>68</v>
      </c>
      <c r="AX1073" s="2">
        <v>257</v>
      </c>
      <c r="AY1073" s="2">
        <v>161</v>
      </c>
      <c r="AZ1073" s="2">
        <v>491</v>
      </c>
      <c r="BA1073" s="2">
        <v>405</v>
      </c>
      <c r="BB1073" s="2">
        <v>154</v>
      </c>
      <c r="BC1073" s="2">
        <v>397</v>
      </c>
      <c r="BD1073" s="2">
        <v>51</v>
      </c>
      <c r="BE1073" s="2">
        <v>611</v>
      </c>
      <c r="BF1073" s="2">
        <v>52233</v>
      </c>
      <c r="BG1073" s="2">
        <v>557</v>
      </c>
      <c r="BH1073" s="2">
        <v>40</v>
      </c>
      <c r="BI1073" s="2">
        <v>0</v>
      </c>
      <c r="BJ1073" s="2">
        <v>3079</v>
      </c>
      <c r="BK1073" s="2">
        <v>16157</v>
      </c>
      <c r="BL1073" s="2">
        <v>9</v>
      </c>
      <c r="BM1073" s="2">
        <v>181</v>
      </c>
      <c r="BN1073" s="2">
        <v>2472</v>
      </c>
      <c r="BO1073" s="2">
        <v>9785</v>
      </c>
      <c r="BP1073" s="2">
        <v>921</v>
      </c>
      <c r="BQ1073" s="2">
        <v>760</v>
      </c>
      <c r="BR1073" s="2">
        <v>660</v>
      </c>
      <c r="BS1073" s="2">
        <v>4160</v>
      </c>
      <c r="BT1073" s="2">
        <v>1599</v>
      </c>
      <c r="BU1073" s="2">
        <v>1288</v>
      </c>
      <c r="BV1073" s="2">
        <v>6224</v>
      </c>
      <c r="BW1073" s="2">
        <v>594</v>
      </c>
      <c r="BX1073" s="2">
        <v>3747</v>
      </c>
      <c r="BY1073" s="2">
        <v>1629</v>
      </c>
      <c r="BZ1073" s="2">
        <v>1371</v>
      </c>
      <c r="CA1073" s="2">
        <v>762</v>
      </c>
      <c r="CB1073" s="2">
        <v>89</v>
      </c>
      <c r="CC1073" s="2">
        <v>1.2</v>
      </c>
      <c r="CD1073" s="2">
        <v>60762888</v>
      </c>
      <c r="CE1073" s="2">
        <v>16744235</v>
      </c>
      <c r="CF1073" s="2">
        <v>58483666</v>
      </c>
      <c r="CG1073" s="2">
        <v>22234010</v>
      </c>
      <c r="CH1073" s="2">
        <v>7067890</v>
      </c>
      <c r="CI1073" s="2">
        <v>6080372</v>
      </c>
      <c r="CJ1073" s="2">
        <v>33554</v>
      </c>
      <c r="CK1073" s="2">
        <v>9</v>
      </c>
      <c r="CL1073" s="2">
        <v>461</v>
      </c>
      <c r="CM1073" s="2">
        <v>23</v>
      </c>
      <c r="CN1073" s="2">
        <v>459</v>
      </c>
      <c r="CO1073" s="2">
        <v>5687</v>
      </c>
      <c r="CP1073" s="2">
        <v>10</v>
      </c>
      <c r="CQ1073" s="2">
        <v>251</v>
      </c>
      <c r="CR1073" s="2">
        <v>3003</v>
      </c>
      <c r="CS1073" s="2">
        <v>2</v>
      </c>
      <c r="CT1073" s="2">
        <v>61</v>
      </c>
      <c r="CU1073" s="2">
        <v>295</v>
      </c>
      <c r="CV1073" s="2">
        <v>170</v>
      </c>
      <c r="CW1073" s="2">
        <v>5</v>
      </c>
      <c r="CX1073" s="2">
        <v>2573</v>
      </c>
      <c r="CY1073" s="2">
        <v>57286</v>
      </c>
      <c r="CZ1073" s="2">
        <v>31003</v>
      </c>
      <c r="DA1073" s="2">
        <v>26283</v>
      </c>
      <c r="DB1073" s="2">
        <v>1855</v>
      </c>
      <c r="DC1073" s="2">
        <v>1215</v>
      </c>
      <c r="DD1073" s="2">
        <v>640</v>
      </c>
      <c r="DE1073" s="2">
        <v>33838</v>
      </c>
      <c r="DF1073" s="2">
        <v>12370</v>
      </c>
      <c r="DG1073" s="2">
        <v>21468</v>
      </c>
      <c r="DH1073" s="2">
        <v>1698</v>
      </c>
      <c r="DI1073" s="2">
        <v>20761</v>
      </c>
      <c r="DJ1073" s="2">
        <v>32921</v>
      </c>
      <c r="DK1073" s="2">
        <v>0</v>
      </c>
      <c r="DL1073" s="2">
        <v>7</v>
      </c>
      <c r="DM1073" s="2">
        <v>115358</v>
      </c>
      <c r="DN1073" s="2">
        <v>3760</v>
      </c>
      <c r="DO1073" s="2">
        <v>1010</v>
      </c>
      <c r="DP1073" s="2">
        <v>383</v>
      </c>
      <c r="DQ1073" s="2">
        <v>18</v>
      </c>
      <c r="DR1073" s="2">
        <v>3</v>
      </c>
      <c r="DS1073" s="2">
        <v>94</v>
      </c>
      <c r="DT1073" s="2">
        <v>47</v>
      </c>
      <c r="DU1073" s="2">
        <v>293</v>
      </c>
      <c r="DV1073" s="2">
        <v>69</v>
      </c>
      <c r="DW1073" s="2">
        <v>250</v>
      </c>
      <c r="DX1073" s="2">
        <v>24</v>
      </c>
    </row>
    <row r="1074" spans="1:128" ht="16.5" customHeight="1" x14ac:dyDescent="0.55000000000000004">
      <c r="A1074" s="2" t="s">
        <v>2406</v>
      </c>
      <c r="B1074" s="2" t="s">
        <v>2400</v>
      </c>
      <c r="C1074" s="2" t="s">
        <v>2407</v>
      </c>
      <c r="D1074" s="2">
        <v>81122</v>
      </c>
      <c r="E1074" s="2">
        <v>39676</v>
      </c>
      <c r="F1074" s="2">
        <v>41446</v>
      </c>
      <c r="G1074" s="2">
        <v>79187</v>
      </c>
      <c r="H1074" s="2">
        <v>38686</v>
      </c>
      <c r="I1074" s="2">
        <v>40501</v>
      </c>
      <c r="J1074" s="2">
        <v>11335</v>
      </c>
      <c r="K1074" s="2">
        <v>5729</v>
      </c>
      <c r="L1074" s="2">
        <v>5606</v>
      </c>
      <c r="M1074" s="2">
        <v>46578</v>
      </c>
      <c r="N1074" s="2">
        <v>23559</v>
      </c>
      <c r="O1074" s="2">
        <v>23019</v>
      </c>
      <c r="P1074" s="2">
        <v>22493</v>
      </c>
      <c r="Q1074" s="2">
        <v>10043</v>
      </c>
      <c r="R1074" s="2">
        <v>12450</v>
      </c>
      <c r="S1074" s="2">
        <v>11021</v>
      </c>
      <c r="T1074" s="2">
        <v>4515</v>
      </c>
      <c r="U1074" s="2">
        <v>6506</v>
      </c>
      <c r="V1074" s="2">
        <v>1376</v>
      </c>
      <c r="W1074" s="2">
        <v>630</v>
      </c>
      <c r="X1074" s="2">
        <v>938</v>
      </c>
      <c r="Y1074" s="2">
        <v>2500</v>
      </c>
      <c r="Z1074" s="2">
        <v>2427</v>
      </c>
      <c r="AA1074" s="2">
        <v>31403</v>
      </c>
      <c r="AB1074" s="2">
        <v>31367</v>
      </c>
      <c r="AC1074" s="2">
        <v>80077</v>
      </c>
      <c r="AD1074" s="2">
        <v>19288</v>
      </c>
      <c r="AE1074" s="2">
        <v>8381</v>
      </c>
      <c r="AF1074" s="2">
        <v>7863</v>
      </c>
      <c r="AG1074" s="2">
        <v>4266</v>
      </c>
      <c r="AH1074" s="2">
        <v>3026</v>
      </c>
      <c r="AI1074" s="2">
        <v>336</v>
      </c>
      <c r="AJ1074" s="2">
        <v>100</v>
      </c>
      <c r="AK1074" s="2">
        <v>17745</v>
      </c>
      <c r="AL1074" s="2">
        <v>8001</v>
      </c>
      <c r="AM1074" s="2">
        <v>3063</v>
      </c>
      <c r="AN1074" s="2">
        <v>82</v>
      </c>
      <c r="AO1074" s="2">
        <v>2</v>
      </c>
      <c r="AP1074" s="2">
        <v>0</v>
      </c>
      <c r="AQ1074" s="2">
        <v>306</v>
      </c>
      <c r="AR1074" s="2">
        <v>201</v>
      </c>
      <c r="AS1074" s="2">
        <v>1</v>
      </c>
      <c r="AT1074" s="2">
        <v>16</v>
      </c>
      <c r="AU1074" s="2">
        <v>69</v>
      </c>
      <c r="AV1074" s="2">
        <v>763</v>
      </c>
      <c r="AW1074" s="2">
        <v>52</v>
      </c>
      <c r="AX1074" s="2">
        <v>144</v>
      </c>
      <c r="AY1074" s="2">
        <v>119</v>
      </c>
      <c r="AZ1074" s="2">
        <v>333</v>
      </c>
      <c r="BA1074" s="2">
        <v>271</v>
      </c>
      <c r="BB1074" s="2">
        <v>103</v>
      </c>
      <c r="BC1074" s="2">
        <v>264</v>
      </c>
      <c r="BD1074" s="2">
        <v>19</v>
      </c>
      <c r="BE1074" s="2">
        <v>318</v>
      </c>
      <c r="BF1074" s="2">
        <v>32337</v>
      </c>
      <c r="BG1074" s="2">
        <v>1183</v>
      </c>
      <c r="BH1074" s="2">
        <v>3</v>
      </c>
      <c r="BI1074" s="2">
        <v>0</v>
      </c>
      <c r="BJ1074" s="2">
        <v>1577</v>
      </c>
      <c r="BK1074" s="2">
        <v>5697</v>
      </c>
      <c r="BL1074" s="2">
        <v>5</v>
      </c>
      <c r="BM1074" s="2">
        <v>78</v>
      </c>
      <c r="BN1074" s="2">
        <v>1537</v>
      </c>
      <c r="BO1074" s="2">
        <v>7074</v>
      </c>
      <c r="BP1074" s="2">
        <v>593</v>
      </c>
      <c r="BQ1074" s="2">
        <v>445</v>
      </c>
      <c r="BR1074" s="2">
        <v>832</v>
      </c>
      <c r="BS1074" s="2">
        <v>3057</v>
      </c>
      <c r="BT1074" s="2">
        <v>990</v>
      </c>
      <c r="BU1074" s="2">
        <v>955</v>
      </c>
      <c r="BV1074" s="2">
        <v>4089</v>
      </c>
      <c r="BW1074" s="2">
        <v>374</v>
      </c>
      <c r="BX1074" s="2">
        <v>3848</v>
      </c>
      <c r="BY1074" s="2">
        <v>904</v>
      </c>
      <c r="BZ1074" s="2">
        <v>258</v>
      </c>
      <c r="CA1074" s="2">
        <v>458</v>
      </c>
      <c r="CB1074" s="2">
        <v>85.6</v>
      </c>
      <c r="CC1074" s="2">
        <v>1.1000000000000001</v>
      </c>
      <c r="CD1074" s="2">
        <v>43922489</v>
      </c>
      <c r="CE1074" s="2">
        <v>11455461</v>
      </c>
      <c r="CF1074" s="2">
        <v>42659982</v>
      </c>
      <c r="CG1074" s="2">
        <v>14940627</v>
      </c>
      <c r="CH1074" s="2">
        <v>2695738</v>
      </c>
      <c r="CI1074" s="2">
        <v>3677933</v>
      </c>
      <c r="CJ1074" s="2">
        <v>10025</v>
      </c>
      <c r="CK1074" s="2">
        <v>6</v>
      </c>
      <c r="CL1074" s="2">
        <v>409</v>
      </c>
      <c r="CM1074" s="2">
        <v>12</v>
      </c>
      <c r="CN1074" s="2">
        <v>325</v>
      </c>
      <c r="CO1074" s="2">
        <v>4649</v>
      </c>
      <c r="CP1074" s="2">
        <v>5</v>
      </c>
      <c r="CQ1074" s="2">
        <v>181</v>
      </c>
      <c r="CR1074" s="2">
        <v>2616</v>
      </c>
      <c r="CS1074" s="2">
        <v>0</v>
      </c>
      <c r="CT1074" s="2">
        <v>0</v>
      </c>
      <c r="CU1074" s="2">
        <v>0</v>
      </c>
      <c r="CV1074" s="2">
        <v>0</v>
      </c>
      <c r="CW1074" s="2">
        <v>4</v>
      </c>
      <c r="CX1074" s="2">
        <v>3339</v>
      </c>
      <c r="CY1074" s="2">
        <v>39734</v>
      </c>
      <c r="CZ1074" s="2">
        <v>22084</v>
      </c>
      <c r="DA1074" s="2">
        <v>17650</v>
      </c>
      <c r="DB1074" s="2">
        <v>1299</v>
      </c>
      <c r="DC1074" s="2">
        <v>795</v>
      </c>
      <c r="DD1074" s="2">
        <v>504</v>
      </c>
      <c r="DE1074" s="2">
        <v>23890</v>
      </c>
      <c r="DF1074" s="2">
        <v>8517</v>
      </c>
      <c r="DG1074" s="2">
        <v>15373</v>
      </c>
      <c r="DH1074" s="2">
        <v>1331</v>
      </c>
      <c r="DI1074" s="2">
        <v>13168</v>
      </c>
      <c r="DJ1074" s="2">
        <v>23729</v>
      </c>
      <c r="DK1074" s="2">
        <v>1</v>
      </c>
      <c r="DL1074" s="2">
        <v>2</v>
      </c>
      <c r="DM1074" s="2">
        <v>82005</v>
      </c>
      <c r="DN1074" s="2">
        <v>3434</v>
      </c>
      <c r="DO1074" s="2">
        <v>602</v>
      </c>
      <c r="DP1074" s="2">
        <v>278</v>
      </c>
      <c r="DQ1074" s="2">
        <v>14</v>
      </c>
      <c r="DR1074" s="2">
        <v>2</v>
      </c>
      <c r="DS1074" s="2">
        <v>56</v>
      </c>
      <c r="DT1074" s="2">
        <v>30</v>
      </c>
      <c r="DU1074" s="2">
        <v>216</v>
      </c>
      <c r="DV1074" s="2">
        <v>40</v>
      </c>
      <c r="DW1074" s="2">
        <v>212</v>
      </c>
      <c r="DX1074" s="2">
        <v>19</v>
      </c>
    </row>
    <row r="1075" spans="1:128" ht="16.5" customHeight="1" x14ac:dyDescent="0.55000000000000004">
      <c r="A1075" s="2" t="s">
        <v>2408</v>
      </c>
      <c r="B1075" s="2" t="s">
        <v>2400</v>
      </c>
      <c r="C1075" s="2" t="s">
        <v>2409</v>
      </c>
      <c r="D1075" s="2">
        <v>143913</v>
      </c>
      <c r="E1075" s="2">
        <v>72646</v>
      </c>
      <c r="F1075" s="2">
        <v>71267</v>
      </c>
      <c r="G1075" s="2">
        <v>133964</v>
      </c>
      <c r="H1075" s="2">
        <v>67692</v>
      </c>
      <c r="I1075" s="2">
        <v>66272</v>
      </c>
      <c r="J1075" s="2">
        <v>19712</v>
      </c>
      <c r="K1075" s="2">
        <v>10158</v>
      </c>
      <c r="L1075" s="2">
        <v>9554</v>
      </c>
      <c r="M1075" s="2">
        <v>86272</v>
      </c>
      <c r="N1075" s="2">
        <v>45213</v>
      </c>
      <c r="O1075" s="2">
        <v>41059</v>
      </c>
      <c r="P1075" s="2">
        <v>30057</v>
      </c>
      <c r="Q1075" s="2">
        <v>13499</v>
      </c>
      <c r="R1075" s="2">
        <v>16558</v>
      </c>
      <c r="S1075" s="2">
        <v>14730</v>
      </c>
      <c r="T1075" s="2">
        <v>6348</v>
      </c>
      <c r="U1075" s="2">
        <v>8382</v>
      </c>
      <c r="V1075" s="2">
        <v>2306</v>
      </c>
      <c r="W1075" s="2">
        <v>1067</v>
      </c>
      <c r="X1075" s="2">
        <v>1079</v>
      </c>
      <c r="Y1075" s="2">
        <v>7000</v>
      </c>
      <c r="Z1075" s="2">
        <v>5453</v>
      </c>
      <c r="AA1075" s="2">
        <v>66944</v>
      </c>
      <c r="AB1075" s="2">
        <v>66870</v>
      </c>
      <c r="AC1075" s="2">
        <v>142325</v>
      </c>
      <c r="AD1075" s="2">
        <v>32579</v>
      </c>
      <c r="AE1075" s="2">
        <v>30517</v>
      </c>
      <c r="AF1075" s="2">
        <v>11254</v>
      </c>
      <c r="AG1075" s="2">
        <v>6262</v>
      </c>
      <c r="AH1075" s="2">
        <v>4620</v>
      </c>
      <c r="AI1075" s="2">
        <v>597</v>
      </c>
      <c r="AJ1075" s="2">
        <v>159</v>
      </c>
      <c r="AK1075" s="2">
        <v>6782</v>
      </c>
      <c r="AL1075" s="2">
        <v>4631</v>
      </c>
      <c r="AM1075" s="2">
        <v>4913</v>
      </c>
      <c r="AN1075" s="2">
        <v>14</v>
      </c>
      <c r="AO1075" s="2">
        <v>2</v>
      </c>
      <c r="AP1075" s="2">
        <v>1</v>
      </c>
      <c r="AQ1075" s="2">
        <v>366</v>
      </c>
      <c r="AR1075" s="2">
        <v>337</v>
      </c>
      <c r="AS1075" s="2">
        <v>6</v>
      </c>
      <c r="AT1075" s="2">
        <v>60</v>
      </c>
      <c r="AU1075" s="2">
        <v>72</v>
      </c>
      <c r="AV1075" s="2">
        <v>1082</v>
      </c>
      <c r="AW1075" s="2">
        <v>92</v>
      </c>
      <c r="AX1075" s="2">
        <v>464</v>
      </c>
      <c r="AY1075" s="2">
        <v>241</v>
      </c>
      <c r="AZ1075" s="2">
        <v>522</v>
      </c>
      <c r="BA1075" s="2">
        <v>473</v>
      </c>
      <c r="BB1075" s="2">
        <v>257</v>
      </c>
      <c r="BC1075" s="2">
        <v>498</v>
      </c>
      <c r="BD1075" s="2">
        <v>22</v>
      </c>
      <c r="BE1075" s="2">
        <v>404</v>
      </c>
      <c r="BF1075" s="2">
        <v>73213</v>
      </c>
      <c r="BG1075" s="2">
        <v>213</v>
      </c>
      <c r="BH1075" s="2">
        <v>18</v>
      </c>
      <c r="BI1075" s="2">
        <v>39</v>
      </c>
      <c r="BJ1075" s="2">
        <v>2936</v>
      </c>
      <c r="BK1075" s="2">
        <v>14558</v>
      </c>
      <c r="BL1075" s="2">
        <v>112</v>
      </c>
      <c r="BM1075" s="2">
        <v>643</v>
      </c>
      <c r="BN1075" s="2">
        <v>1669</v>
      </c>
      <c r="BO1075" s="2">
        <v>12810</v>
      </c>
      <c r="BP1075" s="2">
        <v>2268</v>
      </c>
      <c r="BQ1075" s="2">
        <v>1815</v>
      </c>
      <c r="BR1075" s="2">
        <v>2222</v>
      </c>
      <c r="BS1075" s="2">
        <v>6779</v>
      </c>
      <c r="BT1075" s="2">
        <v>2515</v>
      </c>
      <c r="BU1075" s="2">
        <v>5407</v>
      </c>
      <c r="BV1075" s="2">
        <v>9298</v>
      </c>
      <c r="BW1075" s="2">
        <v>467</v>
      </c>
      <c r="BX1075" s="2">
        <v>9444</v>
      </c>
      <c r="BY1075" s="2">
        <v>590</v>
      </c>
      <c r="BZ1075" s="2">
        <v>405</v>
      </c>
      <c r="CA1075" s="2">
        <v>593</v>
      </c>
      <c r="CB1075" s="2">
        <v>88.3</v>
      </c>
      <c r="CC1075" s="2">
        <v>6.4</v>
      </c>
      <c r="CD1075" s="2">
        <v>60157969</v>
      </c>
      <c r="CE1075" s="2">
        <v>23646660</v>
      </c>
      <c r="CF1075" s="2">
        <v>59024653</v>
      </c>
      <c r="CG1075" s="2">
        <v>25414470</v>
      </c>
      <c r="CH1075" s="2">
        <v>7596762</v>
      </c>
      <c r="CI1075" s="2">
        <v>7146110</v>
      </c>
      <c r="CJ1075" s="2">
        <v>0</v>
      </c>
      <c r="CK1075" s="2">
        <v>13</v>
      </c>
      <c r="CL1075" s="2">
        <v>1135</v>
      </c>
      <c r="CM1075" s="2">
        <v>14</v>
      </c>
      <c r="CN1075" s="2">
        <v>517</v>
      </c>
      <c r="CO1075" s="2">
        <v>8398</v>
      </c>
      <c r="CP1075" s="2">
        <v>7</v>
      </c>
      <c r="CQ1075" s="2">
        <v>270</v>
      </c>
      <c r="CR1075" s="2">
        <v>3885</v>
      </c>
      <c r="CS1075" s="2">
        <v>0</v>
      </c>
      <c r="CT1075" s="2">
        <v>0</v>
      </c>
      <c r="CU1075" s="2">
        <v>0</v>
      </c>
      <c r="CV1075" s="2">
        <v>0</v>
      </c>
      <c r="CW1075" s="2">
        <v>6</v>
      </c>
      <c r="CX1075" s="2">
        <v>4823</v>
      </c>
      <c r="CY1075" s="2">
        <v>62124</v>
      </c>
      <c r="CZ1075" s="2">
        <v>35074</v>
      </c>
      <c r="DA1075" s="2">
        <v>27050</v>
      </c>
      <c r="DB1075" s="2">
        <v>2205</v>
      </c>
      <c r="DC1075" s="2">
        <v>1379</v>
      </c>
      <c r="DD1075" s="2">
        <v>826</v>
      </c>
      <c r="DE1075" s="2">
        <v>36677</v>
      </c>
      <c r="DF1075" s="2">
        <v>13888</v>
      </c>
      <c r="DG1075" s="2">
        <v>22789</v>
      </c>
      <c r="DH1075" s="2">
        <v>827</v>
      </c>
      <c r="DI1075" s="2">
        <v>18183</v>
      </c>
      <c r="DJ1075" s="2">
        <v>40789</v>
      </c>
      <c r="DK1075" s="2">
        <v>0</v>
      </c>
      <c r="DL1075" s="2">
        <v>2</v>
      </c>
      <c r="DM1075" s="2">
        <v>138139</v>
      </c>
      <c r="DN1075" s="2">
        <v>711</v>
      </c>
      <c r="DO1075" s="2">
        <v>858</v>
      </c>
      <c r="DP1075" s="2">
        <v>444</v>
      </c>
      <c r="DQ1075" s="2">
        <v>34</v>
      </c>
      <c r="DR1075" s="2">
        <v>6</v>
      </c>
      <c r="DS1075" s="2">
        <v>135</v>
      </c>
      <c r="DT1075" s="2">
        <v>65</v>
      </c>
      <c r="DU1075" s="2">
        <v>293</v>
      </c>
      <c r="DV1075" s="2">
        <v>94</v>
      </c>
      <c r="DW1075" s="2">
        <v>496</v>
      </c>
      <c r="DX1075" s="2">
        <v>32</v>
      </c>
    </row>
    <row r="1076" spans="1:128" ht="16.5" customHeight="1" x14ac:dyDescent="0.55000000000000004">
      <c r="A1076" s="2" t="s">
        <v>2410</v>
      </c>
      <c r="B1076" s="2" t="s">
        <v>2400</v>
      </c>
      <c r="C1076" s="2" t="s">
        <v>2411</v>
      </c>
      <c r="D1076" s="2">
        <v>83236</v>
      </c>
      <c r="E1076" s="2">
        <v>40872</v>
      </c>
      <c r="F1076" s="2">
        <v>42364</v>
      </c>
      <c r="G1076" s="2">
        <v>81266</v>
      </c>
      <c r="H1076" s="2">
        <v>39947</v>
      </c>
      <c r="I1076" s="2">
        <v>41319</v>
      </c>
      <c r="J1076" s="2">
        <v>13642</v>
      </c>
      <c r="K1076" s="2">
        <v>6963</v>
      </c>
      <c r="L1076" s="2">
        <v>6679</v>
      </c>
      <c r="M1076" s="2">
        <v>50266</v>
      </c>
      <c r="N1076" s="2">
        <v>25001</v>
      </c>
      <c r="O1076" s="2">
        <v>25265</v>
      </c>
      <c r="P1076" s="2">
        <v>18098</v>
      </c>
      <c r="Q1076" s="2">
        <v>8217</v>
      </c>
      <c r="R1076" s="2">
        <v>9881</v>
      </c>
      <c r="S1076" s="2">
        <v>8691</v>
      </c>
      <c r="T1076" s="2">
        <v>3784</v>
      </c>
      <c r="U1076" s="2">
        <v>4907</v>
      </c>
      <c r="V1076" s="2">
        <v>1025</v>
      </c>
      <c r="W1076" s="2">
        <v>780</v>
      </c>
      <c r="X1076" s="2">
        <v>676</v>
      </c>
      <c r="Y1076" s="2">
        <v>2856</v>
      </c>
      <c r="Z1076" s="2">
        <v>2706</v>
      </c>
      <c r="AA1076" s="2">
        <v>31796</v>
      </c>
      <c r="AB1076" s="2">
        <v>31762</v>
      </c>
      <c r="AC1076" s="2">
        <v>82454</v>
      </c>
      <c r="AD1076" s="2">
        <v>20516</v>
      </c>
      <c r="AE1076" s="2">
        <v>8473</v>
      </c>
      <c r="AF1076" s="2">
        <v>6692</v>
      </c>
      <c r="AG1076" s="2">
        <v>3653</v>
      </c>
      <c r="AH1076" s="2">
        <v>2432</v>
      </c>
      <c r="AI1076" s="2">
        <v>358</v>
      </c>
      <c r="AJ1076" s="2">
        <v>104</v>
      </c>
      <c r="AK1076" s="2">
        <v>5573</v>
      </c>
      <c r="AL1076" s="2">
        <v>4528</v>
      </c>
      <c r="AM1076" s="2">
        <v>2715</v>
      </c>
      <c r="AN1076" s="2">
        <v>16</v>
      </c>
      <c r="AO1076" s="2">
        <v>0</v>
      </c>
      <c r="AP1076" s="2">
        <v>0</v>
      </c>
      <c r="AQ1076" s="2">
        <v>255</v>
      </c>
      <c r="AR1076" s="2">
        <v>190</v>
      </c>
      <c r="AS1076" s="2">
        <v>6</v>
      </c>
      <c r="AT1076" s="2">
        <v>20</v>
      </c>
      <c r="AU1076" s="2">
        <v>65</v>
      </c>
      <c r="AV1076" s="2">
        <v>644</v>
      </c>
      <c r="AW1076" s="2">
        <v>36</v>
      </c>
      <c r="AX1076" s="2">
        <v>145</v>
      </c>
      <c r="AY1076" s="2">
        <v>112</v>
      </c>
      <c r="AZ1076" s="2">
        <v>280</v>
      </c>
      <c r="BA1076" s="2">
        <v>245</v>
      </c>
      <c r="BB1076" s="2">
        <v>115</v>
      </c>
      <c r="BC1076" s="2">
        <v>283</v>
      </c>
      <c r="BD1076" s="2">
        <v>16</v>
      </c>
      <c r="BE1076" s="2">
        <v>287</v>
      </c>
      <c r="BF1076" s="2">
        <v>30456</v>
      </c>
      <c r="BG1076" s="2">
        <v>278</v>
      </c>
      <c r="BH1076" s="2">
        <v>0</v>
      </c>
      <c r="BI1076" s="2">
        <v>0</v>
      </c>
      <c r="BJ1076" s="2">
        <v>1479</v>
      </c>
      <c r="BK1076" s="2">
        <v>7322</v>
      </c>
      <c r="BL1076" s="2">
        <v>27</v>
      </c>
      <c r="BM1076" s="2">
        <v>121</v>
      </c>
      <c r="BN1076" s="2">
        <v>1512</v>
      </c>
      <c r="BO1076" s="2">
        <v>5918</v>
      </c>
      <c r="BP1076" s="2">
        <v>502</v>
      </c>
      <c r="BQ1076" s="2">
        <v>632</v>
      </c>
      <c r="BR1076" s="2">
        <v>673</v>
      </c>
      <c r="BS1076" s="2">
        <v>3216</v>
      </c>
      <c r="BT1076" s="2">
        <v>984</v>
      </c>
      <c r="BU1076" s="2">
        <v>1075</v>
      </c>
      <c r="BV1076" s="2">
        <v>3805</v>
      </c>
      <c r="BW1076" s="2">
        <v>247</v>
      </c>
      <c r="BX1076" s="2">
        <v>2665</v>
      </c>
      <c r="BY1076" s="2">
        <v>519</v>
      </c>
      <c r="BZ1076" s="2">
        <v>401</v>
      </c>
      <c r="CA1076" s="2">
        <v>400</v>
      </c>
      <c r="CB1076" s="2">
        <v>89.2</v>
      </c>
      <c r="CC1076" s="2">
        <v>4.7</v>
      </c>
      <c r="CD1076" s="2">
        <v>37182617</v>
      </c>
      <c r="CE1076" s="2">
        <v>12995205</v>
      </c>
      <c r="CF1076" s="2">
        <v>36155153</v>
      </c>
      <c r="CG1076" s="2">
        <v>14244825</v>
      </c>
      <c r="CH1076" s="2">
        <v>2721814</v>
      </c>
      <c r="CI1076" s="2">
        <v>5619722</v>
      </c>
      <c r="CJ1076" s="2">
        <v>0</v>
      </c>
      <c r="CK1076" s="2">
        <v>6</v>
      </c>
      <c r="CL1076" s="2">
        <v>700</v>
      </c>
      <c r="CM1076" s="2">
        <v>9</v>
      </c>
      <c r="CN1076" s="2">
        <v>345</v>
      </c>
      <c r="CO1076" s="2">
        <v>5618</v>
      </c>
      <c r="CP1076" s="2">
        <v>6</v>
      </c>
      <c r="CQ1076" s="2">
        <v>252</v>
      </c>
      <c r="CR1076" s="2">
        <v>3637</v>
      </c>
      <c r="CS1076" s="2">
        <v>0</v>
      </c>
      <c r="CT1076" s="2">
        <v>0</v>
      </c>
      <c r="CU1076" s="2">
        <v>0</v>
      </c>
      <c r="CV1076" s="2">
        <v>0</v>
      </c>
      <c r="CW1076" s="2">
        <v>3</v>
      </c>
      <c r="CX1076" s="2">
        <v>2282</v>
      </c>
      <c r="CY1076" s="2">
        <v>39098</v>
      </c>
      <c r="CZ1076" s="2">
        <v>21538</v>
      </c>
      <c r="DA1076" s="2">
        <v>17560</v>
      </c>
      <c r="DB1076" s="2">
        <v>1206</v>
      </c>
      <c r="DC1076" s="2">
        <v>728</v>
      </c>
      <c r="DD1076" s="2">
        <v>478</v>
      </c>
      <c r="DE1076" s="2">
        <v>22705</v>
      </c>
      <c r="DF1076" s="2">
        <v>8128</v>
      </c>
      <c r="DG1076" s="2">
        <v>14577</v>
      </c>
      <c r="DH1076" s="2">
        <v>834</v>
      </c>
      <c r="DI1076" s="2">
        <v>12431</v>
      </c>
      <c r="DJ1076" s="2">
        <v>25146</v>
      </c>
      <c r="DK1076" s="2">
        <v>8</v>
      </c>
      <c r="DL1076" s="2">
        <v>1</v>
      </c>
      <c r="DM1076" s="2">
        <v>85539</v>
      </c>
      <c r="DN1076" s="2">
        <v>1359</v>
      </c>
      <c r="DO1076" s="2">
        <v>505</v>
      </c>
      <c r="DP1076" s="2">
        <v>216</v>
      </c>
      <c r="DQ1076" s="2">
        <v>12</v>
      </c>
      <c r="DR1076" s="2">
        <v>3</v>
      </c>
      <c r="DS1076" s="2">
        <v>73</v>
      </c>
      <c r="DT1076" s="2">
        <v>33</v>
      </c>
      <c r="DU1076" s="2">
        <v>249</v>
      </c>
      <c r="DV1076" s="2">
        <v>50</v>
      </c>
      <c r="DW1076" s="2">
        <v>208</v>
      </c>
      <c r="DX1076" s="2">
        <v>16</v>
      </c>
    </row>
    <row r="1077" spans="1:128" ht="16.5" customHeight="1" x14ac:dyDescent="0.55000000000000004">
      <c r="A1077" s="2" t="s">
        <v>2412</v>
      </c>
      <c r="B1077" s="2" t="s">
        <v>2400</v>
      </c>
      <c r="C1077" s="2" t="s">
        <v>2413</v>
      </c>
      <c r="D1077" s="2">
        <v>68820</v>
      </c>
      <c r="E1077" s="2">
        <v>34110</v>
      </c>
      <c r="F1077" s="2">
        <v>34710</v>
      </c>
      <c r="G1077" s="2">
        <v>67317</v>
      </c>
      <c r="H1077" s="2">
        <v>33355</v>
      </c>
      <c r="I1077" s="2">
        <v>33962</v>
      </c>
      <c r="J1077" s="2">
        <v>11355</v>
      </c>
      <c r="K1077" s="2">
        <v>5784</v>
      </c>
      <c r="L1077" s="2">
        <v>5571</v>
      </c>
      <c r="M1077" s="2">
        <v>43973</v>
      </c>
      <c r="N1077" s="2">
        <v>22235</v>
      </c>
      <c r="O1077" s="2">
        <v>21738</v>
      </c>
      <c r="P1077" s="2">
        <v>13138</v>
      </c>
      <c r="Q1077" s="2">
        <v>5923</v>
      </c>
      <c r="R1077" s="2">
        <v>7215</v>
      </c>
      <c r="S1077" s="2">
        <v>6227</v>
      </c>
      <c r="T1077" s="2">
        <v>2667</v>
      </c>
      <c r="U1077" s="2">
        <v>3560</v>
      </c>
      <c r="V1077" s="2">
        <v>1297</v>
      </c>
      <c r="W1077" s="2">
        <v>739</v>
      </c>
      <c r="X1077" s="2">
        <v>545</v>
      </c>
      <c r="Y1077" s="2">
        <v>2912</v>
      </c>
      <c r="Z1077" s="2">
        <v>3369</v>
      </c>
      <c r="AA1077" s="2">
        <v>26688</v>
      </c>
      <c r="AB1077" s="2">
        <v>26671</v>
      </c>
      <c r="AC1077" s="2">
        <v>68384</v>
      </c>
      <c r="AD1077" s="2">
        <v>17711</v>
      </c>
      <c r="AE1077" s="2">
        <v>6877</v>
      </c>
      <c r="AF1077" s="2">
        <v>5010</v>
      </c>
      <c r="AG1077" s="2">
        <v>2661</v>
      </c>
      <c r="AH1077" s="2">
        <v>1903</v>
      </c>
      <c r="AI1077" s="2">
        <v>468</v>
      </c>
      <c r="AJ1077" s="2">
        <v>135</v>
      </c>
      <c r="AK1077" s="2">
        <v>5269</v>
      </c>
      <c r="AL1077" s="2">
        <v>2958</v>
      </c>
      <c r="AM1077" s="2">
        <v>2820</v>
      </c>
      <c r="AN1077" s="2">
        <v>24</v>
      </c>
      <c r="AO1077" s="2">
        <v>1</v>
      </c>
      <c r="AP1077" s="2">
        <v>1</v>
      </c>
      <c r="AQ1077" s="2">
        <v>281</v>
      </c>
      <c r="AR1077" s="2">
        <v>245</v>
      </c>
      <c r="AS1077" s="2">
        <v>7</v>
      </c>
      <c r="AT1077" s="2">
        <v>11</v>
      </c>
      <c r="AU1077" s="2">
        <v>127</v>
      </c>
      <c r="AV1077" s="2">
        <v>661</v>
      </c>
      <c r="AW1077" s="2">
        <v>33</v>
      </c>
      <c r="AX1077" s="2">
        <v>324</v>
      </c>
      <c r="AY1077" s="2">
        <v>122</v>
      </c>
      <c r="AZ1077" s="2">
        <v>195</v>
      </c>
      <c r="BA1077" s="2">
        <v>267</v>
      </c>
      <c r="BB1077" s="2">
        <v>87</v>
      </c>
      <c r="BC1077" s="2">
        <v>198</v>
      </c>
      <c r="BD1077" s="2">
        <v>13</v>
      </c>
      <c r="BE1077" s="2">
        <v>223</v>
      </c>
      <c r="BF1077" s="2">
        <v>33735</v>
      </c>
      <c r="BG1077" s="2">
        <v>166</v>
      </c>
      <c r="BH1077" s="2">
        <v>3</v>
      </c>
      <c r="BI1077" s="2">
        <v>5</v>
      </c>
      <c r="BJ1077" s="2">
        <v>2158</v>
      </c>
      <c r="BK1077" s="2">
        <v>8243</v>
      </c>
      <c r="BL1077" s="2">
        <v>19</v>
      </c>
      <c r="BM1077" s="2">
        <v>133</v>
      </c>
      <c r="BN1077" s="2">
        <v>3127</v>
      </c>
      <c r="BO1077" s="2">
        <v>6991</v>
      </c>
      <c r="BP1077" s="2">
        <v>389</v>
      </c>
      <c r="BQ1077" s="2">
        <v>885</v>
      </c>
      <c r="BR1077" s="2">
        <v>664</v>
      </c>
      <c r="BS1077" s="2">
        <v>1801</v>
      </c>
      <c r="BT1077" s="2">
        <v>2243</v>
      </c>
      <c r="BU1077" s="2">
        <v>480</v>
      </c>
      <c r="BV1077" s="2">
        <v>3774</v>
      </c>
      <c r="BW1077" s="2">
        <v>203</v>
      </c>
      <c r="BX1077" s="2">
        <v>2451</v>
      </c>
      <c r="BY1077" s="2">
        <v>418</v>
      </c>
      <c r="BZ1077" s="2">
        <v>276</v>
      </c>
      <c r="CA1077" s="2">
        <v>337</v>
      </c>
      <c r="CB1077" s="2">
        <v>87.6</v>
      </c>
      <c r="CC1077" s="2">
        <v>12.3</v>
      </c>
      <c r="CD1077" s="2">
        <v>29592296</v>
      </c>
      <c r="CE1077" s="2">
        <v>13522607</v>
      </c>
      <c r="CF1077" s="2">
        <v>28659042</v>
      </c>
      <c r="CG1077" s="2">
        <v>11769311</v>
      </c>
      <c r="CH1077" s="2">
        <v>2052582</v>
      </c>
      <c r="CI1077" s="2">
        <v>3441443</v>
      </c>
      <c r="CJ1077" s="2">
        <v>0</v>
      </c>
      <c r="CK1077" s="2">
        <v>8</v>
      </c>
      <c r="CL1077" s="2">
        <v>784</v>
      </c>
      <c r="CM1077" s="2">
        <v>9</v>
      </c>
      <c r="CN1077" s="2">
        <v>282</v>
      </c>
      <c r="CO1077" s="2">
        <v>4278</v>
      </c>
      <c r="CP1077" s="2">
        <v>3</v>
      </c>
      <c r="CQ1077" s="2">
        <v>126</v>
      </c>
      <c r="CR1077" s="2">
        <v>2040</v>
      </c>
      <c r="CS1077" s="2">
        <v>0</v>
      </c>
      <c r="CT1077" s="2">
        <v>0</v>
      </c>
      <c r="CU1077" s="2">
        <v>0</v>
      </c>
      <c r="CV1077" s="2">
        <v>0</v>
      </c>
      <c r="CW1077" s="2">
        <v>2</v>
      </c>
      <c r="CX1077" s="2">
        <v>1231</v>
      </c>
      <c r="CY1077" s="2">
        <v>33172</v>
      </c>
      <c r="CZ1077" s="2">
        <v>18809</v>
      </c>
      <c r="DA1077" s="2">
        <v>14363</v>
      </c>
      <c r="DB1077" s="2">
        <v>1041</v>
      </c>
      <c r="DC1077" s="2">
        <v>642</v>
      </c>
      <c r="DD1077" s="2">
        <v>399</v>
      </c>
      <c r="DE1077" s="2">
        <v>17050</v>
      </c>
      <c r="DF1077" s="2">
        <v>5707</v>
      </c>
      <c r="DG1077" s="2">
        <v>11343</v>
      </c>
      <c r="DH1077" s="2">
        <v>492</v>
      </c>
      <c r="DI1077" s="2">
        <v>10570</v>
      </c>
      <c r="DJ1077" s="2">
        <v>21141</v>
      </c>
      <c r="DK1077" s="2">
        <v>0</v>
      </c>
      <c r="DL1077" s="2">
        <v>2</v>
      </c>
      <c r="DM1077" s="2">
        <v>70439</v>
      </c>
      <c r="DN1077" s="2">
        <v>306</v>
      </c>
      <c r="DO1077" s="2">
        <v>359</v>
      </c>
      <c r="DP1077" s="2">
        <v>161</v>
      </c>
      <c r="DQ1077" s="2">
        <v>9</v>
      </c>
      <c r="DR1077" s="2">
        <v>1</v>
      </c>
      <c r="DS1077" s="2">
        <v>53</v>
      </c>
      <c r="DT1077" s="2">
        <v>26</v>
      </c>
      <c r="DU1077" s="2">
        <v>201</v>
      </c>
      <c r="DV1077" s="2">
        <v>35</v>
      </c>
      <c r="DW1077" s="2">
        <v>177</v>
      </c>
      <c r="DX1077" s="2">
        <v>18</v>
      </c>
    </row>
    <row r="1078" spans="1:128" ht="16.5" customHeight="1" x14ac:dyDescent="0.55000000000000004">
      <c r="A1078" s="2" t="s">
        <v>2414</v>
      </c>
      <c r="B1078" s="2" t="s">
        <v>2400</v>
      </c>
      <c r="C1078" s="2" t="s">
        <v>2415</v>
      </c>
      <c r="D1078" s="2">
        <v>88358</v>
      </c>
      <c r="E1078" s="2">
        <v>44014</v>
      </c>
      <c r="F1078" s="2">
        <v>44344</v>
      </c>
      <c r="G1078" s="2">
        <v>84041</v>
      </c>
      <c r="H1078" s="2">
        <v>41585</v>
      </c>
      <c r="I1078" s="2">
        <v>42456</v>
      </c>
      <c r="J1078" s="2">
        <v>11240</v>
      </c>
      <c r="K1078" s="2">
        <v>5867</v>
      </c>
      <c r="L1078" s="2">
        <v>5373</v>
      </c>
      <c r="M1078" s="2">
        <v>50912</v>
      </c>
      <c r="N1078" s="2">
        <v>26203</v>
      </c>
      <c r="O1078" s="2">
        <v>24709</v>
      </c>
      <c r="P1078" s="2">
        <v>24909</v>
      </c>
      <c r="Q1078" s="2">
        <v>11177</v>
      </c>
      <c r="R1078" s="2">
        <v>13732</v>
      </c>
      <c r="S1078" s="2">
        <v>12634</v>
      </c>
      <c r="T1078" s="2">
        <v>5066</v>
      </c>
      <c r="U1078" s="2">
        <v>7568</v>
      </c>
      <c r="V1078" s="2">
        <v>3201</v>
      </c>
      <c r="W1078" s="2">
        <v>533</v>
      </c>
      <c r="X1078" s="2">
        <v>1027</v>
      </c>
      <c r="Y1078" s="2">
        <v>1925</v>
      </c>
      <c r="Z1078" s="2">
        <v>2247</v>
      </c>
      <c r="AA1078" s="2">
        <v>33641</v>
      </c>
      <c r="AB1078" s="2">
        <v>33553</v>
      </c>
      <c r="AC1078" s="2">
        <v>86349</v>
      </c>
      <c r="AD1078" s="2">
        <v>19377</v>
      </c>
      <c r="AE1078" s="2">
        <v>9452</v>
      </c>
      <c r="AF1078" s="2">
        <v>8237</v>
      </c>
      <c r="AG1078" s="2">
        <v>4295</v>
      </c>
      <c r="AH1078" s="2">
        <v>2965</v>
      </c>
      <c r="AI1078" s="2">
        <v>314</v>
      </c>
      <c r="AJ1078" s="2">
        <v>89</v>
      </c>
      <c r="AK1078" s="2">
        <v>48162</v>
      </c>
      <c r="AL1078" s="2">
        <v>15614</v>
      </c>
      <c r="AM1078" s="2">
        <v>3961</v>
      </c>
      <c r="AN1078" s="2">
        <v>81</v>
      </c>
      <c r="AO1078" s="2">
        <v>0</v>
      </c>
      <c r="AP1078" s="2">
        <v>7</v>
      </c>
      <c r="AQ1078" s="2">
        <v>401</v>
      </c>
      <c r="AR1078" s="2">
        <v>657</v>
      </c>
      <c r="AS1078" s="2">
        <v>6</v>
      </c>
      <c r="AT1078" s="2">
        <v>10</v>
      </c>
      <c r="AU1078" s="2">
        <v>106</v>
      </c>
      <c r="AV1078" s="2">
        <v>907</v>
      </c>
      <c r="AW1078" s="2">
        <v>42</v>
      </c>
      <c r="AX1078" s="2">
        <v>184</v>
      </c>
      <c r="AY1078" s="2">
        <v>143</v>
      </c>
      <c r="AZ1078" s="2">
        <v>338</v>
      </c>
      <c r="BA1078" s="2">
        <v>284</v>
      </c>
      <c r="BB1078" s="2">
        <v>118</v>
      </c>
      <c r="BC1078" s="2">
        <v>292</v>
      </c>
      <c r="BD1078" s="2">
        <v>32</v>
      </c>
      <c r="BE1078" s="2">
        <v>353</v>
      </c>
      <c r="BF1078" s="2">
        <v>45703</v>
      </c>
      <c r="BG1078" s="2">
        <v>1135</v>
      </c>
      <c r="BH1078" s="2">
        <v>0</v>
      </c>
      <c r="BI1078" s="2">
        <v>46</v>
      </c>
      <c r="BJ1078" s="2">
        <v>1964</v>
      </c>
      <c r="BK1078" s="2">
        <v>16541</v>
      </c>
      <c r="BL1078" s="2">
        <v>34</v>
      </c>
      <c r="BM1078" s="2">
        <v>75</v>
      </c>
      <c r="BN1078" s="2">
        <v>1812</v>
      </c>
      <c r="BO1078" s="2">
        <v>7070</v>
      </c>
      <c r="BP1078" s="2">
        <v>519</v>
      </c>
      <c r="BQ1078" s="2">
        <v>442</v>
      </c>
      <c r="BR1078" s="2">
        <v>695</v>
      </c>
      <c r="BS1078" s="2">
        <v>2827</v>
      </c>
      <c r="BT1078" s="2">
        <v>2445</v>
      </c>
      <c r="BU1078" s="2">
        <v>766</v>
      </c>
      <c r="BV1078" s="2">
        <v>5779</v>
      </c>
      <c r="BW1078" s="2">
        <v>379</v>
      </c>
      <c r="BX1078" s="2">
        <v>3174</v>
      </c>
      <c r="BY1078" s="2">
        <v>1449</v>
      </c>
      <c r="BZ1078" s="2">
        <v>757</v>
      </c>
      <c r="CA1078" s="2">
        <v>537</v>
      </c>
      <c r="CB1078" s="2">
        <v>85.2</v>
      </c>
      <c r="CC1078" s="2">
        <v>6.5</v>
      </c>
      <c r="CD1078" s="2">
        <v>46895589</v>
      </c>
      <c r="CE1078" s="2">
        <v>13859731</v>
      </c>
      <c r="CF1078" s="2">
        <v>43844474</v>
      </c>
      <c r="CG1078" s="2">
        <v>15476545</v>
      </c>
      <c r="CH1078" s="2">
        <v>3507254</v>
      </c>
      <c r="CI1078" s="2">
        <v>4638298</v>
      </c>
      <c r="CJ1078" s="2">
        <v>173732</v>
      </c>
      <c r="CK1078" s="2">
        <v>6</v>
      </c>
      <c r="CL1078" s="2">
        <v>299</v>
      </c>
      <c r="CM1078" s="2">
        <v>21</v>
      </c>
      <c r="CN1078" s="2">
        <v>403</v>
      </c>
      <c r="CO1078" s="2">
        <v>4523</v>
      </c>
      <c r="CP1078" s="2">
        <v>7</v>
      </c>
      <c r="CQ1078" s="2">
        <v>216</v>
      </c>
      <c r="CR1078" s="2">
        <v>2557</v>
      </c>
      <c r="CS1078" s="2">
        <v>0</v>
      </c>
      <c r="CT1078" s="2">
        <v>0</v>
      </c>
      <c r="CU1078" s="2">
        <v>0</v>
      </c>
      <c r="CV1078" s="2">
        <v>0</v>
      </c>
      <c r="CW1078" s="2">
        <v>4</v>
      </c>
      <c r="CX1078" s="2">
        <v>1694</v>
      </c>
      <c r="CY1078" s="2">
        <v>43303</v>
      </c>
      <c r="CZ1078" s="2">
        <v>24093</v>
      </c>
      <c r="DA1078" s="2">
        <v>19210</v>
      </c>
      <c r="DB1078" s="2">
        <v>1389</v>
      </c>
      <c r="DC1078" s="2">
        <v>872</v>
      </c>
      <c r="DD1078" s="2">
        <v>517</v>
      </c>
      <c r="DE1078" s="2">
        <v>24971</v>
      </c>
      <c r="DF1078" s="2">
        <v>9185</v>
      </c>
      <c r="DG1078" s="2">
        <v>15786</v>
      </c>
      <c r="DH1078" s="2">
        <v>1550</v>
      </c>
      <c r="DI1078" s="2">
        <v>16495</v>
      </c>
      <c r="DJ1078" s="2">
        <v>23793</v>
      </c>
      <c r="DK1078" s="2">
        <v>13</v>
      </c>
      <c r="DL1078" s="2">
        <v>5</v>
      </c>
      <c r="DM1078" s="2">
        <v>89226</v>
      </c>
      <c r="DN1078" s="2">
        <v>5812</v>
      </c>
      <c r="DO1078" s="2">
        <v>735</v>
      </c>
      <c r="DP1078" s="2">
        <v>265</v>
      </c>
      <c r="DQ1078" s="2">
        <v>19</v>
      </c>
      <c r="DR1078" s="2">
        <v>4</v>
      </c>
      <c r="DS1078" s="2">
        <v>56</v>
      </c>
      <c r="DT1078" s="2">
        <v>34</v>
      </c>
      <c r="DU1078" s="2">
        <v>180</v>
      </c>
      <c r="DV1078" s="2">
        <v>55</v>
      </c>
      <c r="DW1078" s="2">
        <v>257</v>
      </c>
      <c r="DX1078" s="2">
        <v>21</v>
      </c>
    </row>
    <row r="1079" spans="1:128" ht="16.5" customHeight="1" x14ac:dyDescent="0.55000000000000004">
      <c r="A1079" s="2" t="s">
        <v>2416</v>
      </c>
      <c r="B1079" s="2" t="s">
        <v>2400</v>
      </c>
      <c r="C1079" s="2" t="s">
        <v>2417</v>
      </c>
      <c r="D1079" s="2">
        <v>50513</v>
      </c>
      <c r="E1079" s="2">
        <v>25121</v>
      </c>
      <c r="F1079" s="2">
        <v>25392</v>
      </c>
      <c r="G1079" s="2">
        <v>49474</v>
      </c>
      <c r="H1079" s="2">
        <v>24586</v>
      </c>
      <c r="I1079" s="2">
        <v>24888</v>
      </c>
      <c r="J1079" s="2">
        <v>7139</v>
      </c>
      <c r="K1079" s="2">
        <v>3726</v>
      </c>
      <c r="L1079" s="2">
        <v>3413</v>
      </c>
      <c r="M1079" s="2">
        <v>29647</v>
      </c>
      <c r="N1079" s="2">
        <v>15186</v>
      </c>
      <c r="O1079" s="2">
        <v>14461</v>
      </c>
      <c r="P1079" s="2">
        <v>13189</v>
      </c>
      <c r="Q1079" s="2">
        <v>5989</v>
      </c>
      <c r="R1079" s="2">
        <v>7200</v>
      </c>
      <c r="S1079" s="2">
        <v>6425</v>
      </c>
      <c r="T1079" s="2">
        <v>2802</v>
      </c>
      <c r="U1079" s="2">
        <v>3623</v>
      </c>
      <c r="V1079" s="2">
        <v>599</v>
      </c>
      <c r="W1079" s="2">
        <v>350</v>
      </c>
      <c r="X1079" s="2">
        <v>516</v>
      </c>
      <c r="Y1079" s="2">
        <v>1782</v>
      </c>
      <c r="Z1079" s="2">
        <v>1738</v>
      </c>
      <c r="AA1079" s="2">
        <v>19659</v>
      </c>
      <c r="AB1079" s="2">
        <v>19643</v>
      </c>
      <c r="AC1079" s="2">
        <v>50001</v>
      </c>
      <c r="AD1079" s="2">
        <v>11952</v>
      </c>
      <c r="AE1079" s="2">
        <v>5523</v>
      </c>
      <c r="AF1079" s="2">
        <v>4731</v>
      </c>
      <c r="AG1079" s="2">
        <v>2572</v>
      </c>
      <c r="AH1079" s="2">
        <v>1598</v>
      </c>
      <c r="AI1079" s="2">
        <v>225</v>
      </c>
      <c r="AJ1079" s="2">
        <v>64</v>
      </c>
      <c r="AK1079" s="2">
        <v>8015</v>
      </c>
      <c r="AL1079" s="2">
        <v>4824</v>
      </c>
      <c r="AM1079" s="2">
        <v>1764</v>
      </c>
      <c r="AN1079" s="2">
        <v>23</v>
      </c>
      <c r="AO1079" s="2">
        <v>2</v>
      </c>
      <c r="AP1079" s="2">
        <v>2</v>
      </c>
      <c r="AQ1079" s="2">
        <v>167</v>
      </c>
      <c r="AR1079" s="2">
        <v>193</v>
      </c>
      <c r="AS1079" s="2">
        <v>1</v>
      </c>
      <c r="AT1079" s="2">
        <v>15</v>
      </c>
      <c r="AU1079" s="2">
        <v>55</v>
      </c>
      <c r="AV1079" s="2">
        <v>363</v>
      </c>
      <c r="AW1079" s="2">
        <v>18</v>
      </c>
      <c r="AX1079" s="2">
        <v>115</v>
      </c>
      <c r="AY1079" s="2">
        <v>81</v>
      </c>
      <c r="AZ1079" s="2">
        <v>166</v>
      </c>
      <c r="BA1079" s="2">
        <v>137</v>
      </c>
      <c r="BB1079" s="2">
        <v>66</v>
      </c>
      <c r="BC1079" s="2">
        <v>164</v>
      </c>
      <c r="BD1079" s="2">
        <v>8</v>
      </c>
      <c r="BE1079" s="2">
        <v>188</v>
      </c>
      <c r="BF1079" s="2">
        <v>27242</v>
      </c>
      <c r="BG1079" s="2">
        <v>399</v>
      </c>
      <c r="BH1079" s="2">
        <v>21</v>
      </c>
      <c r="BI1079" s="2">
        <v>9</v>
      </c>
      <c r="BJ1079" s="2">
        <v>910</v>
      </c>
      <c r="BK1079" s="2">
        <v>12365</v>
      </c>
      <c r="BL1079" s="2">
        <v>1</v>
      </c>
      <c r="BM1079" s="2">
        <v>171</v>
      </c>
      <c r="BN1079" s="2">
        <v>1366</v>
      </c>
      <c r="BO1079" s="2">
        <v>3782</v>
      </c>
      <c r="BP1079" s="2">
        <v>156</v>
      </c>
      <c r="BQ1079" s="2">
        <v>303</v>
      </c>
      <c r="BR1079" s="2">
        <v>569</v>
      </c>
      <c r="BS1079" s="2">
        <v>1385</v>
      </c>
      <c r="BT1079" s="2">
        <v>881</v>
      </c>
      <c r="BU1079" s="2">
        <v>329</v>
      </c>
      <c r="BV1079" s="2">
        <v>3463</v>
      </c>
      <c r="BW1079" s="2">
        <v>86</v>
      </c>
      <c r="BX1079" s="2">
        <v>1046</v>
      </c>
      <c r="BY1079" s="2">
        <v>510</v>
      </c>
      <c r="BZ1079" s="2">
        <v>261</v>
      </c>
      <c r="CA1079" s="2">
        <v>326</v>
      </c>
      <c r="CB1079" s="2">
        <v>91.4</v>
      </c>
      <c r="CC1079" s="2">
        <v>8.3000000000000007</v>
      </c>
      <c r="CD1079" s="2">
        <v>25734404</v>
      </c>
      <c r="CE1079" s="2">
        <v>8844317</v>
      </c>
      <c r="CF1079" s="2">
        <v>24755294</v>
      </c>
      <c r="CG1079" s="2">
        <v>9081819</v>
      </c>
      <c r="CH1079" s="2">
        <v>1137950</v>
      </c>
      <c r="CI1079" s="2">
        <v>3903485</v>
      </c>
      <c r="CJ1079" s="2">
        <v>0</v>
      </c>
      <c r="CK1079" s="2">
        <v>8</v>
      </c>
      <c r="CL1079" s="2">
        <v>627</v>
      </c>
      <c r="CM1079" s="2">
        <v>6</v>
      </c>
      <c r="CN1079" s="2">
        <v>194</v>
      </c>
      <c r="CO1079" s="2">
        <v>2833</v>
      </c>
      <c r="CP1079" s="2">
        <v>3</v>
      </c>
      <c r="CQ1079" s="2">
        <v>110</v>
      </c>
      <c r="CR1079" s="2">
        <v>1431</v>
      </c>
      <c r="CS1079" s="2">
        <v>0</v>
      </c>
      <c r="CT1079" s="2">
        <v>0</v>
      </c>
      <c r="CU1079" s="2">
        <v>0</v>
      </c>
      <c r="CV1079" s="2">
        <v>0</v>
      </c>
      <c r="CW1079" s="2">
        <v>1</v>
      </c>
      <c r="CX1079" s="2">
        <v>337</v>
      </c>
      <c r="CY1079" s="2">
        <v>24337</v>
      </c>
      <c r="CZ1079" s="2">
        <v>13685</v>
      </c>
      <c r="DA1079" s="2">
        <v>10652</v>
      </c>
      <c r="DB1079" s="2">
        <v>737</v>
      </c>
      <c r="DC1079" s="2">
        <v>466</v>
      </c>
      <c r="DD1079" s="2">
        <v>271</v>
      </c>
      <c r="DE1079" s="2">
        <v>14831</v>
      </c>
      <c r="DF1079" s="2">
        <v>5462</v>
      </c>
      <c r="DG1079" s="2">
        <v>9369</v>
      </c>
      <c r="DH1079" s="2">
        <v>759</v>
      </c>
      <c r="DI1079" s="2">
        <v>8579</v>
      </c>
      <c r="DJ1079" s="2">
        <v>14335</v>
      </c>
      <c r="DK1079" s="2">
        <v>0</v>
      </c>
      <c r="DL1079" s="2">
        <v>2</v>
      </c>
      <c r="DM1079" s="2">
        <v>50722</v>
      </c>
      <c r="DN1079" s="2">
        <v>532</v>
      </c>
      <c r="DO1079" s="2">
        <v>285</v>
      </c>
      <c r="DP1079" s="2">
        <v>135</v>
      </c>
      <c r="DQ1079" s="2">
        <v>9</v>
      </c>
      <c r="DR1079" s="2">
        <v>2</v>
      </c>
      <c r="DS1079" s="2">
        <v>46</v>
      </c>
      <c r="DT1079" s="2">
        <v>18</v>
      </c>
      <c r="DU1079" s="2">
        <v>91</v>
      </c>
      <c r="DV1079" s="2">
        <v>20</v>
      </c>
      <c r="DW1079" s="2">
        <v>96</v>
      </c>
      <c r="DX1079" s="2">
        <v>10</v>
      </c>
    </row>
    <row r="1080" spans="1:128" ht="16.5" customHeight="1" x14ac:dyDescent="0.55000000000000004">
      <c r="A1080" s="2" t="s">
        <v>2418</v>
      </c>
      <c r="B1080" s="2" t="s">
        <v>2400</v>
      </c>
      <c r="C1080" s="2" t="s">
        <v>2419</v>
      </c>
      <c r="D1080" s="2">
        <v>54460</v>
      </c>
      <c r="E1080" s="2">
        <v>28168</v>
      </c>
      <c r="F1080" s="2">
        <v>26292</v>
      </c>
      <c r="G1080" s="2">
        <v>50648</v>
      </c>
      <c r="H1080" s="2">
        <v>26046</v>
      </c>
      <c r="I1080" s="2">
        <v>24602</v>
      </c>
      <c r="J1080" s="2">
        <v>7187</v>
      </c>
      <c r="K1080" s="2">
        <v>3747</v>
      </c>
      <c r="L1080" s="2">
        <v>3440</v>
      </c>
      <c r="M1080" s="2">
        <v>33062</v>
      </c>
      <c r="N1080" s="2">
        <v>17662</v>
      </c>
      <c r="O1080" s="2">
        <v>15400</v>
      </c>
      <c r="P1080" s="2">
        <v>13387</v>
      </c>
      <c r="Q1080" s="2">
        <v>6234</v>
      </c>
      <c r="R1080" s="2">
        <v>7153</v>
      </c>
      <c r="S1080" s="2">
        <v>5967</v>
      </c>
      <c r="T1080" s="2">
        <v>2547</v>
      </c>
      <c r="U1080" s="2">
        <v>3420</v>
      </c>
      <c r="V1080" s="2">
        <v>3083</v>
      </c>
      <c r="W1080" s="2">
        <v>289</v>
      </c>
      <c r="X1080" s="2">
        <v>442</v>
      </c>
      <c r="Y1080" s="2">
        <v>1579</v>
      </c>
      <c r="Z1080" s="2">
        <v>1906</v>
      </c>
      <c r="AA1080" s="2">
        <v>22498</v>
      </c>
      <c r="AB1080" s="2">
        <v>22455</v>
      </c>
      <c r="AC1080" s="2">
        <v>53481</v>
      </c>
      <c r="AD1080" s="2">
        <v>12901</v>
      </c>
      <c r="AE1080" s="2">
        <v>7546</v>
      </c>
      <c r="AF1080" s="2">
        <v>5086</v>
      </c>
      <c r="AG1080" s="2">
        <v>2754</v>
      </c>
      <c r="AH1080" s="2">
        <v>1792</v>
      </c>
      <c r="AI1080" s="2">
        <v>185</v>
      </c>
      <c r="AJ1080" s="2">
        <v>88</v>
      </c>
      <c r="AK1080" s="2">
        <v>7040</v>
      </c>
      <c r="AL1080" s="2">
        <v>3308</v>
      </c>
      <c r="AM1080" s="2">
        <v>1845</v>
      </c>
      <c r="AN1080" s="2">
        <v>22</v>
      </c>
      <c r="AO1080" s="2">
        <v>0</v>
      </c>
      <c r="AP1080" s="2">
        <v>2</v>
      </c>
      <c r="AQ1080" s="2">
        <v>170</v>
      </c>
      <c r="AR1080" s="2">
        <v>284</v>
      </c>
      <c r="AS1080" s="2">
        <v>5</v>
      </c>
      <c r="AT1080" s="2">
        <v>5</v>
      </c>
      <c r="AU1080" s="2">
        <v>127</v>
      </c>
      <c r="AV1080" s="2">
        <v>378</v>
      </c>
      <c r="AW1080" s="2">
        <v>23</v>
      </c>
      <c r="AX1080" s="2">
        <v>98</v>
      </c>
      <c r="AY1080" s="2">
        <v>57</v>
      </c>
      <c r="AZ1080" s="2">
        <v>169</v>
      </c>
      <c r="BA1080" s="2">
        <v>134</v>
      </c>
      <c r="BB1080" s="2">
        <v>58</v>
      </c>
      <c r="BC1080" s="2">
        <v>148</v>
      </c>
      <c r="BD1080" s="2">
        <v>8</v>
      </c>
      <c r="BE1080" s="2">
        <v>157</v>
      </c>
      <c r="BF1080" s="2">
        <v>26750</v>
      </c>
      <c r="BG1080" s="2">
        <v>659</v>
      </c>
      <c r="BH1080" s="2">
        <v>0</v>
      </c>
      <c r="BI1080" s="2">
        <v>22</v>
      </c>
      <c r="BJ1080" s="2">
        <v>873</v>
      </c>
      <c r="BK1080" s="2">
        <v>11560</v>
      </c>
      <c r="BL1080" s="2">
        <v>13</v>
      </c>
      <c r="BM1080" s="2">
        <v>24</v>
      </c>
      <c r="BN1080" s="2">
        <v>2340</v>
      </c>
      <c r="BO1080" s="2">
        <v>3554</v>
      </c>
      <c r="BP1080" s="2">
        <v>279</v>
      </c>
      <c r="BQ1080" s="2">
        <v>433</v>
      </c>
      <c r="BR1080" s="2">
        <v>314</v>
      </c>
      <c r="BS1080" s="2">
        <v>1095</v>
      </c>
      <c r="BT1080" s="2">
        <v>540</v>
      </c>
      <c r="BU1080" s="2">
        <v>310</v>
      </c>
      <c r="BV1080" s="2">
        <v>2535</v>
      </c>
      <c r="BW1080" s="2">
        <v>218</v>
      </c>
      <c r="BX1080" s="2">
        <v>1981</v>
      </c>
      <c r="BY1080" s="2">
        <v>238</v>
      </c>
      <c r="BZ1080" s="2">
        <v>144</v>
      </c>
      <c r="CA1080" s="2">
        <v>358</v>
      </c>
      <c r="CB1080" s="2">
        <v>82.6</v>
      </c>
      <c r="CC1080" s="2">
        <v>8.3000000000000007</v>
      </c>
      <c r="CD1080" s="2">
        <v>24241449</v>
      </c>
      <c r="CE1080" s="2">
        <v>8518880</v>
      </c>
      <c r="CF1080" s="2">
        <v>23318890</v>
      </c>
      <c r="CG1080" s="2">
        <v>9551251</v>
      </c>
      <c r="CH1080" s="2">
        <v>1837726</v>
      </c>
      <c r="CI1080" s="2">
        <v>2288757</v>
      </c>
      <c r="CJ1080" s="2">
        <v>5363</v>
      </c>
      <c r="CK1080" s="2">
        <v>3</v>
      </c>
      <c r="CL1080" s="2">
        <v>255</v>
      </c>
      <c r="CM1080" s="2">
        <v>9</v>
      </c>
      <c r="CN1080" s="2">
        <v>237</v>
      </c>
      <c r="CO1080" s="2">
        <v>2997</v>
      </c>
      <c r="CP1080" s="2">
        <v>4</v>
      </c>
      <c r="CQ1080" s="2">
        <v>132</v>
      </c>
      <c r="CR1080" s="2">
        <v>1451</v>
      </c>
      <c r="CS1080" s="2">
        <v>0</v>
      </c>
      <c r="CT1080" s="2">
        <v>0</v>
      </c>
      <c r="CU1080" s="2">
        <v>0</v>
      </c>
      <c r="CV1080" s="2">
        <v>0</v>
      </c>
      <c r="CW1080" s="2">
        <v>2</v>
      </c>
      <c r="CX1080" s="2">
        <v>1022</v>
      </c>
      <c r="CY1080" s="2">
        <v>27177</v>
      </c>
      <c r="CZ1080" s="2">
        <v>15708</v>
      </c>
      <c r="DA1080" s="2">
        <v>11469</v>
      </c>
      <c r="DB1080" s="2">
        <v>917</v>
      </c>
      <c r="DC1080" s="2">
        <v>575</v>
      </c>
      <c r="DD1080" s="2">
        <v>342</v>
      </c>
      <c r="DE1080" s="2">
        <v>14665</v>
      </c>
      <c r="DF1080" s="2">
        <v>5417</v>
      </c>
      <c r="DG1080" s="2">
        <v>9248</v>
      </c>
      <c r="DH1080" s="2">
        <v>364</v>
      </c>
      <c r="DI1080" s="2">
        <v>11312</v>
      </c>
      <c r="DJ1080" s="2">
        <v>14478</v>
      </c>
      <c r="DK1080" s="2">
        <v>0</v>
      </c>
      <c r="DL1080" s="2">
        <v>2</v>
      </c>
      <c r="DM1080" s="2">
        <v>54393</v>
      </c>
      <c r="DN1080" s="2">
        <v>897</v>
      </c>
      <c r="DO1080" s="2">
        <v>286</v>
      </c>
      <c r="DP1080" s="2">
        <v>135</v>
      </c>
      <c r="DQ1080" s="2">
        <v>9</v>
      </c>
      <c r="DR1080" s="2">
        <v>2</v>
      </c>
      <c r="DS1080" s="2">
        <v>34</v>
      </c>
      <c r="DT1080" s="2">
        <v>18</v>
      </c>
      <c r="DU1080" s="2">
        <v>48</v>
      </c>
      <c r="DV1080" s="2">
        <v>23</v>
      </c>
      <c r="DW1080" s="2">
        <v>67</v>
      </c>
      <c r="DX1080" s="2">
        <v>13</v>
      </c>
    </row>
    <row r="1081" spans="1:128" ht="16.5" customHeight="1" x14ac:dyDescent="0.55000000000000004">
      <c r="A1081" s="2" t="s">
        <v>2420</v>
      </c>
      <c r="B1081" s="2" t="s">
        <v>2400</v>
      </c>
      <c r="C1081" s="2" t="s">
        <v>2421</v>
      </c>
      <c r="D1081" s="2">
        <v>46377</v>
      </c>
      <c r="E1081" s="2">
        <v>22762</v>
      </c>
      <c r="F1081" s="2">
        <v>23615</v>
      </c>
      <c r="G1081" s="2">
        <v>45715</v>
      </c>
      <c r="H1081" s="2">
        <v>22420</v>
      </c>
      <c r="I1081" s="2">
        <v>23295</v>
      </c>
      <c r="J1081" s="2">
        <v>4959</v>
      </c>
      <c r="K1081" s="2">
        <v>2610</v>
      </c>
      <c r="L1081" s="2">
        <v>2349</v>
      </c>
      <c r="M1081" s="2">
        <v>24449</v>
      </c>
      <c r="N1081" s="2">
        <v>12514</v>
      </c>
      <c r="O1081" s="2">
        <v>11935</v>
      </c>
      <c r="P1081" s="2">
        <v>16648</v>
      </c>
      <c r="Q1081" s="2">
        <v>7454</v>
      </c>
      <c r="R1081" s="2">
        <v>9194</v>
      </c>
      <c r="S1081" s="2">
        <v>8874</v>
      </c>
      <c r="T1081" s="2">
        <v>3561</v>
      </c>
      <c r="U1081" s="2">
        <v>5313</v>
      </c>
      <c r="V1081" s="2">
        <v>462</v>
      </c>
      <c r="W1081" s="2">
        <v>223</v>
      </c>
      <c r="X1081" s="2">
        <v>753</v>
      </c>
      <c r="Y1081" s="2">
        <v>1099</v>
      </c>
      <c r="Z1081" s="2">
        <v>1223</v>
      </c>
      <c r="AA1081" s="2">
        <v>18037</v>
      </c>
      <c r="AB1081" s="2">
        <v>17983</v>
      </c>
      <c r="AC1081" s="2">
        <v>44666</v>
      </c>
      <c r="AD1081" s="2">
        <v>10768</v>
      </c>
      <c r="AE1081" s="2">
        <v>4779</v>
      </c>
      <c r="AF1081" s="2">
        <v>5551</v>
      </c>
      <c r="AG1081" s="2">
        <v>3152</v>
      </c>
      <c r="AH1081" s="2">
        <v>2634</v>
      </c>
      <c r="AI1081" s="2">
        <v>145</v>
      </c>
      <c r="AJ1081" s="2">
        <v>46</v>
      </c>
      <c r="AK1081" s="2">
        <v>69305</v>
      </c>
      <c r="AL1081" s="2">
        <v>11776</v>
      </c>
      <c r="AM1081" s="2">
        <v>2442</v>
      </c>
      <c r="AN1081" s="2">
        <v>36</v>
      </c>
      <c r="AO1081" s="2">
        <v>6</v>
      </c>
      <c r="AP1081" s="2">
        <v>0</v>
      </c>
      <c r="AQ1081" s="2">
        <v>319</v>
      </c>
      <c r="AR1081" s="2">
        <v>379</v>
      </c>
      <c r="AS1081" s="2">
        <v>2</v>
      </c>
      <c r="AT1081" s="2">
        <v>8</v>
      </c>
      <c r="AU1081" s="2">
        <v>46</v>
      </c>
      <c r="AV1081" s="2">
        <v>589</v>
      </c>
      <c r="AW1081" s="2">
        <v>21</v>
      </c>
      <c r="AX1081" s="2">
        <v>49</v>
      </c>
      <c r="AY1081" s="2">
        <v>82</v>
      </c>
      <c r="AZ1081" s="2">
        <v>271</v>
      </c>
      <c r="BA1081" s="2">
        <v>163</v>
      </c>
      <c r="BB1081" s="2">
        <v>56</v>
      </c>
      <c r="BC1081" s="2">
        <v>156</v>
      </c>
      <c r="BD1081" s="2">
        <v>22</v>
      </c>
      <c r="BE1081" s="2">
        <v>237</v>
      </c>
      <c r="BF1081" s="2">
        <v>17786</v>
      </c>
      <c r="BG1081" s="2">
        <v>355</v>
      </c>
      <c r="BH1081" s="2">
        <v>131</v>
      </c>
      <c r="BI1081" s="2">
        <v>0</v>
      </c>
      <c r="BJ1081" s="2">
        <v>1630</v>
      </c>
      <c r="BK1081" s="2">
        <v>4494</v>
      </c>
      <c r="BL1081" s="2">
        <v>10</v>
      </c>
      <c r="BM1081" s="2">
        <v>11</v>
      </c>
      <c r="BN1081" s="2">
        <v>437</v>
      </c>
      <c r="BO1081" s="2">
        <v>3823</v>
      </c>
      <c r="BP1081" s="2">
        <v>245</v>
      </c>
      <c r="BQ1081" s="2">
        <v>219</v>
      </c>
      <c r="BR1081" s="2">
        <v>207</v>
      </c>
      <c r="BS1081" s="2">
        <v>1520</v>
      </c>
      <c r="BT1081" s="2">
        <v>664</v>
      </c>
      <c r="BU1081" s="2">
        <v>440</v>
      </c>
      <c r="BV1081" s="2">
        <v>2471</v>
      </c>
      <c r="BW1081" s="2">
        <v>158</v>
      </c>
      <c r="BX1081" s="2">
        <v>971</v>
      </c>
      <c r="BY1081" s="2">
        <v>1331</v>
      </c>
      <c r="BZ1081" s="2">
        <v>600</v>
      </c>
      <c r="CA1081" s="2">
        <v>383</v>
      </c>
      <c r="CB1081" s="2">
        <v>91.5</v>
      </c>
      <c r="CC1081" s="2">
        <v>9.6</v>
      </c>
      <c r="CD1081" s="2">
        <v>32150400</v>
      </c>
      <c r="CE1081" s="2">
        <v>5702946</v>
      </c>
      <c r="CF1081" s="2">
        <v>31256894</v>
      </c>
      <c r="CG1081" s="2">
        <v>9502746</v>
      </c>
      <c r="CH1081" s="2">
        <v>3710362</v>
      </c>
      <c r="CI1081" s="2">
        <v>2787251</v>
      </c>
      <c r="CJ1081" s="2">
        <v>71932</v>
      </c>
      <c r="CK1081" s="2">
        <v>2</v>
      </c>
      <c r="CL1081" s="2">
        <v>15</v>
      </c>
      <c r="CM1081" s="2">
        <v>13</v>
      </c>
      <c r="CN1081" s="2">
        <v>212</v>
      </c>
      <c r="CO1081" s="2">
        <v>1893</v>
      </c>
      <c r="CP1081" s="2">
        <v>6</v>
      </c>
      <c r="CQ1081" s="2">
        <v>113</v>
      </c>
      <c r="CR1081" s="2">
        <v>1124</v>
      </c>
      <c r="CS1081" s="2">
        <v>0</v>
      </c>
      <c r="CT1081" s="2">
        <v>0</v>
      </c>
      <c r="CU1081" s="2">
        <v>0</v>
      </c>
      <c r="CV1081" s="2">
        <v>0</v>
      </c>
      <c r="CW1081" s="2">
        <v>2</v>
      </c>
      <c r="CX1081" s="2">
        <v>842</v>
      </c>
      <c r="CY1081" s="2">
        <v>22790</v>
      </c>
      <c r="CZ1081" s="2">
        <v>12603</v>
      </c>
      <c r="DA1081" s="2">
        <v>10187</v>
      </c>
      <c r="DB1081" s="2">
        <v>819</v>
      </c>
      <c r="DC1081" s="2">
        <v>544</v>
      </c>
      <c r="DD1081" s="2">
        <v>275</v>
      </c>
      <c r="DE1081" s="2">
        <v>16250</v>
      </c>
      <c r="DF1081" s="2">
        <v>6181</v>
      </c>
      <c r="DG1081" s="2">
        <v>10069</v>
      </c>
      <c r="DH1081" s="2">
        <v>1371</v>
      </c>
      <c r="DI1081" s="2">
        <v>6517</v>
      </c>
      <c r="DJ1081" s="2">
        <v>14448</v>
      </c>
      <c r="DK1081" s="2">
        <v>5</v>
      </c>
      <c r="DL1081" s="2">
        <v>6</v>
      </c>
      <c r="DM1081" s="2">
        <v>46551</v>
      </c>
      <c r="DN1081" s="2">
        <v>2733</v>
      </c>
      <c r="DO1081" s="2">
        <v>476</v>
      </c>
      <c r="DP1081" s="2">
        <v>170</v>
      </c>
      <c r="DQ1081" s="2">
        <v>4</v>
      </c>
      <c r="DR1081" s="2">
        <v>3</v>
      </c>
      <c r="DS1081" s="2">
        <v>55</v>
      </c>
      <c r="DT1081" s="2">
        <v>19</v>
      </c>
      <c r="DU1081" s="2">
        <v>86</v>
      </c>
      <c r="DV1081" s="2">
        <v>26</v>
      </c>
      <c r="DW1081" s="2">
        <v>85</v>
      </c>
      <c r="DX1081" s="2">
        <v>13</v>
      </c>
    </row>
    <row r="1082" spans="1:128" ht="16.5" customHeight="1" x14ac:dyDescent="0.55000000000000004">
      <c r="A1082" s="2" t="s">
        <v>2422</v>
      </c>
      <c r="B1082" s="2" t="s">
        <v>2400</v>
      </c>
      <c r="C1082" s="2" t="s">
        <v>2423</v>
      </c>
      <c r="D1082" s="2">
        <v>112819</v>
      </c>
      <c r="E1082" s="2">
        <v>56296</v>
      </c>
      <c r="F1082" s="2">
        <v>56523</v>
      </c>
      <c r="G1082" s="2">
        <v>107969</v>
      </c>
      <c r="H1082" s="2">
        <v>53604</v>
      </c>
      <c r="I1082" s="2">
        <v>54365</v>
      </c>
      <c r="J1082" s="2">
        <v>15176</v>
      </c>
      <c r="K1082" s="2">
        <v>7795</v>
      </c>
      <c r="L1082" s="2">
        <v>7381</v>
      </c>
      <c r="M1082" s="2">
        <v>65768</v>
      </c>
      <c r="N1082" s="2">
        <v>34027</v>
      </c>
      <c r="O1082" s="2">
        <v>31741</v>
      </c>
      <c r="P1082" s="2">
        <v>30209</v>
      </c>
      <c r="Q1082" s="2">
        <v>13480</v>
      </c>
      <c r="R1082" s="2">
        <v>16729</v>
      </c>
      <c r="S1082" s="2">
        <v>15125</v>
      </c>
      <c r="T1082" s="2">
        <v>6048</v>
      </c>
      <c r="U1082" s="2">
        <v>9077</v>
      </c>
      <c r="V1082" s="2">
        <v>3536</v>
      </c>
      <c r="W1082" s="2">
        <v>730</v>
      </c>
      <c r="X1082" s="2">
        <v>1315</v>
      </c>
      <c r="Y1082" s="2">
        <v>2855</v>
      </c>
      <c r="Z1082" s="2">
        <v>3127</v>
      </c>
      <c r="AA1082" s="2">
        <v>42899</v>
      </c>
      <c r="AB1082" s="2">
        <v>42817</v>
      </c>
      <c r="AC1082" s="2">
        <v>110755</v>
      </c>
      <c r="AD1082" s="2">
        <v>23691</v>
      </c>
      <c r="AE1082" s="2">
        <v>12816</v>
      </c>
      <c r="AF1082" s="2">
        <v>9583</v>
      </c>
      <c r="AG1082" s="2">
        <v>4915</v>
      </c>
      <c r="AH1082" s="2">
        <v>3760</v>
      </c>
      <c r="AI1082" s="2">
        <v>462</v>
      </c>
      <c r="AJ1082" s="2">
        <v>151</v>
      </c>
      <c r="AK1082" s="2">
        <v>38837</v>
      </c>
      <c r="AL1082" s="2">
        <v>16332</v>
      </c>
      <c r="AM1082" s="2">
        <v>4343</v>
      </c>
      <c r="AN1082" s="2">
        <v>139</v>
      </c>
      <c r="AO1082" s="2">
        <v>0</v>
      </c>
      <c r="AP1082" s="2">
        <v>0</v>
      </c>
      <c r="AQ1082" s="2">
        <v>510</v>
      </c>
      <c r="AR1082" s="2">
        <v>534</v>
      </c>
      <c r="AS1082" s="2">
        <v>6</v>
      </c>
      <c r="AT1082" s="2">
        <v>27</v>
      </c>
      <c r="AU1082" s="2">
        <v>137</v>
      </c>
      <c r="AV1082" s="2">
        <v>940</v>
      </c>
      <c r="AW1082" s="2">
        <v>49</v>
      </c>
      <c r="AX1082" s="2">
        <v>152</v>
      </c>
      <c r="AY1082" s="2">
        <v>124</v>
      </c>
      <c r="AZ1082" s="2">
        <v>390</v>
      </c>
      <c r="BA1082" s="2">
        <v>323</v>
      </c>
      <c r="BB1082" s="2">
        <v>144</v>
      </c>
      <c r="BC1082" s="2">
        <v>347</v>
      </c>
      <c r="BD1082" s="2">
        <v>37</v>
      </c>
      <c r="BE1082" s="2">
        <v>484</v>
      </c>
      <c r="BF1082" s="2">
        <v>48714</v>
      </c>
      <c r="BG1082" s="2">
        <v>1782</v>
      </c>
      <c r="BH1082" s="2">
        <v>0</v>
      </c>
      <c r="BI1082" s="2">
        <v>0</v>
      </c>
      <c r="BJ1082" s="2">
        <v>2526</v>
      </c>
      <c r="BK1082" s="2">
        <v>17116</v>
      </c>
      <c r="BL1082" s="2">
        <v>13</v>
      </c>
      <c r="BM1082" s="2">
        <v>199</v>
      </c>
      <c r="BN1082" s="2">
        <v>2422</v>
      </c>
      <c r="BO1082" s="2">
        <v>7289</v>
      </c>
      <c r="BP1082" s="2">
        <v>665</v>
      </c>
      <c r="BQ1082" s="2">
        <v>543</v>
      </c>
      <c r="BR1082" s="2">
        <v>648</v>
      </c>
      <c r="BS1082" s="2">
        <v>2966</v>
      </c>
      <c r="BT1082" s="2">
        <v>1189</v>
      </c>
      <c r="BU1082" s="2">
        <v>1325</v>
      </c>
      <c r="BV1082" s="2">
        <v>6132</v>
      </c>
      <c r="BW1082" s="2">
        <v>672</v>
      </c>
      <c r="BX1082" s="2">
        <v>3227</v>
      </c>
      <c r="BY1082" s="2">
        <v>2139</v>
      </c>
      <c r="BZ1082" s="2">
        <v>649</v>
      </c>
      <c r="CA1082" s="2">
        <v>816</v>
      </c>
      <c r="CB1082" s="2">
        <v>85.3</v>
      </c>
      <c r="CC1082" s="2">
        <v>8.6</v>
      </c>
      <c r="CD1082" s="2">
        <v>55855604</v>
      </c>
      <c r="CE1082" s="2">
        <v>17062211</v>
      </c>
      <c r="CF1082" s="2">
        <v>53550227</v>
      </c>
      <c r="CG1082" s="2">
        <v>19828136</v>
      </c>
      <c r="CH1082" s="2">
        <v>3808639</v>
      </c>
      <c r="CI1082" s="2">
        <v>5971924</v>
      </c>
      <c r="CJ1082" s="2">
        <v>3520</v>
      </c>
      <c r="CK1082" s="2">
        <v>5</v>
      </c>
      <c r="CL1082" s="2">
        <v>206</v>
      </c>
      <c r="CM1082" s="2">
        <v>22</v>
      </c>
      <c r="CN1082" s="2">
        <v>500</v>
      </c>
      <c r="CO1082" s="2">
        <v>6181</v>
      </c>
      <c r="CP1082" s="2">
        <v>10</v>
      </c>
      <c r="CQ1082" s="2">
        <v>252</v>
      </c>
      <c r="CR1082" s="2">
        <v>3135</v>
      </c>
      <c r="CS1082" s="2">
        <v>0</v>
      </c>
      <c r="CT1082" s="2">
        <v>0</v>
      </c>
      <c r="CU1082" s="2">
        <v>0</v>
      </c>
      <c r="CV1082" s="2">
        <v>0</v>
      </c>
      <c r="CW1082" s="2">
        <v>4</v>
      </c>
      <c r="CX1082" s="2">
        <v>2105</v>
      </c>
      <c r="CY1082" s="2">
        <v>54938</v>
      </c>
      <c r="CZ1082" s="2">
        <v>30780</v>
      </c>
      <c r="DA1082" s="2">
        <v>24158</v>
      </c>
      <c r="DB1082" s="2">
        <v>2132</v>
      </c>
      <c r="DC1082" s="2">
        <v>1364</v>
      </c>
      <c r="DD1082" s="2">
        <v>768</v>
      </c>
      <c r="DE1082" s="2">
        <v>32534</v>
      </c>
      <c r="DF1082" s="2">
        <v>11732</v>
      </c>
      <c r="DG1082" s="2">
        <v>20802</v>
      </c>
      <c r="DH1082" s="2">
        <v>2134</v>
      </c>
      <c r="DI1082" s="2">
        <v>21979</v>
      </c>
      <c r="DJ1082" s="2">
        <v>29308</v>
      </c>
      <c r="DK1082" s="2">
        <v>0</v>
      </c>
      <c r="DL1082" s="2">
        <v>7</v>
      </c>
      <c r="DM1082" s="2">
        <v>112718</v>
      </c>
      <c r="DN1082" s="2">
        <v>5900</v>
      </c>
      <c r="DO1082" s="2">
        <v>757</v>
      </c>
      <c r="DP1082" s="2">
        <v>311</v>
      </c>
      <c r="DQ1082" s="2">
        <v>14</v>
      </c>
      <c r="DR1082" s="2">
        <v>7</v>
      </c>
      <c r="DS1082" s="2">
        <v>80</v>
      </c>
      <c r="DT1082" s="2">
        <v>43</v>
      </c>
      <c r="DU1082" s="2">
        <v>237</v>
      </c>
      <c r="DV1082" s="2">
        <v>63</v>
      </c>
      <c r="DW1082" s="2">
        <v>180</v>
      </c>
      <c r="DX1082" s="2">
        <v>22</v>
      </c>
    </row>
    <row r="1083" spans="1:128" ht="16.5" customHeight="1" x14ac:dyDescent="0.55000000000000004">
      <c r="A1083" s="2" t="s">
        <v>2424</v>
      </c>
      <c r="B1083" s="2" t="s">
        <v>2400</v>
      </c>
      <c r="C1083" s="2" t="s">
        <v>2425</v>
      </c>
      <c r="D1083" s="2">
        <v>37225</v>
      </c>
      <c r="E1083" s="2">
        <v>18051</v>
      </c>
      <c r="F1083" s="2">
        <v>19174</v>
      </c>
      <c r="G1083" s="2">
        <v>36417</v>
      </c>
      <c r="H1083" s="2">
        <v>17711</v>
      </c>
      <c r="I1083" s="2">
        <v>18706</v>
      </c>
      <c r="J1083" s="2">
        <v>4759</v>
      </c>
      <c r="K1083" s="2">
        <v>2445</v>
      </c>
      <c r="L1083" s="2">
        <v>2314</v>
      </c>
      <c r="M1083" s="2">
        <v>20960</v>
      </c>
      <c r="N1083" s="2">
        <v>10523</v>
      </c>
      <c r="O1083" s="2">
        <v>10437</v>
      </c>
      <c r="P1083" s="2">
        <v>11058</v>
      </c>
      <c r="Q1083" s="2">
        <v>4840</v>
      </c>
      <c r="R1083" s="2">
        <v>6218</v>
      </c>
      <c r="S1083" s="2">
        <v>6008</v>
      </c>
      <c r="T1083" s="2">
        <v>2355</v>
      </c>
      <c r="U1083" s="2">
        <v>3653</v>
      </c>
      <c r="V1083" s="2">
        <v>524</v>
      </c>
      <c r="W1083" s="2">
        <v>219</v>
      </c>
      <c r="X1083" s="2">
        <v>521</v>
      </c>
      <c r="Y1083" s="2">
        <v>758</v>
      </c>
      <c r="Z1083" s="2">
        <v>956</v>
      </c>
      <c r="AA1083" s="2">
        <v>13385</v>
      </c>
      <c r="AB1083" s="2">
        <v>13369</v>
      </c>
      <c r="AC1083" s="2">
        <v>36725</v>
      </c>
      <c r="AD1083" s="2">
        <v>8081</v>
      </c>
      <c r="AE1083" s="2">
        <v>2973</v>
      </c>
      <c r="AF1083" s="2">
        <v>3654</v>
      </c>
      <c r="AG1083" s="2">
        <v>1916</v>
      </c>
      <c r="AH1083" s="2">
        <v>1372</v>
      </c>
      <c r="AI1083" s="2">
        <v>112</v>
      </c>
      <c r="AJ1083" s="2">
        <v>40</v>
      </c>
      <c r="AK1083" s="2">
        <v>25039</v>
      </c>
      <c r="AL1083" s="2">
        <v>6548</v>
      </c>
      <c r="AM1083" s="2">
        <v>1400</v>
      </c>
      <c r="AN1083" s="2">
        <v>27</v>
      </c>
      <c r="AO1083" s="2">
        <v>2</v>
      </c>
      <c r="AP1083" s="2">
        <v>1</v>
      </c>
      <c r="AQ1083" s="2">
        <v>168</v>
      </c>
      <c r="AR1083" s="2">
        <v>198</v>
      </c>
      <c r="AS1083" s="2">
        <v>4</v>
      </c>
      <c r="AT1083" s="2">
        <v>9</v>
      </c>
      <c r="AU1083" s="2">
        <v>42</v>
      </c>
      <c r="AV1083" s="2">
        <v>263</v>
      </c>
      <c r="AW1083" s="2">
        <v>13</v>
      </c>
      <c r="AX1083" s="2">
        <v>61</v>
      </c>
      <c r="AY1083" s="2">
        <v>49</v>
      </c>
      <c r="AZ1083" s="2">
        <v>106</v>
      </c>
      <c r="BA1083" s="2">
        <v>83</v>
      </c>
      <c r="BB1083" s="2">
        <v>35</v>
      </c>
      <c r="BC1083" s="2">
        <v>114</v>
      </c>
      <c r="BD1083" s="2">
        <v>17</v>
      </c>
      <c r="BE1083" s="2">
        <v>208</v>
      </c>
      <c r="BF1083" s="2">
        <v>15363</v>
      </c>
      <c r="BG1083" s="2">
        <v>423</v>
      </c>
      <c r="BH1083" s="2">
        <v>24</v>
      </c>
      <c r="BI1083" s="2">
        <v>5</v>
      </c>
      <c r="BJ1083" s="2">
        <v>846</v>
      </c>
      <c r="BK1083" s="2">
        <v>5615</v>
      </c>
      <c r="BL1083" s="2">
        <v>15</v>
      </c>
      <c r="BM1083" s="2">
        <v>150</v>
      </c>
      <c r="BN1083" s="2">
        <v>1410</v>
      </c>
      <c r="BO1083" s="2">
        <v>2202</v>
      </c>
      <c r="BP1083" s="2">
        <v>116</v>
      </c>
      <c r="BQ1083" s="2">
        <v>189</v>
      </c>
      <c r="BR1083" s="2">
        <v>163</v>
      </c>
      <c r="BS1083" s="2">
        <v>1006</v>
      </c>
      <c r="BT1083" s="2">
        <v>378</v>
      </c>
      <c r="BU1083" s="2">
        <v>262</v>
      </c>
      <c r="BV1083" s="2">
        <v>1708</v>
      </c>
      <c r="BW1083" s="2">
        <v>170</v>
      </c>
      <c r="BX1083" s="2">
        <v>681</v>
      </c>
      <c r="BY1083" s="2">
        <v>581</v>
      </c>
      <c r="BZ1083" s="2">
        <v>692</v>
      </c>
      <c r="CA1083" s="2">
        <v>331</v>
      </c>
      <c r="CB1083" s="2">
        <v>86.9</v>
      </c>
      <c r="CC1083" s="2">
        <v>4.9000000000000004</v>
      </c>
      <c r="CD1083" s="2">
        <v>23914168</v>
      </c>
      <c r="CE1083" s="2">
        <v>6514005</v>
      </c>
      <c r="CF1083" s="2">
        <v>22671037</v>
      </c>
      <c r="CG1083" s="2">
        <v>7911386</v>
      </c>
      <c r="CH1083" s="2">
        <v>2551941</v>
      </c>
      <c r="CI1083" s="2">
        <v>2625131</v>
      </c>
      <c r="CJ1083" s="2">
        <v>0</v>
      </c>
      <c r="CK1083" s="2">
        <v>1</v>
      </c>
      <c r="CL1083" s="2">
        <v>26</v>
      </c>
      <c r="CM1083" s="2">
        <v>9</v>
      </c>
      <c r="CN1083" s="2">
        <v>179</v>
      </c>
      <c r="CO1083" s="2">
        <v>2031</v>
      </c>
      <c r="CP1083" s="2">
        <v>6</v>
      </c>
      <c r="CQ1083" s="2">
        <v>108</v>
      </c>
      <c r="CR1083" s="2">
        <v>1013</v>
      </c>
      <c r="CS1083" s="2">
        <v>0</v>
      </c>
      <c r="CT1083" s="2">
        <v>0</v>
      </c>
      <c r="CU1083" s="2">
        <v>0</v>
      </c>
      <c r="CV1083" s="2">
        <v>0</v>
      </c>
      <c r="CW1083" s="2">
        <v>2</v>
      </c>
      <c r="CX1083" s="2">
        <v>1059</v>
      </c>
      <c r="CY1083" s="2">
        <v>19004</v>
      </c>
      <c r="CZ1083" s="2">
        <v>10323</v>
      </c>
      <c r="DA1083" s="2">
        <v>8681</v>
      </c>
      <c r="DB1083" s="2">
        <v>568</v>
      </c>
      <c r="DC1083" s="2">
        <v>385</v>
      </c>
      <c r="DD1083" s="2">
        <v>183</v>
      </c>
      <c r="DE1083" s="2">
        <v>11465</v>
      </c>
      <c r="DF1083" s="2">
        <v>4176</v>
      </c>
      <c r="DG1083" s="2">
        <v>7289</v>
      </c>
      <c r="DH1083" s="2">
        <v>607</v>
      </c>
      <c r="DI1083" s="2">
        <v>6427</v>
      </c>
      <c r="DJ1083" s="2">
        <v>11272</v>
      </c>
      <c r="DK1083" s="2">
        <v>0</v>
      </c>
      <c r="DL1083" s="2">
        <v>2</v>
      </c>
      <c r="DM1083" s="2">
        <v>37917</v>
      </c>
      <c r="DN1083" s="2">
        <v>219</v>
      </c>
      <c r="DO1083" s="2">
        <v>215</v>
      </c>
      <c r="DP1083" s="2">
        <v>76</v>
      </c>
      <c r="DQ1083" s="2">
        <v>6</v>
      </c>
      <c r="DR1083" s="2">
        <v>0</v>
      </c>
      <c r="DS1083" s="2">
        <v>26</v>
      </c>
      <c r="DT1083" s="2">
        <v>14</v>
      </c>
      <c r="DU1083" s="2">
        <v>24</v>
      </c>
      <c r="DV1083" s="2">
        <v>20</v>
      </c>
      <c r="DW1083" s="2">
        <v>37</v>
      </c>
      <c r="DX1083" s="2">
        <v>10</v>
      </c>
    </row>
    <row r="1084" spans="1:128" ht="16.5" customHeight="1" x14ac:dyDescent="0.55000000000000004">
      <c r="A1084" s="2" t="s">
        <v>2426</v>
      </c>
      <c r="B1084" s="2" t="s">
        <v>2400</v>
      </c>
      <c r="C1084" s="2" t="s">
        <v>2427</v>
      </c>
      <c r="D1084" s="2">
        <v>20964</v>
      </c>
      <c r="E1084" s="2">
        <v>10555</v>
      </c>
      <c r="F1084" s="2">
        <v>10409</v>
      </c>
      <c r="G1084" s="2">
        <v>20149</v>
      </c>
      <c r="H1084" s="2">
        <v>10055</v>
      </c>
      <c r="I1084" s="2">
        <v>10094</v>
      </c>
      <c r="J1084" s="2">
        <v>2575</v>
      </c>
      <c r="K1084" s="2">
        <v>1343</v>
      </c>
      <c r="L1084" s="2">
        <v>1232</v>
      </c>
      <c r="M1084" s="2">
        <v>11656</v>
      </c>
      <c r="N1084" s="2">
        <v>6125</v>
      </c>
      <c r="O1084" s="2">
        <v>5531</v>
      </c>
      <c r="P1084" s="2">
        <v>6424</v>
      </c>
      <c r="Q1084" s="2">
        <v>2886</v>
      </c>
      <c r="R1084" s="2">
        <v>3538</v>
      </c>
      <c r="S1084" s="2">
        <v>3281</v>
      </c>
      <c r="T1084" s="2">
        <v>1294</v>
      </c>
      <c r="U1084" s="2">
        <v>1987</v>
      </c>
      <c r="V1084" s="2">
        <v>557</v>
      </c>
      <c r="W1084" s="2">
        <v>107</v>
      </c>
      <c r="X1084" s="2">
        <v>293</v>
      </c>
      <c r="Y1084" s="2">
        <v>550</v>
      </c>
      <c r="Z1084" s="2">
        <v>565</v>
      </c>
      <c r="AA1084" s="2">
        <v>7932</v>
      </c>
      <c r="AB1084" s="2">
        <v>7918</v>
      </c>
      <c r="AC1084" s="2">
        <v>20564</v>
      </c>
      <c r="AD1084" s="2">
        <v>4305</v>
      </c>
      <c r="AE1084" s="2">
        <v>2287</v>
      </c>
      <c r="AF1084" s="2">
        <v>2049</v>
      </c>
      <c r="AG1084" s="2">
        <v>1037</v>
      </c>
      <c r="AH1084" s="2">
        <v>733</v>
      </c>
      <c r="AI1084" s="2">
        <v>79</v>
      </c>
      <c r="AJ1084" s="2">
        <v>31</v>
      </c>
      <c r="AK1084" s="2">
        <v>11760</v>
      </c>
      <c r="AL1084" s="2">
        <v>5620</v>
      </c>
      <c r="AM1084" s="2">
        <v>885</v>
      </c>
      <c r="AN1084" s="2">
        <v>26</v>
      </c>
      <c r="AO1084" s="2">
        <v>1</v>
      </c>
      <c r="AP1084" s="2">
        <v>1</v>
      </c>
      <c r="AQ1084" s="2">
        <v>127</v>
      </c>
      <c r="AR1084" s="2">
        <v>132</v>
      </c>
      <c r="AS1084" s="2">
        <v>0</v>
      </c>
      <c r="AT1084" s="2">
        <v>1</v>
      </c>
      <c r="AU1084" s="2">
        <v>27</v>
      </c>
      <c r="AV1084" s="2">
        <v>179</v>
      </c>
      <c r="AW1084" s="2">
        <v>6</v>
      </c>
      <c r="AX1084" s="2">
        <v>20</v>
      </c>
      <c r="AY1084" s="2">
        <v>17</v>
      </c>
      <c r="AZ1084" s="2">
        <v>68</v>
      </c>
      <c r="BA1084" s="2">
        <v>65</v>
      </c>
      <c r="BB1084" s="2">
        <v>18</v>
      </c>
      <c r="BC1084" s="2">
        <v>50</v>
      </c>
      <c r="BD1084" s="2">
        <v>12</v>
      </c>
      <c r="BE1084" s="2">
        <v>135</v>
      </c>
      <c r="BF1084" s="2">
        <v>10699</v>
      </c>
      <c r="BG1084" s="2">
        <v>286</v>
      </c>
      <c r="BH1084" s="2">
        <v>10</v>
      </c>
      <c r="BI1084" s="2">
        <v>3</v>
      </c>
      <c r="BJ1084" s="2">
        <v>364</v>
      </c>
      <c r="BK1084" s="2">
        <v>5188</v>
      </c>
      <c r="BL1084" s="2">
        <v>0</v>
      </c>
      <c r="BM1084" s="2">
        <v>1</v>
      </c>
      <c r="BN1084" s="2">
        <v>334</v>
      </c>
      <c r="BO1084" s="2">
        <v>1381</v>
      </c>
      <c r="BP1084" s="2">
        <v>112</v>
      </c>
      <c r="BQ1084" s="2">
        <v>93</v>
      </c>
      <c r="BR1084" s="2">
        <v>54</v>
      </c>
      <c r="BS1084" s="2">
        <v>396</v>
      </c>
      <c r="BT1084" s="2">
        <v>268</v>
      </c>
      <c r="BU1084" s="2">
        <v>51</v>
      </c>
      <c r="BV1084" s="2">
        <v>1093</v>
      </c>
      <c r="BW1084" s="2">
        <v>131</v>
      </c>
      <c r="BX1084" s="2">
        <v>934</v>
      </c>
      <c r="BY1084" s="2">
        <v>663</v>
      </c>
      <c r="BZ1084" s="2">
        <v>170</v>
      </c>
      <c r="CA1084" s="2">
        <v>151</v>
      </c>
      <c r="CB1084" s="2">
        <v>81.7</v>
      </c>
      <c r="CC1084" s="2">
        <v>6.5</v>
      </c>
      <c r="CD1084" s="2">
        <v>11089984</v>
      </c>
      <c r="CE1084" s="2">
        <v>3722039</v>
      </c>
      <c r="CF1084" s="2">
        <v>10334793</v>
      </c>
      <c r="CG1084" s="2">
        <v>3796344</v>
      </c>
      <c r="CH1084" s="2">
        <v>908247</v>
      </c>
      <c r="CI1084" s="2">
        <v>1776670</v>
      </c>
      <c r="CJ1084" s="2">
        <v>17772</v>
      </c>
      <c r="CK1084" s="2">
        <v>4</v>
      </c>
      <c r="CL1084" s="2">
        <v>175</v>
      </c>
      <c r="CM1084" s="2">
        <v>5</v>
      </c>
      <c r="CN1084" s="2">
        <v>105</v>
      </c>
      <c r="CO1084" s="2">
        <v>1049</v>
      </c>
      <c r="CP1084" s="2">
        <v>1</v>
      </c>
      <c r="CQ1084" s="2">
        <v>40</v>
      </c>
      <c r="CR1084" s="2">
        <v>535</v>
      </c>
      <c r="CS1084" s="2">
        <v>0</v>
      </c>
      <c r="CT1084" s="2">
        <v>0</v>
      </c>
      <c r="CU1084" s="2">
        <v>0</v>
      </c>
      <c r="CV1084" s="2">
        <v>0</v>
      </c>
      <c r="CW1084" s="2">
        <v>1</v>
      </c>
      <c r="CX1084" s="2">
        <v>432</v>
      </c>
      <c r="CY1084" s="2">
        <v>10468</v>
      </c>
      <c r="CZ1084" s="2">
        <v>5987</v>
      </c>
      <c r="DA1084" s="2">
        <v>4481</v>
      </c>
      <c r="DB1084" s="2">
        <v>292</v>
      </c>
      <c r="DC1084" s="2">
        <v>173</v>
      </c>
      <c r="DD1084" s="2">
        <v>119</v>
      </c>
      <c r="DE1084" s="2">
        <v>5810</v>
      </c>
      <c r="DF1084" s="2">
        <v>2073</v>
      </c>
      <c r="DG1084" s="2">
        <v>3737</v>
      </c>
      <c r="DH1084" s="2">
        <v>531</v>
      </c>
      <c r="DI1084" s="2">
        <v>4229</v>
      </c>
      <c r="DJ1084" s="2">
        <v>5243</v>
      </c>
      <c r="DK1084" s="2">
        <v>8</v>
      </c>
      <c r="DL1084" s="2">
        <v>1</v>
      </c>
      <c r="DM1084" s="2">
        <v>21031</v>
      </c>
      <c r="DN1084" s="2">
        <v>1530</v>
      </c>
      <c r="DO1084" s="2">
        <v>146</v>
      </c>
      <c r="DP1084" s="2">
        <v>44</v>
      </c>
      <c r="DQ1084" s="2">
        <v>3</v>
      </c>
      <c r="DR1084" s="2">
        <v>1</v>
      </c>
      <c r="DS1084" s="2">
        <v>12</v>
      </c>
      <c r="DT1084" s="2">
        <v>7</v>
      </c>
      <c r="DU1084" s="2">
        <v>39</v>
      </c>
      <c r="DV1084" s="2">
        <v>10</v>
      </c>
      <c r="DW1084" s="2">
        <v>35</v>
      </c>
      <c r="DX1084" s="2">
        <v>5</v>
      </c>
    </row>
    <row r="1085" spans="1:128" ht="16.5" customHeight="1" x14ac:dyDescent="0.55000000000000004">
      <c r="A1085" s="2" t="s">
        <v>2428</v>
      </c>
      <c r="B1085" s="2" t="s">
        <v>2400</v>
      </c>
      <c r="C1085" s="2" t="s">
        <v>2429</v>
      </c>
      <c r="D1085" s="2">
        <v>11789</v>
      </c>
      <c r="E1085" s="2">
        <v>6192</v>
      </c>
      <c r="F1085" s="2">
        <v>5597</v>
      </c>
      <c r="G1085" s="2">
        <v>11650</v>
      </c>
      <c r="H1085" s="2">
        <v>6110</v>
      </c>
      <c r="I1085" s="2">
        <v>5540</v>
      </c>
      <c r="J1085" s="2">
        <v>1506</v>
      </c>
      <c r="K1085" s="2">
        <v>786</v>
      </c>
      <c r="L1085" s="2">
        <v>720</v>
      </c>
      <c r="M1085" s="2">
        <v>6897</v>
      </c>
      <c r="N1085" s="2">
        <v>3842</v>
      </c>
      <c r="O1085" s="2">
        <v>3055</v>
      </c>
      <c r="P1085" s="2">
        <v>3315</v>
      </c>
      <c r="Q1085" s="2">
        <v>1516</v>
      </c>
      <c r="R1085" s="2">
        <v>1799</v>
      </c>
      <c r="S1085" s="2">
        <v>1517</v>
      </c>
      <c r="T1085" s="2">
        <v>624</v>
      </c>
      <c r="U1085" s="2">
        <v>893</v>
      </c>
      <c r="V1085" s="2">
        <v>98</v>
      </c>
      <c r="W1085" s="2">
        <v>61</v>
      </c>
      <c r="X1085" s="2">
        <v>142</v>
      </c>
      <c r="Y1085" s="2">
        <v>315</v>
      </c>
      <c r="Z1085" s="2">
        <v>404</v>
      </c>
      <c r="AA1085" s="2">
        <v>4435</v>
      </c>
      <c r="AB1085" s="2">
        <v>4425</v>
      </c>
      <c r="AC1085" s="2">
        <v>11681</v>
      </c>
      <c r="AD1085" s="2">
        <v>2218</v>
      </c>
      <c r="AE1085" s="2">
        <v>1424</v>
      </c>
      <c r="AF1085" s="2">
        <v>988</v>
      </c>
      <c r="AG1085" s="2">
        <v>528</v>
      </c>
      <c r="AH1085" s="2">
        <v>382</v>
      </c>
      <c r="AI1085" s="2">
        <v>32</v>
      </c>
      <c r="AJ1085" s="2">
        <v>12</v>
      </c>
      <c r="AK1085" s="2">
        <v>4455</v>
      </c>
      <c r="AL1085" s="2">
        <v>2915</v>
      </c>
      <c r="AM1085" s="2">
        <v>720</v>
      </c>
      <c r="AN1085" s="2">
        <v>19</v>
      </c>
      <c r="AO1085" s="2">
        <v>0</v>
      </c>
      <c r="AP1085" s="2">
        <v>0</v>
      </c>
      <c r="AQ1085" s="2">
        <v>78</v>
      </c>
      <c r="AR1085" s="2">
        <v>69</v>
      </c>
      <c r="AS1085" s="2">
        <v>0</v>
      </c>
      <c r="AT1085" s="2">
        <v>2</v>
      </c>
      <c r="AU1085" s="2">
        <v>31</v>
      </c>
      <c r="AV1085" s="2">
        <v>276</v>
      </c>
      <c r="AW1085" s="2">
        <v>7</v>
      </c>
      <c r="AX1085" s="2">
        <v>11</v>
      </c>
      <c r="AY1085" s="2">
        <v>16</v>
      </c>
      <c r="AZ1085" s="2">
        <v>58</v>
      </c>
      <c r="BA1085" s="2">
        <v>30</v>
      </c>
      <c r="BB1085" s="2">
        <v>14</v>
      </c>
      <c r="BC1085" s="2">
        <v>38</v>
      </c>
      <c r="BD1085" s="2">
        <v>3</v>
      </c>
      <c r="BE1085" s="2">
        <v>68</v>
      </c>
      <c r="BF1085" s="2">
        <v>12432</v>
      </c>
      <c r="BG1085" s="2">
        <v>328</v>
      </c>
      <c r="BH1085" s="2">
        <v>0</v>
      </c>
      <c r="BI1085" s="2">
        <v>0</v>
      </c>
      <c r="BJ1085" s="2">
        <v>485</v>
      </c>
      <c r="BK1085" s="2">
        <v>6778</v>
      </c>
      <c r="BL1085" s="2">
        <v>0</v>
      </c>
      <c r="BM1085" s="2">
        <v>2</v>
      </c>
      <c r="BN1085" s="2">
        <v>832</v>
      </c>
      <c r="BO1085" s="2">
        <v>2041</v>
      </c>
      <c r="BP1085" s="2">
        <v>48</v>
      </c>
      <c r="BQ1085" s="2">
        <v>28</v>
      </c>
      <c r="BR1085" s="2">
        <v>28</v>
      </c>
      <c r="BS1085" s="2">
        <v>605</v>
      </c>
      <c r="BT1085" s="2">
        <v>204</v>
      </c>
      <c r="BU1085" s="2">
        <v>42</v>
      </c>
      <c r="BV1085" s="2">
        <v>596</v>
      </c>
      <c r="BW1085" s="2">
        <v>35</v>
      </c>
      <c r="BX1085" s="2">
        <v>380</v>
      </c>
      <c r="BY1085" s="2">
        <v>391</v>
      </c>
      <c r="BZ1085" s="2">
        <v>70</v>
      </c>
      <c r="CA1085" s="2">
        <v>97</v>
      </c>
      <c r="CB1085" s="2">
        <v>80</v>
      </c>
      <c r="CC1085" s="2">
        <v>6.3</v>
      </c>
      <c r="CD1085" s="2">
        <v>7197103</v>
      </c>
      <c r="CE1085" s="2">
        <v>3451384</v>
      </c>
      <c r="CF1085" s="2">
        <v>6738709</v>
      </c>
      <c r="CG1085" s="2">
        <v>1830703</v>
      </c>
      <c r="CH1085" s="2">
        <v>820569</v>
      </c>
      <c r="CI1085" s="2">
        <v>823989</v>
      </c>
      <c r="CJ1085" s="2">
        <v>2443</v>
      </c>
      <c r="CK1085" s="2">
        <v>1</v>
      </c>
      <c r="CL1085" s="2">
        <v>95</v>
      </c>
      <c r="CM1085" s="2">
        <v>2</v>
      </c>
      <c r="CN1085" s="2">
        <v>46</v>
      </c>
      <c r="CO1085" s="2">
        <v>627</v>
      </c>
      <c r="CP1085" s="2">
        <v>1</v>
      </c>
      <c r="CQ1085" s="2">
        <v>30</v>
      </c>
      <c r="CR1085" s="2">
        <v>343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2">
        <v>6588</v>
      </c>
      <c r="CZ1085" s="2">
        <v>3930</v>
      </c>
      <c r="DA1085" s="2">
        <v>2658</v>
      </c>
      <c r="DB1085" s="2">
        <v>190</v>
      </c>
      <c r="DC1085" s="2">
        <v>123</v>
      </c>
      <c r="DD1085" s="2">
        <v>67</v>
      </c>
      <c r="DE1085" s="2">
        <v>3220</v>
      </c>
      <c r="DF1085" s="2">
        <v>1188</v>
      </c>
      <c r="DG1085" s="2">
        <v>2032</v>
      </c>
      <c r="DH1085" s="2">
        <v>406</v>
      </c>
      <c r="DI1085" s="2">
        <v>2790</v>
      </c>
      <c r="DJ1085" s="2">
        <v>3293</v>
      </c>
      <c r="DK1085" s="2">
        <v>1</v>
      </c>
      <c r="DL1085" s="2">
        <v>1</v>
      </c>
      <c r="DM1085" s="2">
        <v>11599</v>
      </c>
      <c r="DN1085" s="2">
        <v>421</v>
      </c>
      <c r="DO1085" s="2">
        <v>243</v>
      </c>
      <c r="DP1085" s="2">
        <v>38</v>
      </c>
      <c r="DQ1085" s="2">
        <v>2</v>
      </c>
      <c r="DR1085" s="2">
        <v>0</v>
      </c>
      <c r="DS1085" s="2">
        <v>9</v>
      </c>
      <c r="DT1085" s="2">
        <v>5</v>
      </c>
      <c r="DU1085" s="2">
        <v>17</v>
      </c>
      <c r="DV1085" s="2">
        <v>5</v>
      </c>
      <c r="DW1085" s="2">
        <v>16</v>
      </c>
      <c r="DX1085" s="2">
        <v>2</v>
      </c>
    </row>
    <row r="1086" spans="1:128" ht="16.5" customHeight="1" x14ac:dyDescent="0.55000000000000004">
      <c r="A1086" s="2" t="s">
        <v>2430</v>
      </c>
      <c r="B1086" s="2" t="s">
        <v>2400</v>
      </c>
      <c r="C1086" s="2" t="s">
        <v>2431</v>
      </c>
      <c r="D1086" s="2">
        <v>20893</v>
      </c>
      <c r="E1086" s="2">
        <v>10373</v>
      </c>
      <c r="F1086" s="2">
        <v>10520</v>
      </c>
      <c r="G1086" s="2">
        <v>18815</v>
      </c>
      <c r="H1086" s="2">
        <v>9377</v>
      </c>
      <c r="I1086" s="2">
        <v>9438</v>
      </c>
      <c r="J1086" s="2">
        <v>3150</v>
      </c>
      <c r="K1086" s="2">
        <v>1590</v>
      </c>
      <c r="L1086" s="2">
        <v>1560</v>
      </c>
      <c r="M1086" s="2">
        <v>11474</v>
      </c>
      <c r="N1086" s="2">
        <v>5856</v>
      </c>
      <c r="O1086" s="2">
        <v>5618</v>
      </c>
      <c r="P1086" s="2">
        <v>4595</v>
      </c>
      <c r="Q1086" s="2">
        <v>2032</v>
      </c>
      <c r="R1086" s="2">
        <v>2563</v>
      </c>
      <c r="S1086" s="2">
        <v>2296</v>
      </c>
      <c r="T1086" s="2">
        <v>896</v>
      </c>
      <c r="U1086" s="2">
        <v>1400</v>
      </c>
      <c r="V1086" s="2">
        <v>798</v>
      </c>
      <c r="W1086" s="2">
        <v>141</v>
      </c>
      <c r="X1086" s="2">
        <v>230</v>
      </c>
      <c r="Y1086" s="2">
        <v>580</v>
      </c>
      <c r="Z1086" s="2">
        <v>693</v>
      </c>
      <c r="AA1086" s="2">
        <v>7841</v>
      </c>
      <c r="AB1086" s="2">
        <v>7834</v>
      </c>
      <c r="AC1086" s="2">
        <v>20698</v>
      </c>
      <c r="AD1086" s="2">
        <v>4160</v>
      </c>
      <c r="AE1086" s="2">
        <v>2357</v>
      </c>
      <c r="AF1086" s="2">
        <v>1448</v>
      </c>
      <c r="AG1086" s="2">
        <v>753</v>
      </c>
      <c r="AH1086" s="2">
        <v>570</v>
      </c>
      <c r="AI1086" s="2">
        <v>81</v>
      </c>
      <c r="AJ1086" s="2">
        <v>39</v>
      </c>
      <c r="AK1086" s="2">
        <v>3797</v>
      </c>
      <c r="AL1086" s="2">
        <v>2873</v>
      </c>
      <c r="AM1086" s="2">
        <v>776</v>
      </c>
      <c r="AN1086" s="2">
        <v>21</v>
      </c>
      <c r="AO1086" s="2">
        <v>1</v>
      </c>
      <c r="AP1086" s="2">
        <v>1</v>
      </c>
      <c r="AQ1086" s="2">
        <v>88</v>
      </c>
      <c r="AR1086" s="2">
        <v>153</v>
      </c>
      <c r="AS1086" s="2">
        <v>0</v>
      </c>
      <c r="AT1086" s="2">
        <v>4</v>
      </c>
      <c r="AU1086" s="2">
        <v>40</v>
      </c>
      <c r="AV1086" s="2">
        <v>163</v>
      </c>
      <c r="AW1086" s="2">
        <v>6</v>
      </c>
      <c r="AX1086" s="2">
        <v>25</v>
      </c>
      <c r="AY1086" s="2">
        <v>16</v>
      </c>
      <c r="AZ1086" s="2">
        <v>48</v>
      </c>
      <c r="BA1086" s="2">
        <v>49</v>
      </c>
      <c r="BB1086" s="2">
        <v>13</v>
      </c>
      <c r="BC1086" s="2">
        <v>48</v>
      </c>
      <c r="BD1086" s="2">
        <v>5</v>
      </c>
      <c r="BE1086" s="2">
        <v>95</v>
      </c>
      <c r="BF1086" s="2">
        <v>9502</v>
      </c>
      <c r="BG1086" s="2">
        <v>192</v>
      </c>
      <c r="BH1086" s="2">
        <v>8</v>
      </c>
      <c r="BI1086" s="2">
        <v>1</v>
      </c>
      <c r="BJ1086" s="2">
        <v>441</v>
      </c>
      <c r="BK1086" s="2">
        <v>4068</v>
      </c>
      <c r="BL1086" s="2">
        <v>0</v>
      </c>
      <c r="BM1086" s="2">
        <v>24</v>
      </c>
      <c r="BN1086" s="2">
        <v>610</v>
      </c>
      <c r="BO1086" s="2">
        <v>1413</v>
      </c>
      <c r="BP1086" s="2">
        <v>118</v>
      </c>
      <c r="BQ1086" s="2">
        <v>98</v>
      </c>
      <c r="BR1086" s="2">
        <v>1007</v>
      </c>
      <c r="BS1086" s="2">
        <v>254</v>
      </c>
      <c r="BT1086" s="2">
        <v>202</v>
      </c>
      <c r="BU1086" s="2">
        <v>45</v>
      </c>
      <c r="BV1086" s="2">
        <v>561</v>
      </c>
      <c r="BW1086" s="2">
        <v>59</v>
      </c>
      <c r="BX1086" s="2">
        <v>401</v>
      </c>
      <c r="BY1086" s="2">
        <v>317</v>
      </c>
      <c r="BZ1086" s="2">
        <v>191</v>
      </c>
      <c r="CA1086" s="2">
        <v>123</v>
      </c>
      <c r="CB1086" s="2">
        <v>86.9</v>
      </c>
      <c r="CC1086" s="2">
        <v>3.8</v>
      </c>
      <c r="CD1086" s="2">
        <v>11532783</v>
      </c>
      <c r="CE1086" s="2">
        <v>3018992</v>
      </c>
      <c r="CF1086" s="2">
        <v>10931084</v>
      </c>
      <c r="CG1086" s="2">
        <v>3497297</v>
      </c>
      <c r="CH1086" s="2">
        <v>972656</v>
      </c>
      <c r="CI1086" s="2">
        <v>2231749</v>
      </c>
      <c r="CJ1086" s="2">
        <v>839</v>
      </c>
      <c r="CK1086" s="2">
        <v>2</v>
      </c>
      <c r="CL1086" s="2">
        <v>222</v>
      </c>
      <c r="CM1086" s="2">
        <v>4</v>
      </c>
      <c r="CN1086" s="2">
        <v>110</v>
      </c>
      <c r="CO1086" s="2">
        <v>1432</v>
      </c>
      <c r="CP1086" s="2">
        <v>2</v>
      </c>
      <c r="CQ1086" s="2">
        <v>59</v>
      </c>
      <c r="CR1086" s="2">
        <v>736</v>
      </c>
      <c r="CS1086" s="2">
        <v>0</v>
      </c>
      <c r="CT1086" s="2">
        <v>0</v>
      </c>
      <c r="CU1086" s="2">
        <v>0</v>
      </c>
      <c r="CV1086" s="2">
        <v>0</v>
      </c>
      <c r="CW1086" s="2">
        <v>1</v>
      </c>
      <c r="CX1086" s="2">
        <v>295</v>
      </c>
      <c r="CY1086" s="2">
        <v>9769</v>
      </c>
      <c r="CZ1086" s="2">
        <v>5473</v>
      </c>
      <c r="DA1086" s="2">
        <v>4296</v>
      </c>
      <c r="DB1086" s="2">
        <v>294</v>
      </c>
      <c r="DC1086" s="2">
        <v>187</v>
      </c>
      <c r="DD1086" s="2">
        <v>107</v>
      </c>
      <c r="DE1086" s="2">
        <v>4798</v>
      </c>
      <c r="DF1086" s="2">
        <v>1645</v>
      </c>
      <c r="DG1086" s="2">
        <v>3153</v>
      </c>
      <c r="DH1086" s="2">
        <v>230</v>
      </c>
      <c r="DI1086" s="2">
        <v>3942</v>
      </c>
      <c r="DJ1086" s="2">
        <v>5253</v>
      </c>
      <c r="DK1086" s="2">
        <v>1</v>
      </c>
      <c r="DL1086" s="2">
        <v>2</v>
      </c>
      <c r="DM1086" s="2">
        <v>21344</v>
      </c>
      <c r="DN1086" s="2">
        <v>447</v>
      </c>
      <c r="DO1086" s="2">
        <v>113</v>
      </c>
      <c r="DP1086" s="2">
        <v>32</v>
      </c>
      <c r="DQ1086" s="2">
        <v>3</v>
      </c>
      <c r="DR1086" s="2">
        <v>0</v>
      </c>
      <c r="DS1086" s="2">
        <v>11</v>
      </c>
      <c r="DT1086" s="2">
        <v>7</v>
      </c>
      <c r="DU1086" s="2">
        <v>8</v>
      </c>
      <c r="DV1086" s="2">
        <v>12</v>
      </c>
      <c r="DW1086" s="2">
        <v>23</v>
      </c>
      <c r="DX1086" s="2">
        <v>6</v>
      </c>
    </row>
    <row r="1087" spans="1:128" ht="16.5" customHeight="1" x14ac:dyDescent="0.55000000000000004">
      <c r="A1087" s="2" t="s">
        <v>2432</v>
      </c>
      <c r="B1087" s="2" t="s">
        <v>2400</v>
      </c>
      <c r="C1087" s="2" t="s">
        <v>2433</v>
      </c>
      <c r="D1087" s="2">
        <v>7132</v>
      </c>
      <c r="E1087" s="2">
        <v>3458</v>
      </c>
      <c r="F1087" s="2">
        <v>3674</v>
      </c>
      <c r="G1087" s="2">
        <v>6908</v>
      </c>
      <c r="H1087" s="2">
        <v>3321</v>
      </c>
      <c r="I1087" s="2">
        <v>3587</v>
      </c>
      <c r="J1087" s="2">
        <v>1035</v>
      </c>
      <c r="K1087" s="2">
        <v>512</v>
      </c>
      <c r="L1087" s="2">
        <v>523</v>
      </c>
      <c r="M1087" s="2">
        <v>4069</v>
      </c>
      <c r="N1087" s="2">
        <v>2051</v>
      </c>
      <c r="O1087" s="2">
        <v>2018</v>
      </c>
      <c r="P1087" s="2">
        <v>1983</v>
      </c>
      <c r="Q1087" s="2">
        <v>869</v>
      </c>
      <c r="R1087" s="2">
        <v>1114</v>
      </c>
      <c r="S1087" s="2">
        <v>960</v>
      </c>
      <c r="T1087" s="2">
        <v>372</v>
      </c>
      <c r="U1087" s="2">
        <v>588</v>
      </c>
      <c r="V1087" s="2">
        <v>188</v>
      </c>
      <c r="W1087" s="2">
        <v>42</v>
      </c>
      <c r="X1087" s="2">
        <v>105</v>
      </c>
      <c r="Y1087" s="2">
        <v>212</v>
      </c>
      <c r="Z1087" s="2">
        <v>199</v>
      </c>
      <c r="AA1087" s="2">
        <v>2629</v>
      </c>
      <c r="AB1087" s="2">
        <v>2610</v>
      </c>
      <c r="AC1087" s="2">
        <v>6841</v>
      </c>
      <c r="AD1087" s="2">
        <v>1525</v>
      </c>
      <c r="AE1087" s="2">
        <v>727</v>
      </c>
      <c r="AF1087" s="2">
        <v>644</v>
      </c>
      <c r="AG1087" s="2">
        <v>313</v>
      </c>
      <c r="AH1087" s="2">
        <v>282</v>
      </c>
      <c r="AI1087" s="2">
        <v>23</v>
      </c>
      <c r="AJ1087" s="2">
        <v>12</v>
      </c>
      <c r="AK1087" s="2">
        <v>780</v>
      </c>
      <c r="AL1087" s="2">
        <v>780</v>
      </c>
      <c r="AM1087" s="2">
        <v>291</v>
      </c>
      <c r="AN1087" s="2">
        <v>9</v>
      </c>
      <c r="AO1087" s="2">
        <v>0</v>
      </c>
      <c r="AP1087" s="2">
        <v>0</v>
      </c>
      <c r="AQ1087" s="2">
        <v>38</v>
      </c>
      <c r="AR1087" s="2">
        <v>33</v>
      </c>
      <c r="AS1087" s="2">
        <v>0</v>
      </c>
      <c r="AT1087" s="2">
        <v>1</v>
      </c>
      <c r="AU1087" s="2">
        <v>13</v>
      </c>
      <c r="AV1087" s="2">
        <v>74</v>
      </c>
      <c r="AW1087" s="2">
        <v>4</v>
      </c>
      <c r="AX1087" s="2">
        <v>7</v>
      </c>
      <c r="AY1087" s="2">
        <v>4</v>
      </c>
      <c r="AZ1087" s="2">
        <v>19</v>
      </c>
      <c r="BA1087" s="2">
        <v>13</v>
      </c>
      <c r="BB1087" s="2">
        <v>5</v>
      </c>
      <c r="BC1087" s="2">
        <v>27</v>
      </c>
      <c r="BD1087" s="2">
        <v>3</v>
      </c>
      <c r="BE1087" s="2">
        <v>41</v>
      </c>
      <c r="BF1087" s="2">
        <v>3065</v>
      </c>
      <c r="BG1087" s="2">
        <v>42</v>
      </c>
      <c r="BH1087" s="2">
        <v>0</v>
      </c>
      <c r="BI1087" s="2">
        <v>0</v>
      </c>
      <c r="BJ1087" s="2">
        <v>118</v>
      </c>
      <c r="BK1087" s="2">
        <v>527</v>
      </c>
      <c r="BL1087" s="2">
        <v>0</v>
      </c>
      <c r="BM1087" s="2">
        <v>13</v>
      </c>
      <c r="BN1087" s="2">
        <v>173</v>
      </c>
      <c r="BO1087" s="2">
        <v>819</v>
      </c>
      <c r="BP1087" s="2">
        <v>32</v>
      </c>
      <c r="BQ1087" s="2">
        <v>65</v>
      </c>
      <c r="BR1087" s="2">
        <v>29</v>
      </c>
      <c r="BS1087" s="2">
        <v>269</v>
      </c>
      <c r="BT1087" s="2">
        <v>32</v>
      </c>
      <c r="BU1087" s="2">
        <v>12</v>
      </c>
      <c r="BV1087" s="2">
        <v>834</v>
      </c>
      <c r="BW1087" s="2">
        <v>24</v>
      </c>
      <c r="BX1087" s="2">
        <v>76</v>
      </c>
      <c r="BY1087" s="2">
        <v>94</v>
      </c>
      <c r="BZ1087" s="2">
        <v>65</v>
      </c>
      <c r="CA1087" s="2">
        <v>67</v>
      </c>
      <c r="CB1087" s="2">
        <v>84.9</v>
      </c>
      <c r="CC1087" s="2">
        <v>2</v>
      </c>
      <c r="CD1087" s="2">
        <v>6183511</v>
      </c>
      <c r="CE1087" s="2">
        <v>984143</v>
      </c>
      <c r="CF1087" s="2">
        <v>5979188</v>
      </c>
      <c r="CG1087" s="2">
        <v>1529742</v>
      </c>
      <c r="CH1087" s="2">
        <v>740725</v>
      </c>
      <c r="CI1087" s="2">
        <v>573298</v>
      </c>
      <c r="CJ1087" s="2">
        <v>0</v>
      </c>
      <c r="CK1087" s="2">
        <v>1</v>
      </c>
      <c r="CL1087" s="2">
        <v>51</v>
      </c>
      <c r="CM1087" s="2">
        <v>2</v>
      </c>
      <c r="CN1087" s="2">
        <v>36</v>
      </c>
      <c r="CO1087" s="2">
        <v>441</v>
      </c>
      <c r="CP1087" s="2">
        <v>1</v>
      </c>
      <c r="CQ1087" s="2">
        <v>29</v>
      </c>
      <c r="CR1087" s="2">
        <v>240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2">
        <v>3146</v>
      </c>
      <c r="CZ1087" s="2">
        <v>1735</v>
      </c>
      <c r="DA1087" s="2">
        <v>1411</v>
      </c>
      <c r="DB1087" s="2">
        <v>135</v>
      </c>
      <c r="DC1087" s="2">
        <v>73</v>
      </c>
      <c r="DD1087" s="2">
        <v>62</v>
      </c>
      <c r="DE1087" s="2">
        <v>1969</v>
      </c>
      <c r="DF1087" s="2">
        <v>708</v>
      </c>
      <c r="DG1087" s="2">
        <v>1261</v>
      </c>
      <c r="DH1087" s="2">
        <v>87</v>
      </c>
      <c r="DI1087" s="2">
        <v>1125</v>
      </c>
      <c r="DJ1087" s="2">
        <v>1744</v>
      </c>
      <c r="DK1087" s="2">
        <v>1</v>
      </c>
      <c r="DL1087" s="2">
        <v>1</v>
      </c>
      <c r="DM1087" s="2">
        <v>7212</v>
      </c>
      <c r="DN1087" s="2">
        <v>201</v>
      </c>
      <c r="DO1087" s="2">
        <v>59</v>
      </c>
      <c r="DP1087" s="2">
        <v>13</v>
      </c>
      <c r="DQ1087" s="2">
        <v>3</v>
      </c>
      <c r="DR1087" s="2">
        <v>1</v>
      </c>
      <c r="DS1087" s="2">
        <v>4</v>
      </c>
      <c r="DT1087" s="2">
        <v>0</v>
      </c>
      <c r="DU1087" s="2">
        <v>30</v>
      </c>
      <c r="DV1087" s="2">
        <v>1</v>
      </c>
      <c r="DW1087" s="2">
        <v>24</v>
      </c>
      <c r="DX1087" s="2">
        <v>2</v>
      </c>
    </row>
    <row r="1088" spans="1:128" ht="16.5" customHeight="1" x14ac:dyDescent="0.55000000000000004">
      <c r="A1088" s="2" t="s">
        <v>2434</v>
      </c>
      <c r="B1088" s="2" t="s">
        <v>2400</v>
      </c>
      <c r="C1088" s="2" t="s">
        <v>2435</v>
      </c>
      <c r="D1088" s="2">
        <v>6362</v>
      </c>
      <c r="E1088" s="2">
        <v>3060</v>
      </c>
      <c r="F1088" s="2">
        <v>3302</v>
      </c>
      <c r="G1088" s="2">
        <v>6243</v>
      </c>
      <c r="H1088" s="2">
        <v>3012</v>
      </c>
      <c r="I1088" s="2">
        <v>3231</v>
      </c>
      <c r="J1088" s="2">
        <v>714</v>
      </c>
      <c r="K1088" s="2">
        <v>377</v>
      </c>
      <c r="L1088" s="2">
        <v>337</v>
      </c>
      <c r="M1088" s="2">
        <v>3477</v>
      </c>
      <c r="N1088" s="2">
        <v>1734</v>
      </c>
      <c r="O1088" s="2">
        <v>1743</v>
      </c>
      <c r="P1088" s="2">
        <v>2118</v>
      </c>
      <c r="Q1088" s="2">
        <v>925</v>
      </c>
      <c r="R1088" s="2">
        <v>1193</v>
      </c>
      <c r="S1088" s="2">
        <v>1052</v>
      </c>
      <c r="T1088" s="2">
        <v>409</v>
      </c>
      <c r="U1088" s="2">
        <v>643</v>
      </c>
      <c r="V1088" s="2">
        <v>55</v>
      </c>
      <c r="W1088" s="2">
        <v>32</v>
      </c>
      <c r="X1088" s="2">
        <v>112</v>
      </c>
      <c r="Y1088" s="2">
        <v>105</v>
      </c>
      <c r="Z1088" s="2">
        <v>142</v>
      </c>
      <c r="AA1088" s="2">
        <v>2211</v>
      </c>
      <c r="AB1088" s="2">
        <v>2209</v>
      </c>
      <c r="AC1088" s="2">
        <v>6352</v>
      </c>
      <c r="AD1088" s="2">
        <v>1228</v>
      </c>
      <c r="AE1088" s="2">
        <v>459</v>
      </c>
      <c r="AF1088" s="2">
        <v>691</v>
      </c>
      <c r="AG1088" s="2">
        <v>311</v>
      </c>
      <c r="AH1088" s="2">
        <v>270</v>
      </c>
      <c r="AI1088" s="2">
        <v>11</v>
      </c>
      <c r="AJ1088" s="2">
        <v>4</v>
      </c>
      <c r="AK1088" s="2">
        <v>1363</v>
      </c>
      <c r="AL1088" s="2">
        <v>1189</v>
      </c>
      <c r="AM1088" s="2">
        <v>265</v>
      </c>
      <c r="AN1088" s="2">
        <v>11</v>
      </c>
      <c r="AO1088" s="2">
        <v>0</v>
      </c>
      <c r="AP1088" s="2">
        <v>0</v>
      </c>
      <c r="AQ1088" s="2">
        <v>59</v>
      </c>
      <c r="AR1088" s="2">
        <v>41</v>
      </c>
      <c r="AS1088" s="2">
        <v>0</v>
      </c>
      <c r="AT1088" s="2">
        <v>1</v>
      </c>
      <c r="AU1088" s="2">
        <v>5</v>
      </c>
      <c r="AV1088" s="2">
        <v>47</v>
      </c>
      <c r="AW1088" s="2">
        <v>1</v>
      </c>
      <c r="AX1088" s="2">
        <v>3</v>
      </c>
      <c r="AY1088" s="2">
        <v>1</v>
      </c>
      <c r="AZ1088" s="2">
        <v>10</v>
      </c>
      <c r="BA1088" s="2">
        <v>13</v>
      </c>
      <c r="BB1088" s="2">
        <v>2</v>
      </c>
      <c r="BC1088" s="2">
        <v>13</v>
      </c>
      <c r="BD1088" s="2">
        <v>2</v>
      </c>
      <c r="BE1088" s="2">
        <v>56</v>
      </c>
      <c r="BF1088" s="2">
        <v>2602</v>
      </c>
      <c r="BG1088" s="2">
        <v>189</v>
      </c>
      <c r="BH1088" s="2">
        <v>0</v>
      </c>
      <c r="BI1088" s="2">
        <v>0</v>
      </c>
      <c r="BJ1088" s="2">
        <v>207</v>
      </c>
      <c r="BK1088" s="2">
        <v>1253</v>
      </c>
      <c r="BL1088" s="2">
        <v>0</v>
      </c>
      <c r="BM1088" s="2">
        <v>5</v>
      </c>
      <c r="BN1088" s="2">
        <v>69</v>
      </c>
      <c r="BO1088" s="2">
        <v>249</v>
      </c>
      <c r="BP1088" s="2">
        <v>8</v>
      </c>
      <c r="BQ1088" s="2">
        <v>4</v>
      </c>
      <c r="BR1088" s="2">
        <v>0</v>
      </c>
      <c r="BS1088" s="2">
        <v>75</v>
      </c>
      <c r="BT1088" s="2">
        <v>20</v>
      </c>
      <c r="BU1088" s="2">
        <v>4</v>
      </c>
      <c r="BV1088" s="2">
        <v>123</v>
      </c>
      <c r="BW1088" s="2">
        <v>24</v>
      </c>
      <c r="BX1088" s="2">
        <v>372</v>
      </c>
      <c r="BY1088" s="2">
        <v>166</v>
      </c>
      <c r="BZ1088" s="2">
        <v>58</v>
      </c>
      <c r="CA1088" s="2">
        <v>82</v>
      </c>
      <c r="CB1088" s="2">
        <v>85.6</v>
      </c>
      <c r="CC1088" s="2">
        <v>10.4</v>
      </c>
      <c r="CD1088" s="2">
        <v>4239079</v>
      </c>
      <c r="CE1088" s="2">
        <v>823966</v>
      </c>
      <c r="CF1088" s="2">
        <v>4070148</v>
      </c>
      <c r="CG1088" s="2">
        <v>1285948</v>
      </c>
      <c r="CH1088" s="2">
        <v>496558</v>
      </c>
      <c r="CI1088" s="2">
        <v>464110</v>
      </c>
      <c r="CJ1088" s="2">
        <v>990</v>
      </c>
      <c r="CK1088" s="2">
        <v>0</v>
      </c>
      <c r="CL1088" s="2">
        <v>0</v>
      </c>
      <c r="CM1088" s="2">
        <v>2</v>
      </c>
      <c r="CN1088" s="2">
        <v>36</v>
      </c>
      <c r="CO1088" s="2">
        <v>317</v>
      </c>
      <c r="CP1088" s="2">
        <v>1</v>
      </c>
      <c r="CQ1088" s="2">
        <v>25</v>
      </c>
      <c r="CR1088" s="2">
        <v>157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2">
        <v>3090</v>
      </c>
      <c r="CZ1088" s="2">
        <v>1667</v>
      </c>
      <c r="DA1088" s="2">
        <v>1423</v>
      </c>
      <c r="DB1088" s="2">
        <v>132</v>
      </c>
      <c r="DC1088" s="2">
        <v>86</v>
      </c>
      <c r="DD1088" s="2">
        <v>46</v>
      </c>
      <c r="DE1088" s="2">
        <v>1875</v>
      </c>
      <c r="DF1088" s="2">
        <v>666</v>
      </c>
      <c r="DG1088" s="2">
        <v>1209</v>
      </c>
      <c r="DH1088" s="2">
        <v>128</v>
      </c>
      <c r="DI1088" s="2">
        <v>1143</v>
      </c>
      <c r="DJ1088" s="2">
        <v>1551</v>
      </c>
      <c r="DK1088" s="2">
        <v>2</v>
      </c>
      <c r="DL1088" s="2">
        <v>1</v>
      </c>
      <c r="DM1088" s="2">
        <v>6603</v>
      </c>
      <c r="DN1088" s="2">
        <v>738</v>
      </c>
      <c r="DO1088" s="2">
        <v>35</v>
      </c>
      <c r="DP1088" s="2">
        <v>8</v>
      </c>
      <c r="DQ1088" s="2">
        <v>0</v>
      </c>
      <c r="DR1088" s="2">
        <v>0</v>
      </c>
      <c r="DS1088" s="2">
        <v>2</v>
      </c>
      <c r="DT1088" s="2">
        <v>1</v>
      </c>
      <c r="DU1088" s="2">
        <v>3</v>
      </c>
      <c r="DV1088" s="2">
        <v>1</v>
      </c>
      <c r="DW1088" s="2">
        <v>0</v>
      </c>
      <c r="DX1088" s="2">
        <v>2</v>
      </c>
    </row>
    <row r="1089" spans="1:128" ht="16.5" customHeight="1" x14ac:dyDescent="0.55000000000000004">
      <c r="A1089" s="2" t="s">
        <v>2436</v>
      </c>
      <c r="B1089" s="2" t="s">
        <v>2400</v>
      </c>
      <c r="C1089" s="2" t="s">
        <v>2437</v>
      </c>
      <c r="D1089" s="2">
        <v>7274</v>
      </c>
      <c r="E1089" s="2">
        <v>3504</v>
      </c>
      <c r="F1089" s="2">
        <v>3770</v>
      </c>
      <c r="G1089" s="2">
        <v>7235</v>
      </c>
      <c r="H1089" s="2">
        <v>3490</v>
      </c>
      <c r="I1089" s="2">
        <v>3745</v>
      </c>
      <c r="J1089" s="2">
        <v>969</v>
      </c>
      <c r="K1089" s="2">
        <v>494</v>
      </c>
      <c r="L1089" s="2">
        <v>475</v>
      </c>
      <c r="M1089" s="2">
        <v>3559</v>
      </c>
      <c r="N1089" s="2">
        <v>1782</v>
      </c>
      <c r="O1089" s="2">
        <v>1777</v>
      </c>
      <c r="P1089" s="2">
        <v>2464</v>
      </c>
      <c r="Q1089" s="2">
        <v>1075</v>
      </c>
      <c r="R1089" s="2">
        <v>1389</v>
      </c>
      <c r="S1089" s="2">
        <v>1305</v>
      </c>
      <c r="T1089" s="2">
        <v>495</v>
      </c>
      <c r="U1089" s="2">
        <v>810</v>
      </c>
      <c r="V1089" s="2">
        <v>37</v>
      </c>
      <c r="W1089" s="2">
        <v>53</v>
      </c>
      <c r="X1089" s="2">
        <v>113</v>
      </c>
      <c r="Y1089" s="2">
        <v>188</v>
      </c>
      <c r="Z1089" s="2">
        <v>171</v>
      </c>
      <c r="AA1089" s="2">
        <v>2506</v>
      </c>
      <c r="AB1089" s="2">
        <v>2502</v>
      </c>
      <c r="AC1089" s="2">
        <v>7106</v>
      </c>
      <c r="AD1089" s="2">
        <v>1517</v>
      </c>
      <c r="AE1089" s="2">
        <v>476</v>
      </c>
      <c r="AF1089" s="2">
        <v>795</v>
      </c>
      <c r="AG1089" s="2">
        <v>428</v>
      </c>
      <c r="AH1089" s="2">
        <v>316</v>
      </c>
      <c r="AI1089" s="2">
        <v>16</v>
      </c>
      <c r="AJ1089" s="2">
        <v>10</v>
      </c>
      <c r="AK1089" s="2">
        <v>13577</v>
      </c>
      <c r="AL1089" s="2">
        <v>1967</v>
      </c>
      <c r="AM1089" s="2">
        <v>403</v>
      </c>
      <c r="AN1089" s="2">
        <v>14</v>
      </c>
      <c r="AO1089" s="2">
        <v>1</v>
      </c>
      <c r="AP1089" s="2">
        <v>1</v>
      </c>
      <c r="AQ1089" s="2">
        <v>50</v>
      </c>
      <c r="AR1089" s="2">
        <v>59</v>
      </c>
      <c r="AS1089" s="2">
        <v>2</v>
      </c>
      <c r="AT1089" s="2">
        <v>1</v>
      </c>
      <c r="AU1089" s="2">
        <v>21</v>
      </c>
      <c r="AV1089" s="2">
        <v>76</v>
      </c>
      <c r="AW1089" s="2">
        <v>2</v>
      </c>
      <c r="AX1089" s="2">
        <v>7</v>
      </c>
      <c r="AY1089" s="2">
        <v>8</v>
      </c>
      <c r="AZ1089" s="2">
        <v>43</v>
      </c>
      <c r="BA1089" s="2">
        <v>17</v>
      </c>
      <c r="BB1089" s="2">
        <v>5</v>
      </c>
      <c r="BC1089" s="2">
        <v>18</v>
      </c>
      <c r="BD1089" s="2">
        <v>5</v>
      </c>
      <c r="BE1089" s="2">
        <v>73</v>
      </c>
      <c r="BF1089" s="2">
        <v>5448</v>
      </c>
      <c r="BG1089" s="2">
        <v>137</v>
      </c>
      <c r="BH1089" s="2">
        <v>6</v>
      </c>
      <c r="BI1089" s="2">
        <v>7</v>
      </c>
      <c r="BJ1089" s="2">
        <v>194</v>
      </c>
      <c r="BK1089" s="2">
        <v>2452</v>
      </c>
      <c r="BL1089" s="2">
        <v>6</v>
      </c>
      <c r="BM1089" s="2">
        <v>15</v>
      </c>
      <c r="BN1089" s="2">
        <v>597</v>
      </c>
      <c r="BO1089" s="2">
        <v>455</v>
      </c>
      <c r="BP1089" s="2">
        <v>22</v>
      </c>
      <c r="BQ1089" s="2">
        <v>31</v>
      </c>
      <c r="BR1089" s="2">
        <v>16</v>
      </c>
      <c r="BS1089" s="2">
        <v>433</v>
      </c>
      <c r="BT1089" s="2">
        <v>90</v>
      </c>
      <c r="BU1089" s="2">
        <v>11</v>
      </c>
      <c r="BV1089" s="2">
        <v>319</v>
      </c>
      <c r="BW1089" s="2">
        <v>33</v>
      </c>
      <c r="BX1089" s="2">
        <v>624</v>
      </c>
      <c r="BY1089" s="2">
        <v>167</v>
      </c>
      <c r="BZ1089" s="2">
        <v>114</v>
      </c>
      <c r="CA1089" s="2">
        <v>75</v>
      </c>
      <c r="CB1089" s="2">
        <v>83.8</v>
      </c>
      <c r="CC1089" s="2">
        <v>7.3</v>
      </c>
      <c r="CD1089" s="2">
        <v>5522624</v>
      </c>
      <c r="CE1089" s="2">
        <v>1685252</v>
      </c>
      <c r="CF1089" s="2">
        <v>5219451</v>
      </c>
      <c r="CG1089" s="2">
        <v>1532153</v>
      </c>
      <c r="CH1089" s="2">
        <v>510777</v>
      </c>
      <c r="CI1089" s="2">
        <v>667637</v>
      </c>
      <c r="CJ1089" s="2">
        <v>5185</v>
      </c>
      <c r="CK1089" s="2">
        <v>1</v>
      </c>
      <c r="CL1089" s="2">
        <v>47</v>
      </c>
      <c r="CM1089" s="2">
        <v>2</v>
      </c>
      <c r="CN1089" s="2">
        <v>34</v>
      </c>
      <c r="CO1089" s="2">
        <v>431</v>
      </c>
      <c r="CP1089" s="2">
        <v>1</v>
      </c>
      <c r="CQ1089" s="2">
        <v>17</v>
      </c>
      <c r="CR1089" s="2">
        <v>203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2">
        <v>3374</v>
      </c>
      <c r="CZ1089" s="2">
        <v>1864</v>
      </c>
      <c r="DA1089" s="2">
        <v>1510</v>
      </c>
      <c r="DB1089" s="2">
        <v>141</v>
      </c>
      <c r="DC1089" s="2">
        <v>96</v>
      </c>
      <c r="DD1089" s="2">
        <v>45</v>
      </c>
      <c r="DE1089" s="2">
        <v>2484</v>
      </c>
      <c r="DF1089" s="2">
        <v>885</v>
      </c>
      <c r="DG1089" s="2">
        <v>1599</v>
      </c>
      <c r="DH1089" s="2">
        <v>139</v>
      </c>
      <c r="DI1089" s="2">
        <v>1304</v>
      </c>
      <c r="DJ1089" s="2">
        <v>1905</v>
      </c>
      <c r="DK1089" s="2">
        <v>1</v>
      </c>
      <c r="DL1089" s="2">
        <v>1</v>
      </c>
      <c r="DM1089" s="2">
        <v>7481</v>
      </c>
      <c r="DN1089" s="2">
        <v>383</v>
      </c>
      <c r="DO1089" s="2">
        <v>63</v>
      </c>
      <c r="DP1089" s="2">
        <v>34</v>
      </c>
      <c r="DQ1089" s="2">
        <v>0</v>
      </c>
      <c r="DR1089" s="2">
        <v>0</v>
      </c>
      <c r="DS1089" s="2">
        <v>6</v>
      </c>
      <c r="DT1089" s="2">
        <v>2</v>
      </c>
      <c r="DU1089" s="2">
        <v>4</v>
      </c>
      <c r="DV1089" s="2">
        <v>3</v>
      </c>
      <c r="DW1089" s="2">
        <v>20</v>
      </c>
      <c r="DX1089" s="2">
        <v>2</v>
      </c>
    </row>
    <row r="1090" spans="1:128" ht="16.5" customHeight="1" x14ac:dyDescent="0.55000000000000004">
      <c r="A1090" s="2" t="s">
        <v>2438</v>
      </c>
      <c r="B1090" s="2" t="s">
        <v>2439</v>
      </c>
      <c r="C1090" s="2" t="s">
        <v>2440</v>
      </c>
      <c r="D1090" s="2">
        <v>1463723</v>
      </c>
      <c r="E1090" s="2">
        <v>692279</v>
      </c>
      <c r="F1090" s="2">
        <v>771444</v>
      </c>
      <c r="G1090" s="2">
        <v>1369358</v>
      </c>
      <c r="H1090" s="2">
        <v>644756</v>
      </c>
      <c r="I1090" s="2">
        <v>724602</v>
      </c>
      <c r="J1090" s="2">
        <v>153005</v>
      </c>
      <c r="K1090" s="2">
        <v>78495</v>
      </c>
      <c r="L1090" s="2">
        <v>74510</v>
      </c>
      <c r="M1090" s="2">
        <v>847046</v>
      </c>
      <c r="N1090" s="2">
        <v>412684</v>
      </c>
      <c r="O1090" s="2">
        <v>434362</v>
      </c>
      <c r="P1090" s="2">
        <v>394406</v>
      </c>
      <c r="Q1090" s="2">
        <v>165609</v>
      </c>
      <c r="R1090" s="2">
        <v>228797</v>
      </c>
      <c r="S1090" s="2">
        <v>209563</v>
      </c>
      <c r="T1090" s="2">
        <v>80271</v>
      </c>
      <c r="U1090" s="2">
        <v>129292</v>
      </c>
      <c r="V1090" s="2">
        <v>39386</v>
      </c>
      <c r="W1090" s="2">
        <v>8372</v>
      </c>
      <c r="X1090" s="2">
        <v>17139</v>
      </c>
      <c r="Y1090" s="2">
        <v>63334</v>
      </c>
      <c r="Z1090" s="2">
        <v>65051</v>
      </c>
      <c r="AA1090" s="2">
        <v>729524</v>
      </c>
      <c r="AB1090" s="2">
        <v>728744</v>
      </c>
      <c r="AC1090" s="2">
        <v>1434817</v>
      </c>
      <c r="AD1090" s="2">
        <v>336394</v>
      </c>
      <c r="AE1090" s="2">
        <v>350775</v>
      </c>
      <c r="AF1090" s="2">
        <v>140815</v>
      </c>
      <c r="AG1090" s="2">
        <v>72500</v>
      </c>
      <c r="AH1090" s="2">
        <v>95220</v>
      </c>
      <c r="AI1090" s="2">
        <v>6128</v>
      </c>
      <c r="AJ1090" s="2">
        <v>1997</v>
      </c>
      <c r="AK1090" s="2">
        <v>82783</v>
      </c>
      <c r="AL1090" s="2">
        <v>21838</v>
      </c>
      <c r="AM1090" s="2">
        <v>69670</v>
      </c>
      <c r="AN1090" s="2">
        <v>98</v>
      </c>
      <c r="AO1090" s="2">
        <v>2</v>
      </c>
      <c r="AP1090" s="2">
        <v>1</v>
      </c>
      <c r="AQ1090" s="2">
        <v>4447</v>
      </c>
      <c r="AR1090" s="2">
        <v>6676</v>
      </c>
      <c r="AS1090" s="2">
        <v>28</v>
      </c>
      <c r="AT1090" s="2">
        <v>964</v>
      </c>
      <c r="AU1090" s="2">
        <v>1123</v>
      </c>
      <c r="AV1090" s="2">
        <v>17078</v>
      </c>
      <c r="AW1090" s="2">
        <v>1011</v>
      </c>
      <c r="AX1090" s="2">
        <v>6410</v>
      </c>
      <c r="AY1090" s="2">
        <v>3584</v>
      </c>
      <c r="AZ1090" s="2">
        <v>9830</v>
      </c>
      <c r="BA1090" s="2">
        <v>4900</v>
      </c>
      <c r="BB1090" s="2">
        <v>2037</v>
      </c>
      <c r="BC1090" s="2">
        <v>5781</v>
      </c>
      <c r="BD1090" s="2">
        <v>262</v>
      </c>
      <c r="BE1090" s="2">
        <v>5438</v>
      </c>
      <c r="BF1090" s="2">
        <v>746275</v>
      </c>
      <c r="BG1090" s="2">
        <v>957</v>
      </c>
      <c r="BH1090" s="2">
        <v>3</v>
      </c>
      <c r="BI1090" s="2">
        <v>1</v>
      </c>
      <c r="BJ1090" s="2">
        <v>29213</v>
      </c>
      <c r="BK1090" s="2">
        <v>88956</v>
      </c>
      <c r="BL1090" s="2">
        <v>1566</v>
      </c>
      <c r="BM1090" s="2">
        <v>17529</v>
      </c>
      <c r="BN1090" s="2">
        <v>30498</v>
      </c>
      <c r="BO1090" s="2">
        <v>163700</v>
      </c>
      <c r="BP1090" s="2">
        <v>21244</v>
      </c>
      <c r="BQ1090" s="2">
        <v>25457</v>
      </c>
      <c r="BR1090" s="2">
        <v>25826</v>
      </c>
      <c r="BS1090" s="2">
        <v>85397</v>
      </c>
      <c r="BT1090" s="2">
        <v>25401</v>
      </c>
      <c r="BU1090" s="2">
        <v>52082</v>
      </c>
      <c r="BV1090" s="2">
        <v>110449</v>
      </c>
      <c r="BW1090" s="2">
        <v>2874</v>
      </c>
      <c r="BX1090" s="2">
        <v>65122</v>
      </c>
      <c r="BY1090" s="2">
        <v>1454</v>
      </c>
      <c r="BZ1090" s="2">
        <v>1346</v>
      </c>
      <c r="CA1090" s="2">
        <v>7139</v>
      </c>
      <c r="CB1090" s="2">
        <v>94.8</v>
      </c>
      <c r="CC1090" s="2">
        <v>11.8</v>
      </c>
      <c r="CD1090" s="2">
        <v>1056768646</v>
      </c>
      <c r="CE1090" s="2">
        <v>301943411</v>
      </c>
      <c r="CF1090" s="2">
        <v>1054162743</v>
      </c>
      <c r="CG1090" s="2">
        <v>358183885</v>
      </c>
      <c r="CH1090" s="2">
        <v>67478357</v>
      </c>
      <c r="CI1090" s="2">
        <v>118007504</v>
      </c>
      <c r="CJ1090" s="2">
        <v>676386</v>
      </c>
      <c r="CK1090" s="2">
        <v>112</v>
      </c>
      <c r="CL1090" s="2">
        <v>9891</v>
      </c>
      <c r="CM1090" s="2">
        <v>165</v>
      </c>
      <c r="CN1090" s="2">
        <v>3991</v>
      </c>
      <c r="CO1090" s="2">
        <v>59621</v>
      </c>
      <c r="CP1090" s="2">
        <v>90</v>
      </c>
      <c r="CQ1090" s="2">
        <v>2510</v>
      </c>
      <c r="CR1090" s="2">
        <v>33574</v>
      </c>
      <c r="CS1090" s="2">
        <v>9</v>
      </c>
      <c r="CT1090" s="2">
        <v>402</v>
      </c>
      <c r="CU1090" s="2">
        <v>2834</v>
      </c>
      <c r="CV1090" s="2">
        <v>1389</v>
      </c>
      <c r="CW1090" s="2">
        <v>55</v>
      </c>
      <c r="CX1090" s="2">
        <v>41231</v>
      </c>
      <c r="CY1090" s="2">
        <v>585240</v>
      </c>
      <c r="CZ1090" s="2">
        <v>306561</v>
      </c>
      <c r="DA1090" s="2">
        <v>278679</v>
      </c>
      <c r="DB1090" s="2">
        <v>27380</v>
      </c>
      <c r="DC1090" s="2">
        <v>15815</v>
      </c>
      <c r="DD1090" s="2">
        <v>11565</v>
      </c>
      <c r="DE1090" s="2">
        <v>386264</v>
      </c>
      <c r="DF1090" s="2">
        <v>136141</v>
      </c>
      <c r="DG1090" s="2">
        <v>250123</v>
      </c>
      <c r="DH1090" s="2">
        <v>4452</v>
      </c>
      <c r="DI1090" s="2">
        <v>112634</v>
      </c>
      <c r="DJ1090" s="2">
        <v>445820</v>
      </c>
      <c r="DK1090" s="2">
        <v>0</v>
      </c>
      <c r="DL1090" s="2">
        <v>20</v>
      </c>
      <c r="DM1090" s="2">
        <v>1448964</v>
      </c>
      <c r="DN1090" s="2">
        <v>4755</v>
      </c>
      <c r="DO1090" s="2">
        <v>12115</v>
      </c>
      <c r="DP1090" s="2">
        <v>8367</v>
      </c>
      <c r="DQ1090" s="2">
        <v>243</v>
      </c>
      <c r="DR1090" s="2">
        <v>89</v>
      </c>
      <c r="DS1090" s="2">
        <v>1621</v>
      </c>
      <c r="DT1090" s="2">
        <v>804</v>
      </c>
      <c r="DU1090" s="2">
        <v>6734</v>
      </c>
      <c r="DV1090" s="2">
        <v>1230</v>
      </c>
      <c r="DW1090" s="2">
        <v>4660</v>
      </c>
      <c r="DX1090" s="2">
        <v>282</v>
      </c>
    </row>
    <row r="1091" spans="1:128" ht="16.5" customHeight="1" x14ac:dyDescent="0.55000000000000004">
      <c r="A1091" s="2" t="s">
        <v>2441</v>
      </c>
      <c r="B1091" s="2" t="s">
        <v>2439</v>
      </c>
      <c r="C1091" s="2" t="s">
        <v>2442</v>
      </c>
      <c r="D1091" s="2">
        <v>77306</v>
      </c>
      <c r="E1091" s="2">
        <v>38504</v>
      </c>
      <c r="F1091" s="2">
        <v>38802</v>
      </c>
      <c r="G1091" s="2">
        <v>75194</v>
      </c>
      <c r="H1091" s="2">
        <v>37445</v>
      </c>
      <c r="I1091" s="2">
        <v>37749</v>
      </c>
      <c r="J1091" s="2">
        <v>10041</v>
      </c>
      <c r="K1091" s="2">
        <v>5118</v>
      </c>
      <c r="L1091" s="2">
        <v>4923</v>
      </c>
      <c r="M1091" s="2">
        <v>42693</v>
      </c>
      <c r="N1091" s="2">
        <v>22462</v>
      </c>
      <c r="O1091" s="2">
        <v>20231</v>
      </c>
      <c r="P1091" s="2">
        <v>22974</v>
      </c>
      <c r="Q1091" s="2">
        <v>9923</v>
      </c>
      <c r="R1091" s="2">
        <v>13051</v>
      </c>
      <c r="S1091" s="2">
        <v>12217</v>
      </c>
      <c r="T1091" s="2">
        <v>4710</v>
      </c>
      <c r="U1091" s="2">
        <v>7507</v>
      </c>
      <c r="V1091" s="2">
        <v>979</v>
      </c>
      <c r="W1091" s="2">
        <v>602</v>
      </c>
      <c r="X1091" s="2">
        <v>1111</v>
      </c>
      <c r="Y1091" s="2">
        <v>2476</v>
      </c>
      <c r="Z1091" s="2">
        <v>2764</v>
      </c>
      <c r="AA1091" s="2">
        <v>33632</v>
      </c>
      <c r="AB1091" s="2">
        <v>33528</v>
      </c>
      <c r="AC1091" s="2">
        <v>74207</v>
      </c>
      <c r="AD1091" s="2">
        <v>18373</v>
      </c>
      <c r="AE1091" s="2">
        <v>12390</v>
      </c>
      <c r="AF1091" s="2">
        <v>7852</v>
      </c>
      <c r="AG1091" s="2">
        <v>4637</v>
      </c>
      <c r="AH1091" s="2">
        <v>4389</v>
      </c>
      <c r="AI1091" s="2">
        <v>296</v>
      </c>
      <c r="AJ1091" s="2">
        <v>99</v>
      </c>
      <c r="AK1091" s="2">
        <v>55254</v>
      </c>
      <c r="AL1091" s="2">
        <v>13189</v>
      </c>
      <c r="AM1091" s="2">
        <v>3742</v>
      </c>
      <c r="AN1091" s="2">
        <v>46</v>
      </c>
      <c r="AO1091" s="2">
        <v>1</v>
      </c>
      <c r="AP1091" s="2">
        <v>4</v>
      </c>
      <c r="AQ1091" s="2">
        <v>447</v>
      </c>
      <c r="AR1091" s="2">
        <v>258</v>
      </c>
      <c r="AS1091" s="2">
        <v>8</v>
      </c>
      <c r="AT1091" s="2">
        <v>30</v>
      </c>
      <c r="AU1091" s="2">
        <v>80</v>
      </c>
      <c r="AV1091" s="2">
        <v>900</v>
      </c>
      <c r="AW1091" s="2">
        <v>69</v>
      </c>
      <c r="AX1091" s="2">
        <v>193</v>
      </c>
      <c r="AY1091" s="2">
        <v>154</v>
      </c>
      <c r="AZ1091" s="2">
        <v>441</v>
      </c>
      <c r="BA1091" s="2">
        <v>329</v>
      </c>
      <c r="BB1091" s="2">
        <v>104</v>
      </c>
      <c r="BC1091" s="2">
        <v>285</v>
      </c>
      <c r="BD1091" s="2">
        <v>41</v>
      </c>
      <c r="BE1091" s="2">
        <v>352</v>
      </c>
      <c r="BF1091" s="2">
        <v>37109</v>
      </c>
      <c r="BG1091" s="2">
        <v>684</v>
      </c>
      <c r="BH1091" s="2">
        <v>2</v>
      </c>
      <c r="BI1091" s="2">
        <v>29</v>
      </c>
      <c r="BJ1091" s="2">
        <v>3007</v>
      </c>
      <c r="BK1091" s="2">
        <v>7833</v>
      </c>
      <c r="BL1091" s="2">
        <v>105</v>
      </c>
      <c r="BM1091" s="2">
        <v>184</v>
      </c>
      <c r="BN1091" s="2">
        <v>2296</v>
      </c>
      <c r="BO1091" s="2">
        <v>7291</v>
      </c>
      <c r="BP1091" s="2">
        <v>645</v>
      </c>
      <c r="BQ1091" s="2">
        <v>588</v>
      </c>
      <c r="BR1091" s="2">
        <v>653</v>
      </c>
      <c r="BS1091" s="2">
        <v>2603</v>
      </c>
      <c r="BT1091" s="2">
        <v>1431</v>
      </c>
      <c r="BU1091" s="2">
        <v>879</v>
      </c>
      <c r="BV1091" s="2">
        <v>4734</v>
      </c>
      <c r="BW1091" s="2">
        <v>405</v>
      </c>
      <c r="BX1091" s="2">
        <v>3740</v>
      </c>
      <c r="BY1091" s="2">
        <v>1464</v>
      </c>
      <c r="BZ1091" s="2">
        <v>1617</v>
      </c>
      <c r="CA1091" s="2">
        <v>489</v>
      </c>
      <c r="CB1091" s="2">
        <v>88.9</v>
      </c>
      <c r="CC1091" s="2">
        <v>9.9</v>
      </c>
      <c r="CD1091" s="2">
        <v>46506790</v>
      </c>
      <c r="CE1091" s="2">
        <v>11608284</v>
      </c>
      <c r="CF1091" s="2">
        <v>44940120</v>
      </c>
      <c r="CG1091" s="2">
        <v>16054073</v>
      </c>
      <c r="CH1091" s="2">
        <v>4137494</v>
      </c>
      <c r="CI1091" s="2">
        <v>3558948</v>
      </c>
      <c r="CJ1091" s="2">
        <v>50897</v>
      </c>
      <c r="CK1091" s="2">
        <v>4</v>
      </c>
      <c r="CL1091" s="2">
        <v>364</v>
      </c>
      <c r="CM1091" s="2">
        <v>14</v>
      </c>
      <c r="CN1091" s="2">
        <v>303</v>
      </c>
      <c r="CO1091" s="2">
        <v>3990</v>
      </c>
      <c r="CP1091" s="2">
        <v>11</v>
      </c>
      <c r="CQ1091" s="2">
        <v>217</v>
      </c>
      <c r="CR1091" s="2">
        <v>2182</v>
      </c>
      <c r="CS1091" s="2">
        <v>0</v>
      </c>
      <c r="CT1091" s="2">
        <v>0</v>
      </c>
      <c r="CU1091" s="2">
        <v>0</v>
      </c>
      <c r="CV1091" s="2">
        <v>0</v>
      </c>
      <c r="CW1091" s="2">
        <v>7</v>
      </c>
      <c r="CX1091" s="2">
        <v>3428</v>
      </c>
      <c r="CY1091" s="2">
        <v>37776</v>
      </c>
      <c r="CZ1091" s="2">
        <v>21178</v>
      </c>
      <c r="DA1091" s="2">
        <v>16598</v>
      </c>
      <c r="DB1091" s="2">
        <v>1105</v>
      </c>
      <c r="DC1091" s="2">
        <v>655</v>
      </c>
      <c r="DD1091" s="2">
        <v>450</v>
      </c>
      <c r="DE1091" s="2">
        <v>22117</v>
      </c>
      <c r="DF1091" s="2">
        <v>8036</v>
      </c>
      <c r="DG1091" s="2">
        <v>14081</v>
      </c>
      <c r="DH1091" s="2">
        <v>1659</v>
      </c>
      <c r="DI1091" s="2">
        <v>10734</v>
      </c>
      <c r="DJ1091" s="2">
        <v>24052</v>
      </c>
      <c r="DK1091" s="2">
        <v>10</v>
      </c>
      <c r="DL1091" s="2">
        <v>4</v>
      </c>
      <c r="DM1091" s="2">
        <v>76216</v>
      </c>
      <c r="DN1091" s="2">
        <v>2762</v>
      </c>
      <c r="DO1091" s="2">
        <v>638</v>
      </c>
      <c r="DP1091" s="2">
        <v>363</v>
      </c>
      <c r="DQ1091" s="2">
        <v>14</v>
      </c>
      <c r="DR1091" s="2">
        <v>5</v>
      </c>
      <c r="DS1091" s="2">
        <v>72</v>
      </c>
      <c r="DT1091" s="2">
        <v>37</v>
      </c>
      <c r="DU1091" s="2">
        <v>185</v>
      </c>
      <c r="DV1091" s="2">
        <v>45</v>
      </c>
      <c r="DW1091" s="2">
        <v>134</v>
      </c>
      <c r="DX1091" s="2">
        <v>26</v>
      </c>
    </row>
    <row r="1092" spans="1:128" ht="16.5" customHeight="1" x14ac:dyDescent="0.55000000000000004">
      <c r="A1092" s="2" t="s">
        <v>2443</v>
      </c>
      <c r="B1092" s="2" t="s">
        <v>2439</v>
      </c>
      <c r="C1092" s="2" t="s">
        <v>2444</v>
      </c>
      <c r="D1092" s="2">
        <v>80336</v>
      </c>
      <c r="E1092" s="2">
        <v>40244</v>
      </c>
      <c r="F1092" s="2">
        <v>40092</v>
      </c>
      <c r="G1092" s="2">
        <v>78084</v>
      </c>
      <c r="H1092" s="2">
        <v>39108</v>
      </c>
      <c r="I1092" s="2">
        <v>38976</v>
      </c>
      <c r="J1092" s="2">
        <v>9756</v>
      </c>
      <c r="K1092" s="2">
        <v>4870</v>
      </c>
      <c r="L1092" s="2">
        <v>4886</v>
      </c>
      <c r="M1092" s="2">
        <v>43185</v>
      </c>
      <c r="N1092" s="2">
        <v>23278</v>
      </c>
      <c r="O1092" s="2">
        <v>19907</v>
      </c>
      <c r="P1092" s="2">
        <v>25438</v>
      </c>
      <c r="Q1092" s="2">
        <v>10906</v>
      </c>
      <c r="R1092" s="2">
        <v>14532</v>
      </c>
      <c r="S1092" s="2">
        <v>13714</v>
      </c>
      <c r="T1092" s="2">
        <v>5375</v>
      </c>
      <c r="U1092" s="2">
        <v>8339</v>
      </c>
      <c r="V1092" s="2">
        <v>836</v>
      </c>
      <c r="W1092" s="2">
        <v>531</v>
      </c>
      <c r="X1092" s="2">
        <v>1187</v>
      </c>
      <c r="Y1092" s="2">
        <v>2907</v>
      </c>
      <c r="Z1092" s="2">
        <v>3719</v>
      </c>
      <c r="AA1092" s="2">
        <v>35188</v>
      </c>
      <c r="AB1092" s="2">
        <v>35098</v>
      </c>
      <c r="AC1092" s="2">
        <v>76592</v>
      </c>
      <c r="AD1092" s="2">
        <v>19148</v>
      </c>
      <c r="AE1092" s="2">
        <v>13193</v>
      </c>
      <c r="AF1092" s="2">
        <v>8918</v>
      </c>
      <c r="AG1092" s="2">
        <v>5047</v>
      </c>
      <c r="AH1092" s="2">
        <v>5122</v>
      </c>
      <c r="AI1092" s="2">
        <v>276</v>
      </c>
      <c r="AJ1092" s="2">
        <v>131</v>
      </c>
      <c r="AK1092" s="2">
        <v>34213</v>
      </c>
      <c r="AL1092" s="2">
        <v>7308</v>
      </c>
      <c r="AM1092" s="2">
        <v>3349</v>
      </c>
      <c r="AN1092" s="2">
        <v>19</v>
      </c>
      <c r="AO1092" s="2">
        <v>5</v>
      </c>
      <c r="AP1092" s="2">
        <v>2</v>
      </c>
      <c r="AQ1092" s="2">
        <v>367</v>
      </c>
      <c r="AR1092" s="2">
        <v>201</v>
      </c>
      <c r="AS1092" s="2">
        <v>8</v>
      </c>
      <c r="AT1092" s="2">
        <v>15</v>
      </c>
      <c r="AU1092" s="2">
        <v>72</v>
      </c>
      <c r="AV1092" s="2">
        <v>870</v>
      </c>
      <c r="AW1092" s="2">
        <v>71</v>
      </c>
      <c r="AX1092" s="2">
        <v>129</v>
      </c>
      <c r="AY1092" s="2">
        <v>93</v>
      </c>
      <c r="AZ1092" s="2">
        <v>468</v>
      </c>
      <c r="BA1092" s="2">
        <v>338</v>
      </c>
      <c r="BB1092" s="2">
        <v>97</v>
      </c>
      <c r="BC1092" s="2">
        <v>257</v>
      </c>
      <c r="BD1092" s="2">
        <v>31</v>
      </c>
      <c r="BE1092" s="2">
        <v>306</v>
      </c>
      <c r="BF1092" s="2">
        <v>28537</v>
      </c>
      <c r="BG1092" s="2">
        <v>204</v>
      </c>
      <c r="BH1092" s="2">
        <v>71</v>
      </c>
      <c r="BI1092" s="2">
        <v>8</v>
      </c>
      <c r="BJ1092" s="2">
        <v>2526</v>
      </c>
      <c r="BK1092" s="2">
        <v>4024</v>
      </c>
      <c r="BL1092" s="2">
        <v>185</v>
      </c>
      <c r="BM1092" s="2">
        <v>33</v>
      </c>
      <c r="BN1092" s="2">
        <v>1400</v>
      </c>
      <c r="BO1092" s="2">
        <v>5872</v>
      </c>
      <c r="BP1092" s="2">
        <v>652</v>
      </c>
      <c r="BQ1092" s="2">
        <v>433</v>
      </c>
      <c r="BR1092" s="2">
        <v>501</v>
      </c>
      <c r="BS1092" s="2">
        <v>2608</v>
      </c>
      <c r="BT1092" s="2">
        <v>1009</v>
      </c>
      <c r="BU1092" s="2">
        <v>1034</v>
      </c>
      <c r="BV1092" s="2">
        <v>5400</v>
      </c>
      <c r="BW1092" s="2">
        <v>400</v>
      </c>
      <c r="BX1092" s="2">
        <v>2177</v>
      </c>
      <c r="BY1092" s="2">
        <v>561</v>
      </c>
      <c r="BZ1092" s="2">
        <v>1141</v>
      </c>
      <c r="CA1092" s="2">
        <v>445</v>
      </c>
      <c r="CB1092" s="2">
        <v>89.6</v>
      </c>
      <c r="CC1092" s="2">
        <v>12.8</v>
      </c>
      <c r="CD1092" s="2">
        <v>42512332</v>
      </c>
      <c r="CE1092" s="2">
        <v>11736299</v>
      </c>
      <c r="CF1092" s="2">
        <v>40938914</v>
      </c>
      <c r="CG1092" s="2">
        <v>14796866</v>
      </c>
      <c r="CH1092" s="2">
        <v>3825528</v>
      </c>
      <c r="CI1092" s="2">
        <v>3077935</v>
      </c>
      <c r="CJ1092" s="2">
        <v>0</v>
      </c>
      <c r="CK1092" s="2">
        <v>8</v>
      </c>
      <c r="CL1092" s="2">
        <v>603</v>
      </c>
      <c r="CM1092" s="2">
        <v>18</v>
      </c>
      <c r="CN1092" s="2">
        <v>334</v>
      </c>
      <c r="CO1092" s="2">
        <v>3838</v>
      </c>
      <c r="CP1092" s="2">
        <v>7</v>
      </c>
      <c r="CQ1092" s="2">
        <v>182</v>
      </c>
      <c r="CR1092" s="2">
        <v>1992</v>
      </c>
      <c r="CS1092" s="2">
        <v>0</v>
      </c>
      <c r="CT1092" s="2">
        <v>0</v>
      </c>
      <c r="CU1092" s="2">
        <v>0</v>
      </c>
      <c r="CV1092" s="2">
        <v>0</v>
      </c>
      <c r="CW1092" s="2">
        <v>4</v>
      </c>
      <c r="CX1092" s="2">
        <v>1325</v>
      </c>
      <c r="CY1092" s="2">
        <v>37585</v>
      </c>
      <c r="CZ1092" s="2">
        <v>21892</v>
      </c>
      <c r="DA1092" s="2">
        <v>15693</v>
      </c>
      <c r="DB1092" s="2">
        <v>1220</v>
      </c>
      <c r="DC1092" s="2">
        <v>763</v>
      </c>
      <c r="DD1092" s="2">
        <v>457</v>
      </c>
      <c r="DE1092" s="2">
        <v>26205</v>
      </c>
      <c r="DF1092" s="2">
        <v>9648</v>
      </c>
      <c r="DG1092" s="2">
        <v>16557</v>
      </c>
      <c r="DH1092" s="2">
        <v>1310</v>
      </c>
      <c r="DI1092" s="2">
        <v>8363</v>
      </c>
      <c r="DJ1092" s="2">
        <v>26964</v>
      </c>
      <c r="DK1092" s="2">
        <v>7</v>
      </c>
      <c r="DL1092" s="2">
        <v>5</v>
      </c>
      <c r="DM1092" s="2">
        <v>77222</v>
      </c>
      <c r="DN1092" s="2">
        <v>5444</v>
      </c>
      <c r="DO1092" s="2">
        <v>671</v>
      </c>
      <c r="DP1092" s="2">
        <v>371</v>
      </c>
      <c r="DQ1092" s="2">
        <v>9</v>
      </c>
      <c r="DR1092" s="2">
        <v>6</v>
      </c>
      <c r="DS1092" s="2">
        <v>58</v>
      </c>
      <c r="DT1092" s="2">
        <v>35</v>
      </c>
      <c r="DU1092" s="2">
        <v>165</v>
      </c>
      <c r="DV1092" s="2">
        <v>55</v>
      </c>
      <c r="DW1092" s="2">
        <v>160</v>
      </c>
      <c r="DX1092" s="2">
        <v>18</v>
      </c>
    </row>
    <row r="1093" spans="1:128" ht="16.5" customHeight="1" x14ac:dyDescent="0.55000000000000004">
      <c r="A1093" s="2" t="s">
        <v>2445</v>
      </c>
      <c r="B1093" s="2" t="s">
        <v>2439</v>
      </c>
      <c r="C1093" s="2" t="s">
        <v>2446</v>
      </c>
      <c r="D1093" s="2">
        <v>31846</v>
      </c>
      <c r="E1093" s="2">
        <v>15239</v>
      </c>
      <c r="F1093" s="2">
        <v>16607</v>
      </c>
      <c r="G1093" s="2">
        <v>31169</v>
      </c>
      <c r="H1093" s="2">
        <v>14950</v>
      </c>
      <c r="I1093" s="2">
        <v>16219</v>
      </c>
      <c r="J1093" s="2">
        <v>3462</v>
      </c>
      <c r="K1093" s="2">
        <v>1761</v>
      </c>
      <c r="L1093" s="2">
        <v>1701</v>
      </c>
      <c r="M1093" s="2">
        <v>15767</v>
      </c>
      <c r="N1093" s="2">
        <v>8029</v>
      </c>
      <c r="O1093" s="2">
        <v>7738</v>
      </c>
      <c r="P1093" s="2">
        <v>12313</v>
      </c>
      <c r="Q1093" s="2">
        <v>5259</v>
      </c>
      <c r="R1093" s="2">
        <v>7054</v>
      </c>
      <c r="S1093" s="2">
        <v>6964</v>
      </c>
      <c r="T1093" s="2">
        <v>2720</v>
      </c>
      <c r="U1093" s="2">
        <v>4244</v>
      </c>
      <c r="V1093" s="2">
        <v>431</v>
      </c>
      <c r="W1093" s="2">
        <v>160</v>
      </c>
      <c r="X1093" s="2">
        <v>604</v>
      </c>
      <c r="Y1093" s="2">
        <v>753</v>
      </c>
      <c r="Z1093" s="2">
        <v>836</v>
      </c>
      <c r="AA1093" s="2">
        <v>13735</v>
      </c>
      <c r="AB1093" s="2">
        <v>13699</v>
      </c>
      <c r="AC1093" s="2">
        <v>30848</v>
      </c>
      <c r="AD1093" s="2">
        <v>7748</v>
      </c>
      <c r="AE1093" s="2">
        <v>4572</v>
      </c>
      <c r="AF1093" s="2">
        <v>4184</v>
      </c>
      <c r="AG1093" s="2">
        <v>2457</v>
      </c>
      <c r="AH1093" s="2">
        <v>2232</v>
      </c>
      <c r="AI1093" s="2">
        <v>94</v>
      </c>
      <c r="AJ1093" s="2">
        <v>45</v>
      </c>
      <c r="AK1093" s="2">
        <v>34710</v>
      </c>
      <c r="AL1093" s="2">
        <v>8163</v>
      </c>
      <c r="AM1093" s="2">
        <v>1458</v>
      </c>
      <c r="AN1093" s="2">
        <v>32</v>
      </c>
      <c r="AO1093" s="2">
        <v>0</v>
      </c>
      <c r="AP1093" s="2">
        <v>0</v>
      </c>
      <c r="AQ1093" s="2">
        <v>152</v>
      </c>
      <c r="AR1093" s="2">
        <v>179</v>
      </c>
      <c r="AS1093" s="2">
        <v>5</v>
      </c>
      <c r="AT1093" s="2">
        <v>8</v>
      </c>
      <c r="AU1093" s="2">
        <v>36</v>
      </c>
      <c r="AV1093" s="2">
        <v>304</v>
      </c>
      <c r="AW1093" s="2">
        <v>14</v>
      </c>
      <c r="AX1093" s="2">
        <v>50</v>
      </c>
      <c r="AY1093" s="2">
        <v>49</v>
      </c>
      <c r="AZ1093" s="2">
        <v>174</v>
      </c>
      <c r="BA1093" s="2">
        <v>129</v>
      </c>
      <c r="BB1093" s="2">
        <v>39</v>
      </c>
      <c r="BC1093" s="2">
        <v>113</v>
      </c>
      <c r="BD1093" s="2">
        <v>23</v>
      </c>
      <c r="BE1093" s="2">
        <v>151</v>
      </c>
      <c r="BF1093" s="2">
        <v>15142</v>
      </c>
      <c r="BG1093" s="2">
        <v>307</v>
      </c>
      <c r="BH1093" s="2">
        <v>0</v>
      </c>
      <c r="BI1093" s="2">
        <v>0</v>
      </c>
      <c r="BJ1093" s="2">
        <v>752</v>
      </c>
      <c r="BK1093" s="2">
        <v>5234</v>
      </c>
      <c r="BL1093" s="2">
        <v>65</v>
      </c>
      <c r="BM1093" s="2">
        <v>34</v>
      </c>
      <c r="BN1093" s="2">
        <v>648</v>
      </c>
      <c r="BO1093" s="2">
        <v>2100</v>
      </c>
      <c r="BP1093" s="2">
        <v>144</v>
      </c>
      <c r="BQ1093" s="2">
        <v>202</v>
      </c>
      <c r="BR1093" s="2">
        <v>181</v>
      </c>
      <c r="BS1093" s="2">
        <v>785</v>
      </c>
      <c r="BT1093" s="2">
        <v>472</v>
      </c>
      <c r="BU1093" s="2">
        <v>262</v>
      </c>
      <c r="BV1093" s="2">
        <v>2767</v>
      </c>
      <c r="BW1093" s="2">
        <v>306</v>
      </c>
      <c r="BX1093" s="2">
        <v>883</v>
      </c>
      <c r="BY1093" s="2">
        <v>938</v>
      </c>
      <c r="BZ1093" s="2">
        <v>992</v>
      </c>
      <c r="CA1093" s="2">
        <v>251</v>
      </c>
      <c r="CB1093" s="2">
        <v>87.5</v>
      </c>
      <c r="CC1093" s="2">
        <v>9.8000000000000007</v>
      </c>
      <c r="CD1093" s="2">
        <v>18689955</v>
      </c>
      <c r="CE1093" s="2">
        <v>4450656</v>
      </c>
      <c r="CF1093" s="2">
        <v>18584257</v>
      </c>
      <c r="CG1093" s="2">
        <v>6681702</v>
      </c>
      <c r="CH1093" s="2">
        <v>1492306</v>
      </c>
      <c r="CI1093" s="2">
        <v>1436922</v>
      </c>
      <c r="CJ1093" s="2">
        <v>1748</v>
      </c>
      <c r="CK1093" s="2">
        <v>1</v>
      </c>
      <c r="CL1093" s="2">
        <v>19</v>
      </c>
      <c r="CM1093" s="2">
        <v>10</v>
      </c>
      <c r="CN1093" s="2">
        <v>159</v>
      </c>
      <c r="CO1093" s="2">
        <v>1334</v>
      </c>
      <c r="CP1093" s="2">
        <v>6</v>
      </c>
      <c r="CQ1093" s="2">
        <v>101</v>
      </c>
      <c r="CR1093" s="2">
        <v>756</v>
      </c>
      <c r="CS1093" s="2">
        <v>0</v>
      </c>
      <c r="CT1093" s="2">
        <v>0</v>
      </c>
      <c r="CU1093" s="2">
        <v>0</v>
      </c>
      <c r="CV1093" s="2">
        <v>0</v>
      </c>
      <c r="CW1093" s="2">
        <v>2</v>
      </c>
      <c r="CX1093" s="2">
        <v>816</v>
      </c>
      <c r="CY1093" s="2">
        <v>15282</v>
      </c>
      <c r="CZ1093" s="2">
        <v>8255</v>
      </c>
      <c r="DA1093" s="2">
        <v>7027</v>
      </c>
      <c r="DB1093" s="2">
        <v>541</v>
      </c>
      <c r="DC1093" s="2">
        <v>367</v>
      </c>
      <c r="DD1093" s="2">
        <v>174</v>
      </c>
      <c r="DE1093" s="2">
        <v>11347</v>
      </c>
      <c r="DF1093" s="2">
        <v>4182</v>
      </c>
      <c r="DG1093" s="2">
        <v>7165</v>
      </c>
      <c r="DH1093" s="2">
        <v>1160</v>
      </c>
      <c r="DI1093" s="2">
        <v>4857</v>
      </c>
      <c r="DJ1093" s="2">
        <v>9085</v>
      </c>
      <c r="DK1093" s="2">
        <v>13</v>
      </c>
      <c r="DL1093" s="2">
        <v>1</v>
      </c>
      <c r="DM1093" s="2">
        <v>32041</v>
      </c>
      <c r="DN1093" s="2">
        <v>7159</v>
      </c>
      <c r="DO1093" s="2">
        <v>262</v>
      </c>
      <c r="DP1093" s="2">
        <v>134</v>
      </c>
      <c r="DQ1093" s="2">
        <v>4</v>
      </c>
      <c r="DR1093" s="2">
        <v>3</v>
      </c>
      <c r="DS1093" s="2">
        <v>27</v>
      </c>
      <c r="DT1093" s="2">
        <v>13</v>
      </c>
      <c r="DU1093" s="2">
        <v>75</v>
      </c>
      <c r="DV1093" s="2">
        <v>20</v>
      </c>
      <c r="DW1093" s="2">
        <v>47</v>
      </c>
      <c r="DX1093" s="2">
        <v>9</v>
      </c>
    </row>
    <row r="1094" spans="1:128" ht="16.5" customHeight="1" x14ac:dyDescent="0.55000000000000004">
      <c r="A1094" s="2" t="s">
        <v>2447</v>
      </c>
      <c r="B1094" s="2" t="s">
        <v>2439</v>
      </c>
      <c r="C1094" s="2" t="s">
        <v>2448</v>
      </c>
      <c r="D1094" s="2">
        <v>179630</v>
      </c>
      <c r="E1094" s="2">
        <v>86301</v>
      </c>
      <c r="F1094" s="2">
        <v>93329</v>
      </c>
      <c r="G1094" s="2">
        <v>177026</v>
      </c>
      <c r="H1094" s="2">
        <v>85020</v>
      </c>
      <c r="I1094" s="2">
        <v>92006</v>
      </c>
      <c r="J1094" s="2">
        <v>21985</v>
      </c>
      <c r="K1094" s="2">
        <v>11434</v>
      </c>
      <c r="L1094" s="2">
        <v>10551</v>
      </c>
      <c r="M1094" s="2">
        <v>103635</v>
      </c>
      <c r="N1094" s="2">
        <v>51306</v>
      </c>
      <c r="O1094" s="2">
        <v>52329</v>
      </c>
      <c r="P1094" s="2">
        <v>53800</v>
      </c>
      <c r="Q1094" s="2">
        <v>23466</v>
      </c>
      <c r="R1094" s="2">
        <v>30334</v>
      </c>
      <c r="S1094" s="2">
        <v>27408</v>
      </c>
      <c r="T1094" s="2">
        <v>11431</v>
      </c>
      <c r="U1094" s="2">
        <v>15977</v>
      </c>
      <c r="V1094" s="2">
        <v>2533</v>
      </c>
      <c r="W1094" s="2">
        <v>997</v>
      </c>
      <c r="X1094" s="2">
        <v>2205</v>
      </c>
      <c r="Y1094" s="2">
        <v>5339</v>
      </c>
      <c r="Z1094" s="2">
        <v>5633</v>
      </c>
      <c r="AA1094" s="2">
        <v>73595</v>
      </c>
      <c r="AB1094" s="2">
        <v>73443</v>
      </c>
      <c r="AC1094" s="2">
        <v>175987</v>
      </c>
      <c r="AD1094" s="2">
        <v>48464</v>
      </c>
      <c r="AE1094" s="2">
        <v>20581</v>
      </c>
      <c r="AF1094" s="2">
        <v>21326</v>
      </c>
      <c r="AG1094" s="2">
        <v>11545</v>
      </c>
      <c r="AH1094" s="2">
        <v>9623</v>
      </c>
      <c r="AI1094" s="2">
        <v>574</v>
      </c>
      <c r="AJ1094" s="2">
        <v>259</v>
      </c>
      <c r="AK1094" s="2">
        <v>6754</v>
      </c>
      <c r="AL1094" s="2">
        <v>3391</v>
      </c>
      <c r="AM1094" s="2">
        <v>5126</v>
      </c>
      <c r="AN1094" s="2">
        <v>8</v>
      </c>
      <c r="AO1094" s="2">
        <v>0</v>
      </c>
      <c r="AP1094" s="2">
        <v>1</v>
      </c>
      <c r="AQ1094" s="2">
        <v>464</v>
      </c>
      <c r="AR1094" s="2">
        <v>593</v>
      </c>
      <c r="AS1094" s="2">
        <v>7</v>
      </c>
      <c r="AT1094" s="2">
        <v>33</v>
      </c>
      <c r="AU1094" s="2">
        <v>73</v>
      </c>
      <c r="AV1094" s="2">
        <v>1102</v>
      </c>
      <c r="AW1094" s="2">
        <v>73</v>
      </c>
      <c r="AX1094" s="2">
        <v>357</v>
      </c>
      <c r="AY1094" s="2">
        <v>216</v>
      </c>
      <c r="AZ1094" s="2">
        <v>507</v>
      </c>
      <c r="BA1094" s="2">
        <v>522</v>
      </c>
      <c r="BB1094" s="2">
        <v>264</v>
      </c>
      <c r="BC1094" s="2">
        <v>565</v>
      </c>
      <c r="BD1094" s="2">
        <v>20</v>
      </c>
      <c r="BE1094" s="2">
        <v>321</v>
      </c>
      <c r="BF1094" s="2">
        <v>54266</v>
      </c>
      <c r="BG1094" s="2">
        <v>256</v>
      </c>
      <c r="BH1094" s="2">
        <v>0</v>
      </c>
      <c r="BI1094" s="2">
        <v>5</v>
      </c>
      <c r="BJ1094" s="2">
        <v>2639</v>
      </c>
      <c r="BK1094" s="2">
        <v>11097</v>
      </c>
      <c r="BL1094" s="2">
        <v>54</v>
      </c>
      <c r="BM1094" s="2">
        <v>351</v>
      </c>
      <c r="BN1094" s="2">
        <v>1585</v>
      </c>
      <c r="BO1094" s="2">
        <v>10929</v>
      </c>
      <c r="BP1094" s="2">
        <v>856</v>
      </c>
      <c r="BQ1094" s="2">
        <v>1087</v>
      </c>
      <c r="BR1094" s="2">
        <v>1691</v>
      </c>
      <c r="BS1094" s="2">
        <v>4200</v>
      </c>
      <c r="BT1094" s="2">
        <v>2634</v>
      </c>
      <c r="BU1094" s="2">
        <v>3230</v>
      </c>
      <c r="BV1094" s="2">
        <v>10534</v>
      </c>
      <c r="BW1094" s="2">
        <v>382</v>
      </c>
      <c r="BX1094" s="2">
        <v>2736</v>
      </c>
      <c r="BY1094" s="2">
        <v>146</v>
      </c>
      <c r="BZ1094" s="2">
        <v>158</v>
      </c>
      <c r="CA1094" s="2">
        <v>895</v>
      </c>
      <c r="CB1094" s="2">
        <v>92</v>
      </c>
      <c r="CC1094" s="2">
        <v>0</v>
      </c>
      <c r="CD1094" s="2">
        <v>72379983</v>
      </c>
      <c r="CE1094" s="2">
        <v>24154088</v>
      </c>
      <c r="CF1094" s="2">
        <v>71322746</v>
      </c>
      <c r="CG1094" s="2">
        <v>34975732</v>
      </c>
      <c r="CH1094" s="2">
        <v>6455902</v>
      </c>
      <c r="CI1094" s="2">
        <v>5248681</v>
      </c>
      <c r="CJ1094" s="2">
        <v>11448</v>
      </c>
      <c r="CK1094" s="2">
        <v>12</v>
      </c>
      <c r="CL1094" s="2">
        <v>1235</v>
      </c>
      <c r="CM1094" s="2">
        <v>22</v>
      </c>
      <c r="CN1094" s="2">
        <v>550</v>
      </c>
      <c r="CO1094" s="2">
        <v>8562</v>
      </c>
      <c r="CP1094" s="2">
        <v>11</v>
      </c>
      <c r="CQ1094" s="2">
        <v>370</v>
      </c>
      <c r="CR1094" s="2">
        <v>4949</v>
      </c>
      <c r="CS1094" s="2">
        <v>0</v>
      </c>
      <c r="CT1094" s="2">
        <v>0</v>
      </c>
      <c r="CU1094" s="2">
        <v>0</v>
      </c>
      <c r="CV1094" s="2">
        <v>0</v>
      </c>
      <c r="CW1094" s="2">
        <v>6</v>
      </c>
      <c r="CX1094" s="2">
        <v>4623</v>
      </c>
      <c r="CY1094" s="2">
        <v>77084</v>
      </c>
      <c r="CZ1094" s="2">
        <v>42140</v>
      </c>
      <c r="DA1094" s="2">
        <v>34944</v>
      </c>
      <c r="DB1094" s="2">
        <v>3572</v>
      </c>
      <c r="DC1094" s="2">
        <v>2184</v>
      </c>
      <c r="DD1094" s="2">
        <v>1388</v>
      </c>
      <c r="DE1094" s="2">
        <v>57276</v>
      </c>
      <c r="DF1094" s="2">
        <v>20808</v>
      </c>
      <c r="DG1094" s="2">
        <v>36468</v>
      </c>
      <c r="DH1094" s="2">
        <v>573</v>
      </c>
      <c r="DI1094" s="2">
        <v>18430</v>
      </c>
      <c r="DJ1094" s="2">
        <v>55325</v>
      </c>
      <c r="DK1094" s="2">
        <v>5</v>
      </c>
      <c r="DL1094" s="2">
        <v>3</v>
      </c>
      <c r="DM1094" s="2">
        <v>182488</v>
      </c>
      <c r="DN1094" s="2">
        <v>2884</v>
      </c>
      <c r="DO1094" s="2">
        <v>884</v>
      </c>
      <c r="DP1094" s="2">
        <v>435</v>
      </c>
      <c r="DQ1094" s="2">
        <v>33</v>
      </c>
      <c r="DR1094" s="2">
        <v>8</v>
      </c>
      <c r="DS1094" s="2">
        <v>136</v>
      </c>
      <c r="DT1094" s="2">
        <v>81</v>
      </c>
      <c r="DU1094" s="2">
        <v>480</v>
      </c>
      <c r="DV1094" s="2">
        <v>155</v>
      </c>
      <c r="DW1094" s="2">
        <v>360</v>
      </c>
      <c r="DX1094" s="2">
        <v>26</v>
      </c>
    </row>
    <row r="1095" spans="1:128" ht="16.5" customHeight="1" x14ac:dyDescent="0.55000000000000004">
      <c r="A1095" s="2" t="s">
        <v>2449</v>
      </c>
      <c r="B1095" s="2" t="s">
        <v>2439</v>
      </c>
      <c r="C1095" s="2" t="s">
        <v>2450</v>
      </c>
      <c r="D1095" s="2">
        <v>16758</v>
      </c>
      <c r="E1095" s="2">
        <v>7942</v>
      </c>
      <c r="F1095" s="2">
        <v>8816</v>
      </c>
      <c r="G1095" s="2">
        <v>16620</v>
      </c>
      <c r="H1095" s="2">
        <v>7902</v>
      </c>
      <c r="I1095" s="2">
        <v>8718</v>
      </c>
      <c r="J1095" s="2">
        <v>1595</v>
      </c>
      <c r="K1095" s="2">
        <v>832</v>
      </c>
      <c r="L1095" s="2">
        <v>763</v>
      </c>
      <c r="M1095" s="2">
        <v>7873</v>
      </c>
      <c r="N1095" s="2">
        <v>4028</v>
      </c>
      <c r="O1095" s="2">
        <v>3845</v>
      </c>
      <c r="P1095" s="2">
        <v>7245</v>
      </c>
      <c r="Q1095" s="2">
        <v>3046</v>
      </c>
      <c r="R1095" s="2">
        <v>4199</v>
      </c>
      <c r="S1095" s="2">
        <v>4136</v>
      </c>
      <c r="T1095" s="2">
        <v>1539</v>
      </c>
      <c r="U1095" s="2">
        <v>2597</v>
      </c>
      <c r="V1095" s="2">
        <v>126</v>
      </c>
      <c r="W1095" s="2">
        <v>70</v>
      </c>
      <c r="X1095" s="2">
        <v>332</v>
      </c>
      <c r="Y1095" s="2">
        <v>424</v>
      </c>
      <c r="Z1095" s="2">
        <v>527</v>
      </c>
      <c r="AA1095" s="2">
        <v>7292</v>
      </c>
      <c r="AB1095" s="2">
        <v>7270</v>
      </c>
      <c r="AC1095" s="2">
        <v>16029</v>
      </c>
      <c r="AD1095" s="2">
        <v>4077</v>
      </c>
      <c r="AE1095" s="2">
        <v>2425</v>
      </c>
      <c r="AF1095" s="2">
        <v>2393</v>
      </c>
      <c r="AG1095" s="2">
        <v>1387</v>
      </c>
      <c r="AH1095" s="2">
        <v>1400</v>
      </c>
      <c r="AI1095" s="2">
        <v>43</v>
      </c>
      <c r="AJ1095" s="2">
        <v>20</v>
      </c>
      <c r="AK1095" s="2">
        <v>17274</v>
      </c>
      <c r="AL1095" s="2">
        <v>3484</v>
      </c>
      <c r="AM1095" s="2">
        <v>1137</v>
      </c>
      <c r="AN1095" s="2">
        <v>7</v>
      </c>
      <c r="AO1095" s="2">
        <v>3</v>
      </c>
      <c r="AP1095" s="2">
        <v>1</v>
      </c>
      <c r="AQ1095" s="2">
        <v>129</v>
      </c>
      <c r="AR1095" s="2">
        <v>70</v>
      </c>
      <c r="AS1095" s="2">
        <v>3</v>
      </c>
      <c r="AT1095" s="2">
        <v>5</v>
      </c>
      <c r="AU1095" s="2">
        <v>25</v>
      </c>
      <c r="AV1095" s="2">
        <v>316</v>
      </c>
      <c r="AW1095" s="2">
        <v>19</v>
      </c>
      <c r="AX1095" s="2">
        <v>28</v>
      </c>
      <c r="AY1095" s="2">
        <v>33</v>
      </c>
      <c r="AZ1095" s="2">
        <v>181</v>
      </c>
      <c r="BA1095" s="2">
        <v>96</v>
      </c>
      <c r="BB1095" s="2">
        <v>36</v>
      </c>
      <c r="BC1095" s="2">
        <v>69</v>
      </c>
      <c r="BD1095" s="2">
        <v>13</v>
      </c>
      <c r="BE1095" s="2">
        <v>103</v>
      </c>
      <c r="BF1095" s="2">
        <v>7586</v>
      </c>
      <c r="BG1095" s="2">
        <v>96</v>
      </c>
      <c r="BH1095" s="2">
        <v>74</v>
      </c>
      <c r="BI1095" s="2">
        <v>3</v>
      </c>
      <c r="BJ1095" s="2">
        <v>836</v>
      </c>
      <c r="BK1095" s="2">
        <v>450</v>
      </c>
      <c r="BL1095" s="2">
        <v>13</v>
      </c>
      <c r="BM1095" s="2">
        <v>12</v>
      </c>
      <c r="BN1095" s="2">
        <v>469</v>
      </c>
      <c r="BO1095" s="2">
        <v>1512</v>
      </c>
      <c r="BP1095" s="2">
        <v>245</v>
      </c>
      <c r="BQ1095" s="2">
        <v>232</v>
      </c>
      <c r="BR1095" s="2">
        <v>99</v>
      </c>
      <c r="BS1095" s="2">
        <v>1154</v>
      </c>
      <c r="BT1095" s="2">
        <v>325</v>
      </c>
      <c r="BU1095" s="2">
        <v>205</v>
      </c>
      <c r="BV1095" s="2">
        <v>1265</v>
      </c>
      <c r="BW1095" s="2">
        <v>161</v>
      </c>
      <c r="BX1095" s="2">
        <v>435</v>
      </c>
      <c r="BY1095" s="2">
        <v>323</v>
      </c>
      <c r="BZ1095" s="2">
        <v>345</v>
      </c>
      <c r="CA1095" s="2">
        <v>152</v>
      </c>
      <c r="CB1095" s="2">
        <v>93.6</v>
      </c>
      <c r="CC1095" s="2">
        <v>16.100000000000001</v>
      </c>
      <c r="CD1095" s="2">
        <v>12419565</v>
      </c>
      <c r="CE1095" s="2">
        <v>2430068</v>
      </c>
      <c r="CF1095" s="2">
        <v>11899308</v>
      </c>
      <c r="CG1095" s="2">
        <v>3662090</v>
      </c>
      <c r="CH1095" s="2">
        <v>1263994</v>
      </c>
      <c r="CI1095" s="2">
        <v>931830</v>
      </c>
      <c r="CJ1095" s="2">
        <v>19766</v>
      </c>
      <c r="CK1095" s="2">
        <v>4</v>
      </c>
      <c r="CL1095" s="2">
        <v>71</v>
      </c>
      <c r="CM1095" s="2">
        <v>6</v>
      </c>
      <c r="CN1095" s="2">
        <v>98</v>
      </c>
      <c r="CO1095" s="2">
        <v>615</v>
      </c>
      <c r="CP1095" s="2">
        <v>2</v>
      </c>
      <c r="CQ1095" s="2">
        <v>42</v>
      </c>
      <c r="CR1095" s="2">
        <v>264</v>
      </c>
      <c r="CS1095" s="2">
        <v>0</v>
      </c>
      <c r="CT1095" s="2">
        <v>0</v>
      </c>
      <c r="CU1095" s="2">
        <v>0</v>
      </c>
      <c r="CV1095" s="2">
        <v>0</v>
      </c>
      <c r="CW1095" s="2">
        <v>3</v>
      </c>
      <c r="CX1095" s="2">
        <v>793</v>
      </c>
      <c r="CY1095" s="2">
        <v>7785</v>
      </c>
      <c r="CZ1095" s="2">
        <v>4216</v>
      </c>
      <c r="DA1095" s="2">
        <v>3569</v>
      </c>
      <c r="DB1095" s="2">
        <v>240</v>
      </c>
      <c r="DC1095" s="2">
        <v>159</v>
      </c>
      <c r="DD1095" s="2">
        <v>81</v>
      </c>
      <c r="DE1095" s="2">
        <v>6394</v>
      </c>
      <c r="DF1095" s="2">
        <v>2365</v>
      </c>
      <c r="DG1095" s="2">
        <v>4029</v>
      </c>
      <c r="DH1095" s="2">
        <v>508</v>
      </c>
      <c r="DI1095" s="2">
        <v>1393</v>
      </c>
      <c r="DJ1095" s="2">
        <v>5641</v>
      </c>
      <c r="DK1095" s="2">
        <v>11</v>
      </c>
      <c r="DL1095" s="2">
        <v>1</v>
      </c>
      <c r="DM1095" s="2">
        <v>16554</v>
      </c>
      <c r="DN1095" s="2">
        <v>4269</v>
      </c>
      <c r="DO1095" s="2">
        <v>253</v>
      </c>
      <c r="DP1095" s="2">
        <v>111</v>
      </c>
      <c r="DQ1095" s="2">
        <v>1</v>
      </c>
      <c r="DR1095" s="2">
        <v>1</v>
      </c>
      <c r="DS1095" s="2">
        <v>23</v>
      </c>
      <c r="DT1095" s="2">
        <v>6</v>
      </c>
      <c r="DU1095" s="2">
        <v>22</v>
      </c>
      <c r="DV1095" s="2">
        <v>5</v>
      </c>
      <c r="DW1095" s="2">
        <v>15</v>
      </c>
      <c r="DX1095" s="2">
        <v>7</v>
      </c>
    </row>
    <row r="1096" spans="1:128" ht="16.5" customHeight="1" x14ac:dyDescent="0.55000000000000004">
      <c r="A1096" s="2" t="s">
        <v>2451</v>
      </c>
      <c r="B1096" s="2" t="s">
        <v>2439</v>
      </c>
      <c r="C1096" s="2" t="s">
        <v>2452</v>
      </c>
      <c r="D1096" s="2">
        <v>86174</v>
      </c>
      <c r="E1096" s="2">
        <v>41654</v>
      </c>
      <c r="F1096" s="2">
        <v>44520</v>
      </c>
      <c r="G1096" s="2">
        <v>84393</v>
      </c>
      <c r="H1096" s="2">
        <v>40852</v>
      </c>
      <c r="I1096" s="2">
        <v>43541</v>
      </c>
      <c r="J1096" s="2">
        <v>10707</v>
      </c>
      <c r="K1096" s="2">
        <v>5512</v>
      </c>
      <c r="L1096" s="2">
        <v>5195</v>
      </c>
      <c r="M1096" s="2">
        <v>48207</v>
      </c>
      <c r="N1096" s="2">
        <v>23810</v>
      </c>
      <c r="O1096" s="2">
        <v>24397</v>
      </c>
      <c r="P1096" s="2">
        <v>25959</v>
      </c>
      <c r="Q1096" s="2">
        <v>11710</v>
      </c>
      <c r="R1096" s="2">
        <v>14249</v>
      </c>
      <c r="S1096" s="2">
        <v>12247</v>
      </c>
      <c r="T1096" s="2">
        <v>5151</v>
      </c>
      <c r="U1096" s="2">
        <v>7096</v>
      </c>
      <c r="V1096" s="2">
        <v>836</v>
      </c>
      <c r="W1096" s="2">
        <v>472</v>
      </c>
      <c r="X1096" s="2">
        <v>1010</v>
      </c>
      <c r="Y1096" s="2">
        <v>2241</v>
      </c>
      <c r="Z1096" s="2">
        <v>2188</v>
      </c>
      <c r="AA1096" s="2">
        <v>34431</v>
      </c>
      <c r="AB1096" s="2">
        <v>34370</v>
      </c>
      <c r="AC1096" s="2">
        <v>84758</v>
      </c>
      <c r="AD1096" s="2">
        <v>22083</v>
      </c>
      <c r="AE1096" s="2">
        <v>9260</v>
      </c>
      <c r="AF1096" s="2">
        <v>10012</v>
      </c>
      <c r="AG1096" s="2">
        <v>5550</v>
      </c>
      <c r="AH1096" s="2">
        <v>3856</v>
      </c>
      <c r="AI1096" s="2">
        <v>251</v>
      </c>
      <c r="AJ1096" s="2">
        <v>131</v>
      </c>
      <c r="AK1096" s="2">
        <v>22480</v>
      </c>
      <c r="AL1096" s="2">
        <v>7201</v>
      </c>
      <c r="AM1096" s="2">
        <v>2999</v>
      </c>
      <c r="AN1096" s="2">
        <v>33</v>
      </c>
      <c r="AO1096" s="2">
        <v>1</v>
      </c>
      <c r="AP1096" s="2">
        <v>1</v>
      </c>
      <c r="AQ1096" s="2">
        <v>363</v>
      </c>
      <c r="AR1096" s="2">
        <v>349</v>
      </c>
      <c r="AS1096" s="2">
        <v>4</v>
      </c>
      <c r="AT1096" s="2">
        <v>7</v>
      </c>
      <c r="AU1096" s="2">
        <v>58</v>
      </c>
      <c r="AV1096" s="2">
        <v>697</v>
      </c>
      <c r="AW1096" s="2">
        <v>33</v>
      </c>
      <c r="AX1096" s="2">
        <v>180</v>
      </c>
      <c r="AY1096" s="2">
        <v>97</v>
      </c>
      <c r="AZ1096" s="2">
        <v>238</v>
      </c>
      <c r="BA1096" s="2">
        <v>260</v>
      </c>
      <c r="BB1096" s="2">
        <v>101</v>
      </c>
      <c r="BC1096" s="2">
        <v>252</v>
      </c>
      <c r="BD1096" s="2">
        <v>25</v>
      </c>
      <c r="BE1096" s="2">
        <v>300</v>
      </c>
      <c r="BF1096" s="2">
        <v>27083</v>
      </c>
      <c r="BG1096" s="2">
        <v>489</v>
      </c>
      <c r="BH1096" s="2">
        <v>10</v>
      </c>
      <c r="BI1096" s="2">
        <v>22</v>
      </c>
      <c r="BJ1096" s="2">
        <v>1689</v>
      </c>
      <c r="BK1096" s="2">
        <v>5454</v>
      </c>
      <c r="BL1096" s="2">
        <v>23</v>
      </c>
      <c r="BM1096" s="2">
        <v>19</v>
      </c>
      <c r="BN1096" s="2">
        <v>1215</v>
      </c>
      <c r="BO1096" s="2">
        <v>5610</v>
      </c>
      <c r="BP1096" s="2">
        <v>427</v>
      </c>
      <c r="BQ1096" s="2">
        <v>546</v>
      </c>
      <c r="BR1096" s="2">
        <v>365</v>
      </c>
      <c r="BS1096" s="2">
        <v>2553</v>
      </c>
      <c r="BT1096" s="2">
        <v>1209</v>
      </c>
      <c r="BU1096" s="2">
        <v>919</v>
      </c>
      <c r="BV1096" s="2">
        <v>4327</v>
      </c>
      <c r="BW1096" s="2">
        <v>483</v>
      </c>
      <c r="BX1096" s="2">
        <v>1723</v>
      </c>
      <c r="BY1096" s="2">
        <v>1445</v>
      </c>
      <c r="BZ1096" s="2">
        <v>708</v>
      </c>
      <c r="CA1096" s="2">
        <v>487</v>
      </c>
      <c r="CB1096" s="2">
        <v>89.4</v>
      </c>
      <c r="CC1096" s="2">
        <v>12.9</v>
      </c>
      <c r="CD1096" s="2">
        <v>45118425</v>
      </c>
      <c r="CE1096" s="2">
        <v>10082350</v>
      </c>
      <c r="CF1096" s="2">
        <v>43247703</v>
      </c>
      <c r="CG1096" s="2">
        <v>16314282</v>
      </c>
      <c r="CH1096" s="2">
        <v>3665514</v>
      </c>
      <c r="CI1096" s="2">
        <v>4005109</v>
      </c>
      <c r="CJ1096" s="2">
        <v>14218</v>
      </c>
      <c r="CK1096" s="2">
        <v>5</v>
      </c>
      <c r="CL1096" s="2">
        <v>498</v>
      </c>
      <c r="CM1096" s="2">
        <v>17</v>
      </c>
      <c r="CN1096" s="2">
        <v>372</v>
      </c>
      <c r="CO1096" s="2">
        <v>4240</v>
      </c>
      <c r="CP1096" s="2">
        <v>6</v>
      </c>
      <c r="CQ1096" s="2">
        <v>197</v>
      </c>
      <c r="CR1096" s="2">
        <v>2247</v>
      </c>
      <c r="CS1096" s="2">
        <v>1</v>
      </c>
      <c r="CT1096" s="2">
        <v>28</v>
      </c>
      <c r="CU1096" s="2">
        <v>182</v>
      </c>
      <c r="CV1096" s="2">
        <v>84</v>
      </c>
      <c r="CW1096" s="2">
        <v>2</v>
      </c>
      <c r="CX1096" s="2">
        <v>1139</v>
      </c>
      <c r="CY1096" s="2">
        <v>39010</v>
      </c>
      <c r="CZ1096" s="2">
        <v>21287</v>
      </c>
      <c r="DA1096" s="2">
        <v>17723</v>
      </c>
      <c r="DB1096" s="2">
        <v>1501</v>
      </c>
      <c r="DC1096" s="2">
        <v>996</v>
      </c>
      <c r="DD1096" s="2">
        <v>505</v>
      </c>
      <c r="DE1096" s="2">
        <v>24918</v>
      </c>
      <c r="DF1096" s="2">
        <v>8936</v>
      </c>
      <c r="DG1096" s="2">
        <v>15982</v>
      </c>
      <c r="DH1096" s="2">
        <v>1635</v>
      </c>
      <c r="DI1096" s="2">
        <v>9469</v>
      </c>
      <c r="DJ1096" s="2">
        <v>26243</v>
      </c>
      <c r="DK1096" s="2">
        <v>2</v>
      </c>
      <c r="DL1096" s="2">
        <v>6</v>
      </c>
      <c r="DM1096" s="2">
        <v>87115</v>
      </c>
      <c r="DN1096" s="2">
        <v>5055</v>
      </c>
      <c r="DO1096" s="2">
        <v>564</v>
      </c>
      <c r="DP1096" s="2">
        <v>195</v>
      </c>
      <c r="DQ1096" s="2">
        <v>14</v>
      </c>
      <c r="DR1096" s="2">
        <v>4</v>
      </c>
      <c r="DS1096" s="2">
        <v>66</v>
      </c>
      <c r="DT1096" s="2">
        <v>34</v>
      </c>
      <c r="DU1096" s="2">
        <v>123</v>
      </c>
      <c r="DV1096" s="2">
        <v>49</v>
      </c>
      <c r="DW1096" s="2">
        <v>118</v>
      </c>
      <c r="DX1096" s="2">
        <v>17</v>
      </c>
    </row>
    <row r="1097" spans="1:128" ht="16.5" customHeight="1" x14ac:dyDescent="0.55000000000000004">
      <c r="A1097" s="2" t="s">
        <v>2453</v>
      </c>
      <c r="B1097" s="2" t="s">
        <v>2439</v>
      </c>
      <c r="C1097" s="2" t="s">
        <v>2454</v>
      </c>
      <c r="D1097" s="2">
        <v>74607</v>
      </c>
      <c r="E1097" s="2">
        <v>35864</v>
      </c>
      <c r="F1097" s="2">
        <v>38743</v>
      </c>
      <c r="G1097" s="2">
        <v>73382</v>
      </c>
      <c r="H1097" s="2">
        <v>35213</v>
      </c>
      <c r="I1097" s="2">
        <v>38169</v>
      </c>
      <c r="J1097" s="2">
        <v>8530</v>
      </c>
      <c r="K1097" s="2">
        <v>4431</v>
      </c>
      <c r="L1097" s="2">
        <v>4099</v>
      </c>
      <c r="M1097" s="2">
        <v>40018</v>
      </c>
      <c r="N1097" s="2">
        <v>19704</v>
      </c>
      <c r="O1097" s="2">
        <v>20314</v>
      </c>
      <c r="P1097" s="2">
        <v>25105</v>
      </c>
      <c r="Q1097" s="2">
        <v>11153</v>
      </c>
      <c r="R1097" s="2">
        <v>13952</v>
      </c>
      <c r="S1097" s="2">
        <v>12597</v>
      </c>
      <c r="T1097" s="2">
        <v>5492</v>
      </c>
      <c r="U1097" s="2">
        <v>7105</v>
      </c>
      <c r="V1097" s="2">
        <v>633</v>
      </c>
      <c r="W1097" s="2">
        <v>390</v>
      </c>
      <c r="X1097" s="2">
        <v>1007</v>
      </c>
      <c r="Y1097" s="2">
        <v>1855</v>
      </c>
      <c r="Z1097" s="2">
        <v>1964</v>
      </c>
      <c r="AA1097" s="2">
        <v>30484</v>
      </c>
      <c r="AB1097" s="2">
        <v>30438</v>
      </c>
      <c r="AC1097" s="2">
        <v>73026</v>
      </c>
      <c r="AD1097" s="2">
        <v>20303</v>
      </c>
      <c r="AE1097" s="2">
        <v>8063</v>
      </c>
      <c r="AF1097" s="2">
        <v>10106</v>
      </c>
      <c r="AG1097" s="2">
        <v>5658</v>
      </c>
      <c r="AH1097" s="2">
        <v>3947</v>
      </c>
      <c r="AI1097" s="2">
        <v>229</v>
      </c>
      <c r="AJ1097" s="2">
        <v>102</v>
      </c>
      <c r="AK1097" s="2">
        <v>3271</v>
      </c>
      <c r="AL1097" s="2">
        <v>2272</v>
      </c>
      <c r="AM1097" s="2">
        <v>2249</v>
      </c>
      <c r="AN1097" s="2">
        <v>5</v>
      </c>
      <c r="AO1097" s="2">
        <v>0</v>
      </c>
      <c r="AP1097" s="2">
        <v>7</v>
      </c>
      <c r="AQ1097" s="2">
        <v>212</v>
      </c>
      <c r="AR1097" s="2">
        <v>231</v>
      </c>
      <c r="AS1097" s="2">
        <v>1</v>
      </c>
      <c r="AT1097" s="2">
        <v>16</v>
      </c>
      <c r="AU1097" s="2">
        <v>41</v>
      </c>
      <c r="AV1097" s="2">
        <v>507</v>
      </c>
      <c r="AW1097" s="2">
        <v>27</v>
      </c>
      <c r="AX1097" s="2">
        <v>182</v>
      </c>
      <c r="AY1097" s="2">
        <v>85</v>
      </c>
      <c r="AZ1097" s="2">
        <v>198</v>
      </c>
      <c r="BA1097" s="2">
        <v>233</v>
      </c>
      <c r="BB1097" s="2">
        <v>101</v>
      </c>
      <c r="BC1097" s="2">
        <v>261</v>
      </c>
      <c r="BD1097" s="2">
        <v>11</v>
      </c>
      <c r="BE1097" s="2">
        <v>131</v>
      </c>
      <c r="BF1097" s="2">
        <v>22229</v>
      </c>
      <c r="BG1097" s="2">
        <v>123</v>
      </c>
      <c r="BH1097" s="2">
        <v>0</v>
      </c>
      <c r="BI1097" s="2">
        <v>62</v>
      </c>
      <c r="BJ1097" s="2">
        <v>953</v>
      </c>
      <c r="BK1097" s="2">
        <v>4253</v>
      </c>
      <c r="BL1097" s="2">
        <v>5</v>
      </c>
      <c r="BM1097" s="2">
        <v>62</v>
      </c>
      <c r="BN1097" s="2">
        <v>2180</v>
      </c>
      <c r="BO1097" s="2">
        <v>4455</v>
      </c>
      <c r="BP1097" s="2">
        <v>263</v>
      </c>
      <c r="BQ1097" s="2">
        <v>457</v>
      </c>
      <c r="BR1097" s="2">
        <v>352</v>
      </c>
      <c r="BS1097" s="2">
        <v>1732</v>
      </c>
      <c r="BT1097" s="2">
        <v>1118</v>
      </c>
      <c r="BU1097" s="2">
        <v>626</v>
      </c>
      <c r="BV1097" s="2">
        <v>4545</v>
      </c>
      <c r="BW1097" s="2">
        <v>192</v>
      </c>
      <c r="BX1097" s="2">
        <v>851</v>
      </c>
      <c r="BY1097" s="2">
        <v>238</v>
      </c>
      <c r="BZ1097" s="2">
        <v>244</v>
      </c>
      <c r="CA1097" s="2">
        <v>326</v>
      </c>
      <c r="CB1097" s="2">
        <v>92</v>
      </c>
      <c r="CC1097" s="2">
        <v>9.6999999999999993</v>
      </c>
      <c r="CD1097" s="2">
        <v>34275009</v>
      </c>
      <c r="CE1097" s="2">
        <v>9024662</v>
      </c>
      <c r="CF1097" s="2">
        <v>33897570</v>
      </c>
      <c r="CG1097" s="2">
        <v>13675064</v>
      </c>
      <c r="CH1097" s="2">
        <v>5332051</v>
      </c>
      <c r="CI1097" s="2">
        <v>2759259</v>
      </c>
      <c r="CJ1097" s="2">
        <v>0</v>
      </c>
      <c r="CK1097" s="2">
        <v>7</v>
      </c>
      <c r="CL1097" s="2">
        <v>617</v>
      </c>
      <c r="CM1097" s="2">
        <v>10</v>
      </c>
      <c r="CN1097" s="2">
        <v>243</v>
      </c>
      <c r="CO1097" s="2">
        <v>3403</v>
      </c>
      <c r="CP1097" s="2">
        <v>5</v>
      </c>
      <c r="CQ1097" s="2">
        <v>151</v>
      </c>
      <c r="CR1097" s="2">
        <v>1793</v>
      </c>
      <c r="CS1097" s="2">
        <v>0</v>
      </c>
      <c r="CT1097" s="2">
        <v>0</v>
      </c>
      <c r="CU1097" s="2">
        <v>0</v>
      </c>
      <c r="CV1097" s="2">
        <v>0</v>
      </c>
      <c r="CW1097" s="2">
        <v>2</v>
      </c>
      <c r="CX1097" s="2">
        <v>1637</v>
      </c>
      <c r="CY1097" s="2">
        <v>32099</v>
      </c>
      <c r="CZ1097" s="2">
        <v>17480</v>
      </c>
      <c r="DA1097" s="2">
        <v>14619</v>
      </c>
      <c r="DB1097" s="2">
        <v>1236</v>
      </c>
      <c r="DC1097" s="2">
        <v>810</v>
      </c>
      <c r="DD1097" s="2">
        <v>426</v>
      </c>
      <c r="DE1097" s="2">
        <v>25047</v>
      </c>
      <c r="DF1097" s="2">
        <v>9254</v>
      </c>
      <c r="DG1097" s="2">
        <v>15793</v>
      </c>
      <c r="DH1097" s="2">
        <v>573</v>
      </c>
      <c r="DI1097" s="2">
        <v>7904</v>
      </c>
      <c r="DJ1097" s="2">
        <v>22261</v>
      </c>
      <c r="DK1097" s="2">
        <v>2</v>
      </c>
      <c r="DL1097" s="2">
        <v>1</v>
      </c>
      <c r="DM1097" s="2">
        <v>74729</v>
      </c>
      <c r="DN1097" s="2">
        <v>1035</v>
      </c>
      <c r="DO1097" s="2">
        <v>411</v>
      </c>
      <c r="DP1097" s="2">
        <v>157</v>
      </c>
      <c r="DQ1097" s="2">
        <v>10</v>
      </c>
      <c r="DR1097" s="2">
        <v>5</v>
      </c>
      <c r="DS1097" s="2">
        <v>60</v>
      </c>
      <c r="DT1097" s="2">
        <v>31</v>
      </c>
      <c r="DU1097" s="2">
        <v>136</v>
      </c>
      <c r="DV1097" s="2">
        <v>43</v>
      </c>
      <c r="DW1097" s="2">
        <v>131</v>
      </c>
      <c r="DX1097" s="2">
        <v>10</v>
      </c>
    </row>
    <row r="1098" spans="1:128" ht="16.5" customHeight="1" x14ac:dyDescent="0.55000000000000004">
      <c r="A1098" s="2" t="s">
        <v>2455</v>
      </c>
      <c r="B1098" s="2" t="s">
        <v>2439</v>
      </c>
      <c r="C1098" s="2" t="s">
        <v>2456</v>
      </c>
      <c r="D1098" s="2">
        <v>56859</v>
      </c>
      <c r="E1098" s="2">
        <v>27119</v>
      </c>
      <c r="F1098" s="2">
        <v>29740</v>
      </c>
      <c r="G1098" s="2">
        <v>55852</v>
      </c>
      <c r="H1098" s="2">
        <v>26654</v>
      </c>
      <c r="I1098" s="2">
        <v>29198</v>
      </c>
      <c r="J1098" s="2">
        <v>7849</v>
      </c>
      <c r="K1098" s="2">
        <v>4015</v>
      </c>
      <c r="L1098" s="2">
        <v>3834</v>
      </c>
      <c r="M1098" s="2">
        <v>32857</v>
      </c>
      <c r="N1098" s="2">
        <v>16052</v>
      </c>
      <c r="O1098" s="2">
        <v>16805</v>
      </c>
      <c r="P1098" s="2">
        <v>15164</v>
      </c>
      <c r="Q1098" s="2">
        <v>6546</v>
      </c>
      <c r="R1098" s="2">
        <v>8618</v>
      </c>
      <c r="S1098" s="2">
        <v>7815</v>
      </c>
      <c r="T1098" s="2">
        <v>3229</v>
      </c>
      <c r="U1098" s="2">
        <v>4586</v>
      </c>
      <c r="V1098" s="2">
        <v>470</v>
      </c>
      <c r="W1098" s="2">
        <v>402</v>
      </c>
      <c r="X1098" s="2">
        <v>604</v>
      </c>
      <c r="Y1098" s="2">
        <v>1909</v>
      </c>
      <c r="Z1098" s="2">
        <v>1992</v>
      </c>
      <c r="AA1098" s="2">
        <v>23525</v>
      </c>
      <c r="AB1098" s="2">
        <v>23510</v>
      </c>
      <c r="AC1098" s="2">
        <v>56296</v>
      </c>
      <c r="AD1098" s="2">
        <v>15440</v>
      </c>
      <c r="AE1098" s="2">
        <v>6621</v>
      </c>
      <c r="AF1098" s="2">
        <v>5992</v>
      </c>
      <c r="AG1098" s="2">
        <v>3205</v>
      </c>
      <c r="AH1098" s="2">
        <v>2916</v>
      </c>
      <c r="AI1098" s="2">
        <v>226</v>
      </c>
      <c r="AJ1098" s="2">
        <v>89</v>
      </c>
      <c r="AK1098" s="2">
        <v>772</v>
      </c>
      <c r="AL1098" s="2">
        <v>682</v>
      </c>
      <c r="AM1098" s="2">
        <v>1606</v>
      </c>
      <c r="AN1098" s="2">
        <v>0</v>
      </c>
      <c r="AO1098" s="2">
        <v>0</v>
      </c>
      <c r="AP1098" s="2">
        <v>0</v>
      </c>
      <c r="AQ1098" s="2">
        <v>156</v>
      </c>
      <c r="AR1098" s="2">
        <v>115</v>
      </c>
      <c r="AS1098" s="2">
        <v>1</v>
      </c>
      <c r="AT1098" s="2">
        <v>12</v>
      </c>
      <c r="AU1098" s="2">
        <v>34</v>
      </c>
      <c r="AV1098" s="2">
        <v>346</v>
      </c>
      <c r="AW1098" s="2">
        <v>16</v>
      </c>
      <c r="AX1098" s="2">
        <v>162</v>
      </c>
      <c r="AY1098" s="2">
        <v>85</v>
      </c>
      <c r="AZ1098" s="2">
        <v>146</v>
      </c>
      <c r="BA1098" s="2">
        <v>184</v>
      </c>
      <c r="BB1098" s="2">
        <v>79</v>
      </c>
      <c r="BC1098" s="2">
        <v>181</v>
      </c>
      <c r="BD1098" s="2">
        <v>7</v>
      </c>
      <c r="BE1098" s="2">
        <v>82</v>
      </c>
      <c r="BF1098" s="2">
        <v>14132</v>
      </c>
      <c r="BG1098" s="2">
        <v>0</v>
      </c>
      <c r="BH1098" s="2">
        <v>0</v>
      </c>
      <c r="BI1098" s="2">
        <v>0</v>
      </c>
      <c r="BJ1098" s="2">
        <v>712</v>
      </c>
      <c r="BK1098" s="2">
        <v>1603</v>
      </c>
      <c r="BL1098" s="2">
        <v>6</v>
      </c>
      <c r="BM1098" s="2">
        <v>76</v>
      </c>
      <c r="BN1098" s="2">
        <v>744</v>
      </c>
      <c r="BO1098" s="2">
        <v>3078</v>
      </c>
      <c r="BP1098" s="2">
        <v>183</v>
      </c>
      <c r="BQ1098" s="2">
        <v>403</v>
      </c>
      <c r="BR1098" s="2">
        <v>1103</v>
      </c>
      <c r="BS1098" s="2">
        <v>942</v>
      </c>
      <c r="BT1098" s="2">
        <v>927</v>
      </c>
      <c r="BU1098" s="2">
        <v>690</v>
      </c>
      <c r="BV1098" s="2">
        <v>2810</v>
      </c>
      <c r="BW1098" s="2">
        <v>223</v>
      </c>
      <c r="BX1098" s="2">
        <v>632</v>
      </c>
      <c r="BY1098" s="2">
        <v>161</v>
      </c>
      <c r="BZ1098" s="2">
        <v>113</v>
      </c>
      <c r="CA1098" s="2">
        <v>312</v>
      </c>
      <c r="CB1098" s="2">
        <v>87.5</v>
      </c>
      <c r="CC1098" s="2">
        <v>2.2999999999999998</v>
      </c>
      <c r="CD1098" s="2">
        <v>25314728</v>
      </c>
      <c r="CE1098" s="2">
        <v>8557875</v>
      </c>
      <c r="CF1098" s="2">
        <v>23580899</v>
      </c>
      <c r="CG1098" s="2">
        <v>11127239</v>
      </c>
      <c r="CH1098" s="2">
        <v>2168210</v>
      </c>
      <c r="CI1098" s="2">
        <v>1945806</v>
      </c>
      <c r="CJ1098" s="2">
        <v>0</v>
      </c>
      <c r="CK1098" s="2">
        <v>3</v>
      </c>
      <c r="CL1098" s="2">
        <v>575</v>
      </c>
      <c r="CM1098" s="2">
        <v>7</v>
      </c>
      <c r="CN1098" s="2">
        <v>224</v>
      </c>
      <c r="CO1098" s="2">
        <v>3541</v>
      </c>
      <c r="CP1098" s="2">
        <v>3</v>
      </c>
      <c r="CQ1098" s="2">
        <v>93</v>
      </c>
      <c r="CR1098" s="2">
        <v>1403</v>
      </c>
      <c r="CS1098" s="2">
        <v>0</v>
      </c>
      <c r="CT1098" s="2">
        <v>0</v>
      </c>
      <c r="CU1098" s="2">
        <v>0</v>
      </c>
      <c r="CV1098" s="2">
        <v>0</v>
      </c>
      <c r="CW1098" s="2">
        <v>2</v>
      </c>
      <c r="CX1098" s="2">
        <v>1183</v>
      </c>
      <c r="CY1098" s="2">
        <v>25331</v>
      </c>
      <c r="CZ1098" s="2">
        <v>13759</v>
      </c>
      <c r="DA1098" s="2">
        <v>11572</v>
      </c>
      <c r="DB1098" s="2">
        <v>971</v>
      </c>
      <c r="DC1098" s="2">
        <v>608</v>
      </c>
      <c r="DD1098" s="2">
        <v>363</v>
      </c>
      <c r="DE1098" s="2">
        <v>17483</v>
      </c>
      <c r="DF1098" s="2">
        <v>6053</v>
      </c>
      <c r="DG1098" s="2">
        <v>11430</v>
      </c>
      <c r="DH1098" s="2">
        <v>248</v>
      </c>
      <c r="DI1098" s="2">
        <v>6191</v>
      </c>
      <c r="DJ1098" s="2">
        <v>18261</v>
      </c>
      <c r="DK1098" s="2">
        <v>6</v>
      </c>
      <c r="DL1098" s="2">
        <v>1</v>
      </c>
      <c r="DM1098" s="2">
        <v>56889</v>
      </c>
      <c r="DN1098" s="2">
        <v>84</v>
      </c>
      <c r="DO1098" s="2">
        <v>262</v>
      </c>
      <c r="DP1098" s="2">
        <v>125</v>
      </c>
      <c r="DQ1098" s="2">
        <v>6</v>
      </c>
      <c r="DR1098" s="2">
        <v>1</v>
      </c>
      <c r="DS1098" s="2">
        <v>50</v>
      </c>
      <c r="DT1098" s="2">
        <v>26</v>
      </c>
      <c r="DU1098" s="2">
        <v>69</v>
      </c>
      <c r="DV1098" s="2">
        <v>35</v>
      </c>
      <c r="DW1098" s="2">
        <v>112</v>
      </c>
      <c r="DX1098" s="2">
        <v>10</v>
      </c>
    </row>
    <row r="1099" spans="1:128" ht="16.5" customHeight="1" x14ac:dyDescent="0.55000000000000004">
      <c r="A1099" s="2" t="s">
        <v>2457</v>
      </c>
      <c r="B1099" s="2" t="s">
        <v>2439</v>
      </c>
      <c r="C1099" s="2" t="s">
        <v>2458</v>
      </c>
      <c r="D1099" s="2">
        <v>80608</v>
      </c>
      <c r="E1099" s="2">
        <v>38793</v>
      </c>
      <c r="F1099" s="2">
        <v>41815</v>
      </c>
      <c r="G1099" s="2">
        <v>79500</v>
      </c>
      <c r="H1099" s="2">
        <v>38196</v>
      </c>
      <c r="I1099" s="2">
        <v>41304</v>
      </c>
      <c r="J1099" s="2">
        <v>11065</v>
      </c>
      <c r="K1099" s="2">
        <v>5623</v>
      </c>
      <c r="L1099" s="2">
        <v>5442</v>
      </c>
      <c r="M1099" s="2">
        <v>46950</v>
      </c>
      <c r="N1099" s="2">
        <v>23233</v>
      </c>
      <c r="O1099" s="2">
        <v>23717</v>
      </c>
      <c r="P1099" s="2">
        <v>22021</v>
      </c>
      <c r="Q1099" s="2">
        <v>9576</v>
      </c>
      <c r="R1099" s="2">
        <v>12445</v>
      </c>
      <c r="S1099" s="2">
        <v>11516</v>
      </c>
      <c r="T1099" s="2">
        <v>4825</v>
      </c>
      <c r="U1099" s="2">
        <v>6691</v>
      </c>
      <c r="V1099" s="2">
        <v>627</v>
      </c>
      <c r="W1099" s="2">
        <v>577</v>
      </c>
      <c r="X1099" s="2">
        <v>827</v>
      </c>
      <c r="Y1099" s="2">
        <v>3123</v>
      </c>
      <c r="Z1099" s="2">
        <v>2715</v>
      </c>
      <c r="AA1099" s="2">
        <v>33728</v>
      </c>
      <c r="AB1099" s="2">
        <v>33687</v>
      </c>
      <c r="AC1099" s="2">
        <v>79040</v>
      </c>
      <c r="AD1099" s="2">
        <v>21887</v>
      </c>
      <c r="AE1099" s="2">
        <v>10283</v>
      </c>
      <c r="AF1099" s="2">
        <v>8597</v>
      </c>
      <c r="AG1099" s="2">
        <v>4778</v>
      </c>
      <c r="AH1099" s="2">
        <v>4114</v>
      </c>
      <c r="AI1099" s="2">
        <v>303</v>
      </c>
      <c r="AJ1099" s="2">
        <v>75</v>
      </c>
      <c r="AK1099" s="2">
        <v>1917</v>
      </c>
      <c r="AL1099" s="2">
        <v>1130</v>
      </c>
      <c r="AM1099" s="2">
        <v>2566</v>
      </c>
      <c r="AN1099" s="2">
        <v>4</v>
      </c>
      <c r="AO1099" s="2">
        <v>0</v>
      </c>
      <c r="AP1099" s="2">
        <v>0</v>
      </c>
      <c r="AQ1099" s="2">
        <v>213</v>
      </c>
      <c r="AR1099" s="2">
        <v>166</v>
      </c>
      <c r="AS1099" s="2">
        <v>3</v>
      </c>
      <c r="AT1099" s="2">
        <v>18</v>
      </c>
      <c r="AU1099" s="2">
        <v>60</v>
      </c>
      <c r="AV1099" s="2">
        <v>476</v>
      </c>
      <c r="AW1099" s="2">
        <v>37</v>
      </c>
      <c r="AX1099" s="2">
        <v>264</v>
      </c>
      <c r="AY1099" s="2">
        <v>142</v>
      </c>
      <c r="AZ1099" s="2">
        <v>267</v>
      </c>
      <c r="BA1099" s="2">
        <v>247</v>
      </c>
      <c r="BB1099" s="2">
        <v>162</v>
      </c>
      <c r="BC1099" s="2">
        <v>337</v>
      </c>
      <c r="BD1099" s="2">
        <v>12</v>
      </c>
      <c r="BE1099" s="2">
        <v>158</v>
      </c>
      <c r="BF1099" s="2">
        <v>32029</v>
      </c>
      <c r="BG1099" s="2">
        <v>22</v>
      </c>
      <c r="BH1099" s="2">
        <v>0</v>
      </c>
      <c r="BI1099" s="2">
        <v>0</v>
      </c>
      <c r="BJ1099" s="2">
        <v>1152</v>
      </c>
      <c r="BK1099" s="2">
        <v>9664</v>
      </c>
      <c r="BL1099" s="2">
        <v>73</v>
      </c>
      <c r="BM1099" s="2">
        <v>208</v>
      </c>
      <c r="BN1099" s="2">
        <v>1660</v>
      </c>
      <c r="BO1099" s="2">
        <v>4402</v>
      </c>
      <c r="BP1099" s="2">
        <v>480</v>
      </c>
      <c r="BQ1099" s="2">
        <v>839</v>
      </c>
      <c r="BR1099" s="2">
        <v>1097</v>
      </c>
      <c r="BS1099" s="2">
        <v>1677</v>
      </c>
      <c r="BT1099" s="2">
        <v>930</v>
      </c>
      <c r="BU1099" s="2">
        <v>1987</v>
      </c>
      <c r="BV1099" s="2">
        <v>6443</v>
      </c>
      <c r="BW1099" s="2">
        <v>136</v>
      </c>
      <c r="BX1099" s="2">
        <v>1259</v>
      </c>
      <c r="BY1099" s="2">
        <v>186</v>
      </c>
      <c r="BZ1099" s="2">
        <v>136</v>
      </c>
      <c r="CA1099" s="2">
        <v>446</v>
      </c>
      <c r="CB1099" s="2">
        <v>90.2</v>
      </c>
      <c r="CC1099" s="2">
        <v>2.6</v>
      </c>
      <c r="CD1099" s="2">
        <v>38238184</v>
      </c>
      <c r="CE1099" s="2">
        <v>12512550</v>
      </c>
      <c r="CF1099" s="2">
        <v>35817220</v>
      </c>
      <c r="CG1099" s="2">
        <v>15677319</v>
      </c>
      <c r="CH1099" s="2">
        <v>2781329</v>
      </c>
      <c r="CI1099" s="2">
        <v>3158710</v>
      </c>
      <c r="CJ1099" s="2">
        <v>0</v>
      </c>
      <c r="CK1099" s="2">
        <v>5</v>
      </c>
      <c r="CL1099" s="2">
        <v>1003</v>
      </c>
      <c r="CM1099" s="2">
        <v>10</v>
      </c>
      <c r="CN1099" s="2">
        <v>297</v>
      </c>
      <c r="CO1099" s="2">
        <v>4530</v>
      </c>
      <c r="CP1099" s="2">
        <v>5</v>
      </c>
      <c r="CQ1099" s="2">
        <v>219</v>
      </c>
      <c r="CR1099" s="2">
        <v>2838</v>
      </c>
      <c r="CS1099" s="2">
        <v>0</v>
      </c>
      <c r="CT1099" s="2">
        <v>0</v>
      </c>
      <c r="CU1099" s="2">
        <v>0</v>
      </c>
      <c r="CV1099" s="2">
        <v>0</v>
      </c>
      <c r="CW1099" s="2">
        <v>3</v>
      </c>
      <c r="CX1099" s="2">
        <v>2215</v>
      </c>
      <c r="CY1099" s="2">
        <v>37101</v>
      </c>
      <c r="CZ1099" s="2">
        <v>20510</v>
      </c>
      <c r="DA1099" s="2">
        <v>16591</v>
      </c>
      <c r="DB1099" s="2">
        <v>1426</v>
      </c>
      <c r="DC1099" s="2">
        <v>884</v>
      </c>
      <c r="DD1099" s="2">
        <v>542</v>
      </c>
      <c r="DE1099" s="2">
        <v>26557</v>
      </c>
      <c r="DF1099" s="2">
        <v>9371</v>
      </c>
      <c r="DG1099" s="2">
        <v>17186</v>
      </c>
      <c r="DH1099" s="2">
        <v>379</v>
      </c>
      <c r="DI1099" s="2">
        <v>9548</v>
      </c>
      <c r="DJ1099" s="2">
        <v>26493</v>
      </c>
      <c r="DK1099" s="2">
        <v>1</v>
      </c>
      <c r="DL1099" s="2">
        <v>1</v>
      </c>
      <c r="DM1099" s="2">
        <v>81731</v>
      </c>
      <c r="DN1099" s="2">
        <v>113</v>
      </c>
      <c r="DO1099" s="2">
        <v>376</v>
      </c>
      <c r="DP1099" s="2">
        <v>217</v>
      </c>
      <c r="DQ1099" s="2">
        <v>11</v>
      </c>
      <c r="DR1099" s="2">
        <v>4</v>
      </c>
      <c r="DS1099" s="2">
        <v>77</v>
      </c>
      <c r="DT1099" s="2">
        <v>42</v>
      </c>
      <c r="DU1099" s="2">
        <v>206</v>
      </c>
      <c r="DV1099" s="2">
        <v>60</v>
      </c>
      <c r="DW1099" s="2">
        <v>207</v>
      </c>
      <c r="DX1099" s="2">
        <v>15</v>
      </c>
    </row>
    <row r="1100" spans="1:128" ht="16.5" customHeight="1" x14ac:dyDescent="0.55000000000000004">
      <c r="A1100" s="2" t="s">
        <v>2459</v>
      </c>
      <c r="B1100" s="2" t="s">
        <v>2439</v>
      </c>
      <c r="C1100" s="2" t="s">
        <v>2460</v>
      </c>
      <c r="D1100" s="2">
        <v>70433</v>
      </c>
      <c r="E1100" s="2">
        <v>34030</v>
      </c>
      <c r="F1100" s="2">
        <v>36403</v>
      </c>
      <c r="G1100" s="2">
        <v>68543</v>
      </c>
      <c r="H1100" s="2">
        <v>32990</v>
      </c>
      <c r="I1100" s="2">
        <v>35553</v>
      </c>
      <c r="J1100" s="2">
        <v>8188</v>
      </c>
      <c r="K1100" s="2">
        <v>4147</v>
      </c>
      <c r="L1100" s="2">
        <v>4041</v>
      </c>
      <c r="M1100" s="2">
        <v>39701</v>
      </c>
      <c r="N1100" s="2">
        <v>19809</v>
      </c>
      <c r="O1100" s="2">
        <v>19892</v>
      </c>
      <c r="P1100" s="2">
        <v>22054</v>
      </c>
      <c r="Q1100" s="2">
        <v>9848</v>
      </c>
      <c r="R1100" s="2">
        <v>12206</v>
      </c>
      <c r="S1100" s="2">
        <v>10677</v>
      </c>
      <c r="T1100" s="2">
        <v>4646</v>
      </c>
      <c r="U1100" s="2">
        <v>6031</v>
      </c>
      <c r="V1100" s="2">
        <v>1572</v>
      </c>
      <c r="W1100" s="2">
        <v>336</v>
      </c>
      <c r="X1100" s="2">
        <v>861</v>
      </c>
      <c r="Y1100" s="2">
        <v>1762</v>
      </c>
      <c r="Z1100" s="2">
        <v>1962</v>
      </c>
      <c r="AA1100" s="2">
        <v>30554</v>
      </c>
      <c r="AB1100" s="2">
        <v>30528</v>
      </c>
      <c r="AC1100" s="2">
        <v>69621</v>
      </c>
      <c r="AD1100" s="2">
        <v>19037</v>
      </c>
      <c r="AE1100" s="2">
        <v>9720</v>
      </c>
      <c r="AF1100" s="2">
        <v>8745</v>
      </c>
      <c r="AG1100" s="2">
        <v>4826</v>
      </c>
      <c r="AH1100" s="2">
        <v>4306</v>
      </c>
      <c r="AI1100" s="2">
        <v>194</v>
      </c>
      <c r="AJ1100" s="2">
        <v>99</v>
      </c>
      <c r="AK1100" s="2">
        <v>2435</v>
      </c>
      <c r="AL1100" s="2">
        <v>2260</v>
      </c>
      <c r="AM1100" s="2">
        <v>1915</v>
      </c>
      <c r="AN1100" s="2">
        <v>9</v>
      </c>
      <c r="AO1100" s="2">
        <v>0</v>
      </c>
      <c r="AP1100" s="2">
        <v>0</v>
      </c>
      <c r="AQ1100" s="2">
        <v>161</v>
      </c>
      <c r="AR1100" s="2">
        <v>228</v>
      </c>
      <c r="AS1100" s="2">
        <v>3</v>
      </c>
      <c r="AT1100" s="2">
        <v>12</v>
      </c>
      <c r="AU1100" s="2">
        <v>149</v>
      </c>
      <c r="AV1100" s="2">
        <v>501</v>
      </c>
      <c r="AW1100" s="2">
        <v>16</v>
      </c>
      <c r="AX1100" s="2">
        <v>123</v>
      </c>
      <c r="AY1100" s="2">
        <v>50</v>
      </c>
      <c r="AZ1100" s="2">
        <v>139</v>
      </c>
      <c r="BA1100" s="2">
        <v>159</v>
      </c>
      <c r="BB1100" s="2">
        <v>49</v>
      </c>
      <c r="BC1100" s="2">
        <v>149</v>
      </c>
      <c r="BD1100" s="2">
        <v>9</v>
      </c>
      <c r="BE1100" s="2">
        <v>158</v>
      </c>
      <c r="BF1100" s="2">
        <v>25132</v>
      </c>
      <c r="BG1100" s="2">
        <v>160</v>
      </c>
      <c r="BH1100" s="2">
        <v>0</v>
      </c>
      <c r="BI1100" s="2">
        <v>0</v>
      </c>
      <c r="BJ1100" s="2">
        <v>951</v>
      </c>
      <c r="BK1100" s="2">
        <v>5252</v>
      </c>
      <c r="BL1100" s="2">
        <v>77</v>
      </c>
      <c r="BM1100" s="2">
        <v>29</v>
      </c>
      <c r="BN1100" s="2">
        <v>4954</v>
      </c>
      <c r="BO1100" s="2">
        <v>5574</v>
      </c>
      <c r="BP1100" s="2">
        <v>152</v>
      </c>
      <c r="BQ1100" s="2">
        <v>445</v>
      </c>
      <c r="BR1100" s="2">
        <v>161</v>
      </c>
      <c r="BS1100" s="2">
        <v>1677</v>
      </c>
      <c r="BT1100" s="2">
        <v>797</v>
      </c>
      <c r="BU1100" s="2">
        <v>486</v>
      </c>
      <c r="BV1100" s="2">
        <v>2952</v>
      </c>
      <c r="BW1100" s="2">
        <v>236</v>
      </c>
      <c r="BX1100" s="2">
        <v>1229</v>
      </c>
      <c r="BY1100" s="2">
        <v>239</v>
      </c>
      <c r="BZ1100" s="2">
        <v>170</v>
      </c>
      <c r="CA1100" s="2">
        <v>389</v>
      </c>
      <c r="CB1100" s="2">
        <v>91.5</v>
      </c>
      <c r="CC1100" s="2">
        <v>3.6</v>
      </c>
      <c r="CD1100" s="2">
        <v>31031706</v>
      </c>
      <c r="CE1100" s="2">
        <v>9465194</v>
      </c>
      <c r="CF1100" s="2">
        <v>30157778</v>
      </c>
      <c r="CG1100" s="2">
        <v>14381039</v>
      </c>
      <c r="CH1100" s="2">
        <v>1518874</v>
      </c>
      <c r="CI1100" s="2">
        <v>2724751</v>
      </c>
      <c r="CJ1100" s="2">
        <v>0</v>
      </c>
      <c r="CK1100" s="2">
        <v>6</v>
      </c>
      <c r="CL1100" s="2">
        <v>272</v>
      </c>
      <c r="CM1100" s="2">
        <v>8</v>
      </c>
      <c r="CN1100" s="2">
        <v>232</v>
      </c>
      <c r="CO1100" s="2">
        <v>3126</v>
      </c>
      <c r="CP1100" s="2">
        <v>4</v>
      </c>
      <c r="CQ1100" s="2">
        <v>142</v>
      </c>
      <c r="CR1100" s="2">
        <v>1619</v>
      </c>
      <c r="CS1100" s="2">
        <v>0</v>
      </c>
      <c r="CT1100" s="2">
        <v>0</v>
      </c>
      <c r="CU1100" s="2">
        <v>0</v>
      </c>
      <c r="CV1100" s="2">
        <v>0</v>
      </c>
      <c r="CW1100" s="2">
        <v>2</v>
      </c>
      <c r="CX1100" s="2">
        <v>389</v>
      </c>
      <c r="CY1100" s="2">
        <v>28917</v>
      </c>
      <c r="CZ1100" s="2">
        <v>15894</v>
      </c>
      <c r="DA1100" s="2">
        <v>13023</v>
      </c>
      <c r="DB1100" s="2">
        <v>1431</v>
      </c>
      <c r="DC1100" s="2">
        <v>898</v>
      </c>
      <c r="DD1100" s="2">
        <v>533</v>
      </c>
      <c r="DE1100" s="2">
        <v>22234</v>
      </c>
      <c r="DF1100" s="2">
        <v>8125</v>
      </c>
      <c r="DG1100" s="2">
        <v>14109</v>
      </c>
      <c r="DH1100" s="2">
        <v>592</v>
      </c>
      <c r="DI1100" s="2">
        <v>6606</v>
      </c>
      <c r="DJ1100" s="2">
        <v>20187</v>
      </c>
      <c r="DK1100" s="2">
        <v>4</v>
      </c>
      <c r="DL1100" s="2">
        <v>2</v>
      </c>
      <c r="DM1100" s="2">
        <v>69660</v>
      </c>
      <c r="DN1100" s="2">
        <v>396</v>
      </c>
      <c r="DO1100" s="2">
        <v>352</v>
      </c>
      <c r="DP1100" s="2">
        <v>120</v>
      </c>
      <c r="DQ1100" s="2">
        <v>11</v>
      </c>
      <c r="DR1100" s="2">
        <v>4</v>
      </c>
      <c r="DS1100" s="2">
        <v>41</v>
      </c>
      <c r="DT1100" s="2">
        <v>26</v>
      </c>
      <c r="DU1100" s="2">
        <v>91</v>
      </c>
      <c r="DV1100" s="2">
        <v>45</v>
      </c>
      <c r="DW1100" s="2">
        <v>119</v>
      </c>
      <c r="DX1100" s="2">
        <v>14</v>
      </c>
    </row>
    <row r="1101" spans="1:128" ht="16.5" customHeight="1" x14ac:dyDescent="0.55000000000000004">
      <c r="A1101" s="2" t="s">
        <v>2461</v>
      </c>
      <c r="B1101" s="2" t="s">
        <v>2439</v>
      </c>
      <c r="C1101" s="2" t="s">
        <v>2462</v>
      </c>
      <c r="D1101" s="2">
        <v>73753</v>
      </c>
      <c r="E1101" s="2">
        <v>36111</v>
      </c>
      <c r="F1101" s="2">
        <v>37642</v>
      </c>
      <c r="G1101" s="2">
        <v>70681</v>
      </c>
      <c r="H1101" s="2">
        <v>34483</v>
      </c>
      <c r="I1101" s="2">
        <v>36198</v>
      </c>
      <c r="J1101" s="2">
        <v>10641</v>
      </c>
      <c r="K1101" s="2">
        <v>5485</v>
      </c>
      <c r="L1101" s="2">
        <v>5156</v>
      </c>
      <c r="M1101" s="2">
        <v>43138</v>
      </c>
      <c r="N1101" s="2">
        <v>21480</v>
      </c>
      <c r="O1101" s="2">
        <v>21658</v>
      </c>
      <c r="P1101" s="2">
        <v>17311</v>
      </c>
      <c r="Q1101" s="2">
        <v>7655</v>
      </c>
      <c r="R1101" s="2">
        <v>9656</v>
      </c>
      <c r="S1101" s="2">
        <v>8689</v>
      </c>
      <c r="T1101" s="2">
        <v>3783</v>
      </c>
      <c r="U1101" s="2">
        <v>4906</v>
      </c>
      <c r="V1101" s="2">
        <v>915</v>
      </c>
      <c r="W1101" s="2">
        <v>445</v>
      </c>
      <c r="X1101" s="2">
        <v>682</v>
      </c>
      <c r="Y1101" s="2">
        <v>2796</v>
      </c>
      <c r="Z1101" s="2">
        <v>2363</v>
      </c>
      <c r="AA1101" s="2">
        <v>31693</v>
      </c>
      <c r="AB1101" s="2">
        <v>31665</v>
      </c>
      <c r="AC1101" s="2">
        <v>72431</v>
      </c>
      <c r="AD1101" s="2">
        <v>18188</v>
      </c>
      <c r="AE1101" s="2">
        <v>11821</v>
      </c>
      <c r="AF1101" s="2">
        <v>6739</v>
      </c>
      <c r="AG1101" s="2">
        <v>3918</v>
      </c>
      <c r="AH1101" s="2">
        <v>2647</v>
      </c>
      <c r="AI1101" s="2">
        <v>181</v>
      </c>
      <c r="AJ1101" s="2">
        <v>103</v>
      </c>
      <c r="AK1101" s="2">
        <v>4292</v>
      </c>
      <c r="AL1101" s="2">
        <v>3072</v>
      </c>
      <c r="AM1101" s="2">
        <v>1922</v>
      </c>
      <c r="AN1101" s="2">
        <v>6</v>
      </c>
      <c r="AO1101" s="2">
        <v>0</v>
      </c>
      <c r="AP1101" s="2">
        <v>0</v>
      </c>
      <c r="AQ1101" s="2">
        <v>138</v>
      </c>
      <c r="AR1101" s="2">
        <v>165</v>
      </c>
      <c r="AS1101" s="2">
        <v>1</v>
      </c>
      <c r="AT1101" s="2">
        <v>22</v>
      </c>
      <c r="AU1101" s="2">
        <v>57</v>
      </c>
      <c r="AV1101" s="2">
        <v>388</v>
      </c>
      <c r="AW1101" s="2">
        <v>29</v>
      </c>
      <c r="AX1101" s="2">
        <v>184</v>
      </c>
      <c r="AY1101" s="2">
        <v>88</v>
      </c>
      <c r="AZ1101" s="2">
        <v>191</v>
      </c>
      <c r="BA1101" s="2">
        <v>167</v>
      </c>
      <c r="BB1101" s="2">
        <v>103</v>
      </c>
      <c r="BC1101" s="2">
        <v>199</v>
      </c>
      <c r="BD1101" s="2">
        <v>10</v>
      </c>
      <c r="BE1101" s="2">
        <v>174</v>
      </c>
      <c r="BF1101" s="2">
        <v>24457</v>
      </c>
      <c r="BG1101" s="2">
        <v>22</v>
      </c>
      <c r="BH1101" s="2">
        <v>0</v>
      </c>
      <c r="BI1101" s="2">
        <v>0</v>
      </c>
      <c r="BJ1101" s="2">
        <v>899</v>
      </c>
      <c r="BK1101" s="2">
        <v>4706</v>
      </c>
      <c r="BL1101" s="2">
        <v>1</v>
      </c>
      <c r="BM1101" s="2">
        <v>231</v>
      </c>
      <c r="BN1101" s="2">
        <v>2154</v>
      </c>
      <c r="BO1101" s="2">
        <v>4007</v>
      </c>
      <c r="BP1101" s="2">
        <v>318</v>
      </c>
      <c r="BQ1101" s="2">
        <v>545</v>
      </c>
      <c r="BR1101" s="2">
        <v>338</v>
      </c>
      <c r="BS1101" s="2">
        <v>2078</v>
      </c>
      <c r="BT1101" s="2">
        <v>1062</v>
      </c>
      <c r="BU1101" s="2">
        <v>1874</v>
      </c>
      <c r="BV1101" s="2">
        <v>4579</v>
      </c>
      <c r="BW1101" s="2">
        <v>280</v>
      </c>
      <c r="BX1101" s="2">
        <v>1363</v>
      </c>
      <c r="BY1101" s="2">
        <v>501</v>
      </c>
      <c r="BZ1101" s="2">
        <v>306</v>
      </c>
      <c r="CA1101" s="2">
        <v>425</v>
      </c>
      <c r="CB1101" s="2">
        <v>90.1</v>
      </c>
      <c r="CC1101" s="2">
        <v>0.5</v>
      </c>
      <c r="CD1101" s="2">
        <v>29881653</v>
      </c>
      <c r="CE1101" s="2">
        <v>11381631</v>
      </c>
      <c r="CF1101" s="2">
        <v>28710449</v>
      </c>
      <c r="CG1101" s="2">
        <v>12204680</v>
      </c>
      <c r="CH1101" s="2">
        <v>2759436</v>
      </c>
      <c r="CI1101" s="2">
        <v>3279281</v>
      </c>
      <c r="CJ1101" s="2">
        <v>0</v>
      </c>
      <c r="CK1101" s="2">
        <v>9</v>
      </c>
      <c r="CL1101" s="2">
        <v>619</v>
      </c>
      <c r="CM1101" s="2">
        <v>9</v>
      </c>
      <c r="CN1101" s="2">
        <v>275</v>
      </c>
      <c r="CO1101" s="2">
        <v>4448</v>
      </c>
      <c r="CP1101" s="2">
        <v>4</v>
      </c>
      <c r="CQ1101" s="2">
        <v>143</v>
      </c>
      <c r="CR1101" s="2">
        <v>2338</v>
      </c>
      <c r="CS1101" s="2">
        <v>0</v>
      </c>
      <c r="CT1101" s="2">
        <v>0</v>
      </c>
      <c r="CU1101" s="2">
        <v>0</v>
      </c>
      <c r="CV1101" s="2">
        <v>0</v>
      </c>
      <c r="CW1101" s="2">
        <v>2</v>
      </c>
      <c r="CX1101" s="2">
        <v>1550</v>
      </c>
      <c r="CY1101" s="2">
        <v>30431</v>
      </c>
      <c r="CZ1101" s="2">
        <v>16923</v>
      </c>
      <c r="DA1101" s="2">
        <v>13508</v>
      </c>
      <c r="DB1101" s="2">
        <v>1093</v>
      </c>
      <c r="DC1101" s="2">
        <v>650</v>
      </c>
      <c r="DD1101" s="2">
        <v>443</v>
      </c>
      <c r="DE1101" s="2">
        <v>22052</v>
      </c>
      <c r="DF1101" s="2">
        <v>8038</v>
      </c>
      <c r="DG1101" s="2">
        <v>14014</v>
      </c>
      <c r="DH1101" s="2">
        <v>577</v>
      </c>
      <c r="DI1101" s="2">
        <v>6798</v>
      </c>
      <c r="DJ1101" s="2">
        <v>21980</v>
      </c>
      <c r="DK1101" s="2">
        <v>43</v>
      </c>
      <c r="DL1101" s="2">
        <v>3</v>
      </c>
      <c r="DM1101" s="2">
        <v>71194</v>
      </c>
      <c r="DN1101" s="2">
        <v>1373</v>
      </c>
      <c r="DO1101" s="2">
        <v>309</v>
      </c>
      <c r="DP1101" s="2">
        <v>154</v>
      </c>
      <c r="DQ1101" s="2">
        <v>8</v>
      </c>
      <c r="DR1101" s="2">
        <v>4</v>
      </c>
      <c r="DS1101" s="2">
        <v>55</v>
      </c>
      <c r="DT1101" s="2">
        <v>32</v>
      </c>
      <c r="DU1101" s="2">
        <v>147</v>
      </c>
      <c r="DV1101" s="2">
        <v>54</v>
      </c>
      <c r="DW1101" s="2">
        <v>210</v>
      </c>
      <c r="DX1101" s="2">
        <v>9</v>
      </c>
    </row>
    <row r="1102" spans="1:128" ht="16.5" customHeight="1" x14ac:dyDescent="0.55000000000000004">
      <c r="A1102" s="2" t="s">
        <v>2463</v>
      </c>
      <c r="B1102" s="2" t="s">
        <v>2439</v>
      </c>
      <c r="C1102" s="2" t="s">
        <v>2464</v>
      </c>
      <c r="D1102" s="2">
        <v>50860</v>
      </c>
      <c r="E1102" s="2">
        <v>24357</v>
      </c>
      <c r="F1102" s="2">
        <v>26503</v>
      </c>
      <c r="G1102" s="2">
        <v>50235</v>
      </c>
      <c r="H1102" s="2">
        <v>24157</v>
      </c>
      <c r="I1102" s="2">
        <v>26078</v>
      </c>
      <c r="J1102" s="2">
        <v>5662</v>
      </c>
      <c r="K1102" s="2">
        <v>2901</v>
      </c>
      <c r="L1102" s="2">
        <v>2761</v>
      </c>
      <c r="M1102" s="2">
        <v>25593</v>
      </c>
      <c r="N1102" s="2">
        <v>13096</v>
      </c>
      <c r="O1102" s="2">
        <v>12497</v>
      </c>
      <c r="P1102" s="2">
        <v>19292</v>
      </c>
      <c r="Q1102" s="2">
        <v>8182</v>
      </c>
      <c r="R1102" s="2">
        <v>11110</v>
      </c>
      <c r="S1102" s="2">
        <v>10874</v>
      </c>
      <c r="T1102" s="2">
        <v>4095</v>
      </c>
      <c r="U1102" s="2">
        <v>6779</v>
      </c>
      <c r="V1102" s="2">
        <v>414</v>
      </c>
      <c r="W1102" s="2">
        <v>284</v>
      </c>
      <c r="X1102" s="2">
        <v>938</v>
      </c>
      <c r="Y1102" s="2">
        <v>843</v>
      </c>
      <c r="Z1102" s="2">
        <v>1194</v>
      </c>
      <c r="AA1102" s="2">
        <v>20138</v>
      </c>
      <c r="AB1102" s="2">
        <v>20093</v>
      </c>
      <c r="AC1102" s="2">
        <v>49509</v>
      </c>
      <c r="AD1102" s="2">
        <v>11516</v>
      </c>
      <c r="AE1102" s="2">
        <v>5455</v>
      </c>
      <c r="AF1102" s="2">
        <v>6254</v>
      </c>
      <c r="AG1102" s="2">
        <v>3342</v>
      </c>
      <c r="AH1102" s="2">
        <v>3087</v>
      </c>
      <c r="AI1102" s="2">
        <v>148</v>
      </c>
      <c r="AJ1102" s="2">
        <v>60</v>
      </c>
      <c r="AK1102" s="2">
        <v>50144</v>
      </c>
      <c r="AL1102" s="2">
        <v>12269</v>
      </c>
      <c r="AM1102" s="2">
        <v>3504</v>
      </c>
      <c r="AN1102" s="2">
        <v>40</v>
      </c>
      <c r="AO1102" s="2">
        <v>5</v>
      </c>
      <c r="AP1102" s="2">
        <v>4</v>
      </c>
      <c r="AQ1102" s="2">
        <v>346</v>
      </c>
      <c r="AR1102" s="2">
        <v>1051</v>
      </c>
      <c r="AS1102" s="2">
        <v>0</v>
      </c>
      <c r="AT1102" s="2">
        <v>8</v>
      </c>
      <c r="AU1102" s="2">
        <v>49</v>
      </c>
      <c r="AV1102" s="2">
        <v>698</v>
      </c>
      <c r="AW1102" s="2">
        <v>41</v>
      </c>
      <c r="AX1102" s="2">
        <v>60</v>
      </c>
      <c r="AY1102" s="2">
        <v>61</v>
      </c>
      <c r="AZ1102" s="2">
        <v>360</v>
      </c>
      <c r="BA1102" s="2">
        <v>230</v>
      </c>
      <c r="BB1102" s="2">
        <v>68</v>
      </c>
      <c r="BC1102" s="2">
        <v>167</v>
      </c>
      <c r="BD1102" s="2">
        <v>32</v>
      </c>
      <c r="BE1102" s="2">
        <v>284</v>
      </c>
      <c r="BF1102" s="2">
        <v>21197</v>
      </c>
      <c r="BG1102" s="2">
        <v>462</v>
      </c>
      <c r="BH1102" s="2">
        <v>52</v>
      </c>
      <c r="BI1102" s="2">
        <v>16</v>
      </c>
      <c r="BJ1102" s="2">
        <v>1507</v>
      </c>
      <c r="BK1102" s="2">
        <v>5921</v>
      </c>
      <c r="BL1102" s="2">
        <v>0</v>
      </c>
      <c r="BM1102" s="2">
        <v>39</v>
      </c>
      <c r="BN1102" s="2">
        <v>641</v>
      </c>
      <c r="BO1102" s="2">
        <v>3624</v>
      </c>
      <c r="BP1102" s="2">
        <v>410</v>
      </c>
      <c r="BQ1102" s="2">
        <v>149</v>
      </c>
      <c r="BR1102" s="2">
        <v>210</v>
      </c>
      <c r="BS1102" s="2">
        <v>2705</v>
      </c>
      <c r="BT1102" s="2">
        <v>742</v>
      </c>
      <c r="BU1102" s="2">
        <v>250</v>
      </c>
      <c r="BV1102" s="2">
        <v>3207</v>
      </c>
      <c r="BW1102" s="2">
        <v>310</v>
      </c>
      <c r="BX1102" s="2">
        <v>952</v>
      </c>
      <c r="BY1102" s="2">
        <v>1478</v>
      </c>
      <c r="BZ1102" s="2">
        <v>1038</v>
      </c>
      <c r="CA1102" s="2">
        <v>447</v>
      </c>
      <c r="CB1102" s="2">
        <v>90.1</v>
      </c>
      <c r="CC1102" s="2">
        <v>12.5</v>
      </c>
      <c r="CD1102" s="2">
        <v>38612778</v>
      </c>
      <c r="CE1102" s="2">
        <v>4986438</v>
      </c>
      <c r="CF1102" s="2">
        <v>37420626</v>
      </c>
      <c r="CG1102" s="2">
        <v>11267098</v>
      </c>
      <c r="CH1102" s="2">
        <v>3060505</v>
      </c>
      <c r="CI1102" s="2">
        <v>2736347</v>
      </c>
      <c r="CJ1102" s="2">
        <v>132264</v>
      </c>
      <c r="CK1102" s="2">
        <v>0</v>
      </c>
      <c r="CL1102" s="2">
        <v>0</v>
      </c>
      <c r="CM1102" s="2">
        <v>17</v>
      </c>
      <c r="CN1102" s="2">
        <v>249</v>
      </c>
      <c r="CO1102" s="2">
        <v>2351</v>
      </c>
      <c r="CP1102" s="2">
        <v>6</v>
      </c>
      <c r="CQ1102" s="2">
        <v>140</v>
      </c>
      <c r="CR1102" s="2">
        <v>1209</v>
      </c>
      <c r="CS1102" s="2">
        <v>0</v>
      </c>
      <c r="CT1102" s="2">
        <v>0</v>
      </c>
      <c r="CU1102" s="2">
        <v>0</v>
      </c>
      <c r="CV1102" s="2">
        <v>0</v>
      </c>
      <c r="CW1102" s="2">
        <v>4</v>
      </c>
      <c r="CX1102" s="2">
        <v>1093</v>
      </c>
      <c r="CY1102" s="2">
        <v>25901</v>
      </c>
      <c r="CZ1102" s="2">
        <v>13830</v>
      </c>
      <c r="DA1102" s="2">
        <v>12071</v>
      </c>
      <c r="DB1102" s="2">
        <v>746</v>
      </c>
      <c r="DC1102" s="2">
        <v>505</v>
      </c>
      <c r="DD1102" s="2">
        <v>241</v>
      </c>
      <c r="DE1102" s="2">
        <v>16185</v>
      </c>
      <c r="DF1102" s="2">
        <v>5927</v>
      </c>
      <c r="DG1102" s="2">
        <v>10258</v>
      </c>
      <c r="DH1102" s="2">
        <v>1891</v>
      </c>
      <c r="DI1102" s="2">
        <v>7320</v>
      </c>
      <c r="DJ1102" s="2">
        <v>15517</v>
      </c>
      <c r="DK1102" s="2">
        <v>7</v>
      </c>
      <c r="DL1102" s="2">
        <v>6</v>
      </c>
      <c r="DM1102" s="2">
        <v>52187</v>
      </c>
      <c r="DN1102" s="2">
        <v>18346</v>
      </c>
      <c r="DO1102" s="2">
        <v>587</v>
      </c>
      <c r="DP1102" s="2">
        <v>182</v>
      </c>
      <c r="DQ1102" s="2">
        <v>4</v>
      </c>
      <c r="DR1102" s="2">
        <v>4</v>
      </c>
      <c r="DS1102" s="2">
        <v>37</v>
      </c>
      <c r="DT1102" s="2">
        <v>18</v>
      </c>
      <c r="DU1102" s="2">
        <v>81</v>
      </c>
      <c r="DV1102" s="2">
        <v>30</v>
      </c>
      <c r="DW1102" s="2">
        <v>73</v>
      </c>
      <c r="DX1102" s="2">
        <v>15</v>
      </c>
    </row>
    <row r="1103" spans="1:128" ht="16.5" customHeight="1" x14ac:dyDescent="0.55000000000000004">
      <c r="A1103" s="2" t="s">
        <v>2465</v>
      </c>
      <c r="B1103" s="2" t="s">
        <v>2439</v>
      </c>
      <c r="C1103" s="2" t="s">
        <v>2466</v>
      </c>
      <c r="D1103" s="2">
        <v>31629</v>
      </c>
      <c r="E1103" s="2">
        <v>15392</v>
      </c>
      <c r="F1103" s="2">
        <v>16237</v>
      </c>
      <c r="G1103" s="2">
        <v>30964</v>
      </c>
      <c r="H1103" s="2">
        <v>15033</v>
      </c>
      <c r="I1103" s="2">
        <v>15931</v>
      </c>
      <c r="J1103" s="2">
        <v>3252</v>
      </c>
      <c r="K1103" s="2">
        <v>1707</v>
      </c>
      <c r="L1103" s="2">
        <v>1545</v>
      </c>
      <c r="M1103" s="2">
        <v>16680</v>
      </c>
      <c r="N1103" s="2">
        <v>8536</v>
      </c>
      <c r="O1103" s="2">
        <v>8144</v>
      </c>
      <c r="P1103" s="2">
        <v>11139</v>
      </c>
      <c r="Q1103" s="2">
        <v>4828</v>
      </c>
      <c r="R1103" s="2">
        <v>6311</v>
      </c>
      <c r="S1103" s="2">
        <v>6160</v>
      </c>
      <c r="T1103" s="2">
        <v>2390</v>
      </c>
      <c r="U1103" s="2">
        <v>3770</v>
      </c>
      <c r="V1103" s="2">
        <v>325</v>
      </c>
      <c r="W1103" s="2">
        <v>165</v>
      </c>
      <c r="X1103" s="2">
        <v>536</v>
      </c>
      <c r="Y1103" s="2">
        <v>942</v>
      </c>
      <c r="Z1103" s="2">
        <v>1062</v>
      </c>
      <c r="AA1103" s="2">
        <v>13195</v>
      </c>
      <c r="AB1103" s="2">
        <v>13134</v>
      </c>
      <c r="AC1103" s="2">
        <v>29828</v>
      </c>
      <c r="AD1103" s="2">
        <v>6726</v>
      </c>
      <c r="AE1103" s="2">
        <v>4909</v>
      </c>
      <c r="AF1103" s="2">
        <v>3494</v>
      </c>
      <c r="AG1103" s="2">
        <v>1916</v>
      </c>
      <c r="AH1103" s="2">
        <v>1691</v>
      </c>
      <c r="AI1103" s="2">
        <v>69</v>
      </c>
      <c r="AJ1103" s="2">
        <v>35</v>
      </c>
      <c r="AK1103" s="2">
        <v>61640</v>
      </c>
      <c r="AL1103" s="2">
        <v>7437</v>
      </c>
      <c r="AM1103" s="2">
        <v>1354</v>
      </c>
      <c r="AN1103" s="2">
        <v>53</v>
      </c>
      <c r="AO1103" s="2">
        <v>0</v>
      </c>
      <c r="AP1103" s="2">
        <v>0</v>
      </c>
      <c r="AQ1103" s="2">
        <v>167</v>
      </c>
      <c r="AR1103" s="2">
        <v>173</v>
      </c>
      <c r="AS1103" s="2">
        <v>6</v>
      </c>
      <c r="AT1103" s="2">
        <v>3</v>
      </c>
      <c r="AU1103" s="2">
        <v>30</v>
      </c>
      <c r="AV1103" s="2">
        <v>279</v>
      </c>
      <c r="AW1103" s="2">
        <v>11</v>
      </c>
      <c r="AX1103" s="2">
        <v>45</v>
      </c>
      <c r="AY1103" s="2">
        <v>41</v>
      </c>
      <c r="AZ1103" s="2">
        <v>124</v>
      </c>
      <c r="BA1103" s="2">
        <v>88</v>
      </c>
      <c r="BB1103" s="2">
        <v>17</v>
      </c>
      <c r="BC1103" s="2">
        <v>121</v>
      </c>
      <c r="BD1103" s="2">
        <v>20</v>
      </c>
      <c r="BE1103" s="2">
        <v>176</v>
      </c>
      <c r="BF1103" s="2">
        <v>12436</v>
      </c>
      <c r="BG1103" s="2">
        <v>531</v>
      </c>
      <c r="BH1103" s="2">
        <v>0</v>
      </c>
      <c r="BI1103" s="2">
        <v>0</v>
      </c>
      <c r="BJ1103" s="2">
        <v>816</v>
      </c>
      <c r="BK1103" s="2">
        <v>3294</v>
      </c>
      <c r="BL1103" s="2">
        <v>18</v>
      </c>
      <c r="BM1103" s="2">
        <v>26</v>
      </c>
      <c r="BN1103" s="2">
        <v>402</v>
      </c>
      <c r="BO1103" s="2">
        <v>1643</v>
      </c>
      <c r="BP1103" s="2">
        <v>132</v>
      </c>
      <c r="BQ1103" s="2">
        <v>108</v>
      </c>
      <c r="BR1103" s="2">
        <v>149</v>
      </c>
      <c r="BS1103" s="2">
        <v>856</v>
      </c>
      <c r="BT1103" s="2">
        <v>320</v>
      </c>
      <c r="BU1103" s="2">
        <v>974</v>
      </c>
      <c r="BV1103" s="2">
        <v>2382</v>
      </c>
      <c r="BW1103" s="2">
        <v>245</v>
      </c>
      <c r="BX1103" s="2">
        <v>540</v>
      </c>
      <c r="BY1103" s="2">
        <v>1535</v>
      </c>
      <c r="BZ1103" s="2">
        <v>885</v>
      </c>
      <c r="CA1103" s="2">
        <v>282</v>
      </c>
      <c r="CB1103" s="2">
        <v>88.9</v>
      </c>
      <c r="CC1103" s="2">
        <v>11.6</v>
      </c>
      <c r="CD1103" s="2">
        <v>26710813</v>
      </c>
      <c r="CE1103" s="2">
        <v>4268542</v>
      </c>
      <c r="CF1103" s="2">
        <v>25668526</v>
      </c>
      <c r="CG1103" s="2">
        <v>7458721</v>
      </c>
      <c r="CH1103" s="2">
        <v>3069704</v>
      </c>
      <c r="CI1103" s="2">
        <v>1744454</v>
      </c>
      <c r="CJ1103" s="2">
        <v>90542</v>
      </c>
      <c r="CK1103" s="2">
        <v>3</v>
      </c>
      <c r="CL1103" s="2">
        <v>145</v>
      </c>
      <c r="CM1103" s="2">
        <v>7</v>
      </c>
      <c r="CN1103" s="2">
        <v>137</v>
      </c>
      <c r="CO1103" s="2">
        <v>1363</v>
      </c>
      <c r="CP1103" s="2">
        <v>6</v>
      </c>
      <c r="CQ1103" s="2">
        <v>110</v>
      </c>
      <c r="CR1103" s="2">
        <v>792</v>
      </c>
      <c r="CS1103" s="2">
        <v>0</v>
      </c>
      <c r="CT1103" s="2">
        <v>0</v>
      </c>
      <c r="CU1103" s="2">
        <v>0</v>
      </c>
      <c r="CV1103" s="2">
        <v>0</v>
      </c>
      <c r="CW1103" s="2">
        <v>5</v>
      </c>
      <c r="CX1103" s="2">
        <v>811</v>
      </c>
      <c r="CY1103" s="2">
        <v>14638</v>
      </c>
      <c r="CZ1103" s="2">
        <v>8020</v>
      </c>
      <c r="DA1103" s="2">
        <v>6618</v>
      </c>
      <c r="DB1103" s="2">
        <v>516</v>
      </c>
      <c r="DC1103" s="2">
        <v>365</v>
      </c>
      <c r="DD1103" s="2">
        <v>151</v>
      </c>
      <c r="DE1103" s="2">
        <v>11589</v>
      </c>
      <c r="DF1103" s="2">
        <v>4396</v>
      </c>
      <c r="DG1103" s="2">
        <v>7193</v>
      </c>
      <c r="DH1103" s="2">
        <v>1301</v>
      </c>
      <c r="DI1103" s="2">
        <v>3629</v>
      </c>
      <c r="DJ1103" s="2">
        <v>9337</v>
      </c>
      <c r="DK1103" s="2">
        <v>0</v>
      </c>
      <c r="DL1103" s="2">
        <v>4</v>
      </c>
      <c r="DM1103" s="2">
        <v>30629</v>
      </c>
      <c r="DN1103" s="2">
        <v>2673</v>
      </c>
      <c r="DO1103" s="2">
        <v>250</v>
      </c>
      <c r="DP1103" s="2">
        <v>75</v>
      </c>
      <c r="DQ1103" s="2">
        <v>2</v>
      </c>
      <c r="DR1103" s="2">
        <v>3</v>
      </c>
      <c r="DS1103" s="2">
        <v>29</v>
      </c>
      <c r="DT1103" s="2">
        <v>12</v>
      </c>
      <c r="DU1103" s="2">
        <v>138</v>
      </c>
      <c r="DV1103" s="2">
        <v>23</v>
      </c>
      <c r="DW1103" s="2">
        <v>73</v>
      </c>
      <c r="DX1103" s="2">
        <v>9</v>
      </c>
    </row>
    <row r="1104" spans="1:128" ht="16.5" customHeight="1" x14ac:dyDescent="0.55000000000000004">
      <c r="A1104" s="2" t="s">
        <v>2467</v>
      </c>
      <c r="B1104" s="2" t="s">
        <v>2439</v>
      </c>
      <c r="C1104" s="2" t="s">
        <v>2468</v>
      </c>
      <c r="D1104" s="2">
        <v>77907</v>
      </c>
      <c r="E1104" s="2">
        <v>37295</v>
      </c>
      <c r="F1104" s="2">
        <v>40612</v>
      </c>
      <c r="G1104" s="2">
        <v>76459</v>
      </c>
      <c r="H1104" s="2">
        <v>36632</v>
      </c>
      <c r="I1104" s="2">
        <v>39827</v>
      </c>
      <c r="J1104" s="2">
        <v>12926</v>
      </c>
      <c r="K1104" s="2">
        <v>6626</v>
      </c>
      <c r="L1104" s="2">
        <v>6300</v>
      </c>
      <c r="M1104" s="2">
        <v>44873</v>
      </c>
      <c r="N1104" s="2">
        <v>21681</v>
      </c>
      <c r="O1104" s="2">
        <v>23192</v>
      </c>
      <c r="P1104" s="2">
        <v>19188</v>
      </c>
      <c r="Q1104" s="2">
        <v>8587</v>
      </c>
      <c r="R1104" s="2">
        <v>10601</v>
      </c>
      <c r="S1104" s="2">
        <v>8932</v>
      </c>
      <c r="T1104" s="2">
        <v>3809</v>
      </c>
      <c r="U1104" s="2">
        <v>5123</v>
      </c>
      <c r="V1104" s="2">
        <v>561</v>
      </c>
      <c r="W1104" s="2">
        <v>580</v>
      </c>
      <c r="X1104" s="2">
        <v>679</v>
      </c>
      <c r="Y1104" s="2">
        <v>2109</v>
      </c>
      <c r="Z1104" s="2">
        <v>2286</v>
      </c>
      <c r="AA1104" s="2">
        <v>29802</v>
      </c>
      <c r="AB1104" s="2">
        <v>29762</v>
      </c>
      <c r="AC1104" s="2">
        <v>77056</v>
      </c>
      <c r="AD1104" s="2">
        <v>21022</v>
      </c>
      <c r="AE1104" s="2">
        <v>6789</v>
      </c>
      <c r="AF1104" s="2">
        <v>7616</v>
      </c>
      <c r="AG1104" s="2">
        <v>4529</v>
      </c>
      <c r="AH1104" s="2">
        <v>2744</v>
      </c>
      <c r="AI1104" s="2">
        <v>214</v>
      </c>
      <c r="AJ1104" s="2">
        <v>108</v>
      </c>
      <c r="AK1104" s="2">
        <v>8513</v>
      </c>
      <c r="AL1104" s="2">
        <v>5389</v>
      </c>
      <c r="AM1104" s="2">
        <v>1934</v>
      </c>
      <c r="AN1104" s="2">
        <v>13</v>
      </c>
      <c r="AO1104" s="2">
        <v>0</v>
      </c>
      <c r="AP1104" s="2">
        <v>0</v>
      </c>
      <c r="AQ1104" s="2">
        <v>177</v>
      </c>
      <c r="AR1104" s="2">
        <v>143</v>
      </c>
      <c r="AS1104" s="2">
        <v>1</v>
      </c>
      <c r="AT1104" s="2">
        <v>16</v>
      </c>
      <c r="AU1104" s="2">
        <v>38</v>
      </c>
      <c r="AV1104" s="2">
        <v>512</v>
      </c>
      <c r="AW1104" s="2">
        <v>24</v>
      </c>
      <c r="AX1104" s="2">
        <v>92</v>
      </c>
      <c r="AY1104" s="2">
        <v>114</v>
      </c>
      <c r="AZ1104" s="2">
        <v>169</v>
      </c>
      <c r="BA1104" s="2">
        <v>166</v>
      </c>
      <c r="BB1104" s="2">
        <v>112</v>
      </c>
      <c r="BC1104" s="2">
        <v>207</v>
      </c>
      <c r="BD1104" s="2">
        <v>13</v>
      </c>
      <c r="BE1104" s="2">
        <v>137</v>
      </c>
      <c r="BF1104" s="2">
        <v>17546</v>
      </c>
      <c r="BG1104" s="2">
        <v>483</v>
      </c>
      <c r="BH1104" s="2">
        <v>0</v>
      </c>
      <c r="BI1104" s="2">
        <v>0</v>
      </c>
      <c r="BJ1104" s="2">
        <v>996</v>
      </c>
      <c r="BK1104" s="2">
        <v>1791</v>
      </c>
      <c r="BL1104" s="2">
        <v>9</v>
      </c>
      <c r="BM1104" s="2">
        <v>47</v>
      </c>
      <c r="BN1104" s="2">
        <v>472</v>
      </c>
      <c r="BO1104" s="2">
        <v>5691</v>
      </c>
      <c r="BP1104" s="2">
        <v>242</v>
      </c>
      <c r="BQ1104" s="2">
        <v>308</v>
      </c>
      <c r="BR1104" s="2">
        <v>839</v>
      </c>
      <c r="BS1104" s="2">
        <v>1505</v>
      </c>
      <c r="BT1104" s="2">
        <v>793</v>
      </c>
      <c r="BU1104" s="2">
        <v>760</v>
      </c>
      <c r="BV1104" s="2">
        <v>2364</v>
      </c>
      <c r="BW1104" s="2">
        <v>325</v>
      </c>
      <c r="BX1104" s="2">
        <v>921</v>
      </c>
      <c r="BY1104" s="2">
        <v>660</v>
      </c>
      <c r="BZ1104" s="2">
        <v>533</v>
      </c>
      <c r="CA1104" s="2">
        <v>351</v>
      </c>
      <c r="CB1104" s="2">
        <v>89.4</v>
      </c>
      <c r="CC1104" s="2">
        <v>9.3000000000000007</v>
      </c>
      <c r="CD1104" s="2">
        <v>35002152</v>
      </c>
      <c r="CE1104" s="2">
        <v>10250250</v>
      </c>
      <c r="CF1104" s="2">
        <v>33536199</v>
      </c>
      <c r="CG1104" s="2">
        <v>14293593</v>
      </c>
      <c r="CH1104" s="2">
        <v>2655053</v>
      </c>
      <c r="CI1104" s="2">
        <v>4637452</v>
      </c>
      <c r="CJ1104" s="2">
        <v>3169</v>
      </c>
      <c r="CK1104" s="2">
        <v>4</v>
      </c>
      <c r="CL1104" s="2">
        <v>315</v>
      </c>
      <c r="CM1104" s="2">
        <v>14</v>
      </c>
      <c r="CN1104" s="2">
        <v>376</v>
      </c>
      <c r="CO1104" s="2">
        <v>5642</v>
      </c>
      <c r="CP1104" s="2">
        <v>6</v>
      </c>
      <c r="CQ1104" s="2">
        <v>180</v>
      </c>
      <c r="CR1104" s="2">
        <v>2585</v>
      </c>
      <c r="CS1104" s="2">
        <v>0</v>
      </c>
      <c r="CT1104" s="2">
        <v>0</v>
      </c>
      <c r="CU1104" s="2">
        <v>0</v>
      </c>
      <c r="CV1104" s="2">
        <v>0</v>
      </c>
      <c r="CW1104" s="2">
        <v>2</v>
      </c>
      <c r="CX1104" s="2">
        <v>1358</v>
      </c>
      <c r="CY1104" s="2">
        <v>32631</v>
      </c>
      <c r="CZ1104" s="2">
        <v>17977</v>
      </c>
      <c r="DA1104" s="2">
        <v>14654</v>
      </c>
      <c r="DB1104" s="2">
        <v>1266</v>
      </c>
      <c r="DC1104" s="2">
        <v>780</v>
      </c>
      <c r="DD1104" s="2">
        <v>486</v>
      </c>
      <c r="DE1104" s="2">
        <v>23259</v>
      </c>
      <c r="DF1104" s="2">
        <v>8081</v>
      </c>
      <c r="DG1104" s="2">
        <v>15178</v>
      </c>
      <c r="DH1104" s="2">
        <v>1072</v>
      </c>
      <c r="DI1104" s="2">
        <v>6363</v>
      </c>
      <c r="DJ1104" s="2">
        <v>24621</v>
      </c>
      <c r="DK1104" s="2">
        <v>2</v>
      </c>
      <c r="DL1104" s="2">
        <v>3</v>
      </c>
      <c r="DM1104" s="2">
        <v>80062</v>
      </c>
      <c r="DN1104" s="2">
        <v>3035</v>
      </c>
      <c r="DO1104" s="2">
        <v>439</v>
      </c>
      <c r="DP1104" s="2">
        <v>145</v>
      </c>
      <c r="DQ1104" s="2">
        <v>14</v>
      </c>
      <c r="DR1104" s="2">
        <v>1</v>
      </c>
      <c r="DS1104" s="2">
        <v>58</v>
      </c>
      <c r="DT1104" s="2">
        <v>30</v>
      </c>
      <c r="DU1104" s="2">
        <v>120</v>
      </c>
      <c r="DV1104" s="2">
        <v>43</v>
      </c>
      <c r="DW1104" s="2">
        <v>156</v>
      </c>
      <c r="DX1104" s="2">
        <v>16</v>
      </c>
    </row>
    <row r="1105" spans="1:128" ht="16.5" customHeight="1" x14ac:dyDescent="0.55000000000000004">
      <c r="A1105" s="2" t="s">
        <v>2469</v>
      </c>
      <c r="B1105" s="2" t="s">
        <v>2439</v>
      </c>
      <c r="C1105" s="2" t="s">
        <v>2470</v>
      </c>
      <c r="D1105" s="2">
        <v>15953</v>
      </c>
      <c r="E1105" s="2">
        <v>7710</v>
      </c>
      <c r="F1105" s="2">
        <v>8243</v>
      </c>
      <c r="G1105" s="2">
        <v>15781</v>
      </c>
      <c r="H1105" s="2">
        <v>7623</v>
      </c>
      <c r="I1105" s="2">
        <v>8158</v>
      </c>
      <c r="J1105" s="2">
        <v>2327</v>
      </c>
      <c r="K1105" s="2">
        <v>1170</v>
      </c>
      <c r="L1105" s="2">
        <v>1157</v>
      </c>
      <c r="M1105" s="2">
        <v>9183</v>
      </c>
      <c r="N1105" s="2">
        <v>4578</v>
      </c>
      <c r="O1105" s="2">
        <v>4605</v>
      </c>
      <c r="P1105" s="2">
        <v>4351</v>
      </c>
      <c r="Q1105" s="2">
        <v>1908</v>
      </c>
      <c r="R1105" s="2">
        <v>2443</v>
      </c>
      <c r="S1105" s="2">
        <v>2373</v>
      </c>
      <c r="T1105" s="2">
        <v>1002</v>
      </c>
      <c r="U1105" s="2">
        <v>1371</v>
      </c>
      <c r="V1105" s="2">
        <v>111</v>
      </c>
      <c r="W1105" s="2">
        <v>180</v>
      </c>
      <c r="X1105" s="2">
        <v>173</v>
      </c>
      <c r="Y1105" s="2">
        <v>727</v>
      </c>
      <c r="Z1105" s="2">
        <v>626</v>
      </c>
      <c r="AA1105" s="2">
        <v>6549</v>
      </c>
      <c r="AB1105" s="2">
        <v>6540</v>
      </c>
      <c r="AC1105" s="2">
        <v>15810</v>
      </c>
      <c r="AD1105" s="2">
        <v>4513</v>
      </c>
      <c r="AE1105" s="2">
        <v>1702</v>
      </c>
      <c r="AF1105" s="2">
        <v>1785</v>
      </c>
      <c r="AG1105" s="2">
        <v>1007</v>
      </c>
      <c r="AH1105" s="2">
        <v>786</v>
      </c>
      <c r="AI1105" s="2">
        <v>75</v>
      </c>
      <c r="AJ1105" s="2">
        <v>19</v>
      </c>
      <c r="AK1105" s="2">
        <v>597</v>
      </c>
      <c r="AL1105" s="2">
        <v>415</v>
      </c>
      <c r="AM1105" s="2">
        <v>414</v>
      </c>
      <c r="AN1105" s="2">
        <v>0</v>
      </c>
      <c r="AO1105" s="2">
        <v>0</v>
      </c>
      <c r="AP1105" s="2">
        <v>0</v>
      </c>
      <c r="AQ1105" s="2">
        <v>41</v>
      </c>
      <c r="AR1105" s="2">
        <v>32</v>
      </c>
      <c r="AS1105" s="2">
        <v>3</v>
      </c>
      <c r="AT1105" s="2">
        <v>6</v>
      </c>
      <c r="AU1105" s="2">
        <v>16</v>
      </c>
      <c r="AV1105" s="2">
        <v>81</v>
      </c>
      <c r="AW1105" s="2">
        <v>1</v>
      </c>
      <c r="AX1105" s="2">
        <v>37</v>
      </c>
      <c r="AY1105" s="2">
        <v>22</v>
      </c>
      <c r="AZ1105" s="2">
        <v>43</v>
      </c>
      <c r="BA1105" s="2">
        <v>31</v>
      </c>
      <c r="BB1105" s="2">
        <v>22</v>
      </c>
      <c r="BC1105" s="2">
        <v>37</v>
      </c>
      <c r="BD1105" s="2">
        <v>4</v>
      </c>
      <c r="BE1105" s="2">
        <v>38</v>
      </c>
      <c r="BF1105" s="2">
        <v>5411</v>
      </c>
      <c r="BG1105" s="2">
        <v>0</v>
      </c>
      <c r="BH1105" s="2">
        <v>0</v>
      </c>
      <c r="BI1105" s="2">
        <v>0</v>
      </c>
      <c r="BJ1105" s="2">
        <v>252</v>
      </c>
      <c r="BK1105" s="2">
        <v>2192</v>
      </c>
      <c r="BL1105" s="2">
        <v>36</v>
      </c>
      <c r="BM1105" s="2">
        <v>136</v>
      </c>
      <c r="BN1105" s="2">
        <v>664</v>
      </c>
      <c r="BO1105" s="2">
        <v>470</v>
      </c>
      <c r="BP1105" s="2">
        <v>1</v>
      </c>
      <c r="BQ1105" s="2">
        <v>68</v>
      </c>
      <c r="BR1105" s="2">
        <v>75</v>
      </c>
      <c r="BS1105" s="2">
        <v>206</v>
      </c>
      <c r="BT1105" s="2">
        <v>70</v>
      </c>
      <c r="BU1105" s="2">
        <v>113</v>
      </c>
      <c r="BV1105" s="2">
        <v>429</v>
      </c>
      <c r="BW1105" s="2">
        <v>100</v>
      </c>
      <c r="BX1105" s="2">
        <v>599</v>
      </c>
      <c r="BY1105" s="2">
        <v>24</v>
      </c>
      <c r="BZ1105" s="2">
        <v>33</v>
      </c>
      <c r="CA1105" s="2">
        <v>104</v>
      </c>
      <c r="CB1105" s="2">
        <v>85.5</v>
      </c>
      <c r="CC1105" s="2">
        <v>3.9</v>
      </c>
      <c r="CD1105" s="2">
        <v>7932713</v>
      </c>
      <c r="CE1105" s="2">
        <v>3111277</v>
      </c>
      <c r="CF1105" s="2">
        <v>7733347</v>
      </c>
      <c r="CG1105" s="2">
        <v>2853377</v>
      </c>
      <c r="CH1105" s="2">
        <v>514209</v>
      </c>
      <c r="CI1105" s="2">
        <v>909551</v>
      </c>
      <c r="CJ1105" s="2">
        <v>814</v>
      </c>
      <c r="CK1105" s="2">
        <v>1</v>
      </c>
      <c r="CL1105" s="2">
        <v>185</v>
      </c>
      <c r="CM1105" s="2">
        <v>2</v>
      </c>
      <c r="CN1105" s="2">
        <v>63</v>
      </c>
      <c r="CO1105" s="2">
        <v>878</v>
      </c>
      <c r="CP1105" s="2">
        <v>1</v>
      </c>
      <c r="CQ1105" s="2">
        <v>32</v>
      </c>
      <c r="CR1105" s="2">
        <v>405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2">
        <v>7626</v>
      </c>
      <c r="CZ1105" s="2">
        <v>4195</v>
      </c>
      <c r="DA1105" s="2">
        <v>3431</v>
      </c>
      <c r="DB1105" s="2">
        <v>272</v>
      </c>
      <c r="DC1105" s="2">
        <v>166</v>
      </c>
      <c r="DD1105" s="2">
        <v>106</v>
      </c>
      <c r="DE1105" s="2">
        <v>5102</v>
      </c>
      <c r="DF1105" s="2">
        <v>1832</v>
      </c>
      <c r="DG1105" s="2">
        <v>3270</v>
      </c>
      <c r="DH1105" s="2">
        <v>73</v>
      </c>
      <c r="DI1105" s="2">
        <v>1926</v>
      </c>
      <c r="DJ1105" s="2">
        <v>5506</v>
      </c>
      <c r="DK1105" s="2">
        <v>1</v>
      </c>
      <c r="DL1105" s="2">
        <v>0</v>
      </c>
      <c r="DM1105" s="2">
        <v>16613</v>
      </c>
      <c r="DN1105" s="2">
        <v>23</v>
      </c>
      <c r="DO1105" s="2">
        <v>60</v>
      </c>
      <c r="DP1105" s="2">
        <v>34</v>
      </c>
      <c r="DQ1105" s="2">
        <v>0</v>
      </c>
      <c r="DR1105" s="2">
        <v>0</v>
      </c>
      <c r="DS1105" s="2">
        <v>9</v>
      </c>
      <c r="DT1105" s="2">
        <v>5</v>
      </c>
      <c r="DU1105" s="2">
        <v>11</v>
      </c>
      <c r="DV1105" s="2">
        <v>6</v>
      </c>
      <c r="DW1105" s="2">
        <v>14</v>
      </c>
      <c r="DX1105" s="2">
        <v>4</v>
      </c>
    </row>
    <row r="1106" spans="1:128" ht="16.5" customHeight="1" x14ac:dyDescent="0.55000000000000004">
      <c r="A1106" s="2" t="s">
        <v>2471</v>
      </c>
      <c r="B1106" s="2" t="s">
        <v>2439</v>
      </c>
      <c r="C1106" s="2" t="s">
        <v>2472</v>
      </c>
      <c r="D1106" s="2">
        <v>15250</v>
      </c>
      <c r="E1106" s="2">
        <v>7432</v>
      </c>
      <c r="F1106" s="2">
        <v>7818</v>
      </c>
      <c r="G1106" s="2">
        <v>14503</v>
      </c>
      <c r="H1106" s="2">
        <v>7079</v>
      </c>
      <c r="I1106" s="2">
        <v>7424</v>
      </c>
      <c r="J1106" s="2">
        <v>1772</v>
      </c>
      <c r="K1106" s="2">
        <v>906</v>
      </c>
      <c r="L1106" s="2">
        <v>866</v>
      </c>
      <c r="M1106" s="2">
        <v>8361</v>
      </c>
      <c r="N1106" s="2">
        <v>4227</v>
      </c>
      <c r="O1106" s="2">
        <v>4134</v>
      </c>
      <c r="P1106" s="2">
        <v>4875</v>
      </c>
      <c r="Q1106" s="2">
        <v>2164</v>
      </c>
      <c r="R1106" s="2">
        <v>2711</v>
      </c>
      <c r="S1106" s="2">
        <v>2382</v>
      </c>
      <c r="T1106" s="2">
        <v>1035</v>
      </c>
      <c r="U1106" s="2">
        <v>1347</v>
      </c>
      <c r="V1106" s="2">
        <v>513</v>
      </c>
      <c r="W1106" s="2">
        <v>71</v>
      </c>
      <c r="X1106" s="2">
        <v>188</v>
      </c>
      <c r="Y1106" s="2">
        <v>418</v>
      </c>
      <c r="Z1106" s="2">
        <v>514</v>
      </c>
      <c r="AA1106" s="2">
        <v>6322</v>
      </c>
      <c r="AB1106" s="2">
        <v>6311</v>
      </c>
      <c r="AC1106" s="2">
        <v>15011</v>
      </c>
      <c r="AD1106" s="2">
        <v>3709</v>
      </c>
      <c r="AE1106" s="2">
        <v>2025</v>
      </c>
      <c r="AF1106" s="2">
        <v>1776</v>
      </c>
      <c r="AG1106" s="2">
        <v>930</v>
      </c>
      <c r="AH1106" s="2">
        <v>843</v>
      </c>
      <c r="AI1106" s="2">
        <v>49</v>
      </c>
      <c r="AJ1106" s="2">
        <v>24</v>
      </c>
      <c r="AK1106" s="2">
        <v>1386</v>
      </c>
      <c r="AL1106" s="2">
        <v>1366</v>
      </c>
      <c r="AM1106" s="2">
        <v>1518</v>
      </c>
      <c r="AN1106" s="2">
        <v>9</v>
      </c>
      <c r="AO1106" s="2">
        <v>0</v>
      </c>
      <c r="AP1106" s="2">
        <v>0</v>
      </c>
      <c r="AQ1106" s="2">
        <v>111</v>
      </c>
      <c r="AR1106" s="2">
        <v>511</v>
      </c>
      <c r="AS1106" s="2">
        <v>0</v>
      </c>
      <c r="AT1106" s="2">
        <v>5</v>
      </c>
      <c r="AU1106" s="2">
        <v>135</v>
      </c>
      <c r="AV1106" s="2">
        <v>327</v>
      </c>
      <c r="AW1106" s="2">
        <v>10</v>
      </c>
      <c r="AX1106" s="2">
        <v>57</v>
      </c>
      <c r="AY1106" s="2">
        <v>20</v>
      </c>
      <c r="AZ1106" s="2">
        <v>90</v>
      </c>
      <c r="BA1106" s="2">
        <v>57</v>
      </c>
      <c r="BB1106" s="2">
        <v>13</v>
      </c>
      <c r="BC1106" s="2">
        <v>41</v>
      </c>
      <c r="BD1106" s="2">
        <v>4</v>
      </c>
      <c r="BE1106" s="2">
        <v>128</v>
      </c>
      <c r="BF1106" s="2">
        <v>24322</v>
      </c>
      <c r="BG1106" s="2">
        <v>136</v>
      </c>
      <c r="BH1106" s="2">
        <v>0</v>
      </c>
      <c r="BI1106" s="2">
        <v>0</v>
      </c>
      <c r="BJ1106" s="2">
        <v>930</v>
      </c>
      <c r="BK1106" s="2">
        <v>9638</v>
      </c>
      <c r="BL1106" s="2">
        <v>0</v>
      </c>
      <c r="BM1106" s="2">
        <v>20</v>
      </c>
      <c r="BN1106" s="2">
        <v>3897</v>
      </c>
      <c r="BO1106" s="2">
        <v>4306</v>
      </c>
      <c r="BP1106" s="2">
        <v>93</v>
      </c>
      <c r="BQ1106" s="2">
        <v>204</v>
      </c>
      <c r="BR1106" s="2">
        <v>132</v>
      </c>
      <c r="BS1106" s="2">
        <v>921</v>
      </c>
      <c r="BT1106" s="2">
        <v>651</v>
      </c>
      <c r="BU1106" s="2">
        <v>100</v>
      </c>
      <c r="BV1106" s="2">
        <v>2383</v>
      </c>
      <c r="BW1106" s="2">
        <v>41</v>
      </c>
      <c r="BX1106" s="2">
        <v>870</v>
      </c>
      <c r="BY1106" s="2">
        <v>260</v>
      </c>
      <c r="BZ1106" s="2">
        <v>145</v>
      </c>
      <c r="CA1106" s="2">
        <v>120</v>
      </c>
      <c r="CB1106" s="2">
        <v>82</v>
      </c>
      <c r="CC1106" s="2">
        <v>-0.5</v>
      </c>
      <c r="CD1106" s="2">
        <v>8595579</v>
      </c>
      <c r="CE1106" s="2">
        <v>4914499</v>
      </c>
      <c r="CF1106" s="2">
        <v>8147317</v>
      </c>
      <c r="CG1106" s="2">
        <v>2989755</v>
      </c>
      <c r="CH1106" s="2">
        <v>646721</v>
      </c>
      <c r="CI1106" s="2">
        <v>1098012</v>
      </c>
      <c r="CJ1106" s="2">
        <v>0</v>
      </c>
      <c r="CK1106" s="2">
        <v>0</v>
      </c>
      <c r="CL1106" s="2">
        <v>0</v>
      </c>
      <c r="CM1106" s="2">
        <v>3</v>
      </c>
      <c r="CN1106" s="2">
        <v>60</v>
      </c>
      <c r="CO1106" s="2">
        <v>626</v>
      </c>
      <c r="CP1106" s="2">
        <v>1</v>
      </c>
      <c r="CQ1106" s="2">
        <v>31</v>
      </c>
      <c r="CR1106" s="2">
        <v>371</v>
      </c>
      <c r="CS1106" s="2">
        <v>0</v>
      </c>
      <c r="CT1106" s="2">
        <v>0</v>
      </c>
      <c r="CU1106" s="2">
        <v>0</v>
      </c>
      <c r="CV1106" s="2">
        <v>0</v>
      </c>
      <c r="CW1106" s="2">
        <v>1</v>
      </c>
      <c r="CX1106" s="2">
        <v>693</v>
      </c>
      <c r="CY1106" s="2">
        <v>7043</v>
      </c>
      <c r="CZ1106" s="2">
        <v>3825</v>
      </c>
      <c r="DA1106" s="2">
        <v>3218</v>
      </c>
      <c r="DB1106" s="2">
        <v>269</v>
      </c>
      <c r="DC1106" s="2">
        <v>170</v>
      </c>
      <c r="DD1106" s="2">
        <v>99</v>
      </c>
      <c r="DE1106" s="2">
        <v>4531</v>
      </c>
      <c r="DF1106" s="2">
        <v>1649</v>
      </c>
      <c r="DG1106" s="2">
        <v>2882</v>
      </c>
      <c r="DH1106" s="2">
        <v>515</v>
      </c>
      <c r="DI1106" s="2">
        <v>2168</v>
      </c>
      <c r="DJ1106" s="2">
        <v>4091</v>
      </c>
      <c r="DK1106" s="2">
        <v>0</v>
      </c>
      <c r="DL1106" s="2">
        <v>1</v>
      </c>
      <c r="DM1106" s="2">
        <v>15521</v>
      </c>
      <c r="DN1106" s="2">
        <v>324</v>
      </c>
      <c r="DO1106" s="2">
        <v>200</v>
      </c>
      <c r="DP1106" s="2">
        <v>69</v>
      </c>
      <c r="DQ1106" s="2">
        <v>4</v>
      </c>
      <c r="DR1106" s="2">
        <v>2</v>
      </c>
      <c r="DS1106" s="2">
        <v>8</v>
      </c>
      <c r="DT1106" s="2">
        <v>6</v>
      </c>
      <c r="DU1106" s="2">
        <v>129</v>
      </c>
      <c r="DV1106" s="2">
        <v>13</v>
      </c>
      <c r="DW1106" s="2">
        <v>77</v>
      </c>
      <c r="DX1106" s="2">
        <v>3</v>
      </c>
    </row>
    <row r="1107" spans="1:128" ht="16.5" customHeight="1" x14ac:dyDescent="0.55000000000000004">
      <c r="A1107" s="2" t="s">
        <v>2473</v>
      </c>
      <c r="B1107" s="2" t="s">
        <v>2439</v>
      </c>
      <c r="C1107" s="2" t="s">
        <v>2474</v>
      </c>
      <c r="D1107" s="2">
        <v>7406</v>
      </c>
      <c r="E1107" s="2">
        <v>3594</v>
      </c>
      <c r="F1107" s="2">
        <v>3812</v>
      </c>
      <c r="G1107" s="2">
        <v>7165</v>
      </c>
      <c r="H1107" s="2">
        <v>3475</v>
      </c>
      <c r="I1107" s="2">
        <v>3690</v>
      </c>
      <c r="J1107" s="2">
        <v>677</v>
      </c>
      <c r="K1107" s="2">
        <v>367</v>
      </c>
      <c r="L1107" s="2">
        <v>310</v>
      </c>
      <c r="M1107" s="2">
        <v>4124</v>
      </c>
      <c r="N1107" s="2">
        <v>2113</v>
      </c>
      <c r="O1107" s="2">
        <v>2011</v>
      </c>
      <c r="P1107" s="2">
        <v>2562</v>
      </c>
      <c r="Q1107" s="2">
        <v>1087</v>
      </c>
      <c r="R1107" s="2">
        <v>1475</v>
      </c>
      <c r="S1107" s="2">
        <v>1342</v>
      </c>
      <c r="T1107" s="2">
        <v>522</v>
      </c>
      <c r="U1107" s="2">
        <v>820</v>
      </c>
      <c r="V1107" s="2">
        <v>206</v>
      </c>
      <c r="W1107" s="2">
        <v>39</v>
      </c>
      <c r="X1107" s="2">
        <v>111</v>
      </c>
      <c r="Y1107" s="2">
        <v>198</v>
      </c>
      <c r="Z1107" s="2">
        <v>186</v>
      </c>
      <c r="AA1107" s="2">
        <v>3161</v>
      </c>
      <c r="AB1107" s="2">
        <v>3160</v>
      </c>
      <c r="AC1107" s="2">
        <v>7311</v>
      </c>
      <c r="AD1107" s="2">
        <v>1775</v>
      </c>
      <c r="AE1107" s="2">
        <v>1050</v>
      </c>
      <c r="AF1107" s="2">
        <v>923</v>
      </c>
      <c r="AG1107" s="2">
        <v>483</v>
      </c>
      <c r="AH1107" s="2">
        <v>467</v>
      </c>
      <c r="AI1107" s="2">
        <v>27</v>
      </c>
      <c r="AJ1107" s="2">
        <v>17</v>
      </c>
      <c r="AK1107" s="2">
        <v>1804</v>
      </c>
      <c r="AL1107" s="2">
        <v>708</v>
      </c>
      <c r="AM1107" s="2">
        <v>328</v>
      </c>
      <c r="AN1107" s="2">
        <v>4</v>
      </c>
      <c r="AO1107" s="2">
        <v>0</v>
      </c>
      <c r="AP1107" s="2">
        <v>1</v>
      </c>
      <c r="AQ1107" s="2">
        <v>67</v>
      </c>
      <c r="AR1107" s="2">
        <v>51</v>
      </c>
      <c r="AS1107" s="2">
        <v>0</v>
      </c>
      <c r="AT1107" s="2">
        <v>2</v>
      </c>
      <c r="AU1107" s="2">
        <v>13</v>
      </c>
      <c r="AV1107" s="2">
        <v>64</v>
      </c>
      <c r="AW1107" s="2">
        <v>3</v>
      </c>
      <c r="AX1107" s="2">
        <v>40</v>
      </c>
      <c r="AY1107" s="2">
        <v>3</v>
      </c>
      <c r="AZ1107" s="2">
        <v>16</v>
      </c>
      <c r="BA1107" s="2">
        <v>14</v>
      </c>
      <c r="BB1107" s="2">
        <v>5</v>
      </c>
      <c r="BC1107" s="2">
        <v>17</v>
      </c>
      <c r="BD1107" s="2">
        <v>3</v>
      </c>
      <c r="BE1107" s="2">
        <v>25</v>
      </c>
      <c r="BF1107" s="2">
        <v>3269</v>
      </c>
      <c r="BG1107" s="2">
        <v>56</v>
      </c>
      <c r="BH1107" s="2">
        <v>0</v>
      </c>
      <c r="BI1107" s="2">
        <v>6</v>
      </c>
      <c r="BJ1107" s="2">
        <v>362</v>
      </c>
      <c r="BK1107" s="2">
        <v>1162</v>
      </c>
      <c r="BL1107" s="2">
        <v>0</v>
      </c>
      <c r="BM1107" s="2">
        <v>5</v>
      </c>
      <c r="BN1107" s="2">
        <v>484</v>
      </c>
      <c r="BO1107" s="2">
        <v>343</v>
      </c>
      <c r="BP1107" s="2">
        <v>25</v>
      </c>
      <c r="BQ1107" s="2">
        <v>67</v>
      </c>
      <c r="BR1107" s="2">
        <v>5</v>
      </c>
      <c r="BS1107" s="2">
        <v>61</v>
      </c>
      <c r="BT1107" s="2">
        <v>333</v>
      </c>
      <c r="BU1107" s="2">
        <v>52</v>
      </c>
      <c r="BV1107" s="2">
        <v>205</v>
      </c>
      <c r="BW1107" s="2">
        <v>21</v>
      </c>
      <c r="BX1107" s="2">
        <v>82</v>
      </c>
      <c r="BY1107" s="2">
        <v>75</v>
      </c>
      <c r="BZ1107" s="2">
        <v>126</v>
      </c>
      <c r="CA1107" s="2">
        <v>80</v>
      </c>
      <c r="CB1107" s="2">
        <v>73.599999999999994</v>
      </c>
      <c r="CC1107" s="2">
        <v>-0.8</v>
      </c>
      <c r="CD1107" s="2">
        <v>6225357</v>
      </c>
      <c r="CE1107" s="2">
        <v>966614</v>
      </c>
      <c r="CF1107" s="2">
        <v>5838398</v>
      </c>
      <c r="CG1107" s="2">
        <v>1423678</v>
      </c>
      <c r="CH1107" s="2">
        <v>728852</v>
      </c>
      <c r="CI1107" s="2">
        <v>500410</v>
      </c>
      <c r="CJ1107" s="2">
        <v>0</v>
      </c>
      <c r="CK1107" s="2">
        <v>0</v>
      </c>
      <c r="CL1107" s="2">
        <v>0</v>
      </c>
      <c r="CM1107" s="2">
        <v>3</v>
      </c>
      <c r="CN1107" s="2">
        <v>38</v>
      </c>
      <c r="CO1107" s="2">
        <v>244</v>
      </c>
      <c r="CP1107" s="2">
        <v>1</v>
      </c>
      <c r="CQ1107" s="2">
        <v>26</v>
      </c>
      <c r="CR1107" s="2">
        <v>137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2">
        <v>3067</v>
      </c>
      <c r="CZ1107" s="2">
        <v>1689</v>
      </c>
      <c r="DA1107" s="2">
        <v>1378</v>
      </c>
      <c r="DB1107" s="2">
        <v>203</v>
      </c>
      <c r="DC1107" s="2">
        <v>141</v>
      </c>
      <c r="DD1107" s="2">
        <v>62</v>
      </c>
      <c r="DE1107" s="2">
        <v>2462</v>
      </c>
      <c r="DF1107" s="2">
        <v>870</v>
      </c>
      <c r="DG1107" s="2">
        <v>1592</v>
      </c>
      <c r="DH1107" s="2">
        <v>104</v>
      </c>
      <c r="DI1107" s="2">
        <v>921</v>
      </c>
      <c r="DJ1107" s="2">
        <v>1845</v>
      </c>
      <c r="DK1107" s="2">
        <v>0</v>
      </c>
      <c r="DL1107" s="2">
        <v>1</v>
      </c>
      <c r="DM1107" s="2">
        <v>7023</v>
      </c>
      <c r="DN1107" s="2">
        <v>337</v>
      </c>
      <c r="DO1107" s="2">
        <v>50</v>
      </c>
      <c r="DP1107" s="2">
        <v>12</v>
      </c>
      <c r="DQ1107" s="2">
        <v>0</v>
      </c>
      <c r="DR1107" s="2">
        <v>0</v>
      </c>
      <c r="DS1107" s="2">
        <v>4</v>
      </c>
      <c r="DT1107" s="2">
        <v>1</v>
      </c>
      <c r="DU1107" s="2">
        <v>4</v>
      </c>
      <c r="DV1107" s="2">
        <v>1</v>
      </c>
      <c r="DW1107" s="2">
        <v>3</v>
      </c>
      <c r="DX1107" s="2">
        <v>3</v>
      </c>
    </row>
    <row r="1108" spans="1:128" ht="16.5" customHeight="1" x14ac:dyDescent="0.55000000000000004">
      <c r="A1108" s="2" t="s">
        <v>2475</v>
      </c>
      <c r="B1108" s="2" t="s">
        <v>2439</v>
      </c>
      <c r="C1108" s="2" t="s">
        <v>2476</v>
      </c>
      <c r="D1108" s="2">
        <v>8911</v>
      </c>
      <c r="E1108" s="2">
        <v>4501</v>
      </c>
      <c r="F1108" s="2">
        <v>4410</v>
      </c>
      <c r="G1108" s="2">
        <v>8551</v>
      </c>
      <c r="H1108" s="2">
        <v>4245</v>
      </c>
      <c r="I1108" s="2">
        <v>4306</v>
      </c>
      <c r="J1108" s="2">
        <v>1017</v>
      </c>
      <c r="K1108" s="2">
        <v>531</v>
      </c>
      <c r="L1108" s="2">
        <v>486</v>
      </c>
      <c r="M1108" s="2">
        <v>5187</v>
      </c>
      <c r="N1108" s="2">
        <v>2724</v>
      </c>
      <c r="O1108" s="2">
        <v>2463</v>
      </c>
      <c r="P1108" s="2">
        <v>2683</v>
      </c>
      <c r="Q1108" s="2">
        <v>1226</v>
      </c>
      <c r="R1108" s="2">
        <v>1457</v>
      </c>
      <c r="S1108" s="2">
        <v>1251</v>
      </c>
      <c r="T1108" s="2">
        <v>532</v>
      </c>
      <c r="U1108" s="2">
        <v>719</v>
      </c>
      <c r="V1108" s="2">
        <v>358</v>
      </c>
      <c r="W1108" s="2">
        <v>38</v>
      </c>
      <c r="X1108" s="2">
        <v>110</v>
      </c>
      <c r="Y1108" s="2">
        <v>199</v>
      </c>
      <c r="Z1108" s="2">
        <v>220</v>
      </c>
      <c r="AA1108" s="2">
        <v>3421</v>
      </c>
      <c r="AB1108" s="2">
        <v>3416</v>
      </c>
      <c r="AC1108" s="2">
        <v>8831</v>
      </c>
      <c r="AD1108" s="2">
        <v>2055</v>
      </c>
      <c r="AE1108" s="2">
        <v>894</v>
      </c>
      <c r="AF1108" s="2">
        <v>960</v>
      </c>
      <c r="AG1108" s="2">
        <v>539</v>
      </c>
      <c r="AH1108" s="2">
        <v>327</v>
      </c>
      <c r="AI1108" s="2">
        <v>24</v>
      </c>
      <c r="AJ1108" s="2">
        <v>18</v>
      </c>
      <c r="AK1108" s="2">
        <v>5816</v>
      </c>
      <c r="AL1108" s="2">
        <v>1441</v>
      </c>
      <c r="AM1108" s="2">
        <v>449</v>
      </c>
      <c r="AN1108" s="2">
        <v>14</v>
      </c>
      <c r="AO1108" s="2">
        <v>0</v>
      </c>
      <c r="AP1108" s="2">
        <v>0</v>
      </c>
      <c r="AQ1108" s="2">
        <v>48</v>
      </c>
      <c r="AR1108" s="2">
        <v>112</v>
      </c>
      <c r="AS1108" s="2">
        <v>1</v>
      </c>
      <c r="AT1108" s="2">
        <v>1</v>
      </c>
      <c r="AU1108" s="2">
        <v>12</v>
      </c>
      <c r="AV1108" s="2">
        <v>108</v>
      </c>
      <c r="AW1108" s="2">
        <v>4</v>
      </c>
      <c r="AX1108" s="2">
        <v>21</v>
      </c>
      <c r="AY1108" s="2">
        <v>13</v>
      </c>
      <c r="AZ1108" s="2">
        <v>23</v>
      </c>
      <c r="BA1108" s="2">
        <v>24</v>
      </c>
      <c r="BB1108" s="2">
        <v>4</v>
      </c>
      <c r="BC1108" s="2">
        <v>14</v>
      </c>
      <c r="BD1108" s="2">
        <v>3</v>
      </c>
      <c r="BE1108" s="2">
        <v>47</v>
      </c>
      <c r="BF1108" s="2">
        <v>5306</v>
      </c>
      <c r="BG1108" s="2">
        <v>144</v>
      </c>
      <c r="BH1108" s="2">
        <v>0</v>
      </c>
      <c r="BI1108" s="2">
        <v>0</v>
      </c>
      <c r="BJ1108" s="2">
        <v>193</v>
      </c>
      <c r="BK1108" s="2">
        <v>2882</v>
      </c>
      <c r="BL1108" s="2">
        <v>4</v>
      </c>
      <c r="BM1108" s="2">
        <v>1</v>
      </c>
      <c r="BN1108" s="2">
        <v>279</v>
      </c>
      <c r="BO1108" s="2">
        <v>765</v>
      </c>
      <c r="BP1108" s="2">
        <v>24</v>
      </c>
      <c r="BQ1108" s="2">
        <v>260</v>
      </c>
      <c r="BR1108" s="2">
        <v>35</v>
      </c>
      <c r="BS1108" s="2">
        <v>94</v>
      </c>
      <c r="BT1108" s="2">
        <v>194</v>
      </c>
      <c r="BU1108" s="2">
        <v>10</v>
      </c>
      <c r="BV1108" s="2">
        <v>216</v>
      </c>
      <c r="BW1108" s="2">
        <v>29</v>
      </c>
      <c r="BX1108" s="2">
        <v>176</v>
      </c>
      <c r="BY1108" s="2">
        <v>146</v>
      </c>
      <c r="BZ1108" s="2">
        <v>211</v>
      </c>
      <c r="CA1108" s="2">
        <v>91</v>
      </c>
      <c r="CB1108" s="2">
        <v>81.2</v>
      </c>
      <c r="CC1108" s="2">
        <v>8</v>
      </c>
      <c r="CD1108" s="2">
        <v>5739111</v>
      </c>
      <c r="CE1108" s="2">
        <v>1571308</v>
      </c>
      <c r="CF1108" s="2">
        <v>5513011</v>
      </c>
      <c r="CG1108" s="2">
        <v>1465692</v>
      </c>
      <c r="CH1108" s="2">
        <v>852391</v>
      </c>
      <c r="CI1108" s="2">
        <v>566294</v>
      </c>
      <c r="CJ1108" s="2">
        <v>11445</v>
      </c>
      <c r="CK1108" s="2">
        <v>1</v>
      </c>
      <c r="CL1108" s="2">
        <v>15</v>
      </c>
      <c r="CM1108" s="2">
        <v>2</v>
      </c>
      <c r="CN1108" s="2">
        <v>37</v>
      </c>
      <c r="CO1108" s="2">
        <v>405</v>
      </c>
      <c r="CP1108" s="2">
        <v>1</v>
      </c>
      <c r="CQ1108" s="2">
        <v>21</v>
      </c>
      <c r="CR1108" s="2">
        <v>202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2">
        <v>4713</v>
      </c>
      <c r="CZ1108" s="2">
        <v>2694</v>
      </c>
      <c r="DA1108" s="2">
        <v>2019</v>
      </c>
      <c r="DB1108" s="2">
        <v>126</v>
      </c>
      <c r="DC1108" s="2">
        <v>81</v>
      </c>
      <c r="DD1108" s="2">
        <v>45</v>
      </c>
      <c r="DE1108" s="2">
        <v>2428</v>
      </c>
      <c r="DF1108" s="2">
        <v>859</v>
      </c>
      <c r="DG1108" s="2">
        <v>1569</v>
      </c>
      <c r="DH1108" s="2">
        <v>248</v>
      </c>
      <c r="DI1108" s="2">
        <v>1505</v>
      </c>
      <c r="DJ1108" s="2">
        <v>2634</v>
      </c>
      <c r="DK1108" s="2">
        <v>0</v>
      </c>
      <c r="DL1108" s="2">
        <v>1</v>
      </c>
      <c r="DM1108" s="2">
        <v>8899</v>
      </c>
      <c r="DN1108" s="2">
        <v>802</v>
      </c>
      <c r="DO1108" s="2">
        <v>80</v>
      </c>
      <c r="DP1108" s="2">
        <v>18</v>
      </c>
      <c r="DQ1108" s="2">
        <v>4</v>
      </c>
      <c r="DR1108" s="2">
        <v>0</v>
      </c>
      <c r="DS1108" s="2">
        <v>4</v>
      </c>
      <c r="DT1108" s="2">
        <v>3</v>
      </c>
      <c r="DU1108" s="2">
        <v>3</v>
      </c>
      <c r="DV1108" s="2">
        <v>4</v>
      </c>
      <c r="DW1108" s="2">
        <v>10</v>
      </c>
      <c r="DX1108" s="2">
        <v>1</v>
      </c>
    </row>
    <row r="1109" spans="1:128" ht="16.5" customHeight="1" x14ac:dyDescent="0.55000000000000004">
      <c r="A1109" s="2" t="s">
        <v>2477</v>
      </c>
      <c r="B1109" s="2" t="s">
        <v>2439</v>
      </c>
      <c r="C1109" s="2" t="s">
        <v>2478</v>
      </c>
      <c r="D1109" s="2">
        <v>1144</v>
      </c>
      <c r="E1109" s="2">
        <v>541</v>
      </c>
      <c r="F1109" s="2">
        <v>603</v>
      </c>
      <c r="G1109" s="2">
        <v>1120</v>
      </c>
      <c r="H1109" s="2">
        <v>533</v>
      </c>
      <c r="I1109" s="2">
        <v>587</v>
      </c>
      <c r="J1109" s="2">
        <v>48</v>
      </c>
      <c r="K1109" s="2">
        <v>24</v>
      </c>
      <c r="L1109" s="2">
        <v>24</v>
      </c>
      <c r="M1109" s="2">
        <v>470</v>
      </c>
      <c r="N1109" s="2">
        <v>241</v>
      </c>
      <c r="O1109" s="2">
        <v>229</v>
      </c>
      <c r="P1109" s="2">
        <v>582</v>
      </c>
      <c r="Q1109" s="2">
        <v>253</v>
      </c>
      <c r="R1109" s="2">
        <v>329</v>
      </c>
      <c r="S1109" s="2">
        <v>329</v>
      </c>
      <c r="T1109" s="2">
        <v>130</v>
      </c>
      <c r="U1109" s="2">
        <v>199</v>
      </c>
      <c r="V1109" s="2">
        <v>3</v>
      </c>
      <c r="W1109" s="2">
        <v>1</v>
      </c>
      <c r="X1109" s="2">
        <v>35</v>
      </c>
      <c r="Y1109" s="2">
        <v>19</v>
      </c>
      <c r="Z1109" s="2">
        <v>27</v>
      </c>
      <c r="AA1109" s="2">
        <v>522</v>
      </c>
      <c r="AB1109" s="2">
        <v>522</v>
      </c>
      <c r="AC1109" s="2">
        <v>1144</v>
      </c>
      <c r="AD1109" s="2">
        <v>289</v>
      </c>
      <c r="AE1109" s="2">
        <v>160</v>
      </c>
      <c r="AF1109" s="2">
        <v>211</v>
      </c>
      <c r="AG1109" s="2">
        <v>119</v>
      </c>
      <c r="AH1109" s="2">
        <v>105</v>
      </c>
      <c r="AI1109" s="2">
        <v>5</v>
      </c>
      <c r="AJ1109" s="2">
        <v>0</v>
      </c>
      <c r="AK1109" s="2">
        <v>2352</v>
      </c>
      <c r="AL1109" s="2">
        <v>471</v>
      </c>
      <c r="AM1109" s="2">
        <v>69</v>
      </c>
      <c r="AN1109" s="2">
        <v>1</v>
      </c>
      <c r="AO1109" s="2">
        <v>0</v>
      </c>
      <c r="AP1109" s="2">
        <v>0</v>
      </c>
      <c r="AQ1109" s="2">
        <v>11</v>
      </c>
      <c r="AR1109" s="2">
        <v>11</v>
      </c>
      <c r="AS1109" s="2">
        <v>0</v>
      </c>
      <c r="AT1109" s="2">
        <v>0</v>
      </c>
      <c r="AU1109" s="2">
        <v>1</v>
      </c>
      <c r="AV1109" s="2">
        <v>14</v>
      </c>
      <c r="AW1109" s="2">
        <v>1</v>
      </c>
      <c r="AX1109" s="2">
        <v>4</v>
      </c>
      <c r="AY1109" s="2">
        <v>0</v>
      </c>
      <c r="AZ1109" s="2">
        <v>8</v>
      </c>
      <c r="BA1109" s="2">
        <v>6</v>
      </c>
      <c r="BB1109" s="2">
        <v>0</v>
      </c>
      <c r="BC1109" s="2">
        <v>4</v>
      </c>
      <c r="BD1109" s="2">
        <v>1</v>
      </c>
      <c r="BE1109" s="2">
        <v>7</v>
      </c>
      <c r="BF1109" s="2">
        <v>371</v>
      </c>
      <c r="BG1109" s="2">
        <v>1</v>
      </c>
      <c r="BH1109" s="2">
        <v>0</v>
      </c>
      <c r="BI1109" s="2">
        <v>0</v>
      </c>
      <c r="BJ1109" s="2">
        <v>73</v>
      </c>
      <c r="BK1109" s="2">
        <v>59</v>
      </c>
      <c r="BL1109" s="2">
        <v>0</v>
      </c>
      <c r="BM1109" s="2">
        <v>0</v>
      </c>
      <c r="BN1109" s="2">
        <v>10</v>
      </c>
      <c r="BO1109" s="2">
        <v>39</v>
      </c>
      <c r="BP1109" s="2">
        <v>1</v>
      </c>
      <c r="BQ1109" s="2">
        <v>10</v>
      </c>
      <c r="BR1109" s="2">
        <v>0</v>
      </c>
      <c r="BS1109" s="2">
        <v>58</v>
      </c>
      <c r="BT1109" s="2">
        <v>62</v>
      </c>
      <c r="BU1109" s="2">
        <v>0</v>
      </c>
      <c r="BV1109" s="2">
        <v>37</v>
      </c>
      <c r="BW1109" s="2">
        <v>4</v>
      </c>
      <c r="BX1109" s="2">
        <v>17</v>
      </c>
      <c r="BY1109" s="2">
        <v>9</v>
      </c>
      <c r="BZ1109" s="2">
        <v>56</v>
      </c>
      <c r="CA1109" s="2">
        <v>42</v>
      </c>
      <c r="CB1109" s="2">
        <v>88.9</v>
      </c>
      <c r="CC1109" s="2">
        <v>5.0999999999999996</v>
      </c>
      <c r="CD1109" s="2">
        <v>1750773</v>
      </c>
      <c r="CE1109" s="2">
        <v>163064</v>
      </c>
      <c r="CF1109" s="2">
        <v>1638749</v>
      </c>
      <c r="CG1109" s="2">
        <v>357825</v>
      </c>
      <c r="CH1109" s="2">
        <v>156349</v>
      </c>
      <c r="CI1109" s="2">
        <v>64615</v>
      </c>
      <c r="CJ1109" s="2">
        <v>1996</v>
      </c>
      <c r="CK1109" s="2">
        <v>0</v>
      </c>
      <c r="CL1109" s="2">
        <v>0</v>
      </c>
      <c r="CM1109" s="2">
        <v>1</v>
      </c>
      <c r="CN1109" s="2">
        <v>14</v>
      </c>
      <c r="CO1109" s="2">
        <v>22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2">
        <v>507</v>
      </c>
      <c r="CZ1109" s="2">
        <v>287</v>
      </c>
      <c r="DA1109" s="2">
        <v>220</v>
      </c>
      <c r="DB1109" s="2">
        <v>23</v>
      </c>
      <c r="DC1109" s="2">
        <v>21</v>
      </c>
      <c r="DD1109" s="2">
        <v>2</v>
      </c>
      <c r="DE1109" s="2">
        <v>518</v>
      </c>
      <c r="DF1109" s="2">
        <v>184</v>
      </c>
      <c r="DG1109" s="2">
        <v>334</v>
      </c>
      <c r="DH1109" s="2">
        <v>27</v>
      </c>
      <c r="DI1109" s="2">
        <v>112</v>
      </c>
      <c r="DJ1109" s="2">
        <v>367</v>
      </c>
      <c r="DK1109" s="2">
        <v>0</v>
      </c>
      <c r="DL1109" s="2">
        <v>0</v>
      </c>
      <c r="DM1109" s="2">
        <v>1170</v>
      </c>
      <c r="DN1109" s="2">
        <v>472</v>
      </c>
      <c r="DO1109" s="2">
        <v>14</v>
      </c>
      <c r="DP1109" s="2">
        <v>4</v>
      </c>
      <c r="DQ1109" s="2">
        <v>0</v>
      </c>
      <c r="DR1109" s="2">
        <v>0</v>
      </c>
      <c r="DS1109" s="2">
        <v>1</v>
      </c>
      <c r="DT1109" s="2">
        <v>1</v>
      </c>
      <c r="DU1109" s="2">
        <v>1</v>
      </c>
      <c r="DV1109" s="2">
        <v>1</v>
      </c>
      <c r="DW1109" s="2">
        <v>2</v>
      </c>
      <c r="DX1109" s="2">
        <v>1</v>
      </c>
    </row>
    <row r="1110" spans="1:128" ht="16.5" customHeight="1" x14ac:dyDescent="0.55000000000000004">
      <c r="A1110" s="2" t="s">
        <v>2479</v>
      </c>
      <c r="B1110" s="2" t="s">
        <v>2439</v>
      </c>
      <c r="C1110" s="2" t="s">
        <v>2480</v>
      </c>
      <c r="D1110" s="2">
        <v>3478</v>
      </c>
      <c r="E1110" s="2">
        <v>1617</v>
      </c>
      <c r="F1110" s="2">
        <v>1861</v>
      </c>
      <c r="G1110" s="2">
        <v>3459</v>
      </c>
      <c r="H1110" s="2">
        <v>1608</v>
      </c>
      <c r="I1110" s="2">
        <v>1851</v>
      </c>
      <c r="J1110" s="2">
        <v>237</v>
      </c>
      <c r="K1110" s="2">
        <v>117</v>
      </c>
      <c r="L1110" s="2">
        <v>120</v>
      </c>
      <c r="M1110" s="2">
        <v>1584</v>
      </c>
      <c r="N1110" s="2">
        <v>784</v>
      </c>
      <c r="O1110" s="2">
        <v>800</v>
      </c>
      <c r="P1110" s="2">
        <v>1655</v>
      </c>
      <c r="Q1110" s="2">
        <v>714</v>
      </c>
      <c r="R1110" s="2">
        <v>941</v>
      </c>
      <c r="S1110" s="2">
        <v>828</v>
      </c>
      <c r="T1110" s="2">
        <v>336</v>
      </c>
      <c r="U1110" s="2">
        <v>492</v>
      </c>
      <c r="V1110" s="2">
        <v>16</v>
      </c>
      <c r="W1110" s="2">
        <v>11</v>
      </c>
      <c r="X1110" s="2">
        <v>68</v>
      </c>
      <c r="Y1110" s="2">
        <v>45</v>
      </c>
      <c r="Z1110" s="2">
        <v>87</v>
      </c>
      <c r="AA1110" s="2">
        <v>1379</v>
      </c>
      <c r="AB1110" s="2">
        <v>1377</v>
      </c>
      <c r="AC1110" s="2">
        <v>3427</v>
      </c>
      <c r="AD1110" s="2">
        <v>759</v>
      </c>
      <c r="AE1110" s="2">
        <v>346</v>
      </c>
      <c r="AF1110" s="2">
        <v>535</v>
      </c>
      <c r="AG1110" s="2">
        <v>306</v>
      </c>
      <c r="AH1110" s="2">
        <v>250</v>
      </c>
      <c r="AI1110" s="2">
        <v>3</v>
      </c>
      <c r="AJ1110" s="2">
        <v>9</v>
      </c>
      <c r="AK1110" s="2">
        <v>6493</v>
      </c>
      <c r="AL1110" s="2">
        <v>1547</v>
      </c>
      <c r="AM1110" s="2">
        <v>155</v>
      </c>
      <c r="AN1110" s="2">
        <v>9</v>
      </c>
      <c r="AO1110" s="2">
        <v>0</v>
      </c>
      <c r="AP1110" s="2">
        <v>0</v>
      </c>
      <c r="AQ1110" s="2">
        <v>25</v>
      </c>
      <c r="AR1110" s="2">
        <v>37</v>
      </c>
      <c r="AS1110" s="2">
        <v>2</v>
      </c>
      <c r="AT1110" s="2">
        <v>0</v>
      </c>
      <c r="AU1110" s="2">
        <v>1</v>
      </c>
      <c r="AV1110" s="2">
        <v>35</v>
      </c>
      <c r="AW1110" s="2">
        <v>1</v>
      </c>
      <c r="AX1110" s="2">
        <v>2</v>
      </c>
      <c r="AY1110" s="2">
        <v>1</v>
      </c>
      <c r="AZ1110" s="2">
        <v>6</v>
      </c>
      <c r="BA1110" s="2">
        <v>9</v>
      </c>
      <c r="BB1110" s="2">
        <v>1</v>
      </c>
      <c r="BC1110" s="2">
        <v>5</v>
      </c>
      <c r="BD1110" s="2">
        <v>2</v>
      </c>
      <c r="BE1110" s="2">
        <v>19</v>
      </c>
      <c r="BF1110" s="2">
        <v>1005</v>
      </c>
      <c r="BG1110" s="2">
        <v>105</v>
      </c>
      <c r="BH1110" s="2">
        <v>0</v>
      </c>
      <c r="BI1110" s="2">
        <v>0</v>
      </c>
      <c r="BJ1110" s="2">
        <v>107</v>
      </c>
      <c r="BK1110" s="2">
        <v>321</v>
      </c>
      <c r="BL1110" s="2">
        <v>13</v>
      </c>
      <c r="BM1110" s="2">
        <v>0</v>
      </c>
      <c r="BN1110" s="2">
        <v>1</v>
      </c>
      <c r="BO1110" s="2">
        <v>160</v>
      </c>
      <c r="BP1110" s="2">
        <v>1</v>
      </c>
      <c r="BQ1110" s="2">
        <v>2</v>
      </c>
      <c r="BR1110" s="2">
        <v>2</v>
      </c>
      <c r="BS1110" s="2">
        <v>53</v>
      </c>
      <c r="BT1110" s="2">
        <v>38</v>
      </c>
      <c r="BU1110" s="2">
        <v>1</v>
      </c>
      <c r="BV1110" s="2">
        <v>126</v>
      </c>
      <c r="BW1110" s="2">
        <v>20</v>
      </c>
      <c r="BX1110" s="2">
        <v>55</v>
      </c>
      <c r="BY1110" s="2">
        <v>210</v>
      </c>
      <c r="BZ1110" s="2">
        <v>158</v>
      </c>
      <c r="CA1110" s="2">
        <v>60</v>
      </c>
      <c r="CB1110" s="2">
        <v>83.2</v>
      </c>
      <c r="CC1110" s="2">
        <v>12.2</v>
      </c>
      <c r="CD1110" s="2">
        <v>3838790</v>
      </c>
      <c r="CE1110" s="2">
        <v>358936</v>
      </c>
      <c r="CF1110" s="2">
        <v>3781490</v>
      </c>
      <c r="CG1110" s="2">
        <v>1018754</v>
      </c>
      <c r="CH1110" s="2">
        <v>474957</v>
      </c>
      <c r="CI1110" s="2">
        <v>199503</v>
      </c>
      <c r="CJ1110" s="2">
        <v>18906</v>
      </c>
      <c r="CK1110" s="2">
        <v>0</v>
      </c>
      <c r="CL1110" s="2">
        <v>0</v>
      </c>
      <c r="CM1110" s="2">
        <v>1</v>
      </c>
      <c r="CN1110" s="2">
        <v>16</v>
      </c>
      <c r="CO1110" s="2">
        <v>107</v>
      </c>
      <c r="CP1110" s="2">
        <v>1</v>
      </c>
      <c r="CQ1110" s="2">
        <v>15</v>
      </c>
      <c r="CR1110" s="2">
        <v>55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2">
        <v>1717</v>
      </c>
      <c r="CZ1110" s="2">
        <v>930</v>
      </c>
      <c r="DA1110" s="2">
        <v>787</v>
      </c>
      <c r="DB1110" s="2">
        <v>72</v>
      </c>
      <c r="DC1110" s="2">
        <v>48</v>
      </c>
      <c r="DD1110" s="2">
        <v>24</v>
      </c>
      <c r="DE1110" s="2">
        <v>1401</v>
      </c>
      <c r="DF1110" s="2">
        <v>495</v>
      </c>
      <c r="DG1110" s="2">
        <v>906</v>
      </c>
      <c r="DH1110" s="2">
        <v>428</v>
      </c>
      <c r="DI1110" s="2">
        <v>345</v>
      </c>
      <c r="DJ1110" s="2">
        <v>931</v>
      </c>
      <c r="DK1110" s="2">
        <v>0</v>
      </c>
      <c r="DL1110" s="2">
        <v>0</v>
      </c>
      <c r="DM1110" s="2">
        <v>3615</v>
      </c>
      <c r="DN1110" s="2">
        <v>438</v>
      </c>
      <c r="DO1110" s="2">
        <v>26</v>
      </c>
      <c r="DP1110" s="2">
        <v>3</v>
      </c>
      <c r="DQ1110" s="2">
        <v>0</v>
      </c>
      <c r="DR1110" s="2">
        <v>0</v>
      </c>
      <c r="DS1110" s="2">
        <v>4</v>
      </c>
      <c r="DT1110" s="2">
        <v>1</v>
      </c>
      <c r="DU1110" s="2">
        <v>3</v>
      </c>
      <c r="DV1110" s="2">
        <v>1</v>
      </c>
      <c r="DW1110" s="2">
        <v>1</v>
      </c>
      <c r="DX1110" s="2">
        <v>1</v>
      </c>
    </row>
    <row r="1111" spans="1:128" ht="16.5" customHeight="1" x14ac:dyDescent="0.55000000000000004">
      <c r="A1111" s="2" t="s">
        <v>2481</v>
      </c>
      <c r="B1111" s="2" t="s">
        <v>2439</v>
      </c>
      <c r="C1111" s="2" t="s">
        <v>2482</v>
      </c>
      <c r="D1111" s="2">
        <v>36198</v>
      </c>
      <c r="E1111" s="2">
        <v>17226</v>
      </c>
      <c r="F1111" s="2">
        <v>18972</v>
      </c>
      <c r="G1111" s="2">
        <v>35785</v>
      </c>
      <c r="H1111" s="2">
        <v>17041</v>
      </c>
      <c r="I1111" s="2">
        <v>18744</v>
      </c>
      <c r="J1111" s="2">
        <v>5089</v>
      </c>
      <c r="K1111" s="2">
        <v>2575</v>
      </c>
      <c r="L1111" s="2">
        <v>2514</v>
      </c>
      <c r="M1111" s="2">
        <v>21907</v>
      </c>
      <c r="N1111" s="2">
        <v>10483</v>
      </c>
      <c r="O1111" s="2">
        <v>11424</v>
      </c>
      <c r="P1111" s="2">
        <v>9035</v>
      </c>
      <c r="Q1111" s="2">
        <v>4090</v>
      </c>
      <c r="R1111" s="2">
        <v>4945</v>
      </c>
      <c r="S1111" s="2">
        <v>4244</v>
      </c>
      <c r="T1111" s="2">
        <v>1851</v>
      </c>
      <c r="U1111" s="2">
        <v>2393</v>
      </c>
      <c r="V1111" s="2">
        <v>316</v>
      </c>
      <c r="W1111" s="2">
        <v>186</v>
      </c>
      <c r="X1111" s="2">
        <v>321</v>
      </c>
      <c r="Y1111" s="2">
        <v>1053</v>
      </c>
      <c r="Z1111" s="2">
        <v>1154</v>
      </c>
      <c r="AA1111" s="2">
        <v>13530</v>
      </c>
      <c r="AB1111" s="2">
        <v>13516</v>
      </c>
      <c r="AC1111" s="2">
        <v>35744</v>
      </c>
      <c r="AD1111" s="2">
        <v>9878</v>
      </c>
      <c r="AE1111" s="2">
        <v>2668</v>
      </c>
      <c r="AF1111" s="2">
        <v>3634</v>
      </c>
      <c r="AG1111" s="2">
        <v>2143</v>
      </c>
      <c r="AH1111" s="2">
        <v>1118</v>
      </c>
      <c r="AI1111" s="2">
        <v>78</v>
      </c>
      <c r="AJ1111" s="2">
        <v>38</v>
      </c>
      <c r="AK1111" s="2">
        <v>2568</v>
      </c>
      <c r="AL1111" s="2">
        <v>1921</v>
      </c>
      <c r="AM1111" s="2">
        <v>884</v>
      </c>
      <c r="AN1111" s="2">
        <v>4</v>
      </c>
      <c r="AO1111" s="2">
        <v>0</v>
      </c>
      <c r="AP1111" s="2">
        <v>1</v>
      </c>
      <c r="AQ1111" s="2">
        <v>74</v>
      </c>
      <c r="AR1111" s="2">
        <v>69</v>
      </c>
      <c r="AS1111" s="2">
        <v>2</v>
      </c>
      <c r="AT1111" s="2">
        <v>33</v>
      </c>
      <c r="AU1111" s="2">
        <v>12</v>
      </c>
      <c r="AV1111" s="2">
        <v>173</v>
      </c>
      <c r="AW1111" s="2">
        <v>10</v>
      </c>
      <c r="AX1111" s="2">
        <v>44</v>
      </c>
      <c r="AY1111" s="2">
        <v>87</v>
      </c>
      <c r="AZ1111" s="2">
        <v>66</v>
      </c>
      <c r="BA1111" s="2">
        <v>67</v>
      </c>
      <c r="BB1111" s="2">
        <v>63</v>
      </c>
      <c r="BC1111" s="2">
        <v>98</v>
      </c>
      <c r="BD1111" s="2">
        <v>5</v>
      </c>
      <c r="BE1111" s="2">
        <v>76</v>
      </c>
      <c r="BF1111" s="2">
        <v>10679</v>
      </c>
      <c r="BG1111" s="2">
        <v>18</v>
      </c>
      <c r="BH1111" s="2">
        <v>0</v>
      </c>
      <c r="BI1111" s="2">
        <v>5</v>
      </c>
      <c r="BJ1111" s="2">
        <v>430</v>
      </c>
      <c r="BK1111" s="2">
        <v>1532</v>
      </c>
      <c r="BL1111" s="2">
        <v>14</v>
      </c>
      <c r="BM1111" s="2">
        <v>373</v>
      </c>
      <c r="BN1111" s="2">
        <v>331</v>
      </c>
      <c r="BO1111" s="2">
        <v>1922</v>
      </c>
      <c r="BP1111" s="2">
        <v>102</v>
      </c>
      <c r="BQ1111" s="2">
        <v>139</v>
      </c>
      <c r="BR1111" s="2">
        <v>1694</v>
      </c>
      <c r="BS1111" s="2">
        <v>756</v>
      </c>
      <c r="BT1111" s="2">
        <v>409</v>
      </c>
      <c r="BU1111" s="2">
        <v>553</v>
      </c>
      <c r="BV1111" s="2">
        <v>1712</v>
      </c>
      <c r="BW1111" s="2">
        <v>45</v>
      </c>
      <c r="BX1111" s="2">
        <v>644</v>
      </c>
      <c r="BY1111" s="2">
        <v>247</v>
      </c>
      <c r="BZ1111" s="2">
        <v>313</v>
      </c>
      <c r="CA1111" s="2">
        <v>224</v>
      </c>
      <c r="CB1111" s="2">
        <v>91.3</v>
      </c>
      <c r="CC1111" s="2">
        <v>11.8</v>
      </c>
      <c r="CD1111" s="2">
        <v>15803929</v>
      </c>
      <c r="CE1111" s="2">
        <v>5841914</v>
      </c>
      <c r="CF1111" s="2">
        <v>15464211</v>
      </c>
      <c r="CG1111" s="2">
        <v>5417020</v>
      </c>
      <c r="CH1111" s="2">
        <v>1991004</v>
      </c>
      <c r="CI1111" s="2">
        <v>1567842</v>
      </c>
      <c r="CJ1111" s="2">
        <v>11154</v>
      </c>
      <c r="CK1111" s="2">
        <v>3</v>
      </c>
      <c r="CL1111" s="2">
        <v>770</v>
      </c>
      <c r="CM1111" s="2">
        <v>5</v>
      </c>
      <c r="CN1111" s="2">
        <v>128</v>
      </c>
      <c r="CO1111" s="2">
        <v>2016</v>
      </c>
      <c r="CP1111" s="2">
        <v>3</v>
      </c>
      <c r="CQ1111" s="2">
        <v>76</v>
      </c>
      <c r="CR1111" s="2">
        <v>1013</v>
      </c>
      <c r="CS1111" s="2">
        <v>0</v>
      </c>
      <c r="CT1111" s="2">
        <v>0</v>
      </c>
      <c r="CU1111" s="2">
        <v>0</v>
      </c>
      <c r="CV1111" s="2">
        <v>0</v>
      </c>
      <c r="CW1111" s="2">
        <v>1</v>
      </c>
      <c r="CX1111" s="2">
        <v>635</v>
      </c>
      <c r="CY1111" s="2">
        <v>16065</v>
      </c>
      <c r="CZ1111" s="2">
        <v>8881</v>
      </c>
      <c r="DA1111" s="2">
        <v>7184</v>
      </c>
      <c r="DB1111" s="2">
        <v>511</v>
      </c>
      <c r="DC1111" s="2">
        <v>310</v>
      </c>
      <c r="DD1111" s="2">
        <v>201</v>
      </c>
      <c r="DE1111" s="2">
        <v>11584</v>
      </c>
      <c r="DF1111" s="2">
        <v>3984</v>
      </c>
      <c r="DG1111" s="2">
        <v>7600</v>
      </c>
      <c r="DH1111" s="2">
        <v>338</v>
      </c>
      <c r="DI1111" s="2">
        <v>3188</v>
      </c>
      <c r="DJ1111" s="2">
        <v>12197</v>
      </c>
      <c r="DK1111" s="2">
        <v>0</v>
      </c>
      <c r="DL1111" s="2">
        <v>1</v>
      </c>
      <c r="DM1111" s="2">
        <v>36864</v>
      </c>
      <c r="DN1111" s="2">
        <v>650</v>
      </c>
      <c r="DO1111" s="2">
        <v>134</v>
      </c>
      <c r="DP1111" s="2">
        <v>58</v>
      </c>
      <c r="DQ1111" s="2">
        <v>6</v>
      </c>
      <c r="DR1111" s="2">
        <v>2</v>
      </c>
      <c r="DS1111" s="2">
        <v>29</v>
      </c>
      <c r="DT1111" s="2">
        <v>20</v>
      </c>
      <c r="DU1111" s="2">
        <v>53</v>
      </c>
      <c r="DV1111" s="2">
        <v>28</v>
      </c>
      <c r="DW1111" s="2">
        <v>86</v>
      </c>
      <c r="DX1111" s="2">
        <v>5</v>
      </c>
    </row>
    <row r="1112" spans="1:128" ht="16.5" customHeight="1" x14ac:dyDescent="0.55000000000000004">
      <c r="A1112" s="2" t="s">
        <v>2483</v>
      </c>
      <c r="B1112" s="2" t="s">
        <v>2439</v>
      </c>
      <c r="C1112" s="2" t="s">
        <v>2484</v>
      </c>
      <c r="D1112" s="2">
        <v>2391</v>
      </c>
      <c r="E1112" s="2">
        <v>1125</v>
      </c>
      <c r="F1112" s="2">
        <v>1266</v>
      </c>
      <c r="G1112" s="2">
        <v>2366</v>
      </c>
      <c r="H1112" s="2">
        <v>1114</v>
      </c>
      <c r="I1112" s="2">
        <v>1252</v>
      </c>
      <c r="J1112" s="2">
        <v>154</v>
      </c>
      <c r="K1112" s="2">
        <v>85</v>
      </c>
      <c r="L1112" s="2">
        <v>69</v>
      </c>
      <c r="M1112" s="2">
        <v>1077</v>
      </c>
      <c r="N1112" s="2">
        <v>521</v>
      </c>
      <c r="O1112" s="2">
        <v>556</v>
      </c>
      <c r="P1112" s="2">
        <v>1158</v>
      </c>
      <c r="Q1112" s="2">
        <v>518</v>
      </c>
      <c r="R1112" s="2">
        <v>640</v>
      </c>
      <c r="S1112" s="2">
        <v>608</v>
      </c>
      <c r="T1112" s="2">
        <v>254</v>
      </c>
      <c r="U1112" s="2">
        <v>354</v>
      </c>
      <c r="V1112" s="2">
        <v>20</v>
      </c>
      <c r="W1112" s="2">
        <v>7</v>
      </c>
      <c r="X1112" s="2">
        <v>44</v>
      </c>
      <c r="Y1112" s="2">
        <v>50</v>
      </c>
      <c r="Z1112" s="2">
        <v>67</v>
      </c>
      <c r="AA1112" s="2">
        <v>1023</v>
      </c>
      <c r="AB1112" s="2">
        <v>1023</v>
      </c>
      <c r="AC1112" s="2">
        <v>2391</v>
      </c>
      <c r="AD1112" s="2">
        <v>605</v>
      </c>
      <c r="AE1112" s="2">
        <v>266</v>
      </c>
      <c r="AF1112" s="2">
        <v>412</v>
      </c>
      <c r="AG1112" s="2">
        <v>258</v>
      </c>
      <c r="AH1112" s="2">
        <v>198</v>
      </c>
      <c r="AI1112" s="2">
        <v>2</v>
      </c>
      <c r="AJ1112" s="2">
        <v>2</v>
      </c>
      <c r="AK1112" s="2">
        <v>6411</v>
      </c>
      <c r="AL1112" s="2">
        <v>1801</v>
      </c>
      <c r="AM1112" s="2">
        <v>86</v>
      </c>
      <c r="AN1112" s="2">
        <v>4</v>
      </c>
      <c r="AO1112" s="2">
        <v>0</v>
      </c>
      <c r="AP1112" s="2">
        <v>0</v>
      </c>
      <c r="AQ1112" s="2">
        <v>11</v>
      </c>
      <c r="AR1112" s="2">
        <v>9</v>
      </c>
      <c r="AS1112" s="2">
        <v>1</v>
      </c>
      <c r="AT1112" s="2">
        <v>1</v>
      </c>
      <c r="AU1112" s="2">
        <v>4</v>
      </c>
      <c r="AV1112" s="2">
        <v>14</v>
      </c>
      <c r="AW1112" s="2">
        <v>1</v>
      </c>
      <c r="AX1112" s="2">
        <v>0</v>
      </c>
      <c r="AY1112" s="2">
        <v>2</v>
      </c>
      <c r="AZ1112" s="2">
        <v>9</v>
      </c>
      <c r="BA1112" s="2">
        <v>7</v>
      </c>
      <c r="BB1112" s="2">
        <v>0</v>
      </c>
      <c r="BC1112" s="2">
        <v>3</v>
      </c>
      <c r="BD1112" s="2">
        <v>3</v>
      </c>
      <c r="BE1112" s="2">
        <v>17</v>
      </c>
      <c r="BF1112" s="2">
        <v>462</v>
      </c>
      <c r="BG1112" s="2">
        <v>30</v>
      </c>
      <c r="BH1112" s="2">
        <v>0</v>
      </c>
      <c r="BI1112" s="2">
        <v>0</v>
      </c>
      <c r="BJ1112" s="2">
        <v>29</v>
      </c>
      <c r="BK1112" s="2">
        <v>77</v>
      </c>
      <c r="BL1112" s="2">
        <v>5</v>
      </c>
      <c r="BM1112" s="2">
        <v>2</v>
      </c>
      <c r="BN1112" s="2">
        <v>8</v>
      </c>
      <c r="BO1112" s="2">
        <v>89</v>
      </c>
      <c r="BP1112" s="2">
        <v>1</v>
      </c>
      <c r="BQ1112" s="2">
        <v>0</v>
      </c>
      <c r="BR1112" s="2">
        <v>18</v>
      </c>
      <c r="BS1112" s="2">
        <v>36</v>
      </c>
      <c r="BT1112" s="2">
        <v>51</v>
      </c>
      <c r="BU1112" s="2">
        <v>0</v>
      </c>
      <c r="BV1112" s="2">
        <v>56</v>
      </c>
      <c r="BW1112" s="2">
        <v>23</v>
      </c>
      <c r="BX1112" s="2">
        <v>37</v>
      </c>
      <c r="BY1112" s="2">
        <v>102</v>
      </c>
      <c r="BZ1112" s="2">
        <v>78</v>
      </c>
      <c r="CA1112" s="2">
        <v>53</v>
      </c>
      <c r="CB1112" s="2">
        <v>85.7</v>
      </c>
      <c r="CC1112" s="2">
        <v>8.5</v>
      </c>
      <c r="CD1112" s="2">
        <v>2872748</v>
      </c>
      <c r="CE1112" s="2">
        <v>285178</v>
      </c>
      <c r="CF1112" s="2">
        <v>2790166</v>
      </c>
      <c r="CG1112" s="2">
        <v>563659</v>
      </c>
      <c r="CH1112" s="2">
        <v>252282</v>
      </c>
      <c r="CI1112" s="2">
        <v>187067</v>
      </c>
      <c r="CJ1112" s="2">
        <v>53807</v>
      </c>
      <c r="CK1112" s="2">
        <v>0</v>
      </c>
      <c r="CL1112" s="2">
        <v>0</v>
      </c>
      <c r="CM1112" s="2">
        <v>1</v>
      </c>
      <c r="CN1112" s="2">
        <v>13</v>
      </c>
      <c r="CO1112" s="2">
        <v>59</v>
      </c>
      <c r="CP1112" s="2">
        <v>1</v>
      </c>
      <c r="CQ1112" s="2">
        <v>15</v>
      </c>
      <c r="CR1112" s="2">
        <v>44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2">
        <v>1122</v>
      </c>
      <c r="CZ1112" s="2">
        <v>595</v>
      </c>
      <c r="DA1112" s="2">
        <v>527</v>
      </c>
      <c r="DB1112" s="2">
        <v>44</v>
      </c>
      <c r="DC1112" s="2">
        <v>32</v>
      </c>
      <c r="DD1112" s="2">
        <v>12</v>
      </c>
      <c r="DE1112" s="2">
        <v>958</v>
      </c>
      <c r="DF1112" s="2">
        <v>355</v>
      </c>
      <c r="DG1112" s="2">
        <v>603</v>
      </c>
      <c r="DH1112" s="2">
        <v>188</v>
      </c>
      <c r="DI1112" s="2">
        <v>198</v>
      </c>
      <c r="DJ1112" s="2">
        <v>701</v>
      </c>
      <c r="DK1112" s="2">
        <v>1</v>
      </c>
      <c r="DL1112" s="2">
        <v>0</v>
      </c>
      <c r="DM1112" s="2">
        <v>2522</v>
      </c>
      <c r="DN1112" s="2">
        <v>611</v>
      </c>
      <c r="DO1112" s="2">
        <v>13</v>
      </c>
      <c r="DP1112" s="2">
        <v>5</v>
      </c>
      <c r="DQ1112" s="2">
        <v>1</v>
      </c>
      <c r="DR1112" s="2">
        <v>0</v>
      </c>
      <c r="DS1112" s="2">
        <v>1</v>
      </c>
      <c r="DT1112" s="2">
        <v>1</v>
      </c>
      <c r="DU1112" s="2">
        <v>1</v>
      </c>
      <c r="DV1112" s="2">
        <v>1</v>
      </c>
      <c r="DW1112" s="2">
        <v>0</v>
      </c>
      <c r="DX1112" s="2">
        <v>1</v>
      </c>
    </row>
    <row r="1113" spans="1:128" ht="16.5" customHeight="1" x14ac:dyDescent="0.55000000000000004">
      <c r="A1113" s="2" t="s">
        <v>2485</v>
      </c>
      <c r="B1113" s="2" t="s">
        <v>2439</v>
      </c>
      <c r="C1113" s="2" t="s">
        <v>2486</v>
      </c>
      <c r="D1113" s="2">
        <v>12907</v>
      </c>
      <c r="E1113" s="2">
        <v>6113</v>
      </c>
      <c r="F1113" s="2">
        <v>6794</v>
      </c>
      <c r="G1113" s="2">
        <v>12721</v>
      </c>
      <c r="H1113" s="2">
        <v>6050</v>
      </c>
      <c r="I1113" s="2">
        <v>6671</v>
      </c>
      <c r="J1113" s="2">
        <v>1083</v>
      </c>
      <c r="K1113" s="2">
        <v>535</v>
      </c>
      <c r="L1113" s="2">
        <v>548</v>
      </c>
      <c r="M1113" s="2">
        <v>6045</v>
      </c>
      <c r="N1113" s="2">
        <v>3067</v>
      </c>
      <c r="O1113" s="2">
        <v>2978</v>
      </c>
      <c r="P1113" s="2">
        <v>5705</v>
      </c>
      <c r="Q1113" s="2">
        <v>2466</v>
      </c>
      <c r="R1113" s="2">
        <v>3239</v>
      </c>
      <c r="S1113" s="2">
        <v>3139</v>
      </c>
      <c r="T1113" s="2">
        <v>1202</v>
      </c>
      <c r="U1113" s="2">
        <v>1937</v>
      </c>
      <c r="V1113" s="2">
        <v>150</v>
      </c>
      <c r="W1113" s="2">
        <v>40</v>
      </c>
      <c r="X1113" s="2">
        <v>291</v>
      </c>
      <c r="Y1113" s="2">
        <v>302</v>
      </c>
      <c r="Z1113" s="2">
        <v>340</v>
      </c>
      <c r="AA1113" s="2">
        <v>5217</v>
      </c>
      <c r="AB1113" s="2">
        <v>5205</v>
      </c>
      <c r="AC1113" s="2">
        <v>12522</v>
      </c>
      <c r="AD1113" s="2">
        <v>2964</v>
      </c>
      <c r="AE1113" s="2">
        <v>1405</v>
      </c>
      <c r="AF1113" s="2">
        <v>1856</v>
      </c>
      <c r="AG1113" s="2">
        <v>1115</v>
      </c>
      <c r="AH1113" s="2">
        <v>904</v>
      </c>
      <c r="AI1113" s="2">
        <v>17</v>
      </c>
      <c r="AJ1113" s="2">
        <v>17</v>
      </c>
      <c r="AK1113" s="2">
        <v>30309</v>
      </c>
      <c r="AL1113" s="2">
        <v>5275</v>
      </c>
      <c r="AM1113" s="2">
        <v>694</v>
      </c>
      <c r="AN1113" s="2">
        <v>55</v>
      </c>
      <c r="AO1113" s="2">
        <v>0</v>
      </c>
      <c r="AP1113" s="2">
        <v>0</v>
      </c>
      <c r="AQ1113" s="2">
        <v>99</v>
      </c>
      <c r="AR1113" s="2">
        <v>85</v>
      </c>
      <c r="AS1113" s="2">
        <v>2</v>
      </c>
      <c r="AT1113" s="2">
        <v>4</v>
      </c>
      <c r="AU1113" s="2">
        <v>11</v>
      </c>
      <c r="AV1113" s="2">
        <v>137</v>
      </c>
      <c r="AW1113" s="2">
        <v>7</v>
      </c>
      <c r="AX1113" s="2">
        <v>9</v>
      </c>
      <c r="AY1113" s="2">
        <v>21</v>
      </c>
      <c r="AZ1113" s="2">
        <v>48</v>
      </c>
      <c r="BA1113" s="2">
        <v>56</v>
      </c>
      <c r="BB1113" s="2">
        <v>12</v>
      </c>
      <c r="BC1113" s="2">
        <v>40</v>
      </c>
      <c r="BD1113" s="2">
        <v>11</v>
      </c>
      <c r="BE1113" s="2">
        <v>97</v>
      </c>
      <c r="BF1113" s="2">
        <v>5395</v>
      </c>
      <c r="BG1113" s="2">
        <v>626</v>
      </c>
      <c r="BH1113" s="2">
        <v>0</v>
      </c>
      <c r="BI1113" s="2">
        <v>0</v>
      </c>
      <c r="BJ1113" s="2">
        <v>456</v>
      </c>
      <c r="BK1113" s="2">
        <v>1440</v>
      </c>
      <c r="BL1113" s="2">
        <v>15</v>
      </c>
      <c r="BM1113" s="2">
        <v>9</v>
      </c>
      <c r="BN1113" s="2">
        <v>165</v>
      </c>
      <c r="BO1113" s="2">
        <v>834</v>
      </c>
      <c r="BP1113" s="2">
        <v>45</v>
      </c>
      <c r="BQ1113" s="2">
        <v>38</v>
      </c>
      <c r="BR1113" s="2">
        <v>61</v>
      </c>
      <c r="BS1113" s="2">
        <v>228</v>
      </c>
      <c r="BT1113" s="2">
        <v>482</v>
      </c>
      <c r="BU1113" s="2">
        <v>23</v>
      </c>
      <c r="BV1113" s="2">
        <v>685</v>
      </c>
      <c r="BW1113" s="2">
        <v>68</v>
      </c>
      <c r="BX1113" s="2">
        <v>220</v>
      </c>
      <c r="BY1113" s="2">
        <v>849</v>
      </c>
      <c r="BZ1113" s="2">
        <v>151</v>
      </c>
      <c r="CA1113" s="2">
        <v>176</v>
      </c>
      <c r="CB1113" s="2">
        <v>86.1</v>
      </c>
      <c r="CC1113" s="2">
        <v>16.8</v>
      </c>
      <c r="CD1113" s="2">
        <v>14017791</v>
      </c>
      <c r="CE1113" s="2">
        <v>1722801</v>
      </c>
      <c r="CF1113" s="2">
        <v>13620348</v>
      </c>
      <c r="CG1113" s="2">
        <v>3443895</v>
      </c>
      <c r="CH1113" s="2">
        <v>732496</v>
      </c>
      <c r="CI1113" s="2">
        <v>851704</v>
      </c>
      <c r="CJ1113" s="2">
        <v>0</v>
      </c>
      <c r="CK1113" s="2">
        <v>0</v>
      </c>
      <c r="CL1113" s="2">
        <v>0</v>
      </c>
      <c r="CM1113" s="2">
        <v>5</v>
      </c>
      <c r="CN1113" s="2">
        <v>67</v>
      </c>
      <c r="CO1113" s="2">
        <v>441</v>
      </c>
      <c r="CP1113" s="2">
        <v>3</v>
      </c>
      <c r="CQ1113" s="2">
        <v>46</v>
      </c>
      <c r="CR1113" s="2">
        <v>238</v>
      </c>
      <c r="CS1113" s="2">
        <v>0</v>
      </c>
      <c r="CT1113" s="2">
        <v>0</v>
      </c>
      <c r="CU1113" s="2">
        <v>0</v>
      </c>
      <c r="CV1113" s="2">
        <v>0</v>
      </c>
      <c r="CW1113" s="2">
        <v>1</v>
      </c>
      <c r="CX1113" s="2">
        <v>143</v>
      </c>
      <c r="CY1113" s="2">
        <v>6480</v>
      </c>
      <c r="CZ1113" s="2">
        <v>3552</v>
      </c>
      <c r="DA1113" s="2">
        <v>2928</v>
      </c>
      <c r="DB1113" s="2">
        <v>204</v>
      </c>
      <c r="DC1113" s="2">
        <v>145</v>
      </c>
      <c r="DD1113" s="2">
        <v>59</v>
      </c>
      <c r="DE1113" s="2">
        <v>4779</v>
      </c>
      <c r="DF1113" s="2">
        <v>1695</v>
      </c>
      <c r="DG1113" s="2">
        <v>3084</v>
      </c>
      <c r="DH1113" s="2">
        <v>850</v>
      </c>
      <c r="DI1113" s="2">
        <v>1754</v>
      </c>
      <c r="DJ1113" s="2">
        <v>3692</v>
      </c>
      <c r="DK1113" s="2">
        <v>6</v>
      </c>
      <c r="DL1113" s="2">
        <v>0</v>
      </c>
      <c r="DM1113" s="2">
        <v>13385</v>
      </c>
      <c r="DN1113" s="2">
        <v>1525</v>
      </c>
      <c r="DO1113" s="2">
        <v>118</v>
      </c>
      <c r="DP1113" s="2">
        <v>38</v>
      </c>
      <c r="DQ1113" s="2">
        <v>2</v>
      </c>
      <c r="DR1113" s="2">
        <v>2</v>
      </c>
      <c r="DS1113" s="2">
        <v>6</v>
      </c>
      <c r="DT1113" s="2">
        <v>6</v>
      </c>
      <c r="DU1113" s="2">
        <v>9</v>
      </c>
      <c r="DV1113" s="2">
        <v>8</v>
      </c>
      <c r="DW1113" s="2">
        <v>7</v>
      </c>
      <c r="DX1113" s="2">
        <v>3</v>
      </c>
    </row>
    <row r="1114" spans="1:128" ht="16.5" customHeight="1" x14ac:dyDescent="0.55000000000000004">
      <c r="A1114" s="2" t="s">
        <v>2487</v>
      </c>
      <c r="B1114" s="2" t="s">
        <v>2439</v>
      </c>
      <c r="C1114" s="2" t="s">
        <v>2488</v>
      </c>
      <c r="D1114" s="2">
        <v>1928</v>
      </c>
      <c r="E1114" s="2">
        <v>946</v>
      </c>
      <c r="F1114" s="2">
        <v>982</v>
      </c>
      <c r="G1114" s="2">
        <v>1920</v>
      </c>
      <c r="H1114" s="2">
        <v>944</v>
      </c>
      <c r="I1114" s="2">
        <v>976</v>
      </c>
      <c r="J1114" s="2">
        <v>178</v>
      </c>
      <c r="K1114" s="2">
        <v>100</v>
      </c>
      <c r="L1114" s="2">
        <v>78</v>
      </c>
      <c r="M1114" s="2">
        <v>814</v>
      </c>
      <c r="N1114" s="2">
        <v>438</v>
      </c>
      <c r="O1114" s="2">
        <v>376</v>
      </c>
      <c r="P1114" s="2">
        <v>934</v>
      </c>
      <c r="Q1114" s="2">
        <v>406</v>
      </c>
      <c r="R1114" s="2">
        <v>528</v>
      </c>
      <c r="S1114" s="2">
        <v>523</v>
      </c>
      <c r="T1114" s="2">
        <v>181</v>
      </c>
      <c r="U1114" s="2">
        <v>342</v>
      </c>
      <c r="V1114" s="2">
        <v>8</v>
      </c>
      <c r="W1114" s="2">
        <v>8</v>
      </c>
      <c r="X1114" s="2">
        <v>41</v>
      </c>
      <c r="Y1114" s="2">
        <v>41</v>
      </c>
      <c r="Z1114" s="2">
        <v>42</v>
      </c>
      <c r="AA1114" s="2">
        <v>849</v>
      </c>
      <c r="AB1114" s="2">
        <v>847</v>
      </c>
      <c r="AC1114" s="2">
        <v>1887</v>
      </c>
      <c r="AD1114" s="2">
        <v>426</v>
      </c>
      <c r="AE1114" s="2">
        <v>284</v>
      </c>
      <c r="AF1114" s="2">
        <v>300</v>
      </c>
      <c r="AG1114" s="2">
        <v>174</v>
      </c>
      <c r="AH1114" s="2">
        <v>181</v>
      </c>
      <c r="AI1114" s="2">
        <v>6</v>
      </c>
      <c r="AJ1114" s="2">
        <v>2</v>
      </c>
      <c r="AK1114" s="2">
        <v>6195</v>
      </c>
      <c r="AL1114" s="2">
        <v>1118</v>
      </c>
      <c r="AM1114" s="2">
        <v>149</v>
      </c>
      <c r="AN1114" s="2">
        <v>2</v>
      </c>
      <c r="AO1114" s="2">
        <v>3</v>
      </c>
      <c r="AP1114" s="2">
        <v>0</v>
      </c>
      <c r="AQ1114" s="2">
        <v>19</v>
      </c>
      <c r="AR1114" s="2">
        <v>14</v>
      </c>
      <c r="AS1114" s="2">
        <v>0</v>
      </c>
      <c r="AT1114" s="2">
        <v>0</v>
      </c>
      <c r="AU1114" s="2">
        <v>5</v>
      </c>
      <c r="AV1114" s="2">
        <v>30</v>
      </c>
      <c r="AW1114" s="2">
        <v>3</v>
      </c>
      <c r="AX1114" s="2">
        <v>4</v>
      </c>
      <c r="AY1114" s="2">
        <v>1</v>
      </c>
      <c r="AZ1114" s="2">
        <v>28</v>
      </c>
      <c r="BA1114" s="2">
        <v>12</v>
      </c>
      <c r="BB1114" s="2">
        <v>1</v>
      </c>
      <c r="BC1114" s="2">
        <v>11</v>
      </c>
      <c r="BD1114" s="2">
        <v>4</v>
      </c>
      <c r="BE1114" s="2">
        <v>12</v>
      </c>
      <c r="BF1114" s="2">
        <v>692</v>
      </c>
      <c r="BG1114" s="2">
        <v>7</v>
      </c>
      <c r="BH1114" s="2">
        <v>49</v>
      </c>
      <c r="BI1114" s="2">
        <v>0</v>
      </c>
      <c r="BJ1114" s="2">
        <v>66</v>
      </c>
      <c r="BK1114" s="2">
        <v>72</v>
      </c>
      <c r="BL1114" s="2">
        <v>0</v>
      </c>
      <c r="BM1114" s="2">
        <v>0</v>
      </c>
      <c r="BN1114" s="2">
        <v>21</v>
      </c>
      <c r="BO1114" s="2">
        <v>152</v>
      </c>
      <c r="BP1114" s="2">
        <v>13</v>
      </c>
      <c r="BQ1114" s="2">
        <v>20</v>
      </c>
      <c r="BR1114" s="2">
        <v>1</v>
      </c>
      <c r="BS1114" s="2">
        <v>129</v>
      </c>
      <c r="BT1114" s="2">
        <v>20</v>
      </c>
      <c r="BU1114" s="2">
        <v>1</v>
      </c>
      <c r="BV1114" s="2">
        <v>95</v>
      </c>
      <c r="BW1114" s="2">
        <v>16</v>
      </c>
      <c r="BX1114" s="2">
        <v>30</v>
      </c>
      <c r="BY1114" s="2">
        <v>91</v>
      </c>
      <c r="BZ1114" s="2">
        <v>82</v>
      </c>
      <c r="CA1114" s="2">
        <v>57</v>
      </c>
      <c r="CB1114" s="2">
        <v>80.900000000000006</v>
      </c>
      <c r="CC1114" s="2">
        <v>8.1999999999999993</v>
      </c>
      <c r="CD1114" s="2">
        <v>3730947</v>
      </c>
      <c r="CE1114" s="2">
        <v>153019</v>
      </c>
      <c r="CF1114" s="2">
        <v>3413828</v>
      </c>
      <c r="CG1114" s="2">
        <v>566121</v>
      </c>
      <c r="CH1114" s="2">
        <v>203368</v>
      </c>
      <c r="CI1114" s="2">
        <v>232603</v>
      </c>
      <c r="CJ1114" s="2">
        <v>278</v>
      </c>
      <c r="CK1114" s="2">
        <v>0</v>
      </c>
      <c r="CL1114" s="2">
        <v>0</v>
      </c>
      <c r="CM1114" s="2">
        <v>2</v>
      </c>
      <c r="CN1114" s="2">
        <v>20</v>
      </c>
      <c r="CO1114" s="2">
        <v>73</v>
      </c>
      <c r="CP1114" s="2">
        <v>1</v>
      </c>
      <c r="CQ1114" s="2">
        <v>12</v>
      </c>
      <c r="CR1114" s="2">
        <v>34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2">
        <v>965</v>
      </c>
      <c r="CZ1114" s="2">
        <v>559</v>
      </c>
      <c r="DA1114" s="2">
        <v>406</v>
      </c>
      <c r="DB1114" s="2">
        <v>21</v>
      </c>
      <c r="DC1114" s="2">
        <v>16</v>
      </c>
      <c r="DD1114" s="2">
        <v>5</v>
      </c>
      <c r="DE1114" s="2">
        <v>758</v>
      </c>
      <c r="DF1114" s="2">
        <v>266</v>
      </c>
      <c r="DG1114" s="2">
        <v>492</v>
      </c>
      <c r="DH1114" s="2">
        <v>252</v>
      </c>
      <c r="DI1114" s="2">
        <v>114</v>
      </c>
      <c r="DJ1114" s="2">
        <v>597</v>
      </c>
      <c r="DK1114" s="2">
        <v>0</v>
      </c>
      <c r="DL1114" s="2">
        <v>0</v>
      </c>
      <c r="DM1114" s="2">
        <v>1969</v>
      </c>
      <c r="DN1114" s="2">
        <v>561</v>
      </c>
      <c r="DO1114" s="2">
        <v>27</v>
      </c>
      <c r="DP1114" s="2">
        <v>10</v>
      </c>
      <c r="DQ1114" s="2">
        <v>0</v>
      </c>
      <c r="DR1114" s="2">
        <v>0</v>
      </c>
      <c r="DS1114" s="2">
        <v>3</v>
      </c>
      <c r="DT1114" s="2">
        <v>1</v>
      </c>
      <c r="DU1114" s="2">
        <v>0</v>
      </c>
      <c r="DV1114" s="2">
        <v>0</v>
      </c>
      <c r="DW1114" s="2">
        <v>0</v>
      </c>
      <c r="DX1114" s="2">
        <v>2</v>
      </c>
    </row>
    <row r="1115" spans="1:128" ht="16.5" customHeight="1" x14ac:dyDescent="0.55000000000000004">
      <c r="A1115" s="2" t="s">
        <v>2489</v>
      </c>
      <c r="B1115" s="2" t="s">
        <v>2439</v>
      </c>
      <c r="C1115" s="2" t="s">
        <v>2490</v>
      </c>
      <c r="D1115" s="2">
        <v>20092</v>
      </c>
      <c r="E1115" s="2">
        <v>9539</v>
      </c>
      <c r="F1115" s="2">
        <v>10553</v>
      </c>
      <c r="G1115" s="2">
        <v>19933</v>
      </c>
      <c r="H1115" s="2">
        <v>9482</v>
      </c>
      <c r="I1115" s="2">
        <v>10451</v>
      </c>
      <c r="J1115" s="2">
        <v>2219</v>
      </c>
      <c r="K1115" s="2">
        <v>1144</v>
      </c>
      <c r="L1115" s="2">
        <v>1075</v>
      </c>
      <c r="M1115" s="2">
        <v>10248</v>
      </c>
      <c r="N1115" s="2">
        <v>5122</v>
      </c>
      <c r="O1115" s="2">
        <v>5126</v>
      </c>
      <c r="P1115" s="2">
        <v>7544</v>
      </c>
      <c r="Q1115" s="2">
        <v>3225</v>
      </c>
      <c r="R1115" s="2">
        <v>4319</v>
      </c>
      <c r="S1115" s="2">
        <v>4135</v>
      </c>
      <c r="T1115" s="2">
        <v>1592</v>
      </c>
      <c r="U1115" s="2">
        <v>2543</v>
      </c>
      <c r="V1115" s="2">
        <v>97</v>
      </c>
      <c r="W1115" s="2">
        <v>104</v>
      </c>
      <c r="X1115" s="2">
        <v>387</v>
      </c>
      <c r="Y1115" s="2">
        <v>389</v>
      </c>
      <c r="Z1115" s="2">
        <v>555</v>
      </c>
      <c r="AA1115" s="2">
        <v>8038</v>
      </c>
      <c r="AB1115" s="2">
        <v>8017</v>
      </c>
      <c r="AC1115" s="2">
        <v>19635</v>
      </c>
      <c r="AD1115" s="2">
        <v>4676</v>
      </c>
      <c r="AE1115" s="2">
        <v>2158</v>
      </c>
      <c r="AF1115" s="2">
        <v>2518</v>
      </c>
      <c r="AG1115" s="2">
        <v>1330</v>
      </c>
      <c r="AH1115" s="2">
        <v>1215</v>
      </c>
      <c r="AI1115" s="2">
        <v>59</v>
      </c>
      <c r="AJ1115" s="2">
        <v>15</v>
      </c>
      <c r="AK1115" s="2">
        <v>10838</v>
      </c>
      <c r="AL1115" s="2">
        <v>2582</v>
      </c>
      <c r="AM1115" s="2">
        <v>1287</v>
      </c>
      <c r="AN1115" s="2">
        <v>5</v>
      </c>
      <c r="AO1115" s="2">
        <v>0</v>
      </c>
      <c r="AP1115" s="2">
        <v>0</v>
      </c>
      <c r="AQ1115" s="2">
        <v>143</v>
      </c>
      <c r="AR1115" s="2">
        <v>463</v>
      </c>
      <c r="AS1115" s="2">
        <v>0</v>
      </c>
      <c r="AT1115" s="2">
        <v>2</v>
      </c>
      <c r="AU1115" s="2">
        <v>7</v>
      </c>
      <c r="AV1115" s="2">
        <v>255</v>
      </c>
      <c r="AW1115" s="2">
        <v>9</v>
      </c>
      <c r="AX1115" s="2">
        <v>17</v>
      </c>
      <c r="AY1115" s="2">
        <v>32</v>
      </c>
      <c r="AZ1115" s="2">
        <v>70</v>
      </c>
      <c r="BA1115" s="2">
        <v>91</v>
      </c>
      <c r="BB1115" s="2">
        <v>26</v>
      </c>
      <c r="BC1115" s="2">
        <v>85</v>
      </c>
      <c r="BD1115" s="2">
        <v>12</v>
      </c>
      <c r="BE1115" s="2">
        <v>70</v>
      </c>
      <c r="BF1115" s="2">
        <v>6902</v>
      </c>
      <c r="BG1115" s="2">
        <v>71</v>
      </c>
      <c r="BH1115" s="2">
        <v>0</v>
      </c>
      <c r="BI1115" s="2">
        <v>0</v>
      </c>
      <c r="BJ1115" s="2">
        <v>613</v>
      </c>
      <c r="BK1115" s="2">
        <v>1903</v>
      </c>
      <c r="BL1115" s="2">
        <v>0</v>
      </c>
      <c r="BM1115" s="2">
        <v>9</v>
      </c>
      <c r="BN1115" s="2">
        <v>162</v>
      </c>
      <c r="BO1115" s="2">
        <v>1321</v>
      </c>
      <c r="BP1115" s="2">
        <v>73</v>
      </c>
      <c r="BQ1115" s="2">
        <v>47</v>
      </c>
      <c r="BR1115" s="2">
        <v>86</v>
      </c>
      <c r="BS1115" s="2">
        <v>252</v>
      </c>
      <c r="BT1115" s="2">
        <v>325</v>
      </c>
      <c r="BU1115" s="2">
        <v>88</v>
      </c>
      <c r="BV1115" s="2">
        <v>1353</v>
      </c>
      <c r="BW1115" s="2">
        <v>74</v>
      </c>
      <c r="BX1115" s="2">
        <v>525</v>
      </c>
      <c r="BY1115" s="2">
        <v>274</v>
      </c>
      <c r="BZ1115" s="2">
        <v>252</v>
      </c>
      <c r="CA1115" s="2">
        <v>196</v>
      </c>
      <c r="CB1115" s="2">
        <v>92.5</v>
      </c>
      <c r="CC1115" s="2">
        <v>17.2</v>
      </c>
      <c r="CD1115" s="2">
        <v>13433552</v>
      </c>
      <c r="CE1115" s="2">
        <v>1806462</v>
      </c>
      <c r="CF1115" s="2">
        <v>13110725</v>
      </c>
      <c r="CG1115" s="2">
        <v>4831847</v>
      </c>
      <c r="CH1115" s="2">
        <v>1534875</v>
      </c>
      <c r="CI1115" s="2">
        <v>955471</v>
      </c>
      <c r="CJ1115" s="2">
        <v>1650</v>
      </c>
      <c r="CK1115" s="2">
        <v>1</v>
      </c>
      <c r="CL1115" s="2">
        <v>7</v>
      </c>
      <c r="CM1115" s="2">
        <v>6</v>
      </c>
      <c r="CN1115" s="2">
        <v>103</v>
      </c>
      <c r="CO1115" s="2">
        <v>871</v>
      </c>
      <c r="CP1115" s="2">
        <v>3</v>
      </c>
      <c r="CQ1115" s="2">
        <v>67</v>
      </c>
      <c r="CR1115" s="2">
        <v>564</v>
      </c>
      <c r="CS1115" s="2">
        <v>0</v>
      </c>
      <c r="CT1115" s="2">
        <v>0</v>
      </c>
      <c r="CU1115" s="2">
        <v>0</v>
      </c>
      <c r="CV1115" s="2">
        <v>0</v>
      </c>
      <c r="CW1115" s="2">
        <v>1</v>
      </c>
      <c r="CX1115" s="2">
        <v>204</v>
      </c>
      <c r="CY1115" s="2">
        <v>10311</v>
      </c>
      <c r="CZ1115" s="2">
        <v>5512</v>
      </c>
      <c r="DA1115" s="2">
        <v>4799</v>
      </c>
      <c r="DB1115" s="2">
        <v>316</v>
      </c>
      <c r="DC1115" s="2">
        <v>182</v>
      </c>
      <c r="DD1115" s="2">
        <v>134</v>
      </c>
      <c r="DE1115" s="2">
        <v>6200</v>
      </c>
      <c r="DF1115" s="2">
        <v>2198</v>
      </c>
      <c r="DG1115" s="2">
        <v>4002</v>
      </c>
      <c r="DH1115" s="2">
        <v>366</v>
      </c>
      <c r="DI1115" s="2">
        <v>3041</v>
      </c>
      <c r="DJ1115" s="2">
        <v>6454</v>
      </c>
      <c r="DK1115" s="2">
        <v>23</v>
      </c>
      <c r="DL1115" s="2">
        <v>3</v>
      </c>
      <c r="DM1115" s="2">
        <v>20019</v>
      </c>
      <c r="DN1115" s="2">
        <v>3667</v>
      </c>
      <c r="DO1115" s="2">
        <v>226</v>
      </c>
      <c r="DP1115" s="2">
        <v>58</v>
      </c>
      <c r="DQ1115" s="2">
        <v>2</v>
      </c>
      <c r="DR1115" s="2">
        <v>1</v>
      </c>
      <c r="DS1115" s="2">
        <v>17</v>
      </c>
      <c r="DT1115" s="2">
        <v>9</v>
      </c>
      <c r="DU1115" s="2">
        <v>81</v>
      </c>
      <c r="DV1115" s="2">
        <v>10</v>
      </c>
      <c r="DW1115" s="2">
        <v>31</v>
      </c>
      <c r="DX1115" s="2">
        <v>5</v>
      </c>
    </row>
    <row r="1116" spans="1:128" ht="16.5" customHeight="1" x14ac:dyDescent="0.55000000000000004">
      <c r="A1116" s="2" t="s">
        <v>2491</v>
      </c>
      <c r="B1116" s="2" t="s">
        <v>2492</v>
      </c>
      <c r="C1116" s="2" t="s">
        <v>2493</v>
      </c>
      <c r="D1116" s="2">
        <v>2752412</v>
      </c>
      <c r="E1116" s="2">
        <v>1326875</v>
      </c>
      <c r="F1116" s="2">
        <v>1425537</v>
      </c>
      <c r="G1116" s="2">
        <v>2550968</v>
      </c>
      <c r="H1116" s="2">
        <v>1229030</v>
      </c>
      <c r="I1116" s="2">
        <v>1321938</v>
      </c>
      <c r="J1116" s="2">
        <v>290649</v>
      </c>
      <c r="K1116" s="2">
        <v>148667</v>
      </c>
      <c r="L1116" s="2">
        <v>141982</v>
      </c>
      <c r="M1116" s="2">
        <v>1686757</v>
      </c>
      <c r="N1116" s="2">
        <v>835340</v>
      </c>
      <c r="O1116" s="2">
        <v>851417</v>
      </c>
      <c r="P1116" s="2">
        <v>676821</v>
      </c>
      <c r="Q1116" s="2">
        <v>292460</v>
      </c>
      <c r="R1116" s="2">
        <v>384361</v>
      </c>
      <c r="S1116" s="2">
        <v>358578</v>
      </c>
      <c r="T1116" s="2">
        <v>136965</v>
      </c>
      <c r="U1116" s="2">
        <v>221613</v>
      </c>
      <c r="V1116" s="2">
        <v>121586</v>
      </c>
      <c r="W1116" s="2">
        <v>18399</v>
      </c>
      <c r="X1116" s="2">
        <v>34239</v>
      </c>
      <c r="Y1116" s="2">
        <v>166692</v>
      </c>
      <c r="Z1116" s="2">
        <v>151907</v>
      </c>
      <c r="AA1116" s="2">
        <v>1469718</v>
      </c>
      <c r="AB1116" s="2">
        <v>1464615</v>
      </c>
      <c r="AC1116" s="2">
        <v>2699126</v>
      </c>
      <c r="AD1116" s="2">
        <v>617938</v>
      </c>
      <c r="AE1116" s="2">
        <v>784785</v>
      </c>
      <c r="AF1116" s="2">
        <v>225065</v>
      </c>
      <c r="AG1116" s="2">
        <v>111698</v>
      </c>
      <c r="AH1116" s="2">
        <v>213260</v>
      </c>
      <c r="AI1116" s="2">
        <v>16488</v>
      </c>
      <c r="AJ1116" s="2">
        <v>5052</v>
      </c>
      <c r="AK1116" s="2">
        <v>22533</v>
      </c>
      <c r="AL1116" s="2">
        <v>22533</v>
      </c>
      <c r="AM1116" s="2">
        <v>177184</v>
      </c>
      <c r="AN1116" s="2">
        <v>57</v>
      </c>
      <c r="AO1116" s="2">
        <v>1</v>
      </c>
      <c r="AP1116" s="2">
        <v>4</v>
      </c>
      <c r="AQ1116" s="2">
        <v>9619</v>
      </c>
      <c r="AR1116" s="2">
        <v>14860</v>
      </c>
      <c r="AS1116" s="2">
        <v>148</v>
      </c>
      <c r="AT1116" s="2">
        <v>5489</v>
      </c>
      <c r="AU1116" s="2">
        <v>3860</v>
      </c>
      <c r="AV1116" s="2">
        <v>44879</v>
      </c>
      <c r="AW1116" s="2">
        <v>3001</v>
      </c>
      <c r="AX1116" s="2">
        <v>16744</v>
      </c>
      <c r="AY1116" s="2">
        <v>14583</v>
      </c>
      <c r="AZ1116" s="2">
        <v>22806</v>
      </c>
      <c r="BA1116" s="2">
        <v>10410</v>
      </c>
      <c r="BB1116" s="2">
        <v>4020</v>
      </c>
      <c r="BC1116" s="2">
        <v>14577</v>
      </c>
      <c r="BD1116" s="2">
        <v>440</v>
      </c>
      <c r="BE1116" s="2">
        <v>11686</v>
      </c>
      <c r="BF1116" s="2">
        <v>2308581</v>
      </c>
      <c r="BG1116" s="2">
        <v>518</v>
      </c>
      <c r="BH1116" s="2">
        <v>3</v>
      </c>
      <c r="BI1116" s="2">
        <v>66</v>
      </c>
      <c r="BJ1116" s="2">
        <v>125021</v>
      </c>
      <c r="BK1116" s="2">
        <v>191643</v>
      </c>
      <c r="BL1116" s="2">
        <v>12837</v>
      </c>
      <c r="BM1116" s="2">
        <v>167777</v>
      </c>
      <c r="BN1116" s="2">
        <v>110265</v>
      </c>
      <c r="BO1116" s="2">
        <v>527474</v>
      </c>
      <c r="BP1116" s="2">
        <v>82455</v>
      </c>
      <c r="BQ1116" s="2">
        <v>98565</v>
      </c>
      <c r="BR1116" s="2">
        <v>124940</v>
      </c>
      <c r="BS1116" s="2">
        <v>186768</v>
      </c>
      <c r="BT1116" s="2">
        <v>73610</v>
      </c>
      <c r="BU1116" s="2">
        <v>51237</v>
      </c>
      <c r="BV1116" s="2">
        <v>238411</v>
      </c>
      <c r="BW1116" s="2">
        <v>7334</v>
      </c>
      <c r="BX1116" s="2">
        <v>309657</v>
      </c>
      <c r="BY1116" s="2">
        <v>97</v>
      </c>
      <c r="BZ1116" s="2">
        <v>251</v>
      </c>
      <c r="CA1116" s="2">
        <v>15169</v>
      </c>
      <c r="CB1116" s="2">
        <v>85.1</v>
      </c>
      <c r="CC1116" s="2">
        <v>1.8</v>
      </c>
      <c r="CD1116" s="2">
        <v>2003680509</v>
      </c>
      <c r="CE1116" s="2">
        <v>750030203</v>
      </c>
      <c r="CF1116" s="2">
        <v>1962155183</v>
      </c>
      <c r="CG1116" s="2">
        <v>855084247</v>
      </c>
      <c r="CH1116" s="2">
        <v>225830559</v>
      </c>
      <c r="CI1116" s="2">
        <v>288518277</v>
      </c>
      <c r="CJ1116" s="2">
        <v>52410</v>
      </c>
      <c r="CK1116" s="2">
        <v>169</v>
      </c>
      <c r="CL1116" s="2">
        <v>18796</v>
      </c>
      <c r="CM1116" s="2">
        <v>291</v>
      </c>
      <c r="CN1116" s="2">
        <v>8345</v>
      </c>
      <c r="CO1116" s="2">
        <v>116483</v>
      </c>
      <c r="CP1116" s="2">
        <v>153</v>
      </c>
      <c r="CQ1116" s="2">
        <v>4977</v>
      </c>
      <c r="CR1116" s="2">
        <v>61254</v>
      </c>
      <c r="CS1116" s="2">
        <v>1</v>
      </c>
      <c r="CT1116" s="2">
        <v>79</v>
      </c>
      <c r="CU1116" s="2">
        <v>559</v>
      </c>
      <c r="CV1116" s="2">
        <v>238</v>
      </c>
      <c r="CW1116" s="2">
        <v>89</v>
      </c>
      <c r="CX1116" s="2">
        <v>69087</v>
      </c>
      <c r="CY1116" s="2">
        <v>1072465</v>
      </c>
      <c r="CZ1116" s="2">
        <v>563203</v>
      </c>
      <c r="DA1116" s="2">
        <v>509262</v>
      </c>
      <c r="DB1116" s="2">
        <v>55632</v>
      </c>
      <c r="DC1116" s="2">
        <v>32235</v>
      </c>
      <c r="DD1116" s="2">
        <v>23397</v>
      </c>
      <c r="DE1116" s="2">
        <v>610695</v>
      </c>
      <c r="DF1116" s="2">
        <v>211499</v>
      </c>
      <c r="DG1116" s="2">
        <v>399196</v>
      </c>
      <c r="DH1116" s="2">
        <v>1144</v>
      </c>
      <c r="DI1116" s="2">
        <v>211891</v>
      </c>
      <c r="DJ1116" s="2">
        <v>808471</v>
      </c>
      <c r="DK1116" s="2">
        <v>0</v>
      </c>
      <c r="DL1116" s="2">
        <v>25</v>
      </c>
      <c r="DM1116" s="2">
        <v>2756807</v>
      </c>
      <c r="DN1116" s="2">
        <v>54</v>
      </c>
      <c r="DO1116" s="2">
        <v>22951</v>
      </c>
      <c r="DP1116" s="2">
        <v>20354</v>
      </c>
      <c r="DQ1116" s="2">
        <v>521</v>
      </c>
      <c r="DR1116" s="2">
        <v>173</v>
      </c>
      <c r="DS1116" s="2">
        <v>3697</v>
      </c>
      <c r="DT1116" s="2">
        <v>2197</v>
      </c>
      <c r="DU1116" s="2">
        <v>9895</v>
      </c>
      <c r="DV1116" s="2">
        <v>3026</v>
      </c>
      <c r="DW1116" s="2">
        <v>11910</v>
      </c>
      <c r="DX1116" s="2">
        <v>526</v>
      </c>
    </row>
    <row r="1117" spans="1:128" ht="16.5" customHeight="1" x14ac:dyDescent="0.55000000000000004">
      <c r="A1117" s="2" t="s">
        <v>2494</v>
      </c>
      <c r="B1117" s="2" t="s">
        <v>2492</v>
      </c>
      <c r="C1117" s="2" t="s">
        <v>2495</v>
      </c>
      <c r="D1117" s="2">
        <v>826161</v>
      </c>
      <c r="E1117" s="2">
        <v>393961</v>
      </c>
      <c r="F1117" s="2">
        <v>432200</v>
      </c>
      <c r="G1117" s="2">
        <v>799358</v>
      </c>
      <c r="H1117" s="2">
        <v>380576</v>
      </c>
      <c r="I1117" s="2">
        <v>418782</v>
      </c>
      <c r="J1117" s="2">
        <v>102091</v>
      </c>
      <c r="K1117" s="2">
        <v>52220</v>
      </c>
      <c r="L1117" s="2">
        <v>49871</v>
      </c>
      <c r="M1117" s="2">
        <v>471667</v>
      </c>
      <c r="N1117" s="2">
        <v>232514</v>
      </c>
      <c r="O1117" s="2">
        <v>239153</v>
      </c>
      <c r="P1117" s="2">
        <v>233131</v>
      </c>
      <c r="Q1117" s="2">
        <v>99256</v>
      </c>
      <c r="R1117" s="2">
        <v>133875</v>
      </c>
      <c r="S1117" s="2">
        <v>122568</v>
      </c>
      <c r="T1117" s="2">
        <v>49079</v>
      </c>
      <c r="U1117" s="2">
        <v>73489</v>
      </c>
      <c r="V1117" s="2">
        <v>12486</v>
      </c>
      <c r="W1117" s="2">
        <v>5350</v>
      </c>
      <c r="X1117" s="2">
        <v>10243</v>
      </c>
      <c r="Y1117" s="2">
        <v>31041</v>
      </c>
      <c r="Z1117" s="2">
        <v>31936</v>
      </c>
      <c r="AA1117" s="2">
        <v>366079</v>
      </c>
      <c r="AB1117" s="2">
        <v>365535</v>
      </c>
      <c r="AC1117" s="2">
        <v>807227</v>
      </c>
      <c r="AD1117" s="2">
        <v>212556</v>
      </c>
      <c r="AE1117" s="2">
        <v>135073</v>
      </c>
      <c r="AF1117" s="2">
        <v>86201</v>
      </c>
      <c r="AG1117" s="2">
        <v>46089</v>
      </c>
      <c r="AH1117" s="2">
        <v>51619</v>
      </c>
      <c r="AI1117" s="2">
        <v>3553</v>
      </c>
      <c r="AJ1117" s="2">
        <v>1345</v>
      </c>
      <c r="AK1117" s="2">
        <v>14983</v>
      </c>
      <c r="AL1117" s="2">
        <v>14588</v>
      </c>
      <c r="AM1117" s="2">
        <v>27315</v>
      </c>
      <c r="AN1117" s="2">
        <v>28</v>
      </c>
      <c r="AO1117" s="2">
        <v>0</v>
      </c>
      <c r="AP1117" s="2">
        <v>0</v>
      </c>
      <c r="AQ1117" s="2">
        <v>2596</v>
      </c>
      <c r="AR1117" s="2">
        <v>2777</v>
      </c>
      <c r="AS1117" s="2">
        <v>23</v>
      </c>
      <c r="AT1117" s="2">
        <v>169</v>
      </c>
      <c r="AU1117" s="2">
        <v>887</v>
      </c>
      <c r="AV1117" s="2">
        <v>5883</v>
      </c>
      <c r="AW1117" s="2">
        <v>355</v>
      </c>
      <c r="AX1117" s="2">
        <v>2168</v>
      </c>
      <c r="AY1117" s="2">
        <v>1034</v>
      </c>
      <c r="AZ1117" s="2">
        <v>3033</v>
      </c>
      <c r="BA1117" s="2">
        <v>2156</v>
      </c>
      <c r="BB1117" s="2">
        <v>1019</v>
      </c>
      <c r="BC1117" s="2">
        <v>3352</v>
      </c>
      <c r="BD1117" s="2">
        <v>129</v>
      </c>
      <c r="BE1117" s="2">
        <v>1706</v>
      </c>
      <c r="BF1117" s="2">
        <v>320831</v>
      </c>
      <c r="BG1117" s="2">
        <v>200</v>
      </c>
      <c r="BH1117" s="2">
        <v>0</v>
      </c>
      <c r="BI1117" s="2">
        <v>0</v>
      </c>
      <c r="BJ1117" s="2">
        <v>20061</v>
      </c>
      <c r="BK1117" s="2">
        <v>59241</v>
      </c>
      <c r="BL1117" s="2">
        <v>539</v>
      </c>
      <c r="BM1117" s="2">
        <v>1589</v>
      </c>
      <c r="BN1117" s="2">
        <v>21238</v>
      </c>
      <c r="BO1117" s="2">
        <v>59408</v>
      </c>
      <c r="BP1117" s="2">
        <v>5327</v>
      </c>
      <c r="BQ1117" s="2">
        <v>7669</v>
      </c>
      <c r="BR1117" s="2">
        <v>6708</v>
      </c>
      <c r="BS1117" s="2">
        <v>25628</v>
      </c>
      <c r="BT1117" s="2">
        <v>10714</v>
      </c>
      <c r="BU1117" s="2">
        <v>13971</v>
      </c>
      <c r="BV1117" s="2">
        <v>62253</v>
      </c>
      <c r="BW1117" s="2">
        <v>2127</v>
      </c>
      <c r="BX1117" s="2">
        <v>24158</v>
      </c>
      <c r="BY1117" s="2">
        <v>650</v>
      </c>
      <c r="BZ1117" s="2">
        <v>1522</v>
      </c>
      <c r="CA1117" s="2">
        <v>3635</v>
      </c>
      <c r="CB1117" s="2">
        <v>93.7</v>
      </c>
      <c r="CC1117" s="2">
        <v>6.1</v>
      </c>
      <c r="CD1117" s="2">
        <v>469487091</v>
      </c>
      <c r="CE1117" s="2">
        <v>151638686</v>
      </c>
      <c r="CF1117" s="2">
        <v>461227663</v>
      </c>
      <c r="CG1117" s="2">
        <v>211528953</v>
      </c>
      <c r="CH1117" s="2">
        <v>44526534</v>
      </c>
      <c r="CI1117" s="2">
        <v>65330261</v>
      </c>
      <c r="CJ1117" s="2">
        <v>14620</v>
      </c>
      <c r="CK1117" s="2">
        <v>42</v>
      </c>
      <c r="CL1117" s="2">
        <v>6118</v>
      </c>
      <c r="CM1117" s="2">
        <v>94</v>
      </c>
      <c r="CN1117" s="2">
        <v>2788</v>
      </c>
      <c r="CO1117" s="2">
        <v>40884</v>
      </c>
      <c r="CP1117" s="2">
        <v>47</v>
      </c>
      <c r="CQ1117" s="2">
        <v>1628</v>
      </c>
      <c r="CR1117" s="2">
        <v>21507</v>
      </c>
      <c r="CS1117" s="2">
        <v>0</v>
      </c>
      <c r="CT1117" s="2">
        <v>0</v>
      </c>
      <c r="CU1117" s="2">
        <v>0</v>
      </c>
      <c r="CV1117" s="2">
        <v>0</v>
      </c>
      <c r="CW1117" s="2">
        <v>24</v>
      </c>
      <c r="CX1117" s="2">
        <v>17265</v>
      </c>
      <c r="CY1117" s="2">
        <v>347131</v>
      </c>
      <c r="CZ1117" s="2">
        <v>188549</v>
      </c>
      <c r="DA1117" s="2">
        <v>158582</v>
      </c>
      <c r="DB1117" s="2">
        <v>16522</v>
      </c>
      <c r="DC1117" s="2">
        <v>10132</v>
      </c>
      <c r="DD1117" s="2">
        <v>6390</v>
      </c>
      <c r="DE1117" s="2">
        <v>243483</v>
      </c>
      <c r="DF1117" s="2">
        <v>84788</v>
      </c>
      <c r="DG1117" s="2">
        <v>158695</v>
      </c>
      <c r="DH1117" s="2">
        <v>1636</v>
      </c>
      <c r="DI1117" s="2">
        <v>77304</v>
      </c>
      <c r="DJ1117" s="2">
        <v>253723</v>
      </c>
      <c r="DK1117" s="2">
        <v>7</v>
      </c>
      <c r="DL1117" s="2">
        <v>12</v>
      </c>
      <c r="DM1117" s="2">
        <v>822752</v>
      </c>
      <c r="DN1117" s="2">
        <v>5779</v>
      </c>
      <c r="DO1117" s="2">
        <v>4135</v>
      </c>
      <c r="DP1117" s="2">
        <v>2613</v>
      </c>
      <c r="DQ1117" s="2">
        <v>111</v>
      </c>
      <c r="DR1117" s="2">
        <v>39</v>
      </c>
      <c r="DS1117" s="2">
        <v>743</v>
      </c>
      <c r="DT1117" s="2">
        <v>473</v>
      </c>
      <c r="DU1117" s="2">
        <v>2055</v>
      </c>
      <c r="DV1117" s="2">
        <v>622</v>
      </c>
      <c r="DW1117" s="2">
        <v>1923</v>
      </c>
      <c r="DX1117" s="2">
        <v>139</v>
      </c>
    </row>
    <row r="1118" spans="1:128" ht="16.5" customHeight="1" x14ac:dyDescent="0.55000000000000004">
      <c r="A1118" s="2" t="s">
        <v>2496</v>
      </c>
      <c r="B1118" s="2" t="s">
        <v>2492</v>
      </c>
      <c r="C1118" s="2" t="s">
        <v>2497</v>
      </c>
      <c r="D1118" s="2">
        <v>190658</v>
      </c>
      <c r="E1118" s="2">
        <v>90424</v>
      </c>
      <c r="F1118" s="2">
        <v>100234</v>
      </c>
      <c r="G1118" s="2">
        <v>185196</v>
      </c>
      <c r="H1118" s="2">
        <v>87830</v>
      </c>
      <c r="I1118" s="2">
        <v>97366</v>
      </c>
      <c r="J1118" s="2">
        <v>23665</v>
      </c>
      <c r="K1118" s="2">
        <v>12078</v>
      </c>
      <c r="L1118" s="2">
        <v>11587</v>
      </c>
      <c r="M1118" s="2">
        <v>110325</v>
      </c>
      <c r="N1118" s="2">
        <v>54307</v>
      </c>
      <c r="O1118" s="2">
        <v>56018</v>
      </c>
      <c r="P1118" s="2">
        <v>53497</v>
      </c>
      <c r="Q1118" s="2">
        <v>22729</v>
      </c>
      <c r="R1118" s="2">
        <v>30768</v>
      </c>
      <c r="S1118" s="2">
        <v>28141</v>
      </c>
      <c r="T1118" s="2">
        <v>10864</v>
      </c>
      <c r="U1118" s="2">
        <v>17277</v>
      </c>
      <c r="V1118" s="2">
        <v>2413</v>
      </c>
      <c r="W1118" s="2">
        <v>1219</v>
      </c>
      <c r="X1118" s="2">
        <v>2526</v>
      </c>
      <c r="Y1118" s="2">
        <v>4279</v>
      </c>
      <c r="Z1118" s="2">
        <v>4808</v>
      </c>
      <c r="AA1118" s="2">
        <v>79073</v>
      </c>
      <c r="AB1118" s="2">
        <v>78951</v>
      </c>
      <c r="AC1118" s="2">
        <v>186106</v>
      </c>
      <c r="AD1118" s="2">
        <v>46871</v>
      </c>
      <c r="AE1118" s="2">
        <v>25983</v>
      </c>
      <c r="AF1118" s="2">
        <v>19037</v>
      </c>
      <c r="AG1118" s="2">
        <v>9754</v>
      </c>
      <c r="AH1118" s="2">
        <v>10795</v>
      </c>
      <c r="AI1118" s="2">
        <v>697</v>
      </c>
      <c r="AJ1118" s="2">
        <v>343</v>
      </c>
      <c r="AK1118" s="2">
        <v>7272</v>
      </c>
      <c r="AL1118" s="2">
        <v>5330</v>
      </c>
      <c r="AM1118" s="2">
        <v>7050</v>
      </c>
      <c r="AN1118" s="2">
        <v>15</v>
      </c>
      <c r="AO1118" s="2">
        <v>4</v>
      </c>
      <c r="AP1118" s="2">
        <v>2</v>
      </c>
      <c r="AQ1118" s="2">
        <v>676</v>
      </c>
      <c r="AR1118" s="2">
        <v>718</v>
      </c>
      <c r="AS1118" s="2">
        <v>8</v>
      </c>
      <c r="AT1118" s="2">
        <v>35</v>
      </c>
      <c r="AU1118" s="2">
        <v>215</v>
      </c>
      <c r="AV1118" s="2">
        <v>1543</v>
      </c>
      <c r="AW1118" s="2">
        <v>108</v>
      </c>
      <c r="AX1118" s="2">
        <v>568</v>
      </c>
      <c r="AY1118" s="2">
        <v>246</v>
      </c>
      <c r="AZ1118" s="2">
        <v>825</v>
      </c>
      <c r="BA1118" s="2">
        <v>574</v>
      </c>
      <c r="BB1118" s="2">
        <v>271</v>
      </c>
      <c r="BC1118" s="2">
        <v>736</v>
      </c>
      <c r="BD1118" s="2">
        <v>45</v>
      </c>
      <c r="BE1118" s="2">
        <v>461</v>
      </c>
      <c r="BF1118" s="2">
        <v>67500</v>
      </c>
      <c r="BG1118" s="2">
        <v>116</v>
      </c>
      <c r="BH1118" s="2">
        <v>107</v>
      </c>
      <c r="BI1118" s="2">
        <v>19</v>
      </c>
      <c r="BJ1118" s="2">
        <v>4170</v>
      </c>
      <c r="BK1118" s="2">
        <v>11424</v>
      </c>
      <c r="BL1118" s="2">
        <v>43</v>
      </c>
      <c r="BM1118" s="2">
        <v>199</v>
      </c>
      <c r="BN1118" s="2">
        <v>4334</v>
      </c>
      <c r="BO1118" s="2">
        <v>12397</v>
      </c>
      <c r="BP1118" s="2">
        <v>1827</v>
      </c>
      <c r="BQ1118" s="2">
        <v>2864</v>
      </c>
      <c r="BR1118" s="2">
        <v>1448</v>
      </c>
      <c r="BS1118" s="2">
        <v>6158</v>
      </c>
      <c r="BT1118" s="2">
        <v>2706</v>
      </c>
      <c r="BU1118" s="2">
        <v>1806</v>
      </c>
      <c r="BV1118" s="2">
        <v>13301</v>
      </c>
      <c r="BW1118" s="2">
        <v>417</v>
      </c>
      <c r="BX1118" s="2">
        <v>4164</v>
      </c>
      <c r="BY1118" s="2">
        <v>401</v>
      </c>
      <c r="BZ1118" s="2">
        <v>693</v>
      </c>
      <c r="CA1118" s="2">
        <v>875</v>
      </c>
      <c r="CB1118" s="2">
        <v>92.4</v>
      </c>
      <c r="CC1118" s="2">
        <v>6</v>
      </c>
      <c r="CD1118" s="2">
        <v>87757768</v>
      </c>
      <c r="CE1118" s="2">
        <v>24602340</v>
      </c>
      <c r="CF1118" s="2">
        <v>85320446</v>
      </c>
      <c r="CG1118" s="2">
        <v>43665124</v>
      </c>
      <c r="CH1118" s="2">
        <v>5709061</v>
      </c>
      <c r="CI1118" s="2">
        <v>7640191</v>
      </c>
      <c r="CJ1118" s="2">
        <v>94104</v>
      </c>
      <c r="CK1118" s="2">
        <v>24</v>
      </c>
      <c r="CL1118" s="2">
        <v>1127</v>
      </c>
      <c r="CM1118" s="2">
        <v>24</v>
      </c>
      <c r="CN1118" s="2">
        <v>690</v>
      </c>
      <c r="CO1118" s="2">
        <v>9334</v>
      </c>
      <c r="CP1118" s="2">
        <v>11</v>
      </c>
      <c r="CQ1118" s="2">
        <v>405</v>
      </c>
      <c r="CR1118" s="2">
        <v>4759</v>
      </c>
      <c r="CS1118" s="2">
        <v>0</v>
      </c>
      <c r="CT1118" s="2">
        <v>0</v>
      </c>
      <c r="CU1118" s="2">
        <v>0</v>
      </c>
      <c r="CV1118" s="2">
        <v>0</v>
      </c>
      <c r="CW1118" s="2">
        <v>5</v>
      </c>
      <c r="CX1118" s="2">
        <v>4032</v>
      </c>
      <c r="CY1118" s="2">
        <v>77747</v>
      </c>
      <c r="CZ1118" s="2">
        <v>41978</v>
      </c>
      <c r="DA1118" s="2">
        <v>35769</v>
      </c>
      <c r="DB1118" s="2">
        <v>3783</v>
      </c>
      <c r="DC1118" s="2">
        <v>2369</v>
      </c>
      <c r="DD1118" s="2">
        <v>1414</v>
      </c>
      <c r="DE1118" s="2">
        <v>56117</v>
      </c>
      <c r="DF1118" s="2">
        <v>19794</v>
      </c>
      <c r="DG1118" s="2">
        <v>36323</v>
      </c>
      <c r="DH1118" s="2">
        <v>1100</v>
      </c>
      <c r="DI1118" s="2">
        <v>18071</v>
      </c>
      <c r="DJ1118" s="2">
        <v>55230</v>
      </c>
      <c r="DK1118" s="2">
        <v>17</v>
      </c>
      <c r="DL1118" s="2">
        <v>6</v>
      </c>
      <c r="DM1118" s="2">
        <v>189684</v>
      </c>
      <c r="DN1118" s="2">
        <v>5725</v>
      </c>
      <c r="DO1118" s="2">
        <v>1117</v>
      </c>
      <c r="DP1118" s="2">
        <v>741</v>
      </c>
      <c r="DQ1118" s="2">
        <v>24</v>
      </c>
      <c r="DR1118" s="2">
        <v>15</v>
      </c>
      <c r="DS1118" s="2">
        <v>147</v>
      </c>
      <c r="DT1118" s="2">
        <v>98</v>
      </c>
      <c r="DU1118" s="2">
        <v>488</v>
      </c>
      <c r="DV1118" s="2">
        <v>130</v>
      </c>
      <c r="DW1118" s="2">
        <v>433</v>
      </c>
      <c r="DX1118" s="2">
        <v>34</v>
      </c>
    </row>
    <row r="1119" spans="1:128" ht="16.5" customHeight="1" x14ac:dyDescent="0.55000000000000004">
      <c r="A1119" s="2" t="s">
        <v>2498</v>
      </c>
      <c r="B1119" s="2" t="s">
        <v>2492</v>
      </c>
      <c r="C1119" s="2" t="s">
        <v>2499</v>
      </c>
      <c r="D1119" s="2">
        <v>401558</v>
      </c>
      <c r="E1119" s="2">
        <v>188931</v>
      </c>
      <c r="F1119" s="2">
        <v>212627</v>
      </c>
      <c r="G1119" s="2">
        <v>396053</v>
      </c>
      <c r="H1119" s="2">
        <v>186280</v>
      </c>
      <c r="I1119" s="2">
        <v>209773</v>
      </c>
      <c r="J1119" s="2">
        <v>54916</v>
      </c>
      <c r="K1119" s="2">
        <v>28227</v>
      </c>
      <c r="L1119" s="2">
        <v>26689</v>
      </c>
      <c r="M1119" s="2">
        <v>240797</v>
      </c>
      <c r="N1119" s="2">
        <v>116117</v>
      </c>
      <c r="O1119" s="2">
        <v>124680</v>
      </c>
      <c r="P1119" s="2">
        <v>105379</v>
      </c>
      <c r="Q1119" s="2">
        <v>44292</v>
      </c>
      <c r="R1119" s="2">
        <v>61087</v>
      </c>
      <c r="S1119" s="2">
        <v>57200</v>
      </c>
      <c r="T1119" s="2">
        <v>22101</v>
      </c>
      <c r="U1119" s="2">
        <v>35099</v>
      </c>
      <c r="V1119" s="2">
        <v>5287</v>
      </c>
      <c r="W1119" s="2">
        <v>3022</v>
      </c>
      <c r="X1119" s="2">
        <v>4419</v>
      </c>
      <c r="Y1119" s="2">
        <v>16876</v>
      </c>
      <c r="Z1119" s="2">
        <v>16541</v>
      </c>
      <c r="AA1119" s="2">
        <v>176967</v>
      </c>
      <c r="AB1119" s="2">
        <v>176759</v>
      </c>
      <c r="AC1119" s="2">
        <v>394125</v>
      </c>
      <c r="AD1119" s="2">
        <v>108061</v>
      </c>
      <c r="AE1119" s="2">
        <v>61489</v>
      </c>
      <c r="AF1119" s="2">
        <v>39201</v>
      </c>
      <c r="AG1119" s="2">
        <v>20991</v>
      </c>
      <c r="AH1119" s="2">
        <v>25642</v>
      </c>
      <c r="AI1119" s="2">
        <v>1673</v>
      </c>
      <c r="AJ1119" s="2">
        <v>567</v>
      </c>
      <c r="AK1119" s="2">
        <v>3639</v>
      </c>
      <c r="AL1119" s="2">
        <v>3637</v>
      </c>
      <c r="AM1119" s="2">
        <v>13180</v>
      </c>
      <c r="AN1119" s="2">
        <v>12</v>
      </c>
      <c r="AO1119" s="2">
        <v>0</v>
      </c>
      <c r="AP1119" s="2">
        <v>0</v>
      </c>
      <c r="AQ1119" s="2">
        <v>958</v>
      </c>
      <c r="AR1119" s="2">
        <v>1182</v>
      </c>
      <c r="AS1119" s="2">
        <v>10</v>
      </c>
      <c r="AT1119" s="2">
        <v>127</v>
      </c>
      <c r="AU1119" s="2">
        <v>238</v>
      </c>
      <c r="AV1119" s="2">
        <v>2614</v>
      </c>
      <c r="AW1119" s="2">
        <v>191</v>
      </c>
      <c r="AX1119" s="2">
        <v>1559</v>
      </c>
      <c r="AY1119" s="2">
        <v>546</v>
      </c>
      <c r="AZ1119" s="2">
        <v>1480</v>
      </c>
      <c r="BA1119" s="2">
        <v>1125</v>
      </c>
      <c r="BB1119" s="2">
        <v>624</v>
      </c>
      <c r="BC1119" s="2">
        <v>1725</v>
      </c>
      <c r="BD1119" s="2">
        <v>50</v>
      </c>
      <c r="BE1119" s="2">
        <v>739</v>
      </c>
      <c r="BF1119" s="2">
        <v>130490</v>
      </c>
      <c r="BG1119" s="2">
        <v>80</v>
      </c>
      <c r="BH1119" s="2">
        <v>0</v>
      </c>
      <c r="BI1119" s="2">
        <v>0</v>
      </c>
      <c r="BJ1119" s="2">
        <v>7563</v>
      </c>
      <c r="BK1119" s="2">
        <v>14162</v>
      </c>
      <c r="BL1119" s="2">
        <v>120</v>
      </c>
      <c r="BM1119" s="2">
        <v>2048</v>
      </c>
      <c r="BN1119" s="2">
        <v>6763</v>
      </c>
      <c r="BO1119" s="2">
        <v>25251</v>
      </c>
      <c r="BP1119" s="2">
        <v>3875</v>
      </c>
      <c r="BQ1119" s="2">
        <v>5619</v>
      </c>
      <c r="BR1119" s="2">
        <v>3200</v>
      </c>
      <c r="BS1119" s="2">
        <v>11102</v>
      </c>
      <c r="BT1119" s="2">
        <v>5461</v>
      </c>
      <c r="BU1119" s="2">
        <v>10383</v>
      </c>
      <c r="BV1119" s="2">
        <v>26442</v>
      </c>
      <c r="BW1119" s="2">
        <v>615</v>
      </c>
      <c r="BX1119" s="2">
        <v>7806</v>
      </c>
      <c r="BY1119" s="2">
        <v>67</v>
      </c>
      <c r="BZ1119" s="2">
        <v>171</v>
      </c>
      <c r="CA1119" s="2">
        <v>1763</v>
      </c>
      <c r="CB1119" s="2">
        <v>84.9</v>
      </c>
      <c r="CC1119" s="2">
        <v>2.8</v>
      </c>
      <c r="CD1119" s="2">
        <v>182548599</v>
      </c>
      <c r="CE1119" s="2">
        <v>70522289</v>
      </c>
      <c r="CF1119" s="2">
        <v>176619691</v>
      </c>
      <c r="CG1119" s="2">
        <v>93663388</v>
      </c>
      <c r="CH1119" s="2">
        <v>10576128</v>
      </c>
      <c r="CI1119" s="2">
        <v>16572993</v>
      </c>
      <c r="CJ1119" s="2">
        <v>0</v>
      </c>
      <c r="CK1119" s="2">
        <v>25</v>
      </c>
      <c r="CL1119" s="2">
        <v>4199</v>
      </c>
      <c r="CM1119" s="2">
        <v>39</v>
      </c>
      <c r="CN1119" s="2">
        <v>1419</v>
      </c>
      <c r="CO1119" s="2">
        <v>21629</v>
      </c>
      <c r="CP1119" s="2">
        <v>19</v>
      </c>
      <c r="CQ1119" s="2">
        <v>755</v>
      </c>
      <c r="CR1119" s="2">
        <v>10357</v>
      </c>
      <c r="CS1119" s="2">
        <v>1</v>
      </c>
      <c r="CT1119" s="2">
        <v>91</v>
      </c>
      <c r="CU1119" s="2">
        <v>727</v>
      </c>
      <c r="CV1119" s="2">
        <v>348</v>
      </c>
      <c r="CW1119" s="2">
        <v>9</v>
      </c>
      <c r="CX1119" s="2">
        <v>10302</v>
      </c>
      <c r="CY1119" s="2">
        <v>172614</v>
      </c>
      <c r="CZ1119" s="2">
        <v>93069</v>
      </c>
      <c r="DA1119" s="2">
        <v>79545</v>
      </c>
      <c r="DB1119" s="2">
        <v>7070</v>
      </c>
      <c r="DC1119" s="2">
        <v>4149</v>
      </c>
      <c r="DD1119" s="2">
        <v>2921</v>
      </c>
      <c r="DE1119" s="2">
        <v>115095</v>
      </c>
      <c r="DF1119" s="2">
        <v>38000</v>
      </c>
      <c r="DG1119" s="2">
        <v>77095</v>
      </c>
      <c r="DH1119" s="2">
        <v>466</v>
      </c>
      <c r="DI1119" s="2">
        <v>31970</v>
      </c>
      <c r="DJ1119" s="2">
        <v>134056</v>
      </c>
      <c r="DK1119" s="2">
        <v>4</v>
      </c>
      <c r="DL1119" s="2">
        <v>9</v>
      </c>
      <c r="DM1119" s="2">
        <v>407692</v>
      </c>
      <c r="DN1119" s="2">
        <v>48</v>
      </c>
      <c r="DO1119" s="2">
        <v>1882</v>
      </c>
      <c r="DP1119" s="2">
        <v>1296</v>
      </c>
      <c r="DQ1119" s="2">
        <v>46</v>
      </c>
      <c r="DR1119" s="2">
        <v>17</v>
      </c>
      <c r="DS1119" s="2">
        <v>424</v>
      </c>
      <c r="DT1119" s="2">
        <v>247</v>
      </c>
      <c r="DU1119" s="2">
        <v>902</v>
      </c>
      <c r="DV1119" s="2">
        <v>324</v>
      </c>
      <c r="DW1119" s="2">
        <v>1264</v>
      </c>
      <c r="DX1119" s="2">
        <v>94</v>
      </c>
    </row>
    <row r="1120" spans="1:128" ht="16.5" customHeight="1" x14ac:dyDescent="0.55000000000000004">
      <c r="A1120" s="2" t="s">
        <v>2500</v>
      </c>
      <c r="B1120" s="2" t="s">
        <v>2492</v>
      </c>
      <c r="C1120" s="2" t="s">
        <v>2501</v>
      </c>
      <c r="D1120" s="2">
        <v>104993</v>
      </c>
      <c r="E1120" s="2">
        <v>49992</v>
      </c>
      <c r="F1120" s="2">
        <v>55001</v>
      </c>
      <c r="G1120" s="2">
        <v>100902</v>
      </c>
      <c r="H1120" s="2">
        <v>48020</v>
      </c>
      <c r="I1120" s="2">
        <v>52882</v>
      </c>
      <c r="J1120" s="2">
        <v>12844</v>
      </c>
      <c r="K1120" s="2">
        <v>6485</v>
      </c>
      <c r="L1120" s="2">
        <v>6359</v>
      </c>
      <c r="M1120" s="2">
        <v>61529</v>
      </c>
      <c r="N1120" s="2">
        <v>30451</v>
      </c>
      <c r="O1120" s="2">
        <v>31078</v>
      </c>
      <c r="P1120" s="2">
        <v>27786</v>
      </c>
      <c r="Q1120" s="2">
        <v>11770</v>
      </c>
      <c r="R1120" s="2">
        <v>16016</v>
      </c>
      <c r="S1120" s="2">
        <v>14995</v>
      </c>
      <c r="T1120" s="2">
        <v>5962</v>
      </c>
      <c r="U1120" s="2">
        <v>9033</v>
      </c>
      <c r="V1120" s="2">
        <v>1882</v>
      </c>
      <c r="W1120" s="2">
        <v>682</v>
      </c>
      <c r="X1120" s="2">
        <v>1122</v>
      </c>
      <c r="Y1120" s="2">
        <v>4257</v>
      </c>
      <c r="Z1120" s="2">
        <v>3978</v>
      </c>
      <c r="AA1120" s="2">
        <v>48611</v>
      </c>
      <c r="AB1120" s="2">
        <v>48542</v>
      </c>
      <c r="AC1120" s="2">
        <v>103263</v>
      </c>
      <c r="AD1120" s="2">
        <v>26879</v>
      </c>
      <c r="AE1120" s="2">
        <v>19613</v>
      </c>
      <c r="AF1120" s="2">
        <v>10706</v>
      </c>
      <c r="AG1120" s="2">
        <v>5814</v>
      </c>
      <c r="AH1120" s="2">
        <v>5841</v>
      </c>
      <c r="AI1120" s="2">
        <v>409</v>
      </c>
      <c r="AJ1120" s="2">
        <v>132</v>
      </c>
      <c r="AK1120" s="2">
        <v>2214</v>
      </c>
      <c r="AL1120" s="2">
        <v>1662</v>
      </c>
      <c r="AM1120" s="2">
        <v>3629</v>
      </c>
      <c r="AN1120" s="2">
        <v>11</v>
      </c>
      <c r="AO1120" s="2">
        <v>1</v>
      </c>
      <c r="AP1120" s="2">
        <v>0</v>
      </c>
      <c r="AQ1120" s="2">
        <v>269</v>
      </c>
      <c r="AR1120" s="2">
        <v>112</v>
      </c>
      <c r="AS1120" s="2">
        <v>5</v>
      </c>
      <c r="AT1120" s="2">
        <v>34</v>
      </c>
      <c r="AU1120" s="2">
        <v>72</v>
      </c>
      <c r="AV1120" s="2">
        <v>771</v>
      </c>
      <c r="AW1120" s="2">
        <v>48</v>
      </c>
      <c r="AX1120" s="2">
        <v>435</v>
      </c>
      <c r="AY1120" s="2">
        <v>165</v>
      </c>
      <c r="AZ1120" s="2">
        <v>551</v>
      </c>
      <c r="BA1120" s="2">
        <v>317</v>
      </c>
      <c r="BB1120" s="2">
        <v>173</v>
      </c>
      <c r="BC1120" s="2">
        <v>440</v>
      </c>
      <c r="BD1120" s="2">
        <v>15</v>
      </c>
      <c r="BE1120" s="2">
        <v>210</v>
      </c>
      <c r="BF1120" s="2">
        <v>37602</v>
      </c>
      <c r="BG1120" s="2">
        <v>44</v>
      </c>
      <c r="BH1120" s="2">
        <v>1</v>
      </c>
      <c r="BI1120" s="2">
        <v>0</v>
      </c>
      <c r="BJ1120" s="2">
        <v>1419</v>
      </c>
      <c r="BK1120" s="2">
        <v>9156</v>
      </c>
      <c r="BL1120" s="2">
        <v>14</v>
      </c>
      <c r="BM1120" s="2">
        <v>214</v>
      </c>
      <c r="BN1120" s="2">
        <v>2386</v>
      </c>
      <c r="BO1120" s="2">
        <v>6709</v>
      </c>
      <c r="BP1120" s="2">
        <v>771</v>
      </c>
      <c r="BQ1120" s="2">
        <v>1436</v>
      </c>
      <c r="BR1120" s="2">
        <v>1086</v>
      </c>
      <c r="BS1120" s="2">
        <v>3809</v>
      </c>
      <c r="BT1120" s="2">
        <v>1863</v>
      </c>
      <c r="BU1120" s="2">
        <v>1649</v>
      </c>
      <c r="BV1120" s="2">
        <v>5433</v>
      </c>
      <c r="BW1120" s="2">
        <v>103</v>
      </c>
      <c r="BX1120" s="2">
        <v>1509</v>
      </c>
      <c r="BY1120" s="2">
        <v>76</v>
      </c>
      <c r="BZ1120" s="2">
        <v>164</v>
      </c>
      <c r="CA1120" s="2">
        <v>412</v>
      </c>
      <c r="CB1120" s="2">
        <v>93</v>
      </c>
      <c r="CC1120" s="2">
        <v>1.1000000000000001</v>
      </c>
      <c r="CD1120" s="2">
        <v>43631137</v>
      </c>
      <c r="CE1120" s="2">
        <v>17090481</v>
      </c>
      <c r="CF1120" s="2">
        <v>42864482</v>
      </c>
      <c r="CG1120" s="2">
        <v>19182765</v>
      </c>
      <c r="CH1120" s="2">
        <v>3010480</v>
      </c>
      <c r="CI1120" s="2">
        <v>6087127</v>
      </c>
      <c r="CJ1120" s="2">
        <v>0</v>
      </c>
      <c r="CK1120" s="2">
        <v>7</v>
      </c>
      <c r="CL1120" s="2">
        <v>923</v>
      </c>
      <c r="CM1120" s="2">
        <v>10</v>
      </c>
      <c r="CN1120" s="2">
        <v>348</v>
      </c>
      <c r="CO1120" s="2">
        <v>5331</v>
      </c>
      <c r="CP1120" s="2">
        <v>5</v>
      </c>
      <c r="CQ1120" s="2">
        <v>192</v>
      </c>
      <c r="CR1120" s="2">
        <v>2759</v>
      </c>
      <c r="CS1120" s="2">
        <v>1</v>
      </c>
      <c r="CT1120" s="2">
        <v>56</v>
      </c>
      <c r="CU1120" s="2">
        <v>305</v>
      </c>
      <c r="CV1120" s="2">
        <v>156</v>
      </c>
      <c r="CW1120" s="2">
        <v>4</v>
      </c>
      <c r="CX1120" s="2">
        <v>3301</v>
      </c>
      <c r="CY1120" s="2">
        <v>46041</v>
      </c>
      <c r="CZ1120" s="2">
        <v>25191</v>
      </c>
      <c r="DA1120" s="2">
        <v>20850</v>
      </c>
      <c r="DB1120" s="2">
        <v>1919</v>
      </c>
      <c r="DC1120" s="2">
        <v>1173</v>
      </c>
      <c r="DD1120" s="2">
        <v>746</v>
      </c>
      <c r="DE1120" s="2">
        <v>32948</v>
      </c>
      <c r="DF1120" s="2">
        <v>11465</v>
      </c>
      <c r="DG1120" s="2">
        <v>21483</v>
      </c>
      <c r="DH1120" s="2">
        <v>394</v>
      </c>
      <c r="DI1120" s="2">
        <v>8774</v>
      </c>
      <c r="DJ1120" s="2">
        <v>35389</v>
      </c>
      <c r="DK1120" s="2">
        <v>1</v>
      </c>
      <c r="DL1120" s="2">
        <v>3</v>
      </c>
      <c r="DM1120" s="2">
        <v>103378</v>
      </c>
      <c r="DN1120" s="2">
        <v>99</v>
      </c>
      <c r="DO1120" s="2">
        <v>573</v>
      </c>
      <c r="DP1120" s="2">
        <v>472</v>
      </c>
      <c r="DQ1120" s="2">
        <v>8</v>
      </c>
      <c r="DR1120" s="2">
        <v>3</v>
      </c>
      <c r="DS1120" s="2">
        <v>106</v>
      </c>
      <c r="DT1120" s="2">
        <v>65</v>
      </c>
      <c r="DU1120" s="2">
        <v>275</v>
      </c>
      <c r="DV1120" s="2">
        <v>97</v>
      </c>
      <c r="DW1120" s="2">
        <v>268</v>
      </c>
      <c r="DX1120" s="2">
        <v>20</v>
      </c>
    </row>
    <row r="1121" spans="1:128" ht="16.5" customHeight="1" x14ac:dyDescent="0.55000000000000004">
      <c r="A1121" s="2" t="s">
        <v>2502</v>
      </c>
      <c r="B1121" s="2" t="s">
        <v>2492</v>
      </c>
      <c r="C1121" s="2" t="s">
        <v>2503</v>
      </c>
      <c r="D1121" s="2">
        <v>385567</v>
      </c>
      <c r="E1121" s="2">
        <v>185305</v>
      </c>
      <c r="F1121" s="2">
        <v>200262</v>
      </c>
      <c r="G1121" s="2">
        <v>370207</v>
      </c>
      <c r="H1121" s="2">
        <v>177448</v>
      </c>
      <c r="I1121" s="2">
        <v>192759</v>
      </c>
      <c r="J1121" s="2">
        <v>51990</v>
      </c>
      <c r="K1121" s="2">
        <v>26643</v>
      </c>
      <c r="L1121" s="2">
        <v>25347</v>
      </c>
      <c r="M1121" s="2">
        <v>231248</v>
      </c>
      <c r="N1121" s="2">
        <v>113550</v>
      </c>
      <c r="O1121" s="2">
        <v>117698</v>
      </c>
      <c r="P1121" s="2">
        <v>88508</v>
      </c>
      <c r="Q1121" s="2">
        <v>37326</v>
      </c>
      <c r="R1121" s="2">
        <v>51182</v>
      </c>
      <c r="S1121" s="2">
        <v>45929</v>
      </c>
      <c r="T1121" s="2">
        <v>18064</v>
      </c>
      <c r="U1121" s="2">
        <v>27865</v>
      </c>
      <c r="V1121" s="2">
        <v>4718</v>
      </c>
      <c r="W1121" s="2">
        <v>2958</v>
      </c>
      <c r="X1121" s="2">
        <v>3534</v>
      </c>
      <c r="Y1121" s="2">
        <v>19386</v>
      </c>
      <c r="Z1121" s="2">
        <v>17871</v>
      </c>
      <c r="AA1121" s="2">
        <v>180099</v>
      </c>
      <c r="AB1121" s="2">
        <v>179962</v>
      </c>
      <c r="AC1121" s="2">
        <v>379876</v>
      </c>
      <c r="AD1121" s="2">
        <v>98795</v>
      </c>
      <c r="AE1121" s="2">
        <v>75156</v>
      </c>
      <c r="AF1121" s="2">
        <v>34412</v>
      </c>
      <c r="AG1121" s="2">
        <v>19123</v>
      </c>
      <c r="AH1121" s="2">
        <v>19773</v>
      </c>
      <c r="AI1121" s="2">
        <v>1755</v>
      </c>
      <c r="AJ1121" s="2">
        <v>460</v>
      </c>
      <c r="AK1121" s="2">
        <v>3609</v>
      </c>
      <c r="AL1121" s="2">
        <v>3571</v>
      </c>
      <c r="AM1121" s="2">
        <v>11703</v>
      </c>
      <c r="AN1121" s="2">
        <v>11</v>
      </c>
      <c r="AO1121" s="2">
        <v>0</v>
      </c>
      <c r="AP1121" s="2">
        <v>1</v>
      </c>
      <c r="AQ1121" s="2">
        <v>865</v>
      </c>
      <c r="AR1121" s="2">
        <v>455</v>
      </c>
      <c r="AS1121" s="2">
        <v>11</v>
      </c>
      <c r="AT1121" s="2">
        <v>223</v>
      </c>
      <c r="AU1121" s="2">
        <v>181</v>
      </c>
      <c r="AV1121" s="2">
        <v>3083</v>
      </c>
      <c r="AW1121" s="2">
        <v>159</v>
      </c>
      <c r="AX1121" s="2">
        <v>1358</v>
      </c>
      <c r="AY1121" s="2">
        <v>664</v>
      </c>
      <c r="AZ1121" s="2">
        <v>1188</v>
      </c>
      <c r="BA1121" s="2">
        <v>906</v>
      </c>
      <c r="BB1121" s="2">
        <v>515</v>
      </c>
      <c r="BC1121" s="2">
        <v>1405</v>
      </c>
      <c r="BD1121" s="2">
        <v>42</v>
      </c>
      <c r="BE1121" s="2">
        <v>636</v>
      </c>
      <c r="BF1121" s="2">
        <v>153596</v>
      </c>
      <c r="BG1121" s="2">
        <v>134</v>
      </c>
      <c r="BH1121" s="2">
        <v>0</v>
      </c>
      <c r="BI1121" s="2">
        <v>1</v>
      </c>
      <c r="BJ1121" s="2">
        <v>8751</v>
      </c>
      <c r="BK1121" s="2">
        <v>7553</v>
      </c>
      <c r="BL1121" s="2">
        <v>140</v>
      </c>
      <c r="BM1121" s="2">
        <v>3370</v>
      </c>
      <c r="BN1121" s="2">
        <v>6540</v>
      </c>
      <c r="BO1121" s="2">
        <v>36444</v>
      </c>
      <c r="BP1121" s="2">
        <v>3030</v>
      </c>
      <c r="BQ1121" s="2">
        <v>5341</v>
      </c>
      <c r="BR1121" s="2">
        <v>6839</v>
      </c>
      <c r="BS1121" s="2">
        <v>12506</v>
      </c>
      <c r="BT1121" s="2">
        <v>6659</v>
      </c>
      <c r="BU1121" s="2">
        <v>15440</v>
      </c>
      <c r="BV1121" s="2">
        <v>28162</v>
      </c>
      <c r="BW1121" s="2">
        <v>569</v>
      </c>
      <c r="BX1121" s="2">
        <v>12117</v>
      </c>
      <c r="BY1121" s="2">
        <v>51</v>
      </c>
      <c r="BZ1121" s="2">
        <v>97</v>
      </c>
      <c r="CA1121" s="2">
        <v>1804</v>
      </c>
      <c r="CB1121" s="2">
        <v>93.9</v>
      </c>
      <c r="CC1121" s="2">
        <v>-1.2</v>
      </c>
      <c r="CD1121" s="2">
        <v>154367159</v>
      </c>
      <c r="CE1121" s="2">
        <v>69667524</v>
      </c>
      <c r="CF1121" s="2">
        <v>151237056</v>
      </c>
      <c r="CG1121" s="2">
        <v>74544543</v>
      </c>
      <c r="CH1121" s="2">
        <v>12876962</v>
      </c>
      <c r="CI1121" s="2">
        <v>20871833</v>
      </c>
      <c r="CJ1121" s="2">
        <v>0</v>
      </c>
      <c r="CK1121" s="2">
        <v>29</v>
      </c>
      <c r="CL1121" s="2">
        <v>5042</v>
      </c>
      <c r="CM1121" s="2">
        <v>36</v>
      </c>
      <c r="CN1121" s="2">
        <v>1353</v>
      </c>
      <c r="CO1121" s="2">
        <v>21490</v>
      </c>
      <c r="CP1121" s="2">
        <v>20</v>
      </c>
      <c r="CQ1121" s="2">
        <v>740</v>
      </c>
      <c r="CR1121" s="2">
        <v>10457</v>
      </c>
      <c r="CS1121" s="2">
        <v>0</v>
      </c>
      <c r="CT1121" s="2">
        <v>0</v>
      </c>
      <c r="CU1121" s="2">
        <v>0</v>
      </c>
      <c r="CV1121" s="2">
        <v>0</v>
      </c>
      <c r="CW1121" s="2">
        <v>8</v>
      </c>
      <c r="CX1121" s="2">
        <v>7566</v>
      </c>
      <c r="CY1121" s="2">
        <v>167489</v>
      </c>
      <c r="CZ1121" s="2">
        <v>91747</v>
      </c>
      <c r="DA1121" s="2">
        <v>75742</v>
      </c>
      <c r="DB1121" s="2">
        <v>6286</v>
      </c>
      <c r="DC1121" s="2">
        <v>3663</v>
      </c>
      <c r="DD1121" s="2">
        <v>2623</v>
      </c>
      <c r="DE1121" s="2">
        <v>106746</v>
      </c>
      <c r="DF1121" s="2">
        <v>35725</v>
      </c>
      <c r="DG1121" s="2">
        <v>71021</v>
      </c>
      <c r="DH1121" s="2">
        <v>299</v>
      </c>
      <c r="DI1121" s="2">
        <v>29921</v>
      </c>
      <c r="DJ1121" s="2">
        <v>131851</v>
      </c>
      <c r="DK1121" s="2">
        <v>29</v>
      </c>
      <c r="DL1121" s="2">
        <v>10</v>
      </c>
      <c r="DM1121" s="2">
        <v>381238</v>
      </c>
      <c r="DN1121" s="2">
        <v>482</v>
      </c>
      <c r="DO1121" s="2">
        <v>1684</v>
      </c>
      <c r="DP1121" s="2">
        <v>1008</v>
      </c>
      <c r="DQ1121" s="2">
        <v>61</v>
      </c>
      <c r="DR1121" s="2">
        <v>14</v>
      </c>
      <c r="DS1121" s="2">
        <v>364</v>
      </c>
      <c r="DT1121" s="2">
        <v>209</v>
      </c>
      <c r="DU1121" s="2">
        <v>2459</v>
      </c>
      <c r="DV1121" s="2">
        <v>708</v>
      </c>
      <c r="DW1121" s="2">
        <v>1469</v>
      </c>
      <c r="DX1121" s="2">
        <v>63</v>
      </c>
    </row>
    <row r="1122" spans="1:128" ht="16.5" customHeight="1" x14ac:dyDescent="0.55000000000000004">
      <c r="A1122" s="2" t="s">
        <v>2504</v>
      </c>
      <c r="B1122" s="2" t="s">
        <v>2492</v>
      </c>
      <c r="C1122" s="2" t="s">
        <v>2505</v>
      </c>
      <c r="D1122" s="2">
        <v>74412</v>
      </c>
      <c r="E1122" s="2">
        <v>35224</v>
      </c>
      <c r="F1122" s="2">
        <v>39188</v>
      </c>
      <c r="G1122" s="2">
        <v>72022</v>
      </c>
      <c r="H1122" s="2">
        <v>34148</v>
      </c>
      <c r="I1122" s="2">
        <v>37874</v>
      </c>
      <c r="J1122" s="2">
        <v>8927</v>
      </c>
      <c r="K1122" s="2">
        <v>4542</v>
      </c>
      <c r="L1122" s="2">
        <v>4385</v>
      </c>
      <c r="M1122" s="2">
        <v>45189</v>
      </c>
      <c r="N1122" s="2">
        <v>22084</v>
      </c>
      <c r="O1122" s="2">
        <v>23105</v>
      </c>
      <c r="P1122" s="2">
        <v>18939</v>
      </c>
      <c r="Q1122" s="2">
        <v>7988</v>
      </c>
      <c r="R1122" s="2">
        <v>10951</v>
      </c>
      <c r="S1122" s="2">
        <v>9685</v>
      </c>
      <c r="T1122" s="2">
        <v>3771</v>
      </c>
      <c r="U1122" s="2">
        <v>5914</v>
      </c>
      <c r="V1122" s="2">
        <v>1181</v>
      </c>
      <c r="W1122" s="2">
        <v>471</v>
      </c>
      <c r="X1122" s="2">
        <v>817</v>
      </c>
      <c r="Y1122" s="2">
        <v>2623</v>
      </c>
      <c r="Z1122" s="2">
        <v>2693</v>
      </c>
      <c r="AA1122" s="2">
        <v>32516</v>
      </c>
      <c r="AB1122" s="2">
        <v>32469</v>
      </c>
      <c r="AC1122" s="2">
        <v>73063</v>
      </c>
      <c r="AD1122" s="2">
        <v>18980</v>
      </c>
      <c r="AE1122" s="2">
        <v>11709</v>
      </c>
      <c r="AF1122" s="2">
        <v>6938</v>
      </c>
      <c r="AG1122" s="2">
        <v>3622</v>
      </c>
      <c r="AH1122" s="2">
        <v>4369</v>
      </c>
      <c r="AI1122" s="2">
        <v>354</v>
      </c>
      <c r="AJ1122" s="2">
        <v>139</v>
      </c>
      <c r="AK1122" s="2">
        <v>1433</v>
      </c>
      <c r="AL1122" s="2">
        <v>1433</v>
      </c>
      <c r="AM1122" s="2">
        <v>3033</v>
      </c>
      <c r="AN1122" s="2">
        <v>1</v>
      </c>
      <c r="AO1122" s="2">
        <v>0</v>
      </c>
      <c r="AP1122" s="2">
        <v>0</v>
      </c>
      <c r="AQ1122" s="2">
        <v>189</v>
      </c>
      <c r="AR1122" s="2">
        <v>315</v>
      </c>
      <c r="AS1122" s="2">
        <v>3</v>
      </c>
      <c r="AT1122" s="2">
        <v>18</v>
      </c>
      <c r="AU1122" s="2">
        <v>181</v>
      </c>
      <c r="AV1122" s="2">
        <v>642</v>
      </c>
      <c r="AW1122" s="2">
        <v>24</v>
      </c>
      <c r="AX1122" s="2">
        <v>388</v>
      </c>
      <c r="AY1122" s="2">
        <v>82</v>
      </c>
      <c r="AZ1122" s="2">
        <v>375</v>
      </c>
      <c r="BA1122" s="2">
        <v>218</v>
      </c>
      <c r="BB1122" s="2">
        <v>115</v>
      </c>
      <c r="BC1122" s="2">
        <v>275</v>
      </c>
      <c r="BD1122" s="2">
        <v>13</v>
      </c>
      <c r="BE1122" s="2">
        <v>194</v>
      </c>
      <c r="BF1122" s="2">
        <v>27677</v>
      </c>
      <c r="BG1122" s="2">
        <v>5</v>
      </c>
      <c r="BH1122" s="2">
        <v>0</v>
      </c>
      <c r="BI1122" s="2">
        <v>0</v>
      </c>
      <c r="BJ1122" s="2">
        <v>1194</v>
      </c>
      <c r="BK1122" s="2">
        <v>4441</v>
      </c>
      <c r="BL1122" s="2">
        <v>26</v>
      </c>
      <c r="BM1122" s="2">
        <v>84</v>
      </c>
      <c r="BN1122" s="2">
        <v>4563</v>
      </c>
      <c r="BO1122" s="2">
        <v>6485</v>
      </c>
      <c r="BP1122" s="2">
        <v>269</v>
      </c>
      <c r="BQ1122" s="2">
        <v>992</v>
      </c>
      <c r="BR1122" s="2">
        <v>364</v>
      </c>
      <c r="BS1122" s="2">
        <v>2458</v>
      </c>
      <c r="BT1122" s="2">
        <v>1042</v>
      </c>
      <c r="BU1122" s="2">
        <v>724</v>
      </c>
      <c r="BV1122" s="2">
        <v>3189</v>
      </c>
      <c r="BW1122" s="2">
        <v>232</v>
      </c>
      <c r="BX1122" s="2">
        <v>1609</v>
      </c>
      <c r="BY1122" s="2">
        <v>19</v>
      </c>
      <c r="BZ1122" s="2">
        <v>106</v>
      </c>
      <c r="CA1122" s="2">
        <v>337</v>
      </c>
      <c r="CB1122" s="2">
        <v>91</v>
      </c>
      <c r="CC1122" s="2">
        <v>8.5</v>
      </c>
      <c r="CD1122" s="2">
        <v>35384350</v>
      </c>
      <c r="CE1122" s="2">
        <v>11622416</v>
      </c>
      <c r="CF1122" s="2">
        <v>34708413</v>
      </c>
      <c r="CG1122" s="2">
        <v>15237497</v>
      </c>
      <c r="CH1122" s="2">
        <v>3166527</v>
      </c>
      <c r="CI1122" s="2">
        <v>4536062</v>
      </c>
      <c r="CJ1122" s="2">
        <v>0</v>
      </c>
      <c r="CK1122" s="2">
        <v>3</v>
      </c>
      <c r="CL1122" s="2">
        <v>142</v>
      </c>
      <c r="CM1122" s="2">
        <v>8</v>
      </c>
      <c r="CN1122" s="2">
        <v>245</v>
      </c>
      <c r="CO1122" s="2">
        <v>3397</v>
      </c>
      <c r="CP1122" s="2">
        <v>3</v>
      </c>
      <c r="CQ1122" s="2">
        <v>127</v>
      </c>
      <c r="CR1122" s="2">
        <v>1787</v>
      </c>
      <c r="CS1122" s="2">
        <v>0</v>
      </c>
      <c r="CT1122" s="2">
        <v>0</v>
      </c>
      <c r="CU1122" s="2">
        <v>0</v>
      </c>
      <c r="CV1122" s="2">
        <v>0</v>
      </c>
      <c r="CW1122" s="2">
        <v>1</v>
      </c>
      <c r="CX1122" s="2">
        <v>711</v>
      </c>
      <c r="CY1122" s="2">
        <v>32018</v>
      </c>
      <c r="CZ1122" s="2">
        <v>17205</v>
      </c>
      <c r="DA1122" s="2">
        <v>14813</v>
      </c>
      <c r="DB1122" s="2">
        <v>1530</v>
      </c>
      <c r="DC1122" s="2">
        <v>942</v>
      </c>
      <c r="DD1122" s="2">
        <v>588</v>
      </c>
      <c r="DE1122" s="2">
        <v>20175</v>
      </c>
      <c r="DF1122" s="2">
        <v>6772</v>
      </c>
      <c r="DG1122" s="2">
        <v>13403</v>
      </c>
      <c r="DH1122" s="2">
        <v>84</v>
      </c>
      <c r="DI1122" s="2">
        <v>7020</v>
      </c>
      <c r="DJ1122" s="2">
        <v>23524</v>
      </c>
      <c r="DK1122" s="2">
        <v>2</v>
      </c>
      <c r="DL1122" s="2">
        <v>1</v>
      </c>
      <c r="DM1122" s="2">
        <v>73372</v>
      </c>
      <c r="DN1122" s="2">
        <v>935</v>
      </c>
      <c r="DO1122" s="2">
        <v>440</v>
      </c>
      <c r="DP1122" s="2">
        <v>325</v>
      </c>
      <c r="DQ1122" s="2">
        <v>10</v>
      </c>
      <c r="DR1122" s="2">
        <v>4</v>
      </c>
      <c r="DS1122" s="2">
        <v>67</v>
      </c>
      <c r="DT1122" s="2">
        <v>45</v>
      </c>
      <c r="DU1122" s="2">
        <v>151</v>
      </c>
      <c r="DV1122" s="2">
        <v>55</v>
      </c>
      <c r="DW1122" s="2">
        <v>134</v>
      </c>
      <c r="DX1122" s="2">
        <v>13</v>
      </c>
    </row>
    <row r="1123" spans="1:128" ht="16.5" customHeight="1" x14ac:dyDescent="0.55000000000000004">
      <c r="A1123" s="2" t="s">
        <v>2506</v>
      </c>
      <c r="B1123" s="2" t="s">
        <v>2492</v>
      </c>
      <c r="C1123" s="2" t="s">
        <v>2507</v>
      </c>
      <c r="D1123" s="2">
        <v>352698</v>
      </c>
      <c r="E1123" s="2">
        <v>168081</v>
      </c>
      <c r="F1123" s="2">
        <v>184617</v>
      </c>
      <c r="G1123" s="2">
        <v>344704</v>
      </c>
      <c r="H1123" s="2">
        <v>163931</v>
      </c>
      <c r="I1123" s="2">
        <v>180773</v>
      </c>
      <c r="J1123" s="2">
        <v>43042</v>
      </c>
      <c r="K1123" s="2">
        <v>21967</v>
      </c>
      <c r="L1123" s="2">
        <v>21075</v>
      </c>
      <c r="M1123" s="2">
        <v>200510</v>
      </c>
      <c r="N1123" s="2">
        <v>98166</v>
      </c>
      <c r="O1123" s="2">
        <v>102344</v>
      </c>
      <c r="P1123" s="2">
        <v>102233</v>
      </c>
      <c r="Q1123" s="2">
        <v>43811</v>
      </c>
      <c r="R1123" s="2">
        <v>58422</v>
      </c>
      <c r="S1123" s="2">
        <v>55470</v>
      </c>
      <c r="T1123" s="2">
        <v>22905</v>
      </c>
      <c r="U1123" s="2">
        <v>32565</v>
      </c>
      <c r="V1123" s="2">
        <v>3022</v>
      </c>
      <c r="W1123" s="2">
        <v>2258</v>
      </c>
      <c r="X1123" s="2">
        <v>3989</v>
      </c>
      <c r="Y1123" s="2">
        <v>9756</v>
      </c>
      <c r="Z1123" s="2">
        <v>9902</v>
      </c>
      <c r="AA1123" s="2">
        <v>152869</v>
      </c>
      <c r="AB1123" s="2">
        <v>152637</v>
      </c>
      <c r="AC1123" s="2">
        <v>346540</v>
      </c>
      <c r="AD1123" s="2">
        <v>94505</v>
      </c>
      <c r="AE1123" s="2">
        <v>50219</v>
      </c>
      <c r="AF1123" s="2">
        <v>40404</v>
      </c>
      <c r="AG1123" s="2">
        <v>21858</v>
      </c>
      <c r="AH1123" s="2">
        <v>19720</v>
      </c>
      <c r="AI1123" s="2">
        <v>1242</v>
      </c>
      <c r="AJ1123" s="2">
        <v>438</v>
      </c>
      <c r="AK1123" s="2">
        <v>10529</v>
      </c>
      <c r="AL1123" s="2">
        <v>5580</v>
      </c>
      <c r="AM1123" s="2">
        <v>9224</v>
      </c>
      <c r="AN1123" s="2">
        <v>21</v>
      </c>
      <c r="AO1123" s="2">
        <v>0</v>
      </c>
      <c r="AP1123" s="2">
        <v>2</v>
      </c>
      <c r="AQ1123" s="2">
        <v>797</v>
      </c>
      <c r="AR1123" s="2">
        <v>401</v>
      </c>
      <c r="AS1123" s="2">
        <v>10</v>
      </c>
      <c r="AT1123" s="2">
        <v>64</v>
      </c>
      <c r="AU1123" s="2">
        <v>257</v>
      </c>
      <c r="AV1123" s="2">
        <v>2036</v>
      </c>
      <c r="AW1123" s="2">
        <v>113</v>
      </c>
      <c r="AX1123" s="2">
        <v>848</v>
      </c>
      <c r="AY1123" s="2">
        <v>376</v>
      </c>
      <c r="AZ1123" s="2">
        <v>1090</v>
      </c>
      <c r="BA1123" s="2">
        <v>946</v>
      </c>
      <c r="BB1123" s="2">
        <v>412</v>
      </c>
      <c r="BC1123" s="2">
        <v>1252</v>
      </c>
      <c r="BD1123" s="2">
        <v>58</v>
      </c>
      <c r="BE1123" s="2">
        <v>541</v>
      </c>
      <c r="BF1123" s="2">
        <v>106438</v>
      </c>
      <c r="BG1123" s="2">
        <v>150</v>
      </c>
      <c r="BH1123" s="2">
        <v>0</v>
      </c>
      <c r="BI1123" s="2">
        <v>69</v>
      </c>
      <c r="BJ1123" s="2">
        <v>5270</v>
      </c>
      <c r="BK1123" s="2">
        <v>12284</v>
      </c>
      <c r="BL1123" s="2">
        <v>209</v>
      </c>
      <c r="BM1123" s="2">
        <v>1060</v>
      </c>
      <c r="BN1123" s="2">
        <v>7865</v>
      </c>
      <c r="BO1123" s="2">
        <v>21734</v>
      </c>
      <c r="BP1123" s="2">
        <v>1543</v>
      </c>
      <c r="BQ1123" s="2">
        <v>3060</v>
      </c>
      <c r="BR1123" s="2">
        <v>2264</v>
      </c>
      <c r="BS1123" s="2">
        <v>9736</v>
      </c>
      <c r="BT1123" s="2">
        <v>4065</v>
      </c>
      <c r="BU1123" s="2">
        <v>4991</v>
      </c>
      <c r="BV1123" s="2">
        <v>24831</v>
      </c>
      <c r="BW1123" s="2">
        <v>962</v>
      </c>
      <c r="BX1123" s="2">
        <v>6345</v>
      </c>
      <c r="BY1123" s="2">
        <v>434</v>
      </c>
      <c r="BZ1123" s="2">
        <v>779</v>
      </c>
      <c r="CA1123" s="2">
        <v>1411</v>
      </c>
      <c r="CB1123" s="2">
        <v>89.9</v>
      </c>
      <c r="CC1123" s="2">
        <v>-0.8</v>
      </c>
      <c r="CD1123" s="2">
        <v>150325713</v>
      </c>
      <c r="CE1123" s="2">
        <v>50949915</v>
      </c>
      <c r="CF1123" s="2">
        <v>145995891</v>
      </c>
      <c r="CG1123" s="2">
        <v>68092457</v>
      </c>
      <c r="CH1123" s="2">
        <v>8159019</v>
      </c>
      <c r="CI1123" s="2">
        <v>12711654</v>
      </c>
      <c r="CJ1123" s="2">
        <v>141194</v>
      </c>
      <c r="CK1123" s="2">
        <v>21</v>
      </c>
      <c r="CL1123" s="2">
        <v>2219</v>
      </c>
      <c r="CM1123" s="2">
        <v>42</v>
      </c>
      <c r="CN1123" s="2">
        <v>1228</v>
      </c>
      <c r="CO1123" s="2">
        <v>17181</v>
      </c>
      <c r="CP1123" s="2">
        <v>21</v>
      </c>
      <c r="CQ1123" s="2">
        <v>740</v>
      </c>
      <c r="CR1123" s="2">
        <v>9673</v>
      </c>
      <c r="CS1123" s="2">
        <v>0</v>
      </c>
      <c r="CT1123" s="2">
        <v>0</v>
      </c>
      <c r="CU1123" s="2">
        <v>0</v>
      </c>
      <c r="CV1123" s="2">
        <v>0</v>
      </c>
      <c r="CW1123" s="2">
        <v>9</v>
      </c>
      <c r="CX1123" s="2">
        <v>7376</v>
      </c>
      <c r="CY1123" s="2">
        <v>146834</v>
      </c>
      <c r="CZ1123" s="2">
        <v>79300</v>
      </c>
      <c r="DA1123" s="2">
        <v>67534</v>
      </c>
      <c r="DB1123" s="2">
        <v>6269</v>
      </c>
      <c r="DC1123" s="2">
        <v>3821</v>
      </c>
      <c r="DD1123" s="2">
        <v>2448</v>
      </c>
      <c r="DE1123" s="2">
        <v>111151</v>
      </c>
      <c r="DF1123" s="2">
        <v>39779</v>
      </c>
      <c r="DG1123" s="2">
        <v>71372</v>
      </c>
      <c r="DH1123" s="2">
        <v>748</v>
      </c>
      <c r="DI1123" s="2">
        <v>30133</v>
      </c>
      <c r="DJ1123" s="2">
        <v>110076</v>
      </c>
      <c r="DK1123" s="2">
        <v>13</v>
      </c>
      <c r="DL1123" s="2">
        <v>6</v>
      </c>
      <c r="DM1123" s="2">
        <v>348657</v>
      </c>
      <c r="DN1123" s="2">
        <v>3792</v>
      </c>
      <c r="DO1123" s="2">
        <v>1640</v>
      </c>
      <c r="DP1123" s="2">
        <v>961</v>
      </c>
      <c r="DQ1123" s="2">
        <v>56</v>
      </c>
      <c r="DR1123" s="2">
        <v>14</v>
      </c>
      <c r="DS1123" s="2">
        <v>297</v>
      </c>
      <c r="DT1123" s="2">
        <v>186</v>
      </c>
      <c r="DU1123" s="2">
        <v>1624</v>
      </c>
      <c r="DV1123" s="2">
        <v>248</v>
      </c>
      <c r="DW1123" s="2">
        <v>1316</v>
      </c>
      <c r="DX1123" s="2">
        <v>56</v>
      </c>
    </row>
    <row r="1124" spans="1:128" ht="16.5" customHeight="1" x14ac:dyDescent="0.55000000000000004">
      <c r="A1124" s="2" t="s">
        <v>2508</v>
      </c>
      <c r="B1124" s="2" t="s">
        <v>2492</v>
      </c>
      <c r="C1124" s="2" t="s">
        <v>2509</v>
      </c>
      <c r="D1124" s="2">
        <v>84443</v>
      </c>
      <c r="E1124" s="2">
        <v>40482</v>
      </c>
      <c r="F1124" s="2">
        <v>43961</v>
      </c>
      <c r="G1124" s="2">
        <v>83018</v>
      </c>
      <c r="H1124" s="2">
        <v>39780</v>
      </c>
      <c r="I1124" s="2">
        <v>43238</v>
      </c>
      <c r="J1124" s="2">
        <v>10856</v>
      </c>
      <c r="K1124" s="2">
        <v>5594</v>
      </c>
      <c r="L1124" s="2">
        <v>5262</v>
      </c>
      <c r="M1124" s="2">
        <v>49800</v>
      </c>
      <c r="N1124" s="2">
        <v>24574</v>
      </c>
      <c r="O1124" s="2">
        <v>25226</v>
      </c>
      <c r="P1124" s="2">
        <v>23013</v>
      </c>
      <c r="Q1124" s="2">
        <v>9904</v>
      </c>
      <c r="R1124" s="2">
        <v>13109</v>
      </c>
      <c r="S1124" s="2">
        <v>12105</v>
      </c>
      <c r="T1124" s="2">
        <v>4753</v>
      </c>
      <c r="U1124" s="2">
        <v>7352</v>
      </c>
      <c r="V1124" s="2">
        <v>865</v>
      </c>
      <c r="W1124" s="2">
        <v>485</v>
      </c>
      <c r="X1124" s="2">
        <v>1079</v>
      </c>
      <c r="Y1124" s="2">
        <v>2033</v>
      </c>
      <c r="Z1124" s="2">
        <v>2327</v>
      </c>
      <c r="AA1124" s="2">
        <v>33284</v>
      </c>
      <c r="AB1124" s="2">
        <v>33194</v>
      </c>
      <c r="AC1124" s="2">
        <v>81554</v>
      </c>
      <c r="AD1124" s="2">
        <v>21036</v>
      </c>
      <c r="AE1124" s="2">
        <v>9640</v>
      </c>
      <c r="AF1124" s="2">
        <v>8087</v>
      </c>
      <c r="AG1124" s="2">
        <v>4230</v>
      </c>
      <c r="AH1124" s="2">
        <v>4444</v>
      </c>
      <c r="AI1124" s="2">
        <v>252</v>
      </c>
      <c r="AJ1124" s="2">
        <v>137</v>
      </c>
      <c r="AK1124" s="2">
        <v>4393</v>
      </c>
      <c r="AL1124" s="2">
        <v>2618</v>
      </c>
      <c r="AM1124" s="2">
        <v>3139</v>
      </c>
      <c r="AN1124" s="2">
        <v>5</v>
      </c>
      <c r="AO1124" s="2">
        <v>0</v>
      </c>
      <c r="AP1124" s="2">
        <v>0</v>
      </c>
      <c r="AQ1124" s="2">
        <v>297</v>
      </c>
      <c r="AR1124" s="2">
        <v>427</v>
      </c>
      <c r="AS1124" s="2">
        <v>2</v>
      </c>
      <c r="AT1124" s="2">
        <v>23</v>
      </c>
      <c r="AU1124" s="2">
        <v>107</v>
      </c>
      <c r="AV1124" s="2">
        <v>650</v>
      </c>
      <c r="AW1124" s="2">
        <v>36</v>
      </c>
      <c r="AX1124" s="2">
        <v>285</v>
      </c>
      <c r="AY1124" s="2">
        <v>77</v>
      </c>
      <c r="AZ1124" s="2">
        <v>300</v>
      </c>
      <c r="BA1124" s="2">
        <v>263</v>
      </c>
      <c r="BB1124" s="2">
        <v>133</v>
      </c>
      <c r="BC1124" s="2">
        <v>319</v>
      </c>
      <c r="BD1124" s="2">
        <v>17</v>
      </c>
      <c r="BE1124" s="2">
        <v>198</v>
      </c>
      <c r="BF1124" s="2">
        <v>29984</v>
      </c>
      <c r="BG1124" s="2">
        <v>13</v>
      </c>
      <c r="BH1124" s="2">
        <v>0</v>
      </c>
      <c r="BI1124" s="2">
        <v>0</v>
      </c>
      <c r="BJ1124" s="2">
        <v>1476</v>
      </c>
      <c r="BK1124" s="2">
        <v>7848</v>
      </c>
      <c r="BL1124" s="2">
        <v>3</v>
      </c>
      <c r="BM1124" s="2">
        <v>301</v>
      </c>
      <c r="BN1124" s="2">
        <v>1530</v>
      </c>
      <c r="BO1124" s="2">
        <v>5337</v>
      </c>
      <c r="BP1124" s="2">
        <v>423</v>
      </c>
      <c r="BQ1124" s="2">
        <v>711</v>
      </c>
      <c r="BR1124" s="2">
        <v>284</v>
      </c>
      <c r="BS1124" s="2">
        <v>2484</v>
      </c>
      <c r="BT1124" s="2">
        <v>1172</v>
      </c>
      <c r="BU1124" s="2">
        <v>923</v>
      </c>
      <c r="BV1124" s="2">
        <v>5511</v>
      </c>
      <c r="BW1124" s="2">
        <v>257</v>
      </c>
      <c r="BX1124" s="2">
        <v>1711</v>
      </c>
      <c r="BY1124" s="2">
        <v>256</v>
      </c>
      <c r="BZ1124" s="2">
        <v>350</v>
      </c>
      <c r="CA1124" s="2">
        <v>414</v>
      </c>
      <c r="CB1124" s="2">
        <v>89.5</v>
      </c>
      <c r="CC1124" s="2">
        <v>4.7</v>
      </c>
      <c r="CD1124" s="2">
        <v>43137302</v>
      </c>
      <c r="CE1124" s="2">
        <v>11321107</v>
      </c>
      <c r="CF1124" s="2">
        <v>42894217</v>
      </c>
      <c r="CG1124" s="2">
        <v>17866920</v>
      </c>
      <c r="CH1124" s="2">
        <v>4632061</v>
      </c>
      <c r="CI1124" s="2">
        <v>4121462</v>
      </c>
      <c r="CJ1124" s="2">
        <v>0</v>
      </c>
      <c r="CK1124" s="2">
        <v>6</v>
      </c>
      <c r="CL1124" s="2">
        <v>266</v>
      </c>
      <c r="CM1124" s="2">
        <v>11</v>
      </c>
      <c r="CN1124" s="2">
        <v>310</v>
      </c>
      <c r="CO1124" s="2">
        <v>4219</v>
      </c>
      <c r="CP1124" s="2">
        <v>5</v>
      </c>
      <c r="CQ1124" s="2">
        <v>187</v>
      </c>
      <c r="CR1124" s="2">
        <v>2261</v>
      </c>
      <c r="CS1124" s="2">
        <v>0</v>
      </c>
      <c r="CT1124" s="2">
        <v>0</v>
      </c>
      <c r="CU1124" s="2">
        <v>0</v>
      </c>
      <c r="CV1124" s="2">
        <v>0</v>
      </c>
      <c r="CW1124" s="2">
        <v>2</v>
      </c>
      <c r="CX1124" s="2">
        <v>1408</v>
      </c>
      <c r="CY1124" s="2">
        <v>37806</v>
      </c>
      <c r="CZ1124" s="2">
        <v>20548</v>
      </c>
      <c r="DA1124" s="2">
        <v>17258</v>
      </c>
      <c r="DB1124" s="2">
        <v>1685</v>
      </c>
      <c r="DC1124" s="2">
        <v>1052</v>
      </c>
      <c r="DD1124" s="2">
        <v>633</v>
      </c>
      <c r="DE1124" s="2">
        <v>27394</v>
      </c>
      <c r="DF1124" s="2">
        <v>9798</v>
      </c>
      <c r="DG1124" s="2">
        <v>17596</v>
      </c>
      <c r="DH1124" s="2">
        <v>567</v>
      </c>
      <c r="DI1124" s="2">
        <v>9160</v>
      </c>
      <c r="DJ1124" s="2">
        <v>26796</v>
      </c>
      <c r="DK1124" s="2">
        <v>3</v>
      </c>
      <c r="DL1124" s="2">
        <v>1</v>
      </c>
      <c r="DM1124" s="2">
        <v>83378</v>
      </c>
      <c r="DN1124" s="2">
        <v>8192</v>
      </c>
      <c r="DO1124" s="2">
        <v>482</v>
      </c>
      <c r="DP1124" s="2">
        <v>261</v>
      </c>
      <c r="DQ1124" s="2">
        <v>11</v>
      </c>
      <c r="DR1124" s="2">
        <v>4</v>
      </c>
      <c r="DS1124" s="2">
        <v>57</v>
      </c>
      <c r="DT1124" s="2">
        <v>32</v>
      </c>
      <c r="DU1124" s="2">
        <v>174</v>
      </c>
      <c r="DV1124" s="2">
        <v>43</v>
      </c>
      <c r="DW1124" s="2">
        <v>160</v>
      </c>
      <c r="DX1124" s="2">
        <v>20</v>
      </c>
    </row>
    <row r="1125" spans="1:128" ht="16.5" customHeight="1" x14ac:dyDescent="0.55000000000000004">
      <c r="A1125" s="2" t="s">
        <v>2510</v>
      </c>
      <c r="B1125" s="2" t="s">
        <v>2492</v>
      </c>
      <c r="C1125" s="2" t="s">
        <v>2511</v>
      </c>
      <c r="D1125" s="2">
        <v>143096</v>
      </c>
      <c r="E1125" s="2">
        <v>69204</v>
      </c>
      <c r="F1125" s="2">
        <v>73892</v>
      </c>
      <c r="G1125" s="2">
        <v>138362</v>
      </c>
      <c r="H1125" s="2">
        <v>66830</v>
      </c>
      <c r="I1125" s="2">
        <v>71532</v>
      </c>
      <c r="J1125" s="2">
        <v>15437</v>
      </c>
      <c r="K1125" s="2">
        <v>7939</v>
      </c>
      <c r="L1125" s="2">
        <v>7498</v>
      </c>
      <c r="M1125" s="2">
        <v>83146</v>
      </c>
      <c r="N1125" s="2">
        <v>41659</v>
      </c>
      <c r="O1125" s="2">
        <v>41487</v>
      </c>
      <c r="P1125" s="2">
        <v>40885</v>
      </c>
      <c r="Q1125" s="2">
        <v>17450</v>
      </c>
      <c r="R1125" s="2">
        <v>23435</v>
      </c>
      <c r="S1125" s="2">
        <v>22643</v>
      </c>
      <c r="T1125" s="2">
        <v>8900</v>
      </c>
      <c r="U1125" s="2">
        <v>13743</v>
      </c>
      <c r="V1125" s="2">
        <v>2223</v>
      </c>
      <c r="W1125" s="2">
        <v>1043</v>
      </c>
      <c r="X1125" s="2">
        <v>1954</v>
      </c>
      <c r="Y1125" s="2">
        <v>5524</v>
      </c>
      <c r="Z1125" s="2">
        <v>5463</v>
      </c>
      <c r="AA1125" s="2">
        <v>67860</v>
      </c>
      <c r="AB1125" s="2">
        <v>67753</v>
      </c>
      <c r="AC1125" s="2">
        <v>140166</v>
      </c>
      <c r="AD1125" s="2">
        <v>35945</v>
      </c>
      <c r="AE1125" s="2">
        <v>28596</v>
      </c>
      <c r="AF1125" s="2">
        <v>14635</v>
      </c>
      <c r="AG1125" s="2">
        <v>7440</v>
      </c>
      <c r="AH1125" s="2">
        <v>10608</v>
      </c>
      <c r="AI1125" s="2">
        <v>611</v>
      </c>
      <c r="AJ1125" s="2">
        <v>246</v>
      </c>
      <c r="AK1125" s="2">
        <v>1271</v>
      </c>
      <c r="AL1125" s="2">
        <v>1271</v>
      </c>
      <c r="AM1125" s="2">
        <v>5881</v>
      </c>
      <c r="AN1125" s="2">
        <v>1</v>
      </c>
      <c r="AO1125" s="2">
        <v>0</v>
      </c>
      <c r="AP1125" s="2">
        <v>0</v>
      </c>
      <c r="AQ1125" s="2">
        <v>605</v>
      </c>
      <c r="AR1125" s="2">
        <v>825</v>
      </c>
      <c r="AS1125" s="2">
        <v>5</v>
      </c>
      <c r="AT1125" s="2">
        <v>39</v>
      </c>
      <c r="AU1125" s="2">
        <v>109</v>
      </c>
      <c r="AV1125" s="2">
        <v>1231</v>
      </c>
      <c r="AW1125" s="2">
        <v>76</v>
      </c>
      <c r="AX1125" s="2">
        <v>496</v>
      </c>
      <c r="AY1125" s="2">
        <v>187</v>
      </c>
      <c r="AZ1125" s="2">
        <v>686</v>
      </c>
      <c r="BA1125" s="2">
        <v>480</v>
      </c>
      <c r="BB1125" s="2">
        <v>164</v>
      </c>
      <c r="BC1125" s="2">
        <v>620</v>
      </c>
      <c r="BD1125" s="2">
        <v>21</v>
      </c>
      <c r="BE1125" s="2">
        <v>336</v>
      </c>
      <c r="BF1125" s="2">
        <v>54596</v>
      </c>
      <c r="BG1125" s="2">
        <v>3</v>
      </c>
      <c r="BH1125" s="2">
        <v>0</v>
      </c>
      <c r="BI1125" s="2">
        <v>0</v>
      </c>
      <c r="BJ1125" s="2">
        <v>3699</v>
      </c>
      <c r="BK1125" s="2">
        <v>7925</v>
      </c>
      <c r="BL1125" s="2">
        <v>31</v>
      </c>
      <c r="BM1125" s="2">
        <v>308</v>
      </c>
      <c r="BN1125" s="2">
        <v>2648</v>
      </c>
      <c r="BO1125" s="2">
        <v>10887</v>
      </c>
      <c r="BP1125" s="2">
        <v>920</v>
      </c>
      <c r="BQ1125" s="2">
        <v>2181</v>
      </c>
      <c r="BR1125" s="2">
        <v>1646</v>
      </c>
      <c r="BS1125" s="2">
        <v>4449</v>
      </c>
      <c r="BT1125" s="2">
        <v>1851</v>
      </c>
      <c r="BU1125" s="2">
        <v>2348</v>
      </c>
      <c r="BV1125" s="2">
        <v>11220</v>
      </c>
      <c r="BW1125" s="2">
        <v>137</v>
      </c>
      <c r="BX1125" s="2">
        <v>4343</v>
      </c>
      <c r="BY1125" s="2">
        <v>29</v>
      </c>
      <c r="BZ1125" s="2">
        <v>38</v>
      </c>
      <c r="CA1125" s="2">
        <v>532</v>
      </c>
      <c r="CB1125" s="2">
        <v>94.6</v>
      </c>
      <c r="CC1125" s="2">
        <v>6.7</v>
      </c>
      <c r="CD1125" s="2">
        <v>73641180</v>
      </c>
      <c r="CE1125" s="2">
        <v>21739500</v>
      </c>
      <c r="CF1125" s="2">
        <v>71534127</v>
      </c>
      <c r="CG1125" s="2">
        <v>38793069</v>
      </c>
      <c r="CH1125" s="2">
        <v>4034222</v>
      </c>
      <c r="CI1125" s="2">
        <v>4163899</v>
      </c>
      <c r="CJ1125" s="2">
        <v>0</v>
      </c>
      <c r="CK1125" s="2">
        <v>5</v>
      </c>
      <c r="CL1125" s="2">
        <v>634</v>
      </c>
      <c r="CM1125" s="2">
        <v>13</v>
      </c>
      <c r="CN1125" s="2">
        <v>389</v>
      </c>
      <c r="CO1125" s="2">
        <v>5379</v>
      </c>
      <c r="CP1125" s="2">
        <v>8</v>
      </c>
      <c r="CQ1125" s="2">
        <v>255</v>
      </c>
      <c r="CR1125" s="2">
        <v>2854</v>
      </c>
      <c r="CS1125" s="2">
        <v>1</v>
      </c>
      <c r="CT1125" s="2">
        <v>61</v>
      </c>
      <c r="CU1125" s="2">
        <v>443</v>
      </c>
      <c r="CV1125" s="2">
        <v>205</v>
      </c>
      <c r="CW1125" s="2">
        <v>5</v>
      </c>
      <c r="CX1125" s="2">
        <v>3743</v>
      </c>
      <c r="CY1125" s="2">
        <v>61977</v>
      </c>
      <c r="CZ1125" s="2">
        <v>33557</v>
      </c>
      <c r="DA1125" s="2">
        <v>28420</v>
      </c>
      <c r="DB1125" s="2">
        <v>3139</v>
      </c>
      <c r="DC1125" s="2">
        <v>1913</v>
      </c>
      <c r="DD1125" s="2">
        <v>1226</v>
      </c>
      <c r="DE1125" s="2">
        <v>40548</v>
      </c>
      <c r="DF1125" s="2">
        <v>14175</v>
      </c>
      <c r="DG1125" s="2">
        <v>26373</v>
      </c>
      <c r="DH1125" s="2">
        <v>122</v>
      </c>
      <c r="DI1125" s="2">
        <v>15102</v>
      </c>
      <c r="DJ1125" s="2">
        <v>43697</v>
      </c>
      <c r="DK1125" s="2">
        <v>0</v>
      </c>
      <c r="DL1125" s="2">
        <v>1</v>
      </c>
      <c r="DM1125" s="2">
        <v>142225</v>
      </c>
      <c r="DN1125" s="2">
        <v>0</v>
      </c>
      <c r="DO1125" s="2">
        <v>906</v>
      </c>
      <c r="DP1125" s="2">
        <v>592</v>
      </c>
      <c r="DQ1125" s="2">
        <v>19</v>
      </c>
      <c r="DR1125" s="2">
        <v>6</v>
      </c>
      <c r="DS1125" s="2">
        <v>141</v>
      </c>
      <c r="DT1125" s="2">
        <v>77</v>
      </c>
      <c r="DU1125" s="2">
        <v>599</v>
      </c>
      <c r="DV1125" s="2">
        <v>110</v>
      </c>
      <c r="DW1125" s="2">
        <v>414</v>
      </c>
      <c r="DX1125" s="2">
        <v>26</v>
      </c>
    </row>
    <row r="1126" spans="1:128" ht="16.5" customHeight="1" x14ac:dyDescent="0.55000000000000004">
      <c r="A1126" s="2" t="s">
        <v>2512</v>
      </c>
      <c r="B1126" s="2" t="s">
        <v>2492</v>
      </c>
      <c r="C1126" s="2" t="s">
        <v>2513</v>
      </c>
      <c r="D1126" s="2">
        <v>397289</v>
      </c>
      <c r="E1126" s="2">
        <v>188191</v>
      </c>
      <c r="F1126" s="2">
        <v>209098</v>
      </c>
      <c r="G1126" s="2">
        <v>377108</v>
      </c>
      <c r="H1126" s="2">
        <v>178574</v>
      </c>
      <c r="I1126" s="2">
        <v>198534</v>
      </c>
      <c r="J1126" s="2">
        <v>45276</v>
      </c>
      <c r="K1126" s="2">
        <v>22906</v>
      </c>
      <c r="L1126" s="2">
        <v>22370</v>
      </c>
      <c r="M1126" s="2">
        <v>212620</v>
      </c>
      <c r="N1126" s="2">
        <v>102473</v>
      </c>
      <c r="O1126" s="2">
        <v>110147</v>
      </c>
      <c r="P1126" s="2">
        <v>110284</v>
      </c>
      <c r="Q1126" s="2">
        <v>47779</v>
      </c>
      <c r="R1126" s="2">
        <v>62505</v>
      </c>
      <c r="S1126" s="2">
        <v>56378</v>
      </c>
      <c r="T1126" s="2">
        <v>23344</v>
      </c>
      <c r="U1126" s="2">
        <v>33034</v>
      </c>
      <c r="V1126" s="2">
        <v>3090</v>
      </c>
      <c r="W1126" s="2">
        <v>2367</v>
      </c>
      <c r="X1126" s="2">
        <v>4508</v>
      </c>
      <c r="Y1126" s="2">
        <v>11200</v>
      </c>
      <c r="Z1126" s="2">
        <v>11402</v>
      </c>
      <c r="AA1126" s="2">
        <v>172253</v>
      </c>
      <c r="AB1126" s="2">
        <v>172035</v>
      </c>
      <c r="AC1126" s="2">
        <v>388973</v>
      </c>
      <c r="AD1126" s="2">
        <v>102882</v>
      </c>
      <c r="AE1126" s="2">
        <v>56274</v>
      </c>
      <c r="AF1126" s="2">
        <v>44001</v>
      </c>
      <c r="AG1126" s="2">
        <v>24118</v>
      </c>
      <c r="AH1126" s="2">
        <v>19836</v>
      </c>
      <c r="AI1126" s="2">
        <v>1350</v>
      </c>
      <c r="AJ1126" s="2">
        <v>544</v>
      </c>
      <c r="AK1126" s="2">
        <v>6512</v>
      </c>
      <c r="AL1126" s="2">
        <v>5798</v>
      </c>
      <c r="AM1126" s="2">
        <v>9839</v>
      </c>
      <c r="AN1126" s="2">
        <v>10</v>
      </c>
      <c r="AO1126" s="2">
        <v>0</v>
      </c>
      <c r="AP1126" s="2">
        <v>0</v>
      </c>
      <c r="AQ1126" s="2">
        <v>853</v>
      </c>
      <c r="AR1126" s="2">
        <v>515</v>
      </c>
      <c r="AS1126" s="2">
        <v>6</v>
      </c>
      <c r="AT1126" s="2">
        <v>76</v>
      </c>
      <c r="AU1126" s="2">
        <v>188</v>
      </c>
      <c r="AV1126" s="2">
        <v>2193</v>
      </c>
      <c r="AW1126" s="2">
        <v>149</v>
      </c>
      <c r="AX1126" s="2">
        <v>778</v>
      </c>
      <c r="AY1126" s="2">
        <v>420</v>
      </c>
      <c r="AZ1126" s="2">
        <v>1123</v>
      </c>
      <c r="BA1126" s="2">
        <v>1007</v>
      </c>
      <c r="BB1126" s="2">
        <v>494</v>
      </c>
      <c r="BC1126" s="2">
        <v>1431</v>
      </c>
      <c r="BD1126" s="2">
        <v>48</v>
      </c>
      <c r="BE1126" s="2">
        <v>548</v>
      </c>
      <c r="BF1126" s="2">
        <v>121833</v>
      </c>
      <c r="BG1126" s="2">
        <v>48</v>
      </c>
      <c r="BH1126" s="2">
        <v>0</v>
      </c>
      <c r="BI1126" s="2">
        <v>0</v>
      </c>
      <c r="BJ1126" s="2">
        <v>5654</v>
      </c>
      <c r="BK1126" s="2">
        <v>19442</v>
      </c>
      <c r="BL1126" s="2">
        <v>63</v>
      </c>
      <c r="BM1126" s="2">
        <v>437</v>
      </c>
      <c r="BN1126" s="2">
        <v>5440</v>
      </c>
      <c r="BO1126" s="2">
        <v>21994</v>
      </c>
      <c r="BP1126" s="2">
        <v>2477</v>
      </c>
      <c r="BQ1126" s="2">
        <v>2918</v>
      </c>
      <c r="BR1126" s="2">
        <v>2394</v>
      </c>
      <c r="BS1126" s="2">
        <v>10820</v>
      </c>
      <c r="BT1126" s="2">
        <v>5385</v>
      </c>
      <c r="BU1126" s="2">
        <v>6036</v>
      </c>
      <c r="BV1126" s="2">
        <v>28987</v>
      </c>
      <c r="BW1126" s="2">
        <v>738</v>
      </c>
      <c r="BX1126" s="2">
        <v>9000</v>
      </c>
      <c r="BY1126" s="2">
        <v>359</v>
      </c>
      <c r="BZ1126" s="2">
        <v>696</v>
      </c>
      <c r="CA1126" s="2">
        <v>1718</v>
      </c>
      <c r="CB1126" s="2">
        <v>92.3</v>
      </c>
      <c r="CC1126" s="2">
        <v>0</v>
      </c>
      <c r="CD1126" s="2">
        <v>166805294</v>
      </c>
      <c r="CE1126" s="2">
        <v>55731372</v>
      </c>
      <c r="CF1126" s="2">
        <v>162745824</v>
      </c>
      <c r="CG1126" s="2">
        <v>81205207</v>
      </c>
      <c r="CH1126" s="2">
        <v>14361380</v>
      </c>
      <c r="CI1126" s="2">
        <v>14030615</v>
      </c>
      <c r="CJ1126" s="2">
        <v>19294</v>
      </c>
      <c r="CK1126" s="2">
        <v>19</v>
      </c>
      <c r="CL1126" s="2">
        <v>3223</v>
      </c>
      <c r="CM1126" s="2">
        <v>45</v>
      </c>
      <c r="CN1126" s="2">
        <v>1435</v>
      </c>
      <c r="CO1126" s="2">
        <v>19948</v>
      </c>
      <c r="CP1126" s="2">
        <v>21</v>
      </c>
      <c r="CQ1126" s="2">
        <v>772</v>
      </c>
      <c r="CR1126" s="2">
        <v>10370</v>
      </c>
      <c r="CS1126" s="2">
        <v>0</v>
      </c>
      <c r="CT1126" s="2">
        <v>0</v>
      </c>
      <c r="CU1126" s="2">
        <v>0</v>
      </c>
      <c r="CV1126" s="2">
        <v>0</v>
      </c>
      <c r="CW1126" s="2">
        <v>9</v>
      </c>
      <c r="CX1126" s="2">
        <v>7872</v>
      </c>
      <c r="CY1126" s="2">
        <v>160679</v>
      </c>
      <c r="CZ1126" s="2">
        <v>86956</v>
      </c>
      <c r="DA1126" s="2">
        <v>73723</v>
      </c>
      <c r="DB1126" s="2">
        <v>7068</v>
      </c>
      <c r="DC1126" s="2">
        <v>4316</v>
      </c>
      <c r="DD1126" s="2">
        <v>2752</v>
      </c>
      <c r="DE1126" s="2">
        <v>120809</v>
      </c>
      <c r="DF1126" s="2">
        <v>42909</v>
      </c>
      <c r="DG1126" s="2">
        <v>77900</v>
      </c>
      <c r="DH1126" s="2">
        <v>807</v>
      </c>
      <c r="DI1126" s="2">
        <v>34393</v>
      </c>
      <c r="DJ1126" s="2">
        <v>119617</v>
      </c>
      <c r="DK1126" s="2">
        <v>0</v>
      </c>
      <c r="DL1126" s="2">
        <v>8</v>
      </c>
      <c r="DM1126" s="2">
        <v>396954</v>
      </c>
      <c r="DN1126" s="2">
        <v>1499</v>
      </c>
      <c r="DO1126" s="2">
        <v>1773</v>
      </c>
      <c r="DP1126" s="2">
        <v>958</v>
      </c>
      <c r="DQ1126" s="2">
        <v>49</v>
      </c>
      <c r="DR1126" s="2">
        <v>22</v>
      </c>
      <c r="DS1126" s="2">
        <v>287</v>
      </c>
      <c r="DT1126" s="2">
        <v>209</v>
      </c>
      <c r="DU1126" s="2">
        <v>1307</v>
      </c>
      <c r="DV1126" s="2">
        <v>354</v>
      </c>
      <c r="DW1126" s="2">
        <v>985</v>
      </c>
      <c r="DX1126" s="2">
        <v>58</v>
      </c>
    </row>
    <row r="1127" spans="1:128" ht="16.5" customHeight="1" x14ac:dyDescent="0.55000000000000004">
      <c r="A1127" s="2" t="s">
        <v>2514</v>
      </c>
      <c r="B1127" s="2" t="s">
        <v>2492</v>
      </c>
      <c r="C1127" s="2" t="s">
        <v>2515</v>
      </c>
      <c r="D1127" s="2">
        <v>287730</v>
      </c>
      <c r="E1127" s="2">
        <v>138658</v>
      </c>
      <c r="F1127" s="2">
        <v>149072</v>
      </c>
      <c r="G1127" s="2">
        <v>279012</v>
      </c>
      <c r="H1127" s="2">
        <v>134101</v>
      </c>
      <c r="I1127" s="2">
        <v>144911</v>
      </c>
      <c r="J1127" s="2">
        <v>39221</v>
      </c>
      <c r="K1127" s="2">
        <v>20116</v>
      </c>
      <c r="L1127" s="2">
        <v>19105</v>
      </c>
      <c r="M1127" s="2">
        <v>171964</v>
      </c>
      <c r="N1127" s="2">
        <v>84334</v>
      </c>
      <c r="O1127" s="2">
        <v>87630</v>
      </c>
      <c r="P1127" s="2">
        <v>68701</v>
      </c>
      <c r="Q1127" s="2">
        <v>29902</v>
      </c>
      <c r="R1127" s="2">
        <v>38799</v>
      </c>
      <c r="S1127" s="2">
        <v>34967</v>
      </c>
      <c r="T1127" s="2">
        <v>14370</v>
      </c>
      <c r="U1127" s="2">
        <v>20597</v>
      </c>
      <c r="V1127" s="2">
        <v>3216</v>
      </c>
      <c r="W1127" s="2">
        <v>2228</v>
      </c>
      <c r="X1127" s="2">
        <v>2736</v>
      </c>
      <c r="Y1127" s="2">
        <v>11565</v>
      </c>
      <c r="Z1127" s="2">
        <v>10584</v>
      </c>
      <c r="AA1127" s="2">
        <v>125089</v>
      </c>
      <c r="AB1127" s="2">
        <v>124953</v>
      </c>
      <c r="AC1127" s="2">
        <v>281518</v>
      </c>
      <c r="AD1127" s="2">
        <v>74396</v>
      </c>
      <c r="AE1127" s="2">
        <v>44862</v>
      </c>
      <c r="AF1127" s="2">
        <v>26688</v>
      </c>
      <c r="AG1127" s="2">
        <v>14445</v>
      </c>
      <c r="AH1127" s="2">
        <v>13230</v>
      </c>
      <c r="AI1127" s="2">
        <v>1410</v>
      </c>
      <c r="AJ1127" s="2">
        <v>401</v>
      </c>
      <c r="AK1127" s="2">
        <v>7649</v>
      </c>
      <c r="AL1127" s="2">
        <v>4920</v>
      </c>
      <c r="AM1127" s="2">
        <v>8945</v>
      </c>
      <c r="AN1127" s="2">
        <v>18</v>
      </c>
      <c r="AO1127" s="2">
        <v>1</v>
      </c>
      <c r="AP1127" s="2">
        <v>4</v>
      </c>
      <c r="AQ1127" s="2">
        <v>682</v>
      </c>
      <c r="AR1127" s="2">
        <v>430</v>
      </c>
      <c r="AS1127" s="2">
        <v>11</v>
      </c>
      <c r="AT1127" s="2">
        <v>66</v>
      </c>
      <c r="AU1127" s="2">
        <v>384</v>
      </c>
      <c r="AV1127" s="2">
        <v>2037</v>
      </c>
      <c r="AW1127" s="2">
        <v>112</v>
      </c>
      <c r="AX1127" s="2">
        <v>1181</v>
      </c>
      <c r="AY1127" s="2">
        <v>359</v>
      </c>
      <c r="AZ1127" s="2">
        <v>958</v>
      </c>
      <c r="BA1127" s="2">
        <v>699</v>
      </c>
      <c r="BB1127" s="2">
        <v>385</v>
      </c>
      <c r="BC1127" s="2">
        <v>1031</v>
      </c>
      <c r="BD1127" s="2">
        <v>33</v>
      </c>
      <c r="BE1127" s="2">
        <v>554</v>
      </c>
      <c r="BF1127" s="2">
        <v>107328</v>
      </c>
      <c r="BG1127" s="2">
        <v>164</v>
      </c>
      <c r="BH1127" s="2">
        <v>1</v>
      </c>
      <c r="BI1127" s="2">
        <v>32</v>
      </c>
      <c r="BJ1127" s="2">
        <v>5113</v>
      </c>
      <c r="BK1127" s="2">
        <v>11086</v>
      </c>
      <c r="BL1127" s="2">
        <v>158</v>
      </c>
      <c r="BM1127" s="2">
        <v>1387</v>
      </c>
      <c r="BN1127" s="2">
        <v>12840</v>
      </c>
      <c r="BO1127" s="2">
        <v>23881</v>
      </c>
      <c r="BP1127" s="2">
        <v>1959</v>
      </c>
      <c r="BQ1127" s="2">
        <v>3945</v>
      </c>
      <c r="BR1127" s="2">
        <v>5168</v>
      </c>
      <c r="BS1127" s="2">
        <v>8064</v>
      </c>
      <c r="BT1127" s="2">
        <v>3252</v>
      </c>
      <c r="BU1127" s="2">
        <v>5717</v>
      </c>
      <c r="BV1127" s="2">
        <v>17298</v>
      </c>
      <c r="BW1127" s="2">
        <v>308</v>
      </c>
      <c r="BX1127" s="2">
        <v>6955</v>
      </c>
      <c r="BY1127" s="2">
        <v>477</v>
      </c>
      <c r="BZ1127" s="2">
        <v>625</v>
      </c>
      <c r="CA1127" s="2">
        <v>1114</v>
      </c>
      <c r="CB1127" s="2">
        <v>88.6</v>
      </c>
      <c r="CC1127" s="2">
        <v>-1.7</v>
      </c>
      <c r="CD1127" s="2">
        <v>112299867</v>
      </c>
      <c r="CE1127" s="2">
        <v>49126112</v>
      </c>
      <c r="CF1127" s="2">
        <v>110093054</v>
      </c>
      <c r="CG1127" s="2">
        <v>53155983</v>
      </c>
      <c r="CH1127" s="2">
        <v>8256865</v>
      </c>
      <c r="CI1127" s="2">
        <v>14810287</v>
      </c>
      <c r="CJ1127" s="2">
        <v>26019</v>
      </c>
      <c r="CK1127" s="2">
        <v>25</v>
      </c>
      <c r="CL1127" s="2">
        <v>3331</v>
      </c>
      <c r="CM1127" s="2">
        <v>32</v>
      </c>
      <c r="CN1127" s="2">
        <v>1028</v>
      </c>
      <c r="CO1127" s="2">
        <v>15789</v>
      </c>
      <c r="CP1127" s="2">
        <v>16</v>
      </c>
      <c r="CQ1127" s="2">
        <v>573</v>
      </c>
      <c r="CR1127" s="2">
        <v>8271</v>
      </c>
      <c r="CS1127" s="2">
        <v>0</v>
      </c>
      <c r="CT1127" s="2">
        <v>0</v>
      </c>
      <c r="CU1127" s="2">
        <v>0</v>
      </c>
      <c r="CV1127" s="2">
        <v>0</v>
      </c>
      <c r="CW1127" s="2">
        <v>10</v>
      </c>
      <c r="CX1127" s="2">
        <v>8427</v>
      </c>
      <c r="CY1127" s="2">
        <v>124046</v>
      </c>
      <c r="CZ1127" s="2">
        <v>67301</v>
      </c>
      <c r="DA1127" s="2">
        <v>56745</v>
      </c>
      <c r="DB1127" s="2">
        <v>5065</v>
      </c>
      <c r="DC1127" s="2">
        <v>3047</v>
      </c>
      <c r="DD1127" s="2">
        <v>2018</v>
      </c>
      <c r="DE1127" s="2">
        <v>84154</v>
      </c>
      <c r="DF1127" s="2">
        <v>29595</v>
      </c>
      <c r="DG1127" s="2">
        <v>54559</v>
      </c>
      <c r="DH1127" s="2">
        <v>685</v>
      </c>
      <c r="DI1127" s="2">
        <v>24627</v>
      </c>
      <c r="DJ1127" s="2">
        <v>94901</v>
      </c>
      <c r="DK1127" s="2">
        <v>33</v>
      </c>
      <c r="DL1127" s="2">
        <v>5</v>
      </c>
      <c r="DM1127" s="2">
        <v>284536</v>
      </c>
      <c r="DN1127" s="2">
        <v>1064</v>
      </c>
      <c r="DO1127" s="2">
        <v>1335</v>
      </c>
      <c r="DP1127" s="2">
        <v>823</v>
      </c>
      <c r="DQ1127" s="2">
        <v>46</v>
      </c>
      <c r="DR1127" s="2">
        <v>12</v>
      </c>
      <c r="DS1127" s="2">
        <v>244</v>
      </c>
      <c r="DT1127" s="2">
        <v>154</v>
      </c>
      <c r="DU1127" s="2">
        <v>505</v>
      </c>
      <c r="DV1127" s="2">
        <v>240</v>
      </c>
      <c r="DW1127" s="2">
        <v>900</v>
      </c>
      <c r="DX1127" s="2">
        <v>48</v>
      </c>
    </row>
    <row r="1128" spans="1:128" ht="16.5" customHeight="1" x14ac:dyDescent="0.55000000000000004">
      <c r="A1128" s="2" t="s">
        <v>2516</v>
      </c>
      <c r="B1128" s="2" t="s">
        <v>2492</v>
      </c>
      <c r="C1128" s="2" t="s">
        <v>2517</v>
      </c>
      <c r="D1128" s="2">
        <v>264642</v>
      </c>
      <c r="E1128" s="2">
        <v>125858</v>
      </c>
      <c r="F1128" s="2">
        <v>138784</v>
      </c>
      <c r="G1128" s="2">
        <v>254472</v>
      </c>
      <c r="H1128" s="2">
        <v>120953</v>
      </c>
      <c r="I1128" s="2">
        <v>133519</v>
      </c>
      <c r="J1128" s="2">
        <v>31874</v>
      </c>
      <c r="K1128" s="2">
        <v>16215</v>
      </c>
      <c r="L1128" s="2">
        <v>15659</v>
      </c>
      <c r="M1128" s="2">
        <v>153071</v>
      </c>
      <c r="N1128" s="2">
        <v>75448</v>
      </c>
      <c r="O1128" s="2">
        <v>77623</v>
      </c>
      <c r="P1128" s="2">
        <v>74907</v>
      </c>
      <c r="Q1128" s="2">
        <v>31672</v>
      </c>
      <c r="R1128" s="2">
        <v>43235</v>
      </c>
      <c r="S1128" s="2">
        <v>40533</v>
      </c>
      <c r="T1128" s="2">
        <v>16055</v>
      </c>
      <c r="U1128" s="2">
        <v>24478</v>
      </c>
      <c r="V1128" s="2">
        <v>7104</v>
      </c>
      <c r="W1128" s="2">
        <v>1711</v>
      </c>
      <c r="X1128" s="2">
        <v>3415</v>
      </c>
      <c r="Y1128" s="2">
        <v>6891</v>
      </c>
      <c r="Z1128" s="2">
        <v>7008</v>
      </c>
      <c r="AA1128" s="2">
        <v>114265</v>
      </c>
      <c r="AB1128" s="2">
        <v>114115</v>
      </c>
      <c r="AC1128" s="2">
        <v>260189</v>
      </c>
      <c r="AD1128" s="2">
        <v>69179</v>
      </c>
      <c r="AE1128" s="2">
        <v>38133</v>
      </c>
      <c r="AF1128" s="2">
        <v>28090</v>
      </c>
      <c r="AG1128" s="2">
        <v>14570</v>
      </c>
      <c r="AH1128" s="2">
        <v>17067</v>
      </c>
      <c r="AI1128" s="2">
        <v>1064</v>
      </c>
      <c r="AJ1128" s="2">
        <v>420</v>
      </c>
      <c r="AK1128" s="2">
        <v>4172</v>
      </c>
      <c r="AL1128" s="2">
        <v>3690</v>
      </c>
      <c r="AM1128" s="2">
        <v>10930</v>
      </c>
      <c r="AN1128" s="2">
        <v>16</v>
      </c>
      <c r="AO1128" s="2">
        <v>0</v>
      </c>
      <c r="AP1128" s="2">
        <v>0</v>
      </c>
      <c r="AQ1128" s="2">
        <v>752</v>
      </c>
      <c r="AR1128" s="2">
        <v>2780</v>
      </c>
      <c r="AS1128" s="2">
        <v>3</v>
      </c>
      <c r="AT1128" s="2">
        <v>45</v>
      </c>
      <c r="AU1128" s="2">
        <v>243</v>
      </c>
      <c r="AV1128" s="2">
        <v>2071</v>
      </c>
      <c r="AW1128" s="2">
        <v>105</v>
      </c>
      <c r="AX1128" s="2">
        <v>889</v>
      </c>
      <c r="AY1128" s="2">
        <v>264</v>
      </c>
      <c r="AZ1128" s="2">
        <v>1037</v>
      </c>
      <c r="BA1128" s="2">
        <v>717</v>
      </c>
      <c r="BB1128" s="2">
        <v>313</v>
      </c>
      <c r="BC1128" s="2">
        <v>1032</v>
      </c>
      <c r="BD1128" s="2">
        <v>43</v>
      </c>
      <c r="BE1128" s="2">
        <v>620</v>
      </c>
      <c r="BF1128" s="2">
        <v>109238</v>
      </c>
      <c r="BG1128" s="2">
        <v>88</v>
      </c>
      <c r="BH1128" s="2">
        <v>0</v>
      </c>
      <c r="BI1128" s="2">
        <v>0</v>
      </c>
      <c r="BJ1128" s="2">
        <v>4559</v>
      </c>
      <c r="BK1128" s="2">
        <v>37144</v>
      </c>
      <c r="BL1128" s="2">
        <v>5</v>
      </c>
      <c r="BM1128" s="2">
        <v>278</v>
      </c>
      <c r="BN1128" s="2">
        <v>6316</v>
      </c>
      <c r="BO1128" s="2">
        <v>20885</v>
      </c>
      <c r="BP1128" s="2">
        <v>1330</v>
      </c>
      <c r="BQ1128" s="2">
        <v>3455</v>
      </c>
      <c r="BR1128" s="2">
        <v>1330</v>
      </c>
      <c r="BS1128" s="2">
        <v>7666</v>
      </c>
      <c r="BT1128" s="2">
        <v>3092</v>
      </c>
      <c r="BU1128" s="2">
        <v>2714</v>
      </c>
      <c r="BV1128" s="2">
        <v>15795</v>
      </c>
      <c r="BW1128" s="2">
        <v>457</v>
      </c>
      <c r="BX1128" s="2">
        <v>4124</v>
      </c>
      <c r="BY1128" s="2">
        <v>227</v>
      </c>
      <c r="BZ1128" s="2">
        <v>632</v>
      </c>
      <c r="CA1128" s="2">
        <v>1317</v>
      </c>
      <c r="CB1128" s="2">
        <v>96.6</v>
      </c>
      <c r="CC1128" s="2">
        <v>3.7</v>
      </c>
      <c r="CD1128" s="2">
        <v>122733969</v>
      </c>
      <c r="CE1128" s="2">
        <v>38651962</v>
      </c>
      <c r="CF1128" s="2">
        <v>121856292</v>
      </c>
      <c r="CG1128" s="2">
        <v>65196465</v>
      </c>
      <c r="CH1128" s="2">
        <v>7986657</v>
      </c>
      <c r="CI1128" s="2">
        <v>12786495</v>
      </c>
      <c r="CJ1128" s="2">
        <v>0</v>
      </c>
      <c r="CK1128" s="2">
        <v>7</v>
      </c>
      <c r="CL1128" s="2">
        <v>1660</v>
      </c>
      <c r="CM1128" s="2">
        <v>27</v>
      </c>
      <c r="CN1128" s="2">
        <v>861</v>
      </c>
      <c r="CO1128" s="2">
        <v>12171</v>
      </c>
      <c r="CP1128" s="2">
        <v>15</v>
      </c>
      <c r="CQ1128" s="2">
        <v>478</v>
      </c>
      <c r="CR1128" s="2">
        <v>6107</v>
      </c>
      <c r="CS1128" s="2">
        <v>1</v>
      </c>
      <c r="CT1128" s="2">
        <v>43</v>
      </c>
      <c r="CU1128" s="2">
        <v>250</v>
      </c>
      <c r="CV1128" s="2">
        <v>149</v>
      </c>
      <c r="CW1128" s="2">
        <v>5</v>
      </c>
      <c r="CX1128" s="2">
        <v>3494</v>
      </c>
      <c r="CY1128" s="2">
        <v>111002</v>
      </c>
      <c r="CZ1128" s="2">
        <v>60339</v>
      </c>
      <c r="DA1128" s="2">
        <v>50663</v>
      </c>
      <c r="DB1128" s="2">
        <v>5355</v>
      </c>
      <c r="DC1128" s="2">
        <v>3266</v>
      </c>
      <c r="DD1128" s="2">
        <v>2089</v>
      </c>
      <c r="DE1128" s="2">
        <v>80371</v>
      </c>
      <c r="DF1128" s="2">
        <v>27791</v>
      </c>
      <c r="DG1128" s="2">
        <v>52580</v>
      </c>
      <c r="DH1128" s="2">
        <v>836</v>
      </c>
      <c r="DI1128" s="2">
        <v>30482</v>
      </c>
      <c r="DJ1128" s="2">
        <v>74736</v>
      </c>
      <c r="DK1128" s="2">
        <v>0</v>
      </c>
      <c r="DL1128" s="2">
        <v>4</v>
      </c>
      <c r="DM1128" s="2">
        <v>262371</v>
      </c>
      <c r="DN1128" s="2">
        <v>6914</v>
      </c>
      <c r="DO1128" s="2">
        <v>1447</v>
      </c>
      <c r="DP1128" s="2">
        <v>905</v>
      </c>
      <c r="DQ1128" s="2">
        <v>40</v>
      </c>
      <c r="DR1128" s="2">
        <v>10</v>
      </c>
      <c r="DS1128" s="2">
        <v>218</v>
      </c>
      <c r="DT1128" s="2">
        <v>138</v>
      </c>
      <c r="DU1128" s="2">
        <v>550</v>
      </c>
      <c r="DV1128" s="2">
        <v>200</v>
      </c>
      <c r="DW1128" s="2">
        <v>537</v>
      </c>
      <c r="DX1128" s="2">
        <v>44</v>
      </c>
    </row>
    <row r="1129" spans="1:128" ht="16.5" customHeight="1" x14ac:dyDescent="0.55000000000000004">
      <c r="A1129" s="2" t="s">
        <v>2518</v>
      </c>
      <c r="B1129" s="2" t="s">
        <v>2492</v>
      </c>
      <c r="C1129" s="2" t="s">
        <v>2519</v>
      </c>
      <c r="D1129" s="2">
        <v>100131</v>
      </c>
      <c r="E1129" s="2">
        <v>47828</v>
      </c>
      <c r="F1129" s="2">
        <v>52303</v>
      </c>
      <c r="G1129" s="2">
        <v>97349</v>
      </c>
      <c r="H1129" s="2">
        <v>46457</v>
      </c>
      <c r="I1129" s="2">
        <v>50892</v>
      </c>
      <c r="J1129" s="2">
        <v>11488</v>
      </c>
      <c r="K1129" s="2">
        <v>5936</v>
      </c>
      <c r="L1129" s="2">
        <v>5552</v>
      </c>
      <c r="M1129" s="2">
        <v>60883</v>
      </c>
      <c r="N1129" s="2">
        <v>29962</v>
      </c>
      <c r="O1129" s="2">
        <v>30921</v>
      </c>
      <c r="P1129" s="2">
        <v>26232</v>
      </c>
      <c r="Q1129" s="2">
        <v>10997</v>
      </c>
      <c r="R1129" s="2">
        <v>15235</v>
      </c>
      <c r="S1129" s="2">
        <v>13811</v>
      </c>
      <c r="T1129" s="2">
        <v>5227</v>
      </c>
      <c r="U1129" s="2">
        <v>8584</v>
      </c>
      <c r="V1129" s="2">
        <v>1735</v>
      </c>
      <c r="W1129" s="2">
        <v>591</v>
      </c>
      <c r="X1129" s="2">
        <v>1187</v>
      </c>
      <c r="Y1129" s="2">
        <v>3919</v>
      </c>
      <c r="Z1129" s="2">
        <v>3494</v>
      </c>
      <c r="AA1129" s="2">
        <v>43864</v>
      </c>
      <c r="AB1129" s="2">
        <v>43783</v>
      </c>
      <c r="AC1129" s="2">
        <v>97569</v>
      </c>
      <c r="AD1129" s="2">
        <v>24257</v>
      </c>
      <c r="AE1129" s="2">
        <v>16739</v>
      </c>
      <c r="AF1129" s="2">
        <v>9371</v>
      </c>
      <c r="AG1129" s="2">
        <v>4733</v>
      </c>
      <c r="AH1129" s="2">
        <v>5245</v>
      </c>
      <c r="AI1129" s="2">
        <v>405</v>
      </c>
      <c r="AJ1129" s="2">
        <v>192</v>
      </c>
      <c r="AK1129" s="2">
        <v>5651</v>
      </c>
      <c r="AL1129" s="2">
        <v>3656</v>
      </c>
      <c r="AM1129" s="2">
        <v>4636</v>
      </c>
      <c r="AN1129" s="2">
        <v>8</v>
      </c>
      <c r="AO1129" s="2">
        <v>1</v>
      </c>
      <c r="AP1129" s="2">
        <v>0</v>
      </c>
      <c r="AQ1129" s="2">
        <v>304</v>
      </c>
      <c r="AR1129" s="2">
        <v>470</v>
      </c>
      <c r="AS1129" s="2">
        <v>4</v>
      </c>
      <c r="AT1129" s="2">
        <v>35</v>
      </c>
      <c r="AU1129" s="2">
        <v>278</v>
      </c>
      <c r="AV1129" s="2">
        <v>1217</v>
      </c>
      <c r="AW1129" s="2">
        <v>52</v>
      </c>
      <c r="AX1129" s="2">
        <v>275</v>
      </c>
      <c r="AY1129" s="2">
        <v>135</v>
      </c>
      <c r="AZ1129" s="2">
        <v>540</v>
      </c>
      <c r="BA1129" s="2">
        <v>392</v>
      </c>
      <c r="BB1129" s="2">
        <v>139</v>
      </c>
      <c r="BC1129" s="2">
        <v>452</v>
      </c>
      <c r="BD1129" s="2">
        <v>22</v>
      </c>
      <c r="BE1129" s="2">
        <v>312</v>
      </c>
      <c r="BF1129" s="2">
        <v>52394</v>
      </c>
      <c r="BG1129" s="2">
        <v>110</v>
      </c>
      <c r="BH1129" s="2">
        <v>3</v>
      </c>
      <c r="BI1129" s="2">
        <v>0</v>
      </c>
      <c r="BJ1129" s="2">
        <v>1803</v>
      </c>
      <c r="BK1129" s="2">
        <v>7371</v>
      </c>
      <c r="BL1129" s="2">
        <v>33</v>
      </c>
      <c r="BM1129" s="2">
        <v>156</v>
      </c>
      <c r="BN1129" s="2">
        <v>8099</v>
      </c>
      <c r="BO1129" s="2">
        <v>10330</v>
      </c>
      <c r="BP1129" s="2">
        <v>616</v>
      </c>
      <c r="BQ1129" s="2">
        <v>1672</v>
      </c>
      <c r="BR1129" s="2">
        <v>613</v>
      </c>
      <c r="BS1129" s="2">
        <v>4769</v>
      </c>
      <c r="BT1129" s="2">
        <v>2142</v>
      </c>
      <c r="BU1129" s="2">
        <v>1189</v>
      </c>
      <c r="BV1129" s="2">
        <v>7820</v>
      </c>
      <c r="BW1129" s="2">
        <v>498</v>
      </c>
      <c r="BX1129" s="2">
        <v>5170</v>
      </c>
      <c r="BY1129" s="2">
        <v>410</v>
      </c>
      <c r="BZ1129" s="2">
        <v>433</v>
      </c>
      <c r="CA1129" s="2">
        <v>488</v>
      </c>
      <c r="CB1129" s="2">
        <v>99.5</v>
      </c>
      <c r="CC1129" s="2">
        <v>9.9</v>
      </c>
      <c r="CD1129" s="2">
        <v>70520926</v>
      </c>
      <c r="CE1129" s="2">
        <v>19949656</v>
      </c>
      <c r="CF1129" s="2">
        <v>70068150</v>
      </c>
      <c r="CG1129" s="2">
        <v>21846923</v>
      </c>
      <c r="CH1129" s="2">
        <v>4748802</v>
      </c>
      <c r="CI1129" s="2">
        <v>5028468</v>
      </c>
      <c r="CJ1129" s="2">
        <v>21</v>
      </c>
      <c r="CK1129" s="2">
        <v>2</v>
      </c>
      <c r="CL1129" s="2">
        <v>401</v>
      </c>
      <c r="CM1129" s="2">
        <v>13</v>
      </c>
      <c r="CN1129" s="2">
        <v>390</v>
      </c>
      <c r="CO1129" s="2">
        <v>4585</v>
      </c>
      <c r="CP1129" s="2">
        <v>5</v>
      </c>
      <c r="CQ1129" s="2">
        <v>192</v>
      </c>
      <c r="CR1129" s="2">
        <v>2151</v>
      </c>
      <c r="CS1129" s="2">
        <v>0</v>
      </c>
      <c r="CT1129" s="2">
        <v>0</v>
      </c>
      <c r="CU1129" s="2">
        <v>0</v>
      </c>
      <c r="CV1129" s="2">
        <v>0</v>
      </c>
      <c r="CW1129" s="2">
        <v>3</v>
      </c>
      <c r="CX1129" s="2">
        <v>2169</v>
      </c>
      <c r="CY1129" s="2">
        <v>46455</v>
      </c>
      <c r="CZ1129" s="2">
        <v>24743</v>
      </c>
      <c r="DA1129" s="2">
        <v>21712</v>
      </c>
      <c r="DB1129" s="2">
        <v>2205</v>
      </c>
      <c r="DC1129" s="2">
        <v>1347</v>
      </c>
      <c r="DD1129" s="2">
        <v>858</v>
      </c>
      <c r="DE1129" s="2">
        <v>29125</v>
      </c>
      <c r="DF1129" s="2">
        <v>10113</v>
      </c>
      <c r="DG1129" s="2">
        <v>19012</v>
      </c>
      <c r="DH1129" s="2">
        <v>845</v>
      </c>
      <c r="DI1129" s="2">
        <v>9839</v>
      </c>
      <c r="DJ1129" s="2">
        <v>33943</v>
      </c>
      <c r="DK1129" s="2">
        <v>4</v>
      </c>
      <c r="DL1129" s="2">
        <v>5</v>
      </c>
      <c r="DM1129" s="2">
        <v>98621</v>
      </c>
      <c r="DN1129" s="2">
        <v>10505</v>
      </c>
      <c r="DO1129" s="2">
        <v>940</v>
      </c>
      <c r="DP1129" s="2">
        <v>470</v>
      </c>
      <c r="DQ1129" s="2">
        <v>21</v>
      </c>
      <c r="DR1129" s="2">
        <v>9</v>
      </c>
      <c r="DS1129" s="2">
        <v>89</v>
      </c>
      <c r="DT1129" s="2">
        <v>46</v>
      </c>
      <c r="DU1129" s="2">
        <v>146</v>
      </c>
      <c r="DV1129" s="2">
        <v>50</v>
      </c>
      <c r="DW1129" s="2">
        <v>228</v>
      </c>
      <c r="DX1129" s="2">
        <v>17</v>
      </c>
    </row>
    <row r="1130" spans="1:128" ht="16.5" customHeight="1" x14ac:dyDescent="0.55000000000000004">
      <c r="A1130" s="2" t="s">
        <v>2520</v>
      </c>
      <c r="B1130" s="2" t="s">
        <v>2492</v>
      </c>
      <c r="C1130" s="2" t="s">
        <v>2521</v>
      </c>
      <c r="D1130" s="2">
        <v>108699</v>
      </c>
      <c r="E1130" s="2">
        <v>50919</v>
      </c>
      <c r="F1130" s="2">
        <v>57780</v>
      </c>
      <c r="G1130" s="2">
        <v>106571</v>
      </c>
      <c r="H1130" s="2">
        <v>49841</v>
      </c>
      <c r="I1130" s="2">
        <v>56730</v>
      </c>
      <c r="J1130" s="2">
        <v>12109</v>
      </c>
      <c r="K1130" s="2">
        <v>6164</v>
      </c>
      <c r="L1130" s="2">
        <v>5945</v>
      </c>
      <c r="M1130" s="2">
        <v>62665</v>
      </c>
      <c r="N1130" s="2">
        <v>29924</v>
      </c>
      <c r="O1130" s="2">
        <v>32741</v>
      </c>
      <c r="P1130" s="2">
        <v>32782</v>
      </c>
      <c r="Q1130" s="2">
        <v>14286</v>
      </c>
      <c r="R1130" s="2">
        <v>18496</v>
      </c>
      <c r="S1130" s="2">
        <v>16739</v>
      </c>
      <c r="T1130" s="2">
        <v>6798</v>
      </c>
      <c r="U1130" s="2">
        <v>9941</v>
      </c>
      <c r="V1130" s="2">
        <v>1311</v>
      </c>
      <c r="W1130" s="2">
        <v>600</v>
      </c>
      <c r="X1130" s="2">
        <v>1383</v>
      </c>
      <c r="Y1130" s="2">
        <v>2699</v>
      </c>
      <c r="Z1130" s="2">
        <v>3266</v>
      </c>
      <c r="AA1130" s="2">
        <v>45699</v>
      </c>
      <c r="AB1130" s="2">
        <v>45593</v>
      </c>
      <c r="AC1130" s="2">
        <v>105946</v>
      </c>
      <c r="AD1130" s="2">
        <v>28651</v>
      </c>
      <c r="AE1130" s="2">
        <v>14038</v>
      </c>
      <c r="AF1130" s="2">
        <v>12574</v>
      </c>
      <c r="AG1130" s="2">
        <v>6980</v>
      </c>
      <c r="AH1130" s="2">
        <v>6412</v>
      </c>
      <c r="AI1130" s="2">
        <v>322</v>
      </c>
      <c r="AJ1130" s="2">
        <v>168</v>
      </c>
      <c r="AK1130" s="2">
        <v>3972</v>
      </c>
      <c r="AL1130" s="2">
        <v>3673</v>
      </c>
      <c r="AM1130" s="2">
        <v>3388</v>
      </c>
      <c r="AN1130" s="2">
        <v>12</v>
      </c>
      <c r="AO1130" s="2">
        <v>0</v>
      </c>
      <c r="AP1130" s="2">
        <v>0</v>
      </c>
      <c r="AQ1130" s="2">
        <v>264</v>
      </c>
      <c r="AR1130" s="2">
        <v>445</v>
      </c>
      <c r="AS1130" s="2">
        <v>3</v>
      </c>
      <c r="AT1130" s="2">
        <v>17</v>
      </c>
      <c r="AU1130" s="2">
        <v>69</v>
      </c>
      <c r="AV1130" s="2">
        <v>696</v>
      </c>
      <c r="AW1130" s="2">
        <v>31</v>
      </c>
      <c r="AX1130" s="2">
        <v>408</v>
      </c>
      <c r="AY1130" s="2">
        <v>101</v>
      </c>
      <c r="AZ1130" s="2">
        <v>302</v>
      </c>
      <c r="BA1130" s="2">
        <v>250</v>
      </c>
      <c r="BB1130" s="2">
        <v>139</v>
      </c>
      <c r="BC1130" s="2">
        <v>409</v>
      </c>
      <c r="BD1130" s="2">
        <v>21</v>
      </c>
      <c r="BE1130" s="2">
        <v>221</v>
      </c>
      <c r="BF1130" s="2">
        <v>33751</v>
      </c>
      <c r="BG1130" s="2">
        <v>97</v>
      </c>
      <c r="BH1130" s="2">
        <v>0</v>
      </c>
      <c r="BI1130" s="2">
        <v>0</v>
      </c>
      <c r="BJ1130" s="2">
        <v>1542</v>
      </c>
      <c r="BK1130" s="2">
        <v>7198</v>
      </c>
      <c r="BL1130" s="2">
        <v>20</v>
      </c>
      <c r="BM1130" s="2">
        <v>73</v>
      </c>
      <c r="BN1130" s="2">
        <v>1047</v>
      </c>
      <c r="BO1130" s="2">
        <v>6270</v>
      </c>
      <c r="BP1130" s="2">
        <v>338</v>
      </c>
      <c r="BQ1130" s="2">
        <v>989</v>
      </c>
      <c r="BR1130" s="2">
        <v>437</v>
      </c>
      <c r="BS1130" s="2">
        <v>2838</v>
      </c>
      <c r="BT1130" s="2">
        <v>1109</v>
      </c>
      <c r="BU1130" s="2">
        <v>1485</v>
      </c>
      <c r="BV1130" s="2">
        <v>7937</v>
      </c>
      <c r="BW1130" s="2">
        <v>444</v>
      </c>
      <c r="BX1130" s="2">
        <v>1927</v>
      </c>
      <c r="BY1130" s="2">
        <v>405</v>
      </c>
      <c r="BZ1130" s="2">
        <v>689</v>
      </c>
      <c r="CA1130" s="2">
        <v>560</v>
      </c>
      <c r="CB1130" s="2">
        <v>86.6</v>
      </c>
      <c r="CC1130" s="2">
        <v>-1.1000000000000001</v>
      </c>
      <c r="CD1130" s="2">
        <v>48565721</v>
      </c>
      <c r="CE1130" s="2">
        <v>13480407</v>
      </c>
      <c r="CF1130" s="2">
        <v>47591131</v>
      </c>
      <c r="CG1130" s="2">
        <v>24098185</v>
      </c>
      <c r="CH1130" s="2">
        <v>2361959</v>
      </c>
      <c r="CI1130" s="2">
        <v>3657679</v>
      </c>
      <c r="CJ1130" s="2">
        <v>4969</v>
      </c>
      <c r="CK1130" s="2">
        <v>18</v>
      </c>
      <c r="CL1130" s="2">
        <v>1000</v>
      </c>
      <c r="CM1130" s="2">
        <v>17</v>
      </c>
      <c r="CN1130" s="2">
        <v>413</v>
      </c>
      <c r="CO1130" s="2">
        <v>4842</v>
      </c>
      <c r="CP1130" s="2">
        <v>11</v>
      </c>
      <c r="CQ1130" s="2">
        <v>279</v>
      </c>
      <c r="CR1130" s="2">
        <v>2958</v>
      </c>
      <c r="CS1130" s="2">
        <v>0</v>
      </c>
      <c r="CT1130" s="2">
        <v>0</v>
      </c>
      <c r="CU1130" s="2">
        <v>0</v>
      </c>
      <c r="CV1130" s="2">
        <v>0</v>
      </c>
      <c r="CW1130" s="2">
        <v>5</v>
      </c>
      <c r="CX1130" s="2">
        <v>2919</v>
      </c>
      <c r="CY1130" s="2">
        <v>46747</v>
      </c>
      <c r="CZ1130" s="2">
        <v>24975</v>
      </c>
      <c r="DA1130" s="2">
        <v>21772</v>
      </c>
      <c r="DB1130" s="2">
        <v>2203</v>
      </c>
      <c r="DC1130" s="2">
        <v>1373</v>
      </c>
      <c r="DD1130" s="2">
        <v>830</v>
      </c>
      <c r="DE1130" s="2">
        <v>36552</v>
      </c>
      <c r="DF1130" s="2">
        <v>12985</v>
      </c>
      <c r="DG1130" s="2">
        <v>23567</v>
      </c>
      <c r="DH1130" s="2">
        <v>674</v>
      </c>
      <c r="DI1130" s="2">
        <v>10603</v>
      </c>
      <c r="DJ1130" s="2">
        <v>33680</v>
      </c>
      <c r="DK1130" s="2">
        <v>4</v>
      </c>
      <c r="DL1130" s="2">
        <v>3</v>
      </c>
      <c r="DM1130" s="2">
        <v>107716</v>
      </c>
      <c r="DN1130" s="2">
        <v>2004</v>
      </c>
      <c r="DO1130" s="2">
        <v>550</v>
      </c>
      <c r="DP1130" s="2">
        <v>237</v>
      </c>
      <c r="DQ1130" s="2">
        <v>14</v>
      </c>
      <c r="DR1130" s="2">
        <v>7</v>
      </c>
      <c r="DS1130" s="2">
        <v>88</v>
      </c>
      <c r="DT1130" s="2">
        <v>56</v>
      </c>
      <c r="DU1130" s="2">
        <v>243</v>
      </c>
      <c r="DV1130" s="2">
        <v>81</v>
      </c>
      <c r="DW1130" s="2">
        <v>275</v>
      </c>
      <c r="DX1130" s="2">
        <v>19</v>
      </c>
    </row>
    <row r="1131" spans="1:128" ht="16.5" customHeight="1" x14ac:dyDescent="0.55000000000000004">
      <c r="A1131" s="2" t="s">
        <v>2522</v>
      </c>
      <c r="B1131" s="2" t="s">
        <v>2492</v>
      </c>
      <c r="C1131" s="2" t="s">
        <v>2523</v>
      </c>
      <c r="D1131" s="2">
        <v>229733</v>
      </c>
      <c r="E1131" s="2">
        <v>110807</v>
      </c>
      <c r="F1131" s="2">
        <v>118926</v>
      </c>
      <c r="G1131" s="2">
        <v>222654</v>
      </c>
      <c r="H1131" s="2">
        <v>107158</v>
      </c>
      <c r="I1131" s="2">
        <v>115496</v>
      </c>
      <c r="J1131" s="2">
        <v>25895</v>
      </c>
      <c r="K1131" s="2">
        <v>13336</v>
      </c>
      <c r="L1131" s="2">
        <v>12559</v>
      </c>
      <c r="M1131" s="2">
        <v>129383</v>
      </c>
      <c r="N1131" s="2">
        <v>64693</v>
      </c>
      <c r="O1131" s="2">
        <v>64690</v>
      </c>
      <c r="P1131" s="2">
        <v>68059</v>
      </c>
      <c r="Q1131" s="2">
        <v>29122</v>
      </c>
      <c r="R1131" s="2">
        <v>38937</v>
      </c>
      <c r="S1131" s="2">
        <v>35638</v>
      </c>
      <c r="T1131" s="2">
        <v>14344</v>
      </c>
      <c r="U1131" s="2">
        <v>21294</v>
      </c>
      <c r="V1131" s="2">
        <v>2626</v>
      </c>
      <c r="W1131" s="2">
        <v>1396</v>
      </c>
      <c r="X1131" s="2">
        <v>2982</v>
      </c>
      <c r="Y1131" s="2">
        <v>6553</v>
      </c>
      <c r="Z1131" s="2">
        <v>6991</v>
      </c>
      <c r="AA1131" s="2">
        <v>101538</v>
      </c>
      <c r="AB1131" s="2">
        <v>101408</v>
      </c>
      <c r="AC1131" s="2">
        <v>225671</v>
      </c>
      <c r="AD1131" s="2">
        <v>61278</v>
      </c>
      <c r="AE1131" s="2">
        <v>33872</v>
      </c>
      <c r="AF1131" s="2">
        <v>26543</v>
      </c>
      <c r="AG1131" s="2">
        <v>13549</v>
      </c>
      <c r="AH1131" s="2">
        <v>14888</v>
      </c>
      <c r="AI1131" s="2">
        <v>888</v>
      </c>
      <c r="AJ1131" s="2">
        <v>384</v>
      </c>
      <c r="AK1131" s="2">
        <v>2470</v>
      </c>
      <c r="AL1131" s="2">
        <v>2390</v>
      </c>
      <c r="AM1131" s="2">
        <v>6742</v>
      </c>
      <c r="AN1131" s="2">
        <v>4</v>
      </c>
      <c r="AO1131" s="2">
        <v>0</v>
      </c>
      <c r="AP1131" s="2">
        <v>0</v>
      </c>
      <c r="AQ1131" s="2">
        <v>656</v>
      </c>
      <c r="AR1131" s="2">
        <v>511</v>
      </c>
      <c r="AS1131" s="2">
        <v>5</v>
      </c>
      <c r="AT1131" s="2">
        <v>41</v>
      </c>
      <c r="AU1131" s="2">
        <v>154</v>
      </c>
      <c r="AV1131" s="2">
        <v>1452</v>
      </c>
      <c r="AW1131" s="2">
        <v>68</v>
      </c>
      <c r="AX1131" s="2">
        <v>636</v>
      </c>
      <c r="AY1131" s="2">
        <v>212</v>
      </c>
      <c r="AZ1131" s="2">
        <v>866</v>
      </c>
      <c r="BA1131" s="2">
        <v>671</v>
      </c>
      <c r="BB1131" s="2">
        <v>229</v>
      </c>
      <c r="BC1131" s="2">
        <v>866</v>
      </c>
      <c r="BD1131" s="2">
        <v>32</v>
      </c>
      <c r="BE1131" s="2">
        <v>339</v>
      </c>
      <c r="BF1131" s="2">
        <v>66380</v>
      </c>
      <c r="BG1131" s="2">
        <v>12</v>
      </c>
      <c r="BH1131" s="2">
        <v>0</v>
      </c>
      <c r="BI1131" s="2">
        <v>0</v>
      </c>
      <c r="BJ1131" s="2">
        <v>3945</v>
      </c>
      <c r="BK1131" s="2">
        <v>8922</v>
      </c>
      <c r="BL1131" s="2">
        <v>39</v>
      </c>
      <c r="BM1131" s="2">
        <v>136</v>
      </c>
      <c r="BN1131" s="2">
        <v>4924</v>
      </c>
      <c r="BO1131" s="2">
        <v>14295</v>
      </c>
      <c r="BP1131" s="2">
        <v>924</v>
      </c>
      <c r="BQ1131" s="2">
        <v>1970</v>
      </c>
      <c r="BR1131" s="2">
        <v>1166</v>
      </c>
      <c r="BS1131" s="2">
        <v>6723</v>
      </c>
      <c r="BT1131" s="2">
        <v>2739</v>
      </c>
      <c r="BU1131" s="2">
        <v>3294</v>
      </c>
      <c r="BV1131" s="2">
        <v>14163</v>
      </c>
      <c r="BW1131" s="2">
        <v>241</v>
      </c>
      <c r="BX1131" s="2">
        <v>2887</v>
      </c>
      <c r="BY1131" s="2">
        <v>125</v>
      </c>
      <c r="BZ1131" s="2">
        <v>253</v>
      </c>
      <c r="CA1131" s="2">
        <v>953</v>
      </c>
      <c r="CB1131" s="2">
        <v>86.8</v>
      </c>
      <c r="CC1131" s="2">
        <v>-0.9</v>
      </c>
      <c r="CD1131" s="2">
        <v>104492094</v>
      </c>
      <c r="CE1131" s="2">
        <v>28659334</v>
      </c>
      <c r="CF1131" s="2">
        <v>103209266</v>
      </c>
      <c r="CG1131" s="2">
        <v>53146517</v>
      </c>
      <c r="CH1131" s="2">
        <v>9208346</v>
      </c>
      <c r="CI1131" s="2">
        <v>7914820</v>
      </c>
      <c r="CJ1131" s="2">
        <v>0</v>
      </c>
      <c r="CK1131" s="2">
        <v>8</v>
      </c>
      <c r="CL1131" s="2">
        <v>877</v>
      </c>
      <c r="CM1131" s="2">
        <v>25</v>
      </c>
      <c r="CN1131" s="2">
        <v>754</v>
      </c>
      <c r="CO1131" s="2">
        <v>10570</v>
      </c>
      <c r="CP1131" s="2">
        <v>14</v>
      </c>
      <c r="CQ1131" s="2">
        <v>449</v>
      </c>
      <c r="CR1131" s="2">
        <v>6098</v>
      </c>
      <c r="CS1131" s="2">
        <v>0</v>
      </c>
      <c r="CT1131" s="2">
        <v>0</v>
      </c>
      <c r="CU1131" s="2">
        <v>0</v>
      </c>
      <c r="CV1131" s="2">
        <v>0</v>
      </c>
      <c r="CW1131" s="2">
        <v>5</v>
      </c>
      <c r="CX1131" s="2">
        <v>4083</v>
      </c>
      <c r="CY1131" s="2">
        <v>95579</v>
      </c>
      <c r="CZ1131" s="2">
        <v>52097</v>
      </c>
      <c r="DA1131" s="2">
        <v>43482</v>
      </c>
      <c r="DB1131" s="2">
        <v>5157</v>
      </c>
      <c r="DC1131" s="2">
        <v>3266</v>
      </c>
      <c r="DD1131" s="2">
        <v>1891</v>
      </c>
      <c r="DE1131" s="2">
        <v>70494</v>
      </c>
      <c r="DF1131" s="2">
        <v>24827</v>
      </c>
      <c r="DG1131" s="2">
        <v>45667</v>
      </c>
      <c r="DH1131" s="2">
        <v>339</v>
      </c>
      <c r="DI1131" s="2">
        <v>22039</v>
      </c>
      <c r="DJ1131" s="2">
        <v>68804</v>
      </c>
      <c r="DK1131" s="2">
        <v>0</v>
      </c>
      <c r="DL1131" s="2">
        <v>3</v>
      </c>
      <c r="DM1131" s="2">
        <v>226693</v>
      </c>
      <c r="DN1131" s="2">
        <v>314</v>
      </c>
      <c r="DO1131" s="2">
        <v>1158</v>
      </c>
      <c r="DP1131" s="2">
        <v>779</v>
      </c>
      <c r="DQ1131" s="2">
        <v>31</v>
      </c>
      <c r="DR1131" s="2">
        <v>13</v>
      </c>
      <c r="DS1131" s="2">
        <v>178</v>
      </c>
      <c r="DT1131" s="2">
        <v>120</v>
      </c>
      <c r="DU1131" s="2">
        <v>401</v>
      </c>
      <c r="DV1131" s="2">
        <v>177</v>
      </c>
      <c r="DW1131" s="2">
        <v>466</v>
      </c>
      <c r="DX1131" s="2">
        <v>45</v>
      </c>
    </row>
    <row r="1132" spans="1:128" ht="16.5" customHeight="1" x14ac:dyDescent="0.55000000000000004">
      <c r="A1132" s="2" t="s">
        <v>2524</v>
      </c>
      <c r="B1132" s="2" t="s">
        <v>2492</v>
      </c>
      <c r="C1132" s="2" t="s">
        <v>2525</v>
      </c>
      <c r="D1132" s="2">
        <v>101692</v>
      </c>
      <c r="E1132" s="2">
        <v>47392</v>
      </c>
      <c r="F1132" s="2">
        <v>54300</v>
      </c>
      <c r="G1132" s="2">
        <v>100308</v>
      </c>
      <c r="H1132" s="2">
        <v>46769</v>
      </c>
      <c r="I1132" s="2">
        <v>53539</v>
      </c>
      <c r="J1132" s="2">
        <v>10330</v>
      </c>
      <c r="K1132" s="2">
        <v>5299</v>
      </c>
      <c r="L1132" s="2">
        <v>5031</v>
      </c>
      <c r="M1132" s="2">
        <v>54254</v>
      </c>
      <c r="N1132" s="2">
        <v>25740</v>
      </c>
      <c r="O1132" s="2">
        <v>28514</v>
      </c>
      <c r="P1132" s="2">
        <v>36016</v>
      </c>
      <c r="Q1132" s="2">
        <v>15905</v>
      </c>
      <c r="R1132" s="2">
        <v>20111</v>
      </c>
      <c r="S1132" s="2">
        <v>18610</v>
      </c>
      <c r="T1132" s="2">
        <v>7840</v>
      </c>
      <c r="U1132" s="2">
        <v>10770</v>
      </c>
      <c r="V1132" s="2">
        <v>617</v>
      </c>
      <c r="W1132" s="2">
        <v>475</v>
      </c>
      <c r="X1132" s="2">
        <v>1430</v>
      </c>
      <c r="Y1132" s="2">
        <v>2202</v>
      </c>
      <c r="Z1132" s="2">
        <v>2573</v>
      </c>
      <c r="AA1132" s="2">
        <v>42367</v>
      </c>
      <c r="AB1132" s="2">
        <v>42308</v>
      </c>
      <c r="AC1132" s="2">
        <v>99358</v>
      </c>
      <c r="AD1132" s="2">
        <v>28358</v>
      </c>
      <c r="AE1132" s="2">
        <v>11413</v>
      </c>
      <c r="AF1132" s="2">
        <v>14323</v>
      </c>
      <c r="AG1132" s="2">
        <v>8439</v>
      </c>
      <c r="AH1132" s="2">
        <v>6061</v>
      </c>
      <c r="AI1132" s="2">
        <v>267</v>
      </c>
      <c r="AJ1132" s="2">
        <v>120</v>
      </c>
      <c r="AK1132" s="2">
        <v>10963</v>
      </c>
      <c r="AL1132" s="2">
        <v>3442</v>
      </c>
      <c r="AM1132" s="2">
        <v>2688</v>
      </c>
      <c r="AN1132" s="2">
        <v>10</v>
      </c>
      <c r="AO1132" s="2">
        <v>0</v>
      </c>
      <c r="AP1132" s="2">
        <v>0</v>
      </c>
      <c r="AQ1132" s="2">
        <v>206</v>
      </c>
      <c r="AR1132" s="2">
        <v>212</v>
      </c>
      <c r="AS1132" s="2">
        <v>4</v>
      </c>
      <c r="AT1132" s="2">
        <v>23</v>
      </c>
      <c r="AU1132" s="2">
        <v>30</v>
      </c>
      <c r="AV1132" s="2">
        <v>635</v>
      </c>
      <c r="AW1132" s="2">
        <v>27</v>
      </c>
      <c r="AX1132" s="2">
        <v>241</v>
      </c>
      <c r="AY1132" s="2">
        <v>110</v>
      </c>
      <c r="AZ1132" s="2">
        <v>234</v>
      </c>
      <c r="BA1132" s="2">
        <v>258</v>
      </c>
      <c r="BB1132" s="2">
        <v>142</v>
      </c>
      <c r="BC1132" s="2">
        <v>376</v>
      </c>
      <c r="BD1132" s="2">
        <v>20</v>
      </c>
      <c r="BE1132" s="2">
        <v>160</v>
      </c>
      <c r="BF1132" s="2">
        <v>25984</v>
      </c>
      <c r="BG1132" s="2">
        <v>99</v>
      </c>
      <c r="BH1132" s="2">
        <v>0</v>
      </c>
      <c r="BI1132" s="2">
        <v>0</v>
      </c>
      <c r="BJ1132" s="2">
        <v>1010</v>
      </c>
      <c r="BK1132" s="2">
        <v>3753</v>
      </c>
      <c r="BL1132" s="2">
        <v>94</v>
      </c>
      <c r="BM1132" s="2">
        <v>43</v>
      </c>
      <c r="BN1132" s="2">
        <v>662</v>
      </c>
      <c r="BO1132" s="2">
        <v>5454</v>
      </c>
      <c r="BP1132" s="2">
        <v>332</v>
      </c>
      <c r="BQ1132" s="2">
        <v>658</v>
      </c>
      <c r="BR1132" s="2">
        <v>571</v>
      </c>
      <c r="BS1132" s="2">
        <v>1730</v>
      </c>
      <c r="BT1132" s="2">
        <v>1333</v>
      </c>
      <c r="BU1132" s="2">
        <v>1552</v>
      </c>
      <c r="BV1132" s="2">
        <v>7363</v>
      </c>
      <c r="BW1132" s="2">
        <v>294</v>
      </c>
      <c r="BX1132" s="2">
        <v>1036</v>
      </c>
      <c r="BY1132" s="2">
        <v>213</v>
      </c>
      <c r="BZ1132" s="2">
        <v>575</v>
      </c>
      <c r="CA1132" s="2">
        <v>374</v>
      </c>
      <c r="CB1132" s="2">
        <v>92.5</v>
      </c>
      <c r="CC1132" s="2">
        <v>2.1</v>
      </c>
      <c r="CD1132" s="2">
        <v>40509972</v>
      </c>
      <c r="CE1132" s="2">
        <v>11631490</v>
      </c>
      <c r="CF1132" s="2">
        <v>40448230</v>
      </c>
      <c r="CG1132" s="2">
        <v>18937735</v>
      </c>
      <c r="CH1132" s="2">
        <v>2674927</v>
      </c>
      <c r="CI1132" s="2">
        <v>3479101</v>
      </c>
      <c r="CJ1132" s="2">
        <v>14593</v>
      </c>
      <c r="CK1132" s="2">
        <v>9</v>
      </c>
      <c r="CL1132" s="2">
        <v>736</v>
      </c>
      <c r="CM1132" s="2">
        <v>13</v>
      </c>
      <c r="CN1132" s="2">
        <v>323</v>
      </c>
      <c r="CO1132" s="2">
        <v>4141</v>
      </c>
      <c r="CP1132" s="2">
        <v>8</v>
      </c>
      <c r="CQ1132" s="2">
        <v>216</v>
      </c>
      <c r="CR1132" s="2">
        <v>2542</v>
      </c>
      <c r="CS1132" s="2">
        <v>0</v>
      </c>
      <c r="CT1132" s="2">
        <v>0</v>
      </c>
      <c r="CU1132" s="2">
        <v>0</v>
      </c>
      <c r="CV1132" s="2">
        <v>0</v>
      </c>
      <c r="CW1132" s="2">
        <v>3</v>
      </c>
      <c r="CX1132" s="2">
        <v>2823</v>
      </c>
      <c r="CY1132" s="2">
        <v>41328</v>
      </c>
      <c r="CZ1132" s="2">
        <v>22267</v>
      </c>
      <c r="DA1132" s="2">
        <v>19061</v>
      </c>
      <c r="DB1132" s="2">
        <v>1926</v>
      </c>
      <c r="DC1132" s="2">
        <v>1248</v>
      </c>
      <c r="DD1132" s="2">
        <v>678</v>
      </c>
      <c r="DE1132" s="2">
        <v>37436</v>
      </c>
      <c r="DF1132" s="2">
        <v>13530</v>
      </c>
      <c r="DG1132" s="2">
        <v>23906</v>
      </c>
      <c r="DH1132" s="2">
        <v>465</v>
      </c>
      <c r="DI1132" s="2">
        <v>8027</v>
      </c>
      <c r="DJ1132" s="2">
        <v>31180</v>
      </c>
      <c r="DK1132" s="2">
        <v>8</v>
      </c>
      <c r="DL1132" s="2">
        <v>1</v>
      </c>
      <c r="DM1132" s="2">
        <v>100792</v>
      </c>
      <c r="DN1132" s="2">
        <v>2626</v>
      </c>
      <c r="DO1132" s="2">
        <v>517</v>
      </c>
      <c r="DP1132" s="2">
        <v>204</v>
      </c>
      <c r="DQ1132" s="2">
        <v>16</v>
      </c>
      <c r="DR1132" s="2">
        <v>8</v>
      </c>
      <c r="DS1132" s="2">
        <v>76</v>
      </c>
      <c r="DT1132" s="2">
        <v>57</v>
      </c>
      <c r="DU1132" s="2">
        <v>260</v>
      </c>
      <c r="DV1132" s="2">
        <v>73</v>
      </c>
      <c r="DW1132" s="2">
        <v>259</v>
      </c>
      <c r="DX1132" s="2">
        <v>16</v>
      </c>
    </row>
    <row r="1133" spans="1:128" ht="16.5" customHeight="1" x14ac:dyDescent="0.55000000000000004">
      <c r="A1133" s="2" t="s">
        <v>2526</v>
      </c>
      <c r="B1133" s="2" t="s">
        <v>2492</v>
      </c>
      <c r="C1133" s="2" t="s">
        <v>2527</v>
      </c>
      <c r="D1133" s="2">
        <v>117641</v>
      </c>
      <c r="E1133" s="2">
        <v>56535</v>
      </c>
      <c r="F1133" s="2">
        <v>61106</v>
      </c>
      <c r="G1133" s="2">
        <v>113842</v>
      </c>
      <c r="H1133" s="2">
        <v>54407</v>
      </c>
      <c r="I1133" s="2">
        <v>59435</v>
      </c>
      <c r="J1133" s="2">
        <v>12546</v>
      </c>
      <c r="K1133" s="2">
        <v>6475</v>
      </c>
      <c r="L1133" s="2">
        <v>6071</v>
      </c>
      <c r="M1133" s="2">
        <v>66990</v>
      </c>
      <c r="N1133" s="2">
        <v>33278</v>
      </c>
      <c r="O1133" s="2">
        <v>33712</v>
      </c>
      <c r="P1133" s="2">
        <v>35266</v>
      </c>
      <c r="Q1133" s="2">
        <v>15052</v>
      </c>
      <c r="R1133" s="2">
        <v>20214</v>
      </c>
      <c r="S1133" s="2">
        <v>19317</v>
      </c>
      <c r="T1133" s="2">
        <v>7802</v>
      </c>
      <c r="U1133" s="2">
        <v>11515</v>
      </c>
      <c r="V1133" s="2">
        <v>1482</v>
      </c>
      <c r="W1133" s="2">
        <v>688</v>
      </c>
      <c r="X1133" s="2">
        <v>1628</v>
      </c>
      <c r="Y1133" s="2">
        <v>3730</v>
      </c>
      <c r="Z1133" s="2">
        <v>3440</v>
      </c>
      <c r="AA1133" s="2">
        <v>51902</v>
      </c>
      <c r="AB1133" s="2">
        <v>51830</v>
      </c>
      <c r="AC1133" s="2">
        <v>115766</v>
      </c>
      <c r="AD1133" s="2">
        <v>30496</v>
      </c>
      <c r="AE1133" s="2">
        <v>18236</v>
      </c>
      <c r="AF1133" s="2">
        <v>13353</v>
      </c>
      <c r="AG1133" s="2">
        <v>6868</v>
      </c>
      <c r="AH1133" s="2">
        <v>7812</v>
      </c>
      <c r="AI1133" s="2">
        <v>455</v>
      </c>
      <c r="AJ1133" s="2">
        <v>217</v>
      </c>
      <c r="AK1133" s="2">
        <v>1666</v>
      </c>
      <c r="AL1133" s="2">
        <v>1666</v>
      </c>
      <c r="AM1133" s="2">
        <v>4362</v>
      </c>
      <c r="AN1133" s="2">
        <v>3</v>
      </c>
      <c r="AO1133" s="2">
        <v>0</v>
      </c>
      <c r="AP1133" s="2">
        <v>0</v>
      </c>
      <c r="AQ1133" s="2">
        <v>438</v>
      </c>
      <c r="AR1133" s="2">
        <v>666</v>
      </c>
      <c r="AS1133" s="2">
        <v>6</v>
      </c>
      <c r="AT1133" s="2">
        <v>11</v>
      </c>
      <c r="AU1133" s="2">
        <v>94</v>
      </c>
      <c r="AV1133" s="2">
        <v>948</v>
      </c>
      <c r="AW1133" s="2">
        <v>39</v>
      </c>
      <c r="AX1133" s="2">
        <v>440</v>
      </c>
      <c r="AY1133" s="2">
        <v>107</v>
      </c>
      <c r="AZ1133" s="2">
        <v>435</v>
      </c>
      <c r="BA1133" s="2">
        <v>328</v>
      </c>
      <c r="BB1133" s="2">
        <v>132</v>
      </c>
      <c r="BC1133" s="2">
        <v>430</v>
      </c>
      <c r="BD1133" s="2">
        <v>17</v>
      </c>
      <c r="BE1133" s="2">
        <v>268</v>
      </c>
      <c r="BF1133" s="2">
        <v>38481</v>
      </c>
      <c r="BG1133" s="2">
        <v>21</v>
      </c>
      <c r="BH1133" s="2">
        <v>0</v>
      </c>
      <c r="BI1133" s="2">
        <v>0</v>
      </c>
      <c r="BJ1133" s="2">
        <v>2742</v>
      </c>
      <c r="BK1133" s="2">
        <v>8316</v>
      </c>
      <c r="BL1133" s="2">
        <v>105</v>
      </c>
      <c r="BM1133" s="2">
        <v>56</v>
      </c>
      <c r="BN1133" s="2">
        <v>2297</v>
      </c>
      <c r="BO1133" s="2">
        <v>8592</v>
      </c>
      <c r="BP1133" s="2">
        <v>454</v>
      </c>
      <c r="BQ1133" s="2">
        <v>1205</v>
      </c>
      <c r="BR1133" s="2">
        <v>487</v>
      </c>
      <c r="BS1133" s="2">
        <v>2984</v>
      </c>
      <c r="BT1133" s="2">
        <v>1468</v>
      </c>
      <c r="BU1133" s="2">
        <v>1487</v>
      </c>
      <c r="BV1133" s="2">
        <v>6608</v>
      </c>
      <c r="BW1133" s="2">
        <v>136</v>
      </c>
      <c r="BX1133" s="2">
        <v>1523</v>
      </c>
      <c r="BY1133" s="2">
        <v>86</v>
      </c>
      <c r="BZ1133" s="2">
        <v>362</v>
      </c>
      <c r="CA1133" s="2">
        <v>515</v>
      </c>
      <c r="CB1133" s="2">
        <v>94.3</v>
      </c>
      <c r="CC1133" s="2">
        <v>3.9</v>
      </c>
      <c r="CD1133" s="2">
        <v>50925438</v>
      </c>
      <c r="CE1133" s="2">
        <v>14020492</v>
      </c>
      <c r="CF1133" s="2">
        <v>49877058</v>
      </c>
      <c r="CG1133" s="2">
        <v>27423782</v>
      </c>
      <c r="CH1133" s="2">
        <v>2805604</v>
      </c>
      <c r="CI1133" s="2">
        <v>3776875</v>
      </c>
      <c r="CJ1133" s="2">
        <v>0</v>
      </c>
      <c r="CK1133" s="2">
        <v>7</v>
      </c>
      <c r="CL1133" s="2">
        <v>1335</v>
      </c>
      <c r="CM1133" s="2">
        <v>15</v>
      </c>
      <c r="CN1133" s="2">
        <v>394</v>
      </c>
      <c r="CO1133" s="2">
        <v>5010</v>
      </c>
      <c r="CP1133" s="2">
        <v>7</v>
      </c>
      <c r="CQ1133" s="2">
        <v>218</v>
      </c>
      <c r="CR1133" s="2">
        <v>2522</v>
      </c>
      <c r="CS1133" s="2">
        <v>0</v>
      </c>
      <c r="CT1133" s="2">
        <v>0</v>
      </c>
      <c r="CU1133" s="2">
        <v>0</v>
      </c>
      <c r="CV1133" s="2">
        <v>0</v>
      </c>
      <c r="CW1133" s="2">
        <v>4</v>
      </c>
      <c r="CX1133" s="2">
        <v>3891</v>
      </c>
      <c r="CY1133" s="2">
        <v>48284</v>
      </c>
      <c r="CZ1133" s="2">
        <v>26206</v>
      </c>
      <c r="DA1133" s="2">
        <v>22078</v>
      </c>
      <c r="DB1133" s="2">
        <v>2634</v>
      </c>
      <c r="DC1133" s="2">
        <v>1674</v>
      </c>
      <c r="DD1133" s="2">
        <v>960</v>
      </c>
      <c r="DE1133" s="2">
        <v>35449</v>
      </c>
      <c r="DF1133" s="2">
        <v>12435</v>
      </c>
      <c r="DG1133" s="2">
        <v>23014</v>
      </c>
      <c r="DH1133" s="2">
        <v>227</v>
      </c>
      <c r="DI1133" s="2">
        <v>12562</v>
      </c>
      <c r="DJ1133" s="2">
        <v>33466</v>
      </c>
      <c r="DK1133" s="2">
        <v>5</v>
      </c>
      <c r="DL1133" s="2">
        <v>6</v>
      </c>
      <c r="DM1133" s="2">
        <v>117100</v>
      </c>
      <c r="DN1133" s="2">
        <v>2675</v>
      </c>
      <c r="DO1133" s="2">
        <v>666</v>
      </c>
      <c r="DP1133" s="2">
        <v>388</v>
      </c>
      <c r="DQ1133" s="2">
        <v>14</v>
      </c>
      <c r="DR1133" s="2">
        <v>5</v>
      </c>
      <c r="DS1133" s="2">
        <v>93</v>
      </c>
      <c r="DT1133" s="2">
        <v>60</v>
      </c>
      <c r="DU1133" s="2">
        <v>223</v>
      </c>
      <c r="DV1133" s="2">
        <v>77</v>
      </c>
      <c r="DW1133" s="2">
        <v>327</v>
      </c>
      <c r="DX1133" s="2">
        <v>20</v>
      </c>
    </row>
    <row r="1134" spans="1:128" ht="16.5" customHeight="1" x14ac:dyDescent="0.55000000000000004">
      <c r="A1134" s="2" t="s">
        <v>2528</v>
      </c>
      <c r="B1134" s="2" t="s">
        <v>2492</v>
      </c>
      <c r="C1134" s="2" t="s">
        <v>2529</v>
      </c>
      <c r="D1134" s="2">
        <v>119367</v>
      </c>
      <c r="E1134" s="2">
        <v>57939</v>
      </c>
      <c r="F1134" s="2">
        <v>61428</v>
      </c>
      <c r="G1134" s="2">
        <v>113702</v>
      </c>
      <c r="H1134" s="2">
        <v>55352</v>
      </c>
      <c r="I1134" s="2">
        <v>58350</v>
      </c>
      <c r="J1134" s="2">
        <v>13870</v>
      </c>
      <c r="K1134" s="2">
        <v>7099</v>
      </c>
      <c r="L1134" s="2">
        <v>6771</v>
      </c>
      <c r="M1134" s="2">
        <v>70833</v>
      </c>
      <c r="N1134" s="2">
        <v>35664</v>
      </c>
      <c r="O1134" s="2">
        <v>35169</v>
      </c>
      <c r="P1134" s="2">
        <v>31451</v>
      </c>
      <c r="Q1134" s="2">
        <v>13761</v>
      </c>
      <c r="R1134" s="2">
        <v>17690</v>
      </c>
      <c r="S1134" s="2">
        <v>15784</v>
      </c>
      <c r="T1134" s="2">
        <v>6570</v>
      </c>
      <c r="U1134" s="2">
        <v>9214</v>
      </c>
      <c r="V1134" s="2">
        <v>2528</v>
      </c>
      <c r="W1134" s="2">
        <v>708</v>
      </c>
      <c r="X1134" s="2">
        <v>1353</v>
      </c>
      <c r="Y1134" s="2">
        <v>3317</v>
      </c>
      <c r="Z1134" s="2">
        <v>3777</v>
      </c>
      <c r="AA1134" s="2">
        <v>52686</v>
      </c>
      <c r="AB1134" s="2">
        <v>52642</v>
      </c>
      <c r="AC1134" s="2">
        <v>117680</v>
      </c>
      <c r="AD1134" s="2">
        <v>30557</v>
      </c>
      <c r="AE1134" s="2">
        <v>18958</v>
      </c>
      <c r="AF1134" s="2">
        <v>12551</v>
      </c>
      <c r="AG1134" s="2">
        <v>6300</v>
      </c>
      <c r="AH1134" s="2">
        <v>6848</v>
      </c>
      <c r="AI1134" s="2">
        <v>446</v>
      </c>
      <c r="AJ1134" s="2">
        <v>226</v>
      </c>
      <c r="AK1134" s="2">
        <v>1827</v>
      </c>
      <c r="AL1134" s="2">
        <v>1545</v>
      </c>
      <c r="AM1134" s="2">
        <v>4208</v>
      </c>
      <c r="AN1134" s="2">
        <v>5</v>
      </c>
      <c r="AO1134" s="2">
        <v>0</v>
      </c>
      <c r="AP1134" s="2">
        <v>0</v>
      </c>
      <c r="AQ1134" s="2">
        <v>365</v>
      </c>
      <c r="AR1134" s="2">
        <v>747</v>
      </c>
      <c r="AS1134" s="2">
        <v>3</v>
      </c>
      <c r="AT1134" s="2">
        <v>13</v>
      </c>
      <c r="AU1134" s="2">
        <v>171</v>
      </c>
      <c r="AV1134" s="2">
        <v>813</v>
      </c>
      <c r="AW1134" s="2">
        <v>49</v>
      </c>
      <c r="AX1134" s="2">
        <v>541</v>
      </c>
      <c r="AY1134" s="2">
        <v>84</v>
      </c>
      <c r="AZ1134" s="2">
        <v>391</v>
      </c>
      <c r="BA1134" s="2">
        <v>288</v>
      </c>
      <c r="BB1134" s="2">
        <v>119</v>
      </c>
      <c r="BC1134" s="2">
        <v>382</v>
      </c>
      <c r="BD1134" s="2">
        <v>18</v>
      </c>
      <c r="BE1134" s="2">
        <v>219</v>
      </c>
      <c r="BF1134" s="2">
        <v>48082</v>
      </c>
      <c r="BG1134" s="2">
        <v>49</v>
      </c>
      <c r="BH1134" s="2">
        <v>0</v>
      </c>
      <c r="BI1134" s="2">
        <v>0</v>
      </c>
      <c r="BJ1134" s="2">
        <v>2238</v>
      </c>
      <c r="BK1134" s="2">
        <v>13461</v>
      </c>
      <c r="BL1134" s="2">
        <v>39</v>
      </c>
      <c r="BM1134" s="2">
        <v>90</v>
      </c>
      <c r="BN1134" s="2">
        <v>3716</v>
      </c>
      <c r="BO1134" s="2">
        <v>8551</v>
      </c>
      <c r="BP1134" s="2">
        <v>650</v>
      </c>
      <c r="BQ1134" s="2">
        <v>1487</v>
      </c>
      <c r="BR1134" s="2">
        <v>414</v>
      </c>
      <c r="BS1134" s="2">
        <v>3348</v>
      </c>
      <c r="BT1134" s="2">
        <v>1297</v>
      </c>
      <c r="BU1134" s="2">
        <v>3062</v>
      </c>
      <c r="BV1134" s="2">
        <v>7360</v>
      </c>
      <c r="BW1134" s="2">
        <v>368</v>
      </c>
      <c r="BX1134" s="2">
        <v>1952</v>
      </c>
      <c r="BY1134" s="2">
        <v>34</v>
      </c>
      <c r="BZ1134" s="2">
        <v>115</v>
      </c>
      <c r="CA1134" s="2">
        <v>464</v>
      </c>
      <c r="CB1134" s="2">
        <v>98.9</v>
      </c>
      <c r="CC1134" s="2">
        <v>6.5</v>
      </c>
      <c r="CD1134" s="2">
        <v>54005151</v>
      </c>
      <c r="CE1134" s="2">
        <v>16745335</v>
      </c>
      <c r="CF1134" s="2">
        <v>52567840</v>
      </c>
      <c r="CG1134" s="2">
        <v>24200146</v>
      </c>
      <c r="CH1134" s="2">
        <v>6745596</v>
      </c>
      <c r="CI1134" s="2">
        <v>5003376</v>
      </c>
      <c r="CJ1134" s="2">
        <v>0</v>
      </c>
      <c r="CK1134" s="2">
        <v>5</v>
      </c>
      <c r="CL1134" s="2">
        <v>1039</v>
      </c>
      <c r="CM1134" s="2">
        <v>13</v>
      </c>
      <c r="CN1134" s="2">
        <v>414</v>
      </c>
      <c r="CO1134" s="2">
        <v>5663</v>
      </c>
      <c r="CP1134" s="2">
        <v>10</v>
      </c>
      <c r="CQ1134" s="2">
        <v>323</v>
      </c>
      <c r="CR1134" s="2">
        <v>3884</v>
      </c>
      <c r="CS1134" s="2">
        <v>0</v>
      </c>
      <c r="CT1134" s="2">
        <v>0</v>
      </c>
      <c r="CU1134" s="2">
        <v>0</v>
      </c>
      <c r="CV1134" s="2">
        <v>0</v>
      </c>
      <c r="CW1134" s="2">
        <v>5</v>
      </c>
      <c r="CX1134" s="2">
        <v>5079</v>
      </c>
      <c r="CY1134" s="2">
        <v>51539</v>
      </c>
      <c r="CZ1134" s="2">
        <v>28160</v>
      </c>
      <c r="DA1134" s="2">
        <v>23379</v>
      </c>
      <c r="DB1134" s="2">
        <v>2781</v>
      </c>
      <c r="DC1134" s="2">
        <v>1727</v>
      </c>
      <c r="DD1134" s="2">
        <v>1054</v>
      </c>
      <c r="DE1134" s="2">
        <v>33791</v>
      </c>
      <c r="DF1134" s="2">
        <v>12087</v>
      </c>
      <c r="DG1134" s="2">
        <v>21704</v>
      </c>
      <c r="DH1134" s="2">
        <v>118</v>
      </c>
      <c r="DI1134" s="2">
        <v>14499</v>
      </c>
      <c r="DJ1134" s="2">
        <v>34701</v>
      </c>
      <c r="DK1134" s="2">
        <v>1</v>
      </c>
      <c r="DL1134" s="2">
        <v>3</v>
      </c>
      <c r="DM1134" s="2">
        <v>117551</v>
      </c>
      <c r="DN1134" s="2">
        <v>544</v>
      </c>
      <c r="DO1134" s="2">
        <v>587</v>
      </c>
      <c r="DP1134" s="2">
        <v>340</v>
      </c>
      <c r="DQ1134" s="2">
        <v>18</v>
      </c>
      <c r="DR1134" s="2">
        <v>5</v>
      </c>
      <c r="DS1134" s="2">
        <v>83</v>
      </c>
      <c r="DT1134" s="2">
        <v>54</v>
      </c>
      <c r="DU1134" s="2">
        <v>212</v>
      </c>
      <c r="DV1134" s="2">
        <v>63</v>
      </c>
      <c r="DW1134" s="2">
        <v>226</v>
      </c>
      <c r="DX1134" s="2">
        <v>23</v>
      </c>
    </row>
    <row r="1135" spans="1:128" ht="16.5" customHeight="1" x14ac:dyDescent="0.55000000000000004">
      <c r="A1135" s="2" t="s">
        <v>2530</v>
      </c>
      <c r="B1135" s="2" t="s">
        <v>2492</v>
      </c>
      <c r="C1135" s="2" t="s">
        <v>2531</v>
      </c>
      <c r="D1135" s="2">
        <v>184495</v>
      </c>
      <c r="E1135" s="2">
        <v>88751</v>
      </c>
      <c r="F1135" s="2">
        <v>95744</v>
      </c>
      <c r="G1135" s="2">
        <v>180355</v>
      </c>
      <c r="H1135" s="2">
        <v>86489</v>
      </c>
      <c r="I1135" s="2">
        <v>93866</v>
      </c>
      <c r="J1135" s="2">
        <v>24884</v>
      </c>
      <c r="K1135" s="2">
        <v>12601</v>
      </c>
      <c r="L1135" s="2">
        <v>12283</v>
      </c>
      <c r="M1135" s="2">
        <v>109891</v>
      </c>
      <c r="N1135" s="2">
        <v>54077</v>
      </c>
      <c r="O1135" s="2">
        <v>55814</v>
      </c>
      <c r="P1135" s="2">
        <v>46995</v>
      </c>
      <c r="Q1135" s="2">
        <v>20399</v>
      </c>
      <c r="R1135" s="2">
        <v>26596</v>
      </c>
      <c r="S1135" s="2">
        <v>23257</v>
      </c>
      <c r="T1135" s="2">
        <v>9347</v>
      </c>
      <c r="U1135" s="2">
        <v>13910</v>
      </c>
      <c r="V1135" s="2">
        <v>2263</v>
      </c>
      <c r="W1135" s="2">
        <v>1124</v>
      </c>
      <c r="X1135" s="2">
        <v>1862</v>
      </c>
      <c r="Y1135" s="2">
        <v>5107</v>
      </c>
      <c r="Z1135" s="2">
        <v>5367</v>
      </c>
      <c r="AA1135" s="2">
        <v>73701</v>
      </c>
      <c r="AB1135" s="2">
        <v>73587</v>
      </c>
      <c r="AC1135" s="2">
        <v>179743</v>
      </c>
      <c r="AD1135" s="2">
        <v>47928</v>
      </c>
      <c r="AE1135" s="2">
        <v>20988</v>
      </c>
      <c r="AF1135" s="2">
        <v>17786</v>
      </c>
      <c r="AG1135" s="2">
        <v>9646</v>
      </c>
      <c r="AH1135" s="2">
        <v>8215</v>
      </c>
      <c r="AI1135" s="2">
        <v>622</v>
      </c>
      <c r="AJ1135" s="2">
        <v>334</v>
      </c>
      <c r="AK1135" s="2">
        <v>8498</v>
      </c>
      <c r="AL1135" s="2">
        <v>5168</v>
      </c>
      <c r="AM1135" s="2">
        <v>5742</v>
      </c>
      <c r="AN1135" s="2">
        <v>12</v>
      </c>
      <c r="AO1135" s="2">
        <v>0</v>
      </c>
      <c r="AP1135" s="2">
        <v>0</v>
      </c>
      <c r="AQ1135" s="2">
        <v>487</v>
      </c>
      <c r="AR1135" s="2">
        <v>707</v>
      </c>
      <c r="AS1135" s="2">
        <v>2</v>
      </c>
      <c r="AT1135" s="2">
        <v>24</v>
      </c>
      <c r="AU1135" s="2">
        <v>165</v>
      </c>
      <c r="AV1135" s="2">
        <v>1311</v>
      </c>
      <c r="AW1135" s="2">
        <v>52</v>
      </c>
      <c r="AX1135" s="2">
        <v>442</v>
      </c>
      <c r="AY1135" s="2">
        <v>168</v>
      </c>
      <c r="AZ1135" s="2">
        <v>584</v>
      </c>
      <c r="BA1135" s="2">
        <v>519</v>
      </c>
      <c r="BB1135" s="2">
        <v>252</v>
      </c>
      <c r="BC1135" s="2">
        <v>620</v>
      </c>
      <c r="BD1135" s="2">
        <v>29</v>
      </c>
      <c r="BE1135" s="2">
        <v>368</v>
      </c>
      <c r="BF1135" s="2">
        <v>58022</v>
      </c>
      <c r="BG1135" s="2">
        <v>106</v>
      </c>
      <c r="BH1135" s="2">
        <v>0</v>
      </c>
      <c r="BI1135" s="2">
        <v>0</v>
      </c>
      <c r="BJ1135" s="2">
        <v>2454</v>
      </c>
      <c r="BK1135" s="2">
        <v>9611</v>
      </c>
      <c r="BL1135" s="2">
        <v>13</v>
      </c>
      <c r="BM1135" s="2">
        <v>71</v>
      </c>
      <c r="BN1135" s="2">
        <v>4268</v>
      </c>
      <c r="BO1135" s="2">
        <v>13025</v>
      </c>
      <c r="BP1135" s="2">
        <v>568</v>
      </c>
      <c r="BQ1135" s="2">
        <v>1782</v>
      </c>
      <c r="BR1135" s="2">
        <v>946</v>
      </c>
      <c r="BS1135" s="2">
        <v>4178</v>
      </c>
      <c r="BT1135" s="2">
        <v>2344</v>
      </c>
      <c r="BU1135" s="2">
        <v>2668</v>
      </c>
      <c r="BV1135" s="2">
        <v>12347</v>
      </c>
      <c r="BW1135" s="2">
        <v>470</v>
      </c>
      <c r="BX1135" s="2">
        <v>3171</v>
      </c>
      <c r="BY1135" s="2">
        <v>293</v>
      </c>
      <c r="BZ1135" s="2">
        <v>713</v>
      </c>
      <c r="CA1135" s="2">
        <v>740</v>
      </c>
      <c r="CB1135" s="2">
        <v>95.8</v>
      </c>
      <c r="CC1135" s="2">
        <v>7</v>
      </c>
      <c r="CD1135" s="2">
        <v>76179579</v>
      </c>
      <c r="CE1135" s="2">
        <v>23795183</v>
      </c>
      <c r="CF1135" s="2">
        <v>75426109</v>
      </c>
      <c r="CG1135" s="2">
        <v>37088131</v>
      </c>
      <c r="CH1135" s="2">
        <v>4744447</v>
      </c>
      <c r="CI1135" s="2">
        <v>6143291</v>
      </c>
      <c r="CJ1135" s="2">
        <v>0</v>
      </c>
      <c r="CK1135" s="2">
        <v>9</v>
      </c>
      <c r="CL1135" s="2">
        <v>1430</v>
      </c>
      <c r="CM1135" s="2">
        <v>20</v>
      </c>
      <c r="CN1135" s="2">
        <v>648</v>
      </c>
      <c r="CO1135" s="2">
        <v>9198</v>
      </c>
      <c r="CP1135" s="2">
        <v>9</v>
      </c>
      <c r="CQ1135" s="2">
        <v>382</v>
      </c>
      <c r="CR1135" s="2">
        <v>5046</v>
      </c>
      <c r="CS1135" s="2">
        <v>1</v>
      </c>
      <c r="CT1135" s="2">
        <v>50</v>
      </c>
      <c r="CU1135" s="2">
        <v>583</v>
      </c>
      <c r="CV1135" s="2">
        <v>124</v>
      </c>
      <c r="CW1135" s="2">
        <v>3</v>
      </c>
      <c r="CX1135" s="2">
        <v>1930</v>
      </c>
      <c r="CY1135" s="2">
        <v>77978</v>
      </c>
      <c r="CZ1135" s="2">
        <v>42733</v>
      </c>
      <c r="DA1135" s="2">
        <v>35245</v>
      </c>
      <c r="DB1135" s="2">
        <v>3432</v>
      </c>
      <c r="DC1135" s="2">
        <v>2164</v>
      </c>
      <c r="DD1135" s="2">
        <v>1268</v>
      </c>
      <c r="DE1135" s="2">
        <v>52467</v>
      </c>
      <c r="DF1135" s="2">
        <v>18161</v>
      </c>
      <c r="DG1135" s="2">
        <v>34306</v>
      </c>
      <c r="DH1135" s="2">
        <v>710</v>
      </c>
      <c r="DI1135" s="2">
        <v>16709</v>
      </c>
      <c r="DJ1135" s="2">
        <v>57564</v>
      </c>
      <c r="DK1135" s="2">
        <v>0</v>
      </c>
      <c r="DL1135" s="2">
        <v>4</v>
      </c>
      <c r="DM1135" s="2">
        <v>183214</v>
      </c>
      <c r="DN1135" s="2">
        <v>7767</v>
      </c>
      <c r="DO1135" s="2">
        <v>1030</v>
      </c>
      <c r="DP1135" s="2">
        <v>491</v>
      </c>
      <c r="DQ1135" s="2">
        <v>29</v>
      </c>
      <c r="DR1135" s="2">
        <v>10</v>
      </c>
      <c r="DS1135" s="2">
        <v>128</v>
      </c>
      <c r="DT1135" s="2">
        <v>85</v>
      </c>
      <c r="DU1135" s="2">
        <v>608</v>
      </c>
      <c r="DV1135" s="2">
        <v>120</v>
      </c>
      <c r="DW1135" s="2">
        <v>377</v>
      </c>
      <c r="DX1135" s="2">
        <v>31</v>
      </c>
    </row>
    <row r="1136" spans="1:128" ht="16.5" customHeight="1" x14ac:dyDescent="0.55000000000000004">
      <c r="A1136" s="2" t="s">
        <v>2532</v>
      </c>
      <c r="B1136" s="2" t="s">
        <v>2492</v>
      </c>
      <c r="C1136" s="2" t="s">
        <v>2533</v>
      </c>
      <c r="D1136" s="2">
        <v>136868</v>
      </c>
      <c r="E1136" s="2">
        <v>64992</v>
      </c>
      <c r="F1136" s="2">
        <v>71876</v>
      </c>
      <c r="G1136" s="2">
        <v>132176</v>
      </c>
      <c r="H1136" s="2">
        <v>62950</v>
      </c>
      <c r="I1136" s="2">
        <v>69226</v>
      </c>
      <c r="J1136" s="2">
        <v>20385</v>
      </c>
      <c r="K1136" s="2">
        <v>10401</v>
      </c>
      <c r="L1136" s="2">
        <v>9984</v>
      </c>
      <c r="M1136" s="2">
        <v>80023</v>
      </c>
      <c r="N1136" s="2">
        <v>38902</v>
      </c>
      <c r="O1136" s="2">
        <v>41121</v>
      </c>
      <c r="P1136" s="2">
        <v>35261</v>
      </c>
      <c r="Q1136" s="2">
        <v>15161</v>
      </c>
      <c r="R1136" s="2">
        <v>20100</v>
      </c>
      <c r="S1136" s="2">
        <v>18572</v>
      </c>
      <c r="T1136" s="2">
        <v>7662</v>
      </c>
      <c r="U1136" s="2">
        <v>10910</v>
      </c>
      <c r="V1136" s="2">
        <v>2373</v>
      </c>
      <c r="W1136" s="2">
        <v>837</v>
      </c>
      <c r="X1136" s="2">
        <v>1383</v>
      </c>
      <c r="Y1136" s="2">
        <v>5452</v>
      </c>
      <c r="Z1136" s="2">
        <v>4883</v>
      </c>
      <c r="AA1136" s="2">
        <v>58088</v>
      </c>
      <c r="AB1136" s="2">
        <v>58008</v>
      </c>
      <c r="AC1136" s="2">
        <v>133914</v>
      </c>
      <c r="AD1136" s="2">
        <v>35993</v>
      </c>
      <c r="AE1136" s="2">
        <v>19567</v>
      </c>
      <c r="AF1136" s="2">
        <v>13644</v>
      </c>
      <c r="AG1136" s="2">
        <v>7884</v>
      </c>
      <c r="AH1136" s="2">
        <v>6450</v>
      </c>
      <c r="AI1136" s="2">
        <v>397</v>
      </c>
      <c r="AJ1136" s="2">
        <v>185</v>
      </c>
      <c r="AK1136" s="2">
        <v>4790</v>
      </c>
      <c r="AL1136" s="2">
        <v>2274</v>
      </c>
      <c r="AM1136" s="2">
        <v>4159</v>
      </c>
      <c r="AN1136" s="2">
        <v>9</v>
      </c>
      <c r="AO1136" s="2">
        <v>0</v>
      </c>
      <c r="AP1136" s="2">
        <v>1</v>
      </c>
      <c r="AQ1136" s="2">
        <v>342</v>
      </c>
      <c r="AR1136" s="2">
        <v>129</v>
      </c>
      <c r="AS1136" s="2">
        <v>5</v>
      </c>
      <c r="AT1136" s="2">
        <v>52</v>
      </c>
      <c r="AU1136" s="2">
        <v>101</v>
      </c>
      <c r="AV1136" s="2">
        <v>1090</v>
      </c>
      <c r="AW1136" s="2">
        <v>39</v>
      </c>
      <c r="AX1136" s="2">
        <v>581</v>
      </c>
      <c r="AY1136" s="2">
        <v>164</v>
      </c>
      <c r="AZ1136" s="2">
        <v>422</v>
      </c>
      <c r="BA1136" s="2">
        <v>301</v>
      </c>
      <c r="BB1136" s="2">
        <v>148</v>
      </c>
      <c r="BC1136" s="2">
        <v>513</v>
      </c>
      <c r="BD1136" s="2">
        <v>15</v>
      </c>
      <c r="BE1136" s="2">
        <v>247</v>
      </c>
      <c r="BF1136" s="2">
        <v>41403</v>
      </c>
      <c r="BG1136" s="2">
        <v>97</v>
      </c>
      <c r="BH1136" s="2">
        <v>0</v>
      </c>
      <c r="BI1136" s="2">
        <v>6</v>
      </c>
      <c r="BJ1136" s="2">
        <v>2323</v>
      </c>
      <c r="BK1136" s="2">
        <v>2065</v>
      </c>
      <c r="BL1136" s="2">
        <v>27</v>
      </c>
      <c r="BM1136" s="2">
        <v>243</v>
      </c>
      <c r="BN1136" s="2">
        <v>2551</v>
      </c>
      <c r="BO1136" s="2">
        <v>11831</v>
      </c>
      <c r="BP1136" s="2">
        <v>441</v>
      </c>
      <c r="BQ1136" s="2">
        <v>1925</v>
      </c>
      <c r="BR1136" s="2">
        <v>967</v>
      </c>
      <c r="BS1136" s="2">
        <v>4554</v>
      </c>
      <c r="BT1136" s="2">
        <v>1244</v>
      </c>
      <c r="BU1136" s="2">
        <v>1937</v>
      </c>
      <c r="BV1136" s="2">
        <v>8744</v>
      </c>
      <c r="BW1136" s="2">
        <v>148</v>
      </c>
      <c r="BX1136" s="2">
        <v>2300</v>
      </c>
      <c r="BY1136" s="2">
        <v>131</v>
      </c>
      <c r="BZ1136" s="2">
        <v>284</v>
      </c>
      <c r="CA1136" s="2">
        <v>676</v>
      </c>
      <c r="CB1136" s="2">
        <v>91.5</v>
      </c>
      <c r="CC1136" s="2">
        <v>2.7</v>
      </c>
      <c r="CD1136" s="2">
        <v>83658839</v>
      </c>
      <c r="CE1136" s="2">
        <v>24045625</v>
      </c>
      <c r="CF1136" s="2">
        <v>77209335</v>
      </c>
      <c r="CG1136" s="2">
        <v>25879944</v>
      </c>
      <c r="CH1136" s="2">
        <v>24089401</v>
      </c>
      <c r="CI1136" s="2">
        <v>9302330</v>
      </c>
      <c r="CJ1136" s="2">
        <v>12539</v>
      </c>
      <c r="CK1136" s="2">
        <v>9</v>
      </c>
      <c r="CL1136" s="2">
        <v>976</v>
      </c>
      <c r="CM1136" s="2">
        <v>15</v>
      </c>
      <c r="CN1136" s="2">
        <v>603</v>
      </c>
      <c r="CO1136" s="2">
        <v>9153</v>
      </c>
      <c r="CP1136" s="2">
        <v>10</v>
      </c>
      <c r="CQ1136" s="2">
        <v>353</v>
      </c>
      <c r="CR1136" s="2">
        <v>4327</v>
      </c>
      <c r="CS1136" s="2">
        <v>0</v>
      </c>
      <c r="CT1136" s="2">
        <v>0</v>
      </c>
      <c r="CU1136" s="2">
        <v>0</v>
      </c>
      <c r="CV1136" s="2">
        <v>0</v>
      </c>
      <c r="CW1136" s="2">
        <v>5</v>
      </c>
      <c r="CX1136" s="2">
        <v>2655</v>
      </c>
      <c r="CY1136" s="2">
        <v>57206</v>
      </c>
      <c r="CZ1136" s="2">
        <v>30996</v>
      </c>
      <c r="DA1136" s="2">
        <v>26210</v>
      </c>
      <c r="DB1136" s="2">
        <v>2098</v>
      </c>
      <c r="DC1136" s="2">
        <v>1206</v>
      </c>
      <c r="DD1136" s="2">
        <v>892</v>
      </c>
      <c r="DE1136" s="2">
        <v>40463</v>
      </c>
      <c r="DF1136" s="2">
        <v>14125</v>
      </c>
      <c r="DG1136" s="2">
        <v>26338</v>
      </c>
      <c r="DH1136" s="2">
        <v>383</v>
      </c>
      <c r="DI1136" s="2">
        <v>8800</v>
      </c>
      <c r="DJ1136" s="2">
        <v>46022</v>
      </c>
      <c r="DK1136" s="2">
        <v>0</v>
      </c>
      <c r="DL1136" s="2">
        <v>6</v>
      </c>
      <c r="DM1136" s="2">
        <v>139019</v>
      </c>
      <c r="DN1136" s="2">
        <v>13</v>
      </c>
      <c r="DO1136" s="2">
        <v>772</v>
      </c>
      <c r="DP1136" s="2">
        <v>355</v>
      </c>
      <c r="DQ1136" s="2">
        <v>27</v>
      </c>
      <c r="DR1136" s="2">
        <v>9</v>
      </c>
      <c r="DS1136" s="2">
        <v>128</v>
      </c>
      <c r="DT1136" s="2">
        <v>90</v>
      </c>
      <c r="DU1136" s="2">
        <v>355</v>
      </c>
      <c r="DV1136" s="2">
        <v>150</v>
      </c>
      <c r="DW1136" s="2">
        <v>430</v>
      </c>
      <c r="DX1136" s="2">
        <v>30</v>
      </c>
    </row>
    <row r="1137" spans="1:128" ht="16.5" customHeight="1" x14ac:dyDescent="0.55000000000000004">
      <c r="A1137" s="2" t="s">
        <v>2534</v>
      </c>
      <c r="B1137" s="2" t="s">
        <v>2492</v>
      </c>
      <c r="C1137" s="2" t="s">
        <v>2535</v>
      </c>
      <c r="D1137" s="2">
        <v>68775</v>
      </c>
      <c r="E1137" s="2">
        <v>32955</v>
      </c>
      <c r="F1137" s="2">
        <v>35820</v>
      </c>
      <c r="G1137" s="2">
        <v>66678</v>
      </c>
      <c r="H1137" s="2">
        <v>31795</v>
      </c>
      <c r="I1137" s="2">
        <v>34883</v>
      </c>
      <c r="J1137" s="2">
        <v>7611</v>
      </c>
      <c r="K1137" s="2">
        <v>3891</v>
      </c>
      <c r="L1137" s="2">
        <v>3720</v>
      </c>
      <c r="M1137" s="2">
        <v>40004</v>
      </c>
      <c r="N1137" s="2">
        <v>19714</v>
      </c>
      <c r="O1137" s="2">
        <v>20290</v>
      </c>
      <c r="P1137" s="2">
        <v>19964</v>
      </c>
      <c r="Q1137" s="2">
        <v>8645</v>
      </c>
      <c r="R1137" s="2">
        <v>11319</v>
      </c>
      <c r="S1137" s="2">
        <v>10125</v>
      </c>
      <c r="T1137" s="2">
        <v>4115</v>
      </c>
      <c r="U1137" s="2">
        <v>6010</v>
      </c>
      <c r="V1137" s="2">
        <v>1280</v>
      </c>
      <c r="W1137" s="2">
        <v>361</v>
      </c>
      <c r="X1137" s="2">
        <v>788</v>
      </c>
      <c r="Y1137" s="2">
        <v>2036</v>
      </c>
      <c r="Z1137" s="2">
        <v>2137</v>
      </c>
      <c r="AA1137" s="2">
        <v>30009</v>
      </c>
      <c r="AB1137" s="2">
        <v>29958</v>
      </c>
      <c r="AC1137" s="2">
        <v>67396</v>
      </c>
      <c r="AD1137" s="2">
        <v>17942</v>
      </c>
      <c r="AE1137" s="2">
        <v>10322</v>
      </c>
      <c r="AF1137" s="2">
        <v>7824</v>
      </c>
      <c r="AG1137" s="2">
        <v>4174</v>
      </c>
      <c r="AH1137" s="2">
        <v>3958</v>
      </c>
      <c r="AI1137" s="2">
        <v>243</v>
      </c>
      <c r="AJ1137" s="2">
        <v>95</v>
      </c>
      <c r="AK1137" s="2">
        <v>2533</v>
      </c>
      <c r="AL1137" s="2">
        <v>1799</v>
      </c>
      <c r="AM1137" s="2">
        <v>2200</v>
      </c>
      <c r="AN1137" s="2">
        <v>3</v>
      </c>
      <c r="AO1137" s="2">
        <v>0</v>
      </c>
      <c r="AP1137" s="2">
        <v>0</v>
      </c>
      <c r="AQ1137" s="2">
        <v>182</v>
      </c>
      <c r="AR1137" s="2">
        <v>380</v>
      </c>
      <c r="AS1137" s="2">
        <v>1</v>
      </c>
      <c r="AT1137" s="2">
        <v>3</v>
      </c>
      <c r="AU1137" s="2">
        <v>28</v>
      </c>
      <c r="AV1137" s="2">
        <v>448</v>
      </c>
      <c r="AW1137" s="2">
        <v>18</v>
      </c>
      <c r="AX1137" s="2">
        <v>198</v>
      </c>
      <c r="AY1137" s="2">
        <v>45</v>
      </c>
      <c r="AZ1137" s="2">
        <v>192</v>
      </c>
      <c r="BA1137" s="2">
        <v>204</v>
      </c>
      <c r="BB1137" s="2">
        <v>73</v>
      </c>
      <c r="BC1137" s="2">
        <v>264</v>
      </c>
      <c r="BD1137" s="2">
        <v>15</v>
      </c>
      <c r="BE1137" s="2">
        <v>146</v>
      </c>
      <c r="BF1137" s="2">
        <v>22586</v>
      </c>
      <c r="BG1137" s="2">
        <v>38</v>
      </c>
      <c r="BH1137" s="2">
        <v>0</v>
      </c>
      <c r="BI1137" s="2">
        <v>0</v>
      </c>
      <c r="BJ1137" s="2">
        <v>774</v>
      </c>
      <c r="BK1137" s="2">
        <v>9162</v>
      </c>
      <c r="BL1137" s="2">
        <v>9</v>
      </c>
      <c r="BM1137" s="2">
        <v>11</v>
      </c>
      <c r="BN1137" s="2">
        <v>458</v>
      </c>
      <c r="BO1137" s="2">
        <v>3704</v>
      </c>
      <c r="BP1137" s="2">
        <v>187</v>
      </c>
      <c r="BQ1137" s="2">
        <v>570</v>
      </c>
      <c r="BR1137" s="2">
        <v>187</v>
      </c>
      <c r="BS1137" s="2">
        <v>1052</v>
      </c>
      <c r="BT1137" s="2">
        <v>588</v>
      </c>
      <c r="BU1137" s="2">
        <v>1659</v>
      </c>
      <c r="BV1137" s="2">
        <v>3198</v>
      </c>
      <c r="BW1137" s="2">
        <v>247</v>
      </c>
      <c r="BX1137" s="2">
        <v>742</v>
      </c>
      <c r="BY1137" s="2">
        <v>94</v>
      </c>
      <c r="BZ1137" s="2">
        <v>124</v>
      </c>
      <c r="CA1137" s="2">
        <v>353</v>
      </c>
      <c r="CB1137" s="2">
        <v>91.4</v>
      </c>
      <c r="CC1137" s="2">
        <v>3.3</v>
      </c>
      <c r="CD1137" s="2">
        <v>30750306</v>
      </c>
      <c r="CE1137" s="2">
        <v>8797739</v>
      </c>
      <c r="CF1137" s="2">
        <v>29562106</v>
      </c>
      <c r="CG1137" s="2">
        <v>12844129</v>
      </c>
      <c r="CH1137" s="2">
        <v>2609308</v>
      </c>
      <c r="CI1137" s="2">
        <v>2649132</v>
      </c>
      <c r="CJ1137" s="2">
        <v>0</v>
      </c>
      <c r="CK1137" s="2">
        <v>3</v>
      </c>
      <c r="CL1137" s="2">
        <v>609</v>
      </c>
      <c r="CM1137" s="2">
        <v>10</v>
      </c>
      <c r="CN1137" s="2">
        <v>237</v>
      </c>
      <c r="CO1137" s="2">
        <v>3013</v>
      </c>
      <c r="CP1137" s="2">
        <v>7</v>
      </c>
      <c r="CQ1137" s="2">
        <v>163</v>
      </c>
      <c r="CR1137" s="2">
        <v>1473</v>
      </c>
      <c r="CS1137" s="2">
        <v>0</v>
      </c>
      <c r="CT1137" s="2">
        <v>0</v>
      </c>
      <c r="CU1137" s="2">
        <v>0</v>
      </c>
      <c r="CV1137" s="2">
        <v>0</v>
      </c>
      <c r="CW1137" s="2">
        <v>2</v>
      </c>
      <c r="CX1137" s="2">
        <v>1489</v>
      </c>
      <c r="CY1137" s="2">
        <v>30839</v>
      </c>
      <c r="CZ1137" s="2">
        <v>16775</v>
      </c>
      <c r="DA1137" s="2">
        <v>14064</v>
      </c>
      <c r="DB1137" s="2">
        <v>1390</v>
      </c>
      <c r="DC1137" s="2">
        <v>889</v>
      </c>
      <c r="DD1137" s="2">
        <v>501</v>
      </c>
      <c r="DE1137" s="2">
        <v>21274</v>
      </c>
      <c r="DF1137" s="2">
        <v>7409</v>
      </c>
      <c r="DG1137" s="2">
        <v>13865</v>
      </c>
      <c r="DH1137" s="2">
        <v>315</v>
      </c>
      <c r="DI1137" s="2">
        <v>8822</v>
      </c>
      <c r="DJ1137" s="2">
        <v>20494</v>
      </c>
      <c r="DK1137" s="2">
        <v>3</v>
      </c>
      <c r="DL1137" s="2">
        <v>2</v>
      </c>
      <c r="DM1137" s="2">
        <v>67314</v>
      </c>
      <c r="DN1137" s="2">
        <v>2317</v>
      </c>
      <c r="DO1137" s="2">
        <v>350</v>
      </c>
      <c r="DP1137" s="2">
        <v>170</v>
      </c>
      <c r="DQ1137" s="2">
        <v>10</v>
      </c>
      <c r="DR1137" s="2">
        <v>2</v>
      </c>
      <c r="DS1137" s="2">
        <v>47</v>
      </c>
      <c r="DT1137" s="2">
        <v>34</v>
      </c>
      <c r="DU1137" s="2">
        <v>104</v>
      </c>
      <c r="DV1137" s="2">
        <v>44</v>
      </c>
      <c r="DW1137" s="2">
        <v>135</v>
      </c>
      <c r="DX1137" s="2">
        <v>12</v>
      </c>
    </row>
    <row r="1138" spans="1:128" ht="16.5" customHeight="1" x14ac:dyDescent="0.55000000000000004">
      <c r="A1138" s="2" t="s">
        <v>2536</v>
      </c>
      <c r="B1138" s="2" t="s">
        <v>2492</v>
      </c>
      <c r="C1138" s="2" t="s">
        <v>2537</v>
      </c>
      <c r="D1138" s="2">
        <v>108736</v>
      </c>
      <c r="E1138" s="2">
        <v>51034</v>
      </c>
      <c r="F1138" s="2">
        <v>57702</v>
      </c>
      <c r="G1138" s="2">
        <v>107037</v>
      </c>
      <c r="H1138" s="2">
        <v>50242</v>
      </c>
      <c r="I1138" s="2">
        <v>56795</v>
      </c>
      <c r="J1138" s="2">
        <v>12338</v>
      </c>
      <c r="K1138" s="2">
        <v>6214</v>
      </c>
      <c r="L1138" s="2">
        <v>6124</v>
      </c>
      <c r="M1138" s="2">
        <v>61958</v>
      </c>
      <c r="N1138" s="2">
        <v>30154</v>
      </c>
      <c r="O1138" s="2">
        <v>31804</v>
      </c>
      <c r="P1138" s="2">
        <v>33318</v>
      </c>
      <c r="Q1138" s="2">
        <v>14141</v>
      </c>
      <c r="R1138" s="2">
        <v>19177</v>
      </c>
      <c r="S1138" s="2">
        <v>17723</v>
      </c>
      <c r="T1138" s="2">
        <v>7022</v>
      </c>
      <c r="U1138" s="2">
        <v>10701</v>
      </c>
      <c r="V1138" s="2">
        <v>950</v>
      </c>
      <c r="W1138" s="2">
        <v>638</v>
      </c>
      <c r="X1138" s="2">
        <v>1478</v>
      </c>
      <c r="Y1138" s="2">
        <v>3106</v>
      </c>
      <c r="Z1138" s="2">
        <v>3182</v>
      </c>
      <c r="AA1138" s="2">
        <v>45008</v>
      </c>
      <c r="AB1138" s="2">
        <v>44917</v>
      </c>
      <c r="AC1138" s="2">
        <v>105631</v>
      </c>
      <c r="AD1138" s="2">
        <v>28623</v>
      </c>
      <c r="AE1138" s="2">
        <v>13499</v>
      </c>
      <c r="AF1138" s="2">
        <v>12531</v>
      </c>
      <c r="AG1138" s="2">
        <v>6709</v>
      </c>
      <c r="AH1138" s="2">
        <v>6250</v>
      </c>
      <c r="AI1138" s="2">
        <v>365</v>
      </c>
      <c r="AJ1138" s="2">
        <v>203</v>
      </c>
      <c r="AK1138" s="2">
        <v>2645</v>
      </c>
      <c r="AL1138" s="2">
        <v>2398</v>
      </c>
      <c r="AM1138" s="2">
        <v>3394</v>
      </c>
      <c r="AN1138" s="2">
        <v>1</v>
      </c>
      <c r="AO1138" s="2">
        <v>0</v>
      </c>
      <c r="AP1138" s="2">
        <v>0</v>
      </c>
      <c r="AQ1138" s="2">
        <v>374</v>
      </c>
      <c r="AR1138" s="2">
        <v>423</v>
      </c>
      <c r="AS1138" s="2">
        <v>6</v>
      </c>
      <c r="AT1138" s="2">
        <v>15</v>
      </c>
      <c r="AU1138" s="2">
        <v>84</v>
      </c>
      <c r="AV1138" s="2">
        <v>721</v>
      </c>
      <c r="AW1138" s="2">
        <v>27</v>
      </c>
      <c r="AX1138" s="2">
        <v>338</v>
      </c>
      <c r="AY1138" s="2">
        <v>116</v>
      </c>
      <c r="AZ1138" s="2">
        <v>289</v>
      </c>
      <c r="BA1138" s="2">
        <v>259</v>
      </c>
      <c r="BB1138" s="2">
        <v>121</v>
      </c>
      <c r="BC1138" s="2">
        <v>380</v>
      </c>
      <c r="BD1138" s="2">
        <v>15</v>
      </c>
      <c r="BE1138" s="2">
        <v>225</v>
      </c>
      <c r="BF1138" s="2">
        <v>32646</v>
      </c>
      <c r="BG1138" s="2">
        <v>5</v>
      </c>
      <c r="BH1138" s="2">
        <v>0</v>
      </c>
      <c r="BI1138" s="2">
        <v>0</v>
      </c>
      <c r="BJ1138" s="2">
        <v>2018</v>
      </c>
      <c r="BK1138" s="2">
        <v>5431</v>
      </c>
      <c r="BL1138" s="2">
        <v>16</v>
      </c>
      <c r="BM1138" s="2">
        <v>29</v>
      </c>
      <c r="BN1138" s="2">
        <v>2025</v>
      </c>
      <c r="BO1138" s="2">
        <v>6289</v>
      </c>
      <c r="BP1138" s="2">
        <v>265</v>
      </c>
      <c r="BQ1138" s="2">
        <v>927</v>
      </c>
      <c r="BR1138" s="2">
        <v>723</v>
      </c>
      <c r="BS1138" s="2">
        <v>2234</v>
      </c>
      <c r="BT1138" s="2">
        <v>1283</v>
      </c>
      <c r="BU1138" s="2">
        <v>1895</v>
      </c>
      <c r="BV1138" s="2">
        <v>7550</v>
      </c>
      <c r="BW1138" s="2">
        <v>116</v>
      </c>
      <c r="BX1138" s="2">
        <v>1840</v>
      </c>
      <c r="BY1138" s="2">
        <v>246</v>
      </c>
      <c r="BZ1138" s="2">
        <v>317</v>
      </c>
      <c r="CA1138" s="2">
        <v>497</v>
      </c>
      <c r="CB1138" s="2">
        <v>92.7</v>
      </c>
      <c r="CC1138" s="2">
        <v>3.6</v>
      </c>
      <c r="CD1138" s="2">
        <v>45884969</v>
      </c>
      <c r="CE1138" s="2">
        <v>12321858</v>
      </c>
      <c r="CF1138" s="2">
        <v>45315757</v>
      </c>
      <c r="CG1138" s="2">
        <v>23991979</v>
      </c>
      <c r="CH1138" s="2">
        <v>3208991</v>
      </c>
      <c r="CI1138" s="2">
        <v>4335403</v>
      </c>
      <c r="CJ1138" s="2">
        <v>0</v>
      </c>
      <c r="CK1138" s="2">
        <v>9</v>
      </c>
      <c r="CL1138" s="2">
        <v>532</v>
      </c>
      <c r="CM1138" s="2">
        <v>13</v>
      </c>
      <c r="CN1138" s="2">
        <v>363</v>
      </c>
      <c r="CO1138" s="2">
        <v>4569</v>
      </c>
      <c r="CP1138" s="2">
        <v>5</v>
      </c>
      <c r="CQ1138" s="2">
        <v>183</v>
      </c>
      <c r="CR1138" s="2">
        <v>2355</v>
      </c>
      <c r="CS1138" s="2">
        <v>1</v>
      </c>
      <c r="CT1138" s="2">
        <v>56</v>
      </c>
      <c r="CU1138" s="2">
        <v>317</v>
      </c>
      <c r="CV1138" s="2">
        <v>153</v>
      </c>
      <c r="CW1138" s="2">
        <v>1</v>
      </c>
      <c r="CX1138" s="2">
        <v>495</v>
      </c>
      <c r="CY1138" s="2">
        <v>47229</v>
      </c>
      <c r="CZ1138" s="2">
        <v>25516</v>
      </c>
      <c r="DA1138" s="2">
        <v>21713</v>
      </c>
      <c r="DB1138" s="2">
        <v>2274</v>
      </c>
      <c r="DC1138" s="2">
        <v>1425</v>
      </c>
      <c r="DD1138" s="2">
        <v>849</v>
      </c>
      <c r="DE1138" s="2">
        <v>36873</v>
      </c>
      <c r="DF1138" s="2">
        <v>12770</v>
      </c>
      <c r="DG1138" s="2">
        <v>24103</v>
      </c>
      <c r="DH1138" s="2">
        <v>486</v>
      </c>
      <c r="DI1138" s="2">
        <v>11264</v>
      </c>
      <c r="DJ1138" s="2">
        <v>33508</v>
      </c>
      <c r="DK1138" s="2">
        <v>1</v>
      </c>
      <c r="DL1138" s="2">
        <v>6</v>
      </c>
      <c r="DM1138" s="2">
        <v>109151</v>
      </c>
      <c r="DN1138" s="2">
        <v>3677</v>
      </c>
      <c r="DO1138" s="2">
        <v>537</v>
      </c>
      <c r="DP1138" s="2">
        <v>247</v>
      </c>
      <c r="DQ1138" s="2">
        <v>19</v>
      </c>
      <c r="DR1138" s="2">
        <v>6</v>
      </c>
      <c r="DS1138" s="2">
        <v>69</v>
      </c>
      <c r="DT1138" s="2">
        <v>45</v>
      </c>
      <c r="DU1138" s="2">
        <v>272</v>
      </c>
      <c r="DV1138" s="2">
        <v>59</v>
      </c>
      <c r="DW1138" s="2">
        <v>214</v>
      </c>
      <c r="DX1138" s="2">
        <v>16</v>
      </c>
    </row>
    <row r="1139" spans="1:128" ht="16.5" customHeight="1" x14ac:dyDescent="0.55000000000000004">
      <c r="A1139" s="2" t="s">
        <v>2538</v>
      </c>
      <c r="B1139" s="2" t="s">
        <v>2492</v>
      </c>
      <c r="C1139" s="2" t="s">
        <v>2539</v>
      </c>
      <c r="D1139" s="2">
        <v>119764</v>
      </c>
      <c r="E1139" s="2">
        <v>58772</v>
      </c>
      <c r="F1139" s="2">
        <v>60992</v>
      </c>
      <c r="G1139" s="2">
        <v>115558</v>
      </c>
      <c r="H1139" s="2">
        <v>56551</v>
      </c>
      <c r="I1139" s="2">
        <v>59007</v>
      </c>
      <c r="J1139" s="2">
        <v>11764</v>
      </c>
      <c r="K1139" s="2">
        <v>6004</v>
      </c>
      <c r="L1139" s="2">
        <v>5760</v>
      </c>
      <c r="M1139" s="2">
        <v>70541</v>
      </c>
      <c r="N1139" s="2">
        <v>36213</v>
      </c>
      <c r="O1139" s="2">
        <v>34328</v>
      </c>
      <c r="P1139" s="2">
        <v>35573</v>
      </c>
      <c r="Q1139" s="2">
        <v>15508</v>
      </c>
      <c r="R1139" s="2">
        <v>20065</v>
      </c>
      <c r="S1139" s="2">
        <v>19109</v>
      </c>
      <c r="T1139" s="2">
        <v>7715</v>
      </c>
      <c r="U1139" s="2">
        <v>11394</v>
      </c>
      <c r="V1139" s="2">
        <v>2833</v>
      </c>
      <c r="W1139" s="2">
        <v>616</v>
      </c>
      <c r="X1139" s="2">
        <v>1704</v>
      </c>
      <c r="Y1139" s="2">
        <v>4279</v>
      </c>
      <c r="Z1139" s="2">
        <v>4415</v>
      </c>
      <c r="AA1139" s="2">
        <v>57379</v>
      </c>
      <c r="AB1139" s="2">
        <v>57320</v>
      </c>
      <c r="AC1139" s="2">
        <v>117868</v>
      </c>
      <c r="AD1139" s="2">
        <v>29678</v>
      </c>
      <c r="AE1139" s="2">
        <v>24643</v>
      </c>
      <c r="AF1139" s="2">
        <v>12894</v>
      </c>
      <c r="AG1139" s="2">
        <v>6290</v>
      </c>
      <c r="AH1139" s="2">
        <v>9731</v>
      </c>
      <c r="AI1139" s="2">
        <v>531</v>
      </c>
      <c r="AJ1139" s="2">
        <v>217</v>
      </c>
      <c r="AK1139" s="2">
        <v>1230</v>
      </c>
      <c r="AL1139" s="2">
        <v>1230</v>
      </c>
      <c r="AM1139" s="2">
        <v>5128</v>
      </c>
      <c r="AN1139" s="2">
        <v>5</v>
      </c>
      <c r="AO1139" s="2">
        <v>0</v>
      </c>
      <c r="AP1139" s="2">
        <v>0</v>
      </c>
      <c r="AQ1139" s="2">
        <v>468</v>
      </c>
      <c r="AR1139" s="2">
        <v>677</v>
      </c>
      <c r="AS1139" s="2">
        <v>6</v>
      </c>
      <c r="AT1139" s="2">
        <v>29</v>
      </c>
      <c r="AU1139" s="2">
        <v>255</v>
      </c>
      <c r="AV1139" s="2">
        <v>964</v>
      </c>
      <c r="AW1139" s="2">
        <v>58</v>
      </c>
      <c r="AX1139" s="2">
        <v>467</v>
      </c>
      <c r="AY1139" s="2">
        <v>101</v>
      </c>
      <c r="AZ1139" s="2">
        <v>706</v>
      </c>
      <c r="BA1139" s="2">
        <v>415</v>
      </c>
      <c r="BB1139" s="2">
        <v>108</v>
      </c>
      <c r="BC1139" s="2">
        <v>536</v>
      </c>
      <c r="BD1139" s="2">
        <v>19</v>
      </c>
      <c r="BE1139" s="2">
        <v>314</v>
      </c>
      <c r="BF1139" s="2">
        <v>64653</v>
      </c>
      <c r="BG1139" s="2">
        <v>60</v>
      </c>
      <c r="BH1139" s="2">
        <v>0</v>
      </c>
      <c r="BI1139" s="2">
        <v>0</v>
      </c>
      <c r="BJ1139" s="2">
        <v>3380</v>
      </c>
      <c r="BK1139" s="2">
        <v>20839</v>
      </c>
      <c r="BL1139" s="2">
        <v>44</v>
      </c>
      <c r="BM1139" s="2">
        <v>1130</v>
      </c>
      <c r="BN1139" s="2">
        <v>5766</v>
      </c>
      <c r="BO1139" s="2">
        <v>9431</v>
      </c>
      <c r="BP1139" s="2">
        <v>644</v>
      </c>
      <c r="BQ1139" s="2">
        <v>1565</v>
      </c>
      <c r="BR1139" s="2">
        <v>2343</v>
      </c>
      <c r="BS1139" s="2">
        <v>4810</v>
      </c>
      <c r="BT1139" s="2">
        <v>1608</v>
      </c>
      <c r="BU1139" s="2">
        <v>1304</v>
      </c>
      <c r="BV1139" s="2">
        <v>8026</v>
      </c>
      <c r="BW1139" s="2">
        <v>335</v>
      </c>
      <c r="BX1139" s="2">
        <v>3368</v>
      </c>
      <c r="BY1139" s="2">
        <v>43</v>
      </c>
      <c r="BZ1139" s="2">
        <v>80</v>
      </c>
      <c r="CA1139" s="2">
        <v>626</v>
      </c>
      <c r="CB1139" s="2">
        <v>96.8</v>
      </c>
      <c r="CC1139" s="2">
        <v>3.7</v>
      </c>
      <c r="CD1139" s="2">
        <v>63129487</v>
      </c>
      <c r="CE1139" s="2">
        <v>17588634</v>
      </c>
      <c r="CF1139" s="2">
        <v>62397626</v>
      </c>
      <c r="CG1139" s="2">
        <v>32980906</v>
      </c>
      <c r="CH1139" s="2">
        <v>7373593</v>
      </c>
      <c r="CI1139" s="2">
        <v>4792126</v>
      </c>
      <c r="CJ1139" s="2">
        <v>0</v>
      </c>
      <c r="CK1139" s="2">
        <v>6</v>
      </c>
      <c r="CL1139" s="2">
        <v>938</v>
      </c>
      <c r="CM1139" s="2">
        <v>14</v>
      </c>
      <c r="CN1139" s="2">
        <v>355</v>
      </c>
      <c r="CO1139" s="2">
        <v>4329</v>
      </c>
      <c r="CP1139" s="2">
        <v>6</v>
      </c>
      <c r="CQ1139" s="2">
        <v>208</v>
      </c>
      <c r="CR1139" s="2">
        <v>2296</v>
      </c>
      <c r="CS1139" s="2">
        <v>0</v>
      </c>
      <c r="CT1139" s="2">
        <v>0</v>
      </c>
      <c r="CU1139" s="2">
        <v>0</v>
      </c>
      <c r="CV1139" s="2">
        <v>0</v>
      </c>
      <c r="CW1139" s="2">
        <v>2</v>
      </c>
      <c r="CX1139" s="2">
        <v>1206</v>
      </c>
      <c r="CY1139" s="2">
        <v>50237</v>
      </c>
      <c r="CZ1139" s="2">
        <v>27649</v>
      </c>
      <c r="DA1139" s="2">
        <v>22588</v>
      </c>
      <c r="DB1139" s="2">
        <v>3009</v>
      </c>
      <c r="DC1139" s="2">
        <v>1857</v>
      </c>
      <c r="DD1139" s="2">
        <v>1152</v>
      </c>
      <c r="DE1139" s="2">
        <v>31941</v>
      </c>
      <c r="DF1139" s="2">
        <v>11248</v>
      </c>
      <c r="DG1139" s="2">
        <v>20693</v>
      </c>
      <c r="DH1139" s="2">
        <v>143</v>
      </c>
      <c r="DI1139" s="2">
        <v>13825</v>
      </c>
      <c r="DJ1139" s="2">
        <v>33326</v>
      </c>
      <c r="DK1139" s="2">
        <v>1</v>
      </c>
      <c r="DL1139" s="2">
        <v>2</v>
      </c>
      <c r="DM1139" s="2">
        <v>118158</v>
      </c>
      <c r="DN1139" s="2">
        <v>803</v>
      </c>
      <c r="DO1139" s="2">
        <v>714</v>
      </c>
      <c r="DP1139" s="2">
        <v>620</v>
      </c>
      <c r="DQ1139" s="2">
        <v>16</v>
      </c>
      <c r="DR1139" s="2">
        <v>5</v>
      </c>
      <c r="DS1139" s="2">
        <v>115</v>
      </c>
      <c r="DT1139" s="2">
        <v>68</v>
      </c>
      <c r="DU1139" s="2">
        <v>198</v>
      </c>
      <c r="DV1139" s="2">
        <v>87</v>
      </c>
      <c r="DW1139" s="2">
        <v>339</v>
      </c>
      <c r="DX1139" s="2">
        <v>19</v>
      </c>
    </row>
    <row r="1140" spans="1:128" ht="16.5" customHeight="1" x14ac:dyDescent="0.55000000000000004">
      <c r="A1140" s="2" t="s">
        <v>2540</v>
      </c>
      <c r="B1140" s="2" t="s">
        <v>2492</v>
      </c>
      <c r="C1140" s="2" t="s">
        <v>2541</v>
      </c>
      <c r="D1140" s="2">
        <v>87456</v>
      </c>
      <c r="E1140" s="2">
        <v>43166</v>
      </c>
      <c r="F1140" s="2">
        <v>44290</v>
      </c>
      <c r="G1140" s="2">
        <v>84206</v>
      </c>
      <c r="H1140" s="2">
        <v>41583</v>
      </c>
      <c r="I1140" s="2">
        <v>42623</v>
      </c>
      <c r="J1140" s="2">
        <v>10852</v>
      </c>
      <c r="K1140" s="2">
        <v>5536</v>
      </c>
      <c r="L1140" s="2">
        <v>5316</v>
      </c>
      <c r="M1140" s="2">
        <v>52197</v>
      </c>
      <c r="N1140" s="2">
        <v>26762</v>
      </c>
      <c r="O1140" s="2">
        <v>25435</v>
      </c>
      <c r="P1140" s="2">
        <v>22099</v>
      </c>
      <c r="Q1140" s="2">
        <v>9782</v>
      </c>
      <c r="R1140" s="2">
        <v>12317</v>
      </c>
      <c r="S1140" s="2">
        <v>11259</v>
      </c>
      <c r="T1140" s="2">
        <v>4718</v>
      </c>
      <c r="U1140" s="2">
        <v>6541</v>
      </c>
      <c r="V1140" s="2">
        <v>1382</v>
      </c>
      <c r="W1140" s="2">
        <v>709</v>
      </c>
      <c r="X1140" s="2">
        <v>969</v>
      </c>
      <c r="Y1140" s="2">
        <v>3726</v>
      </c>
      <c r="Z1140" s="2">
        <v>3870</v>
      </c>
      <c r="AA1140" s="2">
        <v>40243</v>
      </c>
      <c r="AB1140" s="2">
        <v>40206</v>
      </c>
      <c r="AC1140" s="2">
        <v>86188</v>
      </c>
      <c r="AD1140" s="2">
        <v>22271</v>
      </c>
      <c r="AE1140" s="2">
        <v>16162</v>
      </c>
      <c r="AF1140" s="2">
        <v>8509</v>
      </c>
      <c r="AG1140" s="2">
        <v>4352</v>
      </c>
      <c r="AH1140" s="2">
        <v>4846</v>
      </c>
      <c r="AI1140" s="2">
        <v>439</v>
      </c>
      <c r="AJ1140" s="2">
        <v>173</v>
      </c>
      <c r="AK1140" s="2">
        <v>1487</v>
      </c>
      <c r="AL1140" s="2">
        <v>1487</v>
      </c>
      <c r="AM1140" s="2">
        <v>3935</v>
      </c>
      <c r="AN1140" s="2">
        <v>6</v>
      </c>
      <c r="AO1140" s="2">
        <v>0</v>
      </c>
      <c r="AP1140" s="2">
        <v>0</v>
      </c>
      <c r="AQ1140" s="2">
        <v>451</v>
      </c>
      <c r="AR1140" s="2">
        <v>650</v>
      </c>
      <c r="AS1140" s="2">
        <v>4</v>
      </c>
      <c r="AT1140" s="2">
        <v>13</v>
      </c>
      <c r="AU1140" s="2">
        <v>346</v>
      </c>
      <c r="AV1140" s="2">
        <v>738</v>
      </c>
      <c r="AW1140" s="2">
        <v>32</v>
      </c>
      <c r="AX1140" s="2">
        <v>417</v>
      </c>
      <c r="AY1140" s="2">
        <v>78</v>
      </c>
      <c r="AZ1140" s="2">
        <v>308</v>
      </c>
      <c r="BA1140" s="2">
        <v>225</v>
      </c>
      <c r="BB1140" s="2">
        <v>104</v>
      </c>
      <c r="BC1140" s="2">
        <v>263</v>
      </c>
      <c r="BD1140" s="2">
        <v>11</v>
      </c>
      <c r="BE1140" s="2">
        <v>289</v>
      </c>
      <c r="BF1140" s="2">
        <v>50144</v>
      </c>
      <c r="BG1140" s="2">
        <v>19</v>
      </c>
      <c r="BH1140" s="2">
        <v>0</v>
      </c>
      <c r="BI1140" s="2">
        <v>0</v>
      </c>
      <c r="BJ1140" s="2">
        <v>3938</v>
      </c>
      <c r="BK1140" s="2">
        <v>13483</v>
      </c>
      <c r="BL1140" s="2">
        <v>42</v>
      </c>
      <c r="BM1140" s="2">
        <v>78</v>
      </c>
      <c r="BN1140" s="2">
        <v>10111</v>
      </c>
      <c r="BO1140" s="2">
        <v>7954</v>
      </c>
      <c r="BP1140" s="2">
        <v>374</v>
      </c>
      <c r="BQ1140" s="2">
        <v>1485</v>
      </c>
      <c r="BR1140" s="2">
        <v>1218</v>
      </c>
      <c r="BS1140" s="2">
        <v>1858</v>
      </c>
      <c r="BT1140" s="2">
        <v>811</v>
      </c>
      <c r="BU1140" s="2">
        <v>1347</v>
      </c>
      <c r="BV1140" s="2">
        <v>3612</v>
      </c>
      <c r="BW1140" s="2">
        <v>232</v>
      </c>
      <c r="BX1140" s="2">
        <v>3582</v>
      </c>
      <c r="BY1140" s="2">
        <v>48</v>
      </c>
      <c r="BZ1140" s="2">
        <v>113</v>
      </c>
      <c r="CA1140" s="2">
        <v>414</v>
      </c>
      <c r="CB1140" s="2">
        <v>90.6</v>
      </c>
      <c r="CC1140" s="2">
        <v>-1.3</v>
      </c>
      <c r="CD1140" s="2">
        <v>45401657</v>
      </c>
      <c r="CE1140" s="2">
        <v>18095378</v>
      </c>
      <c r="CF1140" s="2">
        <v>44750128</v>
      </c>
      <c r="CG1140" s="2">
        <v>19028801</v>
      </c>
      <c r="CH1140" s="2">
        <v>7827190</v>
      </c>
      <c r="CI1140" s="2">
        <v>4701463</v>
      </c>
      <c r="CJ1140" s="2">
        <v>0</v>
      </c>
      <c r="CK1140" s="2">
        <v>3</v>
      </c>
      <c r="CL1140" s="2">
        <v>530</v>
      </c>
      <c r="CM1140" s="2">
        <v>10</v>
      </c>
      <c r="CN1140" s="2">
        <v>307</v>
      </c>
      <c r="CO1140" s="2">
        <v>4176</v>
      </c>
      <c r="CP1140" s="2">
        <v>6</v>
      </c>
      <c r="CQ1140" s="2">
        <v>181</v>
      </c>
      <c r="CR1140" s="2">
        <v>2073</v>
      </c>
      <c r="CS1140" s="2">
        <v>0</v>
      </c>
      <c r="CT1140" s="2">
        <v>0</v>
      </c>
      <c r="CU1140" s="2">
        <v>0</v>
      </c>
      <c r="CV1140" s="2">
        <v>0</v>
      </c>
      <c r="CW1140" s="2">
        <v>3</v>
      </c>
      <c r="CX1140" s="2">
        <v>1978</v>
      </c>
      <c r="CY1140" s="2">
        <v>39077</v>
      </c>
      <c r="CZ1140" s="2">
        <v>21694</v>
      </c>
      <c r="DA1140" s="2">
        <v>17383</v>
      </c>
      <c r="DB1140" s="2">
        <v>1637</v>
      </c>
      <c r="DC1140" s="2">
        <v>1013</v>
      </c>
      <c r="DD1140" s="2">
        <v>624</v>
      </c>
      <c r="DE1140" s="2">
        <v>22653</v>
      </c>
      <c r="DF1140" s="2">
        <v>7957</v>
      </c>
      <c r="DG1140" s="2">
        <v>14696</v>
      </c>
      <c r="DH1140" s="2">
        <v>106</v>
      </c>
      <c r="DI1140" s="2">
        <v>9780</v>
      </c>
      <c r="DJ1140" s="2">
        <v>27407</v>
      </c>
      <c r="DK1140" s="2">
        <v>5</v>
      </c>
      <c r="DL1140" s="2">
        <v>2</v>
      </c>
      <c r="DM1140" s="2">
        <v>86494</v>
      </c>
      <c r="DN1140" s="2">
        <v>284</v>
      </c>
      <c r="DO1140" s="2">
        <v>411</v>
      </c>
      <c r="DP1140" s="2">
        <v>264</v>
      </c>
      <c r="DQ1140" s="2">
        <v>10</v>
      </c>
      <c r="DR1140" s="2">
        <v>4</v>
      </c>
      <c r="DS1140" s="2">
        <v>55</v>
      </c>
      <c r="DT1140" s="2">
        <v>41</v>
      </c>
      <c r="DU1140" s="2">
        <v>82</v>
      </c>
      <c r="DV1140" s="2">
        <v>43</v>
      </c>
      <c r="DW1140" s="2">
        <v>216</v>
      </c>
      <c r="DX1140" s="2">
        <v>24</v>
      </c>
    </row>
    <row r="1141" spans="1:128" ht="16.5" customHeight="1" x14ac:dyDescent="0.55000000000000004">
      <c r="A1141" s="2" t="s">
        <v>2542</v>
      </c>
      <c r="B1141" s="2" t="s">
        <v>2492</v>
      </c>
      <c r="C1141" s="2" t="s">
        <v>2543</v>
      </c>
      <c r="D1141" s="2">
        <v>55635</v>
      </c>
      <c r="E1141" s="2">
        <v>26336</v>
      </c>
      <c r="F1141" s="2">
        <v>29299</v>
      </c>
      <c r="G1141" s="2">
        <v>54653</v>
      </c>
      <c r="H1141" s="2">
        <v>25861</v>
      </c>
      <c r="I1141" s="2">
        <v>28792</v>
      </c>
      <c r="J1141" s="2">
        <v>7006</v>
      </c>
      <c r="K1141" s="2">
        <v>3563</v>
      </c>
      <c r="L1141" s="2">
        <v>3443</v>
      </c>
      <c r="M1141" s="2">
        <v>32402</v>
      </c>
      <c r="N1141" s="2">
        <v>15892</v>
      </c>
      <c r="O1141" s="2">
        <v>16510</v>
      </c>
      <c r="P1141" s="2">
        <v>15666</v>
      </c>
      <c r="Q1141" s="2">
        <v>6608</v>
      </c>
      <c r="R1141" s="2">
        <v>9058</v>
      </c>
      <c r="S1141" s="2">
        <v>8227</v>
      </c>
      <c r="T1141" s="2">
        <v>3186</v>
      </c>
      <c r="U1141" s="2">
        <v>5041</v>
      </c>
      <c r="V1141" s="2">
        <v>465</v>
      </c>
      <c r="W1141" s="2">
        <v>400</v>
      </c>
      <c r="X1141" s="2">
        <v>755</v>
      </c>
      <c r="Y1141" s="2">
        <v>1735</v>
      </c>
      <c r="Z1141" s="2">
        <v>2062</v>
      </c>
      <c r="AA1141" s="2">
        <v>23130</v>
      </c>
      <c r="AB1141" s="2">
        <v>23099</v>
      </c>
      <c r="AC1141" s="2">
        <v>54307</v>
      </c>
      <c r="AD1141" s="2">
        <v>14905</v>
      </c>
      <c r="AE1141" s="2">
        <v>7009</v>
      </c>
      <c r="AF1141" s="2">
        <v>5944</v>
      </c>
      <c r="AG1141" s="2">
        <v>3103</v>
      </c>
      <c r="AH1141" s="2">
        <v>3276</v>
      </c>
      <c r="AI1141" s="2">
        <v>236</v>
      </c>
      <c r="AJ1141" s="2">
        <v>96</v>
      </c>
      <c r="AK1141" s="2">
        <v>1130</v>
      </c>
      <c r="AL1141" s="2">
        <v>1130</v>
      </c>
      <c r="AM1141" s="2">
        <v>1884</v>
      </c>
      <c r="AN1141" s="2">
        <v>0</v>
      </c>
      <c r="AO1141" s="2">
        <v>0</v>
      </c>
      <c r="AP1141" s="2">
        <v>0</v>
      </c>
      <c r="AQ1141" s="2">
        <v>174</v>
      </c>
      <c r="AR1141" s="2">
        <v>129</v>
      </c>
      <c r="AS1141" s="2">
        <v>4</v>
      </c>
      <c r="AT1141" s="2">
        <v>14</v>
      </c>
      <c r="AU1141" s="2">
        <v>76</v>
      </c>
      <c r="AV1141" s="2">
        <v>391</v>
      </c>
      <c r="AW1141" s="2">
        <v>21</v>
      </c>
      <c r="AX1141" s="2">
        <v>153</v>
      </c>
      <c r="AY1141" s="2">
        <v>64</v>
      </c>
      <c r="AZ1141" s="2">
        <v>211</v>
      </c>
      <c r="BA1141" s="2">
        <v>179</v>
      </c>
      <c r="BB1141" s="2">
        <v>97</v>
      </c>
      <c r="BC1141" s="2">
        <v>232</v>
      </c>
      <c r="BD1141" s="2">
        <v>9</v>
      </c>
      <c r="BE1141" s="2">
        <v>130</v>
      </c>
      <c r="BF1141" s="2">
        <v>19182</v>
      </c>
      <c r="BG1141" s="2">
        <v>0</v>
      </c>
      <c r="BH1141" s="2">
        <v>0</v>
      </c>
      <c r="BI1141" s="2">
        <v>0</v>
      </c>
      <c r="BJ1141" s="2">
        <v>1239</v>
      </c>
      <c r="BK1141" s="2">
        <v>3482</v>
      </c>
      <c r="BL1141" s="2">
        <v>228</v>
      </c>
      <c r="BM1141" s="2">
        <v>42</v>
      </c>
      <c r="BN1141" s="2">
        <v>1456</v>
      </c>
      <c r="BO1141" s="2">
        <v>2887</v>
      </c>
      <c r="BP1141" s="2">
        <v>259</v>
      </c>
      <c r="BQ1141" s="2">
        <v>550</v>
      </c>
      <c r="BR1141" s="2">
        <v>356</v>
      </c>
      <c r="BS1141" s="2">
        <v>1461</v>
      </c>
      <c r="BT1141" s="2">
        <v>562</v>
      </c>
      <c r="BU1141" s="2">
        <v>1177</v>
      </c>
      <c r="BV1141" s="2">
        <v>3881</v>
      </c>
      <c r="BW1141" s="2">
        <v>221</v>
      </c>
      <c r="BX1141" s="2">
        <v>1381</v>
      </c>
      <c r="BY1141" s="2">
        <v>18</v>
      </c>
      <c r="BZ1141" s="2">
        <v>86</v>
      </c>
      <c r="CA1141" s="2">
        <v>241</v>
      </c>
      <c r="CB1141" s="2">
        <v>90.8</v>
      </c>
      <c r="CC1141" s="2">
        <v>13.1</v>
      </c>
      <c r="CD1141" s="2">
        <v>28542338</v>
      </c>
      <c r="CE1141" s="2">
        <v>10180294</v>
      </c>
      <c r="CF1141" s="2">
        <v>27306762</v>
      </c>
      <c r="CG1141" s="2">
        <v>12482302</v>
      </c>
      <c r="CH1141" s="2">
        <v>2987822</v>
      </c>
      <c r="CI1141" s="2">
        <v>2642793</v>
      </c>
      <c r="CJ1141" s="2">
        <v>0</v>
      </c>
      <c r="CK1141" s="2">
        <v>1</v>
      </c>
      <c r="CL1141" s="2">
        <v>81</v>
      </c>
      <c r="CM1141" s="2">
        <v>7</v>
      </c>
      <c r="CN1141" s="2">
        <v>206</v>
      </c>
      <c r="CO1141" s="2">
        <v>2863</v>
      </c>
      <c r="CP1141" s="2">
        <v>5</v>
      </c>
      <c r="CQ1141" s="2">
        <v>166</v>
      </c>
      <c r="CR1141" s="2">
        <v>2429</v>
      </c>
      <c r="CS1141" s="2">
        <v>0</v>
      </c>
      <c r="CT1141" s="2">
        <v>0</v>
      </c>
      <c r="CU1141" s="2">
        <v>0</v>
      </c>
      <c r="CV1141" s="2">
        <v>0</v>
      </c>
      <c r="CW1141" s="2">
        <v>3</v>
      </c>
      <c r="CX1141" s="2">
        <v>3242</v>
      </c>
      <c r="CY1141" s="2">
        <v>23968</v>
      </c>
      <c r="CZ1141" s="2">
        <v>13180</v>
      </c>
      <c r="DA1141" s="2">
        <v>10788</v>
      </c>
      <c r="DB1141" s="2">
        <v>1088</v>
      </c>
      <c r="DC1141" s="2">
        <v>684</v>
      </c>
      <c r="DD1141" s="2">
        <v>404</v>
      </c>
      <c r="DE1141" s="2">
        <v>16970</v>
      </c>
      <c r="DF1141" s="2">
        <v>5713</v>
      </c>
      <c r="DG1141" s="2">
        <v>11257</v>
      </c>
      <c r="DH1141" s="2">
        <v>92</v>
      </c>
      <c r="DI1141" s="2">
        <v>5532</v>
      </c>
      <c r="DJ1141" s="2">
        <v>17349</v>
      </c>
      <c r="DK1141" s="2">
        <v>6</v>
      </c>
      <c r="DL1141" s="2">
        <v>2</v>
      </c>
      <c r="DM1141" s="2">
        <v>57107</v>
      </c>
      <c r="DN1141" s="2">
        <v>624</v>
      </c>
      <c r="DO1141" s="2">
        <v>294</v>
      </c>
      <c r="DP1141" s="2">
        <v>176</v>
      </c>
      <c r="DQ1141" s="2">
        <v>4</v>
      </c>
      <c r="DR1141" s="2">
        <v>4</v>
      </c>
      <c r="DS1141" s="2">
        <v>49</v>
      </c>
      <c r="DT1141" s="2">
        <v>39</v>
      </c>
      <c r="DU1141" s="2">
        <v>93</v>
      </c>
      <c r="DV1141" s="2">
        <v>48</v>
      </c>
      <c r="DW1141" s="2">
        <v>128</v>
      </c>
      <c r="DX1141" s="2">
        <v>10</v>
      </c>
    </row>
    <row r="1142" spans="1:128" ht="16.5" customHeight="1" x14ac:dyDescent="0.55000000000000004">
      <c r="A1142" s="2" t="s">
        <v>2544</v>
      </c>
      <c r="B1142" s="2" t="s">
        <v>2492</v>
      </c>
      <c r="C1142" s="2" t="s">
        <v>2545</v>
      </c>
      <c r="D1142" s="2">
        <v>63688</v>
      </c>
      <c r="E1142" s="2">
        <v>29951</v>
      </c>
      <c r="F1142" s="2">
        <v>33737</v>
      </c>
      <c r="G1142" s="2">
        <v>62269</v>
      </c>
      <c r="H1142" s="2">
        <v>29283</v>
      </c>
      <c r="I1142" s="2">
        <v>32986</v>
      </c>
      <c r="J1142" s="2">
        <v>7725</v>
      </c>
      <c r="K1142" s="2">
        <v>3992</v>
      </c>
      <c r="L1142" s="2">
        <v>3733</v>
      </c>
      <c r="M1142" s="2">
        <v>36982</v>
      </c>
      <c r="N1142" s="2">
        <v>17846</v>
      </c>
      <c r="O1142" s="2">
        <v>19136</v>
      </c>
      <c r="P1142" s="2">
        <v>18074</v>
      </c>
      <c r="Q1142" s="2">
        <v>7715</v>
      </c>
      <c r="R1142" s="2">
        <v>10359</v>
      </c>
      <c r="S1142" s="2">
        <v>9598</v>
      </c>
      <c r="T1142" s="2">
        <v>3805</v>
      </c>
      <c r="U1142" s="2">
        <v>5793</v>
      </c>
      <c r="V1142" s="2">
        <v>685</v>
      </c>
      <c r="W1142" s="2">
        <v>390</v>
      </c>
      <c r="X1142" s="2">
        <v>807</v>
      </c>
      <c r="Y1142" s="2">
        <v>2028</v>
      </c>
      <c r="Z1142" s="2">
        <v>2423</v>
      </c>
      <c r="AA1142" s="2">
        <v>27814</v>
      </c>
      <c r="AB1142" s="2">
        <v>27773</v>
      </c>
      <c r="AC1142" s="2">
        <v>62631</v>
      </c>
      <c r="AD1142" s="2">
        <v>16853</v>
      </c>
      <c r="AE1142" s="2">
        <v>9559</v>
      </c>
      <c r="AF1142" s="2">
        <v>6820</v>
      </c>
      <c r="AG1142" s="2">
        <v>3624</v>
      </c>
      <c r="AH1142" s="2">
        <v>4061</v>
      </c>
      <c r="AI1142" s="2">
        <v>256</v>
      </c>
      <c r="AJ1142" s="2">
        <v>89</v>
      </c>
      <c r="AK1142" s="2">
        <v>889</v>
      </c>
      <c r="AL1142" s="2">
        <v>889</v>
      </c>
      <c r="AM1142" s="2">
        <v>2581</v>
      </c>
      <c r="AN1142" s="2">
        <v>1</v>
      </c>
      <c r="AO1142" s="2">
        <v>0</v>
      </c>
      <c r="AP1142" s="2">
        <v>0</v>
      </c>
      <c r="AQ1142" s="2">
        <v>191</v>
      </c>
      <c r="AR1142" s="2">
        <v>187</v>
      </c>
      <c r="AS1142" s="2">
        <v>3</v>
      </c>
      <c r="AT1142" s="2">
        <v>16</v>
      </c>
      <c r="AU1142" s="2">
        <v>45</v>
      </c>
      <c r="AV1142" s="2">
        <v>538</v>
      </c>
      <c r="AW1142" s="2">
        <v>48</v>
      </c>
      <c r="AX1142" s="2">
        <v>331</v>
      </c>
      <c r="AY1142" s="2">
        <v>65</v>
      </c>
      <c r="AZ1142" s="2">
        <v>367</v>
      </c>
      <c r="BA1142" s="2">
        <v>217</v>
      </c>
      <c r="BB1142" s="2">
        <v>103</v>
      </c>
      <c r="BC1142" s="2">
        <v>317</v>
      </c>
      <c r="BD1142" s="2">
        <v>8</v>
      </c>
      <c r="BE1142" s="2">
        <v>144</v>
      </c>
      <c r="BF1142" s="2">
        <v>20240</v>
      </c>
      <c r="BG1142" s="2">
        <v>3</v>
      </c>
      <c r="BH1142" s="2">
        <v>0</v>
      </c>
      <c r="BI1142" s="2">
        <v>0</v>
      </c>
      <c r="BJ1142" s="2">
        <v>972</v>
      </c>
      <c r="BK1142" s="2">
        <v>2211</v>
      </c>
      <c r="BL1142" s="2">
        <v>75</v>
      </c>
      <c r="BM1142" s="2">
        <v>122</v>
      </c>
      <c r="BN1142" s="2">
        <v>1345</v>
      </c>
      <c r="BO1142" s="2">
        <v>3800</v>
      </c>
      <c r="BP1142" s="2">
        <v>722</v>
      </c>
      <c r="BQ1142" s="2">
        <v>1105</v>
      </c>
      <c r="BR1142" s="2">
        <v>306</v>
      </c>
      <c r="BS1142" s="2">
        <v>2452</v>
      </c>
      <c r="BT1142" s="2">
        <v>828</v>
      </c>
      <c r="BU1142" s="2">
        <v>811</v>
      </c>
      <c r="BV1142" s="2">
        <v>4163</v>
      </c>
      <c r="BW1142" s="2">
        <v>59</v>
      </c>
      <c r="BX1142" s="2">
        <v>1266</v>
      </c>
      <c r="BY1142" s="2">
        <v>25</v>
      </c>
      <c r="BZ1142" s="2">
        <v>148</v>
      </c>
      <c r="CA1142" s="2">
        <v>401</v>
      </c>
      <c r="CB1142" s="2">
        <v>94.1</v>
      </c>
      <c r="CC1142" s="2">
        <v>1.9</v>
      </c>
      <c r="CD1142" s="2">
        <v>26436000</v>
      </c>
      <c r="CE1142" s="2">
        <v>8299677</v>
      </c>
      <c r="CF1142" s="2">
        <v>26006336</v>
      </c>
      <c r="CG1142" s="2">
        <v>13494653</v>
      </c>
      <c r="CH1142" s="2">
        <v>1853575</v>
      </c>
      <c r="CI1142" s="2">
        <v>2397722</v>
      </c>
      <c r="CJ1142" s="2">
        <v>0</v>
      </c>
      <c r="CK1142" s="2">
        <v>4</v>
      </c>
      <c r="CL1142" s="2">
        <v>187</v>
      </c>
      <c r="CM1142" s="2">
        <v>8</v>
      </c>
      <c r="CN1142" s="2">
        <v>254</v>
      </c>
      <c r="CO1142" s="2">
        <v>3247</v>
      </c>
      <c r="CP1142" s="2">
        <v>4</v>
      </c>
      <c r="CQ1142" s="2">
        <v>125</v>
      </c>
      <c r="CR1142" s="2">
        <v>1619</v>
      </c>
      <c r="CS1142" s="2">
        <v>0</v>
      </c>
      <c r="CT1142" s="2">
        <v>0</v>
      </c>
      <c r="CU1142" s="2">
        <v>0</v>
      </c>
      <c r="CV1142" s="2">
        <v>0</v>
      </c>
      <c r="CW1142" s="2">
        <v>4</v>
      </c>
      <c r="CX1142" s="2">
        <v>2494</v>
      </c>
      <c r="CY1142" s="2">
        <v>28187</v>
      </c>
      <c r="CZ1142" s="2">
        <v>15133</v>
      </c>
      <c r="DA1142" s="2">
        <v>13054</v>
      </c>
      <c r="DB1142" s="2">
        <v>1350</v>
      </c>
      <c r="DC1142" s="2">
        <v>862</v>
      </c>
      <c r="DD1142" s="2">
        <v>488</v>
      </c>
      <c r="DE1142" s="2">
        <v>20250</v>
      </c>
      <c r="DF1142" s="2">
        <v>6895</v>
      </c>
      <c r="DG1142" s="2">
        <v>13355</v>
      </c>
      <c r="DH1142" s="2">
        <v>133</v>
      </c>
      <c r="DI1142" s="2">
        <v>6934</v>
      </c>
      <c r="DJ1142" s="2">
        <v>20076</v>
      </c>
      <c r="DK1142" s="2">
        <v>1</v>
      </c>
      <c r="DL1142" s="2">
        <v>1</v>
      </c>
      <c r="DM1142" s="2">
        <v>63427</v>
      </c>
      <c r="DN1142" s="2">
        <v>1342</v>
      </c>
      <c r="DO1142" s="2">
        <v>428</v>
      </c>
      <c r="DP1142" s="2">
        <v>323</v>
      </c>
      <c r="DQ1142" s="2">
        <v>5</v>
      </c>
      <c r="DR1142" s="2">
        <v>4</v>
      </c>
      <c r="DS1142" s="2">
        <v>70</v>
      </c>
      <c r="DT1142" s="2">
        <v>49</v>
      </c>
      <c r="DU1142" s="2">
        <v>125</v>
      </c>
      <c r="DV1142" s="2">
        <v>65</v>
      </c>
      <c r="DW1142" s="2">
        <v>182</v>
      </c>
      <c r="DX1142" s="2">
        <v>13</v>
      </c>
    </row>
    <row r="1143" spans="1:128" ht="16.5" customHeight="1" x14ac:dyDescent="0.55000000000000004">
      <c r="A1143" s="2" t="s">
        <v>2546</v>
      </c>
      <c r="B1143" s="2" t="s">
        <v>2492</v>
      </c>
      <c r="C1143" s="2" t="s">
        <v>2547</v>
      </c>
      <c r="D1143" s="2">
        <v>493940</v>
      </c>
      <c r="E1143" s="2">
        <v>240288</v>
      </c>
      <c r="F1143" s="2">
        <v>253652</v>
      </c>
      <c r="G1143" s="2">
        <v>434587</v>
      </c>
      <c r="H1143" s="2">
        <v>213352</v>
      </c>
      <c r="I1143" s="2">
        <v>221235</v>
      </c>
      <c r="J1143" s="2">
        <v>52269</v>
      </c>
      <c r="K1143" s="2">
        <v>26704</v>
      </c>
      <c r="L1143" s="2">
        <v>25565</v>
      </c>
      <c r="M1143" s="2">
        <v>283589</v>
      </c>
      <c r="N1143" s="2">
        <v>142872</v>
      </c>
      <c r="O1143" s="2">
        <v>140717</v>
      </c>
      <c r="P1143" s="2">
        <v>135791</v>
      </c>
      <c r="Q1143" s="2">
        <v>58263</v>
      </c>
      <c r="R1143" s="2">
        <v>77528</v>
      </c>
      <c r="S1143" s="2">
        <v>72434</v>
      </c>
      <c r="T1143" s="2">
        <v>28737</v>
      </c>
      <c r="U1143" s="2">
        <v>43697</v>
      </c>
      <c r="V1143" s="2">
        <v>13235</v>
      </c>
      <c r="W1143" s="2">
        <v>2894</v>
      </c>
      <c r="X1143" s="2">
        <v>6267</v>
      </c>
      <c r="Y1143" s="2">
        <v>14534</v>
      </c>
      <c r="Z1143" s="2">
        <v>14079</v>
      </c>
      <c r="AA1143" s="2">
        <v>232303</v>
      </c>
      <c r="AB1143" s="2">
        <v>231950</v>
      </c>
      <c r="AC1143" s="2">
        <v>484464</v>
      </c>
      <c r="AD1143" s="2">
        <v>120127</v>
      </c>
      <c r="AE1143" s="2">
        <v>98901</v>
      </c>
      <c r="AF1143" s="2">
        <v>49964</v>
      </c>
      <c r="AG1143" s="2">
        <v>24827</v>
      </c>
      <c r="AH1143" s="2">
        <v>32399</v>
      </c>
      <c r="AI1143" s="2">
        <v>2174</v>
      </c>
      <c r="AJ1143" s="2">
        <v>860</v>
      </c>
      <c r="AK1143" s="2">
        <v>6178</v>
      </c>
      <c r="AL1143" s="2">
        <v>5170</v>
      </c>
      <c r="AM1143" s="2">
        <v>24408</v>
      </c>
      <c r="AN1143" s="2">
        <v>14</v>
      </c>
      <c r="AO1143" s="2">
        <v>0</v>
      </c>
      <c r="AP1143" s="2">
        <v>0</v>
      </c>
      <c r="AQ1143" s="2">
        <v>1800</v>
      </c>
      <c r="AR1143" s="2">
        <v>5564</v>
      </c>
      <c r="AS1143" s="2">
        <v>14</v>
      </c>
      <c r="AT1143" s="2">
        <v>128</v>
      </c>
      <c r="AU1143" s="2">
        <v>873</v>
      </c>
      <c r="AV1143" s="2">
        <v>5395</v>
      </c>
      <c r="AW1143" s="2">
        <v>254</v>
      </c>
      <c r="AX1143" s="2">
        <v>2010</v>
      </c>
      <c r="AY1143" s="2">
        <v>649</v>
      </c>
      <c r="AZ1143" s="2">
        <v>2143</v>
      </c>
      <c r="BA1143" s="2">
        <v>1493</v>
      </c>
      <c r="BB1143" s="2">
        <v>587</v>
      </c>
      <c r="BC1143" s="2">
        <v>2177</v>
      </c>
      <c r="BD1143" s="2">
        <v>81</v>
      </c>
      <c r="BE1143" s="2">
        <v>1226</v>
      </c>
      <c r="BF1143" s="2">
        <v>241693</v>
      </c>
      <c r="BG1143" s="2">
        <v>80</v>
      </c>
      <c r="BH1143" s="2">
        <v>0</v>
      </c>
      <c r="BI1143" s="2">
        <v>0</v>
      </c>
      <c r="BJ1143" s="2">
        <v>11338</v>
      </c>
      <c r="BK1143" s="2">
        <v>63105</v>
      </c>
      <c r="BL1143" s="2">
        <v>557</v>
      </c>
      <c r="BM1143" s="2">
        <v>890</v>
      </c>
      <c r="BN1143" s="2">
        <v>20185</v>
      </c>
      <c r="BO1143" s="2">
        <v>53334</v>
      </c>
      <c r="BP1143" s="2">
        <v>3652</v>
      </c>
      <c r="BQ1143" s="2">
        <v>7696</v>
      </c>
      <c r="BR1143" s="2">
        <v>3604</v>
      </c>
      <c r="BS1143" s="2">
        <v>15832</v>
      </c>
      <c r="BT1143" s="2">
        <v>6610</v>
      </c>
      <c r="BU1143" s="2">
        <v>9038</v>
      </c>
      <c r="BV1143" s="2">
        <v>32525</v>
      </c>
      <c r="BW1143" s="2">
        <v>1111</v>
      </c>
      <c r="BX1143" s="2">
        <v>12136</v>
      </c>
      <c r="BY1143" s="2">
        <v>130</v>
      </c>
      <c r="BZ1143" s="2">
        <v>402</v>
      </c>
      <c r="CA1143" s="2">
        <v>1921</v>
      </c>
      <c r="CB1143" s="2">
        <v>93.1</v>
      </c>
      <c r="CC1143" s="2">
        <v>6.5</v>
      </c>
      <c r="CD1143" s="2">
        <v>233182226</v>
      </c>
      <c r="CE1143" s="2">
        <v>77467415</v>
      </c>
      <c r="CF1143" s="2">
        <v>229635436</v>
      </c>
      <c r="CG1143" s="2">
        <v>123023471</v>
      </c>
      <c r="CH1143" s="2">
        <v>17132396</v>
      </c>
      <c r="CI1143" s="2">
        <v>19018534</v>
      </c>
      <c r="CJ1143" s="2">
        <v>8595</v>
      </c>
      <c r="CK1143" s="2">
        <v>17</v>
      </c>
      <c r="CL1143" s="2">
        <v>1688</v>
      </c>
      <c r="CM1143" s="2">
        <v>49</v>
      </c>
      <c r="CN1143" s="2">
        <v>1411</v>
      </c>
      <c r="CO1143" s="2">
        <v>19054</v>
      </c>
      <c r="CP1143" s="2">
        <v>25</v>
      </c>
      <c r="CQ1143" s="2">
        <v>863</v>
      </c>
      <c r="CR1143" s="2">
        <v>10553</v>
      </c>
      <c r="CS1143" s="2">
        <v>2</v>
      </c>
      <c r="CT1143" s="2">
        <v>128</v>
      </c>
      <c r="CU1143" s="2">
        <v>1104</v>
      </c>
      <c r="CV1143" s="2">
        <v>600</v>
      </c>
      <c r="CW1143" s="2">
        <v>14</v>
      </c>
      <c r="CX1143" s="2">
        <v>10946</v>
      </c>
      <c r="CY1143" s="2">
        <v>192042</v>
      </c>
      <c r="CZ1143" s="2">
        <v>104489</v>
      </c>
      <c r="DA1143" s="2">
        <v>87553</v>
      </c>
      <c r="DB1143" s="2">
        <v>9521</v>
      </c>
      <c r="DC1143" s="2">
        <v>5936</v>
      </c>
      <c r="DD1143" s="2">
        <v>3585</v>
      </c>
      <c r="DE1143" s="2">
        <v>125274</v>
      </c>
      <c r="DF1143" s="2">
        <v>43690</v>
      </c>
      <c r="DG1143" s="2">
        <v>81584</v>
      </c>
      <c r="DH1143" s="2">
        <v>525</v>
      </c>
      <c r="DI1143" s="2">
        <v>53330</v>
      </c>
      <c r="DJ1143" s="2">
        <v>129166</v>
      </c>
      <c r="DK1143" s="2">
        <v>31</v>
      </c>
      <c r="DL1143" s="2">
        <v>6</v>
      </c>
      <c r="DM1143" s="2">
        <v>487999</v>
      </c>
      <c r="DN1143" s="2">
        <v>2283</v>
      </c>
      <c r="DO1143" s="2">
        <v>2984</v>
      </c>
      <c r="DP1143" s="2">
        <v>1907</v>
      </c>
      <c r="DQ1143" s="2">
        <v>66</v>
      </c>
      <c r="DR1143" s="2">
        <v>19</v>
      </c>
      <c r="DS1143" s="2">
        <v>402</v>
      </c>
      <c r="DT1143" s="2">
        <v>284</v>
      </c>
      <c r="DU1143" s="2">
        <v>972</v>
      </c>
      <c r="DV1143" s="2">
        <v>394</v>
      </c>
      <c r="DW1143" s="2">
        <v>1044</v>
      </c>
      <c r="DX1143" s="2">
        <v>81</v>
      </c>
    </row>
    <row r="1144" spans="1:128" ht="16.5" customHeight="1" x14ac:dyDescent="0.55000000000000004">
      <c r="A1144" s="2" t="s">
        <v>2548</v>
      </c>
      <c r="B1144" s="2" t="s">
        <v>2492</v>
      </c>
      <c r="C1144" s="2" t="s">
        <v>2549</v>
      </c>
      <c r="D1144" s="2">
        <v>60102</v>
      </c>
      <c r="E1144" s="2">
        <v>28718</v>
      </c>
      <c r="F1144" s="2">
        <v>31384</v>
      </c>
      <c r="G1144" s="2">
        <v>58905</v>
      </c>
      <c r="H1144" s="2">
        <v>28177</v>
      </c>
      <c r="I1144" s="2">
        <v>30728</v>
      </c>
      <c r="J1144" s="2">
        <v>7512</v>
      </c>
      <c r="K1144" s="2">
        <v>3865</v>
      </c>
      <c r="L1144" s="2">
        <v>3647</v>
      </c>
      <c r="M1144" s="2">
        <v>34209</v>
      </c>
      <c r="N1144" s="2">
        <v>16868</v>
      </c>
      <c r="O1144" s="2">
        <v>17341</v>
      </c>
      <c r="P1144" s="2">
        <v>17776</v>
      </c>
      <c r="Q1144" s="2">
        <v>7732</v>
      </c>
      <c r="R1144" s="2">
        <v>10044</v>
      </c>
      <c r="S1144" s="2">
        <v>9214</v>
      </c>
      <c r="T1144" s="2">
        <v>3789</v>
      </c>
      <c r="U1144" s="2">
        <v>5425</v>
      </c>
      <c r="V1144" s="2">
        <v>589</v>
      </c>
      <c r="W1144" s="2">
        <v>374</v>
      </c>
      <c r="X1144" s="2">
        <v>722</v>
      </c>
      <c r="Y1144" s="2">
        <v>1271</v>
      </c>
      <c r="Z1144" s="2">
        <v>1763</v>
      </c>
      <c r="AA1144" s="2">
        <v>23123</v>
      </c>
      <c r="AB1144" s="2">
        <v>23053</v>
      </c>
      <c r="AC1144" s="2">
        <v>58215</v>
      </c>
      <c r="AD1144" s="2">
        <v>14852</v>
      </c>
      <c r="AE1144" s="2">
        <v>6278</v>
      </c>
      <c r="AF1144" s="2">
        <v>6592</v>
      </c>
      <c r="AG1144" s="2">
        <v>3419</v>
      </c>
      <c r="AH1144" s="2">
        <v>3079</v>
      </c>
      <c r="AI1144" s="2">
        <v>217</v>
      </c>
      <c r="AJ1144" s="2">
        <v>98</v>
      </c>
      <c r="AK1144" s="2">
        <v>4898</v>
      </c>
      <c r="AL1144" s="2">
        <v>2659</v>
      </c>
      <c r="AM1144" s="2">
        <v>1943</v>
      </c>
      <c r="AN1144" s="2">
        <v>8</v>
      </c>
      <c r="AO1144" s="2">
        <v>0</v>
      </c>
      <c r="AP1144" s="2">
        <v>0</v>
      </c>
      <c r="AQ1144" s="2">
        <v>170</v>
      </c>
      <c r="AR1144" s="2">
        <v>212</v>
      </c>
      <c r="AS1144" s="2">
        <v>7</v>
      </c>
      <c r="AT1144" s="2">
        <v>5</v>
      </c>
      <c r="AU1144" s="2">
        <v>129</v>
      </c>
      <c r="AV1144" s="2">
        <v>481</v>
      </c>
      <c r="AW1144" s="2">
        <v>14</v>
      </c>
      <c r="AX1144" s="2">
        <v>132</v>
      </c>
      <c r="AY1144" s="2">
        <v>44</v>
      </c>
      <c r="AZ1144" s="2">
        <v>173</v>
      </c>
      <c r="BA1144" s="2">
        <v>155</v>
      </c>
      <c r="BB1144" s="2">
        <v>57</v>
      </c>
      <c r="BC1144" s="2">
        <v>198</v>
      </c>
      <c r="BD1144" s="2">
        <v>11</v>
      </c>
      <c r="BE1144" s="2">
        <v>147</v>
      </c>
      <c r="BF1144" s="2">
        <v>22836</v>
      </c>
      <c r="BG1144" s="2">
        <v>56</v>
      </c>
      <c r="BH1144" s="2">
        <v>0</v>
      </c>
      <c r="BI1144" s="2">
        <v>0</v>
      </c>
      <c r="BJ1144" s="2">
        <v>932</v>
      </c>
      <c r="BK1144" s="2">
        <v>4695</v>
      </c>
      <c r="BL1144" s="2">
        <v>79</v>
      </c>
      <c r="BM1144" s="2">
        <v>8</v>
      </c>
      <c r="BN1144" s="2">
        <v>3407</v>
      </c>
      <c r="BO1144" s="2">
        <v>4048</v>
      </c>
      <c r="BP1144" s="2">
        <v>127</v>
      </c>
      <c r="BQ1144" s="2">
        <v>630</v>
      </c>
      <c r="BR1144" s="2">
        <v>443</v>
      </c>
      <c r="BS1144" s="2">
        <v>1465</v>
      </c>
      <c r="BT1144" s="2">
        <v>724</v>
      </c>
      <c r="BU1144" s="2">
        <v>408</v>
      </c>
      <c r="BV1144" s="2">
        <v>3932</v>
      </c>
      <c r="BW1144" s="2">
        <v>210</v>
      </c>
      <c r="BX1144" s="2">
        <v>1672</v>
      </c>
      <c r="BY1144" s="2">
        <v>223</v>
      </c>
      <c r="BZ1144" s="2">
        <v>279</v>
      </c>
      <c r="CA1144" s="2">
        <v>310</v>
      </c>
      <c r="CB1144" s="2">
        <v>92.8</v>
      </c>
      <c r="CC1144" s="2">
        <v>9.6</v>
      </c>
      <c r="CD1144" s="2">
        <v>27297488</v>
      </c>
      <c r="CE1144" s="2">
        <v>8869906</v>
      </c>
      <c r="CF1144" s="2">
        <v>26577405</v>
      </c>
      <c r="CG1144" s="2">
        <v>12944147</v>
      </c>
      <c r="CH1144" s="2">
        <v>1320855</v>
      </c>
      <c r="CI1144" s="2">
        <v>2194530</v>
      </c>
      <c r="CJ1144" s="2">
        <v>8007</v>
      </c>
      <c r="CK1144" s="2">
        <v>4</v>
      </c>
      <c r="CL1144" s="2">
        <v>553</v>
      </c>
      <c r="CM1144" s="2">
        <v>10</v>
      </c>
      <c r="CN1144" s="2">
        <v>262</v>
      </c>
      <c r="CO1144" s="2">
        <v>2891</v>
      </c>
      <c r="CP1144" s="2">
        <v>4</v>
      </c>
      <c r="CQ1144" s="2">
        <v>131</v>
      </c>
      <c r="CR1144" s="2">
        <v>1554</v>
      </c>
      <c r="CS1144" s="2">
        <v>0</v>
      </c>
      <c r="CT1144" s="2">
        <v>0</v>
      </c>
      <c r="CU1144" s="2">
        <v>0</v>
      </c>
      <c r="CV1144" s="2">
        <v>0</v>
      </c>
      <c r="CW1144" s="2">
        <v>1</v>
      </c>
      <c r="CX1144" s="2">
        <v>634</v>
      </c>
      <c r="CY1144" s="2">
        <v>24089</v>
      </c>
      <c r="CZ1144" s="2">
        <v>13263</v>
      </c>
      <c r="DA1144" s="2">
        <v>10826</v>
      </c>
      <c r="DB1144" s="2">
        <v>1486</v>
      </c>
      <c r="DC1144" s="2">
        <v>969</v>
      </c>
      <c r="DD1144" s="2">
        <v>517</v>
      </c>
      <c r="DE1144" s="2">
        <v>20991</v>
      </c>
      <c r="DF1144" s="2">
        <v>7614</v>
      </c>
      <c r="DG1144" s="2">
        <v>13377</v>
      </c>
      <c r="DH1144" s="2">
        <v>634</v>
      </c>
      <c r="DI1144" s="2">
        <v>5820</v>
      </c>
      <c r="DJ1144" s="2">
        <v>16936</v>
      </c>
      <c r="DK1144" s="2">
        <v>4</v>
      </c>
      <c r="DL1144" s="2">
        <v>1</v>
      </c>
      <c r="DM1144" s="2">
        <v>59790</v>
      </c>
      <c r="DN1144" s="2">
        <v>5422</v>
      </c>
      <c r="DO1144" s="2">
        <v>396</v>
      </c>
      <c r="DP1144" s="2">
        <v>152</v>
      </c>
      <c r="DQ1144" s="2">
        <v>6</v>
      </c>
      <c r="DR1144" s="2">
        <v>6</v>
      </c>
      <c r="DS1144" s="2">
        <v>39</v>
      </c>
      <c r="DT1144" s="2">
        <v>21</v>
      </c>
      <c r="DU1144" s="2">
        <v>76</v>
      </c>
      <c r="DV1144" s="2">
        <v>16</v>
      </c>
      <c r="DW1144" s="2">
        <v>63</v>
      </c>
      <c r="DX1144" s="2">
        <v>7</v>
      </c>
    </row>
    <row r="1145" spans="1:128" ht="16.5" customHeight="1" x14ac:dyDescent="0.55000000000000004">
      <c r="A1145" s="2" t="s">
        <v>2550</v>
      </c>
      <c r="B1145" s="2" t="s">
        <v>2492</v>
      </c>
      <c r="C1145" s="2" t="s">
        <v>2551</v>
      </c>
      <c r="D1145" s="2">
        <v>55177</v>
      </c>
      <c r="E1145" s="2">
        <v>26744</v>
      </c>
      <c r="F1145" s="2">
        <v>28433</v>
      </c>
      <c r="G1145" s="2">
        <v>54477</v>
      </c>
      <c r="H1145" s="2">
        <v>26380</v>
      </c>
      <c r="I1145" s="2">
        <v>28097</v>
      </c>
      <c r="J1145" s="2">
        <v>6925</v>
      </c>
      <c r="K1145" s="2">
        <v>3536</v>
      </c>
      <c r="L1145" s="2">
        <v>3389</v>
      </c>
      <c r="M1145" s="2">
        <v>32625</v>
      </c>
      <c r="N1145" s="2">
        <v>16300</v>
      </c>
      <c r="O1145" s="2">
        <v>16325</v>
      </c>
      <c r="P1145" s="2">
        <v>15149</v>
      </c>
      <c r="Q1145" s="2">
        <v>6594</v>
      </c>
      <c r="R1145" s="2">
        <v>8555</v>
      </c>
      <c r="S1145" s="2">
        <v>7970</v>
      </c>
      <c r="T1145" s="2">
        <v>3323</v>
      </c>
      <c r="U1145" s="2">
        <v>4647</v>
      </c>
      <c r="V1145" s="2">
        <v>481</v>
      </c>
      <c r="W1145" s="2">
        <v>326</v>
      </c>
      <c r="X1145" s="2">
        <v>638</v>
      </c>
      <c r="Y1145" s="2">
        <v>1702</v>
      </c>
      <c r="Z1145" s="2">
        <v>1897</v>
      </c>
      <c r="AA1145" s="2">
        <v>22415</v>
      </c>
      <c r="AB1145" s="2">
        <v>22380</v>
      </c>
      <c r="AC1145" s="2">
        <v>53846</v>
      </c>
      <c r="AD1145" s="2">
        <v>14510</v>
      </c>
      <c r="AE1145" s="2">
        <v>6560</v>
      </c>
      <c r="AF1145" s="2">
        <v>5702</v>
      </c>
      <c r="AG1145" s="2">
        <v>3002</v>
      </c>
      <c r="AH1145" s="2">
        <v>2883</v>
      </c>
      <c r="AI1145" s="2">
        <v>207</v>
      </c>
      <c r="AJ1145" s="2">
        <v>77</v>
      </c>
      <c r="AK1145" s="2">
        <v>1869</v>
      </c>
      <c r="AL1145" s="2">
        <v>1135</v>
      </c>
      <c r="AM1145" s="2">
        <v>1848</v>
      </c>
      <c r="AN1145" s="2">
        <v>4</v>
      </c>
      <c r="AO1145" s="2">
        <v>0</v>
      </c>
      <c r="AP1145" s="2">
        <v>0</v>
      </c>
      <c r="AQ1145" s="2">
        <v>177</v>
      </c>
      <c r="AR1145" s="2">
        <v>119</v>
      </c>
      <c r="AS1145" s="2">
        <v>3</v>
      </c>
      <c r="AT1145" s="2">
        <v>11</v>
      </c>
      <c r="AU1145" s="2">
        <v>36</v>
      </c>
      <c r="AV1145" s="2">
        <v>428</v>
      </c>
      <c r="AW1145" s="2">
        <v>10</v>
      </c>
      <c r="AX1145" s="2">
        <v>247</v>
      </c>
      <c r="AY1145" s="2">
        <v>48</v>
      </c>
      <c r="AZ1145" s="2">
        <v>221</v>
      </c>
      <c r="BA1145" s="2">
        <v>174</v>
      </c>
      <c r="BB1145" s="2">
        <v>75</v>
      </c>
      <c r="BC1145" s="2">
        <v>192</v>
      </c>
      <c r="BD1145" s="2">
        <v>7</v>
      </c>
      <c r="BE1145" s="2">
        <v>96</v>
      </c>
      <c r="BF1145" s="2">
        <v>16106</v>
      </c>
      <c r="BG1145" s="2">
        <v>8</v>
      </c>
      <c r="BH1145" s="2">
        <v>0</v>
      </c>
      <c r="BI1145" s="2">
        <v>0</v>
      </c>
      <c r="BJ1145" s="2">
        <v>949</v>
      </c>
      <c r="BK1145" s="2">
        <v>1523</v>
      </c>
      <c r="BL1145" s="2">
        <v>8</v>
      </c>
      <c r="BM1145" s="2">
        <v>31</v>
      </c>
      <c r="BN1145" s="2">
        <v>727</v>
      </c>
      <c r="BO1145" s="2">
        <v>4193</v>
      </c>
      <c r="BP1145" s="2">
        <v>95</v>
      </c>
      <c r="BQ1145" s="2">
        <v>610</v>
      </c>
      <c r="BR1145" s="2">
        <v>166</v>
      </c>
      <c r="BS1145" s="2">
        <v>1938</v>
      </c>
      <c r="BT1145" s="2">
        <v>811</v>
      </c>
      <c r="BU1145" s="2">
        <v>716</v>
      </c>
      <c r="BV1145" s="2">
        <v>3782</v>
      </c>
      <c r="BW1145" s="2">
        <v>142</v>
      </c>
      <c r="BX1145" s="2">
        <v>407</v>
      </c>
      <c r="BY1145" s="2">
        <v>63</v>
      </c>
      <c r="BZ1145" s="2">
        <v>107</v>
      </c>
      <c r="CA1145" s="2">
        <v>277</v>
      </c>
      <c r="CB1145" s="2">
        <v>94.8</v>
      </c>
      <c r="CC1145" s="2">
        <v>5.5</v>
      </c>
      <c r="CD1145" s="2">
        <v>23367906</v>
      </c>
      <c r="CE1145" s="2">
        <v>6885616</v>
      </c>
      <c r="CF1145" s="2">
        <v>22950914</v>
      </c>
      <c r="CG1145" s="2">
        <v>11022840</v>
      </c>
      <c r="CH1145" s="2">
        <v>1349145</v>
      </c>
      <c r="CI1145" s="2">
        <v>2289642</v>
      </c>
      <c r="CJ1145" s="2">
        <v>9460</v>
      </c>
      <c r="CK1145" s="2">
        <v>3</v>
      </c>
      <c r="CL1145" s="2">
        <v>266</v>
      </c>
      <c r="CM1145" s="2">
        <v>6</v>
      </c>
      <c r="CN1145" s="2">
        <v>183</v>
      </c>
      <c r="CO1145" s="2">
        <v>2593</v>
      </c>
      <c r="CP1145" s="2">
        <v>3</v>
      </c>
      <c r="CQ1145" s="2">
        <v>109</v>
      </c>
      <c r="CR1145" s="2">
        <v>1329</v>
      </c>
      <c r="CS1145" s="2">
        <v>0</v>
      </c>
      <c r="CT1145" s="2">
        <v>0</v>
      </c>
      <c r="CU1145" s="2">
        <v>0</v>
      </c>
      <c r="CV1145" s="2">
        <v>0</v>
      </c>
      <c r="CW1145" s="2">
        <v>1</v>
      </c>
      <c r="CX1145" s="2">
        <v>1071</v>
      </c>
      <c r="CY1145" s="2">
        <v>24184</v>
      </c>
      <c r="CZ1145" s="2">
        <v>13305</v>
      </c>
      <c r="DA1145" s="2">
        <v>10879</v>
      </c>
      <c r="DB1145" s="2">
        <v>995</v>
      </c>
      <c r="DC1145" s="2">
        <v>625</v>
      </c>
      <c r="DD1145" s="2">
        <v>370</v>
      </c>
      <c r="DE1145" s="2">
        <v>16576</v>
      </c>
      <c r="DF1145" s="2">
        <v>5917</v>
      </c>
      <c r="DG1145" s="2">
        <v>10659</v>
      </c>
      <c r="DH1145" s="2">
        <v>120</v>
      </c>
      <c r="DI1145" s="2">
        <v>6098</v>
      </c>
      <c r="DJ1145" s="2">
        <v>17013</v>
      </c>
      <c r="DK1145" s="2">
        <v>1</v>
      </c>
      <c r="DL1145" s="2">
        <v>2</v>
      </c>
      <c r="DM1145" s="2">
        <v>54842</v>
      </c>
      <c r="DN1145" s="2">
        <v>115</v>
      </c>
      <c r="DO1145" s="2">
        <v>367</v>
      </c>
      <c r="DP1145" s="2">
        <v>190</v>
      </c>
      <c r="DQ1145" s="2">
        <v>6</v>
      </c>
      <c r="DR1145" s="2">
        <v>3</v>
      </c>
      <c r="DS1145" s="2">
        <v>36</v>
      </c>
      <c r="DT1145" s="2">
        <v>22</v>
      </c>
      <c r="DU1145" s="2">
        <v>68</v>
      </c>
      <c r="DV1145" s="2">
        <v>25</v>
      </c>
      <c r="DW1145" s="2">
        <v>134</v>
      </c>
      <c r="DX1145" s="2">
        <v>10</v>
      </c>
    </row>
    <row r="1146" spans="1:128" ht="16.5" customHeight="1" x14ac:dyDescent="0.55000000000000004">
      <c r="A1146" s="2" t="s">
        <v>2552</v>
      </c>
      <c r="B1146" s="2" t="s">
        <v>2492</v>
      </c>
      <c r="C1146" s="2" t="s">
        <v>2553</v>
      </c>
      <c r="D1146" s="2">
        <v>75033</v>
      </c>
      <c r="E1146" s="2">
        <v>35805</v>
      </c>
      <c r="F1146" s="2">
        <v>39228</v>
      </c>
      <c r="G1146" s="2">
        <v>74472</v>
      </c>
      <c r="H1146" s="2">
        <v>35536</v>
      </c>
      <c r="I1146" s="2">
        <v>38936</v>
      </c>
      <c r="J1146" s="2">
        <v>9641</v>
      </c>
      <c r="K1146" s="2">
        <v>4926</v>
      </c>
      <c r="L1146" s="2">
        <v>4715</v>
      </c>
      <c r="M1146" s="2">
        <v>43621</v>
      </c>
      <c r="N1146" s="2">
        <v>21263</v>
      </c>
      <c r="O1146" s="2">
        <v>22358</v>
      </c>
      <c r="P1146" s="2">
        <v>21581</v>
      </c>
      <c r="Q1146" s="2">
        <v>9531</v>
      </c>
      <c r="R1146" s="2">
        <v>12050</v>
      </c>
      <c r="S1146" s="2">
        <v>11509</v>
      </c>
      <c r="T1146" s="2">
        <v>4977</v>
      </c>
      <c r="U1146" s="2">
        <v>6532</v>
      </c>
      <c r="V1146" s="2">
        <v>499</v>
      </c>
      <c r="W1146" s="2">
        <v>491</v>
      </c>
      <c r="X1146" s="2">
        <v>810</v>
      </c>
      <c r="Y1146" s="2">
        <v>2463</v>
      </c>
      <c r="Z1146" s="2">
        <v>2185</v>
      </c>
      <c r="AA1146" s="2">
        <v>29569</v>
      </c>
      <c r="AB1146" s="2">
        <v>29517</v>
      </c>
      <c r="AC1146" s="2">
        <v>73496</v>
      </c>
      <c r="AD1146" s="2">
        <v>21210</v>
      </c>
      <c r="AE1146" s="2">
        <v>6832</v>
      </c>
      <c r="AF1146" s="2">
        <v>8781</v>
      </c>
      <c r="AG1146" s="2">
        <v>4950</v>
      </c>
      <c r="AH1146" s="2">
        <v>3557</v>
      </c>
      <c r="AI1146" s="2">
        <v>271</v>
      </c>
      <c r="AJ1146" s="2">
        <v>98</v>
      </c>
      <c r="AK1146" s="2">
        <v>2555</v>
      </c>
      <c r="AL1146" s="2">
        <v>1594</v>
      </c>
      <c r="AM1146" s="2">
        <v>1930</v>
      </c>
      <c r="AN1146" s="2">
        <v>4</v>
      </c>
      <c r="AO1146" s="2">
        <v>0</v>
      </c>
      <c r="AP1146" s="2">
        <v>0</v>
      </c>
      <c r="AQ1146" s="2">
        <v>210</v>
      </c>
      <c r="AR1146" s="2">
        <v>164</v>
      </c>
      <c r="AS1146" s="2">
        <v>3</v>
      </c>
      <c r="AT1146" s="2">
        <v>14</v>
      </c>
      <c r="AU1146" s="2">
        <v>45</v>
      </c>
      <c r="AV1146" s="2">
        <v>396</v>
      </c>
      <c r="AW1146" s="2">
        <v>19</v>
      </c>
      <c r="AX1146" s="2">
        <v>133</v>
      </c>
      <c r="AY1146" s="2">
        <v>89</v>
      </c>
      <c r="AZ1146" s="2">
        <v>167</v>
      </c>
      <c r="BA1146" s="2">
        <v>169</v>
      </c>
      <c r="BB1146" s="2">
        <v>124</v>
      </c>
      <c r="BC1146" s="2">
        <v>270</v>
      </c>
      <c r="BD1146" s="2">
        <v>11</v>
      </c>
      <c r="BE1146" s="2">
        <v>112</v>
      </c>
      <c r="BF1146" s="2">
        <v>17935</v>
      </c>
      <c r="BG1146" s="2">
        <v>13</v>
      </c>
      <c r="BH1146" s="2">
        <v>0</v>
      </c>
      <c r="BI1146" s="2">
        <v>0</v>
      </c>
      <c r="BJ1146" s="2">
        <v>1090</v>
      </c>
      <c r="BK1146" s="2">
        <v>3142</v>
      </c>
      <c r="BL1146" s="2">
        <v>10</v>
      </c>
      <c r="BM1146" s="2">
        <v>20</v>
      </c>
      <c r="BN1146" s="2">
        <v>856</v>
      </c>
      <c r="BO1146" s="2">
        <v>3777</v>
      </c>
      <c r="BP1146" s="2">
        <v>206</v>
      </c>
      <c r="BQ1146" s="2">
        <v>446</v>
      </c>
      <c r="BR1146" s="2">
        <v>407</v>
      </c>
      <c r="BS1146" s="2">
        <v>1242</v>
      </c>
      <c r="BT1146" s="2">
        <v>854</v>
      </c>
      <c r="BU1146" s="2">
        <v>999</v>
      </c>
      <c r="BV1146" s="2">
        <v>4055</v>
      </c>
      <c r="BW1146" s="2">
        <v>202</v>
      </c>
      <c r="BX1146" s="2">
        <v>616</v>
      </c>
      <c r="BY1146" s="2">
        <v>137</v>
      </c>
      <c r="BZ1146" s="2">
        <v>237</v>
      </c>
      <c r="CA1146" s="2">
        <v>320</v>
      </c>
      <c r="CB1146" s="2">
        <v>89.9</v>
      </c>
      <c r="CC1146" s="2">
        <v>8.9</v>
      </c>
      <c r="CD1146" s="2">
        <v>31703468</v>
      </c>
      <c r="CE1146" s="2">
        <v>9554771</v>
      </c>
      <c r="CF1146" s="2">
        <v>31093828</v>
      </c>
      <c r="CG1146" s="2">
        <v>13406351</v>
      </c>
      <c r="CH1146" s="2">
        <v>3661444</v>
      </c>
      <c r="CI1146" s="2">
        <v>3420318</v>
      </c>
      <c r="CJ1146" s="2">
        <v>35639</v>
      </c>
      <c r="CK1146" s="2">
        <v>5</v>
      </c>
      <c r="CL1146" s="2">
        <v>744</v>
      </c>
      <c r="CM1146" s="2">
        <v>9</v>
      </c>
      <c r="CN1146" s="2">
        <v>273</v>
      </c>
      <c r="CO1146" s="2">
        <v>3970</v>
      </c>
      <c r="CP1146" s="2">
        <v>5</v>
      </c>
      <c r="CQ1146" s="2">
        <v>168</v>
      </c>
      <c r="CR1146" s="2">
        <v>2552</v>
      </c>
      <c r="CS1146" s="2">
        <v>0</v>
      </c>
      <c r="CT1146" s="2">
        <v>0</v>
      </c>
      <c r="CU1146" s="2">
        <v>0</v>
      </c>
      <c r="CV1146" s="2">
        <v>0</v>
      </c>
      <c r="CW1146" s="2">
        <v>2</v>
      </c>
      <c r="CX1146" s="2">
        <v>1689</v>
      </c>
      <c r="CY1146" s="2">
        <v>33025</v>
      </c>
      <c r="CZ1146" s="2">
        <v>17961</v>
      </c>
      <c r="DA1146" s="2">
        <v>15064</v>
      </c>
      <c r="DB1146" s="2">
        <v>1326</v>
      </c>
      <c r="DC1146" s="2">
        <v>828</v>
      </c>
      <c r="DD1146" s="2">
        <v>498</v>
      </c>
      <c r="DE1146" s="2">
        <v>25406</v>
      </c>
      <c r="DF1146" s="2">
        <v>9313</v>
      </c>
      <c r="DG1146" s="2">
        <v>16093</v>
      </c>
      <c r="DH1146" s="2">
        <v>265</v>
      </c>
      <c r="DI1146" s="2">
        <v>7500</v>
      </c>
      <c r="DJ1146" s="2">
        <v>24168</v>
      </c>
      <c r="DK1146" s="2">
        <v>0</v>
      </c>
      <c r="DL1146" s="2">
        <v>1</v>
      </c>
      <c r="DM1146" s="2">
        <v>77448</v>
      </c>
      <c r="DN1146" s="2">
        <v>600</v>
      </c>
      <c r="DO1146" s="2">
        <v>329</v>
      </c>
      <c r="DP1146" s="2">
        <v>143</v>
      </c>
      <c r="DQ1146" s="2">
        <v>11</v>
      </c>
      <c r="DR1146" s="2">
        <v>2</v>
      </c>
      <c r="DS1146" s="2">
        <v>51</v>
      </c>
      <c r="DT1146" s="2">
        <v>36</v>
      </c>
      <c r="DU1146" s="2">
        <v>93</v>
      </c>
      <c r="DV1146" s="2">
        <v>46</v>
      </c>
      <c r="DW1146" s="2">
        <v>135</v>
      </c>
      <c r="DX1146" s="2">
        <v>12</v>
      </c>
    </row>
    <row r="1147" spans="1:128" ht="16.5" customHeight="1" x14ac:dyDescent="0.55000000000000004">
      <c r="A1147" s="2" t="s">
        <v>2554</v>
      </c>
      <c r="B1147" s="2" t="s">
        <v>2492</v>
      </c>
      <c r="C1147" s="2" t="s">
        <v>2555</v>
      </c>
      <c r="D1147" s="2">
        <v>58435</v>
      </c>
      <c r="E1147" s="2">
        <v>27409</v>
      </c>
      <c r="F1147" s="2">
        <v>31026</v>
      </c>
      <c r="G1147" s="2">
        <v>57309</v>
      </c>
      <c r="H1147" s="2">
        <v>26831</v>
      </c>
      <c r="I1147" s="2">
        <v>30478</v>
      </c>
      <c r="J1147" s="2">
        <v>7924</v>
      </c>
      <c r="K1147" s="2">
        <v>4026</v>
      </c>
      <c r="L1147" s="2">
        <v>3898</v>
      </c>
      <c r="M1147" s="2">
        <v>33101</v>
      </c>
      <c r="N1147" s="2">
        <v>15798</v>
      </c>
      <c r="O1147" s="2">
        <v>17303</v>
      </c>
      <c r="P1147" s="2">
        <v>16429</v>
      </c>
      <c r="Q1147" s="2">
        <v>7001</v>
      </c>
      <c r="R1147" s="2">
        <v>9428</v>
      </c>
      <c r="S1147" s="2">
        <v>8637</v>
      </c>
      <c r="T1147" s="2">
        <v>3539</v>
      </c>
      <c r="U1147" s="2">
        <v>5098</v>
      </c>
      <c r="V1147" s="2">
        <v>376</v>
      </c>
      <c r="W1147" s="2">
        <v>402</v>
      </c>
      <c r="X1147" s="2">
        <v>623</v>
      </c>
      <c r="Y1147" s="2">
        <v>1808</v>
      </c>
      <c r="Z1147" s="2">
        <v>1906</v>
      </c>
      <c r="AA1147" s="2">
        <v>24216</v>
      </c>
      <c r="AB1147" s="2">
        <v>24187</v>
      </c>
      <c r="AC1147" s="2">
        <v>56826</v>
      </c>
      <c r="AD1147" s="2">
        <v>15635</v>
      </c>
      <c r="AE1147" s="2">
        <v>7480</v>
      </c>
      <c r="AF1147" s="2">
        <v>6243</v>
      </c>
      <c r="AG1147" s="2">
        <v>3593</v>
      </c>
      <c r="AH1147" s="2">
        <v>3172</v>
      </c>
      <c r="AI1147" s="2">
        <v>164</v>
      </c>
      <c r="AJ1147" s="2">
        <v>84</v>
      </c>
      <c r="AK1147" s="2">
        <v>1192</v>
      </c>
      <c r="AL1147" s="2">
        <v>1163</v>
      </c>
      <c r="AM1147" s="2">
        <v>1761</v>
      </c>
      <c r="AN1147" s="2">
        <v>4</v>
      </c>
      <c r="AO1147" s="2">
        <v>0</v>
      </c>
      <c r="AP1147" s="2">
        <v>0</v>
      </c>
      <c r="AQ1147" s="2">
        <v>138</v>
      </c>
      <c r="AR1147" s="2">
        <v>117</v>
      </c>
      <c r="AS1147" s="2">
        <v>3</v>
      </c>
      <c r="AT1147" s="2">
        <v>6</v>
      </c>
      <c r="AU1147" s="2">
        <v>22</v>
      </c>
      <c r="AV1147" s="2">
        <v>386</v>
      </c>
      <c r="AW1147" s="2">
        <v>15</v>
      </c>
      <c r="AX1147" s="2">
        <v>181</v>
      </c>
      <c r="AY1147" s="2">
        <v>59</v>
      </c>
      <c r="AZ1147" s="2">
        <v>191</v>
      </c>
      <c r="BA1147" s="2">
        <v>183</v>
      </c>
      <c r="BB1147" s="2">
        <v>97</v>
      </c>
      <c r="BC1147" s="2">
        <v>263</v>
      </c>
      <c r="BD1147" s="2">
        <v>8</v>
      </c>
      <c r="BE1147" s="2">
        <v>88</v>
      </c>
      <c r="BF1147" s="2">
        <v>20075</v>
      </c>
      <c r="BG1147" s="2">
        <v>89</v>
      </c>
      <c r="BH1147" s="2">
        <v>0</v>
      </c>
      <c r="BI1147" s="2">
        <v>0</v>
      </c>
      <c r="BJ1147" s="2">
        <v>697</v>
      </c>
      <c r="BK1147" s="2">
        <v>2095</v>
      </c>
      <c r="BL1147" s="2">
        <v>47</v>
      </c>
      <c r="BM1147" s="2">
        <v>20</v>
      </c>
      <c r="BN1147" s="2">
        <v>373</v>
      </c>
      <c r="BO1147" s="2">
        <v>3366</v>
      </c>
      <c r="BP1147" s="2">
        <v>236</v>
      </c>
      <c r="BQ1147" s="2">
        <v>553</v>
      </c>
      <c r="BR1147" s="2">
        <v>204</v>
      </c>
      <c r="BS1147" s="2">
        <v>1814</v>
      </c>
      <c r="BT1147" s="2">
        <v>809</v>
      </c>
      <c r="BU1147" s="2">
        <v>1751</v>
      </c>
      <c r="BV1147" s="2">
        <v>7015</v>
      </c>
      <c r="BW1147" s="2">
        <v>162</v>
      </c>
      <c r="BX1147" s="2">
        <v>844</v>
      </c>
      <c r="BY1147" s="2">
        <v>106</v>
      </c>
      <c r="BZ1147" s="2">
        <v>171</v>
      </c>
      <c r="CA1147" s="2">
        <v>263</v>
      </c>
      <c r="CB1147" s="2">
        <v>93.6</v>
      </c>
      <c r="CC1147" s="2">
        <v>3</v>
      </c>
      <c r="CD1147" s="2">
        <v>23200352</v>
      </c>
      <c r="CE1147" s="2">
        <v>7454449</v>
      </c>
      <c r="CF1147" s="2">
        <v>22365988</v>
      </c>
      <c r="CG1147" s="2">
        <v>11145574</v>
      </c>
      <c r="CH1147" s="2">
        <v>1322848</v>
      </c>
      <c r="CI1147" s="2">
        <v>2160568</v>
      </c>
      <c r="CJ1147" s="2">
        <v>0</v>
      </c>
      <c r="CK1147" s="2">
        <v>3</v>
      </c>
      <c r="CL1147" s="2">
        <v>169</v>
      </c>
      <c r="CM1147" s="2">
        <v>7</v>
      </c>
      <c r="CN1147" s="2">
        <v>209</v>
      </c>
      <c r="CO1147" s="2">
        <v>3227</v>
      </c>
      <c r="CP1147" s="2">
        <v>3</v>
      </c>
      <c r="CQ1147" s="2">
        <v>109</v>
      </c>
      <c r="CR1147" s="2">
        <v>1525</v>
      </c>
      <c r="CS1147" s="2">
        <v>0</v>
      </c>
      <c r="CT1147" s="2">
        <v>0</v>
      </c>
      <c r="CU1147" s="2">
        <v>0</v>
      </c>
      <c r="CV1147" s="2">
        <v>0</v>
      </c>
      <c r="CW1147" s="2">
        <v>1</v>
      </c>
      <c r="CX1147" s="2">
        <v>713</v>
      </c>
      <c r="CY1147" s="2">
        <v>22908</v>
      </c>
      <c r="CZ1147" s="2">
        <v>12389</v>
      </c>
      <c r="DA1147" s="2">
        <v>10519</v>
      </c>
      <c r="DB1147" s="2">
        <v>858</v>
      </c>
      <c r="DC1147" s="2">
        <v>518</v>
      </c>
      <c r="DD1147" s="2">
        <v>340</v>
      </c>
      <c r="DE1147" s="2">
        <v>18002</v>
      </c>
      <c r="DF1147" s="2">
        <v>6195</v>
      </c>
      <c r="DG1147" s="2">
        <v>11807</v>
      </c>
      <c r="DH1147" s="2">
        <v>205</v>
      </c>
      <c r="DI1147" s="2">
        <v>4393</v>
      </c>
      <c r="DJ1147" s="2">
        <v>17464</v>
      </c>
      <c r="DK1147" s="2">
        <v>1</v>
      </c>
      <c r="DL1147" s="2">
        <v>1</v>
      </c>
      <c r="DM1147" s="2">
        <v>58322</v>
      </c>
      <c r="DN1147" s="2">
        <v>84</v>
      </c>
      <c r="DO1147" s="2">
        <v>306</v>
      </c>
      <c r="DP1147" s="2">
        <v>168</v>
      </c>
      <c r="DQ1147" s="2">
        <v>6</v>
      </c>
      <c r="DR1147" s="2">
        <v>6</v>
      </c>
      <c r="DS1147" s="2">
        <v>55</v>
      </c>
      <c r="DT1147" s="2">
        <v>39</v>
      </c>
      <c r="DU1147" s="2">
        <v>709</v>
      </c>
      <c r="DV1147" s="2">
        <v>76</v>
      </c>
      <c r="DW1147" s="2">
        <v>225</v>
      </c>
      <c r="DX1147" s="2">
        <v>10</v>
      </c>
    </row>
    <row r="1148" spans="1:128" ht="16.5" customHeight="1" x14ac:dyDescent="0.55000000000000004">
      <c r="A1148" s="2" t="s">
        <v>2556</v>
      </c>
      <c r="B1148" s="2" t="s">
        <v>2492</v>
      </c>
      <c r="C1148" s="2" t="s">
        <v>2557</v>
      </c>
      <c r="D1148" s="2">
        <v>51254</v>
      </c>
      <c r="E1148" s="2">
        <v>24250</v>
      </c>
      <c r="F1148" s="2">
        <v>27004</v>
      </c>
      <c r="G1148" s="2">
        <v>50808</v>
      </c>
      <c r="H1148" s="2">
        <v>24026</v>
      </c>
      <c r="I1148" s="2">
        <v>26782</v>
      </c>
      <c r="J1148" s="2">
        <v>5615</v>
      </c>
      <c r="K1148" s="2">
        <v>2873</v>
      </c>
      <c r="L1148" s="2">
        <v>2742</v>
      </c>
      <c r="M1148" s="2">
        <v>28470</v>
      </c>
      <c r="N1148" s="2">
        <v>13780</v>
      </c>
      <c r="O1148" s="2">
        <v>14690</v>
      </c>
      <c r="P1148" s="2">
        <v>17072</v>
      </c>
      <c r="Q1148" s="2">
        <v>7555</v>
      </c>
      <c r="R1148" s="2">
        <v>9517</v>
      </c>
      <c r="S1148" s="2">
        <v>8481</v>
      </c>
      <c r="T1148" s="2">
        <v>3562</v>
      </c>
      <c r="U1148" s="2">
        <v>4919</v>
      </c>
      <c r="V1148" s="2">
        <v>342</v>
      </c>
      <c r="W1148" s="2">
        <v>230</v>
      </c>
      <c r="X1148" s="2">
        <v>695</v>
      </c>
      <c r="Y1148" s="2">
        <v>1037</v>
      </c>
      <c r="Z1148" s="2">
        <v>1473</v>
      </c>
      <c r="AA1148" s="2">
        <v>20774</v>
      </c>
      <c r="AB1148" s="2">
        <v>20732</v>
      </c>
      <c r="AC1148" s="2">
        <v>50276</v>
      </c>
      <c r="AD1148" s="2">
        <v>14170</v>
      </c>
      <c r="AE1148" s="2">
        <v>5190</v>
      </c>
      <c r="AF1148" s="2">
        <v>6748</v>
      </c>
      <c r="AG1148" s="2">
        <v>3899</v>
      </c>
      <c r="AH1148" s="2">
        <v>3010</v>
      </c>
      <c r="AI1148" s="2">
        <v>147</v>
      </c>
      <c r="AJ1148" s="2">
        <v>79</v>
      </c>
      <c r="AK1148" s="2">
        <v>3617</v>
      </c>
      <c r="AL1148" s="2">
        <v>1742</v>
      </c>
      <c r="AM1148" s="2">
        <v>1459</v>
      </c>
      <c r="AN1148" s="2">
        <v>2</v>
      </c>
      <c r="AO1148" s="2">
        <v>1</v>
      </c>
      <c r="AP1148" s="2">
        <v>1</v>
      </c>
      <c r="AQ1148" s="2">
        <v>162</v>
      </c>
      <c r="AR1148" s="2">
        <v>108</v>
      </c>
      <c r="AS1148" s="2">
        <v>2</v>
      </c>
      <c r="AT1148" s="2">
        <v>10</v>
      </c>
      <c r="AU1148" s="2">
        <v>21</v>
      </c>
      <c r="AV1148" s="2">
        <v>324</v>
      </c>
      <c r="AW1148" s="2">
        <v>16</v>
      </c>
      <c r="AX1148" s="2">
        <v>95</v>
      </c>
      <c r="AY1148" s="2">
        <v>59</v>
      </c>
      <c r="AZ1148" s="2">
        <v>125</v>
      </c>
      <c r="BA1148" s="2">
        <v>161</v>
      </c>
      <c r="BB1148" s="2">
        <v>65</v>
      </c>
      <c r="BC1148" s="2">
        <v>199</v>
      </c>
      <c r="BD1148" s="2">
        <v>8</v>
      </c>
      <c r="BE1148" s="2">
        <v>100</v>
      </c>
      <c r="BF1148" s="2">
        <v>11696</v>
      </c>
      <c r="BG1148" s="2">
        <v>5</v>
      </c>
      <c r="BH1148" s="2">
        <v>1</v>
      </c>
      <c r="BI1148" s="2">
        <v>3</v>
      </c>
      <c r="BJ1148" s="2">
        <v>719</v>
      </c>
      <c r="BK1148" s="2">
        <v>1585</v>
      </c>
      <c r="BL1148" s="2">
        <v>17</v>
      </c>
      <c r="BM1148" s="2">
        <v>43</v>
      </c>
      <c r="BN1148" s="2">
        <v>315</v>
      </c>
      <c r="BO1148" s="2">
        <v>2514</v>
      </c>
      <c r="BP1148" s="2">
        <v>163</v>
      </c>
      <c r="BQ1148" s="2">
        <v>288</v>
      </c>
      <c r="BR1148" s="2">
        <v>173</v>
      </c>
      <c r="BS1148" s="2">
        <v>797</v>
      </c>
      <c r="BT1148" s="2">
        <v>645</v>
      </c>
      <c r="BU1148" s="2">
        <v>422</v>
      </c>
      <c r="BV1148" s="2">
        <v>3462</v>
      </c>
      <c r="BW1148" s="2">
        <v>134</v>
      </c>
      <c r="BX1148" s="2">
        <v>410</v>
      </c>
      <c r="BY1148" s="2">
        <v>96</v>
      </c>
      <c r="BZ1148" s="2">
        <v>251</v>
      </c>
      <c r="CA1148" s="2">
        <v>271</v>
      </c>
      <c r="CB1148" s="2">
        <v>94.2</v>
      </c>
      <c r="CC1148" s="2">
        <v>7.4</v>
      </c>
      <c r="CD1148" s="2">
        <v>21547054</v>
      </c>
      <c r="CE1148" s="2">
        <v>5391389</v>
      </c>
      <c r="CF1148" s="2">
        <v>21119573</v>
      </c>
      <c r="CG1148" s="2">
        <v>9561905</v>
      </c>
      <c r="CH1148" s="2">
        <v>1119940</v>
      </c>
      <c r="CI1148" s="2">
        <v>1928980</v>
      </c>
      <c r="CJ1148" s="2">
        <v>0</v>
      </c>
      <c r="CK1148" s="2">
        <v>4</v>
      </c>
      <c r="CL1148" s="2">
        <v>241</v>
      </c>
      <c r="CM1148" s="2">
        <v>8</v>
      </c>
      <c r="CN1148" s="2">
        <v>186</v>
      </c>
      <c r="CO1148" s="2">
        <v>2212</v>
      </c>
      <c r="CP1148" s="2">
        <v>4</v>
      </c>
      <c r="CQ1148" s="2">
        <v>113</v>
      </c>
      <c r="CR1148" s="2">
        <v>1262</v>
      </c>
      <c r="CS1148" s="2">
        <v>0</v>
      </c>
      <c r="CT1148" s="2">
        <v>0</v>
      </c>
      <c r="CU1148" s="2">
        <v>0</v>
      </c>
      <c r="CV1148" s="2">
        <v>0</v>
      </c>
      <c r="CW1148" s="2">
        <v>1</v>
      </c>
      <c r="CX1148" s="2">
        <v>225</v>
      </c>
      <c r="CY1148" s="2">
        <v>20661</v>
      </c>
      <c r="CZ1148" s="2">
        <v>11250</v>
      </c>
      <c r="DA1148" s="2">
        <v>9411</v>
      </c>
      <c r="DB1148" s="2">
        <v>929</v>
      </c>
      <c r="DC1148" s="2">
        <v>578</v>
      </c>
      <c r="DD1148" s="2">
        <v>351</v>
      </c>
      <c r="DE1148" s="2">
        <v>17844</v>
      </c>
      <c r="DF1148" s="2">
        <v>6491</v>
      </c>
      <c r="DG1148" s="2">
        <v>11353</v>
      </c>
      <c r="DH1148" s="2">
        <v>287</v>
      </c>
      <c r="DI1148" s="2">
        <v>4507</v>
      </c>
      <c r="DJ1148" s="2">
        <v>14933</v>
      </c>
      <c r="DK1148" s="2">
        <v>3</v>
      </c>
      <c r="DL1148" s="2">
        <v>1</v>
      </c>
      <c r="DM1148" s="2">
        <v>51695</v>
      </c>
      <c r="DN1148" s="2">
        <v>7113</v>
      </c>
      <c r="DO1148" s="2">
        <v>276</v>
      </c>
      <c r="DP1148" s="2">
        <v>115</v>
      </c>
      <c r="DQ1148" s="2">
        <v>5</v>
      </c>
      <c r="DR1148" s="2">
        <v>3</v>
      </c>
      <c r="DS1148" s="2">
        <v>44</v>
      </c>
      <c r="DT1148" s="2">
        <v>28</v>
      </c>
      <c r="DU1148" s="2">
        <v>86</v>
      </c>
      <c r="DV1148" s="2">
        <v>29</v>
      </c>
      <c r="DW1148" s="2">
        <v>93</v>
      </c>
      <c r="DX1148" s="2">
        <v>7</v>
      </c>
    </row>
    <row r="1149" spans="1:128" ht="16.5" customHeight="1" x14ac:dyDescent="0.55000000000000004">
      <c r="A1149" s="2" t="s">
        <v>2558</v>
      </c>
      <c r="B1149" s="2" t="s">
        <v>2492</v>
      </c>
      <c r="C1149" s="2" t="s">
        <v>2559</v>
      </c>
      <c r="D1149" s="2">
        <v>30927</v>
      </c>
      <c r="E1149" s="2">
        <v>14604</v>
      </c>
      <c r="F1149" s="2">
        <v>16323</v>
      </c>
      <c r="G1149" s="2">
        <v>30668</v>
      </c>
      <c r="H1149" s="2">
        <v>14487</v>
      </c>
      <c r="I1149" s="2">
        <v>16181</v>
      </c>
      <c r="J1149" s="2">
        <v>4589</v>
      </c>
      <c r="K1149" s="2">
        <v>2294</v>
      </c>
      <c r="L1149" s="2">
        <v>2295</v>
      </c>
      <c r="M1149" s="2">
        <v>17749</v>
      </c>
      <c r="N1149" s="2">
        <v>8562</v>
      </c>
      <c r="O1149" s="2">
        <v>9187</v>
      </c>
      <c r="P1149" s="2">
        <v>8491</v>
      </c>
      <c r="Q1149" s="2">
        <v>3681</v>
      </c>
      <c r="R1149" s="2">
        <v>4810</v>
      </c>
      <c r="S1149" s="2">
        <v>4075</v>
      </c>
      <c r="T1149" s="2">
        <v>1673</v>
      </c>
      <c r="U1149" s="2">
        <v>2402</v>
      </c>
      <c r="V1149" s="2">
        <v>224</v>
      </c>
      <c r="W1149" s="2">
        <v>226</v>
      </c>
      <c r="X1149" s="2">
        <v>325</v>
      </c>
      <c r="Y1149" s="2">
        <v>996</v>
      </c>
      <c r="Z1149" s="2">
        <v>829</v>
      </c>
      <c r="AA1149" s="2">
        <v>12747</v>
      </c>
      <c r="AB1149" s="2">
        <v>12732</v>
      </c>
      <c r="AC1149" s="2">
        <v>30585</v>
      </c>
      <c r="AD1149" s="2">
        <v>8922</v>
      </c>
      <c r="AE1149" s="2">
        <v>3290</v>
      </c>
      <c r="AF1149" s="2">
        <v>3531</v>
      </c>
      <c r="AG1149" s="2">
        <v>2006</v>
      </c>
      <c r="AH1149" s="2">
        <v>1694</v>
      </c>
      <c r="AI1149" s="2">
        <v>86</v>
      </c>
      <c r="AJ1149" s="2">
        <v>23</v>
      </c>
      <c r="AK1149" s="2">
        <v>1681</v>
      </c>
      <c r="AL1149" s="2">
        <v>676</v>
      </c>
      <c r="AM1149" s="2">
        <v>583</v>
      </c>
      <c r="AN1149" s="2">
        <v>0</v>
      </c>
      <c r="AO1149" s="2">
        <v>0</v>
      </c>
      <c r="AP1149" s="2">
        <v>0</v>
      </c>
      <c r="AQ1149" s="2">
        <v>51</v>
      </c>
      <c r="AR1149" s="2">
        <v>33</v>
      </c>
      <c r="AS1149" s="2">
        <v>2</v>
      </c>
      <c r="AT1149" s="2">
        <v>5</v>
      </c>
      <c r="AU1149" s="2">
        <v>9</v>
      </c>
      <c r="AV1149" s="2">
        <v>121</v>
      </c>
      <c r="AW1149" s="2">
        <v>7</v>
      </c>
      <c r="AX1149" s="2">
        <v>38</v>
      </c>
      <c r="AY1149" s="2">
        <v>23</v>
      </c>
      <c r="AZ1149" s="2">
        <v>56</v>
      </c>
      <c r="BA1149" s="2">
        <v>62</v>
      </c>
      <c r="BB1149" s="2">
        <v>38</v>
      </c>
      <c r="BC1149" s="2">
        <v>92</v>
      </c>
      <c r="BD1149" s="2">
        <v>3</v>
      </c>
      <c r="BE1149" s="2">
        <v>43</v>
      </c>
      <c r="BF1149" s="2">
        <v>7370</v>
      </c>
      <c r="BG1149" s="2">
        <v>0</v>
      </c>
      <c r="BH1149" s="2">
        <v>0</v>
      </c>
      <c r="BI1149" s="2">
        <v>0</v>
      </c>
      <c r="BJ1149" s="2">
        <v>227</v>
      </c>
      <c r="BK1149" s="2">
        <v>1723</v>
      </c>
      <c r="BL1149" s="2">
        <v>10</v>
      </c>
      <c r="BM1149" s="2">
        <v>7</v>
      </c>
      <c r="BN1149" s="2">
        <v>101</v>
      </c>
      <c r="BO1149" s="2">
        <v>1084</v>
      </c>
      <c r="BP1149" s="2">
        <v>65</v>
      </c>
      <c r="BQ1149" s="2">
        <v>108</v>
      </c>
      <c r="BR1149" s="2">
        <v>973</v>
      </c>
      <c r="BS1149" s="2">
        <v>297</v>
      </c>
      <c r="BT1149" s="2">
        <v>402</v>
      </c>
      <c r="BU1149" s="2">
        <v>330</v>
      </c>
      <c r="BV1149" s="2">
        <v>1653</v>
      </c>
      <c r="BW1149" s="2">
        <v>21</v>
      </c>
      <c r="BX1149" s="2">
        <v>369</v>
      </c>
      <c r="BY1149" s="2">
        <v>36</v>
      </c>
      <c r="BZ1149" s="2">
        <v>81</v>
      </c>
      <c r="CA1149" s="2">
        <v>154</v>
      </c>
      <c r="CB1149" s="2">
        <v>90.2</v>
      </c>
      <c r="CC1149" s="2">
        <v>5.7</v>
      </c>
      <c r="CD1149" s="2">
        <v>14044562</v>
      </c>
      <c r="CE1149" s="2">
        <v>5028272</v>
      </c>
      <c r="CF1149" s="2">
        <v>13661952</v>
      </c>
      <c r="CG1149" s="2">
        <v>6040594</v>
      </c>
      <c r="CH1149" s="2">
        <v>956801</v>
      </c>
      <c r="CI1149" s="2">
        <v>1610764</v>
      </c>
      <c r="CJ1149" s="2">
        <v>2737</v>
      </c>
      <c r="CK1149" s="2">
        <v>2</v>
      </c>
      <c r="CL1149" s="2">
        <v>283</v>
      </c>
      <c r="CM1149" s="2">
        <v>4</v>
      </c>
      <c r="CN1149" s="2">
        <v>136</v>
      </c>
      <c r="CO1149" s="2">
        <v>1931</v>
      </c>
      <c r="CP1149" s="2">
        <v>3</v>
      </c>
      <c r="CQ1149" s="2">
        <v>85</v>
      </c>
      <c r="CR1149" s="2">
        <v>944</v>
      </c>
      <c r="CS1149" s="2">
        <v>0</v>
      </c>
      <c r="CT1149" s="2">
        <v>0</v>
      </c>
      <c r="CU1149" s="2">
        <v>0</v>
      </c>
      <c r="CV1149" s="2">
        <v>0</v>
      </c>
      <c r="CW1149" s="2">
        <v>2</v>
      </c>
      <c r="CX1149" s="2">
        <v>987</v>
      </c>
      <c r="CY1149" s="2">
        <v>14159</v>
      </c>
      <c r="CZ1149" s="2">
        <v>7685</v>
      </c>
      <c r="DA1149" s="2">
        <v>6474</v>
      </c>
      <c r="DB1149" s="2">
        <v>522</v>
      </c>
      <c r="DC1149" s="2">
        <v>311</v>
      </c>
      <c r="DD1149" s="2">
        <v>211</v>
      </c>
      <c r="DE1149" s="2">
        <v>10107</v>
      </c>
      <c r="DF1149" s="2">
        <v>3556</v>
      </c>
      <c r="DG1149" s="2">
        <v>6551</v>
      </c>
      <c r="DH1149" s="2">
        <v>72</v>
      </c>
      <c r="DI1149" s="2">
        <v>2984</v>
      </c>
      <c r="DJ1149" s="2">
        <v>10800</v>
      </c>
      <c r="DK1149" s="2">
        <v>0</v>
      </c>
      <c r="DL1149" s="2">
        <v>1</v>
      </c>
      <c r="DM1149" s="2">
        <v>31734</v>
      </c>
      <c r="DN1149" s="2">
        <v>332</v>
      </c>
      <c r="DO1149" s="2">
        <v>99</v>
      </c>
      <c r="DP1149" s="2">
        <v>41</v>
      </c>
      <c r="DQ1149" s="2">
        <v>3</v>
      </c>
      <c r="DR1149" s="2">
        <v>1</v>
      </c>
      <c r="DS1149" s="2">
        <v>24</v>
      </c>
      <c r="DT1149" s="2">
        <v>10</v>
      </c>
      <c r="DU1149" s="2">
        <v>41</v>
      </c>
      <c r="DV1149" s="2">
        <v>13</v>
      </c>
      <c r="DW1149" s="2">
        <v>193</v>
      </c>
      <c r="DX1149" s="2">
        <v>7</v>
      </c>
    </row>
    <row r="1150" spans="1:128" ht="16.5" customHeight="1" x14ac:dyDescent="0.55000000000000004">
      <c r="A1150" s="2" t="s">
        <v>2560</v>
      </c>
      <c r="B1150" s="2" t="s">
        <v>2492</v>
      </c>
      <c r="C1150" s="2" t="s">
        <v>2561</v>
      </c>
      <c r="D1150" s="2">
        <v>18279</v>
      </c>
      <c r="E1150" s="2">
        <v>8676</v>
      </c>
      <c r="F1150" s="2">
        <v>9603</v>
      </c>
      <c r="G1150" s="2">
        <v>18183</v>
      </c>
      <c r="H1150" s="2">
        <v>8634</v>
      </c>
      <c r="I1150" s="2">
        <v>9549</v>
      </c>
      <c r="J1150" s="2">
        <v>1201</v>
      </c>
      <c r="K1150" s="2">
        <v>625</v>
      </c>
      <c r="L1150" s="2">
        <v>576</v>
      </c>
      <c r="M1150" s="2">
        <v>8387</v>
      </c>
      <c r="N1150" s="2">
        <v>4016</v>
      </c>
      <c r="O1150" s="2">
        <v>4371</v>
      </c>
      <c r="P1150" s="2">
        <v>8666</v>
      </c>
      <c r="Q1150" s="2">
        <v>4019</v>
      </c>
      <c r="R1150" s="2">
        <v>4647</v>
      </c>
      <c r="S1150" s="2">
        <v>4190</v>
      </c>
      <c r="T1150" s="2">
        <v>1923</v>
      </c>
      <c r="U1150" s="2">
        <v>2267</v>
      </c>
      <c r="V1150" s="2">
        <v>93</v>
      </c>
      <c r="W1150" s="2">
        <v>39</v>
      </c>
      <c r="X1150" s="2">
        <v>276</v>
      </c>
      <c r="Y1150" s="2">
        <v>384</v>
      </c>
      <c r="Z1150" s="2">
        <v>467</v>
      </c>
      <c r="AA1150" s="2">
        <v>7580</v>
      </c>
      <c r="AB1150" s="2">
        <v>7575</v>
      </c>
      <c r="AC1150" s="2">
        <v>17983</v>
      </c>
      <c r="AD1150" s="2">
        <v>5643</v>
      </c>
      <c r="AE1150" s="2">
        <v>1379</v>
      </c>
      <c r="AF1150" s="2">
        <v>3722</v>
      </c>
      <c r="AG1150" s="2">
        <v>2387</v>
      </c>
      <c r="AH1150" s="2">
        <v>996</v>
      </c>
      <c r="AI1150" s="2">
        <v>26</v>
      </c>
      <c r="AJ1150" s="2">
        <v>27</v>
      </c>
      <c r="AK1150" s="2">
        <v>3434</v>
      </c>
      <c r="AL1150" s="2">
        <v>1213</v>
      </c>
      <c r="AM1150" s="2">
        <v>379</v>
      </c>
      <c r="AN1150" s="2">
        <v>4</v>
      </c>
      <c r="AO1150" s="2">
        <v>0</v>
      </c>
      <c r="AP1150" s="2">
        <v>1</v>
      </c>
      <c r="AQ1150" s="2">
        <v>54</v>
      </c>
      <c r="AR1150" s="2">
        <v>24</v>
      </c>
      <c r="AS1150" s="2">
        <v>1</v>
      </c>
      <c r="AT1150" s="2">
        <v>4</v>
      </c>
      <c r="AU1150" s="2">
        <v>13</v>
      </c>
      <c r="AV1150" s="2">
        <v>79</v>
      </c>
      <c r="AW1150" s="2">
        <v>3</v>
      </c>
      <c r="AX1150" s="2">
        <v>15</v>
      </c>
      <c r="AY1150" s="2">
        <v>23</v>
      </c>
      <c r="AZ1150" s="2">
        <v>21</v>
      </c>
      <c r="BA1150" s="2">
        <v>34</v>
      </c>
      <c r="BB1150" s="2">
        <v>14</v>
      </c>
      <c r="BC1150" s="2">
        <v>45</v>
      </c>
      <c r="BD1150" s="2">
        <v>5</v>
      </c>
      <c r="BE1150" s="2">
        <v>39</v>
      </c>
      <c r="BF1150" s="2">
        <v>2416</v>
      </c>
      <c r="BG1150" s="2">
        <v>6</v>
      </c>
      <c r="BH1150" s="2">
        <v>0</v>
      </c>
      <c r="BI1150" s="2">
        <v>6</v>
      </c>
      <c r="BJ1150" s="2">
        <v>219</v>
      </c>
      <c r="BK1150" s="2">
        <v>221</v>
      </c>
      <c r="BL1150" s="2">
        <v>7</v>
      </c>
      <c r="BM1150" s="2">
        <v>7</v>
      </c>
      <c r="BN1150" s="2">
        <v>148</v>
      </c>
      <c r="BO1150" s="2">
        <v>532</v>
      </c>
      <c r="BP1150" s="2">
        <v>23</v>
      </c>
      <c r="BQ1150" s="2">
        <v>62</v>
      </c>
      <c r="BR1150" s="2">
        <v>45</v>
      </c>
      <c r="BS1150" s="2">
        <v>79</v>
      </c>
      <c r="BT1150" s="2">
        <v>231</v>
      </c>
      <c r="BU1150" s="2">
        <v>36</v>
      </c>
      <c r="BV1150" s="2">
        <v>676</v>
      </c>
      <c r="BW1150" s="2">
        <v>35</v>
      </c>
      <c r="BX1150" s="2">
        <v>83</v>
      </c>
      <c r="BY1150" s="2">
        <v>171</v>
      </c>
      <c r="BZ1150" s="2">
        <v>112</v>
      </c>
      <c r="CA1150" s="2">
        <v>114</v>
      </c>
      <c r="CB1150" s="2">
        <v>90.5</v>
      </c>
      <c r="CC1150" s="2">
        <v>5.6</v>
      </c>
      <c r="CD1150" s="2">
        <v>8484819</v>
      </c>
      <c r="CE1150" s="2">
        <v>1696049</v>
      </c>
      <c r="CF1150" s="2">
        <v>7843760</v>
      </c>
      <c r="CG1150" s="2">
        <v>2399306</v>
      </c>
      <c r="CH1150" s="2">
        <v>481483</v>
      </c>
      <c r="CI1150" s="2">
        <v>1173052</v>
      </c>
      <c r="CJ1150" s="2">
        <v>192765</v>
      </c>
      <c r="CK1150" s="2">
        <v>1</v>
      </c>
      <c r="CL1150" s="2">
        <v>73</v>
      </c>
      <c r="CM1150" s="2">
        <v>4</v>
      </c>
      <c r="CN1150" s="2">
        <v>69</v>
      </c>
      <c r="CO1150" s="2">
        <v>502</v>
      </c>
      <c r="CP1150" s="2">
        <v>2</v>
      </c>
      <c r="CQ1150" s="2">
        <v>40</v>
      </c>
      <c r="CR1150" s="2">
        <v>296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2">
        <v>7447</v>
      </c>
      <c r="CZ1150" s="2">
        <v>4101</v>
      </c>
      <c r="DA1150" s="2">
        <v>3346</v>
      </c>
      <c r="DB1150" s="2">
        <v>358</v>
      </c>
      <c r="DC1150" s="2">
        <v>244</v>
      </c>
      <c r="DD1150" s="2">
        <v>114</v>
      </c>
      <c r="DE1150" s="2">
        <v>8211</v>
      </c>
      <c r="DF1150" s="2">
        <v>3177</v>
      </c>
      <c r="DG1150" s="2">
        <v>5034</v>
      </c>
      <c r="DH1150" s="2">
        <v>169</v>
      </c>
      <c r="DI1150" s="2">
        <v>1235</v>
      </c>
      <c r="DJ1150" s="2">
        <v>5755</v>
      </c>
      <c r="DK1150" s="2">
        <v>2</v>
      </c>
      <c r="DL1150" s="2">
        <v>1</v>
      </c>
      <c r="DM1150" s="2">
        <v>18596</v>
      </c>
      <c r="DN1150" s="2">
        <v>34</v>
      </c>
      <c r="DO1150" s="2">
        <v>60</v>
      </c>
      <c r="DP1150" s="2">
        <v>15</v>
      </c>
      <c r="DQ1150" s="2">
        <v>2</v>
      </c>
      <c r="DR1150" s="2">
        <v>0</v>
      </c>
      <c r="DS1150" s="2">
        <v>14</v>
      </c>
      <c r="DT1150" s="2">
        <v>7</v>
      </c>
      <c r="DU1150" s="2">
        <v>9</v>
      </c>
      <c r="DV1150" s="2">
        <v>10</v>
      </c>
      <c r="DW1150" s="2">
        <v>31</v>
      </c>
      <c r="DX1150" s="2">
        <v>2</v>
      </c>
    </row>
    <row r="1151" spans="1:128" ht="16.5" customHeight="1" x14ac:dyDescent="0.55000000000000004">
      <c r="A1151" s="2" t="s">
        <v>2562</v>
      </c>
      <c r="B1151" s="2" t="s">
        <v>2492</v>
      </c>
      <c r="C1151" s="2" t="s">
        <v>2563</v>
      </c>
      <c r="D1151" s="2">
        <v>9079</v>
      </c>
      <c r="E1151" s="2">
        <v>4361</v>
      </c>
      <c r="F1151" s="2">
        <v>4718</v>
      </c>
      <c r="G1151" s="2">
        <v>8979</v>
      </c>
      <c r="H1151" s="2">
        <v>4310</v>
      </c>
      <c r="I1151" s="2">
        <v>4669</v>
      </c>
      <c r="J1151" s="2">
        <v>606</v>
      </c>
      <c r="K1151" s="2">
        <v>295</v>
      </c>
      <c r="L1151" s="2">
        <v>311</v>
      </c>
      <c r="M1151" s="2">
        <v>4579</v>
      </c>
      <c r="N1151" s="2">
        <v>2245</v>
      </c>
      <c r="O1151" s="2">
        <v>2334</v>
      </c>
      <c r="P1151" s="2">
        <v>3767</v>
      </c>
      <c r="Q1151" s="2">
        <v>1740</v>
      </c>
      <c r="R1151" s="2">
        <v>2027</v>
      </c>
      <c r="S1151" s="2">
        <v>1716</v>
      </c>
      <c r="T1151" s="2">
        <v>708</v>
      </c>
      <c r="U1151" s="2">
        <v>1008</v>
      </c>
      <c r="V1151" s="2">
        <v>95</v>
      </c>
      <c r="W1151" s="2">
        <v>21</v>
      </c>
      <c r="X1151" s="2">
        <v>157</v>
      </c>
      <c r="Y1151" s="2">
        <v>270</v>
      </c>
      <c r="Z1151" s="2">
        <v>288</v>
      </c>
      <c r="AA1151" s="2">
        <v>3645</v>
      </c>
      <c r="AB1151" s="2">
        <v>3620</v>
      </c>
      <c r="AC1151" s="2">
        <v>8716</v>
      </c>
      <c r="AD1151" s="2">
        <v>2202</v>
      </c>
      <c r="AE1151" s="2">
        <v>893</v>
      </c>
      <c r="AF1151" s="2">
        <v>1375</v>
      </c>
      <c r="AG1151" s="2">
        <v>796</v>
      </c>
      <c r="AH1151" s="2">
        <v>507</v>
      </c>
      <c r="AI1151" s="2">
        <v>15</v>
      </c>
      <c r="AJ1151" s="2">
        <v>14</v>
      </c>
      <c r="AK1151" s="2">
        <v>9875</v>
      </c>
      <c r="AL1151" s="2">
        <v>2135</v>
      </c>
      <c r="AM1151" s="2">
        <v>383</v>
      </c>
      <c r="AN1151" s="2">
        <v>15</v>
      </c>
      <c r="AO1151" s="2">
        <v>0</v>
      </c>
      <c r="AP1151" s="2">
        <v>0</v>
      </c>
      <c r="AQ1151" s="2">
        <v>42</v>
      </c>
      <c r="AR1151" s="2">
        <v>48</v>
      </c>
      <c r="AS1151" s="2">
        <v>0</v>
      </c>
      <c r="AT1151" s="2">
        <v>3</v>
      </c>
      <c r="AU1151" s="2">
        <v>12</v>
      </c>
      <c r="AV1151" s="2">
        <v>77</v>
      </c>
      <c r="AW1151" s="2">
        <v>2</v>
      </c>
      <c r="AX1151" s="2">
        <v>9</v>
      </c>
      <c r="AY1151" s="2">
        <v>3</v>
      </c>
      <c r="AZ1151" s="2">
        <v>27</v>
      </c>
      <c r="BA1151" s="2">
        <v>19</v>
      </c>
      <c r="BB1151" s="2">
        <v>3</v>
      </c>
      <c r="BC1151" s="2">
        <v>32</v>
      </c>
      <c r="BD1151" s="2">
        <v>6</v>
      </c>
      <c r="BE1151" s="2">
        <v>85</v>
      </c>
      <c r="BF1151" s="2">
        <v>3264</v>
      </c>
      <c r="BG1151" s="2">
        <v>174</v>
      </c>
      <c r="BH1151" s="2">
        <v>0</v>
      </c>
      <c r="BI1151" s="2">
        <v>0</v>
      </c>
      <c r="BJ1151" s="2">
        <v>164</v>
      </c>
      <c r="BK1151" s="2">
        <v>698</v>
      </c>
      <c r="BL1151" s="2">
        <v>0</v>
      </c>
      <c r="BM1151" s="2">
        <v>15</v>
      </c>
      <c r="BN1151" s="2">
        <v>166</v>
      </c>
      <c r="BO1151" s="2">
        <v>425</v>
      </c>
      <c r="BP1151" s="2">
        <v>10</v>
      </c>
      <c r="BQ1151" s="2">
        <v>102</v>
      </c>
      <c r="BR1151" s="2">
        <v>41</v>
      </c>
      <c r="BS1151" s="2">
        <v>198</v>
      </c>
      <c r="BT1151" s="2">
        <v>178</v>
      </c>
      <c r="BU1151" s="2">
        <v>49</v>
      </c>
      <c r="BV1151" s="2">
        <v>639</v>
      </c>
      <c r="BW1151" s="2">
        <v>56</v>
      </c>
      <c r="BX1151" s="2">
        <v>349</v>
      </c>
      <c r="BY1151" s="2">
        <v>575</v>
      </c>
      <c r="BZ1151" s="2">
        <v>295</v>
      </c>
      <c r="CA1151" s="2">
        <v>76</v>
      </c>
      <c r="CB1151" s="2">
        <v>92.3</v>
      </c>
      <c r="CC1151" s="2">
        <v>15.1</v>
      </c>
      <c r="CD1151" s="2">
        <v>6246187</v>
      </c>
      <c r="CE1151" s="2">
        <v>1074771</v>
      </c>
      <c r="CF1151" s="2">
        <v>5865440</v>
      </c>
      <c r="CG1151" s="2">
        <v>1443925</v>
      </c>
      <c r="CH1151" s="2">
        <v>362328</v>
      </c>
      <c r="CI1151" s="2">
        <v>441784</v>
      </c>
      <c r="CJ1151" s="2">
        <v>2100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1</v>
      </c>
      <c r="CT1151" s="2">
        <v>55</v>
      </c>
      <c r="CU1151" s="2">
        <v>259</v>
      </c>
      <c r="CV1151" s="2">
        <v>158</v>
      </c>
      <c r="CW1151" s="2">
        <v>1</v>
      </c>
      <c r="CX1151" s="2">
        <v>76</v>
      </c>
      <c r="CY1151" s="2">
        <v>4390</v>
      </c>
      <c r="CZ1151" s="2">
        <v>2439</v>
      </c>
      <c r="DA1151" s="2">
        <v>1951</v>
      </c>
      <c r="DB1151" s="2">
        <v>184</v>
      </c>
      <c r="DC1151" s="2">
        <v>129</v>
      </c>
      <c r="DD1151" s="2">
        <v>55</v>
      </c>
      <c r="DE1151" s="2">
        <v>3362</v>
      </c>
      <c r="DF1151" s="2">
        <v>1203</v>
      </c>
      <c r="DG1151" s="2">
        <v>2159</v>
      </c>
      <c r="DH1151" s="2">
        <v>467</v>
      </c>
      <c r="DI1151" s="2">
        <v>891</v>
      </c>
      <c r="DJ1151" s="2">
        <v>2811</v>
      </c>
      <c r="DK1151" s="2">
        <v>0</v>
      </c>
      <c r="DL1151" s="2">
        <v>0</v>
      </c>
      <c r="DM1151" s="2">
        <v>9323</v>
      </c>
      <c r="DN1151" s="2">
        <v>1715</v>
      </c>
      <c r="DO1151" s="2">
        <v>57</v>
      </c>
      <c r="DP1151" s="2">
        <v>18</v>
      </c>
      <c r="DQ1151" s="2">
        <v>1</v>
      </c>
      <c r="DR1151" s="2">
        <v>0</v>
      </c>
      <c r="DS1151" s="2">
        <v>7</v>
      </c>
      <c r="DT1151" s="2">
        <v>3</v>
      </c>
      <c r="DU1151" s="2">
        <v>4</v>
      </c>
      <c r="DV1151" s="2">
        <v>3</v>
      </c>
      <c r="DW1151" s="2">
        <v>8</v>
      </c>
      <c r="DX1151" s="2">
        <v>2</v>
      </c>
    </row>
    <row r="1152" spans="1:128" ht="16.5" customHeight="1" x14ac:dyDescent="0.55000000000000004">
      <c r="A1152" s="2" t="s">
        <v>2564</v>
      </c>
      <c r="B1152" s="2" t="s">
        <v>2492</v>
      </c>
      <c r="C1152" s="2" t="s">
        <v>2565</v>
      </c>
      <c r="D1152" s="2">
        <v>16567</v>
      </c>
      <c r="E1152" s="2">
        <v>7965</v>
      </c>
      <c r="F1152" s="2">
        <v>8602</v>
      </c>
      <c r="G1152" s="2">
        <v>16112</v>
      </c>
      <c r="H1152" s="2">
        <v>7730</v>
      </c>
      <c r="I1152" s="2">
        <v>8382</v>
      </c>
      <c r="J1152" s="2">
        <v>1968</v>
      </c>
      <c r="K1152" s="2">
        <v>1003</v>
      </c>
      <c r="L1152" s="2">
        <v>965</v>
      </c>
      <c r="M1152" s="2">
        <v>9791</v>
      </c>
      <c r="N1152" s="2">
        <v>4968</v>
      </c>
      <c r="O1152" s="2">
        <v>4823</v>
      </c>
      <c r="P1152" s="2">
        <v>4778</v>
      </c>
      <c r="Q1152" s="2">
        <v>1977</v>
      </c>
      <c r="R1152" s="2">
        <v>2801</v>
      </c>
      <c r="S1152" s="2">
        <v>2607</v>
      </c>
      <c r="T1152" s="2">
        <v>960</v>
      </c>
      <c r="U1152" s="2">
        <v>1647</v>
      </c>
      <c r="V1152" s="2">
        <v>437</v>
      </c>
      <c r="W1152" s="2">
        <v>86</v>
      </c>
      <c r="X1152" s="2">
        <v>241</v>
      </c>
      <c r="Y1152" s="2">
        <v>528</v>
      </c>
      <c r="Z1152" s="2">
        <v>502</v>
      </c>
      <c r="AA1152" s="2">
        <v>6749</v>
      </c>
      <c r="AB1152" s="2">
        <v>6733</v>
      </c>
      <c r="AC1152" s="2">
        <v>16129</v>
      </c>
      <c r="AD1152" s="2">
        <v>4168</v>
      </c>
      <c r="AE1152" s="2">
        <v>2049</v>
      </c>
      <c r="AF1152" s="2">
        <v>1723</v>
      </c>
      <c r="AG1152" s="2">
        <v>889</v>
      </c>
      <c r="AH1152" s="2">
        <v>966</v>
      </c>
      <c r="AI1152" s="2">
        <v>60</v>
      </c>
      <c r="AJ1152" s="2">
        <v>25</v>
      </c>
      <c r="AK1152" s="2">
        <v>397</v>
      </c>
      <c r="AL1152" s="2">
        <v>397</v>
      </c>
      <c r="AM1152" s="2">
        <v>608</v>
      </c>
      <c r="AN1152" s="2">
        <v>0</v>
      </c>
      <c r="AO1152" s="2">
        <v>0</v>
      </c>
      <c r="AP1152" s="2">
        <v>0</v>
      </c>
      <c r="AQ1152" s="2">
        <v>51</v>
      </c>
      <c r="AR1152" s="2">
        <v>120</v>
      </c>
      <c r="AS1152" s="2">
        <v>1</v>
      </c>
      <c r="AT1152" s="2">
        <v>1</v>
      </c>
      <c r="AU1152" s="2">
        <v>36</v>
      </c>
      <c r="AV1152" s="2">
        <v>132</v>
      </c>
      <c r="AW1152" s="2">
        <v>3</v>
      </c>
      <c r="AX1152" s="2">
        <v>33</v>
      </c>
      <c r="AY1152" s="2">
        <v>11</v>
      </c>
      <c r="AZ1152" s="2">
        <v>47</v>
      </c>
      <c r="BA1152" s="2">
        <v>38</v>
      </c>
      <c r="BB1152" s="2">
        <v>13</v>
      </c>
      <c r="BC1152" s="2">
        <v>78</v>
      </c>
      <c r="BD1152" s="2">
        <v>3</v>
      </c>
      <c r="BE1152" s="2">
        <v>41</v>
      </c>
      <c r="BF1152" s="2">
        <v>6413</v>
      </c>
      <c r="BG1152" s="2">
        <v>0</v>
      </c>
      <c r="BH1152" s="2">
        <v>0</v>
      </c>
      <c r="BI1152" s="2">
        <v>0</v>
      </c>
      <c r="BJ1152" s="2">
        <v>353</v>
      </c>
      <c r="BK1152" s="2">
        <v>2067</v>
      </c>
      <c r="BL1152" s="2">
        <v>46</v>
      </c>
      <c r="BM1152" s="2">
        <v>3</v>
      </c>
      <c r="BN1152" s="2">
        <v>824</v>
      </c>
      <c r="BO1152" s="2">
        <v>964</v>
      </c>
      <c r="BP1152" s="2">
        <v>34</v>
      </c>
      <c r="BQ1152" s="2">
        <v>114</v>
      </c>
      <c r="BR1152" s="2">
        <v>41</v>
      </c>
      <c r="BS1152" s="2">
        <v>221</v>
      </c>
      <c r="BT1152" s="2">
        <v>139</v>
      </c>
      <c r="BU1152" s="2">
        <v>136</v>
      </c>
      <c r="BV1152" s="2">
        <v>997</v>
      </c>
      <c r="BW1152" s="2">
        <v>23</v>
      </c>
      <c r="BX1152" s="2">
        <v>451</v>
      </c>
      <c r="BY1152" s="2">
        <v>14</v>
      </c>
      <c r="BZ1152" s="2">
        <v>44</v>
      </c>
      <c r="CA1152" s="2">
        <v>119</v>
      </c>
      <c r="CB1152" s="2">
        <v>95.5</v>
      </c>
      <c r="CC1152" s="2">
        <v>7</v>
      </c>
      <c r="CD1152" s="2">
        <v>8062512</v>
      </c>
      <c r="CE1152" s="2">
        <v>2380820</v>
      </c>
      <c r="CF1152" s="2">
        <v>7496811</v>
      </c>
      <c r="CG1152" s="2">
        <v>2883575</v>
      </c>
      <c r="CH1152" s="2">
        <v>650886</v>
      </c>
      <c r="CI1152" s="2">
        <v>745219</v>
      </c>
      <c r="CJ1152" s="2">
        <v>0</v>
      </c>
      <c r="CK1152" s="2">
        <v>0</v>
      </c>
      <c r="CL1152" s="2">
        <v>0</v>
      </c>
      <c r="CM1152" s="2">
        <v>2</v>
      </c>
      <c r="CN1152" s="2">
        <v>61</v>
      </c>
      <c r="CO1152" s="2">
        <v>763</v>
      </c>
      <c r="CP1152" s="2">
        <v>1</v>
      </c>
      <c r="CQ1152" s="2">
        <v>34</v>
      </c>
      <c r="CR1152" s="2">
        <v>401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2">
        <v>6907</v>
      </c>
      <c r="CZ1152" s="2">
        <v>3811</v>
      </c>
      <c r="DA1152" s="2">
        <v>3096</v>
      </c>
      <c r="DB1152" s="2">
        <v>505</v>
      </c>
      <c r="DC1152" s="2">
        <v>333</v>
      </c>
      <c r="DD1152" s="2">
        <v>172</v>
      </c>
      <c r="DE1152" s="2">
        <v>5520</v>
      </c>
      <c r="DF1152" s="2">
        <v>1930</v>
      </c>
      <c r="DG1152" s="2">
        <v>3590</v>
      </c>
      <c r="DH1152" s="2">
        <v>43</v>
      </c>
      <c r="DI1152" s="2">
        <v>1811</v>
      </c>
      <c r="DJ1152" s="2">
        <v>5020</v>
      </c>
      <c r="DK1152" s="2">
        <v>1</v>
      </c>
      <c r="DL1152" s="2">
        <v>1</v>
      </c>
      <c r="DM1152" s="2">
        <v>16661</v>
      </c>
      <c r="DN1152" s="2">
        <v>832</v>
      </c>
      <c r="DO1152" s="2">
        <v>89</v>
      </c>
      <c r="DP1152" s="2">
        <v>39</v>
      </c>
      <c r="DQ1152" s="2">
        <v>2</v>
      </c>
      <c r="DR1152" s="2">
        <v>1</v>
      </c>
      <c r="DS1152" s="2">
        <v>14</v>
      </c>
      <c r="DT1152" s="2">
        <v>9</v>
      </c>
      <c r="DU1152" s="2">
        <v>18</v>
      </c>
      <c r="DV1152" s="2">
        <v>13</v>
      </c>
      <c r="DW1152" s="2">
        <v>17</v>
      </c>
      <c r="DX1152" s="2">
        <v>3</v>
      </c>
    </row>
    <row r="1153" spans="1:128" ht="16.5" customHeight="1" x14ac:dyDescent="0.55000000000000004">
      <c r="A1153" s="2" t="s">
        <v>2566</v>
      </c>
      <c r="B1153" s="2" t="s">
        <v>2492</v>
      </c>
      <c r="C1153" s="2" t="s">
        <v>2567</v>
      </c>
      <c r="D1153" s="2">
        <v>43763</v>
      </c>
      <c r="E1153" s="2">
        <v>21310</v>
      </c>
      <c r="F1153" s="2">
        <v>22453</v>
      </c>
      <c r="G1153" s="2">
        <v>42825</v>
      </c>
      <c r="H1153" s="2">
        <v>20811</v>
      </c>
      <c r="I1153" s="2">
        <v>22014</v>
      </c>
      <c r="J1153" s="2">
        <v>5665</v>
      </c>
      <c r="K1153" s="2">
        <v>2955</v>
      </c>
      <c r="L1153" s="2">
        <v>2710</v>
      </c>
      <c r="M1153" s="2">
        <v>24799</v>
      </c>
      <c r="N1153" s="2">
        <v>12298</v>
      </c>
      <c r="O1153" s="2">
        <v>12501</v>
      </c>
      <c r="P1153" s="2">
        <v>12444</v>
      </c>
      <c r="Q1153" s="2">
        <v>5562</v>
      </c>
      <c r="R1153" s="2">
        <v>6882</v>
      </c>
      <c r="S1153" s="2">
        <v>5871</v>
      </c>
      <c r="T1153" s="2">
        <v>2573</v>
      </c>
      <c r="U1153" s="2">
        <v>3298</v>
      </c>
      <c r="V1153" s="2">
        <v>245</v>
      </c>
      <c r="W1153" s="2">
        <v>271</v>
      </c>
      <c r="X1153" s="2">
        <v>473</v>
      </c>
      <c r="Y1153" s="2">
        <v>1114</v>
      </c>
      <c r="Z1153" s="2">
        <v>1138</v>
      </c>
      <c r="AA1153" s="2">
        <v>17256</v>
      </c>
      <c r="AB1153" s="2">
        <v>17219</v>
      </c>
      <c r="AC1153" s="2">
        <v>42492</v>
      </c>
      <c r="AD1153" s="2">
        <v>11382</v>
      </c>
      <c r="AE1153" s="2">
        <v>4694</v>
      </c>
      <c r="AF1153" s="2">
        <v>4932</v>
      </c>
      <c r="AG1153" s="2">
        <v>2806</v>
      </c>
      <c r="AH1153" s="2">
        <v>1758</v>
      </c>
      <c r="AI1153" s="2">
        <v>116</v>
      </c>
      <c r="AJ1153" s="2">
        <v>73</v>
      </c>
      <c r="AK1153" s="2">
        <v>1724</v>
      </c>
      <c r="AL1153" s="2">
        <v>1249</v>
      </c>
      <c r="AM1153" s="2">
        <v>1154</v>
      </c>
      <c r="AN1153" s="2">
        <v>4</v>
      </c>
      <c r="AO1153" s="2">
        <v>0</v>
      </c>
      <c r="AP1153" s="2">
        <v>0</v>
      </c>
      <c r="AQ1153" s="2">
        <v>123</v>
      </c>
      <c r="AR1153" s="2">
        <v>100</v>
      </c>
      <c r="AS1153" s="2">
        <v>1</v>
      </c>
      <c r="AT1153" s="2">
        <v>1</v>
      </c>
      <c r="AU1153" s="2">
        <v>13</v>
      </c>
      <c r="AV1153" s="2">
        <v>225</v>
      </c>
      <c r="AW1153" s="2">
        <v>11</v>
      </c>
      <c r="AX1153" s="2">
        <v>111</v>
      </c>
      <c r="AY1153" s="2">
        <v>39</v>
      </c>
      <c r="AZ1153" s="2">
        <v>121</v>
      </c>
      <c r="BA1153" s="2">
        <v>102</v>
      </c>
      <c r="BB1153" s="2">
        <v>71</v>
      </c>
      <c r="BC1153" s="2">
        <v>164</v>
      </c>
      <c r="BD1153" s="2">
        <v>6</v>
      </c>
      <c r="BE1153" s="2">
        <v>62</v>
      </c>
      <c r="BF1153" s="2">
        <v>9813</v>
      </c>
      <c r="BG1153" s="2">
        <v>17</v>
      </c>
      <c r="BH1153" s="2">
        <v>0</v>
      </c>
      <c r="BI1153" s="2">
        <v>0</v>
      </c>
      <c r="BJ1153" s="2">
        <v>586</v>
      </c>
      <c r="BK1153" s="2">
        <v>1115</v>
      </c>
      <c r="BL1153" s="2">
        <v>1</v>
      </c>
      <c r="BM1153" s="2">
        <v>2</v>
      </c>
      <c r="BN1153" s="2">
        <v>124</v>
      </c>
      <c r="BO1153" s="2">
        <v>1521</v>
      </c>
      <c r="BP1153" s="2">
        <v>105</v>
      </c>
      <c r="BQ1153" s="2">
        <v>236</v>
      </c>
      <c r="BR1153" s="2">
        <v>335</v>
      </c>
      <c r="BS1153" s="2">
        <v>713</v>
      </c>
      <c r="BT1153" s="2">
        <v>378</v>
      </c>
      <c r="BU1153" s="2">
        <v>955</v>
      </c>
      <c r="BV1153" s="2">
        <v>3389</v>
      </c>
      <c r="BW1153" s="2">
        <v>57</v>
      </c>
      <c r="BX1153" s="2">
        <v>279</v>
      </c>
      <c r="BY1153" s="2">
        <v>100</v>
      </c>
      <c r="BZ1153" s="2">
        <v>190</v>
      </c>
      <c r="CA1153" s="2">
        <v>232</v>
      </c>
      <c r="CB1153" s="2">
        <v>88.9</v>
      </c>
      <c r="CC1153" s="2">
        <v>2.2999999999999998</v>
      </c>
      <c r="CD1153" s="2">
        <v>18231728</v>
      </c>
      <c r="CE1153" s="2">
        <v>4165271</v>
      </c>
      <c r="CF1153" s="2">
        <v>17355711</v>
      </c>
      <c r="CG1153" s="2">
        <v>7434314</v>
      </c>
      <c r="CH1153" s="2">
        <v>1898487</v>
      </c>
      <c r="CI1153" s="2">
        <v>1850749</v>
      </c>
      <c r="CJ1153" s="2">
        <v>895</v>
      </c>
      <c r="CK1153" s="2">
        <v>1</v>
      </c>
      <c r="CL1153" s="2">
        <v>172</v>
      </c>
      <c r="CM1153" s="2">
        <v>5</v>
      </c>
      <c r="CN1153" s="2">
        <v>150</v>
      </c>
      <c r="CO1153" s="2">
        <v>2318</v>
      </c>
      <c r="CP1153" s="2">
        <v>4</v>
      </c>
      <c r="CQ1153" s="2">
        <v>96</v>
      </c>
      <c r="CR1153" s="2">
        <v>1246</v>
      </c>
      <c r="CS1153" s="2">
        <v>0</v>
      </c>
      <c r="CT1153" s="2">
        <v>0</v>
      </c>
      <c r="CU1153" s="2">
        <v>0</v>
      </c>
      <c r="CV1153" s="2">
        <v>0</v>
      </c>
      <c r="CW1153" s="2">
        <v>1</v>
      </c>
      <c r="CX1153" s="2">
        <v>749</v>
      </c>
      <c r="CY1153" s="2">
        <v>18422</v>
      </c>
      <c r="CZ1153" s="2">
        <v>10035</v>
      </c>
      <c r="DA1153" s="2">
        <v>8387</v>
      </c>
      <c r="DB1153" s="2">
        <v>753</v>
      </c>
      <c r="DC1153" s="2">
        <v>468</v>
      </c>
      <c r="DD1153" s="2">
        <v>285</v>
      </c>
      <c r="DE1153" s="2">
        <v>14764</v>
      </c>
      <c r="DF1153" s="2">
        <v>5733</v>
      </c>
      <c r="DG1153" s="2">
        <v>9031</v>
      </c>
      <c r="DH1153" s="2">
        <v>244</v>
      </c>
      <c r="DI1153" s="2">
        <v>3916</v>
      </c>
      <c r="DJ1153" s="2">
        <v>13668</v>
      </c>
      <c r="DK1153" s="2">
        <v>1</v>
      </c>
      <c r="DL1153" s="2">
        <v>1</v>
      </c>
      <c r="DM1153" s="2">
        <v>43041</v>
      </c>
      <c r="DN1153" s="2">
        <v>3341</v>
      </c>
      <c r="DO1153" s="2">
        <v>189</v>
      </c>
      <c r="DP1153" s="2">
        <v>92</v>
      </c>
      <c r="DQ1153" s="2">
        <v>1</v>
      </c>
      <c r="DR1153" s="2">
        <v>1</v>
      </c>
      <c r="DS1153" s="2">
        <v>33</v>
      </c>
      <c r="DT1153" s="2">
        <v>18</v>
      </c>
      <c r="DU1153" s="2">
        <v>88</v>
      </c>
      <c r="DV1153" s="2">
        <v>15</v>
      </c>
      <c r="DW1153" s="2">
        <v>78</v>
      </c>
      <c r="DX1153" s="2">
        <v>9</v>
      </c>
    </row>
    <row r="1154" spans="1:128" ht="16.5" customHeight="1" x14ac:dyDescent="0.55000000000000004">
      <c r="A1154" s="2" t="s">
        <v>2568</v>
      </c>
      <c r="B1154" s="2" t="s">
        <v>2492</v>
      </c>
      <c r="C1154" s="2" t="s">
        <v>2569</v>
      </c>
      <c r="D1154" s="2">
        <v>8434</v>
      </c>
      <c r="E1154" s="2">
        <v>4176</v>
      </c>
      <c r="F1154" s="2">
        <v>4258</v>
      </c>
      <c r="G1154" s="2">
        <v>8270</v>
      </c>
      <c r="H1154" s="2">
        <v>4104</v>
      </c>
      <c r="I1154" s="2">
        <v>4166</v>
      </c>
      <c r="J1154" s="2">
        <v>1165</v>
      </c>
      <c r="K1154" s="2">
        <v>608</v>
      </c>
      <c r="L1154" s="2">
        <v>557</v>
      </c>
      <c r="M1154" s="2">
        <v>5202</v>
      </c>
      <c r="N1154" s="2">
        <v>2693</v>
      </c>
      <c r="O1154" s="2">
        <v>2509</v>
      </c>
      <c r="P1154" s="2">
        <v>1996</v>
      </c>
      <c r="Q1154" s="2">
        <v>848</v>
      </c>
      <c r="R1154" s="2">
        <v>1148</v>
      </c>
      <c r="S1154" s="2">
        <v>1126</v>
      </c>
      <c r="T1154" s="2">
        <v>445</v>
      </c>
      <c r="U1154" s="2">
        <v>681</v>
      </c>
      <c r="V1154" s="2">
        <v>104</v>
      </c>
      <c r="W1154" s="2">
        <v>57</v>
      </c>
      <c r="X1154" s="2">
        <v>87</v>
      </c>
      <c r="Y1154" s="2">
        <v>1053</v>
      </c>
      <c r="Z1154" s="2">
        <v>1054</v>
      </c>
      <c r="AA1154" s="2">
        <v>3734</v>
      </c>
      <c r="AB1154" s="2">
        <v>3729</v>
      </c>
      <c r="AC1154" s="2">
        <v>8290</v>
      </c>
      <c r="AD1154" s="2">
        <v>1971</v>
      </c>
      <c r="AE1154" s="2">
        <v>1548</v>
      </c>
      <c r="AF1154" s="2">
        <v>702</v>
      </c>
      <c r="AG1154" s="2">
        <v>336</v>
      </c>
      <c r="AH1154" s="2">
        <v>415</v>
      </c>
      <c r="AI1154" s="2">
        <v>30</v>
      </c>
      <c r="AJ1154" s="2">
        <v>14</v>
      </c>
      <c r="AK1154" s="2">
        <v>562</v>
      </c>
      <c r="AL1154" s="2">
        <v>562</v>
      </c>
      <c r="AM1154" s="2">
        <v>347</v>
      </c>
      <c r="AN1154" s="2">
        <v>1</v>
      </c>
      <c r="AO1154" s="2">
        <v>0</v>
      </c>
      <c r="AP1154" s="2">
        <v>0</v>
      </c>
      <c r="AQ1154" s="2">
        <v>24</v>
      </c>
      <c r="AR1154" s="2">
        <v>17</v>
      </c>
      <c r="AS1154" s="2">
        <v>1</v>
      </c>
      <c r="AT1154" s="2">
        <v>0</v>
      </c>
      <c r="AU1154" s="2">
        <v>43</v>
      </c>
      <c r="AV1154" s="2">
        <v>88</v>
      </c>
      <c r="AW1154" s="2">
        <v>13</v>
      </c>
      <c r="AX1154" s="2">
        <v>25</v>
      </c>
      <c r="AY1154" s="2">
        <v>3</v>
      </c>
      <c r="AZ1154" s="2">
        <v>39</v>
      </c>
      <c r="BA1154" s="2">
        <v>26</v>
      </c>
      <c r="BB1154" s="2">
        <v>11</v>
      </c>
      <c r="BC1154" s="2">
        <v>25</v>
      </c>
      <c r="BD1154" s="2">
        <v>1</v>
      </c>
      <c r="BE1154" s="2">
        <v>30</v>
      </c>
      <c r="BF1154" s="2">
        <v>5997</v>
      </c>
      <c r="BG1154" s="2">
        <v>1</v>
      </c>
      <c r="BH1154" s="2">
        <v>0</v>
      </c>
      <c r="BI1154" s="2">
        <v>0</v>
      </c>
      <c r="BJ1154" s="2">
        <v>141</v>
      </c>
      <c r="BK1154" s="2">
        <v>330</v>
      </c>
      <c r="BL1154" s="2">
        <v>16</v>
      </c>
      <c r="BM1154" s="2">
        <v>0</v>
      </c>
      <c r="BN1154" s="2">
        <v>2808</v>
      </c>
      <c r="BO1154" s="2">
        <v>914</v>
      </c>
      <c r="BP1154" s="2">
        <v>65</v>
      </c>
      <c r="BQ1154" s="2">
        <v>83</v>
      </c>
      <c r="BR1154" s="2">
        <v>6</v>
      </c>
      <c r="BS1154" s="2">
        <v>640</v>
      </c>
      <c r="BT1154" s="2">
        <v>76</v>
      </c>
      <c r="BU1154" s="2">
        <v>29</v>
      </c>
      <c r="BV1154" s="2">
        <v>259</v>
      </c>
      <c r="BW1154" s="2">
        <v>5</v>
      </c>
      <c r="BX1154" s="2">
        <v>624</v>
      </c>
      <c r="BY1154" s="2">
        <v>26</v>
      </c>
      <c r="BZ1154" s="2">
        <v>43</v>
      </c>
      <c r="CA1154" s="2">
        <v>76</v>
      </c>
      <c r="CB1154" s="2">
        <v>70.099999999999994</v>
      </c>
      <c r="CC1154" s="2">
        <v>4</v>
      </c>
      <c r="CD1154" s="2">
        <v>6694441</v>
      </c>
      <c r="CE1154" s="2">
        <v>3906021</v>
      </c>
      <c r="CF1154" s="2">
        <v>6097947</v>
      </c>
      <c r="CG1154" s="2">
        <v>1739231</v>
      </c>
      <c r="CH1154" s="2">
        <v>826029</v>
      </c>
      <c r="CI1154" s="2">
        <v>1148231</v>
      </c>
      <c r="CJ1154" s="2">
        <v>0</v>
      </c>
      <c r="CK1154" s="2">
        <v>0</v>
      </c>
      <c r="CL1154" s="2">
        <v>0</v>
      </c>
      <c r="CM1154" s="2">
        <v>1</v>
      </c>
      <c r="CN1154" s="2">
        <v>31</v>
      </c>
      <c r="CO1154" s="2">
        <v>442</v>
      </c>
      <c r="CP1154" s="2">
        <v>1</v>
      </c>
      <c r="CQ1154" s="2">
        <v>27</v>
      </c>
      <c r="CR1154" s="2">
        <v>242</v>
      </c>
      <c r="CS1154" s="2">
        <v>0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2">
        <v>4010</v>
      </c>
      <c r="CZ1154" s="2">
        <v>2305</v>
      </c>
      <c r="DA1154" s="2">
        <v>1705</v>
      </c>
      <c r="DB1154" s="2">
        <v>130</v>
      </c>
      <c r="DC1154" s="2">
        <v>72</v>
      </c>
      <c r="DD1154" s="2">
        <v>58</v>
      </c>
      <c r="DE1154" s="2">
        <v>2469</v>
      </c>
      <c r="DF1154" s="2">
        <v>855</v>
      </c>
      <c r="DG1154" s="2">
        <v>1614</v>
      </c>
      <c r="DH1154" s="2">
        <v>52</v>
      </c>
      <c r="DI1154" s="2">
        <v>651</v>
      </c>
      <c r="DJ1154" s="2">
        <v>3157</v>
      </c>
      <c r="DK1154" s="2">
        <v>1</v>
      </c>
      <c r="DL1154" s="2">
        <v>0</v>
      </c>
      <c r="DM1154" s="2">
        <v>8382</v>
      </c>
      <c r="DN1154" s="2">
        <v>928</v>
      </c>
      <c r="DO1154" s="2">
        <v>76</v>
      </c>
      <c r="DP1154" s="2">
        <v>32</v>
      </c>
      <c r="DQ1154" s="2">
        <v>3</v>
      </c>
      <c r="DR1154" s="2">
        <v>0</v>
      </c>
      <c r="DS1154" s="2">
        <v>9</v>
      </c>
      <c r="DT1154" s="2">
        <v>5</v>
      </c>
      <c r="DU1154" s="2">
        <v>14</v>
      </c>
      <c r="DV1154" s="2">
        <v>5</v>
      </c>
      <c r="DW1154" s="2">
        <v>10</v>
      </c>
      <c r="DX1154" s="2">
        <v>1</v>
      </c>
    </row>
    <row r="1155" spans="1:128" ht="16.5" customHeight="1" x14ac:dyDescent="0.55000000000000004">
      <c r="A1155" s="2" t="s">
        <v>2570</v>
      </c>
      <c r="B1155" s="2" t="s">
        <v>2492</v>
      </c>
      <c r="C1155" s="2" t="s">
        <v>2571</v>
      </c>
      <c r="D1155" s="2">
        <v>14741</v>
      </c>
      <c r="E1155" s="2">
        <v>6816</v>
      </c>
      <c r="F1155" s="2">
        <v>7925</v>
      </c>
      <c r="G1155" s="2">
        <v>14478</v>
      </c>
      <c r="H1155" s="2">
        <v>6738</v>
      </c>
      <c r="I1155" s="2">
        <v>7740</v>
      </c>
      <c r="J1155" s="2">
        <v>1173</v>
      </c>
      <c r="K1155" s="2">
        <v>619</v>
      </c>
      <c r="L1155" s="2">
        <v>554</v>
      </c>
      <c r="M1155" s="2">
        <v>7404</v>
      </c>
      <c r="N1155" s="2">
        <v>3622</v>
      </c>
      <c r="O1155" s="2">
        <v>3782</v>
      </c>
      <c r="P1155" s="2">
        <v>5966</v>
      </c>
      <c r="Q1155" s="2">
        <v>2518</v>
      </c>
      <c r="R1155" s="2">
        <v>3448</v>
      </c>
      <c r="S1155" s="2">
        <v>3271</v>
      </c>
      <c r="T1155" s="2">
        <v>1268</v>
      </c>
      <c r="U1155" s="2">
        <v>2003</v>
      </c>
      <c r="V1155" s="2">
        <v>91</v>
      </c>
      <c r="W1155" s="2">
        <v>44</v>
      </c>
      <c r="X1155" s="2">
        <v>274</v>
      </c>
      <c r="Y1155" s="2">
        <v>303</v>
      </c>
      <c r="Z1155" s="2">
        <v>368</v>
      </c>
      <c r="AA1155" s="2">
        <v>6273</v>
      </c>
      <c r="AB1155" s="2">
        <v>6256</v>
      </c>
      <c r="AC1155" s="2">
        <v>14113</v>
      </c>
      <c r="AD1155" s="2">
        <v>3841</v>
      </c>
      <c r="AE1155" s="2">
        <v>1918</v>
      </c>
      <c r="AF1155" s="2">
        <v>2115</v>
      </c>
      <c r="AG1155" s="2">
        <v>1199</v>
      </c>
      <c r="AH1155" s="2">
        <v>1212</v>
      </c>
      <c r="AI1155" s="2">
        <v>34</v>
      </c>
      <c r="AJ1155" s="2">
        <v>19</v>
      </c>
      <c r="AK1155" s="2">
        <v>4918</v>
      </c>
      <c r="AL1155" s="2">
        <v>1392</v>
      </c>
      <c r="AM1155" s="2">
        <v>391</v>
      </c>
      <c r="AN1155" s="2">
        <v>1</v>
      </c>
      <c r="AO1155" s="2">
        <v>2</v>
      </c>
      <c r="AP1155" s="2">
        <v>0</v>
      </c>
      <c r="AQ1155" s="2">
        <v>44</v>
      </c>
      <c r="AR1155" s="2">
        <v>33</v>
      </c>
      <c r="AS1155" s="2">
        <v>1</v>
      </c>
      <c r="AT1155" s="2">
        <v>2</v>
      </c>
      <c r="AU1155" s="2">
        <v>4</v>
      </c>
      <c r="AV1155" s="2">
        <v>96</v>
      </c>
      <c r="AW1155" s="2">
        <v>3</v>
      </c>
      <c r="AX1155" s="2">
        <v>19</v>
      </c>
      <c r="AY1155" s="2">
        <v>11</v>
      </c>
      <c r="AZ1155" s="2">
        <v>39</v>
      </c>
      <c r="BA1155" s="2">
        <v>38</v>
      </c>
      <c r="BB1155" s="2">
        <v>10</v>
      </c>
      <c r="BC1155" s="2">
        <v>42</v>
      </c>
      <c r="BD1155" s="2">
        <v>6</v>
      </c>
      <c r="BE1155" s="2">
        <v>40</v>
      </c>
      <c r="BF1155" s="2">
        <v>3290</v>
      </c>
      <c r="BG1155" s="2">
        <v>7</v>
      </c>
      <c r="BH1155" s="2">
        <v>11</v>
      </c>
      <c r="BI1155" s="2">
        <v>0</v>
      </c>
      <c r="BJ1155" s="2">
        <v>274</v>
      </c>
      <c r="BK1155" s="2">
        <v>507</v>
      </c>
      <c r="BL1155" s="2">
        <v>4</v>
      </c>
      <c r="BM1155" s="2">
        <v>12</v>
      </c>
      <c r="BN1155" s="2">
        <v>46</v>
      </c>
      <c r="BO1155" s="2">
        <v>465</v>
      </c>
      <c r="BP1155" s="2">
        <v>17</v>
      </c>
      <c r="BQ1155" s="2">
        <v>59</v>
      </c>
      <c r="BR1155" s="2">
        <v>57</v>
      </c>
      <c r="BS1155" s="2">
        <v>235</v>
      </c>
      <c r="BT1155" s="2">
        <v>297</v>
      </c>
      <c r="BU1155" s="2">
        <v>115</v>
      </c>
      <c r="BV1155" s="2">
        <v>824</v>
      </c>
      <c r="BW1155" s="2">
        <v>44</v>
      </c>
      <c r="BX1155" s="2">
        <v>316</v>
      </c>
      <c r="BY1155" s="2">
        <v>23</v>
      </c>
      <c r="BZ1155" s="2">
        <v>101</v>
      </c>
      <c r="CA1155" s="2">
        <v>141</v>
      </c>
      <c r="CB1155" s="2">
        <v>94.7</v>
      </c>
      <c r="CC1155" s="2">
        <v>10.5</v>
      </c>
      <c r="CD1155" s="2">
        <v>7944031</v>
      </c>
      <c r="CE1155" s="2">
        <v>1937937</v>
      </c>
      <c r="CF1155" s="2">
        <v>7845986</v>
      </c>
      <c r="CG1155" s="2">
        <v>2878787</v>
      </c>
      <c r="CH1155" s="2">
        <v>844807</v>
      </c>
      <c r="CI1155" s="2">
        <v>679540</v>
      </c>
      <c r="CJ1155" s="2">
        <v>32543</v>
      </c>
      <c r="CK1155" s="2">
        <v>3</v>
      </c>
      <c r="CL1155" s="2">
        <v>85</v>
      </c>
      <c r="CM1155" s="2">
        <v>4</v>
      </c>
      <c r="CN1155" s="2">
        <v>61</v>
      </c>
      <c r="CO1155" s="2">
        <v>488</v>
      </c>
      <c r="CP1155" s="2">
        <v>1</v>
      </c>
      <c r="CQ1155" s="2">
        <v>28</v>
      </c>
      <c r="CR1155" s="2">
        <v>233</v>
      </c>
      <c r="CS1155" s="2">
        <v>0</v>
      </c>
      <c r="CT1155" s="2">
        <v>0</v>
      </c>
      <c r="CU1155" s="2">
        <v>0</v>
      </c>
      <c r="CV1155" s="2">
        <v>0</v>
      </c>
      <c r="CW1155" s="2">
        <v>1</v>
      </c>
      <c r="CX1155" s="2">
        <v>318</v>
      </c>
      <c r="CY1155" s="2">
        <v>5657</v>
      </c>
      <c r="CZ1155" s="2">
        <v>3086</v>
      </c>
      <c r="DA1155" s="2">
        <v>2571</v>
      </c>
      <c r="DB1155" s="2">
        <v>285</v>
      </c>
      <c r="DC1155" s="2">
        <v>190</v>
      </c>
      <c r="DD1155" s="2">
        <v>95</v>
      </c>
      <c r="DE1155" s="2">
        <v>6045</v>
      </c>
      <c r="DF1155" s="2">
        <v>2207</v>
      </c>
      <c r="DG1155" s="2">
        <v>3838</v>
      </c>
      <c r="DH1155" s="2">
        <v>129</v>
      </c>
      <c r="DI1155" s="2">
        <v>1099</v>
      </c>
      <c r="DJ1155" s="2">
        <v>4149</v>
      </c>
      <c r="DK1155" s="2">
        <v>1</v>
      </c>
      <c r="DL1155" s="2">
        <v>1</v>
      </c>
      <c r="DM1155" s="2">
        <v>14821</v>
      </c>
      <c r="DN1155" s="2">
        <v>3758</v>
      </c>
      <c r="DO1155" s="2">
        <v>80</v>
      </c>
      <c r="DP1155" s="2">
        <v>28</v>
      </c>
      <c r="DQ1155" s="2">
        <v>1</v>
      </c>
      <c r="DR1155" s="2">
        <v>1</v>
      </c>
      <c r="DS1155" s="2">
        <v>11</v>
      </c>
      <c r="DT1155" s="2">
        <v>4</v>
      </c>
      <c r="DU1155" s="2">
        <v>17</v>
      </c>
      <c r="DV1155" s="2">
        <v>7</v>
      </c>
      <c r="DW1155" s="2">
        <v>17</v>
      </c>
      <c r="DX1155" s="2">
        <v>3</v>
      </c>
    </row>
    <row r="1156" spans="1:128" ht="16.5" customHeight="1" x14ac:dyDescent="0.55000000000000004">
      <c r="A1156" s="2" t="s">
        <v>2572</v>
      </c>
      <c r="B1156" s="2" t="s">
        <v>2492</v>
      </c>
      <c r="C1156" s="2" t="s">
        <v>2573</v>
      </c>
      <c r="D1156" s="2">
        <v>13009</v>
      </c>
      <c r="E1156" s="2">
        <v>6331</v>
      </c>
      <c r="F1156" s="2">
        <v>6678</v>
      </c>
      <c r="G1156" s="2">
        <v>12830</v>
      </c>
      <c r="H1156" s="2">
        <v>6219</v>
      </c>
      <c r="I1156" s="2">
        <v>6611</v>
      </c>
      <c r="J1156" s="2">
        <v>1553</v>
      </c>
      <c r="K1156" s="2">
        <v>803</v>
      </c>
      <c r="L1156" s="2">
        <v>750</v>
      </c>
      <c r="M1156" s="2">
        <v>7476</v>
      </c>
      <c r="N1156" s="2">
        <v>3731</v>
      </c>
      <c r="O1156" s="2">
        <v>3745</v>
      </c>
      <c r="P1156" s="2">
        <v>3844</v>
      </c>
      <c r="Q1156" s="2">
        <v>1708</v>
      </c>
      <c r="R1156" s="2">
        <v>2136</v>
      </c>
      <c r="S1156" s="2">
        <v>1935</v>
      </c>
      <c r="T1156" s="2">
        <v>797</v>
      </c>
      <c r="U1156" s="2">
        <v>1138</v>
      </c>
      <c r="V1156" s="2">
        <v>111</v>
      </c>
      <c r="W1156" s="2">
        <v>63</v>
      </c>
      <c r="X1156" s="2">
        <v>141</v>
      </c>
      <c r="Y1156" s="2">
        <v>301</v>
      </c>
      <c r="Z1156" s="2">
        <v>372</v>
      </c>
      <c r="AA1156" s="2">
        <v>5048</v>
      </c>
      <c r="AB1156" s="2">
        <v>5036</v>
      </c>
      <c r="AC1156" s="2">
        <v>12713</v>
      </c>
      <c r="AD1156" s="2">
        <v>3434</v>
      </c>
      <c r="AE1156" s="2">
        <v>1204</v>
      </c>
      <c r="AF1156" s="2">
        <v>1491</v>
      </c>
      <c r="AG1156" s="2">
        <v>886</v>
      </c>
      <c r="AH1156" s="2">
        <v>570</v>
      </c>
      <c r="AI1156" s="2">
        <v>31</v>
      </c>
      <c r="AJ1156" s="2">
        <v>19</v>
      </c>
      <c r="AK1156" s="2">
        <v>1417</v>
      </c>
      <c r="AL1156" s="2">
        <v>899</v>
      </c>
      <c r="AM1156" s="2">
        <v>355</v>
      </c>
      <c r="AN1156" s="2">
        <v>3</v>
      </c>
      <c r="AO1156" s="2">
        <v>0</v>
      </c>
      <c r="AP1156" s="2">
        <v>1</v>
      </c>
      <c r="AQ1156" s="2">
        <v>53</v>
      </c>
      <c r="AR1156" s="2">
        <v>46</v>
      </c>
      <c r="AS1156" s="2">
        <v>0</v>
      </c>
      <c r="AT1156" s="2">
        <v>1</v>
      </c>
      <c r="AU1156" s="2">
        <v>13</v>
      </c>
      <c r="AV1156" s="2">
        <v>67</v>
      </c>
      <c r="AW1156" s="2">
        <v>0</v>
      </c>
      <c r="AX1156" s="2">
        <v>37</v>
      </c>
      <c r="AY1156" s="2">
        <v>11</v>
      </c>
      <c r="AZ1156" s="2">
        <v>20</v>
      </c>
      <c r="BA1156" s="2">
        <v>17</v>
      </c>
      <c r="BB1156" s="2">
        <v>13</v>
      </c>
      <c r="BC1156" s="2">
        <v>38</v>
      </c>
      <c r="BD1156" s="2">
        <v>3</v>
      </c>
      <c r="BE1156" s="2">
        <v>32</v>
      </c>
      <c r="BF1156" s="2">
        <v>3006</v>
      </c>
      <c r="BG1156" s="2">
        <v>38</v>
      </c>
      <c r="BH1156" s="2">
        <v>0</v>
      </c>
      <c r="BI1156" s="2">
        <v>5</v>
      </c>
      <c r="BJ1156" s="2">
        <v>208</v>
      </c>
      <c r="BK1156" s="2">
        <v>413</v>
      </c>
      <c r="BL1156" s="2">
        <v>0</v>
      </c>
      <c r="BM1156" s="2">
        <v>2</v>
      </c>
      <c r="BN1156" s="2">
        <v>301</v>
      </c>
      <c r="BO1156" s="2">
        <v>618</v>
      </c>
      <c r="BP1156" s="2">
        <v>0</v>
      </c>
      <c r="BQ1156" s="2">
        <v>57</v>
      </c>
      <c r="BR1156" s="2">
        <v>29</v>
      </c>
      <c r="BS1156" s="2">
        <v>125</v>
      </c>
      <c r="BT1156" s="2">
        <v>80</v>
      </c>
      <c r="BU1156" s="2">
        <v>116</v>
      </c>
      <c r="BV1156" s="2">
        <v>760</v>
      </c>
      <c r="BW1156" s="2">
        <v>49</v>
      </c>
      <c r="BX1156" s="2">
        <v>205</v>
      </c>
      <c r="BY1156" s="2">
        <v>90</v>
      </c>
      <c r="BZ1156" s="2">
        <v>142</v>
      </c>
      <c r="CA1156" s="2">
        <v>84</v>
      </c>
      <c r="CB1156" s="2">
        <v>88.8</v>
      </c>
      <c r="CC1156" s="2">
        <v>5.5</v>
      </c>
      <c r="CD1156" s="2">
        <v>6480563</v>
      </c>
      <c r="CE1156" s="2">
        <v>1356383</v>
      </c>
      <c r="CF1156" s="2">
        <v>6272491</v>
      </c>
      <c r="CG1156" s="2">
        <v>2199950</v>
      </c>
      <c r="CH1156" s="2">
        <v>318424</v>
      </c>
      <c r="CI1156" s="2">
        <v>1236609</v>
      </c>
      <c r="CJ1156" s="2">
        <v>0</v>
      </c>
      <c r="CK1156" s="2">
        <v>2</v>
      </c>
      <c r="CL1156" s="2">
        <v>163</v>
      </c>
      <c r="CM1156" s="2">
        <v>2</v>
      </c>
      <c r="CN1156" s="2">
        <v>45</v>
      </c>
      <c r="CO1156" s="2">
        <v>618</v>
      </c>
      <c r="CP1156" s="2">
        <v>1</v>
      </c>
      <c r="CQ1156" s="2">
        <v>29</v>
      </c>
      <c r="CR1156" s="2">
        <v>304</v>
      </c>
      <c r="CS1156" s="2">
        <v>0</v>
      </c>
      <c r="CT1156" s="2">
        <v>0</v>
      </c>
      <c r="CU1156" s="2">
        <v>0</v>
      </c>
      <c r="CV1156" s="2">
        <v>0</v>
      </c>
      <c r="CW1156" s="2">
        <v>1</v>
      </c>
      <c r="CX1156" s="2">
        <v>496</v>
      </c>
      <c r="CY1156" s="2">
        <v>5930</v>
      </c>
      <c r="CZ1156" s="2">
        <v>3317</v>
      </c>
      <c r="DA1156" s="2">
        <v>2613</v>
      </c>
      <c r="DB1156" s="2">
        <v>224</v>
      </c>
      <c r="DC1156" s="2">
        <v>161</v>
      </c>
      <c r="DD1156" s="2">
        <v>63</v>
      </c>
      <c r="DE1156" s="2">
        <v>4225</v>
      </c>
      <c r="DF1156" s="2">
        <v>1487</v>
      </c>
      <c r="DG1156" s="2">
        <v>2738</v>
      </c>
      <c r="DH1156" s="2">
        <v>196</v>
      </c>
      <c r="DI1156" s="2">
        <v>1513</v>
      </c>
      <c r="DJ1156" s="2">
        <v>3965</v>
      </c>
      <c r="DK1156" s="2">
        <v>1</v>
      </c>
      <c r="DL1156" s="2">
        <v>0</v>
      </c>
      <c r="DM1156" s="2">
        <v>12975</v>
      </c>
      <c r="DN1156" s="2">
        <v>213</v>
      </c>
      <c r="DO1156" s="2">
        <v>49</v>
      </c>
      <c r="DP1156" s="2">
        <v>13</v>
      </c>
      <c r="DQ1156" s="2">
        <v>2</v>
      </c>
      <c r="DR1156" s="2">
        <v>0</v>
      </c>
      <c r="DS1156" s="2">
        <v>8</v>
      </c>
      <c r="DT1156" s="2">
        <v>4</v>
      </c>
      <c r="DU1156" s="2">
        <v>4</v>
      </c>
      <c r="DV1156" s="2">
        <v>4</v>
      </c>
      <c r="DW1156" s="2">
        <v>9</v>
      </c>
      <c r="DX1156" s="2">
        <v>2</v>
      </c>
    </row>
    <row r="1157" spans="1:128" ht="16.5" customHeight="1" x14ac:dyDescent="0.55000000000000004">
      <c r="A1157" s="2" t="s">
        <v>2574</v>
      </c>
      <c r="B1157" s="2" t="s">
        <v>2492</v>
      </c>
      <c r="C1157" s="2" t="s">
        <v>2575</v>
      </c>
      <c r="D1157" s="2">
        <v>15697</v>
      </c>
      <c r="E1157" s="2">
        <v>7621</v>
      </c>
      <c r="F1157" s="2">
        <v>8076</v>
      </c>
      <c r="G1157" s="2">
        <v>15320</v>
      </c>
      <c r="H1157" s="2">
        <v>7426</v>
      </c>
      <c r="I1157" s="2">
        <v>7894</v>
      </c>
      <c r="J1157" s="2">
        <v>1685</v>
      </c>
      <c r="K1157" s="2">
        <v>905</v>
      </c>
      <c r="L1157" s="2">
        <v>780</v>
      </c>
      <c r="M1157" s="2">
        <v>8615</v>
      </c>
      <c r="N1157" s="2">
        <v>4235</v>
      </c>
      <c r="O1157" s="2">
        <v>4380</v>
      </c>
      <c r="P1157" s="2">
        <v>4901</v>
      </c>
      <c r="Q1157" s="2">
        <v>2196</v>
      </c>
      <c r="R1157" s="2">
        <v>2705</v>
      </c>
      <c r="S1157" s="2">
        <v>2612</v>
      </c>
      <c r="T1157" s="2">
        <v>1106</v>
      </c>
      <c r="U1157" s="2">
        <v>1506</v>
      </c>
      <c r="V1157" s="2">
        <v>141</v>
      </c>
      <c r="W1157" s="2">
        <v>47</v>
      </c>
      <c r="X1157" s="2">
        <v>179</v>
      </c>
      <c r="Y1157" s="2">
        <v>424</v>
      </c>
      <c r="Z1157" s="2">
        <v>471</v>
      </c>
      <c r="AA1157" s="2">
        <v>6392</v>
      </c>
      <c r="AB1157" s="2">
        <v>6384</v>
      </c>
      <c r="AC1157" s="2">
        <v>15363</v>
      </c>
      <c r="AD1157" s="2">
        <v>3788</v>
      </c>
      <c r="AE1157" s="2">
        <v>1960</v>
      </c>
      <c r="AF1157" s="2">
        <v>1814</v>
      </c>
      <c r="AG1157" s="2">
        <v>1029</v>
      </c>
      <c r="AH1157" s="2">
        <v>630</v>
      </c>
      <c r="AI1157" s="2">
        <v>40</v>
      </c>
      <c r="AJ1157" s="2">
        <v>22</v>
      </c>
      <c r="AK1157" s="2">
        <v>2526</v>
      </c>
      <c r="AL1157" s="2">
        <v>1321</v>
      </c>
      <c r="AM1157" s="2">
        <v>490</v>
      </c>
      <c r="AN1157" s="2">
        <v>4</v>
      </c>
      <c r="AO1157" s="2">
        <v>0</v>
      </c>
      <c r="AP1157" s="2">
        <v>0</v>
      </c>
      <c r="AQ1157" s="2">
        <v>68</v>
      </c>
      <c r="AR1157" s="2">
        <v>65</v>
      </c>
      <c r="AS1157" s="2">
        <v>0</v>
      </c>
      <c r="AT1157" s="2">
        <v>4</v>
      </c>
      <c r="AU1157" s="2">
        <v>22</v>
      </c>
      <c r="AV1157" s="2">
        <v>88</v>
      </c>
      <c r="AW1157" s="2">
        <v>4</v>
      </c>
      <c r="AX1157" s="2">
        <v>61</v>
      </c>
      <c r="AY1157" s="2">
        <v>13</v>
      </c>
      <c r="AZ1157" s="2">
        <v>27</v>
      </c>
      <c r="BA1157" s="2">
        <v>29</v>
      </c>
      <c r="BB1157" s="2">
        <v>18</v>
      </c>
      <c r="BC1157" s="2">
        <v>30</v>
      </c>
      <c r="BD1157" s="2">
        <v>5</v>
      </c>
      <c r="BE1157" s="2">
        <v>52</v>
      </c>
      <c r="BF1157" s="2">
        <v>5042</v>
      </c>
      <c r="BG1157" s="2">
        <v>27</v>
      </c>
      <c r="BH1157" s="2">
        <v>0</v>
      </c>
      <c r="BI1157" s="2">
        <v>0</v>
      </c>
      <c r="BJ1157" s="2">
        <v>321</v>
      </c>
      <c r="BK1157" s="2">
        <v>752</v>
      </c>
      <c r="BL1157" s="2">
        <v>0</v>
      </c>
      <c r="BM1157" s="2">
        <v>7</v>
      </c>
      <c r="BN1157" s="2">
        <v>351</v>
      </c>
      <c r="BO1157" s="2">
        <v>872</v>
      </c>
      <c r="BP1157" s="2">
        <v>7</v>
      </c>
      <c r="BQ1157" s="2">
        <v>197</v>
      </c>
      <c r="BR1157" s="2">
        <v>95</v>
      </c>
      <c r="BS1157" s="2">
        <v>102</v>
      </c>
      <c r="BT1157" s="2">
        <v>108</v>
      </c>
      <c r="BU1157" s="2">
        <v>1366</v>
      </c>
      <c r="BV1157" s="2">
        <v>524</v>
      </c>
      <c r="BW1157" s="2">
        <v>40</v>
      </c>
      <c r="BX1157" s="2">
        <v>273</v>
      </c>
      <c r="BY1157" s="2">
        <v>224</v>
      </c>
      <c r="BZ1157" s="2">
        <v>379</v>
      </c>
      <c r="CA1157" s="2">
        <v>107</v>
      </c>
      <c r="CB1157" s="2">
        <v>86</v>
      </c>
      <c r="CC1157" s="2">
        <v>6</v>
      </c>
      <c r="CD1157" s="2">
        <v>6949224</v>
      </c>
      <c r="CE1157" s="2">
        <v>1485491</v>
      </c>
      <c r="CF1157" s="2">
        <v>6766335</v>
      </c>
      <c r="CG1157" s="2">
        <v>2643326</v>
      </c>
      <c r="CH1157" s="2">
        <v>395888</v>
      </c>
      <c r="CI1157" s="2">
        <v>646211</v>
      </c>
      <c r="CJ1157" s="2">
        <v>0</v>
      </c>
      <c r="CK1157" s="2">
        <v>0</v>
      </c>
      <c r="CL1157" s="2">
        <v>0</v>
      </c>
      <c r="CM1157" s="2">
        <v>2</v>
      </c>
      <c r="CN1157" s="2">
        <v>46</v>
      </c>
      <c r="CO1157" s="2">
        <v>670</v>
      </c>
      <c r="CP1157" s="2">
        <v>1</v>
      </c>
      <c r="CQ1157" s="2">
        <v>36</v>
      </c>
      <c r="CR1157" s="2">
        <v>406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2">
        <v>7018</v>
      </c>
      <c r="CZ1157" s="2">
        <v>3907</v>
      </c>
      <c r="DA1157" s="2">
        <v>3111</v>
      </c>
      <c r="DB1157" s="2">
        <v>247</v>
      </c>
      <c r="DC1157" s="2">
        <v>162</v>
      </c>
      <c r="DD1157" s="2">
        <v>85</v>
      </c>
      <c r="DE1157" s="2">
        <v>5267</v>
      </c>
      <c r="DF1157" s="2">
        <v>1873</v>
      </c>
      <c r="DG1157" s="2">
        <v>3394</v>
      </c>
      <c r="DH1157" s="2">
        <v>321</v>
      </c>
      <c r="DI1157" s="2">
        <v>1835</v>
      </c>
      <c r="DJ1157" s="2">
        <v>4506</v>
      </c>
      <c r="DK1157" s="2">
        <v>2</v>
      </c>
      <c r="DL1157" s="2">
        <v>1</v>
      </c>
      <c r="DM1157" s="2">
        <v>15053</v>
      </c>
      <c r="DN1157" s="2">
        <v>450</v>
      </c>
      <c r="DO1157" s="2">
        <v>69</v>
      </c>
      <c r="DP1157" s="2">
        <v>22</v>
      </c>
      <c r="DQ1157" s="2">
        <v>4</v>
      </c>
      <c r="DR1157" s="2">
        <v>0</v>
      </c>
      <c r="DS1157" s="2">
        <v>9</v>
      </c>
      <c r="DT1157" s="2">
        <v>3</v>
      </c>
      <c r="DU1157" s="2">
        <v>9</v>
      </c>
      <c r="DV1157" s="2">
        <v>2</v>
      </c>
      <c r="DW1157" s="2">
        <v>14</v>
      </c>
      <c r="DX1157" s="2">
        <v>2</v>
      </c>
    </row>
    <row r="1158" spans="1:128" ht="16.5" customHeight="1" x14ac:dyDescent="0.55000000000000004">
      <c r="A1158" s="2" t="s">
        <v>2576</v>
      </c>
      <c r="B1158" s="2" t="s">
        <v>2492</v>
      </c>
      <c r="C1158" s="2" t="s">
        <v>2577</v>
      </c>
      <c r="D1158" s="2">
        <v>4909</v>
      </c>
      <c r="E1158" s="2">
        <v>2319</v>
      </c>
      <c r="F1158" s="2">
        <v>2590</v>
      </c>
      <c r="G1158" s="2">
        <v>4893</v>
      </c>
      <c r="H1158" s="2">
        <v>2310</v>
      </c>
      <c r="I1158" s="2">
        <v>2583</v>
      </c>
      <c r="J1158" s="2">
        <v>417</v>
      </c>
      <c r="K1158" s="2">
        <v>215</v>
      </c>
      <c r="L1158" s="2">
        <v>202</v>
      </c>
      <c r="M1158" s="2">
        <v>2258</v>
      </c>
      <c r="N1158" s="2">
        <v>1105</v>
      </c>
      <c r="O1158" s="2">
        <v>1153</v>
      </c>
      <c r="P1158" s="2">
        <v>2232</v>
      </c>
      <c r="Q1158" s="2">
        <v>999</v>
      </c>
      <c r="R1158" s="2">
        <v>1233</v>
      </c>
      <c r="S1158" s="2">
        <v>1133</v>
      </c>
      <c r="T1158" s="2">
        <v>498</v>
      </c>
      <c r="U1158" s="2">
        <v>635</v>
      </c>
      <c r="V1158" s="2">
        <v>15</v>
      </c>
      <c r="W1158" s="2">
        <v>18</v>
      </c>
      <c r="X1158" s="2">
        <v>79</v>
      </c>
      <c r="Y1158" s="2">
        <v>84</v>
      </c>
      <c r="Z1158" s="2">
        <v>121</v>
      </c>
      <c r="AA1158" s="2">
        <v>1944</v>
      </c>
      <c r="AB1158" s="2">
        <v>1940</v>
      </c>
      <c r="AC1158" s="2">
        <v>4822</v>
      </c>
      <c r="AD1158" s="2">
        <v>1321</v>
      </c>
      <c r="AE1158" s="2">
        <v>394</v>
      </c>
      <c r="AF1158" s="2">
        <v>885</v>
      </c>
      <c r="AG1158" s="2">
        <v>508</v>
      </c>
      <c r="AH1158" s="2">
        <v>294</v>
      </c>
      <c r="AI1158" s="2">
        <v>14</v>
      </c>
      <c r="AJ1158" s="2">
        <v>7</v>
      </c>
      <c r="AK1158" s="2">
        <v>3730</v>
      </c>
      <c r="AL1158" s="2">
        <v>721</v>
      </c>
      <c r="AM1158" s="2">
        <v>194</v>
      </c>
      <c r="AN1158" s="2">
        <v>2</v>
      </c>
      <c r="AO1158" s="2">
        <v>0</v>
      </c>
      <c r="AP1158" s="2">
        <v>0</v>
      </c>
      <c r="AQ1158" s="2">
        <v>27</v>
      </c>
      <c r="AR1158" s="2">
        <v>43</v>
      </c>
      <c r="AS1158" s="2">
        <v>0</v>
      </c>
      <c r="AT1158" s="2">
        <v>0</v>
      </c>
      <c r="AU1158" s="2">
        <v>12</v>
      </c>
      <c r="AV1158" s="2">
        <v>30</v>
      </c>
      <c r="AW1158" s="2">
        <v>0</v>
      </c>
      <c r="AX1158" s="2">
        <v>14</v>
      </c>
      <c r="AY1158" s="2">
        <v>2</v>
      </c>
      <c r="AZ1158" s="2">
        <v>13</v>
      </c>
      <c r="BA1158" s="2">
        <v>8</v>
      </c>
      <c r="BB1158" s="2">
        <v>6</v>
      </c>
      <c r="BC1158" s="2">
        <v>12</v>
      </c>
      <c r="BD1158" s="2">
        <v>4</v>
      </c>
      <c r="BE1158" s="2">
        <v>21</v>
      </c>
      <c r="BF1158" s="2">
        <v>1614</v>
      </c>
      <c r="BG1158" s="2">
        <v>5</v>
      </c>
      <c r="BH1158" s="2">
        <v>0</v>
      </c>
      <c r="BI1158" s="2">
        <v>0</v>
      </c>
      <c r="BJ1158" s="2">
        <v>122</v>
      </c>
      <c r="BK1158" s="2">
        <v>656</v>
      </c>
      <c r="BL1158" s="2">
        <v>0</v>
      </c>
      <c r="BM1158" s="2">
        <v>0</v>
      </c>
      <c r="BN1158" s="2">
        <v>162</v>
      </c>
      <c r="BO1158" s="2">
        <v>138</v>
      </c>
      <c r="BP1158" s="2">
        <v>0</v>
      </c>
      <c r="BQ1158" s="2">
        <v>32</v>
      </c>
      <c r="BR1158" s="2">
        <v>34</v>
      </c>
      <c r="BS1158" s="2">
        <v>57</v>
      </c>
      <c r="BT1158" s="2">
        <v>96</v>
      </c>
      <c r="BU1158" s="2">
        <v>47</v>
      </c>
      <c r="BV1158" s="2">
        <v>170</v>
      </c>
      <c r="BW1158" s="2">
        <v>21</v>
      </c>
      <c r="BX1158" s="2">
        <v>74</v>
      </c>
      <c r="BY1158" s="2">
        <v>85</v>
      </c>
      <c r="BZ1158" s="2">
        <v>150</v>
      </c>
      <c r="CA1158" s="2">
        <v>65</v>
      </c>
      <c r="CB1158" s="2">
        <v>80.3</v>
      </c>
      <c r="CC1158" s="2">
        <v>8.1</v>
      </c>
      <c r="CD1158" s="2">
        <v>3463339</v>
      </c>
      <c r="CE1158" s="2">
        <v>489847</v>
      </c>
      <c r="CF1158" s="2">
        <v>3343672</v>
      </c>
      <c r="CG1158" s="2">
        <v>854408</v>
      </c>
      <c r="CH1158" s="2">
        <v>299274</v>
      </c>
      <c r="CI1158" s="2">
        <v>328292</v>
      </c>
      <c r="CJ1158" s="2">
        <v>0</v>
      </c>
      <c r="CK1158" s="2">
        <v>0</v>
      </c>
      <c r="CL1158" s="2">
        <v>0</v>
      </c>
      <c r="CM1158" s="2">
        <v>2</v>
      </c>
      <c r="CN1158" s="2">
        <v>33</v>
      </c>
      <c r="CO1158" s="2">
        <v>157</v>
      </c>
      <c r="CP1158" s="2">
        <v>1</v>
      </c>
      <c r="CQ1158" s="2">
        <v>20</v>
      </c>
      <c r="CR1158" s="2">
        <v>97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2">
        <v>2043</v>
      </c>
      <c r="CZ1158" s="2">
        <v>1156</v>
      </c>
      <c r="DA1158" s="2">
        <v>887</v>
      </c>
      <c r="DB1158" s="2">
        <v>79</v>
      </c>
      <c r="DC1158" s="2">
        <v>50</v>
      </c>
      <c r="DD1158" s="2">
        <v>29</v>
      </c>
      <c r="DE1158" s="2">
        <v>2235</v>
      </c>
      <c r="DF1158" s="2">
        <v>827</v>
      </c>
      <c r="DG1158" s="2">
        <v>1408</v>
      </c>
      <c r="DH1158" s="2">
        <v>154</v>
      </c>
      <c r="DI1158" s="2">
        <v>503</v>
      </c>
      <c r="DJ1158" s="2">
        <v>1348</v>
      </c>
      <c r="DK1158" s="2">
        <v>0</v>
      </c>
      <c r="DL1158" s="2">
        <v>0</v>
      </c>
      <c r="DM1158" s="2">
        <v>4912</v>
      </c>
      <c r="DN1158" s="2">
        <v>304</v>
      </c>
      <c r="DO1158" s="2">
        <v>19</v>
      </c>
      <c r="DP1158" s="2">
        <v>10</v>
      </c>
      <c r="DQ1158" s="2">
        <v>0</v>
      </c>
      <c r="DR1158" s="2">
        <v>0</v>
      </c>
      <c r="DS1158" s="2">
        <v>5</v>
      </c>
      <c r="DT1158" s="2">
        <v>1</v>
      </c>
      <c r="DU1158" s="2">
        <v>4</v>
      </c>
      <c r="DV1158" s="2">
        <v>2</v>
      </c>
      <c r="DW1158" s="2">
        <v>0</v>
      </c>
      <c r="DX1158" s="2">
        <v>1</v>
      </c>
    </row>
    <row r="1159" spans="1:128" ht="16.5" customHeight="1" x14ac:dyDescent="0.55000000000000004">
      <c r="A1159" s="2" t="s">
        <v>2578</v>
      </c>
      <c r="B1159" s="2" t="s">
        <v>2579</v>
      </c>
      <c r="C1159" s="2" t="s">
        <v>2580</v>
      </c>
      <c r="D1159" s="2">
        <v>1525152</v>
      </c>
      <c r="E1159" s="2">
        <v>716452</v>
      </c>
      <c r="F1159" s="2">
        <v>808700</v>
      </c>
      <c r="G1159" s="2">
        <v>1402061</v>
      </c>
      <c r="H1159" s="2">
        <v>654287</v>
      </c>
      <c r="I1159" s="2">
        <v>747774</v>
      </c>
      <c r="J1159" s="2">
        <v>171315</v>
      </c>
      <c r="K1159" s="2">
        <v>87893</v>
      </c>
      <c r="L1159" s="2">
        <v>83422</v>
      </c>
      <c r="M1159" s="2">
        <v>843645</v>
      </c>
      <c r="N1159" s="2">
        <v>403562</v>
      </c>
      <c r="O1159" s="2">
        <v>440083</v>
      </c>
      <c r="P1159" s="2">
        <v>419161</v>
      </c>
      <c r="Q1159" s="2">
        <v>178066</v>
      </c>
      <c r="R1159" s="2">
        <v>241095</v>
      </c>
      <c r="S1159" s="2">
        <v>217966</v>
      </c>
      <c r="T1159" s="2">
        <v>84147</v>
      </c>
      <c r="U1159" s="2">
        <v>133819</v>
      </c>
      <c r="V1159" s="2">
        <v>33009</v>
      </c>
      <c r="W1159" s="2">
        <v>8941</v>
      </c>
      <c r="X1159" s="2">
        <v>17978</v>
      </c>
      <c r="Y1159" s="2">
        <v>59097</v>
      </c>
      <c r="Z1159" s="2">
        <v>62097</v>
      </c>
      <c r="AA1159" s="2">
        <v>734920</v>
      </c>
      <c r="AB1159" s="2">
        <v>734091</v>
      </c>
      <c r="AC1159" s="2">
        <v>1495103</v>
      </c>
      <c r="AD1159" s="2">
        <v>379662</v>
      </c>
      <c r="AE1159" s="2">
        <v>318372</v>
      </c>
      <c r="AF1159" s="2">
        <v>156019</v>
      </c>
      <c r="AG1159" s="2">
        <v>87612</v>
      </c>
      <c r="AH1159" s="2">
        <v>101752</v>
      </c>
      <c r="AI1159" s="2">
        <v>6028</v>
      </c>
      <c r="AJ1159" s="2">
        <v>2255</v>
      </c>
      <c r="AK1159" s="2">
        <v>55705</v>
      </c>
      <c r="AL1159" s="2">
        <v>33580</v>
      </c>
      <c r="AM1159" s="2">
        <v>62228</v>
      </c>
      <c r="AN1159" s="2">
        <v>105</v>
      </c>
      <c r="AO1159" s="2">
        <v>4</v>
      </c>
      <c r="AP1159" s="2">
        <v>1</v>
      </c>
      <c r="AQ1159" s="2">
        <v>3726</v>
      </c>
      <c r="AR1159" s="2">
        <v>3550</v>
      </c>
      <c r="AS1159" s="2">
        <v>69</v>
      </c>
      <c r="AT1159" s="2">
        <v>850</v>
      </c>
      <c r="AU1159" s="2">
        <v>2089</v>
      </c>
      <c r="AV1159" s="2">
        <v>15233</v>
      </c>
      <c r="AW1159" s="2">
        <v>946</v>
      </c>
      <c r="AX1159" s="2">
        <v>5161</v>
      </c>
      <c r="AY1159" s="2">
        <v>3566</v>
      </c>
      <c r="AZ1159" s="2">
        <v>8842</v>
      </c>
      <c r="BA1159" s="2">
        <v>4608</v>
      </c>
      <c r="BB1159" s="2">
        <v>2379</v>
      </c>
      <c r="BC1159" s="2">
        <v>6305</v>
      </c>
      <c r="BD1159" s="2">
        <v>225</v>
      </c>
      <c r="BE1159" s="2">
        <v>4569</v>
      </c>
      <c r="BF1159" s="2">
        <v>725828</v>
      </c>
      <c r="BG1159" s="2">
        <v>974</v>
      </c>
      <c r="BH1159" s="2">
        <v>18</v>
      </c>
      <c r="BI1159" s="2">
        <v>6</v>
      </c>
      <c r="BJ1159" s="2">
        <v>27793</v>
      </c>
      <c r="BK1159" s="2">
        <v>83388</v>
      </c>
      <c r="BL1159" s="2">
        <v>2215</v>
      </c>
      <c r="BM1159" s="2">
        <v>16111</v>
      </c>
      <c r="BN1159" s="2">
        <v>51966</v>
      </c>
      <c r="BO1159" s="2">
        <v>152798</v>
      </c>
      <c r="BP1159" s="2">
        <v>16849</v>
      </c>
      <c r="BQ1159" s="2">
        <v>23919</v>
      </c>
      <c r="BR1159" s="2">
        <v>28520</v>
      </c>
      <c r="BS1159" s="2">
        <v>67776</v>
      </c>
      <c r="BT1159" s="2">
        <v>26216</v>
      </c>
      <c r="BU1159" s="2">
        <v>33997</v>
      </c>
      <c r="BV1159" s="2">
        <v>111008</v>
      </c>
      <c r="BW1159" s="2">
        <v>3040</v>
      </c>
      <c r="BX1159" s="2">
        <v>79234</v>
      </c>
      <c r="BY1159" s="2">
        <v>2894</v>
      </c>
      <c r="BZ1159" s="2">
        <v>1158</v>
      </c>
      <c r="CA1159" s="2">
        <v>7746</v>
      </c>
      <c r="CB1159" s="2">
        <v>95.3</v>
      </c>
      <c r="CC1159" s="2">
        <v>4.4000000000000004</v>
      </c>
      <c r="CD1159" s="2">
        <v>977468532</v>
      </c>
      <c r="CE1159" s="2">
        <v>305625297</v>
      </c>
      <c r="CF1159" s="2">
        <v>963657618</v>
      </c>
      <c r="CG1159" s="2">
        <v>369551033</v>
      </c>
      <c r="CH1159" s="2">
        <v>114068837</v>
      </c>
      <c r="CI1159" s="2">
        <v>147520685</v>
      </c>
      <c r="CJ1159" s="2">
        <v>2875903</v>
      </c>
      <c r="CK1159" s="2">
        <v>101</v>
      </c>
      <c r="CL1159" s="2">
        <v>9106</v>
      </c>
      <c r="CM1159" s="2">
        <v>167</v>
      </c>
      <c r="CN1159" s="2">
        <v>4530</v>
      </c>
      <c r="CO1159" s="2">
        <v>71318</v>
      </c>
      <c r="CP1159" s="2">
        <v>103</v>
      </c>
      <c r="CQ1159" s="2">
        <v>2680</v>
      </c>
      <c r="CR1159" s="2">
        <v>38991</v>
      </c>
      <c r="CS1159" s="2">
        <v>2</v>
      </c>
      <c r="CT1159" s="2">
        <v>87</v>
      </c>
      <c r="CU1159" s="2">
        <v>605</v>
      </c>
      <c r="CV1159" s="2">
        <v>309</v>
      </c>
      <c r="CW1159" s="2">
        <v>56</v>
      </c>
      <c r="CX1159" s="2">
        <v>37751</v>
      </c>
      <c r="CY1159" s="2">
        <v>631826</v>
      </c>
      <c r="CZ1159" s="2">
        <v>335785</v>
      </c>
      <c r="DA1159" s="2">
        <v>296041</v>
      </c>
      <c r="DB1159" s="2">
        <v>28405</v>
      </c>
      <c r="DC1159" s="2">
        <v>16807</v>
      </c>
      <c r="DD1159" s="2">
        <v>11598</v>
      </c>
      <c r="DE1159" s="2">
        <v>440091</v>
      </c>
      <c r="DF1159" s="2">
        <v>150381</v>
      </c>
      <c r="DG1159" s="2">
        <v>289710</v>
      </c>
      <c r="DH1159" s="2">
        <v>4645</v>
      </c>
      <c r="DI1159" s="2">
        <v>117546</v>
      </c>
      <c r="DJ1159" s="2">
        <v>484485</v>
      </c>
      <c r="DK1159" s="2">
        <v>7</v>
      </c>
      <c r="DL1159" s="2">
        <v>12</v>
      </c>
      <c r="DM1159" s="2">
        <v>1511879</v>
      </c>
      <c r="DN1159" s="2">
        <v>1583</v>
      </c>
      <c r="DO1159" s="2">
        <v>10514</v>
      </c>
      <c r="DP1159" s="2">
        <v>7968</v>
      </c>
      <c r="DQ1159" s="2">
        <v>245</v>
      </c>
      <c r="DR1159" s="2">
        <v>99</v>
      </c>
      <c r="DS1159" s="2">
        <v>1645</v>
      </c>
      <c r="DT1159" s="2">
        <v>930</v>
      </c>
      <c r="DU1159" s="2">
        <v>5534</v>
      </c>
      <c r="DV1159" s="2">
        <v>1317</v>
      </c>
      <c r="DW1159" s="2">
        <v>5294</v>
      </c>
      <c r="DX1159" s="2">
        <v>286</v>
      </c>
    </row>
    <row r="1160" spans="1:128" ht="16.5" customHeight="1" x14ac:dyDescent="0.55000000000000004">
      <c r="A1160" s="2" t="s">
        <v>2581</v>
      </c>
      <c r="B1160" s="2" t="s">
        <v>2579</v>
      </c>
      <c r="C1160" s="2" t="s">
        <v>2582</v>
      </c>
      <c r="D1160" s="2">
        <v>530495</v>
      </c>
      <c r="E1160" s="2">
        <v>256616</v>
      </c>
      <c r="F1160" s="2">
        <v>273879</v>
      </c>
      <c r="G1160" s="2">
        <v>516789</v>
      </c>
      <c r="H1160" s="2">
        <v>249848</v>
      </c>
      <c r="I1160" s="2">
        <v>266941</v>
      </c>
      <c r="J1160" s="2">
        <v>69356</v>
      </c>
      <c r="K1160" s="2">
        <v>35490</v>
      </c>
      <c r="L1160" s="2">
        <v>33866</v>
      </c>
      <c r="M1160" s="2">
        <v>310280</v>
      </c>
      <c r="N1160" s="2">
        <v>155233</v>
      </c>
      <c r="O1160" s="2">
        <v>155047</v>
      </c>
      <c r="P1160" s="2">
        <v>142411</v>
      </c>
      <c r="Q1160" s="2">
        <v>60919</v>
      </c>
      <c r="R1160" s="2">
        <v>81492</v>
      </c>
      <c r="S1160" s="2">
        <v>73019</v>
      </c>
      <c r="T1160" s="2">
        <v>28314</v>
      </c>
      <c r="U1160" s="2">
        <v>44705</v>
      </c>
      <c r="V1160" s="2">
        <v>10045</v>
      </c>
      <c r="W1160" s="2">
        <v>3564</v>
      </c>
      <c r="X1160" s="2">
        <v>6272</v>
      </c>
      <c r="Y1160" s="2">
        <v>12119</v>
      </c>
      <c r="Z1160" s="2">
        <v>12844</v>
      </c>
      <c r="AA1160" s="2">
        <v>224106</v>
      </c>
      <c r="AB1160" s="2">
        <v>223793</v>
      </c>
      <c r="AC1160" s="2">
        <v>520793</v>
      </c>
      <c r="AD1160" s="2">
        <v>130598</v>
      </c>
      <c r="AE1160" s="2">
        <v>75447</v>
      </c>
      <c r="AF1160" s="2">
        <v>51327</v>
      </c>
      <c r="AG1160" s="2">
        <v>26889</v>
      </c>
      <c r="AH1160" s="2">
        <v>27660</v>
      </c>
      <c r="AI1160" s="2">
        <v>2268</v>
      </c>
      <c r="AJ1160" s="2">
        <v>850</v>
      </c>
      <c r="AK1160" s="2">
        <v>53456</v>
      </c>
      <c r="AL1160" s="2">
        <v>22913</v>
      </c>
      <c r="AM1160" s="2">
        <v>22217</v>
      </c>
      <c r="AN1160" s="2">
        <v>72</v>
      </c>
      <c r="AO1160" s="2">
        <v>3</v>
      </c>
      <c r="AP1160" s="2">
        <v>14</v>
      </c>
      <c r="AQ1160" s="2">
        <v>2111</v>
      </c>
      <c r="AR1160" s="2">
        <v>1840</v>
      </c>
      <c r="AS1160" s="2">
        <v>30</v>
      </c>
      <c r="AT1160" s="2">
        <v>178</v>
      </c>
      <c r="AU1160" s="2">
        <v>585</v>
      </c>
      <c r="AV1160" s="2">
        <v>5476</v>
      </c>
      <c r="AW1160" s="2">
        <v>436</v>
      </c>
      <c r="AX1160" s="2">
        <v>1421</v>
      </c>
      <c r="AY1160" s="2">
        <v>1050</v>
      </c>
      <c r="AZ1160" s="2">
        <v>2603</v>
      </c>
      <c r="BA1160" s="2">
        <v>1868</v>
      </c>
      <c r="BB1160" s="2">
        <v>875</v>
      </c>
      <c r="BC1160" s="2">
        <v>1839</v>
      </c>
      <c r="BD1160" s="2">
        <v>147</v>
      </c>
      <c r="BE1160" s="2">
        <v>1669</v>
      </c>
      <c r="BF1160" s="2">
        <v>256076</v>
      </c>
      <c r="BG1160" s="2">
        <v>683</v>
      </c>
      <c r="BH1160" s="2">
        <v>9</v>
      </c>
      <c r="BI1160" s="2">
        <v>98</v>
      </c>
      <c r="BJ1160" s="2">
        <v>17149</v>
      </c>
      <c r="BK1160" s="2">
        <v>50414</v>
      </c>
      <c r="BL1160" s="2">
        <v>1618</v>
      </c>
      <c r="BM1160" s="2">
        <v>2505</v>
      </c>
      <c r="BN1160" s="2">
        <v>14665</v>
      </c>
      <c r="BO1160" s="2">
        <v>48564</v>
      </c>
      <c r="BP1160" s="2">
        <v>5946</v>
      </c>
      <c r="BQ1160" s="2">
        <v>6396</v>
      </c>
      <c r="BR1160" s="2">
        <v>8449</v>
      </c>
      <c r="BS1160" s="2">
        <v>19046</v>
      </c>
      <c r="BT1160" s="2">
        <v>8436</v>
      </c>
      <c r="BU1160" s="2">
        <v>10952</v>
      </c>
      <c r="BV1160" s="2">
        <v>34975</v>
      </c>
      <c r="BW1160" s="2">
        <v>1753</v>
      </c>
      <c r="BX1160" s="2">
        <v>24418</v>
      </c>
      <c r="BY1160" s="2">
        <v>1605</v>
      </c>
      <c r="BZ1160" s="2">
        <v>3816</v>
      </c>
      <c r="CA1160" s="2">
        <v>2541</v>
      </c>
      <c r="CB1160" s="2">
        <v>83.6</v>
      </c>
      <c r="CC1160" s="2">
        <v>3</v>
      </c>
      <c r="CD1160" s="2">
        <v>242696192</v>
      </c>
      <c r="CE1160" s="2">
        <v>95958570</v>
      </c>
      <c r="CF1160" s="2">
        <v>233327010</v>
      </c>
      <c r="CG1160" s="2">
        <v>97729409</v>
      </c>
      <c r="CH1160" s="2">
        <v>28380219</v>
      </c>
      <c r="CI1160" s="2">
        <v>25875926</v>
      </c>
      <c r="CJ1160" s="2">
        <v>0</v>
      </c>
      <c r="CK1160" s="2">
        <v>40</v>
      </c>
      <c r="CL1160" s="2">
        <v>1959</v>
      </c>
      <c r="CM1160" s="2">
        <v>66</v>
      </c>
      <c r="CN1160" s="2">
        <v>1704</v>
      </c>
      <c r="CO1160" s="2">
        <v>26461</v>
      </c>
      <c r="CP1160" s="2">
        <v>38</v>
      </c>
      <c r="CQ1160" s="2">
        <v>992</v>
      </c>
      <c r="CR1160" s="2">
        <v>13964</v>
      </c>
      <c r="CS1160" s="2">
        <v>3</v>
      </c>
      <c r="CT1160" s="2">
        <v>157</v>
      </c>
      <c r="CU1160" s="2">
        <v>1345</v>
      </c>
      <c r="CV1160" s="2">
        <v>638</v>
      </c>
      <c r="CW1160" s="2">
        <v>22</v>
      </c>
      <c r="CX1160" s="2">
        <v>12190</v>
      </c>
      <c r="CY1160" s="2">
        <v>246396</v>
      </c>
      <c r="CZ1160" s="2">
        <v>136581</v>
      </c>
      <c r="DA1160" s="2">
        <v>109815</v>
      </c>
      <c r="DB1160" s="2">
        <v>10199</v>
      </c>
      <c r="DC1160" s="2">
        <v>6186</v>
      </c>
      <c r="DD1160" s="2">
        <v>4013</v>
      </c>
      <c r="DE1160" s="2">
        <v>172721</v>
      </c>
      <c r="DF1160" s="2">
        <v>60367</v>
      </c>
      <c r="DG1160" s="2">
        <v>112354</v>
      </c>
      <c r="DH1160" s="2">
        <v>2413</v>
      </c>
      <c r="DI1160" s="2">
        <v>76075</v>
      </c>
      <c r="DJ1160" s="2">
        <v>160442</v>
      </c>
      <c r="DK1160" s="2">
        <v>68</v>
      </c>
      <c r="DL1160" s="2">
        <v>15</v>
      </c>
      <c r="DM1160" s="2">
        <v>527088</v>
      </c>
      <c r="DN1160" s="2">
        <v>12263</v>
      </c>
      <c r="DO1160" s="2">
        <v>3925</v>
      </c>
      <c r="DP1160" s="2">
        <v>2286</v>
      </c>
      <c r="DQ1160" s="2">
        <v>85</v>
      </c>
      <c r="DR1160" s="2">
        <v>31</v>
      </c>
      <c r="DS1160" s="2">
        <v>415</v>
      </c>
      <c r="DT1160" s="2">
        <v>283</v>
      </c>
      <c r="DU1160" s="2">
        <v>1409</v>
      </c>
      <c r="DV1160" s="2">
        <v>404</v>
      </c>
      <c r="DW1160" s="2">
        <v>1334</v>
      </c>
      <c r="DX1160" s="2">
        <v>107</v>
      </c>
    </row>
    <row r="1161" spans="1:128" ht="16.5" customHeight="1" x14ac:dyDescent="0.55000000000000004">
      <c r="A1161" s="2" t="s">
        <v>2583</v>
      </c>
      <c r="B1161" s="2" t="s">
        <v>2579</v>
      </c>
      <c r="C1161" s="2" t="s">
        <v>2584</v>
      </c>
      <c r="D1161" s="2">
        <v>459593</v>
      </c>
      <c r="E1161" s="2">
        <v>222293</v>
      </c>
      <c r="F1161" s="2">
        <v>237300</v>
      </c>
      <c r="G1161" s="2">
        <v>407327</v>
      </c>
      <c r="H1161" s="2">
        <v>196102</v>
      </c>
      <c r="I1161" s="2">
        <v>211225</v>
      </c>
      <c r="J1161" s="2">
        <v>47978</v>
      </c>
      <c r="K1161" s="2">
        <v>24690</v>
      </c>
      <c r="L1161" s="2">
        <v>23288</v>
      </c>
      <c r="M1161" s="2">
        <v>246316</v>
      </c>
      <c r="N1161" s="2">
        <v>121181</v>
      </c>
      <c r="O1161" s="2">
        <v>125135</v>
      </c>
      <c r="P1161" s="2">
        <v>120113</v>
      </c>
      <c r="Q1161" s="2">
        <v>51240</v>
      </c>
      <c r="R1161" s="2">
        <v>68873</v>
      </c>
      <c r="S1161" s="2">
        <v>63387</v>
      </c>
      <c r="T1161" s="2">
        <v>24984</v>
      </c>
      <c r="U1161" s="2">
        <v>38403</v>
      </c>
      <c r="V1161" s="2">
        <v>8420</v>
      </c>
      <c r="W1161" s="2">
        <v>3315</v>
      </c>
      <c r="X1161" s="2">
        <v>5883</v>
      </c>
      <c r="Y1161" s="2">
        <v>16225</v>
      </c>
      <c r="Z1161" s="2">
        <v>15228</v>
      </c>
      <c r="AA1161" s="2">
        <v>221404</v>
      </c>
      <c r="AB1161" s="2">
        <v>221148</v>
      </c>
      <c r="AC1161" s="2">
        <v>452058</v>
      </c>
      <c r="AD1161" s="2">
        <v>109359</v>
      </c>
      <c r="AE1161" s="2">
        <v>95671</v>
      </c>
      <c r="AF1161" s="2">
        <v>44902</v>
      </c>
      <c r="AG1161" s="2">
        <v>22205</v>
      </c>
      <c r="AH1161" s="2">
        <v>28198</v>
      </c>
      <c r="AI1161" s="2">
        <v>2542</v>
      </c>
      <c r="AJ1161" s="2">
        <v>814</v>
      </c>
      <c r="AK1161" s="2">
        <v>5071</v>
      </c>
      <c r="AL1161" s="2">
        <v>5071</v>
      </c>
      <c r="AM1161" s="2">
        <v>16695</v>
      </c>
      <c r="AN1161" s="2">
        <v>11</v>
      </c>
      <c r="AO1161" s="2">
        <v>0</v>
      </c>
      <c r="AP1161" s="2">
        <v>0</v>
      </c>
      <c r="AQ1161" s="2">
        <v>1531</v>
      </c>
      <c r="AR1161" s="2">
        <v>1604</v>
      </c>
      <c r="AS1161" s="2">
        <v>22</v>
      </c>
      <c r="AT1161" s="2">
        <v>121</v>
      </c>
      <c r="AU1161" s="2">
        <v>429</v>
      </c>
      <c r="AV1161" s="2">
        <v>3498</v>
      </c>
      <c r="AW1161" s="2">
        <v>188</v>
      </c>
      <c r="AX1161" s="2">
        <v>1376</v>
      </c>
      <c r="AY1161" s="2">
        <v>629</v>
      </c>
      <c r="AZ1161" s="2">
        <v>2274</v>
      </c>
      <c r="BA1161" s="2">
        <v>1392</v>
      </c>
      <c r="BB1161" s="2">
        <v>533</v>
      </c>
      <c r="BC1161" s="2">
        <v>1939</v>
      </c>
      <c r="BD1161" s="2">
        <v>69</v>
      </c>
      <c r="BE1161" s="2">
        <v>1079</v>
      </c>
      <c r="BF1161" s="2">
        <v>194617</v>
      </c>
      <c r="BG1161" s="2">
        <v>185</v>
      </c>
      <c r="BH1161" s="2">
        <v>0</v>
      </c>
      <c r="BI1161" s="2">
        <v>0</v>
      </c>
      <c r="BJ1161" s="2">
        <v>12685</v>
      </c>
      <c r="BK1161" s="2">
        <v>40377</v>
      </c>
      <c r="BL1161" s="2">
        <v>208</v>
      </c>
      <c r="BM1161" s="2">
        <v>2760</v>
      </c>
      <c r="BN1161" s="2">
        <v>12878</v>
      </c>
      <c r="BO1161" s="2">
        <v>33809</v>
      </c>
      <c r="BP1161" s="2">
        <v>2747</v>
      </c>
      <c r="BQ1161" s="2">
        <v>6193</v>
      </c>
      <c r="BR1161" s="2">
        <v>7673</v>
      </c>
      <c r="BS1161" s="2">
        <v>15690</v>
      </c>
      <c r="BT1161" s="2">
        <v>6404</v>
      </c>
      <c r="BU1161" s="2">
        <v>5031</v>
      </c>
      <c r="BV1161" s="2">
        <v>30433</v>
      </c>
      <c r="BW1161" s="2">
        <v>1038</v>
      </c>
      <c r="BX1161" s="2">
        <v>16506</v>
      </c>
      <c r="BY1161" s="2">
        <v>107</v>
      </c>
      <c r="BZ1161" s="2">
        <v>153</v>
      </c>
      <c r="CA1161" s="2">
        <v>1943</v>
      </c>
      <c r="CB1161" s="2">
        <v>91.4</v>
      </c>
      <c r="CC1161" s="2">
        <v>9.6999999999999993</v>
      </c>
      <c r="CD1161" s="2">
        <v>230541291</v>
      </c>
      <c r="CE1161" s="2">
        <v>80110628</v>
      </c>
      <c r="CF1161" s="2">
        <v>227038270</v>
      </c>
      <c r="CG1161" s="2">
        <v>117775070</v>
      </c>
      <c r="CH1161" s="2">
        <v>15080136</v>
      </c>
      <c r="CI1161" s="2">
        <v>20404873</v>
      </c>
      <c r="CJ1161" s="2">
        <v>154</v>
      </c>
      <c r="CK1161" s="2">
        <v>27</v>
      </c>
      <c r="CL1161" s="2">
        <v>4119</v>
      </c>
      <c r="CM1161" s="2">
        <v>42</v>
      </c>
      <c r="CN1161" s="2">
        <v>1229</v>
      </c>
      <c r="CO1161" s="2">
        <v>20172</v>
      </c>
      <c r="CP1161" s="2">
        <v>20</v>
      </c>
      <c r="CQ1161" s="2">
        <v>633</v>
      </c>
      <c r="CR1161" s="2">
        <v>9659</v>
      </c>
      <c r="CS1161" s="2">
        <v>0</v>
      </c>
      <c r="CT1161" s="2">
        <v>0</v>
      </c>
      <c r="CU1161" s="2">
        <v>0</v>
      </c>
      <c r="CV1161" s="2">
        <v>0</v>
      </c>
      <c r="CW1161" s="2">
        <v>13</v>
      </c>
      <c r="CX1161" s="2">
        <v>8370</v>
      </c>
      <c r="CY1161" s="2">
        <v>185592</v>
      </c>
      <c r="CZ1161" s="2">
        <v>99789</v>
      </c>
      <c r="DA1161" s="2">
        <v>85803</v>
      </c>
      <c r="DB1161" s="2">
        <v>9028</v>
      </c>
      <c r="DC1161" s="2">
        <v>5610</v>
      </c>
      <c r="DD1161" s="2">
        <v>3418</v>
      </c>
      <c r="DE1161" s="2">
        <v>120641</v>
      </c>
      <c r="DF1161" s="2">
        <v>41638</v>
      </c>
      <c r="DG1161" s="2">
        <v>79003</v>
      </c>
      <c r="DH1161" s="2">
        <v>543</v>
      </c>
      <c r="DI1161" s="2">
        <v>44805</v>
      </c>
      <c r="DJ1161" s="2">
        <v>132677</v>
      </c>
      <c r="DK1161" s="2">
        <v>0</v>
      </c>
      <c r="DL1161" s="2">
        <v>2</v>
      </c>
      <c r="DM1161" s="2">
        <v>458977</v>
      </c>
      <c r="DN1161" s="2">
        <v>2306</v>
      </c>
      <c r="DO1161" s="2">
        <v>2548</v>
      </c>
      <c r="DP1161" s="2">
        <v>1982</v>
      </c>
      <c r="DQ1161" s="2">
        <v>68</v>
      </c>
      <c r="DR1161" s="2">
        <v>24</v>
      </c>
      <c r="DS1161" s="2">
        <v>493</v>
      </c>
      <c r="DT1161" s="2">
        <v>241</v>
      </c>
      <c r="DU1161" s="2">
        <v>1332</v>
      </c>
      <c r="DV1161" s="2">
        <v>378</v>
      </c>
      <c r="DW1161" s="2">
        <v>1384</v>
      </c>
      <c r="DX1161" s="2">
        <v>94</v>
      </c>
    </row>
    <row r="1162" spans="1:128" ht="16.5" customHeight="1" x14ac:dyDescent="0.55000000000000004">
      <c r="A1162" s="2" t="s">
        <v>2585</v>
      </c>
      <c r="B1162" s="2" t="s">
        <v>2579</v>
      </c>
      <c r="C1162" s="2" t="s">
        <v>2586</v>
      </c>
      <c r="D1162" s="2">
        <v>303601</v>
      </c>
      <c r="E1162" s="2">
        <v>146746</v>
      </c>
      <c r="F1162" s="2">
        <v>156855</v>
      </c>
      <c r="G1162" s="2">
        <v>295326</v>
      </c>
      <c r="H1162" s="2">
        <v>142096</v>
      </c>
      <c r="I1162" s="2">
        <v>153230</v>
      </c>
      <c r="J1162" s="2">
        <v>41155</v>
      </c>
      <c r="K1162" s="2">
        <v>21041</v>
      </c>
      <c r="L1162" s="2">
        <v>20114</v>
      </c>
      <c r="M1162" s="2">
        <v>177638</v>
      </c>
      <c r="N1162" s="2">
        <v>88285</v>
      </c>
      <c r="O1162" s="2">
        <v>89353</v>
      </c>
      <c r="P1162" s="2">
        <v>79617</v>
      </c>
      <c r="Q1162" s="2">
        <v>34406</v>
      </c>
      <c r="R1162" s="2">
        <v>45211</v>
      </c>
      <c r="S1162" s="2">
        <v>40842</v>
      </c>
      <c r="T1162" s="2">
        <v>16145</v>
      </c>
      <c r="U1162" s="2">
        <v>24697</v>
      </c>
      <c r="V1162" s="2">
        <v>3356</v>
      </c>
      <c r="W1162" s="2">
        <v>2562</v>
      </c>
      <c r="X1162" s="2">
        <v>3323</v>
      </c>
      <c r="Y1162" s="2">
        <v>10731</v>
      </c>
      <c r="Z1162" s="2">
        <v>9052</v>
      </c>
      <c r="AA1162" s="2">
        <v>133647</v>
      </c>
      <c r="AB1162" s="2">
        <v>133488</v>
      </c>
      <c r="AC1162" s="2">
        <v>298049</v>
      </c>
      <c r="AD1162" s="2">
        <v>81010</v>
      </c>
      <c r="AE1162" s="2">
        <v>47314</v>
      </c>
      <c r="AF1162" s="2">
        <v>30396</v>
      </c>
      <c r="AG1162" s="2">
        <v>16511</v>
      </c>
      <c r="AH1162" s="2">
        <v>18784</v>
      </c>
      <c r="AI1162" s="2">
        <v>1334</v>
      </c>
      <c r="AJ1162" s="2">
        <v>488</v>
      </c>
      <c r="AK1162" s="2">
        <v>4942</v>
      </c>
      <c r="AL1162" s="2">
        <v>4800</v>
      </c>
      <c r="AM1162" s="2">
        <v>8508</v>
      </c>
      <c r="AN1162" s="2">
        <v>6</v>
      </c>
      <c r="AO1162" s="2">
        <v>3</v>
      </c>
      <c r="AP1162" s="2">
        <v>0</v>
      </c>
      <c r="AQ1162" s="2">
        <v>467</v>
      </c>
      <c r="AR1162" s="2">
        <v>529</v>
      </c>
      <c r="AS1162" s="2">
        <v>10</v>
      </c>
      <c r="AT1162" s="2">
        <v>64</v>
      </c>
      <c r="AU1162" s="2">
        <v>135</v>
      </c>
      <c r="AV1162" s="2">
        <v>1992</v>
      </c>
      <c r="AW1162" s="2">
        <v>156</v>
      </c>
      <c r="AX1162" s="2">
        <v>606</v>
      </c>
      <c r="AY1162" s="2">
        <v>367</v>
      </c>
      <c r="AZ1162" s="2">
        <v>1225</v>
      </c>
      <c r="BA1162" s="2">
        <v>849</v>
      </c>
      <c r="BB1162" s="2">
        <v>384</v>
      </c>
      <c r="BC1162" s="2">
        <v>1123</v>
      </c>
      <c r="BD1162" s="2">
        <v>39</v>
      </c>
      <c r="BE1162" s="2">
        <v>553</v>
      </c>
      <c r="BF1162" s="2">
        <v>99773</v>
      </c>
      <c r="BG1162" s="2">
        <v>28</v>
      </c>
      <c r="BH1162" s="2">
        <v>30</v>
      </c>
      <c r="BI1162" s="2">
        <v>0</v>
      </c>
      <c r="BJ1162" s="2">
        <v>2731</v>
      </c>
      <c r="BK1162" s="2">
        <v>22819</v>
      </c>
      <c r="BL1162" s="2">
        <v>49</v>
      </c>
      <c r="BM1162" s="2">
        <v>1210</v>
      </c>
      <c r="BN1162" s="2">
        <v>3431</v>
      </c>
      <c r="BO1162" s="2">
        <v>18148</v>
      </c>
      <c r="BP1162" s="2">
        <v>2514</v>
      </c>
      <c r="BQ1162" s="2">
        <v>2469</v>
      </c>
      <c r="BR1162" s="2">
        <v>2258</v>
      </c>
      <c r="BS1162" s="2">
        <v>9249</v>
      </c>
      <c r="BT1162" s="2">
        <v>3648</v>
      </c>
      <c r="BU1162" s="2">
        <v>2929</v>
      </c>
      <c r="BV1162" s="2">
        <v>20955</v>
      </c>
      <c r="BW1162" s="2">
        <v>592</v>
      </c>
      <c r="BX1162" s="2">
        <v>6713</v>
      </c>
      <c r="BY1162" s="2">
        <v>425</v>
      </c>
      <c r="BZ1162" s="2">
        <v>449</v>
      </c>
      <c r="CA1162" s="2">
        <v>1281</v>
      </c>
      <c r="CB1162" s="2">
        <v>91.5</v>
      </c>
      <c r="CC1162" s="2">
        <v>3.6</v>
      </c>
      <c r="CD1162" s="2">
        <v>130967862</v>
      </c>
      <c r="CE1162" s="2">
        <v>43661454</v>
      </c>
      <c r="CF1162" s="2">
        <v>128443773</v>
      </c>
      <c r="CG1162" s="2">
        <v>66682670</v>
      </c>
      <c r="CH1162" s="2">
        <v>9229020</v>
      </c>
      <c r="CI1162" s="2">
        <v>11937732</v>
      </c>
      <c r="CJ1162" s="2">
        <v>0</v>
      </c>
      <c r="CK1162" s="2">
        <v>30</v>
      </c>
      <c r="CL1162" s="2">
        <v>2881</v>
      </c>
      <c r="CM1162" s="2">
        <v>29</v>
      </c>
      <c r="CN1162" s="2">
        <v>1023</v>
      </c>
      <c r="CO1162" s="2">
        <v>17553</v>
      </c>
      <c r="CP1162" s="2">
        <v>13</v>
      </c>
      <c r="CQ1162" s="2">
        <v>529</v>
      </c>
      <c r="CR1162" s="2">
        <v>7634</v>
      </c>
      <c r="CS1162" s="2">
        <v>0</v>
      </c>
      <c r="CT1162" s="2">
        <v>0</v>
      </c>
      <c r="CU1162" s="2">
        <v>0</v>
      </c>
      <c r="CV1162" s="2">
        <v>0</v>
      </c>
      <c r="CW1162" s="2">
        <v>8</v>
      </c>
      <c r="CX1162" s="2">
        <v>6442</v>
      </c>
      <c r="CY1162" s="2">
        <v>126474</v>
      </c>
      <c r="CZ1162" s="2">
        <v>69672</v>
      </c>
      <c r="DA1162" s="2">
        <v>56802</v>
      </c>
      <c r="DB1162" s="2">
        <v>5274</v>
      </c>
      <c r="DC1162" s="2">
        <v>3173</v>
      </c>
      <c r="DD1162" s="2">
        <v>2101</v>
      </c>
      <c r="DE1162" s="2">
        <v>86390</v>
      </c>
      <c r="DF1162" s="2">
        <v>30327</v>
      </c>
      <c r="DG1162" s="2">
        <v>56063</v>
      </c>
      <c r="DH1162" s="2">
        <v>1185</v>
      </c>
      <c r="DI1162" s="2">
        <v>31506</v>
      </c>
      <c r="DJ1162" s="2">
        <v>88836</v>
      </c>
      <c r="DK1162" s="2">
        <v>0</v>
      </c>
      <c r="DL1162" s="2">
        <v>3</v>
      </c>
      <c r="DM1162" s="2">
        <v>304564</v>
      </c>
      <c r="DN1162" s="2">
        <v>709</v>
      </c>
      <c r="DO1162" s="2">
        <v>1554</v>
      </c>
      <c r="DP1162" s="2">
        <v>1056</v>
      </c>
      <c r="DQ1162" s="2">
        <v>39</v>
      </c>
      <c r="DR1162" s="2">
        <v>19</v>
      </c>
      <c r="DS1162" s="2">
        <v>254</v>
      </c>
      <c r="DT1162" s="2">
        <v>156</v>
      </c>
      <c r="DU1162" s="2">
        <v>830</v>
      </c>
      <c r="DV1162" s="2">
        <v>234</v>
      </c>
      <c r="DW1162" s="2">
        <v>856</v>
      </c>
      <c r="DX1162" s="2">
        <v>75</v>
      </c>
    </row>
    <row r="1163" spans="1:128" ht="16.5" customHeight="1" x14ac:dyDescent="0.55000000000000004">
      <c r="A1163" s="2" t="s">
        <v>2587</v>
      </c>
      <c r="B1163" s="2" t="s">
        <v>2579</v>
      </c>
      <c r="C1163" s="2" t="s">
        <v>2588</v>
      </c>
      <c r="D1163" s="2">
        <v>485587</v>
      </c>
      <c r="E1163" s="2">
        <v>226105</v>
      </c>
      <c r="F1163" s="2">
        <v>259482</v>
      </c>
      <c r="G1163" s="2">
        <v>472036</v>
      </c>
      <c r="H1163" s="2">
        <v>220126</v>
      </c>
      <c r="I1163" s="2">
        <v>251910</v>
      </c>
      <c r="J1163" s="2">
        <v>64958</v>
      </c>
      <c r="K1163" s="2">
        <v>33125</v>
      </c>
      <c r="L1163" s="2">
        <v>31833</v>
      </c>
      <c r="M1163" s="2">
        <v>293519</v>
      </c>
      <c r="N1163" s="2">
        <v>138943</v>
      </c>
      <c r="O1163" s="2">
        <v>154576</v>
      </c>
      <c r="P1163" s="2">
        <v>115944</v>
      </c>
      <c r="Q1163" s="2">
        <v>48968</v>
      </c>
      <c r="R1163" s="2">
        <v>66976</v>
      </c>
      <c r="S1163" s="2">
        <v>59203</v>
      </c>
      <c r="T1163" s="2">
        <v>23003</v>
      </c>
      <c r="U1163" s="2">
        <v>36200</v>
      </c>
      <c r="V1163" s="2">
        <v>6104</v>
      </c>
      <c r="W1163" s="2">
        <v>3332</v>
      </c>
      <c r="X1163" s="2">
        <v>4705</v>
      </c>
      <c r="Y1163" s="2">
        <v>18544</v>
      </c>
      <c r="Z1163" s="2">
        <v>17898</v>
      </c>
      <c r="AA1163" s="2">
        <v>215651</v>
      </c>
      <c r="AB1163" s="2">
        <v>215454</v>
      </c>
      <c r="AC1163" s="2">
        <v>478248</v>
      </c>
      <c r="AD1163" s="2">
        <v>128206</v>
      </c>
      <c r="AE1163" s="2">
        <v>78102</v>
      </c>
      <c r="AF1163" s="2">
        <v>44755</v>
      </c>
      <c r="AG1163" s="2">
        <v>24225</v>
      </c>
      <c r="AH1163" s="2">
        <v>25821</v>
      </c>
      <c r="AI1163" s="2">
        <v>1992</v>
      </c>
      <c r="AJ1163" s="2">
        <v>622</v>
      </c>
      <c r="AK1163" s="2">
        <v>9996</v>
      </c>
      <c r="AL1163" s="2">
        <v>6311</v>
      </c>
      <c r="AM1163" s="2">
        <v>13802</v>
      </c>
      <c r="AN1163" s="2">
        <v>19</v>
      </c>
      <c r="AO1163" s="2">
        <v>2</v>
      </c>
      <c r="AP1163" s="2">
        <v>1</v>
      </c>
      <c r="AQ1163" s="2">
        <v>847</v>
      </c>
      <c r="AR1163" s="2">
        <v>389</v>
      </c>
      <c r="AS1163" s="2">
        <v>15</v>
      </c>
      <c r="AT1163" s="2">
        <v>123</v>
      </c>
      <c r="AU1163" s="2">
        <v>279</v>
      </c>
      <c r="AV1163" s="2">
        <v>3206</v>
      </c>
      <c r="AW1163" s="2">
        <v>183</v>
      </c>
      <c r="AX1163" s="2">
        <v>1514</v>
      </c>
      <c r="AY1163" s="2">
        <v>651</v>
      </c>
      <c r="AZ1163" s="2">
        <v>1828</v>
      </c>
      <c r="BA1163" s="2">
        <v>1289</v>
      </c>
      <c r="BB1163" s="2">
        <v>787</v>
      </c>
      <c r="BC1163" s="2">
        <v>1850</v>
      </c>
      <c r="BD1163" s="2">
        <v>59</v>
      </c>
      <c r="BE1163" s="2">
        <v>760</v>
      </c>
      <c r="BF1163" s="2">
        <v>153089</v>
      </c>
      <c r="BG1163" s="2">
        <v>182</v>
      </c>
      <c r="BH1163" s="2">
        <v>2</v>
      </c>
      <c r="BI1163" s="2">
        <v>11</v>
      </c>
      <c r="BJ1163" s="2">
        <v>5796</v>
      </c>
      <c r="BK1163" s="2">
        <v>12894</v>
      </c>
      <c r="BL1163" s="2">
        <v>103</v>
      </c>
      <c r="BM1163" s="2">
        <v>882</v>
      </c>
      <c r="BN1163" s="2">
        <v>9740</v>
      </c>
      <c r="BO1163" s="2">
        <v>33620</v>
      </c>
      <c r="BP1163" s="2">
        <v>2123</v>
      </c>
      <c r="BQ1163" s="2">
        <v>5582</v>
      </c>
      <c r="BR1163" s="2">
        <v>2683</v>
      </c>
      <c r="BS1163" s="2">
        <v>14743</v>
      </c>
      <c r="BT1163" s="2">
        <v>6967</v>
      </c>
      <c r="BU1163" s="2">
        <v>15804</v>
      </c>
      <c r="BV1163" s="2">
        <v>30154</v>
      </c>
      <c r="BW1163" s="2">
        <v>724</v>
      </c>
      <c r="BX1163" s="2">
        <v>11079</v>
      </c>
      <c r="BY1163" s="2">
        <v>144</v>
      </c>
      <c r="BZ1163" s="2">
        <v>175</v>
      </c>
      <c r="CA1163" s="2">
        <v>2228</v>
      </c>
      <c r="CB1163" s="2">
        <v>93.7</v>
      </c>
      <c r="CC1163" s="2">
        <v>4.5</v>
      </c>
      <c r="CD1163" s="2">
        <v>210263509</v>
      </c>
      <c r="CE1163" s="2">
        <v>86578786</v>
      </c>
      <c r="CF1163" s="2">
        <v>204699404</v>
      </c>
      <c r="CG1163" s="2">
        <v>96907288</v>
      </c>
      <c r="CH1163" s="2">
        <v>14479485</v>
      </c>
      <c r="CI1163" s="2">
        <v>25462486</v>
      </c>
      <c r="CJ1163" s="2">
        <v>18225</v>
      </c>
      <c r="CK1163" s="2">
        <v>59</v>
      </c>
      <c r="CL1163" s="2">
        <v>5913</v>
      </c>
      <c r="CM1163" s="2">
        <v>42</v>
      </c>
      <c r="CN1163" s="2">
        <v>1456</v>
      </c>
      <c r="CO1163" s="2">
        <v>26047</v>
      </c>
      <c r="CP1163" s="2">
        <v>26</v>
      </c>
      <c r="CQ1163" s="2">
        <v>859</v>
      </c>
      <c r="CR1163" s="2">
        <v>13404</v>
      </c>
      <c r="CS1163" s="2">
        <v>1</v>
      </c>
      <c r="CT1163" s="2">
        <v>37</v>
      </c>
      <c r="CU1163" s="2">
        <v>225</v>
      </c>
      <c r="CV1163" s="2">
        <v>159</v>
      </c>
      <c r="CW1163" s="2">
        <v>16</v>
      </c>
      <c r="CX1163" s="2">
        <v>11592</v>
      </c>
      <c r="CY1163" s="2">
        <v>208519</v>
      </c>
      <c r="CZ1163" s="2">
        <v>111159</v>
      </c>
      <c r="DA1163" s="2">
        <v>97360</v>
      </c>
      <c r="DB1163" s="2">
        <v>7783</v>
      </c>
      <c r="DC1163" s="2">
        <v>4509</v>
      </c>
      <c r="DD1163" s="2">
        <v>3274</v>
      </c>
      <c r="DE1163" s="2">
        <v>136750</v>
      </c>
      <c r="DF1163" s="2">
        <v>45076</v>
      </c>
      <c r="DG1163" s="2">
        <v>91674</v>
      </c>
      <c r="DH1163" s="2">
        <v>728</v>
      </c>
      <c r="DI1163" s="2">
        <v>36858</v>
      </c>
      <c r="DJ1163" s="2">
        <v>164327</v>
      </c>
      <c r="DK1163" s="2">
        <v>24</v>
      </c>
      <c r="DL1163" s="2">
        <v>11</v>
      </c>
      <c r="DM1163" s="2">
        <v>483559</v>
      </c>
      <c r="DN1163" s="2">
        <v>220</v>
      </c>
      <c r="DO1163" s="2">
        <v>2505</v>
      </c>
      <c r="DP1163" s="2">
        <v>1565</v>
      </c>
      <c r="DQ1163" s="2">
        <v>75</v>
      </c>
      <c r="DR1163" s="2">
        <v>23</v>
      </c>
      <c r="DS1163" s="2">
        <v>553</v>
      </c>
      <c r="DT1163" s="2">
        <v>279</v>
      </c>
      <c r="DU1163" s="2">
        <v>1787</v>
      </c>
      <c r="DV1163" s="2">
        <v>383</v>
      </c>
      <c r="DW1163" s="2">
        <v>1527</v>
      </c>
      <c r="DX1163" s="2">
        <v>81</v>
      </c>
    </row>
    <row r="1164" spans="1:128" ht="16.5" customHeight="1" x14ac:dyDescent="0.55000000000000004">
      <c r="A1164" s="2" t="s">
        <v>2589</v>
      </c>
      <c r="B1164" s="2" t="s">
        <v>2579</v>
      </c>
      <c r="C1164" s="2" t="s">
        <v>2590</v>
      </c>
      <c r="D1164" s="2">
        <v>41236</v>
      </c>
      <c r="E1164" s="2">
        <v>19635</v>
      </c>
      <c r="F1164" s="2">
        <v>21601</v>
      </c>
      <c r="G1164" s="2">
        <v>40665</v>
      </c>
      <c r="H1164" s="2">
        <v>19343</v>
      </c>
      <c r="I1164" s="2">
        <v>21322</v>
      </c>
      <c r="J1164" s="2">
        <v>4339</v>
      </c>
      <c r="K1164" s="2">
        <v>2274</v>
      </c>
      <c r="L1164" s="2">
        <v>2065</v>
      </c>
      <c r="M1164" s="2">
        <v>21327</v>
      </c>
      <c r="N1164" s="2">
        <v>10544</v>
      </c>
      <c r="O1164" s="2">
        <v>10783</v>
      </c>
      <c r="P1164" s="2">
        <v>15169</v>
      </c>
      <c r="Q1164" s="2">
        <v>6580</v>
      </c>
      <c r="R1164" s="2">
        <v>8589</v>
      </c>
      <c r="S1164" s="2">
        <v>7876</v>
      </c>
      <c r="T1164" s="2">
        <v>3050</v>
      </c>
      <c r="U1164" s="2">
        <v>4826</v>
      </c>
      <c r="V1164" s="2">
        <v>284</v>
      </c>
      <c r="W1164" s="2">
        <v>199</v>
      </c>
      <c r="X1164" s="2">
        <v>682</v>
      </c>
      <c r="Y1164" s="2">
        <v>1226</v>
      </c>
      <c r="Z1164" s="2">
        <v>1285</v>
      </c>
      <c r="AA1164" s="2">
        <v>17792</v>
      </c>
      <c r="AB1164" s="2">
        <v>17736</v>
      </c>
      <c r="AC1164" s="2">
        <v>40003</v>
      </c>
      <c r="AD1164" s="2">
        <v>9871</v>
      </c>
      <c r="AE1164" s="2">
        <v>6049</v>
      </c>
      <c r="AF1164" s="2">
        <v>4917</v>
      </c>
      <c r="AG1164" s="2">
        <v>2795</v>
      </c>
      <c r="AH1164" s="2">
        <v>3110</v>
      </c>
      <c r="AI1164" s="2">
        <v>129</v>
      </c>
      <c r="AJ1164" s="2">
        <v>64</v>
      </c>
      <c r="AK1164" s="2">
        <v>18238</v>
      </c>
      <c r="AL1164" s="2">
        <v>7916</v>
      </c>
      <c r="AM1164" s="2">
        <v>2234</v>
      </c>
      <c r="AN1164" s="2">
        <v>16</v>
      </c>
      <c r="AO1164" s="2">
        <v>2</v>
      </c>
      <c r="AP1164" s="2">
        <v>2</v>
      </c>
      <c r="AQ1164" s="2">
        <v>194</v>
      </c>
      <c r="AR1164" s="2">
        <v>146</v>
      </c>
      <c r="AS1164" s="2">
        <v>5</v>
      </c>
      <c r="AT1164" s="2">
        <v>15</v>
      </c>
      <c r="AU1164" s="2">
        <v>32</v>
      </c>
      <c r="AV1164" s="2">
        <v>580</v>
      </c>
      <c r="AW1164" s="2">
        <v>50</v>
      </c>
      <c r="AX1164" s="2">
        <v>166</v>
      </c>
      <c r="AY1164" s="2">
        <v>87</v>
      </c>
      <c r="AZ1164" s="2">
        <v>269</v>
      </c>
      <c r="BA1164" s="2">
        <v>185</v>
      </c>
      <c r="BB1164" s="2">
        <v>60</v>
      </c>
      <c r="BC1164" s="2">
        <v>191</v>
      </c>
      <c r="BD1164" s="2">
        <v>20</v>
      </c>
      <c r="BE1164" s="2">
        <v>214</v>
      </c>
      <c r="BF1164" s="2">
        <v>16963</v>
      </c>
      <c r="BG1164" s="2">
        <v>149</v>
      </c>
      <c r="BH1164" s="2">
        <v>13</v>
      </c>
      <c r="BI1164" s="2">
        <v>2</v>
      </c>
      <c r="BJ1164" s="2">
        <v>1180</v>
      </c>
      <c r="BK1164" s="2">
        <v>2073</v>
      </c>
      <c r="BL1164" s="2">
        <v>25</v>
      </c>
      <c r="BM1164" s="2">
        <v>70</v>
      </c>
      <c r="BN1164" s="2">
        <v>504</v>
      </c>
      <c r="BO1164" s="2">
        <v>3643</v>
      </c>
      <c r="BP1164" s="2">
        <v>581</v>
      </c>
      <c r="BQ1164" s="2">
        <v>461</v>
      </c>
      <c r="BR1164" s="2">
        <v>324</v>
      </c>
      <c r="BS1164" s="2">
        <v>2596</v>
      </c>
      <c r="BT1164" s="2">
        <v>736</v>
      </c>
      <c r="BU1164" s="2">
        <v>310</v>
      </c>
      <c r="BV1164" s="2">
        <v>2725</v>
      </c>
      <c r="BW1164" s="2">
        <v>438</v>
      </c>
      <c r="BX1164" s="2">
        <v>1133</v>
      </c>
      <c r="BY1164" s="2">
        <v>1287</v>
      </c>
      <c r="BZ1164" s="2">
        <v>631</v>
      </c>
      <c r="CA1164" s="2">
        <v>325</v>
      </c>
      <c r="CB1164" s="2">
        <v>84.6</v>
      </c>
      <c r="CC1164" s="2">
        <v>14</v>
      </c>
      <c r="CD1164" s="2">
        <v>39552937</v>
      </c>
      <c r="CE1164" s="2">
        <v>5678604</v>
      </c>
      <c r="CF1164" s="2">
        <v>38883260</v>
      </c>
      <c r="CG1164" s="2">
        <v>8425482</v>
      </c>
      <c r="CH1164" s="2">
        <v>2002955</v>
      </c>
      <c r="CI1164" s="2">
        <v>1991131</v>
      </c>
      <c r="CJ1164" s="2">
        <v>225320</v>
      </c>
      <c r="CK1164" s="2">
        <v>2</v>
      </c>
      <c r="CL1164" s="2">
        <v>180</v>
      </c>
      <c r="CM1164" s="2">
        <v>13</v>
      </c>
      <c r="CN1164" s="2">
        <v>196</v>
      </c>
      <c r="CO1164" s="2">
        <v>1742</v>
      </c>
      <c r="CP1164" s="2">
        <v>6</v>
      </c>
      <c r="CQ1164" s="2">
        <v>108</v>
      </c>
      <c r="CR1164" s="2">
        <v>1016</v>
      </c>
      <c r="CS1164" s="2">
        <v>0</v>
      </c>
      <c r="CT1164" s="2">
        <v>0</v>
      </c>
      <c r="CU1164" s="2">
        <v>0</v>
      </c>
      <c r="CV1164" s="2">
        <v>0</v>
      </c>
      <c r="CW1164" s="2">
        <v>3</v>
      </c>
      <c r="CX1164" s="2">
        <v>1316</v>
      </c>
      <c r="CY1164" s="2">
        <v>18693</v>
      </c>
      <c r="CZ1164" s="2">
        <v>9948</v>
      </c>
      <c r="DA1164" s="2">
        <v>8745</v>
      </c>
      <c r="DB1164" s="2">
        <v>657</v>
      </c>
      <c r="DC1164" s="2">
        <v>432</v>
      </c>
      <c r="DD1164" s="2">
        <v>225</v>
      </c>
      <c r="DE1164" s="2">
        <v>13229</v>
      </c>
      <c r="DF1164" s="2">
        <v>4779</v>
      </c>
      <c r="DG1164" s="2">
        <v>8450</v>
      </c>
      <c r="DH1164" s="2">
        <v>1885</v>
      </c>
      <c r="DI1164" s="2">
        <v>3811</v>
      </c>
      <c r="DJ1164" s="2">
        <v>12197</v>
      </c>
      <c r="DK1164" s="2">
        <v>13</v>
      </c>
      <c r="DL1164" s="2">
        <v>2</v>
      </c>
      <c r="DM1164" s="2">
        <v>41896</v>
      </c>
      <c r="DN1164" s="2">
        <v>6623</v>
      </c>
      <c r="DO1164" s="2">
        <v>449</v>
      </c>
      <c r="DP1164" s="2">
        <v>203</v>
      </c>
      <c r="DQ1164" s="2">
        <v>6</v>
      </c>
      <c r="DR1164" s="2">
        <v>2</v>
      </c>
      <c r="DS1164" s="2">
        <v>50</v>
      </c>
      <c r="DT1164" s="2">
        <v>27</v>
      </c>
      <c r="DU1164" s="2">
        <v>202</v>
      </c>
      <c r="DV1164" s="2">
        <v>34</v>
      </c>
      <c r="DW1164" s="2">
        <v>112</v>
      </c>
      <c r="DX1164" s="2">
        <v>12</v>
      </c>
    </row>
    <row r="1165" spans="1:128" ht="16.5" customHeight="1" x14ac:dyDescent="0.55000000000000004">
      <c r="A1165" s="2" t="s">
        <v>2591</v>
      </c>
      <c r="B1165" s="2" t="s">
        <v>2579</v>
      </c>
      <c r="C1165" s="2" t="s">
        <v>2592</v>
      </c>
      <c r="D1165" s="2">
        <v>93922</v>
      </c>
      <c r="E1165" s="2">
        <v>42008</v>
      </c>
      <c r="F1165" s="2">
        <v>51914</v>
      </c>
      <c r="G1165" s="2">
        <v>91172</v>
      </c>
      <c r="H1165" s="2">
        <v>40724</v>
      </c>
      <c r="I1165" s="2">
        <v>50448</v>
      </c>
      <c r="J1165" s="2">
        <v>11455</v>
      </c>
      <c r="K1165" s="2">
        <v>5816</v>
      </c>
      <c r="L1165" s="2">
        <v>5639</v>
      </c>
      <c r="M1165" s="2">
        <v>52989</v>
      </c>
      <c r="N1165" s="2">
        <v>24085</v>
      </c>
      <c r="O1165" s="2">
        <v>28904</v>
      </c>
      <c r="P1165" s="2">
        <v>27654</v>
      </c>
      <c r="Q1165" s="2">
        <v>11339</v>
      </c>
      <c r="R1165" s="2">
        <v>16315</v>
      </c>
      <c r="S1165" s="2">
        <v>14644</v>
      </c>
      <c r="T1165" s="2">
        <v>5533</v>
      </c>
      <c r="U1165" s="2">
        <v>9111</v>
      </c>
      <c r="V1165" s="2">
        <v>1441</v>
      </c>
      <c r="W1165" s="2">
        <v>506</v>
      </c>
      <c r="X1165" s="2">
        <v>1090</v>
      </c>
      <c r="Y1165" s="2">
        <v>3752</v>
      </c>
      <c r="Z1165" s="2">
        <v>3863</v>
      </c>
      <c r="AA1165" s="2">
        <v>42522</v>
      </c>
      <c r="AB1165" s="2">
        <v>42475</v>
      </c>
      <c r="AC1165" s="2">
        <v>92648</v>
      </c>
      <c r="AD1165" s="2">
        <v>26204</v>
      </c>
      <c r="AE1165" s="2">
        <v>14703</v>
      </c>
      <c r="AF1165" s="2">
        <v>10691</v>
      </c>
      <c r="AG1165" s="2">
        <v>6167</v>
      </c>
      <c r="AH1165" s="2">
        <v>6601</v>
      </c>
      <c r="AI1165" s="2">
        <v>308</v>
      </c>
      <c r="AJ1165" s="2">
        <v>109</v>
      </c>
      <c r="AK1165" s="2">
        <v>1847</v>
      </c>
      <c r="AL1165" s="2">
        <v>1129</v>
      </c>
      <c r="AM1165" s="2">
        <v>3078</v>
      </c>
      <c r="AN1165" s="2">
        <v>4</v>
      </c>
      <c r="AO1165" s="2">
        <v>0</v>
      </c>
      <c r="AP1165" s="2">
        <v>0</v>
      </c>
      <c r="AQ1165" s="2">
        <v>108</v>
      </c>
      <c r="AR1165" s="2">
        <v>51</v>
      </c>
      <c r="AS1165" s="2">
        <v>3</v>
      </c>
      <c r="AT1165" s="2">
        <v>39</v>
      </c>
      <c r="AU1165" s="2">
        <v>26</v>
      </c>
      <c r="AV1165" s="2">
        <v>699</v>
      </c>
      <c r="AW1165" s="2">
        <v>55</v>
      </c>
      <c r="AX1165" s="2">
        <v>415</v>
      </c>
      <c r="AY1165" s="2">
        <v>233</v>
      </c>
      <c r="AZ1165" s="2">
        <v>344</v>
      </c>
      <c r="BA1165" s="2">
        <v>295</v>
      </c>
      <c r="BB1165" s="2">
        <v>174</v>
      </c>
      <c r="BC1165" s="2">
        <v>429</v>
      </c>
      <c r="BD1165" s="2">
        <v>12</v>
      </c>
      <c r="BE1165" s="2">
        <v>191</v>
      </c>
      <c r="BF1165" s="2">
        <v>23586</v>
      </c>
      <c r="BG1165" s="2">
        <v>27</v>
      </c>
      <c r="BH1165" s="2">
        <v>0</v>
      </c>
      <c r="BI1165" s="2">
        <v>0</v>
      </c>
      <c r="BJ1165" s="2">
        <v>549</v>
      </c>
      <c r="BK1165" s="2">
        <v>507</v>
      </c>
      <c r="BL1165" s="2">
        <v>17</v>
      </c>
      <c r="BM1165" s="2">
        <v>162</v>
      </c>
      <c r="BN1165" s="2">
        <v>638</v>
      </c>
      <c r="BO1165" s="2">
        <v>5492</v>
      </c>
      <c r="BP1165" s="2">
        <v>604</v>
      </c>
      <c r="BQ1165" s="2">
        <v>1325</v>
      </c>
      <c r="BR1165" s="2">
        <v>813</v>
      </c>
      <c r="BS1165" s="2">
        <v>2853</v>
      </c>
      <c r="BT1165" s="2">
        <v>1421</v>
      </c>
      <c r="BU1165" s="2">
        <v>2179</v>
      </c>
      <c r="BV1165" s="2">
        <v>5533</v>
      </c>
      <c r="BW1165" s="2">
        <v>261</v>
      </c>
      <c r="BX1165" s="2">
        <v>1205</v>
      </c>
      <c r="BY1165" s="2">
        <v>1</v>
      </c>
      <c r="BZ1165" s="2">
        <v>3</v>
      </c>
      <c r="CA1165" s="2">
        <v>485</v>
      </c>
      <c r="CB1165" s="2">
        <v>92</v>
      </c>
      <c r="CC1165" s="2">
        <v>6.3</v>
      </c>
      <c r="CD1165" s="2">
        <v>48164431</v>
      </c>
      <c r="CE1165" s="2">
        <v>23642738</v>
      </c>
      <c r="CF1165" s="2">
        <v>44187138</v>
      </c>
      <c r="CG1165" s="2">
        <v>16747748</v>
      </c>
      <c r="CH1165" s="2">
        <v>5851199</v>
      </c>
      <c r="CI1165" s="2">
        <v>5042795</v>
      </c>
      <c r="CJ1165" s="2">
        <v>0</v>
      </c>
      <c r="CK1165" s="2">
        <v>9</v>
      </c>
      <c r="CL1165" s="2">
        <v>490</v>
      </c>
      <c r="CM1165" s="2">
        <v>8</v>
      </c>
      <c r="CN1165" s="2">
        <v>260</v>
      </c>
      <c r="CO1165" s="2">
        <v>4416</v>
      </c>
      <c r="CP1165" s="2">
        <v>5</v>
      </c>
      <c r="CQ1165" s="2">
        <v>164</v>
      </c>
      <c r="CR1165" s="2">
        <v>2290</v>
      </c>
      <c r="CS1165" s="2">
        <v>0</v>
      </c>
      <c r="CT1165" s="2">
        <v>0</v>
      </c>
      <c r="CU1165" s="2">
        <v>0</v>
      </c>
      <c r="CV1165" s="2">
        <v>0</v>
      </c>
      <c r="CW1165" s="2">
        <v>4</v>
      </c>
      <c r="CX1165" s="2">
        <v>2451</v>
      </c>
      <c r="CY1165" s="2">
        <v>37182</v>
      </c>
      <c r="CZ1165" s="2">
        <v>19471</v>
      </c>
      <c r="DA1165" s="2">
        <v>17711</v>
      </c>
      <c r="DB1165" s="2">
        <v>1285</v>
      </c>
      <c r="DC1165" s="2">
        <v>737</v>
      </c>
      <c r="DD1165" s="2">
        <v>548</v>
      </c>
      <c r="DE1165" s="2">
        <v>28520</v>
      </c>
      <c r="DF1165" s="2">
        <v>8997</v>
      </c>
      <c r="DG1165" s="2">
        <v>19523</v>
      </c>
      <c r="DH1165" s="2">
        <v>91</v>
      </c>
      <c r="DI1165" s="2">
        <v>5697</v>
      </c>
      <c r="DJ1165" s="2">
        <v>30069</v>
      </c>
      <c r="DK1165" s="2">
        <v>1</v>
      </c>
      <c r="DL1165" s="2">
        <v>2</v>
      </c>
      <c r="DM1165" s="2">
        <v>95367</v>
      </c>
      <c r="DN1165" s="2">
        <v>0</v>
      </c>
      <c r="DO1165" s="2">
        <v>550</v>
      </c>
      <c r="DP1165" s="2">
        <v>286</v>
      </c>
      <c r="DQ1165" s="2">
        <v>14</v>
      </c>
      <c r="DR1165" s="2">
        <v>3</v>
      </c>
      <c r="DS1165" s="2">
        <v>147</v>
      </c>
      <c r="DT1165" s="2">
        <v>78</v>
      </c>
      <c r="DU1165" s="2">
        <v>220</v>
      </c>
      <c r="DV1165" s="2">
        <v>99</v>
      </c>
      <c r="DW1165" s="2">
        <v>300</v>
      </c>
      <c r="DX1165" s="2">
        <v>20</v>
      </c>
    </row>
    <row r="1166" spans="1:128" ht="16.5" customHeight="1" x14ac:dyDescent="0.55000000000000004">
      <c r="A1166" s="2" t="s">
        <v>2593</v>
      </c>
      <c r="B1166" s="2" t="s">
        <v>2579</v>
      </c>
      <c r="C1166" s="2" t="s">
        <v>2594</v>
      </c>
      <c r="D1166" s="2">
        <v>198138</v>
      </c>
      <c r="E1166" s="2">
        <v>95630</v>
      </c>
      <c r="F1166" s="2">
        <v>102508</v>
      </c>
      <c r="G1166" s="2">
        <v>195319</v>
      </c>
      <c r="H1166" s="2">
        <v>94268</v>
      </c>
      <c r="I1166" s="2">
        <v>101051</v>
      </c>
      <c r="J1166" s="2">
        <v>27159</v>
      </c>
      <c r="K1166" s="2">
        <v>13830</v>
      </c>
      <c r="L1166" s="2">
        <v>13329</v>
      </c>
      <c r="M1166" s="2">
        <v>119497</v>
      </c>
      <c r="N1166" s="2">
        <v>59705</v>
      </c>
      <c r="O1166" s="2">
        <v>59792</v>
      </c>
      <c r="P1166" s="2">
        <v>51476</v>
      </c>
      <c r="Q1166" s="2">
        <v>22091</v>
      </c>
      <c r="R1166" s="2">
        <v>29385</v>
      </c>
      <c r="S1166" s="2">
        <v>27080</v>
      </c>
      <c r="T1166" s="2">
        <v>10923</v>
      </c>
      <c r="U1166" s="2">
        <v>16157</v>
      </c>
      <c r="V1166" s="2">
        <v>2802</v>
      </c>
      <c r="W1166" s="2">
        <v>1408</v>
      </c>
      <c r="X1166" s="2">
        <v>2120</v>
      </c>
      <c r="Y1166" s="2">
        <v>6517</v>
      </c>
      <c r="Z1166" s="2">
        <v>7146</v>
      </c>
      <c r="AA1166" s="2">
        <v>82481</v>
      </c>
      <c r="AB1166" s="2">
        <v>82384</v>
      </c>
      <c r="AC1166" s="2">
        <v>193986</v>
      </c>
      <c r="AD1166" s="2">
        <v>53508</v>
      </c>
      <c r="AE1166" s="2">
        <v>24916</v>
      </c>
      <c r="AF1166" s="2">
        <v>20101</v>
      </c>
      <c r="AG1166" s="2">
        <v>10569</v>
      </c>
      <c r="AH1166" s="2">
        <v>10572</v>
      </c>
      <c r="AI1166" s="2">
        <v>771</v>
      </c>
      <c r="AJ1166" s="2">
        <v>348</v>
      </c>
      <c r="AK1166" s="2">
        <v>2500</v>
      </c>
      <c r="AL1166" s="2">
        <v>2500</v>
      </c>
      <c r="AM1166" s="2">
        <v>5648</v>
      </c>
      <c r="AN1166" s="2">
        <v>8</v>
      </c>
      <c r="AO1166" s="2">
        <v>0</v>
      </c>
      <c r="AP1166" s="2">
        <v>0</v>
      </c>
      <c r="AQ1166" s="2">
        <v>566</v>
      </c>
      <c r="AR1166" s="2">
        <v>453</v>
      </c>
      <c r="AS1166" s="2">
        <v>1</v>
      </c>
      <c r="AT1166" s="2">
        <v>51</v>
      </c>
      <c r="AU1166" s="2">
        <v>167</v>
      </c>
      <c r="AV1166" s="2">
        <v>1298</v>
      </c>
      <c r="AW1166" s="2">
        <v>59</v>
      </c>
      <c r="AX1166" s="2">
        <v>474</v>
      </c>
      <c r="AY1166" s="2">
        <v>192</v>
      </c>
      <c r="AZ1166" s="2">
        <v>689</v>
      </c>
      <c r="BA1166" s="2">
        <v>467</v>
      </c>
      <c r="BB1166" s="2">
        <v>227</v>
      </c>
      <c r="BC1166" s="2">
        <v>663</v>
      </c>
      <c r="BD1166" s="2">
        <v>26</v>
      </c>
      <c r="BE1166" s="2">
        <v>307</v>
      </c>
      <c r="BF1166" s="2">
        <v>68928</v>
      </c>
      <c r="BG1166" s="2">
        <v>49</v>
      </c>
      <c r="BH1166" s="2">
        <v>0</v>
      </c>
      <c r="BI1166" s="2">
        <v>0</v>
      </c>
      <c r="BJ1166" s="2">
        <v>3668</v>
      </c>
      <c r="BK1166" s="2">
        <v>16379</v>
      </c>
      <c r="BL1166" s="2">
        <v>6</v>
      </c>
      <c r="BM1166" s="2">
        <v>323</v>
      </c>
      <c r="BN1166" s="2">
        <v>4411</v>
      </c>
      <c r="BO1166" s="2">
        <v>14053</v>
      </c>
      <c r="BP1166" s="2">
        <v>805</v>
      </c>
      <c r="BQ1166" s="2">
        <v>1975</v>
      </c>
      <c r="BR1166" s="2">
        <v>1297</v>
      </c>
      <c r="BS1166" s="2">
        <v>6100</v>
      </c>
      <c r="BT1166" s="2">
        <v>2333</v>
      </c>
      <c r="BU1166" s="2">
        <v>1865</v>
      </c>
      <c r="BV1166" s="2">
        <v>10852</v>
      </c>
      <c r="BW1166" s="2">
        <v>159</v>
      </c>
      <c r="BX1166" s="2">
        <v>4653</v>
      </c>
      <c r="BY1166" s="2">
        <v>139</v>
      </c>
      <c r="BZ1166" s="2">
        <v>199</v>
      </c>
      <c r="CA1166" s="2">
        <v>939</v>
      </c>
      <c r="CB1166" s="2">
        <v>89.2</v>
      </c>
      <c r="CC1166" s="2">
        <v>4.5</v>
      </c>
      <c r="CD1166" s="2">
        <v>96044530</v>
      </c>
      <c r="CE1166" s="2">
        <v>31539663</v>
      </c>
      <c r="CF1166" s="2">
        <v>93970500</v>
      </c>
      <c r="CG1166" s="2">
        <v>41583000</v>
      </c>
      <c r="CH1166" s="2">
        <v>5767774</v>
      </c>
      <c r="CI1166" s="2">
        <v>11650365</v>
      </c>
      <c r="CJ1166" s="2">
        <v>0</v>
      </c>
      <c r="CK1166" s="2">
        <v>14</v>
      </c>
      <c r="CL1166" s="2">
        <v>1858</v>
      </c>
      <c r="CM1166" s="2">
        <v>17</v>
      </c>
      <c r="CN1166" s="2">
        <v>655</v>
      </c>
      <c r="CO1166" s="2">
        <v>10984</v>
      </c>
      <c r="CP1166" s="2">
        <v>8</v>
      </c>
      <c r="CQ1166" s="2">
        <v>337</v>
      </c>
      <c r="CR1166" s="2">
        <v>5233</v>
      </c>
      <c r="CS1166" s="2">
        <v>0</v>
      </c>
      <c r="CT1166" s="2">
        <v>0</v>
      </c>
      <c r="CU1166" s="2">
        <v>0</v>
      </c>
      <c r="CV1166" s="2">
        <v>0</v>
      </c>
      <c r="CW1166" s="2">
        <v>5</v>
      </c>
      <c r="CX1166" s="2">
        <v>3684</v>
      </c>
      <c r="CY1166" s="2">
        <v>80919</v>
      </c>
      <c r="CZ1166" s="2">
        <v>44872</v>
      </c>
      <c r="DA1166" s="2">
        <v>36047</v>
      </c>
      <c r="DB1166" s="2">
        <v>3531</v>
      </c>
      <c r="DC1166" s="2">
        <v>2170</v>
      </c>
      <c r="DD1166" s="2">
        <v>1361</v>
      </c>
      <c r="DE1166" s="2">
        <v>56536</v>
      </c>
      <c r="DF1166" s="2">
        <v>19413</v>
      </c>
      <c r="DG1166" s="2">
        <v>37123</v>
      </c>
      <c r="DH1166" s="2">
        <v>555</v>
      </c>
      <c r="DI1166" s="2">
        <v>18676</v>
      </c>
      <c r="DJ1166" s="2">
        <v>58089</v>
      </c>
      <c r="DK1166" s="2">
        <v>1</v>
      </c>
      <c r="DL1166" s="2">
        <v>4</v>
      </c>
      <c r="DM1166" s="2">
        <v>202769</v>
      </c>
      <c r="DN1166" s="2">
        <v>76</v>
      </c>
      <c r="DO1166" s="2">
        <v>996</v>
      </c>
      <c r="DP1166" s="2">
        <v>609</v>
      </c>
      <c r="DQ1166" s="2">
        <v>25</v>
      </c>
      <c r="DR1166" s="2">
        <v>10</v>
      </c>
      <c r="DS1166" s="2">
        <v>181</v>
      </c>
      <c r="DT1166" s="2">
        <v>114</v>
      </c>
      <c r="DU1166" s="2">
        <v>538</v>
      </c>
      <c r="DV1166" s="2">
        <v>152</v>
      </c>
      <c r="DW1166" s="2">
        <v>526</v>
      </c>
      <c r="DX1166" s="2">
        <v>41</v>
      </c>
    </row>
    <row r="1167" spans="1:128" ht="16.5" customHeight="1" x14ac:dyDescent="0.55000000000000004">
      <c r="A1167" s="2" t="s">
        <v>2595</v>
      </c>
      <c r="B1167" s="2" t="s">
        <v>2579</v>
      </c>
      <c r="C1167" s="2" t="s">
        <v>2596</v>
      </c>
      <c r="D1167" s="2">
        <v>28355</v>
      </c>
      <c r="E1167" s="2">
        <v>13592</v>
      </c>
      <c r="F1167" s="2">
        <v>14763</v>
      </c>
      <c r="G1167" s="2">
        <v>27903</v>
      </c>
      <c r="H1167" s="2">
        <v>13348</v>
      </c>
      <c r="I1167" s="2">
        <v>14555</v>
      </c>
      <c r="J1167" s="2">
        <v>3238</v>
      </c>
      <c r="K1167" s="2">
        <v>1660</v>
      </c>
      <c r="L1167" s="2">
        <v>1578</v>
      </c>
      <c r="M1167" s="2">
        <v>14479</v>
      </c>
      <c r="N1167" s="2">
        <v>7356</v>
      </c>
      <c r="O1167" s="2">
        <v>7123</v>
      </c>
      <c r="P1167" s="2">
        <v>10414</v>
      </c>
      <c r="Q1167" s="2">
        <v>4440</v>
      </c>
      <c r="R1167" s="2">
        <v>5974</v>
      </c>
      <c r="S1167" s="2">
        <v>5608</v>
      </c>
      <c r="T1167" s="2">
        <v>2174</v>
      </c>
      <c r="U1167" s="2">
        <v>3434</v>
      </c>
      <c r="V1167" s="2">
        <v>400</v>
      </c>
      <c r="W1167" s="2">
        <v>160</v>
      </c>
      <c r="X1167" s="2">
        <v>440</v>
      </c>
      <c r="Y1167" s="2">
        <v>579</v>
      </c>
      <c r="Z1167" s="2">
        <v>804</v>
      </c>
      <c r="AA1167" s="2">
        <v>11806</v>
      </c>
      <c r="AB1167" s="2">
        <v>11779</v>
      </c>
      <c r="AC1167" s="2">
        <v>27302</v>
      </c>
      <c r="AD1167" s="2">
        <v>7133</v>
      </c>
      <c r="AE1167" s="2">
        <v>3678</v>
      </c>
      <c r="AF1167" s="2">
        <v>3695</v>
      </c>
      <c r="AG1167" s="2">
        <v>2070</v>
      </c>
      <c r="AH1167" s="2">
        <v>1983</v>
      </c>
      <c r="AI1167" s="2">
        <v>75</v>
      </c>
      <c r="AJ1167" s="2">
        <v>30</v>
      </c>
      <c r="AK1167" s="2">
        <v>9040</v>
      </c>
      <c r="AL1167" s="2">
        <v>2248</v>
      </c>
      <c r="AM1167" s="2">
        <v>1161</v>
      </c>
      <c r="AN1167" s="2">
        <v>5</v>
      </c>
      <c r="AO1167" s="2">
        <v>4</v>
      </c>
      <c r="AP1167" s="2">
        <v>0</v>
      </c>
      <c r="AQ1167" s="2">
        <v>125</v>
      </c>
      <c r="AR1167" s="2">
        <v>95</v>
      </c>
      <c r="AS1167" s="2">
        <v>2</v>
      </c>
      <c r="AT1167" s="2">
        <v>5</v>
      </c>
      <c r="AU1167" s="2">
        <v>33</v>
      </c>
      <c r="AV1167" s="2">
        <v>237</v>
      </c>
      <c r="AW1167" s="2">
        <v>20</v>
      </c>
      <c r="AX1167" s="2">
        <v>93</v>
      </c>
      <c r="AY1167" s="2">
        <v>44</v>
      </c>
      <c r="AZ1167" s="2">
        <v>125</v>
      </c>
      <c r="BA1167" s="2">
        <v>113</v>
      </c>
      <c r="BB1167" s="2">
        <v>51</v>
      </c>
      <c r="BC1167" s="2">
        <v>104</v>
      </c>
      <c r="BD1167" s="2">
        <v>14</v>
      </c>
      <c r="BE1167" s="2">
        <v>91</v>
      </c>
      <c r="BF1167" s="2">
        <v>11061</v>
      </c>
      <c r="BG1167" s="2">
        <v>46</v>
      </c>
      <c r="BH1167" s="2">
        <v>30</v>
      </c>
      <c r="BI1167" s="2">
        <v>0</v>
      </c>
      <c r="BJ1167" s="2">
        <v>654</v>
      </c>
      <c r="BK1167" s="2">
        <v>2717</v>
      </c>
      <c r="BL1167" s="2">
        <v>106</v>
      </c>
      <c r="BM1167" s="2">
        <v>18</v>
      </c>
      <c r="BN1167" s="2">
        <v>600</v>
      </c>
      <c r="BO1167" s="2">
        <v>1837</v>
      </c>
      <c r="BP1167" s="2">
        <v>184</v>
      </c>
      <c r="BQ1167" s="2">
        <v>268</v>
      </c>
      <c r="BR1167" s="2">
        <v>272</v>
      </c>
      <c r="BS1167" s="2">
        <v>731</v>
      </c>
      <c r="BT1167" s="2">
        <v>550</v>
      </c>
      <c r="BU1167" s="2">
        <v>182</v>
      </c>
      <c r="BV1167" s="2">
        <v>2104</v>
      </c>
      <c r="BW1167" s="2">
        <v>205</v>
      </c>
      <c r="BX1167" s="2">
        <v>557</v>
      </c>
      <c r="BY1167" s="2">
        <v>224</v>
      </c>
      <c r="BZ1167" s="2">
        <v>228</v>
      </c>
      <c r="CA1167" s="2">
        <v>179</v>
      </c>
      <c r="CB1167" s="2">
        <v>92</v>
      </c>
      <c r="CC1167" s="2">
        <v>14</v>
      </c>
      <c r="CD1167" s="2">
        <v>14775951</v>
      </c>
      <c r="CE1167" s="2">
        <v>4215348</v>
      </c>
      <c r="CF1167" s="2">
        <v>14263105</v>
      </c>
      <c r="CG1167" s="2">
        <v>5168112</v>
      </c>
      <c r="CH1167" s="2">
        <v>1646682</v>
      </c>
      <c r="CI1167" s="2">
        <v>1247076</v>
      </c>
      <c r="CJ1167" s="2">
        <v>0</v>
      </c>
      <c r="CK1167" s="2">
        <v>7</v>
      </c>
      <c r="CL1167" s="2">
        <v>331</v>
      </c>
      <c r="CM1167" s="2">
        <v>7</v>
      </c>
      <c r="CN1167" s="2">
        <v>123</v>
      </c>
      <c r="CO1167" s="2">
        <v>1295</v>
      </c>
      <c r="CP1167" s="2">
        <v>3</v>
      </c>
      <c r="CQ1167" s="2">
        <v>57</v>
      </c>
      <c r="CR1167" s="2">
        <v>658</v>
      </c>
      <c r="CS1167" s="2">
        <v>0</v>
      </c>
      <c r="CT1167" s="2">
        <v>0</v>
      </c>
      <c r="CU1167" s="2">
        <v>0</v>
      </c>
      <c r="CV1167" s="2">
        <v>0</v>
      </c>
      <c r="CW1167" s="2">
        <v>2</v>
      </c>
      <c r="CX1167" s="2">
        <v>1181</v>
      </c>
      <c r="CY1167" s="2">
        <v>12086</v>
      </c>
      <c r="CZ1167" s="2">
        <v>6767</v>
      </c>
      <c r="DA1167" s="2">
        <v>5319</v>
      </c>
      <c r="DB1167" s="2">
        <v>723</v>
      </c>
      <c r="DC1167" s="2">
        <v>511</v>
      </c>
      <c r="DD1167" s="2">
        <v>212</v>
      </c>
      <c r="DE1167" s="2">
        <v>11502</v>
      </c>
      <c r="DF1167" s="2">
        <v>4199</v>
      </c>
      <c r="DG1167" s="2">
        <v>7303</v>
      </c>
      <c r="DH1167" s="2">
        <v>293</v>
      </c>
      <c r="DI1167" s="2">
        <v>3839</v>
      </c>
      <c r="DJ1167" s="2">
        <v>7915</v>
      </c>
      <c r="DK1167" s="2">
        <v>5</v>
      </c>
      <c r="DL1167" s="2">
        <v>1</v>
      </c>
      <c r="DM1167" s="2">
        <v>28085</v>
      </c>
      <c r="DN1167" s="2">
        <v>0</v>
      </c>
      <c r="DO1167" s="2">
        <v>191</v>
      </c>
      <c r="DP1167" s="2">
        <v>106</v>
      </c>
      <c r="DQ1167" s="2">
        <v>5</v>
      </c>
      <c r="DR1167" s="2">
        <v>4</v>
      </c>
      <c r="DS1167" s="2">
        <v>21</v>
      </c>
      <c r="DT1167" s="2">
        <v>14</v>
      </c>
      <c r="DU1167" s="2">
        <v>50</v>
      </c>
      <c r="DV1167" s="2">
        <v>17</v>
      </c>
      <c r="DW1167" s="2">
        <v>51</v>
      </c>
      <c r="DX1167" s="2">
        <v>6</v>
      </c>
    </row>
    <row r="1168" spans="1:128" ht="16.5" customHeight="1" x14ac:dyDescent="0.55000000000000004">
      <c r="A1168" s="2" t="s">
        <v>2597</v>
      </c>
      <c r="B1168" s="2" t="s">
        <v>2579</v>
      </c>
      <c r="C1168" s="2" t="s">
        <v>2598</v>
      </c>
      <c r="D1168" s="2">
        <v>77489</v>
      </c>
      <c r="E1168" s="2">
        <v>37303</v>
      </c>
      <c r="F1168" s="2">
        <v>40186</v>
      </c>
      <c r="G1168" s="2">
        <v>76516</v>
      </c>
      <c r="H1168" s="2">
        <v>36888</v>
      </c>
      <c r="I1168" s="2">
        <v>39628</v>
      </c>
      <c r="J1168" s="2">
        <v>9482</v>
      </c>
      <c r="K1168" s="2">
        <v>4846</v>
      </c>
      <c r="L1168" s="2">
        <v>4636</v>
      </c>
      <c r="M1168" s="2">
        <v>41006</v>
      </c>
      <c r="N1168" s="2">
        <v>20772</v>
      </c>
      <c r="O1168" s="2">
        <v>20234</v>
      </c>
      <c r="P1168" s="2">
        <v>26522</v>
      </c>
      <c r="Q1168" s="2">
        <v>11385</v>
      </c>
      <c r="R1168" s="2">
        <v>15137</v>
      </c>
      <c r="S1168" s="2">
        <v>14343</v>
      </c>
      <c r="T1168" s="2">
        <v>5527</v>
      </c>
      <c r="U1168" s="2">
        <v>8816</v>
      </c>
      <c r="V1168" s="2">
        <v>633</v>
      </c>
      <c r="W1168" s="2">
        <v>408</v>
      </c>
      <c r="X1168" s="2">
        <v>1242</v>
      </c>
      <c r="Y1168" s="2">
        <v>1479</v>
      </c>
      <c r="Z1168" s="2">
        <v>1984</v>
      </c>
      <c r="AA1168" s="2">
        <v>30180</v>
      </c>
      <c r="AB1168" s="2">
        <v>30115</v>
      </c>
      <c r="AC1168" s="2">
        <v>75539</v>
      </c>
      <c r="AD1168" s="2">
        <v>16663</v>
      </c>
      <c r="AE1168" s="2">
        <v>8519</v>
      </c>
      <c r="AF1168" s="2">
        <v>8400</v>
      </c>
      <c r="AG1168" s="2">
        <v>4227</v>
      </c>
      <c r="AH1168" s="2">
        <v>3774</v>
      </c>
      <c r="AI1168" s="2">
        <v>243</v>
      </c>
      <c r="AJ1168" s="2">
        <v>112</v>
      </c>
      <c r="AK1168" s="2">
        <v>69755</v>
      </c>
      <c r="AL1168" s="2">
        <v>14369</v>
      </c>
      <c r="AM1168" s="2">
        <v>4720</v>
      </c>
      <c r="AN1168" s="2">
        <v>69</v>
      </c>
      <c r="AO1168" s="2">
        <v>9</v>
      </c>
      <c r="AP1168" s="2">
        <v>0</v>
      </c>
      <c r="AQ1168" s="2">
        <v>466</v>
      </c>
      <c r="AR1168" s="2">
        <v>446</v>
      </c>
      <c r="AS1168" s="2">
        <v>7</v>
      </c>
      <c r="AT1168" s="2">
        <v>37</v>
      </c>
      <c r="AU1168" s="2">
        <v>62</v>
      </c>
      <c r="AV1168" s="2">
        <v>1174</v>
      </c>
      <c r="AW1168" s="2">
        <v>85</v>
      </c>
      <c r="AX1168" s="2">
        <v>193</v>
      </c>
      <c r="AY1168" s="2">
        <v>156</v>
      </c>
      <c r="AZ1168" s="2">
        <v>776</v>
      </c>
      <c r="BA1168" s="2">
        <v>333</v>
      </c>
      <c r="BB1168" s="2">
        <v>135</v>
      </c>
      <c r="BC1168" s="2">
        <v>305</v>
      </c>
      <c r="BD1168" s="2">
        <v>52</v>
      </c>
      <c r="BE1168" s="2">
        <v>415</v>
      </c>
      <c r="BF1168" s="2">
        <v>35649</v>
      </c>
      <c r="BG1168" s="2">
        <v>549</v>
      </c>
      <c r="BH1168" s="2">
        <v>91</v>
      </c>
      <c r="BI1168" s="2">
        <v>0</v>
      </c>
      <c r="BJ1168" s="2">
        <v>2828</v>
      </c>
      <c r="BK1168" s="2">
        <v>6571</v>
      </c>
      <c r="BL1168" s="2">
        <v>78</v>
      </c>
      <c r="BM1168" s="2">
        <v>232</v>
      </c>
      <c r="BN1168" s="2">
        <v>930</v>
      </c>
      <c r="BO1168" s="2">
        <v>7176</v>
      </c>
      <c r="BP1168" s="2">
        <v>978</v>
      </c>
      <c r="BQ1168" s="2">
        <v>605</v>
      </c>
      <c r="BR1168" s="2">
        <v>653</v>
      </c>
      <c r="BS1168" s="2">
        <v>5112</v>
      </c>
      <c r="BT1168" s="2">
        <v>1154</v>
      </c>
      <c r="BU1168" s="2">
        <v>1628</v>
      </c>
      <c r="BV1168" s="2">
        <v>4020</v>
      </c>
      <c r="BW1168" s="2">
        <v>694</v>
      </c>
      <c r="BX1168" s="2">
        <v>2350</v>
      </c>
      <c r="BY1168" s="2">
        <v>1977</v>
      </c>
      <c r="BZ1168" s="2">
        <v>1723</v>
      </c>
      <c r="CA1168" s="2">
        <v>533</v>
      </c>
      <c r="CB1168" s="2">
        <v>92</v>
      </c>
      <c r="CC1168" s="2">
        <v>14.1</v>
      </c>
      <c r="CD1168" s="2">
        <v>54719711</v>
      </c>
      <c r="CE1168" s="2">
        <v>9521659</v>
      </c>
      <c r="CF1168" s="2">
        <v>52885783</v>
      </c>
      <c r="CG1168" s="2">
        <v>14572821</v>
      </c>
      <c r="CH1168" s="2">
        <v>5984289</v>
      </c>
      <c r="CI1168" s="2">
        <v>4488074</v>
      </c>
      <c r="CJ1168" s="2">
        <v>5978</v>
      </c>
      <c r="CK1168" s="2">
        <v>6</v>
      </c>
      <c r="CL1168" s="2">
        <v>68</v>
      </c>
      <c r="CM1168" s="2">
        <v>23</v>
      </c>
      <c r="CN1168" s="2">
        <v>372</v>
      </c>
      <c r="CO1168" s="2">
        <v>3757</v>
      </c>
      <c r="CP1168" s="2">
        <v>10</v>
      </c>
      <c r="CQ1168" s="2">
        <v>214</v>
      </c>
      <c r="CR1168" s="2">
        <v>2253</v>
      </c>
      <c r="CS1168" s="2">
        <v>0</v>
      </c>
      <c r="CT1168" s="2">
        <v>0</v>
      </c>
      <c r="CU1168" s="2">
        <v>0</v>
      </c>
      <c r="CV1168" s="2">
        <v>0</v>
      </c>
      <c r="CW1168" s="2">
        <v>5</v>
      </c>
      <c r="CX1168" s="2">
        <v>2165</v>
      </c>
      <c r="CY1168" s="2">
        <v>39194</v>
      </c>
      <c r="CZ1168" s="2">
        <v>21319</v>
      </c>
      <c r="DA1168" s="2">
        <v>17875</v>
      </c>
      <c r="DB1168" s="2">
        <v>1489</v>
      </c>
      <c r="DC1168" s="2">
        <v>986</v>
      </c>
      <c r="DD1168" s="2">
        <v>503</v>
      </c>
      <c r="DE1168" s="2">
        <v>25410</v>
      </c>
      <c r="DF1168" s="2">
        <v>9049</v>
      </c>
      <c r="DG1168" s="2">
        <v>16361</v>
      </c>
      <c r="DH1168" s="2">
        <v>2190</v>
      </c>
      <c r="DI1168" s="2">
        <v>10416</v>
      </c>
      <c r="DJ1168" s="2">
        <v>26092</v>
      </c>
      <c r="DK1168" s="2">
        <v>0</v>
      </c>
      <c r="DL1168" s="2">
        <v>6</v>
      </c>
      <c r="DM1168" s="2">
        <v>77180</v>
      </c>
      <c r="DN1168" s="2">
        <v>1914</v>
      </c>
      <c r="DO1168" s="2">
        <v>932</v>
      </c>
      <c r="DP1168" s="2">
        <v>506</v>
      </c>
      <c r="DQ1168" s="2">
        <v>7</v>
      </c>
      <c r="DR1168" s="2">
        <v>3</v>
      </c>
      <c r="DS1168" s="2">
        <v>71</v>
      </c>
      <c r="DT1168" s="2">
        <v>28</v>
      </c>
      <c r="DU1168" s="2">
        <v>227</v>
      </c>
      <c r="DV1168" s="2">
        <v>45</v>
      </c>
      <c r="DW1168" s="2">
        <v>179</v>
      </c>
      <c r="DX1168" s="2">
        <v>22</v>
      </c>
    </row>
    <row r="1169" spans="1:128" ht="16.5" customHeight="1" x14ac:dyDescent="0.55000000000000004">
      <c r="A1169" s="2" t="s">
        <v>2599</v>
      </c>
      <c r="B1169" s="2" t="s">
        <v>2579</v>
      </c>
      <c r="C1169" s="2" t="s">
        <v>2600</v>
      </c>
      <c r="D1169" s="2">
        <v>260878</v>
      </c>
      <c r="E1169" s="2">
        <v>127473</v>
      </c>
      <c r="F1169" s="2">
        <v>133405</v>
      </c>
      <c r="G1169" s="2">
        <v>255588</v>
      </c>
      <c r="H1169" s="2">
        <v>124970</v>
      </c>
      <c r="I1169" s="2">
        <v>130618</v>
      </c>
      <c r="J1169" s="2">
        <v>32871</v>
      </c>
      <c r="K1169" s="2">
        <v>16848</v>
      </c>
      <c r="L1169" s="2">
        <v>16023</v>
      </c>
      <c r="M1169" s="2">
        <v>151933</v>
      </c>
      <c r="N1169" s="2">
        <v>76621</v>
      </c>
      <c r="O1169" s="2">
        <v>75312</v>
      </c>
      <c r="P1169" s="2">
        <v>72332</v>
      </c>
      <c r="Q1169" s="2">
        <v>32198</v>
      </c>
      <c r="R1169" s="2">
        <v>40134</v>
      </c>
      <c r="S1169" s="2">
        <v>35480</v>
      </c>
      <c r="T1169" s="2">
        <v>14903</v>
      </c>
      <c r="U1169" s="2">
        <v>20577</v>
      </c>
      <c r="V1169" s="2">
        <v>2520</v>
      </c>
      <c r="W1169" s="2">
        <v>1676</v>
      </c>
      <c r="X1169" s="2">
        <v>3070</v>
      </c>
      <c r="Y1169" s="2">
        <v>7036</v>
      </c>
      <c r="Z1169" s="2">
        <v>7000</v>
      </c>
      <c r="AA1169" s="2">
        <v>107195</v>
      </c>
      <c r="AB1169" s="2">
        <v>107075</v>
      </c>
      <c r="AC1169" s="2">
        <v>255587</v>
      </c>
      <c r="AD1169" s="2">
        <v>69289</v>
      </c>
      <c r="AE1169" s="2">
        <v>30985</v>
      </c>
      <c r="AF1169" s="2">
        <v>28899</v>
      </c>
      <c r="AG1169" s="2">
        <v>15628</v>
      </c>
      <c r="AH1169" s="2">
        <v>12107</v>
      </c>
      <c r="AI1169" s="2">
        <v>1005</v>
      </c>
      <c r="AJ1169" s="2">
        <v>381</v>
      </c>
      <c r="AK1169" s="2">
        <v>13848</v>
      </c>
      <c r="AL1169" s="2">
        <v>10248</v>
      </c>
      <c r="AM1169" s="2">
        <v>8028</v>
      </c>
      <c r="AN1169" s="2">
        <v>27</v>
      </c>
      <c r="AO1169" s="2">
        <v>1</v>
      </c>
      <c r="AP1169" s="2">
        <v>0</v>
      </c>
      <c r="AQ1169" s="2">
        <v>807</v>
      </c>
      <c r="AR1169" s="2">
        <v>603</v>
      </c>
      <c r="AS1169" s="2">
        <v>13</v>
      </c>
      <c r="AT1169" s="2">
        <v>49</v>
      </c>
      <c r="AU1169" s="2">
        <v>157</v>
      </c>
      <c r="AV1169" s="2">
        <v>1806</v>
      </c>
      <c r="AW1169" s="2">
        <v>122</v>
      </c>
      <c r="AX1169" s="2">
        <v>580</v>
      </c>
      <c r="AY1169" s="2">
        <v>325</v>
      </c>
      <c r="AZ1169" s="2">
        <v>993</v>
      </c>
      <c r="BA1169" s="2">
        <v>796</v>
      </c>
      <c r="BB1169" s="2">
        <v>356</v>
      </c>
      <c r="BC1169" s="2">
        <v>798</v>
      </c>
      <c r="BD1169" s="2">
        <v>49</v>
      </c>
      <c r="BE1169" s="2">
        <v>546</v>
      </c>
      <c r="BF1169" s="2">
        <v>88858</v>
      </c>
      <c r="BG1169" s="2">
        <v>553</v>
      </c>
      <c r="BH1169" s="2">
        <v>5</v>
      </c>
      <c r="BI1169" s="2">
        <v>0</v>
      </c>
      <c r="BJ1169" s="2">
        <v>5776</v>
      </c>
      <c r="BK1169" s="2">
        <v>17755</v>
      </c>
      <c r="BL1169" s="2">
        <v>95</v>
      </c>
      <c r="BM1169" s="2">
        <v>918</v>
      </c>
      <c r="BN1169" s="2">
        <v>4359</v>
      </c>
      <c r="BO1169" s="2">
        <v>17954</v>
      </c>
      <c r="BP1169" s="2">
        <v>1558</v>
      </c>
      <c r="BQ1169" s="2">
        <v>1937</v>
      </c>
      <c r="BR1169" s="2">
        <v>2631</v>
      </c>
      <c r="BS1169" s="2">
        <v>7620</v>
      </c>
      <c r="BT1169" s="2">
        <v>3978</v>
      </c>
      <c r="BU1169" s="2">
        <v>2692</v>
      </c>
      <c r="BV1169" s="2">
        <v>14708</v>
      </c>
      <c r="BW1169" s="2">
        <v>1064</v>
      </c>
      <c r="BX1169" s="2">
        <v>5255</v>
      </c>
      <c r="BY1169" s="2">
        <v>902</v>
      </c>
      <c r="BZ1169" s="2">
        <v>1715</v>
      </c>
      <c r="CA1169" s="2">
        <v>1068</v>
      </c>
      <c r="CB1169" s="2">
        <v>88.1</v>
      </c>
      <c r="CC1169" s="2">
        <v>1.8</v>
      </c>
      <c r="CD1169" s="2">
        <v>106412628</v>
      </c>
      <c r="CE1169" s="2">
        <v>39403843</v>
      </c>
      <c r="CF1169" s="2">
        <v>105551892</v>
      </c>
      <c r="CG1169" s="2">
        <v>41943890</v>
      </c>
      <c r="CH1169" s="2">
        <v>9441617</v>
      </c>
      <c r="CI1169" s="2">
        <v>12528205</v>
      </c>
      <c r="CJ1169" s="2">
        <v>3920</v>
      </c>
      <c r="CK1169" s="2">
        <v>18</v>
      </c>
      <c r="CL1169" s="2">
        <v>1120</v>
      </c>
      <c r="CM1169" s="2">
        <v>28</v>
      </c>
      <c r="CN1169" s="2">
        <v>836</v>
      </c>
      <c r="CO1169" s="2">
        <v>13241</v>
      </c>
      <c r="CP1169" s="2">
        <v>12</v>
      </c>
      <c r="CQ1169" s="2">
        <v>459</v>
      </c>
      <c r="CR1169" s="2">
        <v>6908</v>
      </c>
      <c r="CS1169" s="2">
        <v>0</v>
      </c>
      <c r="CT1169" s="2">
        <v>0</v>
      </c>
      <c r="CU1169" s="2">
        <v>0</v>
      </c>
      <c r="CV1169" s="2">
        <v>0</v>
      </c>
      <c r="CW1169" s="2">
        <v>6</v>
      </c>
      <c r="CX1169" s="2">
        <v>4799</v>
      </c>
      <c r="CY1169" s="2">
        <v>116302</v>
      </c>
      <c r="CZ1169" s="2">
        <v>65132</v>
      </c>
      <c r="DA1169" s="2">
        <v>51170</v>
      </c>
      <c r="DB1169" s="2">
        <v>4581</v>
      </c>
      <c r="DC1169" s="2">
        <v>2833</v>
      </c>
      <c r="DD1169" s="2">
        <v>1748</v>
      </c>
      <c r="DE1169" s="2">
        <v>80142</v>
      </c>
      <c r="DF1169" s="2">
        <v>29105</v>
      </c>
      <c r="DG1169" s="2">
        <v>51037</v>
      </c>
      <c r="DH1169" s="2">
        <v>935</v>
      </c>
      <c r="DI1169" s="2">
        <v>35936</v>
      </c>
      <c r="DJ1169" s="2">
        <v>74679</v>
      </c>
      <c r="DK1169" s="2">
        <v>12</v>
      </c>
      <c r="DL1169" s="2">
        <v>4</v>
      </c>
      <c r="DM1169" s="2">
        <v>260311</v>
      </c>
      <c r="DN1169" s="2">
        <v>12019</v>
      </c>
      <c r="DO1169" s="2">
        <v>1364</v>
      </c>
      <c r="DP1169" s="2">
        <v>898</v>
      </c>
      <c r="DQ1169" s="2">
        <v>38</v>
      </c>
      <c r="DR1169" s="2">
        <v>12</v>
      </c>
      <c r="DS1169" s="2">
        <v>181</v>
      </c>
      <c r="DT1169" s="2">
        <v>121</v>
      </c>
      <c r="DU1169" s="2">
        <v>641</v>
      </c>
      <c r="DV1169" s="2">
        <v>155</v>
      </c>
      <c r="DW1169" s="2">
        <v>676</v>
      </c>
      <c r="DX1169" s="2">
        <v>47</v>
      </c>
    </row>
    <row r="1170" spans="1:128" ht="16.5" customHeight="1" x14ac:dyDescent="0.55000000000000004">
      <c r="A1170" s="2" t="s">
        <v>2601</v>
      </c>
      <c r="B1170" s="2" t="s">
        <v>2579</v>
      </c>
      <c r="C1170" s="2" t="s">
        <v>2602</v>
      </c>
      <c r="D1170" s="2">
        <v>45892</v>
      </c>
      <c r="E1170" s="2">
        <v>22095</v>
      </c>
      <c r="F1170" s="2">
        <v>23797</v>
      </c>
      <c r="G1170" s="2">
        <v>45210</v>
      </c>
      <c r="H1170" s="2">
        <v>21733</v>
      </c>
      <c r="I1170" s="2">
        <v>23477</v>
      </c>
      <c r="J1170" s="2">
        <v>5217</v>
      </c>
      <c r="K1170" s="2">
        <v>2727</v>
      </c>
      <c r="L1170" s="2">
        <v>2490</v>
      </c>
      <c r="M1170" s="2">
        <v>25047</v>
      </c>
      <c r="N1170" s="2">
        <v>12547</v>
      </c>
      <c r="O1170" s="2">
        <v>12500</v>
      </c>
      <c r="P1170" s="2">
        <v>15093</v>
      </c>
      <c r="Q1170" s="2">
        <v>6501</v>
      </c>
      <c r="R1170" s="2">
        <v>8592</v>
      </c>
      <c r="S1170" s="2">
        <v>7845</v>
      </c>
      <c r="T1170" s="2">
        <v>3039</v>
      </c>
      <c r="U1170" s="2">
        <v>4806</v>
      </c>
      <c r="V1170" s="2">
        <v>352</v>
      </c>
      <c r="W1170" s="2">
        <v>199</v>
      </c>
      <c r="X1170" s="2">
        <v>642</v>
      </c>
      <c r="Y1170" s="2">
        <v>957</v>
      </c>
      <c r="Z1170" s="2">
        <v>1134</v>
      </c>
      <c r="AA1170" s="2">
        <v>18911</v>
      </c>
      <c r="AB1170" s="2">
        <v>18876</v>
      </c>
      <c r="AC1170" s="2">
        <v>44674</v>
      </c>
      <c r="AD1170" s="2">
        <v>11406</v>
      </c>
      <c r="AE1170" s="2">
        <v>5676</v>
      </c>
      <c r="AF1170" s="2">
        <v>5433</v>
      </c>
      <c r="AG1170" s="2">
        <v>3113</v>
      </c>
      <c r="AH1170" s="2">
        <v>2568</v>
      </c>
      <c r="AI1170" s="2">
        <v>126</v>
      </c>
      <c r="AJ1170" s="2">
        <v>57</v>
      </c>
      <c r="AK1170" s="2">
        <v>12685</v>
      </c>
      <c r="AL1170" s="2">
        <v>4613</v>
      </c>
      <c r="AM1170" s="2">
        <v>1737</v>
      </c>
      <c r="AN1170" s="2">
        <v>5</v>
      </c>
      <c r="AO1170" s="2">
        <v>9</v>
      </c>
      <c r="AP1170" s="2">
        <v>1</v>
      </c>
      <c r="AQ1170" s="2">
        <v>167</v>
      </c>
      <c r="AR1170" s="2">
        <v>141</v>
      </c>
      <c r="AS1170" s="2">
        <v>3</v>
      </c>
      <c r="AT1170" s="2">
        <v>2</v>
      </c>
      <c r="AU1170" s="2">
        <v>44</v>
      </c>
      <c r="AV1170" s="2">
        <v>426</v>
      </c>
      <c r="AW1170" s="2">
        <v>34</v>
      </c>
      <c r="AX1170" s="2">
        <v>78</v>
      </c>
      <c r="AY1170" s="2">
        <v>47</v>
      </c>
      <c r="AZ1170" s="2">
        <v>245</v>
      </c>
      <c r="BA1170" s="2">
        <v>158</v>
      </c>
      <c r="BB1170" s="2">
        <v>59</v>
      </c>
      <c r="BC1170" s="2">
        <v>157</v>
      </c>
      <c r="BD1170" s="2">
        <v>21</v>
      </c>
      <c r="BE1170" s="2">
        <v>140</v>
      </c>
      <c r="BF1170" s="2">
        <v>17459</v>
      </c>
      <c r="BG1170" s="2">
        <v>161</v>
      </c>
      <c r="BH1170" s="2">
        <v>152</v>
      </c>
      <c r="BI1170" s="2">
        <v>29</v>
      </c>
      <c r="BJ1170" s="2">
        <v>955</v>
      </c>
      <c r="BK1170" s="2">
        <v>4608</v>
      </c>
      <c r="BL1170" s="2">
        <v>108</v>
      </c>
      <c r="BM1170" s="2">
        <v>6</v>
      </c>
      <c r="BN1170" s="2">
        <v>719</v>
      </c>
      <c r="BO1170" s="2">
        <v>3040</v>
      </c>
      <c r="BP1170" s="2">
        <v>296</v>
      </c>
      <c r="BQ1170" s="2">
        <v>238</v>
      </c>
      <c r="BR1170" s="2">
        <v>283</v>
      </c>
      <c r="BS1170" s="2">
        <v>1846</v>
      </c>
      <c r="BT1170" s="2">
        <v>659</v>
      </c>
      <c r="BU1170" s="2">
        <v>414</v>
      </c>
      <c r="BV1170" s="2">
        <v>2612</v>
      </c>
      <c r="BW1170" s="2">
        <v>223</v>
      </c>
      <c r="BX1170" s="2">
        <v>1110</v>
      </c>
      <c r="BY1170" s="2">
        <v>254</v>
      </c>
      <c r="BZ1170" s="2">
        <v>433</v>
      </c>
      <c r="CA1170" s="2">
        <v>274</v>
      </c>
      <c r="CB1170" s="2">
        <v>91</v>
      </c>
      <c r="CC1170" s="2">
        <v>9.6999999999999993</v>
      </c>
      <c r="CD1170" s="2">
        <v>23378898</v>
      </c>
      <c r="CE1170" s="2">
        <v>8115138</v>
      </c>
      <c r="CF1170" s="2">
        <v>22606676</v>
      </c>
      <c r="CG1170" s="2">
        <v>7405017</v>
      </c>
      <c r="CH1170" s="2">
        <v>2389249</v>
      </c>
      <c r="CI1170" s="2">
        <v>2117980</v>
      </c>
      <c r="CJ1170" s="2">
        <v>0</v>
      </c>
      <c r="CK1170" s="2">
        <v>11</v>
      </c>
      <c r="CL1170" s="2">
        <v>682</v>
      </c>
      <c r="CM1170" s="2">
        <v>10</v>
      </c>
      <c r="CN1170" s="2">
        <v>187</v>
      </c>
      <c r="CO1170" s="2">
        <v>2081</v>
      </c>
      <c r="CP1170" s="2">
        <v>5</v>
      </c>
      <c r="CQ1170" s="2">
        <v>113</v>
      </c>
      <c r="CR1170" s="2">
        <v>1115</v>
      </c>
      <c r="CS1170" s="2">
        <v>0</v>
      </c>
      <c r="CT1170" s="2">
        <v>0</v>
      </c>
      <c r="CU1170" s="2">
        <v>0</v>
      </c>
      <c r="CV1170" s="2">
        <v>0</v>
      </c>
      <c r="CW1170" s="2">
        <v>1</v>
      </c>
      <c r="CX1170" s="2">
        <v>579</v>
      </c>
      <c r="CY1170" s="2">
        <v>20326</v>
      </c>
      <c r="CZ1170" s="2">
        <v>11208</v>
      </c>
      <c r="DA1170" s="2">
        <v>9118</v>
      </c>
      <c r="DB1170" s="2">
        <v>800</v>
      </c>
      <c r="DC1170" s="2">
        <v>548</v>
      </c>
      <c r="DD1170" s="2">
        <v>252</v>
      </c>
      <c r="DE1170" s="2">
        <v>16710</v>
      </c>
      <c r="DF1170" s="2">
        <v>6127</v>
      </c>
      <c r="DG1170" s="2">
        <v>10583</v>
      </c>
      <c r="DH1170" s="2">
        <v>453</v>
      </c>
      <c r="DI1170" s="2">
        <v>6408</v>
      </c>
      <c r="DJ1170" s="2">
        <v>12970</v>
      </c>
      <c r="DK1170" s="2">
        <v>9</v>
      </c>
      <c r="DL1170" s="2">
        <v>1</v>
      </c>
      <c r="DM1170" s="2">
        <v>45530</v>
      </c>
      <c r="DN1170" s="2">
        <v>411</v>
      </c>
      <c r="DO1170" s="2">
        <v>365</v>
      </c>
      <c r="DP1170" s="2">
        <v>205</v>
      </c>
      <c r="DQ1170" s="2">
        <v>4</v>
      </c>
      <c r="DR1170" s="2">
        <v>4</v>
      </c>
      <c r="DS1170" s="2">
        <v>39</v>
      </c>
      <c r="DT1170" s="2">
        <v>21</v>
      </c>
      <c r="DU1170" s="2">
        <v>113</v>
      </c>
      <c r="DV1170" s="2">
        <v>32</v>
      </c>
      <c r="DW1170" s="2">
        <v>135</v>
      </c>
      <c r="DX1170" s="2">
        <v>7</v>
      </c>
    </row>
    <row r="1171" spans="1:128" ht="16.5" customHeight="1" x14ac:dyDescent="0.55000000000000004">
      <c r="A1171" s="2" t="s">
        <v>2603</v>
      </c>
      <c r="B1171" s="2" t="s">
        <v>2579</v>
      </c>
      <c r="C1171" s="2" t="s">
        <v>2604</v>
      </c>
      <c r="D1171" s="2">
        <v>38673</v>
      </c>
      <c r="E1171" s="2">
        <v>18540</v>
      </c>
      <c r="F1171" s="2">
        <v>20133</v>
      </c>
      <c r="G1171" s="2">
        <v>37647</v>
      </c>
      <c r="H1171" s="2">
        <v>18016</v>
      </c>
      <c r="I1171" s="2">
        <v>19631</v>
      </c>
      <c r="J1171" s="2">
        <v>4568</v>
      </c>
      <c r="K1171" s="2">
        <v>2392</v>
      </c>
      <c r="L1171" s="2">
        <v>2176</v>
      </c>
      <c r="M1171" s="2">
        <v>20732</v>
      </c>
      <c r="N1171" s="2">
        <v>10412</v>
      </c>
      <c r="O1171" s="2">
        <v>10320</v>
      </c>
      <c r="P1171" s="2">
        <v>12974</v>
      </c>
      <c r="Q1171" s="2">
        <v>5507</v>
      </c>
      <c r="R1171" s="2">
        <v>7467</v>
      </c>
      <c r="S1171" s="2">
        <v>7175</v>
      </c>
      <c r="T1171" s="2">
        <v>2767</v>
      </c>
      <c r="U1171" s="2">
        <v>4408</v>
      </c>
      <c r="V1171" s="2">
        <v>662</v>
      </c>
      <c r="W1171" s="2">
        <v>197</v>
      </c>
      <c r="X1171" s="2">
        <v>545</v>
      </c>
      <c r="Y1171" s="2">
        <v>867</v>
      </c>
      <c r="Z1171" s="2">
        <v>1091</v>
      </c>
      <c r="AA1171" s="2">
        <v>15167</v>
      </c>
      <c r="AB1171" s="2">
        <v>15146</v>
      </c>
      <c r="AC1171" s="2">
        <v>37887</v>
      </c>
      <c r="AD1171" s="2">
        <v>8504</v>
      </c>
      <c r="AE1171" s="2">
        <v>4393</v>
      </c>
      <c r="AF1171" s="2">
        <v>4198</v>
      </c>
      <c r="AG1171" s="2">
        <v>2218</v>
      </c>
      <c r="AH1171" s="2">
        <v>1959</v>
      </c>
      <c r="AI1171" s="2">
        <v>128</v>
      </c>
      <c r="AJ1171" s="2">
        <v>47</v>
      </c>
      <c r="AK1171" s="2">
        <v>13244</v>
      </c>
      <c r="AL1171" s="2">
        <v>3862</v>
      </c>
      <c r="AM1171" s="2">
        <v>2073</v>
      </c>
      <c r="AN1171" s="2">
        <v>8</v>
      </c>
      <c r="AO1171" s="2">
        <v>0</v>
      </c>
      <c r="AP1171" s="2">
        <v>0</v>
      </c>
      <c r="AQ1171" s="2">
        <v>182</v>
      </c>
      <c r="AR1171" s="2">
        <v>370</v>
      </c>
      <c r="AS1171" s="2">
        <v>2</v>
      </c>
      <c r="AT1171" s="2">
        <v>5</v>
      </c>
      <c r="AU1171" s="2">
        <v>46</v>
      </c>
      <c r="AV1171" s="2">
        <v>517</v>
      </c>
      <c r="AW1171" s="2">
        <v>41</v>
      </c>
      <c r="AX1171" s="2">
        <v>59</v>
      </c>
      <c r="AY1171" s="2">
        <v>82</v>
      </c>
      <c r="AZ1171" s="2">
        <v>200</v>
      </c>
      <c r="BA1171" s="2">
        <v>166</v>
      </c>
      <c r="BB1171" s="2">
        <v>56</v>
      </c>
      <c r="BC1171" s="2">
        <v>140</v>
      </c>
      <c r="BD1171" s="2">
        <v>18</v>
      </c>
      <c r="BE1171" s="2">
        <v>181</v>
      </c>
      <c r="BF1171" s="2">
        <v>15430</v>
      </c>
      <c r="BG1171" s="2">
        <v>50</v>
      </c>
      <c r="BH1171" s="2">
        <v>0</v>
      </c>
      <c r="BI1171" s="2">
        <v>0</v>
      </c>
      <c r="BJ1171" s="2">
        <v>763</v>
      </c>
      <c r="BK1171" s="2">
        <v>3767</v>
      </c>
      <c r="BL1171" s="2">
        <v>8</v>
      </c>
      <c r="BM1171" s="2">
        <v>31</v>
      </c>
      <c r="BN1171" s="2">
        <v>931</v>
      </c>
      <c r="BO1171" s="2">
        <v>3427</v>
      </c>
      <c r="BP1171" s="2">
        <v>353</v>
      </c>
      <c r="BQ1171" s="2">
        <v>145</v>
      </c>
      <c r="BR1171" s="2">
        <v>337</v>
      </c>
      <c r="BS1171" s="2">
        <v>971</v>
      </c>
      <c r="BT1171" s="2">
        <v>847</v>
      </c>
      <c r="BU1171" s="2">
        <v>396</v>
      </c>
      <c r="BV1171" s="2">
        <v>2312</v>
      </c>
      <c r="BW1171" s="2">
        <v>223</v>
      </c>
      <c r="BX1171" s="2">
        <v>869</v>
      </c>
      <c r="BY1171" s="2">
        <v>579</v>
      </c>
      <c r="BZ1171" s="2">
        <v>549</v>
      </c>
      <c r="CA1171" s="2">
        <v>184</v>
      </c>
      <c r="CB1171" s="2">
        <v>87.3</v>
      </c>
      <c r="CC1171" s="2">
        <v>8.6999999999999993</v>
      </c>
      <c r="CD1171" s="2">
        <v>22631459</v>
      </c>
      <c r="CE1171" s="2">
        <v>4843621</v>
      </c>
      <c r="CF1171" s="2">
        <v>21796446</v>
      </c>
      <c r="CG1171" s="2">
        <v>7100209</v>
      </c>
      <c r="CH1171" s="2">
        <v>2364963</v>
      </c>
      <c r="CI1171" s="2">
        <v>1582750</v>
      </c>
      <c r="CJ1171" s="2">
        <v>0</v>
      </c>
      <c r="CK1171" s="2">
        <v>0</v>
      </c>
      <c r="CL1171" s="2">
        <v>0</v>
      </c>
      <c r="CM1171" s="2">
        <v>8</v>
      </c>
      <c r="CN1171" s="2">
        <v>153</v>
      </c>
      <c r="CO1171" s="2">
        <v>1795</v>
      </c>
      <c r="CP1171" s="2">
        <v>4</v>
      </c>
      <c r="CQ1171" s="2">
        <v>93</v>
      </c>
      <c r="CR1171" s="2">
        <v>988</v>
      </c>
      <c r="CS1171" s="2">
        <v>0</v>
      </c>
      <c r="CT1171" s="2">
        <v>0</v>
      </c>
      <c r="CU1171" s="2">
        <v>0</v>
      </c>
      <c r="CV1171" s="2">
        <v>0</v>
      </c>
      <c r="CW1171" s="2">
        <v>3</v>
      </c>
      <c r="CX1171" s="2">
        <v>1438</v>
      </c>
      <c r="CY1171" s="2">
        <v>19280</v>
      </c>
      <c r="CZ1171" s="2">
        <v>10359</v>
      </c>
      <c r="DA1171" s="2">
        <v>8921</v>
      </c>
      <c r="DB1171" s="2">
        <v>569</v>
      </c>
      <c r="DC1171" s="2">
        <v>388</v>
      </c>
      <c r="DD1171" s="2">
        <v>181</v>
      </c>
      <c r="DE1171" s="2">
        <v>11662</v>
      </c>
      <c r="DF1171" s="2">
        <v>4091</v>
      </c>
      <c r="DG1171" s="2">
        <v>7571</v>
      </c>
      <c r="DH1171" s="2">
        <v>384</v>
      </c>
      <c r="DI1171" s="2">
        <v>6861</v>
      </c>
      <c r="DJ1171" s="2">
        <v>11196</v>
      </c>
      <c r="DK1171" s="2">
        <v>1</v>
      </c>
      <c r="DL1171" s="2">
        <v>1</v>
      </c>
      <c r="DM1171" s="2">
        <v>38803</v>
      </c>
      <c r="DN1171" s="2">
        <v>161</v>
      </c>
      <c r="DO1171" s="2">
        <v>368</v>
      </c>
      <c r="DP1171" s="2">
        <v>180</v>
      </c>
      <c r="DQ1171" s="2">
        <v>7</v>
      </c>
      <c r="DR1171" s="2">
        <v>2</v>
      </c>
      <c r="DS1171" s="2">
        <v>38</v>
      </c>
      <c r="DT1171" s="2">
        <v>17</v>
      </c>
      <c r="DU1171" s="2">
        <v>124</v>
      </c>
      <c r="DV1171" s="2">
        <v>25</v>
      </c>
      <c r="DW1171" s="2">
        <v>126</v>
      </c>
      <c r="DX1171" s="2">
        <v>8</v>
      </c>
    </row>
    <row r="1172" spans="1:128" ht="16.5" customHeight="1" x14ac:dyDescent="0.55000000000000004">
      <c r="A1172" s="2" t="s">
        <v>2605</v>
      </c>
      <c r="B1172" s="2" t="s">
        <v>2579</v>
      </c>
      <c r="C1172" s="2" t="s">
        <v>2606</v>
      </c>
      <c r="D1172" s="2">
        <v>226432</v>
      </c>
      <c r="E1172" s="2">
        <v>103655</v>
      </c>
      <c r="F1172" s="2">
        <v>122777</v>
      </c>
      <c r="G1172" s="2">
        <v>223032</v>
      </c>
      <c r="H1172" s="2">
        <v>102156</v>
      </c>
      <c r="I1172" s="2">
        <v>120876</v>
      </c>
      <c r="J1172" s="2">
        <v>29195</v>
      </c>
      <c r="K1172" s="2">
        <v>14803</v>
      </c>
      <c r="L1172" s="2">
        <v>14392</v>
      </c>
      <c r="M1172" s="2">
        <v>129846</v>
      </c>
      <c r="N1172" s="2">
        <v>60273</v>
      </c>
      <c r="O1172" s="2">
        <v>69573</v>
      </c>
      <c r="P1172" s="2">
        <v>63689</v>
      </c>
      <c r="Q1172" s="2">
        <v>26801</v>
      </c>
      <c r="R1172" s="2">
        <v>36888</v>
      </c>
      <c r="S1172" s="2">
        <v>33622</v>
      </c>
      <c r="T1172" s="2">
        <v>13369</v>
      </c>
      <c r="U1172" s="2">
        <v>20253</v>
      </c>
      <c r="V1172" s="2">
        <v>2535</v>
      </c>
      <c r="W1172" s="2">
        <v>1270</v>
      </c>
      <c r="X1172" s="2">
        <v>2503</v>
      </c>
      <c r="Y1172" s="2">
        <v>6964</v>
      </c>
      <c r="Z1172" s="2">
        <v>7441</v>
      </c>
      <c r="AA1172" s="2">
        <v>95465</v>
      </c>
      <c r="AB1172" s="2">
        <v>95366</v>
      </c>
      <c r="AC1172" s="2">
        <v>222619</v>
      </c>
      <c r="AD1172" s="2">
        <v>63068</v>
      </c>
      <c r="AE1172" s="2">
        <v>27457</v>
      </c>
      <c r="AF1172" s="2">
        <v>25216</v>
      </c>
      <c r="AG1172" s="2">
        <v>14431</v>
      </c>
      <c r="AH1172" s="2">
        <v>12579</v>
      </c>
      <c r="AI1172" s="2">
        <v>606</v>
      </c>
      <c r="AJ1172" s="2">
        <v>286</v>
      </c>
      <c r="AK1172" s="2">
        <v>10180</v>
      </c>
      <c r="AL1172" s="2">
        <v>4534</v>
      </c>
      <c r="AM1172" s="2">
        <v>5408</v>
      </c>
      <c r="AN1172" s="2">
        <v>23</v>
      </c>
      <c r="AO1172" s="2">
        <v>0</v>
      </c>
      <c r="AP1172" s="2">
        <v>0</v>
      </c>
      <c r="AQ1172" s="2">
        <v>456</v>
      </c>
      <c r="AR1172" s="2">
        <v>137</v>
      </c>
      <c r="AS1172" s="2">
        <v>3</v>
      </c>
      <c r="AT1172" s="2">
        <v>59</v>
      </c>
      <c r="AU1172" s="2">
        <v>62</v>
      </c>
      <c r="AV1172" s="2">
        <v>1215</v>
      </c>
      <c r="AW1172" s="2">
        <v>71</v>
      </c>
      <c r="AX1172" s="2">
        <v>554</v>
      </c>
      <c r="AY1172" s="2">
        <v>257</v>
      </c>
      <c r="AZ1172" s="2">
        <v>578</v>
      </c>
      <c r="BA1172" s="2">
        <v>497</v>
      </c>
      <c r="BB1172" s="2">
        <v>308</v>
      </c>
      <c r="BC1172" s="2">
        <v>811</v>
      </c>
      <c r="BD1172" s="2">
        <v>26</v>
      </c>
      <c r="BE1172" s="2">
        <v>351</v>
      </c>
      <c r="BF1172" s="2">
        <v>54613</v>
      </c>
      <c r="BG1172" s="2">
        <v>222</v>
      </c>
      <c r="BH1172" s="2">
        <v>0</v>
      </c>
      <c r="BI1172" s="2">
        <v>0</v>
      </c>
      <c r="BJ1172" s="2">
        <v>2786</v>
      </c>
      <c r="BK1172" s="2">
        <v>3622</v>
      </c>
      <c r="BL1172" s="2">
        <v>16</v>
      </c>
      <c r="BM1172" s="2">
        <v>345</v>
      </c>
      <c r="BN1172" s="2">
        <v>2104</v>
      </c>
      <c r="BO1172" s="2">
        <v>11154</v>
      </c>
      <c r="BP1172" s="2">
        <v>684</v>
      </c>
      <c r="BQ1172" s="2">
        <v>1901</v>
      </c>
      <c r="BR1172" s="2">
        <v>1302</v>
      </c>
      <c r="BS1172" s="2">
        <v>5932</v>
      </c>
      <c r="BT1172" s="2">
        <v>3368</v>
      </c>
      <c r="BU1172" s="2">
        <v>2876</v>
      </c>
      <c r="BV1172" s="2">
        <v>13345</v>
      </c>
      <c r="BW1172" s="2">
        <v>210</v>
      </c>
      <c r="BX1172" s="2">
        <v>4746</v>
      </c>
      <c r="BY1172" s="2">
        <v>313</v>
      </c>
      <c r="BZ1172" s="2">
        <v>224</v>
      </c>
      <c r="CA1172" s="2">
        <v>1024</v>
      </c>
      <c r="CB1172" s="2">
        <v>92.1</v>
      </c>
      <c r="CC1172" s="2">
        <v>4.0999999999999996</v>
      </c>
      <c r="CD1172" s="2">
        <v>93911813</v>
      </c>
      <c r="CE1172" s="2">
        <v>35621599</v>
      </c>
      <c r="CF1172" s="2">
        <v>91020766</v>
      </c>
      <c r="CG1172" s="2">
        <v>42781201</v>
      </c>
      <c r="CH1172" s="2">
        <v>7049656</v>
      </c>
      <c r="CI1172" s="2">
        <v>9057929</v>
      </c>
      <c r="CJ1172" s="2">
        <v>0</v>
      </c>
      <c r="CK1172" s="2">
        <v>23</v>
      </c>
      <c r="CL1172" s="2">
        <v>2556</v>
      </c>
      <c r="CM1172" s="2">
        <v>26</v>
      </c>
      <c r="CN1172" s="2">
        <v>845</v>
      </c>
      <c r="CO1172" s="2">
        <v>13362</v>
      </c>
      <c r="CP1172" s="2">
        <v>14</v>
      </c>
      <c r="CQ1172" s="2">
        <v>443</v>
      </c>
      <c r="CR1172" s="2">
        <v>6022</v>
      </c>
      <c r="CS1172" s="2">
        <v>0</v>
      </c>
      <c r="CT1172" s="2">
        <v>0</v>
      </c>
      <c r="CU1172" s="2">
        <v>0</v>
      </c>
      <c r="CV1172" s="2">
        <v>0</v>
      </c>
      <c r="CW1172" s="2">
        <v>6</v>
      </c>
      <c r="CX1172" s="2">
        <v>4211</v>
      </c>
      <c r="CY1172" s="2">
        <v>94858</v>
      </c>
      <c r="CZ1172" s="2">
        <v>50558</v>
      </c>
      <c r="DA1172" s="2">
        <v>44300</v>
      </c>
      <c r="DB1172" s="2">
        <v>3660</v>
      </c>
      <c r="DC1172" s="2">
        <v>2185</v>
      </c>
      <c r="DD1172" s="2">
        <v>1475</v>
      </c>
      <c r="DE1172" s="2">
        <v>71981</v>
      </c>
      <c r="DF1172" s="2">
        <v>23635</v>
      </c>
      <c r="DG1172" s="2">
        <v>48346</v>
      </c>
      <c r="DH1172" s="2">
        <v>814</v>
      </c>
      <c r="DI1172" s="2">
        <v>17031</v>
      </c>
      <c r="DJ1172" s="2">
        <v>73898</v>
      </c>
      <c r="DK1172" s="2">
        <v>3</v>
      </c>
      <c r="DL1172" s="2">
        <v>2</v>
      </c>
      <c r="DM1172" s="2">
        <v>231093</v>
      </c>
      <c r="DN1172" s="2">
        <v>240</v>
      </c>
      <c r="DO1172" s="2">
        <v>997</v>
      </c>
      <c r="DP1172" s="2">
        <v>490</v>
      </c>
      <c r="DQ1172" s="2">
        <v>27</v>
      </c>
      <c r="DR1172" s="2">
        <v>7</v>
      </c>
      <c r="DS1172" s="2">
        <v>219</v>
      </c>
      <c r="DT1172" s="2">
        <v>135</v>
      </c>
      <c r="DU1172" s="2">
        <v>447</v>
      </c>
      <c r="DV1172" s="2">
        <v>178</v>
      </c>
      <c r="DW1172" s="2">
        <v>545</v>
      </c>
      <c r="DX1172" s="2">
        <v>29</v>
      </c>
    </row>
    <row r="1173" spans="1:128" ht="16.5" customHeight="1" x14ac:dyDescent="0.55000000000000004">
      <c r="A1173" s="2" t="s">
        <v>2607</v>
      </c>
      <c r="B1173" s="2" t="s">
        <v>2579</v>
      </c>
      <c r="C1173" s="2" t="s">
        <v>2608</v>
      </c>
      <c r="D1173" s="2">
        <v>75294</v>
      </c>
      <c r="E1173" s="2">
        <v>36259</v>
      </c>
      <c r="F1173" s="2">
        <v>39035</v>
      </c>
      <c r="G1173" s="2">
        <v>73407</v>
      </c>
      <c r="H1173" s="2">
        <v>35241</v>
      </c>
      <c r="I1173" s="2">
        <v>38166</v>
      </c>
      <c r="J1173" s="2">
        <v>8230</v>
      </c>
      <c r="K1173" s="2">
        <v>4198</v>
      </c>
      <c r="L1173" s="2">
        <v>4032</v>
      </c>
      <c r="M1173" s="2">
        <v>40261</v>
      </c>
      <c r="N1173" s="2">
        <v>20050</v>
      </c>
      <c r="O1173" s="2">
        <v>20211</v>
      </c>
      <c r="P1173" s="2">
        <v>26408</v>
      </c>
      <c r="Q1173" s="2">
        <v>11759</v>
      </c>
      <c r="R1173" s="2">
        <v>14649</v>
      </c>
      <c r="S1173" s="2">
        <v>13703</v>
      </c>
      <c r="T1173" s="2">
        <v>5834</v>
      </c>
      <c r="U1173" s="2">
        <v>7869</v>
      </c>
      <c r="V1173" s="2">
        <v>1650</v>
      </c>
      <c r="W1173" s="2">
        <v>349</v>
      </c>
      <c r="X1173" s="2">
        <v>997</v>
      </c>
      <c r="Y1173" s="2">
        <v>1677</v>
      </c>
      <c r="Z1173" s="2">
        <v>2055</v>
      </c>
      <c r="AA1173" s="2">
        <v>30370</v>
      </c>
      <c r="AB1173" s="2">
        <v>30318</v>
      </c>
      <c r="AC1173" s="2">
        <v>73363</v>
      </c>
      <c r="AD1173" s="2">
        <v>18756</v>
      </c>
      <c r="AE1173" s="2">
        <v>8509</v>
      </c>
      <c r="AF1173" s="2">
        <v>9690</v>
      </c>
      <c r="AG1173" s="2">
        <v>5351</v>
      </c>
      <c r="AH1173" s="2">
        <v>3787</v>
      </c>
      <c r="AI1173" s="2">
        <v>238</v>
      </c>
      <c r="AJ1173" s="2">
        <v>102</v>
      </c>
      <c r="AK1173" s="2">
        <v>17651</v>
      </c>
      <c r="AL1173" s="2">
        <v>10334</v>
      </c>
      <c r="AM1173" s="2">
        <v>3094</v>
      </c>
      <c r="AN1173" s="2">
        <v>35</v>
      </c>
      <c r="AO1173" s="2">
        <v>0</v>
      </c>
      <c r="AP1173" s="2">
        <v>0</v>
      </c>
      <c r="AQ1173" s="2">
        <v>275</v>
      </c>
      <c r="AR1173" s="2">
        <v>491</v>
      </c>
      <c r="AS1173" s="2">
        <v>10</v>
      </c>
      <c r="AT1173" s="2">
        <v>11</v>
      </c>
      <c r="AU1173" s="2">
        <v>92</v>
      </c>
      <c r="AV1173" s="2">
        <v>808</v>
      </c>
      <c r="AW1173" s="2">
        <v>37</v>
      </c>
      <c r="AX1173" s="2">
        <v>106</v>
      </c>
      <c r="AY1173" s="2">
        <v>78</v>
      </c>
      <c r="AZ1173" s="2">
        <v>330</v>
      </c>
      <c r="BA1173" s="2">
        <v>261</v>
      </c>
      <c r="BB1173" s="2">
        <v>92</v>
      </c>
      <c r="BC1173" s="2">
        <v>235</v>
      </c>
      <c r="BD1173" s="2">
        <v>26</v>
      </c>
      <c r="BE1173" s="2">
        <v>207</v>
      </c>
      <c r="BF1173" s="2">
        <v>35072</v>
      </c>
      <c r="BG1173" s="2">
        <v>555</v>
      </c>
      <c r="BH1173" s="2">
        <v>0</v>
      </c>
      <c r="BI1173" s="2">
        <v>0</v>
      </c>
      <c r="BJ1173" s="2">
        <v>1557</v>
      </c>
      <c r="BK1173" s="2">
        <v>8852</v>
      </c>
      <c r="BL1173" s="2">
        <v>24</v>
      </c>
      <c r="BM1173" s="2">
        <v>25</v>
      </c>
      <c r="BN1173" s="2">
        <v>1986</v>
      </c>
      <c r="BO1173" s="2">
        <v>7323</v>
      </c>
      <c r="BP1173" s="2">
        <v>347</v>
      </c>
      <c r="BQ1173" s="2">
        <v>414</v>
      </c>
      <c r="BR1173" s="2">
        <v>361</v>
      </c>
      <c r="BS1173" s="2">
        <v>2753</v>
      </c>
      <c r="BT1173" s="2">
        <v>2734</v>
      </c>
      <c r="BU1173" s="2">
        <v>869</v>
      </c>
      <c r="BV1173" s="2">
        <v>5139</v>
      </c>
      <c r="BW1173" s="2">
        <v>356</v>
      </c>
      <c r="BX1173" s="2">
        <v>1777</v>
      </c>
      <c r="BY1173" s="2">
        <v>1818</v>
      </c>
      <c r="BZ1173" s="2">
        <v>527</v>
      </c>
      <c r="CA1173" s="2">
        <v>323</v>
      </c>
      <c r="CB1173" s="2">
        <v>87.6</v>
      </c>
      <c r="CC1173" s="2">
        <v>4.5999999999999996</v>
      </c>
      <c r="CD1173" s="2">
        <v>37044106</v>
      </c>
      <c r="CE1173" s="2">
        <v>11251144</v>
      </c>
      <c r="CF1173" s="2">
        <v>36050823</v>
      </c>
      <c r="CG1173" s="2">
        <v>14217347</v>
      </c>
      <c r="CH1173" s="2">
        <v>2498394</v>
      </c>
      <c r="CI1173" s="2">
        <v>3910161</v>
      </c>
      <c r="CJ1173" s="2">
        <v>63963</v>
      </c>
      <c r="CK1173" s="2">
        <v>4</v>
      </c>
      <c r="CL1173" s="2">
        <v>40</v>
      </c>
      <c r="CM1173" s="2">
        <v>13</v>
      </c>
      <c r="CN1173" s="2">
        <v>277</v>
      </c>
      <c r="CO1173" s="2">
        <v>3394</v>
      </c>
      <c r="CP1173" s="2">
        <v>6</v>
      </c>
      <c r="CQ1173" s="2">
        <v>144</v>
      </c>
      <c r="CR1173" s="2">
        <v>1686</v>
      </c>
      <c r="CS1173" s="2">
        <v>0</v>
      </c>
      <c r="CT1173" s="2">
        <v>0</v>
      </c>
      <c r="CU1173" s="2">
        <v>0</v>
      </c>
      <c r="CV1173" s="2">
        <v>0</v>
      </c>
      <c r="CW1173" s="2">
        <v>4</v>
      </c>
      <c r="CX1173" s="2">
        <v>1733</v>
      </c>
      <c r="CY1173" s="2">
        <v>34689</v>
      </c>
      <c r="CZ1173" s="2">
        <v>18901</v>
      </c>
      <c r="DA1173" s="2">
        <v>15788</v>
      </c>
      <c r="DB1173" s="2">
        <v>2515</v>
      </c>
      <c r="DC1173" s="2">
        <v>1728</v>
      </c>
      <c r="DD1173" s="2">
        <v>787</v>
      </c>
      <c r="DE1173" s="2">
        <v>27984</v>
      </c>
      <c r="DF1173" s="2">
        <v>10408</v>
      </c>
      <c r="DG1173" s="2">
        <v>17576</v>
      </c>
      <c r="DH1173" s="2">
        <v>1476</v>
      </c>
      <c r="DI1173" s="2">
        <v>10547</v>
      </c>
      <c r="DJ1173" s="2">
        <v>22066</v>
      </c>
      <c r="DK1173" s="2">
        <v>12</v>
      </c>
      <c r="DL1173" s="2">
        <v>3</v>
      </c>
      <c r="DM1173" s="2">
        <v>75009</v>
      </c>
      <c r="DN1173" s="2">
        <v>3246</v>
      </c>
      <c r="DO1173" s="2">
        <v>525</v>
      </c>
      <c r="DP1173" s="2">
        <v>286</v>
      </c>
      <c r="DQ1173" s="2">
        <v>16</v>
      </c>
      <c r="DR1173" s="2">
        <v>5</v>
      </c>
      <c r="DS1173" s="2">
        <v>60</v>
      </c>
      <c r="DT1173" s="2">
        <v>43</v>
      </c>
      <c r="DU1173" s="2">
        <v>143</v>
      </c>
      <c r="DV1173" s="2">
        <v>56</v>
      </c>
      <c r="DW1173" s="2">
        <v>158</v>
      </c>
      <c r="DX1173" s="2">
        <v>15</v>
      </c>
    </row>
    <row r="1174" spans="1:128" ht="16.5" customHeight="1" x14ac:dyDescent="0.55000000000000004">
      <c r="A1174" s="2" t="s">
        <v>2609</v>
      </c>
      <c r="B1174" s="2" t="s">
        <v>2579</v>
      </c>
      <c r="C1174" s="2" t="s">
        <v>2610</v>
      </c>
      <c r="D1174" s="2">
        <v>87722</v>
      </c>
      <c r="E1174" s="2">
        <v>42379</v>
      </c>
      <c r="F1174" s="2">
        <v>45343</v>
      </c>
      <c r="G1174" s="2">
        <v>86145</v>
      </c>
      <c r="H1174" s="2">
        <v>41630</v>
      </c>
      <c r="I1174" s="2">
        <v>44515</v>
      </c>
      <c r="J1174" s="2">
        <v>11169</v>
      </c>
      <c r="K1174" s="2">
        <v>5591</v>
      </c>
      <c r="L1174" s="2">
        <v>5578</v>
      </c>
      <c r="M1174" s="2">
        <v>50316</v>
      </c>
      <c r="N1174" s="2">
        <v>25176</v>
      </c>
      <c r="O1174" s="2">
        <v>25140</v>
      </c>
      <c r="P1174" s="2">
        <v>25596</v>
      </c>
      <c r="Q1174" s="2">
        <v>11297</v>
      </c>
      <c r="R1174" s="2">
        <v>14299</v>
      </c>
      <c r="S1174" s="2">
        <v>12317</v>
      </c>
      <c r="T1174" s="2">
        <v>5009</v>
      </c>
      <c r="U1174" s="2">
        <v>7308</v>
      </c>
      <c r="V1174" s="2">
        <v>1080</v>
      </c>
      <c r="W1174" s="2">
        <v>534</v>
      </c>
      <c r="X1174" s="2">
        <v>1073</v>
      </c>
      <c r="Y1174" s="2">
        <v>2146</v>
      </c>
      <c r="Z1174" s="2">
        <v>2389</v>
      </c>
      <c r="AA1174" s="2">
        <v>36712</v>
      </c>
      <c r="AB1174" s="2">
        <v>36676</v>
      </c>
      <c r="AC1174" s="2">
        <v>86727</v>
      </c>
      <c r="AD1174" s="2">
        <v>23587</v>
      </c>
      <c r="AE1174" s="2">
        <v>11003</v>
      </c>
      <c r="AF1174" s="2">
        <v>10237</v>
      </c>
      <c r="AG1174" s="2">
        <v>5522</v>
      </c>
      <c r="AH1174" s="2">
        <v>4879</v>
      </c>
      <c r="AI1174" s="2">
        <v>301</v>
      </c>
      <c r="AJ1174" s="2">
        <v>122</v>
      </c>
      <c r="AK1174" s="2">
        <v>3438</v>
      </c>
      <c r="AL1174" s="2">
        <v>3003</v>
      </c>
      <c r="AM1174" s="2">
        <v>2979</v>
      </c>
      <c r="AN1174" s="2">
        <v>2</v>
      </c>
      <c r="AO1174" s="2">
        <v>3</v>
      </c>
      <c r="AP1174" s="2">
        <v>3</v>
      </c>
      <c r="AQ1174" s="2">
        <v>347</v>
      </c>
      <c r="AR1174" s="2">
        <v>258</v>
      </c>
      <c r="AS1174" s="2">
        <v>3</v>
      </c>
      <c r="AT1174" s="2">
        <v>19</v>
      </c>
      <c r="AU1174" s="2">
        <v>82</v>
      </c>
      <c r="AV1174" s="2">
        <v>600</v>
      </c>
      <c r="AW1174" s="2">
        <v>40</v>
      </c>
      <c r="AX1174" s="2">
        <v>175</v>
      </c>
      <c r="AY1174" s="2">
        <v>147</v>
      </c>
      <c r="AZ1174" s="2">
        <v>411</v>
      </c>
      <c r="BA1174" s="2">
        <v>266</v>
      </c>
      <c r="BB1174" s="2">
        <v>135</v>
      </c>
      <c r="BC1174" s="2">
        <v>243</v>
      </c>
      <c r="BD1174" s="2">
        <v>14</v>
      </c>
      <c r="BE1174" s="2">
        <v>231</v>
      </c>
      <c r="BF1174" s="2">
        <v>41174</v>
      </c>
      <c r="BG1174" s="2">
        <v>8</v>
      </c>
      <c r="BH1174" s="2">
        <v>24</v>
      </c>
      <c r="BI1174" s="2">
        <v>13</v>
      </c>
      <c r="BJ1174" s="2">
        <v>3299</v>
      </c>
      <c r="BK1174" s="2">
        <v>14587</v>
      </c>
      <c r="BL1174" s="2">
        <v>29</v>
      </c>
      <c r="BM1174" s="2">
        <v>507</v>
      </c>
      <c r="BN1174" s="2">
        <v>1481</v>
      </c>
      <c r="BO1174" s="2">
        <v>5182</v>
      </c>
      <c r="BP1174" s="2">
        <v>435</v>
      </c>
      <c r="BQ1174" s="2">
        <v>719</v>
      </c>
      <c r="BR1174" s="2">
        <v>4004</v>
      </c>
      <c r="BS1174" s="2">
        <v>2757</v>
      </c>
      <c r="BT1174" s="2">
        <v>785</v>
      </c>
      <c r="BU1174" s="2">
        <v>997</v>
      </c>
      <c r="BV1174" s="2">
        <v>3581</v>
      </c>
      <c r="BW1174" s="2">
        <v>253</v>
      </c>
      <c r="BX1174" s="2">
        <v>2513</v>
      </c>
      <c r="BY1174" s="2">
        <v>114</v>
      </c>
      <c r="BZ1174" s="2">
        <v>475</v>
      </c>
      <c r="CA1174" s="2">
        <v>513</v>
      </c>
      <c r="CB1174" s="2">
        <v>88.8</v>
      </c>
      <c r="CC1174" s="2">
        <v>4.4000000000000004</v>
      </c>
      <c r="CD1174" s="2">
        <v>52442192</v>
      </c>
      <c r="CE1174" s="2">
        <v>16168235</v>
      </c>
      <c r="CF1174" s="2">
        <v>50287985</v>
      </c>
      <c r="CG1174" s="2">
        <v>16244401</v>
      </c>
      <c r="CH1174" s="2">
        <v>5642729</v>
      </c>
      <c r="CI1174" s="2">
        <v>3461261</v>
      </c>
      <c r="CJ1174" s="2">
        <v>0</v>
      </c>
      <c r="CK1174" s="2">
        <v>1</v>
      </c>
      <c r="CL1174" s="2">
        <v>27</v>
      </c>
      <c r="CM1174" s="2">
        <v>10</v>
      </c>
      <c r="CN1174" s="2">
        <v>285</v>
      </c>
      <c r="CO1174" s="2">
        <v>4444</v>
      </c>
      <c r="CP1174" s="2">
        <v>7</v>
      </c>
      <c r="CQ1174" s="2">
        <v>213</v>
      </c>
      <c r="CR1174" s="2">
        <v>2961</v>
      </c>
      <c r="CS1174" s="2">
        <v>0</v>
      </c>
      <c r="CT1174" s="2">
        <v>0</v>
      </c>
      <c r="CU1174" s="2">
        <v>0</v>
      </c>
      <c r="CV1174" s="2">
        <v>0</v>
      </c>
      <c r="CW1174" s="2">
        <v>4</v>
      </c>
      <c r="CX1174" s="2">
        <v>2512</v>
      </c>
      <c r="CY1174" s="2">
        <v>39289</v>
      </c>
      <c r="CZ1174" s="2">
        <v>22015</v>
      </c>
      <c r="DA1174" s="2">
        <v>17274</v>
      </c>
      <c r="DB1174" s="2">
        <v>1994</v>
      </c>
      <c r="DC1174" s="2">
        <v>1271</v>
      </c>
      <c r="DD1174" s="2">
        <v>723</v>
      </c>
      <c r="DE1174" s="2">
        <v>29929</v>
      </c>
      <c r="DF1174" s="2">
        <v>10671</v>
      </c>
      <c r="DG1174" s="2">
        <v>19258</v>
      </c>
      <c r="DH1174" s="2">
        <v>239</v>
      </c>
      <c r="DI1174" s="2">
        <v>13482</v>
      </c>
      <c r="DJ1174" s="2">
        <v>24429</v>
      </c>
      <c r="DK1174" s="2">
        <v>9</v>
      </c>
      <c r="DL1174" s="2">
        <v>1</v>
      </c>
      <c r="DM1174" s="2">
        <v>88395</v>
      </c>
      <c r="DN1174" s="2">
        <v>1352</v>
      </c>
      <c r="DO1174" s="2">
        <v>479</v>
      </c>
      <c r="DP1174" s="2">
        <v>345</v>
      </c>
      <c r="DQ1174" s="2">
        <v>9</v>
      </c>
      <c r="DR1174" s="2">
        <v>2</v>
      </c>
      <c r="DS1174" s="2">
        <v>64</v>
      </c>
      <c r="DT1174" s="2">
        <v>39</v>
      </c>
      <c r="DU1174" s="2">
        <v>120</v>
      </c>
      <c r="DV1174" s="2">
        <v>47</v>
      </c>
      <c r="DW1174" s="2">
        <v>186</v>
      </c>
      <c r="DX1174" s="2">
        <v>19</v>
      </c>
    </row>
    <row r="1175" spans="1:128" ht="16.5" customHeight="1" x14ac:dyDescent="0.55000000000000004">
      <c r="A1175" s="2" t="s">
        <v>2611</v>
      </c>
      <c r="B1175" s="2" t="s">
        <v>2579</v>
      </c>
      <c r="C1175" s="2" t="s">
        <v>2612</v>
      </c>
      <c r="D1175" s="2">
        <v>152321</v>
      </c>
      <c r="E1175" s="2">
        <v>71289</v>
      </c>
      <c r="F1175" s="2">
        <v>81032</v>
      </c>
      <c r="G1175" s="2">
        <v>151029</v>
      </c>
      <c r="H1175" s="2">
        <v>70639</v>
      </c>
      <c r="I1175" s="2">
        <v>80390</v>
      </c>
      <c r="J1175" s="2">
        <v>18392</v>
      </c>
      <c r="K1175" s="2">
        <v>9463</v>
      </c>
      <c r="L1175" s="2">
        <v>8929</v>
      </c>
      <c r="M1175" s="2">
        <v>84625</v>
      </c>
      <c r="N1175" s="2">
        <v>40407</v>
      </c>
      <c r="O1175" s="2">
        <v>44218</v>
      </c>
      <c r="P1175" s="2">
        <v>49188</v>
      </c>
      <c r="Q1175" s="2">
        <v>21364</v>
      </c>
      <c r="R1175" s="2">
        <v>27824</v>
      </c>
      <c r="S1175" s="2">
        <v>27728</v>
      </c>
      <c r="T1175" s="2">
        <v>11698</v>
      </c>
      <c r="U1175" s="2">
        <v>16030</v>
      </c>
      <c r="V1175" s="2">
        <v>1182</v>
      </c>
      <c r="W1175" s="2">
        <v>823</v>
      </c>
      <c r="X1175" s="2">
        <v>1942</v>
      </c>
      <c r="Y1175" s="2">
        <v>4503</v>
      </c>
      <c r="Z1175" s="2">
        <v>4711</v>
      </c>
      <c r="AA1175" s="2">
        <v>63331</v>
      </c>
      <c r="AB1175" s="2">
        <v>63272</v>
      </c>
      <c r="AC1175" s="2">
        <v>149613</v>
      </c>
      <c r="AD1175" s="2">
        <v>42899</v>
      </c>
      <c r="AE1175" s="2">
        <v>17215</v>
      </c>
      <c r="AF1175" s="2">
        <v>19559</v>
      </c>
      <c r="AG1175" s="2">
        <v>11306</v>
      </c>
      <c r="AH1175" s="2">
        <v>9008</v>
      </c>
      <c r="AI1175" s="2">
        <v>468</v>
      </c>
      <c r="AJ1175" s="2">
        <v>216</v>
      </c>
      <c r="AK1175" s="2">
        <v>5344</v>
      </c>
      <c r="AL1175" s="2">
        <v>3262</v>
      </c>
      <c r="AM1175" s="2">
        <v>3761</v>
      </c>
      <c r="AN1175" s="2">
        <v>4</v>
      </c>
      <c r="AO1175" s="2">
        <v>0</v>
      </c>
      <c r="AP1175" s="2">
        <v>0</v>
      </c>
      <c r="AQ1175" s="2">
        <v>283</v>
      </c>
      <c r="AR1175" s="2">
        <v>220</v>
      </c>
      <c r="AS1175" s="2">
        <v>1</v>
      </c>
      <c r="AT1175" s="2">
        <v>28</v>
      </c>
      <c r="AU1175" s="2">
        <v>50</v>
      </c>
      <c r="AV1175" s="2">
        <v>878</v>
      </c>
      <c r="AW1175" s="2">
        <v>57</v>
      </c>
      <c r="AX1175" s="2">
        <v>338</v>
      </c>
      <c r="AY1175" s="2">
        <v>143</v>
      </c>
      <c r="AZ1175" s="2">
        <v>424</v>
      </c>
      <c r="BA1175" s="2">
        <v>405</v>
      </c>
      <c r="BB1175" s="2">
        <v>199</v>
      </c>
      <c r="BC1175" s="2">
        <v>481</v>
      </c>
      <c r="BD1175" s="2">
        <v>25</v>
      </c>
      <c r="BE1175" s="2">
        <v>225</v>
      </c>
      <c r="BF1175" s="2">
        <v>37548</v>
      </c>
      <c r="BG1175" s="2">
        <v>28</v>
      </c>
      <c r="BH1175" s="2">
        <v>0</v>
      </c>
      <c r="BI1175" s="2">
        <v>0</v>
      </c>
      <c r="BJ1175" s="2">
        <v>1540</v>
      </c>
      <c r="BK1175" s="2">
        <v>2816</v>
      </c>
      <c r="BL1175" s="2">
        <v>4</v>
      </c>
      <c r="BM1175" s="2">
        <v>72</v>
      </c>
      <c r="BN1175" s="2">
        <v>1316</v>
      </c>
      <c r="BO1175" s="2">
        <v>8717</v>
      </c>
      <c r="BP1175" s="2">
        <v>875</v>
      </c>
      <c r="BQ1175" s="2">
        <v>1302</v>
      </c>
      <c r="BR1175" s="2">
        <v>900</v>
      </c>
      <c r="BS1175" s="2">
        <v>3790</v>
      </c>
      <c r="BT1175" s="2">
        <v>2387</v>
      </c>
      <c r="BU1175" s="2">
        <v>1520</v>
      </c>
      <c r="BV1175" s="2">
        <v>9067</v>
      </c>
      <c r="BW1175" s="2">
        <v>305</v>
      </c>
      <c r="BX1175" s="2">
        <v>2909</v>
      </c>
      <c r="BY1175" s="2">
        <v>148</v>
      </c>
      <c r="BZ1175" s="2">
        <v>176</v>
      </c>
      <c r="CA1175" s="2">
        <v>732</v>
      </c>
      <c r="CB1175" s="2">
        <v>94.8</v>
      </c>
      <c r="CC1175" s="2">
        <v>8.3000000000000007</v>
      </c>
      <c r="CD1175" s="2">
        <v>63635833</v>
      </c>
      <c r="CE1175" s="2">
        <v>19439663</v>
      </c>
      <c r="CF1175" s="2">
        <v>62221485</v>
      </c>
      <c r="CG1175" s="2">
        <v>26335271</v>
      </c>
      <c r="CH1175" s="2">
        <v>5160362</v>
      </c>
      <c r="CI1175" s="2">
        <v>7697901</v>
      </c>
      <c r="CJ1175" s="2">
        <v>7602</v>
      </c>
      <c r="CK1175" s="2">
        <v>9</v>
      </c>
      <c r="CL1175" s="2">
        <v>832</v>
      </c>
      <c r="CM1175" s="2">
        <v>16</v>
      </c>
      <c r="CN1175" s="2">
        <v>489</v>
      </c>
      <c r="CO1175" s="2">
        <v>7390</v>
      </c>
      <c r="CP1175" s="2">
        <v>7</v>
      </c>
      <c r="CQ1175" s="2">
        <v>267</v>
      </c>
      <c r="CR1175" s="2">
        <v>3781</v>
      </c>
      <c r="CS1175" s="2">
        <v>0</v>
      </c>
      <c r="CT1175" s="2">
        <v>0</v>
      </c>
      <c r="CU1175" s="2">
        <v>0</v>
      </c>
      <c r="CV1175" s="2">
        <v>0</v>
      </c>
      <c r="CW1175" s="2">
        <v>3</v>
      </c>
      <c r="CX1175" s="2">
        <v>2257</v>
      </c>
      <c r="CY1175" s="2">
        <v>62753</v>
      </c>
      <c r="CZ1175" s="2">
        <v>33778</v>
      </c>
      <c r="DA1175" s="2">
        <v>28975</v>
      </c>
      <c r="DB1175" s="2">
        <v>2847</v>
      </c>
      <c r="DC1175" s="2">
        <v>1778</v>
      </c>
      <c r="DD1175" s="2">
        <v>1069</v>
      </c>
      <c r="DE1175" s="2">
        <v>54943</v>
      </c>
      <c r="DF1175" s="2">
        <v>19617</v>
      </c>
      <c r="DG1175" s="2">
        <v>35326</v>
      </c>
      <c r="DH1175" s="2">
        <v>482</v>
      </c>
      <c r="DI1175" s="2">
        <v>11996</v>
      </c>
      <c r="DJ1175" s="2">
        <v>48684</v>
      </c>
      <c r="DK1175" s="2">
        <v>10</v>
      </c>
      <c r="DL1175" s="2">
        <v>1</v>
      </c>
      <c r="DM1175" s="2">
        <v>155165</v>
      </c>
      <c r="DN1175" s="2">
        <v>339</v>
      </c>
      <c r="DO1175" s="2">
        <v>734</v>
      </c>
      <c r="DP1175" s="2">
        <v>377</v>
      </c>
      <c r="DQ1175" s="2">
        <v>28</v>
      </c>
      <c r="DR1175" s="2">
        <v>7</v>
      </c>
      <c r="DS1175" s="2">
        <v>133</v>
      </c>
      <c r="DT1175" s="2">
        <v>70</v>
      </c>
      <c r="DU1175" s="2">
        <v>323</v>
      </c>
      <c r="DV1175" s="2">
        <v>104</v>
      </c>
      <c r="DW1175" s="2">
        <v>422</v>
      </c>
      <c r="DX1175" s="2">
        <v>26</v>
      </c>
    </row>
    <row r="1176" spans="1:128" ht="16.5" customHeight="1" x14ac:dyDescent="0.55000000000000004">
      <c r="A1176" s="2" t="s">
        <v>2613</v>
      </c>
      <c r="B1176" s="2" t="s">
        <v>2579</v>
      </c>
      <c r="C1176" s="2" t="s">
        <v>2614</v>
      </c>
      <c r="D1176" s="2">
        <v>47562</v>
      </c>
      <c r="E1176" s="2">
        <v>23232</v>
      </c>
      <c r="F1176" s="2">
        <v>24330</v>
      </c>
      <c r="G1176" s="2">
        <v>46502</v>
      </c>
      <c r="H1176" s="2">
        <v>22670</v>
      </c>
      <c r="I1176" s="2">
        <v>23832</v>
      </c>
      <c r="J1176" s="2">
        <v>6325</v>
      </c>
      <c r="K1176" s="2">
        <v>3333</v>
      </c>
      <c r="L1176" s="2">
        <v>2992</v>
      </c>
      <c r="M1176" s="2">
        <v>27104</v>
      </c>
      <c r="N1176" s="2">
        <v>13641</v>
      </c>
      <c r="O1176" s="2">
        <v>13463</v>
      </c>
      <c r="P1176" s="2">
        <v>13844</v>
      </c>
      <c r="Q1176" s="2">
        <v>6107</v>
      </c>
      <c r="R1176" s="2">
        <v>7737</v>
      </c>
      <c r="S1176" s="2">
        <v>7012</v>
      </c>
      <c r="T1176" s="2">
        <v>2849</v>
      </c>
      <c r="U1176" s="2">
        <v>4163</v>
      </c>
      <c r="V1176" s="2">
        <v>828</v>
      </c>
      <c r="W1176" s="2">
        <v>255</v>
      </c>
      <c r="X1176" s="2">
        <v>581</v>
      </c>
      <c r="Y1176" s="2">
        <v>1208</v>
      </c>
      <c r="Z1176" s="2">
        <v>1335</v>
      </c>
      <c r="AA1176" s="2">
        <v>17810</v>
      </c>
      <c r="AB1176" s="2">
        <v>17784</v>
      </c>
      <c r="AC1176" s="2">
        <v>46459</v>
      </c>
      <c r="AD1176" s="2">
        <v>10836</v>
      </c>
      <c r="AE1176" s="2">
        <v>4614</v>
      </c>
      <c r="AF1176" s="2">
        <v>4717</v>
      </c>
      <c r="AG1176" s="2">
        <v>2360</v>
      </c>
      <c r="AH1176" s="2">
        <v>1899</v>
      </c>
      <c r="AI1176" s="2">
        <v>142</v>
      </c>
      <c r="AJ1176" s="2">
        <v>67</v>
      </c>
      <c r="AK1176" s="2">
        <v>9294</v>
      </c>
      <c r="AL1176" s="2">
        <v>5766</v>
      </c>
      <c r="AM1176" s="2">
        <v>1980</v>
      </c>
      <c r="AN1176" s="2">
        <v>28</v>
      </c>
      <c r="AO1176" s="2">
        <v>0</v>
      </c>
      <c r="AP1176" s="2">
        <v>1</v>
      </c>
      <c r="AQ1176" s="2">
        <v>149</v>
      </c>
      <c r="AR1176" s="2">
        <v>404</v>
      </c>
      <c r="AS1176" s="2">
        <v>8</v>
      </c>
      <c r="AT1176" s="2">
        <v>6</v>
      </c>
      <c r="AU1176" s="2">
        <v>52</v>
      </c>
      <c r="AV1176" s="2">
        <v>462</v>
      </c>
      <c r="AW1176" s="2">
        <v>24</v>
      </c>
      <c r="AX1176" s="2">
        <v>95</v>
      </c>
      <c r="AY1176" s="2">
        <v>72</v>
      </c>
      <c r="AZ1176" s="2">
        <v>192</v>
      </c>
      <c r="BA1176" s="2">
        <v>137</v>
      </c>
      <c r="BB1176" s="2">
        <v>46</v>
      </c>
      <c r="BC1176" s="2">
        <v>152</v>
      </c>
      <c r="BD1176" s="2">
        <v>14</v>
      </c>
      <c r="BE1176" s="2">
        <v>138</v>
      </c>
      <c r="BF1176" s="2">
        <v>24270</v>
      </c>
      <c r="BG1176" s="2">
        <v>248</v>
      </c>
      <c r="BH1176" s="2">
        <v>0</v>
      </c>
      <c r="BI1176" s="2">
        <v>4</v>
      </c>
      <c r="BJ1176" s="2">
        <v>697</v>
      </c>
      <c r="BK1176" s="2">
        <v>9662</v>
      </c>
      <c r="BL1176" s="2">
        <v>80</v>
      </c>
      <c r="BM1176" s="2">
        <v>9</v>
      </c>
      <c r="BN1176" s="2">
        <v>858</v>
      </c>
      <c r="BO1176" s="2">
        <v>3773</v>
      </c>
      <c r="BP1176" s="2">
        <v>233</v>
      </c>
      <c r="BQ1176" s="2">
        <v>359</v>
      </c>
      <c r="BR1176" s="2">
        <v>284</v>
      </c>
      <c r="BS1176" s="2">
        <v>2140</v>
      </c>
      <c r="BT1176" s="2">
        <v>799</v>
      </c>
      <c r="BU1176" s="2">
        <v>277</v>
      </c>
      <c r="BV1176" s="2">
        <v>3516</v>
      </c>
      <c r="BW1176" s="2">
        <v>208</v>
      </c>
      <c r="BX1176" s="2">
        <v>1123</v>
      </c>
      <c r="BY1176" s="2">
        <v>1140</v>
      </c>
      <c r="BZ1176" s="2">
        <v>544</v>
      </c>
      <c r="CA1176" s="2">
        <v>195</v>
      </c>
      <c r="CB1176" s="2">
        <v>90.5</v>
      </c>
      <c r="CC1176" s="2">
        <v>6.2</v>
      </c>
      <c r="CD1176" s="2">
        <v>23283281</v>
      </c>
      <c r="CE1176" s="2">
        <v>7238592</v>
      </c>
      <c r="CF1176" s="2">
        <v>22177690</v>
      </c>
      <c r="CG1176" s="2">
        <v>8372862</v>
      </c>
      <c r="CH1176" s="2">
        <v>2523750</v>
      </c>
      <c r="CI1176" s="2">
        <v>2538659</v>
      </c>
      <c r="CJ1176" s="2">
        <v>5740</v>
      </c>
      <c r="CK1176" s="2">
        <v>2</v>
      </c>
      <c r="CL1176" s="2">
        <v>51</v>
      </c>
      <c r="CM1176" s="2">
        <v>8</v>
      </c>
      <c r="CN1176" s="2">
        <v>185</v>
      </c>
      <c r="CO1176" s="2">
        <v>2423</v>
      </c>
      <c r="CP1176" s="2">
        <v>4</v>
      </c>
      <c r="CQ1176" s="2">
        <v>111</v>
      </c>
      <c r="CR1176" s="2">
        <v>1379</v>
      </c>
      <c r="CS1176" s="2">
        <v>0</v>
      </c>
      <c r="CT1176" s="2">
        <v>0</v>
      </c>
      <c r="CU1176" s="2">
        <v>0</v>
      </c>
      <c r="CV1176" s="2">
        <v>0</v>
      </c>
      <c r="CW1176" s="2">
        <v>2</v>
      </c>
      <c r="CX1176" s="2">
        <v>1334</v>
      </c>
      <c r="CY1176" s="2">
        <v>23363</v>
      </c>
      <c r="CZ1176" s="2">
        <v>12714</v>
      </c>
      <c r="DA1176" s="2">
        <v>10649</v>
      </c>
      <c r="DB1176" s="2">
        <v>920</v>
      </c>
      <c r="DC1176" s="2">
        <v>653</v>
      </c>
      <c r="DD1176" s="2">
        <v>267</v>
      </c>
      <c r="DE1176" s="2">
        <v>14448</v>
      </c>
      <c r="DF1176" s="2">
        <v>5241</v>
      </c>
      <c r="DG1176" s="2">
        <v>9207</v>
      </c>
      <c r="DH1176" s="2">
        <v>647</v>
      </c>
      <c r="DI1176" s="2">
        <v>8486</v>
      </c>
      <c r="DJ1176" s="2">
        <v>13628</v>
      </c>
      <c r="DK1176" s="2">
        <v>0</v>
      </c>
      <c r="DL1176" s="2">
        <v>1</v>
      </c>
      <c r="DM1176" s="2">
        <v>47354</v>
      </c>
      <c r="DN1176" s="2">
        <v>1810</v>
      </c>
      <c r="DO1176" s="2">
        <v>314</v>
      </c>
      <c r="DP1176" s="2">
        <v>167</v>
      </c>
      <c r="DQ1176" s="2">
        <v>6</v>
      </c>
      <c r="DR1176" s="2">
        <v>5</v>
      </c>
      <c r="DS1176" s="2">
        <v>40</v>
      </c>
      <c r="DT1176" s="2">
        <v>24</v>
      </c>
      <c r="DU1176" s="2">
        <v>243</v>
      </c>
      <c r="DV1176" s="2">
        <v>36</v>
      </c>
      <c r="DW1176" s="2">
        <v>137</v>
      </c>
      <c r="DX1176" s="2">
        <v>14</v>
      </c>
    </row>
    <row r="1177" spans="1:128" ht="16.5" customHeight="1" x14ac:dyDescent="0.55000000000000004">
      <c r="A1177" s="2" t="s">
        <v>2615</v>
      </c>
      <c r="B1177" s="2" t="s">
        <v>2579</v>
      </c>
      <c r="C1177" s="2" t="s">
        <v>2616</v>
      </c>
      <c r="D1177" s="2">
        <v>109238</v>
      </c>
      <c r="E1177" s="2">
        <v>52322</v>
      </c>
      <c r="F1177" s="2">
        <v>56916</v>
      </c>
      <c r="G1177" s="2">
        <v>108024</v>
      </c>
      <c r="H1177" s="2">
        <v>51728</v>
      </c>
      <c r="I1177" s="2">
        <v>56296</v>
      </c>
      <c r="J1177" s="2">
        <v>13945</v>
      </c>
      <c r="K1177" s="2">
        <v>7207</v>
      </c>
      <c r="L1177" s="2">
        <v>6738</v>
      </c>
      <c r="M1177" s="2">
        <v>65910</v>
      </c>
      <c r="N1177" s="2">
        <v>31508</v>
      </c>
      <c r="O1177" s="2">
        <v>34402</v>
      </c>
      <c r="P1177" s="2">
        <v>28853</v>
      </c>
      <c r="Q1177" s="2">
        <v>13321</v>
      </c>
      <c r="R1177" s="2">
        <v>15532</v>
      </c>
      <c r="S1177" s="2">
        <v>12713</v>
      </c>
      <c r="T1177" s="2">
        <v>5106</v>
      </c>
      <c r="U1177" s="2">
        <v>7607</v>
      </c>
      <c r="V1177" s="2">
        <v>776</v>
      </c>
      <c r="W1177" s="2">
        <v>508</v>
      </c>
      <c r="X1177" s="2">
        <v>1070</v>
      </c>
      <c r="Y1177" s="2">
        <v>2742</v>
      </c>
      <c r="Z1177" s="2">
        <v>3509</v>
      </c>
      <c r="AA1177" s="2">
        <v>42401</v>
      </c>
      <c r="AB1177" s="2">
        <v>42368</v>
      </c>
      <c r="AC1177" s="2">
        <v>105819</v>
      </c>
      <c r="AD1177" s="2">
        <v>29223</v>
      </c>
      <c r="AE1177" s="2">
        <v>10231</v>
      </c>
      <c r="AF1177" s="2">
        <v>11303</v>
      </c>
      <c r="AG1177" s="2">
        <v>6493</v>
      </c>
      <c r="AH1177" s="2">
        <v>3656</v>
      </c>
      <c r="AI1177" s="2">
        <v>265</v>
      </c>
      <c r="AJ1177" s="2">
        <v>117</v>
      </c>
      <c r="AK1177" s="2">
        <v>21032</v>
      </c>
      <c r="AL1177" s="2">
        <v>7448</v>
      </c>
      <c r="AM1177" s="2">
        <v>2651</v>
      </c>
      <c r="AN1177" s="2">
        <v>28</v>
      </c>
      <c r="AO1177" s="2">
        <v>0</v>
      </c>
      <c r="AP1177" s="2">
        <v>0</v>
      </c>
      <c r="AQ1177" s="2">
        <v>189</v>
      </c>
      <c r="AR1177" s="2">
        <v>201</v>
      </c>
      <c r="AS1177" s="2">
        <v>2</v>
      </c>
      <c r="AT1177" s="2">
        <v>22</v>
      </c>
      <c r="AU1177" s="2">
        <v>43</v>
      </c>
      <c r="AV1177" s="2">
        <v>655</v>
      </c>
      <c r="AW1177" s="2">
        <v>37</v>
      </c>
      <c r="AX1177" s="2">
        <v>174</v>
      </c>
      <c r="AY1177" s="2">
        <v>115</v>
      </c>
      <c r="AZ1177" s="2">
        <v>282</v>
      </c>
      <c r="BA1177" s="2">
        <v>231</v>
      </c>
      <c r="BB1177" s="2">
        <v>134</v>
      </c>
      <c r="BC1177" s="2">
        <v>289</v>
      </c>
      <c r="BD1177" s="2">
        <v>25</v>
      </c>
      <c r="BE1177" s="2">
        <v>224</v>
      </c>
      <c r="BF1177" s="2">
        <v>41031</v>
      </c>
      <c r="BG1177" s="2">
        <v>344</v>
      </c>
      <c r="BH1177" s="2">
        <v>0</v>
      </c>
      <c r="BI1177" s="2">
        <v>0</v>
      </c>
      <c r="BJ1177" s="2">
        <v>914</v>
      </c>
      <c r="BK1177" s="2">
        <v>10786</v>
      </c>
      <c r="BL1177" s="2">
        <v>4</v>
      </c>
      <c r="BM1177" s="2">
        <v>309</v>
      </c>
      <c r="BN1177" s="2">
        <v>1099</v>
      </c>
      <c r="BO1177" s="2">
        <v>6981</v>
      </c>
      <c r="BP1177" s="2">
        <v>505</v>
      </c>
      <c r="BQ1177" s="2">
        <v>786</v>
      </c>
      <c r="BR1177" s="2">
        <v>674</v>
      </c>
      <c r="BS1177" s="2">
        <v>2955</v>
      </c>
      <c r="BT1177" s="2">
        <v>1427</v>
      </c>
      <c r="BU1177" s="2">
        <v>2527</v>
      </c>
      <c r="BV1177" s="2">
        <v>7212</v>
      </c>
      <c r="BW1177" s="2">
        <v>428</v>
      </c>
      <c r="BX1177" s="2">
        <v>4080</v>
      </c>
      <c r="BY1177" s="2">
        <v>1185</v>
      </c>
      <c r="BZ1177" s="2">
        <v>430</v>
      </c>
      <c r="CA1177" s="2">
        <v>483</v>
      </c>
      <c r="CB1177" s="2">
        <v>92.1</v>
      </c>
      <c r="CC1177" s="2">
        <v>6.1</v>
      </c>
      <c r="CD1177" s="2">
        <v>43480443</v>
      </c>
      <c r="CE1177" s="2">
        <v>17676791</v>
      </c>
      <c r="CF1177" s="2">
        <v>41664455</v>
      </c>
      <c r="CG1177" s="2">
        <v>15333157</v>
      </c>
      <c r="CH1177" s="2">
        <v>3268722</v>
      </c>
      <c r="CI1177" s="2">
        <v>5702947</v>
      </c>
      <c r="CJ1177" s="2">
        <v>5068</v>
      </c>
      <c r="CK1177" s="2">
        <v>19</v>
      </c>
      <c r="CL1177" s="2">
        <v>1514</v>
      </c>
      <c r="CM1177" s="2">
        <v>20</v>
      </c>
      <c r="CN1177" s="2">
        <v>426</v>
      </c>
      <c r="CO1177" s="2">
        <v>5972</v>
      </c>
      <c r="CP1177" s="2">
        <v>9</v>
      </c>
      <c r="CQ1177" s="2">
        <v>252</v>
      </c>
      <c r="CR1177" s="2">
        <v>3521</v>
      </c>
      <c r="CS1177" s="2">
        <v>0</v>
      </c>
      <c r="CT1177" s="2">
        <v>0</v>
      </c>
      <c r="CU1177" s="2">
        <v>0</v>
      </c>
      <c r="CV1177" s="2">
        <v>0</v>
      </c>
      <c r="CW1177" s="2">
        <v>6</v>
      </c>
      <c r="CX1177" s="2">
        <v>4179</v>
      </c>
      <c r="CY1177" s="2">
        <v>49763</v>
      </c>
      <c r="CZ1177" s="2">
        <v>26907</v>
      </c>
      <c r="DA1177" s="2">
        <v>22856</v>
      </c>
      <c r="DB1177" s="2">
        <v>1700</v>
      </c>
      <c r="DC1177" s="2">
        <v>1080</v>
      </c>
      <c r="DD1177" s="2">
        <v>620</v>
      </c>
      <c r="DE1177" s="2">
        <v>33815</v>
      </c>
      <c r="DF1177" s="2">
        <v>12101</v>
      </c>
      <c r="DG1177" s="2">
        <v>21714</v>
      </c>
      <c r="DH1177" s="2">
        <v>1131</v>
      </c>
      <c r="DI1177" s="2">
        <v>11331</v>
      </c>
      <c r="DJ1177" s="2">
        <v>35685</v>
      </c>
      <c r="DK1177" s="2">
        <v>0</v>
      </c>
      <c r="DL1177" s="2">
        <v>3</v>
      </c>
      <c r="DM1177" s="2">
        <v>108577</v>
      </c>
      <c r="DN1177" s="2">
        <v>1683</v>
      </c>
      <c r="DO1177" s="2">
        <v>520</v>
      </c>
      <c r="DP1177" s="2">
        <v>224</v>
      </c>
      <c r="DQ1177" s="2">
        <v>19</v>
      </c>
      <c r="DR1177" s="2">
        <v>6</v>
      </c>
      <c r="DS1177" s="2">
        <v>81</v>
      </c>
      <c r="DT1177" s="2">
        <v>50</v>
      </c>
      <c r="DU1177" s="2">
        <v>255</v>
      </c>
      <c r="DV1177" s="2">
        <v>52</v>
      </c>
      <c r="DW1177" s="2">
        <v>323</v>
      </c>
      <c r="DX1177" s="2">
        <v>13</v>
      </c>
    </row>
    <row r="1178" spans="1:128" ht="16.5" customHeight="1" x14ac:dyDescent="0.55000000000000004">
      <c r="A1178" s="2" t="s">
        <v>2617</v>
      </c>
      <c r="B1178" s="2" t="s">
        <v>2579</v>
      </c>
      <c r="C1178" s="2" t="s">
        <v>2618</v>
      </c>
      <c r="D1178" s="2">
        <v>42700</v>
      </c>
      <c r="E1178" s="2">
        <v>21077</v>
      </c>
      <c r="F1178" s="2">
        <v>21623</v>
      </c>
      <c r="G1178" s="2">
        <v>41399</v>
      </c>
      <c r="H1178" s="2">
        <v>20365</v>
      </c>
      <c r="I1178" s="2">
        <v>21034</v>
      </c>
      <c r="J1178" s="2">
        <v>4596</v>
      </c>
      <c r="K1178" s="2">
        <v>2335</v>
      </c>
      <c r="L1178" s="2">
        <v>2261</v>
      </c>
      <c r="M1178" s="2">
        <v>23521</v>
      </c>
      <c r="N1178" s="2">
        <v>12202</v>
      </c>
      <c r="O1178" s="2">
        <v>11319</v>
      </c>
      <c r="P1178" s="2">
        <v>14366</v>
      </c>
      <c r="Q1178" s="2">
        <v>6371</v>
      </c>
      <c r="R1178" s="2">
        <v>7995</v>
      </c>
      <c r="S1178" s="2">
        <v>7286</v>
      </c>
      <c r="T1178" s="2">
        <v>2887</v>
      </c>
      <c r="U1178" s="2">
        <v>4399</v>
      </c>
      <c r="V1178" s="2">
        <v>1269</v>
      </c>
      <c r="W1178" s="2">
        <v>186</v>
      </c>
      <c r="X1178" s="2">
        <v>682</v>
      </c>
      <c r="Y1178" s="2">
        <v>1042</v>
      </c>
      <c r="Z1178" s="2">
        <v>1116</v>
      </c>
      <c r="AA1178" s="2">
        <v>16245</v>
      </c>
      <c r="AB1178" s="2">
        <v>16222</v>
      </c>
      <c r="AC1178" s="2">
        <v>41576</v>
      </c>
      <c r="AD1178" s="2">
        <v>8924</v>
      </c>
      <c r="AE1178" s="2">
        <v>4595</v>
      </c>
      <c r="AF1178" s="2">
        <v>4724</v>
      </c>
      <c r="AG1178" s="2">
        <v>2461</v>
      </c>
      <c r="AH1178" s="2">
        <v>1702</v>
      </c>
      <c r="AI1178" s="2">
        <v>121</v>
      </c>
      <c r="AJ1178" s="2">
        <v>49</v>
      </c>
      <c r="AK1178" s="2">
        <v>15098</v>
      </c>
      <c r="AL1178" s="2">
        <v>8526</v>
      </c>
      <c r="AM1178" s="2">
        <v>1864</v>
      </c>
      <c r="AN1178" s="2">
        <v>30</v>
      </c>
      <c r="AO1178" s="2">
        <v>0</v>
      </c>
      <c r="AP1178" s="2">
        <v>0</v>
      </c>
      <c r="AQ1178" s="2">
        <v>168</v>
      </c>
      <c r="AR1178" s="2">
        <v>498</v>
      </c>
      <c r="AS1178" s="2">
        <v>2</v>
      </c>
      <c r="AT1178" s="2">
        <v>9</v>
      </c>
      <c r="AU1178" s="2">
        <v>70</v>
      </c>
      <c r="AV1178" s="2">
        <v>422</v>
      </c>
      <c r="AW1178" s="2">
        <v>28</v>
      </c>
      <c r="AX1178" s="2">
        <v>42</v>
      </c>
      <c r="AY1178" s="2">
        <v>50</v>
      </c>
      <c r="AZ1178" s="2">
        <v>108</v>
      </c>
      <c r="BA1178" s="2">
        <v>123</v>
      </c>
      <c r="BB1178" s="2">
        <v>34</v>
      </c>
      <c r="BC1178" s="2">
        <v>108</v>
      </c>
      <c r="BD1178" s="2">
        <v>17</v>
      </c>
      <c r="BE1178" s="2">
        <v>155</v>
      </c>
      <c r="BF1178" s="2">
        <v>22112</v>
      </c>
      <c r="BG1178" s="2">
        <v>586</v>
      </c>
      <c r="BH1178" s="2">
        <v>0</v>
      </c>
      <c r="BI1178" s="2">
        <v>0</v>
      </c>
      <c r="BJ1178" s="2">
        <v>664</v>
      </c>
      <c r="BK1178" s="2">
        <v>9720</v>
      </c>
      <c r="BL1178" s="2">
        <v>3</v>
      </c>
      <c r="BM1178" s="2">
        <v>20</v>
      </c>
      <c r="BN1178" s="2">
        <v>1966</v>
      </c>
      <c r="BO1178" s="2">
        <v>3285</v>
      </c>
      <c r="BP1178" s="2">
        <v>223</v>
      </c>
      <c r="BQ1178" s="2">
        <v>313</v>
      </c>
      <c r="BR1178" s="2">
        <v>263</v>
      </c>
      <c r="BS1178" s="2">
        <v>949</v>
      </c>
      <c r="BT1178" s="2">
        <v>583</v>
      </c>
      <c r="BU1178" s="2">
        <v>246</v>
      </c>
      <c r="BV1178" s="2">
        <v>2015</v>
      </c>
      <c r="BW1178" s="2">
        <v>352</v>
      </c>
      <c r="BX1178" s="2">
        <v>924</v>
      </c>
      <c r="BY1178" s="2">
        <v>1696</v>
      </c>
      <c r="BZ1178" s="2">
        <v>981</v>
      </c>
      <c r="CA1178" s="2">
        <v>199</v>
      </c>
      <c r="CB1178" s="2">
        <v>90.4</v>
      </c>
      <c r="CC1178" s="2">
        <v>8.5</v>
      </c>
      <c r="CD1178" s="2">
        <v>28928717</v>
      </c>
      <c r="CE1178" s="2">
        <v>6767895</v>
      </c>
      <c r="CF1178" s="2">
        <v>27860286</v>
      </c>
      <c r="CG1178" s="2">
        <v>7449215</v>
      </c>
      <c r="CH1178" s="2">
        <v>1940754</v>
      </c>
      <c r="CI1178" s="2">
        <v>1998724</v>
      </c>
      <c r="CJ1178" s="2">
        <v>3009</v>
      </c>
      <c r="CK1178" s="2">
        <v>0</v>
      </c>
      <c r="CL1178" s="2">
        <v>0</v>
      </c>
      <c r="CM1178" s="2">
        <v>11</v>
      </c>
      <c r="CN1178" s="2">
        <v>183</v>
      </c>
      <c r="CO1178" s="2">
        <v>1932</v>
      </c>
      <c r="CP1178" s="2">
        <v>4</v>
      </c>
      <c r="CQ1178" s="2">
        <v>82</v>
      </c>
      <c r="CR1178" s="2">
        <v>900</v>
      </c>
      <c r="CS1178" s="2">
        <v>0</v>
      </c>
      <c r="CT1178" s="2">
        <v>0</v>
      </c>
      <c r="CU1178" s="2">
        <v>0</v>
      </c>
      <c r="CV1178" s="2">
        <v>0</v>
      </c>
      <c r="CW1178" s="2">
        <v>2</v>
      </c>
      <c r="CX1178" s="2">
        <v>664</v>
      </c>
      <c r="CY1178" s="2">
        <v>21384</v>
      </c>
      <c r="CZ1178" s="2">
        <v>12012</v>
      </c>
      <c r="DA1178" s="2">
        <v>9372</v>
      </c>
      <c r="DB1178" s="2">
        <v>676</v>
      </c>
      <c r="DC1178" s="2">
        <v>471</v>
      </c>
      <c r="DD1178" s="2">
        <v>205</v>
      </c>
      <c r="DE1178" s="2">
        <v>14854</v>
      </c>
      <c r="DF1178" s="2">
        <v>5564</v>
      </c>
      <c r="DG1178" s="2">
        <v>9290</v>
      </c>
      <c r="DH1178" s="2">
        <v>796</v>
      </c>
      <c r="DI1178" s="2">
        <v>8648</v>
      </c>
      <c r="DJ1178" s="2">
        <v>10886</v>
      </c>
      <c r="DK1178" s="2">
        <v>4</v>
      </c>
      <c r="DL1178" s="2">
        <v>1</v>
      </c>
      <c r="DM1178" s="2">
        <v>42396</v>
      </c>
      <c r="DN1178" s="2">
        <v>3174</v>
      </c>
      <c r="DO1178" s="2">
        <v>334</v>
      </c>
      <c r="DP1178" s="2">
        <v>91</v>
      </c>
      <c r="DQ1178" s="2">
        <v>4</v>
      </c>
      <c r="DR1178" s="2">
        <v>4</v>
      </c>
      <c r="DS1178" s="2">
        <v>29</v>
      </c>
      <c r="DT1178" s="2">
        <v>18</v>
      </c>
      <c r="DU1178" s="2">
        <v>80</v>
      </c>
      <c r="DV1178" s="2">
        <v>26</v>
      </c>
      <c r="DW1178" s="2">
        <v>92</v>
      </c>
      <c r="DX1178" s="2">
        <v>11</v>
      </c>
    </row>
    <row r="1179" spans="1:128" ht="16.5" customHeight="1" x14ac:dyDescent="0.55000000000000004">
      <c r="A1179" s="2" t="s">
        <v>2619</v>
      </c>
      <c r="B1179" s="2" t="s">
        <v>2579</v>
      </c>
      <c r="C1179" s="2" t="s">
        <v>2620</v>
      </c>
      <c r="D1179" s="2">
        <v>39611</v>
      </c>
      <c r="E1179" s="2">
        <v>18811</v>
      </c>
      <c r="F1179" s="2">
        <v>20800</v>
      </c>
      <c r="G1179" s="2">
        <v>38570</v>
      </c>
      <c r="H1179" s="2">
        <v>18445</v>
      </c>
      <c r="I1179" s="2">
        <v>20125</v>
      </c>
      <c r="J1179" s="2">
        <v>4470</v>
      </c>
      <c r="K1179" s="2">
        <v>2288</v>
      </c>
      <c r="L1179" s="2">
        <v>2182</v>
      </c>
      <c r="M1179" s="2">
        <v>20427</v>
      </c>
      <c r="N1179" s="2">
        <v>10001</v>
      </c>
      <c r="O1179" s="2">
        <v>10426</v>
      </c>
      <c r="P1179" s="2">
        <v>13862</v>
      </c>
      <c r="Q1179" s="2">
        <v>6068</v>
      </c>
      <c r="R1179" s="2">
        <v>7794</v>
      </c>
      <c r="S1179" s="2">
        <v>7254</v>
      </c>
      <c r="T1179" s="2">
        <v>2780</v>
      </c>
      <c r="U1179" s="2">
        <v>4474</v>
      </c>
      <c r="V1179" s="2">
        <v>762</v>
      </c>
      <c r="W1179" s="2">
        <v>187</v>
      </c>
      <c r="X1179" s="2">
        <v>621</v>
      </c>
      <c r="Y1179" s="2">
        <v>1056</v>
      </c>
      <c r="Z1179" s="2">
        <v>996</v>
      </c>
      <c r="AA1179" s="2">
        <v>15605</v>
      </c>
      <c r="AB1179" s="2">
        <v>15567</v>
      </c>
      <c r="AC1179" s="2">
        <v>38598</v>
      </c>
      <c r="AD1179" s="2">
        <v>8987</v>
      </c>
      <c r="AE1179" s="2">
        <v>4266</v>
      </c>
      <c r="AF1179" s="2">
        <v>4511</v>
      </c>
      <c r="AG1179" s="2">
        <v>2525</v>
      </c>
      <c r="AH1179" s="2">
        <v>2115</v>
      </c>
      <c r="AI1179" s="2">
        <v>102</v>
      </c>
      <c r="AJ1179" s="2">
        <v>61</v>
      </c>
      <c r="AK1179" s="2">
        <v>37759</v>
      </c>
      <c r="AL1179" s="2">
        <v>9588</v>
      </c>
      <c r="AM1179" s="2">
        <v>1907</v>
      </c>
      <c r="AN1179" s="2">
        <v>36</v>
      </c>
      <c r="AO1179" s="2">
        <v>0</v>
      </c>
      <c r="AP1179" s="2">
        <v>0</v>
      </c>
      <c r="AQ1179" s="2">
        <v>210</v>
      </c>
      <c r="AR1179" s="2">
        <v>221</v>
      </c>
      <c r="AS1179" s="2">
        <v>6</v>
      </c>
      <c r="AT1179" s="2">
        <v>10</v>
      </c>
      <c r="AU1179" s="2">
        <v>39</v>
      </c>
      <c r="AV1179" s="2">
        <v>484</v>
      </c>
      <c r="AW1179" s="2">
        <v>17</v>
      </c>
      <c r="AX1179" s="2">
        <v>86</v>
      </c>
      <c r="AY1179" s="2">
        <v>58</v>
      </c>
      <c r="AZ1179" s="2">
        <v>204</v>
      </c>
      <c r="BA1179" s="2">
        <v>135</v>
      </c>
      <c r="BB1179" s="2">
        <v>41</v>
      </c>
      <c r="BC1179" s="2">
        <v>138</v>
      </c>
      <c r="BD1179" s="2">
        <v>28</v>
      </c>
      <c r="BE1179" s="2">
        <v>194</v>
      </c>
      <c r="BF1179" s="2">
        <v>15746</v>
      </c>
      <c r="BG1179" s="2">
        <v>393</v>
      </c>
      <c r="BH1179" s="2">
        <v>0</v>
      </c>
      <c r="BI1179" s="2">
        <v>0</v>
      </c>
      <c r="BJ1179" s="2">
        <v>875</v>
      </c>
      <c r="BK1179" s="2">
        <v>4090</v>
      </c>
      <c r="BL1179" s="2">
        <v>49</v>
      </c>
      <c r="BM1179" s="2">
        <v>27</v>
      </c>
      <c r="BN1179" s="2">
        <v>657</v>
      </c>
      <c r="BO1179" s="2">
        <v>3302</v>
      </c>
      <c r="BP1179" s="2">
        <v>186</v>
      </c>
      <c r="BQ1179" s="2">
        <v>202</v>
      </c>
      <c r="BR1179" s="2">
        <v>219</v>
      </c>
      <c r="BS1179" s="2">
        <v>1153</v>
      </c>
      <c r="BT1179" s="2">
        <v>810</v>
      </c>
      <c r="BU1179" s="2">
        <v>330</v>
      </c>
      <c r="BV1179" s="2">
        <v>2592</v>
      </c>
      <c r="BW1179" s="2">
        <v>307</v>
      </c>
      <c r="BX1179" s="2">
        <v>554</v>
      </c>
      <c r="BY1179" s="2">
        <v>2287</v>
      </c>
      <c r="BZ1179" s="2">
        <v>937</v>
      </c>
      <c r="CA1179" s="2">
        <v>281</v>
      </c>
      <c r="CB1179" s="2">
        <v>87.8</v>
      </c>
      <c r="CC1179" s="2">
        <v>14.9</v>
      </c>
      <c r="CD1179" s="2">
        <v>24027827</v>
      </c>
      <c r="CE1179" s="2">
        <v>4968770</v>
      </c>
      <c r="CF1179" s="2">
        <v>23460470</v>
      </c>
      <c r="CG1179" s="2">
        <v>7371680</v>
      </c>
      <c r="CH1179" s="2">
        <v>2711860</v>
      </c>
      <c r="CI1179" s="2">
        <v>2876253</v>
      </c>
      <c r="CJ1179" s="2">
        <v>20044</v>
      </c>
      <c r="CK1179" s="2">
        <v>11</v>
      </c>
      <c r="CL1179" s="2">
        <v>232</v>
      </c>
      <c r="CM1179" s="2">
        <v>14</v>
      </c>
      <c r="CN1179" s="2">
        <v>219</v>
      </c>
      <c r="CO1179" s="2">
        <v>1917</v>
      </c>
      <c r="CP1179" s="2">
        <v>5</v>
      </c>
      <c r="CQ1179" s="2">
        <v>112</v>
      </c>
      <c r="CR1179" s="2">
        <v>1007</v>
      </c>
      <c r="CS1179" s="2">
        <v>0</v>
      </c>
      <c r="CT1179" s="2">
        <v>0</v>
      </c>
      <c r="CU1179" s="2">
        <v>0</v>
      </c>
      <c r="CV1179" s="2">
        <v>0</v>
      </c>
      <c r="CW1179" s="2">
        <v>3</v>
      </c>
      <c r="CX1179" s="2">
        <v>837</v>
      </c>
      <c r="CY1179" s="2">
        <v>20007</v>
      </c>
      <c r="CZ1179" s="2">
        <v>10728</v>
      </c>
      <c r="DA1179" s="2">
        <v>9279</v>
      </c>
      <c r="DB1179" s="2">
        <v>577</v>
      </c>
      <c r="DC1179" s="2">
        <v>366</v>
      </c>
      <c r="DD1179" s="2">
        <v>211</v>
      </c>
      <c r="DE1179" s="2">
        <v>12150</v>
      </c>
      <c r="DF1179" s="2">
        <v>4168</v>
      </c>
      <c r="DG1179" s="2">
        <v>7982</v>
      </c>
      <c r="DH1179" s="2">
        <v>2172</v>
      </c>
      <c r="DI1179" s="2">
        <v>5276</v>
      </c>
      <c r="DJ1179" s="2">
        <v>11802</v>
      </c>
      <c r="DK1179" s="2">
        <v>2</v>
      </c>
      <c r="DL1179" s="2">
        <v>1</v>
      </c>
      <c r="DM1179" s="2">
        <v>39993</v>
      </c>
      <c r="DN1179" s="2">
        <v>1177</v>
      </c>
      <c r="DO1179" s="2">
        <v>409</v>
      </c>
      <c r="DP1179" s="2">
        <v>165</v>
      </c>
      <c r="DQ1179" s="2">
        <v>7</v>
      </c>
      <c r="DR1179" s="2">
        <v>4</v>
      </c>
      <c r="DS1179" s="2">
        <v>32</v>
      </c>
      <c r="DT1179" s="2">
        <v>15</v>
      </c>
      <c r="DU1179" s="2">
        <v>76</v>
      </c>
      <c r="DV1179" s="2">
        <v>20</v>
      </c>
      <c r="DW1179" s="2">
        <v>85</v>
      </c>
      <c r="DX1179" s="2">
        <v>8</v>
      </c>
    </row>
    <row r="1180" spans="1:128" ht="16.5" customHeight="1" x14ac:dyDescent="0.55000000000000004">
      <c r="A1180" s="2" t="s">
        <v>2621</v>
      </c>
      <c r="B1180" s="2" t="s">
        <v>2579</v>
      </c>
      <c r="C1180" s="2" t="s">
        <v>2622</v>
      </c>
      <c r="D1180" s="2">
        <v>22129</v>
      </c>
      <c r="E1180" s="2">
        <v>10623</v>
      </c>
      <c r="F1180" s="2">
        <v>11506</v>
      </c>
      <c r="G1180" s="2">
        <v>22006</v>
      </c>
      <c r="H1180" s="2">
        <v>10587</v>
      </c>
      <c r="I1180" s="2">
        <v>11419</v>
      </c>
      <c r="J1180" s="2">
        <v>2447</v>
      </c>
      <c r="K1180" s="2">
        <v>1285</v>
      </c>
      <c r="L1180" s="2">
        <v>1162</v>
      </c>
      <c r="M1180" s="2">
        <v>10876</v>
      </c>
      <c r="N1180" s="2">
        <v>5480</v>
      </c>
      <c r="O1180" s="2">
        <v>5396</v>
      </c>
      <c r="P1180" s="2">
        <v>8750</v>
      </c>
      <c r="Q1180" s="2">
        <v>3823</v>
      </c>
      <c r="R1180" s="2">
        <v>4927</v>
      </c>
      <c r="S1180" s="2">
        <v>4859</v>
      </c>
      <c r="T1180" s="2">
        <v>1923</v>
      </c>
      <c r="U1180" s="2">
        <v>2936</v>
      </c>
      <c r="V1180" s="2">
        <v>106</v>
      </c>
      <c r="W1180" s="2">
        <v>103</v>
      </c>
      <c r="X1180" s="2">
        <v>397</v>
      </c>
      <c r="Y1180" s="2">
        <v>347</v>
      </c>
      <c r="Z1180" s="2">
        <v>512</v>
      </c>
      <c r="AA1180" s="2">
        <v>8388</v>
      </c>
      <c r="AB1180" s="2">
        <v>8369</v>
      </c>
      <c r="AC1180" s="2">
        <v>21396</v>
      </c>
      <c r="AD1180" s="2">
        <v>4675</v>
      </c>
      <c r="AE1180" s="2">
        <v>2141</v>
      </c>
      <c r="AF1180" s="2">
        <v>2640</v>
      </c>
      <c r="AG1180" s="2">
        <v>1440</v>
      </c>
      <c r="AH1180" s="2">
        <v>1298</v>
      </c>
      <c r="AI1180" s="2">
        <v>43</v>
      </c>
      <c r="AJ1180" s="2">
        <v>19</v>
      </c>
      <c r="AK1180" s="2">
        <v>42291</v>
      </c>
      <c r="AL1180" s="2">
        <v>6728</v>
      </c>
      <c r="AM1180" s="2">
        <v>1171</v>
      </c>
      <c r="AN1180" s="2">
        <v>30</v>
      </c>
      <c r="AO1180" s="2">
        <v>0</v>
      </c>
      <c r="AP1180" s="2">
        <v>2</v>
      </c>
      <c r="AQ1180" s="2">
        <v>142</v>
      </c>
      <c r="AR1180" s="2">
        <v>130</v>
      </c>
      <c r="AS1180" s="2">
        <v>1</v>
      </c>
      <c r="AT1180" s="2">
        <v>2</v>
      </c>
      <c r="AU1180" s="2">
        <v>30</v>
      </c>
      <c r="AV1180" s="2">
        <v>268</v>
      </c>
      <c r="AW1180" s="2">
        <v>18</v>
      </c>
      <c r="AX1180" s="2">
        <v>42</v>
      </c>
      <c r="AY1180" s="2">
        <v>30</v>
      </c>
      <c r="AZ1180" s="2">
        <v>141</v>
      </c>
      <c r="BA1180" s="2">
        <v>80</v>
      </c>
      <c r="BB1180" s="2">
        <v>36</v>
      </c>
      <c r="BC1180" s="2">
        <v>62</v>
      </c>
      <c r="BD1180" s="2">
        <v>23</v>
      </c>
      <c r="BE1180" s="2">
        <v>134</v>
      </c>
      <c r="BF1180" s="2">
        <v>8415</v>
      </c>
      <c r="BG1180" s="2">
        <v>319</v>
      </c>
      <c r="BH1180" s="2">
        <v>0</v>
      </c>
      <c r="BI1180" s="2">
        <v>16</v>
      </c>
      <c r="BJ1180" s="2">
        <v>723</v>
      </c>
      <c r="BK1180" s="2">
        <v>1877</v>
      </c>
      <c r="BL1180" s="2">
        <v>2</v>
      </c>
      <c r="BM1180" s="2">
        <v>13</v>
      </c>
      <c r="BN1180" s="2">
        <v>458</v>
      </c>
      <c r="BO1180" s="2">
        <v>1527</v>
      </c>
      <c r="BP1180" s="2">
        <v>142</v>
      </c>
      <c r="BQ1180" s="2">
        <v>72</v>
      </c>
      <c r="BR1180" s="2">
        <v>153</v>
      </c>
      <c r="BS1180" s="2">
        <v>663</v>
      </c>
      <c r="BT1180" s="2">
        <v>269</v>
      </c>
      <c r="BU1180" s="2">
        <v>152</v>
      </c>
      <c r="BV1180" s="2">
        <v>1328</v>
      </c>
      <c r="BW1180" s="2">
        <v>234</v>
      </c>
      <c r="BX1180" s="2">
        <v>467</v>
      </c>
      <c r="BY1180" s="2">
        <v>766</v>
      </c>
      <c r="BZ1180" s="2">
        <v>1217</v>
      </c>
      <c r="CA1180" s="2">
        <v>224</v>
      </c>
      <c r="CB1180" s="2">
        <v>91.5</v>
      </c>
      <c r="CC1180" s="2">
        <v>7.4</v>
      </c>
      <c r="CD1180" s="2">
        <v>21397641</v>
      </c>
      <c r="CE1180" s="2">
        <v>2374858</v>
      </c>
      <c r="CF1180" s="2">
        <v>20183903</v>
      </c>
      <c r="CG1180" s="2">
        <v>4880840</v>
      </c>
      <c r="CH1180" s="2">
        <v>1803963</v>
      </c>
      <c r="CI1180" s="2">
        <v>2937455</v>
      </c>
      <c r="CJ1180" s="2">
        <v>59641</v>
      </c>
      <c r="CK1180" s="2">
        <v>0</v>
      </c>
      <c r="CL1180" s="2">
        <v>0</v>
      </c>
      <c r="CM1180" s="2">
        <v>8</v>
      </c>
      <c r="CN1180" s="2">
        <v>104</v>
      </c>
      <c r="CO1180" s="2">
        <v>833</v>
      </c>
      <c r="CP1180" s="2">
        <v>3</v>
      </c>
      <c r="CQ1180" s="2">
        <v>59</v>
      </c>
      <c r="CR1180" s="2">
        <v>464</v>
      </c>
      <c r="CS1180" s="2">
        <v>1</v>
      </c>
      <c r="CT1180" s="2">
        <v>24</v>
      </c>
      <c r="CU1180" s="2">
        <v>129</v>
      </c>
      <c r="CV1180" s="2">
        <v>64</v>
      </c>
      <c r="CW1180" s="2">
        <v>2</v>
      </c>
      <c r="CX1180" s="2">
        <v>707</v>
      </c>
      <c r="CY1180" s="2">
        <v>10551</v>
      </c>
      <c r="CZ1180" s="2">
        <v>5711</v>
      </c>
      <c r="DA1180" s="2">
        <v>4840</v>
      </c>
      <c r="DB1180" s="2">
        <v>384</v>
      </c>
      <c r="DC1180" s="2">
        <v>262</v>
      </c>
      <c r="DD1180" s="2">
        <v>122</v>
      </c>
      <c r="DE1180" s="2">
        <v>8433</v>
      </c>
      <c r="DF1180" s="2">
        <v>3199</v>
      </c>
      <c r="DG1180" s="2">
        <v>5234</v>
      </c>
      <c r="DH1180" s="2">
        <v>849</v>
      </c>
      <c r="DI1180" s="2">
        <v>2673</v>
      </c>
      <c r="DJ1180" s="2">
        <v>6866</v>
      </c>
      <c r="DK1180" s="2">
        <v>5</v>
      </c>
      <c r="DL1180" s="2">
        <v>0</v>
      </c>
      <c r="DM1180" s="2">
        <v>22058</v>
      </c>
      <c r="DN1180" s="2">
        <v>694</v>
      </c>
      <c r="DO1180" s="2">
        <v>218</v>
      </c>
      <c r="DP1180" s="2">
        <v>73</v>
      </c>
      <c r="DQ1180" s="2">
        <v>3</v>
      </c>
      <c r="DR1180" s="2">
        <v>1</v>
      </c>
      <c r="DS1180" s="2">
        <v>18</v>
      </c>
      <c r="DT1180" s="2">
        <v>9</v>
      </c>
      <c r="DU1180" s="2">
        <v>68</v>
      </c>
      <c r="DV1180" s="2">
        <v>14</v>
      </c>
      <c r="DW1180" s="2">
        <v>45</v>
      </c>
      <c r="DX1180" s="2">
        <v>11</v>
      </c>
    </row>
    <row r="1181" spans="1:128" ht="16.5" customHeight="1" x14ac:dyDescent="0.55000000000000004">
      <c r="A1181" s="2" t="s">
        <v>2623</v>
      </c>
      <c r="B1181" s="2" t="s">
        <v>2579</v>
      </c>
      <c r="C1181" s="2" t="s">
        <v>2624</v>
      </c>
      <c r="D1181" s="2">
        <v>61471</v>
      </c>
      <c r="E1181" s="2">
        <v>29464</v>
      </c>
      <c r="F1181" s="2">
        <v>32007</v>
      </c>
      <c r="G1181" s="2">
        <v>60447</v>
      </c>
      <c r="H1181" s="2">
        <v>28928</v>
      </c>
      <c r="I1181" s="2">
        <v>31519</v>
      </c>
      <c r="J1181" s="2">
        <v>7433</v>
      </c>
      <c r="K1181" s="2">
        <v>3775</v>
      </c>
      <c r="L1181" s="2">
        <v>3658</v>
      </c>
      <c r="M1181" s="2">
        <v>32235</v>
      </c>
      <c r="N1181" s="2">
        <v>16165</v>
      </c>
      <c r="O1181" s="2">
        <v>16070</v>
      </c>
      <c r="P1181" s="2">
        <v>21535</v>
      </c>
      <c r="Q1181" s="2">
        <v>9349</v>
      </c>
      <c r="R1181" s="2">
        <v>12186</v>
      </c>
      <c r="S1181" s="2">
        <v>11559</v>
      </c>
      <c r="T1181" s="2">
        <v>4454</v>
      </c>
      <c r="U1181" s="2">
        <v>7105</v>
      </c>
      <c r="V1181" s="2">
        <v>928</v>
      </c>
      <c r="W1181" s="2">
        <v>344</v>
      </c>
      <c r="X1181" s="2">
        <v>1031</v>
      </c>
      <c r="Y1181" s="2">
        <v>1106</v>
      </c>
      <c r="Z1181" s="2">
        <v>1432</v>
      </c>
      <c r="AA1181" s="2">
        <v>23033</v>
      </c>
      <c r="AB1181" s="2">
        <v>22959</v>
      </c>
      <c r="AC1181" s="2">
        <v>59662</v>
      </c>
      <c r="AD1181" s="2">
        <v>12848</v>
      </c>
      <c r="AE1181" s="2">
        <v>6038</v>
      </c>
      <c r="AF1181" s="2">
        <v>6513</v>
      </c>
      <c r="AG1181" s="2">
        <v>3597</v>
      </c>
      <c r="AH1181" s="2">
        <v>2964</v>
      </c>
      <c r="AI1181" s="2">
        <v>175</v>
      </c>
      <c r="AJ1181" s="2">
        <v>63</v>
      </c>
      <c r="AK1181" s="2">
        <v>49321</v>
      </c>
      <c r="AL1181" s="2">
        <v>12188</v>
      </c>
      <c r="AM1181" s="2">
        <v>3043</v>
      </c>
      <c r="AN1181" s="2">
        <v>45</v>
      </c>
      <c r="AO1181" s="2">
        <v>0</v>
      </c>
      <c r="AP1181" s="2">
        <v>1</v>
      </c>
      <c r="AQ1181" s="2">
        <v>463</v>
      </c>
      <c r="AR1181" s="2">
        <v>435</v>
      </c>
      <c r="AS1181" s="2">
        <v>8</v>
      </c>
      <c r="AT1181" s="2">
        <v>14</v>
      </c>
      <c r="AU1181" s="2">
        <v>78</v>
      </c>
      <c r="AV1181" s="2">
        <v>692</v>
      </c>
      <c r="AW1181" s="2">
        <v>25</v>
      </c>
      <c r="AX1181" s="2">
        <v>92</v>
      </c>
      <c r="AY1181" s="2">
        <v>98</v>
      </c>
      <c r="AZ1181" s="2">
        <v>209</v>
      </c>
      <c r="BA1181" s="2">
        <v>237</v>
      </c>
      <c r="BB1181" s="2">
        <v>83</v>
      </c>
      <c r="BC1181" s="2">
        <v>233</v>
      </c>
      <c r="BD1181" s="2">
        <v>38</v>
      </c>
      <c r="BE1181" s="2">
        <v>292</v>
      </c>
      <c r="BF1181" s="2">
        <v>25834</v>
      </c>
      <c r="BG1181" s="2">
        <v>479</v>
      </c>
      <c r="BH1181" s="2">
        <v>0</v>
      </c>
      <c r="BI1181" s="2">
        <v>6</v>
      </c>
      <c r="BJ1181" s="2">
        <v>1869</v>
      </c>
      <c r="BK1181" s="2">
        <v>8842</v>
      </c>
      <c r="BL1181" s="2">
        <v>38</v>
      </c>
      <c r="BM1181" s="2">
        <v>52</v>
      </c>
      <c r="BN1181" s="2">
        <v>1194</v>
      </c>
      <c r="BO1181" s="2">
        <v>4386</v>
      </c>
      <c r="BP1181" s="2">
        <v>226</v>
      </c>
      <c r="BQ1181" s="2">
        <v>305</v>
      </c>
      <c r="BR1181" s="2">
        <v>328</v>
      </c>
      <c r="BS1181" s="2">
        <v>1271</v>
      </c>
      <c r="BT1181" s="2">
        <v>949</v>
      </c>
      <c r="BU1181" s="2">
        <v>639</v>
      </c>
      <c r="BV1181" s="2">
        <v>3596</v>
      </c>
      <c r="BW1181" s="2">
        <v>390</v>
      </c>
      <c r="BX1181" s="2">
        <v>1264</v>
      </c>
      <c r="BY1181" s="2">
        <v>2900</v>
      </c>
      <c r="BZ1181" s="2">
        <v>2090</v>
      </c>
      <c r="CA1181" s="2">
        <v>398</v>
      </c>
      <c r="CB1181" s="2">
        <v>87.2</v>
      </c>
      <c r="CC1181" s="2">
        <v>6.1</v>
      </c>
      <c r="CD1181" s="2">
        <v>39002738</v>
      </c>
      <c r="CE1181" s="2">
        <v>7882011</v>
      </c>
      <c r="CF1181" s="2">
        <v>36836472</v>
      </c>
      <c r="CG1181" s="2">
        <v>11936589</v>
      </c>
      <c r="CH1181" s="2">
        <v>3432522</v>
      </c>
      <c r="CI1181" s="2">
        <v>3791195</v>
      </c>
      <c r="CJ1181" s="2">
        <v>838</v>
      </c>
      <c r="CK1181" s="2">
        <v>0</v>
      </c>
      <c r="CL1181" s="2">
        <v>0</v>
      </c>
      <c r="CM1181" s="2">
        <v>21</v>
      </c>
      <c r="CN1181" s="2">
        <v>344</v>
      </c>
      <c r="CO1181" s="2">
        <v>3006</v>
      </c>
      <c r="CP1181" s="2">
        <v>6</v>
      </c>
      <c r="CQ1181" s="2">
        <v>160</v>
      </c>
      <c r="CR1181" s="2">
        <v>1582</v>
      </c>
      <c r="CS1181" s="2">
        <v>0</v>
      </c>
      <c r="CT1181" s="2">
        <v>0</v>
      </c>
      <c r="CU1181" s="2">
        <v>0</v>
      </c>
      <c r="CV1181" s="2">
        <v>0</v>
      </c>
      <c r="CW1181" s="2">
        <v>3</v>
      </c>
      <c r="CX1181" s="2">
        <v>949</v>
      </c>
      <c r="CY1181" s="2">
        <v>31221</v>
      </c>
      <c r="CZ1181" s="2">
        <v>16866</v>
      </c>
      <c r="DA1181" s="2">
        <v>14355</v>
      </c>
      <c r="DB1181" s="2">
        <v>975</v>
      </c>
      <c r="DC1181" s="2">
        <v>646</v>
      </c>
      <c r="DD1181" s="2">
        <v>329</v>
      </c>
      <c r="DE1181" s="2">
        <v>19851</v>
      </c>
      <c r="DF1181" s="2">
        <v>7084</v>
      </c>
      <c r="DG1181" s="2">
        <v>12767</v>
      </c>
      <c r="DH1181" s="2">
        <v>2306</v>
      </c>
      <c r="DI1181" s="2">
        <v>10487</v>
      </c>
      <c r="DJ1181" s="2">
        <v>17713</v>
      </c>
      <c r="DK1181" s="2">
        <v>0</v>
      </c>
      <c r="DL1181" s="2">
        <v>6</v>
      </c>
      <c r="DM1181" s="2">
        <v>61872</v>
      </c>
      <c r="DN1181" s="2">
        <v>597</v>
      </c>
      <c r="DO1181" s="2">
        <v>540</v>
      </c>
      <c r="DP1181" s="2">
        <v>165</v>
      </c>
      <c r="DQ1181" s="2">
        <v>8</v>
      </c>
      <c r="DR1181" s="2">
        <v>2</v>
      </c>
      <c r="DS1181" s="2">
        <v>52</v>
      </c>
      <c r="DT1181" s="2">
        <v>29</v>
      </c>
      <c r="DU1181" s="2">
        <v>138</v>
      </c>
      <c r="DV1181" s="2">
        <v>39</v>
      </c>
      <c r="DW1181" s="2">
        <v>143</v>
      </c>
      <c r="DX1181" s="2">
        <v>13</v>
      </c>
    </row>
    <row r="1182" spans="1:128" ht="16.5" customHeight="1" x14ac:dyDescent="0.55000000000000004">
      <c r="A1182" s="2" t="s">
        <v>2625</v>
      </c>
      <c r="B1182" s="2" t="s">
        <v>2579</v>
      </c>
      <c r="C1182" s="2" t="s">
        <v>2626</v>
      </c>
      <c r="D1182" s="2">
        <v>44137</v>
      </c>
      <c r="E1182" s="2">
        <v>21114</v>
      </c>
      <c r="F1182" s="2">
        <v>23023</v>
      </c>
      <c r="G1182" s="2">
        <v>43424</v>
      </c>
      <c r="H1182" s="2">
        <v>20832</v>
      </c>
      <c r="I1182" s="2">
        <v>22592</v>
      </c>
      <c r="J1182" s="2">
        <v>5190</v>
      </c>
      <c r="K1182" s="2">
        <v>2635</v>
      </c>
      <c r="L1182" s="2">
        <v>2555</v>
      </c>
      <c r="M1182" s="2">
        <v>22362</v>
      </c>
      <c r="N1182" s="2">
        <v>11152</v>
      </c>
      <c r="O1182" s="2">
        <v>11210</v>
      </c>
      <c r="P1182" s="2">
        <v>15956</v>
      </c>
      <c r="Q1182" s="2">
        <v>7000</v>
      </c>
      <c r="R1182" s="2">
        <v>8956</v>
      </c>
      <c r="S1182" s="2">
        <v>8335</v>
      </c>
      <c r="T1182" s="2">
        <v>3299</v>
      </c>
      <c r="U1182" s="2">
        <v>5036</v>
      </c>
      <c r="V1182" s="2">
        <v>355</v>
      </c>
      <c r="W1182" s="2">
        <v>219</v>
      </c>
      <c r="X1182" s="2">
        <v>780</v>
      </c>
      <c r="Y1182" s="2">
        <v>851</v>
      </c>
      <c r="Z1182" s="2">
        <v>1059</v>
      </c>
      <c r="AA1182" s="2">
        <v>17047</v>
      </c>
      <c r="AB1182" s="2">
        <v>17011</v>
      </c>
      <c r="AC1182" s="2">
        <v>42743</v>
      </c>
      <c r="AD1182" s="2">
        <v>9417</v>
      </c>
      <c r="AE1182" s="2">
        <v>4738</v>
      </c>
      <c r="AF1182" s="2">
        <v>4841</v>
      </c>
      <c r="AG1182" s="2">
        <v>2509</v>
      </c>
      <c r="AH1182" s="2">
        <v>2346</v>
      </c>
      <c r="AI1182" s="2">
        <v>116</v>
      </c>
      <c r="AJ1182" s="2">
        <v>62</v>
      </c>
      <c r="AK1182" s="2">
        <v>22901</v>
      </c>
      <c r="AL1182" s="2">
        <v>9413</v>
      </c>
      <c r="AM1182" s="2">
        <v>2439</v>
      </c>
      <c r="AN1182" s="2">
        <v>39</v>
      </c>
      <c r="AO1182" s="2">
        <v>3</v>
      </c>
      <c r="AP1182" s="2">
        <v>0</v>
      </c>
      <c r="AQ1182" s="2">
        <v>204</v>
      </c>
      <c r="AR1182" s="2">
        <v>301</v>
      </c>
      <c r="AS1182" s="2">
        <v>9</v>
      </c>
      <c r="AT1182" s="2">
        <v>11</v>
      </c>
      <c r="AU1182" s="2">
        <v>71</v>
      </c>
      <c r="AV1182" s="2">
        <v>710</v>
      </c>
      <c r="AW1182" s="2">
        <v>26</v>
      </c>
      <c r="AX1182" s="2">
        <v>136</v>
      </c>
      <c r="AY1182" s="2">
        <v>52</v>
      </c>
      <c r="AZ1182" s="2">
        <v>275</v>
      </c>
      <c r="BA1182" s="2">
        <v>184</v>
      </c>
      <c r="BB1182" s="2">
        <v>60</v>
      </c>
      <c r="BC1182" s="2">
        <v>151</v>
      </c>
      <c r="BD1182" s="2">
        <v>26</v>
      </c>
      <c r="BE1182" s="2">
        <v>181</v>
      </c>
      <c r="BF1182" s="2">
        <v>17898</v>
      </c>
      <c r="BG1182" s="2">
        <v>347</v>
      </c>
      <c r="BH1182" s="2">
        <v>20</v>
      </c>
      <c r="BI1182" s="2">
        <v>0</v>
      </c>
      <c r="BJ1182" s="2">
        <v>1356</v>
      </c>
      <c r="BK1182" s="2">
        <v>3175</v>
      </c>
      <c r="BL1182" s="2">
        <v>64</v>
      </c>
      <c r="BM1182" s="2">
        <v>25</v>
      </c>
      <c r="BN1182" s="2">
        <v>1044</v>
      </c>
      <c r="BO1182" s="2">
        <v>4188</v>
      </c>
      <c r="BP1182" s="2">
        <v>260</v>
      </c>
      <c r="BQ1182" s="2">
        <v>307</v>
      </c>
      <c r="BR1182" s="2">
        <v>156</v>
      </c>
      <c r="BS1182" s="2">
        <v>1997</v>
      </c>
      <c r="BT1182" s="2">
        <v>705</v>
      </c>
      <c r="BU1182" s="2">
        <v>232</v>
      </c>
      <c r="BV1182" s="2">
        <v>3039</v>
      </c>
      <c r="BW1182" s="2">
        <v>230</v>
      </c>
      <c r="BX1182" s="2">
        <v>753</v>
      </c>
      <c r="BY1182" s="2">
        <v>2891</v>
      </c>
      <c r="BZ1182" s="2">
        <v>571</v>
      </c>
      <c r="CA1182" s="2">
        <v>346</v>
      </c>
      <c r="CB1182" s="2">
        <v>90.5</v>
      </c>
      <c r="CC1182" s="2">
        <v>13.1</v>
      </c>
      <c r="CD1182" s="2">
        <v>31802923</v>
      </c>
      <c r="CE1182" s="2">
        <v>5515153</v>
      </c>
      <c r="CF1182" s="2">
        <v>30539268</v>
      </c>
      <c r="CG1182" s="2">
        <v>8776798</v>
      </c>
      <c r="CH1182" s="2">
        <v>2878501</v>
      </c>
      <c r="CI1182" s="2">
        <v>3721020</v>
      </c>
      <c r="CJ1182" s="2">
        <v>96513</v>
      </c>
      <c r="CK1182" s="2">
        <v>4</v>
      </c>
      <c r="CL1182" s="2">
        <v>47</v>
      </c>
      <c r="CM1182" s="2">
        <v>15</v>
      </c>
      <c r="CN1182" s="2">
        <v>221</v>
      </c>
      <c r="CO1182" s="2">
        <v>2238</v>
      </c>
      <c r="CP1182" s="2">
        <v>5</v>
      </c>
      <c r="CQ1182" s="2">
        <v>115</v>
      </c>
      <c r="CR1182" s="2">
        <v>1160</v>
      </c>
      <c r="CS1182" s="2">
        <v>0</v>
      </c>
      <c r="CT1182" s="2">
        <v>0</v>
      </c>
      <c r="CU1182" s="2">
        <v>0</v>
      </c>
      <c r="CV1182" s="2">
        <v>0</v>
      </c>
      <c r="CW1182" s="2">
        <v>1</v>
      </c>
      <c r="CX1182" s="2">
        <v>571</v>
      </c>
      <c r="CY1182" s="2">
        <v>23737</v>
      </c>
      <c r="CZ1182" s="2">
        <v>12498</v>
      </c>
      <c r="DA1182" s="2">
        <v>11239</v>
      </c>
      <c r="DB1182" s="2">
        <v>589</v>
      </c>
      <c r="DC1182" s="2">
        <v>392</v>
      </c>
      <c r="DD1182" s="2">
        <v>197</v>
      </c>
      <c r="DE1182" s="2">
        <v>12664</v>
      </c>
      <c r="DF1182" s="2">
        <v>4571</v>
      </c>
      <c r="DG1182" s="2">
        <v>8093</v>
      </c>
      <c r="DH1182" s="2">
        <v>5216</v>
      </c>
      <c r="DI1182" s="2">
        <v>4862</v>
      </c>
      <c r="DJ1182" s="2">
        <v>12688</v>
      </c>
      <c r="DK1182" s="2">
        <v>21</v>
      </c>
      <c r="DL1182" s="2">
        <v>1</v>
      </c>
      <c r="DM1182" s="2">
        <v>45302</v>
      </c>
      <c r="DN1182" s="2">
        <v>507</v>
      </c>
      <c r="DO1182" s="2">
        <v>516</v>
      </c>
      <c r="DP1182" s="2">
        <v>199</v>
      </c>
      <c r="DQ1182" s="2">
        <v>5</v>
      </c>
      <c r="DR1182" s="2">
        <v>5</v>
      </c>
      <c r="DS1182" s="2">
        <v>40</v>
      </c>
      <c r="DT1182" s="2">
        <v>24</v>
      </c>
      <c r="DU1182" s="2">
        <v>58</v>
      </c>
      <c r="DV1182" s="2">
        <v>31</v>
      </c>
      <c r="DW1182" s="2">
        <v>92</v>
      </c>
      <c r="DX1182" s="2">
        <v>14</v>
      </c>
    </row>
    <row r="1183" spans="1:128" ht="16.5" customHeight="1" x14ac:dyDescent="0.55000000000000004">
      <c r="A1183" s="2" t="s">
        <v>2627</v>
      </c>
      <c r="B1183" s="2" t="s">
        <v>2579</v>
      </c>
      <c r="C1183" s="2" t="s">
        <v>2628</v>
      </c>
      <c r="D1183" s="2">
        <v>28989</v>
      </c>
      <c r="E1183" s="2">
        <v>13893</v>
      </c>
      <c r="F1183" s="2">
        <v>15096</v>
      </c>
      <c r="G1183" s="2">
        <v>28614</v>
      </c>
      <c r="H1183" s="2">
        <v>13773</v>
      </c>
      <c r="I1183" s="2">
        <v>14841</v>
      </c>
      <c r="J1183" s="2">
        <v>3394</v>
      </c>
      <c r="K1183" s="2">
        <v>1738</v>
      </c>
      <c r="L1183" s="2">
        <v>1656</v>
      </c>
      <c r="M1183" s="2">
        <v>14817</v>
      </c>
      <c r="N1183" s="2">
        <v>7457</v>
      </c>
      <c r="O1183" s="2">
        <v>7360</v>
      </c>
      <c r="P1183" s="2">
        <v>10351</v>
      </c>
      <c r="Q1183" s="2">
        <v>4431</v>
      </c>
      <c r="R1183" s="2">
        <v>5920</v>
      </c>
      <c r="S1183" s="2">
        <v>5661</v>
      </c>
      <c r="T1183" s="2">
        <v>2111</v>
      </c>
      <c r="U1183" s="2">
        <v>3550</v>
      </c>
      <c r="V1183" s="2">
        <v>323</v>
      </c>
      <c r="W1183" s="2">
        <v>143</v>
      </c>
      <c r="X1183" s="2">
        <v>469</v>
      </c>
      <c r="Y1183" s="2">
        <v>634</v>
      </c>
      <c r="Z1183" s="2">
        <v>771</v>
      </c>
      <c r="AA1183" s="2">
        <v>11399</v>
      </c>
      <c r="AB1183" s="2">
        <v>11362</v>
      </c>
      <c r="AC1183" s="2">
        <v>28051</v>
      </c>
      <c r="AD1183" s="2">
        <v>6373</v>
      </c>
      <c r="AE1183" s="2">
        <v>3159</v>
      </c>
      <c r="AF1183" s="2">
        <v>3269</v>
      </c>
      <c r="AG1183" s="2">
        <v>1721</v>
      </c>
      <c r="AH1183" s="2">
        <v>1537</v>
      </c>
      <c r="AI1183" s="2">
        <v>82</v>
      </c>
      <c r="AJ1183" s="2">
        <v>29</v>
      </c>
      <c r="AK1183" s="2">
        <v>40306</v>
      </c>
      <c r="AL1183" s="2">
        <v>6454</v>
      </c>
      <c r="AM1183" s="2">
        <v>1613</v>
      </c>
      <c r="AN1183" s="2">
        <v>28</v>
      </c>
      <c r="AO1183" s="2">
        <v>0</v>
      </c>
      <c r="AP1183" s="2">
        <v>1</v>
      </c>
      <c r="AQ1183" s="2">
        <v>162</v>
      </c>
      <c r="AR1183" s="2">
        <v>147</v>
      </c>
      <c r="AS1183" s="2">
        <v>4</v>
      </c>
      <c r="AT1183" s="2">
        <v>7</v>
      </c>
      <c r="AU1183" s="2">
        <v>45</v>
      </c>
      <c r="AV1183" s="2">
        <v>370</v>
      </c>
      <c r="AW1183" s="2">
        <v>30</v>
      </c>
      <c r="AX1183" s="2">
        <v>63</v>
      </c>
      <c r="AY1183" s="2">
        <v>48</v>
      </c>
      <c r="AZ1183" s="2">
        <v>170</v>
      </c>
      <c r="BA1183" s="2">
        <v>153</v>
      </c>
      <c r="BB1183" s="2">
        <v>50</v>
      </c>
      <c r="BC1183" s="2">
        <v>115</v>
      </c>
      <c r="BD1183" s="2">
        <v>23</v>
      </c>
      <c r="BE1183" s="2">
        <v>197</v>
      </c>
      <c r="BF1183" s="2">
        <v>12847</v>
      </c>
      <c r="BG1183" s="2">
        <v>334</v>
      </c>
      <c r="BH1183" s="2">
        <v>0</v>
      </c>
      <c r="BI1183" s="2">
        <v>0</v>
      </c>
      <c r="BJ1183" s="2">
        <v>957</v>
      </c>
      <c r="BK1183" s="2">
        <v>3480</v>
      </c>
      <c r="BL1183" s="2">
        <v>86</v>
      </c>
      <c r="BM1183" s="2">
        <v>13</v>
      </c>
      <c r="BN1183" s="2">
        <v>548</v>
      </c>
      <c r="BO1183" s="2">
        <v>2439</v>
      </c>
      <c r="BP1183" s="2">
        <v>204</v>
      </c>
      <c r="BQ1183" s="2">
        <v>137</v>
      </c>
      <c r="BR1183" s="2">
        <v>184</v>
      </c>
      <c r="BS1183" s="2">
        <v>1073</v>
      </c>
      <c r="BT1183" s="2">
        <v>535</v>
      </c>
      <c r="BU1183" s="2">
        <v>288</v>
      </c>
      <c r="BV1183" s="2">
        <v>1662</v>
      </c>
      <c r="BW1183" s="2">
        <v>188</v>
      </c>
      <c r="BX1183" s="2">
        <v>719</v>
      </c>
      <c r="BY1183" s="2">
        <v>858</v>
      </c>
      <c r="BZ1183" s="2">
        <v>919</v>
      </c>
      <c r="CA1183" s="2">
        <v>225</v>
      </c>
      <c r="CB1183" s="2">
        <v>85.6</v>
      </c>
      <c r="CC1183" s="2">
        <v>11.6</v>
      </c>
      <c r="CD1183" s="2">
        <v>22607618</v>
      </c>
      <c r="CE1183" s="2">
        <v>4402457</v>
      </c>
      <c r="CF1183" s="2">
        <v>21458603</v>
      </c>
      <c r="CG1183" s="2">
        <v>5866004</v>
      </c>
      <c r="CH1183" s="2">
        <v>1806386</v>
      </c>
      <c r="CI1183" s="2">
        <v>1959976</v>
      </c>
      <c r="CJ1183" s="2">
        <v>21304</v>
      </c>
      <c r="CK1183" s="2">
        <v>0</v>
      </c>
      <c r="CL1183" s="2">
        <v>0</v>
      </c>
      <c r="CM1183" s="2">
        <v>9</v>
      </c>
      <c r="CN1183" s="2">
        <v>151</v>
      </c>
      <c r="CO1183" s="2">
        <v>1409</v>
      </c>
      <c r="CP1183" s="2">
        <v>5</v>
      </c>
      <c r="CQ1183" s="2">
        <v>78</v>
      </c>
      <c r="CR1183" s="2">
        <v>682</v>
      </c>
      <c r="CS1183" s="2">
        <v>0</v>
      </c>
      <c r="CT1183" s="2">
        <v>0</v>
      </c>
      <c r="CU1183" s="2">
        <v>0</v>
      </c>
      <c r="CV1183" s="2">
        <v>0</v>
      </c>
      <c r="CW1183" s="2">
        <v>3</v>
      </c>
      <c r="CX1183" s="2">
        <v>436</v>
      </c>
      <c r="CY1183" s="2">
        <v>14226</v>
      </c>
      <c r="CZ1183" s="2">
        <v>7717</v>
      </c>
      <c r="DA1183" s="2">
        <v>6509</v>
      </c>
      <c r="DB1183" s="2">
        <v>632</v>
      </c>
      <c r="DC1183" s="2">
        <v>442</v>
      </c>
      <c r="DD1183" s="2">
        <v>190</v>
      </c>
      <c r="DE1183" s="2">
        <v>10144</v>
      </c>
      <c r="DF1183" s="2">
        <v>3656</v>
      </c>
      <c r="DG1183" s="2">
        <v>6488</v>
      </c>
      <c r="DH1183" s="2">
        <v>783</v>
      </c>
      <c r="DI1183" s="2">
        <v>4117</v>
      </c>
      <c r="DJ1183" s="2">
        <v>9192</v>
      </c>
      <c r="DK1183" s="2">
        <v>0</v>
      </c>
      <c r="DL1183" s="2">
        <v>1</v>
      </c>
      <c r="DM1183" s="2">
        <v>28811</v>
      </c>
      <c r="DN1183" s="2">
        <v>1298</v>
      </c>
      <c r="DO1183" s="2">
        <v>316</v>
      </c>
      <c r="DP1183" s="2">
        <v>135</v>
      </c>
      <c r="DQ1183" s="2">
        <v>4</v>
      </c>
      <c r="DR1183" s="2">
        <v>1</v>
      </c>
      <c r="DS1183" s="2">
        <v>27</v>
      </c>
      <c r="DT1183" s="2">
        <v>14</v>
      </c>
      <c r="DU1183" s="2">
        <v>46</v>
      </c>
      <c r="DV1183" s="2">
        <v>19</v>
      </c>
      <c r="DW1183" s="2">
        <v>64</v>
      </c>
      <c r="DX1183" s="2">
        <v>13</v>
      </c>
    </row>
    <row r="1184" spans="1:128" ht="16.5" customHeight="1" x14ac:dyDescent="0.55000000000000004">
      <c r="A1184" s="2" t="s">
        <v>2629</v>
      </c>
      <c r="B1184" s="2" t="s">
        <v>2579</v>
      </c>
      <c r="C1184" s="2" t="s">
        <v>2630</v>
      </c>
      <c r="D1184" s="2">
        <v>41967</v>
      </c>
      <c r="E1184" s="2">
        <v>19872</v>
      </c>
      <c r="F1184" s="2">
        <v>22095</v>
      </c>
      <c r="G1184" s="2">
        <v>41488</v>
      </c>
      <c r="H1184" s="2">
        <v>19649</v>
      </c>
      <c r="I1184" s="2">
        <v>21839</v>
      </c>
      <c r="J1184" s="2">
        <v>4495</v>
      </c>
      <c r="K1184" s="2">
        <v>2242</v>
      </c>
      <c r="L1184" s="2">
        <v>2253</v>
      </c>
      <c r="M1184" s="2">
        <v>20946</v>
      </c>
      <c r="N1184" s="2">
        <v>10380</v>
      </c>
      <c r="O1184" s="2">
        <v>10566</v>
      </c>
      <c r="P1184" s="2">
        <v>16265</v>
      </c>
      <c r="Q1184" s="2">
        <v>7103</v>
      </c>
      <c r="R1184" s="2">
        <v>9162</v>
      </c>
      <c r="S1184" s="2">
        <v>8924</v>
      </c>
      <c r="T1184" s="2">
        <v>3441</v>
      </c>
      <c r="U1184" s="2">
        <v>5483</v>
      </c>
      <c r="V1184" s="2">
        <v>302</v>
      </c>
      <c r="W1184" s="2">
        <v>211</v>
      </c>
      <c r="X1184" s="2">
        <v>807</v>
      </c>
      <c r="Y1184" s="2">
        <v>1115</v>
      </c>
      <c r="Z1184" s="2">
        <v>1169</v>
      </c>
      <c r="AA1184" s="2">
        <v>17494</v>
      </c>
      <c r="AB1184" s="2">
        <v>17459</v>
      </c>
      <c r="AC1184" s="2">
        <v>40501</v>
      </c>
      <c r="AD1184" s="2">
        <v>9735</v>
      </c>
      <c r="AE1184" s="2">
        <v>5688</v>
      </c>
      <c r="AF1184" s="2">
        <v>5102</v>
      </c>
      <c r="AG1184" s="2">
        <v>2905</v>
      </c>
      <c r="AH1184" s="2">
        <v>3142</v>
      </c>
      <c r="AI1184" s="2">
        <v>114</v>
      </c>
      <c r="AJ1184" s="2">
        <v>44</v>
      </c>
      <c r="AK1184" s="2">
        <v>18424</v>
      </c>
      <c r="AL1184" s="2">
        <v>11180</v>
      </c>
      <c r="AM1184" s="2">
        <v>2057</v>
      </c>
      <c r="AN1184" s="2">
        <v>19</v>
      </c>
      <c r="AO1184" s="2">
        <v>3</v>
      </c>
      <c r="AP1184" s="2">
        <v>0</v>
      </c>
      <c r="AQ1184" s="2">
        <v>187</v>
      </c>
      <c r="AR1184" s="2">
        <v>263</v>
      </c>
      <c r="AS1184" s="2">
        <v>8</v>
      </c>
      <c r="AT1184" s="2">
        <v>6</v>
      </c>
      <c r="AU1184" s="2">
        <v>45</v>
      </c>
      <c r="AV1184" s="2">
        <v>563</v>
      </c>
      <c r="AW1184" s="2">
        <v>24</v>
      </c>
      <c r="AX1184" s="2">
        <v>60</v>
      </c>
      <c r="AY1184" s="2">
        <v>48</v>
      </c>
      <c r="AZ1184" s="2">
        <v>281</v>
      </c>
      <c r="BA1184" s="2">
        <v>156</v>
      </c>
      <c r="BB1184" s="2">
        <v>39</v>
      </c>
      <c r="BC1184" s="2">
        <v>148</v>
      </c>
      <c r="BD1184" s="2">
        <v>31</v>
      </c>
      <c r="BE1184" s="2">
        <v>176</v>
      </c>
      <c r="BF1184" s="2">
        <v>17159</v>
      </c>
      <c r="BG1184" s="2">
        <v>181</v>
      </c>
      <c r="BH1184" s="2">
        <v>20</v>
      </c>
      <c r="BI1184" s="2">
        <v>0</v>
      </c>
      <c r="BJ1184" s="2">
        <v>1067</v>
      </c>
      <c r="BK1184" s="2">
        <v>3514</v>
      </c>
      <c r="BL1184" s="2">
        <v>53</v>
      </c>
      <c r="BM1184" s="2">
        <v>16</v>
      </c>
      <c r="BN1184" s="2">
        <v>577</v>
      </c>
      <c r="BO1184" s="2">
        <v>3408</v>
      </c>
      <c r="BP1184" s="2">
        <v>243</v>
      </c>
      <c r="BQ1184" s="2">
        <v>180</v>
      </c>
      <c r="BR1184" s="2">
        <v>260</v>
      </c>
      <c r="BS1184" s="2">
        <v>2115</v>
      </c>
      <c r="BT1184" s="2">
        <v>803</v>
      </c>
      <c r="BU1184" s="2">
        <v>479</v>
      </c>
      <c r="BV1184" s="2">
        <v>2971</v>
      </c>
      <c r="BW1184" s="2">
        <v>342</v>
      </c>
      <c r="BX1184" s="2">
        <v>930</v>
      </c>
      <c r="BY1184" s="2">
        <v>1398</v>
      </c>
      <c r="BZ1184" s="2">
        <v>880</v>
      </c>
      <c r="CA1184" s="2">
        <v>341</v>
      </c>
      <c r="CB1184" s="2">
        <v>88.3</v>
      </c>
      <c r="CC1184" s="2">
        <v>14.2</v>
      </c>
      <c r="CD1184" s="2">
        <v>34039463</v>
      </c>
      <c r="CE1184" s="2">
        <v>5363421</v>
      </c>
      <c r="CF1184" s="2">
        <v>33024450</v>
      </c>
      <c r="CG1184" s="2">
        <v>9032986</v>
      </c>
      <c r="CH1184" s="2">
        <v>2882163</v>
      </c>
      <c r="CI1184" s="2">
        <v>2110895</v>
      </c>
      <c r="CJ1184" s="2">
        <v>241300</v>
      </c>
      <c r="CK1184" s="2">
        <v>0</v>
      </c>
      <c r="CL1184" s="2">
        <v>0</v>
      </c>
      <c r="CM1184" s="2">
        <v>11</v>
      </c>
      <c r="CN1184" s="2">
        <v>187</v>
      </c>
      <c r="CO1184" s="2">
        <v>2000</v>
      </c>
      <c r="CP1184" s="2">
        <v>5</v>
      </c>
      <c r="CQ1184" s="2">
        <v>106</v>
      </c>
      <c r="CR1184" s="2">
        <v>962</v>
      </c>
      <c r="CS1184" s="2">
        <v>0</v>
      </c>
      <c r="CT1184" s="2">
        <v>0</v>
      </c>
      <c r="CU1184" s="2">
        <v>0</v>
      </c>
      <c r="CV1184" s="2">
        <v>0</v>
      </c>
      <c r="CW1184" s="2">
        <v>2</v>
      </c>
      <c r="CX1184" s="2">
        <v>775</v>
      </c>
      <c r="CY1184" s="2">
        <v>19876</v>
      </c>
      <c r="CZ1184" s="2">
        <v>10763</v>
      </c>
      <c r="DA1184" s="2">
        <v>9113</v>
      </c>
      <c r="DB1184" s="2">
        <v>746</v>
      </c>
      <c r="DC1184" s="2">
        <v>489</v>
      </c>
      <c r="DD1184" s="2">
        <v>257</v>
      </c>
      <c r="DE1184" s="2">
        <v>15215</v>
      </c>
      <c r="DF1184" s="2">
        <v>5524</v>
      </c>
      <c r="DG1184" s="2">
        <v>9691</v>
      </c>
      <c r="DH1184" s="2">
        <v>3005</v>
      </c>
      <c r="DI1184" s="2">
        <v>3965</v>
      </c>
      <c r="DJ1184" s="2">
        <v>12486</v>
      </c>
      <c r="DK1184" s="2">
        <v>14</v>
      </c>
      <c r="DL1184" s="2">
        <v>2</v>
      </c>
      <c r="DM1184" s="2">
        <v>42484</v>
      </c>
      <c r="DN1184" s="2">
        <v>4027</v>
      </c>
      <c r="DO1184" s="2">
        <v>467</v>
      </c>
      <c r="DP1184" s="2">
        <v>212</v>
      </c>
      <c r="DQ1184" s="2">
        <v>5</v>
      </c>
      <c r="DR1184" s="2">
        <v>3</v>
      </c>
      <c r="DS1184" s="2">
        <v>42</v>
      </c>
      <c r="DT1184" s="2">
        <v>21</v>
      </c>
      <c r="DU1184" s="2">
        <v>59</v>
      </c>
      <c r="DV1184" s="2">
        <v>27</v>
      </c>
      <c r="DW1184" s="2">
        <v>81</v>
      </c>
      <c r="DX1184" s="2">
        <v>14</v>
      </c>
    </row>
    <row r="1185" spans="1:128" ht="16.5" customHeight="1" x14ac:dyDescent="0.55000000000000004">
      <c r="A1185" s="2" t="s">
        <v>2631</v>
      </c>
      <c r="B1185" s="2" t="s">
        <v>2579</v>
      </c>
      <c r="C1185" s="2" t="s">
        <v>2632</v>
      </c>
      <c r="D1185" s="2">
        <v>34819</v>
      </c>
      <c r="E1185" s="2">
        <v>16635</v>
      </c>
      <c r="F1185" s="2">
        <v>18184</v>
      </c>
      <c r="G1185" s="2">
        <v>34552</v>
      </c>
      <c r="H1185" s="2">
        <v>16549</v>
      </c>
      <c r="I1185" s="2">
        <v>18003</v>
      </c>
      <c r="J1185" s="2">
        <v>4000</v>
      </c>
      <c r="K1185" s="2">
        <v>2084</v>
      </c>
      <c r="L1185" s="2">
        <v>1916</v>
      </c>
      <c r="M1185" s="2">
        <v>18121</v>
      </c>
      <c r="N1185" s="2">
        <v>9060</v>
      </c>
      <c r="O1185" s="2">
        <v>9061</v>
      </c>
      <c r="P1185" s="2">
        <v>12648</v>
      </c>
      <c r="Q1185" s="2">
        <v>5460</v>
      </c>
      <c r="R1185" s="2">
        <v>7188</v>
      </c>
      <c r="S1185" s="2">
        <v>6451</v>
      </c>
      <c r="T1185" s="2">
        <v>2445</v>
      </c>
      <c r="U1185" s="2">
        <v>4006</v>
      </c>
      <c r="V1185" s="2">
        <v>236</v>
      </c>
      <c r="W1185" s="2">
        <v>177</v>
      </c>
      <c r="X1185" s="2">
        <v>610</v>
      </c>
      <c r="Y1185" s="2">
        <v>473</v>
      </c>
      <c r="Z1185" s="2">
        <v>773</v>
      </c>
      <c r="AA1185" s="2">
        <v>12882</v>
      </c>
      <c r="AB1185" s="2">
        <v>12856</v>
      </c>
      <c r="AC1185" s="2">
        <v>34066</v>
      </c>
      <c r="AD1185" s="2">
        <v>7431</v>
      </c>
      <c r="AE1185" s="2">
        <v>2973</v>
      </c>
      <c r="AF1185" s="2">
        <v>3933</v>
      </c>
      <c r="AG1185" s="2">
        <v>2128</v>
      </c>
      <c r="AH1185" s="2">
        <v>1697</v>
      </c>
      <c r="AI1185" s="2">
        <v>103</v>
      </c>
      <c r="AJ1185" s="2">
        <v>52</v>
      </c>
      <c r="AK1185" s="2">
        <v>65854</v>
      </c>
      <c r="AL1185" s="2">
        <v>7209</v>
      </c>
      <c r="AM1185" s="2">
        <v>2124</v>
      </c>
      <c r="AN1185" s="2">
        <v>57</v>
      </c>
      <c r="AO1185" s="2">
        <v>1</v>
      </c>
      <c r="AP1185" s="2">
        <v>0</v>
      </c>
      <c r="AQ1185" s="2">
        <v>325</v>
      </c>
      <c r="AR1185" s="2">
        <v>466</v>
      </c>
      <c r="AS1185" s="2">
        <v>3</v>
      </c>
      <c r="AT1185" s="2">
        <v>6</v>
      </c>
      <c r="AU1185" s="2">
        <v>31</v>
      </c>
      <c r="AV1185" s="2">
        <v>421</v>
      </c>
      <c r="AW1185" s="2">
        <v>23</v>
      </c>
      <c r="AX1185" s="2">
        <v>35</v>
      </c>
      <c r="AY1185" s="2">
        <v>64</v>
      </c>
      <c r="AZ1185" s="2">
        <v>140</v>
      </c>
      <c r="BA1185" s="2">
        <v>162</v>
      </c>
      <c r="BB1185" s="2">
        <v>60</v>
      </c>
      <c r="BC1185" s="2">
        <v>130</v>
      </c>
      <c r="BD1185" s="2">
        <v>28</v>
      </c>
      <c r="BE1185" s="2">
        <v>172</v>
      </c>
      <c r="BF1185" s="2">
        <v>13919</v>
      </c>
      <c r="BG1185" s="2">
        <v>535</v>
      </c>
      <c r="BH1185" s="2">
        <v>13</v>
      </c>
      <c r="BI1185" s="2">
        <v>0</v>
      </c>
      <c r="BJ1185" s="2">
        <v>1189</v>
      </c>
      <c r="BK1185" s="2">
        <v>4300</v>
      </c>
      <c r="BL1185" s="2">
        <v>29</v>
      </c>
      <c r="BM1185" s="2">
        <v>15</v>
      </c>
      <c r="BN1185" s="2">
        <v>395</v>
      </c>
      <c r="BO1185" s="2">
        <v>2496</v>
      </c>
      <c r="BP1185" s="2">
        <v>311</v>
      </c>
      <c r="BQ1185" s="2">
        <v>122</v>
      </c>
      <c r="BR1185" s="2">
        <v>301</v>
      </c>
      <c r="BS1185" s="2">
        <v>724</v>
      </c>
      <c r="BT1185" s="2">
        <v>496</v>
      </c>
      <c r="BU1185" s="2">
        <v>151</v>
      </c>
      <c r="BV1185" s="2">
        <v>1739</v>
      </c>
      <c r="BW1185" s="2">
        <v>379</v>
      </c>
      <c r="BX1185" s="2">
        <v>724</v>
      </c>
      <c r="BY1185" s="2">
        <v>1131</v>
      </c>
      <c r="BZ1185" s="2">
        <v>1516</v>
      </c>
      <c r="CA1185" s="2">
        <v>302</v>
      </c>
      <c r="CB1185" s="2">
        <v>89.8</v>
      </c>
      <c r="CC1185" s="2">
        <v>6.9</v>
      </c>
      <c r="CD1185" s="2">
        <v>26053324</v>
      </c>
      <c r="CE1185" s="2">
        <v>4316247</v>
      </c>
      <c r="CF1185" s="2">
        <v>25186557</v>
      </c>
      <c r="CG1185" s="2">
        <v>7510516</v>
      </c>
      <c r="CH1185" s="2">
        <v>2357097</v>
      </c>
      <c r="CI1185" s="2">
        <v>1988042</v>
      </c>
      <c r="CJ1185" s="2">
        <v>197943</v>
      </c>
      <c r="CK1185" s="2">
        <v>4</v>
      </c>
      <c r="CL1185" s="2">
        <v>32</v>
      </c>
      <c r="CM1185" s="2">
        <v>11</v>
      </c>
      <c r="CN1185" s="2">
        <v>179</v>
      </c>
      <c r="CO1185" s="2">
        <v>1584</v>
      </c>
      <c r="CP1185" s="2">
        <v>7</v>
      </c>
      <c r="CQ1185" s="2">
        <v>121</v>
      </c>
      <c r="CR1185" s="2">
        <v>926</v>
      </c>
      <c r="CS1185" s="2">
        <v>0</v>
      </c>
      <c r="CT1185" s="2">
        <v>0</v>
      </c>
      <c r="CU1185" s="2">
        <v>0</v>
      </c>
      <c r="CV1185" s="2">
        <v>0</v>
      </c>
      <c r="CW1185" s="2">
        <v>3</v>
      </c>
      <c r="CX1185" s="2">
        <v>704</v>
      </c>
      <c r="CY1185" s="2">
        <v>17786</v>
      </c>
      <c r="CZ1185" s="2">
        <v>9546</v>
      </c>
      <c r="DA1185" s="2">
        <v>8240</v>
      </c>
      <c r="DB1185" s="2">
        <v>583</v>
      </c>
      <c r="DC1185" s="2">
        <v>372</v>
      </c>
      <c r="DD1185" s="2">
        <v>211</v>
      </c>
      <c r="DE1185" s="2">
        <v>11951</v>
      </c>
      <c r="DF1185" s="2">
        <v>4375</v>
      </c>
      <c r="DG1185" s="2">
        <v>7576</v>
      </c>
      <c r="DH1185" s="2">
        <v>777</v>
      </c>
      <c r="DI1185" s="2">
        <v>6770</v>
      </c>
      <c r="DJ1185" s="2">
        <v>9898</v>
      </c>
      <c r="DK1185" s="2">
        <v>0</v>
      </c>
      <c r="DL1185" s="2">
        <v>1</v>
      </c>
      <c r="DM1185" s="2">
        <v>35442</v>
      </c>
      <c r="DN1185" s="2">
        <v>1676</v>
      </c>
      <c r="DO1185" s="2">
        <v>352</v>
      </c>
      <c r="DP1185" s="2">
        <v>115</v>
      </c>
      <c r="DQ1185" s="2">
        <v>4</v>
      </c>
      <c r="DR1185" s="2">
        <v>1</v>
      </c>
      <c r="DS1185" s="2">
        <v>29</v>
      </c>
      <c r="DT1185" s="2">
        <v>14</v>
      </c>
      <c r="DU1185" s="2">
        <v>52</v>
      </c>
      <c r="DV1185" s="2">
        <v>21</v>
      </c>
      <c r="DW1185" s="2">
        <v>55</v>
      </c>
      <c r="DX1185" s="2">
        <v>15</v>
      </c>
    </row>
    <row r="1186" spans="1:128" ht="16.5" customHeight="1" x14ac:dyDescent="0.55000000000000004">
      <c r="A1186" s="2" t="s">
        <v>2633</v>
      </c>
      <c r="B1186" s="2" t="s">
        <v>2579</v>
      </c>
      <c r="C1186" s="2" t="s">
        <v>2634</v>
      </c>
      <c r="D1186" s="2">
        <v>40645</v>
      </c>
      <c r="E1186" s="2">
        <v>19956</v>
      </c>
      <c r="F1186" s="2">
        <v>20689</v>
      </c>
      <c r="G1186" s="2">
        <v>38177</v>
      </c>
      <c r="H1186" s="2">
        <v>18759</v>
      </c>
      <c r="I1186" s="2">
        <v>19418</v>
      </c>
      <c r="J1186" s="2">
        <v>5119</v>
      </c>
      <c r="K1186" s="2">
        <v>2569</v>
      </c>
      <c r="L1186" s="2">
        <v>2550</v>
      </c>
      <c r="M1186" s="2">
        <v>23844</v>
      </c>
      <c r="N1186" s="2">
        <v>12124</v>
      </c>
      <c r="O1186" s="2">
        <v>11720</v>
      </c>
      <c r="P1186" s="2">
        <v>10757</v>
      </c>
      <c r="Q1186" s="2">
        <v>4785</v>
      </c>
      <c r="R1186" s="2">
        <v>5972</v>
      </c>
      <c r="S1186" s="2">
        <v>5523</v>
      </c>
      <c r="T1186" s="2">
        <v>2216</v>
      </c>
      <c r="U1186" s="2">
        <v>3307</v>
      </c>
      <c r="V1186" s="2">
        <v>1726</v>
      </c>
      <c r="W1186" s="2">
        <v>258</v>
      </c>
      <c r="X1186" s="2">
        <v>437</v>
      </c>
      <c r="Y1186" s="2">
        <v>1442</v>
      </c>
      <c r="Z1186" s="2">
        <v>1476</v>
      </c>
      <c r="AA1186" s="2">
        <v>17070</v>
      </c>
      <c r="AB1186" s="2">
        <v>17032</v>
      </c>
      <c r="AC1186" s="2">
        <v>39577</v>
      </c>
      <c r="AD1186" s="2">
        <v>8538</v>
      </c>
      <c r="AE1186" s="2">
        <v>6466</v>
      </c>
      <c r="AF1186" s="2">
        <v>3434</v>
      </c>
      <c r="AG1186" s="2">
        <v>1751</v>
      </c>
      <c r="AH1186" s="2">
        <v>1469</v>
      </c>
      <c r="AI1186" s="2">
        <v>166</v>
      </c>
      <c r="AJ1186" s="2">
        <v>67</v>
      </c>
      <c r="AK1186" s="2">
        <v>15755</v>
      </c>
      <c r="AL1186" s="2">
        <v>8006</v>
      </c>
      <c r="AM1186" s="2">
        <v>1687</v>
      </c>
      <c r="AN1186" s="2">
        <v>17</v>
      </c>
      <c r="AO1186" s="2">
        <v>0</v>
      </c>
      <c r="AP1186" s="2">
        <v>1</v>
      </c>
      <c r="AQ1186" s="2">
        <v>158</v>
      </c>
      <c r="AR1186" s="2">
        <v>265</v>
      </c>
      <c r="AS1186" s="2">
        <v>4</v>
      </c>
      <c r="AT1186" s="2">
        <v>11</v>
      </c>
      <c r="AU1186" s="2">
        <v>66</v>
      </c>
      <c r="AV1186" s="2">
        <v>377</v>
      </c>
      <c r="AW1186" s="2">
        <v>14</v>
      </c>
      <c r="AX1186" s="2">
        <v>69</v>
      </c>
      <c r="AY1186" s="2">
        <v>57</v>
      </c>
      <c r="AZ1186" s="2">
        <v>193</v>
      </c>
      <c r="BA1186" s="2">
        <v>140</v>
      </c>
      <c r="BB1186" s="2">
        <v>42</v>
      </c>
      <c r="BC1186" s="2">
        <v>113</v>
      </c>
      <c r="BD1186" s="2">
        <v>13</v>
      </c>
      <c r="BE1186" s="2">
        <v>147</v>
      </c>
      <c r="BF1186" s="2">
        <v>21773</v>
      </c>
      <c r="BG1186" s="2">
        <v>160</v>
      </c>
      <c r="BH1186" s="2">
        <v>0</v>
      </c>
      <c r="BI1186" s="2">
        <v>59</v>
      </c>
      <c r="BJ1186" s="2">
        <v>718</v>
      </c>
      <c r="BK1186" s="2">
        <v>8738</v>
      </c>
      <c r="BL1186" s="2">
        <v>5</v>
      </c>
      <c r="BM1186" s="2">
        <v>23</v>
      </c>
      <c r="BN1186" s="2">
        <v>1078</v>
      </c>
      <c r="BO1186" s="2">
        <v>2967</v>
      </c>
      <c r="BP1186" s="2">
        <v>139</v>
      </c>
      <c r="BQ1186" s="2">
        <v>395</v>
      </c>
      <c r="BR1186" s="2">
        <v>268</v>
      </c>
      <c r="BS1186" s="2">
        <v>1585</v>
      </c>
      <c r="BT1186" s="2">
        <v>1350</v>
      </c>
      <c r="BU1186" s="2">
        <v>854</v>
      </c>
      <c r="BV1186" s="2">
        <v>1738</v>
      </c>
      <c r="BW1186" s="2">
        <v>278</v>
      </c>
      <c r="BX1186" s="2">
        <v>1418</v>
      </c>
      <c r="BY1186" s="2">
        <v>1582</v>
      </c>
      <c r="BZ1186" s="2">
        <v>612</v>
      </c>
      <c r="CA1186" s="2">
        <v>228</v>
      </c>
      <c r="CB1186" s="2">
        <v>84.8</v>
      </c>
      <c r="CC1186" s="2">
        <v>5.4</v>
      </c>
      <c r="CD1186" s="2">
        <v>26432419</v>
      </c>
      <c r="CE1186" s="2">
        <v>6758795</v>
      </c>
      <c r="CF1186" s="2">
        <v>25795623</v>
      </c>
      <c r="CG1186" s="2">
        <v>7462387</v>
      </c>
      <c r="CH1186" s="2">
        <v>2084582</v>
      </c>
      <c r="CI1186" s="2">
        <v>6692771</v>
      </c>
      <c r="CJ1186" s="2">
        <v>25096</v>
      </c>
      <c r="CK1186" s="2">
        <v>1</v>
      </c>
      <c r="CL1186" s="2">
        <v>68</v>
      </c>
      <c r="CM1186" s="2">
        <v>8</v>
      </c>
      <c r="CN1186" s="2">
        <v>173</v>
      </c>
      <c r="CO1186" s="2">
        <v>1908</v>
      </c>
      <c r="CP1186" s="2">
        <v>3</v>
      </c>
      <c r="CQ1186" s="2">
        <v>83</v>
      </c>
      <c r="CR1186" s="2">
        <v>1042</v>
      </c>
      <c r="CS1186" s="2">
        <v>1</v>
      </c>
      <c r="CT1186" s="2">
        <v>43</v>
      </c>
      <c r="CU1186" s="2">
        <v>368</v>
      </c>
      <c r="CV1186" s="2">
        <v>178</v>
      </c>
      <c r="CW1186" s="2">
        <v>1</v>
      </c>
      <c r="CX1186" s="2">
        <v>700</v>
      </c>
      <c r="CY1186" s="2">
        <v>20983</v>
      </c>
      <c r="CZ1186" s="2">
        <v>11451</v>
      </c>
      <c r="DA1186" s="2">
        <v>9532</v>
      </c>
      <c r="DB1186" s="2">
        <v>621</v>
      </c>
      <c r="DC1186" s="2">
        <v>378</v>
      </c>
      <c r="DD1186" s="2">
        <v>243</v>
      </c>
      <c r="DE1186" s="2">
        <v>10788</v>
      </c>
      <c r="DF1186" s="2">
        <v>3856</v>
      </c>
      <c r="DG1186" s="2">
        <v>6932</v>
      </c>
      <c r="DH1186" s="2">
        <v>911</v>
      </c>
      <c r="DI1186" s="2">
        <v>7641</v>
      </c>
      <c r="DJ1186" s="2">
        <v>11600</v>
      </c>
      <c r="DK1186" s="2">
        <v>3</v>
      </c>
      <c r="DL1186" s="2">
        <v>3</v>
      </c>
      <c r="DM1186" s="2">
        <v>39820</v>
      </c>
      <c r="DN1186" s="2">
        <v>2636</v>
      </c>
      <c r="DO1186" s="2">
        <v>288</v>
      </c>
      <c r="DP1186" s="2">
        <v>161</v>
      </c>
      <c r="DQ1186" s="2">
        <v>6</v>
      </c>
      <c r="DR1186" s="2">
        <v>2</v>
      </c>
      <c r="DS1186" s="2">
        <v>33</v>
      </c>
      <c r="DT1186" s="2">
        <v>18</v>
      </c>
      <c r="DU1186" s="2">
        <v>61</v>
      </c>
      <c r="DV1186" s="2">
        <v>25</v>
      </c>
      <c r="DW1186" s="2">
        <v>75</v>
      </c>
      <c r="DX1186" s="2">
        <v>14</v>
      </c>
    </row>
    <row r="1187" spans="1:128" ht="16.5" customHeight="1" x14ac:dyDescent="0.55000000000000004">
      <c r="A1187" s="2" t="s">
        <v>2635</v>
      </c>
      <c r="B1187" s="2" t="s">
        <v>2579</v>
      </c>
      <c r="C1187" s="2" t="s">
        <v>2636</v>
      </c>
      <c r="D1187" s="2">
        <v>74316</v>
      </c>
      <c r="E1187" s="2">
        <v>35918</v>
      </c>
      <c r="F1187" s="2">
        <v>38398</v>
      </c>
      <c r="G1187" s="2">
        <v>72643</v>
      </c>
      <c r="H1187" s="2">
        <v>35063</v>
      </c>
      <c r="I1187" s="2">
        <v>37580</v>
      </c>
      <c r="J1187" s="2">
        <v>8995</v>
      </c>
      <c r="K1187" s="2">
        <v>4669</v>
      </c>
      <c r="L1187" s="2">
        <v>4326</v>
      </c>
      <c r="M1187" s="2">
        <v>40382</v>
      </c>
      <c r="N1187" s="2">
        <v>20156</v>
      </c>
      <c r="O1187" s="2">
        <v>20226</v>
      </c>
      <c r="P1187" s="2">
        <v>22963</v>
      </c>
      <c r="Q1187" s="2">
        <v>9937</v>
      </c>
      <c r="R1187" s="2">
        <v>13026</v>
      </c>
      <c r="S1187" s="2">
        <v>11365</v>
      </c>
      <c r="T1187" s="2">
        <v>4452</v>
      </c>
      <c r="U1187" s="2">
        <v>6913</v>
      </c>
      <c r="V1187" s="2">
        <v>499</v>
      </c>
      <c r="W1187" s="2">
        <v>374</v>
      </c>
      <c r="X1187" s="2">
        <v>1002</v>
      </c>
      <c r="Y1187" s="2">
        <v>1459</v>
      </c>
      <c r="Z1187" s="2">
        <v>1789</v>
      </c>
      <c r="AA1187" s="2">
        <v>27757</v>
      </c>
      <c r="AB1187" s="2">
        <v>27655</v>
      </c>
      <c r="AC1187" s="2">
        <v>72030</v>
      </c>
      <c r="AD1187" s="2">
        <v>16889</v>
      </c>
      <c r="AE1187" s="2">
        <v>6751</v>
      </c>
      <c r="AF1187" s="2">
        <v>7960</v>
      </c>
      <c r="AG1187" s="2">
        <v>4193</v>
      </c>
      <c r="AH1187" s="2">
        <v>3145</v>
      </c>
      <c r="AI1187" s="2">
        <v>215</v>
      </c>
      <c r="AJ1187" s="2">
        <v>83</v>
      </c>
      <c r="AK1187" s="2">
        <v>21087</v>
      </c>
      <c r="AL1187" s="2">
        <v>8298</v>
      </c>
      <c r="AM1187" s="2">
        <v>3147</v>
      </c>
      <c r="AN1187" s="2">
        <v>25</v>
      </c>
      <c r="AO1187" s="2">
        <v>6</v>
      </c>
      <c r="AP1187" s="2">
        <v>0</v>
      </c>
      <c r="AQ1187" s="2">
        <v>312</v>
      </c>
      <c r="AR1187" s="2">
        <v>560</v>
      </c>
      <c r="AS1187" s="2">
        <v>7</v>
      </c>
      <c r="AT1187" s="2">
        <v>13</v>
      </c>
      <c r="AU1187" s="2">
        <v>88</v>
      </c>
      <c r="AV1187" s="2">
        <v>734</v>
      </c>
      <c r="AW1187" s="2">
        <v>39</v>
      </c>
      <c r="AX1187" s="2">
        <v>121</v>
      </c>
      <c r="AY1187" s="2">
        <v>102</v>
      </c>
      <c r="AZ1187" s="2">
        <v>235</v>
      </c>
      <c r="BA1187" s="2">
        <v>232</v>
      </c>
      <c r="BB1187" s="2">
        <v>113</v>
      </c>
      <c r="BC1187" s="2">
        <v>237</v>
      </c>
      <c r="BD1187" s="2">
        <v>40</v>
      </c>
      <c r="BE1187" s="2">
        <v>283</v>
      </c>
      <c r="BF1187" s="2">
        <v>31839</v>
      </c>
      <c r="BG1187" s="2">
        <v>509</v>
      </c>
      <c r="BH1187" s="2">
        <v>77</v>
      </c>
      <c r="BI1187" s="2">
        <v>0</v>
      </c>
      <c r="BJ1187" s="2">
        <v>1436</v>
      </c>
      <c r="BK1187" s="2">
        <v>11819</v>
      </c>
      <c r="BL1187" s="2">
        <v>11</v>
      </c>
      <c r="BM1187" s="2">
        <v>36</v>
      </c>
      <c r="BN1187" s="2">
        <v>1442</v>
      </c>
      <c r="BO1187" s="2">
        <v>5486</v>
      </c>
      <c r="BP1187" s="2">
        <v>381</v>
      </c>
      <c r="BQ1187" s="2">
        <v>429</v>
      </c>
      <c r="BR1187" s="2">
        <v>594</v>
      </c>
      <c r="BS1187" s="2">
        <v>1778</v>
      </c>
      <c r="BT1187" s="2">
        <v>954</v>
      </c>
      <c r="BU1187" s="2">
        <v>626</v>
      </c>
      <c r="BV1187" s="2">
        <v>4278</v>
      </c>
      <c r="BW1187" s="2">
        <v>450</v>
      </c>
      <c r="BX1187" s="2">
        <v>1533</v>
      </c>
      <c r="BY1187" s="2">
        <v>1090</v>
      </c>
      <c r="BZ1187" s="2">
        <v>1258</v>
      </c>
      <c r="CA1187" s="2">
        <v>395</v>
      </c>
      <c r="CB1187" s="2">
        <v>81.7</v>
      </c>
      <c r="CC1187" s="2">
        <v>8.6999999999999993</v>
      </c>
      <c r="CD1187" s="2">
        <v>41789337</v>
      </c>
      <c r="CE1187" s="2">
        <v>10725703</v>
      </c>
      <c r="CF1187" s="2">
        <v>40056861</v>
      </c>
      <c r="CG1187" s="2">
        <v>12865183</v>
      </c>
      <c r="CH1187" s="2">
        <v>5275621</v>
      </c>
      <c r="CI1187" s="2">
        <v>3831677</v>
      </c>
      <c r="CJ1187" s="2">
        <v>0</v>
      </c>
      <c r="CK1187" s="2">
        <v>0</v>
      </c>
      <c r="CL1187" s="2">
        <v>0</v>
      </c>
      <c r="CM1187" s="2">
        <v>17</v>
      </c>
      <c r="CN1187" s="2">
        <v>337</v>
      </c>
      <c r="CO1187" s="2">
        <v>3819</v>
      </c>
      <c r="CP1187" s="2">
        <v>6</v>
      </c>
      <c r="CQ1187" s="2">
        <v>170</v>
      </c>
      <c r="CR1187" s="2">
        <v>1998</v>
      </c>
      <c r="CS1187" s="2">
        <v>0</v>
      </c>
      <c r="CT1187" s="2">
        <v>0</v>
      </c>
      <c r="CU1187" s="2">
        <v>0</v>
      </c>
      <c r="CV1187" s="2">
        <v>0</v>
      </c>
      <c r="CW1187" s="2">
        <v>2</v>
      </c>
      <c r="CX1187" s="2">
        <v>1631</v>
      </c>
      <c r="CY1187" s="2">
        <v>34840</v>
      </c>
      <c r="CZ1187" s="2">
        <v>19263</v>
      </c>
      <c r="DA1187" s="2">
        <v>15577</v>
      </c>
      <c r="DB1187" s="2">
        <v>1279</v>
      </c>
      <c r="DC1187" s="2">
        <v>833</v>
      </c>
      <c r="DD1187" s="2">
        <v>446</v>
      </c>
      <c r="DE1187" s="2">
        <v>25890</v>
      </c>
      <c r="DF1187" s="2">
        <v>9322</v>
      </c>
      <c r="DG1187" s="2">
        <v>16568</v>
      </c>
      <c r="DH1187" s="2">
        <v>1077</v>
      </c>
      <c r="DI1187" s="2">
        <v>12161</v>
      </c>
      <c r="DJ1187" s="2">
        <v>20371</v>
      </c>
      <c r="DK1187" s="2">
        <v>9</v>
      </c>
      <c r="DL1187" s="2">
        <v>4</v>
      </c>
      <c r="DM1187" s="2">
        <v>74261</v>
      </c>
      <c r="DN1187" s="2">
        <v>1832</v>
      </c>
      <c r="DO1187" s="2">
        <v>568</v>
      </c>
      <c r="DP1187" s="2">
        <v>184</v>
      </c>
      <c r="DQ1187" s="2">
        <v>12</v>
      </c>
      <c r="DR1187" s="2">
        <v>8</v>
      </c>
      <c r="DS1187" s="2">
        <v>45</v>
      </c>
      <c r="DT1187" s="2">
        <v>28</v>
      </c>
      <c r="DU1187" s="2">
        <v>108</v>
      </c>
      <c r="DV1187" s="2">
        <v>44</v>
      </c>
      <c r="DW1187" s="2">
        <v>149</v>
      </c>
      <c r="DX1187" s="2">
        <v>27</v>
      </c>
    </row>
    <row r="1188" spans="1:128" ht="16.5" customHeight="1" x14ac:dyDescent="0.55000000000000004">
      <c r="A1188" s="2" t="s">
        <v>2637</v>
      </c>
      <c r="B1188" s="2" t="s">
        <v>2579</v>
      </c>
      <c r="C1188" s="2" t="s">
        <v>2638</v>
      </c>
      <c r="D1188" s="2">
        <v>29680</v>
      </c>
      <c r="E1188" s="2">
        <v>13975</v>
      </c>
      <c r="F1188" s="2">
        <v>15705</v>
      </c>
      <c r="G1188" s="2">
        <v>29491</v>
      </c>
      <c r="H1188" s="2">
        <v>13894</v>
      </c>
      <c r="I1188" s="2">
        <v>15597</v>
      </c>
      <c r="J1188" s="2">
        <v>3839</v>
      </c>
      <c r="K1188" s="2">
        <v>1954</v>
      </c>
      <c r="L1188" s="2">
        <v>1885</v>
      </c>
      <c r="M1188" s="2">
        <v>16422</v>
      </c>
      <c r="N1188" s="2">
        <v>7769</v>
      </c>
      <c r="O1188" s="2">
        <v>8653</v>
      </c>
      <c r="P1188" s="2">
        <v>9411</v>
      </c>
      <c r="Q1188" s="2">
        <v>4247</v>
      </c>
      <c r="R1188" s="2">
        <v>5164</v>
      </c>
      <c r="S1188" s="2">
        <v>4521</v>
      </c>
      <c r="T1188" s="2">
        <v>1881</v>
      </c>
      <c r="U1188" s="2">
        <v>2640</v>
      </c>
      <c r="V1188" s="2">
        <v>189</v>
      </c>
      <c r="W1188" s="2">
        <v>71</v>
      </c>
      <c r="X1188" s="2">
        <v>355</v>
      </c>
      <c r="Y1188" s="2">
        <v>574</v>
      </c>
      <c r="Z1188" s="2">
        <v>794</v>
      </c>
      <c r="AA1188" s="2">
        <v>10995</v>
      </c>
      <c r="AB1188" s="2">
        <v>10977</v>
      </c>
      <c r="AC1188" s="2">
        <v>28941</v>
      </c>
      <c r="AD1188" s="2">
        <v>8331</v>
      </c>
      <c r="AE1188" s="2">
        <v>1831</v>
      </c>
      <c r="AF1188" s="2">
        <v>3770</v>
      </c>
      <c r="AG1188" s="2">
        <v>2286</v>
      </c>
      <c r="AH1188" s="2">
        <v>1175</v>
      </c>
      <c r="AI1188" s="2">
        <v>44</v>
      </c>
      <c r="AJ1188" s="2">
        <v>41</v>
      </c>
      <c r="AK1188" s="2">
        <v>9033</v>
      </c>
      <c r="AL1188" s="2">
        <v>2085</v>
      </c>
      <c r="AM1188" s="2">
        <v>608</v>
      </c>
      <c r="AN1188" s="2">
        <v>10</v>
      </c>
      <c r="AO1188" s="2">
        <v>0</v>
      </c>
      <c r="AP1188" s="2">
        <v>0</v>
      </c>
      <c r="AQ1188" s="2">
        <v>78</v>
      </c>
      <c r="AR1188" s="2">
        <v>33</v>
      </c>
      <c r="AS1188" s="2">
        <v>0</v>
      </c>
      <c r="AT1188" s="2">
        <v>3</v>
      </c>
      <c r="AU1188" s="2">
        <v>9</v>
      </c>
      <c r="AV1188" s="2">
        <v>137</v>
      </c>
      <c r="AW1188" s="2">
        <v>6</v>
      </c>
      <c r="AX1188" s="2">
        <v>15</v>
      </c>
      <c r="AY1188" s="2">
        <v>26</v>
      </c>
      <c r="AZ1188" s="2">
        <v>64</v>
      </c>
      <c r="BA1188" s="2">
        <v>56</v>
      </c>
      <c r="BB1188" s="2">
        <v>29</v>
      </c>
      <c r="BC1188" s="2">
        <v>71</v>
      </c>
      <c r="BD1188" s="2">
        <v>7</v>
      </c>
      <c r="BE1188" s="2">
        <v>64</v>
      </c>
      <c r="BF1188" s="2">
        <v>6810</v>
      </c>
      <c r="BG1188" s="2">
        <v>104</v>
      </c>
      <c r="BH1188" s="2">
        <v>0</v>
      </c>
      <c r="BI1188" s="2">
        <v>0</v>
      </c>
      <c r="BJ1188" s="2">
        <v>337</v>
      </c>
      <c r="BK1188" s="2">
        <v>496</v>
      </c>
      <c r="BL1188" s="2">
        <v>0</v>
      </c>
      <c r="BM1188" s="2">
        <v>4</v>
      </c>
      <c r="BN1188" s="2">
        <v>336</v>
      </c>
      <c r="BO1188" s="2">
        <v>1932</v>
      </c>
      <c r="BP1188" s="2">
        <v>48</v>
      </c>
      <c r="BQ1188" s="2">
        <v>83</v>
      </c>
      <c r="BR1188" s="2">
        <v>72</v>
      </c>
      <c r="BS1188" s="2">
        <v>494</v>
      </c>
      <c r="BT1188" s="2">
        <v>276</v>
      </c>
      <c r="BU1188" s="2">
        <v>359</v>
      </c>
      <c r="BV1188" s="2">
        <v>1901</v>
      </c>
      <c r="BW1188" s="2">
        <v>64</v>
      </c>
      <c r="BX1188" s="2">
        <v>304</v>
      </c>
      <c r="BY1188" s="2">
        <v>315</v>
      </c>
      <c r="BZ1188" s="2">
        <v>243</v>
      </c>
      <c r="CA1188" s="2">
        <v>156</v>
      </c>
      <c r="CB1188" s="2">
        <v>83.7</v>
      </c>
      <c r="CC1188" s="2">
        <v>3</v>
      </c>
      <c r="CD1188" s="2">
        <v>12927129</v>
      </c>
      <c r="CE1188" s="2">
        <v>3407440</v>
      </c>
      <c r="CF1188" s="2">
        <v>12489505</v>
      </c>
      <c r="CG1188" s="2">
        <v>4208763</v>
      </c>
      <c r="CH1188" s="2">
        <v>839116</v>
      </c>
      <c r="CI1188" s="2">
        <v>1954922</v>
      </c>
      <c r="CJ1188" s="2">
        <v>7575</v>
      </c>
      <c r="CK1188" s="2">
        <v>2</v>
      </c>
      <c r="CL1188" s="2">
        <v>62</v>
      </c>
      <c r="CM1188" s="2">
        <v>6</v>
      </c>
      <c r="CN1188" s="2">
        <v>120</v>
      </c>
      <c r="CO1188" s="2">
        <v>1509</v>
      </c>
      <c r="CP1188" s="2">
        <v>2</v>
      </c>
      <c r="CQ1188" s="2">
        <v>66</v>
      </c>
      <c r="CR1188" s="2">
        <v>893</v>
      </c>
      <c r="CS1188" s="2">
        <v>0</v>
      </c>
      <c r="CT1188" s="2">
        <v>0</v>
      </c>
      <c r="CU1188" s="2">
        <v>0</v>
      </c>
      <c r="CV1188" s="2">
        <v>0</v>
      </c>
      <c r="CW1188" s="2">
        <v>1</v>
      </c>
      <c r="CX1188" s="2">
        <v>471</v>
      </c>
      <c r="CY1188" s="2">
        <v>13228</v>
      </c>
      <c r="CZ1188" s="2">
        <v>7202</v>
      </c>
      <c r="DA1188" s="2">
        <v>6026</v>
      </c>
      <c r="DB1188" s="2">
        <v>484</v>
      </c>
      <c r="DC1188" s="2">
        <v>320</v>
      </c>
      <c r="DD1188" s="2">
        <v>164</v>
      </c>
      <c r="DE1188" s="2">
        <v>10497</v>
      </c>
      <c r="DF1188" s="2">
        <v>3710</v>
      </c>
      <c r="DG1188" s="2">
        <v>6787</v>
      </c>
      <c r="DH1188" s="2">
        <v>339</v>
      </c>
      <c r="DI1188" s="2">
        <v>2423</v>
      </c>
      <c r="DJ1188" s="2">
        <v>9977</v>
      </c>
      <c r="DK1188" s="2">
        <v>2</v>
      </c>
      <c r="DL1188" s="2">
        <v>1</v>
      </c>
      <c r="DM1188" s="2">
        <v>29606</v>
      </c>
      <c r="DN1188" s="2">
        <v>117</v>
      </c>
      <c r="DO1188" s="2">
        <v>115</v>
      </c>
      <c r="DP1188" s="2">
        <v>51</v>
      </c>
      <c r="DQ1188" s="2">
        <v>3</v>
      </c>
      <c r="DR1188" s="2">
        <v>2</v>
      </c>
      <c r="DS1188" s="2">
        <v>24</v>
      </c>
      <c r="DT1188" s="2">
        <v>9</v>
      </c>
      <c r="DU1188" s="2">
        <v>43</v>
      </c>
      <c r="DV1188" s="2">
        <v>13</v>
      </c>
      <c r="DW1188" s="2">
        <v>78</v>
      </c>
      <c r="DX1188" s="2">
        <v>4</v>
      </c>
    </row>
    <row r="1189" spans="1:128" ht="16.5" customHeight="1" x14ac:dyDescent="0.55000000000000004">
      <c r="A1189" s="2" t="s">
        <v>2639</v>
      </c>
      <c r="B1189" s="2" t="s">
        <v>2579</v>
      </c>
      <c r="C1189" s="2" t="s">
        <v>2640</v>
      </c>
      <c r="D1189" s="2">
        <v>19261</v>
      </c>
      <c r="E1189" s="2">
        <v>9311</v>
      </c>
      <c r="F1189" s="2">
        <v>9950</v>
      </c>
      <c r="G1189" s="2">
        <v>18977</v>
      </c>
      <c r="H1189" s="2">
        <v>9117</v>
      </c>
      <c r="I1189" s="2">
        <v>9860</v>
      </c>
      <c r="J1189" s="2">
        <v>1951</v>
      </c>
      <c r="K1189" s="2">
        <v>1004</v>
      </c>
      <c r="L1189" s="2">
        <v>947</v>
      </c>
      <c r="M1189" s="2">
        <v>9809</v>
      </c>
      <c r="N1189" s="2">
        <v>5001</v>
      </c>
      <c r="O1189" s="2">
        <v>4808</v>
      </c>
      <c r="P1189" s="2">
        <v>7306</v>
      </c>
      <c r="Q1189" s="2">
        <v>3204</v>
      </c>
      <c r="R1189" s="2">
        <v>4102</v>
      </c>
      <c r="S1189" s="2">
        <v>4081</v>
      </c>
      <c r="T1189" s="2">
        <v>1632</v>
      </c>
      <c r="U1189" s="2">
        <v>2449</v>
      </c>
      <c r="V1189" s="2">
        <v>283</v>
      </c>
      <c r="W1189" s="2">
        <v>72</v>
      </c>
      <c r="X1189" s="2">
        <v>288</v>
      </c>
      <c r="Y1189" s="2">
        <v>249</v>
      </c>
      <c r="Z1189" s="2">
        <v>447</v>
      </c>
      <c r="AA1189" s="2">
        <v>6562</v>
      </c>
      <c r="AB1189" s="2">
        <v>6544</v>
      </c>
      <c r="AC1189" s="2">
        <v>18473</v>
      </c>
      <c r="AD1189" s="2">
        <v>3626</v>
      </c>
      <c r="AE1189" s="2">
        <v>1301</v>
      </c>
      <c r="AF1189" s="2">
        <v>2172</v>
      </c>
      <c r="AG1189" s="2">
        <v>1131</v>
      </c>
      <c r="AH1189" s="2">
        <v>698</v>
      </c>
      <c r="AI1189" s="2">
        <v>42</v>
      </c>
      <c r="AJ1189" s="2">
        <v>18</v>
      </c>
      <c r="AK1189" s="2">
        <v>18519</v>
      </c>
      <c r="AL1189" s="2">
        <v>3584</v>
      </c>
      <c r="AM1189" s="2">
        <v>1010</v>
      </c>
      <c r="AN1189" s="2">
        <v>13</v>
      </c>
      <c r="AO1189" s="2">
        <v>0</v>
      </c>
      <c r="AP1189" s="2">
        <v>0</v>
      </c>
      <c r="AQ1189" s="2">
        <v>145</v>
      </c>
      <c r="AR1189" s="2">
        <v>298</v>
      </c>
      <c r="AS1189" s="2">
        <v>3</v>
      </c>
      <c r="AT1189" s="2">
        <v>1</v>
      </c>
      <c r="AU1189" s="2">
        <v>24</v>
      </c>
      <c r="AV1189" s="2">
        <v>183</v>
      </c>
      <c r="AW1189" s="2">
        <v>8</v>
      </c>
      <c r="AX1189" s="2">
        <v>13</v>
      </c>
      <c r="AY1189" s="2">
        <v>29</v>
      </c>
      <c r="AZ1189" s="2">
        <v>53</v>
      </c>
      <c r="BA1189" s="2">
        <v>65</v>
      </c>
      <c r="BB1189" s="2">
        <v>18</v>
      </c>
      <c r="BC1189" s="2">
        <v>65</v>
      </c>
      <c r="BD1189" s="2">
        <v>12</v>
      </c>
      <c r="BE1189" s="2">
        <v>80</v>
      </c>
      <c r="BF1189" s="2">
        <v>7397</v>
      </c>
      <c r="BG1189" s="2">
        <v>96</v>
      </c>
      <c r="BH1189" s="2">
        <v>0</v>
      </c>
      <c r="BI1189" s="2">
        <v>0</v>
      </c>
      <c r="BJ1189" s="2">
        <v>425</v>
      </c>
      <c r="BK1189" s="2">
        <v>2979</v>
      </c>
      <c r="BL1189" s="2">
        <v>5</v>
      </c>
      <c r="BM1189" s="2">
        <v>7</v>
      </c>
      <c r="BN1189" s="2">
        <v>214</v>
      </c>
      <c r="BO1189" s="2">
        <v>994</v>
      </c>
      <c r="BP1189" s="2">
        <v>49</v>
      </c>
      <c r="BQ1189" s="2">
        <v>35</v>
      </c>
      <c r="BR1189" s="2">
        <v>263</v>
      </c>
      <c r="BS1189" s="2">
        <v>228</v>
      </c>
      <c r="BT1189" s="2">
        <v>219</v>
      </c>
      <c r="BU1189" s="2">
        <v>188</v>
      </c>
      <c r="BV1189" s="2">
        <v>1330</v>
      </c>
      <c r="BW1189" s="2">
        <v>143</v>
      </c>
      <c r="BX1189" s="2">
        <v>222</v>
      </c>
      <c r="BY1189" s="2">
        <v>797</v>
      </c>
      <c r="BZ1189" s="2">
        <v>586</v>
      </c>
      <c r="CA1189" s="2">
        <v>142</v>
      </c>
      <c r="CB1189" s="2">
        <v>86.9</v>
      </c>
      <c r="CC1189" s="2">
        <v>11.6</v>
      </c>
      <c r="CD1189" s="2">
        <v>13122904</v>
      </c>
      <c r="CE1189" s="2">
        <v>2017870</v>
      </c>
      <c r="CF1189" s="2">
        <v>12909755</v>
      </c>
      <c r="CG1189" s="2">
        <v>3625192</v>
      </c>
      <c r="CH1189" s="2">
        <v>1290469</v>
      </c>
      <c r="CI1189" s="2">
        <v>927460</v>
      </c>
      <c r="CJ1189" s="2">
        <v>3202</v>
      </c>
      <c r="CK1189" s="2">
        <v>0</v>
      </c>
      <c r="CL1189" s="2">
        <v>0</v>
      </c>
      <c r="CM1189" s="2">
        <v>5</v>
      </c>
      <c r="CN1189" s="2">
        <v>84</v>
      </c>
      <c r="CO1189" s="2">
        <v>816</v>
      </c>
      <c r="CP1189" s="2">
        <v>3</v>
      </c>
      <c r="CQ1189" s="2">
        <v>59</v>
      </c>
      <c r="CR1189" s="2">
        <v>446</v>
      </c>
      <c r="CS1189" s="2">
        <v>0</v>
      </c>
      <c r="CT1189" s="2">
        <v>0</v>
      </c>
      <c r="CU1189" s="2">
        <v>0</v>
      </c>
      <c r="CV1189" s="2">
        <v>0</v>
      </c>
      <c r="CW1189" s="2">
        <v>1</v>
      </c>
      <c r="CX1189" s="2">
        <v>160</v>
      </c>
      <c r="CY1189" s="2">
        <v>9948</v>
      </c>
      <c r="CZ1189" s="2">
        <v>5389</v>
      </c>
      <c r="DA1189" s="2">
        <v>4559</v>
      </c>
      <c r="DB1189" s="2">
        <v>337</v>
      </c>
      <c r="DC1189" s="2">
        <v>227</v>
      </c>
      <c r="DD1189" s="2">
        <v>110</v>
      </c>
      <c r="DE1189" s="2">
        <v>6650</v>
      </c>
      <c r="DF1189" s="2">
        <v>2503</v>
      </c>
      <c r="DG1189" s="2">
        <v>4147</v>
      </c>
      <c r="DH1189" s="2">
        <v>357</v>
      </c>
      <c r="DI1189" s="2">
        <v>4013</v>
      </c>
      <c r="DJ1189" s="2">
        <v>5242</v>
      </c>
      <c r="DK1189" s="2">
        <v>1</v>
      </c>
      <c r="DL1189" s="2">
        <v>3</v>
      </c>
      <c r="DM1189" s="2">
        <v>19292</v>
      </c>
      <c r="DN1189" s="2">
        <v>887</v>
      </c>
      <c r="DO1189" s="2">
        <v>161</v>
      </c>
      <c r="DP1189" s="2">
        <v>44</v>
      </c>
      <c r="DQ1189" s="2">
        <v>1</v>
      </c>
      <c r="DR1189" s="2">
        <v>2</v>
      </c>
      <c r="DS1189" s="2">
        <v>14</v>
      </c>
      <c r="DT1189" s="2">
        <v>8</v>
      </c>
      <c r="DU1189" s="2">
        <v>22</v>
      </c>
      <c r="DV1189" s="2">
        <v>15</v>
      </c>
      <c r="DW1189" s="2">
        <v>26</v>
      </c>
      <c r="DX1189" s="2">
        <v>5</v>
      </c>
    </row>
    <row r="1190" spans="1:128" ht="16.5" customHeight="1" x14ac:dyDescent="0.55000000000000004">
      <c r="A1190" s="2" t="s">
        <v>2641</v>
      </c>
      <c r="B1190" s="2" t="s">
        <v>2579</v>
      </c>
      <c r="C1190" s="2" t="s">
        <v>2642</v>
      </c>
      <c r="D1190" s="2">
        <v>30268</v>
      </c>
      <c r="E1190" s="2">
        <v>14775</v>
      </c>
      <c r="F1190" s="2">
        <v>15493</v>
      </c>
      <c r="G1190" s="2">
        <v>29785</v>
      </c>
      <c r="H1190" s="2">
        <v>14500</v>
      </c>
      <c r="I1190" s="2">
        <v>15285</v>
      </c>
      <c r="J1190" s="2">
        <v>3820</v>
      </c>
      <c r="K1190" s="2">
        <v>2002</v>
      </c>
      <c r="L1190" s="2">
        <v>1818</v>
      </c>
      <c r="M1190" s="2">
        <v>16615</v>
      </c>
      <c r="N1190" s="2">
        <v>8345</v>
      </c>
      <c r="O1190" s="2">
        <v>8270</v>
      </c>
      <c r="P1190" s="2">
        <v>9716</v>
      </c>
      <c r="Q1190" s="2">
        <v>4349</v>
      </c>
      <c r="R1190" s="2">
        <v>5367</v>
      </c>
      <c r="S1190" s="2">
        <v>4644</v>
      </c>
      <c r="T1190" s="2">
        <v>2011</v>
      </c>
      <c r="U1190" s="2">
        <v>2633</v>
      </c>
      <c r="V1190" s="2">
        <v>405</v>
      </c>
      <c r="W1190" s="2">
        <v>173</v>
      </c>
      <c r="X1190" s="2">
        <v>362</v>
      </c>
      <c r="Y1190" s="2">
        <v>836</v>
      </c>
      <c r="Z1190" s="2">
        <v>771</v>
      </c>
      <c r="AA1190" s="2">
        <v>11384</v>
      </c>
      <c r="AB1190" s="2">
        <v>11370</v>
      </c>
      <c r="AC1190" s="2">
        <v>29669</v>
      </c>
      <c r="AD1190" s="2">
        <v>7730</v>
      </c>
      <c r="AE1190" s="2">
        <v>2473</v>
      </c>
      <c r="AF1190" s="2">
        <v>3733</v>
      </c>
      <c r="AG1190" s="2">
        <v>1998</v>
      </c>
      <c r="AH1190" s="2">
        <v>1332</v>
      </c>
      <c r="AI1190" s="2">
        <v>74</v>
      </c>
      <c r="AJ1190" s="2">
        <v>39</v>
      </c>
      <c r="AK1190" s="2">
        <v>3492</v>
      </c>
      <c r="AL1190" s="2">
        <v>3382</v>
      </c>
      <c r="AM1190" s="2">
        <v>1145</v>
      </c>
      <c r="AN1190" s="2">
        <v>13</v>
      </c>
      <c r="AO1190" s="2">
        <v>0</v>
      </c>
      <c r="AP1190" s="2">
        <v>0</v>
      </c>
      <c r="AQ1190" s="2">
        <v>143</v>
      </c>
      <c r="AR1190" s="2">
        <v>262</v>
      </c>
      <c r="AS1190" s="2">
        <v>4</v>
      </c>
      <c r="AT1190" s="2">
        <v>2</v>
      </c>
      <c r="AU1190" s="2">
        <v>66</v>
      </c>
      <c r="AV1190" s="2">
        <v>219</v>
      </c>
      <c r="AW1190" s="2">
        <v>8</v>
      </c>
      <c r="AX1190" s="2">
        <v>47</v>
      </c>
      <c r="AY1190" s="2">
        <v>43</v>
      </c>
      <c r="AZ1190" s="2">
        <v>77</v>
      </c>
      <c r="BA1190" s="2">
        <v>60</v>
      </c>
      <c r="BB1190" s="2">
        <v>25</v>
      </c>
      <c r="BC1190" s="2">
        <v>86</v>
      </c>
      <c r="BD1190" s="2">
        <v>8</v>
      </c>
      <c r="BE1190" s="2">
        <v>82</v>
      </c>
      <c r="BF1190" s="2">
        <v>14515</v>
      </c>
      <c r="BG1190" s="2">
        <v>159</v>
      </c>
      <c r="BH1190" s="2">
        <v>0</v>
      </c>
      <c r="BI1190" s="2">
        <v>0</v>
      </c>
      <c r="BJ1190" s="2">
        <v>720</v>
      </c>
      <c r="BK1190" s="2">
        <v>5884</v>
      </c>
      <c r="BL1190" s="2">
        <v>12</v>
      </c>
      <c r="BM1190" s="2">
        <v>7</v>
      </c>
      <c r="BN1190" s="2">
        <v>962</v>
      </c>
      <c r="BO1190" s="2">
        <v>2504</v>
      </c>
      <c r="BP1190" s="2">
        <v>50</v>
      </c>
      <c r="BQ1190" s="2">
        <v>122</v>
      </c>
      <c r="BR1190" s="2">
        <v>272</v>
      </c>
      <c r="BS1190" s="2">
        <v>534</v>
      </c>
      <c r="BT1190" s="2">
        <v>569</v>
      </c>
      <c r="BU1190" s="2">
        <v>113</v>
      </c>
      <c r="BV1190" s="2">
        <v>2123</v>
      </c>
      <c r="BW1190" s="2">
        <v>78</v>
      </c>
      <c r="BX1190" s="2">
        <v>406</v>
      </c>
      <c r="BY1190" s="2">
        <v>836</v>
      </c>
      <c r="BZ1190" s="2">
        <v>607</v>
      </c>
      <c r="CA1190" s="2">
        <v>104</v>
      </c>
      <c r="CB1190" s="2">
        <v>78.8</v>
      </c>
      <c r="CC1190" s="2">
        <v>5.0999999999999996</v>
      </c>
      <c r="CD1190" s="2">
        <v>14650927</v>
      </c>
      <c r="CE1190" s="2">
        <v>5064278</v>
      </c>
      <c r="CF1190" s="2">
        <v>13625953</v>
      </c>
      <c r="CG1190" s="2">
        <v>4535105</v>
      </c>
      <c r="CH1190" s="2">
        <v>1222886</v>
      </c>
      <c r="CI1190" s="2">
        <v>1993704</v>
      </c>
      <c r="CJ1190" s="2">
        <v>0</v>
      </c>
      <c r="CK1190" s="2">
        <v>5</v>
      </c>
      <c r="CL1190" s="2">
        <v>250</v>
      </c>
      <c r="CM1190" s="2">
        <v>5</v>
      </c>
      <c r="CN1190" s="2">
        <v>117</v>
      </c>
      <c r="CO1190" s="2">
        <v>1666</v>
      </c>
      <c r="CP1190" s="2">
        <v>2</v>
      </c>
      <c r="CQ1190" s="2">
        <v>57</v>
      </c>
      <c r="CR1190" s="2">
        <v>814</v>
      </c>
      <c r="CS1190" s="2">
        <v>0</v>
      </c>
      <c r="CT1190" s="2">
        <v>0</v>
      </c>
      <c r="CU1190" s="2">
        <v>0</v>
      </c>
      <c r="CV1190" s="2">
        <v>0</v>
      </c>
      <c r="CW1190" s="2">
        <v>1</v>
      </c>
      <c r="CX1190" s="2">
        <v>710</v>
      </c>
      <c r="CY1190" s="2">
        <v>13896</v>
      </c>
      <c r="CZ1190" s="2">
        <v>7705</v>
      </c>
      <c r="DA1190" s="2">
        <v>6191</v>
      </c>
      <c r="DB1190" s="2">
        <v>585</v>
      </c>
      <c r="DC1190" s="2">
        <v>376</v>
      </c>
      <c r="DD1190" s="2">
        <v>209</v>
      </c>
      <c r="DE1190" s="2">
        <v>10460</v>
      </c>
      <c r="DF1190" s="2">
        <v>3881</v>
      </c>
      <c r="DG1190" s="2">
        <v>6579</v>
      </c>
      <c r="DH1190" s="2">
        <v>525</v>
      </c>
      <c r="DI1190" s="2">
        <v>4646</v>
      </c>
      <c r="DJ1190" s="2">
        <v>8315</v>
      </c>
      <c r="DK1190" s="2">
        <v>1</v>
      </c>
      <c r="DL1190" s="2">
        <v>1</v>
      </c>
      <c r="DM1190" s="2">
        <v>30621</v>
      </c>
      <c r="DN1190" s="2">
        <v>1152</v>
      </c>
      <c r="DO1190" s="2">
        <v>155</v>
      </c>
      <c r="DP1190" s="2">
        <v>72</v>
      </c>
      <c r="DQ1190" s="2">
        <v>7</v>
      </c>
      <c r="DR1190" s="2">
        <v>1</v>
      </c>
      <c r="DS1190" s="2">
        <v>20</v>
      </c>
      <c r="DT1190" s="2">
        <v>14</v>
      </c>
      <c r="DU1190" s="2">
        <v>49</v>
      </c>
      <c r="DV1190" s="2">
        <v>21</v>
      </c>
      <c r="DW1190" s="2">
        <v>71</v>
      </c>
      <c r="DX1190" s="2">
        <v>4</v>
      </c>
    </row>
    <row r="1191" spans="1:128" ht="16.5" customHeight="1" x14ac:dyDescent="0.55000000000000004">
      <c r="A1191" s="2" t="s">
        <v>2643</v>
      </c>
      <c r="B1191" s="2" t="s">
        <v>2579</v>
      </c>
      <c r="C1191" s="2" t="s">
        <v>2644</v>
      </c>
      <c r="D1191" s="2">
        <v>33604</v>
      </c>
      <c r="E1191" s="2">
        <v>16332</v>
      </c>
      <c r="F1191" s="2">
        <v>17272</v>
      </c>
      <c r="G1191" s="2">
        <v>32868</v>
      </c>
      <c r="H1191" s="2">
        <v>15928</v>
      </c>
      <c r="I1191" s="2">
        <v>16940</v>
      </c>
      <c r="J1191" s="2">
        <v>4785</v>
      </c>
      <c r="K1191" s="2">
        <v>2435</v>
      </c>
      <c r="L1191" s="2">
        <v>2350</v>
      </c>
      <c r="M1191" s="2">
        <v>19308</v>
      </c>
      <c r="N1191" s="2">
        <v>9654</v>
      </c>
      <c r="O1191" s="2">
        <v>9654</v>
      </c>
      <c r="P1191" s="2">
        <v>9160</v>
      </c>
      <c r="Q1191" s="2">
        <v>4062</v>
      </c>
      <c r="R1191" s="2">
        <v>5098</v>
      </c>
      <c r="S1191" s="2">
        <v>4529</v>
      </c>
      <c r="T1191" s="2">
        <v>1958</v>
      </c>
      <c r="U1191" s="2">
        <v>2571</v>
      </c>
      <c r="V1191" s="2">
        <v>466</v>
      </c>
      <c r="W1191" s="2">
        <v>236</v>
      </c>
      <c r="X1191" s="2">
        <v>358</v>
      </c>
      <c r="Y1191" s="2">
        <v>1293</v>
      </c>
      <c r="Z1191" s="2">
        <v>1145</v>
      </c>
      <c r="AA1191" s="2">
        <v>13792</v>
      </c>
      <c r="AB1191" s="2">
        <v>13781</v>
      </c>
      <c r="AC1191" s="2">
        <v>33403</v>
      </c>
      <c r="AD1191" s="2">
        <v>9065</v>
      </c>
      <c r="AE1191" s="2">
        <v>3890</v>
      </c>
      <c r="AF1191" s="2">
        <v>3769</v>
      </c>
      <c r="AG1191" s="2">
        <v>1993</v>
      </c>
      <c r="AH1191" s="2">
        <v>1676</v>
      </c>
      <c r="AI1191" s="2">
        <v>135</v>
      </c>
      <c r="AJ1191" s="2">
        <v>45</v>
      </c>
      <c r="AK1191" s="2">
        <v>913</v>
      </c>
      <c r="AL1191" s="2">
        <v>913</v>
      </c>
      <c r="AM1191" s="2">
        <v>967</v>
      </c>
      <c r="AN1191" s="2">
        <v>0</v>
      </c>
      <c r="AO1191" s="2">
        <v>0</v>
      </c>
      <c r="AP1191" s="2">
        <v>0</v>
      </c>
      <c r="AQ1191" s="2">
        <v>91</v>
      </c>
      <c r="AR1191" s="2">
        <v>108</v>
      </c>
      <c r="AS1191" s="2">
        <v>1</v>
      </c>
      <c r="AT1191" s="2">
        <v>1</v>
      </c>
      <c r="AU1191" s="2">
        <v>44</v>
      </c>
      <c r="AV1191" s="2">
        <v>170</v>
      </c>
      <c r="AW1191" s="2">
        <v>10</v>
      </c>
      <c r="AX1191" s="2">
        <v>51</v>
      </c>
      <c r="AY1191" s="2">
        <v>42</v>
      </c>
      <c r="AZ1191" s="2">
        <v>112</v>
      </c>
      <c r="BA1191" s="2">
        <v>107</v>
      </c>
      <c r="BB1191" s="2">
        <v>50</v>
      </c>
      <c r="BC1191" s="2">
        <v>105</v>
      </c>
      <c r="BD1191" s="2">
        <v>5</v>
      </c>
      <c r="BE1191" s="2">
        <v>70</v>
      </c>
      <c r="BF1191" s="2">
        <v>11531</v>
      </c>
      <c r="BG1191" s="2">
        <v>0</v>
      </c>
      <c r="BH1191" s="2">
        <v>0</v>
      </c>
      <c r="BI1191" s="2">
        <v>0</v>
      </c>
      <c r="BJ1191" s="2">
        <v>438</v>
      </c>
      <c r="BK1191" s="2">
        <v>4245</v>
      </c>
      <c r="BL1191" s="2">
        <v>10</v>
      </c>
      <c r="BM1191" s="2">
        <v>4</v>
      </c>
      <c r="BN1191" s="2">
        <v>852</v>
      </c>
      <c r="BO1191" s="2">
        <v>1427</v>
      </c>
      <c r="BP1191" s="2">
        <v>57</v>
      </c>
      <c r="BQ1191" s="2">
        <v>162</v>
      </c>
      <c r="BR1191" s="2">
        <v>660</v>
      </c>
      <c r="BS1191" s="2">
        <v>807</v>
      </c>
      <c r="BT1191" s="2">
        <v>324</v>
      </c>
      <c r="BU1191" s="2">
        <v>344</v>
      </c>
      <c r="BV1191" s="2">
        <v>1256</v>
      </c>
      <c r="BW1191" s="2">
        <v>43</v>
      </c>
      <c r="BX1191" s="2">
        <v>902</v>
      </c>
      <c r="BY1191" s="2">
        <v>20</v>
      </c>
      <c r="BZ1191" s="2">
        <v>109</v>
      </c>
      <c r="CA1191" s="2">
        <v>139</v>
      </c>
      <c r="CB1191" s="2">
        <v>86.7</v>
      </c>
      <c r="CC1191" s="2">
        <v>0</v>
      </c>
      <c r="CD1191" s="2">
        <v>16210526</v>
      </c>
      <c r="CE1191" s="2">
        <v>5586991</v>
      </c>
      <c r="CF1191" s="2">
        <v>15184888</v>
      </c>
      <c r="CG1191" s="2">
        <v>5155354</v>
      </c>
      <c r="CH1191" s="2">
        <v>968082</v>
      </c>
      <c r="CI1191" s="2">
        <v>2968607</v>
      </c>
      <c r="CJ1191" s="2">
        <v>0</v>
      </c>
      <c r="CK1191" s="2">
        <v>2</v>
      </c>
      <c r="CL1191" s="2">
        <v>242</v>
      </c>
      <c r="CM1191" s="2">
        <v>4</v>
      </c>
      <c r="CN1191" s="2">
        <v>134</v>
      </c>
      <c r="CO1191" s="2">
        <v>2143</v>
      </c>
      <c r="CP1191" s="2">
        <v>2</v>
      </c>
      <c r="CQ1191" s="2">
        <v>67</v>
      </c>
      <c r="CR1191" s="2">
        <v>975</v>
      </c>
      <c r="CS1191" s="2">
        <v>0</v>
      </c>
      <c r="CT1191" s="2">
        <v>0</v>
      </c>
      <c r="CU1191" s="2">
        <v>0</v>
      </c>
      <c r="CV1191" s="2">
        <v>0</v>
      </c>
      <c r="CW1191" s="2">
        <v>1</v>
      </c>
      <c r="CX1191" s="2">
        <v>470</v>
      </c>
      <c r="CY1191" s="2">
        <v>14901</v>
      </c>
      <c r="CZ1191" s="2">
        <v>8350</v>
      </c>
      <c r="DA1191" s="2">
        <v>6551</v>
      </c>
      <c r="DB1191" s="2">
        <v>693</v>
      </c>
      <c r="DC1191" s="2">
        <v>415</v>
      </c>
      <c r="DD1191" s="2">
        <v>278</v>
      </c>
      <c r="DE1191" s="2">
        <v>10629</v>
      </c>
      <c r="DF1191" s="2">
        <v>3776</v>
      </c>
      <c r="DG1191" s="2">
        <v>6853</v>
      </c>
      <c r="DH1191" s="2">
        <v>85</v>
      </c>
      <c r="DI1191" s="2">
        <v>4763</v>
      </c>
      <c r="DJ1191" s="2">
        <v>9636</v>
      </c>
      <c r="DK1191" s="2">
        <v>5</v>
      </c>
      <c r="DL1191" s="2">
        <v>1</v>
      </c>
      <c r="DM1191" s="2">
        <v>34757</v>
      </c>
      <c r="DN1191" s="2">
        <v>302</v>
      </c>
      <c r="DO1191" s="2">
        <v>123</v>
      </c>
      <c r="DP1191" s="2">
        <v>105</v>
      </c>
      <c r="DQ1191" s="2">
        <v>5</v>
      </c>
      <c r="DR1191" s="2">
        <v>1</v>
      </c>
      <c r="DS1191" s="2">
        <v>24</v>
      </c>
      <c r="DT1191" s="2">
        <v>14</v>
      </c>
      <c r="DU1191" s="2">
        <v>35</v>
      </c>
      <c r="DV1191" s="2">
        <v>16</v>
      </c>
      <c r="DW1191" s="2">
        <v>43</v>
      </c>
      <c r="DX1191" s="2">
        <v>4</v>
      </c>
    </row>
    <row r="1192" spans="1:128" ht="16.5" customHeight="1" x14ac:dyDescent="0.55000000000000004">
      <c r="A1192" s="2" t="s">
        <v>2645</v>
      </c>
      <c r="B1192" s="2" t="s">
        <v>2579</v>
      </c>
      <c r="C1192" s="2" t="s">
        <v>2646</v>
      </c>
      <c r="D1192" s="2">
        <v>11231</v>
      </c>
      <c r="E1192" s="2">
        <v>5482</v>
      </c>
      <c r="F1192" s="2">
        <v>5749</v>
      </c>
      <c r="G1192" s="2">
        <v>11082</v>
      </c>
      <c r="H1192" s="2">
        <v>5396</v>
      </c>
      <c r="I1192" s="2">
        <v>5686</v>
      </c>
      <c r="J1192" s="2">
        <v>1124</v>
      </c>
      <c r="K1192" s="2">
        <v>572</v>
      </c>
      <c r="L1192" s="2">
        <v>552</v>
      </c>
      <c r="M1192" s="2">
        <v>5894</v>
      </c>
      <c r="N1192" s="2">
        <v>2975</v>
      </c>
      <c r="O1192" s="2">
        <v>2919</v>
      </c>
      <c r="P1192" s="2">
        <v>4184</v>
      </c>
      <c r="Q1192" s="2">
        <v>1919</v>
      </c>
      <c r="R1192" s="2">
        <v>2265</v>
      </c>
      <c r="S1192" s="2">
        <v>2109</v>
      </c>
      <c r="T1192" s="2">
        <v>879</v>
      </c>
      <c r="U1192" s="2">
        <v>1230</v>
      </c>
      <c r="V1192" s="2">
        <v>129</v>
      </c>
      <c r="W1192" s="2">
        <v>44</v>
      </c>
      <c r="X1192" s="2">
        <v>207</v>
      </c>
      <c r="Y1192" s="2">
        <v>158</v>
      </c>
      <c r="Z1192" s="2">
        <v>245</v>
      </c>
      <c r="AA1192" s="2">
        <v>4324</v>
      </c>
      <c r="AB1192" s="2">
        <v>4320</v>
      </c>
      <c r="AC1192" s="2">
        <v>11129</v>
      </c>
      <c r="AD1192" s="2">
        <v>2616</v>
      </c>
      <c r="AE1192" s="2">
        <v>1027</v>
      </c>
      <c r="AF1192" s="2">
        <v>1510</v>
      </c>
      <c r="AG1192" s="2">
        <v>752</v>
      </c>
      <c r="AH1192" s="2">
        <v>606</v>
      </c>
      <c r="AI1192" s="2">
        <v>32</v>
      </c>
      <c r="AJ1192" s="2">
        <v>17</v>
      </c>
      <c r="AK1192" s="2">
        <v>8267</v>
      </c>
      <c r="AL1192" s="2">
        <v>1998</v>
      </c>
      <c r="AM1192" s="2">
        <v>473</v>
      </c>
      <c r="AN1192" s="2">
        <v>11</v>
      </c>
      <c r="AO1192" s="2">
        <v>0</v>
      </c>
      <c r="AP1192" s="2">
        <v>1</v>
      </c>
      <c r="AQ1192" s="2">
        <v>72</v>
      </c>
      <c r="AR1192" s="2">
        <v>110</v>
      </c>
      <c r="AS1192" s="2">
        <v>0</v>
      </c>
      <c r="AT1192" s="2">
        <v>0</v>
      </c>
      <c r="AU1192" s="2">
        <v>10</v>
      </c>
      <c r="AV1192" s="2">
        <v>85</v>
      </c>
      <c r="AW1192" s="2">
        <v>2</v>
      </c>
      <c r="AX1192" s="2">
        <v>8</v>
      </c>
      <c r="AY1192" s="2">
        <v>14</v>
      </c>
      <c r="AZ1192" s="2">
        <v>28</v>
      </c>
      <c r="BA1192" s="2">
        <v>33</v>
      </c>
      <c r="BB1192" s="2">
        <v>13</v>
      </c>
      <c r="BC1192" s="2">
        <v>26</v>
      </c>
      <c r="BD1192" s="2">
        <v>6</v>
      </c>
      <c r="BE1192" s="2">
        <v>54</v>
      </c>
      <c r="BF1192" s="2">
        <v>3782</v>
      </c>
      <c r="BG1192" s="2">
        <v>132</v>
      </c>
      <c r="BH1192" s="2">
        <v>0</v>
      </c>
      <c r="BI1192" s="2">
        <v>5</v>
      </c>
      <c r="BJ1192" s="2">
        <v>233</v>
      </c>
      <c r="BK1192" s="2">
        <v>1727</v>
      </c>
      <c r="BL1192" s="2">
        <v>0</v>
      </c>
      <c r="BM1192" s="2">
        <v>0</v>
      </c>
      <c r="BN1192" s="2">
        <v>116</v>
      </c>
      <c r="BO1192" s="2">
        <v>635</v>
      </c>
      <c r="BP1192" s="2">
        <v>14</v>
      </c>
      <c r="BQ1192" s="2">
        <v>42</v>
      </c>
      <c r="BR1192" s="2">
        <v>39</v>
      </c>
      <c r="BS1192" s="2">
        <v>128</v>
      </c>
      <c r="BT1192" s="2">
        <v>163</v>
      </c>
      <c r="BU1192" s="2">
        <v>80</v>
      </c>
      <c r="BV1192" s="2">
        <v>259</v>
      </c>
      <c r="BW1192" s="2">
        <v>46</v>
      </c>
      <c r="BX1192" s="2">
        <v>163</v>
      </c>
      <c r="BY1192" s="2">
        <v>276</v>
      </c>
      <c r="BZ1192" s="2">
        <v>457</v>
      </c>
      <c r="CA1192" s="2">
        <v>83</v>
      </c>
      <c r="CB1192" s="2">
        <v>85.4</v>
      </c>
      <c r="CC1192" s="2">
        <v>8.9</v>
      </c>
      <c r="CD1192" s="2">
        <v>7256830</v>
      </c>
      <c r="CE1192" s="2">
        <v>1229037</v>
      </c>
      <c r="CF1192" s="2">
        <v>7101339</v>
      </c>
      <c r="CG1192" s="2">
        <v>1958178</v>
      </c>
      <c r="CH1192" s="2">
        <v>461004</v>
      </c>
      <c r="CI1192" s="2">
        <v>870482</v>
      </c>
      <c r="CJ1192" s="2">
        <v>18991</v>
      </c>
      <c r="CK1192" s="2">
        <v>0</v>
      </c>
      <c r="CL1192" s="2">
        <v>0</v>
      </c>
      <c r="CM1192" s="2">
        <v>4</v>
      </c>
      <c r="CN1192" s="2">
        <v>60</v>
      </c>
      <c r="CO1192" s="2">
        <v>455</v>
      </c>
      <c r="CP1192" s="2">
        <v>1</v>
      </c>
      <c r="CQ1192" s="2">
        <v>27</v>
      </c>
      <c r="CR1192" s="2">
        <v>260</v>
      </c>
      <c r="CS1192" s="2">
        <v>0</v>
      </c>
      <c r="CT1192" s="2">
        <v>0</v>
      </c>
      <c r="CU1192" s="2">
        <v>0</v>
      </c>
      <c r="CV1192" s="2">
        <v>0</v>
      </c>
      <c r="CW1192" s="2">
        <v>1</v>
      </c>
      <c r="CX1192" s="2">
        <v>465</v>
      </c>
      <c r="CY1192" s="2">
        <v>5546</v>
      </c>
      <c r="CZ1192" s="2">
        <v>3051</v>
      </c>
      <c r="DA1192" s="2">
        <v>2495</v>
      </c>
      <c r="DB1192" s="2">
        <v>235</v>
      </c>
      <c r="DC1192" s="2">
        <v>178</v>
      </c>
      <c r="DD1192" s="2">
        <v>57</v>
      </c>
      <c r="DE1192" s="2">
        <v>4232</v>
      </c>
      <c r="DF1192" s="2">
        <v>1626</v>
      </c>
      <c r="DG1192" s="2">
        <v>2606</v>
      </c>
      <c r="DH1192" s="2">
        <v>194</v>
      </c>
      <c r="DI1192" s="2">
        <v>2179</v>
      </c>
      <c r="DJ1192" s="2">
        <v>3154</v>
      </c>
      <c r="DK1192" s="2">
        <v>1</v>
      </c>
      <c r="DL1192" s="2">
        <v>1</v>
      </c>
      <c r="DM1192" s="2">
        <v>11197</v>
      </c>
      <c r="DN1192" s="2">
        <v>1578</v>
      </c>
      <c r="DO1192" s="2">
        <v>73</v>
      </c>
      <c r="DP1192" s="2">
        <v>23</v>
      </c>
      <c r="DQ1192" s="2">
        <v>2</v>
      </c>
      <c r="DR1192" s="2">
        <v>0</v>
      </c>
      <c r="DS1192" s="2">
        <v>6</v>
      </c>
      <c r="DT1192" s="2">
        <v>3</v>
      </c>
      <c r="DU1192" s="2">
        <v>6</v>
      </c>
      <c r="DV1192" s="2">
        <v>4</v>
      </c>
      <c r="DW1192" s="2">
        <v>13</v>
      </c>
      <c r="DX1192" s="2">
        <v>3</v>
      </c>
    </row>
    <row r="1193" spans="1:128" ht="16.5" customHeight="1" x14ac:dyDescent="0.55000000000000004">
      <c r="A1193" s="2" t="s">
        <v>2647</v>
      </c>
      <c r="B1193" s="2" t="s">
        <v>2579</v>
      </c>
      <c r="C1193" s="2" t="s">
        <v>2648</v>
      </c>
      <c r="D1193" s="2">
        <v>19377</v>
      </c>
      <c r="E1193" s="2">
        <v>9461</v>
      </c>
      <c r="F1193" s="2">
        <v>9916</v>
      </c>
      <c r="G1193" s="2">
        <v>18514</v>
      </c>
      <c r="H1193" s="2">
        <v>9101</v>
      </c>
      <c r="I1193" s="2">
        <v>9413</v>
      </c>
      <c r="J1193" s="2">
        <v>2442</v>
      </c>
      <c r="K1193" s="2">
        <v>1249</v>
      </c>
      <c r="L1193" s="2">
        <v>1193</v>
      </c>
      <c r="M1193" s="2">
        <v>10516</v>
      </c>
      <c r="N1193" s="2">
        <v>5214</v>
      </c>
      <c r="O1193" s="2">
        <v>5302</v>
      </c>
      <c r="P1193" s="2">
        <v>5454</v>
      </c>
      <c r="Q1193" s="2">
        <v>2365</v>
      </c>
      <c r="R1193" s="2">
        <v>3089</v>
      </c>
      <c r="S1193" s="2">
        <v>2747</v>
      </c>
      <c r="T1193" s="2">
        <v>1120</v>
      </c>
      <c r="U1193" s="2">
        <v>1627</v>
      </c>
      <c r="V1193" s="2">
        <v>445</v>
      </c>
      <c r="W1193" s="2">
        <v>108</v>
      </c>
      <c r="X1193" s="2">
        <v>240</v>
      </c>
      <c r="Y1193" s="2">
        <v>616</v>
      </c>
      <c r="Z1193" s="2">
        <v>573</v>
      </c>
      <c r="AA1193" s="2">
        <v>7795</v>
      </c>
      <c r="AB1193" s="2">
        <v>7784</v>
      </c>
      <c r="AC1193" s="2">
        <v>18863</v>
      </c>
      <c r="AD1193" s="2">
        <v>4046</v>
      </c>
      <c r="AE1193" s="2">
        <v>2763</v>
      </c>
      <c r="AF1193" s="2">
        <v>1812</v>
      </c>
      <c r="AG1193" s="2">
        <v>936</v>
      </c>
      <c r="AH1193" s="2">
        <v>776</v>
      </c>
      <c r="AI1193" s="2">
        <v>58</v>
      </c>
      <c r="AJ1193" s="2">
        <v>27</v>
      </c>
      <c r="AK1193" s="2">
        <v>4579</v>
      </c>
      <c r="AL1193" s="2">
        <v>2119</v>
      </c>
      <c r="AM1193" s="2">
        <v>929</v>
      </c>
      <c r="AN1193" s="2">
        <v>10</v>
      </c>
      <c r="AO1193" s="2">
        <v>1</v>
      </c>
      <c r="AP1193" s="2">
        <v>0</v>
      </c>
      <c r="AQ1193" s="2">
        <v>77</v>
      </c>
      <c r="AR1193" s="2">
        <v>128</v>
      </c>
      <c r="AS1193" s="2">
        <v>0</v>
      </c>
      <c r="AT1193" s="2">
        <v>4</v>
      </c>
      <c r="AU1193" s="2">
        <v>33</v>
      </c>
      <c r="AV1193" s="2">
        <v>228</v>
      </c>
      <c r="AW1193" s="2">
        <v>14</v>
      </c>
      <c r="AX1193" s="2">
        <v>48</v>
      </c>
      <c r="AY1193" s="2">
        <v>24</v>
      </c>
      <c r="AZ1193" s="2">
        <v>81</v>
      </c>
      <c r="BA1193" s="2">
        <v>78</v>
      </c>
      <c r="BB1193" s="2">
        <v>39</v>
      </c>
      <c r="BC1193" s="2">
        <v>67</v>
      </c>
      <c r="BD1193" s="2">
        <v>6</v>
      </c>
      <c r="BE1193" s="2">
        <v>91</v>
      </c>
      <c r="BF1193" s="2">
        <v>11614</v>
      </c>
      <c r="BG1193" s="2">
        <v>158</v>
      </c>
      <c r="BH1193" s="2">
        <v>0</v>
      </c>
      <c r="BI1193" s="2">
        <v>0</v>
      </c>
      <c r="BJ1193" s="2">
        <v>348</v>
      </c>
      <c r="BK1193" s="2">
        <v>4687</v>
      </c>
      <c r="BL1193" s="2">
        <v>0</v>
      </c>
      <c r="BM1193" s="2">
        <v>6</v>
      </c>
      <c r="BN1193" s="2">
        <v>949</v>
      </c>
      <c r="BO1193" s="2">
        <v>2151</v>
      </c>
      <c r="BP1193" s="2">
        <v>190</v>
      </c>
      <c r="BQ1193" s="2">
        <v>152</v>
      </c>
      <c r="BR1193" s="2">
        <v>145</v>
      </c>
      <c r="BS1193" s="2">
        <v>597</v>
      </c>
      <c r="BT1193" s="2">
        <v>326</v>
      </c>
      <c r="BU1193" s="2">
        <v>284</v>
      </c>
      <c r="BV1193" s="2">
        <v>914</v>
      </c>
      <c r="BW1193" s="2">
        <v>57</v>
      </c>
      <c r="BX1193" s="2">
        <v>650</v>
      </c>
      <c r="BY1193" s="2">
        <v>291</v>
      </c>
      <c r="BZ1193" s="2">
        <v>485</v>
      </c>
      <c r="CA1193" s="2">
        <v>118</v>
      </c>
      <c r="CB1193" s="2">
        <v>85.8</v>
      </c>
      <c r="CC1193" s="2">
        <v>9.8000000000000007</v>
      </c>
      <c r="CD1193" s="2">
        <v>9712828</v>
      </c>
      <c r="CE1193" s="2">
        <v>3271526</v>
      </c>
      <c r="CF1193" s="2">
        <v>9412908</v>
      </c>
      <c r="CG1193" s="2">
        <v>3054334</v>
      </c>
      <c r="CH1193" s="2">
        <v>713205</v>
      </c>
      <c r="CI1193" s="2">
        <v>1162867</v>
      </c>
      <c r="CJ1193" s="2">
        <v>3188</v>
      </c>
      <c r="CK1193" s="2">
        <v>0</v>
      </c>
      <c r="CL1193" s="2">
        <v>0</v>
      </c>
      <c r="CM1193" s="2">
        <v>4</v>
      </c>
      <c r="CN1193" s="2">
        <v>85</v>
      </c>
      <c r="CO1193" s="2">
        <v>1011</v>
      </c>
      <c r="CP1193" s="2">
        <v>2</v>
      </c>
      <c r="CQ1193" s="2">
        <v>54</v>
      </c>
      <c r="CR1193" s="2">
        <v>549</v>
      </c>
      <c r="CS1193" s="2">
        <v>0</v>
      </c>
      <c r="CT1193" s="2">
        <v>0</v>
      </c>
      <c r="CU1193" s="2">
        <v>0</v>
      </c>
      <c r="CV1193" s="2">
        <v>0</v>
      </c>
      <c r="CW1193" s="2">
        <v>1</v>
      </c>
      <c r="CX1193" s="2">
        <v>436</v>
      </c>
      <c r="CY1193" s="2">
        <v>9278</v>
      </c>
      <c r="CZ1193" s="2">
        <v>4998</v>
      </c>
      <c r="DA1193" s="2">
        <v>4280</v>
      </c>
      <c r="DB1193" s="2">
        <v>274</v>
      </c>
      <c r="DC1193" s="2">
        <v>171</v>
      </c>
      <c r="DD1193" s="2">
        <v>103</v>
      </c>
      <c r="DE1193" s="2">
        <v>6134</v>
      </c>
      <c r="DF1193" s="2">
        <v>2274</v>
      </c>
      <c r="DG1193" s="2">
        <v>3860</v>
      </c>
      <c r="DH1193" s="2">
        <v>202</v>
      </c>
      <c r="DI1193" s="2">
        <v>3355</v>
      </c>
      <c r="DJ1193" s="2">
        <v>5478</v>
      </c>
      <c r="DK1193" s="2">
        <v>2</v>
      </c>
      <c r="DL1193" s="2">
        <v>1</v>
      </c>
      <c r="DM1193" s="2">
        <v>18758</v>
      </c>
      <c r="DN1193" s="2">
        <v>1159</v>
      </c>
      <c r="DO1193" s="2">
        <v>182</v>
      </c>
      <c r="DP1193" s="2">
        <v>64</v>
      </c>
      <c r="DQ1193" s="2">
        <v>4</v>
      </c>
      <c r="DR1193" s="2">
        <v>0</v>
      </c>
      <c r="DS1193" s="2">
        <v>20</v>
      </c>
      <c r="DT1193" s="2">
        <v>10</v>
      </c>
      <c r="DU1193" s="2">
        <v>35</v>
      </c>
      <c r="DV1193" s="2">
        <v>12</v>
      </c>
      <c r="DW1193" s="2">
        <v>55</v>
      </c>
      <c r="DX1193" s="2">
        <v>6</v>
      </c>
    </row>
    <row r="1194" spans="1:128" ht="16.5" customHeight="1" x14ac:dyDescent="0.55000000000000004">
      <c r="A1194" s="2" t="s">
        <v>2649</v>
      </c>
      <c r="B1194" s="2" t="s">
        <v>2579</v>
      </c>
      <c r="C1194" s="2" t="s">
        <v>2650</v>
      </c>
      <c r="D1194" s="2">
        <v>10616</v>
      </c>
      <c r="E1194" s="2">
        <v>4958</v>
      </c>
      <c r="F1194" s="2">
        <v>5658</v>
      </c>
      <c r="G1194" s="2">
        <v>10553</v>
      </c>
      <c r="H1194" s="2">
        <v>4936</v>
      </c>
      <c r="I1194" s="2">
        <v>5617</v>
      </c>
      <c r="J1194" s="2">
        <v>1151</v>
      </c>
      <c r="K1194" s="2">
        <v>564</v>
      </c>
      <c r="L1194" s="2">
        <v>587</v>
      </c>
      <c r="M1194" s="2">
        <v>5399</v>
      </c>
      <c r="N1194" s="2">
        <v>2638</v>
      </c>
      <c r="O1194" s="2">
        <v>2761</v>
      </c>
      <c r="P1194" s="2">
        <v>4055</v>
      </c>
      <c r="Q1194" s="2">
        <v>1747</v>
      </c>
      <c r="R1194" s="2">
        <v>2308</v>
      </c>
      <c r="S1194" s="2">
        <v>2207</v>
      </c>
      <c r="T1194" s="2">
        <v>820</v>
      </c>
      <c r="U1194" s="2">
        <v>1387</v>
      </c>
      <c r="V1194" s="2">
        <v>62</v>
      </c>
      <c r="W1194" s="2">
        <v>41</v>
      </c>
      <c r="X1194" s="2">
        <v>195</v>
      </c>
      <c r="Y1194" s="2">
        <v>174</v>
      </c>
      <c r="Z1194" s="2">
        <v>323</v>
      </c>
      <c r="AA1194" s="2">
        <v>3779</v>
      </c>
      <c r="AB1194" s="2">
        <v>3768</v>
      </c>
      <c r="AC1194" s="2">
        <v>10337</v>
      </c>
      <c r="AD1194" s="2">
        <v>2204</v>
      </c>
      <c r="AE1194" s="2">
        <v>799</v>
      </c>
      <c r="AF1194" s="2">
        <v>1237</v>
      </c>
      <c r="AG1194" s="2">
        <v>640</v>
      </c>
      <c r="AH1194" s="2">
        <v>520</v>
      </c>
      <c r="AI1194" s="2">
        <v>26</v>
      </c>
      <c r="AJ1194" s="2">
        <v>13</v>
      </c>
      <c r="AK1194" s="2">
        <v>20223</v>
      </c>
      <c r="AL1194" s="2">
        <v>2111</v>
      </c>
      <c r="AM1194" s="2">
        <v>527</v>
      </c>
      <c r="AN1194" s="2">
        <v>21</v>
      </c>
      <c r="AO1194" s="2">
        <v>2</v>
      </c>
      <c r="AP1194" s="2">
        <v>2</v>
      </c>
      <c r="AQ1194" s="2">
        <v>84</v>
      </c>
      <c r="AR1194" s="2">
        <v>45</v>
      </c>
      <c r="AS1194" s="2">
        <v>3</v>
      </c>
      <c r="AT1194" s="2">
        <v>0</v>
      </c>
      <c r="AU1194" s="2">
        <v>11</v>
      </c>
      <c r="AV1194" s="2">
        <v>112</v>
      </c>
      <c r="AW1194" s="2">
        <v>3</v>
      </c>
      <c r="AX1194" s="2">
        <v>11</v>
      </c>
      <c r="AY1194" s="2">
        <v>14</v>
      </c>
      <c r="AZ1194" s="2">
        <v>60</v>
      </c>
      <c r="BA1194" s="2">
        <v>42</v>
      </c>
      <c r="BB1194" s="2">
        <v>15</v>
      </c>
      <c r="BC1194" s="2">
        <v>25</v>
      </c>
      <c r="BD1194" s="2">
        <v>6</v>
      </c>
      <c r="BE1194" s="2">
        <v>71</v>
      </c>
      <c r="BF1194" s="2">
        <v>3338</v>
      </c>
      <c r="BG1194" s="2">
        <v>263</v>
      </c>
      <c r="BH1194" s="2">
        <v>9</v>
      </c>
      <c r="BI1194" s="2">
        <v>19</v>
      </c>
      <c r="BJ1194" s="2">
        <v>321</v>
      </c>
      <c r="BK1194" s="2">
        <v>753</v>
      </c>
      <c r="BL1194" s="2">
        <v>22</v>
      </c>
      <c r="BM1194" s="2">
        <v>0</v>
      </c>
      <c r="BN1194" s="2">
        <v>179</v>
      </c>
      <c r="BO1194" s="2">
        <v>561</v>
      </c>
      <c r="BP1194" s="2">
        <v>27</v>
      </c>
      <c r="BQ1194" s="2">
        <v>18</v>
      </c>
      <c r="BR1194" s="2">
        <v>52</v>
      </c>
      <c r="BS1194" s="2">
        <v>203</v>
      </c>
      <c r="BT1194" s="2">
        <v>186</v>
      </c>
      <c r="BU1194" s="2">
        <v>31</v>
      </c>
      <c r="BV1194" s="2">
        <v>463</v>
      </c>
      <c r="BW1194" s="2">
        <v>51</v>
      </c>
      <c r="BX1194" s="2">
        <v>180</v>
      </c>
      <c r="BY1194" s="2">
        <v>291</v>
      </c>
      <c r="BZ1194" s="2">
        <v>337</v>
      </c>
      <c r="CA1194" s="2">
        <v>90</v>
      </c>
      <c r="CB1194" s="2">
        <v>85.3</v>
      </c>
      <c r="CC1194" s="2">
        <v>12.5</v>
      </c>
      <c r="CD1194" s="2">
        <v>9116071</v>
      </c>
      <c r="CE1194" s="2">
        <v>1814275</v>
      </c>
      <c r="CF1194" s="2">
        <v>8913123</v>
      </c>
      <c r="CG1194" s="2">
        <v>1829152</v>
      </c>
      <c r="CH1194" s="2">
        <v>992210</v>
      </c>
      <c r="CI1194" s="2">
        <v>743645</v>
      </c>
      <c r="CJ1194" s="2">
        <v>0</v>
      </c>
      <c r="CK1194" s="2">
        <v>3</v>
      </c>
      <c r="CL1194" s="2">
        <v>102</v>
      </c>
      <c r="CM1194" s="2">
        <v>3</v>
      </c>
      <c r="CN1194" s="2">
        <v>49</v>
      </c>
      <c r="CO1194" s="2">
        <v>429</v>
      </c>
      <c r="CP1194" s="2">
        <v>1</v>
      </c>
      <c r="CQ1194" s="2">
        <v>26</v>
      </c>
      <c r="CR1194" s="2">
        <v>267</v>
      </c>
      <c r="CS1194" s="2">
        <v>0</v>
      </c>
      <c r="CT1194" s="2">
        <v>0</v>
      </c>
      <c r="CU1194" s="2">
        <v>0</v>
      </c>
      <c r="CV1194" s="2">
        <v>0</v>
      </c>
      <c r="CW1194" s="2">
        <v>1</v>
      </c>
      <c r="CX1194" s="2">
        <v>200</v>
      </c>
      <c r="CY1194" s="2">
        <v>5114</v>
      </c>
      <c r="CZ1194" s="2">
        <v>2739</v>
      </c>
      <c r="DA1194" s="2">
        <v>2375</v>
      </c>
      <c r="DB1194" s="2">
        <v>203</v>
      </c>
      <c r="DC1194" s="2">
        <v>139</v>
      </c>
      <c r="DD1194" s="2">
        <v>64</v>
      </c>
      <c r="DE1194" s="2">
        <v>4096</v>
      </c>
      <c r="DF1194" s="2">
        <v>1486</v>
      </c>
      <c r="DG1194" s="2">
        <v>2610</v>
      </c>
      <c r="DH1194" s="2">
        <v>200</v>
      </c>
      <c r="DI1194" s="2">
        <v>1659</v>
      </c>
      <c r="DJ1194" s="2">
        <v>3223</v>
      </c>
      <c r="DK1194" s="2">
        <v>2</v>
      </c>
      <c r="DL1194" s="2">
        <v>0</v>
      </c>
      <c r="DM1194" s="2">
        <v>10701</v>
      </c>
      <c r="DN1194" s="2">
        <v>242</v>
      </c>
      <c r="DO1194" s="2">
        <v>101</v>
      </c>
      <c r="DP1194" s="2">
        <v>48</v>
      </c>
      <c r="DQ1194" s="2">
        <v>1</v>
      </c>
      <c r="DR1194" s="2">
        <v>1</v>
      </c>
      <c r="DS1194" s="2">
        <v>8</v>
      </c>
      <c r="DT1194" s="2">
        <v>4</v>
      </c>
      <c r="DU1194" s="2">
        <v>25</v>
      </c>
      <c r="DV1194" s="2">
        <v>5</v>
      </c>
      <c r="DW1194" s="2">
        <v>20</v>
      </c>
      <c r="DX1194" s="2">
        <v>2</v>
      </c>
    </row>
    <row r="1195" spans="1:128" ht="16.5" customHeight="1" x14ac:dyDescent="0.55000000000000004">
      <c r="A1195" s="2" t="s">
        <v>2651</v>
      </c>
      <c r="B1195" s="2" t="s">
        <v>2579</v>
      </c>
      <c r="C1195" s="2" t="s">
        <v>2573</v>
      </c>
      <c r="D1195" s="2">
        <v>33477</v>
      </c>
      <c r="E1195" s="2">
        <v>16253</v>
      </c>
      <c r="F1195" s="2">
        <v>17224</v>
      </c>
      <c r="G1195" s="2">
        <v>33011</v>
      </c>
      <c r="H1195" s="2">
        <v>16025</v>
      </c>
      <c r="I1195" s="2">
        <v>16986</v>
      </c>
      <c r="J1195" s="2">
        <v>4844</v>
      </c>
      <c r="K1195" s="2">
        <v>2539</v>
      </c>
      <c r="L1195" s="2">
        <v>2305</v>
      </c>
      <c r="M1195" s="2">
        <v>19172</v>
      </c>
      <c r="N1195" s="2">
        <v>9485</v>
      </c>
      <c r="O1195" s="2">
        <v>9687</v>
      </c>
      <c r="P1195" s="2">
        <v>9045</v>
      </c>
      <c r="Q1195" s="2">
        <v>4016</v>
      </c>
      <c r="R1195" s="2">
        <v>5029</v>
      </c>
      <c r="S1195" s="2">
        <v>4317</v>
      </c>
      <c r="T1195" s="2">
        <v>1854</v>
      </c>
      <c r="U1195" s="2">
        <v>2463</v>
      </c>
      <c r="V1195" s="2">
        <v>231</v>
      </c>
      <c r="W1195" s="2">
        <v>213</v>
      </c>
      <c r="X1195" s="2">
        <v>341</v>
      </c>
      <c r="Y1195" s="2">
        <v>911</v>
      </c>
      <c r="Z1195" s="2">
        <v>977</v>
      </c>
      <c r="AA1195" s="2">
        <v>12757</v>
      </c>
      <c r="AB1195" s="2">
        <v>12745</v>
      </c>
      <c r="AC1195" s="2">
        <v>32985</v>
      </c>
      <c r="AD1195" s="2">
        <v>8456</v>
      </c>
      <c r="AE1195" s="2">
        <v>3084</v>
      </c>
      <c r="AF1195" s="2">
        <v>3434</v>
      </c>
      <c r="AG1195" s="2">
        <v>1940</v>
      </c>
      <c r="AH1195" s="2">
        <v>1266</v>
      </c>
      <c r="AI1195" s="2">
        <v>107</v>
      </c>
      <c r="AJ1195" s="2">
        <v>43</v>
      </c>
      <c r="AK1195" s="2">
        <v>2261</v>
      </c>
      <c r="AL1195" s="2">
        <v>1580</v>
      </c>
      <c r="AM1195" s="2">
        <v>1226</v>
      </c>
      <c r="AN1195" s="2">
        <v>4</v>
      </c>
      <c r="AO1195" s="2">
        <v>0</v>
      </c>
      <c r="AP1195" s="2">
        <v>0</v>
      </c>
      <c r="AQ1195" s="2">
        <v>179</v>
      </c>
      <c r="AR1195" s="2">
        <v>87</v>
      </c>
      <c r="AS1195" s="2">
        <v>0</v>
      </c>
      <c r="AT1195" s="2">
        <v>5</v>
      </c>
      <c r="AU1195" s="2">
        <v>27</v>
      </c>
      <c r="AV1195" s="2">
        <v>277</v>
      </c>
      <c r="AW1195" s="2">
        <v>13</v>
      </c>
      <c r="AX1195" s="2">
        <v>85</v>
      </c>
      <c r="AY1195" s="2">
        <v>49</v>
      </c>
      <c r="AZ1195" s="2">
        <v>130</v>
      </c>
      <c r="BA1195" s="2">
        <v>114</v>
      </c>
      <c r="BB1195" s="2">
        <v>68</v>
      </c>
      <c r="BC1195" s="2">
        <v>101</v>
      </c>
      <c r="BD1195" s="2">
        <v>7</v>
      </c>
      <c r="BE1195" s="2">
        <v>80</v>
      </c>
      <c r="BF1195" s="2">
        <v>11680</v>
      </c>
      <c r="BG1195" s="2">
        <v>36</v>
      </c>
      <c r="BH1195" s="2">
        <v>0</v>
      </c>
      <c r="BI1195" s="2">
        <v>0</v>
      </c>
      <c r="BJ1195" s="2">
        <v>965</v>
      </c>
      <c r="BK1195" s="2">
        <v>2301</v>
      </c>
      <c r="BL1195" s="2">
        <v>0</v>
      </c>
      <c r="BM1195" s="2">
        <v>25</v>
      </c>
      <c r="BN1195" s="2">
        <v>1051</v>
      </c>
      <c r="BO1195" s="2">
        <v>2783</v>
      </c>
      <c r="BP1195" s="2">
        <v>142</v>
      </c>
      <c r="BQ1195" s="2">
        <v>310</v>
      </c>
      <c r="BR1195" s="2">
        <v>206</v>
      </c>
      <c r="BS1195" s="2">
        <v>1072</v>
      </c>
      <c r="BT1195" s="2">
        <v>435</v>
      </c>
      <c r="BU1195" s="2">
        <v>278</v>
      </c>
      <c r="BV1195" s="2">
        <v>1345</v>
      </c>
      <c r="BW1195" s="2">
        <v>61</v>
      </c>
      <c r="BX1195" s="2">
        <v>670</v>
      </c>
      <c r="BY1195" s="2">
        <v>191</v>
      </c>
      <c r="BZ1195" s="2">
        <v>404</v>
      </c>
      <c r="CA1195" s="2">
        <v>137</v>
      </c>
      <c r="CB1195" s="2">
        <v>85.9</v>
      </c>
      <c r="CC1195" s="2">
        <v>9.6</v>
      </c>
      <c r="CD1195" s="2">
        <v>13893328</v>
      </c>
      <c r="CE1195" s="2">
        <v>4088265</v>
      </c>
      <c r="CF1195" s="2">
        <v>13317874</v>
      </c>
      <c r="CG1195" s="2">
        <v>5221620</v>
      </c>
      <c r="CH1195" s="2">
        <v>1511922</v>
      </c>
      <c r="CI1195" s="2">
        <v>1253293</v>
      </c>
      <c r="CJ1195" s="2">
        <v>0</v>
      </c>
      <c r="CK1195" s="2">
        <v>4</v>
      </c>
      <c r="CL1195" s="2">
        <v>198</v>
      </c>
      <c r="CM1195" s="2">
        <v>4</v>
      </c>
      <c r="CN1195" s="2">
        <v>130</v>
      </c>
      <c r="CO1195" s="2">
        <v>1941</v>
      </c>
      <c r="CP1195" s="2">
        <v>2</v>
      </c>
      <c r="CQ1195" s="2">
        <v>80</v>
      </c>
      <c r="CR1195" s="2">
        <v>1069</v>
      </c>
      <c r="CS1195" s="2">
        <v>0</v>
      </c>
      <c r="CT1195" s="2">
        <v>0</v>
      </c>
      <c r="CU1195" s="2">
        <v>0</v>
      </c>
      <c r="CV1195" s="2">
        <v>0</v>
      </c>
      <c r="CW1195" s="2">
        <v>1</v>
      </c>
      <c r="CX1195" s="2">
        <v>591</v>
      </c>
      <c r="CY1195" s="2">
        <v>15330</v>
      </c>
      <c r="CZ1195" s="2">
        <v>8423</v>
      </c>
      <c r="DA1195" s="2">
        <v>6907</v>
      </c>
      <c r="DB1195" s="2">
        <v>694</v>
      </c>
      <c r="DC1195" s="2">
        <v>441</v>
      </c>
      <c r="DD1195" s="2">
        <v>253</v>
      </c>
      <c r="DE1195" s="2">
        <v>11125</v>
      </c>
      <c r="DF1195" s="2">
        <v>4054</v>
      </c>
      <c r="DG1195" s="2">
        <v>7071</v>
      </c>
      <c r="DH1195" s="2">
        <v>201</v>
      </c>
      <c r="DI1195" s="2">
        <v>5349</v>
      </c>
      <c r="DJ1195" s="2">
        <v>9618</v>
      </c>
      <c r="DK1195" s="2">
        <v>4</v>
      </c>
      <c r="DL1195" s="2">
        <v>1</v>
      </c>
      <c r="DM1195" s="2">
        <v>33732</v>
      </c>
      <c r="DN1195" s="2">
        <v>393</v>
      </c>
      <c r="DO1195" s="2">
        <v>226</v>
      </c>
      <c r="DP1195" s="2">
        <v>118</v>
      </c>
      <c r="DQ1195" s="2">
        <v>7</v>
      </c>
      <c r="DR1195" s="2">
        <v>1</v>
      </c>
      <c r="DS1195" s="2">
        <v>24</v>
      </c>
      <c r="DT1195" s="2">
        <v>14</v>
      </c>
      <c r="DU1195" s="2">
        <v>30</v>
      </c>
      <c r="DV1195" s="2">
        <v>16</v>
      </c>
      <c r="DW1195" s="2">
        <v>56</v>
      </c>
      <c r="DX1195" s="2">
        <v>7</v>
      </c>
    </row>
    <row r="1196" spans="1:128" ht="16.5" customHeight="1" x14ac:dyDescent="0.55000000000000004">
      <c r="A1196" s="2" t="s">
        <v>2652</v>
      </c>
      <c r="B1196" s="2" t="s">
        <v>2579</v>
      </c>
      <c r="C1196" s="2" t="s">
        <v>2653</v>
      </c>
      <c r="D1196" s="2">
        <v>13879</v>
      </c>
      <c r="E1196" s="2">
        <v>6717</v>
      </c>
      <c r="F1196" s="2">
        <v>7162</v>
      </c>
      <c r="G1196" s="2">
        <v>13760</v>
      </c>
      <c r="H1196" s="2">
        <v>6654</v>
      </c>
      <c r="I1196" s="2">
        <v>7106</v>
      </c>
      <c r="J1196" s="2">
        <v>1239</v>
      </c>
      <c r="K1196" s="2">
        <v>669</v>
      </c>
      <c r="L1196" s="2">
        <v>570</v>
      </c>
      <c r="M1196" s="2">
        <v>6882</v>
      </c>
      <c r="N1196" s="2">
        <v>3497</v>
      </c>
      <c r="O1196" s="2">
        <v>3385</v>
      </c>
      <c r="P1196" s="2">
        <v>5454</v>
      </c>
      <c r="Q1196" s="2">
        <v>2395</v>
      </c>
      <c r="R1196" s="2">
        <v>3059</v>
      </c>
      <c r="S1196" s="2">
        <v>2704</v>
      </c>
      <c r="T1196" s="2">
        <v>1066</v>
      </c>
      <c r="U1196" s="2">
        <v>1638</v>
      </c>
      <c r="V1196" s="2">
        <v>119</v>
      </c>
      <c r="W1196" s="2">
        <v>39</v>
      </c>
      <c r="X1196" s="2">
        <v>241</v>
      </c>
      <c r="Y1196" s="2">
        <v>293</v>
      </c>
      <c r="Z1196" s="2">
        <v>342</v>
      </c>
      <c r="AA1196" s="2">
        <v>5537</v>
      </c>
      <c r="AB1196" s="2">
        <v>5524</v>
      </c>
      <c r="AC1196" s="2">
        <v>13524</v>
      </c>
      <c r="AD1196" s="2">
        <v>3372</v>
      </c>
      <c r="AE1196" s="2">
        <v>1414</v>
      </c>
      <c r="AF1196" s="2">
        <v>1980</v>
      </c>
      <c r="AG1196" s="2">
        <v>1092</v>
      </c>
      <c r="AH1196" s="2">
        <v>863</v>
      </c>
      <c r="AI1196" s="2">
        <v>28</v>
      </c>
      <c r="AJ1196" s="2">
        <v>10</v>
      </c>
      <c r="AK1196" s="2">
        <v>15026</v>
      </c>
      <c r="AL1196" s="2">
        <v>2570</v>
      </c>
      <c r="AM1196" s="2">
        <v>573</v>
      </c>
      <c r="AN1196" s="2">
        <v>13</v>
      </c>
      <c r="AO1196" s="2">
        <v>0</v>
      </c>
      <c r="AP1196" s="2">
        <v>0</v>
      </c>
      <c r="AQ1196" s="2">
        <v>68</v>
      </c>
      <c r="AR1196" s="2">
        <v>40</v>
      </c>
      <c r="AS1196" s="2">
        <v>2</v>
      </c>
      <c r="AT1196" s="2">
        <v>0</v>
      </c>
      <c r="AU1196" s="2">
        <v>16</v>
      </c>
      <c r="AV1196" s="2">
        <v>136</v>
      </c>
      <c r="AW1196" s="2">
        <v>5</v>
      </c>
      <c r="AX1196" s="2">
        <v>38</v>
      </c>
      <c r="AY1196" s="2">
        <v>20</v>
      </c>
      <c r="AZ1196" s="2">
        <v>46</v>
      </c>
      <c r="BA1196" s="2">
        <v>54</v>
      </c>
      <c r="BB1196" s="2">
        <v>26</v>
      </c>
      <c r="BC1196" s="2">
        <v>51</v>
      </c>
      <c r="BD1196" s="2">
        <v>11</v>
      </c>
      <c r="BE1196" s="2">
        <v>47</v>
      </c>
      <c r="BF1196" s="2">
        <v>4659</v>
      </c>
      <c r="BG1196" s="2">
        <v>195</v>
      </c>
      <c r="BH1196" s="2">
        <v>0</v>
      </c>
      <c r="BI1196" s="2">
        <v>0</v>
      </c>
      <c r="BJ1196" s="2">
        <v>319</v>
      </c>
      <c r="BK1196" s="2">
        <v>968</v>
      </c>
      <c r="BL1196" s="2">
        <v>15</v>
      </c>
      <c r="BM1196" s="2">
        <v>0</v>
      </c>
      <c r="BN1196" s="2">
        <v>162</v>
      </c>
      <c r="BO1196" s="2">
        <v>837</v>
      </c>
      <c r="BP1196" s="2">
        <v>37</v>
      </c>
      <c r="BQ1196" s="2">
        <v>92</v>
      </c>
      <c r="BR1196" s="2">
        <v>57</v>
      </c>
      <c r="BS1196" s="2">
        <v>223</v>
      </c>
      <c r="BT1196" s="2">
        <v>117</v>
      </c>
      <c r="BU1196" s="2">
        <v>550</v>
      </c>
      <c r="BV1196" s="2">
        <v>860</v>
      </c>
      <c r="BW1196" s="2">
        <v>79</v>
      </c>
      <c r="BX1196" s="2">
        <v>148</v>
      </c>
      <c r="BY1196" s="2">
        <v>223</v>
      </c>
      <c r="BZ1196" s="2">
        <v>292</v>
      </c>
      <c r="CA1196" s="2">
        <v>110</v>
      </c>
      <c r="CB1196" s="2">
        <v>87.2</v>
      </c>
      <c r="CC1196" s="2">
        <v>15.6</v>
      </c>
      <c r="CD1196" s="2">
        <v>9044349</v>
      </c>
      <c r="CE1196" s="2">
        <v>2251494</v>
      </c>
      <c r="CF1196" s="2">
        <v>8682765</v>
      </c>
      <c r="CG1196" s="2">
        <v>2297208</v>
      </c>
      <c r="CH1196" s="2">
        <v>915499</v>
      </c>
      <c r="CI1196" s="2">
        <v>1265027</v>
      </c>
      <c r="CJ1196" s="2">
        <v>0</v>
      </c>
      <c r="CK1196" s="2">
        <v>0</v>
      </c>
      <c r="CL1196" s="2">
        <v>0</v>
      </c>
      <c r="CM1196" s="2">
        <v>3</v>
      </c>
      <c r="CN1196" s="2">
        <v>50</v>
      </c>
      <c r="CO1196" s="2">
        <v>537</v>
      </c>
      <c r="CP1196" s="2">
        <v>2</v>
      </c>
      <c r="CQ1196" s="2">
        <v>44</v>
      </c>
      <c r="CR1196" s="2">
        <v>513</v>
      </c>
      <c r="CS1196" s="2">
        <v>0</v>
      </c>
      <c r="CT1196" s="2">
        <v>0</v>
      </c>
      <c r="CU1196" s="2">
        <v>0</v>
      </c>
      <c r="CV1196" s="2">
        <v>0</v>
      </c>
      <c r="CW1196" s="2">
        <v>2</v>
      </c>
      <c r="CX1196" s="2">
        <v>968</v>
      </c>
      <c r="CY1196" s="2">
        <v>6283</v>
      </c>
      <c r="CZ1196" s="2">
        <v>3463</v>
      </c>
      <c r="DA1196" s="2">
        <v>2820</v>
      </c>
      <c r="DB1196" s="2">
        <v>265</v>
      </c>
      <c r="DC1196" s="2">
        <v>195</v>
      </c>
      <c r="DD1196" s="2">
        <v>70</v>
      </c>
      <c r="DE1196" s="2">
        <v>5772</v>
      </c>
      <c r="DF1196" s="2">
        <v>2225</v>
      </c>
      <c r="DG1196" s="2">
        <v>3547</v>
      </c>
      <c r="DH1196" s="2">
        <v>283</v>
      </c>
      <c r="DI1196" s="2">
        <v>1752</v>
      </c>
      <c r="DJ1196" s="2">
        <v>4184</v>
      </c>
      <c r="DK1196" s="2">
        <v>6</v>
      </c>
      <c r="DL1196" s="2">
        <v>1</v>
      </c>
      <c r="DM1196" s="2">
        <v>14145</v>
      </c>
      <c r="DN1196" s="2">
        <v>592</v>
      </c>
      <c r="DO1196" s="2">
        <v>115</v>
      </c>
      <c r="DP1196" s="2">
        <v>40</v>
      </c>
      <c r="DQ1196" s="2">
        <v>1</v>
      </c>
      <c r="DR1196" s="2">
        <v>0</v>
      </c>
      <c r="DS1196" s="2">
        <v>10</v>
      </c>
      <c r="DT1196" s="2">
        <v>6</v>
      </c>
      <c r="DU1196" s="2">
        <v>13</v>
      </c>
      <c r="DV1196" s="2">
        <v>6</v>
      </c>
      <c r="DW1196" s="2">
        <v>17</v>
      </c>
      <c r="DX1196" s="2">
        <v>3</v>
      </c>
    </row>
    <row r="1197" spans="1:128" ht="16.5" customHeight="1" x14ac:dyDescent="0.55000000000000004">
      <c r="A1197" s="2" t="s">
        <v>2654</v>
      </c>
      <c r="B1197" s="2" t="s">
        <v>2579</v>
      </c>
      <c r="C1197" s="2" t="s">
        <v>2655</v>
      </c>
      <c r="D1197" s="2">
        <v>15863</v>
      </c>
      <c r="E1197" s="2">
        <v>7567</v>
      </c>
      <c r="F1197" s="2">
        <v>8296</v>
      </c>
      <c r="G1197" s="2">
        <v>15712</v>
      </c>
      <c r="H1197" s="2">
        <v>7497</v>
      </c>
      <c r="I1197" s="2">
        <v>8215</v>
      </c>
      <c r="J1197" s="2">
        <v>1462</v>
      </c>
      <c r="K1197" s="2">
        <v>753</v>
      </c>
      <c r="L1197" s="2">
        <v>709</v>
      </c>
      <c r="M1197" s="2">
        <v>7533</v>
      </c>
      <c r="N1197" s="2">
        <v>3868</v>
      </c>
      <c r="O1197" s="2">
        <v>3665</v>
      </c>
      <c r="P1197" s="2">
        <v>6853</v>
      </c>
      <c r="Q1197" s="2">
        <v>2934</v>
      </c>
      <c r="R1197" s="2">
        <v>3919</v>
      </c>
      <c r="S1197" s="2">
        <v>3812</v>
      </c>
      <c r="T1197" s="2">
        <v>1388</v>
      </c>
      <c r="U1197" s="2">
        <v>2424</v>
      </c>
      <c r="V1197" s="2">
        <v>143</v>
      </c>
      <c r="W1197" s="2">
        <v>45</v>
      </c>
      <c r="X1197" s="2">
        <v>360</v>
      </c>
      <c r="Y1197" s="2">
        <v>235</v>
      </c>
      <c r="Z1197" s="2">
        <v>365</v>
      </c>
      <c r="AA1197" s="2">
        <v>5927</v>
      </c>
      <c r="AB1197" s="2">
        <v>5902</v>
      </c>
      <c r="AC1197" s="2">
        <v>14873</v>
      </c>
      <c r="AD1197" s="2">
        <v>3210</v>
      </c>
      <c r="AE1197" s="2">
        <v>1568</v>
      </c>
      <c r="AF1197" s="2">
        <v>2009</v>
      </c>
      <c r="AG1197" s="2">
        <v>1133</v>
      </c>
      <c r="AH1197" s="2">
        <v>1010</v>
      </c>
      <c r="AI1197" s="2">
        <v>34</v>
      </c>
      <c r="AJ1197" s="2">
        <v>9</v>
      </c>
      <c r="AK1197" s="2">
        <v>30744</v>
      </c>
      <c r="AL1197" s="2">
        <v>5874</v>
      </c>
      <c r="AM1197" s="2">
        <v>869</v>
      </c>
      <c r="AN1197" s="2">
        <v>21</v>
      </c>
      <c r="AO1197" s="2">
        <v>0</v>
      </c>
      <c r="AP1197" s="2">
        <v>0</v>
      </c>
      <c r="AQ1197" s="2">
        <v>136</v>
      </c>
      <c r="AR1197" s="2">
        <v>86</v>
      </c>
      <c r="AS1197" s="2">
        <v>2</v>
      </c>
      <c r="AT1197" s="2">
        <v>3</v>
      </c>
      <c r="AU1197" s="2">
        <v>16</v>
      </c>
      <c r="AV1197" s="2">
        <v>209</v>
      </c>
      <c r="AW1197" s="2">
        <v>13</v>
      </c>
      <c r="AX1197" s="2">
        <v>14</v>
      </c>
      <c r="AY1197" s="2">
        <v>32</v>
      </c>
      <c r="AZ1197" s="2">
        <v>82</v>
      </c>
      <c r="BA1197" s="2">
        <v>70</v>
      </c>
      <c r="BB1197" s="2">
        <v>20</v>
      </c>
      <c r="BC1197" s="2">
        <v>66</v>
      </c>
      <c r="BD1197" s="2">
        <v>18</v>
      </c>
      <c r="BE1197" s="2">
        <v>81</v>
      </c>
      <c r="BF1197" s="2">
        <v>6654</v>
      </c>
      <c r="BG1197" s="2">
        <v>130</v>
      </c>
      <c r="BH1197" s="2">
        <v>0</v>
      </c>
      <c r="BI1197" s="2">
        <v>0</v>
      </c>
      <c r="BJ1197" s="2">
        <v>613</v>
      </c>
      <c r="BK1197" s="2">
        <v>1222</v>
      </c>
      <c r="BL1197" s="2">
        <v>22</v>
      </c>
      <c r="BM1197" s="2">
        <v>7</v>
      </c>
      <c r="BN1197" s="2">
        <v>124</v>
      </c>
      <c r="BO1197" s="2">
        <v>1058</v>
      </c>
      <c r="BP1197" s="2">
        <v>78</v>
      </c>
      <c r="BQ1197" s="2">
        <v>37</v>
      </c>
      <c r="BR1197" s="2">
        <v>638</v>
      </c>
      <c r="BS1197" s="2">
        <v>300</v>
      </c>
      <c r="BT1197" s="2">
        <v>282</v>
      </c>
      <c r="BU1197" s="2">
        <v>57</v>
      </c>
      <c r="BV1197" s="2">
        <v>1642</v>
      </c>
      <c r="BW1197" s="2">
        <v>108</v>
      </c>
      <c r="BX1197" s="2">
        <v>336</v>
      </c>
      <c r="BY1197" s="2">
        <v>778</v>
      </c>
      <c r="BZ1197" s="2">
        <v>763</v>
      </c>
      <c r="CA1197" s="2">
        <v>186</v>
      </c>
      <c r="CB1197" s="2">
        <v>81.7</v>
      </c>
      <c r="CC1197" s="2">
        <v>0.4</v>
      </c>
      <c r="CD1197" s="2">
        <v>13163394</v>
      </c>
      <c r="CE1197" s="2">
        <v>2048136</v>
      </c>
      <c r="CF1197" s="2">
        <v>13022533</v>
      </c>
      <c r="CG1197" s="2">
        <v>3465617</v>
      </c>
      <c r="CH1197" s="2">
        <v>1177453</v>
      </c>
      <c r="CI1197" s="2">
        <v>1165049</v>
      </c>
      <c r="CJ1197" s="2">
        <v>11945</v>
      </c>
      <c r="CK1197" s="2">
        <v>1</v>
      </c>
      <c r="CL1197" s="2">
        <v>17</v>
      </c>
      <c r="CM1197" s="2">
        <v>4</v>
      </c>
      <c r="CN1197" s="2">
        <v>63</v>
      </c>
      <c r="CO1197" s="2">
        <v>576</v>
      </c>
      <c r="CP1197" s="2">
        <v>4</v>
      </c>
      <c r="CQ1197" s="2">
        <v>59</v>
      </c>
      <c r="CR1197" s="2">
        <v>294</v>
      </c>
      <c r="CS1197" s="2">
        <v>0</v>
      </c>
      <c r="CT1197" s="2">
        <v>0</v>
      </c>
      <c r="CU1197" s="2">
        <v>0</v>
      </c>
      <c r="CV1197" s="2">
        <v>0</v>
      </c>
      <c r="CW1197" s="2">
        <v>1</v>
      </c>
      <c r="CX1197" s="2">
        <v>415</v>
      </c>
      <c r="CY1197" s="2">
        <v>7376</v>
      </c>
      <c r="CZ1197" s="2">
        <v>4037</v>
      </c>
      <c r="DA1197" s="2">
        <v>3339</v>
      </c>
      <c r="DB1197" s="2">
        <v>273</v>
      </c>
      <c r="DC1197" s="2">
        <v>188</v>
      </c>
      <c r="DD1197" s="2">
        <v>85</v>
      </c>
      <c r="DE1197" s="2">
        <v>6585</v>
      </c>
      <c r="DF1197" s="2">
        <v>2502</v>
      </c>
      <c r="DG1197" s="2">
        <v>4083</v>
      </c>
      <c r="DH1197" s="2">
        <v>542</v>
      </c>
      <c r="DI1197" s="2">
        <v>2025</v>
      </c>
      <c r="DJ1197" s="2">
        <v>4714</v>
      </c>
      <c r="DK1197" s="2">
        <v>0</v>
      </c>
      <c r="DL1197" s="2">
        <v>1</v>
      </c>
      <c r="DM1197" s="2">
        <v>15341</v>
      </c>
      <c r="DN1197" s="2">
        <v>394</v>
      </c>
      <c r="DO1197" s="2">
        <v>177</v>
      </c>
      <c r="DP1197" s="2">
        <v>61</v>
      </c>
      <c r="DQ1197" s="2">
        <v>1</v>
      </c>
      <c r="DR1197" s="2">
        <v>3</v>
      </c>
      <c r="DS1197" s="2">
        <v>13</v>
      </c>
      <c r="DT1197" s="2">
        <v>4</v>
      </c>
      <c r="DU1197" s="2">
        <v>24</v>
      </c>
      <c r="DV1197" s="2">
        <v>7</v>
      </c>
      <c r="DW1197" s="2">
        <v>33</v>
      </c>
      <c r="DX1197" s="2">
        <v>5</v>
      </c>
    </row>
    <row r="1198" spans="1:128" ht="16.5" customHeight="1" x14ac:dyDescent="0.55000000000000004">
      <c r="A1198" s="2" t="s">
        <v>2656</v>
      </c>
      <c r="B1198" s="2" t="s">
        <v>2579</v>
      </c>
      <c r="C1198" s="2" t="s">
        <v>2657</v>
      </c>
      <c r="D1198" s="2">
        <v>16064</v>
      </c>
      <c r="E1198" s="2">
        <v>7636</v>
      </c>
      <c r="F1198" s="2">
        <v>8428</v>
      </c>
      <c r="G1198" s="2">
        <v>15965</v>
      </c>
      <c r="H1198" s="2">
        <v>7623</v>
      </c>
      <c r="I1198" s="2">
        <v>8342</v>
      </c>
      <c r="J1198" s="2">
        <v>1661</v>
      </c>
      <c r="K1198" s="2">
        <v>840</v>
      </c>
      <c r="L1198" s="2">
        <v>821</v>
      </c>
      <c r="M1198" s="2">
        <v>7870</v>
      </c>
      <c r="N1198" s="2">
        <v>4035</v>
      </c>
      <c r="O1198" s="2">
        <v>3835</v>
      </c>
      <c r="P1198" s="2">
        <v>6530</v>
      </c>
      <c r="Q1198" s="2">
        <v>2759</v>
      </c>
      <c r="R1198" s="2">
        <v>3771</v>
      </c>
      <c r="S1198" s="2">
        <v>3732</v>
      </c>
      <c r="T1198" s="2">
        <v>1379</v>
      </c>
      <c r="U1198" s="2">
        <v>2353</v>
      </c>
      <c r="V1198" s="2">
        <v>99</v>
      </c>
      <c r="W1198" s="2">
        <v>64</v>
      </c>
      <c r="X1198" s="2">
        <v>344</v>
      </c>
      <c r="Y1198" s="2">
        <v>246</v>
      </c>
      <c r="Z1198" s="2">
        <v>397</v>
      </c>
      <c r="AA1198" s="2">
        <v>5912</v>
      </c>
      <c r="AB1198" s="2">
        <v>5888</v>
      </c>
      <c r="AC1198" s="2">
        <v>15641</v>
      </c>
      <c r="AD1198" s="2">
        <v>3077</v>
      </c>
      <c r="AE1198" s="2">
        <v>1432</v>
      </c>
      <c r="AF1198" s="2">
        <v>1973</v>
      </c>
      <c r="AG1198" s="2">
        <v>943</v>
      </c>
      <c r="AH1198" s="2">
        <v>938</v>
      </c>
      <c r="AI1198" s="2">
        <v>34</v>
      </c>
      <c r="AJ1198" s="2">
        <v>15</v>
      </c>
      <c r="AK1198" s="2">
        <v>36877</v>
      </c>
      <c r="AL1198" s="2">
        <v>5200</v>
      </c>
      <c r="AM1198" s="2">
        <v>1055</v>
      </c>
      <c r="AN1198" s="2">
        <v>14</v>
      </c>
      <c r="AO1198" s="2">
        <v>19</v>
      </c>
      <c r="AP1198" s="2">
        <v>2</v>
      </c>
      <c r="AQ1198" s="2">
        <v>140</v>
      </c>
      <c r="AR1198" s="2">
        <v>121</v>
      </c>
      <c r="AS1198" s="2">
        <v>0</v>
      </c>
      <c r="AT1198" s="2">
        <v>6</v>
      </c>
      <c r="AU1198" s="2">
        <v>19</v>
      </c>
      <c r="AV1198" s="2">
        <v>249</v>
      </c>
      <c r="AW1198" s="2">
        <v>12</v>
      </c>
      <c r="AX1198" s="2">
        <v>22</v>
      </c>
      <c r="AY1198" s="2">
        <v>24</v>
      </c>
      <c r="AZ1198" s="2">
        <v>201</v>
      </c>
      <c r="BA1198" s="2">
        <v>70</v>
      </c>
      <c r="BB1198" s="2">
        <v>29</v>
      </c>
      <c r="BC1198" s="2">
        <v>53</v>
      </c>
      <c r="BD1198" s="2">
        <v>20</v>
      </c>
      <c r="BE1198" s="2">
        <v>54</v>
      </c>
      <c r="BF1198" s="2">
        <v>5847</v>
      </c>
      <c r="BG1198" s="2">
        <v>167</v>
      </c>
      <c r="BH1198" s="2">
        <v>223</v>
      </c>
      <c r="BI1198" s="2">
        <v>7</v>
      </c>
      <c r="BJ1198" s="2">
        <v>750</v>
      </c>
      <c r="BK1198" s="2">
        <v>1308</v>
      </c>
      <c r="BL1198" s="2">
        <v>0</v>
      </c>
      <c r="BM1198" s="2">
        <v>19</v>
      </c>
      <c r="BN1198" s="2">
        <v>134</v>
      </c>
      <c r="BO1198" s="2">
        <v>977</v>
      </c>
      <c r="BP1198" s="2">
        <v>75</v>
      </c>
      <c r="BQ1198" s="2">
        <v>53</v>
      </c>
      <c r="BR1198" s="2">
        <v>73</v>
      </c>
      <c r="BS1198" s="2">
        <v>841</v>
      </c>
      <c r="BT1198" s="2">
        <v>184</v>
      </c>
      <c r="BU1198" s="2">
        <v>83</v>
      </c>
      <c r="BV1198" s="2">
        <v>650</v>
      </c>
      <c r="BW1198" s="2">
        <v>145</v>
      </c>
      <c r="BX1198" s="2">
        <v>158</v>
      </c>
      <c r="BY1198" s="2">
        <v>504</v>
      </c>
      <c r="BZ1198" s="2">
        <v>677</v>
      </c>
      <c r="CA1198" s="2">
        <v>137</v>
      </c>
      <c r="CB1198" s="2">
        <v>81.599999999999994</v>
      </c>
      <c r="CC1198" s="2">
        <v>9</v>
      </c>
      <c r="CD1198" s="2">
        <v>15832400</v>
      </c>
      <c r="CE1198" s="2">
        <v>1641766</v>
      </c>
      <c r="CF1198" s="2">
        <v>15106794</v>
      </c>
      <c r="CG1198" s="2">
        <v>3100916</v>
      </c>
      <c r="CH1198" s="2">
        <v>1908226</v>
      </c>
      <c r="CI1198" s="2">
        <v>1431646</v>
      </c>
      <c r="CJ1198" s="2">
        <v>76335</v>
      </c>
      <c r="CK1198" s="2">
        <v>9</v>
      </c>
      <c r="CL1198" s="2">
        <v>79</v>
      </c>
      <c r="CM1198" s="2">
        <v>11</v>
      </c>
      <c r="CN1198" s="2">
        <v>113</v>
      </c>
      <c r="CO1198" s="2">
        <v>645</v>
      </c>
      <c r="CP1198" s="2">
        <v>3</v>
      </c>
      <c r="CQ1198" s="2">
        <v>50</v>
      </c>
      <c r="CR1198" s="2">
        <v>374</v>
      </c>
      <c r="CS1198" s="2">
        <v>0</v>
      </c>
      <c r="CT1198" s="2">
        <v>0</v>
      </c>
      <c r="CU1198" s="2">
        <v>0</v>
      </c>
      <c r="CV1198" s="2">
        <v>0</v>
      </c>
      <c r="CW1198" s="2">
        <v>2</v>
      </c>
      <c r="CX1198" s="2">
        <v>360</v>
      </c>
      <c r="CY1198" s="2">
        <v>7902</v>
      </c>
      <c r="CZ1198" s="2">
        <v>4324</v>
      </c>
      <c r="DA1198" s="2">
        <v>3578</v>
      </c>
      <c r="DB1198" s="2">
        <v>249</v>
      </c>
      <c r="DC1198" s="2">
        <v>175</v>
      </c>
      <c r="DD1198" s="2">
        <v>74</v>
      </c>
      <c r="DE1198" s="2">
        <v>6180</v>
      </c>
      <c r="DF1198" s="2">
        <v>2258</v>
      </c>
      <c r="DG1198" s="2">
        <v>3922</v>
      </c>
      <c r="DH1198" s="2">
        <v>836</v>
      </c>
      <c r="DI1198" s="2">
        <v>2106</v>
      </c>
      <c r="DJ1198" s="2">
        <v>4843</v>
      </c>
      <c r="DK1198" s="2">
        <v>11</v>
      </c>
      <c r="DL1198" s="2">
        <v>0</v>
      </c>
      <c r="DM1198" s="2">
        <v>16116</v>
      </c>
      <c r="DN1198" s="2">
        <v>1665</v>
      </c>
      <c r="DO1198" s="2">
        <v>215</v>
      </c>
      <c r="DP1198" s="2">
        <v>51</v>
      </c>
      <c r="DQ1198" s="2">
        <v>2</v>
      </c>
      <c r="DR1198" s="2">
        <v>2</v>
      </c>
      <c r="DS1198" s="2">
        <v>10</v>
      </c>
      <c r="DT1198" s="2">
        <v>7</v>
      </c>
      <c r="DU1198" s="2">
        <v>21</v>
      </c>
      <c r="DV1198" s="2">
        <v>9</v>
      </c>
      <c r="DW1198" s="2">
        <v>15</v>
      </c>
      <c r="DX1198" s="2">
        <v>4</v>
      </c>
    </row>
    <row r="1199" spans="1:128" ht="16.5" customHeight="1" x14ac:dyDescent="0.55000000000000004">
      <c r="A1199" s="2" t="s">
        <v>2658</v>
      </c>
      <c r="B1199" s="2" t="s">
        <v>2579</v>
      </c>
      <c r="C1199" s="2" t="s">
        <v>2659</v>
      </c>
      <c r="D1199" s="2">
        <v>13318</v>
      </c>
      <c r="E1199" s="2">
        <v>6302</v>
      </c>
      <c r="F1199" s="2">
        <v>7016</v>
      </c>
      <c r="G1199" s="2">
        <v>13191</v>
      </c>
      <c r="H1199" s="2">
        <v>6256</v>
      </c>
      <c r="I1199" s="2">
        <v>6935</v>
      </c>
      <c r="J1199" s="2">
        <v>1401</v>
      </c>
      <c r="K1199" s="2">
        <v>714</v>
      </c>
      <c r="L1199" s="2">
        <v>687</v>
      </c>
      <c r="M1199" s="2">
        <v>6442</v>
      </c>
      <c r="N1199" s="2">
        <v>3311</v>
      </c>
      <c r="O1199" s="2">
        <v>3131</v>
      </c>
      <c r="P1199" s="2">
        <v>5464</v>
      </c>
      <c r="Q1199" s="2">
        <v>2270</v>
      </c>
      <c r="R1199" s="2">
        <v>3194</v>
      </c>
      <c r="S1199" s="2">
        <v>2987</v>
      </c>
      <c r="T1199" s="2">
        <v>1079</v>
      </c>
      <c r="U1199" s="2">
        <v>1908</v>
      </c>
      <c r="V1199" s="2">
        <v>124</v>
      </c>
      <c r="W1199" s="2">
        <v>51</v>
      </c>
      <c r="X1199" s="2">
        <v>256</v>
      </c>
      <c r="Y1199" s="2">
        <v>180</v>
      </c>
      <c r="Z1199" s="2">
        <v>325</v>
      </c>
      <c r="AA1199" s="2">
        <v>4929</v>
      </c>
      <c r="AB1199" s="2">
        <v>4919</v>
      </c>
      <c r="AC1199" s="2">
        <v>12989</v>
      </c>
      <c r="AD1199" s="2">
        <v>2510</v>
      </c>
      <c r="AE1199" s="2">
        <v>1260</v>
      </c>
      <c r="AF1199" s="2">
        <v>1578</v>
      </c>
      <c r="AG1199" s="2">
        <v>788</v>
      </c>
      <c r="AH1199" s="2">
        <v>763</v>
      </c>
      <c r="AI1199" s="2">
        <v>24</v>
      </c>
      <c r="AJ1199" s="2">
        <v>9</v>
      </c>
      <c r="AK1199" s="2">
        <v>24101</v>
      </c>
      <c r="AL1199" s="2">
        <v>4036</v>
      </c>
      <c r="AM1199" s="2">
        <v>677</v>
      </c>
      <c r="AN1199" s="2">
        <v>11</v>
      </c>
      <c r="AO1199" s="2">
        <v>7</v>
      </c>
      <c r="AP1199" s="2">
        <v>0</v>
      </c>
      <c r="AQ1199" s="2">
        <v>94</v>
      </c>
      <c r="AR1199" s="2">
        <v>41</v>
      </c>
      <c r="AS1199" s="2">
        <v>0</v>
      </c>
      <c r="AT1199" s="2">
        <v>2</v>
      </c>
      <c r="AU1199" s="2">
        <v>13</v>
      </c>
      <c r="AV1199" s="2">
        <v>167</v>
      </c>
      <c r="AW1199" s="2">
        <v>13</v>
      </c>
      <c r="AX1199" s="2">
        <v>16</v>
      </c>
      <c r="AY1199" s="2">
        <v>18</v>
      </c>
      <c r="AZ1199" s="2">
        <v>97</v>
      </c>
      <c r="BA1199" s="2">
        <v>62</v>
      </c>
      <c r="BB1199" s="2">
        <v>8</v>
      </c>
      <c r="BC1199" s="2">
        <v>43</v>
      </c>
      <c r="BD1199" s="2">
        <v>16</v>
      </c>
      <c r="BE1199" s="2">
        <v>69</v>
      </c>
      <c r="BF1199" s="2">
        <v>5075</v>
      </c>
      <c r="BG1199" s="2">
        <v>134</v>
      </c>
      <c r="BH1199" s="2">
        <v>89</v>
      </c>
      <c r="BI1199" s="2">
        <v>0</v>
      </c>
      <c r="BJ1199" s="2">
        <v>631</v>
      </c>
      <c r="BK1199" s="2">
        <v>632</v>
      </c>
      <c r="BL1199" s="2">
        <v>0</v>
      </c>
      <c r="BM1199" s="2">
        <v>10</v>
      </c>
      <c r="BN1199" s="2">
        <v>131</v>
      </c>
      <c r="BO1199" s="2">
        <v>941</v>
      </c>
      <c r="BP1199" s="2">
        <v>76</v>
      </c>
      <c r="BQ1199" s="2">
        <v>30</v>
      </c>
      <c r="BR1199" s="2">
        <v>69</v>
      </c>
      <c r="BS1199" s="2">
        <v>715</v>
      </c>
      <c r="BT1199" s="2">
        <v>169</v>
      </c>
      <c r="BU1199" s="2">
        <v>10</v>
      </c>
      <c r="BV1199" s="2">
        <v>598</v>
      </c>
      <c r="BW1199" s="2">
        <v>98</v>
      </c>
      <c r="BX1199" s="2">
        <v>742</v>
      </c>
      <c r="BY1199" s="2">
        <v>648</v>
      </c>
      <c r="BZ1199" s="2">
        <v>550</v>
      </c>
      <c r="CA1199" s="2">
        <v>122</v>
      </c>
      <c r="CB1199" s="2">
        <v>84.8</v>
      </c>
      <c r="CC1199" s="2">
        <v>11</v>
      </c>
      <c r="CD1199" s="2">
        <v>12269967</v>
      </c>
      <c r="CE1199" s="2">
        <v>1292408</v>
      </c>
      <c r="CF1199" s="2">
        <v>11339416</v>
      </c>
      <c r="CG1199" s="2">
        <v>2572100</v>
      </c>
      <c r="CH1199" s="2">
        <v>1425505</v>
      </c>
      <c r="CI1199" s="2">
        <v>759044</v>
      </c>
      <c r="CJ1199" s="2">
        <v>27742</v>
      </c>
      <c r="CK1199" s="2">
        <v>0</v>
      </c>
      <c r="CL1199" s="2">
        <v>0</v>
      </c>
      <c r="CM1199" s="2">
        <v>6</v>
      </c>
      <c r="CN1199" s="2">
        <v>73</v>
      </c>
      <c r="CO1199" s="2">
        <v>517</v>
      </c>
      <c r="CP1199" s="2">
        <v>2</v>
      </c>
      <c r="CQ1199" s="2">
        <v>39</v>
      </c>
      <c r="CR1199" s="2">
        <v>318</v>
      </c>
      <c r="CS1199" s="2">
        <v>0</v>
      </c>
      <c r="CT1199" s="2">
        <v>0</v>
      </c>
      <c r="CU1199" s="2">
        <v>0</v>
      </c>
      <c r="CV1199" s="2">
        <v>0</v>
      </c>
      <c r="CW1199" s="2">
        <v>1</v>
      </c>
      <c r="CX1199" s="2">
        <v>185</v>
      </c>
      <c r="CY1199" s="2">
        <v>6537</v>
      </c>
      <c r="CZ1199" s="2">
        <v>3577</v>
      </c>
      <c r="DA1199" s="2">
        <v>2960</v>
      </c>
      <c r="DB1199" s="2">
        <v>219</v>
      </c>
      <c r="DC1199" s="2">
        <v>148</v>
      </c>
      <c r="DD1199" s="2">
        <v>71</v>
      </c>
      <c r="DE1199" s="2">
        <v>5042</v>
      </c>
      <c r="DF1199" s="2">
        <v>1806</v>
      </c>
      <c r="DG1199" s="2">
        <v>3236</v>
      </c>
      <c r="DH1199" s="2">
        <v>790</v>
      </c>
      <c r="DI1199" s="2">
        <v>1511</v>
      </c>
      <c r="DJ1199" s="2">
        <v>4079</v>
      </c>
      <c r="DK1199" s="2">
        <v>12</v>
      </c>
      <c r="DL1199" s="2">
        <v>1</v>
      </c>
      <c r="DM1199" s="2">
        <v>13274</v>
      </c>
      <c r="DN1199" s="2">
        <v>1754</v>
      </c>
      <c r="DO1199" s="2">
        <v>140</v>
      </c>
      <c r="DP1199" s="2">
        <v>55</v>
      </c>
      <c r="DQ1199" s="2">
        <v>0</v>
      </c>
      <c r="DR1199" s="2">
        <v>2</v>
      </c>
      <c r="DS1199" s="2">
        <v>13</v>
      </c>
      <c r="DT1199" s="2">
        <v>7</v>
      </c>
      <c r="DU1199" s="2">
        <v>15</v>
      </c>
      <c r="DV1199" s="2">
        <v>7</v>
      </c>
      <c r="DW1199" s="2">
        <v>15</v>
      </c>
      <c r="DX1199" s="2">
        <v>4</v>
      </c>
    </row>
    <row r="1200" spans="1:128" ht="16.5" customHeight="1" x14ac:dyDescent="0.55000000000000004">
      <c r="A1200" s="2" t="s">
        <v>2660</v>
      </c>
      <c r="B1200" s="2" t="s">
        <v>2661</v>
      </c>
      <c r="C1200" s="2" t="s">
        <v>2662</v>
      </c>
      <c r="D1200" s="2">
        <v>354630</v>
      </c>
      <c r="E1200" s="2">
        <v>164846</v>
      </c>
      <c r="F1200" s="2">
        <v>189784</v>
      </c>
      <c r="G1200" s="2">
        <v>346733</v>
      </c>
      <c r="H1200" s="2">
        <v>160779</v>
      </c>
      <c r="I1200" s="2">
        <v>185954</v>
      </c>
      <c r="J1200" s="2">
        <v>39706</v>
      </c>
      <c r="K1200" s="2">
        <v>20229</v>
      </c>
      <c r="L1200" s="2">
        <v>19477</v>
      </c>
      <c r="M1200" s="2">
        <v>197673</v>
      </c>
      <c r="N1200" s="2">
        <v>93359</v>
      </c>
      <c r="O1200" s="2">
        <v>104314</v>
      </c>
      <c r="P1200" s="2">
        <v>110212</v>
      </c>
      <c r="Q1200" s="2">
        <v>47204</v>
      </c>
      <c r="R1200" s="2">
        <v>63008</v>
      </c>
      <c r="S1200" s="2">
        <v>57745</v>
      </c>
      <c r="T1200" s="2">
        <v>23238</v>
      </c>
      <c r="U1200" s="2">
        <v>34507</v>
      </c>
      <c r="V1200" s="2">
        <v>3047</v>
      </c>
      <c r="W1200" s="2">
        <v>1963</v>
      </c>
      <c r="X1200" s="2">
        <v>4513</v>
      </c>
      <c r="Y1200" s="2">
        <v>10229</v>
      </c>
      <c r="Z1200" s="2">
        <v>10139</v>
      </c>
      <c r="AA1200" s="2">
        <v>155305</v>
      </c>
      <c r="AB1200" s="2">
        <v>155069</v>
      </c>
      <c r="AC1200" s="2">
        <v>346103</v>
      </c>
      <c r="AD1200" s="2">
        <v>93428</v>
      </c>
      <c r="AE1200" s="2">
        <v>52480</v>
      </c>
      <c r="AF1200" s="2">
        <v>41495</v>
      </c>
      <c r="AG1200" s="2">
        <v>23936</v>
      </c>
      <c r="AH1200" s="2">
        <v>20921</v>
      </c>
      <c r="AI1200" s="2">
        <v>1097</v>
      </c>
      <c r="AJ1200" s="2">
        <v>434</v>
      </c>
      <c r="AK1200" s="2">
        <v>27694</v>
      </c>
      <c r="AL1200" s="2">
        <v>14454</v>
      </c>
      <c r="AM1200" s="2">
        <v>12046</v>
      </c>
      <c r="AN1200" s="2">
        <v>30</v>
      </c>
      <c r="AO1200" s="2">
        <v>0</v>
      </c>
      <c r="AP1200" s="2">
        <v>0</v>
      </c>
      <c r="AQ1200" s="2">
        <v>761</v>
      </c>
      <c r="AR1200" s="2">
        <v>522</v>
      </c>
      <c r="AS1200" s="2">
        <v>12</v>
      </c>
      <c r="AT1200" s="2">
        <v>129</v>
      </c>
      <c r="AU1200" s="2">
        <v>143</v>
      </c>
      <c r="AV1200" s="2">
        <v>2760</v>
      </c>
      <c r="AW1200" s="2">
        <v>264</v>
      </c>
      <c r="AX1200" s="2">
        <v>1078</v>
      </c>
      <c r="AY1200" s="2">
        <v>678</v>
      </c>
      <c r="AZ1200" s="2">
        <v>1504</v>
      </c>
      <c r="BA1200" s="2">
        <v>1081</v>
      </c>
      <c r="BB1200" s="2">
        <v>609</v>
      </c>
      <c r="BC1200" s="2">
        <v>1401</v>
      </c>
      <c r="BD1200" s="2">
        <v>58</v>
      </c>
      <c r="BE1200" s="2">
        <v>1016</v>
      </c>
      <c r="BF1200" s="2">
        <v>127481</v>
      </c>
      <c r="BG1200" s="2">
        <v>263</v>
      </c>
      <c r="BH1200" s="2">
        <v>0</v>
      </c>
      <c r="BI1200" s="2">
        <v>0</v>
      </c>
      <c r="BJ1200" s="2">
        <v>5738</v>
      </c>
      <c r="BK1200" s="2">
        <v>7464</v>
      </c>
      <c r="BL1200" s="2">
        <v>661</v>
      </c>
      <c r="BM1200" s="2">
        <v>1314</v>
      </c>
      <c r="BN1200" s="2">
        <v>4975</v>
      </c>
      <c r="BO1200" s="2">
        <v>25034</v>
      </c>
      <c r="BP1200" s="2">
        <v>4868</v>
      </c>
      <c r="BQ1200" s="2">
        <v>4848</v>
      </c>
      <c r="BR1200" s="2">
        <v>3473</v>
      </c>
      <c r="BS1200" s="2">
        <v>14047</v>
      </c>
      <c r="BT1200" s="2">
        <v>6833</v>
      </c>
      <c r="BU1200" s="2">
        <v>8604</v>
      </c>
      <c r="BV1200" s="2">
        <v>26734</v>
      </c>
      <c r="BW1200" s="2">
        <v>1319</v>
      </c>
      <c r="BX1200" s="2">
        <v>11306</v>
      </c>
      <c r="BY1200" s="2">
        <v>1433</v>
      </c>
      <c r="BZ1200" s="2">
        <v>1280</v>
      </c>
      <c r="CA1200" s="2">
        <v>1667</v>
      </c>
      <c r="CB1200" s="2">
        <v>91.1</v>
      </c>
      <c r="CC1200" s="2">
        <v>9.9</v>
      </c>
      <c r="CD1200" s="2">
        <v>158144190</v>
      </c>
      <c r="CE1200" s="2">
        <v>51671479</v>
      </c>
      <c r="CF1200" s="2">
        <v>151594071</v>
      </c>
      <c r="CG1200" s="2">
        <v>68439411</v>
      </c>
      <c r="CH1200" s="2">
        <v>8893346</v>
      </c>
      <c r="CI1200" s="2">
        <v>13355169</v>
      </c>
      <c r="CJ1200" s="2">
        <v>6570</v>
      </c>
      <c r="CK1200" s="2">
        <v>26</v>
      </c>
      <c r="CL1200" s="2">
        <v>2156</v>
      </c>
      <c r="CM1200" s="2">
        <v>48</v>
      </c>
      <c r="CN1200" s="2">
        <v>1295</v>
      </c>
      <c r="CO1200" s="2">
        <v>17458</v>
      </c>
      <c r="CP1200" s="2">
        <v>30</v>
      </c>
      <c r="CQ1200" s="2">
        <v>764</v>
      </c>
      <c r="CR1200" s="2">
        <v>9897</v>
      </c>
      <c r="CS1200" s="2">
        <v>0</v>
      </c>
      <c r="CT1200" s="2">
        <v>0</v>
      </c>
      <c r="CU1200" s="2">
        <v>0</v>
      </c>
      <c r="CV1200" s="2">
        <v>0</v>
      </c>
      <c r="CW1200" s="2">
        <v>15</v>
      </c>
      <c r="CX1200" s="2">
        <v>9566</v>
      </c>
      <c r="CY1200" s="2">
        <v>152680</v>
      </c>
      <c r="CZ1200" s="2">
        <v>81251</v>
      </c>
      <c r="DA1200" s="2">
        <v>71429</v>
      </c>
      <c r="DB1200" s="2">
        <v>6387</v>
      </c>
      <c r="DC1200" s="2">
        <v>3929</v>
      </c>
      <c r="DD1200" s="2">
        <v>2458</v>
      </c>
      <c r="DE1200" s="2">
        <v>122832</v>
      </c>
      <c r="DF1200" s="2">
        <v>42734</v>
      </c>
      <c r="DG1200" s="2">
        <v>80098</v>
      </c>
      <c r="DH1200" s="2">
        <v>1986</v>
      </c>
      <c r="DI1200" s="2">
        <v>25566</v>
      </c>
      <c r="DJ1200" s="2">
        <v>120304</v>
      </c>
      <c r="DK1200" s="2">
        <v>47</v>
      </c>
      <c r="DL1200" s="2">
        <v>4</v>
      </c>
      <c r="DM1200" s="2">
        <v>352045</v>
      </c>
      <c r="DN1200" s="2">
        <v>4608</v>
      </c>
      <c r="DO1200" s="2">
        <v>2215</v>
      </c>
      <c r="DP1200" s="2">
        <v>1253</v>
      </c>
      <c r="DQ1200" s="2">
        <v>50</v>
      </c>
      <c r="DR1200" s="2">
        <v>21</v>
      </c>
      <c r="DS1200" s="2">
        <v>393</v>
      </c>
      <c r="DT1200" s="2">
        <v>190</v>
      </c>
      <c r="DU1200" s="2">
        <v>1050</v>
      </c>
      <c r="DV1200" s="2">
        <v>289</v>
      </c>
      <c r="DW1200" s="2">
        <v>956</v>
      </c>
      <c r="DX1200" s="2">
        <v>59</v>
      </c>
    </row>
    <row r="1201" spans="1:128" ht="16.5" customHeight="1" x14ac:dyDescent="0.55000000000000004">
      <c r="A1201" s="2" t="s">
        <v>2663</v>
      </c>
      <c r="B1201" s="2" t="s">
        <v>2661</v>
      </c>
      <c r="C1201" s="2" t="s">
        <v>2664</v>
      </c>
      <c r="D1201" s="2">
        <v>61744</v>
      </c>
      <c r="E1201" s="2">
        <v>28981</v>
      </c>
      <c r="F1201" s="2">
        <v>32763</v>
      </c>
      <c r="G1201" s="2">
        <v>60995</v>
      </c>
      <c r="H1201" s="2">
        <v>28659</v>
      </c>
      <c r="I1201" s="2">
        <v>32336</v>
      </c>
      <c r="J1201" s="2">
        <v>5978</v>
      </c>
      <c r="K1201" s="2">
        <v>3044</v>
      </c>
      <c r="L1201" s="2">
        <v>2934</v>
      </c>
      <c r="M1201" s="2">
        <v>35924</v>
      </c>
      <c r="N1201" s="2">
        <v>17354</v>
      </c>
      <c r="O1201" s="2">
        <v>18570</v>
      </c>
      <c r="P1201" s="2">
        <v>19318</v>
      </c>
      <c r="Q1201" s="2">
        <v>8376</v>
      </c>
      <c r="R1201" s="2">
        <v>10942</v>
      </c>
      <c r="S1201" s="2">
        <v>9788</v>
      </c>
      <c r="T1201" s="2">
        <v>3939</v>
      </c>
      <c r="U1201" s="2">
        <v>5849</v>
      </c>
      <c r="V1201" s="2">
        <v>532</v>
      </c>
      <c r="W1201" s="2">
        <v>328</v>
      </c>
      <c r="X1201" s="2">
        <v>856</v>
      </c>
      <c r="Y1201" s="2">
        <v>1860</v>
      </c>
      <c r="Z1201" s="2">
        <v>1977</v>
      </c>
      <c r="AA1201" s="2">
        <v>26095</v>
      </c>
      <c r="AB1201" s="2">
        <v>26064</v>
      </c>
      <c r="AC1201" s="2">
        <v>60673</v>
      </c>
      <c r="AD1201" s="2">
        <v>16083</v>
      </c>
      <c r="AE1201" s="2">
        <v>7840</v>
      </c>
      <c r="AF1201" s="2">
        <v>7208</v>
      </c>
      <c r="AG1201" s="2">
        <v>3698</v>
      </c>
      <c r="AH1201" s="2">
        <v>3882</v>
      </c>
      <c r="AI1201" s="2">
        <v>233</v>
      </c>
      <c r="AJ1201" s="2">
        <v>99</v>
      </c>
      <c r="AK1201" s="2">
        <v>1648</v>
      </c>
      <c r="AL1201" s="2">
        <v>1648</v>
      </c>
      <c r="AM1201" s="2">
        <v>2312</v>
      </c>
      <c r="AN1201" s="2">
        <v>2</v>
      </c>
      <c r="AO1201" s="2">
        <v>0</v>
      </c>
      <c r="AP1201" s="2">
        <v>0</v>
      </c>
      <c r="AQ1201" s="2">
        <v>212</v>
      </c>
      <c r="AR1201" s="2">
        <v>307</v>
      </c>
      <c r="AS1201" s="2">
        <v>1</v>
      </c>
      <c r="AT1201" s="2">
        <v>16</v>
      </c>
      <c r="AU1201" s="2">
        <v>25</v>
      </c>
      <c r="AV1201" s="2">
        <v>565</v>
      </c>
      <c r="AW1201" s="2">
        <v>45</v>
      </c>
      <c r="AX1201" s="2">
        <v>108</v>
      </c>
      <c r="AY1201" s="2">
        <v>96</v>
      </c>
      <c r="AZ1201" s="2">
        <v>168</v>
      </c>
      <c r="BA1201" s="2">
        <v>222</v>
      </c>
      <c r="BB1201" s="2">
        <v>82</v>
      </c>
      <c r="BC1201" s="2">
        <v>253</v>
      </c>
      <c r="BD1201" s="2">
        <v>13</v>
      </c>
      <c r="BE1201" s="2">
        <v>197</v>
      </c>
      <c r="BF1201" s="2">
        <v>18901</v>
      </c>
      <c r="BG1201" s="2">
        <v>6</v>
      </c>
      <c r="BH1201" s="2">
        <v>0</v>
      </c>
      <c r="BI1201" s="2">
        <v>0</v>
      </c>
      <c r="BJ1201" s="2">
        <v>1124</v>
      </c>
      <c r="BK1201" s="2">
        <v>3513</v>
      </c>
      <c r="BL1201" s="2">
        <v>11</v>
      </c>
      <c r="BM1201" s="2">
        <v>138</v>
      </c>
      <c r="BN1201" s="2">
        <v>408</v>
      </c>
      <c r="BO1201" s="2">
        <v>4438</v>
      </c>
      <c r="BP1201" s="2">
        <v>574</v>
      </c>
      <c r="BQ1201" s="2">
        <v>361</v>
      </c>
      <c r="BR1201" s="2">
        <v>347</v>
      </c>
      <c r="BS1201" s="2">
        <v>1397</v>
      </c>
      <c r="BT1201" s="2">
        <v>903</v>
      </c>
      <c r="BU1201" s="2">
        <v>660</v>
      </c>
      <c r="BV1201" s="2">
        <v>3348</v>
      </c>
      <c r="BW1201" s="2">
        <v>286</v>
      </c>
      <c r="BX1201" s="2">
        <v>1387</v>
      </c>
      <c r="BY1201" s="2">
        <v>216</v>
      </c>
      <c r="BZ1201" s="2">
        <v>327</v>
      </c>
      <c r="CA1201" s="2">
        <v>457</v>
      </c>
      <c r="CB1201" s="2">
        <v>90.9</v>
      </c>
      <c r="CC1201" s="2">
        <v>7.5</v>
      </c>
      <c r="CD1201" s="2">
        <v>32391509</v>
      </c>
      <c r="CE1201" s="2">
        <v>6703763</v>
      </c>
      <c r="CF1201" s="2">
        <v>30909488</v>
      </c>
      <c r="CG1201" s="2">
        <v>13782338</v>
      </c>
      <c r="CH1201" s="2">
        <v>2192251</v>
      </c>
      <c r="CI1201" s="2">
        <v>2466930</v>
      </c>
      <c r="CJ1201" s="2">
        <v>0</v>
      </c>
      <c r="CK1201" s="2">
        <v>8</v>
      </c>
      <c r="CL1201" s="2">
        <v>361</v>
      </c>
      <c r="CM1201" s="2">
        <v>8</v>
      </c>
      <c r="CN1201" s="2">
        <v>209</v>
      </c>
      <c r="CO1201" s="2">
        <v>2323</v>
      </c>
      <c r="CP1201" s="2">
        <v>3</v>
      </c>
      <c r="CQ1201" s="2">
        <v>87</v>
      </c>
      <c r="CR1201" s="2">
        <v>1196</v>
      </c>
      <c r="CS1201" s="2">
        <v>0</v>
      </c>
      <c r="CT1201" s="2">
        <v>0</v>
      </c>
      <c r="CU1201" s="2">
        <v>0</v>
      </c>
      <c r="CV1201" s="2">
        <v>0</v>
      </c>
      <c r="CW1201" s="2">
        <v>3</v>
      </c>
      <c r="CX1201" s="2">
        <v>2273</v>
      </c>
      <c r="CY1201" s="2">
        <v>27991</v>
      </c>
      <c r="CZ1201" s="2">
        <v>15100</v>
      </c>
      <c r="DA1201" s="2">
        <v>12891</v>
      </c>
      <c r="DB1201" s="2">
        <v>1528</v>
      </c>
      <c r="DC1201" s="2">
        <v>978</v>
      </c>
      <c r="DD1201" s="2">
        <v>550</v>
      </c>
      <c r="DE1201" s="2">
        <v>20889</v>
      </c>
      <c r="DF1201" s="2">
        <v>7247</v>
      </c>
      <c r="DG1201" s="2">
        <v>13642</v>
      </c>
      <c r="DH1201" s="2">
        <v>267</v>
      </c>
      <c r="DI1201" s="2">
        <v>7457</v>
      </c>
      <c r="DJ1201" s="2">
        <v>19238</v>
      </c>
      <c r="DK1201" s="2">
        <v>4</v>
      </c>
      <c r="DL1201" s="2">
        <v>1</v>
      </c>
      <c r="DM1201" s="2">
        <v>62940</v>
      </c>
      <c r="DN1201" s="2">
        <v>3265</v>
      </c>
      <c r="DO1201" s="2">
        <v>438</v>
      </c>
      <c r="DP1201" s="2">
        <v>132</v>
      </c>
      <c r="DQ1201" s="2">
        <v>10</v>
      </c>
      <c r="DR1201" s="2">
        <v>3</v>
      </c>
      <c r="DS1201" s="2">
        <v>57</v>
      </c>
      <c r="DT1201" s="2">
        <v>38</v>
      </c>
      <c r="DU1201" s="2">
        <v>169</v>
      </c>
      <c r="DV1201" s="2">
        <v>47</v>
      </c>
      <c r="DW1201" s="2">
        <v>139</v>
      </c>
      <c r="DX1201" s="2">
        <v>12</v>
      </c>
    </row>
    <row r="1202" spans="1:128" ht="16.5" customHeight="1" x14ac:dyDescent="0.55000000000000004">
      <c r="A1202" s="2" t="s">
        <v>2665</v>
      </c>
      <c r="B1202" s="2" t="s">
        <v>2661</v>
      </c>
      <c r="C1202" s="2" t="s">
        <v>2666</v>
      </c>
      <c r="D1202" s="2">
        <v>83285</v>
      </c>
      <c r="E1202" s="2">
        <v>39249</v>
      </c>
      <c r="F1202" s="2">
        <v>44036</v>
      </c>
      <c r="G1202" s="2">
        <v>82022</v>
      </c>
      <c r="H1202" s="2">
        <v>38641</v>
      </c>
      <c r="I1202" s="2">
        <v>43381</v>
      </c>
      <c r="J1202" s="2">
        <v>9044</v>
      </c>
      <c r="K1202" s="2">
        <v>4573</v>
      </c>
      <c r="L1202" s="2">
        <v>4471</v>
      </c>
      <c r="M1202" s="2">
        <v>45680</v>
      </c>
      <c r="N1202" s="2">
        <v>22270</v>
      </c>
      <c r="O1202" s="2">
        <v>23410</v>
      </c>
      <c r="P1202" s="2">
        <v>27301</v>
      </c>
      <c r="Q1202" s="2">
        <v>11810</v>
      </c>
      <c r="R1202" s="2">
        <v>15491</v>
      </c>
      <c r="S1202" s="2">
        <v>14156</v>
      </c>
      <c r="T1202" s="2">
        <v>5768</v>
      </c>
      <c r="U1202" s="2">
        <v>8388</v>
      </c>
      <c r="V1202" s="2">
        <v>666</v>
      </c>
      <c r="W1202" s="2">
        <v>421</v>
      </c>
      <c r="X1202" s="2">
        <v>1119</v>
      </c>
      <c r="Y1202" s="2">
        <v>2265</v>
      </c>
      <c r="Z1202" s="2">
        <v>2294</v>
      </c>
      <c r="AA1202" s="2">
        <v>34216</v>
      </c>
      <c r="AB1202" s="2">
        <v>34153</v>
      </c>
      <c r="AC1202" s="2">
        <v>81260</v>
      </c>
      <c r="AD1202" s="2">
        <v>21472</v>
      </c>
      <c r="AE1202" s="2">
        <v>9734</v>
      </c>
      <c r="AF1202" s="2">
        <v>10321</v>
      </c>
      <c r="AG1202" s="2">
        <v>5733</v>
      </c>
      <c r="AH1202" s="2">
        <v>4462</v>
      </c>
      <c r="AI1202" s="2">
        <v>309</v>
      </c>
      <c r="AJ1202" s="2">
        <v>115</v>
      </c>
      <c r="AK1202" s="2">
        <v>4269</v>
      </c>
      <c r="AL1202" s="2">
        <v>3879</v>
      </c>
      <c r="AM1202" s="2">
        <v>2955</v>
      </c>
      <c r="AN1202" s="2">
        <v>9</v>
      </c>
      <c r="AO1202" s="2">
        <v>0</v>
      </c>
      <c r="AP1202" s="2">
        <v>0</v>
      </c>
      <c r="AQ1202" s="2">
        <v>165</v>
      </c>
      <c r="AR1202" s="2">
        <v>233</v>
      </c>
      <c r="AS1202" s="2">
        <v>1</v>
      </c>
      <c r="AT1202" s="2">
        <v>16</v>
      </c>
      <c r="AU1202" s="2">
        <v>101</v>
      </c>
      <c r="AV1202" s="2">
        <v>825</v>
      </c>
      <c r="AW1202" s="2">
        <v>45</v>
      </c>
      <c r="AX1202" s="2">
        <v>195</v>
      </c>
      <c r="AY1202" s="2">
        <v>87</v>
      </c>
      <c r="AZ1202" s="2">
        <v>285</v>
      </c>
      <c r="BA1202" s="2">
        <v>267</v>
      </c>
      <c r="BB1202" s="2">
        <v>98</v>
      </c>
      <c r="BC1202" s="2">
        <v>307</v>
      </c>
      <c r="BD1202" s="2">
        <v>19</v>
      </c>
      <c r="BE1202" s="2">
        <v>302</v>
      </c>
      <c r="BF1202" s="2">
        <v>40758</v>
      </c>
      <c r="BG1202" s="2">
        <v>65</v>
      </c>
      <c r="BH1202" s="2">
        <v>0</v>
      </c>
      <c r="BI1202" s="2">
        <v>0</v>
      </c>
      <c r="BJ1202" s="2">
        <v>1124</v>
      </c>
      <c r="BK1202" s="2">
        <v>11843</v>
      </c>
      <c r="BL1202" s="2">
        <v>30</v>
      </c>
      <c r="BM1202" s="2">
        <v>71</v>
      </c>
      <c r="BN1202" s="2">
        <v>3806</v>
      </c>
      <c r="BO1202" s="2">
        <v>8594</v>
      </c>
      <c r="BP1202" s="2">
        <v>548</v>
      </c>
      <c r="BQ1202" s="2">
        <v>677</v>
      </c>
      <c r="BR1202" s="2">
        <v>495</v>
      </c>
      <c r="BS1202" s="2">
        <v>2317</v>
      </c>
      <c r="BT1202" s="2">
        <v>1089</v>
      </c>
      <c r="BU1202" s="2">
        <v>937</v>
      </c>
      <c r="BV1202" s="2">
        <v>6217</v>
      </c>
      <c r="BW1202" s="2">
        <v>274</v>
      </c>
      <c r="BX1202" s="2">
        <v>2671</v>
      </c>
      <c r="BY1202" s="2">
        <v>716</v>
      </c>
      <c r="BZ1202" s="2">
        <v>505</v>
      </c>
      <c r="CA1202" s="2">
        <v>486</v>
      </c>
      <c r="CB1202" s="2">
        <v>90.6</v>
      </c>
      <c r="CC1202" s="2">
        <v>9.6</v>
      </c>
      <c r="CD1202" s="2">
        <v>42263329</v>
      </c>
      <c r="CE1202" s="2">
        <v>11910026</v>
      </c>
      <c r="CF1202" s="2">
        <v>41421927</v>
      </c>
      <c r="CG1202" s="2">
        <v>16067951</v>
      </c>
      <c r="CH1202" s="2">
        <v>3634547</v>
      </c>
      <c r="CI1202" s="2">
        <v>3790291</v>
      </c>
      <c r="CJ1202" s="2">
        <v>5745</v>
      </c>
      <c r="CK1202" s="2">
        <v>8</v>
      </c>
      <c r="CL1202" s="2">
        <v>312</v>
      </c>
      <c r="CM1202" s="2">
        <v>11</v>
      </c>
      <c r="CN1202" s="2">
        <v>281</v>
      </c>
      <c r="CO1202" s="2">
        <v>3670</v>
      </c>
      <c r="CP1202" s="2">
        <v>6</v>
      </c>
      <c r="CQ1202" s="2">
        <v>182</v>
      </c>
      <c r="CR1202" s="2">
        <v>2390</v>
      </c>
      <c r="CS1202" s="2">
        <v>0</v>
      </c>
      <c r="CT1202" s="2">
        <v>0</v>
      </c>
      <c r="CU1202" s="2">
        <v>0</v>
      </c>
      <c r="CV1202" s="2">
        <v>0</v>
      </c>
      <c r="CW1202" s="2">
        <v>3</v>
      </c>
      <c r="CX1202" s="2">
        <v>2012</v>
      </c>
      <c r="CY1202" s="2">
        <v>35927</v>
      </c>
      <c r="CZ1202" s="2">
        <v>19568</v>
      </c>
      <c r="DA1202" s="2">
        <v>16359</v>
      </c>
      <c r="DB1202" s="2">
        <v>1557</v>
      </c>
      <c r="DC1202" s="2">
        <v>999</v>
      </c>
      <c r="DD1202" s="2">
        <v>558</v>
      </c>
      <c r="DE1202" s="2">
        <v>29330</v>
      </c>
      <c r="DF1202" s="2">
        <v>10492</v>
      </c>
      <c r="DG1202" s="2">
        <v>18838</v>
      </c>
      <c r="DH1202" s="2">
        <v>770</v>
      </c>
      <c r="DI1202" s="2">
        <v>8303</v>
      </c>
      <c r="DJ1202" s="2">
        <v>25443</v>
      </c>
      <c r="DK1202" s="2">
        <v>6</v>
      </c>
      <c r="DL1202" s="2">
        <v>2</v>
      </c>
      <c r="DM1202" s="2">
        <v>83639</v>
      </c>
      <c r="DN1202" s="2">
        <v>2021</v>
      </c>
      <c r="DO1202" s="2">
        <v>588</v>
      </c>
      <c r="DP1202" s="2">
        <v>244</v>
      </c>
      <c r="DQ1202" s="2">
        <v>13</v>
      </c>
      <c r="DR1202" s="2">
        <v>6</v>
      </c>
      <c r="DS1202" s="2">
        <v>78</v>
      </c>
      <c r="DT1202" s="2">
        <v>47</v>
      </c>
      <c r="DU1202" s="2">
        <v>156</v>
      </c>
      <c r="DV1202" s="2">
        <v>59</v>
      </c>
      <c r="DW1202" s="2">
        <v>233</v>
      </c>
      <c r="DX1202" s="2">
        <v>17</v>
      </c>
    </row>
    <row r="1203" spans="1:128" ht="16.5" customHeight="1" x14ac:dyDescent="0.55000000000000004">
      <c r="A1203" s="2" t="s">
        <v>2667</v>
      </c>
      <c r="B1203" s="2" t="s">
        <v>2661</v>
      </c>
      <c r="C1203" s="2" t="s">
        <v>2668</v>
      </c>
      <c r="D1203" s="2">
        <v>63889</v>
      </c>
      <c r="E1203" s="2">
        <v>31275</v>
      </c>
      <c r="F1203" s="2">
        <v>32614</v>
      </c>
      <c r="G1203" s="2">
        <v>62432</v>
      </c>
      <c r="H1203" s="2">
        <v>30528</v>
      </c>
      <c r="I1203" s="2">
        <v>31904</v>
      </c>
      <c r="J1203" s="2">
        <v>7701</v>
      </c>
      <c r="K1203" s="2">
        <v>3964</v>
      </c>
      <c r="L1203" s="2">
        <v>3737</v>
      </c>
      <c r="M1203" s="2">
        <v>38373</v>
      </c>
      <c r="N1203" s="2">
        <v>19405</v>
      </c>
      <c r="O1203" s="2">
        <v>18968</v>
      </c>
      <c r="P1203" s="2">
        <v>16877</v>
      </c>
      <c r="Q1203" s="2">
        <v>7419</v>
      </c>
      <c r="R1203" s="2">
        <v>9458</v>
      </c>
      <c r="S1203" s="2">
        <v>8727</v>
      </c>
      <c r="T1203" s="2">
        <v>3532</v>
      </c>
      <c r="U1203" s="2">
        <v>5195</v>
      </c>
      <c r="V1203" s="2">
        <v>740</v>
      </c>
      <c r="W1203" s="2">
        <v>374</v>
      </c>
      <c r="X1203" s="2">
        <v>773</v>
      </c>
      <c r="Y1203" s="2">
        <v>2141</v>
      </c>
      <c r="Z1203" s="2">
        <v>2612</v>
      </c>
      <c r="AA1203" s="2">
        <v>25619</v>
      </c>
      <c r="AB1203" s="2">
        <v>25377</v>
      </c>
      <c r="AC1203" s="2">
        <v>60157</v>
      </c>
      <c r="AD1203" s="2">
        <v>13815</v>
      </c>
      <c r="AE1203" s="2">
        <v>9006</v>
      </c>
      <c r="AF1203" s="2">
        <v>5772</v>
      </c>
      <c r="AG1203" s="2">
        <v>3048</v>
      </c>
      <c r="AH1203" s="2">
        <v>2728</v>
      </c>
      <c r="AI1203" s="2">
        <v>235</v>
      </c>
      <c r="AJ1203" s="2">
        <v>77</v>
      </c>
      <c r="AK1203" s="2">
        <v>8642</v>
      </c>
      <c r="AL1203" s="2">
        <v>5327</v>
      </c>
      <c r="AM1203" s="2">
        <v>2342</v>
      </c>
      <c r="AN1203" s="2">
        <v>6</v>
      </c>
      <c r="AO1203" s="2">
        <v>0</v>
      </c>
      <c r="AP1203" s="2">
        <v>0</v>
      </c>
      <c r="AQ1203" s="2">
        <v>173</v>
      </c>
      <c r="AR1203" s="2">
        <v>216</v>
      </c>
      <c r="AS1203" s="2">
        <v>5</v>
      </c>
      <c r="AT1203" s="2">
        <v>8</v>
      </c>
      <c r="AU1203" s="2">
        <v>71</v>
      </c>
      <c r="AV1203" s="2">
        <v>602</v>
      </c>
      <c r="AW1203" s="2">
        <v>23</v>
      </c>
      <c r="AX1203" s="2">
        <v>110</v>
      </c>
      <c r="AY1203" s="2">
        <v>47</v>
      </c>
      <c r="AZ1203" s="2">
        <v>265</v>
      </c>
      <c r="BA1203" s="2">
        <v>185</v>
      </c>
      <c r="BB1203" s="2">
        <v>70</v>
      </c>
      <c r="BC1203" s="2">
        <v>251</v>
      </c>
      <c r="BD1203" s="2">
        <v>11</v>
      </c>
      <c r="BE1203" s="2">
        <v>299</v>
      </c>
      <c r="BF1203" s="2">
        <v>28533</v>
      </c>
      <c r="BG1203" s="2">
        <v>190</v>
      </c>
      <c r="BH1203" s="2">
        <v>0</v>
      </c>
      <c r="BI1203" s="2">
        <v>0</v>
      </c>
      <c r="BJ1203" s="2">
        <v>942</v>
      </c>
      <c r="BK1203" s="2">
        <v>4007</v>
      </c>
      <c r="BL1203" s="2">
        <v>18</v>
      </c>
      <c r="BM1203" s="2">
        <v>30</v>
      </c>
      <c r="BN1203" s="2">
        <v>1774</v>
      </c>
      <c r="BO1203" s="2">
        <v>5001</v>
      </c>
      <c r="BP1203" s="2">
        <v>244</v>
      </c>
      <c r="BQ1203" s="2">
        <v>409</v>
      </c>
      <c r="BR1203" s="2">
        <v>447</v>
      </c>
      <c r="BS1203" s="2">
        <v>2372</v>
      </c>
      <c r="BT1203" s="2">
        <v>1607</v>
      </c>
      <c r="BU1203" s="2">
        <v>1437</v>
      </c>
      <c r="BV1203" s="2">
        <v>6053</v>
      </c>
      <c r="BW1203" s="2">
        <v>146</v>
      </c>
      <c r="BX1203" s="2">
        <v>3856</v>
      </c>
      <c r="BY1203" s="2">
        <v>1023</v>
      </c>
      <c r="BZ1203" s="2">
        <v>728</v>
      </c>
      <c r="CA1203" s="2">
        <v>388</v>
      </c>
      <c r="CB1203" s="2">
        <v>93.3</v>
      </c>
      <c r="CC1203" s="2">
        <v>10.4</v>
      </c>
      <c r="CD1203" s="2">
        <v>31977154</v>
      </c>
      <c r="CE1203" s="2">
        <v>7823603</v>
      </c>
      <c r="CF1203" s="2">
        <v>29884551</v>
      </c>
      <c r="CG1203" s="2">
        <v>12486787</v>
      </c>
      <c r="CH1203" s="2">
        <v>2230468</v>
      </c>
      <c r="CI1203" s="2">
        <v>4889777</v>
      </c>
      <c r="CJ1203" s="2">
        <v>8158</v>
      </c>
      <c r="CK1203" s="2">
        <v>8</v>
      </c>
      <c r="CL1203" s="2">
        <v>418</v>
      </c>
      <c r="CM1203" s="2">
        <v>10</v>
      </c>
      <c r="CN1203" s="2">
        <v>255</v>
      </c>
      <c r="CO1203" s="2">
        <v>3121</v>
      </c>
      <c r="CP1203" s="2">
        <v>5</v>
      </c>
      <c r="CQ1203" s="2">
        <v>135</v>
      </c>
      <c r="CR1203" s="2">
        <v>1635</v>
      </c>
      <c r="CS1203" s="2">
        <v>0</v>
      </c>
      <c r="CT1203" s="2">
        <v>0</v>
      </c>
      <c r="CU1203" s="2">
        <v>0</v>
      </c>
      <c r="CV1203" s="2">
        <v>0</v>
      </c>
      <c r="CW1203" s="2">
        <v>3</v>
      </c>
      <c r="CX1203" s="2">
        <v>2486</v>
      </c>
      <c r="CY1203" s="2">
        <v>30049</v>
      </c>
      <c r="CZ1203" s="2">
        <v>16342</v>
      </c>
      <c r="DA1203" s="2">
        <v>13707</v>
      </c>
      <c r="DB1203" s="2">
        <v>1156</v>
      </c>
      <c r="DC1203" s="2">
        <v>746</v>
      </c>
      <c r="DD1203" s="2">
        <v>410</v>
      </c>
      <c r="DE1203" s="2">
        <v>20477</v>
      </c>
      <c r="DF1203" s="2">
        <v>7902</v>
      </c>
      <c r="DG1203" s="2">
        <v>12575</v>
      </c>
      <c r="DH1203" s="2">
        <v>1183</v>
      </c>
      <c r="DI1203" s="2">
        <v>5945</v>
      </c>
      <c r="DJ1203" s="2">
        <v>21765</v>
      </c>
      <c r="DK1203" s="2">
        <v>12</v>
      </c>
      <c r="DL1203" s="2">
        <v>1</v>
      </c>
      <c r="DM1203" s="2">
        <v>62289</v>
      </c>
      <c r="DN1203" s="2">
        <v>675</v>
      </c>
      <c r="DO1203" s="2">
        <v>477</v>
      </c>
      <c r="DP1203" s="2">
        <v>201</v>
      </c>
      <c r="DQ1203" s="2">
        <v>13</v>
      </c>
      <c r="DR1203" s="2">
        <v>5</v>
      </c>
      <c r="DS1203" s="2">
        <v>39</v>
      </c>
      <c r="DT1203" s="2">
        <v>31</v>
      </c>
      <c r="DU1203" s="2">
        <v>355</v>
      </c>
      <c r="DV1203" s="2">
        <v>47</v>
      </c>
      <c r="DW1203" s="2">
        <v>195</v>
      </c>
      <c r="DX1203" s="2">
        <v>11</v>
      </c>
    </row>
    <row r="1204" spans="1:128" ht="16.5" customHeight="1" x14ac:dyDescent="0.55000000000000004">
      <c r="A1204" s="2" t="s">
        <v>2669</v>
      </c>
      <c r="B1204" s="2" t="s">
        <v>2661</v>
      </c>
      <c r="C1204" s="2" t="s">
        <v>2670</v>
      </c>
      <c r="D1204" s="2">
        <v>120922</v>
      </c>
      <c r="E1204" s="2">
        <v>57336</v>
      </c>
      <c r="F1204" s="2">
        <v>63586</v>
      </c>
      <c r="G1204" s="2">
        <v>118165</v>
      </c>
      <c r="H1204" s="2">
        <v>55849</v>
      </c>
      <c r="I1204" s="2">
        <v>62316</v>
      </c>
      <c r="J1204" s="2">
        <v>14419</v>
      </c>
      <c r="K1204" s="2">
        <v>7355</v>
      </c>
      <c r="L1204" s="2">
        <v>7064</v>
      </c>
      <c r="M1204" s="2">
        <v>69671</v>
      </c>
      <c r="N1204" s="2">
        <v>33603</v>
      </c>
      <c r="O1204" s="2">
        <v>36068</v>
      </c>
      <c r="P1204" s="2">
        <v>34502</v>
      </c>
      <c r="Q1204" s="2">
        <v>15062</v>
      </c>
      <c r="R1204" s="2">
        <v>19440</v>
      </c>
      <c r="S1204" s="2">
        <v>17774</v>
      </c>
      <c r="T1204" s="2">
        <v>7385</v>
      </c>
      <c r="U1204" s="2">
        <v>10389</v>
      </c>
      <c r="V1204" s="2">
        <v>904</v>
      </c>
      <c r="W1204" s="2">
        <v>783</v>
      </c>
      <c r="X1204" s="2">
        <v>1381</v>
      </c>
      <c r="Y1204" s="2">
        <v>3513</v>
      </c>
      <c r="Z1204" s="2">
        <v>3702</v>
      </c>
      <c r="AA1204" s="2">
        <v>51330</v>
      </c>
      <c r="AB1204" s="2">
        <v>51271</v>
      </c>
      <c r="AC1204" s="2">
        <v>119039</v>
      </c>
      <c r="AD1204" s="2">
        <v>30948</v>
      </c>
      <c r="AE1204" s="2">
        <v>16669</v>
      </c>
      <c r="AF1204" s="2">
        <v>13022</v>
      </c>
      <c r="AG1204" s="2">
        <v>7150</v>
      </c>
      <c r="AH1204" s="2">
        <v>6097</v>
      </c>
      <c r="AI1204" s="2">
        <v>523</v>
      </c>
      <c r="AJ1204" s="2">
        <v>171</v>
      </c>
      <c r="AK1204" s="2">
        <v>3956</v>
      </c>
      <c r="AL1204" s="2">
        <v>3744</v>
      </c>
      <c r="AM1204" s="2">
        <v>4286</v>
      </c>
      <c r="AN1204" s="2">
        <v>5</v>
      </c>
      <c r="AO1204" s="2">
        <v>0</v>
      </c>
      <c r="AP1204" s="2">
        <v>0</v>
      </c>
      <c r="AQ1204" s="2">
        <v>295</v>
      </c>
      <c r="AR1204" s="2">
        <v>295</v>
      </c>
      <c r="AS1204" s="2">
        <v>1</v>
      </c>
      <c r="AT1204" s="2">
        <v>22</v>
      </c>
      <c r="AU1204" s="2">
        <v>56</v>
      </c>
      <c r="AV1204" s="2">
        <v>1127</v>
      </c>
      <c r="AW1204" s="2">
        <v>70</v>
      </c>
      <c r="AX1204" s="2">
        <v>409</v>
      </c>
      <c r="AY1204" s="2">
        <v>170</v>
      </c>
      <c r="AZ1204" s="2">
        <v>460</v>
      </c>
      <c r="BA1204" s="2">
        <v>373</v>
      </c>
      <c r="BB1204" s="2">
        <v>184</v>
      </c>
      <c r="BC1204" s="2">
        <v>426</v>
      </c>
      <c r="BD1204" s="2">
        <v>21</v>
      </c>
      <c r="BE1204" s="2">
        <v>372</v>
      </c>
      <c r="BF1204" s="2">
        <v>44133</v>
      </c>
      <c r="BG1204" s="2">
        <v>97</v>
      </c>
      <c r="BH1204" s="2">
        <v>0</v>
      </c>
      <c r="BI1204" s="2">
        <v>0</v>
      </c>
      <c r="BJ1204" s="2">
        <v>1863</v>
      </c>
      <c r="BK1204" s="2">
        <v>5913</v>
      </c>
      <c r="BL1204" s="2">
        <v>1</v>
      </c>
      <c r="BM1204" s="2">
        <v>120</v>
      </c>
      <c r="BN1204" s="2">
        <v>1135</v>
      </c>
      <c r="BO1204" s="2">
        <v>10871</v>
      </c>
      <c r="BP1204" s="2">
        <v>981</v>
      </c>
      <c r="BQ1204" s="2">
        <v>1253</v>
      </c>
      <c r="BR1204" s="2">
        <v>842</v>
      </c>
      <c r="BS1204" s="2">
        <v>4835</v>
      </c>
      <c r="BT1204" s="2">
        <v>2069</v>
      </c>
      <c r="BU1204" s="2">
        <v>1592</v>
      </c>
      <c r="BV1204" s="2">
        <v>10266</v>
      </c>
      <c r="BW1204" s="2">
        <v>325</v>
      </c>
      <c r="BX1204" s="2">
        <v>1970</v>
      </c>
      <c r="BY1204" s="2">
        <v>545</v>
      </c>
      <c r="BZ1204" s="2">
        <v>721</v>
      </c>
      <c r="CA1204" s="2">
        <v>674</v>
      </c>
      <c r="CB1204" s="2">
        <v>89.9</v>
      </c>
      <c r="CC1204" s="2">
        <v>3</v>
      </c>
      <c r="CD1204" s="2">
        <v>49371557</v>
      </c>
      <c r="CE1204" s="2">
        <v>15769035</v>
      </c>
      <c r="CF1204" s="2">
        <v>46473641</v>
      </c>
      <c r="CG1204" s="2">
        <v>20422215</v>
      </c>
      <c r="CH1204" s="2">
        <v>3995642</v>
      </c>
      <c r="CI1204" s="2">
        <v>3671175</v>
      </c>
      <c r="CJ1204" s="2">
        <v>0</v>
      </c>
      <c r="CK1204" s="2">
        <v>19</v>
      </c>
      <c r="CL1204" s="2">
        <v>860</v>
      </c>
      <c r="CM1204" s="2">
        <v>16</v>
      </c>
      <c r="CN1204" s="2">
        <v>401</v>
      </c>
      <c r="CO1204" s="2">
        <v>5746</v>
      </c>
      <c r="CP1204" s="2">
        <v>6</v>
      </c>
      <c r="CQ1204" s="2">
        <v>208</v>
      </c>
      <c r="CR1204" s="2">
        <v>2778</v>
      </c>
      <c r="CS1204" s="2">
        <v>0</v>
      </c>
      <c r="CT1204" s="2">
        <v>0</v>
      </c>
      <c r="CU1204" s="2">
        <v>0</v>
      </c>
      <c r="CV1204" s="2">
        <v>0</v>
      </c>
      <c r="CW1204" s="2">
        <v>3</v>
      </c>
      <c r="CX1204" s="2">
        <v>2406</v>
      </c>
      <c r="CY1204" s="2">
        <v>52352</v>
      </c>
      <c r="CZ1204" s="2">
        <v>28156</v>
      </c>
      <c r="DA1204" s="2">
        <v>24196</v>
      </c>
      <c r="DB1204" s="2">
        <v>2114</v>
      </c>
      <c r="DC1204" s="2">
        <v>1333</v>
      </c>
      <c r="DD1204" s="2">
        <v>781</v>
      </c>
      <c r="DE1204" s="2">
        <v>37239</v>
      </c>
      <c r="DF1204" s="2">
        <v>13045</v>
      </c>
      <c r="DG1204" s="2">
        <v>24194</v>
      </c>
      <c r="DH1204" s="2">
        <v>674</v>
      </c>
      <c r="DI1204" s="2">
        <v>11238</v>
      </c>
      <c r="DJ1204" s="2">
        <v>38531</v>
      </c>
      <c r="DK1204" s="2">
        <v>12</v>
      </c>
      <c r="DL1204" s="2">
        <v>1</v>
      </c>
      <c r="DM1204" s="2">
        <v>120165</v>
      </c>
      <c r="DN1204" s="2">
        <v>7226</v>
      </c>
      <c r="DO1204" s="2">
        <v>915</v>
      </c>
      <c r="DP1204" s="2">
        <v>396</v>
      </c>
      <c r="DQ1204" s="2">
        <v>20</v>
      </c>
      <c r="DR1204" s="2">
        <v>7</v>
      </c>
      <c r="DS1204" s="2">
        <v>119</v>
      </c>
      <c r="DT1204" s="2">
        <v>65</v>
      </c>
      <c r="DU1204" s="2">
        <v>905</v>
      </c>
      <c r="DV1204" s="2">
        <v>125</v>
      </c>
      <c r="DW1204" s="2">
        <v>403</v>
      </c>
      <c r="DX1204" s="2">
        <v>15</v>
      </c>
    </row>
    <row r="1205" spans="1:128" ht="16.5" customHeight="1" x14ac:dyDescent="0.55000000000000004">
      <c r="A1205" s="2" t="s">
        <v>2671</v>
      </c>
      <c r="B1205" s="2" t="s">
        <v>2661</v>
      </c>
      <c r="C1205" s="2" t="s">
        <v>2672</v>
      </c>
      <c r="D1205" s="2">
        <v>54857</v>
      </c>
      <c r="E1205" s="2">
        <v>25909</v>
      </c>
      <c r="F1205" s="2">
        <v>28948</v>
      </c>
      <c r="G1205" s="2">
        <v>53981</v>
      </c>
      <c r="H1205" s="2">
        <v>25516</v>
      </c>
      <c r="I1205" s="2">
        <v>28465</v>
      </c>
      <c r="J1205" s="2">
        <v>6330</v>
      </c>
      <c r="K1205" s="2">
        <v>3211</v>
      </c>
      <c r="L1205" s="2">
        <v>3119</v>
      </c>
      <c r="M1205" s="2">
        <v>30665</v>
      </c>
      <c r="N1205" s="2">
        <v>14902</v>
      </c>
      <c r="O1205" s="2">
        <v>15763</v>
      </c>
      <c r="P1205" s="2">
        <v>17491</v>
      </c>
      <c r="Q1205" s="2">
        <v>7629</v>
      </c>
      <c r="R1205" s="2">
        <v>9862</v>
      </c>
      <c r="S1205" s="2">
        <v>8969</v>
      </c>
      <c r="T1205" s="2">
        <v>3578</v>
      </c>
      <c r="U1205" s="2">
        <v>5391</v>
      </c>
      <c r="V1205" s="2">
        <v>597</v>
      </c>
      <c r="W1205" s="2">
        <v>289</v>
      </c>
      <c r="X1205" s="2">
        <v>736</v>
      </c>
      <c r="Y1205" s="2">
        <v>1414</v>
      </c>
      <c r="Z1205" s="2">
        <v>1633</v>
      </c>
      <c r="AA1205" s="2">
        <v>22011</v>
      </c>
      <c r="AB1205" s="2">
        <v>21979</v>
      </c>
      <c r="AC1205" s="2">
        <v>53942</v>
      </c>
      <c r="AD1205" s="2">
        <v>13745</v>
      </c>
      <c r="AE1205" s="2">
        <v>5950</v>
      </c>
      <c r="AF1205" s="2">
        <v>6237</v>
      </c>
      <c r="AG1205" s="2">
        <v>3276</v>
      </c>
      <c r="AH1205" s="2">
        <v>3019</v>
      </c>
      <c r="AI1205" s="2">
        <v>186</v>
      </c>
      <c r="AJ1205" s="2">
        <v>107</v>
      </c>
      <c r="AK1205" s="2">
        <v>9891</v>
      </c>
      <c r="AL1205" s="2">
        <v>3934</v>
      </c>
      <c r="AM1205" s="2">
        <v>2291</v>
      </c>
      <c r="AN1205" s="2">
        <v>12</v>
      </c>
      <c r="AO1205" s="2">
        <v>0</v>
      </c>
      <c r="AP1205" s="2">
        <v>0</v>
      </c>
      <c r="AQ1205" s="2">
        <v>185</v>
      </c>
      <c r="AR1205" s="2">
        <v>279</v>
      </c>
      <c r="AS1205" s="2">
        <v>5</v>
      </c>
      <c r="AT1205" s="2">
        <v>17</v>
      </c>
      <c r="AU1205" s="2">
        <v>37</v>
      </c>
      <c r="AV1205" s="2">
        <v>557</v>
      </c>
      <c r="AW1205" s="2">
        <v>33</v>
      </c>
      <c r="AX1205" s="2">
        <v>150</v>
      </c>
      <c r="AY1205" s="2">
        <v>62</v>
      </c>
      <c r="AZ1205" s="2">
        <v>238</v>
      </c>
      <c r="BA1205" s="2">
        <v>167</v>
      </c>
      <c r="BB1205" s="2">
        <v>73</v>
      </c>
      <c r="BC1205" s="2">
        <v>235</v>
      </c>
      <c r="BD1205" s="2">
        <v>14</v>
      </c>
      <c r="BE1205" s="2">
        <v>227</v>
      </c>
      <c r="BF1205" s="2">
        <v>17607</v>
      </c>
      <c r="BG1205" s="2">
        <v>61</v>
      </c>
      <c r="BH1205" s="2">
        <v>0</v>
      </c>
      <c r="BI1205" s="2">
        <v>0</v>
      </c>
      <c r="BJ1205" s="2">
        <v>1039</v>
      </c>
      <c r="BK1205" s="2">
        <v>3176</v>
      </c>
      <c r="BL1205" s="2">
        <v>23</v>
      </c>
      <c r="BM1205" s="2">
        <v>41</v>
      </c>
      <c r="BN1205" s="2">
        <v>597</v>
      </c>
      <c r="BO1205" s="2">
        <v>4223</v>
      </c>
      <c r="BP1205" s="2">
        <v>521</v>
      </c>
      <c r="BQ1205" s="2">
        <v>337</v>
      </c>
      <c r="BR1205" s="2">
        <v>246</v>
      </c>
      <c r="BS1205" s="2">
        <v>1557</v>
      </c>
      <c r="BT1205" s="2">
        <v>585</v>
      </c>
      <c r="BU1205" s="2">
        <v>463</v>
      </c>
      <c r="BV1205" s="2">
        <v>3470</v>
      </c>
      <c r="BW1205" s="2">
        <v>208</v>
      </c>
      <c r="BX1205" s="2">
        <v>1060</v>
      </c>
      <c r="BY1205" s="2">
        <v>516</v>
      </c>
      <c r="BZ1205" s="2">
        <v>640</v>
      </c>
      <c r="CA1205" s="2">
        <v>379</v>
      </c>
      <c r="CB1205" s="2">
        <v>92.9</v>
      </c>
      <c r="CC1205" s="2">
        <v>6.7</v>
      </c>
      <c r="CD1205" s="2">
        <v>26874455</v>
      </c>
      <c r="CE1205" s="2">
        <v>6234986</v>
      </c>
      <c r="CF1205" s="2">
        <v>25755117</v>
      </c>
      <c r="CG1205" s="2">
        <v>11170138</v>
      </c>
      <c r="CH1205" s="2">
        <v>1377938</v>
      </c>
      <c r="CI1205" s="2">
        <v>1772339</v>
      </c>
      <c r="CJ1205" s="2">
        <v>41708</v>
      </c>
      <c r="CK1205" s="2">
        <v>8</v>
      </c>
      <c r="CL1205" s="2">
        <v>442</v>
      </c>
      <c r="CM1205" s="2">
        <v>11</v>
      </c>
      <c r="CN1205" s="2">
        <v>226</v>
      </c>
      <c r="CO1205" s="2">
        <v>2561</v>
      </c>
      <c r="CP1205" s="2">
        <v>4</v>
      </c>
      <c r="CQ1205" s="2">
        <v>108</v>
      </c>
      <c r="CR1205" s="2">
        <v>1263</v>
      </c>
      <c r="CS1205" s="2">
        <v>0</v>
      </c>
      <c r="CT1205" s="2">
        <v>0</v>
      </c>
      <c r="CU1205" s="2">
        <v>0</v>
      </c>
      <c r="CV1205" s="2">
        <v>0</v>
      </c>
      <c r="CW1205" s="2">
        <v>3</v>
      </c>
      <c r="CX1205" s="2">
        <v>1559</v>
      </c>
      <c r="CY1205" s="2">
        <v>24970</v>
      </c>
      <c r="CZ1205" s="2">
        <v>13466</v>
      </c>
      <c r="DA1205" s="2">
        <v>11504</v>
      </c>
      <c r="DB1205" s="2">
        <v>1123</v>
      </c>
      <c r="DC1205" s="2">
        <v>714</v>
      </c>
      <c r="DD1205" s="2">
        <v>409</v>
      </c>
      <c r="DE1205" s="2">
        <v>18911</v>
      </c>
      <c r="DF1205" s="2">
        <v>6736</v>
      </c>
      <c r="DG1205" s="2">
        <v>12175</v>
      </c>
      <c r="DH1205" s="2">
        <v>593</v>
      </c>
      <c r="DI1205" s="2">
        <v>6037</v>
      </c>
      <c r="DJ1205" s="2">
        <v>17437</v>
      </c>
      <c r="DK1205" s="2">
        <v>15</v>
      </c>
      <c r="DL1205" s="2">
        <v>1</v>
      </c>
      <c r="DM1205" s="2">
        <v>55620</v>
      </c>
      <c r="DN1205" s="2">
        <v>4731</v>
      </c>
      <c r="DO1205" s="2">
        <v>447</v>
      </c>
      <c r="DP1205" s="2">
        <v>196</v>
      </c>
      <c r="DQ1205" s="2">
        <v>7</v>
      </c>
      <c r="DR1205" s="2">
        <v>3</v>
      </c>
      <c r="DS1205" s="2">
        <v>48</v>
      </c>
      <c r="DT1205" s="2">
        <v>29</v>
      </c>
      <c r="DU1205" s="2">
        <v>123</v>
      </c>
      <c r="DV1205" s="2">
        <v>34</v>
      </c>
      <c r="DW1205" s="2">
        <v>148</v>
      </c>
      <c r="DX1205" s="2">
        <v>7</v>
      </c>
    </row>
    <row r="1206" spans="1:128" ht="16.5" customHeight="1" x14ac:dyDescent="0.55000000000000004">
      <c r="A1206" s="2" t="s">
        <v>2673</v>
      </c>
      <c r="B1206" s="2" t="s">
        <v>2661</v>
      </c>
      <c r="C1206" s="2" t="s">
        <v>2674</v>
      </c>
      <c r="D1206" s="2">
        <v>27927</v>
      </c>
      <c r="E1206" s="2">
        <v>13180</v>
      </c>
      <c r="F1206" s="2">
        <v>14747</v>
      </c>
      <c r="G1206" s="2">
        <v>27640</v>
      </c>
      <c r="H1206" s="2">
        <v>13071</v>
      </c>
      <c r="I1206" s="2">
        <v>14569</v>
      </c>
      <c r="J1206" s="2">
        <v>2049</v>
      </c>
      <c r="K1206" s="2">
        <v>992</v>
      </c>
      <c r="L1206" s="2">
        <v>1057</v>
      </c>
      <c r="M1206" s="2">
        <v>13295</v>
      </c>
      <c r="N1206" s="2">
        <v>6584</v>
      </c>
      <c r="O1206" s="2">
        <v>6711</v>
      </c>
      <c r="P1206" s="2">
        <v>10360</v>
      </c>
      <c r="Q1206" s="2">
        <v>4452</v>
      </c>
      <c r="R1206" s="2">
        <v>5908</v>
      </c>
      <c r="S1206" s="2">
        <v>5489</v>
      </c>
      <c r="T1206" s="2">
        <v>2057</v>
      </c>
      <c r="U1206" s="2">
        <v>3432</v>
      </c>
      <c r="V1206" s="2">
        <v>280</v>
      </c>
      <c r="W1206" s="2">
        <v>79</v>
      </c>
      <c r="X1206" s="2">
        <v>514</v>
      </c>
      <c r="Y1206" s="2">
        <v>485</v>
      </c>
      <c r="Z1206" s="2">
        <v>709</v>
      </c>
      <c r="AA1206" s="2">
        <v>10897</v>
      </c>
      <c r="AB1206" s="2">
        <v>10873</v>
      </c>
      <c r="AC1206" s="2">
        <v>26878</v>
      </c>
      <c r="AD1206" s="2">
        <v>5936</v>
      </c>
      <c r="AE1206" s="2">
        <v>2950</v>
      </c>
      <c r="AF1206" s="2">
        <v>3474</v>
      </c>
      <c r="AG1206" s="2">
        <v>1831</v>
      </c>
      <c r="AH1206" s="2">
        <v>1618</v>
      </c>
      <c r="AI1206" s="2">
        <v>78</v>
      </c>
      <c r="AJ1206" s="2">
        <v>31</v>
      </c>
      <c r="AK1206" s="2">
        <v>29202</v>
      </c>
      <c r="AL1206" s="2">
        <v>7509</v>
      </c>
      <c r="AM1206" s="2">
        <v>1314</v>
      </c>
      <c r="AN1206" s="2">
        <v>21</v>
      </c>
      <c r="AO1206" s="2">
        <v>1</v>
      </c>
      <c r="AP1206" s="2">
        <v>0</v>
      </c>
      <c r="AQ1206" s="2">
        <v>146</v>
      </c>
      <c r="AR1206" s="2">
        <v>161</v>
      </c>
      <c r="AS1206" s="2">
        <v>2</v>
      </c>
      <c r="AT1206" s="2">
        <v>1</v>
      </c>
      <c r="AU1206" s="2">
        <v>26</v>
      </c>
      <c r="AV1206" s="2">
        <v>306</v>
      </c>
      <c r="AW1206" s="2">
        <v>27</v>
      </c>
      <c r="AX1206" s="2">
        <v>85</v>
      </c>
      <c r="AY1206" s="2">
        <v>29</v>
      </c>
      <c r="AZ1206" s="2">
        <v>106</v>
      </c>
      <c r="BA1206" s="2">
        <v>100</v>
      </c>
      <c r="BB1206" s="2">
        <v>20</v>
      </c>
      <c r="BC1206" s="2">
        <v>97</v>
      </c>
      <c r="BD1206" s="2">
        <v>19</v>
      </c>
      <c r="BE1206" s="2">
        <v>167</v>
      </c>
      <c r="BF1206" s="2">
        <v>11240</v>
      </c>
      <c r="BG1206" s="2">
        <v>175</v>
      </c>
      <c r="BH1206" s="2">
        <v>3</v>
      </c>
      <c r="BI1206" s="2">
        <v>0</v>
      </c>
      <c r="BJ1206" s="2">
        <v>883</v>
      </c>
      <c r="BK1206" s="2">
        <v>3429</v>
      </c>
      <c r="BL1206" s="2">
        <v>19</v>
      </c>
      <c r="BM1206" s="2">
        <v>14</v>
      </c>
      <c r="BN1206" s="2">
        <v>345</v>
      </c>
      <c r="BO1206" s="2">
        <v>1954</v>
      </c>
      <c r="BP1206" s="2">
        <v>301</v>
      </c>
      <c r="BQ1206" s="2">
        <v>227</v>
      </c>
      <c r="BR1206" s="2">
        <v>208</v>
      </c>
      <c r="BS1206" s="2">
        <v>536</v>
      </c>
      <c r="BT1206" s="2">
        <v>403</v>
      </c>
      <c r="BU1206" s="2">
        <v>215</v>
      </c>
      <c r="BV1206" s="2">
        <v>1761</v>
      </c>
      <c r="BW1206" s="2">
        <v>221</v>
      </c>
      <c r="BX1206" s="2">
        <v>546</v>
      </c>
      <c r="BY1206" s="2">
        <v>1021</v>
      </c>
      <c r="BZ1206" s="2">
        <v>608</v>
      </c>
      <c r="CA1206" s="2">
        <v>244</v>
      </c>
      <c r="CB1206" s="2">
        <v>90.7</v>
      </c>
      <c r="CC1206" s="2">
        <v>10.8</v>
      </c>
      <c r="CD1206" s="2">
        <v>24479975</v>
      </c>
      <c r="CE1206" s="2">
        <v>3329310</v>
      </c>
      <c r="CF1206" s="2">
        <v>23745849</v>
      </c>
      <c r="CG1206" s="2">
        <v>5646117</v>
      </c>
      <c r="CH1206" s="2">
        <v>1603283</v>
      </c>
      <c r="CI1206" s="2">
        <v>2821876</v>
      </c>
      <c r="CJ1206" s="2">
        <v>42199</v>
      </c>
      <c r="CK1206" s="2">
        <v>0</v>
      </c>
      <c r="CL1206" s="2">
        <v>0</v>
      </c>
      <c r="CM1206" s="2">
        <v>4</v>
      </c>
      <c r="CN1206" s="2">
        <v>92</v>
      </c>
      <c r="CO1206" s="2">
        <v>1010</v>
      </c>
      <c r="CP1206" s="2">
        <v>4</v>
      </c>
      <c r="CQ1206" s="2">
        <v>96</v>
      </c>
      <c r="CR1206" s="2">
        <v>740</v>
      </c>
      <c r="CS1206" s="2">
        <v>0</v>
      </c>
      <c r="CT1206" s="2">
        <v>0</v>
      </c>
      <c r="CU1206" s="2">
        <v>0</v>
      </c>
      <c r="CV1206" s="2">
        <v>0</v>
      </c>
      <c r="CW1206" s="2">
        <v>3</v>
      </c>
      <c r="CX1206" s="2">
        <v>1126</v>
      </c>
      <c r="CY1206" s="2">
        <v>12528</v>
      </c>
      <c r="CZ1206" s="2">
        <v>6847</v>
      </c>
      <c r="DA1206" s="2">
        <v>5681</v>
      </c>
      <c r="DB1206" s="2">
        <v>637</v>
      </c>
      <c r="DC1206" s="2">
        <v>464</v>
      </c>
      <c r="DD1206" s="2">
        <v>173</v>
      </c>
      <c r="DE1206" s="2">
        <v>10479</v>
      </c>
      <c r="DF1206" s="2">
        <v>3720</v>
      </c>
      <c r="DG1206" s="2">
        <v>6759</v>
      </c>
      <c r="DH1206" s="2">
        <v>1910</v>
      </c>
      <c r="DI1206" s="2">
        <v>3069</v>
      </c>
      <c r="DJ1206" s="2">
        <v>7420</v>
      </c>
      <c r="DK1206" s="2">
        <v>18</v>
      </c>
      <c r="DL1206" s="2">
        <v>1</v>
      </c>
      <c r="DM1206" s="2">
        <v>27839</v>
      </c>
      <c r="DN1206" s="2">
        <v>5472</v>
      </c>
      <c r="DO1206" s="2">
        <v>254</v>
      </c>
      <c r="DP1206" s="2">
        <v>84</v>
      </c>
      <c r="DQ1206" s="2">
        <v>3</v>
      </c>
      <c r="DR1206" s="2">
        <v>1</v>
      </c>
      <c r="DS1206" s="2">
        <v>33</v>
      </c>
      <c r="DT1206" s="2">
        <v>13</v>
      </c>
      <c r="DU1206" s="2">
        <v>29</v>
      </c>
      <c r="DV1206" s="2">
        <v>14</v>
      </c>
      <c r="DW1206" s="2">
        <v>33</v>
      </c>
      <c r="DX1206" s="2">
        <v>5</v>
      </c>
    </row>
    <row r="1207" spans="1:128" ht="16.5" customHeight="1" x14ac:dyDescent="0.55000000000000004">
      <c r="A1207" s="2" t="s">
        <v>2675</v>
      </c>
      <c r="B1207" s="2" t="s">
        <v>2661</v>
      </c>
      <c r="C1207" s="2" t="s">
        <v>2676</v>
      </c>
      <c r="D1207" s="2">
        <v>24096</v>
      </c>
      <c r="E1207" s="2">
        <v>11122</v>
      </c>
      <c r="F1207" s="2">
        <v>12974</v>
      </c>
      <c r="G1207" s="2">
        <v>23764</v>
      </c>
      <c r="H1207" s="2">
        <v>11010</v>
      </c>
      <c r="I1207" s="2">
        <v>12754</v>
      </c>
      <c r="J1207" s="2">
        <v>1843</v>
      </c>
      <c r="K1207" s="2">
        <v>935</v>
      </c>
      <c r="L1207" s="2">
        <v>908</v>
      </c>
      <c r="M1207" s="2">
        <v>12075</v>
      </c>
      <c r="N1207" s="2">
        <v>5896</v>
      </c>
      <c r="O1207" s="2">
        <v>6179</v>
      </c>
      <c r="P1207" s="2">
        <v>10102</v>
      </c>
      <c r="Q1207" s="2">
        <v>4262</v>
      </c>
      <c r="R1207" s="2">
        <v>5840</v>
      </c>
      <c r="S1207" s="2">
        <v>5593</v>
      </c>
      <c r="T1207" s="2">
        <v>2134</v>
      </c>
      <c r="U1207" s="2">
        <v>3459</v>
      </c>
      <c r="V1207" s="2">
        <v>266</v>
      </c>
      <c r="W1207" s="2">
        <v>90</v>
      </c>
      <c r="X1207" s="2">
        <v>460</v>
      </c>
      <c r="Y1207" s="2">
        <v>483</v>
      </c>
      <c r="Z1207" s="2">
        <v>569</v>
      </c>
      <c r="AA1207" s="2">
        <v>9996</v>
      </c>
      <c r="AB1207" s="2">
        <v>9970</v>
      </c>
      <c r="AC1207" s="2">
        <v>23223</v>
      </c>
      <c r="AD1207" s="2">
        <v>5660</v>
      </c>
      <c r="AE1207" s="2">
        <v>3039</v>
      </c>
      <c r="AF1207" s="2">
        <v>3324</v>
      </c>
      <c r="AG1207" s="2">
        <v>1807</v>
      </c>
      <c r="AH1207" s="2">
        <v>1823</v>
      </c>
      <c r="AI1207" s="2">
        <v>60</v>
      </c>
      <c r="AJ1207" s="2">
        <v>39</v>
      </c>
      <c r="AK1207" s="2">
        <v>6058</v>
      </c>
      <c r="AL1207" s="2">
        <v>2990</v>
      </c>
      <c r="AM1207" s="2">
        <v>997</v>
      </c>
      <c r="AN1207" s="2">
        <v>8</v>
      </c>
      <c r="AO1207" s="2">
        <v>0</v>
      </c>
      <c r="AP1207" s="2">
        <v>3</v>
      </c>
      <c r="AQ1207" s="2">
        <v>87</v>
      </c>
      <c r="AR1207" s="2">
        <v>173</v>
      </c>
      <c r="AS1207" s="2">
        <v>2</v>
      </c>
      <c r="AT1207" s="2">
        <v>3</v>
      </c>
      <c r="AU1207" s="2">
        <v>19</v>
      </c>
      <c r="AV1207" s="2">
        <v>257</v>
      </c>
      <c r="AW1207" s="2">
        <v>16</v>
      </c>
      <c r="AX1207" s="2">
        <v>41</v>
      </c>
      <c r="AY1207" s="2">
        <v>24</v>
      </c>
      <c r="AZ1207" s="2">
        <v>51</v>
      </c>
      <c r="BA1207" s="2">
        <v>55</v>
      </c>
      <c r="BB1207" s="2">
        <v>17</v>
      </c>
      <c r="BC1207" s="2">
        <v>81</v>
      </c>
      <c r="BD1207" s="2">
        <v>10</v>
      </c>
      <c r="BE1207" s="2">
        <v>150</v>
      </c>
      <c r="BF1207" s="2">
        <v>9288</v>
      </c>
      <c r="BG1207" s="2">
        <v>72</v>
      </c>
      <c r="BH1207" s="2">
        <v>0</v>
      </c>
      <c r="BI1207" s="2">
        <v>26</v>
      </c>
      <c r="BJ1207" s="2">
        <v>480</v>
      </c>
      <c r="BK1207" s="2">
        <v>2388</v>
      </c>
      <c r="BL1207" s="2">
        <v>12</v>
      </c>
      <c r="BM1207" s="2">
        <v>15</v>
      </c>
      <c r="BN1207" s="2">
        <v>288</v>
      </c>
      <c r="BO1207" s="2">
        <v>1771</v>
      </c>
      <c r="BP1207" s="2">
        <v>199</v>
      </c>
      <c r="BQ1207" s="2">
        <v>119</v>
      </c>
      <c r="BR1207" s="2">
        <v>88</v>
      </c>
      <c r="BS1207" s="2">
        <v>391</v>
      </c>
      <c r="BT1207" s="2">
        <v>286</v>
      </c>
      <c r="BU1207" s="2">
        <v>92</v>
      </c>
      <c r="BV1207" s="2">
        <v>2285</v>
      </c>
      <c r="BW1207" s="2">
        <v>98</v>
      </c>
      <c r="BX1207" s="2">
        <v>678</v>
      </c>
      <c r="BY1207" s="2">
        <v>652</v>
      </c>
      <c r="BZ1207" s="2">
        <v>511</v>
      </c>
      <c r="CA1207" s="2">
        <v>265</v>
      </c>
      <c r="CB1207" s="2">
        <v>94.2</v>
      </c>
      <c r="CC1207" s="2">
        <v>11.3</v>
      </c>
      <c r="CD1207" s="2">
        <v>17407439</v>
      </c>
      <c r="CE1207" s="2">
        <v>2825422</v>
      </c>
      <c r="CF1207" s="2">
        <v>16251171</v>
      </c>
      <c r="CG1207" s="2">
        <v>5996791</v>
      </c>
      <c r="CH1207" s="2">
        <v>1588805</v>
      </c>
      <c r="CI1207" s="2">
        <v>1319389</v>
      </c>
      <c r="CJ1207" s="2">
        <v>0</v>
      </c>
      <c r="CK1207" s="2">
        <v>4</v>
      </c>
      <c r="CL1207" s="2">
        <v>84</v>
      </c>
      <c r="CM1207" s="2">
        <v>7</v>
      </c>
      <c r="CN1207" s="2">
        <v>108</v>
      </c>
      <c r="CO1207" s="2">
        <v>716</v>
      </c>
      <c r="CP1207" s="2">
        <v>5</v>
      </c>
      <c r="CQ1207" s="2">
        <v>79</v>
      </c>
      <c r="CR1207" s="2">
        <v>633</v>
      </c>
      <c r="CS1207" s="2">
        <v>0</v>
      </c>
      <c r="CT1207" s="2">
        <v>0</v>
      </c>
      <c r="CU1207" s="2">
        <v>0</v>
      </c>
      <c r="CV1207" s="2">
        <v>0</v>
      </c>
      <c r="CW1207" s="2">
        <v>2</v>
      </c>
      <c r="CX1207" s="2">
        <v>795</v>
      </c>
      <c r="CY1207" s="2">
        <v>9964</v>
      </c>
      <c r="CZ1207" s="2">
        <v>5469</v>
      </c>
      <c r="DA1207" s="2">
        <v>4495</v>
      </c>
      <c r="DB1207" s="2">
        <v>558</v>
      </c>
      <c r="DC1207" s="2">
        <v>391</v>
      </c>
      <c r="DD1207" s="2">
        <v>167</v>
      </c>
      <c r="DE1207" s="2">
        <v>9993</v>
      </c>
      <c r="DF1207" s="2">
        <v>3478</v>
      </c>
      <c r="DG1207" s="2">
        <v>6515</v>
      </c>
      <c r="DH1207" s="2">
        <v>424</v>
      </c>
      <c r="DI1207" s="2">
        <v>2788</v>
      </c>
      <c r="DJ1207" s="2">
        <v>6229</v>
      </c>
      <c r="DK1207" s="2">
        <v>2</v>
      </c>
      <c r="DL1207" s="2">
        <v>1</v>
      </c>
      <c r="DM1207" s="2">
        <v>24170</v>
      </c>
      <c r="DN1207" s="2">
        <v>4549</v>
      </c>
      <c r="DO1207" s="2">
        <v>191</v>
      </c>
      <c r="DP1207" s="2">
        <v>36</v>
      </c>
      <c r="DQ1207" s="2">
        <v>3</v>
      </c>
      <c r="DR1207" s="2">
        <v>2</v>
      </c>
      <c r="DS1207" s="2">
        <v>28</v>
      </c>
      <c r="DT1207" s="2">
        <v>17</v>
      </c>
      <c r="DU1207" s="2">
        <v>63</v>
      </c>
      <c r="DV1207" s="2">
        <v>22</v>
      </c>
      <c r="DW1207" s="2">
        <v>76</v>
      </c>
      <c r="DX1207" s="2">
        <v>8</v>
      </c>
    </row>
    <row r="1208" spans="1:128" ht="16.5" customHeight="1" x14ac:dyDescent="0.55000000000000004">
      <c r="A1208" s="2" t="s">
        <v>2677</v>
      </c>
      <c r="B1208" s="2" t="s">
        <v>2661</v>
      </c>
      <c r="C1208" s="2" t="s">
        <v>2678</v>
      </c>
      <c r="D1208" s="2">
        <v>116675</v>
      </c>
      <c r="E1208" s="2">
        <v>55107</v>
      </c>
      <c r="F1208" s="2">
        <v>61568</v>
      </c>
      <c r="G1208" s="2">
        <v>114942</v>
      </c>
      <c r="H1208" s="2">
        <v>54229</v>
      </c>
      <c r="I1208" s="2">
        <v>60713</v>
      </c>
      <c r="J1208" s="2">
        <v>16057</v>
      </c>
      <c r="K1208" s="2">
        <v>8227</v>
      </c>
      <c r="L1208" s="2">
        <v>7830</v>
      </c>
      <c r="M1208" s="2">
        <v>66351</v>
      </c>
      <c r="N1208" s="2">
        <v>31611</v>
      </c>
      <c r="O1208" s="2">
        <v>34740</v>
      </c>
      <c r="P1208" s="2">
        <v>33430</v>
      </c>
      <c r="Q1208" s="2">
        <v>14818</v>
      </c>
      <c r="R1208" s="2">
        <v>18612</v>
      </c>
      <c r="S1208" s="2">
        <v>16599</v>
      </c>
      <c r="T1208" s="2">
        <v>7157</v>
      </c>
      <c r="U1208" s="2">
        <v>9442</v>
      </c>
      <c r="V1208" s="2">
        <v>1213</v>
      </c>
      <c r="W1208" s="2">
        <v>663</v>
      </c>
      <c r="X1208" s="2">
        <v>1160</v>
      </c>
      <c r="Y1208" s="2">
        <v>3397</v>
      </c>
      <c r="Z1208" s="2">
        <v>3471</v>
      </c>
      <c r="AA1208" s="2">
        <v>47666</v>
      </c>
      <c r="AB1208" s="2">
        <v>47617</v>
      </c>
      <c r="AC1208" s="2">
        <v>115452</v>
      </c>
      <c r="AD1208" s="2">
        <v>32708</v>
      </c>
      <c r="AE1208" s="2">
        <v>12585</v>
      </c>
      <c r="AF1208" s="2">
        <v>13497</v>
      </c>
      <c r="AG1208" s="2">
        <v>8243</v>
      </c>
      <c r="AH1208" s="2">
        <v>5940</v>
      </c>
      <c r="AI1208" s="2">
        <v>304</v>
      </c>
      <c r="AJ1208" s="2">
        <v>149</v>
      </c>
      <c r="AK1208" s="2">
        <v>5315</v>
      </c>
      <c r="AL1208" s="2">
        <v>3421</v>
      </c>
      <c r="AM1208" s="2">
        <v>3022</v>
      </c>
      <c r="AN1208" s="2">
        <v>5</v>
      </c>
      <c r="AO1208" s="2">
        <v>0</v>
      </c>
      <c r="AP1208" s="2">
        <v>0</v>
      </c>
      <c r="AQ1208" s="2">
        <v>196</v>
      </c>
      <c r="AR1208" s="2">
        <v>198</v>
      </c>
      <c r="AS1208" s="2">
        <v>6</v>
      </c>
      <c r="AT1208" s="2">
        <v>43</v>
      </c>
      <c r="AU1208" s="2">
        <v>42</v>
      </c>
      <c r="AV1208" s="2">
        <v>664</v>
      </c>
      <c r="AW1208" s="2">
        <v>45</v>
      </c>
      <c r="AX1208" s="2">
        <v>248</v>
      </c>
      <c r="AY1208" s="2">
        <v>145</v>
      </c>
      <c r="AZ1208" s="2">
        <v>292</v>
      </c>
      <c r="BA1208" s="2">
        <v>293</v>
      </c>
      <c r="BB1208" s="2">
        <v>203</v>
      </c>
      <c r="BC1208" s="2">
        <v>417</v>
      </c>
      <c r="BD1208" s="2">
        <v>11</v>
      </c>
      <c r="BE1208" s="2">
        <v>214</v>
      </c>
      <c r="BF1208" s="2">
        <v>29201</v>
      </c>
      <c r="BG1208" s="2">
        <v>15</v>
      </c>
      <c r="BH1208" s="2">
        <v>0</v>
      </c>
      <c r="BI1208" s="2">
        <v>0</v>
      </c>
      <c r="BJ1208" s="2">
        <v>1146</v>
      </c>
      <c r="BK1208" s="2">
        <v>3468</v>
      </c>
      <c r="BL1208" s="2">
        <v>46</v>
      </c>
      <c r="BM1208" s="2">
        <v>275</v>
      </c>
      <c r="BN1208" s="2">
        <v>1293</v>
      </c>
      <c r="BO1208" s="2">
        <v>6377</v>
      </c>
      <c r="BP1208" s="2">
        <v>497</v>
      </c>
      <c r="BQ1208" s="2">
        <v>743</v>
      </c>
      <c r="BR1208" s="2">
        <v>737</v>
      </c>
      <c r="BS1208" s="2">
        <v>2697</v>
      </c>
      <c r="BT1208" s="2">
        <v>1305</v>
      </c>
      <c r="BU1208" s="2">
        <v>2308</v>
      </c>
      <c r="BV1208" s="2">
        <v>7162</v>
      </c>
      <c r="BW1208" s="2">
        <v>61</v>
      </c>
      <c r="BX1208" s="2">
        <v>1071</v>
      </c>
      <c r="BY1208" s="2">
        <v>230</v>
      </c>
      <c r="BZ1208" s="2">
        <v>474</v>
      </c>
      <c r="CA1208" s="2">
        <v>501</v>
      </c>
      <c r="CB1208" s="2">
        <v>84.4</v>
      </c>
      <c r="CC1208" s="2">
        <v>3.9</v>
      </c>
      <c r="CD1208" s="2">
        <v>46539959</v>
      </c>
      <c r="CE1208" s="2">
        <v>17042873</v>
      </c>
      <c r="CF1208" s="2">
        <v>43291233</v>
      </c>
      <c r="CG1208" s="2">
        <v>18053327</v>
      </c>
      <c r="CH1208" s="2">
        <v>2927410</v>
      </c>
      <c r="CI1208" s="2">
        <v>4907524</v>
      </c>
      <c r="CJ1208" s="2">
        <v>46511</v>
      </c>
      <c r="CK1208" s="2">
        <v>12</v>
      </c>
      <c r="CL1208" s="2">
        <v>1074</v>
      </c>
      <c r="CM1208" s="2">
        <v>12</v>
      </c>
      <c r="CN1208" s="2">
        <v>403</v>
      </c>
      <c r="CO1208" s="2">
        <v>6550</v>
      </c>
      <c r="CP1208" s="2">
        <v>8</v>
      </c>
      <c r="CQ1208" s="2">
        <v>224</v>
      </c>
      <c r="CR1208" s="2">
        <v>3051</v>
      </c>
      <c r="CS1208" s="2">
        <v>0</v>
      </c>
      <c r="CT1208" s="2">
        <v>0</v>
      </c>
      <c r="CU1208" s="2">
        <v>0</v>
      </c>
      <c r="CV1208" s="2">
        <v>0</v>
      </c>
      <c r="CW1208" s="2">
        <v>2</v>
      </c>
      <c r="CX1208" s="2">
        <v>2062</v>
      </c>
      <c r="CY1208" s="2">
        <v>45904</v>
      </c>
      <c r="CZ1208" s="2">
        <v>24993</v>
      </c>
      <c r="DA1208" s="2">
        <v>20911</v>
      </c>
      <c r="DB1208" s="2">
        <v>1705</v>
      </c>
      <c r="DC1208" s="2">
        <v>1077</v>
      </c>
      <c r="DD1208" s="2">
        <v>628</v>
      </c>
      <c r="DE1208" s="2">
        <v>38234</v>
      </c>
      <c r="DF1208" s="2">
        <v>13553</v>
      </c>
      <c r="DG1208" s="2">
        <v>24681</v>
      </c>
      <c r="DH1208" s="2">
        <v>417</v>
      </c>
      <c r="DI1208" s="2">
        <v>8619</v>
      </c>
      <c r="DJ1208" s="2">
        <v>35982</v>
      </c>
      <c r="DK1208" s="2">
        <v>0</v>
      </c>
      <c r="DL1208" s="2">
        <v>3</v>
      </c>
      <c r="DM1208" s="2">
        <v>117629</v>
      </c>
      <c r="DN1208" s="2">
        <v>1354</v>
      </c>
      <c r="DO1208" s="2">
        <v>544</v>
      </c>
      <c r="DP1208" s="2">
        <v>242</v>
      </c>
      <c r="DQ1208" s="2">
        <v>16</v>
      </c>
      <c r="DR1208" s="2">
        <v>6</v>
      </c>
      <c r="DS1208" s="2">
        <v>96</v>
      </c>
      <c r="DT1208" s="2">
        <v>62</v>
      </c>
      <c r="DU1208" s="2">
        <v>322</v>
      </c>
      <c r="DV1208" s="2">
        <v>77</v>
      </c>
      <c r="DW1208" s="2">
        <v>303</v>
      </c>
      <c r="DX1208" s="2">
        <v>18</v>
      </c>
    </row>
    <row r="1209" spans="1:128" ht="16.5" customHeight="1" x14ac:dyDescent="0.55000000000000004">
      <c r="A1209" s="2" t="s">
        <v>2679</v>
      </c>
      <c r="B1209" s="2" t="s">
        <v>2661</v>
      </c>
      <c r="C1209" s="2" t="s">
        <v>2680</v>
      </c>
      <c r="D1209" s="2">
        <v>78113</v>
      </c>
      <c r="E1209" s="2">
        <v>36925</v>
      </c>
      <c r="F1209" s="2">
        <v>41188</v>
      </c>
      <c r="G1209" s="2">
        <v>76817</v>
      </c>
      <c r="H1209" s="2">
        <v>36372</v>
      </c>
      <c r="I1209" s="2">
        <v>40445</v>
      </c>
      <c r="J1209" s="2">
        <v>11918</v>
      </c>
      <c r="K1209" s="2">
        <v>6017</v>
      </c>
      <c r="L1209" s="2">
        <v>5901</v>
      </c>
      <c r="M1209" s="2">
        <v>46856</v>
      </c>
      <c r="N1209" s="2">
        <v>22398</v>
      </c>
      <c r="O1209" s="2">
        <v>24458</v>
      </c>
      <c r="P1209" s="2">
        <v>18430</v>
      </c>
      <c r="Q1209" s="2">
        <v>8119</v>
      </c>
      <c r="R1209" s="2">
        <v>10311</v>
      </c>
      <c r="S1209" s="2">
        <v>9231</v>
      </c>
      <c r="T1209" s="2">
        <v>3935</v>
      </c>
      <c r="U1209" s="2">
        <v>5296</v>
      </c>
      <c r="V1209" s="2">
        <v>508</v>
      </c>
      <c r="W1209" s="2">
        <v>562</v>
      </c>
      <c r="X1209" s="2">
        <v>689</v>
      </c>
      <c r="Y1209" s="2">
        <v>2349</v>
      </c>
      <c r="Z1209" s="2">
        <v>2483</v>
      </c>
      <c r="AA1209" s="2">
        <v>29609</v>
      </c>
      <c r="AB1209" s="2">
        <v>29573</v>
      </c>
      <c r="AC1209" s="2">
        <v>76917</v>
      </c>
      <c r="AD1209" s="2">
        <v>20690</v>
      </c>
      <c r="AE1209" s="2">
        <v>6710</v>
      </c>
      <c r="AF1209" s="2">
        <v>7064</v>
      </c>
      <c r="AG1209" s="2">
        <v>4004</v>
      </c>
      <c r="AH1209" s="2">
        <v>2580</v>
      </c>
      <c r="AI1209" s="2">
        <v>284</v>
      </c>
      <c r="AJ1209" s="2">
        <v>116</v>
      </c>
      <c r="AK1209" s="2">
        <v>2426</v>
      </c>
      <c r="AL1209" s="2">
        <v>1836</v>
      </c>
      <c r="AM1209" s="2">
        <v>2035</v>
      </c>
      <c r="AN1209" s="2">
        <v>4</v>
      </c>
      <c r="AO1209" s="2">
        <v>0</v>
      </c>
      <c r="AP1209" s="2">
        <v>1</v>
      </c>
      <c r="AQ1209" s="2">
        <v>171</v>
      </c>
      <c r="AR1209" s="2">
        <v>183</v>
      </c>
      <c r="AS1209" s="2">
        <v>2</v>
      </c>
      <c r="AT1209" s="2">
        <v>17</v>
      </c>
      <c r="AU1209" s="2">
        <v>22</v>
      </c>
      <c r="AV1209" s="2">
        <v>415</v>
      </c>
      <c r="AW1209" s="2">
        <v>23</v>
      </c>
      <c r="AX1209" s="2">
        <v>159</v>
      </c>
      <c r="AY1209" s="2">
        <v>92</v>
      </c>
      <c r="AZ1209" s="2">
        <v>196</v>
      </c>
      <c r="BA1209" s="2">
        <v>223</v>
      </c>
      <c r="BB1209" s="2">
        <v>135</v>
      </c>
      <c r="BC1209" s="2">
        <v>250</v>
      </c>
      <c r="BD1209" s="2">
        <v>10</v>
      </c>
      <c r="BE1209" s="2">
        <v>132</v>
      </c>
      <c r="BF1209" s="2">
        <v>18439</v>
      </c>
      <c r="BG1209" s="2">
        <v>32</v>
      </c>
      <c r="BH1209" s="2">
        <v>0</v>
      </c>
      <c r="BI1209" s="2">
        <v>24</v>
      </c>
      <c r="BJ1209" s="2">
        <v>810</v>
      </c>
      <c r="BK1209" s="2">
        <v>2449</v>
      </c>
      <c r="BL1209" s="2">
        <v>6</v>
      </c>
      <c r="BM1209" s="2">
        <v>33</v>
      </c>
      <c r="BN1209" s="2">
        <v>535</v>
      </c>
      <c r="BO1209" s="2">
        <v>4260</v>
      </c>
      <c r="BP1209" s="2">
        <v>288</v>
      </c>
      <c r="BQ1209" s="2">
        <v>511</v>
      </c>
      <c r="BR1209" s="2">
        <v>336</v>
      </c>
      <c r="BS1209" s="2">
        <v>1914</v>
      </c>
      <c r="BT1209" s="2">
        <v>959</v>
      </c>
      <c r="BU1209" s="2">
        <v>1150</v>
      </c>
      <c r="BV1209" s="2">
        <v>4197</v>
      </c>
      <c r="BW1209" s="2">
        <v>214</v>
      </c>
      <c r="BX1209" s="2">
        <v>721</v>
      </c>
      <c r="BY1209" s="2">
        <v>137</v>
      </c>
      <c r="BZ1209" s="2">
        <v>424</v>
      </c>
      <c r="CA1209" s="2">
        <v>418</v>
      </c>
      <c r="CB1209" s="2">
        <v>86.6</v>
      </c>
      <c r="CC1209" s="2">
        <v>12.3</v>
      </c>
      <c r="CD1209" s="2">
        <v>30883052</v>
      </c>
      <c r="CE1209" s="2">
        <v>9178018</v>
      </c>
      <c r="CF1209" s="2">
        <v>29868617</v>
      </c>
      <c r="CG1209" s="2">
        <v>13320188</v>
      </c>
      <c r="CH1209" s="2">
        <v>1806167</v>
      </c>
      <c r="CI1209" s="2">
        <v>3550843</v>
      </c>
      <c r="CJ1209" s="2">
        <v>0</v>
      </c>
      <c r="CK1209" s="2">
        <v>7</v>
      </c>
      <c r="CL1209" s="2">
        <v>396</v>
      </c>
      <c r="CM1209" s="2">
        <v>11</v>
      </c>
      <c r="CN1209" s="2">
        <v>340</v>
      </c>
      <c r="CO1209" s="2">
        <v>4861</v>
      </c>
      <c r="CP1209" s="2">
        <v>5</v>
      </c>
      <c r="CQ1209" s="2">
        <v>190</v>
      </c>
      <c r="CR1209" s="2">
        <v>2638</v>
      </c>
      <c r="CS1209" s="2">
        <v>0</v>
      </c>
      <c r="CT1209" s="2">
        <v>0</v>
      </c>
      <c r="CU1209" s="2">
        <v>0</v>
      </c>
      <c r="CV1209" s="2">
        <v>0</v>
      </c>
      <c r="CW1209" s="2">
        <v>2</v>
      </c>
      <c r="CX1209" s="2">
        <v>1212</v>
      </c>
      <c r="CY1209" s="2">
        <v>32310</v>
      </c>
      <c r="CZ1209" s="2">
        <v>17599</v>
      </c>
      <c r="DA1209" s="2">
        <v>14711</v>
      </c>
      <c r="DB1209" s="2">
        <v>1210</v>
      </c>
      <c r="DC1209" s="2">
        <v>775</v>
      </c>
      <c r="DD1209" s="2">
        <v>435</v>
      </c>
      <c r="DE1209" s="2">
        <v>23295</v>
      </c>
      <c r="DF1209" s="2">
        <v>8000</v>
      </c>
      <c r="DG1209" s="2">
        <v>15295</v>
      </c>
      <c r="DH1209" s="2">
        <v>199</v>
      </c>
      <c r="DI1209" s="2">
        <v>7766</v>
      </c>
      <c r="DJ1209" s="2">
        <v>23571</v>
      </c>
      <c r="DK1209" s="2">
        <v>1</v>
      </c>
      <c r="DL1209" s="2">
        <v>1</v>
      </c>
      <c r="DM1209" s="2">
        <v>78741</v>
      </c>
      <c r="DN1209" s="2">
        <v>1266</v>
      </c>
      <c r="DO1209" s="2">
        <v>338</v>
      </c>
      <c r="DP1209" s="2">
        <v>158</v>
      </c>
      <c r="DQ1209" s="2">
        <v>13</v>
      </c>
      <c r="DR1209" s="2">
        <v>3</v>
      </c>
      <c r="DS1209" s="2">
        <v>57</v>
      </c>
      <c r="DT1209" s="2">
        <v>41</v>
      </c>
      <c r="DU1209" s="2">
        <v>109</v>
      </c>
      <c r="DV1209" s="2">
        <v>52</v>
      </c>
      <c r="DW1209" s="2">
        <v>146</v>
      </c>
      <c r="DX1209" s="2">
        <v>17</v>
      </c>
    </row>
    <row r="1210" spans="1:128" ht="16.5" customHeight="1" x14ac:dyDescent="0.55000000000000004">
      <c r="A1210" s="2" t="s">
        <v>2681</v>
      </c>
      <c r="B1210" s="2" t="s">
        <v>2661</v>
      </c>
      <c r="C1210" s="2" t="s">
        <v>2682</v>
      </c>
      <c r="D1210" s="2">
        <v>36832</v>
      </c>
      <c r="E1210" s="2">
        <v>17526</v>
      </c>
      <c r="F1210" s="2">
        <v>19306</v>
      </c>
      <c r="G1210" s="2">
        <v>36460</v>
      </c>
      <c r="H1210" s="2">
        <v>17306</v>
      </c>
      <c r="I1210" s="2">
        <v>19154</v>
      </c>
      <c r="J1210" s="2">
        <v>5610</v>
      </c>
      <c r="K1210" s="2">
        <v>2898</v>
      </c>
      <c r="L1210" s="2">
        <v>2712</v>
      </c>
      <c r="M1210" s="2">
        <v>20796</v>
      </c>
      <c r="N1210" s="2">
        <v>10019</v>
      </c>
      <c r="O1210" s="2">
        <v>10777</v>
      </c>
      <c r="P1210" s="2">
        <v>10338</v>
      </c>
      <c r="Q1210" s="2">
        <v>4556</v>
      </c>
      <c r="R1210" s="2">
        <v>5782</v>
      </c>
      <c r="S1210" s="2">
        <v>5134</v>
      </c>
      <c r="T1210" s="2">
        <v>2145</v>
      </c>
      <c r="U1210" s="2">
        <v>2989</v>
      </c>
      <c r="V1210" s="2">
        <v>349</v>
      </c>
      <c r="W1210" s="2">
        <v>253</v>
      </c>
      <c r="X1210" s="2">
        <v>408</v>
      </c>
      <c r="Y1210" s="2">
        <v>1055</v>
      </c>
      <c r="Z1210" s="2">
        <v>884</v>
      </c>
      <c r="AA1210" s="2">
        <v>13288</v>
      </c>
      <c r="AB1210" s="2">
        <v>13270</v>
      </c>
      <c r="AC1210" s="2">
        <v>36017</v>
      </c>
      <c r="AD1210" s="2">
        <v>8938</v>
      </c>
      <c r="AE1210" s="2">
        <v>2731</v>
      </c>
      <c r="AF1210" s="2">
        <v>3663</v>
      </c>
      <c r="AG1210" s="2">
        <v>2026</v>
      </c>
      <c r="AH1210" s="2">
        <v>1377</v>
      </c>
      <c r="AI1210" s="2">
        <v>99</v>
      </c>
      <c r="AJ1210" s="2">
        <v>38</v>
      </c>
      <c r="AK1210" s="2">
        <v>3372</v>
      </c>
      <c r="AL1210" s="2">
        <v>2049</v>
      </c>
      <c r="AM1210" s="2">
        <v>1177</v>
      </c>
      <c r="AN1210" s="2">
        <v>5</v>
      </c>
      <c r="AO1210" s="2">
        <v>0</v>
      </c>
      <c r="AP1210" s="2">
        <v>0</v>
      </c>
      <c r="AQ1210" s="2">
        <v>115</v>
      </c>
      <c r="AR1210" s="2">
        <v>216</v>
      </c>
      <c r="AS1210" s="2">
        <v>5</v>
      </c>
      <c r="AT1210" s="2">
        <v>8</v>
      </c>
      <c r="AU1210" s="2">
        <v>27</v>
      </c>
      <c r="AV1210" s="2">
        <v>261</v>
      </c>
      <c r="AW1210" s="2">
        <v>11</v>
      </c>
      <c r="AX1210" s="2">
        <v>85</v>
      </c>
      <c r="AY1210" s="2">
        <v>28</v>
      </c>
      <c r="AZ1210" s="2">
        <v>90</v>
      </c>
      <c r="BA1210" s="2">
        <v>75</v>
      </c>
      <c r="BB1210" s="2">
        <v>18</v>
      </c>
      <c r="BC1210" s="2">
        <v>92</v>
      </c>
      <c r="BD1210" s="2">
        <v>4</v>
      </c>
      <c r="BE1210" s="2">
        <v>137</v>
      </c>
      <c r="BF1210" s="2">
        <v>12137</v>
      </c>
      <c r="BG1210" s="2">
        <v>56</v>
      </c>
      <c r="BH1210" s="2">
        <v>0</v>
      </c>
      <c r="BI1210" s="2">
        <v>0</v>
      </c>
      <c r="BJ1210" s="2">
        <v>638</v>
      </c>
      <c r="BK1210" s="2">
        <v>4110</v>
      </c>
      <c r="BL1210" s="2">
        <v>11</v>
      </c>
      <c r="BM1210" s="2">
        <v>28</v>
      </c>
      <c r="BN1210" s="2">
        <v>708</v>
      </c>
      <c r="BO1210" s="2">
        <v>2008</v>
      </c>
      <c r="BP1210" s="2">
        <v>110</v>
      </c>
      <c r="BQ1210" s="2">
        <v>215</v>
      </c>
      <c r="BR1210" s="2">
        <v>164</v>
      </c>
      <c r="BS1210" s="2">
        <v>719</v>
      </c>
      <c r="BT1210" s="2">
        <v>788</v>
      </c>
      <c r="BU1210" s="2">
        <v>93</v>
      </c>
      <c r="BV1210" s="2">
        <v>1928</v>
      </c>
      <c r="BW1210" s="2">
        <v>23</v>
      </c>
      <c r="BX1210" s="2">
        <v>538</v>
      </c>
      <c r="BY1210" s="2">
        <v>439</v>
      </c>
      <c r="BZ1210" s="2">
        <v>556</v>
      </c>
      <c r="CA1210" s="2">
        <v>250</v>
      </c>
      <c r="CB1210" s="2">
        <v>93.9</v>
      </c>
      <c r="CC1210" s="2">
        <v>9</v>
      </c>
      <c r="CD1210" s="2">
        <v>17873359</v>
      </c>
      <c r="CE1210" s="2">
        <v>4266411</v>
      </c>
      <c r="CF1210" s="2">
        <v>17107565</v>
      </c>
      <c r="CG1210" s="2">
        <v>7041133</v>
      </c>
      <c r="CH1210" s="2">
        <v>1964386</v>
      </c>
      <c r="CI1210" s="2">
        <v>1776597</v>
      </c>
      <c r="CJ1210" s="2">
        <v>0</v>
      </c>
      <c r="CK1210" s="2">
        <v>5</v>
      </c>
      <c r="CL1210" s="2">
        <v>388</v>
      </c>
      <c r="CM1210" s="2">
        <v>5</v>
      </c>
      <c r="CN1210" s="2">
        <v>168</v>
      </c>
      <c r="CO1210" s="2">
        <v>2348</v>
      </c>
      <c r="CP1210" s="2">
        <v>2</v>
      </c>
      <c r="CQ1210" s="2">
        <v>86</v>
      </c>
      <c r="CR1210" s="2">
        <v>1128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2">
        <v>16502</v>
      </c>
      <c r="CZ1210" s="2">
        <v>9062</v>
      </c>
      <c r="DA1210" s="2">
        <v>7440</v>
      </c>
      <c r="DB1210" s="2">
        <v>621</v>
      </c>
      <c r="DC1210" s="2">
        <v>388</v>
      </c>
      <c r="DD1210" s="2">
        <v>233</v>
      </c>
      <c r="DE1210" s="2">
        <v>11889</v>
      </c>
      <c r="DF1210" s="2">
        <v>4096</v>
      </c>
      <c r="DG1210" s="2">
        <v>7793</v>
      </c>
      <c r="DH1210" s="2">
        <v>477</v>
      </c>
      <c r="DI1210" s="2">
        <v>4564</v>
      </c>
      <c r="DJ1210" s="2">
        <v>10702</v>
      </c>
      <c r="DK1210" s="2">
        <v>52</v>
      </c>
      <c r="DL1210" s="2">
        <v>2</v>
      </c>
      <c r="DM1210" s="2">
        <v>37748</v>
      </c>
      <c r="DN1210" s="2">
        <v>515</v>
      </c>
      <c r="DO1210" s="2">
        <v>209</v>
      </c>
      <c r="DP1210" s="2">
        <v>80</v>
      </c>
      <c r="DQ1210" s="2">
        <v>5</v>
      </c>
      <c r="DR1210" s="2">
        <v>1</v>
      </c>
      <c r="DS1210" s="2">
        <v>23</v>
      </c>
      <c r="DT1210" s="2">
        <v>16</v>
      </c>
      <c r="DU1210" s="2">
        <v>31</v>
      </c>
      <c r="DV1210" s="2">
        <v>26</v>
      </c>
      <c r="DW1210" s="2">
        <v>63</v>
      </c>
      <c r="DX1210" s="2">
        <v>7</v>
      </c>
    </row>
    <row r="1211" spans="1:128" ht="16.5" customHeight="1" x14ac:dyDescent="0.55000000000000004">
      <c r="A1211" s="2" t="s">
        <v>2683</v>
      </c>
      <c r="B1211" s="2" t="s">
        <v>2661</v>
      </c>
      <c r="C1211" s="2" t="s">
        <v>2684</v>
      </c>
      <c r="D1211" s="2">
        <v>28121</v>
      </c>
      <c r="E1211" s="2">
        <v>13374</v>
      </c>
      <c r="F1211" s="2">
        <v>14747</v>
      </c>
      <c r="G1211" s="2">
        <v>27833</v>
      </c>
      <c r="H1211" s="2">
        <v>13257</v>
      </c>
      <c r="I1211" s="2">
        <v>14576</v>
      </c>
      <c r="J1211" s="2">
        <v>2481</v>
      </c>
      <c r="K1211" s="2">
        <v>1288</v>
      </c>
      <c r="L1211" s="2">
        <v>1193</v>
      </c>
      <c r="M1211" s="2">
        <v>13770</v>
      </c>
      <c r="N1211" s="2">
        <v>6814</v>
      </c>
      <c r="O1211" s="2">
        <v>6956</v>
      </c>
      <c r="P1211" s="2">
        <v>11793</v>
      </c>
      <c r="Q1211" s="2">
        <v>5234</v>
      </c>
      <c r="R1211" s="2">
        <v>6559</v>
      </c>
      <c r="S1211" s="2">
        <v>6000</v>
      </c>
      <c r="T1211" s="2">
        <v>2409</v>
      </c>
      <c r="U1211" s="2">
        <v>3591</v>
      </c>
      <c r="V1211" s="2">
        <v>238</v>
      </c>
      <c r="W1211" s="2">
        <v>70</v>
      </c>
      <c r="X1211" s="2">
        <v>540</v>
      </c>
      <c r="Y1211" s="2">
        <v>497</v>
      </c>
      <c r="Z1211" s="2">
        <v>713</v>
      </c>
      <c r="AA1211" s="2">
        <v>10852</v>
      </c>
      <c r="AB1211" s="2">
        <v>10812</v>
      </c>
      <c r="AC1211" s="2">
        <v>27285</v>
      </c>
      <c r="AD1211" s="2">
        <v>6557</v>
      </c>
      <c r="AE1211" s="2">
        <v>2608</v>
      </c>
      <c r="AF1211" s="2">
        <v>4057</v>
      </c>
      <c r="AG1211" s="2">
        <v>2293</v>
      </c>
      <c r="AH1211" s="2">
        <v>1735</v>
      </c>
      <c r="AI1211" s="2">
        <v>72</v>
      </c>
      <c r="AJ1211" s="2">
        <v>34</v>
      </c>
      <c r="AK1211" s="2">
        <v>24750</v>
      </c>
      <c r="AL1211" s="2">
        <v>6425</v>
      </c>
      <c r="AM1211" s="2">
        <v>1111</v>
      </c>
      <c r="AN1211" s="2">
        <v>17</v>
      </c>
      <c r="AO1211" s="2">
        <v>0</v>
      </c>
      <c r="AP1211" s="2">
        <v>0</v>
      </c>
      <c r="AQ1211" s="2">
        <v>103</v>
      </c>
      <c r="AR1211" s="2">
        <v>140</v>
      </c>
      <c r="AS1211" s="2">
        <v>1</v>
      </c>
      <c r="AT1211" s="2">
        <v>8</v>
      </c>
      <c r="AU1211" s="2">
        <v>20</v>
      </c>
      <c r="AV1211" s="2">
        <v>286</v>
      </c>
      <c r="AW1211" s="2">
        <v>14</v>
      </c>
      <c r="AX1211" s="2">
        <v>35</v>
      </c>
      <c r="AY1211" s="2">
        <v>26</v>
      </c>
      <c r="AZ1211" s="2">
        <v>87</v>
      </c>
      <c r="BA1211" s="2">
        <v>86</v>
      </c>
      <c r="BB1211" s="2">
        <v>30</v>
      </c>
      <c r="BC1211" s="2">
        <v>87</v>
      </c>
      <c r="BD1211" s="2">
        <v>17</v>
      </c>
      <c r="BE1211" s="2">
        <v>154</v>
      </c>
      <c r="BF1211" s="2">
        <v>7026</v>
      </c>
      <c r="BG1211" s="2">
        <v>170</v>
      </c>
      <c r="BH1211" s="2">
        <v>0</v>
      </c>
      <c r="BI1211" s="2">
        <v>0</v>
      </c>
      <c r="BJ1211" s="2">
        <v>526</v>
      </c>
      <c r="BK1211" s="2">
        <v>852</v>
      </c>
      <c r="BL1211" s="2">
        <v>1</v>
      </c>
      <c r="BM1211" s="2">
        <v>14</v>
      </c>
      <c r="BN1211" s="2">
        <v>427</v>
      </c>
      <c r="BO1211" s="2">
        <v>1507</v>
      </c>
      <c r="BP1211" s="2">
        <v>158</v>
      </c>
      <c r="BQ1211" s="2">
        <v>85</v>
      </c>
      <c r="BR1211" s="2">
        <v>119</v>
      </c>
      <c r="BS1211" s="2">
        <v>451</v>
      </c>
      <c r="BT1211" s="2">
        <v>328</v>
      </c>
      <c r="BU1211" s="2">
        <v>128</v>
      </c>
      <c r="BV1211" s="2">
        <v>1613</v>
      </c>
      <c r="BW1211" s="2">
        <v>139</v>
      </c>
      <c r="BX1211" s="2">
        <v>508</v>
      </c>
      <c r="BY1211" s="2">
        <v>939</v>
      </c>
      <c r="BZ1211" s="2">
        <v>733</v>
      </c>
      <c r="CA1211" s="2">
        <v>284</v>
      </c>
      <c r="CB1211" s="2">
        <v>92.8</v>
      </c>
      <c r="CC1211" s="2">
        <v>12.7</v>
      </c>
      <c r="CD1211" s="2">
        <v>19755536</v>
      </c>
      <c r="CE1211" s="2">
        <v>2559438</v>
      </c>
      <c r="CF1211" s="2">
        <v>19318292</v>
      </c>
      <c r="CG1211" s="2">
        <v>5738643</v>
      </c>
      <c r="CH1211" s="2">
        <v>1417896</v>
      </c>
      <c r="CI1211" s="2">
        <v>1676383</v>
      </c>
      <c r="CJ1211" s="2">
        <v>86706</v>
      </c>
      <c r="CK1211" s="2">
        <v>2</v>
      </c>
      <c r="CL1211" s="2">
        <v>73</v>
      </c>
      <c r="CM1211" s="2">
        <v>6</v>
      </c>
      <c r="CN1211" s="2">
        <v>108</v>
      </c>
      <c r="CO1211" s="2">
        <v>1029</v>
      </c>
      <c r="CP1211" s="2">
        <v>4</v>
      </c>
      <c r="CQ1211" s="2">
        <v>69</v>
      </c>
      <c r="CR1211" s="2">
        <v>563</v>
      </c>
      <c r="CS1211" s="2">
        <v>0</v>
      </c>
      <c r="CT1211" s="2">
        <v>0</v>
      </c>
      <c r="CU1211" s="2">
        <v>0</v>
      </c>
      <c r="CV1211" s="2">
        <v>0</v>
      </c>
      <c r="CW1211" s="2">
        <v>2</v>
      </c>
      <c r="CX1211" s="2">
        <v>377</v>
      </c>
      <c r="CY1211" s="2">
        <v>12496</v>
      </c>
      <c r="CZ1211" s="2">
        <v>6936</v>
      </c>
      <c r="DA1211" s="2">
        <v>5560</v>
      </c>
      <c r="DB1211" s="2">
        <v>738</v>
      </c>
      <c r="DC1211" s="2">
        <v>517</v>
      </c>
      <c r="DD1211" s="2">
        <v>221</v>
      </c>
      <c r="DE1211" s="2">
        <v>11865</v>
      </c>
      <c r="DF1211" s="2">
        <v>4357</v>
      </c>
      <c r="DG1211" s="2">
        <v>7508</v>
      </c>
      <c r="DH1211" s="2">
        <v>917</v>
      </c>
      <c r="DI1211" s="2">
        <v>2679</v>
      </c>
      <c r="DJ1211" s="2">
        <v>8504</v>
      </c>
      <c r="DK1211" s="2">
        <v>4</v>
      </c>
      <c r="DL1211" s="2">
        <v>2</v>
      </c>
      <c r="DM1211" s="2">
        <v>28090</v>
      </c>
      <c r="DN1211" s="2">
        <v>3034</v>
      </c>
      <c r="DO1211" s="2">
        <v>254</v>
      </c>
      <c r="DP1211" s="2">
        <v>72</v>
      </c>
      <c r="DQ1211" s="2">
        <v>2</v>
      </c>
      <c r="DR1211" s="2">
        <v>2</v>
      </c>
      <c r="DS1211" s="2">
        <v>24</v>
      </c>
      <c r="DT1211" s="2">
        <v>11</v>
      </c>
      <c r="DU1211" s="2">
        <v>46</v>
      </c>
      <c r="DV1211" s="2">
        <v>14</v>
      </c>
      <c r="DW1211" s="2">
        <v>39</v>
      </c>
      <c r="DX1211" s="2">
        <v>5</v>
      </c>
    </row>
    <row r="1212" spans="1:128" ht="16.5" customHeight="1" x14ac:dyDescent="0.55000000000000004">
      <c r="A1212" s="2" t="s">
        <v>2685</v>
      </c>
      <c r="B1212" s="2" t="s">
        <v>2661</v>
      </c>
      <c r="C1212" s="2" t="s">
        <v>2686</v>
      </c>
      <c r="D1212" s="2">
        <v>3226</v>
      </c>
      <c r="E1212" s="2">
        <v>1543</v>
      </c>
      <c r="F1212" s="2">
        <v>1683</v>
      </c>
      <c r="G1212" s="2">
        <v>3185</v>
      </c>
      <c r="H1212" s="2">
        <v>1524</v>
      </c>
      <c r="I1212" s="2">
        <v>1661</v>
      </c>
      <c r="J1212" s="2">
        <v>255</v>
      </c>
      <c r="K1212" s="2">
        <v>132</v>
      </c>
      <c r="L1212" s="2">
        <v>123</v>
      </c>
      <c r="M1212" s="2">
        <v>1401</v>
      </c>
      <c r="N1212" s="2">
        <v>721</v>
      </c>
      <c r="O1212" s="2">
        <v>680</v>
      </c>
      <c r="P1212" s="2">
        <v>1557</v>
      </c>
      <c r="Q1212" s="2">
        <v>685</v>
      </c>
      <c r="R1212" s="2">
        <v>872</v>
      </c>
      <c r="S1212" s="2">
        <v>784</v>
      </c>
      <c r="T1212" s="2">
        <v>299</v>
      </c>
      <c r="U1212" s="2">
        <v>485</v>
      </c>
      <c r="V1212" s="2">
        <v>34</v>
      </c>
      <c r="W1212" s="2">
        <v>7</v>
      </c>
      <c r="X1212" s="2">
        <v>65</v>
      </c>
      <c r="Y1212" s="2">
        <v>33</v>
      </c>
      <c r="Z1212" s="2">
        <v>63</v>
      </c>
      <c r="AA1212" s="2">
        <v>1110</v>
      </c>
      <c r="AB1212" s="2">
        <v>1101</v>
      </c>
      <c r="AC1212" s="2">
        <v>3127</v>
      </c>
      <c r="AD1212" s="2">
        <v>485</v>
      </c>
      <c r="AE1212" s="2">
        <v>243</v>
      </c>
      <c r="AF1212" s="2">
        <v>376</v>
      </c>
      <c r="AG1212" s="2">
        <v>197</v>
      </c>
      <c r="AH1212" s="2">
        <v>169</v>
      </c>
      <c r="AI1212" s="2">
        <v>5</v>
      </c>
      <c r="AJ1212" s="2">
        <v>3</v>
      </c>
      <c r="AK1212" s="2">
        <v>6652</v>
      </c>
      <c r="AL1212" s="2">
        <v>2521</v>
      </c>
      <c r="AM1212" s="2">
        <v>172</v>
      </c>
      <c r="AN1212" s="2">
        <v>3</v>
      </c>
      <c r="AO1212" s="2">
        <v>0</v>
      </c>
      <c r="AP1212" s="2">
        <v>0</v>
      </c>
      <c r="AQ1212" s="2">
        <v>44</v>
      </c>
      <c r="AR1212" s="2">
        <v>32</v>
      </c>
      <c r="AS1212" s="2">
        <v>0</v>
      </c>
      <c r="AT1212" s="2">
        <v>0</v>
      </c>
      <c r="AU1212" s="2">
        <v>1</v>
      </c>
      <c r="AV1212" s="2">
        <v>42</v>
      </c>
      <c r="AW1212" s="2">
        <v>2</v>
      </c>
      <c r="AX1212" s="2">
        <v>2</v>
      </c>
      <c r="AY1212" s="2">
        <v>1</v>
      </c>
      <c r="AZ1212" s="2">
        <v>6</v>
      </c>
      <c r="BA1212" s="2">
        <v>11</v>
      </c>
      <c r="BB1212" s="2">
        <v>0</v>
      </c>
      <c r="BC1212" s="2">
        <v>12</v>
      </c>
      <c r="BD1212" s="2">
        <v>4</v>
      </c>
      <c r="BE1212" s="2">
        <v>12</v>
      </c>
      <c r="BF1212" s="2">
        <v>1055</v>
      </c>
      <c r="BG1212" s="2">
        <v>37</v>
      </c>
      <c r="BH1212" s="2">
        <v>0</v>
      </c>
      <c r="BI1212" s="2">
        <v>0</v>
      </c>
      <c r="BJ1212" s="2">
        <v>127</v>
      </c>
      <c r="BK1212" s="2">
        <v>429</v>
      </c>
      <c r="BL1212" s="2">
        <v>0</v>
      </c>
      <c r="BM1212" s="2">
        <v>0</v>
      </c>
      <c r="BN1212" s="2">
        <v>9</v>
      </c>
      <c r="BO1212" s="2">
        <v>121</v>
      </c>
      <c r="BP1212" s="2">
        <v>15</v>
      </c>
      <c r="BQ1212" s="2">
        <v>10</v>
      </c>
      <c r="BR1212" s="2">
        <v>2</v>
      </c>
      <c r="BS1212" s="2">
        <v>13</v>
      </c>
      <c r="BT1212" s="2">
        <v>78</v>
      </c>
      <c r="BU1212" s="2">
        <v>0</v>
      </c>
      <c r="BV1212" s="2">
        <v>179</v>
      </c>
      <c r="BW1212" s="2">
        <v>15</v>
      </c>
      <c r="BX1212" s="2">
        <v>20</v>
      </c>
      <c r="BY1212" s="2">
        <v>223</v>
      </c>
      <c r="BZ1212" s="2">
        <v>303</v>
      </c>
      <c r="CA1212" s="2">
        <v>71</v>
      </c>
      <c r="CB1212" s="2">
        <v>79</v>
      </c>
      <c r="CC1212" s="2">
        <v>3.9</v>
      </c>
      <c r="CD1212" s="2">
        <v>3801596</v>
      </c>
      <c r="CE1212" s="2">
        <v>438098</v>
      </c>
      <c r="CF1212" s="2">
        <v>3582103</v>
      </c>
      <c r="CG1212" s="2">
        <v>697888</v>
      </c>
      <c r="CH1212" s="2">
        <v>201835</v>
      </c>
      <c r="CI1212" s="2">
        <v>808945</v>
      </c>
      <c r="CJ1212" s="2">
        <v>461</v>
      </c>
      <c r="CK1212" s="2">
        <v>0</v>
      </c>
      <c r="CL1212" s="2">
        <v>0</v>
      </c>
      <c r="CM1212" s="2">
        <v>1</v>
      </c>
      <c r="CN1212" s="2">
        <v>15</v>
      </c>
      <c r="CO1212" s="2">
        <v>95</v>
      </c>
      <c r="CP1212" s="2">
        <v>1</v>
      </c>
      <c r="CQ1212" s="2">
        <v>12</v>
      </c>
      <c r="CR1212" s="2">
        <v>66</v>
      </c>
      <c r="CS1212" s="2">
        <v>0</v>
      </c>
      <c r="CT1212" s="2">
        <v>0</v>
      </c>
      <c r="CU1212" s="2">
        <v>0</v>
      </c>
      <c r="CV1212" s="2">
        <v>0</v>
      </c>
      <c r="CW1212" s="2">
        <v>1</v>
      </c>
      <c r="CX1212" s="2">
        <v>34</v>
      </c>
      <c r="CY1212" s="2">
        <v>1698</v>
      </c>
      <c r="CZ1212" s="2">
        <v>936</v>
      </c>
      <c r="DA1212" s="2">
        <v>762</v>
      </c>
      <c r="DB1212" s="2">
        <v>34</v>
      </c>
      <c r="DC1212" s="2">
        <v>27</v>
      </c>
      <c r="DD1212" s="2">
        <v>7</v>
      </c>
      <c r="DE1212" s="2">
        <v>1210</v>
      </c>
      <c r="DF1212" s="2">
        <v>437</v>
      </c>
      <c r="DG1212" s="2">
        <v>773</v>
      </c>
      <c r="DH1212" s="2">
        <v>271</v>
      </c>
      <c r="DI1212" s="2">
        <v>478</v>
      </c>
      <c r="DJ1212" s="2">
        <v>872</v>
      </c>
      <c r="DK1212" s="2">
        <v>33</v>
      </c>
      <c r="DL1212" s="2">
        <v>0</v>
      </c>
      <c r="DM1212" s="2">
        <v>3256</v>
      </c>
      <c r="DN1212" s="2">
        <v>334</v>
      </c>
      <c r="DO1212" s="2">
        <v>38</v>
      </c>
      <c r="DP1212" s="2">
        <v>5</v>
      </c>
      <c r="DQ1212" s="2">
        <v>0</v>
      </c>
      <c r="DR1212" s="2">
        <v>0</v>
      </c>
      <c r="DS1212" s="2">
        <v>5</v>
      </c>
      <c r="DT1212" s="2">
        <v>1</v>
      </c>
      <c r="DU1212" s="2">
        <v>4</v>
      </c>
      <c r="DV1212" s="2">
        <v>2</v>
      </c>
      <c r="DW1212" s="2">
        <v>0</v>
      </c>
      <c r="DX1212" s="2">
        <v>0</v>
      </c>
    </row>
    <row r="1213" spans="1:128" ht="16.5" customHeight="1" x14ac:dyDescent="0.55000000000000004">
      <c r="A1213" s="2" t="s">
        <v>2687</v>
      </c>
      <c r="B1213" s="2" t="s">
        <v>2661</v>
      </c>
      <c r="C1213" s="2" t="s">
        <v>2688</v>
      </c>
      <c r="D1213" s="2">
        <v>18009</v>
      </c>
      <c r="E1213" s="2">
        <v>8446</v>
      </c>
      <c r="F1213" s="2">
        <v>9563</v>
      </c>
      <c r="G1213" s="2">
        <v>17882</v>
      </c>
      <c r="H1213" s="2">
        <v>8385</v>
      </c>
      <c r="I1213" s="2">
        <v>9497</v>
      </c>
      <c r="J1213" s="2">
        <v>1815</v>
      </c>
      <c r="K1213" s="2">
        <v>938</v>
      </c>
      <c r="L1213" s="2">
        <v>877</v>
      </c>
      <c r="M1213" s="2">
        <v>9177</v>
      </c>
      <c r="N1213" s="2">
        <v>4386</v>
      </c>
      <c r="O1213" s="2">
        <v>4791</v>
      </c>
      <c r="P1213" s="2">
        <v>6968</v>
      </c>
      <c r="Q1213" s="2">
        <v>3096</v>
      </c>
      <c r="R1213" s="2">
        <v>3872</v>
      </c>
      <c r="S1213" s="2">
        <v>3738</v>
      </c>
      <c r="T1213" s="2">
        <v>1626</v>
      </c>
      <c r="U1213" s="2">
        <v>2112</v>
      </c>
      <c r="V1213" s="2">
        <v>99</v>
      </c>
      <c r="W1213" s="2">
        <v>92</v>
      </c>
      <c r="X1213" s="2">
        <v>246</v>
      </c>
      <c r="Y1213" s="2">
        <v>523</v>
      </c>
      <c r="Z1213" s="2">
        <v>463</v>
      </c>
      <c r="AA1213" s="2">
        <v>7173</v>
      </c>
      <c r="AB1213" s="2">
        <v>7164</v>
      </c>
      <c r="AC1213" s="2">
        <v>17747</v>
      </c>
      <c r="AD1213" s="2">
        <v>5073</v>
      </c>
      <c r="AE1213" s="2">
        <v>1448</v>
      </c>
      <c r="AF1213" s="2">
        <v>2824</v>
      </c>
      <c r="AG1213" s="2">
        <v>1682</v>
      </c>
      <c r="AH1213" s="2">
        <v>956</v>
      </c>
      <c r="AI1213" s="2">
        <v>40</v>
      </c>
      <c r="AJ1213" s="2">
        <v>24</v>
      </c>
      <c r="AK1213" s="2">
        <v>2390</v>
      </c>
      <c r="AL1213" s="2">
        <v>1262</v>
      </c>
      <c r="AM1213" s="2">
        <v>443</v>
      </c>
      <c r="AN1213" s="2">
        <v>5</v>
      </c>
      <c r="AO1213" s="2">
        <v>0</v>
      </c>
      <c r="AP1213" s="2">
        <v>0</v>
      </c>
      <c r="AQ1213" s="2">
        <v>64</v>
      </c>
      <c r="AR1213" s="2">
        <v>28</v>
      </c>
      <c r="AS1213" s="2">
        <v>1</v>
      </c>
      <c r="AT1213" s="2">
        <v>3</v>
      </c>
      <c r="AU1213" s="2">
        <v>6</v>
      </c>
      <c r="AV1213" s="2">
        <v>111</v>
      </c>
      <c r="AW1213" s="2">
        <v>11</v>
      </c>
      <c r="AX1213" s="2">
        <v>18</v>
      </c>
      <c r="AY1213" s="2">
        <v>23</v>
      </c>
      <c r="AZ1213" s="2">
        <v>31</v>
      </c>
      <c r="BA1213" s="2">
        <v>32</v>
      </c>
      <c r="BB1213" s="2">
        <v>15</v>
      </c>
      <c r="BC1213" s="2">
        <v>40</v>
      </c>
      <c r="BD1213" s="2">
        <v>3</v>
      </c>
      <c r="BE1213" s="2">
        <v>52</v>
      </c>
      <c r="BF1213" s="2">
        <v>3281</v>
      </c>
      <c r="BG1213" s="2">
        <v>76</v>
      </c>
      <c r="BH1213" s="2">
        <v>0</v>
      </c>
      <c r="BI1213" s="2">
        <v>0</v>
      </c>
      <c r="BJ1213" s="2">
        <v>225</v>
      </c>
      <c r="BK1213" s="2">
        <v>373</v>
      </c>
      <c r="BL1213" s="2">
        <v>2</v>
      </c>
      <c r="BM1213" s="2">
        <v>6</v>
      </c>
      <c r="BN1213" s="2">
        <v>88</v>
      </c>
      <c r="BO1213" s="2">
        <v>1031</v>
      </c>
      <c r="BP1213" s="2">
        <v>67</v>
      </c>
      <c r="BQ1213" s="2">
        <v>39</v>
      </c>
      <c r="BR1213" s="2">
        <v>50</v>
      </c>
      <c r="BS1213" s="2">
        <v>200</v>
      </c>
      <c r="BT1213" s="2">
        <v>87</v>
      </c>
      <c r="BU1213" s="2">
        <v>77</v>
      </c>
      <c r="BV1213" s="2">
        <v>698</v>
      </c>
      <c r="BW1213" s="2">
        <v>14</v>
      </c>
      <c r="BX1213" s="2">
        <v>248</v>
      </c>
      <c r="BY1213" s="2">
        <v>163</v>
      </c>
      <c r="BZ1213" s="2">
        <v>151</v>
      </c>
      <c r="CA1213" s="2">
        <v>150</v>
      </c>
      <c r="CB1213" s="2">
        <v>89.9</v>
      </c>
      <c r="CC1213" s="2">
        <v>16</v>
      </c>
      <c r="CD1213" s="2">
        <v>8205132</v>
      </c>
      <c r="CE1213" s="2">
        <v>1942978</v>
      </c>
      <c r="CF1213" s="2">
        <v>7743294</v>
      </c>
      <c r="CG1213" s="2">
        <v>2745643</v>
      </c>
      <c r="CH1213" s="2">
        <v>519485</v>
      </c>
      <c r="CI1213" s="2">
        <v>753052</v>
      </c>
      <c r="CJ1213" s="2">
        <v>0</v>
      </c>
      <c r="CK1213" s="2">
        <v>1</v>
      </c>
      <c r="CL1213" s="2">
        <v>156</v>
      </c>
      <c r="CM1213" s="2">
        <v>3</v>
      </c>
      <c r="CN1213" s="2">
        <v>68</v>
      </c>
      <c r="CO1213" s="2">
        <v>754</v>
      </c>
      <c r="CP1213" s="2">
        <v>1</v>
      </c>
      <c r="CQ1213" s="2">
        <v>28</v>
      </c>
      <c r="CR1213" s="2">
        <v>343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2">
        <v>7633</v>
      </c>
      <c r="CZ1213" s="2">
        <v>4175</v>
      </c>
      <c r="DA1213" s="2">
        <v>3458</v>
      </c>
      <c r="DB1213" s="2">
        <v>310</v>
      </c>
      <c r="DC1213" s="2">
        <v>192</v>
      </c>
      <c r="DD1213" s="2">
        <v>118</v>
      </c>
      <c r="DE1213" s="2">
        <v>7563</v>
      </c>
      <c r="DF1213" s="2">
        <v>2791</v>
      </c>
      <c r="DG1213" s="2">
        <v>4772</v>
      </c>
      <c r="DH1213" s="2">
        <v>445</v>
      </c>
      <c r="DI1213" s="2">
        <v>1515</v>
      </c>
      <c r="DJ1213" s="2">
        <v>5423</v>
      </c>
      <c r="DK1213" s="2">
        <v>3</v>
      </c>
      <c r="DL1213" s="2">
        <v>1</v>
      </c>
      <c r="DM1213" s="2">
        <v>18505</v>
      </c>
      <c r="DN1213" s="2">
        <v>425</v>
      </c>
      <c r="DO1213" s="2">
        <v>84</v>
      </c>
      <c r="DP1213" s="2">
        <v>26</v>
      </c>
      <c r="DQ1213" s="2">
        <v>3</v>
      </c>
      <c r="DR1213" s="2">
        <v>0</v>
      </c>
      <c r="DS1213" s="2">
        <v>13</v>
      </c>
      <c r="DT1213" s="2">
        <v>10</v>
      </c>
      <c r="DU1213" s="2">
        <v>10</v>
      </c>
      <c r="DV1213" s="2">
        <v>9</v>
      </c>
      <c r="DW1213" s="2">
        <v>37</v>
      </c>
      <c r="DX1213" s="2">
        <v>2</v>
      </c>
    </row>
    <row r="1214" spans="1:128" ht="16.5" customHeight="1" x14ac:dyDescent="0.55000000000000004">
      <c r="A1214" s="2" t="s">
        <v>2689</v>
      </c>
      <c r="B1214" s="2" t="s">
        <v>2661</v>
      </c>
      <c r="C1214" s="2" t="s">
        <v>2690</v>
      </c>
      <c r="D1214" s="2">
        <v>23219</v>
      </c>
      <c r="E1214" s="2">
        <v>10877</v>
      </c>
      <c r="F1214" s="2">
        <v>12342</v>
      </c>
      <c r="G1214" s="2">
        <v>23002</v>
      </c>
      <c r="H1214" s="2">
        <v>10781</v>
      </c>
      <c r="I1214" s="2">
        <v>12221</v>
      </c>
      <c r="J1214" s="2">
        <v>2785</v>
      </c>
      <c r="K1214" s="2">
        <v>1427</v>
      </c>
      <c r="L1214" s="2">
        <v>1358</v>
      </c>
      <c r="M1214" s="2">
        <v>12779</v>
      </c>
      <c r="N1214" s="2">
        <v>6207</v>
      </c>
      <c r="O1214" s="2">
        <v>6572</v>
      </c>
      <c r="P1214" s="2">
        <v>7530</v>
      </c>
      <c r="Q1214" s="2">
        <v>3172</v>
      </c>
      <c r="R1214" s="2">
        <v>4358</v>
      </c>
      <c r="S1214" s="2">
        <v>4053</v>
      </c>
      <c r="T1214" s="2">
        <v>1641</v>
      </c>
      <c r="U1214" s="2">
        <v>2412</v>
      </c>
      <c r="V1214" s="2">
        <v>148</v>
      </c>
      <c r="W1214" s="2">
        <v>128</v>
      </c>
      <c r="X1214" s="2">
        <v>311</v>
      </c>
      <c r="Y1214" s="2">
        <v>867</v>
      </c>
      <c r="Z1214" s="2">
        <v>832</v>
      </c>
      <c r="AA1214" s="2">
        <v>9494</v>
      </c>
      <c r="AB1214" s="2">
        <v>9463</v>
      </c>
      <c r="AC1214" s="2">
        <v>21979</v>
      </c>
      <c r="AD1214" s="2">
        <v>6002</v>
      </c>
      <c r="AE1214" s="2">
        <v>2847</v>
      </c>
      <c r="AF1214" s="2">
        <v>2670</v>
      </c>
      <c r="AG1214" s="2">
        <v>1558</v>
      </c>
      <c r="AH1214" s="2">
        <v>1227</v>
      </c>
      <c r="AI1214" s="2">
        <v>71</v>
      </c>
      <c r="AJ1214" s="2">
        <v>38</v>
      </c>
      <c r="AK1214" s="2">
        <v>879</v>
      </c>
      <c r="AL1214" s="2">
        <v>593</v>
      </c>
      <c r="AM1214" s="2">
        <v>454</v>
      </c>
      <c r="AN1214" s="2">
        <v>4</v>
      </c>
      <c r="AO1214" s="2">
        <v>0</v>
      </c>
      <c r="AP1214" s="2">
        <v>0</v>
      </c>
      <c r="AQ1214" s="2">
        <v>41</v>
      </c>
      <c r="AR1214" s="2">
        <v>38</v>
      </c>
      <c r="AS1214" s="2">
        <v>2</v>
      </c>
      <c r="AT1214" s="2">
        <v>5</v>
      </c>
      <c r="AU1214" s="2">
        <v>3</v>
      </c>
      <c r="AV1214" s="2">
        <v>89</v>
      </c>
      <c r="AW1214" s="2">
        <v>5</v>
      </c>
      <c r="AX1214" s="2">
        <v>36</v>
      </c>
      <c r="AY1214" s="2">
        <v>26</v>
      </c>
      <c r="AZ1214" s="2">
        <v>39</v>
      </c>
      <c r="BA1214" s="2">
        <v>30</v>
      </c>
      <c r="BB1214" s="2">
        <v>25</v>
      </c>
      <c r="BC1214" s="2">
        <v>74</v>
      </c>
      <c r="BD1214" s="2">
        <v>2</v>
      </c>
      <c r="BE1214" s="2">
        <v>35</v>
      </c>
      <c r="BF1214" s="2">
        <v>4364</v>
      </c>
      <c r="BG1214" s="2">
        <v>68</v>
      </c>
      <c r="BH1214" s="2">
        <v>0</v>
      </c>
      <c r="BI1214" s="2">
        <v>0</v>
      </c>
      <c r="BJ1214" s="2">
        <v>185</v>
      </c>
      <c r="BK1214" s="2">
        <v>354</v>
      </c>
      <c r="BL1214" s="2">
        <v>6</v>
      </c>
      <c r="BM1214" s="2">
        <v>40</v>
      </c>
      <c r="BN1214" s="2">
        <v>34</v>
      </c>
      <c r="BO1214" s="2">
        <v>412</v>
      </c>
      <c r="BP1214" s="2">
        <v>18</v>
      </c>
      <c r="BQ1214" s="2">
        <v>86</v>
      </c>
      <c r="BR1214" s="2">
        <v>87</v>
      </c>
      <c r="BS1214" s="2">
        <v>319</v>
      </c>
      <c r="BT1214" s="2">
        <v>87</v>
      </c>
      <c r="BU1214" s="2">
        <v>233</v>
      </c>
      <c r="BV1214" s="2">
        <v>2183</v>
      </c>
      <c r="BW1214" s="2">
        <v>9</v>
      </c>
      <c r="BX1214" s="2">
        <v>243</v>
      </c>
      <c r="BY1214" s="2">
        <v>11</v>
      </c>
      <c r="BZ1214" s="2">
        <v>64</v>
      </c>
      <c r="CA1214" s="2">
        <v>133</v>
      </c>
      <c r="CB1214" s="2">
        <v>85.8</v>
      </c>
      <c r="CC1214" s="2">
        <v>1.7</v>
      </c>
      <c r="CD1214" s="2">
        <v>10949702</v>
      </c>
      <c r="CE1214" s="2">
        <v>2122615</v>
      </c>
      <c r="CF1214" s="2">
        <v>10103312</v>
      </c>
      <c r="CG1214" s="2">
        <v>4706313</v>
      </c>
      <c r="CH1214" s="2">
        <v>821937</v>
      </c>
      <c r="CI1214" s="2">
        <v>1067031</v>
      </c>
      <c r="CJ1214" s="2">
        <v>0</v>
      </c>
      <c r="CK1214" s="2">
        <v>3</v>
      </c>
      <c r="CL1214" s="2">
        <v>346</v>
      </c>
      <c r="CM1214" s="2">
        <v>2</v>
      </c>
      <c r="CN1214" s="2">
        <v>78</v>
      </c>
      <c r="CO1214" s="2">
        <v>1069</v>
      </c>
      <c r="CP1214" s="2">
        <v>1</v>
      </c>
      <c r="CQ1214" s="2">
        <v>46</v>
      </c>
      <c r="CR1214" s="2">
        <v>561</v>
      </c>
      <c r="CS1214" s="2">
        <v>0</v>
      </c>
      <c r="CT1214" s="2">
        <v>0</v>
      </c>
      <c r="CU1214" s="2">
        <v>0</v>
      </c>
      <c r="CV1214" s="2">
        <v>0</v>
      </c>
      <c r="CW1214" s="2">
        <v>1</v>
      </c>
      <c r="CX1214" s="2">
        <v>516</v>
      </c>
      <c r="CY1214" s="2">
        <v>9457</v>
      </c>
      <c r="CZ1214" s="2">
        <v>5141</v>
      </c>
      <c r="DA1214" s="2">
        <v>4316</v>
      </c>
      <c r="DB1214" s="2">
        <v>400</v>
      </c>
      <c r="DC1214" s="2">
        <v>238</v>
      </c>
      <c r="DD1214" s="2">
        <v>162</v>
      </c>
      <c r="DE1214" s="2">
        <v>8925</v>
      </c>
      <c r="DF1214" s="2">
        <v>3207</v>
      </c>
      <c r="DG1214" s="2">
        <v>5718</v>
      </c>
      <c r="DH1214" s="2">
        <v>75</v>
      </c>
      <c r="DI1214" s="2">
        <v>2095</v>
      </c>
      <c r="DJ1214" s="2">
        <v>7101</v>
      </c>
      <c r="DK1214" s="2">
        <v>0</v>
      </c>
      <c r="DL1214" s="2">
        <v>1</v>
      </c>
      <c r="DM1214" s="2">
        <v>22585</v>
      </c>
      <c r="DN1214" s="2">
        <v>224</v>
      </c>
      <c r="DO1214" s="2">
        <v>71</v>
      </c>
      <c r="DP1214" s="2">
        <v>29</v>
      </c>
      <c r="DQ1214" s="2">
        <v>1</v>
      </c>
      <c r="DR1214" s="2">
        <v>2</v>
      </c>
      <c r="DS1214" s="2">
        <v>14</v>
      </c>
      <c r="DT1214" s="2">
        <v>5</v>
      </c>
      <c r="DU1214" s="2">
        <v>137</v>
      </c>
      <c r="DV1214" s="2">
        <v>8</v>
      </c>
      <c r="DW1214" s="2">
        <v>60</v>
      </c>
      <c r="DX1214" s="2">
        <v>5</v>
      </c>
    </row>
    <row r="1215" spans="1:128" ht="16.5" customHeight="1" x14ac:dyDescent="0.55000000000000004">
      <c r="A1215" s="2" t="s">
        <v>2691</v>
      </c>
      <c r="B1215" s="2" t="s">
        <v>2661</v>
      </c>
      <c r="C1215" s="2" t="s">
        <v>2692</v>
      </c>
      <c r="D1215" s="2">
        <v>27587</v>
      </c>
      <c r="E1215" s="2">
        <v>12979</v>
      </c>
      <c r="F1215" s="2">
        <v>14608</v>
      </c>
      <c r="G1215" s="2">
        <v>27322</v>
      </c>
      <c r="H1215" s="2">
        <v>12855</v>
      </c>
      <c r="I1215" s="2">
        <v>14467</v>
      </c>
      <c r="J1215" s="2">
        <v>3831</v>
      </c>
      <c r="K1215" s="2">
        <v>1949</v>
      </c>
      <c r="L1215" s="2">
        <v>1882</v>
      </c>
      <c r="M1215" s="2">
        <v>15222</v>
      </c>
      <c r="N1215" s="2">
        <v>7301</v>
      </c>
      <c r="O1215" s="2">
        <v>7921</v>
      </c>
      <c r="P1215" s="2">
        <v>8393</v>
      </c>
      <c r="Q1215" s="2">
        <v>3671</v>
      </c>
      <c r="R1215" s="2">
        <v>4722</v>
      </c>
      <c r="S1215" s="2">
        <v>4408</v>
      </c>
      <c r="T1215" s="2">
        <v>1877</v>
      </c>
      <c r="U1215" s="2">
        <v>2531</v>
      </c>
      <c r="V1215" s="2">
        <v>181</v>
      </c>
      <c r="W1215" s="2">
        <v>171</v>
      </c>
      <c r="X1215" s="2">
        <v>357</v>
      </c>
      <c r="Y1215" s="2">
        <v>836</v>
      </c>
      <c r="Z1215" s="2">
        <v>752</v>
      </c>
      <c r="AA1215" s="2">
        <v>10902</v>
      </c>
      <c r="AB1215" s="2">
        <v>10891</v>
      </c>
      <c r="AC1215" s="2">
        <v>27279</v>
      </c>
      <c r="AD1215" s="2">
        <v>7614</v>
      </c>
      <c r="AE1215" s="2">
        <v>2477</v>
      </c>
      <c r="AF1215" s="2">
        <v>3338</v>
      </c>
      <c r="AG1215" s="2">
        <v>1891</v>
      </c>
      <c r="AH1215" s="2">
        <v>1331</v>
      </c>
      <c r="AI1215" s="2">
        <v>68</v>
      </c>
      <c r="AJ1215" s="2">
        <v>35</v>
      </c>
      <c r="AK1215" s="2">
        <v>1427</v>
      </c>
      <c r="AL1215" s="2">
        <v>1081</v>
      </c>
      <c r="AM1215" s="2">
        <v>781</v>
      </c>
      <c r="AN1215" s="2">
        <v>1</v>
      </c>
      <c r="AO1215" s="2">
        <v>0</v>
      </c>
      <c r="AP1215" s="2">
        <v>0</v>
      </c>
      <c r="AQ1215" s="2">
        <v>58</v>
      </c>
      <c r="AR1215" s="2">
        <v>69</v>
      </c>
      <c r="AS1215" s="2">
        <v>1</v>
      </c>
      <c r="AT1215" s="2">
        <v>7</v>
      </c>
      <c r="AU1215" s="2">
        <v>15</v>
      </c>
      <c r="AV1215" s="2">
        <v>206</v>
      </c>
      <c r="AW1215" s="2">
        <v>11</v>
      </c>
      <c r="AX1215" s="2">
        <v>66</v>
      </c>
      <c r="AY1215" s="2">
        <v>26</v>
      </c>
      <c r="AZ1215" s="2">
        <v>79</v>
      </c>
      <c r="BA1215" s="2">
        <v>76</v>
      </c>
      <c r="BB1215" s="2">
        <v>35</v>
      </c>
      <c r="BC1215" s="2">
        <v>69</v>
      </c>
      <c r="BD1215" s="2">
        <v>4</v>
      </c>
      <c r="BE1215" s="2">
        <v>58</v>
      </c>
      <c r="BF1215" s="2">
        <v>5759</v>
      </c>
      <c r="BG1215" s="2">
        <v>2</v>
      </c>
      <c r="BH1215" s="2">
        <v>0</v>
      </c>
      <c r="BI1215" s="2">
        <v>0</v>
      </c>
      <c r="BJ1215" s="2">
        <v>301</v>
      </c>
      <c r="BK1215" s="2">
        <v>1314</v>
      </c>
      <c r="BL1215" s="2">
        <v>2</v>
      </c>
      <c r="BM1215" s="2">
        <v>35</v>
      </c>
      <c r="BN1215" s="2">
        <v>160</v>
      </c>
      <c r="BO1215" s="2">
        <v>1347</v>
      </c>
      <c r="BP1215" s="2">
        <v>101</v>
      </c>
      <c r="BQ1215" s="2">
        <v>147</v>
      </c>
      <c r="BR1215" s="2">
        <v>56</v>
      </c>
      <c r="BS1215" s="2">
        <v>573</v>
      </c>
      <c r="BT1215" s="2">
        <v>444</v>
      </c>
      <c r="BU1215" s="2">
        <v>170</v>
      </c>
      <c r="BV1215" s="2">
        <v>769</v>
      </c>
      <c r="BW1215" s="2">
        <v>18</v>
      </c>
      <c r="BX1215" s="2">
        <v>320</v>
      </c>
      <c r="BY1215" s="2">
        <v>191</v>
      </c>
      <c r="BZ1215" s="2">
        <v>217</v>
      </c>
      <c r="CA1215" s="2">
        <v>143</v>
      </c>
      <c r="CB1215" s="2">
        <v>89.5</v>
      </c>
      <c r="CC1215" s="2">
        <v>7.3</v>
      </c>
      <c r="CD1215" s="2">
        <v>11281358</v>
      </c>
      <c r="CE1215" s="2">
        <v>3067654</v>
      </c>
      <c r="CF1215" s="2">
        <v>10433195</v>
      </c>
      <c r="CG1215" s="2">
        <v>4371086</v>
      </c>
      <c r="CH1215" s="2">
        <v>814709</v>
      </c>
      <c r="CI1215" s="2">
        <v>1032219</v>
      </c>
      <c r="CJ1215" s="2">
        <v>0</v>
      </c>
      <c r="CK1215" s="2">
        <v>4</v>
      </c>
      <c r="CL1215" s="2">
        <v>380</v>
      </c>
      <c r="CM1215" s="2">
        <v>3</v>
      </c>
      <c r="CN1215" s="2">
        <v>107</v>
      </c>
      <c r="CO1215" s="2">
        <v>1567</v>
      </c>
      <c r="CP1215" s="2">
        <v>2</v>
      </c>
      <c r="CQ1215" s="2">
        <v>59</v>
      </c>
      <c r="CR1215" s="2">
        <v>769</v>
      </c>
      <c r="CS1215" s="2">
        <v>0</v>
      </c>
      <c r="CT1215" s="2">
        <v>0</v>
      </c>
      <c r="CU1215" s="2">
        <v>0</v>
      </c>
      <c r="CV1215" s="2">
        <v>0</v>
      </c>
      <c r="CW1215" s="2">
        <v>1</v>
      </c>
      <c r="CX1215" s="2">
        <v>969</v>
      </c>
      <c r="CY1215" s="2">
        <v>12302</v>
      </c>
      <c r="CZ1215" s="2">
        <v>6653</v>
      </c>
      <c r="DA1215" s="2">
        <v>5649</v>
      </c>
      <c r="DB1215" s="2">
        <v>460</v>
      </c>
      <c r="DC1215" s="2">
        <v>306</v>
      </c>
      <c r="DD1215" s="2">
        <v>154</v>
      </c>
      <c r="DE1215" s="2">
        <v>9261</v>
      </c>
      <c r="DF1215" s="2">
        <v>3235</v>
      </c>
      <c r="DG1215" s="2">
        <v>6026</v>
      </c>
      <c r="DH1215" s="2">
        <v>224</v>
      </c>
      <c r="DI1215" s="2">
        <v>2760</v>
      </c>
      <c r="DJ1215" s="2">
        <v>8848</v>
      </c>
      <c r="DK1215" s="2">
        <v>3</v>
      </c>
      <c r="DL1215" s="2">
        <v>1</v>
      </c>
      <c r="DM1215" s="2">
        <v>28183</v>
      </c>
      <c r="DN1215" s="2">
        <v>874</v>
      </c>
      <c r="DO1215" s="2">
        <v>171</v>
      </c>
      <c r="DP1215" s="2">
        <v>70</v>
      </c>
      <c r="DQ1215" s="2">
        <v>2</v>
      </c>
      <c r="DR1215" s="2">
        <v>0</v>
      </c>
      <c r="DS1215" s="2">
        <v>22</v>
      </c>
      <c r="DT1215" s="2">
        <v>10</v>
      </c>
      <c r="DU1215" s="2">
        <v>20</v>
      </c>
      <c r="DV1215" s="2">
        <v>17</v>
      </c>
      <c r="DW1215" s="2">
        <v>46</v>
      </c>
      <c r="DX1215" s="2">
        <v>3</v>
      </c>
    </row>
    <row r="1216" spans="1:128" ht="16.5" customHeight="1" x14ac:dyDescent="0.55000000000000004">
      <c r="A1216" s="2" t="s">
        <v>2693</v>
      </c>
      <c r="B1216" s="2" t="s">
        <v>2661</v>
      </c>
      <c r="C1216" s="2" t="s">
        <v>2694</v>
      </c>
      <c r="D1216" s="2">
        <v>7225</v>
      </c>
      <c r="E1216" s="2">
        <v>3387</v>
      </c>
      <c r="F1216" s="2">
        <v>3838</v>
      </c>
      <c r="G1216" s="2">
        <v>7005</v>
      </c>
      <c r="H1216" s="2">
        <v>3300</v>
      </c>
      <c r="I1216" s="2">
        <v>3705</v>
      </c>
      <c r="J1216" s="2">
        <v>650</v>
      </c>
      <c r="K1216" s="2">
        <v>322</v>
      </c>
      <c r="L1216" s="2">
        <v>328</v>
      </c>
      <c r="M1216" s="2">
        <v>3966</v>
      </c>
      <c r="N1216" s="2">
        <v>1940</v>
      </c>
      <c r="O1216" s="2">
        <v>2026</v>
      </c>
      <c r="P1216" s="2">
        <v>2544</v>
      </c>
      <c r="Q1216" s="2">
        <v>1088</v>
      </c>
      <c r="R1216" s="2">
        <v>1456</v>
      </c>
      <c r="S1216" s="2">
        <v>1259</v>
      </c>
      <c r="T1216" s="2">
        <v>475</v>
      </c>
      <c r="U1216" s="2">
        <v>784</v>
      </c>
      <c r="V1216" s="2">
        <v>203</v>
      </c>
      <c r="W1216" s="2">
        <v>18</v>
      </c>
      <c r="X1216" s="2">
        <v>104</v>
      </c>
      <c r="Y1216" s="2">
        <v>178</v>
      </c>
      <c r="Z1216" s="2">
        <v>237</v>
      </c>
      <c r="AA1216" s="2">
        <v>3068</v>
      </c>
      <c r="AB1216" s="2">
        <v>3064</v>
      </c>
      <c r="AC1216" s="2">
        <v>6998</v>
      </c>
      <c r="AD1216" s="2">
        <v>1852</v>
      </c>
      <c r="AE1216" s="2">
        <v>946</v>
      </c>
      <c r="AF1216" s="2">
        <v>945</v>
      </c>
      <c r="AG1216" s="2">
        <v>481</v>
      </c>
      <c r="AH1216" s="2">
        <v>394</v>
      </c>
      <c r="AI1216" s="2">
        <v>25</v>
      </c>
      <c r="AJ1216" s="2">
        <v>7</v>
      </c>
      <c r="AK1216" s="2">
        <v>431</v>
      </c>
      <c r="AL1216" s="2">
        <v>431</v>
      </c>
      <c r="AM1216" s="2">
        <v>179</v>
      </c>
      <c r="AN1216" s="2">
        <v>3</v>
      </c>
      <c r="AO1216" s="2">
        <v>0</v>
      </c>
      <c r="AP1216" s="2">
        <v>0</v>
      </c>
      <c r="AQ1216" s="2">
        <v>12</v>
      </c>
      <c r="AR1216" s="2">
        <v>33</v>
      </c>
      <c r="AS1216" s="2">
        <v>0</v>
      </c>
      <c r="AT1216" s="2">
        <v>1</v>
      </c>
      <c r="AU1216" s="2">
        <v>10</v>
      </c>
      <c r="AV1216" s="2">
        <v>28</v>
      </c>
      <c r="AW1216" s="2">
        <v>3</v>
      </c>
      <c r="AX1216" s="2">
        <v>13</v>
      </c>
      <c r="AY1216" s="2">
        <v>6</v>
      </c>
      <c r="AZ1216" s="2">
        <v>4</v>
      </c>
      <c r="BA1216" s="2">
        <v>10</v>
      </c>
      <c r="BB1216" s="2">
        <v>2</v>
      </c>
      <c r="BC1216" s="2">
        <v>21</v>
      </c>
      <c r="BD1216" s="2">
        <v>1</v>
      </c>
      <c r="BE1216" s="2">
        <v>32</v>
      </c>
      <c r="BF1216" s="2">
        <v>2212</v>
      </c>
      <c r="BG1216" s="2">
        <v>7</v>
      </c>
      <c r="BH1216" s="2">
        <v>0</v>
      </c>
      <c r="BI1216" s="2">
        <v>0</v>
      </c>
      <c r="BJ1216" s="2">
        <v>38</v>
      </c>
      <c r="BK1216" s="2">
        <v>1081</v>
      </c>
      <c r="BL1216" s="2">
        <v>0</v>
      </c>
      <c r="BM1216" s="2">
        <v>15</v>
      </c>
      <c r="BN1216" s="2">
        <v>155</v>
      </c>
      <c r="BO1216" s="2">
        <v>162</v>
      </c>
      <c r="BP1216" s="2">
        <v>18</v>
      </c>
      <c r="BQ1216" s="2">
        <v>31</v>
      </c>
      <c r="BR1216" s="2">
        <v>30</v>
      </c>
      <c r="BS1216" s="2">
        <v>33</v>
      </c>
      <c r="BT1216" s="2">
        <v>20</v>
      </c>
      <c r="BU1216" s="2">
        <v>38</v>
      </c>
      <c r="BV1216" s="2">
        <v>405</v>
      </c>
      <c r="BW1216" s="2">
        <v>3</v>
      </c>
      <c r="BX1216" s="2">
        <v>176</v>
      </c>
      <c r="BY1216" s="2">
        <v>77</v>
      </c>
      <c r="BZ1216" s="2">
        <v>136</v>
      </c>
      <c r="CA1216" s="2">
        <v>86</v>
      </c>
      <c r="CB1216" s="2">
        <v>93.4</v>
      </c>
      <c r="CC1216" s="2">
        <v>5.9</v>
      </c>
      <c r="CD1216" s="2">
        <v>3902686</v>
      </c>
      <c r="CE1216" s="2">
        <v>710718</v>
      </c>
      <c r="CF1216" s="2">
        <v>3624873</v>
      </c>
      <c r="CG1216" s="2">
        <v>1233909</v>
      </c>
      <c r="CH1216" s="2">
        <v>322264</v>
      </c>
      <c r="CI1216" s="2">
        <v>314205</v>
      </c>
      <c r="CJ1216" s="2">
        <v>0</v>
      </c>
      <c r="CK1216" s="2">
        <v>0</v>
      </c>
      <c r="CL1216" s="2">
        <v>0</v>
      </c>
      <c r="CM1216" s="2">
        <v>1</v>
      </c>
      <c r="CN1216" s="2">
        <v>24</v>
      </c>
      <c r="CO1216" s="2">
        <v>236</v>
      </c>
      <c r="CP1216" s="2">
        <v>1</v>
      </c>
      <c r="CQ1216" s="2">
        <v>16</v>
      </c>
      <c r="CR1216" s="2">
        <v>123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2">
        <v>3159</v>
      </c>
      <c r="CZ1216" s="2">
        <v>1740</v>
      </c>
      <c r="DA1216" s="2">
        <v>1419</v>
      </c>
      <c r="DB1216" s="2">
        <v>187</v>
      </c>
      <c r="DC1216" s="2">
        <v>121</v>
      </c>
      <c r="DD1216" s="2">
        <v>66</v>
      </c>
      <c r="DE1216" s="2">
        <v>2859</v>
      </c>
      <c r="DF1216" s="2">
        <v>987</v>
      </c>
      <c r="DG1216" s="2">
        <v>1872</v>
      </c>
      <c r="DH1216" s="2">
        <v>72</v>
      </c>
      <c r="DI1216" s="2">
        <v>946</v>
      </c>
      <c r="DJ1216" s="2">
        <v>2017</v>
      </c>
      <c r="DK1216" s="2">
        <v>7</v>
      </c>
      <c r="DL1216" s="2">
        <v>0</v>
      </c>
      <c r="DM1216" s="2">
        <v>7114</v>
      </c>
      <c r="DN1216" s="2">
        <v>314</v>
      </c>
      <c r="DO1216" s="2">
        <v>20</v>
      </c>
      <c r="DP1216" s="2">
        <v>1</v>
      </c>
      <c r="DQ1216" s="2">
        <v>0</v>
      </c>
      <c r="DR1216" s="2">
        <v>0</v>
      </c>
      <c r="DS1216" s="2">
        <v>2</v>
      </c>
      <c r="DT1216" s="2">
        <v>2</v>
      </c>
      <c r="DU1216" s="2">
        <v>2</v>
      </c>
      <c r="DV1216" s="2">
        <v>2</v>
      </c>
      <c r="DW1216" s="2">
        <v>2</v>
      </c>
      <c r="DX1216" s="2">
        <v>1</v>
      </c>
    </row>
    <row r="1217" spans="1:128" ht="16.5" customHeight="1" x14ac:dyDescent="0.55000000000000004">
      <c r="A1217" s="2" t="s">
        <v>2695</v>
      </c>
      <c r="B1217" s="2" t="s">
        <v>2661</v>
      </c>
      <c r="C1217" s="2" t="s">
        <v>944</v>
      </c>
      <c r="D1217" s="2">
        <v>8167</v>
      </c>
      <c r="E1217" s="2">
        <v>3944</v>
      </c>
      <c r="F1217" s="2">
        <v>4223</v>
      </c>
      <c r="G1217" s="2">
        <v>7998</v>
      </c>
      <c r="H1217" s="2">
        <v>3838</v>
      </c>
      <c r="I1217" s="2">
        <v>4160</v>
      </c>
      <c r="J1217" s="2">
        <v>978</v>
      </c>
      <c r="K1217" s="2">
        <v>509</v>
      </c>
      <c r="L1217" s="2">
        <v>469</v>
      </c>
      <c r="M1217" s="2">
        <v>4360</v>
      </c>
      <c r="N1217" s="2">
        <v>2145</v>
      </c>
      <c r="O1217" s="2">
        <v>2215</v>
      </c>
      <c r="P1217" s="2">
        <v>2809</v>
      </c>
      <c r="Q1217" s="2">
        <v>1274</v>
      </c>
      <c r="R1217" s="2">
        <v>1535</v>
      </c>
      <c r="S1217" s="2">
        <v>1435</v>
      </c>
      <c r="T1217" s="2">
        <v>644</v>
      </c>
      <c r="U1217" s="2">
        <v>791</v>
      </c>
      <c r="V1217" s="2">
        <v>157</v>
      </c>
      <c r="W1217" s="2">
        <v>30</v>
      </c>
      <c r="X1217" s="2">
        <v>106</v>
      </c>
      <c r="Y1217" s="2">
        <v>145</v>
      </c>
      <c r="Z1217" s="2">
        <v>192</v>
      </c>
      <c r="AA1217" s="2">
        <v>3206</v>
      </c>
      <c r="AB1217" s="2">
        <v>3204</v>
      </c>
      <c r="AC1217" s="2">
        <v>8115</v>
      </c>
      <c r="AD1217" s="2">
        <v>2106</v>
      </c>
      <c r="AE1217" s="2">
        <v>754</v>
      </c>
      <c r="AF1217" s="2">
        <v>1080</v>
      </c>
      <c r="AG1217" s="2">
        <v>614</v>
      </c>
      <c r="AH1217" s="2">
        <v>422</v>
      </c>
      <c r="AI1217" s="2">
        <v>12</v>
      </c>
      <c r="AJ1217" s="2">
        <v>12</v>
      </c>
      <c r="AK1217" s="2">
        <v>593</v>
      </c>
      <c r="AL1217" s="2">
        <v>593</v>
      </c>
      <c r="AM1217" s="2">
        <v>274</v>
      </c>
      <c r="AN1217" s="2">
        <v>0</v>
      </c>
      <c r="AO1217" s="2">
        <v>1</v>
      </c>
      <c r="AP1217" s="2">
        <v>0</v>
      </c>
      <c r="AQ1217" s="2">
        <v>36</v>
      </c>
      <c r="AR1217" s="2">
        <v>51</v>
      </c>
      <c r="AS1217" s="2">
        <v>2</v>
      </c>
      <c r="AT1217" s="2">
        <v>1</v>
      </c>
      <c r="AU1217" s="2">
        <v>4</v>
      </c>
      <c r="AV1217" s="2">
        <v>43</v>
      </c>
      <c r="AW1217" s="2">
        <v>6</v>
      </c>
      <c r="AX1217" s="2">
        <v>10</v>
      </c>
      <c r="AY1217" s="2">
        <v>9</v>
      </c>
      <c r="AZ1217" s="2">
        <v>18</v>
      </c>
      <c r="BA1217" s="2">
        <v>21</v>
      </c>
      <c r="BB1217" s="2">
        <v>13</v>
      </c>
      <c r="BC1217" s="2">
        <v>22</v>
      </c>
      <c r="BD1217" s="2">
        <v>3</v>
      </c>
      <c r="BE1217" s="2">
        <v>34</v>
      </c>
      <c r="BF1217" s="2">
        <v>4029</v>
      </c>
      <c r="BG1217" s="2">
        <v>0</v>
      </c>
      <c r="BH1217" s="2">
        <v>24</v>
      </c>
      <c r="BI1217" s="2">
        <v>0</v>
      </c>
      <c r="BJ1217" s="2">
        <v>175</v>
      </c>
      <c r="BK1217" s="2">
        <v>2641</v>
      </c>
      <c r="BL1217" s="2">
        <v>94</v>
      </c>
      <c r="BM1217" s="2">
        <v>6</v>
      </c>
      <c r="BN1217" s="2">
        <v>94</v>
      </c>
      <c r="BO1217" s="2">
        <v>310</v>
      </c>
      <c r="BP1217" s="2">
        <v>54</v>
      </c>
      <c r="BQ1217" s="2">
        <v>30</v>
      </c>
      <c r="BR1217" s="2">
        <v>21</v>
      </c>
      <c r="BS1217" s="2">
        <v>69</v>
      </c>
      <c r="BT1217" s="2">
        <v>61</v>
      </c>
      <c r="BU1217" s="2">
        <v>69</v>
      </c>
      <c r="BV1217" s="2">
        <v>252</v>
      </c>
      <c r="BW1217" s="2">
        <v>12</v>
      </c>
      <c r="BX1217" s="2">
        <v>117</v>
      </c>
      <c r="BY1217" s="2">
        <v>137</v>
      </c>
      <c r="BZ1217" s="2">
        <v>137</v>
      </c>
      <c r="CA1217" s="2">
        <v>62</v>
      </c>
      <c r="CB1217" s="2">
        <v>82.5</v>
      </c>
      <c r="CC1217" s="2">
        <v>7.5</v>
      </c>
      <c r="CD1217" s="2">
        <v>5580825</v>
      </c>
      <c r="CE1217" s="2">
        <v>1085553</v>
      </c>
      <c r="CF1217" s="2">
        <v>5236434</v>
      </c>
      <c r="CG1217" s="2">
        <v>1498237</v>
      </c>
      <c r="CH1217" s="2">
        <v>925974</v>
      </c>
      <c r="CI1217" s="2">
        <v>538088</v>
      </c>
      <c r="CJ1217" s="2">
        <v>0</v>
      </c>
      <c r="CK1217" s="2">
        <v>1</v>
      </c>
      <c r="CL1217" s="2">
        <v>45</v>
      </c>
      <c r="CM1217" s="2">
        <v>1</v>
      </c>
      <c r="CN1217" s="2">
        <v>27</v>
      </c>
      <c r="CO1217" s="2">
        <v>388</v>
      </c>
      <c r="CP1217" s="2">
        <v>1</v>
      </c>
      <c r="CQ1217" s="2">
        <v>30</v>
      </c>
      <c r="CR1217" s="2">
        <v>319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2">
        <v>3579</v>
      </c>
      <c r="CZ1217" s="2">
        <v>1971</v>
      </c>
      <c r="DA1217" s="2">
        <v>1608</v>
      </c>
      <c r="DB1217" s="2">
        <v>177</v>
      </c>
      <c r="DC1217" s="2">
        <v>114</v>
      </c>
      <c r="DD1217" s="2">
        <v>63</v>
      </c>
      <c r="DE1217" s="2">
        <v>3185</v>
      </c>
      <c r="DF1217" s="2">
        <v>1213</v>
      </c>
      <c r="DG1217" s="2">
        <v>1972</v>
      </c>
      <c r="DH1217" s="2">
        <v>98</v>
      </c>
      <c r="DI1217" s="2">
        <v>964</v>
      </c>
      <c r="DJ1217" s="2">
        <v>2490</v>
      </c>
      <c r="DK1217" s="2">
        <v>1</v>
      </c>
      <c r="DL1217" s="2">
        <v>1</v>
      </c>
      <c r="DM1217" s="2">
        <v>8252</v>
      </c>
      <c r="DN1217" s="2">
        <v>12</v>
      </c>
      <c r="DO1217" s="2">
        <v>33</v>
      </c>
      <c r="DP1217" s="2">
        <v>16</v>
      </c>
      <c r="DQ1217" s="2">
        <v>1</v>
      </c>
      <c r="DR1217" s="2">
        <v>0</v>
      </c>
      <c r="DS1217" s="2">
        <v>7</v>
      </c>
      <c r="DT1217" s="2">
        <v>4</v>
      </c>
      <c r="DU1217" s="2">
        <v>4</v>
      </c>
      <c r="DV1217" s="2">
        <v>8</v>
      </c>
      <c r="DW1217" s="2">
        <v>9</v>
      </c>
      <c r="DX1217" s="2">
        <v>2</v>
      </c>
    </row>
    <row r="1218" spans="1:128" ht="16.5" customHeight="1" x14ac:dyDescent="0.55000000000000004">
      <c r="A1218" s="2" t="s">
        <v>2696</v>
      </c>
      <c r="B1218" s="2" t="s">
        <v>2661</v>
      </c>
      <c r="C1218" s="2" t="s">
        <v>2697</v>
      </c>
      <c r="D1218" s="2">
        <v>6439</v>
      </c>
      <c r="E1218" s="2">
        <v>3049</v>
      </c>
      <c r="F1218" s="2">
        <v>3390</v>
      </c>
      <c r="G1218" s="2">
        <v>6354</v>
      </c>
      <c r="H1218" s="2">
        <v>3010</v>
      </c>
      <c r="I1218" s="2">
        <v>3344</v>
      </c>
      <c r="J1218" s="2">
        <v>632</v>
      </c>
      <c r="K1218" s="2">
        <v>311</v>
      </c>
      <c r="L1218" s="2">
        <v>321</v>
      </c>
      <c r="M1218" s="2">
        <v>3475</v>
      </c>
      <c r="N1218" s="2">
        <v>1702</v>
      </c>
      <c r="O1218" s="2">
        <v>1773</v>
      </c>
      <c r="P1218" s="2">
        <v>2330</v>
      </c>
      <c r="Q1218" s="2">
        <v>1035</v>
      </c>
      <c r="R1218" s="2">
        <v>1295</v>
      </c>
      <c r="S1218" s="2">
        <v>1242</v>
      </c>
      <c r="T1218" s="2">
        <v>535</v>
      </c>
      <c r="U1218" s="2">
        <v>707</v>
      </c>
      <c r="V1218" s="2">
        <v>83</v>
      </c>
      <c r="W1218" s="2">
        <v>26</v>
      </c>
      <c r="X1218" s="2">
        <v>89</v>
      </c>
      <c r="Y1218" s="2">
        <v>142</v>
      </c>
      <c r="Z1218" s="2">
        <v>189</v>
      </c>
      <c r="AA1218" s="2">
        <v>2645</v>
      </c>
      <c r="AB1218" s="2">
        <v>2639</v>
      </c>
      <c r="AC1218" s="2">
        <v>6410</v>
      </c>
      <c r="AD1218" s="2">
        <v>1728</v>
      </c>
      <c r="AE1218" s="2">
        <v>638</v>
      </c>
      <c r="AF1218" s="2">
        <v>924</v>
      </c>
      <c r="AG1218" s="2">
        <v>510</v>
      </c>
      <c r="AH1218" s="2">
        <v>353</v>
      </c>
      <c r="AI1218" s="2">
        <v>11</v>
      </c>
      <c r="AJ1218" s="2">
        <v>13</v>
      </c>
      <c r="AK1218" s="2">
        <v>406</v>
      </c>
      <c r="AL1218" s="2">
        <v>406</v>
      </c>
      <c r="AM1218" s="2">
        <v>188</v>
      </c>
      <c r="AN1218" s="2">
        <v>1</v>
      </c>
      <c r="AO1218" s="2">
        <v>0</v>
      </c>
      <c r="AP1218" s="2">
        <v>0</v>
      </c>
      <c r="AQ1218" s="2">
        <v>18</v>
      </c>
      <c r="AR1218" s="2">
        <v>53</v>
      </c>
      <c r="AS1218" s="2">
        <v>0</v>
      </c>
      <c r="AT1218" s="2">
        <v>0</v>
      </c>
      <c r="AU1218" s="2">
        <v>11</v>
      </c>
      <c r="AV1218" s="2">
        <v>37</v>
      </c>
      <c r="AW1218" s="2">
        <v>2</v>
      </c>
      <c r="AX1218" s="2">
        <v>15</v>
      </c>
      <c r="AY1218" s="2">
        <v>2</v>
      </c>
      <c r="AZ1218" s="2">
        <v>3</v>
      </c>
      <c r="BA1218" s="2">
        <v>10</v>
      </c>
      <c r="BB1218" s="2">
        <v>7</v>
      </c>
      <c r="BC1218" s="2">
        <v>11</v>
      </c>
      <c r="BD1218" s="2">
        <v>2</v>
      </c>
      <c r="BE1218" s="2">
        <v>16</v>
      </c>
      <c r="BF1218" s="2">
        <v>1374</v>
      </c>
      <c r="BG1218" s="2">
        <v>6</v>
      </c>
      <c r="BH1218" s="2">
        <v>0</v>
      </c>
      <c r="BI1218" s="2">
        <v>0</v>
      </c>
      <c r="BJ1218" s="2">
        <v>67</v>
      </c>
      <c r="BK1218" s="2">
        <v>698</v>
      </c>
      <c r="BL1218" s="2">
        <v>0</v>
      </c>
      <c r="BM1218" s="2">
        <v>0</v>
      </c>
      <c r="BN1218" s="2">
        <v>139</v>
      </c>
      <c r="BO1218" s="2">
        <v>144</v>
      </c>
      <c r="BP1218" s="2">
        <v>11</v>
      </c>
      <c r="BQ1218" s="2">
        <v>25</v>
      </c>
      <c r="BR1218" s="2">
        <v>8</v>
      </c>
      <c r="BS1218" s="2">
        <v>15</v>
      </c>
      <c r="BT1218" s="2">
        <v>20</v>
      </c>
      <c r="BU1218" s="2">
        <v>9</v>
      </c>
      <c r="BV1218" s="2">
        <v>113</v>
      </c>
      <c r="BW1218" s="2">
        <v>9</v>
      </c>
      <c r="BX1218" s="2">
        <v>110</v>
      </c>
      <c r="BY1218" s="2">
        <v>100</v>
      </c>
      <c r="BZ1218" s="2">
        <v>84</v>
      </c>
      <c r="CA1218" s="2">
        <v>90</v>
      </c>
      <c r="CB1218" s="2">
        <v>80.7</v>
      </c>
      <c r="CC1218" s="2">
        <v>10.3</v>
      </c>
      <c r="CD1218" s="2">
        <v>4393979</v>
      </c>
      <c r="CE1218" s="2">
        <v>595359</v>
      </c>
      <c r="CF1218" s="2">
        <v>4168603</v>
      </c>
      <c r="CG1218" s="2">
        <v>1255424</v>
      </c>
      <c r="CH1218" s="2">
        <v>489132</v>
      </c>
      <c r="CI1218" s="2">
        <v>295938</v>
      </c>
      <c r="CJ1218" s="2">
        <v>0</v>
      </c>
      <c r="CK1218" s="2">
        <v>0</v>
      </c>
      <c r="CL1218" s="2">
        <v>0</v>
      </c>
      <c r="CM1218" s="2">
        <v>1</v>
      </c>
      <c r="CN1218" s="2">
        <v>25</v>
      </c>
      <c r="CO1218" s="2">
        <v>240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2">
        <v>2836</v>
      </c>
      <c r="CZ1218" s="2">
        <v>1536</v>
      </c>
      <c r="DA1218" s="2">
        <v>1300</v>
      </c>
      <c r="DB1218" s="2">
        <v>287</v>
      </c>
      <c r="DC1218" s="2">
        <v>202</v>
      </c>
      <c r="DD1218" s="2">
        <v>85</v>
      </c>
      <c r="DE1218" s="2">
        <v>2673</v>
      </c>
      <c r="DF1218" s="2">
        <v>995</v>
      </c>
      <c r="DG1218" s="2">
        <v>1678</v>
      </c>
      <c r="DH1218" s="2">
        <v>62</v>
      </c>
      <c r="DI1218" s="2">
        <v>832</v>
      </c>
      <c r="DJ1218" s="2">
        <v>1927</v>
      </c>
      <c r="DK1218" s="2">
        <v>0</v>
      </c>
      <c r="DL1218" s="2">
        <v>0</v>
      </c>
      <c r="DM1218" s="2">
        <v>6627</v>
      </c>
      <c r="DN1218" s="2">
        <v>97</v>
      </c>
      <c r="DO1218" s="2">
        <v>26</v>
      </c>
      <c r="DP1218" s="2">
        <v>3</v>
      </c>
      <c r="DQ1218" s="2">
        <v>0</v>
      </c>
      <c r="DR1218" s="2">
        <v>0</v>
      </c>
      <c r="DS1218" s="2">
        <v>1</v>
      </c>
      <c r="DT1218" s="2">
        <v>0</v>
      </c>
      <c r="DU1218" s="2">
        <v>1</v>
      </c>
      <c r="DV1218" s="2">
        <v>0</v>
      </c>
      <c r="DW1218" s="2">
        <v>3</v>
      </c>
      <c r="DX1218" s="2">
        <v>1</v>
      </c>
    </row>
    <row r="1219" spans="1:128" ht="16.5" customHeight="1" x14ac:dyDescent="0.55000000000000004">
      <c r="A1219" s="2" t="s">
        <v>2698</v>
      </c>
      <c r="B1219" s="2" t="s">
        <v>2661</v>
      </c>
      <c r="C1219" s="2" t="s">
        <v>2699</v>
      </c>
      <c r="D1219" s="2">
        <v>31177</v>
      </c>
      <c r="E1219" s="2">
        <v>14870</v>
      </c>
      <c r="F1219" s="2">
        <v>16307</v>
      </c>
      <c r="G1219" s="2">
        <v>30885</v>
      </c>
      <c r="H1219" s="2">
        <v>14730</v>
      </c>
      <c r="I1219" s="2">
        <v>16155</v>
      </c>
      <c r="J1219" s="2">
        <v>3677</v>
      </c>
      <c r="K1219" s="2">
        <v>1891</v>
      </c>
      <c r="L1219" s="2">
        <v>1786</v>
      </c>
      <c r="M1219" s="2">
        <v>17273</v>
      </c>
      <c r="N1219" s="2">
        <v>8422</v>
      </c>
      <c r="O1219" s="2">
        <v>8851</v>
      </c>
      <c r="P1219" s="2">
        <v>9959</v>
      </c>
      <c r="Q1219" s="2">
        <v>4395</v>
      </c>
      <c r="R1219" s="2">
        <v>5564</v>
      </c>
      <c r="S1219" s="2">
        <v>5145</v>
      </c>
      <c r="T1219" s="2">
        <v>2125</v>
      </c>
      <c r="U1219" s="2">
        <v>3020</v>
      </c>
      <c r="V1219" s="2">
        <v>208</v>
      </c>
      <c r="W1219" s="2">
        <v>226</v>
      </c>
      <c r="X1219" s="2">
        <v>437</v>
      </c>
      <c r="Y1219" s="2">
        <v>906</v>
      </c>
      <c r="Z1219" s="2">
        <v>910</v>
      </c>
      <c r="AA1219" s="2">
        <v>11905</v>
      </c>
      <c r="AB1219" s="2">
        <v>11879</v>
      </c>
      <c r="AC1219" s="2">
        <v>30550</v>
      </c>
      <c r="AD1219" s="2">
        <v>7770</v>
      </c>
      <c r="AE1219" s="2">
        <v>2727</v>
      </c>
      <c r="AF1219" s="2">
        <v>3574</v>
      </c>
      <c r="AG1219" s="2">
        <v>1985</v>
      </c>
      <c r="AH1219" s="2">
        <v>1323</v>
      </c>
      <c r="AI1219" s="2">
        <v>127</v>
      </c>
      <c r="AJ1219" s="2">
        <v>56</v>
      </c>
      <c r="AK1219" s="2">
        <v>2109</v>
      </c>
      <c r="AL1219" s="2">
        <v>2109</v>
      </c>
      <c r="AM1219" s="2">
        <v>1154</v>
      </c>
      <c r="AN1219" s="2">
        <v>5</v>
      </c>
      <c r="AO1219" s="2">
        <v>0</v>
      </c>
      <c r="AP1219" s="2">
        <v>0</v>
      </c>
      <c r="AQ1219" s="2">
        <v>95</v>
      </c>
      <c r="AR1219" s="2">
        <v>159</v>
      </c>
      <c r="AS1219" s="2">
        <v>0</v>
      </c>
      <c r="AT1219" s="2">
        <v>4</v>
      </c>
      <c r="AU1219" s="2">
        <v>38</v>
      </c>
      <c r="AV1219" s="2">
        <v>314</v>
      </c>
      <c r="AW1219" s="2">
        <v>21</v>
      </c>
      <c r="AX1219" s="2">
        <v>47</v>
      </c>
      <c r="AY1219" s="2">
        <v>27</v>
      </c>
      <c r="AZ1219" s="2">
        <v>80</v>
      </c>
      <c r="BA1219" s="2">
        <v>92</v>
      </c>
      <c r="BB1219" s="2">
        <v>23</v>
      </c>
      <c r="BC1219" s="2">
        <v>116</v>
      </c>
      <c r="BD1219" s="2">
        <v>8</v>
      </c>
      <c r="BE1219" s="2">
        <v>125</v>
      </c>
      <c r="BF1219" s="2">
        <v>12297</v>
      </c>
      <c r="BG1219" s="2">
        <v>30</v>
      </c>
      <c r="BH1219" s="2">
        <v>0</v>
      </c>
      <c r="BI1219" s="2">
        <v>0</v>
      </c>
      <c r="BJ1219" s="2">
        <v>547</v>
      </c>
      <c r="BK1219" s="2">
        <v>2684</v>
      </c>
      <c r="BL1219" s="2">
        <v>0</v>
      </c>
      <c r="BM1219" s="2">
        <v>21</v>
      </c>
      <c r="BN1219" s="2">
        <v>1021</v>
      </c>
      <c r="BO1219" s="2">
        <v>3401</v>
      </c>
      <c r="BP1219" s="2">
        <v>282</v>
      </c>
      <c r="BQ1219" s="2">
        <v>197</v>
      </c>
      <c r="BR1219" s="2">
        <v>98</v>
      </c>
      <c r="BS1219" s="2">
        <v>543</v>
      </c>
      <c r="BT1219" s="2">
        <v>346</v>
      </c>
      <c r="BU1219" s="2">
        <v>139</v>
      </c>
      <c r="BV1219" s="2">
        <v>1901</v>
      </c>
      <c r="BW1219" s="2">
        <v>125</v>
      </c>
      <c r="BX1219" s="2">
        <v>962</v>
      </c>
      <c r="BY1219" s="2">
        <v>493</v>
      </c>
      <c r="BZ1219" s="2">
        <v>376</v>
      </c>
      <c r="CA1219" s="2">
        <v>165</v>
      </c>
      <c r="CB1219" s="2">
        <v>93</v>
      </c>
      <c r="CC1219" s="2">
        <v>10.8</v>
      </c>
      <c r="CD1219" s="2">
        <v>14909620</v>
      </c>
      <c r="CE1219" s="2">
        <v>3812027</v>
      </c>
      <c r="CF1219" s="2">
        <v>14047320</v>
      </c>
      <c r="CG1219" s="2">
        <v>4855128</v>
      </c>
      <c r="CH1219" s="2">
        <v>2110457</v>
      </c>
      <c r="CI1219" s="2">
        <v>1567345</v>
      </c>
      <c r="CJ1219" s="2">
        <v>0</v>
      </c>
      <c r="CK1219" s="2">
        <v>4</v>
      </c>
      <c r="CL1219" s="2">
        <v>327</v>
      </c>
      <c r="CM1219" s="2">
        <v>5</v>
      </c>
      <c r="CN1219" s="2">
        <v>107</v>
      </c>
      <c r="CO1219" s="2">
        <v>1444</v>
      </c>
      <c r="CP1219" s="2">
        <v>2</v>
      </c>
      <c r="CQ1219" s="2">
        <v>60</v>
      </c>
      <c r="CR1219" s="2">
        <v>743</v>
      </c>
      <c r="CS1219" s="2">
        <v>0</v>
      </c>
      <c r="CT1219" s="2">
        <v>0</v>
      </c>
      <c r="CU1219" s="2">
        <v>0</v>
      </c>
      <c r="CV1219" s="2">
        <v>0</v>
      </c>
      <c r="CW1219" s="2">
        <v>1</v>
      </c>
      <c r="CX1219" s="2">
        <v>749</v>
      </c>
      <c r="CY1219" s="2">
        <v>14336</v>
      </c>
      <c r="CZ1219" s="2">
        <v>7926</v>
      </c>
      <c r="DA1219" s="2">
        <v>6410</v>
      </c>
      <c r="DB1219" s="2">
        <v>538</v>
      </c>
      <c r="DC1219" s="2">
        <v>353</v>
      </c>
      <c r="DD1219" s="2">
        <v>185</v>
      </c>
      <c r="DE1219" s="2">
        <v>10713</v>
      </c>
      <c r="DF1219" s="2">
        <v>3755</v>
      </c>
      <c r="DG1219" s="2">
        <v>6958</v>
      </c>
      <c r="DH1219" s="2">
        <v>479</v>
      </c>
      <c r="DI1219" s="2">
        <v>3621</v>
      </c>
      <c r="DJ1219" s="2">
        <v>9677</v>
      </c>
      <c r="DK1219" s="2">
        <v>6</v>
      </c>
      <c r="DL1219" s="2">
        <v>1</v>
      </c>
      <c r="DM1219" s="2">
        <v>31589</v>
      </c>
      <c r="DN1219" s="2">
        <v>737</v>
      </c>
      <c r="DO1219" s="2">
        <v>225</v>
      </c>
      <c r="DP1219" s="2">
        <v>62</v>
      </c>
      <c r="DQ1219" s="2">
        <v>9</v>
      </c>
      <c r="DR1219" s="2">
        <v>2</v>
      </c>
      <c r="DS1219" s="2">
        <v>26</v>
      </c>
      <c r="DT1219" s="2">
        <v>15</v>
      </c>
      <c r="DU1219" s="2">
        <v>65</v>
      </c>
      <c r="DV1219" s="2">
        <v>10</v>
      </c>
      <c r="DW1219" s="2">
        <v>36</v>
      </c>
      <c r="DX1219" s="2">
        <v>4</v>
      </c>
    </row>
    <row r="1220" spans="1:128" ht="16.5" customHeight="1" x14ac:dyDescent="0.55000000000000004">
      <c r="A1220" s="2" t="s">
        <v>2700</v>
      </c>
      <c r="B1220" s="2" t="s">
        <v>2661</v>
      </c>
      <c r="C1220" s="2" t="s">
        <v>2701</v>
      </c>
      <c r="D1220" s="2">
        <v>1295</v>
      </c>
      <c r="E1220" s="2">
        <v>595</v>
      </c>
      <c r="F1220" s="2">
        <v>700</v>
      </c>
      <c r="G1220" s="2">
        <v>1280</v>
      </c>
      <c r="H1220" s="2">
        <v>586</v>
      </c>
      <c r="I1220" s="2">
        <v>694</v>
      </c>
      <c r="J1220" s="2">
        <v>85</v>
      </c>
      <c r="K1220" s="2">
        <v>40</v>
      </c>
      <c r="L1220" s="2">
        <v>45</v>
      </c>
      <c r="M1220" s="2">
        <v>542</v>
      </c>
      <c r="N1220" s="2">
        <v>269</v>
      </c>
      <c r="O1220" s="2">
        <v>273</v>
      </c>
      <c r="P1220" s="2">
        <v>668</v>
      </c>
      <c r="Q1220" s="2">
        <v>286</v>
      </c>
      <c r="R1220" s="2">
        <v>382</v>
      </c>
      <c r="S1220" s="2">
        <v>368</v>
      </c>
      <c r="T1220" s="2">
        <v>140</v>
      </c>
      <c r="U1220" s="2">
        <v>228</v>
      </c>
      <c r="V1220" s="2">
        <v>15</v>
      </c>
      <c r="W1220" s="2">
        <v>6</v>
      </c>
      <c r="X1220" s="2">
        <v>29</v>
      </c>
      <c r="Y1220" s="2">
        <v>43</v>
      </c>
      <c r="Z1220" s="2">
        <v>50</v>
      </c>
      <c r="AA1220" s="2">
        <v>593</v>
      </c>
      <c r="AB1220" s="2">
        <v>592</v>
      </c>
      <c r="AC1220" s="2">
        <v>1269</v>
      </c>
      <c r="AD1220" s="2">
        <v>310</v>
      </c>
      <c r="AE1220" s="2">
        <v>201</v>
      </c>
      <c r="AF1220" s="2">
        <v>235</v>
      </c>
      <c r="AG1220" s="2">
        <v>137</v>
      </c>
      <c r="AH1220" s="2">
        <v>124</v>
      </c>
      <c r="AI1220" s="2">
        <v>1</v>
      </c>
      <c r="AJ1220" s="2">
        <v>0</v>
      </c>
      <c r="AK1220" s="2">
        <v>4776</v>
      </c>
      <c r="AL1220" s="2">
        <v>648</v>
      </c>
      <c r="AM1220" s="2">
        <v>126</v>
      </c>
      <c r="AN1220" s="2">
        <v>4</v>
      </c>
      <c r="AO1220" s="2">
        <v>1</v>
      </c>
      <c r="AP1220" s="2">
        <v>0</v>
      </c>
      <c r="AQ1220" s="2">
        <v>17</v>
      </c>
      <c r="AR1220" s="2">
        <v>19</v>
      </c>
      <c r="AS1220" s="2">
        <v>0</v>
      </c>
      <c r="AT1220" s="2">
        <v>0</v>
      </c>
      <c r="AU1220" s="2">
        <v>2</v>
      </c>
      <c r="AV1220" s="2">
        <v>29</v>
      </c>
      <c r="AW1220" s="2">
        <v>2</v>
      </c>
      <c r="AX1220" s="2">
        <v>2</v>
      </c>
      <c r="AY1220" s="2">
        <v>1</v>
      </c>
      <c r="AZ1220" s="2">
        <v>20</v>
      </c>
      <c r="BA1220" s="2">
        <v>11</v>
      </c>
      <c r="BB1220" s="2">
        <v>1</v>
      </c>
      <c r="BC1220" s="2">
        <v>3</v>
      </c>
      <c r="BD1220" s="2">
        <v>3</v>
      </c>
      <c r="BE1220" s="2">
        <v>11</v>
      </c>
      <c r="BF1220" s="2">
        <v>559</v>
      </c>
      <c r="BG1220" s="2">
        <v>14</v>
      </c>
      <c r="BH1220" s="2">
        <v>11</v>
      </c>
      <c r="BI1220" s="2">
        <v>0</v>
      </c>
      <c r="BJ1220" s="2">
        <v>72</v>
      </c>
      <c r="BK1220" s="2">
        <v>144</v>
      </c>
      <c r="BL1220" s="2">
        <v>0</v>
      </c>
      <c r="BM1220" s="2">
        <v>0</v>
      </c>
      <c r="BN1220" s="2">
        <v>6</v>
      </c>
      <c r="BO1220" s="2">
        <v>88</v>
      </c>
      <c r="BP1220" s="2">
        <v>14</v>
      </c>
      <c r="BQ1220" s="2">
        <v>11</v>
      </c>
      <c r="BR1220" s="2">
        <v>1</v>
      </c>
      <c r="BS1220" s="2">
        <v>70</v>
      </c>
      <c r="BT1220" s="2">
        <v>37</v>
      </c>
      <c r="BU1220" s="2">
        <v>22</v>
      </c>
      <c r="BV1220" s="2">
        <v>34</v>
      </c>
      <c r="BW1220" s="2">
        <v>12</v>
      </c>
      <c r="BX1220" s="2">
        <v>23</v>
      </c>
      <c r="BY1220" s="2">
        <v>75</v>
      </c>
      <c r="BZ1220" s="2">
        <v>96</v>
      </c>
      <c r="CA1220" s="2">
        <v>43</v>
      </c>
      <c r="CB1220" s="2">
        <v>76.8</v>
      </c>
      <c r="CC1220" s="2">
        <v>5.3</v>
      </c>
      <c r="CD1220" s="2">
        <v>2537269</v>
      </c>
      <c r="CE1220" s="2">
        <v>108930</v>
      </c>
      <c r="CF1220" s="2">
        <v>2413840</v>
      </c>
      <c r="CG1220" s="2">
        <v>356960</v>
      </c>
      <c r="CH1220" s="2">
        <v>174898</v>
      </c>
      <c r="CI1220" s="2">
        <v>127382</v>
      </c>
      <c r="CJ1220" s="2">
        <v>44728</v>
      </c>
      <c r="CK1220" s="2">
        <v>0</v>
      </c>
      <c r="CL1220" s="2">
        <v>0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1</v>
      </c>
      <c r="CT1220" s="2">
        <v>23</v>
      </c>
      <c r="CU1220" s="2">
        <v>46</v>
      </c>
      <c r="CV1220" s="2">
        <v>19</v>
      </c>
      <c r="CW1220" s="2">
        <v>0</v>
      </c>
      <c r="CX1220" s="2">
        <v>0</v>
      </c>
      <c r="CY1220" s="2">
        <v>630</v>
      </c>
      <c r="CZ1220" s="2">
        <v>338</v>
      </c>
      <c r="DA1220" s="2">
        <v>292</v>
      </c>
      <c r="DB1220" s="2">
        <v>35</v>
      </c>
      <c r="DC1220" s="2">
        <v>27</v>
      </c>
      <c r="DD1220" s="2">
        <v>8</v>
      </c>
      <c r="DE1220" s="2">
        <v>543</v>
      </c>
      <c r="DF1220" s="2">
        <v>188</v>
      </c>
      <c r="DG1220" s="2">
        <v>355</v>
      </c>
      <c r="DH1220" s="2">
        <v>109</v>
      </c>
      <c r="DI1220" s="2">
        <v>126</v>
      </c>
      <c r="DJ1220" s="2">
        <v>388</v>
      </c>
      <c r="DK1220" s="2">
        <v>3</v>
      </c>
      <c r="DL1220" s="2">
        <v>0</v>
      </c>
      <c r="DM1220" s="2">
        <v>1339</v>
      </c>
      <c r="DN1220" s="2">
        <v>479</v>
      </c>
      <c r="DO1220" s="2">
        <v>24</v>
      </c>
      <c r="DP1220" s="2">
        <v>7</v>
      </c>
      <c r="DQ1220" s="2">
        <v>0</v>
      </c>
      <c r="DR1220" s="2">
        <v>0</v>
      </c>
      <c r="DS1220" s="2">
        <v>1</v>
      </c>
      <c r="DT1220" s="2">
        <v>0</v>
      </c>
      <c r="DU1220" s="2">
        <v>1</v>
      </c>
      <c r="DV1220" s="2">
        <v>1</v>
      </c>
      <c r="DW1220" s="2">
        <v>1</v>
      </c>
      <c r="DX1220" s="2">
        <v>0</v>
      </c>
    </row>
    <row r="1221" spans="1:128" ht="16.5" customHeight="1" x14ac:dyDescent="0.55000000000000004">
      <c r="A1221" s="2" t="s">
        <v>2702</v>
      </c>
      <c r="B1221" s="2" t="s">
        <v>2661</v>
      </c>
      <c r="C1221" s="2" t="s">
        <v>2703</v>
      </c>
      <c r="D1221" s="2">
        <v>1479</v>
      </c>
      <c r="E1221" s="2">
        <v>694</v>
      </c>
      <c r="F1221" s="2">
        <v>785</v>
      </c>
      <c r="G1221" s="2">
        <v>1470</v>
      </c>
      <c r="H1221" s="2">
        <v>688</v>
      </c>
      <c r="I1221" s="2">
        <v>782</v>
      </c>
      <c r="J1221" s="2">
        <v>50</v>
      </c>
      <c r="K1221" s="2">
        <v>24</v>
      </c>
      <c r="L1221" s="2">
        <v>26</v>
      </c>
      <c r="M1221" s="2">
        <v>534</v>
      </c>
      <c r="N1221" s="2">
        <v>291</v>
      </c>
      <c r="O1221" s="2">
        <v>243</v>
      </c>
      <c r="P1221" s="2">
        <v>891</v>
      </c>
      <c r="Q1221" s="2">
        <v>377</v>
      </c>
      <c r="R1221" s="2">
        <v>514</v>
      </c>
      <c r="S1221" s="2">
        <v>557</v>
      </c>
      <c r="T1221" s="2">
        <v>210</v>
      </c>
      <c r="U1221" s="2">
        <v>347</v>
      </c>
      <c r="V1221" s="2">
        <v>9</v>
      </c>
      <c r="W1221" s="2">
        <v>7</v>
      </c>
      <c r="X1221" s="2">
        <v>54</v>
      </c>
      <c r="Y1221" s="2">
        <v>44</v>
      </c>
      <c r="Z1221" s="2">
        <v>46</v>
      </c>
      <c r="AA1221" s="2">
        <v>705</v>
      </c>
      <c r="AB1221" s="2">
        <v>700</v>
      </c>
      <c r="AC1221" s="2">
        <v>1391</v>
      </c>
      <c r="AD1221" s="2">
        <v>351</v>
      </c>
      <c r="AE1221" s="2">
        <v>263</v>
      </c>
      <c r="AF1221" s="2">
        <v>277</v>
      </c>
      <c r="AG1221" s="2">
        <v>191</v>
      </c>
      <c r="AH1221" s="2">
        <v>198</v>
      </c>
      <c r="AI1221" s="2">
        <v>3</v>
      </c>
      <c r="AJ1221" s="2">
        <v>1</v>
      </c>
      <c r="AK1221" s="2">
        <v>7958</v>
      </c>
      <c r="AL1221" s="2">
        <v>946</v>
      </c>
      <c r="AM1221" s="2">
        <v>103</v>
      </c>
      <c r="AN1221" s="2">
        <v>4</v>
      </c>
      <c r="AO1221" s="2">
        <v>0</v>
      </c>
      <c r="AP1221" s="2">
        <v>0</v>
      </c>
      <c r="AQ1221" s="2">
        <v>21</v>
      </c>
      <c r="AR1221" s="2">
        <v>15</v>
      </c>
      <c r="AS1221" s="2">
        <v>0</v>
      </c>
      <c r="AT1221" s="2">
        <v>0</v>
      </c>
      <c r="AU1221" s="2">
        <v>0</v>
      </c>
      <c r="AV1221" s="2">
        <v>22</v>
      </c>
      <c r="AW1221" s="2">
        <v>1</v>
      </c>
      <c r="AX1221" s="2">
        <v>1</v>
      </c>
      <c r="AY1221" s="2">
        <v>0</v>
      </c>
      <c r="AZ1221" s="2">
        <v>4</v>
      </c>
      <c r="BA1221" s="2">
        <v>8</v>
      </c>
      <c r="BB1221" s="2">
        <v>0</v>
      </c>
      <c r="BC1221" s="2">
        <v>9</v>
      </c>
      <c r="BD1221" s="2">
        <v>2</v>
      </c>
      <c r="BE1221" s="2">
        <v>16</v>
      </c>
      <c r="BF1221" s="2">
        <v>405</v>
      </c>
      <c r="BG1221" s="2">
        <v>56</v>
      </c>
      <c r="BH1221" s="2">
        <v>0</v>
      </c>
      <c r="BI1221" s="2">
        <v>0</v>
      </c>
      <c r="BJ1221" s="2">
        <v>44</v>
      </c>
      <c r="BK1221" s="2">
        <v>27</v>
      </c>
      <c r="BL1221" s="2">
        <v>0</v>
      </c>
      <c r="BM1221" s="2">
        <v>0</v>
      </c>
      <c r="BN1221" s="2">
        <v>0</v>
      </c>
      <c r="BO1221" s="2">
        <v>112</v>
      </c>
      <c r="BP1221" s="2">
        <v>7</v>
      </c>
      <c r="BQ1221" s="2">
        <v>3</v>
      </c>
      <c r="BR1221" s="2">
        <v>0</v>
      </c>
      <c r="BS1221" s="2">
        <v>6</v>
      </c>
      <c r="BT1221" s="2">
        <v>10</v>
      </c>
      <c r="BU1221" s="2">
        <v>0</v>
      </c>
      <c r="BV1221" s="2">
        <v>112</v>
      </c>
      <c r="BW1221" s="2">
        <v>7</v>
      </c>
      <c r="BX1221" s="2">
        <v>21</v>
      </c>
      <c r="BY1221" s="2">
        <v>85</v>
      </c>
      <c r="BZ1221" s="2">
        <v>134</v>
      </c>
      <c r="CA1221" s="2">
        <v>45</v>
      </c>
      <c r="CB1221" s="2">
        <v>71.099999999999994</v>
      </c>
      <c r="CC1221" s="2">
        <v>3.2</v>
      </c>
      <c r="CD1221" s="2">
        <v>2972366</v>
      </c>
      <c r="CE1221" s="2">
        <v>112916</v>
      </c>
      <c r="CF1221" s="2">
        <v>2794737</v>
      </c>
      <c r="CG1221" s="2">
        <v>451526</v>
      </c>
      <c r="CH1221" s="2">
        <v>206667</v>
      </c>
      <c r="CI1221" s="2">
        <v>664203</v>
      </c>
      <c r="CJ1221" s="2">
        <v>0</v>
      </c>
      <c r="CK1221" s="2">
        <v>0</v>
      </c>
      <c r="CL1221" s="2">
        <v>0</v>
      </c>
      <c r="CM1221" s="2">
        <v>1</v>
      </c>
      <c r="CN1221" s="2">
        <v>11</v>
      </c>
      <c r="CO1221" s="2">
        <v>23</v>
      </c>
      <c r="CP1221" s="2">
        <v>1</v>
      </c>
      <c r="CQ1221" s="2">
        <v>12</v>
      </c>
      <c r="CR1221" s="2">
        <v>10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2">
        <v>644</v>
      </c>
      <c r="CZ1221" s="2">
        <v>373</v>
      </c>
      <c r="DA1221" s="2">
        <v>271</v>
      </c>
      <c r="DB1221" s="2">
        <v>36</v>
      </c>
      <c r="DC1221" s="2">
        <v>33</v>
      </c>
      <c r="DD1221" s="2">
        <v>3</v>
      </c>
      <c r="DE1221" s="2">
        <v>742</v>
      </c>
      <c r="DF1221" s="2">
        <v>260</v>
      </c>
      <c r="DG1221" s="2">
        <v>482</v>
      </c>
      <c r="DH1221" s="2">
        <v>102</v>
      </c>
      <c r="DI1221" s="2">
        <v>149</v>
      </c>
      <c r="DJ1221" s="2">
        <v>391</v>
      </c>
      <c r="DK1221" s="2">
        <v>5</v>
      </c>
      <c r="DL1221" s="2">
        <v>0</v>
      </c>
      <c r="DM1221" s="2">
        <v>1469</v>
      </c>
      <c r="DN1221" s="2">
        <v>286</v>
      </c>
      <c r="DO1221" s="2">
        <v>20</v>
      </c>
      <c r="DP1221" s="2">
        <v>3</v>
      </c>
      <c r="DQ1221" s="2">
        <v>0</v>
      </c>
      <c r="DR1221" s="2">
        <v>0</v>
      </c>
      <c r="DS1221" s="2">
        <v>3</v>
      </c>
      <c r="DT1221" s="2">
        <v>1</v>
      </c>
      <c r="DU1221" s="2">
        <v>1</v>
      </c>
      <c r="DV1221" s="2">
        <v>1</v>
      </c>
      <c r="DW1221" s="2">
        <v>1</v>
      </c>
      <c r="DX1221" s="2">
        <v>0</v>
      </c>
    </row>
    <row r="1222" spans="1:128" ht="16.5" customHeight="1" x14ac:dyDescent="0.55000000000000004">
      <c r="A1222" s="2" t="s">
        <v>2704</v>
      </c>
      <c r="B1222" s="2" t="s">
        <v>2661</v>
      </c>
      <c r="C1222" s="2" t="s">
        <v>2705</v>
      </c>
      <c r="D1222" s="2">
        <v>6729</v>
      </c>
      <c r="E1222" s="2">
        <v>3139</v>
      </c>
      <c r="F1222" s="2">
        <v>3590</v>
      </c>
      <c r="G1222" s="2">
        <v>6699</v>
      </c>
      <c r="H1222" s="2">
        <v>3133</v>
      </c>
      <c r="I1222" s="2">
        <v>3566</v>
      </c>
      <c r="J1222" s="2">
        <v>610</v>
      </c>
      <c r="K1222" s="2">
        <v>301</v>
      </c>
      <c r="L1222" s="2">
        <v>309</v>
      </c>
      <c r="M1222" s="2">
        <v>3304</v>
      </c>
      <c r="N1222" s="2">
        <v>1636</v>
      </c>
      <c r="O1222" s="2">
        <v>1668</v>
      </c>
      <c r="P1222" s="2">
        <v>2782</v>
      </c>
      <c r="Q1222" s="2">
        <v>1189</v>
      </c>
      <c r="R1222" s="2">
        <v>1593</v>
      </c>
      <c r="S1222" s="2">
        <v>1544</v>
      </c>
      <c r="T1222" s="2">
        <v>582</v>
      </c>
      <c r="U1222" s="2">
        <v>962</v>
      </c>
      <c r="V1222" s="2">
        <v>9</v>
      </c>
      <c r="W1222" s="2">
        <v>17</v>
      </c>
      <c r="X1222" s="2">
        <v>114</v>
      </c>
      <c r="Y1222" s="2">
        <v>106</v>
      </c>
      <c r="Z1222" s="2">
        <v>125</v>
      </c>
      <c r="AA1222" s="2">
        <v>2320</v>
      </c>
      <c r="AB1222" s="2">
        <v>2303</v>
      </c>
      <c r="AC1222" s="2">
        <v>6069</v>
      </c>
      <c r="AD1222" s="2">
        <v>1436</v>
      </c>
      <c r="AE1222" s="2">
        <v>474</v>
      </c>
      <c r="AF1222" s="2">
        <v>840</v>
      </c>
      <c r="AG1222" s="2">
        <v>476</v>
      </c>
      <c r="AH1222" s="2">
        <v>328</v>
      </c>
      <c r="AI1222" s="2">
        <v>8</v>
      </c>
      <c r="AJ1222" s="2">
        <v>6</v>
      </c>
      <c r="AK1222" s="2">
        <v>2579</v>
      </c>
      <c r="AL1222" s="2">
        <v>899</v>
      </c>
      <c r="AM1222" s="2">
        <v>288</v>
      </c>
      <c r="AN1222" s="2">
        <v>2</v>
      </c>
      <c r="AO1222" s="2">
        <v>0</v>
      </c>
      <c r="AP1222" s="2">
        <v>0</v>
      </c>
      <c r="AQ1222" s="2">
        <v>32</v>
      </c>
      <c r="AR1222" s="2">
        <v>40</v>
      </c>
      <c r="AS1222" s="2">
        <v>0</v>
      </c>
      <c r="AT1222" s="2">
        <v>0</v>
      </c>
      <c r="AU1222" s="2">
        <v>1</v>
      </c>
      <c r="AV1222" s="2">
        <v>69</v>
      </c>
      <c r="AW1222" s="2">
        <v>3</v>
      </c>
      <c r="AX1222" s="2">
        <v>7</v>
      </c>
      <c r="AY1222" s="2">
        <v>7</v>
      </c>
      <c r="AZ1222" s="2">
        <v>10</v>
      </c>
      <c r="BA1222" s="2">
        <v>18</v>
      </c>
      <c r="BB1222" s="2">
        <v>2</v>
      </c>
      <c r="BC1222" s="2">
        <v>37</v>
      </c>
      <c r="BD1222" s="2">
        <v>5</v>
      </c>
      <c r="BE1222" s="2">
        <v>55</v>
      </c>
      <c r="BF1222" s="2">
        <v>2276</v>
      </c>
      <c r="BG1222" s="2">
        <v>7</v>
      </c>
      <c r="BH1222" s="2">
        <v>0</v>
      </c>
      <c r="BI1222" s="2">
        <v>0</v>
      </c>
      <c r="BJ1222" s="2">
        <v>136</v>
      </c>
      <c r="BK1222" s="2">
        <v>704</v>
      </c>
      <c r="BL1222" s="2">
        <v>0</v>
      </c>
      <c r="BM1222" s="2">
        <v>0</v>
      </c>
      <c r="BN1222" s="2">
        <v>10</v>
      </c>
      <c r="BO1222" s="2">
        <v>315</v>
      </c>
      <c r="BP1222" s="2">
        <v>27</v>
      </c>
      <c r="BQ1222" s="2">
        <v>16</v>
      </c>
      <c r="BR1222" s="2">
        <v>57</v>
      </c>
      <c r="BS1222" s="2">
        <v>48</v>
      </c>
      <c r="BT1222" s="2">
        <v>46</v>
      </c>
      <c r="BU1222" s="2">
        <v>2</v>
      </c>
      <c r="BV1222" s="2">
        <v>729</v>
      </c>
      <c r="BW1222" s="2">
        <v>21</v>
      </c>
      <c r="BX1222" s="2">
        <v>158</v>
      </c>
      <c r="BY1222" s="2">
        <v>133</v>
      </c>
      <c r="BZ1222" s="2">
        <v>210</v>
      </c>
      <c r="CA1222" s="2">
        <v>65</v>
      </c>
      <c r="CB1222" s="2">
        <v>83.3</v>
      </c>
      <c r="CC1222" s="2">
        <v>8.6999999999999993</v>
      </c>
      <c r="CD1222" s="2">
        <v>4423003</v>
      </c>
      <c r="CE1222" s="2">
        <v>640226</v>
      </c>
      <c r="CF1222" s="2">
        <v>4369280</v>
      </c>
      <c r="CG1222" s="2">
        <v>1143516</v>
      </c>
      <c r="CH1222" s="2">
        <v>352161</v>
      </c>
      <c r="CI1222" s="2">
        <v>750953</v>
      </c>
      <c r="CJ1222" s="2">
        <v>0</v>
      </c>
      <c r="CK1222" s="2">
        <v>1</v>
      </c>
      <c r="CL1222" s="2">
        <v>27</v>
      </c>
      <c r="CM1222" s="2">
        <v>1</v>
      </c>
      <c r="CN1222" s="2">
        <v>24</v>
      </c>
      <c r="CO1222" s="2">
        <v>252</v>
      </c>
      <c r="CP1222" s="2">
        <v>1</v>
      </c>
      <c r="CQ1222" s="2">
        <v>16</v>
      </c>
      <c r="CR1222" s="2">
        <v>150</v>
      </c>
      <c r="CS1222" s="2">
        <v>0</v>
      </c>
      <c r="CT1222" s="2">
        <v>0</v>
      </c>
      <c r="CU1222" s="2">
        <v>0</v>
      </c>
      <c r="CV1222" s="2">
        <v>0</v>
      </c>
      <c r="CW1222" s="2">
        <v>1</v>
      </c>
      <c r="CX1222" s="2">
        <v>649</v>
      </c>
      <c r="CY1222" s="2">
        <v>2671</v>
      </c>
      <c r="CZ1222" s="2">
        <v>1498</v>
      </c>
      <c r="DA1222" s="2">
        <v>1173</v>
      </c>
      <c r="DB1222" s="2">
        <v>113</v>
      </c>
      <c r="DC1222" s="2">
        <v>83</v>
      </c>
      <c r="DD1222" s="2">
        <v>30</v>
      </c>
      <c r="DE1222" s="2">
        <v>3021</v>
      </c>
      <c r="DF1222" s="2">
        <v>1099</v>
      </c>
      <c r="DG1222" s="2">
        <v>1922</v>
      </c>
      <c r="DH1222" s="2">
        <v>98</v>
      </c>
      <c r="DI1222" s="2">
        <v>625</v>
      </c>
      <c r="DJ1222" s="2">
        <v>1824</v>
      </c>
      <c r="DK1222" s="2">
        <v>11</v>
      </c>
      <c r="DL1222" s="2">
        <v>0</v>
      </c>
      <c r="DM1222" s="2">
        <v>6354</v>
      </c>
      <c r="DN1222" s="2">
        <v>1220</v>
      </c>
      <c r="DO1222" s="2">
        <v>49</v>
      </c>
      <c r="DP1222" s="2">
        <v>7</v>
      </c>
      <c r="DQ1222" s="2">
        <v>0</v>
      </c>
      <c r="DR1222" s="2">
        <v>0</v>
      </c>
      <c r="DS1222" s="2">
        <v>9</v>
      </c>
      <c r="DT1222" s="2">
        <v>4</v>
      </c>
      <c r="DU1222" s="2">
        <v>15</v>
      </c>
      <c r="DV1222" s="2">
        <v>5</v>
      </c>
      <c r="DW1222" s="2">
        <v>39</v>
      </c>
      <c r="DX1222" s="2">
        <v>1</v>
      </c>
    </row>
    <row r="1223" spans="1:128" ht="16.5" customHeight="1" x14ac:dyDescent="0.55000000000000004">
      <c r="A1223" s="2" t="s">
        <v>2706</v>
      </c>
      <c r="B1223" s="2" t="s">
        <v>2661</v>
      </c>
      <c r="C1223" s="2" t="s">
        <v>2707</v>
      </c>
      <c r="D1223" s="2">
        <v>5179</v>
      </c>
      <c r="E1223" s="2">
        <v>2439</v>
      </c>
      <c r="F1223" s="2">
        <v>2740</v>
      </c>
      <c r="G1223" s="2">
        <v>5154</v>
      </c>
      <c r="H1223" s="2">
        <v>2427</v>
      </c>
      <c r="I1223" s="2">
        <v>2727</v>
      </c>
      <c r="J1223" s="2">
        <v>526</v>
      </c>
      <c r="K1223" s="2">
        <v>268</v>
      </c>
      <c r="L1223" s="2">
        <v>258</v>
      </c>
      <c r="M1223" s="2">
        <v>2517</v>
      </c>
      <c r="N1223" s="2">
        <v>1243</v>
      </c>
      <c r="O1223" s="2">
        <v>1274</v>
      </c>
      <c r="P1223" s="2">
        <v>2131</v>
      </c>
      <c r="Q1223" s="2">
        <v>926</v>
      </c>
      <c r="R1223" s="2">
        <v>1205</v>
      </c>
      <c r="S1223" s="2">
        <v>1103</v>
      </c>
      <c r="T1223" s="2">
        <v>420</v>
      </c>
      <c r="U1223" s="2">
        <v>683</v>
      </c>
      <c r="V1223" s="2">
        <v>15</v>
      </c>
      <c r="W1223" s="2">
        <v>21</v>
      </c>
      <c r="X1223" s="2">
        <v>95</v>
      </c>
      <c r="Y1223" s="2">
        <v>92</v>
      </c>
      <c r="Z1223" s="2">
        <v>132</v>
      </c>
      <c r="AA1223" s="2">
        <v>1786</v>
      </c>
      <c r="AB1223" s="2">
        <v>1776</v>
      </c>
      <c r="AC1223" s="2">
        <v>4951</v>
      </c>
      <c r="AD1223" s="2">
        <v>1066</v>
      </c>
      <c r="AE1223" s="2">
        <v>330</v>
      </c>
      <c r="AF1223" s="2">
        <v>658</v>
      </c>
      <c r="AG1223" s="2">
        <v>360</v>
      </c>
      <c r="AH1223" s="2">
        <v>208</v>
      </c>
      <c r="AI1223" s="2">
        <v>9</v>
      </c>
      <c r="AJ1223" s="2">
        <v>5</v>
      </c>
      <c r="AK1223" s="2">
        <v>2410</v>
      </c>
      <c r="AL1223" s="2">
        <v>1058</v>
      </c>
      <c r="AM1223" s="2">
        <v>248</v>
      </c>
      <c r="AN1223" s="2">
        <v>2</v>
      </c>
      <c r="AO1223" s="2">
        <v>0</v>
      </c>
      <c r="AP1223" s="2">
        <v>0</v>
      </c>
      <c r="AQ1223" s="2">
        <v>37</v>
      </c>
      <c r="AR1223" s="2">
        <v>29</v>
      </c>
      <c r="AS1223" s="2">
        <v>0</v>
      </c>
      <c r="AT1223" s="2">
        <v>2</v>
      </c>
      <c r="AU1223" s="2">
        <v>4</v>
      </c>
      <c r="AV1223" s="2">
        <v>46</v>
      </c>
      <c r="AW1223" s="2">
        <v>3</v>
      </c>
      <c r="AX1223" s="2">
        <v>12</v>
      </c>
      <c r="AY1223" s="2">
        <v>2</v>
      </c>
      <c r="AZ1223" s="2">
        <v>30</v>
      </c>
      <c r="BA1223" s="2">
        <v>14</v>
      </c>
      <c r="BB1223" s="2">
        <v>5</v>
      </c>
      <c r="BC1223" s="2">
        <v>14</v>
      </c>
      <c r="BD1223" s="2">
        <v>3</v>
      </c>
      <c r="BE1223" s="2">
        <v>45</v>
      </c>
      <c r="BF1223" s="2">
        <v>1380</v>
      </c>
      <c r="BG1223" s="2">
        <v>42</v>
      </c>
      <c r="BH1223" s="2">
        <v>0</v>
      </c>
      <c r="BI1223" s="2">
        <v>0</v>
      </c>
      <c r="BJ1223" s="2">
        <v>201</v>
      </c>
      <c r="BK1223" s="2">
        <v>247</v>
      </c>
      <c r="BL1223" s="2">
        <v>0</v>
      </c>
      <c r="BM1223" s="2">
        <v>2</v>
      </c>
      <c r="BN1223" s="2">
        <v>37</v>
      </c>
      <c r="BO1223" s="2">
        <v>213</v>
      </c>
      <c r="BP1223" s="2">
        <v>26</v>
      </c>
      <c r="BQ1223" s="2">
        <v>22</v>
      </c>
      <c r="BR1223" s="2">
        <v>9</v>
      </c>
      <c r="BS1223" s="2">
        <v>120</v>
      </c>
      <c r="BT1223" s="2">
        <v>37</v>
      </c>
      <c r="BU1223" s="2">
        <v>15</v>
      </c>
      <c r="BV1223" s="2">
        <v>276</v>
      </c>
      <c r="BW1223" s="2">
        <v>12</v>
      </c>
      <c r="BX1223" s="2">
        <v>121</v>
      </c>
      <c r="BY1223" s="2">
        <v>233</v>
      </c>
      <c r="BZ1223" s="2">
        <v>252</v>
      </c>
      <c r="CA1223" s="2">
        <v>64</v>
      </c>
      <c r="CB1223" s="2">
        <v>85.6</v>
      </c>
      <c r="CC1223" s="2">
        <v>4.0999999999999996</v>
      </c>
      <c r="CD1223" s="2">
        <v>5236072</v>
      </c>
      <c r="CE1223" s="2">
        <v>421511</v>
      </c>
      <c r="CF1223" s="2">
        <v>4837951</v>
      </c>
      <c r="CG1223" s="2">
        <v>850977</v>
      </c>
      <c r="CH1223" s="2">
        <v>516514</v>
      </c>
      <c r="CI1223" s="2">
        <v>708512</v>
      </c>
      <c r="CJ1223" s="2">
        <v>245</v>
      </c>
      <c r="CK1223" s="2">
        <v>1</v>
      </c>
      <c r="CL1223" s="2">
        <v>49</v>
      </c>
      <c r="CM1223" s="2">
        <v>1</v>
      </c>
      <c r="CN1223" s="2">
        <v>22</v>
      </c>
      <c r="CO1223" s="2">
        <v>248</v>
      </c>
      <c r="CP1223" s="2">
        <v>1</v>
      </c>
      <c r="CQ1223" s="2">
        <v>16</v>
      </c>
      <c r="CR1223" s="2">
        <v>100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2">
        <v>2389</v>
      </c>
      <c r="CZ1223" s="2">
        <v>1365</v>
      </c>
      <c r="DA1223" s="2">
        <v>1024</v>
      </c>
      <c r="DB1223" s="2">
        <v>86</v>
      </c>
      <c r="DC1223" s="2">
        <v>56</v>
      </c>
      <c r="DD1223" s="2">
        <v>30</v>
      </c>
      <c r="DE1223" s="2">
        <v>2138</v>
      </c>
      <c r="DF1223" s="2">
        <v>731</v>
      </c>
      <c r="DG1223" s="2">
        <v>1407</v>
      </c>
      <c r="DH1223" s="2">
        <v>238</v>
      </c>
      <c r="DI1223" s="2">
        <v>480</v>
      </c>
      <c r="DJ1223" s="2">
        <v>1594</v>
      </c>
      <c r="DK1223" s="2">
        <v>4</v>
      </c>
      <c r="DL1223" s="2">
        <v>0</v>
      </c>
      <c r="DM1223" s="2">
        <v>5303</v>
      </c>
      <c r="DN1223" s="2">
        <v>211</v>
      </c>
      <c r="DO1223" s="2">
        <v>41</v>
      </c>
      <c r="DP1223" s="2">
        <v>18</v>
      </c>
      <c r="DQ1223" s="2">
        <v>1</v>
      </c>
      <c r="DR1223" s="2">
        <v>0</v>
      </c>
      <c r="DS1223" s="2">
        <v>6</v>
      </c>
      <c r="DT1223" s="2">
        <v>2</v>
      </c>
      <c r="DU1223" s="2">
        <v>3</v>
      </c>
      <c r="DV1223" s="2">
        <v>2</v>
      </c>
      <c r="DW1223" s="2">
        <v>10</v>
      </c>
      <c r="DX1223" s="2">
        <v>1</v>
      </c>
    </row>
    <row r="1224" spans="1:128" ht="16.5" customHeight="1" x14ac:dyDescent="0.55000000000000004">
      <c r="A1224" s="2" t="s">
        <v>2708</v>
      </c>
      <c r="B1224" s="2" t="s">
        <v>2661</v>
      </c>
      <c r="C1224" s="2" t="s">
        <v>2709</v>
      </c>
      <c r="D1224" s="2">
        <v>21714</v>
      </c>
      <c r="E1224" s="2">
        <v>10117</v>
      </c>
      <c r="F1224" s="2">
        <v>11597</v>
      </c>
      <c r="G1224" s="2">
        <v>21577</v>
      </c>
      <c r="H1224" s="2">
        <v>10053</v>
      </c>
      <c r="I1224" s="2">
        <v>11524</v>
      </c>
      <c r="J1224" s="2">
        <v>2105</v>
      </c>
      <c r="K1224" s="2">
        <v>1069</v>
      </c>
      <c r="L1224" s="2">
        <v>1036</v>
      </c>
      <c r="M1224" s="2">
        <v>11826</v>
      </c>
      <c r="N1224" s="2">
        <v>5753</v>
      </c>
      <c r="O1224" s="2">
        <v>6073</v>
      </c>
      <c r="P1224" s="2">
        <v>7783</v>
      </c>
      <c r="Q1224" s="2">
        <v>3295</v>
      </c>
      <c r="R1224" s="2">
        <v>4488</v>
      </c>
      <c r="S1224" s="2">
        <v>4133</v>
      </c>
      <c r="T1224" s="2">
        <v>1634</v>
      </c>
      <c r="U1224" s="2">
        <v>2499</v>
      </c>
      <c r="V1224" s="2">
        <v>137</v>
      </c>
      <c r="W1224" s="2">
        <v>95</v>
      </c>
      <c r="X1224" s="2">
        <v>359</v>
      </c>
      <c r="Y1224" s="2">
        <v>700</v>
      </c>
      <c r="Z1224" s="2">
        <v>726</v>
      </c>
      <c r="AA1224" s="2">
        <v>8558</v>
      </c>
      <c r="AB1224" s="2">
        <v>8534</v>
      </c>
      <c r="AC1224" s="2">
        <v>20540</v>
      </c>
      <c r="AD1224" s="2">
        <v>5917</v>
      </c>
      <c r="AE1224" s="2">
        <v>2083</v>
      </c>
      <c r="AF1224" s="2">
        <v>2815</v>
      </c>
      <c r="AG1224" s="2">
        <v>1602</v>
      </c>
      <c r="AH1224" s="2">
        <v>1217</v>
      </c>
      <c r="AI1224" s="2">
        <v>48</v>
      </c>
      <c r="AJ1224" s="2">
        <v>30</v>
      </c>
      <c r="AK1224" s="2">
        <v>614</v>
      </c>
      <c r="AL1224" s="2">
        <v>517</v>
      </c>
      <c r="AM1224" s="2">
        <v>489</v>
      </c>
      <c r="AN1224" s="2">
        <v>0</v>
      </c>
      <c r="AO1224" s="2">
        <v>0</v>
      </c>
      <c r="AP1224" s="2">
        <v>0</v>
      </c>
      <c r="AQ1224" s="2">
        <v>36</v>
      </c>
      <c r="AR1224" s="2">
        <v>37</v>
      </c>
      <c r="AS1224" s="2">
        <v>1</v>
      </c>
      <c r="AT1224" s="2">
        <v>3</v>
      </c>
      <c r="AU1224" s="2">
        <v>4</v>
      </c>
      <c r="AV1224" s="2">
        <v>124</v>
      </c>
      <c r="AW1224" s="2">
        <v>5</v>
      </c>
      <c r="AX1224" s="2">
        <v>23</v>
      </c>
      <c r="AY1224" s="2">
        <v>17</v>
      </c>
      <c r="AZ1224" s="2">
        <v>48</v>
      </c>
      <c r="BA1224" s="2">
        <v>58</v>
      </c>
      <c r="BB1224" s="2">
        <v>18</v>
      </c>
      <c r="BC1224" s="2">
        <v>78</v>
      </c>
      <c r="BD1224" s="2">
        <v>4</v>
      </c>
      <c r="BE1224" s="2">
        <v>33</v>
      </c>
      <c r="BF1224" s="2">
        <v>5300</v>
      </c>
      <c r="BG1224" s="2">
        <v>0</v>
      </c>
      <c r="BH1224" s="2">
        <v>0</v>
      </c>
      <c r="BI1224" s="2">
        <v>0</v>
      </c>
      <c r="BJ1224" s="2">
        <v>183</v>
      </c>
      <c r="BK1224" s="2">
        <v>769</v>
      </c>
      <c r="BL1224" s="2">
        <v>1</v>
      </c>
      <c r="BM1224" s="2">
        <v>6</v>
      </c>
      <c r="BN1224" s="2">
        <v>81</v>
      </c>
      <c r="BO1224" s="2">
        <v>1146</v>
      </c>
      <c r="BP1224" s="2">
        <v>40</v>
      </c>
      <c r="BQ1224" s="2">
        <v>62</v>
      </c>
      <c r="BR1224" s="2">
        <v>52</v>
      </c>
      <c r="BS1224" s="2">
        <v>434</v>
      </c>
      <c r="BT1224" s="2">
        <v>318</v>
      </c>
      <c r="BU1224" s="2">
        <v>66</v>
      </c>
      <c r="BV1224" s="2">
        <v>1941</v>
      </c>
      <c r="BW1224" s="2">
        <v>23</v>
      </c>
      <c r="BX1224" s="2">
        <v>178</v>
      </c>
      <c r="BY1224" s="2">
        <v>45</v>
      </c>
      <c r="BZ1224" s="2">
        <v>75</v>
      </c>
      <c r="CA1224" s="2">
        <v>157</v>
      </c>
      <c r="CB1224" s="2">
        <v>91.7</v>
      </c>
      <c r="CC1224" s="2">
        <v>13.7</v>
      </c>
      <c r="CD1224" s="2">
        <v>9892038</v>
      </c>
      <c r="CE1224" s="2">
        <v>2076009</v>
      </c>
      <c r="CF1224" s="2">
        <v>9303676</v>
      </c>
      <c r="CG1224" s="2">
        <v>3215943</v>
      </c>
      <c r="CH1224" s="2">
        <v>810220</v>
      </c>
      <c r="CI1224" s="2">
        <v>891056</v>
      </c>
      <c r="CJ1224" s="2">
        <v>0</v>
      </c>
      <c r="CK1224" s="2">
        <v>2</v>
      </c>
      <c r="CL1224" s="2">
        <v>212</v>
      </c>
      <c r="CM1224" s="2">
        <v>3</v>
      </c>
      <c r="CN1224" s="2">
        <v>77</v>
      </c>
      <c r="CO1224" s="2">
        <v>846</v>
      </c>
      <c r="CP1224" s="2">
        <v>2</v>
      </c>
      <c r="CQ1224" s="2">
        <v>45</v>
      </c>
      <c r="CR1224" s="2">
        <v>454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2">
        <v>8858</v>
      </c>
      <c r="CZ1224" s="2">
        <v>4799</v>
      </c>
      <c r="DA1224" s="2">
        <v>4059</v>
      </c>
      <c r="DB1224" s="2">
        <v>521</v>
      </c>
      <c r="DC1224" s="2">
        <v>330</v>
      </c>
      <c r="DD1224" s="2">
        <v>191</v>
      </c>
      <c r="DE1224" s="2">
        <v>8650</v>
      </c>
      <c r="DF1224" s="2">
        <v>3121</v>
      </c>
      <c r="DG1224" s="2">
        <v>5529</v>
      </c>
      <c r="DH1224" s="2">
        <v>69</v>
      </c>
      <c r="DI1224" s="2">
        <v>2102</v>
      </c>
      <c r="DJ1224" s="2">
        <v>6479</v>
      </c>
      <c r="DK1224" s="2">
        <v>13</v>
      </c>
      <c r="DL1224" s="2">
        <v>1</v>
      </c>
      <c r="DM1224" s="2">
        <v>21688</v>
      </c>
      <c r="DN1224" s="2">
        <v>176</v>
      </c>
      <c r="DO1224" s="2">
        <v>101</v>
      </c>
      <c r="DP1224" s="2">
        <v>45</v>
      </c>
      <c r="DQ1224" s="2">
        <v>1</v>
      </c>
      <c r="DR1224" s="2">
        <v>3</v>
      </c>
      <c r="DS1224" s="2">
        <v>13</v>
      </c>
      <c r="DT1224" s="2">
        <v>8</v>
      </c>
      <c r="DU1224" s="2">
        <v>49</v>
      </c>
      <c r="DV1224" s="2">
        <v>14</v>
      </c>
      <c r="DW1224" s="2">
        <v>49</v>
      </c>
      <c r="DX1224" s="2">
        <v>4</v>
      </c>
    </row>
    <row r="1225" spans="1:128" ht="16.5" customHeight="1" x14ac:dyDescent="0.55000000000000004">
      <c r="A1225" s="2" t="s">
        <v>2710</v>
      </c>
      <c r="B1225" s="2" t="s">
        <v>2661</v>
      </c>
      <c r="C1225" s="2" t="s">
        <v>2711</v>
      </c>
      <c r="D1225" s="2">
        <v>24043</v>
      </c>
      <c r="E1225" s="2">
        <v>11375</v>
      </c>
      <c r="F1225" s="2">
        <v>12668</v>
      </c>
      <c r="G1225" s="2">
        <v>23647</v>
      </c>
      <c r="H1225" s="2">
        <v>11161</v>
      </c>
      <c r="I1225" s="2">
        <v>12486</v>
      </c>
      <c r="J1225" s="2">
        <v>3507</v>
      </c>
      <c r="K1225" s="2">
        <v>1839</v>
      </c>
      <c r="L1225" s="2">
        <v>1668</v>
      </c>
      <c r="M1225" s="2">
        <v>13527</v>
      </c>
      <c r="N1225" s="2">
        <v>6369</v>
      </c>
      <c r="O1225" s="2">
        <v>7158</v>
      </c>
      <c r="P1225" s="2">
        <v>6735</v>
      </c>
      <c r="Q1225" s="2">
        <v>3002</v>
      </c>
      <c r="R1225" s="2">
        <v>3733</v>
      </c>
      <c r="S1225" s="2">
        <v>3357</v>
      </c>
      <c r="T1225" s="2">
        <v>1441</v>
      </c>
      <c r="U1225" s="2">
        <v>1916</v>
      </c>
      <c r="V1225" s="2">
        <v>195</v>
      </c>
      <c r="W1225" s="2">
        <v>195</v>
      </c>
      <c r="X1225" s="2">
        <v>286</v>
      </c>
      <c r="Y1225" s="2">
        <v>806</v>
      </c>
      <c r="Z1225" s="2">
        <v>888</v>
      </c>
      <c r="AA1225" s="2">
        <v>10031</v>
      </c>
      <c r="AB1225" s="2">
        <v>10025</v>
      </c>
      <c r="AC1225" s="2">
        <v>23885</v>
      </c>
      <c r="AD1225" s="2">
        <v>6524</v>
      </c>
      <c r="AE1225" s="2">
        <v>2839</v>
      </c>
      <c r="AF1225" s="2">
        <v>2718</v>
      </c>
      <c r="AG1225" s="2">
        <v>1543</v>
      </c>
      <c r="AH1225" s="2">
        <v>1129</v>
      </c>
      <c r="AI1225" s="2">
        <v>88</v>
      </c>
      <c r="AJ1225" s="2">
        <v>32</v>
      </c>
      <c r="AK1225" s="2">
        <v>701</v>
      </c>
      <c r="AL1225" s="2">
        <v>529</v>
      </c>
      <c r="AM1225" s="2">
        <v>793</v>
      </c>
      <c r="AN1225" s="2">
        <v>0</v>
      </c>
      <c r="AO1225" s="2">
        <v>0</v>
      </c>
      <c r="AP1225" s="2">
        <v>0</v>
      </c>
      <c r="AQ1225" s="2">
        <v>40</v>
      </c>
      <c r="AR1225" s="2">
        <v>33</v>
      </c>
      <c r="AS1225" s="2">
        <v>0</v>
      </c>
      <c r="AT1225" s="2">
        <v>5</v>
      </c>
      <c r="AU1225" s="2">
        <v>12</v>
      </c>
      <c r="AV1225" s="2">
        <v>172</v>
      </c>
      <c r="AW1225" s="2">
        <v>26</v>
      </c>
      <c r="AX1225" s="2">
        <v>76</v>
      </c>
      <c r="AY1225" s="2">
        <v>36</v>
      </c>
      <c r="AZ1225" s="2">
        <v>116</v>
      </c>
      <c r="BA1225" s="2">
        <v>75</v>
      </c>
      <c r="BB1225" s="2">
        <v>53</v>
      </c>
      <c r="BC1225" s="2">
        <v>92</v>
      </c>
      <c r="BD1225" s="2">
        <v>3</v>
      </c>
      <c r="BE1225" s="2">
        <v>54</v>
      </c>
      <c r="BF1225" s="2">
        <v>7751</v>
      </c>
      <c r="BG1225" s="2">
        <v>0</v>
      </c>
      <c r="BH1225" s="2">
        <v>0</v>
      </c>
      <c r="BI1225" s="2">
        <v>0</v>
      </c>
      <c r="BJ1225" s="2">
        <v>341</v>
      </c>
      <c r="BK1225" s="2">
        <v>635</v>
      </c>
      <c r="BL1225" s="2">
        <v>0</v>
      </c>
      <c r="BM1225" s="2">
        <v>10</v>
      </c>
      <c r="BN1225" s="2">
        <v>510</v>
      </c>
      <c r="BO1225" s="2">
        <v>1516</v>
      </c>
      <c r="BP1225" s="2">
        <v>478</v>
      </c>
      <c r="BQ1225" s="2">
        <v>204</v>
      </c>
      <c r="BR1225" s="2">
        <v>111</v>
      </c>
      <c r="BS1225" s="2">
        <v>1176</v>
      </c>
      <c r="BT1225" s="2">
        <v>302</v>
      </c>
      <c r="BU1225" s="2">
        <v>538</v>
      </c>
      <c r="BV1225" s="2">
        <v>1083</v>
      </c>
      <c r="BW1225" s="2">
        <v>189</v>
      </c>
      <c r="BX1225" s="2">
        <v>658</v>
      </c>
      <c r="BY1225" s="2">
        <v>21</v>
      </c>
      <c r="BZ1225" s="2">
        <v>81</v>
      </c>
      <c r="CA1225" s="2">
        <v>124</v>
      </c>
      <c r="CB1225" s="2">
        <v>87.3</v>
      </c>
      <c r="CC1225" s="2">
        <v>6.2</v>
      </c>
      <c r="CD1225" s="2">
        <v>17032719</v>
      </c>
      <c r="CE1225" s="2">
        <v>3109300</v>
      </c>
      <c r="CF1225" s="2">
        <v>16502301</v>
      </c>
      <c r="CG1225" s="2">
        <v>3581014</v>
      </c>
      <c r="CH1225" s="2">
        <v>1025749</v>
      </c>
      <c r="CI1225" s="2">
        <v>7068485</v>
      </c>
      <c r="CJ1225" s="2">
        <v>0</v>
      </c>
      <c r="CK1225" s="2">
        <v>2</v>
      </c>
      <c r="CL1225" s="2">
        <v>188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2</v>
      </c>
      <c r="CT1225" s="2">
        <v>132</v>
      </c>
      <c r="CU1225" s="2">
        <v>1550</v>
      </c>
      <c r="CV1225" s="2">
        <v>566</v>
      </c>
      <c r="CW1225" s="2">
        <v>1</v>
      </c>
      <c r="CX1225" s="2">
        <v>570</v>
      </c>
      <c r="CY1225" s="2">
        <v>10726</v>
      </c>
      <c r="CZ1225" s="2">
        <v>5786</v>
      </c>
      <c r="DA1225" s="2">
        <v>4940</v>
      </c>
      <c r="DB1225" s="2">
        <v>533</v>
      </c>
      <c r="DC1225" s="2">
        <v>331</v>
      </c>
      <c r="DD1225" s="2">
        <v>202</v>
      </c>
      <c r="DE1225" s="2">
        <v>8081</v>
      </c>
      <c r="DF1225" s="2">
        <v>2784</v>
      </c>
      <c r="DG1225" s="2">
        <v>5297</v>
      </c>
      <c r="DH1225" s="2">
        <v>58</v>
      </c>
      <c r="DI1225" s="2">
        <v>2289</v>
      </c>
      <c r="DJ1225" s="2">
        <v>8183</v>
      </c>
      <c r="DK1225" s="2">
        <v>1</v>
      </c>
      <c r="DL1225" s="2">
        <v>1</v>
      </c>
      <c r="DM1225" s="2">
        <v>24011</v>
      </c>
      <c r="DN1225" s="2">
        <v>293</v>
      </c>
      <c r="DO1225" s="2">
        <v>142</v>
      </c>
      <c r="DP1225" s="2">
        <v>105</v>
      </c>
      <c r="DQ1225" s="2">
        <v>3</v>
      </c>
      <c r="DR1225" s="2">
        <v>1</v>
      </c>
      <c r="DS1225" s="2">
        <v>29</v>
      </c>
      <c r="DT1225" s="2">
        <v>15</v>
      </c>
      <c r="DU1225" s="2">
        <v>39</v>
      </c>
      <c r="DV1225" s="2">
        <v>22</v>
      </c>
      <c r="DW1225" s="2">
        <v>68</v>
      </c>
      <c r="DX1225" s="2">
        <v>2</v>
      </c>
    </row>
    <row r="1226" spans="1:128" ht="16.5" customHeight="1" x14ac:dyDescent="0.55000000000000004">
      <c r="A1226" s="2" t="s">
        <v>2712</v>
      </c>
      <c r="B1226" s="2" t="s">
        <v>2661</v>
      </c>
      <c r="C1226" s="2" t="s">
        <v>2713</v>
      </c>
      <c r="D1226" s="2">
        <v>33810</v>
      </c>
      <c r="E1226" s="2">
        <v>16045</v>
      </c>
      <c r="F1226" s="2">
        <v>17765</v>
      </c>
      <c r="G1226" s="2">
        <v>33517</v>
      </c>
      <c r="H1226" s="2">
        <v>15897</v>
      </c>
      <c r="I1226" s="2">
        <v>17620</v>
      </c>
      <c r="J1226" s="2">
        <v>4980</v>
      </c>
      <c r="K1226" s="2">
        <v>2503</v>
      </c>
      <c r="L1226" s="2">
        <v>2477</v>
      </c>
      <c r="M1226" s="2">
        <v>19828</v>
      </c>
      <c r="N1226" s="2">
        <v>9473</v>
      </c>
      <c r="O1226" s="2">
        <v>10355</v>
      </c>
      <c r="P1226" s="2">
        <v>8849</v>
      </c>
      <c r="Q1226" s="2">
        <v>4010</v>
      </c>
      <c r="R1226" s="2">
        <v>4839</v>
      </c>
      <c r="S1226" s="2">
        <v>4099</v>
      </c>
      <c r="T1226" s="2">
        <v>1731</v>
      </c>
      <c r="U1226" s="2">
        <v>2368</v>
      </c>
      <c r="V1226" s="2">
        <v>178</v>
      </c>
      <c r="W1226" s="2">
        <v>252</v>
      </c>
      <c r="X1226" s="2">
        <v>347</v>
      </c>
      <c r="Y1226" s="2">
        <v>899</v>
      </c>
      <c r="Z1226" s="2">
        <v>883</v>
      </c>
      <c r="AA1226" s="2">
        <v>11921</v>
      </c>
      <c r="AB1226" s="2">
        <v>11913</v>
      </c>
      <c r="AC1226" s="2">
        <v>33437</v>
      </c>
      <c r="AD1226" s="2">
        <v>8680</v>
      </c>
      <c r="AE1226" s="2">
        <v>1890</v>
      </c>
      <c r="AF1226" s="2">
        <v>3360</v>
      </c>
      <c r="AG1226" s="2">
        <v>1829</v>
      </c>
      <c r="AH1226" s="2">
        <v>964</v>
      </c>
      <c r="AI1226" s="2">
        <v>78</v>
      </c>
      <c r="AJ1226" s="2">
        <v>42</v>
      </c>
      <c r="AK1226" s="2">
        <v>1630</v>
      </c>
      <c r="AL1226" s="2">
        <v>1607</v>
      </c>
      <c r="AM1226" s="2">
        <v>1025</v>
      </c>
      <c r="AN1226" s="2">
        <v>5</v>
      </c>
      <c r="AO1226" s="2">
        <v>0</v>
      </c>
      <c r="AP1226" s="2">
        <v>0</v>
      </c>
      <c r="AQ1226" s="2">
        <v>98</v>
      </c>
      <c r="AR1226" s="2">
        <v>224</v>
      </c>
      <c r="AS1226" s="2">
        <v>2</v>
      </c>
      <c r="AT1226" s="2">
        <v>3</v>
      </c>
      <c r="AU1226" s="2">
        <v>18</v>
      </c>
      <c r="AV1226" s="2">
        <v>214</v>
      </c>
      <c r="AW1226" s="2">
        <v>8</v>
      </c>
      <c r="AX1226" s="2">
        <v>49</v>
      </c>
      <c r="AY1226" s="2">
        <v>37</v>
      </c>
      <c r="AZ1226" s="2">
        <v>83</v>
      </c>
      <c r="BA1226" s="2">
        <v>75</v>
      </c>
      <c r="BB1226" s="2">
        <v>30</v>
      </c>
      <c r="BC1226" s="2">
        <v>90</v>
      </c>
      <c r="BD1226" s="2">
        <v>8</v>
      </c>
      <c r="BE1226" s="2">
        <v>81</v>
      </c>
      <c r="BF1226" s="2">
        <v>9057</v>
      </c>
      <c r="BG1226" s="2">
        <v>23</v>
      </c>
      <c r="BH1226" s="2">
        <v>0</v>
      </c>
      <c r="BI1226" s="2">
        <v>0</v>
      </c>
      <c r="BJ1226" s="2">
        <v>607</v>
      </c>
      <c r="BK1226" s="2">
        <v>2300</v>
      </c>
      <c r="BL1226" s="2">
        <v>53</v>
      </c>
      <c r="BM1226" s="2">
        <v>7</v>
      </c>
      <c r="BN1226" s="2">
        <v>623</v>
      </c>
      <c r="BO1226" s="2">
        <v>1846</v>
      </c>
      <c r="BP1226" s="2">
        <v>86</v>
      </c>
      <c r="BQ1226" s="2">
        <v>116</v>
      </c>
      <c r="BR1226" s="2">
        <v>133</v>
      </c>
      <c r="BS1226" s="2">
        <v>906</v>
      </c>
      <c r="BT1226" s="2">
        <v>284</v>
      </c>
      <c r="BU1226" s="2">
        <v>433</v>
      </c>
      <c r="BV1226" s="2">
        <v>1316</v>
      </c>
      <c r="BW1226" s="2">
        <v>31</v>
      </c>
      <c r="BX1226" s="2">
        <v>293</v>
      </c>
      <c r="BY1226" s="2">
        <v>310</v>
      </c>
      <c r="BZ1226" s="2">
        <v>301</v>
      </c>
      <c r="CA1226" s="2">
        <v>171</v>
      </c>
      <c r="CB1226" s="2">
        <v>91.5</v>
      </c>
      <c r="CC1226" s="2">
        <v>8.1</v>
      </c>
      <c r="CD1226" s="2">
        <v>15711111</v>
      </c>
      <c r="CE1226" s="2">
        <v>4188197</v>
      </c>
      <c r="CF1226" s="2">
        <v>15156764</v>
      </c>
      <c r="CG1226" s="2">
        <v>5660993</v>
      </c>
      <c r="CH1226" s="2">
        <v>1626241</v>
      </c>
      <c r="CI1226" s="2">
        <v>1690759</v>
      </c>
      <c r="CJ1226" s="2">
        <v>0</v>
      </c>
      <c r="CK1226" s="2">
        <v>3</v>
      </c>
      <c r="CL1226" s="2">
        <v>92</v>
      </c>
      <c r="CM1226" s="2">
        <v>5</v>
      </c>
      <c r="CN1226" s="2">
        <v>146</v>
      </c>
      <c r="CO1226" s="2">
        <v>2170</v>
      </c>
      <c r="CP1226" s="2">
        <v>2</v>
      </c>
      <c r="CQ1226" s="2">
        <v>63</v>
      </c>
      <c r="CR1226" s="2">
        <v>908</v>
      </c>
      <c r="CS1226" s="2">
        <v>0</v>
      </c>
      <c r="CT1226" s="2">
        <v>0</v>
      </c>
      <c r="CU1226" s="2">
        <v>0</v>
      </c>
      <c r="CV1226" s="2">
        <v>0</v>
      </c>
      <c r="CW1226" s="2">
        <v>1</v>
      </c>
      <c r="CX1226" s="2">
        <v>265</v>
      </c>
      <c r="CY1226" s="2">
        <v>15560</v>
      </c>
      <c r="CZ1226" s="2">
        <v>8585</v>
      </c>
      <c r="DA1226" s="2">
        <v>6975</v>
      </c>
      <c r="DB1226" s="2">
        <v>529</v>
      </c>
      <c r="DC1226" s="2">
        <v>332</v>
      </c>
      <c r="DD1226" s="2">
        <v>197</v>
      </c>
      <c r="DE1226" s="2">
        <v>10575</v>
      </c>
      <c r="DF1226" s="2">
        <v>3582</v>
      </c>
      <c r="DG1226" s="2">
        <v>6993</v>
      </c>
      <c r="DH1226" s="2">
        <v>245</v>
      </c>
      <c r="DI1226" s="2">
        <v>3945</v>
      </c>
      <c r="DJ1226" s="2">
        <v>10776</v>
      </c>
      <c r="DK1226" s="2">
        <v>22</v>
      </c>
      <c r="DL1226" s="2">
        <v>1</v>
      </c>
      <c r="DM1226" s="2">
        <v>35237</v>
      </c>
      <c r="DN1226" s="2">
        <v>569</v>
      </c>
      <c r="DO1226" s="2">
        <v>170</v>
      </c>
      <c r="DP1226" s="2">
        <v>72</v>
      </c>
      <c r="DQ1226" s="2">
        <v>3</v>
      </c>
      <c r="DR1226" s="2">
        <v>0</v>
      </c>
      <c r="DS1226" s="2">
        <v>24</v>
      </c>
      <c r="DT1226" s="2">
        <v>15</v>
      </c>
      <c r="DU1226" s="2">
        <v>25</v>
      </c>
      <c r="DV1226" s="2">
        <v>13</v>
      </c>
      <c r="DW1226" s="2">
        <v>27</v>
      </c>
      <c r="DX1226" s="2">
        <v>7</v>
      </c>
    </row>
    <row r="1227" spans="1:128" ht="16.5" customHeight="1" x14ac:dyDescent="0.55000000000000004">
      <c r="A1227" s="2" t="s">
        <v>2714</v>
      </c>
      <c r="B1227" s="2" t="s">
        <v>2661</v>
      </c>
      <c r="C1227" s="2" t="s">
        <v>2715</v>
      </c>
      <c r="D1227" s="2">
        <v>17018</v>
      </c>
      <c r="E1227" s="2">
        <v>7918</v>
      </c>
      <c r="F1227" s="2">
        <v>9100</v>
      </c>
      <c r="G1227" s="2">
        <v>16887</v>
      </c>
      <c r="H1227" s="2">
        <v>7849</v>
      </c>
      <c r="I1227" s="2">
        <v>9038</v>
      </c>
      <c r="J1227" s="2">
        <v>1714</v>
      </c>
      <c r="K1227" s="2">
        <v>903</v>
      </c>
      <c r="L1227" s="2">
        <v>811</v>
      </c>
      <c r="M1227" s="2">
        <v>8648</v>
      </c>
      <c r="N1227" s="2">
        <v>4134</v>
      </c>
      <c r="O1227" s="2">
        <v>4514</v>
      </c>
      <c r="P1227" s="2">
        <v>6574</v>
      </c>
      <c r="Q1227" s="2">
        <v>2826</v>
      </c>
      <c r="R1227" s="2">
        <v>3748</v>
      </c>
      <c r="S1227" s="2">
        <v>3533</v>
      </c>
      <c r="T1227" s="2">
        <v>1499</v>
      </c>
      <c r="U1227" s="2">
        <v>2034</v>
      </c>
      <c r="V1227" s="2">
        <v>111</v>
      </c>
      <c r="W1227" s="2">
        <v>64</v>
      </c>
      <c r="X1227" s="2">
        <v>246</v>
      </c>
      <c r="Y1227" s="2">
        <v>430</v>
      </c>
      <c r="Z1227" s="2">
        <v>507</v>
      </c>
      <c r="AA1227" s="2">
        <v>6792</v>
      </c>
      <c r="AB1227" s="2">
        <v>6771</v>
      </c>
      <c r="AC1227" s="2">
        <v>16467</v>
      </c>
      <c r="AD1227" s="2">
        <v>4585</v>
      </c>
      <c r="AE1227" s="2">
        <v>1592</v>
      </c>
      <c r="AF1227" s="2">
        <v>2538</v>
      </c>
      <c r="AG1227" s="2">
        <v>1515</v>
      </c>
      <c r="AH1227" s="2">
        <v>913</v>
      </c>
      <c r="AI1227" s="2">
        <v>36</v>
      </c>
      <c r="AJ1227" s="2">
        <v>15</v>
      </c>
      <c r="AK1227" s="2">
        <v>823</v>
      </c>
      <c r="AL1227" s="2">
        <v>784</v>
      </c>
      <c r="AM1227" s="2">
        <v>424</v>
      </c>
      <c r="AN1227" s="2">
        <v>0</v>
      </c>
      <c r="AO1227" s="2">
        <v>0</v>
      </c>
      <c r="AP1227" s="2">
        <v>0</v>
      </c>
      <c r="AQ1227" s="2">
        <v>20</v>
      </c>
      <c r="AR1227" s="2">
        <v>48</v>
      </c>
      <c r="AS1227" s="2">
        <v>0</v>
      </c>
      <c r="AT1227" s="2">
        <v>4</v>
      </c>
      <c r="AU1227" s="2">
        <v>6</v>
      </c>
      <c r="AV1227" s="2">
        <v>96</v>
      </c>
      <c r="AW1227" s="2">
        <v>2</v>
      </c>
      <c r="AX1227" s="2">
        <v>28</v>
      </c>
      <c r="AY1227" s="2">
        <v>9</v>
      </c>
      <c r="AZ1227" s="2">
        <v>45</v>
      </c>
      <c r="BA1227" s="2">
        <v>46</v>
      </c>
      <c r="BB1227" s="2">
        <v>17</v>
      </c>
      <c r="BC1227" s="2">
        <v>54</v>
      </c>
      <c r="BD1227" s="2">
        <v>5</v>
      </c>
      <c r="BE1227" s="2">
        <v>44</v>
      </c>
      <c r="BF1227" s="2">
        <v>3987</v>
      </c>
      <c r="BG1227" s="2">
        <v>0</v>
      </c>
      <c r="BH1227" s="2">
        <v>0</v>
      </c>
      <c r="BI1227" s="2">
        <v>0</v>
      </c>
      <c r="BJ1227" s="2">
        <v>114</v>
      </c>
      <c r="BK1227" s="2">
        <v>790</v>
      </c>
      <c r="BL1227" s="2">
        <v>0</v>
      </c>
      <c r="BM1227" s="2">
        <v>8</v>
      </c>
      <c r="BN1227" s="2">
        <v>314</v>
      </c>
      <c r="BO1227" s="2">
        <v>1001</v>
      </c>
      <c r="BP1227" s="2">
        <v>24</v>
      </c>
      <c r="BQ1227" s="2">
        <v>126</v>
      </c>
      <c r="BR1227" s="2">
        <v>22</v>
      </c>
      <c r="BS1227" s="2">
        <v>471</v>
      </c>
      <c r="BT1227" s="2">
        <v>196</v>
      </c>
      <c r="BU1227" s="2">
        <v>174</v>
      </c>
      <c r="BV1227" s="2">
        <v>553</v>
      </c>
      <c r="BW1227" s="2">
        <v>20</v>
      </c>
      <c r="BX1227" s="2">
        <v>174</v>
      </c>
      <c r="BY1227" s="2">
        <v>115</v>
      </c>
      <c r="BZ1227" s="2">
        <v>173</v>
      </c>
      <c r="CA1227" s="2">
        <v>131</v>
      </c>
      <c r="CB1227" s="2">
        <v>90.1</v>
      </c>
      <c r="CC1227" s="2">
        <v>15.7</v>
      </c>
      <c r="CD1227" s="2">
        <v>7535236</v>
      </c>
      <c r="CE1227" s="2">
        <v>1975113</v>
      </c>
      <c r="CF1227" s="2">
        <v>7173276</v>
      </c>
      <c r="CG1227" s="2">
        <v>2550069</v>
      </c>
      <c r="CH1227" s="2">
        <v>571566</v>
      </c>
      <c r="CI1227" s="2">
        <v>545748</v>
      </c>
      <c r="CJ1227" s="2">
        <v>0</v>
      </c>
      <c r="CK1227" s="2">
        <v>0</v>
      </c>
      <c r="CL1227" s="2">
        <v>0</v>
      </c>
      <c r="CM1227" s="2">
        <v>2</v>
      </c>
      <c r="CN1227" s="2">
        <v>55</v>
      </c>
      <c r="CO1227" s="2">
        <v>635</v>
      </c>
      <c r="CP1227" s="2">
        <v>3</v>
      </c>
      <c r="CQ1227" s="2">
        <v>79</v>
      </c>
      <c r="CR1227" s="2">
        <v>1044</v>
      </c>
      <c r="CS1227" s="2">
        <v>0</v>
      </c>
      <c r="CT1227" s="2">
        <v>0</v>
      </c>
      <c r="CU1227" s="2">
        <v>0</v>
      </c>
      <c r="CV1227" s="2">
        <v>0</v>
      </c>
      <c r="CW1227" s="2">
        <v>1</v>
      </c>
      <c r="CX1227" s="2">
        <v>1091</v>
      </c>
      <c r="CY1227" s="2">
        <v>6521</v>
      </c>
      <c r="CZ1227" s="2">
        <v>3513</v>
      </c>
      <c r="DA1227" s="2">
        <v>3008</v>
      </c>
      <c r="DB1227" s="2">
        <v>285</v>
      </c>
      <c r="DC1227" s="2">
        <v>178</v>
      </c>
      <c r="DD1227" s="2">
        <v>107</v>
      </c>
      <c r="DE1227" s="2">
        <v>6694</v>
      </c>
      <c r="DF1227" s="2">
        <v>2451</v>
      </c>
      <c r="DG1227" s="2">
        <v>4243</v>
      </c>
      <c r="DH1227" s="2">
        <v>89</v>
      </c>
      <c r="DI1227" s="2">
        <v>1451</v>
      </c>
      <c r="DJ1227" s="2">
        <v>4681</v>
      </c>
      <c r="DK1227" s="2">
        <v>3</v>
      </c>
      <c r="DL1227" s="2">
        <v>1</v>
      </c>
      <c r="DM1227" s="2">
        <v>17081</v>
      </c>
      <c r="DN1227" s="2">
        <v>119</v>
      </c>
      <c r="DO1227" s="2">
        <v>81</v>
      </c>
      <c r="DP1227" s="2">
        <v>36</v>
      </c>
      <c r="DQ1227" s="2">
        <v>2</v>
      </c>
      <c r="DR1227" s="2">
        <v>0</v>
      </c>
      <c r="DS1227" s="2">
        <v>18</v>
      </c>
      <c r="DT1227" s="2">
        <v>10</v>
      </c>
      <c r="DU1227" s="2">
        <v>20</v>
      </c>
      <c r="DV1227" s="2">
        <v>10</v>
      </c>
      <c r="DW1227" s="2">
        <v>33</v>
      </c>
      <c r="DX1227" s="2">
        <v>2</v>
      </c>
    </row>
    <row r="1228" spans="1:128" ht="16.5" customHeight="1" x14ac:dyDescent="0.55000000000000004">
      <c r="A1228" s="2" t="s">
        <v>2716</v>
      </c>
      <c r="B1228" s="2" t="s">
        <v>2661</v>
      </c>
      <c r="C1228" s="2" t="s">
        <v>2717</v>
      </c>
      <c r="D1228" s="2">
        <v>6229</v>
      </c>
      <c r="E1228" s="2">
        <v>2840</v>
      </c>
      <c r="F1228" s="2">
        <v>3389</v>
      </c>
      <c r="G1228" s="2">
        <v>6164</v>
      </c>
      <c r="H1228" s="2">
        <v>2797</v>
      </c>
      <c r="I1228" s="2">
        <v>3367</v>
      </c>
      <c r="J1228" s="2">
        <v>373</v>
      </c>
      <c r="K1228" s="2">
        <v>194</v>
      </c>
      <c r="L1228" s="2">
        <v>179</v>
      </c>
      <c r="M1228" s="2">
        <v>2620</v>
      </c>
      <c r="N1228" s="2">
        <v>1251</v>
      </c>
      <c r="O1228" s="2">
        <v>1369</v>
      </c>
      <c r="P1228" s="2">
        <v>3236</v>
      </c>
      <c r="Q1228" s="2">
        <v>1395</v>
      </c>
      <c r="R1228" s="2">
        <v>1841</v>
      </c>
      <c r="S1228" s="2">
        <v>1783</v>
      </c>
      <c r="T1228" s="2">
        <v>691</v>
      </c>
      <c r="U1228" s="2">
        <v>1092</v>
      </c>
      <c r="V1228" s="2">
        <v>65</v>
      </c>
      <c r="W1228" s="2">
        <v>11</v>
      </c>
      <c r="X1228" s="2">
        <v>182</v>
      </c>
      <c r="Y1228" s="2">
        <v>102</v>
      </c>
      <c r="Z1228" s="2">
        <v>152</v>
      </c>
      <c r="AA1228" s="2">
        <v>2659</v>
      </c>
      <c r="AB1228" s="2">
        <v>2656</v>
      </c>
      <c r="AC1228" s="2">
        <v>6051</v>
      </c>
      <c r="AD1228" s="2">
        <v>1452</v>
      </c>
      <c r="AE1228" s="2">
        <v>812</v>
      </c>
      <c r="AF1228" s="2">
        <v>1093</v>
      </c>
      <c r="AG1228" s="2">
        <v>631</v>
      </c>
      <c r="AH1228" s="2">
        <v>616</v>
      </c>
      <c r="AI1228" s="2">
        <v>14</v>
      </c>
      <c r="AJ1228" s="2">
        <v>8</v>
      </c>
      <c r="AK1228" s="2">
        <v>9565</v>
      </c>
      <c r="AL1228" s="2">
        <v>1661</v>
      </c>
      <c r="AM1228" s="2">
        <v>597</v>
      </c>
      <c r="AN1228" s="2">
        <v>4</v>
      </c>
      <c r="AO1228" s="2">
        <v>0</v>
      </c>
      <c r="AP1228" s="2">
        <v>0</v>
      </c>
      <c r="AQ1228" s="2">
        <v>55</v>
      </c>
      <c r="AR1228" s="2">
        <v>142</v>
      </c>
      <c r="AS1228" s="2">
        <v>1</v>
      </c>
      <c r="AT1228" s="2">
        <v>1</v>
      </c>
      <c r="AU1228" s="2">
        <v>5</v>
      </c>
      <c r="AV1228" s="2">
        <v>137</v>
      </c>
      <c r="AW1228" s="2">
        <v>5</v>
      </c>
      <c r="AX1228" s="2">
        <v>20</v>
      </c>
      <c r="AY1228" s="2">
        <v>17</v>
      </c>
      <c r="AZ1228" s="2">
        <v>64</v>
      </c>
      <c r="BA1228" s="2">
        <v>28</v>
      </c>
      <c r="BB1228" s="2">
        <v>5</v>
      </c>
      <c r="BC1228" s="2">
        <v>24</v>
      </c>
      <c r="BD1228" s="2">
        <v>7</v>
      </c>
      <c r="BE1228" s="2">
        <v>82</v>
      </c>
      <c r="BF1228" s="2">
        <v>2952</v>
      </c>
      <c r="BG1228" s="2">
        <v>67</v>
      </c>
      <c r="BH1228" s="2">
        <v>0</v>
      </c>
      <c r="BI1228" s="2">
        <v>0</v>
      </c>
      <c r="BJ1228" s="2">
        <v>202</v>
      </c>
      <c r="BK1228" s="2">
        <v>804</v>
      </c>
      <c r="BL1228" s="2">
        <v>2</v>
      </c>
      <c r="BM1228" s="2">
        <v>1</v>
      </c>
      <c r="BN1228" s="2">
        <v>27</v>
      </c>
      <c r="BO1228" s="2">
        <v>497</v>
      </c>
      <c r="BP1228" s="2">
        <v>33</v>
      </c>
      <c r="BQ1228" s="2">
        <v>56</v>
      </c>
      <c r="BR1228" s="2">
        <v>72</v>
      </c>
      <c r="BS1228" s="2">
        <v>310</v>
      </c>
      <c r="BT1228" s="2">
        <v>123</v>
      </c>
      <c r="BU1228" s="2">
        <v>27</v>
      </c>
      <c r="BV1228" s="2">
        <v>443</v>
      </c>
      <c r="BW1228" s="2">
        <v>36</v>
      </c>
      <c r="BX1228" s="2">
        <v>252</v>
      </c>
      <c r="BY1228" s="2">
        <v>43</v>
      </c>
      <c r="BZ1228" s="2">
        <v>271</v>
      </c>
      <c r="CA1228" s="2">
        <v>102</v>
      </c>
      <c r="CB1228" s="2">
        <v>85</v>
      </c>
      <c r="CC1228" s="2">
        <v>7.8</v>
      </c>
      <c r="CD1228" s="2">
        <v>7047463</v>
      </c>
      <c r="CE1228" s="2">
        <v>739104</v>
      </c>
      <c r="CF1228" s="2">
        <v>6452184</v>
      </c>
      <c r="CG1228" s="2">
        <v>1333942</v>
      </c>
      <c r="CH1228" s="2">
        <v>328880</v>
      </c>
      <c r="CI1228" s="2">
        <v>1198335</v>
      </c>
      <c r="CJ1228" s="2">
        <v>11618</v>
      </c>
      <c r="CK1228" s="2">
        <v>1</v>
      </c>
      <c r="CL1228" s="2">
        <v>11</v>
      </c>
      <c r="CM1228" s="2">
        <v>1</v>
      </c>
      <c r="CN1228" s="2">
        <v>16</v>
      </c>
      <c r="CO1228" s="2">
        <v>137</v>
      </c>
      <c r="CP1228" s="2">
        <v>1</v>
      </c>
      <c r="CQ1228" s="2">
        <v>13</v>
      </c>
      <c r="CR1228" s="2">
        <v>98</v>
      </c>
      <c r="CS1228" s="2">
        <v>0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2">
        <v>2798</v>
      </c>
      <c r="CZ1228" s="2">
        <v>1531</v>
      </c>
      <c r="DA1228" s="2">
        <v>1267</v>
      </c>
      <c r="DB1228" s="2">
        <v>132</v>
      </c>
      <c r="DC1228" s="2">
        <v>97</v>
      </c>
      <c r="DD1228" s="2">
        <v>35</v>
      </c>
      <c r="DE1228" s="2">
        <v>2916</v>
      </c>
      <c r="DF1228" s="2">
        <v>1014</v>
      </c>
      <c r="DG1228" s="2">
        <v>1902</v>
      </c>
      <c r="DH1228" s="2">
        <v>128</v>
      </c>
      <c r="DI1228" s="2">
        <v>883</v>
      </c>
      <c r="DJ1228" s="2">
        <v>1776</v>
      </c>
      <c r="DK1228" s="2">
        <v>9</v>
      </c>
      <c r="DL1228" s="2">
        <v>1</v>
      </c>
      <c r="DM1228" s="2">
        <v>6079</v>
      </c>
      <c r="DN1228" s="2">
        <v>1046</v>
      </c>
      <c r="DO1228" s="2">
        <v>121</v>
      </c>
      <c r="DP1228" s="2">
        <v>46</v>
      </c>
      <c r="DQ1228" s="2">
        <v>0</v>
      </c>
      <c r="DR1228" s="2">
        <v>1</v>
      </c>
      <c r="DS1228" s="2">
        <v>6</v>
      </c>
      <c r="DT1228" s="2">
        <v>6</v>
      </c>
      <c r="DU1228" s="2">
        <v>11</v>
      </c>
      <c r="DV1228" s="2">
        <v>8</v>
      </c>
      <c r="DW1228" s="2">
        <v>11</v>
      </c>
      <c r="DX1228" s="2">
        <v>1</v>
      </c>
    </row>
    <row r="1229" spans="1:128" ht="16.5" customHeight="1" x14ac:dyDescent="0.55000000000000004">
      <c r="A1229" s="2" t="s">
        <v>2718</v>
      </c>
      <c r="B1229" s="2" t="s">
        <v>2661</v>
      </c>
      <c r="C1229" s="2" t="s">
        <v>2719</v>
      </c>
      <c r="D1229" s="2">
        <v>16728</v>
      </c>
      <c r="E1229" s="2">
        <v>7936</v>
      </c>
      <c r="F1229" s="2">
        <v>8792</v>
      </c>
      <c r="G1229" s="2">
        <v>16479</v>
      </c>
      <c r="H1229" s="2">
        <v>7827</v>
      </c>
      <c r="I1229" s="2">
        <v>8652</v>
      </c>
      <c r="J1229" s="2">
        <v>1641</v>
      </c>
      <c r="K1229" s="2">
        <v>854</v>
      </c>
      <c r="L1229" s="2">
        <v>787</v>
      </c>
      <c r="M1229" s="2">
        <v>9261</v>
      </c>
      <c r="N1229" s="2">
        <v>4580</v>
      </c>
      <c r="O1229" s="2">
        <v>4681</v>
      </c>
      <c r="P1229" s="2">
        <v>5784</v>
      </c>
      <c r="Q1229" s="2">
        <v>2492</v>
      </c>
      <c r="R1229" s="2">
        <v>3292</v>
      </c>
      <c r="S1229" s="2">
        <v>2846</v>
      </c>
      <c r="T1229" s="2">
        <v>1087</v>
      </c>
      <c r="U1229" s="2">
        <v>1759</v>
      </c>
      <c r="V1229" s="2">
        <v>207</v>
      </c>
      <c r="W1229" s="2">
        <v>42</v>
      </c>
      <c r="X1229" s="2">
        <v>257</v>
      </c>
      <c r="Y1229" s="2">
        <v>345</v>
      </c>
      <c r="Z1229" s="2">
        <v>426</v>
      </c>
      <c r="AA1229" s="2">
        <v>6509</v>
      </c>
      <c r="AB1229" s="2">
        <v>6498</v>
      </c>
      <c r="AC1229" s="2">
        <v>16105</v>
      </c>
      <c r="AD1229" s="2">
        <v>4129</v>
      </c>
      <c r="AE1229" s="2">
        <v>1651</v>
      </c>
      <c r="AF1229" s="2">
        <v>2037</v>
      </c>
      <c r="AG1229" s="2">
        <v>1082</v>
      </c>
      <c r="AH1229" s="2">
        <v>959</v>
      </c>
      <c r="AI1229" s="2">
        <v>40</v>
      </c>
      <c r="AJ1229" s="2">
        <v>24</v>
      </c>
      <c r="AK1229" s="2">
        <v>3810</v>
      </c>
      <c r="AL1229" s="2">
        <v>1846</v>
      </c>
      <c r="AM1229" s="2">
        <v>704</v>
      </c>
      <c r="AN1229" s="2">
        <v>5</v>
      </c>
      <c r="AO1229" s="2">
        <v>0</v>
      </c>
      <c r="AP1229" s="2">
        <v>1</v>
      </c>
      <c r="AQ1229" s="2">
        <v>61</v>
      </c>
      <c r="AR1229" s="2">
        <v>87</v>
      </c>
      <c r="AS1229" s="2">
        <v>6</v>
      </c>
      <c r="AT1229" s="2">
        <v>4</v>
      </c>
      <c r="AU1229" s="2">
        <v>26</v>
      </c>
      <c r="AV1229" s="2">
        <v>176</v>
      </c>
      <c r="AW1229" s="2">
        <v>14</v>
      </c>
      <c r="AX1229" s="2">
        <v>22</v>
      </c>
      <c r="AY1229" s="2">
        <v>13</v>
      </c>
      <c r="AZ1229" s="2">
        <v>51</v>
      </c>
      <c r="BA1229" s="2">
        <v>66</v>
      </c>
      <c r="BB1229" s="2">
        <v>13</v>
      </c>
      <c r="BC1229" s="2">
        <v>55</v>
      </c>
      <c r="BD1229" s="2">
        <v>8</v>
      </c>
      <c r="BE1229" s="2">
        <v>96</v>
      </c>
      <c r="BF1229" s="2">
        <v>6002</v>
      </c>
      <c r="BG1229" s="2">
        <v>56</v>
      </c>
      <c r="BH1229" s="2">
        <v>0</v>
      </c>
      <c r="BI1229" s="2">
        <v>35</v>
      </c>
      <c r="BJ1229" s="2">
        <v>333</v>
      </c>
      <c r="BK1229" s="2">
        <v>851</v>
      </c>
      <c r="BL1229" s="2">
        <v>79</v>
      </c>
      <c r="BM1229" s="2">
        <v>21</v>
      </c>
      <c r="BN1229" s="2">
        <v>472</v>
      </c>
      <c r="BO1229" s="2">
        <v>1479</v>
      </c>
      <c r="BP1229" s="2">
        <v>110</v>
      </c>
      <c r="BQ1229" s="2">
        <v>90</v>
      </c>
      <c r="BR1229" s="2">
        <v>34</v>
      </c>
      <c r="BS1229" s="2">
        <v>273</v>
      </c>
      <c r="BT1229" s="2">
        <v>212</v>
      </c>
      <c r="BU1229" s="2">
        <v>81</v>
      </c>
      <c r="BV1229" s="2">
        <v>1459</v>
      </c>
      <c r="BW1229" s="2">
        <v>42</v>
      </c>
      <c r="BX1229" s="2">
        <v>375</v>
      </c>
      <c r="BY1229" s="2">
        <v>122</v>
      </c>
      <c r="BZ1229" s="2">
        <v>208</v>
      </c>
      <c r="CA1229" s="2">
        <v>118</v>
      </c>
      <c r="CB1229" s="2">
        <v>85.3</v>
      </c>
      <c r="CC1229" s="2">
        <v>8.1999999999999993</v>
      </c>
      <c r="CD1229" s="2">
        <v>9680993</v>
      </c>
      <c r="CE1229" s="2">
        <v>1832335</v>
      </c>
      <c r="CF1229" s="2">
        <v>9000368</v>
      </c>
      <c r="CG1229" s="2">
        <v>2778317</v>
      </c>
      <c r="CH1229" s="2">
        <v>480391</v>
      </c>
      <c r="CI1229" s="2">
        <v>654243</v>
      </c>
      <c r="CJ1229" s="2">
        <v>3648</v>
      </c>
      <c r="CK1229" s="2">
        <v>0</v>
      </c>
      <c r="CL1229" s="2">
        <v>0</v>
      </c>
      <c r="CM1229" s="2">
        <v>3</v>
      </c>
      <c r="CN1229" s="2">
        <v>59</v>
      </c>
      <c r="CO1229" s="2">
        <v>610</v>
      </c>
      <c r="CP1229" s="2">
        <v>1</v>
      </c>
      <c r="CQ1229" s="2">
        <v>33</v>
      </c>
      <c r="CR1229" s="2">
        <v>363</v>
      </c>
      <c r="CS1229" s="2">
        <v>0</v>
      </c>
      <c r="CT1229" s="2">
        <v>0</v>
      </c>
      <c r="CU1229" s="2">
        <v>0</v>
      </c>
      <c r="CV1229" s="2">
        <v>0</v>
      </c>
      <c r="CW1229" s="2">
        <v>1</v>
      </c>
      <c r="CX1229" s="2">
        <v>339</v>
      </c>
      <c r="CY1229" s="2">
        <v>7492</v>
      </c>
      <c r="CZ1229" s="2">
        <v>4111</v>
      </c>
      <c r="DA1229" s="2">
        <v>3381</v>
      </c>
      <c r="DB1229" s="2">
        <v>379</v>
      </c>
      <c r="DC1229" s="2">
        <v>248</v>
      </c>
      <c r="DD1229" s="2">
        <v>131</v>
      </c>
      <c r="DE1229" s="2">
        <v>6222</v>
      </c>
      <c r="DF1229" s="2">
        <v>2222</v>
      </c>
      <c r="DG1229" s="2">
        <v>4000</v>
      </c>
      <c r="DH1229" s="2">
        <v>311</v>
      </c>
      <c r="DI1229" s="2">
        <v>1966</v>
      </c>
      <c r="DJ1229" s="2">
        <v>5062</v>
      </c>
      <c r="DK1229" s="2">
        <v>32</v>
      </c>
      <c r="DL1229" s="2">
        <v>1</v>
      </c>
      <c r="DM1229" s="2">
        <v>16498</v>
      </c>
      <c r="DN1229" s="2">
        <v>1364</v>
      </c>
      <c r="DO1229" s="2">
        <v>140</v>
      </c>
      <c r="DP1229" s="2">
        <v>43</v>
      </c>
      <c r="DQ1229" s="2">
        <v>3</v>
      </c>
      <c r="DR1229" s="2">
        <v>2</v>
      </c>
      <c r="DS1229" s="2">
        <v>11</v>
      </c>
      <c r="DT1229" s="2">
        <v>6</v>
      </c>
      <c r="DU1229" s="2">
        <v>88</v>
      </c>
      <c r="DV1229" s="2">
        <v>6</v>
      </c>
      <c r="DW1229" s="2">
        <v>45</v>
      </c>
      <c r="DX1229" s="2">
        <v>5</v>
      </c>
    </row>
    <row r="1230" spans="1:128" ht="16.5" customHeight="1" x14ac:dyDescent="0.55000000000000004">
      <c r="A1230" s="2" t="s">
        <v>2720</v>
      </c>
      <c r="B1230" s="2" t="s">
        <v>2661</v>
      </c>
      <c r="C1230" s="2" t="s">
        <v>2721</v>
      </c>
      <c r="D1230" s="2">
        <v>5037</v>
      </c>
      <c r="E1230" s="2">
        <v>2356</v>
      </c>
      <c r="F1230" s="2">
        <v>2681</v>
      </c>
      <c r="G1230" s="2">
        <v>5000</v>
      </c>
      <c r="H1230" s="2">
        <v>2342</v>
      </c>
      <c r="I1230" s="2">
        <v>2658</v>
      </c>
      <c r="J1230" s="2">
        <v>325</v>
      </c>
      <c r="K1230" s="2">
        <v>182</v>
      </c>
      <c r="L1230" s="2">
        <v>143</v>
      </c>
      <c r="M1230" s="2">
        <v>2353</v>
      </c>
      <c r="N1230" s="2">
        <v>1155</v>
      </c>
      <c r="O1230" s="2">
        <v>1198</v>
      </c>
      <c r="P1230" s="2">
        <v>2359</v>
      </c>
      <c r="Q1230" s="2">
        <v>1019</v>
      </c>
      <c r="R1230" s="2">
        <v>1340</v>
      </c>
      <c r="S1230" s="2">
        <v>1373</v>
      </c>
      <c r="T1230" s="2">
        <v>524</v>
      </c>
      <c r="U1230" s="2">
        <v>849</v>
      </c>
      <c r="V1230" s="2">
        <v>37</v>
      </c>
      <c r="W1230" s="2">
        <v>6</v>
      </c>
      <c r="X1230" s="2">
        <v>112</v>
      </c>
      <c r="Y1230" s="2">
        <v>65</v>
      </c>
      <c r="Z1230" s="2">
        <v>130</v>
      </c>
      <c r="AA1230" s="2">
        <v>2139</v>
      </c>
      <c r="AB1230" s="2">
        <v>2137</v>
      </c>
      <c r="AC1230" s="2">
        <v>4950</v>
      </c>
      <c r="AD1230" s="2">
        <v>1142</v>
      </c>
      <c r="AE1230" s="2">
        <v>688</v>
      </c>
      <c r="AF1230" s="2">
        <v>770</v>
      </c>
      <c r="AG1230" s="2">
        <v>436</v>
      </c>
      <c r="AH1230" s="2">
        <v>502</v>
      </c>
      <c r="AI1230" s="2">
        <v>12</v>
      </c>
      <c r="AJ1230" s="2">
        <v>4</v>
      </c>
      <c r="AK1230" s="2">
        <v>6199</v>
      </c>
      <c r="AL1230" s="2">
        <v>1289</v>
      </c>
      <c r="AM1230" s="2">
        <v>279</v>
      </c>
      <c r="AN1230" s="2">
        <v>6</v>
      </c>
      <c r="AO1230" s="2">
        <v>0</v>
      </c>
      <c r="AP1230" s="2">
        <v>0</v>
      </c>
      <c r="AQ1230" s="2">
        <v>33</v>
      </c>
      <c r="AR1230" s="2">
        <v>54</v>
      </c>
      <c r="AS1230" s="2">
        <v>0</v>
      </c>
      <c r="AT1230" s="2">
        <v>1</v>
      </c>
      <c r="AU1230" s="2">
        <v>5</v>
      </c>
      <c r="AV1230" s="2">
        <v>68</v>
      </c>
      <c r="AW1230" s="2">
        <v>3</v>
      </c>
      <c r="AX1230" s="2">
        <v>7</v>
      </c>
      <c r="AY1230" s="2">
        <v>9</v>
      </c>
      <c r="AZ1230" s="2">
        <v>7</v>
      </c>
      <c r="BA1230" s="2">
        <v>11</v>
      </c>
      <c r="BB1230" s="2">
        <v>2</v>
      </c>
      <c r="BC1230" s="2">
        <v>13</v>
      </c>
      <c r="BD1230" s="2">
        <v>6</v>
      </c>
      <c r="BE1230" s="2">
        <v>54</v>
      </c>
      <c r="BF1230" s="2">
        <v>1596</v>
      </c>
      <c r="BG1230" s="2">
        <v>42</v>
      </c>
      <c r="BH1230" s="2">
        <v>0</v>
      </c>
      <c r="BI1230" s="2">
        <v>0</v>
      </c>
      <c r="BJ1230" s="2">
        <v>115</v>
      </c>
      <c r="BK1230" s="2">
        <v>466</v>
      </c>
      <c r="BL1230" s="2">
        <v>0</v>
      </c>
      <c r="BM1230" s="2">
        <v>4</v>
      </c>
      <c r="BN1230" s="2">
        <v>39</v>
      </c>
      <c r="BO1230" s="2">
        <v>232</v>
      </c>
      <c r="BP1230" s="2">
        <v>22</v>
      </c>
      <c r="BQ1230" s="2">
        <v>31</v>
      </c>
      <c r="BR1230" s="2">
        <v>26</v>
      </c>
      <c r="BS1230" s="2">
        <v>36</v>
      </c>
      <c r="BT1230" s="2">
        <v>22</v>
      </c>
      <c r="BU1230" s="2">
        <v>15</v>
      </c>
      <c r="BV1230" s="2">
        <v>270</v>
      </c>
      <c r="BW1230" s="2">
        <v>152</v>
      </c>
      <c r="BX1230" s="2">
        <v>124</v>
      </c>
      <c r="BY1230" s="2">
        <v>113</v>
      </c>
      <c r="BZ1230" s="2">
        <v>203</v>
      </c>
      <c r="CA1230" s="2">
        <v>67</v>
      </c>
      <c r="CB1230" s="2">
        <v>79.400000000000006</v>
      </c>
      <c r="CC1230" s="2">
        <v>11.5</v>
      </c>
      <c r="CD1230" s="2">
        <v>5437382</v>
      </c>
      <c r="CE1230" s="2">
        <v>468799</v>
      </c>
      <c r="CF1230" s="2">
        <v>5077899</v>
      </c>
      <c r="CG1230" s="2">
        <v>976502</v>
      </c>
      <c r="CH1230" s="2">
        <v>391057</v>
      </c>
      <c r="CI1230" s="2">
        <v>996270</v>
      </c>
      <c r="CJ1230" s="2">
        <v>35112</v>
      </c>
      <c r="CK1230" s="2">
        <v>0</v>
      </c>
      <c r="CL1230" s="2">
        <v>0</v>
      </c>
      <c r="CM1230" s="2">
        <v>0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1</v>
      </c>
      <c r="CT1230" s="2">
        <v>28</v>
      </c>
      <c r="CU1230" s="2">
        <v>128</v>
      </c>
      <c r="CV1230" s="2">
        <v>67</v>
      </c>
      <c r="CW1230" s="2">
        <v>0</v>
      </c>
      <c r="CX1230" s="2">
        <v>0</v>
      </c>
      <c r="CY1230" s="2">
        <v>2375</v>
      </c>
      <c r="CZ1230" s="2">
        <v>1302</v>
      </c>
      <c r="DA1230" s="2">
        <v>1073</v>
      </c>
      <c r="DB1230" s="2">
        <v>142</v>
      </c>
      <c r="DC1230" s="2">
        <v>95</v>
      </c>
      <c r="DD1230" s="2">
        <v>47</v>
      </c>
      <c r="DE1230" s="2">
        <v>2180</v>
      </c>
      <c r="DF1230" s="2">
        <v>770</v>
      </c>
      <c r="DG1230" s="2">
        <v>1410</v>
      </c>
      <c r="DH1230" s="2">
        <v>236</v>
      </c>
      <c r="DI1230" s="2">
        <v>568</v>
      </c>
      <c r="DJ1230" s="2">
        <v>1552</v>
      </c>
      <c r="DK1230" s="2">
        <v>10</v>
      </c>
      <c r="DL1230" s="2">
        <v>1</v>
      </c>
      <c r="DM1230" s="2">
        <v>4775</v>
      </c>
      <c r="DN1230" s="2">
        <v>1296</v>
      </c>
      <c r="DO1230" s="2">
        <v>44</v>
      </c>
      <c r="DP1230" s="2">
        <v>6</v>
      </c>
      <c r="DQ1230" s="2">
        <v>0</v>
      </c>
      <c r="DR1230" s="2">
        <v>0</v>
      </c>
      <c r="DS1230" s="2">
        <v>4</v>
      </c>
      <c r="DT1230" s="2">
        <v>3</v>
      </c>
      <c r="DU1230" s="2">
        <v>4</v>
      </c>
      <c r="DV1230" s="2">
        <v>3</v>
      </c>
      <c r="DW1230" s="2">
        <v>4</v>
      </c>
      <c r="DX1230" s="2">
        <v>1</v>
      </c>
    </row>
    <row r="1231" spans="1:128" ht="16.5" customHeight="1" x14ac:dyDescent="0.55000000000000004">
      <c r="A1231" s="2" t="s">
        <v>2722</v>
      </c>
      <c r="B1231" s="2" t="s">
        <v>2661</v>
      </c>
      <c r="C1231" s="2" t="s">
        <v>2723</v>
      </c>
      <c r="D1231" s="2">
        <v>623</v>
      </c>
      <c r="E1231" s="2">
        <v>296</v>
      </c>
      <c r="F1231" s="2">
        <v>327</v>
      </c>
      <c r="G1231" s="2">
        <v>617</v>
      </c>
      <c r="H1231" s="2">
        <v>292</v>
      </c>
      <c r="I1231" s="2">
        <v>325</v>
      </c>
      <c r="J1231" s="2">
        <v>43</v>
      </c>
      <c r="K1231" s="2">
        <v>23</v>
      </c>
      <c r="L1231" s="2">
        <v>20</v>
      </c>
      <c r="M1231" s="2">
        <v>236</v>
      </c>
      <c r="N1231" s="2">
        <v>122</v>
      </c>
      <c r="O1231" s="2">
        <v>114</v>
      </c>
      <c r="P1231" s="2">
        <v>344</v>
      </c>
      <c r="Q1231" s="2">
        <v>151</v>
      </c>
      <c r="R1231" s="2">
        <v>193</v>
      </c>
      <c r="S1231" s="2">
        <v>189</v>
      </c>
      <c r="T1231" s="2">
        <v>76</v>
      </c>
      <c r="U1231" s="2">
        <v>113</v>
      </c>
      <c r="V1231" s="2">
        <v>6</v>
      </c>
      <c r="W1231" s="2">
        <v>3</v>
      </c>
      <c r="X1231" s="2">
        <v>28</v>
      </c>
      <c r="Y1231" s="2">
        <v>14</v>
      </c>
      <c r="Z1231" s="2">
        <v>27</v>
      </c>
      <c r="AA1231" s="2">
        <v>307</v>
      </c>
      <c r="AB1231" s="2">
        <v>307</v>
      </c>
      <c r="AC1231" s="2">
        <v>623</v>
      </c>
      <c r="AD1231" s="2">
        <v>154</v>
      </c>
      <c r="AE1231" s="2">
        <v>120</v>
      </c>
      <c r="AF1231" s="2">
        <v>115</v>
      </c>
      <c r="AG1231" s="2">
        <v>71</v>
      </c>
      <c r="AH1231" s="2">
        <v>81</v>
      </c>
      <c r="AI1231" s="2">
        <v>2</v>
      </c>
      <c r="AJ1231" s="2">
        <v>3</v>
      </c>
      <c r="AK1231" s="2">
        <v>4770</v>
      </c>
      <c r="AL1231" s="2">
        <v>160</v>
      </c>
      <c r="AM1231" s="2">
        <v>51</v>
      </c>
      <c r="AN1231" s="2">
        <v>3</v>
      </c>
      <c r="AO1231" s="2">
        <v>0</v>
      </c>
      <c r="AP1231" s="2">
        <v>0</v>
      </c>
      <c r="AQ1231" s="2">
        <v>5</v>
      </c>
      <c r="AR1231" s="2">
        <v>15</v>
      </c>
      <c r="AS1231" s="2">
        <v>0</v>
      </c>
      <c r="AT1231" s="2">
        <v>0</v>
      </c>
      <c r="AU1231" s="2">
        <v>1</v>
      </c>
      <c r="AV1231" s="2">
        <v>13</v>
      </c>
      <c r="AW1231" s="2">
        <v>1</v>
      </c>
      <c r="AX1231" s="2">
        <v>0</v>
      </c>
      <c r="AY1231" s="2">
        <v>0</v>
      </c>
      <c r="AZ1231" s="2">
        <v>5</v>
      </c>
      <c r="BA1231" s="2">
        <v>0</v>
      </c>
      <c r="BB1231" s="2">
        <v>0</v>
      </c>
      <c r="BC1231" s="2">
        <v>2</v>
      </c>
      <c r="BD1231" s="2">
        <v>1</v>
      </c>
      <c r="BE1231" s="2">
        <v>5</v>
      </c>
      <c r="BF1231" s="2">
        <v>200</v>
      </c>
      <c r="BG1231" s="2">
        <v>23</v>
      </c>
      <c r="BH1231" s="2">
        <v>0</v>
      </c>
      <c r="BI1231" s="2">
        <v>0</v>
      </c>
      <c r="BJ1231" s="2">
        <v>27</v>
      </c>
      <c r="BK1231" s="2">
        <v>39</v>
      </c>
      <c r="BL1231" s="2">
        <v>0</v>
      </c>
      <c r="BM1231" s="2">
        <v>0</v>
      </c>
      <c r="BN1231" s="2">
        <v>2</v>
      </c>
      <c r="BO1231" s="2">
        <v>42</v>
      </c>
      <c r="BP1231" s="2">
        <v>6</v>
      </c>
      <c r="BQ1231" s="2">
        <v>0</v>
      </c>
      <c r="BR1231" s="2">
        <v>0</v>
      </c>
      <c r="BS1231" s="2">
        <v>27</v>
      </c>
      <c r="BT1231" s="2">
        <v>0</v>
      </c>
      <c r="BU1231" s="2">
        <v>0</v>
      </c>
      <c r="BV1231" s="2">
        <v>19</v>
      </c>
      <c r="BW1231" s="2">
        <v>6</v>
      </c>
      <c r="BX1231" s="2">
        <v>9</v>
      </c>
      <c r="BY1231" s="2">
        <v>8</v>
      </c>
      <c r="BZ1231" s="2">
        <v>23</v>
      </c>
      <c r="CA1231" s="2">
        <v>25</v>
      </c>
      <c r="CB1231" s="2">
        <v>89</v>
      </c>
      <c r="CC1231" s="2">
        <v>5.8</v>
      </c>
      <c r="CD1231" s="2">
        <v>1542530</v>
      </c>
      <c r="CE1231" s="2">
        <v>62767</v>
      </c>
      <c r="CF1231" s="2">
        <v>1448361</v>
      </c>
      <c r="CG1231" s="2">
        <v>242857</v>
      </c>
      <c r="CH1231" s="2">
        <v>69536</v>
      </c>
      <c r="CI1231" s="2">
        <v>120519</v>
      </c>
      <c r="CJ1231" s="2">
        <v>0</v>
      </c>
      <c r="CK1231" s="2">
        <v>1</v>
      </c>
      <c r="CL1231" s="2">
        <v>3</v>
      </c>
      <c r="CM1231" s="2">
        <v>1</v>
      </c>
      <c r="CN1231" s="2">
        <v>8</v>
      </c>
      <c r="CO1231" s="2">
        <v>11</v>
      </c>
      <c r="CP1231" s="2">
        <v>1</v>
      </c>
      <c r="CQ1231" s="2">
        <v>11</v>
      </c>
      <c r="CR1231" s="2">
        <v>10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2">
        <v>267</v>
      </c>
      <c r="CZ1231" s="2">
        <v>152</v>
      </c>
      <c r="DA1231" s="2">
        <v>115</v>
      </c>
      <c r="DB1231" s="2">
        <v>9</v>
      </c>
      <c r="DC1231" s="2">
        <v>8</v>
      </c>
      <c r="DD1231" s="2">
        <v>1</v>
      </c>
      <c r="DE1231" s="2">
        <v>304</v>
      </c>
      <c r="DF1231" s="2">
        <v>113</v>
      </c>
      <c r="DG1231" s="2">
        <v>191</v>
      </c>
      <c r="DH1231" s="2">
        <v>34</v>
      </c>
      <c r="DI1231" s="2">
        <v>57</v>
      </c>
      <c r="DJ1231" s="2">
        <v>176</v>
      </c>
      <c r="DK1231" s="2">
        <v>1</v>
      </c>
      <c r="DL1231" s="2">
        <v>0</v>
      </c>
      <c r="DM1231" s="2">
        <v>640</v>
      </c>
      <c r="DN1231" s="2">
        <v>68</v>
      </c>
      <c r="DO1231" s="2">
        <v>10</v>
      </c>
      <c r="DP1231" s="2">
        <v>1</v>
      </c>
      <c r="DQ1231" s="2">
        <v>0</v>
      </c>
      <c r="DR1231" s="2">
        <v>0</v>
      </c>
      <c r="DS1231" s="2">
        <v>1</v>
      </c>
      <c r="DT1231" s="2">
        <v>1</v>
      </c>
      <c r="DU1231" s="2">
        <v>1</v>
      </c>
      <c r="DV1231" s="2">
        <v>0</v>
      </c>
      <c r="DW1231" s="2">
        <v>0</v>
      </c>
      <c r="DX1231" s="2">
        <v>0</v>
      </c>
    </row>
    <row r="1232" spans="1:128" ht="16.5" customHeight="1" x14ac:dyDescent="0.55000000000000004">
      <c r="A1232" s="2" t="s">
        <v>2724</v>
      </c>
      <c r="B1232" s="2" t="s">
        <v>2661</v>
      </c>
      <c r="C1232" s="2" t="s">
        <v>2725</v>
      </c>
      <c r="D1232" s="2">
        <v>1176</v>
      </c>
      <c r="E1232" s="2">
        <v>567</v>
      </c>
      <c r="F1232" s="2">
        <v>609</v>
      </c>
      <c r="G1232" s="2">
        <v>1175</v>
      </c>
      <c r="H1232" s="2">
        <v>566</v>
      </c>
      <c r="I1232" s="2">
        <v>609</v>
      </c>
      <c r="J1232" s="2">
        <v>96</v>
      </c>
      <c r="K1232" s="2">
        <v>56</v>
      </c>
      <c r="L1232" s="2">
        <v>40</v>
      </c>
      <c r="M1232" s="2">
        <v>482</v>
      </c>
      <c r="N1232" s="2">
        <v>257</v>
      </c>
      <c r="O1232" s="2">
        <v>225</v>
      </c>
      <c r="P1232" s="2">
        <v>598</v>
      </c>
      <c r="Q1232" s="2">
        <v>254</v>
      </c>
      <c r="R1232" s="2">
        <v>344</v>
      </c>
      <c r="S1232" s="2">
        <v>329</v>
      </c>
      <c r="T1232" s="2">
        <v>123</v>
      </c>
      <c r="U1232" s="2">
        <v>206</v>
      </c>
      <c r="V1232" s="2">
        <v>1</v>
      </c>
      <c r="W1232" s="2">
        <v>0</v>
      </c>
      <c r="X1232" s="2">
        <v>29</v>
      </c>
      <c r="Y1232" s="2">
        <v>32</v>
      </c>
      <c r="Z1232" s="2">
        <v>43</v>
      </c>
      <c r="AA1232" s="2">
        <v>561</v>
      </c>
      <c r="AB1232" s="2">
        <v>561</v>
      </c>
      <c r="AC1232" s="2">
        <v>1176</v>
      </c>
      <c r="AD1232" s="2">
        <v>295</v>
      </c>
      <c r="AE1232" s="2">
        <v>200</v>
      </c>
      <c r="AF1232" s="2">
        <v>207</v>
      </c>
      <c r="AG1232" s="2">
        <v>127</v>
      </c>
      <c r="AH1232" s="2">
        <v>142</v>
      </c>
      <c r="AI1232" s="2">
        <v>1</v>
      </c>
      <c r="AJ1232" s="2">
        <v>3</v>
      </c>
      <c r="AK1232" s="2">
        <v>17566</v>
      </c>
      <c r="AL1232" s="2">
        <v>485</v>
      </c>
      <c r="AM1232" s="2">
        <v>209</v>
      </c>
      <c r="AN1232" s="2">
        <v>2</v>
      </c>
      <c r="AO1232" s="2">
        <v>0</v>
      </c>
      <c r="AP1232" s="2">
        <v>0</v>
      </c>
      <c r="AQ1232" s="2">
        <v>25</v>
      </c>
      <c r="AR1232" s="2">
        <v>6</v>
      </c>
      <c r="AS1232" s="2">
        <v>0</v>
      </c>
      <c r="AT1232" s="2">
        <v>0</v>
      </c>
      <c r="AU1232" s="2">
        <v>3</v>
      </c>
      <c r="AV1232" s="2">
        <v>63</v>
      </c>
      <c r="AW1232" s="2">
        <v>1</v>
      </c>
      <c r="AX1232" s="2">
        <v>3</v>
      </c>
      <c r="AY1232" s="2">
        <v>1</v>
      </c>
      <c r="AZ1232" s="2">
        <v>68</v>
      </c>
      <c r="BA1232" s="2">
        <v>13</v>
      </c>
      <c r="BB1232" s="2">
        <v>0</v>
      </c>
      <c r="BC1232" s="2">
        <v>5</v>
      </c>
      <c r="BD1232" s="2">
        <v>3</v>
      </c>
      <c r="BE1232" s="2">
        <v>16</v>
      </c>
      <c r="BF1232" s="2">
        <v>721</v>
      </c>
      <c r="BG1232" s="2">
        <v>6</v>
      </c>
      <c r="BH1232" s="2">
        <v>0</v>
      </c>
      <c r="BI1232" s="2">
        <v>0</v>
      </c>
      <c r="BJ1232" s="2">
        <v>105</v>
      </c>
      <c r="BK1232" s="2">
        <v>42</v>
      </c>
      <c r="BL1232" s="2">
        <v>0</v>
      </c>
      <c r="BM1232" s="2">
        <v>0</v>
      </c>
      <c r="BN1232" s="2">
        <v>10</v>
      </c>
      <c r="BO1232" s="2">
        <v>156</v>
      </c>
      <c r="BP1232" s="2">
        <v>9</v>
      </c>
      <c r="BQ1232" s="2">
        <v>15</v>
      </c>
      <c r="BR1232" s="2">
        <v>1</v>
      </c>
      <c r="BS1232" s="2">
        <v>253</v>
      </c>
      <c r="BT1232" s="2">
        <v>21</v>
      </c>
      <c r="BU1232" s="2">
        <v>0</v>
      </c>
      <c r="BV1232" s="2">
        <v>34</v>
      </c>
      <c r="BW1232" s="2">
        <v>14</v>
      </c>
      <c r="BX1232" s="2">
        <v>55</v>
      </c>
      <c r="BY1232" s="2">
        <v>5</v>
      </c>
      <c r="BZ1232" s="2">
        <v>58</v>
      </c>
      <c r="CA1232" s="2">
        <v>36</v>
      </c>
      <c r="CB1232" s="2">
        <v>83.4</v>
      </c>
      <c r="CC1232" s="2">
        <v>10.7</v>
      </c>
      <c r="CD1232" s="2">
        <v>2672167</v>
      </c>
      <c r="CE1232" s="2">
        <v>165010</v>
      </c>
      <c r="CF1232" s="2">
        <v>2446397</v>
      </c>
      <c r="CG1232" s="2">
        <v>396822</v>
      </c>
      <c r="CH1232" s="2">
        <v>165418</v>
      </c>
      <c r="CI1232" s="2">
        <v>178898</v>
      </c>
      <c r="CJ1232" s="2">
        <v>0</v>
      </c>
      <c r="CK1232" s="2">
        <v>1</v>
      </c>
      <c r="CL1232" s="2">
        <v>21</v>
      </c>
      <c r="CM1232" s="2">
        <v>0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1</v>
      </c>
      <c r="CT1232" s="2">
        <v>23</v>
      </c>
      <c r="CU1232" s="2">
        <v>41</v>
      </c>
      <c r="CV1232" s="2">
        <v>18</v>
      </c>
      <c r="CW1232" s="2">
        <v>0</v>
      </c>
      <c r="CX1232" s="2">
        <v>0</v>
      </c>
      <c r="CY1232" s="2">
        <v>591</v>
      </c>
      <c r="CZ1232" s="2">
        <v>331</v>
      </c>
      <c r="DA1232" s="2">
        <v>260</v>
      </c>
      <c r="DB1232" s="2">
        <v>18</v>
      </c>
      <c r="DC1232" s="2">
        <v>15</v>
      </c>
      <c r="DD1232" s="2">
        <v>3</v>
      </c>
      <c r="DE1232" s="2">
        <v>471</v>
      </c>
      <c r="DF1232" s="2">
        <v>165</v>
      </c>
      <c r="DG1232" s="2">
        <v>306</v>
      </c>
      <c r="DH1232" s="2">
        <v>38</v>
      </c>
      <c r="DI1232" s="2">
        <v>70</v>
      </c>
      <c r="DJ1232" s="2">
        <v>482</v>
      </c>
      <c r="DK1232" s="2">
        <v>1</v>
      </c>
      <c r="DL1232" s="2">
        <v>0</v>
      </c>
      <c r="DM1232" s="2">
        <v>1280</v>
      </c>
      <c r="DN1232" s="2">
        <v>131</v>
      </c>
      <c r="DO1232" s="2">
        <v>61</v>
      </c>
      <c r="DP1232" s="2">
        <v>24</v>
      </c>
      <c r="DQ1232" s="2">
        <v>0</v>
      </c>
      <c r="DR1232" s="2">
        <v>0</v>
      </c>
      <c r="DS1232" s="2">
        <v>1</v>
      </c>
      <c r="DT1232" s="2">
        <v>1</v>
      </c>
      <c r="DU1232" s="2">
        <v>1</v>
      </c>
      <c r="DV1232" s="2">
        <v>1</v>
      </c>
      <c r="DW1232" s="2">
        <v>4</v>
      </c>
      <c r="DX1232" s="2">
        <v>0</v>
      </c>
    </row>
    <row r="1233" spans="1:128" ht="16.5" customHeight="1" x14ac:dyDescent="0.55000000000000004">
      <c r="A1233" s="2" t="s">
        <v>2726</v>
      </c>
      <c r="B1233" s="2" t="s">
        <v>2661</v>
      </c>
      <c r="C1233" s="2" t="s">
        <v>2727</v>
      </c>
      <c r="D1233" s="2">
        <v>357</v>
      </c>
      <c r="E1233" s="2">
        <v>176</v>
      </c>
      <c r="F1233" s="2">
        <v>181</v>
      </c>
      <c r="G1233" s="2">
        <v>351</v>
      </c>
      <c r="H1233" s="2">
        <v>171</v>
      </c>
      <c r="I1233" s="2">
        <v>180</v>
      </c>
      <c r="J1233" s="2">
        <v>12</v>
      </c>
      <c r="K1233" s="2">
        <v>9</v>
      </c>
      <c r="L1233" s="2">
        <v>3</v>
      </c>
      <c r="M1233" s="2">
        <v>164</v>
      </c>
      <c r="N1233" s="2">
        <v>95</v>
      </c>
      <c r="O1233" s="2">
        <v>69</v>
      </c>
      <c r="P1233" s="2">
        <v>180</v>
      </c>
      <c r="Q1233" s="2">
        <v>72</v>
      </c>
      <c r="R1233" s="2">
        <v>108</v>
      </c>
      <c r="S1233" s="2">
        <v>117</v>
      </c>
      <c r="T1233" s="2">
        <v>40</v>
      </c>
      <c r="U1233" s="2">
        <v>77</v>
      </c>
      <c r="V1233" s="2">
        <v>6</v>
      </c>
      <c r="W1233" s="2">
        <v>1</v>
      </c>
      <c r="X1233" s="2">
        <v>9</v>
      </c>
      <c r="Y1233" s="2">
        <v>9</v>
      </c>
      <c r="Z1233" s="2">
        <v>7</v>
      </c>
      <c r="AA1233" s="2">
        <v>204</v>
      </c>
      <c r="AB1233" s="2">
        <v>203</v>
      </c>
      <c r="AC1233" s="2">
        <v>354</v>
      </c>
      <c r="AD1233" s="2">
        <v>71</v>
      </c>
      <c r="AE1233" s="2">
        <v>111</v>
      </c>
      <c r="AF1233" s="2">
        <v>52</v>
      </c>
      <c r="AG1233" s="2">
        <v>34</v>
      </c>
      <c r="AH1233" s="2">
        <v>56</v>
      </c>
      <c r="AI1233" s="2">
        <v>0</v>
      </c>
      <c r="AJ1233" s="2">
        <v>0</v>
      </c>
      <c r="AK1233" s="2">
        <v>15490</v>
      </c>
      <c r="AL1233" s="2">
        <v>264</v>
      </c>
      <c r="AM1233" s="2">
        <v>36</v>
      </c>
      <c r="AN1233" s="2">
        <v>2</v>
      </c>
      <c r="AO1233" s="2">
        <v>2</v>
      </c>
      <c r="AP1233" s="2">
        <v>0</v>
      </c>
      <c r="AQ1233" s="2">
        <v>9</v>
      </c>
      <c r="AR1233" s="2">
        <v>3</v>
      </c>
      <c r="AS1233" s="2">
        <v>0</v>
      </c>
      <c r="AT1233" s="2">
        <v>0</v>
      </c>
      <c r="AU1233" s="2">
        <v>0</v>
      </c>
      <c r="AV1233" s="2">
        <v>6</v>
      </c>
      <c r="AW1233" s="2">
        <v>0</v>
      </c>
      <c r="AX1233" s="2">
        <v>1</v>
      </c>
      <c r="AY1233" s="2">
        <v>0</v>
      </c>
      <c r="AZ1233" s="2">
        <v>6</v>
      </c>
      <c r="BA1233" s="2">
        <v>1</v>
      </c>
      <c r="BB1233" s="2">
        <v>0</v>
      </c>
      <c r="BC1233" s="2">
        <v>2</v>
      </c>
      <c r="BD1233" s="2">
        <v>2</v>
      </c>
      <c r="BE1233" s="2">
        <v>2</v>
      </c>
      <c r="BF1233" s="2">
        <v>149</v>
      </c>
      <c r="BG1233" s="2">
        <v>13</v>
      </c>
      <c r="BH1233" s="2">
        <v>9</v>
      </c>
      <c r="BI1233" s="2">
        <v>0</v>
      </c>
      <c r="BJ1233" s="2">
        <v>42</v>
      </c>
      <c r="BK1233" s="2">
        <v>11</v>
      </c>
      <c r="BL1233" s="2">
        <v>0</v>
      </c>
      <c r="BM1233" s="2">
        <v>0</v>
      </c>
      <c r="BN1233" s="2">
        <v>0</v>
      </c>
      <c r="BO1233" s="2">
        <v>11</v>
      </c>
      <c r="BP1233" s="2">
        <v>0</v>
      </c>
      <c r="BQ1233" s="2">
        <v>1</v>
      </c>
      <c r="BR1233" s="2">
        <v>0</v>
      </c>
      <c r="BS1233" s="2">
        <v>19</v>
      </c>
      <c r="BT1233" s="2">
        <v>1</v>
      </c>
      <c r="BU1233" s="2">
        <v>0</v>
      </c>
      <c r="BV1233" s="2">
        <v>7</v>
      </c>
      <c r="BW1233" s="2">
        <v>17</v>
      </c>
      <c r="BX1233" s="2">
        <v>18</v>
      </c>
      <c r="BY1233" s="2">
        <v>1</v>
      </c>
      <c r="BZ1233" s="2">
        <v>12</v>
      </c>
      <c r="CA1233" s="2">
        <v>24</v>
      </c>
      <c r="CB1233" s="2">
        <v>88.5</v>
      </c>
      <c r="CC1233" s="2">
        <v>12.7</v>
      </c>
      <c r="CD1233" s="2">
        <v>1537179</v>
      </c>
      <c r="CE1233" s="2">
        <v>67432</v>
      </c>
      <c r="CF1233" s="2">
        <v>1412568</v>
      </c>
      <c r="CG1233" s="2">
        <v>134078</v>
      </c>
      <c r="CH1233" s="2">
        <v>168278</v>
      </c>
      <c r="CI1233" s="2">
        <v>72138</v>
      </c>
      <c r="CJ1233" s="2">
        <v>0</v>
      </c>
      <c r="CK1233" s="2">
        <v>0</v>
      </c>
      <c r="CL1233" s="2">
        <v>0</v>
      </c>
      <c r="CM1233" s="2">
        <v>0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1</v>
      </c>
      <c r="CT1233" s="2">
        <v>15</v>
      </c>
      <c r="CU1233" s="2">
        <v>10</v>
      </c>
      <c r="CV1233" s="2">
        <v>2</v>
      </c>
      <c r="CW1233" s="2">
        <v>0</v>
      </c>
      <c r="CX1233" s="2">
        <v>0</v>
      </c>
      <c r="CY1233" s="2">
        <v>171</v>
      </c>
      <c r="CZ1233" s="2">
        <v>107</v>
      </c>
      <c r="DA1233" s="2">
        <v>64</v>
      </c>
      <c r="DB1233" s="2">
        <v>5</v>
      </c>
      <c r="DC1233" s="2">
        <v>3</v>
      </c>
      <c r="DD1233" s="2">
        <v>2</v>
      </c>
      <c r="DE1233" s="2">
        <v>168</v>
      </c>
      <c r="DF1233" s="2">
        <v>57</v>
      </c>
      <c r="DG1233" s="2">
        <v>111</v>
      </c>
      <c r="DH1233" s="2">
        <v>31</v>
      </c>
      <c r="DI1233" s="2">
        <v>35</v>
      </c>
      <c r="DJ1233" s="2">
        <v>105</v>
      </c>
      <c r="DK1233" s="2">
        <v>1</v>
      </c>
      <c r="DL1233" s="2">
        <v>0</v>
      </c>
      <c r="DM1233" s="2">
        <v>343</v>
      </c>
      <c r="DN1233" s="2">
        <v>20</v>
      </c>
      <c r="DO1233" s="2">
        <v>6</v>
      </c>
      <c r="DP1233" s="2">
        <v>2</v>
      </c>
      <c r="DQ1233" s="2">
        <v>0</v>
      </c>
      <c r="DR1233" s="2">
        <v>0</v>
      </c>
      <c r="DS1233" s="2">
        <v>1</v>
      </c>
      <c r="DT1233" s="2">
        <v>0</v>
      </c>
      <c r="DU1233" s="2">
        <v>1</v>
      </c>
      <c r="DV1233" s="2">
        <v>0</v>
      </c>
      <c r="DW1233" s="2">
        <v>0</v>
      </c>
      <c r="DX1233" s="2">
        <v>0</v>
      </c>
    </row>
    <row r="1234" spans="1:128" ht="16.5" customHeight="1" x14ac:dyDescent="0.55000000000000004">
      <c r="A1234" s="2" t="s">
        <v>2728</v>
      </c>
      <c r="B1234" s="2" t="s">
        <v>2661</v>
      </c>
      <c r="C1234" s="2" t="s">
        <v>2729</v>
      </c>
      <c r="D1234" s="2">
        <v>3061</v>
      </c>
      <c r="E1234" s="2">
        <v>1663</v>
      </c>
      <c r="F1234" s="2">
        <v>1398</v>
      </c>
      <c r="G1234" s="2">
        <v>3043</v>
      </c>
      <c r="H1234" s="2">
        <v>1651</v>
      </c>
      <c r="I1234" s="2">
        <v>1392</v>
      </c>
      <c r="J1234" s="2">
        <v>230</v>
      </c>
      <c r="K1234" s="2">
        <v>118</v>
      </c>
      <c r="L1234" s="2">
        <v>112</v>
      </c>
      <c r="M1234" s="2">
        <v>1526</v>
      </c>
      <c r="N1234" s="2">
        <v>967</v>
      </c>
      <c r="O1234" s="2">
        <v>559</v>
      </c>
      <c r="P1234" s="2">
        <v>1305</v>
      </c>
      <c r="Q1234" s="2">
        <v>578</v>
      </c>
      <c r="R1234" s="2">
        <v>727</v>
      </c>
      <c r="S1234" s="2">
        <v>775</v>
      </c>
      <c r="T1234" s="2">
        <v>296</v>
      </c>
      <c r="U1234" s="2">
        <v>479</v>
      </c>
      <c r="V1234" s="2">
        <v>18</v>
      </c>
      <c r="W1234" s="2">
        <v>7</v>
      </c>
      <c r="X1234" s="2">
        <v>65</v>
      </c>
      <c r="Y1234" s="2">
        <v>99</v>
      </c>
      <c r="Z1234" s="2">
        <v>132</v>
      </c>
      <c r="AA1234" s="2">
        <v>1410</v>
      </c>
      <c r="AB1234" s="2">
        <v>1403</v>
      </c>
      <c r="AC1234" s="2">
        <v>2755</v>
      </c>
      <c r="AD1234" s="2">
        <v>705</v>
      </c>
      <c r="AE1234" s="2">
        <v>594</v>
      </c>
      <c r="AF1234" s="2">
        <v>469</v>
      </c>
      <c r="AG1234" s="2">
        <v>255</v>
      </c>
      <c r="AH1234" s="2">
        <v>314</v>
      </c>
      <c r="AI1234" s="2">
        <v>16</v>
      </c>
      <c r="AJ1234" s="2">
        <v>1</v>
      </c>
      <c r="AK1234" s="2">
        <v>67238</v>
      </c>
      <c r="AL1234" s="2">
        <v>2767</v>
      </c>
      <c r="AM1234" s="2">
        <v>245</v>
      </c>
      <c r="AN1234" s="2">
        <v>7</v>
      </c>
      <c r="AO1234" s="2">
        <v>1</v>
      </c>
      <c r="AP1234" s="2">
        <v>1</v>
      </c>
      <c r="AQ1234" s="2">
        <v>50</v>
      </c>
      <c r="AR1234" s="2">
        <v>18</v>
      </c>
      <c r="AS1234" s="2">
        <v>1</v>
      </c>
      <c r="AT1234" s="2">
        <v>2</v>
      </c>
      <c r="AU1234" s="2">
        <v>6</v>
      </c>
      <c r="AV1234" s="2">
        <v>40</v>
      </c>
      <c r="AW1234" s="2">
        <v>5</v>
      </c>
      <c r="AX1234" s="2">
        <v>3</v>
      </c>
      <c r="AY1234" s="2">
        <v>6</v>
      </c>
      <c r="AZ1234" s="2">
        <v>44</v>
      </c>
      <c r="BA1234" s="2">
        <v>16</v>
      </c>
      <c r="BB1234" s="2">
        <v>0</v>
      </c>
      <c r="BC1234" s="2">
        <v>9</v>
      </c>
      <c r="BD1234" s="2">
        <v>7</v>
      </c>
      <c r="BE1234" s="2">
        <v>29</v>
      </c>
      <c r="BF1234" s="2">
        <v>1327</v>
      </c>
      <c r="BG1234" s="2">
        <v>55</v>
      </c>
      <c r="BH1234" s="2">
        <v>1</v>
      </c>
      <c r="BI1234" s="2">
        <v>0</v>
      </c>
      <c r="BJ1234" s="2">
        <v>361</v>
      </c>
      <c r="BK1234" s="2">
        <v>85</v>
      </c>
      <c r="BL1234" s="2">
        <v>20</v>
      </c>
      <c r="BM1234" s="2">
        <v>3</v>
      </c>
      <c r="BN1234" s="2">
        <v>82</v>
      </c>
      <c r="BO1234" s="2">
        <v>115</v>
      </c>
      <c r="BP1234" s="2">
        <v>26</v>
      </c>
      <c r="BQ1234" s="2">
        <v>21</v>
      </c>
      <c r="BR1234" s="2">
        <v>37</v>
      </c>
      <c r="BS1234" s="2">
        <v>159</v>
      </c>
      <c r="BT1234" s="2">
        <v>34</v>
      </c>
      <c r="BU1234" s="2">
        <v>0</v>
      </c>
      <c r="BV1234" s="2">
        <v>167</v>
      </c>
      <c r="BW1234" s="2">
        <v>32</v>
      </c>
      <c r="BX1234" s="2">
        <v>129</v>
      </c>
      <c r="BY1234" s="2">
        <v>39</v>
      </c>
      <c r="BZ1234" s="2">
        <v>138</v>
      </c>
      <c r="CA1234" s="2">
        <v>81</v>
      </c>
      <c r="CB1234" s="2">
        <v>81.099999999999994</v>
      </c>
      <c r="CC1234" s="2">
        <v>7.9</v>
      </c>
      <c r="CD1234" s="2">
        <v>6691927</v>
      </c>
      <c r="CE1234" s="2">
        <v>777144</v>
      </c>
      <c r="CF1234" s="2">
        <v>6127607</v>
      </c>
      <c r="CG1234" s="2">
        <v>852437</v>
      </c>
      <c r="CH1234" s="2">
        <v>943565</v>
      </c>
      <c r="CI1234" s="2">
        <v>276941</v>
      </c>
      <c r="CJ1234" s="2">
        <v>20014</v>
      </c>
      <c r="CK1234" s="2">
        <v>0</v>
      </c>
      <c r="CL1234" s="2">
        <v>0</v>
      </c>
      <c r="CM1234" s="2">
        <v>2</v>
      </c>
      <c r="CN1234" s="2">
        <v>26</v>
      </c>
      <c r="CO1234" s="2">
        <v>99</v>
      </c>
      <c r="CP1234" s="2">
        <v>1</v>
      </c>
      <c r="CQ1234" s="2">
        <v>11</v>
      </c>
      <c r="CR1234" s="2">
        <v>52</v>
      </c>
      <c r="CS1234" s="2">
        <v>0</v>
      </c>
      <c r="CT1234" s="2">
        <v>0</v>
      </c>
      <c r="CU1234" s="2">
        <v>0</v>
      </c>
      <c r="CV1234" s="2">
        <v>0</v>
      </c>
      <c r="CW1234" s="2">
        <v>1</v>
      </c>
      <c r="CX1234" s="2">
        <v>62</v>
      </c>
      <c r="CY1234" s="2">
        <v>1349</v>
      </c>
      <c r="CZ1234" s="2">
        <v>840</v>
      </c>
      <c r="DA1234" s="2">
        <v>509</v>
      </c>
      <c r="DB1234" s="2">
        <v>43</v>
      </c>
      <c r="DC1234" s="2">
        <v>31</v>
      </c>
      <c r="DD1234" s="2">
        <v>12</v>
      </c>
      <c r="DE1234" s="2">
        <v>1439</v>
      </c>
      <c r="DF1234" s="2">
        <v>674</v>
      </c>
      <c r="DG1234" s="2">
        <v>765</v>
      </c>
      <c r="DH1234" s="2">
        <v>112</v>
      </c>
      <c r="DI1234" s="2">
        <v>280</v>
      </c>
      <c r="DJ1234" s="2">
        <v>956</v>
      </c>
      <c r="DK1234" s="2">
        <v>4</v>
      </c>
      <c r="DL1234" s="2">
        <v>0</v>
      </c>
      <c r="DM1234" s="2">
        <v>2973</v>
      </c>
      <c r="DN1234" s="2">
        <v>878</v>
      </c>
      <c r="DO1234" s="2">
        <v>37</v>
      </c>
      <c r="DP1234" s="2">
        <v>17</v>
      </c>
      <c r="DQ1234" s="2">
        <v>0</v>
      </c>
      <c r="DR1234" s="2">
        <v>0</v>
      </c>
      <c r="DS1234" s="2">
        <v>5</v>
      </c>
      <c r="DT1234" s="2">
        <v>1</v>
      </c>
      <c r="DU1234" s="2">
        <v>3</v>
      </c>
      <c r="DV1234" s="2">
        <v>1</v>
      </c>
      <c r="DW1234" s="2">
        <v>0</v>
      </c>
      <c r="DX1234" s="2">
        <v>0</v>
      </c>
    </row>
    <row r="1235" spans="1:128" ht="16.5" customHeight="1" x14ac:dyDescent="0.55000000000000004">
      <c r="A1235" s="2" t="s">
        <v>2730</v>
      </c>
      <c r="B1235" s="2" t="s">
        <v>2661</v>
      </c>
      <c r="C1235" s="2" t="s">
        <v>2731</v>
      </c>
      <c r="D1235" s="2">
        <v>753</v>
      </c>
      <c r="E1235" s="2">
        <v>361</v>
      </c>
      <c r="F1235" s="2">
        <v>392</v>
      </c>
      <c r="G1235" s="2">
        <v>746</v>
      </c>
      <c r="H1235" s="2">
        <v>356</v>
      </c>
      <c r="I1235" s="2">
        <v>390</v>
      </c>
      <c r="J1235" s="2">
        <v>53</v>
      </c>
      <c r="K1235" s="2">
        <v>30</v>
      </c>
      <c r="L1235" s="2">
        <v>23</v>
      </c>
      <c r="M1235" s="2">
        <v>334</v>
      </c>
      <c r="N1235" s="2">
        <v>178</v>
      </c>
      <c r="O1235" s="2">
        <v>156</v>
      </c>
      <c r="P1235" s="2">
        <v>366</v>
      </c>
      <c r="Q1235" s="2">
        <v>153</v>
      </c>
      <c r="R1235" s="2">
        <v>213</v>
      </c>
      <c r="S1235" s="2">
        <v>217</v>
      </c>
      <c r="T1235" s="2">
        <v>75</v>
      </c>
      <c r="U1235" s="2">
        <v>142</v>
      </c>
      <c r="V1235" s="2">
        <v>7</v>
      </c>
      <c r="W1235" s="2">
        <v>4</v>
      </c>
      <c r="X1235" s="2">
        <v>15</v>
      </c>
      <c r="Y1235" s="2">
        <v>44</v>
      </c>
      <c r="Z1235" s="2">
        <v>29</v>
      </c>
      <c r="AA1235" s="2">
        <v>447</v>
      </c>
      <c r="AB1235" s="2">
        <v>446</v>
      </c>
      <c r="AC1235" s="2">
        <v>740</v>
      </c>
      <c r="AD1235" s="2">
        <v>205</v>
      </c>
      <c r="AE1235" s="2">
        <v>232</v>
      </c>
      <c r="AF1235" s="2">
        <v>117</v>
      </c>
      <c r="AG1235" s="2">
        <v>84</v>
      </c>
      <c r="AH1235" s="2">
        <v>136</v>
      </c>
      <c r="AI1235" s="2">
        <v>3</v>
      </c>
      <c r="AJ1235" s="2">
        <v>2</v>
      </c>
      <c r="AK1235" s="2">
        <v>13339</v>
      </c>
      <c r="AL1235" s="2">
        <v>972</v>
      </c>
      <c r="AM1235" s="2">
        <v>83</v>
      </c>
      <c r="AN1235" s="2">
        <v>6</v>
      </c>
      <c r="AO1235" s="2">
        <v>0</v>
      </c>
      <c r="AP1235" s="2">
        <v>0</v>
      </c>
      <c r="AQ1235" s="2">
        <v>13</v>
      </c>
      <c r="AR1235" s="2">
        <v>7</v>
      </c>
      <c r="AS1235" s="2">
        <v>1</v>
      </c>
      <c r="AT1235" s="2">
        <v>0</v>
      </c>
      <c r="AU1235" s="2">
        <v>0</v>
      </c>
      <c r="AV1235" s="2">
        <v>12</v>
      </c>
      <c r="AW1235" s="2">
        <v>2</v>
      </c>
      <c r="AX1235" s="2">
        <v>5</v>
      </c>
      <c r="AY1235" s="2">
        <v>2</v>
      </c>
      <c r="AZ1235" s="2">
        <v>12</v>
      </c>
      <c r="BA1235" s="2">
        <v>5</v>
      </c>
      <c r="BB1235" s="2">
        <v>0</v>
      </c>
      <c r="BC1235" s="2">
        <v>3</v>
      </c>
      <c r="BD1235" s="2">
        <v>3</v>
      </c>
      <c r="BE1235" s="2">
        <v>12</v>
      </c>
      <c r="BF1235" s="2">
        <v>409</v>
      </c>
      <c r="BG1235" s="2">
        <v>37</v>
      </c>
      <c r="BH1235" s="2">
        <v>0</v>
      </c>
      <c r="BI1235" s="2">
        <v>0</v>
      </c>
      <c r="BJ1235" s="2">
        <v>79</v>
      </c>
      <c r="BK1235" s="2">
        <v>23</v>
      </c>
      <c r="BL1235" s="2">
        <v>10</v>
      </c>
      <c r="BM1235" s="2">
        <v>0</v>
      </c>
      <c r="BN1235" s="2">
        <v>0</v>
      </c>
      <c r="BO1235" s="2">
        <v>36</v>
      </c>
      <c r="BP1235" s="2">
        <v>10</v>
      </c>
      <c r="BQ1235" s="2">
        <v>11</v>
      </c>
      <c r="BR1235" s="2">
        <v>58</v>
      </c>
      <c r="BS1235" s="2">
        <v>78</v>
      </c>
      <c r="BT1235" s="2">
        <v>19</v>
      </c>
      <c r="BU1235" s="2">
        <v>0</v>
      </c>
      <c r="BV1235" s="2">
        <v>22</v>
      </c>
      <c r="BW1235" s="2">
        <v>10</v>
      </c>
      <c r="BX1235" s="2">
        <v>16</v>
      </c>
      <c r="BY1235" s="2">
        <v>4</v>
      </c>
      <c r="BZ1235" s="2">
        <v>23</v>
      </c>
      <c r="CA1235" s="2">
        <v>36</v>
      </c>
      <c r="CB1235" s="2">
        <v>80.400000000000006</v>
      </c>
      <c r="CC1235" s="2">
        <v>6.6</v>
      </c>
      <c r="CD1235" s="2">
        <v>2100331</v>
      </c>
      <c r="CE1235" s="2">
        <v>257808</v>
      </c>
      <c r="CF1235" s="2">
        <v>2011723</v>
      </c>
      <c r="CG1235" s="2">
        <v>240700</v>
      </c>
      <c r="CH1235" s="2">
        <v>244043</v>
      </c>
      <c r="CI1235" s="2">
        <v>128160</v>
      </c>
      <c r="CJ1235" s="2">
        <v>0</v>
      </c>
      <c r="CK1235" s="2">
        <v>0</v>
      </c>
      <c r="CL1235" s="2">
        <v>0</v>
      </c>
      <c r="CM1235" s="2">
        <v>0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1</v>
      </c>
      <c r="CT1235" s="2">
        <v>20</v>
      </c>
      <c r="CU1235" s="2">
        <v>21</v>
      </c>
      <c r="CV1235" s="2">
        <v>9</v>
      </c>
      <c r="CW1235" s="2">
        <v>0</v>
      </c>
      <c r="CX1235" s="2">
        <v>0</v>
      </c>
      <c r="CY1235" s="2">
        <v>375</v>
      </c>
      <c r="CZ1235" s="2">
        <v>214</v>
      </c>
      <c r="DA1235" s="2">
        <v>161</v>
      </c>
      <c r="DB1235" s="2">
        <v>11</v>
      </c>
      <c r="DC1235" s="2">
        <v>6</v>
      </c>
      <c r="DD1235" s="2">
        <v>5</v>
      </c>
      <c r="DE1235" s="2">
        <v>314</v>
      </c>
      <c r="DF1235" s="2">
        <v>111</v>
      </c>
      <c r="DG1235" s="2">
        <v>203</v>
      </c>
      <c r="DH1235" s="2">
        <v>27</v>
      </c>
      <c r="DI1235" s="2">
        <v>65</v>
      </c>
      <c r="DJ1235" s="2">
        <v>282</v>
      </c>
      <c r="DK1235" s="2">
        <v>0</v>
      </c>
      <c r="DL1235" s="2">
        <v>0</v>
      </c>
      <c r="DM1235" s="2">
        <v>822</v>
      </c>
      <c r="DN1235" s="2">
        <v>138</v>
      </c>
      <c r="DO1235" s="2">
        <v>11</v>
      </c>
      <c r="DP1235" s="2">
        <v>4</v>
      </c>
      <c r="DQ1235" s="2">
        <v>0</v>
      </c>
      <c r="DR1235" s="2">
        <v>0</v>
      </c>
      <c r="DS1235" s="2">
        <v>1</v>
      </c>
      <c r="DT1235" s="2">
        <v>1</v>
      </c>
      <c r="DU1235" s="2">
        <v>1</v>
      </c>
      <c r="DV1235" s="2">
        <v>0</v>
      </c>
      <c r="DW1235" s="2">
        <v>0</v>
      </c>
      <c r="DX1235" s="2">
        <v>0</v>
      </c>
    </row>
    <row r="1236" spans="1:128" ht="16.5" customHeight="1" x14ac:dyDescent="0.55000000000000004">
      <c r="A1236" s="2" t="s">
        <v>2732</v>
      </c>
      <c r="B1236" s="2" t="s">
        <v>2661</v>
      </c>
      <c r="C1236" s="2" t="s">
        <v>2733</v>
      </c>
      <c r="D1236" s="2">
        <v>444</v>
      </c>
      <c r="E1236" s="2">
        <v>227</v>
      </c>
      <c r="F1236" s="2">
        <v>217</v>
      </c>
      <c r="G1236" s="2">
        <v>443</v>
      </c>
      <c r="H1236" s="2">
        <v>226</v>
      </c>
      <c r="I1236" s="2">
        <v>217</v>
      </c>
      <c r="J1236" s="2">
        <v>15</v>
      </c>
      <c r="K1236" s="2">
        <v>10</v>
      </c>
      <c r="L1236" s="2">
        <v>5</v>
      </c>
      <c r="M1236" s="2">
        <v>199</v>
      </c>
      <c r="N1236" s="2">
        <v>112</v>
      </c>
      <c r="O1236" s="2">
        <v>87</v>
      </c>
      <c r="P1236" s="2">
        <v>230</v>
      </c>
      <c r="Q1236" s="2">
        <v>105</v>
      </c>
      <c r="R1236" s="2">
        <v>125</v>
      </c>
      <c r="S1236" s="2">
        <v>146</v>
      </c>
      <c r="T1236" s="2">
        <v>59</v>
      </c>
      <c r="U1236" s="2">
        <v>87</v>
      </c>
      <c r="V1236" s="2">
        <v>1</v>
      </c>
      <c r="W1236" s="2">
        <v>0</v>
      </c>
      <c r="X1236" s="2">
        <v>11</v>
      </c>
      <c r="Y1236" s="2">
        <v>18</v>
      </c>
      <c r="Z1236" s="2">
        <v>23</v>
      </c>
      <c r="AA1236" s="2">
        <v>265</v>
      </c>
      <c r="AB1236" s="2">
        <v>265</v>
      </c>
      <c r="AC1236" s="2">
        <v>444</v>
      </c>
      <c r="AD1236" s="2">
        <v>113</v>
      </c>
      <c r="AE1236" s="2">
        <v>141</v>
      </c>
      <c r="AF1236" s="2">
        <v>78</v>
      </c>
      <c r="AG1236" s="2">
        <v>52</v>
      </c>
      <c r="AH1236" s="2">
        <v>76</v>
      </c>
      <c r="AI1236" s="2">
        <v>0</v>
      </c>
      <c r="AJ1236" s="2">
        <v>0</v>
      </c>
      <c r="AK1236" s="2">
        <v>27422</v>
      </c>
      <c r="AL1236" s="2">
        <v>827</v>
      </c>
      <c r="AM1236" s="2">
        <v>69</v>
      </c>
      <c r="AN1236" s="2">
        <v>4</v>
      </c>
      <c r="AO1236" s="2">
        <v>0</v>
      </c>
      <c r="AP1236" s="2">
        <v>0</v>
      </c>
      <c r="AQ1236" s="2">
        <v>12</v>
      </c>
      <c r="AR1236" s="2">
        <v>10</v>
      </c>
      <c r="AS1236" s="2">
        <v>0</v>
      </c>
      <c r="AT1236" s="2">
        <v>0</v>
      </c>
      <c r="AU1236" s="2">
        <v>0</v>
      </c>
      <c r="AV1236" s="2">
        <v>17</v>
      </c>
      <c r="AW1236" s="2">
        <v>0</v>
      </c>
      <c r="AX1236" s="2">
        <v>2</v>
      </c>
      <c r="AY1236" s="2">
        <v>0</v>
      </c>
      <c r="AZ1236" s="2">
        <v>7</v>
      </c>
      <c r="BA1236" s="2">
        <v>4</v>
      </c>
      <c r="BB1236" s="2">
        <v>0</v>
      </c>
      <c r="BC1236" s="2">
        <v>1</v>
      </c>
      <c r="BD1236" s="2">
        <v>2</v>
      </c>
      <c r="BE1236" s="2">
        <v>10</v>
      </c>
      <c r="BF1236" s="2">
        <v>550</v>
      </c>
      <c r="BG1236" s="2">
        <v>14</v>
      </c>
      <c r="BH1236" s="2">
        <v>0</v>
      </c>
      <c r="BI1236" s="2">
        <v>0</v>
      </c>
      <c r="BJ1236" s="2">
        <v>60</v>
      </c>
      <c r="BK1236" s="2">
        <v>32</v>
      </c>
      <c r="BL1236" s="2">
        <v>0</v>
      </c>
      <c r="BM1236" s="2">
        <v>0</v>
      </c>
      <c r="BN1236" s="2">
        <v>0</v>
      </c>
      <c r="BO1236" s="2">
        <v>339</v>
      </c>
      <c r="BP1236" s="2">
        <v>0</v>
      </c>
      <c r="BQ1236" s="2">
        <v>4</v>
      </c>
      <c r="BR1236" s="2">
        <v>0</v>
      </c>
      <c r="BS1236" s="2">
        <v>39</v>
      </c>
      <c r="BT1236" s="2">
        <v>21</v>
      </c>
      <c r="BU1236" s="2">
        <v>0</v>
      </c>
      <c r="BV1236" s="2">
        <v>7</v>
      </c>
      <c r="BW1236" s="2">
        <v>9</v>
      </c>
      <c r="BX1236" s="2">
        <v>25</v>
      </c>
      <c r="BY1236" s="2">
        <v>0</v>
      </c>
      <c r="BZ1236" s="2">
        <v>2</v>
      </c>
      <c r="CA1236" s="2">
        <v>35</v>
      </c>
      <c r="CB1236" s="2">
        <v>86.8</v>
      </c>
      <c r="CC1236" s="2">
        <v>3.6</v>
      </c>
      <c r="CD1236" s="2">
        <v>1842525</v>
      </c>
      <c r="CE1236" s="2">
        <v>89321</v>
      </c>
      <c r="CF1236" s="2">
        <v>1560041</v>
      </c>
      <c r="CG1236" s="2">
        <v>148154</v>
      </c>
      <c r="CH1236" s="2">
        <v>108098</v>
      </c>
      <c r="CI1236" s="2">
        <v>109801</v>
      </c>
      <c r="CJ1236" s="2">
        <v>9621</v>
      </c>
      <c r="CK1236" s="2">
        <v>0</v>
      </c>
      <c r="CL1236" s="2">
        <v>0</v>
      </c>
      <c r="CM1236" s="2">
        <v>0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1</v>
      </c>
      <c r="CT1236" s="2">
        <v>13</v>
      </c>
      <c r="CU1236" s="2">
        <v>7</v>
      </c>
      <c r="CV1236" s="2">
        <v>2</v>
      </c>
      <c r="CW1236" s="2">
        <v>0</v>
      </c>
      <c r="CX1236" s="2">
        <v>0</v>
      </c>
      <c r="CY1236" s="2">
        <v>224</v>
      </c>
      <c r="CZ1236" s="2">
        <v>135</v>
      </c>
      <c r="DA1236" s="2">
        <v>89</v>
      </c>
      <c r="DB1236" s="2">
        <v>6</v>
      </c>
      <c r="DC1236" s="2">
        <v>6</v>
      </c>
      <c r="DD1236" s="2">
        <v>0</v>
      </c>
      <c r="DE1236" s="2">
        <v>195</v>
      </c>
      <c r="DF1236" s="2">
        <v>74</v>
      </c>
      <c r="DG1236" s="2">
        <v>121</v>
      </c>
      <c r="DH1236" s="2">
        <v>19</v>
      </c>
      <c r="DI1236" s="2">
        <v>40</v>
      </c>
      <c r="DJ1236" s="2">
        <v>163</v>
      </c>
      <c r="DK1236" s="2">
        <v>0</v>
      </c>
      <c r="DL1236" s="2">
        <v>0</v>
      </c>
      <c r="DM1236" s="2">
        <v>458</v>
      </c>
      <c r="DN1236" s="2">
        <v>53</v>
      </c>
      <c r="DO1236" s="2">
        <v>14</v>
      </c>
      <c r="DP1236" s="2">
        <v>1</v>
      </c>
      <c r="DQ1236" s="2">
        <v>0</v>
      </c>
      <c r="DR1236" s="2">
        <v>0</v>
      </c>
      <c r="DS1236" s="2">
        <v>1</v>
      </c>
      <c r="DT1236" s="2">
        <v>0</v>
      </c>
      <c r="DU1236" s="2">
        <v>1</v>
      </c>
      <c r="DV1236" s="2">
        <v>0</v>
      </c>
      <c r="DW1236" s="2">
        <v>0</v>
      </c>
      <c r="DX1236" s="2">
        <v>0</v>
      </c>
    </row>
    <row r="1237" spans="1:128" ht="16.5" customHeight="1" x14ac:dyDescent="0.55000000000000004">
      <c r="A1237" s="2" t="s">
        <v>2734</v>
      </c>
      <c r="B1237" s="2" t="s">
        <v>2661</v>
      </c>
      <c r="C1237" s="2" t="s">
        <v>1971</v>
      </c>
      <c r="D1237" s="2">
        <v>1156</v>
      </c>
      <c r="E1237" s="2">
        <v>554</v>
      </c>
      <c r="F1237" s="2">
        <v>602</v>
      </c>
      <c r="G1237" s="2">
        <v>1143</v>
      </c>
      <c r="H1237" s="2">
        <v>544</v>
      </c>
      <c r="I1237" s="2">
        <v>599</v>
      </c>
      <c r="J1237" s="2">
        <v>69</v>
      </c>
      <c r="K1237" s="2">
        <v>33</v>
      </c>
      <c r="L1237" s="2">
        <v>36</v>
      </c>
      <c r="M1237" s="2">
        <v>444</v>
      </c>
      <c r="N1237" s="2">
        <v>243</v>
      </c>
      <c r="O1237" s="2">
        <v>201</v>
      </c>
      <c r="P1237" s="2">
        <v>642</v>
      </c>
      <c r="Q1237" s="2">
        <v>277</v>
      </c>
      <c r="R1237" s="2">
        <v>365</v>
      </c>
      <c r="S1237" s="2">
        <v>408</v>
      </c>
      <c r="T1237" s="2">
        <v>152</v>
      </c>
      <c r="U1237" s="2">
        <v>256</v>
      </c>
      <c r="V1237" s="2">
        <v>13</v>
      </c>
      <c r="W1237" s="2">
        <v>5</v>
      </c>
      <c r="X1237" s="2">
        <v>32</v>
      </c>
      <c r="Y1237" s="2">
        <v>27</v>
      </c>
      <c r="Z1237" s="2">
        <v>37</v>
      </c>
      <c r="AA1237" s="2">
        <v>625</v>
      </c>
      <c r="AB1237" s="2">
        <v>625</v>
      </c>
      <c r="AC1237" s="2">
        <v>1156</v>
      </c>
      <c r="AD1237" s="2">
        <v>293</v>
      </c>
      <c r="AE1237" s="2">
        <v>289</v>
      </c>
      <c r="AF1237" s="2">
        <v>220</v>
      </c>
      <c r="AG1237" s="2">
        <v>140</v>
      </c>
      <c r="AH1237" s="2">
        <v>197</v>
      </c>
      <c r="AI1237" s="2">
        <v>5</v>
      </c>
      <c r="AJ1237" s="2">
        <v>5</v>
      </c>
      <c r="AK1237" s="2">
        <v>26926</v>
      </c>
      <c r="AL1237" s="2">
        <v>1352</v>
      </c>
      <c r="AM1237" s="2">
        <v>139</v>
      </c>
      <c r="AN1237" s="2">
        <v>5</v>
      </c>
      <c r="AO1237" s="2">
        <v>1</v>
      </c>
      <c r="AP1237" s="2">
        <v>0</v>
      </c>
      <c r="AQ1237" s="2">
        <v>18</v>
      </c>
      <c r="AR1237" s="2">
        <v>29</v>
      </c>
      <c r="AS1237" s="2">
        <v>0</v>
      </c>
      <c r="AT1237" s="2">
        <v>0</v>
      </c>
      <c r="AU1237" s="2">
        <v>1</v>
      </c>
      <c r="AV1237" s="2">
        <v>27</v>
      </c>
      <c r="AW1237" s="2">
        <v>2</v>
      </c>
      <c r="AX1237" s="2">
        <v>4</v>
      </c>
      <c r="AY1237" s="2">
        <v>5</v>
      </c>
      <c r="AZ1237" s="2">
        <v>14</v>
      </c>
      <c r="BA1237" s="2">
        <v>9</v>
      </c>
      <c r="BB1237" s="2">
        <v>2</v>
      </c>
      <c r="BC1237" s="2">
        <v>2</v>
      </c>
      <c r="BD1237" s="2">
        <v>3</v>
      </c>
      <c r="BE1237" s="2">
        <v>17</v>
      </c>
      <c r="BF1237" s="2">
        <v>535</v>
      </c>
      <c r="BG1237" s="2">
        <v>28</v>
      </c>
      <c r="BH1237" s="2">
        <v>6</v>
      </c>
      <c r="BI1237" s="2">
        <v>0</v>
      </c>
      <c r="BJ1237" s="2">
        <v>82</v>
      </c>
      <c r="BK1237" s="2">
        <v>158</v>
      </c>
      <c r="BL1237" s="2">
        <v>0</v>
      </c>
      <c r="BM1237" s="2">
        <v>0</v>
      </c>
      <c r="BN1237" s="2">
        <v>2</v>
      </c>
      <c r="BO1237" s="2">
        <v>63</v>
      </c>
      <c r="BP1237" s="2">
        <v>14</v>
      </c>
      <c r="BQ1237" s="2">
        <v>12</v>
      </c>
      <c r="BR1237" s="2">
        <v>10</v>
      </c>
      <c r="BS1237" s="2">
        <v>76</v>
      </c>
      <c r="BT1237" s="2">
        <v>13</v>
      </c>
      <c r="BU1237" s="2">
        <v>2</v>
      </c>
      <c r="BV1237" s="2">
        <v>25</v>
      </c>
      <c r="BW1237" s="2">
        <v>12</v>
      </c>
      <c r="BX1237" s="2">
        <v>32</v>
      </c>
      <c r="BY1237" s="2">
        <v>1</v>
      </c>
      <c r="BZ1237" s="2">
        <v>36</v>
      </c>
      <c r="CA1237" s="2">
        <v>43</v>
      </c>
      <c r="CB1237" s="2">
        <v>79.7</v>
      </c>
      <c r="CC1237" s="2">
        <v>7.2</v>
      </c>
      <c r="CD1237" s="2">
        <v>3515767</v>
      </c>
      <c r="CE1237" s="2">
        <v>458079</v>
      </c>
      <c r="CF1237" s="2">
        <v>3169048</v>
      </c>
      <c r="CG1237" s="2">
        <v>374357</v>
      </c>
      <c r="CH1237" s="2">
        <v>231244</v>
      </c>
      <c r="CI1237" s="2">
        <v>718475</v>
      </c>
      <c r="CJ1237" s="2">
        <v>9643</v>
      </c>
      <c r="CK1237" s="2">
        <v>0</v>
      </c>
      <c r="CL1237" s="2">
        <v>0</v>
      </c>
      <c r="CM1237" s="2">
        <v>1</v>
      </c>
      <c r="CN1237" s="2">
        <v>9</v>
      </c>
      <c r="CO1237" s="2">
        <v>35</v>
      </c>
      <c r="CP1237" s="2">
        <v>1</v>
      </c>
      <c r="CQ1237" s="2">
        <v>11</v>
      </c>
      <c r="CR1237" s="2">
        <v>13</v>
      </c>
      <c r="CS1237" s="2">
        <v>0</v>
      </c>
      <c r="CT1237" s="2">
        <v>0</v>
      </c>
      <c r="CU1237" s="2">
        <v>0</v>
      </c>
      <c r="CV1237" s="2">
        <v>0</v>
      </c>
      <c r="CW1237" s="2">
        <v>0</v>
      </c>
      <c r="CX1237" s="2">
        <v>0</v>
      </c>
      <c r="CY1237" s="2">
        <v>514</v>
      </c>
      <c r="CZ1237" s="2">
        <v>308</v>
      </c>
      <c r="DA1237" s="2">
        <v>206</v>
      </c>
      <c r="DB1237" s="2">
        <v>14</v>
      </c>
      <c r="DC1237" s="2">
        <v>9</v>
      </c>
      <c r="DD1237" s="2">
        <v>5</v>
      </c>
      <c r="DE1237" s="2">
        <v>548</v>
      </c>
      <c r="DF1237" s="2">
        <v>197</v>
      </c>
      <c r="DG1237" s="2">
        <v>351</v>
      </c>
      <c r="DH1237" s="2">
        <v>36</v>
      </c>
      <c r="DI1237" s="2">
        <v>131</v>
      </c>
      <c r="DJ1237" s="2">
        <v>339</v>
      </c>
      <c r="DK1237" s="2">
        <v>1</v>
      </c>
      <c r="DL1237" s="2">
        <v>1</v>
      </c>
      <c r="DM1237" s="2">
        <v>1255</v>
      </c>
      <c r="DN1237" s="2">
        <v>40</v>
      </c>
      <c r="DO1237" s="2">
        <v>25</v>
      </c>
      <c r="DP1237" s="2">
        <v>5</v>
      </c>
      <c r="DQ1237" s="2">
        <v>0</v>
      </c>
      <c r="DR1237" s="2">
        <v>0</v>
      </c>
      <c r="DS1237" s="2">
        <v>1</v>
      </c>
      <c r="DT1237" s="2">
        <v>1</v>
      </c>
      <c r="DU1237" s="2">
        <v>1</v>
      </c>
      <c r="DV1237" s="2">
        <v>0</v>
      </c>
      <c r="DW1237" s="2">
        <v>0</v>
      </c>
      <c r="DX1237" s="2">
        <v>0</v>
      </c>
    </row>
    <row r="1238" spans="1:128" ht="16.5" customHeight="1" x14ac:dyDescent="0.55000000000000004">
      <c r="A1238" s="2" t="s">
        <v>2735</v>
      </c>
      <c r="B1238" s="2" t="s">
        <v>2661</v>
      </c>
      <c r="C1238" s="2" t="s">
        <v>2736</v>
      </c>
      <c r="D1238" s="2">
        <v>1502</v>
      </c>
      <c r="E1238" s="2">
        <v>703</v>
      </c>
      <c r="F1238" s="2">
        <v>799</v>
      </c>
      <c r="G1238" s="2">
        <v>1480</v>
      </c>
      <c r="H1238" s="2">
        <v>702</v>
      </c>
      <c r="I1238" s="2">
        <v>778</v>
      </c>
      <c r="J1238" s="2">
        <v>78</v>
      </c>
      <c r="K1238" s="2">
        <v>47</v>
      </c>
      <c r="L1238" s="2">
        <v>31</v>
      </c>
      <c r="M1238" s="2">
        <v>548</v>
      </c>
      <c r="N1238" s="2">
        <v>274</v>
      </c>
      <c r="O1238" s="2">
        <v>274</v>
      </c>
      <c r="P1238" s="2">
        <v>875</v>
      </c>
      <c r="Q1238" s="2">
        <v>381</v>
      </c>
      <c r="R1238" s="2">
        <v>494</v>
      </c>
      <c r="S1238" s="2">
        <v>513</v>
      </c>
      <c r="T1238" s="2">
        <v>201</v>
      </c>
      <c r="U1238" s="2">
        <v>312</v>
      </c>
      <c r="V1238" s="2">
        <v>22</v>
      </c>
      <c r="W1238" s="2">
        <v>6</v>
      </c>
      <c r="X1238" s="2">
        <v>32</v>
      </c>
      <c r="Y1238" s="2">
        <v>26</v>
      </c>
      <c r="Z1238" s="2">
        <v>44</v>
      </c>
      <c r="AA1238" s="2">
        <v>762</v>
      </c>
      <c r="AB1238" s="2">
        <v>760</v>
      </c>
      <c r="AC1238" s="2">
        <v>1471</v>
      </c>
      <c r="AD1238" s="2">
        <v>384</v>
      </c>
      <c r="AE1238" s="2">
        <v>312</v>
      </c>
      <c r="AF1238" s="2">
        <v>305</v>
      </c>
      <c r="AG1238" s="2">
        <v>198</v>
      </c>
      <c r="AH1238" s="2">
        <v>224</v>
      </c>
      <c r="AI1238" s="2">
        <v>2</v>
      </c>
      <c r="AJ1238" s="2">
        <v>1</v>
      </c>
      <c r="AK1238" s="2">
        <v>13165</v>
      </c>
      <c r="AL1238" s="2">
        <v>563</v>
      </c>
      <c r="AM1238" s="2">
        <v>142</v>
      </c>
      <c r="AN1238" s="2">
        <v>5</v>
      </c>
      <c r="AO1238" s="2">
        <v>0</v>
      </c>
      <c r="AP1238" s="2">
        <v>0</v>
      </c>
      <c r="AQ1238" s="2">
        <v>15</v>
      </c>
      <c r="AR1238" s="2">
        <v>26</v>
      </c>
      <c r="AS1238" s="2">
        <v>1</v>
      </c>
      <c r="AT1238" s="2">
        <v>0</v>
      </c>
      <c r="AU1238" s="2">
        <v>3</v>
      </c>
      <c r="AV1238" s="2">
        <v>27</v>
      </c>
      <c r="AW1238" s="2">
        <v>2</v>
      </c>
      <c r="AX1238" s="2">
        <v>0</v>
      </c>
      <c r="AY1238" s="2">
        <v>3</v>
      </c>
      <c r="AZ1238" s="2">
        <v>13</v>
      </c>
      <c r="BA1238" s="2">
        <v>5</v>
      </c>
      <c r="BB1238" s="2">
        <v>0</v>
      </c>
      <c r="BC1238" s="2">
        <v>9</v>
      </c>
      <c r="BD1238" s="2">
        <v>4</v>
      </c>
      <c r="BE1238" s="2">
        <v>29</v>
      </c>
      <c r="BF1238" s="2">
        <v>645</v>
      </c>
      <c r="BG1238" s="2">
        <v>29</v>
      </c>
      <c r="BH1238" s="2">
        <v>0</v>
      </c>
      <c r="BI1238" s="2">
        <v>0</v>
      </c>
      <c r="BJ1238" s="2">
        <v>52</v>
      </c>
      <c r="BK1238" s="2">
        <v>183</v>
      </c>
      <c r="BL1238" s="2">
        <v>0</v>
      </c>
      <c r="BM1238" s="2">
        <v>0</v>
      </c>
      <c r="BN1238" s="2">
        <v>38</v>
      </c>
      <c r="BO1238" s="2">
        <v>77</v>
      </c>
      <c r="BP1238" s="2">
        <v>10</v>
      </c>
      <c r="BQ1238" s="2">
        <v>0</v>
      </c>
      <c r="BR1238" s="2">
        <v>9</v>
      </c>
      <c r="BS1238" s="2">
        <v>56</v>
      </c>
      <c r="BT1238" s="2">
        <v>23</v>
      </c>
      <c r="BU1238" s="2">
        <v>0</v>
      </c>
      <c r="BV1238" s="2">
        <v>79</v>
      </c>
      <c r="BW1238" s="2">
        <v>14</v>
      </c>
      <c r="BX1238" s="2">
        <v>75</v>
      </c>
      <c r="BY1238" s="2">
        <v>1</v>
      </c>
      <c r="BZ1238" s="2">
        <v>63</v>
      </c>
      <c r="CA1238" s="2">
        <v>46</v>
      </c>
      <c r="CB1238" s="2">
        <v>80.8</v>
      </c>
      <c r="CC1238" s="2">
        <v>9.6</v>
      </c>
      <c r="CD1238" s="2">
        <v>2788978</v>
      </c>
      <c r="CE1238" s="2">
        <v>130866</v>
      </c>
      <c r="CF1238" s="2">
        <v>2484528</v>
      </c>
      <c r="CG1238" s="2">
        <v>417191</v>
      </c>
      <c r="CH1238" s="2">
        <v>212257</v>
      </c>
      <c r="CI1238" s="2">
        <v>238554</v>
      </c>
      <c r="CJ1238" s="2">
        <v>443</v>
      </c>
      <c r="CK1238" s="2">
        <v>1</v>
      </c>
      <c r="CL1238" s="2">
        <v>15</v>
      </c>
      <c r="CM1238" s="2">
        <v>1</v>
      </c>
      <c r="CN1238" s="2">
        <v>10</v>
      </c>
      <c r="CO1238" s="2">
        <v>29</v>
      </c>
      <c r="CP1238" s="2">
        <v>1</v>
      </c>
      <c r="CQ1238" s="2">
        <v>13</v>
      </c>
      <c r="CR1238" s="2">
        <v>16</v>
      </c>
      <c r="CS1238" s="2">
        <v>0</v>
      </c>
      <c r="CT1238" s="2">
        <v>0</v>
      </c>
      <c r="CU1238" s="2">
        <v>0</v>
      </c>
      <c r="CV1238" s="2">
        <v>0</v>
      </c>
      <c r="CW1238" s="2">
        <v>0</v>
      </c>
      <c r="CX1238" s="2">
        <v>0</v>
      </c>
      <c r="CY1238" s="2">
        <v>685</v>
      </c>
      <c r="CZ1238" s="2">
        <v>370</v>
      </c>
      <c r="DA1238" s="2">
        <v>315</v>
      </c>
      <c r="DB1238" s="2">
        <v>19</v>
      </c>
      <c r="DC1238" s="2">
        <v>15</v>
      </c>
      <c r="DD1238" s="2">
        <v>4</v>
      </c>
      <c r="DE1238" s="2">
        <v>719</v>
      </c>
      <c r="DF1238" s="2">
        <v>270</v>
      </c>
      <c r="DG1238" s="2">
        <v>449</v>
      </c>
      <c r="DH1238" s="2">
        <v>66</v>
      </c>
      <c r="DI1238" s="2">
        <v>208</v>
      </c>
      <c r="DJ1238" s="2">
        <v>409</v>
      </c>
      <c r="DK1238" s="2">
        <v>1</v>
      </c>
      <c r="DL1238" s="2">
        <v>0</v>
      </c>
      <c r="DM1238" s="2">
        <v>1564</v>
      </c>
      <c r="DN1238" s="2">
        <v>278</v>
      </c>
      <c r="DO1238" s="2">
        <v>23</v>
      </c>
      <c r="DP1238" s="2">
        <v>5</v>
      </c>
      <c r="DQ1238" s="2">
        <v>0</v>
      </c>
      <c r="DR1238" s="2">
        <v>0</v>
      </c>
      <c r="DS1238" s="2">
        <v>5</v>
      </c>
      <c r="DT1238" s="2">
        <v>0</v>
      </c>
      <c r="DU1238" s="2">
        <v>2</v>
      </c>
      <c r="DV1238" s="2">
        <v>0</v>
      </c>
      <c r="DW1238" s="2">
        <v>0</v>
      </c>
      <c r="DX1238" s="2">
        <v>0</v>
      </c>
    </row>
    <row r="1239" spans="1:128" ht="16.5" customHeight="1" x14ac:dyDescent="0.55000000000000004">
      <c r="A1239" s="2" t="s">
        <v>2737</v>
      </c>
      <c r="B1239" s="2" t="s">
        <v>2738</v>
      </c>
      <c r="C1239" s="2" t="s">
        <v>2739</v>
      </c>
      <c r="D1239" s="2">
        <v>356729</v>
      </c>
      <c r="E1239" s="2">
        <v>167947</v>
      </c>
      <c r="F1239" s="2">
        <v>188782</v>
      </c>
      <c r="G1239" s="2">
        <v>352193</v>
      </c>
      <c r="H1239" s="2">
        <v>166025</v>
      </c>
      <c r="I1239" s="2">
        <v>186168</v>
      </c>
      <c r="J1239" s="2">
        <v>42340</v>
      </c>
      <c r="K1239" s="2">
        <v>21601</v>
      </c>
      <c r="L1239" s="2">
        <v>20739</v>
      </c>
      <c r="M1239" s="2">
        <v>201722</v>
      </c>
      <c r="N1239" s="2">
        <v>98698</v>
      </c>
      <c r="O1239" s="2">
        <v>103024</v>
      </c>
      <c r="P1239" s="2">
        <v>109950</v>
      </c>
      <c r="Q1239" s="2">
        <v>45956</v>
      </c>
      <c r="R1239" s="2">
        <v>63994</v>
      </c>
      <c r="S1239" s="2">
        <v>58777</v>
      </c>
      <c r="T1239" s="2">
        <v>22470</v>
      </c>
      <c r="U1239" s="2">
        <v>36307</v>
      </c>
      <c r="V1239" s="2">
        <v>3045</v>
      </c>
      <c r="W1239" s="2">
        <v>2288</v>
      </c>
      <c r="X1239" s="2">
        <v>5119</v>
      </c>
      <c r="Y1239" s="2">
        <v>7248</v>
      </c>
      <c r="Z1239" s="2">
        <v>7789</v>
      </c>
      <c r="AA1239" s="2">
        <v>157666</v>
      </c>
      <c r="AB1239" s="2">
        <v>157310</v>
      </c>
      <c r="AC1239" s="2">
        <v>347360</v>
      </c>
      <c r="AD1239" s="2">
        <v>93002</v>
      </c>
      <c r="AE1239" s="2">
        <v>54986</v>
      </c>
      <c r="AF1239" s="2">
        <v>39294</v>
      </c>
      <c r="AG1239" s="2">
        <v>21845</v>
      </c>
      <c r="AH1239" s="2">
        <v>25088</v>
      </c>
      <c r="AI1239" s="2">
        <v>1500</v>
      </c>
      <c r="AJ1239" s="2">
        <v>579</v>
      </c>
      <c r="AK1239" s="2">
        <v>20885</v>
      </c>
      <c r="AL1239" s="2">
        <v>14337</v>
      </c>
      <c r="AM1239" s="2">
        <v>16223</v>
      </c>
      <c r="AN1239" s="2">
        <v>21</v>
      </c>
      <c r="AO1239" s="2">
        <v>4</v>
      </c>
      <c r="AP1239" s="2">
        <v>0</v>
      </c>
      <c r="AQ1239" s="2">
        <v>1270</v>
      </c>
      <c r="AR1239" s="2">
        <v>1195</v>
      </c>
      <c r="AS1239" s="2">
        <v>14</v>
      </c>
      <c r="AT1239" s="2">
        <v>164</v>
      </c>
      <c r="AU1239" s="2">
        <v>368</v>
      </c>
      <c r="AV1239" s="2">
        <v>3852</v>
      </c>
      <c r="AW1239" s="2">
        <v>333</v>
      </c>
      <c r="AX1239" s="2">
        <v>1334</v>
      </c>
      <c r="AY1239" s="2">
        <v>775</v>
      </c>
      <c r="AZ1239" s="2">
        <v>1622</v>
      </c>
      <c r="BA1239" s="2">
        <v>1321</v>
      </c>
      <c r="BB1239" s="2">
        <v>500</v>
      </c>
      <c r="BC1239" s="2">
        <v>1750</v>
      </c>
      <c r="BD1239" s="2">
        <v>103</v>
      </c>
      <c r="BE1239" s="2">
        <v>1597</v>
      </c>
      <c r="BF1239" s="2">
        <v>171048</v>
      </c>
      <c r="BG1239" s="2">
        <v>147</v>
      </c>
      <c r="BH1239" s="2">
        <v>34</v>
      </c>
      <c r="BI1239" s="2">
        <v>0</v>
      </c>
      <c r="BJ1239" s="2">
        <v>9918</v>
      </c>
      <c r="BK1239" s="2">
        <v>26730</v>
      </c>
      <c r="BL1239" s="2">
        <v>1001</v>
      </c>
      <c r="BM1239" s="2">
        <v>2053</v>
      </c>
      <c r="BN1239" s="2">
        <v>11233</v>
      </c>
      <c r="BO1239" s="2">
        <v>33017</v>
      </c>
      <c r="BP1239" s="2">
        <v>5782</v>
      </c>
      <c r="BQ1239" s="2">
        <v>5181</v>
      </c>
      <c r="BR1239" s="2">
        <v>4957</v>
      </c>
      <c r="BS1239" s="2">
        <v>12965</v>
      </c>
      <c r="BT1239" s="2">
        <v>6085</v>
      </c>
      <c r="BU1239" s="2">
        <v>5675</v>
      </c>
      <c r="BV1239" s="2">
        <v>30711</v>
      </c>
      <c r="BW1239" s="2">
        <v>840</v>
      </c>
      <c r="BX1239" s="2">
        <v>14719</v>
      </c>
      <c r="BY1239" s="2">
        <v>1809</v>
      </c>
      <c r="BZ1239" s="2">
        <v>1248</v>
      </c>
      <c r="CA1239" s="2">
        <v>1730</v>
      </c>
      <c r="CB1239" s="2">
        <v>91.5</v>
      </c>
      <c r="CC1239" s="2">
        <v>9.6</v>
      </c>
      <c r="CD1239" s="2">
        <v>175561963</v>
      </c>
      <c r="CE1239" s="2">
        <v>58714945</v>
      </c>
      <c r="CF1239" s="2">
        <v>169535769</v>
      </c>
      <c r="CG1239" s="2">
        <v>74979997</v>
      </c>
      <c r="CH1239" s="2">
        <v>17763021</v>
      </c>
      <c r="CI1239" s="2">
        <v>12182113</v>
      </c>
      <c r="CJ1239" s="2">
        <v>391544</v>
      </c>
      <c r="CK1239" s="2">
        <v>22</v>
      </c>
      <c r="CL1239" s="2">
        <v>2064</v>
      </c>
      <c r="CM1239" s="2">
        <v>53</v>
      </c>
      <c r="CN1239" s="2">
        <v>1211</v>
      </c>
      <c r="CO1239" s="2">
        <v>16881</v>
      </c>
      <c r="CP1239" s="2">
        <v>25</v>
      </c>
      <c r="CQ1239" s="2">
        <v>700</v>
      </c>
      <c r="CR1239" s="2">
        <v>9762</v>
      </c>
      <c r="CS1239" s="2">
        <v>1</v>
      </c>
      <c r="CT1239" s="2">
        <v>48</v>
      </c>
      <c r="CU1239" s="2">
        <v>542</v>
      </c>
      <c r="CV1239" s="2">
        <v>207</v>
      </c>
      <c r="CW1239" s="2">
        <v>14</v>
      </c>
      <c r="CX1239" s="2">
        <v>10739</v>
      </c>
      <c r="CY1239" s="2">
        <v>158633</v>
      </c>
      <c r="CZ1239" s="2">
        <v>86035</v>
      </c>
      <c r="DA1239" s="2">
        <v>72598</v>
      </c>
      <c r="DB1239" s="2">
        <v>6666</v>
      </c>
      <c r="DC1239" s="2">
        <v>4145</v>
      </c>
      <c r="DD1239" s="2">
        <v>2521</v>
      </c>
      <c r="DE1239" s="2">
        <v>114467</v>
      </c>
      <c r="DF1239" s="2">
        <v>38763</v>
      </c>
      <c r="DG1239" s="2">
        <v>75704</v>
      </c>
      <c r="DH1239" s="2">
        <v>2679</v>
      </c>
      <c r="DI1239" s="2">
        <v>35959</v>
      </c>
      <c r="DJ1239" s="2">
        <v>113972</v>
      </c>
      <c r="DK1239" s="2">
        <v>1</v>
      </c>
      <c r="DL1239" s="2">
        <v>3</v>
      </c>
      <c r="DM1239" s="2">
        <v>360435</v>
      </c>
      <c r="DN1239" s="2">
        <v>50285</v>
      </c>
      <c r="DO1239" s="2">
        <v>2752</v>
      </c>
      <c r="DP1239" s="2">
        <v>1349</v>
      </c>
      <c r="DQ1239" s="2">
        <v>61</v>
      </c>
      <c r="DR1239" s="2">
        <v>34</v>
      </c>
      <c r="DS1239" s="2">
        <v>423</v>
      </c>
      <c r="DT1239" s="2">
        <v>220</v>
      </c>
      <c r="DU1239" s="2">
        <v>1675</v>
      </c>
      <c r="DV1239" s="2">
        <v>316</v>
      </c>
      <c r="DW1239" s="2">
        <v>1229</v>
      </c>
      <c r="DX1239" s="2">
        <v>60</v>
      </c>
    </row>
    <row r="1240" spans="1:128" ht="16.5" customHeight="1" x14ac:dyDescent="0.55000000000000004">
      <c r="A1240" s="2" t="s">
        <v>2740</v>
      </c>
      <c r="B1240" s="2" t="s">
        <v>2738</v>
      </c>
      <c r="C1240" s="2" t="s">
        <v>2741</v>
      </c>
      <c r="D1240" s="2">
        <v>48369</v>
      </c>
      <c r="E1240" s="2">
        <v>22548</v>
      </c>
      <c r="F1240" s="2">
        <v>25821</v>
      </c>
      <c r="G1240" s="2">
        <v>47835</v>
      </c>
      <c r="H1240" s="2">
        <v>22335</v>
      </c>
      <c r="I1240" s="2">
        <v>25500</v>
      </c>
      <c r="J1240" s="2">
        <v>4867</v>
      </c>
      <c r="K1240" s="2">
        <v>2466</v>
      </c>
      <c r="L1240" s="2">
        <v>2401</v>
      </c>
      <c r="M1240" s="2">
        <v>25370</v>
      </c>
      <c r="N1240" s="2">
        <v>12413</v>
      </c>
      <c r="O1240" s="2">
        <v>12957</v>
      </c>
      <c r="P1240" s="2">
        <v>17720</v>
      </c>
      <c r="Q1240" s="2">
        <v>7468</v>
      </c>
      <c r="R1240" s="2">
        <v>10252</v>
      </c>
      <c r="S1240" s="2">
        <v>9694</v>
      </c>
      <c r="T1240" s="2">
        <v>3716</v>
      </c>
      <c r="U1240" s="2">
        <v>5978</v>
      </c>
      <c r="V1240" s="2">
        <v>256</v>
      </c>
      <c r="W1240" s="2">
        <v>205</v>
      </c>
      <c r="X1240" s="2">
        <v>840</v>
      </c>
      <c r="Y1240" s="2">
        <v>967</v>
      </c>
      <c r="Z1240" s="2">
        <v>1100</v>
      </c>
      <c r="AA1240" s="2">
        <v>20088</v>
      </c>
      <c r="AB1240" s="2">
        <v>20039</v>
      </c>
      <c r="AC1240" s="2">
        <v>47259</v>
      </c>
      <c r="AD1240" s="2">
        <v>12122</v>
      </c>
      <c r="AE1240" s="2">
        <v>5852</v>
      </c>
      <c r="AF1240" s="2">
        <v>6173</v>
      </c>
      <c r="AG1240" s="2">
        <v>3456</v>
      </c>
      <c r="AH1240" s="2">
        <v>3359</v>
      </c>
      <c r="AI1240" s="2">
        <v>136</v>
      </c>
      <c r="AJ1240" s="2">
        <v>55</v>
      </c>
      <c r="AK1240" s="2">
        <v>10106</v>
      </c>
      <c r="AL1240" s="2">
        <v>6218</v>
      </c>
      <c r="AM1240" s="2">
        <v>2450</v>
      </c>
      <c r="AN1240" s="2">
        <v>8</v>
      </c>
      <c r="AO1240" s="2">
        <v>1</v>
      </c>
      <c r="AP1240" s="2">
        <v>1</v>
      </c>
      <c r="AQ1240" s="2">
        <v>189</v>
      </c>
      <c r="AR1240" s="2">
        <v>334</v>
      </c>
      <c r="AS1240" s="2">
        <v>2</v>
      </c>
      <c r="AT1240" s="2">
        <v>6</v>
      </c>
      <c r="AU1240" s="2">
        <v>72</v>
      </c>
      <c r="AV1240" s="2">
        <v>627</v>
      </c>
      <c r="AW1240" s="2">
        <v>29</v>
      </c>
      <c r="AX1240" s="2">
        <v>154</v>
      </c>
      <c r="AY1240" s="2">
        <v>70</v>
      </c>
      <c r="AZ1240" s="2">
        <v>196</v>
      </c>
      <c r="BA1240" s="2">
        <v>194</v>
      </c>
      <c r="BB1240" s="2">
        <v>71</v>
      </c>
      <c r="BC1240" s="2">
        <v>234</v>
      </c>
      <c r="BD1240" s="2">
        <v>20</v>
      </c>
      <c r="BE1240" s="2">
        <v>242</v>
      </c>
      <c r="BF1240" s="2">
        <v>20545</v>
      </c>
      <c r="BG1240" s="2">
        <v>44</v>
      </c>
      <c r="BH1240" s="2">
        <v>11</v>
      </c>
      <c r="BI1240" s="2">
        <v>3</v>
      </c>
      <c r="BJ1240" s="2">
        <v>991</v>
      </c>
      <c r="BK1240" s="2">
        <v>5345</v>
      </c>
      <c r="BL1240" s="2">
        <v>4</v>
      </c>
      <c r="BM1240" s="2">
        <v>110</v>
      </c>
      <c r="BN1240" s="2">
        <v>1891</v>
      </c>
      <c r="BO1240" s="2">
        <v>4314</v>
      </c>
      <c r="BP1240" s="2">
        <v>310</v>
      </c>
      <c r="BQ1240" s="2">
        <v>462</v>
      </c>
      <c r="BR1240" s="2">
        <v>398</v>
      </c>
      <c r="BS1240" s="2">
        <v>1203</v>
      </c>
      <c r="BT1240" s="2">
        <v>583</v>
      </c>
      <c r="BU1240" s="2">
        <v>419</v>
      </c>
      <c r="BV1240" s="2">
        <v>3186</v>
      </c>
      <c r="BW1240" s="2">
        <v>378</v>
      </c>
      <c r="BX1240" s="2">
        <v>893</v>
      </c>
      <c r="BY1240" s="2">
        <v>1094</v>
      </c>
      <c r="BZ1240" s="2">
        <v>437</v>
      </c>
      <c r="CA1240" s="2">
        <v>298</v>
      </c>
      <c r="CB1240" s="2">
        <v>95</v>
      </c>
      <c r="CC1240" s="2">
        <v>7.3</v>
      </c>
      <c r="CD1240" s="2">
        <v>26961912</v>
      </c>
      <c r="CE1240" s="2">
        <v>6767270</v>
      </c>
      <c r="CF1240" s="2">
        <v>25991995</v>
      </c>
      <c r="CG1240" s="2">
        <v>9258924</v>
      </c>
      <c r="CH1240" s="2">
        <v>3189032</v>
      </c>
      <c r="CI1240" s="2">
        <v>2463907</v>
      </c>
      <c r="CJ1240" s="2">
        <v>6197</v>
      </c>
      <c r="CK1240" s="2">
        <v>8</v>
      </c>
      <c r="CL1240" s="2">
        <v>187</v>
      </c>
      <c r="CM1240" s="2">
        <v>12</v>
      </c>
      <c r="CN1240" s="2">
        <v>203</v>
      </c>
      <c r="CO1240" s="2">
        <v>1931</v>
      </c>
      <c r="CP1240" s="2">
        <v>7</v>
      </c>
      <c r="CQ1240" s="2">
        <v>112</v>
      </c>
      <c r="CR1240" s="2">
        <v>943</v>
      </c>
      <c r="CS1240" s="2">
        <v>0</v>
      </c>
      <c r="CT1240" s="2">
        <v>0</v>
      </c>
      <c r="CU1240" s="2">
        <v>0</v>
      </c>
      <c r="CV1240" s="2">
        <v>0</v>
      </c>
      <c r="CW1240" s="2">
        <v>2</v>
      </c>
      <c r="CX1240" s="2">
        <v>653</v>
      </c>
      <c r="CY1240" s="2">
        <v>22108</v>
      </c>
      <c r="CZ1240" s="2">
        <v>11848</v>
      </c>
      <c r="DA1240" s="2">
        <v>10260</v>
      </c>
      <c r="DB1240" s="2">
        <v>1113</v>
      </c>
      <c r="DC1240" s="2">
        <v>766</v>
      </c>
      <c r="DD1240" s="2">
        <v>347</v>
      </c>
      <c r="DE1240" s="2">
        <v>17650</v>
      </c>
      <c r="DF1240" s="2">
        <v>6123</v>
      </c>
      <c r="DG1240" s="2">
        <v>11527</v>
      </c>
      <c r="DH1240" s="2">
        <v>1936</v>
      </c>
      <c r="DI1240" s="2">
        <v>5651</v>
      </c>
      <c r="DJ1240" s="2">
        <v>14200</v>
      </c>
      <c r="DK1240" s="2">
        <v>11</v>
      </c>
      <c r="DL1240" s="2">
        <v>2</v>
      </c>
      <c r="DM1240" s="2">
        <v>48082</v>
      </c>
      <c r="DN1240" s="2">
        <v>11473</v>
      </c>
      <c r="DO1240" s="2">
        <v>451</v>
      </c>
      <c r="DP1240" s="2">
        <v>163</v>
      </c>
      <c r="DQ1240" s="2">
        <v>7</v>
      </c>
      <c r="DR1240" s="2">
        <v>5</v>
      </c>
      <c r="DS1240" s="2">
        <v>53</v>
      </c>
      <c r="DT1240" s="2">
        <v>31</v>
      </c>
      <c r="DU1240" s="2">
        <v>103</v>
      </c>
      <c r="DV1240" s="2">
        <v>40</v>
      </c>
      <c r="DW1240" s="2">
        <v>126</v>
      </c>
      <c r="DX1240" s="2">
        <v>6</v>
      </c>
    </row>
    <row r="1241" spans="1:128" ht="16.5" customHeight="1" x14ac:dyDescent="0.55000000000000004">
      <c r="A1241" s="2" t="s">
        <v>2742</v>
      </c>
      <c r="B1241" s="2" t="s">
        <v>2738</v>
      </c>
      <c r="C1241" s="2" t="s">
        <v>2743</v>
      </c>
      <c r="D1241" s="2">
        <v>60818</v>
      </c>
      <c r="E1241" s="2">
        <v>28621</v>
      </c>
      <c r="F1241" s="2">
        <v>32197</v>
      </c>
      <c r="G1241" s="2">
        <v>60238</v>
      </c>
      <c r="H1241" s="2">
        <v>28359</v>
      </c>
      <c r="I1241" s="2">
        <v>31879</v>
      </c>
      <c r="J1241" s="2">
        <v>6957</v>
      </c>
      <c r="K1241" s="2">
        <v>3543</v>
      </c>
      <c r="L1241" s="2">
        <v>3414</v>
      </c>
      <c r="M1241" s="2">
        <v>33405</v>
      </c>
      <c r="N1241" s="2">
        <v>16002</v>
      </c>
      <c r="O1241" s="2">
        <v>17403</v>
      </c>
      <c r="P1241" s="2">
        <v>20116</v>
      </c>
      <c r="Q1241" s="2">
        <v>8865</v>
      </c>
      <c r="R1241" s="2">
        <v>11251</v>
      </c>
      <c r="S1241" s="2">
        <v>10077</v>
      </c>
      <c r="T1241" s="2">
        <v>4024</v>
      </c>
      <c r="U1241" s="2">
        <v>6053</v>
      </c>
      <c r="V1241" s="2">
        <v>313</v>
      </c>
      <c r="W1241" s="2">
        <v>316</v>
      </c>
      <c r="X1241" s="2">
        <v>894</v>
      </c>
      <c r="Y1241" s="2">
        <v>1253</v>
      </c>
      <c r="Z1241" s="2">
        <v>1562</v>
      </c>
      <c r="AA1241" s="2">
        <v>24028</v>
      </c>
      <c r="AB1241" s="2">
        <v>23975</v>
      </c>
      <c r="AC1241" s="2">
        <v>59098</v>
      </c>
      <c r="AD1241" s="2">
        <v>15607</v>
      </c>
      <c r="AE1241" s="2">
        <v>6075</v>
      </c>
      <c r="AF1241" s="2">
        <v>7341</v>
      </c>
      <c r="AG1241" s="2">
        <v>4107</v>
      </c>
      <c r="AH1241" s="2">
        <v>3384</v>
      </c>
      <c r="AI1241" s="2">
        <v>170</v>
      </c>
      <c r="AJ1241" s="2">
        <v>70</v>
      </c>
      <c r="AK1241" s="2">
        <v>13055</v>
      </c>
      <c r="AL1241" s="2">
        <v>5803</v>
      </c>
      <c r="AM1241" s="2">
        <v>2390</v>
      </c>
      <c r="AN1241" s="2">
        <v>9</v>
      </c>
      <c r="AO1241" s="2">
        <v>0</v>
      </c>
      <c r="AP1241" s="2">
        <v>1</v>
      </c>
      <c r="AQ1241" s="2">
        <v>165</v>
      </c>
      <c r="AR1241" s="2">
        <v>272</v>
      </c>
      <c r="AS1241" s="2">
        <v>2</v>
      </c>
      <c r="AT1241" s="2">
        <v>10</v>
      </c>
      <c r="AU1241" s="2">
        <v>39</v>
      </c>
      <c r="AV1241" s="2">
        <v>561</v>
      </c>
      <c r="AW1241" s="2">
        <v>33</v>
      </c>
      <c r="AX1241" s="2">
        <v>151</v>
      </c>
      <c r="AY1241" s="2">
        <v>86</v>
      </c>
      <c r="AZ1241" s="2">
        <v>254</v>
      </c>
      <c r="BA1241" s="2">
        <v>222</v>
      </c>
      <c r="BB1241" s="2">
        <v>107</v>
      </c>
      <c r="BC1241" s="2">
        <v>272</v>
      </c>
      <c r="BD1241" s="2">
        <v>17</v>
      </c>
      <c r="BE1241" s="2">
        <v>189</v>
      </c>
      <c r="BF1241" s="2">
        <v>18748</v>
      </c>
      <c r="BG1241" s="2">
        <v>99</v>
      </c>
      <c r="BH1241" s="2">
        <v>0</v>
      </c>
      <c r="BI1241" s="2">
        <v>14</v>
      </c>
      <c r="BJ1241" s="2">
        <v>714</v>
      </c>
      <c r="BK1241" s="2">
        <v>3014</v>
      </c>
      <c r="BL1241" s="2">
        <v>0</v>
      </c>
      <c r="BM1241" s="2">
        <v>32</v>
      </c>
      <c r="BN1241" s="2">
        <v>794</v>
      </c>
      <c r="BO1241" s="2">
        <v>4024</v>
      </c>
      <c r="BP1241" s="2">
        <v>448</v>
      </c>
      <c r="BQ1241" s="2">
        <v>485</v>
      </c>
      <c r="BR1241" s="2">
        <v>288</v>
      </c>
      <c r="BS1241" s="2">
        <v>1689</v>
      </c>
      <c r="BT1241" s="2">
        <v>787</v>
      </c>
      <c r="BU1241" s="2">
        <v>832</v>
      </c>
      <c r="BV1241" s="2">
        <v>4140</v>
      </c>
      <c r="BW1241" s="2">
        <v>444</v>
      </c>
      <c r="BX1241" s="2">
        <v>944</v>
      </c>
      <c r="BY1241" s="2">
        <v>899</v>
      </c>
      <c r="BZ1241" s="2">
        <v>816</v>
      </c>
      <c r="CA1241" s="2">
        <v>314</v>
      </c>
      <c r="CB1241" s="2">
        <v>98.9</v>
      </c>
      <c r="CC1241" s="2">
        <v>13.1</v>
      </c>
      <c r="CD1241" s="2">
        <v>30580565</v>
      </c>
      <c r="CE1241" s="2">
        <v>6946230</v>
      </c>
      <c r="CF1241" s="2">
        <v>28995150</v>
      </c>
      <c r="CG1241" s="2">
        <v>11794209</v>
      </c>
      <c r="CH1241" s="2">
        <v>1915641</v>
      </c>
      <c r="CI1241" s="2">
        <v>2342087</v>
      </c>
      <c r="CJ1241" s="2">
        <v>36323</v>
      </c>
      <c r="CK1241" s="2">
        <v>2</v>
      </c>
      <c r="CL1241" s="2">
        <v>26</v>
      </c>
      <c r="CM1241" s="2">
        <v>15</v>
      </c>
      <c r="CN1241" s="2">
        <v>280</v>
      </c>
      <c r="CO1241" s="2">
        <v>2828</v>
      </c>
      <c r="CP1241" s="2">
        <v>8</v>
      </c>
      <c r="CQ1241" s="2">
        <v>155</v>
      </c>
      <c r="CR1241" s="2">
        <v>1470</v>
      </c>
      <c r="CS1241" s="2">
        <v>0</v>
      </c>
      <c r="CT1241" s="2">
        <v>0</v>
      </c>
      <c r="CU1241" s="2">
        <v>0</v>
      </c>
      <c r="CV1241" s="2">
        <v>0</v>
      </c>
      <c r="CW1241" s="2">
        <v>4</v>
      </c>
      <c r="CX1241" s="2">
        <v>1538</v>
      </c>
      <c r="CY1241" s="2">
        <v>28578</v>
      </c>
      <c r="CZ1241" s="2">
        <v>15286</v>
      </c>
      <c r="DA1241" s="2">
        <v>13292</v>
      </c>
      <c r="DB1241" s="2">
        <v>1191</v>
      </c>
      <c r="DC1241" s="2">
        <v>788</v>
      </c>
      <c r="DD1241" s="2">
        <v>403</v>
      </c>
      <c r="DE1241" s="2">
        <v>21587</v>
      </c>
      <c r="DF1241" s="2">
        <v>7708</v>
      </c>
      <c r="DG1241" s="2">
        <v>13879</v>
      </c>
      <c r="DH1241" s="2">
        <v>1651</v>
      </c>
      <c r="DI1241" s="2">
        <v>6267</v>
      </c>
      <c r="DJ1241" s="2">
        <v>19741</v>
      </c>
      <c r="DK1241" s="2">
        <v>9</v>
      </c>
      <c r="DL1241" s="2">
        <v>1</v>
      </c>
      <c r="DM1241" s="2">
        <v>60005</v>
      </c>
      <c r="DN1241" s="2">
        <v>4295</v>
      </c>
      <c r="DO1241" s="2">
        <v>470</v>
      </c>
      <c r="DP1241" s="2">
        <v>219</v>
      </c>
      <c r="DQ1241" s="2">
        <v>9</v>
      </c>
      <c r="DR1241" s="2">
        <v>3</v>
      </c>
      <c r="DS1241" s="2">
        <v>64</v>
      </c>
      <c r="DT1241" s="2">
        <v>32</v>
      </c>
      <c r="DU1241" s="2">
        <v>156</v>
      </c>
      <c r="DV1241" s="2">
        <v>43</v>
      </c>
      <c r="DW1241" s="2">
        <v>136</v>
      </c>
      <c r="DX1241" s="2">
        <v>14</v>
      </c>
    </row>
    <row r="1242" spans="1:128" ht="16.5" customHeight="1" x14ac:dyDescent="0.55000000000000004">
      <c r="A1242" s="2" t="s">
        <v>2744</v>
      </c>
      <c r="B1242" s="2" t="s">
        <v>2738</v>
      </c>
      <c r="C1242" s="2" t="s">
        <v>2745</v>
      </c>
      <c r="D1242" s="2">
        <v>26538</v>
      </c>
      <c r="E1242" s="2">
        <v>12576</v>
      </c>
      <c r="F1242" s="2">
        <v>13962</v>
      </c>
      <c r="G1242" s="2">
        <v>26242</v>
      </c>
      <c r="H1242" s="2">
        <v>12441</v>
      </c>
      <c r="I1242" s="2">
        <v>13801</v>
      </c>
      <c r="J1242" s="2">
        <v>2769</v>
      </c>
      <c r="K1242" s="2">
        <v>1436</v>
      </c>
      <c r="L1242" s="2">
        <v>1333</v>
      </c>
      <c r="M1242" s="2">
        <v>14289</v>
      </c>
      <c r="N1242" s="2">
        <v>7104</v>
      </c>
      <c r="O1242" s="2">
        <v>7185</v>
      </c>
      <c r="P1242" s="2">
        <v>9270</v>
      </c>
      <c r="Q1242" s="2">
        <v>3925</v>
      </c>
      <c r="R1242" s="2">
        <v>5345</v>
      </c>
      <c r="S1242" s="2">
        <v>4831</v>
      </c>
      <c r="T1242" s="2">
        <v>1811</v>
      </c>
      <c r="U1242" s="2">
        <v>3020</v>
      </c>
      <c r="V1242" s="2">
        <v>137</v>
      </c>
      <c r="W1242" s="2">
        <v>117</v>
      </c>
      <c r="X1242" s="2">
        <v>420</v>
      </c>
      <c r="Y1242" s="2">
        <v>456</v>
      </c>
      <c r="Z1242" s="2">
        <v>670</v>
      </c>
      <c r="AA1242" s="2">
        <v>10270</v>
      </c>
      <c r="AB1242" s="2">
        <v>10250</v>
      </c>
      <c r="AC1242" s="2">
        <v>25968</v>
      </c>
      <c r="AD1242" s="2">
        <v>6095</v>
      </c>
      <c r="AE1242" s="2">
        <v>2625</v>
      </c>
      <c r="AF1242" s="2">
        <v>3049</v>
      </c>
      <c r="AG1242" s="2">
        <v>1643</v>
      </c>
      <c r="AH1242" s="2">
        <v>1453</v>
      </c>
      <c r="AI1242" s="2">
        <v>72</v>
      </c>
      <c r="AJ1242" s="2">
        <v>34</v>
      </c>
      <c r="AK1242" s="2">
        <v>3683</v>
      </c>
      <c r="AL1242" s="2">
        <v>3025</v>
      </c>
      <c r="AM1242" s="2">
        <v>1456</v>
      </c>
      <c r="AN1242" s="2">
        <v>10</v>
      </c>
      <c r="AO1242" s="2">
        <v>1</v>
      </c>
      <c r="AP1242" s="2">
        <v>0</v>
      </c>
      <c r="AQ1242" s="2">
        <v>164</v>
      </c>
      <c r="AR1242" s="2">
        <v>113</v>
      </c>
      <c r="AS1242" s="2">
        <v>2</v>
      </c>
      <c r="AT1242" s="2">
        <v>2</v>
      </c>
      <c r="AU1242" s="2">
        <v>28</v>
      </c>
      <c r="AV1242" s="2">
        <v>389</v>
      </c>
      <c r="AW1242" s="2">
        <v>20</v>
      </c>
      <c r="AX1242" s="2">
        <v>165</v>
      </c>
      <c r="AY1242" s="2">
        <v>40</v>
      </c>
      <c r="AZ1242" s="2">
        <v>125</v>
      </c>
      <c r="BA1242" s="2">
        <v>114</v>
      </c>
      <c r="BB1242" s="2">
        <v>47</v>
      </c>
      <c r="BC1242" s="2">
        <v>98</v>
      </c>
      <c r="BD1242" s="2">
        <v>9</v>
      </c>
      <c r="BE1242" s="2">
        <v>129</v>
      </c>
      <c r="BF1242" s="2">
        <v>10123</v>
      </c>
      <c r="BG1242" s="2">
        <v>375</v>
      </c>
      <c r="BH1242" s="2">
        <v>22</v>
      </c>
      <c r="BI1242" s="2">
        <v>0</v>
      </c>
      <c r="BJ1242" s="2">
        <v>1045</v>
      </c>
      <c r="BK1242" s="2">
        <v>2395</v>
      </c>
      <c r="BL1242" s="2">
        <v>4</v>
      </c>
      <c r="BM1242" s="2">
        <v>6</v>
      </c>
      <c r="BN1242" s="2">
        <v>314</v>
      </c>
      <c r="BO1242" s="2">
        <v>2030</v>
      </c>
      <c r="BP1242" s="2">
        <v>187</v>
      </c>
      <c r="BQ1242" s="2">
        <v>285</v>
      </c>
      <c r="BR1242" s="2">
        <v>355</v>
      </c>
      <c r="BS1242" s="2">
        <v>601</v>
      </c>
      <c r="BT1242" s="2">
        <v>263</v>
      </c>
      <c r="BU1242" s="2">
        <v>170</v>
      </c>
      <c r="BV1242" s="2">
        <v>1331</v>
      </c>
      <c r="BW1242" s="2">
        <v>136</v>
      </c>
      <c r="BX1242" s="2">
        <v>604</v>
      </c>
      <c r="BY1242" s="2">
        <v>782</v>
      </c>
      <c r="BZ1242" s="2">
        <v>174</v>
      </c>
      <c r="CA1242" s="2">
        <v>223</v>
      </c>
      <c r="CB1242" s="2">
        <v>94.3</v>
      </c>
      <c r="CC1242" s="2">
        <v>7.4</v>
      </c>
      <c r="CD1242" s="2">
        <v>22314561</v>
      </c>
      <c r="CE1242" s="2">
        <v>3529866</v>
      </c>
      <c r="CF1242" s="2">
        <v>21728977</v>
      </c>
      <c r="CG1242" s="2">
        <v>5236715</v>
      </c>
      <c r="CH1242" s="2">
        <v>1525139</v>
      </c>
      <c r="CI1242" s="2">
        <v>2912437</v>
      </c>
      <c r="CJ1242" s="2">
        <v>31910</v>
      </c>
      <c r="CK1242" s="2">
        <v>2</v>
      </c>
      <c r="CL1242" s="2">
        <v>117</v>
      </c>
      <c r="CM1242" s="2">
        <v>7</v>
      </c>
      <c r="CN1242" s="2">
        <v>120</v>
      </c>
      <c r="CO1242" s="2">
        <v>1088</v>
      </c>
      <c r="CP1242" s="2">
        <v>3</v>
      </c>
      <c r="CQ1242" s="2">
        <v>66</v>
      </c>
      <c r="CR1242" s="2">
        <v>585</v>
      </c>
      <c r="CS1242" s="2">
        <v>0</v>
      </c>
      <c r="CT1242" s="2">
        <v>0</v>
      </c>
      <c r="CU1242" s="2">
        <v>0</v>
      </c>
      <c r="CV1242" s="2">
        <v>0</v>
      </c>
      <c r="CW1242" s="2">
        <v>1</v>
      </c>
      <c r="CX1242" s="2">
        <v>376</v>
      </c>
      <c r="CY1242" s="2">
        <v>13217</v>
      </c>
      <c r="CZ1242" s="2">
        <v>7119</v>
      </c>
      <c r="DA1242" s="2">
        <v>6098</v>
      </c>
      <c r="DB1242" s="2">
        <v>450</v>
      </c>
      <c r="DC1242" s="2">
        <v>313</v>
      </c>
      <c r="DD1242" s="2">
        <v>137</v>
      </c>
      <c r="DE1242" s="2">
        <v>8854</v>
      </c>
      <c r="DF1242" s="2">
        <v>3092</v>
      </c>
      <c r="DG1242" s="2">
        <v>5762</v>
      </c>
      <c r="DH1242" s="2">
        <v>1864</v>
      </c>
      <c r="DI1242" s="2">
        <v>3593</v>
      </c>
      <c r="DJ1242" s="2">
        <v>7070</v>
      </c>
      <c r="DK1242" s="2">
        <v>8</v>
      </c>
      <c r="DL1242" s="2">
        <v>1</v>
      </c>
      <c r="DM1242" s="2">
        <v>26296</v>
      </c>
      <c r="DN1242" s="2">
        <v>1596</v>
      </c>
      <c r="DO1242" s="2">
        <v>313</v>
      </c>
      <c r="DP1242" s="2">
        <v>99</v>
      </c>
      <c r="DQ1242" s="2">
        <v>3</v>
      </c>
      <c r="DR1242" s="2">
        <v>2</v>
      </c>
      <c r="DS1242" s="2">
        <v>29</v>
      </c>
      <c r="DT1242" s="2">
        <v>15</v>
      </c>
      <c r="DU1242" s="2">
        <v>53</v>
      </c>
      <c r="DV1242" s="2">
        <v>19</v>
      </c>
      <c r="DW1242" s="2">
        <v>49</v>
      </c>
      <c r="DX1242" s="2">
        <v>6</v>
      </c>
    </row>
    <row r="1243" spans="1:128" ht="16.5" customHeight="1" x14ac:dyDescent="0.55000000000000004">
      <c r="A1243" s="2" t="s">
        <v>2746</v>
      </c>
      <c r="B1243" s="2" t="s">
        <v>2738</v>
      </c>
      <c r="C1243" s="2" t="s">
        <v>2747</v>
      </c>
      <c r="D1243" s="2">
        <v>23481</v>
      </c>
      <c r="E1243" s="2">
        <v>11404</v>
      </c>
      <c r="F1243" s="2">
        <v>12077</v>
      </c>
      <c r="G1243" s="2">
        <v>22999</v>
      </c>
      <c r="H1243" s="2">
        <v>11178</v>
      </c>
      <c r="I1243" s="2">
        <v>11821</v>
      </c>
      <c r="J1243" s="2">
        <v>2496</v>
      </c>
      <c r="K1243" s="2">
        <v>1282</v>
      </c>
      <c r="L1243" s="2">
        <v>1214</v>
      </c>
      <c r="M1243" s="2">
        <v>13155</v>
      </c>
      <c r="N1243" s="2">
        <v>6755</v>
      </c>
      <c r="O1243" s="2">
        <v>6400</v>
      </c>
      <c r="P1243" s="2">
        <v>7333</v>
      </c>
      <c r="Q1243" s="2">
        <v>3077</v>
      </c>
      <c r="R1243" s="2">
        <v>4256</v>
      </c>
      <c r="S1243" s="2">
        <v>3834</v>
      </c>
      <c r="T1243" s="2">
        <v>1439</v>
      </c>
      <c r="U1243" s="2">
        <v>2395</v>
      </c>
      <c r="V1243" s="2">
        <v>163</v>
      </c>
      <c r="W1243" s="2">
        <v>126</v>
      </c>
      <c r="X1243" s="2">
        <v>318</v>
      </c>
      <c r="Y1243" s="2">
        <v>520</v>
      </c>
      <c r="Z1243" s="2">
        <v>843</v>
      </c>
      <c r="AA1243" s="2">
        <v>10123</v>
      </c>
      <c r="AB1243" s="2">
        <v>10076</v>
      </c>
      <c r="AC1243" s="2">
        <v>22539</v>
      </c>
      <c r="AD1243" s="2">
        <v>5368</v>
      </c>
      <c r="AE1243" s="2">
        <v>3633</v>
      </c>
      <c r="AF1243" s="2">
        <v>2468</v>
      </c>
      <c r="AG1243" s="2">
        <v>1290</v>
      </c>
      <c r="AH1243" s="2">
        <v>1521</v>
      </c>
      <c r="AI1243" s="2">
        <v>82</v>
      </c>
      <c r="AJ1243" s="2">
        <v>30</v>
      </c>
      <c r="AK1243" s="2">
        <v>4391</v>
      </c>
      <c r="AL1243" s="2">
        <v>2823</v>
      </c>
      <c r="AM1243" s="2">
        <v>1732</v>
      </c>
      <c r="AN1243" s="2">
        <v>9</v>
      </c>
      <c r="AO1243" s="2">
        <v>1</v>
      </c>
      <c r="AP1243" s="2">
        <v>0</v>
      </c>
      <c r="AQ1243" s="2">
        <v>139</v>
      </c>
      <c r="AR1243" s="2">
        <v>89</v>
      </c>
      <c r="AS1243" s="2">
        <v>1</v>
      </c>
      <c r="AT1243" s="2">
        <v>7</v>
      </c>
      <c r="AU1243" s="2">
        <v>21</v>
      </c>
      <c r="AV1243" s="2">
        <v>484</v>
      </c>
      <c r="AW1243" s="2">
        <v>28</v>
      </c>
      <c r="AX1243" s="2">
        <v>102</v>
      </c>
      <c r="AY1243" s="2">
        <v>76</v>
      </c>
      <c r="AZ1243" s="2">
        <v>240</v>
      </c>
      <c r="BA1243" s="2">
        <v>154</v>
      </c>
      <c r="BB1243" s="2">
        <v>54</v>
      </c>
      <c r="BC1243" s="2">
        <v>157</v>
      </c>
      <c r="BD1243" s="2">
        <v>15</v>
      </c>
      <c r="BE1243" s="2">
        <v>155</v>
      </c>
      <c r="BF1243" s="2">
        <v>11448</v>
      </c>
      <c r="BG1243" s="2">
        <v>48</v>
      </c>
      <c r="BH1243" s="2">
        <v>36</v>
      </c>
      <c r="BI1243" s="2">
        <v>0</v>
      </c>
      <c r="BJ1243" s="2">
        <v>700</v>
      </c>
      <c r="BK1243" s="2">
        <v>1223</v>
      </c>
      <c r="BL1243" s="2">
        <v>86</v>
      </c>
      <c r="BM1243" s="2">
        <v>65</v>
      </c>
      <c r="BN1243" s="2">
        <v>393</v>
      </c>
      <c r="BO1243" s="2">
        <v>2832</v>
      </c>
      <c r="BP1243" s="2">
        <v>347</v>
      </c>
      <c r="BQ1243" s="2">
        <v>251</v>
      </c>
      <c r="BR1243" s="2">
        <v>315</v>
      </c>
      <c r="BS1243" s="2">
        <v>1250</v>
      </c>
      <c r="BT1243" s="2">
        <v>454</v>
      </c>
      <c r="BU1243" s="2">
        <v>338</v>
      </c>
      <c r="BV1243" s="2">
        <v>2188</v>
      </c>
      <c r="BW1243" s="2">
        <v>295</v>
      </c>
      <c r="BX1243" s="2">
        <v>627</v>
      </c>
      <c r="BY1243" s="2">
        <v>527</v>
      </c>
      <c r="BZ1243" s="2">
        <v>217</v>
      </c>
      <c r="CA1243" s="2">
        <v>183</v>
      </c>
      <c r="CB1243" s="2">
        <v>96.6</v>
      </c>
      <c r="CC1243" s="2">
        <v>12.4</v>
      </c>
      <c r="CD1243" s="2">
        <v>16033496</v>
      </c>
      <c r="CE1243" s="2">
        <v>3336868</v>
      </c>
      <c r="CF1243" s="2">
        <v>14853620</v>
      </c>
      <c r="CG1243" s="2">
        <v>5834072</v>
      </c>
      <c r="CH1243" s="2">
        <v>989687</v>
      </c>
      <c r="CI1243" s="2">
        <v>1013514</v>
      </c>
      <c r="CJ1243" s="2">
        <v>0</v>
      </c>
      <c r="CK1243" s="2">
        <v>5</v>
      </c>
      <c r="CL1243" s="2">
        <v>132</v>
      </c>
      <c r="CM1243" s="2">
        <v>6</v>
      </c>
      <c r="CN1243" s="2">
        <v>112</v>
      </c>
      <c r="CO1243" s="2">
        <v>962</v>
      </c>
      <c r="CP1243" s="2">
        <v>5</v>
      </c>
      <c r="CQ1243" s="2">
        <v>73</v>
      </c>
      <c r="CR1243" s="2">
        <v>515</v>
      </c>
      <c r="CS1243" s="2">
        <v>0</v>
      </c>
      <c r="CT1243" s="2">
        <v>0</v>
      </c>
      <c r="CU1243" s="2">
        <v>0</v>
      </c>
      <c r="CV1243" s="2">
        <v>0</v>
      </c>
      <c r="CW1243" s="2">
        <v>2</v>
      </c>
      <c r="CX1243" s="2">
        <v>1151</v>
      </c>
      <c r="CY1243" s="2">
        <v>10979</v>
      </c>
      <c r="CZ1243" s="2">
        <v>5917</v>
      </c>
      <c r="DA1243" s="2">
        <v>5062</v>
      </c>
      <c r="DB1243" s="2">
        <v>543</v>
      </c>
      <c r="DC1243" s="2">
        <v>393</v>
      </c>
      <c r="DD1243" s="2">
        <v>150</v>
      </c>
      <c r="DE1243" s="2">
        <v>8099</v>
      </c>
      <c r="DF1243" s="2">
        <v>3065</v>
      </c>
      <c r="DG1243" s="2">
        <v>5034</v>
      </c>
      <c r="DH1243" s="2">
        <v>1252</v>
      </c>
      <c r="DI1243" s="2">
        <v>2444</v>
      </c>
      <c r="DJ1243" s="2">
        <v>7047</v>
      </c>
      <c r="DK1243" s="2">
        <v>9</v>
      </c>
      <c r="DL1243" s="2">
        <v>1</v>
      </c>
      <c r="DM1243" s="2">
        <v>22201</v>
      </c>
      <c r="DN1243" s="2">
        <v>3685</v>
      </c>
      <c r="DO1243" s="2">
        <v>408</v>
      </c>
      <c r="DP1243" s="2">
        <v>209</v>
      </c>
      <c r="DQ1243" s="2">
        <v>6</v>
      </c>
      <c r="DR1243" s="2">
        <v>3</v>
      </c>
      <c r="DS1243" s="2">
        <v>34</v>
      </c>
      <c r="DT1243" s="2">
        <v>18</v>
      </c>
      <c r="DU1243" s="2">
        <v>114</v>
      </c>
      <c r="DV1243" s="2">
        <v>25</v>
      </c>
      <c r="DW1243" s="2">
        <v>97</v>
      </c>
      <c r="DX1243" s="2">
        <v>6</v>
      </c>
    </row>
    <row r="1244" spans="1:128" ht="16.5" customHeight="1" x14ac:dyDescent="0.55000000000000004">
      <c r="A1244" s="2" t="s">
        <v>2748</v>
      </c>
      <c r="B1244" s="2" t="s">
        <v>2738</v>
      </c>
      <c r="C1244" s="2" t="s">
        <v>2749</v>
      </c>
      <c r="D1244" s="2">
        <v>69870</v>
      </c>
      <c r="E1244" s="2">
        <v>32790</v>
      </c>
      <c r="F1244" s="2">
        <v>37080</v>
      </c>
      <c r="G1244" s="2">
        <v>68975</v>
      </c>
      <c r="H1244" s="2">
        <v>32434</v>
      </c>
      <c r="I1244" s="2">
        <v>36541</v>
      </c>
      <c r="J1244" s="2">
        <v>7944</v>
      </c>
      <c r="K1244" s="2">
        <v>3965</v>
      </c>
      <c r="L1244" s="2">
        <v>3979</v>
      </c>
      <c r="M1244" s="2">
        <v>37608</v>
      </c>
      <c r="N1244" s="2">
        <v>18503</v>
      </c>
      <c r="O1244" s="2">
        <v>19105</v>
      </c>
      <c r="P1244" s="2">
        <v>23429</v>
      </c>
      <c r="Q1244" s="2">
        <v>9884</v>
      </c>
      <c r="R1244" s="2">
        <v>13545</v>
      </c>
      <c r="S1244" s="2">
        <v>12846</v>
      </c>
      <c r="T1244" s="2">
        <v>4883</v>
      </c>
      <c r="U1244" s="2">
        <v>7963</v>
      </c>
      <c r="V1244" s="2">
        <v>252</v>
      </c>
      <c r="W1244" s="2">
        <v>391</v>
      </c>
      <c r="X1244" s="2">
        <v>1139</v>
      </c>
      <c r="Y1244" s="2">
        <v>1531</v>
      </c>
      <c r="Z1244" s="2">
        <v>1992</v>
      </c>
      <c r="AA1244" s="2">
        <v>31215</v>
      </c>
      <c r="AB1244" s="2">
        <v>31114</v>
      </c>
      <c r="AC1244" s="2">
        <v>67879</v>
      </c>
      <c r="AD1244" s="2">
        <v>17686</v>
      </c>
      <c r="AE1244" s="2">
        <v>11024</v>
      </c>
      <c r="AF1244" s="2">
        <v>8214</v>
      </c>
      <c r="AG1244" s="2">
        <v>4435</v>
      </c>
      <c r="AH1244" s="2">
        <v>5400</v>
      </c>
      <c r="AI1244" s="2">
        <v>214</v>
      </c>
      <c r="AJ1244" s="2">
        <v>97</v>
      </c>
      <c r="AK1244" s="2">
        <v>102691</v>
      </c>
      <c r="AL1244" s="2">
        <v>12404</v>
      </c>
      <c r="AM1244" s="2">
        <v>4486</v>
      </c>
      <c r="AN1244" s="2">
        <v>31</v>
      </c>
      <c r="AO1244" s="2">
        <v>1</v>
      </c>
      <c r="AP1244" s="2">
        <v>1</v>
      </c>
      <c r="AQ1244" s="2">
        <v>413</v>
      </c>
      <c r="AR1244" s="2">
        <v>299</v>
      </c>
      <c r="AS1244" s="2">
        <v>8</v>
      </c>
      <c r="AT1244" s="2">
        <v>26</v>
      </c>
      <c r="AU1244" s="2">
        <v>73</v>
      </c>
      <c r="AV1244" s="2">
        <v>1183</v>
      </c>
      <c r="AW1244" s="2">
        <v>88</v>
      </c>
      <c r="AX1244" s="2">
        <v>226</v>
      </c>
      <c r="AY1244" s="2">
        <v>152</v>
      </c>
      <c r="AZ1244" s="2">
        <v>659</v>
      </c>
      <c r="BA1244" s="2">
        <v>428</v>
      </c>
      <c r="BB1244" s="2">
        <v>118</v>
      </c>
      <c r="BC1244" s="2">
        <v>385</v>
      </c>
      <c r="BD1244" s="2">
        <v>52</v>
      </c>
      <c r="BE1244" s="2">
        <v>343</v>
      </c>
      <c r="BF1244" s="2">
        <v>29913</v>
      </c>
      <c r="BG1244" s="2">
        <v>455</v>
      </c>
      <c r="BH1244" s="2">
        <v>39</v>
      </c>
      <c r="BI1244" s="2">
        <v>4</v>
      </c>
      <c r="BJ1244" s="2">
        <v>2330</v>
      </c>
      <c r="BK1244" s="2">
        <v>2902</v>
      </c>
      <c r="BL1244" s="2">
        <v>53</v>
      </c>
      <c r="BM1244" s="2">
        <v>195</v>
      </c>
      <c r="BN1244" s="2">
        <v>1217</v>
      </c>
      <c r="BO1244" s="2">
        <v>7061</v>
      </c>
      <c r="BP1244" s="2">
        <v>826</v>
      </c>
      <c r="BQ1244" s="2">
        <v>710</v>
      </c>
      <c r="BR1244" s="2">
        <v>669</v>
      </c>
      <c r="BS1244" s="2">
        <v>3500</v>
      </c>
      <c r="BT1244" s="2">
        <v>1286</v>
      </c>
      <c r="BU1244" s="2">
        <v>508</v>
      </c>
      <c r="BV1244" s="2">
        <v>5234</v>
      </c>
      <c r="BW1244" s="2">
        <v>814</v>
      </c>
      <c r="BX1244" s="2">
        <v>2110</v>
      </c>
      <c r="BY1244" s="2">
        <v>1708</v>
      </c>
      <c r="BZ1244" s="2">
        <v>695</v>
      </c>
      <c r="CA1244" s="2">
        <v>581</v>
      </c>
      <c r="CB1244" s="2">
        <v>92.6</v>
      </c>
      <c r="CC1244" s="2">
        <v>8.6</v>
      </c>
      <c r="CD1244" s="2">
        <v>50423983</v>
      </c>
      <c r="CE1244" s="2">
        <v>8243762</v>
      </c>
      <c r="CF1244" s="2">
        <v>47680686</v>
      </c>
      <c r="CG1244" s="2">
        <v>16000167</v>
      </c>
      <c r="CH1244" s="2">
        <v>4179923</v>
      </c>
      <c r="CI1244" s="2">
        <v>3523757</v>
      </c>
      <c r="CJ1244" s="2">
        <v>399619</v>
      </c>
      <c r="CK1244" s="2">
        <v>8</v>
      </c>
      <c r="CL1244" s="2">
        <v>326</v>
      </c>
      <c r="CM1244" s="2">
        <v>25</v>
      </c>
      <c r="CN1244" s="2">
        <v>341</v>
      </c>
      <c r="CO1244" s="2">
        <v>3100</v>
      </c>
      <c r="CP1244" s="2">
        <v>15</v>
      </c>
      <c r="CQ1244" s="2">
        <v>225</v>
      </c>
      <c r="CR1244" s="2">
        <v>1882</v>
      </c>
      <c r="CS1244" s="2">
        <v>0</v>
      </c>
      <c r="CT1244" s="2">
        <v>0</v>
      </c>
      <c r="CU1244" s="2">
        <v>0</v>
      </c>
      <c r="CV1244" s="2">
        <v>0</v>
      </c>
      <c r="CW1244" s="2">
        <v>5</v>
      </c>
      <c r="CX1244" s="2">
        <v>2043</v>
      </c>
      <c r="CY1244" s="2">
        <v>34726</v>
      </c>
      <c r="CZ1244" s="2">
        <v>18553</v>
      </c>
      <c r="DA1244" s="2">
        <v>16173</v>
      </c>
      <c r="DB1244" s="2">
        <v>1571</v>
      </c>
      <c r="DC1244" s="2">
        <v>988</v>
      </c>
      <c r="DD1244" s="2">
        <v>583</v>
      </c>
      <c r="DE1244" s="2">
        <v>23579</v>
      </c>
      <c r="DF1244" s="2">
        <v>8246</v>
      </c>
      <c r="DG1244" s="2">
        <v>15333</v>
      </c>
      <c r="DH1244" s="2">
        <v>3929</v>
      </c>
      <c r="DI1244" s="2">
        <v>6206</v>
      </c>
      <c r="DJ1244" s="2">
        <v>22928</v>
      </c>
      <c r="DK1244" s="2">
        <v>39</v>
      </c>
      <c r="DL1244" s="2">
        <v>2</v>
      </c>
      <c r="DM1244" s="2">
        <v>69995</v>
      </c>
      <c r="DN1244" s="2">
        <v>6443</v>
      </c>
      <c r="DO1244" s="2">
        <v>906</v>
      </c>
      <c r="DP1244" s="2">
        <v>525</v>
      </c>
      <c r="DQ1244" s="2">
        <v>11</v>
      </c>
      <c r="DR1244" s="2">
        <v>4</v>
      </c>
      <c r="DS1244" s="2">
        <v>82</v>
      </c>
      <c r="DT1244" s="2">
        <v>39</v>
      </c>
      <c r="DU1244" s="2">
        <v>244</v>
      </c>
      <c r="DV1244" s="2">
        <v>47</v>
      </c>
      <c r="DW1244" s="2">
        <v>139</v>
      </c>
      <c r="DX1244" s="2">
        <v>19</v>
      </c>
    </row>
    <row r="1245" spans="1:128" ht="16.5" customHeight="1" x14ac:dyDescent="0.55000000000000004">
      <c r="A1245" s="2" t="s">
        <v>2750</v>
      </c>
      <c r="B1245" s="2" t="s">
        <v>2738</v>
      </c>
      <c r="C1245" s="2" t="s">
        <v>2751</v>
      </c>
      <c r="D1245" s="2">
        <v>27171</v>
      </c>
      <c r="E1245" s="2">
        <v>12610</v>
      </c>
      <c r="F1245" s="2">
        <v>14561</v>
      </c>
      <c r="G1245" s="2">
        <v>26508</v>
      </c>
      <c r="H1245" s="2">
        <v>12275</v>
      </c>
      <c r="I1245" s="2">
        <v>14233</v>
      </c>
      <c r="J1245" s="2">
        <v>2869</v>
      </c>
      <c r="K1245" s="2">
        <v>1494</v>
      </c>
      <c r="L1245" s="2">
        <v>1375</v>
      </c>
      <c r="M1245" s="2">
        <v>13339</v>
      </c>
      <c r="N1245" s="2">
        <v>6465</v>
      </c>
      <c r="O1245" s="2">
        <v>6874</v>
      </c>
      <c r="P1245" s="2">
        <v>10111</v>
      </c>
      <c r="Q1245" s="2">
        <v>4133</v>
      </c>
      <c r="R1245" s="2">
        <v>5978</v>
      </c>
      <c r="S1245" s="2">
        <v>5576</v>
      </c>
      <c r="T1245" s="2">
        <v>2046</v>
      </c>
      <c r="U1245" s="2">
        <v>3530</v>
      </c>
      <c r="V1245" s="2">
        <v>163</v>
      </c>
      <c r="W1245" s="2">
        <v>137</v>
      </c>
      <c r="X1245" s="2">
        <v>466</v>
      </c>
      <c r="Y1245" s="2">
        <v>704</v>
      </c>
      <c r="Z1245" s="2">
        <v>913</v>
      </c>
      <c r="AA1245" s="2">
        <v>13123</v>
      </c>
      <c r="AB1245" s="2">
        <v>13075</v>
      </c>
      <c r="AC1245" s="2">
        <v>26166</v>
      </c>
      <c r="AD1245" s="2">
        <v>7139</v>
      </c>
      <c r="AE1245" s="2">
        <v>5283</v>
      </c>
      <c r="AF1245" s="2">
        <v>3492</v>
      </c>
      <c r="AG1245" s="2">
        <v>2083</v>
      </c>
      <c r="AH1245" s="2">
        <v>2821</v>
      </c>
      <c r="AI1245" s="2">
        <v>70</v>
      </c>
      <c r="AJ1245" s="2">
        <v>52</v>
      </c>
      <c r="AK1245" s="2">
        <v>25523</v>
      </c>
      <c r="AL1245" s="2">
        <v>2413</v>
      </c>
      <c r="AM1245" s="2">
        <v>2209</v>
      </c>
      <c r="AN1245" s="2">
        <v>9</v>
      </c>
      <c r="AO1245" s="2">
        <v>2</v>
      </c>
      <c r="AP1245" s="2">
        <v>1</v>
      </c>
      <c r="AQ1245" s="2">
        <v>176</v>
      </c>
      <c r="AR1245" s="2">
        <v>75</v>
      </c>
      <c r="AS1245" s="2">
        <v>6</v>
      </c>
      <c r="AT1245" s="2">
        <v>14</v>
      </c>
      <c r="AU1245" s="2">
        <v>38</v>
      </c>
      <c r="AV1245" s="2">
        <v>609</v>
      </c>
      <c r="AW1245" s="2">
        <v>43</v>
      </c>
      <c r="AX1245" s="2">
        <v>146</v>
      </c>
      <c r="AY1245" s="2">
        <v>62</v>
      </c>
      <c r="AZ1245" s="2">
        <v>380</v>
      </c>
      <c r="BA1245" s="2">
        <v>214</v>
      </c>
      <c r="BB1245" s="2">
        <v>58</v>
      </c>
      <c r="BC1245" s="2">
        <v>194</v>
      </c>
      <c r="BD1245" s="2">
        <v>20</v>
      </c>
      <c r="BE1245" s="2">
        <v>162</v>
      </c>
      <c r="BF1245" s="2">
        <v>12913</v>
      </c>
      <c r="BG1245" s="2">
        <v>64</v>
      </c>
      <c r="BH1245" s="2">
        <v>19</v>
      </c>
      <c r="BI1245" s="2">
        <v>30</v>
      </c>
      <c r="BJ1245" s="2">
        <v>1188</v>
      </c>
      <c r="BK1245" s="2">
        <v>621</v>
      </c>
      <c r="BL1245" s="2">
        <v>38</v>
      </c>
      <c r="BM1245" s="2">
        <v>103</v>
      </c>
      <c r="BN1245" s="2">
        <v>545</v>
      </c>
      <c r="BO1245" s="2">
        <v>3348</v>
      </c>
      <c r="BP1245" s="2">
        <v>435</v>
      </c>
      <c r="BQ1245" s="2">
        <v>444</v>
      </c>
      <c r="BR1245" s="2">
        <v>247</v>
      </c>
      <c r="BS1245" s="2">
        <v>1546</v>
      </c>
      <c r="BT1245" s="2">
        <v>616</v>
      </c>
      <c r="BU1245" s="2">
        <v>208</v>
      </c>
      <c r="BV1245" s="2">
        <v>2415</v>
      </c>
      <c r="BW1245" s="2">
        <v>171</v>
      </c>
      <c r="BX1245" s="2">
        <v>875</v>
      </c>
      <c r="BY1245" s="2">
        <v>64</v>
      </c>
      <c r="BZ1245" s="2">
        <v>80</v>
      </c>
      <c r="CA1245" s="2">
        <v>205</v>
      </c>
      <c r="CB1245" s="2">
        <v>91.4</v>
      </c>
      <c r="CC1245" s="2">
        <v>13.3</v>
      </c>
      <c r="CD1245" s="2">
        <v>23846020</v>
      </c>
      <c r="CE1245" s="2">
        <v>3203830</v>
      </c>
      <c r="CF1245" s="2">
        <v>22254792</v>
      </c>
      <c r="CG1245" s="2">
        <v>6727359</v>
      </c>
      <c r="CH1245" s="2">
        <v>921046</v>
      </c>
      <c r="CI1245" s="2">
        <v>4476295</v>
      </c>
      <c r="CJ1245" s="2">
        <v>0</v>
      </c>
      <c r="CK1245" s="2">
        <v>1</v>
      </c>
      <c r="CL1245" s="2">
        <v>38</v>
      </c>
      <c r="CM1245" s="2">
        <v>5</v>
      </c>
      <c r="CN1245" s="2">
        <v>100</v>
      </c>
      <c r="CO1245" s="2">
        <v>1148</v>
      </c>
      <c r="CP1245" s="2">
        <v>6</v>
      </c>
      <c r="CQ1245" s="2">
        <v>85</v>
      </c>
      <c r="CR1245" s="2">
        <v>684</v>
      </c>
      <c r="CS1245" s="2">
        <v>0</v>
      </c>
      <c r="CT1245" s="2">
        <v>0</v>
      </c>
      <c r="CU1245" s="2">
        <v>0</v>
      </c>
      <c r="CV1245" s="2">
        <v>0</v>
      </c>
      <c r="CW1245" s="2">
        <v>3</v>
      </c>
      <c r="CX1245" s="2">
        <v>1227</v>
      </c>
      <c r="CY1245" s="2">
        <v>11758</v>
      </c>
      <c r="CZ1245" s="2">
        <v>6156</v>
      </c>
      <c r="DA1245" s="2">
        <v>5602</v>
      </c>
      <c r="DB1245" s="2">
        <v>434</v>
      </c>
      <c r="DC1245" s="2">
        <v>256</v>
      </c>
      <c r="DD1245" s="2">
        <v>178</v>
      </c>
      <c r="DE1245" s="2">
        <v>9476</v>
      </c>
      <c r="DF1245" s="2">
        <v>3327</v>
      </c>
      <c r="DG1245" s="2">
        <v>6149</v>
      </c>
      <c r="DH1245" s="2">
        <v>251</v>
      </c>
      <c r="DI1245" s="2">
        <v>1797</v>
      </c>
      <c r="DJ1245" s="2">
        <v>9321</v>
      </c>
      <c r="DK1245" s="2">
        <v>8</v>
      </c>
      <c r="DL1245" s="2">
        <v>1</v>
      </c>
      <c r="DM1245" s="2">
        <v>26983</v>
      </c>
      <c r="DN1245" s="2">
        <v>1796</v>
      </c>
      <c r="DO1245" s="2">
        <v>478</v>
      </c>
      <c r="DP1245" s="2">
        <v>338</v>
      </c>
      <c r="DQ1245" s="2">
        <v>5</v>
      </c>
      <c r="DR1245" s="2">
        <v>2</v>
      </c>
      <c r="DS1245" s="2">
        <v>35</v>
      </c>
      <c r="DT1245" s="2">
        <v>27</v>
      </c>
      <c r="DU1245" s="2">
        <v>87</v>
      </c>
      <c r="DV1245" s="2">
        <v>34</v>
      </c>
      <c r="DW1245" s="2">
        <v>56</v>
      </c>
      <c r="DX1245" s="2">
        <v>10</v>
      </c>
    </row>
    <row r="1246" spans="1:128" ht="16.5" customHeight="1" x14ac:dyDescent="0.55000000000000004">
      <c r="A1246" s="2" t="s">
        <v>2752</v>
      </c>
      <c r="B1246" s="2" t="s">
        <v>2738</v>
      </c>
      <c r="C1246" s="2" t="s">
        <v>2753</v>
      </c>
      <c r="D1246" s="2">
        <v>58816</v>
      </c>
      <c r="E1246" s="2">
        <v>27815</v>
      </c>
      <c r="F1246" s="2">
        <v>31001</v>
      </c>
      <c r="G1246" s="2">
        <v>58120</v>
      </c>
      <c r="H1246" s="2">
        <v>27475</v>
      </c>
      <c r="I1246" s="2">
        <v>30645</v>
      </c>
      <c r="J1246" s="2">
        <v>6553</v>
      </c>
      <c r="K1246" s="2">
        <v>3293</v>
      </c>
      <c r="L1246" s="2">
        <v>3260</v>
      </c>
      <c r="M1246" s="2">
        <v>32440</v>
      </c>
      <c r="N1246" s="2">
        <v>15918</v>
      </c>
      <c r="O1246" s="2">
        <v>16522</v>
      </c>
      <c r="P1246" s="2">
        <v>19449</v>
      </c>
      <c r="Q1246" s="2">
        <v>8427</v>
      </c>
      <c r="R1246" s="2">
        <v>11022</v>
      </c>
      <c r="S1246" s="2">
        <v>9849</v>
      </c>
      <c r="T1246" s="2">
        <v>3806</v>
      </c>
      <c r="U1246" s="2">
        <v>6043</v>
      </c>
      <c r="V1246" s="2">
        <v>397</v>
      </c>
      <c r="W1246" s="2">
        <v>292</v>
      </c>
      <c r="X1246" s="2">
        <v>918</v>
      </c>
      <c r="Y1246" s="2">
        <v>1396</v>
      </c>
      <c r="Z1246" s="2">
        <v>1323</v>
      </c>
      <c r="AA1246" s="2">
        <v>23351</v>
      </c>
      <c r="AB1246" s="2">
        <v>23316</v>
      </c>
      <c r="AC1246" s="2">
        <v>57761</v>
      </c>
      <c r="AD1246" s="2">
        <v>14639</v>
      </c>
      <c r="AE1246" s="2">
        <v>5987</v>
      </c>
      <c r="AF1246" s="2">
        <v>6790</v>
      </c>
      <c r="AG1246" s="2">
        <v>3742</v>
      </c>
      <c r="AH1246" s="2">
        <v>3287</v>
      </c>
      <c r="AI1246" s="2">
        <v>192</v>
      </c>
      <c r="AJ1246" s="2">
        <v>85</v>
      </c>
      <c r="AK1246" s="2">
        <v>22821</v>
      </c>
      <c r="AL1246" s="2">
        <v>12227</v>
      </c>
      <c r="AM1246" s="2">
        <v>2188</v>
      </c>
      <c r="AN1246" s="2">
        <v>39</v>
      </c>
      <c r="AO1246" s="2">
        <v>3</v>
      </c>
      <c r="AP1246" s="2">
        <v>0</v>
      </c>
      <c r="AQ1246" s="2">
        <v>208</v>
      </c>
      <c r="AR1246" s="2">
        <v>237</v>
      </c>
      <c r="AS1246" s="2">
        <v>3</v>
      </c>
      <c r="AT1246" s="2">
        <v>5</v>
      </c>
      <c r="AU1246" s="2">
        <v>56</v>
      </c>
      <c r="AV1246" s="2">
        <v>551</v>
      </c>
      <c r="AW1246" s="2">
        <v>15</v>
      </c>
      <c r="AX1246" s="2">
        <v>57</v>
      </c>
      <c r="AY1246" s="2">
        <v>65</v>
      </c>
      <c r="AZ1246" s="2">
        <v>188</v>
      </c>
      <c r="BA1246" s="2">
        <v>188</v>
      </c>
      <c r="BB1246" s="2">
        <v>91</v>
      </c>
      <c r="BC1246" s="2">
        <v>246</v>
      </c>
      <c r="BD1246" s="2">
        <v>25</v>
      </c>
      <c r="BE1246" s="2">
        <v>211</v>
      </c>
      <c r="BF1246" s="2">
        <v>20052</v>
      </c>
      <c r="BG1246" s="2">
        <v>436</v>
      </c>
      <c r="BH1246" s="2">
        <v>48</v>
      </c>
      <c r="BI1246" s="2">
        <v>0</v>
      </c>
      <c r="BJ1246" s="2">
        <v>1094</v>
      </c>
      <c r="BK1246" s="2">
        <v>5230</v>
      </c>
      <c r="BL1246" s="2">
        <v>5</v>
      </c>
      <c r="BM1246" s="2">
        <v>14</v>
      </c>
      <c r="BN1246" s="2">
        <v>1047</v>
      </c>
      <c r="BO1246" s="2">
        <v>4123</v>
      </c>
      <c r="BP1246" s="2">
        <v>178</v>
      </c>
      <c r="BQ1246" s="2">
        <v>227</v>
      </c>
      <c r="BR1246" s="2">
        <v>182</v>
      </c>
      <c r="BS1246" s="2">
        <v>937</v>
      </c>
      <c r="BT1246" s="2">
        <v>842</v>
      </c>
      <c r="BU1246" s="2">
        <v>606</v>
      </c>
      <c r="BV1246" s="2">
        <v>3817</v>
      </c>
      <c r="BW1246" s="2">
        <v>329</v>
      </c>
      <c r="BX1246" s="2">
        <v>937</v>
      </c>
      <c r="BY1246" s="2">
        <v>2519</v>
      </c>
      <c r="BZ1246" s="2">
        <v>964</v>
      </c>
      <c r="CA1246" s="2">
        <v>405</v>
      </c>
      <c r="CB1246" s="2">
        <v>91.2</v>
      </c>
      <c r="CC1246" s="2">
        <v>5</v>
      </c>
      <c r="CD1246" s="2">
        <v>32986441</v>
      </c>
      <c r="CE1246" s="2">
        <v>6709979</v>
      </c>
      <c r="CF1246" s="2">
        <v>31323224</v>
      </c>
      <c r="CG1246" s="2">
        <v>11193307</v>
      </c>
      <c r="CH1246" s="2">
        <v>2260580</v>
      </c>
      <c r="CI1246" s="2">
        <v>2835435</v>
      </c>
      <c r="CJ1246" s="2">
        <v>35381</v>
      </c>
      <c r="CK1246" s="2">
        <v>2</v>
      </c>
      <c r="CL1246" s="2">
        <v>147</v>
      </c>
      <c r="CM1246" s="2">
        <v>17</v>
      </c>
      <c r="CN1246" s="2">
        <v>276</v>
      </c>
      <c r="CO1246" s="2">
        <v>2715</v>
      </c>
      <c r="CP1246" s="2">
        <v>7</v>
      </c>
      <c r="CQ1246" s="2">
        <v>129</v>
      </c>
      <c r="CR1246" s="2">
        <v>1351</v>
      </c>
      <c r="CS1246" s="2">
        <v>0</v>
      </c>
      <c r="CT1246" s="2">
        <v>0</v>
      </c>
      <c r="CU1246" s="2">
        <v>0</v>
      </c>
      <c r="CV1246" s="2">
        <v>0</v>
      </c>
      <c r="CW1246" s="2">
        <v>2</v>
      </c>
      <c r="CX1246" s="2">
        <v>918</v>
      </c>
      <c r="CY1246" s="2">
        <v>29310</v>
      </c>
      <c r="CZ1246" s="2">
        <v>15562</v>
      </c>
      <c r="DA1246" s="2">
        <v>13748</v>
      </c>
      <c r="DB1246" s="2">
        <v>991</v>
      </c>
      <c r="DC1246" s="2">
        <v>676</v>
      </c>
      <c r="DD1246" s="2">
        <v>315</v>
      </c>
      <c r="DE1246" s="2">
        <v>17643</v>
      </c>
      <c r="DF1246" s="2">
        <v>6091</v>
      </c>
      <c r="DG1246" s="2">
        <v>11552</v>
      </c>
      <c r="DH1246" s="2">
        <v>4886</v>
      </c>
      <c r="DI1246" s="2">
        <v>6255</v>
      </c>
      <c r="DJ1246" s="2">
        <v>16985</v>
      </c>
      <c r="DK1246" s="2">
        <v>16</v>
      </c>
      <c r="DL1246" s="2">
        <v>2</v>
      </c>
      <c r="DM1246" s="2">
        <v>60072</v>
      </c>
      <c r="DN1246" s="2">
        <v>12459</v>
      </c>
      <c r="DO1246" s="2">
        <v>434</v>
      </c>
      <c r="DP1246" s="2">
        <v>151</v>
      </c>
      <c r="DQ1246" s="2">
        <v>9</v>
      </c>
      <c r="DR1246" s="2">
        <v>4</v>
      </c>
      <c r="DS1246" s="2">
        <v>65</v>
      </c>
      <c r="DT1246" s="2">
        <v>27</v>
      </c>
      <c r="DU1246" s="2">
        <v>149</v>
      </c>
      <c r="DV1246" s="2">
        <v>34</v>
      </c>
      <c r="DW1246" s="2">
        <v>123</v>
      </c>
      <c r="DX1246" s="2">
        <v>14</v>
      </c>
    </row>
    <row r="1247" spans="1:128" ht="16.5" customHeight="1" x14ac:dyDescent="0.55000000000000004">
      <c r="A1247" s="2" t="s">
        <v>2754</v>
      </c>
      <c r="B1247" s="2" t="s">
        <v>2738</v>
      </c>
      <c r="C1247" s="2" t="s">
        <v>2755</v>
      </c>
      <c r="D1247" s="2">
        <v>53967</v>
      </c>
      <c r="E1247" s="2">
        <v>25969</v>
      </c>
      <c r="F1247" s="2">
        <v>27998</v>
      </c>
      <c r="G1247" s="2">
        <v>52937</v>
      </c>
      <c r="H1247" s="2">
        <v>25413</v>
      </c>
      <c r="I1247" s="2">
        <v>27524</v>
      </c>
      <c r="J1247" s="2">
        <v>7295</v>
      </c>
      <c r="K1247" s="2">
        <v>3831</v>
      </c>
      <c r="L1247" s="2">
        <v>3464</v>
      </c>
      <c r="M1247" s="2">
        <v>32952</v>
      </c>
      <c r="N1247" s="2">
        <v>15977</v>
      </c>
      <c r="O1247" s="2">
        <v>16975</v>
      </c>
      <c r="P1247" s="2">
        <v>12849</v>
      </c>
      <c r="Q1247" s="2">
        <v>5651</v>
      </c>
      <c r="R1247" s="2">
        <v>7198</v>
      </c>
      <c r="S1247" s="2">
        <v>5979</v>
      </c>
      <c r="T1247" s="2">
        <v>2419</v>
      </c>
      <c r="U1247" s="2">
        <v>3560</v>
      </c>
      <c r="V1247" s="2">
        <v>383</v>
      </c>
      <c r="W1247" s="2">
        <v>406</v>
      </c>
      <c r="X1247" s="2">
        <v>542</v>
      </c>
      <c r="Y1247" s="2">
        <v>1645</v>
      </c>
      <c r="Z1247" s="2">
        <v>1650</v>
      </c>
      <c r="AA1247" s="2">
        <v>21999</v>
      </c>
      <c r="AB1247" s="2">
        <v>21965</v>
      </c>
      <c r="AC1247" s="2">
        <v>52701</v>
      </c>
      <c r="AD1247" s="2">
        <v>14268</v>
      </c>
      <c r="AE1247" s="2">
        <v>6220</v>
      </c>
      <c r="AF1247" s="2">
        <v>4909</v>
      </c>
      <c r="AG1247" s="2">
        <v>2685</v>
      </c>
      <c r="AH1247" s="2">
        <v>2140</v>
      </c>
      <c r="AI1247" s="2">
        <v>238</v>
      </c>
      <c r="AJ1247" s="2">
        <v>117</v>
      </c>
      <c r="AK1247" s="2">
        <v>3851</v>
      </c>
      <c r="AL1247" s="2">
        <v>2385</v>
      </c>
      <c r="AM1247" s="2">
        <v>1594</v>
      </c>
      <c r="AN1247" s="2">
        <v>6</v>
      </c>
      <c r="AO1247" s="2">
        <v>0</v>
      </c>
      <c r="AP1247" s="2">
        <v>2</v>
      </c>
      <c r="AQ1247" s="2">
        <v>135</v>
      </c>
      <c r="AR1247" s="2">
        <v>80</v>
      </c>
      <c r="AS1247" s="2">
        <v>7</v>
      </c>
      <c r="AT1247" s="2">
        <v>6</v>
      </c>
      <c r="AU1247" s="2">
        <v>30</v>
      </c>
      <c r="AV1247" s="2">
        <v>394</v>
      </c>
      <c r="AW1247" s="2">
        <v>25</v>
      </c>
      <c r="AX1247" s="2">
        <v>78</v>
      </c>
      <c r="AY1247" s="2">
        <v>59</v>
      </c>
      <c r="AZ1247" s="2">
        <v>198</v>
      </c>
      <c r="BA1247" s="2">
        <v>192</v>
      </c>
      <c r="BB1247" s="2">
        <v>74</v>
      </c>
      <c r="BC1247" s="2">
        <v>197</v>
      </c>
      <c r="BD1247" s="2">
        <v>6</v>
      </c>
      <c r="BE1247" s="2">
        <v>105</v>
      </c>
      <c r="BF1247" s="2">
        <v>14435</v>
      </c>
      <c r="BG1247" s="2">
        <v>40</v>
      </c>
      <c r="BH1247" s="2">
        <v>0</v>
      </c>
      <c r="BI1247" s="2">
        <v>38</v>
      </c>
      <c r="BJ1247" s="2">
        <v>712</v>
      </c>
      <c r="BK1247" s="2">
        <v>1635</v>
      </c>
      <c r="BL1247" s="2">
        <v>29</v>
      </c>
      <c r="BM1247" s="2">
        <v>29</v>
      </c>
      <c r="BN1247" s="2">
        <v>469</v>
      </c>
      <c r="BO1247" s="2">
        <v>3613</v>
      </c>
      <c r="BP1247" s="2">
        <v>342</v>
      </c>
      <c r="BQ1247" s="2">
        <v>360</v>
      </c>
      <c r="BR1247" s="2">
        <v>276</v>
      </c>
      <c r="BS1247" s="2">
        <v>1860</v>
      </c>
      <c r="BT1247" s="2">
        <v>880</v>
      </c>
      <c r="BU1247" s="2">
        <v>514</v>
      </c>
      <c r="BV1247" s="2">
        <v>2754</v>
      </c>
      <c r="BW1247" s="2">
        <v>266</v>
      </c>
      <c r="BX1247" s="2">
        <v>618</v>
      </c>
      <c r="BY1247" s="2">
        <v>335</v>
      </c>
      <c r="BZ1247" s="2">
        <v>296</v>
      </c>
      <c r="CA1247" s="2">
        <v>223</v>
      </c>
      <c r="CB1247" s="2">
        <v>80.7</v>
      </c>
      <c r="CC1247" s="2">
        <v>4</v>
      </c>
      <c r="CD1247" s="2">
        <v>21291119</v>
      </c>
      <c r="CE1247" s="2">
        <v>6080934</v>
      </c>
      <c r="CF1247" s="2">
        <v>20650894</v>
      </c>
      <c r="CG1247" s="2">
        <v>9246342</v>
      </c>
      <c r="CH1247" s="2">
        <v>1948289</v>
      </c>
      <c r="CI1247" s="2">
        <v>1496687</v>
      </c>
      <c r="CJ1247" s="2">
        <v>0</v>
      </c>
      <c r="CK1247" s="2">
        <v>2</v>
      </c>
      <c r="CL1247" s="2">
        <v>407</v>
      </c>
      <c r="CM1247" s="2">
        <v>6</v>
      </c>
      <c r="CN1247" s="2">
        <v>200</v>
      </c>
      <c r="CO1247" s="2">
        <v>2887</v>
      </c>
      <c r="CP1247" s="2">
        <v>2</v>
      </c>
      <c r="CQ1247" s="2">
        <v>103</v>
      </c>
      <c r="CR1247" s="2">
        <v>1356</v>
      </c>
      <c r="CS1247" s="2">
        <v>0</v>
      </c>
      <c r="CT1247" s="2">
        <v>0</v>
      </c>
      <c r="CU1247" s="2">
        <v>0</v>
      </c>
      <c r="CV1247" s="2">
        <v>0</v>
      </c>
      <c r="CW1247" s="2">
        <v>1</v>
      </c>
      <c r="CX1247" s="2">
        <v>830</v>
      </c>
      <c r="CY1247" s="2">
        <v>23637</v>
      </c>
      <c r="CZ1247" s="2">
        <v>12762</v>
      </c>
      <c r="DA1247" s="2">
        <v>10875</v>
      </c>
      <c r="DB1247" s="2">
        <v>1065</v>
      </c>
      <c r="DC1247" s="2">
        <v>616</v>
      </c>
      <c r="DD1247" s="2">
        <v>449</v>
      </c>
      <c r="DE1247" s="2">
        <v>14915</v>
      </c>
      <c r="DF1247" s="2">
        <v>5145</v>
      </c>
      <c r="DG1247" s="2">
        <v>9770</v>
      </c>
      <c r="DH1247" s="2">
        <v>733</v>
      </c>
      <c r="DI1247" s="2">
        <v>5386</v>
      </c>
      <c r="DJ1247" s="2">
        <v>16670</v>
      </c>
      <c r="DK1247" s="2">
        <v>6</v>
      </c>
      <c r="DL1247" s="2">
        <v>2</v>
      </c>
      <c r="DM1247" s="2">
        <v>54258</v>
      </c>
      <c r="DN1247" s="2">
        <v>11779</v>
      </c>
      <c r="DO1247" s="2">
        <v>344</v>
      </c>
      <c r="DP1247" s="2">
        <v>175</v>
      </c>
      <c r="DQ1247" s="2">
        <v>9</v>
      </c>
      <c r="DR1247" s="2">
        <v>3</v>
      </c>
      <c r="DS1247" s="2">
        <v>46</v>
      </c>
      <c r="DT1247" s="2">
        <v>21</v>
      </c>
      <c r="DU1247" s="2">
        <v>86</v>
      </c>
      <c r="DV1247" s="2">
        <v>33</v>
      </c>
      <c r="DW1247" s="2">
        <v>92</v>
      </c>
      <c r="DX1247" s="2">
        <v>8</v>
      </c>
    </row>
    <row r="1248" spans="1:128" ht="16.5" customHeight="1" x14ac:dyDescent="0.55000000000000004">
      <c r="A1248" s="2" t="s">
        <v>2756</v>
      </c>
      <c r="B1248" s="2" t="s">
        <v>2738</v>
      </c>
      <c r="C1248" s="2" t="s">
        <v>2757</v>
      </c>
      <c r="D1248" s="2">
        <v>8256</v>
      </c>
      <c r="E1248" s="2">
        <v>3796</v>
      </c>
      <c r="F1248" s="2">
        <v>4460</v>
      </c>
      <c r="G1248" s="2">
        <v>8221</v>
      </c>
      <c r="H1248" s="2">
        <v>3780</v>
      </c>
      <c r="I1248" s="2">
        <v>4441</v>
      </c>
      <c r="J1248" s="2">
        <v>585</v>
      </c>
      <c r="K1248" s="2">
        <v>299</v>
      </c>
      <c r="L1248" s="2">
        <v>286</v>
      </c>
      <c r="M1248" s="2">
        <v>3662</v>
      </c>
      <c r="N1248" s="2">
        <v>1848</v>
      </c>
      <c r="O1248" s="2">
        <v>1814</v>
      </c>
      <c r="P1248" s="2">
        <v>4009</v>
      </c>
      <c r="Q1248" s="2">
        <v>1649</v>
      </c>
      <c r="R1248" s="2">
        <v>2360</v>
      </c>
      <c r="S1248" s="2">
        <v>2290</v>
      </c>
      <c r="T1248" s="2">
        <v>835</v>
      </c>
      <c r="U1248" s="2">
        <v>1455</v>
      </c>
      <c r="V1248" s="2">
        <v>35</v>
      </c>
      <c r="W1248" s="2">
        <v>24</v>
      </c>
      <c r="X1248" s="2">
        <v>182</v>
      </c>
      <c r="Y1248" s="2">
        <v>143</v>
      </c>
      <c r="Z1248" s="2">
        <v>155</v>
      </c>
      <c r="AA1248" s="2">
        <v>3474</v>
      </c>
      <c r="AB1248" s="2">
        <v>3465</v>
      </c>
      <c r="AC1248" s="2">
        <v>7814</v>
      </c>
      <c r="AD1248" s="2">
        <v>2047</v>
      </c>
      <c r="AE1248" s="2">
        <v>1038</v>
      </c>
      <c r="AF1248" s="2">
        <v>1326</v>
      </c>
      <c r="AG1248" s="2">
        <v>757</v>
      </c>
      <c r="AH1248" s="2">
        <v>765</v>
      </c>
      <c r="AI1248" s="2">
        <v>16</v>
      </c>
      <c r="AJ1248" s="2">
        <v>8</v>
      </c>
      <c r="AK1248" s="2">
        <v>12834</v>
      </c>
      <c r="AL1248" s="2">
        <v>3176</v>
      </c>
      <c r="AM1248" s="2">
        <v>468</v>
      </c>
      <c r="AN1248" s="2">
        <v>3</v>
      </c>
      <c r="AO1248" s="2">
        <v>1</v>
      </c>
      <c r="AP1248" s="2">
        <v>0</v>
      </c>
      <c r="AQ1248" s="2">
        <v>69</v>
      </c>
      <c r="AR1248" s="2">
        <v>71</v>
      </c>
      <c r="AS1248" s="2">
        <v>0</v>
      </c>
      <c r="AT1248" s="2">
        <v>1</v>
      </c>
      <c r="AU1248" s="2">
        <v>8</v>
      </c>
      <c r="AV1248" s="2">
        <v>127</v>
      </c>
      <c r="AW1248" s="2">
        <v>5</v>
      </c>
      <c r="AX1248" s="2">
        <v>4</v>
      </c>
      <c r="AY1248" s="2">
        <v>10</v>
      </c>
      <c r="AZ1248" s="2">
        <v>34</v>
      </c>
      <c r="BA1248" s="2">
        <v>33</v>
      </c>
      <c r="BB1248" s="2">
        <v>9</v>
      </c>
      <c r="BC1248" s="2">
        <v>31</v>
      </c>
      <c r="BD1248" s="2">
        <v>10</v>
      </c>
      <c r="BE1248" s="2">
        <v>52</v>
      </c>
      <c r="BF1248" s="2">
        <v>2473</v>
      </c>
      <c r="BG1248" s="2">
        <v>30</v>
      </c>
      <c r="BH1248" s="2">
        <v>1</v>
      </c>
      <c r="BI1248" s="2">
        <v>0</v>
      </c>
      <c r="BJ1248" s="2">
        <v>279</v>
      </c>
      <c r="BK1248" s="2">
        <v>712</v>
      </c>
      <c r="BL1248" s="2">
        <v>0</v>
      </c>
      <c r="BM1248" s="2">
        <v>1</v>
      </c>
      <c r="BN1248" s="2">
        <v>184</v>
      </c>
      <c r="BO1248" s="2">
        <v>365</v>
      </c>
      <c r="BP1248" s="2">
        <v>12</v>
      </c>
      <c r="BQ1248" s="2">
        <v>6</v>
      </c>
      <c r="BR1248" s="2">
        <v>11</v>
      </c>
      <c r="BS1248" s="2">
        <v>158</v>
      </c>
      <c r="BT1248" s="2">
        <v>110</v>
      </c>
      <c r="BU1248" s="2">
        <v>28</v>
      </c>
      <c r="BV1248" s="2">
        <v>332</v>
      </c>
      <c r="BW1248" s="2">
        <v>93</v>
      </c>
      <c r="BX1248" s="2">
        <v>151</v>
      </c>
      <c r="BY1248" s="2">
        <v>315</v>
      </c>
      <c r="BZ1248" s="2">
        <v>297</v>
      </c>
      <c r="CA1248" s="2">
        <v>102</v>
      </c>
      <c r="CB1248" s="2">
        <v>94.8</v>
      </c>
      <c r="CC1248" s="2">
        <v>9</v>
      </c>
      <c r="CD1248" s="2">
        <v>8682674</v>
      </c>
      <c r="CE1248" s="2">
        <v>787014</v>
      </c>
      <c r="CF1248" s="2">
        <v>7906340</v>
      </c>
      <c r="CG1248" s="2">
        <v>1717356</v>
      </c>
      <c r="CH1248" s="2">
        <v>734317</v>
      </c>
      <c r="CI1248" s="2">
        <v>573686</v>
      </c>
      <c r="CJ1248" s="2">
        <v>41842</v>
      </c>
      <c r="CK1248" s="2">
        <v>0</v>
      </c>
      <c r="CL1248" s="2">
        <v>0</v>
      </c>
      <c r="CM1248" s="2">
        <v>3</v>
      </c>
      <c r="CN1248" s="2">
        <v>37</v>
      </c>
      <c r="CO1248" s="2">
        <v>255</v>
      </c>
      <c r="CP1248" s="2">
        <v>2</v>
      </c>
      <c r="CQ1248" s="2">
        <v>25</v>
      </c>
      <c r="CR1248" s="2">
        <v>132</v>
      </c>
      <c r="CS1248" s="2">
        <v>0</v>
      </c>
      <c r="CT1248" s="2">
        <v>0</v>
      </c>
      <c r="CU1248" s="2">
        <v>0</v>
      </c>
      <c r="CV1248" s="2">
        <v>0</v>
      </c>
      <c r="CW1248" s="2">
        <v>2</v>
      </c>
      <c r="CX1248" s="2">
        <v>81</v>
      </c>
      <c r="CY1248" s="2">
        <v>3835</v>
      </c>
      <c r="CZ1248" s="2">
        <v>2090</v>
      </c>
      <c r="DA1248" s="2">
        <v>1745</v>
      </c>
      <c r="DB1248" s="2">
        <v>122</v>
      </c>
      <c r="DC1248" s="2">
        <v>84</v>
      </c>
      <c r="DD1248" s="2">
        <v>38</v>
      </c>
      <c r="DE1248" s="2">
        <v>3671</v>
      </c>
      <c r="DF1248" s="2">
        <v>1299</v>
      </c>
      <c r="DG1248" s="2">
        <v>2372</v>
      </c>
      <c r="DH1248" s="2">
        <v>485</v>
      </c>
      <c r="DI1248" s="2">
        <v>1074</v>
      </c>
      <c r="DJ1248" s="2">
        <v>2268</v>
      </c>
      <c r="DK1248" s="2">
        <v>3</v>
      </c>
      <c r="DL1248" s="2">
        <v>0</v>
      </c>
      <c r="DM1248" s="2">
        <v>8160</v>
      </c>
      <c r="DN1248" s="2">
        <v>1887</v>
      </c>
      <c r="DO1248" s="2">
        <v>109</v>
      </c>
      <c r="DP1248" s="2">
        <v>26</v>
      </c>
      <c r="DQ1248" s="2">
        <v>0</v>
      </c>
      <c r="DR1248" s="2">
        <v>1</v>
      </c>
      <c r="DS1248" s="2">
        <v>12</v>
      </c>
      <c r="DT1248" s="2">
        <v>3</v>
      </c>
      <c r="DU1248" s="2">
        <v>24</v>
      </c>
      <c r="DV1248" s="2">
        <v>3</v>
      </c>
      <c r="DW1248" s="2">
        <v>18</v>
      </c>
      <c r="DX1248" s="2">
        <v>2</v>
      </c>
    </row>
    <row r="1249" spans="1:128" ht="16.5" customHeight="1" x14ac:dyDescent="0.55000000000000004">
      <c r="A1249" s="2" t="s">
        <v>2758</v>
      </c>
      <c r="B1249" s="2" t="s">
        <v>2738</v>
      </c>
      <c r="C1249" s="2" t="s">
        <v>2759</v>
      </c>
      <c r="D1249" s="2">
        <v>15967</v>
      </c>
      <c r="E1249" s="2">
        <v>7428</v>
      </c>
      <c r="F1249" s="2">
        <v>8539</v>
      </c>
      <c r="G1249" s="2">
        <v>15864</v>
      </c>
      <c r="H1249" s="2">
        <v>7381</v>
      </c>
      <c r="I1249" s="2">
        <v>8483</v>
      </c>
      <c r="J1249" s="2">
        <v>1643</v>
      </c>
      <c r="K1249" s="2">
        <v>829</v>
      </c>
      <c r="L1249" s="2">
        <v>814</v>
      </c>
      <c r="M1249" s="2">
        <v>7867</v>
      </c>
      <c r="N1249" s="2">
        <v>3934</v>
      </c>
      <c r="O1249" s="2">
        <v>3933</v>
      </c>
      <c r="P1249" s="2">
        <v>6425</v>
      </c>
      <c r="Q1249" s="2">
        <v>2644</v>
      </c>
      <c r="R1249" s="2">
        <v>3781</v>
      </c>
      <c r="S1249" s="2">
        <v>3589</v>
      </c>
      <c r="T1249" s="2">
        <v>1304</v>
      </c>
      <c r="U1249" s="2">
        <v>2285</v>
      </c>
      <c r="V1249" s="2">
        <v>77</v>
      </c>
      <c r="W1249" s="2">
        <v>68</v>
      </c>
      <c r="X1249" s="2">
        <v>298</v>
      </c>
      <c r="Y1249" s="2">
        <v>307</v>
      </c>
      <c r="Z1249" s="2">
        <v>358</v>
      </c>
      <c r="AA1249" s="2">
        <v>6223</v>
      </c>
      <c r="AB1249" s="2">
        <v>6210</v>
      </c>
      <c r="AC1249" s="2">
        <v>15405</v>
      </c>
      <c r="AD1249" s="2">
        <v>3654</v>
      </c>
      <c r="AE1249" s="2">
        <v>1697</v>
      </c>
      <c r="AF1249" s="2">
        <v>2035</v>
      </c>
      <c r="AG1249" s="2">
        <v>1097</v>
      </c>
      <c r="AH1249" s="2">
        <v>1145</v>
      </c>
      <c r="AI1249" s="2">
        <v>36</v>
      </c>
      <c r="AJ1249" s="2">
        <v>16</v>
      </c>
      <c r="AK1249" s="2">
        <v>15169</v>
      </c>
      <c r="AL1249" s="2">
        <v>5260</v>
      </c>
      <c r="AM1249" s="2">
        <v>746</v>
      </c>
      <c r="AN1249" s="2">
        <v>11</v>
      </c>
      <c r="AO1249" s="2">
        <v>0</v>
      </c>
      <c r="AP1249" s="2">
        <v>1</v>
      </c>
      <c r="AQ1249" s="2">
        <v>84</v>
      </c>
      <c r="AR1249" s="2">
        <v>86</v>
      </c>
      <c r="AS1249" s="2">
        <v>3</v>
      </c>
      <c r="AT1249" s="2">
        <v>1</v>
      </c>
      <c r="AU1249" s="2">
        <v>16</v>
      </c>
      <c r="AV1249" s="2">
        <v>177</v>
      </c>
      <c r="AW1249" s="2">
        <v>7</v>
      </c>
      <c r="AX1249" s="2">
        <v>31</v>
      </c>
      <c r="AY1249" s="2">
        <v>19</v>
      </c>
      <c r="AZ1249" s="2">
        <v>73</v>
      </c>
      <c r="BA1249" s="2">
        <v>63</v>
      </c>
      <c r="BB1249" s="2">
        <v>13</v>
      </c>
      <c r="BC1249" s="2">
        <v>83</v>
      </c>
      <c r="BD1249" s="2">
        <v>10</v>
      </c>
      <c r="BE1249" s="2">
        <v>68</v>
      </c>
      <c r="BF1249" s="2">
        <v>6162</v>
      </c>
      <c r="BG1249" s="2">
        <v>220</v>
      </c>
      <c r="BH1249" s="2">
        <v>0</v>
      </c>
      <c r="BI1249" s="2">
        <v>14</v>
      </c>
      <c r="BJ1249" s="2">
        <v>465</v>
      </c>
      <c r="BK1249" s="2">
        <v>1641</v>
      </c>
      <c r="BL1249" s="2">
        <v>31</v>
      </c>
      <c r="BM1249" s="2">
        <v>5</v>
      </c>
      <c r="BN1249" s="2">
        <v>350</v>
      </c>
      <c r="BO1249" s="2">
        <v>1072</v>
      </c>
      <c r="BP1249" s="2">
        <v>66</v>
      </c>
      <c r="BQ1249" s="2">
        <v>60</v>
      </c>
      <c r="BR1249" s="2">
        <v>67</v>
      </c>
      <c r="BS1249" s="2">
        <v>406</v>
      </c>
      <c r="BT1249" s="2">
        <v>193</v>
      </c>
      <c r="BU1249" s="2">
        <v>35</v>
      </c>
      <c r="BV1249" s="2">
        <v>1086</v>
      </c>
      <c r="BW1249" s="2">
        <v>88</v>
      </c>
      <c r="BX1249" s="2">
        <v>363</v>
      </c>
      <c r="BY1249" s="2">
        <v>922</v>
      </c>
      <c r="BZ1249" s="2">
        <v>256</v>
      </c>
      <c r="CA1249" s="2">
        <v>154</v>
      </c>
      <c r="CB1249" s="2">
        <v>91.3</v>
      </c>
      <c r="CC1249" s="2">
        <v>9.3000000000000007</v>
      </c>
      <c r="CD1249" s="2">
        <v>12203344</v>
      </c>
      <c r="CE1249" s="2">
        <v>2002741</v>
      </c>
      <c r="CF1249" s="2">
        <v>11811617</v>
      </c>
      <c r="CG1249" s="2">
        <v>3295141</v>
      </c>
      <c r="CH1249" s="2">
        <v>1347921</v>
      </c>
      <c r="CI1249" s="2">
        <v>771880</v>
      </c>
      <c r="CJ1249" s="2">
        <v>25822</v>
      </c>
      <c r="CK1249" s="2">
        <v>2</v>
      </c>
      <c r="CL1249" s="2">
        <v>17</v>
      </c>
      <c r="CM1249" s="2">
        <v>5</v>
      </c>
      <c r="CN1249" s="2">
        <v>73</v>
      </c>
      <c r="CO1249" s="2">
        <v>713</v>
      </c>
      <c r="CP1249" s="2">
        <v>2</v>
      </c>
      <c r="CQ1249" s="2">
        <v>42</v>
      </c>
      <c r="CR1249" s="2">
        <v>316</v>
      </c>
      <c r="CS1249" s="2">
        <v>0</v>
      </c>
      <c r="CT1249" s="2">
        <v>0</v>
      </c>
      <c r="CU1249" s="2">
        <v>0</v>
      </c>
      <c r="CV1249" s="2">
        <v>0</v>
      </c>
      <c r="CW1249" s="2">
        <v>2</v>
      </c>
      <c r="CX1249" s="2">
        <v>626</v>
      </c>
      <c r="CY1249" s="2">
        <v>8159</v>
      </c>
      <c r="CZ1249" s="2">
        <v>4352</v>
      </c>
      <c r="DA1249" s="2">
        <v>3807</v>
      </c>
      <c r="DB1249" s="2">
        <v>248</v>
      </c>
      <c r="DC1249" s="2">
        <v>170</v>
      </c>
      <c r="DD1249" s="2">
        <v>78</v>
      </c>
      <c r="DE1249" s="2">
        <v>5661</v>
      </c>
      <c r="DF1249" s="2">
        <v>1953</v>
      </c>
      <c r="DG1249" s="2">
        <v>3708</v>
      </c>
      <c r="DH1249" s="2">
        <v>1734</v>
      </c>
      <c r="DI1249" s="2">
        <v>1610</v>
      </c>
      <c r="DJ1249" s="2">
        <v>4322</v>
      </c>
      <c r="DK1249" s="2">
        <v>11</v>
      </c>
      <c r="DL1249" s="2">
        <v>2</v>
      </c>
      <c r="DM1249" s="2">
        <v>15663</v>
      </c>
      <c r="DN1249" s="2">
        <v>3584</v>
      </c>
      <c r="DO1249" s="2">
        <v>147</v>
      </c>
      <c r="DP1249" s="2">
        <v>54</v>
      </c>
      <c r="DQ1249" s="2">
        <v>2</v>
      </c>
      <c r="DR1249" s="2">
        <v>1</v>
      </c>
      <c r="DS1249" s="2">
        <v>17</v>
      </c>
      <c r="DT1249" s="2">
        <v>11</v>
      </c>
      <c r="DU1249" s="2">
        <v>38</v>
      </c>
      <c r="DV1249" s="2">
        <v>13</v>
      </c>
      <c r="DW1249" s="2">
        <v>32</v>
      </c>
      <c r="DX1249" s="2">
        <v>2</v>
      </c>
    </row>
    <row r="1250" spans="1:128" ht="16.5" customHeight="1" x14ac:dyDescent="0.55000000000000004">
      <c r="A1250" s="2" t="s">
        <v>2760</v>
      </c>
      <c r="B1250" s="2" t="s">
        <v>2738</v>
      </c>
      <c r="C1250" s="2" t="s">
        <v>2761</v>
      </c>
      <c r="D1250" s="2">
        <v>3856</v>
      </c>
      <c r="E1250" s="2">
        <v>1782</v>
      </c>
      <c r="F1250" s="2">
        <v>2074</v>
      </c>
      <c r="G1250" s="2">
        <v>3850</v>
      </c>
      <c r="H1250" s="2">
        <v>1780</v>
      </c>
      <c r="I1250" s="2">
        <v>2070</v>
      </c>
      <c r="J1250" s="2">
        <v>286</v>
      </c>
      <c r="K1250" s="2">
        <v>149</v>
      </c>
      <c r="L1250" s="2">
        <v>137</v>
      </c>
      <c r="M1250" s="2">
        <v>1773</v>
      </c>
      <c r="N1250" s="2">
        <v>855</v>
      </c>
      <c r="O1250" s="2">
        <v>918</v>
      </c>
      <c r="P1250" s="2">
        <v>1792</v>
      </c>
      <c r="Q1250" s="2">
        <v>774</v>
      </c>
      <c r="R1250" s="2">
        <v>1018</v>
      </c>
      <c r="S1250" s="2">
        <v>1032</v>
      </c>
      <c r="T1250" s="2">
        <v>402</v>
      </c>
      <c r="U1250" s="2">
        <v>630</v>
      </c>
      <c r="V1250" s="2">
        <v>4</v>
      </c>
      <c r="W1250" s="2">
        <v>12</v>
      </c>
      <c r="X1250" s="2">
        <v>101</v>
      </c>
      <c r="Y1250" s="2">
        <v>239</v>
      </c>
      <c r="Z1250" s="2">
        <v>113</v>
      </c>
      <c r="AA1250" s="2">
        <v>1528</v>
      </c>
      <c r="AB1250" s="2">
        <v>1524</v>
      </c>
      <c r="AC1250" s="2">
        <v>3715</v>
      </c>
      <c r="AD1250" s="2">
        <v>872</v>
      </c>
      <c r="AE1250" s="2">
        <v>414</v>
      </c>
      <c r="AF1250" s="2">
        <v>588</v>
      </c>
      <c r="AG1250" s="2">
        <v>315</v>
      </c>
      <c r="AH1250" s="2">
        <v>322</v>
      </c>
      <c r="AI1250" s="2">
        <v>2</v>
      </c>
      <c r="AJ1250" s="2">
        <v>2</v>
      </c>
      <c r="AK1250" s="2">
        <v>4415</v>
      </c>
      <c r="AL1250" s="2">
        <v>1170</v>
      </c>
      <c r="AM1250" s="2">
        <v>166</v>
      </c>
      <c r="AN1250" s="2">
        <v>4</v>
      </c>
      <c r="AO1250" s="2">
        <v>1</v>
      </c>
      <c r="AP1250" s="2">
        <v>0</v>
      </c>
      <c r="AQ1250" s="2">
        <v>24</v>
      </c>
      <c r="AR1250" s="2">
        <v>12</v>
      </c>
      <c r="AS1250" s="2">
        <v>0</v>
      </c>
      <c r="AT1250" s="2">
        <v>0</v>
      </c>
      <c r="AU1250" s="2">
        <v>4</v>
      </c>
      <c r="AV1250" s="2">
        <v>40</v>
      </c>
      <c r="AW1250" s="2">
        <v>2</v>
      </c>
      <c r="AX1250" s="2">
        <v>5</v>
      </c>
      <c r="AY1250" s="2">
        <v>3</v>
      </c>
      <c r="AZ1250" s="2">
        <v>17</v>
      </c>
      <c r="BA1250" s="2">
        <v>12</v>
      </c>
      <c r="BB1250" s="2">
        <v>2</v>
      </c>
      <c r="BC1250" s="2">
        <v>19</v>
      </c>
      <c r="BD1250" s="2">
        <v>4</v>
      </c>
      <c r="BE1250" s="2">
        <v>17</v>
      </c>
      <c r="BF1250" s="2">
        <v>971</v>
      </c>
      <c r="BG1250" s="2">
        <v>79</v>
      </c>
      <c r="BH1250" s="2">
        <v>1</v>
      </c>
      <c r="BI1250" s="2">
        <v>0</v>
      </c>
      <c r="BJ1250" s="2">
        <v>94</v>
      </c>
      <c r="BK1250" s="2">
        <v>121</v>
      </c>
      <c r="BL1250" s="2">
        <v>0</v>
      </c>
      <c r="BM1250" s="2">
        <v>0</v>
      </c>
      <c r="BN1250" s="2">
        <v>47</v>
      </c>
      <c r="BO1250" s="2">
        <v>105</v>
      </c>
      <c r="BP1250" s="2">
        <v>8</v>
      </c>
      <c r="BQ1250" s="2">
        <v>9</v>
      </c>
      <c r="BR1250" s="2">
        <v>9</v>
      </c>
      <c r="BS1250" s="2">
        <v>65</v>
      </c>
      <c r="BT1250" s="2">
        <v>20</v>
      </c>
      <c r="BU1250" s="2">
        <v>6</v>
      </c>
      <c r="BV1250" s="2">
        <v>341</v>
      </c>
      <c r="BW1250" s="2">
        <v>23</v>
      </c>
      <c r="BX1250" s="2">
        <v>43</v>
      </c>
      <c r="BY1250" s="2">
        <v>240</v>
      </c>
      <c r="BZ1250" s="2">
        <v>70</v>
      </c>
      <c r="CA1250" s="2">
        <v>65</v>
      </c>
      <c r="CB1250" s="2">
        <v>88.5</v>
      </c>
      <c r="CC1250" s="2">
        <v>11.4</v>
      </c>
      <c r="CD1250" s="2">
        <v>4135694</v>
      </c>
      <c r="CE1250" s="2">
        <v>406984</v>
      </c>
      <c r="CF1250" s="2">
        <v>4049817</v>
      </c>
      <c r="CG1250" s="2">
        <v>841876</v>
      </c>
      <c r="CH1250" s="2">
        <v>353825</v>
      </c>
      <c r="CI1250" s="2">
        <v>304334</v>
      </c>
      <c r="CJ1250" s="2">
        <v>16263</v>
      </c>
      <c r="CK1250" s="2">
        <v>2</v>
      </c>
      <c r="CL1250" s="2">
        <v>8</v>
      </c>
      <c r="CM1250" s="2">
        <v>3</v>
      </c>
      <c r="CN1250" s="2">
        <v>21</v>
      </c>
      <c r="CO1250" s="2">
        <v>111</v>
      </c>
      <c r="CP1250" s="2">
        <v>2</v>
      </c>
      <c r="CQ1250" s="2">
        <v>24</v>
      </c>
      <c r="CR1250" s="2">
        <v>105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2">
        <v>1848</v>
      </c>
      <c r="CZ1250" s="2">
        <v>990</v>
      </c>
      <c r="DA1250" s="2">
        <v>858</v>
      </c>
      <c r="DB1250" s="2">
        <v>49</v>
      </c>
      <c r="DC1250" s="2">
        <v>31</v>
      </c>
      <c r="DD1250" s="2">
        <v>18</v>
      </c>
      <c r="DE1250" s="2">
        <v>1592</v>
      </c>
      <c r="DF1250" s="2">
        <v>568</v>
      </c>
      <c r="DG1250" s="2">
        <v>1024</v>
      </c>
      <c r="DH1250" s="2">
        <v>420</v>
      </c>
      <c r="DI1250" s="2">
        <v>311</v>
      </c>
      <c r="DJ1250" s="2">
        <v>1083</v>
      </c>
      <c r="DK1250" s="2">
        <v>8</v>
      </c>
      <c r="DL1250" s="2">
        <v>0</v>
      </c>
      <c r="DM1250" s="2">
        <v>3792</v>
      </c>
      <c r="DN1250" s="2">
        <v>387</v>
      </c>
      <c r="DO1250" s="2">
        <v>36</v>
      </c>
      <c r="DP1250" s="2">
        <v>13</v>
      </c>
      <c r="DQ1250" s="2">
        <v>0</v>
      </c>
      <c r="DR1250" s="2">
        <v>0</v>
      </c>
      <c r="DS1250" s="2">
        <v>4</v>
      </c>
      <c r="DT1250" s="2">
        <v>0</v>
      </c>
      <c r="DU1250" s="2">
        <v>10</v>
      </c>
      <c r="DV1250" s="2">
        <v>0</v>
      </c>
      <c r="DW1250" s="2">
        <v>5</v>
      </c>
      <c r="DX1250" s="2">
        <v>1</v>
      </c>
    </row>
    <row r="1251" spans="1:128" ht="16.5" customHeight="1" x14ac:dyDescent="0.55000000000000004">
      <c r="A1251" s="2" t="s">
        <v>2762</v>
      </c>
      <c r="B1251" s="2" t="s">
        <v>2738</v>
      </c>
      <c r="C1251" s="2" t="s">
        <v>2763</v>
      </c>
      <c r="D1251" s="2">
        <v>2970</v>
      </c>
      <c r="E1251" s="2">
        <v>1499</v>
      </c>
      <c r="F1251" s="2">
        <v>1471</v>
      </c>
      <c r="G1251" s="2">
        <v>2936</v>
      </c>
      <c r="H1251" s="2">
        <v>1481</v>
      </c>
      <c r="I1251" s="2">
        <v>1455</v>
      </c>
      <c r="J1251" s="2">
        <v>227</v>
      </c>
      <c r="K1251" s="2">
        <v>127</v>
      </c>
      <c r="L1251" s="2">
        <v>100</v>
      </c>
      <c r="M1251" s="2">
        <v>1502</v>
      </c>
      <c r="N1251" s="2">
        <v>863</v>
      </c>
      <c r="O1251" s="2">
        <v>639</v>
      </c>
      <c r="P1251" s="2">
        <v>1220</v>
      </c>
      <c r="Q1251" s="2">
        <v>493</v>
      </c>
      <c r="R1251" s="2">
        <v>727</v>
      </c>
      <c r="S1251" s="2">
        <v>714</v>
      </c>
      <c r="T1251" s="2">
        <v>257</v>
      </c>
      <c r="U1251" s="2">
        <v>457</v>
      </c>
      <c r="V1251" s="2">
        <v>29</v>
      </c>
      <c r="W1251" s="2">
        <v>9</v>
      </c>
      <c r="X1251" s="2">
        <v>60</v>
      </c>
      <c r="Y1251" s="2">
        <v>118</v>
      </c>
      <c r="Z1251" s="2">
        <v>139</v>
      </c>
      <c r="AA1251" s="2">
        <v>1408</v>
      </c>
      <c r="AB1251" s="2">
        <v>1402</v>
      </c>
      <c r="AC1251" s="2">
        <v>2810</v>
      </c>
      <c r="AD1251" s="2">
        <v>600</v>
      </c>
      <c r="AE1251" s="2">
        <v>665</v>
      </c>
      <c r="AF1251" s="2">
        <v>375</v>
      </c>
      <c r="AG1251" s="2">
        <v>207</v>
      </c>
      <c r="AH1251" s="2">
        <v>328</v>
      </c>
      <c r="AI1251" s="2">
        <v>6</v>
      </c>
      <c r="AJ1251" s="2">
        <v>6</v>
      </c>
      <c r="AK1251" s="2">
        <v>13703</v>
      </c>
      <c r="AL1251" s="2">
        <v>873</v>
      </c>
      <c r="AM1251" s="2">
        <v>335</v>
      </c>
      <c r="AN1251" s="2">
        <v>1</v>
      </c>
      <c r="AO1251" s="2">
        <v>0</v>
      </c>
      <c r="AP1251" s="2">
        <v>0</v>
      </c>
      <c r="AQ1251" s="2">
        <v>28</v>
      </c>
      <c r="AR1251" s="2">
        <v>25</v>
      </c>
      <c r="AS1251" s="2">
        <v>1</v>
      </c>
      <c r="AT1251" s="2">
        <v>1</v>
      </c>
      <c r="AU1251" s="2">
        <v>7</v>
      </c>
      <c r="AV1251" s="2">
        <v>105</v>
      </c>
      <c r="AW1251" s="2">
        <v>4</v>
      </c>
      <c r="AX1251" s="2">
        <v>7</v>
      </c>
      <c r="AY1251" s="2">
        <v>1</v>
      </c>
      <c r="AZ1251" s="2">
        <v>46</v>
      </c>
      <c r="BA1251" s="2">
        <v>10</v>
      </c>
      <c r="BB1251" s="2">
        <v>6</v>
      </c>
      <c r="BC1251" s="2">
        <v>11</v>
      </c>
      <c r="BD1251" s="2">
        <v>3</v>
      </c>
      <c r="BE1251" s="2">
        <v>79</v>
      </c>
      <c r="BF1251" s="2">
        <v>2081</v>
      </c>
      <c r="BG1251" s="2">
        <v>12</v>
      </c>
      <c r="BH1251" s="2">
        <v>0</v>
      </c>
      <c r="BI1251" s="2">
        <v>0</v>
      </c>
      <c r="BJ1251" s="2">
        <v>118</v>
      </c>
      <c r="BK1251" s="2">
        <v>150</v>
      </c>
      <c r="BL1251" s="2">
        <v>3</v>
      </c>
      <c r="BM1251" s="2">
        <v>19</v>
      </c>
      <c r="BN1251" s="2">
        <v>98</v>
      </c>
      <c r="BO1251" s="2">
        <v>361</v>
      </c>
      <c r="BP1251" s="2">
        <v>26</v>
      </c>
      <c r="BQ1251" s="2">
        <v>9</v>
      </c>
      <c r="BR1251" s="2">
        <v>1</v>
      </c>
      <c r="BS1251" s="2">
        <v>172</v>
      </c>
      <c r="BT1251" s="2">
        <v>24</v>
      </c>
      <c r="BU1251" s="2">
        <v>228</v>
      </c>
      <c r="BV1251" s="2">
        <v>98</v>
      </c>
      <c r="BW1251" s="2">
        <v>21</v>
      </c>
      <c r="BX1251" s="2">
        <v>741</v>
      </c>
      <c r="BY1251" s="2">
        <v>28</v>
      </c>
      <c r="BZ1251" s="2">
        <v>73</v>
      </c>
      <c r="CA1251" s="2">
        <v>67</v>
      </c>
      <c r="CB1251" s="2">
        <v>77.900000000000006</v>
      </c>
      <c r="CC1251" s="2">
        <v>4.2</v>
      </c>
      <c r="CD1251" s="2">
        <v>5434362</v>
      </c>
      <c r="CE1251" s="2">
        <v>342304</v>
      </c>
      <c r="CF1251" s="2">
        <v>5196491</v>
      </c>
      <c r="CG1251" s="2">
        <v>715925</v>
      </c>
      <c r="CH1251" s="2">
        <v>425113</v>
      </c>
      <c r="CI1251" s="2">
        <v>935565</v>
      </c>
      <c r="CJ1251" s="2">
        <v>50142</v>
      </c>
      <c r="CK1251" s="2">
        <v>0</v>
      </c>
      <c r="CL1251" s="2">
        <v>0</v>
      </c>
      <c r="CM1251" s="2">
        <v>3</v>
      </c>
      <c r="CN1251" s="2">
        <v>23</v>
      </c>
      <c r="CO1251" s="2">
        <v>93</v>
      </c>
      <c r="CP1251" s="2">
        <v>2</v>
      </c>
      <c r="CQ1251" s="2">
        <v>11</v>
      </c>
      <c r="CR1251" s="2">
        <v>42</v>
      </c>
      <c r="CS1251" s="2">
        <v>0</v>
      </c>
      <c r="CT1251" s="2">
        <v>0</v>
      </c>
      <c r="CU1251" s="2">
        <v>0</v>
      </c>
      <c r="CV1251" s="2">
        <v>0</v>
      </c>
      <c r="CW1251" s="2">
        <v>1</v>
      </c>
      <c r="CX1251" s="2">
        <v>117</v>
      </c>
      <c r="CY1251" s="2">
        <v>1565</v>
      </c>
      <c r="CZ1251" s="2">
        <v>879</v>
      </c>
      <c r="DA1251" s="2">
        <v>686</v>
      </c>
      <c r="DB1251" s="2">
        <v>35</v>
      </c>
      <c r="DC1251" s="2">
        <v>25</v>
      </c>
      <c r="DD1251" s="2">
        <v>10</v>
      </c>
      <c r="DE1251" s="2">
        <v>1066</v>
      </c>
      <c r="DF1251" s="2">
        <v>422</v>
      </c>
      <c r="DG1251" s="2">
        <v>644</v>
      </c>
      <c r="DH1251" s="2">
        <v>56</v>
      </c>
      <c r="DI1251" s="2">
        <v>177</v>
      </c>
      <c r="DJ1251" s="2">
        <v>1313</v>
      </c>
      <c r="DK1251" s="2">
        <v>1</v>
      </c>
      <c r="DL1251" s="2">
        <v>0</v>
      </c>
      <c r="DM1251" s="2">
        <v>2759</v>
      </c>
      <c r="DN1251" s="2">
        <v>295</v>
      </c>
      <c r="DO1251" s="2">
        <v>99</v>
      </c>
      <c r="DP1251" s="2">
        <v>36</v>
      </c>
      <c r="DQ1251" s="2">
        <v>0</v>
      </c>
      <c r="DR1251" s="2">
        <v>0</v>
      </c>
      <c r="DS1251" s="2">
        <v>5</v>
      </c>
      <c r="DT1251" s="2">
        <v>2</v>
      </c>
      <c r="DU1251" s="2">
        <v>5</v>
      </c>
      <c r="DV1251" s="2">
        <v>2</v>
      </c>
      <c r="DW1251" s="2">
        <v>7</v>
      </c>
      <c r="DX1251" s="2">
        <v>1</v>
      </c>
    </row>
    <row r="1252" spans="1:128" ht="16.5" customHeight="1" x14ac:dyDescent="0.55000000000000004">
      <c r="A1252" s="2" t="s">
        <v>2764</v>
      </c>
      <c r="B1252" s="2" t="s">
        <v>2738</v>
      </c>
      <c r="C1252" s="2" t="s">
        <v>2765</v>
      </c>
      <c r="D1252" s="2">
        <v>11122</v>
      </c>
      <c r="E1252" s="2">
        <v>5196</v>
      </c>
      <c r="F1252" s="2">
        <v>5926</v>
      </c>
      <c r="G1252" s="2">
        <v>11018</v>
      </c>
      <c r="H1252" s="2">
        <v>5142</v>
      </c>
      <c r="I1252" s="2">
        <v>5876</v>
      </c>
      <c r="J1252" s="2">
        <v>1185</v>
      </c>
      <c r="K1252" s="2">
        <v>615</v>
      </c>
      <c r="L1252" s="2">
        <v>570</v>
      </c>
      <c r="M1252" s="2">
        <v>5766</v>
      </c>
      <c r="N1252" s="2">
        <v>2830</v>
      </c>
      <c r="O1252" s="2">
        <v>2936</v>
      </c>
      <c r="P1252" s="2">
        <v>4089</v>
      </c>
      <c r="Q1252" s="2">
        <v>1703</v>
      </c>
      <c r="R1252" s="2">
        <v>2386</v>
      </c>
      <c r="S1252" s="2">
        <v>2095</v>
      </c>
      <c r="T1252" s="2">
        <v>776</v>
      </c>
      <c r="U1252" s="2">
        <v>1319</v>
      </c>
      <c r="V1252" s="2">
        <v>37</v>
      </c>
      <c r="W1252" s="2">
        <v>49</v>
      </c>
      <c r="X1252" s="2">
        <v>178</v>
      </c>
      <c r="Y1252" s="2">
        <v>217</v>
      </c>
      <c r="Z1252" s="2">
        <v>286</v>
      </c>
      <c r="AA1252" s="2">
        <v>4599</v>
      </c>
      <c r="AB1252" s="2">
        <v>4591</v>
      </c>
      <c r="AC1252" s="2">
        <v>10817</v>
      </c>
      <c r="AD1252" s="2">
        <v>2629</v>
      </c>
      <c r="AE1252" s="2">
        <v>1419</v>
      </c>
      <c r="AF1252" s="2">
        <v>1342</v>
      </c>
      <c r="AG1252" s="2">
        <v>725</v>
      </c>
      <c r="AH1252" s="2">
        <v>854</v>
      </c>
      <c r="AI1252" s="2">
        <v>37</v>
      </c>
      <c r="AJ1252" s="2">
        <v>13</v>
      </c>
      <c r="AK1252" s="2">
        <v>2080</v>
      </c>
      <c r="AL1252" s="2">
        <v>1360</v>
      </c>
      <c r="AM1252" s="2">
        <v>718</v>
      </c>
      <c r="AN1252" s="2">
        <v>3</v>
      </c>
      <c r="AO1252" s="2">
        <v>1</v>
      </c>
      <c r="AP1252" s="2">
        <v>0</v>
      </c>
      <c r="AQ1252" s="2">
        <v>75</v>
      </c>
      <c r="AR1252" s="2">
        <v>55</v>
      </c>
      <c r="AS1252" s="2">
        <v>0</v>
      </c>
      <c r="AT1252" s="2">
        <v>4</v>
      </c>
      <c r="AU1252" s="2">
        <v>13</v>
      </c>
      <c r="AV1252" s="2">
        <v>231</v>
      </c>
      <c r="AW1252" s="2">
        <v>12</v>
      </c>
      <c r="AX1252" s="2">
        <v>28</v>
      </c>
      <c r="AY1252" s="2">
        <v>12</v>
      </c>
      <c r="AZ1252" s="2">
        <v>89</v>
      </c>
      <c r="BA1252" s="2">
        <v>57</v>
      </c>
      <c r="BB1252" s="2">
        <v>17</v>
      </c>
      <c r="BC1252" s="2">
        <v>49</v>
      </c>
      <c r="BD1252" s="2">
        <v>8</v>
      </c>
      <c r="BE1252" s="2">
        <v>64</v>
      </c>
      <c r="BF1252" s="2">
        <v>4239</v>
      </c>
      <c r="BG1252" s="2">
        <v>34</v>
      </c>
      <c r="BH1252" s="2">
        <v>5</v>
      </c>
      <c r="BI1252" s="2">
        <v>0</v>
      </c>
      <c r="BJ1252" s="2">
        <v>347</v>
      </c>
      <c r="BK1252" s="2">
        <v>469</v>
      </c>
      <c r="BL1252" s="2">
        <v>0</v>
      </c>
      <c r="BM1252" s="2">
        <v>8</v>
      </c>
      <c r="BN1252" s="2">
        <v>167</v>
      </c>
      <c r="BO1252" s="2">
        <v>1260</v>
      </c>
      <c r="BP1252" s="2">
        <v>140</v>
      </c>
      <c r="BQ1252" s="2">
        <v>55</v>
      </c>
      <c r="BR1252" s="2">
        <v>44</v>
      </c>
      <c r="BS1252" s="2">
        <v>314</v>
      </c>
      <c r="BT1252" s="2">
        <v>160</v>
      </c>
      <c r="BU1252" s="2">
        <v>63</v>
      </c>
      <c r="BV1252" s="2">
        <v>782</v>
      </c>
      <c r="BW1252" s="2">
        <v>150</v>
      </c>
      <c r="BX1252" s="2">
        <v>241</v>
      </c>
      <c r="BY1252" s="2">
        <v>309</v>
      </c>
      <c r="BZ1252" s="2">
        <v>45</v>
      </c>
      <c r="CA1252" s="2">
        <v>112</v>
      </c>
      <c r="CB1252" s="2">
        <v>87.5</v>
      </c>
      <c r="CC1252" s="2">
        <v>8.3000000000000007</v>
      </c>
      <c r="CD1252" s="2">
        <v>12694986</v>
      </c>
      <c r="CE1252" s="2">
        <v>1107577</v>
      </c>
      <c r="CF1252" s="2">
        <v>12118445</v>
      </c>
      <c r="CG1252" s="2">
        <v>3352063</v>
      </c>
      <c r="CH1252" s="2">
        <v>1157052</v>
      </c>
      <c r="CI1252" s="2">
        <v>648793</v>
      </c>
      <c r="CJ1252" s="2">
        <v>55535</v>
      </c>
      <c r="CK1252" s="2">
        <v>1</v>
      </c>
      <c r="CL1252" s="2">
        <v>61</v>
      </c>
      <c r="CM1252" s="2">
        <v>5</v>
      </c>
      <c r="CN1252" s="2">
        <v>68</v>
      </c>
      <c r="CO1252" s="2">
        <v>480</v>
      </c>
      <c r="CP1252" s="2">
        <v>1</v>
      </c>
      <c r="CQ1252" s="2">
        <v>29</v>
      </c>
      <c r="CR1252" s="2">
        <v>275</v>
      </c>
      <c r="CS1252" s="2">
        <v>0</v>
      </c>
      <c r="CT1252" s="2">
        <v>0</v>
      </c>
      <c r="CU1252" s="2">
        <v>0</v>
      </c>
      <c r="CV1252" s="2">
        <v>0</v>
      </c>
      <c r="CW1252" s="2">
        <v>1</v>
      </c>
      <c r="CX1252" s="2">
        <v>563</v>
      </c>
      <c r="CY1252" s="2">
        <v>5544</v>
      </c>
      <c r="CZ1252" s="2">
        <v>2908</v>
      </c>
      <c r="DA1252" s="2">
        <v>2636</v>
      </c>
      <c r="DB1252" s="2">
        <v>192</v>
      </c>
      <c r="DC1252" s="2">
        <v>135</v>
      </c>
      <c r="DD1252" s="2">
        <v>57</v>
      </c>
      <c r="DE1252" s="2">
        <v>3912</v>
      </c>
      <c r="DF1252" s="2">
        <v>1382</v>
      </c>
      <c r="DG1252" s="2">
        <v>2530</v>
      </c>
      <c r="DH1252" s="2">
        <v>932</v>
      </c>
      <c r="DI1252" s="2">
        <v>1245</v>
      </c>
      <c r="DJ1252" s="2">
        <v>3314</v>
      </c>
      <c r="DK1252" s="2">
        <v>5</v>
      </c>
      <c r="DL1252" s="2">
        <v>1</v>
      </c>
      <c r="DM1252" s="2">
        <v>11235</v>
      </c>
      <c r="DN1252" s="2">
        <v>2155</v>
      </c>
      <c r="DO1252" s="2">
        <v>188</v>
      </c>
      <c r="DP1252" s="2">
        <v>75</v>
      </c>
      <c r="DQ1252" s="2">
        <v>3</v>
      </c>
      <c r="DR1252" s="2">
        <v>1</v>
      </c>
      <c r="DS1252" s="2">
        <v>14</v>
      </c>
      <c r="DT1252" s="2">
        <v>6</v>
      </c>
      <c r="DU1252" s="2">
        <v>34</v>
      </c>
      <c r="DV1252" s="2">
        <v>6</v>
      </c>
      <c r="DW1252" s="2">
        <v>19</v>
      </c>
      <c r="DX1252" s="2">
        <v>3</v>
      </c>
    </row>
    <row r="1253" spans="1:128" ht="16.5" customHeight="1" x14ac:dyDescent="0.55000000000000004">
      <c r="A1253" s="2" t="s">
        <v>2766</v>
      </c>
      <c r="B1253" s="2" t="s">
        <v>2738</v>
      </c>
      <c r="C1253" s="2" t="s">
        <v>2767</v>
      </c>
      <c r="D1253" s="2">
        <v>6781</v>
      </c>
      <c r="E1253" s="2">
        <v>3195</v>
      </c>
      <c r="F1253" s="2">
        <v>3586</v>
      </c>
      <c r="G1253" s="2">
        <v>6717</v>
      </c>
      <c r="H1253" s="2">
        <v>3150</v>
      </c>
      <c r="I1253" s="2">
        <v>3567</v>
      </c>
      <c r="J1253" s="2">
        <v>818</v>
      </c>
      <c r="K1253" s="2">
        <v>425</v>
      </c>
      <c r="L1253" s="2">
        <v>393</v>
      </c>
      <c r="M1253" s="2">
        <v>3521</v>
      </c>
      <c r="N1253" s="2">
        <v>1724</v>
      </c>
      <c r="O1253" s="2">
        <v>1797</v>
      </c>
      <c r="P1253" s="2">
        <v>2413</v>
      </c>
      <c r="Q1253" s="2">
        <v>1025</v>
      </c>
      <c r="R1253" s="2">
        <v>1388</v>
      </c>
      <c r="S1253" s="2">
        <v>1206</v>
      </c>
      <c r="T1253" s="2">
        <v>455</v>
      </c>
      <c r="U1253" s="2">
        <v>751</v>
      </c>
      <c r="V1253" s="2">
        <v>44</v>
      </c>
      <c r="W1253" s="2">
        <v>28</v>
      </c>
      <c r="X1253" s="2">
        <v>108</v>
      </c>
      <c r="Y1253" s="2">
        <v>124</v>
      </c>
      <c r="Z1253" s="2">
        <v>164</v>
      </c>
      <c r="AA1253" s="2">
        <v>2481</v>
      </c>
      <c r="AB1253" s="2">
        <v>2476</v>
      </c>
      <c r="AC1253" s="2">
        <v>6569</v>
      </c>
      <c r="AD1253" s="2">
        <v>1435</v>
      </c>
      <c r="AE1253" s="2">
        <v>606</v>
      </c>
      <c r="AF1253" s="2">
        <v>713</v>
      </c>
      <c r="AG1253" s="2">
        <v>391</v>
      </c>
      <c r="AH1253" s="2">
        <v>360</v>
      </c>
      <c r="AI1253" s="2">
        <v>18</v>
      </c>
      <c r="AJ1253" s="2">
        <v>10</v>
      </c>
      <c r="AK1253" s="2">
        <v>6535</v>
      </c>
      <c r="AL1253" s="2">
        <v>1704</v>
      </c>
      <c r="AM1253" s="2">
        <v>287</v>
      </c>
      <c r="AN1253" s="2">
        <v>7</v>
      </c>
      <c r="AO1253" s="2">
        <v>0</v>
      </c>
      <c r="AP1253" s="2">
        <v>0</v>
      </c>
      <c r="AQ1253" s="2">
        <v>50</v>
      </c>
      <c r="AR1253" s="2">
        <v>31</v>
      </c>
      <c r="AS1253" s="2">
        <v>4</v>
      </c>
      <c r="AT1253" s="2">
        <v>0</v>
      </c>
      <c r="AU1253" s="2">
        <v>10</v>
      </c>
      <c r="AV1253" s="2">
        <v>67</v>
      </c>
      <c r="AW1253" s="2">
        <v>1</v>
      </c>
      <c r="AX1253" s="2">
        <v>17</v>
      </c>
      <c r="AY1253" s="2">
        <v>5</v>
      </c>
      <c r="AZ1253" s="2">
        <v>15</v>
      </c>
      <c r="BA1253" s="2">
        <v>21</v>
      </c>
      <c r="BB1253" s="2">
        <v>7</v>
      </c>
      <c r="BC1253" s="2">
        <v>17</v>
      </c>
      <c r="BD1253" s="2">
        <v>6</v>
      </c>
      <c r="BE1253" s="2">
        <v>29</v>
      </c>
      <c r="BF1253" s="2">
        <v>1737</v>
      </c>
      <c r="BG1253" s="2">
        <v>74</v>
      </c>
      <c r="BH1253" s="2">
        <v>0</v>
      </c>
      <c r="BI1253" s="2">
        <v>0</v>
      </c>
      <c r="BJ1253" s="2">
        <v>204</v>
      </c>
      <c r="BK1253" s="2">
        <v>436</v>
      </c>
      <c r="BL1253" s="2">
        <v>12</v>
      </c>
      <c r="BM1253" s="2">
        <v>0</v>
      </c>
      <c r="BN1253" s="2">
        <v>70</v>
      </c>
      <c r="BO1253" s="2">
        <v>306</v>
      </c>
      <c r="BP1253" s="2">
        <v>1</v>
      </c>
      <c r="BQ1253" s="2">
        <v>23</v>
      </c>
      <c r="BR1253" s="2">
        <v>18</v>
      </c>
      <c r="BS1253" s="2">
        <v>67</v>
      </c>
      <c r="BT1253" s="2">
        <v>113</v>
      </c>
      <c r="BU1253" s="2">
        <v>48</v>
      </c>
      <c r="BV1253" s="2">
        <v>283</v>
      </c>
      <c r="BW1253" s="2">
        <v>27</v>
      </c>
      <c r="BX1253" s="2">
        <v>55</v>
      </c>
      <c r="BY1253" s="2">
        <v>297</v>
      </c>
      <c r="BZ1253" s="2">
        <v>109</v>
      </c>
      <c r="CA1253" s="2">
        <v>79</v>
      </c>
      <c r="CB1253" s="2">
        <v>85.6</v>
      </c>
      <c r="CC1253" s="2">
        <v>6.3</v>
      </c>
      <c r="CD1253" s="2">
        <v>5971763</v>
      </c>
      <c r="CE1253" s="2">
        <v>747738</v>
      </c>
      <c r="CF1253" s="2">
        <v>5648783</v>
      </c>
      <c r="CG1253" s="2">
        <v>1542306</v>
      </c>
      <c r="CH1253" s="2">
        <v>512636</v>
      </c>
      <c r="CI1253" s="2">
        <v>613936</v>
      </c>
      <c r="CJ1253" s="2">
        <v>25425</v>
      </c>
      <c r="CK1253" s="2">
        <v>1</v>
      </c>
      <c r="CL1253" s="2">
        <v>15</v>
      </c>
      <c r="CM1253" s="2">
        <v>5</v>
      </c>
      <c r="CN1253" s="2">
        <v>42</v>
      </c>
      <c r="CO1253" s="2">
        <v>298</v>
      </c>
      <c r="CP1253" s="2">
        <v>2</v>
      </c>
      <c r="CQ1253" s="2">
        <v>27</v>
      </c>
      <c r="CR1253" s="2">
        <v>190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2">
        <v>3273</v>
      </c>
      <c r="CZ1253" s="2">
        <v>1737</v>
      </c>
      <c r="DA1253" s="2">
        <v>1536</v>
      </c>
      <c r="DB1253" s="2">
        <v>161</v>
      </c>
      <c r="DC1253" s="2">
        <v>98</v>
      </c>
      <c r="DD1253" s="2">
        <v>63</v>
      </c>
      <c r="DE1253" s="2">
        <v>2265</v>
      </c>
      <c r="DF1253" s="2">
        <v>797</v>
      </c>
      <c r="DG1253" s="2">
        <v>1468</v>
      </c>
      <c r="DH1253" s="2">
        <v>707</v>
      </c>
      <c r="DI1253" s="2">
        <v>712</v>
      </c>
      <c r="DJ1253" s="2">
        <v>1752</v>
      </c>
      <c r="DK1253" s="2">
        <v>4</v>
      </c>
      <c r="DL1253" s="2">
        <v>0</v>
      </c>
      <c r="DM1253" s="2">
        <v>6687</v>
      </c>
      <c r="DN1253" s="2">
        <v>1319</v>
      </c>
      <c r="DO1253" s="2">
        <v>51</v>
      </c>
      <c r="DP1253" s="2">
        <v>12</v>
      </c>
      <c r="DQ1253" s="2">
        <v>0</v>
      </c>
      <c r="DR1253" s="2">
        <v>0</v>
      </c>
      <c r="DS1253" s="2">
        <v>4</v>
      </c>
      <c r="DT1253" s="2">
        <v>2</v>
      </c>
      <c r="DU1253" s="2">
        <v>4</v>
      </c>
      <c r="DV1253" s="2">
        <v>4</v>
      </c>
      <c r="DW1253" s="2">
        <v>5</v>
      </c>
      <c r="DX1253" s="2">
        <v>2</v>
      </c>
    </row>
    <row r="1254" spans="1:128" ht="16.5" customHeight="1" x14ac:dyDescent="0.55000000000000004">
      <c r="A1254" s="2" t="s">
        <v>2768</v>
      </c>
      <c r="B1254" s="2" t="s">
        <v>2738</v>
      </c>
      <c r="C1254" s="2" t="s">
        <v>2769</v>
      </c>
      <c r="D1254" s="2">
        <v>25258</v>
      </c>
      <c r="E1254" s="2">
        <v>11953</v>
      </c>
      <c r="F1254" s="2">
        <v>13305</v>
      </c>
      <c r="G1254" s="2">
        <v>25167</v>
      </c>
      <c r="H1254" s="2">
        <v>11910</v>
      </c>
      <c r="I1254" s="2">
        <v>13257</v>
      </c>
      <c r="J1254" s="2">
        <v>3273</v>
      </c>
      <c r="K1254" s="2">
        <v>1665</v>
      </c>
      <c r="L1254" s="2">
        <v>1608</v>
      </c>
      <c r="M1254" s="2">
        <v>13621</v>
      </c>
      <c r="N1254" s="2">
        <v>6713</v>
      </c>
      <c r="O1254" s="2">
        <v>6908</v>
      </c>
      <c r="P1254" s="2">
        <v>8325</v>
      </c>
      <c r="Q1254" s="2">
        <v>3547</v>
      </c>
      <c r="R1254" s="2">
        <v>4778</v>
      </c>
      <c r="S1254" s="2">
        <v>4693</v>
      </c>
      <c r="T1254" s="2">
        <v>1773</v>
      </c>
      <c r="U1254" s="2">
        <v>2920</v>
      </c>
      <c r="V1254" s="2">
        <v>76</v>
      </c>
      <c r="W1254" s="2">
        <v>176</v>
      </c>
      <c r="X1254" s="2">
        <v>425</v>
      </c>
      <c r="Y1254" s="2">
        <v>529</v>
      </c>
      <c r="Z1254" s="2">
        <v>555</v>
      </c>
      <c r="AA1254" s="2">
        <v>9506</v>
      </c>
      <c r="AB1254" s="2">
        <v>9480</v>
      </c>
      <c r="AC1254" s="2">
        <v>24517</v>
      </c>
      <c r="AD1254" s="2">
        <v>5842</v>
      </c>
      <c r="AE1254" s="2">
        <v>2274</v>
      </c>
      <c r="AF1254" s="2">
        <v>2603</v>
      </c>
      <c r="AG1254" s="2">
        <v>1507</v>
      </c>
      <c r="AH1254" s="2">
        <v>1418</v>
      </c>
      <c r="AI1254" s="2">
        <v>81</v>
      </c>
      <c r="AJ1254" s="2">
        <v>49</v>
      </c>
      <c r="AK1254" s="2">
        <v>35184</v>
      </c>
      <c r="AL1254" s="2">
        <v>8162</v>
      </c>
      <c r="AM1254" s="2">
        <v>1381</v>
      </c>
      <c r="AN1254" s="2">
        <v>25</v>
      </c>
      <c r="AO1254" s="2">
        <v>0</v>
      </c>
      <c r="AP1254" s="2">
        <v>0</v>
      </c>
      <c r="AQ1254" s="2">
        <v>208</v>
      </c>
      <c r="AR1254" s="2">
        <v>90</v>
      </c>
      <c r="AS1254" s="2">
        <v>3</v>
      </c>
      <c r="AT1254" s="2">
        <v>3</v>
      </c>
      <c r="AU1254" s="2">
        <v>35</v>
      </c>
      <c r="AV1254" s="2">
        <v>373</v>
      </c>
      <c r="AW1254" s="2">
        <v>11</v>
      </c>
      <c r="AX1254" s="2">
        <v>39</v>
      </c>
      <c r="AY1254" s="2">
        <v>40</v>
      </c>
      <c r="AZ1254" s="2">
        <v>160</v>
      </c>
      <c r="BA1254" s="2">
        <v>101</v>
      </c>
      <c r="BB1254" s="2">
        <v>38</v>
      </c>
      <c r="BC1254" s="2">
        <v>110</v>
      </c>
      <c r="BD1254" s="2">
        <v>13</v>
      </c>
      <c r="BE1254" s="2">
        <v>132</v>
      </c>
      <c r="BF1254" s="2">
        <v>9347</v>
      </c>
      <c r="BG1254" s="2">
        <v>258</v>
      </c>
      <c r="BH1254" s="2">
        <v>0</v>
      </c>
      <c r="BI1254" s="2">
        <v>0</v>
      </c>
      <c r="BJ1254" s="2">
        <v>1102</v>
      </c>
      <c r="BK1254" s="2">
        <v>1633</v>
      </c>
      <c r="BL1254" s="2">
        <v>6</v>
      </c>
      <c r="BM1254" s="2">
        <v>13</v>
      </c>
      <c r="BN1254" s="2">
        <v>555</v>
      </c>
      <c r="BO1254" s="2">
        <v>2106</v>
      </c>
      <c r="BP1254" s="2">
        <v>67</v>
      </c>
      <c r="BQ1254" s="2">
        <v>165</v>
      </c>
      <c r="BR1254" s="2">
        <v>120</v>
      </c>
      <c r="BS1254" s="2">
        <v>716</v>
      </c>
      <c r="BT1254" s="2">
        <v>328</v>
      </c>
      <c r="BU1254" s="2">
        <v>87</v>
      </c>
      <c r="BV1254" s="2">
        <v>1548</v>
      </c>
      <c r="BW1254" s="2">
        <v>174</v>
      </c>
      <c r="BX1254" s="2">
        <v>469</v>
      </c>
      <c r="BY1254" s="2">
        <v>1652</v>
      </c>
      <c r="BZ1254" s="2">
        <v>378</v>
      </c>
      <c r="CA1254" s="2">
        <v>206</v>
      </c>
      <c r="CB1254" s="2">
        <v>87.6</v>
      </c>
      <c r="CC1254" s="2">
        <v>12.7</v>
      </c>
      <c r="CD1254" s="2">
        <v>18351318</v>
      </c>
      <c r="CE1254" s="2">
        <v>3153709</v>
      </c>
      <c r="CF1254" s="2">
        <v>17713590</v>
      </c>
      <c r="CG1254" s="2">
        <v>4809832</v>
      </c>
      <c r="CH1254" s="2">
        <v>1651469</v>
      </c>
      <c r="CI1254" s="2">
        <v>1108063</v>
      </c>
      <c r="CJ1254" s="2">
        <v>172382</v>
      </c>
      <c r="CK1254" s="2">
        <v>0</v>
      </c>
      <c r="CL1254" s="2">
        <v>0</v>
      </c>
      <c r="CM1254" s="2">
        <v>12</v>
      </c>
      <c r="CN1254" s="2">
        <v>131</v>
      </c>
      <c r="CO1254" s="2">
        <v>1369</v>
      </c>
      <c r="CP1254" s="2">
        <v>4</v>
      </c>
      <c r="CQ1254" s="2">
        <v>72</v>
      </c>
      <c r="CR1254" s="2">
        <v>636</v>
      </c>
      <c r="CS1254" s="2">
        <v>0</v>
      </c>
      <c r="CT1254" s="2">
        <v>0</v>
      </c>
      <c r="CU1254" s="2">
        <v>0</v>
      </c>
      <c r="CV1254" s="2">
        <v>0</v>
      </c>
      <c r="CW1254" s="2">
        <v>2</v>
      </c>
      <c r="CX1254" s="2">
        <v>208</v>
      </c>
      <c r="CY1254" s="2">
        <v>13444</v>
      </c>
      <c r="CZ1254" s="2">
        <v>7259</v>
      </c>
      <c r="DA1254" s="2">
        <v>6185</v>
      </c>
      <c r="DB1254" s="2">
        <v>346</v>
      </c>
      <c r="DC1254" s="2">
        <v>231</v>
      </c>
      <c r="DD1254" s="2">
        <v>115</v>
      </c>
      <c r="DE1254" s="2">
        <v>7519</v>
      </c>
      <c r="DF1254" s="2">
        <v>2464</v>
      </c>
      <c r="DG1254" s="2">
        <v>5055</v>
      </c>
      <c r="DH1254" s="2">
        <v>3399</v>
      </c>
      <c r="DI1254" s="2">
        <v>2647</v>
      </c>
      <c r="DJ1254" s="2">
        <v>7236</v>
      </c>
      <c r="DK1254" s="2">
        <v>20</v>
      </c>
      <c r="DL1254" s="2">
        <v>2</v>
      </c>
      <c r="DM1254" s="2">
        <v>25705</v>
      </c>
      <c r="DN1254" s="2">
        <v>7297</v>
      </c>
      <c r="DO1254" s="2">
        <v>314</v>
      </c>
      <c r="DP1254" s="2">
        <v>134</v>
      </c>
      <c r="DQ1254" s="2">
        <v>2</v>
      </c>
      <c r="DR1254" s="2">
        <v>2</v>
      </c>
      <c r="DS1254" s="2">
        <v>28</v>
      </c>
      <c r="DT1254" s="2">
        <v>15</v>
      </c>
      <c r="DU1254" s="2">
        <v>43</v>
      </c>
      <c r="DV1254" s="2">
        <v>18</v>
      </c>
      <c r="DW1254" s="2">
        <v>45</v>
      </c>
      <c r="DX1254" s="2">
        <v>7</v>
      </c>
    </row>
    <row r="1255" spans="1:128" ht="16.5" customHeight="1" x14ac:dyDescent="0.55000000000000004">
      <c r="A1255" s="2" t="s">
        <v>2770</v>
      </c>
      <c r="B1255" s="2" t="s">
        <v>2738</v>
      </c>
      <c r="C1255" s="2" t="s">
        <v>1868</v>
      </c>
      <c r="D1255" s="2">
        <v>6867</v>
      </c>
      <c r="E1255" s="2">
        <v>3217</v>
      </c>
      <c r="F1255" s="2">
        <v>3650</v>
      </c>
      <c r="G1255" s="2">
        <v>6831</v>
      </c>
      <c r="H1255" s="2">
        <v>3205</v>
      </c>
      <c r="I1255" s="2">
        <v>3626</v>
      </c>
      <c r="J1255" s="2">
        <v>690</v>
      </c>
      <c r="K1255" s="2">
        <v>343</v>
      </c>
      <c r="L1255" s="2">
        <v>347</v>
      </c>
      <c r="M1255" s="2">
        <v>3590</v>
      </c>
      <c r="N1255" s="2">
        <v>1800</v>
      </c>
      <c r="O1255" s="2">
        <v>1790</v>
      </c>
      <c r="P1255" s="2">
        <v>2566</v>
      </c>
      <c r="Q1255" s="2">
        <v>1059</v>
      </c>
      <c r="R1255" s="2">
        <v>1507</v>
      </c>
      <c r="S1255" s="2">
        <v>1391</v>
      </c>
      <c r="T1255" s="2">
        <v>523</v>
      </c>
      <c r="U1255" s="2">
        <v>868</v>
      </c>
      <c r="V1255" s="2">
        <v>29</v>
      </c>
      <c r="W1255" s="2">
        <v>36</v>
      </c>
      <c r="X1255" s="2">
        <v>116</v>
      </c>
      <c r="Y1255" s="2">
        <v>217</v>
      </c>
      <c r="Z1255" s="2">
        <v>273</v>
      </c>
      <c r="AA1255" s="2">
        <v>2863</v>
      </c>
      <c r="AB1255" s="2">
        <v>2852</v>
      </c>
      <c r="AC1255" s="2">
        <v>6383</v>
      </c>
      <c r="AD1255" s="2">
        <v>1699</v>
      </c>
      <c r="AE1255" s="2">
        <v>912</v>
      </c>
      <c r="AF1255" s="2">
        <v>845</v>
      </c>
      <c r="AG1255" s="2">
        <v>514</v>
      </c>
      <c r="AH1255" s="2">
        <v>514</v>
      </c>
      <c r="AI1255" s="2">
        <v>17</v>
      </c>
      <c r="AJ1255" s="2">
        <v>6</v>
      </c>
      <c r="AK1255" s="2">
        <v>1277</v>
      </c>
      <c r="AL1255" s="2">
        <v>685</v>
      </c>
      <c r="AM1255" s="2">
        <v>320</v>
      </c>
      <c r="AN1255" s="2">
        <v>3</v>
      </c>
      <c r="AO1255" s="2">
        <v>0</v>
      </c>
      <c r="AP1255" s="2">
        <v>0</v>
      </c>
      <c r="AQ1255" s="2">
        <v>52</v>
      </c>
      <c r="AR1255" s="2">
        <v>21</v>
      </c>
      <c r="AS1255" s="2">
        <v>0</v>
      </c>
      <c r="AT1255" s="2">
        <v>1</v>
      </c>
      <c r="AU1255" s="2">
        <v>4</v>
      </c>
      <c r="AV1255" s="2">
        <v>61</v>
      </c>
      <c r="AW1255" s="2">
        <v>5</v>
      </c>
      <c r="AX1255" s="2">
        <v>26</v>
      </c>
      <c r="AY1255" s="2">
        <v>7</v>
      </c>
      <c r="AZ1255" s="2">
        <v>38</v>
      </c>
      <c r="BA1255" s="2">
        <v>39</v>
      </c>
      <c r="BB1255" s="2">
        <v>12</v>
      </c>
      <c r="BC1255" s="2">
        <v>25</v>
      </c>
      <c r="BD1255" s="2">
        <v>6</v>
      </c>
      <c r="BE1255" s="2">
        <v>20</v>
      </c>
      <c r="BF1255" s="2">
        <v>1734</v>
      </c>
      <c r="BG1255" s="2">
        <v>38</v>
      </c>
      <c r="BH1255" s="2">
        <v>0</v>
      </c>
      <c r="BI1255" s="2">
        <v>0</v>
      </c>
      <c r="BJ1255" s="2">
        <v>171</v>
      </c>
      <c r="BK1255" s="2">
        <v>178</v>
      </c>
      <c r="BL1255" s="2">
        <v>0</v>
      </c>
      <c r="BM1255" s="2">
        <v>1</v>
      </c>
      <c r="BN1255" s="2">
        <v>38</v>
      </c>
      <c r="BO1255" s="2">
        <v>213</v>
      </c>
      <c r="BP1255" s="2">
        <v>22</v>
      </c>
      <c r="BQ1255" s="2">
        <v>65</v>
      </c>
      <c r="BR1255" s="2">
        <v>14</v>
      </c>
      <c r="BS1255" s="2">
        <v>135</v>
      </c>
      <c r="BT1255" s="2">
        <v>127</v>
      </c>
      <c r="BU1255" s="2">
        <v>37</v>
      </c>
      <c r="BV1255" s="2">
        <v>605</v>
      </c>
      <c r="BW1255" s="2">
        <v>40</v>
      </c>
      <c r="BX1255" s="2">
        <v>50</v>
      </c>
      <c r="BY1255" s="2">
        <v>87</v>
      </c>
      <c r="BZ1255" s="2">
        <v>46</v>
      </c>
      <c r="CA1255" s="2">
        <v>69</v>
      </c>
      <c r="CB1255" s="2">
        <v>87</v>
      </c>
      <c r="CC1255" s="2">
        <v>6.9</v>
      </c>
      <c r="CD1255" s="2">
        <v>5127400</v>
      </c>
      <c r="CE1255" s="2">
        <v>616850</v>
      </c>
      <c r="CF1255" s="2">
        <v>4778731</v>
      </c>
      <c r="CG1255" s="2">
        <v>1276239</v>
      </c>
      <c r="CH1255" s="2">
        <v>283827</v>
      </c>
      <c r="CI1255" s="2">
        <v>583150</v>
      </c>
      <c r="CJ1255" s="2">
        <v>0</v>
      </c>
      <c r="CK1255" s="2">
        <v>0</v>
      </c>
      <c r="CL1255" s="2">
        <v>0</v>
      </c>
      <c r="CM1255" s="2">
        <v>2</v>
      </c>
      <c r="CN1255" s="2">
        <v>26</v>
      </c>
      <c r="CO1255" s="2">
        <v>271</v>
      </c>
      <c r="CP1255" s="2">
        <v>1</v>
      </c>
      <c r="CQ1255" s="2">
        <v>15</v>
      </c>
      <c r="CR1255" s="2">
        <v>129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2">
        <v>3081</v>
      </c>
      <c r="CZ1255" s="2">
        <v>1653</v>
      </c>
      <c r="DA1255" s="2">
        <v>1428</v>
      </c>
      <c r="DB1255" s="2">
        <v>94</v>
      </c>
      <c r="DC1255" s="2">
        <v>67</v>
      </c>
      <c r="DD1255" s="2">
        <v>27</v>
      </c>
      <c r="DE1255" s="2">
        <v>2843</v>
      </c>
      <c r="DF1255" s="2">
        <v>1065</v>
      </c>
      <c r="DG1255" s="2">
        <v>1778</v>
      </c>
      <c r="DH1255" s="2">
        <v>210</v>
      </c>
      <c r="DI1255" s="2">
        <v>620</v>
      </c>
      <c r="DJ1255" s="2">
        <v>2234</v>
      </c>
      <c r="DK1255" s="2">
        <v>5</v>
      </c>
      <c r="DL1255" s="2">
        <v>1</v>
      </c>
      <c r="DM1255" s="2">
        <v>6660</v>
      </c>
      <c r="DN1255" s="2">
        <v>580</v>
      </c>
      <c r="DO1255" s="2">
        <v>55</v>
      </c>
      <c r="DP1255" s="2">
        <v>31</v>
      </c>
      <c r="DQ1255" s="2">
        <v>0</v>
      </c>
      <c r="DR1255" s="2">
        <v>1</v>
      </c>
      <c r="DS1255" s="2">
        <v>8</v>
      </c>
      <c r="DT1255" s="2">
        <v>1</v>
      </c>
      <c r="DU1255" s="2">
        <v>23</v>
      </c>
      <c r="DV1255" s="2">
        <v>1</v>
      </c>
      <c r="DW1255" s="2">
        <v>25</v>
      </c>
      <c r="DX1255" s="2">
        <v>2</v>
      </c>
    </row>
    <row r="1256" spans="1:128" ht="16.5" customHeight="1" x14ac:dyDescent="0.55000000000000004">
      <c r="A1256" s="2" t="s">
        <v>2771</v>
      </c>
      <c r="B1256" s="2" t="s">
        <v>2738</v>
      </c>
      <c r="C1256" s="2" t="s">
        <v>545</v>
      </c>
      <c r="D1256" s="2">
        <v>7673</v>
      </c>
      <c r="E1256" s="2">
        <v>3657</v>
      </c>
      <c r="F1256" s="2">
        <v>4016</v>
      </c>
      <c r="G1256" s="2">
        <v>7644</v>
      </c>
      <c r="H1256" s="2">
        <v>3646</v>
      </c>
      <c r="I1256" s="2">
        <v>3998</v>
      </c>
      <c r="J1256" s="2">
        <v>1197</v>
      </c>
      <c r="K1256" s="2">
        <v>641</v>
      </c>
      <c r="L1256" s="2">
        <v>556</v>
      </c>
      <c r="M1256" s="2">
        <v>4135</v>
      </c>
      <c r="N1256" s="2">
        <v>2019</v>
      </c>
      <c r="O1256" s="2">
        <v>2116</v>
      </c>
      <c r="P1256" s="2">
        <v>2317</v>
      </c>
      <c r="Q1256" s="2">
        <v>983</v>
      </c>
      <c r="R1256" s="2">
        <v>1334</v>
      </c>
      <c r="S1256" s="2">
        <v>1244</v>
      </c>
      <c r="T1256" s="2">
        <v>449</v>
      </c>
      <c r="U1256" s="2">
        <v>795</v>
      </c>
      <c r="V1256" s="2">
        <v>17</v>
      </c>
      <c r="W1256" s="2">
        <v>56</v>
      </c>
      <c r="X1256" s="2">
        <v>103</v>
      </c>
      <c r="Y1256" s="2">
        <v>293</v>
      </c>
      <c r="Z1256" s="2">
        <v>227</v>
      </c>
      <c r="AA1256" s="2">
        <v>2896</v>
      </c>
      <c r="AB1256" s="2">
        <v>2892</v>
      </c>
      <c r="AC1256" s="2">
        <v>7509</v>
      </c>
      <c r="AD1256" s="2">
        <v>1912</v>
      </c>
      <c r="AE1256" s="2">
        <v>644</v>
      </c>
      <c r="AF1256" s="2">
        <v>773</v>
      </c>
      <c r="AG1256" s="2">
        <v>446</v>
      </c>
      <c r="AH1256" s="2">
        <v>399</v>
      </c>
      <c r="AI1256" s="2">
        <v>25</v>
      </c>
      <c r="AJ1256" s="2">
        <v>10</v>
      </c>
      <c r="AK1256" s="2">
        <v>4621</v>
      </c>
      <c r="AL1256" s="2">
        <v>1570</v>
      </c>
      <c r="AM1256" s="2">
        <v>278</v>
      </c>
      <c r="AN1256" s="2">
        <v>3</v>
      </c>
      <c r="AO1256" s="2">
        <v>1</v>
      </c>
      <c r="AP1256" s="2">
        <v>0</v>
      </c>
      <c r="AQ1256" s="2">
        <v>46</v>
      </c>
      <c r="AR1256" s="2">
        <v>21</v>
      </c>
      <c r="AS1256" s="2">
        <v>0</v>
      </c>
      <c r="AT1256" s="2">
        <v>1</v>
      </c>
      <c r="AU1256" s="2">
        <v>5</v>
      </c>
      <c r="AV1256" s="2">
        <v>65</v>
      </c>
      <c r="AW1256" s="2">
        <v>3</v>
      </c>
      <c r="AX1256" s="2">
        <v>9</v>
      </c>
      <c r="AY1256" s="2">
        <v>8</v>
      </c>
      <c r="AZ1256" s="2">
        <v>24</v>
      </c>
      <c r="BA1256" s="2">
        <v>26</v>
      </c>
      <c r="BB1256" s="2">
        <v>14</v>
      </c>
      <c r="BC1256" s="2">
        <v>25</v>
      </c>
      <c r="BD1256" s="2">
        <v>6</v>
      </c>
      <c r="BE1256" s="2">
        <v>21</v>
      </c>
      <c r="BF1256" s="2">
        <v>1707</v>
      </c>
      <c r="BG1256" s="2">
        <v>11</v>
      </c>
      <c r="BH1256" s="2">
        <v>34</v>
      </c>
      <c r="BI1256" s="2">
        <v>0</v>
      </c>
      <c r="BJ1256" s="2">
        <v>172</v>
      </c>
      <c r="BK1256" s="2">
        <v>163</v>
      </c>
      <c r="BL1256" s="2">
        <v>0</v>
      </c>
      <c r="BM1256" s="2">
        <v>1</v>
      </c>
      <c r="BN1256" s="2">
        <v>49</v>
      </c>
      <c r="BO1256" s="2">
        <v>268</v>
      </c>
      <c r="BP1256" s="2">
        <v>4</v>
      </c>
      <c r="BQ1256" s="2">
        <v>25</v>
      </c>
      <c r="BR1256" s="2">
        <v>13</v>
      </c>
      <c r="BS1256" s="2">
        <v>416</v>
      </c>
      <c r="BT1256" s="2">
        <v>46</v>
      </c>
      <c r="BU1256" s="2">
        <v>26</v>
      </c>
      <c r="BV1256" s="2">
        <v>341</v>
      </c>
      <c r="BW1256" s="2">
        <v>35</v>
      </c>
      <c r="BX1256" s="2">
        <v>103</v>
      </c>
      <c r="BY1256" s="2">
        <v>304</v>
      </c>
      <c r="BZ1256" s="2">
        <v>174</v>
      </c>
      <c r="CA1256" s="2">
        <v>59</v>
      </c>
      <c r="CB1256" s="2">
        <v>90.8</v>
      </c>
      <c r="CC1256" s="2">
        <v>9.5</v>
      </c>
      <c r="CD1256" s="2">
        <v>5685445</v>
      </c>
      <c r="CE1256" s="2">
        <v>750463</v>
      </c>
      <c r="CF1256" s="2">
        <v>5162253</v>
      </c>
      <c r="CG1256" s="2">
        <v>1686572</v>
      </c>
      <c r="CH1256" s="2">
        <v>252362</v>
      </c>
      <c r="CI1256" s="2">
        <v>403859</v>
      </c>
      <c r="CJ1256" s="2">
        <v>28064</v>
      </c>
      <c r="CK1256" s="2">
        <v>0</v>
      </c>
      <c r="CL1256" s="2">
        <v>0</v>
      </c>
      <c r="CM1256" s="2">
        <v>2</v>
      </c>
      <c r="CN1256" s="2">
        <v>39</v>
      </c>
      <c r="CO1256" s="2">
        <v>494</v>
      </c>
      <c r="CP1256" s="2">
        <v>1</v>
      </c>
      <c r="CQ1256" s="2">
        <v>22</v>
      </c>
      <c r="CR1256" s="2">
        <v>229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2">
        <v>3730</v>
      </c>
      <c r="CZ1256" s="2">
        <v>2018</v>
      </c>
      <c r="DA1256" s="2">
        <v>1712</v>
      </c>
      <c r="DB1256" s="2">
        <v>89</v>
      </c>
      <c r="DC1256" s="2">
        <v>57</v>
      </c>
      <c r="DD1256" s="2">
        <v>32</v>
      </c>
      <c r="DE1256" s="2">
        <v>2491</v>
      </c>
      <c r="DF1256" s="2">
        <v>856</v>
      </c>
      <c r="DG1256" s="2">
        <v>1635</v>
      </c>
      <c r="DH1256" s="2">
        <v>444</v>
      </c>
      <c r="DI1256" s="2">
        <v>795</v>
      </c>
      <c r="DJ1256" s="2">
        <v>2452</v>
      </c>
      <c r="DK1256" s="2">
        <v>4</v>
      </c>
      <c r="DL1256" s="2">
        <v>0</v>
      </c>
      <c r="DM1256" s="2">
        <v>7942</v>
      </c>
      <c r="DN1256" s="2">
        <v>946</v>
      </c>
      <c r="DO1256" s="2">
        <v>50</v>
      </c>
      <c r="DP1256" s="2">
        <v>14</v>
      </c>
      <c r="DQ1256" s="2">
        <v>0</v>
      </c>
      <c r="DR1256" s="2">
        <v>0</v>
      </c>
      <c r="DS1256" s="2">
        <v>4</v>
      </c>
      <c r="DT1256" s="2">
        <v>3</v>
      </c>
      <c r="DU1256" s="2">
        <v>5</v>
      </c>
      <c r="DV1256" s="2">
        <v>3</v>
      </c>
      <c r="DW1256" s="2">
        <v>8</v>
      </c>
      <c r="DX1256" s="2">
        <v>2</v>
      </c>
    </row>
    <row r="1257" spans="1:128" ht="16.5" customHeight="1" x14ac:dyDescent="0.55000000000000004">
      <c r="A1257" s="2" t="s">
        <v>2772</v>
      </c>
      <c r="B1257" s="2" t="s">
        <v>2738</v>
      </c>
      <c r="C1257" s="2" t="s">
        <v>2773</v>
      </c>
      <c r="D1257" s="2">
        <v>5364</v>
      </c>
      <c r="E1257" s="2">
        <v>2685</v>
      </c>
      <c r="F1257" s="2">
        <v>2679</v>
      </c>
      <c r="G1257" s="2">
        <v>5314</v>
      </c>
      <c r="H1257" s="2">
        <v>2647</v>
      </c>
      <c r="I1257" s="2">
        <v>2667</v>
      </c>
      <c r="J1257" s="2">
        <v>500</v>
      </c>
      <c r="K1257" s="2">
        <v>265</v>
      </c>
      <c r="L1257" s="2">
        <v>235</v>
      </c>
      <c r="M1257" s="2">
        <v>2724</v>
      </c>
      <c r="N1257" s="2">
        <v>1474</v>
      </c>
      <c r="O1257" s="2">
        <v>1250</v>
      </c>
      <c r="P1257" s="2">
        <v>2088</v>
      </c>
      <c r="Q1257" s="2">
        <v>901</v>
      </c>
      <c r="R1257" s="2">
        <v>1187</v>
      </c>
      <c r="S1257" s="2">
        <v>1074</v>
      </c>
      <c r="T1257" s="2">
        <v>394</v>
      </c>
      <c r="U1257" s="2">
        <v>680</v>
      </c>
      <c r="V1257" s="2">
        <v>37</v>
      </c>
      <c r="W1257" s="2">
        <v>17</v>
      </c>
      <c r="X1257" s="2">
        <v>123</v>
      </c>
      <c r="Y1257" s="2">
        <v>117</v>
      </c>
      <c r="Z1257" s="2">
        <v>155</v>
      </c>
      <c r="AA1257" s="2">
        <v>2261</v>
      </c>
      <c r="AB1257" s="2">
        <v>2248</v>
      </c>
      <c r="AC1257" s="2">
        <v>5080</v>
      </c>
      <c r="AD1257" s="2">
        <v>1233</v>
      </c>
      <c r="AE1257" s="2">
        <v>760</v>
      </c>
      <c r="AF1257" s="2">
        <v>691</v>
      </c>
      <c r="AG1257" s="2">
        <v>392</v>
      </c>
      <c r="AH1257" s="2">
        <v>444</v>
      </c>
      <c r="AI1257" s="2">
        <v>12</v>
      </c>
      <c r="AJ1257" s="2">
        <v>4</v>
      </c>
      <c r="AK1257" s="2">
        <v>3093</v>
      </c>
      <c r="AL1257" s="2">
        <v>1151</v>
      </c>
      <c r="AM1257" s="2">
        <v>319</v>
      </c>
      <c r="AN1257" s="2">
        <v>1</v>
      </c>
      <c r="AO1257" s="2">
        <v>1</v>
      </c>
      <c r="AP1257" s="2">
        <v>0</v>
      </c>
      <c r="AQ1257" s="2">
        <v>40</v>
      </c>
      <c r="AR1257" s="2">
        <v>21</v>
      </c>
      <c r="AS1257" s="2">
        <v>1</v>
      </c>
      <c r="AT1257" s="2">
        <v>0</v>
      </c>
      <c r="AU1257" s="2">
        <v>10</v>
      </c>
      <c r="AV1257" s="2">
        <v>76</v>
      </c>
      <c r="AW1257" s="2">
        <v>2</v>
      </c>
      <c r="AX1257" s="2">
        <v>15</v>
      </c>
      <c r="AY1257" s="2">
        <v>8</v>
      </c>
      <c r="AZ1257" s="2">
        <v>39</v>
      </c>
      <c r="BA1257" s="2">
        <v>31</v>
      </c>
      <c r="BB1257" s="2">
        <v>5</v>
      </c>
      <c r="BC1257" s="2">
        <v>26</v>
      </c>
      <c r="BD1257" s="2">
        <v>9</v>
      </c>
      <c r="BE1257" s="2">
        <v>34</v>
      </c>
      <c r="BF1257" s="2">
        <v>1810</v>
      </c>
      <c r="BG1257" s="2">
        <v>10</v>
      </c>
      <c r="BH1257" s="2">
        <v>3</v>
      </c>
      <c r="BI1257" s="2">
        <v>0</v>
      </c>
      <c r="BJ1257" s="2">
        <v>182</v>
      </c>
      <c r="BK1257" s="2">
        <v>480</v>
      </c>
      <c r="BL1257" s="2">
        <v>0</v>
      </c>
      <c r="BM1257" s="2">
        <v>0</v>
      </c>
      <c r="BN1257" s="2">
        <v>95</v>
      </c>
      <c r="BO1257" s="2">
        <v>253</v>
      </c>
      <c r="BP1257" s="2">
        <v>5</v>
      </c>
      <c r="BQ1257" s="2">
        <v>18</v>
      </c>
      <c r="BR1257" s="2">
        <v>13</v>
      </c>
      <c r="BS1257" s="2">
        <v>153</v>
      </c>
      <c r="BT1257" s="2">
        <v>58</v>
      </c>
      <c r="BU1257" s="2">
        <v>22</v>
      </c>
      <c r="BV1257" s="2">
        <v>389</v>
      </c>
      <c r="BW1257" s="2">
        <v>47</v>
      </c>
      <c r="BX1257" s="2">
        <v>82</v>
      </c>
      <c r="BY1257" s="2">
        <v>163</v>
      </c>
      <c r="BZ1257" s="2">
        <v>98</v>
      </c>
      <c r="CA1257" s="2">
        <v>52</v>
      </c>
      <c r="CB1257" s="2">
        <v>83.2</v>
      </c>
      <c r="CC1257" s="2">
        <v>12.1</v>
      </c>
      <c r="CD1257" s="2">
        <v>4395381</v>
      </c>
      <c r="CE1257" s="2">
        <v>703061</v>
      </c>
      <c r="CF1257" s="2">
        <v>4092228</v>
      </c>
      <c r="CG1257" s="2">
        <v>1048692</v>
      </c>
      <c r="CH1257" s="2">
        <v>511150</v>
      </c>
      <c r="CI1257" s="2">
        <v>229435</v>
      </c>
      <c r="CJ1257" s="2">
        <v>33345</v>
      </c>
      <c r="CK1257" s="2">
        <v>0</v>
      </c>
      <c r="CL1257" s="2">
        <v>0</v>
      </c>
      <c r="CM1257" s="2">
        <v>1</v>
      </c>
      <c r="CN1257" s="2">
        <v>20</v>
      </c>
      <c r="CO1257" s="2">
        <v>165</v>
      </c>
      <c r="CP1257" s="2">
        <v>1</v>
      </c>
      <c r="CQ1257" s="2">
        <v>13</v>
      </c>
      <c r="CR1257" s="2">
        <v>101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2">
        <v>2525</v>
      </c>
      <c r="CZ1257" s="2">
        <v>1456</v>
      </c>
      <c r="DA1257" s="2">
        <v>1069</v>
      </c>
      <c r="DB1257" s="2">
        <v>95</v>
      </c>
      <c r="DC1257" s="2">
        <v>62</v>
      </c>
      <c r="DD1257" s="2">
        <v>33</v>
      </c>
      <c r="DE1257" s="2">
        <v>2055</v>
      </c>
      <c r="DF1257" s="2">
        <v>778</v>
      </c>
      <c r="DG1257" s="2">
        <v>1277</v>
      </c>
      <c r="DH1257" s="2">
        <v>369</v>
      </c>
      <c r="DI1257" s="2">
        <v>628</v>
      </c>
      <c r="DJ1257" s="2">
        <v>1502</v>
      </c>
      <c r="DK1257" s="2">
        <v>3</v>
      </c>
      <c r="DL1257" s="2">
        <v>0</v>
      </c>
      <c r="DM1257" s="2">
        <v>5250</v>
      </c>
      <c r="DN1257" s="2">
        <v>428</v>
      </c>
      <c r="DO1257" s="2">
        <v>61</v>
      </c>
      <c r="DP1257" s="2">
        <v>22</v>
      </c>
      <c r="DQ1257" s="2">
        <v>0</v>
      </c>
      <c r="DR1257" s="2">
        <v>0</v>
      </c>
      <c r="DS1257" s="2">
        <v>5</v>
      </c>
      <c r="DT1257" s="2">
        <v>3</v>
      </c>
      <c r="DU1257" s="2">
        <v>2</v>
      </c>
      <c r="DV1257" s="2">
        <v>3</v>
      </c>
      <c r="DW1257" s="2">
        <v>3</v>
      </c>
      <c r="DX1257" s="2">
        <v>1</v>
      </c>
    </row>
    <row r="1258" spans="1:128" ht="16.5" customHeight="1" x14ac:dyDescent="0.55000000000000004">
      <c r="A1258" s="2" t="s">
        <v>2774</v>
      </c>
      <c r="B1258" s="2" t="s">
        <v>2738</v>
      </c>
      <c r="C1258" s="2" t="s">
        <v>2775</v>
      </c>
      <c r="D1258" s="2">
        <v>7720</v>
      </c>
      <c r="E1258" s="2">
        <v>3660</v>
      </c>
      <c r="F1258" s="2">
        <v>4060</v>
      </c>
      <c r="G1258" s="2">
        <v>7684</v>
      </c>
      <c r="H1258" s="2">
        <v>3640</v>
      </c>
      <c r="I1258" s="2">
        <v>4044</v>
      </c>
      <c r="J1258" s="2">
        <v>942</v>
      </c>
      <c r="K1258" s="2">
        <v>477</v>
      </c>
      <c r="L1258" s="2">
        <v>465</v>
      </c>
      <c r="M1258" s="2">
        <v>3910</v>
      </c>
      <c r="N1258" s="2">
        <v>1922</v>
      </c>
      <c r="O1258" s="2">
        <v>1988</v>
      </c>
      <c r="P1258" s="2">
        <v>2855</v>
      </c>
      <c r="Q1258" s="2">
        <v>1248</v>
      </c>
      <c r="R1258" s="2">
        <v>1607</v>
      </c>
      <c r="S1258" s="2">
        <v>1468</v>
      </c>
      <c r="T1258" s="2">
        <v>572</v>
      </c>
      <c r="U1258" s="2">
        <v>896</v>
      </c>
      <c r="V1258" s="2">
        <v>32</v>
      </c>
      <c r="W1258" s="2">
        <v>35</v>
      </c>
      <c r="X1258" s="2">
        <v>153</v>
      </c>
      <c r="Y1258" s="2">
        <v>133</v>
      </c>
      <c r="Z1258" s="2">
        <v>209</v>
      </c>
      <c r="AA1258" s="2">
        <v>2993</v>
      </c>
      <c r="AB1258" s="2">
        <v>2990</v>
      </c>
      <c r="AC1258" s="2">
        <v>7630</v>
      </c>
      <c r="AD1258" s="2">
        <v>1773</v>
      </c>
      <c r="AE1258" s="2">
        <v>754</v>
      </c>
      <c r="AF1258" s="2">
        <v>937</v>
      </c>
      <c r="AG1258" s="2">
        <v>547</v>
      </c>
      <c r="AH1258" s="2">
        <v>528</v>
      </c>
      <c r="AI1258" s="2">
        <v>14</v>
      </c>
      <c r="AJ1258" s="2">
        <v>10</v>
      </c>
      <c r="AK1258" s="2">
        <v>11362</v>
      </c>
      <c r="AL1258" s="2">
        <v>3354</v>
      </c>
      <c r="AM1258" s="2">
        <v>393</v>
      </c>
      <c r="AN1258" s="2">
        <v>13</v>
      </c>
      <c r="AO1258" s="2">
        <v>0</v>
      </c>
      <c r="AP1258" s="2">
        <v>0</v>
      </c>
      <c r="AQ1258" s="2">
        <v>70</v>
      </c>
      <c r="AR1258" s="2">
        <v>27</v>
      </c>
      <c r="AS1258" s="2">
        <v>2</v>
      </c>
      <c r="AT1258" s="2">
        <v>1</v>
      </c>
      <c r="AU1258" s="2">
        <v>6</v>
      </c>
      <c r="AV1258" s="2">
        <v>101</v>
      </c>
      <c r="AW1258" s="2">
        <v>8</v>
      </c>
      <c r="AX1258" s="2">
        <v>8</v>
      </c>
      <c r="AY1258" s="2">
        <v>7</v>
      </c>
      <c r="AZ1258" s="2">
        <v>31</v>
      </c>
      <c r="BA1258" s="2">
        <v>38</v>
      </c>
      <c r="BB1258" s="2">
        <v>6</v>
      </c>
      <c r="BC1258" s="2">
        <v>22</v>
      </c>
      <c r="BD1258" s="2">
        <v>9</v>
      </c>
      <c r="BE1258" s="2">
        <v>44</v>
      </c>
      <c r="BF1258" s="2">
        <v>2442</v>
      </c>
      <c r="BG1258" s="2">
        <v>132</v>
      </c>
      <c r="BH1258" s="2">
        <v>0</v>
      </c>
      <c r="BI1258" s="2">
        <v>0</v>
      </c>
      <c r="BJ1258" s="2">
        <v>293</v>
      </c>
      <c r="BK1258" s="2">
        <v>637</v>
      </c>
      <c r="BL1258" s="2">
        <v>3</v>
      </c>
      <c r="BM1258" s="2">
        <v>2</v>
      </c>
      <c r="BN1258" s="2">
        <v>93</v>
      </c>
      <c r="BO1258" s="2">
        <v>408</v>
      </c>
      <c r="BP1258" s="2">
        <v>39</v>
      </c>
      <c r="BQ1258" s="2">
        <v>12</v>
      </c>
      <c r="BR1258" s="2">
        <v>23</v>
      </c>
      <c r="BS1258" s="2">
        <v>100</v>
      </c>
      <c r="BT1258" s="2">
        <v>140</v>
      </c>
      <c r="BU1258" s="2">
        <v>46</v>
      </c>
      <c r="BV1258" s="2">
        <v>310</v>
      </c>
      <c r="BW1258" s="2">
        <v>48</v>
      </c>
      <c r="BX1258" s="2">
        <v>156</v>
      </c>
      <c r="BY1258" s="2">
        <v>594</v>
      </c>
      <c r="BZ1258" s="2">
        <v>172</v>
      </c>
      <c r="CA1258" s="2">
        <v>72</v>
      </c>
      <c r="CB1258" s="2">
        <v>72.2</v>
      </c>
      <c r="CC1258" s="2">
        <v>5.5</v>
      </c>
      <c r="CD1258" s="2">
        <v>7086739</v>
      </c>
      <c r="CE1258" s="2">
        <v>1032169</v>
      </c>
      <c r="CF1258" s="2">
        <v>6767391</v>
      </c>
      <c r="CG1258" s="2">
        <v>1547136</v>
      </c>
      <c r="CH1258" s="2">
        <v>702984</v>
      </c>
      <c r="CI1258" s="2">
        <v>970160</v>
      </c>
      <c r="CJ1258" s="2">
        <v>57450</v>
      </c>
      <c r="CK1258" s="2">
        <v>0</v>
      </c>
      <c r="CL1258" s="2">
        <v>0</v>
      </c>
      <c r="CM1258" s="2">
        <v>4</v>
      </c>
      <c r="CN1258" s="2">
        <v>52</v>
      </c>
      <c r="CO1258" s="2">
        <v>337</v>
      </c>
      <c r="CP1258" s="2">
        <v>4</v>
      </c>
      <c r="CQ1258" s="2">
        <v>47</v>
      </c>
      <c r="CR1258" s="2">
        <v>187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2">
        <v>4128</v>
      </c>
      <c r="CZ1258" s="2">
        <v>2214</v>
      </c>
      <c r="DA1258" s="2">
        <v>1914</v>
      </c>
      <c r="DB1258" s="2">
        <v>106</v>
      </c>
      <c r="DC1258" s="2">
        <v>77</v>
      </c>
      <c r="DD1258" s="2">
        <v>29</v>
      </c>
      <c r="DE1258" s="2">
        <v>2444</v>
      </c>
      <c r="DF1258" s="2">
        <v>833</v>
      </c>
      <c r="DG1258" s="2">
        <v>1611</v>
      </c>
      <c r="DH1258" s="2">
        <v>1210</v>
      </c>
      <c r="DI1258" s="2">
        <v>798</v>
      </c>
      <c r="DJ1258" s="2">
        <v>1983</v>
      </c>
      <c r="DK1258" s="2">
        <v>6</v>
      </c>
      <c r="DL1258" s="2">
        <v>0</v>
      </c>
      <c r="DM1258" s="2">
        <v>7955</v>
      </c>
      <c r="DN1258" s="2">
        <v>2257</v>
      </c>
      <c r="DO1258" s="2">
        <v>87</v>
      </c>
      <c r="DP1258" s="2">
        <v>22</v>
      </c>
      <c r="DQ1258" s="2">
        <v>0</v>
      </c>
      <c r="DR1258" s="2">
        <v>0</v>
      </c>
      <c r="DS1258" s="2">
        <v>5</v>
      </c>
      <c r="DT1258" s="2">
        <v>2</v>
      </c>
      <c r="DU1258" s="2">
        <v>5</v>
      </c>
      <c r="DV1258" s="2">
        <v>2</v>
      </c>
      <c r="DW1258" s="2">
        <v>8</v>
      </c>
      <c r="DX1258" s="2">
        <v>1</v>
      </c>
    </row>
    <row r="1259" spans="1:128" ht="16.5" customHeight="1" x14ac:dyDescent="0.55000000000000004">
      <c r="A1259" s="2" t="s">
        <v>2776</v>
      </c>
      <c r="B1259" s="2" t="s">
        <v>2738</v>
      </c>
      <c r="C1259" s="2" t="s">
        <v>2777</v>
      </c>
      <c r="D1259" s="2">
        <v>11818</v>
      </c>
      <c r="E1259" s="2">
        <v>5608</v>
      </c>
      <c r="F1259" s="2">
        <v>6210</v>
      </c>
      <c r="G1259" s="2">
        <v>11710</v>
      </c>
      <c r="H1259" s="2">
        <v>5568</v>
      </c>
      <c r="I1259" s="2">
        <v>6142</v>
      </c>
      <c r="J1259" s="2">
        <v>1427</v>
      </c>
      <c r="K1259" s="2">
        <v>728</v>
      </c>
      <c r="L1259" s="2">
        <v>699</v>
      </c>
      <c r="M1259" s="2">
        <v>6413</v>
      </c>
      <c r="N1259" s="2">
        <v>3154</v>
      </c>
      <c r="O1259" s="2">
        <v>3259</v>
      </c>
      <c r="P1259" s="2">
        <v>3929</v>
      </c>
      <c r="Q1259" s="2">
        <v>1694</v>
      </c>
      <c r="R1259" s="2">
        <v>2235</v>
      </c>
      <c r="S1259" s="2">
        <v>2055</v>
      </c>
      <c r="T1259" s="2">
        <v>805</v>
      </c>
      <c r="U1259" s="2">
        <v>1250</v>
      </c>
      <c r="V1259" s="2">
        <v>77</v>
      </c>
      <c r="W1259" s="2">
        <v>60</v>
      </c>
      <c r="X1259" s="2">
        <v>189</v>
      </c>
      <c r="Y1259" s="2">
        <v>218</v>
      </c>
      <c r="Z1259" s="2">
        <v>297</v>
      </c>
      <c r="AA1259" s="2">
        <v>4277</v>
      </c>
      <c r="AB1259" s="2">
        <v>4268</v>
      </c>
      <c r="AC1259" s="2">
        <v>11613</v>
      </c>
      <c r="AD1259" s="2">
        <v>2378</v>
      </c>
      <c r="AE1259" s="2">
        <v>1036</v>
      </c>
      <c r="AF1259" s="2">
        <v>1193</v>
      </c>
      <c r="AG1259" s="2">
        <v>586</v>
      </c>
      <c r="AH1259" s="2">
        <v>569</v>
      </c>
      <c r="AI1259" s="2">
        <v>30</v>
      </c>
      <c r="AJ1259" s="2">
        <v>15</v>
      </c>
      <c r="AK1259" s="2">
        <v>12028</v>
      </c>
      <c r="AL1259" s="2">
        <v>4342</v>
      </c>
      <c r="AM1259" s="2">
        <v>627</v>
      </c>
      <c r="AN1259" s="2">
        <v>4</v>
      </c>
      <c r="AO1259" s="2">
        <v>1</v>
      </c>
      <c r="AP1259" s="2">
        <v>0</v>
      </c>
      <c r="AQ1259" s="2">
        <v>84</v>
      </c>
      <c r="AR1259" s="2">
        <v>106</v>
      </c>
      <c r="AS1259" s="2">
        <v>0</v>
      </c>
      <c r="AT1259" s="2">
        <v>0</v>
      </c>
      <c r="AU1259" s="2">
        <v>11</v>
      </c>
      <c r="AV1259" s="2">
        <v>184</v>
      </c>
      <c r="AW1259" s="2">
        <v>7</v>
      </c>
      <c r="AX1259" s="2">
        <v>26</v>
      </c>
      <c r="AY1259" s="2">
        <v>14</v>
      </c>
      <c r="AZ1259" s="2">
        <v>52</v>
      </c>
      <c r="BA1259" s="2">
        <v>41</v>
      </c>
      <c r="BB1259" s="2">
        <v>14</v>
      </c>
      <c r="BC1259" s="2">
        <v>36</v>
      </c>
      <c r="BD1259" s="2">
        <v>7</v>
      </c>
      <c r="BE1259" s="2">
        <v>40</v>
      </c>
      <c r="BF1259" s="2">
        <v>4438</v>
      </c>
      <c r="BG1259" s="2">
        <v>54</v>
      </c>
      <c r="BH1259" s="2">
        <v>7</v>
      </c>
      <c r="BI1259" s="2">
        <v>0</v>
      </c>
      <c r="BJ1259" s="2">
        <v>447</v>
      </c>
      <c r="BK1259" s="2">
        <v>1635</v>
      </c>
      <c r="BL1259" s="2">
        <v>0</v>
      </c>
      <c r="BM1259" s="2">
        <v>0</v>
      </c>
      <c r="BN1259" s="2">
        <v>235</v>
      </c>
      <c r="BO1259" s="2">
        <v>850</v>
      </c>
      <c r="BP1259" s="2">
        <v>60</v>
      </c>
      <c r="BQ1259" s="2">
        <v>93</v>
      </c>
      <c r="BR1259" s="2">
        <v>70</v>
      </c>
      <c r="BS1259" s="2">
        <v>322</v>
      </c>
      <c r="BT1259" s="2">
        <v>78</v>
      </c>
      <c r="BU1259" s="2">
        <v>54</v>
      </c>
      <c r="BV1259" s="2">
        <v>387</v>
      </c>
      <c r="BW1259" s="2">
        <v>52</v>
      </c>
      <c r="BX1259" s="2">
        <v>94</v>
      </c>
      <c r="BY1259" s="2">
        <v>1215</v>
      </c>
      <c r="BZ1259" s="2">
        <v>90</v>
      </c>
      <c r="CA1259" s="2">
        <v>99</v>
      </c>
      <c r="CB1259" s="2">
        <v>83.7</v>
      </c>
      <c r="CC1259" s="2">
        <v>9.9</v>
      </c>
      <c r="CD1259" s="2">
        <v>10642568</v>
      </c>
      <c r="CE1259" s="2">
        <v>1600302</v>
      </c>
      <c r="CF1259" s="2">
        <v>9435748</v>
      </c>
      <c r="CG1259" s="2">
        <v>3066663</v>
      </c>
      <c r="CH1259" s="2">
        <v>1090615</v>
      </c>
      <c r="CI1259" s="2">
        <v>1089266</v>
      </c>
      <c r="CJ1259" s="2">
        <v>63652</v>
      </c>
      <c r="CK1259" s="2">
        <v>1</v>
      </c>
      <c r="CL1259" s="2">
        <v>0</v>
      </c>
      <c r="CM1259" s="2">
        <v>5</v>
      </c>
      <c r="CN1259" s="2">
        <v>64</v>
      </c>
      <c r="CO1259" s="2">
        <v>545</v>
      </c>
      <c r="CP1259" s="2">
        <v>3</v>
      </c>
      <c r="CQ1259" s="2">
        <v>43</v>
      </c>
      <c r="CR1259" s="2">
        <v>310</v>
      </c>
      <c r="CS1259" s="2">
        <v>0</v>
      </c>
      <c r="CT1259" s="2">
        <v>0</v>
      </c>
      <c r="CU1259" s="2">
        <v>0</v>
      </c>
      <c r="CV1259" s="2">
        <v>0</v>
      </c>
      <c r="CW1259" s="2">
        <v>1</v>
      </c>
      <c r="CX1259" s="2">
        <v>287</v>
      </c>
      <c r="CY1259" s="2">
        <v>6976</v>
      </c>
      <c r="CZ1259" s="2">
        <v>3654</v>
      </c>
      <c r="DA1259" s="2">
        <v>3322</v>
      </c>
      <c r="DB1259" s="2">
        <v>146</v>
      </c>
      <c r="DC1259" s="2">
        <v>102</v>
      </c>
      <c r="DD1259" s="2">
        <v>44</v>
      </c>
      <c r="DE1259" s="2">
        <v>3115</v>
      </c>
      <c r="DF1259" s="2">
        <v>1041</v>
      </c>
      <c r="DG1259" s="2">
        <v>2074</v>
      </c>
      <c r="DH1259" s="2">
        <v>2519</v>
      </c>
      <c r="DI1259" s="2">
        <v>1404</v>
      </c>
      <c r="DJ1259" s="2">
        <v>3014</v>
      </c>
      <c r="DK1259" s="2">
        <v>5</v>
      </c>
      <c r="DL1259" s="2">
        <v>2</v>
      </c>
      <c r="DM1259" s="2">
        <v>12046</v>
      </c>
      <c r="DN1259" s="2">
        <v>221</v>
      </c>
      <c r="DO1259" s="2">
        <v>145</v>
      </c>
      <c r="DP1259" s="2">
        <v>38</v>
      </c>
      <c r="DQ1259" s="2">
        <v>1</v>
      </c>
      <c r="DR1259" s="2">
        <v>0</v>
      </c>
      <c r="DS1259" s="2">
        <v>10</v>
      </c>
      <c r="DT1259" s="2">
        <v>4</v>
      </c>
      <c r="DU1259" s="2">
        <v>8</v>
      </c>
      <c r="DV1259" s="2">
        <v>5</v>
      </c>
      <c r="DW1259" s="2">
        <v>12</v>
      </c>
      <c r="DX1259" s="2">
        <v>3</v>
      </c>
    </row>
    <row r="1260" spans="1:128" ht="16.5" customHeight="1" x14ac:dyDescent="0.55000000000000004">
      <c r="A1260" s="2" t="s">
        <v>2778</v>
      </c>
      <c r="B1260" s="2" t="s">
        <v>2738</v>
      </c>
      <c r="C1260" s="2" t="s">
        <v>2779</v>
      </c>
      <c r="D1260" s="2">
        <v>9219</v>
      </c>
      <c r="E1260" s="2">
        <v>4449</v>
      </c>
      <c r="F1260" s="2">
        <v>4770</v>
      </c>
      <c r="G1260" s="2">
        <v>9185</v>
      </c>
      <c r="H1260" s="2">
        <v>4427</v>
      </c>
      <c r="I1260" s="2">
        <v>4758</v>
      </c>
      <c r="J1260" s="2">
        <v>1093</v>
      </c>
      <c r="K1260" s="2">
        <v>565</v>
      </c>
      <c r="L1260" s="2">
        <v>528</v>
      </c>
      <c r="M1260" s="2">
        <v>4737</v>
      </c>
      <c r="N1260" s="2">
        <v>2475</v>
      </c>
      <c r="O1260" s="2">
        <v>2262</v>
      </c>
      <c r="P1260" s="2">
        <v>3388</v>
      </c>
      <c r="Q1260" s="2">
        <v>1409</v>
      </c>
      <c r="R1260" s="2">
        <v>1979</v>
      </c>
      <c r="S1260" s="2">
        <v>1877</v>
      </c>
      <c r="T1260" s="2">
        <v>681</v>
      </c>
      <c r="U1260" s="2">
        <v>1196</v>
      </c>
      <c r="V1260" s="2">
        <v>33</v>
      </c>
      <c r="W1260" s="2">
        <v>57</v>
      </c>
      <c r="X1260" s="2">
        <v>201</v>
      </c>
      <c r="Y1260" s="2">
        <v>209</v>
      </c>
      <c r="Z1260" s="2">
        <v>235</v>
      </c>
      <c r="AA1260" s="2">
        <v>3592</v>
      </c>
      <c r="AB1260" s="2">
        <v>3585</v>
      </c>
      <c r="AC1260" s="2">
        <v>8758</v>
      </c>
      <c r="AD1260" s="2">
        <v>2121</v>
      </c>
      <c r="AE1260" s="2">
        <v>1001</v>
      </c>
      <c r="AF1260" s="2">
        <v>1054</v>
      </c>
      <c r="AG1260" s="2">
        <v>597</v>
      </c>
      <c r="AH1260" s="2">
        <v>642</v>
      </c>
      <c r="AI1260" s="2">
        <v>30</v>
      </c>
      <c r="AJ1260" s="2">
        <v>13</v>
      </c>
      <c r="AK1260" s="2">
        <v>33159</v>
      </c>
      <c r="AL1260" s="2">
        <v>4517</v>
      </c>
      <c r="AM1260" s="2">
        <v>446</v>
      </c>
      <c r="AN1260" s="2">
        <v>20</v>
      </c>
      <c r="AO1260" s="2">
        <v>1</v>
      </c>
      <c r="AP1260" s="2">
        <v>0</v>
      </c>
      <c r="AQ1260" s="2">
        <v>114</v>
      </c>
      <c r="AR1260" s="2">
        <v>34</v>
      </c>
      <c r="AS1260" s="2">
        <v>2</v>
      </c>
      <c r="AT1260" s="2">
        <v>1</v>
      </c>
      <c r="AU1260" s="2">
        <v>8</v>
      </c>
      <c r="AV1260" s="2">
        <v>75</v>
      </c>
      <c r="AW1260" s="2">
        <v>1</v>
      </c>
      <c r="AX1260" s="2">
        <v>6</v>
      </c>
      <c r="AY1260" s="2">
        <v>5</v>
      </c>
      <c r="AZ1260" s="2">
        <v>39</v>
      </c>
      <c r="BA1260" s="2">
        <v>36</v>
      </c>
      <c r="BB1260" s="2">
        <v>15</v>
      </c>
      <c r="BC1260" s="2">
        <v>29</v>
      </c>
      <c r="BD1260" s="2">
        <v>13</v>
      </c>
      <c r="BE1260" s="2">
        <v>47</v>
      </c>
      <c r="BF1260" s="2">
        <v>2858</v>
      </c>
      <c r="BG1260" s="2">
        <v>182</v>
      </c>
      <c r="BH1260" s="2">
        <v>29</v>
      </c>
      <c r="BI1260" s="2">
        <v>0</v>
      </c>
      <c r="BJ1260" s="2">
        <v>539</v>
      </c>
      <c r="BK1260" s="2">
        <v>809</v>
      </c>
      <c r="BL1260" s="2">
        <v>7</v>
      </c>
      <c r="BM1260" s="2">
        <v>8</v>
      </c>
      <c r="BN1260" s="2">
        <v>59</v>
      </c>
      <c r="BO1260" s="2">
        <v>246</v>
      </c>
      <c r="BP1260" s="2">
        <v>1</v>
      </c>
      <c r="BQ1260" s="2">
        <v>23</v>
      </c>
      <c r="BR1260" s="2">
        <v>22</v>
      </c>
      <c r="BS1260" s="2">
        <v>197</v>
      </c>
      <c r="BT1260" s="2">
        <v>124</v>
      </c>
      <c r="BU1260" s="2">
        <v>48</v>
      </c>
      <c r="BV1260" s="2">
        <v>394</v>
      </c>
      <c r="BW1260" s="2">
        <v>74</v>
      </c>
      <c r="BX1260" s="2">
        <v>96</v>
      </c>
      <c r="BY1260" s="2">
        <v>580</v>
      </c>
      <c r="BZ1260" s="2">
        <v>289</v>
      </c>
      <c r="CA1260" s="2">
        <v>118</v>
      </c>
      <c r="CB1260" s="2">
        <v>84.6</v>
      </c>
      <c r="CC1260" s="2">
        <v>10.1</v>
      </c>
      <c r="CD1260" s="2">
        <v>10095085</v>
      </c>
      <c r="CE1260" s="2">
        <v>1131866</v>
      </c>
      <c r="CF1260" s="2">
        <v>9786342</v>
      </c>
      <c r="CG1260" s="2">
        <v>2110312</v>
      </c>
      <c r="CH1260" s="2">
        <v>1165964</v>
      </c>
      <c r="CI1260" s="2">
        <v>857170</v>
      </c>
      <c r="CJ1260" s="2">
        <v>135760</v>
      </c>
      <c r="CK1260" s="2">
        <v>0</v>
      </c>
      <c r="CL1260" s="2">
        <v>0</v>
      </c>
      <c r="CM1260" s="2">
        <v>9</v>
      </c>
      <c r="CN1260" s="2">
        <v>87</v>
      </c>
      <c r="CO1260" s="2">
        <v>432</v>
      </c>
      <c r="CP1260" s="2">
        <v>5</v>
      </c>
      <c r="CQ1260" s="2">
        <v>54</v>
      </c>
      <c r="CR1260" s="2">
        <v>290</v>
      </c>
      <c r="CS1260" s="2">
        <v>0</v>
      </c>
      <c r="CT1260" s="2">
        <v>0</v>
      </c>
      <c r="CU1260" s="2">
        <v>0</v>
      </c>
      <c r="CV1260" s="2">
        <v>0</v>
      </c>
      <c r="CW1260" s="2">
        <v>2</v>
      </c>
      <c r="CX1260" s="2">
        <v>134</v>
      </c>
      <c r="CY1260" s="2">
        <v>4626</v>
      </c>
      <c r="CZ1260" s="2">
        <v>2542</v>
      </c>
      <c r="DA1260" s="2">
        <v>2084</v>
      </c>
      <c r="DB1260" s="2">
        <v>120</v>
      </c>
      <c r="DC1260" s="2">
        <v>87</v>
      </c>
      <c r="DD1260" s="2">
        <v>33</v>
      </c>
      <c r="DE1260" s="2">
        <v>3256</v>
      </c>
      <c r="DF1260" s="2">
        <v>1190</v>
      </c>
      <c r="DG1260" s="2">
        <v>2066</v>
      </c>
      <c r="DH1260" s="2">
        <v>1004</v>
      </c>
      <c r="DI1260" s="2">
        <v>982</v>
      </c>
      <c r="DJ1260" s="2">
        <v>2567</v>
      </c>
      <c r="DK1260" s="2">
        <v>3</v>
      </c>
      <c r="DL1260" s="2">
        <v>0</v>
      </c>
      <c r="DM1260" s="2">
        <v>9410</v>
      </c>
      <c r="DN1260" s="2">
        <v>726</v>
      </c>
      <c r="DO1260" s="2">
        <v>69</v>
      </c>
      <c r="DP1260" s="2">
        <v>28</v>
      </c>
      <c r="DQ1260" s="2">
        <v>0</v>
      </c>
      <c r="DR1260" s="2">
        <v>0</v>
      </c>
      <c r="DS1260" s="2">
        <v>10</v>
      </c>
      <c r="DT1260" s="2">
        <v>2</v>
      </c>
      <c r="DU1260" s="2">
        <v>8</v>
      </c>
      <c r="DV1260" s="2">
        <v>2</v>
      </c>
      <c r="DW1260" s="2">
        <v>5</v>
      </c>
      <c r="DX1260" s="2">
        <v>3</v>
      </c>
    </row>
    <row r="1261" spans="1:128" ht="16.5" customHeight="1" x14ac:dyDescent="0.55000000000000004">
      <c r="A1261" s="2" t="s">
        <v>2780</v>
      </c>
      <c r="B1261" s="2" t="s">
        <v>2738</v>
      </c>
      <c r="C1261" s="2" t="s">
        <v>2781</v>
      </c>
      <c r="D1261" s="2">
        <v>20262</v>
      </c>
      <c r="E1261" s="2">
        <v>9440</v>
      </c>
      <c r="F1261" s="2">
        <v>10822</v>
      </c>
      <c r="G1261" s="2">
        <v>19989</v>
      </c>
      <c r="H1261" s="2">
        <v>9314</v>
      </c>
      <c r="I1261" s="2">
        <v>10675</v>
      </c>
      <c r="J1261" s="2">
        <v>1940</v>
      </c>
      <c r="K1261" s="2">
        <v>973</v>
      </c>
      <c r="L1261" s="2">
        <v>967</v>
      </c>
      <c r="M1261" s="2">
        <v>10121</v>
      </c>
      <c r="N1261" s="2">
        <v>5031</v>
      </c>
      <c r="O1261" s="2">
        <v>5090</v>
      </c>
      <c r="P1261" s="2">
        <v>8017</v>
      </c>
      <c r="Q1261" s="2">
        <v>3321</v>
      </c>
      <c r="R1261" s="2">
        <v>4696</v>
      </c>
      <c r="S1261" s="2">
        <v>4497</v>
      </c>
      <c r="T1261" s="2">
        <v>1697</v>
      </c>
      <c r="U1261" s="2">
        <v>2800</v>
      </c>
      <c r="V1261" s="2">
        <v>145</v>
      </c>
      <c r="W1261" s="2">
        <v>88</v>
      </c>
      <c r="X1261" s="2">
        <v>396</v>
      </c>
      <c r="Y1261" s="2">
        <v>644</v>
      </c>
      <c r="Z1261" s="2">
        <v>724</v>
      </c>
      <c r="AA1261" s="2">
        <v>9382</v>
      </c>
      <c r="AB1261" s="2">
        <v>9346</v>
      </c>
      <c r="AC1261" s="2">
        <v>19219</v>
      </c>
      <c r="AD1261" s="2">
        <v>4993</v>
      </c>
      <c r="AE1261" s="2">
        <v>3695</v>
      </c>
      <c r="AF1261" s="2">
        <v>2627</v>
      </c>
      <c r="AG1261" s="2">
        <v>1491</v>
      </c>
      <c r="AH1261" s="2">
        <v>1863</v>
      </c>
      <c r="AI1261" s="2">
        <v>50</v>
      </c>
      <c r="AJ1261" s="2">
        <v>28</v>
      </c>
      <c r="AK1261" s="2">
        <v>20099</v>
      </c>
      <c r="AL1261" s="2">
        <v>3905</v>
      </c>
      <c r="AM1261" s="2">
        <v>1022</v>
      </c>
      <c r="AN1261" s="2">
        <v>4</v>
      </c>
      <c r="AO1261" s="2">
        <v>3</v>
      </c>
      <c r="AP1261" s="2">
        <v>0</v>
      </c>
      <c r="AQ1261" s="2">
        <v>105</v>
      </c>
      <c r="AR1261" s="2">
        <v>56</v>
      </c>
      <c r="AS1261" s="2">
        <v>2</v>
      </c>
      <c r="AT1261" s="2">
        <v>7</v>
      </c>
      <c r="AU1261" s="2">
        <v>15</v>
      </c>
      <c r="AV1261" s="2">
        <v>214</v>
      </c>
      <c r="AW1261" s="2">
        <v>5</v>
      </c>
      <c r="AX1261" s="2">
        <v>36</v>
      </c>
      <c r="AY1261" s="2">
        <v>33</v>
      </c>
      <c r="AZ1261" s="2">
        <v>264</v>
      </c>
      <c r="BA1261" s="2">
        <v>82</v>
      </c>
      <c r="BB1261" s="2">
        <v>13</v>
      </c>
      <c r="BC1261" s="2">
        <v>80</v>
      </c>
      <c r="BD1261" s="2">
        <v>12</v>
      </c>
      <c r="BE1261" s="2">
        <v>91</v>
      </c>
      <c r="BF1261" s="2">
        <v>9441</v>
      </c>
      <c r="BG1261" s="2">
        <v>35</v>
      </c>
      <c r="BH1261" s="2">
        <v>75</v>
      </c>
      <c r="BI1261" s="2">
        <v>0</v>
      </c>
      <c r="BJ1261" s="2">
        <v>451</v>
      </c>
      <c r="BK1261" s="2">
        <v>782</v>
      </c>
      <c r="BL1261" s="2">
        <v>10</v>
      </c>
      <c r="BM1261" s="2">
        <v>198</v>
      </c>
      <c r="BN1261" s="2">
        <v>289</v>
      </c>
      <c r="BO1261" s="2">
        <v>1474</v>
      </c>
      <c r="BP1261" s="2">
        <v>39</v>
      </c>
      <c r="BQ1261" s="2">
        <v>189</v>
      </c>
      <c r="BR1261" s="2">
        <v>147</v>
      </c>
      <c r="BS1261" s="2">
        <v>2801</v>
      </c>
      <c r="BT1261" s="2">
        <v>303</v>
      </c>
      <c r="BU1261" s="2">
        <v>294</v>
      </c>
      <c r="BV1261" s="2">
        <v>1496</v>
      </c>
      <c r="BW1261" s="2">
        <v>98</v>
      </c>
      <c r="BX1261" s="2">
        <v>760</v>
      </c>
      <c r="BY1261" s="2">
        <v>235</v>
      </c>
      <c r="BZ1261" s="2">
        <v>261</v>
      </c>
      <c r="CA1261" s="2">
        <v>181</v>
      </c>
      <c r="CB1261" s="2">
        <v>90.1</v>
      </c>
      <c r="CC1261" s="2">
        <v>8.8000000000000007</v>
      </c>
      <c r="CD1261" s="2">
        <v>14383165</v>
      </c>
      <c r="CE1261" s="2">
        <v>2974344</v>
      </c>
      <c r="CF1261" s="2">
        <v>13794755</v>
      </c>
      <c r="CG1261" s="2">
        <v>4278831</v>
      </c>
      <c r="CH1261" s="2">
        <v>998807</v>
      </c>
      <c r="CI1261" s="2">
        <v>1308895</v>
      </c>
      <c r="CJ1261" s="2">
        <v>2179</v>
      </c>
      <c r="CK1261" s="2">
        <v>2</v>
      </c>
      <c r="CL1261" s="2">
        <v>30</v>
      </c>
      <c r="CM1261" s="2">
        <v>9</v>
      </c>
      <c r="CN1261" s="2">
        <v>117</v>
      </c>
      <c r="CO1261" s="2">
        <v>777</v>
      </c>
      <c r="CP1261" s="2">
        <v>4</v>
      </c>
      <c r="CQ1261" s="2">
        <v>51</v>
      </c>
      <c r="CR1261" s="2">
        <v>408</v>
      </c>
      <c r="CS1261" s="2">
        <v>0</v>
      </c>
      <c r="CT1261" s="2">
        <v>0</v>
      </c>
      <c r="CU1261" s="2">
        <v>0</v>
      </c>
      <c r="CV1261" s="2">
        <v>0</v>
      </c>
      <c r="CW1261" s="2">
        <v>0</v>
      </c>
      <c r="CX1261" s="2">
        <v>0</v>
      </c>
      <c r="CY1261" s="2">
        <v>9257</v>
      </c>
      <c r="CZ1261" s="2">
        <v>4853</v>
      </c>
      <c r="DA1261" s="2">
        <v>4404</v>
      </c>
      <c r="DB1261" s="2">
        <v>355</v>
      </c>
      <c r="DC1261" s="2">
        <v>242</v>
      </c>
      <c r="DD1261" s="2">
        <v>113</v>
      </c>
      <c r="DE1261" s="2">
        <v>7531</v>
      </c>
      <c r="DF1261" s="2">
        <v>2719</v>
      </c>
      <c r="DG1261" s="2">
        <v>4812</v>
      </c>
      <c r="DH1261" s="2">
        <v>467</v>
      </c>
      <c r="DI1261" s="2">
        <v>1627</v>
      </c>
      <c r="DJ1261" s="2">
        <v>6845</v>
      </c>
      <c r="DK1261" s="2">
        <v>17</v>
      </c>
      <c r="DL1261" s="2">
        <v>1</v>
      </c>
      <c r="DM1261" s="2">
        <v>20366</v>
      </c>
      <c r="DN1261" s="2">
        <v>2630</v>
      </c>
      <c r="DO1261" s="2">
        <v>182</v>
      </c>
      <c r="DP1261" s="2">
        <v>143</v>
      </c>
      <c r="DQ1261" s="2">
        <v>3</v>
      </c>
      <c r="DR1261" s="2">
        <v>2</v>
      </c>
      <c r="DS1261" s="2">
        <v>18</v>
      </c>
      <c r="DT1261" s="2">
        <v>7</v>
      </c>
      <c r="DU1261" s="2">
        <v>43</v>
      </c>
      <c r="DV1261" s="2">
        <v>9</v>
      </c>
      <c r="DW1261" s="2">
        <v>29</v>
      </c>
      <c r="DX1261" s="2">
        <v>6</v>
      </c>
    </row>
    <row r="1262" spans="1:128" ht="16.5" customHeight="1" x14ac:dyDescent="0.55000000000000004">
      <c r="A1262" s="2" t="s">
        <v>2782</v>
      </c>
      <c r="B1262" s="2" t="s">
        <v>2738</v>
      </c>
      <c r="C1262" s="2" t="s">
        <v>2783</v>
      </c>
      <c r="D1262" s="2">
        <v>15236</v>
      </c>
      <c r="E1262" s="2">
        <v>7246</v>
      </c>
      <c r="F1262" s="2">
        <v>7990</v>
      </c>
      <c r="G1262" s="2">
        <v>15095</v>
      </c>
      <c r="H1262" s="2">
        <v>7184</v>
      </c>
      <c r="I1262" s="2">
        <v>7911</v>
      </c>
      <c r="J1262" s="2">
        <v>2148</v>
      </c>
      <c r="K1262" s="2">
        <v>1123</v>
      </c>
      <c r="L1262" s="2">
        <v>1025</v>
      </c>
      <c r="M1262" s="2">
        <v>8838</v>
      </c>
      <c r="N1262" s="2">
        <v>4302</v>
      </c>
      <c r="O1262" s="2">
        <v>4536</v>
      </c>
      <c r="P1262" s="2">
        <v>4112</v>
      </c>
      <c r="Q1262" s="2">
        <v>1756</v>
      </c>
      <c r="R1262" s="2">
        <v>2356</v>
      </c>
      <c r="S1262" s="2">
        <v>1988</v>
      </c>
      <c r="T1262" s="2">
        <v>761</v>
      </c>
      <c r="U1262" s="2">
        <v>1227</v>
      </c>
      <c r="V1262" s="2">
        <v>38</v>
      </c>
      <c r="W1262" s="2">
        <v>131</v>
      </c>
      <c r="X1262" s="2">
        <v>171</v>
      </c>
      <c r="Y1262" s="2">
        <v>597</v>
      </c>
      <c r="Z1262" s="2">
        <v>477</v>
      </c>
      <c r="AA1262" s="2">
        <v>6368</v>
      </c>
      <c r="AB1262" s="2">
        <v>6349</v>
      </c>
      <c r="AC1262" s="2">
        <v>14778</v>
      </c>
      <c r="AD1262" s="2">
        <v>4008</v>
      </c>
      <c r="AE1262" s="2">
        <v>1885</v>
      </c>
      <c r="AF1262" s="2">
        <v>1516</v>
      </c>
      <c r="AG1262" s="2">
        <v>828</v>
      </c>
      <c r="AH1262" s="2">
        <v>900</v>
      </c>
      <c r="AI1262" s="2">
        <v>56</v>
      </c>
      <c r="AJ1262" s="2">
        <v>28</v>
      </c>
      <c r="AK1262" s="2">
        <v>5737</v>
      </c>
      <c r="AL1262" s="2">
        <v>2122</v>
      </c>
      <c r="AM1262" s="2">
        <v>610</v>
      </c>
      <c r="AN1262" s="2">
        <v>5</v>
      </c>
      <c r="AO1262" s="2">
        <v>1</v>
      </c>
      <c r="AP1262" s="2">
        <v>0</v>
      </c>
      <c r="AQ1262" s="2">
        <v>79</v>
      </c>
      <c r="AR1262" s="2">
        <v>48</v>
      </c>
      <c r="AS1262" s="2">
        <v>3</v>
      </c>
      <c r="AT1262" s="2">
        <v>0</v>
      </c>
      <c r="AU1262" s="2">
        <v>18</v>
      </c>
      <c r="AV1262" s="2">
        <v>148</v>
      </c>
      <c r="AW1262" s="2">
        <v>6</v>
      </c>
      <c r="AX1262" s="2">
        <v>21</v>
      </c>
      <c r="AY1262" s="2">
        <v>22</v>
      </c>
      <c r="AZ1262" s="2">
        <v>63</v>
      </c>
      <c r="BA1262" s="2">
        <v>53</v>
      </c>
      <c r="BB1262" s="2">
        <v>16</v>
      </c>
      <c r="BC1262" s="2">
        <v>77</v>
      </c>
      <c r="BD1262" s="2">
        <v>6</v>
      </c>
      <c r="BE1262" s="2">
        <v>44</v>
      </c>
      <c r="BF1262" s="2">
        <v>5282</v>
      </c>
      <c r="BG1262" s="2">
        <v>50</v>
      </c>
      <c r="BH1262" s="2">
        <v>16</v>
      </c>
      <c r="BI1262" s="2">
        <v>0</v>
      </c>
      <c r="BJ1262" s="2">
        <v>328</v>
      </c>
      <c r="BK1262" s="2">
        <v>1119</v>
      </c>
      <c r="BL1262" s="2">
        <v>6</v>
      </c>
      <c r="BM1262" s="2">
        <v>0</v>
      </c>
      <c r="BN1262" s="2">
        <v>301</v>
      </c>
      <c r="BO1262" s="2">
        <v>1033</v>
      </c>
      <c r="BP1262" s="2">
        <v>38</v>
      </c>
      <c r="BQ1262" s="2">
        <v>122</v>
      </c>
      <c r="BR1262" s="2">
        <v>63</v>
      </c>
      <c r="BS1262" s="2">
        <v>234</v>
      </c>
      <c r="BT1262" s="2">
        <v>296</v>
      </c>
      <c r="BU1262" s="2">
        <v>40</v>
      </c>
      <c r="BV1262" s="2">
        <v>1372</v>
      </c>
      <c r="BW1262" s="2">
        <v>51</v>
      </c>
      <c r="BX1262" s="2">
        <v>213</v>
      </c>
      <c r="BY1262" s="2">
        <v>282</v>
      </c>
      <c r="BZ1262" s="2">
        <v>234</v>
      </c>
      <c r="CA1262" s="2">
        <v>97</v>
      </c>
      <c r="CB1262" s="2">
        <v>81.8</v>
      </c>
      <c r="CC1262" s="2">
        <v>13.1</v>
      </c>
      <c r="CD1262" s="2">
        <v>7814575</v>
      </c>
      <c r="CE1262" s="2">
        <v>1730609</v>
      </c>
      <c r="CF1262" s="2">
        <v>7403339</v>
      </c>
      <c r="CG1262" s="2">
        <v>2654682</v>
      </c>
      <c r="CH1262" s="2">
        <v>375819</v>
      </c>
      <c r="CI1262" s="2">
        <v>690300</v>
      </c>
      <c r="CJ1262" s="2">
        <v>37424</v>
      </c>
      <c r="CK1262" s="2">
        <v>1</v>
      </c>
      <c r="CL1262" s="2">
        <v>85</v>
      </c>
      <c r="CM1262" s="2">
        <v>5</v>
      </c>
      <c r="CN1262" s="2">
        <v>91</v>
      </c>
      <c r="CO1262" s="2">
        <v>917</v>
      </c>
      <c r="CP1262" s="2">
        <v>1</v>
      </c>
      <c r="CQ1262" s="2">
        <v>31</v>
      </c>
      <c r="CR1262" s="2">
        <v>415</v>
      </c>
      <c r="CS1262" s="2">
        <v>0</v>
      </c>
      <c r="CT1262" s="2">
        <v>0</v>
      </c>
      <c r="CU1262" s="2">
        <v>0</v>
      </c>
      <c r="CV1262" s="2">
        <v>0</v>
      </c>
      <c r="CW1262" s="2">
        <v>1</v>
      </c>
      <c r="CX1262" s="2">
        <v>591</v>
      </c>
      <c r="CY1262" s="2">
        <v>7365</v>
      </c>
      <c r="CZ1262" s="2">
        <v>3905</v>
      </c>
      <c r="DA1262" s="2">
        <v>3460</v>
      </c>
      <c r="DB1262" s="2">
        <v>253</v>
      </c>
      <c r="DC1262" s="2">
        <v>155</v>
      </c>
      <c r="DD1262" s="2">
        <v>98</v>
      </c>
      <c r="DE1262" s="2">
        <v>4374</v>
      </c>
      <c r="DF1262" s="2">
        <v>1531</v>
      </c>
      <c r="DG1262" s="2">
        <v>2843</v>
      </c>
      <c r="DH1262" s="2">
        <v>456</v>
      </c>
      <c r="DI1262" s="2">
        <v>1523</v>
      </c>
      <c r="DJ1262" s="2">
        <v>5086</v>
      </c>
      <c r="DK1262" s="2">
        <v>9</v>
      </c>
      <c r="DL1262" s="2">
        <v>1</v>
      </c>
      <c r="DM1262" s="2">
        <v>15694</v>
      </c>
      <c r="DN1262" s="2">
        <v>1489</v>
      </c>
      <c r="DO1262" s="2">
        <v>114</v>
      </c>
      <c r="DP1262" s="2">
        <v>45</v>
      </c>
      <c r="DQ1262" s="2">
        <v>2</v>
      </c>
      <c r="DR1262" s="2">
        <v>1</v>
      </c>
      <c r="DS1262" s="2">
        <v>14</v>
      </c>
      <c r="DT1262" s="2">
        <v>7</v>
      </c>
      <c r="DU1262" s="2">
        <v>18</v>
      </c>
      <c r="DV1262" s="2">
        <v>8</v>
      </c>
      <c r="DW1262" s="2">
        <v>25</v>
      </c>
      <c r="DX1262" s="2">
        <v>2</v>
      </c>
    </row>
    <row r="1263" spans="1:128" ht="16.5" customHeight="1" x14ac:dyDescent="0.55000000000000004">
      <c r="A1263" s="2" t="s">
        <v>2784</v>
      </c>
      <c r="B1263" s="2" t="s">
        <v>2738</v>
      </c>
      <c r="C1263" s="2" t="s">
        <v>2785</v>
      </c>
      <c r="D1263" s="2">
        <v>3685</v>
      </c>
      <c r="E1263" s="2">
        <v>1747</v>
      </c>
      <c r="F1263" s="2">
        <v>1938</v>
      </c>
      <c r="G1263" s="2">
        <v>3649</v>
      </c>
      <c r="H1263" s="2">
        <v>1723</v>
      </c>
      <c r="I1263" s="2">
        <v>1926</v>
      </c>
      <c r="J1263" s="2">
        <v>301</v>
      </c>
      <c r="K1263" s="2">
        <v>167</v>
      </c>
      <c r="L1263" s="2">
        <v>134</v>
      </c>
      <c r="M1263" s="2">
        <v>1568</v>
      </c>
      <c r="N1263" s="2">
        <v>830</v>
      </c>
      <c r="O1263" s="2">
        <v>738</v>
      </c>
      <c r="P1263" s="2">
        <v>1795</v>
      </c>
      <c r="Q1263" s="2">
        <v>737</v>
      </c>
      <c r="R1263" s="2">
        <v>1058</v>
      </c>
      <c r="S1263" s="2">
        <v>1100</v>
      </c>
      <c r="T1263" s="2">
        <v>391</v>
      </c>
      <c r="U1263" s="2">
        <v>709</v>
      </c>
      <c r="V1263" s="2">
        <v>22</v>
      </c>
      <c r="W1263" s="2">
        <v>15</v>
      </c>
      <c r="X1263" s="2">
        <v>79</v>
      </c>
      <c r="Y1263" s="2">
        <v>87</v>
      </c>
      <c r="Z1263" s="2">
        <v>76</v>
      </c>
      <c r="AA1263" s="2">
        <v>1790</v>
      </c>
      <c r="AB1263" s="2">
        <v>1786</v>
      </c>
      <c r="AC1263" s="2">
        <v>3545</v>
      </c>
      <c r="AD1263" s="2">
        <v>935</v>
      </c>
      <c r="AE1263" s="2">
        <v>732</v>
      </c>
      <c r="AF1263" s="2">
        <v>564</v>
      </c>
      <c r="AG1263" s="2">
        <v>324</v>
      </c>
      <c r="AH1263" s="2">
        <v>520</v>
      </c>
      <c r="AI1263" s="2">
        <v>8</v>
      </c>
      <c r="AJ1263" s="2">
        <v>3</v>
      </c>
      <c r="AK1263" s="2">
        <v>17445</v>
      </c>
      <c r="AL1263" s="2">
        <v>1256</v>
      </c>
      <c r="AM1263" s="2">
        <v>246</v>
      </c>
      <c r="AN1263" s="2">
        <v>1</v>
      </c>
      <c r="AO1263" s="2">
        <v>1</v>
      </c>
      <c r="AP1263" s="2">
        <v>0</v>
      </c>
      <c r="AQ1263" s="2">
        <v>37</v>
      </c>
      <c r="AR1263" s="2">
        <v>24</v>
      </c>
      <c r="AS1263" s="2">
        <v>0</v>
      </c>
      <c r="AT1263" s="2">
        <v>1</v>
      </c>
      <c r="AU1263" s="2">
        <v>4</v>
      </c>
      <c r="AV1263" s="2">
        <v>51</v>
      </c>
      <c r="AW1263" s="2">
        <v>3</v>
      </c>
      <c r="AX1263" s="2">
        <v>9</v>
      </c>
      <c r="AY1263" s="2">
        <v>1</v>
      </c>
      <c r="AZ1263" s="2">
        <v>30</v>
      </c>
      <c r="BA1263" s="2">
        <v>38</v>
      </c>
      <c r="BB1263" s="2">
        <v>5</v>
      </c>
      <c r="BC1263" s="2">
        <v>12</v>
      </c>
      <c r="BD1263" s="2">
        <v>5</v>
      </c>
      <c r="BE1263" s="2">
        <v>24</v>
      </c>
      <c r="BF1263" s="2">
        <v>1195</v>
      </c>
      <c r="BG1263" s="2">
        <v>10</v>
      </c>
      <c r="BH1263" s="2">
        <v>9</v>
      </c>
      <c r="BI1263" s="2">
        <v>0</v>
      </c>
      <c r="BJ1263" s="2">
        <v>211</v>
      </c>
      <c r="BK1263" s="2">
        <v>171</v>
      </c>
      <c r="BL1263" s="2">
        <v>0</v>
      </c>
      <c r="BM1263" s="2">
        <v>1</v>
      </c>
      <c r="BN1263" s="2">
        <v>39</v>
      </c>
      <c r="BO1263" s="2">
        <v>193</v>
      </c>
      <c r="BP1263" s="2">
        <v>11</v>
      </c>
      <c r="BQ1263" s="2">
        <v>43</v>
      </c>
      <c r="BR1263" s="2">
        <v>3</v>
      </c>
      <c r="BS1263" s="2">
        <v>129</v>
      </c>
      <c r="BT1263" s="2">
        <v>62</v>
      </c>
      <c r="BU1263" s="2">
        <v>16</v>
      </c>
      <c r="BV1263" s="2">
        <v>196</v>
      </c>
      <c r="BW1263" s="2">
        <v>40</v>
      </c>
      <c r="BX1263" s="2">
        <v>61</v>
      </c>
      <c r="BY1263" s="2">
        <v>63</v>
      </c>
      <c r="BZ1263" s="2">
        <v>82</v>
      </c>
      <c r="CA1263" s="2">
        <v>71</v>
      </c>
      <c r="CB1263" s="2">
        <v>86.9</v>
      </c>
      <c r="CC1263" s="2">
        <v>8</v>
      </c>
      <c r="CD1263" s="2">
        <v>5315393</v>
      </c>
      <c r="CE1263" s="2">
        <v>460800</v>
      </c>
      <c r="CF1263" s="2">
        <v>5185125</v>
      </c>
      <c r="CG1263" s="2">
        <v>914012</v>
      </c>
      <c r="CH1263" s="2">
        <v>485022</v>
      </c>
      <c r="CI1263" s="2">
        <v>669691</v>
      </c>
      <c r="CJ1263" s="2">
        <v>0</v>
      </c>
      <c r="CK1263" s="2">
        <v>0</v>
      </c>
      <c r="CL1263" s="2">
        <v>0</v>
      </c>
      <c r="CM1263" s="2">
        <v>1</v>
      </c>
      <c r="CN1263" s="2">
        <v>14</v>
      </c>
      <c r="CO1263" s="2">
        <v>118</v>
      </c>
      <c r="CP1263" s="2">
        <v>1</v>
      </c>
      <c r="CQ1263" s="2">
        <v>14</v>
      </c>
      <c r="CR1263" s="2">
        <v>68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2">
        <v>1614</v>
      </c>
      <c r="CZ1263" s="2">
        <v>904</v>
      </c>
      <c r="DA1263" s="2">
        <v>710</v>
      </c>
      <c r="DB1263" s="2">
        <v>61</v>
      </c>
      <c r="DC1263" s="2">
        <v>43</v>
      </c>
      <c r="DD1263" s="2">
        <v>18</v>
      </c>
      <c r="DE1263" s="2">
        <v>1645</v>
      </c>
      <c r="DF1263" s="2">
        <v>592</v>
      </c>
      <c r="DG1263" s="2">
        <v>1053</v>
      </c>
      <c r="DH1263" s="2">
        <v>154</v>
      </c>
      <c r="DI1263" s="2">
        <v>344</v>
      </c>
      <c r="DJ1263" s="2">
        <v>1098</v>
      </c>
      <c r="DK1263" s="2">
        <v>3</v>
      </c>
      <c r="DL1263" s="2">
        <v>0</v>
      </c>
      <c r="DM1263" s="2">
        <v>3672</v>
      </c>
      <c r="DN1263" s="2">
        <v>1197</v>
      </c>
      <c r="DO1263" s="2">
        <v>41</v>
      </c>
      <c r="DP1263" s="2">
        <v>21</v>
      </c>
      <c r="DQ1263" s="2">
        <v>0</v>
      </c>
      <c r="DR1263" s="2">
        <v>1</v>
      </c>
      <c r="DS1263" s="2">
        <v>6</v>
      </c>
      <c r="DT1263" s="2">
        <v>1</v>
      </c>
      <c r="DU1263" s="2">
        <v>8</v>
      </c>
      <c r="DV1263" s="2">
        <v>3</v>
      </c>
      <c r="DW1263" s="2">
        <v>2</v>
      </c>
      <c r="DX1263" s="2">
        <v>1</v>
      </c>
    </row>
    <row r="1264" spans="1:128" ht="16.5" customHeight="1" x14ac:dyDescent="0.55000000000000004">
      <c r="A1264" s="2" t="s">
        <v>2786</v>
      </c>
      <c r="B1264" s="2" t="s">
        <v>2738</v>
      </c>
      <c r="C1264" s="2" t="s">
        <v>2787</v>
      </c>
      <c r="D1264" s="2">
        <v>14137</v>
      </c>
      <c r="E1264" s="2">
        <v>6531</v>
      </c>
      <c r="F1264" s="2">
        <v>7606</v>
      </c>
      <c r="G1264" s="2">
        <v>14016</v>
      </c>
      <c r="H1264" s="2">
        <v>6491</v>
      </c>
      <c r="I1264" s="2">
        <v>7525</v>
      </c>
      <c r="J1264" s="2">
        <v>1351</v>
      </c>
      <c r="K1264" s="2">
        <v>698</v>
      </c>
      <c r="L1264" s="2">
        <v>653</v>
      </c>
      <c r="M1264" s="2">
        <v>6556</v>
      </c>
      <c r="N1264" s="2">
        <v>3251</v>
      </c>
      <c r="O1264" s="2">
        <v>3305</v>
      </c>
      <c r="P1264" s="2">
        <v>6200</v>
      </c>
      <c r="Q1264" s="2">
        <v>2561</v>
      </c>
      <c r="R1264" s="2">
        <v>3639</v>
      </c>
      <c r="S1264" s="2">
        <v>3455</v>
      </c>
      <c r="T1264" s="2">
        <v>1261</v>
      </c>
      <c r="U1264" s="2">
        <v>2194</v>
      </c>
      <c r="V1264" s="2">
        <v>107</v>
      </c>
      <c r="W1264" s="2">
        <v>36</v>
      </c>
      <c r="X1264" s="2">
        <v>271</v>
      </c>
      <c r="Y1264" s="2">
        <v>313</v>
      </c>
      <c r="Z1264" s="2">
        <v>380</v>
      </c>
      <c r="AA1264" s="2">
        <v>6795</v>
      </c>
      <c r="AB1264" s="2">
        <v>6775</v>
      </c>
      <c r="AC1264" s="2">
        <v>13777</v>
      </c>
      <c r="AD1264" s="2">
        <v>3816</v>
      </c>
      <c r="AE1264" s="2">
        <v>2563</v>
      </c>
      <c r="AF1264" s="2">
        <v>2138</v>
      </c>
      <c r="AG1264" s="2">
        <v>1282</v>
      </c>
      <c r="AH1264" s="2">
        <v>1684</v>
      </c>
      <c r="AI1264" s="2">
        <v>41</v>
      </c>
      <c r="AJ1264" s="2">
        <v>17</v>
      </c>
      <c r="AK1264" s="2">
        <v>18331</v>
      </c>
      <c r="AL1264" s="2">
        <v>2034</v>
      </c>
      <c r="AM1264" s="2">
        <v>970</v>
      </c>
      <c r="AN1264" s="2">
        <v>4</v>
      </c>
      <c r="AO1264" s="2">
        <v>1</v>
      </c>
      <c r="AP1264" s="2">
        <v>0</v>
      </c>
      <c r="AQ1264" s="2">
        <v>70</v>
      </c>
      <c r="AR1264" s="2">
        <v>38</v>
      </c>
      <c r="AS1264" s="2">
        <v>0</v>
      </c>
      <c r="AT1264" s="2">
        <v>2</v>
      </c>
      <c r="AU1264" s="2">
        <v>11</v>
      </c>
      <c r="AV1264" s="2">
        <v>320</v>
      </c>
      <c r="AW1264" s="2">
        <v>10</v>
      </c>
      <c r="AX1264" s="2">
        <v>40</v>
      </c>
      <c r="AY1264" s="2">
        <v>26</v>
      </c>
      <c r="AZ1264" s="2">
        <v>181</v>
      </c>
      <c r="BA1264" s="2">
        <v>87</v>
      </c>
      <c r="BB1264" s="2">
        <v>20</v>
      </c>
      <c r="BC1264" s="2">
        <v>77</v>
      </c>
      <c r="BD1264" s="2">
        <v>15</v>
      </c>
      <c r="BE1264" s="2">
        <v>68</v>
      </c>
      <c r="BF1264" s="2">
        <v>5354</v>
      </c>
      <c r="BG1264" s="2">
        <v>27</v>
      </c>
      <c r="BH1264" s="2">
        <v>25</v>
      </c>
      <c r="BI1264" s="2">
        <v>0</v>
      </c>
      <c r="BJ1264" s="2">
        <v>326</v>
      </c>
      <c r="BK1264" s="2">
        <v>190</v>
      </c>
      <c r="BL1264" s="2">
        <v>0</v>
      </c>
      <c r="BM1264" s="2">
        <v>2</v>
      </c>
      <c r="BN1264" s="2">
        <v>194</v>
      </c>
      <c r="BO1264" s="2">
        <v>1355</v>
      </c>
      <c r="BP1264" s="2">
        <v>77</v>
      </c>
      <c r="BQ1264" s="2">
        <v>74</v>
      </c>
      <c r="BR1264" s="2">
        <v>74</v>
      </c>
      <c r="BS1264" s="2">
        <v>971</v>
      </c>
      <c r="BT1264" s="2">
        <v>299</v>
      </c>
      <c r="BU1264" s="2">
        <v>46</v>
      </c>
      <c r="BV1264" s="2">
        <v>939</v>
      </c>
      <c r="BW1264" s="2">
        <v>221</v>
      </c>
      <c r="BX1264" s="2">
        <v>534</v>
      </c>
      <c r="BY1264" s="2">
        <v>91</v>
      </c>
      <c r="BZ1264" s="2">
        <v>159</v>
      </c>
      <c r="CA1264" s="2">
        <v>139</v>
      </c>
      <c r="CB1264" s="2">
        <v>88.3</v>
      </c>
      <c r="CC1264" s="2">
        <v>7.8</v>
      </c>
      <c r="CD1264" s="2">
        <v>10464473</v>
      </c>
      <c r="CE1264" s="2">
        <v>1392931</v>
      </c>
      <c r="CF1264" s="2">
        <v>10232153</v>
      </c>
      <c r="CG1264" s="2">
        <v>2940842</v>
      </c>
      <c r="CH1264" s="2">
        <v>430140</v>
      </c>
      <c r="CI1264" s="2">
        <v>774390</v>
      </c>
      <c r="CJ1264" s="2">
        <v>34883</v>
      </c>
      <c r="CK1264" s="2">
        <v>0</v>
      </c>
      <c r="CL1264" s="2">
        <v>0</v>
      </c>
      <c r="CM1264" s="2">
        <v>6</v>
      </c>
      <c r="CN1264" s="2">
        <v>76</v>
      </c>
      <c r="CO1264" s="2">
        <v>540</v>
      </c>
      <c r="CP1264" s="2">
        <v>4</v>
      </c>
      <c r="CQ1264" s="2">
        <v>52</v>
      </c>
      <c r="CR1264" s="2">
        <v>287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2">
        <v>6202</v>
      </c>
      <c r="CZ1264" s="2">
        <v>3319</v>
      </c>
      <c r="DA1264" s="2">
        <v>2883</v>
      </c>
      <c r="DB1264" s="2">
        <v>282</v>
      </c>
      <c r="DC1264" s="2">
        <v>173</v>
      </c>
      <c r="DD1264" s="2">
        <v>109</v>
      </c>
      <c r="DE1264" s="2">
        <v>5778</v>
      </c>
      <c r="DF1264" s="2">
        <v>2081</v>
      </c>
      <c r="DG1264" s="2">
        <v>3697</v>
      </c>
      <c r="DH1264" s="2">
        <v>305</v>
      </c>
      <c r="DI1264" s="2">
        <v>830</v>
      </c>
      <c r="DJ1264" s="2">
        <v>4889</v>
      </c>
      <c r="DK1264" s="2">
        <v>13</v>
      </c>
      <c r="DL1264" s="2">
        <v>1</v>
      </c>
      <c r="DM1264" s="2">
        <v>14113</v>
      </c>
      <c r="DN1264" s="2">
        <v>2867</v>
      </c>
      <c r="DO1264" s="2">
        <v>256</v>
      </c>
      <c r="DP1264" s="2">
        <v>138</v>
      </c>
      <c r="DQ1264" s="2">
        <v>2</v>
      </c>
      <c r="DR1264" s="2">
        <v>2</v>
      </c>
      <c r="DS1264" s="2">
        <v>10</v>
      </c>
      <c r="DT1264" s="2">
        <v>12</v>
      </c>
      <c r="DU1264" s="2">
        <v>28</v>
      </c>
      <c r="DV1264" s="2">
        <v>14</v>
      </c>
      <c r="DW1264" s="2">
        <v>23</v>
      </c>
      <c r="DX1264" s="2">
        <v>7</v>
      </c>
    </row>
    <row r="1265" spans="1:128" ht="16.5" customHeight="1" x14ac:dyDescent="0.55000000000000004">
      <c r="A1265" s="2" t="s">
        <v>2788</v>
      </c>
      <c r="B1265" s="2" t="s">
        <v>2738</v>
      </c>
      <c r="C1265" s="2" t="s">
        <v>2789</v>
      </c>
      <c r="D1265" s="2">
        <v>2791</v>
      </c>
      <c r="E1265" s="2">
        <v>1229</v>
      </c>
      <c r="F1265" s="2">
        <v>1562</v>
      </c>
      <c r="G1265" s="2">
        <v>2779</v>
      </c>
      <c r="H1265" s="2">
        <v>1226</v>
      </c>
      <c r="I1265" s="2">
        <v>1553</v>
      </c>
      <c r="J1265" s="2">
        <v>202</v>
      </c>
      <c r="K1265" s="2">
        <v>101</v>
      </c>
      <c r="L1265" s="2">
        <v>101</v>
      </c>
      <c r="M1265" s="2">
        <v>1335</v>
      </c>
      <c r="N1265" s="2">
        <v>624</v>
      </c>
      <c r="O1265" s="2">
        <v>711</v>
      </c>
      <c r="P1265" s="2">
        <v>1251</v>
      </c>
      <c r="Q1265" s="2">
        <v>503</v>
      </c>
      <c r="R1265" s="2">
        <v>748</v>
      </c>
      <c r="S1265" s="2">
        <v>727</v>
      </c>
      <c r="T1265" s="2">
        <v>252</v>
      </c>
      <c r="U1265" s="2">
        <v>475</v>
      </c>
      <c r="V1265" s="2">
        <v>10</v>
      </c>
      <c r="W1265" s="2">
        <v>12</v>
      </c>
      <c r="X1265" s="2">
        <v>65</v>
      </c>
      <c r="Y1265" s="2">
        <v>108</v>
      </c>
      <c r="Z1265" s="2">
        <v>83</v>
      </c>
      <c r="AA1265" s="2">
        <v>1315</v>
      </c>
      <c r="AB1265" s="2">
        <v>1310</v>
      </c>
      <c r="AC1265" s="2">
        <v>2627</v>
      </c>
      <c r="AD1265" s="2">
        <v>744</v>
      </c>
      <c r="AE1265" s="2">
        <v>500</v>
      </c>
      <c r="AF1265" s="2">
        <v>418</v>
      </c>
      <c r="AG1265" s="2">
        <v>241</v>
      </c>
      <c r="AH1265" s="2">
        <v>328</v>
      </c>
      <c r="AI1265" s="2">
        <v>4</v>
      </c>
      <c r="AJ1265" s="2">
        <v>2</v>
      </c>
      <c r="AK1265" s="2">
        <v>581</v>
      </c>
      <c r="AL1265" s="2">
        <v>250</v>
      </c>
      <c r="AM1265" s="2">
        <v>151</v>
      </c>
      <c r="AN1265" s="2">
        <v>2</v>
      </c>
      <c r="AO1265" s="2">
        <v>2</v>
      </c>
      <c r="AP1265" s="2">
        <v>0</v>
      </c>
      <c r="AQ1265" s="2">
        <v>19</v>
      </c>
      <c r="AR1265" s="2">
        <v>13</v>
      </c>
      <c r="AS1265" s="2">
        <v>0</v>
      </c>
      <c r="AT1265" s="2">
        <v>1</v>
      </c>
      <c r="AU1265" s="2">
        <v>0</v>
      </c>
      <c r="AV1265" s="2">
        <v>34</v>
      </c>
      <c r="AW1265" s="2">
        <v>2</v>
      </c>
      <c r="AX1265" s="2">
        <v>11</v>
      </c>
      <c r="AY1265" s="2">
        <v>2</v>
      </c>
      <c r="AZ1265" s="2">
        <v>16</v>
      </c>
      <c r="BA1265" s="2">
        <v>20</v>
      </c>
      <c r="BB1265" s="2">
        <v>8</v>
      </c>
      <c r="BC1265" s="2">
        <v>10</v>
      </c>
      <c r="BD1265" s="2">
        <v>2</v>
      </c>
      <c r="BE1265" s="2">
        <v>9</v>
      </c>
      <c r="BF1265" s="2">
        <v>587</v>
      </c>
      <c r="BG1265" s="2">
        <v>9</v>
      </c>
      <c r="BH1265" s="2">
        <v>50</v>
      </c>
      <c r="BI1265" s="2">
        <v>0</v>
      </c>
      <c r="BJ1265" s="2">
        <v>54</v>
      </c>
      <c r="BK1265" s="2">
        <v>70</v>
      </c>
      <c r="BL1265" s="2">
        <v>0</v>
      </c>
      <c r="BM1265" s="2">
        <v>1</v>
      </c>
      <c r="BN1265" s="2">
        <v>0</v>
      </c>
      <c r="BO1265" s="2">
        <v>108</v>
      </c>
      <c r="BP1265" s="2">
        <v>2</v>
      </c>
      <c r="BQ1265" s="2">
        <v>13</v>
      </c>
      <c r="BR1265" s="2">
        <v>4</v>
      </c>
      <c r="BS1265" s="2">
        <v>76</v>
      </c>
      <c r="BT1265" s="2">
        <v>46</v>
      </c>
      <c r="BU1265" s="2">
        <v>12</v>
      </c>
      <c r="BV1265" s="2">
        <v>110</v>
      </c>
      <c r="BW1265" s="2">
        <v>12</v>
      </c>
      <c r="BX1265" s="2">
        <v>20</v>
      </c>
      <c r="BY1265" s="2">
        <v>1</v>
      </c>
      <c r="BZ1265" s="2">
        <v>11</v>
      </c>
      <c r="CA1265" s="2">
        <v>50</v>
      </c>
      <c r="CB1265" s="2">
        <v>90.7</v>
      </c>
      <c r="CC1265" s="2">
        <v>5.9</v>
      </c>
      <c r="CD1265" s="2">
        <v>3645955</v>
      </c>
      <c r="CE1265" s="2">
        <v>213894</v>
      </c>
      <c r="CF1265" s="2">
        <v>3514795</v>
      </c>
      <c r="CG1265" s="2">
        <v>742941</v>
      </c>
      <c r="CH1265" s="2">
        <v>157626</v>
      </c>
      <c r="CI1265" s="2">
        <v>172812</v>
      </c>
      <c r="CJ1265" s="2">
        <v>0</v>
      </c>
      <c r="CK1265" s="2">
        <v>0</v>
      </c>
      <c r="CL1265" s="2">
        <v>0</v>
      </c>
      <c r="CM1265" s="2">
        <v>1</v>
      </c>
      <c r="CN1265" s="2">
        <v>15</v>
      </c>
      <c r="CO1265" s="2">
        <v>105</v>
      </c>
      <c r="CP1265" s="2">
        <v>1</v>
      </c>
      <c r="CQ1265" s="2">
        <v>11</v>
      </c>
      <c r="CR1265" s="2">
        <v>25</v>
      </c>
      <c r="CS1265" s="2">
        <v>0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2">
        <v>1253</v>
      </c>
      <c r="CZ1265" s="2">
        <v>650</v>
      </c>
      <c r="DA1265" s="2">
        <v>603</v>
      </c>
      <c r="DB1265" s="2">
        <v>41</v>
      </c>
      <c r="DC1265" s="2">
        <v>23</v>
      </c>
      <c r="DD1265" s="2">
        <v>18</v>
      </c>
      <c r="DE1265" s="2">
        <v>1244</v>
      </c>
      <c r="DF1265" s="2">
        <v>431</v>
      </c>
      <c r="DG1265" s="2">
        <v>813</v>
      </c>
      <c r="DH1265" s="2">
        <v>93</v>
      </c>
      <c r="DI1265" s="2">
        <v>166</v>
      </c>
      <c r="DJ1265" s="2">
        <v>992</v>
      </c>
      <c r="DK1265" s="2">
        <v>1</v>
      </c>
      <c r="DL1265" s="2">
        <v>0</v>
      </c>
      <c r="DM1265" s="2">
        <v>2903</v>
      </c>
      <c r="DN1265" s="2">
        <v>541</v>
      </c>
      <c r="DO1265" s="2">
        <v>29</v>
      </c>
      <c r="DP1265" s="2">
        <v>9</v>
      </c>
      <c r="DQ1265" s="2">
        <v>0</v>
      </c>
      <c r="DR1265" s="2">
        <v>0</v>
      </c>
      <c r="DS1265" s="2">
        <v>2</v>
      </c>
      <c r="DT1265" s="2">
        <v>2</v>
      </c>
      <c r="DU1265" s="2">
        <v>1</v>
      </c>
      <c r="DV1265" s="2">
        <v>2</v>
      </c>
      <c r="DW1265" s="2">
        <v>2</v>
      </c>
      <c r="DX1265" s="2">
        <v>1</v>
      </c>
    </row>
    <row r="1266" spans="1:128" ht="16.5" customHeight="1" x14ac:dyDescent="0.55000000000000004">
      <c r="A1266" s="2" t="s">
        <v>2790</v>
      </c>
      <c r="B1266" s="2" t="s">
        <v>2738</v>
      </c>
      <c r="C1266" s="2" t="s">
        <v>2791</v>
      </c>
      <c r="D1266" s="2">
        <v>2480</v>
      </c>
      <c r="E1266" s="2">
        <v>1130</v>
      </c>
      <c r="F1266" s="2">
        <v>1350</v>
      </c>
      <c r="G1266" s="2">
        <v>2468</v>
      </c>
      <c r="H1266" s="2">
        <v>1129</v>
      </c>
      <c r="I1266" s="2">
        <v>1339</v>
      </c>
      <c r="J1266" s="2">
        <v>184</v>
      </c>
      <c r="K1266" s="2">
        <v>106</v>
      </c>
      <c r="L1266" s="2">
        <v>78</v>
      </c>
      <c r="M1266" s="2">
        <v>926</v>
      </c>
      <c r="N1266" s="2">
        <v>482</v>
      </c>
      <c r="O1266" s="2">
        <v>444</v>
      </c>
      <c r="P1266" s="2">
        <v>1370</v>
      </c>
      <c r="Q1266" s="2">
        <v>542</v>
      </c>
      <c r="R1266" s="2">
        <v>828</v>
      </c>
      <c r="S1266" s="2">
        <v>852</v>
      </c>
      <c r="T1266" s="2">
        <v>299</v>
      </c>
      <c r="U1266" s="2">
        <v>553</v>
      </c>
      <c r="V1266" s="2">
        <v>12</v>
      </c>
      <c r="W1266" s="2">
        <v>6</v>
      </c>
      <c r="X1266" s="2">
        <v>80</v>
      </c>
      <c r="Y1266" s="2">
        <v>37</v>
      </c>
      <c r="Z1266" s="2">
        <v>51</v>
      </c>
      <c r="AA1266" s="2">
        <v>1248</v>
      </c>
      <c r="AB1266" s="2">
        <v>1244</v>
      </c>
      <c r="AC1266" s="2">
        <v>2344</v>
      </c>
      <c r="AD1266" s="2">
        <v>664</v>
      </c>
      <c r="AE1266" s="2">
        <v>516</v>
      </c>
      <c r="AF1266" s="2">
        <v>441</v>
      </c>
      <c r="AG1266" s="2">
        <v>281</v>
      </c>
      <c r="AH1266" s="2">
        <v>383</v>
      </c>
      <c r="AI1266" s="2">
        <v>8</v>
      </c>
      <c r="AJ1266" s="2">
        <v>4</v>
      </c>
      <c r="AK1266" s="2">
        <v>29423</v>
      </c>
      <c r="AL1266" s="2">
        <v>1223</v>
      </c>
      <c r="AM1266" s="2">
        <v>149</v>
      </c>
      <c r="AN1266" s="2">
        <v>3</v>
      </c>
      <c r="AO1266" s="2">
        <v>1</v>
      </c>
      <c r="AP1266" s="2">
        <v>0</v>
      </c>
      <c r="AQ1266" s="2">
        <v>25</v>
      </c>
      <c r="AR1266" s="2">
        <v>12</v>
      </c>
      <c r="AS1266" s="2">
        <v>0</v>
      </c>
      <c r="AT1266" s="2">
        <v>0</v>
      </c>
      <c r="AU1266" s="2">
        <v>0</v>
      </c>
      <c r="AV1266" s="2">
        <v>31</v>
      </c>
      <c r="AW1266" s="2">
        <v>1</v>
      </c>
      <c r="AX1266" s="2">
        <v>4</v>
      </c>
      <c r="AY1266" s="2">
        <v>4</v>
      </c>
      <c r="AZ1266" s="2">
        <v>20</v>
      </c>
      <c r="BA1266" s="2">
        <v>8</v>
      </c>
      <c r="BB1266" s="2">
        <v>6</v>
      </c>
      <c r="BC1266" s="2">
        <v>8</v>
      </c>
      <c r="BD1266" s="2">
        <v>7</v>
      </c>
      <c r="BE1266" s="2">
        <v>19</v>
      </c>
      <c r="BF1266" s="2">
        <v>714</v>
      </c>
      <c r="BG1266" s="2">
        <v>54</v>
      </c>
      <c r="BH1266" s="2">
        <v>9</v>
      </c>
      <c r="BI1266" s="2">
        <v>0</v>
      </c>
      <c r="BJ1266" s="2">
        <v>88</v>
      </c>
      <c r="BK1266" s="2">
        <v>82</v>
      </c>
      <c r="BL1266" s="2">
        <v>0</v>
      </c>
      <c r="BM1266" s="2">
        <v>0</v>
      </c>
      <c r="BN1266" s="2">
        <v>0</v>
      </c>
      <c r="BO1266" s="2">
        <v>104</v>
      </c>
      <c r="BP1266" s="2">
        <v>2</v>
      </c>
      <c r="BQ1266" s="2">
        <v>7</v>
      </c>
      <c r="BR1266" s="2">
        <v>19</v>
      </c>
      <c r="BS1266" s="2">
        <v>64</v>
      </c>
      <c r="BT1266" s="2">
        <v>16</v>
      </c>
      <c r="BU1266" s="2">
        <v>7</v>
      </c>
      <c r="BV1266" s="2">
        <v>192</v>
      </c>
      <c r="BW1266" s="2">
        <v>23</v>
      </c>
      <c r="BX1266" s="2">
        <v>47</v>
      </c>
      <c r="BY1266" s="2">
        <v>59</v>
      </c>
      <c r="BZ1266" s="2">
        <v>79</v>
      </c>
      <c r="CA1266" s="2">
        <v>55</v>
      </c>
      <c r="CB1266" s="2">
        <v>76.2</v>
      </c>
      <c r="CC1266" s="2">
        <v>5.7</v>
      </c>
      <c r="CD1266" s="2">
        <v>4095294</v>
      </c>
      <c r="CE1266" s="2">
        <v>204744</v>
      </c>
      <c r="CF1266" s="2">
        <v>3511646</v>
      </c>
      <c r="CG1266" s="2">
        <v>725151</v>
      </c>
      <c r="CH1266" s="2">
        <v>344731</v>
      </c>
      <c r="CI1266" s="2">
        <v>256797</v>
      </c>
      <c r="CJ1266" s="2">
        <v>97068</v>
      </c>
      <c r="CK1266" s="2">
        <v>0</v>
      </c>
      <c r="CL1266" s="2">
        <v>0</v>
      </c>
      <c r="CM1266" s="2">
        <v>3</v>
      </c>
      <c r="CN1266" s="2">
        <v>26</v>
      </c>
      <c r="CO1266" s="2">
        <v>76</v>
      </c>
      <c r="CP1266" s="2">
        <v>2</v>
      </c>
      <c r="CQ1266" s="2">
        <v>17</v>
      </c>
      <c r="CR1266" s="2">
        <v>79</v>
      </c>
      <c r="CS1266" s="2">
        <v>0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2">
        <v>940</v>
      </c>
      <c r="CZ1266" s="2">
        <v>512</v>
      </c>
      <c r="DA1266" s="2">
        <v>428</v>
      </c>
      <c r="DB1266" s="2">
        <v>43</v>
      </c>
      <c r="DC1266" s="2">
        <v>35</v>
      </c>
      <c r="DD1266" s="2">
        <v>8</v>
      </c>
      <c r="DE1266" s="2">
        <v>1274</v>
      </c>
      <c r="DF1266" s="2">
        <v>456</v>
      </c>
      <c r="DG1266" s="2">
        <v>818</v>
      </c>
      <c r="DH1266" s="2">
        <v>104</v>
      </c>
      <c r="DI1266" s="2">
        <v>126</v>
      </c>
      <c r="DJ1266" s="2">
        <v>686</v>
      </c>
      <c r="DK1266" s="2">
        <v>6</v>
      </c>
      <c r="DL1266" s="2">
        <v>0</v>
      </c>
      <c r="DM1266" s="2">
        <v>2461</v>
      </c>
      <c r="DN1266" s="2">
        <v>118</v>
      </c>
      <c r="DO1266" s="2">
        <v>28</v>
      </c>
      <c r="DP1266" s="2">
        <v>11</v>
      </c>
      <c r="DQ1266" s="2">
        <v>0</v>
      </c>
      <c r="DR1266" s="2">
        <v>0</v>
      </c>
      <c r="DS1266" s="2">
        <v>6</v>
      </c>
      <c r="DT1266" s="2">
        <v>1</v>
      </c>
      <c r="DU1266" s="2">
        <v>5</v>
      </c>
      <c r="DV1266" s="2">
        <v>1</v>
      </c>
      <c r="DW1266" s="2">
        <v>0</v>
      </c>
      <c r="DX1266" s="2">
        <v>1</v>
      </c>
    </row>
    <row r="1267" spans="1:128" ht="16.5" customHeight="1" x14ac:dyDescent="0.55000000000000004">
      <c r="A1267" s="2" t="s">
        <v>2792</v>
      </c>
      <c r="B1267" s="2" t="s">
        <v>2738</v>
      </c>
      <c r="C1267" s="2" t="s">
        <v>2793</v>
      </c>
      <c r="D1267" s="2">
        <v>404</v>
      </c>
      <c r="E1267" s="2">
        <v>183</v>
      </c>
      <c r="F1267" s="2">
        <v>221</v>
      </c>
      <c r="G1267" s="2">
        <v>404</v>
      </c>
      <c r="H1267" s="2">
        <v>183</v>
      </c>
      <c r="I1267" s="2">
        <v>221</v>
      </c>
      <c r="J1267" s="2">
        <v>40</v>
      </c>
      <c r="K1267" s="2">
        <v>14</v>
      </c>
      <c r="L1267" s="2">
        <v>26</v>
      </c>
      <c r="M1267" s="2">
        <v>182</v>
      </c>
      <c r="N1267" s="2">
        <v>103</v>
      </c>
      <c r="O1267" s="2">
        <v>79</v>
      </c>
      <c r="P1267" s="2">
        <v>182</v>
      </c>
      <c r="Q1267" s="2">
        <v>66</v>
      </c>
      <c r="R1267" s="2">
        <v>116</v>
      </c>
      <c r="S1267" s="2">
        <v>128</v>
      </c>
      <c r="T1267" s="2">
        <v>35</v>
      </c>
      <c r="U1267" s="2">
        <v>93</v>
      </c>
      <c r="V1267" s="2">
        <v>0</v>
      </c>
      <c r="W1267" s="2">
        <v>2</v>
      </c>
      <c r="X1267" s="2">
        <v>4</v>
      </c>
      <c r="Y1267" s="2">
        <v>8</v>
      </c>
      <c r="Z1267" s="2">
        <v>11</v>
      </c>
      <c r="AA1267" s="2">
        <v>223</v>
      </c>
      <c r="AB1267" s="2">
        <v>222</v>
      </c>
      <c r="AC1267" s="2">
        <v>391</v>
      </c>
      <c r="AD1267" s="2">
        <v>104</v>
      </c>
      <c r="AE1267" s="2">
        <v>111</v>
      </c>
      <c r="AF1267" s="2">
        <v>52</v>
      </c>
      <c r="AG1267" s="2">
        <v>36</v>
      </c>
      <c r="AH1267" s="2">
        <v>72</v>
      </c>
      <c r="AI1267" s="2">
        <v>0</v>
      </c>
      <c r="AJ1267" s="2">
        <v>0</v>
      </c>
      <c r="AK1267" s="2">
        <v>4820</v>
      </c>
      <c r="AL1267" s="2">
        <v>374</v>
      </c>
      <c r="AM1267" s="2">
        <v>38</v>
      </c>
      <c r="AN1267" s="2">
        <v>2</v>
      </c>
      <c r="AO1267" s="2">
        <v>0</v>
      </c>
      <c r="AP1267" s="2">
        <v>0</v>
      </c>
      <c r="AQ1267" s="2">
        <v>9</v>
      </c>
      <c r="AR1267" s="2">
        <v>2</v>
      </c>
      <c r="AS1267" s="2">
        <v>0</v>
      </c>
      <c r="AT1267" s="2">
        <v>0</v>
      </c>
      <c r="AU1267" s="2">
        <v>0</v>
      </c>
      <c r="AV1267" s="2">
        <v>7</v>
      </c>
      <c r="AW1267" s="2">
        <v>0</v>
      </c>
      <c r="AX1267" s="2">
        <v>1</v>
      </c>
      <c r="AY1267" s="2">
        <v>0</v>
      </c>
      <c r="AZ1267" s="2">
        <v>4</v>
      </c>
      <c r="BA1267" s="2">
        <v>4</v>
      </c>
      <c r="BB1267" s="2">
        <v>0</v>
      </c>
      <c r="BC1267" s="2">
        <v>1</v>
      </c>
      <c r="BD1267" s="2">
        <v>2</v>
      </c>
      <c r="BE1267" s="2">
        <v>6</v>
      </c>
      <c r="BF1267" s="2">
        <v>193</v>
      </c>
      <c r="BG1267" s="2">
        <v>9</v>
      </c>
      <c r="BH1267" s="2">
        <v>0</v>
      </c>
      <c r="BI1267" s="2">
        <v>0</v>
      </c>
      <c r="BJ1267" s="2">
        <v>53</v>
      </c>
      <c r="BK1267" s="2">
        <v>2</v>
      </c>
      <c r="BL1267" s="2">
        <v>0</v>
      </c>
      <c r="BM1267" s="2">
        <v>0</v>
      </c>
      <c r="BN1267" s="2">
        <v>0</v>
      </c>
      <c r="BO1267" s="2">
        <v>33</v>
      </c>
      <c r="BP1267" s="2">
        <v>0</v>
      </c>
      <c r="BQ1267" s="2">
        <v>1</v>
      </c>
      <c r="BR1267" s="2">
        <v>0</v>
      </c>
      <c r="BS1267" s="2">
        <v>23</v>
      </c>
      <c r="BT1267" s="2">
        <v>24</v>
      </c>
      <c r="BU1267" s="2">
        <v>0</v>
      </c>
      <c r="BV1267" s="2">
        <v>27</v>
      </c>
      <c r="BW1267" s="2">
        <v>10</v>
      </c>
      <c r="BX1267" s="2">
        <v>11</v>
      </c>
      <c r="BY1267" s="2">
        <v>4</v>
      </c>
      <c r="BZ1267" s="2">
        <v>13</v>
      </c>
      <c r="CA1267" s="2">
        <v>18</v>
      </c>
      <c r="CB1267" s="2">
        <v>83.2</v>
      </c>
      <c r="CC1267" s="2">
        <v>6.3</v>
      </c>
      <c r="CD1267" s="2">
        <v>2287914</v>
      </c>
      <c r="CE1267" s="2">
        <v>79298</v>
      </c>
      <c r="CF1267" s="2">
        <v>2209159</v>
      </c>
      <c r="CG1267" s="2">
        <v>233449</v>
      </c>
      <c r="CH1267" s="2">
        <v>119309</v>
      </c>
      <c r="CI1267" s="2">
        <v>63642</v>
      </c>
      <c r="CJ1267" s="2">
        <v>0</v>
      </c>
      <c r="CK1267" s="2">
        <v>0</v>
      </c>
      <c r="CL1267" s="2">
        <v>0</v>
      </c>
      <c r="CM1267" s="2">
        <v>1</v>
      </c>
      <c r="CN1267" s="2">
        <v>10</v>
      </c>
      <c r="CO1267" s="2">
        <v>26</v>
      </c>
      <c r="CP1267" s="2">
        <v>1</v>
      </c>
      <c r="CQ1267" s="2">
        <v>6</v>
      </c>
      <c r="CR1267" s="2">
        <v>8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2">
        <v>176</v>
      </c>
      <c r="CZ1267" s="2">
        <v>102</v>
      </c>
      <c r="DA1267" s="2">
        <v>74</v>
      </c>
      <c r="DB1267" s="2">
        <v>5</v>
      </c>
      <c r="DC1267" s="2">
        <v>3</v>
      </c>
      <c r="DD1267" s="2">
        <v>2</v>
      </c>
      <c r="DE1267" s="2">
        <v>180</v>
      </c>
      <c r="DF1267" s="2">
        <v>63</v>
      </c>
      <c r="DG1267" s="2">
        <v>117</v>
      </c>
      <c r="DH1267" s="2">
        <v>23</v>
      </c>
      <c r="DI1267" s="2">
        <v>34</v>
      </c>
      <c r="DJ1267" s="2">
        <v>117</v>
      </c>
      <c r="DK1267" s="2">
        <v>0</v>
      </c>
      <c r="DL1267" s="2">
        <v>0</v>
      </c>
      <c r="DM1267" s="2">
        <v>412</v>
      </c>
      <c r="DN1267" s="2">
        <v>50</v>
      </c>
      <c r="DO1267" s="2">
        <v>6</v>
      </c>
      <c r="DP1267" s="2">
        <v>2</v>
      </c>
      <c r="DQ1267" s="2">
        <v>0</v>
      </c>
      <c r="DR1267" s="2">
        <v>0</v>
      </c>
      <c r="DS1267" s="2">
        <v>1</v>
      </c>
      <c r="DT1267" s="2">
        <v>0</v>
      </c>
      <c r="DU1267" s="2">
        <v>1</v>
      </c>
      <c r="DV1267" s="2">
        <v>0</v>
      </c>
      <c r="DW1267" s="2">
        <v>0</v>
      </c>
      <c r="DX1267" s="2">
        <v>0</v>
      </c>
    </row>
    <row r="1268" spans="1:128" ht="16.5" customHeight="1" x14ac:dyDescent="0.55000000000000004">
      <c r="A1268" s="2" t="s">
        <v>2794</v>
      </c>
      <c r="B1268" s="2" t="s">
        <v>2738</v>
      </c>
      <c r="C1268" s="2" t="s">
        <v>2795</v>
      </c>
      <c r="D1268" s="2">
        <v>14959</v>
      </c>
      <c r="E1268" s="2">
        <v>7140</v>
      </c>
      <c r="F1268" s="2">
        <v>7819</v>
      </c>
      <c r="G1268" s="2">
        <v>14820</v>
      </c>
      <c r="H1268" s="2">
        <v>7074</v>
      </c>
      <c r="I1268" s="2">
        <v>7746</v>
      </c>
      <c r="J1268" s="2">
        <v>1238</v>
      </c>
      <c r="K1268" s="2">
        <v>663</v>
      </c>
      <c r="L1268" s="2">
        <v>575</v>
      </c>
      <c r="M1268" s="2">
        <v>6677</v>
      </c>
      <c r="N1268" s="2">
        <v>3446</v>
      </c>
      <c r="O1268" s="2">
        <v>3231</v>
      </c>
      <c r="P1268" s="2">
        <v>6930</v>
      </c>
      <c r="Q1268" s="2">
        <v>2953</v>
      </c>
      <c r="R1268" s="2">
        <v>3977</v>
      </c>
      <c r="S1268" s="2">
        <v>3738</v>
      </c>
      <c r="T1268" s="2">
        <v>1423</v>
      </c>
      <c r="U1268" s="2">
        <v>2315</v>
      </c>
      <c r="V1268" s="2">
        <v>59</v>
      </c>
      <c r="W1268" s="2">
        <v>43</v>
      </c>
      <c r="X1268" s="2">
        <v>349</v>
      </c>
      <c r="Y1268" s="2">
        <v>286</v>
      </c>
      <c r="Z1268" s="2">
        <v>383</v>
      </c>
      <c r="AA1268" s="2">
        <v>7398</v>
      </c>
      <c r="AB1268" s="2">
        <v>7354</v>
      </c>
      <c r="AC1268" s="2">
        <v>14393</v>
      </c>
      <c r="AD1268" s="2">
        <v>3907</v>
      </c>
      <c r="AE1268" s="2">
        <v>3001</v>
      </c>
      <c r="AF1268" s="2">
        <v>2354</v>
      </c>
      <c r="AG1268" s="2">
        <v>1389</v>
      </c>
      <c r="AH1268" s="2">
        <v>1913</v>
      </c>
      <c r="AI1268" s="2">
        <v>28</v>
      </c>
      <c r="AJ1268" s="2">
        <v>23</v>
      </c>
      <c r="AK1268" s="2">
        <v>13567</v>
      </c>
      <c r="AL1268" s="2">
        <v>2216</v>
      </c>
      <c r="AM1268" s="2">
        <v>911</v>
      </c>
      <c r="AN1268" s="2">
        <v>5</v>
      </c>
      <c r="AO1268" s="2">
        <v>13</v>
      </c>
      <c r="AP1268" s="2">
        <v>0</v>
      </c>
      <c r="AQ1268" s="2">
        <v>88</v>
      </c>
      <c r="AR1268" s="2">
        <v>39</v>
      </c>
      <c r="AS1268" s="2">
        <v>2</v>
      </c>
      <c r="AT1268" s="2">
        <v>3</v>
      </c>
      <c r="AU1268" s="2">
        <v>12</v>
      </c>
      <c r="AV1268" s="2">
        <v>248</v>
      </c>
      <c r="AW1268" s="2">
        <v>14</v>
      </c>
      <c r="AX1268" s="2">
        <v>31</v>
      </c>
      <c r="AY1268" s="2">
        <v>22</v>
      </c>
      <c r="AZ1268" s="2">
        <v>124</v>
      </c>
      <c r="BA1268" s="2">
        <v>132</v>
      </c>
      <c r="BB1268" s="2">
        <v>16</v>
      </c>
      <c r="BC1268" s="2">
        <v>80</v>
      </c>
      <c r="BD1268" s="2">
        <v>16</v>
      </c>
      <c r="BE1268" s="2">
        <v>66</v>
      </c>
      <c r="BF1268" s="2">
        <v>4705</v>
      </c>
      <c r="BG1268" s="2">
        <v>78</v>
      </c>
      <c r="BH1268" s="2">
        <v>143</v>
      </c>
      <c r="BI1268" s="2">
        <v>0</v>
      </c>
      <c r="BJ1268" s="2">
        <v>336</v>
      </c>
      <c r="BK1268" s="2">
        <v>225</v>
      </c>
      <c r="BL1268" s="2">
        <v>10</v>
      </c>
      <c r="BM1268" s="2">
        <v>3</v>
      </c>
      <c r="BN1268" s="2">
        <v>150</v>
      </c>
      <c r="BO1268" s="2">
        <v>1163</v>
      </c>
      <c r="BP1268" s="2">
        <v>104</v>
      </c>
      <c r="BQ1268" s="2">
        <v>85</v>
      </c>
      <c r="BR1268" s="2">
        <v>50</v>
      </c>
      <c r="BS1268" s="2">
        <v>561</v>
      </c>
      <c r="BT1268" s="2">
        <v>282</v>
      </c>
      <c r="BU1268" s="2">
        <v>100</v>
      </c>
      <c r="BV1268" s="2">
        <v>995</v>
      </c>
      <c r="BW1268" s="2">
        <v>166</v>
      </c>
      <c r="BX1268" s="2">
        <v>254</v>
      </c>
      <c r="BY1268" s="2">
        <v>72</v>
      </c>
      <c r="BZ1268" s="2">
        <v>150</v>
      </c>
      <c r="CA1268" s="2">
        <v>138</v>
      </c>
      <c r="CB1268" s="2">
        <v>90.3</v>
      </c>
      <c r="CC1268" s="2">
        <v>11.2</v>
      </c>
      <c r="CD1268" s="2">
        <v>13165865</v>
      </c>
      <c r="CE1268" s="2">
        <v>1428654</v>
      </c>
      <c r="CF1268" s="2">
        <v>12722342</v>
      </c>
      <c r="CG1268" s="2">
        <v>3645517</v>
      </c>
      <c r="CH1268" s="2">
        <v>720969</v>
      </c>
      <c r="CI1268" s="2">
        <v>842596</v>
      </c>
      <c r="CJ1268" s="2">
        <v>319967</v>
      </c>
      <c r="CK1268" s="2">
        <v>1</v>
      </c>
      <c r="CL1268" s="2">
        <v>35</v>
      </c>
      <c r="CM1268" s="2">
        <v>9</v>
      </c>
      <c r="CN1268" s="2">
        <v>96</v>
      </c>
      <c r="CO1268" s="2">
        <v>502</v>
      </c>
      <c r="CP1268" s="2">
        <v>4</v>
      </c>
      <c r="CQ1268" s="2">
        <v>46</v>
      </c>
      <c r="CR1268" s="2">
        <v>222</v>
      </c>
      <c r="CS1268" s="2">
        <v>0</v>
      </c>
      <c r="CT1268" s="2">
        <v>0</v>
      </c>
      <c r="CU1268" s="2">
        <v>0</v>
      </c>
      <c r="CV1268" s="2">
        <v>0</v>
      </c>
      <c r="CW1268" s="2">
        <v>1</v>
      </c>
      <c r="CX1268" s="2">
        <v>229</v>
      </c>
      <c r="CY1268" s="2">
        <v>6293</v>
      </c>
      <c r="CZ1268" s="2">
        <v>3488</v>
      </c>
      <c r="DA1268" s="2">
        <v>2805</v>
      </c>
      <c r="DB1268" s="2">
        <v>399</v>
      </c>
      <c r="DC1268" s="2">
        <v>290</v>
      </c>
      <c r="DD1268" s="2">
        <v>109</v>
      </c>
      <c r="DE1268" s="2">
        <v>6752</v>
      </c>
      <c r="DF1268" s="2">
        <v>2534</v>
      </c>
      <c r="DG1268" s="2">
        <v>4218</v>
      </c>
      <c r="DH1268" s="2">
        <v>501</v>
      </c>
      <c r="DI1268" s="2">
        <v>804</v>
      </c>
      <c r="DJ1268" s="2">
        <v>4898</v>
      </c>
      <c r="DK1268" s="2">
        <v>17</v>
      </c>
      <c r="DL1268" s="2">
        <v>1</v>
      </c>
      <c r="DM1268" s="2">
        <v>14792</v>
      </c>
      <c r="DN1268" s="2">
        <v>2184</v>
      </c>
      <c r="DO1268" s="2">
        <v>219</v>
      </c>
      <c r="DP1268" s="2">
        <v>90</v>
      </c>
      <c r="DQ1268" s="2">
        <v>2</v>
      </c>
      <c r="DR1268" s="2">
        <v>3</v>
      </c>
      <c r="DS1268" s="2">
        <v>16</v>
      </c>
      <c r="DT1268" s="2">
        <v>6</v>
      </c>
      <c r="DU1268" s="2">
        <v>30</v>
      </c>
      <c r="DV1268" s="2">
        <v>8</v>
      </c>
      <c r="DW1268" s="2">
        <v>26</v>
      </c>
      <c r="DX1268" s="2">
        <v>2</v>
      </c>
    </row>
    <row r="1269" spans="1:128" ht="16.5" customHeight="1" x14ac:dyDescent="0.55000000000000004">
      <c r="A1269" s="2" t="s">
        <v>2796</v>
      </c>
      <c r="B1269" s="2" t="s">
        <v>2797</v>
      </c>
      <c r="C1269" s="2" t="s">
        <v>2798</v>
      </c>
      <c r="D1269" s="2">
        <v>188465</v>
      </c>
      <c r="E1269" s="2">
        <v>91356</v>
      </c>
      <c r="F1269" s="2">
        <v>97109</v>
      </c>
      <c r="G1269" s="2">
        <v>185241</v>
      </c>
      <c r="H1269" s="2">
        <v>89741</v>
      </c>
      <c r="I1269" s="2">
        <v>95500</v>
      </c>
      <c r="J1269" s="2">
        <v>23684</v>
      </c>
      <c r="K1269" s="2">
        <v>12179</v>
      </c>
      <c r="L1269" s="2">
        <v>11505</v>
      </c>
      <c r="M1269" s="2">
        <v>106218</v>
      </c>
      <c r="N1269" s="2">
        <v>53662</v>
      </c>
      <c r="O1269" s="2">
        <v>52556</v>
      </c>
      <c r="P1269" s="2">
        <v>54990</v>
      </c>
      <c r="Q1269" s="2">
        <v>23291</v>
      </c>
      <c r="R1269" s="2">
        <v>31699</v>
      </c>
      <c r="S1269" s="2">
        <v>27845</v>
      </c>
      <c r="T1269" s="2">
        <v>10090</v>
      </c>
      <c r="U1269" s="2">
        <v>17755</v>
      </c>
      <c r="V1269" s="2">
        <v>1306</v>
      </c>
      <c r="W1269" s="2">
        <v>1290</v>
      </c>
      <c r="X1269" s="2">
        <v>2370</v>
      </c>
      <c r="Y1269" s="2">
        <v>3639</v>
      </c>
      <c r="Z1269" s="2">
        <v>4454</v>
      </c>
      <c r="AA1269" s="2">
        <v>77029</v>
      </c>
      <c r="AB1269" s="2">
        <v>76800</v>
      </c>
      <c r="AC1269" s="2">
        <v>182635</v>
      </c>
      <c r="AD1269" s="2">
        <v>39713</v>
      </c>
      <c r="AE1269" s="2">
        <v>26983</v>
      </c>
      <c r="AF1269" s="2">
        <v>17446</v>
      </c>
      <c r="AG1269" s="2">
        <v>8220</v>
      </c>
      <c r="AH1269" s="2">
        <v>8223</v>
      </c>
      <c r="AI1269" s="2">
        <v>715</v>
      </c>
      <c r="AJ1269" s="2">
        <v>249</v>
      </c>
      <c r="AK1269" s="2">
        <v>76531</v>
      </c>
      <c r="AL1269" s="2">
        <v>21214</v>
      </c>
      <c r="AM1269" s="2">
        <v>8537</v>
      </c>
      <c r="AN1269" s="2">
        <v>96</v>
      </c>
      <c r="AO1269" s="2">
        <v>6</v>
      </c>
      <c r="AP1269" s="2">
        <v>2</v>
      </c>
      <c r="AQ1269" s="2">
        <v>722</v>
      </c>
      <c r="AR1269" s="2">
        <v>506</v>
      </c>
      <c r="AS1269" s="2">
        <v>14</v>
      </c>
      <c r="AT1269" s="2">
        <v>108</v>
      </c>
      <c r="AU1269" s="2">
        <v>142</v>
      </c>
      <c r="AV1269" s="2">
        <v>2011</v>
      </c>
      <c r="AW1269" s="2">
        <v>205</v>
      </c>
      <c r="AX1269" s="2">
        <v>535</v>
      </c>
      <c r="AY1269" s="2">
        <v>383</v>
      </c>
      <c r="AZ1269" s="2">
        <v>1003</v>
      </c>
      <c r="BA1269" s="2">
        <v>831</v>
      </c>
      <c r="BB1269" s="2">
        <v>278</v>
      </c>
      <c r="BC1269" s="2">
        <v>825</v>
      </c>
      <c r="BD1269" s="2">
        <v>98</v>
      </c>
      <c r="BE1269" s="2">
        <v>771</v>
      </c>
      <c r="BF1269" s="2">
        <v>84361</v>
      </c>
      <c r="BG1269" s="2">
        <v>774</v>
      </c>
      <c r="BH1269" s="2">
        <v>60</v>
      </c>
      <c r="BI1269" s="2">
        <v>7</v>
      </c>
      <c r="BJ1269" s="2">
        <v>5744</v>
      </c>
      <c r="BK1269" s="2">
        <v>11546</v>
      </c>
      <c r="BL1269" s="2">
        <v>671</v>
      </c>
      <c r="BM1269" s="2">
        <v>1799</v>
      </c>
      <c r="BN1269" s="2">
        <v>3387</v>
      </c>
      <c r="BO1269" s="2">
        <v>16642</v>
      </c>
      <c r="BP1269" s="2">
        <v>2912</v>
      </c>
      <c r="BQ1269" s="2">
        <v>1671</v>
      </c>
      <c r="BR1269" s="2">
        <v>2129</v>
      </c>
      <c r="BS1269" s="2">
        <v>7083</v>
      </c>
      <c r="BT1269" s="2">
        <v>3750</v>
      </c>
      <c r="BU1269" s="2">
        <v>4163</v>
      </c>
      <c r="BV1269" s="2">
        <v>14271</v>
      </c>
      <c r="BW1269" s="2">
        <v>715</v>
      </c>
      <c r="BX1269" s="2">
        <v>7033</v>
      </c>
      <c r="BY1269" s="2">
        <v>3299</v>
      </c>
      <c r="BZ1269" s="2">
        <v>2378</v>
      </c>
      <c r="CA1269" s="2">
        <v>1123</v>
      </c>
      <c r="CB1269" s="2">
        <v>85.6</v>
      </c>
      <c r="CC1269" s="2">
        <v>8.9</v>
      </c>
      <c r="CD1269" s="2">
        <v>124172132</v>
      </c>
      <c r="CE1269" s="2">
        <v>23828717</v>
      </c>
      <c r="CF1269" s="2">
        <v>120402245</v>
      </c>
      <c r="CG1269" s="2">
        <v>39683986</v>
      </c>
      <c r="CH1269" s="2">
        <v>6832698</v>
      </c>
      <c r="CI1269" s="2">
        <v>10918412</v>
      </c>
      <c r="CJ1269" s="2">
        <v>451657</v>
      </c>
      <c r="CK1269" s="2">
        <v>9</v>
      </c>
      <c r="CL1269" s="2">
        <v>475</v>
      </c>
      <c r="CM1269" s="2">
        <v>40</v>
      </c>
      <c r="CN1269" s="2">
        <v>779</v>
      </c>
      <c r="CO1269" s="2">
        <v>9178</v>
      </c>
      <c r="CP1269" s="2">
        <v>16</v>
      </c>
      <c r="CQ1269" s="2">
        <v>420</v>
      </c>
      <c r="CR1269" s="2">
        <v>4716</v>
      </c>
      <c r="CS1269" s="2">
        <v>4</v>
      </c>
      <c r="CT1269" s="2">
        <v>102</v>
      </c>
      <c r="CU1269" s="2">
        <v>509</v>
      </c>
      <c r="CV1269" s="2">
        <v>235</v>
      </c>
      <c r="CW1269" s="2">
        <v>10</v>
      </c>
      <c r="CX1269" s="2">
        <v>5069</v>
      </c>
      <c r="CY1269" s="2">
        <v>89928</v>
      </c>
      <c r="CZ1269" s="2">
        <v>47528</v>
      </c>
      <c r="DA1269" s="2">
        <v>42400</v>
      </c>
      <c r="DB1269" s="2">
        <v>3285</v>
      </c>
      <c r="DC1269" s="2">
        <v>2177</v>
      </c>
      <c r="DD1269" s="2">
        <v>1108</v>
      </c>
      <c r="DE1269" s="2">
        <v>56216</v>
      </c>
      <c r="DF1269" s="2">
        <v>21208</v>
      </c>
      <c r="DG1269" s="2">
        <v>35008</v>
      </c>
      <c r="DH1269" s="2">
        <v>4258</v>
      </c>
      <c r="DI1269" s="2">
        <v>18149</v>
      </c>
      <c r="DJ1269" s="2">
        <v>63908</v>
      </c>
      <c r="DK1269" s="2">
        <v>62</v>
      </c>
      <c r="DL1269" s="2">
        <v>4</v>
      </c>
      <c r="DM1269" s="2">
        <v>183590</v>
      </c>
      <c r="DN1269" s="2">
        <v>4969</v>
      </c>
      <c r="DO1269" s="2">
        <v>1515</v>
      </c>
      <c r="DP1269" s="2">
        <v>830</v>
      </c>
      <c r="DQ1269" s="2">
        <v>24</v>
      </c>
      <c r="DR1269" s="2">
        <v>10</v>
      </c>
      <c r="DS1269" s="2">
        <v>150</v>
      </c>
      <c r="DT1269" s="2">
        <v>99</v>
      </c>
      <c r="DU1269" s="2">
        <v>580</v>
      </c>
      <c r="DV1269" s="2">
        <v>141</v>
      </c>
      <c r="DW1269" s="2">
        <v>465</v>
      </c>
      <c r="DX1269" s="2">
        <v>51</v>
      </c>
    </row>
    <row r="1270" spans="1:128" ht="16.5" customHeight="1" x14ac:dyDescent="0.55000000000000004">
      <c r="A1270" s="2" t="s">
        <v>2799</v>
      </c>
      <c r="B1270" s="2" t="s">
        <v>2797</v>
      </c>
      <c r="C1270" s="2" t="s">
        <v>2800</v>
      </c>
      <c r="D1270" s="2">
        <v>147317</v>
      </c>
      <c r="E1270" s="2">
        <v>69740</v>
      </c>
      <c r="F1270" s="2">
        <v>77577</v>
      </c>
      <c r="G1270" s="2">
        <v>143338</v>
      </c>
      <c r="H1270" s="2">
        <v>68075</v>
      </c>
      <c r="I1270" s="2">
        <v>75263</v>
      </c>
      <c r="J1270" s="2">
        <v>19171</v>
      </c>
      <c r="K1270" s="2">
        <v>9758</v>
      </c>
      <c r="L1270" s="2">
        <v>9413</v>
      </c>
      <c r="M1270" s="2">
        <v>82094</v>
      </c>
      <c r="N1270" s="2">
        <v>40531</v>
      </c>
      <c r="O1270" s="2">
        <v>41563</v>
      </c>
      <c r="P1270" s="2">
        <v>42337</v>
      </c>
      <c r="Q1270" s="2">
        <v>17630</v>
      </c>
      <c r="R1270" s="2">
        <v>24707</v>
      </c>
      <c r="S1270" s="2">
        <v>22167</v>
      </c>
      <c r="T1270" s="2">
        <v>8268</v>
      </c>
      <c r="U1270" s="2">
        <v>13899</v>
      </c>
      <c r="V1270" s="2">
        <v>1170</v>
      </c>
      <c r="W1270" s="2">
        <v>1178</v>
      </c>
      <c r="X1270" s="2">
        <v>1897</v>
      </c>
      <c r="Y1270" s="2">
        <v>4335</v>
      </c>
      <c r="Z1270" s="2">
        <v>4611</v>
      </c>
      <c r="AA1270" s="2">
        <v>62134</v>
      </c>
      <c r="AB1270" s="2">
        <v>61991</v>
      </c>
      <c r="AC1270" s="2">
        <v>142908</v>
      </c>
      <c r="AD1270" s="2">
        <v>32661</v>
      </c>
      <c r="AE1270" s="2">
        <v>22306</v>
      </c>
      <c r="AF1270" s="2">
        <v>13546</v>
      </c>
      <c r="AG1270" s="2">
        <v>6769</v>
      </c>
      <c r="AH1270" s="2">
        <v>7361</v>
      </c>
      <c r="AI1270" s="2">
        <v>688</v>
      </c>
      <c r="AJ1270" s="2">
        <v>246</v>
      </c>
      <c r="AK1270" s="2">
        <v>13242</v>
      </c>
      <c r="AL1270" s="2">
        <v>9897</v>
      </c>
      <c r="AM1270" s="2">
        <v>6545</v>
      </c>
      <c r="AN1270" s="2">
        <v>31</v>
      </c>
      <c r="AO1270" s="2">
        <v>2</v>
      </c>
      <c r="AP1270" s="2">
        <v>0</v>
      </c>
      <c r="AQ1270" s="2">
        <v>585</v>
      </c>
      <c r="AR1270" s="2">
        <v>285</v>
      </c>
      <c r="AS1270" s="2">
        <v>10</v>
      </c>
      <c r="AT1270" s="2">
        <v>74</v>
      </c>
      <c r="AU1270" s="2">
        <v>133</v>
      </c>
      <c r="AV1270" s="2">
        <v>1702</v>
      </c>
      <c r="AW1270" s="2">
        <v>149</v>
      </c>
      <c r="AX1270" s="2">
        <v>370</v>
      </c>
      <c r="AY1270" s="2">
        <v>300</v>
      </c>
      <c r="AZ1270" s="2">
        <v>829</v>
      </c>
      <c r="BA1270" s="2">
        <v>688</v>
      </c>
      <c r="BB1270" s="2">
        <v>214</v>
      </c>
      <c r="BC1270" s="2">
        <v>667</v>
      </c>
      <c r="BD1270" s="2">
        <v>54</v>
      </c>
      <c r="BE1270" s="2">
        <v>452</v>
      </c>
      <c r="BF1270" s="2">
        <v>69078</v>
      </c>
      <c r="BG1270" s="2">
        <v>270</v>
      </c>
      <c r="BH1270" s="2">
        <v>26</v>
      </c>
      <c r="BI1270" s="2">
        <v>0</v>
      </c>
      <c r="BJ1270" s="2">
        <v>5133</v>
      </c>
      <c r="BK1270" s="2">
        <v>7045</v>
      </c>
      <c r="BL1270" s="2">
        <v>146</v>
      </c>
      <c r="BM1270" s="2">
        <v>1055</v>
      </c>
      <c r="BN1270" s="2">
        <v>4929</v>
      </c>
      <c r="BO1270" s="2">
        <v>14007</v>
      </c>
      <c r="BP1270" s="2">
        <v>1790</v>
      </c>
      <c r="BQ1270" s="2">
        <v>1471</v>
      </c>
      <c r="BR1270" s="2">
        <v>1830</v>
      </c>
      <c r="BS1270" s="2">
        <v>6566</v>
      </c>
      <c r="BT1270" s="2">
        <v>2477</v>
      </c>
      <c r="BU1270" s="2">
        <v>2737</v>
      </c>
      <c r="BV1270" s="2">
        <v>14049</v>
      </c>
      <c r="BW1270" s="2">
        <v>949</v>
      </c>
      <c r="BX1270" s="2">
        <v>4598</v>
      </c>
      <c r="BY1270" s="2">
        <v>1376</v>
      </c>
      <c r="BZ1270" s="2">
        <v>1063</v>
      </c>
      <c r="CA1270" s="2">
        <v>778</v>
      </c>
      <c r="CB1270" s="2">
        <v>87.1</v>
      </c>
      <c r="CC1270" s="2">
        <v>8</v>
      </c>
      <c r="CD1270" s="2">
        <v>82701245</v>
      </c>
      <c r="CE1270" s="2">
        <v>18559015</v>
      </c>
      <c r="CF1270" s="2">
        <v>80495732</v>
      </c>
      <c r="CG1270" s="2">
        <v>31984325</v>
      </c>
      <c r="CH1270" s="2">
        <v>6329995</v>
      </c>
      <c r="CI1270" s="2">
        <v>5207085</v>
      </c>
      <c r="CJ1270" s="2">
        <v>12567</v>
      </c>
      <c r="CK1270" s="2">
        <v>8</v>
      </c>
      <c r="CL1270" s="2">
        <v>972</v>
      </c>
      <c r="CM1270" s="2">
        <v>23</v>
      </c>
      <c r="CN1270" s="2">
        <v>566</v>
      </c>
      <c r="CO1270" s="2">
        <v>7804</v>
      </c>
      <c r="CP1270" s="2">
        <v>13</v>
      </c>
      <c r="CQ1270" s="2">
        <v>353</v>
      </c>
      <c r="CR1270" s="2">
        <v>4038</v>
      </c>
      <c r="CS1270" s="2">
        <v>0</v>
      </c>
      <c r="CT1270" s="2">
        <v>0</v>
      </c>
      <c r="CU1270" s="2">
        <v>0</v>
      </c>
      <c r="CV1270" s="2">
        <v>0</v>
      </c>
      <c r="CW1270" s="2">
        <v>9</v>
      </c>
      <c r="CX1270" s="2">
        <v>4725</v>
      </c>
      <c r="CY1270" s="2">
        <v>69194</v>
      </c>
      <c r="CZ1270" s="2">
        <v>36239</v>
      </c>
      <c r="DA1270" s="2">
        <v>32955</v>
      </c>
      <c r="DB1270" s="2">
        <v>2514</v>
      </c>
      <c r="DC1270" s="2">
        <v>1540</v>
      </c>
      <c r="DD1270" s="2">
        <v>974</v>
      </c>
      <c r="DE1270" s="2">
        <v>42402</v>
      </c>
      <c r="DF1270" s="2">
        <v>15182</v>
      </c>
      <c r="DG1270" s="2">
        <v>27220</v>
      </c>
      <c r="DH1270" s="2">
        <v>2204</v>
      </c>
      <c r="DI1270" s="2">
        <v>13580</v>
      </c>
      <c r="DJ1270" s="2">
        <v>51308</v>
      </c>
      <c r="DK1270" s="2">
        <v>30</v>
      </c>
      <c r="DL1270" s="2">
        <v>1</v>
      </c>
      <c r="DM1270" s="2">
        <v>146289</v>
      </c>
      <c r="DN1270" s="2">
        <v>9441</v>
      </c>
      <c r="DO1270" s="2">
        <v>1182</v>
      </c>
      <c r="DP1270" s="2">
        <v>679</v>
      </c>
      <c r="DQ1270" s="2">
        <v>28</v>
      </c>
      <c r="DR1270" s="2">
        <v>11</v>
      </c>
      <c r="DS1270" s="2">
        <v>168</v>
      </c>
      <c r="DT1270" s="2">
        <v>76</v>
      </c>
      <c r="DU1270" s="2">
        <v>892</v>
      </c>
      <c r="DV1270" s="2">
        <v>121</v>
      </c>
      <c r="DW1270" s="2">
        <v>433</v>
      </c>
      <c r="DX1270" s="2">
        <v>47</v>
      </c>
    </row>
    <row r="1271" spans="1:128" ht="16.5" customHeight="1" x14ac:dyDescent="0.55000000000000004">
      <c r="A1271" s="2" t="s">
        <v>2801</v>
      </c>
      <c r="B1271" s="2" t="s">
        <v>2797</v>
      </c>
      <c r="C1271" s="2" t="s">
        <v>2802</v>
      </c>
      <c r="D1271" s="2">
        <v>46485</v>
      </c>
      <c r="E1271" s="2">
        <v>21840</v>
      </c>
      <c r="F1271" s="2">
        <v>24645</v>
      </c>
      <c r="G1271" s="2">
        <v>45956</v>
      </c>
      <c r="H1271" s="2">
        <v>21593</v>
      </c>
      <c r="I1271" s="2">
        <v>24363</v>
      </c>
      <c r="J1271" s="2">
        <v>5723</v>
      </c>
      <c r="K1271" s="2">
        <v>3007</v>
      </c>
      <c r="L1271" s="2">
        <v>2716</v>
      </c>
      <c r="M1271" s="2">
        <v>24287</v>
      </c>
      <c r="N1271" s="2">
        <v>11922</v>
      </c>
      <c r="O1271" s="2">
        <v>12365</v>
      </c>
      <c r="P1271" s="2">
        <v>16034</v>
      </c>
      <c r="Q1271" s="2">
        <v>6641</v>
      </c>
      <c r="R1271" s="2">
        <v>9393</v>
      </c>
      <c r="S1271" s="2">
        <v>8530</v>
      </c>
      <c r="T1271" s="2">
        <v>3048</v>
      </c>
      <c r="U1271" s="2">
        <v>5482</v>
      </c>
      <c r="V1271" s="2">
        <v>303</v>
      </c>
      <c r="W1271" s="2">
        <v>301</v>
      </c>
      <c r="X1271" s="2">
        <v>735</v>
      </c>
      <c r="Y1271" s="2">
        <v>1136</v>
      </c>
      <c r="Z1271" s="2">
        <v>1400</v>
      </c>
      <c r="AA1271" s="2">
        <v>18309</v>
      </c>
      <c r="AB1271" s="2">
        <v>18214</v>
      </c>
      <c r="AC1271" s="2">
        <v>43982</v>
      </c>
      <c r="AD1271" s="2">
        <v>9697</v>
      </c>
      <c r="AE1271" s="2">
        <v>5901</v>
      </c>
      <c r="AF1271" s="2">
        <v>4803</v>
      </c>
      <c r="AG1271" s="2">
        <v>2330</v>
      </c>
      <c r="AH1271" s="2">
        <v>2686</v>
      </c>
      <c r="AI1271" s="2">
        <v>147</v>
      </c>
      <c r="AJ1271" s="2">
        <v>61</v>
      </c>
      <c r="AK1271" s="2">
        <v>27206</v>
      </c>
      <c r="AL1271" s="2">
        <v>8883</v>
      </c>
      <c r="AM1271" s="2">
        <v>2762</v>
      </c>
      <c r="AN1271" s="2">
        <v>33</v>
      </c>
      <c r="AO1271" s="2">
        <v>4</v>
      </c>
      <c r="AP1271" s="2">
        <v>1</v>
      </c>
      <c r="AQ1271" s="2">
        <v>238</v>
      </c>
      <c r="AR1271" s="2">
        <v>156</v>
      </c>
      <c r="AS1271" s="2">
        <v>7</v>
      </c>
      <c r="AT1271" s="2">
        <v>19</v>
      </c>
      <c r="AU1271" s="2">
        <v>31</v>
      </c>
      <c r="AV1271" s="2">
        <v>701</v>
      </c>
      <c r="AW1271" s="2">
        <v>54</v>
      </c>
      <c r="AX1271" s="2">
        <v>143</v>
      </c>
      <c r="AY1271" s="2">
        <v>108</v>
      </c>
      <c r="AZ1271" s="2">
        <v>407</v>
      </c>
      <c r="BA1271" s="2">
        <v>280</v>
      </c>
      <c r="BB1271" s="2">
        <v>87</v>
      </c>
      <c r="BC1271" s="2">
        <v>262</v>
      </c>
      <c r="BD1271" s="2">
        <v>23</v>
      </c>
      <c r="BE1271" s="2">
        <v>208</v>
      </c>
      <c r="BF1271" s="2">
        <v>23246</v>
      </c>
      <c r="BG1271" s="2">
        <v>369</v>
      </c>
      <c r="BH1271" s="2">
        <v>12</v>
      </c>
      <c r="BI1271" s="2">
        <v>2</v>
      </c>
      <c r="BJ1271" s="2">
        <v>1838</v>
      </c>
      <c r="BK1271" s="2">
        <v>4108</v>
      </c>
      <c r="BL1271" s="2">
        <v>72</v>
      </c>
      <c r="BM1271" s="2">
        <v>132</v>
      </c>
      <c r="BN1271" s="2">
        <v>639</v>
      </c>
      <c r="BO1271" s="2">
        <v>4687</v>
      </c>
      <c r="BP1271" s="2">
        <v>552</v>
      </c>
      <c r="BQ1271" s="2">
        <v>378</v>
      </c>
      <c r="BR1271" s="2">
        <v>710</v>
      </c>
      <c r="BS1271" s="2">
        <v>2039</v>
      </c>
      <c r="BT1271" s="2">
        <v>801</v>
      </c>
      <c r="BU1271" s="2">
        <v>751</v>
      </c>
      <c r="BV1271" s="2">
        <v>4719</v>
      </c>
      <c r="BW1271" s="2">
        <v>315</v>
      </c>
      <c r="BX1271" s="2">
        <v>1122</v>
      </c>
      <c r="BY1271" s="2">
        <v>1299</v>
      </c>
      <c r="BZ1271" s="2">
        <v>958</v>
      </c>
      <c r="CA1271" s="2">
        <v>311</v>
      </c>
      <c r="CB1271" s="2">
        <v>86.4</v>
      </c>
      <c r="CC1271" s="2">
        <v>10</v>
      </c>
      <c r="CD1271" s="2">
        <v>32469845</v>
      </c>
      <c r="CE1271" s="2">
        <v>5526278</v>
      </c>
      <c r="CF1271" s="2">
        <v>31081464</v>
      </c>
      <c r="CG1271" s="2">
        <v>11085130</v>
      </c>
      <c r="CH1271" s="2">
        <v>2380315</v>
      </c>
      <c r="CI1271" s="2">
        <v>2107829</v>
      </c>
      <c r="CJ1271" s="2">
        <v>539086</v>
      </c>
      <c r="CK1271" s="2">
        <v>0</v>
      </c>
      <c r="CL1271" s="2">
        <v>0</v>
      </c>
      <c r="CM1271" s="2">
        <v>12</v>
      </c>
      <c r="CN1271" s="2">
        <v>227</v>
      </c>
      <c r="CO1271" s="2">
        <v>2268</v>
      </c>
      <c r="CP1271" s="2">
        <v>5</v>
      </c>
      <c r="CQ1271" s="2">
        <v>122</v>
      </c>
      <c r="CR1271" s="2">
        <v>1129</v>
      </c>
      <c r="CS1271" s="2">
        <v>0</v>
      </c>
      <c r="CT1271" s="2">
        <v>0</v>
      </c>
      <c r="CU1271" s="2">
        <v>0</v>
      </c>
      <c r="CV1271" s="2">
        <v>0</v>
      </c>
      <c r="CW1271" s="2">
        <v>5</v>
      </c>
      <c r="CX1271" s="2">
        <v>1835</v>
      </c>
      <c r="CY1271" s="2">
        <v>22662</v>
      </c>
      <c r="CZ1271" s="2">
        <v>11805</v>
      </c>
      <c r="DA1271" s="2">
        <v>10857</v>
      </c>
      <c r="DB1271" s="2">
        <v>870</v>
      </c>
      <c r="DC1271" s="2">
        <v>563</v>
      </c>
      <c r="DD1271" s="2">
        <v>307</v>
      </c>
      <c r="DE1271" s="2">
        <v>15614</v>
      </c>
      <c r="DF1271" s="2">
        <v>5605</v>
      </c>
      <c r="DG1271" s="2">
        <v>10009</v>
      </c>
      <c r="DH1271" s="2">
        <v>2111</v>
      </c>
      <c r="DI1271" s="2">
        <v>5069</v>
      </c>
      <c r="DJ1271" s="2">
        <v>14907</v>
      </c>
      <c r="DK1271" s="2">
        <v>13</v>
      </c>
      <c r="DL1271" s="2">
        <v>2</v>
      </c>
      <c r="DM1271" s="2">
        <v>45116</v>
      </c>
      <c r="DN1271" s="2">
        <v>3097</v>
      </c>
      <c r="DO1271" s="2">
        <v>573</v>
      </c>
      <c r="DP1271" s="2">
        <v>345</v>
      </c>
      <c r="DQ1271" s="2">
        <v>6</v>
      </c>
      <c r="DR1271" s="2">
        <v>8</v>
      </c>
      <c r="DS1271" s="2">
        <v>51</v>
      </c>
      <c r="DT1271" s="2">
        <v>28</v>
      </c>
      <c r="DU1271" s="2">
        <v>189</v>
      </c>
      <c r="DV1271" s="2">
        <v>38</v>
      </c>
      <c r="DW1271" s="2">
        <v>155</v>
      </c>
      <c r="DX1271" s="2">
        <v>25</v>
      </c>
    </row>
    <row r="1272" spans="1:128" ht="16.5" customHeight="1" x14ac:dyDescent="0.55000000000000004">
      <c r="A1272" s="2" t="s">
        <v>2803</v>
      </c>
      <c r="B1272" s="2" t="s">
        <v>2797</v>
      </c>
      <c r="C1272" s="2" t="s">
        <v>2804</v>
      </c>
      <c r="D1272" s="2">
        <v>32740</v>
      </c>
      <c r="E1272" s="2">
        <v>15775</v>
      </c>
      <c r="F1272" s="2">
        <v>16965</v>
      </c>
      <c r="G1272" s="2">
        <v>32151</v>
      </c>
      <c r="H1272" s="2">
        <v>15594</v>
      </c>
      <c r="I1272" s="2">
        <v>16557</v>
      </c>
      <c r="J1272" s="2">
        <v>3912</v>
      </c>
      <c r="K1272" s="2">
        <v>2031</v>
      </c>
      <c r="L1272" s="2">
        <v>1881</v>
      </c>
      <c r="M1272" s="2">
        <v>17948</v>
      </c>
      <c r="N1272" s="2">
        <v>9161</v>
      </c>
      <c r="O1272" s="2">
        <v>8787</v>
      </c>
      <c r="P1272" s="2">
        <v>10736</v>
      </c>
      <c r="Q1272" s="2">
        <v>4504</v>
      </c>
      <c r="R1272" s="2">
        <v>6232</v>
      </c>
      <c r="S1272" s="2">
        <v>5669</v>
      </c>
      <c r="T1272" s="2">
        <v>2087</v>
      </c>
      <c r="U1272" s="2">
        <v>3582</v>
      </c>
      <c r="V1272" s="2">
        <v>482</v>
      </c>
      <c r="W1272" s="2">
        <v>196</v>
      </c>
      <c r="X1272" s="2">
        <v>460</v>
      </c>
      <c r="Y1272" s="2">
        <v>1020</v>
      </c>
      <c r="Z1272" s="2">
        <v>1061</v>
      </c>
      <c r="AA1272" s="2">
        <v>13128</v>
      </c>
      <c r="AB1272" s="2">
        <v>13084</v>
      </c>
      <c r="AC1272" s="2">
        <v>31520</v>
      </c>
      <c r="AD1272" s="2">
        <v>7609</v>
      </c>
      <c r="AE1272" s="2">
        <v>3889</v>
      </c>
      <c r="AF1272" s="2">
        <v>3710</v>
      </c>
      <c r="AG1272" s="2">
        <v>1774</v>
      </c>
      <c r="AH1272" s="2">
        <v>1816</v>
      </c>
      <c r="AI1272" s="2">
        <v>98</v>
      </c>
      <c r="AJ1272" s="2">
        <v>54</v>
      </c>
      <c r="AK1272" s="2">
        <v>2911</v>
      </c>
      <c r="AL1272" s="2">
        <v>2678</v>
      </c>
      <c r="AM1272" s="2">
        <v>1404</v>
      </c>
      <c r="AN1272" s="2">
        <v>6</v>
      </c>
      <c r="AO1272" s="2">
        <v>17</v>
      </c>
      <c r="AP1272" s="2">
        <v>0</v>
      </c>
      <c r="AQ1272" s="2">
        <v>103</v>
      </c>
      <c r="AR1272" s="2">
        <v>126</v>
      </c>
      <c r="AS1272" s="2">
        <v>2</v>
      </c>
      <c r="AT1272" s="2">
        <v>9</v>
      </c>
      <c r="AU1272" s="2">
        <v>66</v>
      </c>
      <c r="AV1272" s="2">
        <v>437</v>
      </c>
      <c r="AW1272" s="2">
        <v>19</v>
      </c>
      <c r="AX1272" s="2">
        <v>35</v>
      </c>
      <c r="AY1272" s="2">
        <v>46</v>
      </c>
      <c r="AZ1272" s="2">
        <v>162</v>
      </c>
      <c r="BA1272" s="2">
        <v>135</v>
      </c>
      <c r="BB1272" s="2">
        <v>34</v>
      </c>
      <c r="BC1272" s="2">
        <v>99</v>
      </c>
      <c r="BD1272" s="2">
        <v>14</v>
      </c>
      <c r="BE1272" s="2">
        <v>94</v>
      </c>
      <c r="BF1272" s="2">
        <v>13512</v>
      </c>
      <c r="BG1272" s="2">
        <v>100</v>
      </c>
      <c r="BH1272" s="2">
        <v>510</v>
      </c>
      <c r="BI1272" s="2">
        <v>0</v>
      </c>
      <c r="BJ1272" s="2">
        <v>667</v>
      </c>
      <c r="BK1272" s="2">
        <v>3321</v>
      </c>
      <c r="BL1272" s="2">
        <v>14</v>
      </c>
      <c r="BM1272" s="2">
        <v>55</v>
      </c>
      <c r="BN1272" s="2">
        <v>1244</v>
      </c>
      <c r="BO1272" s="2">
        <v>3296</v>
      </c>
      <c r="BP1272" s="2">
        <v>174</v>
      </c>
      <c r="BQ1272" s="2">
        <v>101</v>
      </c>
      <c r="BR1272" s="2">
        <v>189</v>
      </c>
      <c r="BS1272" s="2">
        <v>782</v>
      </c>
      <c r="BT1272" s="2">
        <v>339</v>
      </c>
      <c r="BU1272" s="2">
        <v>150</v>
      </c>
      <c r="BV1272" s="2">
        <v>1728</v>
      </c>
      <c r="BW1272" s="2">
        <v>123</v>
      </c>
      <c r="BX1272" s="2">
        <v>719</v>
      </c>
      <c r="BY1272" s="2">
        <v>65</v>
      </c>
      <c r="BZ1272" s="2">
        <v>166</v>
      </c>
      <c r="CA1272" s="2">
        <v>209</v>
      </c>
      <c r="CB1272" s="2">
        <v>83.8</v>
      </c>
      <c r="CC1272" s="2">
        <v>10.8</v>
      </c>
      <c r="CD1272" s="2">
        <v>21785284</v>
      </c>
      <c r="CE1272" s="2">
        <v>3967307</v>
      </c>
      <c r="CF1272" s="2">
        <v>20852589</v>
      </c>
      <c r="CG1272" s="2">
        <v>6702389</v>
      </c>
      <c r="CH1272" s="2">
        <v>1700618</v>
      </c>
      <c r="CI1272" s="2">
        <v>3650906</v>
      </c>
      <c r="CJ1272" s="2">
        <v>0</v>
      </c>
      <c r="CK1272" s="2">
        <v>1</v>
      </c>
      <c r="CL1272" s="2">
        <v>67</v>
      </c>
      <c r="CM1272" s="2">
        <v>6</v>
      </c>
      <c r="CN1272" s="2">
        <v>129</v>
      </c>
      <c r="CO1272" s="2">
        <v>1610</v>
      </c>
      <c r="CP1272" s="2">
        <v>3</v>
      </c>
      <c r="CQ1272" s="2">
        <v>70</v>
      </c>
      <c r="CR1272" s="2">
        <v>812</v>
      </c>
      <c r="CS1272" s="2">
        <v>0</v>
      </c>
      <c r="CT1272" s="2">
        <v>0</v>
      </c>
      <c r="CU1272" s="2">
        <v>0</v>
      </c>
      <c r="CV1272" s="2">
        <v>0</v>
      </c>
      <c r="CW1272" s="2">
        <v>2</v>
      </c>
      <c r="CX1272" s="2">
        <v>869</v>
      </c>
      <c r="CY1272" s="2">
        <v>16043</v>
      </c>
      <c r="CZ1272" s="2">
        <v>8722</v>
      </c>
      <c r="DA1272" s="2">
        <v>7321</v>
      </c>
      <c r="DB1272" s="2">
        <v>619</v>
      </c>
      <c r="DC1272" s="2">
        <v>384</v>
      </c>
      <c r="DD1272" s="2">
        <v>235</v>
      </c>
      <c r="DE1272" s="2">
        <v>10593</v>
      </c>
      <c r="DF1272" s="2">
        <v>3804</v>
      </c>
      <c r="DG1272" s="2">
        <v>6789</v>
      </c>
      <c r="DH1272" s="2">
        <v>557</v>
      </c>
      <c r="DI1272" s="2">
        <v>3984</v>
      </c>
      <c r="DJ1272" s="2">
        <v>11161</v>
      </c>
      <c r="DK1272" s="2">
        <v>7</v>
      </c>
      <c r="DL1272" s="2">
        <v>1</v>
      </c>
      <c r="DM1272" s="2">
        <v>33086</v>
      </c>
      <c r="DN1272" s="2">
        <v>2276</v>
      </c>
      <c r="DO1272" s="2">
        <v>325</v>
      </c>
      <c r="DP1272" s="2">
        <v>140</v>
      </c>
      <c r="DQ1272" s="2">
        <v>6</v>
      </c>
      <c r="DR1272" s="2">
        <v>2</v>
      </c>
      <c r="DS1272" s="2">
        <v>28</v>
      </c>
      <c r="DT1272" s="2">
        <v>12</v>
      </c>
      <c r="DU1272" s="2">
        <v>65</v>
      </c>
      <c r="DV1272" s="2">
        <v>22</v>
      </c>
      <c r="DW1272" s="2">
        <v>48</v>
      </c>
      <c r="DX1272" s="2">
        <v>11</v>
      </c>
    </row>
    <row r="1273" spans="1:128" ht="16.5" customHeight="1" x14ac:dyDescent="0.55000000000000004">
      <c r="A1273" s="2" t="s">
        <v>2805</v>
      </c>
      <c r="B1273" s="2" t="s">
        <v>2797</v>
      </c>
      <c r="C1273" s="2" t="s">
        <v>2806</v>
      </c>
      <c r="D1273" s="2">
        <v>10799</v>
      </c>
      <c r="E1273" s="2">
        <v>5178</v>
      </c>
      <c r="F1273" s="2">
        <v>5621</v>
      </c>
      <c r="G1273" s="2">
        <v>10718</v>
      </c>
      <c r="H1273" s="2">
        <v>5138</v>
      </c>
      <c r="I1273" s="2">
        <v>5580</v>
      </c>
      <c r="J1273" s="2">
        <v>1143</v>
      </c>
      <c r="K1273" s="2">
        <v>610</v>
      </c>
      <c r="L1273" s="2">
        <v>533</v>
      </c>
      <c r="M1273" s="2">
        <v>5598</v>
      </c>
      <c r="N1273" s="2">
        <v>2845</v>
      </c>
      <c r="O1273" s="2">
        <v>2753</v>
      </c>
      <c r="P1273" s="2">
        <v>4053</v>
      </c>
      <c r="Q1273" s="2">
        <v>1721</v>
      </c>
      <c r="R1273" s="2">
        <v>2332</v>
      </c>
      <c r="S1273" s="2">
        <v>2098</v>
      </c>
      <c r="T1273" s="2">
        <v>764</v>
      </c>
      <c r="U1273" s="2">
        <v>1334</v>
      </c>
      <c r="V1273" s="2">
        <v>76</v>
      </c>
      <c r="W1273" s="2">
        <v>67</v>
      </c>
      <c r="X1273" s="2">
        <v>206</v>
      </c>
      <c r="Y1273" s="2">
        <v>265</v>
      </c>
      <c r="Z1273" s="2">
        <v>271</v>
      </c>
      <c r="AA1273" s="2">
        <v>3926</v>
      </c>
      <c r="AB1273" s="2">
        <v>3912</v>
      </c>
      <c r="AC1273" s="2">
        <v>10496</v>
      </c>
      <c r="AD1273" s="2">
        <v>2210</v>
      </c>
      <c r="AE1273" s="2">
        <v>926</v>
      </c>
      <c r="AF1273" s="2">
        <v>1293</v>
      </c>
      <c r="AG1273" s="2">
        <v>590</v>
      </c>
      <c r="AH1273" s="2">
        <v>556</v>
      </c>
      <c r="AI1273" s="2">
        <v>27</v>
      </c>
      <c r="AJ1273" s="2">
        <v>4</v>
      </c>
      <c r="AK1273" s="2">
        <v>12231</v>
      </c>
      <c r="AL1273" s="2">
        <v>2289</v>
      </c>
      <c r="AM1273" s="2">
        <v>346</v>
      </c>
      <c r="AN1273" s="2">
        <v>12</v>
      </c>
      <c r="AO1273" s="2">
        <v>17</v>
      </c>
      <c r="AP1273" s="2">
        <v>0</v>
      </c>
      <c r="AQ1273" s="2">
        <v>27</v>
      </c>
      <c r="AR1273" s="2">
        <v>32</v>
      </c>
      <c r="AS1273" s="2">
        <v>0</v>
      </c>
      <c r="AT1273" s="2">
        <v>0</v>
      </c>
      <c r="AU1273" s="2">
        <v>8</v>
      </c>
      <c r="AV1273" s="2">
        <v>84</v>
      </c>
      <c r="AW1273" s="2">
        <v>5</v>
      </c>
      <c r="AX1273" s="2">
        <v>2</v>
      </c>
      <c r="AY1273" s="2">
        <v>2</v>
      </c>
      <c r="AZ1273" s="2">
        <v>44</v>
      </c>
      <c r="BA1273" s="2">
        <v>35</v>
      </c>
      <c r="BB1273" s="2">
        <v>6</v>
      </c>
      <c r="BC1273" s="2">
        <v>27</v>
      </c>
      <c r="BD1273" s="2">
        <v>9</v>
      </c>
      <c r="BE1273" s="2">
        <v>36</v>
      </c>
      <c r="BF1273" s="2">
        <v>2759</v>
      </c>
      <c r="BG1273" s="2">
        <v>74</v>
      </c>
      <c r="BH1273" s="2">
        <v>165</v>
      </c>
      <c r="BI1273" s="2">
        <v>0</v>
      </c>
      <c r="BJ1273" s="2">
        <v>245</v>
      </c>
      <c r="BK1273" s="2">
        <v>891</v>
      </c>
      <c r="BL1273" s="2">
        <v>0</v>
      </c>
      <c r="BM1273" s="2">
        <v>0</v>
      </c>
      <c r="BN1273" s="2">
        <v>117</v>
      </c>
      <c r="BO1273" s="2">
        <v>435</v>
      </c>
      <c r="BP1273" s="2">
        <v>26</v>
      </c>
      <c r="BQ1273" s="2">
        <v>7</v>
      </c>
      <c r="BR1273" s="2">
        <v>2</v>
      </c>
      <c r="BS1273" s="2">
        <v>169</v>
      </c>
      <c r="BT1273" s="2">
        <v>93</v>
      </c>
      <c r="BU1273" s="2">
        <v>11</v>
      </c>
      <c r="BV1273" s="2">
        <v>348</v>
      </c>
      <c r="BW1273" s="2">
        <v>73</v>
      </c>
      <c r="BX1273" s="2">
        <v>103</v>
      </c>
      <c r="BY1273" s="2">
        <v>296</v>
      </c>
      <c r="BZ1273" s="2">
        <v>268</v>
      </c>
      <c r="CA1273" s="2">
        <v>123</v>
      </c>
      <c r="CB1273" s="2">
        <v>83.1</v>
      </c>
      <c r="CC1273" s="2">
        <v>10.1</v>
      </c>
      <c r="CD1273" s="2">
        <v>7917888</v>
      </c>
      <c r="CE1273" s="2">
        <v>1042920</v>
      </c>
      <c r="CF1273" s="2">
        <v>7745065</v>
      </c>
      <c r="CG1273" s="2">
        <v>2310896</v>
      </c>
      <c r="CH1273" s="2">
        <v>608929</v>
      </c>
      <c r="CI1273" s="2">
        <v>524024</v>
      </c>
      <c r="CJ1273" s="2">
        <v>958</v>
      </c>
      <c r="CK1273" s="2">
        <v>0</v>
      </c>
      <c r="CL1273" s="2">
        <v>0</v>
      </c>
      <c r="CM1273" s="2">
        <v>3</v>
      </c>
      <c r="CN1273" s="2">
        <v>51</v>
      </c>
      <c r="CO1273" s="2">
        <v>463</v>
      </c>
      <c r="CP1273" s="2">
        <v>1</v>
      </c>
      <c r="CQ1273" s="2">
        <v>24</v>
      </c>
      <c r="CR1273" s="2">
        <v>236</v>
      </c>
      <c r="CS1273" s="2">
        <v>0</v>
      </c>
      <c r="CT1273" s="2">
        <v>0</v>
      </c>
      <c r="CU1273" s="2">
        <v>0</v>
      </c>
      <c r="CV1273" s="2">
        <v>0</v>
      </c>
      <c r="CW1273" s="2">
        <v>1</v>
      </c>
      <c r="CX1273" s="2">
        <v>178</v>
      </c>
      <c r="CY1273" s="2">
        <v>5075</v>
      </c>
      <c r="CZ1273" s="2">
        <v>2711</v>
      </c>
      <c r="DA1273" s="2">
        <v>2364</v>
      </c>
      <c r="DB1273" s="2">
        <v>269</v>
      </c>
      <c r="DC1273" s="2">
        <v>188</v>
      </c>
      <c r="DD1273" s="2">
        <v>81</v>
      </c>
      <c r="DE1273" s="2">
        <v>4166</v>
      </c>
      <c r="DF1273" s="2">
        <v>1593</v>
      </c>
      <c r="DG1273" s="2">
        <v>2573</v>
      </c>
      <c r="DH1273" s="2">
        <v>524</v>
      </c>
      <c r="DI1273" s="2">
        <v>1295</v>
      </c>
      <c r="DJ1273" s="2">
        <v>3244</v>
      </c>
      <c r="DK1273" s="2">
        <v>10</v>
      </c>
      <c r="DL1273" s="2">
        <v>1</v>
      </c>
      <c r="DM1273" s="2">
        <v>11048</v>
      </c>
      <c r="DN1273" s="2">
        <v>373</v>
      </c>
      <c r="DO1273" s="2">
        <v>70</v>
      </c>
      <c r="DP1273" s="2">
        <v>18</v>
      </c>
      <c r="DQ1273" s="2">
        <v>0</v>
      </c>
      <c r="DR1273" s="2">
        <v>1</v>
      </c>
      <c r="DS1273" s="2">
        <v>5</v>
      </c>
      <c r="DT1273" s="2">
        <v>3</v>
      </c>
      <c r="DU1273" s="2">
        <v>11</v>
      </c>
      <c r="DV1273" s="2">
        <v>4</v>
      </c>
      <c r="DW1273" s="2">
        <v>7</v>
      </c>
      <c r="DX1273" s="2">
        <v>3</v>
      </c>
    </row>
    <row r="1274" spans="1:128" ht="16.5" customHeight="1" x14ac:dyDescent="0.55000000000000004">
      <c r="A1274" s="2" t="s">
        <v>2807</v>
      </c>
      <c r="B1274" s="2" t="s">
        <v>2797</v>
      </c>
      <c r="C1274" s="2" t="s">
        <v>2808</v>
      </c>
      <c r="D1274" s="2">
        <v>2864</v>
      </c>
      <c r="E1274" s="2">
        <v>1355</v>
      </c>
      <c r="F1274" s="2">
        <v>1509</v>
      </c>
      <c r="G1274" s="2">
        <v>2834</v>
      </c>
      <c r="H1274" s="2">
        <v>1351</v>
      </c>
      <c r="I1274" s="2">
        <v>1483</v>
      </c>
      <c r="J1274" s="2">
        <v>191</v>
      </c>
      <c r="K1274" s="2">
        <v>107</v>
      </c>
      <c r="L1274" s="2">
        <v>84</v>
      </c>
      <c r="M1274" s="2">
        <v>1279</v>
      </c>
      <c r="N1274" s="2">
        <v>659</v>
      </c>
      <c r="O1274" s="2">
        <v>620</v>
      </c>
      <c r="P1274" s="2">
        <v>1393</v>
      </c>
      <c r="Q1274" s="2">
        <v>588</v>
      </c>
      <c r="R1274" s="2">
        <v>805</v>
      </c>
      <c r="S1274" s="2">
        <v>831</v>
      </c>
      <c r="T1274" s="2">
        <v>303</v>
      </c>
      <c r="U1274" s="2">
        <v>528</v>
      </c>
      <c r="V1274" s="2">
        <v>30</v>
      </c>
      <c r="W1274" s="2">
        <v>11</v>
      </c>
      <c r="X1274" s="2">
        <v>66</v>
      </c>
      <c r="Y1274" s="2">
        <v>40</v>
      </c>
      <c r="Z1274" s="2">
        <v>72</v>
      </c>
      <c r="AA1274" s="2">
        <v>1182</v>
      </c>
      <c r="AB1274" s="2">
        <v>1180</v>
      </c>
      <c r="AC1274" s="2">
        <v>2788</v>
      </c>
      <c r="AD1274" s="2">
        <v>615</v>
      </c>
      <c r="AE1274" s="2">
        <v>369</v>
      </c>
      <c r="AF1274" s="2">
        <v>449</v>
      </c>
      <c r="AG1274" s="2">
        <v>229</v>
      </c>
      <c r="AH1274" s="2">
        <v>259</v>
      </c>
      <c r="AI1274" s="2">
        <v>5</v>
      </c>
      <c r="AJ1274" s="2">
        <v>2</v>
      </c>
      <c r="AK1274" s="2">
        <v>19918</v>
      </c>
      <c r="AL1274" s="2">
        <v>1372</v>
      </c>
      <c r="AM1274" s="2">
        <v>154</v>
      </c>
      <c r="AN1274" s="2">
        <v>7</v>
      </c>
      <c r="AO1274" s="2">
        <v>0</v>
      </c>
      <c r="AP1274" s="2">
        <v>0</v>
      </c>
      <c r="AQ1274" s="2">
        <v>11</v>
      </c>
      <c r="AR1274" s="2">
        <v>22</v>
      </c>
      <c r="AS1274" s="2">
        <v>0</v>
      </c>
      <c r="AT1274" s="2">
        <v>0</v>
      </c>
      <c r="AU1274" s="2">
        <v>2</v>
      </c>
      <c r="AV1274" s="2">
        <v>46</v>
      </c>
      <c r="AW1274" s="2">
        <v>5</v>
      </c>
      <c r="AX1274" s="2">
        <v>4</v>
      </c>
      <c r="AY1274" s="2">
        <v>1</v>
      </c>
      <c r="AZ1274" s="2">
        <v>13</v>
      </c>
      <c r="BA1274" s="2">
        <v>10</v>
      </c>
      <c r="BB1274" s="2">
        <v>4</v>
      </c>
      <c r="BC1274" s="2">
        <v>11</v>
      </c>
      <c r="BD1274" s="2">
        <v>3</v>
      </c>
      <c r="BE1274" s="2">
        <v>15</v>
      </c>
      <c r="BF1274" s="2">
        <v>838</v>
      </c>
      <c r="BG1274" s="2">
        <v>23</v>
      </c>
      <c r="BH1274" s="2">
        <v>0</v>
      </c>
      <c r="BI1274" s="2">
        <v>0</v>
      </c>
      <c r="BJ1274" s="2">
        <v>63</v>
      </c>
      <c r="BK1274" s="2">
        <v>254</v>
      </c>
      <c r="BL1274" s="2">
        <v>0</v>
      </c>
      <c r="BM1274" s="2">
        <v>0</v>
      </c>
      <c r="BN1274" s="2">
        <v>40</v>
      </c>
      <c r="BO1274" s="2">
        <v>139</v>
      </c>
      <c r="BP1274" s="2">
        <v>17</v>
      </c>
      <c r="BQ1274" s="2">
        <v>10</v>
      </c>
      <c r="BR1274" s="2">
        <v>1</v>
      </c>
      <c r="BS1274" s="2">
        <v>72</v>
      </c>
      <c r="BT1274" s="2">
        <v>21</v>
      </c>
      <c r="BU1274" s="2">
        <v>6</v>
      </c>
      <c r="BV1274" s="2">
        <v>136</v>
      </c>
      <c r="BW1274" s="2">
        <v>24</v>
      </c>
      <c r="BX1274" s="2">
        <v>32</v>
      </c>
      <c r="BY1274" s="2">
        <v>122</v>
      </c>
      <c r="BZ1274" s="2">
        <v>135</v>
      </c>
      <c r="CA1274" s="2">
        <v>63</v>
      </c>
      <c r="CB1274" s="2">
        <v>84.2</v>
      </c>
      <c r="CC1274" s="2">
        <v>7.2</v>
      </c>
      <c r="CD1274" s="2">
        <v>4217149</v>
      </c>
      <c r="CE1274" s="2">
        <v>231962</v>
      </c>
      <c r="CF1274" s="2">
        <v>3970517</v>
      </c>
      <c r="CG1274" s="2">
        <v>762644</v>
      </c>
      <c r="CH1274" s="2">
        <v>385568</v>
      </c>
      <c r="CI1274" s="2">
        <v>361377</v>
      </c>
      <c r="CJ1274" s="2">
        <v>19655</v>
      </c>
      <c r="CK1274" s="2">
        <v>0</v>
      </c>
      <c r="CL1274" s="2">
        <v>0</v>
      </c>
      <c r="CM1274" s="2">
        <v>1</v>
      </c>
      <c r="CN1274" s="2">
        <v>13</v>
      </c>
      <c r="CO1274" s="2">
        <v>70</v>
      </c>
      <c r="CP1274" s="2">
        <v>1</v>
      </c>
      <c r="CQ1274" s="2">
        <v>13</v>
      </c>
      <c r="CR1274" s="2">
        <v>36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2">
        <v>1379</v>
      </c>
      <c r="CZ1274" s="2">
        <v>743</v>
      </c>
      <c r="DA1274" s="2">
        <v>636</v>
      </c>
      <c r="DB1274" s="2">
        <v>38</v>
      </c>
      <c r="DC1274" s="2">
        <v>25</v>
      </c>
      <c r="DD1274" s="2">
        <v>13</v>
      </c>
      <c r="DE1274" s="2">
        <v>1237</v>
      </c>
      <c r="DF1274" s="2">
        <v>469</v>
      </c>
      <c r="DG1274" s="2">
        <v>768</v>
      </c>
      <c r="DH1274" s="2">
        <v>170</v>
      </c>
      <c r="DI1274" s="2">
        <v>362</v>
      </c>
      <c r="DJ1274" s="2">
        <v>833</v>
      </c>
      <c r="DK1274" s="2">
        <v>2</v>
      </c>
      <c r="DL1274" s="2">
        <v>1</v>
      </c>
      <c r="DM1274" s="2">
        <v>2868</v>
      </c>
      <c r="DN1274" s="2">
        <v>92</v>
      </c>
      <c r="DO1274" s="2">
        <v>43</v>
      </c>
      <c r="DP1274" s="2">
        <v>8</v>
      </c>
      <c r="DQ1274" s="2">
        <v>0</v>
      </c>
      <c r="DR1274" s="2">
        <v>0</v>
      </c>
      <c r="DS1274" s="2">
        <v>3</v>
      </c>
      <c r="DT1274" s="2">
        <v>2</v>
      </c>
      <c r="DU1274" s="2">
        <v>3</v>
      </c>
      <c r="DV1274" s="2">
        <v>3</v>
      </c>
      <c r="DW1274" s="2">
        <v>4</v>
      </c>
      <c r="DX1274" s="2">
        <v>1</v>
      </c>
    </row>
    <row r="1275" spans="1:128" ht="16.5" customHeight="1" x14ac:dyDescent="0.55000000000000004">
      <c r="A1275" s="2" t="s">
        <v>2809</v>
      </c>
      <c r="B1275" s="2" t="s">
        <v>2797</v>
      </c>
      <c r="C1275" s="2" t="s">
        <v>2810</v>
      </c>
      <c r="D1275" s="2">
        <v>6427</v>
      </c>
      <c r="E1275" s="2">
        <v>3005</v>
      </c>
      <c r="F1275" s="2">
        <v>3422</v>
      </c>
      <c r="G1275" s="2">
        <v>6359</v>
      </c>
      <c r="H1275" s="2">
        <v>2989</v>
      </c>
      <c r="I1275" s="2">
        <v>3370</v>
      </c>
      <c r="J1275" s="2">
        <v>621</v>
      </c>
      <c r="K1275" s="2">
        <v>318</v>
      </c>
      <c r="L1275" s="2">
        <v>303</v>
      </c>
      <c r="M1275" s="2">
        <v>3005</v>
      </c>
      <c r="N1275" s="2">
        <v>1519</v>
      </c>
      <c r="O1275" s="2">
        <v>1486</v>
      </c>
      <c r="P1275" s="2">
        <v>2801</v>
      </c>
      <c r="Q1275" s="2">
        <v>1168</v>
      </c>
      <c r="R1275" s="2">
        <v>1633</v>
      </c>
      <c r="S1275" s="2">
        <v>1584</v>
      </c>
      <c r="T1275" s="2">
        <v>539</v>
      </c>
      <c r="U1275" s="2">
        <v>1045</v>
      </c>
      <c r="V1275" s="2">
        <v>68</v>
      </c>
      <c r="W1275" s="2">
        <v>18</v>
      </c>
      <c r="X1275" s="2">
        <v>125</v>
      </c>
      <c r="Y1275" s="2">
        <v>116</v>
      </c>
      <c r="Z1275" s="2">
        <v>154</v>
      </c>
      <c r="AA1275" s="2">
        <v>2400</v>
      </c>
      <c r="AB1275" s="2">
        <v>2395</v>
      </c>
      <c r="AC1275" s="2">
        <v>6257</v>
      </c>
      <c r="AD1275" s="2">
        <v>1159</v>
      </c>
      <c r="AE1275" s="2">
        <v>662</v>
      </c>
      <c r="AF1275" s="2">
        <v>780</v>
      </c>
      <c r="AG1275" s="2">
        <v>365</v>
      </c>
      <c r="AH1275" s="2">
        <v>424</v>
      </c>
      <c r="AI1275" s="2">
        <v>17</v>
      </c>
      <c r="AJ1275" s="2">
        <v>4</v>
      </c>
      <c r="AK1275" s="2">
        <v>22470</v>
      </c>
      <c r="AL1275" s="2">
        <v>1717</v>
      </c>
      <c r="AM1275" s="2">
        <v>294</v>
      </c>
      <c r="AN1275" s="2">
        <v>14</v>
      </c>
      <c r="AO1275" s="2">
        <v>0</v>
      </c>
      <c r="AP1275" s="2">
        <v>0</v>
      </c>
      <c r="AQ1275" s="2">
        <v>35</v>
      </c>
      <c r="AR1275" s="2">
        <v>42</v>
      </c>
      <c r="AS1275" s="2">
        <v>0</v>
      </c>
      <c r="AT1275" s="2">
        <v>0</v>
      </c>
      <c r="AU1275" s="2">
        <v>9</v>
      </c>
      <c r="AV1275" s="2">
        <v>73</v>
      </c>
      <c r="AW1275" s="2">
        <v>5</v>
      </c>
      <c r="AX1275" s="2">
        <v>6</v>
      </c>
      <c r="AY1275" s="2">
        <v>4</v>
      </c>
      <c r="AZ1275" s="2">
        <v>22</v>
      </c>
      <c r="BA1275" s="2">
        <v>23</v>
      </c>
      <c r="BB1275" s="2">
        <v>5</v>
      </c>
      <c r="BC1275" s="2">
        <v>18</v>
      </c>
      <c r="BD1275" s="2">
        <v>7</v>
      </c>
      <c r="BE1275" s="2">
        <v>31</v>
      </c>
      <c r="BF1275" s="2">
        <v>1992</v>
      </c>
      <c r="BG1275" s="2">
        <v>113</v>
      </c>
      <c r="BH1275" s="2">
        <v>0</v>
      </c>
      <c r="BI1275" s="2">
        <v>0</v>
      </c>
      <c r="BJ1275" s="2">
        <v>209</v>
      </c>
      <c r="BK1275" s="2">
        <v>618</v>
      </c>
      <c r="BL1275" s="2">
        <v>0</v>
      </c>
      <c r="BM1275" s="2">
        <v>0</v>
      </c>
      <c r="BN1275" s="2">
        <v>107</v>
      </c>
      <c r="BO1275" s="2">
        <v>369</v>
      </c>
      <c r="BP1275" s="2">
        <v>26</v>
      </c>
      <c r="BQ1275" s="2">
        <v>24</v>
      </c>
      <c r="BR1275" s="2">
        <v>9</v>
      </c>
      <c r="BS1275" s="2">
        <v>90</v>
      </c>
      <c r="BT1275" s="2">
        <v>39</v>
      </c>
      <c r="BU1275" s="2">
        <v>18</v>
      </c>
      <c r="BV1275" s="2">
        <v>236</v>
      </c>
      <c r="BW1275" s="2">
        <v>45</v>
      </c>
      <c r="BX1275" s="2">
        <v>89</v>
      </c>
      <c r="BY1275" s="2">
        <v>288</v>
      </c>
      <c r="BZ1275" s="2">
        <v>369</v>
      </c>
      <c r="CA1275" s="2">
        <v>112</v>
      </c>
      <c r="CB1275" s="2">
        <v>91.3</v>
      </c>
      <c r="CC1275" s="2">
        <v>11.3</v>
      </c>
      <c r="CD1275" s="2">
        <v>7374209</v>
      </c>
      <c r="CE1275" s="2">
        <v>668293</v>
      </c>
      <c r="CF1275" s="2">
        <v>7200509</v>
      </c>
      <c r="CG1275" s="2">
        <v>1522855</v>
      </c>
      <c r="CH1275" s="2">
        <v>568240</v>
      </c>
      <c r="CI1275" s="2">
        <v>442601</v>
      </c>
      <c r="CJ1275" s="2">
        <v>4476</v>
      </c>
      <c r="CK1275" s="2">
        <v>0</v>
      </c>
      <c r="CL1275" s="2">
        <v>0</v>
      </c>
      <c r="CM1275" s="2">
        <v>1</v>
      </c>
      <c r="CN1275" s="2">
        <v>24</v>
      </c>
      <c r="CO1275" s="2">
        <v>258</v>
      </c>
      <c r="CP1275" s="2">
        <v>1</v>
      </c>
      <c r="CQ1275" s="2">
        <v>19</v>
      </c>
      <c r="CR1275" s="2">
        <v>116</v>
      </c>
      <c r="CS1275" s="2">
        <v>0</v>
      </c>
      <c r="CT1275" s="2">
        <v>0</v>
      </c>
      <c r="CU1275" s="2">
        <v>0</v>
      </c>
      <c r="CV1275" s="2">
        <v>0</v>
      </c>
      <c r="CW1275" s="2">
        <v>1</v>
      </c>
      <c r="CX1275" s="2">
        <v>86</v>
      </c>
      <c r="CY1275" s="2">
        <v>3064</v>
      </c>
      <c r="CZ1275" s="2">
        <v>1612</v>
      </c>
      <c r="DA1275" s="2">
        <v>1452</v>
      </c>
      <c r="DB1275" s="2">
        <v>107</v>
      </c>
      <c r="DC1275" s="2">
        <v>76</v>
      </c>
      <c r="DD1275" s="2">
        <v>31</v>
      </c>
      <c r="DE1275" s="2">
        <v>2602</v>
      </c>
      <c r="DF1275" s="2">
        <v>978</v>
      </c>
      <c r="DG1275" s="2">
        <v>1624</v>
      </c>
      <c r="DH1275" s="2">
        <v>302</v>
      </c>
      <c r="DI1275" s="2">
        <v>1020</v>
      </c>
      <c r="DJ1275" s="2">
        <v>1722</v>
      </c>
      <c r="DK1275" s="2">
        <v>8</v>
      </c>
      <c r="DL1275" s="2">
        <v>1</v>
      </c>
      <c r="DM1275" s="2">
        <v>6466</v>
      </c>
      <c r="DN1275" s="2">
        <v>666</v>
      </c>
      <c r="DO1275" s="2">
        <v>69</v>
      </c>
      <c r="DP1275" s="2">
        <v>18</v>
      </c>
      <c r="DQ1275" s="2">
        <v>0</v>
      </c>
      <c r="DR1275" s="2">
        <v>1</v>
      </c>
      <c r="DS1275" s="2">
        <v>4</v>
      </c>
      <c r="DT1275" s="2">
        <v>2</v>
      </c>
      <c r="DU1275" s="2">
        <v>11</v>
      </c>
      <c r="DV1275" s="2">
        <v>2</v>
      </c>
      <c r="DW1275" s="2">
        <v>6</v>
      </c>
      <c r="DX1275" s="2">
        <v>1</v>
      </c>
    </row>
    <row r="1276" spans="1:128" ht="16.5" customHeight="1" x14ac:dyDescent="0.55000000000000004">
      <c r="A1276" s="2" t="s">
        <v>2811</v>
      </c>
      <c r="B1276" s="2" t="s">
        <v>2797</v>
      </c>
      <c r="C1276" s="2" t="s">
        <v>2812</v>
      </c>
      <c r="D1276" s="2">
        <v>15937</v>
      </c>
      <c r="E1276" s="2">
        <v>7611</v>
      </c>
      <c r="F1276" s="2">
        <v>8326</v>
      </c>
      <c r="G1276" s="2">
        <v>15868</v>
      </c>
      <c r="H1276" s="2">
        <v>7603</v>
      </c>
      <c r="I1276" s="2">
        <v>8265</v>
      </c>
      <c r="J1276" s="2">
        <v>1853</v>
      </c>
      <c r="K1276" s="2">
        <v>949</v>
      </c>
      <c r="L1276" s="2">
        <v>904</v>
      </c>
      <c r="M1276" s="2">
        <v>8289</v>
      </c>
      <c r="N1276" s="2">
        <v>4135</v>
      </c>
      <c r="O1276" s="2">
        <v>4154</v>
      </c>
      <c r="P1276" s="2">
        <v>5792</v>
      </c>
      <c r="Q1276" s="2">
        <v>2525</v>
      </c>
      <c r="R1276" s="2">
        <v>3267</v>
      </c>
      <c r="S1276" s="2">
        <v>2949</v>
      </c>
      <c r="T1276" s="2">
        <v>1072</v>
      </c>
      <c r="U1276" s="2">
        <v>1877</v>
      </c>
      <c r="V1276" s="2">
        <v>69</v>
      </c>
      <c r="W1276" s="2">
        <v>96</v>
      </c>
      <c r="X1276" s="2">
        <v>282</v>
      </c>
      <c r="Y1276" s="2">
        <v>267</v>
      </c>
      <c r="Z1276" s="2">
        <v>384</v>
      </c>
      <c r="AA1276" s="2">
        <v>5326</v>
      </c>
      <c r="AB1276" s="2">
        <v>5315</v>
      </c>
      <c r="AC1276" s="2">
        <v>15578</v>
      </c>
      <c r="AD1276" s="2">
        <v>2939</v>
      </c>
      <c r="AE1276" s="2">
        <v>996</v>
      </c>
      <c r="AF1276" s="2">
        <v>1645</v>
      </c>
      <c r="AG1276" s="2">
        <v>704</v>
      </c>
      <c r="AH1276" s="2">
        <v>651</v>
      </c>
      <c r="AI1276" s="2">
        <v>33</v>
      </c>
      <c r="AJ1276" s="2">
        <v>18</v>
      </c>
      <c r="AK1276" s="2">
        <v>20671</v>
      </c>
      <c r="AL1276" s="2">
        <v>4137</v>
      </c>
      <c r="AM1276" s="2">
        <v>514</v>
      </c>
      <c r="AN1276" s="2">
        <v>19</v>
      </c>
      <c r="AO1276" s="2">
        <v>1</v>
      </c>
      <c r="AP1276" s="2">
        <v>0</v>
      </c>
      <c r="AQ1276" s="2">
        <v>68</v>
      </c>
      <c r="AR1276" s="2">
        <v>47</v>
      </c>
      <c r="AS1276" s="2">
        <v>1</v>
      </c>
      <c r="AT1276" s="2">
        <v>8</v>
      </c>
      <c r="AU1276" s="2">
        <v>8</v>
      </c>
      <c r="AV1276" s="2">
        <v>123</v>
      </c>
      <c r="AW1276" s="2">
        <v>5</v>
      </c>
      <c r="AX1276" s="2">
        <v>15</v>
      </c>
      <c r="AY1276" s="2">
        <v>14</v>
      </c>
      <c r="AZ1276" s="2">
        <v>27</v>
      </c>
      <c r="BA1276" s="2">
        <v>54</v>
      </c>
      <c r="BB1276" s="2">
        <v>11</v>
      </c>
      <c r="BC1276" s="2">
        <v>58</v>
      </c>
      <c r="BD1276" s="2">
        <v>18</v>
      </c>
      <c r="BE1276" s="2">
        <v>37</v>
      </c>
      <c r="BF1276" s="2">
        <v>3288</v>
      </c>
      <c r="BG1276" s="2">
        <v>213</v>
      </c>
      <c r="BH1276" s="2">
        <v>3</v>
      </c>
      <c r="BI1276" s="2">
        <v>0</v>
      </c>
      <c r="BJ1276" s="2">
        <v>450</v>
      </c>
      <c r="BK1276" s="2">
        <v>502</v>
      </c>
      <c r="BL1276" s="2">
        <v>2</v>
      </c>
      <c r="BM1276" s="2">
        <v>45</v>
      </c>
      <c r="BN1276" s="2">
        <v>102</v>
      </c>
      <c r="BO1276" s="2">
        <v>674</v>
      </c>
      <c r="BP1276" s="2">
        <v>67</v>
      </c>
      <c r="BQ1276" s="2">
        <v>31</v>
      </c>
      <c r="BR1276" s="2">
        <v>28</v>
      </c>
      <c r="BS1276" s="2">
        <v>87</v>
      </c>
      <c r="BT1276" s="2">
        <v>108</v>
      </c>
      <c r="BU1276" s="2">
        <v>27</v>
      </c>
      <c r="BV1276" s="2">
        <v>761</v>
      </c>
      <c r="BW1276" s="2">
        <v>104</v>
      </c>
      <c r="BX1276" s="2">
        <v>84</v>
      </c>
      <c r="BY1276" s="2">
        <v>857</v>
      </c>
      <c r="BZ1276" s="2">
        <v>630</v>
      </c>
      <c r="CA1276" s="2">
        <v>171</v>
      </c>
      <c r="CB1276" s="2">
        <v>86.3</v>
      </c>
      <c r="CC1276" s="2">
        <v>9.1999999999999993</v>
      </c>
      <c r="CD1276" s="2">
        <v>13434890</v>
      </c>
      <c r="CE1276" s="2">
        <v>1350173</v>
      </c>
      <c r="CF1276" s="2">
        <v>12308468</v>
      </c>
      <c r="CG1276" s="2">
        <v>3642802</v>
      </c>
      <c r="CH1276" s="2">
        <v>1180046</v>
      </c>
      <c r="CI1276" s="2">
        <v>1645295</v>
      </c>
      <c r="CJ1276" s="2">
        <v>113250</v>
      </c>
      <c r="CK1276" s="2">
        <v>0</v>
      </c>
      <c r="CL1276" s="2">
        <v>0</v>
      </c>
      <c r="CM1276" s="2">
        <v>4</v>
      </c>
      <c r="CN1276" s="2">
        <v>74</v>
      </c>
      <c r="CO1276" s="2">
        <v>739</v>
      </c>
      <c r="CP1276" s="2">
        <v>1</v>
      </c>
      <c r="CQ1276" s="2">
        <v>33</v>
      </c>
      <c r="CR1276" s="2">
        <v>385</v>
      </c>
      <c r="CS1276" s="2">
        <v>0</v>
      </c>
      <c r="CT1276" s="2">
        <v>0</v>
      </c>
      <c r="CU1276" s="2">
        <v>0</v>
      </c>
      <c r="CV1276" s="2">
        <v>0</v>
      </c>
      <c r="CW1276" s="2">
        <v>1</v>
      </c>
      <c r="CX1276" s="2">
        <v>717</v>
      </c>
      <c r="CY1276" s="2">
        <v>8491</v>
      </c>
      <c r="CZ1276" s="2">
        <v>4447</v>
      </c>
      <c r="DA1276" s="2">
        <v>4044</v>
      </c>
      <c r="DB1276" s="2">
        <v>303</v>
      </c>
      <c r="DC1276" s="2">
        <v>207</v>
      </c>
      <c r="DD1276" s="2">
        <v>96</v>
      </c>
      <c r="DE1276" s="2">
        <v>5045</v>
      </c>
      <c r="DF1276" s="2">
        <v>1877</v>
      </c>
      <c r="DG1276" s="2">
        <v>3168</v>
      </c>
      <c r="DH1276" s="2">
        <v>1199</v>
      </c>
      <c r="DI1276" s="2">
        <v>1976</v>
      </c>
      <c r="DJ1276" s="2">
        <v>4972</v>
      </c>
      <c r="DK1276" s="2">
        <v>10</v>
      </c>
      <c r="DL1276" s="2">
        <v>3</v>
      </c>
      <c r="DM1276" s="2">
        <v>16190</v>
      </c>
      <c r="DN1276" s="2">
        <v>457</v>
      </c>
      <c r="DO1276" s="2">
        <v>105</v>
      </c>
      <c r="DP1276" s="2">
        <v>20</v>
      </c>
      <c r="DQ1276" s="2">
        <v>1</v>
      </c>
      <c r="DR1276" s="2">
        <v>0</v>
      </c>
      <c r="DS1276" s="2">
        <v>14</v>
      </c>
      <c r="DT1276" s="2">
        <v>7</v>
      </c>
      <c r="DU1276" s="2">
        <v>11</v>
      </c>
      <c r="DV1276" s="2">
        <v>13</v>
      </c>
      <c r="DW1276" s="2">
        <v>11</v>
      </c>
      <c r="DX1276" s="2">
        <v>5</v>
      </c>
    </row>
    <row r="1277" spans="1:128" ht="16.5" customHeight="1" x14ac:dyDescent="0.55000000000000004">
      <c r="A1277" s="2" t="s">
        <v>2813</v>
      </c>
      <c r="B1277" s="2" t="s">
        <v>2797</v>
      </c>
      <c r="C1277" s="2" t="s">
        <v>2814</v>
      </c>
      <c r="D1277" s="2">
        <v>6060</v>
      </c>
      <c r="E1277" s="2">
        <v>2875</v>
      </c>
      <c r="F1277" s="2">
        <v>3185</v>
      </c>
      <c r="G1277" s="2">
        <v>5995</v>
      </c>
      <c r="H1277" s="2">
        <v>2849</v>
      </c>
      <c r="I1277" s="2">
        <v>3146</v>
      </c>
      <c r="J1277" s="2">
        <v>676</v>
      </c>
      <c r="K1277" s="2">
        <v>352</v>
      </c>
      <c r="L1277" s="2">
        <v>324</v>
      </c>
      <c r="M1277" s="2">
        <v>2962</v>
      </c>
      <c r="N1277" s="2">
        <v>1502</v>
      </c>
      <c r="O1277" s="2">
        <v>1460</v>
      </c>
      <c r="P1277" s="2">
        <v>2408</v>
      </c>
      <c r="Q1277" s="2">
        <v>1015</v>
      </c>
      <c r="R1277" s="2">
        <v>1393</v>
      </c>
      <c r="S1277" s="2">
        <v>1307</v>
      </c>
      <c r="T1277" s="2">
        <v>468</v>
      </c>
      <c r="U1277" s="2">
        <v>839</v>
      </c>
      <c r="V1277" s="2">
        <v>61</v>
      </c>
      <c r="W1277" s="2">
        <v>23</v>
      </c>
      <c r="X1277" s="2">
        <v>131</v>
      </c>
      <c r="Y1277" s="2">
        <v>100</v>
      </c>
      <c r="Z1277" s="2">
        <v>124</v>
      </c>
      <c r="AA1277" s="2">
        <v>2230</v>
      </c>
      <c r="AB1277" s="2">
        <v>2222</v>
      </c>
      <c r="AC1277" s="2">
        <v>5901</v>
      </c>
      <c r="AD1277" s="2">
        <v>1124</v>
      </c>
      <c r="AE1277" s="2">
        <v>601</v>
      </c>
      <c r="AF1277" s="2">
        <v>676</v>
      </c>
      <c r="AG1277" s="2">
        <v>314</v>
      </c>
      <c r="AH1277" s="2">
        <v>368</v>
      </c>
      <c r="AI1277" s="2">
        <v>7</v>
      </c>
      <c r="AJ1277" s="2">
        <v>1</v>
      </c>
      <c r="AK1277" s="2">
        <v>23352</v>
      </c>
      <c r="AL1277" s="2">
        <v>2687</v>
      </c>
      <c r="AM1277" s="2">
        <v>193</v>
      </c>
      <c r="AN1277" s="2">
        <v>4</v>
      </c>
      <c r="AO1277" s="2">
        <v>0</v>
      </c>
      <c r="AP1277" s="2">
        <v>0</v>
      </c>
      <c r="AQ1277" s="2">
        <v>12</v>
      </c>
      <c r="AR1277" s="2">
        <v>8</v>
      </c>
      <c r="AS1277" s="2">
        <v>0</v>
      </c>
      <c r="AT1277" s="2">
        <v>0</v>
      </c>
      <c r="AU1277" s="2">
        <v>4</v>
      </c>
      <c r="AV1277" s="2">
        <v>41</v>
      </c>
      <c r="AW1277" s="2">
        <v>3</v>
      </c>
      <c r="AX1277" s="2">
        <v>15</v>
      </c>
      <c r="AY1277" s="2">
        <v>4</v>
      </c>
      <c r="AZ1277" s="2">
        <v>42</v>
      </c>
      <c r="BA1277" s="2">
        <v>15</v>
      </c>
      <c r="BB1277" s="2">
        <v>5</v>
      </c>
      <c r="BC1277" s="2">
        <v>17</v>
      </c>
      <c r="BD1277" s="2">
        <v>6</v>
      </c>
      <c r="BE1277" s="2">
        <v>17</v>
      </c>
      <c r="BF1277" s="2">
        <v>1919</v>
      </c>
      <c r="BG1277" s="2">
        <v>18</v>
      </c>
      <c r="BH1277" s="2">
        <v>0</v>
      </c>
      <c r="BI1277" s="2">
        <v>0</v>
      </c>
      <c r="BJ1277" s="2">
        <v>55</v>
      </c>
      <c r="BK1277" s="2">
        <v>205</v>
      </c>
      <c r="BL1277" s="2">
        <v>0</v>
      </c>
      <c r="BM1277" s="2">
        <v>0</v>
      </c>
      <c r="BN1277" s="2">
        <v>26</v>
      </c>
      <c r="BO1277" s="2">
        <v>194</v>
      </c>
      <c r="BP1277" s="2">
        <v>10</v>
      </c>
      <c r="BQ1277" s="2">
        <v>28</v>
      </c>
      <c r="BR1277" s="2">
        <v>12</v>
      </c>
      <c r="BS1277" s="2">
        <v>661</v>
      </c>
      <c r="BT1277" s="2">
        <v>41</v>
      </c>
      <c r="BU1277" s="2">
        <v>77</v>
      </c>
      <c r="BV1277" s="2">
        <v>501</v>
      </c>
      <c r="BW1277" s="2">
        <v>33</v>
      </c>
      <c r="BX1277" s="2">
        <v>58</v>
      </c>
      <c r="BY1277" s="2">
        <v>319</v>
      </c>
      <c r="BZ1277" s="2">
        <v>251</v>
      </c>
      <c r="CA1277" s="2">
        <v>66</v>
      </c>
      <c r="CB1277" s="2">
        <v>79</v>
      </c>
      <c r="CC1277" s="2">
        <v>7.9</v>
      </c>
      <c r="CD1277" s="2">
        <v>5884455</v>
      </c>
      <c r="CE1277" s="2">
        <v>616417</v>
      </c>
      <c r="CF1277" s="2">
        <v>5696944</v>
      </c>
      <c r="CG1277" s="2">
        <v>1309041</v>
      </c>
      <c r="CH1277" s="2">
        <v>297950</v>
      </c>
      <c r="CI1277" s="2">
        <v>620615</v>
      </c>
      <c r="CJ1277" s="2">
        <v>244161</v>
      </c>
      <c r="CK1277" s="2">
        <v>0</v>
      </c>
      <c r="CL1277" s="2">
        <v>0</v>
      </c>
      <c r="CM1277" s="2">
        <v>1</v>
      </c>
      <c r="CN1277" s="2">
        <v>25</v>
      </c>
      <c r="CO1277" s="2">
        <v>282</v>
      </c>
      <c r="CP1277" s="2">
        <v>1</v>
      </c>
      <c r="CQ1277" s="2">
        <v>22</v>
      </c>
      <c r="CR1277" s="2">
        <v>157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2">
        <v>3030</v>
      </c>
      <c r="CZ1277" s="2">
        <v>1631</v>
      </c>
      <c r="DA1277" s="2">
        <v>1399</v>
      </c>
      <c r="DB1277" s="2">
        <v>76</v>
      </c>
      <c r="DC1277" s="2">
        <v>51</v>
      </c>
      <c r="DD1277" s="2">
        <v>25</v>
      </c>
      <c r="DE1277" s="2">
        <v>2210</v>
      </c>
      <c r="DF1277" s="2">
        <v>807</v>
      </c>
      <c r="DG1277" s="2">
        <v>1403</v>
      </c>
      <c r="DH1277" s="2">
        <v>353</v>
      </c>
      <c r="DI1277" s="2">
        <v>576</v>
      </c>
      <c r="DJ1277" s="2">
        <v>2015</v>
      </c>
      <c r="DK1277" s="2">
        <v>2</v>
      </c>
      <c r="DL1277" s="2">
        <v>1</v>
      </c>
      <c r="DM1277" s="2">
        <v>6086</v>
      </c>
      <c r="DN1277" s="2">
        <v>166</v>
      </c>
      <c r="DO1277" s="2">
        <v>34</v>
      </c>
      <c r="DP1277" s="2">
        <v>18</v>
      </c>
      <c r="DQ1277" s="2">
        <v>0</v>
      </c>
      <c r="DR1277" s="2">
        <v>1</v>
      </c>
      <c r="DS1277" s="2">
        <v>3</v>
      </c>
      <c r="DT1277" s="2">
        <v>2</v>
      </c>
      <c r="DU1277" s="2">
        <v>12</v>
      </c>
      <c r="DV1277" s="2">
        <v>2</v>
      </c>
      <c r="DW1277" s="2">
        <v>8</v>
      </c>
      <c r="DX1277" s="2">
        <v>3</v>
      </c>
    </row>
    <row r="1278" spans="1:128" ht="16.5" customHeight="1" x14ac:dyDescent="0.55000000000000004">
      <c r="A1278" s="2" t="s">
        <v>2815</v>
      </c>
      <c r="B1278" s="2" t="s">
        <v>2797</v>
      </c>
      <c r="C1278" s="2" t="s">
        <v>2816</v>
      </c>
      <c r="D1278" s="2">
        <v>16055</v>
      </c>
      <c r="E1278" s="2">
        <v>7657</v>
      </c>
      <c r="F1278" s="2">
        <v>8398</v>
      </c>
      <c r="G1278" s="2">
        <v>15955</v>
      </c>
      <c r="H1278" s="2">
        <v>7636</v>
      </c>
      <c r="I1278" s="2">
        <v>8319</v>
      </c>
      <c r="J1278" s="2">
        <v>2264</v>
      </c>
      <c r="K1278" s="2">
        <v>1158</v>
      </c>
      <c r="L1278" s="2">
        <v>1106</v>
      </c>
      <c r="M1278" s="2">
        <v>8602</v>
      </c>
      <c r="N1278" s="2">
        <v>4253</v>
      </c>
      <c r="O1278" s="2">
        <v>4349</v>
      </c>
      <c r="P1278" s="2">
        <v>5139</v>
      </c>
      <c r="Q1278" s="2">
        <v>2220</v>
      </c>
      <c r="R1278" s="2">
        <v>2919</v>
      </c>
      <c r="S1278" s="2">
        <v>2578</v>
      </c>
      <c r="T1278" s="2">
        <v>936</v>
      </c>
      <c r="U1278" s="2">
        <v>1642</v>
      </c>
      <c r="V1278" s="2">
        <v>91</v>
      </c>
      <c r="W1278" s="2">
        <v>146</v>
      </c>
      <c r="X1278" s="2">
        <v>313</v>
      </c>
      <c r="Y1278" s="2">
        <v>426</v>
      </c>
      <c r="Z1278" s="2">
        <v>440</v>
      </c>
      <c r="AA1278" s="2">
        <v>5682</v>
      </c>
      <c r="AB1278" s="2">
        <v>5659</v>
      </c>
      <c r="AC1278" s="2">
        <v>15587</v>
      </c>
      <c r="AD1278" s="2">
        <v>3208</v>
      </c>
      <c r="AE1278" s="2">
        <v>1299</v>
      </c>
      <c r="AF1278" s="2">
        <v>1487</v>
      </c>
      <c r="AG1278" s="2">
        <v>698</v>
      </c>
      <c r="AH1278" s="2">
        <v>746</v>
      </c>
      <c r="AI1278" s="2">
        <v>53</v>
      </c>
      <c r="AJ1278" s="2">
        <v>25</v>
      </c>
      <c r="AK1278" s="2">
        <v>7793</v>
      </c>
      <c r="AL1278" s="2">
        <v>3421</v>
      </c>
      <c r="AM1278" s="2">
        <v>528</v>
      </c>
      <c r="AN1278" s="2">
        <v>8</v>
      </c>
      <c r="AO1278" s="2">
        <v>3</v>
      </c>
      <c r="AP1278" s="2">
        <v>0</v>
      </c>
      <c r="AQ1278" s="2">
        <v>67</v>
      </c>
      <c r="AR1278" s="2">
        <v>34</v>
      </c>
      <c r="AS1278" s="2">
        <v>5</v>
      </c>
      <c r="AT1278" s="2">
        <v>1</v>
      </c>
      <c r="AU1278" s="2">
        <v>7</v>
      </c>
      <c r="AV1278" s="2">
        <v>140</v>
      </c>
      <c r="AW1278" s="2">
        <v>9</v>
      </c>
      <c r="AX1278" s="2">
        <v>27</v>
      </c>
      <c r="AY1278" s="2">
        <v>11</v>
      </c>
      <c r="AZ1278" s="2">
        <v>57</v>
      </c>
      <c r="BA1278" s="2">
        <v>51</v>
      </c>
      <c r="BB1278" s="2">
        <v>20</v>
      </c>
      <c r="BC1278" s="2">
        <v>40</v>
      </c>
      <c r="BD1278" s="2">
        <v>8</v>
      </c>
      <c r="BE1278" s="2">
        <v>40</v>
      </c>
      <c r="BF1278" s="2">
        <v>3808</v>
      </c>
      <c r="BG1278" s="2">
        <v>66</v>
      </c>
      <c r="BH1278" s="2">
        <v>15</v>
      </c>
      <c r="BI1278" s="2">
        <v>0</v>
      </c>
      <c r="BJ1278" s="2">
        <v>353</v>
      </c>
      <c r="BK1278" s="2">
        <v>521</v>
      </c>
      <c r="BL1278" s="2">
        <v>38</v>
      </c>
      <c r="BM1278" s="2">
        <v>2</v>
      </c>
      <c r="BN1278" s="2">
        <v>104</v>
      </c>
      <c r="BO1278" s="2">
        <v>801</v>
      </c>
      <c r="BP1278" s="2">
        <v>52</v>
      </c>
      <c r="BQ1278" s="2">
        <v>91</v>
      </c>
      <c r="BR1278" s="2">
        <v>41</v>
      </c>
      <c r="BS1278" s="2">
        <v>422</v>
      </c>
      <c r="BT1278" s="2">
        <v>194</v>
      </c>
      <c r="BU1278" s="2">
        <v>94</v>
      </c>
      <c r="BV1278" s="2">
        <v>752</v>
      </c>
      <c r="BW1278" s="2">
        <v>53</v>
      </c>
      <c r="BX1278" s="2">
        <v>209</v>
      </c>
      <c r="BY1278" s="2">
        <v>557</v>
      </c>
      <c r="BZ1278" s="2">
        <v>433</v>
      </c>
      <c r="CA1278" s="2">
        <v>142</v>
      </c>
      <c r="CB1278" s="2">
        <v>85.3</v>
      </c>
      <c r="CC1278" s="2">
        <v>7.6</v>
      </c>
      <c r="CD1278" s="2">
        <v>11140932</v>
      </c>
      <c r="CE1278" s="2">
        <v>1461505</v>
      </c>
      <c r="CF1278" s="2">
        <v>10759547</v>
      </c>
      <c r="CG1278" s="2">
        <v>3551232</v>
      </c>
      <c r="CH1278" s="2">
        <v>919182</v>
      </c>
      <c r="CI1278" s="2">
        <v>1579083</v>
      </c>
      <c r="CJ1278" s="2">
        <v>228388</v>
      </c>
      <c r="CK1278" s="2">
        <v>0</v>
      </c>
      <c r="CL1278" s="2">
        <v>0</v>
      </c>
      <c r="CM1278" s="2">
        <v>3</v>
      </c>
      <c r="CN1278" s="2">
        <v>82</v>
      </c>
      <c r="CO1278" s="2">
        <v>909</v>
      </c>
      <c r="CP1278" s="2">
        <v>2</v>
      </c>
      <c r="CQ1278" s="2">
        <v>48</v>
      </c>
      <c r="CR1278" s="2">
        <v>524</v>
      </c>
      <c r="CS1278" s="2">
        <v>0</v>
      </c>
      <c r="CT1278" s="2">
        <v>0</v>
      </c>
      <c r="CU1278" s="2">
        <v>0</v>
      </c>
      <c r="CV1278" s="2">
        <v>0</v>
      </c>
      <c r="CW1278" s="2">
        <v>1</v>
      </c>
      <c r="CX1278" s="2">
        <v>74</v>
      </c>
      <c r="CY1278" s="2">
        <v>8287</v>
      </c>
      <c r="CZ1278" s="2">
        <v>4313</v>
      </c>
      <c r="DA1278" s="2">
        <v>3974</v>
      </c>
      <c r="DB1278" s="2">
        <v>269</v>
      </c>
      <c r="DC1278" s="2">
        <v>175</v>
      </c>
      <c r="DD1278" s="2">
        <v>94</v>
      </c>
      <c r="DE1278" s="2">
        <v>4893</v>
      </c>
      <c r="DF1278" s="2">
        <v>1836</v>
      </c>
      <c r="DG1278" s="2">
        <v>3057</v>
      </c>
      <c r="DH1278" s="2">
        <v>1017</v>
      </c>
      <c r="DI1278" s="2">
        <v>1716</v>
      </c>
      <c r="DJ1278" s="2">
        <v>5464</v>
      </c>
      <c r="DK1278" s="2">
        <v>3</v>
      </c>
      <c r="DL1278" s="2">
        <v>1</v>
      </c>
      <c r="DM1278" s="2">
        <v>16570</v>
      </c>
      <c r="DN1278" s="2">
        <v>270</v>
      </c>
      <c r="DO1278" s="2">
        <v>121</v>
      </c>
      <c r="DP1278" s="2">
        <v>30</v>
      </c>
      <c r="DQ1278" s="2">
        <v>0</v>
      </c>
      <c r="DR1278" s="2">
        <v>0</v>
      </c>
      <c r="DS1278" s="2">
        <v>11</v>
      </c>
      <c r="DT1278" s="2">
        <v>5</v>
      </c>
      <c r="DU1278" s="2">
        <v>9</v>
      </c>
      <c r="DV1278" s="2">
        <v>4</v>
      </c>
      <c r="DW1278" s="2">
        <v>11</v>
      </c>
      <c r="DX1278" s="2">
        <v>9</v>
      </c>
    </row>
    <row r="1279" spans="1:128" ht="16.5" customHeight="1" x14ac:dyDescent="0.55000000000000004">
      <c r="A1279" s="2" t="s">
        <v>2817</v>
      </c>
      <c r="B1279" s="2" t="s">
        <v>2797</v>
      </c>
      <c r="C1279" s="2" t="s">
        <v>2818</v>
      </c>
      <c r="D1279" s="2">
        <v>16365</v>
      </c>
      <c r="E1279" s="2">
        <v>7682</v>
      </c>
      <c r="F1279" s="2">
        <v>8683</v>
      </c>
      <c r="G1279" s="2">
        <v>16166</v>
      </c>
      <c r="H1279" s="2">
        <v>7630</v>
      </c>
      <c r="I1279" s="2">
        <v>8536</v>
      </c>
      <c r="J1279" s="2">
        <v>1979</v>
      </c>
      <c r="K1279" s="2">
        <v>976</v>
      </c>
      <c r="L1279" s="2">
        <v>1003</v>
      </c>
      <c r="M1279" s="2">
        <v>8356</v>
      </c>
      <c r="N1279" s="2">
        <v>4147</v>
      </c>
      <c r="O1279" s="2">
        <v>4209</v>
      </c>
      <c r="P1279" s="2">
        <v>6028</v>
      </c>
      <c r="Q1279" s="2">
        <v>2558</v>
      </c>
      <c r="R1279" s="2">
        <v>3470</v>
      </c>
      <c r="S1279" s="2">
        <v>3321</v>
      </c>
      <c r="T1279" s="2">
        <v>1230</v>
      </c>
      <c r="U1279" s="2">
        <v>2091</v>
      </c>
      <c r="V1279" s="2">
        <v>199</v>
      </c>
      <c r="W1279" s="2">
        <v>94</v>
      </c>
      <c r="X1279" s="2">
        <v>278</v>
      </c>
      <c r="Y1279" s="2">
        <v>313</v>
      </c>
      <c r="Z1279" s="2">
        <v>381</v>
      </c>
      <c r="AA1279" s="2">
        <v>5769</v>
      </c>
      <c r="AB1279" s="2">
        <v>5751</v>
      </c>
      <c r="AC1279" s="2">
        <v>15945</v>
      </c>
      <c r="AD1279" s="2">
        <v>3001</v>
      </c>
      <c r="AE1279" s="2">
        <v>1374</v>
      </c>
      <c r="AF1279" s="2">
        <v>1710</v>
      </c>
      <c r="AG1279" s="2">
        <v>780</v>
      </c>
      <c r="AH1279" s="2">
        <v>772</v>
      </c>
      <c r="AI1279" s="2">
        <v>44</v>
      </c>
      <c r="AJ1279" s="2">
        <v>24</v>
      </c>
      <c r="AK1279" s="2">
        <v>13997</v>
      </c>
      <c r="AL1279" s="2">
        <v>5245</v>
      </c>
      <c r="AM1279" s="2">
        <v>656</v>
      </c>
      <c r="AN1279" s="2">
        <v>30</v>
      </c>
      <c r="AO1279" s="2">
        <v>1</v>
      </c>
      <c r="AP1279" s="2">
        <v>0</v>
      </c>
      <c r="AQ1279" s="2">
        <v>74</v>
      </c>
      <c r="AR1279" s="2">
        <v>41</v>
      </c>
      <c r="AS1279" s="2">
        <v>0</v>
      </c>
      <c r="AT1279" s="2">
        <v>2</v>
      </c>
      <c r="AU1279" s="2">
        <v>17</v>
      </c>
      <c r="AV1279" s="2">
        <v>174</v>
      </c>
      <c r="AW1279" s="2">
        <v>9</v>
      </c>
      <c r="AX1279" s="2">
        <v>26</v>
      </c>
      <c r="AY1279" s="2">
        <v>24</v>
      </c>
      <c r="AZ1279" s="2">
        <v>59</v>
      </c>
      <c r="BA1279" s="2">
        <v>69</v>
      </c>
      <c r="BB1279" s="2">
        <v>12</v>
      </c>
      <c r="BC1279" s="2">
        <v>53</v>
      </c>
      <c r="BD1279" s="2">
        <v>12</v>
      </c>
      <c r="BE1279" s="2">
        <v>53</v>
      </c>
      <c r="BF1279" s="2">
        <v>5980</v>
      </c>
      <c r="BG1279" s="2">
        <v>204</v>
      </c>
      <c r="BH1279" s="2">
        <v>10</v>
      </c>
      <c r="BI1279" s="2">
        <v>0</v>
      </c>
      <c r="BJ1279" s="2">
        <v>740</v>
      </c>
      <c r="BK1279" s="2">
        <v>2084</v>
      </c>
      <c r="BL1279" s="2">
        <v>0</v>
      </c>
      <c r="BM1279" s="2">
        <v>26</v>
      </c>
      <c r="BN1279" s="2">
        <v>202</v>
      </c>
      <c r="BO1279" s="2">
        <v>1044</v>
      </c>
      <c r="BP1279" s="2">
        <v>68</v>
      </c>
      <c r="BQ1279" s="2">
        <v>57</v>
      </c>
      <c r="BR1279" s="2">
        <v>72</v>
      </c>
      <c r="BS1279" s="2">
        <v>237</v>
      </c>
      <c r="BT1279" s="2">
        <v>162</v>
      </c>
      <c r="BU1279" s="2">
        <v>67</v>
      </c>
      <c r="BV1279" s="2">
        <v>681</v>
      </c>
      <c r="BW1279" s="2">
        <v>83</v>
      </c>
      <c r="BX1279" s="2">
        <v>243</v>
      </c>
      <c r="BY1279" s="2">
        <v>928</v>
      </c>
      <c r="BZ1279" s="2">
        <v>409</v>
      </c>
      <c r="CA1279" s="2">
        <v>152</v>
      </c>
      <c r="CB1279" s="2">
        <v>89.1</v>
      </c>
      <c r="CC1279" s="2">
        <v>13.7</v>
      </c>
      <c r="CD1279" s="2">
        <v>12539569</v>
      </c>
      <c r="CE1279" s="2">
        <v>1700469</v>
      </c>
      <c r="CF1279" s="2">
        <v>11891321</v>
      </c>
      <c r="CG1279" s="2">
        <v>3634930</v>
      </c>
      <c r="CH1279" s="2">
        <v>803884</v>
      </c>
      <c r="CI1279" s="2">
        <v>960060</v>
      </c>
      <c r="CJ1279" s="2">
        <v>282228</v>
      </c>
      <c r="CK1279" s="2">
        <v>0</v>
      </c>
      <c r="CL1279" s="2">
        <v>0</v>
      </c>
      <c r="CM1279" s="2">
        <v>5</v>
      </c>
      <c r="CN1279" s="2">
        <v>88</v>
      </c>
      <c r="CO1279" s="2">
        <v>789</v>
      </c>
      <c r="CP1279" s="2">
        <v>2</v>
      </c>
      <c r="CQ1279" s="2">
        <v>48</v>
      </c>
      <c r="CR1279" s="2">
        <v>436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2">
        <v>8598</v>
      </c>
      <c r="CZ1279" s="2">
        <v>4511</v>
      </c>
      <c r="DA1279" s="2">
        <v>4087</v>
      </c>
      <c r="DB1279" s="2">
        <v>284</v>
      </c>
      <c r="DC1279" s="2">
        <v>186</v>
      </c>
      <c r="DD1279" s="2">
        <v>98</v>
      </c>
      <c r="DE1279" s="2">
        <v>5339</v>
      </c>
      <c r="DF1279" s="2">
        <v>1919</v>
      </c>
      <c r="DG1279" s="2">
        <v>3420</v>
      </c>
      <c r="DH1279" s="2">
        <v>1627</v>
      </c>
      <c r="DI1279" s="2">
        <v>2093</v>
      </c>
      <c r="DJ1279" s="2">
        <v>4807</v>
      </c>
      <c r="DK1279" s="2">
        <v>9</v>
      </c>
      <c r="DL1279" s="2">
        <v>2</v>
      </c>
      <c r="DM1279" s="2">
        <v>16488</v>
      </c>
      <c r="DN1279" s="2">
        <v>2310</v>
      </c>
      <c r="DO1279" s="2">
        <v>147</v>
      </c>
      <c r="DP1279" s="2">
        <v>52</v>
      </c>
      <c r="DQ1279" s="2">
        <v>0</v>
      </c>
      <c r="DR1279" s="2">
        <v>0</v>
      </c>
      <c r="DS1279" s="2">
        <v>13</v>
      </c>
      <c r="DT1279" s="2">
        <v>6</v>
      </c>
      <c r="DU1279" s="2">
        <v>12</v>
      </c>
      <c r="DV1279" s="2">
        <v>8</v>
      </c>
      <c r="DW1279" s="2">
        <v>18</v>
      </c>
      <c r="DX1279" s="2">
        <v>7</v>
      </c>
    </row>
    <row r="1280" spans="1:128" ht="16.5" customHeight="1" x14ac:dyDescent="0.55000000000000004">
      <c r="A1280" s="2" t="s">
        <v>2819</v>
      </c>
      <c r="B1280" s="2" t="s">
        <v>2797</v>
      </c>
      <c r="C1280" s="2" t="s">
        <v>2820</v>
      </c>
      <c r="D1280" s="2">
        <v>14228</v>
      </c>
      <c r="E1280" s="2">
        <v>6818</v>
      </c>
      <c r="F1280" s="2">
        <v>7410</v>
      </c>
      <c r="G1280" s="2">
        <v>14121</v>
      </c>
      <c r="H1280" s="2">
        <v>6792</v>
      </c>
      <c r="I1280" s="2">
        <v>7329</v>
      </c>
      <c r="J1280" s="2">
        <v>1793</v>
      </c>
      <c r="K1280" s="2">
        <v>950</v>
      </c>
      <c r="L1280" s="2">
        <v>843</v>
      </c>
      <c r="M1280" s="2">
        <v>7352</v>
      </c>
      <c r="N1280" s="2">
        <v>3691</v>
      </c>
      <c r="O1280" s="2">
        <v>3661</v>
      </c>
      <c r="P1280" s="2">
        <v>5060</v>
      </c>
      <c r="Q1280" s="2">
        <v>2161</v>
      </c>
      <c r="R1280" s="2">
        <v>2899</v>
      </c>
      <c r="S1280" s="2">
        <v>2504</v>
      </c>
      <c r="T1280" s="2">
        <v>943</v>
      </c>
      <c r="U1280" s="2">
        <v>1561</v>
      </c>
      <c r="V1280" s="2">
        <v>104</v>
      </c>
      <c r="W1280" s="2">
        <v>87</v>
      </c>
      <c r="X1280" s="2">
        <v>216</v>
      </c>
      <c r="Y1280" s="2">
        <v>302</v>
      </c>
      <c r="Z1280" s="2">
        <v>356</v>
      </c>
      <c r="AA1280" s="2">
        <v>4987</v>
      </c>
      <c r="AB1280" s="2">
        <v>4975</v>
      </c>
      <c r="AC1280" s="2">
        <v>13948</v>
      </c>
      <c r="AD1280" s="2">
        <v>2767</v>
      </c>
      <c r="AE1280" s="2">
        <v>1066</v>
      </c>
      <c r="AF1280" s="2">
        <v>1520</v>
      </c>
      <c r="AG1280" s="2">
        <v>681</v>
      </c>
      <c r="AH1280" s="2">
        <v>645</v>
      </c>
      <c r="AI1280" s="2">
        <v>36</v>
      </c>
      <c r="AJ1280" s="2">
        <v>18</v>
      </c>
      <c r="AK1280" s="2">
        <v>5694</v>
      </c>
      <c r="AL1280" s="2">
        <v>4255</v>
      </c>
      <c r="AM1280" s="2">
        <v>520</v>
      </c>
      <c r="AN1280" s="2">
        <v>20</v>
      </c>
      <c r="AO1280" s="2">
        <v>0</v>
      </c>
      <c r="AP1280" s="2">
        <v>1</v>
      </c>
      <c r="AQ1280" s="2">
        <v>73</v>
      </c>
      <c r="AR1280" s="2">
        <v>47</v>
      </c>
      <c r="AS1280" s="2">
        <v>5</v>
      </c>
      <c r="AT1280" s="2">
        <v>3</v>
      </c>
      <c r="AU1280" s="2">
        <v>22</v>
      </c>
      <c r="AV1280" s="2">
        <v>129</v>
      </c>
      <c r="AW1280" s="2">
        <v>7</v>
      </c>
      <c r="AX1280" s="2">
        <v>17</v>
      </c>
      <c r="AY1280" s="2">
        <v>15</v>
      </c>
      <c r="AZ1280" s="2">
        <v>24</v>
      </c>
      <c r="BA1280" s="2">
        <v>46</v>
      </c>
      <c r="BB1280" s="2">
        <v>15</v>
      </c>
      <c r="BC1280" s="2">
        <v>41</v>
      </c>
      <c r="BD1280" s="2">
        <v>7</v>
      </c>
      <c r="BE1280" s="2">
        <v>48</v>
      </c>
      <c r="BF1280" s="2">
        <v>4058</v>
      </c>
      <c r="BG1280" s="2">
        <v>196</v>
      </c>
      <c r="BH1280" s="2">
        <v>0</v>
      </c>
      <c r="BI1280" s="2">
        <v>3</v>
      </c>
      <c r="BJ1280" s="2">
        <v>431</v>
      </c>
      <c r="BK1280" s="2">
        <v>730</v>
      </c>
      <c r="BL1280" s="2">
        <v>19</v>
      </c>
      <c r="BM1280" s="2">
        <v>13</v>
      </c>
      <c r="BN1280" s="2">
        <v>313</v>
      </c>
      <c r="BO1280" s="2">
        <v>756</v>
      </c>
      <c r="BP1280" s="2">
        <v>93</v>
      </c>
      <c r="BQ1280" s="2">
        <v>82</v>
      </c>
      <c r="BR1280" s="2">
        <v>40</v>
      </c>
      <c r="BS1280" s="2">
        <v>94</v>
      </c>
      <c r="BT1280" s="2">
        <v>123</v>
      </c>
      <c r="BU1280" s="2">
        <v>97</v>
      </c>
      <c r="BV1280" s="2">
        <v>622</v>
      </c>
      <c r="BW1280" s="2">
        <v>55</v>
      </c>
      <c r="BX1280" s="2">
        <v>391</v>
      </c>
      <c r="BY1280" s="2">
        <v>701</v>
      </c>
      <c r="BZ1280" s="2">
        <v>344</v>
      </c>
      <c r="CA1280" s="2">
        <v>131</v>
      </c>
      <c r="CB1280" s="2">
        <v>83.4</v>
      </c>
      <c r="CC1280" s="2">
        <v>10.4</v>
      </c>
      <c r="CD1280" s="2">
        <v>11347035</v>
      </c>
      <c r="CE1280" s="2">
        <v>1415310</v>
      </c>
      <c r="CF1280" s="2">
        <v>10808344</v>
      </c>
      <c r="CG1280" s="2">
        <v>3033425</v>
      </c>
      <c r="CH1280" s="2">
        <v>1499137</v>
      </c>
      <c r="CI1280" s="2">
        <v>986726</v>
      </c>
      <c r="CJ1280" s="2">
        <v>103672</v>
      </c>
      <c r="CK1280" s="2">
        <v>0</v>
      </c>
      <c r="CL1280" s="2">
        <v>0</v>
      </c>
      <c r="CM1280" s="2">
        <v>2</v>
      </c>
      <c r="CN1280" s="2">
        <v>56</v>
      </c>
      <c r="CO1280" s="2">
        <v>781</v>
      </c>
      <c r="CP1280" s="2">
        <v>2</v>
      </c>
      <c r="CQ1280" s="2">
        <v>47</v>
      </c>
      <c r="CR1280" s="2">
        <v>395</v>
      </c>
      <c r="CS1280" s="2">
        <v>0</v>
      </c>
      <c r="CT1280" s="2">
        <v>0</v>
      </c>
      <c r="CU1280" s="2">
        <v>0</v>
      </c>
      <c r="CV1280" s="2">
        <v>0</v>
      </c>
      <c r="CW1280" s="2">
        <v>1</v>
      </c>
      <c r="CX1280" s="2">
        <v>224</v>
      </c>
      <c r="CY1280" s="2">
        <v>7730</v>
      </c>
      <c r="CZ1280" s="2">
        <v>4024</v>
      </c>
      <c r="DA1280" s="2">
        <v>3706</v>
      </c>
      <c r="DB1280" s="2">
        <v>220</v>
      </c>
      <c r="DC1280" s="2">
        <v>149</v>
      </c>
      <c r="DD1280" s="2">
        <v>71</v>
      </c>
      <c r="DE1280" s="2">
        <v>4278</v>
      </c>
      <c r="DF1280" s="2">
        <v>1586</v>
      </c>
      <c r="DG1280" s="2">
        <v>2692</v>
      </c>
      <c r="DH1280" s="2">
        <v>1656</v>
      </c>
      <c r="DI1280" s="2">
        <v>1572</v>
      </c>
      <c r="DJ1280" s="2">
        <v>4261</v>
      </c>
      <c r="DK1280" s="2">
        <v>2</v>
      </c>
      <c r="DL1280" s="2">
        <v>1</v>
      </c>
      <c r="DM1280" s="2">
        <v>14534</v>
      </c>
      <c r="DN1280" s="2">
        <v>539</v>
      </c>
      <c r="DO1280" s="2">
        <v>99</v>
      </c>
      <c r="DP1280" s="2">
        <v>18</v>
      </c>
      <c r="DQ1280" s="2">
        <v>0</v>
      </c>
      <c r="DR1280" s="2">
        <v>0</v>
      </c>
      <c r="DS1280" s="2">
        <v>3</v>
      </c>
      <c r="DT1280" s="2">
        <v>3</v>
      </c>
      <c r="DU1280" s="2">
        <v>5</v>
      </c>
      <c r="DV1280" s="2">
        <v>5</v>
      </c>
      <c r="DW1280" s="2">
        <v>2</v>
      </c>
      <c r="DX1280" s="2">
        <v>6</v>
      </c>
    </row>
    <row r="1281" spans="1:128" ht="16.5" customHeight="1" x14ac:dyDescent="0.55000000000000004">
      <c r="A1281" s="2" t="s">
        <v>2821</v>
      </c>
      <c r="B1281" s="2" t="s">
        <v>2797</v>
      </c>
      <c r="C1281" s="2" t="s">
        <v>2822</v>
      </c>
      <c r="D1281" s="2">
        <v>3501</v>
      </c>
      <c r="E1281" s="2">
        <v>1628</v>
      </c>
      <c r="F1281" s="2">
        <v>1873</v>
      </c>
      <c r="G1281" s="2">
        <v>3448</v>
      </c>
      <c r="H1281" s="2">
        <v>1612</v>
      </c>
      <c r="I1281" s="2">
        <v>1836</v>
      </c>
      <c r="J1281" s="2">
        <v>507</v>
      </c>
      <c r="K1281" s="2">
        <v>246</v>
      </c>
      <c r="L1281" s="2">
        <v>261</v>
      </c>
      <c r="M1281" s="2">
        <v>1979</v>
      </c>
      <c r="N1281" s="2">
        <v>974</v>
      </c>
      <c r="O1281" s="2">
        <v>1005</v>
      </c>
      <c r="P1281" s="2">
        <v>986</v>
      </c>
      <c r="Q1281" s="2">
        <v>397</v>
      </c>
      <c r="R1281" s="2">
        <v>589</v>
      </c>
      <c r="S1281" s="2">
        <v>497</v>
      </c>
      <c r="T1281" s="2">
        <v>180</v>
      </c>
      <c r="U1281" s="2">
        <v>317</v>
      </c>
      <c r="V1281" s="2">
        <v>32</v>
      </c>
      <c r="W1281" s="2">
        <v>31</v>
      </c>
      <c r="X1281" s="2">
        <v>45</v>
      </c>
      <c r="Y1281" s="2">
        <v>172</v>
      </c>
      <c r="Z1281" s="2">
        <v>134</v>
      </c>
      <c r="AA1281" s="2">
        <v>1243</v>
      </c>
      <c r="AB1281" s="2">
        <v>1240</v>
      </c>
      <c r="AC1281" s="2">
        <v>3433</v>
      </c>
      <c r="AD1281" s="2">
        <v>686</v>
      </c>
      <c r="AE1281" s="2">
        <v>300</v>
      </c>
      <c r="AF1281" s="2">
        <v>264</v>
      </c>
      <c r="AG1281" s="2">
        <v>122</v>
      </c>
      <c r="AH1281" s="2">
        <v>112</v>
      </c>
      <c r="AI1281" s="2">
        <v>16</v>
      </c>
      <c r="AJ1281" s="2">
        <v>5</v>
      </c>
      <c r="AK1281" s="2">
        <v>420</v>
      </c>
      <c r="AL1281" s="2">
        <v>413</v>
      </c>
      <c r="AM1281" s="2">
        <v>263</v>
      </c>
      <c r="AN1281" s="2">
        <v>2</v>
      </c>
      <c r="AO1281" s="2">
        <v>1</v>
      </c>
      <c r="AP1281" s="2">
        <v>0</v>
      </c>
      <c r="AQ1281" s="2">
        <v>29</v>
      </c>
      <c r="AR1281" s="2">
        <v>10</v>
      </c>
      <c r="AS1281" s="2">
        <v>0</v>
      </c>
      <c r="AT1281" s="2">
        <v>1</v>
      </c>
      <c r="AU1281" s="2">
        <v>1</v>
      </c>
      <c r="AV1281" s="2">
        <v>117</v>
      </c>
      <c r="AW1281" s="2">
        <v>2</v>
      </c>
      <c r="AX1281" s="2">
        <v>11</v>
      </c>
      <c r="AY1281" s="2">
        <v>7</v>
      </c>
      <c r="AZ1281" s="2">
        <v>29</v>
      </c>
      <c r="BA1281" s="2">
        <v>18</v>
      </c>
      <c r="BB1281" s="2">
        <v>6</v>
      </c>
      <c r="BC1281" s="2">
        <v>13</v>
      </c>
      <c r="BD1281" s="2">
        <v>3</v>
      </c>
      <c r="BE1281" s="2">
        <v>13</v>
      </c>
      <c r="BF1281" s="2">
        <v>2381</v>
      </c>
      <c r="BG1281" s="2">
        <v>19</v>
      </c>
      <c r="BH1281" s="2">
        <v>4</v>
      </c>
      <c r="BI1281" s="2">
        <v>0</v>
      </c>
      <c r="BJ1281" s="2">
        <v>241</v>
      </c>
      <c r="BK1281" s="2">
        <v>173</v>
      </c>
      <c r="BL1281" s="2">
        <v>0</v>
      </c>
      <c r="BM1281" s="2">
        <v>0</v>
      </c>
      <c r="BN1281" s="2">
        <v>45</v>
      </c>
      <c r="BO1281" s="2">
        <v>1082</v>
      </c>
      <c r="BP1281" s="2">
        <v>8</v>
      </c>
      <c r="BQ1281" s="2">
        <v>33</v>
      </c>
      <c r="BR1281" s="2">
        <v>60</v>
      </c>
      <c r="BS1281" s="2">
        <v>308</v>
      </c>
      <c r="BT1281" s="2">
        <v>115</v>
      </c>
      <c r="BU1281" s="2">
        <v>11</v>
      </c>
      <c r="BV1281" s="2">
        <v>204</v>
      </c>
      <c r="BW1281" s="2">
        <v>12</v>
      </c>
      <c r="BX1281" s="2">
        <v>66</v>
      </c>
      <c r="BY1281" s="2">
        <v>93</v>
      </c>
      <c r="BZ1281" s="2">
        <v>55</v>
      </c>
      <c r="CA1281" s="2">
        <v>44</v>
      </c>
      <c r="CB1281" s="2">
        <v>75.2</v>
      </c>
      <c r="CC1281" s="2">
        <v>11.6</v>
      </c>
      <c r="CD1281" s="2">
        <v>3515529</v>
      </c>
      <c r="CE1281" s="2">
        <v>895176</v>
      </c>
      <c r="CF1281" s="2">
        <v>3387875</v>
      </c>
      <c r="CG1281" s="2">
        <v>1423578</v>
      </c>
      <c r="CH1281" s="2">
        <v>118670</v>
      </c>
      <c r="CI1281" s="2">
        <v>256494</v>
      </c>
      <c r="CJ1281" s="2">
        <v>0</v>
      </c>
      <c r="CK1281" s="2">
        <v>0</v>
      </c>
      <c r="CL1281" s="2">
        <v>0</v>
      </c>
      <c r="CM1281" s="2">
        <v>1</v>
      </c>
      <c r="CN1281" s="2">
        <v>24</v>
      </c>
      <c r="CO1281" s="2">
        <v>237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2">
        <v>1813</v>
      </c>
      <c r="CZ1281" s="2">
        <v>968</v>
      </c>
      <c r="DA1281" s="2">
        <v>845</v>
      </c>
      <c r="DB1281" s="2">
        <v>54</v>
      </c>
      <c r="DC1281" s="2">
        <v>18</v>
      </c>
      <c r="DD1281" s="2">
        <v>36</v>
      </c>
      <c r="DE1281" s="2">
        <v>957</v>
      </c>
      <c r="DF1281" s="2">
        <v>315</v>
      </c>
      <c r="DG1281" s="2">
        <v>642</v>
      </c>
      <c r="DH1281" s="2">
        <v>126</v>
      </c>
      <c r="DI1281" s="2">
        <v>389</v>
      </c>
      <c r="DJ1281" s="2">
        <v>1244</v>
      </c>
      <c r="DK1281" s="2">
        <v>1</v>
      </c>
      <c r="DL1281" s="2">
        <v>1</v>
      </c>
      <c r="DM1281" s="2">
        <v>3615</v>
      </c>
      <c r="DN1281" s="2">
        <v>42</v>
      </c>
      <c r="DO1281" s="2">
        <v>108</v>
      </c>
      <c r="DP1281" s="2">
        <v>23</v>
      </c>
      <c r="DQ1281" s="2">
        <v>2</v>
      </c>
      <c r="DR1281" s="2">
        <v>0</v>
      </c>
      <c r="DS1281" s="2">
        <v>4</v>
      </c>
      <c r="DT1281" s="2">
        <v>1</v>
      </c>
      <c r="DU1281" s="2">
        <v>5</v>
      </c>
      <c r="DV1281" s="2">
        <v>3</v>
      </c>
      <c r="DW1281" s="2">
        <v>17</v>
      </c>
      <c r="DX1281" s="2">
        <v>1</v>
      </c>
    </row>
    <row r="1282" spans="1:128" ht="16.5" customHeight="1" x14ac:dyDescent="0.55000000000000004">
      <c r="A1282" s="2" t="s">
        <v>2823</v>
      </c>
      <c r="B1282" s="2" t="s">
        <v>2797</v>
      </c>
      <c r="C1282" s="2" t="s">
        <v>2824</v>
      </c>
      <c r="D1282" s="2">
        <v>15370</v>
      </c>
      <c r="E1282" s="2">
        <v>7390</v>
      </c>
      <c r="F1282" s="2">
        <v>7980</v>
      </c>
      <c r="G1282" s="2">
        <v>15251</v>
      </c>
      <c r="H1282" s="2">
        <v>7343</v>
      </c>
      <c r="I1282" s="2">
        <v>7908</v>
      </c>
      <c r="J1282" s="2">
        <v>1684</v>
      </c>
      <c r="K1282" s="2">
        <v>868</v>
      </c>
      <c r="L1282" s="2">
        <v>816</v>
      </c>
      <c r="M1282" s="2">
        <v>7491</v>
      </c>
      <c r="N1282" s="2">
        <v>3852</v>
      </c>
      <c r="O1282" s="2">
        <v>3639</v>
      </c>
      <c r="P1282" s="2">
        <v>6195</v>
      </c>
      <c r="Q1282" s="2">
        <v>2670</v>
      </c>
      <c r="R1282" s="2">
        <v>3525</v>
      </c>
      <c r="S1282" s="2">
        <v>3295</v>
      </c>
      <c r="T1282" s="2">
        <v>1236</v>
      </c>
      <c r="U1282" s="2">
        <v>2059</v>
      </c>
      <c r="V1282" s="2">
        <v>119</v>
      </c>
      <c r="W1282" s="2">
        <v>66</v>
      </c>
      <c r="X1282" s="2">
        <v>317</v>
      </c>
      <c r="Y1282" s="2">
        <v>282</v>
      </c>
      <c r="Z1282" s="2">
        <v>341</v>
      </c>
      <c r="AA1282" s="2">
        <v>5247</v>
      </c>
      <c r="AB1282" s="2">
        <v>5225</v>
      </c>
      <c r="AC1282" s="2">
        <v>14824</v>
      </c>
      <c r="AD1282" s="2">
        <v>2774</v>
      </c>
      <c r="AE1282" s="2">
        <v>1148</v>
      </c>
      <c r="AF1282" s="2">
        <v>1747</v>
      </c>
      <c r="AG1282" s="2">
        <v>785</v>
      </c>
      <c r="AH1282" s="2">
        <v>732</v>
      </c>
      <c r="AI1282" s="2">
        <v>30</v>
      </c>
      <c r="AJ1282" s="2">
        <v>17</v>
      </c>
      <c r="AK1282" s="2">
        <v>18974</v>
      </c>
      <c r="AL1282" s="2">
        <v>7915</v>
      </c>
      <c r="AM1282" s="2">
        <v>482</v>
      </c>
      <c r="AN1282" s="2">
        <v>34</v>
      </c>
      <c r="AO1282" s="2">
        <v>1</v>
      </c>
      <c r="AP1282" s="2">
        <v>0</v>
      </c>
      <c r="AQ1282" s="2">
        <v>48</v>
      </c>
      <c r="AR1282" s="2">
        <v>35</v>
      </c>
      <c r="AS1282" s="2">
        <v>1</v>
      </c>
      <c r="AT1282" s="2">
        <v>3</v>
      </c>
      <c r="AU1282" s="2">
        <v>11</v>
      </c>
      <c r="AV1282" s="2">
        <v>108</v>
      </c>
      <c r="AW1282" s="2">
        <v>3</v>
      </c>
      <c r="AX1282" s="2">
        <v>8</v>
      </c>
      <c r="AY1282" s="2">
        <v>10</v>
      </c>
      <c r="AZ1282" s="2">
        <v>66</v>
      </c>
      <c r="BA1282" s="2">
        <v>44</v>
      </c>
      <c r="BB1282" s="2">
        <v>12</v>
      </c>
      <c r="BC1282" s="2">
        <v>33</v>
      </c>
      <c r="BD1282" s="2">
        <v>17</v>
      </c>
      <c r="BE1282" s="2">
        <v>48</v>
      </c>
      <c r="BF1282" s="2">
        <v>3890</v>
      </c>
      <c r="BG1282" s="2">
        <v>246</v>
      </c>
      <c r="BH1282" s="2">
        <v>1</v>
      </c>
      <c r="BI1282" s="2">
        <v>0</v>
      </c>
      <c r="BJ1282" s="2">
        <v>353</v>
      </c>
      <c r="BK1282" s="2">
        <v>943</v>
      </c>
      <c r="BL1282" s="2">
        <v>9</v>
      </c>
      <c r="BM1282" s="2">
        <v>10</v>
      </c>
      <c r="BN1282" s="2">
        <v>192</v>
      </c>
      <c r="BO1282" s="2">
        <v>546</v>
      </c>
      <c r="BP1282" s="2">
        <v>27</v>
      </c>
      <c r="BQ1282" s="2">
        <v>40</v>
      </c>
      <c r="BR1282" s="2">
        <v>68</v>
      </c>
      <c r="BS1282" s="2">
        <v>292</v>
      </c>
      <c r="BT1282" s="2">
        <v>158</v>
      </c>
      <c r="BU1282" s="2">
        <v>40</v>
      </c>
      <c r="BV1282" s="2">
        <v>751</v>
      </c>
      <c r="BW1282" s="2">
        <v>98</v>
      </c>
      <c r="BX1282" s="2">
        <v>116</v>
      </c>
      <c r="BY1282" s="2">
        <v>1353</v>
      </c>
      <c r="BZ1282" s="2">
        <v>629</v>
      </c>
      <c r="CA1282" s="2">
        <v>156</v>
      </c>
      <c r="CB1282" s="2">
        <v>87.9</v>
      </c>
      <c r="CC1282" s="2">
        <v>10.1</v>
      </c>
      <c r="CD1282" s="2">
        <v>13013763</v>
      </c>
      <c r="CE1282" s="2">
        <v>1575474</v>
      </c>
      <c r="CF1282" s="2">
        <v>12168629</v>
      </c>
      <c r="CG1282" s="2">
        <v>3171159</v>
      </c>
      <c r="CH1282" s="2">
        <v>851111</v>
      </c>
      <c r="CI1282" s="2">
        <v>919124</v>
      </c>
      <c r="CJ1282" s="2">
        <v>70241</v>
      </c>
      <c r="CK1282" s="2">
        <v>0</v>
      </c>
      <c r="CL1282" s="2">
        <v>0</v>
      </c>
      <c r="CM1282" s="2">
        <v>4</v>
      </c>
      <c r="CN1282" s="2">
        <v>71</v>
      </c>
      <c r="CO1282" s="2">
        <v>737</v>
      </c>
      <c r="CP1282" s="2">
        <v>3</v>
      </c>
      <c r="CQ1282" s="2">
        <v>47</v>
      </c>
      <c r="CR1282" s="2">
        <v>330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2">
        <v>8232</v>
      </c>
      <c r="CZ1282" s="2">
        <v>4458</v>
      </c>
      <c r="DA1282" s="2">
        <v>3774</v>
      </c>
      <c r="DB1282" s="2">
        <v>311</v>
      </c>
      <c r="DC1282" s="2">
        <v>212</v>
      </c>
      <c r="DD1282" s="2">
        <v>99</v>
      </c>
      <c r="DE1282" s="2">
        <v>5138</v>
      </c>
      <c r="DF1282" s="2">
        <v>1848</v>
      </c>
      <c r="DG1282" s="2">
        <v>3290</v>
      </c>
      <c r="DH1282" s="2">
        <v>1956</v>
      </c>
      <c r="DI1282" s="2">
        <v>1611</v>
      </c>
      <c r="DJ1282" s="2">
        <v>4641</v>
      </c>
      <c r="DK1282" s="2">
        <v>6</v>
      </c>
      <c r="DL1282" s="2">
        <v>3</v>
      </c>
      <c r="DM1282" s="2">
        <v>15366</v>
      </c>
      <c r="DN1282" s="2">
        <v>1053</v>
      </c>
      <c r="DO1282" s="2">
        <v>92</v>
      </c>
      <c r="DP1282" s="2">
        <v>28</v>
      </c>
      <c r="DQ1282" s="2">
        <v>0</v>
      </c>
      <c r="DR1282" s="2">
        <v>0</v>
      </c>
      <c r="DS1282" s="2">
        <v>11</v>
      </c>
      <c r="DT1282" s="2">
        <v>5</v>
      </c>
      <c r="DU1282" s="2">
        <v>11</v>
      </c>
      <c r="DV1282" s="2">
        <v>6</v>
      </c>
      <c r="DW1282" s="2">
        <v>12</v>
      </c>
      <c r="DX1282" s="2">
        <v>5</v>
      </c>
    </row>
    <row r="1283" spans="1:128" ht="16.5" customHeight="1" x14ac:dyDescent="0.55000000000000004">
      <c r="A1283" s="2" t="s">
        <v>2825</v>
      </c>
      <c r="B1283" s="2" t="s">
        <v>2797</v>
      </c>
      <c r="C1283" s="2" t="s">
        <v>692</v>
      </c>
      <c r="D1283" s="2">
        <v>10323</v>
      </c>
      <c r="E1283" s="2">
        <v>4925</v>
      </c>
      <c r="F1283" s="2">
        <v>5398</v>
      </c>
      <c r="G1283" s="2">
        <v>10228</v>
      </c>
      <c r="H1283" s="2">
        <v>4883</v>
      </c>
      <c r="I1283" s="2">
        <v>5345</v>
      </c>
      <c r="J1283" s="2">
        <v>1179</v>
      </c>
      <c r="K1283" s="2">
        <v>588</v>
      </c>
      <c r="L1283" s="2">
        <v>591</v>
      </c>
      <c r="M1283" s="2">
        <v>5261</v>
      </c>
      <c r="N1283" s="2">
        <v>2657</v>
      </c>
      <c r="O1283" s="2">
        <v>2604</v>
      </c>
      <c r="P1283" s="2">
        <v>3879</v>
      </c>
      <c r="Q1283" s="2">
        <v>1677</v>
      </c>
      <c r="R1283" s="2">
        <v>2202</v>
      </c>
      <c r="S1283" s="2">
        <v>1976</v>
      </c>
      <c r="T1283" s="2">
        <v>766</v>
      </c>
      <c r="U1283" s="2">
        <v>1210</v>
      </c>
      <c r="V1283" s="2">
        <v>92</v>
      </c>
      <c r="W1283" s="2">
        <v>51</v>
      </c>
      <c r="X1283" s="2">
        <v>151</v>
      </c>
      <c r="Y1283" s="2">
        <v>268</v>
      </c>
      <c r="Z1283" s="2">
        <v>254</v>
      </c>
      <c r="AA1283" s="2">
        <v>3548</v>
      </c>
      <c r="AB1283" s="2">
        <v>3531</v>
      </c>
      <c r="AC1283" s="2">
        <v>10019</v>
      </c>
      <c r="AD1283" s="2">
        <v>1869</v>
      </c>
      <c r="AE1283" s="2">
        <v>775</v>
      </c>
      <c r="AF1283" s="2">
        <v>1079</v>
      </c>
      <c r="AG1283" s="2">
        <v>522</v>
      </c>
      <c r="AH1283" s="2">
        <v>465</v>
      </c>
      <c r="AI1283" s="2">
        <v>14</v>
      </c>
      <c r="AJ1283" s="2">
        <v>15</v>
      </c>
      <c r="AK1283" s="2">
        <v>11403</v>
      </c>
      <c r="AL1283" s="2">
        <v>2821</v>
      </c>
      <c r="AM1283" s="2">
        <v>247</v>
      </c>
      <c r="AN1283" s="2">
        <v>8</v>
      </c>
      <c r="AO1283" s="2">
        <v>0</v>
      </c>
      <c r="AP1283" s="2">
        <v>0</v>
      </c>
      <c r="AQ1283" s="2">
        <v>34</v>
      </c>
      <c r="AR1283" s="2">
        <v>19</v>
      </c>
      <c r="AS1283" s="2">
        <v>0</v>
      </c>
      <c r="AT1283" s="2">
        <v>3</v>
      </c>
      <c r="AU1283" s="2">
        <v>6</v>
      </c>
      <c r="AV1283" s="2">
        <v>47</v>
      </c>
      <c r="AW1283" s="2">
        <v>3</v>
      </c>
      <c r="AX1283" s="2">
        <v>1</v>
      </c>
      <c r="AY1283" s="2">
        <v>10</v>
      </c>
      <c r="AZ1283" s="2">
        <v>21</v>
      </c>
      <c r="BA1283" s="2">
        <v>25</v>
      </c>
      <c r="BB1283" s="2">
        <v>8</v>
      </c>
      <c r="BC1283" s="2">
        <v>29</v>
      </c>
      <c r="BD1283" s="2">
        <v>7</v>
      </c>
      <c r="BE1283" s="2">
        <v>26</v>
      </c>
      <c r="BF1283" s="2">
        <v>2972</v>
      </c>
      <c r="BG1283" s="2">
        <v>112</v>
      </c>
      <c r="BH1283" s="2">
        <v>0</v>
      </c>
      <c r="BI1283" s="2">
        <v>0</v>
      </c>
      <c r="BJ1283" s="2">
        <v>259</v>
      </c>
      <c r="BK1283" s="2">
        <v>1135</v>
      </c>
      <c r="BL1283" s="2">
        <v>0</v>
      </c>
      <c r="BM1283" s="2">
        <v>15</v>
      </c>
      <c r="BN1283" s="2">
        <v>56</v>
      </c>
      <c r="BO1283" s="2">
        <v>287</v>
      </c>
      <c r="BP1283" s="2">
        <v>10</v>
      </c>
      <c r="BQ1283" s="2">
        <v>3</v>
      </c>
      <c r="BR1283" s="2">
        <v>21</v>
      </c>
      <c r="BS1283" s="2">
        <v>111</v>
      </c>
      <c r="BT1283" s="2">
        <v>84</v>
      </c>
      <c r="BU1283" s="2">
        <v>155</v>
      </c>
      <c r="BV1283" s="2">
        <v>546</v>
      </c>
      <c r="BW1283" s="2">
        <v>41</v>
      </c>
      <c r="BX1283" s="2">
        <v>137</v>
      </c>
      <c r="BY1283" s="2">
        <v>600</v>
      </c>
      <c r="BZ1283" s="2">
        <v>321</v>
      </c>
      <c r="CA1283" s="2">
        <v>108</v>
      </c>
      <c r="CB1283" s="2">
        <v>86.8</v>
      </c>
      <c r="CC1283" s="2">
        <v>10.1</v>
      </c>
      <c r="CD1283" s="2">
        <v>8652329</v>
      </c>
      <c r="CE1283" s="2">
        <v>1003307</v>
      </c>
      <c r="CF1283" s="2">
        <v>8278156</v>
      </c>
      <c r="CG1283" s="2">
        <v>2433321</v>
      </c>
      <c r="CH1283" s="2">
        <v>317669</v>
      </c>
      <c r="CI1283" s="2">
        <v>568591</v>
      </c>
      <c r="CJ1283" s="2">
        <v>217695</v>
      </c>
      <c r="CK1283" s="2">
        <v>0</v>
      </c>
      <c r="CL1283" s="2">
        <v>0</v>
      </c>
      <c r="CM1283" s="2">
        <v>3</v>
      </c>
      <c r="CN1283" s="2">
        <v>47</v>
      </c>
      <c r="CO1283" s="2">
        <v>484</v>
      </c>
      <c r="CP1283" s="2">
        <v>2</v>
      </c>
      <c r="CQ1283" s="2">
        <v>32</v>
      </c>
      <c r="CR1283" s="2">
        <v>253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2">
        <v>5350</v>
      </c>
      <c r="CZ1283" s="2">
        <v>2875</v>
      </c>
      <c r="DA1283" s="2">
        <v>2475</v>
      </c>
      <c r="DB1283" s="2">
        <v>177</v>
      </c>
      <c r="DC1283" s="2">
        <v>116</v>
      </c>
      <c r="DD1283" s="2">
        <v>61</v>
      </c>
      <c r="DE1283" s="2">
        <v>3482</v>
      </c>
      <c r="DF1283" s="2">
        <v>1272</v>
      </c>
      <c r="DG1283" s="2">
        <v>2210</v>
      </c>
      <c r="DH1283" s="2">
        <v>587</v>
      </c>
      <c r="DI1283" s="2">
        <v>1369</v>
      </c>
      <c r="DJ1283" s="2">
        <v>3268</v>
      </c>
      <c r="DK1283" s="2">
        <v>2</v>
      </c>
      <c r="DL1283" s="2">
        <v>2</v>
      </c>
      <c r="DM1283" s="2">
        <v>10380</v>
      </c>
      <c r="DN1283" s="2">
        <v>1204</v>
      </c>
      <c r="DO1283" s="2">
        <v>42</v>
      </c>
      <c r="DP1283" s="2">
        <v>14</v>
      </c>
      <c r="DQ1283" s="2">
        <v>1</v>
      </c>
      <c r="DR1283" s="2">
        <v>1</v>
      </c>
      <c r="DS1283" s="2">
        <v>5</v>
      </c>
      <c r="DT1283" s="2">
        <v>1</v>
      </c>
      <c r="DU1283" s="2">
        <v>24</v>
      </c>
      <c r="DV1283" s="2">
        <v>2</v>
      </c>
      <c r="DW1283" s="2">
        <v>14</v>
      </c>
      <c r="DX1283" s="2">
        <v>4</v>
      </c>
    </row>
    <row r="1284" spans="1:128" ht="16.5" customHeight="1" x14ac:dyDescent="0.55000000000000004">
      <c r="A1284" s="2" t="s">
        <v>2826</v>
      </c>
      <c r="B1284" s="2" t="s">
        <v>2797</v>
      </c>
      <c r="C1284" s="2" t="s">
        <v>2827</v>
      </c>
      <c r="D1284" s="2">
        <v>10696</v>
      </c>
      <c r="E1284" s="2">
        <v>5051</v>
      </c>
      <c r="F1284" s="2">
        <v>5645</v>
      </c>
      <c r="G1284" s="2">
        <v>10636</v>
      </c>
      <c r="H1284" s="2">
        <v>5032</v>
      </c>
      <c r="I1284" s="2">
        <v>5604</v>
      </c>
      <c r="J1284" s="2">
        <v>1282</v>
      </c>
      <c r="K1284" s="2">
        <v>633</v>
      </c>
      <c r="L1284" s="2">
        <v>649</v>
      </c>
      <c r="M1284" s="2">
        <v>5148</v>
      </c>
      <c r="N1284" s="2">
        <v>2578</v>
      </c>
      <c r="O1284" s="2">
        <v>2570</v>
      </c>
      <c r="P1284" s="2">
        <v>4243</v>
      </c>
      <c r="Q1284" s="2">
        <v>1831</v>
      </c>
      <c r="R1284" s="2">
        <v>2412</v>
      </c>
      <c r="S1284" s="2">
        <v>2260</v>
      </c>
      <c r="T1284" s="2">
        <v>840</v>
      </c>
      <c r="U1284" s="2">
        <v>1420</v>
      </c>
      <c r="V1284" s="2">
        <v>47</v>
      </c>
      <c r="W1284" s="2">
        <v>58</v>
      </c>
      <c r="X1284" s="2">
        <v>185</v>
      </c>
      <c r="Y1284" s="2">
        <v>255</v>
      </c>
      <c r="Z1284" s="2">
        <v>268</v>
      </c>
      <c r="AA1284" s="2">
        <v>3648</v>
      </c>
      <c r="AB1284" s="2">
        <v>3637</v>
      </c>
      <c r="AC1284" s="2">
        <v>10214</v>
      </c>
      <c r="AD1284" s="2">
        <v>2032</v>
      </c>
      <c r="AE1284" s="2">
        <v>757</v>
      </c>
      <c r="AF1284" s="2">
        <v>1181</v>
      </c>
      <c r="AG1284" s="2">
        <v>583</v>
      </c>
      <c r="AH1284" s="2">
        <v>478</v>
      </c>
      <c r="AI1284" s="2">
        <v>29</v>
      </c>
      <c r="AJ1284" s="2">
        <v>16</v>
      </c>
      <c r="AK1284" s="2">
        <v>13944</v>
      </c>
      <c r="AL1284" s="2">
        <v>4253</v>
      </c>
      <c r="AM1284" s="2">
        <v>297</v>
      </c>
      <c r="AN1284" s="2">
        <v>16</v>
      </c>
      <c r="AO1284" s="2">
        <v>0</v>
      </c>
      <c r="AP1284" s="2">
        <v>1</v>
      </c>
      <c r="AQ1284" s="2">
        <v>26</v>
      </c>
      <c r="AR1284" s="2">
        <v>22</v>
      </c>
      <c r="AS1284" s="2">
        <v>1</v>
      </c>
      <c r="AT1284" s="2">
        <v>3</v>
      </c>
      <c r="AU1284" s="2">
        <v>9</v>
      </c>
      <c r="AV1284" s="2">
        <v>69</v>
      </c>
      <c r="AW1284" s="2">
        <v>3</v>
      </c>
      <c r="AX1284" s="2">
        <v>7</v>
      </c>
      <c r="AY1284" s="2">
        <v>10</v>
      </c>
      <c r="AZ1284" s="2">
        <v>39</v>
      </c>
      <c r="BA1284" s="2">
        <v>29</v>
      </c>
      <c r="BB1284" s="2">
        <v>5</v>
      </c>
      <c r="BC1284" s="2">
        <v>28</v>
      </c>
      <c r="BD1284" s="2">
        <v>8</v>
      </c>
      <c r="BE1284" s="2">
        <v>21</v>
      </c>
      <c r="BF1284" s="2">
        <v>2800</v>
      </c>
      <c r="BG1284" s="2">
        <v>106</v>
      </c>
      <c r="BH1284" s="2">
        <v>0</v>
      </c>
      <c r="BI1284" s="2">
        <v>8</v>
      </c>
      <c r="BJ1284" s="2">
        <v>179</v>
      </c>
      <c r="BK1284" s="2">
        <v>346</v>
      </c>
      <c r="BL1284" s="2">
        <v>1</v>
      </c>
      <c r="BM1284" s="2">
        <v>19</v>
      </c>
      <c r="BN1284" s="2">
        <v>72</v>
      </c>
      <c r="BO1284" s="2">
        <v>536</v>
      </c>
      <c r="BP1284" s="2">
        <v>39</v>
      </c>
      <c r="BQ1284" s="2">
        <v>69</v>
      </c>
      <c r="BR1284" s="2">
        <v>43</v>
      </c>
      <c r="BS1284" s="2">
        <v>304</v>
      </c>
      <c r="BT1284" s="2">
        <v>235</v>
      </c>
      <c r="BU1284" s="2">
        <v>10</v>
      </c>
      <c r="BV1284" s="2">
        <v>656</v>
      </c>
      <c r="BW1284" s="2">
        <v>45</v>
      </c>
      <c r="BX1284" s="2">
        <v>132</v>
      </c>
      <c r="BY1284" s="2">
        <v>746</v>
      </c>
      <c r="BZ1284" s="2">
        <v>293</v>
      </c>
      <c r="CA1284" s="2">
        <v>104</v>
      </c>
      <c r="CB1284" s="2">
        <v>83.5</v>
      </c>
      <c r="CC1284" s="2">
        <v>6.7</v>
      </c>
      <c r="CD1284" s="2">
        <v>8417337</v>
      </c>
      <c r="CE1284" s="2">
        <v>1278040</v>
      </c>
      <c r="CF1284" s="2">
        <v>7834799</v>
      </c>
      <c r="CG1284" s="2">
        <v>2300136</v>
      </c>
      <c r="CH1284" s="2">
        <v>449437</v>
      </c>
      <c r="CI1284" s="2">
        <v>684329</v>
      </c>
      <c r="CJ1284" s="2">
        <v>15202</v>
      </c>
      <c r="CK1284" s="2">
        <v>0</v>
      </c>
      <c r="CL1284" s="2">
        <v>0</v>
      </c>
      <c r="CM1284" s="2">
        <v>4</v>
      </c>
      <c r="CN1284" s="2">
        <v>64</v>
      </c>
      <c r="CO1284" s="2">
        <v>504</v>
      </c>
      <c r="CP1284" s="2">
        <v>2</v>
      </c>
      <c r="CQ1284" s="2">
        <v>34</v>
      </c>
      <c r="CR1284" s="2">
        <v>286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2">
        <v>5469</v>
      </c>
      <c r="CZ1284" s="2">
        <v>2935</v>
      </c>
      <c r="DA1284" s="2">
        <v>2534</v>
      </c>
      <c r="DB1284" s="2">
        <v>182</v>
      </c>
      <c r="DC1284" s="2">
        <v>114</v>
      </c>
      <c r="DD1284" s="2">
        <v>68</v>
      </c>
      <c r="DE1284" s="2">
        <v>3585</v>
      </c>
      <c r="DF1284" s="2">
        <v>1272</v>
      </c>
      <c r="DG1284" s="2">
        <v>2313</v>
      </c>
      <c r="DH1284" s="2">
        <v>873</v>
      </c>
      <c r="DI1284" s="2">
        <v>1050</v>
      </c>
      <c r="DJ1284" s="2">
        <v>3495</v>
      </c>
      <c r="DK1284" s="2">
        <v>4</v>
      </c>
      <c r="DL1284" s="2">
        <v>2</v>
      </c>
      <c r="DM1284" s="2">
        <v>10447</v>
      </c>
      <c r="DN1284" s="2">
        <v>1666</v>
      </c>
      <c r="DO1284" s="2">
        <v>63</v>
      </c>
      <c r="DP1284" s="2">
        <v>12</v>
      </c>
      <c r="DQ1284" s="2">
        <v>1</v>
      </c>
      <c r="DR1284" s="2">
        <v>2</v>
      </c>
      <c r="DS1284" s="2">
        <v>6</v>
      </c>
      <c r="DT1284" s="2">
        <v>3</v>
      </c>
      <c r="DU1284" s="2">
        <v>16</v>
      </c>
      <c r="DV1284" s="2">
        <v>4</v>
      </c>
      <c r="DW1284" s="2">
        <v>18</v>
      </c>
      <c r="DX1284" s="2">
        <v>5</v>
      </c>
    </row>
    <row r="1285" spans="1:128" ht="16.5" customHeight="1" x14ac:dyDescent="0.55000000000000004">
      <c r="A1285" s="2" t="s">
        <v>2828</v>
      </c>
      <c r="B1285" s="2" t="s">
        <v>2797</v>
      </c>
      <c r="C1285" s="2" t="s">
        <v>2829</v>
      </c>
      <c r="D1285" s="2">
        <v>4196</v>
      </c>
      <c r="E1285" s="2">
        <v>1982</v>
      </c>
      <c r="F1285" s="2">
        <v>2214</v>
      </c>
      <c r="G1285" s="2">
        <v>4168</v>
      </c>
      <c r="H1285" s="2">
        <v>1964</v>
      </c>
      <c r="I1285" s="2">
        <v>2204</v>
      </c>
      <c r="J1285" s="2">
        <v>296</v>
      </c>
      <c r="K1285" s="2">
        <v>153</v>
      </c>
      <c r="L1285" s="2">
        <v>143</v>
      </c>
      <c r="M1285" s="2">
        <v>1708</v>
      </c>
      <c r="N1285" s="2">
        <v>940</v>
      </c>
      <c r="O1285" s="2">
        <v>768</v>
      </c>
      <c r="P1285" s="2">
        <v>2190</v>
      </c>
      <c r="Q1285" s="2">
        <v>887</v>
      </c>
      <c r="R1285" s="2">
        <v>1303</v>
      </c>
      <c r="S1285" s="2">
        <v>1380</v>
      </c>
      <c r="T1285" s="2">
        <v>480</v>
      </c>
      <c r="U1285" s="2">
        <v>900</v>
      </c>
      <c r="V1285" s="2">
        <v>28</v>
      </c>
      <c r="W1285" s="2">
        <v>16</v>
      </c>
      <c r="X1285" s="2">
        <v>109</v>
      </c>
      <c r="Y1285" s="2">
        <v>72</v>
      </c>
      <c r="Z1285" s="2">
        <v>123</v>
      </c>
      <c r="AA1285" s="2">
        <v>1791</v>
      </c>
      <c r="AB1285" s="2">
        <v>1785</v>
      </c>
      <c r="AC1285" s="2">
        <v>4069</v>
      </c>
      <c r="AD1285" s="2">
        <v>811</v>
      </c>
      <c r="AE1285" s="2">
        <v>626</v>
      </c>
      <c r="AF1285" s="2">
        <v>611</v>
      </c>
      <c r="AG1285" s="2">
        <v>333</v>
      </c>
      <c r="AH1285" s="2">
        <v>424</v>
      </c>
      <c r="AI1285" s="2">
        <v>2</v>
      </c>
      <c r="AJ1285" s="2">
        <v>1</v>
      </c>
      <c r="AK1285" s="2">
        <v>34096</v>
      </c>
      <c r="AL1285" s="2">
        <v>3601</v>
      </c>
      <c r="AM1285" s="2">
        <v>238</v>
      </c>
      <c r="AN1285" s="2">
        <v>32</v>
      </c>
      <c r="AO1285" s="2">
        <v>0</v>
      </c>
      <c r="AP1285" s="2">
        <v>0</v>
      </c>
      <c r="AQ1285" s="2">
        <v>32</v>
      </c>
      <c r="AR1285" s="2">
        <v>9</v>
      </c>
      <c r="AS1285" s="2">
        <v>1</v>
      </c>
      <c r="AT1285" s="2">
        <v>0</v>
      </c>
      <c r="AU1285" s="2">
        <v>9</v>
      </c>
      <c r="AV1285" s="2">
        <v>52</v>
      </c>
      <c r="AW1285" s="2">
        <v>2</v>
      </c>
      <c r="AX1285" s="2">
        <v>6</v>
      </c>
      <c r="AY1285" s="2">
        <v>5</v>
      </c>
      <c r="AZ1285" s="2">
        <v>18</v>
      </c>
      <c r="BA1285" s="2">
        <v>22</v>
      </c>
      <c r="BB1285" s="2">
        <v>2</v>
      </c>
      <c r="BC1285" s="2">
        <v>10</v>
      </c>
      <c r="BD1285" s="2">
        <v>13</v>
      </c>
      <c r="BE1285" s="2">
        <v>25</v>
      </c>
      <c r="BF1285" s="2">
        <v>1384</v>
      </c>
      <c r="BG1285" s="2">
        <v>238</v>
      </c>
      <c r="BH1285" s="2">
        <v>0</v>
      </c>
      <c r="BI1285" s="2">
        <v>0</v>
      </c>
      <c r="BJ1285" s="2">
        <v>269</v>
      </c>
      <c r="BK1285" s="2">
        <v>116</v>
      </c>
      <c r="BL1285" s="2">
        <v>2</v>
      </c>
      <c r="BM1285" s="2">
        <v>0</v>
      </c>
      <c r="BN1285" s="2">
        <v>56</v>
      </c>
      <c r="BO1285" s="2">
        <v>245</v>
      </c>
      <c r="BP1285" s="2">
        <v>8</v>
      </c>
      <c r="BQ1285" s="2">
        <v>23</v>
      </c>
      <c r="BR1285" s="2">
        <v>17</v>
      </c>
      <c r="BS1285" s="2">
        <v>57</v>
      </c>
      <c r="BT1285" s="2">
        <v>37</v>
      </c>
      <c r="BU1285" s="2">
        <v>16</v>
      </c>
      <c r="BV1285" s="2">
        <v>177</v>
      </c>
      <c r="BW1285" s="2">
        <v>60</v>
      </c>
      <c r="BX1285" s="2">
        <v>63</v>
      </c>
      <c r="BY1285" s="2">
        <v>473</v>
      </c>
      <c r="BZ1285" s="2">
        <v>179</v>
      </c>
      <c r="CA1285" s="2">
        <v>74</v>
      </c>
      <c r="CB1285" s="2">
        <v>89.8</v>
      </c>
      <c r="CC1285" s="2">
        <v>6.8</v>
      </c>
      <c r="CD1285" s="2">
        <v>7819028</v>
      </c>
      <c r="CE1285" s="2">
        <v>471045</v>
      </c>
      <c r="CF1285" s="2">
        <v>7524667</v>
      </c>
      <c r="CG1285" s="2">
        <v>1092466</v>
      </c>
      <c r="CH1285" s="2">
        <v>609717</v>
      </c>
      <c r="CI1285" s="2">
        <v>383722</v>
      </c>
      <c r="CJ1285" s="2">
        <v>157670</v>
      </c>
      <c r="CK1285" s="2">
        <v>0</v>
      </c>
      <c r="CL1285" s="2">
        <v>0</v>
      </c>
      <c r="CM1285" s="2">
        <v>1</v>
      </c>
      <c r="CN1285" s="2">
        <v>13</v>
      </c>
      <c r="CO1285" s="2">
        <v>119</v>
      </c>
      <c r="CP1285" s="2">
        <v>1</v>
      </c>
      <c r="CQ1285" s="2">
        <v>16</v>
      </c>
      <c r="CR1285" s="2">
        <v>55</v>
      </c>
      <c r="CS1285" s="2">
        <v>0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2">
        <v>2151</v>
      </c>
      <c r="CZ1285" s="2">
        <v>1225</v>
      </c>
      <c r="DA1285" s="2">
        <v>926</v>
      </c>
      <c r="DB1285" s="2">
        <v>50</v>
      </c>
      <c r="DC1285" s="2">
        <v>40</v>
      </c>
      <c r="DD1285" s="2">
        <v>10</v>
      </c>
      <c r="DE1285" s="2">
        <v>1690</v>
      </c>
      <c r="DF1285" s="2">
        <v>558</v>
      </c>
      <c r="DG1285" s="2">
        <v>1132</v>
      </c>
      <c r="DH1285" s="2">
        <v>678</v>
      </c>
      <c r="DI1285" s="2">
        <v>373</v>
      </c>
      <c r="DJ1285" s="2">
        <v>1085</v>
      </c>
      <c r="DK1285" s="2">
        <v>0</v>
      </c>
      <c r="DL1285" s="2">
        <v>1</v>
      </c>
      <c r="DM1285" s="2">
        <v>4189</v>
      </c>
      <c r="DN1285" s="2">
        <v>688</v>
      </c>
      <c r="DO1285" s="2">
        <v>46</v>
      </c>
      <c r="DP1285" s="2">
        <v>11</v>
      </c>
      <c r="DQ1285" s="2">
        <v>0</v>
      </c>
      <c r="DR1285" s="2">
        <v>1</v>
      </c>
      <c r="DS1285" s="2">
        <v>1</v>
      </c>
      <c r="DT1285" s="2">
        <v>1</v>
      </c>
      <c r="DU1285" s="2">
        <v>7</v>
      </c>
      <c r="DV1285" s="2">
        <v>2</v>
      </c>
      <c r="DW1285" s="2">
        <v>6</v>
      </c>
      <c r="DX1285" s="2">
        <v>1</v>
      </c>
    </row>
    <row r="1286" spans="1:128" ht="16.5" customHeight="1" x14ac:dyDescent="0.55000000000000004">
      <c r="A1286" s="2" t="s">
        <v>2830</v>
      </c>
      <c r="B1286" s="2" t="s">
        <v>2797</v>
      </c>
      <c r="C1286" s="2" t="s">
        <v>2427</v>
      </c>
      <c r="D1286" s="2">
        <v>2907</v>
      </c>
      <c r="E1286" s="2">
        <v>1323</v>
      </c>
      <c r="F1286" s="2">
        <v>1584</v>
      </c>
      <c r="G1286" s="2">
        <v>2884</v>
      </c>
      <c r="H1286" s="2">
        <v>1322</v>
      </c>
      <c r="I1286" s="2">
        <v>1562</v>
      </c>
      <c r="J1286" s="2">
        <v>183</v>
      </c>
      <c r="K1286" s="2">
        <v>84</v>
      </c>
      <c r="L1286" s="2">
        <v>99</v>
      </c>
      <c r="M1286" s="2">
        <v>1253</v>
      </c>
      <c r="N1286" s="2">
        <v>650</v>
      </c>
      <c r="O1286" s="2">
        <v>603</v>
      </c>
      <c r="P1286" s="2">
        <v>1471</v>
      </c>
      <c r="Q1286" s="2">
        <v>589</v>
      </c>
      <c r="R1286" s="2">
        <v>882</v>
      </c>
      <c r="S1286" s="2">
        <v>868</v>
      </c>
      <c r="T1286" s="2">
        <v>299</v>
      </c>
      <c r="U1286" s="2">
        <v>569</v>
      </c>
      <c r="V1286" s="2">
        <v>23</v>
      </c>
      <c r="W1286" s="2">
        <v>10</v>
      </c>
      <c r="X1286" s="2">
        <v>77</v>
      </c>
      <c r="Y1286" s="2">
        <v>63</v>
      </c>
      <c r="Z1286" s="2">
        <v>102</v>
      </c>
      <c r="AA1286" s="2">
        <v>1210</v>
      </c>
      <c r="AB1286" s="2">
        <v>1204</v>
      </c>
      <c r="AC1286" s="2">
        <v>2745</v>
      </c>
      <c r="AD1286" s="2">
        <v>561</v>
      </c>
      <c r="AE1286" s="2">
        <v>422</v>
      </c>
      <c r="AF1286" s="2">
        <v>405</v>
      </c>
      <c r="AG1286" s="2">
        <v>201</v>
      </c>
      <c r="AH1286" s="2">
        <v>267</v>
      </c>
      <c r="AI1286" s="2">
        <v>7</v>
      </c>
      <c r="AJ1286" s="2">
        <v>2</v>
      </c>
      <c r="AK1286" s="2">
        <v>13398</v>
      </c>
      <c r="AL1286" s="2">
        <v>1387</v>
      </c>
      <c r="AM1286" s="2">
        <v>157</v>
      </c>
      <c r="AN1286" s="2">
        <v>6</v>
      </c>
      <c r="AO1286" s="2">
        <v>0</v>
      </c>
      <c r="AP1286" s="2">
        <v>1</v>
      </c>
      <c r="AQ1286" s="2">
        <v>18</v>
      </c>
      <c r="AR1286" s="2">
        <v>12</v>
      </c>
      <c r="AS1286" s="2">
        <v>0</v>
      </c>
      <c r="AT1286" s="2">
        <v>0</v>
      </c>
      <c r="AU1286" s="2">
        <v>4</v>
      </c>
      <c r="AV1286" s="2">
        <v>44</v>
      </c>
      <c r="AW1286" s="2">
        <v>3</v>
      </c>
      <c r="AX1286" s="2">
        <v>4</v>
      </c>
      <c r="AY1286" s="2">
        <v>3</v>
      </c>
      <c r="AZ1286" s="2">
        <v>16</v>
      </c>
      <c r="BA1286" s="2">
        <v>17</v>
      </c>
      <c r="BB1286" s="2">
        <v>2</v>
      </c>
      <c r="BC1286" s="2">
        <v>9</v>
      </c>
      <c r="BD1286" s="2">
        <v>4</v>
      </c>
      <c r="BE1286" s="2">
        <v>14</v>
      </c>
      <c r="BF1286" s="2">
        <v>868</v>
      </c>
      <c r="BG1286" s="2">
        <v>63</v>
      </c>
      <c r="BH1286" s="2">
        <v>0</v>
      </c>
      <c r="BI1286" s="2">
        <v>13</v>
      </c>
      <c r="BJ1286" s="2">
        <v>108</v>
      </c>
      <c r="BK1286" s="2">
        <v>74</v>
      </c>
      <c r="BL1286" s="2">
        <v>0</v>
      </c>
      <c r="BM1286" s="2">
        <v>0</v>
      </c>
      <c r="BN1286" s="2">
        <v>23</v>
      </c>
      <c r="BO1286" s="2">
        <v>191</v>
      </c>
      <c r="BP1286" s="2">
        <v>18</v>
      </c>
      <c r="BQ1286" s="2">
        <v>7</v>
      </c>
      <c r="BR1286" s="2">
        <v>16</v>
      </c>
      <c r="BS1286" s="2">
        <v>63</v>
      </c>
      <c r="BT1286" s="2">
        <v>25</v>
      </c>
      <c r="BU1286" s="2">
        <v>4</v>
      </c>
      <c r="BV1286" s="2">
        <v>211</v>
      </c>
      <c r="BW1286" s="2">
        <v>25</v>
      </c>
      <c r="BX1286" s="2">
        <v>27</v>
      </c>
      <c r="BY1286" s="2">
        <v>199</v>
      </c>
      <c r="BZ1286" s="2">
        <v>171</v>
      </c>
      <c r="CA1286" s="2">
        <v>53</v>
      </c>
      <c r="CB1286" s="2">
        <v>77.8</v>
      </c>
      <c r="CC1286" s="2">
        <v>6</v>
      </c>
      <c r="CD1286" s="2">
        <v>4391294</v>
      </c>
      <c r="CE1286" s="2">
        <v>347069</v>
      </c>
      <c r="CF1286" s="2">
        <v>4268491</v>
      </c>
      <c r="CG1286" s="2">
        <v>694641</v>
      </c>
      <c r="CH1286" s="2">
        <v>308167</v>
      </c>
      <c r="CI1286" s="2">
        <v>314011</v>
      </c>
      <c r="CJ1286" s="2">
        <v>24235</v>
      </c>
      <c r="CK1286" s="2">
        <v>0</v>
      </c>
      <c r="CL1286" s="2">
        <v>0</v>
      </c>
      <c r="CM1286" s="2">
        <v>0</v>
      </c>
      <c r="CN1286" s="2">
        <v>0</v>
      </c>
      <c r="CO1286" s="2">
        <v>0</v>
      </c>
      <c r="CP1286" s="2">
        <v>0</v>
      </c>
      <c r="CQ1286" s="2">
        <v>0</v>
      </c>
      <c r="CR1286" s="2">
        <v>0</v>
      </c>
      <c r="CS1286" s="2">
        <v>1</v>
      </c>
      <c r="CT1286" s="2">
        <v>26</v>
      </c>
      <c r="CU1286" s="2">
        <v>74</v>
      </c>
      <c r="CV1286" s="2">
        <v>37</v>
      </c>
      <c r="CW1286" s="2">
        <v>1</v>
      </c>
      <c r="CX1286" s="2">
        <v>91</v>
      </c>
      <c r="CY1286" s="2">
        <v>1437</v>
      </c>
      <c r="CZ1286" s="2">
        <v>787</v>
      </c>
      <c r="DA1286" s="2">
        <v>650</v>
      </c>
      <c r="DB1286" s="2">
        <v>43</v>
      </c>
      <c r="DC1286" s="2">
        <v>34</v>
      </c>
      <c r="DD1286" s="2">
        <v>9</v>
      </c>
      <c r="DE1286" s="2">
        <v>1232</v>
      </c>
      <c r="DF1286" s="2">
        <v>413</v>
      </c>
      <c r="DG1286" s="2">
        <v>819</v>
      </c>
      <c r="DH1286" s="2">
        <v>224</v>
      </c>
      <c r="DI1286" s="2">
        <v>309</v>
      </c>
      <c r="DJ1286" s="2">
        <v>872</v>
      </c>
      <c r="DK1286" s="2">
        <v>1</v>
      </c>
      <c r="DL1286" s="2">
        <v>1</v>
      </c>
      <c r="DM1286" s="2">
        <v>2804</v>
      </c>
      <c r="DN1286" s="2">
        <v>433</v>
      </c>
      <c r="DO1286" s="2">
        <v>37</v>
      </c>
      <c r="DP1286" s="2">
        <v>13</v>
      </c>
      <c r="DQ1286" s="2">
        <v>0</v>
      </c>
      <c r="DR1286" s="2">
        <v>1</v>
      </c>
      <c r="DS1286" s="2">
        <v>2</v>
      </c>
      <c r="DT1286" s="2">
        <v>2</v>
      </c>
      <c r="DU1286" s="2">
        <v>12</v>
      </c>
      <c r="DV1286" s="2">
        <v>2</v>
      </c>
      <c r="DW1286" s="2">
        <v>7</v>
      </c>
      <c r="DX1286" s="2">
        <v>1</v>
      </c>
    </row>
    <row r="1287" spans="1:128" ht="16.5" customHeight="1" x14ac:dyDescent="0.55000000000000004">
      <c r="A1287" s="2" t="s">
        <v>2831</v>
      </c>
      <c r="B1287" s="2" t="s">
        <v>2797</v>
      </c>
      <c r="C1287" s="2" t="s">
        <v>2832</v>
      </c>
      <c r="D1287" s="2">
        <v>2672</v>
      </c>
      <c r="E1287" s="2">
        <v>1241</v>
      </c>
      <c r="F1287" s="2">
        <v>1431</v>
      </c>
      <c r="G1287" s="2">
        <v>2662</v>
      </c>
      <c r="H1287" s="2">
        <v>1240</v>
      </c>
      <c r="I1287" s="2">
        <v>1422</v>
      </c>
      <c r="J1287" s="2">
        <v>189</v>
      </c>
      <c r="K1287" s="2">
        <v>93</v>
      </c>
      <c r="L1287" s="2">
        <v>96</v>
      </c>
      <c r="M1287" s="2">
        <v>1172</v>
      </c>
      <c r="N1287" s="2">
        <v>605</v>
      </c>
      <c r="O1287" s="2">
        <v>567</v>
      </c>
      <c r="P1287" s="2">
        <v>1311</v>
      </c>
      <c r="Q1287" s="2">
        <v>543</v>
      </c>
      <c r="R1287" s="2">
        <v>768</v>
      </c>
      <c r="S1287" s="2">
        <v>816</v>
      </c>
      <c r="T1287" s="2">
        <v>301</v>
      </c>
      <c r="U1287" s="2">
        <v>515</v>
      </c>
      <c r="V1287" s="2">
        <v>10</v>
      </c>
      <c r="W1287" s="2">
        <v>13</v>
      </c>
      <c r="X1287" s="2">
        <v>68</v>
      </c>
      <c r="Y1287" s="2">
        <v>49</v>
      </c>
      <c r="Z1287" s="2">
        <v>78</v>
      </c>
      <c r="AA1287" s="2">
        <v>953</v>
      </c>
      <c r="AB1287" s="2">
        <v>949</v>
      </c>
      <c r="AC1287" s="2">
        <v>2544</v>
      </c>
      <c r="AD1287" s="2">
        <v>445</v>
      </c>
      <c r="AE1287" s="2">
        <v>241</v>
      </c>
      <c r="AF1287" s="2">
        <v>324</v>
      </c>
      <c r="AG1287" s="2">
        <v>164</v>
      </c>
      <c r="AH1287" s="2">
        <v>185</v>
      </c>
      <c r="AI1287" s="2">
        <v>13</v>
      </c>
      <c r="AJ1287" s="2">
        <v>1</v>
      </c>
      <c r="AK1287" s="2">
        <v>12452</v>
      </c>
      <c r="AL1287" s="2">
        <v>2237</v>
      </c>
      <c r="AM1287" s="2">
        <v>105</v>
      </c>
      <c r="AN1287" s="2">
        <v>5</v>
      </c>
      <c r="AO1287" s="2">
        <v>0</v>
      </c>
      <c r="AP1287" s="2">
        <v>0</v>
      </c>
      <c r="AQ1287" s="2">
        <v>15</v>
      </c>
      <c r="AR1287" s="2">
        <v>14</v>
      </c>
      <c r="AS1287" s="2">
        <v>0</v>
      </c>
      <c r="AT1287" s="2">
        <v>0</v>
      </c>
      <c r="AU1287" s="2">
        <v>7</v>
      </c>
      <c r="AV1287" s="2">
        <v>18</v>
      </c>
      <c r="AW1287" s="2">
        <v>1</v>
      </c>
      <c r="AX1287" s="2">
        <v>1</v>
      </c>
      <c r="AY1287" s="2">
        <v>3</v>
      </c>
      <c r="AZ1287" s="2">
        <v>9</v>
      </c>
      <c r="BA1287" s="2">
        <v>6</v>
      </c>
      <c r="BB1287" s="2">
        <v>0</v>
      </c>
      <c r="BC1287" s="2">
        <v>13</v>
      </c>
      <c r="BD1287" s="2">
        <v>3</v>
      </c>
      <c r="BE1287" s="2">
        <v>10</v>
      </c>
      <c r="BF1287" s="2">
        <v>921</v>
      </c>
      <c r="BG1287" s="2">
        <v>31</v>
      </c>
      <c r="BH1287" s="2">
        <v>0</v>
      </c>
      <c r="BI1287" s="2">
        <v>0</v>
      </c>
      <c r="BJ1287" s="2">
        <v>130</v>
      </c>
      <c r="BK1287" s="2">
        <v>192</v>
      </c>
      <c r="BL1287" s="2">
        <v>0</v>
      </c>
      <c r="BM1287" s="2">
        <v>0</v>
      </c>
      <c r="BN1287" s="2">
        <v>161</v>
      </c>
      <c r="BO1287" s="2">
        <v>83</v>
      </c>
      <c r="BP1287" s="2">
        <v>5</v>
      </c>
      <c r="BQ1287" s="2">
        <v>3</v>
      </c>
      <c r="BR1287" s="2">
        <v>18</v>
      </c>
      <c r="BS1287" s="2">
        <v>57</v>
      </c>
      <c r="BT1287" s="2">
        <v>7</v>
      </c>
      <c r="BU1287" s="2">
        <v>0</v>
      </c>
      <c r="BV1287" s="2">
        <v>189</v>
      </c>
      <c r="BW1287" s="2">
        <v>22</v>
      </c>
      <c r="BX1287" s="2">
        <v>23</v>
      </c>
      <c r="BY1287" s="2">
        <v>340</v>
      </c>
      <c r="BZ1287" s="2">
        <v>143</v>
      </c>
      <c r="CA1287" s="2">
        <v>64</v>
      </c>
      <c r="CB1287" s="2">
        <v>80.900000000000006</v>
      </c>
      <c r="CC1287" s="2">
        <v>13.5</v>
      </c>
      <c r="CD1287" s="2">
        <v>4905633</v>
      </c>
      <c r="CE1287" s="2">
        <v>733655</v>
      </c>
      <c r="CF1287" s="2">
        <v>4456665</v>
      </c>
      <c r="CG1287" s="2">
        <v>914890</v>
      </c>
      <c r="CH1287" s="2">
        <v>606852</v>
      </c>
      <c r="CI1287" s="2">
        <v>366137</v>
      </c>
      <c r="CJ1287" s="2">
        <v>12859</v>
      </c>
      <c r="CK1287" s="2">
        <v>0</v>
      </c>
      <c r="CL1287" s="2">
        <v>0</v>
      </c>
      <c r="CM1287" s="2">
        <v>0</v>
      </c>
      <c r="CN1287" s="2">
        <v>0</v>
      </c>
      <c r="CO1287" s="2">
        <v>0</v>
      </c>
      <c r="CP1287" s="2">
        <v>0</v>
      </c>
      <c r="CQ1287" s="2">
        <v>0</v>
      </c>
      <c r="CR1287" s="2">
        <v>0</v>
      </c>
      <c r="CS1287" s="2">
        <v>1</v>
      </c>
      <c r="CT1287" s="2">
        <v>25</v>
      </c>
      <c r="CU1287" s="2">
        <v>86</v>
      </c>
      <c r="CV1287" s="2">
        <v>36</v>
      </c>
      <c r="CW1287" s="2">
        <v>0</v>
      </c>
      <c r="CX1287" s="2">
        <v>0</v>
      </c>
      <c r="CY1287" s="2">
        <v>1420</v>
      </c>
      <c r="CZ1287" s="2">
        <v>776</v>
      </c>
      <c r="DA1287" s="2">
        <v>644</v>
      </c>
      <c r="DB1287" s="2">
        <v>35</v>
      </c>
      <c r="DC1287" s="2">
        <v>30</v>
      </c>
      <c r="DD1287" s="2">
        <v>5</v>
      </c>
      <c r="DE1287" s="2">
        <v>1022</v>
      </c>
      <c r="DF1287" s="2">
        <v>339</v>
      </c>
      <c r="DG1287" s="2">
        <v>683</v>
      </c>
      <c r="DH1287" s="2">
        <v>291</v>
      </c>
      <c r="DI1287" s="2">
        <v>284</v>
      </c>
      <c r="DJ1287" s="2">
        <v>800</v>
      </c>
      <c r="DK1287" s="2">
        <v>1</v>
      </c>
      <c r="DL1287" s="2">
        <v>1</v>
      </c>
      <c r="DM1287" s="2">
        <v>2621</v>
      </c>
      <c r="DN1287" s="2">
        <v>241</v>
      </c>
      <c r="DO1287" s="2">
        <v>17</v>
      </c>
      <c r="DP1287" s="2">
        <v>3</v>
      </c>
      <c r="DQ1287" s="2">
        <v>0</v>
      </c>
      <c r="DR1287" s="2">
        <v>0</v>
      </c>
      <c r="DS1287" s="2">
        <v>3</v>
      </c>
      <c r="DT1287" s="2">
        <v>0</v>
      </c>
      <c r="DU1287" s="2">
        <v>3</v>
      </c>
      <c r="DV1287" s="2">
        <v>1</v>
      </c>
      <c r="DW1287" s="2">
        <v>1</v>
      </c>
      <c r="DX1287" s="2">
        <v>1</v>
      </c>
    </row>
    <row r="1288" spans="1:128" ht="16.5" customHeight="1" x14ac:dyDescent="0.55000000000000004">
      <c r="A1288" s="2" t="s">
        <v>2833</v>
      </c>
      <c r="B1288" s="2" t="s">
        <v>2834</v>
      </c>
      <c r="C1288" s="2" t="s">
        <v>2835</v>
      </c>
      <c r="D1288" s="2">
        <v>203616</v>
      </c>
      <c r="E1288" s="2">
        <v>98544</v>
      </c>
      <c r="F1288" s="2">
        <v>105072</v>
      </c>
      <c r="G1288" s="2">
        <v>198573</v>
      </c>
      <c r="H1288" s="2">
        <v>95843</v>
      </c>
      <c r="I1288" s="2">
        <v>102730</v>
      </c>
      <c r="J1288" s="2">
        <v>25931</v>
      </c>
      <c r="K1288" s="2">
        <v>13359</v>
      </c>
      <c r="L1288" s="2">
        <v>12572</v>
      </c>
      <c r="M1288" s="2">
        <v>113547</v>
      </c>
      <c r="N1288" s="2">
        <v>57385</v>
      </c>
      <c r="O1288" s="2">
        <v>56162</v>
      </c>
      <c r="P1288" s="2">
        <v>59498</v>
      </c>
      <c r="Q1288" s="2">
        <v>25123</v>
      </c>
      <c r="R1288" s="2">
        <v>34375</v>
      </c>
      <c r="S1288" s="2">
        <v>31598</v>
      </c>
      <c r="T1288" s="2">
        <v>11673</v>
      </c>
      <c r="U1288" s="2">
        <v>19925</v>
      </c>
      <c r="V1288" s="2">
        <v>1336</v>
      </c>
      <c r="W1288" s="2">
        <v>1409</v>
      </c>
      <c r="X1288" s="2">
        <v>2668</v>
      </c>
      <c r="Y1288" s="2">
        <v>5343</v>
      </c>
      <c r="Z1288" s="2">
        <v>6009</v>
      </c>
      <c r="AA1288" s="2">
        <v>85593</v>
      </c>
      <c r="AB1288" s="2">
        <v>85329</v>
      </c>
      <c r="AC1288" s="2">
        <v>195979</v>
      </c>
      <c r="AD1288" s="2">
        <v>44549</v>
      </c>
      <c r="AE1288" s="2">
        <v>31422</v>
      </c>
      <c r="AF1288" s="2">
        <v>19078</v>
      </c>
      <c r="AG1288" s="2">
        <v>9962</v>
      </c>
      <c r="AH1288" s="2">
        <v>9384</v>
      </c>
      <c r="AI1288" s="2">
        <v>777</v>
      </c>
      <c r="AJ1288" s="2">
        <v>264</v>
      </c>
      <c r="AK1288" s="2">
        <v>57299</v>
      </c>
      <c r="AL1288" s="2">
        <v>16003</v>
      </c>
      <c r="AM1288" s="2">
        <v>9425</v>
      </c>
      <c r="AN1288" s="2">
        <v>52</v>
      </c>
      <c r="AO1288" s="2">
        <v>16</v>
      </c>
      <c r="AP1288" s="2">
        <v>1</v>
      </c>
      <c r="AQ1288" s="2">
        <v>844</v>
      </c>
      <c r="AR1288" s="2">
        <v>459</v>
      </c>
      <c r="AS1288" s="2">
        <v>17</v>
      </c>
      <c r="AT1288" s="2">
        <v>131</v>
      </c>
      <c r="AU1288" s="2">
        <v>159</v>
      </c>
      <c r="AV1288" s="2">
        <v>2347</v>
      </c>
      <c r="AW1288" s="2">
        <v>214</v>
      </c>
      <c r="AX1288" s="2">
        <v>606</v>
      </c>
      <c r="AY1288" s="2">
        <v>487</v>
      </c>
      <c r="AZ1288" s="2">
        <v>1018</v>
      </c>
      <c r="BA1288" s="2">
        <v>840</v>
      </c>
      <c r="BB1288" s="2">
        <v>334</v>
      </c>
      <c r="BC1288" s="2">
        <v>919</v>
      </c>
      <c r="BD1288" s="2">
        <v>81</v>
      </c>
      <c r="BE1288" s="2">
        <v>900</v>
      </c>
      <c r="BF1288" s="2">
        <v>96193</v>
      </c>
      <c r="BG1288" s="2">
        <v>531</v>
      </c>
      <c r="BH1288" s="2">
        <v>259</v>
      </c>
      <c r="BI1288" s="2">
        <v>13</v>
      </c>
      <c r="BJ1288" s="2">
        <v>8009</v>
      </c>
      <c r="BK1288" s="2">
        <v>7681</v>
      </c>
      <c r="BL1288" s="2">
        <v>844</v>
      </c>
      <c r="BM1288" s="2">
        <v>2439</v>
      </c>
      <c r="BN1288" s="2">
        <v>3717</v>
      </c>
      <c r="BO1288" s="2">
        <v>19521</v>
      </c>
      <c r="BP1288" s="2">
        <v>3683</v>
      </c>
      <c r="BQ1288" s="2">
        <v>2583</v>
      </c>
      <c r="BR1288" s="2">
        <v>2906</v>
      </c>
      <c r="BS1288" s="2">
        <v>8295</v>
      </c>
      <c r="BT1288" s="2">
        <v>3421</v>
      </c>
      <c r="BU1288" s="2">
        <v>3279</v>
      </c>
      <c r="BV1288" s="2">
        <v>16240</v>
      </c>
      <c r="BW1288" s="2">
        <v>673</v>
      </c>
      <c r="BX1288" s="2">
        <v>12099</v>
      </c>
      <c r="BY1288" s="2">
        <v>1622</v>
      </c>
      <c r="BZ1288" s="2">
        <v>2013</v>
      </c>
      <c r="CA1288" s="2">
        <v>1230</v>
      </c>
      <c r="CB1288" s="2">
        <v>90</v>
      </c>
      <c r="CC1288" s="2">
        <v>10.4</v>
      </c>
      <c r="CD1288" s="2">
        <v>111124775</v>
      </c>
      <c r="CE1288" s="2">
        <v>28452417</v>
      </c>
      <c r="CF1288" s="2">
        <v>107859245</v>
      </c>
      <c r="CG1288" s="2">
        <v>43507002</v>
      </c>
      <c r="CH1288" s="2">
        <v>8399946</v>
      </c>
      <c r="CI1288" s="2">
        <v>9965791</v>
      </c>
      <c r="CJ1288" s="2">
        <v>943631</v>
      </c>
      <c r="CK1288" s="2">
        <v>31</v>
      </c>
      <c r="CL1288" s="2">
        <v>912</v>
      </c>
      <c r="CM1288" s="2">
        <v>32</v>
      </c>
      <c r="CN1288" s="2">
        <v>689</v>
      </c>
      <c r="CO1288" s="2">
        <v>9718</v>
      </c>
      <c r="CP1288" s="2">
        <v>17</v>
      </c>
      <c r="CQ1288" s="2">
        <v>425</v>
      </c>
      <c r="CR1288" s="2">
        <v>4881</v>
      </c>
      <c r="CS1288" s="2">
        <v>3</v>
      </c>
      <c r="CT1288" s="2">
        <v>120</v>
      </c>
      <c r="CU1288" s="2">
        <v>1046</v>
      </c>
      <c r="CV1288" s="2">
        <v>629</v>
      </c>
      <c r="CW1288" s="2">
        <v>12</v>
      </c>
      <c r="CX1288" s="2">
        <v>5596</v>
      </c>
      <c r="CY1288" s="2">
        <v>97465</v>
      </c>
      <c r="CZ1288" s="2">
        <v>51962</v>
      </c>
      <c r="DA1288" s="2">
        <v>45503</v>
      </c>
      <c r="DB1288" s="2">
        <v>2867</v>
      </c>
      <c r="DC1288" s="2">
        <v>1747</v>
      </c>
      <c r="DD1288" s="2">
        <v>1120</v>
      </c>
      <c r="DE1288" s="2">
        <v>61844</v>
      </c>
      <c r="DF1288" s="2">
        <v>23131</v>
      </c>
      <c r="DG1288" s="2">
        <v>38713</v>
      </c>
      <c r="DH1288" s="2">
        <v>3183</v>
      </c>
      <c r="DI1288" s="2">
        <v>17464</v>
      </c>
      <c r="DJ1288" s="2">
        <v>74164</v>
      </c>
      <c r="DK1288" s="2">
        <v>29</v>
      </c>
      <c r="DL1288" s="2">
        <v>4</v>
      </c>
      <c r="DM1288" s="2">
        <v>198231</v>
      </c>
      <c r="DN1288" s="2">
        <v>5615</v>
      </c>
      <c r="DO1288" s="2">
        <v>1632</v>
      </c>
      <c r="DP1288" s="2">
        <v>826</v>
      </c>
      <c r="DQ1288" s="2">
        <v>35</v>
      </c>
      <c r="DR1288" s="2">
        <v>8</v>
      </c>
      <c r="DS1288" s="2">
        <v>224</v>
      </c>
      <c r="DT1288" s="2">
        <v>78</v>
      </c>
      <c r="DU1288" s="2">
        <v>631</v>
      </c>
      <c r="DV1288" s="2">
        <v>133</v>
      </c>
      <c r="DW1288" s="2">
        <v>460</v>
      </c>
      <c r="DX1288" s="2">
        <v>81</v>
      </c>
    </row>
    <row r="1289" spans="1:128" ht="16.5" customHeight="1" x14ac:dyDescent="0.55000000000000004">
      <c r="A1289" s="2" t="s">
        <v>2836</v>
      </c>
      <c r="B1289" s="2" t="s">
        <v>2834</v>
      </c>
      <c r="C1289" s="2" t="s">
        <v>2837</v>
      </c>
      <c r="D1289" s="2">
        <v>54592</v>
      </c>
      <c r="E1289" s="2">
        <v>27298</v>
      </c>
      <c r="F1289" s="2">
        <v>27294</v>
      </c>
      <c r="G1289" s="2">
        <v>53624</v>
      </c>
      <c r="H1289" s="2">
        <v>26919</v>
      </c>
      <c r="I1289" s="2">
        <v>26705</v>
      </c>
      <c r="J1289" s="2">
        <v>5940</v>
      </c>
      <c r="K1289" s="2">
        <v>3024</v>
      </c>
      <c r="L1289" s="2">
        <v>2916</v>
      </c>
      <c r="M1289" s="2">
        <v>28524</v>
      </c>
      <c r="N1289" s="2">
        <v>15611</v>
      </c>
      <c r="O1289" s="2">
        <v>12913</v>
      </c>
      <c r="P1289" s="2">
        <v>19445</v>
      </c>
      <c r="Q1289" s="2">
        <v>8160</v>
      </c>
      <c r="R1289" s="2">
        <v>11285</v>
      </c>
      <c r="S1289" s="2">
        <v>10545</v>
      </c>
      <c r="T1289" s="2">
        <v>3822</v>
      </c>
      <c r="U1289" s="2">
        <v>6723</v>
      </c>
      <c r="V1289" s="2">
        <v>651</v>
      </c>
      <c r="W1289" s="2">
        <v>281</v>
      </c>
      <c r="X1289" s="2">
        <v>977</v>
      </c>
      <c r="Y1289" s="2">
        <v>1444</v>
      </c>
      <c r="Z1289" s="2">
        <v>1839</v>
      </c>
      <c r="AA1289" s="2">
        <v>24370</v>
      </c>
      <c r="AB1289" s="2">
        <v>23821</v>
      </c>
      <c r="AC1289" s="2">
        <v>51063</v>
      </c>
      <c r="AD1289" s="2">
        <v>12103</v>
      </c>
      <c r="AE1289" s="2">
        <v>9361</v>
      </c>
      <c r="AF1289" s="2">
        <v>6160</v>
      </c>
      <c r="AG1289" s="2">
        <v>3428</v>
      </c>
      <c r="AH1289" s="2">
        <v>3849</v>
      </c>
      <c r="AI1289" s="2">
        <v>164</v>
      </c>
      <c r="AJ1289" s="2">
        <v>66</v>
      </c>
      <c r="AK1289" s="2">
        <v>69064</v>
      </c>
      <c r="AL1289" s="2">
        <v>11658</v>
      </c>
      <c r="AM1289" s="2">
        <v>2938</v>
      </c>
      <c r="AN1289" s="2">
        <v>53</v>
      </c>
      <c r="AO1289" s="2">
        <v>8</v>
      </c>
      <c r="AP1289" s="2">
        <v>1</v>
      </c>
      <c r="AQ1289" s="2">
        <v>286</v>
      </c>
      <c r="AR1289" s="2">
        <v>179</v>
      </c>
      <c r="AS1289" s="2">
        <v>12</v>
      </c>
      <c r="AT1289" s="2">
        <v>18</v>
      </c>
      <c r="AU1289" s="2">
        <v>89</v>
      </c>
      <c r="AV1289" s="2">
        <v>716</v>
      </c>
      <c r="AW1289" s="2">
        <v>66</v>
      </c>
      <c r="AX1289" s="2">
        <v>145</v>
      </c>
      <c r="AY1289" s="2">
        <v>110</v>
      </c>
      <c r="AZ1289" s="2">
        <v>295</v>
      </c>
      <c r="BA1289" s="2">
        <v>293</v>
      </c>
      <c r="BB1289" s="2">
        <v>66</v>
      </c>
      <c r="BC1289" s="2">
        <v>278</v>
      </c>
      <c r="BD1289" s="2">
        <v>47</v>
      </c>
      <c r="BE1289" s="2">
        <v>276</v>
      </c>
      <c r="BF1289" s="2">
        <v>25045</v>
      </c>
      <c r="BG1289" s="2">
        <v>538</v>
      </c>
      <c r="BH1289" s="2">
        <v>161</v>
      </c>
      <c r="BI1289" s="2">
        <v>8</v>
      </c>
      <c r="BJ1289" s="2">
        <v>2233</v>
      </c>
      <c r="BK1289" s="2">
        <v>3073</v>
      </c>
      <c r="BL1289" s="2">
        <v>230</v>
      </c>
      <c r="BM1289" s="2">
        <v>123</v>
      </c>
      <c r="BN1289" s="2">
        <v>1473</v>
      </c>
      <c r="BO1289" s="2">
        <v>4955</v>
      </c>
      <c r="BP1289" s="2">
        <v>621</v>
      </c>
      <c r="BQ1289" s="2">
        <v>357</v>
      </c>
      <c r="BR1289" s="2">
        <v>694</v>
      </c>
      <c r="BS1289" s="2">
        <v>1823</v>
      </c>
      <c r="BT1289" s="2">
        <v>1255</v>
      </c>
      <c r="BU1289" s="2">
        <v>507</v>
      </c>
      <c r="BV1289" s="2">
        <v>5042</v>
      </c>
      <c r="BW1289" s="2">
        <v>328</v>
      </c>
      <c r="BX1289" s="2">
        <v>1624</v>
      </c>
      <c r="BY1289" s="2">
        <v>1062</v>
      </c>
      <c r="BZ1289" s="2">
        <v>948</v>
      </c>
      <c r="CA1289" s="2">
        <v>385</v>
      </c>
      <c r="CB1289" s="2">
        <v>88.9</v>
      </c>
      <c r="CC1289" s="2">
        <v>10.9</v>
      </c>
      <c r="CD1289" s="2">
        <v>42372365</v>
      </c>
      <c r="CE1289" s="2">
        <v>7327947</v>
      </c>
      <c r="CF1289" s="2">
        <v>40962909</v>
      </c>
      <c r="CG1289" s="2">
        <v>12651028</v>
      </c>
      <c r="CH1289" s="2">
        <v>2439297</v>
      </c>
      <c r="CI1289" s="2">
        <v>2527309</v>
      </c>
      <c r="CJ1289" s="2">
        <v>427300</v>
      </c>
      <c r="CK1289" s="2">
        <v>3</v>
      </c>
      <c r="CL1289" s="2">
        <v>59</v>
      </c>
      <c r="CM1289" s="2">
        <v>16</v>
      </c>
      <c r="CN1289" s="2">
        <v>237</v>
      </c>
      <c r="CO1289" s="2">
        <v>2341</v>
      </c>
      <c r="CP1289" s="2">
        <v>9</v>
      </c>
      <c r="CQ1289" s="2">
        <v>157</v>
      </c>
      <c r="CR1289" s="2">
        <v>1227</v>
      </c>
      <c r="CS1289" s="2">
        <v>0</v>
      </c>
      <c r="CT1289" s="2">
        <v>0</v>
      </c>
      <c r="CU1289" s="2">
        <v>0</v>
      </c>
      <c r="CV1289" s="2">
        <v>0</v>
      </c>
      <c r="CW1289" s="2">
        <v>3</v>
      </c>
      <c r="CX1289" s="2">
        <v>961</v>
      </c>
      <c r="CY1289" s="2">
        <v>27156</v>
      </c>
      <c r="CZ1289" s="2">
        <v>15092</v>
      </c>
      <c r="DA1289" s="2">
        <v>12064</v>
      </c>
      <c r="DB1289" s="2">
        <v>763</v>
      </c>
      <c r="DC1289" s="2">
        <v>488</v>
      </c>
      <c r="DD1289" s="2">
        <v>275</v>
      </c>
      <c r="DE1289" s="2">
        <v>18892</v>
      </c>
      <c r="DF1289" s="2">
        <v>7544</v>
      </c>
      <c r="DG1289" s="2">
        <v>11348</v>
      </c>
      <c r="DH1289" s="2">
        <v>1588</v>
      </c>
      <c r="DI1289" s="2">
        <v>5809</v>
      </c>
      <c r="DJ1289" s="2">
        <v>19329</v>
      </c>
      <c r="DK1289" s="2">
        <v>0</v>
      </c>
      <c r="DL1289" s="2">
        <v>6</v>
      </c>
      <c r="DM1289" s="2">
        <v>50129</v>
      </c>
      <c r="DN1289" s="2">
        <v>13609</v>
      </c>
      <c r="DO1289" s="2">
        <v>525</v>
      </c>
      <c r="DP1289" s="2">
        <v>218</v>
      </c>
      <c r="DQ1289" s="2">
        <v>5</v>
      </c>
      <c r="DR1289" s="2">
        <v>3</v>
      </c>
      <c r="DS1289" s="2">
        <v>62</v>
      </c>
      <c r="DT1289" s="2">
        <v>22</v>
      </c>
      <c r="DU1289" s="2">
        <v>172</v>
      </c>
      <c r="DV1289" s="2">
        <v>30</v>
      </c>
      <c r="DW1289" s="2">
        <v>124</v>
      </c>
      <c r="DX1289" s="2">
        <v>27</v>
      </c>
    </row>
    <row r="1290" spans="1:128" ht="16.5" customHeight="1" x14ac:dyDescent="0.55000000000000004">
      <c r="A1290" s="2" t="s">
        <v>2838</v>
      </c>
      <c r="B1290" s="2" t="s">
        <v>2834</v>
      </c>
      <c r="C1290" s="2" t="s">
        <v>2839</v>
      </c>
      <c r="D1290" s="2">
        <v>172775</v>
      </c>
      <c r="E1290" s="2">
        <v>83469</v>
      </c>
      <c r="F1290" s="2">
        <v>89306</v>
      </c>
      <c r="G1290" s="2">
        <v>166846</v>
      </c>
      <c r="H1290" s="2">
        <v>80284</v>
      </c>
      <c r="I1290" s="2">
        <v>86562</v>
      </c>
      <c r="J1290" s="2">
        <v>23315</v>
      </c>
      <c r="K1290" s="2">
        <v>11956</v>
      </c>
      <c r="L1290" s="2">
        <v>11359</v>
      </c>
      <c r="M1290" s="2">
        <v>95332</v>
      </c>
      <c r="N1290" s="2">
        <v>47887</v>
      </c>
      <c r="O1290" s="2">
        <v>47445</v>
      </c>
      <c r="P1290" s="2">
        <v>51944</v>
      </c>
      <c r="Q1290" s="2">
        <v>22402</v>
      </c>
      <c r="R1290" s="2">
        <v>29542</v>
      </c>
      <c r="S1290" s="2">
        <v>27198</v>
      </c>
      <c r="T1290" s="2">
        <v>10293</v>
      </c>
      <c r="U1290" s="2">
        <v>16905</v>
      </c>
      <c r="V1290" s="2">
        <v>4158</v>
      </c>
      <c r="W1290" s="2">
        <v>1302</v>
      </c>
      <c r="X1290" s="2">
        <v>2321</v>
      </c>
      <c r="Y1290" s="2">
        <v>3992</v>
      </c>
      <c r="Z1290" s="2">
        <v>3846</v>
      </c>
      <c r="AA1290" s="2">
        <v>64408</v>
      </c>
      <c r="AB1290" s="2">
        <v>64211</v>
      </c>
      <c r="AC1290" s="2">
        <v>168073</v>
      </c>
      <c r="AD1290" s="2">
        <v>33316</v>
      </c>
      <c r="AE1290" s="2">
        <v>18810</v>
      </c>
      <c r="AF1290" s="2">
        <v>14650</v>
      </c>
      <c r="AG1290" s="2">
        <v>7042</v>
      </c>
      <c r="AH1290" s="2">
        <v>5913</v>
      </c>
      <c r="AI1290" s="2">
        <v>652</v>
      </c>
      <c r="AJ1290" s="2">
        <v>226</v>
      </c>
      <c r="AK1290" s="2">
        <v>62432</v>
      </c>
      <c r="AL1290" s="2">
        <v>22856</v>
      </c>
      <c r="AM1290" s="2">
        <v>7658</v>
      </c>
      <c r="AN1290" s="2">
        <v>136</v>
      </c>
      <c r="AO1290" s="2">
        <v>7</v>
      </c>
      <c r="AP1290" s="2">
        <v>6</v>
      </c>
      <c r="AQ1290" s="2">
        <v>821</v>
      </c>
      <c r="AR1290" s="2">
        <v>511</v>
      </c>
      <c r="AS1290" s="2">
        <v>15</v>
      </c>
      <c r="AT1290" s="2">
        <v>48</v>
      </c>
      <c r="AU1290" s="2">
        <v>140</v>
      </c>
      <c r="AV1290" s="2">
        <v>2005</v>
      </c>
      <c r="AW1290" s="2">
        <v>96</v>
      </c>
      <c r="AX1290" s="2">
        <v>356</v>
      </c>
      <c r="AY1290" s="2">
        <v>336</v>
      </c>
      <c r="AZ1290" s="2">
        <v>754</v>
      </c>
      <c r="BA1290" s="2">
        <v>755</v>
      </c>
      <c r="BB1290" s="2">
        <v>219</v>
      </c>
      <c r="BC1290" s="2">
        <v>711</v>
      </c>
      <c r="BD1290" s="2">
        <v>115</v>
      </c>
      <c r="BE1290" s="2">
        <v>627</v>
      </c>
      <c r="BF1290" s="2">
        <v>80756</v>
      </c>
      <c r="BG1290" s="2">
        <v>1716</v>
      </c>
      <c r="BH1290" s="2">
        <v>100</v>
      </c>
      <c r="BI1290" s="2">
        <v>50</v>
      </c>
      <c r="BJ1290" s="2">
        <v>6480</v>
      </c>
      <c r="BK1290" s="2">
        <v>15959</v>
      </c>
      <c r="BL1290" s="2">
        <v>191</v>
      </c>
      <c r="BM1290" s="2">
        <v>568</v>
      </c>
      <c r="BN1290" s="2">
        <v>2552</v>
      </c>
      <c r="BO1290" s="2">
        <v>15632</v>
      </c>
      <c r="BP1290" s="2">
        <v>1361</v>
      </c>
      <c r="BQ1290" s="2">
        <v>1347</v>
      </c>
      <c r="BR1290" s="2">
        <v>2087</v>
      </c>
      <c r="BS1290" s="2">
        <v>5111</v>
      </c>
      <c r="BT1290" s="2">
        <v>2684</v>
      </c>
      <c r="BU1290" s="2">
        <v>1825</v>
      </c>
      <c r="BV1290" s="2">
        <v>13284</v>
      </c>
      <c r="BW1290" s="2">
        <v>985</v>
      </c>
      <c r="BX1290" s="2">
        <v>8824</v>
      </c>
      <c r="BY1290" s="2">
        <v>2487</v>
      </c>
      <c r="BZ1290" s="2">
        <v>3074</v>
      </c>
      <c r="CA1290" s="2">
        <v>770</v>
      </c>
      <c r="CB1290" s="2">
        <v>82.6</v>
      </c>
      <c r="CC1290" s="2">
        <v>12.6</v>
      </c>
      <c r="CD1290" s="2">
        <v>101138632</v>
      </c>
      <c r="CE1290" s="2">
        <v>22931297</v>
      </c>
      <c r="CF1290" s="2">
        <v>98574182</v>
      </c>
      <c r="CG1290" s="2">
        <v>32937356</v>
      </c>
      <c r="CH1290" s="2">
        <v>8176537</v>
      </c>
      <c r="CI1290" s="2">
        <v>8951941</v>
      </c>
      <c r="CJ1290" s="2">
        <v>1348882</v>
      </c>
      <c r="CK1290" s="2">
        <v>25</v>
      </c>
      <c r="CL1290" s="2">
        <v>810</v>
      </c>
      <c r="CM1290" s="2">
        <v>34</v>
      </c>
      <c r="CN1290" s="2">
        <v>686</v>
      </c>
      <c r="CO1290" s="2">
        <v>9705</v>
      </c>
      <c r="CP1290" s="2">
        <v>16</v>
      </c>
      <c r="CQ1290" s="2">
        <v>414</v>
      </c>
      <c r="CR1290" s="2">
        <v>4842</v>
      </c>
      <c r="CS1290" s="2">
        <v>0</v>
      </c>
      <c r="CT1290" s="2">
        <v>0</v>
      </c>
      <c r="CU1290" s="2">
        <v>0</v>
      </c>
      <c r="CV1290" s="2">
        <v>0</v>
      </c>
      <c r="CW1290" s="2">
        <v>8</v>
      </c>
      <c r="CX1290" s="2">
        <v>4295</v>
      </c>
      <c r="CY1290" s="2">
        <v>88715</v>
      </c>
      <c r="CZ1290" s="2">
        <v>47379</v>
      </c>
      <c r="DA1290" s="2">
        <v>41336</v>
      </c>
      <c r="DB1290" s="2">
        <v>2382</v>
      </c>
      <c r="DC1290" s="2">
        <v>1481</v>
      </c>
      <c r="DD1290" s="2">
        <v>901</v>
      </c>
      <c r="DE1290" s="2">
        <v>48954</v>
      </c>
      <c r="DF1290" s="2">
        <v>17703</v>
      </c>
      <c r="DG1290" s="2">
        <v>31251</v>
      </c>
      <c r="DH1290" s="2">
        <v>4553</v>
      </c>
      <c r="DI1290" s="2">
        <v>24220</v>
      </c>
      <c r="DJ1290" s="2">
        <v>56390</v>
      </c>
      <c r="DK1290" s="2">
        <v>0</v>
      </c>
      <c r="DL1290" s="2">
        <v>7</v>
      </c>
      <c r="DM1290" s="2">
        <v>174341</v>
      </c>
      <c r="DN1290" s="2">
        <v>24410</v>
      </c>
      <c r="DO1290" s="2">
        <v>1598</v>
      </c>
      <c r="DP1290" s="2">
        <v>615</v>
      </c>
      <c r="DQ1290" s="2">
        <v>22</v>
      </c>
      <c r="DR1290" s="2">
        <v>9</v>
      </c>
      <c r="DS1290" s="2">
        <v>167</v>
      </c>
      <c r="DT1290" s="2">
        <v>62</v>
      </c>
      <c r="DU1290" s="2">
        <v>842</v>
      </c>
      <c r="DV1290" s="2">
        <v>111</v>
      </c>
      <c r="DW1290" s="2">
        <v>450</v>
      </c>
      <c r="DX1290" s="2">
        <v>57</v>
      </c>
    </row>
    <row r="1291" spans="1:128" ht="16.5" customHeight="1" x14ac:dyDescent="0.55000000000000004">
      <c r="A1291" s="2" t="s">
        <v>2840</v>
      </c>
      <c r="B1291" s="2" t="s">
        <v>2834</v>
      </c>
      <c r="C1291" s="2" t="s">
        <v>2841</v>
      </c>
      <c r="D1291" s="2">
        <v>45003</v>
      </c>
      <c r="E1291" s="2">
        <v>21355</v>
      </c>
      <c r="F1291" s="2">
        <v>23648</v>
      </c>
      <c r="G1291" s="2">
        <v>44089</v>
      </c>
      <c r="H1291" s="2">
        <v>20959</v>
      </c>
      <c r="I1291" s="2">
        <v>23130</v>
      </c>
      <c r="J1291" s="2">
        <v>5284</v>
      </c>
      <c r="K1291" s="2">
        <v>2751</v>
      </c>
      <c r="L1291" s="2">
        <v>2533</v>
      </c>
      <c r="M1291" s="2">
        <v>21988</v>
      </c>
      <c r="N1291" s="2">
        <v>11045</v>
      </c>
      <c r="O1291" s="2">
        <v>10943</v>
      </c>
      <c r="P1291" s="2">
        <v>17017</v>
      </c>
      <c r="Q1291" s="2">
        <v>7181</v>
      </c>
      <c r="R1291" s="2">
        <v>9836</v>
      </c>
      <c r="S1291" s="2">
        <v>8997</v>
      </c>
      <c r="T1291" s="2">
        <v>3290</v>
      </c>
      <c r="U1291" s="2">
        <v>5707</v>
      </c>
      <c r="V1291" s="2">
        <v>347</v>
      </c>
      <c r="W1291" s="2">
        <v>242</v>
      </c>
      <c r="X1291" s="2">
        <v>731</v>
      </c>
      <c r="Y1291" s="2">
        <v>1048</v>
      </c>
      <c r="Z1291" s="2">
        <v>1212</v>
      </c>
      <c r="AA1291" s="2">
        <v>18870</v>
      </c>
      <c r="AB1291" s="2">
        <v>18805</v>
      </c>
      <c r="AC1291" s="2">
        <v>43208</v>
      </c>
      <c r="AD1291" s="2">
        <v>10314</v>
      </c>
      <c r="AE1291" s="2">
        <v>6135</v>
      </c>
      <c r="AF1291" s="2">
        <v>5430</v>
      </c>
      <c r="AG1291" s="2">
        <v>3172</v>
      </c>
      <c r="AH1291" s="2">
        <v>3126</v>
      </c>
      <c r="AI1291" s="2">
        <v>116</v>
      </c>
      <c r="AJ1291" s="2">
        <v>61</v>
      </c>
      <c r="AK1291" s="2">
        <v>73319</v>
      </c>
      <c r="AL1291" s="2">
        <v>9960</v>
      </c>
      <c r="AM1291" s="2">
        <v>2351</v>
      </c>
      <c r="AN1291" s="2">
        <v>57</v>
      </c>
      <c r="AO1291" s="2">
        <v>4</v>
      </c>
      <c r="AP1291" s="2">
        <v>5</v>
      </c>
      <c r="AQ1291" s="2">
        <v>237</v>
      </c>
      <c r="AR1291" s="2">
        <v>131</v>
      </c>
      <c r="AS1291" s="2">
        <v>10</v>
      </c>
      <c r="AT1291" s="2">
        <v>10</v>
      </c>
      <c r="AU1291" s="2">
        <v>49</v>
      </c>
      <c r="AV1291" s="2">
        <v>579</v>
      </c>
      <c r="AW1291" s="2">
        <v>42</v>
      </c>
      <c r="AX1291" s="2">
        <v>102</v>
      </c>
      <c r="AY1291" s="2">
        <v>117</v>
      </c>
      <c r="AZ1291" s="2">
        <v>270</v>
      </c>
      <c r="BA1291" s="2">
        <v>234</v>
      </c>
      <c r="BB1291" s="2">
        <v>54</v>
      </c>
      <c r="BC1291" s="2">
        <v>219</v>
      </c>
      <c r="BD1291" s="2">
        <v>44</v>
      </c>
      <c r="BE1291" s="2">
        <v>187</v>
      </c>
      <c r="BF1291" s="2">
        <v>19524</v>
      </c>
      <c r="BG1291" s="2">
        <v>638</v>
      </c>
      <c r="BH1291" s="2">
        <v>30</v>
      </c>
      <c r="BI1291" s="2">
        <v>27</v>
      </c>
      <c r="BJ1291" s="2">
        <v>1859</v>
      </c>
      <c r="BK1291" s="2">
        <v>2489</v>
      </c>
      <c r="BL1291" s="2">
        <v>94</v>
      </c>
      <c r="BM1291" s="2">
        <v>71</v>
      </c>
      <c r="BN1291" s="2">
        <v>819</v>
      </c>
      <c r="BO1291" s="2">
        <v>4232</v>
      </c>
      <c r="BP1291" s="2">
        <v>340</v>
      </c>
      <c r="BQ1291" s="2">
        <v>277</v>
      </c>
      <c r="BR1291" s="2">
        <v>612</v>
      </c>
      <c r="BS1291" s="2">
        <v>1286</v>
      </c>
      <c r="BT1291" s="2">
        <v>708</v>
      </c>
      <c r="BU1291" s="2">
        <v>415</v>
      </c>
      <c r="BV1291" s="2">
        <v>3960</v>
      </c>
      <c r="BW1291" s="2">
        <v>318</v>
      </c>
      <c r="BX1291" s="2">
        <v>1349</v>
      </c>
      <c r="BY1291" s="2">
        <v>810</v>
      </c>
      <c r="BZ1291" s="2">
        <v>917</v>
      </c>
      <c r="CA1291" s="2">
        <v>338</v>
      </c>
      <c r="CB1291" s="2">
        <v>86.4</v>
      </c>
      <c r="CC1291" s="2">
        <v>11.5</v>
      </c>
      <c r="CD1291" s="2">
        <v>30969600</v>
      </c>
      <c r="CE1291" s="2">
        <v>5384349</v>
      </c>
      <c r="CF1291" s="2">
        <v>28936387</v>
      </c>
      <c r="CG1291" s="2">
        <v>10260476</v>
      </c>
      <c r="CH1291" s="2">
        <v>2123790</v>
      </c>
      <c r="CI1291" s="2">
        <v>2964734</v>
      </c>
      <c r="CJ1291" s="2">
        <v>185092</v>
      </c>
      <c r="CK1291" s="2">
        <v>5</v>
      </c>
      <c r="CL1291" s="2">
        <v>62</v>
      </c>
      <c r="CM1291" s="2">
        <v>15</v>
      </c>
      <c r="CN1291" s="2">
        <v>225</v>
      </c>
      <c r="CO1291" s="2">
        <v>2147</v>
      </c>
      <c r="CP1291" s="2">
        <v>9</v>
      </c>
      <c r="CQ1291" s="2">
        <v>155</v>
      </c>
      <c r="CR1291" s="2">
        <v>1165</v>
      </c>
      <c r="CS1291" s="2">
        <v>0</v>
      </c>
      <c r="CT1291" s="2">
        <v>0</v>
      </c>
      <c r="CU1291" s="2">
        <v>0</v>
      </c>
      <c r="CV1291" s="2">
        <v>0</v>
      </c>
      <c r="CW1291" s="2">
        <v>4</v>
      </c>
      <c r="CX1291" s="2">
        <v>1428</v>
      </c>
      <c r="CY1291" s="2">
        <v>21270</v>
      </c>
      <c r="CZ1291" s="2">
        <v>11275</v>
      </c>
      <c r="DA1291" s="2">
        <v>9995</v>
      </c>
      <c r="DB1291" s="2">
        <v>669</v>
      </c>
      <c r="DC1291" s="2">
        <v>433</v>
      </c>
      <c r="DD1291" s="2">
        <v>236</v>
      </c>
      <c r="DE1291" s="2">
        <v>15685</v>
      </c>
      <c r="DF1291" s="2">
        <v>5799</v>
      </c>
      <c r="DG1291" s="2">
        <v>9886</v>
      </c>
      <c r="DH1291" s="2">
        <v>1590</v>
      </c>
      <c r="DI1291" s="2">
        <v>4322</v>
      </c>
      <c r="DJ1291" s="2">
        <v>14886</v>
      </c>
      <c r="DK1291" s="2">
        <v>21</v>
      </c>
      <c r="DL1291" s="2">
        <v>2</v>
      </c>
      <c r="DM1291" s="2">
        <v>44489</v>
      </c>
      <c r="DN1291" s="2">
        <v>12036</v>
      </c>
      <c r="DO1291" s="2">
        <v>439</v>
      </c>
      <c r="DP1291" s="2">
        <v>214</v>
      </c>
      <c r="DQ1291" s="2">
        <v>6</v>
      </c>
      <c r="DR1291" s="2">
        <v>2</v>
      </c>
      <c r="DS1291" s="2">
        <v>52</v>
      </c>
      <c r="DT1291" s="2">
        <v>25</v>
      </c>
      <c r="DU1291" s="2">
        <v>133</v>
      </c>
      <c r="DV1291" s="2">
        <v>33</v>
      </c>
      <c r="DW1291" s="2">
        <v>124</v>
      </c>
      <c r="DX1291" s="2">
        <v>29</v>
      </c>
    </row>
    <row r="1292" spans="1:128" ht="16.5" customHeight="1" x14ac:dyDescent="0.55000000000000004">
      <c r="A1292" s="2" t="s">
        <v>2842</v>
      </c>
      <c r="B1292" s="2" t="s">
        <v>2834</v>
      </c>
      <c r="C1292" s="2" t="s">
        <v>2843</v>
      </c>
      <c r="D1292" s="2">
        <v>32846</v>
      </c>
      <c r="E1292" s="2">
        <v>15742</v>
      </c>
      <c r="F1292" s="2">
        <v>17104</v>
      </c>
      <c r="G1292" s="2">
        <v>32347</v>
      </c>
      <c r="H1292" s="2">
        <v>15516</v>
      </c>
      <c r="I1292" s="2">
        <v>16831</v>
      </c>
      <c r="J1292" s="2">
        <v>3655</v>
      </c>
      <c r="K1292" s="2">
        <v>1944</v>
      </c>
      <c r="L1292" s="2">
        <v>1711</v>
      </c>
      <c r="M1292" s="2">
        <v>15778</v>
      </c>
      <c r="N1292" s="2">
        <v>8042</v>
      </c>
      <c r="O1292" s="2">
        <v>7736</v>
      </c>
      <c r="P1292" s="2">
        <v>13264</v>
      </c>
      <c r="Q1292" s="2">
        <v>5677</v>
      </c>
      <c r="R1292" s="2">
        <v>7587</v>
      </c>
      <c r="S1292" s="2">
        <v>7284</v>
      </c>
      <c r="T1292" s="2">
        <v>2650</v>
      </c>
      <c r="U1292" s="2">
        <v>4634</v>
      </c>
      <c r="V1292" s="2">
        <v>338</v>
      </c>
      <c r="W1292" s="2">
        <v>163</v>
      </c>
      <c r="X1292" s="2">
        <v>631</v>
      </c>
      <c r="Y1292" s="2">
        <v>684</v>
      </c>
      <c r="Z1292" s="2">
        <v>814</v>
      </c>
      <c r="AA1292" s="2">
        <v>13343</v>
      </c>
      <c r="AB1292" s="2">
        <v>13296</v>
      </c>
      <c r="AC1292" s="2">
        <v>31687</v>
      </c>
      <c r="AD1292" s="2">
        <v>7325</v>
      </c>
      <c r="AE1292" s="2">
        <v>4054</v>
      </c>
      <c r="AF1292" s="2">
        <v>4253</v>
      </c>
      <c r="AG1292" s="2">
        <v>2279</v>
      </c>
      <c r="AH1292" s="2">
        <v>2337</v>
      </c>
      <c r="AI1292" s="2">
        <v>85</v>
      </c>
      <c r="AJ1292" s="2">
        <v>37</v>
      </c>
      <c r="AK1292" s="2">
        <v>43534</v>
      </c>
      <c r="AL1292" s="2">
        <v>9917</v>
      </c>
      <c r="AM1292" s="2">
        <v>1749</v>
      </c>
      <c r="AN1292" s="2">
        <v>33</v>
      </c>
      <c r="AO1292" s="2">
        <v>11</v>
      </c>
      <c r="AP1292" s="2">
        <v>5</v>
      </c>
      <c r="AQ1292" s="2">
        <v>181</v>
      </c>
      <c r="AR1292" s="2">
        <v>124</v>
      </c>
      <c r="AS1292" s="2">
        <v>2</v>
      </c>
      <c r="AT1292" s="2">
        <v>7</v>
      </c>
      <c r="AU1292" s="2">
        <v>48</v>
      </c>
      <c r="AV1292" s="2">
        <v>438</v>
      </c>
      <c r="AW1292" s="2">
        <v>27</v>
      </c>
      <c r="AX1292" s="2">
        <v>82</v>
      </c>
      <c r="AY1292" s="2">
        <v>71</v>
      </c>
      <c r="AZ1292" s="2">
        <v>156</v>
      </c>
      <c r="BA1292" s="2">
        <v>149</v>
      </c>
      <c r="BB1292" s="2">
        <v>40</v>
      </c>
      <c r="BC1292" s="2">
        <v>143</v>
      </c>
      <c r="BD1292" s="2">
        <v>36</v>
      </c>
      <c r="BE1292" s="2">
        <v>196</v>
      </c>
      <c r="BF1292" s="2">
        <v>12435</v>
      </c>
      <c r="BG1292" s="2">
        <v>416</v>
      </c>
      <c r="BH1292" s="2">
        <v>85</v>
      </c>
      <c r="BI1292" s="2">
        <v>27</v>
      </c>
      <c r="BJ1292" s="2">
        <v>1217</v>
      </c>
      <c r="BK1292" s="2">
        <v>1986</v>
      </c>
      <c r="BL1292" s="2">
        <v>9</v>
      </c>
      <c r="BM1292" s="2">
        <v>58</v>
      </c>
      <c r="BN1292" s="2">
        <v>474</v>
      </c>
      <c r="BO1292" s="2">
        <v>2636</v>
      </c>
      <c r="BP1292" s="2">
        <v>228</v>
      </c>
      <c r="BQ1292" s="2">
        <v>191</v>
      </c>
      <c r="BR1292" s="2">
        <v>202</v>
      </c>
      <c r="BS1292" s="2">
        <v>766</v>
      </c>
      <c r="BT1292" s="2">
        <v>473</v>
      </c>
      <c r="BU1292" s="2">
        <v>156</v>
      </c>
      <c r="BV1292" s="2">
        <v>2434</v>
      </c>
      <c r="BW1292" s="2">
        <v>274</v>
      </c>
      <c r="BX1292" s="2">
        <v>803</v>
      </c>
      <c r="BY1292" s="2">
        <v>827</v>
      </c>
      <c r="BZ1292" s="2">
        <v>802</v>
      </c>
      <c r="CA1292" s="2">
        <v>291</v>
      </c>
      <c r="CB1292" s="2">
        <v>90.6</v>
      </c>
      <c r="CC1292" s="2">
        <v>12.1</v>
      </c>
      <c r="CD1292" s="2">
        <v>28932284</v>
      </c>
      <c r="CE1292" s="2">
        <v>3756828</v>
      </c>
      <c r="CF1292" s="2">
        <v>27947404</v>
      </c>
      <c r="CG1292" s="2">
        <v>8442771</v>
      </c>
      <c r="CH1292" s="2">
        <v>1765327</v>
      </c>
      <c r="CI1292" s="2">
        <v>1747914</v>
      </c>
      <c r="CJ1292" s="2">
        <v>542186</v>
      </c>
      <c r="CK1292" s="2">
        <v>1</v>
      </c>
      <c r="CL1292" s="2">
        <v>20</v>
      </c>
      <c r="CM1292" s="2">
        <v>15</v>
      </c>
      <c r="CN1292" s="2">
        <v>174</v>
      </c>
      <c r="CO1292" s="2">
        <v>1483</v>
      </c>
      <c r="CP1292" s="2">
        <v>6</v>
      </c>
      <c r="CQ1292" s="2">
        <v>93</v>
      </c>
      <c r="CR1292" s="2">
        <v>784</v>
      </c>
      <c r="CS1292" s="2">
        <v>0</v>
      </c>
      <c r="CT1292" s="2">
        <v>0</v>
      </c>
      <c r="CU1292" s="2">
        <v>0</v>
      </c>
      <c r="CV1292" s="2">
        <v>0</v>
      </c>
      <c r="CW1292" s="2">
        <v>2</v>
      </c>
      <c r="CX1292" s="2">
        <v>628</v>
      </c>
      <c r="CY1292" s="2">
        <v>15840</v>
      </c>
      <c r="CZ1292" s="2">
        <v>8615</v>
      </c>
      <c r="DA1292" s="2">
        <v>7225</v>
      </c>
      <c r="DB1292" s="2">
        <v>498</v>
      </c>
      <c r="DC1292" s="2">
        <v>339</v>
      </c>
      <c r="DD1292" s="2">
        <v>159</v>
      </c>
      <c r="DE1292" s="2">
        <v>12266</v>
      </c>
      <c r="DF1292" s="2">
        <v>4521</v>
      </c>
      <c r="DG1292" s="2">
        <v>7745</v>
      </c>
      <c r="DH1292" s="2">
        <v>1404</v>
      </c>
      <c r="DI1292" s="2">
        <v>4191</v>
      </c>
      <c r="DJ1292" s="2">
        <v>10156</v>
      </c>
      <c r="DK1292" s="2">
        <v>7</v>
      </c>
      <c r="DL1292" s="2">
        <v>3</v>
      </c>
      <c r="DM1292" s="2">
        <v>32891</v>
      </c>
      <c r="DN1292" s="2">
        <v>11518</v>
      </c>
      <c r="DO1292" s="2">
        <v>347</v>
      </c>
      <c r="DP1292" s="2">
        <v>121</v>
      </c>
      <c r="DQ1292" s="2">
        <v>4</v>
      </c>
      <c r="DR1292" s="2">
        <v>1</v>
      </c>
      <c r="DS1292" s="2">
        <v>36</v>
      </c>
      <c r="DT1292" s="2">
        <v>12</v>
      </c>
      <c r="DU1292" s="2">
        <v>71</v>
      </c>
      <c r="DV1292" s="2">
        <v>17</v>
      </c>
      <c r="DW1292" s="2">
        <v>60</v>
      </c>
      <c r="DX1292" s="2">
        <v>18</v>
      </c>
    </row>
    <row r="1293" spans="1:128" ht="16.5" customHeight="1" x14ac:dyDescent="0.55000000000000004">
      <c r="A1293" s="2" t="s">
        <v>2844</v>
      </c>
      <c r="B1293" s="2" t="s">
        <v>2834</v>
      </c>
      <c r="C1293" s="2" t="s">
        <v>2845</v>
      </c>
      <c r="D1293" s="2">
        <v>37062</v>
      </c>
      <c r="E1293" s="2">
        <v>17743</v>
      </c>
      <c r="F1293" s="2">
        <v>19319</v>
      </c>
      <c r="G1293" s="2">
        <v>36697</v>
      </c>
      <c r="H1293" s="2">
        <v>17609</v>
      </c>
      <c r="I1293" s="2">
        <v>19088</v>
      </c>
      <c r="J1293" s="2">
        <v>4277</v>
      </c>
      <c r="K1293" s="2">
        <v>2204</v>
      </c>
      <c r="L1293" s="2">
        <v>2073</v>
      </c>
      <c r="M1293" s="2">
        <v>18817</v>
      </c>
      <c r="N1293" s="2">
        <v>9609</v>
      </c>
      <c r="O1293" s="2">
        <v>9208</v>
      </c>
      <c r="P1293" s="2">
        <v>13835</v>
      </c>
      <c r="Q1293" s="2">
        <v>5866</v>
      </c>
      <c r="R1293" s="2">
        <v>7969</v>
      </c>
      <c r="S1293" s="2">
        <v>7521</v>
      </c>
      <c r="T1293" s="2">
        <v>2806</v>
      </c>
      <c r="U1293" s="2">
        <v>4715</v>
      </c>
      <c r="V1293" s="2">
        <v>262</v>
      </c>
      <c r="W1293" s="2">
        <v>165</v>
      </c>
      <c r="X1293" s="2">
        <v>649</v>
      </c>
      <c r="Y1293" s="2">
        <v>717</v>
      </c>
      <c r="Z1293" s="2">
        <v>865</v>
      </c>
      <c r="AA1293" s="2">
        <v>12835</v>
      </c>
      <c r="AB1293" s="2">
        <v>12798</v>
      </c>
      <c r="AC1293" s="2">
        <v>35880</v>
      </c>
      <c r="AD1293" s="2">
        <v>6690</v>
      </c>
      <c r="AE1293" s="2">
        <v>3036</v>
      </c>
      <c r="AF1293" s="2">
        <v>3763</v>
      </c>
      <c r="AG1293" s="2">
        <v>1789</v>
      </c>
      <c r="AH1293" s="2">
        <v>1545</v>
      </c>
      <c r="AI1293" s="2">
        <v>90</v>
      </c>
      <c r="AJ1293" s="2">
        <v>38</v>
      </c>
      <c r="AK1293" s="2">
        <v>42093</v>
      </c>
      <c r="AL1293" s="2">
        <v>9813</v>
      </c>
      <c r="AM1293" s="2">
        <v>1541</v>
      </c>
      <c r="AN1293" s="2">
        <v>42</v>
      </c>
      <c r="AO1293" s="2">
        <v>0</v>
      </c>
      <c r="AP1293" s="2">
        <v>1</v>
      </c>
      <c r="AQ1293" s="2">
        <v>172</v>
      </c>
      <c r="AR1293" s="2">
        <v>145</v>
      </c>
      <c r="AS1293" s="2">
        <v>1</v>
      </c>
      <c r="AT1293" s="2">
        <v>3</v>
      </c>
      <c r="AU1293" s="2">
        <v>41</v>
      </c>
      <c r="AV1293" s="2">
        <v>379</v>
      </c>
      <c r="AW1293" s="2">
        <v>17</v>
      </c>
      <c r="AX1293" s="2">
        <v>60</v>
      </c>
      <c r="AY1293" s="2">
        <v>56</v>
      </c>
      <c r="AZ1293" s="2">
        <v>130</v>
      </c>
      <c r="BA1293" s="2">
        <v>142</v>
      </c>
      <c r="BB1293" s="2">
        <v>35</v>
      </c>
      <c r="BC1293" s="2">
        <v>133</v>
      </c>
      <c r="BD1293" s="2">
        <v>30</v>
      </c>
      <c r="BE1293" s="2">
        <v>154</v>
      </c>
      <c r="BF1293" s="2">
        <v>15547</v>
      </c>
      <c r="BG1293" s="2">
        <v>580</v>
      </c>
      <c r="BH1293" s="2">
        <v>0</v>
      </c>
      <c r="BI1293" s="2">
        <v>6</v>
      </c>
      <c r="BJ1293" s="2">
        <v>1130</v>
      </c>
      <c r="BK1293" s="2">
        <v>5417</v>
      </c>
      <c r="BL1293" s="2">
        <v>1</v>
      </c>
      <c r="BM1293" s="2">
        <v>18</v>
      </c>
      <c r="BN1293" s="2">
        <v>1016</v>
      </c>
      <c r="BO1293" s="2">
        <v>2109</v>
      </c>
      <c r="BP1293" s="2">
        <v>144</v>
      </c>
      <c r="BQ1293" s="2">
        <v>219</v>
      </c>
      <c r="BR1293" s="2">
        <v>224</v>
      </c>
      <c r="BS1293" s="2">
        <v>720</v>
      </c>
      <c r="BT1293" s="2">
        <v>356</v>
      </c>
      <c r="BU1293" s="2">
        <v>264</v>
      </c>
      <c r="BV1293" s="2">
        <v>2559</v>
      </c>
      <c r="BW1293" s="2">
        <v>175</v>
      </c>
      <c r="BX1293" s="2">
        <v>609</v>
      </c>
      <c r="BY1293" s="2">
        <v>1640</v>
      </c>
      <c r="BZ1293" s="2">
        <v>761</v>
      </c>
      <c r="CA1293" s="2">
        <v>329</v>
      </c>
      <c r="CB1293" s="2">
        <v>90.1</v>
      </c>
      <c r="CC1293" s="2">
        <v>14.7</v>
      </c>
      <c r="CD1293" s="2">
        <v>27895999</v>
      </c>
      <c r="CE1293" s="2">
        <v>5043723</v>
      </c>
      <c r="CF1293" s="2">
        <v>26877734</v>
      </c>
      <c r="CG1293" s="2">
        <v>7702007</v>
      </c>
      <c r="CH1293" s="2">
        <v>2113851</v>
      </c>
      <c r="CI1293" s="2">
        <v>2665965</v>
      </c>
      <c r="CJ1293" s="2">
        <v>452389</v>
      </c>
      <c r="CK1293" s="2">
        <v>4</v>
      </c>
      <c r="CL1293" s="2">
        <v>32</v>
      </c>
      <c r="CM1293" s="2">
        <v>17</v>
      </c>
      <c r="CN1293" s="2">
        <v>203</v>
      </c>
      <c r="CO1293" s="2">
        <v>1689</v>
      </c>
      <c r="CP1293" s="2">
        <v>5</v>
      </c>
      <c r="CQ1293" s="2">
        <v>102</v>
      </c>
      <c r="CR1293" s="2">
        <v>945</v>
      </c>
      <c r="CS1293" s="2">
        <v>0</v>
      </c>
      <c r="CT1293" s="2">
        <v>0</v>
      </c>
      <c r="CU1293" s="2">
        <v>0</v>
      </c>
      <c r="CV1293" s="2">
        <v>0</v>
      </c>
      <c r="CW1293" s="2">
        <v>2</v>
      </c>
      <c r="CX1293" s="2">
        <v>668</v>
      </c>
      <c r="CY1293" s="2">
        <v>19181</v>
      </c>
      <c r="CZ1293" s="2">
        <v>10263</v>
      </c>
      <c r="DA1293" s="2">
        <v>8918</v>
      </c>
      <c r="DB1293" s="2">
        <v>538</v>
      </c>
      <c r="DC1293" s="2">
        <v>357</v>
      </c>
      <c r="DD1293" s="2">
        <v>181</v>
      </c>
      <c r="DE1293" s="2">
        <v>12131</v>
      </c>
      <c r="DF1293" s="2">
        <v>4466</v>
      </c>
      <c r="DG1293" s="2">
        <v>7665</v>
      </c>
      <c r="DH1293" s="2">
        <v>1882</v>
      </c>
      <c r="DI1293" s="2">
        <v>5611</v>
      </c>
      <c r="DJ1293" s="2">
        <v>11123</v>
      </c>
      <c r="DK1293" s="2">
        <v>27</v>
      </c>
      <c r="DL1293" s="2">
        <v>1</v>
      </c>
      <c r="DM1293" s="2">
        <v>36552</v>
      </c>
      <c r="DN1293" s="2">
        <v>4816</v>
      </c>
      <c r="DO1293" s="2">
        <v>307</v>
      </c>
      <c r="DP1293" s="2">
        <v>100</v>
      </c>
      <c r="DQ1293" s="2">
        <v>3</v>
      </c>
      <c r="DR1293" s="2">
        <v>2</v>
      </c>
      <c r="DS1293" s="2">
        <v>32</v>
      </c>
      <c r="DT1293" s="2">
        <v>9</v>
      </c>
      <c r="DU1293" s="2">
        <v>72</v>
      </c>
      <c r="DV1293" s="2">
        <v>6</v>
      </c>
      <c r="DW1293" s="2">
        <v>59</v>
      </c>
      <c r="DX1293" s="2">
        <v>19</v>
      </c>
    </row>
    <row r="1294" spans="1:128" ht="16.5" customHeight="1" x14ac:dyDescent="0.55000000000000004">
      <c r="A1294" s="2" t="s">
        <v>2846</v>
      </c>
      <c r="B1294" s="2" t="s">
        <v>2834</v>
      </c>
      <c r="C1294" s="2" t="s">
        <v>2847</v>
      </c>
      <c r="D1294" s="2">
        <v>22959</v>
      </c>
      <c r="E1294" s="2">
        <v>10890</v>
      </c>
      <c r="F1294" s="2">
        <v>12069</v>
      </c>
      <c r="G1294" s="2">
        <v>22650</v>
      </c>
      <c r="H1294" s="2">
        <v>10779</v>
      </c>
      <c r="I1294" s="2">
        <v>11871</v>
      </c>
      <c r="J1294" s="2">
        <v>2403</v>
      </c>
      <c r="K1294" s="2">
        <v>1199</v>
      </c>
      <c r="L1294" s="2">
        <v>1204</v>
      </c>
      <c r="M1294" s="2">
        <v>11467</v>
      </c>
      <c r="N1294" s="2">
        <v>5879</v>
      </c>
      <c r="O1294" s="2">
        <v>5588</v>
      </c>
      <c r="P1294" s="2">
        <v>9008</v>
      </c>
      <c r="Q1294" s="2">
        <v>3744</v>
      </c>
      <c r="R1294" s="2">
        <v>5264</v>
      </c>
      <c r="S1294" s="2">
        <v>4901</v>
      </c>
      <c r="T1294" s="2">
        <v>1695</v>
      </c>
      <c r="U1294" s="2">
        <v>3206</v>
      </c>
      <c r="V1294" s="2">
        <v>282</v>
      </c>
      <c r="W1294" s="2">
        <v>109</v>
      </c>
      <c r="X1294" s="2">
        <v>411</v>
      </c>
      <c r="Y1294" s="2">
        <v>558</v>
      </c>
      <c r="Z1294" s="2">
        <v>684</v>
      </c>
      <c r="AA1294" s="2">
        <v>9953</v>
      </c>
      <c r="AB1294" s="2">
        <v>9894</v>
      </c>
      <c r="AC1294" s="2">
        <v>21737</v>
      </c>
      <c r="AD1294" s="2">
        <v>5351</v>
      </c>
      <c r="AE1294" s="2">
        <v>3501</v>
      </c>
      <c r="AF1294" s="2">
        <v>2952</v>
      </c>
      <c r="AG1294" s="2">
        <v>1698</v>
      </c>
      <c r="AH1294" s="2">
        <v>1994</v>
      </c>
      <c r="AI1294" s="2">
        <v>53</v>
      </c>
      <c r="AJ1294" s="2">
        <v>31</v>
      </c>
      <c r="AK1294" s="2">
        <v>26824</v>
      </c>
      <c r="AL1294" s="2">
        <v>5637</v>
      </c>
      <c r="AM1294" s="2">
        <v>1201</v>
      </c>
      <c r="AN1294" s="2">
        <v>19</v>
      </c>
      <c r="AO1294" s="2">
        <v>2</v>
      </c>
      <c r="AP1294" s="2">
        <v>6</v>
      </c>
      <c r="AQ1294" s="2">
        <v>102</v>
      </c>
      <c r="AR1294" s="2">
        <v>93</v>
      </c>
      <c r="AS1294" s="2">
        <v>6</v>
      </c>
      <c r="AT1294" s="2">
        <v>5</v>
      </c>
      <c r="AU1294" s="2">
        <v>33</v>
      </c>
      <c r="AV1294" s="2">
        <v>294</v>
      </c>
      <c r="AW1294" s="2">
        <v>17</v>
      </c>
      <c r="AX1294" s="2">
        <v>62</v>
      </c>
      <c r="AY1294" s="2">
        <v>52</v>
      </c>
      <c r="AZ1294" s="2">
        <v>126</v>
      </c>
      <c r="BA1294" s="2">
        <v>112</v>
      </c>
      <c r="BB1294" s="2">
        <v>31</v>
      </c>
      <c r="BC1294" s="2">
        <v>107</v>
      </c>
      <c r="BD1294" s="2">
        <v>23</v>
      </c>
      <c r="BE1294" s="2">
        <v>111</v>
      </c>
      <c r="BF1294" s="2">
        <v>9086</v>
      </c>
      <c r="BG1294" s="2">
        <v>181</v>
      </c>
      <c r="BH1294" s="2">
        <v>17</v>
      </c>
      <c r="BI1294" s="2">
        <v>32</v>
      </c>
      <c r="BJ1294" s="2">
        <v>858</v>
      </c>
      <c r="BK1294" s="2">
        <v>1740</v>
      </c>
      <c r="BL1294" s="2">
        <v>55</v>
      </c>
      <c r="BM1294" s="2">
        <v>28</v>
      </c>
      <c r="BN1294" s="2">
        <v>398</v>
      </c>
      <c r="BO1294" s="2">
        <v>1650</v>
      </c>
      <c r="BP1294" s="2">
        <v>155</v>
      </c>
      <c r="BQ1294" s="2">
        <v>150</v>
      </c>
      <c r="BR1294" s="2">
        <v>149</v>
      </c>
      <c r="BS1294" s="2">
        <v>488</v>
      </c>
      <c r="BT1294" s="2">
        <v>286</v>
      </c>
      <c r="BU1294" s="2">
        <v>202</v>
      </c>
      <c r="BV1294" s="2">
        <v>2102</v>
      </c>
      <c r="BW1294" s="2">
        <v>86</v>
      </c>
      <c r="BX1294" s="2">
        <v>509</v>
      </c>
      <c r="BY1294" s="2">
        <v>234</v>
      </c>
      <c r="BZ1294" s="2">
        <v>429</v>
      </c>
      <c r="CA1294" s="2">
        <v>209</v>
      </c>
      <c r="CB1294" s="2">
        <v>89.7</v>
      </c>
      <c r="CC1294" s="2">
        <v>12</v>
      </c>
      <c r="CD1294" s="2">
        <v>18637775</v>
      </c>
      <c r="CE1294" s="2">
        <v>2837031</v>
      </c>
      <c r="CF1294" s="2">
        <v>17840449</v>
      </c>
      <c r="CG1294" s="2">
        <v>5745798</v>
      </c>
      <c r="CH1294" s="2">
        <v>1229891</v>
      </c>
      <c r="CI1294" s="2">
        <v>1012149</v>
      </c>
      <c r="CJ1294" s="2">
        <v>371907</v>
      </c>
      <c r="CK1294" s="2">
        <v>0</v>
      </c>
      <c r="CL1294" s="2">
        <v>0</v>
      </c>
      <c r="CM1294" s="2">
        <v>7</v>
      </c>
      <c r="CN1294" s="2">
        <v>110</v>
      </c>
      <c r="CO1294" s="2">
        <v>966</v>
      </c>
      <c r="CP1294" s="2">
        <v>4</v>
      </c>
      <c r="CQ1294" s="2">
        <v>64</v>
      </c>
      <c r="CR1294" s="2">
        <v>456</v>
      </c>
      <c r="CS1294" s="2">
        <v>0</v>
      </c>
      <c r="CT1294" s="2">
        <v>0</v>
      </c>
      <c r="CU1294" s="2">
        <v>0</v>
      </c>
      <c r="CV1294" s="2">
        <v>0</v>
      </c>
      <c r="CW1294" s="2">
        <v>4</v>
      </c>
      <c r="CX1294" s="2">
        <v>868</v>
      </c>
      <c r="CY1294" s="2">
        <v>10832</v>
      </c>
      <c r="CZ1294" s="2">
        <v>5787</v>
      </c>
      <c r="DA1294" s="2">
        <v>5045</v>
      </c>
      <c r="DB1294" s="2">
        <v>322</v>
      </c>
      <c r="DC1294" s="2">
        <v>222</v>
      </c>
      <c r="DD1294" s="2">
        <v>100</v>
      </c>
      <c r="DE1294" s="2">
        <v>8970</v>
      </c>
      <c r="DF1294" s="2">
        <v>3426</v>
      </c>
      <c r="DG1294" s="2">
        <v>5544</v>
      </c>
      <c r="DH1294" s="2">
        <v>455</v>
      </c>
      <c r="DI1294" s="2">
        <v>2712</v>
      </c>
      <c r="DJ1294" s="2">
        <v>7520</v>
      </c>
      <c r="DK1294" s="2">
        <v>0</v>
      </c>
      <c r="DL1294" s="2">
        <v>2</v>
      </c>
      <c r="DM1294" s="2">
        <v>22254</v>
      </c>
      <c r="DN1294" s="2">
        <v>6019</v>
      </c>
      <c r="DO1294" s="2">
        <v>244</v>
      </c>
      <c r="DP1294" s="2">
        <v>97</v>
      </c>
      <c r="DQ1294" s="2">
        <v>2</v>
      </c>
      <c r="DR1294" s="2">
        <v>2</v>
      </c>
      <c r="DS1294" s="2">
        <v>27</v>
      </c>
      <c r="DT1294" s="2">
        <v>7</v>
      </c>
      <c r="DU1294" s="2">
        <v>41</v>
      </c>
      <c r="DV1294" s="2">
        <v>12</v>
      </c>
      <c r="DW1294" s="2">
        <v>39</v>
      </c>
      <c r="DX1294" s="2">
        <v>10</v>
      </c>
    </row>
    <row r="1295" spans="1:128" ht="16.5" customHeight="1" x14ac:dyDescent="0.55000000000000004">
      <c r="A1295" s="2" t="s">
        <v>2848</v>
      </c>
      <c r="B1295" s="2" t="s">
        <v>2834</v>
      </c>
      <c r="C1295" s="2" t="s">
        <v>2849</v>
      </c>
      <c r="D1295" s="2">
        <v>36007</v>
      </c>
      <c r="E1295" s="2">
        <v>17316</v>
      </c>
      <c r="F1295" s="2">
        <v>18691</v>
      </c>
      <c r="G1295" s="2">
        <v>35771</v>
      </c>
      <c r="H1295" s="2">
        <v>17249</v>
      </c>
      <c r="I1295" s="2">
        <v>18522</v>
      </c>
      <c r="J1295" s="2">
        <v>4041</v>
      </c>
      <c r="K1295" s="2">
        <v>2082</v>
      </c>
      <c r="L1295" s="2">
        <v>1959</v>
      </c>
      <c r="M1295" s="2">
        <v>17487</v>
      </c>
      <c r="N1295" s="2">
        <v>8875</v>
      </c>
      <c r="O1295" s="2">
        <v>8612</v>
      </c>
      <c r="P1295" s="2">
        <v>14422</v>
      </c>
      <c r="Q1295" s="2">
        <v>6325</v>
      </c>
      <c r="R1295" s="2">
        <v>8097</v>
      </c>
      <c r="S1295" s="2">
        <v>7878</v>
      </c>
      <c r="T1295" s="2">
        <v>2985</v>
      </c>
      <c r="U1295" s="2">
        <v>4893</v>
      </c>
      <c r="V1295" s="2">
        <v>212</v>
      </c>
      <c r="W1295" s="2">
        <v>159</v>
      </c>
      <c r="X1295" s="2">
        <v>650</v>
      </c>
      <c r="Y1295" s="2">
        <v>714</v>
      </c>
      <c r="Z1295" s="2">
        <v>839</v>
      </c>
      <c r="AA1295" s="2">
        <v>12432</v>
      </c>
      <c r="AB1295" s="2">
        <v>12391</v>
      </c>
      <c r="AC1295" s="2">
        <v>35021</v>
      </c>
      <c r="AD1295" s="2">
        <v>6219</v>
      </c>
      <c r="AE1295" s="2">
        <v>2810</v>
      </c>
      <c r="AF1295" s="2">
        <v>3773</v>
      </c>
      <c r="AG1295" s="2">
        <v>1789</v>
      </c>
      <c r="AH1295" s="2">
        <v>1620</v>
      </c>
      <c r="AI1295" s="2">
        <v>82</v>
      </c>
      <c r="AJ1295" s="2">
        <v>31</v>
      </c>
      <c r="AK1295" s="2">
        <v>55318</v>
      </c>
      <c r="AL1295" s="2">
        <v>11235</v>
      </c>
      <c r="AM1295" s="2">
        <v>1727</v>
      </c>
      <c r="AN1295" s="2">
        <v>50</v>
      </c>
      <c r="AO1295" s="2">
        <v>1</v>
      </c>
      <c r="AP1295" s="2">
        <v>0</v>
      </c>
      <c r="AQ1295" s="2">
        <v>269</v>
      </c>
      <c r="AR1295" s="2">
        <v>157</v>
      </c>
      <c r="AS1295" s="2">
        <v>4</v>
      </c>
      <c r="AT1295" s="2">
        <v>7</v>
      </c>
      <c r="AU1295" s="2">
        <v>30</v>
      </c>
      <c r="AV1295" s="2">
        <v>432</v>
      </c>
      <c r="AW1295" s="2">
        <v>21</v>
      </c>
      <c r="AX1295" s="2">
        <v>46</v>
      </c>
      <c r="AY1295" s="2">
        <v>63</v>
      </c>
      <c r="AZ1295" s="2">
        <v>101</v>
      </c>
      <c r="BA1295" s="2">
        <v>160</v>
      </c>
      <c r="BB1295" s="2">
        <v>29</v>
      </c>
      <c r="BC1295" s="2">
        <v>134</v>
      </c>
      <c r="BD1295" s="2">
        <v>32</v>
      </c>
      <c r="BE1295" s="2">
        <v>191</v>
      </c>
      <c r="BF1295" s="2">
        <v>13801</v>
      </c>
      <c r="BG1295" s="2">
        <v>614</v>
      </c>
      <c r="BH1295" s="2">
        <v>12</v>
      </c>
      <c r="BI1295" s="2">
        <v>0</v>
      </c>
      <c r="BJ1295" s="2">
        <v>1396</v>
      </c>
      <c r="BK1295" s="2">
        <v>3517</v>
      </c>
      <c r="BL1295" s="2">
        <v>11</v>
      </c>
      <c r="BM1295" s="2">
        <v>16</v>
      </c>
      <c r="BN1295" s="2">
        <v>406</v>
      </c>
      <c r="BO1295" s="2">
        <v>2765</v>
      </c>
      <c r="BP1295" s="2">
        <v>206</v>
      </c>
      <c r="BQ1295" s="2">
        <v>171</v>
      </c>
      <c r="BR1295" s="2">
        <v>165</v>
      </c>
      <c r="BS1295" s="2">
        <v>514</v>
      </c>
      <c r="BT1295" s="2">
        <v>502</v>
      </c>
      <c r="BU1295" s="2">
        <v>132</v>
      </c>
      <c r="BV1295" s="2">
        <v>2394</v>
      </c>
      <c r="BW1295" s="2">
        <v>153</v>
      </c>
      <c r="BX1295" s="2">
        <v>827</v>
      </c>
      <c r="BY1295" s="2">
        <v>1791</v>
      </c>
      <c r="BZ1295" s="2">
        <v>1465</v>
      </c>
      <c r="CA1295" s="2">
        <v>388</v>
      </c>
      <c r="CB1295" s="2">
        <v>94.3</v>
      </c>
      <c r="CC1295" s="2">
        <v>11.1</v>
      </c>
      <c r="CD1295" s="2">
        <v>32829573</v>
      </c>
      <c r="CE1295" s="2">
        <v>3921900</v>
      </c>
      <c r="CF1295" s="2">
        <v>32132436</v>
      </c>
      <c r="CG1295" s="2">
        <v>7963567</v>
      </c>
      <c r="CH1295" s="2">
        <v>2449437</v>
      </c>
      <c r="CI1295" s="2">
        <v>2844700</v>
      </c>
      <c r="CJ1295" s="2">
        <v>1027791</v>
      </c>
      <c r="CK1295" s="2">
        <v>7</v>
      </c>
      <c r="CL1295" s="2">
        <v>107</v>
      </c>
      <c r="CM1295" s="2">
        <v>15</v>
      </c>
      <c r="CN1295" s="2">
        <v>186</v>
      </c>
      <c r="CO1295" s="2">
        <v>1649</v>
      </c>
      <c r="CP1295" s="2">
        <v>7</v>
      </c>
      <c r="CQ1295" s="2">
        <v>120</v>
      </c>
      <c r="CR1295" s="2">
        <v>876</v>
      </c>
      <c r="CS1295" s="2">
        <v>0</v>
      </c>
      <c r="CT1295" s="2">
        <v>0</v>
      </c>
      <c r="CU1295" s="2">
        <v>0</v>
      </c>
      <c r="CV1295" s="2">
        <v>0</v>
      </c>
      <c r="CW1295" s="2">
        <v>3</v>
      </c>
      <c r="CX1295" s="2">
        <v>703</v>
      </c>
      <c r="CY1295" s="2">
        <v>19267</v>
      </c>
      <c r="CZ1295" s="2">
        <v>10517</v>
      </c>
      <c r="DA1295" s="2">
        <v>8750</v>
      </c>
      <c r="DB1295" s="2">
        <v>424</v>
      </c>
      <c r="DC1295" s="2">
        <v>277</v>
      </c>
      <c r="DD1295" s="2">
        <v>147</v>
      </c>
      <c r="DE1295" s="2">
        <v>11751</v>
      </c>
      <c r="DF1295" s="2">
        <v>4167</v>
      </c>
      <c r="DG1295" s="2">
        <v>7584</v>
      </c>
      <c r="DH1295" s="2">
        <v>1784</v>
      </c>
      <c r="DI1295" s="2">
        <v>5148</v>
      </c>
      <c r="DJ1295" s="2">
        <v>11567</v>
      </c>
      <c r="DK1295" s="2">
        <v>0</v>
      </c>
      <c r="DL1295" s="2">
        <v>3</v>
      </c>
      <c r="DM1295" s="2">
        <v>35899</v>
      </c>
      <c r="DN1295" s="2">
        <v>5684</v>
      </c>
      <c r="DO1295" s="2">
        <v>381</v>
      </c>
      <c r="DP1295" s="2">
        <v>68</v>
      </c>
      <c r="DQ1295" s="2">
        <v>3</v>
      </c>
      <c r="DR1295" s="2">
        <v>2</v>
      </c>
      <c r="DS1295" s="2">
        <v>30</v>
      </c>
      <c r="DT1295" s="2">
        <v>14</v>
      </c>
      <c r="DU1295" s="2">
        <v>63</v>
      </c>
      <c r="DV1295" s="2">
        <v>21</v>
      </c>
      <c r="DW1295" s="2">
        <v>50</v>
      </c>
      <c r="DX1295" s="2">
        <v>13</v>
      </c>
    </row>
    <row r="1296" spans="1:128" ht="16.5" customHeight="1" x14ac:dyDescent="0.55000000000000004">
      <c r="A1296" s="2" t="s">
        <v>2850</v>
      </c>
      <c r="B1296" s="2" t="s">
        <v>2834</v>
      </c>
      <c r="C1296" s="2" t="s">
        <v>2851</v>
      </c>
      <c r="D1296" s="2">
        <v>11849</v>
      </c>
      <c r="E1296" s="2">
        <v>5705</v>
      </c>
      <c r="F1296" s="2">
        <v>6144</v>
      </c>
      <c r="G1296" s="2">
        <v>11759</v>
      </c>
      <c r="H1296" s="2">
        <v>5684</v>
      </c>
      <c r="I1296" s="2">
        <v>6075</v>
      </c>
      <c r="J1296" s="2">
        <v>1160</v>
      </c>
      <c r="K1296" s="2">
        <v>593</v>
      </c>
      <c r="L1296" s="2">
        <v>567</v>
      </c>
      <c r="M1296" s="2">
        <v>5341</v>
      </c>
      <c r="N1296" s="2">
        <v>2806</v>
      </c>
      <c r="O1296" s="2">
        <v>2535</v>
      </c>
      <c r="P1296" s="2">
        <v>5130</v>
      </c>
      <c r="Q1296" s="2">
        <v>2230</v>
      </c>
      <c r="R1296" s="2">
        <v>2900</v>
      </c>
      <c r="S1296" s="2">
        <v>2888</v>
      </c>
      <c r="T1296" s="2">
        <v>1075</v>
      </c>
      <c r="U1296" s="2">
        <v>1813</v>
      </c>
      <c r="V1296" s="2">
        <v>89</v>
      </c>
      <c r="W1296" s="2">
        <v>50</v>
      </c>
      <c r="X1296" s="2">
        <v>257</v>
      </c>
      <c r="Y1296" s="2">
        <v>222</v>
      </c>
      <c r="Z1296" s="2">
        <v>314</v>
      </c>
      <c r="AA1296" s="2">
        <v>4356</v>
      </c>
      <c r="AB1296" s="2">
        <v>4341</v>
      </c>
      <c r="AC1296" s="2">
        <v>11421</v>
      </c>
      <c r="AD1296" s="2">
        <v>1925</v>
      </c>
      <c r="AE1296" s="2">
        <v>1242</v>
      </c>
      <c r="AF1296" s="2">
        <v>1352</v>
      </c>
      <c r="AG1296" s="2">
        <v>679</v>
      </c>
      <c r="AH1296" s="2">
        <v>654</v>
      </c>
      <c r="AI1296" s="2">
        <v>16</v>
      </c>
      <c r="AJ1296" s="2">
        <v>7</v>
      </c>
      <c r="AK1296" s="2">
        <v>36801</v>
      </c>
      <c r="AL1296" s="2">
        <v>6105</v>
      </c>
      <c r="AM1296" s="2">
        <v>627</v>
      </c>
      <c r="AN1296" s="2">
        <v>41</v>
      </c>
      <c r="AO1296" s="2">
        <v>0</v>
      </c>
      <c r="AP1296" s="2">
        <v>2</v>
      </c>
      <c r="AQ1296" s="2">
        <v>69</v>
      </c>
      <c r="AR1296" s="2">
        <v>71</v>
      </c>
      <c r="AS1296" s="2">
        <v>0</v>
      </c>
      <c r="AT1296" s="2">
        <v>7</v>
      </c>
      <c r="AU1296" s="2">
        <v>13</v>
      </c>
      <c r="AV1296" s="2">
        <v>173</v>
      </c>
      <c r="AW1296" s="2">
        <v>8</v>
      </c>
      <c r="AX1296" s="2">
        <v>10</v>
      </c>
      <c r="AY1296" s="2">
        <v>10</v>
      </c>
      <c r="AZ1296" s="2">
        <v>65</v>
      </c>
      <c r="BA1296" s="2">
        <v>39</v>
      </c>
      <c r="BB1296" s="2">
        <v>15</v>
      </c>
      <c r="BC1296" s="2">
        <v>41</v>
      </c>
      <c r="BD1296" s="2">
        <v>12</v>
      </c>
      <c r="BE1296" s="2">
        <v>51</v>
      </c>
      <c r="BF1296" s="2">
        <v>4417</v>
      </c>
      <c r="BG1296" s="2">
        <v>520</v>
      </c>
      <c r="BH1296" s="2">
        <v>0</v>
      </c>
      <c r="BI1296" s="2">
        <v>49</v>
      </c>
      <c r="BJ1296" s="2">
        <v>427</v>
      </c>
      <c r="BK1296" s="2">
        <v>973</v>
      </c>
      <c r="BL1296" s="2">
        <v>0</v>
      </c>
      <c r="BM1296" s="2">
        <v>7</v>
      </c>
      <c r="BN1296" s="2">
        <v>122</v>
      </c>
      <c r="BO1296" s="2">
        <v>752</v>
      </c>
      <c r="BP1296" s="2">
        <v>33</v>
      </c>
      <c r="BQ1296" s="2">
        <v>81</v>
      </c>
      <c r="BR1296" s="2">
        <v>21</v>
      </c>
      <c r="BS1296" s="2">
        <v>373</v>
      </c>
      <c r="BT1296" s="2">
        <v>82</v>
      </c>
      <c r="BU1296" s="2">
        <v>157</v>
      </c>
      <c r="BV1296" s="2">
        <v>665</v>
      </c>
      <c r="BW1296" s="2">
        <v>63</v>
      </c>
      <c r="BX1296" s="2">
        <v>92</v>
      </c>
      <c r="BY1296" s="2">
        <v>1246</v>
      </c>
      <c r="BZ1296" s="2">
        <v>387</v>
      </c>
      <c r="CA1296" s="2">
        <v>117</v>
      </c>
      <c r="CB1296" s="2">
        <v>86.9</v>
      </c>
      <c r="CC1296" s="2">
        <v>14.8</v>
      </c>
      <c r="CD1296" s="2">
        <v>15249476</v>
      </c>
      <c r="CE1296" s="2">
        <v>1166186</v>
      </c>
      <c r="CF1296" s="2">
        <v>14886695</v>
      </c>
      <c r="CG1296" s="2">
        <v>2700631</v>
      </c>
      <c r="CH1296" s="2">
        <v>1678749</v>
      </c>
      <c r="CI1296" s="2">
        <v>891709</v>
      </c>
      <c r="CJ1296" s="2">
        <v>437892</v>
      </c>
      <c r="CK1296" s="2">
        <v>0</v>
      </c>
      <c r="CL1296" s="2">
        <v>0</v>
      </c>
      <c r="CM1296" s="2">
        <v>10</v>
      </c>
      <c r="CN1296" s="2">
        <v>102</v>
      </c>
      <c r="CO1296" s="2">
        <v>478</v>
      </c>
      <c r="CP1296" s="2">
        <v>2</v>
      </c>
      <c r="CQ1296" s="2">
        <v>36</v>
      </c>
      <c r="CR1296" s="2">
        <v>257</v>
      </c>
      <c r="CS1296" s="2">
        <v>0</v>
      </c>
      <c r="CT1296" s="2">
        <v>0</v>
      </c>
      <c r="CU1296" s="2">
        <v>0</v>
      </c>
      <c r="CV1296" s="2">
        <v>0</v>
      </c>
      <c r="CW1296" s="2">
        <v>1</v>
      </c>
      <c r="CX1296" s="2">
        <v>200</v>
      </c>
      <c r="CY1296" s="2">
        <v>6087</v>
      </c>
      <c r="CZ1296" s="2">
        <v>3412</v>
      </c>
      <c r="DA1296" s="2">
        <v>2675</v>
      </c>
      <c r="DB1296" s="2">
        <v>150</v>
      </c>
      <c r="DC1296" s="2">
        <v>105</v>
      </c>
      <c r="DD1296" s="2">
        <v>45</v>
      </c>
      <c r="DE1296" s="2">
        <v>4156</v>
      </c>
      <c r="DF1296" s="2">
        <v>1474</v>
      </c>
      <c r="DG1296" s="2">
        <v>2682</v>
      </c>
      <c r="DH1296" s="2">
        <v>1094</v>
      </c>
      <c r="DI1296" s="2">
        <v>1726</v>
      </c>
      <c r="DJ1296" s="2">
        <v>3230</v>
      </c>
      <c r="DK1296" s="2">
        <v>9</v>
      </c>
      <c r="DL1296" s="2">
        <v>0</v>
      </c>
      <c r="DM1296" s="2">
        <v>11430</v>
      </c>
      <c r="DN1296" s="2">
        <v>1582</v>
      </c>
      <c r="DO1296" s="2">
        <v>157</v>
      </c>
      <c r="DP1296" s="2">
        <v>41</v>
      </c>
      <c r="DQ1296" s="2">
        <v>0</v>
      </c>
      <c r="DR1296" s="2">
        <v>1</v>
      </c>
      <c r="DS1296" s="2">
        <v>10</v>
      </c>
      <c r="DT1296" s="2">
        <v>3</v>
      </c>
      <c r="DU1296" s="2">
        <v>21</v>
      </c>
      <c r="DV1296" s="2">
        <v>4</v>
      </c>
      <c r="DW1296" s="2">
        <v>11</v>
      </c>
      <c r="DX1296" s="2">
        <v>6</v>
      </c>
    </row>
    <row r="1297" spans="1:128" ht="16.5" customHeight="1" x14ac:dyDescent="0.55000000000000004">
      <c r="A1297" s="2" t="s">
        <v>2852</v>
      </c>
      <c r="B1297" s="2" t="s">
        <v>2834</v>
      </c>
      <c r="C1297" s="2" t="s">
        <v>2853</v>
      </c>
      <c r="D1297" s="2">
        <v>4577</v>
      </c>
      <c r="E1297" s="2">
        <v>2157</v>
      </c>
      <c r="F1297" s="2">
        <v>2420</v>
      </c>
      <c r="G1297" s="2">
        <v>4535</v>
      </c>
      <c r="H1297" s="2">
        <v>2147</v>
      </c>
      <c r="I1297" s="2">
        <v>2388</v>
      </c>
      <c r="J1297" s="2">
        <v>463</v>
      </c>
      <c r="K1297" s="2">
        <v>245</v>
      </c>
      <c r="L1297" s="2">
        <v>218</v>
      </c>
      <c r="M1297" s="2">
        <v>1998</v>
      </c>
      <c r="N1297" s="2">
        <v>1030</v>
      </c>
      <c r="O1297" s="2">
        <v>968</v>
      </c>
      <c r="P1297" s="2">
        <v>2114</v>
      </c>
      <c r="Q1297" s="2">
        <v>880</v>
      </c>
      <c r="R1297" s="2">
        <v>1234</v>
      </c>
      <c r="S1297" s="2">
        <v>1254</v>
      </c>
      <c r="T1297" s="2">
        <v>444</v>
      </c>
      <c r="U1297" s="2">
        <v>810</v>
      </c>
      <c r="V1297" s="2">
        <v>42</v>
      </c>
      <c r="W1297" s="2">
        <v>21</v>
      </c>
      <c r="X1297" s="2">
        <v>107</v>
      </c>
      <c r="Y1297" s="2">
        <v>123</v>
      </c>
      <c r="Z1297" s="2">
        <v>138</v>
      </c>
      <c r="AA1297" s="2">
        <v>1769</v>
      </c>
      <c r="AB1297" s="2">
        <v>1754</v>
      </c>
      <c r="AC1297" s="2">
        <v>4280</v>
      </c>
      <c r="AD1297" s="2">
        <v>852</v>
      </c>
      <c r="AE1297" s="2">
        <v>529</v>
      </c>
      <c r="AF1297" s="2">
        <v>564</v>
      </c>
      <c r="AG1297" s="2">
        <v>317</v>
      </c>
      <c r="AH1297" s="2">
        <v>324</v>
      </c>
      <c r="AI1297" s="2">
        <v>6</v>
      </c>
      <c r="AJ1297" s="2">
        <v>7</v>
      </c>
      <c r="AK1297" s="2">
        <v>24288</v>
      </c>
      <c r="AL1297" s="2">
        <v>3210</v>
      </c>
      <c r="AM1297" s="2">
        <v>297</v>
      </c>
      <c r="AN1297" s="2">
        <v>35</v>
      </c>
      <c r="AO1297" s="2">
        <v>0</v>
      </c>
      <c r="AP1297" s="2">
        <v>0</v>
      </c>
      <c r="AQ1297" s="2">
        <v>31</v>
      </c>
      <c r="AR1297" s="2">
        <v>29</v>
      </c>
      <c r="AS1297" s="2">
        <v>1</v>
      </c>
      <c r="AT1297" s="2">
        <v>1</v>
      </c>
      <c r="AU1297" s="2">
        <v>11</v>
      </c>
      <c r="AV1297" s="2">
        <v>69</v>
      </c>
      <c r="AW1297" s="2">
        <v>1</v>
      </c>
      <c r="AX1297" s="2">
        <v>2</v>
      </c>
      <c r="AY1297" s="2">
        <v>9</v>
      </c>
      <c r="AZ1297" s="2">
        <v>20</v>
      </c>
      <c r="BA1297" s="2">
        <v>21</v>
      </c>
      <c r="BB1297" s="2">
        <v>2</v>
      </c>
      <c r="BC1297" s="2">
        <v>19</v>
      </c>
      <c r="BD1297" s="2">
        <v>7</v>
      </c>
      <c r="BE1297" s="2">
        <v>39</v>
      </c>
      <c r="BF1297" s="2">
        <v>1923</v>
      </c>
      <c r="BG1297" s="2">
        <v>255</v>
      </c>
      <c r="BH1297" s="2">
        <v>0</v>
      </c>
      <c r="BI1297" s="2">
        <v>0</v>
      </c>
      <c r="BJ1297" s="2">
        <v>215</v>
      </c>
      <c r="BK1297" s="2">
        <v>296</v>
      </c>
      <c r="BL1297" s="2">
        <v>6</v>
      </c>
      <c r="BM1297" s="2">
        <v>1</v>
      </c>
      <c r="BN1297" s="2">
        <v>77</v>
      </c>
      <c r="BO1297" s="2">
        <v>271</v>
      </c>
      <c r="BP1297" s="2">
        <v>6</v>
      </c>
      <c r="BQ1297" s="2">
        <v>3</v>
      </c>
      <c r="BR1297" s="2">
        <v>23</v>
      </c>
      <c r="BS1297" s="2">
        <v>144</v>
      </c>
      <c r="BT1297" s="2">
        <v>134</v>
      </c>
      <c r="BU1297" s="2">
        <v>6</v>
      </c>
      <c r="BV1297" s="2">
        <v>345</v>
      </c>
      <c r="BW1297" s="2">
        <v>35</v>
      </c>
      <c r="BX1297" s="2">
        <v>106</v>
      </c>
      <c r="BY1297" s="2">
        <v>392</v>
      </c>
      <c r="BZ1297" s="2">
        <v>115</v>
      </c>
      <c r="CA1297" s="2">
        <v>82</v>
      </c>
      <c r="CB1297" s="2">
        <v>92.5</v>
      </c>
      <c r="CC1297" s="2">
        <v>9.4</v>
      </c>
      <c r="CD1297" s="2">
        <v>8815132</v>
      </c>
      <c r="CE1297" s="2">
        <v>479137</v>
      </c>
      <c r="CF1297" s="2">
        <v>8576871</v>
      </c>
      <c r="CG1297" s="2">
        <v>1366992</v>
      </c>
      <c r="CH1297" s="2">
        <v>895141</v>
      </c>
      <c r="CI1297" s="2">
        <v>419678</v>
      </c>
      <c r="CJ1297" s="2">
        <v>797255</v>
      </c>
      <c r="CK1297" s="2">
        <v>0</v>
      </c>
      <c r="CL1297" s="2">
        <v>0</v>
      </c>
      <c r="CM1297" s="2">
        <v>4</v>
      </c>
      <c r="CN1297" s="2">
        <v>42</v>
      </c>
      <c r="CO1297" s="2">
        <v>173</v>
      </c>
      <c r="CP1297" s="2">
        <v>2</v>
      </c>
      <c r="CQ1297" s="2">
        <v>26</v>
      </c>
      <c r="CR1297" s="2">
        <v>104</v>
      </c>
      <c r="CS1297" s="2">
        <v>0</v>
      </c>
      <c r="CT1297" s="2">
        <v>0</v>
      </c>
      <c r="CU1297" s="2">
        <v>0</v>
      </c>
      <c r="CV1297" s="2">
        <v>0</v>
      </c>
      <c r="CW1297" s="2">
        <v>1</v>
      </c>
      <c r="CX1297" s="2">
        <v>191</v>
      </c>
      <c r="CY1297" s="2">
        <v>2466</v>
      </c>
      <c r="CZ1297" s="2">
        <v>1332</v>
      </c>
      <c r="DA1297" s="2">
        <v>1134</v>
      </c>
      <c r="DB1297" s="2">
        <v>47</v>
      </c>
      <c r="DC1297" s="2">
        <v>36</v>
      </c>
      <c r="DD1297" s="2">
        <v>11</v>
      </c>
      <c r="DE1297" s="2">
        <v>1576</v>
      </c>
      <c r="DF1297" s="2">
        <v>532</v>
      </c>
      <c r="DG1297" s="2">
        <v>1044</v>
      </c>
      <c r="DH1297" s="2">
        <v>512</v>
      </c>
      <c r="DI1297" s="2">
        <v>459</v>
      </c>
      <c r="DJ1297" s="2">
        <v>1464</v>
      </c>
      <c r="DK1297" s="2">
        <v>5</v>
      </c>
      <c r="DL1297" s="2">
        <v>2</v>
      </c>
      <c r="DM1297" s="2">
        <v>4600</v>
      </c>
      <c r="DN1297" s="2">
        <v>674</v>
      </c>
      <c r="DO1297" s="2">
        <v>60</v>
      </c>
      <c r="DP1297" s="2">
        <v>13</v>
      </c>
      <c r="DQ1297" s="2">
        <v>0</v>
      </c>
      <c r="DR1297" s="2">
        <v>1</v>
      </c>
      <c r="DS1297" s="2">
        <v>6</v>
      </c>
      <c r="DT1297" s="2">
        <v>1</v>
      </c>
      <c r="DU1297" s="2">
        <v>11</v>
      </c>
      <c r="DV1297" s="2">
        <v>4</v>
      </c>
      <c r="DW1297" s="2">
        <v>5</v>
      </c>
      <c r="DX1297" s="2">
        <v>4</v>
      </c>
    </row>
    <row r="1298" spans="1:128" ht="16.5" customHeight="1" x14ac:dyDescent="0.55000000000000004">
      <c r="A1298" s="2" t="s">
        <v>2854</v>
      </c>
      <c r="B1298" s="2" t="s">
        <v>2834</v>
      </c>
      <c r="C1298" s="2" t="s">
        <v>2855</v>
      </c>
      <c r="D1298" s="2">
        <v>3248</v>
      </c>
      <c r="E1298" s="2">
        <v>1556</v>
      </c>
      <c r="F1298" s="2">
        <v>1692</v>
      </c>
      <c r="G1298" s="2">
        <v>3229</v>
      </c>
      <c r="H1298" s="2">
        <v>1552</v>
      </c>
      <c r="I1298" s="2">
        <v>1677</v>
      </c>
      <c r="J1298" s="2">
        <v>320</v>
      </c>
      <c r="K1298" s="2">
        <v>160</v>
      </c>
      <c r="L1298" s="2">
        <v>160</v>
      </c>
      <c r="M1298" s="2">
        <v>1477</v>
      </c>
      <c r="N1298" s="2">
        <v>784</v>
      </c>
      <c r="O1298" s="2">
        <v>693</v>
      </c>
      <c r="P1298" s="2">
        <v>1433</v>
      </c>
      <c r="Q1298" s="2">
        <v>605</v>
      </c>
      <c r="R1298" s="2">
        <v>828</v>
      </c>
      <c r="S1298" s="2">
        <v>836</v>
      </c>
      <c r="T1298" s="2">
        <v>300</v>
      </c>
      <c r="U1298" s="2">
        <v>536</v>
      </c>
      <c r="V1298" s="2">
        <v>19</v>
      </c>
      <c r="W1298" s="2">
        <v>14</v>
      </c>
      <c r="X1298" s="2">
        <v>57</v>
      </c>
      <c r="Y1298" s="2">
        <v>120</v>
      </c>
      <c r="Z1298" s="2">
        <v>119</v>
      </c>
      <c r="AA1298" s="2">
        <v>1407</v>
      </c>
      <c r="AB1298" s="2">
        <v>1396</v>
      </c>
      <c r="AC1298" s="2">
        <v>2961</v>
      </c>
      <c r="AD1298" s="2">
        <v>717</v>
      </c>
      <c r="AE1298" s="2">
        <v>537</v>
      </c>
      <c r="AF1298" s="2">
        <v>444</v>
      </c>
      <c r="AG1298" s="2">
        <v>281</v>
      </c>
      <c r="AH1298" s="2">
        <v>298</v>
      </c>
      <c r="AI1298" s="2">
        <v>6</v>
      </c>
      <c r="AJ1298" s="2">
        <v>2</v>
      </c>
      <c r="AK1298" s="2">
        <v>10643</v>
      </c>
      <c r="AL1298" s="2">
        <v>1677</v>
      </c>
      <c r="AM1298" s="2">
        <v>246</v>
      </c>
      <c r="AN1298" s="2">
        <v>6</v>
      </c>
      <c r="AO1298" s="2">
        <v>1</v>
      </c>
      <c r="AP1298" s="2">
        <v>0</v>
      </c>
      <c r="AQ1298" s="2">
        <v>25</v>
      </c>
      <c r="AR1298" s="2">
        <v>13</v>
      </c>
      <c r="AS1298" s="2">
        <v>0</v>
      </c>
      <c r="AT1298" s="2">
        <v>2</v>
      </c>
      <c r="AU1298" s="2">
        <v>6</v>
      </c>
      <c r="AV1298" s="2">
        <v>63</v>
      </c>
      <c r="AW1298" s="2">
        <v>3</v>
      </c>
      <c r="AX1298" s="2">
        <v>7</v>
      </c>
      <c r="AY1298" s="2">
        <v>15</v>
      </c>
      <c r="AZ1298" s="2">
        <v>22</v>
      </c>
      <c r="BA1298" s="2">
        <v>22</v>
      </c>
      <c r="BB1298" s="2">
        <v>0</v>
      </c>
      <c r="BC1298" s="2">
        <v>22</v>
      </c>
      <c r="BD1298" s="2">
        <v>4</v>
      </c>
      <c r="BE1298" s="2">
        <v>35</v>
      </c>
      <c r="BF1298" s="2">
        <v>1498</v>
      </c>
      <c r="BG1298" s="2">
        <v>87</v>
      </c>
      <c r="BH1298" s="2">
        <v>2</v>
      </c>
      <c r="BI1298" s="2">
        <v>0</v>
      </c>
      <c r="BJ1298" s="2">
        <v>212</v>
      </c>
      <c r="BK1298" s="2">
        <v>101</v>
      </c>
      <c r="BL1298" s="2">
        <v>0</v>
      </c>
      <c r="BM1298" s="2">
        <v>2</v>
      </c>
      <c r="BN1298" s="2">
        <v>112</v>
      </c>
      <c r="BO1298" s="2">
        <v>263</v>
      </c>
      <c r="BP1298" s="2">
        <v>18</v>
      </c>
      <c r="BQ1298" s="2">
        <v>8</v>
      </c>
      <c r="BR1298" s="2">
        <v>35</v>
      </c>
      <c r="BS1298" s="2">
        <v>71</v>
      </c>
      <c r="BT1298" s="2">
        <v>57</v>
      </c>
      <c r="BU1298" s="2">
        <v>0</v>
      </c>
      <c r="BV1298" s="2">
        <v>417</v>
      </c>
      <c r="BW1298" s="2">
        <v>13</v>
      </c>
      <c r="BX1298" s="2">
        <v>100</v>
      </c>
      <c r="BY1298" s="2">
        <v>130</v>
      </c>
      <c r="BZ1298" s="2">
        <v>94</v>
      </c>
      <c r="CA1298" s="2">
        <v>49</v>
      </c>
      <c r="CB1298" s="2">
        <v>84.3</v>
      </c>
      <c r="CC1298" s="2">
        <v>9</v>
      </c>
      <c r="CD1298" s="2">
        <v>5030656</v>
      </c>
      <c r="CE1298" s="2">
        <v>319090</v>
      </c>
      <c r="CF1298" s="2">
        <v>4895769</v>
      </c>
      <c r="CG1298" s="2">
        <v>1018873</v>
      </c>
      <c r="CH1298" s="2">
        <v>384180</v>
      </c>
      <c r="CI1298" s="2">
        <v>429336</v>
      </c>
      <c r="CJ1298" s="2">
        <v>165453</v>
      </c>
      <c r="CK1298" s="2">
        <v>0</v>
      </c>
      <c r="CL1298" s="2">
        <v>0</v>
      </c>
      <c r="CM1298" s="2">
        <v>1</v>
      </c>
      <c r="CN1298" s="2">
        <v>15</v>
      </c>
      <c r="CO1298" s="2">
        <v>131</v>
      </c>
      <c r="CP1298" s="2">
        <v>1</v>
      </c>
      <c r="CQ1298" s="2">
        <v>11</v>
      </c>
      <c r="CR1298" s="2">
        <v>58</v>
      </c>
      <c r="CS1298" s="2">
        <v>0</v>
      </c>
      <c r="CT1298" s="2">
        <v>0</v>
      </c>
      <c r="CU1298" s="2">
        <v>0</v>
      </c>
      <c r="CV1298" s="2">
        <v>0</v>
      </c>
      <c r="CW1298" s="2">
        <v>1</v>
      </c>
      <c r="CX1298" s="2">
        <v>219</v>
      </c>
      <c r="CY1298" s="2">
        <v>1538</v>
      </c>
      <c r="CZ1298" s="2">
        <v>861</v>
      </c>
      <c r="DA1298" s="2">
        <v>677</v>
      </c>
      <c r="DB1298" s="2">
        <v>35</v>
      </c>
      <c r="DC1298" s="2">
        <v>21</v>
      </c>
      <c r="DD1298" s="2">
        <v>14</v>
      </c>
      <c r="DE1298" s="2">
        <v>1325</v>
      </c>
      <c r="DF1298" s="2">
        <v>501</v>
      </c>
      <c r="DG1298" s="2">
        <v>824</v>
      </c>
      <c r="DH1298" s="2">
        <v>201</v>
      </c>
      <c r="DI1298" s="2">
        <v>277</v>
      </c>
      <c r="DJ1298" s="2">
        <v>1058</v>
      </c>
      <c r="DK1298" s="2">
        <v>3</v>
      </c>
      <c r="DL1298" s="2">
        <v>1</v>
      </c>
      <c r="DM1298" s="2">
        <v>3093</v>
      </c>
      <c r="DN1298" s="2">
        <v>840</v>
      </c>
      <c r="DO1298" s="2">
        <v>50</v>
      </c>
      <c r="DP1298" s="2">
        <v>17</v>
      </c>
      <c r="DQ1298" s="2">
        <v>0</v>
      </c>
      <c r="DR1298" s="2">
        <v>1</v>
      </c>
      <c r="DS1298" s="2">
        <v>2</v>
      </c>
      <c r="DT1298" s="2">
        <v>2</v>
      </c>
      <c r="DU1298" s="2">
        <v>8</v>
      </c>
      <c r="DV1298" s="2">
        <v>6</v>
      </c>
      <c r="DW1298" s="2">
        <v>5</v>
      </c>
      <c r="DX1298" s="2">
        <v>3</v>
      </c>
    </row>
    <row r="1299" spans="1:128" ht="16.5" customHeight="1" x14ac:dyDescent="0.55000000000000004">
      <c r="A1299" s="2" t="s">
        <v>2856</v>
      </c>
      <c r="B1299" s="2" t="s">
        <v>2834</v>
      </c>
      <c r="C1299" s="2" t="s">
        <v>881</v>
      </c>
      <c r="D1299" s="2">
        <v>4355</v>
      </c>
      <c r="E1299" s="2">
        <v>2080</v>
      </c>
      <c r="F1299" s="2">
        <v>2275</v>
      </c>
      <c r="G1299" s="2">
        <v>4337</v>
      </c>
      <c r="H1299" s="2">
        <v>2074</v>
      </c>
      <c r="I1299" s="2">
        <v>2263</v>
      </c>
      <c r="J1299" s="2">
        <v>498</v>
      </c>
      <c r="K1299" s="2">
        <v>261</v>
      </c>
      <c r="L1299" s="2">
        <v>237</v>
      </c>
      <c r="M1299" s="2">
        <v>1772</v>
      </c>
      <c r="N1299" s="2">
        <v>937</v>
      </c>
      <c r="O1299" s="2">
        <v>835</v>
      </c>
      <c r="P1299" s="2">
        <v>2084</v>
      </c>
      <c r="Q1299" s="2">
        <v>881</v>
      </c>
      <c r="R1299" s="2">
        <v>1203</v>
      </c>
      <c r="S1299" s="2">
        <v>1203</v>
      </c>
      <c r="T1299" s="2">
        <v>439</v>
      </c>
      <c r="U1299" s="2">
        <v>764</v>
      </c>
      <c r="V1299" s="2">
        <v>18</v>
      </c>
      <c r="W1299" s="2">
        <v>17</v>
      </c>
      <c r="X1299" s="2">
        <v>128</v>
      </c>
      <c r="Y1299" s="2">
        <v>100</v>
      </c>
      <c r="Z1299" s="2">
        <v>108</v>
      </c>
      <c r="AA1299" s="2">
        <v>1844</v>
      </c>
      <c r="AB1299" s="2">
        <v>1835</v>
      </c>
      <c r="AC1299" s="2">
        <v>4153</v>
      </c>
      <c r="AD1299" s="2">
        <v>956</v>
      </c>
      <c r="AE1299" s="2">
        <v>633</v>
      </c>
      <c r="AF1299" s="2">
        <v>624</v>
      </c>
      <c r="AG1299" s="2">
        <v>367</v>
      </c>
      <c r="AH1299" s="2">
        <v>442</v>
      </c>
      <c r="AI1299" s="2">
        <v>11</v>
      </c>
      <c r="AJ1299" s="2">
        <v>3</v>
      </c>
      <c r="AK1299" s="2">
        <v>28292</v>
      </c>
      <c r="AL1299" s="2">
        <v>3164</v>
      </c>
      <c r="AM1299" s="2">
        <v>273</v>
      </c>
      <c r="AN1299" s="2">
        <v>17</v>
      </c>
      <c r="AO1299" s="2">
        <v>0</v>
      </c>
      <c r="AP1299" s="2">
        <v>0</v>
      </c>
      <c r="AQ1299" s="2">
        <v>32</v>
      </c>
      <c r="AR1299" s="2">
        <v>17</v>
      </c>
      <c r="AS1299" s="2">
        <v>3</v>
      </c>
      <c r="AT1299" s="2">
        <v>0</v>
      </c>
      <c r="AU1299" s="2">
        <v>8</v>
      </c>
      <c r="AV1299" s="2">
        <v>54</v>
      </c>
      <c r="AW1299" s="2">
        <v>2</v>
      </c>
      <c r="AX1299" s="2">
        <v>6</v>
      </c>
      <c r="AY1299" s="2">
        <v>6</v>
      </c>
      <c r="AZ1299" s="2">
        <v>12</v>
      </c>
      <c r="BA1299" s="2">
        <v>24</v>
      </c>
      <c r="BB1299" s="2">
        <v>3</v>
      </c>
      <c r="BC1299" s="2">
        <v>27</v>
      </c>
      <c r="BD1299" s="2">
        <v>12</v>
      </c>
      <c r="BE1299" s="2">
        <v>50</v>
      </c>
      <c r="BF1299" s="2">
        <v>1298</v>
      </c>
      <c r="BG1299" s="2">
        <v>133</v>
      </c>
      <c r="BH1299" s="2">
        <v>0</v>
      </c>
      <c r="BI1299" s="2">
        <v>0</v>
      </c>
      <c r="BJ1299" s="2">
        <v>217</v>
      </c>
      <c r="BK1299" s="2">
        <v>106</v>
      </c>
      <c r="BL1299" s="2">
        <v>14</v>
      </c>
      <c r="BM1299" s="2">
        <v>0</v>
      </c>
      <c r="BN1299" s="2">
        <v>37</v>
      </c>
      <c r="BO1299" s="2">
        <v>184</v>
      </c>
      <c r="BP1299" s="2">
        <v>11</v>
      </c>
      <c r="BQ1299" s="2">
        <v>16</v>
      </c>
      <c r="BR1299" s="2">
        <v>10</v>
      </c>
      <c r="BS1299" s="2">
        <v>43</v>
      </c>
      <c r="BT1299" s="2">
        <v>56</v>
      </c>
      <c r="BU1299" s="2">
        <v>5</v>
      </c>
      <c r="BV1299" s="2">
        <v>345</v>
      </c>
      <c r="BW1299" s="2">
        <v>37</v>
      </c>
      <c r="BX1299" s="2">
        <v>84</v>
      </c>
      <c r="BY1299" s="2">
        <v>233</v>
      </c>
      <c r="BZ1299" s="2">
        <v>239</v>
      </c>
      <c r="CA1299" s="2">
        <v>77</v>
      </c>
      <c r="CB1299" s="2">
        <v>84.1</v>
      </c>
      <c r="CC1299" s="2">
        <v>12.3</v>
      </c>
      <c r="CD1299" s="2">
        <v>8460313</v>
      </c>
      <c r="CE1299" s="2">
        <v>443173</v>
      </c>
      <c r="CF1299" s="2">
        <v>8235195</v>
      </c>
      <c r="CG1299" s="2">
        <v>1367878</v>
      </c>
      <c r="CH1299" s="2">
        <v>544270</v>
      </c>
      <c r="CI1299" s="2">
        <v>414557</v>
      </c>
      <c r="CJ1299" s="2">
        <v>190475</v>
      </c>
      <c r="CK1299" s="2">
        <v>0</v>
      </c>
      <c r="CL1299" s="2">
        <v>0</v>
      </c>
      <c r="CM1299" s="2">
        <v>2</v>
      </c>
      <c r="CN1299" s="2">
        <v>29</v>
      </c>
      <c r="CO1299" s="2">
        <v>178</v>
      </c>
      <c r="CP1299" s="2">
        <v>2</v>
      </c>
      <c r="CQ1299" s="2">
        <v>23</v>
      </c>
      <c r="CR1299" s="2">
        <v>114</v>
      </c>
      <c r="CS1299" s="2">
        <v>0</v>
      </c>
      <c r="CT1299" s="2">
        <v>0</v>
      </c>
      <c r="CU1299" s="2">
        <v>0</v>
      </c>
      <c r="CV1299" s="2">
        <v>0</v>
      </c>
      <c r="CW1299" s="2">
        <v>0</v>
      </c>
      <c r="CX1299" s="2">
        <v>0</v>
      </c>
      <c r="CY1299" s="2">
        <v>1985</v>
      </c>
      <c r="CZ1299" s="2">
        <v>1129</v>
      </c>
      <c r="DA1299" s="2">
        <v>856</v>
      </c>
      <c r="DB1299" s="2">
        <v>53</v>
      </c>
      <c r="DC1299" s="2">
        <v>29</v>
      </c>
      <c r="DD1299" s="2">
        <v>24</v>
      </c>
      <c r="DE1299" s="2">
        <v>1804</v>
      </c>
      <c r="DF1299" s="2">
        <v>652</v>
      </c>
      <c r="DG1299" s="2">
        <v>1152</v>
      </c>
      <c r="DH1299" s="2">
        <v>265</v>
      </c>
      <c r="DI1299" s="2">
        <v>426</v>
      </c>
      <c r="DJ1299" s="2">
        <v>1292</v>
      </c>
      <c r="DK1299" s="2">
        <v>9</v>
      </c>
      <c r="DL1299" s="2">
        <v>1</v>
      </c>
      <c r="DM1299" s="2">
        <v>4208</v>
      </c>
      <c r="DN1299" s="2">
        <v>577</v>
      </c>
      <c r="DO1299" s="2">
        <v>49</v>
      </c>
      <c r="DP1299" s="2">
        <v>5</v>
      </c>
      <c r="DQ1299" s="2">
        <v>0</v>
      </c>
      <c r="DR1299" s="2">
        <v>0</v>
      </c>
      <c r="DS1299" s="2">
        <v>8</v>
      </c>
      <c r="DT1299" s="2">
        <v>1</v>
      </c>
      <c r="DU1299" s="2">
        <v>3</v>
      </c>
      <c r="DV1299" s="2">
        <v>1</v>
      </c>
      <c r="DW1299" s="2">
        <v>3</v>
      </c>
      <c r="DX1299" s="2">
        <v>2</v>
      </c>
    </row>
    <row r="1300" spans="1:128" ht="16.5" customHeight="1" x14ac:dyDescent="0.55000000000000004">
      <c r="A1300" s="2" t="s">
        <v>2857</v>
      </c>
      <c r="B1300" s="2" t="s">
        <v>2834</v>
      </c>
      <c r="C1300" s="2" t="s">
        <v>2858</v>
      </c>
      <c r="D1300" s="2">
        <v>10163</v>
      </c>
      <c r="E1300" s="2">
        <v>4874</v>
      </c>
      <c r="F1300" s="2">
        <v>5289</v>
      </c>
      <c r="G1300" s="2">
        <v>10063</v>
      </c>
      <c r="H1300" s="2">
        <v>4821</v>
      </c>
      <c r="I1300" s="2">
        <v>5242</v>
      </c>
      <c r="J1300" s="2">
        <v>1084</v>
      </c>
      <c r="K1300" s="2">
        <v>548</v>
      </c>
      <c r="L1300" s="2">
        <v>536</v>
      </c>
      <c r="M1300" s="2">
        <v>4478</v>
      </c>
      <c r="N1300" s="2">
        <v>2349</v>
      </c>
      <c r="O1300" s="2">
        <v>2129</v>
      </c>
      <c r="P1300" s="2">
        <v>4582</v>
      </c>
      <c r="Q1300" s="2">
        <v>1967</v>
      </c>
      <c r="R1300" s="2">
        <v>2615</v>
      </c>
      <c r="S1300" s="2">
        <v>2666</v>
      </c>
      <c r="T1300" s="2">
        <v>1000</v>
      </c>
      <c r="U1300" s="2">
        <v>1666</v>
      </c>
      <c r="V1300" s="2">
        <v>84</v>
      </c>
      <c r="W1300" s="2">
        <v>46</v>
      </c>
      <c r="X1300" s="2">
        <v>227</v>
      </c>
      <c r="Y1300" s="2">
        <v>178</v>
      </c>
      <c r="Z1300" s="2">
        <v>236</v>
      </c>
      <c r="AA1300" s="2">
        <v>3994</v>
      </c>
      <c r="AB1300" s="2">
        <v>3958</v>
      </c>
      <c r="AC1300" s="2">
        <v>9254</v>
      </c>
      <c r="AD1300" s="2">
        <v>2097</v>
      </c>
      <c r="AE1300" s="2">
        <v>1246</v>
      </c>
      <c r="AF1300" s="2">
        <v>1262</v>
      </c>
      <c r="AG1300" s="2">
        <v>770</v>
      </c>
      <c r="AH1300" s="2">
        <v>781</v>
      </c>
      <c r="AI1300" s="2">
        <v>17</v>
      </c>
      <c r="AJ1300" s="2">
        <v>12</v>
      </c>
      <c r="AK1300" s="2">
        <v>41929</v>
      </c>
      <c r="AL1300" s="2">
        <v>5688</v>
      </c>
      <c r="AM1300" s="2">
        <v>582</v>
      </c>
      <c r="AN1300" s="2">
        <v>33</v>
      </c>
      <c r="AO1300" s="2">
        <v>0</v>
      </c>
      <c r="AP1300" s="2">
        <v>1</v>
      </c>
      <c r="AQ1300" s="2">
        <v>69</v>
      </c>
      <c r="AR1300" s="2">
        <v>41</v>
      </c>
      <c r="AS1300" s="2">
        <v>1</v>
      </c>
      <c r="AT1300" s="2">
        <v>3</v>
      </c>
      <c r="AU1300" s="2">
        <v>20</v>
      </c>
      <c r="AV1300" s="2">
        <v>148</v>
      </c>
      <c r="AW1300" s="2">
        <v>4</v>
      </c>
      <c r="AX1300" s="2">
        <v>8</v>
      </c>
      <c r="AY1300" s="2">
        <v>26</v>
      </c>
      <c r="AZ1300" s="2">
        <v>54</v>
      </c>
      <c r="BA1300" s="2">
        <v>42</v>
      </c>
      <c r="BB1300" s="2">
        <v>6</v>
      </c>
      <c r="BC1300" s="2">
        <v>66</v>
      </c>
      <c r="BD1300" s="2">
        <v>19</v>
      </c>
      <c r="BE1300" s="2">
        <v>41</v>
      </c>
      <c r="BF1300" s="2">
        <v>3780</v>
      </c>
      <c r="BG1300" s="2">
        <v>288</v>
      </c>
      <c r="BH1300" s="2">
        <v>0</v>
      </c>
      <c r="BI1300" s="2">
        <v>2</v>
      </c>
      <c r="BJ1300" s="2">
        <v>389</v>
      </c>
      <c r="BK1300" s="2">
        <v>410</v>
      </c>
      <c r="BL1300" s="2">
        <v>4</v>
      </c>
      <c r="BM1300" s="2">
        <v>13</v>
      </c>
      <c r="BN1300" s="2">
        <v>129</v>
      </c>
      <c r="BO1300" s="2">
        <v>797</v>
      </c>
      <c r="BP1300" s="2">
        <v>27</v>
      </c>
      <c r="BQ1300" s="2">
        <v>24</v>
      </c>
      <c r="BR1300" s="2">
        <v>82</v>
      </c>
      <c r="BS1300" s="2">
        <v>184</v>
      </c>
      <c r="BT1300" s="2">
        <v>74</v>
      </c>
      <c r="BU1300" s="2">
        <v>20</v>
      </c>
      <c r="BV1300" s="2">
        <v>1185</v>
      </c>
      <c r="BW1300" s="2">
        <v>50</v>
      </c>
      <c r="BX1300" s="2">
        <v>102</v>
      </c>
      <c r="BY1300" s="2">
        <v>918</v>
      </c>
      <c r="BZ1300" s="2">
        <v>487</v>
      </c>
      <c r="CA1300" s="2">
        <v>138</v>
      </c>
      <c r="CB1300" s="2">
        <v>90.3</v>
      </c>
      <c r="CC1300" s="2">
        <v>14.1</v>
      </c>
      <c r="CD1300" s="2">
        <v>13849247</v>
      </c>
      <c r="CE1300" s="2">
        <v>970269</v>
      </c>
      <c r="CF1300" s="2">
        <v>13586503</v>
      </c>
      <c r="CG1300" s="2">
        <v>2788358</v>
      </c>
      <c r="CH1300" s="2">
        <v>722661</v>
      </c>
      <c r="CI1300" s="2">
        <v>1094870</v>
      </c>
      <c r="CJ1300" s="2">
        <v>240310</v>
      </c>
      <c r="CK1300" s="2">
        <v>0</v>
      </c>
      <c r="CL1300" s="2">
        <v>0</v>
      </c>
      <c r="CM1300" s="2">
        <v>8</v>
      </c>
      <c r="CN1300" s="2">
        <v>80</v>
      </c>
      <c r="CO1300" s="2">
        <v>442</v>
      </c>
      <c r="CP1300" s="2">
        <v>3</v>
      </c>
      <c r="CQ1300" s="2">
        <v>35</v>
      </c>
      <c r="CR1300" s="2">
        <v>247</v>
      </c>
      <c r="CS1300" s="2">
        <v>0</v>
      </c>
      <c r="CT1300" s="2">
        <v>0</v>
      </c>
      <c r="CU1300" s="2">
        <v>0</v>
      </c>
      <c r="CV1300" s="2">
        <v>0</v>
      </c>
      <c r="CW1300" s="2">
        <v>1</v>
      </c>
      <c r="CX1300" s="2">
        <v>273</v>
      </c>
      <c r="CY1300" s="2">
        <v>5290</v>
      </c>
      <c r="CZ1300" s="2">
        <v>2858</v>
      </c>
      <c r="DA1300" s="2">
        <v>2432</v>
      </c>
      <c r="DB1300" s="2">
        <v>106</v>
      </c>
      <c r="DC1300" s="2">
        <v>73</v>
      </c>
      <c r="DD1300" s="2">
        <v>33</v>
      </c>
      <c r="DE1300" s="2">
        <v>3592</v>
      </c>
      <c r="DF1300" s="2">
        <v>1348</v>
      </c>
      <c r="DG1300" s="2">
        <v>2244</v>
      </c>
      <c r="DH1300" s="2">
        <v>1064</v>
      </c>
      <c r="DI1300" s="2">
        <v>913</v>
      </c>
      <c r="DJ1300" s="2">
        <v>3264</v>
      </c>
      <c r="DK1300" s="2">
        <v>20</v>
      </c>
      <c r="DL1300" s="2">
        <v>3</v>
      </c>
      <c r="DM1300" s="2">
        <v>10034</v>
      </c>
      <c r="DN1300" s="2">
        <v>1140</v>
      </c>
      <c r="DO1300" s="2">
        <v>135</v>
      </c>
      <c r="DP1300" s="2">
        <v>37</v>
      </c>
      <c r="DQ1300" s="2">
        <v>1</v>
      </c>
      <c r="DR1300" s="2">
        <v>1</v>
      </c>
      <c r="DS1300" s="2">
        <v>18</v>
      </c>
      <c r="DT1300" s="2">
        <v>2</v>
      </c>
      <c r="DU1300" s="2">
        <v>24</v>
      </c>
      <c r="DV1300" s="2">
        <v>4</v>
      </c>
      <c r="DW1300" s="2">
        <v>15</v>
      </c>
      <c r="DX1300" s="2">
        <v>9</v>
      </c>
    </row>
    <row r="1301" spans="1:128" ht="16.5" customHeight="1" x14ac:dyDescent="0.55000000000000004">
      <c r="A1301" s="2" t="s">
        <v>2859</v>
      </c>
      <c r="B1301" s="2" t="s">
        <v>2834</v>
      </c>
      <c r="C1301" s="2" t="s">
        <v>2860</v>
      </c>
      <c r="D1301" s="2">
        <v>6875</v>
      </c>
      <c r="E1301" s="2">
        <v>3221</v>
      </c>
      <c r="F1301" s="2">
        <v>3654</v>
      </c>
      <c r="G1301" s="2">
        <v>6823</v>
      </c>
      <c r="H1301" s="2">
        <v>3216</v>
      </c>
      <c r="I1301" s="2">
        <v>3607</v>
      </c>
      <c r="J1301" s="2">
        <v>593</v>
      </c>
      <c r="K1301" s="2">
        <v>310</v>
      </c>
      <c r="L1301" s="2">
        <v>283</v>
      </c>
      <c r="M1301" s="2">
        <v>2944</v>
      </c>
      <c r="N1301" s="2">
        <v>1528</v>
      </c>
      <c r="O1301" s="2">
        <v>1416</v>
      </c>
      <c r="P1301" s="2">
        <v>3337</v>
      </c>
      <c r="Q1301" s="2">
        <v>1382</v>
      </c>
      <c r="R1301" s="2">
        <v>1955</v>
      </c>
      <c r="S1301" s="2">
        <v>1932</v>
      </c>
      <c r="T1301" s="2">
        <v>693</v>
      </c>
      <c r="U1301" s="2">
        <v>1239</v>
      </c>
      <c r="V1301" s="2">
        <v>52</v>
      </c>
      <c r="W1301" s="2">
        <v>32</v>
      </c>
      <c r="X1301" s="2">
        <v>149</v>
      </c>
      <c r="Y1301" s="2">
        <v>167</v>
      </c>
      <c r="Z1301" s="2">
        <v>227</v>
      </c>
      <c r="AA1301" s="2">
        <v>3090</v>
      </c>
      <c r="AB1301" s="2">
        <v>3084</v>
      </c>
      <c r="AC1301" s="2">
        <v>6686</v>
      </c>
      <c r="AD1301" s="2">
        <v>1548</v>
      </c>
      <c r="AE1301" s="2">
        <v>1127</v>
      </c>
      <c r="AF1301" s="2">
        <v>1014</v>
      </c>
      <c r="AG1301" s="2">
        <v>610</v>
      </c>
      <c r="AH1301" s="2">
        <v>734</v>
      </c>
      <c r="AI1301" s="2">
        <v>10</v>
      </c>
      <c r="AJ1301" s="2">
        <v>10</v>
      </c>
      <c r="AK1301" s="2">
        <v>30703</v>
      </c>
      <c r="AL1301" s="2">
        <v>2664</v>
      </c>
      <c r="AM1301" s="2">
        <v>395</v>
      </c>
      <c r="AN1301" s="2">
        <v>21</v>
      </c>
      <c r="AO1301" s="2">
        <v>0</v>
      </c>
      <c r="AP1301" s="2">
        <v>1</v>
      </c>
      <c r="AQ1301" s="2">
        <v>42</v>
      </c>
      <c r="AR1301" s="2">
        <v>26</v>
      </c>
      <c r="AS1301" s="2">
        <v>0</v>
      </c>
      <c r="AT1301" s="2">
        <v>1</v>
      </c>
      <c r="AU1301" s="2">
        <v>13</v>
      </c>
      <c r="AV1301" s="2">
        <v>107</v>
      </c>
      <c r="AW1301" s="2">
        <v>6</v>
      </c>
      <c r="AX1301" s="2">
        <v>10</v>
      </c>
      <c r="AY1301" s="2">
        <v>8</v>
      </c>
      <c r="AZ1301" s="2">
        <v>50</v>
      </c>
      <c r="BA1301" s="2">
        <v>31</v>
      </c>
      <c r="BB1301" s="2">
        <v>7</v>
      </c>
      <c r="BC1301" s="2">
        <v>28</v>
      </c>
      <c r="BD1301" s="2">
        <v>10</v>
      </c>
      <c r="BE1301" s="2">
        <v>34</v>
      </c>
      <c r="BF1301" s="2">
        <v>2081</v>
      </c>
      <c r="BG1301" s="2">
        <v>174</v>
      </c>
      <c r="BH1301" s="2">
        <v>0</v>
      </c>
      <c r="BI1301" s="2">
        <v>3</v>
      </c>
      <c r="BJ1301" s="2">
        <v>274</v>
      </c>
      <c r="BK1301" s="2">
        <v>176</v>
      </c>
      <c r="BL1301" s="2">
        <v>0</v>
      </c>
      <c r="BM1301" s="2">
        <v>4</v>
      </c>
      <c r="BN1301" s="2">
        <v>89</v>
      </c>
      <c r="BO1301" s="2">
        <v>388</v>
      </c>
      <c r="BP1301" s="2">
        <v>28</v>
      </c>
      <c r="BQ1301" s="2">
        <v>19</v>
      </c>
      <c r="BR1301" s="2">
        <v>22</v>
      </c>
      <c r="BS1301" s="2">
        <v>148</v>
      </c>
      <c r="BT1301" s="2">
        <v>45</v>
      </c>
      <c r="BU1301" s="2">
        <v>9</v>
      </c>
      <c r="BV1301" s="2">
        <v>510</v>
      </c>
      <c r="BW1301" s="2">
        <v>40</v>
      </c>
      <c r="BX1301" s="2">
        <v>152</v>
      </c>
      <c r="BY1301" s="2">
        <v>290</v>
      </c>
      <c r="BZ1301" s="2">
        <v>286</v>
      </c>
      <c r="CA1301" s="2">
        <v>96</v>
      </c>
      <c r="CB1301" s="2">
        <v>81.8</v>
      </c>
      <c r="CC1301" s="2">
        <v>9.6</v>
      </c>
      <c r="CD1301" s="2">
        <v>10852280</v>
      </c>
      <c r="CE1301" s="2">
        <v>680225</v>
      </c>
      <c r="CF1301" s="2">
        <v>10651253</v>
      </c>
      <c r="CG1301" s="2">
        <v>1917195</v>
      </c>
      <c r="CH1301" s="2">
        <v>992635</v>
      </c>
      <c r="CI1301" s="2">
        <v>1071744</v>
      </c>
      <c r="CJ1301" s="2">
        <v>149032</v>
      </c>
      <c r="CK1301" s="2">
        <v>0</v>
      </c>
      <c r="CL1301" s="2">
        <v>0</v>
      </c>
      <c r="CM1301" s="2">
        <v>4</v>
      </c>
      <c r="CN1301" s="2">
        <v>45</v>
      </c>
      <c r="CO1301" s="2">
        <v>243</v>
      </c>
      <c r="CP1301" s="2">
        <v>2</v>
      </c>
      <c r="CQ1301" s="2">
        <v>27</v>
      </c>
      <c r="CR1301" s="2">
        <v>129</v>
      </c>
      <c r="CS1301" s="2">
        <v>0</v>
      </c>
      <c r="CT1301" s="2">
        <v>0</v>
      </c>
      <c r="CU1301" s="2">
        <v>0</v>
      </c>
      <c r="CV1301" s="2">
        <v>0</v>
      </c>
      <c r="CW1301" s="2">
        <v>1</v>
      </c>
      <c r="CX1301" s="2">
        <v>195</v>
      </c>
      <c r="CY1301" s="2">
        <v>3367</v>
      </c>
      <c r="CZ1301" s="2">
        <v>1830</v>
      </c>
      <c r="DA1301" s="2">
        <v>1537</v>
      </c>
      <c r="DB1301" s="2">
        <v>106</v>
      </c>
      <c r="DC1301" s="2">
        <v>73</v>
      </c>
      <c r="DD1301" s="2">
        <v>33</v>
      </c>
      <c r="DE1301" s="2">
        <v>2689</v>
      </c>
      <c r="DF1301" s="2">
        <v>952</v>
      </c>
      <c r="DG1301" s="2">
        <v>1737</v>
      </c>
      <c r="DH1301" s="2">
        <v>426</v>
      </c>
      <c r="DI1301" s="2">
        <v>571</v>
      </c>
      <c r="DJ1301" s="2">
        <v>2297</v>
      </c>
      <c r="DK1301" s="2">
        <v>12</v>
      </c>
      <c r="DL1301" s="2">
        <v>2</v>
      </c>
      <c r="DM1301" s="2">
        <v>6846</v>
      </c>
      <c r="DN1301" s="2">
        <v>1676</v>
      </c>
      <c r="DO1301" s="2">
        <v>94</v>
      </c>
      <c r="DP1301" s="2">
        <v>35</v>
      </c>
      <c r="DQ1301" s="2">
        <v>0</v>
      </c>
      <c r="DR1301" s="2">
        <v>1</v>
      </c>
      <c r="DS1301" s="2">
        <v>7</v>
      </c>
      <c r="DT1301" s="2">
        <v>3</v>
      </c>
      <c r="DU1301" s="2">
        <v>11</v>
      </c>
      <c r="DV1301" s="2">
        <v>5</v>
      </c>
      <c r="DW1301" s="2">
        <v>11</v>
      </c>
      <c r="DX1301" s="2">
        <v>3</v>
      </c>
    </row>
    <row r="1302" spans="1:128" ht="16.5" customHeight="1" x14ac:dyDescent="0.55000000000000004">
      <c r="A1302" s="2" t="s">
        <v>2861</v>
      </c>
      <c r="B1302" s="2" t="s">
        <v>2834</v>
      </c>
      <c r="C1302" s="2" t="s">
        <v>2862</v>
      </c>
      <c r="D1302" s="2">
        <v>6077</v>
      </c>
      <c r="E1302" s="2">
        <v>2944</v>
      </c>
      <c r="F1302" s="2">
        <v>3133</v>
      </c>
      <c r="G1302" s="2">
        <v>5855</v>
      </c>
      <c r="H1302" s="2">
        <v>2816</v>
      </c>
      <c r="I1302" s="2">
        <v>3039</v>
      </c>
      <c r="J1302" s="2">
        <v>573</v>
      </c>
      <c r="K1302" s="2">
        <v>282</v>
      </c>
      <c r="L1302" s="2">
        <v>291</v>
      </c>
      <c r="M1302" s="2">
        <v>2745</v>
      </c>
      <c r="N1302" s="2">
        <v>1494</v>
      </c>
      <c r="O1302" s="2">
        <v>1251</v>
      </c>
      <c r="P1302" s="2">
        <v>2720</v>
      </c>
      <c r="Q1302" s="2">
        <v>1129</v>
      </c>
      <c r="R1302" s="2">
        <v>1591</v>
      </c>
      <c r="S1302" s="2">
        <v>1571</v>
      </c>
      <c r="T1302" s="2">
        <v>558</v>
      </c>
      <c r="U1302" s="2">
        <v>1013</v>
      </c>
      <c r="V1302" s="2">
        <v>221</v>
      </c>
      <c r="W1302" s="2">
        <v>37</v>
      </c>
      <c r="X1302" s="2">
        <v>119</v>
      </c>
      <c r="Y1302" s="2">
        <v>124</v>
      </c>
      <c r="Z1302" s="2">
        <v>150</v>
      </c>
      <c r="AA1302" s="2">
        <v>2833</v>
      </c>
      <c r="AB1302" s="2">
        <v>2822</v>
      </c>
      <c r="AC1302" s="2">
        <v>5694</v>
      </c>
      <c r="AD1302" s="2">
        <v>1412</v>
      </c>
      <c r="AE1302" s="2">
        <v>1167</v>
      </c>
      <c r="AF1302" s="2">
        <v>828</v>
      </c>
      <c r="AG1302" s="2">
        <v>520</v>
      </c>
      <c r="AH1302" s="2">
        <v>553</v>
      </c>
      <c r="AI1302" s="2">
        <v>12</v>
      </c>
      <c r="AJ1302" s="2">
        <v>5</v>
      </c>
      <c r="AK1302" s="2">
        <v>33650</v>
      </c>
      <c r="AL1302" s="2">
        <v>2610</v>
      </c>
      <c r="AM1302" s="2">
        <v>321</v>
      </c>
      <c r="AN1302" s="2">
        <v>15</v>
      </c>
      <c r="AO1302" s="2">
        <v>0</v>
      </c>
      <c r="AP1302" s="2">
        <v>0</v>
      </c>
      <c r="AQ1302" s="2">
        <v>41</v>
      </c>
      <c r="AR1302" s="2">
        <v>29</v>
      </c>
      <c r="AS1302" s="2">
        <v>0</v>
      </c>
      <c r="AT1302" s="2">
        <v>0</v>
      </c>
      <c r="AU1302" s="2">
        <v>13</v>
      </c>
      <c r="AV1302" s="2">
        <v>90</v>
      </c>
      <c r="AW1302" s="2">
        <v>3</v>
      </c>
      <c r="AX1302" s="2">
        <v>7</v>
      </c>
      <c r="AY1302" s="2">
        <v>8</v>
      </c>
      <c r="AZ1302" s="2">
        <v>27</v>
      </c>
      <c r="BA1302" s="2">
        <v>28</v>
      </c>
      <c r="BB1302" s="2">
        <v>5</v>
      </c>
      <c r="BC1302" s="2">
        <v>26</v>
      </c>
      <c r="BD1302" s="2">
        <v>8</v>
      </c>
      <c r="BE1302" s="2">
        <v>21</v>
      </c>
      <c r="BF1302" s="2">
        <v>2406</v>
      </c>
      <c r="BG1302" s="2">
        <v>129</v>
      </c>
      <c r="BH1302" s="2">
        <v>0</v>
      </c>
      <c r="BI1302" s="2">
        <v>0</v>
      </c>
      <c r="BJ1302" s="2">
        <v>213</v>
      </c>
      <c r="BK1302" s="2">
        <v>557</v>
      </c>
      <c r="BL1302" s="2">
        <v>0</v>
      </c>
      <c r="BM1302" s="2">
        <v>0</v>
      </c>
      <c r="BN1302" s="2">
        <v>167</v>
      </c>
      <c r="BO1302" s="2">
        <v>343</v>
      </c>
      <c r="BP1302" s="2">
        <v>14</v>
      </c>
      <c r="BQ1302" s="2">
        <v>12</v>
      </c>
      <c r="BR1302" s="2">
        <v>12</v>
      </c>
      <c r="BS1302" s="2">
        <v>106</v>
      </c>
      <c r="BT1302" s="2">
        <v>55</v>
      </c>
      <c r="BU1302" s="2">
        <v>16</v>
      </c>
      <c r="BV1302" s="2">
        <v>642</v>
      </c>
      <c r="BW1302" s="2">
        <v>34</v>
      </c>
      <c r="BX1302" s="2">
        <v>106</v>
      </c>
      <c r="BY1302" s="2">
        <v>444</v>
      </c>
      <c r="BZ1302" s="2">
        <v>258</v>
      </c>
      <c r="CA1302" s="2">
        <v>80</v>
      </c>
      <c r="CB1302" s="2">
        <v>81.599999999999994</v>
      </c>
      <c r="CC1302" s="2">
        <v>7.1</v>
      </c>
      <c r="CD1302" s="2">
        <v>8043792</v>
      </c>
      <c r="CE1302" s="2">
        <v>513577</v>
      </c>
      <c r="CF1302" s="2">
        <v>7763689</v>
      </c>
      <c r="CG1302" s="2">
        <v>1816740</v>
      </c>
      <c r="CH1302" s="2">
        <v>630748</v>
      </c>
      <c r="CI1302" s="2">
        <v>636107</v>
      </c>
      <c r="CJ1302" s="2">
        <v>70793</v>
      </c>
      <c r="CK1302" s="2">
        <v>0</v>
      </c>
      <c r="CL1302" s="2">
        <v>0</v>
      </c>
      <c r="CM1302" s="2">
        <v>5</v>
      </c>
      <c r="CN1302" s="2">
        <v>46</v>
      </c>
      <c r="CO1302" s="2">
        <v>214</v>
      </c>
      <c r="CP1302" s="2">
        <v>3</v>
      </c>
      <c r="CQ1302" s="2">
        <v>35</v>
      </c>
      <c r="CR1302" s="2">
        <v>107</v>
      </c>
      <c r="CS1302" s="2">
        <v>0</v>
      </c>
      <c r="CT1302" s="2">
        <v>0</v>
      </c>
      <c r="CU1302" s="2">
        <v>0</v>
      </c>
      <c r="CV1302" s="2">
        <v>0</v>
      </c>
      <c r="CW1302" s="2">
        <v>1</v>
      </c>
      <c r="CX1302" s="2">
        <v>98</v>
      </c>
      <c r="CY1302" s="2">
        <v>3010</v>
      </c>
      <c r="CZ1302" s="2">
        <v>1688</v>
      </c>
      <c r="DA1302" s="2">
        <v>1322</v>
      </c>
      <c r="DB1302" s="2">
        <v>84</v>
      </c>
      <c r="DC1302" s="2">
        <v>68</v>
      </c>
      <c r="DD1302" s="2">
        <v>16</v>
      </c>
      <c r="DE1302" s="2">
        <v>2256</v>
      </c>
      <c r="DF1302" s="2">
        <v>796</v>
      </c>
      <c r="DG1302" s="2">
        <v>1460</v>
      </c>
      <c r="DH1302" s="2">
        <v>382</v>
      </c>
      <c r="DI1302" s="2">
        <v>841</v>
      </c>
      <c r="DJ1302" s="2">
        <v>1767</v>
      </c>
      <c r="DK1302" s="2">
        <v>6</v>
      </c>
      <c r="DL1302" s="2">
        <v>1</v>
      </c>
      <c r="DM1302" s="2">
        <v>5748</v>
      </c>
      <c r="DN1302" s="2">
        <v>1753</v>
      </c>
      <c r="DO1302" s="2">
        <v>78</v>
      </c>
      <c r="DP1302" s="2">
        <v>17</v>
      </c>
      <c r="DQ1302" s="2">
        <v>0</v>
      </c>
      <c r="DR1302" s="2">
        <v>1</v>
      </c>
      <c r="DS1302" s="2">
        <v>6</v>
      </c>
      <c r="DT1302" s="2">
        <v>2</v>
      </c>
      <c r="DU1302" s="2">
        <v>11</v>
      </c>
      <c r="DV1302" s="2">
        <v>3</v>
      </c>
      <c r="DW1302" s="2">
        <v>10</v>
      </c>
      <c r="DX1302" s="2">
        <v>4</v>
      </c>
    </row>
    <row r="1303" spans="1:128" ht="16.5" customHeight="1" x14ac:dyDescent="0.55000000000000004">
      <c r="A1303" s="2" t="s">
        <v>2863</v>
      </c>
      <c r="B1303" s="2" t="s">
        <v>2834</v>
      </c>
      <c r="C1303" s="2" t="s">
        <v>2864</v>
      </c>
      <c r="D1303" s="2">
        <v>2267</v>
      </c>
      <c r="E1303" s="2">
        <v>1113</v>
      </c>
      <c r="F1303" s="2">
        <v>1154</v>
      </c>
      <c r="G1303" s="2">
        <v>2255</v>
      </c>
      <c r="H1303" s="2">
        <v>1107</v>
      </c>
      <c r="I1303" s="2">
        <v>1148</v>
      </c>
      <c r="J1303" s="2">
        <v>244</v>
      </c>
      <c r="K1303" s="2">
        <v>123</v>
      </c>
      <c r="L1303" s="2">
        <v>121</v>
      </c>
      <c r="M1303" s="2">
        <v>1118</v>
      </c>
      <c r="N1303" s="2">
        <v>581</v>
      </c>
      <c r="O1303" s="2">
        <v>537</v>
      </c>
      <c r="P1303" s="2">
        <v>905</v>
      </c>
      <c r="Q1303" s="2">
        <v>409</v>
      </c>
      <c r="R1303" s="2">
        <v>496</v>
      </c>
      <c r="S1303" s="2">
        <v>493</v>
      </c>
      <c r="T1303" s="2">
        <v>194</v>
      </c>
      <c r="U1303" s="2">
        <v>299</v>
      </c>
      <c r="V1303" s="2">
        <v>12</v>
      </c>
      <c r="W1303" s="2">
        <v>12</v>
      </c>
      <c r="X1303" s="2">
        <v>32</v>
      </c>
      <c r="Y1303" s="2">
        <v>168</v>
      </c>
      <c r="Z1303" s="2">
        <v>174</v>
      </c>
      <c r="AA1303" s="2">
        <v>1068</v>
      </c>
      <c r="AB1303" s="2">
        <v>1060</v>
      </c>
      <c r="AC1303" s="2">
        <v>2119</v>
      </c>
      <c r="AD1303" s="2">
        <v>530</v>
      </c>
      <c r="AE1303" s="2">
        <v>455</v>
      </c>
      <c r="AF1303" s="2">
        <v>313</v>
      </c>
      <c r="AG1303" s="2">
        <v>206</v>
      </c>
      <c r="AH1303" s="2">
        <v>179</v>
      </c>
      <c r="AI1303" s="2">
        <v>9</v>
      </c>
      <c r="AJ1303" s="2">
        <v>0</v>
      </c>
      <c r="AK1303" s="2">
        <v>3344</v>
      </c>
      <c r="AL1303" s="2">
        <v>777</v>
      </c>
      <c r="AM1303" s="2">
        <v>160</v>
      </c>
      <c r="AN1303" s="2">
        <v>5</v>
      </c>
      <c r="AO1303" s="2">
        <v>6</v>
      </c>
      <c r="AP1303" s="2">
        <v>0</v>
      </c>
      <c r="AQ1303" s="2">
        <v>16</v>
      </c>
      <c r="AR1303" s="2">
        <v>12</v>
      </c>
      <c r="AS1303" s="2">
        <v>0</v>
      </c>
      <c r="AT1303" s="2">
        <v>2</v>
      </c>
      <c r="AU1303" s="2">
        <v>11</v>
      </c>
      <c r="AV1303" s="2">
        <v>29</v>
      </c>
      <c r="AW1303" s="2">
        <v>3</v>
      </c>
      <c r="AX1303" s="2">
        <v>0</v>
      </c>
      <c r="AY1303" s="2">
        <v>4</v>
      </c>
      <c r="AZ1303" s="2">
        <v>21</v>
      </c>
      <c r="BA1303" s="2">
        <v>15</v>
      </c>
      <c r="BB1303" s="2">
        <v>1</v>
      </c>
      <c r="BC1303" s="2">
        <v>5</v>
      </c>
      <c r="BD1303" s="2">
        <v>7</v>
      </c>
      <c r="BE1303" s="2">
        <v>23</v>
      </c>
      <c r="BF1303" s="2">
        <v>817</v>
      </c>
      <c r="BG1303" s="2">
        <v>48</v>
      </c>
      <c r="BH1303" s="2">
        <v>15</v>
      </c>
      <c r="BI1303" s="2">
        <v>0</v>
      </c>
      <c r="BJ1303" s="2">
        <v>102</v>
      </c>
      <c r="BK1303" s="2">
        <v>59</v>
      </c>
      <c r="BL1303" s="2">
        <v>0</v>
      </c>
      <c r="BM1303" s="2">
        <v>2</v>
      </c>
      <c r="BN1303" s="2">
        <v>55</v>
      </c>
      <c r="BO1303" s="2">
        <v>107</v>
      </c>
      <c r="BP1303" s="2">
        <v>5</v>
      </c>
      <c r="BQ1303" s="2">
        <v>0</v>
      </c>
      <c r="BR1303" s="2">
        <v>21</v>
      </c>
      <c r="BS1303" s="2">
        <v>80</v>
      </c>
      <c r="BT1303" s="2">
        <v>41</v>
      </c>
      <c r="BU1303" s="2">
        <v>21</v>
      </c>
      <c r="BV1303" s="2">
        <v>135</v>
      </c>
      <c r="BW1303" s="2">
        <v>33</v>
      </c>
      <c r="BX1303" s="2">
        <v>93</v>
      </c>
      <c r="BY1303" s="2">
        <v>55</v>
      </c>
      <c r="BZ1303" s="2">
        <v>64</v>
      </c>
      <c r="CA1303" s="2">
        <v>53</v>
      </c>
      <c r="CB1303" s="2">
        <v>83.4</v>
      </c>
      <c r="CC1303" s="2">
        <v>9.8000000000000007</v>
      </c>
      <c r="CD1303" s="2">
        <v>7118987</v>
      </c>
      <c r="CE1303" s="2">
        <v>239231</v>
      </c>
      <c r="CF1303" s="2">
        <v>6740946</v>
      </c>
      <c r="CG1303" s="2">
        <v>723094</v>
      </c>
      <c r="CH1303" s="2">
        <v>758462</v>
      </c>
      <c r="CI1303" s="2">
        <v>412751</v>
      </c>
      <c r="CJ1303" s="2">
        <v>93002</v>
      </c>
      <c r="CK1303" s="2">
        <v>0</v>
      </c>
      <c r="CL1303" s="2">
        <v>0</v>
      </c>
      <c r="CM1303" s="2">
        <v>2</v>
      </c>
      <c r="CN1303" s="2">
        <v>23</v>
      </c>
      <c r="CO1303" s="2">
        <v>121</v>
      </c>
      <c r="CP1303" s="2">
        <v>1</v>
      </c>
      <c r="CQ1303" s="2">
        <v>12</v>
      </c>
      <c r="CR1303" s="2">
        <v>48</v>
      </c>
      <c r="CS1303" s="2">
        <v>0</v>
      </c>
      <c r="CT1303" s="2">
        <v>0</v>
      </c>
      <c r="CU1303" s="2">
        <v>0</v>
      </c>
      <c r="CV1303" s="2">
        <v>0</v>
      </c>
      <c r="CW1303" s="2">
        <v>1</v>
      </c>
      <c r="CX1303" s="2">
        <v>164</v>
      </c>
      <c r="CY1303" s="2">
        <v>1147</v>
      </c>
      <c r="CZ1303" s="2">
        <v>645</v>
      </c>
      <c r="DA1303" s="2">
        <v>502</v>
      </c>
      <c r="DB1303" s="2">
        <v>28</v>
      </c>
      <c r="DC1303" s="2">
        <v>20</v>
      </c>
      <c r="DD1303" s="2">
        <v>8</v>
      </c>
      <c r="DE1303" s="2">
        <v>848</v>
      </c>
      <c r="DF1303" s="2">
        <v>325</v>
      </c>
      <c r="DG1303" s="2">
        <v>523</v>
      </c>
      <c r="DH1303" s="2">
        <v>163</v>
      </c>
      <c r="DI1303" s="2">
        <v>179</v>
      </c>
      <c r="DJ1303" s="2">
        <v>803</v>
      </c>
      <c r="DK1303" s="2">
        <v>1</v>
      </c>
      <c r="DL1303" s="2">
        <v>1</v>
      </c>
      <c r="DM1303" s="2">
        <v>2275</v>
      </c>
      <c r="DN1303" s="2">
        <v>103</v>
      </c>
      <c r="DO1303" s="2">
        <v>27</v>
      </c>
      <c r="DP1303" s="2">
        <v>13</v>
      </c>
      <c r="DQ1303" s="2">
        <v>0</v>
      </c>
      <c r="DR1303" s="2">
        <v>0</v>
      </c>
      <c r="DS1303" s="2">
        <v>2</v>
      </c>
      <c r="DT1303" s="2">
        <v>1</v>
      </c>
      <c r="DU1303" s="2">
        <v>2</v>
      </c>
      <c r="DV1303" s="2">
        <v>1</v>
      </c>
      <c r="DW1303" s="2">
        <v>0</v>
      </c>
      <c r="DX1303" s="2">
        <v>1</v>
      </c>
    </row>
    <row r="1304" spans="1:128" ht="16.5" customHeight="1" x14ac:dyDescent="0.55000000000000004">
      <c r="A1304" s="2" t="s">
        <v>2865</v>
      </c>
      <c r="B1304" s="2" t="s">
        <v>2834</v>
      </c>
      <c r="C1304" s="2" t="s">
        <v>2866</v>
      </c>
      <c r="D1304" s="2">
        <v>2788</v>
      </c>
      <c r="E1304" s="2">
        <v>1430</v>
      </c>
      <c r="F1304" s="2">
        <v>1358</v>
      </c>
      <c r="G1304" s="2">
        <v>2757</v>
      </c>
      <c r="H1304" s="2">
        <v>1407</v>
      </c>
      <c r="I1304" s="2">
        <v>1350</v>
      </c>
      <c r="J1304" s="2">
        <v>253</v>
      </c>
      <c r="K1304" s="2">
        <v>142</v>
      </c>
      <c r="L1304" s="2">
        <v>111</v>
      </c>
      <c r="M1304" s="2">
        <v>1246</v>
      </c>
      <c r="N1304" s="2">
        <v>706</v>
      </c>
      <c r="O1304" s="2">
        <v>540</v>
      </c>
      <c r="P1304" s="2">
        <v>1289</v>
      </c>
      <c r="Q1304" s="2">
        <v>582</v>
      </c>
      <c r="R1304" s="2">
        <v>707</v>
      </c>
      <c r="S1304" s="2">
        <v>668</v>
      </c>
      <c r="T1304" s="2">
        <v>260</v>
      </c>
      <c r="U1304" s="2">
        <v>408</v>
      </c>
      <c r="V1304" s="2">
        <v>31</v>
      </c>
      <c r="W1304" s="2">
        <v>16</v>
      </c>
      <c r="X1304" s="2">
        <v>69</v>
      </c>
      <c r="Y1304" s="2">
        <v>135</v>
      </c>
      <c r="Z1304" s="2">
        <v>146</v>
      </c>
      <c r="AA1304" s="2">
        <v>1415</v>
      </c>
      <c r="AB1304" s="2">
        <v>1409</v>
      </c>
      <c r="AC1304" s="2">
        <v>2672</v>
      </c>
      <c r="AD1304" s="2">
        <v>711</v>
      </c>
      <c r="AE1304" s="2">
        <v>631</v>
      </c>
      <c r="AF1304" s="2">
        <v>447</v>
      </c>
      <c r="AG1304" s="2">
        <v>290</v>
      </c>
      <c r="AH1304" s="2">
        <v>305</v>
      </c>
      <c r="AI1304" s="2">
        <v>7</v>
      </c>
      <c r="AJ1304" s="2">
        <v>0</v>
      </c>
      <c r="AK1304" s="2">
        <v>5597</v>
      </c>
      <c r="AL1304" s="2">
        <v>584</v>
      </c>
      <c r="AM1304" s="2">
        <v>202</v>
      </c>
      <c r="AN1304" s="2">
        <v>1</v>
      </c>
      <c r="AO1304" s="2">
        <v>3</v>
      </c>
      <c r="AP1304" s="2">
        <v>0</v>
      </c>
      <c r="AQ1304" s="2">
        <v>23</v>
      </c>
      <c r="AR1304" s="2">
        <v>14</v>
      </c>
      <c r="AS1304" s="2">
        <v>0</v>
      </c>
      <c r="AT1304" s="2">
        <v>1</v>
      </c>
      <c r="AU1304" s="2">
        <v>10</v>
      </c>
      <c r="AV1304" s="2">
        <v>54</v>
      </c>
      <c r="AW1304" s="2">
        <v>2</v>
      </c>
      <c r="AX1304" s="2">
        <v>3</v>
      </c>
      <c r="AY1304" s="2">
        <v>3</v>
      </c>
      <c r="AZ1304" s="2">
        <v>34</v>
      </c>
      <c r="BA1304" s="2">
        <v>22</v>
      </c>
      <c r="BB1304" s="2">
        <v>4</v>
      </c>
      <c r="BC1304" s="2">
        <v>10</v>
      </c>
      <c r="BD1304" s="2">
        <v>4</v>
      </c>
      <c r="BE1304" s="2">
        <v>14</v>
      </c>
      <c r="BF1304" s="2">
        <v>962</v>
      </c>
      <c r="BG1304" s="2">
        <v>1</v>
      </c>
      <c r="BH1304" s="2">
        <v>71</v>
      </c>
      <c r="BI1304" s="2">
        <v>0</v>
      </c>
      <c r="BJ1304" s="2">
        <v>116</v>
      </c>
      <c r="BK1304" s="2">
        <v>45</v>
      </c>
      <c r="BL1304" s="2">
        <v>0</v>
      </c>
      <c r="BM1304" s="2">
        <v>6</v>
      </c>
      <c r="BN1304" s="2">
        <v>96</v>
      </c>
      <c r="BO1304" s="2">
        <v>211</v>
      </c>
      <c r="BP1304" s="2">
        <v>9</v>
      </c>
      <c r="BQ1304" s="2">
        <v>6</v>
      </c>
      <c r="BR1304" s="2">
        <v>3</v>
      </c>
      <c r="BS1304" s="2">
        <v>123</v>
      </c>
      <c r="BT1304" s="2">
        <v>40</v>
      </c>
      <c r="BU1304" s="2">
        <v>8</v>
      </c>
      <c r="BV1304" s="2">
        <v>153</v>
      </c>
      <c r="BW1304" s="2">
        <v>20</v>
      </c>
      <c r="BX1304" s="2">
        <v>54</v>
      </c>
      <c r="BY1304" s="2">
        <v>25</v>
      </c>
      <c r="BZ1304" s="2">
        <v>21</v>
      </c>
      <c r="CA1304" s="2">
        <v>65</v>
      </c>
      <c r="CB1304" s="2">
        <v>83.8</v>
      </c>
      <c r="CC1304" s="2">
        <v>12.7</v>
      </c>
      <c r="CD1304" s="2">
        <v>6434992</v>
      </c>
      <c r="CE1304" s="2">
        <v>286758</v>
      </c>
      <c r="CF1304" s="2">
        <v>6249638</v>
      </c>
      <c r="CG1304" s="2">
        <v>796990</v>
      </c>
      <c r="CH1304" s="2">
        <v>310604</v>
      </c>
      <c r="CI1304" s="2">
        <v>250112</v>
      </c>
      <c r="CJ1304" s="2">
        <v>128399</v>
      </c>
      <c r="CK1304" s="2">
        <v>0</v>
      </c>
      <c r="CL1304" s="2">
        <v>0</v>
      </c>
      <c r="CM1304" s="2">
        <v>1</v>
      </c>
      <c r="CN1304" s="2">
        <v>13</v>
      </c>
      <c r="CO1304" s="2">
        <v>107</v>
      </c>
      <c r="CP1304" s="2">
        <v>1</v>
      </c>
      <c r="CQ1304" s="2">
        <v>13</v>
      </c>
      <c r="CR1304" s="2">
        <v>46</v>
      </c>
      <c r="CS1304" s="2">
        <v>0</v>
      </c>
      <c r="CT1304" s="2">
        <v>0</v>
      </c>
      <c r="CU1304" s="2">
        <v>0</v>
      </c>
      <c r="CV1304" s="2">
        <v>0</v>
      </c>
      <c r="CW1304" s="2">
        <v>0</v>
      </c>
      <c r="CX1304" s="2">
        <v>0</v>
      </c>
      <c r="CY1304" s="2">
        <v>1354</v>
      </c>
      <c r="CZ1304" s="2">
        <v>814</v>
      </c>
      <c r="DA1304" s="2">
        <v>540</v>
      </c>
      <c r="DB1304" s="2">
        <v>31</v>
      </c>
      <c r="DC1304" s="2">
        <v>25</v>
      </c>
      <c r="DD1304" s="2">
        <v>6</v>
      </c>
      <c r="DE1304" s="2">
        <v>1150</v>
      </c>
      <c r="DF1304" s="2">
        <v>449</v>
      </c>
      <c r="DG1304" s="2">
        <v>701</v>
      </c>
      <c r="DH1304" s="2">
        <v>213</v>
      </c>
      <c r="DI1304" s="2">
        <v>192</v>
      </c>
      <c r="DJ1304" s="2">
        <v>949</v>
      </c>
      <c r="DK1304" s="2">
        <v>2</v>
      </c>
      <c r="DL1304" s="2">
        <v>1</v>
      </c>
      <c r="DM1304" s="2">
        <v>2618</v>
      </c>
      <c r="DN1304" s="2">
        <v>301</v>
      </c>
      <c r="DO1304" s="2">
        <v>47</v>
      </c>
      <c r="DP1304" s="2">
        <v>17</v>
      </c>
      <c r="DQ1304" s="2">
        <v>0</v>
      </c>
      <c r="DR1304" s="2">
        <v>1</v>
      </c>
      <c r="DS1304" s="2">
        <v>4</v>
      </c>
      <c r="DT1304" s="2">
        <v>1</v>
      </c>
      <c r="DU1304" s="2">
        <v>7</v>
      </c>
      <c r="DV1304" s="2">
        <v>1</v>
      </c>
      <c r="DW1304" s="2">
        <v>4</v>
      </c>
      <c r="DX1304" s="2">
        <v>2</v>
      </c>
    </row>
    <row r="1305" spans="1:128" ht="16.5" customHeight="1" x14ac:dyDescent="0.55000000000000004">
      <c r="A1305" s="2" t="s">
        <v>2867</v>
      </c>
      <c r="B1305" s="2" t="s">
        <v>2834</v>
      </c>
      <c r="C1305" s="2" t="s">
        <v>2868</v>
      </c>
      <c r="D1305" s="2">
        <v>634</v>
      </c>
      <c r="E1305" s="2">
        <v>323</v>
      </c>
      <c r="F1305" s="2">
        <v>311</v>
      </c>
      <c r="G1305" s="2">
        <v>631</v>
      </c>
      <c r="H1305" s="2">
        <v>321</v>
      </c>
      <c r="I1305" s="2">
        <v>310</v>
      </c>
      <c r="J1305" s="2">
        <v>69</v>
      </c>
      <c r="K1305" s="2">
        <v>28</v>
      </c>
      <c r="L1305" s="2">
        <v>41</v>
      </c>
      <c r="M1305" s="2">
        <v>281</v>
      </c>
      <c r="N1305" s="2">
        <v>158</v>
      </c>
      <c r="O1305" s="2">
        <v>123</v>
      </c>
      <c r="P1305" s="2">
        <v>284</v>
      </c>
      <c r="Q1305" s="2">
        <v>137</v>
      </c>
      <c r="R1305" s="2">
        <v>147</v>
      </c>
      <c r="S1305" s="2">
        <v>151</v>
      </c>
      <c r="T1305" s="2">
        <v>67</v>
      </c>
      <c r="U1305" s="2">
        <v>84</v>
      </c>
      <c r="V1305" s="2">
        <v>3</v>
      </c>
      <c r="W1305" s="2">
        <v>2</v>
      </c>
      <c r="X1305" s="2">
        <v>10</v>
      </c>
      <c r="Y1305" s="2">
        <v>35</v>
      </c>
      <c r="Z1305" s="2">
        <v>58</v>
      </c>
      <c r="AA1305" s="2">
        <v>350</v>
      </c>
      <c r="AB1305" s="2">
        <v>340</v>
      </c>
      <c r="AC1305" s="2">
        <v>608</v>
      </c>
      <c r="AD1305" s="2">
        <v>145</v>
      </c>
      <c r="AE1305" s="2">
        <v>180</v>
      </c>
      <c r="AF1305" s="2">
        <v>87</v>
      </c>
      <c r="AG1305" s="2">
        <v>65</v>
      </c>
      <c r="AH1305" s="2">
        <v>93</v>
      </c>
      <c r="AI1305" s="2">
        <v>3</v>
      </c>
      <c r="AJ1305" s="2">
        <v>1</v>
      </c>
      <c r="AK1305" s="2">
        <v>1370</v>
      </c>
      <c r="AL1305" s="2">
        <v>263</v>
      </c>
      <c r="AM1305" s="2">
        <v>41</v>
      </c>
      <c r="AN1305" s="2">
        <v>0</v>
      </c>
      <c r="AO1305" s="2">
        <v>0</v>
      </c>
      <c r="AP1305" s="2">
        <v>0</v>
      </c>
      <c r="AQ1305" s="2">
        <v>8</v>
      </c>
      <c r="AR1305" s="2">
        <v>1</v>
      </c>
      <c r="AS1305" s="2">
        <v>0</v>
      </c>
      <c r="AT1305" s="2">
        <v>0</v>
      </c>
      <c r="AU1305" s="2">
        <v>3</v>
      </c>
      <c r="AV1305" s="2">
        <v>15</v>
      </c>
      <c r="AW1305" s="2">
        <v>0</v>
      </c>
      <c r="AX1305" s="2">
        <v>0</v>
      </c>
      <c r="AY1305" s="2">
        <v>0</v>
      </c>
      <c r="AZ1305" s="2">
        <v>3</v>
      </c>
      <c r="BA1305" s="2">
        <v>3</v>
      </c>
      <c r="BB1305" s="2">
        <v>0</v>
      </c>
      <c r="BC1305" s="2">
        <v>2</v>
      </c>
      <c r="BD1305" s="2">
        <v>2</v>
      </c>
      <c r="BE1305" s="2">
        <v>4</v>
      </c>
      <c r="BF1305" s="2">
        <v>154</v>
      </c>
      <c r="BG1305" s="2">
        <v>0</v>
      </c>
      <c r="BH1305" s="2">
        <v>0</v>
      </c>
      <c r="BI1305" s="2">
        <v>0</v>
      </c>
      <c r="BJ1305" s="2">
        <v>30</v>
      </c>
      <c r="BK1305" s="2">
        <v>5</v>
      </c>
      <c r="BL1305" s="2">
        <v>0</v>
      </c>
      <c r="BM1305" s="2">
        <v>0</v>
      </c>
      <c r="BN1305" s="2">
        <v>14</v>
      </c>
      <c r="BO1305" s="2">
        <v>29</v>
      </c>
      <c r="BP1305" s="2">
        <v>0</v>
      </c>
      <c r="BQ1305" s="2">
        <v>0</v>
      </c>
      <c r="BR1305" s="2">
        <v>0</v>
      </c>
      <c r="BS1305" s="2">
        <v>17</v>
      </c>
      <c r="BT1305" s="2">
        <v>7</v>
      </c>
      <c r="BU1305" s="2">
        <v>0</v>
      </c>
      <c r="BV1305" s="2">
        <v>29</v>
      </c>
      <c r="BW1305" s="2">
        <v>13</v>
      </c>
      <c r="BX1305" s="2">
        <v>10</v>
      </c>
      <c r="BY1305" s="2">
        <v>16</v>
      </c>
      <c r="BZ1305" s="2">
        <v>9</v>
      </c>
      <c r="CA1305" s="2">
        <v>24</v>
      </c>
      <c r="CB1305" s="2">
        <v>88.6</v>
      </c>
      <c r="CC1305" s="2">
        <v>10.5</v>
      </c>
      <c r="CD1305" s="2">
        <v>2457747</v>
      </c>
      <c r="CE1305" s="2">
        <v>54397</v>
      </c>
      <c r="CF1305" s="2">
        <v>2344486</v>
      </c>
      <c r="CG1305" s="2">
        <v>225464</v>
      </c>
      <c r="CH1305" s="2">
        <v>215586</v>
      </c>
      <c r="CI1305" s="2">
        <v>82474</v>
      </c>
      <c r="CJ1305" s="2">
        <v>19896</v>
      </c>
      <c r="CK1305" s="2">
        <v>0</v>
      </c>
      <c r="CL1305" s="2">
        <v>0</v>
      </c>
      <c r="CM1305" s="2">
        <v>1</v>
      </c>
      <c r="CN1305" s="2">
        <v>7</v>
      </c>
      <c r="CO1305" s="2">
        <v>22</v>
      </c>
      <c r="CP1305" s="2">
        <v>1</v>
      </c>
      <c r="CQ1305" s="2">
        <v>8</v>
      </c>
      <c r="CR1305" s="2">
        <v>12</v>
      </c>
      <c r="CS1305" s="2">
        <v>0</v>
      </c>
      <c r="CT1305" s="2">
        <v>0</v>
      </c>
      <c r="CU1305" s="2">
        <v>0</v>
      </c>
      <c r="CV1305" s="2">
        <v>0</v>
      </c>
      <c r="CW1305" s="2">
        <v>0</v>
      </c>
      <c r="CX1305" s="2">
        <v>0</v>
      </c>
      <c r="CY1305" s="2">
        <v>305</v>
      </c>
      <c r="CZ1305" s="2">
        <v>187</v>
      </c>
      <c r="DA1305" s="2">
        <v>118</v>
      </c>
      <c r="DB1305" s="2">
        <v>5</v>
      </c>
      <c r="DC1305" s="2">
        <v>4</v>
      </c>
      <c r="DD1305" s="2">
        <v>1</v>
      </c>
      <c r="DE1305" s="2">
        <v>255</v>
      </c>
      <c r="DF1305" s="2">
        <v>104</v>
      </c>
      <c r="DG1305" s="2">
        <v>151</v>
      </c>
      <c r="DH1305" s="2">
        <v>52</v>
      </c>
      <c r="DI1305" s="2">
        <v>35</v>
      </c>
      <c r="DJ1305" s="2">
        <v>217</v>
      </c>
      <c r="DK1305" s="2">
        <v>1</v>
      </c>
      <c r="DL1305" s="2">
        <v>0</v>
      </c>
      <c r="DM1305" s="2">
        <v>614</v>
      </c>
      <c r="DN1305" s="2">
        <v>13</v>
      </c>
      <c r="DO1305" s="2">
        <v>14</v>
      </c>
      <c r="DP1305" s="2">
        <v>1</v>
      </c>
      <c r="DQ1305" s="2">
        <v>0</v>
      </c>
      <c r="DR1305" s="2">
        <v>0</v>
      </c>
      <c r="DS1305" s="2">
        <v>1</v>
      </c>
      <c r="DT1305" s="2">
        <v>1</v>
      </c>
      <c r="DU1305" s="2">
        <v>1</v>
      </c>
      <c r="DV1305" s="2">
        <v>2</v>
      </c>
      <c r="DW1305" s="2">
        <v>0</v>
      </c>
      <c r="DX1305" s="2">
        <v>1</v>
      </c>
    </row>
    <row r="1306" spans="1:128" ht="16.5" customHeight="1" x14ac:dyDescent="0.55000000000000004">
      <c r="A1306" s="2" t="s">
        <v>2869</v>
      </c>
      <c r="B1306" s="2" t="s">
        <v>2834</v>
      </c>
      <c r="C1306" s="2" t="s">
        <v>2870</v>
      </c>
      <c r="D1306" s="2">
        <v>13433</v>
      </c>
      <c r="E1306" s="2">
        <v>6531</v>
      </c>
      <c r="F1306" s="2">
        <v>6902</v>
      </c>
      <c r="G1306" s="2">
        <v>13356</v>
      </c>
      <c r="H1306" s="2">
        <v>6508</v>
      </c>
      <c r="I1306" s="2">
        <v>6848</v>
      </c>
      <c r="J1306" s="2">
        <v>1538</v>
      </c>
      <c r="K1306" s="2">
        <v>791</v>
      </c>
      <c r="L1306" s="2">
        <v>747</v>
      </c>
      <c r="M1306" s="2">
        <v>6316</v>
      </c>
      <c r="N1306" s="2">
        <v>3352</v>
      </c>
      <c r="O1306" s="2">
        <v>2964</v>
      </c>
      <c r="P1306" s="2">
        <v>5570</v>
      </c>
      <c r="Q1306" s="2">
        <v>2381</v>
      </c>
      <c r="R1306" s="2">
        <v>3189</v>
      </c>
      <c r="S1306" s="2">
        <v>2906</v>
      </c>
      <c r="T1306" s="2">
        <v>1038</v>
      </c>
      <c r="U1306" s="2">
        <v>1868</v>
      </c>
      <c r="V1306" s="2">
        <v>73</v>
      </c>
      <c r="W1306" s="2">
        <v>84</v>
      </c>
      <c r="X1306" s="2">
        <v>241</v>
      </c>
      <c r="Y1306" s="2">
        <v>424</v>
      </c>
      <c r="Z1306" s="2">
        <v>458</v>
      </c>
      <c r="AA1306" s="2">
        <v>5962</v>
      </c>
      <c r="AB1306" s="2">
        <v>5918</v>
      </c>
      <c r="AC1306" s="2">
        <v>12750</v>
      </c>
      <c r="AD1306" s="2">
        <v>3256</v>
      </c>
      <c r="AE1306" s="2">
        <v>2160</v>
      </c>
      <c r="AF1306" s="2">
        <v>1841</v>
      </c>
      <c r="AG1306" s="2">
        <v>1076</v>
      </c>
      <c r="AH1306" s="2">
        <v>1200</v>
      </c>
      <c r="AI1306" s="2">
        <v>51</v>
      </c>
      <c r="AJ1306" s="2">
        <v>12</v>
      </c>
      <c r="AK1306" s="2">
        <v>24262</v>
      </c>
      <c r="AL1306" s="2">
        <v>3225</v>
      </c>
      <c r="AM1306" s="2">
        <v>903</v>
      </c>
      <c r="AN1306" s="2">
        <v>16</v>
      </c>
      <c r="AO1306" s="2">
        <v>12</v>
      </c>
      <c r="AP1306" s="2">
        <v>2</v>
      </c>
      <c r="AQ1306" s="2">
        <v>122</v>
      </c>
      <c r="AR1306" s="2">
        <v>47</v>
      </c>
      <c r="AS1306" s="2">
        <v>1</v>
      </c>
      <c r="AT1306" s="2">
        <v>6</v>
      </c>
      <c r="AU1306" s="2">
        <v>34</v>
      </c>
      <c r="AV1306" s="2">
        <v>226</v>
      </c>
      <c r="AW1306" s="2">
        <v>8</v>
      </c>
      <c r="AX1306" s="2">
        <v>54</v>
      </c>
      <c r="AY1306" s="2">
        <v>25</v>
      </c>
      <c r="AZ1306" s="2">
        <v>113</v>
      </c>
      <c r="BA1306" s="2">
        <v>89</v>
      </c>
      <c r="BB1306" s="2">
        <v>7</v>
      </c>
      <c r="BC1306" s="2">
        <v>60</v>
      </c>
      <c r="BD1306" s="2">
        <v>19</v>
      </c>
      <c r="BE1306" s="2">
        <v>62</v>
      </c>
      <c r="BF1306" s="2">
        <v>4873</v>
      </c>
      <c r="BG1306" s="2">
        <v>161</v>
      </c>
      <c r="BH1306" s="2">
        <v>277</v>
      </c>
      <c r="BI1306" s="2">
        <v>20</v>
      </c>
      <c r="BJ1306" s="2">
        <v>778</v>
      </c>
      <c r="BK1306" s="2">
        <v>231</v>
      </c>
      <c r="BL1306" s="2">
        <v>22</v>
      </c>
      <c r="BM1306" s="2">
        <v>15</v>
      </c>
      <c r="BN1306" s="2">
        <v>208</v>
      </c>
      <c r="BO1306" s="2">
        <v>941</v>
      </c>
      <c r="BP1306" s="2">
        <v>93</v>
      </c>
      <c r="BQ1306" s="2">
        <v>85</v>
      </c>
      <c r="BR1306" s="2">
        <v>104</v>
      </c>
      <c r="BS1306" s="2">
        <v>414</v>
      </c>
      <c r="BT1306" s="2">
        <v>223</v>
      </c>
      <c r="BU1306" s="2">
        <v>13</v>
      </c>
      <c r="BV1306" s="2">
        <v>980</v>
      </c>
      <c r="BW1306" s="2">
        <v>61</v>
      </c>
      <c r="BX1306" s="2">
        <v>247</v>
      </c>
      <c r="BY1306" s="2">
        <v>175</v>
      </c>
      <c r="BZ1306" s="2">
        <v>420</v>
      </c>
      <c r="CA1306" s="2">
        <v>200</v>
      </c>
      <c r="CB1306" s="2">
        <v>86.1</v>
      </c>
      <c r="CC1306" s="2">
        <v>10.4</v>
      </c>
      <c r="CD1306" s="2">
        <v>18050741</v>
      </c>
      <c r="CE1306" s="2">
        <v>1504579</v>
      </c>
      <c r="CF1306" s="2">
        <v>17727554</v>
      </c>
      <c r="CG1306" s="2">
        <v>3522787</v>
      </c>
      <c r="CH1306" s="2">
        <v>1167817</v>
      </c>
      <c r="CI1306" s="2">
        <v>1230616</v>
      </c>
      <c r="CJ1306" s="2">
        <v>1046099</v>
      </c>
      <c r="CK1306" s="2">
        <v>0</v>
      </c>
      <c r="CL1306" s="2">
        <v>0</v>
      </c>
      <c r="CM1306" s="2">
        <v>7</v>
      </c>
      <c r="CN1306" s="2">
        <v>87</v>
      </c>
      <c r="CO1306" s="2">
        <v>642</v>
      </c>
      <c r="CP1306" s="2">
        <v>4</v>
      </c>
      <c r="CQ1306" s="2">
        <v>52</v>
      </c>
      <c r="CR1306" s="2">
        <v>311</v>
      </c>
      <c r="CS1306" s="2">
        <v>0</v>
      </c>
      <c r="CT1306" s="2">
        <v>0</v>
      </c>
      <c r="CU1306" s="2">
        <v>0</v>
      </c>
      <c r="CV1306" s="2">
        <v>0</v>
      </c>
      <c r="CW1306" s="2">
        <v>2</v>
      </c>
      <c r="CX1306" s="2">
        <v>367</v>
      </c>
      <c r="CY1306" s="2">
        <v>6317</v>
      </c>
      <c r="CZ1306" s="2">
        <v>3516</v>
      </c>
      <c r="DA1306" s="2">
        <v>2801</v>
      </c>
      <c r="DB1306" s="2">
        <v>178</v>
      </c>
      <c r="DC1306" s="2">
        <v>120</v>
      </c>
      <c r="DD1306" s="2">
        <v>58</v>
      </c>
      <c r="DE1306" s="2">
        <v>5264</v>
      </c>
      <c r="DF1306" s="2">
        <v>2032</v>
      </c>
      <c r="DG1306" s="2">
        <v>3232</v>
      </c>
      <c r="DH1306" s="2">
        <v>629</v>
      </c>
      <c r="DI1306" s="2">
        <v>997</v>
      </c>
      <c r="DJ1306" s="2">
        <v>4651</v>
      </c>
      <c r="DK1306" s="2">
        <v>4</v>
      </c>
      <c r="DL1306" s="2">
        <v>1</v>
      </c>
      <c r="DM1306" s="2">
        <v>13611</v>
      </c>
      <c r="DN1306" s="2">
        <v>6374</v>
      </c>
      <c r="DO1306" s="2">
        <v>170</v>
      </c>
      <c r="DP1306" s="2">
        <v>81</v>
      </c>
      <c r="DQ1306" s="2">
        <v>1</v>
      </c>
      <c r="DR1306" s="2">
        <v>1</v>
      </c>
      <c r="DS1306" s="2">
        <v>13</v>
      </c>
      <c r="DT1306" s="2">
        <v>5</v>
      </c>
      <c r="DU1306" s="2">
        <v>29</v>
      </c>
      <c r="DV1306" s="2">
        <v>4</v>
      </c>
      <c r="DW1306" s="2">
        <v>21</v>
      </c>
      <c r="DX1306" s="2">
        <v>8</v>
      </c>
    </row>
    <row r="1307" spans="1:128" ht="16.5" customHeight="1" x14ac:dyDescent="0.55000000000000004">
      <c r="A1307" s="2" t="s">
        <v>2871</v>
      </c>
      <c r="B1307" s="2" t="s">
        <v>2872</v>
      </c>
      <c r="C1307" s="2" t="s">
        <v>2873</v>
      </c>
      <c r="D1307" s="2">
        <v>724691</v>
      </c>
      <c r="E1307" s="2">
        <v>348630</v>
      </c>
      <c r="F1307" s="2">
        <v>376061</v>
      </c>
      <c r="G1307" s="2">
        <v>694651</v>
      </c>
      <c r="H1307" s="2">
        <v>333235</v>
      </c>
      <c r="I1307" s="2">
        <v>361416</v>
      </c>
      <c r="J1307" s="2">
        <v>92756</v>
      </c>
      <c r="K1307" s="2">
        <v>47526</v>
      </c>
      <c r="L1307" s="2">
        <v>45230</v>
      </c>
      <c r="M1307" s="2">
        <v>424785</v>
      </c>
      <c r="N1307" s="2">
        <v>210504</v>
      </c>
      <c r="O1307" s="2">
        <v>214281</v>
      </c>
      <c r="P1307" s="2">
        <v>185732</v>
      </c>
      <c r="Q1307" s="2">
        <v>79007</v>
      </c>
      <c r="R1307" s="2">
        <v>106725</v>
      </c>
      <c r="S1307" s="2">
        <v>97154</v>
      </c>
      <c r="T1307" s="2">
        <v>37252</v>
      </c>
      <c r="U1307" s="2">
        <v>59902</v>
      </c>
      <c r="V1307" s="2">
        <v>11844</v>
      </c>
      <c r="W1307" s="2">
        <v>5158</v>
      </c>
      <c r="X1307" s="2">
        <v>8047</v>
      </c>
      <c r="Y1307" s="2">
        <v>28125</v>
      </c>
      <c r="Z1307" s="2">
        <v>29557</v>
      </c>
      <c r="AA1307" s="2">
        <v>327620</v>
      </c>
      <c r="AB1307" s="2">
        <v>326986</v>
      </c>
      <c r="AC1307" s="2">
        <v>706671</v>
      </c>
      <c r="AD1307" s="2">
        <v>169536</v>
      </c>
      <c r="AE1307" s="2">
        <v>134334</v>
      </c>
      <c r="AF1307" s="2">
        <v>64507</v>
      </c>
      <c r="AG1307" s="2">
        <v>34812</v>
      </c>
      <c r="AH1307" s="2">
        <v>35368</v>
      </c>
      <c r="AI1307" s="2">
        <v>3229</v>
      </c>
      <c r="AJ1307" s="2">
        <v>1086</v>
      </c>
      <c r="AK1307" s="2">
        <v>78995</v>
      </c>
      <c r="AL1307" s="2">
        <v>44111</v>
      </c>
      <c r="AM1307" s="2">
        <v>32683</v>
      </c>
      <c r="AN1307" s="2">
        <v>140</v>
      </c>
      <c r="AO1307" s="2">
        <v>2</v>
      </c>
      <c r="AP1307" s="2">
        <v>11</v>
      </c>
      <c r="AQ1307" s="2">
        <v>3157</v>
      </c>
      <c r="AR1307" s="2">
        <v>1760</v>
      </c>
      <c r="AS1307" s="2">
        <v>95</v>
      </c>
      <c r="AT1307" s="2">
        <v>486</v>
      </c>
      <c r="AU1307" s="2">
        <v>765</v>
      </c>
      <c r="AV1307" s="2">
        <v>8119</v>
      </c>
      <c r="AW1307" s="2">
        <v>679</v>
      </c>
      <c r="AX1307" s="2">
        <v>2731</v>
      </c>
      <c r="AY1307" s="2">
        <v>1888</v>
      </c>
      <c r="AZ1307" s="2">
        <v>3488</v>
      </c>
      <c r="BA1307" s="2">
        <v>2698</v>
      </c>
      <c r="BB1307" s="2">
        <v>1007</v>
      </c>
      <c r="BC1307" s="2">
        <v>2938</v>
      </c>
      <c r="BD1307" s="2">
        <v>172</v>
      </c>
      <c r="BE1307" s="2">
        <v>2547</v>
      </c>
      <c r="BF1307" s="2">
        <v>353376</v>
      </c>
      <c r="BG1307" s="2">
        <v>1419</v>
      </c>
      <c r="BH1307" s="2">
        <v>11</v>
      </c>
      <c r="BI1307" s="2">
        <v>68</v>
      </c>
      <c r="BJ1307" s="2">
        <v>25087</v>
      </c>
      <c r="BK1307" s="2">
        <v>36320</v>
      </c>
      <c r="BL1307" s="2">
        <v>728</v>
      </c>
      <c r="BM1307" s="2">
        <v>9472</v>
      </c>
      <c r="BN1307" s="2">
        <v>20643</v>
      </c>
      <c r="BO1307" s="2">
        <v>75209</v>
      </c>
      <c r="BP1307" s="2">
        <v>10093</v>
      </c>
      <c r="BQ1307" s="2">
        <v>10962</v>
      </c>
      <c r="BR1307" s="2">
        <v>12410</v>
      </c>
      <c r="BS1307" s="2">
        <v>28402</v>
      </c>
      <c r="BT1307" s="2">
        <v>12212</v>
      </c>
      <c r="BU1307" s="2">
        <v>15344</v>
      </c>
      <c r="BV1307" s="2">
        <v>55421</v>
      </c>
      <c r="BW1307" s="2">
        <v>2194</v>
      </c>
      <c r="BX1307" s="2">
        <v>37381</v>
      </c>
      <c r="BY1307" s="2">
        <v>5557</v>
      </c>
      <c r="BZ1307" s="2">
        <v>2941</v>
      </c>
      <c r="CA1307" s="2">
        <v>3312</v>
      </c>
      <c r="CB1307" s="2">
        <v>85.5</v>
      </c>
      <c r="CC1307" s="2">
        <v>5.0999999999999996</v>
      </c>
      <c r="CD1307" s="2">
        <v>402822136</v>
      </c>
      <c r="CE1307" s="2">
        <v>130421320</v>
      </c>
      <c r="CF1307" s="2">
        <v>383657449</v>
      </c>
      <c r="CG1307" s="2">
        <v>147183755</v>
      </c>
      <c r="CH1307" s="2">
        <v>42165171</v>
      </c>
      <c r="CI1307" s="2">
        <v>58947558</v>
      </c>
      <c r="CJ1307" s="2">
        <v>274115</v>
      </c>
      <c r="CK1307" s="2">
        <v>58</v>
      </c>
      <c r="CL1307" s="2">
        <v>3521</v>
      </c>
      <c r="CM1307" s="2">
        <v>91</v>
      </c>
      <c r="CN1307" s="2">
        <v>2484</v>
      </c>
      <c r="CO1307" s="2">
        <v>36879</v>
      </c>
      <c r="CP1307" s="2">
        <v>44</v>
      </c>
      <c r="CQ1307" s="2">
        <v>1421</v>
      </c>
      <c r="CR1307" s="2">
        <v>18982</v>
      </c>
      <c r="CS1307" s="2">
        <v>1</v>
      </c>
      <c r="CT1307" s="2">
        <v>40</v>
      </c>
      <c r="CU1307" s="2">
        <v>247</v>
      </c>
      <c r="CV1307" s="2">
        <v>151</v>
      </c>
      <c r="CW1307" s="2">
        <v>26</v>
      </c>
      <c r="CX1307" s="2">
        <v>20519</v>
      </c>
      <c r="CY1307" s="2">
        <v>330721</v>
      </c>
      <c r="CZ1307" s="2">
        <v>177017</v>
      </c>
      <c r="DA1307" s="2">
        <v>153704</v>
      </c>
      <c r="DB1307" s="2">
        <v>13782</v>
      </c>
      <c r="DC1307" s="2">
        <v>8372</v>
      </c>
      <c r="DD1307" s="2">
        <v>5410</v>
      </c>
      <c r="DE1307" s="2">
        <v>210761</v>
      </c>
      <c r="DF1307" s="2">
        <v>74931</v>
      </c>
      <c r="DG1307" s="2">
        <v>135830</v>
      </c>
      <c r="DH1307" s="2">
        <v>7487</v>
      </c>
      <c r="DI1307" s="2">
        <v>69148</v>
      </c>
      <c r="DJ1307" s="2">
        <v>245491</v>
      </c>
      <c r="DK1307" s="2">
        <v>58</v>
      </c>
      <c r="DL1307" s="2">
        <v>10</v>
      </c>
      <c r="DM1307" s="2">
        <v>702808</v>
      </c>
      <c r="DN1307" s="2">
        <v>52986</v>
      </c>
      <c r="DO1307" s="2">
        <v>5335</v>
      </c>
      <c r="DP1307" s="2">
        <v>2991</v>
      </c>
      <c r="DQ1307" s="2">
        <v>137</v>
      </c>
      <c r="DR1307" s="2">
        <v>49</v>
      </c>
      <c r="DS1307" s="2">
        <v>685</v>
      </c>
      <c r="DT1307" s="2">
        <v>445</v>
      </c>
      <c r="DU1307" s="2">
        <v>3217</v>
      </c>
      <c r="DV1307" s="2">
        <v>919</v>
      </c>
      <c r="DW1307" s="2">
        <v>2136</v>
      </c>
      <c r="DX1307" s="2">
        <v>154</v>
      </c>
    </row>
    <row r="1308" spans="1:128" ht="16.5" customHeight="1" x14ac:dyDescent="0.55000000000000004">
      <c r="A1308" s="2" t="s">
        <v>2874</v>
      </c>
      <c r="B1308" s="2" t="s">
        <v>2872</v>
      </c>
      <c r="C1308" s="2" t="s">
        <v>2875</v>
      </c>
      <c r="D1308" s="2">
        <v>474592</v>
      </c>
      <c r="E1308" s="2">
        <v>228261</v>
      </c>
      <c r="F1308" s="2">
        <v>246331</v>
      </c>
      <c r="G1308" s="2">
        <v>440084</v>
      </c>
      <c r="H1308" s="2">
        <v>213135</v>
      </c>
      <c r="I1308" s="2">
        <v>226949</v>
      </c>
      <c r="J1308" s="2">
        <v>58486</v>
      </c>
      <c r="K1308" s="2">
        <v>29868</v>
      </c>
      <c r="L1308" s="2">
        <v>28618</v>
      </c>
      <c r="M1308" s="2">
        <v>249921</v>
      </c>
      <c r="N1308" s="2">
        <v>122761</v>
      </c>
      <c r="O1308" s="2">
        <v>127160</v>
      </c>
      <c r="P1308" s="2">
        <v>125532</v>
      </c>
      <c r="Q1308" s="2">
        <v>54731</v>
      </c>
      <c r="R1308" s="2">
        <v>70801</v>
      </c>
      <c r="S1308" s="2">
        <v>65415</v>
      </c>
      <c r="T1308" s="2">
        <v>26501</v>
      </c>
      <c r="U1308" s="2">
        <v>38914</v>
      </c>
      <c r="V1308" s="2">
        <v>4361</v>
      </c>
      <c r="W1308" s="2">
        <v>3580</v>
      </c>
      <c r="X1308" s="2">
        <v>5388</v>
      </c>
      <c r="Y1308" s="2">
        <v>11067</v>
      </c>
      <c r="Z1308" s="2">
        <v>11393</v>
      </c>
      <c r="AA1308" s="2">
        <v>199082</v>
      </c>
      <c r="AB1308" s="2">
        <v>198749</v>
      </c>
      <c r="AC1308" s="2">
        <v>463538</v>
      </c>
      <c r="AD1308" s="2">
        <v>109898</v>
      </c>
      <c r="AE1308" s="2">
        <v>68504</v>
      </c>
      <c r="AF1308" s="2">
        <v>45783</v>
      </c>
      <c r="AG1308" s="2">
        <v>24541</v>
      </c>
      <c r="AH1308" s="2">
        <v>19321</v>
      </c>
      <c r="AI1308" s="2">
        <v>2189</v>
      </c>
      <c r="AJ1308" s="2">
        <v>779</v>
      </c>
      <c r="AK1308" s="2">
        <v>35607</v>
      </c>
      <c r="AL1308" s="2">
        <v>25685</v>
      </c>
      <c r="AM1308" s="2">
        <v>17484</v>
      </c>
      <c r="AN1308" s="2">
        <v>44</v>
      </c>
      <c r="AO1308" s="2">
        <v>1</v>
      </c>
      <c r="AP1308" s="2">
        <v>7</v>
      </c>
      <c r="AQ1308" s="2">
        <v>2027</v>
      </c>
      <c r="AR1308" s="2">
        <v>1502</v>
      </c>
      <c r="AS1308" s="2">
        <v>30</v>
      </c>
      <c r="AT1308" s="2">
        <v>95</v>
      </c>
      <c r="AU1308" s="2">
        <v>525</v>
      </c>
      <c r="AV1308" s="2">
        <v>4294</v>
      </c>
      <c r="AW1308" s="2">
        <v>278</v>
      </c>
      <c r="AX1308" s="2">
        <v>1346</v>
      </c>
      <c r="AY1308" s="2">
        <v>694</v>
      </c>
      <c r="AZ1308" s="2">
        <v>1720</v>
      </c>
      <c r="BA1308" s="2">
        <v>1559</v>
      </c>
      <c r="BB1308" s="2">
        <v>513</v>
      </c>
      <c r="BC1308" s="2">
        <v>1545</v>
      </c>
      <c r="BD1308" s="2">
        <v>103</v>
      </c>
      <c r="BE1308" s="2">
        <v>1201</v>
      </c>
      <c r="BF1308" s="2">
        <v>205199</v>
      </c>
      <c r="BG1308" s="2">
        <v>406</v>
      </c>
      <c r="BH1308" s="2">
        <v>2</v>
      </c>
      <c r="BI1308" s="2">
        <v>63</v>
      </c>
      <c r="BJ1308" s="2">
        <v>17161</v>
      </c>
      <c r="BK1308" s="2">
        <v>41898</v>
      </c>
      <c r="BL1308" s="2">
        <v>689</v>
      </c>
      <c r="BM1308" s="2">
        <v>881</v>
      </c>
      <c r="BN1308" s="2">
        <v>14242</v>
      </c>
      <c r="BO1308" s="2">
        <v>36959</v>
      </c>
      <c r="BP1308" s="2">
        <v>3690</v>
      </c>
      <c r="BQ1308" s="2">
        <v>4919</v>
      </c>
      <c r="BR1308" s="2">
        <v>6511</v>
      </c>
      <c r="BS1308" s="2">
        <v>15432</v>
      </c>
      <c r="BT1308" s="2">
        <v>6817</v>
      </c>
      <c r="BU1308" s="2">
        <v>4785</v>
      </c>
      <c r="BV1308" s="2">
        <v>35549</v>
      </c>
      <c r="BW1308" s="2">
        <v>1242</v>
      </c>
      <c r="BX1308" s="2">
        <v>13953</v>
      </c>
      <c r="BY1308" s="2">
        <v>2265</v>
      </c>
      <c r="BZ1308" s="2">
        <v>2944</v>
      </c>
      <c r="CA1308" s="2">
        <v>2054</v>
      </c>
      <c r="CB1308" s="2">
        <v>86.1</v>
      </c>
      <c r="CC1308" s="2">
        <v>2.9</v>
      </c>
      <c r="CD1308" s="2">
        <v>226103905</v>
      </c>
      <c r="CE1308" s="2">
        <v>83141171</v>
      </c>
      <c r="CF1308" s="2">
        <v>215647884</v>
      </c>
      <c r="CG1308" s="2">
        <v>91783570</v>
      </c>
      <c r="CH1308" s="2">
        <v>25407787</v>
      </c>
      <c r="CI1308" s="2">
        <v>18716876</v>
      </c>
      <c r="CJ1308" s="2">
        <v>1602631</v>
      </c>
      <c r="CK1308" s="2">
        <v>53</v>
      </c>
      <c r="CL1308" s="2">
        <v>4010</v>
      </c>
      <c r="CM1308" s="2">
        <v>62</v>
      </c>
      <c r="CN1308" s="2">
        <v>1687</v>
      </c>
      <c r="CO1308" s="2">
        <v>25835</v>
      </c>
      <c r="CP1308" s="2">
        <v>28</v>
      </c>
      <c r="CQ1308" s="2">
        <v>937</v>
      </c>
      <c r="CR1308" s="2">
        <v>13347</v>
      </c>
      <c r="CS1308" s="2">
        <v>0</v>
      </c>
      <c r="CT1308" s="2">
        <v>0</v>
      </c>
      <c r="CU1308" s="2">
        <v>0</v>
      </c>
      <c r="CV1308" s="2">
        <v>0</v>
      </c>
      <c r="CW1308" s="2">
        <v>21</v>
      </c>
      <c r="CX1308" s="2">
        <v>12073</v>
      </c>
      <c r="CY1308" s="2">
        <v>209494</v>
      </c>
      <c r="CZ1308" s="2">
        <v>113950</v>
      </c>
      <c r="DA1308" s="2">
        <v>95544</v>
      </c>
      <c r="DB1308" s="2">
        <v>7439</v>
      </c>
      <c r="DC1308" s="2">
        <v>4521</v>
      </c>
      <c r="DD1308" s="2">
        <v>2918</v>
      </c>
      <c r="DE1308" s="2">
        <v>133981</v>
      </c>
      <c r="DF1308" s="2">
        <v>47671</v>
      </c>
      <c r="DG1308" s="2">
        <v>86310</v>
      </c>
      <c r="DH1308" s="2">
        <v>3627</v>
      </c>
      <c r="DI1308" s="2">
        <v>61799</v>
      </c>
      <c r="DJ1308" s="2">
        <v>136523</v>
      </c>
      <c r="DK1308" s="2">
        <v>48</v>
      </c>
      <c r="DL1308" s="2">
        <v>6</v>
      </c>
      <c r="DM1308" s="2">
        <v>478570</v>
      </c>
      <c r="DN1308" s="2">
        <v>27074</v>
      </c>
      <c r="DO1308" s="2">
        <v>3225</v>
      </c>
      <c r="DP1308" s="2">
        <v>1381</v>
      </c>
      <c r="DQ1308" s="2">
        <v>73</v>
      </c>
      <c r="DR1308" s="2">
        <v>32</v>
      </c>
      <c r="DS1308" s="2">
        <v>346</v>
      </c>
      <c r="DT1308" s="2">
        <v>224</v>
      </c>
      <c r="DU1308" s="2">
        <v>1914</v>
      </c>
      <c r="DV1308" s="2">
        <v>378</v>
      </c>
      <c r="DW1308" s="2">
        <v>995</v>
      </c>
      <c r="DX1308" s="2">
        <v>99</v>
      </c>
    </row>
    <row r="1309" spans="1:128" ht="16.5" customHeight="1" x14ac:dyDescent="0.55000000000000004">
      <c r="A1309" s="2" t="s">
        <v>2876</v>
      </c>
      <c r="B1309" s="2" t="s">
        <v>2872</v>
      </c>
      <c r="C1309" s="2" t="s">
        <v>2877</v>
      </c>
      <c r="D1309" s="2">
        <v>99937</v>
      </c>
      <c r="E1309" s="2">
        <v>48012</v>
      </c>
      <c r="F1309" s="2">
        <v>51925</v>
      </c>
      <c r="G1309" s="2">
        <v>97681</v>
      </c>
      <c r="H1309" s="2">
        <v>46907</v>
      </c>
      <c r="I1309" s="2">
        <v>50774</v>
      </c>
      <c r="J1309" s="2">
        <v>12449</v>
      </c>
      <c r="K1309" s="2">
        <v>6450</v>
      </c>
      <c r="L1309" s="2">
        <v>5999</v>
      </c>
      <c r="M1309" s="2">
        <v>55234</v>
      </c>
      <c r="N1309" s="2">
        <v>27746</v>
      </c>
      <c r="O1309" s="2">
        <v>27488</v>
      </c>
      <c r="P1309" s="2">
        <v>30544</v>
      </c>
      <c r="Q1309" s="2">
        <v>12829</v>
      </c>
      <c r="R1309" s="2">
        <v>17715</v>
      </c>
      <c r="S1309" s="2">
        <v>16054</v>
      </c>
      <c r="T1309" s="2">
        <v>5946</v>
      </c>
      <c r="U1309" s="2">
        <v>10108</v>
      </c>
      <c r="V1309" s="2">
        <v>832</v>
      </c>
      <c r="W1309" s="2">
        <v>658</v>
      </c>
      <c r="X1309" s="2">
        <v>1372</v>
      </c>
      <c r="Y1309" s="2">
        <v>2431</v>
      </c>
      <c r="Z1309" s="2">
        <v>3096</v>
      </c>
      <c r="AA1309" s="2">
        <v>41213</v>
      </c>
      <c r="AB1309" s="2">
        <v>41075</v>
      </c>
      <c r="AC1309" s="2">
        <v>95816</v>
      </c>
      <c r="AD1309" s="2">
        <v>22111</v>
      </c>
      <c r="AE1309" s="2">
        <v>14181</v>
      </c>
      <c r="AF1309" s="2">
        <v>9750</v>
      </c>
      <c r="AG1309" s="2">
        <v>5224</v>
      </c>
      <c r="AH1309" s="2">
        <v>5106</v>
      </c>
      <c r="AI1309" s="2">
        <v>392</v>
      </c>
      <c r="AJ1309" s="2">
        <v>159</v>
      </c>
      <c r="AK1309" s="2">
        <v>50633</v>
      </c>
      <c r="AL1309" s="2">
        <v>15241</v>
      </c>
      <c r="AM1309" s="2">
        <v>4756</v>
      </c>
      <c r="AN1309" s="2">
        <v>43</v>
      </c>
      <c r="AO1309" s="2">
        <v>0</v>
      </c>
      <c r="AP1309" s="2">
        <v>3</v>
      </c>
      <c r="AQ1309" s="2">
        <v>438</v>
      </c>
      <c r="AR1309" s="2">
        <v>367</v>
      </c>
      <c r="AS1309" s="2">
        <v>19</v>
      </c>
      <c r="AT1309" s="2">
        <v>30</v>
      </c>
      <c r="AU1309" s="2">
        <v>124</v>
      </c>
      <c r="AV1309" s="2">
        <v>1281</v>
      </c>
      <c r="AW1309" s="2">
        <v>92</v>
      </c>
      <c r="AX1309" s="2">
        <v>290</v>
      </c>
      <c r="AY1309" s="2">
        <v>179</v>
      </c>
      <c r="AZ1309" s="2">
        <v>485</v>
      </c>
      <c r="BA1309" s="2">
        <v>409</v>
      </c>
      <c r="BB1309" s="2">
        <v>122</v>
      </c>
      <c r="BC1309" s="2">
        <v>431</v>
      </c>
      <c r="BD1309" s="2">
        <v>52</v>
      </c>
      <c r="BE1309" s="2">
        <v>391</v>
      </c>
      <c r="BF1309" s="2">
        <v>44528</v>
      </c>
      <c r="BG1309" s="2">
        <v>434</v>
      </c>
      <c r="BH1309" s="2">
        <v>0</v>
      </c>
      <c r="BI1309" s="2">
        <v>12</v>
      </c>
      <c r="BJ1309" s="2">
        <v>2985</v>
      </c>
      <c r="BK1309" s="2">
        <v>7377</v>
      </c>
      <c r="BL1309" s="2">
        <v>242</v>
      </c>
      <c r="BM1309" s="2">
        <v>354</v>
      </c>
      <c r="BN1309" s="2">
        <v>2074</v>
      </c>
      <c r="BO1309" s="2">
        <v>9817</v>
      </c>
      <c r="BP1309" s="2">
        <v>1052</v>
      </c>
      <c r="BQ1309" s="2">
        <v>1174</v>
      </c>
      <c r="BR1309" s="2">
        <v>1155</v>
      </c>
      <c r="BS1309" s="2">
        <v>3351</v>
      </c>
      <c r="BT1309" s="2">
        <v>1513</v>
      </c>
      <c r="BU1309" s="2">
        <v>1094</v>
      </c>
      <c r="BV1309" s="2">
        <v>7945</v>
      </c>
      <c r="BW1309" s="2">
        <v>582</v>
      </c>
      <c r="BX1309" s="2">
        <v>3367</v>
      </c>
      <c r="BY1309" s="2">
        <v>2598</v>
      </c>
      <c r="BZ1309" s="2">
        <v>1678</v>
      </c>
      <c r="CA1309" s="2">
        <v>598</v>
      </c>
      <c r="CB1309" s="2">
        <v>88</v>
      </c>
      <c r="CC1309" s="2">
        <v>12.4</v>
      </c>
      <c r="CD1309" s="2">
        <v>53434778</v>
      </c>
      <c r="CE1309" s="2">
        <v>13386945</v>
      </c>
      <c r="CF1309" s="2">
        <v>51326657</v>
      </c>
      <c r="CG1309" s="2">
        <v>20073308</v>
      </c>
      <c r="CH1309" s="2">
        <v>4861842</v>
      </c>
      <c r="CI1309" s="2">
        <v>3908054</v>
      </c>
      <c r="CJ1309" s="2">
        <v>154632</v>
      </c>
      <c r="CK1309" s="2">
        <v>4</v>
      </c>
      <c r="CL1309" s="2">
        <v>312</v>
      </c>
      <c r="CM1309" s="2">
        <v>27</v>
      </c>
      <c r="CN1309" s="2">
        <v>454</v>
      </c>
      <c r="CO1309" s="2">
        <v>4944</v>
      </c>
      <c r="CP1309" s="2">
        <v>9</v>
      </c>
      <c r="CQ1309" s="2">
        <v>225</v>
      </c>
      <c r="CR1309" s="2">
        <v>2688</v>
      </c>
      <c r="CS1309" s="2">
        <v>0</v>
      </c>
      <c r="CT1309" s="2">
        <v>0</v>
      </c>
      <c r="CU1309" s="2">
        <v>0</v>
      </c>
      <c r="CV1309" s="2">
        <v>0</v>
      </c>
      <c r="CW1309" s="2">
        <v>5</v>
      </c>
      <c r="CX1309" s="2">
        <v>3359</v>
      </c>
      <c r="CY1309" s="2">
        <v>48532</v>
      </c>
      <c r="CZ1309" s="2">
        <v>26110</v>
      </c>
      <c r="DA1309" s="2">
        <v>22422</v>
      </c>
      <c r="DB1309" s="2">
        <v>1552</v>
      </c>
      <c r="DC1309" s="2">
        <v>970</v>
      </c>
      <c r="DD1309" s="2">
        <v>582</v>
      </c>
      <c r="DE1309" s="2">
        <v>29971</v>
      </c>
      <c r="DF1309" s="2">
        <v>10615</v>
      </c>
      <c r="DG1309" s="2">
        <v>19356</v>
      </c>
      <c r="DH1309" s="2">
        <v>2604</v>
      </c>
      <c r="DI1309" s="2">
        <v>13080</v>
      </c>
      <c r="DJ1309" s="2">
        <v>30798</v>
      </c>
      <c r="DK1309" s="2">
        <v>34</v>
      </c>
      <c r="DL1309" s="2">
        <v>4</v>
      </c>
      <c r="DM1309" s="2">
        <v>97910</v>
      </c>
      <c r="DN1309" s="2">
        <v>15301</v>
      </c>
      <c r="DO1309" s="2">
        <v>956</v>
      </c>
      <c r="DP1309" s="2">
        <v>412</v>
      </c>
      <c r="DQ1309" s="2">
        <v>18</v>
      </c>
      <c r="DR1309" s="2">
        <v>7</v>
      </c>
      <c r="DS1309" s="2">
        <v>91</v>
      </c>
      <c r="DT1309" s="2">
        <v>45</v>
      </c>
      <c r="DU1309" s="2">
        <v>299</v>
      </c>
      <c r="DV1309" s="2">
        <v>61</v>
      </c>
      <c r="DW1309" s="2">
        <v>224</v>
      </c>
      <c r="DX1309" s="2">
        <v>28</v>
      </c>
    </row>
    <row r="1310" spans="1:128" ht="16.5" customHeight="1" x14ac:dyDescent="0.55000000000000004">
      <c r="A1310" s="2" t="s">
        <v>2878</v>
      </c>
      <c r="B1310" s="2" t="s">
        <v>2872</v>
      </c>
      <c r="C1310" s="2" t="s">
        <v>2879</v>
      </c>
      <c r="D1310" s="2">
        <v>56531</v>
      </c>
      <c r="E1310" s="2">
        <v>27437</v>
      </c>
      <c r="F1310" s="2">
        <v>29094</v>
      </c>
      <c r="G1310" s="2">
        <v>55556</v>
      </c>
      <c r="H1310" s="2">
        <v>26991</v>
      </c>
      <c r="I1310" s="2">
        <v>28565</v>
      </c>
      <c r="J1310" s="2">
        <v>5608</v>
      </c>
      <c r="K1310" s="2">
        <v>2950</v>
      </c>
      <c r="L1310" s="2">
        <v>2658</v>
      </c>
      <c r="M1310" s="2">
        <v>28734</v>
      </c>
      <c r="N1310" s="2">
        <v>14685</v>
      </c>
      <c r="O1310" s="2">
        <v>14049</v>
      </c>
      <c r="P1310" s="2">
        <v>21774</v>
      </c>
      <c r="Q1310" s="2">
        <v>9570</v>
      </c>
      <c r="R1310" s="2">
        <v>12204</v>
      </c>
      <c r="S1310" s="2">
        <v>11632</v>
      </c>
      <c r="T1310" s="2">
        <v>4706</v>
      </c>
      <c r="U1310" s="2">
        <v>6926</v>
      </c>
      <c r="V1310" s="2">
        <v>615</v>
      </c>
      <c r="W1310" s="2">
        <v>249</v>
      </c>
      <c r="X1310" s="2">
        <v>1009</v>
      </c>
      <c r="Y1310" s="2">
        <v>1201</v>
      </c>
      <c r="Z1310" s="2">
        <v>1370</v>
      </c>
      <c r="AA1310" s="2">
        <v>24090</v>
      </c>
      <c r="AB1310" s="2">
        <v>24020</v>
      </c>
      <c r="AC1310" s="2">
        <v>54915</v>
      </c>
      <c r="AD1310" s="2">
        <v>14486</v>
      </c>
      <c r="AE1310" s="2">
        <v>7531</v>
      </c>
      <c r="AF1310" s="2">
        <v>7966</v>
      </c>
      <c r="AG1310" s="2">
        <v>4510</v>
      </c>
      <c r="AH1310" s="2">
        <v>3858</v>
      </c>
      <c r="AI1310" s="2">
        <v>168</v>
      </c>
      <c r="AJ1310" s="2">
        <v>77</v>
      </c>
      <c r="AK1310" s="2">
        <v>10358</v>
      </c>
      <c r="AL1310" s="2">
        <v>4450</v>
      </c>
      <c r="AM1310" s="2">
        <v>2107</v>
      </c>
      <c r="AN1310" s="2">
        <v>6</v>
      </c>
      <c r="AO1310" s="2">
        <v>1</v>
      </c>
      <c r="AP1310" s="2">
        <v>1</v>
      </c>
      <c r="AQ1310" s="2">
        <v>216</v>
      </c>
      <c r="AR1310" s="2">
        <v>220</v>
      </c>
      <c r="AS1310" s="2">
        <v>5</v>
      </c>
      <c r="AT1310" s="2">
        <v>15</v>
      </c>
      <c r="AU1310" s="2">
        <v>72</v>
      </c>
      <c r="AV1310" s="2">
        <v>492</v>
      </c>
      <c r="AW1310" s="2">
        <v>25</v>
      </c>
      <c r="AX1310" s="2">
        <v>141</v>
      </c>
      <c r="AY1310" s="2">
        <v>81</v>
      </c>
      <c r="AZ1310" s="2">
        <v>152</v>
      </c>
      <c r="BA1310" s="2">
        <v>212</v>
      </c>
      <c r="BB1310" s="2">
        <v>43</v>
      </c>
      <c r="BC1310" s="2">
        <v>239</v>
      </c>
      <c r="BD1310" s="2">
        <v>17</v>
      </c>
      <c r="BE1310" s="2">
        <v>169</v>
      </c>
      <c r="BF1310" s="2">
        <v>23626</v>
      </c>
      <c r="BG1310" s="2">
        <v>58</v>
      </c>
      <c r="BH1310" s="2">
        <v>1</v>
      </c>
      <c r="BI1310" s="2">
        <v>4</v>
      </c>
      <c r="BJ1310" s="2">
        <v>1267</v>
      </c>
      <c r="BK1310" s="2">
        <v>9426</v>
      </c>
      <c r="BL1310" s="2">
        <v>26</v>
      </c>
      <c r="BM1310" s="2">
        <v>213</v>
      </c>
      <c r="BN1310" s="2">
        <v>1258</v>
      </c>
      <c r="BO1310" s="2">
        <v>2996</v>
      </c>
      <c r="BP1310" s="2">
        <v>273</v>
      </c>
      <c r="BQ1310" s="2">
        <v>352</v>
      </c>
      <c r="BR1310" s="2">
        <v>666</v>
      </c>
      <c r="BS1310" s="2">
        <v>970</v>
      </c>
      <c r="BT1310" s="2">
        <v>1045</v>
      </c>
      <c r="BU1310" s="2">
        <v>261</v>
      </c>
      <c r="BV1310" s="2">
        <v>3542</v>
      </c>
      <c r="BW1310" s="2">
        <v>175</v>
      </c>
      <c r="BX1310" s="2">
        <v>1093</v>
      </c>
      <c r="BY1310" s="2">
        <v>332</v>
      </c>
      <c r="BZ1310" s="2">
        <v>465</v>
      </c>
      <c r="CA1310" s="2">
        <v>359</v>
      </c>
      <c r="CB1310" s="2">
        <v>87.8</v>
      </c>
      <c r="CC1310" s="2">
        <v>4</v>
      </c>
      <c r="CD1310" s="2">
        <v>27927051</v>
      </c>
      <c r="CE1310" s="2">
        <v>7384944</v>
      </c>
      <c r="CF1310" s="2">
        <v>25657814</v>
      </c>
      <c r="CG1310" s="2">
        <v>10277075</v>
      </c>
      <c r="CH1310" s="2">
        <v>1837177</v>
      </c>
      <c r="CI1310" s="2">
        <v>2331236</v>
      </c>
      <c r="CJ1310" s="2">
        <v>0</v>
      </c>
      <c r="CK1310" s="2">
        <v>6</v>
      </c>
      <c r="CL1310" s="2">
        <v>130</v>
      </c>
      <c r="CM1310" s="2">
        <v>14</v>
      </c>
      <c r="CN1310" s="2">
        <v>232</v>
      </c>
      <c r="CO1310" s="2">
        <v>2279</v>
      </c>
      <c r="CP1310" s="2">
        <v>7</v>
      </c>
      <c r="CQ1310" s="2">
        <v>118</v>
      </c>
      <c r="CR1310" s="2">
        <v>1152</v>
      </c>
      <c r="CS1310" s="2">
        <v>0</v>
      </c>
      <c r="CT1310" s="2">
        <v>0</v>
      </c>
      <c r="CU1310" s="2">
        <v>0</v>
      </c>
      <c r="CV1310" s="2">
        <v>0</v>
      </c>
      <c r="CW1310" s="2">
        <v>4</v>
      </c>
      <c r="CX1310" s="2">
        <v>1503</v>
      </c>
      <c r="CY1310" s="2">
        <v>24893</v>
      </c>
      <c r="CZ1310" s="2">
        <v>13863</v>
      </c>
      <c r="DA1310" s="2">
        <v>11030</v>
      </c>
      <c r="DB1310" s="2">
        <v>947</v>
      </c>
      <c r="DC1310" s="2">
        <v>644</v>
      </c>
      <c r="DD1310" s="2">
        <v>303</v>
      </c>
      <c r="DE1310" s="2">
        <v>20236</v>
      </c>
      <c r="DF1310" s="2">
        <v>7540</v>
      </c>
      <c r="DG1310" s="2">
        <v>12696</v>
      </c>
      <c r="DH1310" s="2">
        <v>645</v>
      </c>
      <c r="DI1310" s="2">
        <v>7615</v>
      </c>
      <c r="DJ1310" s="2">
        <v>15546</v>
      </c>
      <c r="DK1310" s="2">
        <v>16</v>
      </c>
      <c r="DL1310" s="2">
        <v>1</v>
      </c>
      <c r="DM1310" s="2">
        <v>55987</v>
      </c>
      <c r="DN1310" s="2">
        <v>2275</v>
      </c>
      <c r="DO1310" s="2">
        <v>394</v>
      </c>
      <c r="DP1310" s="2">
        <v>118</v>
      </c>
      <c r="DQ1310" s="2">
        <v>4</v>
      </c>
      <c r="DR1310" s="2">
        <v>7</v>
      </c>
      <c r="DS1310" s="2">
        <v>48</v>
      </c>
      <c r="DT1310" s="2">
        <v>35</v>
      </c>
      <c r="DU1310" s="2">
        <v>85</v>
      </c>
      <c r="DV1310" s="2">
        <v>52</v>
      </c>
      <c r="DW1310" s="2">
        <v>105</v>
      </c>
      <c r="DX1310" s="2">
        <v>11</v>
      </c>
    </row>
    <row r="1311" spans="1:128" ht="16.5" customHeight="1" x14ac:dyDescent="0.55000000000000004">
      <c r="A1311" s="2" t="s">
        <v>2880</v>
      </c>
      <c r="B1311" s="2" t="s">
        <v>2872</v>
      </c>
      <c r="C1311" s="2" t="s">
        <v>2881</v>
      </c>
      <c r="D1311" s="2">
        <v>46088</v>
      </c>
      <c r="E1311" s="2">
        <v>21866</v>
      </c>
      <c r="F1311" s="2">
        <v>24222</v>
      </c>
      <c r="G1311" s="2">
        <v>45238</v>
      </c>
      <c r="H1311" s="2">
        <v>21511</v>
      </c>
      <c r="I1311" s="2">
        <v>23727</v>
      </c>
      <c r="J1311" s="2">
        <v>4419</v>
      </c>
      <c r="K1311" s="2">
        <v>2247</v>
      </c>
      <c r="L1311" s="2">
        <v>2172</v>
      </c>
      <c r="M1311" s="2">
        <v>23004</v>
      </c>
      <c r="N1311" s="2">
        <v>11443</v>
      </c>
      <c r="O1311" s="2">
        <v>11561</v>
      </c>
      <c r="P1311" s="2">
        <v>17064</v>
      </c>
      <c r="Q1311" s="2">
        <v>7285</v>
      </c>
      <c r="R1311" s="2">
        <v>9779</v>
      </c>
      <c r="S1311" s="2">
        <v>9547</v>
      </c>
      <c r="T1311" s="2">
        <v>3626</v>
      </c>
      <c r="U1311" s="2">
        <v>5921</v>
      </c>
      <c r="V1311" s="2">
        <v>490</v>
      </c>
      <c r="W1311" s="2">
        <v>176</v>
      </c>
      <c r="X1311" s="2">
        <v>792</v>
      </c>
      <c r="Y1311" s="2">
        <v>904</v>
      </c>
      <c r="Z1311" s="2">
        <v>1163</v>
      </c>
      <c r="AA1311" s="2">
        <v>18466</v>
      </c>
      <c r="AB1311" s="2">
        <v>18406</v>
      </c>
      <c r="AC1311" s="2">
        <v>43965</v>
      </c>
      <c r="AD1311" s="2">
        <v>10650</v>
      </c>
      <c r="AE1311" s="2">
        <v>5513</v>
      </c>
      <c r="AF1311" s="2">
        <v>5681</v>
      </c>
      <c r="AG1311" s="2">
        <v>3028</v>
      </c>
      <c r="AH1311" s="2">
        <v>3003</v>
      </c>
      <c r="AI1311" s="2">
        <v>113</v>
      </c>
      <c r="AJ1311" s="2">
        <v>60</v>
      </c>
      <c r="AK1311" s="2">
        <v>13607</v>
      </c>
      <c r="AL1311" s="2">
        <v>8443</v>
      </c>
      <c r="AM1311" s="2">
        <v>1860</v>
      </c>
      <c r="AN1311" s="2">
        <v>25</v>
      </c>
      <c r="AO1311" s="2">
        <v>2</v>
      </c>
      <c r="AP1311" s="2">
        <v>5</v>
      </c>
      <c r="AQ1311" s="2">
        <v>169</v>
      </c>
      <c r="AR1311" s="2">
        <v>205</v>
      </c>
      <c r="AS1311" s="2">
        <v>6</v>
      </c>
      <c r="AT1311" s="2">
        <v>9</v>
      </c>
      <c r="AU1311" s="2">
        <v>72</v>
      </c>
      <c r="AV1311" s="2">
        <v>432</v>
      </c>
      <c r="AW1311" s="2">
        <v>30</v>
      </c>
      <c r="AX1311" s="2">
        <v>65</v>
      </c>
      <c r="AY1311" s="2">
        <v>64</v>
      </c>
      <c r="AZ1311" s="2">
        <v>181</v>
      </c>
      <c r="BA1311" s="2">
        <v>167</v>
      </c>
      <c r="BB1311" s="2">
        <v>40</v>
      </c>
      <c r="BC1311" s="2">
        <v>190</v>
      </c>
      <c r="BD1311" s="2">
        <v>28</v>
      </c>
      <c r="BE1311" s="2">
        <v>170</v>
      </c>
      <c r="BF1311" s="2">
        <v>18958</v>
      </c>
      <c r="BG1311" s="2">
        <v>754</v>
      </c>
      <c r="BH1311" s="2">
        <v>17</v>
      </c>
      <c r="BI1311" s="2">
        <v>8</v>
      </c>
      <c r="BJ1311" s="2">
        <v>1071</v>
      </c>
      <c r="BK1311" s="2">
        <v>5424</v>
      </c>
      <c r="BL1311" s="2">
        <v>34</v>
      </c>
      <c r="BM1311" s="2">
        <v>84</v>
      </c>
      <c r="BN1311" s="2">
        <v>981</v>
      </c>
      <c r="BO1311" s="2">
        <v>2733</v>
      </c>
      <c r="BP1311" s="2">
        <v>394</v>
      </c>
      <c r="BQ1311" s="2">
        <v>256</v>
      </c>
      <c r="BR1311" s="2">
        <v>343</v>
      </c>
      <c r="BS1311" s="2">
        <v>990</v>
      </c>
      <c r="BT1311" s="2">
        <v>573</v>
      </c>
      <c r="BU1311" s="2">
        <v>244</v>
      </c>
      <c r="BV1311" s="2">
        <v>3361</v>
      </c>
      <c r="BW1311" s="2">
        <v>313</v>
      </c>
      <c r="BX1311" s="2">
        <v>1378</v>
      </c>
      <c r="BY1311" s="2">
        <v>305</v>
      </c>
      <c r="BZ1311" s="2">
        <v>1024</v>
      </c>
      <c r="CA1311" s="2">
        <v>322</v>
      </c>
      <c r="CB1311" s="2">
        <v>87.1</v>
      </c>
      <c r="CC1311" s="2">
        <v>6.5</v>
      </c>
      <c r="CD1311" s="2">
        <v>27275011</v>
      </c>
      <c r="CE1311" s="2">
        <v>7166958</v>
      </c>
      <c r="CF1311" s="2">
        <v>26388381</v>
      </c>
      <c r="CG1311" s="2">
        <v>9001862</v>
      </c>
      <c r="CH1311" s="2">
        <v>2824514</v>
      </c>
      <c r="CI1311" s="2">
        <v>2369702</v>
      </c>
      <c r="CJ1311" s="2">
        <v>117657</v>
      </c>
      <c r="CK1311" s="2">
        <v>9</v>
      </c>
      <c r="CL1311" s="2">
        <v>35</v>
      </c>
      <c r="CM1311" s="2">
        <v>16</v>
      </c>
      <c r="CN1311" s="2">
        <v>199</v>
      </c>
      <c r="CO1311" s="2">
        <v>1856</v>
      </c>
      <c r="CP1311" s="2">
        <v>11</v>
      </c>
      <c r="CQ1311" s="2">
        <v>128</v>
      </c>
      <c r="CR1311" s="2">
        <v>1082</v>
      </c>
      <c r="CS1311" s="2">
        <v>0</v>
      </c>
      <c r="CT1311" s="2">
        <v>0</v>
      </c>
      <c r="CU1311" s="2">
        <v>0</v>
      </c>
      <c r="CV1311" s="2">
        <v>0</v>
      </c>
      <c r="CW1311" s="2">
        <v>4</v>
      </c>
      <c r="CX1311" s="2">
        <v>1655</v>
      </c>
      <c r="CY1311" s="2">
        <v>20625</v>
      </c>
      <c r="CZ1311" s="2">
        <v>11127</v>
      </c>
      <c r="DA1311" s="2">
        <v>9498</v>
      </c>
      <c r="DB1311" s="2">
        <v>1107</v>
      </c>
      <c r="DC1311" s="2">
        <v>739</v>
      </c>
      <c r="DD1311" s="2">
        <v>368</v>
      </c>
      <c r="DE1311" s="2">
        <v>18136</v>
      </c>
      <c r="DF1311" s="2">
        <v>6762</v>
      </c>
      <c r="DG1311" s="2">
        <v>11374</v>
      </c>
      <c r="DH1311" s="2">
        <v>997</v>
      </c>
      <c r="DI1311" s="2">
        <v>6428</v>
      </c>
      <c r="DJ1311" s="2">
        <v>12708</v>
      </c>
      <c r="DK1311" s="2">
        <v>21</v>
      </c>
      <c r="DL1311" s="2">
        <v>1</v>
      </c>
      <c r="DM1311" s="2">
        <v>45732</v>
      </c>
      <c r="DN1311" s="2">
        <v>9217</v>
      </c>
      <c r="DO1311" s="2">
        <v>328</v>
      </c>
      <c r="DP1311" s="2">
        <v>150</v>
      </c>
      <c r="DQ1311" s="2">
        <v>3</v>
      </c>
      <c r="DR1311" s="2">
        <v>3</v>
      </c>
      <c r="DS1311" s="2">
        <v>41</v>
      </c>
      <c r="DT1311" s="2">
        <v>25</v>
      </c>
      <c r="DU1311" s="2">
        <v>91</v>
      </c>
      <c r="DV1311" s="2">
        <v>32</v>
      </c>
      <c r="DW1311" s="2">
        <v>77</v>
      </c>
      <c r="DX1311" s="2">
        <v>16</v>
      </c>
    </row>
    <row r="1312" spans="1:128" ht="16.5" customHeight="1" x14ac:dyDescent="0.55000000000000004">
      <c r="A1312" s="2" t="s">
        <v>2882</v>
      </c>
      <c r="B1312" s="2" t="s">
        <v>2872</v>
      </c>
      <c r="C1312" s="2" t="s">
        <v>2883</v>
      </c>
      <c r="D1312" s="2">
        <v>38384</v>
      </c>
      <c r="E1312" s="2">
        <v>18353</v>
      </c>
      <c r="F1312" s="2">
        <v>20031</v>
      </c>
      <c r="G1312" s="2">
        <v>37788</v>
      </c>
      <c r="H1312" s="2">
        <v>18151</v>
      </c>
      <c r="I1312" s="2">
        <v>19637</v>
      </c>
      <c r="J1312" s="2">
        <v>3880</v>
      </c>
      <c r="K1312" s="2">
        <v>1977</v>
      </c>
      <c r="L1312" s="2">
        <v>1903</v>
      </c>
      <c r="M1312" s="2">
        <v>20028</v>
      </c>
      <c r="N1312" s="2">
        <v>10142</v>
      </c>
      <c r="O1312" s="2">
        <v>9886</v>
      </c>
      <c r="P1312" s="2">
        <v>14355</v>
      </c>
      <c r="Q1312" s="2">
        <v>6156</v>
      </c>
      <c r="R1312" s="2">
        <v>8199</v>
      </c>
      <c r="S1312" s="2">
        <v>8072</v>
      </c>
      <c r="T1312" s="2">
        <v>3079</v>
      </c>
      <c r="U1312" s="2">
        <v>4993</v>
      </c>
      <c r="V1312" s="2">
        <v>512</v>
      </c>
      <c r="W1312" s="2">
        <v>185</v>
      </c>
      <c r="X1312" s="2">
        <v>743</v>
      </c>
      <c r="Y1312" s="2">
        <v>648</v>
      </c>
      <c r="Z1312" s="2">
        <v>851</v>
      </c>
      <c r="AA1312" s="2">
        <v>14732</v>
      </c>
      <c r="AB1312" s="2">
        <v>14694</v>
      </c>
      <c r="AC1312" s="2">
        <v>37387</v>
      </c>
      <c r="AD1312" s="2">
        <v>8408</v>
      </c>
      <c r="AE1312" s="2">
        <v>3938</v>
      </c>
      <c r="AF1312" s="2">
        <v>4590</v>
      </c>
      <c r="AG1312" s="2">
        <v>2265</v>
      </c>
      <c r="AH1312" s="2">
        <v>2136</v>
      </c>
      <c r="AI1312" s="2">
        <v>105</v>
      </c>
      <c r="AJ1312" s="2">
        <v>53</v>
      </c>
      <c r="AK1312" s="2">
        <v>24354</v>
      </c>
      <c r="AL1312" s="2">
        <v>8438</v>
      </c>
      <c r="AM1312" s="2">
        <v>1577</v>
      </c>
      <c r="AN1312" s="2">
        <v>15</v>
      </c>
      <c r="AO1312" s="2">
        <v>0</v>
      </c>
      <c r="AP1312" s="2">
        <v>0</v>
      </c>
      <c r="AQ1312" s="2">
        <v>161</v>
      </c>
      <c r="AR1312" s="2">
        <v>255</v>
      </c>
      <c r="AS1312" s="2">
        <v>2</v>
      </c>
      <c r="AT1312" s="2">
        <v>6</v>
      </c>
      <c r="AU1312" s="2">
        <v>37</v>
      </c>
      <c r="AV1312" s="2">
        <v>391</v>
      </c>
      <c r="AW1312" s="2">
        <v>21</v>
      </c>
      <c r="AX1312" s="2">
        <v>75</v>
      </c>
      <c r="AY1312" s="2">
        <v>29</v>
      </c>
      <c r="AZ1312" s="2">
        <v>104</v>
      </c>
      <c r="BA1312" s="2">
        <v>145</v>
      </c>
      <c r="BB1312" s="2">
        <v>31</v>
      </c>
      <c r="BC1312" s="2">
        <v>143</v>
      </c>
      <c r="BD1312" s="2">
        <v>24</v>
      </c>
      <c r="BE1312" s="2">
        <v>138</v>
      </c>
      <c r="BF1312" s="2">
        <v>14639</v>
      </c>
      <c r="BG1312" s="2">
        <v>79</v>
      </c>
      <c r="BH1312" s="2">
        <v>0</v>
      </c>
      <c r="BI1312" s="2">
        <v>0</v>
      </c>
      <c r="BJ1312" s="2">
        <v>850</v>
      </c>
      <c r="BK1312" s="2">
        <v>5872</v>
      </c>
      <c r="BL1312" s="2">
        <v>3</v>
      </c>
      <c r="BM1312" s="2">
        <v>39</v>
      </c>
      <c r="BN1312" s="2">
        <v>842</v>
      </c>
      <c r="BO1312" s="2">
        <v>2375</v>
      </c>
      <c r="BP1312" s="2">
        <v>203</v>
      </c>
      <c r="BQ1312" s="2">
        <v>164</v>
      </c>
      <c r="BR1312" s="2">
        <v>150</v>
      </c>
      <c r="BS1312" s="2">
        <v>477</v>
      </c>
      <c r="BT1312" s="2">
        <v>527</v>
      </c>
      <c r="BU1312" s="2">
        <v>136</v>
      </c>
      <c r="BV1312" s="2">
        <v>2231</v>
      </c>
      <c r="BW1312" s="2">
        <v>214</v>
      </c>
      <c r="BX1312" s="2">
        <v>477</v>
      </c>
      <c r="BY1312" s="2">
        <v>774</v>
      </c>
      <c r="BZ1312" s="2">
        <v>1148</v>
      </c>
      <c r="CA1312" s="2">
        <v>244</v>
      </c>
      <c r="CB1312" s="2">
        <v>83.6</v>
      </c>
      <c r="CC1312" s="2">
        <v>9</v>
      </c>
      <c r="CD1312" s="2">
        <v>25063283</v>
      </c>
      <c r="CE1312" s="2">
        <v>4464995</v>
      </c>
      <c r="CF1312" s="2">
        <v>23810024</v>
      </c>
      <c r="CG1312" s="2">
        <v>7024324</v>
      </c>
      <c r="CH1312" s="2">
        <v>2390524</v>
      </c>
      <c r="CI1312" s="2">
        <v>2784418</v>
      </c>
      <c r="CJ1312" s="2">
        <v>204424</v>
      </c>
      <c r="CK1312" s="2">
        <v>13</v>
      </c>
      <c r="CL1312" s="2">
        <v>180</v>
      </c>
      <c r="CM1312" s="2">
        <v>13</v>
      </c>
      <c r="CN1312" s="2">
        <v>181</v>
      </c>
      <c r="CO1312" s="2">
        <v>1511</v>
      </c>
      <c r="CP1312" s="2">
        <v>5</v>
      </c>
      <c r="CQ1312" s="2">
        <v>95</v>
      </c>
      <c r="CR1312" s="2">
        <v>858</v>
      </c>
      <c r="CS1312" s="2">
        <v>0</v>
      </c>
      <c r="CT1312" s="2">
        <v>0</v>
      </c>
      <c r="CU1312" s="2">
        <v>0</v>
      </c>
      <c r="CV1312" s="2">
        <v>0</v>
      </c>
      <c r="CW1312" s="2">
        <v>3</v>
      </c>
      <c r="CX1312" s="2">
        <v>758</v>
      </c>
      <c r="CY1312" s="2">
        <v>18727</v>
      </c>
      <c r="CZ1312" s="2">
        <v>10010</v>
      </c>
      <c r="DA1312" s="2">
        <v>8717</v>
      </c>
      <c r="DB1312" s="2">
        <v>741</v>
      </c>
      <c r="DC1312" s="2">
        <v>497</v>
      </c>
      <c r="DD1312" s="2">
        <v>244</v>
      </c>
      <c r="DE1312" s="2">
        <v>13706</v>
      </c>
      <c r="DF1312" s="2">
        <v>5174</v>
      </c>
      <c r="DG1312" s="2">
        <v>8532</v>
      </c>
      <c r="DH1312" s="2">
        <v>1147</v>
      </c>
      <c r="DI1312" s="2">
        <v>6763</v>
      </c>
      <c r="DJ1312" s="2">
        <v>9898</v>
      </c>
      <c r="DK1312" s="2">
        <v>20</v>
      </c>
      <c r="DL1312" s="2">
        <v>3</v>
      </c>
      <c r="DM1312" s="2">
        <v>37238</v>
      </c>
      <c r="DN1312" s="2">
        <v>7252</v>
      </c>
      <c r="DO1312" s="2">
        <v>319</v>
      </c>
      <c r="DP1312" s="2">
        <v>80</v>
      </c>
      <c r="DQ1312" s="2">
        <v>4</v>
      </c>
      <c r="DR1312" s="2">
        <v>3</v>
      </c>
      <c r="DS1312" s="2">
        <v>28</v>
      </c>
      <c r="DT1312" s="2">
        <v>21</v>
      </c>
      <c r="DU1312" s="2">
        <v>47</v>
      </c>
      <c r="DV1312" s="2">
        <v>25</v>
      </c>
      <c r="DW1312" s="2">
        <v>56</v>
      </c>
      <c r="DX1312" s="2">
        <v>9</v>
      </c>
    </row>
    <row r="1313" spans="1:128" ht="16.5" customHeight="1" x14ac:dyDescent="0.55000000000000004">
      <c r="A1313" s="2" t="s">
        <v>2884</v>
      </c>
      <c r="B1313" s="2" t="s">
        <v>2872</v>
      </c>
      <c r="C1313" s="2" t="s">
        <v>2885</v>
      </c>
      <c r="D1313" s="2">
        <v>69030</v>
      </c>
      <c r="E1313" s="2">
        <v>33425</v>
      </c>
      <c r="F1313" s="2">
        <v>35605</v>
      </c>
      <c r="G1313" s="2">
        <v>66634</v>
      </c>
      <c r="H1313" s="2">
        <v>32346</v>
      </c>
      <c r="I1313" s="2">
        <v>34288</v>
      </c>
      <c r="J1313" s="2">
        <v>9589</v>
      </c>
      <c r="K1313" s="2">
        <v>4986</v>
      </c>
      <c r="L1313" s="2">
        <v>4603</v>
      </c>
      <c r="M1313" s="2">
        <v>39165</v>
      </c>
      <c r="N1313" s="2">
        <v>19494</v>
      </c>
      <c r="O1313" s="2">
        <v>19671</v>
      </c>
      <c r="P1313" s="2">
        <v>19408</v>
      </c>
      <c r="Q1313" s="2">
        <v>8508</v>
      </c>
      <c r="R1313" s="2">
        <v>10900</v>
      </c>
      <c r="S1313" s="2">
        <v>9800</v>
      </c>
      <c r="T1313" s="2">
        <v>3933</v>
      </c>
      <c r="U1313" s="2">
        <v>5867</v>
      </c>
      <c r="V1313" s="2">
        <v>1593</v>
      </c>
      <c r="W1313" s="2">
        <v>509</v>
      </c>
      <c r="X1313" s="2">
        <v>804</v>
      </c>
      <c r="Y1313" s="2">
        <v>2024</v>
      </c>
      <c r="Z1313" s="2">
        <v>1825</v>
      </c>
      <c r="AA1313" s="2">
        <v>27110</v>
      </c>
      <c r="AB1313" s="2">
        <v>27066</v>
      </c>
      <c r="AC1313" s="2">
        <v>67844</v>
      </c>
      <c r="AD1313" s="2">
        <v>15679</v>
      </c>
      <c r="AE1313" s="2">
        <v>8189</v>
      </c>
      <c r="AF1313" s="2">
        <v>6624</v>
      </c>
      <c r="AG1313" s="2">
        <v>3517</v>
      </c>
      <c r="AH1313" s="2">
        <v>2563</v>
      </c>
      <c r="AI1313" s="2">
        <v>254</v>
      </c>
      <c r="AJ1313" s="2">
        <v>100</v>
      </c>
      <c r="AK1313" s="2">
        <v>21190</v>
      </c>
      <c r="AL1313" s="2">
        <v>7862</v>
      </c>
      <c r="AM1313" s="2">
        <v>2243</v>
      </c>
      <c r="AN1313" s="2">
        <v>16</v>
      </c>
      <c r="AO1313" s="2">
        <v>0</v>
      </c>
      <c r="AP1313" s="2">
        <v>0</v>
      </c>
      <c r="AQ1313" s="2">
        <v>271</v>
      </c>
      <c r="AR1313" s="2">
        <v>218</v>
      </c>
      <c r="AS1313" s="2">
        <v>6</v>
      </c>
      <c r="AT1313" s="2">
        <v>14</v>
      </c>
      <c r="AU1313" s="2">
        <v>63</v>
      </c>
      <c r="AV1313" s="2">
        <v>525</v>
      </c>
      <c r="AW1313" s="2">
        <v>31</v>
      </c>
      <c r="AX1313" s="2">
        <v>137</v>
      </c>
      <c r="AY1313" s="2">
        <v>83</v>
      </c>
      <c r="AZ1313" s="2">
        <v>175</v>
      </c>
      <c r="BA1313" s="2">
        <v>236</v>
      </c>
      <c r="BB1313" s="2">
        <v>59</v>
      </c>
      <c r="BC1313" s="2">
        <v>222</v>
      </c>
      <c r="BD1313" s="2">
        <v>18</v>
      </c>
      <c r="BE1313" s="2">
        <v>169</v>
      </c>
      <c r="BF1313" s="2">
        <v>25397</v>
      </c>
      <c r="BG1313" s="2">
        <v>209</v>
      </c>
      <c r="BH1313" s="2">
        <v>0</v>
      </c>
      <c r="BI1313" s="2">
        <v>0</v>
      </c>
      <c r="BJ1313" s="2">
        <v>1250</v>
      </c>
      <c r="BK1313" s="2">
        <v>8813</v>
      </c>
      <c r="BL1313" s="2">
        <v>23</v>
      </c>
      <c r="BM1313" s="2">
        <v>58</v>
      </c>
      <c r="BN1313" s="2">
        <v>2238</v>
      </c>
      <c r="BO1313" s="2">
        <v>4044</v>
      </c>
      <c r="BP1313" s="2">
        <v>388</v>
      </c>
      <c r="BQ1313" s="2">
        <v>337</v>
      </c>
      <c r="BR1313" s="2">
        <v>288</v>
      </c>
      <c r="BS1313" s="2">
        <v>1488</v>
      </c>
      <c r="BT1313" s="2">
        <v>949</v>
      </c>
      <c r="BU1313" s="2">
        <v>543</v>
      </c>
      <c r="BV1313" s="2">
        <v>3788</v>
      </c>
      <c r="BW1313" s="2">
        <v>220</v>
      </c>
      <c r="BX1313" s="2">
        <v>761</v>
      </c>
      <c r="BY1313" s="2">
        <v>1184</v>
      </c>
      <c r="BZ1313" s="2">
        <v>1042</v>
      </c>
      <c r="CA1313" s="2">
        <v>289</v>
      </c>
      <c r="CB1313" s="2">
        <v>83.7</v>
      </c>
      <c r="CC1313" s="2">
        <v>7.2</v>
      </c>
      <c r="CD1313" s="2">
        <v>32566345</v>
      </c>
      <c r="CE1313" s="2">
        <v>8558746</v>
      </c>
      <c r="CF1313" s="2">
        <v>30431486</v>
      </c>
      <c r="CG1313" s="2">
        <v>11730154</v>
      </c>
      <c r="CH1313" s="2">
        <v>2697341</v>
      </c>
      <c r="CI1313" s="2">
        <v>2967718</v>
      </c>
      <c r="CJ1313" s="2">
        <v>28087</v>
      </c>
      <c r="CK1313" s="2">
        <v>16</v>
      </c>
      <c r="CL1313" s="2">
        <v>731</v>
      </c>
      <c r="CM1313" s="2">
        <v>15</v>
      </c>
      <c r="CN1313" s="2">
        <v>316</v>
      </c>
      <c r="CO1313" s="2">
        <v>4005</v>
      </c>
      <c r="CP1313" s="2">
        <v>4</v>
      </c>
      <c r="CQ1313" s="2">
        <v>146</v>
      </c>
      <c r="CR1313" s="2">
        <v>1949</v>
      </c>
      <c r="CS1313" s="2">
        <v>0</v>
      </c>
      <c r="CT1313" s="2">
        <v>0</v>
      </c>
      <c r="CU1313" s="2">
        <v>0</v>
      </c>
      <c r="CV1313" s="2">
        <v>0</v>
      </c>
      <c r="CW1313" s="2">
        <v>2</v>
      </c>
      <c r="CX1313" s="2">
        <v>1434</v>
      </c>
      <c r="CY1313" s="2">
        <v>32290</v>
      </c>
      <c r="CZ1313" s="2">
        <v>17453</v>
      </c>
      <c r="DA1313" s="2">
        <v>14837</v>
      </c>
      <c r="DB1313" s="2">
        <v>1058</v>
      </c>
      <c r="DC1313" s="2">
        <v>708</v>
      </c>
      <c r="DD1313" s="2">
        <v>350</v>
      </c>
      <c r="DE1313" s="2">
        <v>20538</v>
      </c>
      <c r="DF1313" s="2">
        <v>7382</v>
      </c>
      <c r="DG1313" s="2">
        <v>13156</v>
      </c>
      <c r="DH1313" s="2">
        <v>1314</v>
      </c>
      <c r="DI1313" s="2">
        <v>9369</v>
      </c>
      <c r="DJ1313" s="2">
        <v>20170</v>
      </c>
      <c r="DK1313" s="2">
        <v>27</v>
      </c>
      <c r="DL1313" s="2">
        <v>1</v>
      </c>
      <c r="DM1313" s="2">
        <v>69696</v>
      </c>
      <c r="DN1313" s="2">
        <v>2122</v>
      </c>
      <c r="DO1313" s="2">
        <v>448</v>
      </c>
      <c r="DP1313" s="2">
        <v>153</v>
      </c>
      <c r="DQ1313" s="2">
        <v>7</v>
      </c>
      <c r="DR1313" s="2">
        <v>3</v>
      </c>
      <c r="DS1313" s="2">
        <v>46</v>
      </c>
      <c r="DT1313" s="2">
        <v>29</v>
      </c>
      <c r="DU1313" s="2">
        <v>68</v>
      </c>
      <c r="DV1313" s="2">
        <v>52</v>
      </c>
      <c r="DW1313" s="2">
        <v>84</v>
      </c>
      <c r="DX1313" s="2">
        <v>15</v>
      </c>
    </row>
    <row r="1314" spans="1:128" ht="16.5" customHeight="1" x14ac:dyDescent="0.55000000000000004">
      <c r="A1314" s="2" t="s">
        <v>2886</v>
      </c>
      <c r="B1314" s="2" t="s">
        <v>2872</v>
      </c>
      <c r="C1314" s="2" t="s">
        <v>2887</v>
      </c>
      <c r="D1314" s="2">
        <v>29072</v>
      </c>
      <c r="E1314" s="2">
        <v>14225</v>
      </c>
      <c r="F1314" s="2">
        <v>14847</v>
      </c>
      <c r="G1314" s="2">
        <v>28056</v>
      </c>
      <c r="H1314" s="2">
        <v>13597</v>
      </c>
      <c r="I1314" s="2">
        <v>14459</v>
      </c>
      <c r="J1314" s="2">
        <v>2546</v>
      </c>
      <c r="K1314" s="2">
        <v>1291</v>
      </c>
      <c r="L1314" s="2">
        <v>1255</v>
      </c>
      <c r="M1314" s="2">
        <v>14264</v>
      </c>
      <c r="N1314" s="2">
        <v>7622</v>
      </c>
      <c r="O1314" s="2">
        <v>6642</v>
      </c>
      <c r="P1314" s="2">
        <v>11904</v>
      </c>
      <c r="Q1314" s="2">
        <v>5065</v>
      </c>
      <c r="R1314" s="2">
        <v>6839</v>
      </c>
      <c r="S1314" s="2">
        <v>6889</v>
      </c>
      <c r="T1314" s="2">
        <v>2507</v>
      </c>
      <c r="U1314" s="2">
        <v>4382</v>
      </c>
      <c r="V1314" s="2">
        <v>900</v>
      </c>
      <c r="W1314" s="2">
        <v>86</v>
      </c>
      <c r="X1314" s="2">
        <v>579</v>
      </c>
      <c r="Y1314" s="2">
        <v>593</v>
      </c>
      <c r="Z1314" s="2">
        <v>911</v>
      </c>
      <c r="AA1314" s="2">
        <v>12886</v>
      </c>
      <c r="AB1314" s="2">
        <v>12838</v>
      </c>
      <c r="AC1314" s="2">
        <v>27672</v>
      </c>
      <c r="AD1314" s="2">
        <v>5862</v>
      </c>
      <c r="AE1314" s="2">
        <v>5342</v>
      </c>
      <c r="AF1314" s="2">
        <v>3521</v>
      </c>
      <c r="AG1314" s="2">
        <v>1991</v>
      </c>
      <c r="AH1314" s="2">
        <v>2175</v>
      </c>
      <c r="AI1314" s="2">
        <v>68</v>
      </c>
      <c r="AJ1314" s="2">
        <v>25</v>
      </c>
      <c r="AK1314" s="2">
        <v>54699</v>
      </c>
      <c r="AL1314" s="2">
        <v>11902</v>
      </c>
      <c r="AM1314" s="2">
        <v>1488</v>
      </c>
      <c r="AN1314" s="2">
        <v>29</v>
      </c>
      <c r="AO1314" s="2">
        <v>1</v>
      </c>
      <c r="AP1314" s="2">
        <v>2</v>
      </c>
      <c r="AQ1314" s="2">
        <v>141</v>
      </c>
      <c r="AR1314" s="2">
        <v>98</v>
      </c>
      <c r="AS1314" s="2">
        <v>6</v>
      </c>
      <c r="AT1314" s="2">
        <v>2</v>
      </c>
      <c r="AU1314" s="2">
        <v>46</v>
      </c>
      <c r="AV1314" s="2">
        <v>388</v>
      </c>
      <c r="AW1314" s="2">
        <v>21</v>
      </c>
      <c r="AX1314" s="2">
        <v>137</v>
      </c>
      <c r="AY1314" s="2">
        <v>49</v>
      </c>
      <c r="AZ1314" s="2">
        <v>133</v>
      </c>
      <c r="BA1314" s="2">
        <v>115</v>
      </c>
      <c r="BB1314" s="2">
        <v>33</v>
      </c>
      <c r="BC1314" s="2">
        <v>100</v>
      </c>
      <c r="BD1314" s="2">
        <v>36</v>
      </c>
      <c r="BE1314" s="2">
        <v>151</v>
      </c>
      <c r="BF1314" s="2">
        <v>13196</v>
      </c>
      <c r="BG1314" s="2">
        <v>272</v>
      </c>
      <c r="BH1314" s="2">
        <v>2</v>
      </c>
      <c r="BI1314" s="2">
        <v>20</v>
      </c>
      <c r="BJ1314" s="2">
        <v>1124</v>
      </c>
      <c r="BK1314" s="2">
        <v>3459</v>
      </c>
      <c r="BL1314" s="2">
        <v>87</v>
      </c>
      <c r="BM1314" s="2">
        <v>41</v>
      </c>
      <c r="BN1314" s="2">
        <v>660</v>
      </c>
      <c r="BO1314" s="2">
        <v>2145</v>
      </c>
      <c r="BP1314" s="2">
        <v>187</v>
      </c>
      <c r="BQ1314" s="2">
        <v>297</v>
      </c>
      <c r="BR1314" s="2">
        <v>237</v>
      </c>
      <c r="BS1314" s="2">
        <v>733</v>
      </c>
      <c r="BT1314" s="2">
        <v>362</v>
      </c>
      <c r="BU1314" s="2">
        <v>316</v>
      </c>
      <c r="BV1314" s="2">
        <v>2312</v>
      </c>
      <c r="BW1314" s="2">
        <v>269</v>
      </c>
      <c r="BX1314" s="2">
        <v>673</v>
      </c>
      <c r="BY1314" s="2">
        <v>1310</v>
      </c>
      <c r="BZ1314" s="2">
        <v>1249</v>
      </c>
      <c r="CA1314" s="2">
        <v>285</v>
      </c>
      <c r="CB1314" s="2">
        <v>91</v>
      </c>
      <c r="CC1314" s="2">
        <v>11.9</v>
      </c>
      <c r="CD1314" s="2">
        <v>27947182</v>
      </c>
      <c r="CE1314" s="2">
        <v>3854415</v>
      </c>
      <c r="CF1314" s="2">
        <v>26937125</v>
      </c>
      <c r="CG1314" s="2">
        <v>6507124</v>
      </c>
      <c r="CH1314" s="2">
        <v>2411295</v>
      </c>
      <c r="CI1314" s="2">
        <v>3076817</v>
      </c>
      <c r="CJ1314" s="2">
        <v>2076682</v>
      </c>
      <c r="CK1314" s="2">
        <v>10</v>
      </c>
      <c r="CL1314" s="2">
        <v>83</v>
      </c>
      <c r="CM1314" s="2">
        <v>14</v>
      </c>
      <c r="CN1314" s="2">
        <v>156</v>
      </c>
      <c r="CO1314" s="2">
        <v>1017</v>
      </c>
      <c r="CP1314" s="2">
        <v>6</v>
      </c>
      <c r="CQ1314" s="2">
        <v>83</v>
      </c>
      <c r="CR1314" s="2">
        <v>539</v>
      </c>
      <c r="CS1314" s="2">
        <v>0</v>
      </c>
      <c r="CT1314" s="2">
        <v>0</v>
      </c>
      <c r="CU1314" s="2">
        <v>0</v>
      </c>
      <c r="CV1314" s="2">
        <v>0</v>
      </c>
      <c r="CW1314" s="2">
        <v>5</v>
      </c>
      <c r="CX1314" s="2">
        <v>863</v>
      </c>
      <c r="CY1314" s="2">
        <v>13890</v>
      </c>
      <c r="CZ1314" s="2">
        <v>7693</v>
      </c>
      <c r="DA1314" s="2">
        <v>6197</v>
      </c>
      <c r="DB1314" s="2">
        <v>371</v>
      </c>
      <c r="DC1314" s="2">
        <v>254</v>
      </c>
      <c r="DD1314" s="2">
        <v>117</v>
      </c>
      <c r="DE1314" s="2">
        <v>10761</v>
      </c>
      <c r="DF1314" s="2">
        <v>4096</v>
      </c>
      <c r="DG1314" s="2">
        <v>6665</v>
      </c>
      <c r="DH1314" s="2">
        <v>1460</v>
      </c>
      <c r="DI1314" s="2">
        <v>4032</v>
      </c>
      <c r="DJ1314" s="2">
        <v>7797</v>
      </c>
      <c r="DK1314" s="2">
        <v>15</v>
      </c>
      <c r="DL1314" s="2">
        <v>1</v>
      </c>
      <c r="DM1314" s="2">
        <v>27869</v>
      </c>
      <c r="DN1314" s="2">
        <v>3308</v>
      </c>
      <c r="DO1314" s="2">
        <v>331</v>
      </c>
      <c r="DP1314" s="2">
        <v>99</v>
      </c>
      <c r="DQ1314" s="2">
        <v>3</v>
      </c>
      <c r="DR1314" s="2">
        <v>3</v>
      </c>
      <c r="DS1314" s="2">
        <v>32</v>
      </c>
      <c r="DT1314" s="2">
        <v>14</v>
      </c>
      <c r="DU1314" s="2">
        <v>69</v>
      </c>
      <c r="DV1314" s="2">
        <v>22</v>
      </c>
      <c r="DW1314" s="2">
        <v>53</v>
      </c>
      <c r="DX1314" s="2">
        <v>7</v>
      </c>
    </row>
    <row r="1315" spans="1:128" ht="16.5" customHeight="1" x14ac:dyDescent="0.55000000000000004">
      <c r="A1315" s="2" t="s">
        <v>2888</v>
      </c>
      <c r="B1315" s="2" t="s">
        <v>2872</v>
      </c>
      <c r="C1315" s="2" t="s">
        <v>2889</v>
      </c>
      <c r="D1315" s="2">
        <v>28079</v>
      </c>
      <c r="E1315" s="2">
        <v>13411</v>
      </c>
      <c r="F1315" s="2">
        <v>14668</v>
      </c>
      <c r="G1315" s="2">
        <v>27757</v>
      </c>
      <c r="H1315" s="2">
        <v>13296</v>
      </c>
      <c r="I1315" s="2">
        <v>14461</v>
      </c>
      <c r="J1315" s="2">
        <v>2676</v>
      </c>
      <c r="K1315" s="2">
        <v>1426</v>
      </c>
      <c r="L1315" s="2">
        <v>1250</v>
      </c>
      <c r="M1315" s="2">
        <v>13644</v>
      </c>
      <c r="N1315" s="2">
        <v>6927</v>
      </c>
      <c r="O1315" s="2">
        <v>6717</v>
      </c>
      <c r="P1315" s="2">
        <v>11606</v>
      </c>
      <c r="Q1315" s="2">
        <v>4960</v>
      </c>
      <c r="R1315" s="2">
        <v>6646</v>
      </c>
      <c r="S1315" s="2">
        <v>6728</v>
      </c>
      <c r="T1315" s="2">
        <v>2522</v>
      </c>
      <c r="U1315" s="2">
        <v>4206</v>
      </c>
      <c r="V1315" s="2">
        <v>271</v>
      </c>
      <c r="W1315" s="2">
        <v>109</v>
      </c>
      <c r="X1315" s="2">
        <v>582</v>
      </c>
      <c r="Y1315" s="2">
        <v>527</v>
      </c>
      <c r="Z1315" s="2">
        <v>715</v>
      </c>
      <c r="AA1315" s="2">
        <v>11324</v>
      </c>
      <c r="AB1315" s="2">
        <v>11287</v>
      </c>
      <c r="AC1315" s="2">
        <v>27028</v>
      </c>
      <c r="AD1315" s="2">
        <v>5595</v>
      </c>
      <c r="AE1315" s="2">
        <v>3725</v>
      </c>
      <c r="AF1315" s="2">
        <v>3390</v>
      </c>
      <c r="AG1315" s="2">
        <v>1925</v>
      </c>
      <c r="AH1315" s="2">
        <v>1878</v>
      </c>
      <c r="AI1315" s="2">
        <v>69</v>
      </c>
      <c r="AJ1315" s="2">
        <v>26</v>
      </c>
      <c r="AK1315" s="2">
        <v>79329</v>
      </c>
      <c r="AL1315" s="2">
        <v>10286</v>
      </c>
      <c r="AM1315" s="2">
        <v>1429</v>
      </c>
      <c r="AN1315" s="2">
        <v>41</v>
      </c>
      <c r="AO1315" s="2">
        <v>0</v>
      </c>
      <c r="AP1315" s="2">
        <v>3</v>
      </c>
      <c r="AQ1315" s="2">
        <v>154</v>
      </c>
      <c r="AR1315" s="2">
        <v>138</v>
      </c>
      <c r="AS1315" s="2">
        <v>10</v>
      </c>
      <c r="AT1315" s="2">
        <v>7</v>
      </c>
      <c r="AU1315" s="2">
        <v>44</v>
      </c>
      <c r="AV1315" s="2">
        <v>352</v>
      </c>
      <c r="AW1315" s="2">
        <v>16</v>
      </c>
      <c r="AX1315" s="2">
        <v>42</v>
      </c>
      <c r="AY1315" s="2">
        <v>48</v>
      </c>
      <c r="AZ1315" s="2">
        <v>113</v>
      </c>
      <c r="BA1315" s="2">
        <v>126</v>
      </c>
      <c r="BB1315" s="2">
        <v>33</v>
      </c>
      <c r="BC1315" s="2">
        <v>104</v>
      </c>
      <c r="BD1315" s="2">
        <v>43</v>
      </c>
      <c r="BE1315" s="2">
        <v>155</v>
      </c>
      <c r="BF1315" s="2">
        <v>10736</v>
      </c>
      <c r="BG1315" s="2">
        <v>380</v>
      </c>
      <c r="BH1315" s="2">
        <v>0</v>
      </c>
      <c r="BI1315" s="2">
        <v>62</v>
      </c>
      <c r="BJ1315" s="2">
        <v>996</v>
      </c>
      <c r="BK1315" s="2">
        <v>2370</v>
      </c>
      <c r="BL1315" s="2">
        <v>18</v>
      </c>
      <c r="BM1315" s="2">
        <v>39</v>
      </c>
      <c r="BN1315" s="2">
        <v>638</v>
      </c>
      <c r="BO1315" s="2">
        <v>1966</v>
      </c>
      <c r="BP1315" s="2">
        <v>118</v>
      </c>
      <c r="BQ1315" s="2">
        <v>120</v>
      </c>
      <c r="BR1315" s="2">
        <v>175</v>
      </c>
      <c r="BS1315" s="2">
        <v>529</v>
      </c>
      <c r="BT1315" s="2">
        <v>376</v>
      </c>
      <c r="BU1315" s="2">
        <v>232</v>
      </c>
      <c r="BV1315" s="2">
        <v>1850</v>
      </c>
      <c r="BW1315" s="2">
        <v>421</v>
      </c>
      <c r="BX1315" s="2">
        <v>446</v>
      </c>
      <c r="BY1315" s="2">
        <v>1527</v>
      </c>
      <c r="BZ1315" s="2">
        <v>1289</v>
      </c>
      <c r="CA1315" s="2">
        <v>316</v>
      </c>
      <c r="CB1315" s="2">
        <v>83.1</v>
      </c>
      <c r="CC1315" s="2">
        <v>8.8000000000000007</v>
      </c>
      <c r="CD1315" s="2">
        <v>28878010</v>
      </c>
      <c r="CE1315" s="2">
        <v>3698492</v>
      </c>
      <c r="CF1315" s="2">
        <v>26851562</v>
      </c>
      <c r="CG1315" s="2">
        <v>5676478</v>
      </c>
      <c r="CH1315" s="2">
        <v>2759103</v>
      </c>
      <c r="CI1315" s="2">
        <v>3092100</v>
      </c>
      <c r="CJ1315" s="2">
        <v>1489689</v>
      </c>
      <c r="CK1315" s="2">
        <v>0</v>
      </c>
      <c r="CL1315" s="2">
        <v>0</v>
      </c>
      <c r="CM1315" s="2">
        <v>15</v>
      </c>
      <c r="CN1315" s="2">
        <v>154</v>
      </c>
      <c r="CO1315" s="2">
        <v>1037</v>
      </c>
      <c r="CP1315" s="2">
        <v>5</v>
      </c>
      <c r="CQ1315" s="2">
        <v>71</v>
      </c>
      <c r="CR1315" s="2">
        <v>574</v>
      </c>
      <c r="CS1315" s="2">
        <v>0</v>
      </c>
      <c r="CT1315" s="2">
        <v>0</v>
      </c>
      <c r="CU1315" s="2">
        <v>0</v>
      </c>
      <c r="CV1315" s="2">
        <v>0</v>
      </c>
      <c r="CW1315" s="2">
        <v>2</v>
      </c>
      <c r="CX1315" s="2">
        <v>577</v>
      </c>
      <c r="CY1315" s="2">
        <v>13719</v>
      </c>
      <c r="CZ1315" s="2">
        <v>7464</v>
      </c>
      <c r="DA1315" s="2">
        <v>6255</v>
      </c>
      <c r="DB1315" s="2">
        <v>435</v>
      </c>
      <c r="DC1315" s="2">
        <v>317</v>
      </c>
      <c r="DD1315" s="2">
        <v>118</v>
      </c>
      <c r="DE1315" s="2">
        <v>10782</v>
      </c>
      <c r="DF1315" s="2">
        <v>3945</v>
      </c>
      <c r="DG1315" s="2">
        <v>6837</v>
      </c>
      <c r="DH1315" s="2">
        <v>1969</v>
      </c>
      <c r="DI1315" s="2">
        <v>3662</v>
      </c>
      <c r="DJ1315" s="2">
        <v>8033</v>
      </c>
      <c r="DK1315" s="2">
        <v>37</v>
      </c>
      <c r="DL1315" s="2">
        <v>2</v>
      </c>
      <c r="DM1315" s="2">
        <v>27368</v>
      </c>
      <c r="DN1315" s="2">
        <v>5881</v>
      </c>
      <c r="DO1315" s="2">
        <v>295</v>
      </c>
      <c r="DP1315" s="2">
        <v>89</v>
      </c>
      <c r="DQ1315" s="2">
        <v>1</v>
      </c>
      <c r="DR1315" s="2">
        <v>4</v>
      </c>
      <c r="DS1315" s="2">
        <v>29</v>
      </c>
      <c r="DT1315" s="2">
        <v>11</v>
      </c>
      <c r="DU1315" s="2">
        <v>32</v>
      </c>
      <c r="DV1315" s="2">
        <v>12</v>
      </c>
      <c r="DW1315" s="2">
        <v>44</v>
      </c>
      <c r="DX1315" s="2">
        <v>12</v>
      </c>
    </row>
    <row r="1316" spans="1:128" ht="16.5" customHeight="1" x14ac:dyDescent="0.55000000000000004">
      <c r="A1316" s="2" t="s">
        <v>2890</v>
      </c>
      <c r="B1316" s="2" t="s">
        <v>2872</v>
      </c>
      <c r="C1316" s="2" t="s">
        <v>2891</v>
      </c>
      <c r="D1316" s="2">
        <v>32320</v>
      </c>
      <c r="E1316" s="2">
        <v>15516</v>
      </c>
      <c r="F1316" s="2">
        <v>16804</v>
      </c>
      <c r="G1316" s="2">
        <v>31623</v>
      </c>
      <c r="H1316" s="2">
        <v>15054</v>
      </c>
      <c r="I1316" s="2">
        <v>16569</v>
      </c>
      <c r="J1316" s="2">
        <v>2961</v>
      </c>
      <c r="K1316" s="2">
        <v>1538</v>
      </c>
      <c r="L1316" s="2">
        <v>1423</v>
      </c>
      <c r="M1316" s="2">
        <v>16406</v>
      </c>
      <c r="N1316" s="2">
        <v>8415</v>
      </c>
      <c r="O1316" s="2">
        <v>7991</v>
      </c>
      <c r="P1316" s="2">
        <v>12732</v>
      </c>
      <c r="Q1316" s="2">
        <v>5397</v>
      </c>
      <c r="R1316" s="2">
        <v>7335</v>
      </c>
      <c r="S1316" s="2">
        <v>7117</v>
      </c>
      <c r="T1316" s="2">
        <v>2730</v>
      </c>
      <c r="U1316" s="2">
        <v>4387</v>
      </c>
      <c r="V1316" s="2">
        <v>548</v>
      </c>
      <c r="W1316" s="2">
        <v>122</v>
      </c>
      <c r="X1316" s="2">
        <v>579</v>
      </c>
      <c r="Y1316" s="2">
        <v>590</v>
      </c>
      <c r="Z1316" s="2">
        <v>870</v>
      </c>
      <c r="AA1316" s="2">
        <v>13486</v>
      </c>
      <c r="AB1316" s="2">
        <v>13444</v>
      </c>
      <c r="AC1316" s="2">
        <v>31366</v>
      </c>
      <c r="AD1316" s="2">
        <v>7693</v>
      </c>
      <c r="AE1316" s="2">
        <v>4218</v>
      </c>
      <c r="AF1316" s="2">
        <v>4379</v>
      </c>
      <c r="AG1316" s="2">
        <v>2492</v>
      </c>
      <c r="AH1316" s="2">
        <v>2250</v>
      </c>
      <c r="AI1316" s="2">
        <v>70</v>
      </c>
      <c r="AJ1316" s="2">
        <v>34</v>
      </c>
      <c r="AK1316" s="2">
        <v>25814</v>
      </c>
      <c r="AL1316" s="2">
        <v>4780</v>
      </c>
      <c r="AM1316" s="2">
        <v>1694</v>
      </c>
      <c r="AN1316" s="2">
        <v>15</v>
      </c>
      <c r="AO1316" s="2">
        <v>5</v>
      </c>
      <c r="AP1316" s="2">
        <v>2</v>
      </c>
      <c r="AQ1316" s="2">
        <v>138</v>
      </c>
      <c r="AR1316" s="2">
        <v>253</v>
      </c>
      <c r="AS1316" s="2">
        <v>2</v>
      </c>
      <c r="AT1316" s="2">
        <v>8</v>
      </c>
      <c r="AU1316" s="2">
        <v>135</v>
      </c>
      <c r="AV1316" s="2">
        <v>445</v>
      </c>
      <c r="AW1316" s="2">
        <v>23</v>
      </c>
      <c r="AX1316" s="2">
        <v>52</v>
      </c>
      <c r="AY1316" s="2">
        <v>48</v>
      </c>
      <c r="AZ1316" s="2">
        <v>141</v>
      </c>
      <c r="BA1316" s="2">
        <v>86</v>
      </c>
      <c r="BB1316" s="2">
        <v>41</v>
      </c>
      <c r="BC1316" s="2">
        <v>117</v>
      </c>
      <c r="BD1316" s="2">
        <v>22</v>
      </c>
      <c r="BE1316" s="2">
        <v>161</v>
      </c>
      <c r="BF1316" s="2">
        <v>15704</v>
      </c>
      <c r="BG1316" s="2">
        <v>60</v>
      </c>
      <c r="BH1316" s="2">
        <v>53</v>
      </c>
      <c r="BI1316" s="2">
        <v>7</v>
      </c>
      <c r="BJ1316" s="2">
        <v>705</v>
      </c>
      <c r="BK1316" s="2">
        <v>5992</v>
      </c>
      <c r="BL1316" s="2">
        <v>2</v>
      </c>
      <c r="BM1316" s="2">
        <v>17</v>
      </c>
      <c r="BN1316" s="2">
        <v>2121</v>
      </c>
      <c r="BO1316" s="2">
        <v>2323</v>
      </c>
      <c r="BP1316" s="2">
        <v>340</v>
      </c>
      <c r="BQ1316" s="2">
        <v>129</v>
      </c>
      <c r="BR1316" s="2">
        <v>333</v>
      </c>
      <c r="BS1316" s="2">
        <v>639</v>
      </c>
      <c r="BT1316" s="2">
        <v>308</v>
      </c>
      <c r="BU1316" s="2">
        <v>135</v>
      </c>
      <c r="BV1316" s="2">
        <v>1568</v>
      </c>
      <c r="BW1316" s="2">
        <v>215</v>
      </c>
      <c r="BX1316" s="2">
        <v>757</v>
      </c>
      <c r="BY1316" s="2">
        <v>296</v>
      </c>
      <c r="BZ1316" s="2">
        <v>491</v>
      </c>
      <c r="CA1316" s="2">
        <v>247</v>
      </c>
      <c r="CB1316" s="2">
        <v>89.4</v>
      </c>
      <c r="CC1316" s="2">
        <v>9.9</v>
      </c>
      <c r="CD1316" s="2">
        <v>21404730</v>
      </c>
      <c r="CE1316" s="2">
        <v>5024270</v>
      </c>
      <c r="CF1316" s="2">
        <v>20306011</v>
      </c>
      <c r="CG1316" s="2">
        <v>5874398</v>
      </c>
      <c r="CH1316" s="2">
        <v>2562326</v>
      </c>
      <c r="CI1316" s="2">
        <v>2033346</v>
      </c>
      <c r="CJ1316" s="2">
        <v>12093</v>
      </c>
      <c r="CK1316" s="2">
        <v>0</v>
      </c>
      <c r="CL1316" s="2">
        <v>0</v>
      </c>
      <c r="CM1316" s="2">
        <v>10</v>
      </c>
      <c r="CN1316" s="2">
        <v>148</v>
      </c>
      <c r="CO1316" s="2">
        <v>1187</v>
      </c>
      <c r="CP1316" s="2">
        <v>5</v>
      </c>
      <c r="CQ1316" s="2">
        <v>74</v>
      </c>
      <c r="CR1316" s="2">
        <v>603</v>
      </c>
      <c r="CS1316" s="2">
        <v>0</v>
      </c>
      <c r="CT1316" s="2">
        <v>0</v>
      </c>
      <c r="CU1316" s="2">
        <v>0</v>
      </c>
      <c r="CV1316" s="2">
        <v>0</v>
      </c>
      <c r="CW1316" s="2">
        <v>2</v>
      </c>
      <c r="CX1316" s="2">
        <v>399</v>
      </c>
      <c r="CY1316" s="2">
        <v>14951</v>
      </c>
      <c r="CZ1316" s="2">
        <v>8240</v>
      </c>
      <c r="DA1316" s="2">
        <v>6711</v>
      </c>
      <c r="DB1316" s="2">
        <v>558</v>
      </c>
      <c r="DC1316" s="2">
        <v>383</v>
      </c>
      <c r="DD1316" s="2">
        <v>175</v>
      </c>
      <c r="DE1316" s="2">
        <v>12245</v>
      </c>
      <c r="DF1316" s="2">
        <v>4494</v>
      </c>
      <c r="DG1316" s="2">
        <v>7751</v>
      </c>
      <c r="DH1316" s="2">
        <v>623</v>
      </c>
      <c r="DI1316" s="2">
        <v>4954</v>
      </c>
      <c r="DJ1316" s="2">
        <v>8805</v>
      </c>
      <c r="DK1316" s="2">
        <v>16</v>
      </c>
      <c r="DL1316" s="2">
        <v>3</v>
      </c>
      <c r="DM1316" s="2">
        <v>32186</v>
      </c>
      <c r="DN1316" s="2">
        <v>3991</v>
      </c>
      <c r="DO1316" s="2">
        <v>368</v>
      </c>
      <c r="DP1316" s="2">
        <v>100</v>
      </c>
      <c r="DQ1316" s="2">
        <v>3</v>
      </c>
      <c r="DR1316" s="2">
        <v>4</v>
      </c>
      <c r="DS1316" s="2">
        <v>31</v>
      </c>
      <c r="DT1316" s="2">
        <v>17</v>
      </c>
      <c r="DU1316" s="2">
        <v>50</v>
      </c>
      <c r="DV1316" s="2">
        <v>18</v>
      </c>
      <c r="DW1316" s="2">
        <v>46</v>
      </c>
      <c r="DX1316" s="2">
        <v>10</v>
      </c>
    </row>
    <row r="1317" spans="1:128" ht="16.5" customHeight="1" x14ac:dyDescent="0.55000000000000004">
      <c r="A1317" s="2" t="s">
        <v>2892</v>
      </c>
      <c r="B1317" s="2" t="s">
        <v>2872</v>
      </c>
      <c r="C1317" s="2" t="s">
        <v>2893</v>
      </c>
      <c r="D1317" s="2">
        <v>36048</v>
      </c>
      <c r="E1317" s="2">
        <v>17319</v>
      </c>
      <c r="F1317" s="2">
        <v>18729</v>
      </c>
      <c r="G1317" s="2">
        <v>35407</v>
      </c>
      <c r="H1317" s="2">
        <v>17048</v>
      </c>
      <c r="I1317" s="2">
        <v>18359</v>
      </c>
      <c r="J1317" s="2">
        <v>4071</v>
      </c>
      <c r="K1317" s="2">
        <v>2185</v>
      </c>
      <c r="L1317" s="2">
        <v>1886</v>
      </c>
      <c r="M1317" s="2">
        <v>19264</v>
      </c>
      <c r="N1317" s="2">
        <v>9640</v>
      </c>
      <c r="O1317" s="2">
        <v>9624</v>
      </c>
      <c r="P1317" s="2">
        <v>12422</v>
      </c>
      <c r="Q1317" s="2">
        <v>5347</v>
      </c>
      <c r="R1317" s="2">
        <v>7075</v>
      </c>
      <c r="S1317" s="2">
        <v>6681</v>
      </c>
      <c r="T1317" s="2">
        <v>2620</v>
      </c>
      <c r="U1317" s="2">
        <v>4061</v>
      </c>
      <c r="V1317" s="2">
        <v>420</v>
      </c>
      <c r="W1317" s="2">
        <v>173</v>
      </c>
      <c r="X1317" s="2">
        <v>580</v>
      </c>
      <c r="Y1317" s="2">
        <v>1161</v>
      </c>
      <c r="Z1317" s="2">
        <v>961</v>
      </c>
      <c r="AA1317" s="2">
        <v>14068</v>
      </c>
      <c r="AB1317" s="2">
        <v>14030</v>
      </c>
      <c r="AC1317" s="2">
        <v>35007</v>
      </c>
      <c r="AD1317" s="2">
        <v>8728</v>
      </c>
      <c r="AE1317" s="2">
        <v>3671</v>
      </c>
      <c r="AF1317" s="2">
        <v>4302</v>
      </c>
      <c r="AG1317" s="2">
        <v>2322</v>
      </c>
      <c r="AH1317" s="2">
        <v>1874</v>
      </c>
      <c r="AI1317" s="2">
        <v>99</v>
      </c>
      <c r="AJ1317" s="2">
        <v>44</v>
      </c>
      <c r="AK1317" s="2">
        <v>12546</v>
      </c>
      <c r="AL1317" s="2">
        <v>6886</v>
      </c>
      <c r="AM1317" s="2">
        <v>1236</v>
      </c>
      <c r="AN1317" s="2">
        <v>19</v>
      </c>
      <c r="AO1317" s="2">
        <v>3</v>
      </c>
      <c r="AP1317" s="2">
        <v>0</v>
      </c>
      <c r="AQ1317" s="2">
        <v>114</v>
      </c>
      <c r="AR1317" s="2">
        <v>174</v>
      </c>
      <c r="AS1317" s="2">
        <v>1</v>
      </c>
      <c r="AT1317" s="2">
        <v>3</v>
      </c>
      <c r="AU1317" s="2">
        <v>55</v>
      </c>
      <c r="AV1317" s="2">
        <v>281</v>
      </c>
      <c r="AW1317" s="2">
        <v>12</v>
      </c>
      <c r="AX1317" s="2">
        <v>34</v>
      </c>
      <c r="AY1317" s="2">
        <v>32</v>
      </c>
      <c r="AZ1317" s="2">
        <v>117</v>
      </c>
      <c r="BA1317" s="2">
        <v>99</v>
      </c>
      <c r="BB1317" s="2">
        <v>40</v>
      </c>
      <c r="BC1317" s="2">
        <v>108</v>
      </c>
      <c r="BD1317" s="2">
        <v>17</v>
      </c>
      <c r="BE1317" s="2">
        <v>127</v>
      </c>
      <c r="BF1317" s="2">
        <v>16550</v>
      </c>
      <c r="BG1317" s="2">
        <v>541</v>
      </c>
      <c r="BH1317" s="2">
        <v>12</v>
      </c>
      <c r="BI1317" s="2">
        <v>0</v>
      </c>
      <c r="BJ1317" s="2">
        <v>565</v>
      </c>
      <c r="BK1317" s="2">
        <v>6443</v>
      </c>
      <c r="BL1317" s="2">
        <v>1</v>
      </c>
      <c r="BM1317" s="2">
        <v>4</v>
      </c>
      <c r="BN1317" s="2">
        <v>1108</v>
      </c>
      <c r="BO1317" s="2">
        <v>2216</v>
      </c>
      <c r="BP1317" s="2">
        <v>113</v>
      </c>
      <c r="BQ1317" s="2">
        <v>126</v>
      </c>
      <c r="BR1317" s="2">
        <v>110</v>
      </c>
      <c r="BS1317" s="2">
        <v>634</v>
      </c>
      <c r="BT1317" s="2">
        <v>305</v>
      </c>
      <c r="BU1317" s="2">
        <v>163</v>
      </c>
      <c r="BV1317" s="2">
        <v>1935</v>
      </c>
      <c r="BW1317" s="2">
        <v>146</v>
      </c>
      <c r="BX1317" s="2">
        <v>2128</v>
      </c>
      <c r="BY1317" s="2">
        <v>738</v>
      </c>
      <c r="BZ1317" s="2">
        <v>457</v>
      </c>
      <c r="CA1317" s="2">
        <v>291</v>
      </c>
      <c r="CB1317" s="2">
        <v>81.8</v>
      </c>
      <c r="CC1317" s="2">
        <v>8.6</v>
      </c>
      <c r="CD1317" s="2">
        <v>24390122</v>
      </c>
      <c r="CE1317" s="2">
        <v>5897481</v>
      </c>
      <c r="CF1317" s="2">
        <v>23620257</v>
      </c>
      <c r="CG1317" s="2">
        <v>6328790</v>
      </c>
      <c r="CH1317" s="2">
        <v>2404842</v>
      </c>
      <c r="CI1317" s="2">
        <v>3467768</v>
      </c>
      <c r="CJ1317" s="2">
        <v>0</v>
      </c>
      <c r="CK1317" s="2">
        <v>6</v>
      </c>
      <c r="CL1317" s="2">
        <v>175</v>
      </c>
      <c r="CM1317" s="2">
        <v>9</v>
      </c>
      <c r="CN1317" s="2">
        <v>164</v>
      </c>
      <c r="CO1317" s="2">
        <v>1745</v>
      </c>
      <c r="CP1317" s="2">
        <v>3</v>
      </c>
      <c r="CQ1317" s="2">
        <v>79</v>
      </c>
      <c r="CR1317" s="2">
        <v>892</v>
      </c>
      <c r="CS1317" s="2">
        <v>0</v>
      </c>
      <c r="CT1317" s="2">
        <v>0</v>
      </c>
      <c r="CU1317" s="2">
        <v>0</v>
      </c>
      <c r="CV1317" s="2">
        <v>0</v>
      </c>
      <c r="CW1317" s="2">
        <v>1</v>
      </c>
      <c r="CX1317" s="2">
        <v>333</v>
      </c>
      <c r="CY1317" s="2">
        <v>17031</v>
      </c>
      <c r="CZ1317" s="2">
        <v>9206</v>
      </c>
      <c r="DA1317" s="2">
        <v>7825</v>
      </c>
      <c r="DB1317" s="2">
        <v>683</v>
      </c>
      <c r="DC1317" s="2">
        <v>418</v>
      </c>
      <c r="DD1317" s="2">
        <v>265</v>
      </c>
      <c r="DE1317" s="2">
        <v>12683</v>
      </c>
      <c r="DF1317" s="2">
        <v>4698</v>
      </c>
      <c r="DG1317" s="2">
        <v>7985</v>
      </c>
      <c r="DH1317" s="2">
        <v>1516</v>
      </c>
      <c r="DI1317" s="2">
        <v>4963</v>
      </c>
      <c r="DJ1317" s="2">
        <v>10110</v>
      </c>
      <c r="DK1317" s="2">
        <v>7</v>
      </c>
      <c r="DL1317" s="2">
        <v>3</v>
      </c>
      <c r="DM1317" s="2">
        <v>36409</v>
      </c>
      <c r="DN1317" s="2">
        <v>6398</v>
      </c>
      <c r="DO1317" s="2">
        <v>232</v>
      </c>
      <c r="DP1317" s="2">
        <v>74</v>
      </c>
      <c r="DQ1317" s="2">
        <v>4</v>
      </c>
      <c r="DR1317" s="2">
        <v>4</v>
      </c>
      <c r="DS1317" s="2">
        <v>28</v>
      </c>
      <c r="DT1317" s="2">
        <v>16</v>
      </c>
      <c r="DU1317" s="2">
        <v>67</v>
      </c>
      <c r="DV1317" s="2">
        <v>36</v>
      </c>
      <c r="DW1317" s="2">
        <v>49</v>
      </c>
      <c r="DX1317" s="2">
        <v>9</v>
      </c>
    </row>
    <row r="1318" spans="1:128" ht="16.5" customHeight="1" x14ac:dyDescent="0.55000000000000004">
      <c r="A1318" s="2" t="s">
        <v>2894</v>
      </c>
      <c r="B1318" s="2" t="s">
        <v>2872</v>
      </c>
      <c r="C1318" s="2" t="s">
        <v>2895</v>
      </c>
      <c r="D1318" s="2">
        <v>42661</v>
      </c>
      <c r="E1318" s="2">
        <v>20454</v>
      </c>
      <c r="F1318" s="2">
        <v>22207</v>
      </c>
      <c r="G1318" s="2">
        <v>42018</v>
      </c>
      <c r="H1318" s="2">
        <v>20107</v>
      </c>
      <c r="I1318" s="2">
        <v>21911</v>
      </c>
      <c r="J1318" s="2">
        <v>5745</v>
      </c>
      <c r="K1318" s="2">
        <v>2985</v>
      </c>
      <c r="L1318" s="2">
        <v>2760</v>
      </c>
      <c r="M1318" s="2">
        <v>22267</v>
      </c>
      <c r="N1318" s="2">
        <v>10898</v>
      </c>
      <c r="O1318" s="2">
        <v>11369</v>
      </c>
      <c r="P1318" s="2">
        <v>14377</v>
      </c>
      <c r="Q1318" s="2">
        <v>6402</v>
      </c>
      <c r="R1318" s="2">
        <v>7975</v>
      </c>
      <c r="S1318" s="2">
        <v>7208</v>
      </c>
      <c r="T1318" s="2">
        <v>3021</v>
      </c>
      <c r="U1318" s="2">
        <v>4187</v>
      </c>
      <c r="V1318" s="2">
        <v>483</v>
      </c>
      <c r="W1318" s="2">
        <v>250</v>
      </c>
      <c r="X1318" s="2">
        <v>557</v>
      </c>
      <c r="Y1318" s="2">
        <v>1069</v>
      </c>
      <c r="Z1318" s="2">
        <v>1100</v>
      </c>
      <c r="AA1318" s="2">
        <v>16439</v>
      </c>
      <c r="AB1318" s="2">
        <v>16406</v>
      </c>
      <c r="AC1318" s="2">
        <v>41726</v>
      </c>
      <c r="AD1318" s="2">
        <v>10858</v>
      </c>
      <c r="AE1318" s="2">
        <v>3805</v>
      </c>
      <c r="AF1318" s="2">
        <v>5244</v>
      </c>
      <c r="AG1318" s="2">
        <v>2995</v>
      </c>
      <c r="AH1318" s="2">
        <v>2161</v>
      </c>
      <c r="AI1318" s="2">
        <v>115</v>
      </c>
      <c r="AJ1318" s="2">
        <v>69</v>
      </c>
      <c r="AK1318" s="2">
        <v>20936</v>
      </c>
      <c r="AL1318" s="2">
        <v>7674</v>
      </c>
      <c r="AM1318" s="2">
        <v>1287</v>
      </c>
      <c r="AN1318" s="2">
        <v>16</v>
      </c>
      <c r="AO1318" s="2">
        <v>0</v>
      </c>
      <c r="AP1318" s="2">
        <v>3</v>
      </c>
      <c r="AQ1318" s="2">
        <v>177</v>
      </c>
      <c r="AR1318" s="2">
        <v>135</v>
      </c>
      <c r="AS1318" s="2">
        <v>1</v>
      </c>
      <c r="AT1318" s="2">
        <v>5</v>
      </c>
      <c r="AU1318" s="2">
        <v>50</v>
      </c>
      <c r="AV1318" s="2">
        <v>298</v>
      </c>
      <c r="AW1318" s="2">
        <v>14</v>
      </c>
      <c r="AX1318" s="2">
        <v>21</v>
      </c>
      <c r="AY1318" s="2">
        <v>34</v>
      </c>
      <c r="AZ1318" s="2">
        <v>100</v>
      </c>
      <c r="BA1318" s="2">
        <v>122</v>
      </c>
      <c r="BB1318" s="2">
        <v>32</v>
      </c>
      <c r="BC1318" s="2">
        <v>162</v>
      </c>
      <c r="BD1318" s="2">
        <v>17</v>
      </c>
      <c r="BE1318" s="2">
        <v>100</v>
      </c>
      <c r="BF1318" s="2">
        <v>13524</v>
      </c>
      <c r="BG1318" s="2">
        <v>206</v>
      </c>
      <c r="BH1318" s="2">
        <v>0</v>
      </c>
      <c r="BI1318" s="2">
        <v>12</v>
      </c>
      <c r="BJ1318" s="2">
        <v>866</v>
      </c>
      <c r="BK1318" s="2">
        <v>4161</v>
      </c>
      <c r="BL1318" s="2">
        <v>2</v>
      </c>
      <c r="BM1318" s="2">
        <v>7</v>
      </c>
      <c r="BN1318" s="2">
        <v>583</v>
      </c>
      <c r="BO1318" s="2">
        <v>2592</v>
      </c>
      <c r="BP1318" s="2">
        <v>150</v>
      </c>
      <c r="BQ1318" s="2">
        <v>44</v>
      </c>
      <c r="BR1318" s="2">
        <v>400</v>
      </c>
      <c r="BS1318" s="2">
        <v>591</v>
      </c>
      <c r="BT1318" s="2">
        <v>561</v>
      </c>
      <c r="BU1318" s="2">
        <v>229</v>
      </c>
      <c r="BV1318" s="2">
        <v>2368</v>
      </c>
      <c r="BW1318" s="2">
        <v>143</v>
      </c>
      <c r="BX1318" s="2">
        <v>609</v>
      </c>
      <c r="BY1318" s="2">
        <v>1215</v>
      </c>
      <c r="BZ1318" s="2">
        <v>661</v>
      </c>
      <c r="CA1318" s="2">
        <v>262</v>
      </c>
      <c r="CB1318" s="2">
        <v>86.2</v>
      </c>
      <c r="CC1318" s="2">
        <v>7.2</v>
      </c>
      <c r="CD1318" s="2">
        <v>23038430</v>
      </c>
      <c r="CE1318" s="2">
        <v>4853577</v>
      </c>
      <c r="CF1318" s="2">
        <v>21600677</v>
      </c>
      <c r="CG1318" s="2">
        <v>8031446</v>
      </c>
      <c r="CH1318" s="2">
        <v>1630313</v>
      </c>
      <c r="CI1318" s="2">
        <v>2395688</v>
      </c>
      <c r="CJ1318" s="2">
        <v>14092</v>
      </c>
      <c r="CK1318" s="2">
        <v>6</v>
      </c>
      <c r="CL1318" s="2">
        <v>251</v>
      </c>
      <c r="CM1318" s="2">
        <v>12</v>
      </c>
      <c r="CN1318" s="2">
        <v>225</v>
      </c>
      <c r="CO1318" s="2">
        <v>2469</v>
      </c>
      <c r="CP1318" s="2">
        <v>6</v>
      </c>
      <c r="CQ1318" s="2">
        <v>137</v>
      </c>
      <c r="CR1318" s="2">
        <v>1584</v>
      </c>
      <c r="CS1318" s="2">
        <v>0</v>
      </c>
      <c r="CT1318" s="2">
        <v>0</v>
      </c>
      <c r="CU1318" s="2">
        <v>0</v>
      </c>
      <c r="CV1318" s="2">
        <v>0</v>
      </c>
      <c r="CW1318" s="2">
        <v>1</v>
      </c>
      <c r="CX1318" s="2">
        <v>475</v>
      </c>
      <c r="CY1318" s="2">
        <v>20552</v>
      </c>
      <c r="CZ1318" s="2">
        <v>11043</v>
      </c>
      <c r="DA1318" s="2">
        <v>9509</v>
      </c>
      <c r="DB1318" s="2">
        <v>725</v>
      </c>
      <c r="DC1318" s="2">
        <v>464</v>
      </c>
      <c r="DD1318" s="2">
        <v>261</v>
      </c>
      <c r="DE1318" s="2">
        <v>13828</v>
      </c>
      <c r="DF1318" s="2">
        <v>5026</v>
      </c>
      <c r="DG1318" s="2">
        <v>8802</v>
      </c>
      <c r="DH1318" s="2">
        <v>1623</v>
      </c>
      <c r="DI1318" s="2">
        <v>5895</v>
      </c>
      <c r="DJ1318" s="2">
        <v>12503</v>
      </c>
      <c r="DK1318" s="2">
        <v>14</v>
      </c>
      <c r="DL1318" s="2">
        <v>4</v>
      </c>
      <c r="DM1318" s="2">
        <v>42105</v>
      </c>
      <c r="DN1318" s="2">
        <v>3339</v>
      </c>
      <c r="DO1318" s="2">
        <v>249</v>
      </c>
      <c r="DP1318" s="2">
        <v>84</v>
      </c>
      <c r="DQ1318" s="2">
        <v>7</v>
      </c>
      <c r="DR1318" s="2">
        <v>1</v>
      </c>
      <c r="DS1318" s="2">
        <v>35</v>
      </c>
      <c r="DT1318" s="2">
        <v>24</v>
      </c>
      <c r="DU1318" s="2">
        <v>49</v>
      </c>
      <c r="DV1318" s="2">
        <v>30</v>
      </c>
      <c r="DW1318" s="2">
        <v>67</v>
      </c>
      <c r="DX1318" s="2">
        <v>15</v>
      </c>
    </row>
    <row r="1319" spans="1:128" ht="16.5" customHeight="1" x14ac:dyDescent="0.55000000000000004">
      <c r="A1319" s="2" t="s">
        <v>2896</v>
      </c>
      <c r="B1319" s="2" t="s">
        <v>2872</v>
      </c>
      <c r="C1319" s="2" t="s">
        <v>2897</v>
      </c>
      <c r="D1319" s="2">
        <v>42725</v>
      </c>
      <c r="E1319" s="2">
        <v>20397</v>
      </c>
      <c r="F1319" s="2">
        <v>22328</v>
      </c>
      <c r="G1319" s="2">
        <v>42384</v>
      </c>
      <c r="H1319" s="2">
        <v>20254</v>
      </c>
      <c r="I1319" s="2">
        <v>22130</v>
      </c>
      <c r="J1319" s="2">
        <v>4863</v>
      </c>
      <c r="K1319" s="2">
        <v>2507</v>
      </c>
      <c r="L1319" s="2">
        <v>2356</v>
      </c>
      <c r="M1319" s="2">
        <v>20687</v>
      </c>
      <c r="N1319" s="2">
        <v>10589</v>
      </c>
      <c r="O1319" s="2">
        <v>10098</v>
      </c>
      <c r="P1319" s="2">
        <v>17061</v>
      </c>
      <c r="Q1319" s="2">
        <v>7230</v>
      </c>
      <c r="R1319" s="2">
        <v>9831</v>
      </c>
      <c r="S1319" s="2">
        <v>9445</v>
      </c>
      <c r="T1319" s="2">
        <v>3458</v>
      </c>
      <c r="U1319" s="2">
        <v>5987</v>
      </c>
      <c r="V1319" s="2">
        <v>291</v>
      </c>
      <c r="W1319" s="2">
        <v>214</v>
      </c>
      <c r="X1319" s="2">
        <v>860</v>
      </c>
      <c r="Y1319" s="2">
        <v>710</v>
      </c>
      <c r="Z1319" s="2">
        <v>1048</v>
      </c>
      <c r="AA1319" s="2">
        <v>15845</v>
      </c>
      <c r="AB1319" s="2">
        <v>15781</v>
      </c>
      <c r="AC1319" s="2">
        <v>41195</v>
      </c>
      <c r="AD1319" s="2">
        <v>8216</v>
      </c>
      <c r="AE1319" s="2">
        <v>4218</v>
      </c>
      <c r="AF1319" s="2">
        <v>4749</v>
      </c>
      <c r="AG1319" s="2">
        <v>2560</v>
      </c>
      <c r="AH1319" s="2">
        <v>2406</v>
      </c>
      <c r="AI1319" s="2">
        <v>103</v>
      </c>
      <c r="AJ1319" s="2">
        <v>52</v>
      </c>
      <c r="AK1319" s="2">
        <v>82853</v>
      </c>
      <c r="AL1319" s="2">
        <v>17432</v>
      </c>
      <c r="AM1319" s="2">
        <v>2304</v>
      </c>
      <c r="AN1319" s="2">
        <v>48</v>
      </c>
      <c r="AO1319" s="2">
        <v>5</v>
      </c>
      <c r="AP1319" s="2">
        <v>5</v>
      </c>
      <c r="AQ1319" s="2">
        <v>316</v>
      </c>
      <c r="AR1319" s="2">
        <v>216</v>
      </c>
      <c r="AS1319" s="2">
        <v>3</v>
      </c>
      <c r="AT1319" s="2">
        <v>9</v>
      </c>
      <c r="AU1319" s="2">
        <v>64</v>
      </c>
      <c r="AV1319" s="2">
        <v>630</v>
      </c>
      <c r="AW1319" s="2">
        <v>27</v>
      </c>
      <c r="AX1319" s="2">
        <v>68</v>
      </c>
      <c r="AY1319" s="2">
        <v>69</v>
      </c>
      <c r="AZ1319" s="2">
        <v>230</v>
      </c>
      <c r="BA1319" s="2">
        <v>201</v>
      </c>
      <c r="BB1319" s="2">
        <v>46</v>
      </c>
      <c r="BC1319" s="2">
        <v>150</v>
      </c>
      <c r="BD1319" s="2">
        <v>36</v>
      </c>
      <c r="BE1319" s="2">
        <v>181</v>
      </c>
      <c r="BF1319" s="2">
        <v>16787</v>
      </c>
      <c r="BG1319" s="2">
        <v>307</v>
      </c>
      <c r="BH1319" s="2">
        <v>9</v>
      </c>
      <c r="BI1319" s="2">
        <v>42</v>
      </c>
      <c r="BJ1319" s="2">
        <v>1527</v>
      </c>
      <c r="BK1319" s="2">
        <v>4170</v>
      </c>
      <c r="BL1319" s="2">
        <v>24</v>
      </c>
      <c r="BM1319" s="2">
        <v>63</v>
      </c>
      <c r="BN1319" s="2">
        <v>784</v>
      </c>
      <c r="BO1319" s="2">
        <v>3594</v>
      </c>
      <c r="BP1319" s="2">
        <v>236</v>
      </c>
      <c r="BQ1319" s="2">
        <v>156</v>
      </c>
      <c r="BR1319" s="2">
        <v>237</v>
      </c>
      <c r="BS1319" s="2">
        <v>1081</v>
      </c>
      <c r="BT1319" s="2">
        <v>641</v>
      </c>
      <c r="BU1319" s="2">
        <v>103</v>
      </c>
      <c r="BV1319" s="2">
        <v>2797</v>
      </c>
      <c r="BW1319" s="2">
        <v>253</v>
      </c>
      <c r="BX1319" s="2">
        <v>763</v>
      </c>
      <c r="BY1319" s="2">
        <v>2648</v>
      </c>
      <c r="BZ1319" s="2">
        <v>1737</v>
      </c>
      <c r="CA1319" s="2">
        <v>426</v>
      </c>
      <c r="CB1319" s="2">
        <v>86.4</v>
      </c>
      <c r="CC1319" s="2">
        <v>10.3</v>
      </c>
      <c r="CD1319" s="2">
        <v>36137035</v>
      </c>
      <c r="CE1319" s="2">
        <v>5190098</v>
      </c>
      <c r="CF1319" s="2">
        <v>34575952</v>
      </c>
      <c r="CG1319" s="2">
        <v>8305047</v>
      </c>
      <c r="CH1319" s="2">
        <v>2956066</v>
      </c>
      <c r="CI1319" s="2">
        <v>4285273</v>
      </c>
      <c r="CJ1319" s="2">
        <v>210160</v>
      </c>
      <c r="CK1319" s="2">
        <v>1</v>
      </c>
      <c r="CL1319" s="2">
        <v>2</v>
      </c>
      <c r="CM1319" s="2">
        <v>21</v>
      </c>
      <c r="CN1319" s="2">
        <v>233</v>
      </c>
      <c r="CO1319" s="2">
        <v>1986</v>
      </c>
      <c r="CP1319" s="2">
        <v>6</v>
      </c>
      <c r="CQ1319" s="2">
        <v>106</v>
      </c>
      <c r="CR1319" s="2">
        <v>1063</v>
      </c>
      <c r="CS1319" s="2">
        <v>0</v>
      </c>
      <c r="CT1319" s="2">
        <v>0</v>
      </c>
      <c r="CU1319" s="2">
        <v>0</v>
      </c>
      <c r="CV1319" s="2">
        <v>0</v>
      </c>
      <c r="CW1319" s="2">
        <v>2</v>
      </c>
      <c r="CX1319" s="2">
        <v>744</v>
      </c>
      <c r="CY1319" s="2">
        <v>21873</v>
      </c>
      <c r="CZ1319" s="2">
        <v>11875</v>
      </c>
      <c r="DA1319" s="2">
        <v>9998</v>
      </c>
      <c r="DB1319" s="2">
        <v>578</v>
      </c>
      <c r="DC1319" s="2">
        <v>404</v>
      </c>
      <c r="DD1319" s="2">
        <v>174</v>
      </c>
      <c r="DE1319" s="2">
        <v>14448</v>
      </c>
      <c r="DF1319" s="2">
        <v>5095</v>
      </c>
      <c r="DG1319" s="2">
        <v>9353</v>
      </c>
      <c r="DH1319" s="2">
        <v>2810</v>
      </c>
      <c r="DI1319" s="2">
        <v>5745</v>
      </c>
      <c r="DJ1319" s="2">
        <v>12698</v>
      </c>
      <c r="DK1319" s="2">
        <v>9</v>
      </c>
      <c r="DL1319" s="2">
        <v>7</v>
      </c>
      <c r="DM1319" s="2">
        <v>42827</v>
      </c>
      <c r="DN1319" s="2">
        <v>9602</v>
      </c>
      <c r="DO1319" s="2">
        <v>546</v>
      </c>
      <c r="DP1319" s="2">
        <v>157</v>
      </c>
      <c r="DQ1319" s="2">
        <v>6</v>
      </c>
      <c r="DR1319" s="2">
        <v>6</v>
      </c>
      <c r="DS1319" s="2">
        <v>40</v>
      </c>
      <c r="DT1319" s="2">
        <v>18</v>
      </c>
      <c r="DU1319" s="2">
        <v>76</v>
      </c>
      <c r="DV1319" s="2">
        <v>24</v>
      </c>
      <c r="DW1319" s="2">
        <v>75</v>
      </c>
      <c r="DX1319" s="2">
        <v>19</v>
      </c>
    </row>
    <row r="1320" spans="1:128" ht="16.5" customHeight="1" x14ac:dyDescent="0.55000000000000004">
      <c r="A1320" s="2" t="s">
        <v>2898</v>
      </c>
      <c r="B1320" s="2" t="s">
        <v>2872</v>
      </c>
      <c r="C1320" s="2" t="s">
        <v>2899</v>
      </c>
      <c r="D1320" s="2">
        <v>25939</v>
      </c>
      <c r="E1320" s="2">
        <v>12452</v>
      </c>
      <c r="F1320" s="2">
        <v>13487</v>
      </c>
      <c r="G1320" s="2">
        <v>25456</v>
      </c>
      <c r="H1320" s="2">
        <v>12146</v>
      </c>
      <c r="I1320" s="2">
        <v>13310</v>
      </c>
      <c r="J1320" s="2">
        <v>2612</v>
      </c>
      <c r="K1320" s="2">
        <v>1349</v>
      </c>
      <c r="L1320" s="2">
        <v>1263</v>
      </c>
      <c r="M1320" s="2">
        <v>12356</v>
      </c>
      <c r="N1320" s="2">
        <v>6355</v>
      </c>
      <c r="O1320" s="2">
        <v>6001</v>
      </c>
      <c r="P1320" s="2">
        <v>10800</v>
      </c>
      <c r="Q1320" s="2">
        <v>4642</v>
      </c>
      <c r="R1320" s="2">
        <v>6158</v>
      </c>
      <c r="S1320" s="2">
        <v>6017</v>
      </c>
      <c r="T1320" s="2">
        <v>2230</v>
      </c>
      <c r="U1320" s="2">
        <v>3787</v>
      </c>
      <c r="V1320" s="2">
        <v>380</v>
      </c>
      <c r="W1320" s="2">
        <v>99</v>
      </c>
      <c r="X1320" s="2">
        <v>543</v>
      </c>
      <c r="Y1320" s="2">
        <v>495</v>
      </c>
      <c r="Z1320" s="2">
        <v>660</v>
      </c>
      <c r="AA1320" s="2">
        <v>10793</v>
      </c>
      <c r="AB1320" s="2">
        <v>10761</v>
      </c>
      <c r="AC1320" s="2">
        <v>25121</v>
      </c>
      <c r="AD1320" s="2">
        <v>5636</v>
      </c>
      <c r="AE1320" s="2">
        <v>3577</v>
      </c>
      <c r="AF1320" s="2">
        <v>3278</v>
      </c>
      <c r="AG1320" s="2">
        <v>1829</v>
      </c>
      <c r="AH1320" s="2">
        <v>2019</v>
      </c>
      <c r="AI1320" s="2">
        <v>54</v>
      </c>
      <c r="AJ1320" s="2">
        <v>32</v>
      </c>
      <c r="AK1320" s="2">
        <v>42929</v>
      </c>
      <c r="AL1320" s="2">
        <v>9899</v>
      </c>
      <c r="AM1320" s="2">
        <v>1219</v>
      </c>
      <c r="AN1320" s="2">
        <v>23</v>
      </c>
      <c r="AO1320" s="2">
        <v>1</v>
      </c>
      <c r="AP1320" s="2">
        <v>0</v>
      </c>
      <c r="AQ1320" s="2">
        <v>149</v>
      </c>
      <c r="AR1320" s="2">
        <v>145</v>
      </c>
      <c r="AS1320" s="2">
        <v>1</v>
      </c>
      <c r="AT1320" s="2">
        <v>4</v>
      </c>
      <c r="AU1320" s="2">
        <v>31</v>
      </c>
      <c r="AV1320" s="2">
        <v>275</v>
      </c>
      <c r="AW1320" s="2">
        <v>8</v>
      </c>
      <c r="AX1320" s="2">
        <v>30</v>
      </c>
      <c r="AY1320" s="2">
        <v>34</v>
      </c>
      <c r="AZ1320" s="2">
        <v>132</v>
      </c>
      <c r="BA1320" s="2">
        <v>118</v>
      </c>
      <c r="BB1320" s="2">
        <v>20</v>
      </c>
      <c r="BC1320" s="2">
        <v>91</v>
      </c>
      <c r="BD1320" s="2">
        <v>35</v>
      </c>
      <c r="BE1320" s="2">
        <v>122</v>
      </c>
      <c r="BF1320" s="2">
        <v>10182</v>
      </c>
      <c r="BG1320" s="2">
        <v>233</v>
      </c>
      <c r="BH1320" s="2">
        <v>6</v>
      </c>
      <c r="BI1320" s="2">
        <v>0</v>
      </c>
      <c r="BJ1320" s="2">
        <v>926</v>
      </c>
      <c r="BK1320" s="2">
        <v>3053</v>
      </c>
      <c r="BL1320" s="2">
        <v>13</v>
      </c>
      <c r="BM1320" s="2">
        <v>25</v>
      </c>
      <c r="BN1320" s="2">
        <v>404</v>
      </c>
      <c r="BO1320" s="2">
        <v>1730</v>
      </c>
      <c r="BP1320" s="2">
        <v>120</v>
      </c>
      <c r="BQ1320" s="2">
        <v>64</v>
      </c>
      <c r="BR1320" s="2">
        <v>255</v>
      </c>
      <c r="BS1320" s="2">
        <v>903</v>
      </c>
      <c r="BT1320" s="2">
        <v>371</v>
      </c>
      <c r="BU1320" s="2">
        <v>98</v>
      </c>
      <c r="BV1320" s="2">
        <v>1405</v>
      </c>
      <c r="BW1320" s="2">
        <v>191</v>
      </c>
      <c r="BX1320" s="2">
        <v>385</v>
      </c>
      <c r="BY1320" s="2">
        <v>1477</v>
      </c>
      <c r="BZ1320" s="2">
        <v>1189</v>
      </c>
      <c r="CA1320" s="2">
        <v>298</v>
      </c>
      <c r="CB1320" s="2">
        <v>86</v>
      </c>
      <c r="CC1320" s="2">
        <v>11.3</v>
      </c>
      <c r="CD1320" s="2">
        <v>23846547</v>
      </c>
      <c r="CE1320" s="2">
        <v>3406877</v>
      </c>
      <c r="CF1320" s="2">
        <v>22127396</v>
      </c>
      <c r="CG1320" s="2">
        <v>5635130</v>
      </c>
      <c r="CH1320" s="2">
        <v>3302631</v>
      </c>
      <c r="CI1320" s="2">
        <v>1619896</v>
      </c>
      <c r="CJ1320" s="2">
        <v>27028</v>
      </c>
      <c r="CK1320" s="2">
        <v>2</v>
      </c>
      <c r="CL1320" s="2">
        <v>14</v>
      </c>
      <c r="CM1320" s="2">
        <v>8</v>
      </c>
      <c r="CN1320" s="2">
        <v>127</v>
      </c>
      <c r="CO1320" s="2">
        <v>1091</v>
      </c>
      <c r="CP1320" s="2">
        <v>5</v>
      </c>
      <c r="CQ1320" s="2">
        <v>70</v>
      </c>
      <c r="CR1320" s="2">
        <v>538</v>
      </c>
      <c r="CS1320" s="2">
        <v>0</v>
      </c>
      <c r="CT1320" s="2">
        <v>0</v>
      </c>
      <c r="CU1320" s="2">
        <v>0</v>
      </c>
      <c r="CV1320" s="2">
        <v>0</v>
      </c>
      <c r="CW1320" s="2">
        <v>1</v>
      </c>
      <c r="CX1320" s="2">
        <v>301</v>
      </c>
      <c r="CY1320" s="2">
        <v>12541</v>
      </c>
      <c r="CZ1320" s="2">
        <v>6921</v>
      </c>
      <c r="DA1320" s="2">
        <v>5620</v>
      </c>
      <c r="DB1320" s="2">
        <v>472</v>
      </c>
      <c r="DC1320" s="2">
        <v>325</v>
      </c>
      <c r="DD1320" s="2">
        <v>147</v>
      </c>
      <c r="DE1320" s="2">
        <v>9624</v>
      </c>
      <c r="DF1320" s="2">
        <v>3485</v>
      </c>
      <c r="DG1320" s="2">
        <v>6139</v>
      </c>
      <c r="DH1320" s="2">
        <v>1374</v>
      </c>
      <c r="DI1320" s="2">
        <v>3937</v>
      </c>
      <c r="DJ1320" s="2">
        <v>6988</v>
      </c>
      <c r="DK1320" s="2">
        <v>18</v>
      </c>
      <c r="DL1320" s="2">
        <v>6</v>
      </c>
      <c r="DM1320" s="2">
        <v>26168</v>
      </c>
      <c r="DN1320" s="2">
        <v>3149</v>
      </c>
      <c r="DO1320" s="2">
        <v>240</v>
      </c>
      <c r="DP1320" s="2">
        <v>90</v>
      </c>
      <c r="DQ1320" s="2">
        <v>3</v>
      </c>
      <c r="DR1320" s="2">
        <v>3</v>
      </c>
      <c r="DS1320" s="2">
        <v>25</v>
      </c>
      <c r="DT1320" s="2">
        <v>10</v>
      </c>
      <c r="DU1320" s="2">
        <v>30</v>
      </c>
      <c r="DV1320" s="2">
        <v>14</v>
      </c>
      <c r="DW1320" s="2">
        <v>31</v>
      </c>
      <c r="DX1320" s="2">
        <v>6</v>
      </c>
    </row>
    <row r="1321" spans="1:128" ht="16.5" customHeight="1" x14ac:dyDescent="0.55000000000000004">
      <c r="A1321" s="2" t="s">
        <v>2900</v>
      </c>
      <c r="B1321" s="2" t="s">
        <v>2872</v>
      </c>
      <c r="C1321" s="2" t="s">
        <v>2901</v>
      </c>
      <c r="D1321" s="2">
        <v>32772</v>
      </c>
      <c r="E1321" s="2">
        <v>15760</v>
      </c>
      <c r="F1321" s="2">
        <v>17012</v>
      </c>
      <c r="G1321" s="2">
        <v>32437</v>
      </c>
      <c r="H1321" s="2">
        <v>15648</v>
      </c>
      <c r="I1321" s="2">
        <v>16789</v>
      </c>
      <c r="J1321" s="2">
        <v>3589</v>
      </c>
      <c r="K1321" s="2">
        <v>1854</v>
      </c>
      <c r="L1321" s="2">
        <v>1735</v>
      </c>
      <c r="M1321" s="2">
        <v>17005</v>
      </c>
      <c r="N1321" s="2">
        <v>8550</v>
      </c>
      <c r="O1321" s="2">
        <v>8455</v>
      </c>
      <c r="P1321" s="2">
        <v>12047</v>
      </c>
      <c r="Q1321" s="2">
        <v>5290</v>
      </c>
      <c r="R1321" s="2">
        <v>6757</v>
      </c>
      <c r="S1321" s="2">
        <v>6616</v>
      </c>
      <c r="T1321" s="2">
        <v>2725</v>
      </c>
      <c r="U1321" s="2">
        <v>3891</v>
      </c>
      <c r="V1321" s="2">
        <v>225</v>
      </c>
      <c r="W1321" s="2">
        <v>200</v>
      </c>
      <c r="X1321" s="2">
        <v>525</v>
      </c>
      <c r="Y1321" s="2">
        <v>757</v>
      </c>
      <c r="Z1321" s="2">
        <v>855</v>
      </c>
      <c r="AA1321" s="2">
        <v>12615</v>
      </c>
      <c r="AB1321" s="2">
        <v>12591</v>
      </c>
      <c r="AC1321" s="2">
        <v>32221</v>
      </c>
      <c r="AD1321" s="2">
        <v>7904</v>
      </c>
      <c r="AE1321" s="2">
        <v>3034</v>
      </c>
      <c r="AF1321" s="2">
        <v>4313</v>
      </c>
      <c r="AG1321" s="2">
        <v>2264</v>
      </c>
      <c r="AH1321" s="2">
        <v>1717</v>
      </c>
      <c r="AI1321" s="2">
        <v>78</v>
      </c>
      <c r="AJ1321" s="2">
        <v>40</v>
      </c>
      <c r="AK1321" s="2">
        <v>6646</v>
      </c>
      <c r="AL1321" s="2">
        <v>3700</v>
      </c>
      <c r="AM1321" s="2">
        <v>926</v>
      </c>
      <c r="AN1321" s="2">
        <v>3</v>
      </c>
      <c r="AO1321" s="2">
        <v>0</v>
      </c>
      <c r="AP1321" s="2">
        <v>0</v>
      </c>
      <c r="AQ1321" s="2">
        <v>88</v>
      </c>
      <c r="AR1321" s="2">
        <v>110</v>
      </c>
      <c r="AS1321" s="2">
        <v>4</v>
      </c>
      <c r="AT1321" s="2">
        <v>5</v>
      </c>
      <c r="AU1321" s="2">
        <v>37</v>
      </c>
      <c r="AV1321" s="2">
        <v>263</v>
      </c>
      <c r="AW1321" s="2">
        <v>12</v>
      </c>
      <c r="AX1321" s="2">
        <v>25</v>
      </c>
      <c r="AY1321" s="2">
        <v>29</v>
      </c>
      <c r="AZ1321" s="2">
        <v>61</v>
      </c>
      <c r="BA1321" s="2">
        <v>89</v>
      </c>
      <c r="BB1321" s="2">
        <v>37</v>
      </c>
      <c r="BC1321" s="2">
        <v>83</v>
      </c>
      <c r="BD1321" s="2">
        <v>8</v>
      </c>
      <c r="BE1321" s="2">
        <v>72</v>
      </c>
      <c r="BF1321" s="2">
        <v>8935</v>
      </c>
      <c r="BG1321" s="2">
        <v>18</v>
      </c>
      <c r="BH1321" s="2">
        <v>0</v>
      </c>
      <c r="BI1321" s="2">
        <v>0</v>
      </c>
      <c r="BJ1321" s="2">
        <v>484</v>
      </c>
      <c r="BK1321" s="2">
        <v>2505</v>
      </c>
      <c r="BL1321" s="2">
        <v>8</v>
      </c>
      <c r="BM1321" s="2">
        <v>6</v>
      </c>
      <c r="BN1321" s="2">
        <v>859</v>
      </c>
      <c r="BO1321" s="2">
        <v>1942</v>
      </c>
      <c r="BP1321" s="2">
        <v>130</v>
      </c>
      <c r="BQ1321" s="2">
        <v>53</v>
      </c>
      <c r="BR1321" s="2">
        <v>87</v>
      </c>
      <c r="BS1321" s="2">
        <v>396</v>
      </c>
      <c r="BT1321" s="2">
        <v>222</v>
      </c>
      <c r="BU1321" s="2">
        <v>432</v>
      </c>
      <c r="BV1321" s="2">
        <v>1308</v>
      </c>
      <c r="BW1321" s="2">
        <v>67</v>
      </c>
      <c r="BX1321" s="2">
        <v>418</v>
      </c>
      <c r="BY1321" s="2">
        <v>316</v>
      </c>
      <c r="BZ1321" s="2">
        <v>965</v>
      </c>
      <c r="CA1321" s="2">
        <v>175</v>
      </c>
      <c r="CB1321" s="2">
        <v>87.1</v>
      </c>
      <c r="CC1321" s="2">
        <v>8.8000000000000007</v>
      </c>
      <c r="CD1321" s="2">
        <v>17090799</v>
      </c>
      <c r="CE1321" s="2">
        <v>3661307</v>
      </c>
      <c r="CF1321" s="2">
        <v>15748389</v>
      </c>
      <c r="CG1321" s="2">
        <v>5424494</v>
      </c>
      <c r="CH1321" s="2">
        <v>1962034</v>
      </c>
      <c r="CI1321" s="2">
        <v>1552225</v>
      </c>
      <c r="CJ1321" s="2">
        <v>17024</v>
      </c>
      <c r="CK1321" s="2">
        <v>3</v>
      </c>
      <c r="CL1321" s="2">
        <v>94</v>
      </c>
      <c r="CM1321" s="2">
        <v>8</v>
      </c>
      <c r="CN1321" s="2">
        <v>132</v>
      </c>
      <c r="CO1321" s="2">
        <v>1409</v>
      </c>
      <c r="CP1321" s="2">
        <v>4</v>
      </c>
      <c r="CQ1321" s="2">
        <v>100</v>
      </c>
      <c r="CR1321" s="2">
        <v>1134</v>
      </c>
      <c r="CS1321" s="2">
        <v>0</v>
      </c>
      <c r="CT1321" s="2">
        <v>0</v>
      </c>
      <c r="CU1321" s="2">
        <v>0</v>
      </c>
      <c r="CV1321" s="2">
        <v>0</v>
      </c>
      <c r="CW1321" s="2">
        <v>3</v>
      </c>
      <c r="CX1321" s="2">
        <v>1763</v>
      </c>
      <c r="CY1321" s="2">
        <v>14962</v>
      </c>
      <c r="CZ1321" s="2">
        <v>8118</v>
      </c>
      <c r="DA1321" s="2">
        <v>6844</v>
      </c>
      <c r="DB1321" s="2">
        <v>592</v>
      </c>
      <c r="DC1321" s="2">
        <v>418</v>
      </c>
      <c r="DD1321" s="2">
        <v>174</v>
      </c>
      <c r="DE1321" s="2">
        <v>12086</v>
      </c>
      <c r="DF1321" s="2">
        <v>4586</v>
      </c>
      <c r="DG1321" s="2">
        <v>7500</v>
      </c>
      <c r="DH1321" s="2">
        <v>589</v>
      </c>
      <c r="DI1321" s="2">
        <v>4623</v>
      </c>
      <c r="DJ1321" s="2">
        <v>9031</v>
      </c>
      <c r="DK1321" s="2">
        <v>5</v>
      </c>
      <c r="DL1321" s="2">
        <v>3</v>
      </c>
      <c r="DM1321" s="2">
        <v>33449</v>
      </c>
      <c r="DN1321" s="2">
        <v>7031</v>
      </c>
      <c r="DO1321" s="2">
        <v>218</v>
      </c>
      <c r="DP1321" s="2">
        <v>39</v>
      </c>
      <c r="DQ1321" s="2">
        <v>5</v>
      </c>
      <c r="DR1321" s="2">
        <v>2</v>
      </c>
      <c r="DS1321" s="2">
        <v>17</v>
      </c>
      <c r="DT1321" s="2">
        <v>13</v>
      </c>
      <c r="DU1321" s="2">
        <v>35</v>
      </c>
      <c r="DV1321" s="2">
        <v>17</v>
      </c>
      <c r="DW1321" s="2">
        <v>43</v>
      </c>
      <c r="DX1321" s="2">
        <v>9</v>
      </c>
    </row>
    <row r="1322" spans="1:128" ht="16.5" customHeight="1" x14ac:dyDescent="0.55000000000000004">
      <c r="A1322" s="2" t="s">
        <v>2902</v>
      </c>
      <c r="B1322" s="2" t="s">
        <v>2872</v>
      </c>
      <c r="C1322" s="2" t="s">
        <v>2903</v>
      </c>
      <c r="D1322" s="2">
        <v>13623</v>
      </c>
      <c r="E1322" s="2">
        <v>6468</v>
      </c>
      <c r="F1322" s="2">
        <v>7155</v>
      </c>
      <c r="G1322" s="2">
        <v>13351</v>
      </c>
      <c r="H1322" s="2">
        <v>6330</v>
      </c>
      <c r="I1322" s="2">
        <v>7021</v>
      </c>
      <c r="J1322" s="2">
        <v>1266</v>
      </c>
      <c r="K1322" s="2">
        <v>649</v>
      </c>
      <c r="L1322" s="2">
        <v>617</v>
      </c>
      <c r="M1322" s="2">
        <v>6727</v>
      </c>
      <c r="N1322" s="2">
        <v>3446</v>
      </c>
      <c r="O1322" s="2">
        <v>3281</v>
      </c>
      <c r="P1322" s="2">
        <v>5598</v>
      </c>
      <c r="Q1322" s="2">
        <v>2358</v>
      </c>
      <c r="R1322" s="2">
        <v>3240</v>
      </c>
      <c r="S1322" s="2">
        <v>3131</v>
      </c>
      <c r="T1322" s="2">
        <v>1175</v>
      </c>
      <c r="U1322" s="2">
        <v>1956</v>
      </c>
      <c r="V1322" s="2">
        <v>248</v>
      </c>
      <c r="W1322" s="2">
        <v>39</v>
      </c>
      <c r="X1322" s="2">
        <v>290</v>
      </c>
      <c r="Y1322" s="2">
        <v>300</v>
      </c>
      <c r="Z1322" s="2">
        <v>366</v>
      </c>
      <c r="AA1322" s="2">
        <v>5296</v>
      </c>
      <c r="AB1322" s="2">
        <v>5270</v>
      </c>
      <c r="AC1322" s="2">
        <v>12812</v>
      </c>
      <c r="AD1322" s="2">
        <v>3058</v>
      </c>
      <c r="AE1322" s="2">
        <v>1491</v>
      </c>
      <c r="AF1322" s="2">
        <v>1770</v>
      </c>
      <c r="AG1322" s="2">
        <v>957</v>
      </c>
      <c r="AH1322" s="2">
        <v>857</v>
      </c>
      <c r="AI1322" s="2">
        <v>35</v>
      </c>
      <c r="AJ1322" s="2">
        <v>21</v>
      </c>
      <c r="AK1322" s="2">
        <v>14421</v>
      </c>
      <c r="AL1322" s="2">
        <v>3497</v>
      </c>
      <c r="AM1322" s="2">
        <v>515</v>
      </c>
      <c r="AN1322" s="2">
        <v>7</v>
      </c>
      <c r="AO1322" s="2">
        <v>1</v>
      </c>
      <c r="AP1322" s="2">
        <v>0</v>
      </c>
      <c r="AQ1322" s="2">
        <v>61</v>
      </c>
      <c r="AR1322" s="2">
        <v>80</v>
      </c>
      <c r="AS1322" s="2">
        <v>0</v>
      </c>
      <c r="AT1322" s="2">
        <v>1</v>
      </c>
      <c r="AU1322" s="2">
        <v>21</v>
      </c>
      <c r="AV1322" s="2">
        <v>120</v>
      </c>
      <c r="AW1322" s="2">
        <v>7</v>
      </c>
      <c r="AX1322" s="2">
        <v>16</v>
      </c>
      <c r="AY1322" s="2">
        <v>13</v>
      </c>
      <c r="AZ1322" s="2">
        <v>34</v>
      </c>
      <c r="BA1322" s="2">
        <v>43</v>
      </c>
      <c r="BB1322" s="2">
        <v>11</v>
      </c>
      <c r="BC1322" s="2">
        <v>49</v>
      </c>
      <c r="BD1322" s="2">
        <v>9</v>
      </c>
      <c r="BE1322" s="2">
        <v>42</v>
      </c>
      <c r="BF1322" s="2">
        <v>4730</v>
      </c>
      <c r="BG1322" s="2">
        <v>133</v>
      </c>
      <c r="BH1322" s="2">
        <v>1</v>
      </c>
      <c r="BI1322" s="2">
        <v>0</v>
      </c>
      <c r="BJ1322" s="2">
        <v>252</v>
      </c>
      <c r="BK1322" s="2">
        <v>1635</v>
      </c>
      <c r="BL1322" s="2">
        <v>0</v>
      </c>
      <c r="BM1322" s="2">
        <v>2</v>
      </c>
      <c r="BN1322" s="2">
        <v>201</v>
      </c>
      <c r="BO1322" s="2">
        <v>703</v>
      </c>
      <c r="BP1322" s="2">
        <v>66</v>
      </c>
      <c r="BQ1322" s="2">
        <v>44</v>
      </c>
      <c r="BR1322" s="2">
        <v>38</v>
      </c>
      <c r="BS1322" s="2">
        <v>165</v>
      </c>
      <c r="BT1322" s="2">
        <v>169</v>
      </c>
      <c r="BU1322" s="2">
        <v>19</v>
      </c>
      <c r="BV1322" s="2">
        <v>1117</v>
      </c>
      <c r="BW1322" s="2">
        <v>76</v>
      </c>
      <c r="BX1322" s="2">
        <v>109</v>
      </c>
      <c r="BY1322" s="2">
        <v>492</v>
      </c>
      <c r="BZ1322" s="2">
        <v>392</v>
      </c>
      <c r="CA1322" s="2">
        <v>129</v>
      </c>
      <c r="CB1322" s="2">
        <v>82</v>
      </c>
      <c r="CC1322" s="2">
        <v>8.3000000000000007</v>
      </c>
      <c r="CD1322" s="2">
        <v>8999285</v>
      </c>
      <c r="CE1322" s="2">
        <v>1565812</v>
      </c>
      <c r="CF1322" s="2">
        <v>8065338</v>
      </c>
      <c r="CG1322" s="2">
        <v>2297363</v>
      </c>
      <c r="CH1322" s="2">
        <v>948640</v>
      </c>
      <c r="CI1322" s="2">
        <v>1051245</v>
      </c>
      <c r="CJ1322" s="2">
        <v>0</v>
      </c>
      <c r="CK1322" s="2">
        <v>3</v>
      </c>
      <c r="CL1322" s="2">
        <v>52</v>
      </c>
      <c r="CM1322" s="2">
        <v>3</v>
      </c>
      <c r="CN1322" s="2">
        <v>53</v>
      </c>
      <c r="CO1322" s="2">
        <v>527</v>
      </c>
      <c r="CP1322" s="2">
        <v>2</v>
      </c>
      <c r="CQ1322" s="2">
        <v>36</v>
      </c>
      <c r="CR1322" s="2">
        <v>262</v>
      </c>
      <c r="CS1322" s="2">
        <v>0</v>
      </c>
      <c r="CT1322" s="2">
        <v>0</v>
      </c>
      <c r="CU1322" s="2">
        <v>0</v>
      </c>
      <c r="CV1322" s="2">
        <v>0</v>
      </c>
      <c r="CW1322" s="2">
        <v>1</v>
      </c>
      <c r="CX1322" s="2">
        <v>271</v>
      </c>
      <c r="CY1322" s="2">
        <v>6211</v>
      </c>
      <c r="CZ1322" s="2">
        <v>3347</v>
      </c>
      <c r="DA1322" s="2">
        <v>2864</v>
      </c>
      <c r="DB1322" s="2">
        <v>248</v>
      </c>
      <c r="DC1322" s="2">
        <v>168</v>
      </c>
      <c r="DD1322" s="2">
        <v>80</v>
      </c>
      <c r="DE1322" s="2">
        <v>5512</v>
      </c>
      <c r="DF1322" s="2">
        <v>2109</v>
      </c>
      <c r="DG1322" s="2">
        <v>3403</v>
      </c>
      <c r="DH1322" s="2">
        <v>435</v>
      </c>
      <c r="DI1322" s="2">
        <v>2047</v>
      </c>
      <c r="DJ1322" s="2">
        <v>3521</v>
      </c>
      <c r="DK1322" s="2">
        <v>5</v>
      </c>
      <c r="DL1322" s="2">
        <v>2</v>
      </c>
      <c r="DM1322" s="2">
        <v>13339</v>
      </c>
      <c r="DN1322" s="2">
        <v>446</v>
      </c>
      <c r="DO1322" s="2">
        <v>100</v>
      </c>
      <c r="DP1322" s="2">
        <v>22</v>
      </c>
      <c r="DQ1322" s="2">
        <v>1</v>
      </c>
      <c r="DR1322" s="2">
        <v>2</v>
      </c>
      <c r="DS1322" s="2">
        <v>10</v>
      </c>
      <c r="DT1322" s="2">
        <v>5</v>
      </c>
      <c r="DU1322" s="2">
        <v>17</v>
      </c>
      <c r="DV1322" s="2">
        <v>8</v>
      </c>
      <c r="DW1322" s="2">
        <v>25</v>
      </c>
      <c r="DX1322" s="2">
        <v>3</v>
      </c>
    </row>
    <row r="1323" spans="1:128" ht="16.5" customHeight="1" x14ac:dyDescent="0.55000000000000004">
      <c r="A1323" s="2" t="s">
        <v>2904</v>
      </c>
      <c r="B1323" s="2" t="s">
        <v>2872</v>
      </c>
      <c r="C1323" s="2" t="s">
        <v>2905</v>
      </c>
      <c r="D1323" s="2">
        <v>12368</v>
      </c>
      <c r="E1323" s="2">
        <v>5930</v>
      </c>
      <c r="F1323" s="2">
        <v>6438</v>
      </c>
      <c r="G1323" s="2">
        <v>12285</v>
      </c>
      <c r="H1323" s="2">
        <v>5894</v>
      </c>
      <c r="I1323" s="2">
        <v>6391</v>
      </c>
      <c r="J1323" s="2">
        <v>2027</v>
      </c>
      <c r="K1323" s="2">
        <v>1058</v>
      </c>
      <c r="L1323" s="2">
        <v>969</v>
      </c>
      <c r="M1323" s="2">
        <v>6881</v>
      </c>
      <c r="N1323" s="2">
        <v>3336</v>
      </c>
      <c r="O1323" s="2">
        <v>3545</v>
      </c>
      <c r="P1323" s="2">
        <v>3433</v>
      </c>
      <c r="Q1323" s="2">
        <v>1518</v>
      </c>
      <c r="R1323" s="2">
        <v>1915</v>
      </c>
      <c r="S1323" s="2">
        <v>1773</v>
      </c>
      <c r="T1323" s="2">
        <v>745</v>
      </c>
      <c r="U1323" s="2">
        <v>1028</v>
      </c>
      <c r="V1323" s="2">
        <v>67</v>
      </c>
      <c r="W1323" s="2">
        <v>91</v>
      </c>
      <c r="X1323" s="2">
        <v>151</v>
      </c>
      <c r="Y1323" s="2">
        <v>513</v>
      </c>
      <c r="Z1323" s="2">
        <v>393</v>
      </c>
      <c r="AA1323" s="2">
        <v>4522</v>
      </c>
      <c r="AB1323" s="2">
        <v>4514</v>
      </c>
      <c r="AC1323" s="2">
        <v>12034</v>
      </c>
      <c r="AD1323" s="2">
        <v>3070</v>
      </c>
      <c r="AE1323" s="2">
        <v>974</v>
      </c>
      <c r="AF1323" s="2">
        <v>1224</v>
      </c>
      <c r="AG1323" s="2">
        <v>706</v>
      </c>
      <c r="AH1323" s="2">
        <v>470</v>
      </c>
      <c r="AI1323" s="2">
        <v>43</v>
      </c>
      <c r="AJ1323" s="2">
        <v>22</v>
      </c>
      <c r="AK1323" s="2">
        <v>762</v>
      </c>
      <c r="AL1323" s="2">
        <v>670</v>
      </c>
      <c r="AM1323" s="2">
        <v>479</v>
      </c>
      <c r="AN1323" s="2">
        <v>0</v>
      </c>
      <c r="AO1323" s="2">
        <v>0</v>
      </c>
      <c r="AP1323" s="2">
        <v>0</v>
      </c>
      <c r="AQ1323" s="2">
        <v>53</v>
      </c>
      <c r="AR1323" s="2">
        <v>39</v>
      </c>
      <c r="AS1323" s="2">
        <v>0</v>
      </c>
      <c r="AT1323" s="2">
        <v>2</v>
      </c>
      <c r="AU1323" s="2">
        <v>68</v>
      </c>
      <c r="AV1323" s="2">
        <v>125</v>
      </c>
      <c r="AW1323" s="2">
        <v>3</v>
      </c>
      <c r="AX1323" s="2">
        <v>26</v>
      </c>
      <c r="AY1323" s="2">
        <v>10</v>
      </c>
      <c r="AZ1323" s="2">
        <v>24</v>
      </c>
      <c r="BA1323" s="2">
        <v>33</v>
      </c>
      <c r="BB1323" s="2">
        <v>9</v>
      </c>
      <c r="BC1323" s="2">
        <v>36</v>
      </c>
      <c r="BD1323" s="2">
        <v>2</v>
      </c>
      <c r="BE1323" s="2">
        <v>49</v>
      </c>
      <c r="BF1323" s="2">
        <v>8008</v>
      </c>
      <c r="BG1323" s="2">
        <v>0</v>
      </c>
      <c r="BH1323" s="2">
        <v>0</v>
      </c>
      <c r="BI1323" s="2">
        <v>0</v>
      </c>
      <c r="BJ1323" s="2">
        <v>371</v>
      </c>
      <c r="BK1323" s="2">
        <v>613</v>
      </c>
      <c r="BL1323" s="2">
        <v>0</v>
      </c>
      <c r="BM1323" s="2">
        <v>2</v>
      </c>
      <c r="BN1323" s="2">
        <v>1810</v>
      </c>
      <c r="BO1323" s="2">
        <v>2237</v>
      </c>
      <c r="BP1323" s="2">
        <v>40</v>
      </c>
      <c r="BQ1323" s="2">
        <v>92</v>
      </c>
      <c r="BR1323" s="2">
        <v>60</v>
      </c>
      <c r="BS1323" s="2">
        <v>243</v>
      </c>
      <c r="BT1323" s="2">
        <v>134</v>
      </c>
      <c r="BU1323" s="2">
        <v>28</v>
      </c>
      <c r="BV1323" s="2">
        <v>1033</v>
      </c>
      <c r="BW1323" s="2">
        <v>26</v>
      </c>
      <c r="BX1323" s="2">
        <v>1319</v>
      </c>
      <c r="BY1323" s="2">
        <v>85</v>
      </c>
      <c r="BZ1323" s="2">
        <v>51</v>
      </c>
      <c r="CA1323" s="2">
        <v>63</v>
      </c>
      <c r="CB1323" s="2">
        <v>84.8</v>
      </c>
      <c r="CC1323" s="2">
        <v>6.5</v>
      </c>
      <c r="CD1323" s="2">
        <v>6254993</v>
      </c>
      <c r="CE1323" s="2">
        <v>2042627</v>
      </c>
      <c r="CF1323" s="2">
        <v>6041671</v>
      </c>
      <c r="CG1323" s="2">
        <v>2269295</v>
      </c>
      <c r="CH1323" s="2">
        <v>580030</v>
      </c>
      <c r="CI1323" s="2">
        <v>614330</v>
      </c>
      <c r="CJ1323" s="2">
        <v>0</v>
      </c>
      <c r="CK1323" s="2">
        <v>1</v>
      </c>
      <c r="CL1323" s="2">
        <v>130</v>
      </c>
      <c r="CM1323" s="2">
        <v>1</v>
      </c>
      <c r="CN1323" s="2">
        <v>50</v>
      </c>
      <c r="CO1323" s="2">
        <v>865</v>
      </c>
      <c r="CP1323" s="2">
        <v>1</v>
      </c>
      <c r="CQ1323" s="2">
        <v>31</v>
      </c>
      <c r="CR1323" s="2">
        <v>378</v>
      </c>
      <c r="CS1323" s="2">
        <v>0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2">
        <v>5646</v>
      </c>
      <c r="CZ1323" s="2">
        <v>2964</v>
      </c>
      <c r="DA1323" s="2">
        <v>2682</v>
      </c>
      <c r="DB1323" s="2">
        <v>196</v>
      </c>
      <c r="DC1323" s="2">
        <v>122</v>
      </c>
      <c r="DD1323" s="2">
        <v>74</v>
      </c>
      <c r="DE1323" s="2">
        <v>3971</v>
      </c>
      <c r="DF1323" s="2">
        <v>1496</v>
      </c>
      <c r="DG1323" s="2">
        <v>2475</v>
      </c>
      <c r="DH1323" s="2">
        <v>101</v>
      </c>
      <c r="DI1323" s="2">
        <v>1285</v>
      </c>
      <c r="DJ1323" s="2">
        <v>4143</v>
      </c>
      <c r="DK1323" s="2">
        <v>1</v>
      </c>
      <c r="DL1323" s="2">
        <v>1</v>
      </c>
      <c r="DM1323" s="2">
        <v>12642</v>
      </c>
      <c r="DN1323" s="2">
        <v>110</v>
      </c>
      <c r="DO1323" s="2">
        <v>53</v>
      </c>
      <c r="DP1323" s="2">
        <v>17</v>
      </c>
      <c r="DQ1323" s="2">
        <v>2</v>
      </c>
      <c r="DR1323" s="2">
        <v>1</v>
      </c>
      <c r="DS1323" s="2">
        <v>10</v>
      </c>
      <c r="DT1323" s="2">
        <v>5</v>
      </c>
      <c r="DU1323" s="2">
        <v>34</v>
      </c>
      <c r="DV1323" s="2">
        <v>14</v>
      </c>
      <c r="DW1323" s="2">
        <v>38</v>
      </c>
      <c r="DX1323" s="2">
        <v>3</v>
      </c>
    </row>
    <row r="1324" spans="1:128" ht="16.5" customHeight="1" x14ac:dyDescent="0.55000000000000004">
      <c r="A1324" s="2" t="s">
        <v>2906</v>
      </c>
      <c r="B1324" s="2" t="s">
        <v>2872</v>
      </c>
      <c r="C1324" s="2" t="s">
        <v>2907</v>
      </c>
      <c r="D1324" s="2">
        <v>10950</v>
      </c>
      <c r="E1324" s="2">
        <v>5206</v>
      </c>
      <c r="F1324" s="2">
        <v>5744</v>
      </c>
      <c r="G1324" s="2">
        <v>10795</v>
      </c>
      <c r="H1324" s="2">
        <v>5156</v>
      </c>
      <c r="I1324" s="2">
        <v>5639</v>
      </c>
      <c r="J1324" s="2">
        <v>1525</v>
      </c>
      <c r="K1324" s="2">
        <v>809</v>
      </c>
      <c r="L1324" s="2">
        <v>716</v>
      </c>
      <c r="M1324" s="2">
        <v>5965</v>
      </c>
      <c r="N1324" s="2">
        <v>2901</v>
      </c>
      <c r="O1324" s="2">
        <v>3064</v>
      </c>
      <c r="P1324" s="2">
        <v>3454</v>
      </c>
      <c r="Q1324" s="2">
        <v>1491</v>
      </c>
      <c r="R1324" s="2">
        <v>1963</v>
      </c>
      <c r="S1324" s="2">
        <v>1892</v>
      </c>
      <c r="T1324" s="2">
        <v>758</v>
      </c>
      <c r="U1324" s="2">
        <v>1134</v>
      </c>
      <c r="V1324" s="2">
        <v>155</v>
      </c>
      <c r="W1324" s="2">
        <v>71</v>
      </c>
      <c r="X1324" s="2">
        <v>127</v>
      </c>
      <c r="Y1324" s="2">
        <v>277</v>
      </c>
      <c r="Z1324" s="2">
        <v>258</v>
      </c>
      <c r="AA1324" s="2">
        <v>4138</v>
      </c>
      <c r="AB1324" s="2">
        <v>4128</v>
      </c>
      <c r="AC1324" s="2">
        <v>10721</v>
      </c>
      <c r="AD1324" s="2">
        <v>2664</v>
      </c>
      <c r="AE1324" s="2">
        <v>996</v>
      </c>
      <c r="AF1324" s="2">
        <v>1222</v>
      </c>
      <c r="AG1324" s="2">
        <v>643</v>
      </c>
      <c r="AH1324" s="2">
        <v>517</v>
      </c>
      <c r="AI1324" s="2">
        <v>32</v>
      </c>
      <c r="AJ1324" s="2">
        <v>9</v>
      </c>
      <c r="AK1324" s="2">
        <v>1223</v>
      </c>
      <c r="AL1324" s="2">
        <v>838</v>
      </c>
      <c r="AM1324" s="2">
        <v>336</v>
      </c>
      <c r="AN1324" s="2">
        <v>0</v>
      </c>
      <c r="AO1324" s="2">
        <v>0</v>
      </c>
      <c r="AP1324" s="2">
        <v>0</v>
      </c>
      <c r="AQ1324" s="2">
        <v>30</v>
      </c>
      <c r="AR1324" s="2">
        <v>46</v>
      </c>
      <c r="AS1324" s="2">
        <v>1</v>
      </c>
      <c r="AT1324" s="2">
        <v>0</v>
      </c>
      <c r="AU1324" s="2">
        <v>10</v>
      </c>
      <c r="AV1324" s="2">
        <v>88</v>
      </c>
      <c r="AW1324" s="2">
        <v>2</v>
      </c>
      <c r="AX1324" s="2">
        <v>20</v>
      </c>
      <c r="AY1324" s="2">
        <v>10</v>
      </c>
      <c r="AZ1324" s="2">
        <v>29</v>
      </c>
      <c r="BA1324" s="2">
        <v>34</v>
      </c>
      <c r="BB1324" s="2">
        <v>6</v>
      </c>
      <c r="BC1324" s="2">
        <v>37</v>
      </c>
      <c r="BD1324" s="2">
        <v>3</v>
      </c>
      <c r="BE1324" s="2">
        <v>20</v>
      </c>
      <c r="BF1324" s="2">
        <v>5041</v>
      </c>
      <c r="BG1324" s="2">
        <v>0</v>
      </c>
      <c r="BH1324" s="2">
        <v>0</v>
      </c>
      <c r="BI1324" s="2">
        <v>0</v>
      </c>
      <c r="BJ1324" s="2">
        <v>106</v>
      </c>
      <c r="BK1324" s="2">
        <v>2984</v>
      </c>
      <c r="BL1324" s="2">
        <v>1</v>
      </c>
      <c r="BM1324" s="2">
        <v>0</v>
      </c>
      <c r="BN1324" s="2">
        <v>120</v>
      </c>
      <c r="BO1324" s="2">
        <v>621</v>
      </c>
      <c r="BP1324" s="2">
        <v>22</v>
      </c>
      <c r="BQ1324" s="2">
        <v>29</v>
      </c>
      <c r="BR1324" s="2">
        <v>45</v>
      </c>
      <c r="BS1324" s="2">
        <v>177</v>
      </c>
      <c r="BT1324" s="2">
        <v>113</v>
      </c>
      <c r="BU1324" s="2">
        <v>12</v>
      </c>
      <c r="BV1324" s="2">
        <v>673</v>
      </c>
      <c r="BW1324" s="2">
        <v>45</v>
      </c>
      <c r="BX1324" s="2">
        <v>93</v>
      </c>
      <c r="BY1324" s="2">
        <v>30</v>
      </c>
      <c r="BZ1324" s="2">
        <v>254</v>
      </c>
      <c r="CA1324" s="2">
        <v>55</v>
      </c>
      <c r="CB1324" s="2">
        <v>80.2</v>
      </c>
      <c r="CC1324" s="2">
        <v>7.3</v>
      </c>
      <c r="CD1324" s="2">
        <v>6229927</v>
      </c>
      <c r="CE1324" s="2">
        <v>1441894</v>
      </c>
      <c r="CF1324" s="2">
        <v>5814250</v>
      </c>
      <c r="CG1324" s="2">
        <v>1814826</v>
      </c>
      <c r="CH1324" s="2">
        <v>509199</v>
      </c>
      <c r="CI1324" s="2">
        <v>574117</v>
      </c>
      <c r="CJ1324" s="2">
        <v>124497</v>
      </c>
      <c r="CK1324" s="2">
        <v>2</v>
      </c>
      <c r="CL1324" s="2">
        <v>73</v>
      </c>
      <c r="CM1324" s="2">
        <v>2</v>
      </c>
      <c r="CN1324" s="2">
        <v>49</v>
      </c>
      <c r="CO1324" s="2">
        <v>664</v>
      </c>
      <c r="CP1324" s="2">
        <v>1</v>
      </c>
      <c r="CQ1324" s="2">
        <v>26</v>
      </c>
      <c r="CR1324" s="2">
        <v>308</v>
      </c>
      <c r="CS1324" s="2">
        <v>0</v>
      </c>
      <c r="CT1324" s="2">
        <v>0</v>
      </c>
      <c r="CU1324" s="2">
        <v>0</v>
      </c>
      <c r="CV1324" s="2">
        <v>0</v>
      </c>
      <c r="CW1324" s="2">
        <v>0</v>
      </c>
      <c r="CX1324" s="2">
        <v>0</v>
      </c>
      <c r="CY1324" s="2">
        <v>5098</v>
      </c>
      <c r="CZ1324" s="2">
        <v>2713</v>
      </c>
      <c r="DA1324" s="2">
        <v>2385</v>
      </c>
      <c r="DB1324" s="2">
        <v>178</v>
      </c>
      <c r="DC1324" s="2">
        <v>103</v>
      </c>
      <c r="DD1324" s="2">
        <v>75</v>
      </c>
      <c r="DE1324" s="2">
        <v>3625</v>
      </c>
      <c r="DF1324" s="2">
        <v>1323</v>
      </c>
      <c r="DG1324" s="2">
        <v>2302</v>
      </c>
      <c r="DH1324" s="2">
        <v>131</v>
      </c>
      <c r="DI1324" s="2">
        <v>1658</v>
      </c>
      <c r="DJ1324" s="2">
        <v>3160</v>
      </c>
      <c r="DK1324" s="2">
        <v>3</v>
      </c>
      <c r="DL1324" s="2">
        <v>1</v>
      </c>
      <c r="DM1324" s="2">
        <v>11058</v>
      </c>
      <c r="DN1324" s="2">
        <v>3024</v>
      </c>
      <c r="DO1324" s="2">
        <v>68</v>
      </c>
      <c r="DP1324" s="2">
        <v>22</v>
      </c>
      <c r="DQ1324" s="2">
        <v>0</v>
      </c>
      <c r="DR1324" s="2">
        <v>1</v>
      </c>
      <c r="DS1324" s="2">
        <v>5</v>
      </c>
      <c r="DT1324" s="2">
        <v>4</v>
      </c>
      <c r="DU1324" s="2">
        <v>8</v>
      </c>
      <c r="DV1324" s="2">
        <v>6</v>
      </c>
      <c r="DW1324" s="2">
        <v>18</v>
      </c>
      <c r="DX1324" s="2">
        <v>2</v>
      </c>
    </row>
    <row r="1325" spans="1:128" ht="16.5" customHeight="1" x14ac:dyDescent="0.55000000000000004">
      <c r="A1325" s="2" t="s">
        <v>2908</v>
      </c>
      <c r="B1325" s="2" t="s">
        <v>2872</v>
      </c>
      <c r="C1325" s="2" t="s">
        <v>2909</v>
      </c>
      <c r="D1325" s="2">
        <v>13414</v>
      </c>
      <c r="E1325" s="2">
        <v>6412</v>
      </c>
      <c r="F1325" s="2">
        <v>7002</v>
      </c>
      <c r="G1325" s="2">
        <v>13039</v>
      </c>
      <c r="H1325" s="2">
        <v>6230</v>
      </c>
      <c r="I1325" s="2">
        <v>6809</v>
      </c>
      <c r="J1325" s="2">
        <v>1423</v>
      </c>
      <c r="K1325" s="2">
        <v>706</v>
      </c>
      <c r="L1325" s="2">
        <v>717</v>
      </c>
      <c r="M1325" s="2">
        <v>6726</v>
      </c>
      <c r="N1325" s="2">
        <v>3418</v>
      </c>
      <c r="O1325" s="2">
        <v>3308</v>
      </c>
      <c r="P1325" s="2">
        <v>5207</v>
      </c>
      <c r="Q1325" s="2">
        <v>2263</v>
      </c>
      <c r="R1325" s="2">
        <v>2944</v>
      </c>
      <c r="S1325" s="2">
        <v>2882</v>
      </c>
      <c r="T1325" s="2">
        <v>1150</v>
      </c>
      <c r="U1325" s="2">
        <v>1732</v>
      </c>
      <c r="V1325" s="2">
        <v>368</v>
      </c>
      <c r="W1325" s="2">
        <v>63</v>
      </c>
      <c r="X1325" s="2">
        <v>242</v>
      </c>
      <c r="Y1325" s="2">
        <v>279</v>
      </c>
      <c r="Z1325" s="2">
        <v>304</v>
      </c>
      <c r="AA1325" s="2">
        <v>5000</v>
      </c>
      <c r="AB1325" s="2">
        <v>4986</v>
      </c>
      <c r="AC1325" s="2">
        <v>13045</v>
      </c>
      <c r="AD1325" s="2">
        <v>2794</v>
      </c>
      <c r="AE1325" s="2">
        <v>1278</v>
      </c>
      <c r="AF1325" s="2">
        <v>1633</v>
      </c>
      <c r="AG1325" s="2">
        <v>836</v>
      </c>
      <c r="AH1325" s="2">
        <v>689</v>
      </c>
      <c r="AI1325" s="2">
        <v>19</v>
      </c>
      <c r="AJ1325" s="2">
        <v>12</v>
      </c>
      <c r="AK1325" s="2">
        <v>9062</v>
      </c>
      <c r="AL1325" s="2">
        <v>3252</v>
      </c>
      <c r="AM1325" s="2">
        <v>550</v>
      </c>
      <c r="AN1325" s="2">
        <v>11</v>
      </c>
      <c r="AO1325" s="2">
        <v>0</v>
      </c>
      <c r="AP1325" s="2">
        <v>1</v>
      </c>
      <c r="AQ1325" s="2">
        <v>59</v>
      </c>
      <c r="AR1325" s="2">
        <v>91</v>
      </c>
      <c r="AS1325" s="2">
        <v>0</v>
      </c>
      <c r="AT1325" s="2">
        <v>3</v>
      </c>
      <c r="AU1325" s="2">
        <v>14</v>
      </c>
      <c r="AV1325" s="2">
        <v>164</v>
      </c>
      <c r="AW1325" s="2">
        <v>5</v>
      </c>
      <c r="AX1325" s="2">
        <v>9</v>
      </c>
      <c r="AY1325" s="2">
        <v>7</v>
      </c>
      <c r="AZ1325" s="2">
        <v>33</v>
      </c>
      <c r="BA1325" s="2">
        <v>52</v>
      </c>
      <c r="BB1325" s="2">
        <v>10</v>
      </c>
      <c r="BC1325" s="2">
        <v>42</v>
      </c>
      <c r="BD1325" s="2">
        <v>7</v>
      </c>
      <c r="BE1325" s="2">
        <v>42</v>
      </c>
      <c r="BF1325" s="2">
        <v>5548</v>
      </c>
      <c r="BG1325" s="2">
        <v>333</v>
      </c>
      <c r="BH1325" s="2">
        <v>0</v>
      </c>
      <c r="BI1325" s="2">
        <v>19</v>
      </c>
      <c r="BJ1325" s="2">
        <v>438</v>
      </c>
      <c r="BK1325" s="2">
        <v>2452</v>
      </c>
      <c r="BL1325" s="2">
        <v>0</v>
      </c>
      <c r="BM1325" s="2">
        <v>17</v>
      </c>
      <c r="BN1325" s="2">
        <v>252</v>
      </c>
      <c r="BO1325" s="2">
        <v>997</v>
      </c>
      <c r="BP1325" s="2">
        <v>56</v>
      </c>
      <c r="BQ1325" s="2">
        <v>19</v>
      </c>
      <c r="BR1325" s="2">
        <v>26</v>
      </c>
      <c r="BS1325" s="2">
        <v>138</v>
      </c>
      <c r="BT1325" s="2">
        <v>116</v>
      </c>
      <c r="BU1325" s="2">
        <v>22</v>
      </c>
      <c r="BV1325" s="2">
        <v>500</v>
      </c>
      <c r="BW1325" s="2">
        <v>52</v>
      </c>
      <c r="BX1325" s="2">
        <v>111</v>
      </c>
      <c r="BY1325" s="2">
        <v>510</v>
      </c>
      <c r="BZ1325" s="2">
        <v>609</v>
      </c>
      <c r="CA1325" s="2">
        <v>97</v>
      </c>
      <c r="CB1325" s="2">
        <v>82.9</v>
      </c>
      <c r="CC1325" s="2">
        <v>9.1</v>
      </c>
      <c r="CD1325" s="2">
        <v>10113331</v>
      </c>
      <c r="CE1325" s="2">
        <v>1574113</v>
      </c>
      <c r="CF1325" s="2">
        <v>9669415</v>
      </c>
      <c r="CG1325" s="2">
        <v>2597417</v>
      </c>
      <c r="CH1325" s="2">
        <v>1550454</v>
      </c>
      <c r="CI1325" s="2">
        <v>611108</v>
      </c>
      <c r="CJ1325" s="2">
        <v>15323</v>
      </c>
      <c r="CK1325" s="2">
        <v>0</v>
      </c>
      <c r="CL1325" s="2">
        <v>0</v>
      </c>
      <c r="CM1325" s="2">
        <v>7</v>
      </c>
      <c r="CN1325" s="2">
        <v>89</v>
      </c>
      <c r="CO1325" s="2">
        <v>586</v>
      </c>
      <c r="CP1325" s="2">
        <v>1</v>
      </c>
      <c r="CQ1325" s="2">
        <v>25</v>
      </c>
      <c r="CR1325" s="2">
        <v>239</v>
      </c>
      <c r="CS1325" s="2">
        <v>0</v>
      </c>
      <c r="CT1325" s="2">
        <v>0</v>
      </c>
      <c r="CU1325" s="2">
        <v>0</v>
      </c>
      <c r="CV1325" s="2">
        <v>0</v>
      </c>
      <c r="CW1325" s="2">
        <v>1</v>
      </c>
      <c r="CX1325" s="2">
        <v>296</v>
      </c>
      <c r="CY1325" s="2">
        <v>6465</v>
      </c>
      <c r="CZ1325" s="2">
        <v>3522</v>
      </c>
      <c r="DA1325" s="2">
        <v>2943</v>
      </c>
      <c r="DB1325" s="2">
        <v>246</v>
      </c>
      <c r="DC1325" s="2">
        <v>170</v>
      </c>
      <c r="DD1325" s="2">
        <v>76</v>
      </c>
      <c r="DE1325" s="2">
        <v>5089</v>
      </c>
      <c r="DF1325" s="2">
        <v>1929</v>
      </c>
      <c r="DG1325" s="2">
        <v>3160</v>
      </c>
      <c r="DH1325" s="2">
        <v>527</v>
      </c>
      <c r="DI1325" s="2">
        <v>2207</v>
      </c>
      <c r="DJ1325" s="2">
        <v>3609</v>
      </c>
      <c r="DK1325" s="2">
        <v>8</v>
      </c>
      <c r="DL1325" s="2">
        <v>1</v>
      </c>
      <c r="DM1325" s="2">
        <v>13486</v>
      </c>
      <c r="DN1325" s="2">
        <v>2368</v>
      </c>
      <c r="DO1325" s="2">
        <v>149</v>
      </c>
      <c r="DP1325" s="2">
        <v>25</v>
      </c>
      <c r="DQ1325" s="2">
        <v>2</v>
      </c>
      <c r="DR1325" s="2">
        <v>2</v>
      </c>
      <c r="DS1325" s="2">
        <v>8</v>
      </c>
      <c r="DT1325" s="2">
        <v>7</v>
      </c>
      <c r="DU1325" s="2">
        <v>19</v>
      </c>
      <c r="DV1325" s="2">
        <v>6</v>
      </c>
      <c r="DW1325" s="2">
        <v>19</v>
      </c>
      <c r="DX1325" s="2">
        <v>4</v>
      </c>
    </row>
    <row r="1326" spans="1:128" ht="16.5" customHeight="1" x14ac:dyDescent="0.55000000000000004">
      <c r="A1326" s="2" t="s">
        <v>2910</v>
      </c>
      <c r="B1326" s="2" t="s">
        <v>2872</v>
      </c>
      <c r="C1326" s="2" t="s">
        <v>2911</v>
      </c>
      <c r="D1326" s="2">
        <v>813</v>
      </c>
      <c r="E1326" s="2">
        <v>380</v>
      </c>
      <c r="F1326" s="2">
        <v>433</v>
      </c>
      <c r="G1326" s="2">
        <v>802</v>
      </c>
      <c r="H1326" s="2">
        <v>370</v>
      </c>
      <c r="I1326" s="2">
        <v>432</v>
      </c>
      <c r="J1326" s="2">
        <v>99</v>
      </c>
      <c r="K1326" s="2">
        <v>45</v>
      </c>
      <c r="L1326" s="2">
        <v>54</v>
      </c>
      <c r="M1326" s="2">
        <v>368</v>
      </c>
      <c r="N1326" s="2">
        <v>187</v>
      </c>
      <c r="O1326" s="2">
        <v>181</v>
      </c>
      <c r="P1326" s="2">
        <v>346</v>
      </c>
      <c r="Q1326" s="2">
        <v>148</v>
      </c>
      <c r="R1326" s="2">
        <v>198</v>
      </c>
      <c r="S1326" s="2">
        <v>212</v>
      </c>
      <c r="T1326" s="2">
        <v>83</v>
      </c>
      <c r="U1326" s="2">
        <v>129</v>
      </c>
      <c r="V1326" s="2">
        <v>11</v>
      </c>
      <c r="W1326" s="2">
        <v>8</v>
      </c>
      <c r="X1326" s="2">
        <v>23</v>
      </c>
      <c r="Y1326" s="2">
        <v>17</v>
      </c>
      <c r="Z1326" s="2">
        <v>32</v>
      </c>
      <c r="AA1326" s="2">
        <v>331</v>
      </c>
      <c r="AB1326" s="2">
        <v>331</v>
      </c>
      <c r="AC1326" s="2">
        <v>813</v>
      </c>
      <c r="AD1326" s="2">
        <v>158</v>
      </c>
      <c r="AE1326" s="2">
        <v>104</v>
      </c>
      <c r="AF1326" s="2">
        <v>96</v>
      </c>
      <c r="AG1326" s="2">
        <v>59</v>
      </c>
      <c r="AH1326" s="2">
        <v>59</v>
      </c>
      <c r="AI1326" s="2">
        <v>3</v>
      </c>
      <c r="AJ1326" s="2">
        <v>1</v>
      </c>
      <c r="AK1326" s="2">
        <v>6711</v>
      </c>
      <c r="AL1326" s="2">
        <v>616</v>
      </c>
      <c r="AM1326" s="2">
        <v>48</v>
      </c>
      <c r="AN1326" s="2">
        <v>3</v>
      </c>
      <c r="AO1326" s="2">
        <v>0</v>
      </c>
      <c r="AP1326" s="2">
        <v>0</v>
      </c>
      <c r="AQ1326" s="2">
        <v>9</v>
      </c>
      <c r="AR1326" s="2">
        <v>3</v>
      </c>
      <c r="AS1326" s="2">
        <v>0</v>
      </c>
      <c r="AT1326" s="2">
        <v>0</v>
      </c>
      <c r="AU1326" s="2">
        <v>1</v>
      </c>
      <c r="AV1326" s="2">
        <v>14</v>
      </c>
      <c r="AW1326" s="2">
        <v>0</v>
      </c>
      <c r="AX1326" s="2">
        <v>0</v>
      </c>
      <c r="AY1326" s="2">
        <v>3</v>
      </c>
      <c r="AZ1326" s="2">
        <v>3</v>
      </c>
      <c r="BA1326" s="2">
        <v>3</v>
      </c>
      <c r="BB1326" s="2">
        <v>1</v>
      </c>
      <c r="BC1326" s="2">
        <v>2</v>
      </c>
      <c r="BD1326" s="2">
        <v>1</v>
      </c>
      <c r="BE1326" s="2">
        <v>5</v>
      </c>
      <c r="BF1326" s="2">
        <v>211</v>
      </c>
      <c r="BG1326" s="2">
        <v>14</v>
      </c>
      <c r="BH1326" s="2">
        <v>0</v>
      </c>
      <c r="BI1326" s="2">
        <v>0</v>
      </c>
      <c r="BJ1326" s="2">
        <v>25</v>
      </c>
      <c r="BK1326" s="2">
        <v>17</v>
      </c>
      <c r="BL1326" s="2">
        <v>0</v>
      </c>
      <c r="BM1326" s="2">
        <v>0</v>
      </c>
      <c r="BN1326" s="2">
        <v>1</v>
      </c>
      <c r="BO1326" s="2">
        <v>85</v>
      </c>
      <c r="BP1326" s="2">
        <v>0</v>
      </c>
      <c r="BQ1326" s="2">
        <v>0</v>
      </c>
      <c r="BR1326" s="2">
        <v>11</v>
      </c>
      <c r="BS1326" s="2">
        <v>11</v>
      </c>
      <c r="BT1326" s="2">
        <v>3</v>
      </c>
      <c r="BU1326" s="2">
        <v>1</v>
      </c>
      <c r="BV1326" s="2">
        <v>35</v>
      </c>
      <c r="BW1326" s="2">
        <v>2</v>
      </c>
      <c r="BX1326" s="2">
        <v>6</v>
      </c>
      <c r="BY1326" s="2">
        <v>88</v>
      </c>
      <c r="BZ1326" s="2">
        <v>63</v>
      </c>
      <c r="CA1326" s="2">
        <v>26</v>
      </c>
      <c r="CB1326" s="2">
        <v>71</v>
      </c>
      <c r="CC1326" s="2">
        <v>5</v>
      </c>
      <c r="CD1326" s="2">
        <v>2008982</v>
      </c>
      <c r="CE1326" s="2">
        <v>198294</v>
      </c>
      <c r="CF1326" s="2">
        <v>1899928</v>
      </c>
      <c r="CG1326" s="2">
        <v>297518</v>
      </c>
      <c r="CH1326" s="2">
        <v>233557</v>
      </c>
      <c r="CI1326" s="2">
        <v>117385</v>
      </c>
      <c r="CJ1326" s="2">
        <v>8206</v>
      </c>
      <c r="CK1326" s="2">
        <v>0</v>
      </c>
      <c r="CL1326" s="2">
        <v>0</v>
      </c>
      <c r="CM1326" s="2">
        <v>1</v>
      </c>
      <c r="CN1326" s="2">
        <v>8</v>
      </c>
      <c r="CO1326" s="2">
        <v>33</v>
      </c>
      <c r="CP1326" s="2">
        <v>1</v>
      </c>
      <c r="CQ1326" s="2">
        <v>9</v>
      </c>
      <c r="CR1326" s="2">
        <v>18</v>
      </c>
      <c r="CS1326" s="2">
        <v>0</v>
      </c>
      <c r="CT1326" s="2">
        <v>0</v>
      </c>
      <c r="CU1326" s="2">
        <v>0</v>
      </c>
      <c r="CV1326" s="2">
        <v>0</v>
      </c>
      <c r="CW1326" s="2">
        <v>0</v>
      </c>
      <c r="CX1326" s="2">
        <v>0</v>
      </c>
      <c r="CY1326" s="2">
        <v>438</v>
      </c>
      <c r="CZ1326" s="2">
        <v>230</v>
      </c>
      <c r="DA1326" s="2">
        <v>208</v>
      </c>
      <c r="DB1326" s="2">
        <v>11</v>
      </c>
      <c r="DC1326" s="2">
        <v>7</v>
      </c>
      <c r="DD1326" s="2">
        <v>4</v>
      </c>
      <c r="DE1326" s="2">
        <v>264</v>
      </c>
      <c r="DF1326" s="2">
        <v>97</v>
      </c>
      <c r="DG1326" s="2">
        <v>167</v>
      </c>
      <c r="DH1326" s="2">
        <v>115</v>
      </c>
      <c r="DI1326" s="2">
        <v>69</v>
      </c>
      <c r="DJ1326" s="2">
        <v>252</v>
      </c>
      <c r="DK1326" s="2">
        <v>1</v>
      </c>
      <c r="DL1326" s="2">
        <v>0</v>
      </c>
      <c r="DM1326" s="2">
        <v>853</v>
      </c>
      <c r="DN1326" s="2">
        <v>19</v>
      </c>
      <c r="DO1326" s="2">
        <v>11</v>
      </c>
      <c r="DP1326" s="2">
        <v>3</v>
      </c>
      <c r="DQ1326" s="2">
        <v>0</v>
      </c>
      <c r="DR1326" s="2">
        <v>0</v>
      </c>
      <c r="DS1326" s="2">
        <v>1</v>
      </c>
      <c r="DT1326" s="2">
        <v>1</v>
      </c>
      <c r="DU1326" s="2">
        <v>1</v>
      </c>
      <c r="DV1326" s="2">
        <v>1</v>
      </c>
      <c r="DW1326" s="2">
        <v>0</v>
      </c>
      <c r="DX1326" s="2">
        <v>1</v>
      </c>
    </row>
    <row r="1327" spans="1:128" ht="16.5" customHeight="1" x14ac:dyDescent="0.55000000000000004">
      <c r="A1327" s="2" t="s">
        <v>2912</v>
      </c>
      <c r="B1327" s="2" t="s">
        <v>2872</v>
      </c>
      <c r="C1327" s="2" t="s">
        <v>2913</v>
      </c>
      <c r="D1327" s="2">
        <v>12062</v>
      </c>
      <c r="E1327" s="2">
        <v>5810</v>
      </c>
      <c r="F1327" s="2">
        <v>6252</v>
      </c>
      <c r="G1327" s="2">
        <v>11950</v>
      </c>
      <c r="H1327" s="2">
        <v>5769</v>
      </c>
      <c r="I1327" s="2">
        <v>6181</v>
      </c>
      <c r="J1327" s="2">
        <v>1485</v>
      </c>
      <c r="K1327" s="2">
        <v>814</v>
      </c>
      <c r="L1327" s="2">
        <v>671</v>
      </c>
      <c r="M1327" s="2">
        <v>5873</v>
      </c>
      <c r="N1327" s="2">
        <v>2949</v>
      </c>
      <c r="O1327" s="2">
        <v>2924</v>
      </c>
      <c r="P1327" s="2">
        <v>4674</v>
      </c>
      <c r="Q1327" s="2">
        <v>2029</v>
      </c>
      <c r="R1327" s="2">
        <v>2645</v>
      </c>
      <c r="S1327" s="2">
        <v>2526</v>
      </c>
      <c r="T1327" s="2">
        <v>952</v>
      </c>
      <c r="U1327" s="2">
        <v>1574</v>
      </c>
      <c r="V1327" s="2">
        <v>84</v>
      </c>
      <c r="W1327" s="2">
        <v>74</v>
      </c>
      <c r="X1327" s="2">
        <v>221</v>
      </c>
      <c r="Y1327" s="2">
        <v>282</v>
      </c>
      <c r="Z1327" s="2">
        <v>371</v>
      </c>
      <c r="AA1327" s="2">
        <v>4643</v>
      </c>
      <c r="AB1327" s="2">
        <v>4618</v>
      </c>
      <c r="AC1327" s="2">
        <v>11670</v>
      </c>
      <c r="AD1327" s="2">
        <v>2587</v>
      </c>
      <c r="AE1327" s="2">
        <v>1270</v>
      </c>
      <c r="AF1327" s="2">
        <v>1386</v>
      </c>
      <c r="AG1327" s="2">
        <v>780</v>
      </c>
      <c r="AH1327" s="2">
        <v>775</v>
      </c>
      <c r="AI1327" s="2">
        <v>33</v>
      </c>
      <c r="AJ1327" s="2">
        <v>14</v>
      </c>
      <c r="AK1327" s="2">
        <v>41968</v>
      </c>
      <c r="AL1327" s="2">
        <v>5253</v>
      </c>
      <c r="AM1327" s="2">
        <v>493</v>
      </c>
      <c r="AN1327" s="2">
        <v>30</v>
      </c>
      <c r="AO1327" s="2">
        <v>1</v>
      </c>
      <c r="AP1327" s="2">
        <v>0</v>
      </c>
      <c r="AQ1327" s="2">
        <v>69</v>
      </c>
      <c r="AR1327" s="2">
        <v>42</v>
      </c>
      <c r="AS1327" s="2">
        <v>5</v>
      </c>
      <c r="AT1327" s="2">
        <v>2</v>
      </c>
      <c r="AU1327" s="2">
        <v>15</v>
      </c>
      <c r="AV1327" s="2">
        <v>104</v>
      </c>
      <c r="AW1327" s="2">
        <v>2</v>
      </c>
      <c r="AX1327" s="2">
        <v>7</v>
      </c>
      <c r="AY1327" s="2">
        <v>15</v>
      </c>
      <c r="AZ1327" s="2">
        <v>43</v>
      </c>
      <c r="BA1327" s="2">
        <v>42</v>
      </c>
      <c r="BB1327" s="2">
        <v>3</v>
      </c>
      <c r="BC1327" s="2">
        <v>53</v>
      </c>
      <c r="BD1327" s="2">
        <v>11</v>
      </c>
      <c r="BE1327" s="2">
        <v>49</v>
      </c>
      <c r="BF1327" s="2">
        <v>5207</v>
      </c>
      <c r="BG1327" s="2">
        <v>310</v>
      </c>
      <c r="BH1327" s="2">
        <v>7</v>
      </c>
      <c r="BI1327" s="2">
        <v>0</v>
      </c>
      <c r="BJ1327" s="2">
        <v>430</v>
      </c>
      <c r="BK1327" s="2">
        <v>1117</v>
      </c>
      <c r="BL1327" s="2">
        <v>9</v>
      </c>
      <c r="BM1327" s="2">
        <v>15</v>
      </c>
      <c r="BN1327" s="2">
        <v>375</v>
      </c>
      <c r="BO1327" s="2">
        <v>1013</v>
      </c>
      <c r="BP1327" s="2">
        <v>9</v>
      </c>
      <c r="BQ1327" s="2">
        <v>9</v>
      </c>
      <c r="BR1327" s="2">
        <v>145</v>
      </c>
      <c r="BS1327" s="2">
        <v>210</v>
      </c>
      <c r="BT1327" s="2">
        <v>178</v>
      </c>
      <c r="BU1327" s="2">
        <v>15</v>
      </c>
      <c r="BV1327" s="2">
        <v>939</v>
      </c>
      <c r="BW1327" s="2">
        <v>76</v>
      </c>
      <c r="BX1327" s="2">
        <v>350</v>
      </c>
      <c r="BY1327" s="2">
        <v>906</v>
      </c>
      <c r="BZ1327" s="2">
        <v>512</v>
      </c>
      <c r="CA1327" s="2">
        <v>166</v>
      </c>
      <c r="CB1327" s="2">
        <v>84.3</v>
      </c>
      <c r="CC1327" s="2">
        <v>11.5</v>
      </c>
      <c r="CD1327" s="2">
        <v>12889086</v>
      </c>
      <c r="CE1327" s="2">
        <v>1989523</v>
      </c>
      <c r="CF1327" s="2">
        <v>12162695</v>
      </c>
      <c r="CG1327" s="2">
        <v>2813157</v>
      </c>
      <c r="CH1327" s="2">
        <v>1424684</v>
      </c>
      <c r="CI1327" s="2">
        <v>1940897</v>
      </c>
      <c r="CJ1327" s="2">
        <v>29976</v>
      </c>
      <c r="CK1327" s="2">
        <v>1</v>
      </c>
      <c r="CL1327" s="2">
        <v>7</v>
      </c>
      <c r="CM1327" s="2">
        <v>5</v>
      </c>
      <c r="CN1327" s="2">
        <v>68</v>
      </c>
      <c r="CO1327" s="2">
        <v>622</v>
      </c>
      <c r="CP1327" s="2">
        <v>1</v>
      </c>
      <c r="CQ1327" s="2">
        <v>26</v>
      </c>
      <c r="CR1327" s="2">
        <v>321</v>
      </c>
      <c r="CS1327" s="2">
        <v>0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2">
        <v>5890</v>
      </c>
      <c r="CZ1327" s="2">
        <v>3198</v>
      </c>
      <c r="DA1327" s="2">
        <v>2692</v>
      </c>
      <c r="DB1327" s="2">
        <v>214</v>
      </c>
      <c r="DC1327" s="2">
        <v>152</v>
      </c>
      <c r="DD1327" s="2">
        <v>62</v>
      </c>
      <c r="DE1327" s="2">
        <v>4331</v>
      </c>
      <c r="DF1327" s="2">
        <v>1574</v>
      </c>
      <c r="DG1327" s="2">
        <v>2757</v>
      </c>
      <c r="DH1327" s="2">
        <v>826</v>
      </c>
      <c r="DI1327" s="2">
        <v>1462</v>
      </c>
      <c r="DJ1327" s="2">
        <v>3584</v>
      </c>
      <c r="DK1327" s="2">
        <v>13</v>
      </c>
      <c r="DL1327" s="2">
        <v>1</v>
      </c>
      <c r="DM1327" s="2">
        <v>12485</v>
      </c>
      <c r="DN1327" s="2">
        <v>1889</v>
      </c>
      <c r="DO1327" s="2">
        <v>83</v>
      </c>
      <c r="DP1327" s="2">
        <v>23</v>
      </c>
      <c r="DQ1327" s="2">
        <v>2</v>
      </c>
      <c r="DR1327" s="2">
        <v>2</v>
      </c>
      <c r="DS1327" s="2">
        <v>11</v>
      </c>
      <c r="DT1327" s="2">
        <v>7</v>
      </c>
      <c r="DU1327" s="2">
        <v>19</v>
      </c>
      <c r="DV1327" s="2">
        <v>6</v>
      </c>
      <c r="DW1327" s="2">
        <v>11</v>
      </c>
      <c r="DX1327" s="2">
        <v>5</v>
      </c>
    </row>
    <row r="1328" spans="1:128" ht="16.5" customHeight="1" x14ac:dyDescent="0.55000000000000004">
      <c r="A1328" s="2" t="s">
        <v>2914</v>
      </c>
      <c r="B1328" s="2" t="s">
        <v>2872</v>
      </c>
      <c r="C1328" s="2" t="s">
        <v>2915</v>
      </c>
      <c r="D1328" s="2">
        <v>10888</v>
      </c>
      <c r="E1328" s="2">
        <v>5204</v>
      </c>
      <c r="F1328" s="2">
        <v>5684</v>
      </c>
      <c r="G1328" s="2">
        <v>10835</v>
      </c>
      <c r="H1328" s="2">
        <v>5184</v>
      </c>
      <c r="I1328" s="2">
        <v>5651</v>
      </c>
      <c r="J1328" s="2">
        <v>1580</v>
      </c>
      <c r="K1328" s="2">
        <v>817</v>
      </c>
      <c r="L1328" s="2">
        <v>763</v>
      </c>
      <c r="M1328" s="2">
        <v>5821</v>
      </c>
      <c r="N1328" s="2">
        <v>2877</v>
      </c>
      <c r="O1328" s="2">
        <v>2944</v>
      </c>
      <c r="P1328" s="2">
        <v>3465</v>
      </c>
      <c r="Q1328" s="2">
        <v>1499</v>
      </c>
      <c r="R1328" s="2">
        <v>1966</v>
      </c>
      <c r="S1328" s="2">
        <v>1849</v>
      </c>
      <c r="T1328" s="2">
        <v>688</v>
      </c>
      <c r="U1328" s="2">
        <v>1161</v>
      </c>
      <c r="V1328" s="2">
        <v>46</v>
      </c>
      <c r="W1328" s="2">
        <v>78</v>
      </c>
      <c r="X1328" s="2">
        <v>151</v>
      </c>
      <c r="Y1328" s="2">
        <v>330</v>
      </c>
      <c r="Z1328" s="2">
        <v>356</v>
      </c>
      <c r="AA1328" s="2">
        <v>4089</v>
      </c>
      <c r="AB1328" s="2">
        <v>4079</v>
      </c>
      <c r="AC1328" s="2">
        <v>10531</v>
      </c>
      <c r="AD1328" s="2">
        <v>2428</v>
      </c>
      <c r="AE1328" s="2">
        <v>1067</v>
      </c>
      <c r="AF1328" s="2">
        <v>1097</v>
      </c>
      <c r="AG1328" s="2">
        <v>588</v>
      </c>
      <c r="AH1328" s="2">
        <v>515</v>
      </c>
      <c r="AI1328" s="2">
        <v>38</v>
      </c>
      <c r="AJ1328" s="2">
        <v>24</v>
      </c>
      <c r="AK1328" s="2">
        <v>5405</v>
      </c>
      <c r="AL1328" s="2">
        <v>3072</v>
      </c>
      <c r="AM1328" s="2">
        <v>448</v>
      </c>
      <c r="AN1328" s="2">
        <v>12</v>
      </c>
      <c r="AO1328" s="2">
        <v>0</v>
      </c>
      <c r="AP1328" s="2">
        <v>1</v>
      </c>
      <c r="AQ1328" s="2">
        <v>50</v>
      </c>
      <c r="AR1328" s="2">
        <v>72</v>
      </c>
      <c r="AS1328" s="2">
        <v>1</v>
      </c>
      <c r="AT1328" s="2">
        <v>2</v>
      </c>
      <c r="AU1328" s="2">
        <v>19</v>
      </c>
      <c r="AV1328" s="2">
        <v>92</v>
      </c>
      <c r="AW1328" s="2">
        <v>4</v>
      </c>
      <c r="AX1328" s="2">
        <v>10</v>
      </c>
      <c r="AY1328" s="2">
        <v>12</v>
      </c>
      <c r="AZ1328" s="2">
        <v>44</v>
      </c>
      <c r="BA1328" s="2">
        <v>37</v>
      </c>
      <c r="BB1328" s="2">
        <v>14</v>
      </c>
      <c r="BC1328" s="2">
        <v>38</v>
      </c>
      <c r="BD1328" s="2">
        <v>7</v>
      </c>
      <c r="BE1328" s="2">
        <v>33</v>
      </c>
      <c r="BF1328" s="2">
        <v>5930</v>
      </c>
      <c r="BG1328" s="2">
        <v>65</v>
      </c>
      <c r="BH1328" s="2">
        <v>0</v>
      </c>
      <c r="BI1328" s="2">
        <v>15</v>
      </c>
      <c r="BJ1328" s="2">
        <v>363</v>
      </c>
      <c r="BK1328" s="2">
        <v>2945</v>
      </c>
      <c r="BL1328" s="2">
        <v>8</v>
      </c>
      <c r="BM1328" s="2">
        <v>4</v>
      </c>
      <c r="BN1328" s="2">
        <v>406</v>
      </c>
      <c r="BO1328" s="2">
        <v>593</v>
      </c>
      <c r="BP1328" s="2">
        <v>29</v>
      </c>
      <c r="BQ1328" s="2">
        <v>78</v>
      </c>
      <c r="BR1328" s="2">
        <v>60</v>
      </c>
      <c r="BS1328" s="2">
        <v>149</v>
      </c>
      <c r="BT1328" s="2">
        <v>87</v>
      </c>
      <c r="BU1328" s="2">
        <v>75</v>
      </c>
      <c r="BV1328" s="2">
        <v>849</v>
      </c>
      <c r="BW1328" s="2">
        <v>64</v>
      </c>
      <c r="BX1328" s="2">
        <v>140</v>
      </c>
      <c r="BY1328" s="2">
        <v>553</v>
      </c>
      <c r="BZ1328" s="2">
        <v>265</v>
      </c>
      <c r="CA1328" s="2">
        <v>103</v>
      </c>
      <c r="CB1328" s="2">
        <v>77.3</v>
      </c>
      <c r="CC1328" s="2">
        <v>13.6</v>
      </c>
      <c r="CD1328" s="2">
        <v>7121269</v>
      </c>
      <c r="CE1328" s="2">
        <v>1924756</v>
      </c>
      <c r="CF1328" s="2">
        <v>6578759</v>
      </c>
      <c r="CG1328" s="2">
        <v>2134627</v>
      </c>
      <c r="CH1328" s="2">
        <v>874198</v>
      </c>
      <c r="CI1328" s="2">
        <v>558300</v>
      </c>
      <c r="CJ1328" s="2">
        <v>7522</v>
      </c>
      <c r="CK1328" s="2">
        <v>0</v>
      </c>
      <c r="CL1328" s="2">
        <v>0</v>
      </c>
      <c r="CM1328" s="2">
        <v>2</v>
      </c>
      <c r="CN1328" s="2">
        <v>42</v>
      </c>
      <c r="CO1328" s="2">
        <v>628</v>
      </c>
      <c r="CP1328" s="2">
        <v>1</v>
      </c>
      <c r="CQ1328" s="2">
        <v>28</v>
      </c>
      <c r="CR1328" s="2">
        <v>312</v>
      </c>
      <c r="CS1328" s="2">
        <v>0</v>
      </c>
      <c r="CT1328" s="2">
        <v>0</v>
      </c>
      <c r="CU1328" s="2">
        <v>0</v>
      </c>
      <c r="CV1328" s="2">
        <v>0</v>
      </c>
      <c r="CW1328" s="2">
        <v>1</v>
      </c>
      <c r="CX1328" s="2">
        <v>287</v>
      </c>
      <c r="CY1328" s="2">
        <v>5349</v>
      </c>
      <c r="CZ1328" s="2">
        <v>2902</v>
      </c>
      <c r="DA1328" s="2">
        <v>2447</v>
      </c>
      <c r="DB1328" s="2">
        <v>190</v>
      </c>
      <c r="DC1328" s="2">
        <v>120</v>
      </c>
      <c r="DD1328" s="2">
        <v>70</v>
      </c>
      <c r="DE1328" s="2">
        <v>3221</v>
      </c>
      <c r="DF1328" s="2">
        <v>1098</v>
      </c>
      <c r="DG1328" s="2">
        <v>2123</v>
      </c>
      <c r="DH1328" s="2">
        <v>558</v>
      </c>
      <c r="DI1328" s="2">
        <v>1734</v>
      </c>
      <c r="DJ1328" s="2">
        <v>2825</v>
      </c>
      <c r="DK1328" s="2">
        <v>1</v>
      </c>
      <c r="DL1328" s="2">
        <v>1</v>
      </c>
      <c r="DM1328" s="2">
        <v>10927</v>
      </c>
      <c r="DN1328" s="2">
        <v>580</v>
      </c>
      <c r="DO1328" s="2">
        <v>75</v>
      </c>
      <c r="DP1328" s="2">
        <v>34</v>
      </c>
      <c r="DQ1328" s="2">
        <v>0</v>
      </c>
      <c r="DR1328" s="2">
        <v>1</v>
      </c>
      <c r="DS1328" s="2">
        <v>7</v>
      </c>
      <c r="DT1328" s="2">
        <v>4</v>
      </c>
      <c r="DU1328" s="2">
        <v>12</v>
      </c>
      <c r="DV1328" s="2">
        <v>9</v>
      </c>
      <c r="DW1328" s="2">
        <v>28</v>
      </c>
      <c r="DX1328" s="2">
        <v>5</v>
      </c>
    </row>
    <row r="1329" spans="1:128" ht="16.5" customHeight="1" x14ac:dyDescent="0.55000000000000004">
      <c r="A1329" s="2" t="s">
        <v>2916</v>
      </c>
      <c r="B1329" s="2" t="s">
        <v>2872</v>
      </c>
      <c r="C1329" s="2" t="s">
        <v>2917</v>
      </c>
      <c r="D1329" s="2">
        <v>5578</v>
      </c>
      <c r="E1329" s="2">
        <v>2788</v>
      </c>
      <c r="F1329" s="2">
        <v>2790</v>
      </c>
      <c r="G1329" s="2">
        <v>5552</v>
      </c>
      <c r="H1329" s="2">
        <v>2774</v>
      </c>
      <c r="I1329" s="2">
        <v>2778</v>
      </c>
      <c r="J1329" s="2">
        <v>736</v>
      </c>
      <c r="K1329" s="2">
        <v>372</v>
      </c>
      <c r="L1329" s="2">
        <v>364</v>
      </c>
      <c r="M1329" s="2">
        <v>2864</v>
      </c>
      <c r="N1329" s="2">
        <v>1572</v>
      </c>
      <c r="O1329" s="2">
        <v>1292</v>
      </c>
      <c r="P1329" s="2">
        <v>1977</v>
      </c>
      <c r="Q1329" s="2">
        <v>844</v>
      </c>
      <c r="R1329" s="2">
        <v>1133</v>
      </c>
      <c r="S1329" s="2">
        <v>1052</v>
      </c>
      <c r="T1329" s="2">
        <v>394</v>
      </c>
      <c r="U1329" s="2">
        <v>658</v>
      </c>
      <c r="V1329" s="2">
        <v>26</v>
      </c>
      <c r="W1329" s="2">
        <v>44</v>
      </c>
      <c r="X1329" s="2">
        <v>93</v>
      </c>
      <c r="Y1329" s="2">
        <v>342</v>
      </c>
      <c r="Z1329" s="2">
        <v>322</v>
      </c>
      <c r="AA1329" s="2">
        <v>1942</v>
      </c>
      <c r="AB1329" s="2">
        <v>1934</v>
      </c>
      <c r="AC1329" s="2">
        <v>5206</v>
      </c>
      <c r="AD1329" s="2">
        <v>1137</v>
      </c>
      <c r="AE1329" s="2">
        <v>447</v>
      </c>
      <c r="AF1329" s="2">
        <v>588</v>
      </c>
      <c r="AG1329" s="2">
        <v>329</v>
      </c>
      <c r="AH1329" s="2">
        <v>292</v>
      </c>
      <c r="AI1329" s="2">
        <v>30</v>
      </c>
      <c r="AJ1329" s="2">
        <v>11</v>
      </c>
      <c r="AK1329" s="2">
        <v>6952</v>
      </c>
      <c r="AL1329" s="2">
        <v>2022</v>
      </c>
      <c r="AM1329" s="2">
        <v>239</v>
      </c>
      <c r="AN1329" s="2">
        <v>22</v>
      </c>
      <c r="AO1329" s="2">
        <v>0</v>
      </c>
      <c r="AP1329" s="2">
        <v>0</v>
      </c>
      <c r="AQ1329" s="2">
        <v>27</v>
      </c>
      <c r="AR1329" s="2">
        <v>36</v>
      </c>
      <c r="AS1329" s="2">
        <v>5</v>
      </c>
      <c r="AT1329" s="2">
        <v>0</v>
      </c>
      <c r="AU1329" s="2">
        <v>4</v>
      </c>
      <c r="AV1329" s="2">
        <v>61</v>
      </c>
      <c r="AW1329" s="2">
        <v>0</v>
      </c>
      <c r="AX1329" s="2">
        <v>0</v>
      </c>
      <c r="AY1329" s="2">
        <v>6</v>
      </c>
      <c r="AZ1329" s="2">
        <v>19</v>
      </c>
      <c r="BA1329" s="2">
        <v>15</v>
      </c>
      <c r="BB1329" s="2">
        <v>3</v>
      </c>
      <c r="BC1329" s="2">
        <v>13</v>
      </c>
      <c r="BD1329" s="2">
        <v>5</v>
      </c>
      <c r="BE1329" s="2">
        <v>23</v>
      </c>
      <c r="BF1329" s="2">
        <v>2129</v>
      </c>
      <c r="BG1329" s="2">
        <v>215</v>
      </c>
      <c r="BH1329" s="2">
        <v>0</v>
      </c>
      <c r="BI1329" s="2">
        <v>0</v>
      </c>
      <c r="BJ1329" s="2">
        <v>288</v>
      </c>
      <c r="BK1329" s="2">
        <v>839</v>
      </c>
      <c r="BL1329" s="2">
        <v>13</v>
      </c>
      <c r="BM1329" s="2">
        <v>0</v>
      </c>
      <c r="BN1329" s="2">
        <v>23</v>
      </c>
      <c r="BO1329" s="2">
        <v>307</v>
      </c>
      <c r="BP1329" s="2">
        <v>0</v>
      </c>
      <c r="BQ1329" s="2">
        <v>0</v>
      </c>
      <c r="BR1329" s="2">
        <v>15</v>
      </c>
      <c r="BS1329" s="2">
        <v>71</v>
      </c>
      <c r="BT1329" s="2">
        <v>19</v>
      </c>
      <c r="BU1329" s="2">
        <v>3</v>
      </c>
      <c r="BV1329" s="2">
        <v>223</v>
      </c>
      <c r="BW1329" s="2">
        <v>36</v>
      </c>
      <c r="BX1329" s="2">
        <v>77</v>
      </c>
      <c r="BY1329" s="2">
        <v>359</v>
      </c>
      <c r="BZ1329" s="2">
        <v>148</v>
      </c>
      <c r="CA1329" s="2">
        <v>56</v>
      </c>
      <c r="CB1329" s="2">
        <v>81.2</v>
      </c>
      <c r="CC1329" s="2">
        <v>8.1999999999999993</v>
      </c>
      <c r="CD1329" s="2">
        <v>5588345</v>
      </c>
      <c r="CE1329" s="2">
        <v>768363</v>
      </c>
      <c r="CF1329" s="2">
        <v>5155928</v>
      </c>
      <c r="CG1329" s="2">
        <v>1038481</v>
      </c>
      <c r="CH1329" s="2">
        <v>546503</v>
      </c>
      <c r="CI1329" s="2">
        <v>669483</v>
      </c>
      <c r="CJ1329" s="2">
        <v>4983</v>
      </c>
      <c r="CK1329" s="2">
        <v>2</v>
      </c>
      <c r="CL1329" s="2">
        <v>101</v>
      </c>
      <c r="CM1329" s="2">
        <v>1</v>
      </c>
      <c r="CN1329" s="2">
        <v>24</v>
      </c>
      <c r="CO1329" s="2">
        <v>296</v>
      </c>
      <c r="CP1329" s="2">
        <v>1</v>
      </c>
      <c r="CQ1329" s="2">
        <v>15</v>
      </c>
      <c r="CR1329" s="2">
        <v>134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2">
        <v>3012</v>
      </c>
      <c r="CZ1329" s="2">
        <v>1765</v>
      </c>
      <c r="DA1329" s="2">
        <v>1247</v>
      </c>
      <c r="DB1329" s="2">
        <v>68</v>
      </c>
      <c r="DC1329" s="2">
        <v>43</v>
      </c>
      <c r="DD1329" s="2">
        <v>25</v>
      </c>
      <c r="DE1329" s="2">
        <v>1698</v>
      </c>
      <c r="DF1329" s="2">
        <v>574</v>
      </c>
      <c r="DG1329" s="2">
        <v>1124</v>
      </c>
      <c r="DH1329" s="2">
        <v>454</v>
      </c>
      <c r="DI1329" s="2">
        <v>697</v>
      </c>
      <c r="DJ1329" s="2">
        <v>1790</v>
      </c>
      <c r="DK1329" s="2">
        <v>1</v>
      </c>
      <c r="DL1329" s="2">
        <v>1</v>
      </c>
      <c r="DM1329" s="2">
        <v>5747</v>
      </c>
      <c r="DN1329" s="2">
        <v>0</v>
      </c>
      <c r="DO1329" s="2">
        <v>55</v>
      </c>
      <c r="DP1329" s="2">
        <v>13</v>
      </c>
      <c r="DQ1329" s="2">
        <v>0</v>
      </c>
      <c r="DR1329" s="2">
        <v>0</v>
      </c>
      <c r="DS1329" s="2">
        <v>5</v>
      </c>
      <c r="DT1329" s="2">
        <v>2</v>
      </c>
      <c r="DU1329" s="2">
        <v>6</v>
      </c>
      <c r="DV1329" s="2">
        <v>3</v>
      </c>
      <c r="DW1329" s="2">
        <v>2</v>
      </c>
      <c r="DX1329" s="2">
        <v>1</v>
      </c>
    </row>
    <row r="1330" spans="1:128" ht="16.5" customHeight="1" x14ac:dyDescent="0.55000000000000004">
      <c r="A1330" s="2" t="s">
        <v>2918</v>
      </c>
      <c r="B1330" s="2" t="s">
        <v>2872</v>
      </c>
      <c r="C1330" s="2" t="s">
        <v>2919</v>
      </c>
      <c r="D1330" s="2">
        <v>1398</v>
      </c>
      <c r="E1330" s="2">
        <v>651</v>
      </c>
      <c r="F1330" s="2">
        <v>747</v>
      </c>
      <c r="G1330" s="2">
        <v>1392</v>
      </c>
      <c r="H1330" s="2">
        <v>647</v>
      </c>
      <c r="I1330" s="2">
        <v>745</v>
      </c>
      <c r="J1330" s="2">
        <v>178</v>
      </c>
      <c r="K1330" s="2">
        <v>86</v>
      </c>
      <c r="L1330" s="2">
        <v>92</v>
      </c>
      <c r="M1330" s="2">
        <v>725</v>
      </c>
      <c r="N1330" s="2">
        <v>360</v>
      </c>
      <c r="O1330" s="2">
        <v>365</v>
      </c>
      <c r="P1330" s="2">
        <v>495</v>
      </c>
      <c r="Q1330" s="2">
        <v>205</v>
      </c>
      <c r="R1330" s="2">
        <v>290</v>
      </c>
      <c r="S1330" s="2">
        <v>251</v>
      </c>
      <c r="T1330" s="2">
        <v>83</v>
      </c>
      <c r="U1330" s="2">
        <v>168</v>
      </c>
      <c r="V1330" s="2">
        <v>6</v>
      </c>
      <c r="W1330" s="2">
        <v>8</v>
      </c>
      <c r="X1330" s="2">
        <v>28</v>
      </c>
      <c r="Y1330" s="2">
        <v>49</v>
      </c>
      <c r="Z1330" s="2">
        <v>62</v>
      </c>
      <c r="AA1330" s="2">
        <v>575</v>
      </c>
      <c r="AB1330" s="2">
        <v>575</v>
      </c>
      <c r="AC1330" s="2">
        <v>1398</v>
      </c>
      <c r="AD1330" s="2">
        <v>268</v>
      </c>
      <c r="AE1330" s="2">
        <v>204</v>
      </c>
      <c r="AF1330" s="2">
        <v>135</v>
      </c>
      <c r="AG1330" s="2">
        <v>71</v>
      </c>
      <c r="AH1330" s="2">
        <v>105</v>
      </c>
      <c r="AI1330" s="2">
        <v>1</v>
      </c>
      <c r="AJ1330" s="2">
        <v>2</v>
      </c>
      <c r="AK1330" s="2">
        <v>5797</v>
      </c>
      <c r="AL1330" s="2">
        <v>418</v>
      </c>
      <c r="AM1330" s="2">
        <v>82</v>
      </c>
      <c r="AN1330" s="2">
        <v>3</v>
      </c>
      <c r="AO1330" s="2">
        <v>0</v>
      </c>
      <c r="AP1330" s="2">
        <v>0</v>
      </c>
      <c r="AQ1330" s="2">
        <v>19</v>
      </c>
      <c r="AR1330" s="2">
        <v>17</v>
      </c>
      <c r="AS1330" s="2">
        <v>1</v>
      </c>
      <c r="AT1330" s="2">
        <v>1</v>
      </c>
      <c r="AU1330" s="2">
        <v>1</v>
      </c>
      <c r="AV1330" s="2">
        <v>13</v>
      </c>
      <c r="AW1330" s="2">
        <v>0</v>
      </c>
      <c r="AX1330" s="2">
        <v>1</v>
      </c>
      <c r="AY1330" s="2">
        <v>4</v>
      </c>
      <c r="AZ1330" s="2">
        <v>5</v>
      </c>
      <c r="BA1330" s="2">
        <v>4</v>
      </c>
      <c r="BB1330" s="2">
        <v>4</v>
      </c>
      <c r="BC1330" s="2">
        <v>4</v>
      </c>
      <c r="BD1330" s="2">
        <v>1</v>
      </c>
      <c r="BE1330" s="2">
        <v>4</v>
      </c>
      <c r="BF1330" s="2">
        <v>397</v>
      </c>
      <c r="BG1330" s="2">
        <v>18</v>
      </c>
      <c r="BH1330" s="2">
        <v>0</v>
      </c>
      <c r="BI1330" s="2">
        <v>0</v>
      </c>
      <c r="BJ1330" s="2">
        <v>50</v>
      </c>
      <c r="BK1330" s="2">
        <v>120</v>
      </c>
      <c r="BL1330" s="2">
        <v>1</v>
      </c>
      <c r="BM1330" s="2">
        <v>1</v>
      </c>
      <c r="BN1330" s="2">
        <v>2</v>
      </c>
      <c r="BO1330" s="2">
        <v>43</v>
      </c>
      <c r="BP1330" s="2">
        <v>0</v>
      </c>
      <c r="BQ1330" s="2">
        <v>5</v>
      </c>
      <c r="BR1330" s="2">
        <v>54</v>
      </c>
      <c r="BS1330" s="2">
        <v>32</v>
      </c>
      <c r="BT1330" s="2">
        <v>8</v>
      </c>
      <c r="BU1330" s="2">
        <v>3</v>
      </c>
      <c r="BV1330" s="2">
        <v>52</v>
      </c>
      <c r="BW1330" s="2">
        <v>3</v>
      </c>
      <c r="BX1330" s="2">
        <v>5</v>
      </c>
      <c r="BY1330" s="2">
        <v>79</v>
      </c>
      <c r="BZ1330" s="2">
        <v>66</v>
      </c>
      <c r="CA1330" s="2">
        <v>27</v>
      </c>
      <c r="CB1330" s="2">
        <v>89.7</v>
      </c>
      <c r="CC1330" s="2">
        <v>10.6</v>
      </c>
      <c r="CD1330" s="2">
        <v>4101938</v>
      </c>
      <c r="CE1330" s="2">
        <v>133291</v>
      </c>
      <c r="CF1330" s="2">
        <v>3911276</v>
      </c>
      <c r="CG1330" s="2">
        <v>448319</v>
      </c>
      <c r="CH1330" s="2">
        <v>180860</v>
      </c>
      <c r="CI1330" s="2">
        <v>214040</v>
      </c>
      <c r="CJ1330" s="2">
        <v>6196</v>
      </c>
      <c r="CK1330" s="2">
        <v>1</v>
      </c>
      <c r="CL1330" s="2">
        <v>25</v>
      </c>
      <c r="CM1330" s="2">
        <v>1</v>
      </c>
      <c r="CN1330" s="2">
        <v>11</v>
      </c>
      <c r="CO1330" s="2">
        <v>70</v>
      </c>
      <c r="CP1330" s="2">
        <v>1</v>
      </c>
      <c r="CQ1330" s="2">
        <v>14</v>
      </c>
      <c r="CR1330" s="2">
        <v>42</v>
      </c>
      <c r="CS1330" s="2">
        <v>0</v>
      </c>
      <c r="CT1330" s="2">
        <v>0</v>
      </c>
      <c r="CU1330" s="2">
        <v>0</v>
      </c>
      <c r="CV1330" s="2">
        <v>0</v>
      </c>
      <c r="CW1330" s="2">
        <v>0</v>
      </c>
      <c r="CX1330" s="2">
        <v>0</v>
      </c>
      <c r="CY1330" s="2">
        <v>729</v>
      </c>
      <c r="CZ1330" s="2">
        <v>375</v>
      </c>
      <c r="DA1330" s="2">
        <v>354</v>
      </c>
      <c r="DB1330" s="2">
        <v>26</v>
      </c>
      <c r="DC1330" s="2">
        <v>19</v>
      </c>
      <c r="DD1330" s="2">
        <v>7</v>
      </c>
      <c r="DE1330" s="2">
        <v>411</v>
      </c>
      <c r="DF1330" s="2">
        <v>145</v>
      </c>
      <c r="DG1330" s="2">
        <v>266</v>
      </c>
      <c r="DH1330" s="2">
        <v>85</v>
      </c>
      <c r="DI1330" s="2">
        <v>201</v>
      </c>
      <c r="DJ1330" s="2">
        <v>405</v>
      </c>
      <c r="DK1330" s="2">
        <v>0</v>
      </c>
      <c r="DL1330" s="2">
        <v>1</v>
      </c>
      <c r="DM1330" s="2">
        <v>1377</v>
      </c>
      <c r="DN1330" s="2">
        <v>85</v>
      </c>
      <c r="DO1330" s="2">
        <v>13</v>
      </c>
      <c r="DP1330" s="2">
        <v>2</v>
      </c>
      <c r="DQ1330" s="2">
        <v>0</v>
      </c>
      <c r="DR1330" s="2">
        <v>0</v>
      </c>
      <c r="DS1330" s="2">
        <v>1</v>
      </c>
      <c r="DT1330" s="2">
        <v>1</v>
      </c>
      <c r="DU1330" s="2">
        <v>0</v>
      </c>
      <c r="DV1330" s="2">
        <v>1</v>
      </c>
      <c r="DW1330" s="2">
        <v>0</v>
      </c>
      <c r="DX1330" s="2">
        <v>1</v>
      </c>
    </row>
    <row r="1331" spans="1:128" ht="16.5" customHeight="1" x14ac:dyDescent="0.55000000000000004">
      <c r="A1331" s="2" t="s">
        <v>2920</v>
      </c>
      <c r="B1331" s="2" t="s">
        <v>2872</v>
      </c>
      <c r="C1331" s="2" t="s">
        <v>2921</v>
      </c>
      <c r="D1331" s="2">
        <v>4530</v>
      </c>
      <c r="E1331" s="2">
        <v>2173</v>
      </c>
      <c r="F1331" s="2">
        <v>2357</v>
      </c>
      <c r="G1331" s="2">
        <v>4493</v>
      </c>
      <c r="H1331" s="2">
        <v>2162</v>
      </c>
      <c r="I1331" s="2">
        <v>2331</v>
      </c>
      <c r="J1331" s="2">
        <v>398</v>
      </c>
      <c r="K1331" s="2">
        <v>194</v>
      </c>
      <c r="L1331" s="2">
        <v>204</v>
      </c>
      <c r="M1331" s="2">
        <v>2098</v>
      </c>
      <c r="N1331" s="2">
        <v>1068</v>
      </c>
      <c r="O1331" s="2">
        <v>1030</v>
      </c>
      <c r="P1331" s="2">
        <v>2034</v>
      </c>
      <c r="Q1331" s="2">
        <v>911</v>
      </c>
      <c r="R1331" s="2">
        <v>1123</v>
      </c>
      <c r="S1331" s="2">
        <v>1156</v>
      </c>
      <c r="T1331" s="2">
        <v>478</v>
      </c>
      <c r="U1331" s="2">
        <v>678</v>
      </c>
      <c r="V1331" s="2">
        <v>37</v>
      </c>
      <c r="W1331" s="2">
        <v>21</v>
      </c>
      <c r="X1331" s="2">
        <v>109</v>
      </c>
      <c r="Y1331" s="2">
        <v>83</v>
      </c>
      <c r="Z1331" s="2">
        <v>108</v>
      </c>
      <c r="AA1331" s="2">
        <v>1793</v>
      </c>
      <c r="AB1331" s="2">
        <v>1788</v>
      </c>
      <c r="AC1331" s="2">
        <v>4266</v>
      </c>
      <c r="AD1331" s="2">
        <v>1046</v>
      </c>
      <c r="AE1331" s="2">
        <v>520</v>
      </c>
      <c r="AF1331" s="2">
        <v>642</v>
      </c>
      <c r="AG1331" s="2">
        <v>388</v>
      </c>
      <c r="AH1331" s="2">
        <v>386</v>
      </c>
      <c r="AI1331" s="2">
        <v>4</v>
      </c>
      <c r="AJ1331" s="2">
        <v>8</v>
      </c>
      <c r="AK1331" s="2">
        <v>7865</v>
      </c>
      <c r="AL1331" s="2">
        <v>2363</v>
      </c>
      <c r="AM1331" s="2">
        <v>163</v>
      </c>
      <c r="AN1331" s="2">
        <v>7</v>
      </c>
      <c r="AO1331" s="2">
        <v>0</v>
      </c>
      <c r="AP1331" s="2">
        <v>0</v>
      </c>
      <c r="AQ1331" s="2">
        <v>20</v>
      </c>
      <c r="AR1331" s="2">
        <v>18</v>
      </c>
      <c r="AS1331" s="2">
        <v>3</v>
      </c>
      <c r="AT1331" s="2">
        <v>0</v>
      </c>
      <c r="AU1331" s="2">
        <v>1</v>
      </c>
      <c r="AV1331" s="2">
        <v>42</v>
      </c>
      <c r="AW1331" s="2">
        <v>0</v>
      </c>
      <c r="AX1331" s="2">
        <v>4</v>
      </c>
      <c r="AY1331" s="2">
        <v>7</v>
      </c>
      <c r="AZ1331" s="2">
        <v>13</v>
      </c>
      <c r="BA1331" s="2">
        <v>8</v>
      </c>
      <c r="BB1331" s="2">
        <v>3</v>
      </c>
      <c r="BC1331" s="2">
        <v>16</v>
      </c>
      <c r="BD1331" s="2">
        <v>4</v>
      </c>
      <c r="BE1331" s="2">
        <v>17</v>
      </c>
      <c r="BF1331" s="2">
        <v>1251</v>
      </c>
      <c r="BG1331" s="2">
        <v>69</v>
      </c>
      <c r="BH1331" s="2">
        <v>0</v>
      </c>
      <c r="BI1331" s="2">
        <v>0</v>
      </c>
      <c r="BJ1331" s="2">
        <v>69</v>
      </c>
      <c r="BK1331" s="2">
        <v>467</v>
      </c>
      <c r="BL1331" s="2">
        <v>4</v>
      </c>
      <c r="BM1331" s="2">
        <v>0</v>
      </c>
      <c r="BN1331" s="2">
        <v>7</v>
      </c>
      <c r="BO1331" s="2">
        <v>264</v>
      </c>
      <c r="BP1331" s="2">
        <v>0</v>
      </c>
      <c r="BQ1331" s="2">
        <v>8</v>
      </c>
      <c r="BR1331" s="2">
        <v>11</v>
      </c>
      <c r="BS1331" s="2">
        <v>49</v>
      </c>
      <c r="BT1331" s="2">
        <v>14</v>
      </c>
      <c r="BU1331" s="2">
        <v>4</v>
      </c>
      <c r="BV1331" s="2">
        <v>215</v>
      </c>
      <c r="BW1331" s="2">
        <v>25</v>
      </c>
      <c r="BX1331" s="2">
        <v>45</v>
      </c>
      <c r="BY1331" s="2">
        <v>436</v>
      </c>
      <c r="BZ1331" s="2">
        <v>187</v>
      </c>
      <c r="CA1331" s="2">
        <v>64</v>
      </c>
      <c r="CB1331" s="2">
        <v>79</v>
      </c>
      <c r="CC1331" s="2">
        <v>12.5</v>
      </c>
      <c r="CD1331" s="2">
        <v>4972843</v>
      </c>
      <c r="CE1331" s="2">
        <v>536561</v>
      </c>
      <c r="CF1331" s="2">
        <v>4651625</v>
      </c>
      <c r="CG1331" s="2">
        <v>905371</v>
      </c>
      <c r="CH1331" s="2">
        <v>400070</v>
      </c>
      <c r="CI1331" s="2">
        <v>339224</v>
      </c>
      <c r="CJ1331" s="2">
        <v>35435</v>
      </c>
      <c r="CK1331" s="2">
        <v>0</v>
      </c>
      <c r="CL1331" s="2">
        <v>0</v>
      </c>
      <c r="CM1331" s="2">
        <v>3</v>
      </c>
      <c r="CN1331" s="2">
        <v>40</v>
      </c>
      <c r="CO1331" s="2">
        <v>139</v>
      </c>
      <c r="CP1331" s="2">
        <v>1</v>
      </c>
      <c r="CQ1331" s="2">
        <v>16</v>
      </c>
      <c r="CR1331" s="2">
        <v>94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2">
        <v>2224</v>
      </c>
      <c r="CZ1331" s="2">
        <v>1209</v>
      </c>
      <c r="DA1331" s="2">
        <v>1015</v>
      </c>
      <c r="DB1331" s="2">
        <v>57</v>
      </c>
      <c r="DC1331" s="2">
        <v>41</v>
      </c>
      <c r="DD1331" s="2">
        <v>16</v>
      </c>
      <c r="DE1331" s="2">
        <v>1831</v>
      </c>
      <c r="DF1331" s="2">
        <v>717</v>
      </c>
      <c r="DG1331" s="2">
        <v>1114</v>
      </c>
      <c r="DH1331" s="2">
        <v>563</v>
      </c>
      <c r="DI1331" s="2">
        <v>478</v>
      </c>
      <c r="DJ1331" s="2">
        <v>1181</v>
      </c>
      <c r="DK1331" s="2">
        <v>3</v>
      </c>
      <c r="DL1331" s="2">
        <v>1</v>
      </c>
      <c r="DM1331" s="2">
        <v>4510</v>
      </c>
      <c r="DN1331" s="2">
        <v>999</v>
      </c>
      <c r="DO1331" s="2">
        <v>38</v>
      </c>
      <c r="DP1331" s="2">
        <v>10</v>
      </c>
      <c r="DQ1331" s="2">
        <v>0</v>
      </c>
      <c r="DR1331" s="2">
        <v>0</v>
      </c>
      <c r="DS1331" s="2">
        <v>4</v>
      </c>
      <c r="DT1331" s="2">
        <v>2</v>
      </c>
      <c r="DU1331" s="2">
        <v>1</v>
      </c>
      <c r="DV1331" s="2">
        <v>2</v>
      </c>
      <c r="DW1331" s="2">
        <v>4</v>
      </c>
      <c r="DX1331" s="2">
        <v>3</v>
      </c>
    </row>
    <row r="1332" spans="1:128" ht="16.5" customHeight="1" x14ac:dyDescent="0.55000000000000004">
      <c r="A1332" s="2" t="s">
        <v>2922</v>
      </c>
      <c r="B1332" s="2" t="s">
        <v>2872</v>
      </c>
      <c r="C1332" s="2" t="s">
        <v>2923</v>
      </c>
      <c r="D1332" s="2">
        <v>13053</v>
      </c>
      <c r="E1332" s="2">
        <v>6230</v>
      </c>
      <c r="F1332" s="2">
        <v>6823</v>
      </c>
      <c r="G1332" s="2">
        <v>12978</v>
      </c>
      <c r="H1332" s="2">
        <v>6218</v>
      </c>
      <c r="I1332" s="2">
        <v>6760</v>
      </c>
      <c r="J1332" s="2">
        <v>1423</v>
      </c>
      <c r="K1332" s="2">
        <v>726</v>
      </c>
      <c r="L1332" s="2">
        <v>697</v>
      </c>
      <c r="M1332" s="2">
        <v>6205</v>
      </c>
      <c r="N1332" s="2">
        <v>3194</v>
      </c>
      <c r="O1332" s="2">
        <v>3011</v>
      </c>
      <c r="P1332" s="2">
        <v>5421</v>
      </c>
      <c r="Q1332" s="2">
        <v>2306</v>
      </c>
      <c r="R1332" s="2">
        <v>3115</v>
      </c>
      <c r="S1332" s="2">
        <v>2998</v>
      </c>
      <c r="T1332" s="2">
        <v>1091</v>
      </c>
      <c r="U1332" s="2">
        <v>1907</v>
      </c>
      <c r="V1332" s="2">
        <v>75</v>
      </c>
      <c r="W1332" s="2">
        <v>56</v>
      </c>
      <c r="X1332" s="2">
        <v>286</v>
      </c>
      <c r="Y1332" s="2">
        <v>236</v>
      </c>
      <c r="Z1332" s="2">
        <v>340</v>
      </c>
      <c r="AA1332" s="2">
        <v>5028</v>
      </c>
      <c r="AB1332" s="2">
        <v>5014</v>
      </c>
      <c r="AC1332" s="2">
        <v>12512</v>
      </c>
      <c r="AD1332" s="2">
        <v>2839</v>
      </c>
      <c r="AE1332" s="2">
        <v>1368</v>
      </c>
      <c r="AF1332" s="2">
        <v>1649</v>
      </c>
      <c r="AG1332" s="2">
        <v>904</v>
      </c>
      <c r="AH1332" s="2">
        <v>943</v>
      </c>
      <c r="AI1332" s="2">
        <v>29</v>
      </c>
      <c r="AJ1332" s="2">
        <v>17</v>
      </c>
      <c r="AK1332" s="2">
        <v>23217</v>
      </c>
      <c r="AL1332" s="2">
        <v>6021</v>
      </c>
      <c r="AM1332" s="2">
        <v>522</v>
      </c>
      <c r="AN1332" s="2">
        <v>13</v>
      </c>
      <c r="AO1332" s="2">
        <v>0</v>
      </c>
      <c r="AP1332" s="2">
        <v>0</v>
      </c>
      <c r="AQ1332" s="2">
        <v>80</v>
      </c>
      <c r="AR1332" s="2">
        <v>74</v>
      </c>
      <c r="AS1332" s="2">
        <v>0</v>
      </c>
      <c r="AT1332" s="2">
        <v>1</v>
      </c>
      <c r="AU1332" s="2">
        <v>12</v>
      </c>
      <c r="AV1332" s="2">
        <v>103</v>
      </c>
      <c r="AW1332" s="2">
        <v>5</v>
      </c>
      <c r="AX1332" s="2">
        <v>7</v>
      </c>
      <c r="AY1332" s="2">
        <v>13</v>
      </c>
      <c r="AZ1332" s="2">
        <v>29</v>
      </c>
      <c r="BA1332" s="2">
        <v>51</v>
      </c>
      <c r="BB1332" s="2">
        <v>11</v>
      </c>
      <c r="BC1332" s="2">
        <v>40</v>
      </c>
      <c r="BD1332" s="2">
        <v>19</v>
      </c>
      <c r="BE1332" s="2">
        <v>64</v>
      </c>
      <c r="BF1332" s="2">
        <v>4359</v>
      </c>
      <c r="BG1332" s="2">
        <v>280</v>
      </c>
      <c r="BH1332" s="2">
        <v>0</v>
      </c>
      <c r="BI1332" s="2">
        <v>0</v>
      </c>
      <c r="BJ1332" s="2">
        <v>473</v>
      </c>
      <c r="BK1332" s="2">
        <v>1437</v>
      </c>
      <c r="BL1332" s="2">
        <v>0</v>
      </c>
      <c r="BM1332" s="2">
        <v>47</v>
      </c>
      <c r="BN1332" s="2">
        <v>164</v>
      </c>
      <c r="BO1332" s="2">
        <v>408</v>
      </c>
      <c r="BP1332" s="2">
        <v>24</v>
      </c>
      <c r="BQ1332" s="2">
        <v>16</v>
      </c>
      <c r="BR1332" s="2">
        <v>92</v>
      </c>
      <c r="BS1332" s="2">
        <v>131</v>
      </c>
      <c r="BT1332" s="2">
        <v>132</v>
      </c>
      <c r="BU1332" s="2">
        <v>19</v>
      </c>
      <c r="BV1332" s="2">
        <v>637</v>
      </c>
      <c r="BW1332" s="2">
        <v>97</v>
      </c>
      <c r="BX1332" s="2">
        <v>402</v>
      </c>
      <c r="BY1332" s="2">
        <v>809</v>
      </c>
      <c r="BZ1332" s="2">
        <v>520</v>
      </c>
      <c r="CA1332" s="2">
        <v>172</v>
      </c>
      <c r="CB1332" s="2">
        <v>79.7</v>
      </c>
      <c r="CC1332" s="2">
        <v>9.8000000000000007</v>
      </c>
      <c r="CD1332" s="2">
        <v>14426423</v>
      </c>
      <c r="CE1332" s="2">
        <v>1529410</v>
      </c>
      <c r="CF1332" s="2">
        <v>13928207</v>
      </c>
      <c r="CG1332" s="2">
        <v>3061374</v>
      </c>
      <c r="CH1332" s="2">
        <v>1158104</v>
      </c>
      <c r="CI1332" s="2">
        <v>1786048</v>
      </c>
      <c r="CJ1332" s="2">
        <v>98294</v>
      </c>
      <c r="CK1332" s="2">
        <v>0</v>
      </c>
      <c r="CL1332" s="2">
        <v>0</v>
      </c>
      <c r="CM1332" s="2">
        <v>4</v>
      </c>
      <c r="CN1332" s="2">
        <v>57</v>
      </c>
      <c r="CO1332" s="2">
        <v>494</v>
      </c>
      <c r="CP1332" s="2">
        <v>2</v>
      </c>
      <c r="CQ1332" s="2">
        <v>29</v>
      </c>
      <c r="CR1332" s="2">
        <v>251</v>
      </c>
      <c r="CS1332" s="2">
        <v>1</v>
      </c>
      <c r="CT1332" s="2">
        <v>29</v>
      </c>
      <c r="CU1332" s="2">
        <v>67</v>
      </c>
      <c r="CV1332" s="2">
        <v>36</v>
      </c>
      <c r="CW1332" s="2">
        <v>0</v>
      </c>
      <c r="CX1332" s="2">
        <v>0</v>
      </c>
      <c r="CY1332" s="2">
        <v>6333</v>
      </c>
      <c r="CZ1332" s="2">
        <v>3499</v>
      </c>
      <c r="DA1332" s="2">
        <v>2834</v>
      </c>
      <c r="DB1332" s="2">
        <v>231</v>
      </c>
      <c r="DC1332" s="2">
        <v>157</v>
      </c>
      <c r="DD1332" s="2">
        <v>74</v>
      </c>
      <c r="DE1332" s="2">
        <v>4980</v>
      </c>
      <c r="DF1332" s="2">
        <v>1800</v>
      </c>
      <c r="DG1332" s="2">
        <v>3180</v>
      </c>
      <c r="DH1332" s="2">
        <v>1041</v>
      </c>
      <c r="DI1332" s="2">
        <v>1721</v>
      </c>
      <c r="DJ1332" s="2">
        <v>3540</v>
      </c>
      <c r="DK1332" s="2">
        <v>3</v>
      </c>
      <c r="DL1332" s="2">
        <v>3</v>
      </c>
      <c r="DM1332" s="2">
        <v>13292</v>
      </c>
      <c r="DN1332" s="2">
        <v>2888</v>
      </c>
      <c r="DO1332" s="2">
        <v>89</v>
      </c>
      <c r="DP1332" s="2">
        <v>17</v>
      </c>
      <c r="DQ1332" s="2">
        <v>0</v>
      </c>
      <c r="DR1332" s="2">
        <v>1</v>
      </c>
      <c r="DS1332" s="2">
        <v>11</v>
      </c>
      <c r="DT1332" s="2">
        <v>5</v>
      </c>
      <c r="DU1332" s="2">
        <v>6</v>
      </c>
      <c r="DV1332" s="2">
        <v>9</v>
      </c>
      <c r="DW1332" s="2">
        <v>3</v>
      </c>
      <c r="DX1332" s="2">
        <v>4</v>
      </c>
    </row>
    <row r="1333" spans="1:128" ht="16.5" customHeight="1" x14ac:dyDescent="0.55000000000000004">
      <c r="A1333" s="2" t="s">
        <v>2924</v>
      </c>
      <c r="B1333" s="2" t="s">
        <v>2872</v>
      </c>
      <c r="C1333" s="2" t="s">
        <v>2925</v>
      </c>
      <c r="D1333" s="2">
        <v>10886</v>
      </c>
      <c r="E1333" s="2">
        <v>5275</v>
      </c>
      <c r="F1333" s="2">
        <v>5611</v>
      </c>
      <c r="G1333" s="2">
        <v>10658</v>
      </c>
      <c r="H1333" s="2">
        <v>5209</v>
      </c>
      <c r="I1333" s="2">
        <v>5449</v>
      </c>
      <c r="J1333" s="2">
        <v>962</v>
      </c>
      <c r="K1333" s="2">
        <v>509</v>
      </c>
      <c r="L1333" s="2">
        <v>453</v>
      </c>
      <c r="M1333" s="2">
        <v>5377</v>
      </c>
      <c r="N1333" s="2">
        <v>2828</v>
      </c>
      <c r="O1333" s="2">
        <v>2549</v>
      </c>
      <c r="P1333" s="2">
        <v>4529</v>
      </c>
      <c r="Q1333" s="2">
        <v>1923</v>
      </c>
      <c r="R1333" s="2">
        <v>2606</v>
      </c>
      <c r="S1333" s="2">
        <v>2562</v>
      </c>
      <c r="T1333" s="2">
        <v>924</v>
      </c>
      <c r="U1333" s="2">
        <v>1638</v>
      </c>
      <c r="V1333" s="2">
        <v>228</v>
      </c>
      <c r="W1333" s="2">
        <v>50</v>
      </c>
      <c r="X1333" s="2">
        <v>220</v>
      </c>
      <c r="Y1333" s="2">
        <v>303</v>
      </c>
      <c r="Z1333" s="2">
        <v>296</v>
      </c>
      <c r="AA1333" s="2">
        <v>4283</v>
      </c>
      <c r="AB1333" s="2">
        <v>4240</v>
      </c>
      <c r="AC1333" s="2">
        <v>9855</v>
      </c>
      <c r="AD1333" s="2">
        <v>2206</v>
      </c>
      <c r="AE1333" s="2">
        <v>1427</v>
      </c>
      <c r="AF1333" s="2">
        <v>1366</v>
      </c>
      <c r="AG1333" s="2">
        <v>770</v>
      </c>
      <c r="AH1333" s="2">
        <v>765</v>
      </c>
      <c r="AI1333" s="2">
        <v>26</v>
      </c>
      <c r="AJ1333" s="2">
        <v>10</v>
      </c>
      <c r="AK1333" s="2">
        <v>26878</v>
      </c>
      <c r="AL1333" s="2">
        <v>7340</v>
      </c>
      <c r="AM1333" s="2">
        <v>478</v>
      </c>
      <c r="AN1333" s="2">
        <v>25</v>
      </c>
      <c r="AO1333" s="2">
        <v>0</v>
      </c>
      <c r="AP1333" s="2">
        <v>0</v>
      </c>
      <c r="AQ1333" s="2">
        <v>60</v>
      </c>
      <c r="AR1333" s="2">
        <v>62</v>
      </c>
      <c r="AS1333" s="2">
        <v>0</v>
      </c>
      <c r="AT1333" s="2">
        <v>3</v>
      </c>
      <c r="AU1333" s="2">
        <v>11</v>
      </c>
      <c r="AV1333" s="2">
        <v>113</v>
      </c>
      <c r="AW1333" s="2">
        <v>3</v>
      </c>
      <c r="AX1333" s="2">
        <v>5</v>
      </c>
      <c r="AY1333" s="2">
        <v>4</v>
      </c>
      <c r="AZ1333" s="2">
        <v>29</v>
      </c>
      <c r="BA1333" s="2">
        <v>40</v>
      </c>
      <c r="BB1333" s="2">
        <v>11</v>
      </c>
      <c r="BC1333" s="2">
        <v>46</v>
      </c>
      <c r="BD1333" s="2">
        <v>13</v>
      </c>
      <c r="BE1333" s="2">
        <v>53</v>
      </c>
      <c r="BF1333" s="2">
        <v>4722</v>
      </c>
      <c r="BG1333" s="2">
        <v>212</v>
      </c>
      <c r="BH1333" s="2">
        <v>0</v>
      </c>
      <c r="BI1333" s="2">
        <v>0</v>
      </c>
      <c r="BJ1333" s="2">
        <v>255</v>
      </c>
      <c r="BK1333" s="2">
        <v>1890</v>
      </c>
      <c r="BL1333" s="2">
        <v>0</v>
      </c>
      <c r="BM1333" s="2">
        <v>4</v>
      </c>
      <c r="BN1333" s="2">
        <v>69</v>
      </c>
      <c r="BO1333" s="2">
        <v>453</v>
      </c>
      <c r="BP1333" s="2">
        <v>22</v>
      </c>
      <c r="BQ1333" s="2">
        <v>15</v>
      </c>
      <c r="BR1333" s="2">
        <v>9</v>
      </c>
      <c r="BS1333" s="2">
        <v>120</v>
      </c>
      <c r="BT1333" s="2">
        <v>92</v>
      </c>
      <c r="BU1333" s="2">
        <v>232</v>
      </c>
      <c r="BV1333" s="2">
        <v>1121</v>
      </c>
      <c r="BW1333" s="2">
        <v>66</v>
      </c>
      <c r="BX1333" s="2">
        <v>162</v>
      </c>
      <c r="BY1333" s="2">
        <v>1048</v>
      </c>
      <c r="BZ1333" s="2">
        <v>451</v>
      </c>
      <c r="CA1333" s="2">
        <v>147</v>
      </c>
      <c r="CB1333" s="2">
        <v>79</v>
      </c>
      <c r="CC1333" s="2">
        <v>8.3000000000000007</v>
      </c>
      <c r="CD1333" s="2">
        <v>12154532</v>
      </c>
      <c r="CE1333" s="2">
        <v>1282121</v>
      </c>
      <c r="CF1333" s="2">
        <v>11293819</v>
      </c>
      <c r="CG1333" s="2">
        <v>2448220</v>
      </c>
      <c r="CH1333" s="2">
        <v>632075</v>
      </c>
      <c r="CI1333" s="2">
        <v>779804</v>
      </c>
      <c r="CJ1333" s="2">
        <v>84664</v>
      </c>
      <c r="CK1333" s="2">
        <v>2</v>
      </c>
      <c r="CL1333" s="2">
        <v>8</v>
      </c>
      <c r="CM1333" s="2">
        <v>10</v>
      </c>
      <c r="CN1333" s="2">
        <v>113</v>
      </c>
      <c r="CO1333" s="2">
        <v>440</v>
      </c>
      <c r="CP1333" s="2">
        <v>2</v>
      </c>
      <c r="CQ1333" s="2">
        <v>44</v>
      </c>
      <c r="CR1333" s="2">
        <v>219</v>
      </c>
      <c r="CS1333" s="2">
        <v>0</v>
      </c>
      <c r="CT1333" s="2">
        <v>0</v>
      </c>
      <c r="CU1333" s="2">
        <v>0</v>
      </c>
      <c r="CV1333" s="2">
        <v>0</v>
      </c>
      <c r="CW1333" s="2">
        <v>1</v>
      </c>
      <c r="CX1333" s="2">
        <v>265</v>
      </c>
      <c r="CY1333" s="2">
        <v>5563</v>
      </c>
      <c r="CZ1333" s="2">
        <v>3040</v>
      </c>
      <c r="DA1333" s="2">
        <v>2523</v>
      </c>
      <c r="DB1333" s="2">
        <v>163</v>
      </c>
      <c r="DC1333" s="2">
        <v>110</v>
      </c>
      <c r="DD1333" s="2">
        <v>53</v>
      </c>
      <c r="DE1333" s="2">
        <v>3942</v>
      </c>
      <c r="DF1333" s="2">
        <v>1471</v>
      </c>
      <c r="DG1333" s="2">
        <v>2471</v>
      </c>
      <c r="DH1333" s="2">
        <v>1078</v>
      </c>
      <c r="DI1333" s="2">
        <v>1582</v>
      </c>
      <c r="DJ1333" s="2">
        <v>2749</v>
      </c>
      <c r="DK1333" s="2">
        <v>10</v>
      </c>
      <c r="DL1333" s="2">
        <v>2</v>
      </c>
      <c r="DM1333" s="2">
        <v>10557</v>
      </c>
      <c r="DN1333" s="2">
        <v>2302</v>
      </c>
      <c r="DO1333" s="2">
        <v>94</v>
      </c>
      <c r="DP1333" s="2">
        <v>18</v>
      </c>
      <c r="DQ1333" s="2">
        <v>0</v>
      </c>
      <c r="DR1333" s="2">
        <v>2</v>
      </c>
      <c r="DS1333" s="2">
        <v>13</v>
      </c>
      <c r="DT1333" s="2">
        <v>5</v>
      </c>
      <c r="DU1333" s="2">
        <v>19</v>
      </c>
      <c r="DV1333" s="2">
        <v>7</v>
      </c>
      <c r="DW1333" s="2">
        <v>12</v>
      </c>
      <c r="DX1333" s="2">
        <v>5</v>
      </c>
    </row>
    <row r="1334" spans="1:128" ht="16.5" customHeight="1" x14ac:dyDescent="0.55000000000000004">
      <c r="A1334" s="2" t="s">
        <v>2926</v>
      </c>
      <c r="B1334" s="2" t="s">
        <v>2927</v>
      </c>
      <c r="C1334" s="2" t="s">
        <v>2928</v>
      </c>
      <c r="D1334" s="2">
        <v>1200754</v>
      </c>
      <c r="E1334" s="2">
        <v>579415</v>
      </c>
      <c r="F1334" s="2">
        <v>621339</v>
      </c>
      <c r="G1334" s="2">
        <v>1159414</v>
      </c>
      <c r="H1334" s="2">
        <v>559326</v>
      </c>
      <c r="I1334" s="2">
        <v>600088</v>
      </c>
      <c r="J1334" s="2">
        <v>158290</v>
      </c>
      <c r="K1334" s="2">
        <v>80812</v>
      </c>
      <c r="L1334" s="2">
        <v>77478</v>
      </c>
      <c r="M1334" s="2">
        <v>706497</v>
      </c>
      <c r="N1334" s="2">
        <v>349371</v>
      </c>
      <c r="O1334" s="2">
        <v>357126</v>
      </c>
      <c r="P1334" s="2">
        <v>300882</v>
      </c>
      <c r="Q1334" s="2">
        <v>130009</v>
      </c>
      <c r="R1334" s="2">
        <v>170873</v>
      </c>
      <c r="S1334" s="2">
        <v>151253</v>
      </c>
      <c r="T1334" s="2">
        <v>59360</v>
      </c>
      <c r="U1334" s="2">
        <v>91893</v>
      </c>
      <c r="V1334" s="2">
        <v>17500</v>
      </c>
      <c r="W1334" s="2">
        <v>8306</v>
      </c>
      <c r="X1334" s="2">
        <v>12158</v>
      </c>
      <c r="Y1334" s="2">
        <v>51846</v>
      </c>
      <c r="Z1334" s="2">
        <v>54731</v>
      </c>
      <c r="AA1334" s="2">
        <v>555123</v>
      </c>
      <c r="AB1334" s="2">
        <v>554462</v>
      </c>
      <c r="AC1334" s="2">
        <v>1176915</v>
      </c>
      <c r="AD1334" s="2">
        <v>303650</v>
      </c>
      <c r="AE1334" s="2">
        <v>224636</v>
      </c>
      <c r="AF1334" s="2">
        <v>112952</v>
      </c>
      <c r="AG1334" s="2">
        <v>64186</v>
      </c>
      <c r="AH1334" s="2">
        <v>63569</v>
      </c>
      <c r="AI1334" s="2">
        <v>5202</v>
      </c>
      <c r="AJ1334" s="2">
        <v>1754</v>
      </c>
      <c r="AK1334" s="2">
        <v>90669</v>
      </c>
      <c r="AL1334" s="2">
        <v>29500</v>
      </c>
      <c r="AM1334" s="2">
        <v>52401</v>
      </c>
      <c r="AN1334" s="2">
        <v>92</v>
      </c>
      <c r="AO1334" s="2">
        <v>10</v>
      </c>
      <c r="AP1334" s="2">
        <v>5</v>
      </c>
      <c r="AQ1334" s="2">
        <v>4954</v>
      </c>
      <c r="AR1334" s="2">
        <v>2393</v>
      </c>
      <c r="AS1334" s="2">
        <v>71</v>
      </c>
      <c r="AT1334" s="2">
        <v>883</v>
      </c>
      <c r="AU1334" s="2">
        <v>1249</v>
      </c>
      <c r="AV1334" s="2">
        <v>12953</v>
      </c>
      <c r="AW1334" s="2">
        <v>1008</v>
      </c>
      <c r="AX1334" s="2">
        <v>4936</v>
      </c>
      <c r="AY1334" s="2">
        <v>3157</v>
      </c>
      <c r="AZ1334" s="2">
        <v>6236</v>
      </c>
      <c r="BA1334" s="2">
        <v>4203</v>
      </c>
      <c r="BB1334" s="2">
        <v>1797</v>
      </c>
      <c r="BC1334" s="2">
        <v>4637</v>
      </c>
      <c r="BD1334" s="2">
        <v>239</v>
      </c>
      <c r="BE1334" s="2">
        <v>3578</v>
      </c>
      <c r="BF1334" s="2">
        <v>593108</v>
      </c>
      <c r="BG1334" s="2">
        <v>860</v>
      </c>
      <c r="BH1334" s="2">
        <v>143</v>
      </c>
      <c r="BI1334" s="2">
        <v>54</v>
      </c>
      <c r="BJ1334" s="2">
        <v>44780</v>
      </c>
      <c r="BK1334" s="2">
        <v>58872</v>
      </c>
      <c r="BL1334" s="2">
        <v>4877</v>
      </c>
      <c r="BM1334" s="2">
        <v>19586</v>
      </c>
      <c r="BN1334" s="2">
        <v>32759</v>
      </c>
      <c r="BO1334" s="2">
        <v>133659</v>
      </c>
      <c r="BP1334" s="2">
        <v>17881</v>
      </c>
      <c r="BQ1334" s="2">
        <v>21717</v>
      </c>
      <c r="BR1334" s="2">
        <v>23716</v>
      </c>
      <c r="BS1334" s="2">
        <v>44779</v>
      </c>
      <c r="BT1334" s="2">
        <v>21955</v>
      </c>
      <c r="BU1334" s="2">
        <v>20263</v>
      </c>
      <c r="BV1334" s="2">
        <v>81601</v>
      </c>
      <c r="BW1334" s="2">
        <v>4514</v>
      </c>
      <c r="BX1334" s="2">
        <v>61092</v>
      </c>
      <c r="BY1334" s="2">
        <v>1279</v>
      </c>
      <c r="BZ1334" s="2">
        <v>3910</v>
      </c>
      <c r="CA1334" s="2">
        <v>5809</v>
      </c>
      <c r="CB1334" s="2">
        <v>94.8</v>
      </c>
      <c r="CC1334" s="2">
        <v>10.9</v>
      </c>
      <c r="CD1334" s="2">
        <v>726457881</v>
      </c>
      <c r="CE1334" s="2">
        <v>236737915</v>
      </c>
      <c r="CF1334" s="2">
        <v>714072933</v>
      </c>
      <c r="CG1334" s="2">
        <v>251676586</v>
      </c>
      <c r="CH1334" s="2">
        <v>100084460</v>
      </c>
      <c r="CI1334" s="2">
        <v>106462678</v>
      </c>
      <c r="CJ1334" s="2">
        <v>7151378</v>
      </c>
      <c r="CK1334" s="2">
        <v>84</v>
      </c>
      <c r="CL1334" s="2">
        <v>8172</v>
      </c>
      <c r="CM1334" s="2">
        <v>147</v>
      </c>
      <c r="CN1334" s="2">
        <v>4041</v>
      </c>
      <c r="CO1334" s="2">
        <v>63974</v>
      </c>
      <c r="CP1334" s="2">
        <v>79</v>
      </c>
      <c r="CQ1334" s="2">
        <v>2238</v>
      </c>
      <c r="CR1334" s="2">
        <v>34057</v>
      </c>
      <c r="CS1334" s="2">
        <v>0</v>
      </c>
      <c r="CT1334" s="2">
        <v>0</v>
      </c>
      <c r="CU1334" s="2">
        <v>0</v>
      </c>
      <c r="CV1334" s="2">
        <v>0</v>
      </c>
      <c r="CW1334" s="2">
        <v>42</v>
      </c>
      <c r="CX1334" s="2">
        <v>31623</v>
      </c>
      <c r="CY1334" s="2">
        <v>563681</v>
      </c>
      <c r="CZ1334" s="2">
        <v>305454</v>
      </c>
      <c r="DA1334" s="2">
        <v>258227</v>
      </c>
      <c r="DB1334" s="2">
        <v>20532</v>
      </c>
      <c r="DC1334" s="2">
        <v>11852</v>
      </c>
      <c r="DD1334" s="2">
        <v>8680</v>
      </c>
      <c r="DE1334" s="2">
        <v>336400</v>
      </c>
      <c r="DF1334" s="2">
        <v>116380</v>
      </c>
      <c r="DG1334" s="2">
        <v>220020</v>
      </c>
      <c r="DH1334" s="2">
        <v>4755</v>
      </c>
      <c r="DI1334" s="2">
        <v>118098</v>
      </c>
      <c r="DJ1334" s="2">
        <v>424052</v>
      </c>
      <c r="DK1334" s="2">
        <v>71</v>
      </c>
      <c r="DL1334" s="2">
        <v>14</v>
      </c>
      <c r="DM1334" s="2">
        <v>1185952</v>
      </c>
      <c r="DN1334" s="2">
        <v>16192</v>
      </c>
      <c r="DO1334" s="2">
        <v>7755</v>
      </c>
      <c r="DP1334" s="2">
        <v>5515</v>
      </c>
      <c r="DQ1334" s="2">
        <v>210</v>
      </c>
      <c r="DR1334" s="2">
        <v>72</v>
      </c>
      <c r="DS1334" s="2">
        <v>1214</v>
      </c>
      <c r="DT1334" s="2">
        <v>682</v>
      </c>
      <c r="DU1334" s="2">
        <v>3922</v>
      </c>
      <c r="DV1334" s="2">
        <v>1276</v>
      </c>
      <c r="DW1334" s="2">
        <v>3525</v>
      </c>
      <c r="DX1334" s="2">
        <v>239</v>
      </c>
    </row>
    <row r="1335" spans="1:128" ht="16.5" customHeight="1" x14ac:dyDescent="0.55000000000000004">
      <c r="A1335" s="2" t="s">
        <v>2929</v>
      </c>
      <c r="B1335" s="2" t="s">
        <v>2927</v>
      </c>
      <c r="C1335" s="2" t="s">
        <v>2930</v>
      </c>
      <c r="D1335" s="2">
        <v>214592</v>
      </c>
      <c r="E1335" s="2">
        <v>103816</v>
      </c>
      <c r="F1335" s="2">
        <v>110776</v>
      </c>
      <c r="G1335" s="2">
        <v>210692</v>
      </c>
      <c r="H1335" s="2">
        <v>101713</v>
      </c>
      <c r="I1335" s="2">
        <v>108979</v>
      </c>
      <c r="J1335" s="2">
        <v>23037</v>
      </c>
      <c r="K1335" s="2">
        <v>11704</v>
      </c>
      <c r="L1335" s="2">
        <v>11333</v>
      </c>
      <c r="M1335" s="2">
        <v>114245</v>
      </c>
      <c r="N1335" s="2">
        <v>59028</v>
      </c>
      <c r="O1335" s="2">
        <v>55217</v>
      </c>
      <c r="P1335" s="2">
        <v>75706</v>
      </c>
      <c r="Q1335" s="2">
        <v>32156</v>
      </c>
      <c r="R1335" s="2">
        <v>43550</v>
      </c>
      <c r="S1335" s="2">
        <v>41692</v>
      </c>
      <c r="T1335" s="2">
        <v>16083</v>
      </c>
      <c r="U1335" s="2">
        <v>25609</v>
      </c>
      <c r="V1335" s="2">
        <v>3022</v>
      </c>
      <c r="W1335" s="2">
        <v>1036</v>
      </c>
      <c r="X1335" s="2">
        <v>3441</v>
      </c>
      <c r="Y1335" s="2">
        <v>5196</v>
      </c>
      <c r="Z1335" s="2">
        <v>6895</v>
      </c>
      <c r="AA1335" s="2">
        <v>94483</v>
      </c>
      <c r="AB1335" s="2">
        <v>94223</v>
      </c>
      <c r="AC1335" s="2">
        <v>203283</v>
      </c>
      <c r="AD1335" s="2">
        <v>55582</v>
      </c>
      <c r="AE1335" s="2">
        <v>33246</v>
      </c>
      <c r="AF1335" s="2">
        <v>27399</v>
      </c>
      <c r="AG1335" s="2">
        <v>15960</v>
      </c>
      <c r="AH1335" s="2">
        <v>17176</v>
      </c>
      <c r="AI1335" s="2">
        <v>670</v>
      </c>
      <c r="AJ1335" s="2">
        <v>286</v>
      </c>
      <c r="AK1335" s="2">
        <v>35283</v>
      </c>
      <c r="AL1335" s="2">
        <v>14735</v>
      </c>
      <c r="AM1335" s="2">
        <v>8702</v>
      </c>
      <c r="AN1335" s="2">
        <v>25</v>
      </c>
      <c r="AO1335" s="2">
        <v>26</v>
      </c>
      <c r="AP1335" s="2">
        <v>2</v>
      </c>
      <c r="AQ1335" s="2">
        <v>806</v>
      </c>
      <c r="AR1335" s="2">
        <v>805</v>
      </c>
      <c r="AS1335" s="2">
        <v>20</v>
      </c>
      <c r="AT1335" s="2">
        <v>40</v>
      </c>
      <c r="AU1335" s="2">
        <v>302</v>
      </c>
      <c r="AV1335" s="2">
        <v>2210</v>
      </c>
      <c r="AW1335" s="2">
        <v>135</v>
      </c>
      <c r="AX1335" s="2">
        <v>364</v>
      </c>
      <c r="AY1335" s="2">
        <v>320</v>
      </c>
      <c r="AZ1335" s="2">
        <v>997</v>
      </c>
      <c r="BA1335" s="2">
        <v>831</v>
      </c>
      <c r="BB1335" s="2">
        <v>284</v>
      </c>
      <c r="BC1335" s="2">
        <v>855</v>
      </c>
      <c r="BD1335" s="2">
        <v>91</v>
      </c>
      <c r="BE1335" s="2">
        <v>589</v>
      </c>
      <c r="BF1335" s="2">
        <v>85730</v>
      </c>
      <c r="BG1335" s="2">
        <v>207</v>
      </c>
      <c r="BH1335" s="2">
        <v>306</v>
      </c>
      <c r="BI1335" s="2">
        <v>15</v>
      </c>
      <c r="BJ1335" s="2">
        <v>4525</v>
      </c>
      <c r="BK1335" s="2">
        <v>21681</v>
      </c>
      <c r="BL1335" s="2">
        <v>216</v>
      </c>
      <c r="BM1335" s="2">
        <v>359</v>
      </c>
      <c r="BN1335" s="2">
        <v>4706</v>
      </c>
      <c r="BO1335" s="2">
        <v>15461</v>
      </c>
      <c r="BP1335" s="2">
        <v>1795</v>
      </c>
      <c r="BQ1335" s="2">
        <v>1194</v>
      </c>
      <c r="BR1335" s="2">
        <v>2220</v>
      </c>
      <c r="BS1335" s="2">
        <v>5581</v>
      </c>
      <c r="BT1335" s="2">
        <v>3114</v>
      </c>
      <c r="BU1335" s="2">
        <v>2125</v>
      </c>
      <c r="BV1335" s="2">
        <v>16178</v>
      </c>
      <c r="BW1335" s="2">
        <v>700</v>
      </c>
      <c r="BX1335" s="2">
        <v>5347</v>
      </c>
      <c r="BY1335" s="2">
        <v>848</v>
      </c>
      <c r="BZ1335" s="2">
        <v>1393</v>
      </c>
      <c r="CA1335" s="2">
        <v>1035</v>
      </c>
      <c r="CB1335" s="2">
        <v>92.6</v>
      </c>
      <c r="CC1335" s="2">
        <v>6.9</v>
      </c>
      <c r="CD1335" s="2">
        <v>113276304</v>
      </c>
      <c r="CE1335" s="2">
        <v>30304490</v>
      </c>
      <c r="CF1335" s="2">
        <v>107830324</v>
      </c>
      <c r="CG1335" s="2">
        <v>41271372</v>
      </c>
      <c r="CH1335" s="2">
        <v>10501672</v>
      </c>
      <c r="CI1335" s="2">
        <v>9084051</v>
      </c>
      <c r="CJ1335" s="2">
        <v>2691036</v>
      </c>
      <c r="CK1335" s="2">
        <v>15</v>
      </c>
      <c r="CL1335" s="2">
        <v>1015</v>
      </c>
      <c r="CM1335" s="2">
        <v>36</v>
      </c>
      <c r="CN1335" s="2">
        <v>656</v>
      </c>
      <c r="CO1335" s="2">
        <v>8846</v>
      </c>
      <c r="CP1335" s="2">
        <v>27</v>
      </c>
      <c r="CQ1335" s="2">
        <v>429</v>
      </c>
      <c r="CR1335" s="2">
        <v>4832</v>
      </c>
      <c r="CS1335" s="2">
        <v>1</v>
      </c>
      <c r="CT1335" s="2">
        <v>27</v>
      </c>
      <c r="CU1335" s="2">
        <v>192</v>
      </c>
      <c r="CV1335" s="2">
        <v>80</v>
      </c>
      <c r="CW1335" s="2">
        <v>11</v>
      </c>
      <c r="CX1335" s="2">
        <v>4188</v>
      </c>
      <c r="CY1335" s="2">
        <v>100089</v>
      </c>
      <c r="CZ1335" s="2">
        <v>56423</v>
      </c>
      <c r="DA1335" s="2">
        <v>43666</v>
      </c>
      <c r="DB1335" s="2">
        <v>3820</v>
      </c>
      <c r="DC1335" s="2">
        <v>2424</v>
      </c>
      <c r="DD1335" s="2">
        <v>1396</v>
      </c>
      <c r="DE1335" s="2">
        <v>79140</v>
      </c>
      <c r="DF1335" s="2">
        <v>28724</v>
      </c>
      <c r="DG1335" s="2">
        <v>50416</v>
      </c>
      <c r="DH1335" s="2">
        <v>2416</v>
      </c>
      <c r="DI1335" s="2">
        <v>27422</v>
      </c>
      <c r="DJ1335" s="2">
        <v>67611</v>
      </c>
      <c r="DK1335" s="2">
        <v>0</v>
      </c>
      <c r="DL1335" s="2">
        <v>7</v>
      </c>
      <c r="DM1335" s="2">
        <v>210070</v>
      </c>
      <c r="DN1335" s="2">
        <v>16387</v>
      </c>
      <c r="DO1335" s="2">
        <v>1722</v>
      </c>
      <c r="DP1335" s="2">
        <v>844</v>
      </c>
      <c r="DQ1335" s="2">
        <v>27</v>
      </c>
      <c r="DR1335" s="2">
        <v>21</v>
      </c>
      <c r="DS1335" s="2">
        <v>215</v>
      </c>
      <c r="DT1335" s="2">
        <v>130</v>
      </c>
      <c r="DU1335" s="2">
        <v>735</v>
      </c>
      <c r="DV1335" s="2">
        <v>207</v>
      </c>
      <c r="DW1335" s="2">
        <v>575</v>
      </c>
      <c r="DX1335" s="2">
        <v>61</v>
      </c>
    </row>
    <row r="1336" spans="1:128" ht="16.5" customHeight="1" x14ac:dyDescent="0.55000000000000004">
      <c r="A1336" s="2" t="s">
        <v>2931</v>
      </c>
      <c r="B1336" s="2" t="s">
        <v>2927</v>
      </c>
      <c r="C1336" s="2" t="s">
        <v>2932</v>
      </c>
      <c r="D1336" s="2">
        <v>23993</v>
      </c>
      <c r="E1336" s="2">
        <v>11434</v>
      </c>
      <c r="F1336" s="2">
        <v>12559</v>
      </c>
      <c r="G1336" s="2">
        <v>23661</v>
      </c>
      <c r="H1336" s="2">
        <v>11266</v>
      </c>
      <c r="I1336" s="2">
        <v>12395</v>
      </c>
      <c r="J1336" s="2">
        <v>2126</v>
      </c>
      <c r="K1336" s="2">
        <v>1074</v>
      </c>
      <c r="L1336" s="2">
        <v>1052</v>
      </c>
      <c r="M1336" s="2">
        <v>11643</v>
      </c>
      <c r="N1336" s="2">
        <v>5953</v>
      </c>
      <c r="O1336" s="2">
        <v>5690</v>
      </c>
      <c r="P1336" s="2">
        <v>10082</v>
      </c>
      <c r="Q1336" s="2">
        <v>4316</v>
      </c>
      <c r="R1336" s="2">
        <v>5766</v>
      </c>
      <c r="S1336" s="2">
        <v>5597</v>
      </c>
      <c r="T1336" s="2">
        <v>2125</v>
      </c>
      <c r="U1336" s="2">
        <v>3472</v>
      </c>
      <c r="V1336" s="2">
        <v>228</v>
      </c>
      <c r="W1336" s="2">
        <v>84</v>
      </c>
      <c r="X1336" s="2">
        <v>452</v>
      </c>
      <c r="Y1336" s="2">
        <v>532</v>
      </c>
      <c r="Z1336" s="2">
        <v>729</v>
      </c>
      <c r="AA1336" s="2">
        <v>10682</v>
      </c>
      <c r="AB1336" s="2">
        <v>10651</v>
      </c>
      <c r="AC1336" s="2">
        <v>22927</v>
      </c>
      <c r="AD1336" s="2">
        <v>6236</v>
      </c>
      <c r="AE1336" s="2">
        <v>3645</v>
      </c>
      <c r="AF1336" s="2">
        <v>3581</v>
      </c>
      <c r="AG1336" s="2">
        <v>2116</v>
      </c>
      <c r="AH1336" s="2">
        <v>1991</v>
      </c>
      <c r="AI1336" s="2">
        <v>56</v>
      </c>
      <c r="AJ1336" s="2">
        <v>24</v>
      </c>
      <c r="AK1336" s="2">
        <v>11823</v>
      </c>
      <c r="AL1336" s="2">
        <v>3554</v>
      </c>
      <c r="AM1336" s="2">
        <v>1193</v>
      </c>
      <c r="AN1336" s="2">
        <v>10</v>
      </c>
      <c r="AO1336" s="2">
        <v>2</v>
      </c>
      <c r="AP1336" s="2">
        <v>0</v>
      </c>
      <c r="AQ1336" s="2">
        <v>140</v>
      </c>
      <c r="AR1336" s="2">
        <v>86</v>
      </c>
      <c r="AS1336" s="2">
        <v>3</v>
      </c>
      <c r="AT1336" s="2">
        <v>3</v>
      </c>
      <c r="AU1336" s="2">
        <v>39</v>
      </c>
      <c r="AV1336" s="2">
        <v>313</v>
      </c>
      <c r="AW1336" s="2">
        <v>18</v>
      </c>
      <c r="AX1336" s="2">
        <v>55</v>
      </c>
      <c r="AY1336" s="2">
        <v>37</v>
      </c>
      <c r="AZ1336" s="2">
        <v>148</v>
      </c>
      <c r="BA1336" s="2">
        <v>101</v>
      </c>
      <c r="BB1336" s="2">
        <v>29</v>
      </c>
      <c r="BC1336" s="2">
        <v>86</v>
      </c>
      <c r="BD1336" s="2">
        <v>14</v>
      </c>
      <c r="BE1336" s="2">
        <v>109</v>
      </c>
      <c r="BF1336" s="2">
        <v>9889</v>
      </c>
      <c r="BG1336" s="2">
        <v>142</v>
      </c>
      <c r="BH1336" s="2">
        <v>47</v>
      </c>
      <c r="BI1336" s="2">
        <v>0</v>
      </c>
      <c r="BJ1336" s="2">
        <v>848</v>
      </c>
      <c r="BK1336" s="2">
        <v>1777</v>
      </c>
      <c r="BL1336" s="2">
        <v>8</v>
      </c>
      <c r="BM1336" s="2">
        <v>16</v>
      </c>
      <c r="BN1336" s="2">
        <v>522</v>
      </c>
      <c r="BO1336" s="2">
        <v>2092</v>
      </c>
      <c r="BP1336" s="2">
        <v>156</v>
      </c>
      <c r="BQ1336" s="2">
        <v>127</v>
      </c>
      <c r="BR1336" s="2">
        <v>320</v>
      </c>
      <c r="BS1336" s="2">
        <v>757</v>
      </c>
      <c r="BT1336" s="2">
        <v>322</v>
      </c>
      <c r="BU1336" s="2">
        <v>193</v>
      </c>
      <c r="BV1336" s="2">
        <v>1974</v>
      </c>
      <c r="BW1336" s="2">
        <v>111</v>
      </c>
      <c r="BX1336" s="2">
        <v>477</v>
      </c>
      <c r="BY1336" s="2">
        <v>186</v>
      </c>
      <c r="BZ1336" s="2">
        <v>420</v>
      </c>
      <c r="CA1336" s="2">
        <v>196</v>
      </c>
      <c r="CB1336" s="2">
        <v>85.9</v>
      </c>
      <c r="CC1336" s="2">
        <v>8.3000000000000007</v>
      </c>
      <c r="CD1336" s="2">
        <v>15476894</v>
      </c>
      <c r="CE1336" s="2">
        <v>5415806</v>
      </c>
      <c r="CF1336" s="2">
        <v>14487465</v>
      </c>
      <c r="CG1336" s="2">
        <v>5117345</v>
      </c>
      <c r="CH1336" s="2">
        <v>1400531</v>
      </c>
      <c r="CI1336" s="2">
        <v>689621</v>
      </c>
      <c r="CJ1336" s="2">
        <v>1178805</v>
      </c>
      <c r="CK1336" s="2">
        <v>0</v>
      </c>
      <c r="CL1336" s="2">
        <v>0</v>
      </c>
      <c r="CM1336" s="2">
        <v>7</v>
      </c>
      <c r="CN1336" s="2">
        <v>83</v>
      </c>
      <c r="CO1336" s="2">
        <v>612</v>
      </c>
      <c r="CP1336" s="2">
        <v>2</v>
      </c>
      <c r="CQ1336" s="2">
        <v>37</v>
      </c>
      <c r="CR1336" s="2">
        <v>346</v>
      </c>
      <c r="CS1336" s="2">
        <v>2</v>
      </c>
      <c r="CT1336" s="2">
        <v>55</v>
      </c>
      <c r="CU1336" s="2">
        <v>167</v>
      </c>
      <c r="CV1336" s="2">
        <v>117</v>
      </c>
      <c r="CW1336" s="2">
        <v>2</v>
      </c>
      <c r="CX1336" s="2">
        <v>260</v>
      </c>
      <c r="CY1336" s="2">
        <v>10734</v>
      </c>
      <c r="CZ1336" s="2">
        <v>5892</v>
      </c>
      <c r="DA1336" s="2">
        <v>4842</v>
      </c>
      <c r="DB1336" s="2">
        <v>478</v>
      </c>
      <c r="DC1336" s="2">
        <v>317</v>
      </c>
      <c r="DD1336" s="2">
        <v>161</v>
      </c>
      <c r="DE1336" s="2">
        <v>9847</v>
      </c>
      <c r="DF1336" s="2">
        <v>3691</v>
      </c>
      <c r="DG1336" s="2">
        <v>6156</v>
      </c>
      <c r="DH1336" s="2">
        <v>522</v>
      </c>
      <c r="DI1336" s="2">
        <v>3192</v>
      </c>
      <c r="DJ1336" s="2">
        <v>6918</v>
      </c>
      <c r="DK1336" s="2">
        <v>0</v>
      </c>
      <c r="DL1336" s="2">
        <v>1</v>
      </c>
      <c r="DM1336" s="2">
        <v>23699</v>
      </c>
      <c r="DN1336" s="2">
        <v>5488</v>
      </c>
      <c r="DO1336" s="2">
        <v>259</v>
      </c>
      <c r="DP1336" s="2">
        <v>113</v>
      </c>
      <c r="DQ1336" s="2">
        <v>4</v>
      </c>
      <c r="DR1336" s="2">
        <v>3</v>
      </c>
      <c r="DS1336" s="2">
        <v>23</v>
      </c>
      <c r="DT1336" s="2">
        <v>12</v>
      </c>
      <c r="DU1336" s="2">
        <v>48</v>
      </c>
      <c r="DV1336" s="2">
        <v>13</v>
      </c>
      <c r="DW1336" s="2">
        <v>58</v>
      </c>
      <c r="DX1336" s="2">
        <v>9</v>
      </c>
    </row>
    <row r="1337" spans="1:128" ht="16.5" customHeight="1" x14ac:dyDescent="0.55000000000000004">
      <c r="A1337" s="2" t="s">
        <v>2933</v>
      </c>
      <c r="B1337" s="2" t="s">
        <v>2927</v>
      </c>
      <c r="C1337" s="2" t="s">
        <v>2934</v>
      </c>
      <c r="D1337" s="2">
        <v>90573</v>
      </c>
      <c r="E1337" s="2">
        <v>43155</v>
      </c>
      <c r="F1337" s="2">
        <v>47418</v>
      </c>
      <c r="G1337" s="2">
        <v>88139</v>
      </c>
      <c r="H1337" s="2">
        <v>41925</v>
      </c>
      <c r="I1337" s="2">
        <v>46214</v>
      </c>
      <c r="J1337" s="2">
        <v>10438</v>
      </c>
      <c r="K1337" s="2">
        <v>5431</v>
      </c>
      <c r="L1337" s="2">
        <v>5007</v>
      </c>
      <c r="M1337" s="2">
        <v>47477</v>
      </c>
      <c r="N1337" s="2">
        <v>23755</v>
      </c>
      <c r="O1337" s="2">
        <v>23722</v>
      </c>
      <c r="P1337" s="2">
        <v>32182</v>
      </c>
      <c r="Q1337" s="2">
        <v>13705</v>
      </c>
      <c r="R1337" s="2">
        <v>18477</v>
      </c>
      <c r="S1337" s="2">
        <v>17130</v>
      </c>
      <c r="T1337" s="2">
        <v>6496</v>
      </c>
      <c r="U1337" s="2">
        <v>10634</v>
      </c>
      <c r="V1337" s="2">
        <v>2130</v>
      </c>
      <c r="W1337" s="2">
        <v>395</v>
      </c>
      <c r="X1337" s="2">
        <v>1520</v>
      </c>
      <c r="Y1337" s="2">
        <v>1907</v>
      </c>
      <c r="Z1337" s="2">
        <v>2272</v>
      </c>
      <c r="AA1337" s="2">
        <v>39091</v>
      </c>
      <c r="AB1337" s="2">
        <v>38997</v>
      </c>
      <c r="AC1337" s="2">
        <v>87427</v>
      </c>
      <c r="AD1337" s="2">
        <v>22522</v>
      </c>
      <c r="AE1337" s="2">
        <v>13192</v>
      </c>
      <c r="AF1337" s="2">
        <v>11084</v>
      </c>
      <c r="AG1337" s="2">
        <v>6469</v>
      </c>
      <c r="AH1337" s="2">
        <v>6136</v>
      </c>
      <c r="AI1337" s="2">
        <v>268</v>
      </c>
      <c r="AJ1337" s="2">
        <v>105</v>
      </c>
      <c r="AK1337" s="2">
        <v>47151</v>
      </c>
      <c r="AL1337" s="2">
        <v>15477</v>
      </c>
      <c r="AM1337" s="2">
        <v>4126</v>
      </c>
      <c r="AN1337" s="2">
        <v>68</v>
      </c>
      <c r="AO1337" s="2">
        <v>1</v>
      </c>
      <c r="AP1337" s="2">
        <v>0</v>
      </c>
      <c r="AQ1337" s="2">
        <v>364</v>
      </c>
      <c r="AR1337" s="2">
        <v>338</v>
      </c>
      <c r="AS1337" s="2">
        <v>8</v>
      </c>
      <c r="AT1337" s="2">
        <v>24</v>
      </c>
      <c r="AU1337" s="2">
        <v>139</v>
      </c>
      <c r="AV1337" s="2">
        <v>959</v>
      </c>
      <c r="AW1337" s="2">
        <v>48</v>
      </c>
      <c r="AX1337" s="2">
        <v>328</v>
      </c>
      <c r="AY1337" s="2">
        <v>162</v>
      </c>
      <c r="AZ1337" s="2">
        <v>458</v>
      </c>
      <c r="BA1337" s="2">
        <v>357</v>
      </c>
      <c r="BB1337" s="2">
        <v>125</v>
      </c>
      <c r="BC1337" s="2">
        <v>363</v>
      </c>
      <c r="BD1337" s="2">
        <v>45</v>
      </c>
      <c r="BE1337" s="2">
        <v>339</v>
      </c>
      <c r="BF1337" s="2">
        <v>38820</v>
      </c>
      <c r="BG1337" s="2">
        <v>1011</v>
      </c>
      <c r="BH1337" s="2">
        <v>33</v>
      </c>
      <c r="BI1337" s="2">
        <v>0</v>
      </c>
      <c r="BJ1337" s="2">
        <v>2523</v>
      </c>
      <c r="BK1337" s="2">
        <v>8876</v>
      </c>
      <c r="BL1337" s="2">
        <v>109</v>
      </c>
      <c r="BM1337" s="2">
        <v>171</v>
      </c>
      <c r="BN1337" s="2">
        <v>2066</v>
      </c>
      <c r="BO1337" s="2">
        <v>6744</v>
      </c>
      <c r="BP1337" s="2">
        <v>596</v>
      </c>
      <c r="BQ1337" s="2">
        <v>809</v>
      </c>
      <c r="BR1337" s="2">
        <v>686</v>
      </c>
      <c r="BS1337" s="2">
        <v>2801</v>
      </c>
      <c r="BT1337" s="2">
        <v>1273</v>
      </c>
      <c r="BU1337" s="2">
        <v>1090</v>
      </c>
      <c r="BV1337" s="2">
        <v>6814</v>
      </c>
      <c r="BW1337" s="2">
        <v>610</v>
      </c>
      <c r="BX1337" s="2">
        <v>2608</v>
      </c>
      <c r="BY1337" s="2">
        <v>1642</v>
      </c>
      <c r="BZ1337" s="2">
        <v>1179</v>
      </c>
      <c r="CA1337" s="2">
        <v>623</v>
      </c>
      <c r="CB1337" s="2">
        <v>91.3</v>
      </c>
      <c r="CC1337" s="2">
        <v>7.7</v>
      </c>
      <c r="CD1337" s="2">
        <v>56353235</v>
      </c>
      <c r="CE1337" s="2">
        <v>13741890</v>
      </c>
      <c r="CF1337" s="2">
        <v>53328894</v>
      </c>
      <c r="CG1337" s="2">
        <v>17808610</v>
      </c>
      <c r="CH1337" s="2">
        <v>5086197</v>
      </c>
      <c r="CI1337" s="2">
        <v>4452542</v>
      </c>
      <c r="CJ1337" s="2">
        <v>3182152</v>
      </c>
      <c r="CK1337" s="2">
        <v>20</v>
      </c>
      <c r="CL1337" s="2">
        <v>606</v>
      </c>
      <c r="CM1337" s="2">
        <v>22</v>
      </c>
      <c r="CN1337" s="2">
        <v>358</v>
      </c>
      <c r="CO1337" s="2">
        <v>4374</v>
      </c>
      <c r="CP1337" s="2">
        <v>13</v>
      </c>
      <c r="CQ1337" s="2">
        <v>225</v>
      </c>
      <c r="CR1337" s="2">
        <v>2548</v>
      </c>
      <c r="CS1337" s="2">
        <v>0</v>
      </c>
      <c r="CT1337" s="2">
        <v>0</v>
      </c>
      <c r="CU1337" s="2">
        <v>0</v>
      </c>
      <c r="CV1337" s="2">
        <v>0</v>
      </c>
      <c r="CW1337" s="2">
        <v>5</v>
      </c>
      <c r="CX1337" s="2">
        <v>2346</v>
      </c>
      <c r="CY1337" s="2">
        <v>42353</v>
      </c>
      <c r="CZ1337" s="2">
        <v>23007</v>
      </c>
      <c r="DA1337" s="2">
        <v>19346</v>
      </c>
      <c r="DB1337" s="2">
        <v>1417</v>
      </c>
      <c r="DC1337" s="2">
        <v>930</v>
      </c>
      <c r="DD1337" s="2">
        <v>487</v>
      </c>
      <c r="DE1337" s="2">
        <v>32644</v>
      </c>
      <c r="DF1337" s="2">
        <v>11790</v>
      </c>
      <c r="DG1337" s="2">
        <v>20854</v>
      </c>
      <c r="DH1337" s="2">
        <v>2238</v>
      </c>
      <c r="DI1337" s="2">
        <v>12606</v>
      </c>
      <c r="DJ1337" s="2">
        <v>26267</v>
      </c>
      <c r="DK1337" s="2">
        <v>6</v>
      </c>
      <c r="DL1337" s="2">
        <v>4</v>
      </c>
      <c r="DM1337" s="2">
        <v>89404</v>
      </c>
      <c r="DN1337" s="2">
        <v>7270</v>
      </c>
      <c r="DO1337" s="2">
        <v>740</v>
      </c>
      <c r="DP1337" s="2">
        <v>372</v>
      </c>
      <c r="DQ1337" s="2">
        <v>10</v>
      </c>
      <c r="DR1337" s="2">
        <v>8</v>
      </c>
      <c r="DS1337" s="2">
        <v>65</v>
      </c>
      <c r="DT1337" s="2">
        <v>49</v>
      </c>
      <c r="DU1337" s="2">
        <v>208</v>
      </c>
      <c r="DV1337" s="2">
        <v>67</v>
      </c>
      <c r="DW1337" s="2">
        <v>204</v>
      </c>
      <c r="DX1337" s="2">
        <v>22</v>
      </c>
    </row>
    <row r="1338" spans="1:128" ht="16.5" customHeight="1" x14ac:dyDescent="0.55000000000000004">
      <c r="A1338" s="2" t="s">
        <v>2935</v>
      </c>
      <c r="B1338" s="2" t="s">
        <v>2927</v>
      </c>
      <c r="C1338" s="2" t="s">
        <v>2936</v>
      </c>
      <c r="D1338" s="2">
        <v>131170</v>
      </c>
      <c r="E1338" s="2">
        <v>63468</v>
      </c>
      <c r="F1338" s="2">
        <v>67702</v>
      </c>
      <c r="G1338" s="2">
        <v>127797</v>
      </c>
      <c r="H1338" s="2">
        <v>61021</v>
      </c>
      <c r="I1338" s="2">
        <v>66776</v>
      </c>
      <c r="J1338" s="2">
        <v>14313</v>
      </c>
      <c r="K1338" s="2">
        <v>7337</v>
      </c>
      <c r="L1338" s="2">
        <v>6976</v>
      </c>
      <c r="M1338" s="2">
        <v>68334</v>
      </c>
      <c r="N1338" s="2">
        <v>35201</v>
      </c>
      <c r="O1338" s="2">
        <v>33133</v>
      </c>
      <c r="P1338" s="2">
        <v>47641</v>
      </c>
      <c r="Q1338" s="2">
        <v>20352</v>
      </c>
      <c r="R1338" s="2">
        <v>27289</v>
      </c>
      <c r="S1338" s="2">
        <v>25780</v>
      </c>
      <c r="T1338" s="2">
        <v>9858</v>
      </c>
      <c r="U1338" s="2">
        <v>15922</v>
      </c>
      <c r="V1338" s="2">
        <v>2718</v>
      </c>
      <c r="W1338" s="2">
        <v>597</v>
      </c>
      <c r="X1338" s="2">
        <v>2236</v>
      </c>
      <c r="Y1338" s="2">
        <v>2787</v>
      </c>
      <c r="Z1338" s="2">
        <v>3421</v>
      </c>
      <c r="AA1338" s="2">
        <v>57519</v>
      </c>
      <c r="AB1338" s="2">
        <v>57379</v>
      </c>
      <c r="AC1338" s="2">
        <v>127680</v>
      </c>
      <c r="AD1338" s="2">
        <v>32635</v>
      </c>
      <c r="AE1338" s="2">
        <v>19904</v>
      </c>
      <c r="AF1338" s="2">
        <v>16788</v>
      </c>
      <c r="AG1338" s="2">
        <v>9447</v>
      </c>
      <c r="AH1338" s="2">
        <v>9365</v>
      </c>
      <c r="AI1338" s="2">
        <v>342</v>
      </c>
      <c r="AJ1338" s="2">
        <v>160</v>
      </c>
      <c r="AK1338" s="2">
        <v>28488</v>
      </c>
      <c r="AL1338" s="2">
        <v>14034</v>
      </c>
      <c r="AM1338" s="2">
        <v>6862</v>
      </c>
      <c r="AN1338" s="2">
        <v>31</v>
      </c>
      <c r="AO1338" s="2">
        <v>2</v>
      </c>
      <c r="AP1338" s="2">
        <v>1</v>
      </c>
      <c r="AQ1338" s="2">
        <v>566</v>
      </c>
      <c r="AR1338" s="2">
        <v>753</v>
      </c>
      <c r="AS1338" s="2">
        <v>11</v>
      </c>
      <c r="AT1338" s="2">
        <v>35</v>
      </c>
      <c r="AU1338" s="2">
        <v>203</v>
      </c>
      <c r="AV1338" s="2">
        <v>1760</v>
      </c>
      <c r="AW1338" s="2">
        <v>91</v>
      </c>
      <c r="AX1338" s="2">
        <v>458</v>
      </c>
      <c r="AY1338" s="2">
        <v>231</v>
      </c>
      <c r="AZ1338" s="2">
        <v>803</v>
      </c>
      <c r="BA1338" s="2">
        <v>541</v>
      </c>
      <c r="BB1338" s="2">
        <v>220</v>
      </c>
      <c r="BC1338" s="2">
        <v>565</v>
      </c>
      <c r="BD1338" s="2">
        <v>75</v>
      </c>
      <c r="BE1338" s="2">
        <v>516</v>
      </c>
      <c r="BF1338" s="2">
        <v>59450</v>
      </c>
      <c r="BG1338" s="2">
        <v>340</v>
      </c>
      <c r="BH1338" s="2">
        <v>2</v>
      </c>
      <c r="BI1338" s="2">
        <v>3</v>
      </c>
      <c r="BJ1338" s="2">
        <v>3688</v>
      </c>
      <c r="BK1338" s="2">
        <v>16338</v>
      </c>
      <c r="BL1338" s="2">
        <v>190</v>
      </c>
      <c r="BM1338" s="2">
        <v>111</v>
      </c>
      <c r="BN1338" s="2">
        <v>3746</v>
      </c>
      <c r="BO1338" s="2">
        <v>11594</v>
      </c>
      <c r="BP1338" s="2">
        <v>874</v>
      </c>
      <c r="BQ1338" s="2">
        <v>1043</v>
      </c>
      <c r="BR1338" s="2">
        <v>1058</v>
      </c>
      <c r="BS1338" s="2">
        <v>4122</v>
      </c>
      <c r="BT1338" s="2">
        <v>1775</v>
      </c>
      <c r="BU1338" s="2">
        <v>1212</v>
      </c>
      <c r="BV1338" s="2">
        <v>8889</v>
      </c>
      <c r="BW1338" s="2">
        <v>669</v>
      </c>
      <c r="BX1338" s="2">
        <v>3796</v>
      </c>
      <c r="BY1338" s="2">
        <v>1336</v>
      </c>
      <c r="BZ1338" s="2">
        <v>2226</v>
      </c>
      <c r="CA1338" s="2">
        <v>597</v>
      </c>
      <c r="CB1338" s="2">
        <v>89.4</v>
      </c>
      <c r="CC1338" s="2">
        <v>6.7</v>
      </c>
      <c r="CD1338" s="2">
        <v>69485677</v>
      </c>
      <c r="CE1338" s="2">
        <v>17634484</v>
      </c>
      <c r="CF1338" s="2">
        <v>68051087</v>
      </c>
      <c r="CG1338" s="2">
        <v>26524151</v>
      </c>
      <c r="CH1338" s="2">
        <v>4043881</v>
      </c>
      <c r="CI1338" s="2">
        <v>6626076</v>
      </c>
      <c r="CJ1338" s="2">
        <v>1025340</v>
      </c>
      <c r="CK1338" s="2">
        <v>13</v>
      </c>
      <c r="CL1338" s="2">
        <v>517</v>
      </c>
      <c r="CM1338" s="2">
        <v>24</v>
      </c>
      <c r="CN1338" s="2">
        <v>469</v>
      </c>
      <c r="CO1338" s="2">
        <v>5714</v>
      </c>
      <c r="CP1338" s="2">
        <v>17</v>
      </c>
      <c r="CQ1338" s="2">
        <v>291</v>
      </c>
      <c r="CR1338" s="2">
        <v>3043</v>
      </c>
      <c r="CS1338" s="2">
        <v>0</v>
      </c>
      <c r="CT1338" s="2">
        <v>0</v>
      </c>
      <c r="CU1338" s="2">
        <v>0</v>
      </c>
      <c r="CV1338" s="2">
        <v>0</v>
      </c>
      <c r="CW1338" s="2">
        <v>8</v>
      </c>
      <c r="CX1338" s="2">
        <v>2751</v>
      </c>
      <c r="CY1338" s="2">
        <v>61821</v>
      </c>
      <c r="CZ1338" s="2">
        <v>34597</v>
      </c>
      <c r="DA1338" s="2">
        <v>27224</v>
      </c>
      <c r="DB1338" s="2">
        <v>2190</v>
      </c>
      <c r="DC1338" s="2">
        <v>1432</v>
      </c>
      <c r="DD1338" s="2">
        <v>758</v>
      </c>
      <c r="DE1338" s="2">
        <v>48235</v>
      </c>
      <c r="DF1338" s="2">
        <v>17547</v>
      </c>
      <c r="DG1338" s="2">
        <v>30688</v>
      </c>
      <c r="DH1338" s="2">
        <v>2972</v>
      </c>
      <c r="DI1338" s="2">
        <v>19607</v>
      </c>
      <c r="DJ1338" s="2">
        <v>38136</v>
      </c>
      <c r="DK1338" s="2">
        <v>34</v>
      </c>
      <c r="DL1338" s="2">
        <v>5</v>
      </c>
      <c r="DM1338" s="2">
        <v>130515</v>
      </c>
      <c r="DN1338" s="2">
        <v>50258</v>
      </c>
      <c r="DO1338" s="2">
        <v>1276</v>
      </c>
      <c r="DP1338" s="2">
        <v>661</v>
      </c>
      <c r="DQ1338" s="2">
        <v>18</v>
      </c>
      <c r="DR1338" s="2">
        <v>10</v>
      </c>
      <c r="DS1338" s="2">
        <v>121</v>
      </c>
      <c r="DT1338" s="2">
        <v>66</v>
      </c>
      <c r="DU1338" s="2">
        <v>362</v>
      </c>
      <c r="DV1338" s="2">
        <v>94</v>
      </c>
      <c r="DW1338" s="2">
        <v>384</v>
      </c>
      <c r="DX1338" s="2">
        <v>33</v>
      </c>
    </row>
    <row r="1339" spans="1:128" ht="16.5" customHeight="1" x14ac:dyDescent="0.55000000000000004">
      <c r="A1339" s="2" t="s">
        <v>2937</v>
      </c>
      <c r="B1339" s="2" t="s">
        <v>2927</v>
      </c>
      <c r="C1339" s="2" t="s">
        <v>2938</v>
      </c>
      <c r="D1339" s="2">
        <v>460930</v>
      </c>
      <c r="E1339" s="2">
        <v>224246</v>
      </c>
      <c r="F1339" s="2">
        <v>236684</v>
      </c>
      <c r="G1339" s="2">
        <v>446471</v>
      </c>
      <c r="H1339" s="2">
        <v>216471</v>
      </c>
      <c r="I1339" s="2">
        <v>230000</v>
      </c>
      <c r="J1339" s="2">
        <v>60655</v>
      </c>
      <c r="K1339" s="2">
        <v>31047</v>
      </c>
      <c r="L1339" s="2">
        <v>29608</v>
      </c>
      <c r="M1339" s="2">
        <v>260383</v>
      </c>
      <c r="N1339" s="2">
        <v>131056</v>
      </c>
      <c r="O1339" s="2">
        <v>129327</v>
      </c>
      <c r="P1339" s="2">
        <v>132167</v>
      </c>
      <c r="Q1339" s="2">
        <v>57503</v>
      </c>
      <c r="R1339" s="2">
        <v>74664</v>
      </c>
      <c r="S1339" s="2">
        <v>67599</v>
      </c>
      <c r="T1339" s="2">
        <v>26647</v>
      </c>
      <c r="U1339" s="2">
        <v>40952</v>
      </c>
      <c r="V1339" s="2">
        <v>8231</v>
      </c>
      <c r="W1339" s="2">
        <v>3218</v>
      </c>
      <c r="X1339" s="2">
        <v>5775</v>
      </c>
      <c r="Y1339" s="2">
        <v>9222</v>
      </c>
      <c r="Z1339" s="2">
        <v>10157</v>
      </c>
      <c r="AA1339" s="2">
        <v>193371</v>
      </c>
      <c r="AB1339" s="2">
        <v>192976</v>
      </c>
      <c r="AC1339" s="2">
        <v>451291</v>
      </c>
      <c r="AD1339" s="2">
        <v>109241</v>
      </c>
      <c r="AE1339" s="2">
        <v>64876</v>
      </c>
      <c r="AF1339" s="2">
        <v>46235</v>
      </c>
      <c r="AG1339" s="2">
        <v>24580</v>
      </c>
      <c r="AH1339" s="2">
        <v>21235</v>
      </c>
      <c r="AI1339" s="2">
        <v>1951</v>
      </c>
      <c r="AJ1339" s="2">
        <v>686</v>
      </c>
      <c r="AK1339" s="2">
        <v>51772</v>
      </c>
      <c r="AL1339" s="2">
        <v>25529</v>
      </c>
      <c r="AM1339" s="2">
        <v>20353</v>
      </c>
      <c r="AN1339" s="2">
        <v>44</v>
      </c>
      <c r="AO1339" s="2">
        <v>7</v>
      </c>
      <c r="AP1339" s="2">
        <v>1</v>
      </c>
      <c r="AQ1339" s="2">
        <v>1835</v>
      </c>
      <c r="AR1339" s="2">
        <v>2315</v>
      </c>
      <c r="AS1339" s="2">
        <v>30</v>
      </c>
      <c r="AT1339" s="2">
        <v>148</v>
      </c>
      <c r="AU1339" s="2">
        <v>509</v>
      </c>
      <c r="AV1339" s="2">
        <v>4929</v>
      </c>
      <c r="AW1339" s="2">
        <v>361</v>
      </c>
      <c r="AX1339" s="2">
        <v>1573</v>
      </c>
      <c r="AY1339" s="2">
        <v>868</v>
      </c>
      <c r="AZ1339" s="2">
        <v>1996</v>
      </c>
      <c r="BA1339" s="2">
        <v>1810</v>
      </c>
      <c r="BB1339" s="2">
        <v>664</v>
      </c>
      <c r="BC1339" s="2">
        <v>1745</v>
      </c>
      <c r="BD1339" s="2">
        <v>129</v>
      </c>
      <c r="BE1339" s="2">
        <v>1389</v>
      </c>
      <c r="BF1339" s="2">
        <v>213285</v>
      </c>
      <c r="BG1339" s="2">
        <v>532</v>
      </c>
      <c r="BH1339" s="2">
        <v>84</v>
      </c>
      <c r="BI1339" s="2">
        <v>2</v>
      </c>
      <c r="BJ1339" s="2">
        <v>15477</v>
      </c>
      <c r="BK1339" s="2">
        <v>43944</v>
      </c>
      <c r="BL1339" s="2">
        <v>433</v>
      </c>
      <c r="BM1339" s="2">
        <v>2364</v>
      </c>
      <c r="BN1339" s="2">
        <v>12683</v>
      </c>
      <c r="BO1339" s="2">
        <v>43546</v>
      </c>
      <c r="BP1339" s="2">
        <v>4279</v>
      </c>
      <c r="BQ1339" s="2">
        <v>4959</v>
      </c>
      <c r="BR1339" s="2">
        <v>6999</v>
      </c>
      <c r="BS1339" s="2">
        <v>15283</v>
      </c>
      <c r="BT1339" s="2">
        <v>7815</v>
      </c>
      <c r="BU1339" s="2">
        <v>5895</v>
      </c>
      <c r="BV1339" s="2">
        <v>31218</v>
      </c>
      <c r="BW1339" s="2">
        <v>1666</v>
      </c>
      <c r="BX1339" s="2">
        <v>16106</v>
      </c>
      <c r="BY1339" s="2">
        <v>1316</v>
      </c>
      <c r="BZ1339" s="2">
        <v>4937</v>
      </c>
      <c r="CA1339" s="2">
        <v>2243</v>
      </c>
      <c r="CB1339" s="2">
        <v>82.8</v>
      </c>
      <c r="CC1339" s="2">
        <v>1.5</v>
      </c>
      <c r="CD1339" s="2">
        <v>211359604</v>
      </c>
      <c r="CE1339" s="2">
        <v>75777212</v>
      </c>
      <c r="CF1339" s="2">
        <v>203252941</v>
      </c>
      <c r="CG1339" s="2">
        <v>89998256</v>
      </c>
      <c r="CH1339" s="2">
        <v>15943424</v>
      </c>
      <c r="CI1339" s="2">
        <v>26045332</v>
      </c>
      <c r="CJ1339" s="2">
        <v>312502</v>
      </c>
      <c r="CK1339" s="2">
        <v>41</v>
      </c>
      <c r="CL1339" s="2">
        <v>2421</v>
      </c>
      <c r="CM1339" s="2">
        <v>73</v>
      </c>
      <c r="CN1339" s="2">
        <v>1671</v>
      </c>
      <c r="CO1339" s="2">
        <v>24217</v>
      </c>
      <c r="CP1339" s="2">
        <v>36</v>
      </c>
      <c r="CQ1339" s="2">
        <v>844</v>
      </c>
      <c r="CR1339" s="2">
        <v>12758</v>
      </c>
      <c r="CS1339" s="2">
        <v>2</v>
      </c>
      <c r="CT1339" s="2">
        <v>72</v>
      </c>
      <c r="CU1339" s="2">
        <v>489</v>
      </c>
      <c r="CV1339" s="2">
        <v>291</v>
      </c>
      <c r="CW1339" s="2">
        <v>19</v>
      </c>
      <c r="CX1339" s="2">
        <v>10666</v>
      </c>
      <c r="CY1339" s="2">
        <v>212140</v>
      </c>
      <c r="CZ1339" s="2">
        <v>116105</v>
      </c>
      <c r="DA1339" s="2">
        <v>96035</v>
      </c>
      <c r="DB1339" s="2">
        <v>7716</v>
      </c>
      <c r="DC1339" s="2">
        <v>4576</v>
      </c>
      <c r="DD1339" s="2">
        <v>3140</v>
      </c>
      <c r="DE1339" s="2">
        <v>134521</v>
      </c>
      <c r="DF1339" s="2">
        <v>48172</v>
      </c>
      <c r="DG1339" s="2">
        <v>86349</v>
      </c>
      <c r="DH1339" s="2">
        <v>3059</v>
      </c>
      <c r="DI1339" s="2">
        <v>64490</v>
      </c>
      <c r="DJ1339" s="2">
        <v>136438</v>
      </c>
      <c r="DK1339" s="2">
        <v>79</v>
      </c>
      <c r="DL1339" s="2">
        <v>7</v>
      </c>
      <c r="DM1339" s="2">
        <v>461475</v>
      </c>
      <c r="DN1339" s="2">
        <v>38374</v>
      </c>
      <c r="DO1339" s="2">
        <v>3384</v>
      </c>
      <c r="DP1339" s="2">
        <v>1726</v>
      </c>
      <c r="DQ1339" s="2">
        <v>80</v>
      </c>
      <c r="DR1339" s="2">
        <v>35</v>
      </c>
      <c r="DS1339" s="2">
        <v>341</v>
      </c>
      <c r="DT1339" s="2">
        <v>228</v>
      </c>
      <c r="DU1339" s="2">
        <v>1074</v>
      </c>
      <c r="DV1339" s="2">
        <v>353</v>
      </c>
      <c r="DW1339" s="2">
        <v>1183</v>
      </c>
      <c r="DX1339" s="2">
        <v>117</v>
      </c>
    </row>
    <row r="1340" spans="1:128" ht="16.5" customHeight="1" x14ac:dyDescent="0.55000000000000004">
      <c r="A1340" s="2" t="s">
        <v>2939</v>
      </c>
      <c r="B1340" s="2" t="s">
        <v>2927</v>
      </c>
      <c r="C1340" s="2" t="s">
        <v>1577</v>
      </c>
      <c r="D1340" s="2">
        <v>37655</v>
      </c>
      <c r="E1340" s="2">
        <v>18115</v>
      </c>
      <c r="F1340" s="2">
        <v>19540</v>
      </c>
      <c r="G1340" s="2">
        <v>37039</v>
      </c>
      <c r="H1340" s="2">
        <v>17797</v>
      </c>
      <c r="I1340" s="2">
        <v>19242</v>
      </c>
      <c r="J1340" s="2">
        <v>3922</v>
      </c>
      <c r="K1340" s="2">
        <v>2039</v>
      </c>
      <c r="L1340" s="2">
        <v>1883</v>
      </c>
      <c r="M1340" s="2">
        <v>19284</v>
      </c>
      <c r="N1340" s="2">
        <v>9941</v>
      </c>
      <c r="O1340" s="2">
        <v>9343</v>
      </c>
      <c r="P1340" s="2">
        <v>14371</v>
      </c>
      <c r="Q1340" s="2">
        <v>6097</v>
      </c>
      <c r="R1340" s="2">
        <v>8274</v>
      </c>
      <c r="S1340" s="2">
        <v>7903</v>
      </c>
      <c r="T1340" s="2">
        <v>3071</v>
      </c>
      <c r="U1340" s="2">
        <v>4832</v>
      </c>
      <c r="V1340" s="2">
        <v>562</v>
      </c>
      <c r="W1340" s="2">
        <v>126</v>
      </c>
      <c r="X1340" s="2">
        <v>637</v>
      </c>
      <c r="Y1340" s="2">
        <v>677</v>
      </c>
      <c r="Z1340" s="2">
        <v>896</v>
      </c>
      <c r="AA1340" s="2">
        <v>15030</v>
      </c>
      <c r="AB1340" s="2">
        <v>14988</v>
      </c>
      <c r="AC1340" s="2">
        <v>36529</v>
      </c>
      <c r="AD1340" s="2">
        <v>8499</v>
      </c>
      <c r="AE1340" s="2">
        <v>4301</v>
      </c>
      <c r="AF1340" s="2">
        <v>4631</v>
      </c>
      <c r="AG1340" s="2">
        <v>2443</v>
      </c>
      <c r="AH1340" s="2">
        <v>2146</v>
      </c>
      <c r="AI1340" s="2">
        <v>87</v>
      </c>
      <c r="AJ1340" s="2">
        <v>38</v>
      </c>
      <c r="AK1340" s="2">
        <v>19575</v>
      </c>
      <c r="AL1340" s="2">
        <v>4568</v>
      </c>
      <c r="AM1340" s="2">
        <v>2133</v>
      </c>
      <c r="AN1340" s="2">
        <v>22</v>
      </c>
      <c r="AO1340" s="2">
        <v>0</v>
      </c>
      <c r="AP1340" s="2">
        <v>3</v>
      </c>
      <c r="AQ1340" s="2">
        <v>135</v>
      </c>
      <c r="AR1340" s="2">
        <v>416</v>
      </c>
      <c r="AS1340" s="2">
        <v>1</v>
      </c>
      <c r="AT1340" s="2">
        <v>7</v>
      </c>
      <c r="AU1340" s="2">
        <v>32</v>
      </c>
      <c r="AV1340" s="2">
        <v>487</v>
      </c>
      <c r="AW1340" s="2">
        <v>31</v>
      </c>
      <c r="AX1340" s="2">
        <v>164</v>
      </c>
      <c r="AY1340" s="2">
        <v>54</v>
      </c>
      <c r="AZ1340" s="2">
        <v>188</v>
      </c>
      <c r="BA1340" s="2">
        <v>192</v>
      </c>
      <c r="BB1340" s="2">
        <v>60</v>
      </c>
      <c r="BC1340" s="2">
        <v>162</v>
      </c>
      <c r="BD1340" s="2">
        <v>20</v>
      </c>
      <c r="BE1340" s="2">
        <v>159</v>
      </c>
      <c r="BF1340" s="2">
        <v>18756</v>
      </c>
      <c r="BG1340" s="2">
        <v>245</v>
      </c>
      <c r="BH1340" s="2">
        <v>0</v>
      </c>
      <c r="BI1340" s="2">
        <v>18</v>
      </c>
      <c r="BJ1340" s="2">
        <v>763</v>
      </c>
      <c r="BK1340" s="2">
        <v>7677</v>
      </c>
      <c r="BL1340" s="2">
        <v>4</v>
      </c>
      <c r="BM1340" s="2">
        <v>23</v>
      </c>
      <c r="BN1340" s="2">
        <v>611</v>
      </c>
      <c r="BO1340" s="2">
        <v>2898</v>
      </c>
      <c r="BP1340" s="2">
        <v>355</v>
      </c>
      <c r="BQ1340" s="2">
        <v>287</v>
      </c>
      <c r="BR1340" s="2">
        <v>163</v>
      </c>
      <c r="BS1340" s="2">
        <v>798</v>
      </c>
      <c r="BT1340" s="2">
        <v>873</v>
      </c>
      <c r="BU1340" s="2">
        <v>200</v>
      </c>
      <c r="BV1340" s="2">
        <v>2747</v>
      </c>
      <c r="BW1340" s="2">
        <v>196</v>
      </c>
      <c r="BX1340" s="2">
        <v>898</v>
      </c>
      <c r="BY1340" s="2">
        <v>400</v>
      </c>
      <c r="BZ1340" s="2">
        <v>855</v>
      </c>
      <c r="CA1340" s="2">
        <v>297</v>
      </c>
      <c r="CB1340" s="2">
        <v>90.6</v>
      </c>
      <c r="CC1340" s="2">
        <v>9.6999999999999993</v>
      </c>
      <c r="CD1340" s="2">
        <v>25624265</v>
      </c>
      <c r="CE1340" s="2">
        <v>4970160</v>
      </c>
      <c r="CF1340" s="2">
        <v>24567982</v>
      </c>
      <c r="CG1340" s="2">
        <v>7973993</v>
      </c>
      <c r="CH1340" s="2">
        <v>2197551</v>
      </c>
      <c r="CI1340" s="2">
        <v>1606449</v>
      </c>
      <c r="CJ1340" s="2">
        <v>525207</v>
      </c>
      <c r="CK1340" s="2">
        <v>1</v>
      </c>
      <c r="CL1340" s="2">
        <v>65</v>
      </c>
      <c r="CM1340" s="2">
        <v>6</v>
      </c>
      <c r="CN1340" s="2">
        <v>96</v>
      </c>
      <c r="CO1340" s="2">
        <v>842</v>
      </c>
      <c r="CP1340" s="2">
        <v>2</v>
      </c>
      <c r="CQ1340" s="2">
        <v>38</v>
      </c>
      <c r="CR1340" s="2">
        <v>456</v>
      </c>
      <c r="CS1340" s="2">
        <v>2</v>
      </c>
      <c r="CT1340" s="2">
        <v>89</v>
      </c>
      <c r="CU1340" s="2">
        <v>667</v>
      </c>
      <c r="CV1340" s="2">
        <v>362</v>
      </c>
      <c r="CW1340" s="2">
        <v>3</v>
      </c>
      <c r="CX1340" s="2">
        <v>957</v>
      </c>
      <c r="CY1340" s="2">
        <v>17636</v>
      </c>
      <c r="CZ1340" s="2">
        <v>9669</v>
      </c>
      <c r="DA1340" s="2">
        <v>7967</v>
      </c>
      <c r="DB1340" s="2">
        <v>775</v>
      </c>
      <c r="DC1340" s="2">
        <v>530</v>
      </c>
      <c r="DD1340" s="2">
        <v>245</v>
      </c>
      <c r="DE1340" s="2">
        <v>14028</v>
      </c>
      <c r="DF1340" s="2">
        <v>5208</v>
      </c>
      <c r="DG1340" s="2">
        <v>8820</v>
      </c>
      <c r="DH1340" s="2">
        <v>558</v>
      </c>
      <c r="DI1340" s="2">
        <v>6632</v>
      </c>
      <c r="DJ1340" s="2">
        <v>10072</v>
      </c>
      <c r="DK1340" s="2">
        <v>15</v>
      </c>
      <c r="DL1340" s="2">
        <v>2</v>
      </c>
      <c r="DM1340" s="2">
        <v>36682</v>
      </c>
      <c r="DN1340" s="2">
        <v>3099</v>
      </c>
      <c r="DO1340" s="2">
        <v>407</v>
      </c>
      <c r="DP1340" s="2">
        <v>149</v>
      </c>
      <c r="DQ1340" s="2">
        <v>6</v>
      </c>
      <c r="DR1340" s="2">
        <v>3</v>
      </c>
      <c r="DS1340" s="2">
        <v>33</v>
      </c>
      <c r="DT1340" s="2">
        <v>20</v>
      </c>
      <c r="DU1340" s="2">
        <v>62</v>
      </c>
      <c r="DV1340" s="2">
        <v>25</v>
      </c>
      <c r="DW1340" s="2">
        <v>76</v>
      </c>
      <c r="DX1340" s="2">
        <v>10</v>
      </c>
    </row>
    <row r="1341" spans="1:128" ht="16.5" customHeight="1" x14ac:dyDescent="0.55000000000000004">
      <c r="A1341" s="2" t="s">
        <v>2940</v>
      </c>
      <c r="B1341" s="2" t="s">
        <v>2927</v>
      </c>
      <c r="C1341" s="2" t="s">
        <v>2941</v>
      </c>
      <c r="D1341" s="2">
        <v>50681</v>
      </c>
      <c r="E1341" s="2">
        <v>24220</v>
      </c>
      <c r="F1341" s="2">
        <v>26461</v>
      </c>
      <c r="G1341" s="2">
        <v>49622</v>
      </c>
      <c r="H1341" s="2">
        <v>23670</v>
      </c>
      <c r="I1341" s="2">
        <v>25952</v>
      </c>
      <c r="J1341" s="2">
        <v>5947</v>
      </c>
      <c r="K1341" s="2">
        <v>3045</v>
      </c>
      <c r="L1341" s="2">
        <v>2902</v>
      </c>
      <c r="M1341" s="2">
        <v>25685</v>
      </c>
      <c r="N1341" s="2">
        <v>13083</v>
      </c>
      <c r="O1341" s="2">
        <v>12602</v>
      </c>
      <c r="P1341" s="2">
        <v>18437</v>
      </c>
      <c r="Q1341" s="2">
        <v>7715</v>
      </c>
      <c r="R1341" s="2">
        <v>10722</v>
      </c>
      <c r="S1341" s="2">
        <v>10246</v>
      </c>
      <c r="T1341" s="2">
        <v>3668</v>
      </c>
      <c r="U1341" s="2">
        <v>6578</v>
      </c>
      <c r="V1341" s="2">
        <v>628</v>
      </c>
      <c r="W1341" s="2">
        <v>294</v>
      </c>
      <c r="X1341" s="2">
        <v>966</v>
      </c>
      <c r="Y1341" s="2">
        <v>1209</v>
      </c>
      <c r="Z1341" s="2">
        <v>1435</v>
      </c>
      <c r="AA1341" s="2">
        <v>21377</v>
      </c>
      <c r="AB1341" s="2">
        <v>21292</v>
      </c>
      <c r="AC1341" s="2">
        <v>48406</v>
      </c>
      <c r="AD1341" s="2">
        <v>11456</v>
      </c>
      <c r="AE1341" s="2">
        <v>7411</v>
      </c>
      <c r="AF1341" s="2">
        <v>5614</v>
      </c>
      <c r="AG1341" s="2">
        <v>3155</v>
      </c>
      <c r="AH1341" s="2">
        <v>3409</v>
      </c>
      <c r="AI1341" s="2">
        <v>151</v>
      </c>
      <c r="AJ1341" s="2">
        <v>74</v>
      </c>
      <c r="AK1341" s="2">
        <v>77818</v>
      </c>
      <c r="AL1341" s="2">
        <v>18821</v>
      </c>
      <c r="AM1341" s="2">
        <v>2762</v>
      </c>
      <c r="AN1341" s="2">
        <v>85</v>
      </c>
      <c r="AO1341" s="2">
        <v>0</v>
      </c>
      <c r="AP1341" s="2">
        <v>0</v>
      </c>
      <c r="AQ1341" s="2">
        <v>276</v>
      </c>
      <c r="AR1341" s="2">
        <v>151</v>
      </c>
      <c r="AS1341" s="2">
        <v>9</v>
      </c>
      <c r="AT1341" s="2">
        <v>9</v>
      </c>
      <c r="AU1341" s="2">
        <v>80</v>
      </c>
      <c r="AV1341" s="2">
        <v>725</v>
      </c>
      <c r="AW1341" s="2">
        <v>44</v>
      </c>
      <c r="AX1341" s="2">
        <v>92</v>
      </c>
      <c r="AY1341" s="2">
        <v>93</v>
      </c>
      <c r="AZ1341" s="2">
        <v>289</v>
      </c>
      <c r="BA1341" s="2">
        <v>248</v>
      </c>
      <c r="BB1341" s="2">
        <v>69</v>
      </c>
      <c r="BC1341" s="2">
        <v>220</v>
      </c>
      <c r="BD1341" s="2">
        <v>48</v>
      </c>
      <c r="BE1341" s="2">
        <v>324</v>
      </c>
      <c r="BF1341" s="2">
        <v>22725</v>
      </c>
      <c r="BG1341" s="2">
        <v>1071</v>
      </c>
      <c r="BH1341" s="2">
        <v>0</v>
      </c>
      <c r="BI1341" s="2">
        <v>0</v>
      </c>
      <c r="BJ1341" s="2">
        <v>1756</v>
      </c>
      <c r="BK1341" s="2">
        <v>3780</v>
      </c>
      <c r="BL1341" s="2">
        <v>109</v>
      </c>
      <c r="BM1341" s="2">
        <v>41</v>
      </c>
      <c r="BN1341" s="2">
        <v>1517</v>
      </c>
      <c r="BO1341" s="2">
        <v>4509</v>
      </c>
      <c r="BP1341" s="2">
        <v>358</v>
      </c>
      <c r="BQ1341" s="2">
        <v>414</v>
      </c>
      <c r="BR1341" s="2">
        <v>506</v>
      </c>
      <c r="BS1341" s="2">
        <v>1325</v>
      </c>
      <c r="BT1341" s="2">
        <v>788</v>
      </c>
      <c r="BU1341" s="2">
        <v>295</v>
      </c>
      <c r="BV1341" s="2">
        <v>3605</v>
      </c>
      <c r="BW1341" s="2">
        <v>482</v>
      </c>
      <c r="BX1341" s="2">
        <v>2169</v>
      </c>
      <c r="BY1341" s="2">
        <v>2162</v>
      </c>
      <c r="BZ1341" s="2">
        <v>1076</v>
      </c>
      <c r="CA1341" s="2">
        <v>431</v>
      </c>
      <c r="CB1341" s="2">
        <v>94</v>
      </c>
      <c r="CC1341" s="2">
        <v>6.7</v>
      </c>
      <c r="CD1341" s="2">
        <v>41368190</v>
      </c>
      <c r="CE1341" s="2">
        <v>6800355</v>
      </c>
      <c r="CF1341" s="2">
        <v>39669071</v>
      </c>
      <c r="CG1341" s="2">
        <v>11160366</v>
      </c>
      <c r="CH1341" s="2">
        <v>4249002</v>
      </c>
      <c r="CI1341" s="2">
        <v>2726674</v>
      </c>
      <c r="CJ1341" s="2">
        <v>2218432</v>
      </c>
      <c r="CK1341" s="2">
        <v>2</v>
      </c>
      <c r="CL1341" s="2">
        <v>205</v>
      </c>
      <c r="CM1341" s="2">
        <v>21</v>
      </c>
      <c r="CN1341" s="2">
        <v>266</v>
      </c>
      <c r="CO1341" s="2">
        <v>2392</v>
      </c>
      <c r="CP1341" s="2">
        <v>13</v>
      </c>
      <c r="CQ1341" s="2">
        <v>184</v>
      </c>
      <c r="CR1341" s="2">
        <v>1322</v>
      </c>
      <c r="CS1341" s="2">
        <v>0</v>
      </c>
      <c r="CT1341" s="2">
        <v>0</v>
      </c>
      <c r="CU1341" s="2">
        <v>0</v>
      </c>
      <c r="CV1341" s="2">
        <v>0</v>
      </c>
      <c r="CW1341" s="2">
        <v>3</v>
      </c>
      <c r="CX1341" s="2">
        <v>985</v>
      </c>
      <c r="CY1341" s="2">
        <v>24930</v>
      </c>
      <c r="CZ1341" s="2">
        <v>13507</v>
      </c>
      <c r="DA1341" s="2">
        <v>11423</v>
      </c>
      <c r="DB1341" s="2">
        <v>657</v>
      </c>
      <c r="DC1341" s="2">
        <v>394</v>
      </c>
      <c r="DD1341" s="2">
        <v>263</v>
      </c>
      <c r="DE1341" s="2">
        <v>14963</v>
      </c>
      <c r="DF1341" s="2">
        <v>5119</v>
      </c>
      <c r="DG1341" s="2">
        <v>9844</v>
      </c>
      <c r="DH1341" s="2">
        <v>2628</v>
      </c>
      <c r="DI1341" s="2">
        <v>5195</v>
      </c>
      <c r="DJ1341" s="2">
        <v>15816</v>
      </c>
      <c r="DK1341" s="2">
        <v>0</v>
      </c>
      <c r="DL1341" s="2">
        <v>8</v>
      </c>
      <c r="DM1341" s="2">
        <v>49755</v>
      </c>
      <c r="DN1341" s="2">
        <v>8603</v>
      </c>
      <c r="DO1341" s="2">
        <v>575</v>
      </c>
      <c r="DP1341" s="2">
        <v>244</v>
      </c>
      <c r="DQ1341" s="2">
        <v>7</v>
      </c>
      <c r="DR1341" s="2">
        <v>4</v>
      </c>
      <c r="DS1341" s="2">
        <v>52</v>
      </c>
      <c r="DT1341" s="2">
        <v>22</v>
      </c>
      <c r="DU1341" s="2">
        <v>148</v>
      </c>
      <c r="DV1341" s="2">
        <v>31</v>
      </c>
      <c r="DW1341" s="2">
        <v>115</v>
      </c>
      <c r="DX1341" s="2">
        <v>22</v>
      </c>
    </row>
    <row r="1342" spans="1:128" ht="16.5" customHeight="1" x14ac:dyDescent="0.55000000000000004">
      <c r="A1342" s="2" t="s">
        <v>2942</v>
      </c>
      <c r="B1342" s="2" t="s">
        <v>2927</v>
      </c>
      <c r="C1342" s="2" t="s">
        <v>2943</v>
      </c>
      <c r="D1342" s="2">
        <v>33633</v>
      </c>
      <c r="E1342" s="2">
        <v>16014</v>
      </c>
      <c r="F1342" s="2">
        <v>17619</v>
      </c>
      <c r="G1342" s="2">
        <v>33126</v>
      </c>
      <c r="H1342" s="2">
        <v>15782</v>
      </c>
      <c r="I1342" s="2">
        <v>17344</v>
      </c>
      <c r="J1342" s="2">
        <v>3438</v>
      </c>
      <c r="K1342" s="2">
        <v>1744</v>
      </c>
      <c r="L1342" s="2">
        <v>1694</v>
      </c>
      <c r="M1342" s="2">
        <v>15411</v>
      </c>
      <c r="N1342" s="2">
        <v>8010</v>
      </c>
      <c r="O1342" s="2">
        <v>7401</v>
      </c>
      <c r="P1342" s="2">
        <v>14579</v>
      </c>
      <c r="Q1342" s="2">
        <v>6138</v>
      </c>
      <c r="R1342" s="2">
        <v>8441</v>
      </c>
      <c r="S1342" s="2">
        <v>8445</v>
      </c>
      <c r="T1342" s="2">
        <v>3059</v>
      </c>
      <c r="U1342" s="2">
        <v>5386</v>
      </c>
      <c r="V1342" s="2">
        <v>400</v>
      </c>
      <c r="W1342" s="2">
        <v>157</v>
      </c>
      <c r="X1342" s="2">
        <v>733</v>
      </c>
      <c r="Y1342" s="2">
        <v>650</v>
      </c>
      <c r="Z1342" s="2">
        <v>748</v>
      </c>
      <c r="AA1342" s="2">
        <v>13794</v>
      </c>
      <c r="AB1342" s="2">
        <v>13731</v>
      </c>
      <c r="AC1342" s="2">
        <v>31992</v>
      </c>
      <c r="AD1342" s="2">
        <v>6736</v>
      </c>
      <c r="AE1342" s="2">
        <v>4717</v>
      </c>
      <c r="AF1342" s="2">
        <v>4153</v>
      </c>
      <c r="AG1342" s="2">
        <v>2381</v>
      </c>
      <c r="AH1342" s="2">
        <v>2441</v>
      </c>
      <c r="AI1342" s="2">
        <v>73</v>
      </c>
      <c r="AJ1342" s="2">
        <v>38</v>
      </c>
      <c r="AK1342" s="2">
        <v>124649</v>
      </c>
      <c r="AL1342" s="2">
        <v>18902</v>
      </c>
      <c r="AM1342" s="2">
        <v>1834</v>
      </c>
      <c r="AN1342" s="2">
        <v>92</v>
      </c>
      <c r="AO1342" s="2">
        <v>1</v>
      </c>
      <c r="AP1342" s="2">
        <v>3</v>
      </c>
      <c r="AQ1342" s="2">
        <v>166</v>
      </c>
      <c r="AR1342" s="2">
        <v>145</v>
      </c>
      <c r="AS1342" s="2">
        <v>2</v>
      </c>
      <c r="AT1342" s="2">
        <v>3</v>
      </c>
      <c r="AU1342" s="2">
        <v>56</v>
      </c>
      <c r="AV1342" s="2">
        <v>472</v>
      </c>
      <c r="AW1342" s="2">
        <v>18</v>
      </c>
      <c r="AX1342" s="2">
        <v>62</v>
      </c>
      <c r="AY1342" s="2">
        <v>39</v>
      </c>
      <c r="AZ1342" s="2">
        <v>154</v>
      </c>
      <c r="BA1342" s="2">
        <v>165</v>
      </c>
      <c r="BB1342" s="2">
        <v>30</v>
      </c>
      <c r="BC1342" s="2">
        <v>151</v>
      </c>
      <c r="BD1342" s="2">
        <v>51</v>
      </c>
      <c r="BE1342" s="2">
        <v>224</v>
      </c>
      <c r="BF1342" s="2">
        <v>14396</v>
      </c>
      <c r="BG1342" s="2">
        <v>1149</v>
      </c>
      <c r="BH1342" s="2">
        <v>14</v>
      </c>
      <c r="BI1342" s="2">
        <v>41</v>
      </c>
      <c r="BJ1342" s="2">
        <v>1054</v>
      </c>
      <c r="BK1342" s="2">
        <v>2344</v>
      </c>
      <c r="BL1342" s="2">
        <v>7</v>
      </c>
      <c r="BM1342" s="2">
        <v>4</v>
      </c>
      <c r="BN1342" s="2">
        <v>600</v>
      </c>
      <c r="BO1342" s="2">
        <v>2835</v>
      </c>
      <c r="BP1342" s="2">
        <v>137</v>
      </c>
      <c r="BQ1342" s="2">
        <v>167</v>
      </c>
      <c r="BR1342" s="2">
        <v>153</v>
      </c>
      <c r="BS1342" s="2">
        <v>765</v>
      </c>
      <c r="BT1342" s="2">
        <v>514</v>
      </c>
      <c r="BU1342" s="2">
        <v>190</v>
      </c>
      <c r="BV1342" s="2">
        <v>2928</v>
      </c>
      <c r="BW1342" s="2">
        <v>492</v>
      </c>
      <c r="BX1342" s="2">
        <v>1002</v>
      </c>
      <c r="BY1342" s="2">
        <v>2859</v>
      </c>
      <c r="BZ1342" s="2">
        <v>836</v>
      </c>
      <c r="CA1342" s="2">
        <v>418</v>
      </c>
      <c r="CB1342" s="2">
        <v>92.6</v>
      </c>
      <c r="CC1342" s="2">
        <v>11</v>
      </c>
      <c r="CD1342" s="2">
        <v>35693474</v>
      </c>
      <c r="CE1342" s="2">
        <v>3795981</v>
      </c>
      <c r="CF1342" s="2">
        <v>34118299</v>
      </c>
      <c r="CG1342" s="2">
        <v>8146786</v>
      </c>
      <c r="CH1342" s="2">
        <v>2686424</v>
      </c>
      <c r="CI1342" s="2">
        <v>1983727</v>
      </c>
      <c r="CJ1342" s="2">
        <v>3109535</v>
      </c>
      <c r="CK1342" s="2">
        <v>1</v>
      </c>
      <c r="CL1342" s="2">
        <v>39</v>
      </c>
      <c r="CM1342" s="2">
        <v>18</v>
      </c>
      <c r="CN1342" s="2">
        <v>176</v>
      </c>
      <c r="CO1342" s="2">
        <v>1390</v>
      </c>
      <c r="CP1342" s="2">
        <v>7</v>
      </c>
      <c r="CQ1342" s="2">
        <v>104</v>
      </c>
      <c r="CR1342" s="2">
        <v>691</v>
      </c>
      <c r="CS1342" s="2">
        <v>0</v>
      </c>
      <c r="CT1342" s="2">
        <v>0</v>
      </c>
      <c r="CU1342" s="2">
        <v>0</v>
      </c>
      <c r="CV1342" s="2">
        <v>0</v>
      </c>
      <c r="CW1342" s="2">
        <v>4</v>
      </c>
      <c r="CX1342" s="2">
        <v>699</v>
      </c>
      <c r="CY1342" s="2">
        <v>16957</v>
      </c>
      <c r="CZ1342" s="2">
        <v>9312</v>
      </c>
      <c r="DA1342" s="2">
        <v>7645</v>
      </c>
      <c r="DB1342" s="2">
        <v>406</v>
      </c>
      <c r="DC1342" s="2">
        <v>267</v>
      </c>
      <c r="DD1342" s="2">
        <v>139</v>
      </c>
      <c r="DE1342" s="2">
        <v>12055</v>
      </c>
      <c r="DF1342" s="2">
        <v>4274</v>
      </c>
      <c r="DG1342" s="2">
        <v>7781</v>
      </c>
      <c r="DH1342" s="2">
        <v>3180</v>
      </c>
      <c r="DI1342" s="2">
        <v>3271</v>
      </c>
      <c r="DJ1342" s="2">
        <v>10058</v>
      </c>
      <c r="DK1342" s="2">
        <v>0</v>
      </c>
      <c r="DL1342" s="2">
        <v>7</v>
      </c>
      <c r="DM1342" s="2">
        <v>32837</v>
      </c>
      <c r="DN1342" s="2">
        <v>9986</v>
      </c>
      <c r="DO1342" s="2">
        <v>404</v>
      </c>
      <c r="DP1342" s="2">
        <v>119</v>
      </c>
      <c r="DQ1342" s="2">
        <v>4</v>
      </c>
      <c r="DR1342" s="2">
        <v>5</v>
      </c>
      <c r="DS1342" s="2">
        <v>35</v>
      </c>
      <c r="DT1342" s="2">
        <v>18</v>
      </c>
      <c r="DU1342" s="2">
        <v>76</v>
      </c>
      <c r="DV1342" s="2">
        <v>25</v>
      </c>
      <c r="DW1342" s="2">
        <v>59</v>
      </c>
      <c r="DX1342" s="2">
        <v>17</v>
      </c>
    </row>
    <row r="1343" spans="1:128" ht="16.5" customHeight="1" x14ac:dyDescent="0.55000000000000004">
      <c r="A1343" s="2" t="s">
        <v>2944</v>
      </c>
      <c r="B1343" s="2" t="s">
        <v>2927</v>
      </c>
      <c r="C1343" s="2" t="s">
        <v>2945</v>
      </c>
      <c r="D1343" s="2">
        <v>26319</v>
      </c>
      <c r="E1343" s="2">
        <v>12820</v>
      </c>
      <c r="F1343" s="2">
        <v>13499</v>
      </c>
      <c r="G1343" s="2">
        <v>25944</v>
      </c>
      <c r="H1343" s="2">
        <v>12609</v>
      </c>
      <c r="I1343" s="2">
        <v>13335</v>
      </c>
      <c r="J1343" s="2">
        <v>2859</v>
      </c>
      <c r="K1343" s="2">
        <v>1474</v>
      </c>
      <c r="L1343" s="2">
        <v>1385</v>
      </c>
      <c r="M1343" s="2">
        <v>13975</v>
      </c>
      <c r="N1343" s="2">
        <v>7270</v>
      </c>
      <c r="O1343" s="2">
        <v>6705</v>
      </c>
      <c r="P1343" s="2">
        <v>9406</v>
      </c>
      <c r="Q1343" s="2">
        <v>4021</v>
      </c>
      <c r="R1343" s="2">
        <v>5385</v>
      </c>
      <c r="S1343" s="2">
        <v>5128</v>
      </c>
      <c r="T1343" s="2">
        <v>1976</v>
      </c>
      <c r="U1343" s="2">
        <v>3152</v>
      </c>
      <c r="V1343" s="2">
        <v>320</v>
      </c>
      <c r="W1343" s="2">
        <v>152</v>
      </c>
      <c r="X1343" s="2">
        <v>360</v>
      </c>
      <c r="Y1343" s="2">
        <v>849</v>
      </c>
      <c r="Z1343" s="2">
        <v>882</v>
      </c>
      <c r="AA1343" s="2">
        <v>11591</v>
      </c>
      <c r="AB1343" s="2">
        <v>11568</v>
      </c>
      <c r="AC1343" s="2">
        <v>25255</v>
      </c>
      <c r="AD1343" s="2">
        <v>6783</v>
      </c>
      <c r="AE1343" s="2">
        <v>4060</v>
      </c>
      <c r="AF1343" s="2">
        <v>3428</v>
      </c>
      <c r="AG1343" s="2">
        <v>1925</v>
      </c>
      <c r="AH1343" s="2">
        <v>1758</v>
      </c>
      <c r="AI1343" s="2">
        <v>102</v>
      </c>
      <c r="AJ1343" s="2">
        <v>37</v>
      </c>
      <c r="AK1343" s="2">
        <v>7866</v>
      </c>
      <c r="AL1343" s="2">
        <v>2011</v>
      </c>
      <c r="AM1343" s="2">
        <v>1040</v>
      </c>
      <c r="AN1343" s="2">
        <v>4</v>
      </c>
      <c r="AO1343" s="2">
        <v>4</v>
      </c>
      <c r="AP1343" s="2">
        <v>0</v>
      </c>
      <c r="AQ1343" s="2">
        <v>114</v>
      </c>
      <c r="AR1343" s="2">
        <v>83</v>
      </c>
      <c r="AS1343" s="2">
        <v>5</v>
      </c>
      <c r="AT1343" s="2">
        <v>7</v>
      </c>
      <c r="AU1343" s="2">
        <v>40</v>
      </c>
      <c r="AV1343" s="2">
        <v>269</v>
      </c>
      <c r="AW1343" s="2">
        <v>17</v>
      </c>
      <c r="AX1343" s="2">
        <v>46</v>
      </c>
      <c r="AY1343" s="2">
        <v>39</v>
      </c>
      <c r="AZ1343" s="2">
        <v>81</v>
      </c>
      <c r="BA1343" s="2">
        <v>94</v>
      </c>
      <c r="BB1343" s="2">
        <v>27</v>
      </c>
      <c r="BC1343" s="2">
        <v>98</v>
      </c>
      <c r="BD1343" s="2">
        <v>13</v>
      </c>
      <c r="BE1343" s="2">
        <v>99</v>
      </c>
      <c r="BF1343" s="2">
        <v>12942</v>
      </c>
      <c r="BG1343" s="2">
        <v>15</v>
      </c>
      <c r="BH1343" s="2">
        <v>43</v>
      </c>
      <c r="BI1343" s="2">
        <v>0</v>
      </c>
      <c r="BJ1343" s="2">
        <v>647</v>
      </c>
      <c r="BK1343" s="2">
        <v>4340</v>
      </c>
      <c r="BL1343" s="2">
        <v>76</v>
      </c>
      <c r="BM1343" s="2">
        <v>62</v>
      </c>
      <c r="BN1343" s="2">
        <v>799</v>
      </c>
      <c r="BO1343" s="2">
        <v>2015</v>
      </c>
      <c r="BP1343" s="2">
        <v>143</v>
      </c>
      <c r="BQ1343" s="2">
        <v>131</v>
      </c>
      <c r="BR1343" s="2">
        <v>453</v>
      </c>
      <c r="BS1343" s="2">
        <v>573</v>
      </c>
      <c r="BT1343" s="2">
        <v>240</v>
      </c>
      <c r="BU1343" s="2">
        <v>127</v>
      </c>
      <c r="BV1343" s="2">
        <v>2439</v>
      </c>
      <c r="BW1343" s="2">
        <v>130</v>
      </c>
      <c r="BX1343" s="2">
        <v>709</v>
      </c>
      <c r="BY1343" s="2">
        <v>79</v>
      </c>
      <c r="BZ1343" s="2">
        <v>171</v>
      </c>
      <c r="CA1343" s="2">
        <v>202</v>
      </c>
      <c r="CB1343" s="2">
        <v>90.6</v>
      </c>
      <c r="CC1343" s="2">
        <v>13.8</v>
      </c>
      <c r="CD1343" s="2">
        <v>18212649</v>
      </c>
      <c r="CE1343" s="2">
        <v>5261525</v>
      </c>
      <c r="CF1343" s="2">
        <v>16870944</v>
      </c>
      <c r="CG1343" s="2">
        <v>5864722</v>
      </c>
      <c r="CH1343" s="2">
        <v>2637744</v>
      </c>
      <c r="CI1343" s="2">
        <v>832300</v>
      </c>
      <c r="CJ1343" s="2">
        <v>4788</v>
      </c>
      <c r="CK1343" s="2">
        <v>1</v>
      </c>
      <c r="CL1343" s="2">
        <v>122</v>
      </c>
      <c r="CM1343" s="2">
        <v>4</v>
      </c>
      <c r="CN1343" s="2">
        <v>77</v>
      </c>
      <c r="CO1343" s="2">
        <v>1184</v>
      </c>
      <c r="CP1343" s="2">
        <v>3</v>
      </c>
      <c r="CQ1343" s="2">
        <v>52</v>
      </c>
      <c r="CR1343" s="2">
        <v>576</v>
      </c>
      <c r="CS1343" s="2">
        <v>0</v>
      </c>
      <c r="CT1343" s="2">
        <v>0</v>
      </c>
      <c r="CU1343" s="2">
        <v>0</v>
      </c>
      <c r="CV1343" s="2">
        <v>0</v>
      </c>
      <c r="CW1343" s="2">
        <v>1</v>
      </c>
      <c r="CX1343" s="2">
        <v>350</v>
      </c>
      <c r="CY1343" s="2">
        <v>11807</v>
      </c>
      <c r="CZ1343" s="2">
        <v>6788</v>
      </c>
      <c r="DA1343" s="2">
        <v>5019</v>
      </c>
      <c r="DB1343" s="2">
        <v>547</v>
      </c>
      <c r="DC1343" s="2">
        <v>338</v>
      </c>
      <c r="DD1343" s="2">
        <v>209</v>
      </c>
      <c r="DE1343" s="2">
        <v>10063</v>
      </c>
      <c r="DF1343" s="2">
        <v>3611</v>
      </c>
      <c r="DG1343" s="2">
        <v>6452</v>
      </c>
      <c r="DH1343" s="2">
        <v>295</v>
      </c>
      <c r="DI1343" s="2">
        <v>4063</v>
      </c>
      <c r="DJ1343" s="2">
        <v>7318</v>
      </c>
      <c r="DK1343" s="2">
        <v>4</v>
      </c>
      <c r="DL1343" s="2">
        <v>1</v>
      </c>
      <c r="DM1343" s="2">
        <v>26164</v>
      </c>
      <c r="DN1343" s="2">
        <v>201</v>
      </c>
      <c r="DO1343" s="2">
        <v>226</v>
      </c>
      <c r="DP1343" s="2">
        <v>71</v>
      </c>
      <c r="DQ1343" s="2">
        <v>4</v>
      </c>
      <c r="DR1343" s="2">
        <v>3</v>
      </c>
      <c r="DS1343" s="2">
        <v>25</v>
      </c>
      <c r="DT1343" s="2">
        <v>14</v>
      </c>
      <c r="DU1343" s="2">
        <v>98</v>
      </c>
      <c r="DV1343" s="2">
        <v>28</v>
      </c>
      <c r="DW1343" s="2">
        <v>74</v>
      </c>
      <c r="DX1343" s="2">
        <v>7</v>
      </c>
    </row>
    <row r="1344" spans="1:128" ht="16.5" customHeight="1" x14ac:dyDescent="0.55000000000000004">
      <c r="A1344" s="2" t="s">
        <v>2946</v>
      </c>
      <c r="B1344" s="2" t="s">
        <v>2927</v>
      </c>
      <c r="C1344" s="2" t="s">
        <v>2947</v>
      </c>
      <c r="D1344" s="2">
        <v>196608</v>
      </c>
      <c r="E1344" s="2">
        <v>99690</v>
      </c>
      <c r="F1344" s="2">
        <v>96918</v>
      </c>
      <c r="G1344" s="2">
        <v>185140</v>
      </c>
      <c r="H1344" s="2">
        <v>94175</v>
      </c>
      <c r="I1344" s="2">
        <v>90965</v>
      </c>
      <c r="J1344" s="2">
        <v>26734</v>
      </c>
      <c r="K1344" s="2">
        <v>13759</v>
      </c>
      <c r="L1344" s="2">
        <v>12975</v>
      </c>
      <c r="M1344" s="2">
        <v>118251</v>
      </c>
      <c r="N1344" s="2">
        <v>62572</v>
      </c>
      <c r="O1344" s="2">
        <v>55679</v>
      </c>
      <c r="P1344" s="2">
        <v>45736</v>
      </c>
      <c r="Q1344" s="2">
        <v>20250</v>
      </c>
      <c r="R1344" s="2">
        <v>25486</v>
      </c>
      <c r="S1344" s="2">
        <v>22700</v>
      </c>
      <c r="T1344" s="2">
        <v>9149</v>
      </c>
      <c r="U1344" s="2">
        <v>13551</v>
      </c>
      <c r="V1344" s="2">
        <v>6626</v>
      </c>
      <c r="W1344" s="2">
        <v>1374</v>
      </c>
      <c r="X1344" s="2">
        <v>1793</v>
      </c>
      <c r="Y1344" s="2">
        <v>6400</v>
      </c>
      <c r="Z1344" s="2">
        <v>6342</v>
      </c>
      <c r="AA1344" s="2">
        <v>90158</v>
      </c>
      <c r="AB1344" s="2">
        <v>89988</v>
      </c>
      <c r="AC1344" s="2">
        <v>190967</v>
      </c>
      <c r="AD1344" s="2">
        <v>46309</v>
      </c>
      <c r="AE1344" s="2">
        <v>38700</v>
      </c>
      <c r="AF1344" s="2">
        <v>16994</v>
      </c>
      <c r="AG1344" s="2">
        <v>9943</v>
      </c>
      <c r="AH1344" s="2">
        <v>7449</v>
      </c>
      <c r="AI1344" s="2">
        <v>785</v>
      </c>
      <c r="AJ1344" s="2">
        <v>285</v>
      </c>
      <c r="AK1344" s="2">
        <v>63515</v>
      </c>
      <c r="AL1344" s="2">
        <v>23651</v>
      </c>
      <c r="AM1344" s="2">
        <v>7014</v>
      </c>
      <c r="AN1344" s="2">
        <v>74</v>
      </c>
      <c r="AO1344" s="2">
        <v>4</v>
      </c>
      <c r="AP1344" s="2">
        <v>1</v>
      </c>
      <c r="AQ1344" s="2">
        <v>647</v>
      </c>
      <c r="AR1344" s="2">
        <v>739</v>
      </c>
      <c r="AS1344" s="2">
        <v>27</v>
      </c>
      <c r="AT1344" s="2">
        <v>44</v>
      </c>
      <c r="AU1344" s="2">
        <v>273</v>
      </c>
      <c r="AV1344" s="2">
        <v>1602</v>
      </c>
      <c r="AW1344" s="2">
        <v>73</v>
      </c>
      <c r="AX1344" s="2">
        <v>642</v>
      </c>
      <c r="AY1344" s="2">
        <v>283</v>
      </c>
      <c r="AZ1344" s="2">
        <v>628</v>
      </c>
      <c r="BA1344" s="2">
        <v>537</v>
      </c>
      <c r="BB1344" s="2">
        <v>283</v>
      </c>
      <c r="BC1344" s="2">
        <v>584</v>
      </c>
      <c r="BD1344" s="2">
        <v>55</v>
      </c>
      <c r="BE1344" s="2">
        <v>518</v>
      </c>
      <c r="BF1344" s="2">
        <v>93345</v>
      </c>
      <c r="BG1344" s="2">
        <v>1052</v>
      </c>
      <c r="BH1344" s="2">
        <v>38</v>
      </c>
      <c r="BI1344" s="2">
        <v>1</v>
      </c>
      <c r="BJ1344" s="2">
        <v>3944</v>
      </c>
      <c r="BK1344" s="2">
        <v>23796</v>
      </c>
      <c r="BL1344" s="2">
        <v>238</v>
      </c>
      <c r="BM1344" s="2">
        <v>385</v>
      </c>
      <c r="BN1344" s="2">
        <v>5663</v>
      </c>
      <c r="BO1344" s="2">
        <v>17516</v>
      </c>
      <c r="BP1344" s="2">
        <v>835</v>
      </c>
      <c r="BQ1344" s="2">
        <v>1929</v>
      </c>
      <c r="BR1344" s="2">
        <v>2334</v>
      </c>
      <c r="BS1344" s="2">
        <v>6131</v>
      </c>
      <c r="BT1344" s="2">
        <v>3059</v>
      </c>
      <c r="BU1344" s="2">
        <v>6720</v>
      </c>
      <c r="BV1344" s="2">
        <v>12108</v>
      </c>
      <c r="BW1344" s="2">
        <v>710</v>
      </c>
      <c r="BX1344" s="2">
        <v>6886</v>
      </c>
      <c r="BY1344" s="2">
        <v>2975</v>
      </c>
      <c r="BZ1344" s="2">
        <v>2339</v>
      </c>
      <c r="CA1344" s="2">
        <v>1047</v>
      </c>
      <c r="CB1344" s="2">
        <v>85</v>
      </c>
      <c r="CC1344" s="2">
        <v>1.6</v>
      </c>
      <c r="CD1344" s="2">
        <v>101442260</v>
      </c>
      <c r="CE1344" s="2">
        <v>36065307</v>
      </c>
      <c r="CF1344" s="2">
        <v>95727832</v>
      </c>
      <c r="CG1344" s="2">
        <v>33461085</v>
      </c>
      <c r="CH1344" s="2">
        <v>8175680</v>
      </c>
      <c r="CI1344" s="2">
        <v>9931559</v>
      </c>
      <c r="CJ1344" s="2">
        <v>6814231</v>
      </c>
      <c r="CK1344" s="2">
        <v>8</v>
      </c>
      <c r="CL1344" s="2">
        <v>928</v>
      </c>
      <c r="CM1344" s="2">
        <v>33</v>
      </c>
      <c r="CN1344" s="2">
        <v>741</v>
      </c>
      <c r="CO1344" s="2">
        <v>11188</v>
      </c>
      <c r="CP1344" s="2">
        <v>18</v>
      </c>
      <c r="CQ1344" s="2">
        <v>421</v>
      </c>
      <c r="CR1344" s="2">
        <v>5990</v>
      </c>
      <c r="CS1344" s="2">
        <v>0</v>
      </c>
      <c r="CT1344" s="2">
        <v>0</v>
      </c>
      <c r="CU1344" s="2">
        <v>0</v>
      </c>
      <c r="CV1344" s="2">
        <v>0</v>
      </c>
      <c r="CW1344" s="2">
        <v>9</v>
      </c>
      <c r="CX1344" s="2">
        <v>3977</v>
      </c>
      <c r="CY1344" s="2">
        <v>93624</v>
      </c>
      <c r="CZ1344" s="2">
        <v>52949</v>
      </c>
      <c r="DA1344" s="2">
        <v>40675</v>
      </c>
      <c r="DB1344" s="2">
        <v>2863</v>
      </c>
      <c r="DC1344" s="2">
        <v>1766</v>
      </c>
      <c r="DD1344" s="2">
        <v>1097</v>
      </c>
      <c r="DE1344" s="2">
        <v>53425</v>
      </c>
      <c r="DF1344" s="2">
        <v>20254</v>
      </c>
      <c r="DG1344" s="2">
        <v>33171</v>
      </c>
      <c r="DH1344" s="2">
        <v>3382</v>
      </c>
      <c r="DI1344" s="2">
        <v>27661</v>
      </c>
      <c r="DJ1344" s="2">
        <v>58898</v>
      </c>
      <c r="DK1344" s="2">
        <v>0</v>
      </c>
      <c r="DL1344" s="2">
        <v>7</v>
      </c>
      <c r="DM1344" s="2">
        <v>190086</v>
      </c>
      <c r="DN1344" s="2">
        <v>10437</v>
      </c>
      <c r="DO1344" s="2">
        <v>1215</v>
      </c>
      <c r="DP1344" s="2">
        <v>519</v>
      </c>
      <c r="DQ1344" s="2">
        <v>38</v>
      </c>
      <c r="DR1344" s="2">
        <v>14</v>
      </c>
      <c r="DS1344" s="2">
        <v>132</v>
      </c>
      <c r="DT1344" s="2">
        <v>83</v>
      </c>
      <c r="DU1344" s="2">
        <v>404</v>
      </c>
      <c r="DV1344" s="2">
        <v>108</v>
      </c>
      <c r="DW1344" s="2">
        <v>360</v>
      </c>
      <c r="DX1344" s="2">
        <v>59</v>
      </c>
    </row>
    <row r="1345" spans="1:128" ht="16.5" customHeight="1" x14ac:dyDescent="0.55000000000000004">
      <c r="A1345" s="2" t="s">
        <v>2948</v>
      </c>
      <c r="B1345" s="2" t="s">
        <v>2927</v>
      </c>
      <c r="C1345" s="2" t="s">
        <v>2949</v>
      </c>
      <c r="D1345" s="2">
        <v>114173</v>
      </c>
      <c r="E1345" s="2">
        <v>54393</v>
      </c>
      <c r="F1345" s="2">
        <v>59780</v>
      </c>
      <c r="G1345" s="2">
        <v>112237</v>
      </c>
      <c r="H1345" s="2">
        <v>53425</v>
      </c>
      <c r="I1345" s="2">
        <v>58812</v>
      </c>
      <c r="J1345" s="2">
        <v>14927</v>
      </c>
      <c r="K1345" s="2">
        <v>7712</v>
      </c>
      <c r="L1345" s="2">
        <v>7215</v>
      </c>
      <c r="M1345" s="2">
        <v>63443</v>
      </c>
      <c r="N1345" s="2">
        <v>30726</v>
      </c>
      <c r="O1345" s="2">
        <v>32717</v>
      </c>
      <c r="P1345" s="2">
        <v>34962</v>
      </c>
      <c r="Q1345" s="2">
        <v>15448</v>
      </c>
      <c r="R1345" s="2">
        <v>19514</v>
      </c>
      <c r="S1345" s="2">
        <v>17121</v>
      </c>
      <c r="T1345" s="2">
        <v>6896</v>
      </c>
      <c r="U1345" s="2">
        <v>10225</v>
      </c>
      <c r="V1345" s="2">
        <v>1244</v>
      </c>
      <c r="W1345" s="2">
        <v>739</v>
      </c>
      <c r="X1345" s="2">
        <v>1326</v>
      </c>
      <c r="Y1345" s="2">
        <v>3484</v>
      </c>
      <c r="Z1345" s="2">
        <v>3185</v>
      </c>
      <c r="AA1345" s="2">
        <v>47821</v>
      </c>
      <c r="AB1345" s="2">
        <v>47722</v>
      </c>
      <c r="AC1345" s="2">
        <v>111564</v>
      </c>
      <c r="AD1345" s="2">
        <v>31090</v>
      </c>
      <c r="AE1345" s="2">
        <v>13755</v>
      </c>
      <c r="AF1345" s="2">
        <v>13685</v>
      </c>
      <c r="AG1345" s="2">
        <v>7972</v>
      </c>
      <c r="AH1345" s="2">
        <v>5785</v>
      </c>
      <c r="AI1345" s="2">
        <v>395</v>
      </c>
      <c r="AJ1345" s="2">
        <v>164</v>
      </c>
      <c r="AK1345" s="2">
        <v>48949</v>
      </c>
      <c r="AL1345" s="2">
        <v>6649</v>
      </c>
      <c r="AM1345" s="2">
        <v>4220</v>
      </c>
      <c r="AN1345" s="2">
        <v>22</v>
      </c>
      <c r="AO1345" s="2">
        <v>20</v>
      </c>
      <c r="AP1345" s="2">
        <v>0</v>
      </c>
      <c r="AQ1345" s="2">
        <v>413</v>
      </c>
      <c r="AR1345" s="2">
        <v>296</v>
      </c>
      <c r="AS1345" s="2">
        <v>11</v>
      </c>
      <c r="AT1345" s="2">
        <v>30</v>
      </c>
      <c r="AU1345" s="2">
        <v>148</v>
      </c>
      <c r="AV1345" s="2">
        <v>1074</v>
      </c>
      <c r="AW1345" s="2">
        <v>56</v>
      </c>
      <c r="AX1345" s="2">
        <v>281</v>
      </c>
      <c r="AY1345" s="2">
        <v>160</v>
      </c>
      <c r="AZ1345" s="2">
        <v>480</v>
      </c>
      <c r="BA1345" s="2">
        <v>345</v>
      </c>
      <c r="BB1345" s="2">
        <v>145</v>
      </c>
      <c r="BC1345" s="2">
        <v>443</v>
      </c>
      <c r="BD1345" s="2">
        <v>38</v>
      </c>
      <c r="BE1345" s="2">
        <v>258</v>
      </c>
      <c r="BF1345" s="2">
        <v>44492</v>
      </c>
      <c r="BG1345" s="2">
        <v>172</v>
      </c>
      <c r="BH1345" s="2">
        <v>239</v>
      </c>
      <c r="BI1345" s="2">
        <v>0</v>
      </c>
      <c r="BJ1345" s="2">
        <v>2419</v>
      </c>
      <c r="BK1345" s="2">
        <v>8401</v>
      </c>
      <c r="BL1345" s="2">
        <v>140</v>
      </c>
      <c r="BM1345" s="2">
        <v>103</v>
      </c>
      <c r="BN1345" s="2">
        <v>3946</v>
      </c>
      <c r="BO1345" s="2">
        <v>9606</v>
      </c>
      <c r="BP1345" s="2">
        <v>419</v>
      </c>
      <c r="BQ1345" s="2">
        <v>955</v>
      </c>
      <c r="BR1345" s="2">
        <v>638</v>
      </c>
      <c r="BS1345" s="2">
        <v>4286</v>
      </c>
      <c r="BT1345" s="2">
        <v>1641</v>
      </c>
      <c r="BU1345" s="2">
        <v>1109</v>
      </c>
      <c r="BV1345" s="2">
        <v>8063</v>
      </c>
      <c r="BW1345" s="2">
        <v>536</v>
      </c>
      <c r="BX1345" s="2">
        <v>1819</v>
      </c>
      <c r="BY1345" s="2">
        <v>413</v>
      </c>
      <c r="BZ1345" s="2">
        <v>829</v>
      </c>
      <c r="CA1345" s="2">
        <v>808</v>
      </c>
      <c r="CB1345" s="2">
        <v>89.8</v>
      </c>
      <c r="CC1345" s="2">
        <v>5</v>
      </c>
      <c r="CD1345" s="2">
        <v>61290921</v>
      </c>
      <c r="CE1345" s="2">
        <v>16126966</v>
      </c>
      <c r="CF1345" s="2">
        <v>59745125</v>
      </c>
      <c r="CG1345" s="2">
        <v>21748981</v>
      </c>
      <c r="CH1345" s="2">
        <v>6455819</v>
      </c>
      <c r="CI1345" s="2">
        <v>5549347</v>
      </c>
      <c r="CJ1345" s="2">
        <v>110686</v>
      </c>
      <c r="CK1345" s="2">
        <v>7</v>
      </c>
      <c r="CL1345" s="2">
        <v>1010</v>
      </c>
      <c r="CM1345" s="2">
        <v>17</v>
      </c>
      <c r="CN1345" s="2">
        <v>423</v>
      </c>
      <c r="CO1345" s="2">
        <v>6385</v>
      </c>
      <c r="CP1345" s="2">
        <v>11</v>
      </c>
      <c r="CQ1345" s="2">
        <v>210</v>
      </c>
      <c r="CR1345" s="2">
        <v>2986</v>
      </c>
      <c r="CS1345" s="2">
        <v>0</v>
      </c>
      <c r="CT1345" s="2">
        <v>0</v>
      </c>
      <c r="CU1345" s="2">
        <v>0</v>
      </c>
      <c r="CV1345" s="2">
        <v>0</v>
      </c>
      <c r="CW1345" s="2">
        <v>5</v>
      </c>
      <c r="CX1345" s="2">
        <v>2563</v>
      </c>
      <c r="CY1345" s="2">
        <v>55016</v>
      </c>
      <c r="CZ1345" s="2">
        <v>29313</v>
      </c>
      <c r="DA1345" s="2">
        <v>25703</v>
      </c>
      <c r="DB1345" s="2">
        <v>1752</v>
      </c>
      <c r="DC1345" s="2">
        <v>1014</v>
      </c>
      <c r="DD1345" s="2">
        <v>738</v>
      </c>
      <c r="DE1345" s="2">
        <v>34917</v>
      </c>
      <c r="DF1345" s="2">
        <v>12492</v>
      </c>
      <c r="DG1345" s="2">
        <v>22425</v>
      </c>
      <c r="DH1345" s="2">
        <v>1180</v>
      </c>
      <c r="DI1345" s="2">
        <v>12733</v>
      </c>
      <c r="DJ1345" s="2">
        <v>39365</v>
      </c>
      <c r="DK1345" s="2">
        <v>17</v>
      </c>
      <c r="DL1345" s="2">
        <v>3</v>
      </c>
      <c r="DM1345" s="2">
        <v>116360</v>
      </c>
      <c r="DN1345" s="2">
        <v>8248</v>
      </c>
      <c r="DO1345" s="2">
        <v>830</v>
      </c>
      <c r="DP1345" s="2">
        <v>380</v>
      </c>
      <c r="DQ1345" s="2">
        <v>17</v>
      </c>
      <c r="DR1345" s="2">
        <v>9</v>
      </c>
      <c r="DS1345" s="2">
        <v>96</v>
      </c>
      <c r="DT1345" s="2">
        <v>58</v>
      </c>
      <c r="DU1345" s="2">
        <v>323</v>
      </c>
      <c r="DV1345" s="2">
        <v>95</v>
      </c>
      <c r="DW1345" s="2">
        <v>247</v>
      </c>
      <c r="DX1345" s="2">
        <v>37</v>
      </c>
    </row>
    <row r="1346" spans="1:128" ht="16.5" customHeight="1" x14ac:dyDescent="0.55000000000000004">
      <c r="A1346" s="2" t="s">
        <v>2950</v>
      </c>
      <c r="B1346" s="2" t="s">
        <v>2927</v>
      </c>
      <c r="C1346" s="2" t="s">
        <v>2951</v>
      </c>
      <c r="D1346" s="2">
        <v>26448</v>
      </c>
      <c r="E1346" s="2">
        <v>12614</v>
      </c>
      <c r="F1346" s="2">
        <v>13834</v>
      </c>
      <c r="G1346" s="2">
        <v>25724</v>
      </c>
      <c r="H1346" s="2">
        <v>12285</v>
      </c>
      <c r="I1346" s="2">
        <v>13439</v>
      </c>
      <c r="J1346" s="2">
        <v>2621</v>
      </c>
      <c r="K1346" s="2">
        <v>1333</v>
      </c>
      <c r="L1346" s="2">
        <v>1288</v>
      </c>
      <c r="M1346" s="2">
        <v>12684</v>
      </c>
      <c r="N1346" s="2">
        <v>6532</v>
      </c>
      <c r="O1346" s="2">
        <v>6152</v>
      </c>
      <c r="P1346" s="2">
        <v>11112</v>
      </c>
      <c r="Q1346" s="2">
        <v>4723</v>
      </c>
      <c r="R1346" s="2">
        <v>6389</v>
      </c>
      <c r="S1346" s="2">
        <v>6200</v>
      </c>
      <c r="T1346" s="2">
        <v>2267</v>
      </c>
      <c r="U1346" s="2">
        <v>3933</v>
      </c>
      <c r="V1346" s="2">
        <v>696</v>
      </c>
      <c r="W1346" s="2">
        <v>106</v>
      </c>
      <c r="X1346" s="2">
        <v>551</v>
      </c>
      <c r="Y1346" s="2">
        <v>557</v>
      </c>
      <c r="Z1346" s="2">
        <v>716</v>
      </c>
      <c r="AA1346" s="2">
        <v>11060</v>
      </c>
      <c r="AB1346" s="2">
        <v>11008</v>
      </c>
      <c r="AC1346" s="2">
        <v>24908</v>
      </c>
      <c r="AD1346" s="2">
        <v>6090</v>
      </c>
      <c r="AE1346" s="2">
        <v>3668</v>
      </c>
      <c r="AF1346" s="2">
        <v>3500</v>
      </c>
      <c r="AG1346" s="2">
        <v>2052</v>
      </c>
      <c r="AH1346" s="2">
        <v>2011</v>
      </c>
      <c r="AI1346" s="2">
        <v>70</v>
      </c>
      <c r="AJ1346" s="2">
        <v>39</v>
      </c>
      <c r="AK1346" s="2">
        <v>53771</v>
      </c>
      <c r="AL1346" s="2">
        <v>11075</v>
      </c>
      <c r="AM1346" s="2">
        <v>1240</v>
      </c>
      <c r="AN1346" s="2">
        <v>58</v>
      </c>
      <c r="AO1346" s="2">
        <v>3</v>
      </c>
      <c r="AP1346" s="2">
        <v>1</v>
      </c>
      <c r="AQ1346" s="2">
        <v>140</v>
      </c>
      <c r="AR1346" s="2">
        <v>155</v>
      </c>
      <c r="AS1346" s="2">
        <v>1</v>
      </c>
      <c r="AT1346" s="2">
        <v>2</v>
      </c>
      <c r="AU1346" s="2">
        <v>38</v>
      </c>
      <c r="AV1346" s="2">
        <v>292</v>
      </c>
      <c r="AW1346" s="2">
        <v>10</v>
      </c>
      <c r="AX1346" s="2">
        <v>39</v>
      </c>
      <c r="AY1346" s="2">
        <v>35</v>
      </c>
      <c r="AZ1346" s="2">
        <v>93</v>
      </c>
      <c r="BA1346" s="2">
        <v>97</v>
      </c>
      <c r="BB1346" s="2">
        <v>25</v>
      </c>
      <c r="BC1346" s="2">
        <v>116</v>
      </c>
      <c r="BD1346" s="2">
        <v>16</v>
      </c>
      <c r="BE1346" s="2">
        <v>119</v>
      </c>
      <c r="BF1346" s="2">
        <v>13200</v>
      </c>
      <c r="BG1346" s="2">
        <v>949</v>
      </c>
      <c r="BH1346" s="2">
        <v>10</v>
      </c>
      <c r="BI1346" s="2">
        <v>11</v>
      </c>
      <c r="BJ1346" s="2">
        <v>743</v>
      </c>
      <c r="BK1346" s="2">
        <v>3787</v>
      </c>
      <c r="BL1346" s="2">
        <v>2</v>
      </c>
      <c r="BM1346" s="2">
        <v>17</v>
      </c>
      <c r="BN1346" s="2">
        <v>574</v>
      </c>
      <c r="BO1346" s="2">
        <v>1924</v>
      </c>
      <c r="BP1346" s="2">
        <v>83</v>
      </c>
      <c r="BQ1346" s="2">
        <v>194</v>
      </c>
      <c r="BR1346" s="2">
        <v>589</v>
      </c>
      <c r="BS1346" s="2">
        <v>446</v>
      </c>
      <c r="BT1346" s="2">
        <v>623</v>
      </c>
      <c r="BU1346" s="2">
        <v>120</v>
      </c>
      <c r="BV1346" s="2">
        <v>2604</v>
      </c>
      <c r="BW1346" s="2">
        <v>61</v>
      </c>
      <c r="BX1346" s="2">
        <v>463</v>
      </c>
      <c r="BY1346" s="2">
        <v>1568</v>
      </c>
      <c r="BZ1346" s="2">
        <v>946</v>
      </c>
      <c r="CA1346" s="2">
        <v>259</v>
      </c>
      <c r="CB1346" s="2">
        <v>88.6</v>
      </c>
      <c r="CC1346" s="2">
        <v>12.3</v>
      </c>
      <c r="CD1346" s="2">
        <v>23027430</v>
      </c>
      <c r="CE1346" s="2">
        <v>3438882</v>
      </c>
      <c r="CF1346" s="2">
        <v>21792642</v>
      </c>
      <c r="CG1346" s="2">
        <v>6575091</v>
      </c>
      <c r="CH1346" s="2">
        <v>1702528</v>
      </c>
      <c r="CI1346" s="2">
        <v>1494976</v>
      </c>
      <c r="CJ1346" s="2">
        <v>1347067</v>
      </c>
      <c r="CK1346" s="2">
        <v>2</v>
      </c>
      <c r="CL1346" s="2">
        <v>45</v>
      </c>
      <c r="CM1346" s="2">
        <v>8</v>
      </c>
      <c r="CN1346" s="2">
        <v>124</v>
      </c>
      <c r="CO1346" s="2">
        <v>1135</v>
      </c>
      <c r="CP1346" s="2">
        <v>6</v>
      </c>
      <c r="CQ1346" s="2">
        <v>91</v>
      </c>
      <c r="CR1346" s="2">
        <v>600</v>
      </c>
      <c r="CS1346" s="2">
        <v>0</v>
      </c>
      <c r="CT1346" s="2">
        <v>0</v>
      </c>
      <c r="CU1346" s="2">
        <v>0</v>
      </c>
      <c r="CV1346" s="2">
        <v>0</v>
      </c>
      <c r="CW1346" s="2">
        <v>2</v>
      </c>
      <c r="CX1346" s="2">
        <v>355</v>
      </c>
      <c r="CY1346" s="2">
        <v>13228</v>
      </c>
      <c r="CZ1346" s="2">
        <v>7196</v>
      </c>
      <c r="DA1346" s="2">
        <v>6032</v>
      </c>
      <c r="DB1346" s="2">
        <v>317</v>
      </c>
      <c r="DC1346" s="2">
        <v>213</v>
      </c>
      <c r="DD1346" s="2">
        <v>104</v>
      </c>
      <c r="DE1346" s="2">
        <v>8679</v>
      </c>
      <c r="DF1346" s="2">
        <v>3051</v>
      </c>
      <c r="DG1346" s="2">
        <v>5628</v>
      </c>
      <c r="DH1346" s="2">
        <v>1421</v>
      </c>
      <c r="DI1346" s="2">
        <v>3590</v>
      </c>
      <c r="DJ1346" s="2">
        <v>7339</v>
      </c>
      <c r="DK1346" s="2">
        <v>0</v>
      </c>
      <c r="DL1346" s="2">
        <v>6</v>
      </c>
      <c r="DM1346" s="2">
        <v>27057</v>
      </c>
      <c r="DN1346" s="2">
        <v>6301</v>
      </c>
      <c r="DO1346" s="2">
        <v>242</v>
      </c>
      <c r="DP1346" s="2">
        <v>71</v>
      </c>
      <c r="DQ1346" s="2">
        <v>2</v>
      </c>
      <c r="DR1346" s="2">
        <v>1</v>
      </c>
      <c r="DS1346" s="2">
        <v>29</v>
      </c>
      <c r="DT1346" s="2">
        <v>17</v>
      </c>
      <c r="DU1346" s="2">
        <v>61</v>
      </c>
      <c r="DV1346" s="2">
        <v>22</v>
      </c>
      <c r="DW1346" s="2">
        <v>86</v>
      </c>
      <c r="DX1346" s="2">
        <v>11</v>
      </c>
    </row>
    <row r="1347" spans="1:128" ht="16.5" customHeight="1" x14ac:dyDescent="0.55000000000000004">
      <c r="A1347" s="2" t="s">
        <v>2952</v>
      </c>
      <c r="B1347" s="2" t="s">
        <v>2927</v>
      </c>
      <c r="C1347" s="2" t="s">
        <v>2953</v>
      </c>
      <c r="D1347" s="2">
        <v>21930</v>
      </c>
      <c r="E1347" s="2">
        <v>11025</v>
      </c>
      <c r="F1347" s="2">
        <v>10905</v>
      </c>
      <c r="G1347" s="2">
        <v>21315</v>
      </c>
      <c r="H1347" s="2">
        <v>10632</v>
      </c>
      <c r="I1347" s="2">
        <v>10683</v>
      </c>
      <c r="J1347" s="2">
        <v>1657</v>
      </c>
      <c r="K1347" s="2">
        <v>871</v>
      </c>
      <c r="L1347" s="2">
        <v>786</v>
      </c>
      <c r="M1347" s="2">
        <v>10656</v>
      </c>
      <c r="N1347" s="2">
        <v>6062</v>
      </c>
      <c r="O1347" s="2">
        <v>4594</v>
      </c>
      <c r="P1347" s="2">
        <v>9572</v>
      </c>
      <c r="Q1347" s="2">
        <v>4058</v>
      </c>
      <c r="R1347" s="2">
        <v>5514</v>
      </c>
      <c r="S1347" s="2">
        <v>5355</v>
      </c>
      <c r="T1347" s="2">
        <v>2033</v>
      </c>
      <c r="U1347" s="2">
        <v>3322</v>
      </c>
      <c r="V1347" s="2">
        <v>584</v>
      </c>
      <c r="W1347" s="2">
        <v>68</v>
      </c>
      <c r="X1347" s="2">
        <v>485</v>
      </c>
      <c r="Y1347" s="2">
        <v>1023</v>
      </c>
      <c r="Z1347" s="2">
        <v>1197</v>
      </c>
      <c r="AA1347" s="2">
        <v>10141</v>
      </c>
      <c r="AB1347" s="2">
        <v>10072</v>
      </c>
      <c r="AC1347" s="2">
        <v>20193</v>
      </c>
      <c r="AD1347" s="2">
        <v>5462</v>
      </c>
      <c r="AE1347" s="2">
        <v>3948</v>
      </c>
      <c r="AF1347" s="2">
        <v>3322</v>
      </c>
      <c r="AG1347" s="2">
        <v>2004</v>
      </c>
      <c r="AH1347" s="2">
        <v>2317</v>
      </c>
      <c r="AI1347" s="2">
        <v>63</v>
      </c>
      <c r="AJ1347" s="2">
        <v>22</v>
      </c>
      <c r="AK1347" s="2">
        <v>10065</v>
      </c>
      <c r="AL1347" s="2">
        <v>4444</v>
      </c>
      <c r="AM1347" s="2">
        <v>1030</v>
      </c>
      <c r="AN1347" s="2">
        <v>9</v>
      </c>
      <c r="AO1347" s="2">
        <v>25</v>
      </c>
      <c r="AP1347" s="2">
        <v>3</v>
      </c>
      <c r="AQ1347" s="2">
        <v>116</v>
      </c>
      <c r="AR1347" s="2">
        <v>78</v>
      </c>
      <c r="AS1347" s="2">
        <v>5</v>
      </c>
      <c r="AT1347" s="2">
        <v>1</v>
      </c>
      <c r="AU1347" s="2">
        <v>46</v>
      </c>
      <c r="AV1347" s="2">
        <v>261</v>
      </c>
      <c r="AW1347" s="2">
        <v>11</v>
      </c>
      <c r="AX1347" s="2">
        <v>75</v>
      </c>
      <c r="AY1347" s="2">
        <v>22</v>
      </c>
      <c r="AZ1347" s="2">
        <v>109</v>
      </c>
      <c r="BA1347" s="2">
        <v>90</v>
      </c>
      <c r="BB1347" s="2">
        <v>14</v>
      </c>
      <c r="BC1347" s="2">
        <v>74</v>
      </c>
      <c r="BD1347" s="2">
        <v>28</v>
      </c>
      <c r="BE1347" s="2">
        <v>63</v>
      </c>
      <c r="BF1347" s="2">
        <v>6898</v>
      </c>
      <c r="BG1347" s="2">
        <v>93</v>
      </c>
      <c r="BH1347" s="2">
        <v>301</v>
      </c>
      <c r="BI1347" s="2">
        <v>12</v>
      </c>
      <c r="BJ1347" s="2">
        <v>550</v>
      </c>
      <c r="BK1347" s="2">
        <v>1140</v>
      </c>
      <c r="BL1347" s="2">
        <v>38</v>
      </c>
      <c r="BM1347" s="2">
        <v>1</v>
      </c>
      <c r="BN1347" s="2">
        <v>398</v>
      </c>
      <c r="BO1347" s="2">
        <v>1295</v>
      </c>
      <c r="BP1347" s="2">
        <v>87</v>
      </c>
      <c r="BQ1347" s="2">
        <v>140</v>
      </c>
      <c r="BR1347" s="2">
        <v>48</v>
      </c>
      <c r="BS1347" s="2">
        <v>437</v>
      </c>
      <c r="BT1347" s="2">
        <v>231</v>
      </c>
      <c r="BU1347" s="2">
        <v>54</v>
      </c>
      <c r="BV1347" s="2">
        <v>1600</v>
      </c>
      <c r="BW1347" s="2">
        <v>178</v>
      </c>
      <c r="BX1347" s="2">
        <v>295</v>
      </c>
      <c r="BY1347" s="2">
        <v>138</v>
      </c>
      <c r="BZ1347" s="2">
        <v>443</v>
      </c>
      <c r="CA1347" s="2">
        <v>236</v>
      </c>
      <c r="CB1347" s="2">
        <v>91.2</v>
      </c>
      <c r="CC1347" s="2">
        <v>7</v>
      </c>
      <c r="CD1347" s="2">
        <v>16565487</v>
      </c>
      <c r="CE1347" s="2">
        <v>2400712</v>
      </c>
      <c r="CF1347" s="2">
        <v>15867553</v>
      </c>
      <c r="CG1347" s="2">
        <v>4573805</v>
      </c>
      <c r="CH1347" s="2">
        <v>1745816</v>
      </c>
      <c r="CI1347" s="2">
        <v>962913</v>
      </c>
      <c r="CJ1347" s="2">
        <v>513518</v>
      </c>
      <c r="CK1347" s="2">
        <v>0</v>
      </c>
      <c r="CL1347" s="2">
        <v>0</v>
      </c>
      <c r="CM1347" s="2">
        <v>6</v>
      </c>
      <c r="CN1347" s="2">
        <v>83</v>
      </c>
      <c r="CO1347" s="2">
        <v>670</v>
      </c>
      <c r="CP1347" s="2">
        <v>4</v>
      </c>
      <c r="CQ1347" s="2">
        <v>60</v>
      </c>
      <c r="CR1347" s="2">
        <v>334</v>
      </c>
      <c r="CS1347" s="2">
        <v>0</v>
      </c>
      <c r="CT1347" s="2">
        <v>0</v>
      </c>
      <c r="CU1347" s="2">
        <v>0</v>
      </c>
      <c r="CV1347" s="2">
        <v>0</v>
      </c>
      <c r="CW1347" s="2">
        <v>1</v>
      </c>
      <c r="CX1347" s="2">
        <v>103</v>
      </c>
      <c r="CY1347" s="2">
        <v>10498</v>
      </c>
      <c r="CZ1347" s="2">
        <v>6368</v>
      </c>
      <c r="DA1347" s="2">
        <v>4130</v>
      </c>
      <c r="DB1347" s="2">
        <v>357</v>
      </c>
      <c r="DC1347" s="2">
        <v>255</v>
      </c>
      <c r="DD1347" s="2">
        <v>102</v>
      </c>
      <c r="DE1347" s="2">
        <v>9117</v>
      </c>
      <c r="DF1347" s="2">
        <v>3347</v>
      </c>
      <c r="DG1347" s="2">
        <v>5770</v>
      </c>
      <c r="DH1347" s="2">
        <v>1293</v>
      </c>
      <c r="DI1347" s="2">
        <v>1931</v>
      </c>
      <c r="DJ1347" s="2">
        <v>7206</v>
      </c>
      <c r="DK1347" s="2">
        <v>2</v>
      </c>
      <c r="DL1347" s="2">
        <v>2</v>
      </c>
      <c r="DM1347" s="2">
        <v>21489</v>
      </c>
      <c r="DN1347" s="2">
        <v>5214</v>
      </c>
      <c r="DO1347" s="2">
        <v>234</v>
      </c>
      <c r="DP1347" s="2">
        <v>86</v>
      </c>
      <c r="DQ1347" s="2">
        <v>2</v>
      </c>
      <c r="DR1347" s="2">
        <v>3</v>
      </c>
      <c r="DS1347" s="2">
        <v>18</v>
      </c>
      <c r="DT1347" s="2">
        <v>10</v>
      </c>
      <c r="DU1347" s="2">
        <v>40</v>
      </c>
      <c r="DV1347" s="2">
        <v>15</v>
      </c>
      <c r="DW1347" s="2">
        <v>37</v>
      </c>
      <c r="DX1347" s="2">
        <v>5</v>
      </c>
    </row>
    <row r="1348" spans="1:128" ht="16.5" customHeight="1" x14ac:dyDescent="0.55000000000000004">
      <c r="A1348" s="2" t="s">
        <v>2954</v>
      </c>
      <c r="B1348" s="2" t="s">
        <v>2927</v>
      </c>
      <c r="C1348" s="2" t="s">
        <v>2955</v>
      </c>
      <c r="D1348" s="2">
        <v>51155</v>
      </c>
      <c r="E1348" s="2">
        <v>25007</v>
      </c>
      <c r="F1348" s="2">
        <v>26148</v>
      </c>
      <c r="G1348" s="2">
        <v>50362</v>
      </c>
      <c r="H1348" s="2">
        <v>24638</v>
      </c>
      <c r="I1348" s="2">
        <v>25724</v>
      </c>
      <c r="J1348" s="2">
        <v>7520</v>
      </c>
      <c r="K1348" s="2">
        <v>3867</v>
      </c>
      <c r="L1348" s="2">
        <v>3653</v>
      </c>
      <c r="M1348" s="2">
        <v>30651</v>
      </c>
      <c r="N1348" s="2">
        <v>15393</v>
      </c>
      <c r="O1348" s="2">
        <v>15258</v>
      </c>
      <c r="P1348" s="2">
        <v>12570</v>
      </c>
      <c r="Q1348" s="2">
        <v>5557</v>
      </c>
      <c r="R1348" s="2">
        <v>7013</v>
      </c>
      <c r="S1348" s="2">
        <v>6440</v>
      </c>
      <c r="T1348" s="2">
        <v>2632</v>
      </c>
      <c r="U1348" s="2">
        <v>3808</v>
      </c>
      <c r="V1348" s="2">
        <v>615</v>
      </c>
      <c r="W1348" s="2">
        <v>491</v>
      </c>
      <c r="X1348" s="2">
        <v>513</v>
      </c>
      <c r="Y1348" s="2">
        <v>2020</v>
      </c>
      <c r="Z1348" s="2">
        <v>2145</v>
      </c>
      <c r="AA1348" s="2">
        <v>21615</v>
      </c>
      <c r="AB1348" s="2">
        <v>21595</v>
      </c>
      <c r="AC1348" s="2">
        <v>50401</v>
      </c>
      <c r="AD1348" s="2">
        <v>14023</v>
      </c>
      <c r="AE1348" s="2">
        <v>6561</v>
      </c>
      <c r="AF1348" s="2">
        <v>4964</v>
      </c>
      <c r="AG1348" s="2">
        <v>2731</v>
      </c>
      <c r="AH1348" s="2">
        <v>2508</v>
      </c>
      <c r="AI1348" s="2">
        <v>245</v>
      </c>
      <c r="AJ1348" s="2">
        <v>67</v>
      </c>
      <c r="AK1348" s="2">
        <v>1041</v>
      </c>
      <c r="AL1348" s="2">
        <v>593</v>
      </c>
      <c r="AM1348" s="2">
        <v>1567</v>
      </c>
      <c r="AN1348" s="2">
        <v>1</v>
      </c>
      <c r="AO1348" s="2">
        <v>0</v>
      </c>
      <c r="AP1348" s="2">
        <v>0</v>
      </c>
      <c r="AQ1348" s="2">
        <v>139</v>
      </c>
      <c r="AR1348" s="2">
        <v>59</v>
      </c>
      <c r="AS1348" s="2">
        <v>2</v>
      </c>
      <c r="AT1348" s="2">
        <v>5</v>
      </c>
      <c r="AU1348" s="2">
        <v>30</v>
      </c>
      <c r="AV1348" s="2">
        <v>452</v>
      </c>
      <c r="AW1348" s="2">
        <v>19</v>
      </c>
      <c r="AX1348" s="2">
        <v>123</v>
      </c>
      <c r="AY1348" s="2">
        <v>71</v>
      </c>
      <c r="AZ1348" s="2">
        <v>180</v>
      </c>
      <c r="BA1348" s="2">
        <v>161</v>
      </c>
      <c r="BB1348" s="2">
        <v>74</v>
      </c>
      <c r="BC1348" s="2">
        <v>166</v>
      </c>
      <c r="BD1348" s="2">
        <v>8</v>
      </c>
      <c r="BE1348" s="2">
        <v>77</v>
      </c>
      <c r="BF1348" s="2">
        <v>25326</v>
      </c>
      <c r="BG1348" s="2">
        <v>1</v>
      </c>
      <c r="BH1348" s="2">
        <v>0</v>
      </c>
      <c r="BI1348" s="2">
        <v>0</v>
      </c>
      <c r="BJ1348" s="2">
        <v>842</v>
      </c>
      <c r="BK1348" s="2">
        <v>11879</v>
      </c>
      <c r="BL1348" s="2">
        <v>25</v>
      </c>
      <c r="BM1348" s="2">
        <v>17</v>
      </c>
      <c r="BN1348" s="2">
        <v>348</v>
      </c>
      <c r="BO1348" s="2">
        <v>4490</v>
      </c>
      <c r="BP1348" s="2">
        <v>183</v>
      </c>
      <c r="BQ1348" s="2">
        <v>335</v>
      </c>
      <c r="BR1348" s="2">
        <v>351</v>
      </c>
      <c r="BS1348" s="2">
        <v>1714</v>
      </c>
      <c r="BT1348" s="2">
        <v>657</v>
      </c>
      <c r="BU1348" s="2">
        <v>468</v>
      </c>
      <c r="BV1348" s="2">
        <v>3175</v>
      </c>
      <c r="BW1348" s="2">
        <v>121</v>
      </c>
      <c r="BX1348" s="2">
        <v>720</v>
      </c>
      <c r="BY1348" s="2">
        <v>8</v>
      </c>
      <c r="BZ1348" s="2">
        <v>16</v>
      </c>
      <c r="CA1348" s="2">
        <v>205</v>
      </c>
      <c r="CB1348" s="2">
        <v>92.3</v>
      </c>
      <c r="CC1348" s="2">
        <v>6.8</v>
      </c>
      <c r="CD1348" s="2">
        <v>21523211</v>
      </c>
      <c r="CE1348" s="2">
        <v>7190059</v>
      </c>
      <c r="CF1348" s="2">
        <v>21198782</v>
      </c>
      <c r="CG1348" s="2">
        <v>8635553</v>
      </c>
      <c r="CH1348" s="2">
        <v>1762824</v>
      </c>
      <c r="CI1348" s="2">
        <v>2974800</v>
      </c>
      <c r="CJ1348" s="2">
        <v>135664</v>
      </c>
      <c r="CK1348" s="2">
        <v>5</v>
      </c>
      <c r="CL1348" s="2">
        <v>762</v>
      </c>
      <c r="CM1348" s="2">
        <v>5</v>
      </c>
      <c r="CN1348" s="2">
        <v>173</v>
      </c>
      <c r="CO1348" s="2">
        <v>3214</v>
      </c>
      <c r="CP1348" s="2">
        <v>2</v>
      </c>
      <c r="CQ1348" s="2">
        <v>78</v>
      </c>
      <c r="CR1348" s="2">
        <v>1193</v>
      </c>
      <c r="CS1348" s="2">
        <v>0</v>
      </c>
      <c r="CT1348" s="2">
        <v>0</v>
      </c>
      <c r="CU1348" s="2">
        <v>0</v>
      </c>
      <c r="CV1348" s="2">
        <v>0</v>
      </c>
      <c r="CW1348" s="2">
        <v>1</v>
      </c>
      <c r="CX1348" s="2">
        <v>566</v>
      </c>
      <c r="CY1348" s="2">
        <v>25191</v>
      </c>
      <c r="CZ1348" s="2">
        <v>14013</v>
      </c>
      <c r="DA1348" s="2">
        <v>11178</v>
      </c>
      <c r="DB1348" s="2">
        <v>859</v>
      </c>
      <c r="DC1348" s="2">
        <v>495</v>
      </c>
      <c r="DD1348" s="2">
        <v>364</v>
      </c>
      <c r="DE1348" s="2">
        <v>14317</v>
      </c>
      <c r="DF1348" s="2">
        <v>4937</v>
      </c>
      <c r="DG1348" s="2">
        <v>9380</v>
      </c>
      <c r="DH1348" s="2">
        <v>71</v>
      </c>
      <c r="DI1348" s="2">
        <v>6458</v>
      </c>
      <c r="DJ1348" s="2">
        <v>17898</v>
      </c>
      <c r="DK1348" s="2">
        <v>2</v>
      </c>
      <c r="DL1348" s="2">
        <v>1</v>
      </c>
      <c r="DM1348" s="2">
        <v>52978</v>
      </c>
      <c r="DN1348" s="2">
        <v>881</v>
      </c>
      <c r="DO1348" s="2">
        <v>368</v>
      </c>
      <c r="DP1348" s="2">
        <v>166</v>
      </c>
      <c r="DQ1348" s="2">
        <v>7</v>
      </c>
      <c r="DR1348" s="2">
        <v>1</v>
      </c>
      <c r="DS1348" s="2">
        <v>38</v>
      </c>
      <c r="DT1348" s="2">
        <v>28</v>
      </c>
      <c r="DU1348" s="2">
        <v>126</v>
      </c>
      <c r="DV1348" s="2">
        <v>45</v>
      </c>
      <c r="DW1348" s="2">
        <v>157</v>
      </c>
      <c r="DX1348" s="2">
        <v>7</v>
      </c>
    </row>
    <row r="1349" spans="1:128" ht="16.5" customHeight="1" x14ac:dyDescent="0.55000000000000004">
      <c r="A1349" s="2" t="s">
        <v>2956</v>
      </c>
      <c r="B1349" s="2" t="s">
        <v>2927</v>
      </c>
      <c r="C1349" s="2" t="s">
        <v>2957</v>
      </c>
      <c r="D1349" s="2">
        <v>29636</v>
      </c>
      <c r="E1349" s="2">
        <v>14588</v>
      </c>
      <c r="F1349" s="2">
        <v>15048</v>
      </c>
      <c r="G1349" s="2">
        <v>28701</v>
      </c>
      <c r="H1349" s="2">
        <v>14140</v>
      </c>
      <c r="I1349" s="2">
        <v>14561</v>
      </c>
      <c r="J1349" s="2">
        <v>4391</v>
      </c>
      <c r="K1349" s="2">
        <v>2227</v>
      </c>
      <c r="L1349" s="2">
        <v>2164</v>
      </c>
      <c r="M1349" s="2">
        <v>18016</v>
      </c>
      <c r="N1349" s="2">
        <v>9203</v>
      </c>
      <c r="O1349" s="2">
        <v>8813</v>
      </c>
      <c r="P1349" s="2">
        <v>7061</v>
      </c>
      <c r="Q1349" s="2">
        <v>3069</v>
      </c>
      <c r="R1349" s="2">
        <v>3992</v>
      </c>
      <c r="S1349" s="2">
        <v>3498</v>
      </c>
      <c r="T1349" s="2">
        <v>1398</v>
      </c>
      <c r="U1349" s="2">
        <v>2100</v>
      </c>
      <c r="V1349" s="2">
        <v>831</v>
      </c>
      <c r="W1349" s="2">
        <v>333</v>
      </c>
      <c r="X1349" s="2">
        <v>309</v>
      </c>
      <c r="Y1349" s="2">
        <v>1501</v>
      </c>
      <c r="Z1349" s="2">
        <v>1336</v>
      </c>
      <c r="AA1349" s="2">
        <v>12891</v>
      </c>
      <c r="AB1349" s="2">
        <v>12883</v>
      </c>
      <c r="AC1349" s="2">
        <v>29343</v>
      </c>
      <c r="AD1349" s="2">
        <v>7973</v>
      </c>
      <c r="AE1349" s="2">
        <v>4288</v>
      </c>
      <c r="AF1349" s="2">
        <v>2819</v>
      </c>
      <c r="AG1349" s="2">
        <v>1542</v>
      </c>
      <c r="AH1349" s="2">
        <v>1390</v>
      </c>
      <c r="AI1349" s="2">
        <v>183</v>
      </c>
      <c r="AJ1349" s="2">
        <v>48</v>
      </c>
      <c r="AK1349" s="2">
        <v>1379</v>
      </c>
      <c r="AL1349" s="2">
        <v>719</v>
      </c>
      <c r="AM1349" s="2">
        <v>1113</v>
      </c>
      <c r="AN1349" s="2">
        <v>1</v>
      </c>
      <c r="AO1349" s="2">
        <v>0</v>
      </c>
      <c r="AP1349" s="2">
        <v>0</v>
      </c>
      <c r="AQ1349" s="2">
        <v>70</v>
      </c>
      <c r="AR1349" s="2">
        <v>87</v>
      </c>
      <c r="AS1349" s="2">
        <v>11</v>
      </c>
      <c r="AT1349" s="2">
        <v>3</v>
      </c>
      <c r="AU1349" s="2">
        <v>39</v>
      </c>
      <c r="AV1349" s="2">
        <v>230</v>
      </c>
      <c r="AW1349" s="2">
        <v>18</v>
      </c>
      <c r="AX1349" s="2">
        <v>162</v>
      </c>
      <c r="AY1349" s="2">
        <v>38</v>
      </c>
      <c r="AZ1349" s="2">
        <v>125</v>
      </c>
      <c r="BA1349" s="2">
        <v>99</v>
      </c>
      <c r="BB1349" s="2">
        <v>46</v>
      </c>
      <c r="BC1349" s="2">
        <v>114</v>
      </c>
      <c r="BD1349" s="2">
        <v>8</v>
      </c>
      <c r="BE1349" s="2">
        <v>62</v>
      </c>
      <c r="BF1349" s="2">
        <v>12579</v>
      </c>
      <c r="BG1349" s="2">
        <v>4</v>
      </c>
      <c r="BH1349" s="2">
        <v>0</v>
      </c>
      <c r="BI1349" s="2">
        <v>0</v>
      </c>
      <c r="BJ1349" s="2">
        <v>486</v>
      </c>
      <c r="BK1349" s="2">
        <v>3305</v>
      </c>
      <c r="BL1349" s="2">
        <v>20</v>
      </c>
      <c r="BM1349" s="2">
        <v>11</v>
      </c>
      <c r="BN1349" s="2">
        <v>832</v>
      </c>
      <c r="BO1349" s="2">
        <v>2329</v>
      </c>
      <c r="BP1349" s="2">
        <v>251</v>
      </c>
      <c r="BQ1349" s="2">
        <v>447</v>
      </c>
      <c r="BR1349" s="2">
        <v>157</v>
      </c>
      <c r="BS1349" s="2">
        <v>1047</v>
      </c>
      <c r="BT1349" s="2">
        <v>551</v>
      </c>
      <c r="BU1349" s="2">
        <v>524</v>
      </c>
      <c r="BV1349" s="2">
        <v>1612</v>
      </c>
      <c r="BW1349" s="2">
        <v>292</v>
      </c>
      <c r="BX1349" s="2">
        <v>711</v>
      </c>
      <c r="BY1349" s="2">
        <v>12</v>
      </c>
      <c r="BZ1349" s="2">
        <v>72</v>
      </c>
      <c r="CA1349" s="2">
        <v>154</v>
      </c>
      <c r="CB1349" s="2">
        <v>81.7</v>
      </c>
      <c r="CC1349" s="2">
        <v>5.7</v>
      </c>
      <c r="CD1349" s="2">
        <v>13835571</v>
      </c>
      <c r="CE1349" s="2">
        <v>4180342</v>
      </c>
      <c r="CF1349" s="2">
        <v>13067968</v>
      </c>
      <c r="CG1349" s="2">
        <v>5877236</v>
      </c>
      <c r="CH1349" s="2">
        <v>1160533</v>
      </c>
      <c r="CI1349" s="2">
        <v>732915</v>
      </c>
      <c r="CJ1349" s="2">
        <v>95038</v>
      </c>
      <c r="CK1349" s="2">
        <v>3</v>
      </c>
      <c r="CL1349" s="2">
        <v>454</v>
      </c>
      <c r="CM1349" s="2">
        <v>4</v>
      </c>
      <c r="CN1349" s="2">
        <v>122</v>
      </c>
      <c r="CO1349" s="2">
        <v>1844</v>
      </c>
      <c r="CP1349" s="2">
        <v>3</v>
      </c>
      <c r="CQ1349" s="2">
        <v>69</v>
      </c>
      <c r="CR1349" s="2">
        <v>867</v>
      </c>
      <c r="CS1349" s="2">
        <v>0</v>
      </c>
      <c r="CT1349" s="2">
        <v>0</v>
      </c>
      <c r="CU1349" s="2">
        <v>0</v>
      </c>
      <c r="CV1349" s="2">
        <v>0</v>
      </c>
      <c r="CW1349" s="2">
        <v>2</v>
      </c>
      <c r="CX1349" s="2">
        <v>2193</v>
      </c>
      <c r="CY1349" s="2">
        <v>14414</v>
      </c>
      <c r="CZ1349" s="2">
        <v>8074</v>
      </c>
      <c r="DA1349" s="2">
        <v>6340</v>
      </c>
      <c r="DB1349" s="2">
        <v>605</v>
      </c>
      <c r="DC1349" s="2">
        <v>362</v>
      </c>
      <c r="DD1349" s="2">
        <v>243</v>
      </c>
      <c r="DE1349" s="2">
        <v>8428</v>
      </c>
      <c r="DF1349" s="2">
        <v>2882</v>
      </c>
      <c r="DG1349" s="2">
        <v>5546</v>
      </c>
      <c r="DH1349" s="2">
        <v>74</v>
      </c>
      <c r="DI1349" s="2">
        <v>4282</v>
      </c>
      <c r="DJ1349" s="2">
        <v>9867</v>
      </c>
      <c r="DK1349" s="2">
        <v>2</v>
      </c>
      <c r="DL1349" s="2">
        <v>1</v>
      </c>
      <c r="DM1349" s="2">
        <v>30578</v>
      </c>
      <c r="DN1349" s="2">
        <v>345</v>
      </c>
      <c r="DO1349" s="2">
        <v>163</v>
      </c>
      <c r="DP1349" s="2">
        <v>105</v>
      </c>
      <c r="DQ1349" s="2">
        <v>7</v>
      </c>
      <c r="DR1349" s="2">
        <v>2</v>
      </c>
      <c r="DS1349" s="2">
        <v>34</v>
      </c>
      <c r="DT1349" s="2">
        <v>19</v>
      </c>
      <c r="DU1349" s="2">
        <v>38</v>
      </c>
      <c r="DV1349" s="2">
        <v>46</v>
      </c>
      <c r="DW1349" s="2">
        <v>66</v>
      </c>
      <c r="DX1349" s="2">
        <v>9</v>
      </c>
    </row>
    <row r="1350" spans="1:128" ht="16.5" customHeight="1" x14ac:dyDescent="0.55000000000000004">
      <c r="A1350" s="2" t="s">
        <v>2958</v>
      </c>
      <c r="B1350" s="2" t="s">
        <v>2927</v>
      </c>
      <c r="C1350" s="2" t="s">
        <v>2959</v>
      </c>
      <c r="D1350" s="2">
        <v>22834</v>
      </c>
      <c r="E1350" s="2">
        <v>10958</v>
      </c>
      <c r="F1350" s="2">
        <v>11876</v>
      </c>
      <c r="G1350" s="2">
        <v>22601</v>
      </c>
      <c r="H1350" s="2">
        <v>10841</v>
      </c>
      <c r="I1350" s="2">
        <v>11760</v>
      </c>
      <c r="J1350" s="2">
        <v>2886</v>
      </c>
      <c r="K1350" s="2">
        <v>1484</v>
      </c>
      <c r="L1350" s="2">
        <v>1402</v>
      </c>
      <c r="M1350" s="2">
        <v>11778</v>
      </c>
      <c r="N1350" s="2">
        <v>5834</v>
      </c>
      <c r="O1350" s="2">
        <v>5944</v>
      </c>
      <c r="P1350" s="2">
        <v>8136</v>
      </c>
      <c r="Q1350" s="2">
        <v>3616</v>
      </c>
      <c r="R1350" s="2">
        <v>4520</v>
      </c>
      <c r="S1350" s="2">
        <v>4330</v>
      </c>
      <c r="T1350" s="2">
        <v>1864</v>
      </c>
      <c r="U1350" s="2">
        <v>2466</v>
      </c>
      <c r="V1350" s="2">
        <v>200</v>
      </c>
      <c r="W1350" s="2">
        <v>123</v>
      </c>
      <c r="X1350" s="2">
        <v>327</v>
      </c>
      <c r="Y1350" s="2">
        <v>786</v>
      </c>
      <c r="Z1350" s="2">
        <v>587</v>
      </c>
      <c r="AA1350" s="2">
        <v>9422</v>
      </c>
      <c r="AB1350" s="2">
        <v>9413</v>
      </c>
      <c r="AC1350" s="2">
        <v>22579</v>
      </c>
      <c r="AD1350" s="2">
        <v>6513</v>
      </c>
      <c r="AE1350" s="2">
        <v>2361</v>
      </c>
      <c r="AF1350" s="2">
        <v>3275</v>
      </c>
      <c r="AG1350" s="2">
        <v>1985</v>
      </c>
      <c r="AH1350" s="2">
        <v>1458</v>
      </c>
      <c r="AI1350" s="2">
        <v>62</v>
      </c>
      <c r="AJ1350" s="2">
        <v>47</v>
      </c>
      <c r="AK1350" s="2">
        <v>3376</v>
      </c>
      <c r="AL1350" s="2">
        <v>1239</v>
      </c>
      <c r="AM1350" s="2">
        <v>708</v>
      </c>
      <c r="AN1350" s="2">
        <v>1</v>
      </c>
      <c r="AO1350" s="2">
        <v>0</v>
      </c>
      <c r="AP1350" s="2">
        <v>0</v>
      </c>
      <c r="AQ1350" s="2">
        <v>70</v>
      </c>
      <c r="AR1350" s="2">
        <v>150</v>
      </c>
      <c r="AS1350" s="2">
        <v>3</v>
      </c>
      <c r="AT1350" s="2">
        <v>2</v>
      </c>
      <c r="AU1350" s="2">
        <v>24</v>
      </c>
      <c r="AV1350" s="2">
        <v>162</v>
      </c>
      <c r="AW1350" s="2">
        <v>9</v>
      </c>
      <c r="AX1350" s="2">
        <v>22</v>
      </c>
      <c r="AY1350" s="2">
        <v>13</v>
      </c>
      <c r="AZ1350" s="2">
        <v>53</v>
      </c>
      <c r="BA1350" s="2">
        <v>61</v>
      </c>
      <c r="BB1350" s="2">
        <v>19</v>
      </c>
      <c r="BC1350" s="2">
        <v>74</v>
      </c>
      <c r="BD1350" s="2">
        <v>5</v>
      </c>
      <c r="BE1350" s="2">
        <v>40</v>
      </c>
      <c r="BF1350" s="2">
        <v>5970</v>
      </c>
      <c r="BG1350" s="2">
        <v>8</v>
      </c>
      <c r="BH1350" s="2">
        <v>0</v>
      </c>
      <c r="BI1350" s="2">
        <v>0</v>
      </c>
      <c r="BJ1350" s="2">
        <v>320</v>
      </c>
      <c r="BK1350" s="2">
        <v>1957</v>
      </c>
      <c r="BL1350" s="2">
        <v>5</v>
      </c>
      <c r="BM1350" s="2">
        <v>3</v>
      </c>
      <c r="BN1350" s="2">
        <v>327</v>
      </c>
      <c r="BO1350" s="2">
        <v>1253</v>
      </c>
      <c r="BP1350" s="2">
        <v>68</v>
      </c>
      <c r="BQ1350" s="2">
        <v>54</v>
      </c>
      <c r="BR1350" s="2">
        <v>39</v>
      </c>
      <c r="BS1350" s="2">
        <v>276</v>
      </c>
      <c r="BT1350" s="2">
        <v>223</v>
      </c>
      <c r="BU1350" s="2">
        <v>169</v>
      </c>
      <c r="BV1350" s="2">
        <v>980</v>
      </c>
      <c r="BW1350" s="2">
        <v>53</v>
      </c>
      <c r="BX1350" s="2">
        <v>235</v>
      </c>
      <c r="BY1350" s="2">
        <v>118</v>
      </c>
      <c r="BZ1350" s="2">
        <v>330</v>
      </c>
      <c r="CA1350" s="2">
        <v>120</v>
      </c>
      <c r="CB1350" s="2">
        <v>88.1</v>
      </c>
      <c r="CC1350" s="2">
        <v>5.8</v>
      </c>
      <c r="CD1350" s="2">
        <v>10974825</v>
      </c>
      <c r="CE1350" s="2">
        <v>2384659</v>
      </c>
      <c r="CF1350" s="2">
        <v>10487715</v>
      </c>
      <c r="CG1350" s="2">
        <v>4281533</v>
      </c>
      <c r="CH1350" s="2">
        <v>938911</v>
      </c>
      <c r="CI1350" s="2">
        <v>863503</v>
      </c>
      <c r="CJ1350" s="2">
        <v>181027</v>
      </c>
      <c r="CK1350" s="2">
        <v>3</v>
      </c>
      <c r="CL1350" s="2">
        <v>222</v>
      </c>
      <c r="CM1350" s="2">
        <v>4</v>
      </c>
      <c r="CN1350" s="2">
        <v>98</v>
      </c>
      <c r="CO1350" s="2">
        <v>1188</v>
      </c>
      <c r="CP1350" s="2">
        <v>2</v>
      </c>
      <c r="CQ1350" s="2">
        <v>51</v>
      </c>
      <c r="CR1350" s="2">
        <v>628</v>
      </c>
      <c r="CS1350" s="2">
        <v>0</v>
      </c>
      <c r="CT1350" s="2">
        <v>0</v>
      </c>
      <c r="CU1350" s="2">
        <v>0</v>
      </c>
      <c r="CV1350" s="2">
        <v>0</v>
      </c>
      <c r="CW1350" s="2">
        <v>1</v>
      </c>
      <c r="CX1350" s="2">
        <v>355</v>
      </c>
      <c r="CY1350" s="2">
        <v>10592</v>
      </c>
      <c r="CZ1350" s="2">
        <v>5756</v>
      </c>
      <c r="DA1350" s="2">
        <v>4836</v>
      </c>
      <c r="DB1350" s="2">
        <v>407</v>
      </c>
      <c r="DC1350" s="2">
        <v>266</v>
      </c>
      <c r="DD1350" s="2">
        <v>141</v>
      </c>
      <c r="DE1350" s="2">
        <v>8393</v>
      </c>
      <c r="DF1350" s="2">
        <v>3162</v>
      </c>
      <c r="DG1350" s="2">
        <v>5231</v>
      </c>
      <c r="DH1350" s="2">
        <v>164</v>
      </c>
      <c r="DI1350" s="2">
        <v>3688</v>
      </c>
      <c r="DJ1350" s="2">
        <v>6685</v>
      </c>
      <c r="DK1350" s="2">
        <v>2</v>
      </c>
      <c r="DL1350" s="2">
        <v>1</v>
      </c>
      <c r="DM1350" s="2">
        <v>23454</v>
      </c>
      <c r="DN1350" s="2">
        <v>821</v>
      </c>
      <c r="DO1350" s="2">
        <v>142</v>
      </c>
      <c r="DP1350" s="2">
        <v>44</v>
      </c>
      <c r="DQ1350" s="2">
        <v>3</v>
      </c>
      <c r="DR1350" s="2">
        <v>0</v>
      </c>
      <c r="DS1350" s="2">
        <v>15</v>
      </c>
      <c r="DT1350" s="2">
        <v>13</v>
      </c>
      <c r="DU1350" s="2">
        <v>17</v>
      </c>
      <c r="DV1350" s="2">
        <v>17</v>
      </c>
      <c r="DW1350" s="2">
        <v>19</v>
      </c>
      <c r="DX1350" s="2">
        <v>4</v>
      </c>
    </row>
    <row r="1351" spans="1:128" ht="16.5" customHeight="1" x14ac:dyDescent="0.55000000000000004">
      <c r="A1351" s="2" t="s">
        <v>2960</v>
      </c>
      <c r="B1351" s="2" t="s">
        <v>2927</v>
      </c>
      <c r="C1351" s="2" t="s">
        <v>2961</v>
      </c>
      <c r="D1351" s="2">
        <v>12582</v>
      </c>
      <c r="E1351" s="2">
        <v>5984</v>
      </c>
      <c r="F1351" s="2">
        <v>6598</v>
      </c>
      <c r="G1351" s="2">
        <v>12385</v>
      </c>
      <c r="H1351" s="2">
        <v>5857</v>
      </c>
      <c r="I1351" s="2">
        <v>6528</v>
      </c>
      <c r="J1351" s="2">
        <v>1826</v>
      </c>
      <c r="K1351" s="2">
        <v>910</v>
      </c>
      <c r="L1351" s="2">
        <v>916</v>
      </c>
      <c r="M1351" s="2">
        <v>7021</v>
      </c>
      <c r="N1351" s="2">
        <v>3468</v>
      </c>
      <c r="O1351" s="2">
        <v>3553</v>
      </c>
      <c r="P1351" s="2">
        <v>3716</v>
      </c>
      <c r="Q1351" s="2">
        <v>1593</v>
      </c>
      <c r="R1351" s="2">
        <v>2123</v>
      </c>
      <c r="S1351" s="2">
        <v>1955</v>
      </c>
      <c r="T1351" s="2">
        <v>748</v>
      </c>
      <c r="U1351" s="2">
        <v>1207</v>
      </c>
      <c r="V1351" s="2">
        <v>182</v>
      </c>
      <c r="W1351" s="2">
        <v>106</v>
      </c>
      <c r="X1351" s="2">
        <v>160</v>
      </c>
      <c r="Y1351" s="2">
        <v>513</v>
      </c>
      <c r="Z1351" s="2">
        <v>613</v>
      </c>
      <c r="AA1351" s="2">
        <v>5232</v>
      </c>
      <c r="AB1351" s="2">
        <v>5227</v>
      </c>
      <c r="AC1351" s="2">
        <v>12430</v>
      </c>
      <c r="AD1351" s="2">
        <v>3335</v>
      </c>
      <c r="AE1351" s="2">
        <v>1551</v>
      </c>
      <c r="AF1351" s="2">
        <v>1382</v>
      </c>
      <c r="AG1351" s="2">
        <v>770</v>
      </c>
      <c r="AH1351" s="2">
        <v>749</v>
      </c>
      <c r="AI1351" s="2">
        <v>50</v>
      </c>
      <c r="AJ1351" s="2">
        <v>22</v>
      </c>
      <c r="AK1351" s="2">
        <v>1569</v>
      </c>
      <c r="AL1351" s="2">
        <v>786</v>
      </c>
      <c r="AM1351" s="2">
        <v>450</v>
      </c>
      <c r="AN1351" s="2">
        <v>1</v>
      </c>
      <c r="AO1351" s="2">
        <v>3</v>
      </c>
      <c r="AP1351" s="2">
        <v>0</v>
      </c>
      <c r="AQ1351" s="2">
        <v>34</v>
      </c>
      <c r="AR1351" s="2">
        <v>37</v>
      </c>
      <c r="AS1351" s="2">
        <v>1</v>
      </c>
      <c r="AT1351" s="2">
        <v>1</v>
      </c>
      <c r="AU1351" s="2">
        <v>75</v>
      </c>
      <c r="AV1351" s="2">
        <v>134</v>
      </c>
      <c r="AW1351" s="2">
        <v>3</v>
      </c>
      <c r="AX1351" s="2">
        <v>11</v>
      </c>
      <c r="AY1351" s="2">
        <v>10</v>
      </c>
      <c r="AZ1351" s="2">
        <v>37</v>
      </c>
      <c r="BA1351" s="2">
        <v>32</v>
      </c>
      <c r="BB1351" s="2">
        <v>10</v>
      </c>
      <c r="BC1351" s="2">
        <v>30</v>
      </c>
      <c r="BD1351" s="2">
        <v>6</v>
      </c>
      <c r="BE1351" s="2">
        <v>25</v>
      </c>
      <c r="BF1351" s="2">
        <v>7638</v>
      </c>
      <c r="BG1351" s="2">
        <v>6</v>
      </c>
      <c r="BH1351" s="2">
        <v>48</v>
      </c>
      <c r="BI1351" s="2">
        <v>0</v>
      </c>
      <c r="BJ1351" s="2">
        <v>323</v>
      </c>
      <c r="BK1351" s="2">
        <v>596</v>
      </c>
      <c r="BL1351" s="2">
        <v>4</v>
      </c>
      <c r="BM1351" s="2">
        <v>1</v>
      </c>
      <c r="BN1351" s="2">
        <v>2306</v>
      </c>
      <c r="BO1351" s="2">
        <v>1811</v>
      </c>
      <c r="BP1351" s="2">
        <v>11</v>
      </c>
      <c r="BQ1351" s="2">
        <v>88</v>
      </c>
      <c r="BR1351" s="2">
        <v>139</v>
      </c>
      <c r="BS1351" s="2">
        <v>455</v>
      </c>
      <c r="BT1351" s="2">
        <v>234</v>
      </c>
      <c r="BU1351" s="2">
        <v>196</v>
      </c>
      <c r="BV1351" s="2">
        <v>1056</v>
      </c>
      <c r="BW1351" s="2">
        <v>42</v>
      </c>
      <c r="BX1351" s="2">
        <v>322</v>
      </c>
      <c r="BY1351" s="2">
        <v>0</v>
      </c>
      <c r="BZ1351" s="2">
        <v>33</v>
      </c>
      <c r="CA1351" s="2">
        <v>79</v>
      </c>
      <c r="CB1351" s="2">
        <v>80.5</v>
      </c>
      <c r="CC1351" s="2">
        <v>3.5</v>
      </c>
      <c r="CD1351" s="2">
        <v>8356478</v>
      </c>
      <c r="CE1351" s="2">
        <v>2196913</v>
      </c>
      <c r="CF1351" s="2">
        <v>7202178</v>
      </c>
      <c r="CG1351" s="2">
        <v>2475277</v>
      </c>
      <c r="CH1351" s="2">
        <v>1068407</v>
      </c>
      <c r="CI1351" s="2">
        <v>571666</v>
      </c>
      <c r="CJ1351" s="2">
        <v>749154</v>
      </c>
      <c r="CK1351" s="2">
        <v>0</v>
      </c>
      <c r="CL1351" s="2">
        <v>0</v>
      </c>
      <c r="CM1351" s="2">
        <v>3</v>
      </c>
      <c r="CN1351" s="2">
        <v>61</v>
      </c>
      <c r="CO1351" s="2">
        <v>691</v>
      </c>
      <c r="CP1351" s="2">
        <v>2</v>
      </c>
      <c r="CQ1351" s="2">
        <v>27</v>
      </c>
      <c r="CR1351" s="2">
        <v>361</v>
      </c>
      <c r="CS1351" s="2">
        <v>0</v>
      </c>
      <c r="CT1351" s="2">
        <v>0</v>
      </c>
      <c r="CU1351" s="2">
        <v>0</v>
      </c>
      <c r="CV1351" s="2">
        <v>0</v>
      </c>
      <c r="CW1351" s="2">
        <v>1</v>
      </c>
      <c r="CX1351" s="2">
        <v>583</v>
      </c>
      <c r="CY1351" s="2">
        <v>5897</v>
      </c>
      <c r="CZ1351" s="2">
        <v>3219</v>
      </c>
      <c r="DA1351" s="2">
        <v>2678</v>
      </c>
      <c r="DB1351" s="2">
        <v>229</v>
      </c>
      <c r="DC1351" s="2">
        <v>138</v>
      </c>
      <c r="DD1351" s="2">
        <v>91</v>
      </c>
      <c r="DE1351" s="2">
        <v>4208</v>
      </c>
      <c r="DF1351" s="2">
        <v>1491</v>
      </c>
      <c r="DG1351" s="2">
        <v>2717</v>
      </c>
      <c r="DH1351" s="2">
        <v>101</v>
      </c>
      <c r="DI1351" s="2">
        <v>1446</v>
      </c>
      <c r="DJ1351" s="2">
        <v>4216</v>
      </c>
      <c r="DK1351" s="2">
        <v>1</v>
      </c>
      <c r="DL1351" s="2">
        <v>1</v>
      </c>
      <c r="DM1351" s="2">
        <v>12871</v>
      </c>
      <c r="DN1351" s="2">
        <v>142</v>
      </c>
      <c r="DO1351" s="2">
        <v>89</v>
      </c>
      <c r="DP1351" s="2">
        <v>33</v>
      </c>
      <c r="DQ1351" s="2">
        <v>3</v>
      </c>
      <c r="DR1351" s="2">
        <v>1</v>
      </c>
      <c r="DS1351" s="2">
        <v>10</v>
      </c>
      <c r="DT1351" s="2">
        <v>3</v>
      </c>
      <c r="DU1351" s="2">
        <v>43</v>
      </c>
      <c r="DV1351" s="2">
        <v>5</v>
      </c>
      <c r="DW1351" s="2">
        <v>23</v>
      </c>
      <c r="DX1351" s="2">
        <v>4</v>
      </c>
    </row>
    <row r="1352" spans="1:128" ht="16.5" customHeight="1" x14ac:dyDescent="0.55000000000000004">
      <c r="A1352" s="2" t="s">
        <v>2962</v>
      </c>
      <c r="B1352" s="2" t="s">
        <v>2927</v>
      </c>
      <c r="C1352" s="2" t="s">
        <v>2963</v>
      </c>
      <c r="D1352" s="2">
        <v>5740</v>
      </c>
      <c r="E1352" s="2">
        <v>2675</v>
      </c>
      <c r="F1352" s="2">
        <v>3065</v>
      </c>
      <c r="G1352" s="2">
        <v>5698</v>
      </c>
      <c r="H1352" s="2">
        <v>2666</v>
      </c>
      <c r="I1352" s="2">
        <v>3032</v>
      </c>
      <c r="J1352" s="2">
        <v>466</v>
      </c>
      <c r="K1352" s="2">
        <v>221</v>
      </c>
      <c r="L1352" s="2">
        <v>245</v>
      </c>
      <c r="M1352" s="2">
        <v>2283</v>
      </c>
      <c r="N1352" s="2">
        <v>1202</v>
      </c>
      <c r="O1352" s="2">
        <v>1081</v>
      </c>
      <c r="P1352" s="2">
        <v>2991</v>
      </c>
      <c r="Q1352" s="2">
        <v>1252</v>
      </c>
      <c r="R1352" s="2">
        <v>1739</v>
      </c>
      <c r="S1352" s="2">
        <v>1813</v>
      </c>
      <c r="T1352" s="2">
        <v>662</v>
      </c>
      <c r="U1352" s="2">
        <v>1151</v>
      </c>
      <c r="V1352" s="2">
        <v>42</v>
      </c>
      <c r="W1352" s="2">
        <v>12</v>
      </c>
      <c r="X1352" s="2">
        <v>154</v>
      </c>
      <c r="Y1352" s="2">
        <v>183</v>
      </c>
      <c r="Z1352" s="2">
        <v>215</v>
      </c>
      <c r="AA1352" s="2">
        <v>2588</v>
      </c>
      <c r="AB1352" s="2">
        <v>2577</v>
      </c>
      <c r="AC1352" s="2">
        <v>5402</v>
      </c>
      <c r="AD1352" s="2">
        <v>1326</v>
      </c>
      <c r="AE1352" s="2">
        <v>952</v>
      </c>
      <c r="AF1352" s="2">
        <v>941</v>
      </c>
      <c r="AG1352" s="2">
        <v>579</v>
      </c>
      <c r="AH1352" s="2">
        <v>668</v>
      </c>
      <c r="AI1352" s="2">
        <v>12</v>
      </c>
      <c r="AJ1352" s="2">
        <v>6</v>
      </c>
      <c r="AK1352" s="2">
        <v>34189</v>
      </c>
      <c r="AL1352" s="2">
        <v>4035</v>
      </c>
      <c r="AM1352" s="2">
        <v>433</v>
      </c>
      <c r="AN1352" s="2">
        <v>10</v>
      </c>
      <c r="AO1352" s="2">
        <v>2</v>
      </c>
      <c r="AP1352" s="2">
        <v>0</v>
      </c>
      <c r="AQ1352" s="2">
        <v>68</v>
      </c>
      <c r="AR1352" s="2">
        <v>34</v>
      </c>
      <c r="AS1352" s="2">
        <v>1</v>
      </c>
      <c r="AT1352" s="2">
        <v>2</v>
      </c>
      <c r="AU1352" s="2">
        <v>9</v>
      </c>
      <c r="AV1352" s="2">
        <v>110</v>
      </c>
      <c r="AW1352" s="2">
        <v>2</v>
      </c>
      <c r="AX1352" s="2">
        <v>7</v>
      </c>
      <c r="AY1352" s="2">
        <v>12</v>
      </c>
      <c r="AZ1352" s="2">
        <v>42</v>
      </c>
      <c r="BA1352" s="2">
        <v>35</v>
      </c>
      <c r="BB1352" s="2">
        <v>1</v>
      </c>
      <c r="BC1352" s="2">
        <v>32</v>
      </c>
      <c r="BD1352" s="2">
        <v>11</v>
      </c>
      <c r="BE1352" s="2">
        <v>55</v>
      </c>
      <c r="BF1352" s="2">
        <v>2257</v>
      </c>
      <c r="BG1352" s="2">
        <v>92</v>
      </c>
      <c r="BH1352" s="2">
        <v>25</v>
      </c>
      <c r="BI1352" s="2">
        <v>0</v>
      </c>
      <c r="BJ1352" s="2">
        <v>313</v>
      </c>
      <c r="BK1352" s="2">
        <v>289</v>
      </c>
      <c r="BL1352" s="2">
        <v>19</v>
      </c>
      <c r="BM1352" s="2">
        <v>2</v>
      </c>
      <c r="BN1352" s="2">
        <v>83</v>
      </c>
      <c r="BO1352" s="2">
        <v>468</v>
      </c>
      <c r="BP1352" s="2">
        <v>7</v>
      </c>
      <c r="BQ1352" s="2">
        <v>13</v>
      </c>
      <c r="BR1352" s="2">
        <v>16</v>
      </c>
      <c r="BS1352" s="2">
        <v>144</v>
      </c>
      <c r="BT1352" s="2">
        <v>75</v>
      </c>
      <c r="BU1352" s="2">
        <v>1</v>
      </c>
      <c r="BV1352" s="2">
        <v>439</v>
      </c>
      <c r="BW1352" s="2">
        <v>69</v>
      </c>
      <c r="BX1352" s="2">
        <v>202</v>
      </c>
      <c r="BY1352" s="2">
        <v>194</v>
      </c>
      <c r="BZ1352" s="2">
        <v>459</v>
      </c>
      <c r="CA1352" s="2">
        <v>108</v>
      </c>
      <c r="CB1352" s="2">
        <v>86.8</v>
      </c>
      <c r="CC1352" s="2">
        <v>12.3</v>
      </c>
      <c r="CD1352" s="2">
        <v>9006371</v>
      </c>
      <c r="CE1352" s="2">
        <v>821622</v>
      </c>
      <c r="CF1352" s="2">
        <v>8558459</v>
      </c>
      <c r="CG1352" s="2">
        <v>1631462</v>
      </c>
      <c r="CH1352" s="2">
        <v>807506</v>
      </c>
      <c r="CI1352" s="2">
        <v>404292</v>
      </c>
      <c r="CJ1352" s="2">
        <v>38798</v>
      </c>
      <c r="CK1352" s="2">
        <v>0</v>
      </c>
      <c r="CL1352" s="2">
        <v>0</v>
      </c>
      <c r="CM1352" s="2">
        <v>4</v>
      </c>
      <c r="CN1352" s="2">
        <v>36</v>
      </c>
      <c r="CO1352" s="2">
        <v>208</v>
      </c>
      <c r="CP1352" s="2">
        <v>2</v>
      </c>
      <c r="CQ1352" s="2">
        <v>27</v>
      </c>
      <c r="CR1352" s="2">
        <v>97</v>
      </c>
      <c r="CS1352" s="2">
        <v>0</v>
      </c>
      <c r="CT1352" s="2">
        <v>0</v>
      </c>
      <c r="CU1352" s="2">
        <v>0</v>
      </c>
      <c r="CV1352" s="2">
        <v>0</v>
      </c>
      <c r="CW1352" s="2">
        <v>1</v>
      </c>
      <c r="CX1352" s="2">
        <v>105</v>
      </c>
      <c r="CY1352" s="2">
        <v>2658</v>
      </c>
      <c r="CZ1352" s="2">
        <v>1474</v>
      </c>
      <c r="DA1352" s="2">
        <v>1184</v>
      </c>
      <c r="DB1352" s="2">
        <v>57</v>
      </c>
      <c r="DC1352" s="2">
        <v>35</v>
      </c>
      <c r="DD1352" s="2">
        <v>22</v>
      </c>
      <c r="DE1352" s="2">
        <v>2436</v>
      </c>
      <c r="DF1352" s="2">
        <v>888</v>
      </c>
      <c r="DG1352" s="2">
        <v>1548</v>
      </c>
      <c r="DH1352" s="2">
        <v>238</v>
      </c>
      <c r="DI1352" s="2">
        <v>580</v>
      </c>
      <c r="DJ1352" s="2">
        <v>1761</v>
      </c>
      <c r="DK1352" s="2">
        <v>2</v>
      </c>
      <c r="DL1352" s="2">
        <v>3</v>
      </c>
      <c r="DM1352" s="2">
        <v>5688</v>
      </c>
      <c r="DN1352" s="2">
        <v>869</v>
      </c>
      <c r="DO1352" s="2">
        <v>104</v>
      </c>
      <c r="DP1352" s="2">
        <v>29</v>
      </c>
      <c r="DQ1352" s="2">
        <v>0</v>
      </c>
      <c r="DR1352" s="2">
        <v>1</v>
      </c>
      <c r="DS1352" s="2">
        <v>5</v>
      </c>
      <c r="DT1352" s="2">
        <v>4</v>
      </c>
      <c r="DU1352" s="2">
        <v>13</v>
      </c>
      <c r="DV1352" s="2">
        <v>5</v>
      </c>
      <c r="DW1352" s="2">
        <v>13</v>
      </c>
      <c r="DX1352" s="2">
        <v>3</v>
      </c>
    </row>
    <row r="1353" spans="1:128" ht="16.5" customHeight="1" x14ac:dyDescent="0.55000000000000004">
      <c r="A1353" s="2" t="s">
        <v>2964</v>
      </c>
      <c r="B1353" s="2" t="s">
        <v>2927</v>
      </c>
      <c r="C1353" s="2" t="s">
        <v>2965</v>
      </c>
      <c r="D1353" s="2">
        <v>17763</v>
      </c>
      <c r="E1353" s="2">
        <v>8768</v>
      </c>
      <c r="F1353" s="2">
        <v>8995</v>
      </c>
      <c r="G1353" s="2">
        <v>17065</v>
      </c>
      <c r="H1353" s="2">
        <v>8346</v>
      </c>
      <c r="I1353" s="2">
        <v>8719</v>
      </c>
      <c r="J1353" s="2">
        <v>1805</v>
      </c>
      <c r="K1353" s="2">
        <v>899</v>
      </c>
      <c r="L1353" s="2">
        <v>906</v>
      </c>
      <c r="M1353" s="2">
        <v>8732</v>
      </c>
      <c r="N1353" s="2">
        <v>4768</v>
      </c>
      <c r="O1353" s="2">
        <v>3964</v>
      </c>
      <c r="P1353" s="2">
        <v>6917</v>
      </c>
      <c r="Q1353" s="2">
        <v>2911</v>
      </c>
      <c r="R1353" s="2">
        <v>4006</v>
      </c>
      <c r="S1353" s="2">
        <v>3921</v>
      </c>
      <c r="T1353" s="2">
        <v>1410</v>
      </c>
      <c r="U1353" s="2">
        <v>2511</v>
      </c>
      <c r="V1353" s="2">
        <v>485</v>
      </c>
      <c r="W1353" s="2">
        <v>84</v>
      </c>
      <c r="X1353" s="2">
        <v>339</v>
      </c>
      <c r="Y1353" s="2">
        <v>435</v>
      </c>
      <c r="Z1353" s="2">
        <v>538</v>
      </c>
      <c r="AA1353" s="2">
        <v>7677</v>
      </c>
      <c r="AB1353" s="2">
        <v>7640</v>
      </c>
      <c r="AC1353" s="2">
        <v>16772</v>
      </c>
      <c r="AD1353" s="2">
        <v>3862</v>
      </c>
      <c r="AE1353" s="2">
        <v>2860</v>
      </c>
      <c r="AF1353" s="2">
        <v>2138</v>
      </c>
      <c r="AG1353" s="2">
        <v>1294</v>
      </c>
      <c r="AH1353" s="2">
        <v>1234</v>
      </c>
      <c r="AI1353" s="2">
        <v>52</v>
      </c>
      <c r="AJ1353" s="2">
        <v>30</v>
      </c>
      <c r="AK1353" s="2">
        <v>64620</v>
      </c>
      <c r="AL1353" s="2">
        <v>11015</v>
      </c>
      <c r="AM1353" s="2">
        <v>1101</v>
      </c>
      <c r="AN1353" s="2">
        <v>88</v>
      </c>
      <c r="AO1353" s="2">
        <v>2</v>
      </c>
      <c r="AP1353" s="2">
        <v>0</v>
      </c>
      <c r="AQ1353" s="2">
        <v>128</v>
      </c>
      <c r="AR1353" s="2">
        <v>124</v>
      </c>
      <c r="AS1353" s="2">
        <v>4</v>
      </c>
      <c r="AT1353" s="2">
        <v>6</v>
      </c>
      <c r="AU1353" s="2">
        <v>41</v>
      </c>
      <c r="AV1353" s="2">
        <v>222</v>
      </c>
      <c r="AW1353" s="2">
        <v>7</v>
      </c>
      <c r="AX1353" s="2">
        <v>44</v>
      </c>
      <c r="AY1353" s="2">
        <v>29</v>
      </c>
      <c r="AZ1353" s="2">
        <v>109</v>
      </c>
      <c r="BA1353" s="2">
        <v>77</v>
      </c>
      <c r="BB1353" s="2">
        <v>25</v>
      </c>
      <c r="BC1353" s="2">
        <v>76</v>
      </c>
      <c r="BD1353" s="2">
        <v>19</v>
      </c>
      <c r="BE1353" s="2">
        <v>100</v>
      </c>
      <c r="BF1353" s="2">
        <v>10224</v>
      </c>
      <c r="BG1353" s="2">
        <v>1028</v>
      </c>
      <c r="BH1353" s="2">
        <v>22</v>
      </c>
      <c r="BI1353" s="2">
        <v>0</v>
      </c>
      <c r="BJ1353" s="2">
        <v>658</v>
      </c>
      <c r="BK1353" s="2">
        <v>3624</v>
      </c>
      <c r="BL1353" s="2">
        <v>11</v>
      </c>
      <c r="BM1353" s="2">
        <v>12</v>
      </c>
      <c r="BN1353" s="2">
        <v>507</v>
      </c>
      <c r="BO1353" s="2">
        <v>1263</v>
      </c>
      <c r="BP1353" s="2">
        <v>63</v>
      </c>
      <c r="BQ1353" s="2">
        <v>70</v>
      </c>
      <c r="BR1353" s="2">
        <v>132</v>
      </c>
      <c r="BS1353" s="2">
        <v>573</v>
      </c>
      <c r="BT1353" s="2">
        <v>287</v>
      </c>
      <c r="BU1353" s="2">
        <v>204</v>
      </c>
      <c r="BV1353" s="2">
        <v>1273</v>
      </c>
      <c r="BW1353" s="2">
        <v>107</v>
      </c>
      <c r="BX1353" s="2">
        <v>390</v>
      </c>
      <c r="BY1353" s="2">
        <v>1197</v>
      </c>
      <c r="BZ1353" s="2">
        <v>719</v>
      </c>
      <c r="CA1353" s="2">
        <v>181</v>
      </c>
      <c r="CB1353" s="2">
        <v>85.1</v>
      </c>
      <c r="CC1353" s="2">
        <v>13.7</v>
      </c>
      <c r="CD1353" s="2">
        <v>17694153</v>
      </c>
      <c r="CE1353" s="2">
        <v>2890781</v>
      </c>
      <c r="CF1353" s="2">
        <v>17139095</v>
      </c>
      <c r="CG1353" s="2">
        <v>4009122</v>
      </c>
      <c r="CH1353" s="2">
        <v>1255122</v>
      </c>
      <c r="CI1353" s="2">
        <v>1142802</v>
      </c>
      <c r="CJ1353" s="2">
        <v>625923</v>
      </c>
      <c r="CK1353" s="2">
        <v>0</v>
      </c>
      <c r="CL1353" s="2">
        <v>0</v>
      </c>
      <c r="CM1353" s="2">
        <v>8</v>
      </c>
      <c r="CN1353" s="2">
        <v>112</v>
      </c>
      <c r="CO1353" s="2">
        <v>711</v>
      </c>
      <c r="CP1353" s="2">
        <v>5</v>
      </c>
      <c r="CQ1353" s="2">
        <v>75</v>
      </c>
      <c r="CR1353" s="2">
        <v>501</v>
      </c>
      <c r="CS1353" s="2">
        <v>0</v>
      </c>
      <c r="CT1353" s="2">
        <v>0</v>
      </c>
      <c r="CU1353" s="2">
        <v>0</v>
      </c>
      <c r="CV1353" s="2">
        <v>0</v>
      </c>
      <c r="CW1353" s="2">
        <v>3</v>
      </c>
      <c r="CX1353" s="2">
        <v>624</v>
      </c>
      <c r="CY1353" s="2">
        <v>9578</v>
      </c>
      <c r="CZ1353" s="2">
        <v>5412</v>
      </c>
      <c r="DA1353" s="2">
        <v>4166</v>
      </c>
      <c r="DB1353" s="2">
        <v>196</v>
      </c>
      <c r="DC1353" s="2">
        <v>142</v>
      </c>
      <c r="DD1353" s="2">
        <v>54</v>
      </c>
      <c r="DE1353" s="2">
        <v>5675</v>
      </c>
      <c r="DF1353" s="2">
        <v>2012</v>
      </c>
      <c r="DG1353" s="2">
        <v>3663</v>
      </c>
      <c r="DH1353" s="2">
        <v>1521</v>
      </c>
      <c r="DI1353" s="2">
        <v>2850</v>
      </c>
      <c r="DJ1353" s="2">
        <v>4996</v>
      </c>
      <c r="DK1353" s="2">
        <v>0</v>
      </c>
      <c r="DL1353" s="2">
        <v>1</v>
      </c>
      <c r="DM1353" s="2">
        <v>17574</v>
      </c>
      <c r="DN1353" s="2">
        <v>480</v>
      </c>
      <c r="DO1353" s="2">
        <v>195</v>
      </c>
      <c r="DP1353" s="2">
        <v>65</v>
      </c>
      <c r="DQ1353" s="2">
        <v>1</v>
      </c>
      <c r="DR1353" s="2">
        <v>3</v>
      </c>
      <c r="DS1353" s="2">
        <v>13</v>
      </c>
      <c r="DT1353" s="2">
        <v>11</v>
      </c>
      <c r="DU1353" s="2">
        <v>29</v>
      </c>
      <c r="DV1353" s="2">
        <v>13</v>
      </c>
      <c r="DW1353" s="2">
        <v>25</v>
      </c>
      <c r="DX1353" s="2">
        <v>10</v>
      </c>
    </row>
    <row r="1354" spans="1:128" ht="16.5" customHeight="1" x14ac:dyDescent="0.55000000000000004">
      <c r="A1354" s="2" t="s">
        <v>2966</v>
      </c>
      <c r="B1354" s="2" t="s">
        <v>2927</v>
      </c>
      <c r="C1354" s="2" t="s">
        <v>2967</v>
      </c>
      <c r="D1354" s="2">
        <v>7158</v>
      </c>
      <c r="E1354" s="2">
        <v>3663</v>
      </c>
      <c r="F1354" s="2">
        <v>3495</v>
      </c>
      <c r="G1354" s="2">
        <v>7012</v>
      </c>
      <c r="H1354" s="2">
        <v>3564</v>
      </c>
      <c r="I1354" s="2">
        <v>3448</v>
      </c>
      <c r="J1354" s="2">
        <v>553</v>
      </c>
      <c r="K1354" s="2">
        <v>273</v>
      </c>
      <c r="L1354" s="2">
        <v>280</v>
      </c>
      <c r="M1354" s="2">
        <v>3228</v>
      </c>
      <c r="N1354" s="2">
        <v>1979</v>
      </c>
      <c r="O1354" s="2">
        <v>1249</v>
      </c>
      <c r="P1354" s="2">
        <v>3305</v>
      </c>
      <c r="Q1354" s="2">
        <v>1350</v>
      </c>
      <c r="R1354" s="2">
        <v>1955</v>
      </c>
      <c r="S1354" s="2">
        <v>1978</v>
      </c>
      <c r="T1354" s="2">
        <v>719</v>
      </c>
      <c r="U1354" s="2">
        <v>1259</v>
      </c>
      <c r="V1354" s="2">
        <v>146</v>
      </c>
      <c r="W1354" s="2">
        <v>12</v>
      </c>
      <c r="X1354" s="2">
        <v>183</v>
      </c>
      <c r="Y1354" s="2">
        <v>326</v>
      </c>
      <c r="Z1354" s="2">
        <v>330</v>
      </c>
      <c r="AA1354" s="2">
        <v>3437</v>
      </c>
      <c r="AB1354" s="2">
        <v>3421</v>
      </c>
      <c r="AC1354" s="2">
        <v>6436</v>
      </c>
      <c r="AD1354" s="2">
        <v>1629</v>
      </c>
      <c r="AE1354" s="2">
        <v>1557</v>
      </c>
      <c r="AF1354" s="2">
        <v>1080</v>
      </c>
      <c r="AG1354" s="2">
        <v>692</v>
      </c>
      <c r="AH1354" s="2">
        <v>861</v>
      </c>
      <c r="AI1354" s="2">
        <v>15</v>
      </c>
      <c r="AJ1354" s="2">
        <v>5</v>
      </c>
      <c r="AK1354" s="2">
        <v>4311</v>
      </c>
      <c r="AL1354" s="2">
        <v>2770</v>
      </c>
      <c r="AM1354" s="2">
        <v>525</v>
      </c>
      <c r="AN1354" s="2">
        <v>4</v>
      </c>
      <c r="AO1354" s="2">
        <v>2</v>
      </c>
      <c r="AP1354" s="2">
        <v>0</v>
      </c>
      <c r="AQ1354" s="2">
        <v>44</v>
      </c>
      <c r="AR1354" s="2">
        <v>46</v>
      </c>
      <c r="AS1354" s="2">
        <v>1</v>
      </c>
      <c r="AT1354" s="2">
        <v>5</v>
      </c>
      <c r="AU1354" s="2">
        <v>31</v>
      </c>
      <c r="AV1354" s="2">
        <v>142</v>
      </c>
      <c r="AW1354" s="2">
        <v>7</v>
      </c>
      <c r="AX1354" s="2">
        <v>52</v>
      </c>
      <c r="AY1354" s="2">
        <v>16</v>
      </c>
      <c r="AZ1354" s="2">
        <v>37</v>
      </c>
      <c r="BA1354" s="2">
        <v>24</v>
      </c>
      <c r="BB1354" s="2">
        <v>16</v>
      </c>
      <c r="BC1354" s="2">
        <v>49</v>
      </c>
      <c r="BD1354" s="2">
        <v>10</v>
      </c>
      <c r="BE1354" s="2">
        <v>39</v>
      </c>
      <c r="BF1354" s="2">
        <v>3206</v>
      </c>
      <c r="BG1354" s="2">
        <v>91</v>
      </c>
      <c r="BH1354" s="2">
        <v>8</v>
      </c>
      <c r="BI1354" s="2">
        <v>0</v>
      </c>
      <c r="BJ1354" s="2">
        <v>249</v>
      </c>
      <c r="BK1354" s="2">
        <v>619</v>
      </c>
      <c r="BL1354" s="2">
        <v>15</v>
      </c>
      <c r="BM1354" s="2">
        <v>14</v>
      </c>
      <c r="BN1354" s="2">
        <v>432</v>
      </c>
      <c r="BO1354" s="2">
        <v>576</v>
      </c>
      <c r="BP1354" s="2">
        <v>42</v>
      </c>
      <c r="BQ1354" s="2">
        <v>54</v>
      </c>
      <c r="BR1354" s="2">
        <v>50</v>
      </c>
      <c r="BS1354" s="2">
        <v>208</v>
      </c>
      <c r="BT1354" s="2">
        <v>76</v>
      </c>
      <c r="BU1354" s="2">
        <v>162</v>
      </c>
      <c r="BV1354" s="2">
        <v>430</v>
      </c>
      <c r="BW1354" s="2">
        <v>43</v>
      </c>
      <c r="BX1354" s="2">
        <v>137</v>
      </c>
      <c r="BY1354" s="2">
        <v>199</v>
      </c>
      <c r="BZ1354" s="2">
        <v>176</v>
      </c>
      <c r="CA1354" s="2">
        <v>80</v>
      </c>
      <c r="CB1354" s="2">
        <v>86.7</v>
      </c>
      <c r="CC1354" s="2">
        <v>12.7</v>
      </c>
      <c r="CD1354" s="2">
        <v>8035738</v>
      </c>
      <c r="CE1354" s="2">
        <v>1278789</v>
      </c>
      <c r="CF1354" s="2">
        <v>7737148</v>
      </c>
      <c r="CG1354" s="2">
        <v>1581706</v>
      </c>
      <c r="CH1354" s="2">
        <v>678633</v>
      </c>
      <c r="CI1354" s="2">
        <v>522199</v>
      </c>
      <c r="CJ1354" s="2">
        <v>11632</v>
      </c>
      <c r="CK1354" s="2">
        <v>1</v>
      </c>
      <c r="CL1354" s="2">
        <v>22</v>
      </c>
      <c r="CM1354" s="2">
        <v>3</v>
      </c>
      <c r="CN1354" s="2">
        <v>31</v>
      </c>
      <c r="CO1354" s="2">
        <v>185</v>
      </c>
      <c r="CP1354" s="2">
        <v>2</v>
      </c>
      <c r="CQ1354" s="2">
        <v>34</v>
      </c>
      <c r="CR1354" s="2">
        <v>211</v>
      </c>
      <c r="CS1354" s="2">
        <v>0</v>
      </c>
      <c r="CT1354" s="2">
        <v>0</v>
      </c>
      <c r="CU1354" s="2">
        <v>0</v>
      </c>
      <c r="CV1354" s="2">
        <v>0</v>
      </c>
      <c r="CW1354" s="2">
        <v>2</v>
      </c>
      <c r="CX1354" s="2">
        <v>192</v>
      </c>
      <c r="CY1354" s="2">
        <v>3152</v>
      </c>
      <c r="CZ1354" s="2">
        <v>1888</v>
      </c>
      <c r="DA1354" s="2">
        <v>1264</v>
      </c>
      <c r="DB1354" s="2">
        <v>64</v>
      </c>
      <c r="DC1354" s="2">
        <v>45</v>
      </c>
      <c r="DD1354" s="2">
        <v>19</v>
      </c>
      <c r="DE1354" s="2">
        <v>3294</v>
      </c>
      <c r="DF1354" s="2">
        <v>1384</v>
      </c>
      <c r="DG1354" s="2">
        <v>1910</v>
      </c>
      <c r="DH1354" s="2">
        <v>487</v>
      </c>
      <c r="DI1354" s="2">
        <v>725</v>
      </c>
      <c r="DJ1354" s="2">
        <v>1934</v>
      </c>
      <c r="DK1354" s="2">
        <v>4</v>
      </c>
      <c r="DL1354" s="2">
        <v>0</v>
      </c>
      <c r="DM1354" s="2">
        <v>7068</v>
      </c>
      <c r="DN1354" s="2">
        <v>1777</v>
      </c>
      <c r="DO1354" s="2">
        <v>123</v>
      </c>
      <c r="DP1354" s="2">
        <v>21</v>
      </c>
      <c r="DQ1354" s="2">
        <v>1</v>
      </c>
      <c r="DR1354" s="2">
        <v>0</v>
      </c>
      <c r="DS1354" s="2">
        <v>11</v>
      </c>
      <c r="DT1354" s="2">
        <v>5</v>
      </c>
      <c r="DU1354" s="2">
        <v>7</v>
      </c>
      <c r="DV1354" s="2">
        <v>7</v>
      </c>
      <c r="DW1354" s="2">
        <v>8</v>
      </c>
      <c r="DX1354" s="2">
        <v>1</v>
      </c>
    </row>
    <row r="1355" spans="1:128" ht="16.5" customHeight="1" x14ac:dyDescent="0.55000000000000004">
      <c r="A1355" s="2" t="s">
        <v>2968</v>
      </c>
      <c r="B1355" s="2" t="s">
        <v>2927</v>
      </c>
      <c r="C1355" s="2" t="s">
        <v>2969</v>
      </c>
      <c r="D1355" s="2">
        <v>15125</v>
      </c>
      <c r="E1355" s="2">
        <v>7156</v>
      </c>
      <c r="F1355" s="2">
        <v>7969</v>
      </c>
      <c r="G1355" s="2">
        <v>14859</v>
      </c>
      <c r="H1355" s="2">
        <v>7065</v>
      </c>
      <c r="I1355" s="2">
        <v>7794</v>
      </c>
      <c r="J1355" s="2">
        <v>1560</v>
      </c>
      <c r="K1355" s="2">
        <v>769</v>
      </c>
      <c r="L1355" s="2">
        <v>791</v>
      </c>
      <c r="M1355" s="2">
        <v>6893</v>
      </c>
      <c r="N1355" s="2">
        <v>3495</v>
      </c>
      <c r="O1355" s="2">
        <v>3398</v>
      </c>
      <c r="P1355" s="2">
        <v>6342</v>
      </c>
      <c r="Q1355" s="2">
        <v>2713</v>
      </c>
      <c r="R1355" s="2">
        <v>3629</v>
      </c>
      <c r="S1355" s="2">
        <v>3530</v>
      </c>
      <c r="T1355" s="2">
        <v>1314</v>
      </c>
      <c r="U1355" s="2">
        <v>2216</v>
      </c>
      <c r="V1355" s="2">
        <v>255</v>
      </c>
      <c r="W1355" s="2">
        <v>61</v>
      </c>
      <c r="X1355" s="2">
        <v>310</v>
      </c>
      <c r="Y1355" s="2">
        <v>347</v>
      </c>
      <c r="Z1355" s="2">
        <v>402</v>
      </c>
      <c r="AA1355" s="2">
        <v>6085</v>
      </c>
      <c r="AB1355" s="2">
        <v>6071</v>
      </c>
      <c r="AC1355" s="2">
        <v>14663</v>
      </c>
      <c r="AD1355" s="2">
        <v>3209</v>
      </c>
      <c r="AE1355" s="2">
        <v>1734</v>
      </c>
      <c r="AF1355" s="2">
        <v>1928</v>
      </c>
      <c r="AG1355" s="2">
        <v>1146</v>
      </c>
      <c r="AH1355" s="2">
        <v>974</v>
      </c>
      <c r="AI1355" s="2">
        <v>29</v>
      </c>
      <c r="AJ1355" s="2">
        <v>14</v>
      </c>
      <c r="AK1355" s="2">
        <v>27814</v>
      </c>
      <c r="AL1355" s="2">
        <v>8569</v>
      </c>
      <c r="AM1355" s="2">
        <v>859</v>
      </c>
      <c r="AN1355" s="2">
        <v>82</v>
      </c>
      <c r="AO1355" s="2">
        <v>1</v>
      </c>
      <c r="AP1355" s="2">
        <v>0</v>
      </c>
      <c r="AQ1355" s="2">
        <v>85</v>
      </c>
      <c r="AR1355" s="2">
        <v>79</v>
      </c>
      <c r="AS1355" s="2">
        <v>3</v>
      </c>
      <c r="AT1355" s="2">
        <v>1</v>
      </c>
      <c r="AU1355" s="2">
        <v>19</v>
      </c>
      <c r="AV1355" s="2">
        <v>215</v>
      </c>
      <c r="AW1355" s="2">
        <v>8</v>
      </c>
      <c r="AX1355" s="2">
        <v>17</v>
      </c>
      <c r="AY1355" s="2">
        <v>27</v>
      </c>
      <c r="AZ1355" s="2">
        <v>74</v>
      </c>
      <c r="BA1355" s="2">
        <v>69</v>
      </c>
      <c r="BB1355" s="2">
        <v>26</v>
      </c>
      <c r="BC1355" s="2">
        <v>56</v>
      </c>
      <c r="BD1355" s="2">
        <v>15</v>
      </c>
      <c r="BE1355" s="2">
        <v>82</v>
      </c>
      <c r="BF1355" s="2">
        <v>6236</v>
      </c>
      <c r="BG1355" s="2">
        <v>1338</v>
      </c>
      <c r="BH1355" s="2">
        <v>13</v>
      </c>
      <c r="BI1355" s="2">
        <v>0</v>
      </c>
      <c r="BJ1355" s="2">
        <v>375</v>
      </c>
      <c r="BK1355" s="2">
        <v>943</v>
      </c>
      <c r="BL1355" s="2">
        <v>8</v>
      </c>
      <c r="BM1355" s="2">
        <v>1</v>
      </c>
      <c r="BN1355" s="2">
        <v>197</v>
      </c>
      <c r="BO1355" s="2">
        <v>1373</v>
      </c>
      <c r="BP1355" s="2">
        <v>69</v>
      </c>
      <c r="BQ1355" s="2">
        <v>53</v>
      </c>
      <c r="BR1355" s="2">
        <v>71</v>
      </c>
      <c r="BS1355" s="2">
        <v>302</v>
      </c>
      <c r="BT1355" s="2">
        <v>232</v>
      </c>
      <c r="BU1355" s="2">
        <v>101</v>
      </c>
      <c r="BV1355" s="2">
        <v>658</v>
      </c>
      <c r="BW1355" s="2">
        <v>77</v>
      </c>
      <c r="BX1355" s="2">
        <v>425</v>
      </c>
      <c r="BY1355" s="2">
        <v>1139</v>
      </c>
      <c r="BZ1355" s="2">
        <v>558</v>
      </c>
      <c r="CA1355" s="2">
        <v>161</v>
      </c>
      <c r="CB1355" s="2">
        <v>86.7</v>
      </c>
      <c r="CC1355" s="2">
        <v>9.6999999999999993</v>
      </c>
      <c r="CD1355" s="2">
        <v>13939684</v>
      </c>
      <c r="CE1355" s="2">
        <v>1959952</v>
      </c>
      <c r="CF1355" s="2">
        <v>13319660</v>
      </c>
      <c r="CG1355" s="2">
        <v>3225980</v>
      </c>
      <c r="CH1355" s="2">
        <v>1028066</v>
      </c>
      <c r="CI1355" s="2">
        <v>711486</v>
      </c>
      <c r="CJ1355" s="2">
        <v>342773</v>
      </c>
      <c r="CK1355" s="2">
        <v>0</v>
      </c>
      <c r="CL1355" s="2">
        <v>0</v>
      </c>
      <c r="CM1355" s="2">
        <v>4</v>
      </c>
      <c r="CN1355" s="2">
        <v>70</v>
      </c>
      <c r="CO1355" s="2">
        <v>649</v>
      </c>
      <c r="CP1355" s="2">
        <v>3</v>
      </c>
      <c r="CQ1355" s="2">
        <v>42</v>
      </c>
      <c r="CR1355" s="2">
        <v>352</v>
      </c>
      <c r="CS1355" s="2">
        <v>0</v>
      </c>
      <c r="CT1355" s="2">
        <v>0</v>
      </c>
      <c r="CU1355" s="2">
        <v>0</v>
      </c>
      <c r="CV1355" s="2">
        <v>0</v>
      </c>
      <c r="CW1355" s="2">
        <v>1</v>
      </c>
      <c r="CX1355" s="2">
        <v>284</v>
      </c>
      <c r="CY1355" s="2">
        <v>7981</v>
      </c>
      <c r="CZ1355" s="2">
        <v>4323</v>
      </c>
      <c r="DA1355" s="2">
        <v>3658</v>
      </c>
      <c r="DB1355" s="2">
        <v>220</v>
      </c>
      <c r="DC1355" s="2">
        <v>150</v>
      </c>
      <c r="DD1355" s="2">
        <v>70</v>
      </c>
      <c r="DE1355" s="2">
        <v>5016</v>
      </c>
      <c r="DF1355" s="2">
        <v>1727</v>
      </c>
      <c r="DG1355" s="2">
        <v>3289</v>
      </c>
      <c r="DH1355" s="2">
        <v>1970</v>
      </c>
      <c r="DI1355" s="2">
        <v>1639</v>
      </c>
      <c r="DJ1355" s="2">
        <v>4310</v>
      </c>
      <c r="DK1355" s="2">
        <v>0</v>
      </c>
      <c r="DL1355" s="2">
        <v>3</v>
      </c>
      <c r="DM1355" s="2">
        <v>15220</v>
      </c>
      <c r="DN1355" s="2">
        <v>2683</v>
      </c>
      <c r="DO1355" s="2">
        <v>189</v>
      </c>
      <c r="DP1355" s="2">
        <v>62</v>
      </c>
      <c r="DQ1355" s="2">
        <v>2</v>
      </c>
      <c r="DR1355" s="2">
        <v>1</v>
      </c>
      <c r="DS1355" s="2">
        <v>8</v>
      </c>
      <c r="DT1355" s="2">
        <v>5</v>
      </c>
      <c r="DU1355" s="2">
        <v>24</v>
      </c>
      <c r="DV1355" s="2">
        <v>6</v>
      </c>
      <c r="DW1355" s="2">
        <v>23</v>
      </c>
      <c r="DX1355" s="2">
        <v>6</v>
      </c>
    </row>
    <row r="1356" spans="1:128" ht="16.5" customHeight="1" x14ac:dyDescent="0.55000000000000004">
      <c r="A1356" s="2" t="s">
        <v>2970</v>
      </c>
      <c r="B1356" s="2" t="s">
        <v>2927</v>
      </c>
      <c r="C1356" s="2" t="s">
        <v>2971</v>
      </c>
      <c r="D1356" s="2">
        <v>8250</v>
      </c>
      <c r="E1356" s="2">
        <v>3932</v>
      </c>
      <c r="F1356" s="2">
        <v>4318</v>
      </c>
      <c r="G1356" s="2">
        <v>8159</v>
      </c>
      <c r="H1356" s="2">
        <v>3909</v>
      </c>
      <c r="I1356" s="2">
        <v>4250</v>
      </c>
      <c r="J1356" s="2">
        <v>707</v>
      </c>
      <c r="K1356" s="2">
        <v>373</v>
      </c>
      <c r="L1356" s="2">
        <v>334</v>
      </c>
      <c r="M1356" s="2">
        <v>3484</v>
      </c>
      <c r="N1356" s="2">
        <v>1805</v>
      </c>
      <c r="O1356" s="2">
        <v>1679</v>
      </c>
      <c r="P1356" s="2">
        <v>4058</v>
      </c>
      <c r="Q1356" s="2">
        <v>1753</v>
      </c>
      <c r="R1356" s="2">
        <v>2305</v>
      </c>
      <c r="S1356" s="2">
        <v>2414</v>
      </c>
      <c r="T1356" s="2">
        <v>912</v>
      </c>
      <c r="U1356" s="2">
        <v>1502</v>
      </c>
      <c r="V1356" s="2">
        <v>88</v>
      </c>
      <c r="W1356" s="2">
        <v>29</v>
      </c>
      <c r="X1356" s="2">
        <v>212</v>
      </c>
      <c r="Y1356" s="2">
        <v>154</v>
      </c>
      <c r="Z1356" s="2">
        <v>228</v>
      </c>
      <c r="AA1356" s="2">
        <v>3339</v>
      </c>
      <c r="AB1356" s="2">
        <v>3320</v>
      </c>
      <c r="AC1356" s="2">
        <v>7839</v>
      </c>
      <c r="AD1356" s="2">
        <v>1659</v>
      </c>
      <c r="AE1356" s="2">
        <v>1038</v>
      </c>
      <c r="AF1356" s="2">
        <v>1148</v>
      </c>
      <c r="AG1356" s="2">
        <v>675</v>
      </c>
      <c r="AH1356" s="2">
        <v>686</v>
      </c>
      <c r="AI1356" s="2">
        <v>20</v>
      </c>
      <c r="AJ1356" s="2">
        <v>11</v>
      </c>
      <c r="AK1356" s="2">
        <v>38198</v>
      </c>
      <c r="AL1356" s="2">
        <v>7123</v>
      </c>
      <c r="AM1356" s="2">
        <v>489</v>
      </c>
      <c r="AN1356" s="2">
        <v>35</v>
      </c>
      <c r="AO1356" s="2">
        <v>0</v>
      </c>
      <c r="AP1356" s="2">
        <v>0</v>
      </c>
      <c r="AQ1356" s="2">
        <v>60</v>
      </c>
      <c r="AR1356" s="2">
        <v>60</v>
      </c>
      <c r="AS1356" s="2">
        <v>2</v>
      </c>
      <c r="AT1356" s="2">
        <v>3</v>
      </c>
      <c r="AU1356" s="2">
        <v>19</v>
      </c>
      <c r="AV1356" s="2">
        <v>119</v>
      </c>
      <c r="AW1356" s="2">
        <v>4</v>
      </c>
      <c r="AX1356" s="2">
        <v>2</v>
      </c>
      <c r="AY1356" s="2">
        <v>13</v>
      </c>
      <c r="AZ1356" s="2">
        <v>27</v>
      </c>
      <c r="BA1356" s="2">
        <v>31</v>
      </c>
      <c r="BB1356" s="2">
        <v>5</v>
      </c>
      <c r="BC1356" s="2">
        <v>43</v>
      </c>
      <c r="BD1356" s="2">
        <v>15</v>
      </c>
      <c r="BE1356" s="2">
        <v>51</v>
      </c>
      <c r="BF1356" s="2">
        <v>3152</v>
      </c>
      <c r="BG1356" s="2">
        <v>363</v>
      </c>
      <c r="BH1356" s="2">
        <v>0</v>
      </c>
      <c r="BI1356" s="2">
        <v>0</v>
      </c>
      <c r="BJ1356" s="2">
        <v>296</v>
      </c>
      <c r="BK1356" s="2">
        <v>720</v>
      </c>
      <c r="BL1356" s="2">
        <v>5</v>
      </c>
      <c r="BM1356" s="2">
        <v>6</v>
      </c>
      <c r="BN1356" s="2">
        <v>109</v>
      </c>
      <c r="BO1356" s="2">
        <v>416</v>
      </c>
      <c r="BP1356" s="2">
        <v>19</v>
      </c>
      <c r="BQ1356" s="2">
        <v>2</v>
      </c>
      <c r="BR1356" s="2">
        <v>69</v>
      </c>
      <c r="BS1356" s="2">
        <v>151</v>
      </c>
      <c r="BT1356" s="2">
        <v>66</v>
      </c>
      <c r="BU1356" s="2">
        <v>50</v>
      </c>
      <c r="BV1356" s="2">
        <v>561</v>
      </c>
      <c r="BW1356" s="2">
        <v>78</v>
      </c>
      <c r="BX1356" s="2">
        <v>241</v>
      </c>
      <c r="BY1356" s="2">
        <v>793</v>
      </c>
      <c r="BZ1356" s="2">
        <v>551</v>
      </c>
      <c r="CA1356" s="2">
        <v>133</v>
      </c>
      <c r="CB1356" s="2">
        <v>73.400000000000006</v>
      </c>
      <c r="CC1356" s="2">
        <v>5.6</v>
      </c>
      <c r="CD1356" s="2">
        <v>13692647</v>
      </c>
      <c r="CE1356" s="2">
        <v>896685</v>
      </c>
      <c r="CF1356" s="2">
        <v>12564875</v>
      </c>
      <c r="CG1356" s="2">
        <v>2054557</v>
      </c>
      <c r="CH1356" s="2">
        <v>610114</v>
      </c>
      <c r="CI1356" s="2">
        <v>619597</v>
      </c>
      <c r="CJ1356" s="2">
        <v>1266932</v>
      </c>
      <c r="CK1356" s="2">
        <v>1</v>
      </c>
      <c r="CL1356" s="2">
        <v>27</v>
      </c>
      <c r="CM1356" s="2">
        <v>6</v>
      </c>
      <c r="CN1356" s="2">
        <v>73</v>
      </c>
      <c r="CO1356" s="2">
        <v>335</v>
      </c>
      <c r="CP1356" s="2">
        <v>2</v>
      </c>
      <c r="CQ1356" s="2">
        <v>30</v>
      </c>
      <c r="CR1356" s="2">
        <v>160</v>
      </c>
      <c r="CS1356" s="2">
        <v>0</v>
      </c>
      <c r="CT1356" s="2">
        <v>0</v>
      </c>
      <c r="CU1356" s="2">
        <v>0</v>
      </c>
      <c r="CV1356" s="2">
        <v>0</v>
      </c>
      <c r="CW1356" s="2">
        <v>1</v>
      </c>
      <c r="CX1356" s="2">
        <v>163</v>
      </c>
      <c r="CY1356" s="2">
        <v>4351</v>
      </c>
      <c r="CZ1356" s="2">
        <v>2355</v>
      </c>
      <c r="DA1356" s="2">
        <v>1996</v>
      </c>
      <c r="DB1356" s="2">
        <v>112</v>
      </c>
      <c r="DC1356" s="2">
        <v>81</v>
      </c>
      <c r="DD1356" s="2">
        <v>31</v>
      </c>
      <c r="DE1356" s="2">
        <v>3046</v>
      </c>
      <c r="DF1356" s="2">
        <v>1104</v>
      </c>
      <c r="DG1356" s="2">
        <v>1942</v>
      </c>
      <c r="DH1356" s="2">
        <v>1057</v>
      </c>
      <c r="DI1356" s="2">
        <v>985</v>
      </c>
      <c r="DJ1356" s="2">
        <v>2248</v>
      </c>
      <c r="DK1356" s="2">
        <v>1</v>
      </c>
      <c r="DL1356" s="2">
        <v>1</v>
      </c>
      <c r="DM1356" s="2">
        <v>8335</v>
      </c>
      <c r="DN1356" s="2">
        <v>1817</v>
      </c>
      <c r="DO1356" s="2">
        <v>105</v>
      </c>
      <c r="DP1356" s="2">
        <v>22</v>
      </c>
      <c r="DQ1356" s="2">
        <v>0</v>
      </c>
      <c r="DR1356" s="2">
        <v>1</v>
      </c>
      <c r="DS1356" s="2">
        <v>4</v>
      </c>
      <c r="DT1356" s="2">
        <v>5</v>
      </c>
      <c r="DU1356" s="2">
        <v>12</v>
      </c>
      <c r="DV1356" s="2">
        <v>5</v>
      </c>
      <c r="DW1356" s="2">
        <v>7</v>
      </c>
      <c r="DX1356" s="2">
        <v>5</v>
      </c>
    </row>
    <row r="1357" spans="1:128" ht="16.5" customHeight="1" x14ac:dyDescent="0.55000000000000004">
      <c r="A1357" s="2" t="s">
        <v>2972</v>
      </c>
      <c r="B1357" s="2" t="s">
        <v>2973</v>
      </c>
      <c r="C1357" s="2" t="s">
        <v>2974</v>
      </c>
      <c r="D1357" s="2">
        <v>255051</v>
      </c>
      <c r="E1357" s="2">
        <v>118683</v>
      </c>
      <c r="F1357" s="2">
        <v>136368</v>
      </c>
      <c r="G1357" s="2">
        <v>249196</v>
      </c>
      <c r="H1357" s="2">
        <v>115771</v>
      </c>
      <c r="I1357" s="2">
        <v>133425</v>
      </c>
      <c r="J1357" s="2">
        <v>28155</v>
      </c>
      <c r="K1357" s="2">
        <v>14387</v>
      </c>
      <c r="L1357" s="2">
        <v>13768</v>
      </c>
      <c r="M1357" s="2">
        <v>133298</v>
      </c>
      <c r="N1357" s="2">
        <v>65281</v>
      </c>
      <c r="O1357" s="2">
        <v>68017</v>
      </c>
      <c r="P1357" s="2">
        <v>90326</v>
      </c>
      <c r="Q1357" s="2">
        <v>36995</v>
      </c>
      <c r="R1357" s="2">
        <v>53331</v>
      </c>
      <c r="S1357" s="2">
        <v>47776</v>
      </c>
      <c r="T1357" s="2">
        <v>17384</v>
      </c>
      <c r="U1357" s="2">
        <v>30392</v>
      </c>
      <c r="V1357" s="2">
        <v>3872</v>
      </c>
      <c r="W1357" s="2">
        <v>1375</v>
      </c>
      <c r="X1357" s="2">
        <v>4123</v>
      </c>
      <c r="Y1357" s="2">
        <v>5378</v>
      </c>
      <c r="Z1357" s="2">
        <v>6457</v>
      </c>
      <c r="AA1357" s="2">
        <v>115817</v>
      </c>
      <c r="AB1357" s="2">
        <v>115525</v>
      </c>
      <c r="AC1357" s="2">
        <v>245933</v>
      </c>
      <c r="AD1357" s="2">
        <v>64058</v>
      </c>
      <c r="AE1357" s="2">
        <v>43266</v>
      </c>
      <c r="AF1357" s="2">
        <v>31298</v>
      </c>
      <c r="AG1357" s="2">
        <v>17816</v>
      </c>
      <c r="AH1357" s="2">
        <v>19483</v>
      </c>
      <c r="AI1357" s="2">
        <v>795</v>
      </c>
      <c r="AJ1357" s="2">
        <v>336</v>
      </c>
      <c r="AK1357" s="2">
        <v>71628</v>
      </c>
      <c r="AL1357" s="2">
        <v>24292</v>
      </c>
      <c r="AM1357" s="2">
        <v>11167</v>
      </c>
      <c r="AN1357" s="2">
        <v>83</v>
      </c>
      <c r="AO1357" s="2">
        <v>10</v>
      </c>
      <c r="AP1357" s="2">
        <v>6</v>
      </c>
      <c r="AQ1357" s="2">
        <v>968</v>
      </c>
      <c r="AR1357" s="2">
        <v>659</v>
      </c>
      <c r="AS1357" s="2">
        <v>17</v>
      </c>
      <c r="AT1357" s="2">
        <v>63</v>
      </c>
      <c r="AU1357" s="2">
        <v>312</v>
      </c>
      <c r="AV1357" s="2">
        <v>3005</v>
      </c>
      <c r="AW1357" s="2">
        <v>227</v>
      </c>
      <c r="AX1357" s="2">
        <v>763</v>
      </c>
      <c r="AY1357" s="2">
        <v>416</v>
      </c>
      <c r="AZ1357" s="2">
        <v>1266</v>
      </c>
      <c r="BA1357" s="2">
        <v>993</v>
      </c>
      <c r="BB1357" s="2">
        <v>328</v>
      </c>
      <c r="BC1357" s="2">
        <v>1070</v>
      </c>
      <c r="BD1357" s="2">
        <v>117</v>
      </c>
      <c r="BE1357" s="2">
        <v>864</v>
      </c>
      <c r="BF1357" s="2">
        <v>106896</v>
      </c>
      <c r="BG1357" s="2">
        <v>1076</v>
      </c>
      <c r="BH1357" s="2">
        <v>122</v>
      </c>
      <c r="BI1357" s="2">
        <v>49</v>
      </c>
      <c r="BJ1357" s="2">
        <v>6640</v>
      </c>
      <c r="BK1357" s="2">
        <v>16347</v>
      </c>
      <c r="BL1357" s="2">
        <v>355</v>
      </c>
      <c r="BM1357" s="2">
        <v>721</v>
      </c>
      <c r="BN1357" s="2">
        <v>6737</v>
      </c>
      <c r="BO1357" s="2">
        <v>22445</v>
      </c>
      <c r="BP1357" s="2">
        <v>2826</v>
      </c>
      <c r="BQ1357" s="2">
        <v>2685</v>
      </c>
      <c r="BR1357" s="2">
        <v>3102</v>
      </c>
      <c r="BS1357" s="2">
        <v>8792</v>
      </c>
      <c r="BT1357" s="2">
        <v>4197</v>
      </c>
      <c r="BU1357" s="2">
        <v>2883</v>
      </c>
      <c r="BV1357" s="2">
        <v>19779</v>
      </c>
      <c r="BW1357" s="2">
        <v>880</v>
      </c>
      <c r="BX1357" s="2">
        <v>7260</v>
      </c>
      <c r="BY1357" s="2">
        <v>2488</v>
      </c>
      <c r="BZ1357" s="2">
        <v>1033</v>
      </c>
      <c r="CA1357" s="2">
        <v>1456</v>
      </c>
      <c r="CB1357" s="2">
        <v>93.5</v>
      </c>
      <c r="CC1357" s="2">
        <v>10.1</v>
      </c>
      <c r="CD1357" s="2">
        <v>134443855</v>
      </c>
      <c r="CE1357" s="2">
        <v>32425367</v>
      </c>
      <c r="CF1357" s="2">
        <v>129605584</v>
      </c>
      <c r="CG1357" s="2">
        <v>51552211</v>
      </c>
      <c r="CH1357" s="2">
        <v>12756048</v>
      </c>
      <c r="CI1357" s="2">
        <v>10194243</v>
      </c>
      <c r="CJ1357" s="2">
        <v>179274</v>
      </c>
      <c r="CK1357" s="2">
        <v>19</v>
      </c>
      <c r="CL1357" s="2">
        <v>1430</v>
      </c>
      <c r="CM1357" s="2">
        <v>42</v>
      </c>
      <c r="CN1357" s="2">
        <v>840</v>
      </c>
      <c r="CO1357" s="2">
        <v>11189</v>
      </c>
      <c r="CP1357" s="2">
        <v>24</v>
      </c>
      <c r="CQ1357" s="2">
        <v>483</v>
      </c>
      <c r="CR1357" s="2">
        <v>5799</v>
      </c>
      <c r="CS1357" s="2">
        <v>0</v>
      </c>
      <c r="CT1357" s="2">
        <v>0</v>
      </c>
      <c r="CU1357" s="2">
        <v>0</v>
      </c>
      <c r="CV1357" s="2">
        <v>0</v>
      </c>
      <c r="CW1357" s="2">
        <v>14</v>
      </c>
      <c r="CX1357" s="2">
        <v>4991</v>
      </c>
      <c r="CY1357" s="2">
        <v>118929</v>
      </c>
      <c r="CZ1357" s="2">
        <v>62638</v>
      </c>
      <c r="DA1357" s="2">
        <v>56291</v>
      </c>
      <c r="DB1357" s="2">
        <v>4445</v>
      </c>
      <c r="DC1357" s="2">
        <v>2813</v>
      </c>
      <c r="DD1357" s="2">
        <v>1632</v>
      </c>
      <c r="DE1357" s="2">
        <v>88559</v>
      </c>
      <c r="DF1357" s="2">
        <v>30917</v>
      </c>
      <c r="DG1357" s="2">
        <v>57642</v>
      </c>
      <c r="DH1357" s="2">
        <v>4655</v>
      </c>
      <c r="DI1357" s="2">
        <v>27859</v>
      </c>
      <c r="DJ1357" s="2">
        <v>83549</v>
      </c>
      <c r="DK1357" s="2">
        <v>34</v>
      </c>
      <c r="DL1357" s="2">
        <v>6</v>
      </c>
      <c r="DM1357" s="2">
        <v>251425</v>
      </c>
      <c r="DN1357" s="2">
        <v>12809</v>
      </c>
      <c r="DO1357" s="2">
        <v>2284</v>
      </c>
      <c r="DP1357" s="2">
        <v>1051</v>
      </c>
      <c r="DQ1357" s="2">
        <v>34</v>
      </c>
      <c r="DR1357" s="2">
        <v>20</v>
      </c>
      <c r="DS1357" s="2">
        <v>265</v>
      </c>
      <c r="DT1357" s="2">
        <v>132</v>
      </c>
      <c r="DU1357" s="2">
        <v>713</v>
      </c>
      <c r="DV1357" s="2">
        <v>201</v>
      </c>
      <c r="DW1357" s="2">
        <v>619</v>
      </c>
      <c r="DX1357" s="2">
        <v>53</v>
      </c>
    </row>
    <row r="1358" spans="1:128" ht="16.5" customHeight="1" x14ac:dyDescent="0.55000000000000004">
      <c r="A1358" s="2" t="s">
        <v>2975</v>
      </c>
      <c r="B1358" s="2" t="s">
        <v>2973</v>
      </c>
      <c r="C1358" s="2" t="s">
        <v>2976</v>
      </c>
      <c r="D1358" s="2">
        <v>162570</v>
      </c>
      <c r="E1358" s="2">
        <v>77793</v>
      </c>
      <c r="F1358" s="2">
        <v>84777</v>
      </c>
      <c r="G1358" s="2">
        <v>159420</v>
      </c>
      <c r="H1358" s="2">
        <v>76240</v>
      </c>
      <c r="I1358" s="2">
        <v>83180</v>
      </c>
      <c r="J1358" s="2">
        <v>18676</v>
      </c>
      <c r="K1358" s="2">
        <v>9644</v>
      </c>
      <c r="L1358" s="2">
        <v>9032</v>
      </c>
      <c r="M1358" s="2">
        <v>87786</v>
      </c>
      <c r="N1358" s="2">
        <v>44239</v>
      </c>
      <c r="O1358" s="2">
        <v>43547</v>
      </c>
      <c r="P1358" s="2">
        <v>54008</v>
      </c>
      <c r="Q1358" s="2">
        <v>22734</v>
      </c>
      <c r="R1358" s="2">
        <v>31274</v>
      </c>
      <c r="S1358" s="2">
        <v>27773</v>
      </c>
      <c r="T1358" s="2">
        <v>10364</v>
      </c>
      <c r="U1358" s="2">
        <v>17409</v>
      </c>
      <c r="V1358" s="2">
        <v>1682</v>
      </c>
      <c r="W1358" s="2">
        <v>1002</v>
      </c>
      <c r="X1358" s="2">
        <v>2401</v>
      </c>
      <c r="Y1358" s="2">
        <v>3930</v>
      </c>
      <c r="Z1358" s="2">
        <v>4415</v>
      </c>
      <c r="AA1358" s="2">
        <v>72595</v>
      </c>
      <c r="AB1358" s="2">
        <v>72415</v>
      </c>
      <c r="AC1358" s="2">
        <v>156314</v>
      </c>
      <c r="AD1358" s="2">
        <v>40429</v>
      </c>
      <c r="AE1358" s="2">
        <v>26896</v>
      </c>
      <c r="AF1358" s="2">
        <v>18713</v>
      </c>
      <c r="AG1358" s="2">
        <v>10643</v>
      </c>
      <c r="AH1358" s="2">
        <v>10685</v>
      </c>
      <c r="AI1358" s="2">
        <v>639</v>
      </c>
      <c r="AJ1358" s="2">
        <v>255</v>
      </c>
      <c r="AK1358" s="2">
        <v>28665</v>
      </c>
      <c r="AL1358" s="2">
        <v>13688</v>
      </c>
      <c r="AM1358" s="2">
        <v>6231</v>
      </c>
      <c r="AN1358" s="2">
        <v>26</v>
      </c>
      <c r="AO1358" s="2">
        <v>1</v>
      </c>
      <c r="AP1358" s="2">
        <v>1</v>
      </c>
      <c r="AQ1358" s="2">
        <v>693</v>
      </c>
      <c r="AR1358" s="2">
        <v>335</v>
      </c>
      <c r="AS1358" s="2">
        <v>5</v>
      </c>
      <c r="AT1358" s="2">
        <v>54</v>
      </c>
      <c r="AU1358" s="2">
        <v>142</v>
      </c>
      <c r="AV1358" s="2">
        <v>1627</v>
      </c>
      <c r="AW1358" s="2">
        <v>119</v>
      </c>
      <c r="AX1358" s="2">
        <v>294</v>
      </c>
      <c r="AY1358" s="2">
        <v>258</v>
      </c>
      <c r="AZ1358" s="2">
        <v>702</v>
      </c>
      <c r="BA1358" s="2">
        <v>641</v>
      </c>
      <c r="BB1358" s="2">
        <v>199</v>
      </c>
      <c r="BC1358" s="2">
        <v>616</v>
      </c>
      <c r="BD1358" s="2">
        <v>44</v>
      </c>
      <c r="BE1358" s="2">
        <v>474</v>
      </c>
      <c r="BF1358" s="2">
        <v>69884</v>
      </c>
      <c r="BG1358" s="2">
        <v>269</v>
      </c>
      <c r="BH1358" s="2">
        <v>11</v>
      </c>
      <c r="BI1358" s="2">
        <v>1</v>
      </c>
      <c r="BJ1358" s="2">
        <v>5313</v>
      </c>
      <c r="BK1358" s="2">
        <v>10896</v>
      </c>
      <c r="BL1358" s="2">
        <v>181</v>
      </c>
      <c r="BM1358" s="2">
        <v>875</v>
      </c>
      <c r="BN1358" s="2">
        <v>3933</v>
      </c>
      <c r="BO1358" s="2">
        <v>13280</v>
      </c>
      <c r="BP1358" s="2">
        <v>1261</v>
      </c>
      <c r="BQ1358" s="2">
        <v>1310</v>
      </c>
      <c r="BR1358" s="2">
        <v>1931</v>
      </c>
      <c r="BS1358" s="2">
        <v>5583</v>
      </c>
      <c r="BT1358" s="2">
        <v>2409</v>
      </c>
      <c r="BU1358" s="2">
        <v>2740</v>
      </c>
      <c r="BV1358" s="2">
        <v>14563</v>
      </c>
      <c r="BW1358" s="2">
        <v>705</v>
      </c>
      <c r="BX1358" s="2">
        <v>4623</v>
      </c>
      <c r="BY1358" s="2">
        <v>755</v>
      </c>
      <c r="BZ1358" s="2">
        <v>621</v>
      </c>
      <c r="CA1358" s="2">
        <v>877</v>
      </c>
      <c r="CB1358" s="2">
        <v>87.5</v>
      </c>
      <c r="CC1358" s="2">
        <v>2.7</v>
      </c>
      <c r="CD1358" s="2">
        <v>84527726</v>
      </c>
      <c r="CE1358" s="2">
        <v>24007297</v>
      </c>
      <c r="CF1358" s="2">
        <v>81868468</v>
      </c>
      <c r="CG1358" s="2">
        <v>31981536</v>
      </c>
      <c r="CH1358" s="2">
        <v>6966298</v>
      </c>
      <c r="CI1358" s="2">
        <v>6656123</v>
      </c>
      <c r="CJ1358" s="2">
        <v>43875</v>
      </c>
      <c r="CK1358" s="2">
        <v>21</v>
      </c>
      <c r="CL1358" s="2">
        <v>1839</v>
      </c>
      <c r="CM1358" s="2">
        <v>24</v>
      </c>
      <c r="CN1358" s="2">
        <v>538</v>
      </c>
      <c r="CO1358" s="2">
        <v>7674</v>
      </c>
      <c r="CP1358" s="2">
        <v>14</v>
      </c>
      <c r="CQ1358" s="2">
        <v>310</v>
      </c>
      <c r="CR1358" s="2">
        <v>4029</v>
      </c>
      <c r="CS1358" s="2">
        <v>0</v>
      </c>
      <c r="CT1358" s="2">
        <v>0</v>
      </c>
      <c r="CU1358" s="2">
        <v>0</v>
      </c>
      <c r="CV1358" s="2">
        <v>0</v>
      </c>
      <c r="CW1358" s="2">
        <v>8</v>
      </c>
      <c r="CX1358" s="2">
        <v>3886</v>
      </c>
      <c r="CY1358" s="2">
        <v>75282</v>
      </c>
      <c r="CZ1358" s="2">
        <v>41174</v>
      </c>
      <c r="DA1358" s="2">
        <v>34108</v>
      </c>
      <c r="DB1358" s="2">
        <v>2753</v>
      </c>
      <c r="DC1358" s="2">
        <v>1695</v>
      </c>
      <c r="DD1358" s="2">
        <v>1058</v>
      </c>
      <c r="DE1358" s="2">
        <v>57725</v>
      </c>
      <c r="DF1358" s="2">
        <v>20840</v>
      </c>
      <c r="DG1358" s="2">
        <v>36885</v>
      </c>
      <c r="DH1358" s="2">
        <v>1476</v>
      </c>
      <c r="DI1358" s="2">
        <v>20354</v>
      </c>
      <c r="DJ1358" s="2">
        <v>51882</v>
      </c>
      <c r="DK1358" s="2">
        <v>0</v>
      </c>
      <c r="DL1358" s="2">
        <v>2</v>
      </c>
      <c r="DM1358" s="2">
        <v>160690</v>
      </c>
      <c r="DN1358" s="2">
        <v>11601</v>
      </c>
      <c r="DO1358" s="2">
        <v>1230</v>
      </c>
      <c r="DP1358" s="2">
        <v>588</v>
      </c>
      <c r="DQ1358" s="2">
        <v>21</v>
      </c>
      <c r="DR1358" s="2">
        <v>14</v>
      </c>
      <c r="DS1358" s="2">
        <v>153</v>
      </c>
      <c r="DT1358" s="2">
        <v>81</v>
      </c>
      <c r="DU1358" s="2">
        <v>864</v>
      </c>
      <c r="DV1358" s="2">
        <v>139</v>
      </c>
      <c r="DW1358" s="2">
        <v>515</v>
      </c>
      <c r="DX1358" s="2">
        <v>28</v>
      </c>
    </row>
    <row r="1359" spans="1:128" ht="16.5" customHeight="1" x14ac:dyDescent="0.55000000000000004">
      <c r="A1359" s="2" t="s">
        <v>2977</v>
      </c>
      <c r="B1359" s="2" t="s">
        <v>2973</v>
      </c>
      <c r="C1359" s="2" t="s">
        <v>2978</v>
      </c>
      <c r="D1359" s="2">
        <v>193966</v>
      </c>
      <c r="E1359" s="2">
        <v>92352</v>
      </c>
      <c r="F1359" s="2">
        <v>101614</v>
      </c>
      <c r="G1359" s="2">
        <v>189145</v>
      </c>
      <c r="H1359" s="2">
        <v>89856</v>
      </c>
      <c r="I1359" s="2">
        <v>99289</v>
      </c>
      <c r="J1359" s="2">
        <v>24166</v>
      </c>
      <c r="K1359" s="2">
        <v>12354</v>
      </c>
      <c r="L1359" s="2">
        <v>11812</v>
      </c>
      <c r="M1359" s="2">
        <v>109862</v>
      </c>
      <c r="N1359" s="2">
        <v>54160</v>
      </c>
      <c r="O1359" s="2">
        <v>55702</v>
      </c>
      <c r="P1359" s="2">
        <v>56173</v>
      </c>
      <c r="Q1359" s="2">
        <v>23682</v>
      </c>
      <c r="R1359" s="2">
        <v>32491</v>
      </c>
      <c r="S1359" s="2">
        <v>29218</v>
      </c>
      <c r="T1359" s="2">
        <v>10786</v>
      </c>
      <c r="U1359" s="2">
        <v>18432</v>
      </c>
      <c r="V1359" s="2">
        <v>1547</v>
      </c>
      <c r="W1359" s="2">
        <v>1258</v>
      </c>
      <c r="X1359" s="2">
        <v>2456</v>
      </c>
      <c r="Y1359" s="2">
        <v>6607</v>
      </c>
      <c r="Z1359" s="2">
        <v>6643</v>
      </c>
      <c r="AA1359" s="2">
        <v>87094</v>
      </c>
      <c r="AB1359" s="2">
        <v>86858</v>
      </c>
      <c r="AC1359" s="2">
        <v>186670</v>
      </c>
      <c r="AD1359" s="2">
        <v>46724</v>
      </c>
      <c r="AE1359" s="2">
        <v>34320</v>
      </c>
      <c r="AF1359" s="2">
        <v>19412</v>
      </c>
      <c r="AG1359" s="2">
        <v>11326</v>
      </c>
      <c r="AH1359" s="2">
        <v>10370</v>
      </c>
      <c r="AI1359" s="2">
        <v>701</v>
      </c>
      <c r="AJ1359" s="2">
        <v>245</v>
      </c>
      <c r="AK1359" s="2">
        <v>102323</v>
      </c>
      <c r="AL1359" s="2">
        <v>24936</v>
      </c>
      <c r="AM1359" s="2">
        <v>8125</v>
      </c>
      <c r="AN1359" s="2">
        <v>119</v>
      </c>
      <c r="AO1359" s="2">
        <v>7</v>
      </c>
      <c r="AP1359" s="2">
        <v>8</v>
      </c>
      <c r="AQ1359" s="2">
        <v>758</v>
      </c>
      <c r="AR1359" s="2">
        <v>284</v>
      </c>
      <c r="AS1359" s="2">
        <v>17</v>
      </c>
      <c r="AT1359" s="2">
        <v>103</v>
      </c>
      <c r="AU1359" s="2">
        <v>200</v>
      </c>
      <c r="AV1359" s="2">
        <v>2119</v>
      </c>
      <c r="AW1359" s="2">
        <v>190</v>
      </c>
      <c r="AX1359" s="2">
        <v>478</v>
      </c>
      <c r="AY1359" s="2">
        <v>393</v>
      </c>
      <c r="AZ1359" s="2">
        <v>790</v>
      </c>
      <c r="BA1359" s="2">
        <v>683</v>
      </c>
      <c r="BB1359" s="2">
        <v>264</v>
      </c>
      <c r="BC1359" s="2">
        <v>774</v>
      </c>
      <c r="BD1359" s="2">
        <v>62</v>
      </c>
      <c r="BE1359" s="2">
        <v>876</v>
      </c>
      <c r="BF1359" s="2">
        <v>90117</v>
      </c>
      <c r="BG1359" s="2">
        <v>1354</v>
      </c>
      <c r="BH1359" s="2">
        <v>47</v>
      </c>
      <c r="BI1359" s="2">
        <v>46</v>
      </c>
      <c r="BJ1359" s="2">
        <v>6197</v>
      </c>
      <c r="BK1359" s="2">
        <v>7655</v>
      </c>
      <c r="BL1359" s="2">
        <v>277</v>
      </c>
      <c r="BM1359" s="2">
        <v>1644</v>
      </c>
      <c r="BN1359" s="2">
        <v>5932</v>
      </c>
      <c r="BO1359" s="2">
        <v>22368</v>
      </c>
      <c r="BP1359" s="2">
        <v>2217</v>
      </c>
      <c r="BQ1359" s="2">
        <v>1870</v>
      </c>
      <c r="BR1359" s="2">
        <v>2280</v>
      </c>
      <c r="BS1359" s="2">
        <v>7343</v>
      </c>
      <c r="BT1359" s="2">
        <v>3249</v>
      </c>
      <c r="BU1359" s="2">
        <v>3693</v>
      </c>
      <c r="BV1359" s="2">
        <v>15051</v>
      </c>
      <c r="BW1359" s="2">
        <v>1017</v>
      </c>
      <c r="BX1359" s="2">
        <v>7877</v>
      </c>
      <c r="BY1359" s="2">
        <v>2845</v>
      </c>
      <c r="BZ1359" s="2">
        <v>1891</v>
      </c>
      <c r="CA1359" s="2">
        <v>1154</v>
      </c>
      <c r="CB1359" s="2">
        <v>89.8</v>
      </c>
      <c r="CC1359" s="2">
        <v>5.6</v>
      </c>
      <c r="CD1359" s="2">
        <v>95233402</v>
      </c>
      <c r="CE1359" s="2">
        <v>26973863</v>
      </c>
      <c r="CF1359" s="2">
        <v>93706624</v>
      </c>
      <c r="CG1359" s="2">
        <v>35198428</v>
      </c>
      <c r="CH1359" s="2">
        <v>7340741</v>
      </c>
      <c r="CI1359" s="2">
        <v>7596964</v>
      </c>
      <c r="CJ1359" s="2">
        <v>158039</v>
      </c>
      <c r="CK1359" s="2">
        <v>20</v>
      </c>
      <c r="CL1359" s="2">
        <v>1735</v>
      </c>
      <c r="CM1359" s="2">
        <v>34</v>
      </c>
      <c r="CN1359" s="2">
        <v>723</v>
      </c>
      <c r="CO1359" s="2">
        <v>9905</v>
      </c>
      <c r="CP1359" s="2">
        <v>20</v>
      </c>
      <c r="CQ1359" s="2">
        <v>438</v>
      </c>
      <c r="CR1359" s="2">
        <v>5378</v>
      </c>
      <c r="CS1359" s="2">
        <v>0</v>
      </c>
      <c r="CT1359" s="2">
        <v>0</v>
      </c>
      <c r="CU1359" s="2">
        <v>0</v>
      </c>
      <c r="CV1359" s="2">
        <v>0</v>
      </c>
      <c r="CW1359" s="2">
        <v>10</v>
      </c>
      <c r="CX1359" s="2">
        <v>4556</v>
      </c>
      <c r="CY1359" s="2">
        <v>92119</v>
      </c>
      <c r="CZ1359" s="2">
        <v>49183</v>
      </c>
      <c r="DA1359" s="2">
        <v>42936</v>
      </c>
      <c r="DB1359" s="2">
        <v>3391</v>
      </c>
      <c r="DC1359" s="2">
        <v>2128</v>
      </c>
      <c r="DD1359" s="2">
        <v>1263</v>
      </c>
      <c r="DE1359" s="2">
        <v>63015</v>
      </c>
      <c r="DF1359" s="2">
        <v>22446</v>
      </c>
      <c r="DG1359" s="2">
        <v>40569</v>
      </c>
      <c r="DH1359" s="2">
        <v>3975</v>
      </c>
      <c r="DI1359" s="2">
        <v>15767</v>
      </c>
      <c r="DJ1359" s="2">
        <v>71456</v>
      </c>
      <c r="DK1359" s="2">
        <v>0</v>
      </c>
      <c r="DL1359" s="2">
        <v>7</v>
      </c>
      <c r="DM1359" s="2">
        <v>188891</v>
      </c>
      <c r="DN1359" s="2">
        <v>11911</v>
      </c>
      <c r="DO1359" s="2">
        <v>1512</v>
      </c>
      <c r="DP1359" s="2">
        <v>648</v>
      </c>
      <c r="DQ1359" s="2">
        <v>38</v>
      </c>
      <c r="DR1359" s="2">
        <v>13</v>
      </c>
      <c r="DS1359" s="2">
        <v>165</v>
      </c>
      <c r="DT1359" s="2">
        <v>92</v>
      </c>
      <c r="DU1359" s="2">
        <v>462</v>
      </c>
      <c r="DV1359" s="2">
        <v>127</v>
      </c>
      <c r="DW1359" s="2">
        <v>520</v>
      </c>
      <c r="DX1359" s="2">
        <v>40</v>
      </c>
    </row>
    <row r="1360" spans="1:128" ht="16.5" customHeight="1" x14ac:dyDescent="0.55000000000000004">
      <c r="A1360" s="2" t="s">
        <v>2979</v>
      </c>
      <c r="B1360" s="2" t="s">
        <v>2973</v>
      </c>
      <c r="C1360" s="2" t="s">
        <v>2980</v>
      </c>
      <c r="D1360" s="2">
        <v>44626</v>
      </c>
      <c r="E1360" s="2">
        <v>20610</v>
      </c>
      <c r="F1360" s="2">
        <v>24016</v>
      </c>
      <c r="G1360" s="2">
        <v>44203</v>
      </c>
      <c r="H1360" s="2">
        <v>20464</v>
      </c>
      <c r="I1360" s="2">
        <v>23739</v>
      </c>
      <c r="J1360" s="2">
        <v>3910</v>
      </c>
      <c r="K1360" s="2">
        <v>1987</v>
      </c>
      <c r="L1360" s="2">
        <v>1923</v>
      </c>
      <c r="M1360" s="2">
        <v>20919</v>
      </c>
      <c r="N1360" s="2">
        <v>10405</v>
      </c>
      <c r="O1360" s="2">
        <v>10514</v>
      </c>
      <c r="P1360" s="2">
        <v>19613</v>
      </c>
      <c r="Q1360" s="2">
        <v>8095</v>
      </c>
      <c r="R1360" s="2">
        <v>11518</v>
      </c>
      <c r="S1360" s="2">
        <v>10436</v>
      </c>
      <c r="T1360" s="2">
        <v>3757</v>
      </c>
      <c r="U1360" s="2">
        <v>6679</v>
      </c>
      <c r="V1360" s="2">
        <v>380</v>
      </c>
      <c r="W1360" s="2">
        <v>155</v>
      </c>
      <c r="X1360" s="2">
        <v>906</v>
      </c>
      <c r="Y1360" s="2">
        <v>970</v>
      </c>
      <c r="Z1360" s="2">
        <v>1169</v>
      </c>
      <c r="AA1360" s="2">
        <v>20432</v>
      </c>
      <c r="AB1360" s="2">
        <v>20327</v>
      </c>
      <c r="AC1360" s="2">
        <v>42511</v>
      </c>
      <c r="AD1360" s="2">
        <v>10908</v>
      </c>
      <c r="AE1360" s="2">
        <v>7499</v>
      </c>
      <c r="AF1360" s="2">
        <v>6425</v>
      </c>
      <c r="AG1360" s="2">
        <v>3742</v>
      </c>
      <c r="AH1360" s="2">
        <v>4339</v>
      </c>
      <c r="AI1360" s="2">
        <v>99</v>
      </c>
      <c r="AJ1360" s="2">
        <v>48</v>
      </c>
      <c r="AK1360" s="2">
        <v>69831</v>
      </c>
      <c r="AL1360" s="2">
        <v>13151</v>
      </c>
      <c r="AM1360" s="2">
        <v>2695</v>
      </c>
      <c r="AN1360" s="2">
        <v>66</v>
      </c>
      <c r="AO1360" s="2">
        <v>17</v>
      </c>
      <c r="AP1360" s="2">
        <v>0</v>
      </c>
      <c r="AQ1360" s="2">
        <v>239</v>
      </c>
      <c r="AR1360" s="2">
        <v>233</v>
      </c>
      <c r="AS1360" s="2">
        <v>5</v>
      </c>
      <c r="AT1360" s="2">
        <v>20</v>
      </c>
      <c r="AU1360" s="2">
        <v>40</v>
      </c>
      <c r="AV1360" s="2">
        <v>682</v>
      </c>
      <c r="AW1360" s="2">
        <v>42</v>
      </c>
      <c r="AX1360" s="2">
        <v>106</v>
      </c>
      <c r="AY1360" s="2">
        <v>75</v>
      </c>
      <c r="AZ1360" s="2">
        <v>333</v>
      </c>
      <c r="BA1360" s="2">
        <v>221</v>
      </c>
      <c r="BB1360" s="2">
        <v>66</v>
      </c>
      <c r="BC1360" s="2">
        <v>256</v>
      </c>
      <c r="BD1360" s="2">
        <v>43</v>
      </c>
      <c r="BE1360" s="2">
        <v>251</v>
      </c>
      <c r="BF1360" s="2">
        <v>17849</v>
      </c>
      <c r="BG1360" s="2">
        <v>646</v>
      </c>
      <c r="BH1360" s="2">
        <v>164</v>
      </c>
      <c r="BI1360" s="2">
        <v>0</v>
      </c>
      <c r="BJ1360" s="2">
        <v>1393</v>
      </c>
      <c r="BK1360" s="2">
        <v>2011</v>
      </c>
      <c r="BL1360" s="2">
        <v>87</v>
      </c>
      <c r="BM1360" s="2">
        <v>119</v>
      </c>
      <c r="BN1360" s="2">
        <v>469</v>
      </c>
      <c r="BO1360" s="2">
        <v>3607</v>
      </c>
      <c r="BP1360" s="2">
        <v>313</v>
      </c>
      <c r="BQ1360" s="2">
        <v>269</v>
      </c>
      <c r="BR1360" s="2">
        <v>339</v>
      </c>
      <c r="BS1360" s="2">
        <v>1929</v>
      </c>
      <c r="BT1360" s="2">
        <v>779</v>
      </c>
      <c r="BU1360" s="2">
        <v>423</v>
      </c>
      <c r="BV1360" s="2">
        <v>3654</v>
      </c>
      <c r="BW1360" s="2">
        <v>396</v>
      </c>
      <c r="BX1360" s="2">
        <v>1251</v>
      </c>
      <c r="BY1360" s="2">
        <v>1266</v>
      </c>
      <c r="BZ1360" s="2">
        <v>877</v>
      </c>
      <c r="CA1360" s="2">
        <v>409</v>
      </c>
      <c r="CB1360" s="2">
        <v>87.9</v>
      </c>
      <c r="CC1360" s="2">
        <v>5.6</v>
      </c>
      <c r="CD1360" s="2">
        <v>33556630</v>
      </c>
      <c r="CE1360" s="2">
        <v>5088143</v>
      </c>
      <c r="CF1360" s="2">
        <v>32041810</v>
      </c>
      <c r="CG1360" s="2">
        <v>9934052</v>
      </c>
      <c r="CH1360" s="2">
        <v>1744208</v>
      </c>
      <c r="CI1360" s="2">
        <v>2368977</v>
      </c>
      <c r="CJ1360" s="2">
        <v>83854</v>
      </c>
      <c r="CK1360" s="2">
        <v>0</v>
      </c>
      <c r="CL1360" s="2">
        <v>0</v>
      </c>
      <c r="CM1360" s="2">
        <v>21</v>
      </c>
      <c r="CN1360" s="2">
        <v>182</v>
      </c>
      <c r="CO1360" s="2">
        <v>1527</v>
      </c>
      <c r="CP1360" s="2">
        <v>15</v>
      </c>
      <c r="CQ1360" s="2">
        <v>154</v>
      </c>
      <c r="CR1360" s="2">
        <v>920</v>
      </c>
      <c r="CS1360" s="2">
        <v>0</v>
      </c>
      <c r="CT1360" s="2">
        <v>0</v>
      </c>
      <c r="CU1360" s="2">
        <v>0</v>
      </c>
      <c r="CV1360" s="2">
        <v>0</v>
      </c>
      <c r="CW1360" s="2">
        <v>3</v>
      </c>
      <c r="CX1360" s="2">
        <v>914</v>
      </c>
      <c r="CY1360" s="2">
        <v>21719</v>
      </c>
      <c r="CZ1360" s="2">
        <v>11401</v>
      </c>
      <c r="DA1360" s="2">
        <v>10318</v>
      </c>
      <c r="DB1360" s="2">
        <v>711</v>
      </c>
      <c r="DC1360" s="2">
        <v>471</v>
      </c>
      <c r="DD1360" s="2">
        <v>240</v>
      </c>
      <c r="DE1360" s="2">
        <v>16817</v>
      </c>
      <c r="DF1360" s="2">
        <v>5948</v>
      </c>
      <c r="DG1360" s="2">
        <v>10869</v>
      </c>
      <c r="DH1360" s="2">
        <v>2633</v>
      </c>
      <c r="DI1360" s="2">
        <v>3904</v>
      </c>
      <c r="DJ1360" s="2">
        <v>14858</v>
      </c>
      <c r="DK1360" s="2">
        <v>8</v>
      </c>
      <c r="DL1360" s="2">
        <v>3</v>
      </c>
      <c r="DM1360" s="2">
        <v>43877</v>
      </c>
      <c r="DN1360" s="2">
        <v>4927</v>
      </c>
      <c r="DO1360" s="2">
        <v>572</v>
      </c>
      <c r="DP1360" s="2">
        <v>249</v>
      </c>
      <c r="DQ1360" s="2">
        <v>3</v>
      </c>
      <c r="DR1360" s="2">
        <v>6</v>
      </c>
      <c r="DS1360" s="2">
        <v>48</v>
      </c>
      <c r="DT1360" s="2">
        <v>23</v>
      </c>
      <c r="DU1360" s="2">
        <v>89</v>
      </c>
      <c r="DV1360" s="2">
        <v>30</v>
      </c>
      <c r="DW1360" s="2">
        <v>100</v>
      </c>
      <c r="DX1360" s="2">
        <v>18</v>
      </c>
    </row>
    <row r="1361" spans="1:128" ht="16.5" customHeight="1" x14ac:dyDescent="0.55000000000000004">
      <c r="A1361" s="2" t="s">
        <v>2981</v>
      </c>
      <c r="B1361" s="2" t="s">
        <v>2973</v>
      </c>
      <c r="C1361" s="2" t="s">
        <v>2982</v>
      </c>
      <c r="D1361" s="2">
        <v>113979</v>
      </c>
      <c r="E1361" s="2">
        <v>54951</v>
      </c>
      <c r="F1361" s="2">
        <v>59028</v>
      </c>
      <c r="G1361" s="2">
        <v>111943</v>
      </c>
      <c r="H1361" s="2">
        <v>54098</v>
      </c>
      <c r="I1361" s="2">
        <v>57845</v>
      </c>
      <c r="J1361" s="2">
        <v>14658</v>
      </c>
      <c r="K1361" s="2">
        <v>7565</v>
      </c>
      <c r="L1361" s="2">
        <v>7093</v>
      </c>
      <c r="M1361" s="2">
        <v>63274</v>
      </c>
      <c r="N1361" s="2">
        <v>32104</v>
      </c>
      <c r="O1361" s="2">
        <v>31170</v>
      </c>
      <c r="P1361" s="2">
        <v>35036</v>
      </c>
      <c r="Q1361" s="2">
        <v>14808</v>
      </c>
      <c r="R1361" s="2">
        <v>20228</v>
      </c>
      <c r="S1361" s="2">
        <v>18227</v>
      </c>
      <c r="T1361" s="2">
        <v>6891</v>
      </c>
      <c r="U1361" s="2">
        <v>11336</v>
      </c>
      <c r="V1361" s="2">
        <v>1175</v>
      </c>
      <c r="W1361" s="2">
        <v>749</v>
      </c>
      <c r="X1361" s="2">
        <v>1601</v>
      </c>
      <c r="Y1361" s="2">
        <v>4718</v>
      </c>
      <c r="Z1361" s="2">
        <v>4510</v>
      </c>
      <c r="AA1361" s="2">
        <v>48858</v>
      </c>
      <c r="AB1361" s="2">
        <v>48726</v>
      </c>
      <c r="AC1361" s="2">
        <v>109844</v>
      </c>
      <c r="AD1361" s="2">
        <v>28578</v>
      </c>
      <c r="AE1361" s="2">
        <v>16608</v>
      </c>
      <c r="AF1361" s="2">
        <v>12389</v>
      </c>
      <c r="AG1361" s="2">
        <v>7022</v>
      </c>
      <c r="AH1361" s="2">
        <v>6832</v>
      </c>
      <c r="AI1361" s="2">
        <v>466</v>
      </c>
      <c r="AJ1361" s="2">
        <v>157</v>
      </c>
      <c r="AK1361" s="2">
        <v>18937</v>
      </c>
      <c r="AL1361" s="2">
        <v>9189</v>
      </c>
      <c r="AM1361" s="2">
        <v>4153</v>
      </c>
      <c r="AN1361" s="2">
        <v>18</v>
      </c>
      <c r="AO1361" s="2">
        <v>2</v>
      </c>
      <c r="AP1361" s="2">
        <v>1</v>
      </c>
      <c r="AQ1361" s="2">
        <v>441</v>
      </c>
      <c r="AR1361" s="2">
        <v>233</v>
      </c>
      <c r="AS1361" s="2">
        <v>8</v>
      </c>
      <c r="AT1361" s="2">
        <v>25</v>
      </c>
      <c r="AU1361" s="2">
        <v>131</v>
      </c>
      <c r="AV1361" s="2">
        <v>1068</v>
      </c>
      <c r="AW1361" s="2">
        <v>70</v>
      </c>
      <c r="AX1361" s="2">
        <v>253</v>
      </c>
      <c r="AY1361" s="2">
        <v>166</v>
      </c>
      <c r="AZ1361" s="2">
        <v>412</v>
      </c>
      <c r="BA1361" s="2">
        <v>417</v>
      </c>
      <c r="BB1361" s="2">
        <v>145</v>
      </c>
      <c r="BC1361" s="2">
        <v>404</v>
      </c>
      <c r="BD1361" s="2">
        <v>34</v>
      </c>
      <c r="BE1361" s="2">
        <v>325</v>
      </c>
      <c r="BF1361" s="2">
        <v>48448</v>
      </c>
      <c r="BG1361" s="2">
        <v>169</v>
      </c>
      <c r="BH1361" s="2">
        <v>15</v>
      </c>
      <c r="BI1361" s="2">
        <v>9</v>
      </c>
      <c r="BJ1361" s="2">
        <v>3290</v>
      </c>
      <c r="BK1361" s="2">
        <v>13074</v>
      </c>
      <c r="BL1361" s="2">
        <v>86</v>
      </c>
      <c r="BM1361" s="2">
        <v>157</v>
      </c>
      <c r="BN1361" s="2">
        <v>3136</v>
      </c>
      <c r="BO1361" s="2">
        <v>8861</v>
      </c>
      <c r="BP1361" s="2">
        <v>677</v>
      </c>
      <c r="BQ1361" s="2">
        <v>720</v>
      </c>
      <c r="BR1361" s="2">
        <v>778</v>
      </c>
      <c r="BS1361" s="2">
        <v>2908</v>
      </c>
      <c r="BT1361" s="2">
        <v>1568</v>
      </c>
      <c r="BU1361" s="2">
        <v>1233</v>
      </c>
      <c r="BV1361" s="2">
        <v>8359</v>
      </c>
      <c r="BW1361" s="2">
        <v>488</v>
      </c>
      <c r="BX1361" s="2">
        <v>2920</v>
      </c>
      <c r="BY1361" s="2">
        <v>702</v>
      </c>
      <c r="BZ1361" s="2">
        <v>839</v>
      </c>
      <c r="CA1361" s="2">
        <v>573</v>
      </c>
      <c r="CB1361" s="2">
        <v>88.5</v>
      </c>
      <c r="CC1361" s="2">
        <v>3.2</v>
      </c>
      <c r="CD1361" s="2">
        <v>49827300</v>
      </c>
      <c r="CE1361" s="2">
        <v>16352530</v>
      </c>
      <c r="CF1361" s="2">
        <v>47860183</v>
      </c>
      <c r="CG1361" s="2">
        <v>19809979</v>
      </c>
      <c r="CH1361" s="2">
        <v>3659331</v>
      </c>
      <c r="CI1361" s="2">
        <v>4644738</v>
      </c>
      <c r="CJ1361" s="2">
        <v>10443</v>
      </c>
      <c r="CK1361" s="2">
        <v>15</v>
      </c>
      <c r="CL1361" s="2">
        <v>1545</v>
      </c>
      <c r="CM1361" s="2">
        <v>17</v>
      </c>
      <c r="CN1361" s="2">
        <v>418</v>
      </c>
      <c r="CO1361" s="2">
        <v>5982</v>
      </c>
      <c r="CP1361" s="2">
        <v>12</v>
      </c>
      <c r="CQ1361" s="2">
        <v>253</v>
      </c>
      <c r="CR1361" s="2">
        <v>3252</v>
      </c>
      <c r="CS1361" s="2">
        <v>0</v>
      </c>
      <c r="CT1361" s="2">
        <v>0</v>
      </c>
      <c r="CU1361" s="2">
        <v>0</v>
      </c>
      <c r="CV1361" s="2">
        <v>0</v>
      </c>
      <c r="CW1361" s="2">
        <v>5</v>
      </c>
      <c r="CX1361" s="2">
        <v>3317</v>
      </c>
      <c r="CY1361" s="2">
        <v>54241</v>
      </c>
      <c r="CZ1361" s="2">
        <v>29856</v>
      </c>
      <c r="DA1361" s="2">
        <v>24385</v>
      </c>
      <c r="DB1361" s="2">
        <v>1888</v>
      </c>
      <c r="DC1361" s="2">
        <v>1184</v>
      </c>
      <c r="DD1361" s="2">
        <v>704</v>
      </c>
      <c r="DE1361" s="2">
        <v>36100</v>
      </c>
      <c r="DF1361" s="2">
        <v>12615</v>
      </c>
      <c r="DG1361" s="2">
        <v>23485</v>
      </c>
      <c r="DH1361" s="2">
        <v>1324</v>
      </c>
      <c r="DI1361" s="2">
        <v>16914</v>
      </c>
      <c r="DJ1361" s="2">
        <v>34801</v>
      </c>
      <c r="DK1361" s="2">
        <v>15</v>
      </c>
      <c r="DL1361" s="2">
        <v>1</v>
      </c>
      <c r="DM1361" s="2">
        <v>113816</v>
      </c>
      <c r="DN1361" s="2">
        <v>3943</v>
      </c>
      <c r="DO1361" s="2">
        <v>822</v>
      </c>
      <c r="DP1361" s="2">
        <v>329</v>
      </c>
      <c r="DQ1361" s="2">
        <v>16</v>
      </c>
      <c r="DR1361" s="2">
        <v>8</v>
      </c>
      <c r="DS1361" s="2">
        <v>85</v>
      </c>
      <c r="DT1361" s="2">
        <v>50</v>
      </c>
      <c r="DU1361" s="2">
        <v>302</v>
      </c>
      <c r="DV1361" s="2">
        <v>80</v>
      </c>
      <c r="DW1361" s="2">
        <v>240</v>
      </c>
      <c r="DX1361" s="2">
        <v>22</v>
      </c>
    </row>
    <row r="1362" spans="1:128" ht="16.5" customHeight="1" x14ac:dyDescent="0.55000000000000004">
      <c r="A1362" s="2" t="s">
        <v>2983</v>
      </c>
      <c r="B1362" s="2" t="s">
        <v>2973</v>
      </c>
      <c r="C1362" s="2" t="s">
        <v>2984</v>
      </c>
      <c r="D1362" s="2">
        <v>55887</v>
      </c>
      <c r="E1362" s="2">
        <v>27405</v>
      </c>
      <c r="F1362" s="2">
        <v>28482</v>
      </c>
      <c r="G1362" s="2">
        <v>55204</v>
      </c>
      <c r="H1362" s="2">
        <v>26958</v>
      </c>
      <c r="I1362" s="2">
        <v>28246</v>
      </c>
      <c r="J1362" s="2">
        <v>7779</v>
      </c>
      <c r="K1362" s="2">
        <v>3957</v>
      </c>
      <c r="L1362" s="2">
        <v>3822</v>
      </c>
      <c r="M1362" s="2">
        <v>31231</v>
      </c>
      <c r="N1362" s="2">
        <v>16083</v>
      </c>
      <c r="O1362" s="2">
        <v>15148</v>
      </c>
      <c r="P1362" s="2">
        <v>16521</v>
      </c>
      <c r="Q1362" s="2">
        <v>7066</v>
      </c>
      <c r="R1362" s="2">
        <v>9455</v>
      </c>
      <c r="S1362" s="2">
        <v>8591</v>
      </c>
      <c r="T1362" s="2">
        <v>3367</v>
      </c>
      <c r="U1362" s="2">
        <v>5224</v>
      </c>
      <c r="V1362" s="2">
        <v>561</v>
      </c>
      <c r="W1362" s="2">
        <v>476</v>
      </c>
      <c r="X1362" s="2">
        <v>725</v>
      </c>
      <c r="Y1362" s="2">
        <v>2021</v>
      </c>
      <c r="Z1362" s="2">
        <v>2074</v>
      </c>
      <c r="AA1362" s="2">
        <v>24718</v>
      </c>
      <c r="AB1362" s="2">
        <v>24684</v>
      </c>
      <c r="AC1362" s="2">
        <v>55025</v>
      </c>
      <c r="AD1362" s="2">
        <v>14977</v>
      </c>
      <c r="AE1362" s="2">
        <v>8431</v>
      </c>
      <c r="AF1362" s="2">
        <v>6218</v>
      </c>
      <c r="AG1362" s="2">
        <v>3736</v>
      </c>
      <c r="AH1362" s="2">
        <v>3432</v>
      </c>
      <c r="AI1362" s="2">
        <v>225</v>
      </c>
      <c r="AJ1362" s="2">
        <v>91</v>
      </c>
      <c r="AK1362" s="2">
        <v>8934</v>
      </c>
      <c r="AL1362" s="2">
        <v>3560</v>
      </c>
      <c r="AM1362" s="2">
        <v>2054</v>
      </c>
      <c r="AN1362" s="2">
        <v>3</v>
      </c>
      <c r="AO1362" s="2">
        <v>1</v>
      </c>
      <c r="AP1362" s="2">
        <v>0</v>
      </c>
      <c r="AQ1362" s="2">
        <v>230</v>
      </c>
      <c r="AR1362" s="2">
        <v>176</v>
      </c>
      <c r="AS1362" s="2">
        <v>2</v>
      </c>
      <c r="AT1362" s="2">
        <v>15</v>
      </c>
      <c r="AU1362" s="2">
        <v>58</v>
      </c>
      <c r="AV1362" s="2">
        <v>599</v>
      </c>
      <c r="AW1362" s="2">
        <v>24</v>
      </c>
      <c r="AX1362" s="2">
        <v>98</v>
      </c>
      <c r="AY1362" s="2">
        <v>77</v>
      </c>
      <c r="AZ1362" s="2">
        <v>175</v>
      </c>
      <c r="BA1362" s="2">
        <v>197</v>
      </c>
      <c r="BB1362" s="2">
        <v>54</v>
      </c>
      <c r="BC1362" s="2">
        <v>160</v>
      </c>
      <c r="BD1362" s="2">
        <v>20</v>
      </c>
      <c r="BE1362" s="2">
        <v>165</v>
      </c>
      <c r="BF1362" s="2">
        <v>25138</v>
      </c>
      <c r="BG1362" s="2">
        <v>62</v>
      </c>
      <c r="BH1362" s="2">
        <v>7</v>
      </c>
      <c r="BI1362" s="2">
        <v>0</v>
      </c>
      <c r="BJ1362" s="2">
        <v>1935</v>
      </c>
      <c r="BK1362" s="2">
        <v>7037</v>
      </c>
      <c r="BL1362" s="2">
        <v>29</v>
      </c>
      <c r="BM1362" s="2">
        <v>178</v>
      </c>
      <c r="BN1362" s="2">
        <v>1400</v>
      </c>
      <c r="BO1362" s="2">
        <v>5318</v>
      </c>
      <c r="BP1362" s="2">
        <v>218</v>
      </c>
      <c r="BQ1362" s="2">
        <v>482</v>
      </c>
      <c r="BR1362" s="2">
        <v>615</v>
      </c>
      <c r="BS1362" s="2">
        <v>1652</v>
      </c>
      <c r="BT1362" s="2">
        <v>988</v>
      </c>
      <c r="BU1362" s="2">
        <v>340</v>
      </c>
      <c r="BV1362" s="2">
        <v>3130</v>
      </c>
      <c r="BW1362" s="2">
        <v>315</v>
      </c>
      <c r="BX1362" s="2">
        <v>1432</v>
      </c>
      <c r="BY1362" s="2">
        <v>124</v>
      </c>
      <c r="BZ1362" s="2">
        <v>358</v>
      </c>
      <c r="CA1362" s="2">
        <v>288</v>
      </c>
      <c r="CB1362" s="2">
        <v>89.5</v>
      </c>
      <c r="CC1362" s="2">
        <v>4.0999999999999996</v>
      </c>
      <c r="CD1362" s="2">
        <v>25734372</v>
      </c>
      <c r="CE1362" s="2">
        <v>9562967</v>
      </c>
      <c r="CF1362" s="2">
        <v>24522104</v>
      </c>
      <c r="CG1362" s="2">
        <v>9247394</v>
      </c>
      <c r="CH1362" s="2">
        <v>1661828</v>
      </c>
      <c r="CI1362" s="2">
        <v>3414350</v>
      </c>
      <c r="CJ1362" s="2">
        <v>18623</v>
      </c>
      <c r="CK1362" s="2">
        <v>8</v>
      </c>
      <c r="CL1362" s="2">
        <v>751</v>
      </c>
      <c r="CM1362" s="2">
        <v>8</v>
      </c>
      <c r="CN1362" s="2">
        <v>195</v>
      </c>
      <c r="CO1362" s="2">
        <v>3047</v>
      </c>
      <c r="CP1362" s="2">
        <v>3</v>
      </c>
      <c r="CQ1362" s="2">
        <v>105</v>
      </c>
      <c r="CR1362" s="2">
        <v>1566</v>
      </c>
      <c r="CS1362" s="2">
        <v>0</v>
      </c>
      <c r="CT1362" s="2">
        <v>0</v>
      </c>
      <c r="CU1362" s="2">
        <v>0</v>
      </c>
      <c r="CV1362" s="2">
        <v>0</v>
      </c>
      <c r="CW1362" s="2">
        <v>3</v>
      </c>
      <c r="CX1362" s="2">
        <v>1303</v>
      </c>
      <c r="CY1362" s="2">
        <v>24336</v>
      </c>
      <c r="CZ1362" s="2">
        <v>13964</v>
      </c>
      <c r="DA1362" s="2">
        <v>10372</v>
      </c>
      <c r="DB1362" s="2">
        <v>902</v>
      </c>
      <c r="DC1362" s="2">
        <v>575</v>
      </c>
      <c r="DD1362" s="2">
        <v>327</v>
      </c>
      <c r="DE1362" s="2">
        <v>18009</v>
      </c>
      <c r="DF1362" s="2">
        <v>6113</v>
      </c>
      <c r="DG1362" s="2">
        <v>11896</v>
      </c>
      <c r="DH1362" s="2">
        <v>370</v>
      </c>
      <c r="DI1362" s="2">
        <v>8256</v>
      </c>
      <c r="DJ1362" s="2">
        <v>15507</v>
      </c>
      <c r="DK1362" s="2">
        <v>10</v>
      </c>
      <c r="DL1362" s="2">
        <v>1</v>
      </c>
      <c r="DM1362" s="2">
        <v>57171</v>
      </c>
      <c r="DN1362" s="2">
        <v>1667</v>
      </c>
      <c r="DO1362" s="2">
        <v>462</v>
      </c>
      <c r="DP1362" s="2">
        <v>127</v>
      </c>
      <c r="DQ1362" s="2">
        <v>10</v>
      </c>
      <c r="DR1362" s="2">
        <v>3</v>
      </c>
      <c r="DS1362" s="2">
        <v>47</v>
      </c>
      <c r="DT1362" s="2">
        <v>24</v>
      </c>
      <c r="DU1362" s="2">
        <v>90</v>
      </c>
      <c r="DV1362" s="2">
        <v>38</v>
      </c>
      <c r="DW1362" s="2">
        <v>113</v>
      </c>
      <c r="DX1362" s="2">
        <v>10</v>
      </c>
    </row>
    <row r="1363" spans="1:128" ht="16.5" customHeight="1" x14ac:dyDescent="0.55000000000000004">
      <c r="A1363" s="2" t="s">
        <v>2985</v>
      </c>
      <c r="B1363" s="2" t="s">
        <v>2973</v>
      </c>
      <c r="C1363" s="2" t="s">
        <v>2986</v>
      </c>
      <c r="D1363" s="2">
        <v>129125</v>
      </c>
      <c r="E1363" s="2">
        <v>60981</v>
      </c>
      <c r="F1363" s="2">
        <v>68144</v>
      </c>
      <c r="G1363" s="2">
        <v>126304</v>
      </c>
      <c r="H1363" s="2">
        <v>59769</v>
      </c>
      <c r="I1363" s="2">
        <v>66535</v>
      </c>
      <c r="J1363" s="2">
        <v>14495</v>
      </c>
      <c r="K1363" s="2">
        <v>7374</v>
      </c>
      <c r="L1363" s="2">
        <v>7121</v>
      </c>
      <c r="M1363" s="2">
        <v>67305</v>
      </c>
      <c r="N1363" s="2">
        <v>33430</v>
      </c>
      <c r="O1363" s="2">
        <v>33875</v>
      </c>
      <c r="P1363" s="2">
        <v>46114</v>
      </c>
      <c r="Q1363" s="2">
        <v>19605</v>
      </c>
      <c r="R1363" s="2">
        <v>26509</v>
      </c>
      <c r="S1363" s="2">
        <v>25073</v>
      </c>
      <c r="T1363" s="2">
        <v>9423</v>
      </c>
      <c r="U1363" s="2">
        <v>15650</v>
      </c>
      <c r="V1363" s="2">
        <v>1769</v>
      </c>
      <c r="W1363" s="2">
        <v>747</v>
      </c>
      <c r="X1363" s="2">
        <v>2093</v>
      </c>
      <c r="Y1363" s="2">
        <v>3160</v>
      </c>
      <c r="Z1363" s="2">
        <v>3810</v>
      </c>
      <c r="AA1363" s="2">
        <v>57911</v>
      </c>
      <c r="AB1363" s="2">
        <v>57762</v>
      </c>
      <c r="AC1363" s="2">
        <v>124335</v>
      </c>
      <c r="AD1363" s="2">
        <v>33519</v>
      </c>
      <c r="AE1363" s="2">
        <v>20672</v>
      </c>
      <c r="AF1363" s="2">
        <v>16341</v>
      </c>
      <c r="AG1363" s="2">
        <v>9810</v>
      </c>
      <c r="AH1363" s="2">
        <v>9979</v>
      </c>
      <c r="AI1363" s="2">
        <v>489</v>
      </c>
      <c r="AJ1363" s="2">
        <v>176</v>
      </c>
      <c r="AK1363" s="2">
        <v>87367</v>
      </c>
      <c r="AL1363" s="2">
        <v>16187</v>
      </c>
      <c r="AM1363" s="2">
        <v>5160</v>
      </c>
      <c r="AN1363" s="2">
        <v>35</v>
      </c>
      <c r="AO1363" s="2">
        <v>2</v>
      </c>
      <c r="AP1363" s="2">
        <v>1</v>
      </c>
      <c r="AQ1363" s="2">
        <v>696</v>
      </c>
      <c r="AR1363" s="2">
        <v>299</v>
      </c>
      <c r="AS1363" s="2">
        <v>9</v>
      </c>
      <c r="AT1363" s="2">
        <v>37</v>
      </c>
      <c r="AU1363" s="2">
        <v>134</v>
      </c>
      <c r="AV1363" s="2">
        <v>1271</v>
      </c>
      <c r="AW1363" s="2">
        <v>108</v>
      </c>
      <c r="AX1363" s="2">
        <v>238</v>
      </c>
      <c r="AY1363" s="2">
        <v>210</v>
      </c>
      <c r="AZ1363" s="2">
        <v>469</v>
      </c>
      <c r="BA1363" s="2">
        <v>458</v>
      </c>
      <c r="BB1363" s="2">
        <v>138</v>
      </c>
      <c r="BC1363" s="2">
        <v>509</v>
      </c>
      <c r="BD1363" s="2">
        <v>62</v>
      </c>
      <c r="BE1363" s="2">
        <v>484</v>
      </c>
      <c r="BF1363" s="2">
        <v>50799</v>
      </c>
      <c r="BG1363" s="2">
        <v>299</v>
      </c>
      <c r="BH1363" s="2">
        <v>36</v>
      </c>
      <c r="BI1363" s="2">
        <v>9</v>
      </c>
      <c r="BJ1363" s="2">
        <v>5155</v>
      </c>
      <c r="BK1363" s="2">
        <v>8874</v>
      </c>
      <c r="BL1363" s="2">
        <v>61</v>
      </c>
      <c r="BM1363" s="2">
        <v>268</v>
      </c>
      <c r="BN1363" s="2">
        <v>2761</v>
      </c>
      <c r="BO1363" s="2">
        <v>10084</v>
      </c>
      <c r="BP1363" s="2">
        <v>901</v>
      </c>
      <c r="BQ1363" s="2">
        <v>1059</v>
      </c>
      <c r="BR1363" s="2">
        <v>1057</v>
      </c>
      <c r="BS1363" s="2">
        <v>3732</v>
      </c>
      <c r="BT1363" s="2">
        <v>1937</v>
      </c>
      <c r="BU1363" s="2">
        <v>1320</v>
      </c>
      <c r="BV1363" s="2">
        <v>9290</v>
      </c>
      <c r="BW1363" s="2">
        <v>553</v>
      </c>
      <c r="BX1363" s="2">
        <v>3403</v>
      </c>
      <c r="BY1363" s="2">
        <v>1277</v>
      </c>
      <c r="BZ1363" s="2">
        <v>2033</v>
      </c>
      <c r="CA1363" s="2">
        <v>942</v>
      </c>
      <c r="CB1363" s="2">
        <v>90.2</v>
      </c>
      <c r="CC1363" s="2">
        <v>4.2</v>
      </c>
      <c r="CD1363" s="2">
        <v>74505919</v>
      </c>
      <c r="CE1363" s="2">
        <v>18129976</v>
      </c>
      <c r="CF1363" s="2">
        <v>71531950</v>
      </c>
      <c r="CG1363" s="2">
        <v>25961352</v>
      </c>
      <c r="CH1363" s="2">
        <v>10438991</v>
      </c>
      <c r="CI1363" s="2">
        <v>7977865</v>
      </c>
      <c r="CJ1363" s="2">
        <v>1483699</v>
      </c>
      <c r="CK1363" s="2">
        <v>25</v>
      </c>
      <c r="CL1363" s="2">
        <v>1483</v>
      </c>
      <c r="CM1363" s="2">
        <v>39</v>
      </c>
      <c r="CN1363" s="2">
        <v>485</v>
      </c>
      <c r="CO1363" s="2">
        <v>5818</v>
      </c>
      <c r="CP1363" s="2">
        <v>21</v>
      </c>
      <c r="CQ1363" s="2">
        <v>294</v>
      </c>
      <c r="CR1363" s="2">
        <v>3222</v>
      </c>
      <c r="CS1363" s="2">
        <v>0</v>
      </c>
      <c r="CT1363" s="2">
        <v>0</v>
      </c>
      <c r="CU1363" s="2">
        <v>0</v>
      </c>
      <c r="CV1363" s="2">
        <v>0</v>
      </c>
      <c r="CW1363" s="2">
        <v>9</v>
      </c>
      <c r="CX1363" s="2">
        <v>2474</v>
      </c>
      <c r="CY1363" s="2">
        <v>58505</v>
      </c>
      <c r="CZ1363" s="2">
        <v>31906</v>
      </c>
      <c r="DA1363" s="2">
        <v>26599</v>
      </c>
      <c r="DB1363" s="2">
        <v>1935</v>
      </c>
      <c r="DC1363" s="2">
        <v>1201</v>
      </c>
      <c r="DD1363" s="2">
        <v>734</v>
      </c>
      <c r="DE1363" s="2">
        <v>45740</v>
      </c>
      <c r="DF1363" s="2">
        <v>16179</v>
      </c>
      <c r="DG1363" s="2">
        <v>29561</v>
      </c>
      <c r="DH1363" s="2">
        <v>1709</v>
      </c>
      <c r="DI1363" s="2">
        <v>15956</v>
      </c>
      <c r="DJ1363" s="2">
        <v>39204</v>
      </c>
      <c r="DK1363" s="2">
        <v>16</v>
      </c>
      <c r="DL1363" s="2">
        <v>8</v>
      </c>
      <c r="DM1363" s="2">
        <v>129041</v>
      </c>
      <c r="DN1363" s="2">
        <v>5097</v>
      </c>
      <c r="DO1363" s="2">
        <v>997</v>
      </c>
      <c r="DP1363" s="2">
        <v>351</v>
      </c>
      <c r="DQ1363" s="2">
        <v>24</v>
      </c>
      <c r="DR1363" s="2">
        <v>15</v>
      </c>
      <c r="DS1363" s="2">
        <v>119</v>
      </c>
      <c r="DT1363" s="2">
        <v>61</v>
      </c>
      <c r="DU1363" s="2">
        <v>313</v>
      </c>
      <c r="DV1363" s="2">
        <v>92</v>
      </c>
      <c r="DW1363" s="2">
        <v>320</v>
      </c>
      <c r="DX1363" s="2">
        <v>30</v>
      </c>
    </row>
    <row r="1364" spans="1:128" ht="16.5" customHeight="1" x14ac:dyDescent="0.55000000000000004">
      <c r="A1364" s="2" t="s">
        <v>2987</v>
      </c>
      <c r="B1364" s="2" t="s">
        <v>2973</v>
      </c>
      <c r="C1364" s="2" t="s">
        <v>2988</v>
      </c>
      <c r="D1364" s="2">
        <v>49798</v>
      </c>
      <c r="E1364" s="2">
        <v>23711</v>
      </c>
      <c r="F1364" s="2">
        <v>26087</v>
      </c>
      <c r="G1364" s="2">
        <v>49062</v>
      </c>
      <c r="H1364" s="2">
        <v>23332</v>
      </c>
      <c r="I1364" s="2">
        <v>25730</v>
      </c>
      <c r="J1364" s="2">
        <v>5702</v>
      </c>
      <c r="K1364" s="2">
        <v>2945</v>
      </c>
      <c r="L1364" s="2">
        <v>2757</v>
      </c>
      <c r="M1364" s="2">
        <v>25763</v>
      </c>
      <c r="N1364" s="2">
        <v>12949</v>
      </c>
      <c r="O1364" s="2">
        <v>12814</v>
      </c>
      <c r="P1364" s="2">
        <v>17834</v>
      </c>
      <c r="Q1364" s="2">
        <v>7577</v>
      </c>
      <c r="R1364" s="2">
        <v>10257</v>
      </c>
      <c r="S1364" s="2">
        <v>9820</v>
      </c>
      <c r="T1364" s="2">
        <v>3947</v>
      </c>
      <c r="U1364" s="2">
        <v>5873</v>
      </c>
      <c r="V1364" s="2">
        <v>436</v>
      </c>
      <c r="W1364" s="2">
        <v>313</v>
      </c>
      <c r="X1364" s="2">
        <v>724</v>
      </c>
      <c r="Y1364" s="2">
        <v>1276</v>
      </c>
      <c r="Z1364" s="2">
        <v>1452</v>
      </c>
      <c r="AA1364" s="2">
        <v>21439</v>
      </c>
      <c r="AB1364" s="2">
        <v>21401</v>
      </c>
      <c r="AC1364" s="2">
        <v>48266</v>
      </c>
      <c r="AD1364" s="2">
        <v>13188</v>
      </c>
      <c r="AE1364" s="2">
        <v>6710</v>
      </c>
      <c r="AF1364" s="2">
        <v>6462</v>
      </c>
      <c r="AG1364" s="2">
        <v>3887</v>
      </c>
      <c r="AH1364" s="2">
        <v>3345</v>
      </c>
      <c r="AI1364" s="2">
        <v>182</v>
      </c>
      <c r="AJ1364" s="2">
        <v>56</v>
      </c>
      <c r="AK1364" s="2">
        <v>9213</v>
      </c>
      <c r="AL1364" s="2">
        <v>4324</v>
      </c>
      <c r="AM1364" s="2">
        <v>1704</v>
      </c>
      <c r="AN1364" s="2">
        <v>12</v>
      </c>
      <c r="AO1364" s="2">
        <v>1</v>
      </c>
      <c r="AP1364" s="2">
        <v>0</v>
      </c>
      <c r="AQ1364" s="2">
        <v>197</v>
      </c>
      <c r="AR1364" s="2">
        <v>99</v>
      </c>
      <c r="AS1364" s="2">
        <v>0</v>
      </c>
      <c r="AT1364" s="2">
        <v>11</v>
      </c>
      <c r="AU1364" s="2">
        <v>33</v>
      </c>
      <c r="AV1364" s="2">
        <v>432</v>
      </c>
      <c r="AW1364" s="2">
        <v>29</v>
      </c>
      <c r="AX1364" s="2">
        <v>57</v>
      </c>
      <c r="AY1364" s="2">
        <v>65</v>
      </c>
      <c r="AZ1364" s="2">
        <v>171</v>
      </c>
      <c r="BA1364" s="2">
        <v>198</v>
      </c>
      <c r="BB1364" s="2">
        <v>60</v>
      </c>
      <c r="BC1364" s="2">
        <v>163</v>
      </c>
      <c r="BD1364" s="2">
        <v>17</v>
      </c>
      <c r="BE1364" s="2">
        <v>159</v>
      </c>
      <c r="BF1364" s="2">
        <v>17831</v>
      </c>
      <c r="BG1364" s="2">
        <v>116</v>
      </c>
      <c r="BH1364" s="2">
        <v>4</v>
      </c>
      <c r="BI1364" s="2">
        <v>0</v>
      </c>
      <c r="BJ1364" s="2">
        <v>1327</v>
      </c>
      <c r="BK1364" s="2">
        <v>4865</v>
      </c>
      <c r="BL1364" s="2">
        <v>0</v>
      </c>
      <c r="BM1364" s="2">
        <v>126</v>
      </c>
      <c r="BN1364" s="2">
        <v>607</v>
      </c>
      <c r="BO1364" s="2">
        <v>3054</v>
      </c>
      <c r="BP1364" s="2">
        <v>273</v>
      </c>
      <c r="BQ1364" s="2">
        <v>202</v>
      </c>
      <c r="BR1364" s="2">
        <v>762</v>
      </c>
      <c r="BS1364" s="2">
        <v>954</v>
      </c>
      <c r="BT1364" s="2">
        <v>641</v>
      </c>
      <c r="BU1364" s="2">
        <v>376</v>
      </c>
      <c r="BV1364" s="2">
        <v>2912</v>
      </c>
      <c r="BW1364" s="2">
        <v>207</v>
      </c>
      <c r="BX1364" s="2">
        <v>1405</v>
      </c>
      <c r="BY1364" s="2">
        <v>288</v>
      </c>
      <c r="BZ1364" s="2">
        <v>530</v>
      </c>
      <c r="CA1364" s="2">
        <v>307</v>
      </c>
      <c r="CB1364" s="2">
        <v>91</v>
      </c>
      <c r="CC1364" s="2">
        <v>6</v>
      </c>
      <c r="CD1364" s="2">
        <v>24129849</v>
      </c>
      <c r="CE1364" s="2">
        <v>7639400</v>
      </c>
      <c r="CF1364" s="2">
        <v>23049480</v>
      </c>
      <c r="CG1364" s="2">
        <v>8296888</v>
      </c>
      <c r="CH1364" s="2">
        <v>1571244</v>
      </c>
      <c r="CI1364" s="2">
        <v>1722716</v>
      </c>
      <c r="CJ1364" s="2">
        <v>238020</v>
      </c>
      <c r="CK1364" s="2">
        <v>7</v>
      </c>
      <c r="CL1364" s="2">
        <v>303</v>
      </c>
      <c r="CM1364" s="2">
        <v>12</v>
      </c>
      <c r="CN1364" s="2">
        <v>207</v>
      </c>
      <c r="CO1364" s="2">
        <v>2342</v>
      </c>
      <c r="CP1364" s="2">
        <v>6</v>
      </c>
      <c r="CQ1364" s="2">
        <v>113</v>
      </c>
      <c r="CR1364" s="2">
        <v>1325</v>
      </c>
      <c r="CS1364" s="2">
        <v>0</v>
      </c>
      <c r="CT1364" s="2">
        <v>0</v>
      </c>
      <c r="CU1364" s="2">
        <v>0</v>
      </c>
      <c r="CV1364" s="2">
        <v>0</v>
      </c>
      <c r="CW1364" s="2">
        <v>2</v>
      </c>
      <c r="CX1364" s="2">
        <v>1162</v>
      </c>
      <c r="CY1364" s="2">
        <v>21867</v>
      </c>
      <c r="CZ1364" s="2">
        <v>12098</v>
      </c>
      <c r="DA1364" s="2">
        <v>9769</v>
      </c>
      <c r="DB1364" s="2">
        <v>732</v>
      </c>
      <c r="DC1364" s="2">
        <v>460</v>
      </c>
      <c r="DD1364" s="2">
        <v>272</v>
      </c>
      <c r="DE1364" s="2">
        <v>18779</v>
      </c>
      <c r="DF1364" s="2">
        <v>6768</v>
      </c>
      <c r="DG1364" s="2">
        <v>12011</v>
      </c>
      <c r="DH1364" s="2">
        <v>542</v>
      </c>
      <c r="DI1364" s="2">
        <v>7014</v>
      </c>
      <c r="DJ1364" s="2">
        <v>13814</v>
      </c>
      <c r="DK1364" s="2">
        <v>0</v>
      </c>
      <c r="DL1364" s="2">
        <v>2</v>
      </c>
      <c r="DM1364" s="2">
        <v>49530</v>
      </c>
      <c r="DN1364" s="2">
        <v>3565</v>
      </c>
      <c r="DO1364" s="2">
        <v>360</v>
      </c>
      <c r="DP1364" s="2">
        <v>136</v>
      </c>
      <c r="DQ1364" s="2">
        <v>6</v>
      </c>
      <c r="DR1364" s="2">
        <v>5</v>
      </c>
      <c r="DS1364" s="2">
        <v>39</v>
      </c>
      <c r="DT1364" s="2">
        <v>21</v>
      </c>
      <c r="DU1364" s="2">
        <v>90</v>
      </c>
      <c r="DV1364" s="2">
        <v>27</v>
      </c>
      <c r="DW1364" s="2">
        <v>181</v>
      </c>
      <c r="DX1364" s="2">
        <v>11</v>
      </c>
    </row>
    <row r="1365" spans="1:128" ht="16.5" customHeight="1" x14ac:dyDescent="0.55000000000000004">
      <c r="A1365" s="2" t="s">
        <v>2989</v>
      </c>
      <c r="B1365" s="2" t="s">
        <v>2973</v>
      </c>
      <c r="C1365" s="2" t="s">
        <v>2990</v>
      </c>
      <c r="D1365" s="2">
        <v>32519</v>
      </c>
      <c r="E1365" s="2">
        <v>15040</v>
      </c>
      <c r="F1365" s="2">
        <v>17479</v>
      </c>
      <c r="G1365" s="2">
        <v>32030</v>
      </c>
      <c r="H1365" s="2">
        <v>14847</v>
      </c>
      <c r="I1365" s="2">
        <v>17183</v>
      </c>
      <c r="J1365" s="2">
        <v>3039</v>
      </c>
      <c r="K1365" s="2">
        <v>1573</v>
      </c>
      <c r="L1365" s="2">
        <v>1466</v>
      </c>
      <c r="M1365" s="2">
        <v>15077</v>
      </c>
      <c r="N1365" s="2">
        <v>7462</v>
      </c>
      <c r="O1365" s="2">
        <v>7615</v>
      </c>
      <c r="P1365" s="2">
        <v>14318</v>
      </c>
      <c r="Q1365" s="2">
        <v>5939</v>
      </c>
      <c r="R1365" s="2">
        <v>8379</v>
      </c>
      <c r="S1365" s="2">
        <v>7554</v>
      </c>
      <c r="T1365" s="2">
        <v>2720</v>
      </c>
      <c r="U1365" s="2">
        <v>4834</v>
      </c>
      <c r="V1365" s="2">
        <v>457</v>
      </c>
      <c r="W1365" s="2">
        <v>109</v>
      </c>
      <c r="X1365" s="2">
        <v>647</v>
      </c>
      <c r="Y1365" s="2">
        <v>618</v>
      </c>
      <c r="Z1365" s="2">
        <v>844</v>
      </c>
      <c r="AA1365" s="2">
        <v>14135</v>
      </c>
      <c r="AB1365" s="2">
        <v>14095</v>
      </c>
      <c r="AC1365" s="2">
        <v>31011</v>
      </c>
      <c r="AD1365" s="2">
        <v>7519</v>
      </c>
      <c r="AE1365" s="2">
        <v>4876</v>
      </c>
      <c r="AF1365" s="2">
        <v>4504</v>
      </c>
      <c r="AG1365" s="2">
        <v>2593</v>
      </c>
      <c r="AH1365" s="2">
        <v>2844</v>
      </c>
      <c r="AI1365" s="2">
        <v>77</v>
      </c>
      <c r="AJ1365" s="2">
        <v>36</v>
      </c>
      <c r="AK1365" s="2">
        <v>35731</v>
      </c>
      <c r="AL1365" s="2">
        <v>8863</v>
      </c>
      <c r="AM1365" s="2">
        <v>1560</v>
      </c>
      <c r="AN1365" s="2">
        <v>38</v>
      </c>
      <c r="AO1365" s="2">
        <v>11</v>
      </c>
      <c r="AP1365" s="2">
        <v>2</v>
      </c>
      <c r="AQ1365" s="2">
        <v>147</v>
      </c>
      <c r="AR1365" s="2">
        <v>136</v>
      </c>
      <c r="AS1365" s="2">
        <v>0</v>
      </c>
      <c r="AT1365" s="2">
        <v>6</v>
      </c>
      <c r="AU1365" s="2">
        <v>27</v>
      </c>
      <c r="AV1365" s="2">
        <v>424</v>
      </c>
      <c r="AW1365" s="2">
        <v>22</v>
      </c>
      <c r="AX1365" s="2">
        <v>43</v>
      </c>
      <c r="AY1365" s="2">
        <v>43</v>
      </c>
      <c r="AZ1365" s="2">
        <v>210</v>
      </c>
      <c r="BA1365" s="2">
        <v>115</v>
      </c>
      <c r="BB1365" s="2">
        <v>35</v>
      </c>
      <c r="BC1365" s="2">
        <v>115</v>
      </c>
      <c r="BD1365" s="2">
        <v>41</v>
      </c>
      <c r="BE1365" s="2">
        <v>145</v>
      </c>
      <c r="BF1365" s="2">
        <v>12527</v>
      </c>
      <c r="BG1365" s="2">
        <v>359</v>
      </c>
      <c r="BH1365" s="2">
        <v>102</v>
      </c>
      <c r="BI1365" s="2">
        <v>17</v>
      </c>
      <c r="BJ1365" s="2">
        <v>885</v>
      </c>
      <c r="BK1365" s="2">
        <v>2101</v>
      </c>
      <c r="BL1365" s="2">
        <v>0</v>
      </c>
      <c r="BM1365" s="2">
        <v>54</v>
      </c>
      <c r="BN1365" s="2">
        <v>507</v>
      </c>
      <c r="BO1365" s="2">
        <v>2456</v>
      </c>
      <c r="BP1365" s="2">
        <v>174</v>
      </c>
      <c r="BQ1365" s="2">
        <v>142</v>
      </c>
      <c r="BR1365" s="2">
        <v>134</v>
      </c>
      <c r="BS1365" s="2">
        <v>1471</v>
      </c>
      <c r="BT1365" s="2">
        <v>396</v>
      </c>
      <c r="BU1365" s="2">
        <v>175</v>
      </c>
      <c r="BV1365" s="2">
        <v>2612</v>
      </c>
      <c r="BW1365" s="2">
        <v>278</v>
      </c>
      <c r="BX1365" s="2">
        <v>664</v>
      </c>
      <c r="BY1365" s="2">
        <v>1005</v>
      </c>
      <c r="BZ1365" s="2">
        <v>427</v>
      </c>
      <c r="CA1365" s="2">
        <v>322</v>
      </c>
      <c r="CB1365" s="2">
        <v>90.4</v>
      </c>
      <c r="CC1365" s="2">
        <v>6.1</v>
      </c>
      <c r="CD1365" s="2">
        <v>23048177</v>
      </c>
      <c r="CE1365" s="2">
        <v>3577131</v>
      </c>
      <c r="CF1365" s="2">
        <v>21358449</v>
      </c>
      <c r="CG1365" s="2">
        <v>6543600</v>
      </c>
      <c r="CH1365" s="2">
        <v>1211841</v>
      </c>
      <c r="CI1365" s="2">
        <v>1643145</v>
      </c>
      <c r="CJ1365" s="2">
        <v>87872</v>
      </c>
      <c r="CK1365" s="2">
        <v>3</v>
      </c>
      <c r="CL1365" s="2">
        <v>198</v>
      </c>
      <c r="CM1365" s="2">
        <v>11</v>
      </c>
      <c r="CN1365" s="2">
        <v>143</v>
      </c>
      <c r="CO1365" s="2">
        <v>1197</v>
      </c>
      <c r="CP1365" s="2">
        <v>5</v>
      </c>
      <c r="CQ1365" s="2">
        <v>77</v>
      </c>
      <c r="CR1365" s="2">
        <v>709</v>
      </c>
      <c r="CS1365" s="2">
        <v>0</v>
      </c>
      <c r="CT1365" s="2">
        <v>0</v>
      </c>
      <c r="CU1365" s="2">
        <v>0</v>
      </c>
      <c r="CV1365" s="2">
        <v>0</v>
      </c>
      <c r="CW1365" s="2">
        <v>2</v>
      </c>
      <c r="CX1365" s="2">
        <v>668</v>
      </c>
      <c r="CY1365" s="2">
        <v>15731</v>
      </c>
      <c r="CZ1365" s="2">
        <v>8231</v>
      </c>
      <c r="DA1365" s="2">
        <v>7500</v>
      </c>
      <c r="DB1365" s="2">
        <v>548</v>
      </c>
      <c r="DC1365" s="2">
        <v>374</v>
      </c>
      <c r="DD1365" s="2">
        <v>174</v>
      </c>
      <c r="DE1365" s="2">
        <v>12741</v>
      </c>
      <c r="DF1365" s="2">
        <v>4584</v>
      </c>
      <c r="DG1365" s="2">
        <v>8157</v>
      </c>
      <c r="DH1365" s="2">
        <v>1828</v>
      </c>
      <c r="DI1365" s="2">
        <v>3483</v>
      </c>
      <c r="DJ1365" s="2">
        <v>10384</v>
      </c>
      <c r="DK1365" s="2">
        <v>9</v>
      </c>
      <c r="DL1365" s="2">
        <v>2</v>
      </c>
      <c r="DM1365" s="2">
        <v>31811</v>
      </c>
      <c r="DN1365" s="2">
        <v>3928</v>
      </c>
      <c r="DO1365" s="2">
        <v>341</v>
      </c>
      <c r="DP1365" s="2">
        <v>149</v>
      </c>
      <c r="DQ1365" s="2">
        <v>3</v>
      </c>
      <c r="DR1365" s="2">
        <v>3</v>
      </c>
      <c r="DS1365" s="2">
        <v>25</v>
      </c>
      <c r="DT1365" s="2">
        <v>14</v>
      </c>
      <c r="DU1365" s="2">
        <v>67</v>
      </c>
      <c r="DV1365" s="2">
        <v>16</v>
      </c>
      <c r="DW1365" s="2">
        <v>79</v>
      </c>
      <c r="DX1365" s="2">
        <v>7</v>
      </c>
    </row>
    <row r="1366" spans="1:128" ht="16.5" customHeight="1" x14ac:dyDescent="0.55000000000000004">
      <c r="A1366" s="2" t="s">
        <v>2991</v>
      </c>
      <c r="B1366" s="2" t="s">
        <v>2973</v>
      </c>
      <c r="C1366" s="2" t="s">
        <v>2992</v>
      </c>
      <c r="D1366" s="2">
        <v>30799</v>
      </c>
      <c r="E1366" s="2">
        <v>14345</v>
      </c>
      <c r="F1366" s="2">
        <v>16454</v>
      </c>
      <c r="G1366" s="2">
        <v>30424</v>
      </c>
      <c r="H1366" s="2">
        <v>14198</v>
      </c>
      <c r="I1366" s="2">
        <v>16226</v>
      </c>
      <c r="J1366" s="2">
        <v>3241</v>
      </c>
      <c r="K1366" s="2">
        <v>1674</v>
      </c>
      <c r="L1366" s="2">
        <v>1567</v>
      </c>
      <c r="M1366" s="2">
        <v>15268</v>
      </c>
      <c r="N1366" s="2">
        <v>7569</v>
      </c>
      <c r="O1366" s="2">
        <v>7699</v>
      </c>
      <c r="P1366" s="2">
        <v>12004</v>
      </c>
      <c r="Q1366" s="2">
        <v>4964</v>
      </c>
      <c r="R1366" s="2">
        <v>7040</v>
      </c>
      <c r="S1366" s="2">
        <v>6484</v>
      </c>
      <c r="T1366" s="2">
        <v>2340</v>
      </c>
      <c r="U1366" s="2">
        <v>4144</v>
      </c>
      <c r="V1366" s="2">
        <v>164</v>
      </c>
      <c r="W1366" s="2">
        <v>127</v>
      </c>
      <c r="X1366" s="2">
        <v>515</v>
      </c>
      <c r="Y1366" s="2">
        <v>929</v>
      </c>
      <c r="Z1366" s="2">
        <v>1061</v>
      </c>
      <c r="AA1366" s="2">
        <v>13932</v>
      </c>
      <c r="AB1366" s="2">
        <v>13902</v>
      </c>
      <c r="AC1366" s="2">
        <v>29511</v>
      </c>
      <c r="AD1366" s="2">
        <v>7775</v>
      </c>
      <c r="AE1366" s="2">
        <v>5120</v>
      </c>
      <c r="AF1366" s="2">
        <v>4051</v>
      </c>
      <c r="AG1366" s="2">
        <v>2373</v>
      </c>
      <c r="AH1366" s="2">
        <v>2797</v>
      </c>
      <c r="AI1366" s="2">
        <v>79</v>
      </c>
      <c r="AJ1366" s="2">
        <v>31</v>
      </c>
      <c r="AK1366" s="2">
        <v>14005</v>
      </c>
      <c r="AL1366" s="2">
        <v>5858</v>
      </c>
      <c r="AM1366" s="2">
        <v>1832</v>
      </c>
      <c r="AN1366" s="2">
        <v>23</v>
      </c>
      <c r="AO1366" s="2">
        <v>3</v>
      </c>
      <c r="AP1366" s="2">
        <v>0</v>
      </c>
      <c r="AQ1366" s="2">
        <v>161</v>
      </c>
      <c r="AR1366" s="2">
        <v>76</v>
      </c>
      <c r="AS1366" s="2">
        <v>10</v>
      </c>
      <c r="AT1366" s="2">
        <v>14</v>
      </c>
      <c r="AU1366" s="2">
        <v>33</v>
      </c>
      <c r="AV1366" s="2">
        <v>465</v>
      </c>
      <c r="AW1366" s="2">
        <v>32</v>
      </c>
      <c r="AX1366" s="2">
        <v>102</v>
      </c>
      <c r="AY1366" s="2">
        <v>77</v>
      </c>
      <c r="AZ1366" s="2">
        <v>237</v>
      </c>
      <c r="BA1366" s="2">
        <v>173</v>
      </c>
      <c r="BB1366" s="2">
        <v>65</v>
      </c>
      <c r="BC1366" s="2">
        <v>164</v>
      </c>
      <c r="BD1366" s="2">
        <v>23</v>
      </c>
      <c r="BE1366" s="2">
        <v>174</v>
      </c>
      <c r="BF1366" s="2">
        <v>13902</v>
      </c>
      <c r="BG1366" s="2">
        <v>193</v>
      </c>
      <c r="BH1366" s="2">
        <v>18</v>
      </c>
      <c r="BI1366" s="2">
        <v>0</v>
      </c>
      <c r="BJ1366" s="2">
        <v>1233</v>
      </c>
      <c r="BK1366" s="2">
        <v>1181</v>
      </c>
      <c r="BL1366" s="2">
        <v>138</v>
      </c>
      <c r="BM1366" s="2">
        <v>53</v>
      </c>
      <c r="BN1366" s="2">
        <v>470</v>
      </c>
      <c r="BO1366" s="2">
        <v>3258</v>
      </c>
      <c r="BP1366" s="2">
        <v>272</v>
      </c>
      <c r="BQ1366" s="2">
        <v>227</v>
      </c>
      <c r="BR1366" s="2">
        <v>304</v>
      </c>
      <c r="BS1366" s="2">
        <v>1274</v>
      </c>
      <c r="BT1366" s="2">
        <v>670</v>
      </c>
      <c r="BU1366" s="2">
        <v>229</v>
      </c>
      <c r="BV1366" s="2">
        <v>3041</v>
      </c>
      <c r="BW1366" s="2">
        <v>316</v>
      </c>
      <c r="BX1366" s="2">
        <v>1025</v>
      </c>
      <c r="BY1366" s="2">
        <v>557</v>
      </c>
      <c r="BZ1366" s="2">
        <v>593</v>
      </c>
      <c r="CA1366" s="2">
        <v>244</v>
      </c>
      <c r="CB1366" s="2">
        <v>90.8</v>
      </c>
      <c r="CC1366" s="2">
        <v>9.1999999999999993</v>
      </c>
      <c r="CD1366" s="2">
        <v>18839582</v>
      </c>
      <c r="CE1366" s="2">
        <v>4874181</v>
      </c>
      <c r="CF1366" s="2">
        <v>18088075</v>
      </c>
      <c r="CG1366" s="2">
        <v>6117042</v>
      </c>
      <c r="CH1366" s="2">
        <v>1467489</v>
      </c>
      <c r="CI1366" s="2">
        <v>1313677</v>
      </c>
      <c r="CJ1366" s="2">
        <v>365304</v>
      </c>
      <c r="CK1366" s="2">
        <v>3</v>
      </c>
      <c r="CL1366" s="2">
        <v>72</v>
      </c>
      <c r="CM1366" s="2">
        <v>12</v>
      </c>
      <c r="CN1366" s="2">
        <v>141</v>
      </c>
      <c r="CO1366" s="2">
        <v>1249</v>
      </c>
      <c r="CP1366" s="2">
        <v>3</v>
      </c>
      <c r="CQ1366" s="2">
        <v>66</v>
      </c>
      <c r="CR1366" s="2">
        <v>732</v>
      </c>
      <c r="CS1366" s="2">
        <v>0</v>
      </c>
      <c r="CT1366" s="2">
        <v>0</v>
      </c>
      <c r="CU1366" s="2">
        <v>0</v>
      </c>
      <c r="CV1366" s="2">
        <v>0</v>
      </c>
      <c r="CW1366" s="2">
        <v>3</v>
      </c>
      <c r="CX1366" s="2">
        <v>1063</v>
      </c>
      <c r="CY1366" s="2">
        <v>13642</v>
      </c>
      <c r="CZ1366" s="2">
        <v>7412</v>
      </c>
      <c r="DA1366" s="2">
        <v>6230</v>
      </c>
      <c r="DB1366" s="2">
        <v>552</v>
      </c>
      <c r="DC1366" s="2">
        <v>346</v>
      </c>
      <c r="DD1366" s="2">
        <v>206</v>
      </c>
      <c r="DE1366" s="2">
        <v>12427</v>
      </c>
      <c r="DF1366" s="2">
        <v>4416</v>
      </c>
      <c r="DG1366" s="2">
        <v>8011</v>
      </c>
      <c r="DH1366" s="2">
        <v>778</v>
      </c>
      <c r="DI1366" s="2">
        <v>3139</v>
      </c>
      <c r="DJ1366" s="2">
        <v>9554</v>
      </c>
      <c r="DK1366" s="2">
        <v>10</v>
      </c>
      <c r="DL1366" s="2">
        <v>2</v>
      </c>
      <c r="DM1366" s="2">
        <v>30283</v>
      </c>
      <c r="DN1366" s="2">
        <v>2802</v>
      </c>
      <c r="DO1366" s="2">
        <v>380</v>
      </c>
      <c r="DP1366" s="2">
        <v>205</v>
      </c>
      <c r="DQ1366" s="2">
        <v>6</v>
      </c>
      <c r="DR1366" s="2">
        <v>3</v>
      </c>
      <c r="DS1366" s="2">
        <v>34</v>
      </c>
      <c r="DT1366" s="2">
        <v>18</v>
      </c>
      <c r="DU1366" s="2">
        <v>102</v>
      </c>
      <c r="DV1366" s="2">
        <v>24</v>
      </c>
      <c r="DW1366" s="2">
        <v>101</v>
      </c>
      <c r="DX1366" s="2">
        <v>11</v>
      </c>
    </row>
    <row r="1367" spans="1:128" ht="16.5" customHeight="1" x14ac:dyDescent="0.55000000000000004">
      <c r="A1367" s="2" t="s">
        <v>2993</v>
      </c>
      <c r="B1367" s="2" t="s">
        <v>2973</v>
      </c>
      <c r="C1367" s="2" t="s">
        <v>2994</v>
      </c>
      <c r="D1367" s="2">
        <v>23247</v>
      </c>
      <c r="E1367" s="2">
        <v>10857</v>
      </c>
      <c r="F1367" s="2">
        <v>12390</v>
      </c>
      <c r="G1367" s="2">
        <v>23011</v>
      </c>
      <c r="H1367" s="2">
        <v>10712</v>
      </c>
      <c r="I1367" s="2">
        <v>12299</v>
      </c>
      <c r="J1367" s="2">
        <v>1963</v>
      </c>
      <c r="K1367" s="2">
        <v>1025</v>
      </c>
      <c r="L1367" s="2">
        <v>938</v>
      </c>
      <c r="M1367" s="2">
        <v>11302</v>
      </c>
      <c r="N1367" s="2">
        <v>5646</v>
      </c>
      <c r="O1367" s="2">
        <v>5656</v>
      </c>
      <c r="P1367" s="2">
        <v>9898</v>
      </c>
      <c r="Q1367" s="2">
        <v>4126</v>
      </c>
      <c r="R1367" s="2">
        <v>5772</v>
      </c>
      <c r="S1367" s="2">
        <v>5272</v>
      </c>
      <c r="T1367" s="2">
        <v>1890</v>
      </c>
      <c r="U1367" s="2">
        <v>3382</v>
      </c>
      <c r="V1367" s="2">
        <v>195</v>
      </c>
      <c r="W1367" s="2">
        <v>60</v>
      </c>
      <c r="X1367" s="2">
        <v>457</v>
      </c>
      <c r="Y1367" s="2">
        <v>416</v>
      </c>
      <c r="Z1367" s="2">
        <v>684</v>
      </c>
      <c r="AA1367" s="2">
        <v>9405</v>
      </c>
      <c r="AB1367" s="2">
        <v>9363</v>
      </c>
      <c r="AC1367" s="2">
        <v>21635</v>
      </c>
      <c r="AD1367" s="2">
        <v>5244</v>
      </c>
      <c r="AE1367" s="2">
        <v>2829</v>
      </c>
      <c r="AF1367" s="2">
        <v>3172</v>
      </c>
      <c r="AG1367" s="2">
        <v>1795</v>
      </c>
      <c r="AH1367" s="2">
        <v>1663</v>
      </c>
      <c r="AI1367" s="2">
        <v>53</v>
      </c>
      <c r="AJ1367" s="2">
        <v>17</v>
      </c>
      <c r="AK1367" s="2">
        <v>47264</v>
      </c>
      <c r="AL1367" s="2">
        <v>11217</v>
      </c>
      <c r="AM1367" s="2">
        <v>1078</v>
      </c>
      <c r="AN1367" s="2">
        <v>43</v>
      </c>
      <c r="AO1367" s="2">
        <v>0</v>
      </c>
      <c r="AP1367" s="2">
        <v>7</v>
      </c>
      <c r="AQ1367" s="2">
        <v>121</v>
      </c>
      <c r="AR1367" s="2">
        <v>91</v>
      </c>
      <c r="AS1367" s="2">
        <v>3</v>
      </c>
      <c r="AT1367" s="2">
        <v>5</v>
      </c>
      <c r="AU1367" s="2">
        <v>27</v>
      </c>
      <c r="AV1367" s="2">
        <v>273</v>
      </c>
      <c r="AW1367" s="2">
        <v>12</v>
      </c>
      <c r="AX1367" s="2">
        <v>17</v>
      </c>
      <c r="AY1367" s="2">
        <v>27</v>
      </c>
      <c r="AZ1367" s="2">
        <v>93</v>
      </c>
      <c r="BA1367" s="2">
        <v>83</v>
      </c>
      <c r="BB1367" s="2">
        <v>18</v>
      </c>
      <c r="BC1367" s="2">
        <v>79</v>
      </c>
      <c r="BD1367" s="2">
        <v>30</v>
      </c>
      <c r="BE1367" s="2">
        <v>149</v>
      </c>
      <c r="BF1367" s="2">
        <v>10000</v>
      </c>
      <c r="BG1367" s="2">
        <v>803</v>
      </c>
      <c r="BH1367" s="2">
        <v>0</v>
      </c>
      <c r="BI1367" s="2">
        <v>263</v>
      </c>
      <c r="BJ1367" s="2">
        <v>814</v>
      </c>
      <c r="BK1367" s="2">
        <v>2666</v>
      </c>
      <c r="BL1367" s="2">
        <v>9</v>
      </c>
      <c r="BM1367" s="2">
        <v>16</v>
      </c>
      <c r="BN1367" s="2">
        <v>502</v>
      </c>
      <c r="BO1367" s="2">
        <v>1622</v>
      </c>
      <c r="BP1367" s="2">
        <v>99</v>
      </c>
      <c r="BQ1367" s="2">
        <v>41</v>
      </c>
      <c r="BR1367" s="2">
        <v>81</v>
      </c>
      <c r="BS1367" s="2">
        <v>478</v>
      </c>
      <c r="BT1367" s="2">
        <v>232</v>
      </c>
      <c r="BU1367" s="2">
        <v>242</v>
      </c>
      <c r="BV1367" s="2">
        <v>1238</v>
      </c>
      <c r="BW1367" s="2">
        <v>185</v>
      </c>
      <c r="BX1367" s="2">
        <v>709</v>
      </c>
      <c r="BY1367" s="2">
        <v>1159</v>
      </c>
      <c r="BZ1367" s="2">
        <v>533</v>
      </c>
      <c r="CA1367" s="2">
        <v>223</v>
      </c>
      <c r="CB1367" s="2">
        <v>90.3</v>
      </c>
      <c r="CC1367" s="2">
        <v>8.1</v>
      </c>
      <c r="CD1367" s="2">
        <v>17551672</v>
      </c>
      <c r="CE1367" s="2">
        <v>3434359</v>
      </c>
      <c r="CF1367" s="2">
        <v>16866092</v>
      </c>
      <c r="CG1367" s="2">
        <v>4846308</v>
      </c>
      <c r="CH1367" s="2">
        <v>1042595</v>
      </c>
      <c r="CI1367" s="2">
        <v>1375972</v>
      </c>
      <c r="CJ1367" s="2">
        <v>153831</v>
      </c>
      <c r="CK1367" s="2">
        <v>2</v>
      </c>
      <c r="CL1367" s="2">
        <v>115</v>
      </c>
      <c r="CM1367" s="2">
        <v>11</v>
      </c>
      <c r="CN1367" s="2">
        <v>120</v>
      </c>
      <c r="CO1367" s="2">
        <v>713</v>
      </c>
      <c r="CP1367" s="2">
        <v>5</v>
      </c>
      <c r="CQ1367" s="2">
        <v>71</v>
      </c>
      <c r="CR1367" s="2">
        <v>430</v>
      </c>
      <c r="CS1367" s="2">
        <v>0</v>
      </c>
      <c r="CT1367" s="2">
        <v>0</v>
      </c>
      <c r="CU1367" s="2">
        <v>0</v>
      </c>
      <c r="CV1367" s="2">
        <v>0</v>
      </c>
      <c r="CW1367" s="2">
        <v>2</v>
      </c>
      <c r="CX1367" s="2">
        <v>446</v>
      </c>
      <c r="CY1367" s="2">
        <v>11320</v>
      </c>
      <c r="CZ1367" s="2">
        <v>6117</v>
      </c>
      <c r="DA1367" s="2">
        <v>5203</v>
      </c>
      <c r="DB1367" s="2">
        <v>392</v>
      </c>
      <c r="DC1367" s="2">
        <v>273</v>
      </c>
      <c r="DD1367" s="2">
        <v>119</v>
      </c>
      <c r="DE1367" s="2">
        <v>9123</v>
      </c>
      <c r="DF1367" s="2">
        <v>3195</v>
      </c>
      <c r="DG1367" s="2">
        <v>5928</v>
      </c>
      <c r="DH1367" s="2">
        <v>1273</v>
      </c>
      <c r="DI1367" s="2">
        <v>3027</v>
      </c>
      <c r="DJ1367" s="2">
        <v>6941</v>
      </c>
      <c r="DK1367" s="2">
        <v>13</v>
      </c>
      <c r="DL1367" s="2">
        <v>3</v>
      </c>
      <c r="DM1367" s="2">
        <v>22325</v>
      </c>
      <c r="DN1367" s="2">
        <v>2652</v>
      </c>
      <c r="DO1367" s="2">
        <v>236</v>
      </c>
      <c r="DP1367" s="2">
        <v>66</v>
      </c>
      <c r="DQ1367" s="2">
        <v>2</v>
      </c>
      <c r="DR1367" s="2">
        <v>2</v>
      </c>
      <c r="DS1367" s="2">
        <v>18</v>
      </c>
      <c r="DT1367" s="2">
        <v>10</v>
      </c>
      <c r="DU1367" s="2">
        <v>36</v>
      </c>
      <c r="DV1367" s="2">
        <v>9</v>
      </c>
      <c r="DW1367" s="2">
        <v>36</v>
      </c>
      <c r="DX1367" s="2">
        <v>10</v>
      </c>
    </row>
    <row r="1368" spans="1:128" ht="16.5" customHeight="1" x14ac:dyDescent="0.55000000000000004">
      <c r="A1368" s="2" t="s">
        <v>2995</v>
      </c>
      <c r="B1368" s="2" t="s">
        <v>2973</v>
      </c>
      <c r="C1368" s="2" t="s">
        <v>2996</v>
      </c>
      <c r="D1368" s="2">
        <v>137540</v>
      </c>
      <c r="E1368" s="2">
        <v>66686</v>
      </c>
      <c r="F1368" s="2">
        <v>70854</v>
      </c>
      <c r="G1368" s="2">
        <v>132140</v>
      </c>
      <c r="H1368" s="2">
        <v>63816</v>
      </c>
      <c r="I1368" s="2">
        <v>68324</v>
      </c>
      <c r="J1368" s="2">
        <v>15493</v>
      </c>
      <c r="K1368" s="2">
        <v>7914</v>
      </c>
      <c r="L1368" s="2">
        <v>7579</v>
      </c>
      <c r="M1368" s="2">
        <v>72235</v>
      </c>
      <c r="N1368" s="2">
        <v>36833</v>
      </c>
      <c r="O1368" s="2">
        <v>35402</v>
      </c>
      <c r="P1368" s="2">
        <v>44734</v>
      </c>
      <c r="Q1368" s="2">
        <v>19145</v>
      </c>
      <c r="R1368" s="2">
        <v>25589</v>
      </c>
      <c r="S1368" s="2">
        <v>23199</v>
      </c>
      <c r="T1368" s="2">
        <v>9058</v>
      </c>
      <c r="U1368" s="2">
        <v>14141</v>
      </c>
      <c r="V1368" s="2">
        <v>1162</v>
      </c>
      <c r="W1368" s="2">
        <v>841</v>
      </c>
      <c r="X1368" s="2">
        <v>1980</v>
      </c>
      <c r="Y1368" s="2">
        <v>3554</v>
      </c>
      <c r="Z1368" s="2">
        <v>4215</v>
      </c>
      <c r="AA1368" s="2">
        <v>63289</v>
      </c>
      <c r="AB1368" s="2">
        <v>63198</v>
      </c>
      <c r="AC1368" s="2">
        <v>134227</v>
      </c>
      <c r="AD1368" s="2">
        <v>34981</v>
      </c>
      <c r="AE1368" s="2">
        <v>24355</v>
      </c>
      <c r="AF1368" s="2">
        <v>16308</v>
      </c>
      <c r="AG1368" s="2">
        <v>9451</v>
      </c>
      <c r="AH1368" s="2">
        <v>9281</v>
      </c>
      <c r="AI1368" s="2">
        <v>501</v>
      </c>
      <c r="AJ1368" s="2">
        <v>166</v>
      </c>
      <c r="AK1368" s="2">
        <v>65629</v>
      </c>
      <c r="AL1368" s="2">
        <v>14584</v>
      </c>
      <c r="AM1368" s="2">
        <v>6323</v>
      </c>
      <c r="AN1368" s="2">
        <v>23</v>
      </c>
      <c r="AO1368" s="2">
        <v>2</v>
      </c>
      <c r="AP1368" s="2">
        <v>2</v>
      </c>
      <c r="AQ1368" s="2">
        <v>781</v>
      </c>
      <c r="AR1368" s="2">
        <v>284</v>
      </c>
      <c r="AS1368" s="2">
        <v>13</v>
      </c>
      <c r="AT1368" s="2">
        <v>61</v>
      </c>
      <c r="AU1368" s="2">
        <v>220</v>
      </c>
      <c r="AV1368" s="2">
        <v>1512</v>
      </c>
      <c r="AW1368" s="2">
        <v>140</v>
      </c>
      <c r="AX1368" s="2">
        <v>511</v>
      </c>
      <c r="AY1368" s="2">
        <v>318</v>
      </c>
      <c r="AZ1368" s="2">
        <v>715</v>
      </c>
      <c r="BA1368" s="2">
        <v>561</v>
      </c>
      <c r="BB1368" s="2">
        <v>160</v>
      </c>
      <c r="BC1368" s="2">
        <v>444</v>
      </c>
      <c r="BD1368" s="2">
        <v>54</v>
      </c>
      <c r="BE1368" s="2">
        <v>522</v>
      </c>
      <c r="BF1368" s="2">
        <v>68292</v>
      </c>
      <c r="BG1368" s="2">
        <v>212</v>
      </c>
      <c r="BH1368" s="2">
        <v>9</v>
      </c>
      <c r="BI1368" s="2">
        <v>14</v>
      </c>
      <c r="BJ1368" s="2">
        <v>6383</v>
      </c>
      <c r="BK1368" s="2">
        <v>12571</v>
      </c>
      <c r="BL1368" s="2">
        <v>153</v>
      </c>
      <c r="BM1368" s="2">
        <v>584</v>
      </c>
      <c r="BN1368" s="2">
        <v>5773</v>
      </c>
      <c r="BO1368" s="2">
        <v>11332</v>
      </c>
      <c r="BP1368" s="2">
        <v>1868</v>
      </c>
      <c r="BQ1368" s="2">
        <v>1530</v>
      </c>
      <c r="BR1368" s="2">
        <v>2178</v>
      </c>
      <c r="BS1368" s="2">
        <v>4809</v>
      </c>
      <c r="BT1368" s="2">
        <v>2780</v>
      </c>
      <c r="BU1368" s="2">
        <v>1486</v>
      </c>
      <c r="BV1368" s="2">
        <v>9362</v>
      </c>
      <c r="BW1368" s="2">
        <v>610</v>
      </c>
      <c r="BX1368" s="2">
        <v>6638</v>
      </c>
      <c r="BY1368" s="2">
        <v>1004</v>
      </c>
      <c r="BZ1368" s="2">
        <v>1248</v>
      </c>
      <c r="CA1368" s="2">
        <v>895</v>
      </c>
      <c r="CB1368" s="2">
        <v>86.7</v>
      </c>
      <c r="CC1368" s="2">
        <v>9</v>
      </c>
      <c r="CD1368" s="2">
        <v>77407144</v>
      </c>
      <c r="CE1368" s="2">
        <v>26260181</v>
      </c>
      <c r="CF1368" s="2">
        <v>73341819</v>
      </c>
      <c r="CG1368" s="2">
        <v>22987525</v>
      </c>
      <c r="CH1368" s="2">
        <v>5057891</v>
      </c>
      <c r="CI1368" s="2">
        <v>6923243</v>
      </c>
      <c r="CJ1368" s="2">
        <v>261420</v>
      </c>
      <c r="CK1368" s="2">
        <v>20</v>
      </c>
      <c r="CL1368" s="2">
        <v>1529</v>
      </c>
      <c r="CM1368" s="2">
        <v>34</v>
      </c>
      <c r="CN1368" s="2">
        <v>493</v>
      </c>
      <c r="CO1368" s="2">
        <v>6333</v>
      </c>
      <c r="CP1368" s="2">
        <v>17</v>
      </c>
      <c r="CQ1368" s="2">
        <v>292</v>
      </c>
      <c r="CR1368" s="2">
        <v>3438</v>
      </c>
      <c r="CS1368" s="2">
        <v>0</v>
      </c>
      <c r="CT1368" s="2">
        <v>0</v>
      </c>
      <c r="CU1368" s="2">
        <v>0</v>
      </c>
      <c r="CV1368" s="2">
        <v>0</v>
      </c>
      <c r="CW1368" s="2">
        <v>6</v>
      </c>
      <c r="CX1368" s="2">
        <v>2904</v>
      </c>
      <c r="CY1368" s="2">
        <v>62093</v>
      </c>
      <c r="CZ1368" s="2">
        <v>34896</v>
      </c>
      <c r="DA1368" s="2">
        <v>27197</v>
      </c>
      <c r="DB1368" s="2">
        <v>2040</v>
      </c>
      <c r="DC1368" s="2">
        <v>1275</v>
      </c>
      <c r="DD1368" s="2">
        <v>765</v>
      </c>
      <c r="DE1368" s="2">
        <v>45276</v>
      </c>
      <c r="DF1368" s="2">
        <v>15817</v>
      </c>
      <c r="DG1368" s="2">
        <v>29459</v>
      </c>
      <c r="DH1368" s="2">
        <v>1556</v>
      </c>
      <c r="DI1368" s="2">
        <v>19391</v>
      </c>
      <c r="DJ1368" s="2">
        <v>39431</v>
      </c>
      <c r="DK1368" s="2">
        <v>0</v>
      </c>
      <c r="DL1368" s="2">
        <v>6</v>
      </c>
      <c r="DM1368" s="2">
        <v>138504</v>
      </c>
      <c r="DN1368" s="2">
        <v>8527</v>
      </c>
      <c r="DO1368" s="2">
        <v>1077</v>
      </c>
      <c r="DP1368" s="2">
        <v>600</v>
      </c>
      <c r="DQ1368" s="2">
        <v>17</v>
      </c>
      <c r="DR1368" s="2">
        <v>12</v>
      </c>
      <c r="DS1368" s="2">
        <v>122</v>
      </c>
      <c r="DT1368" s="2">
        <v>61</v>
      </c>
      <c r="DU1368" s="2">
        <v>378</v>
      </c>
      <c r="DV1368" s="2">
        <v>92</v>
      </c>
      <c r="DW1368" s="2">
        <v>381</v>
      </c>
      <c r="DX1368" s="2">
        <v>24</v>
      </c>
    </row>
    <row r="1369" spans="1:128" ht="16.5" customHeight="1" x14ac:dyDescent="0.55000000000000004">
      <c r="A1369" s="2" t="s">
        <v>2997</v>
      </c>
      <c r="B1369" s="2" t="s">
        <v>2973</v>
      </c>
      <c r="C1369" s="2" t="s">
        <v>2998</v>
      </c>
      <c r="D1369" s="2">
        <v>60326</v>
      </c>
      <c r="E1369" s="2">
        <v>28635</v>
      </c>
      <c r="F1369" s="2">
        <v>31691</v>
      </c>
      <c r="G1369" s="2">
        <v>59330</v>
      </c>
      <c r="H1369" s="2">
        <v>28116</v>
      </c>
      <c r="I1369" s="2">
        <v>31214</v>
      </c>
      <c r="J1369" s="2">
        <v>7337</v>
      </c>
      <c r="K1369" s="2">
        <v>3778</v>
      </c>
      <c r="L1369" s="2">
        <v>3559</v>
      </c>
      <c r="M1369" s="2">
        <v>32095</v>
      </c>
      <c r="N1369" s="2">
        <v>16079</v>
      </c>
      <c r="O1369" s="2">
        <v>16016</v>
      </c>
      <c r="P1369" s="2">
        <v>20451</v>
      </c>
      <c r="Q1369" s="2">
        <v>8554</v>
      </c>
      <c r="R1369" s="2">
        <v>11897</v>
      </c>
      <c r="S1369" s="2">
        <v>10449</v>
      </c>
      <c r="T1369" s="2">
        <v>3831</v>
      </c>
      <c r="U1369" s="2">
        <v>6618</v>
      </c>
      <c r="V1369" s="2">
        <v>627</v>
      </c>
      <c r="W1369" s="2">
        <v>326</v>
      </c>
      <c r="X1369" s="2">
        <v>887</v>
      </c>
      <c r="Y1369" s="2">
        <v>1688</v>
      </c>
      <c r="Z1369" s="2">
        <v>1863</v>
      </c>
      <c r="AA1369" s="2">
        <v>26106</v>
      </c>
      <c r="AB1369" s="2">
        <v>26049</v>
      </c>
      <c r="AC1369" s="2">
        <v>58768</v>
      </c>
      <c r="AD1369" s="2">
        <v>15238</v>
      </c>
      <c r="AE1369" s="2">
        <v>8771</v>
      </c>
      <c r="AF1369" s="2">
        <v>7177</v>
      </c>
      <c r="AG1369" s="2">
        <v>4124</v>
      </c>
      <c r="AH1369" s="2">
        <v>4111</v>
      </c>
      <c r="AI1369" s="2">
        <v>183</v>
      </c>
      <c r="AJ1369" s="2">
        <v>89</v>
      </c>
      <c r="AK1369" s="2">
        <v>13309</v>
      </c>
      <c r="AL1369" s="2">
        <v>7115</v>
      </c>
      <c r="AM1369" s="2">
        <v>2196</v>
      </c>
      <c r="AN1369" s="2">
        <v>24</v>
      </c>
      <c r="AO1369" s="2">
        <v>1</v>
      </c>
      <c r="AP1369" s="2">
        <v>0</v>
      </c>
      <c r="AQ1369" s="2">
        <v>236</v>
      </c>
      <c r="AR1369" s="2">
        <v>170</v>
      </c>
      <c r="AS1369" s="2">
        <v>4</v>
      </c>
      <c r="AT1369" s="2">
        <v>6</v>
      </c>
      <c r="AU1369" s="2">
        <v>60</v>
      </c>
      <c r="AV1369" s="2">
        <v>570</v>
      </c>
      <c r="AW1369" s="2">
        <v>27</v>
      </c>
      <c r="AX1369" s="2">
        <v>72</v>
      </c>
      <c r="AY1369" s="2">
        <v>69</v>
      </c>
      <c r="AZ1369" s="2">
        <v>218</v>
      </c>
      <c r="BA1369" s="2">
        <v>217</v>
      </c>
      <c r="BB1369" s="2">
        <v>64</v>
      </c>
      <c r="BC1369" s="2">
        <v>265</v>
      </c>
      <c r="BD1369" s="2">
        <v>22</v>
      </c>
      <c r="BE1369" s="2">
        <v>171</v>
      </c>
      <c r="BF1369" s="2">
        <v>25428</v>
      </c>
      <c r="BG1369" s="2">
        <v>520</v>
      </c>
      <c r="BH1369" s="2">
        <v>18</v>
      </c>
      <c r="BI1369" s="2">
        <v>0</v>
      </c>
      <c r="BJ1369" s="2">
        <v>1780</v>
      </c>
      <c r="BK1369" s="2">
        <v>7388</v>
      </c>
      <c r="BL1369" s="2">
        <v>102</v>
      </c>
      <c r="BM1369" s="2">
        <v>91</v>
      </c>
      <c r="BN1369" s="2">
        <v>1127</v>
      </c>
      <c r="BO1369" s="2">
        <v>4499</v>
      </c>
      <c r="BP1369" s="2">
        <v>359</v>
      </c>
      <c r="BQ1369" s="2">
        <v>259</v>
      </c>
      <c r="BR1369" s="2">
        <v>425</v>
      </c>
      <c r="BS1369" s="2">
        <v>1650</v>
      </c>
      <c r="BT1369" s="2">
        <v>1047</v>
      </c>
      <c r="BU1369" s="2">
        <v>575</v>
      </c>
      <c r="BV1369" s="2">
        <v>3910</v>
      </c>
      <c r="BW1369" s="2">
        <v>220</v>
      </c>
      <c r="BX1369" s="2">
        <v>1458</v>
      </c>
      <c r="BY1369" s="2">
        <v>367</v>
      </c>
      <c r="BZ1369" s="2">
        <v>343</v>
      </c>
      <c r="CA1369" s="2">
        <v>363</v>
      </c>
      <c r="CB1369" s="2">
        <v>89.5</v>
      </c>
      <c r="CC1369" s="2">
        <v>7.8</v>
      </c>
      <c r="CD1369" s="2">
        <v>33409252</v>
      </c>
      <c r="CE1369" s="2">
        <v>9993224</v>
      </c>
      <c r="CF1369" s="2">
        <v>32102809</v>
      </c>
      <c r="CG1369" s="2">
        <v>12300428</v>
      </c>
      <c r="CH1369" s="2">
        <v>2253553</v>
      </c>
      <c r="CI1369" s="2">
        <v>4572279</v>
      </c>
      <c r="CJ1369" s="2">
        <v>9171</v>
      </c>
      <c r="CK1369" s="2">
        <v>7</v>
      </c>
      <c r="CL1369" s="2">
        <v>485</v>
      </c>
      <c r="CM1369" s="2">
        <v>12</v>
      </c>
      <c r="CN1369" s="2">
        <v>213</v>
      </c>
      <c r="CO1369" s="2">
        <v>3029</v>
      </c>
      <c r="CP1369" s="2">
        <v>7</v>
      </c>
      <c r="CQ1369" s="2">
        <v>126</v>
      </c>
      <c r="CR1369" s="2">
        <v>1458</v>
      </c>
      <c r="CS1369" s="2">
        <v>0</v>
      </c>
      <c r="CT1369" s="2">
        <v>0</v>
      </c>
      <c r="CU1369" s="2">
        <v>0</v>
      </c>
      <c r="CV1369" s="2">
        <v>0</v>
      </c>
      <c r="CW1369" s="2">
        <v>4</v>
      </c>
      <c r="CX1369" s="2">
        <v>1215</v>
      </c>
      <c r="CY1369" s="2">
        <v>27716</v>
      </c>
      <c r="CZ1369" s="2">
        <v>15078</v>
      </c>
      <c r="DA1369" s="2">
        <v>12638</v>
      </c>
      <c r="DB1369" s="2">
        <v>1169</v>
      </c>
      <c r="DC1369" s="2">
        <v>740</v>
      </c>
      <c r="DD1369" s="2">
        <v>429</v>
      </c>
      <c r="DE1369" s="2">
        <v>21757</v>
      </c>
      <c r="DF1369" s="2">
        <v>7808</v>
      </c>
      <c r="DG1369" s="2">
        <v>13949</v>
      </c>
      <c r="DH1369" s="2">
        <v>812</v>
      </c>
      <c r="DI1369" s="2">
        <v>8866</v>
      </c>
      <c r="DJ1369" s="2">
        <v>17724</v>
      </c>
      <c r="DK1369" s="2">
        <v>12</v>
      </c>
      <c r="DL1369" s="2">
        <v>4</v>
      </c>
      <c r="DM1369" s="2">
        <v>59797</v>
      </c>
      <c r="DN1369" s="2">
        <v>8098</v>
      </c>
      <c r="DO1369" s="2">
        <v>484</v>
      </c>
      <c r="DP1369" s="2">
        <v>173</v>
      </c>
      <c r="DQ1369" s="2">
        <v>7</v>
      </c>
      <c r="DR1369" s="2">
        <v>5</v>
      </c>
      <c r="DS1369" s="2">
        <v>60</v>
      </c>
      <c r="DT1369" s="2">
        <v>31</v>
      </c>
      <c r="DU1369" s="2">
        <v>158</v>
      </c>
      <c r="DV1369" s="2">
        <v>47</v>
      </c>
      <c r="DW1369" s="2">
        <v>238</v>
      </c>
      <c r="DX1369" s="2">
        <v>15</v>
      </c>
    </row>
    <row r="1370" spans="1:128" ht="16.5" customHeight="1" x14ac:dyDescent="0.55000000000000004">
      <c r="A1370" s="2" t="s">
        <v>2999</v>
      </c>
      <c r="B1370" s="2" t="s">
        <v>2973</v>
      </c>
      <c r="C1370" s="2" t="s">
        <v>3000</v>
      </c>
      <c r="D1370" s="2">
        <v>14798</v>
      </c>
      <c r="E1370" s="2">
        <v>6828</v>
      </c>
      <c r="F1370" s="2">
        <v>7970</v>
      </c>
      <c r="G1370" s="2">
        <v>14699</v>
      </c>
      <c r="H1370" s="2">
        <v>6796</v>
      </c>
      <c r="I1370" s="2">
        <v>7903</v>
      </c>
      <c r="J1370" s="2">
        <v>934</v>
      </c>
      <c r="K1370" s="2">
        <v>492</v>
      </c>
      <c r="L1370" s="2">
        <v>442</v>
      </c>
      <c r="M1370" s="2">
        <v>5778</v>
      </c>
      <c r="N1370" s="2">
        <v>2935</v>
      </c>
      <c r="O1370" s="2">
        <v>2843</v>
      </c>
      <c r="P1370" s="2">
        <v>8071</v>
      </c>
      <c r="Q1370" s="2">
        <v>3387</v>
      </c>
      <c r="R1370" s="2">
        <v>4684</v>
      </c>
      <c r="S1370" s="2">
        <v>4810</v>
      </c>
      <c r="T1370" s="2">
        <v>1791</v>
      </c>
      <c r="U1370" s="2">
        <v>3019</v>
      </c>
      <c r="V1370" s="2">
        <v>99</v>
      </c>
      <c r="W1370" s="2">
        <v>35</v>
      </c>
      <c r="X1370" s="2">
        <v>471</v>
      </c>
      <c r="Y1370" s="2">
        <v>346</v>
      </c>
      <c r="Z1370" s="2">
        <v>375</v>
      </c>
      <c r="AA1370" s="2">
        <v>7198</v>
      </c>
      <c r="AB1370" s="2">
        <v>7155</v>
      </c>
      <c r="AC1370" s="2">
        <v>13649</v>
      </c>
      <c r="AD1370" s="2">
        <v>3773</v>
      </c>
      <c r="AE1370" s="2">
        <v>2959</v>
      </c>
      <c r="AF1370" s="2">
        <v>2607</v>
      </c>
      <c r="AG1370" s="2">
        <v>1636</v>
      </c>
      <c r="AH1370" s="2">
        <v>2147</v>
      </c>
      <c r="AI1370" s="2">
        <v>25</v>
      </c>
      <c r="AJ1370" s="2">
        <v>11</v>
      </c>
      <c r="AK1370" s="2">
        <v>13810</v>
      </c>
      <c r="AL1370" s="2">
        <v>6748</v>
      </c>
      <c r="AM1370" s="2">
        <v>719</v>
      </c>
      <c r="AN1370" s="2">
        <v>4</v>
      </c>
      <c r="AO1370" s="2">
        <v>1</v>
      </c>
      <c r="AP1370" s="2">
        <v>0</v>
      </c>
      <c r="AQ1370" s="2">
        <v>68</v>
      </c>
      <c r="AR1370" s="2">
        <v>33</v>
      </c>
      <c r="AS1370" s="2">
        <v>1</v>
      </c>
      <c r="AT1370" s="2">
        <v>7</v>
      </c>
      <c r="AU1370" s="2">
        <v>18</v>
      </c>
      <c r="AV1370" s="2">
        <v>213</v>
      </c>
      <c r="AW1370" s="2">
        <v>6</v>
      </c>
      <c r="AX1370" s="2">
        <v>12</v>
      </c>
      <c r="AY1370" s="2">
        <v>13</v>
      </c>
      <c r="AZ1370" s="2">
        <v>72</v>
      </c>
      <c r="BA1370" s="2">
        <v>53</v>
      </c>
      <c r="BB1370" s="2">
        <v>17</v>
      </c>
      <c r="BC1370" s="2">
        <v>84</v>
      </c>
      <c r="BD1370" s="2">
        <v>28</v>
      </c>
      <c r="BE1370" s="2">
        <v>89</v>
      </c>
      <c r="BF1370" s="2">
        <v>3940</v>
      </c>
      <c r="BG1370" s="2">
        <v>15</v>
      </c>
      <c r="BH1370" s="2">
        <v>5</v>
      </c>
      <c r="BI1370" s="2">
        <v>0</v>
      </c>
      <c r="BJ1370" s="2">
        <v>379</v>
      </c>
      <c r="BK1370" s="2">
        <v>348</v>
      </c>
      <c r="BL1370" s="2">
        <v>3</v>
      </c>
      <c r="BM1370" s="2">
        <v>29</v>
      </c>
      <c r="BN1370" s="2">
        <v>116</v>
      </c>
      <c r="BO1370" s="2">
        <v>779</v>
      </c>
      <c r="BP1370" s="2">
        <v>24</v>
      </c>
      <c r="BQ1370" s="2">
        <v>27</v>
      </c>
      <c r="BR1370" s="2">
        <v>32</v>
      </c>
      <c r="BS1370" s="2">
        <v>402</v>
      </c>
      <c r="BT1370" s="2">
        <v>111</v>
      </c>
      <c r="BU1370" s="2">
        <v>181</v>
      </c>
      <c r="BV1370" s="2">
        <v>1072</v>
      </c>
      <c r="BW1370" s="2">
        <v>158</v>
      </c>
      <c r="BX1370" s="2">
        <v>259</v>
      </c>
      <c r="BY1370" s="2">
        <v>556</v>
      </c>
      <c r="BZ1370" s="2">
        <v>462</v>
      </c>
      <c r="CA1370" s="2">
        <v>159</v>
      </c>
      <c r="CB1370" s="2">
        <v>92.4</v>
      </c>
      <c r="CC1370" s="2">
        <v>12.2</v>
      </c>
      <c r="CD1370" s="2">
        <v>15264930</v>
      </c>
      <c r="CE1370" s="2">
        <v>1260149</v>
      </c>
      <c r="CF1370" s="2">
        <v>14371133</v>
      </c>
      <c r="CG1370" s="2">
        <v>3626934</v>
      </c>
      <c r="CH1370" s="2">
        <v>898049</v>
      </c>
      <c r="CI1370" s="2">
        <v>750067</v>
      </c>
      <c r="CJ1370" s="2">
        <v>405307</v>
      </c>
      <c r="CK1370" s="2">
        <v>1</v>
      </c>
      <c r="CL1370" s="2">
        <v>0</v>
      </c>
      <c r="CM1370" s="2">
        <v>8</v>
      </c>
      <c r="CN1370" s="2">
        <v>78</v>
      </c>
      <c r="CO1370" s="2">
        <v>364</v>
      </c>
      <c r="CP1370" s="2">
        <v>2</v>
      </c>
      <c r="CQ1370" s="2">
        <v>27</v>
      </c>
      <c r="CR1370" s="2">
        <v>199</v>
      </c>
      <c r="CS1370" s="2">
        <v>0</v>
      </c>
      <c r="CT1370" s="2">
        <v>0</v>
      </c>
      <c r="CU1370" s="2">
        <v>0</v>
      </c>
      <c r="CV1370" s="2">
        <v>0</v>
      </c>
      <c r="CW1370" s="2">
        <v>1</v>
      </c>
      <c r="CX1370" s="2">
        <v>188</v>
      </c>
      <c r="CY1370" s="2">
        <v>6082</v>
      </c>
      <c r="CZ1370" s="2">
        <v>3212</v>
      </c>
      <c r="DA1370" s="2">
        <v>2870</v>
      </c>
      <c r="DB1370" s="2">
        <v>206</v>
      </c>
      <c r="DC1370" s="2">
        <v>139</v>
      </c>
      <c r="DD1370" s="2">
        <v>67</v>
      </c>
      <c r="DE1370" s="2">
        <v>7292</v>
      </c>
      <c r="DF1370" s="2">
        <v>2828</v>
      </c>
      <c r="DG1370" s="2">
        <v>4464</v>
      </c>
      <c r="DH1370" s="2">
        <v>1265</v>
      </c>
      <c r="DI1370" s="2">
        <v>910</v>
      </c>
      <c r="DJ1370" s="2">
        <v>3795</v>
      </c>
      <c r="DK1370" s="2">
        <v>6</v>
      </c>
      <c r="DL1370" s="2">
        <v>4</v>
      </c>
      <c r="DM1370" s="2">
        <v>14120</v>
      </c>
      <c r="DN1370" s="2">
        <v>3433</v>
      </c>
      <c r="DO1370" s="2">
        <v>191</v>
      </c>
      <c r="DP1370" s="2">
        <v>44</v>
      </c>
      <c r="DQ1370" s="2">
        <v>0</v>
      </c>
      <c r="DR1370" s="2">
        <v>2</v>
      </c>
      <c r="DS1370" s="2">
        <v>14</v>
      </c>
      <c r="DT1370" s="2">
        <v>8</v>
      </c>
      <c r="DU1370" s="2">
        <v>29</v>
      </c>
      <c r="DV1370" s="2">
        <v>12</v>
      </c>
      <c r="DW1370" s="2">
        <v>35</v>
      </c>
      <c r="DX1370" s="2">
        <v>11</v>
      </c>
    </row>
    <row r="1371" spans="1:128" ht="16.5" customHeight="1" x14ac:dyDescent="0.55000000000000004">
      <c r="A1371" s="2" t="s">
        <v>3001</v>
      </c>
      <c r="B1371" s="2" t="s">
        <v>2973</v>
      </c>
      <c r="C1371" s="2" t="s">
        <v>3002</v>
      </c>
      <c r="D1371" s="2">
        <v>6034</v>
      </c>
      <c r="E1371" s="2">
        <v>2947</v>
      </c>
      <c r="F1371" s="2">
        <v>3087</v>
      </c>
      <c r="G1371" s="2">
        <v>5929</v>
      </c>
      <c r="H1371" s="2">
        <v>2891</v>
      </c>
      <c r="I1371" s="2">
        <v>3038</v>
      </c>
      <c r="J1371" s="2">
        <v>1010</v>
      </c>
      <c r="K1371" s="2">
        <v>507</v>
      </c>
      <c r="L1371" s="2">
        <v>503</v>
      </c>
      <c r="M1371" s="2">
        <v>3349</v>
      </c>
      <c r="N1371" s="2">
        <v>1680</v>
      </c>
      <c r="O1371" s="2">
        <v>1669</v>
      </c>
      <c r="P1371" s="2">
        <v>1646</v>
      </c>
      <c r="Q1371" s="2">
        <v>740</v>
      </c>
      <c r="R1371" s="2">
        <v>906</v>
      </c>
      <c r="S1371" s="2">
        <v>831</v>
      </c>
      <c r="T1371" s="2">
        <v>313</v>
      </c>
      <c r="U1371" s="2">
        <v>518</v>
      </c>
      <c r="V1371" s="2">
        <v>77</v>
      </c>
      <c r="W1371" s="2">
        <v>48</v>
      </c>
      <c r="X1371" s="2">
        <v>95</v>
      </c>
      <c r="Y1371" s="2">
        <v>186</v>
      </c>
      <c r="Z1371" s="2">
        <v>277</v>
      </c>
      <c r="AA1371" s="2">
        <v>2476</v>
      </c>
      <c r="AB1371" s="2">
        <v>2474</v>
      </c>
      <c r="AC1371" s="2">
        <v>5969</v>
      </c>
      <c r="AD1371" s="2">
        <v>1616</v>
      </c>
      <c r="AE1371" s="2">
        <v>723</v>
      </c>
      <c r="AF1371" s="2">
        <v>623</v>
      </c>
      <c r="AG1371" s="2">
        <v>361</v>
      </c>
      <c r="AH1371" s="2">
        <v>365</v>
      </c>
      <c r="AI1371" s="2">
        <v>17</v>
      </c>
      <c r="AJ1371" s="2">
        <v>13</v>
      </c>
      <c r="AK1371" s="2">
        <v>1058</v>
      </c>
      <c r="AL1371" s="2">
        <v>446</v>
      </c>
      <c r="AM1371" s="2">
        <v>177</v>
      </c>
      <c r="AN1371" s="2">
        <v>0</v>
      </c>
      <c r="AO1371" s="2">
        <v>1</v>
      </c>
      <c r="AP1371" s="2">
        <v>0</v>
      </c>
      <c r="AQ1371" s="2">
        <v>59</v>
      </c>
      <c r="AR1371" s="2">
        <v>6</v>
      </c>
      <c r="AS1371" s="2">
        <v>0</v>
      </c>
      <c r="AT1371" s="2">
        <v>1</v>
      </c>
      <c r="AU1371" s="2">
        <v>10</v>
      </c>
      <c r="AV1371" s="2">
        <v>23</v>
      </c>
      <c r="AW1371" s="2">
        <v>3</v>
      </c>
      <c r="AX1371" s="2">
        <v>3</v>
      </c>
      <c r="AY1371" s="2">
        <v>12</v>
      </c>
      <c r="AZ1371" s="2">
        <v>15</v>
      </c>
      <c r="BA1371" s="2">
        <v>15</v>
      </c>
      <c r="BB1371" s="2">
        <v>2</v>
      </c>
      <c r="BC1371" s="2">
        <v>7</v>
      </c>
      <c r="BD1371" s="2">
        <v>2</v>
      </c>
      <c r="BE1371" s="2">
        <v>18</v>
      </c>
      <c r="BF1371" s="2">
        <v>3186</v>
      </c>
      <c r="BG1371" s="2">
        <v>0</v>
      </c>
      <c r="BH1371" s="2">
        <v>5</v>
      </c>
      <c r="BI1371" s="2">
        <v>0</v>
      </c>
      <c r="BJ1371" s="2">
        <v>467</v>
      </c>
      <c r="BK1371" s="2">
        <v>1382</v>
      </c>
      <c r="BL1371" s="2">
        <v>0</v>
      </c>
      <c r="BM1371" s="2">
        <v>13</v>
      </c>
      <c r="BN1371" s="2">
        <v>265</v>
      </c>
      <c r="BO1371" s="2">
        <v>132</v>
      </c>
      <c r="BP1371" s="2">
        <v>35</v>
      </c>
      <c r="BQ1371" s="2">
        <v>7</v>
      </c>
      <c r="BR1371" s="2">
        <v>348</v>
      </c>
      <c r="BS1371" s="2">
        <v>127</v>
      </c>
      <c r="BT1371" s="2">
        <v>118</v>
      </c>
      <c r="BU1371" s="2">
        <v>2</v>
      </c>
      <c r="BV1371" s="2">
        <v>98</v>
      </c>
      <c r="BW1371" s="2">
        <v>20</v>
      </c>
      <c r="BX1371" s="2">
        <v>167</v>
      </c>
      <c r="BY1371" s="2">
        <v>2</v>
      </c>
      <c r="BZ1371" s="2">
        <v>14</v>
      </c>
      <c r="CA1371" s="2">
        <v>49</v>
      </c>
      <c r="CB1371" s="2">
        <v>89.9</v>
      </c>
      <c r="CC1371" s="2">
        <v>5.8</v>
      </c>
      <c r="CD1371" s="2">
        <v>4805533</v>
      </c>
      <c r="CE1371" s="2">
        <v>1371316</v>
      </c>
      <c r="CF1371" s="2">
        <v>4527519</v>
      </c>
      <c r="CG1371" s="2">
        <v>1180488</v>
      </c>
      <c r="CH1371" s="2">
        <v>1095522</v>
      </c>
      <c r="CI1371" s="2">
        <v>402865</v>
      </c>
      <c r="CJ1371" s="2">
        <v>0</v>
      </c>
      <c r="CK1371" s="2">
        <v>0</v>
      </c>
      <c r="CL1371" s="2">
        <v>0</v>
      </c>
      <c r="CM1371" s="2">
        <v>1</v>
      </c>
      <c r="CN1371" s="2">
        <v>22</v>
      </c>
      <c r="CO1371" s="2">
        <v>403</v>
      </c>
      <c r="CP1371" s="2">
        <v>1</v>
      </c>
      <c r="CQ1371" s="2">
        <v>21</v>
      </c>
      <c r="CR1371" s="2">
        <v>190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2">
        <v>2687</v>
      </c>
      <c r="CZ1371" s="2">
        <v>1539</v>
      </c>
      <c r="DA1371" s="2">
        <v>1148</v>
      </c>
      <c r="DB1371" s="2">
        <v>113</v>
      </c>
      <c r="DC1371" s="2">
        <v>80</v>
      </c>
      <c r="DD1371" s="2">
        <v>33</v>
      </c>
      <c r="DE1371" s="2">
        <v>1981</v>
      </c>
      <c r="DF1371" s="2">
        <v>693</v>
      </c>
      <c r="DG1371" s="2">
        <v>1288</v>
      </c>
      <c r="DH1371" s="2">
        <v>20</v>
      </c>
      <c r="DI1371" s="2">
        <v>977</v>
      </c>
      <c r="DJ1371" s="2">
        <v>1666</v>
      </c>
      <c r="DK1371" s="2">
        <v>3</v>
      </c>
      <c r="DL1371" s="2">
        <v>1</v>
      </c>
      <c r="DM1371" s="2">
        <v>6041</v>
      </c>
      <c r="DN1371" s="2">
        <v>3</v>
      </c>
      <c r="DO1371" s="2">
        <v>19</v>
      </c>
      <c r="DP1371" s="2">
        <v>10</v>
      </c>
      <c r="DQ1371" s="2">
        <v>0</v>
      </c>
      <c r="DR1371" s="2">
        <v>0</v>
      </c>
      <c r="DS1371" s="2">
        <v>6</v>
      </c>
      <c r="DT1371" s="2">
        <v>2</v>
      </c>
      <c r="DU1371" s="2">
        <v>7</v>
      </c>
      <c r="DV1371" s="2">
        <v>2</v>
      </c>
      <c r="DW1371" s="2">
        <v>10</v>
      </c>
      <c r="DX1371" s="2">
        <v>1</v>
      </c>
    </row>
    <row r="1372" spans="1:128" ht="16.5" customHeight="1" x14ac:dyDescent="0.55000000000000004">
      <c r="A1372" s="2" t="s">
        <v>3003</v>
      </c>
      <c r="B1372" s="2" t="s">
        <v>2973</v>
      </c>
      <c r="C1372" s="2" t="s">
        <v>3004</v>
      </c>
      <c r="D1372" s="2">
        <v>2342</v>
      </c>
      <c r="E1372" s="2">
        <v>1084</v>
      </c>
      <c r="F1372" s="2">
        <v>1258</v>
      </c>
      <c r="G1372" s="2">
        <v>2338</v>
      </c>
      <c r="H1372" s="2">
        <v>1082</v>
      </c>
      <c r="I1372" s="2">
        <v>1256</v>
      </c>
      <c r="J1372" s="2">
        <v>147</v>
      </c>
      <c r="K1372" s="2">
        <v>66</v>
      </c>
      <c r="L1372" s="2">
        <v>81</v>
      </c>
      <c r="M1372" s="2">
        <v>874</v>
      </c>
      <c r="N1372" s="2">
        <v>487</v>
      </c>
      <c r="O1372" s="2">
        <v>387</v>
      </c>
      <c r="P1372" s="2">
        <v>1321</v>
      </c>
      <c r="Q1372" s="2">
        <v>531</v>
      </c>
      <c r="R1372" s="2">
        <v>790</v>
      </c>
      <c r="S1372" s="2">
        <v>804</v>
      </c>
      <c r="T1372" s="2">
        <v>280</v>
      </c>
      <c r="U1372" s="2">
        <v>524</v>
      </c>
      <c r="V1372" s="2">
        <v>4</v>
      </c>
      <c r="W1372" s="2">
        <v>7</v>
      </c>
      <c r="X1372" s="2">
        <v>85</v>
      </c>
      <c r="Y1372" s="2">
        <v>43</v>
      </c>
      <c r="Z1372" s="2">
        <v>81</v>
      </c>
      <c r="AA1372" s="2">
        <v>1251</v>
      </c>
      <c r="AB1372" s="2">
        <v>1250</v>
      </c>
      <c r="AC1372" s="2">
        <v>2312</v>
      </c>
      <c r="AD1372" s="2">
        <v>598</v>
      </c>
      <c r="AE1372" s="2">
        <v>571</v>
      </c>
      <c r="AF1372" s="2">
        <v>434</v>
      </c>
      <c r="AG1372" s="2">
        <v>254</v>
      </c>
      <c r="AH1372" s="2">
        <v>441</v>
      </c>
      <c r="AI1372" s="2">
        <v>3</v>
      </c>
      <c r="AJ1372" s="2">
        <v>2</v>
      </c>
      <c r="AK1372" s="2">
        <v>3469</v>
      </c>
      <c r="AL1372" s="2">
        <v>1248</v>
      </c>
      <c r="AM1372" s="2">
        <v>206</v>
      </c>
      <c r="AN1372" s="2">
        <v>0</v>
      </c>
      <c r="AO1372" s="2">
        <v>1</v>
      </c>
      <c r="AP1372" s="2">
        <v>0</v>
      </c>
      <c r="AQ1372" s="2">
        <v>30</v>
      </c>
      <c r="AR1372" s="2">
        <v>13</v>
      </c>
      <c r="AS1372" s="2">
        <v>1</v>
      </c>
      <c r="AT1372" s="2">
        <v>1</v>
      </c>
      <c r="AU1372" s="2">
        <v>17</v>
      </c>
      <c r="AV1372" s="2">
        <v>53</v>
      </c>
      <c r="AW1372" s="2">
        <v>3</v>
      </c>
      <c r="AX1372" s="2">
        <v>5</v>
      </c>
      <c r="AY1372" s="2">
        <v>5</v>
      </c>
      <c r="AZ1372" s="2">
        <v>17</v>
      </c>
      <c r="BA1372" s="2">
        <v>15</v>
      </c>
      <c r="BB1372" s="2">
        <v>2</v>
      </c>
      <c r="BC1372" s="2">
        <v>8</v>
      </c>
      <c r="BD1372" s="2">
        <v>12</v>
      </c>
      <c r="BE1372" s="2">
        <v>23</v>
      </c>
      <c r="BF1372" s="2">
        <v>910</v>
      </c>
      <c r="BG1372" s="2">
        <v>0</v>
      </c>
      <c r="BH1372" s="2">
        <v>10</v>
      </c>
      <c r="BI1372" s="2">
        <v>0</v>
      </c>
      <c r="BJ1372" s="2">
        <v>162</v>
      </c>
      <c r="BK1372" s="2">
        <v>45</v>
      </c>
      <c r="BL1372" s="2">
        <v>1</v>
      </c>
      <c r="BM1372" s="2">
        <v>1</v>
      </c>
      <c r="BN1372" s="2">
        <v>138</v>
      </c>
      <c r="BO1372" s="2">
        <v>122</v>
      </c>
      <c r="BP1372" s="2">
        <v>11</v>
      </c>
      <c r="BQ1372" s="2">
        <v>5</v>
      </c>
      <c r="BR1372" s="2">
        <v>50</v>
      </c>
      <c r="BS1372" s="2">
        <v>47</v>
      </c>
      <c r="BT1372" s="2">
        <v>80</v>
      </c>
      <c r="BU1372" s="2">
        <v>8</v>
      </c>
      <c r="BV1372" s="2">
        <v>146</v>
      </c>
      <c r="BW1372" s="2">
        <v>41</v>
      </c>
      <c r="BX1372" s="2">
        <v>43</v>
      </c>
      <c r="BY1372" s="2">
        <v>33</v>
      </c>
      <c r="BZ1372" s="2">
        <v>63</v>
      </c>
      <c r="CA1372" s="2">
        <v>52</v>
      </c>
      <c r="CB1372" s="2">
        <v>83.2</v>
      </c>
      <c r="CC1372" s="2">
        <v>8.1</v>
      </c>
      <c r="CD1372" s="2">
        <v>4419006</v>
      </c>
      <c r="CE1372" s="2">
        <v>179457</v>
      </c>
      <c r="CF1372" s="2">
        <v>4115795</v>
      </c>
      <c r="CG1372" s="2">
        <v>806474</v>
      </c>
      <c r="CH1372" s="2">
        <v>243342</v>
      </c>
      <c r="CI1372" s="2">
        <v>268358</v>
      </c>
      <c r="CJ1372" s="2">
        <v>16384</v>
      </c>
      <c r="CK1372" s="2">
        <v>1</v>
      </c>
      <c r="CL1372" s="2">
        <v>0</v>
      </c>
      <c r="CM1372" s="2">
        <v>2</v>
      </c>
      <c r="CN1372" s="2">
        <v>13</v>
      </c>
      <c r="CO1372" s="2">
        <v>50</v>
      </c>
      <c r="CP1372" s="2">
        <v>2</v>
      </c>
      <c r="CQ1372" s="2">
        <v>11</v>
      </c>
      <c r="CR1372" s="2">
        <v>33</v>
      </c>
      <c r="CS1372" s="2">
        <v>0</v>
      </c>
      <c r="CT1372" s="2">
        <v>0</v>
      </c>
      <c r="CU1372" s="2">
        <v>0</v>
      </c>
      <c r="CV1372" s="2">
        <v>0</v>
      </c>
      <c r="CW1372" s="2">
        <v>0</v>
      </c>
      <c r="CX1372" s="2">
        <v>0</v>
      </c>
      <c r="CY1372" s="2">
        <v>1047</v>
      </c>
      <c r="CZ1372" s="2">
        <v>603</v>
      </c>
      <c r="DA1372" s="2">
        <v>444</v>
      </c>
      <c r="DB1372" s="2">
        <v>29</v>
      </c>
      <c r="DC1372" s="2">
        <v>22</v>
      </c>
      <c r="DD1372" s="2">
        <v>7</v>
      </c>
      <c r="DE1372" s="2">
        <v>1114</v>
      </c>
      <c r="DF1372" s="2">
        <v>390</v>
      </c>
      <c r="DG1372" s="2">
        <v>724</v>
      </c>
      <c r="DH1372" s="2">
        <v>151</v>
      </c>
      <c r="DI1372" s="2">
        <v>200</v>
      </c>
      <c r="DJ1372" s="2">
        <v>694</v>
      </c>
      <c r="DK1372" s="2">
        <v>12</v>
      </c>
      <c r="DL1372" s="2">
        <v>1</v>
      </c>
      <c r="DM1372" s="2">
        <v>2427</v>
      </c>
      <c r="DN1372" s="2">
        <v>1659</v>
      </c>
      <c r="DO1372" s="2">
        <v>47</v>
      </c>
      <c r="DP1372" s="2">
        <v>6</v>
      </c>
      <c r="DQ1372" s="2">
        <v>0</v>
      </c>
      <c r="DR1372" s="2">
        <v>0</v>
      </c>
      <c r="DS1372" s="2">
        <v>8</v>
      </c>
      <c r="DT1372" s="2">
        <v>2</v>
      </c>
      <c r="DU1372" s="2">
        <v>2</v>
      </c>
      <c r="DV1372" s="2">
        <v>1</v>
      </c>
      <c r="DW1372" s="2">
        <v>0</v>
      </c>
      <c r="DX1372" s="2">
        <v>2</v>
      </c>
    </row>
    <row r="1373" spans="1:128" ht="16.5" customHeight="1" x14ac:dyDescent="0.55000000000000004">
      <c r="A1373" s="2" t="s">
        <v>3005</v>
      </c>
      <c r="B1373" s="2" t="s">
        <v>2973</v>
      </c>
      <c r="C1373" s="2" t="s">
        <v>3006</v>
      </c>
      <c r="D1373" s="2">
        <v>14483</v>
      </c>
      <c r="E1373" s="2">
        <v>6908</v>
      </c>
      <c r="F1373" s="2">
        <v>7575</v>
      </c>
      <c r="G1373" s="2">
        <v>14387</v>
      </c>
      <c r="H1373" s="2">
        <v>6873</v>
      </c>
      <c r="I1373" s="2">
        <v>7514</v>
      </c>
      <c r="J1373" s="2">
        <v>1558</v>
      </c>
      <c r="K1373" s="2">
        <v>779</v>
      </c>
      <c r="L1373" s="2">
        <v>779</v>
      </c>
      <c r="M1373" s="2">
        <v>7651</v>
      </c>
      <c r="N1373" s="2">
        <v>3825</v>
      </c>
      <c r="O1373" s="2">
        <v>3826</v>
      </c>
      <c r="P1373" s="2">
        <v>5230</v>
      </c>
      <c r="Q1373" s="2">
        <v>2279</v>
      </c>
      <c r="R1373" s="2">
        <v>2951</v>
      </c>
      <c r="S1373" s="2">
        <v>2783</v>
      </c>
      <c r="T1373" s="2">
        <v>1138</v>
      </c>
      <c r="U1373" s="2">
        <v>1645</v>
      </c>
      <c r="V1373" s="2">
        <v>59</v>
      </c>
      <c r="W1373" s="2">
        <v>77</v>
      </c>
      <c r="X1373" s="2">
        <v>234</v>
      </c>
      <c r="Y1373" s="2">
        <v>391</v>
      </c>
      <c r="Z1373" s="2">
        <v>442</v>
      </c>
      <c r="AA1373" s="2">
        <v>5955</v>
      </c>
      <c r="AB1373" s="2">
        <v>5928</v>
      </c>
      <c r="AC1373" s="2">
        <v>14012</v>
      </c>
      <c r="AD1373" s="2">
        <v>3655</v>
      </c>
      <c r="AE1373" s="2">
        <v>1685</v>
      </c>
      <c r="AF1373" s="2">
        <v>1896</v>
      </c>
      <c r="AG1373" s="2">
        <v>1105</v>
      </c>
      <c r="AH1373" s="2">
        <v>941</v>
      </c>
      <c r="AI1373" s="2">
        <v>31</v>
      </c>
      <c r="AJ1373" s="2">
        <v>16</v>
      </c>
      <c r="AK1373" s="2">
        <v>5042</v>
      </c>
      <c r="AL1373" s="2">
        <v>2453</v>
      </c>
      <c r="AM1373" s="2">
        <v>478</v>
      </c>
      <c r="AN1373" s="2">
        <v>8</v>
      </c>
      <c r="AO1373" s="2">
        <v>0</v>
      </c>
      <c r="AP1373" s="2">
        <v>1</v>
      </c>
      <c r="AQ1373" s="2">
        <v>66</v>
      </c>
      <c r="AR1373" s="2">
        <v>63</v>
      </c>
      <c r="AS1373" s="2">
        <v>2</v>
      </c>
      <c r="AT1373" s="2">
        <v>4</v>
      </c>
      <c r="AU1373" s="2">
        <v>9</v>
      </c>
      <c r="AV1373" s="2">
        <v>110</v>
      </c>
      <c r="AW1373" s="2">
        <v>6</v>
      </c>
      <c r="AX1373" s="2">
        <v>12</v>
      </c>
      <c r="AY1373" s="2">
        <v>15</v>
      </c>
      <c r="AZ1373" s="2">
        <v>38</v>
      </c>
      <c r="BA1373" s="2">
        <v>42</v>
      </c>
      <c r="BB1373" s="2">
        <v>9</v>
      </c>
      <c r="BC1373" s="2">
        <v>41</v>
      </c>
      <c r="BD1373" s="2">
        <v>6</v>
      </c>
      <c r="BE1373" s="2">
        <v>46</v>
      </c>
      <c r="BF1373" s="2">
        <v>4115</v>
      </c>
      <c r="BG1373" s="2">
        <v>51</v>
      </c>
      <c r="BH1373" s="2">
        <v>0</v>
      </c>
      <c r="BI1373" s="2">
        <v>11</v>
      </c>
      <c r="BJ1373" s="2">
        <v>394</v>
      </c>
      <c r="BK1373" s="2">
        <v>1515</v>
      </c>
      <c r="BL1373" s="2">
        <v>17</v>
      </c>
      <c r="BM1373" s="2">
        <v>29</v>
      </c>
      <c r="BN1373" s="2">
        <v>116</v>
      </c>
      <c r="BO1373" s="2">
        <v>832</v>
      </c>
      <c r="BP1373" s="2">
        <v>29</v>
      </c>
      <c r="BQ1373" s="2">
        <v>23</v>
      </c>
      <c r="BR1373" s="2">
        <v>79</v>
      </c>
      <c r="BS1373" s="2">
        <v>141</v>
      </c>
      <c r="BT1373" s="2">
        <v>81</v>
      </c>
      <c r="BU1373" s="2">
        <v>34</v>
      </c>
      <c r="BV1373" s="2">
        <v>547</v>
      </c>
      <c r="BW1373" s="2">
        <v>42</v>
      </c>
      <c r="BX1373" s="2">
        <v>174</v>
      </c>
      <c r="BY1373" s="2">
        <v>178</v>
      </c>
      <c r="BZ1373" s="2">
        <v>309</v>
      </c>
      <c r="CA1373" s="2">
        <v>112</v>
      </c>
      <c r="CB1373" s="2">
        <v>87.5</v>
      </c>
      <c r="CC1373" s="2">
        <v>10.5</v>
      </c>
      <c r="CD1373" s="2">
        <v>7162018</v>
      </c>
      <c r="CE1373" s="2">
        <v>1739709</v>
      </c>
      <c r="CF1373" s="2">
        <v>6934168</v>
      </c>
      <c r="CG1373" s="2">
        <v>2288579</v>
      </c>
      <c r="CH1373" s="2">
        <v>582054</v>
      </c>
      <c r="CI1373" s="2">
        <v>693306</v>
      </c>
      <c r="CJ1373" s="2">
        <v>72118</v>
      </c>
      <c r="CK1373" s="2">
        <v>2</v>
      </c>
      <c r="CL1373" s="2">
        <v>82</v>
      </c>
      <c r="CM1373" s="2">
        <v>4</v>
      </c>
      <c r="CN1373" s="2">
        <v>60</v>
      </c>
      <c r="CO1373" s="2">
        <v>569</v>
      </c>
      <c r="CP1373" s="2">
        <v>1</v>
      </c>
      <c r="CQ1373" s="2">
        <v>29</v>
      </c>
      <c r="CR1373" s="2">
        <v>362</v>
      </c>
      <c r="CS1373" s="2">
        <v>0</v>
      </c>
      <c r="CT1373" s="2">
        <v>0</v>
      </c>
      <c r="CU1373" s="2">
        <v>0</v>
      </c>
      <c r="CV1373" s="2">
        <v>0</v>
      </c>
      <c r="CW1373" s="2">
        <v>1</v>
      </c>
      <c r="CX1373" s="2">
        <v>339</v>
      </c>
      <c r="CY1373" s="2">
        <v>6738</v>
      </c>
      <c r="CZ1373" s="2">
        <v>3656</v>
      </c>
      <c r="DA1373" s="2">
        <v>3082</v>
      </c>
      <c r="DB1373" s="2">
        <v>213</v>
      </c>
      <c r="DC1373" s="2">
        <v>148</v>
      </c>
      <c r="DD1373" s="2">
        <v>65</v>
      </c>
      <c r="DE1373" s="2">
        <v>5425</v>
      </c>
      <c r="DF1373" s="2">
        <v>2048</v>
      </c>
      <c r="DG1373" s="2">
        <v>3377</v>
      </c>
      <c r="DH1373" s="2">
        <v>290</v>
      </c>
      <c r="DI1373" s="2">
        <v>2099</v>
      </c>
      <c r="DJ1373" s="2">
        <v>4230</v>
      </c>
      <c r="DK1373" s="2">
        <v>9</v>
      </c>
      <c r="DL1373" s="2">
        <v>1</v>
      </c>
      <c r="DM1373" s="2">
        <v>14590</v>
      </c>
      <c r="DN1373" s="2">
        <v>482</v>
      </c>
      <c r="DO1373" s="2">
        <v>90</v>
      </c>
      <c r="DP1373" s="2">
        <v>29</v>
      </c>
      <c r="DQ1373" s="2">
        <v>2</v>
      </c>
      <c r="DR1373" s="2">
        <v>0</v>
      </c>
      <c r="DS1373" s="2">
        <v>5</v>
      </c>
      <c r="DT1373" s="2">
        <v>6</v>
      </c>
      <c r="DU1373" s="2">
        <v>7</v>
      </c>
      <c r="DV1373" s="2">
        <v>6</v>
      </c>
      <c r="DW1373" s="2">
        <v>3</v>
      </c>
      <c r="DX1373" s="2">
        <v>4</v>
      </c>
    </row>
    <row r="1374" spans="1:128" ht="16.5" customHeight="1" x14ac:dyDescent="0.55000000000000004">
      <c r="A1374" s="2" t="s">
        <v>3007</v>
      </c>
      <c r="B1374" s="2" t="s">
        <v>2973</v>
      </c>
      <c r="C1374" s="2" t="s">
        <v>3008</v>
      </c>
      <c r="D1374" s="2">
        <v>11914</v>
      </c>
      <c r="E1374" s="2">
        <v>5553</v>
      </c>
      <c r="F1374" s="2">
        <v>6361</v>
      </c>
      <c r="G1374" s="2">
        <v>11799</v>
      </c>
      <c r="H1374" s="2">
        <v>5509</v>
      </c>
      <c r="I1374" s="2">
        <v>6290</v>
      </c>
      <c r="J1374" s="2">
        <v>1083</v>
      </c>
      <c r="K1374" s="2">
        <v>551</v>
      </c>
      <c r="L1374" s="2">
        <v>532</v>
      </c>
      <c r="M1374" s="2">
        <v>5654</v>
      </c>
      <c r="N1374" s="2">
        <v>2781</v>
      </c>
      <c r="O1374" s="2">
        <v>2873</v>
      </c>
      <c r="P1374" s="2">
        <v>5138</v>
      </c>
      <c r="Q1374" s="2">
        <v>2200</v>
      </c>
      <c r="R1374" s="2">
        <v>2938</v>
      </c>
      <c r="S1374" s="2">
        <v>3005</v>
      </c>
      <c r="T1374" s="2">
        <v>1168</v>
      </c>
      <c r="U1374" s="2">
        <v>1837</v>
      </c>
      <c r="V1374" s="2">
        <v>86</v>
      </c>
      <c r="W1374" s="2">
        <v>47</v>
      </c>
      <c r="X1374" s="2">
        <v>216</v>
      </c>
      <c r="Y1374" s="2">
        <v>329</v>
      </c>
      <c r="Z1374" s="2">
        <v>417</v>
      </c>
      <c r="AA1374" s="2">
        <v>4848</v>
      </c>
      <c r="AB1374" s="2">
        <v>4837</v>
      </c>
      <c r="AC1374" s="2">
        <v>10897</v>
      </c>
      <c r="AD1374" s="2">
        <v>3004</v>
      </c>
      <c r="AE1374" s="2">
        <v>1445</v>
      </c>
      <c r="AF1374" s="2">
        <v>1635</v>
      </c>
      <c r="AG1374" s="2">
        <v>968</v>
      </c>
      <c r="AH1374" s="2">
        <v>819</v>
      </c>
      <c r="AI1374" s="2">
        <v>26</v>
      </c>
      <c r="AJ1374" s="2">
        <v>11</v>
      </c>
      <c r="AK1374" s="2">
        <v>3454</v>
      </c>
      <c r="AL1374" s="2">
        <v>1856</v>
      </c>
      <c r="AM1374" s="2">
        <v>452</v>
      </c>
      <c r="AN1374" s="2">
        <v>0</v>
      </c>
      <c r="AO1374" s="2">
        <v>0</v>
      </c>
      <c r="AP1374" s="2">
        <v>0</v>
      </c>
      <c r="AQ1374" s="2">
        <v>62</v>
      </c>
      <c r="AR1374" s="2">
        <v>39</v>
      </c>
      <c r="AS1374" s="2">
        <v>3</v>
      </c>
      <c r="AT1374" s="2">
        <v>2</v>
      </c>
      <c r="AU1374" s="2">
        <v>14</v>
      </c>
      <c r="AV1374" s="2">
        <v>115</v>
      </c>
      <c r="AW1374" s="2">
        <v>5</v>
      </c>
      <c r="AX1374" s="2">
        <v>9</v>
      </c>
      <c r="AY1374" s="2">
        <v>10</v>
      </c>
      <c r="AZ1374" s="2">
        <v>40</v>
      </c>
      <c r="BA1374" s="2">
        <v>52</v>
      </c>
      <c r="BB1374" s="2">
        <v>10</v>
      </c>
      <c r="BC1374" s="2">
        <v>44</v>
      </c>
      <c r="BD1374" s="2">
        <v>7</v>
      </c>
      <c r="BE1374" s="2">
        <v>40</v>
      </c>
      <c r="BF1374" s="2">
        <v>3932</v>
      </c>
      <c r="BG1374" s="2">
        <v>0</v>
      </c>
      <c r="BH1374" s="2">
        <v>0</v>
      </c>
      <c r="BI1374" s="2">
        <v>0</v>
      </c>
      <c r="BJ1374" s="2">
        <v>258</v>
      </c>
      <c r="BK1374" s="2">
        <v>783</v>
      </c>
      <c r="BL1374" s="2">
        <v>18</v>
      </c>
      <c r="BM1374" s="2">
        <v>4</v>
      </c>
      <c r="BN1374" s="2">
        <v>194</v>
      </c>
      <c r="BO1374" s="2">
        <v>708</v>
      </c>
      <c r="BP1374" s="2">
        <v>25</v>
      </c>
      <c r="BQ1374" s="2">
        <v>18</v>
      </c>
      <c r="BR1374" s="2">
        <v>47</v>
      </c>
      <c r="BS1374" s="2">
        <v>254</v>
      </c>
      <c r="BT1374" s="2">
        <v>181</v>
      </c>
      <c r="BU1374" s="2">
        <v>25</v>
      </c>
      <c r="BV1374" s="2">
        <v>1187</v>
      </c>
      <c r="BW1374" s="2">
        <v>51</v>
      </c>
      <c r="BX1374" s="2">
        <v>179</v>
      </c>
      <c r="BY1374" s="2">
        <v>122</v>
      </c>
      <c r="BZ1374" s="2">
        <v>200</v>
      </c>
      <c r="CA1374" s="2">
        <v>92</v>
      </c>
      <c r="CB1374" s="2">
        <v>82.1</v>
      </c>
      <c r="CC1374" s="2">
        <v>12.5</v>
      </c>
      <c r="CD1374" s="2">
        <v>7578331</v>
      </c>
      <c r="CE1374" s="2">
        <v>1309128</v>
      </c>
      <c r="CF1374" s="2">
        <v>7238719</v>
      </c>
      <c r="CG1374" s="2">
        <v>1897633</v>
      </c>
      <c r="CH1374" s="2">
        <v>662271</v>
      </c>
      <c r="CI1374" s="2">
        <v>441040</v>
      </c>
      <c r="CJ1374" s="2">
        <v>102356</v>
      </c>
      <c r="CK1374" s="2">
        <v>1</v>
      </c>
      <c r="CL1374" s="2">
        <v>16</v>
      </c>
      <c r="CM1374" s="2">
        <v>2</v>
      </c>
      <c r="CN1374" s="2">
        <v>41</v>
      </c>
      <c r="CO1374" s="2">
        <v>440</v>
      </c>
      <c r="CP1374" s="2">
        <v>1</v>
      </c>
      <c r="CQ1374" s="2">
        <v>19</v>
      </c>
      <c r="CR1374" s="2">
        <v>227</v>
      </c>
      <c r="CS1374" s="2">
        <v>0</v>
      </c>
      <c r="CT1374" s="2">
        <v>0</v>
      </c>
      <c r="CU1374" s="2">
        <v>0</v>
      </c>
      <c r="CV1374" s="2">
        <v>0</v>
      </c>
      <c r="CW1374" s="2">
        <v>1</v>
      </c>
      <c r="CX1374" s="2">
        <v>224</v>
      </c>
      <c r="CY1374" s="2">
        <v>5129</v>
      </c>
      <c r="CZ1374" s="2">
        <v>2767</v>
      </c>
      <c r="DA1374" s="2">
        <v>2362</v>
      </c>
      <c r="DB1374" s="2">
        <v>211</v>
      </c>
      <c r="DC1374" s="2">
        <v>156</v>
      </c>
      <c r="DD1374" s="2">
        <v>55</v>
      </c>
      <c r="DE1374" s="2">
        <v>5194</v>
      </c>
      <c r="DF1374" s="2">
        <v>1917</v>
      </c>
      <c r="DG1374" s="2">
        <v>3277</v>
      </c>
      <c r="DH1374" s="2">
        <v>224</v>
      </c>
      <c r="DI1374" s="2">
        <v>1392</v>
      </c>
      <c r="DJ1374" s="2">
        <v>3441</v>
      </c>
      <c r="DK1374" s="2">
        <v>0</v>
      </c>
      <c r="DL1374" s="2">
        <v>1</v>
      </c>
      <c r="DM1374" s="2">
        <v>11200</v>
      </c>
      <c r="DN1374" s="2">
        <v>741</v>
      </c>
      <c r="DO1374" s="2">
        <v>92</v>
      </c>
      <c r="DP1374" s="2">
        <v>29</v>
      </c>
      <c r="DQ1374" s="2">
        <v>2</v>
      </c>
      <c r="DR1374" s="2">
        <v>1</v>
      </c>
      <c r="DS1374" s="2">
        <v>8</v>
      </c>
      <c r="DT1374" s="2">
        <v>4</v>
      </c>
      <c r="DU1374" s="2">
        <v>25</v>
      </c>
      <c r="DV1374" s="2">
        <v>6</v>
      </c>
      <c r="DW1374" s="2">
        <v>31</v>
      </c>
      <c r="DX1374" s="2">
        <v>3</v>
      </c>
    </row>
    <row r="1375" spans="1:128" ht="16.5" customHeight="1" x14ac:dyDescent="0.55000000000000004">
      <c r="A1375" s="2" t="s">
        <v>3009</v>
      </c>
      <c r="B1375" s="2" t="s">
        <v>2973</v>
      </c>
      <c r="C1375" s="2" t="s">
        <v>3010</v>
      </c>
      <c r="D1375" s="2">
        <v>3055</v>
      </c>
      <c r="E1375" s="2">
        <v>1367</v>
      </c>
      <c r="F1375" s="2">
        <v>1688</v>
      </c>
      <c r="G1375" s="2">
        <v>3029</v>
      </c>
      <c r="H1375" s="2">
        <v>1363</v>
      </c>
      <c r="I1375" s="2">
        <v>1666</v>
      </c>
      <c r="J1375" s="2">
        <v>262</v>
      </c>
      <c r="K1375" s="2">
        <v>135</v>
      </c>
      <c r="L1375" s="2">
        <v>127</v>
      </c>
      <c r="M1375" s="2">
        <v>1271</v>
      </c>
      <c r="N1375" s="2">
        <v>624</v>
      </c>
      <c r="O1375" s="2">
        <v>647</v>
      </c>
      <c r="P1375" s="2">
        <v>1521</v>
      </c>
      <c r="Q1375" s="2">
        <v>607</v>
      </c>
      <c r="R1375" s="2">
        <v>914</v>
      </c>
      <c r="S1375" s="2">
        <v>839</v>
      </c>
      <c r="T1375" s="2">
        <v>265</v>
      </c>
      <c r="U1375" s="2">
        <v>574</v>
      </c>
      <c r="V1375" s="2">
        <v>26</v>
      </c>
      <c r="W1375" s="2">
        <v>10</v>
      </c>
      <c r="X1375" s="2">
        <v>71</v>
      </c>
      <c r="Y1375" s="2">
        <v>83</v>
      </c>
      <c r="Z1375" s="2">
        <v>68</v>
      </c>
      <c r="AA1375" s="2">
        <v>1365</v>
      </c>
      <c r="AB1375" s="2">
        <v>1360</v>
      </c>
      <c r="AC1375" s="2">
        <v>2933</v>
      </c>
      <c r="AD1375" s="2">
        <v>721</v>
      </c>
      <c r="AE1375" s="2">
        <v>472</v>
      </c>
      <c r="AF1375" s="2">
        <v>475</v>
      </c>
      <c r="AG1375" s="2">
        <v>269</v>
      </c>
      <c r="AH1375" s="2">
        <v>333</v>
      </c>
      <c r="AI1375" s="2">
        <v>2</v>
      </c>
      <c r="AJ1375" s="2">
        <v>1</v>
      </c>
      <c r="AK1375" s="2">
        <v>11595</v>
      </c>
      <c r="AL1375" s="2">
        <v>1811</v>
      </c>
      <c r="AM1375" s="2">
        <v>142</v>
      </c>
      <c r="AN1375" s="2">
        <v>13</v>
      </c>
      <c r="AO1375" s="2">
        <v>3</v>
      </c>
      <c r="AP1375" s="2">
        <v>0</v>
      </c>
      <c r="AQ1375" s="2">
        <v>8</v>
      </c>
      <c r="AR1375" s="2">
        <v>12</v>
      </c>
      <c r="AS1375" s="2">
        <v>0</v>
      </c>
      <c r="AT1375" s="2">
        <v>0</v>
      </c>
      <c r="AU1375" s="2">
        <v>1</v>
      </c>
      <c r="AV1375" s="2">
        <v>28</v>
      </c>
      <c r="AW1375" s="2">
        <v>2</v>
      </c>
      <c r="AX1375" s="2">
        <v>1</v>
      </c>
      <c r="AY1375" s="2">
        <v>4</v>
      </c>
      <c r="AZ1375" s="2">
        <v>13</v>
      </c>
      <c r="BA1375" s="2">
        <v>14</v>
      </c>
      <c r="BB1375" s="2">
        <v>2</v>
      </c>
      <c r="BC1375" s="2">
        <v>10</v>
      </c>
      <c r="BD1375" s="2">
        <v>6</v>
      </c>
      <c r="BE1375" s="2">
        <v>25</v>
      </c>
      <c r="BF1375" s="2">
        <v>1065</v>
      </c>
      <c r="BG1375" s="2">
        <v>230</v>
      </c>
      <c r="BH1375" s="2">
        <v>38</v>
      </c>
      <c r="BI1375" s="2">
        <v>0</v>
      </c>
      <c r="BJ1375" s="2">
        <v>50</v>
      </c>
      <c r="BK1375" s="2">
        <v>249</v>
      </c>
      <c r="BL1375" s="2">
        <v>0</v>
      </c>
      <c r="BM1375" s="2">
        <v>0</v>
      </c>
      <c r="BN1375" s="2">
        <v>1</v>
      </c>
      <c r="BO1375" s="2">
        <v>174</v>
      </c>
      <c r="BP1375" s="2">
        <v>7</v>
      </c>
      <c r="BQ1375" s="2">
        <v>1</v>
      </c>
      <c r="BR1375" s="2">
        <v>8</v>
      </c>
      <c r="BS1375" s="2">
        <v>41</v>
      </c>
      <c r="BT1375" s="2">
        <v>31</v>
      </c>
      <c r="BU1375" s="2">
        <v>2</v>
      </c>
      <c r="BV1375" s="2">
        <v>131</v>
      </c>
      <c r="BW1375" s="2">
        <v>28</v>
      </c>
      <c r="BX1375" s="2">
        <v>74</v>
      </c>
      <c r="BY1375" s="2">
        <v>109</v>
      </c>
      <c r="BZ1375" s="2">
        <v>127</v>
      </c>
      <c r="CA1375" s="2">
        <v>47</v>
      </c>
      <c r="CB1375" s="2">
        <v>73</v>
      </c>
      <c r="CC1375" s="2">
        <v>-0.9</v>
      </c>
      <c r="CD1375" s="2">
        <v>4529305</v>
      </c>
      <c r="CE1375" s="2">
        <v>287550</v>
      </c>
      <c r="CF1375" s="2">
        <v>3808624</v>
      </c>
      <c r="CG1375" s="2">
        <v>676204</v>
      </c>
      <c r="CH1375" s="2">
        <v>234621</v>
      </c>
      <c r="CI1375" s="2">
        <v>203080</v>
      </c>
      <c r="CJ1375" s="2">
        <v>8176</v>
      </c>
      <c r="CK1375" s="2">
        <v>0</v>
      </c>
      <c r="CL1375" s="2">
        <v>0</v>
      </c>
      <c r="CM1375" s="2">
        <v>2</v>
      </c>
      <c r="CN1375" s="2">
        <v>18</v>
      </c>
      <c r="CO1375" s="2">
        <v>104</v>
      </c>
      <c r="CP1375" s="2">
        <v>1</v>
      </c>
      <c r="CQ1375" s="2">
        <v>12</v>
      </c>
      <c r="CR1375" s="2">
        <v>64</v>
      </c>
      <c r="CS1375" s="2">
        <v>0</v>
      </c>
      <c r="CT1375" s="2">
        <v>0</v>
      </c>
      <c r="CU1375" s="2">
        <v>0</v>
      </c>
      <c r="CV1375" s="2">
        <v>0</v>
      </c>
      <c r="CW1375" s="2">
        <v>1</v>
      </c>
      <c r="CX1375" s="2">
        <v>47</v>
      </c>
      <c r="CY1375" s="2">
        <v>1519</v>
      </c>
      <c r="CZ1375" s="2">
        <v>791</v>
      </c>
      <c r="DA1375" s="2">
        <v>728</v>
      </c>
      <c r="DB1375" s="2">
        <v>46</v>
      </c>
      <c r="DC1375" s="2">
        <v>25</v>
      </c>
      <c r="DD1375" s="2">
        <v>21</v>
      </c>
      <c r="DE1375" s="2">
        <v>1211</v>
      </c>
      <c r="DF1375" s="2">
        <v>405</v>
      </c>
      <c r="DG1375" s="2">
        <v>806</v>
      </c>
      <c r="DH1375" s="2">
        <v>384</v>
      </c>
      <c r="DI1375" s="2">
        <v>284</v>
      </c>
      <c r="DJ1375" s="2">
        <v>845</v>
      </c>
      <c r="DK1375" s="2">
        <v>3</v>
      </c>
      <c r="DL1375" s="2">
        <v>0</v>
      </c>
      <c r="DM1375" s="2">
        <v>3046</v>
      </c>
      <c r="DN1375" s="2">
        <v>38</v>
      </c>
      <c r="DO1375" s="2">
        <v>26</v>
      </c>
      <c r="DP1375" s="2">
        <v>7</v>
      </c>
      <c r="DQ1375" s="2">
        <v>1</v>
      </c>
      <c r="DR1375" s="2">
        <v>0</v>
      </c>
      <c r="DS1375" s="2">
        <v>3</v>
      </c>
      <c r="DT1375" s="2">
        <v>1</v>
      </c>
      <c r="DU1375" s="2">
        <v>3</v>
      </c>
      <c r="DV1375" s="2">
        <v>2</v>
      </c>
      <c r="DW1375" s="2">
        <v>2</v>
      </c>
      <c r="DX1375" s="2">
        <v>1</v>
      </c>
    </row>
    <row r="1376" spans="1:128" ht="16.5" customHeight="1" x14ac:dyDescent="0.55000000000000004">
      <c r="A1376" s="2" t="s">
        <v>3011</v>
      </c>
      <c r="B1376" s="2" t="s">
        <v>3012</v>
      </c>
      <c r="C1376" s="2" t="s">
        <v>3013</v>
      </c>
      <c r="D1376" s="2">
        <v>252391</v>
      </c>
      <c r="E1376" s="2">
        <v>120188</v>
      </c>
      <c r="F1376" s="2">
        <v>132203</v>
      </c>
      <c r="G1376" s="2">
        <v>232205</v>
      </c>
      <c r="H1376" s="2">
        <v>110343</v>
      </c>
      <c r="I1376" s="2">
        <v>121862</v>
      </c>
      <c r="J1376" s="2">
        <v>26272</v>
      </c>
      <c r="K1376" s="2">
        <v>13371</v>
      </c>
      <c r="L1376" s="2">
        <v>12901</v>
      </c>
      <c r="M1376" s="2">
        <v>130393</v>
      </c>
      <c r="N1376" s="2">
        <v>63687</v>
      </c>
      <c r="O1376" s="2">
        <v>66706</v>
      </c>
      <c r="P1376" s="2">
        <v>70811</v>
      </c>
      <c r="Q1376" s="2">
        <v>29640</v>
      </c>
      <c r="R1376" s="2">
        <v>41171</v>
      </c>
      <c r="S1376" s="2">
        <v>36470</v>
      </c>
      <c r="T1376" s="2">
        <v>13664</v>
      </c>
      <c r="U1376" s="2">
        <v>22806</v>
      </c>
      <c r="V1376" s="2">
        <v>1506</v>
      </c>
      <c r="W1376" s="2">
        <v>1776</v>
      </c>
      <c r="X1376" s="2">
        <v>3315</v>
      </c>
      <c r="Y1376" s="2">
        <v>6524</v>
      </c>
      <c r="Z1376" s="2">
        <v>7251</v>
      </c>
      <c r="AA1376" s="2">
        <v>119509</v>
      </c>
      <c r="AB1376" s="2">
        <v>119228</v>
      </c>
      <c r="AC1376" s="2">
        <v>243576</v>
      </c>
      <c r="AD1376" s="2">
        <v>56280</v>
      </c>
      <c r="AE1376" s="2">
        <v>53422</v>
      </c>
      <c r="AF1376" s="2">
        <v>23944</v>
      </c>
      <c r="AG1376" s="2">
        <v>12885</v>
      </c>
      <c r="AH1376" s="2">
        <v>13796</v>
      </c>
      <c r="AI1376" s="2">
        <v>949</v>
      </c>
      <c r="AJ1376" s="2">
        <v>380</v>
      </c>
      <c r="AK1376" s="2">
        <v>19152</v>
      </c>
      <c r="AL1376" s="2">
        <v>14108</v>
      </c>
      <c r="AM1376" s="2">
        <v>13678</v>
      </c>
      <c r="AN1376" s="2">
        <v>65</v>
      </c>
      <c r="AO1376" s="2">
        <v>6</v>
      </c>
      <c r="AP1376" s="2">
        <v>0</v>
      </c>
      <c r="AQ1376" s="2">
        <v>1042</v>
      </c>
      <c r="AR1376" s="2">
        <v>672</v>
      </c>
      <c r="AS1376" s="2">
        <v>44</v>
      </c>
      <c r="AT1376" s="2">
        <v>154</v>
      </c>
      <c r="AU1376" s="2">
        <v>226</v>
      </c>
      <c r="AV1376" s="2">
        <v>3284</v>
      </c>
      <c r="AW1376" s="2">
        <v>330</v>
      </c>
      <c r="AX1376" s="2">
        <v>1276</v>
      </c>
      <c r="AY1376" s="2">
        <v>755</v>
      </c>
      <c r="AZ1376" s="2">
        <v>1777</v>
      </c>
      <c r="BA1376" s="2">
        <v>1173</v>
      </c>
      <c r="BB1376" s="2">
        <v>472</v>
      </c>
      <c r="BC1376" s="2">
        <v>1217</v>
      </c>
      <c r="BD1376" s="2">
        <v>71</v>
      </c>
      <c r="BE1376" s="2">
        <v>1114</v>
      </c>
      <c r="BF1376" s="2">
        <v>129223</v>
      </c>
      <c r="BG1376" s="2">
        <v>622</v>
      </c>
      <c r="BH1376" s="2">
        <v>32</v>
      </c>
      <c r="BI1376" s="2">
        <v>0</v>
      </c>
      <c r="BJ1376" s="2">
        <v>7684</v>
      </c>
      <c r="BK1376" s="2">
        <v>12187</v>
      </c>
      <c r="BL1376" s="2">
        <v>499</v>
      </c>
      <c r="BM1376" s="2">
        <v>2364</v>
      </c>
      <c r="BN1376" s="2">
        <v>5274</v>
      </c>
      <c r="BO1376" s="2">
        <v>26327</v>
      </c>
      <c r="BP1376" s="2">
        <v>5109</v>
      </c>
      <c r="BQ1376" s="2">
        <v>4089</v>
      </c>
      <c r="BR1376" s="2">
        <v>4801</v>
      </c>
      <c r="BS1376" s="2">
        <v>11697</v>
      </c>
      <c r="BT1376" s="2">
        <v>5861</v>
      </c>
      <c r="BU1376" s="2">
        <v>7334</v>
      </c>
      <c r="BV1376" s="2">
        <v>23015</v>
      </c>
      <c r="BW1376" s="2">
        <v>579</v>
      </c>
      <c r="BX1376" s="2">
        <v>11749</v>
      </c>
      <c r="BY1376" s="2">
        <v>1591</v>
      </c>
      <c r="BZ1376" s="2">
        <v>933</v>
      </c>
      <c r="CA1376" s="2">
        <v>1320</v>
      </c>
      <c r="CB1376" s="2">
        <v>92</v>
      </c>
      <c r="CC1376" s="2">
        <v>5.9</v>
      </c>
      <c r="CD1376" s="2">
        <v>116536273</v>
      </c>
      <c r="CE1376" s="2">
        <v>40658011</v>
      </c>
      <c r="CF1376" s="2">
        <v>111981451</v>
      </c>
      <c r="CG1376" s="2">
        <v>56148140</v>
      </c>
      <c r="CH1376" s="2">
        <v>12847860</v>
      </c>
      <c r="CI1376" s="2">
        <v>8774992</v>
      </c>
      <c r="CJ1376" s="2">
        <v>0</v>
      </c>
      <c r="CK1376" s="2">
        <v>18</v>
      </c>
      <c r="CL1376" s="2">
        <v>1278</v>
      </c>
      <c r="CM1376" s="2">
        <v>33</v>
      </c>
      <c r="CN1376" s="2">
        <v>882</v>
      </c>
      <c r="CO1376" s="2">
        <v>12485</v>
      </c>
      <c r="CP1376" s="2">
        <v>19</v>
      </c>
      <c r="CQ1376" s="2">
        <v>500</v>
      </c>
      <c r="CR1376" s="2">
        <v>6272</v>
      </c>
      <c r="CS1376" s="2">
        <v>0</v>
      </c>
      <c r="CT1376" s="2">
        <v>0</v>
      </c>
      <c r="CU1376" s="2">
        <v>0</v>
      </c>
      <c r="CV1376" s="2">
        <v>0</v>
      </c>
      <c r="CW1376" s="2">
        <v>12</v>
      </c>
      <c r="CX1376" s="2">
        <v>7346</v>
      </c>
      <c r="CY1376" s="2">
        <v>113707</v>
      </c>
      <c r="CZ1376" s="2">
        <v>60143</v>
      </c>
      <c r="DA1376" s="2">
        <v>53564</v>
      </c>
      <c r="DB1376" s="2">
        <v>4764</v>
      </c>
      <c r="DC1376" s="2">
        <v>2874</v>
      </c>
      <c r="DD1376" s="2">
        <v>1890</v>
      </c>
      <c r="DE1376" s="2">
        <v>75490</v>
      </c>
      <c r="DF1376" s="2">
        <v>27162</v>
      </c>
      <c r="DG1376" s="2">
        <v>48328</v>
      </c>
      <c r="DH1376" s="2">
        <v>3869</v>
      </c>
      <c r="DI1376" s="2">
        <v>20679</v>
      </c>
      <c r="DJ1376" s="2">
        <v>84902</v>
      </c>
      <c r="DK1376" s="2">
        <v>41</v>
      </c>
      <c r="DL1376" s="2">
        <v>2</v>
      </c>
      <c r="DM1376" s="2">
        <v>249378</v>
      </c>
      <c r="DN1376" s="2">
        <v>1588</v>
      </c>
      <c r="DO1376" s="2">
        <v>2230</v>
      </c>
      <c r="DP1376" s="2">
        <v>1533</v>
      </c>
      <c r="DQ1376" s="2">
        <v>22</v>
      </c>
      <c r="DR1376" s="2">
        <v>40</v>
      </c>
      <c r="DS1376" s="2">
        <v>279</v>
      </c>
      <c r="DT1376" s="2">
        <v>168</v>
      </c>
      <c r="DU1376" s="2">
        <v>1312</v>
      </c>
      <c r="DV1376" s="2">
        <v>440</v>
      </c>
      <c r="DW1376" s="2">
        <v>1402</v>
      </c>
      <c r="DX1376" s="2">
        <v>70</v>
      </c>
    </row>
    <row r="1377" spans="1:128" ht="16.5" customHeight="1" x14ac:dyDescent="0.55000000000000004">
      <c r="A1377" s="2" t="s">
        <v>3014</v>
      </c>
      <c r="B1377" s="2" t="s">
        <v>3012</v>
      </c>
      <c r="C1377" s="2" t="s">
        <v>3015</v>
      </c>
      <c r="D1377" s="2">
        <v>54622</v>
      </c>
      <c r="E1377" s="2">
        <v>25858</v>
      </c>
      <c r="F1377" s="2">
        <v>28764</v>
      </c>
      <c r="G1377" s="2">
        <v>53818</v>
      </c>
      <c r="H1377" s="2">
        <v>25540</v>
      </c>
      <c r="I1377" s="2">
        <v>28278</v>
      </c>
      <c r="J1377" s="2">
        <v>5592</v>
      </c>
      <c r="K1377" s="2">
        <v>2911</v>
      </c>
      <c r="L1377" s="2">
        <v>2681</v>
      </c>
      <c r="M1377" s="2">
        <v>29282</v>
      </c>
      <c r="N1377" s="2">
        <v>14365</v>
      </c>
      <c r="O1377" s="2">
        <v>14917</v>
      </c>
      <c r="P1377" s="2">
        <v>19121</v>
      </c>
      <c r="Q1377" s="2">
        <v>8296</v>
      </c>
      <c r="R1377" s="2">
        <v>10825</v>
      </c>
      <c r="S1377" s="2">
        <v>9554</v>
      </c>
      <c r="T1377" s="2">
        <v>3700</v>
      </c>
      <c r="U1377" s="2">
        <v>5854</v>
      </c>
      <c r="V1377" s="2">
        <v>309</v>
      </c>
      <c r="W1377" s="2">
        <v>228</v>
      </c>
      <c r="X1377" s="2">
        <v>865</v>
      </c>
      <c r="Y1377" s="2">
        <v>1257</v>
      </c>
      <c r="Z1377" s="2">
        <v>1375</v>
      </c>
      <c r="AA1377" s="2">
        <v>22472</v>
      </c>
      <c r="AB1377" s="2">
        <v>22406</v>
      </c>
      <c r="AC1377" s="2">
        <v>52505</v>
      </c>
      <c r="AD1377" s="2">
        <v>12978</v>
      </c>
      <c r="AE1377" s="2">
        <v>6991</v>
      </c>
      <c r="AF1377" s="2">
        <v>6425</v>
      </c>
      <c r="AG1377" s="2">
        <v>3351</v>
      </c>
      <c r="AH1377" s="2">
        <v>3270</v>
      </c>
      <c r="AI1377" s="2">
        <v>145</v>
      </c>
      <c r="AJ1377" s="2">
        <v>75</v>
      </c>
      <c r="AK1377" s="2">
        <v>13566</v>
      </c>
      <c r="AL1377" s="2">
        <v>6468</v>
      </c>
      <c r="AM1377" s="2">
        <v>2477</v>
      </c>
      <c r="AN1377" s="2">
        <v>24</v>
      </c>
      <c r="AO1377" s="2">
        <v>9</v>
      </c>
      <c r="AP1377" s="2">
        <v>5</v>
      </c>
      <c r="AQ1377" s="2">
        <v>185</v>
      </c>
      <c r="AR1377" s="2">
        <v>227</v>
      </c>
      <c r="AS1377" s="2">
        <v>9</v>
      </c>
      <c r="AT1377" s="2">
        <v>19</v>
      </c>
      <c r="AU1377" s="2">
        <v>67</v>
      </c>
      <c r="AV1377" s="2">
        <v>602</v>
      </c>
      <c r="AW1377" s="2">
        <v>30</v>
      </c>
      <c r="AX1377" s="2">
        <v>144</v>
      </c>
      <c r="AY1377" s="2">
        <v>84</v>
      </c>
      <c r="AZ1377" s="2">
        <v>271</v>
      </c>
      <c r="BA1377" s="2">
        <v>231</v>
      </c>
      <c r="BB1377" s="2">
        <v>100</v>
      </c>
      <c r="BC1377" s="2">
        <v>259</v>
      </c>
      <c r="BD1377" s="2">
        <v>22</v>
      </c>
      <c r="BE1377" s="2">
        <v>189</v>
      </c>
      <c r="BF1377" s="2">
        <v>22572</v>
      </c>
      <c r="BG1377" s="2">
        <v>153</v>
      </c>
      <c r="BH1377" s="2">
        <v>83</v>
      </c>
      <c r="BI1377" s="2">
        <v>37</v>
      </c>
      <c r="BJ1377" s="2">
        <v>1145</v>
      </c>
      <c r="BK1377" s="2">
        <v>5393</v>
      </c>
      <c r="BL1377" s="2">
        <v>17</v>
      </c>
      <c r="BM1377" s="2">
        <v>108</v>
      </c>
      <c r="BN1377" s="2">
        <v>1075</v>
      </c>
      <c r="BO1377" s="2">
        <v>3712</v>
      </c>
      <c r="BP1377" s="2">
        <v>286</v>
      </c>
      <c r="BQ1377" s="2">
        <v>412</v>
      </c>
      <c r="BR1377" s="2">
        <v>260</v>
      </c>
      <c r="BS1377" s="2">
        <v>1996</v>
      </c>
      <c r="BT1377" s="2">
        <v>702</v>
      </c>
      <c r="BU1377" s="2">
        <v>906</v>
      </c>
      <c r="BV1377" s="2">
        <v>4528</v>
      </c>
      <c r="BW1377" s="2">
        <v>307</v>
      </c>
      <c r="BX1377" s="2">
        <v>1452</v>
      </c>
      <c r="BY1377" s="2">
        <v>843</v>
      </c>
      <c r="BZ1377" s="2">
        <v>350</v>
      </c>
      <c r="CA1377" s="2">
        <v>337</v>
      </c>
      <c r="CB1377" s="2">
        <v>93.9</v>
      </c>
      <c r="CC1377" s="2">
        <v>12.5</v>
      </c>
      <c r="CD1377" s="2">
        <v>35732895</v>
      </c>
      <c r="CE1377" s="2">
        <v>7194896</v>
      </c>
      <c r="CF1377" s="2">
        <v>34504209</v>
      </c>
      <c r="CG1377" s="2">
        <v>11260523</v>
      </c>
      <c r="CH1377" s="2">
        <v>2409399</v>
      </c>
      <c r="CI1377" s="2">
        <v>2681072</v>
      </c>
      <c r="CJ1377" s="2">
        <v>0</v>
      </c>
      <c r="CK1377" s="2">
        <v>8</v>
      </c>
      <c r="CL1377" s="2">
        <v>534</v>
      </c>
      <c r="CM1377" s="2">
        <v>14</v>
      </c>
      <c r="CN1377" s="2">
        <v>220</v>
      </c>
      <c r="CO1377" s="2">
        <v>2289</v>
      </c>
      <c r="CP1377" s="2">
        <v>6</v>
      </c>
      <c r="CQ1377" s="2">
        <v>123</v>
      </c>
      <c r="CR1377" s="2">
        <v>1178</v>
      </c>
      <c r="CS1377" s="2">
        <v>0</v>
      </c>
      <c r="CT1377" s="2">
        <v>0</v>
      </c>
      <c r="CU1377" s="2">
        <v>0</v>
      </c>
      <c r="CV1377" s="2">
        <v>0</v>
      </c>
      <c r="CW1377" s="2">
        <v>2</v>
      </c>
      <c r="CX1377" s="2">
        <v>1416</v>
      </c>
      <c r="CY1377" s="2">
        <v>25069</v>
      </c>
      <c r="CZ1377" s="2">
        <v>13148</v>
      </c>
      <c r="DA1377" s="2">
        <v>11921</v>
      </c>
      <c r="DB1377" s="2">
        <v>1102</v>
      </c>
      <c r="DC1377" s="2">
        <v>723</v>
      </c>
      <c r="DD1377" s="2">
        <v>379</v>
      </c>
      <c r="DE1377" s="2">
        <v>20218</v>
      </c>
      <c r="DF1377" s="2">
        <v>7762</v>
      </c>
      <c r="DG1377" s="2">
        <v>12456</v>
      </c>
      <c r="DH1377" s="2">
        <v>2421</v>
      </c>
      <c r="DI1377" s="2">
        <v>5946</v>
      </c>
      <c r="DJ1377" s="2">
        <v>16211</v>
      </c>
      <c r="DK1377" s="2">
        <v>12</v>
      </c>
      <c r="DL1377" s="2">
        <v>1</v>
      </c>
      <c r="DM1377" s="2">
        <v>54877</v>
      </c>
      <c r="DN1377" s="2">
        <v>3813</v>
      </c>
      <c r="DO1377" s="2">
        <v>494</v>
      </c>
      <c r="DP1377" s="2">
        <v>215</v>
      </c>
      <c r="DQ1377" s="2">
        <v>6</v>
      </c>
      <c r="DR1377" s="2">
        <v>5</v>
      </c>
      <c r="DS1377" s="2">
        <v>49</v>
      </c>
      <c r="DT1377" s="2">
        <v>28</v>
      </c>
      <c r="DU1377" s="2">
        <v>138</v>
      </c>
      <c r="DV1377" s="2">
        <v>53</v>
      </c>
      <c r="DW1377" s="2">
        <v>270</v>
      </c>
      <c r="DX1377" s="2">
        <v>17</v>
      </c>
    </row>
    <row r="1378" spans="1:128" ht="16.5" customHeight="1" x14ac:dyDescent="0.55000000000000004">
      <c r="A1378" s="2" t="s">
        <v>3016</v>
      </c>
      <c r="B1378" s="2" t="s">
        <v>3012</v>
      </c>
      <c r="C1378" s="2" t="s">
        <v>3017</v>
      </c>
      <c r="D1378" s="2">
        <v>36149</v>
      </c>
      <c r="E1378" s="2">
        <v>17461</v>
      </c>
      <c r="F1378" s="2">
        <v>18688</v>
      </c>
      <c r="G1378" s="2">
        <v>35668</v>
      </c>
      <c r="H1378" s="2">
        <v>17245</v>
      </c>
      <c r="I1378" s="2">
        <v>18423</v>
      </c>
      <c r="J1378" s="2">
        <v>3683</v>
      </c>
      <c r="K1378" s="2">
        <v>1924</v>
      </c>
      <c r="L1378" s="2">
        <v>1759</v>
      </c>
      <c r="M1378" s="2">
        <v>19522</v>
      </c>
      <c r="N1378" s="2">
        <v>9846</v>
      </c>
      <c r="O1378" s="2">
        <v>9676</v>
      </c>
      <c r="P1378" s="2">
        <v>12528</v>
      </c>
      <c r="Q1378" s="2">
        <v>5442</v>
      </c>
      <c r="R1378" s="2">
        <v>7086</v>
      </c>
      <c r="S1378" s="2">
        <v>6318</v>
      </c>
      <c r="T1378" s="2">
        <v>2489</v>
      </c>
      <c r="U1378" s="2">
        <v>3829</v>
      </c>
      <c r="V1378" s="2">
        <v>196</v>
      </c>
      <c r="W1378" s="2">
        <v>166</v>
      </c>
      <c r="X1378" s="2">
        <v>553</v>
      </c>
      <c r="Y1378" s="2">
        <v>1061</v>
      </c>
      <c r="Z1378" s="2">
        <v>1213</v>
      </c>
      <c r="AA1378" s="2">
        <v>15141</v>
      </c>
      <c r="AB1378" s="2">
        <v>15104</v>
      </c>
      <c r="AC1378" s="2">
        <v>35086</v>
      </c>
      <c r="AD1378" s="2">
        <v>8706</v>
      </c>
      <c r="AE1378" s="2">
        <v>4792</v>
      </c>
      <c r="AF1378" s="2">
        <v>4355</v>
      </c>
      <c r="AG1378" s="2">
        <v>2327</v>
      </c>
      <c r="AH1378" s="2">
        <v>2159</v>
      </c>
      <c r="AI1378" s="2">
        <v>122</v>
      </c>
      <c r="AJ1378" s="2">
        <v>36</v>
      </c>
      <c r="AK1378" s="2">
        <v>4537</v>
      </c>
      <c r="AL1378" s="2">
        <v>3880</v>
      </c>
      <c r="AM1378" s="2">
        <v>1555</v>
      </c>
      <c r="AN1378" s="2">
        <v>36</v>
      </c>
      <c r="AO1378" s="2">
        <v>2</v>
      </c>
      <c r="AP1378" s="2">
        <v>0</v>
      </c>
      <c r="AQ1378" s="2">
        <v>142</v>
      </c>
      <c r="AR1378" s="2">
        <v>145</v>
      </c>
      <c r="AS1378" s="2">
        <v>5</v>
      </c>
      <c r="AT1378" s="2">
        <v>6</v>
      </c>
      <c r="AU1378" s="2">
        <v>39</v>
      </c>
      <c r="AV1378" s="2">
        <v>417</v>
      </c>
      <c r="AW1378" s="2">
        <v>22</v>
      </c>
      <c r="AX1378" s="2">
        <v>77</v>
      </c>
      <c r="AY1378" s="2">
        <v>37</v>
      </c>
      <c r="AZ1378" s="2">
        <v>163</v>
      </c>
      <c r="BA1378" s="2">
        <v>153</v>
      </c>
      <c r="BB1378" s="2">
        <v>48</v>
      </c>
      <c r="BC1378" s="2">
        <v>145</v>
      </c>
      <c r="BD1378" s="2">
        <v>12</v>
      </c>
      <c r="BE1378" s="2">
        <v>106</v>
      </c>
      <c r="BF1378" s="2">
        <v>14227</v>
      </c>
      <c r="BG1378" s="2">
        <v>480</v>
      </c>
      <c r="BH1378" s="2">
        <v>20</v>
      </c>
      <c r="BI1378" s="2">
        <v>0</v>
      </c>
      <c r="BJ1378" s="2">
        <v>691</v>
      </c>
      <c r="BK1378" s="2">
        <v>2285</v>
      </c>
      <c r="BL1378" s="2">
        <v>11</v>
      </c>
      <c r="BM1378" s="2">
        <v>23</v>
      </c>
      <c r="BN1378" s="2">
        <v>646</v>
      </c>
      <c r="BO1378" s="2">
        <v>2886</v>
      </c>
      <c r="BP1378" s="2">
        <v>171</v>
      </c>
      <c r="BQ1378" s="2">
        <v>174</v>
      </c>
      <c r="BR1378" s="2">
        <v>101</v>
      </c>
      <c r="BS1378" s="2">
        <v>920</v>
      </c>
      <c r="BT1378" s="2">
        <v>414</v>
      </c>
      <c r="BU1378" s="2">
        <v>218</v>
      </c>
      <c r="BV1378" s="2">
        <v>4243</v>
      </c>
      <c r="BW1378" s="2">
        <v>192</v>
      </c>
      <c r="BX1378" s="2">
        <v>752</v>
      </c>
      <c r="BY1378" s="2">
        <v>769</v>
      </c>
      <c r="BZ1378" s="2">
        <v>226</v>
      </c>
      <c r="CA1378" s="2">
        <v>271</v>
      </c>
      <c r="CB1378" s="2">
        <v>90.9</v>
      </c>
      <c r="CC1378" s="2">
        <v>13.2</v>
      </c>
      <c r="CD1378" s="2">
        <v>18888849</v>
      </c>
      <c r="CE1378" s="2">
        <v>4447484</v>
      </c>
      <c r="CF1378" s="2">
        <v>18099005</v>
      </c>
      <c r="CG1378" s="2">
        <v>7792625</v>
      </c>
      <c r="CH1378" s="2">
        <v>1567707</v>
      </c>
      <c r="CI1378" s="2">
        <v>1217008</v>
      </c>
      <c r="CJ1378" s="2">
        <v>0</v>
      </c>
      <c r="CK1378" s="2">
        <v>1</v>
      </c>
      <c r="CL1378" s="2">
        <v>24</v>
      </c>
      <c r="CM1378" s="2">
        <v>11</v>
      </c>
      <c r="CN1378" s="2">
        <v>157</v>
      </c>
      <c r="CO1378" s="2">
        <v>1348</v>
      </c>
      <c r="CP1378" s="2">
        <v>2</v>
      </c>
      <c r="CQ1378" s="2">
        <v>65</v>
      </c>
      <c r="CR1378" s="2">
        <v>771</v>
      </c>
      <c r="CS1378" s="2">
        <v>0</v>
      </c>
      <c r="CT1378" s="2">
        <v>0</v>
      </c>
      <c r="CU1378" s="2">
        <v>0</v>
      </c>
      <c r="CV1378" s="2">
        <v>0</v>
      </c>
      <c r="CW1378" s="2">
        <v>2</v>
      </c>
      <c r="CX1378" s="2">
        <v>1017</v>
      </c>
      <c r="CY1378" s="2">
        <v>16544</v>
      </c>
      <c r="CZ1378" s="2">
        <v>8912</v>
      </c>
      <c r="DA1378" s="2">
        <v>7632</v>
      </c>
      <c r="DB1378" s="2">
        <v>832</v>
      </c>
      <c r="DC1378" s="2">
        <v>551</v>
      </c>
      <c r="DD1378" s="2">
        <v>281</v>
      </c>
      <c r="DE1378" s="2">
        <v>12386</v>
      </c>
      <c r="DF1378" s="2">
        <v>4610</v>
      </c>
      <c r="DG1378" s="2">
        <v>7776</v>
      </c>
      <c r="DH1378" s="2">
        <v>1301</v>
      </c>
      <c r="DI1378" s="2">
        <v>3826</v>
      </c>
      <c r="DJ1378" s="2">
        <v>10954</v>
      </c>
      <c r="DK1378" s="2">
        <v>11</v>
      </c>
      <c r="DL1378" s="2">
        <v>1</v>
      </c>
      <c r="DM1378" s="2">
        <v>35637</v>
      </c>
      <c r="DN1378" s="2">
        <v>1354</v>
      </c>
      <c r="DO1378" s="2">
        <v>340</v>
      </c>
      <c r="DP1378" s="2">
        <v>128</v>
      </c>
      <c r="DQ1378" s="2">
        <v>5</v>
      </c>
      <c r="DR1378" s="2">
        <v>7</v>
      </c>
      <c r="DS1378" s="2">
        <v>27</v>
      </c>
      <c r="DT1378" s="2">
        <v>19</v>
      </c>
      <c r="DU1378" s="2">
        <v>230</v>
      </c>
      <c r="DV1378" s="2">
        <v>38</v>
      </c>
      <c r="DW1378" s="2">
        <v>113</v>
      </c>
      <c r="DX1378" s="2">
        <v>10</v>
      </c>
    </row>
    <row r="1379" spans="1:128" ht="16.5" customHeight="1" x14ac:dyDescent="0.55000000000000004">
      <c r="A1379" s="2" t="s">
        <v>3018</v>
      </c>
      <c r="B1379" s="2" t="s">
        <v>3012</v>
      </c>
      <c r="C1379" s="2" t="s">
        <v>3019</v>
      </c>
      <c r="D1379" s="2">
        <v>69470</v>
      </c>
      <c r="E1379" s="2">
        <v>33694</v>
      </c>
      <c r="F1379" s="2">
        <v>35776</v>
      </c>
      <c r="G1379" s="2">
        <v>68518</v>
      </c>
      <c r="H1379" s="2">
        <v>33338</v>
      </c>
      <c r="I1379" s="2">
        <v>35180</v>
      </c>
      <c r="J1379" s="2">
        <v>8291</v>
      </c>
      <c r="K1379" s="2">
        <v>4236</v>
      </c>
      <c r="L1379" s="2">
        <v>4055</v>
      </c>
      <c r="M1379" s="2">
        <v>37365</v>
      </c>
      <c r="N1379" s="2">
        <v>19125</v>
      </c>
      <c r="O1379" s="2">
        <v>18240</v>
      </c>
      <c r="P1379" s="2">
        <v>23131</v>
      </c>
      <c r="Q1379" s="2">
        <v>10037</v>
      </c>
      <c r="R1379" s="2">
        <v>13094</v>
      </c>
      <c r="S1379" s="2">
        <v>11908</v>
      </c>
      <c r="T1379" s="2">
        <v>4652</v>
      </c>
      <c r="U1379" s="2">
        <v>7256</v>
      </c>
      <c r="V1379" s="2">
        <v>292</v>
      </c>
      <c r="W1379" s="2">
        <v>374</v>
      </c>
      <c r="X1379" s="2">
        <v>982</v>
      </c>
      <c r="Y1379" s="2">
        <v>1468</v>
      </c>
      <c r="Z1379" s="2">
        <v>1722</v>
      </c>
      <c r="AA1379" s="2">
        <v>27439</v>
      </c>
      <c r="AB1379" s="2">
        <v>27368</v>
      </c>
      <c r="AC1379" s="2">
        <v>67070</v>
      </c>
      <c r="AD1379" s="2">
        <v>15937</v>
      </c>
      <c r="AE1379" s="2">
        <v>8027</v>
      </c>
      <c r="AF1379" s="2">
        <v>7562</v>
      </c>
      <c r="AG1379" s="2">
        <v>4061</v>
      </c>
      <c r="AH1379" s="2">
        <v>3733</v>
      </c>
      <c r="AI1379" s="2">
        <v>233</v>
      </c>
      <c r="AJ1379" s="2">
        <v>101</v>
      </c>
      <c r="AK1379" s="2">
        <v>27925</v>
      </c>
      <c r="AL1379" s="2">
        <v>12966</v>
      </c>
      <c r="AM1379" s="2">
        <v>2805</v>
      </c>
      <c r="AN1379" s="2">
        <v>39</v>
      </c>
      <c r="AO1379" s="2">
        <v>8</v>
      </c>
      <c r="AP1379" s="2">
        <v>0</v>
      </c>
      <c r="AQ1379" s="2">
        <v>317</v>
      </c>
      <c r="AR1379" s="2">
        <v>229</v>
      </c>
      <c r="AS1379" s="2">
        <v>30</v>
      </c>
      <c r="AT1379" s="2">
        <v>12</v>
      </c>
      <c r="AU1379" s="2">
        <v>92</v>
      </c>
      <c r="AV1379" s="2">
        <v>691</v>
      </c>
      <c r="AW1379" s="2">
        <v>54</v>
      </c>
      <c r="AX1379" s="2">
        <v>110</v>
      </c>
      <c r="AY1379" s="2">
        <v>85</v>
      </c>
      <c r="AZ1379" s="2">
        <v>273</v>
      </c>
      <c r="BA1379" s="2">
        <v>259</v>
      </c>
      <c r="BB1379" s="2">
        <v>73</v>
      </c>
      <c r="BC1379" s="2">
        <v>258</v>
      </c>
      <c r="BD1379" s="2">
        <v>38</v>
      </c>
      <c r="BE1379" s="2">
        <v>237</v>
      </c>
      <c r="BF1379" s="2">
        <v>29832</v>
      </c>
      <c r="BG1379" s="2">
        <v>307</v>
      </c>
      <c r="BH1379" s="2">
        <v>53</v>
      </c>
      <c r="BI1379" s="2">
        <v>0</v>
      </c>
      <c r="BJ1379" s="2">
        <v>2305</v>
      </c>
      <c r="BK1379" s="2">
        <v>10728</v>
      </c>
      <c r="BL1379" s="2">
        <v>251</v>
      </c>
      <c r="BM1379" s="2">
        <v>67</v>
      </c>
      <c r="BN1379" s="2">
        <v>1440</v>
      </c>
      <c r="BO1379" s="2">
        <v>4144</v>
      </c>
      <c r="BP1379" s="2">
        <v>659</v>
      </c>
      <c r="BQ1379" s="2">
        <v>378</v>
      </c>
      <c r="BR1379" s="2">
        <v>446</v>
      </c>
      <c r="BS1379" s="2">
        <v>1437</v>
      </c>
      <c r="BT1379" s="2">
        <v>680</v>
      </c>
      <c r="BU1379" s="2">
        <v>528</v>
      </c>
      <c r="BV1379" s="2">
        <v>4419</v>
      </c>
      <c r="BW1379" s="2">
        <v>580</v>
      </c>
      <c r="BX1379" s="2">
        <v>1410</v>
      </c>
      <c r="BY1379" s="2">
        <v>2505</v>
      </c>
      <c r="BZ1379" s="2">
        <v>807</v>
      </c>
      <c r="CA1379" s="2">
        <v>539</v>
      </c>
      <c r="CB1379" s="2">
        <v>81.599999999999994</v>
      </c>
      <c r="CC1379" s="2">
        <v>5</v>
      </c>
      <c r="CD1379" s="2">
        <v>37732106</v>
      </c>
      <c r="CE1379" s="2">
        <v>13531668</v>
      </c>
      <c r="CF1379" s="2">
        <v>36266832</v>
      </c>
      <c r="CG1379" s="2">
        <v>14479997</v>
      </c>
      <c r="CH1379" s="2">
        <v>2657602</v>
      </c>
      <c r="CI1379" s="2">
        <v>3709411</v>
      </c>
      <c r="CJ1379" s="2">
        <v>29814</v>
      </c>
      <c r="CK1379" s="2">
        <v>11</v>
      </c>
      <c r="CL1379" s="2">
        <v>406</v>
      </c>
      <c r="CM1379" s="2">
        <v>26</v>
      </c>
      <c r="CN1379" s="2">
        <v>320</v>
      </c>
      <c r="CO1379" s="2">
        <v>3323</v>
      </c>
      <c r="CP1379" s="2">
        <v>11</v>
      </c>
      <c r="CQ1379" s="2">
        <v>184</v>
      </c>
      <c r="CR1379" s="2">
        <v>1930</v>
      </c>
      <c r="CS1379" s="2">
        <v>0</v>
      </c>
      <c r="CT1379" s="2">
        <v>0</v>
      </c>
      <c r="CU1379" s="2">
        <v>0</v>
      </c>
      <c r="CV1379" s="2">
        <v>0</v>
      </c>
      <c r="CW1379" s="2">
        <v>4</v>
      </c>
      <c r="CX1379" s="2">
        <v>1808</v>
      </c>
      <c r="CY1379" s="2">
        <v>31581</v>
      </c>
      <c r="CZ1379" s="2">
        <v>17417</v>
      </c>
      <c r="DA1379" s="2">
        <v>14164</v>
      </c>
      <c r="DB1379" s="2">
        <v>1544</v>
      </c>
      <c r="DC1379" s="2">
        <v>1036</v>
      </c>
      <c r="DD1379" s="2">
        <v>508</v>
      </c>
      <c r="DE1379" s="2">
        <v>24515</v>
      </c>
      <c r="DF1379" s="2">
        <v>9217</v>
      </c>
      <c r="DG1379" s="2">
        <v>15298</v>
      </c>
      <c r="DH1379" s="2">
        <v>2765</v>
      </c>
      <c r="DI1379" s="2">
        <v>9351</v>
      </c>
      <c r="DJ1379" s="2">
        <v>19126</v>
      </c>
      <c r="DK1379" s="2">
        <v>42</v>
      </c>
      <c r="DL1379" s="2">
        <v>3</v>
      </c>
      <c r="DM1379" s="2">
        <v>70146</v>
      </c>
      <c r="DN1379" s="2">
        <v>4588</v>
      </c>
      <c r="DO1379" s="2">
        <v>576</v>
      </c>
      <c r="DP1379" s="2">
        <v>197</v>
      </c>
      <c r="DQ1379" s="2">
        <v>6</v>
      </c>
      <c r="DR1379" s="2">
        <v>5</v>
      </c>
      <c r="DS1379" s="2">
        <v>58</v>
      </c>
      <c r="DT1379" s="2">
        <v>32</v>
      </c>
      <c r="DU1379" s="2">
        <v>130</v>
      </c>
      <c r="DV1379" s="2">
        <v>50</v>
      </c>
      <c r="DW1379" s="2">
        <v>136</v>
      </c>
      <c r="DX1379" s="2">
        <v>28</v>
      </c>
    </row>
    <row r="1380" spans="1:128" ht="16.5" customHeight="1" x14ac:dyDescent="0.55000000000000004">
      <c r="A1380" s="2" t="s">
        <v>3020</v>
      </c>
      <c r="B1380" s="2" t="s">
        <v>3012</v>
      </c>
      <c r="C1380" s="2" t="s">
        <v>3021</v>
      </c>
      <c r="D1380" s="2">
        <v>38772</v>
      </c>
      <c r="E1380" s="2">
        <v>18231</v>
      </c>
      <c r="F1380" s="2">
        <v>20541</v>
      </c>
      <c r="G1380" s="2">
        <v>38028</v>
      </c>
      <c r="H1380" s="2">
        <v>17920</v>
      </c>
      <c r="I1380" s="2">
        <v>20108</v>
      </c>
      <c r="J1380" s="2">
        <v>3896</v>
      </c>
      <c r="K1380" s="2">
        <v>1976</v>
      </c>
      <c r="L1380" s="2">
        <v>1920</v>
      </c>
      <c r="M1380" s="2">
        <v>19597</v>
      </c>
      <c r="N1380" s="2">
        <v>9562</v>
      </c>
      <c r="O1380" s="2">
        <v>10035</v>
      </c>
      <c r="P1380" s="2">
        <v>14666</v>
      </c>
      <c r="Q1380" s="2">
        <v>6346</v>
      </c>
      <c r="R1380" s="2">
        <v>8320</v>
      </c>
      <c r="S1380" s="2">
        <v>7688</v>
      </c>
      <c r="T1380" s="2">
        <v>2942</v>
      </c>
      <c r="U1380" s="2">
        <v>4746</v>
      </c>
      <c r="V1380" s="2">
        <v>306</v>
      </c>
      <c r="W1380" s="2">
        <v>188</v>
      </c>
      <c r="X1380" s="2">
        <v>722</v>
      </c>
      <c r="Y1380" s="2">
        <v>797</v>
      </c>
      <c r="Z1380" s="2">
        <v>920</v>
      </c>
      <c r="AA1380" s="2">
        <v>15488</v>
      </c>
      <c r="AB1380" s="2">
        <v>15444</v>
      </c>
      <c r="AC1380" s="2">
        <v>37307</v>
      </c>
      <c r="AD1380" s="2">
        <v>8899</v>
      </c>
      <c r="AE1380" s="2">
        <v>4408</v>
      </c>
      <c r="AF1380" s="2">
        <v>4695</v>
      </c>
      <c r="AG1380" s="2">
        <v>2462</v>
      </c>
      <c r="AH1380" s="2">
        <v>2449</v>
      </c>
      <c r="AI1380" s="2">
        <v>90</v>
      </c>
      <c r="AJ1380" s="2">
        <v>51</v>
      </c>
      <c r="AK1380" s="2">
        <v>14414</v>
      </c>
      <c r="AL1380" s="2">
        <v>6162</v>
      </c>
      <c r="AM1380" s="2">
        <v>1724</v>
      </c>
      <c r="AN1380" s="2">
        <v>20</v>
      </c>
      <c r="AO1380" s="2">
        <v>1</v>
      </c>
      <c r="AP1380" s="2">
        <v>2</v>
      </c>
      <c r="AQ1380" s="2">
        <v>177</v>
      </c>
      <c r="AR1380" s="2">
        <v>126</v>
      </c>
      <c r="AS1380" s="2">
        <v>15</v>
      </c>
      <c r="AT1380" s="2">
        <v>4</v>
      </c>
      <c r="AU1380" s="2">
        <v>31</v>
      </c>
      <c r="AV1380" s="2">
        <v>423</v>
      </c>
      <c r="AW1380" s="2">
        <v>26</v>
      </c>
      <c r="AX1380" s="2">
        <v>78</v>
      </c>
      <c r="AY1380" s="2">
        <v>63</v>
      </c>
      <c r="AZ1380" s="2">
        <v>205</v>
      </c>
      <c r="BA1380" s="2">
        <v>174</v>
      </c>
      <c r="BB1380" s="2">
        <v>62</v>
      </c>
      <c r="BC1380" s="2">
        <v>173</v>
      </c>
      <c r="BD1380" s="2">
        <v>17</v>
      </c>
      <c r="BE1380" s="2">
        <v>127</v>
      </c>
      <c r="BF1380" s="2">
        <v>13779</v>
      </c>
      <c r="BG1380" s="2">
        <v>120</v>
      </c>
      <c r="BH1380" s="2">
        <v>1</v>
      </c>
      <c r="BI1380" s="2">
        <v>11</v>
      </c>
      <c r="BJ1380" s="2">
        <v>962</v>
      </c>
      <c r="BK1380" s="2">
        <v>2016</v>
      </c>
      <c r="BL1380" s="2">
        <v>39</v>
      </c>
      <c r="BM1380" s="2">
        <v>33</v>
      </c>
      <c r="BN1380" s="2">
        <v>518</v>
      </c>
      <c r="BO1380" s="2">
        <v>2689</v>
      </c>
      <c r="BP1380" s="2">
        <v>424</v>
      </c>
      <c r="BQ1380" s="2">
        <v>210</v>
      </c>
      <c r="BR1380" s="2">
        <v>197</v>
      </c>
      <c r="BS1380" s="2">
        <v>956</v>
      </c>
      <c r="BT1380" s="2">
        <v>580</v>
      </c>
      <c r="BU1380" s="2">
        <v>348</v>
      </c>
      <c r="BV1380" s="2">
        <v>3872</v>
      </c>
      <c r="BW1380" s="2">
        <v>276</v>
      </c>
      <c r="BX1380" s="2">
        <v>527</v>
      </c>
      <c r="BY1380" s="2">
        <v>755</v>
      </c>
      <c r="BZ1380" s="2">
        <v>1132</v>
      </c>
      <c r="CA1380" s="2">
        <v>314</v>
      </c>
      <c r="CB1380" s="2">
        <v>88.3</v>
      </c>
      <c r="CC1380" s="2">
        <v>7.4</v>
      </c>
      <c r="CD1380" s="2">
        <v>23158666</v>
      </c>
      <c r="CE1380" s="2">
        <v>4040770</v>
      </c>
      <c r="CF1380" s="2">
        <v>22251934</v>
      </c>
      <c r="CG1380" s="2">
        <v>8991348</v>
      </c>
      <c r="CH1380" s="2">
        <v>1609950</v>
      </c>
      <c r="CI1380" s="2">
        <v>2145607</v>
      </c>
      <c r="CJ1380" s="2">
        <v>67312</v>
      </c>
      <c r="CK1380" s="2">
        <v>0</v>
      </c>
      <c r="CL1380" s="2">
        <v>0</v>
      </c>
      <c r="CM1380" s="2">
        <v>10</v>
      </c>
      <c r="CN1380" s="2">
        <v>170</v>
      </c>
      <c r="CO1380" s="2">
        <v>1599</v>
      </c>
      <c r="CP1380" s="2">
        <v>5</v>
      </c>
      <c r="CQ1380" s="2">
        <v>96</v>
      </c>
      <c r="CR1380" s="2">
        <v>893</v>
      </c>
      <c r="CS1380" s="2">
        <v>0</v>
      </c>
      <c r="CT1380" s="2">
        <v>0</v>
      </c>
      <c r="CU1380" s="2">
        <v>0</v>
      </c>
      <c r="CV1380" s="2">
        <v>0</v>
      </c>
      <c r="CW1380" s="2">
        <v>2</v>
      </c>
      <c r="CX1380" s="2">
        <v>655</v>
      </c>
      <c r="CY1380" s="2">
        <v>17253</v>
      </c>
      <c r="CZ1380" s="2">
        <v>9013</v>
      </c>
      <c r="DA1380" s="2">
        <v>8240</v>
      </c>
      <c r="DB1380" s="2">
        <v>760</v>
      </c>
      <c r="DC1380" s="2">
        <v>518</v>
      </c>
      <c r="DD1380" s="2">
        <v>242</v>
      </c>
      <c r="DE1380" s="2">
        <v>14237</v>
      </c>
      <c r="DF1380" s="2">
        <v>5391</v>
      </c>
      <c r="DG1380" s="2">
        <v>8846</v>
      </c>
      <c r="DH1380" s="2">
        <v>1043</v>
      </c>
      <c r="DI1380" s="2">
        <v>4032</v>
      </c>
      <c r="DJ1380" s="2">
        <v>11418</v>
      </c>
      <c r="DK1380" s="2">
        <v>37</v>
      </c>
      <c r="DL1380" s="2">
        <v>3</v>
      </c>
      <c r="DM1380" s="2">
        <v>38558</v>
      </c>
      <c r="DN1380" s="2">
        <v>1335</v>
      </c>
      <c r="DO1380" s="2">
        <v>352</v>
      </c>
      <c r="DP1380" s="2">
        <v>154</v>
      </c>
      <c r="DQ1380" s="2">
        <v>7</v>
      </c>
      <c r="DR1380" s="2">
        <v>4</v>
      </c>
      <c r="DS1380" s="2">
        <v>48</v>
      </c>
      <c r="DT1380" s="2">
        <v>26</v>
      </c>
      <c r="DU1380" s="2">
        <v>140</v>
      </c>
      <c r="DV1380" s="2">
        <v>41</v>
      </c>
      <c r="DW1380" s="2">
        <v>88</v>
      </c>
      <c r="DX1380" s="2">
        <v>9</v>
      </c>
    </row>
    <row r="1381" spans="1:128" ht="16.5" customHeight="1" x14ac:dyDescent="0.55000000000000004">
      <c r="A1381" s="2" t="s">
        <v>3022</v>
      </c>
      <c r="B1381" s="2" t="s">
        <v>3012</v>
      </c>
      <c r="C1381" s="2" t="s">
        <v>3023</v>
      </c>
      <c r="D1381" s="2">
        <v>34713</v>
      </c>
      <c r="E1381" s="2">
        <v>16476</v>
      </c>
      <c r="F1381" s="2">
        <v>18237</v>
      </c>
      <c r="G1381" s="2">
        <v>34280</v>
      </c>
      <c r="H1381" s="2">
        <v>16351</v>
      </c>
      <c r="I1381" s="2">
        <v>17929</v>
      </c>
      <c r="J1381" s="2">
        <v>3531</v>
      </c>
      <c r="K1381" s="2">
        <v>1794</v>
      </c>
      <c r="L1381" s="2">
        <v>1737</v>
      </c>
      <c r="M1381" s="2">
        <v>17908</v>
      </c>
      <c r="N1381" s="2">
        <v>8814</v>
      </c>
      <c r="O1381" s="2">
        <v>9094</v>
      </c>
      <c r="P1381" s="2">
        <v>13202</v>
      </c>
      <c r="Q1381" s="2">
        <v>5832</v>
      </c>
      <c r="R1381" s="2">
        <v>7370</v>
      </c>
      <c r="S1381" s="2">
        <v>6519</v>
      </c>
      <c r="T1381" s="2">
        <v>2511</v>
      </c>
      <c r="U1381" s="2">
        <v>4008</v>
      </c>
      <c r="V1381" s="2">
        <v>390</v>
      </c>
      <c r="W1381" s="2">
        <v>125</v>
      </c>
      <c r="X1381" s="2">
        <v>598</v>
      </c>
      <c r="Y1381" s="2">
        <v>591</v>
      </c>
      <c r="Z1381" s="2">
        <v>705</v>
      </c>
      <c r="AA1381" s="2">
        <v>13029</v>
      </c>
      <c r="AB1381" s="2">
        <v>12989</v>
      </c>
      <c r="AC1381" s="2">
        <v>33746</v>
      </c>
      <c r="AD1381" s="2">
        <v>7469</v>
      </c>
      <c r="AE1381" s="2">
        <v>3187</v>
      </c>
      <c r="AF1381" s="2">
        <v>4136</v>
      </c>
      <c r="AG1381" s="2">
        <v>2071</v>
      </c>
      <c r="AH1381" s="2">
        <v>1847</v>
      </c>
      <c r="AI1381" s="2">
        <v>99</v>
      </c>
      <c r="AJ1381" s="2">
        <v>57</v>
      </c>
      <c r="AK1381" s="2">
        <v>19111</v>
      </c>
      <c r="AL1381" s="2">
        <v>9067</v>
      </c>
      <c r="AM1381" s="2">
        <v>1245</v>
      </c>
      <c r="AN1381" s="2">
        <v>45</v>
      </c>
      <c r="AO1381" s="2">
        <v>2</v>
      </c>
      <c r="AP1381" s="2">
        <v>0</v>
      </c>
      <c r="AQ1381" s="2">
        <v>161</v>
      </c>
      <c r="AR1381" s="2">
        <v>138</v>
      </c>
      <c r="AS1381" s="2">
        <v>11</v>
      </c>
      <c r="AT1381" s="2">
        <v>1</v>
      </c>
      <c r="AU1381" s="2">
        <v>32</v>
      </c>
      <c r="AV1381" s="2">
        <v>285</v>
      </c>
      <c r="AW1381" s="2">
        <v>14</v>
      </c>
      <c r="AX1381" s="2">
        <v>21</v>
      </c>
      <c r="AY1381" s="2">
        <v>30</v>
      </c>
      <c r="AZ1381" s="2">
        <v>108</v>
      </c>
      <c r="BA1381" s="2">
        <v>110</v>
      </c>
      <c r="BB1381" s="2">
        <v>33</v>
      </c>
      <c r="BC1381" s="2">
        <v>126</v>
      </c>
      <c r="BD1381" s="2">
        <v>16</v>
      </c>
      <c r="BE1381" s="2">
        <v>112</v>
      </c>
      <c r="BF1381" s="2">
        <v>10215</v>
      </c>
      <c r="BG1381" s="2">
        <v>396</v>
      </c>
      <c r="BH1381" s="2">
        <v>42</v>
      </c>
      <c r="BI1381" s="2">
        <v>0</v>
      </c>
      <c r="BJ1381" s="2">
        <v>833</v>
      </c>
      <c r="BK1381" s="2">
        <v>2926</v>
      </c>
      <c r="BL1381" s="2">
        <v>21</v>
      </c>
      <c r="BM1381" s="2">
        <v>7</v>
      </c>
      <c r="BN1381" s="2">
        <v>489</v>
      </c>
      <c r="BO1381" s="2">
        <v>1860</v>
      </c>
      <c r="BP1381" s="2">
        <v>95</v>
      </c>
      <c r="BQ1381" s="2">
        <v>45</v>
      </c>
      <c r="BR1381" s="2">
        <v>74</v>
      </c>
      <c r="BS1381" s="2">
        <v>408</v>
      </c>
      <c r="BT1381" s="2">
        <v>315</v>
      </c>
      <c r="BU1381" s="2">
        <v>203</v>
      </c>
      <c r="BV1381" s="2">
        <v>1857</v>
      </c>
      <c r="BW1381" s="2">
        <v>203</v>
      </c>
      <c r="BX1381" s="2">
        <v>441</v>
      </c>
      <c r="BY1381" s="2">
        <v>1848</v>
      </c>
      <c r="BZ1381" s="2">
        <v>1169</v>
      </c>
      <c r="CA1381" s="2">
        <v>290</v>
      </c>
      <c r="CB1381" s="2">
        <v>91.5</v>
      </c>
      <c r="CC1381" s="2">
        <v>7.8</v>
      </c>
      <c r="CD1381" s="2">
        <v>22492664</v>
      </c>
      <c r="CE1381" s="2">
        <v>3590897</v>
      </c>
      <c r="CF1381" s="2">
        <v>21498708</v>
      </c>
      <c r="CG1381" s="2">
        <v>8089158</v>
      </c>
      <c r="CH1381" s="2">
        <v>1160234</v>
      </c>
      <c r="CI1381" s="2">
        <v>2241903</v>
      </c>
      <c r="CJ1381" s="2">
        <v>3950</v>
      </c>
      <c r="CK1381" s="2">
        <v>0</v>
      </c>
      <c r="CL1381" s="2">
        <v>0</v>
      </c>
      <c r="CM1381" s="2">
        <v>11</v>
      </c>
      <c r="CN1381" s="2">
        <v>164</v>
      </c>
      <c r="CO1381" s="2">
        <v>1426</v>
      </c>
      <c r="CP1381" s="2">
        <v>4</v>
      </c>
      <c r="CQ1381" s="2">
        <v>94</v>
      </c>
      <c r="CR1381" s="2">
        <v>814</v>
      </c>
      <c r="CS1381" s="2">
        <v>0</v>
      </c>
      <c r="CT1381" s="2">
        <v>0</v>
      </c>
      <c r="CU1381" s="2">
        <v>0</v>
      </c>
      <c r="CV1381" s="2">
        <v>0</v>
      </c>
      <c r="CW1381" s="2">
        <v>2</v>
      </c>
      <c r="CX1381" s="2">
        <v>601</v>
      </c>
      <c r="CY1381" s="2">
        <v>16478</v>
      </c>
      <c r="CZ1381" s="2">
        <v>8809</v>
      </c>
      <c r="DA1381" s="2">
        <v>7669</v>
      </c>
      <c r="DB1381" s="2">
        <v>893</v>
      </c>
      <c r="DC1381" s="2">
        <v>606</v>
      </c>
      <c r="DD1381" s="2">
        <v>287</v>
      </c>
      <c r="DE1381" s="2">
        <v>12570</v>
      </c>
      <c r="DF1381" s="2">
        <v>4629</v>
      </c>
      <c r="DG1381" s="2">
        <v>7941</v>
      </c>
      <c r="DH1381" s="2">
        <v>2956</v>
      </c>
      <c r="DI1381" s="2">
        <v>4056</v>
      </c>
      <c r="DJ1381" s="2">
        <v>9116</v>
      </c>
      <c r="DK1381" s="2">
        <v>11</v>
      </c>
      <c r="DL1381" s="2">
        <v>4</v>
      </c>
      <c r="DM1381" s="2">
        <v>35459</v>
      </c>
      <c r="DN1381" s="2">
        <v>323</v>
      </c>
      <c r="DO1381" s="2">
        <v>223</v>
      </c>
      <c r="DP1381" s="2">
        <v>81</v>
      </c>
      <c r="DQ1381" s="2">
        <v>2</v>
      </c>
      <c r="DR1381" s="2">
        <v>3</v>
      </c>
      <c r="DS1381" s="2">
        <v>28</v>
      </c>
      <c r="DT1381" s="2">
        <v>19</v>
      </c>
      <c r="DU1381" s="2">
        <v>44</v>
      </c>
      <c r="DV1381" s="2">
        <v>34</v>
      </c>
      <c r="DW1381" s="2">
        <v>43</v>
      </c>
      <c r="DX1381" s="2">
        <v>9</v>
      </c>
    </row>
    <row r="1382" spans="1:128" ht="16.5" customHeight="1" x14ac:dyDescent="0.55000000000000004">
      <c r="A1382" s="2" t="s">
        <v>3024</v>
      </c>
      <c r="B1382" s="2" t="s">
        <v>3012</v>
      </c>
      <c r="C1382" s="2" t="s">
        <v>3025</v>
      </c>
      <c r="D1382" s="2">
        <v>28055</v>
      </c>
      <c r="E1382" s="2">
        <v>13342</v>
      </c>
      <c r="F1382" s="2">
        <v>14713</v>
      </c>
      <c r="G1382" s="2">
        <v>27647</v>
      </c>
      <c r="H1382" s="2">
        <v>13202</v>
      </c>
      <c r="I1382" s="2">
        <v>14445</v>
      </c>
      <c r="J1382" s="2">
        <v>2767</v>
      </c>
      <c r="K1382" s="2">
        <v>1463</v>
      </c>
      <c r="L1382" s="2">
        <v>1304</v>
      </c>
      <c r="M1382" s="2">
        <v>14275</v>
      </c>
      <c r="N1382" s="2">
        <v>7137</v>
      </c>
      <c r="O1382" s="2">
        <v>7138</v>
      </c>
      <c r="P1382" s="2">
        <v>10953</v>
      </c>
      <c r="Q1382" s="2">
        <v>4701</v>
      </c>
      <c r="R1382" s="2">
        <v>6252</v>
      </c>
      <c r="S1382" s="2">
        <v>5697</v>
      </c>
      <c r="T1382" s="2">
        <v>2030</v>
      </c>
      <c r="U1382" s="2">
        <v>3667</v>
      </c>
      <c r="V1382" s="2">
        <v>403</v>
      </c>
      <c r="W1382" s="2">
        <v>127</v>
      </c>
      <c r="X1382" s="2">
        <v>493</v>
      </c>
      <c r="Y1382" s="2">
        <v>497</v>
      </c>
      <c r="Z1382" s="2">
        <v>676</v>
      </c>
      <c r="AA1382" s="2">
        <v>11244</v>
      </c>
      <c r="AB1382" s="2">
        <v>11197</v>
      </c>
      <c r="AC1382" s="2">
        <v>26595</v>
      </c>
      <c r="AD1382" s="2">
        <v>6103</v>
      </c>
      <c r="AE1382" s="2">
        <v>3445</v>
      </c>
      <c r="AF1382" s="2">
        <v>3267</v>
      </c>
      <c r="AG1382" s="2">
        <v>1761</v>
      </c>
      <c r="AH1382" s="2">
        <v>1902</v>
      </c>
      <c r="AI1382" s="2">
        <v>70</v>
      </c>
      <c r="AJ1382" s="2">
        <v>35</v>
      </c>
      <c r="AK1382" s="2">
        <v>36714</v>
      </c>
      <c r="AL1382" s="2">
        <v>7682</v>
      </c>
      <c r="AM1382" s="2">
        <v>1212</v>
      </c>
      <c r="AN1382" s="2">
        <v>27</v>
      </c>
      <c r="AO1382" s="2">
        <v>1</v>
      </c>
      <c r="AP1382" s="2">
        <v>3</v>
      </c>
      <c r="AQ1382" s="2">
        <v>137</v>
      </c>
      <c r="AR1382" s="2">
        <v>84</v>
      </c>
      <c r="AS1382" s="2">
        <v>5</v>
      </c>
      <c r="AT1382" s="2">
        <v>6</v>
      </c>
      <c r="AU1382" s="2">
        <v>22</v>
      </c>
      <c r="AV1382" s="2">
        <v>318</v>
      </c>
      <c r="AW1382" s="2">
        <v>21</v>
      </c>
      <c r="AX1382" s="2">
        <v>49</v>
      </c>
      <c r="AY1382" s="2">
        <v>33</v>
      </c>
      <c r="AZ1382" s="2">
        <v>121</v>
      </c>
      <c r="BA1382" s="2">
        <v>124</v>
      </c>
      <c r="BB1382" s="2">
        <v>26</v>
      </c>
      <c r="BC1382" s="2">
        <v>109</v>
      </c>
      <c r="BD1382" s="2">
        <v>14</v>
      </c>
      <c r="BE1382" s="2">
        <v>112</v>
      </c>
      <c r="BF1382" s="2">
        <v>9609</v>
      </c>
      <c r="BG1382" s="2">
        <v>172</v>
      </c>
      <c r="BH1382" s="2">
        <v>26</v>
      </c>
      <c r="BI1382" s="2">
        <v>28</v>
      </c>
      <c r="BJ1382" s="2">
        <v>1050</v>
      </c>
      <c r="BK1382" s="2">
        <v>1583</v>
      </c>
      <c r="BL1382" s="2">
        <v>10</v>
      </c>
      <c r="BM1382" s="2">
        <v>11</v>
      </c>
      <c r="BN1382" s="2">
        <v>367</v>
      </c>
      <c r="BO1382" s="2">
        <v>1941</v>
      </c>
      <c r="BP1382" s="2">
        <v>248</v>
      </c>
      <c r="BQ1382" s="2">
        <v>109</v>
      </c>
      <c r="BR1382" s="2">
        <v>197</v>
      </c>
      <c r="BS1382" s="2">
        <v>559</v>
      </c>
      <c r="BT1382" s="2">
        <v>302</v>
      </c>
      <c r="BU1382" s="2">
        <v>124</v>
      </c>
      <c r="BV1382" s="2">
        <v>2070</v>
      </c>
      <c r="BW1382" s="2">
        <v>259</v>
      </c>
      <c r="BX1382" s="2">
        <v>553</v>
      </c>
      <c r="BY1382" s="2">
        <v>790</v>
      </c>
      <c r="BZ1382" s="2">
        <v>1275</v>
      </c>
      <c r="CA1382" s="2">
        <v>251</v>
      </c>
      <c r="CB1382" s="2">
        <v>92.7</v>
      </c>
      <c r="CC1382" s="2">
        <v>9.4</v>
      </c>
      <c r="CD1382" s="2">
        <v>21667164</v>
      </c>
      <c r="CE1382" s="2">
        <v>3030994</v>
      </c>
      <c r="CF1382" s="2">
        <v>21092227</v>
      </c>
      <c r="CG1382" s="2">
        <v>6874122</v>
      </c>
      <c r="CH1382" s="2">
        <v>1556799</v>
      </c>
      <c r="CI1382" s="2">
        <v>1538394</v>
      </c>
      <c r="CJ1382" s="2">
        <v>30401</v>
      </c>
      <c r="CK1382" s="2">
        <v>3</v>
      </c>
      <c r="CL1382" s="2">
        <v>63</v>
      </c>
      <c r="CM1382" s="2">
        <v>8</v>
      </c>
      <c r="CN1382" s="2">
        <v>113</v>
      </c>
      <c r="CO1382" s="2">
        <v>1100</v>
      </c>
      <c r="CP1382" s="2">
        <v>7</v>
      </c>
      <c r="CQ1382" s="2">
        <v>89</v>
      </c>
      <c r="CR1382" s="2">
        <v>593</v>
      </c>
      <c r="CS1382" s="2">
        <v>0</v>
      </c>
      <c r="CT1382" s="2">
        <v>0</v>
      </c>
      <c r="CU1382" s="2">
        <v>0</v>
      </c>
      <c r="CV1382" s="2">
        <v>0</v>
      </c>
      <c r="CW1382" s="2">
        <v>2</v>
      </c>
      <c r="CX1382" s="2">
        <v>615</v>
      </c>
      <c r="CY1382" s="2">
        <v>12540</v>
      </c>
      <c r="CZ1382" s="2">
        <v>6654</v>
      </c>
      <c r="DA1382" s="2">
        <v>5886</v>
      </c>
      <c r="DB1382" s="2">
        <v>496</v>
      </c>
      <c r="DC1382" s="2">
        <v>337</v>
      </c>
      <c r="DD1382" s="2">
        <v>159</v>
      </c>
      <c r="DE1382" s="2">
        <v>10093</v>
      </c>
      <c r="DF1382" s="2">
        <v>3816</v>
      </c>
      <c r="DG1382" s="2">
        <v>6277</v>
      </c>
      <c r="DH1382" s="2">
        <v>1013</v>
      </c>
      <c r="DI1382" s="2">
        <v>3395</v>
      </c>
      <c r="DJ1382" s="2">
        <v>7402</v>
      </c>
      <c r="DK1382" s="2">
        <v>2</v>
      </c>
      <c r="DL1382" s="2">
        <v>1</v>
      </c>
      <c r="DM1382" s="2">
        <v>26783</v>
      </c>
      <c r="DN1382" s="2">
        <v>12241</v>
      </c>
      <c r="DO1382" s="2">
        <v>270</v>
      </c>
      <c r="DP1382" s="2">
        <v>91</v>
      </c>
      <c r="DQ1382" s="2">
        <v>4</v>
      </c>
      <c r="DR1382" s="2">
        <v>5</v>
      </c>
      <c r="DS1382" s="2">
        <v>29</v>
      </c>
      <c r="DT1382" s="2">
        <v>16</v>
      </c>
      <c r="DU1382" s="2">
        <v>48</v>
      </c>
      <c r="DV1382" s="2">
        <v>17</v>
      </c>
      <c r="DW1382" s="2">
        <v>60</v>
      </c>
      <c r="DX1382" s="2">
        <v>5</v>
      </c>
    </row>
    <row r="1383" spans="1:128" ht="16.5" customHeight="1" x14ac:dyDescent="0.55000000000000004">
      <c r="A1383" s="2" t="s">
        <v>3026</v>
      </c>
      <c r="B1383" s="2" t="s">
        <v>3012</v>
      </c>
      <c r="C1383" s="2" t="s">
        <v>3027</v>
      </c>
      <c r="D1383" s="2">
        <v>23605</v>
      </c>
      <c r="E1383" s="2">
        <v>11117</v>
      </c>
      <c r="F1383" s="2">
        <v>12488</v>
      </c>
      <c r="G1383" s="2">
        <v>23418</v>
      </c>
      <c r="H1383" s="2">
        <v>11066</v>
      </c>
      <c r="I1383" s="2">
        <v>12352</v>
      </c>
      <c r="J1383" s="2">
        <v>1961</v>
      </c>
      <c r="K1383" s="2">
        <v>1014</v>
      </c>
      <c r="L1383" s="2">
        <v>947</v>
      </c>
      <c r="M1383" s="2">
        <v>10739</v>
      </c>
      <c r="N1383" s="2">
        <v>5497</v>
      </c>
      <c r="O1383" s="2">
        <v>5242</v>
      </c>
      <c r="P1383" s="2">
        <v>10868</v>
      </c>
      <c r="Q1383" s="2">
        <v>4580</v>
      </c>
      <c r="R1383" s="2">
        <v>6288</v>
      </c>
      <c r="S1383" s="2">
        <v>6150</v>
      </c>
      <c r="T1383" s="2">
        <v>2163</v>
      </c>
      <c r="U1383" s="2">
        <v>3987</v>
      </c>
      <c r="V1383" s="2">
        <v>187</v>
      </c>
      <c r="W1383" s="2">
        <v>73</v>
      </c>
      <c r="X1383" s="2">
        <v>569</v>
      </c>
      <c r="Y1383" s="2">
        <v>413</v>
      </c>
      <c r="Z1383" s="2">
        <v>588</v>
      </c>
      <c r="AA1383" s="2">
        <v>10325</v>
      </c>
      <c r="AB1383" s="2">
        <v>10276</v>
      </c>
      <c r="AC1383" s="2">
        <v>22243</v>
      </c>
      <c r="AD1383" s="2">
        <v>5446</v>
      </c>
      <c r="AE1383" s="2">
        <v>3614</v>
      </c>
      <c r="AF1383" s="2">
        <v>3333</v>
      </c>
      <c r="AG1383" s="2">
        <v>1892</v>
      </c>
      <c r="AH1383" s="2">
        <v>2243</v>
      </c>
      <c r="AI1383" s="2">
        <v>46</v>
      </c>
      <c r="AJ1383" s="2">
        <v>25</v>
      </c>
      <c r="AK1383" s="2">
        <v>72142</v>
      </c>
      <c r="AL1383" s="2">
        <v>8748</v>
      </c>
      <c r="AM1383" s="2">
        <v>1398</v>
      </c>
      <c r="AN1383" s="2">
        <v>19</v>
      </c>
      <c r="AO1383" s="2">
        <v>0</v>
      </c>
      <c r="AP1383" s="2">
        <v>1</v>
      </c>
      <c r="AQ1383" s="2">
        <v>164</v>
      </c>
      <c r="AR1383" s="2">
        <v>87</v>
      </c>
      <c r="AS1383" s="2">
        <v>7</v>
      </c>
      <c r="AT1383" s="2">
        <v>12</v>
      </c>
      <c r="AU1383" s="2">
        <v>34</v>
      </c>
      <c r="AV1383" s="2">
        <v>365</v>
      </c>
      <c r="AW1383" s="2">
        <v>23</v>
      </c>
      <c r="AX1383" s="2">
        <v>77</v>
      </c>
      <c r="AY1383" s="2">
        <v>39</v>
      </c>
      <c r="AZ1383" s="2">
        <v>167</v>
      </c>
      <c r="BA1383" s="2">
        <v>148</v>
      </c>
      <c r="BB1383" s="2">
        <v>23</v>
      </c>
      <c r="BC1383" s="2">
        <v>107</v>
      </c>
      <c r="BD1383" s="2">
        <v>22</v>
      </c>
      <c r="BE1383" s="2">
        <v>103</v>
      </c>
      <c r="BF1383" s="2">
        <v>8978</v>
      </c>
      <c r="BG1383" s="2">
        <v>237</v>
      </c>
      <c r="BH1383" s="2">
        <v>0</v>
      </c>
      <c r="BI1383" s="2">
        <v>8</v>
      </c>
      <c r="BJ1383" s="2">
        <v>1013</v>
      </c>
      <c r="BK1383" s="2">
        <v>1385</v>
      </c>
      <c r="BL1383" s="2">
        <v>92</v>
      </c>
      <c r="BM1383" s="2">
        <v>68</v>
      </c>
      <c r="BN1383" s="2">
        <v>301</v>
      </c>
      <c r="BO1383" s="2">
        <v>1544</v>
      </c>
      <c r="BP1383" s="2">
        <v>171</v>
      </c>
      <c r="BQ1383" s="2">
        <v>140</v>
      </c>
      <c r="BR1383" s="2">
        <v>159</v>
      </c>
      <c r="BS1383" s="2">
        <v>795</v>
      </c>
      <c r="BT1383" s="2">
        <v>385</v>
      </c>
      <c r="BU1383" s="2">
        <v>61</v>
      </c>
      <c r="BV1383" s="2">
        <v>1946</v>
      </c>
      <c r="BW1383" s="2">
        <v>214</v>
      </c>
      <c r="BX1383" s="2">
        <v>459</v>
      </c>
      <c r="BY1383" s="2">
        <v>356</v>
      </c>
      <c r="BZ1383" s="2">
        <v>1279</v>
      </c>
      <c r="CA1383" s="2">
        <v>307</v>
      </c>
      <c r="CB1383" s="2">
        <v>88</v>
      </c>
      <c r="CC1383" s="2">
        <v>6.7</v>
      </c>
      <c r="CD1383" s="2">
        <v>26097403</v>
      </c>
      <c r="CE1383" s="2">
        <v>2572772</v>
      </c>
      <c r="CF1383" s="2">
        <v>24626116</v>
      </c>
      <c r="CG1383" s="2">
        <v>7153567</v>
      </c>
      <c r="CH1383" s="2">
        <v>2463829</v>
      </c>
      <c r="CI1383" s="2">
        <v>1500862</v>
      </c>
      <c r="CJ1383" s="2">
        <v>582360</v>
      </c>
      <c r="CK1383" s="2">
        <v>11</v>
      </c>
      <c r="CL1383" s="2">
        <v>46</v>
      </c>
      <c r="CM1383" s="2">
        <v>17</v>
      </c>
      <c r="CN1383" s="2">
        <v>138</v>
      </c>
      <c r="CO1383" s="2">
        <v>819</v>
      </c>
      <c r="CP1383" s="2">
        <v>6</v>
      </c>
      <c r="CQ1383" s="2">
        <v>67</v>
      </c>
      <c r="CR1383" s="2">
        <v>443</v>
      </c>
      <c r="CS1383" s="2">
        <v>0</v>
      </c>
      <c r="CT1383" s="2">
        <v>0</v>
      </c>
      <c r="CU1383" s="2">
        <v>0</v>
      </c>
      <c r="CV1383" s="2">
        <v>0</v>
      </c>
      <c r="CW1383" s="2">
        <v>3</v>
      </c>
      <c r="CX1383" s="2">
        <v>673</v>
      </c>
      <c r="CY1383" s="2">
        <v>10523</v>
      </c>
      <c r="CZ1383" s="2">
        <v>5674</v>
      </c>
      <c r="DA1383" s="2">
        <v>4849</v>
      </c>
      <c r="DB1383" s="2">
        <v>390</v>
      </c>
      <c r="DC1383" s="2">
        <v>252</v>
      </c>
      <c r="DD1383" s="2">
        <v>138</v>
      </c>
      <c r="DE1383" s="2">
        <v>10379</v>
      </c>
      <c r="DF1383" s="2">
        <v>3994</v>
      </c>
      <c r="DG1383" s="2">
        <v>6385</v>
      </c>
      <c r="DH1383" s="2">
        <v>622</v>
      </c>
      <c r="DI1383" s="2">
        <v>2610</v>
      </c>
      <c r="DJ1383" s="2">
        <v>6966</v>
      </c>
      <c r="DK1383" s="2">
        <v>62</v>
      </c>
      <c r="DL1383" s="2">
        <v>2</v>
      </c>
      <c r="DM1383" s="2">
        <v>23673</v>
      </c>
      <c r="DN1383" s="2">
        <v>3718</v>
      </c>
      <c r="DO1383" s="2">
        <v>319</v>
      </c>
      <c r="DP1383" s="2">
        <v>95</v>
      </c>
      <c r="DQ1383" s="2">
        <v>2</v>
      </c>
      <c r="DR1383" s="2">
        <v>4</v>
      </c>
      <c r="DS1383" s="2">
        <v>26</v>
      </c>
      <c r="DT1383" s="2">
        <v>14</v>
      </c>
      <c r="DU1383" s="2">
        <v>76</v>
      </c>
      <c r="DV1383" s="2">
        <v>17</v>
      </c>
      <c r="DW1383" s="2">
        <v>46</v>
      </c>
      <c r="DX1383" s="2">
        <v>10</v>
      </c>
    </row>
    <row r="1384" spans="1:128" ht="16.5" customHeight="1" x14ac:dyDescent="0.55000000000000004">
      <c r="A1384" s="2" t="s">
        <v>3028</v>
      </c>
      <c r="B1384" s="2" t="s">
        <v>3012</v>
      </c>
      <c r="C1384" s="2" t="s">
        <v>3029</v>
      </c>
      <c r="D1384" s="2">
        <v>4837</v>
      </c>
      <c r="E1384" s="2">
        <v>2317</v>
      </c>
      <c r="F1384" s="2">
        <v>2520</v>
      </c>
      <c r="G1384" s="2">
        <v>4806</v>
      </c>
      <c r="H1384" s="2">
        <v>2308</v>
      </c>
      <c r="I1384" s="2">
        <v>2498</v>
      </c>
      <c r="J1384" s="2">
        <v>433</v>
      </c>
      <c r="K1384" s="2">
        <v>235</v>
      </c>
      <c r="L1384" s="2">
        <v>198</v>
      </c>
      <c r="M1384" s="2">
        <v>2275</v>
      </c>
      <c r="N1384" s="2">
        <v>1157</v>
      </c>
      <c r="O1384" s="2">
        <v>1118</v>
      </c>
      <c r="P1384" s="2">
        <v>2128</v>
      </c>
      <c r="Q1384" s="2">
        <v>924</v>
      </c>
      <c r="R1384" s="2">
        <v>1204</v>
      </c>
      <c r="S1384" s="2">
        <v>1194</v>
      </c>
      <c r="T1384" s="2">
        <v>442</v>
      </c>
      <c r="U1384" s="2">
        <v>752</v>
      </c>
      <c r="V1384" s="2">
        <v>31</v>
      </c>
      <c r="W1384" s="2">
        <v>16</v>
      </c>
      <c r="X1384" s="2">
        <v>106</v>
      </c>
      <c r="Y1384" s="2">
        <v>86</v>
      </c>
      <c r="Z1384" s="2">
        <v>133</v>
      </c>
      <c r="AA1384" s="2">
        <v>1847</v>
      </c>
      <c r="AB1384" s="2">
        <v>1840</v>
      </c>
      <c r="AC1384" s="2">
        <v>4631</v>
      </c>
      <c r="AD1384" s="2">
        <v>993</v>
      </c>
      <c r="AE1384" s="2">
        <v>501</v>
      </c>
      <c r="AF1384" s="2">
        <v>625</v>
      </c>
      <c r="AG1384" s="2">
        <v>358</v>
      </c>
      <c r="AH1384" s="2">
        <v>351</v>
      </c>
      <c r="AI1384" s="2">
        <v>12</v>
      </c>
      <c r="AJ1384" s="2">
        <v>4</v>
      </c>
      <c r="AK1384" s="2">
        <v>6983</v>
      </c>
      <c r="AL1384" s="2">
        <v>2259</v>
      </c>
      <c r="AM1384" s="2">
        <v>265</v>
      </c>
      <c r="AN1384" s="2">
        <v>9</v>
      </c>
      <c r="AO1384" s="2">
        <v>1</v>
      </c>
      <c r="AP1384" s="2">
        <v>1</v>
      </c>
      <c r="AQ1384" s="2">
        <v>50</v>
      </c>
      <c r="AR1384" s="2">
        <v>26</v>
      </c>
      <c r="AS1384" s="2">
        <v>4</v>
      </c>
      <c r="AT1384" s="2">
        <v>1</v>
      </c>
      <c r="AU1384" s="2">
        <v>5</v>
      </c>
      <c r="AV1384" s="2">
        <v>66</v>
      </c>
      <c r="AW1384" s="2">
        <v>2</v>
      </c>
      <c r="AX1384" s="2">
        <v>4</v>
      </c>
      <c r="AY1384" s="2">
        <v>8</v>
      </c>
      <c r="AZ1384" s="2">
        <v>17</v>
      </c>
      <c r="BA1384" s="2">
        <v>23</v>
      </c>
      <c r="BB1384" s="2">
        <v>8</v>
      </c>
      <c r="BC1384" s="2">
        <v>13</v>
      </c>
      <c r="BD1384" s="2">
        <v>6</v>
      </c>
      <c r="BE1384" s="2">
        <v>21</v>
      </c>
      <c r="BF1384" s="2">
        <v>1706</v>
      </c>
      <c r="BG1384" s="2">
        <v>57</v>
      </c>
      <c r="BH1384" s="2">
        <v>20</v>
      </c>
      <c r="BI1384" s="2">
        <v>20</v>
      </c>
      <c r="BJ1384" s="2">
        <v>263</v>
      </c>
      <c r="BK1384" s="2">
        <v>422</v>
      </c>
      <c r="BL1384" s="2">
        <v>6</v>
      </c>
      <c r="BM1384" s="2">
        <v>1</v>
      </c>
      <c r="BN1384" s="2">
        <v>154</v>
      </c>
      <c r="BO1384" s="2">
        <v>224</v>
      </c>
      <c r="BP1384" s="2">
        <v>15</v>
      </c>
      <c r="BQ1384" s="2">
        <v>8</v>
      </c>
      <c r="BR1384" s="2">
        <v>30</v>
      </c>
      <c r="BS1384" s="2">
        <v>79</v>
      </c>
      <c r="BT1384" s="2">
        <v>47</v>
      </c>
      <c r="BU1384" s="2">
        <v>38</v>
      </c>
      <c r="BV1384" s="2">
        <v>201</v>
      </c>
      <c r="BW1384" s="2">
        <v>34</v>
      </c>
      <c r="BX1384" s="2">
        <v>87</v>
      </c>
      <c r="BY1384" s="2">
        <v>424</v>
      </c>
      <c r="BZ1384" s="2">
        <v>147</v>
      </c>
      <c r="CA1384" s="2">
        <v>55</v>
      </c>
      <c r="CB1384" s="2">
        <v>83.2</v>
      </c>
      <c r="CC1384" s="2">
        <v>4.9000000000000004</v>
      </c>
      <c r="CD1384" s="2">
        <v>4552882</v>
      </c>
      <c r="CE1384" s="2">
        <v>483990</v>
      </c>
      <c r="CF1384" s="2">
        <v>4127884</v>
      </c>
      <c r="CG1384" s="2">
        <v>1057648</v>
      </c>
      <c r="CH1384" s="2">
        <v>348150</v>
      </c>
      <c r="CI1384" s="2">
        <v>319281</v>
      </c>
      <c r="CJ1384" s="2">
        <v>38472</v>
      </c>
      <c r="CK1384" s="2">
        <v>0</v>
      </c>
      <c r="CL1384" s="2">
        <v>0</v>
      </c>
      <c r="CM1384" s="2">
        <v>2</v>
      </c>
      <c r="CN1384" s="2">
        <v>27</v>
      </c>
      <c r="CO1384" s="2">
        <v>181</v>
      </c>
      <c r="CP1384" s="2">
        <v>1</v>
      </c>
      <c r="CQ1384" s="2">
        <v>16</v>
      </c>
      <c r="CR1384" s="2">
        <v>89</v>
      </c>
      <c r="CS1384" s="2">
        <v>0</v>
      </c>
      <c r="CT1384" s="2">
        <v>0</v>
      </c>
      <c r="CU1384" s="2">
        <v>0</v>
      </c>
      <c r="CV1384" s="2">
        <v>0</v>
      </c>
      <c r="CW1384" s="2">
        <v>1</v>
      </c>
      <c r="CX1384" s="2">
        <v>67</v>
      </c>
      <c r="CY1384" s="2">
        <v>2670</v>
      </c>
      <c r="CZ1384" s="2">
        <v>1415</v>
      </c>
      <c r="DA1384" s="2">
        <v>1255</v>
      </c>
      <c r="DB1384" s="2">
        <v>58</v>
      </c>
      <c r="DC1384" s="2">
        <v>39</v>
      </c>
      <c r="DD1384" s="2">
        <v>19</v>
      </c>
      <c r="DE1384" s="2">
        <v>1571</v>
      </c>
      <c r="DF1384" s="2">
        <v>571</v>
      </c>
      <c r="DG1384" s="2">
        <v>1000</v>
      </c>
      <c r="DH1384" s="2">
        <v>705</v>
      </c>
      <c r="DI1384" s="2">
        <v>545</v>
      </c>
      <c r="DJ1384" s="2">
        <v>1356</v>
      </c>
      <c r="DK1384" s="2">
        <v>1</v>
      </c>
      <c r="DL1384" s="2">
        <v>1</v>
      </c>
      <c r="DM1384" s="2">
        <v>4854</v>
      </c>
      <c r="DN1384" s="2">
        <v>176</v>
      </c>
      <c r="DO1384" s="2">
        <v>57</v>
      </c>
      <c r="DP1384" s="2">
        <v>10</v>
      </c>
      <c r="DQ1384" s="2">
        <v>0</v>
      </c>
      <c r="DR1384" s="2">
        <v>1</v>
      </c>
      <c r="DS1384" s="2">
        <v>1</v>
      </c>
      <c r="DT1384" s="2">
        <v>2</v>
      </c>
      <c r="DU1384" s="2">
        <v>5</v>
      </c>
      <c r="DV1384" s="2">
        <v>2</v>
      </c>
      <c r="DW1384" s="2">
        <v>6</v>
      </c>
      <c r="DX1384" s="2">
        <v>2</v>
      </c>
    </row>
    <row r="1385" spans="1:128" ht="16.5" customHeight="1" x14ac:dyDescent="0.55000000000000004">
      <c r="A1385" s="2" t="s">
        <v>3030</v>
      </c>
      <c r="B1385" s="2" t="s">
        <v>3012</v>
      </c>
      <c r="C1385" s="2" t="s">
        <v>3031</v>
      </c>
      <c r="D1385" s="2">
        <v>1380</v>
      </c>
      <c r="E1385" s="2">
        <v>651</v>
      </c>
      <c r="F1385" s="2">
        <v>729</v>
      </c>
      <c r="G1385" s="2">
        <v>1375</v>
      </c>
      <c r="H1385" s="2">
        <v>649</v>
      </c>
      <c r="I1385" s="2">
        <v>726</v>
      </c>
      <c r="J1385" s="2">
        <v>97</v>
      </c>
      <c r="K1385" s="2">
        <v>47</v>
      </c>
      <c r="L1385" s="2">
        <v>50</v>
      </c>
      <c r="M1385" s="2">
        <v>511</v>
      </c>
      <c r="N1385" s="2">
        <v>268</v>
      </c>
      <c r="O1385" s="2">
        <v>243</v>
      </c>
      <c r="P1385" s="2">
        <v>772</v>
      </c>
      <c r="Q1385" s="2">
        <v>336</v>
      </c>
      <c r="R1385" s="2">
        <v>436</v>
      </c>
      <c r="S1385" s="2">
        <v>529</v>
      </c>
      <c r="T1385" s="2">
        <v>210</v>
      </c>
      <c r="U1385" s="2">
        <v>319</v>
      </c>
      <c r="V1385" s="2">
        <v>5</v>
      </c>
      <c r="W1385" s="2">
        <v>8</v>
      </c>
      <c r="X1385" s="2">
        <v>38</v>
      </c>
      <c r="Y1385" s="2">
        <v>42</v>
      </c>
      <c r="Z1385" s="2">
        <v>37</v>
      </c>
      <c r="AA1385" s="2">
        <v>638</v>
      </c>
      <c r="AB1385" s="2">
        <v>635</v>
      </c>
      <c r="AC1385" s="2">
        <v>1261</v>
      </c>
      <c r="AD1385" s="2">
        <v>299</v>
      </c>
      <c r="AE1385" s="2">
        <v>266</v>
      </c>
      <c r="AF1385" s="2">
        <v>209</v>
      </c>
      <c r="AG1385" s="2">
        <v>134</v>
      </c>
      <c r="AH1385" s="2">
        <v>173</v>
      </c>
      <c r="AI1385" s="2">
        <v>7</v>
      </c>
      <c r="AJ1385" s="2">
        <v>1</v>
      </c>
      <c r="AK1385" s="2">
        <v>10963</v>
      </c>
      <c r="AL1385" s="2">
        <v>1272</v>
      </c>
      <c r="AM1385" s="2">
        <v>98</v>
      </c>
      <c r="AN1385" s="2">
        <v>3</v>
      </c>
      <c r="AO1385" s="2">
        <v>2</v>
      </c>
      <c r="AP1385" s="2">
        <v>0</v>
      </c>
      <c r="AQ1385" s="2">
        <v>16</v>
      </c>
      <c r="AR1385" s="2">
        <v>9</v>
      </c>
      <c r="AS1385" s="2">
        <v>0</v>
      </c>
      <c r="AT1385" s="2">
        <v>1</v>
      </c>
      <c r="AU1385" s="2">
        <v>3</v>
      </c>
      <c r="AV1385" s="2">
        <v>19</v>
      </c>
      <c r="AW1385" s="2">
        <v>0</v>
      </c>
      <c r="AX1385" s="2">
        <v>0</v>
      </c>
      <c r="AY1385" s="2">
        <v>5</v>
      </c>
      <c r="AZ1385" s="2">
        <v>11</v>
      </c>
      <c r="BA1385" s="2">
        <v>7</v>
      </c>
      <c r="BB1385" s="2">
        <v>0</v>
      </c>
      <c r="BC1385" s="2">
        <v>8</v>
      </c>
      <c r="BD1385" s="2">
        <v>2</v>
      </c>
      <c r="BE1385" s="2">
        <v>12</v>
      </c>
      <c r="BF1385" s="2">
        <v>387</v>
      </c>
      <c r="BG1385" s="2">
        <v>29</v>
      </c>
      <c r="BH1385" s="2">
        <v>3</v>
      </c>
      <c r="BI1385" s="2">
        <v>0</v>
      </c>
      <c r="BJ1385" s="2">
        <v>71</v>
      </c>
      <c r="BK1385" s="2">
        <v>29</v>
      </c>
      <c r="BL1385" s="2">
        <v>0</v>
      </c>
      <c r="BM1385" s="2">
        <v>9</v>
      </c>
      <c r="BN1385" s="2">
        <v>14</v>
      </c>
      <c r="BO1385" s="2">
        <v>42</v>
      </c>
      <c r="BP1385" s="2">
        <v>0</v>
      </c>
      <c r="BQ1385" s="2">
        <v>0</v>
      </c>
      <c r="BR1385" s="2">
        <v>12</v>
      </c>
      <c r="BS1385" s="2">
        <v>45</v>
      </c>
      <c r="BT1385" s="2">
        <v>7</v>
      </c>
      <c r="BU1385" s="2">
        <v>0</v>
      </c>
      <c r="BV1385" s="2">
        <v>94</v>
      </c>
      <c r="BW1385" s="2">
        <v>5</v>
      </c>
      <c r="BX1385" s="2">
        <v>27</v>
      </c>
      <c r="BY1385" s="2">
        <v>154</v>
      </c>
      <c r="BZ1385" s="2">
        <v>118</v>
      </c>
      <c r="CA1385" s="2">
        <v>43</v>
      </c>
      <c r="CB1385" s="2">
        <v>83</v>
      </c>
      <c r="CC1385" s="2">
        <v>4.8</v>
      </c>
      <c r="CD1385" s="2">
        <v>3356721</v>
      </c>
      <c r="CE1385" s="2">
        <v>124762</v>
      </c>
      <c r="CF1385" s="2">
        <v>3087102</v>
      </c>
      <c r="CG1385" s="2">
        <v>503735</v>
      </c>
      <c r="CH1385" s="2">
        <v>411319</v>
      </c>
      <c r="CI1385" s="2">
        <v>152557</v>
      </c>
      <c r="CJ1385" s="2">
        <v>13590</v>
      </c>
      <c r="CK1385" s="2">
        <v>0</v>
      </c>
      <c r="CL1385" s="2">
        <v>0</v>
      </c>
      <c r="CM1385" s="2">
        <v>1</v>
      </c>
      <c r="CN1385" s="2">
        <v>12</v>
      </c>
      <c r="CO1385" s="2">
        <v>41</v>
      </c>
      <c r="CP1385" s="2">
        <v>1</v>
      </c>
      <c r="CQ1385" s="2">
        <v>12</v>
      </c>
      <c r="CR1385" s="2">
        <v>26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0</v>
      </c>
      <c r="CY1385" s="2">
        <v>666</v>
      </c>
      <c r="CZ1385" s="2">
        <v>358</v>
      </c>
      <c r="DA1385" s="2">
        <v>308</v>
      </c>
      <c r="DB1385" s="2">
        <v>14</v>
      </c>
      <c r="DC1385" s="2">
        <v>10</v>
      </c>
      <c r="DD1385" s="2">
        <v>4</v>
      </c>
      <c r="DE1385" s="2">
        <v>558</v>
      </c>
      <c r="DF1385" s="2">
        <v>210</v>
      </c>
      <c r="DG1385" s="2">
        <v>348</v>
      </c>
      <c r="DH1385" s="2">
        <v>245</v>
      </c>
      <c r="DI1385" s="2">
        <v>95</v>
      </c>
      <c r="DJ1385" s="2">
        <v>323</v>
      </c>
      <c r="DK1385" s="2">
        <v>0</v>
      </c>
      <c r="DL1385" s="2">
        <v>0</v>
      </c>
      <c r="DM1385" s="2">
        <v>1441</v>
      </c>
      <c r="DN1385" s="2">
        <v>266</v>
      </c>
      <c r="DO1385" s="2">
        <v>17</v>
      </c>
      <c r="DP1385" s="2">
        <v>5</v>
      </c>
      <c r="DQ1385" s="2">
        <v>0</v>
      </c>
      <c r="DR1385" s="2">
        <v>0</v>
      </c>
      <c r="DS1385" s="2">
        <v>4</v>
      </c>
      <c r="DT1385" s="2">
        <v>0</v>
      </c>
      <c r="DU1385" s="2">
        <v>1</v>
      </c>
      <c r="DV1385" s="2">
        <v>0</v>
      </c>
      <c r="DW1385" s="2">
        <v>1</v>
      </c>
      <c r="DX1385" s="2">
        <v>1</v>
      </c>
    </row>
    <row r="1386" spans="1:128" ht="16.5" customHeight="1" x14ac:dyDescent="0.55000000000000004">
      <c r="A1386" s="2" t="s">
        <v>3032</v>
      </c>
      <c r="B1386" s="2" t="s">
        <v>3012</v>
      </c>
      <c r="C1386" s="2" t="s">
        <v>3033</v>
      </c>
      <c r="D1386" s="2">
        <v>2058</v>
      </c>
      <c r="E1386" s="2">
        <v>998</v>
      </c>
      <c r="F1386" s="2">
        <v>1060</v>
      </c>
      <c r="G1386" s="2">
        <v>2053</v>
      </c>
      <c r="H1386" s="2">
        <v>996</v>
      </c>
      <c r="I1386" s="2">
        <v>1057</v>
      </c>
      <c r="J1386" s="2">
        <v>163</v>
      </c>
      <c r="K1386" s="2">
        <v>94</v>
      </c>
      <c r="L1386" s="2">
        <v>69</v>
      </c>
      <c r="M1386" s="2">
        <v>909</v>
      </c>
      <c r="N1386" s="2">
        <v>472</v>
      </c>
      <c r="O1386" s="2">
        <v>437</v>
      </c>
      <c r="P1386" s="2">
        <v>986</v>
      </c>
      <c r="Q1386" s="2">
        <v>432</v>
      </c>
      <c r="R1386" s="2">
        <v>554</v>
      </c>
      <c r="S1386" s="2">
        <v>527</v>
      </c>
      <c r="T1386" s="2">
        <v>209</v>
      </c>
      <c r="U1386" s="2">
        <v>318</v>
      </c>
      <c r="V1386" s="2">
        <v>5</v>
      </c>
      <c r="W1386" s="2">
        <v>5</v>
      </c>
      <c r="X1386" s="2">
        <v>52</v>
      </c>
      <c r="Y1386" s="2">
        <v>47</v>
      </c>
      <c r="Z1386" s="2">
        <v>41</v>
      </c>
      <c r="AA1386" s="2">
        <v>771</v>
      </c>
      <c r="AB1386" s="2">
        <v>769</v>
      </c>
      <c r="AC1386" s="2">
        <v>2007</v>
      </c>
      <c r="AD1386" s="2">
        <v>427</v>
      </c>
      <c r="AE1386" s="2">
        <v>164</v>
      </c>
      <c r="AF1386" s="2">
        <v>296</v>
      </c>
      <c r="AG1386" s="2">
        <v>172</v>
      </c>
      <c r="AH1386" s="2">
        <v>120</v>
      </c>
      <c r="AI1386" s="2">
        <v>3</v>
      </c>
      <c r="AJ1386" s="2">
        <v>5</v>
      </c>
      <c r="AK1386" s="2">
        <v>4228</v>
      </c>
      <c r="AL1386" s="2">
        <v>1319</v>
      </c>
      <c r="AM1386" s="2">
        <v>91</v>
      </c>
      <c r="AN1386" s="2">
        <v>2</v>
      </c>
      <c r="AO1386" s="2">
        <v>0</v>
      </c>
      <c r="AP1386" s="2">
        <v>0</v>
      </c>
      <c r="AQ1386" s="2">
        <v>26</v>
      </c>
      <c r="AR1386" s="2">
        <v>6</v>
      </c>
      <c r="AS1386" s="2">
        <v>0</v>
      </c>
      <c r="AT1386" s="2">
        <v>2</v>
      </c>
      <c r="AU1386" s="2">
        <v>3</v>
      </c>
      <c r="AV1386" s="2">
        <v>22</v>
      </c>
      <c r="AW1386" s="2">
        <v>0</v>
      </c>
      <c r="AX1386" s="2">
        <v>0</v>
      </c>
      <c r="AY1386" s="2">
        <v>2</v>
      </c>
      <c r="AZ1386" s="2">
        <v>6</v>
      </c>
      <c r="BA1386" s="2">
        <v>3</v>
      </c>
      <c r="BB1386" s="2">
        <v>1</v>
      </c>
      <c r="BC1386" s="2">
        <v>5</v>
      </c>
      <c r="BD1386" s="2">
        <v>2</v>
      </c>
      <c r="BE1386" s="2">
        <v>11</v>
      </c>
      <c r="BF1386" s="2">
        <v>441</v>
      </c>
      <c r="BG1386" s="2">
        <v>8</v>
      </c>
      <c r="BH1386" s="2">
        <v>0</v>
      </c>
      <c r="BI1386" s="2">
        <v>0</v>
      </c>
      <c r="BJ1386" s="2">
        <v>90</v>
      </c>
      <c r="BK1386" s="2">
        <v>49</v>
      </c>
      <c r="BL1386" s="2">
        <v>0</v>
      </c>
      <c r="BM1386" s="2">
        <v>5</v>
      </c>
      <c r="BN1386" s="2">
        <v>32</v>
      </c>
      <c r="BO1386" s="2">
        <v>50</v>
      </c>
      <c r="BP1386" s="2">
        <v>0</v>
      </c>
      <c r="BQ1386" s="2">
        <v>0</v>
      </c>
      <c r="BR1386" s="2">
        <v>3</v>
      </c>
      <c r="BS1386" s="2">
        <v>72</v>
      </c>
      <c r="BT1386" s="2">
        <v>3</v>
      </c>
      <c r="BU1386" s="2">
        <v>1</v>
      </c>
      <c r="BV1386" s="2">
        <v>69</v>
      </c>
      <c r="BW1386" s="2">
        <v>15</v>
      </c>
      <c r="BX1386" s="2">
        <v>44</v>
      </c>
      <c r="BY1386" s="2">
        <v>231</v>
      </c>
      <c r="BZ1386" s="2">
        <v>118</v>
      </c>
      <c r="CA1386" s="2">
        <v>48</v>
      </c>
      <c r="CB1386" s="2">
        <v>74.7</v>
      </c>
      <c r="CC1386" s="2">
        <v>1.8</v>
      </c>
      <c r="CD1386" s="2">
        <v>3986513</v>
      </c>
      <c r="CE1386" s="2">
        <v>185249</v>
      </c>
      <c r="CF1386" s="2">
        <v>3721692</v>
      </c>
      <c r="CG1386" s="2">
        <v>468370</v>
      </c>
      <c r="CH1386" s="2">
        <v>185727</v>
      </c>
      <c r="CI1386" s="2">
        <v>153308</v>
      </c>
      <c r="CJ1386" s="2">
        <v>21610</v>
      </c>
      <c r="CK1386" s="2">
        <v>0</v>
      </c>
      <c r="CL1386" s="2">
        <v>0</v>
      </c>
      <c r="CM1386" s="2">
        <v>1</v>
      </c>
      <c r="CN1386" s="2">
        <v>11</v>
      </c>
      <c r="CO1386" s="2">
        <v>73</v>
      </c>
      <c r="CP1386" s="2">
        <v>1</v>
      </c>
      <c r="CQ1386" s="2">
        <v>12</v>
      </c>
      <c r="CR1386" s="2">
        <v>39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2">
        <v>1232</v>
      </c>
      <c r="CZ1386" s="2">
        <v>661</v>
      </c>
      <c r="DA1386" s="2">
        <v>571</v>
      </c>
      <c r="DB1386" s="2">
        <v>38</v>
      </c>
      <c r="DC1386" s="2">
        <v>25</v>
      </c>
      <c r="DD1386" s="2">
        <v>13</v>
      </c>
      <c r="DE1386" s="2">
        <v>625</v>
      </c>
      <c r="DF1386" s="2">
        <v>218</v>
      </c>
      <c r="DG1386" s="2">
        <v>407</v>
      </c>
      <c r="DH1386" s="2">
        <v>490</v>
      </c>
      <c r="DI1386" s="2">
        <v>225</v>
      </c>
      <c r="DJ1386" s="2">
        <v>516</v>
      </c>
      <c r="DK1386" s="2">
        <v>4</v>
      </c>
      <c r="DL1386" s="2">
        <v>1</v>
      </c>
      <c r="DM1386" s="2">
        <v>2184</v>
      </c>
      <c r="DN1386" s="2">
        <v>40</v>
      </c>
      <c r="DO1386" s="2">
        <v>17</v>
      </c>
      <c r="DP1386" s="2">
        <v>5</v>
      </c>
      <c r="DQ1386" s="2">
        <v>0</v>
      </c>
      <c r="DR1386" s="2">
        <v>0</v>
      </c>
      <c r="DS1386" s="2">
        <v>2</v>
      </c>
      <c r="DT1386" s="2">
        <v>0</v>
      </c>
      <c r="DU1386" s="2">
        <v>2</v>
      </c>
      <c r="DV1386" s="2">
        <v>0</v>
      </c>
      <c r="DW1386" s="2">
        <v>1</v>
      </c>
      <c r="DX1386" s="2">
        <v>1</v>
      </c>
    </row>
    <row r="1387" spans="1:128" ht="16.5" customHeight="1" x14ac:dyDescent="0.55000000000000004">
      <c r="A1387" s="2" t="s">
        <v>3034</v>
      </c>
      <c r="B1387" s="2" t="s">
        <v>3012</v>
      </c>
      <c r="C1387" s="2" t="s">
        <v>3035</v>
      </c>
      <c r="D1387" s="2">
        <v>24833</v>
      </c>
      <c r="E1387" s="2">
        <v>11752</v>
      </c>
      <c r="F1387" s="2">
        <v>13081</v>
      </c>
      <c r="G1387" s="2">
        <v>24510</v>
      </c>
      <c r="H1387" s="2">
        <v>11651</v>
      </c>
      <c r="I1387" s="2">
        <v>12859</v>
      </c>
      <c r="J1387" s="2">
        <v>3045</v>
      </c>
      <c r="K1387" s="2">
        <v>1573</v>
      </c>
      <c r="L1387" s="2">
        <v>1472</v>
      </c>
      <c r="M1387" s="2">
        <v>13480</v>
      </c>
      <c r="N1387" s="2">
        <v>6529</v>
      </c>
      <c r="O1387" s="2">
        <v>6951</v>
      </c>
      <c r="P1387" s="2">
        <v>8199</v>
      </c>
      <c r="Q1387" s="2">
        <v>3587</v>
      </c>
      <c r="R1387" s="2">
        <v>4612</v>
      </c>
      <c r="S1387" s="2">
        <v>4060</v>
      </c>
      <c r="T1387" s="2">
        <v>1601</v>
      </c>
      <c r="U1387" s="2">
        <v>2459</v>
      </c>
      <c r="V1387" s="2">
        <v>237</v>
      </c>
      <c r="W1387" s="2">
        <v>134</v>
      </c>
      <c r="X1387" s="2">
        <v>368</v>
      </c>
      <c r="Y1387" s="2">
        <v>587</v>
      </c>
      <c r="Z1387" s="2">
        <v>643</v>
      </c>
      <c r="AA1387" s="2">
        <v>9624</v>
      </c>
      <c r="AB1387" s="2">
        <v>9584</v>
      </c>
      <c r="AC1387" s="2">
        <v>24225</v>
      </c>
      <c r="AD1387" s="2">
        <v>5890</v>
      </c>
      <c r="AE1387" s="2">
        <v>2455</v>
      </c>
      <c r="AF1387" s="2">
        <v>2779</v>
      </c>
      <c r="AG1387" s="2">
        <v>1431</v>
      </c>
      <c r="AH1387" s="2">
        <v>1260</v>
      </c>
      <c r="AI1387" s="2">
        <v>76</v>
      </c>
      <c r="AJ1387" s="2">
        <v>27</v>
      </c>
      <c r="AK1387" s="2">
        <v>2885</v>
      </c>
      <c r="AL1387" s="2">
        <v>2571</v>
      </c>
      <c r="AM1387" s="2">
        <v>1197</v>
      </c>
      <c r="AN1387" s="2">
        <v>15</v>
      </c>
      <c r="AO1387" s="2">
        <v>0</v>
      </c>
      <c r="AP1387" s="2">
        <v>2</v>
      </c>
      <c r="AQ1387" s="2">
        <v>134</v>
      </c>
      <c r="AR1387" s="2">
        <v>72</v>
      </c>
      <c r="AS1387" s="2">
        <v>3</v>
      </c>
      <c r="AT1387" s="2">
        <v>4</v>
      </c>
      <c r="AU1387" s="2">
        <v>23</v>
      </c>
      <c r="AV1387" s="2">
        <v>262</v>
      </c>
      <c r="AW1387" s="2">
        <v>13</v>
      </c>
      <c r="AX1387" s="2">
        <v>99</v>
      </c>
      <c r="AY1387" s="2">
        <v>36</v>
      </c>
      <c r="AZ1387" s="2">
        <v>105</v>
      </c>
      <c r="BA1387" s="2">
        <v>111</v>
      </c>
      <c r="BB1387" s="2">
        <v>70</v>
      </c>
      <c r="BC1387" s="2">
        <v>147</v>
      </c>
      <c r="BD1387" s="2">
        <v>6</v>
      </c>
      <c r="BE1387" s="2">
        <v>95</v>
      </c>
      <c r="BF1387" s="2">
        <v>8224</v>
      </c>
      <c r="BG1387" s="2">
        <v>162</v>
      </c>
      <c r="BH1387" s="2">
        <v>0</v>
      </c>
      <c r="BI1387" s="2">
        <v>3</v>
      </c>
      <c r="BJ1387" s="2">
        <v>590</v>
      </c>
      <c r="BK1387" s="2">
        <v>1565</v>
      </c>
      <c r="BL1387" s="2">
        <v>8</v>
      </c>
      <c r="BM1387" s="2">
        <v>63</v>
      </c>
      <c r="BN1387" s="2">
        <v>292</v>
      </c>
      <c r="BO1387" s="2">
        <v>1657</v>
      </c>
      <c r="BP1387" s="2">
        <v>124</v>
      </c>
      <c r="BQ1387" s="2">
        <v>195</v>
      </c>
      <c r="BR1387" s="2">
        <v>77</v>
      </c>
      <c r="BS1387" s="2">
        <v>798</v>
      </c>
      <c r="BT1387" s="2">
        <v>305</v>
      </c>
      <c r="BU1387" s="2">
        <v>215</v>
      </c>
      <c r="BV1387" s="2">
        <v>1669</v>
      </c>
      <c r="BW1387" s="2">
        <v>63</v>
      </c>
      <c r="BX1387" s="2">
        <v>438</v>
      </c>
      <c r="BY1387" s="2">
        <v>674</v>
      </c>
      <c r="BZ1387" s="2">
        <v>396</v>
      </c>
      <c r="CA1387" s="2">
        <v>157</v>
      </c>
      <c r="CB1387" s="2">
        <v>87.3</v>
      </c>
      <c r="CC1387" s="2">
        <v>5.6</v>
      </c>
      <c r="CD1387" s="2">
        <v>10823706</v>
      </c>
      <c r="CE1387" s="2">
        <v>2627277</v>
      </c>
      <c r="CF1387" s="2">
        <v>10290152</v>
      </c>
      <c r="CG1387" s="2">
        <v>4547653</v>
      </c>
      <c r="CH1387" s="2">
        <v>485285</v>
      </c>
      <c r="CI1387" s="2">
        <v>1307947</v>
      </c>
      <c r="CJ1387" s="2">
        <v>0</v>
      </c>
      <c r="CK1387" s="2">
        <v>6</v>
      </c>
      <c r="CL1387" s="2">
        <v>276</v>
      </c>
      <c r="CM1387" s="2">
        <v>6</v>
      </c>
      <c r="CN1387" s="2">
        <v>113</v>
      </c>
      <c r="CO1387" s="2">
        <v>1318</v>
      </c>
      <c r="CP1387" s="2">
        <v>2</v>
      </c>
      <c r="CQ1387" s="2">
        <v>52</v>
      </c>
      <c r="CR1387" s="2">
        <v>616</v>
      </c>
      <c r="CS1387" s="2">
        <v>0</v>
      </c>
      <c r="CT1387" s="2">
        <v>0</v>
      </c>
      <c r="CU1387" s="2">
        <v>0</v>
      </c>
      <c r="CV1387" s="2">
        <v>0</v>
      </c>
      <c r="CW1387" s="2">
        <v>1</v>
      </c>
      <c r="CX1387" s="2">
        <v>299</v>
      </c>
      <c r="CY1387" s="2">
        <v>11335</v>
      </c>
      <c r="CZ1387" s="2">
        <v>5936</v>
      </c>
      <c r="DA1387" s="2">
        <v>5399</v>
      </c>
      <c r="DB1387" s="2">
        <v>510</v>
      </c>
      <c r="DC1387" s="2">
        <v>336</v>
      </c>
      <c r="DD1387" s="2">
        <v>174</v>
      </c>
      <c r="DE1387" s="2">
        <v>8717</v>
      </c>
      <c r="DF1387" s="2">
        <v>3290</v>
      </c>
      <c r="DG1387" s="2">
        <v>5427</v>
      </c>
      <c r="DH1387" s="2">
        <v>979</v>
      </c>
      <c r="DI1387" s="2">
        <v>2490</v>
      </c>
      <c r="DJ1387" s="2">
        <v>7816</v>
      </c>
      <c r="DK1387" s="2">
        <v>6</v>
      </c>
      <c r="DL1387" s="2">
        <v>0</v>
      </c>
      <c r="DM1387" s="2">
        <v>25158</v>
      </c>
      <c r="DN1387" s="2">
        <v>1497</v>
      </c>
      <c r="DO1387" s="2">
        <v>225</v>
      </c>
      <c r="DP1387" s="2">
        <v>79</v>
      </c>
      <c r="DQ1387" s="2">
        <v>4</v>
      </c>
      <c r="DR1387" s="2">
        <v>1</v>
      </c>
      <c r="DS1387" s="2">
        <v>22</v>
      </c>
      <c r="DT1387" s="2">
        <v>17</v>
      </c>
      <c r="DU1387" s="2">
        <v>35</v>
      </c>
      <c r="DV1387" s="2">
        <v>20</v>
      </c>
      <c r="DW1387" s="2">
        <v>54</v>
      </c>
      <c r="DX1387" s="2">
        <v>7</v>
      </c>
    </row>
    <row r="1388" spans="1:128" ht="16.5" customHeight="1" x14ac:dyDescent="0.55000000000000004">
      <c r="A1388" s="2" t="s">
        <v>3036</v>
      </c>
      <c r="B1388" s="2" t="s">
        <v>3012</v>
      </c>
      <c r="C1388" s="2" t="s">
        <v>3037</v>
      </c>
      <c r="D1388" s="2">
        <v>4647</v>
      </c>
      <c r="E1388" s="2">
        <v>2183</v>
      </c>
      <c r="F1388" s="2">
        <v>2464</v>
      </c>
      <c r="G1388" s="2">
        <v>4593</v>
      </c>
      <c r="H1388" s="2">
        <v>2167</v>
      </c>
      <c r="I1388" s="2">
        <v>2426</v>
      </c>
      <c r="J1388" s="2">
        <v>277</v>
      </c>
      <c r="K1388" s="2">
        <v>157</v>
      </c>
      <c r="L1388" s="2">
        <v>120</v>
      </c>
      <c r="M1388" s="2">
        <v>1845</v>
      </c>
      <c r="N1388" s="2">
        <v>948</v>
      </c>
      <c r="O1388" s="2">
        <v>897</v>
      </c>
      <c r="P1388" s="2">
        <v>2525</v>
      </c>
      <c r="Q1388" s="2">
        <v>1078</v>
      </c>
      <c r="R1388" s="2">
        <v>1447</v>
      </c>
      <c r="S1388" s="2">
        <v>1466</v>
      </c>
      <c r="T1388" s="2">
        <v>513</v>
      </c>
      <c r="U1388" s="2">
        <v>953</v>
      </c>
      <c r="V1388" s="2">
        <v>54</v>
      </c>
      <c r="W1388" s="2">
        <v>18</v>
      </c>
      <c r="X1388" s="2">
        <v>142</v>
      </c>
      <c r="Y1388" s="2">
        <v>164</v>
      </c>
      <c r="Z1388" s="2">
        <v>114</v>
      </c>
      <c r="AA1388" s="2">
        <v>2021</v>
      </c>
      <c r="AB1388" s="2">
        <v>2013</v>
      </c>
      <c r="AC1388" s="2">
        <v>4411</v>
      </c>
      <c r="AD1388" s="2">
        <v>1025</v>
      </c>
      <c r="AE1388" s="2">
        <v>691</v>
      </c>
      <c r="AF1388" s="2">
        <v>737</v>
      </c>
      <c r="AG1388" s="2">
        <v>450</v>
      </c>
      <c r="AH1388" s="2">
        <v>494</v>
      </c>
      <c r="AI1388" s="2">
        <v>12</v>
      </c>
      <c r="AJ1388" s="2">
        <v>3</v>
      </c>
      <c r="AK1388" s="2">
        <v>17330</v>
      </c>
      <c r="AL1388" s="2">
        <v>2458</v>
      </c>
      <c r="AM1388" s="2">
        <v>270</v>
      </c>
      <c r="AN1388" s="2">
        <v>10</v>
      </c>
      <c r="AO1388" s="2">
        <v>0</v>
      </c>
      <c r="AP1388" s="2">
        <v>0</v>
      </c>
      <c r="AQ1388" s="2">
        <v>47</v>
      </c>
      <c r="AR1388" s="2">
        <v>27</v>
      </c>
      <c r="AS1388" s="2">
        <v>0</v>
      </c>
      <c r="AT1388" s="2">
        <v>3</v>
      </c>
      <c r="AU1388" s="2">
        <v>5</v>
      </c>
      <c r="AV1388" s="2">
        <v>64</v>
      </c>
      <c r="AW1388" s="2">
        <v>1</v>
      </c>
      <c r="AX1388" s="2">
        <v>2</v>
      </c>
      <c r="AY1388" s="2">
        <v>5</v>
      </c>
      <c r="AZ1388" s="2">
        <v>33</v>
      </c>
      <c r="BA1388" s="2">
        <v>19</v>
      </c>
      <c r="BB1388" s="2">
        <v>2</v>
      </c>
      <c r="BC1388" s="2">
        <v>14</v>
      </c>
      <c r="BD1388" s="2">
        <v>8</v>
      </c>
      <c r="BE1388" s="2">
        <v>30</v>
      </c>
      <c r="BF1388" s="2">
        <v>1351</v>
      </c>
      <c r="BG1388" s="2">
        <v>138</v>
      </c>
      <c r="BH1388" s="2">
        <v>0</v>
      </c>
      <c r="BI1388" s="2">
        <v>0</v>
      </c>
      <c r="BJ1388" s="2">
        <v>175</v>
      </c>
      <c r="BK1388" s="2">
        <v>182</v>
      </c>
      <c r="BL1388" s="2">
        <v>0</v>
      </c>
      <c r="BM1388" s="2">
        <v>7</v>
      </c>
      <c r="BN1388" s="2">
        <v>44</v>
      </c>
      <c r="BO1388" s="2">
        <v>173</v>
      </c>
      <c r="BP1388" s="2">
        <v>5</v>
      </c>
      <c r="BQ1388" s="2">
        <v>6</v>
      </c>
      <c r="BR1388" s="2">
        <v>15</v>
      </c>
      <c r="BS1388" s="2">
        <v>159</v>
      </c>
      <c r="BT1388" s="2">
        <v>76</v>
      </c>
      <c r="BU1388" s="2">
        <v>2</v>
      </c>
      <c r="BV1388" s="2">
        <v>238</v>
      </c>
      <c r="BW1388" s="2">
        <v>36</v>
      </c>
      <c r="BX1388" s="2">
        <v>95</v>
      </c>
      <c r="BY1388" s="2">
        <v>361</v>
      </c>
      <c r="BZ1388" s="2">
        <v>417</v>
      </c>
      <c r="CA1388" s="2">
        <v>81</v>
      </c>
      <c r="CB1388" s="2">
        <v>73.3</v>
      </c>
      <c r="CC1388" s="2">
        <v>2.7</v>
      </c>
      <c r="CD1388" s="2">
        <v>7877866</v>
      </c>
      <c r="CE1388" s="2">
        <v>443441</v>
      </c>
      <c r="CF1388" s="2">
        <v>7542395</v>
      </c>
      <c r="CG1388" s="2">
        <v>1293511</v>
      </c>
      <c r="CH1388" s="2">
        <v>497139</v>
      </c>
      <c r="CI1388" s="2">
        <v>1197314</v>
      </c>
      <c r="CJ1388" s="2">
        <v>110315</v>
      </c>
      <c r="CK1388" s="2">
        <v>0</v>
      </c>
      <c r="CL1388" s="2">
        <v>0</v>
      </c>
      <c r="CM1388" s="2">
        <v>2</v>
      </c>
      <c r="CN1388" s="2">
        <v>24</v>
      </c>
      <c r="CO1388" s="2">
        <v>136</v>
      </c>
      <c r="CP1388" s="2">
        <v>1</v>
      </c>
      <c r="CQ1388" s="2">
        <v>14</v>
      </c>
      <c r="CR1388" s="2">
        <v>56</v>
      </c>
      <c r="CS1388" s="2">
        <v>0</v>
      </c>
      <c r="CT1388" s="2">
        <v>0</v>
      </c>
      <c r="CU1388" s="2">
        <v>0</v>
      </c>
      <c r="CV1388" s="2">
        <v>0</v>
      </c>
      <c r="CW1388" s="2">
        <v>1</v>
      </c>
      <c r="CX1388" s="2">
        <v>86</v>
      </c>
      <c r="CY1388" s="2">
        <v>2298</v>
      </c>
      <c r="CZ1388" s="2">
        <v>1234</v>
      </c>
      <c r="DA1388" s="2">
        <v>1064</v>
      </c>
      <c r="DB1388" s="2">
        <v>90</v>
      </c>
      <c r="DC1388" s="2">
        <v>69</v>
      </c>
      <c r="DD1388" s="2">
        <v>21</v>
      </c>
      <c r="DE1388" s="2">
        <v>1976</v>
      </c>
      <c r="DF1388" s="2">
        <v>719</v>
      </c>
      <c r="DG1388" s="2">
        <v>1257</v>
      </c>
      <c r="DH1388" s="2">
        <v>695</v>
      </c>
      <c r="DI1388" s="2">
        <v>405</v>
      </c>
      <c r="DJ1388" s="2">
        <v>1195</v>
      </c>
      <c r="DK1388" s="2">
        <v>6</v>
      </c>
      <c r="DL1388" s="2">
        <v>0</v>
      </c>
      <c r="DM1388" s="2">
        <v>4887</v>
      </c>
      <c r="DN1388" s="2">
        <v>426</v>
      </c>
      <c r="DO1388" s="2">
        <v>60</v>
      </c>
      <c r="DP1388" s="2">
        <v>14</v>
      </c>
      <c r="DQ1388" s="2">
        <v>0</v>
      </c>
      <c r="DR1388" s="2">
        <v>0</v>
      </c>
      <c r="DS1388" s="2">
        <v>5</v>
      </c>
      <c r="DT1388" s="2">
        <v>3</v>
      </c>
      <c r="DU1388" s="2">
        <v>4</v>
      </c>
      <c r="DV1388" s="2">
        <v>3</v>
      </c>
      <c r="DW1388" s="2">
        <v>4</v>
      </c>
      <c r="DX1388" s="2">
        <v>2</v>
      </c>
    </row>
    <row r="1389" spans="1:128" ht="16.5" customHeight="1" x14ac:dyDescent="0.55000000000000004">
      <c r="A1389" s="2" t="s">
        <v>3038</v>
      </c>
      <c r="B1389" s="2" t="s">
        <v>3012</v>
      </c>
      <c r="C1389" s="2" t="s">
        <v>3039</v>
      </c>
      <c r="D1389" s="2">
        <v>7367</v>
      </c>
      <c r="E1389" s="2">
        <v>3521</v>
      </c>
      <c r="F1389" s="2">
        <v>3846</v>
      </c>
      <c r="G1389" s="2">
        <v>7350</v>
      </c>
      <c r="H1389" s="2">
        <v>3513</v>
      </c>
      <c r="I1389" s="2">
        <v>3837</v>
      </c>
      <c r="J1389" s="2">
        <v>559</v>
      </c>
      <c r="K1389" s="2">
        <v>298</v>
      </c>
      <c r="L1389" s="2">
        <v>261</v>
      </c>
      <c r="M1389" s="2">
        <v>2981</v>
      </c>
      <c r="N1389" s="2">
        <v>1589</v>
      </c>
      <c r="O1389" s="2">
        <v>1392</v>
      </c>
      <c r="P1389" s="2">
        <v>3808</v>
      </c>
      <c r="Q1389" s="2">
        <v>1621</v>
      </c>
      <c r="R1389" s="2">
        <v>2187</v>
      </c>
      <c r="S1389" s="2">
        <v>2251</v>
      </c>
      <c r="T1389" s="2">
        <v>834</v>
      </c>
      <c r="U1389" s="2">
        <v>1417</v>
      </c>
      <c r="V1389" s="2">
        <v>12</v>
      </c>
      <c r="W1389" s="2">
        <v>19</v>
      </c>
      <c r="X1389" s="2">
        <v>177</v>
      </c>
      <c r="Y1389" s="2">
        <v>155</v>
      </c>
      <c r="Z1389" s="2">
        <v>205</v>
      </c>
      <c r="AA1389" s="2">
        <v>3187</v>
      </c>
      <c r="AB1389" s="2">
        <v>3176</v>
      </c>
      <c r="AC1389" s="2">
        <v>6990</v>
      </c>
      <c r="AD1389" s="2">
        <v>1726</v>
      </c>
      <c r="AE1389" s="2">
        <v>1033</v>
      </c>
      <c r="AF1389" s="2">
        <v>1182</v>
      </c>
      <c r="AG1389" s="2">
        <v>716</v>
      </c>
      <c r="AH1389" s="2">
        <v>735</v>
      </c>
      <c r="AI1389" s="2">
        <v>12</v>
      </c>
      <c r="AJ1389" s="2">
        <v>9</v>
      </c>
      <c r="AK1389" s="2">
        <v>69498</v>
      </c>
      <c r="AL1389" s="2">
        <v>3764</v>
      </c>
      <c r="AM1389" s="2">
        <v>411</v>
      </c>
      <c r="AN1389" s="2">
        <v>13</v>
      </c>
      <c r="AO1389" s="2">
        <v>3</v>
      </c>
      <c r="AP1389" s="2">
        <v>0</v>
      </c>
      <c r="AQ1389" s="2">
        <v>53</v>
      </c>
      <c r="AR1389" s="2">
        <v>39</v>
      </c>
      <c r="AS1389" s="2">
        <v>2</v>
      </c>
      <c r="AT1389" s="2">
        <v>4</v>
      </c>
      <c r="AU1389" s="2">
        <v>11</v>
      </c>
      <c r="AV1389" s="2">
        <v>107</v>
      </c>
      <c r="AW1389" s="2">
        <v>4</v>
      </c>
      <c r="AX1389" s="2">
        <v>4</v>
      </c>
      <c r="AY1389" s="2">
        <v>4</v>
      </c>
      <c r="AZ1389" s="2">
        <v>47</v>
      </c>
      <c r="BA1389" s="2">
        <v>38</v>
      </c>
      <c r="BB1389" s="2">
        <v>11</v>
      </c>
      <c r="BC1389" s="2">
        <v>22</v>
      </c>
      <c r="BD1389" s="2">
        <v>14</v>
      </c>
      <c r="BE1389" s="2">
        <v>35</v>
      </c>
      <c r="BF1389" s="2">
        <v>2650</v>
      </c>
      <c r="BG1389" s="2">
        <v>118</v>
      </c>
      <c r="BH1389" s="2">
        <v>48</v>
      </c>
      <c r="BI1389" s="2">
        <v>0</v>
      </c>
      <c r="BJ1389" s="2">
        <v>498</v>
      </c>
      <c r="BK1389" s="2">
        <v>654</v>
      </c>
      <c r="BL1389" s="2">
        <v>5</v>
      </c>
      <c r="BM1389" s="2">
        <v>13</v>
      </c>
      <c r="BN1389" s="2">
        <v>69</v>
      </c>
      <c r="BO1389" s="2">
        <v>352</v>
      </c>
      <c r="BP1389" s="2">
        <v>43</v>
      </c>
      <c r="BQ1389" s="2">
        <v>27</v>
      </c>
      <c r="BR1389" s="2">
        <v>25</v>
      </c>
      <c r="BS1389" s="2">
        <v>146</v>
      </c>
      <c r="BT1389" s="2">
        <v>81</v>
      </c>
      <c r="BU1389" s="2">
        <v>20</v>
      </c>
      <c r="BV1389" s="2">
        <v>394</v>
      </c>
      <c r="BW1389" s="2">
        <v>54</v>
      </c>
      <c r="BX1389" s="2">
        <v>103</v>
      </c>
      <c r="BY1389" s="2">
        <v>433</v>
      </c>
      <c r="BZ1389" s="2">
        <v>467</v>
      </c>
      <c r="CA1389" s="2">
        <v>177</v>
      </c>
      <c r="CB1389" s="2">
        <v>85</v>
      </c>
      <c r="CC1389" s="2">
        <v>8.9</v>
      </c>
      <c r="CD1389" s="2">
        <v>12975246</v>
      </c>
      <c r="CE1389" s="2">
        <v>997608</v>
      </c>
      <c r="CF1389" s="2">
        <v>11608395</v>
      </c>
      <c r="CG1389" s="2">
        <v>1659532</v>
      </c>
      <c r="CH1389" s="2">
        <v>1084523</v>
      </c>
      <c r="CI1389" s="2">
        <v>1130947</v>
      </c>
      <c r="CJ1389" s="2">
        <v>39821</v>
      </c>
      <c r="CK1389" s="2">
        <v>0</v>
      </c>
      <c r="CL1389" s="2">
        <v>0</v>
      </c>
      <c r="CM1389" s="2">
        <v>6</v>
      </c>
      <c r="CN1389" s="2">
        <v>34</v>
      </c>
      <c r="CO1389" s="2">
        <v>227</v>
      </c>
      <c r="CP1389" s="2">
        <v>4</v>
      </c>
      <c r="CQ1389" s="2">
        <v>37</v>
      </c>
      <c r="CR1389" s="2">
        <v>118</v>
      </c>
      <c r="CS1389" s="2">
        <v>0</v>
      </c>
      <c r="CT1389" s="2">
        <v>0</v>
      </c>
      <c r="CU1389" s="2">
        <v>0</v>
      </c>
      <c r="CV1389" s="2">
        <v>0</v>
      </c>
      <c r="CW1389" s="2">
        <v>1</v>
      </c>
      <c r="CX1389" s="2">
        <v>170</v>
      </c>
      <c r="CY1389" s="2">
        <v>3434</v>
      </c>
      <c r="CZ1389" s="2">
        <v>1919</v>
      </c>
      <c r="DA1389" s="2">
        <v>1515</v>
      </c>
      <c r="DB1389" s="2">
        <v>111</v>
      </c>
      <c r="DC1389" s="2">
        <v>71</v>
      </c>
      <c r="DD1389" s="2">
        <v>40</v>
      </c>
      <c r="DE1389" s="2">
        <v>3184</v>
      </c>
      <c r="DF1389" s="2">
        <v>1186</v>
      </c>
      <c r="DG1389" s="2">
        <v>1998</v>
      </c>
      <c r="DH1389" s="2">
        <v>619</v>
      </c>
      <c r="DI1389" s="2">
        <v>947</v>
      </c>
      <c r="DJ1389" s="2">
        <v>1799</v>
      </c>
      <c r="DK1389" s="2">
        <v>21</v>
      </c>
      <c r="DL1389" s="2">
        <v>1</v>
      </c>
      <c r="DM1389" s="2">
        <v>7536</v>
      </c>
      <c r="DN1389" s="2">
        <v>1101</v>
      </c>
      <c r="DO1389" s="2">
        <v>92</v>
      </c>
      <c r="DP1389" s="2">
        <v>30</v>
      </c>
      <c r="DQ1389" s="2">
        <v>0</v>
      </c>
      <c r="DR1389" s="2">
        <v>1</v>
      </c>
      <c r="DS1389" s="2">
        <v>10</v>
      </c>
      <c r="DT1389" s="2">
        <v>2</v>
      </c>
      <c r="DU1389" s="2">
        <v>9</v>
      </c>
      <c r="DV1389" s="2">
        <v>3</v>
      </c>
      <c r="DW1389" s="2">
        <v>17</v>
      </c>
      <c r="DX1389" s="2">
        <v>4</v>
      </c>
    </row>
    <row r="1390" spans="1:128" ht="16.5" customHeight="1" x14ac:dyDescent="0.55000000000000004">
      <c r="A1390" s="2" t="s">
        <v>3040</v>
      </c>
      <c r="B1390" s="2" t="s">
        <v>3012</v>
      </c>
      <c r="C1390" s="2" t="s">
        <v>3041</v>
      </c>
      <c r="D1390" s="2">
        <v>3743</v>
      </c>
      <c r="E1390" s="2">
        <v>1735</v>
      </c>
      <c r="F1390" s="2">
        <v>2008</v>
      </c>
      <c r="G1390" s="2">
        <v>3722</v>
      </c>
      <c r="H1390" s="2">
        <v>1726</v>
      </c>
      <c r="I1390" s="2">
        <v>1996</v>
      </c>
      <c r="J1390" s="2">
        <v>232</v>
      </c>
      <c r="K1390" s="2">
        <v>117</v>
      </c>
      <c r="L1390" s="2">
        <v>115</v>
      </c>
      <c r="M1390" s="2">
        <v>1495</v>
      </c>
      <c r="N1390" s="2">
        <v>775</v>
      </c>
      <c r="O1390" s="2">
        <v>720</v>
      </c>
      <c r="P1390" s="2">
        <v>2016</v>
      </c>
      <c r="Q1390" s="2">
        <v>843</v>
      </c>
      <c r="R1390" s="2">
        <v>1173</v>
      </c>
      <c r="S1390" s="2">
        <v>1203</v>
      </c>
      <c r="T1390" s="2">
        <v>453</v>
      </c>
      <c r="U1390" s="2">
        <v>750</v>
      </c>
      <c r="V1390" s="2">
        <v>21</v>
      </c>
      <c r="W1390" s="2">
        <v>4</v>
      </c>
      <c r="X1390" s="2">
        <v>98</v>
      </c>
      <c r="Y1390" s="2">
        <v>70</v>
      </c>
      <c r="Z1390" s="2">
        <v>114</v>
      </c>
      <c r="AA1390" s="2">
        <v>1718</v>
      </c>
      <c r="AB1390" s="2">
        <v>1712</v>
      </c>
      <c r="AC1390" s="2">
        <v>3489</v>
      </c>
      <c r="AD1390" s="2">
        <v>981</v>
      </c>
      <c r="AE1390" s="2">
        <v>604</v>
      </c>
      <c r="AF1390" s="2">
        <v>671</v>
      </c>
      <c r="AG1390" s="2">
        <v>415</v>
      </c>
      <c r="AH1390" s="2">
        <v>427</v>
      </c>
      <c r="AI1390" s="2">
        <v>5</v>
      </c>
      <c r="AJ1390" s="2">
        <v>4</v>
      </c>
      <c r="AK1390" s="2">
        <v>5662</v>
      </c>
      <c r="AL1390" s="2">
        <v>769</v>
      </c>
      <c r="AM1390" s="2">
        <v>245</v>
      </c>
      <c r="AN1390" s="2">
        <v>2</v>
      </c>
      <c r="AO1390" s="2">
        <v>4</v>
      </c>
      <c r="AP1390" s="2">
        <v>0</v>
      </c>
      <c r="AQ1390" s="2">
        <v>20</v>
      </c>
      <c r="AR1390" s="2">
        <v>25</v>
      </c>
      <c r="AS1390" s="2">
        <v>1</v>
      </c>
      <c r="AT1390" s="2">
        <v>2</v>
      </c>
      <c r="AU1390" s="2">
        <v>7</v>
      </c>
      <c r="AV1390" s="2">
        <v>73</v>
      </c>
      <c r="AW1390" s="2">
        <v>3</v>
      </c>
      <c r="AX1390" s="2">
        <v>9</v>
      </c>
      <c r="AY1390" s="2">
        <v>5</v>
      </c>
      <c r="AZ1390" s="2">
        <v>30</v>
      </c>
      <c r="BA1390" s="2">
        <v>21</v>
      </c>
      <c r="BB1390" s="2">
        <v>7</v>
      </c>
      <c r="BC1390" s="2">
        <v>17</v>
      </c>
      <c r="BD1390" s="2">
        <v>1</v>
      </c>
      <c r="BE1390" s="2">
        <v>18</v>
      </c>
      <c r="BF1390" s="2">
        <v>1100</v>
      </c>
      <c r="BG1390" s="2">
        <v>2</v>
      </c>
      <c r="BH1390" s="2">
        <v>10</v>
      </c>
      <c r="BI1390" s="2">
        <v>0</v>
      </c>
      <c r="BJ1390" s="2">
        <v>119</v>
      </c>
      <c r="BK1390" s="2">
        <v>113</v>
      </c>
      <c r="BL1390" s="2">
        <v>3</v>
      </c>
      <c r="BM1390" s="2">
        <v>8</v>
      </c>
      <c r="BN1390" s="2">
        <v>22</v>
      </c>
      <c r="BO1390" s="2">
        <v>304</v>
      </c>
      <c r="BP1390" s="2">
        <v>15</v>
      </c>
      <c r="BQ1390" s="2">
        <v>12</v>
      </c>
      <c r="BR1390" s="2">
        <v>13</v>
      </c>
      <c r="BS1390" s="2">
        <v>89</v>
      </c>
      <c r="BT1390" s="2">
        <v>31</v>
      </c>
      <c r="BU1390" s="2">
        <v>22</v>
      </c>
      <c r="BV1390" s="2">
        <v>277</v>
      </c>
      <c r="BW1390" s="2">
        <v>7</v>
      </c>
      <c r="BX1390" s="2">
        <v>53</v>
      </c>
      <c r="BY1390" s="2">
        <v>76</v>
      </c>
      <c r="BZ1390" s="2">
        <v>36</v>
      </c>
      <c r="CA1390" s="2">
        <v>61</v>
      </c>
      <c r="CB1390" s="2">
        <v>87.9</v>
      </c>
      <c r="CC1390" s="2">
        <v>8.6</v>
      </c>
      <c r="CD1390" s="2">
        <v>3854202</v>
      </c>
      <c r="CE1390" s="2">
        <v>314097</v>
      </c>
      <c r="CF1390" s="2">
        <v>3459843</v>
      </c>
      <c r="CG1390" s="2">
        <v>944212</v>
      </c>
      <c r="CH1390" s="2">
        <v>155671</v>
      </c>
      <c r="CI1390" s="2">
        <v>294411</v>
      </c>
      <c r="CJ1390" s="2">
        <v>4918</v>
      </c>
      <c r="CK1390" s="2">
        <v>0</v>
      </c>
      <c r="CL1390" s="2">
        <v>0</v>
      </c>
      <c r="CM1390" s="2">
        <v>1</v>
      </c>
      <c r="CN1390" s="2">
        <v>17</v>
      </c>
      <c r="CO1390" s="2">
        <v>83</v>
      </c>
      <c r="CP1390" s="2">
        <v>1</v>
      </c>
      <c r="CQ1390" s="2">
        <v>12</v>
      </c>
      <c r="CR1390" s="2">
        <v>59</v>
      </c>
      <c r="CS1390" s="2">
        <v>0</v>
      </c>
      <c r="CT1390" s="2">
        <v>0</v>
      </c>
      <c r="CU1390" s="2">
        <v>0</v>
      </c>
      <c r="CV1390" s="2">
        <v>0</v>
      </c>
      <c r="CW1390" s="2">
        <v>0</v>
      </c>
      <c r="CX1390" s="2">
        <v>0</v>
      </c>
      <c r="CY1390" s="2">
        <v>1634</v>
      </c>
      <c r="CZ1390" s="2">
        <v>909</v>
      </c>
      <c r="DA1390" s="2">
        <v>725</v>
      </c>
      <c r="DB1390" s="2">
        <v>69</v>
      </c>
      <c r="DC1390" s="2">
        <v>49</v>
      </c>
      <c r="DD1390" s="2">
        <v>20</v>
      </c>
      <c r="DE1390" s="2">
        <v>1803</v>
      </c>
      <c r="DF1390" s="2">
        <v>657</v>
      </c>
      <c r="DG1390" s="2">
        <v>1146</v>
      </c>
      <c r="DH1390" s="2">
        <v>229</v>
      </c>
      <c r="DI1390" s="2">
        <v>312</v>
      </c>
      <c r="DJ1390" s="2">
        <v>1087</v>
      </c>
      <c r="DK1390" s="2">
        <v>0</v>
      </c>
      <c r="DL1390" s="2">
        <v>1</v>
      </c>
      <c r="DM1390" s="2">
        <v>3722</v>
      </c>
      <c r="DN1390" s="2">
        <v>172</v>
      </c>
      <c r="DO1390" s="2">
        <v>61</v>
      </c>
      <c r="DP1390" s="2">
        <v>16</v>
      </c>
      <c r="DQ1390" s="2">
        <v>0</v>
      </c>
      <c r="DR1390" s="2">
        <v>1</v>
      </c>
      <c r="DS1390" s="2">
        <v>7</v>
      </c>
      <c r="DT1390" s="2">
        <v>3</v>
      </c>
      <c r="DU1390" s="2">
        <v>16</v>
      </c>
      <c r="DV1390" s="2">
        <v>5</v>
      </c>
      <c r="DW1390" s="2">
        <v>15</v>
      </c>
      <c r="DX1390" s="2">
        <v>1</v>
      </c>
    </row>
    <row r="1391" spans="1:128" ht="16.5" customHeight="1" x14ac:dyDescent="0.55000000000000004">
      <c r="A1391" s="2" t="s">
        <v>3042</v>
      </c>
      <c r="B1391" s="2" t="s">
        <v>3012</v>
      </c>
      <c r="C1391" s="2" t="s">
        <v>3043</v>
      </c>
      <c r="D1391" s="2">
        <v>6222</v>
      </c>
      <c r="E1391" s="2">
        <v>2923</v>
      </c>
      <c r="F1391" s="2">
        <v>3299</v>
      </c>
      <c r="G1391" s="2">
        <v>6168</v>
      </c>
      <c r="H1391" s="2">
        <v>2907</v>
      </c>
      <c r="I1391" s="2">
        <v>3261</v>
      </c>
      <c r="J1391" s="2">
        <v>482</v>
      </c>
      <c r="K1391" s="2">
        <v>237</v>
      </c>
      <c r="L1391" s="2">
        <v>245</v>
      </c>
      <c r="M1391" s="2">
        <v>2668</v>
      </c>
      <c r="N1391" s="2">
        <v>1378</v>
      </c>
      <c r="O1391" s="2">
        <v>1290</v>
      </c>
      <c r="P1391" s="2">
        <v>3071</v>
      </c>
      <c r="Q1391" s="2">
        <v>1308</v>
      </c>
      <c r="R1391" s="2">
        <v>1763</v>
      </c>
      <c r="S1391" s="2">
        <v>1852</v>
      </c>
      <c r="T1391" s="2">
        <v>709</v>
      </c>
      <c r="U1391" s="2">
        <v>1143</v>
      </c>
      <c r="V1391" s="2">
        <v>54</v>
      </c>
      <c r="W1391" s="2">
        <v>25</v>
      </c>
      <c r="X1391" s="2">
        <v>141</v>
      </c>
      <c r="Y1391" s="2">
        <v>119</v>
      </c>
      <c r="Z1391" s="2">
        <v>141</v>
      </c>
      <c r="AA1391" s="2">
        <v>2677</v>
      </c>
      <c r="AB1391" s="2">
        <v>2665</v>
      </c>
      <c r="AC1391" s="2">
        <v>5741</v>
      </c>
      <c r="AD1391" s="2">
        <v>1510</v>
      </c>
      <c r="AE1391" s="2">
        <v>908</v>
      </c>
      <c r="AF1391" s="2">
        <v>992</v>
      </c>
      <c r="AG1391" s="2">
        <v>614</v>
      </c>
      <c r="AH1391" s="2">
        <v>613</v>
      </c>
      <c r="AI1391" s="2">
        <v>14</v>
      </c>
      <c r="AJ1391" s="2">
        <v>12</v>
      </c>
      <c r="AK1391" s="2">
        <v>14074</v>
      </c>
      <c r="AL1391" s="2">
        <v>1601</v>
      </c>
      <c r="AM1391" s="2">
        <v>336</v>
      </c>
      <c r="AN1391" s="2">
        <v>2</v>
      </c>
      <c r="AO1391" s="2">
        <v>3</v>
      </c>
      <c r="AP1391" s="2">
        <v>0</v>
      </c>
      <c r="AQ1391" s="2">
        <v>40</v>
      </c>
      <c r="AR1391" s="2">
        <v>23</v>
      </c>
      <c r="AS1391" s="2">
        <v>0</v>
      </c>
      <c r="AT1391" s="2">
        <v>2</v>
      </c>
      <c r="AU1391" s="2">
        <v>4</v>
      </c>
      <c r="AV1391" s="2">
        <v>90</v>
      </c>
      <c r="AW1391" s="2">
        <v>3</v>
      </c>
      <c r="AX1391" s="2">
        <v>9</v>
      </c>
      <c r="AY1391" s="2">
        <v>8</v>
      </c>
      <c r="AZ1391" s="2">
        <v>34</v>
      </c>
      <c r="BA1391" s="2">
        <v>34</v>
      </c>
      <c r="BB1391" s="2">
        <v>10</v>
      </c>
      <c r="BC1391" s="2">
        <v>29</v>
      </c>
      <c r="BD1391" s="2">
        <v>7</v>
      </c>
      <c r="BE1391" s="2">
        <v>38</v>
      </c>
      <c r="BF1391" s="2">
        <v>1807</v>
      </c>
      <c r="BG1391" s="2">
        <v>20</v>
      </c>
      <c r="BH1391" s="2">
        <v>26</v>
      </c>
      <c r="BI1391" s="2">
        <v>0</v>
      </c>
      <c r="BJ1391" s="2">
        <v>196</v>
      </c>
      <c r="BK1391" s="2">
        <v>199</v>
      </c>
      <c r="BL1391" s="2">
        <v>0</v>
      </c>
      <c r="BM1391" s="2">
        <v>10</v>
      </c>
      <c r="BN1391" s="2">
        <v>31</v>
      </c>
      <c r="BO1391" s="2">
        <v>370</v>
      </c>
      <c r="BP1391" s="2">
        <v>24</v>
      </c>
      <c r="BQ1391" s="2">
        <v>11</v>
      </c>
      <c r="BR1391" s="2">
        <v>17</v>
      </c>
      <c r="BS1391" s="2">
        <v>124</v>
      </c>
      <c r="BT1391" s="2">
        <v>53</v>
      </c>
      <c r="BU1391" s="2">
        <v>11</v>
      </c>
      <c r="BV1391" s="2">
        <v>571</v>
      </c>
      <c r="BW1391" s="2">
        <v>27</v>
      </c>
      <c r="BX1391" s="2">
        <v>117</v>
      </c>
      <c r="BY1391" s="2">
        <v>163</v>
      </c>
      <c r="BZ1391" s="2">
        <v>91</v>
      </c>
      <c r="CA1391" s="2">
        <v>99</v>
      </c>
      <c r="CB1391" s="2">
        <v>91.7</v>
      </c>
      <c r="CC1391" s="2">
        <v>6.5</v>
      </c>
      <c r="CD1391" s="2">
        <v>7067563</v>
      </c>
      <c r="CE1391" s="2">
        <v>508801</v>
      </c>
      <c r="CF1391" s="2">
        <v>6700908</v>
      </c>
      <c r="CG1391" s="2">
        <v>1539637</v>
      </c>
      <c r="CH1391" s="2">
        <v>708928</v>
      </c>
      <c r="CI1391" s="2">
        <v>730224</v>
      </c>
      <c r="CJ1391" s="2">
        <v>17741</v>
      </c>
      <c r="CK1391" s="2">
        <v>0</v>
      </c>
      <c r="CL1391" s="2">
        <v>0</v>
      </c>
      <c r="CM1391" s="2">
        <v>5</v>
      </c>
      <c r="CN1391" s="2">
        <v>30</v>
      </c>
      <c r="CO1391" s="2">
        <v>180</v>
      </c>
      <c r="CP1391" s="2">
        <v>4</v>
      </c>
      <c r="CQ1391" s="2">
        <v>31</v>
      </c>
      <c r="CR1391" s="2">
        <v>101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2">
        <v>2614</v>
      </c>
      <c r="CZ1391" s="2">
        <v>1423</v>
      </c>
      <c r="DA1391" s="2">
        <v>1191</v>
      </c>
      <c r="DB1391" s="2">
        <v>119</v>
      </c>
      <c r="DC1391" s="2">
        <v>92</v>
      </c>
      <c r="DD1391" s="2">
        <v>27</v>
      </c>
      <c r="DE1391" s="2">
        <v>2981</v>
      </c>
      <c r="DF1391" s="2">
        <v>1159</v>
      </c>
      <c r="DG1391" s="2">
        <v>1822</v>
      </c>
      <c r="DH1391" s="2">
        <v>390</v>
      </c>
      <c r="DI1391" s="2">
        <v>507</v>
      </c>
      <c r="DJ1391" s="2">
        <v>1678</v>
      </c>
      <c r="DK1391" s="2">
        <v>32</v>
      </c>
      <c r="DL1391" s="2">
        <v>1</v>
      </c>
      <c r="DM1391" s="2">
        <v>6092</v>
      </c>
      <c r="DN1391" s="2">
        <v>1549</v>
      </c>
      <c r="DO1391" s="2">
        <v>80</v>
      </c>
      <c r="DP1391" s="2">
        <v>23</v>
      </c>
      <c r="DQ1391" s="2">
        <v>0</v>
      </c>
      <c r="DR1391" s="2">
        <v>1</v>
      </c>
      <c r="DS1391" s="2">
        <v>8</v>
      </c>
      <c r="DT1391" s="2">
        <v>3</v>
      </c>
      <c r="DU1391" s="2">
        <v>10</v>
      </c>
      <c r="DV1391" s="2">
        <v>4</v>
      </c>
      <c r="DW1391" s="2">
        <v>15</v>
      </c>
      <c r="DX1391" s="2">
        <v>4</v>
      </c>
    </row>
    <row r="1392" spans="1:128" ht="16.5" customHeight="1" x14ac:dyDescent="0.55000000000000004">
      <c r="A1392" s="2" t="s">
        <v>3044</v>
      </c>
      <c r="B1392" s="2" t="s">
        <v>3012</v>
      </c>
      <c r="C1392" s="2" t="s">
        <v>3045</v>
      </c>
      <c r="D1392" s="2">
        <v>8358</v>
      </c>
      <c r="E1392" s="2">
        <v>3965</v>
      </c>
      <c r="F1392" s="2">
        <v>4393</v>
      </c>
      <c r="G1392" s="2">
        <v>8143</v>
      </c>
      <c r="H1392" s="2">
        <v>3884</v>
      </c>
      <c r="I1392" s="2">
        <v>4259</v>
      </c>
      <c r="J1392" s="2">
        <v>623</v>
      </c>
      <c r="K1392" s="2">
        <v>329</v>
      </c>
      <c r="L1392" s="2">
        <v>294</v>
      </c>
      <c r="M1392" s="2">
        <v>3813</v>
      </c>
      <c r="N1392" s="2">
        <v>1894</v>
      </c>
      <c r="O1392" s="2">
        <v>1919</v>
      </c>
      <c r="P1392" s="2">
        <v>3873</v>
      </c>
      <c r="Q1392" s="2">
        <v>1710</v>
      </c>
      <c r="R1392" s="2">
        <v>2163</v>
      </c>
      <c r="S1392" s="2">
        <v>2132</v>
      </c>
      <c r="T1392" s="2">
        <v>845</v>
      </c>
      <c r="U1392" s="2">
        <v>1287</v>
      </c>
      <c r="V1392" s="2">
        <v>213</v>
      </c>
      <c r="W1392" s="2">
        <v>27</v>
      </c>
      <c r="X1392" s="2">
        <v>167</v>
      </c>
      <c r="Y1392" s="2">
        <v>165</v>
      </c>
      <c r="Z1392" s="2">
        <v>229</v>
      </c>
      <c r="AA1392" s="2">
        <v>4018</v>
      </c>
      <c r="AB1392" s="2">
        <v>4010</v>
      </c>
      <c r="AC1392" s="2">
        <v>8103</v>
      </c>
      <c r="AD1392" s="2">
        <v>2096</v>
      </c>
      <c r="AE1392" s="2">
        <v>1540</v>
      </c>
      <c r="AF1392" s="2">
        <v>1319</v>
      </c>
      <c r="AG1392" s="2">
        <v>763</v>
      </c>
      <c r="AH1392" s="2">
        <v>892</v>
      </c>
      <c r="AI1392" s="2">
        <v>11</v>
      </c>
      <c r="AJ1392" s="2">
        <v>8</v>
      </c>
      <c r="AK1392" s="2">
        <v>32767</v>
      </c>
      <c r="AL1392" s="2">
        <v>2886</v>
      </c>
      <c r="AM1392" s="2">
        <v>487</v>
      </c>
      <c r="AN1392" s="2">
        <v>7</v>
      </c>
      <c r="AO1392" s="2">
        <v>7</v>
      </c>
      <c r="AP1392" s="2">
        <v>0</v>
      </c>
      <c r="AQ1392" s="2">
        <v>46</v>
      </c>
      <c r="AR1392" s="2">
        <v>35</v>
      </c>
      <c r="AS1392" s="2">
        <v>0</v>
      </c>
      <c r="AT1392" s="2">
        <v>1</v>
      </c>
      <c r="AU1392" s="2">
        <v>10</v>
      </c>
      <c r="AV1392" s="2">
        <v>143</v>
      </c>
      <c r="AW1392" s="2">
        <v>5</v>
      </c>
      <c r="AX1392" s="2">
        <v>6</v>
      </c>
      <c r="AY1392" s="2">
        <v>11</v>
      </c>
      <c r="AZ1392" s="2">
        <v>76</v>
      </c>
      <c r="BA1392" s="2">
        <v>48</v>
      </c>
      <c r="BB1392" s="2">
        <v>8</v>
      </c>
      <c r="BC1392" s="2">
        <v>28</v>
      </c>
      <c r="BD1392" s="2">
        <v>12</v>
      </c>
      <c r="BE1392" s="2">
        <v>44</v>
      </c>
      <c r="BF1392" s="2">
        <v>2967</v>
      </c>
      <c r="BG1392" s="2">
        <v>102</v>
      </c>
      <c r="BH1392" s="2">
        <v>64</v>
      </c>
      <c r="BI1392" s="2">
        <v>0</v>
      </c>
      <c r="BJ1392" s="2">
        <v>277</v>
      </c>
      <c r="BK1392" s="2">
        <v>691</v>
      </c>
      <c r="BL1392" s="2">
        <v>0</v>
      </c>
      <c r="BM1392" s="2">
        <v>1</v>
      </c>
      <c r="BN1392" s="2">
        <v>60</v>
      </c>
      <c r="BO1392" s="2">
        <v>694</v>
      </c>
      <c r="BP1392" s="2">
        <v>50</v>
      </c>
      <c r="BQ1392" s="2">
        <v>13</v>
      </c>
      <c r="BR1392" s="2">
        <v>25</v>
      </c>
      <c r="BS1392" s="2">
        <v>258</v>
      </c>
      <c r="BT1392" s="2">
        <v>75</v>
      </c>
      <c r="BU1392" s="2">
        <v>30</v>
      </c>
      <c r="BV1392" s="2">
        <v>429</v>
      </c>
      <c r="BW1392" s="2">
        <v>75</v>
      </c>
      <c r="BX1392" s="2">
        <v>123</v>
      </c>
      <c r="BY1392" s="2">
        <v>317</v>
      </c>
      <c r="BZ1392" s="2">
        <v>207</v>
      </c>
      <c r="CA1392" s="2">
        <v>81</v>
      </c>
      <c r="CB1392" s="2">
        <v>80.3</v>
      </c>
      <c r="CC1392" s="2">
        <v>1.5</v>
      </c>
      <c r="CD1392" s="2">
        <v>8945344</v>
      </c>
      <c r="CE1392" s="2">
        <v>720347</v>
      </c>
      <c r="CF1392" s="2">
        <v>8396135</v>
      </c>
      <c r="CG1392" s="2">
        <v>1977097</v>
      </c>
      <c r="CH1392" s="2">
        <v>929906</v>
      </c>
      <c r="CI1392" s="2">
        <v>617446</v>
      </c>
      <c r="CJ1392" s="2">
        <v>65908</v>
      </c>
      <c r="CK1392" s="2">
        <v>1</v>
      </c>
      <c r="CL1392" s="2">
        <v>17</v>
      </c>
      <c r="CM1392" s="2">
        <v>3</v>
      </c>
      <c r="CN1392" s="2">
        <v>41</v>
      </c>
      <c r="CO1392" s="2">
        <v>264</v>
      </c>
      <c r="CP1392" s="2">
        <v>2</v>
      </c>
      <c r="CQ1392" s="2">
        <v>24</v>
      </c>
      <c r="CR1392" s="2">
        <v>146</v>
      </c>
      <c r="CS1392" s="2">
        <v>0</v>
      </c>
      <c r="CT1392" s="2">
        <v>0</v>
      </c>
      <c r="CU1392" s="2">
        <v>0</v>
      </c>
      <c r="CV1392" s="2">
        <v>0</v>
      </c>
      <c r="CW1392" s="2">
        <v>1</v>
      </c>
      <c r="CX1392" s="2">
        <v>286</v>
      </c>
      <c r="CY1392" s="2">
        <v>3983</v>
      </c>
      <c r="CZ1392" s="2">
        <v>2104</v>
      </c>
      <c r="DA1392" s="2">
        <v>1879</v>
      </c>
      <c r="DB1392" s="2">
        <v>126</v>
      </c>
      <c r="DC1392" s="2">
        <v>80</v>
      </c>
      <c r="DD1392" s="2">
        <v>46</v>
      </c>
      <c r="DE1392" s="2">
        <v>3567</v>
      </c>
      <c r="DF1392" s="2">
        <v>1417</v>
      </c>
      <c r="DG1392" s="2">
        <v>2150</v>
      </c>
      <c r="DH1392" s="2">
        <v>613</v>
      </c>
      <c r="DI1392" s="2">
        <v>972</v>
      </c>
      <c r="DJ1392" s="2">
        <v>2392</v>
      </c>
      <c r="DK1392" s="2">
        <v>5</v>
      </c>
      <c r="DL1392" s="2">
        <v>2</v>
      </c>
      <c r="DM1392" s="2">
        <v>8659</v>
      </c>
      <c r="DN1392" s="2">
        <v>823</v>
      </c>
      <c r="DO1392" s="2">
        <v>120</v>
      </c>
      <c r="DP1392" s="2">
        <v>49</v>
      </c>
      <c r="DQ1392" s="2">
        <v>1</v>
      </c>
      <c r="DR1392" s="2">
        <v>1</v>
      </c>
      <c r="DS1392" s="2">
        <v>6</v>
      </c>
      <c r="DT1392" s="2">
        <v>7</v>
      </c>
      <c r="DU1392" s="2">
        <v>9</v>
      </c>
      <c r="DV1392" s="2">
        <v>9</v>
      </c>
      <c r="DW1392" s="2">
        <v>21</v>
      </c>
      <c r="DX1392" s="2">
        <v>4</v>
      </c>
    </row>
    <row r="1393" spans="1:128" ht="16.5" customHeight="1" x14ac:dyDescent="0.55000000000000004">
      <c r="A1393" s="2" t="s">
        <v>3046</v>
      </c>
      <c r="B1393" s="2" t="s">
        <v>3012</v>
      </c>
      <c r="C1393" s="2" t="s">
        <v>3047</v>
      </c>
      <c r="D1393" s="2">
        <v>14583</v>
      </c>
      <c r="E1393" s="2">
        <v>7193</v>
      </c>
      <c r="F1393" s="2">
        <v>7390</v>
      </c>
      <c r="G1393" s="2">
        <v>14446</v>
      </c>
      <c r="H1393" s="2">
        <v>7141</v>
      </c>
      <c r="I1393" s="2">
        <v>7305</v>
      </c>
      <c r="J1393" s="2">
        <v>1879</v>
      </c>
      <c r="K1393" s="2">
        <v>950</v>
      </c>
      <c r="L1393" s="2">
        <v>929</v>
      </c>
      <c r="M1393" s="2">
        <v>8772</v>
      </c>
      <c r="N1393" s="2">
        <v>4503</v>
      </c>
      <c r="O1393" s="2">
        <v>4269</v>
      </c>
      <c r="P1393" s="2">
        <v>3916</v>
      </c>
      <c r="Q1393" s="2">
        <v>1732</v>
      </c>
      <c r="R1393" s="2">
        <v>2184</v>
      </c>
      <c r="S1393" s="2">
        <v>1865</v>
      </c>
      <c r="T1393" s="2">
        <v>742</v>
      </c>
      <c r="U1393" s="2">
        <v>1123</v>
      </c>
      <c r="V1393" s="2">
        <v>114</v>
      </c>
      <c r="W1393" s="2">
        <v>108</v>
      </c>
      <c r="X1393" s="2">
        <v>165</v>
      </c>
      <c r="Y1393" s="2">
        <v>681</v>
      </c>
      <c r="Z1393" s="2">
        <v>826</v>
      </c>
      <c r="AA1393" s="2">
        <v>5847</v>
      </c>
      <c r="AB1393" s="2">
        <v>5825</v>
      </c>
      <c r="AC1393" s="2">
        <v>13628</v>
      </c>
      <c r="AD1393" s="2">
        <v>3509</v>
      </c>
      <c r="AE1393" s="2">
        <v>1859</v>
      </c>
      <c r="AF1393" s="2">
        <v>1306</v>
      </c>
      <c r="AG1393" s="2">
        <v>685</v>
      </c>
      <c r="AH1393" s="2">
        <v>598</v>
      </c>
      <c r="AI1393" s="2">
        <v>68</v>
      </c>
      <c r="AJ1393" s="2">
        <v>24</v>
      </c>
      <c r="AK1393" s="2">
        <v>1434</v>
      </c>
      <c r="AL1393" s="2">
        <v>1430</v>
      </c>
      <c r="AM1393" s="2">
        <v>577</v>
      </c>
      <c r="AN1393" s="2">
        <v>6</v>
      </c>
      <c r="AO1393" s="2">
        <v>0</v>
      </c>
      <c r="AP1393" s="2">
        <v>1</v>
      </c>
      <c r="AQ1393" s="2">
        <v>53</v>
      </c>
      <c r="AR1393" s="2">
        <v>57</v>
      </c>
      <c r="AS1393" s="2">
        <v>1</v>
      </c>
      <c r="AT1393" s="2">
        <v>1</v>
      </c>
      <c r="AU1393" s="2">
        <v>40</v>
      </c>
      <c r="AV1393" s="2">
        <v>143</v>
      </c>
      <c r="AW1393" s="2">
        <v>4</v>
      </c>
      <c r="AX1393" s="2">
        <v>37</v>
      </c>
      <c r="AY1393" s="2">
        <v>14</v>
      </c>
      <c r="AZ1393" s="2">
        <v>70</v>
      </c>
      <c r="BA1393" s="2">
        <v>38</v>
      </c>
      <c r="BB1393" s="2">
        <v>17</v>
      </c>
      <c r="BC1393" s="2">
        <v>50</v>
      </c>
      <c r="BD1393" s="2">
        <v>4</v>
      </c>
      <c r="BE1393" s="2">
        <v>41</v>
      </c>
      <c r="BF1393" s="2">
        <v>9065</v>
      </c>
      <c r="BG1393" s="2">
        <v>40</v>
      </c>
      <c r="BH1393" s="2">
        <v>0</v>
      </c>
      <c r="BI1393" s="2">
        <v>1</v>
      </c>
      <c r="BJ1393" s="2">
        <v>400</v>
      </c>
      <c r="BK1393" s="2">
        <v>2883</v>
      </c>
      <c r="BL1393" s="2">
        <v>4</v>
      </c>
      <c r="BM1393" s="2">
        <v>1</v>
      </c>
      <c r="BN1393" s="2">
        <v>1344</v>
      </c>
      <c r="BO1393" s="2">
        <v>1600</v>
      </c>
      <c r="BP1393" s="2">
        <v>41</v>
      </c>
      <c r="BQ1393" s="2">
        <v>178</v>
      </c>
      <c r="BR1393" s="2">
        <v>84</v>
      </c>
      <c r="BS1393" s="2">
        <v>519</v>
      </c>
      <c r="BT1393" s="2">
        <v>202</v>
      </c>
      <c r="BU1393" s="2">
        <v>87</v>
      </c>
      <c r="BV1393" s="2">
        <v>1209</v>
      </c>
      <c r="BW1393" s="2">
        <v>24</v>
      </c>
      <c r="BX1393" s="2">
        <v>448</v>
      </c>
      <c r="BY1393" s="2">
        <v>165</v>
      </c>
      <c r="BZ1393" s="2">
        <v>30</v>
      </c>
      <c r="CA1393" s="2">
        <v>78</v>
      </c>
      <c r="CB1393" s="2">
        <v>74.599999999999994</v>
      </c>
      <c r="CC1393" s="2">
        <v>-3</v>
      </c>
      <c r="CD1393" s="2">
        <v>7470622</v>
      </c>
      <c r="CE1393" s="2">
        <v>2634644</v>
      </c>
      <c r="CF1393" s="2">
        <v>7313603</v>
      </c>
      <c r="CG1393" s="2">
        <v>2405643</v>
      </c>
      <c r="CH1393" s="2">
        <v>775102</v>
      </c>
      <c r="CI1393" s="2">
        <v>987486</v>
      </c>
      <c r="CJ1393" s="2">
        <v>0</v>
      </c>
      <c r="CK1393" s="2">
        <v>4</v>
      </c>
      <c r="CL1393" s="2">
        <v>105</v>
      </c>
      <c r="CM1393" s="2">
        <v>3</v>
      </c>
      <c r="CN1393" s="2">
        <v>58</v>
      </c>
      <c r="CO1393" s="2">
        <v>728</v>
      </c>
      <c r="CP1393" s="2">
        <v>1</v>
      </c>
      <c r="CQ1393" s="2">
        <v>26</v>
      </c>
      <c r="CR1393" s="2">
        <v>360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2">
        <v>7232</v>
      </c>
      <c r="CZ1393" s="2">
        <v>4019</v>
      </c>
      <c r="DA1393" s="2">
        <v>3213</v>
      </c>
      <c r="DB1393" s="2">
        <v>301</v>
      </c>
      <c r="DC1393" s="2">
        <v>186</v>
      </c>
      <c r="DD1393" s="2">
        <v>115</v>
      </c>
      <c r="DE1393" s="2">
        <v>4610</v>
      </c>
      <c r="DF1393" s="2">
        <v>1736</v>
      </c>
      <c r="DG1393" s="2">
        <v>2874</v>
      </c>
      <c r="DH1393" s="2">
        <v>539</v>
      </c>
      <c r="DI1393" s="2">
        <v>1920</v>
      </c>
      <c r="DJ1393" s="2">
        <v>4717</v>
      </c>
      <c r="DK1393" s="2">
        <v>1</v>
      </c>
      <c r="DL1393" s="2">
        <v>1</v>
      </c>
      <c r="DM1393" s="2">
        <v>14707</v>
      </c>
      <c r="DN1393" s="2">
        <v>203</v>
      </c>
      <c r="DO1393" s="2">
        <v>103</v>
      </c>
      <c r="DP1393" s="2">
        <v>51</v>
      </c>
      <c r="DQ1393" s="2">
        <v>2</v>
      </c>
      <c r="DR1393" s="2">
        <v>2</v>
      </c>
      <c r="DS1393" s="2">
        <v>10</v>
      </c>
      <c r="DT1393" s="2">
        <v>7</v>
      </c>
      <c r="DU1393" s="2">
        <v>20</v>
      </c>
      <c r="DV1393" s="2">
        <v>15</v>
      </c>
      <c r="DW1393" s="2">
        <v>34</v>
      </c>
      <c r="DX1393" s="2">
        <v>3</v>
      </c>
    </row>
    <row r="1394" spans="1:128" ht="16.5" customHeight="1" x14ac:dyDescent="0.55000000000000004">
      <c r="A1394" s="2" t="s">
        <v>3048</v>
      </c>
      <c r="B1394" s="2" t="s">
        <v>3012</v>
      </c>
      <c r="C1394" s="2" t="s">
        <v>3049</v>
      </c>
      <c r="D1394" s="2">
        <v>22745</v>
      </c>
      <c r="E1394" s="2">
        <v>10976</v>
      </c>
      <c r="F1394" s="2">
        <v>11769</v>
      </c>
      <c r="G1394" s="2">
        <v>22366</v>
      </c>
      <c r="H1394" s="2">
        <v>10776</v>
      </c>
      <c r="I1394" s="2">
        <v>11590</v>
      </c>
      <c r="J1394" s="2">
        <v>3410</v>
      </c>
      <c r="K1394" s="2">
        <v>1768</v>
      </c>
      <c r="L1394" s="2">
        <v>1642</v>
      </c>
      <c r="M1394" s="2">
        <v>13241</v>
      </c>
      <c r="N1394" s="2">
        <v>6522</v>
      </c>
      <c r="O1394" s="2">
        <v>6719</v>
      </c>
      <c r="P1394" s="2">
        <v>5799</v>
      </c>
      <c r="Q1394" s="2">
        <v>2527</v>
      </c>
      <c r="R1394" s="2">
        <v>3272</v>
      </c>
      <c r="S1394" s="2">
        <v>2773</v>
      </c>
      <c r="T1394" s="2">
        <v>1090</v>
      </c>
      <c r="U1394" s="2">
        <v>1683</v>
      </c>
      <c r="V1394" s="2">
        <v>112</v>
      </c>
      <c r="W1394" s="2">
        <v>184</v>
      </c>
      <c r="X1394" s="2">
        <v>229</v>
      </c>
      <c r="Y1394" s="2">
        <v>941</v>
      </c>
      <c r="Z1394" s="2">
        <v>797</v>
      </c>
      <c r="AA1394" s="2">
        <v>9353</v>
      </c>
      <c r="AB1394" s="2">
        <v>9346</v>
      </c>
      <c r="AC1394" s="2">
        <v>22486</v>
      </c>
      <c r="AD1394" s="2">
        <v>5828</v>
      </c>
      <c r="AE1394" s="2">
        <v>2788</v>
      </c>
      <c r="AF1394" s="2">
        <v>2122</v>
      </c>
      <c r="AG1394" s="2">
        <v>1166</v>
      </c>
      <c r="AH1394" s="2">
        <v>985</v>
      </c>
      <c r="AI1394" s="2">
        <v>101</v>
      </c>
      <c r="AJ1394" s="2">
        <v>39</v>
      </c>
      <c r="AK1394" s="2">
        <v>874</v>
      </c>
      <c r="AL1394" s="2">
        <v>874</v>
      </c>
      <c r="AM1394" s="2">
        <v>930</v>
      </c>
      <c r="AN1394" s="2">
        <v>6</v>
      </c>
      <c r="AO1394" s="2">
        <v>0</v>
      </c>
      <c r="AP1394" s="2">
        <v>0</v>
      </c>
      <c r="AQ1394" s="2">
        <v>85</v>
      </c>
      <c r="AR1394" s="2">
        <v>48</v>
      </c>
      <c r="AS1394" s="2">
        <v>0</v>
      </c>
      <c r="AT1394" s="2">
        <v>3</v>
      </c>
      <c r="AU1394" s="2">
        <v>22</v>
      </c>
      <c r="AV1394" s="2">
        <v>234</v>
      </c>
      <c r="AW1394" s="2">
        <v>21</v>
      </c>
      <c r="AX1394" s="2">
        <v>83</v>
      </c>
      <c r="AY1394" s="2">
        <v>35</v>
      </c>
      <c r="AZ1394" s="2">
        <v>81</v>
      </c>
      <c r="BA1394" s="2">
        <v>108</v>
      </c>
      <c r="BB1394" s="2">
        <v>45</v>
      </c>
      <c r="BC1394" s="2">
        <v>98</v>
      </c>
      <c r="BD1394" s="2">
        <v>3</v>
      </c>
      <c r="BE1394" s="2">
        <v>58</v>
      </c>
      <c r="BF1394" s="2">
        <v>9277</v>
      </c>
      <c r="BG1394" s="2">
        <v>44</v>
      </c>
      <c r="BH1394" s="2">
        <v>0</v>
      </c>
      <c r="BI1394" s="2">
        <v>0</v>
      </c>
      <c r="BJ1394" s="2">
        <v>596</v>
      </c>
      <c r="BK1394" s="2">
        <v>1477</v>
      </c>
      <c r="BL1394" s="2">
        <v>0</v>
      </c>
      <c r="BM1394" s="2">
        <v>32</v>
      </c>
      <c r="BN1394" s="2">
        <v>636</v>
      </c>
      <c r="BO1394" s="2">
        <v>2210</v>
      </c>
      <c r="BP1394" s="2">
        <v>265</v>
      </c>
      <c r="BQ1394" s="2">
        <v>270</v>
      </c>
      <c r="BR1394" s="2">
        <v>230</v>
      </c>
      <c r="BS1394" s="2">
        <v>599</v>
      </c>
      <c r="BT1394" s="2">
        <v>325</v>
      </c>
      <c r="BU1394" s="2">
        <v>270</v>
      </c>
      <c r="BV1394" s="2">
        <v>1647</v>
      </c>
      <c r="BW1394" s="2">
        <v>33</v>
      </c>
      <c r="BX1394" s="2">
        <v>643</v>
      </c>
      <c r="BY1394" s="2">
        <v>107</v>
      </c>
      <c r="BZ1394" s="2">
        <v>113</v>
      </c>
      <c r="CA1394" s="2">
        <v>113</v>
      </c>
      <c r="CB1394" s="2">
        <v>82.4</v>
      </c>
      <c r="CC1394" s="2">
        <v>5</v>
      </c>
      <c r="CD1394" s="2">
        <v>9663065</v>
      </c>
      <c r="CE1394" s="2">
        <v>3232460</v>
      </c>
      <c r="CF1394" s="2">
        <v>9146909</v>
      </c>
      <c r="CG1394" s="2">
        <v>3903461</v>
      </c>
      <c r="CH1394" s="2">
        <v>649966</v>
      </c>
      <c r="CI1394" s="2">
        <v>1317560</v>
      </c>
      <c r="CJ1394" s="2">
        <v>0</v>
      </c>
      <c r="CK1394" s="2">
        <v>3</v>
      </c>
      <c r="CL1394" s="2">
        <v>227</v>
      </c>
      <c r="CM1394" s="2">
        <v>3</v>
      </c>
      <c r="CN1394" s="2">
        <v>90</v>
      </c>
      <c r="CO1394" s="2">
        <v>1417</v>
      </c>
      <c r="CP1394" s="2">
        <v>1</v>
      </c>
      <c r="CQ1394" s="2">
        <v>42</v>
      </c>
      <c r="CR1394" s="2">
        <v>656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2">
        <v>10679</v>
      </c>
      <c r="CZ1394" s="2">
        <v>5770</v>
      </c>
      <c r="DA1394" s="2">
        <v>4909</v>
      </c>
      <c r="DB1394" s="2">
        <v>355</v>
      </c>
      <c r="DC1394" s="2">
        <v>203</v>
      </c>
      <c r="DD1394" s="2">
        <v>152</v>
      </c>
      <c r="DE1394" s="2">
        <v>6394</v>
      </c>
      <c r="DF1394" s="2">
        <v>2251</v>
      </c>
      <c r="DG1394" s="2">
        <v>4143</v>
      </c>
      <c r="DH1394" s="2">
        <v>261</v>
      </c>
      <c r="DI1394" s="2">
        <v>2855</v>
      </c>
      <c r="DJ1394" s="2">
        <v>7264</v>
      </c>
      <c r="DK1394" s="2">
        <v>1</v>
      </c>
      <c r="DL1394" s="2">
        <v>1</v>
      </c>
      <c r="DM1394" s="2">
        <v>23516</v>
      </c>
      <c r="DN1394" s="2">
        <v>190</v>
      </c>
      <c r="DO1394" s="2">
        <v>200</v>
      </c>
      <c r="DP1394" s="2">
        <v>69</v>
      </c>
      <c r="DQ1394" s="2">
        <v>5</v>
      </c>
      <c r="DR1394" s="2">
        <v>2</v>
      </c>
      <c r="DS1394" s="2">
        <v>22</v>
      </c>
      <c r="DT1394" s="2">
        <v>16</v>
      </c>
      <c r="DU1394" s="2">
        <v>95</v>
      </c>
      <c r="DV1394" s="2">
        <v>24</v>
      </c>
      <c r="DW1394" s="2">
        <v>96</v>
      </c>
      <c r="DX1394" s="2">
        <v>9</v>
      </c>
    </row>
    <row r="1395" spans="1:128" ht="16.5" customHeight="1" x14ac:dyDescent="0.55000000000000004">
      <c r="A1395" s="2" t="s">
        <v>3050</v>
      </c>
      <c r="B1395" s="2" t="s">
        <v>3012</v>
      </c>
      <c r="C1395" s="2" t="s">
        <v>3051</v>
      </c>
      <c r="D1395" s="2">
        <v>35246</v>
      </c>
      <c r="E1395" s="2">
        <v>16868</v>
      </c>
      <c r="F1395" s="2">
        <v>18378</v>
      </c>
      <c r="G1395" s="2">
        <v>34653</v>
      </c>
      <c r="H1395" s="2">
        <v>16557</v>
      </c>
      <c r="I1395" s="2">
        <v>18096</v>
      </c>
      <c r="J1395" s="2">
        <v>5186</v>
      </c>
      <c r="K1395" s="2">
        <v>2666</v>
      </c>
      <c r="L1395" s="2">
        <v>2520</v>
      </c>
      <c r="M1395" s="2">
        <v>20635</v>
      </c>
      <c r="N1395" s="2">
        <v>9925</v>
      </c>
      <c r="O1395" s="2">
        <v>10710</v>
      </c>
      <c r="P1395" s="2">
        <v>8993</v>
      </c>
      <c r="Q1395" s="2">
        <v>4031</v>
      </c>
      <c r="R1395" s="2">
        <v>4962</v>
      </c>
      <c r="S1395" s="2">
        <v>3961</v>
      </c>
      <c r="T1395" s="2">
        <v>1576</v>
      </c>
      <c r="U1395" s="2">
        <v>2385</v>
      </c>
      <c r="V1395" s="2">
        <v>193</v>
      </c>
      <c r="W1395" s="2">
        <v>310</v>
      </c>
      <c r="X1395" s="2">
        <v>342</v>
      </c>
      <c r="Y1395" s="2">
        <v>1196</v>
      </c>
      <c r="Z1395" s="2">
        <v>1300</v>
      </c>
      <c r="AA1395" s="2">
        <v>13973</v>
      </c>
      <c r="AB1395" s="2">
        <v>13945</v>
      </c>
      <c r="AC1395" s="2">
        <v>34509</v>
      </c>
      <c r="AD1395" s="2">
        <v>8820</v>
      </c>
      <c r="AE1395" s="2">
        <v>3893</v>
      </c>
      <c r="AF1395" s="2">
        <v>3155</v>
      </c>
      <c r="AG1395" s="2">
        <v>1686</v>
      </c>
      <c r="AH1395" s="2">
        <v>1430</v>
      </c>
      <c r="AI1395" s="2">
        <v>170</v>
      </c>
      <c r="AJ1395" s="2">
        <v>64</v>
      </c>
      <c r="AK1395" s="2">
        <v>1627</v>
      </c>
      <c r="AL1395" s="2">
        <v>1627</v>
      </c>
      <c r="AM1395" s="2">
        <v>1286</v>
      </c>
      <c r="AN1395" s="2">
        <v>6</v>
      </c>
      <c r="AO1395" s="2">
        <v>0</v>
      </c>
      <c r="AP1395" s="2">
        <v>1</v>
      </c>
      <c r="AQ1395" s="2">
        <v>113</v>
      </c>
      <c r="AR1395" s="2">
        <v>63</v>
      </c>
      <c r="AS1395" s="2">
        <v>3</v>
      </c>
      <c r="AT1395" s="2">
        <v>6</v>
      </c>
      <c r="AU1395" s="2">
        <v>18</v>
      </c>
      <c r="AV1395" s="2">
        <v>345</v>
      </c>
      <c r="AW1395" s="2">
        <v>17</v>
      </c>
      <c r="AX1395" s="2">
        <v>79</v>
      </c>
      <c r="AY1395" s="2">
        <v>44</v>
      </c>
      <c r="AZ1395" s="2">
        <v>150</v>
      </c>
      <c r="BA1395" s="2">
        <v>158</v>
      </c>
      <c r="BB1395" s="2">
        <v>48</v>
      </c>
      <c r="BC1395" s="2">
        <v>159</v>
      </c>
      <c r="BD1395" s="2">
        <v>4</v>
      </c>
      <c r="BE1395" s="2">
        <v>72</v>
      </c>
      <c r="BF1395" s="2">
        <v>11752</v>
      </c>
      <c r="BG1395" s="2">
        <v>69</v>
      </c>
      <c r="BH1395" s="2">
        <v>0</v>
      </c>
      <c r="BI1395" s="2">
        <v>5</v>
      </c>
      <c r="BJ1395" s="2">
        <v>589</v>
      </c>
      <c r="BK1395" s="2">
        <v>2434</v>
      </c>
      <c r="BL1395" s="2">
        <v>7</v>
      </c>
      <c r="BM1395" s="2">
        <v>35</v>
      </c>
      <c r="BN1395" s="2">
        <v>132</v>
      </c>
      <c r="BO1395" s="2">
        <v>3188</v>
      </c>
      <c r="BP1395" s="2">
        <v>172</v>
      </c>
      <c r="BQ1395" s="2">
        <v>322</v>
      </c>
      <c r="BR1395" s="2">
        <v>140</v>
      </c>
      <c r="BS1395" s="2">
        <v>1118</v>
      </c>
      <c r="BT1395" s="2">
        <v>449</v>
      </c>
      <c r="BU1395" s="2">
        <v>184</v>
      </c>
      <c r="BV1395" s="2">
        <v>2048</v>
      </c>
      <c r="BW1395" s="2">
        <v>42</v>
      </c>
      <c r="BX1395" s="2">
        <v>818</v>
      </c>
      <c r="BY1395" s="2">
        <v>268</v>
      </c>
      <c r="BZ1395" s="2">
        <v>182</v>
      </c>
      <c r="CA1395" s="2">
        <v>111</v>
      </c>
      <c r="CB1395" s="2">
        <v>80.8</v>
      </c>
      <c r="CC1395" s="2">
        <v>5.6</v>
      </c>
      <c r="CD1395" s="2">
        <v>14392498</v>
      </c>
      <c r="CE1395" s="2">
        <v>4190877</v>
      </c>
      <c r="CF1395" s="2">
        <v>13391691</v>
      </c>
      <c r="CG1395" s="2">
        <v>5648933</v>
      </c>
      <c r="CH1395" s="2">
        <v>530201</v>
      </c>
      <c r="CI1395" s="2">
        <v>2340969</v>
      </c>
      <c r="CJ1395" s="2">
        <v>0</v>
      </c>
      <c r="CK1395" s="2">
        <v>4</v>
      </c>
      <c r="CL1395" s="2">
        <v>523</v>
      </c>
      <c r="CM1395" s="2">
        <v>4</v>
      </c>
      <c r="CN1395" s="2">
        <v>147</v>
      </c>
      <c r="CO1395" s="2">
        <v>2115</v>
      </c>
      <c r="CP1395" s="2">
        <v>2</v>
      </c>
      <c r="CQ1395" s="2">
        <v>68</v>
      </c>
      <c r="CR1395" s="2">
        <v>986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2">
        <v>15607</v>
      </c>
      <c r="CZ1395" s="2">
        <v>8195</v>
      </c>
      <c r="DA1395" s="2">
        <v>7412</v>
      </c>
      <c r="DB1395" s="2">
        <v>799</v>
      </c>
      <c r="DC1395" s="2">
        <v>488</v>
      </c>
      <c r="DD1395" s="2">
        <v>311</v>
      </c>
      <c r="DE1395" s="2">
        <v>10000</v>
      </c>
      <c r="DF1395" s="2">
        <v>3638</v>
      </c>
      <c r="DG1395" s="2">
        <v>6362</v>
      </c>
      <c r="DH1395" s="2">
        <v>674</v>
      </c>
      <c r="DI1395" s="2">
        <v>4007</v>
      </c>
      <c r="DJ1395" s="2">
        <v>10631</v>
      </c>
      <c r="DK1395" s="2">
        <v>0</v>
      </c>
      <c r="DL1395" s="2">
        <v>1</v>
      </c>
      <c r="DM1395" s="2">
        <v>35446</v>
      </c>
      <c r="DN1395" s="2">
        <v>437</v>
      </c>
      <c r="DO1395" s="2">
        <v>297</v>
      </c>
      <c r="DP1395" s="2">
        <v>123</v>
      </c>
      <c r="DQ1395" s="2">
        <v>7</v>
      </c>
      <c r="DR1395" s="2">
        <v>2</v>
      </c>
      <c r="DS1395" s="2">
        <v>30</v>
      </c>
      <c r="DT1395" s="2">
        <v>16</v>
      </c>
      <c r="DU1395" s="2">
        <v>55</v>
      </c>
      <c r="DV1395" s="2">
        <v>22</v>
      </c>
      <c r="DW1395" s="2">
        <v>64</v>
      </c>
      <c r="DX1395" s="2">
        <v>10</v>
      </c>
    </row>
    <row r="1396" spans="1:128" ht="16.5" customHeight="1" x14ac:dyDescent="0.55000000000000004">
      <c r="A1396" s="2" t="s">
        <v>3052</v>
      </c>
      <c r="B1396" s="2" t="s">
        <v>3012</v>
      </c>
      <c r="C1396" s="2" t="s">
        <v>3053</v>
      </c>
      <c r="D1396" s="2">
        <v>13042</v>
      </c>
      <c r="E1396" s="2">
        <v>6262</v>
      </c>
      <c r="F1396" s="2">
        <v>6780</v>
      </c>
      <c r="G1396" s="2">
        <v>12842</v>
      </c>
      <c r="H1396" s="2">
        <v>6201</v>
      </c>
      <c r="I1396" s="2">
        <v>6641</v>
      </c>
      <c r="J1396" s="2">
        <v>1400</v>
      </c>
      <c r="K1396" s="2">
        <v>741</v>
      </c>
      <c r="L1396" s="2">
        <v>659</v>
      </c>
      <c r="M1396" s="2">
        <v>7226</v>
      </c>
      <c r="N1396" s="2">
        <v>3597</v>
      </c>
      <c r="O1396" s="2">
        <v>3629</v>
      </c>
      <c r="P1396" s="2">
        <v>4375</v>
      </c>
      <c r="Q1396" s="2">
        <v>1898</v>
      </c>
      <c r="R1396" s="2">
        <v>2477</v>
      </c>
      <c r="S1396" s="2">
        <v>2089</v>
      </c>
      <c r="T1396" s="2">
        <v>793</v>
      </c>
      <c r="U1396" s="2">
        <v>1296</v>
      </c>
      <c r="V1396" s="2">
        <v>162</v>
      </c>
      <c r="W1396" s="2">
        <v>71</v>
      </c>
      <c r="X1396" s="2">
        <v>198</v>
      </c>
      <c r="Y1396" s="2">
        <v>345</v>
      </c>
      <c r="Z1396" s="2">
        <v>320</v>
      </c>
      <c r="AA1396" s="2">
        <v>5054</v>
      </c>
      <c r="AB1396" s="2">
        <v>5032</v>
      </c>
      <c r="AC1396" s="2">
        <v>12548</v>
      </c>
      <c r="AD1396" s="2">
        <v>2884</v>
      </c>
      <c r="AE1396" s="2">
        <v>1414</v>
      </c>
      <c r="AF1396" s="2">
        <v>1437</v>
      </c>
      <c r="AG1396" s="2">
        <v>692</v>
      </c>
      <c r="AH1396" s="2">
        <v>694</v>
      </c>
      <c r="AI1396" s="2">
        <v>40</v>
      </c>
      <c r="AJ1396" s="2">
        <v>17</v>
      </c>
      <c r="AK1396" s="2">
        <v>3622</v>
      </c>
      <c r="AL1396" s="2">
        <v>1963</v>
      </c>
      <c r="AM1396" s="2">
        <v>472</v>
      </c>
      <c r="AN1396" s="2">
        <v>8</v>
      </c>
      <c r="AO1396" s="2">
        <v>1</v>
      </c>
      <c r="AP1396" s="2">
        <v>1</v>
      </c>
      <c r="AQ1396" s="2">
        <v>57</v>
      </c>
      <c r="AR1396" s="2">
        <v>42</v>
      </c>
      <c r="AS1396" s="2">
        <v>1</v>
      </c>
      <c r="AT1396" s="2">
        <v>3</v>
      </c>
      <c r="AU1396" s="2">
        <v>19</v>
      </c>
      <c r="AV1396" s="2">
        <v>106</v>
      </c>
      <c r="AW1396" s="2">
        <v>3</v>
      </c>
      <c r="AX1396" s="2">
        <v>17</v>
      </c>
      <c r="AY1396" s="2">
        <v>14</v>
      </c>
      <c r="AZ1396" s="2">
        <v>40</v>
      </c>
      <c r="BA1396" s="2">
        <v>43</v>
      </c>
      <c r="BB1396" s="2">
        <v>9</v>
      </c>
      <c r="BC1396" s="2">
        <v>56</v>
      </c>
      <c r="BD1396" s="2">
        <v>5</v>
      </c>
      <c r="BE1396" s="2">
        <v>47</v>
      </c>
      <c r="BF1396" s="2">
        <v>4994</v>
      </c>
      <c r="BG1396" s="2">
        <v>130</v>
      </c>
      <c r="BH1396" s="2">
        <v>3</v>
      </c>
      <c r="BI1396" s="2">
        <v>12</v>
      </c>
      <c r="BJ1396" s="2">
        <v>474</v>
      </c>
      <c r="BK1396" s="2">
        <v>979</v>
      </c>
      <c r="BL1396" s="2">
        <v>2</v>
      </c>
      <c r="BM1396" s="2">
        <v>189</v>
      </c>
      <c r="BN1396" s="2">
        <v>366</v>
      </c>
      <c r="BO1396" s="2">
        <v>734</v>
      </c>
      <c r="BP1396" s="2">
        <v>37</v>
      </c>
      <c r="BQ1396" s="2">
        <v>61</v>
      </c>
      <c r="BR1396" s="2">
        <v>81</v>
      </c>
      <c r="BS1396" s="2">
        <v>153</v>
      </c>
      <c r="BT1396" s="2">
        <v>161</v>
      </c>
      <c r="BU1396" s="2">
        <v>39</v>
      </c>
      <c r="BV1396" s="2">
        <v>1112</v>
      </c>
      <c r="BW1396" s="2">
        <v>39</v>
      </c>
      <c r="BX1396" s="2">
        <v>422</v>
      </c>
      <c r="BY1396" s="2">
        <v>256</v>
      </c>
      <c r="BZ1396" s="2">
        <v>216</v>
      </c>
      <c r="CA1396" s="2">
        <v>97</v>
      </c>
      <c r="CB1396" s="2">
        <v>82.7</v>
      </c>
      <c r="CC1396" s="2">
        <v>4.8</v>
      </c>
      <c r="CD1396" s="2">
        <v>6752710</v>
      </c>
      <c r="CE1396" s="2">
        <v>1588027</v>
      </c>
      <c r="CF1396" s="2">
        <v>6444356</v>
      </c>
      <c r="CG1396" s="2">
        <v>2476099</v>
      </c>
      <c r="CH1396" s="2">
        <v>529785</v>
      </c>
      <c r="CI1396" s="2">
        <v>561525</v>
      </c>
      <c r="CJ1396" s="2">
        <v>0</v>
      </c>
      <c r="CK1396" s="2">
        <v>4</v>
      </c>
      <c r="CL1396" s="2">
        <v>172</v>
      </c>
      <c r="CM1396" s="2">
        <v>4</v>
      </c>
      <c r="CN1396" s="2">
        <v>53</v>
      </c>
      <c r="CO1396" s="2">
        <v>535</v>
      </c>
      <c r="CP1396" s="2">
        <v>1</v>
      </c>
      <c r="CQ1396" s="2">
        <v>25</v>
      </c>
      <c r="CR1396" s="2">
        <v>279</v>
      </c>
      <c r="CS1396" s="2">
        <v>0</v>
      </c>
      <c r="CT1396" s="2">
        <v>0</v>
      </c>
      <c r="CU1396" s="2">
        <v>0</v>
      </c>
      <c r="CV1396" s="2">
        <v>0</v>
      </c>
      <c r="CW1396" s="2">
        <v>1</v>
      </c>
      <c r="CX1396" s="2">
        <v>387</v>
      </c>
      <c r="CY1396" s="2">
        <v>6104</v>
      </c>
      <c r="CZ1396" s="2">
        <v>3230</v>
      </c>
      <c r="DA1396" s="2">
        <v>2874</v>
      </c>
      <c r="DB1396" s="2">
        <v>344</v>
      </c>
      <c r="DC1396" s="2">
        <v>201</v>
      </c>
      <c r="DD1396" s="2">
        <v>143</v>
      </c>
      <c r="DE1396" s="2">
        <v>4806</v>
      </c>
      <c r="DF1396" s="2">
        <v>1882</v>
      </c>
      <c r="DG1396" s="2">
        <v>2924</v>
      </c>
      <c r="DH1396" s="2">
        <v>624</v>
      </c>
      <c r="DI1396" s="2">
        <v>1491</v>
      </c>
      <c r="DJ1396" s="2">
        <v>3945</v>
      </c>
      <c r="DK1396" s="2">
        <v>2</v>
      </c>
      <c r="DL1396" s="2">
        <v>1</v>
      </c>
      <c r="DM1396" s="2">
        <v>13078</v>
      </c>
      <c r="DN1396" s="2">
        <v>794</v>
      </c>
      <c r="DO1396" s="2">
        <v>85</v>
      </c>
      <c r="DP1396" s="2">
        <v>30</v>
      </c>
      <c r="DQ1396" s="2">
        <v>2</v>
      </c>
      <c r="DR1396" s="2">
        <v>2</v>
      </c>
      <c r="DS1396" s="2">
        <v>10</v>
      </c>
      <c r="DT1396" s="2">
        <v>6</v>
      </c>
      <c r="DU1396" s="2">
        <v>36</v>
      </c>
      <c r="DV1396" s="2">
        <v>8</v>
      </c>
      <c r="DW1396" s="2">
        <v>52</v>
      </c>
      <c r="DX1396" s="2">
        <v>1</v>
      </c>
    </row>
    <row r="1397" spans="1:128" ht="16.5" customHeight="1" x14ac:dyDescent="0.55000000000000004">
      <c r="A1397" s="2" t="s">
        <v>3054</v>
      </c>
      <c r="B1397" s="2" t="s">
        <v>3012</v>
      </c>
      <c r="C1397" s="2" t="s">
        <v>3055</v>
      </c>
      <c r="D1397" s="2">
        <v>11384</v>
      </c>
      <c r="E1397" s="2">
        <v>5431</v>
      </c>
      <c r="F1397" s="2">
        <v>5953</v>
      </c>
      <c r="G1397" s="2">
        <v>11270</v>
      </c>
      <c r="H1397" s="2">
        <v>5379</v>
      </c>
      <c r="I1397" s="2">
        <v>5891</v>
      </c>
      <c r="J1397" s="2">
        <v>1202</v>
      </c>
      <c r="K1397" s="2">
        <v>622</v>
      </c>
      <c r="L1397" s="2">
        <v>580</v>
      </c>
      <c r="M1397" s="2">
        <v>6141</v>
      </c>
      <c r="N1397" s="2">
        <v>3022</v>
      </c>
      <c r="O1397" s="2">
        <v>3119</v>
      </c>
      <c r="P1397" s="2">
        <v>4040</v>
      </c>
      <c r="Q1397" s="2">
        <v>1786</v>
      </c>
      <c r="R1397" s="2">
        <v>2254</v>
      </c>
      <c r="S1397" s="2">
        <v>1870</v>
      </c>
      <c r="T1397" s="2">
        <v>716</v>
      </c>
      <c r="U1397" s="2">
        <v>1154</v>
      </c>
      <c r="V1397" s="2">
        <v>112</v>
      </c>
      <c r="W1397" s="2">
        <v>67</v>
      </c>
      <c r="X1397" s="2">
        <v>189</v>
      </c>
      <c r="Y1397" s="2">
        <v>216</v>
      </c>
      <c r="Z1397" s="2">
        <v>285</v>
      </c>
      <c r="AA1397" s="2">
        <v>4246</v>
      </c>
      <c r="AB1397" s="2">
        <v>4232</v>
      </c>
      <c r="AC1397" s="2">
        <v>10930</v>
      </c>
      <c r="AD1397" s="2">
        <v>2587</v>
      </c>
      <c r="AE1397" s="2">
        <v>1008</v>
      </c>
      <c r="AF1397" s="2">
        <v>1314</v>
      </c>
      <c r="AG1397" s="2">
        <v>687</v>
      </c>
      <c r="AH1397" s="2">
        <v>553</v>
      </c>
      <c r="AI1397" s="2">
        <v>29</v>
      </c>
      <c r="AJ1397" s="2">
        <v>10</v>
      </c>
      <c r="AK1397" s="2">
        <v>3458</v>
      </c>
      <c r="AL1397" s="2">
        <v>2243</v>
      </c>
      <c r="AM1397" s="2">
        <v>381</v>
      </c>
      <c r="AN1397" s="2">
        <v>12</v>
      </c>
      <c r="AO1397" s="2">
        <v>1</v>
      </c>
      <c r="AP1397" s="2">
        <v>0</v>
      </c>
      <c r="AQ1397" s="2">
        <v>47</v>
      </c>
      <c r="AR1397" s="2">
        <v>50</v>
      </c>
      <c r="AS1397" s="2">
        <v>1</v>
      </c>
      <c r="AT1397" s="2">
        <v>1</v>
      </c>
      <c r="AU1397" s="2">
        <v>9</v>
      </c>
      <c r="AV1397" s="2">
        <v>101</v>
      </c>
      <c r="AW1397" s="2">
        <v>3</v>
      </c>
      <c r="AX1397" s="2">
        <v>5</v>
      </c>
      <c r="AY1397" s="2">
        <v>5</v>
      </c>
      <c r="AZ1397" s="2">
        <v>15</v>
      </c>
      <c r="BA1397" s="2">
        <v>40</v>
      </c>
      <c r="BB1397" s="2">
        <v>8</v>
      </c>
      <c r="BC1397" s="2">
        <v>43</v>
      </c>
      <c r="BD1397" s="2">
        <v>5</v>
      </c>
      <c r="BE1397" s="2">
        <v>35</v>
      </c>
      <c r="BF1397" s="2">
        <v>3203</v>
      </c>
      <c r="BG1397" s="2">
        <v>102</v>
      </c>
      <c r="BH1397" s="2">
        <v>2</v>
      </c>
      <c r="BI1397" s="2">
        <v>0</v>
      </c>
      <c r="BJ1397" s="2">
        <v>214</v>
      </c>
      <c r="BK1397" s="2">
        <v>625</v>
      </c>
      <c r="BL1397" s="2">
        <v>2</v>
      </c>
      <c r="BM1397" s="2">
        <v>4</v>
      </c>
      <c r="BN1397" s="2">
        <v>254</v>
      </c>
      <c r="BO1397" s="2">
        <v>714</v>
      </c>
      <c r="BP1397" s="2">
        <v>25</v>
      </c>
      <c r="BQ1397" s="2">
        <v>26</v>
      </c>
      <c r="BR1397" s="2">
        <v>11</v>
      </c>
      <c r="BS1397" s="2">
        <v>105</v>
      </c>
      <c r="BT1397" s="2">
        <v>165</v>
      </c>
      <c r="BU1397" s="2">
        <v>29</v>
      </c>
      <c r="BV1397" s="2">
        <v>695</v>
      </c>
      <c r="BW1397" s="2">
        <v>91</v>
      </c>
      <c r="BX1397" s="2">
        <v>139</v>
      </c>
      <c r="BY1397" s="2">
        <v>379</v>
      </c>
      <c r="BZ1397" s="2">
        <v>256</v>
      </c>
      <c r="CA1397" s="2">
        <v>88</v>
      </c>
      <c r="CB1397" s="2">
        <v>79.400000000000006</v>
      </c>
      <c r="CC1397" s="2">
        <v>5.7</v>
      </c>
      <c r="CD1397" s="2">
        <v>5845779</v>
      </c>
      <c r="CE1397" s="2">
        <v>1151190</v>
      </c>
      <c r="CF1397" s="2">
        <v>5528517</v>
      </c>
      <c r="CG1397" s="2">
        <v>2006795</v>
      </c>
      <c r="CH1397" s="2">
        <v>292242</v>
      </c>
      <c r="CI1397" s="2">
        <v>513118</v>
      </c>
      <c r="CJ1397" s="2">
        <v>0</v>
      </c>
      <c r="CK1397" s="2">
        <v>4</v>
      </c>
      <c r="CL1397" s="2">
        <v>126</v>
      </c>
      <c r="CM1397" s="2">
        <v>4</v>
      </c>
      <c r="CN1397" s="2">
        <v>60</v>
      </c>
      <c r="CO1397" s="2">
        <v>516</v>
      </c>
      <c r="CP1397" s="2">
        <v>1</v>
      </c>
      <c r="CQ1397" s="2">
        <v>23</v>
      </c>
      <c r="CR1397" s="2">
        <v>253</v>
      </c>
      <c r="CS1397" s="2">
        <v>0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2">
        <v>5162</v>
      </c>
      <c r="CZ1397" s="2">
        <v>2749</v>
      </c>
      <c r="DA1397" s="2">
        <v>2413</v>
      </c>
      <c r="DB1397" s="2">
        <v>204</v>
      </c>
      <c r="DC1397" s="2">
        <v>130</v>
      </c>
      <c r="DD1397" s="2">
        <v>74</v>
      </c>
      <c r="DE1397" s="2">
        <v>4041</v>
      </c>
      <c r="DF1397" s="2">
        <v>1548</v>
      </c>
      <c r="DG1397" s="2">
        <v>2493</v>
      </c>
      <c r="DH1397" s="2">
        <v>599</v>
      </c>
      <c r="DI1397" s="2">
        <v>1223</v>
      </c>
      <c r="DJ1397" s="2">
        <v>3107</v>
      </c>
      <c r="DK1397" s="2">
        <v>1</v>
      </c>
      <c r="DL1397" s="2">
        <v>0</v>
      </c>
      <c r="DM1397" s="2">
        <v>11510</v>
      </c>
      <c r="DN1397" s="2">
        <v>3079</v>
      </c>
      <c r="DO1397" s="2">
        <v>74</v>
      </c>
      <c r="DP1397" s="2">
        <v>12</v>
      </c>
      <c r="DQ1397" s="2">
        <v>2</v>
      </c>
      <c r="DR1397" s="2">
        <v>0</v>
      </c>
      <c r="DS1397" s="2">
        <v>8</v>
      </c>
      <c r="DT1397" s="2">
        <v>7</v>
      </c>
      <c r="DU1397" s="2">
        <v>23</v>
      </c>
      <c r="DV1397" s="2">
        <v>10</v>
      </c>
      <c r="DW1397" s="2">
        <v>13</v>
      </c>
      <c r="DX1397" s="2">
        <v>1</v>
      </c>
    </row>
    <row r="1398" spans="1:128" ht="16.5" customHeight="1" x14ac:dyDescent="0.55000000000000004">
      <c r="A1398" s="2" t="s">
        <v>3056</v>
      </c>
      <c r="B1398" s="2" t="s">
        <v>3012</v>
      </c>
      <c r="C1398" s="2" t="s">
        <v>3057</v>
      </c>
      <c r="D1398" s="2">
        <v>7715</v>
      </c>
      <c r="E1398" s="2">
        <v>3608</v>
      </c>
      <c r="F1398" s="2">
        <v>4107</v>
      </c>
      <c r="G1398" s="2">
        <v>7685</v>
      </c>
      <c r="H1398" s="2">
        <v>3599</v>
      </c>
      <c r="I1398" s="2">
        <v>4086</v>
      </c>
      <c r="J1398" s="2">
        <v>583</v>
      </c>
      <c r="K1398" s="2">
        <v>324</v>
      </c>
      <c r="L1398" s="2">
        <v>259</v>
      </c>
      <c r="M1398" s="2">
        <v>3531</v>
      </c>
      <c r="N1398" s="2">
        <v>1769</v>
      </c>
      <c r="O1398" s="2">
        <v>1762</v>
      </c>
      <c r="P1398" s="2">
        <v>3596</v>
      </c>
      <c r="Q1398" s="2">
        <v>1512</v>
      </c>
      <c r="R1398" s="2">
        <v>2084</v>
      </c>
      <c r="S1398" s="2">
        <v>2062</v>
      </c>
      <c r="T1398" s="2">
        <v>731</v>
      </c>
      <c r="U1398" s="2">
        <v>1331</v>
      </c>
      <c r="V1398" s="2">
        <v>30</v>
      </c>
      <c r="W1398" s="2">
        <v>25</v>
      </c>
      <c r="X1398" s="2">
        <v>218</v>
      </c>
      <c r="Y1398" s="2">
        <v>116</v>
      </c>
      <c r="Z1398" s="2">
        <v>209</v>
      </c>
      <c r="AA1398" s="2">
        <v>3407</v>
      </c>
      <c r="AB1398" s="2">
        <v>3400</v>
      </c>
      <c r="AC1398" s="2">
        <v>7490</v>
      </c>
      <c r="AD1398" s="2">
        <v>1824</v>
      </c>
      <c r="AE1398" s="2">
        <v>1151</v>
      </c>
      <c r="AF1398" s="2">
        <v>1160</v>
      </c>
      <c r="AG1398" s="2">
        <v>673</v>
      </c>
      <c r="AH1398" s="2">
        <v>824</v>
      </c>
      <c r="AI1398" s="2">
        <v>23</v>
      </c>
      <c r="AJ1398" s="2">
        <v>8</v>
      </c>
      <c r="AK1398" s="2">
        <v>19484</v>
      </c>
      <c r="AL1398" s="2">
        <v>2954</v>
      </c>
      <c r="AM1398" s="2">
        <v>362</v>
      </c>
      <c r="AN1398" s="2">
        <v>6</v>
      </c>
      <c r="AO1398" s="2">
        <v>0</v>
      </c>
      <c r="AP1398" s="2">
        <v>0</v>
      </c>
      <c r="AQ1398" s="2">
        <v>41</v>
      </c>
      <c r="AR1398" s="2">
        <v>49</v>
      </c>
      <c r="AS1398" s="2">
        <v>0</v>
      </c>
      <c r="AT1398" s="2">
        <v>1</v>
      </c>
      <c r="AU1398" s="2">
        <v>6</v>
      </c>
      <c r="AV1398" s="2">
        <v>98</v>
      </c>
      <c r="AW1398" s="2">
        <v>6</v>
      </c>
      <c r="AX1398" s="2">
        <v>15</v>
      </c>
      <c r="AY1398" s="2">
        <v>6</v>
      </c>
      <c r="AZ1398" s="2">
        <v>29</v>
      </c>
      <c r="BA1398" s="2">
        <v>40</v>
      </c>
      <c r="BB1398" s="2">
        <v>3</v>
      </c>
      <c r="BC1398" s="2">
        <v>22</v>
      </c>
      <c r="BD1398" s="2">
        <v>5</v>
      </c>
      <c r="BE1398" s="2">
        <v>35</v>
      </c>
      <c r="BF1398" s="2">
        <v>2801</v>
      </c>
      <c r="BG1398" s="2">
        <v>27</v>
      </c>
      <c r="BH1398" s="2">
        <v>0</v>
      </c>
      <c r="BI1398" s="2">
        <v>0</v>
      </c>
      <c r="BJ1398" s="2">
        <v>335</v>
      </c>
      <c r="BK1398" s="2">
        <v>1251</v>
      </c>
      <c r="BL1398" s="2">
        <v>0</v>
      </c>
      <c r="BM1398" s="2">
        <v>2</v>
      </c>
      <c r="BN1398" s="2">
        <v>49</v>
      </c>
      <c r="BO1398" s="2">
        <v>439</v>
      </c>
      <c r="BP1398" s="2">
        <v>45</v>
      </c>
      <c r="BQ1398" s="2">
        <v>21</v>
      </c>
      <c r="BR1398" s="2">
        <v>20</v>
      </c>
      <c r="BS1398" s="2">
        <v>91</v>
      </c>
      <c r="BT1398" s="2">
        <v>89</v>
      </c>
      <c r="BU1398" s="2">
        <v>4</v>
      </c>
      <c r="BV1398" s="2">
        <v>277</v>
      </c>
      <c r="BW1398" s="2">
        <v>19</v>
      </c>
      <c r="BX1398" s="2">
        <v>132</v>
      </c>
      <c r="BY1398" s="2">
        <v>177</v>
      </c>
      <c r="BZ1398" s="2">
        <v>528</v>
      </c>
      <c r="CA1398" s="2">
        <v>136</v>
      </c>
      <c r="CB1398" s="2">
        <v>93.6</v>
      </c>
      <c r="CC1398" s="2">
        <v>11</v>
      </c>
      <c r="CD1398" s="2">
        <v>8534858</v>
      </c>
      <c r="CE1398" s="2">
        <v>754749</v>
      </c>
      <c r="CF1398" s="2">
        <v>8278708</v>
      </c>
      <c r="CG1398" s="2">
        <v>2238693</v>
      </c>
      <c r="CH1398" s="2">
        <v>634864</v>
      </c>
      <c r="CI1398" s="2">
        <v>517769</v>
      </c>
      <c r="CJ1398" s="2">
        <v>34197</v>
      </c>
      <c r="CK1398" s="2">
        <v>5</v>
      </c>
      <c r="CL1398" s="2">
        <v>66</v>
      </c>
      <c r="CM1398" s="2">
        <v>5</v>
      </c>
      <c r="CN1398" s="2">
        <v>33</v>
      </c>
      <c r="CO1398" s="2">
        <v>247</v>
      </c>
      <c r="CP1398" s="2">
        <v>4</v>
      </c>
      <c r="CQ1398" s="2">
        <v>29</v>
      </c>
      <c r="CR1398" s="2">
        <v>117</v>
      </c>
      <c r="CS1398" s="2">
        <v>0</v>
      </c>
      <c r="CT1398" s="2">
        <v>0</v>
      </c>
      <c r="CU1398" s="2">
        <v>0</v>
      </c>
      <c r="CV1398" s="2">
        <v>0</v>
      </c>
      <c r="CW1398" s="2">
        <v>1</v>
      </c>
      <c r="CX1398" s="2">
        <v>428</v>
      </c>
      <c r="CY1398" s="2">
        <v>3193</v>
      </c>
      <c r="CZ1398" s="2">
        <v>1708</v>
      </c>
      <c r="DA1398" s="2">
        <v>1485</v>
      </c>
      <c r="DB1398" s="2">
        <v>237</v>
      </c>
      <c r="DC1398" s="2">
        <v>176</v>
      </c>
      <c r="DD1398" s="2">
        <v>61</v>
      </c>
      <c r="DE1398" s="2">
        <v>3573</v>
      </c>
      <c r="DF1398" s="2">
        <v>1330</v>
      </c>
      <c r="DG1398" s="2">
        <v>2243</v>
      </c>
      <c r="DH1398" s="2">
        <v>253</v>
      </c>
      <c r="DI1398" s="2">
        <v>940</v>
      </c>
      <c r="DJ1398" s="2">
        <v>1994</v>
      </c>
      <c r="DK1398" s="2">
        <v>8</v>
      </c>
      <c r="DL1398" s="2">
        <v>0</v>
      </c>
      <c r="DM1398" s="2">
        <v>7972</v>
      </c>
      <c r="DN1398" s="2">
        <v>1295</v>
      </c>
      <c r="DO1398" s="2">
        <v>86</v>
      </c>
      <c r="DP1398" s="2">
        <v>19</v>
      </c>
      <c r="DQ1398" s="2">
        <v>1</v>
      </c>
      <c r="DR1398" s="2">
        <v>2</v>
      </c>
      <c r="DS1398" s="2">
        <v>5</v>
      </c>
      <c r="DT1398" s="2">
        <v>4</v>
      </c>
      <c r="DU1398" s="2">
        <v>20</v>
      </c>
      <c r="DV1398" s="2">
        <v>5</v>
      </c>
      <c r="DW1398" s="2">
        <v>23</v>
      </c>
      <c r="DX1398" s="2">
        <v>2</v>
      </c>
    </row>
    <row r="1399" spans="1:128" ht="16.5" customHeight="1" x14ac:dyDescent="0.55000000000000004">
      <c r="A1399" s="2" t="s">
        <v>3058</v>
      </c>
      <c r="B1399" s="2" t="s">
        <v>3012</v>
      </c>
      <c r="C1399" s="2" t="s">
        <v>3059</v>
      </c>
      <c r="D1399" s="2">
        <v>13622</v>
      </c>
      <c r="E1399" s="2">
        <v>6515</v>
      </c>
      <c r="F1399" s="2">
        <v>7107</v>
      </c>
      <c r="G1399" s="2">
        <v>13520</v>
      </c>
      <c r="H1399" s="2">
        <v>6473</v>
      </c>
      <c r="I1399" s="2">
        <v>7047</v>
      </c>
      <c r="J1399" s="2">
        <v>1565</v>
      </c>
      <c r="K1399" s="2">
        <v>791</v>
      </c>
      <c r="L1399" s="2">
        <v>774</v>
      </c>
      <c r="M1399" s="2">
        <v>7053</v>
      </c>
      <c r="N1399" s="2">
        <v>3541</v>
      </c>
      <c r="O1399" s="2">
        <v>3512</v>
      </c>
      <c r="P1399" s="2">
        <v>4969</v>
      </c>
      <c r="Q1399" s="2">
        <v>2159</v>
      </c>
      <c r="R1399" s="2">
        <v>2810</v>
      </c>
      <c r="S1399" s="2">
        <v>2534</v>
      </c>
      <c r="T1399" s="2">
        <v>904</v>
      </c>
      <c r="U1399" s="2">
        <v>1630</v>
      </c>
      <c r="V1399" s="2">
        <v>89</v>
      </c>
      <c r="W1399" s="2">
        <v>70</v>
      </c>
      <c r="X1399" s="2">
        <v>241</v>
      </c>
      <c r="Y1399" s="2">
        <v>316</v>
      </c>
      <c r="Z1399" s="2">
        <v>357</v>
      </c>
      <c r="AA1399" s="2">
        <v>5182</v>
      </c>
      <c r="AB1399" s="2">
        <v>5162</v>
      </c>
      <c r="AC1399" s="2">
        <v>12814</v>
      </c>
      <c r="AD1399" s="2">
        <v>2944</v>
      </c>
      <c r="AE1399" s="2">
        <v>1409</v>
      </c>
      <c r="AF1399" s="2">
        <v>1473</v>
      </c>
      <c r="AG1399" s="2">
        <v>772</v>
      </c>
      <c r="AH1399" s="2">
        <v>793</v>
      </c>
      <c r="AI1399" s="2">
        <v>38</v>
      </c>
      <c r="AJ1399" s="2">
        <v>13</v>
      </c>
      <c r="AK1399" s="2">
        <v>12248</v>
      </c>
      <c r="AL1399" s="2">
        <v>2556</v>
      </c>
      <c r="AM1399" s="2">
        <v>617</v>
      </c>
      <c r="AN1399" s="2">
        <v>8</v>
      </c>
      <c r="AO1399" s="2">
        <v>0</v>
      </c>
      <c r="AP1399" s="2">
        <v>0</v>
      </c>
      <c r="AQ1399" s="2">
        <v>73</v>
      </c>
      <c r="AR1399" s="2">
        <v>48</v>
      </c>
      <c r="AS1399" s="2">
        <v>1</v>
      </c>
      <c r="AT1399" s="2">
        <v>0</v>
      </c>
      <c r="AU1399" s="2">
        <v>11</v>
      </c>
      <c r="AV1399" s="2">
        <v>155</v>
      </c>
      <c r="AW1399" s="2">
        <v>7</v>
      </c>
      <c r="AX1399" s="2">
        <v>32</v>
      </c>
      <c r="AY1399" s="2">
        <v>18</v>
      </c>
      <c r="AZ1399" s="2">
        <v>74</v>
      </c>
      <c r="BA1399" s="2">
        <v>74</v>
      </c>
      <c r="BB1399" s="2">
        <v>9</v>
      </c>
      <c r="BC1399" s="2">
        <v>49</v>
      </c>
      <c r="BD1399" s="2">
        <v>11</v>
      </c>
      <c r="BE1399" s="2">
        <v>47</v>
      </c>
      <c r="BF1399" s="2">
        <v>4370</v>
      </c>
      <c r="BG1399" s="2">
        <v>56</v>
      </c>
      <c r="BH1399" s="2">
        <v>0</v>
      </c>
      <c r="BI1399" s="2">
        <v>0</v>
      </c>
      <c r="BJ1399" s="2">
        <v>402</v>
      </c>
      <c r="BK1399" s="2">
        <v>604</v>
      </c>
      <c r="BL1399" s="2">
        <v>1</v>
      </c>
      <c r="BM1399" s="2">
        <v>0</v>
      </c>
      <c r="BN1399" s="2">
        <v>93</v>
      </c>
      <c r="BO1399" s="2">
        <v>940</v>
      </c>
      <c r="BP1399" s="2">
        <v>68</v>
      </c>
      <c r="BQ1399" s="2">
        <v>67</v>
      </c>
      <c r="BR1399" s="2">
        <v>63</v>
      </c>
      <c r="BS1399" s="2">
        <v>302</v>
      </c>
      <c r="BT1399" s="2">
        <v>191</v>
      </c>
      <c r="BU1399" s="2">
        <v>37</v>
      </c>
      <c r="BV1399" s="2">
        <v>1202</v>
      </c>
      <c r="BW1399" s="2">
        <v>107</v>
      </c>
      <c r="BX1399" s="2">
        <v>237</v>
      </c>
      <c r="BY1399" s="2">
        <v>417</v>
      </c>
      <c r="BZ1399" s="2">
        <v>567</v>
      </c>
      <c r="CA1399" s="2">
        <v>133</v>
      </c>
      <c r="CB1399" s="2">
        <v>91.9</v>
      </c>
      <c r="CC1399" s="2">
        <v>8.1999999999999993</v>
      </c>
      <c r="CD1399" s="2">
        <v>10061693</v>
      </c>
      <c r="CE1399" s="2">
        <v>1268139</v>
      </c>
      <c r="CF1399" s="2">
        <v>9204818</v>
      </c>
      <c r="CG1399" s="2">
        <v>2654176</v>
      </c>
      <c r="CH1399" s="2">
        <v>798897</v>
      </c>
      <c r="CI1399" s="2">
        <v>695920</v>
      </c>
      <c r="CJ1399" s="2">
        <v>15163</v>
      </c>
      <c r="CK1399" s="2">
        <v>2</v>
      </c>
      <c r="CL1399" s="2">
        <v>43</v>
      </c>
      <c r="CM1399" s="2">
        <v>4</v>
      </c>
      <c r="CN1399" s="2">
        <v>66</v>
      </c>
      <c r="CO1399" s="2">
        <v>635</v>
      </c>
      <c r="CP1399" s="2">
        <v>2</v>
      </c>
      <c r="CQ1399" s="2">
        <v>38</v>
      </c>
      <c r="CR1399" s="2">
        <v>321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2">
        <v>6748</v>
      </c>
      <c r="CZ1399" s="2">
        <v>3547</v>
      </c>
      <c r="DA1399" s="2">
        <v>3201</v>
      </c>
      <c r="DB1399" s="2">
        <v>258</v>
      </c>
      <c r="DC1399" s="2">
        <v>189</v>
      </c>
      <c r="DD1399" s="2">
        <v>69</v>
      </c>
      <c r="DE1399" s="2">
        <v>4837</v>
      </c>
      <c r="DF1399" s="2">
        <v>1868</v>
      </c>
      <c r="DG1399" s="2">
        <v>2969</v>
      </c>
      <c r="DH1399" s="2">
        <v>543</v>
      </c>
      <c r="DI1399" s="2">
        <v>1701</v>
      </c>
      <c r="DJ1399" s="2">
        <v>4383</v>
      </c>
      <c r="DK1399" s="2">
        <v>12</v>
      </c>
      <c r="DL1399" s="2">
        <v>1</v>
      </c>
      <c r="DM1399" s="2">
        <v>13689</v>
      </c>
      <c r="DN1399" s="2">
        <v>2551</v>
      </c>
      <c r="DO1399" s="2">
        <v>130</v>
      </c>
      <c r="DP1399" s="2">
        <v>59</v>
      </c>
      <c r="DQ1399" s="2">
        <v>1</v>
      </c>
      <c r="DR1399" s="2">
        <v>2</v>
      </c>
      <c r="DS1399" s="2">
        <v>9</v>
      </c>
      <c r="DT1399" s="2">
        <v>7</v>
      </c>
      <c r="DU1399" s="2">
        <v>20</v>
      </c>
      <c r="DV1399" s="2">
        <v>13</v>
      </c>
      <c r="DW1399" s="2">
        <v>21</v>
      </c>
      <c r="DX1399" s="2">
        <v>3</v>
      </c>
    </row>
    <row r="1400" spans="1:128" ht="16.5" customHeight="1" x14ac:dyDescent="0.55000000000000004">
      <c r="A1400" s="2" t="s">
        <v>3060</v>
      </c>
      <c r="B1400" s="2" t="s">
        <v>3061</v>
      </c>
      <c r="C1400" s="2" t="s">
        <v>3062</v>
      </c>
      <c r="D1400" s="2">
        <v>417496</v>
      </c>
      <c r="E1400" s="2">
        <v>202029</v>
      </c>
      <c r="F1400" s="2">
        <v>215467</v>
      </c>
      <c r="G1400" s="2">
        <v>399190</v>
      </c>
      <c r="H1400" s="2">
        <v>192046</v>
      </c>
      <c r="I1400" s="2">
        <v>207144</v>
      </c>
      <c r="J1400" s="2">
        <v>52018</v>
      </c>
      <c r="K1400" s="2">
        <v>26622</v>
      </c>
      <c r="L1400" s="2">
        <v>25396</v>
      </c>
      <c r="M1400" s="2">
        <v>233651</v>
      </c>
      <c r="N1400" s="2">
        <v>116433</v>
      </c>
      <c r="O1400" s="2">
        <v>117218</v>
      </c>
      <c r="P1400" s="2">
        <v>115270</v>
      </c>
      <c r="Q1400" s="2">
        <v>49699</v>
      </c>
      <c r="R1400" s="2">
        <v>65571</v>
      </c>
      <c r="S1400" s="2">
        <v>58060</v>
      </c>
      <c r="T1400" s="2">
        <v>22750</v>
      </c>
      <c r="U1400" s="2">
        <v>35310</v>
      </c>
      <c r="V1400" s="2">
        <v>3577</v>
      </c>
      <c r="W1400" s="2">
        <v>2916</v>
      </c>
      <c r="X1400" s="2">
        <v>5230</v>
      </c>
      <c r="Y1400" s="2">
        <v>11367</v>
      </c>
      <c r="Z1400" s="2">
        <v>11933</v>
      </c>
      <c r="AA1400" s="2">
        <v>187511</v>
      </c>
      <c r="AB1400" s="2">
        <v>187144</v>
      </c>
      <c r="AC1400" s="2">
        <v>405760</v>
      </c>
      <c r="AD1400" s="2">
        <v>103254</v>
      </c>
      <c r="AE1400" s="2">
        <v>71189</v>
      </c>
      <c r="AF1400" s="2">
        <v>41100</v>
      </c>
      <c r="AG1400" s="2">
        <v>23106</v>
      </c>
      <c r="AH1400" s="2">
        <v>22457</v>
      </c>
      <c r="AI1400" s="2">
        <v>1763</v>
      </c>
      <c r="AJ1400" s="2">
        <v>703</v>
      </c>
      <c r="AK1400" s="2">
        <v>37554</v>
      </c>
      <c r="AL1400" s="2">
        <v>23330</v>
      </c>
      <c r="AM1400" s="2">
        <v>21430</v>
      </c>
      <c r="AN1400" s="2">
        <v>92</v>
      </c>
      <c r="AO1400" s="2">
        <v>18</v>
      </c>
      <c r="AP1400" s="2">
        <v>17</v>
      </c>
      <c r="AQ1400" s="2">
        <v>1870</v>
      </c>
      <c r="AR1400" s="2">
        <v>1220</v>
      </c>
      <c r="AS1400" s="2">
        <v>64</v>
      </c>
      <c r="AT1400" s="2">
        <v>304</v>
      </c>
      <c r="AU1400" s="2">
        <v>480</v>
      </c>
      <c r="AV1400" s="2">
        <v>5507</v>
      </c>
      <c r="AW1400" s="2">
        <v>465</v>
      </c>
      <c r="AX1400" s="2">
        <v>1845</v>
      </c>
      <c r="AY1400" s="2">
        <v>1143</v>
      </c>
      <c r="AZ1400" s="2">
        <v>2396</v>
      </c>
      <c r="BA1400" s="2">
        <v>1661</v>
      </c>
      <c r="BB1400" s="2">
        <v>726</v>
      </c>
      <c r="BC1400" s="2">
        <v>1712</v>
      </c>
      <c r="BD1400" s="2">
        <v>124</v>
      </c>
      <c r="BE1400" s="2">
        <v>1786</v>
      </c>
      <c r="BF1400" s="2">
        <v>208560</v>
      </c>
      <c r="BG1400" s="2">
        <v>699</v>
      </c>
      <c r="BH1400" s="2">
        <v>102</v>
      </c>
      <c r="BI1400" s="2">
        <v>62</v>
      </c>
      <c r="BJ1400" s="2">
        <v>16013</v>
      </c>
      <c r="BK1400" s="2">
        <v>18527</v>
      </c>
      <c r="BL1400" s="2">
        <v>2850</v>
      </c>
      <c r="BM1400" s="2">
        <v>5892</v>
      </c>
      <c r="BN1400" s="2">
        <v>10607</v>
      </c>
      <c r="BO1400" s="2">
        <v>48570</v>
      </c>
      <c r="BP1400" s="2">
        <v>7905</v>
      </c>
      <c r="BQ1400" s="2">
        <v>7094</v>
      </c>
      <c r="BR1400" s="2">
        <v>6298</v>
      </c>
      <c r="BS1400" s="2">
        <v>17451</v>
      </c>
      <c r="BT1400" s="2">
        <v>8178</v>
      </c>
      <c r="BU1400" s="2">
        <v>6468</v>
      </c>
      <c r="BV1400" s="2">
        <v>28806</v>
      </c>
      <c r="BW1400" s="2">
        <v>2356</v>
      </c>
      <c r="BX1400" s="2">
        <v>20682</v>
      </c>
      <c r="BY1400" s="2">
        <v>3626</v>
      </c>
      <c r="BZ1400" s="2">
        <v>3463</v>
      </c>
      <c r="CA1400" s="2">
        <v>2142</v>
      </c>
      <c r="CB1400" s="2">
        <v>89.8</v>
      </c>
      <c r="CC1400" s="2">
        <v>7.2</v>
      </c>
      <c r="CD1400" s="2">
        <v>187318575</v>
      </c>
      <c r="CE1400" s="2">
        <v>64051790</v>
      </c>
      <c r="CF1400" s="2">
        <v>182753513</v>
      </c>
      <c r="CG1400" s="2">
        <v>81342501</v>
      </c>
      <c r="CH1400" s="2">
        <v>13971592</v>
      </c>
      <c r="CI1400" s="2">
        <v>20758739</v>
      </c>
      <c r="CJ1400" s="2">
        <v>10659</v>
      </c>
      <c r="CK1400" s="2">
        <v>43</v>
      </c>
      <c r="CL1400" s="2">
        <v>3502</v>
      </c>
      <c r="CM1400" s="2">
        <v>53</v>
      </c>
      <c r="CN1400" s="2">
        <v>1436</v>
      </c>
      <c r="CO1400" s="2">
        <v>22283</v>
      </c>
      <c r="CP1400" s="2">
        <v>29</v>
      </c>
      <c r="CQ1400" s="2">
        <v>877</v>
      </c>
      <c r="CR1400" s="2">
        <v>11634</v>
      </c>
      <c r="CS1400" s="2">
        <v>0</v>
      </c>
      <c r="CT1400" s="2">
        <v>0</v>
      </c>
      <c r="CU1400" s="2">
        <v>0</v>
      </c>
      <c r="CV1400" s="2">
        <v>0</v>
      </c>
      <c r="CW1400" s="2">
        <v>14</v>
      </c>
      <c r="CX1400" s="2">
        <v>11434</v>
      </c>
      <c r="CY1400" s="2">
        <v>192900</v>
      </c>
      <c r="CZ1400" s="2">
        <v>104224</v>
      </c>
      <c r="DA1400" s="2">
        <v>88676</v>
      </c>
      <c r="DB1400" s="2">
        <v>6875</v>
      </c>
      <c r="DC1400" s="2">
        <v>4106</v>
      </c>
      <c r="DD1400" s="2">
        <v>2769</v>
      </c>
      <c r="DE1400" s="2">
        <v>122566</v>
      </c>
      <c r="DF1400" s="2">
        <v>44226</v>
      </c>
      <c r="DG1400" s="2">
        <v>78340</v>
      </c>
      <c r="DH1400" s="2">
        <v>4463</v>
      </c>
      <c r="DI1400" s="2">
        <v>36183</v>
      </c>
      <c r="DJ1400" s="2">
        <v>145974</v>
      </c>
      <c r="DK1400" s="2">
        <v>0</v>
      </c>
      <c r="DL1400" s="2">
        <v>6</v>
      </c>
      <c r="DM1400" s="2">
        <v>422913</v>
      </c>
      <c r="DN1400" s="2">
        <v>10750</v>
      </c>
      <c r="DO1400" s="2">
        <v>3362</v>
      </c>
      <c r="DP1400" s="2">
        <v>2057</v>
      </c>
      <c r="DQ1400" s="2">
        <v>88</v>
      </c>
      <c r="DR1400" s="2">
        <v>29</v>
      </c>
      <c r="DS1400" s="2">
        <v>417</v>
      </c>
      <c r="DT1400" s="2">
        <v>236</v>
      </c>
      <c r="DU1400" s="2">
        <v>1265</v>
      </c>
      <c r="DV1400" s="2">
        <v>333</v>
      </c>
      <c r="DW1400" s="2">
        <v>1205</v>
      </c>
      <c r="DX1400" s="2">
        <v>88</v>
      </c>
    </row>
    <row r="1401" spans="1:128" ht="16.5" customHeight="1" x14ac:dyDescent="0.55000000000000004">
      <c r="A1401" s="2" t="s">
        <v>3063</v>
      </c>
      <c r="B1401" s="2" t="s">
        <v>3061</v>
      </c>
      <c r="C1401" s="2" t="s">
        <v>3064</v>
      </c>
      <c r="D1401" s="2">
        <v>109513</v>
      </c>
      <c r="E1401" s="2">
        <v>53018</v>
      </c>
      <c r="F1401" s="2">
        <v>56495</v>
      </c>
      <c r="G1401" s="2">
        <v>106424</v>
      </c>
      <c r="H1401" s="2">
        <v>51377</v>
      </c>
      <c r="I1401" s="2">
        <v>55047</v>
      </c>
      <c r="J1401" s="2">
        <v>14667</v>
      </c>
      <c r="K1401" s="2">
        <v>7513</v>
      </c>
      <c r="L1401" s="2">
        <v>7154</v>
      </c>
      <c r="M1401" s="2">
        <v>61951</v>
      </c>
      <c r="N1401" s="2">
        <v>31022</v>
      </c>
      <c r="O1401" s="2">
        <v>30929</v>
      </c>
      <c r="P1401" s="2">
        <v>31435</v>
      </c>
      <c r="Q1401" s="2">
        <v>13760</v>
      </c>
      <c r="R1401" s="2">
        <v>17675</v>
      </c>
      <c r="S1401" s="2">
        <v>15491</v>
      </c>
      <c r="T1401" s="2">
        <v>6106</v>
      </c>
      <c r="U1401" s="2">
        <v>9385</v>
      </c>
      <c r="V1401" s="2">
        <v>1830</v>
      </c>
      <c r="W1401" s="2">
        <v>818</v>
      </c>
      <c r="X1401" s="2">
        <v>1348</v>
      </c>
      <c r="Y1401" s="2">
        <v>3260</v>
      </c>
      <c r="Z1401" s="2">
        <v>3324</v>
      </c>
      <c r="AA1401" s="2">
        <v>45721</v>
      </c>
      <c r="AB1401" s="2">
        <v>45617</v>
      </c>
      <c r="AC1401" s="2">
        <v>106411</v>
      </c>
      <c r="AD1401" s="2">
        <v>27095</v>
      </c>
      <c r="AE1401" s="2">
        <v>14804</v>
      </c>
      <c r="AF1401" s="2">
        <v>10915</v>
      </c>
      <c r="AG1401" s="2">
        <v>6041</v>
      </c>
      <c r="AH1401" s="2">
        <v>5621</v>
      </c>
      <c r="AI1401" s="2">
        <v>468</v>
      </c>
      <c r="AJ1401" s="2">
        <v>195</v>
      </c>
      <c r="AK1401" s="2">
        <v>11183</v>
      </c>
      <c r="AL1401" s="2">
        <v>8174</v>
      </c>
      <c r="AM1401" s="2">
        <v>4151</v>
      </c>
      <c r="AN1401" s="2">
        <v>32</v>
      </c>
      <c r="AO1401" s="2">
        <v>1</v>
      </c>
      <c r="AP1401" s="2">
        <v>8</v>
      </c>
      <c r="AQ1401" s="2">
        <v>405</v>
      </c>
      <c r="AR1401" s="2">
        <v>299</v>
      </c>
      <c r="AS1401" s="2">
        <v>15</v>
      </c>
      <c r="AT1401" s="2">
        <v>24</v>
      </c>
      <c r="AU1401" s="2">
        <v>96</v>
      </c>
      <c r="AV1401" s="2">
        <v>1047</v>
      </c>
      <c r="AW1401" s="2">
        <v>88</v>
      </c>
      <c r="AX1401" s="2">
        <v>216</v>
      </c>
      <c r="AY1401" s="2">
        <v>176</v>
      </c>
      <c r="AZ1401" s="2">
        <v>512</v>
      </c>
      <c r="BA1401" s="2">
        <v>384</v>
      </c>
      <c r="BB1401" s="2">
        <v>143</v>
      </c>
      <c r="BC1401" s="2">
        <v>361</v>
      </c>
      <c r="BD1401" s="2">
        <v>34</v>
      </c>
      <c r="BE1401" s="2">
        <v>310</v>
      </c>
      <c r="BF1401" s="2">
        <v>42468</v>
      </c>
      <c r="BG1401" s="2">
        <v>241</v>
      </c>
      <c r="BH1401" s="2">
        <v>6</v>
      </c>
      <c r="BI1401" s="2">
        <v>17</v>
      </c>
      <c r="BJ1401" s="2">
        <v>3260</v>
      </c>
      <c r="BK1401" s="2">
        <v>8732</v>
      </c>
      <c r="BL1401" s="2">
        <v>193</v>
      </c>
      <c r="BM1401" s="2">
        <v>191</v>
      </c>
      <c r="BN1401" s="2">
        <v>2345</v>
      </c>
      <c r="BO1401" s="2">
        <v>8499</v>
      </c>
      <c r="BP1401" s="2">
        <v>935</v>
      </c>
      <c r="BQ1401" s="2">
        <v>898</v>
      </c>
      <c r="BR1401" s="2">
        <v>1131</v>
      </c>
      <c r="BS1401" s="2">
        <v>3621</v>
      </c>
      <c r="BT1401" s="2">
        <v>1757</v>
      </c>
      <c r="BU1401" s="2">
        <v>1041</v>
      </c>
      <c r="BV1401" s="2">
        <v>6670</v>
      </c>
      <c r="BW1401" s="2">
        <v>229</v>
      </c>
      <c r="BX1401" s="2">
        <v>2702</v>
      </c>
      <c r="BY1401" s="2">
        <v>1505</v>
      </c>
      <c r="BZ1401" s="2">
        <v>1174</v>
      </c>
      <c r="CA1401" s="2">
        <v>583</v>
      </c>
      <c r="CB1401" s="2">
        <v>87</v>
      </c>
      <c r="CC1401" s="2">
        <v>9.6</v>
      </c>
      <c r="CD1401" s="2">
        <v>59477561</v>
      </c>
      <c r="CE1401" s="2">
        <v>14028201</v>
      </c>
      <c r="CF1401" s="2">
        <v>58357355</v>
      </c>
      <c r="CG1401" s="2">
        <v>21076711</v>
      </c>
      <c r="CH1401" s="2">
        <v>3975359</v>
      </c>
      <c r="CI1401" s="2">
        <v>6264150</v>
      </c>
      <c r="CJ1401" s="2">
        <v>19508</v>
      </c>
      <c r="CK1401" s="2">
        <v>7</v>
      </c>
      <c r="CL1401" s="2">
        <v>467</v>
      </c>
      <c r="CM1401" s="2">
        <v>18</v>
      </c>
      <c r="CN1401" s="2">
        <v>402</v>
      </c>
      <c r="CO1401" s="2">
        <v>5926</v>
      </c>
      <c r="CP1401" s="2">
        <v>10</v>
      </c>
      <c r="CQ1401" s="2">
        <v>249</v>
      </c>
      <c r="CR1401" s="2">
        <v>3464</v>
      </c>
      <c r="CS1401" s="2">
        <v>0</v>
      </c>
      <c r="CT1401" s="2">
        <v>0</v>
      </c>
      <c r="CU1401" s="2">
        <v>0</v>
      </c>
      <c r="CV1401" s="2">
        <v>0</v>
      </c>
      <c r="CW1401" s="2">
        <v>5</v>
      </c>
      <c r="CX1401" s="2">
        <v>2648</v>
      </c>
      <c r="CY1401" s="2">
        <v>50744</v>
      </c>
      <c r="CZ1401" s="2">
        <v>27568</v>
      </c>
      <c r="DA1401" s="2">
        <v>23176</v>
      </c>
      <c r="DB1401" s="2">
        <v>1896</v>
      </c>
      <c r="DC1401" s="2">
        <v>1168</v>
      </c>
      <c r="DD1401" s="2">
        <v>728</v>
      </c>
      <c r="DE1401" s="2">
        <v>33138</v>
      </c>
      <c r="DF1401" s="2">
        <v>12096</v>
      </c>
      <c r="DG1401" s="2">
        <v>21042</v>
      </c>
      <c r="DH1401" s="2">
        <v>1898</v>
      </c>
      <c r="DI1401" s="2">
        <v>14667</v>
      </c>
      <c r="DJ1401" s="2">
        <v>32720</v>
      </c>
      <c r="DK1401" s="2">
        <v>1</v>
      </c>
      <c r="DL1401" s="2">
        <v>3</v>
      </c>
      <c r="DM1401" s="2">
        <v>111666</v>
      </c>
      <c r="DN1401" s="2">
        <v>7688</v>
      </c>
      <c r="DO1401" s="2">
        <v>806</v>
      </c>
      <c r="DP1401" s="2">
        <v>450</v>
      </c>
      <c r="DQ1401" s="2">
        <v>20</v>
      </c>
      <c r="DR1401" s="2">
        <v>9</v>
      </c>
      <c r="DS1401" s="2">
        <v>87</v>
      </c>
      <c r="DT1401" s="2">
        <v>54</v>
      </c>
      <c r="DU1401" s="2">
        <v>259</v>
      </c>
      <c r="DV1401" s="2">
        <v>89</v>
      </c>
      <c r="DW1401" s="2">
        <v>237</v>
      </c>
      <c r="DX1401" s="2">
        <v>31</v>
      </c>
    </row>
    <row r="1402" spans="1:128" ht="16.5" customHeight="1" x14ac:dyDescent="0.55000000000000004">
      <c r="A1402" s="2" t="s">
        <v>3065</v>
      </c>
      <c r="B1402" s="2" t="s">
        <v>3061</v>
      </c>
      <c r="C1402" s="2" t="s">
        <v>3066</v>
      </c>
      <c r="D1402" s="2">
        <v>50624</v>
      </c>
      <c r="E1402" s="2">
        <v>24145</v>
      </c>
      <c r="F1402" s="2">
        <v>26479</v>
      </c>
      <c r="G1402" s="2">
        <v>49498</v>
      </c>
      <c r="H1402" s="2">
        <v>23615</v>
      </c>
      <c r="I1402" s="2">
        <v>25883</v>
      </c>
      <c r="J1402" s="2">
        <v>5584</v>
      </c>
      <c r="K1402" s="2">
        <v>2868</v>
      </c>
      <c r="L1402" s="2">
        <v>2716</v>
      </c>
      <c r="M1402" s="2">
        <v>26502</v>
      </c>
      <c r="N1402" s="2">
        <v>13342</v>
      </c>
      <c r="O1402" s="2">
        <v>13160</v>
      </c>
      <c r="P1402" s="2">
        <v>18171</v>
      </c>
      <c r="Q1402" s="2">
        <v>7709</v>
      </c>
      <c r="R1402" s="2">
        <v>10462</v>
      </c>
      <c r="S1402" s="2">
        <v>9670</v>
      </c>
      <c r="T1402" s="2">
        <v>3674</v>
      </c>
      <c r="U1402" s="2">
        <v>5996</v>
      </c>
      <c r="V1402" s="2">
        <v>814</v>
      </c>
      <c r="W1402" s="2">
        <v>237</v>
      </c>
      <c r="X1402" s="2">
        <v>842</v>
      </c>
      <c r="Y1402" s="2">
        <v>1251</v>
      </c>
      <c r="Z1402" s="2">
        <v>1335</v>
      </c>
      <c r="AA1402" s="2">
        <v>21272</v>
      </c>
      <c r="AB1402" s="2">
        <v>21207</v>
      </c>
      <c r="AC1402" s="2">
        <v>48457</v>
      </c>
      <c r="AD1402" s="2">
        <v>12226</v>
      </c>
      <c r="AE1402" s="2">
        <v>7026</v>
      </c>
      <c r="AF1402" s="2">
        <v>6014</v>
      </c>
      <c r="AG1402" s="2">
        <v>3325</v>
      </c>
      <c r="AH1402" s="2">
        <v>3339</v>
      </c>
      <c r="AI1402" s="2">
        <v>150</v>
      </c>
      <c r="AJ1402" s="2">
        <v>72</v>
      </c>
      <c r="AK1402" s="2">
        <v>9249</v>
      </c>
      <c r="AL1402" s="2">
        <v>6624</v>
      </c>
      <c r="AM1402" s="2">
        <v>2656</v>
      </c>
      <c r="AN1402" s="2">
        <v>43</v>
      </c>
      <c r="AO1402" s="2">
        <v>2</v>
      </c>
      <c r="AP1402" s="2">
        <v>1</v>
      </c>
      <c r="AQ1402" s="2">
        <v>274</v>
      </c>
      <c r="AR1402" s="2">
        <v>263</v>
      </c>
      <c r="AS1402" s="2">
        <v>6</v>
      </c>
      <c r="AT1402" s="2">
        <v>13</v>
      </c>
      <c r="AU1402" s="2">
        <v>162</v>
      </c>
      <c r="AV1402" s="2">
        <v>612</v>
      </c>
      <c r="AW1402" s="2">
        <v>29</v>
      </c>
      <c r="AX1402" s="2">
        <v>219</v>
      </c>
      <c r="AY1402" s="2">
        <v>92</v>
      </c>
      <c r="AZ1402" s="2">
        <v>219</v>
      </c>
      <c r="BA1402" s="2">
        <v>187</v>
      </c>
      <c r="BB1402" s="2">
        <v>67</v>
      </c>
      <c r="BC1402" s="2">
        <v>221</v>
      </c>
      <c r="BD1402" s="2">
        <v>25</v>
      </c>
      <c r="BE1402" s="2">
        <v>221</v>
      </c>
      <c r="BF1402" s="2">
        <v>28485</v>
      </c>
      <c r="BG1402" s="2">
        <v>574</v>
      </c>
      <c r="BH1402" s="2">
        <v>9</v>
      </c>
      <c r="BI1402" s="2">
        <v>1</v>
      </c>
      <c r="BJ1402" s="2">
        <v>2249</v>
      </c>
      <c r="BK1402" s="2">
        <v>6871</v>
      </c>
      <c r="BL1402" s="2">
        <v>168</v>
      </c>
      <c r="BM1402" s="2">
        <v>83</v>
      </c>
      <c r="BN1402" s="2">
        <v>3346</v>
      </c>
      <c r="BO1402" s="2">
        <v>4367</v>
      </c>
      <c r="BP1402" s="2">
        <v>483</v>
      </c>
      <c r="BQ1402" s="2">
        <v>656</v>
      </c>
      <c r="BR1402" s="2">
        <v>605</v>
      </c>
      <c r="BS1402" s="2">
        <v>1413</v>
      </c>
      <c r="BT1402" s="2">
        <v>676</v>
      </c>
      <c r="BU1402" s="2">
        <v>535</v>
      </c>
      <c r="BV1402" s="2">
        <v>4332</v>
      </c>
      <c r="BW1402" s="2">
        <v>348</v>
      </c>
      <c r="BX1402" s="2">
        <v>1769</v>
      </c>
      <c r="BY1402" s="2">
        <v>711</v>
      </c>
      <c r="BZ1402" s="2">
        <v>728</v>
      </c>
      <c r="CA1402" s="2">
        <v>361</v>
      </c>
      <c r="CB1402" s="2">
        <v>83.1</v>
      </c>
      <c r="CC1402" s="2">
        <v>8.5</v>
      </c>
      <c r="CD1402" s="2">
        <v>26310730</v>
      </c>
      <c r="CE1402" s="2">
        <v>9582012</v>
      </c>
      <c r="CF1402" s="2">
        <v>25425396</v>
      </c>
      <c r="CG1402" s="2">
        <v>9973603</v>
      </c>
      <c r="CH1402" s="2">
        <v>2571097</v>
      </c>
      <c r="CI1402" s="2">
        <v>2729533</v>
      </c>
      <c r="CJ1402" s="2">
        <v>1760</v>
      </c>
      <c r="CK1402" s="2">
        <v>7</v>
      </c>
      <c r="CL1402" s="2">
        <v>398</v>
      </c>
      <c r="CM1402" s="2">
        <v>11</v>
      </c>
      <c r="CN1402" s="2">
        <v>194</v>
      </c>
      <c r="CO1402" s="2">
        <v>2494</v>
      </c>
      <c r="CP1402" s="2">
        <v>6</v>
      </c>
      <c r="CQ1402" s="2">
        <v>115</v>
      </c>
      <c r="CR1402" s="2">
        <v>1413</v>
      </c>
      <c r="CS1402" s="2">
        <v>0</v>
      </c>
      <c r="CT1402" s="2">
        <v>0</v>
      </c>
      <c r="CU1402" s="2">
        <v>0</v>
      </c>
      <c r="CV1402" s="2">
        <v>0</v>
      </c>
      <c r="CW1402" s="2">
        <v>4</v>
      </c>
      <c r="CX1402" s="2">
        <v>1860</v>
      </c>
      <c r="CY1402" s="2">
        <v>22196</v>
      </c>
      <c r="CZ1402" s="2">
        <v>11906</v>
      </c>
      <c r="DA1402" s="2">
        <v>10290</v>
      </c>
      <c r="DB1402" s="2">
        <v>823</v>
      </c>
      <c r="DC1402" s="2">
        <v>528</v>
      </c>
      <c r="DD1402" s="2">
        <v>295</v>
      </c>
      <c r="DE1402" s="2">
        <v>17963</v>
      </c>
      <c r="DF1402" s="2">
        <v>6679</v>
      </c>
      <c r="DG1402" s="2">
        <v>11284</v>
      </c>
      <c r="DH1402" s="2">
        <v>1087</v>
      </c>
      <c r="DI1402" s="2">
        <v>5916</v>
      </c>
      <c r="DJ1402" s="2">
        <v>14640</v>
      </c>
      <c r="DK1402" s="2">
        <v>18</v>
      </c>
      <c r="DL1402" s="2">
        <v>1</v>
      </c>
      <c r="DM1402" s="2">
        <v>51103</v>
      </c>
      <c r="DN1402" s="2">
        <v>6204</v>
      </c>
      <c r="DO1402" s="2">
        <v>432</v>
      </c>
      <c r="DP1402" s="2">
        <v>157</v>
      </c>
      <c r="DQ1402" s="2">
        <v>8</v>
      </c>
      <c r="DR1402" s="2">
        <v>5</v>
      </c>
      <c r="DS1402" s="2">
        <v>51</v>
      </c>
      <c r="DT1402" s="2">
        <v>29</v>
      </c>
      <c r="DU1402" s="2">
        <v>201</v>
      </c>
      <c r="DV1402" s="2">
        <v>44</v>
      </c>
      <c r="DW1402" s="2">
        <v>143</v>
      </c>
      <c r="DX1402" s="2">
        <v>13</v>
      </c>
    </row>
    <row r="1403" spans="1:128" ht="16.5" customHeight="1" x14ac:dyDescent="0.55000000000000004">
      <c r="A1403" s="2" t="s">
        <v>3067</v>
      </c>
      <c r="B1403" s="2" t="s">
        <v>3061</v>
      </c>
      <c r="C1403" s="2" t="s">
        <v>3068</v>
      </c>
      <c r="D1403" s="2">
        <v>31631</v>
      </c>
      <c r="E1403" s="2">
        <v>15725</v>
      </c>
      <c r="F1403" s="2">
        <v>15906</v>
      </c>
      <c r="G1403" s="2">
        <v>31105</v>
      </c>
      <c r="H1403" s="2">
        <v>15467</v>
      </c>
      <c r="I1403" s="2">
        <v>15638</v>
      </c>
      <c r="J1403" s="2">
        <v>3866</v>
      </c>
      <c r="K1403" s="2">
        <v>1978</v>
      </c>
      <c r="L1403" s="2">
        <v>1888</v>
      </c>
      <c r="M1403" s="2">
        <v>17733</v>
      </c>
      <c r="N1403" s="2">
        <v>9406</v>
      </c>
      <c r="O1403" s="2">
        <v>8327</v>
      </c>
      <c r="P1403" s="2">
        <v>9666</v>
      </c>
      <c r="Q1403" s="2">
        <v>4160</v>
      </c>
      <c r="R1403" s="2">
        <v>5506</v>
      </c>
      <c r="S1403" s="2">
        <v>4968</v>
      </c>
      <c r="T1403" s="2">
        <v>1899</v>
      </c>
      <c r="U1403" s="2">
        <v>3069</v>
      </c>
      <c r="V1403" s="2">
        <v>260</v>
      </c>
      <c r="W1403" s="2">
        <v>188</v>
      </c>
      <c r="X1403" s="2">
        <v>416</v>
      </c>
      <c r="Y1403" s="2">
        <v>1386</v>
      </c>
      <c r="Z1403" s="2">
        <v>1535</v>
      </c>
      <c r="AA1403" s="2">
        <v>13145</v>
      </c>
      <c r="AB1403" s="2">
        <v>13089</v>
      </c>
      <c r="AC1403" s="2">
        <v>29600</v>
      </c>
      <c r="AD1403" s="2">
        <v>7117</v>
      </c>
      <c r="AE1403" s="2">
        <v>4759</v>
      </c>
      <c r="AF1403" s="2">
        <v>3262</v>
      </c>
      <c r="AG1403" s="2">
        <v>1803</v>
      </c>
      <c r="AH1403" s="2">
        <v>1855</v>
      </c>
      <c r="AI1403" s="2">
        <v>139</v>
      </c>
      <c r="AJ1403" s="2">
        <v>57</v>
      </c>
      <c r="AK1403" s="2">
        <v>3993</v>
      </c>
      <c r="AL1403" s="2">
        <v>3086</v>
      </c>
      <c r="AM1403" s="2">
        <v>1383</v>
      </c>
      <c r="AN1403" s="2">
        <v>23</v>
      </c>
      <c r="AO1403" s="2">
        <v>0</v>
      </c>
      <c r="AP1403" s="2">
        <v>0</v>
      </c>
      <c r="AQ1403" s="2">
        <v>123</v>
      </c>
      <c r="AR1403" s="2">
        <v>85</v>
      </c>
      <c r="AS1403" s="2">
        <v>1</v>
      </c>
      <c r="AT1403" s="2">
        <v>3</v>
      </c>
      <c r="AU1403" s="2">
        <v>32</v>
      </c>
      <c r="AV1403" s="2">
        <v>325</v>
      </c>
      <c r="AW1403" s="2">
        <v>21</v>
      </c>
      <c r="AX1403" s="2">
        <v>95</v>
      </c>
      <c r="AY1403" s="2">
        <v>55</v>
      </c>
      <c r="AZ1403" s="2">
        <v>182</v>
      </c>
      <c r="BA1403" s="2">
        <v>127</v>
      </c>
      <c r="BB1403" s="2">
        <v>46</v>
      </c>
      <c r="BC1403" s="2">
        <v>130</v>
      </c>
      <c r="BD1403" s="2">
        <v>16</v>
      </c>
      <c r="BE1403" s="2">
        <v>119</v>
      </c>
      <c r="BF1403" s="2">
        <v>12226</v>
      </c>
      <c r="BG1403" s="2">
        <v>219</v>
      </c>
      <c r="BH1403" s="2">
        <v>0</v>
      </c>
      <c r="BI1403" s="2">
        <v>0</v>
      </c>
      <c r="BJ1403" s="2">
        <v>673</v>
      </c>
      <c r="BK1403" s="2">
        <v>1734</v>
      </c>
      <c r="BL1403" s="2">
        <v>1</v>
      </c>
      <c r="BM1403" s="2">
        <v>19</v>
      </c>
      <c r="BN1403" s="2">
        <v>663</v>
      </c>
      <c r="BO1403" s="2">
        <v>2656</v>
      </c>
      <c r="BP1403" s="2">
        <v>209</v>
      </c>
      <c r="BQ1403" s="2">
        <v>234</v>
      </c>
      <c r="BR1403" s="2">
        <v>219</v>
      </c>
      <c r="BS1403" s="2">
        <v>996</v>
      </c>
      <c r="BT1403" s="2">
        <v>387</v>
      </c>
      <c r="BU1403" s="2">
        <v>476</v>
      </c>
      <c r="BV1403" s="2">
        <v>2909</v>
      </c>
      <c r="BW1403" s="2">
        <v>162</v>
      </c>
      <c r="BX1403" s="2">
        <v>669</v>
      </c>
      <c r="BY1403" s="2">
        <v>630</v>
      </c>
      <c r="BZ1403" s="2">
        <v>567</v>
      </c>
      <c r="CA1403" s="2">
        <v>165</v>
      </c>
      <c r="CB1403" s="2">
        <v>90.3</v>
      </c>
      <c r="CC1403" s="2">
        <v>5.8</v>
      </c>
      <c r="CD1403" s="2">
        <v>18606699</v>
      </c>
      <c r="CE1403" s="2">
        <v>3583305</v>
      </c>
      <c r="CF1403" s="2">
        <v>17287529</v>
      </c>
      <c r="CG1403" s="2">
        <v>6179312</v>
      </c>
      <c r="CH1403" s="2">
        <v>1235943</v>
      </c>
      <c r="CI1403" s="2">
        <v>2761585</v>
      </c>
      <c r="CJ1403" s="2">
        <v>0</v>
      </c>
      <c r="CK1403" s="2">
        <v>9</v>
      </c>
      <c r="CL1403" s="2">
        <v>464</v>
      </c>
      <c r="CM1403" s="2">
        <v>8</v>
      </c>
      <c r="CN1403" s="2">
        <v>142</v>
      </c>
      <c r="CO1403" s="2">
        <v>1487</v>
      </c>
      <c r="CP1403" s="2">
        <v>2</v>
      </c>
      <c r="CQ1403" s="2">
        <v>68</v>
      </c>
      <c r="CR1403" s="2">
        <v>707</v>
      </c>
      <c r="CS1403" s="2">
        <v>0</v>
      </c>
      <c r="CT1403" s="2">
        <v>0</v>
      </c>
      <c r="CU1403" s="2">
        <v>0</v>
      </c>
      <c r="CV1403" s="2">
        <v>0</v>
      </c>
      <c r="CW1403" s="2">
        <v>2</v>
      </c>
      <c r="CX1403" s="2">
        <v>1264</v>
      </c>
      <c r="CY1403" s="2">
        <v>15133</v>
      </c>
      <c r="CZ1403" s="2">
        <v>8617</v>
      </c>
      <c r="DA1403" s="2">
        <v>6516</v>
      </c>
      <c r="DB1403" s="2">
        <v>671</v>
      </c>
      <c r="DC1403" s="2">
        <v>452</v>
      </c>
      <c r="DD1403" s="2">
        <v>219</v>
      </c>
      <c r="DE1403" s="2">
        <v>10593</v>
      </c>
      <c r="DF1403" s="2">
        <v>3952</v>
      </c>
      <c r="DG1403" s="2">
        <v>6641</v>
      </c>
      <c r="DH1403" s="2">
        <v>768</v>
      </c>
      <c r="DI1403" s="2">
        <v>3497</v>
      </c>
      <c r="DJ1403" s="2">
        <v>10559</v>
      </c>
      <c r="DK1403" s="2">
        <v>10</v>
      </c>
      <c r="DL1403" s="2">
        <v>1</v>
      </c>
      <c r="DM1403" s="2">
        <v>30706</v>
      </c>
      <c r="DN1403" s="2">
        <v>5342</v>
      </c>
      <c r="DO1403" s="2">
        <v>259</v>
      </c>
      <c r="DP1403" s="2">
        <v>154</v>
      </c>
      <c r="DQ1403" s="2">
        <v>6</v>
      </c>
      <c r="DR1403" s="2">
        <v>3</v>
      </c>
      <c r="DS1403" s="2">
        <v>36</v>
      </c>
      <c r="DT1403" s="2">
        <v>13</v>
      </c>
      <c r="DU1403" s="2">
        <v>115</v>
      </c>
      <c r="DV1403" s="2">
        <v>22</v>
      </c>
      <c r="DW1403" s="2">
        <v>55</v>
      </c>
      <c r="DX1403" s="2">
        <v>6</v>
      </c>
    </row>
    <row r="1404" spans="1:128" ht="16.5" customHeight="1" x14ac:dyDescent="0.55000000000000004">
      <c r="A1404" s="2" t="s">
        <v>3069</v>
      </c>
      <c r="B1404" s="2" t="s">
        <v>3061</v>
      </c>
      <c r="C1404" s="2" t="s">
        <v>3070</v>
      </c>
      <c r="D1404" s="2">
        <v>57438</v>
      </c>
      <c r="E1404" s="2">
        <v>27578</v>
      </c>
      <c r="F1404" s="2">
        <v>29860</v>
      </c>
      <c r="G1404" s="2">
        <v>56249</v>
      </c>
      <c r="H1404" s="2">
        <v>27078</v>
      </c>
      <c r="I1404" s="2">
        <v>29171</v>
      </c>
      <c r="J1404" s="2">
        <v>6689</v>
      </c>
      <c r="K1404" s="2">
        <v>3464</v>
      </c>
      <c r="L1404" s="2">
        <v>3225</v>
      </c>
      <c r="M1404" s="2">
        <v>30577</v>
      </c>
      <c r="N1404" s="2">
        <v>15344</v>
      </c>
      <c r="O1404" s="2">
        <v>15233</v>
      </c>
      <c r="P1404" s="2">
        <v>19433</v>
      </c>
      <c r="Q1404" s="2">
        <v>8329</v>
      </c>
      <c r="R1404" s="2">
        <v>11104</v>
      </c>
      <c r="S1404" s="2">
        <v>10383</v>
      </c>
      <c r="T1404" s="2">
        <v>3999</v>
      </c>
      <c r="U1404" s="2">
        <v>6384</v>
      </c>
      <c r="V1404" s="2">
        <v>739</v>
      </c>
      <c r="W1404" s="2">
        <v>340</v>
      </c>
      <c r="X1404" s="2">
        <v>887</v>
      </c>
      <c r="Y1404" s="2">
        <v>1088</v>
      </c>
      <c r="Z1404" s="2">
        <v>1357</v>
      </c>
      <c r="AA1404" s="2">
        <v>22947</v>
      </c>
      <c r="AB1404" s="2">
        <v>22902</v>
      </c>
      <c r="AC1404" s="2">
        <v>55875</v>
      </c>
      <c r="AD1404" s="2">
        <v>13053</v>
      </c>
      <c r="AE1404" s="2">
        <v>6772</v>
      </c>
      <c r="AF1404" s="2">
        <v>6302</v>
      </c>
      <c r="AG1404" s="2">
        <v>3339</v>
      </c>
      <c r="AH1404" s="2">
        <v>2933</v>
      </c>
      <c r="AI1404" s="2">
        <v>212</v>
      </c>
      <c r="AJ1404" s="2">
        <v>75</v>
      </c>
      <c r="AK1404" s="2">
        <v>11783</v>
      </c>
      <c r="AL1404" s="2">
        <v>7390</v>
      </c>
      <c r="AM1404" s="2">
        <v>2766</v>
      </c>
      <c r="AN1404" s="2">
        <v>62</v>
      </c>
      <c r="AO1404" s="2">
        <v>0</v>
      </c>
      <c r="AP1404" s="2">
        <v>0</v>
      </c>
      <c r="AQ1404" s="2">
        <v>224</v>
      </c>
      <c r="AR1404" s="2">
        <v>342</v>
      </c>
      <c r="AS1404" s="2">
        <v>23</v>
      </c>
      <c r="AT1404" s="2">
        <v>12</v>
      </c>
      <c r="AU1404" s="2">
        <v>71</v>
      </c>
      <c r="AV1404" s="2">
        <v>777</v>
      </c>
      <c r="AW1404" s="2">
        <v>52</v>
      </c>
      <c r="AX1404" s="2">
        <v>115</v>
      </c>
      <c r="AY1404" s="2">
        <v>100</v>
      </c>
      <c r="AZ1404" s="2">
        <v>262</v>
      </c>
      <c r="BA1404" s="2">
        <v>252</v>
      </c>
      <c r="BB1404" s="2">
        <v>83</v>
      </c>
      <c r="BC1404" s="2">
        <v>173</v>
      </c>
      <c r="BD1404" s="2">
        <v>28</v>
      </c>
      <c r="BE1404" s="2">
        <v>190</v>
      </c>
      <c r="BF1404" s="2">
        <v>26244</v>
      </c>
      <c r="BG1404" s="2">
        <v>537</v>
      </c>
      <c r="BH1404" s="2">
        <v>0</v>
      </c>
      <c r="BI1404" s="2">
        <v>0</v>
      </c>
      <c r="BJ1404" s="2">
        <v>1403</v>
      </c>
      <c r="BK1404" s="2">
        <v>7863</v>
      </c>
      <c r="BL1404" s="2">
        <v>87</v>
      </c>
      <c r="BM1404" s="2">
        <v>50</v>
      </c>
      <c r="BN1404" s="2">
        <v>1624</v>
      </c>
      <c r="BO1404" s="2">
        <v>5201</v>
      </c>
      <c r="BP1404" s="2">
        <v>569</v>
      </c>
      <c r="BQ1404" s="2">
        <v>342</v>
      </c>
      <c r="BR1404" s="2">
        <v>980</v>
      </c>
      <c r="BS1404" s="2">
        <v>1649</v>
      </c>
      <c r="BT1404" s="2">
        <v>817</v>
      </c>
      <c r="BU1404" s="2">
        <v>482</v>
      </c>
      <c r="BV1404" s="2">
        <v>3041</v>
      </c>
      <c r="BW1404" s="2">
        <v>391</v>
      </c>
      <c r="BX1404" s="2">
        <v>1208</v>
      </c>
      <c r="BY1404" s="2">
        <v>1414</v>
      </c>
      <c r="BZ1404" s="2">
        <v>927</v>
      </c>
      <c r="CA1404" s="2">
        <v>333</v>
      </c>
      <c r="CB1404" s="2">
        <v>87.9</v>
      </c>
      <c r="CC1404" s="2">
        <v>9.6</v>
      </c>
      <c r="CD1404" s="2">
        <v>33755281</v>
      </c>
      <c r="CE1404" s="2">
        <v>8713300</v>
      </c>
      <c r="CF1404" s="2">
        <v>32066431</v>
      </c>
      <c r="CG1404" s="2">
        <v>10333547</v>
      </c>
      <c r="CH1404" s="2">
        <v>2316499</v>
      </c>
      <c r="CI1404" s="2">
        <v>4090741</v>
      </c>
      <c r="CJ1404" s="2">
        <v>0</v>
      </c>
      <c r="CK1404" s="2">
        <v>3</v>
      </c>
      <c r="CL1404" s="2">
        <v>278</v>
      </c>
      <c r="CM1404" s="2">
        <v>10</v>
      </c>
      <c r="CN1404" s="2">
        <v>205</v>
      </c>
      <c r="CO1404" s="2">
        <v>2751</v>
      </c>
      <c r="CP1404" s="2">
        <v>5</v>
      </c>
      <c r="CQ1404" s="2">
        <v>114</v>
      </c>
      <c r="CR1404" s="2">
        <v>1201</v>
      </c>
      <c r="CS1404" s="2">
        <v>0</v>
      </c>
      <c r="CT1404" s="2">
        <v>0</v>
      </c>
      <c r="CU1404" s="2">
        <v>0</v>
      </c>
      <c r="CV1404" s="2">
        <v>0</v>
      </c>
      <c r="CW1404" s="2">
        <v>2</v>
      </c>
      <c r="CX1404" s="2">
        <v>1372</v>
      </c>
      <c r="CY1404" s="2">
        <v>27327</v>
      </c>
      <c r="CZ1404" s="2">
        <v>14517</v>
      </c>
      <c r="DA1404" s="2">
        <v>12810</v>
      </c>
      <c r="DB1404" s="2">
        <v>829</v>
      </c>
      <c r="DC1404" s="2">
        <v>532</v>
      </c>
      <c r="DD1404" s="2">
        <v>297</v>
      </c>
      <c r="DE1404" s="2">
        <v>16790</v>
      </c>
      <c r="DF1404" s="2">
        <v>6050</v>
      </c>
      <c r="DG1404" s="2">
        <v>10740</v>
      </c>
      <c r="DH1404" s="2">
        <v>2542</v>
      </c>
      <c r="DI1404" s="2">
        <v>8504</v>
      </c>
      <c r="DJ1404" s="2">
        <v>14870</v>
      </c>
      <c r="DK1404" s="2">
        <v>18</v>
      </c>
      <c r="DL1404" s="2">
        <v>3</v>
      </c>
      <c r="DM1404" s="2">
        <v>57921</v>
      </c>
      <c r="DN1404" s="2">
        <v>3471</v>
      </c>
      <c r="DO1404" s="2">
        <v>575</v>
      </c>
      <c r="DP1404" s="2">
        <v>212</v>
      </c>
      <c r="DQ1404" s="2">
        <v>8</v>
      </c>
      <c r="DR1404" s="2">
        <v>4</v>
      </c>
      <c r="DS1404" s="2">
        <v>47</v>
      </c>
      <c r="DT1404" s="2">
        <v>28</v>
      </c>
      <c r="DU1404" s="2">
        <v>179</v>
      </c>
      <c r="DV1404" s="2">
        <v>41</v>
      </c>
      <c r="DW1404" s="2">
        <v>139</v>
      </c>
      <c r="DX1404" s="2">
        <v>12</v>
      </c>
    </row>
    <row r="1405" spans="1:128" ht="16.5" customHeight="1" x14ac:dyDescent="0.55000000000000004">
      <c r="A1405" s="2" t="s">
        <v>3071</v>
      </c>
      <c r="B1405" s="2" t="s">
        <v>3061</v>
      </c>
      <c r="C1405" s="2" t="s">
        <v>3072</v>
      </c>
      <c r="D1405" s="2">
        <v>47003</v>
      </c>
      <c r="E1405" s="2">
        <v>22484</v>
      </c>
      <c r="F1405" s="2">
        <v>24519</v>
      </c>
      <c r="G1405" s="2">
        <v>46251</v>
      </c>
      <c r="H1405" s="2">
        <v>22136</v>
      </c>
      <c r="I1405" s="2">
        <v>24115</v>
      </c>
      <c r="J1405" s="2">
        <v>4566</v>
      </c>
      <c r="K1405" s="2">
        <v>2292</v>
      </c>
      <c r="L1405" s="2">
        <v>2274</v>
      </c>
      <c r="M1405" s="2">
        <v>24407</v>
      </c>
      <c r="N1405" s="2">
        <v>12314</v>
      </c>
      <c r="O1405" s="2">
        <v>12093</v>
      </c>
      <c r="P1405" s="2">
        <v>17369</v>
      </c>
      <c r="Q1405" s="2">
        <v>7567</v>
      </c>
      <c r="R1405" s="2">
        <v>9802</v>
      </c>
      <c r="S1405" s="2">
        <v>9330</v>
      </c>
      <c r="T1405" s="2">
        <v>3692</v>
      </c>
      <c r="U1405" s="2">
        <v>5638</v>
      </c>
      <c r="V1405" s="2">
        <v>383</v>
      </c>
      <c r="W1405" s="2">
        <v>173</v>
      </c>
      <c r="X1405" s="2">
        <v>804</v>
      </c>
      <c r="Y1405" s="2">
        <v>890</v>
      </c>
      <c r="Z1405" s="2">
        <v>1048</v>
      </c>
      <c r="AA1405" s="2">
        <v>19445</v>
      </c>
      <c r="AB1405" s="2">
        <v>19390</v>
      </c>
      <c r="AC1405" s="2">
        <v>45319</v>
      </c>
      <c r="AD1405" s="2">
        <v>11310</v>
      </c>
      <c r="AE1405" s="2">
        <v>5941</v>
      </c>
      <c r="AF1405" s="2">
        <v>5913</v>
      </c>
      <c r="AG1405" s="2">
        <v>3311</v>
      </c>
      <c r="AH1405" s="2">
        <v>2713</v>
      </c>
      <c r="AI1405" s="2">
        <v>92</v>
      </c>
      <c r="AJ1405" s="2">
        <v>52</v>
      </c>
      <c r="AK1405" s="2">
        <v>15862</v>
      </c>
      <c r="AL1405" s="2">
        <v>7614</v>
      </c>
      <c r="AM1405" s="2">
        <v>1846</v>
      </c>
      <c r="AN1405" s="2">
        <v>40</v>
      </c>
      <c r="AO1405" s="2">
        <v>6</v>
      </c>
      <c r="AP1405" s="2">
        <v>0</v>
      </c>
      <c r="AQ1405" s="2">
        <v>202</v>
      </c>
      <c r="AR1405" s="2">
        <v>226</v>
      </c>
      <c r="AS1405" s="2">
        <v>6</v>
      </c>
      <c r="AT1405" s="2">
        <v>5</v>
      </c>
      <c r="AU1405" s="2">
        <v>46</v>
      </c>
      <c r="AV1405" s="2">
        <v>448</v>
      </c>
      <c r="AW1405" s="2">
        <v>22</v>
      </c>
      <c r="AX1405" s="2">
        <v>60</v>
      </c>
      <c r="AY1405" s="2">
        <v>58</v>
      </c>
      <c r="AZ1405" s="2">
        <v>178</v>
      </c>
      <c r="BA1405" s="2">
        <v>159</v>
      </c>
      <c r="BB1405" s="2">
        <v>55</v>
      </c>
      <c r="BC1405" s="2">
        <v>167</v>
      </c>
      <c r="BD1405" s="2">
        <v>24</v>
      </c>
      <c r="BE1405" s="2">
        <v>144</v>
      </c>
      <c r="BF1405" s="2">
        <v>16885</v>
      </c>
      <c r="BG1405" s="2">
        <v>430</v>
      </c>
      <c r="BH1405" s="2">
        <v>29</v>
      </c>
      <c r="BI1405" s="2">
        <v>0</v>
      </c>
      <c r="BJ1405" s="2">
        <v>1035</v>
      </c>
      <c r="BK1405" s="2">
        <v>4976</v>
      </c>
      <c r="BL1405" s="2">
        <v>19</v>
      </c>
      <c r="BM1405" s="2">
        <v>9</v>
      </c>
      <c r="BN1405" s="2">
        <v>899</v>
      </c>
      <c r="BO1405" s="2">
        <v>2754</v>
      </c>
      <c r="BP1405" s="2">
        <v>257</v>
      </c>
      <c r="BQ1405" s="2">
        <v>247</v>
      </c>
      <c r="BR1405" s="2">
        <v>225</v>
      </c>
      <c r="BS1405" s="2">
        <v>916</v>
      </c>
      <c r="BT1405" s="2">
        <v>612</v>
      </c>
      <c r="BU1405" s="2">
        <v>575</v>
      </c>
      <c r="BV1405" s="2">
        <v>2391</v>
      </c>
      <c r="BW1405" s="2">
        <v>294</v>
      </c>
      <c r="BX1405" s="2">
        <v>1217</v>
      </c>
      <c r="BY1405" s="2">
        <v>1501</v>
      </c>
      <c r="BZ1405" s="2">
        <v>927</v>
      </c>
      <c r="CA1405" s="2">
        <v>281</v>
      </c>
      <c r="CB1405" s="2">
        <v>92.6</v>
      </c>
      <c r="CC1405" s="2">
        <v>12.4</v>
      </c>
      <c r="CD1405" s="2">
        <v>28553095</v>
      </c>
      <c r="CE1405" s="2">
        <v>5111540</v>
      </c>
      <c r="CF1405" s="2">
        <v>27104272</v>
      </c>
      <c r="CG1405" s="2">
        <v>8585064</v>
      </c>
      <c r="CH1405" s="2">
        <v>3082510</v>
      </c>
      <c r="CI1405" s="2">
        <v>2385746</v>
      </c>
      <c r="CJ1405" s="2">
        <v>0</v>
      </c>
      <c r="CK1405" s="2">
        <v>7</v>
      </c>
      <c r="CL1405" s="2">
        <v>164</v>
      </c>
      <c r="CM1405" s="2">
        <v>7</v>
      </c>
      <c r="CN1405" s="2">
        <v>142</v>
      </c>
      <c r="CO1405" s="2">
        <v>1792</v>
      </c>
      <c r="CP1405" s="2">
        <v>3</v>
      </c>
      <c r="CQ1405" s="2">
        <v>82</v>
      </c>
      <c r="CR1405" s="2">
        <v>1007</v>
      </c>
      <c r="CS1405" s="2">
        <v>0</v>
      </c>
      <c r="CT1405" s="2">
        <v>0</v>
      </c>
      <c r="CU1405" s="2">
        <v>0</v>
      </c>
      <c r="CV1405" s="2">
        <v>0</v>
      </c>
      <c r="CW1405" s="2">
        <v>4</v>
      </c>
      <c r="CX1405" s="2">
        <v>1267</v>
      </c>
      <c r="CY1405" s="2">
        <v>21465</v>
      </c>
      <c r="CZ1405" s="2">
        <v>11510</v>
      </c>
      <c r="DA1405" s="2">
        <v>9955</v>
      </c>
      <c r="DB1405" s="2">
        <v>999</v>
      </c>
      <c r="DC1405" s="2">
        <v>649</v>
      </c>
      <c r="DD1405" s="2">
        <v>350</v>
      </c>
      <c r="DE1405" s="2">
        <v>17909</v>
      </c>
      <c r="DF1405" s="2">
        <v>6940</v>
      </c>
      <c r="DG1405" s="2">
        <v>10969</v>
      </c>
      <c r="DH1405" s="2">
        <v>1508</v>
      </c>
      <c r="DI1405" s="2">
        <v>5662</v>
      </c>
      <c r="DJ1405" s="2">
        <v>13977</v>
      </c>
      <c r="DK1405" s="2">
        <v>11</v>
      </c>
      <c r="DL1405" s="2">
        <v>2</v>
      </c>
      <c r="DM1405" s="2">
        <v>46016</v>
      </c>
      <c r="DN1405" s="2">
        <v>2748</v>
      </c>
      <c r="DO1405" s="2">
        <v>369</v>
      </c>
      <c r="DP1405" s="2">
        <v>142</v>
      </c>
      <c r="DQ1405" s="2">
        <v>5</v>
      </c>
      <c r="DR1405" s="2">
        <v>2</v>
      </c>
      <c r="DS1405" s="2">
        <v>41</v>
      </c>
      <c r="DT1405" s="2">
        <v>24</v>
      </c>
      <c r="DU1405" s="2">
        <v>83</v>
      </c>
      <c r="DV1405" s="2">
        <v>30</v>
      </c>
      <c r="DW1405" s="2">
        <v>123</v>
      </c>
      <c r="DX1405" s="2">
        <v>12</v>
      </c>
    </row>
    <row r="1406" spans="1:128" ht="16.5" customHeight="1" x14ac:dyDescent="0.55000000000000004">
      <c r="A1406" s="2" t="s">
        <v>3073</v>
      </c>
      <c r="B1406" s="2" t="s">
        <v>3061</v>
      </c>
      <c r="C1406" s="2" t="s">
        <v>3074</v>
      </c>
      <c r="D1406" s="2">
        <v>28279</v>
      </c>
      <c r="E1406" s="2">
        <v>13358</v>
      </c>
      <c r="F1406" s="2">
        <v>14921</v>
      </c>
      <c r="G1406" s="2">
        <v>27964</v>
      </c>
      <c r="H1406" s="2">
        <v>13246</v>
      </c>
      <c r="I1406" s="2">
        <v>14718</v>
      </c>
      <c r="J1406" s="2">
        <v>2467</v>
      </c>
      <c r="K1406" s="2">
        <v>1242</v>
      </c>
      <c r="L1406" s="2">
        <v>1225</v>
      </c>
      <c r="M1406" s="2">
        <v>13640</v>
      </c>
      <c r="N1406" s="2">
        <v>6787</v>
      </c>
      <c r="O1406" s="2">
        <v>6853</v>
      </c>
      <c r="P1406" s="2">
        <v>11990</v>
      </c>
      <c r="Q1406" s="2">
        <v>5244</v>
      </c>
      <c r="R1406" s="2">
        <v>6746</v>
      </c>
      <c r="S1406" s="2">
        <v>6654</v>
      </c>
      <c r="T1406" s="2">
        <v>2641</v>
      </c>
      <c r="U1406" s="2">
        <v>4013</v>
      </c>
      <c r="V1406" s="2">
        <v>235</v>
      </c>
      <c r="W1406" s="2">
        <v>92</v>
      </c>
      <c r="X1406" s="2">
        <v>512</v>
      </c>
      <c r="Y1406" s="2">
        <v>446</v>
      </c>
      <c r="Z1406" s="2">
        <v>617</v>
      </c>
      <c r="AA1406" s="2">
        <v>11931</v>
      </c>
      <c r="AB1406" s="2">
        <v>11887</v>
      </c>
      <c r="AC1406" s="2">
        <v>27413</v>
      </c>
      <c r="AD1406" s="2">
        <v>7214</v>
      </c>
      <c r="AE1406" s="2">
        <v>3426</v>
      </c>
      <c r="AF1406" s="2">
        <v>4231</v>
      </c>
      <c r="AG1406" s="2">
        <v>2443</v>
      </c>
      <c r="AH1406" s="2">
        <v>2192</v>
      </c>
      <c r="AI1406" s="2">
        <v>63</v>
      </c>
      <c r="AJ1406" s="2">
        <v>30</v>
      </c>
      <c r="AK1406" s="2">
        <v>15286</v>
      </c>
      <c r="AL1406" s="2">
        <v>4921</v>
      </c>
      <c r="AM1406" s="2">
        <v>1279</v>
      </c>
      <c r="AN1406" s="2">
        <v>16</v>
      </c>
      <c r="AO1406" s="2">
        <v>12</v>
      </c>
      <c r="AP1406" s="2">
        <v>0</v>
      </c>
      <c r="AQ1406" s="2">
        <v>108</v>
      </c>
      <c r="AR1406" s="2">
        <v>233</v>
      </c>
      <c r="AS1406" s="2">
        <v>2</v>
      </c>
      <c r="AT1406" s="2">
        <v>3</v>
      </c>
      <c r="AU1406" s="2">
        <v>25</v>
      </c>
      <c r="AV1406" s="2">
        <v>305</v>
      </c>
      <c r="AW1406" s="2">
        <v>29</v>
      </c>
      <c r="AX1406" s="2">
        <v>26</v>
      </c>
      <c r="AY1406" s="2">
        <v>35</v>
      </c>
      <c r="AZ1406" s="2">
        <v>127</v>
      </c>
      <c r="BA1406" s="2">
        <v>122</v>
      </c>
      <c r="BB1406" s="2">
        <v>16</v>
      </c>
      <c r="BC1406" s="2">
        <v>108</v>
      </c>
      <c r="BD1406" s="2">
        <v>14</v>
      </c>
      <c r="BE1406" s="2">
        <v>98</v>
      </c>
      <c r="BF1406" s="2">
        <v>11296</v>
      </c>
      <c r="BG1406" s="2">
        <v>387</v>
      </c>
      <c r="BH1406" s="2">
        <v>89</v>
      </c>
      <c r="BI1406" s="2">
        <v>0</v>
      </c>
      <c r="BJ1406" s="2">
        <v>606</v>
      </c>
      <c r="BK1406" s="2">
        <v>4168</v>
      </c>
      <c r="BL1406" s="2">
        <v>21</v>
      </c>
      <c r="BM1406" s="2">
        <v>5</v>
      </c>
      <c r="BN1406" s="2">
        <v>335</v>
      </c>
      <c r="BO1406" s="2">
        <v>2047</v>
      </c>
      <c r="BP1406" s="2">
        <v>190</v>
      </c>
      <c r="BQ1406" s="2">
        <v>53</v>
      </c>
      <c r="BR1406" s="2">
        <v>117</v>
      </c>
      <c r="BS1406" s="2">
        <v>599</v>
      </c>
      <c r="BT1406" s="2">
        <v>428</v>
      </c>
      <c r="BU1406" s="2">
        <v>113</v>
      </c>
      <c r="BV1406" s="2">
        <v>1710</v>
      </c>
      <c r="BW1406" s="2">
        <v>146</v>
      </c>
      <c r="BX1406" s="2">
        <v>282</v>
      </c>
      <c r="BY1406" s="2">
        <v>762</v>
      </c>
      <c r="BZ1406" s="2">
        <v>537</v>
      </c>
      <c r="CA1406" s="2">
        <v>242</v>
      </c>
      <c r="CB1406" s="2">
        <v>89.6</v>
      </c>
      <c r="CC1406" s="2">
        <v>3.1</v>
      </c>
      <c r="CD1406" s="2">
        <v>19839727</v>
      </c>
      <c r="CE1406" s="2">
        <v>3437266</v>
      </c>
      <c r="CF1406" s="2">
        <v>18493400</v>
      </c>
      <c r="CG1406" s="2">
        <v>5532070</v>
      </c>
      <c r="CH1406" s="2">
        <v>1159474</v>
      </c>
      <c r="CI1406" s="2">
        <v>1751758</v>
      </c>
      <c r="CJ1406" s="2">
        <v>0</v>
      </c>
      <c r="CK1406" s="2">
        <v>0</v>
      </c>
      <c r="CL1406" s="2">
        <v>0</v>
      </c>
      <c r="CM1406" s="2">
        <v>3</v>
      </c>
      <c r="CN1406" s="2">
        <v>75</v>
      </c>
      <c r="CO1406" s="2">
        <v>995</v>
      </c>
      <c r="CP1406" s="2">
        <v>3</v>
      </c>
      <c r="CQ1406" s="2">
        <v>61</v>
      </c>
      <c r="CR1406" s="2">
        <v>534</v>
      </c>
      <c r="CS1406" s="2">
        <v>0</v>
      </c>
      <c r="CT1406" s="2">
        <v>0</v>
      </c>
      <c r="CU1406" s="2">
        <v>0</v>
      </c>
      <c r="CV1406" s="2">
        <v>0</v>
      </c>
      <c r="CW1406" s="2">
        <v>1</v>
      </c>
      <c r="CX1406" s="2">
        <v>363</v>
      </c>
      <c r="CY1406" s="2">
        <v>13216</v>
      </c>
      <c r="CZ1406" s="2">
        <v>7013</v>
      </c>
      <c r="DA1406" s="2">
        <v>6203</v>
      </c>
      <c r="DB1406" s="2">
        <v>500</v>
      </c>
      <c r="DC1406" s="2">
        <v>337</v>
      </c>
      <c r="DD1406" s="2">
        <v>163</v>
      </c>
      <c r="DE1406" s="2">
        <v>10939</v>
      </c>
      <c r="DF1406" s="2">
        <v>4154</v>
      </c>
      <c r="DG1406" s="2">
        <v>6785</v>
      </c>
      <c r="DH1406" s="2">
        <v>1130</v>
      </c>
      <c r="DI1406" s="2">
        <v>4415</v>
      </c>
      <c r="DJ1406" s="2">
        <v>7308</v>
      </c>
      <c r="DK1406" s="2">
        <v>4</v>
      </c>
      <c r="DL1406" s="2">
        <v>1</v>
      </c>
      <c r="DM1406" s="2">
        <v>28632</v>
      </c>
      <c r="DN1406" s="2">
        <v>1697</v>
      </c>
      <c r="DO1406" s="2">
        <v>240</v>
      </c>
      <c r="DP1406" s="2">
        <v>103</v>
      </c>
      <c r="DQ1406" s="2">
        <v>1</v>
      </c>
      <c r="DR1406" s="2">
        <v>3</v>
      </c>
      <c r="DS1406" s="2">
        <v>20</v>
      </c>
      <c r="DT1406" s="2">
        <v>13</v>
      </c>
      <c r="DU1406" s="2">
        <v>52</v>
      </c>
      <c r="DV1406" s="2">
        <v>16</v>
      </c>
      <c r="DW1406" s="2">
        <v>97</v>
      </c>
      <c r="DX1406" s="2">
        <v>6</v>
      </c>
    </row>
    <row r="1407" spans="1:128" ht="16.5" customHeight="1" x14ac:dyDescent="0.55000000000000004">
      <c r="A1407" s="2" t="s">
        <v>3075</v>
      </c>
      <c r="B1407" s="2" t="s">
        <v>3061</v>
      </c>
      <c r="C1407" s="2" t="s">
        <v>3076</v>
      </c>
      <c r="D1407" s="2">
        <v>61857</v>
      </c>
      <c r="E1407" s="2">
        <v>29770</v>
      </c>
      <c r="F1407" s="2">
        <v>32087</v>
      </c>
      <c r="G1407" s="2">
        <v>60930</v>
      </c>
      <c r="H1407" s="2">
        <v>29374</v>
      </c>
      <c r="I1407" s="2">
        <v>31556</v>
      </c>
      <c r="J1407" s="2">
        <v>6963</v>
      </c>
      <c r="K1407" s="2">
        <v>3558</v>
      </c>
      <c r="L1407" s="2">
        <v>3405</v>
      </c>
      <c r="M1407" s="2">
        <v>32067</v>
      </c>
      <c r="N1407" s="2">
        <v>16271</v>
      </c>
      <c r="O1407" s="2">
        <v>15796</v>
      </c>
      <c r="P1407" s="2">
        <v>22573</v>
      </c>
      <c r="Q1407" s="2">
        <v>9810</v>
      </c>
      <c r="R1407" s="2">
        <v>12763</v>
      </c>
      <c r="S1407" s="2">
        <v>12081</v>
      </c>
      <c r="T1407" s="2">
        <v>4716</v>
      </c>
      <c r="U1407" s="2">
        <v>7365</v>
      </c>
      <c r="V1407" s="2">
        <v>719</v>
      </c>
      <c r="W1407" s="2">
        <v>287</v>
      </c>
      <c r="X1407" s="2">
        <v>1097</v>
      </c>
      <c r="Y1407" s="2">
        <v>1055</v>
      </c>
      <c r="Z1407" s="2">
        <v>1288</v>
      </c>
      <c r="AA1407" s="2">
        <v>23083</v>
      </c>
      <c r="AB1407" s="2">
        <v>23030</v>
      </c>
      <c r="AC1407" s="2">
        <v>59601</v>
      </c>
      <c r="AD1407" s="2">
        <v>13490</v>
      </c>
      <c r="AE1407" s="2">
        <v>5761</v>
      </c>
      <c r="AF1407" s="2">
        <v>7050</v>
      </c>
      <c r="AG1407" s="2">
        <v>3751</v>
      </c>
      <c r="AH1407" s="2">
        <v>3127</v>
      </c>
      <c r="AI1407" s="2">
        <v>143</v>
      </c>
      <c r="AJ1407" s="2">
        <v>83</v>
      </c>
      <c r="AK1407" s="2">
        <v>22270</v>
      </c>
      <c r="AL1407" s="2">
        <v>14441</v>
      </c>
      <c r="AM1407" s="2">
        <v>2701</v>
      </c>
      <c r="AN1407" s="2">
        <v>67</v>
      </c>
      <c r="AO1407" s="2">
        <v>0</v>
      </c>
      <c r="AP1407" s="2">
        <v>1</v>
      </c>
      <c r="AQ1407" s="2">
        <v>315</v>
      </c>
      <c r="AR1407" s="2">
        <v>353</v>
      </c>
      <c r="AS1407" s="2">
        <v>18</v>
      </c>
      <c r="AT1407" s="2">
        <v>16</v>
      </c>
      <c r="AU1407" s="2">
        <v>87</v>
      </c>
      <c r="AV1407" s="2">
        <v>668</v>
      </c>
      <c r="AW1407" s="2">
        <v>33</v>
      </c>
      <c r="AX1407" s="2">
        <v>104</v>
      </c>
      <c r="AY1407" s="2">
        <v>67</v>
      </c>
      <c r="AZ1407" s="2">
        <v>235</v>
      </c>
      <c r="BA1407" s="2">
        <v>232</v>
      </c>
      <c r="BB1407" s="2">
        <v>61</v>
      </c>
      <c r="BC1407" s="2">
        <v>186</v>
      </c>
      <c r="BD1407" s="2">
        <v>36</v>
      </c>
      <c r="BE1407" s="2">
        <v>222</v>
      </c>
      <c r="BF1407" s="2">
        <v>24442</v>
      </c>
      <c r="BG1407" s="2">
        <v>751</v>
      </c>
      <c r="BH1407" s="2">
        <v>0</v>
      </c>
      <c r="BI1407" s="2">
        <v>6</v>
      </c>
      <c r="BJ1407" s="2">
        <v>1732</v>
      </c>
      <c r="BK1407" s="2">
        <v>8433</v>
      </c>
      <c r="BL1407" s="2">
        <v>59</v>
      </c>
      <c r="BM1407" s="2">
        <v>61</v>
      </c>
      <c r="BN1407" s="2">
        <v>1418</v>
      </c>
      <c r="BO1407" s="2">
        <v>4282</v>
      </c>
      <c r="BP1407" s="2">
        <v>269</v>
      </c>
      <c r="BQ1407" s="2">
        <v>338</v>
      </c>
      <c r="BR1407" s="2">
        <v>435</v>
      </c>
      <c r="BS1407" s="2">
        <v>1271</v>
      </c>
      <c r="BT1407" s="2">
        <v>801</v>
      </c>
      <c r="BU1407" s="2">
        <v>355</v>
      </c>
      <c r="BV1407" s="2">
        <v>2868</v>
      </c>
      <c r="BW1407" s="2">
        <v>260</v>
      </c>
      <c r="BX1407" s="2">
        <v>1103</v>
      </c>
      <c r="BY1407" s="2">
        <v>2297</v>
      </c>
      <c r="BZ1407" s="2">
        <v>1994</v>
      </c>
      <c r="CA1407" s="2">
        <v>437</v>
      </c>
      <c r="CB1407" s="2">
        <v>95.2</v>
      </c>
      <c r="CC1407" s="2">
        <v>7.2</v>
      </c>
      <c r="CD1407" s="2">
        <v>39335313</v>
      </c>
      <c r="CE1407" s="2">
        <v>7734135</v>
      </c>
      <c r="CF1407" s="2">
        <v>38106681</v>
      </c>
      <c r="CG1407" s="2">
        <v>11485121</v>
      </c>
      <c r="CH1407" s="2">
        <v>3157043</v>
      </c>
      <c r="CI1407" s="2">
        <v>4598535</v>
      </c>
      <c r="CJ1407" s="2">
        <v>0</v>
      </c>
      <c r="CK1407" s="2">
        <v>13</v>
      </c>
      <c r="CL1407" s="2">
        <v>627</v>
      </c>
      <c r="CM1407" s="2">
        <v>19</v>
      </c>
      <c r="CN1407" s="2">
        <v>288</v>
      </c>
      <c r="CO1407" s="2">
        <v>2935</v>
      </c>
      <c r="CP1407" s="2">
        <v>7</v>
      </c>
      <c r="CQ1407" s="2">
        <v>163</v>
      </c>
      <c r="CR1407" s="2">
        <v>1669</v>
      </c>
      <c r="CS1407" s="2">
        <v>0</v>
      </c>
      <c r="CT1407" s="2">
        <v>0</v>
      </c>
      <c r="CU1407" s="2">
        <v>0</v>
      </c>
      <c r="CV1407" s="2">
        <v>0</v>
      </c>
      <c r="CW1407" s="2">
        <v>3</v>
      </c>
      <c r="CX1407" s="2">
        <v>1192</v>
      </c>
      <c r="CY1407" s="2">
        <v>29920</v>
      </c>
      <c r="CZ1407" s="2">
        <v>16126</v>
      </c>
      <c r="DA1407" s="2">
        <v>13794</v>
      </c>
      <c r="DB1407" s="2">
        <v>1042</v>
      </c>
      <c r="DC1407" s="2">
        <v>693</v>
      </c>
      <c r="DD1407" s="2">
        <v>349</v>
      </c>
      <c r="DE1407" s="2">
        <v>21657</v>
      </c>
      <c r="DF1407" s="2">
        <v>8221</v>
      </c>
      <c r="DG1407" s="2">
        <v>13436</v>
      </c>
      <c r="DH1407" s="2">
        <v>3026</v>
      </c>
      <c r="DI1407" s="2">
        <v>9445</v>
      </c>
      <c r="DJ1407" s="2">
        <v>16503</v>
      </c>
      <c r="DK1407" s="2">
        <v>33</v>
      </c>
      <c r="DL1407" s="2">
        <v>6</v>
      </c>
      <c r="DM1407" s="2">
        <v>62450</v>
      </c>
      <c r="DN1407" s="2">
        <v>5060</v>
      </c>
      <c r="DO1407" s="2">
        <v>554</v>
      </c>
      <c r="DP1407" s="2">
        <v>187</v>
      </c>
      <c r="DQ1407" s="2">
        <v>8</v>
      </c>
      <c r="DR1407" s="2">
        <v>7</v>
      </c>
      <c r="DS1407" s="2">
        <v>42</v>
      </c>
      <c r="DT1407" s="2">
        <v>21</v>
      </c>
      <c r="DU1407" s="2">
        <v>79</v>
      </c>
      <c r="DV1407" s="2">
        <v>28</v>
      </c>
      <c r="DW1407" s="2">
        <v>83</v>
      </c>
      <c r="DX1407" s="2">
        <v>13</v>
      </c>
    </row>
    <row r="1408" spans="1:128" ht="16.5" customHeight="1" x14ac:dyDescent="0.55000000000000004">
      <c r="A1408" s="2" t="s">
        <v>3077</v>
      </c>
      <c r="B1408" s="2" t="s">
        <v>3061</v>
      </c>
      <c r="C1408" s="2" t="s">
        <v>3078</v>
      </c>
      <c r="D1408" s="2">
        <v>12846</v>
      </c>
      <c r="E1408" s="2">
        <v>6044</v>
      </c>
      <c r="F1408" s="2">
        <v>6802</v>
      </c>
      <c r="G1408" s="2">
        <v>12763</v>
      </c>
      <c r="H1408" s="2">
        <v>6019</v>
      </c>
      <c r="I1408" s="2">
        <v>6744</v>
      </c>
      <c r="J1408" s="2">
        <v>1222</v>
      </c>
      <c r="K1408" s="2">
        <v>618</v>
      </c>
      <c r="L1408" s="2">
        <v>604</v>
      </c>
      <c r="M1408" s="2">
        <v>6072</v>
      </c>
      <c r="N1408" s="2">
        <v>3021</v>
      </c>
      <c r="O1408" s="2">
        <v>3051</v>
      </c>
      <c r="P1408" s="2">
        <v>5528</v>
      </c>
      <c r="Q1408" s="2">
        <v>2385</v>
      </c>
      <c r="R1408" s="2">
        <v>3143</v>
      </c>
      <c r="S1408" s="2">
        <v>2878</v>
      </c>
      <c r="T1408" s="2">
        <v>1076</v>
      </c>
      <c r="U1408" s="2">
        <v>1802</v>
      </c>
      <c r="V1408" s="2">
        <v>78</v>
      </c>
      <c r="W1408" s="2">
        <v>48</v>
      </c>
      <c r="X1408" s="2">
        <v>261</v>
      </c>
      <c r="Y1408" s="2">
        <v>311</v>
      </c>
      <c r="Z1408" s="2">
        <v>368</v>
      </c>
      <c r="AA1408" s="2">
        <v>5750</v>
      </c>
      <c r="AB1408" s="2">
        <v>5737</v>
      </c>
      <c r="AC1408" s="2">
        <v>12440</v>
      </c>
      <c r="AD1408" s="2">
        <v>3301</v>
      </c>
      <c r="AE1408" s="2">
        <v>1911</v>
      </c>
      <c r="AF1408" s="2">
        <v>1929</v>
      </c>
      <c r="AG1408" s="2">
        <v>1140</v>
      </c>
      <c r="AH1408" s="2">
        <v>1133</v>
      </c>
      <c r="AI1408" s="2">
        <v>27</v>
      </c>
      <c r="AJ1408" s="2">
        <v>14</v>
      </c>
      <c r="AK1408" s="2">
        <v>7434</v>
      </c>
      <c r="AL1408" s="2">
        <v>2769</v>
      </c>
      <c r="AM1408" s="2">
        <v>836</v>
      </c>
      <c r="AN1408" s="2">
        <v>9</v>
      </c>
      <c r="AO1408" s="2">
        <v>11</v>
      </c>
      <c r="AP1408" s="2">
        <v>2</v>
      </c>
      <c r="AQ1408" s="2">
        <v>68</v>
      </c>
      <c r="AR1408" s="2">
        <v>107</v>
      </c>
      <c r="AS1408" s="2">
        <v>2</v>
      </c>
      <c r="AT1408" s="2">
        <v>3</v>
      </c>
      <c r="AU1408" s="2">
        <v>25</v>
      </c>
      <c r="AV1408" s="2">
        <v>216</v>
      </c>
      <c r="AW1408" s="2">
        <v>11</v>
      </c>
      <c r="AX1408" s="2">
        <v>23</v>
      </c>
      <c r="AY1408" s="2">
        <v>24</v>
      </c>
      <c r="AZ1408" s="2">
        <v>113</v>
      </c>
      <c r="BA1408" s="2">
        <v>71</v>
      </c>
      <c r="BB1408" s="2">
        <v>17</v>
      </c>
      <c r="BC1408" s="2">
        <v>45</v>
      </c>
      <c r="BD1408" s="2">
        <v>16</v>
      </c>
      <c r="BE1408" s="2">
        <v>73</v>
      </c>
      <c r="BF1408" s="2">
        <v>5206</v>
      </c>
      <c r="BG1408" s="2">
        <v>54</v>
      </c>
      <c r="BH1408" s="2">
        <v>88</v>
      </c>
      <c r="BI1408" s="2">
        <v>10</v>
      </c>
      <c r="BJ1408" s="2">
        <v>406</v>
      </c>
      <c r="BK1408" s="2">
        <v>950</v>
      </c>
      <c r="BL1408" s="2">
        <v>11</v>
      </c>
      <c r="BM1408" s="2">
        <v>16</v>
      </c>
      <c r="BN1408" s="2">
        <v>235</v>
      </c>
      <c r="BO1408" s="2">
        <v>1283</v>
      </c>
      <c r="BP1408" s="2">
        <v>79</v>
      </c>
      <c r="BQ1408" s="2">
        <v>55</v>
      </c>
      <c r="BR1408" s="2">
        <v>110</v>
      </c>
      <c r="BS1408" s="2">
        <v>650</v>
      </c>
      <c r="BT1408" s="2">
        <v>275</v>
      </c>
      <c r="BU1408" s="2">
        <v>55</v>
      </c>
      <c r="BV1408" s="2">
        <v>464</v>
      </c>
      <c r="BW1408" s="2">
        <v>195</v>
      </c>
      <c r="BX1408" s="2">
        <v>270</v>
      </c>
      <c r="BY1408" s="2">
        <v>136</v>
      </c>
      <c r="BZ1408" s="2">
        <v>294</v>
      </c>
      <c r="CA1408" s="2">
        <v>128</v>
      </c>
      <c r="CB1408" s="2">
        <v>86.9</v>
      </c>
      <c r="CC1408" s="2">
        <v>8.3000000000000007</v>
      </c>
      <c r="CD1408" s="2">
        <v>11319252</v>
      </c>
      <c r="CE1408" s="2">
        <v>1440267</v>
      </c>
      <c r="CF1408" s="2">
        <v>9999072</v>
      </c>
      <c r="CG1408" s="2">
        <v>2468685</v>
      </c>
      <c r="CH1408" s="2">
        <v>859990</v>
      </c>
      <c r="CI1408" s="2">
        <v>694387</v>
      </c>
      <c r="CJ1408" s="2">
        <v>1891</v>
      </c>
      <c r="CK1408" s="2">
        <v>0</v>
      </c>
      <c r="CL1408" s="2">
        <v>0</v>
      </c>
      <c r="CM1408" s="2">
        <v>2</v>
      </c>
      <c r="CN1408" s="2">
        <v>40</v>
      </c>
      <c r="CO1408" s="2">
        <v>495</v>
      </c>
      <c r="CP1408" s="2">
        <v>2</v>
      </c>
      <c r="CQ1408" s="2">
        <v>36</v>
      </c>
      <c r="CR1408" s="2">
        <v>268</v>
      </c>
      <c r="CS1408" s="2">
        <v>0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2">
        <v>6189</v>
      </c>
      <c r="CZ1408" s="2">
        <v>3263</v>
      </c>
      <c r="DA1408" s="2">
        <v>2926</v>
      </c>
      <c r="DB1408" s="2">
        <v>197</v>
      </c>
      <c r="DC1408" s="2">
        <v>135</v>
      </c>
      <c r="DD1408" s="2">
        <v>62</v>
      </c>
      <c r="DE1408" s="2">
        <v>5098</v>
      </c>
      <c r="DF1408" s="2">
        <v>1946</v>
      </c>
      <c r="DG1408" s="2">
        <v>3152</v>
      </c>
      <c r="DH1408" s="2">
        <v>403</v>
      </c>
      <c r="DI1408" s="2">
        <v>1593</v>
      </c>
      <c r="DJ1408" s="2">
        <v>4171</v>
      </c>
      <c r="DK1408" s="2">
        <v>8</v>
      </c>
      <c r="DL1408" s="2">
        <v>1</v>
      </c>
      <c r="DM1408" s="2">
        <v>13079</v>
      </c>
      <c r="DN1408" s="2">
        <v>4883</v>
      </c>
      <c r="DO1408" s="2">
        <v>180</v>
      </c>
      <c r="DP1408" s="2">
        <v>77</v>
      </c>
      <c r="DQ1408" s="2">
        <v>2</v>
      </c>
      <c r="DR1408" s="2">
        <v>0</v>
      </c>
      <c r="DS1408" s="2">
        <v>10</v>
      </c>
      <c r="DT1408" s="2">
        <v>5</v>
      </c>
      <c r="DU1408" s="2">
        <v>6</v>
      </c>
      <c r="DV1408" s="2">
        <v>6</v>
      </c>
      <c r="DW1408" s="2">
        <v>15</v>
      </c>
      <c r="DX1408" s="2">
        <v>7</v>
      </c>
    </row>
    <row r="1409" spans="1:128" ht="16.5" customHeight="1" x14ac:dyDescent="0.55000000000000004">
      <c r="A1409" s="2" t="s">
        <v>3079</v>
      </c>
      <c r="B1409" s="2" t="s">
        <v>3061</v>
      </c>
      <c r="C1409" s="2" t="s">
        <v>3080</v>
      </c>
      <c r="D1409" s="2">
        <v>13870</v>
      </c>
      <c r="E1409" s="2">
        <v>6621</v>
      </c>
      <c r="F1409" s="2">
        <v>7249</v>
      </c>
      <c r="G1409" s="2">
        <v>13731</v>
      </c>
      <c r="H1409" s="2">
        <v>6571</v>
      </c>
      <c r="I1409" s="2">
        <v>7160</v>
      </c>
      <c r="J1409" s="2">
        <v>1238</v>
      </c>
      <c r="K1409" s="2">
        <v>641</v>
      </c>
      <c r="L1409" s="2">
        <v>597</v>
      </c>
      <c r="M1409" s="2">
        <v>6500</v>
      </c>
      <c r="N1409" s="2">
        <v>3350</v>
      </c>
      <c r="O1409" s="2">
        <v>3150</v>
      </c>
      <c r="P1409" s="2">
        <v>6117</v>
      </c>
      <c r="Q1409" s="2">
        <v>2616</v>
      </c>
      <c r="R1409" s="2">
        <v>3501</v>
      </c>
      <c r="S1409" s="2">
        <v>3441</v>
      </c>
      <c r="T1409" s="2">
        <v>1312</v>
      </c>
      <c r="U1409" s="2">
        <v>2129</v>
      </c>
      <c r="V1409" s="2">
        <v>134</v>
      </c>
      <c r="W1409" s="2">
        <v>60</v>
      </c>
      <c r="X1409" s="2">
        <v>272</v>
      </c>
      <c r="Y1409" s="2">
        <v>333</v>
      </c>
      <c r="Z1409" s="2">
        <v>380</v>
      </c>
      <c r="AA1409" s="2">
        <v>6160</v>
      </c>
      <c r="AB1409" s="2">
        <v>6137</v>
      </c>
      <c r="AC1409" s="2">
        <v>13134</v>
      </c>
      <c r="AD1409" s="2">
        <v>3503</v>
      </c>
      <c r="AE1409" s="2">
        <v>2124</v>
      </c>
      <c r="AF1409" s="2">
        <v>2013</v>
      </c>
      <c r="AG1409" s="2">
        <v>1216</v>
      </c>
      <c r="AH1409" s="2">
        <v>1231</v>
      </c>
      <c r="AI1409" s="2">
        <v>27</v>
      </c>
      <c r="AJ1409" s="2">
        <v>18</v>
      </c>
      <c r="AK1409" s="2">
        <v>9559</v>
      </c>
      <c r="AL1409" s="2">
        <v>2639</v>
      </c>
      <c r="AM1409" s="2">
        <v>868</v>
      </c>
      <c r="AN1409" s="2">
        <v>7</v>
      </c>
      <c r="AO1409" s="2">
        <v>3</v>
      </c>
      <c r="AP1409" s="2">
        <v>3</v>
      </c>
      <c r="AQ1409" s="2">
        <v>93</v>
      </c>
      <c r="AR1409" s="2">
        <v>153</v>
      </c>
      <c r="AS1409" s="2">
        <v>4</v>
      </c>
      <c r="AT1409" s="2">
        <v>4</v>
      </c>
      <c r="AU1409" s="2">
        <v>33</v>
      </c>
      <c r="AV1409" s="2">
        <v>198</v>
      </c>
      <c r="AW1409" s="2">
        <v>7</v>
      </c>
      <c r="AX1409" s="2">
        <v>37</v>
      </c>
      <c r="AY1409" s="2">
        <v>18</v>
      </c>
      <c r="AZ1409" s="2">
        <v>101</v>
      </c>
      <c r="BA1409" s="2">
        <v>55</v>
      </c>
      <c r="BB1409" s="2">
        <v>25</v>
      </c>
      <c r="BC1409" s="2">
        <v>48</v>
      </c>
      <c r="BD1409" s="2">
        <v>14</v>
      </c>
      <c r="BE1409" s="2">
        <v>65</v>
      </c>
      <c r="BF1409" s="2">
        <v>5518</v>
      </c>
      <c r="BG1409" s="2">
        <v>22</v>
      </c>
      <c r="BH1409" s="2">
        <v>14</v>
      </c>
      <c r="BI1409" s="2">
        <v>68</v>
      </c>
      <c r="BJ1409" s="2">
        <v>433</v>
      </c>
      <c r="BK1409" s="2">
        <v>1825</v>
      </c>
      <c r="BL1409" s="2">
        <v>23</v>
      </c>
      <c r="BM1409" s="2">
        <v>4</v>
      </c>
      <c r="BN1409" s="2">
        <v>381</v>
      </c>
      <c r="BO1409" s="2">
        <v>1012</v>
      </c>
      <c r="BP1409" s="2">
        <v>54</v>
      </c>
      <c r="BQ1409" s="2">
        <v>77</v>
      </c>
      <c r="BR1409" s="2">
        <v>58</v>
      </c>
      <c r="BS1409" s="2">
        <v>406</v>
      </c>
      <c r="BT1409" s="2">
        <v>131</v>
      </c>
      <c r="BU1409" s="2">
        <v>80</v>
      </c>
      <c r="BV1409" s="2">
        <v>638</v>
      </c>
      <c r="BW1409" s="2">
        <v>103</v>
      </c>
      <c r="BX1409" s="2">
        <v>189</v>
      </c>
      <c r="BY1409" s="2">
        <v>125</v>
      </c>
      <c r="BZ1409" s="2">
        <v>309</v>
      </c>
      <c r="CA1409" s="2">
        <v>127</v>
      </c>
      <c r="CB1409" s="2">
        <v>86.6</v>
      </c>
      <c r="CC1409" s="2">
        <v>6.3</v>
      </c>
      <c r="CD1409" s="2">
        <v>11985301</v>
      </c>
      <c r="CE1409" s="2">
        <v>1420681</v>
      </c>
      <c r="CF1409" s="2">
        <v>11057283</v>
      </c>
      <c r="CG1409" s="2">
        <v>2534382</v>
      </c>
      <c r="CH1409" s="2">
        <v>766289</v>
      </c>
      <c r="CI1409" s="2">
        <v>986639</v>
      </c>
      <c r="CJ1409" s="2">
        <v>447</v>
      </c>
      <c r="CK1409" s="2">
        <v>6</v>
      </c>
      <c r="CL1409" s="2">
        <v>50</v>
      </c>
      <c r="CM1409" s="2">
        <v>4</v>
      </c>
      <c r="CN1409" s="2">
        <v>61</v>
      </c>
      <c r="CO1409" s="2">
        <v>508</v>
      </c>
      <c r="CP1409" s="2">
        <v>1</v>
      </c>
      <c r="CQ1409" s="2">
        <v>32</v>
      </c>
      <c r="CR1409" s="2">
        <v>263</v>
      </c>
      <c r="CS1409" s="2">
        <v>0</v>
      </c>
      <c r="CT1409" s="2">
        <v>0</v>
      </c>
      <c r="CU1409" s="2">
        <v>0</v>
      </c>
      <c r="CV1409" s="2">
        <v>0</v>
      </c>
      <c r="CW1409" s="2">
        <v>1</v>
      </c>
      <c r="CX1409" s="2">
        <v>436</v>
      </c>
      <c r="CY1409" s="2">
        <v>6375</v>
      </c>
      <c r="CZ1409" s="2">
        <v>3482</v>
      </c>
      <c r="DA1409" s="2">
        <v>2893</v>
      </c>
      <c r="DB1409" s="2">
        <v>235</v>
      </c>
      <c r="DC1409" s="2">
        <v>167</v>
      </c>
      <c r="DD1409" s="2">
        <v>68</v>
      </c>
      <c r="DE1409" s="2">
        <v>5927</v>
      </c>
      <c r="DF1409" s="2">
        <v>2272</v>
      </c>
      <c r="DG1409" s="2">
        <v>3655</v>
      </c>
      <c r="DH1409" s="2">
        <v>376</v>
      </c>
      <c r="DI1409" s="2">
        <v>1964</v>
      </c>
      <c r="DJ1409" s="2">
        <v>4007</v>
      </c>
      <c r="DK1409" s="2">
        <v>19</v>
      </c>
      <c r="DL1409" s="2">
        <v>1</v>
      </c>
      <c r="DM1409" s="2">
        <v>13683</v>
      </c>
      <c r="DN1409" s="2">
        <v>890</v>
      </c>
      <c r="DO1409" s="2">
        <v>158</v>
      </c>
      <c r="DP1409" s="2">
        <v>74</v>
      </c>
      <c r="DQ1409" s="2">
        <v>2</v>
      </c>
      <c r="DR1409" s="2">
        <v>2</v>
      </c>
      <c r="DS1409" s="2">
        <v>8</v>
      </c>
      <c r="DT1409" s="2">
        <v>5</v>
      </c>
      <c r="DU1409" s="2">
        <v>36</v>
      </c>
      <c r="DV1409" s="2">
        <v>5</v>
      </c>
      <c r="DW1409" s="2">
        <v>34</v>
      </c>
      <c r="DX1409" s="2">
        <v>3</v>
      </c>
    </row>
    <row r="1410" spans="1:128" ht="16.5" customHeight="1" x14ac:dyDescent="0.55000000000000004">
      <c r="A1410" s="2" t="s">
        <v>3081</v>
      </c>
      <c r="B1410" s="2" t="s">
        <v>3061</v>
      </c>
      <c r="C1410" s="2" t="s">
        <v>3082</v>
      </c>
      <c r="D1410" s="2">
        <v>26878</v>
      </c>
      <c r="E1410" s="2">
        <v>12943</v>
      </c>
      <c r="F1410" s="2">
        <v>13935</v>
      </c>
      <c r="G1410" s="2">
        <v>26454</v>
      </c>
      <c r="H1410" s="2">
        <v>12734</v>
      </c>
      <c r="I1410" s="2">
        <v>13720</v>
      </c>
      <c r="J1410" s="2">
        <v>3441</v>
      </c>
      <c r="K1410" s="2">
        <v>1764</v>
      </c>
      <c r="L1410" s="2">
        <v>1677</v>
      </c>
      <c r="M1410" s="2">
        <v>14700</v>
      </c>
      <c r="N1410" s="2">
        <v>7211</v>
      </c>
      <c r="O1410" s="2">
        <v>7489</v>
      </c>
      <c r="P1410" s="2">
        <v>8445</v>
      </c>
      <c r="Q1410" s="2">
        <v>3802</v>
      </c>
      <c r="R1410" s="2">
        <v>4643</v>
      </c>
      <c r="S1410" s="2">
        <v>4118</v>
      </c>
      <c r="T1410" s="2">
        <v>1684</v>
      </c>
      <c r="U1410" s="2">
        <v>2434</v>
      </c>
      <c r="V1410" s="2">
        <v>201</v>
      </c>
      <c r="W1410" s="2">
        <v>136</v>
      </c>
      <c r="X1410" s="2">
        <v>391</v>
      </c>
      <c r="Y1410" s="2">
        <v>680</v>
      </c>
      <c r="Z1410" s="2">
        <v>687</v>
      </c>
      <c r="AA1410" s="2">
        <v>10889</v>
      </c>
      <c r="AB1410" s="2">
        <v>10866</v>
      </c>
      <c r="AC1410" s="2">
        <v>26376</v>
      </c>
      <c r="AD1410" s="2">
        <v>6828</v>
      </c>
      <c r="AE1410" s="2">
        <v>3046</v>
      </c>
      <c r="AF1410" s="2">
        <v>3095</v>
      </c>
      <c r="AG1410" s="2">
        <v>1684</v>
      </c>
      <c r="AH1410" s="2">
        <v>1344</v>
      </c>
      <c r="AI1410" s="2">
        <v>70</v>
      </c>
      <c r="AJ1410" s="2">
        <v>29</v>
      </c>
      <c r="AK1410" s="2">
        <v>7578</v>
      </c>
      <c r="AL1410" s="2">
        <v>3861</v>
      </c>
      <c r="AM1410" s="2">
        <v>966</v>
      </c>
      <c r="AN1410" s="2">
        <v>22</v>
      </c>
      <c r="AO1410" s="2">
        <v>0</v>
      </c>
      <c r="AP1410" s="2">
        <v>0</v>
      </c>
      <c r="AQ1410" s="2">
        <v>124</v>
      </c>
      <c r="AR1410" s="2">
        <v>108</v>
      </c>
      <c r="AS1410" s="2">
        <v>2</v>
      </c>
      <c r="AT1410" s="2">
        <v>3</v>
      </c>
      <c r="AU1410" s="2">
        <v>19</v>
      </c>
      <c r="AV1410" s="2">
        <v>204</v>
      </c>
      <c r="AW1410" s="2">
        <v>8</v>
      </c>
      <c r="AX1410" s="2">
        <v>66</v>
      </c>
      <c r="AY1410" s="2">
        <v>33</v>
      </c>
      <c r="AZ1410" s="2">
        <v>80</v>
      </c>
      <c r="BA1410" s="2">
        <v>77</v>
      </c>
      <c r="BB1410" s="2">
        <v>38</v>
      </c>
      <c r="BC1410" s="2">
        <v>95</v>
      </c>
      <c r="BD1410" s="2">
        <v>11</v>
      </c>
      <c r="BE1410" s="2">
        <v>76</v>
      </c>
      <c r="BF1410" s="2">
        <v>8734</v>
      </c>
      <c r="BG1410" s="2">
        <v>334</v>
      </c>
      <c r="BH1410" s="2">
        <v>0</v>
      </c>
      <c r="BI1410" s="2">
        <v>0</v>
      </c>
      <c r="BJ1410" s="2">
        <v>852</v>
      </c>
      <c r="BK1410" s="2">
        <v>1554</v>
      </c>
      <c r="BL1410" s="2">
        <v>5</v>
      </c>
      <c r="BM1410" s="2">
        <v>5</v>
      </c>
      <c r="BN1410" s="2">
        <v>382</v>
      </c>
      <c r="BO1410" s="2">
        <v>1470</v>
      </c>
      <c r="BP1410" s="2">
        <v>103</v>
      </c>
      <c r="BQ1410" s="2">
        <v>142</v>
      </c>
      <c r="BR1410" s="2">
        <v>141</v>
      </c>
      <c r="BS1410" s="2">
        <v>516</v>
      </c>
      <c r="BT1410" s="2">
        <v>245</v>
      </c>
      <c r="BU1410" s="2">
        <v>640</v>
      </c>
      <c r="BV1410" s="2">
        <v>1931</v>
      </c>
      <c r="BW1410" s="2">
        <v>71</v>
      </c>
      <c r="BX1410" s="2">
        <v>343</v>
      </c>
      <c r="BY1410" s="2">
        <v>750</v>
      </c>
      <c r="BZ1410" s="2">
        <v>546</v>
      </c>
      <c r="CA1410" s="2">
        <v>150</v>
      </c>
      <c r="CB1410" s="2">
        <v>83.3</v>
      </c>
      <c r="CC1410" s="2">
        <v>4.3</v>
      </c>
      <c r="CD1410" s="2">
        <v>14060260</v>
      </c>
      <c r="CE1410" s="2">
        <v>2727882</v>
      </c>
      <c r="CF1410" s="2">
        <v>13193258</v>
      </c>
      <c r="CG1410" s="2">
        <v>4556179</v>
      </c>
      <c r="CH1410" s="2">
        <v>472285</v>
      </c>
      <c r="CI1410" s="2">
        <v>1220999</v>
      </c>
      <c r="CJ1410" s="2">
        <v>0</v>
      </c>
      <c r="CK1410" s="2">
        <v>5</v>
      </c>
      <c r="CL1410" s="2">
        <v>335</v>
      </c>
      <c r="CM1410" s="2">
        <v>4</v>
      </c>
      <c r="CN1410" s="2">
        <v>115</v>
      </c>
      <c r="CO1410" s="2">
        <v>1489</v>
      </c>
      <c r="CP1410" s="2">
        <v>1</v>
      </c>
      <c r="CQ1410" s="2">
        <v>53</v>
      </c>
      <c r="CR1410" s="2">
        <v>727</v>
      </c>
      <c r="CS1410" s="2">
        <v>0</v>
      </c>
      <c r="CT1410" s="2">
        <v>0</v>
      </c>
      <c r="CU1410" s="2">
        <v>0</v>
      </c>
      <c r="CV1410" s="2">
        <v>0</v>
      </c>
      <c r="CW1410" s="2">
        <v>1</v>
      </c>
      <c r="CX1410" s="2">
        <v>473</v>
      </c>
      <c r="CY1410" s="2">
        <v>12936</v>
      </c>
      <c r="CZ1410" s="2">
        <v>6891</v>
      </c>
      <c r="DA1410" s="2">
        <v>6045</v>
      </c>
      <c r="DB1410" s="2">
        <v>483</v>
      </c>
      <c r="DC1410" s="2">
        <v>307</v>
      </c>
      <c r="DD1410" s="2">
        <v>176</v>
      </c>
      <c r="DE1410" s="2">
        <v>8790</v>
      </c>
      <c r="DF1410" s="2">
        <v>3314</v>
      </c>
      <c r="DG1410" s="2">
        <v>5476</v>
      </c>
      <c r="DH1410" s="2">
        <v>824</v>
      </c>
      <c r="DI1410" s="2">
        <v>2899</v>
      </c>
      <c r="DJ1410" s="2">
        <v>8799</v>
      </c>
      <c r="DK1410" s="2">
        <v>4</v>
      </c>
      <c r="DL1410" s="2">
        <v>0</v>
      </c>
      <c r="DM1410" s="2">
        <v>27345</v>
      </c>
      <c r="DN1410" s="2">
        <v>3336</v>
      </c>
      <c r="DO1410" s="2">
        <v>157</v>
      </c>
      <c r="DP1410" s="2">
        <v>68</v>
      </c>
      <c r="DQ1410" s="2">
        <v>2</v>
      </c>
      <c r="DR1410" s="2">
        <v>3</v>
      </c>
      <c r="DS1410" s="2">
        <v>18</v>
      </c>
      <c r="DT1410" s="2">
        <v>11</v>
      </c>
      <c r="DU1410" s="2">
        <v>426</v>
      </c>
      <c r="DV1410" s="2">
        <v>27</v>
      </c>
      <c r="DW1410" s="2">
        <v>115</v>
      </c>
      <c r="DX1410" s="2">
        <v>7</v>
      </c>
    </row>
    <row r="1411" spans="1:128" ht="16.5" customHeight="1" x14ac:dyDescent="0.55000000000000004">
      <c r="A1411" s="2" t="s">
        <v>3083</v>
      </c>
      <c r="B1411" s="2" t="s">
        <v>3061</v>
      </c>
      <c r="C1411" s="2" t="s">
        <v>3084</v>
      </c>
      <c r="D1411" s="2">
        <v>3103</v>
      </c>
      <c r="E1411" s="2">
        <v>1646</v>
      </c>
      <c r="F1411" s="2">
        <v>1457</v>
      </c>
      <c r="G1411" s="2">
        <v>3067</v>
      </c>
      <c r="H1411" s="2">
        <v>1630</v>
      </c>
      <c r="I1411" s="2">
        <v>1437</v>
      </c>
      <c r="J1411" s="2">
        <v>312</v>
      </c>
      <c r="K1411" s="2">
        <v>155</v>
      </c>
      <c r="L1411" s="2">
        <v>157</v>
      </c>
      <c r="M1411" s="2">
        <v>1691</v>
      </c>
      <c r="N1411" s="2">
        <v>973</v>
      </c>
      <c r="O1411" s="2">
        <v>718</v>
      </c>
      <c r="P1411" s="2">
        <v>1027</v>
      </c>
      <c r="Q1411" s="2">
        <v>463</v>
      </c>
      <c r="R1411" s="2">
        <v>564</v>
      </c>
      <c r="S1411" s="2">
        <v>557</v>
      </c>
      <c r="T1411" s="2">
        <v>224</v>
      </c>
      <c r="U1411" s="2">
        <v>333</v>
      </c>
      <c r="V1411" s="2">
        <v>29</v>
      </c>
      <c r="W1411" s="2">
        <v>16</v>
      </c>
      <c r="X1411" s="2">
        <v>47</v>
      </c>
      <c r="Y1411" s="2">
        <v>167</v>
      </c>
      <c r="Z1411" s="2">
        <v>153</v>
      </c>
      <c r="AA1411" s="2">
        <v>1563</v>
      </c>
      <c r="AB1411" s="2">
        <v>1556</v>
      </c>
      <c r="AC1411" s="2">
        <v>3038</v>
      </c>
      <c r="AD1411" s="2">
        <v>735</v>
      </c>
      <c r="AE1411" s="2">
        <v>744</v>
      </c>
      <c r="AF1411" s="2">
        <v>369</v>
      </c>
      <c r="AG1411" s="2">
        <v>224</v>
      </c>
      <c r="AH1411" s="2">
        <v>216</v>
      </c>
      <c r="AI1411" s="2">
        <v>12</v>
      </c>
      <c r="AJ1411" s="2">
        <v>6</v>
      </c>
      <c r="AK1411" s="2">
        <v>1421</v>
      </c>
      <c r="AL1411" s="2">
        <v>448</v>
      </c>
      <c r="AM1411" s="2">
        <v>213</v>
      </c>
      <c r="AN1411" s="2">
        <v>2</v>
      </c>
      <c r="AO1411" s="2">
        <v>17</v>
      </c>
      <c r="AP1411" s="2">
        <v>0</v>
      </c>
      <c r="AQ1411" s="2">
        <v>22</v>
      </c>
      <c r="AR1411" s="2">
        <v>7</v>
      </c>
      <c r="AS1411" s="2">
        <v>0</v>
      </c>
      <c r="AT1411" s="2">
        <v>0</v>
      </c>
      <c r="AU1411" s="2">
        <v>8</v>
      </c>
      <c r="AV1411" s="2">
        <v>31</v>
      </c>
      <c r="AW1411" s="2">
        <v>1</v>
      </c>
      <c r="AX1411" s="2">
        <v>9</v>
      </c>
      <c r="AY1411" s="2">
        <v>1</v>
      </c>
      <c r="AZ1411" s="2">
        <v>77</v>
      </c>
      <c r="BA1411" s="2">
        <v>8</v>
      </c>
      <c r="BB1411" s="2">
        <v>4</v>
      </c>
      <c r="BC1411" s="2">
        <v>4</v>
      </c>
      <c r="BD1411" s="2">
        <v>4</v>
      </c>
      <c r="BE1411" s="2">
        <v>18</v>
      </c>
      <c r="BF1411" s="2">
        <v>2345</v>
      </c>
      <c r="BG1411" s="2">
        <v>12</v>
      </c>
      <c r="BH1411" s="2">
        <v>102</v>
      </c>
      <c r="BI1411" s="2">
        <v>0</v>
      </c>
      <c r="BJ1411" s="2">
        <v>199</v>
      </c>
      <c r="BK1411" s="2">
        <v>617</v>
      </c>
      <c r="BL1411" s="2">
        <v>0</v>
      </c>
      <c r="BM1411" s="2">
        <v>0</v>
      </c>
      <c r="BN1411" s="2">
        <v>259</v>
      </c>
      <c r="BO1411" s="2">
        <v>214</v>
      </c>
      <c r="BP1411" s="2">
        <v>7</v>
      </c>
      <c r="BQ1411" s="2">
        <v>32</v>
      </c>
      <c r="BR1411" s="2">
        <v>1</v>
      </c>
      <c r="BS1411" s="2">
        <v>429</v>
      </c>
      <c r="BT1411" s="2">
        <v>27</v>
      </c>
      <c r="BU1411" s="2">
        <v>118</v>
      </c>
      <c r="BV1411" s="2">
        <v>83</v>
      </c>
      <c r="BW1411" s="2">
        <v>33</v>
      </c>
      <c r="BX1411" s="2">
        <v>212</v>
      </c>
      <c r="BY1411" s="2">
        <v>0</v>
      </c>
      <c r="BZ1411" s="2">
        <v>34</v>
      </c>
      <c r="CA1411" s="2">
        <v>61</v>
      </c>
      <c r="CB1411" s="2">
        <v>79</v>
      </c>
      <c r="CC1411" s="2">
        <v>9</v>
      </c>
      <c r="CD1411" s="2">
        <v>4202360</v>
      </c>
      <c r="CE1411" s="2">
        <v>875989</v>
      </c>
      <c r="CF1411" s="2">
        <v>4007252</v>
      </c>
      <c r="CG1411" s="2">
        <v>536775</v>
      </c>
      <c r="CH1411" s="2">
        <v>476967</v>
      </c>
      <c r="CI1411" s="2">
        <v>367371</v>
      </c>
      <c r="CJ1411" s="2">
        <v>0</v>
      </c>
      <c r="CK1411" s="2">
        <v>0</v>
      </c>
      <c r="CL1411" s="2">
        <v>0</v>
      </c>
      <c r="CM1411" s="2">
        <v>1</v>
      </c>
      <c r="CN1411" s="2">
        <v>14</v>
      </c>
      <c r="CO1411" s="2">
        <v>115</v>
      </c>
      <c r="CP1411" s="2">
        <v>1</v>
      </c>
      <c r="CQ1411" s="2">
        <v>14</v>
      </c>
      <c r="CR1411" s="2">
        <v>65</v>
      </c>
      <c r="CS1411" s="2">
        <v>0</v>
      </c>
      <c r="CT1411" s="2">
        <v>0</v>
      </c>
      <c r="CU1411" s="2">
        <v>0</v>
      </c>
      <c r="CV1411" s="2">
        <v>0</v>
      </c>
      <c r="CW1411" s="2">
        <v>0</v>
      </c>
      <c r="CX1411" s="2">
        <v>0</v>
      </c>
      <c r="CY1411" s="2">
        <v>1617</v>
      </c>
      <c r="CZ1411" s="2">
        <v>1017</v>
      </c>
      <c r="DA1411" s="2">
        <v>600</v>
      </c>
      <c r="DB1411" s="2">
        <v>29</v>
      </c>
      <c r="DC1411" s="2">
        <v>20</v>
      </c>
      <c r="DD1411" s="2">
        <v>9</v>
      </c>
      <c r="DE1411" s="2">
        <v>981</v>
      </c>
      <c r="DF1411" s="2">
        <v>350</v>
      </c>
      <c r="DG1411" s="2">
        <v>631</v>
      </c>
      <c r="DH1411" s="2">
        <v>82</v>
      </c>
      <c r="DI1411" s="2">
        <v>599</v>
      </c>
      <c r="DJ1411" s="2">
        <v>867</v>
      </c>
      <c r="DK1411" s="2">
        <v>1</v>
      </c>
      <c r="DL1411" s="2">
        <v>0</v>
      </c>
      <c r="DM1411" s="2">
        <v>2993</v>
      </c>
      <c r="DN1411" s="2">
        <v>51</v>
      </c>
      <c r="DO1411" s="2">
        <v>28</v>
      </c>
      <c r="DP1411" s="2">
        <v>28</v>
      </c>
      <c r="DQ1411" s="2">
        <v>0</v>
      </c>
      <c r="DR1411" s="2">
        <v>0</v>
      </c>
      <c r="DS1411" s="2">
        <v>4</v>
      </c>
      <c r="DT1411" s="2">
        <v>1</v>
      </c>
      <c r="DU1411" s="2">
        <v>2</v>
      </c>
      <c r="DV1411" s="2">
        <v>1</v>
      </c>
      <c r="DW1411" s="2">
        <v>2</v>
      </c>
      <c r="DX1411" s="2">
        <v>1</v>
      </c>
    </row>
    <row r="1412" spans="1:128" ht="16.5" customHeight="1" x14ac:dyDescent="0.55000000000000004">
      <c r="A1412" s="2" t="s">
        <v>3085</v>
      </c>
      <c r="B1412" s="2" t="s">
        <v>3061</v>
      </c>
      <c r="C1412" s="2" t="s">
        <v>3086</v>
      </c>
      <c r="D1412" s="2">
        <v>18699</v>
      </c>
      <c r="E1412" s="2">
        <v>9180</v>
      </c>
      <c r="F1412" s="2">
        <v>9519</v>
      </c>
      <c r="G1412" s="2">
        <v>17973</v>
      </c>
      <c r="H1412" s="2">
        <v>8845</v>
      </c>
      <c r="I1412" s="2">
        <v>9128</v>
      </c>
      <c r="J1412" s="2">
        <v>2655</v>
      </c>
      <c r="K1412" s="2">
        <v>1356</v>
      </c>
      <c r="L1412" s="2">
        <v>1299</v>
      </c>
      <c r="M1412" s="2">
        <v>11637</v>
      </c>
      <c r="N1412" s="2">
        <v>5877</v>
      </c>
      <c r="O1412" s="2">
        <v>5760</v>
      </c>
      <c r="P1412" s="2">
        <v>3964</v>
      </c>
      <c r="Q1412" s="2">
        <v>1719</v>
      </c>
      <c r="R1412" s="2">
        <v>2245</v>
      </c>
      <c r="S1412" s="2">
        <v>2028</v>
      </c>
      <c r="T1412" s="2">
        <v>774</v>
      </c>
      <c r="U1412" s="2">
        <v>1254</v>
      </c>
      <c r="V1412" s="2">
        <v>404</v>
      </c>
      <c r="W1412" s="2">
        <v>174</v>
      </c>
      <c r="X1412" s="2">
        <v>203</v>
      </c>
      <c r="Y1412" s="2">
        <v>903</v>
      </c>
      <c r="Z1412" s="2">
        <v>1003</v>
      </c>
      <c r="AA1412" s="2">
        <v>8734</v>
      </c>
      <c r="AB1412" s="2">
        <v>8722</v>
      </c>
      <c r="AC1412" s="2">
        <v>18352</v>
      </c>
      <c r="AD1412" s="2">
        <v>4568</v>
      </c>
      <c r="AE1412" s="2">
        <v>3702</v>
      </c>
      <c r="AF1412" s="2">
        <v>1333</v>
      </c>
      <c r="AG1412" s="2">
        <v>753</v>
      </c>
      <c r="AH1412" s="2">
        <v>884</v>
      </c>
      <c r="AI1412" s="2">
        <v>94</v>
      </c>
      <c r="AJ1412" s="2">
        <v>37</v>
      </c>
      <c r="AK1412" s="2">
        <v>810</v>
      </c>
      <c r="AL1412" s="2">
        <v>721</v>
      </c>
      <c r="AM1412" s="2">
        <v>776</v>
      </c>
      <c r="AN1412" s="2">
        <v>0</v>
      </c>
      <c r="AO1412" s="2">
        <v>0</v>
      </c>
      <c r="AP1412" s="2">
        <v>0</v>
      </c>
      <c r="AQ1412" s="2">
        <v>55</v>
      </c>
      <c r="AR1412" s="2">
        <v>49</v>
      </c>
      <c r="AS1412" s="2">
        <v>3</v>
      </c>
      <c r="AT1412" s="2">
        <v>3</v>
      </c>
      <c r="AU1412" s="2">
        <v>39</v>
      </c>
      <c r="AV1412" s="2">
        <v>217</v>
      </c>
      <c r="AW1412" s="2">
        <v>7</v>
      </c>
      <c r="AX1412" s="2">
        <v>67</v>
      </c>
      <c r="AY1412" s="2">
        <v>29</v>
      </c>
      <c r="AZ1412" s="2">
        <v>99</v>
      </c>
      <c r="BA1412" s="2">
        <v>91</v>
      </c>
      <c r="BB1412" s="2">
        <v>31</v>
      </c>
      <c r="BC1412" s="2">
        <v>46</v>
      </c>
      <c r="BD1412" s="2">
        <v>4</v>
      </c>
      <c r="BE1412" s="2">
        <v>36</v>
      </c>
      <c r="BF1412" s="2">
        <v>9876</v>
      </c>
      <c r="BG1412" s="2">
        <v>0</v>
      </c>
      <c r="BH1412" s="2">
        <v>0</v>
      </c>
      <c r="BI1412" s="2">
        <v>0</v>
      </c>
      <c r="BJ1412" s="2">
        <v>425</v>
      </c>
      <c r="BK1412" s="2">
        <v>2058</v>
      </c>
      <c r="BL1412" s="2">
        <v>14</v>
      </c>
      <c r="BM1412" s="2">
        <v>9</v>
      </c>
      <c r="BN1412" s="2">
        <v>1337</v>
      </c>
      <c r="BO1412" s="2">
        <v>2260</v>
      </c>
      <c r="BP1412" s="2">
        <v>59</v>
      </c>
      <c r="BQ1412" s="2">
        <v>198</v>
      </c>
      <c r="BR1412" s="2">
        <v>187</v>
      </c>
      <c r="BS1412" s="2">
        <v>1095</v>
      </c>
      <c r="BT1412" s="2">
        <v>596</v>
      </c>
      <c r="BU1412" s="2">
        <v>397</v>
      </c>
      <c r="BV1412" s="2">
        <v>711</v>
      </c>
      <c r="BW1412" s="2">
        <v>25</v>
      </c>
      <c r="BX1412" s="2">
        <v>505</v>
      </c>
      <c r="BY1412" s="2">
        <v>45</v>
      </c>
      <c r="BZ1412" s="2">
        <v>77</v>
      </c>
      <c r="CA1412" s="2">
        <v>99</v>
      </c>
      <c r="CB1412" s="2">
        <v>81.400000000000006</v>
      </c>
      <c r="CC1412" s="2">
        <v>5.2</v>
      </c>
      <c r="CD1412" s="2">
        <v>8691750</v>
      </c>
      <c r="CE1412" s="2">
        <v>2903620</v>
      </c>
      <c r="CF1412" s="2">
        <v>8090898</v>
      </c>
      <c r="CG1412" s="2">
        <v>3458985</v>
      </c>
      <c r="CH1412" s="2">
        <v>553976</v>
      </c>
      <c r="CI1412" s="2">
        <v>837322</v>
      </c>
      <c r="CJ1412" s="2">
        <v>0</v>
      </c>
      <c r="CK1412" s="2">
        <v>3</v>
      </c>
      <c r="CL1412" s="2">
        <v>311</v>
      </c>
      <c r="CM1412" s="2">
        <v>2</v>
      </c>
      <c r="CN1412" s="2">
        <v>62</v>
      </c>
      <c r="CO1412" s="2">
        <v>935</v>
      </c>
      <c r="CP1412" s="2">
        <v>1</v>
      </c>
      <c r="CQ1412" s="2">
        <v>32</v>
      </c>
      <c r="CR1412" s="2">
        <v>462</v>
      </c>
      <c r="CS1412" s="2">
        <v>0</v>
      </c>
      <c r="CT1412" s="2">
        <v>0</v>
      </c>
      <c r="CU1412" s="2">
        <v>0</v>
      </c>
      <c r="CV1412" s="2">
        <v>0</v>
      </c>
      <c r="CW1412" s="2">
        <v>0</v>
      </c>
      <c r="CX1412" s="2">
        <v>0</v>
      </c>
      <c r="CY1412" s="2">
        <v>8917</v>
      </c>
      <c r="CZ1412" s="2">
        <v>4950</v>
      </c>
      <c r="DA1412" s="2">
        <v>3967</v>
      </c>
      <c r="DB1412" s="2">
        <v>296</v>
      </c>
      <c r="DC1412" s="2">
        <v>157</v>
      </c>
      <c r="DD1412" s="2">
        <v>139</v>
      </c>
      <c r="DE1412" s="2">
        <v>4943</v>
      </c>
      <c r="DF1412" s="2">
        <v>1682</v>
      </c>
      <c r="DG1412" s="2">
        <v>3261</v>
      </c>
      <c r="DH1412" s="2">
        <v>94</v>
      </c>
      <c r="DI1412" s="2">
        <v>2724</v>
      </c>
      <c r="DJ1412" s="2">
        <v>5922</v>
      </c>
      <c r="DK1412" s="2">
        <v>0</v>
      </c>
      <c r="DL1412" s="2">
        <v>0</v>
      </c>
      <c r="DM1412" s="2">
        <v>18389</v>
      </c>
      <c r="DN1412" s="2">
        <v>391</v>
      </c>
      <c r="DO1412" s="2">
        <v>161</v>
      </c>
      <c r="DP1412" s="2">
        <v>81</v>
      </c>
      <c r="DQ1412" s="2">
        <v>7</v>
      </c>
      <c r="DR1412" s="2">
        <v>1</v>
      </c>
      <c r="DS1412" s="2">
        <v>11</v>
      </c>
      <c r="DT1412" s="2">
        <v>8</v>
      </c>
      <c r="DU1412" s="2">
        <v>22</v>
      </c>
      <c r="DV1412" s="2">
        <v>20</v>
      </c>
      <c r="DW1412" s="2">
        <v>44</v>
      </c>
      <c r="DX1412" s="2">
        <v>5</v>
      </c>
    </row>
    <row r="1413" spans="1:128" ht="16.5" customHeight="1" x14ac:dyDescent="0.55000000000000004">
      <c r="A1413" s="2" t="s">
        <v>3087</v>
      </c>
      <c r="B1413" s="2" t="s">
        <v>3061</v>
      </c>
      <c r="C1413" s="2" t="s">
        <v>3088</v>
      </c>
      <c r="D1413" s="2">
        <v>22693</v>
      </c>
      <c r="E1413" s="2">
        <v>10999</v>
      </c>
      <c r="F1413" s="2">
        <v>11694</v>
      </c>
      <c r="G1413" s="2">
        <v>22345</v>
      </c>
      <c r="H1413" s="2">
        <v>10790</v>
      </c>
      <c r="I1413" s="2">
        <v>11555</v>
      </c>
      <c r="J1413" s="2">
        <v>2618</v>
      </c>
      <c r="K1413" s="2">
        <v>1338</v>
      </c>
      <c r="L1413" s="2">
        <v>1280</v>
      </c>
      <c r="M1413" s="2">
        <v>11814</v>
      </c>
      <c r="N1413" s="2">
        <v>5943</v>
      </c>
      <c r="O1413" s="2">
        <v>5871</v>
      </c>
      <c r="P1413" s="2">
        <v>8188</v>
      </c>
      <c r="Q1413" s="2">
        <v>3674</v>
      </c>
      <c r="R1413" s="2">
        <v>4514</v>
      </c>
      <c r="S1413" s="2">
        <v>4062</v>
      </c>
      <c r="T1413" s="2">
        <v>1629</v>
      </c>
      <c r="U1413" s="2">
        <v>2433</v>
      </c>
      <c r="V1413" s="2">
        <v>284</v>
      </c>
      <c r="W1413" s="2">
        <v>91</v>
      </c>
      <c r="X1413" s="2">
        <v>369</v>
      </c>
      <c r="Y1413" s="2">
        <v>554</v>
      </c>
      <c r="Z1413" s="2">
        <v>500</v>
      </c>
      <c r="AA1413" s="2">
        <v>8858</v>
      </c>
      <c r="AB1413" s="2">
        <v>8837</v>
      </c>
      <c r="AC1413" s="2">
        <v>22149</v>
      </c>
      <c r="AD1413" s="2">
        <v>5611</v>
      </c>
      <c r="AE1413" s="2">
        <v>2149</v>
      </c>
      <c r="AF1413" s="2">
        <v>2834</v>
      </c>
      <c r="AG1413" s="2">
        <v>1575</v>
      </c>
      <c r="AH1413" s="2">
        <v>1235</v>
      </c>
      <c r="AI1413" s="2">
        <v>55</v>
      </c>
      <c r="AJ1413" s="2">
        <v>31</v>
      </c>
      <c r="AK1413" s="2">
        <v>10975</v>
      </c>
      <c r="AL1413" s="2">
        <v>5852</v>
      </c>
      <c r="AM1413" s="2">
        <v>920</v>
      </c>
      <c r="AN1413" s="2">
        <v>35</v>
      </c>
      <c r="AO1413" s="2">
        <v>0</v>
      </c>
      <c r="AP1413" s="2">
        <v>0</v>
      </c>
      <c r="AQ1413" s="2">
        <v>104</v>
      </c>
      <c r="AR1413" s="2">
        <v>95</v>
      </c>
      <c r="AS1413" s="2">
        <v>2</v>
      </c>
      <c r="AT1413" s="2">
        <v>5</v>
      </c>
      <c r="AU1413" s="2">
        <v>32</v>
      </c>
      <c r="AV1413" s="2">
        <v>269</v>
      </c>
      <c r="AW1413" s="2">
        <v>8</v>
      </c>
      <c r="AX1413" s="2">
        <v>21</v>
      </c>
      <c r="AY1413" s="2">
        <v>20</v>
      </c>
      <c r="AZ1413" s="2">
        <v>78</v>
      </c>
      <c r="BA1413" s="2">
        <v>87</v>
      </c>
      <c r="BB1413" s="2">
        <v>19</v>
      </c>
      <c r="BC1413" s="2">
        <v>59</v>
      </c>
      <c r="BD1413" s="2">
        <v>13</v>
      </c>
      <c r="BE1413" s="2">
        <v>73</v>
      </c>
      <c r="BF1413" s="2">
        <v>10153</v>
      </c>
      <c r="BG1413" s="2">
        <v>342</v>
      </c>
      <c r="BH1413" s="2">
        <v>0</v>
      </c>
      <c r="BI1413" s="2">
        <v>0</v>
      </c>
      <c r="BJ1413" s="2">
        <v>716</v>
      </c>
      <c r="BK1413" s="2">
        <v>2439</v>
      </c>
      <c r="BL1413" s="2">
        <v>16</v>
      </c>
      <c r="BM1413" s="2">
        <v>26</v>
      </c>
      <c r="BN1413" s="2">
        <v>657</v>
      </c>
      <c r="BO1413" s="2">
        <v>2208</v>
      </c>
      <c r="BP1413" s="2">
        <v>64</v>
      </c>
      <c r="BQ1413" s="2">
        <v>222</v>
      </c>
      <c r="BR1413" s="2">
        <v>84</v>
      </c>
      <c r="BS1413" s="2">
        <v>748</v>
      </c>
      <c r="BT1413" s="2">
        <v>444</v>
      </c>
      <c r="BU1413" s="2">
        <v>73</v>
      </c>
      <c r="BV1413" s="2">
        <v>1489</v>
      </c>
      <c r="BW1413" s="2">
        <v>98</v>
      </c>
      <c r="BX1413" s="2">
        <v>527</v>
      </c>
      <c r="BY1413" s="2">
        <v>1045</v>
      </c>
      <c r="BZ1413" s="2">
        <v>625</v>
      </c>
      <c r="CA1413" s="2">
        <v>138</v>
      </c>
      <c r="CB1413" s="2">
        <v>79</v>
      </c>
      <c r="CC1413" s="2">
        <v>-2.4</v>
      </c>
      <c r="CD1413" s="2">
        <v>11583530</v>
      </c>
      <c r="CE1413" s="2">
        <v>2975019</v>
      </c>
      <c r="CF1413" s="2">
        <v>10659785</v>
      </c>
      <c r="CG1413" s="2">
        <v>4101429</v>
      </c>
      <c r="CH1413" s="2">
        <v>611476</v>
      </c>
      <c r="CI1413" s="2">
        <v>1286292</v>
      </c>
      <c r="CJ1413" s="2">
        <v>6252</v>
      </c>
      <c r="CK1413" s="2">
        <v>0</v>
      </c>
      <c r="CL1413" s="2">
        <v>0</v>
      </c>
      <c r="CM1413" s="2">
        <v>5</v>
      </c>
      <c r="CN1413" s="2">
        <v>95</v>
      </c>
      <c r="CO1413" s="2">
        <v>1097</v>
      </c>
      <c r="CP1413" s="2">
        <v>1</v>
      </c>
      <c r="CQ1413" s="2">
        <v>41</v>
      </c>
      <c r="CR1413" s="2">
        <v>548</v>
      </c>
      <c r="CS1413" s="2">
        <v>0</v>
      </c>
      <c r="CT1413" s="2">
        <v>0</v>
      </c>
      <c r="CU1413" s="2">
        <v>0</v>
      </c>
      <c r="CV1413" s="2">
        <v>0</v>
      </c>
      <c r="CW1413" s="2">
        <v>1</v>
      </c>
      <c r="CX1413" s="2">
        <v>280</v>
      </c>
      <c r="CY1413" s="2">
        <v>10867</v>
      </c>
      <c r="CZ1413" s="2">
        <v>5891</v>
      </c>
      <c r="DA1413" s="2">
        <v>4976</v>
      </c>
      <c r="DB1413" s="2">
        <v>394</v>
      </c>
      <c r="DC1413" s="2">
        <v>263</v>
      </c>
      <c r="DD1413" s="2">
        <v>131</v>
      </c>
      <c r="DE1413" s="2">
        <v>7883</v>
      </c>
      <c r="DF1413" s="2">
        <v>3011</v>
      </c>
      <c r="DG1413" s="2">
        <v>4872</v>
      </c>
      <c r="DH1413" s="2">
        <v>991</v>
      </c>
      <c r="DI1413" s="2">
        <v>2598</v>
      </c>
      <c r="DJ1413" s="2">
        <v>7072</v>
      </c>
      <c r="DK1413" s="2">
        <v>10</v>
      </c>
      <c r="DL1413" s="2">
        <v>2</v>
      </c>
      <c r="DM1413" s="2">
        <v>23427</v>
      </c>
      <c r="DN1413" s="2">
        <v>1499</v>
      </c>
      <c r="DO1413" s="2">
        <v>219</v>
      </c>
      <c r="DP1413" s="2">
        <v>67</v>
      </c>
      <c r="DQ1413" s="2">
        <v>2</v>
      </c>
      <c r="DR1413" s="2">
        <v>2</v>
      </c>
      <c r="DS1413" s="2">
        <v>19</v>
      </c>
      <c r="DT1413" s="2">
        <v>7</v>
      </c>
      <c r="DU1413" s="2">
        <v>61</v>
      </c>
      <c r="DV1413" s="2">
        <v>10</v>
      </c>
      <c r="DW1413" s="2">
        <v>54</v>
      </c>
      <c r="DX1413" s="2">
        <v>6</v>
      </c>
    </row>
    <row r="1414" spans="1:128" ht="16.5" customHeight="1" x14ac:dyDescent="0.55000000000000004">
      <c r="A1414" s="2" t="s">
        <v>3089</v>
      </c>
      <c r="B1414" s="2" t="s">
        <v>3061</v>
      </c>
      <c r="C1414" s="2" t="s">
        <v>3090</v>
      </c>
      <c r="D1414" s="2">
        <v>8468</v>
      </c>
      <c r="E1414" s="2">
        <v>3938</v>
      </c>
      <c r="F1414" s="2">
        <v>4530</v>
      </c>
      <c r="G1414" s="2">
        <v>8284</v>
      </c>
      <c r="H1414" s="2">
        <v>3837</v>
      </c>
      <c r="I1414" s="2">
        <v>4447</v>
      </c>
      <c r="J1414" s="2">
        <v>772</v>
      </c>
      <c r="K1414" s="2">
        <v>412</v>
      </c>
      <c r="L1414" s="2">
        <v>360</v>
      </c>
      <c r="M1414" s="2">
        <v>4201</v>
      </c>
      <c r="N1414" s="2">
        <v>2086</v>
      </c>
      <c r="O1414" s="2">
        <v>2115</v>
      </c>
      <c r="P1414" s="2">
        <v>3471</v>
      </c>
      <c r="Q1414" s="2">
        <v>1424</v>
      </c>
      <c r="R1414" s="2">
        <v>2047</v>
      </c>
      <c r="S1414" s="2">
        <v>1931</v>
      </c>
      <c r="T1414" s="2">
        <v>694</v>
      </c>
      <c r="U1414" s="2">
        <v>1237</v>
      </c>
      <c r="V1414" s="2">
        <v>168</v>
      </c>
      <c r="W1414" s="2">
        <v>27</v>
      </c>
      <c r="X1414" s="2">
        <v>180</v>
      </c>
      <c r="Y1414" s="2">
        <v>165</v>
      </c>
      <c r="Z1414" s="2">
        <v>254</v>
      </c>
      <c r="AA1414" s="2">
        <v>3675</v>
      </c>
      <c r="AB1414" s="2">
        <v>3667</v>
      </c>
      <c r="AC1414" s="2">
        <v>8130</v>
      </c>
      <c r="AD1414" s="2">
        <v>1969</v>
      </c>
      <c r="AE1414" s="2">
        <v>1311</v>
      </c>
      <c r="AF1414" s="2">
        <v>1083</v>
      </c>
      <c r="AG1414" s="2">
        <v>557</v>
      </c>
      <c r="AH1414" s="2">
        <v>733</v>
      </c>
      <c r="AI1414" s="2">
        <v>21</v>
      </c>
      <c r="AJ1414" s="2">
        <v>10</v>
      </c>
      <c r="AK1414" s="2">
        <v>847</v>
      </c>
      <c r="AL1414" s="2">
        <v>638</v>
      </c>
      <c r="AM1414" s="2">
        <v>592</v>
      </c>
      <c r="AN1414" s="2">
        <v>5</v>
      </c>
      <c r="AO1414" s="2">
        <v>0</v>
      </c>
      <c r="AP1414" s="2">
        <v>0</v>
      </c>
      <c r="AQ1414" s="2">
        <v>45</v>
      </c>
      <c r="AR1414" s="2">
        <v>32</v>
      </c>
      <c r="AS1414" s="2">
        <v>0</v>
      </c>
      <c r="AT1414" s="2">
        <v>1</v>
      </c>
      <c r="AU1414" s="2">
        <v>5</v>
      </c>
      <c r="AV1414" s="2">
        <v>210</v>
      </c>
      <c r="AW1414" s="2">
        <v>10</v>
      </c>
      <c r="AX1414" s="2">
        <v>52</v>
      </c>
      <c r="AY1414" s="2">
        <v>13</v>
      </c>
      <c r="AZ1414" s="2">
        <v>68</v>
      </c>
      <c r="BA1414" s="2">
        <v>55</v>
      </c>
      <c r="BB1414" s="2">
        <v>15</v>
      </c>
      <c r="BC1414" s="2">
        <v>41</v>
      </c>
      <c r="BD1414" s="2">
        <v>3</v>
      </c>
      <c r="BE1414" s="2">
        <v>37</v>
      </c>
      <c r="BF1414" s="2">
        <v>3667</v>
      </c>
      <c r="BG1414" s="2">
        <v>20</v>
      </c>
      <c r="BH1414" s="2">
        <v>0</v>
      </c>
      <c r="BI1414" s="2">
        <v>0</v>
      </c>
      <c r="BJ1414" s="2">
        <v>216</v>
      </c>
      <c r="BK1414" s="2">
        <v>387</v>
      </c>
      <c r="BL1414" s="2">
        <v>0</v>
      </c>
      <c r="BM1414" s="2">
        <v>6</v>
      </c>
      <c r="BN1414" s="2">
        <v>91</v>
      </c>
      <c r="BO1414" s="2">
        <v>814</v>
      </c>
      <c r="BP1414" s="2">
        <v>106</v>
      </c>
      <c r="BQ1414" s="2">
        <v>75</v>
      </c>
      <c r="BR1414" s="2">
        <v>52</v>
      </c>
      <c r="BS1414" s="2">
        <v>778</v>
      </c>
      <c r="BT1414" s="2">
        <v>198</v>
      </c>
      <c r="BU1414" s="2">
        <v>39</v>
      </c>
      <c r="BV1414" s="2">
        <v>619</v>
      </c>
      <c r="BW1414" s="2">
        <v>85</v>
      </c>
      <c r="BX1414" s="2">
        <v>181</v>
      </c>
      <c r="BY1414" s="2">
        <v>95</v>
      </c>
      <c r="BZ1414" s="2">
        <v>132</v>
      </c>
      <c r="CA1414" s="2">
        <v>102</v>
      </c>
      <c r="CB1414" s="2">
        <v>82.6</v>
      </c>
      <c r="CC1414" s="2">
        <v>7.2</v>
      </c>
      <c r="CD1414" s="2">
        <v>5115611</v>
      </c>
      <c r="CE1414" s="2">
        <v>897288</v>
      </c>
      <c r="CF1414" s="2">
        <v>4760478</v>
      </c>
      <c r="CG1414" s="2">
        <v>1555050</v>
      </c>
      <c r="CH1414" s="2">
        <v>256544</v>
      </c>
      <c r="CI1414" s="2">
        <v>648576</v>
      </c>
      <c r="CJ1414" s="2">
        <v>0</v>
      </c>
      <c r="CK1414" s="2">
        <v>0</v>
      </c>
      <c r="CL1414" s="2">
        <v>0</v>
      </c>
      <c r="CM1414" s="2">
        <v>3</v>
      </c>
      <c r="CN1414" s="2">
        <v>46</v>
      </c>
      <c r="CO1414" s="2">
        <v>288</v>
      </c>
      <c r="CP1414" s="2">
        <v>1</v>
      </c>
      <c r="CQ1414" s="2">
        <v>23</v>
      </c>
      <c r="CR1414" s="2">
        <v>162</v>
      </c>
      <c r="CS1414" s="2">
        <v>0</v>
      </c>
      <c r="CT1414" s="2">
        <v>0</v>
      </c>
      <c r="CU1414" s="2">
        <v>0</v>
      </c>
      <c r="CV1414" s="2">
        <v>0</v>
      </c>
      <c r="CW1414" s="2">
        <v>1</v>
      </c>
      <c r="CX1414" s="2">
        <v>531</v>
      </c>
      <c r="CY1414" s="2">
        <v>4129</v>
      </c>
      <c r="CZ1414" s="2">
        <v>2193</v>
      </c>
      <c r="DA1414" s="2">
        <v>1936</v>
      </c>
      <c r="DB1414" s="2">
        <v>172</v>
      </c>
      <c r="DC1414" s="2">
        <v>112</v>
      </c>
      <c r="DD1414" s="2">
        <v>60</v>
      </c>
      <c r="DE1414" s="2">
        <v>3161</v>
      </c>
      <c r="DF1414" s="2">
        <v>1103</v>
      </c>
      <c r="DG1414" s="2">
        <v>2058</v>
      </c>
      <c r="DH1414" s="2">
        <v>200</v>
      </c>
      <c r="DI1414" s="2">
        <v>1017</v>
      </c>
      <c r="DJ1414" s="2">
        <v>2804</v>
      </c>
      <c r="DK1414" s="2">
        <v>3</v>
      </c>
      <c r="DL1414" s="2">
        <v>1</v>
      </c>
      <c r="DM1414" s="2">
        <v>8407</v>
      </c>
      <c r="DN1414" s="2">
        <v>1756</v>
      </c>
      <c r="DO1414" s="2">
        <v>186</v>
      </c>
      <c r="DP1414" s="2">
        <v>51</v>
      </c>
      <c r="DQ1414" s="2">
        <v>1</v>
      </c>
      <c r="DR1414" s="2">
        <v>2</v>
      </c>
      <c r="DS1414" s="2">
        <v>10</v>
      </c>
      <c r="DT1414" s="2">
        <v>5</v>
      </c>
      <c r="DU1414" s="2">
        <v>15</v>
      </c>
      <c r="DV1414" s="2">
        <v>7</v>
      </c>
      <c r="DW1414" s="2">
        <v>22</v>
      </c>
      <c r="DX1414" s="2">
        <v>3</v>
      </c>
    </row>
    <row r="1415" spans="1:128" ht="16.5" customHeight="1" x14ac:dyDescent="0.55000000000000004">
      <c r="A1415" s="2" t="s">
        <v>3091</v>
      </c>
      <c r="B1415" s="2" t="s">
        <v>3061</v>
      </c>
      <c r="C1415" s="2" t="s">
        <v>3092</v>
      </c>
      <c r="D1415" s="2">
        <v>22445</v>
      </c>
      <c r="E1415" s="2">
        <v>11373</v>
      </c>
      <c r="F1415" s="2">
        <v>11072</v>
      </c>
      <c r="G1415" s="2">
        <v>21474</v>
      </c>
      <c r="H1415" s="2">
        <v>10603</v>
      </c>
      <c r="I1415" s="2">
        <v>10871</v>
      </c>
      <c r="J1415" s="2">
        <v>2568</v>
      </c>
      <c r="K1415" s="2">
        <v>1319</v>
      </c>
      <c r="L1415" s="2">
        <v>1249</v>
      </c>
      <c r="M1415" s="2">
        <v>12310</v>
      </c>
      <c r="N1415" s="2">
        <v>6679</v>
      </c>
      <c r="O1415" s="2">
        <v>5631</v>
      </c>
      <c r="P1415" s="2">
        <v>7244</v>
      </c>
      <c r="Q1415" s="2">
        <v>3123</v>
      </c>
      <c r="R1415" s="2">
        <v>4121</v>
      </c>
      <c r="S1415" s="2">
        <v>3725</v>
      </c>
      <c r="T1415" s="2">
        <v>1457</v>
      </c>
      <c r="U1415" s="2">
        <v>2268</v>
      </c>
      <c r="V1415" s="2">
        <v>816</v>
      </c>
      <c r="W1415" s="2">
        <v>110</v>
      </c>
      <c r="X1415" s="2">
        <v>372</v>
      </c>
      <c r="Y1415" s="2">
        <v>509</v>
      </c>
      <c r="Z1415" s="2">
        <v>611</v>
      </c>
      <c r="AA1415" s="2">
        <v>9770</v>
      </c>
      <c r="AB1415" s="2">
        <v>9753</v>
      </c>
      <c r="AC1415" s="2">
        <v>21892</v>
      </c>
      <c r="AD1415" s="2">
        <v>5438</v>
      </c>
      <c r="AE1415" s="2">
        <v>3515</v>
      </c>
      <c r="AF1415" s="2">
        <v>2586</v>
      </c>
      <c r="AG1415" s="2">
        <v>1435</v>
      </c>
      <c r="AH1415" s="2">
        <v>1267</v>
      </c>
      <c r="AI1415" s="2">
        <v>53</v>
      </c>
      <c r="AJ1415" s="2">
        <v>40</v>
      </c>
      <c r="AK1415" s="2">
        <v>2439</v>
      </c>
      <c r="AL1415" s="2">
        <v>1891</v>
      </c>
      <c r="AM1415" s="2">
        <v>839</v>
      </c>
      <c r="AN1415" s="2">
        <v>13</v>
      </c>
      <c r="AO1415" s="2">
        <v>4</v>
      </c>
      <c r="AP1415" s="2">
        <v>0</v>
      </c>
      <c r="AQ1415" s="2">
        <v>81</v>
      </c>
      <c r="AR1415" s="2">
        <v>146</v>
      </c>
      <c r="AS1415" s="2">
        <v>3</v>
      </c>
      <c r="AT1415" s="2">
        <v>2</v>
      </c>
      <c r="AU1415" s="2">
        <v>22</v>
      </c>
      <c r="AV1415" s="2">
        <v>176</v>
      </c>
      <c r="AW1415" s="2">
        <v>8</v>
      </c>
      <c r="AX1415" s="2">
        <v>22</v>
      </c>
      <c r="AY1415" s="2">
        <v>36</v>
      </c>
      <c r="AZ1415" s="2">
        <v>86</v>
      </c>
      <c r="BA1415" s="2">
        <v>70</v>
      </c>
      <c r="BB1415" s="2">
        <v>26</v>
      </c>
      <c r="BC1415" s="2">
        <v>67</v>
      </c>
      <c r="BD1415" s="2">
        <v>7</v>
      </c>
      <c r="BE1415" s="2">
        <v>70</v>
      </c>
      <c r="BF1415" s="2">
        <v>9374</v>
      </c>
      <c r="BG1415" s="2">
        <v>157</v>
      </c>
      <c r="BH1415" s="2">
        <v>10</v>
      </c>
      <c r="BI1415" s="2">
        <v>0</v>
      </c>
      <c r="BJ1415" s="2">
        <v>562</v>
      </c>
      <c r="BK1415" s="2">
        <v>4213</v>
      </c>
      <c r="BL1415" s="2">
        <v>24</v>
      </c>
      <c r="BM1415" s="2">
        <v>5</v>
      </c>
      <c r="BN1415" s="2">
        <v>504</v>
      </c>
      <c r="BO1415" s="2">
        <v>1248</v>
      </c>
      <c r="BP1415" s="2">
        <v>119</v>
      </c>
      <c r="BQ1415" s="2">
        <v>64</v>
      </c>
      <c r="BR1415" s="2">
        <v>148</v>
      </c>
      <c r="BS1415" s="2">
        <v>464</v>
      </c>
      <c r="BT1415" s="2">
        <v>166</v>
      </c>
      <c r="BU1415" s="2">
        <v>90</v>
      </c>
      <c r="BV1415" s="2">
        <v>1173</v>
      </c>
      <c r="BW1415" s="2">
        <v>44</v>
      </c>
      <c r="BX1415" s="2">
        <v>383</v>
      </c>
      <c r="BY1415" s="2">
        <v>222</v>
      </c>
      <c r="BZ1415" s="2">
        <v>242</v>
      </c>
      <c r="CA1415" s="2">
        <v>110</v>
      </c>
      <c r="CB1415" s="2">
        <v>84.5</v>
      </c>
      <c r="CC1415" s="2">
        <v>11.7</v>
      </c>
      <c r="CD1415" s="2">
        <v>14399965</v>
      </c>
      <c r="CE1415" s="2">
        <v>3010573</v>
      </c>
      <c r="CF1415" s="2">
        <v>13479004</v>
      </c>
      <c r="CG1415" s="2">
        <v>3466502</v>
      </c>
      <c r="CH1415" s="2">
        <v>1836632</v>
      </c>
      <c r="CI1415" s="2">
        <v>1173775</v>
      </c>
      <c r="CJ1415" s="2">
        <v>0</v>
      </c>
      <c r="CK1415" s="2">
        <v>3</v>
      </c>
      <c r="CL1415" s="2">
        <v>127</v>
      </c>
      <c r="CM1415" s="2">
        <v>4</v>
      </c>
      <c r="CN1415" s="2">
        <v>83</v>
      </c>
      <c r="CO1415" s="2">
        <v>1024</v>
      </c>
      <c r="CP1415" s="2">
        <v>1</v>
      </c>
      <c r="CQ1415" s="2">
        <v>38</v>
      </c>
      <c r="CR1415" s="2">
        <v>513</v>
      </c>
      <c r="CS1415" s="2">
        <v>0</v>
      </c>
      <c r="CT1415" s="2">
        <v>0</v>
      </c>
      <c r="CU1415" s="2">
        <v>0</v>
      </c>
      <c r="CV1415" s="2">
        <v>0</v>
      </c>
      <c r="CW1415" s="2">
        <v>1</v>
      </c>
      <c r="CX1415" s="2">
        <v>538</v>
      </c>
      <c r="CY1415" s="2">
        <v>10748</v>
      </c>
      <c r="CZ1415" s="2">
        <v>6301</v>
      </c>
      <c r="DA1415" s="2">
        <v>4447</v>
      </c>
      <c r="DB1415" s="2">
        <v>415</v>
      </c>
      <c r="DC1415" s="2">
        <v>263</v>
      </c>
      <c r="DD1415" s="2">
        <v>152</v>
      </c>
      <c r="DE1415" s="2">
        <v>7416</v>
      </c>
      <c r="DF1415" s="2">
        <v>2717</v>
      </c>
      <c r="DG1415" s="2">
        <v>4699</v>
      </c>
      <c r="DH1415" s="2">
        <v>403</v>
      </c>
      <c r="DI1415" s="2">
        <v>3930</v>
      </c>
      <c r="DJ1415" s="2">
        <v>6120</v>
      </c>
      <c r="DK1415" s="2">
        <v>6</v>
      </c>
      <c r="DL1415" s="2">
        <v>1</v>
      </c>
      <c r="DM1415" s="2">
        <v>22124</v>
      </c>
      <c r="DN1415" s="2">
        <v>1152</v>
      </c>
      <c r="DO1415" s="2">
        <v>135</v>
      </c>
      <c r="DP1415" s="2">
        <v>75</v>
      </c>
      <c r="DQ1415" s="2">
        <v>1</v>
      </c>
      <c r="DR1415" s="2">
        <v>3</v>
      </c>
      <c r="DS1415" s="2">
        <v>17</v>
      </c>
      <c r="DT1415" s="2">
        <v>7</v>
      </c>
      <c r="DU1415" s="2">
        <v>28</v>
      </c>
      <c r="DV1415" s="2">
        <v>16</v>
      </c>
      <c r="DW1415" s="2">
        <v>37</v>
      </c>
      <c r="DX1415" s="2">
        <v>5</v>
      </c>
    </row>
    <row r="1416" spans="1:128" ht="16.5" customHeight="1" x14ac:dyDescent="0.55000000000000004">
      <c r="A1416" s="2" t="s">
        <v>3093</v>
      </c>
      <c r="B1416" s="2" t="s">
        <v>3061</v>
      </c>
      <c r="C1416" s="2" t="s">
        <v>3094</v>
      </c>
      <c r="D1416" s="2">
        <v>17401</v>
      </c>
      <c r="E1416" s="2">
        <v>8346</v>
      </c>
      <c r="F1416" s="2">
        <v>9055</v>
      </c>
      <c r="G1416" s="2">
        <v>17182</v>
      </c>
      <c r="H1416" s="2">
        <v>8276</v>
      </c>
      <c r="I1416" s="2">
        <v>8906</v>
      </c>
      <c r="J1416" s="2">
        <v>2111</v>
      </c>
      <c r="K1416" s="2">
        <v>1100</v>
      </c>
      <c r="L1416" s="2">
        <v>1011</v>
      </c>
      <c r="M1416" s="2">
        <v>8603</v>
      </c>
      <c r="N1416" s="2">
        <v>4374</v>
      </c>
      <c r="O1416" s="2">
        <v>4229</v>
      </c>
      <c r="P1416" s="2">
        <v>6642</v>
      </c>
      <c r="Q1416" s="2">
        <v>2847</v>
      </c>
      <c r="R1416" s="2">
        <v>3795</v>
      </c>
      <c r="S1416" s="2">
        <v>3524</v>
      </c>
      <c r="T1416" s="2">
        <v>1320</v>
      </c>
      <c r="U1416" s="2">
        <v>2204</v>
      </c>
      <c r="V1416" s="2">
        <v>183</v>
      </c>
      <c r="W1416" s="2">
        <v>89</v>
      </c>
      <c r="X1416" s="2">
        <v>321</v>
      </c>
      <c r="Y1416" s="2">
        <v>290</v>
      </c>
      <c r="Z1416" s="2">
        <v>314</v>
      </c>
      <c r="AA1416" s="2">
        <v>6531</v>
      </c>
      <c r="AB1416" s="2">
        <v>6521</v>
      </c>
      <c r="AC1416" s="2">
        <v>16905</v>
      </c>
      <c r="AD1416" s="2">
        <v>3794</v>
      </c>
      <c r="AE1416" s="2">
        <v>1638</v>
      </c>
      <c r="AF1416" s="2">
        <v>2027</v>
      </c>
      <c r="AG1416" s="2">
        <v>1079</v>
      </c>
      <c r="AH1416" s="2">
        <v>1021</v>
      </c>
      <c r="AI1416" s="2">
        <v>46</v>
      </c>
      <c r="AJ1416" s="2">
        <v>20</v>
      </c>
      <c r="AK1416" s="2">
        <v>19445</v>
      </c>
      <c r="AL1416" s="2">
        <v>6106</v>
      </c>
      <c r="AM1416" s="2">
        <v>721</v>
      </c>
      <c r="AN1416" s="2">
        <v>29</v>
      </c>
      <c r="AO1416" s="2">
        <v>0</v>
      </c>
      <c r="AP1416" s="2">
        <v>0</v>
      </c>
      <c r="AQ1416" s="2">
        <v>148</v>
      </c>
      <c r="AR1416" s="2">
        <v>65</v>
      </c>
      <c r="AS1416" s="2">
        <v>0</v>
      </c>
      <c r="AT1416" s="2">
        <v>4</v>
      </c>
      <c r="AU1416" s="2">
        <v>15</v>
      </c>
      <c r="AV1416" s="2">
        <v>168</v>
      </c>
      <c r="AW1416" s="2">
        <v>5</v>
      </c>
      <c r="AX1416" s="2">
        <v>15</v>
      </c>
      <c r="AY1416" s="2">
        <v>25</v>
      </c>
      <c r="AZ1416" s="2">
        <v>64</v>
      </c>
      <c r="BA1416" s="2">
        <v>52</v>
      </c>
      <c r="BB1416" s="2">
        <v>13</v>
      </c>
      <c r="BC1416" s="2">
        <v>49</v>
      </c>
      <c r="BD1416" s="2">
        <v>12</v>
      </c>
      <c r="BE1416" s="2">
        <v>57</v>
      </c>
      <c r="BF1416" s="2">
        <v>6188</v>
      </c>
      <c r="BG1416" s="2">
        <v>315</v>
      </c>
      <c r="BH1416" s="2">
        <v>0</v>
      </c>
      <c r="BI1416" s="2">
        <v>0</v>
      </c>
      <c r="BJ1416" s="2">
        <v>705</v>
      </c>
      <c r="BK1416" s="2">
        <v>1981</v>
      </c>
      <c r="BL1416" s="2">
        <v>0</v>
      </c>
      <c r="BM1416" s="2">
        <v>10</v>
      </c>
      <c r="BN1416" s="2">
        <v>265</v>
      </c>
      <c r="BO1416" s="2">
        <v>908</v>
      </c>
      <c r="BP1416" s="2">
        <v>11</v>
      </c>
      <c r="BQ1416" s="2">
        <v>72</v>
      </c>
      <c r="BR1416" s="2">
        <v>60</v>
      </c>
      <c r="BS1416" s="2">
        <v>324</v>
      </c>
      <c r="BT1416" s="2">
        <v>248</v>
      </c>
      <c r="BU1416" s="2">
        <v>60</v>
      </c>
      <c r="BV1416" s="2">
        <v>897</v>
      </c>
      <c r="BW1416" s="2">
        <v>80</v>
      </c>
      <c r="BX1416" s="2">
        <v>252</v>
      </c>
      <c r="BY1416" s="2">
        <v>1078</v>
      </c>
      <c r="BZ1416" s="2">
        <v>704</v>
      </c>
      <c r="CA1416" s="2">
        <v>140</v>
      </c>
      <c r="CB1416" s="2">
        <v>79.8</v>
      </c>
      <c r="CC1416" s="2">
        <v>7.9</v>
      </c>
      <c r="CD1416" s="2">
        <v>12526641</v>
      </c>
      <c r="CE1416" s="2">
        <v>2084619</v>
      </c>
      <c r="CF1416" s="2">
        <v>12103110</v>
      </c>
      <c r="CG1416" s="2">
        <v>3709034</v>
      </c>
      <c r="CH1416" s="2">
        <v>603569</v>
      </c>
      <c r="CI1416" s="2">
        <v>1345050</v>
      </c>
      <c r="CJ1416" s="2">
        <v>0</v>
      </c>
      <c r="CK1416" s="2">
        <v>2</v>
      </c>
      <c r="CL1416" s="2">
        <v>100</v>
      </c>
      <c r="CM1416" s="2">
        <v>6</v>
      </c>
      <c r="CN1416" s="2">
        <v>93</v>
      </c>
      <c r="CO1416" s="2">
        <v>884</v>
      </c>
      <c r="CP1416" s="2">
        <v>1</v>
      </c>
      <c r="CQ1416" s="2">
        <v>35</v>
      </c>
      <c r="CR1416" s="2">
        <v>476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2">
        <v>8517</v>
      </c>
      <c r="CZ1416" s="2">
        <v>4607</v>
      </c>
      <c r="DA1416" s="2">
        <v>3910</v>
      </c>
      <c r="DB1416" s="2">
        <v>237</v>
      </c>
      <c r="DC1416" s="2">
        <v>157</v>
      </c>
      <c r="DD1416" s="2">
        <v>80</v>
      </c>
      <c r="DE1416" s="2">
        <v>5864</v>
      </c>
      <c r="DF1416" s="2">
        <v>2112</v>
      </c>
      <c r="DG1416" s="2">
        <v>3752</v>
      </c>
      <c r="DH1416" s="2">
        <v>997</v>
      </c>
      <c r="DI1416" s="2">
        <v>2337</v>
      </c>
      <c r="DJ1416" s="2">
        <v>4958</v>
      </c>
      <c r="DK1416" s="2">
        <v>7</v>
      </c>
      <c r="DL1416" s="2">
        <v>1</v>
      </c>
      <c r="DM1416" s="2">
        <v>17512</v>
      </c>
      <c r="DN1416" s="2">
        <v>3029</v>
      </c>
      <c r="DO1416" s="2">
        <v>136</v>
      </c>
      <c r="DP1416" s="2">
        <v>50</v>
      </c>
      <c r="DQ1416" s="2">
        <v>2</v>
      </c>
      <c r="DR1416" s="2">
        <v>1</v>
      </c>
      <c r="DS1416" s="2">
        <v>15</v>
      </c>
      <c r="DT1416" s="2">
        <v>6</v>
      </c>
      <c r="DU1416" s="2">
        <v>17</v>
      </c>
      <c r="DV1416" s="2">
        <v>8</v>
      </c>
      <c r="DW1416" s="2">
        <v>24</v>
      </c>
      <c r="DX1416" s="2">
        <v>5</v>
      </c>
    </row>
    <row r="1417" spans="1:128" ht="16.5" customHeight="1" x14ac:dyDescent="0.55000000000000004">
      <c r="A1417" s="2" t="s">
        <v>3095</v>
      </c>
      <c r="B1417" s="2" t="s">
        <v>3096</v>
      </c>
      <c r="C1417" s="2" t="s">
        <v>3097</v>
      </c>
      <c r="D1417" s="2">
        <v>511192</v>
      </c>
      <c r="E1417" s="2">
        <v>240292</v>
      </c>
      <c r="F1417" s="2">
        <v>270900</v>
      </c>
      <c r="G1417" s="2">
        <v>489817</v>
      </c>
      <c r="H1417" s="2">
        <v>229315</v>
      </c>
      <c r="I1417" s="2">
        <v>260502</v>
      </c>
      <c r="J1417" s="2">
        <v>61680</v>
      </c>
      <c r="K1417" s="2">
        <v>31519</v>
      </c>
      <c r="L1417" s="2">
        <v>30161</v>
      </c>
      <c r="M1417" s="2">
        <v>286198</v>
      </c>
      <c r="N1417" s="2">
        <v>137229</v>
      </c>
      <c r="O1417" s="2">
        <v>148969</v>
      </c>
      <c r="P1417" s="2">
        <v>139574</v>
      </c>
      <c r="Q1417" s="2">
        <v>58123</v>
      </c>
      <c r="R1417" s="2">
        <v>81451</v>
      </c>
      <c r="S1417" s="2">
        <v>70640</v>
      </c>
      <c r="T1417" s="2">
        <v>26426</v>
      </c>
      <c r="U1417" s="2">
        <v>44214</v>
      </c>
      <c r="V1417" s="2">
        <v>2672</v>
      </c>
      <c r="W1417" s="2">
        <v>3277</v>
      </c>
      <c r="X1417" s="2">
        <v>6347</v>
      </c>
      <c r="Y1417" s="2">
        <v>13307</v>
      </c>
      <c r="Z1417" s="2">
        <v>14075</v>
      </c>
      <c r="AA1417" s="2">
        <v>241234</v>
      </c>
      <c r="AB1417" s="2">
        <v>240734</v>
      </c>
      <c r="AC1417" s="2">
        <v>497998</v>
      </c>
      <c r="AD1417" s="2">
        <v>124940</v>
      </c>
      <c r="AE1417" s="2">
        <v>102516</v>
      </c>
      <c r="AF1417" s="2">
        <v>49997</v>
      </c>
      <c r="AG1417" s="2">
        <v>27494</v>
      </c>
      <c r="AH1417" s="2">
        <v>30286</v>
      </c>
      <c r="AI1417" s="2">
        <v>2023</v>
      </c>
      <c r="AJ1417" s="2">
        <v>787</v>
      </c>
      <c r="AK1417" s="2">
        <v>42935</v>
      </c>
      <c r="AL1417" s="2">
        <v>24094</v>
      </c>
      <c r="AM1417" s="2">
        <v>20693</v>
      </c>
      <c r="AN1417" s="2">
        <v>64</v>
      </c>
      <c r="AO1417" s="2">
        <v>5</v>
      </c>
      <c r="AP1417" s="2">
        <v>1</v>
      </c>
      <c r="AQ1417" s="2">
        <v>1924</v>
      </c>
      <c r="AR1417" s="2">
        <v>880</v>
      </c>
      <c r="AS1417" s="2">
        <v>28</v>
      </c>
      <c r="AT1417" s="2">
        <v>352</v>
      </c>
      <c r="AU1417" s="2">
        <v>473</v>
      </c>
      <c r="AV1417" s="2">
        <v>5016</v>
      </c>
      <c r="AW1417" s="2">
        <v>525</v>
      </c>
      <c r="AX1417" s="2">
        <v>1593</v>
      </c>
      <c r="AY1417" s="2">
        <v>1120</v>
      </c>
      <c r="AZ1417" s="2">
        <v>2389</v>
      </c>
      <c r="BA1417" s="2">
        <v>1908</v>
      </c>
      <c r="BB1417" s="2">
        <v>667</v>
      </c>
      <c r="BC1417" s="2">
        <v>2006</v>
      </c>
      <c r="BD1417" s="2">
        <v>134</v>
      </c>
      <c r="BE1417" s="2">
        <v>1608</v>
      </c>
      <c r="BF1417" s="2">
        <v>220652</v>
      </c>
      <c r="BG1417" s="2">
        <v>567</v>
      </c>
      <c r="BH1417" s="2">
        <v>15</v>
      </c>
      <c r="BI1417" s="2">
        <v>8</v>
      </c>
      <c r="BJ1417" s="2">
        <v>13925</v>
      </c>
      <c r="BK1417" s="2">
        <v>17032</v>
      </c>
      <c r="BL1417" s="2">
        <v>548</v>
      </c>
      <c r="BM1417" s="2">
        <v>7422</v>
      </c>
      <c r="BN1417" s="2">
        <v>10453</v>
      </c>
      <c r="BO1417" s="2">
        <v>46029</v>
      </c>
      <c r="BP1417" s="2">
        <v>9168</v>
      </c>
      <c r="BQ1417" s="2">
        <v>6253</v>
      </c>
      <c r="BR1417" s="2">
        <v>6715</v>
      </c>
      <c r="BS1417" s="2">
        <v>20472</v>
      </c>
      <c r="BT1417" s="2">
        <v>9759</v>
      </c>
      <c r="BU1417" s="2">
        <v>8928</v>
      </c>
      <c r="BV1417" s="2">
        <v>39679</v>
      </c>
      <c r="BW1417" s="2">
        <v>2381</v>
      </c>
      <c r="BX1417" s="2">
        <v>21298</v>
      </c>
      <c r="BY1417" s="2">
        <v>2722</v>
      </c>
      <c r="BZ1417" s="2">
        <v>1733</v>
      </c>
      <c r="CA1417" s="2">
        <v>2238</v>
      </c>
      <c r="CB1417" s="2">
        <v>87.7</v>
      </c>
      <c r="CC1417" s="2">
        <v>7.9</v>
      </c>
      <c r="CD1417" s="2">
        <v>231637722</v>
      </c>
      <c r="CE1417" s="2">
        <v>69329105</v>
      </c>
      <c r="CF1417" s="2">
        <v>226541635</v>
      </c>
      <c r="CG1417" s="2">
        <v>108020178</v>
      </c>
      <c r="CH1417" s="2">
        <v>16896055</v>
      </c>
      <c r="CI1417" s="2">
        <v>18847691</v>
      </c>
      <c r="CJ1417" s="2">
        <v>1128938</v>
      </c>
      <c r="CK1417" s="2">
        <v>39</v>
      </c>
      <c r="CL1417" s="2">
        <v>5095</v>
      </c>
      <c r="CM1417" s="2">
        <v>60</v>
      </c>
      <c r="CN1417" s="2">
        <v>1488</v>
      </c>
      <c r="CO1417" s="2">
        <v>26027</v>
      </c>
      <c r="CP1417" s="2">
        <v>32</v>
      </c>
      <c r="CQ1417" s="2">
        <v>895</v>
      </c>
      <c r="CR1417" s="2">
        <v>13033</v>
      </c>
      <c r="CS1417" s="2">
        <v>0</v>
      </c>
      <c r="CT1417" s="2">
        <v>0</v>
      </c>
      <c r="CU1417" s="2">
        <v>0</v>
      </c>
      <c r="CV1417" s="2">
        <v>0</v>
      </c>
      <c r="CW1417" s="2">
        <v>16</v>
      </c>
      <c r="CX1417" s="2">
        <v>14212</v>
      </c>
      <c r="CY1417" s="2">
        <v>213929</v>
      </c>
      <c r="CZ1417" s="2">
        <v>111608</v>
      </c>
      <c r="DA1417" s="2">
        <v>102321</v>
      </c>
      <c r="DB1417" s="2">
        <v>9109</v>
      </c>
      <c r="DC1417" s="2">
        <v>5330</v>
      </c>
      <c r="DD1417" s="2">
        <v>3779</v>
      </c>
      <c r="DE1417" s="2">
        <v>145239</v>
      </c>
      <c r="DF1417" s="2">
        <v>50429</v>
      </c>
      <c r="DG1417" s="2">
        <v>94810</v>
      </c>
      <c r="DH1417" s="2">
        <v>5864</v>
      </c>
      <c r="DI1417" s="2">
        <v>36493</v>
      </c>
      <c r="DJ1417" s="2">
        <v>164609</v>
      </c>
      <c r="DK1417" s="2">
        <v>41</v>
      </c>
      <c r="DL1417" s="2">
        <v>5</v>
      </c>
      <c r="DM1417" s="2">
        <v>504509</v>
      </c>
      <c r="DN1417" s="2">
        <v>9884</v>
      </c>
      <c r="DO1417" s="2">
        <v>3411</v>
      </c>
      <c r="DP1417" s="2">
        <v>2021</v>
      </c>
      <c r="DQ1417" s="2">
        <v>97</v>
      </c>
      <c r="DR1417" s="2">
        <v>36</v>
      </c>
      <c r="DS1417" s="2">
        <v>481</v>
      </c>
      <c r="DT1417" s="2">
        <v>250</v>
      </c>
      <c r="DU1417" s="2">
        <v>1659</v>
      </c>
      <c r="DV1417" s="2">
        <v>356</v>
      </c>
      <c r="DW1417" s="2">
        <v>1472</v>
      </c>
      <c r="DX1417" s="2">
        <v>80</v>
      </c>
    </row>
    <row r="1418" spans="1:128" ht="16.5" customHeight="1" x14ac:dyDescent="0.55000000000000004">
      <c r="A1418" s="2" t="s">
        <v>3098</v>
      </c>
      <c r="B1418" s="2" t="s">
        <v>3096</v>
      </c>
      <c r="C1418" s="2" t="s">
        <v>3099</v>
      </c>
      <c r="D1418" s="2">
        <v>151672</v>
      </c>
      <c r="E1418" s="2">
        <v>71799</v>
      </c>
      <c r="F1418" s="2">
        <v>79873</v>
      </c>
      <c r="G1418" s="2">
        <v>147778</v>
      </c>
      <c r="H1418" s="2">
        <v>69509</v>
      </c>
      <c r="I1418" s="2">
        <v>78269</v>
      </c>
      <c r="J1418" s="2">
        <v>16907</v>
      </c>
      <c r="K1418" s="2">
        <v>8635</v>
      </c>
      <c r="L1418" s="2">
        <v>8272</v>
      </c>
      <c r="M1418" s="2">
        <v>79655</v>
      </c>
      <c r="N1418" s="2">
        <v>39899</v>
      </c>
      <c r="O1418" s="2">
        <v>39756</v>
      </c>
      <c r="P1418" s="2">
        <v>53977</v>
      </c>
      <c r="Q1418" s="2">
        <v>22710</v>
      </c>
      <c r="R1418" s="2">
        <v>31267</v>
      </c>
      <c r="S1418" s="2">
        <v>28490</v>
      </c>
      <c r="T1418" s="2">
        <v>10825</v>
      </c>
      <c r="U1418" s="2">
        <v>17665</v>
      </c>
      <c r="V1418" s="2">
        <v>3043</v>
      </c>
      <c r="W1418" s="2">
        <v>746</v>
      </c>
      <c r="X1418" s="2">
        <v>2439</v>
      </c>
      <c r="Y1418" s="2">
        <v>2910</v>
      </c>
      <c r="Z1418" s="2">
        <v>3561</v>
      </c>
      <c r="AA1418" s="2">
        <v>68328</v>
      </c>
      <c r="AB1418" s="2">
        <v>68178</v>
      </c>
      <c r="AC1418" s="2">
        <v>147513</v>
      </c>
      <c r="AD1418" s="2">
        <v>38475</v>
      </c>
      <c r="AE1418" s="2">
        <v>24602</v>
      </c>
      <c r="AF1418" s="2">
        <v>19166</v>
      </c>
      <c r="AG1418" s="2">
        <v>10883</v>
      </c>
      <c r="AH1418" s="2">
        <v>11148</v>
      </c>
      <c r="AI1418" s="2">
        <v>474</v>
      </c>
      <c r="AJ1418" s="2">
        <v>199</v>
      </c>
      <c r="AK1418" s="2">
        <v>41921</v>
      </c>
      <c r="AL1418" s="2">
        <v>19623</v>
      </c>
      <c r="AM1418" s="2">
        <v>7640</v>
      </c>
      <c r="AN1418" s="2">
        <v>51</v>
      </c>
      <c r="AO1418" s="2">
        <v>6</v>
      </c>
      <c r="AP1418" s="2">
        <v>24</v>
      </c>
      <c r="AQ1418" s="2">
        <v>677</v>
      </c>
      <c r="AR1418" s="2">
        <v>883</v>
      </c>
      <c r="AS1418" s="2">
        <v>19</v>
      </c>
      <c r="AT1418" s="2">
        <v>25</v>
      </c>
      <c r="AU1418" s="2">
        <v>377</v>
      </c>
      <c r="AV1418" s="2">
        <v>1969</v>
      </c>
      <c r="AW1418" s="2">
        <v>124</v>
      </c>
      <c r="AX1418" s="2">
        <v>280</v>
      </c>
      <c r="AY1418" s="2">
        <v>275</v>
      </c>
      <c r="AZ1418" s="2">
        <v>925</v>
      </c>
      <c r="BA1418" s="2">
        <v>581</v>
      </c>
      <c r="BB1418" s="2">
        <v>188</v>
      </c>
      <c r="BC1418" s="2">
        <v>608</v>
      </c>
      <c r="BD1418" s="2">
        <v>77</v>
      </c>
      <c r="BE1418" s="2">
        <v>551</v>
      </c>
      <c r="BF1418" s="2">
        <v>67050</v>
      </c>
      <c r="BG1418" s="2">
        <v>597</v>
      </c>
      <c r="BH1418" s="2">
        <v>46</v>
      </c>
      <c r="BI1418" s="2">
        <v>125</v>
      </c>
      <c r="BJ1418" s="2">
        <v>5089</v>
      </c>
      <c r="BK1418" s="2">
        <v>15278</v>
      </c>
      <c r="BL1418" s="2">
        <v>199</v>
      </c>
      <c r="BM1418" s="2">
        <v>246</v>
      </c>
      <c r="BN1418" s="2">
        <v>5461</v>
      </c>
      <c r="BO1418" s="2">
        <v>13336</v>
      </c>
      <c r="BP1418" s="2">
        <v>1469</v>
      </c>
      <c r="BQ1418" s="2">
        <v>1055</v>
      </c>
      <c r="BR1418" s="2">
        <v>1368</v>
      </c>
      <c r="BS1418" s="2">
        <v>5094</v>
      </c>
      <c r="BT1418" s="2">
        <v>1905</v>
      </c>
      <c r="BU1418" s="2">
        <v>1759</v>
      </c>
      <c r="BV1418" s="2">
        <v>10569</v>
      </c>
      <c r="BW1418" s="2">
        <v>628</v>
      </c>
      <c r="BX1418" s="2">
        <v>2826</v>
      </c>
      <c r="BY1418" s="2">
        <v>2204</v>
      </c>
      <c r="BZ1418" s="2">
        <v>1812</v>
      </c>
      <c r="CA1418" s="2">
        <v>891</v>
      </c>
      <c r="CB1418" s="2">
        <v>91.2</v>
      </c>
      <c r="CC1418" s="2">
        <v>11.2</v>
      </c>
      <c r="CD1418" s="2">
        <v>85821615</v>
      </c>
      <c r="CE1418" s="2">
        <v>20882643</v>
      </c>
      <c r="CF1418" s="2">
        <v>79896349</v>
      </c>
      <c r="CG1418" s="2">
        <v>29883196</v>
      </c>
      <c r="CH1418" s="2">
        <v>7582133</v>
      </c>
      <c r="CI1418" s="2">
        <v>6002246</v>
      </c>
      <c r="CJ1418" s="2">
        <v>178551</v>
      </c>
      <c r="CK1418" s="2">
        <v>9</v>
      </c>
      <c r="CL1418" s="2">
        <v>791</v>
      </c>
      <c r="CM1418" s="2">
        <v>26</v>
      </c>
      <c r="CN1418" s="2">
        <v>493</v>
      </c>
      <c r="CO1418" s="2">
        <v>6709</v>
      </c>
      <c r="CP1418" s="2">
        <v>16</v>
      </c>
      <c r="CQ1418" s="2">
        <v>300</v>
      </c>
      <c r="CR1418" s="2">
        <v>3580</v>
      </c>
      <c r="CS1418" s="2">
        <v>0</v>
      </c>
      <c r="CT1418" s="2">
        <v>0</v>
      </c>
      <c r="CU1418" s="2">
        <v>0</v>
      </c>
      <c r="CV1418" s="2">
        <v>0</v>
      </c>
      <c r="CW1418" s="2">
        <v>9</v>
      </c>
      <c r="CX1418" s="2">
        <v>3360</v>
      </c>
      <c r="CY1418" s="2">
        <v>70022</v>
      </c>
      <c r="CZ1418" s="2">
        <v>38453</v>
      </c>
      <c r="DA1418" s="2">
        <v>31569</v>
      </c>
      <c r="DB1418" s="2">
        <v>2864</v>
      </c>
      <c r="DC1418" s="2">
        <v>1802</v>
      </c>
      <c r="DD1418" s="2">
        <v>1062</v>
      </c>
      <c r="DE1418" s="2">
        <v>54515</v>
      </c>
      <c r="DF1418" s="2">
        <v>19071</v>
      </c>
      <c r="DG1418" s="2">
        <v>35444</v>
      </c>
      <c r="DH1418" s="2">
        <v>3631</v>
      </c>
      <c r="DI1418" s="2">
        <v>21845</v>
      </c>
      <c r="DJ1418" s="2">
        <v>43170</v>
      </c>
      <c r="DK1418" s="2">
        <v>23</v>
      </c>
      <c r="DL1418" s="2">
        <v>4</v>
      </c>
      <c r="DM1418" s="2">
        <v>151991</v>
      </c>
      <c r="DN1418" s="2">
        <v>4999</v>
      </c>
      <c r="DO1418" s="2">
        <v>1432</v>
      </c>
      <c r="DP1418" s="2">
        <v>763</v>
      </c>
      <c r="DQ1418" s="2">
        <v>18</v>
      </c>
      <c r="DR1418" s="2">
        <v>27</v>
      </c>
      <c r="DS1418" s="2">
        <v>111</v>
      </c>
      <c r="DT1418" s="2">
        <v>82</v>
      </c>
      <c r="DU1418" s="2">
        <v>337</v>
      </c>
      <c r="DV1418" s="2">
        <v>116</v>
      </c>
      <c r="DW1418" s="2">
        <v>319</v>
      </c>
      <c r="DX1418" s="2">
        <v>32</v>
      </c>
    </row>
    <row r="1419" spans="1:128" ht="16.5" customHeight="1" x14ac:dyDescent="0.55000000000000004">
      <c r="A1419" s="2" t="s">
        <v>3100</v>
      </c>
      <c r="B1419" s="2" t="s">
        <v>3096</v>
      </c>
      <c r="C1419" s="2" t="s">
        <v>3101</v>
      </c>
      <c r="D1419" s="2">
        <v>70809</v>
      </c>
      <c r="E1419" s="2">
        <v>33213</v>
      </c>
      <c r="F1419" s="2">
        <v>37596</v>
      </c>
      <c r="G1419" s="2">
        <v>70122</v>
      </c>
      <c r="H1419" s="2">
        <v>32914</v>
      </c>
      <c r="I1419" s="2">
        <v>37208</v>
      </c>
      <c r="J1419" s="2">
        <v>7204</v>
      </c>
      <c r="K1419" s="2">
        <v>3795</v>
      </c>
      <c r="L1419" s="2">
        <v>3409</v>
      </c>
      <c r="M1419" s="2">
        <v>34997</v>
      </c>
      <c r="N1419" s="2">
        <v>17458</v>
      </c>
      <c r="O1419" s="2">
        <v>17539</v>
      </c>
      <c r="P1419" s="2">
        <v>28193</v>
      </c>
      <c r="Q1419" s="2">
        <v>11687</v>
      </c>
      <c r="R1419" s="2">
        <v>16506</v>
      </c>
      <c r="S1419" s="2">
        <v>14732</v>
      </c>
      <c r="T1419" s="2">
        <v>5261</v>
      </c>
      <c r="U1419" s="2">
        <v>9471</v>
      </c>
      <c r="V1419" s="2">
        <v>365</v>
      </c>
      <c r="W1419" s="2">
        <v>327</v>
      </c>
      <c r="X1419" s="2">
        <v>1420</v>
      </c>
      <c r="Y1419" s="2">
        <v>1446</v>
      </c>
      <c r="Z1419" s="2">
        <v>1904</v>
      </c>
      <c r="AA1419" s="2">
        <v>31452</v>
      </c>
      <c r="AB1419" s="2">
        <v>31356</v>
      </c>
      <c r="AC1419" s="2">
        <v>68374</v>
      </c>
      <c r="AD1419" s="2">
        <v>16762</v>
      </c>
      <c r="AE1419" s="2">
        <v>11264</v>
      </c>
      <c r="AF1419" s="2">
        <v>8918</v>
      </c>
      <c r="AG1419" s="2">
        <v>4945</v>
      </c>
      <c r="AH1419" s="2">
        <v>6003</v>
      </c>
      <c r="AI1419" s="2">
        <v>184</v>
      </c>
      <c r="AJ1419" s="2">
        <v>104</v>
      </c>
      <c r="AK1419" s="2">
        <v>46816</v>
      </c>
      <c r="AL1419" s="2">
        <v>13651</v>
      </c>
      <c r="AM1419" s="2">
        <v>4106</v>
      </c>
      <c r="AN1419" s="2">
        <v>35</v>
      </c>
      <c r="AO1419" s="2">
        <v>94</v>
      </c>
      <c r="AP1419" s="2">
        <v>0</v>
      </c>
      <c r="AQ1419" s="2">
        <v>341</v>
      </c>
      <c r="AR1419" s="2">
        <v>234</v>
      </c>
      <c r="AS1419" s="2">
        <v>9</v>
      </c>
      <c r="AT1419" s="2">
        <v>15</v>
      </c>
      <c r="AU1419" s="2">
        <v>87</v>
      </c>
      <c r="AV1419" s="2">
        <v>1131</v>
      </c>
      <c r="AW1419" s="2">
        <v>80</v>
      </c>
      <c r="AX1419" s="2">
        <v>259</v>
      </c>
      <c r="AY1419" s="2">
        <v>126</v>
      </c>
      <c r="AZ1419" s="2">
        <v>455</v>
      </c>
      <c r="BA1419" s="2">
        <v>397</v>
      </c>
      <c r="BB1419" s="2">
        <v>100</v>
      </c>
      <c r="BC1419" s="2">
        <v>376</v>
      </c>
      <c r="BD1419" s="2">
        <v>46</v>
      </c>
      <c r="BE1419" s="2">
        <v>321</v>
      </c>
      <c r="BF1419" s="2">
        <v>26548</v>
      </c>
      <c r="BG1419" s="2">
        <v>566</v>
      </c>
      <c r="BH1419" s="2">
        <v>639</v>
      </c>
      <c r="BI1419" s="2">
        <v>0</v>
      </c>
      <c r="BJ1419" s="2">
        <v>1987</v>
      </c>
      <c r="BK1419" s="2">
        <v>2430</v>
      </c>
      <c r="BL1419" s="2">
        <v>88</v>
      </c>
      <c r="BM1419" s="2">
        <v>71</v>
      </c>
      <c r="BN1419" s="2">
        <v>1303</v>
      </c>
      <c r="BO1419" s="2">
        <v>6876</v>
      </c>
      <c r="BP1419" s="2">
        <v>796</v>
      </c>
      <c r="BQ1419" s="2">
        <v>629</v>
      </c>
      <c r="BR1419" s="2">
        <v>420</v>
      </c>
      <c r="BS1419" s="2">
        <v>2169</v>
      </c>
      <c r="BT1419" s="2">
        <v>1134</v>
      </c>
      <c r="BU1419" s="2">
        <v>357</v>
      </c>
      <c r="BV1419" s="2">
        <v>4657</v>
      </c>
      <c r="BW1419" s="2">
        <v>691</v>
      </c>
      <c r="BX1419" s="2">
        <v>1735</v>
      </c>
      <c r="BY1419" s="2">
        <v>1842</v>
      </c>
      <c r="BZ1419" s="2">
        <v>724</v>
      </c>
      <c r="CA1419" s="2">
        <v>471</v>
      </c>
      <c r="CB1419" s="2">
        <v>87.2</v>
      </c>
      <c r="CC1419" s="2">
        <v>4.0999999999999996</v>
      </c>
      <c r="CD1419" s="2">
        <v>54169252</v>
      </c>
      <c r="CE1419" s="2">
        <v>7767585</v>
      </c>
      <c r="CF1419" s="2">
        <v>50926348</v>
      </c>
      <c r="CG1419" s="2">
        <v>16545482</v>
      </c>
      <c r="CH1419" s="2">
        <v>3635488</v>
      </c>
      <c r="CI1419" s="2">
        <v>3753216</v>
      </c>
      <c r="CJ1419" s="2">
        <v>2499906</v>
      </c>
      <c r="CK1419" s="2">
        <v>7</v>
      </c>
      <c r="CL1419" s="2">
        <v>211</v>
      </c>
      <c r="CM1419" s="2">
        <v>30</v>
      </c>
      <c r="CN1419" s="2">
        <v>291</v>
      </c>
      <c r="CO1419" s="2">
        <v>2871</v>
      </c>
      <c r="CP1419" s="2">
        <v>6</v>
      </c>
      <c r="CQ1419" s="2">
        <v>124</v>
      </c>
      <c r="CR1419" s="2">
        <v>1325</v>
      </c>
      <c r="CS1419" s="2">
        <v>0</v>
      </c>
      <c r="CT1419" s="2">
        <v>0</v>
      </c>
      <c r="CU1419" s="2">
        <v>0</v>
      </c>
      <c r="CV1419" s="2">
        <v>0</v>
      </c>
      <c r="CW1419" s="2">
        <v>5</v>
      </c>
      <c r="CX1419" s="2">
        <v>1433</v>
      </c>
      <c r="CY1419" s="2">
        <v>33258</v>
      </c>
      <c r="CZ1419" s="2">
        <v>17532</v>
      </c>
      <c r="DA1419" s="2">
        <v>15726</v>
      </c>
      <c r="DB1419" s="2">
        <v>1694</v>
      </c>
      <c r="DC1419" s="2">
        <v>1131</v>
      </c>
      <c r="DD1419" s="2">
        <v>563</v>
      </c>
      <c r="DE1419" s="2">
        <v>26505</v>
      </c>
      <c r="DF1419" s="2">
        <v>9543</v>
      </c>
      <c r="DG1419" s="2">
        <v>16962</v>
      </c>
      <c r="DH1419" s="2">
        <v>5949</v>
      </c>
      <c r="DI1419" s="2">
        <v>4878</v>
      </c>
      <c r="DJ1419" s="2">
        <v>22105</v>
      </c>
      <c r="DK1419" s="2">
        <v>33</v>
      </c>
      <c r="DL1419" s="2">
        <v>3</v>
      </c>
      <c r="DM1419" s="2">
        <v>70337</v>
      </c>
      <c r="DN1419" s="2">
        <v>8132</v>
      </c>
      <c r="DO1419" s="2">
        <v>844</v>
      </c>
      <c r="DP1419" s="2">
        <v>378</v>
      </c>
      <c r="DQ1419" s="2">
        <v>8</v>
      </c>
      <c r="DR1419" s="2">
        <v>6</v>
      </c>
      <c r="DS1419" s="2">
        <v>73</v>
      </c>
      <c r="DT1419" s="2">
        <v>40</v>
      </c>
      <c r="DU1419" s="2">
        <v>208</v>
      </c>
      <c r="DV1419" s="2">
        <v>54</v>
      </c>
      <c r="DW1419" s="2">
        <v>171</v>
      </c>
      <c r="DX1419" s="2">
        <v>21</v>
      </c>
    </row>
    <row r="1420" spans="1:128" ht="16.5" customHeight="1" x14ac:dyDescent="0.55000000000000004">
      <c r="A1420" s="2" t="s">
        <v>3102</v>
      </c>
      <c r="B1420" s="2" t="s">
        <v>3096</v>
      </c>
      <c r="C1420" s="2" t="s">
        <v>3103</v>
      </c>
      <c r="D1420" s="2">
        <v>31987</v>
      </c>
      <c r="E1420" s="2">
        <v>14971</v>
      </c>
      <c r="F1420" s="2">
        <v>17016</v>
      </c>
      <c r="G1420" s="2">
        <v>31684</v>
      </c>
      <c r="H1420" s="2">
        <v>14866</v>
      </c>
      <c r="I1420" s="2">
        <v>16818</v>
      </c>
      <c r="J1420" s="2">
        <v>3055</v>
      </c>
      <c r="K1420" s="2">
        <v>1565</v>
      </c>
      <c r="L1420" s="2">
        <v>1490</v>
      </c>
      <c r="M1420" s="2">
        <v>15625</v>
      </c>
      <c r="N1420" s="2">
        <v>7815</v>
      </c>
      <c r="O1420" s="2">
        <v>7810</v>
      </c>
      <c r="P1420" s="2">
        <v>13094</v>
      </c>
      <c r="Q1420" s="2">
        <v>5452</v>
      </c>
      <c r="R1420" s="2">
        <v>7642</v>
      </c>
      <c r="S1420" s="2">
        <v>7159</v>
      </c>
      <c r="T1420" s="2">
        <v>2630</v>
      </c>
      <c r="U1420" s="2">
        <v>4529</v>
      </c>
      <c r="V1420" s="2">
        <v>210</v>
      </c>
      <c r="W1420" s="2">
        <v>125</v>
      </c>
      <c r="X1420" s="2">
        <v>597</v>
      </c>
      <c r="Y1420" s="2">
        <v>671</v>
      </c>
      <c r="Z1420" s="2">
        <v>850</v>
      </c>
      <c r="AA1420" s="2">
        <v>14413</v>
      </c>
      <c r="AB1420" s="2">
        <v>14370</v>
      </c>
      <c r="AC1420" s="2">
        <v>30667</v>
      </c>
      <c r="AD1420" s="2">
        <v>8052</v>
      </c>
      <c r="AE1420" s="2">
        <v>5137</v>
      </c>
      <c r="AF1420" s="2">
        <v>4334</v>
      </c>
      <c r="AG1420" s="2">
        <v>2421</v>
      </c>
      <c r="AH1420" s="2">
        <v>2907</v>
      </c>
      <c r="AI1420" s="2">
        <v>81</v>
      </c>
      <c r="AJ1420" s="2">
        <v>33</v>
      </c>
      <c r="AK1420" s="2">
        <v>13265</v>
      </c>
      <c r="AL1420" s="2">
        <v>6230</v>
      </c>
      <c r="AM1420" s="2">
        <v>1818</v>
      </c>
      <c r="AN1420" s="2">
        <v>31</v>
      </c>
      <c r="AO1420" s="2">
        <v>10</v>
      </c>
      <c r="AP1420" s="2">
        <v>0</v>
      </c>
      <c r="AQ1420" s="2">
        <v>133</v>
      </c>
      <c r="AR1420" s="2">
        <v>98</v>
      </c>
      <c r="AS1420" s="2">
        <v>2</v>
      </c>
      <c r="AT1420" s="2">
        <v>6</v>
      </c>
      <c r="AU1420" s="2">
        <v>41</v>
      </c>
      <c r="AV1420" s="2">
        <v>539</v>
      </c>
      <c r="AW1420" s="2">
        <v>24</v>
      </c>
      <c r="AX1420" s="2">
        <v>221</v>
      </c>
      <c r="AY1420" s="2">
        <v>43</v>
      </c>
      <c r="AZ1420" s="2">
        <v>178</v>
      </c>
      <c r="BA1420" s="2">
        <v>160</v>
      </c>
      <c r="BB1420" s="2">
        <v>39</v>
      </c>
      <c r="BC1420" s="2">
        <v>144</v>
      </c>
      <c r="BD1420" s="2">
        <v>24</v>
      </c>
      <c r="BE1420" s="2">
        <v>125</v>
      </c>
      <c r="BF1420" s="2">
        <v>11835</v>
      </c>
      <c r="BG1420" s="2">
        <v>217</v>
      </c>
      <c r="BH1420" s="2">
        <v>70</v>
      </c>
      <c r="BI1420" s="2">
        <v>0</v>
      </c>
      <c r="BJ1420" s="2">
        <v>812</v>
      </c>
      <c r="BK1420" s="2">
        <v>1684</v>
      </c>
      <c r="BL1420" s="2">
        <v>22</v>
      </c>
      <c r="BM1420" s="2">
        <v>9</v>
      </c>
      <c r="BN1420" s="2">
        <v>817</v>
      </c>
      <c r="BO1420" s="2">
        <v>2679</v>
      </c>
      <c r="BP1420" s="2">
        <v>223</v>
      </c>
      <c r="BQ1420" s="2">
        <v>422</v>
      </c>
      <c r="BR1420" s="2">
        <v>185</v>
      </c>
      <c r="BS1420" s="2">
        <v>711</v>
      </c>
      <c r="BT1420" s="2">
        <v>655</v>
      </c>
      <c r="BU1420" s="2">
        <v>109</v>
      </c>
      <c r="BV1420" s="2">
        <v>2157</v>
      </c>
      <c r="BW1420" s="2">
        <v>330</v>
      </c>
      <c r="BX1420" s="2">
        <v>733</v>
      </c>
      <c r="BY1420" s="2">
        <v>1350</v>
      </c>
      <c r="BZ1420" s="2">
        <v>226</v>
      </c>
      <c r="CA1420" s="2">
        <v>263</v>
      </c>
      <c r="CB1420" s="2">
        <v>89.1</v>
      </c>
      <c r="CC1420" s="2">
        <v>9.5</v>
      </c>
      <c r="CD1420" s="2">
        <v>26353627</v>
      </c>
      <c r="CE1420" s="2">
        <v>3423353</v>
      </c>
      <c r="CF1420" s="2">
        <v>25075380</v>
      </c>
      <c r="CG1420" s="2">
        <v>6701225</v>
      </c>
      <c r="CH1420" s="2">
        <v>4201100</v>
      </c>
      <c r="CI1420" s="2">
        <v>2078996</v>
      </c>
      <c r="CJ1420" s="2">
        <v>155981</v>
      </c>
      <c r="CK1420" s="2">
        <v>4</v>
      </c>
      <c r="CL1420" s="2">
        <v>129</v>
      </c>
      <c r="CM1420" s="2">
        <v>12</v>
      </c>
      <c r="CN1420" s="2">
        <v>143</v>
      </c>
      <c r="CO1420" s="2">
        <v>1203</v>
      </c>
      <c r="CP1420" s="2">
        <v>4</v>
      </c>
      <c r="CQ1420" s="2">
        <v>65</v>
      </c>
      <c r="CR1420" s="2">
        <v>673</v>
      </c>
      <c r="CS1420" s="2">
        <v>0</v>
      </c>
      <c r="CT1420" s="2">
        <v>0</v>
      </c>
      <c r="CU1420" s="2">
        <v>0</v>
      </c>
      <c r="CV1420" s="2">
        <v>0</v>
      </c>
      <c r="CW1420" s="2">
        <v>3</v>
      </c>
      <c r="CX1420" s="2">
        <v>960</v>
      </c>
      <c r="CY1420" s="2">
        <v>15667</v>
      </c>
      <c r="CZ1420" s="2">
        <v>8336</v>
      </c>
      <c r="DA1420" s="2">
        <v>7331</v>
      </c>
      <c r="DB1420" s="2">
        <v>410</v>
      </c>
      <c r="DC1420" s="2">
        <v>286</v>
      </c>
      <c r="DD1420" s="2">
        <v>124</v>
      </c>
      <c r="DE1420" s="2">
        <v>12035</v>
      </c>
      <c r="DF1420" s="2">
        <v>4304</v>
      </c>
      <c r="DG1420" s="2">
        <v>7731</v>
      </c>
      <c r="DH1420" s="2">
        <v>3325</v>
      </c>
      <c r="DI1420" s="2">
        <v>2840</v>
      </c>
      <c r="DJ1420" s="2">
        <v>9238</v>
      </c>
      <c r="DK1420" s="2">
        <v>20</v>
      </c>
      <c r="DL1420" s="2">
        <v>2</v>
      </c>
      <c r="DM1420" s="2">
        <v>31368</v>
      </c>
      <c r="DN1420" s="2">
        <v>1006</v>
      </c>
      <c r="DO1420" s="2">
        <v>391</v>
      </c>
      <c r="DP1420" s="2">
        <v>141</v>
      </c>
      <c r="DQ1420" s="2">
        <v>3</v>
      </c>
      <c r="DR1420" s="2">
        <v>4</v>
      </c>
      <c r="DS1420" s="2">
        <v>42</v>
      </c>
      <c r="DT1420" s="2">
        <v>16</v>
      </c>
      <c r="DU1420" s="2">
        <v>88</v>
      </c>
      <c r="DV1420" s="2">
        <v>20</v>
      </c>
      <c r="DW1420" s="2">
        <v>81</v>
      </c>
      <c r="DX1420" s="2">
        <v>9</v>
      </c>
    </row>
    <row r="1421" spans="1:128" ht="16.5" customHeight="1" x14ac:dyDescent="0.55000000000000004">
      <c r="A1421" s="2" t="s">
        <v>3104</v>
      </c>
      <c r="B1421" s="2" t="s">
        <v>3096</v>
      </c>
      <c r="C1421" s="2" t="s">
        <v>3105</v>
      </c>
      <c r="D1421" s="2">
        <v>115938</v>
      </c>
      <c r="E1421" s="2">
        <v>56004</v>
      </c>
      <c r="F1421" s="2">
        <v>59934</v>
      </c>
      <c r="G1421" s="2">
        <v>113361</v>
      </c>
      <c r="H1421" s="2">
        <v>54678</v>
      </c>
      <c r="I1421" s="2">
        <v>58683</v>
      </c>
      <c r="J1421" s="2">
        <v>14205</v>
      </c>
      <c r="K1421" s="2">
        <v>7303</v>
      </c>
      <c r="L1421" s="2">
        <v>6902</v>
      </c>
      <c r="M1421" s="2">
        <v>62529</v>
      </c>
      <c r="N1421" s="2">
        <v>31991</v>
      </c>
      <c r="O1421" s="2">
        <v>30538</v>
      </c>
      <c r="P1421" s="2">
        <v>37325</v>
      </c>
      <c r="Q1421" s="2">
        <v>15559</v>
      </c>
      <c r="R1421" s="2">
        <v>21766</v>
      </c>
      <c r="S1421" s="2">
        <v>19612</v>
      </c>
      <c r="T1421" s="2">
        <v>7323</v>
      </c>
      <c r="U1421" s="2">
        <v>12289</v>
      </c>
      <c r="V1421" s="2">
        <v>1206</v>
      </c>
      <c r="W1421" s="2">
        <v>747</v>
      </c>
      <c r="X1421" s="2">
        <v>1769</v>
      </c>
      <c r="Y1421" s="2">
        <v>2568</v>
      </c>
      <c r="Z1421" s="2">
        <v>2978</v>
      </c>
      <c r="AA1421" s="2">
        <v>51310</v>
      </c>
      <c r="AB1421" s="2">
        <v>51171</v>
      </c>
      <c r="AC1421" s="2">
        <v>112263</v>
      </c>
      <c r="AD1421" s="2">
        <v>29794</v>
      </c>
      <c r="AE1421" s="2">
        <v>18080</v>
      </c>
      <c r="AF1421" s="2">
        <v>13052</v>
      </c>
      <c r="AG1421" s="2">
        <v>7499</v>
      </c>
      <c r="AH1421" s="2">
        <v>7969</v>
      </c>
      <c r="AI1421" s="2">
        <v>452</v>
      </c>
      <c r="AJ1421" s="2">
        <v>165</v>
      </c>
      <c r="AK1421" s="2">
        <v>23447</v>
      </c>
      <c r="AL1421" s="2">
        <v>6355</v>
      </c>
      <c r="AM1421" s="2">
        <v>4977</v>
      </c>
      <c r="AN1421" s="2">
        <v>16</v>
      </c>
      <c r="AO1421" s="2">
        <v>0</v>
      </c>
      <c r="AP1421" s="2">
        <v>1</v>
      </c>
      <c r="AQ1421" s="2">
        <v>582</v>
      </c>
      <c r="AR1421" s="2">
        <v>346</v>
      </c>
      <c r="AS1421" s="2">
        <v>13</v>
      </c>
      <c r="AT1421" s="2">
        <v>35</v>
      </c>
      <c r="AU1421" s="2">
        <v>112</v>
      </c>
      <c r="AV1421" s="2">
        <v>1231</v>
      </c>
      <c r="AW1421" s="2">
        <v>95</v>
      </c>
      <c r="AX1421" s="2">
        <v>181</v>
      </c>
      <c r="AY1421" s="2">
        <v>246</v>
      </c>
      <c r="AZ1421" s="2">
        <v>611</v>
      </c>
      <c r="BA1421" s="2">
        <v>496</v>
      </c>
      <c r="BB1421" s="2">
        <v>145</v>
      </c>
      <c r="BC1421" s="2">
        <v>480</v>
      </c>
      <c r="BD1421" s="2">
        <v>33</v>
      </c>
      <c r="BE1421" s="2">
        <v>354</v>
      </c>
      <c r="BF1421" s="2">
        <v>53213</v>
      </c>
      <c r="BG1421" s="2">
        <v>94</v>
      </c>
      <c r="BH1421" s="2">
        <v>0</v>
      </c>
      <c r="BI1421" s="2">
        <v>2</v>
      </c>
      <c r="BJ1421" s="2">
        <v>4591</v>
      </c>
      <c r="BK1421" s="2">
        <v>10694</v>
      </c>
      <c r="BL1421" s="2">
        <v>348</v>
      </c>
      <c r="BM1421" s="2">
        <v>307</v>
      </c>
      <c r="BN1421" s="2">
        <v>2529</v>
      </c>
      <c r="BO1421" s="2">
        <v>9766</v>
      </c>
      <c r="BP1421" s="2">
        <v>1047</v>
      </c>
      <c r="BQ1421" s="2">
        <v>677</v>
      </c>
      <c r="BR1421" s="2">
        <v>2447</v>
      </c>
      <c r="BS1421" s="2">
        <v>3485</v>
      </c>
      <c r="BT1421" s="2">
        <v>1898</v>
      </c>
      <c r="BU1421" s="2">
        <v>880</v>
      </c>
      <c r="BV1421" s="2">
        <v>8812</v>
      </c>
      <c r="BW1421" s="2">
        <v>498</v>
      </c>
      <c r="BX1421" s="2">
        <v>5138</v>
      </c>
      <c r="BY1421" s="2">
        <v>403</v>
      </c>
      <c r="BZ1421" s="2">
        <v>874</v>
      </c>
      <c r="CA1421" s="2">
        <v>570</v>
      </c>
      <c r="CB1421" s="2">
        <v>75.2</v>
      </c>
      <c r="CC1421" s="2">
        <v>1.6</v>
      </c>
      <c r="CD1421" s="2">
        <v>58143712</v>
      </c>
      <c r="CE1421" s="2">
        <v>19503776</v>
      </c>
      <c r="CF1421" s="2">
        <v>57052076</v>
      </c>
      <c r="CG1421" s="2">
        <v>23342814</v>
      </c>
      <c r="CH1421" s="2">
        <v>5397311</v>
      </c>
      <c r="CI1421" s="2">
        <v>4314393</v>
      </c>
      <c r="CJ1421" s="2">
        <v>122484</v>
      </c>
      <c r="CK1421" s="2">
        <v>7</v>
      </c>
      <c r="CL1421" s="2">
        <v>814</v>
      </c>
      <c r="CM1421" s="2">
        <v>16</v>
      </c>
      <c r="CN1421" s="2">
        <v>367</v>
      </c>
      <c r="CO1421" s="2">
        <v>5691</v>
      </c>
      <c r="CP1421" s="2">
        <v>12</v>
      </c>
      <c r="CQ1421" s="2">
        <v>262</v>
      </c>
      <c r="CR1421" s="2">
        <v>3110</v>
      </c>
      <c r="CS1421" s="2">
        <v>0</v>
      </c>
      <c r="CT1421" s="2">
        <v>0</v>
      </c>
      <c r="CU1421" s="2">
        <v>0</v>
      </c>
      <c r="CV1421" s="2">
        <v>0</v>
      </c>
      <c r="CW1421" s="2">
        <v>5</v>
      </c>
      <c r="CX1421" s="2">
        <v>2640</v>
      </c>
      <c r="CY1421" s="2">
        <v>53248</v>
      </c>
      <c r="CZ1421" s="2">
        <v>29507</v>
      </c>
      <c r="DA1421" s="2">
        <v>23741</v>
      </c>
      <c r="DB1421" s="2">
        <v>1796</v>
      </c>
      <c r="DC1421" s="2">
        <v>1129</v>
      </c>
      <c r="DD1421" s="2">
        <v>667</v>
      </c>
      <c r="DE1421" s="2">
        <v>38404</v>
      </c>
      <c r="DF1421" s="2">
        <v>13634</v>
      </c>
      <c r="DG1421" s="2">
        <v>24770</v>
      </c>
      <c r="DH1421" s="2">
        <v>650</v>
      </c>
      <c r="DI1421" s="2">
        <v>17030</v>
      </c>
      <c r="DJ1421" s="2">
        <v>33827</v>
      </c>
      <c r="DK1421" s="2">
        <v>16</v>
      </c>
      <c r="DL1421" s="2">
        <v>2</v>
      </c>
      <c r="DM1421" s="2">
        <v>115576</v>
      </c>
      <c r="DN1421" s="2">
        <v>6932</v>
      </c>
      <c r="DO1421" s="2">
        <v>908</v>
      </c>
      <c r="DP1421" s="2">
        <v>533</v>
      </c>
      <c r="DQ1421" s="2">
        <v>18</v>
      </c>
      <c r="DR1421" s="2">
        <v>9</v>
      </c>
      <c r="DS1421" s="2">
        <v>82</v>
      </c>
      <c r="DT1421" s="2">
        <v>52</v>
      </c>
      <c r="DU1421" s="2">
        <v>278</v>
      </c>
      <c r="DV1421" s="2">
        <v>92</v>
      </c>
      <c r="DW1421" s="2">
        <v>264</v>
      </c>
      <c r="DX1421" s="2">
        <v>29</v>
      </c>
    </row>
    <row r="1422" spans="1:128" ht="16.5" customHeight="1" x14ac:dyDescent="0.55000000000000004">
      <c r="A1422" s="2" t="s">
        <v>3106</v>
      </c>
      <c r="B1422" s="2" t="s">
        <v>3096</v>
      </c>
      <c r="C1422" s="2" t="s">
        <v>3107</v>
      </c>
      <c r="D1422" s="2">
        <v>104791</v>
      </c>
      <c r="E1422" s="2">
        <v>50615</v>
      </c>
      <c r="F1422" s="2">
        <v>54176</v>
      </c>
      <c r="G1422" s="2">
        <v>102779</v>
      </c>
      <c r="H1422" s="2">
        <v>49317</v>
      </c>
      <c r="I1422" s="2">
        <v>53462</v>
      </c>
      <c r="J1422" s="2">
        <v>12925</v>
      </c>
      <c r="K1422" s="2">
        <v>6571</v>
      </c>
      <c r="L1422" s="2">
        <v>6354</v>
      </c>
      <c r="M1422" s="2">
        <v>56521</v>
      </c>
      <c r="N1422" s="2">
        <v>28874</v>
      </c>
      <c r="O1422" s="2">
        <v>27647</v>
      </c>
      <c r="P1422" s="2">
        <v>34403</v>
      </c>
      <c r="Q1422" s="2">
        <v>14638</v>
      </c>
      <c r="R1422" s="2">
        <v>19765</v>
      </c>
      <c r="S1422" s="2">
        <v>18067</v>
      </c>
      <c r="T1422" s="2">
        <v>6844</v>
      </c>
      <c r="U1422" s="2">
        <v>11223</v>
      </c>
      <c r="V1422" s="2">
        <v>1299</v>
      </c>
      <c r="W1422" s="2">
        <v>648</v>
      </c>
      <c r="X1422" s="2">
        <v>1611</v>
      </c>
      <c r="Y1422" s="2">
        <v>2285</v>
      </c>
      <c r="Z1422" s="2">
        <v>2690</v>
      </c>
      <c r="AA1422" s="2">
        <v>45193</v>
      </c>
      <c r="AB1422" s="2">
        <v>45097</v>
      </c>
      <c r="AC1422" s="2">
        <v>101905</v>
      </c>
      <c r="AD1422" s="2">
        <v>27147</v>
      </c>
      <c r="AE1422" s="2">
        <v>14709</v>
      </c>
      <c r="AF1422" s="2">
        <v>12143</v>
      </c>
      <c r="AG1422" s="2">
        <v>7019</v>
      </c>
      <c r="AH1422" s="2">
        <v>6843</v>
      </c>
      <c r="AI1422" s="2">
        <v>349</v>
      </c>
      <c r="AJ1422" s="2">
        <v>159</v>
      </c>
      <c r="AK1422" s="2">
        <v>51004</v>
      </c>
      <c r="AL1422" s="2">
        <v>15918</v>
      </c>
      <c r="AM1422" s="2">
        <v>4471</v>
      </c>
      <c r="AN1422" s="2">
        <v>76</v>
      </c>
      <c r="AO1422" s="2">
        <v>10</v>
      </c>
      <c r="AP1422" s="2">
        <v>0</v>
      </c>
      <c r="AQ1422" s="2">
        <v>561</v>
      </c>
      <c r="AR1422" s="2">
        <v>467</v>
      </c>
      <c r="AS1422" s="2">
        <v>17</v>
      </c>
      <c r="AT1422" s="2">
        <v>18</v>
      </c>
      <c r="AU1422" s="2">
        <v>99</v>
      </c>
      <c r="AV1422" s="2">
        <v>1054</v>
      </c>
      <c r="AW1422" s="2">
        <v>65</v>
      </c>
      <c r="AX1422" s="2">
        <v>172</v>
      </c>
      <c r="AY1422" s="2">
        <v>178</v>
      </c>
      <c r="AZ1422" s="2">
        <v>487</v>
      </c>
      <c r="BA1422" s="2">
        <v>392</v>
      </c>
      <c r="BB1422" s="2">
        <v>100</v>
      </c>
      <c r="BC1422" s="2">
        <v>393</v>
      </c>
      <c r="BD1422" s="2">
        <v>47</v>
      </c>
      <c r="BE1422" s="2">
        <v>335</v>
      </c>
      <c r="BF1422" s="2">
        <v>41786</v>
      </c>
      <c r="BG1422" s="2">
        <v>849</v>
      </c>
      <c r="BH1422" s="2">
        <v>56</v>
      </c>
      <c r="BI1422" s="2">
        <v>0</v>
      </c>
      <c r="BJ1422" s="2">
        <v>3957</v>
      </c>
      <c r="BK1422" s="2">
        <v>10690</v>
      </c>
      <c r="BL1422" s="2">
        <v>228</v>
      </c>
      <c r="BM1422" s="2">
        <v>55</v>
      </c>
      <c r="BN1422" s="2">
        <v>1980</v>
      </c>
      <c r="BO1422" s="2">
        <v>7695</v>
      </c>
      <c r="BP1422" s="2">
        <v>750</v>
      </c>
      <c r="BQ1422" s="2">
        <v>583</v>
      </c>
      <c r="BR1422" s="2">
        <v>887</v>
      </c>
      <c r="BS1422" s="2">
        <v>2866</v>
      </c>
      <c r="BT1422" s="2">
        <v>1446</v>
      </c>
      <c r="BU1422" s="2">
        <v>492</v>
      </c>
      <c r="BV1422" s="2">
        <v>6923</v>
      </c>
      <c r="BW1422" s="2">
        <v>470</v>
      </c>
      <c r="BX1422" s="2">
        <v>1859</v>
      </c>
      <c r="BY1422" s="2">
        <v>2027</v>
      </c>
      <c r="BZ1422" s="2">
        <v>1145</v>
      </c>
      <c r="CA1422" s="2">
        <v>618</v>
      </c>
      <c r="CB1422" s="2">
        <v>82.4</v>
      </c>
      <c r="CC1422" s="2">
        <v>6.5</v>
      </c>
      <c r="CD1422" s="2">
        <v>57661953</v>
      </c>
      <c r="CE1422" s="2">
        <v>15833548</v>
      </c>
      <c r="CF1422" s="2">
        <v>53822004</v>
      </c>
      <c r="CG1422" s="2">
        <v>20360976</v>
      </c>
      <c r="CH1422" s="2">
        <v>4389158</v>
      </c>
      <c r="CI1422" s="2">
        <v>4911326</v>
      </c>
      <c r="CJ1422" s="2">
        <v>55529</v>
      </c>
      <c r="CK1422" s="2">
        <v>10</v>
      </c>
      <c r="CL1422" s="2">
        <v>536</v>
      </c>
      <c r="CM1422" s="2">
        <v>25</v>
      </c>
      <c r="CN1422" s="2">
        <v>459</v>
      </c>
      <c r="CO1422" s="2">
        <v>5207</v>
      </c>
      <c r="CP1422" s="2">
        <v>10</v>
      </c>
      <c r="CQ1422" s="2">
        <v>240</v>
      </c>
      <c r="CR1422" s="2">
        <v>2697</v>
      </c>
      <c r="CS1422" s="2">
        <v>0</v>
      </c>
      <c r="CT1422" s="2">
        <v>0</v>
      </c>
      <c r="CU1422" s="2">
        <v>0</v>
      </c>
      <c r="CV1422" s="2">
        <v>0</v>
      </c>
      <c r="CW1422" s="2">
        <v>5</v>
      </c>
      <c r="CX1422" s="2">
        <v>1975</v>
      </c>
      <c r="CY1422" s="2">
        <v>49278</v>
      </c>
      <c r="CZ1422" s="2">
        <v>27434</v>
      </c>
      <c r="DA1422" s="2">
        <v>21844</v>
      </c>
      <c r="DB1422" s="2">
        <v>1914</v>
      </c>
      <c r="DC1422" s="2">
        <v>1216</v>
      </c>
      <c r="DD1422" s="2">
        <v>698</v>
      </c>
      <c r="DE1422" s="2">
        <v>35399</v>
      </c>
      <c r="DF1422" s="2">
        <v>12500</v>
      </c>
      <c r="DG1422" s="2">
        <v>22899</v>
      </c>
      <c r="DH1422" s="2">
        <v>3413</v>
      </c>
      <c r="DI1422" s="2">
        <v>16006</v>
      </c>
      <c r="DJ1422" s="2">
        <v>29358</v>
      </c>
      <c r="DK1422" s="2">
        <v>29</v>
      </c>
      <c r="DL1422" s="2">
        <v>4</v>
      </c>
      <c r="DM1422" s="2">
        <v>105966</v>
      </c>
      <c r="DN1422" s="2">
        <v>18252</v>
      </c>
      <c r="DO1422" s="2">
        <v>817</v>
      </c>
      <c r="DP1422" s="2">
        <v>394</v>
      </c>
      <c r="DQ1422" s="2">
        <v>17</v>
      </c>
      <c r="DR1422" s="2">
        <v>9</v>
      </c>
      <c r="DS1422" s="2">
        <v>83</v>
      </c>
      <c r="DT1422" s="2">
        <v>51</v>
      </c>
      <c r="DU1422" s="2">
        <v>189</v>
      </c>
      <c r="DV1422" s="2">
        <v>70</v>
      </c>
      <c r="DW1422" s="2">
        <v>208</v>
      </c>
      <c r="DX1422" s="2">
        <v>32</v>
      </c>
    </row>
    <row r="1423" spans="1:128" ht="16.5" customHeight="1" x14ac:dyDescent="0.55000000000000004">
      <c r="A1423" s="2" t="s">
        <v>3108</v>
      </c>
      <c r="B1423" s="2" t="s">
        <v>3096</v>
      </c>
      <c r="C1423" s="2" t="s">
        <v>3109</v>
      </c>
      <c r="D1423" s="2">
        <v>40575</v>
      </c>
      <c r="E1423" s="2">
        <v>19423</v>
      </c>
      <c r="F1423" s="2">
        <v>21152</v>
      </c>
      <c r="G1423" s="2">
        <v>39996</v>
      </c>
      <c r="H1423" s="2">
        <v>19154</v>
      </c>
      <c r="I1423" s="2">
        <v>20842</v>
      </c>
      <c r="J1423" s="2">
        <v>4560</v>
      </c>
      <c r="K1423" s="2">
        <v>2344</v>
      </c>
      <c r="L1423" s="2">
        <v>2216</v>
      </c>
      <c r="M1423" s="2">
        <v>20500</v>
      </c>
      <c r="N1423" s="2">
        <v>10293</v>
      </c>
      <c r="O1423" s="2">
        <v>10207</v>
      </c>
      <c r="P1423" s="2">
        <v>14954</v>
      </c>
      <c r="Q1423" s="2">
        <v>6457</v>
      </c>
      <c r="R1423" s="2">
        <v>8497</v>
      </c>
      <c r="S1423" s="2">
        <v>7995</v>
      </c>
      <c r="T1423" s="2">
        <v>3026</v>
      </c>
      <c r="U1423" s="2">
        <v>4969</v>
      </c>
      <c r="V1423" s="2">
        <v>169</v>
      </c>
      <c r="W1423" s="2">
        <v>190</v>
      </c>
      <c r="X1423" s="2">
        <v>678</v>
      </c>
      <c r="Y1423" s="2">
        <v>829</v>
      </c>
      <c r="Z1423" s="2">
        <v>1167</v>
      </c>
      <c r="AA1423" s="2">
        <v>17375</v>
      </c>
      <c r="AB1423" s="2">
        <v>17322</v>
      </c>
      <c r="AC1423" s="2">
        <v>38943</v>
      </c>
      <c r="AD1423" s="2">
        <v>9962</v>
      </c>
      <c r="AE1423" s="2">
        <v>5721</v>
      </c>
      <c r="AF1423" s="2">
        <v>4995</v>
      </c>
      <c r="AG1423" s="2">
        <v>2762</v>
      </c>
      <c r="AH1423" s="2">
        <v>2954</v>
      </c>
      <c r="AI1423" s="2">
        <v>103</v>
      </c>
      <c r="AJ1423" s="2">
        <v>65</v>
      </c>
      <c r="AK1423" s="2">
        <v>43212</v>
      </c>
      <c r="AL1423" s="2">
        <v>11697</v>
      </c>
      <c r="AM1423" s="2">
        <v>2120</v>
      </c>
      <c r="AN1423" s="2">
        <v>36</v>
      </c>
      <c r="AO1423" s="2">
        <v>0</v>
      </c>
      <c r="AP1423" s="2">
        <v>0</v>
      </c>
      <c r="AQ1423" s="2">
        <v>205</v>
      </c>
      <c r="AR1423" s="2">
        <v>132</v>
      </c>
      <c r="AS1423" s="2">
        <v>3</v>
      </c>
      <c r="AT1423" s="2">
        <v>5</v>
      </c>
      <c r="AU1423" s="2">
        <v>63</v>
      </c>
      <c r="AV1423" s="2">
        <v>602</v>
      </c>
      <c r="AW1423" s="2">
        <v>35</v>
      </c>
      <c r="AX1423" s="2">
        <v>95</v>
      </c>
      <c r="AY1423" s="2">
        <v>60</v>
      </c>
      <c r="AZ1423" s="2">
        <v>244</v>
      </c>
      <c r="BA1423" s="2">
        <v>211</v>
      </c>
      <c r="BB1423" s="2">
        <v>44</v>
      </c>
      <c r="BC1423" s="2">
        <v>198</v>
      </c>
      <c r="BD1423" s="2">
        <v>34</v>
      </c>
      <c r="BE1423" s="2">
        <v>153</v>
      </c>
      <c r="BF1423" s="2">
        <v>16902</v>
      </c>
      <c r="BG1423" s="2">
        <v>446</v>
      </c>
      <c r="BH1423" s="2">
        <v>0</v>
      </c>
      <c r="BI1423" s="2">
        <v>0</v>
      </c>
      <c r="BJ1423" s="2">
        <v>1556</v>
      </c>
      <c r="BK1423" s="2">
        <v>2357</v>
      </c>
      <c r="BL1423" s="2">
        <v>36</v>
      </c>
      <c r="BM1423" s="2">
        <v>17</v>
      </c>
      <c r="BN1423" s="2">
        <v>969</v>
      </c>
      <c r="BO1423" s="2">
        <v>3748</v>
      </c>
      <c r="BP1423" s="2">
        <v>354</v>
      </c>
      <c r="BQ1423" s="2">
        <v>264</v>
      </c>
      <c r="BR1423" s="2">
        <v>335</v>
      </c>
      <c r="BS1423" s="2">
        <v>1398</v>
      </c>
      <c r="BT1423" s="2">
        <v>615</v>
      </c>
      <c r="BU1423" s="2">
        <v>232</v>
      </c>
      <c r="BV1423" s="2">
        <v>3197</v>
      </c>
      <c r="BW1423" s="2">
        <v>471</v>
      </c>
      <c r="BX1423" s="2">
        <v>907</v>
      </c>
      <c r="BY1423" s="2">
        <v>1014</v>
      </c>
      <c r="BZ1423" s="2">
        <v>1461</v>
      </c>
      <c r="CA1423" s="2">
        <v>375</v>
      </c>
      <c r="CB1423" s="2">
        <v>87.3</v>
      </c>
      <c r="CC1423" s="2">
        <v>7.1</v>
      </c>
      <c r="CD1423" s="2">
        <v>35545358</v>
      </c>
      <c r="CE1423" s="2">
        <v>4426333</v>
      </c>
      <c r="CF1423" s="2">
        <v>31584148</v>
      </c>
      <c r="CG1423" s="2">
        <v>9352378</v>
      </c>
      <c r="CH1423" s="2">
        <v>3430660</v>
      </c>
      <c r="CI1423" s="2">
        <v>2670449</v>
      </c>
      <c r="CJ1423" s="2">
        <v>465205</v>
      </c>
      <c r="CK1423" s="2">
        <v>5</v>
      </c>
      <c r="CL1423" s="2">
        <v>144</v>
      </c>
      <c r="CM1423" s="2">
        <v>12</v>
      </c>
      <c r="CN1423" s="2">
        <v>159</v>
      </c>
      <c r="CO1423" s="2">
        <v>1919</v>
      </c>
      <c r="CP1423" s="2">
        <v>9</v>
      </c>
      <c r="CQ1423" s="2">
        <v>103</v>
      </c>
      <c r="CR1423" s="2">
        <v>1020</v>
      </c>
      <c r="CS1423" s="2">
        <v>0</v>
      </c>
      <c r="CT1423" s="2">
        <v>0</v>
      </c>
      <c r="CU1423" s="2">
        <v>0</v>
      </c>
      <c r="CV1423" s="2">
        <v>0</v>
      </c>
      <c r="CW1423" s="2">
        <v>5</v>
      </c>
      <c r="CX1423" s="2">
        <v>1079</v>
      </c>
      <c r="CY1423" s="2">
        <v>19258</v>
      </c>
      <c r="CZ1423" s="2">
        <v>10350</v>
      </c>
      <c r="DA1423" s="2">
        <v>8908</v>
      </c>
      <c r="DB1423" s="2">
        <v>576</v>
      </c>
      <c r="DC1423" s="2">
        <v>364</v>
      </c>
      <c r="DD1423" s="2">
        <v>212</v>
      </c>
      <c r="DE1423" s="2">
        <v>14370</v>
      </c>
      <c r="DF1423" s="2">
        <v>5378</v>
      </c>
      <c r="DG1423" s="2">
        <v>8992</v>
      </c>
      <c r="DH1423" s="2">
        <v>2132</v>
      </c>
      <c r="DI1423" s="2">
        <v>4168</v>
      </c>
      <c r="DJ1423" s="2">
        <v>12480</v>
      </c>
      <c r="DK1423" s="2">
        <v>43</v>
      </c>
      <c r="DL1423" s="2">
        <v>4</v>
      </c>
      <c r="DM1423" s="2">
        <v>40702</v>
      </c>
      <c r="DN1423" s="2">
        <v>7121</v>
      </c>
      <c r="DO1423" s="2">
        <v>487</v>
      </c>
      <c r="DP1423" s="2">
        <v>199</v>
      </c>
      <c r="DQ1423" s="2">
        <v>5</v>
      </c>
      <c r="DR1423" s="2">
        <v>5</v>
      </c>
      <c r="DS1423" s="2">
        <v>50</v>
      </c>
      <c r="DT1423" s="2">
        <v>24</v>
      </c>
      <c r="DU1423" s="2">
        <v>113</v>
      </c>
      <c r="DV1423" s="2">
        <v>27</v>
      </c>
      <c r="DW1423" s="2">
        <v>89</v>
      </c>
      <c r="DX1423" s="2">
        <v>15</v>
      </c>
    </row>
    <row r="1424" spans="1:128" ht="16.5" customHeight="1" x14ac:dyDescent="0.55000000000000004">
      <c r="A1424" s="2" t="s">
        <v>3110</v>
      </c>
      <c r="B1424" s="2" t="s">
        <v>3096</v>
      </c>
      <c r="C1424" s="2" t="s">
        <v>3111</v>
      </c>
      <c r="D1424" s="2">
        <v>35133</v>
      </c>
      <c r="E1424" s="2">
        <v>16385</v>
      </c>
      <c r="F1424" s="2">
        <v>18748</v>
      </c>
      <c r="G1424" s="2">
        <v>34808</v>
      </c>
      <c r="H1424" s="2">
        <v>16288</v>
      </c>
      <c r="I1424" s="2">
        <v>18520</v>
      </c>
      <c r="J1424" s="2">
        <v>4295</v>
      </c>
      <c r="K1424" s="2">
        <v>2242</v>
      </c>
      <c r="L1424" s="2">
        <v>2053</v>
      </c>
      <c r="M1424" s="2">
        <v>18720</v>
      </c>
      <c r="N1424" s="2">
        <v>9045</v>
      </c>
      <c r="O1424" s="2">
        <v>9675</v>
      </c>
      <c r="P1424" s="2">
        <v>11996</v>
      </c>
      <c r="Q1424" s="2">
        <v>5046</v>
      </c>
      <c r="R1424" s="2">
        <v>6950</v>
      </c>
      <c r="S1424" s="2">
        <v>6168</v>
      </c>
      <c r="T1424" s="2">
        <v>2287</v>
      </c>
      <c r="U1424" s="2">
        <v>3881</v>
      </c>
      <c r="V1424" s="2">
        <v>211</v>
      </c>
      <c r="W1424" s="2">
        <v>169</v>
      </c>
      <c r="X1424" s="2">
        <v>513</v>
      </c>
      <c r="Y1424" s="2">
        <v>934</v>
      </c>
      <c r="Z1424" s="2">
        <v>881</v>
      </c>
      <c r="AA1424" s="2">
        <v>14161</v>
      </c>
      <c r="AB1424" s="2">
        <v>14131</v>
      </c>
      <c r="AC1424" s="2">
        <v>34327</v>
      </c>
      <c r="AD1424" s="2">
        <v>8930</v>
      </c>
      <c r="AE1424" s="2">
        <v>3807</v>
      </c>
      <c r="AF1424" s="2">
        <v>4246</v>
      </c>
      <c r="AG1424" s="2">
        <v>2278</v>
      </c>
      <c r="AH1424" s="2">
        <v>2152</v>
      </c>
      <c r="AI1424" s="2">
        <v>88</v>
      </c>
      <c r="AJ1424" s="2">
        <v>52</v>
      </c>
      <c r="AK1424" s="2">
        <v>19443</v>
      </c>
      <c r="AL1424" s="2">
        <v>7955</v>
      </c>
      <c r="AM1424" s="2">
        <v>1427</v>
      </c>
      <c r="AN1424" s="2">
        <v>18</v>
      </c>
      <c r="AO1424" s="2">
        <v>1</v>
      </c>
      <c r="AP1424" s="2">
        <v>0</v>
      </c>
      <c r="AQ1424" s="2">
        <v>183</v>
      </c>
      <c r="AR1424" s="2">
        <v>130</v>
      </c>
      <c r="AS1424" s="2">
        <v>2</v>
      </c>
      <c r="AT1424" s="2">
        <v>2</v>
      </c>
      <c r="AU1424" s="2">
        <v>39</v>
      </c>
      <c r="AV1424" s="2">
        <v>394</v>
      </c>
      <c r="AW1424" s="2">
        <v>10</v>
      </c>
      <c r="AX1424" s="2">
        <v>70</v>
      </c>
      <c r="AY1424" s="2">
        <v>42</v>
      </c>
      <c r="AZ1424" s="2">
        <v>107</v>
      </c>
      <c r="BA1424" s="2">
        <v>115</v>
      </c>
      <c r="BB1424" s="2">
        <v>40</v>
      </c>
      <c r="BC1424" s="2">
        <v>133</v>
      </c>
      <c r="BD1424" s="2">
        <v>21</v>
      </c>
      <c r="BE1424" s="2">
        <v>120</v>
      </c>
      <c r="BF1424" s="2">
        <v>12426</v>
      </c>
      <c r="BG1424" s="2">
        <v>208</v>
      </c>
      <c r="BH1424" s="2">
        <v>2</v>
      </c>
      <c r="BI1424" s="2">
        <v>0</v>
      </c>
      <c r="BJ1424" s="2">
        <v>1077</v>
      </c>
      <c r="BK1424" s="2">
        <v>3108</v>
      </c>
      <c r="BL1424" s="2">
        <v>21</v>
      </c>
      <c r="BM1424" s="2">
        <v>5</v>
      </c>
      <c r="BN1424" s="2">
        <v>661</v>
      </c>
      <c r="BO1424" s="2">
        <v>2693</v>
      </c>
      <c r="BP1424" s="2">
        <v>139</v>
      </c>
      <c r="BQ1424" s="2">
        <v>148</v>
      </c>
      <c r="BR1424" s="2">
        <v>147</v>
      </c>
      <c r="BS1424" s="2">
        <v>692</v>
      </c>
      <c r="BT1424" s="2">
        <v>372</v>
      </c>
      <c r="BU1424" s="2">
        <v>126</v>
      </c>
      <c r="BV1424" s="2">
        <v>2118</v>
      </c>
      <c r="BW1424" s="2">
        <v>186</v>
      </c>
      <c r="BX1424" s="2">
        <v>723</v>
      </c>
      <c r="BY1424" s="2">
        <v>1312</v>
      </c>
      <c r="BZ1424" s="2">
        <v>673</v>
      </c>
      <c r="CA1424" s="2">
        <v>266</v>
      </c>
      <c r="CB1424" s="2">
        <v>89.3</v>
      </c>
      <c r="CC1424" s="2">
        <v>6.2</v>
      </c>
      <c r="CD1424" s="2">
        <v>20542748</v>
      </c>
      <c r="CE1424" s="2">
        <v>3941527</v>
      </c>
      <c r="CF1424" s="2">
        <v>18880194</v>
      </c>
      <c r="CG1424" s="2">
        <v>7236614</v>
      </c>
      <c r="CH1424" s="2">
        <v>1615698</v>
      </c>
      <c r="CI1424" s="2">
        <v>1397150</v>
      </c>
      <c r="CJ1424" s="2">
        <v>372575</v>
      </c>
      <c r="CK1424" s="2">
        <v>3</v>
      </c>
      <c r="CL1424" s="2">
        <v>162</v>
      </c>
      <c r="CM1424" s="2">
        <v>9</v>
      </c>
      <c r="CN1424" s="2">
        <v>145</v>
      </c>
      <c r="CO1424" s="2">
        <v>1820</v>
      </c>
      <c r="CP1424" s="2">
        <v>4</v>
      </c>
      <c r="CQ1424" s="2">
        <v>82</v>
      </c>
      <c r="CR1424" s="2">
        <v>945</v>
      </c>
      <c r="CS1424" s="2">
        <v>0</v>
      </c>
      <c r="CT1424" s="2">
        <v>0</v>
      </c>
      <c r="CU1424" s="2">
        <v>0</v>
      </c>
      <c r="CV1424" s="2">
        <v>0</v>
      </c>
      <c r="CW1424" s="2">
        <v>1</v>
      </c>
      <c r="CX1424" s="2">
        <v>508</v>
      </c>
      <c r="CY1424" s="2">
        <v>17505</v>
      </c>
      <c r="CZ1424" s="2">
        <v>9208</v>
      </c>
      <c r="DA1424" s="2">
        <v>8297</v>
      </c>
      <c r="DB1424" s="2">
        <v>609</v>
      </c>
      <c r="DC1424" s="2">
        <v>369</v>
      </c>
      <c r="DD1424" s="2">
        <v>240</v>
      </c>
      <c r="DE1424" s="2">
        <v>11492</v>
      </c>
      <c r="DF1424" s="2">
        <v>3957</v>
      </c>
      <c r="DG1424" s="2">
        <v>7535</v>
      </c>
      <c r="DH1424" s="2">
        <v>2080</v>
      </c>
      <c r="DI1424" s="2">
        <v>4374</v>
      </c>
      <c r="DJ1424" s="2">
        <v>10578</v>
      </c>
      <c r="DK1424" s="2">
        <v>7</v>
      </c>
      <c r="DL1424" s="2">
        <v>1</v>
      </c>
      <c r="DM1424" s="2">
        <v>35872</v>
      </c>
      <c r="DN1424" s="2">
        <v>3309</v>
      </c>
      <c r="DO1424" s="2">
        <v>302</v>
      </c>
      <c r="DP1424" s="2">
        <v>85</v>
      </c>
      <c r="DQ1424" s="2">
        <v>5</v>
      </c>
      <c r="DR1424" s="2">
        <v>1</v>
      </c>
      <c r="DS1424" s="2">
        <v>28</v>
      </c>
      <c r="DT1424" s="2">
        <v>14</v>
      </c>
      <c r="DU1424" s="2">
        <v>45</v>
      </c>
      <c r="DV1424" s="2">
        <v>19</v>
      </c>
      <c r="DW1424" s="2">
        <v>46</v>
      </c>
      <c r="DX1424" s="2">
        <v>11</v>
      </c>
    </row>
    <row r="1425" spans="1:128" ht="16.5" customHeight="1" x14ac:dyDescent="0.55000000000000004">
      <c r="A1425" s="2" t="s">
        <v>3112</v>
      </c>
      <c r="B1425" s="2" t="s">
        <v>3096</v>
      </c>
      <c r="C1425" s="2" t="s">
        <v>3113</v>
      </c>
      <c r="D1425" s="2">
        <v>82754</v>
      </c>
      <c r="E1425" s="2">
        <v>40468</v>
      </c>
      <c r="F1425" s="2">
        <v>42286</v>
      </c>
      <c r="G1425" s="2">
        <v>78462</v>
      </c>
      <c r="H1425" s="2">
        <v>38609</v>
      </c>
      <c r="I1425" s="2">
        <v>39853</v>
      </c>
      <c r="J1425" s="2">
        <v>8843</v>
      </c>
      <c r="K1425" s="2">
        <v>4546</v>
      </c>
      <c r="L1425" s="2">
        <v>4297</v>
      </c>
      <c r="M1425" s="2">
        <v>42207</v>
      </c>
      <c r="N1425" s="2">
        <v>21567</v>
      </c>
      <c r="O1425" s="2">
        <v>20640</v>
      </c>
      <c r="P1425" s="2">
        <v>26658</v>
      </c>
      <c r="Q1425" s="2">
        <v>11542</v>
      </c>
      <c r="R1425" s="2">
        <v>15116</v>
      </c>
      <c r="S1425" s="2">
        <v>13638</v>
      </c>
      <c r="T1425" s="2">
        <v>5230</v>
      </c>
      <c r="U1425" s="2">
        <v>8408</v>
      </c>
      <c r="V1425" s="2">
        <v>719</v>
      </c>
      <c r="W1425" s="2">
        <v>451</v>
      </c>
      <c r="X1425" s="2">
        <v>1182</v>
      </c>
      <c r="Y1425" s="2">
        <v>1455</v>
      </c>
      <c r="Z1425" s="2">
        <v>1934</v>
      </c>
      <c r="AA1425" s="2">
        <v>35738</v>
      </c>
      <c r="AB1425" s="2">
        <v>35676</v>
      </c>
      <c r="AC1425" s="2">
        <v>80669</v>
      </c>
      <c r="AD1425" s="2">
        <v>19876</v>
      </c>
      <c r="AE1425" s="2">
        <v>12053</v>
      </c>
      <c r="AF1425" s="2">
        <v>9448</v>
      </c>
      <c r="AG1425" s="2">
        <v>5066</v>
      </c>
      <c r="AH1425" s="2">
        <v>4680</v>
      </c>
      <c r="AI1425" s="2">
        <v>278</v>
      </c>
      <c r="AJ1425" s="2">
        <v>132</v>
      </c>
      <c r="AK1425" s="2">
        <v>42124</v>
      </c>
      <c r="AL1425" s="2">
        <v>9079</v>
      </c>
      <c r="AM1425" s="2">
        <v>3845</v>
      </c>
      <c r="AN1425" s="2">
        <v>28</v>
      </c>
      <c r="AO1425" s="2">
        <v>1</v>
      </c>
      <c r="AP1425" s="2">
        <v>1</v>
      </c>
      <c r="AQ1425" s="2">
        <v>344</v>
      </c>
      <c r="AR1425" s="2">
        <v>575</v>
      </c>
      <c r="AS1425" s="2">
        <v>8</v>
      </c>
      <c r="AT1425" s="2">
        <v>12</v>
      </c>
      <c r="AU1425" s="2">
        <v>108</v>
      </c>
      <c r="AV1425" s="2">
        <v>934</v>
      </c>
      <c r="AW1425" s="2">
        <v>73</v>
      </c>
      <c r="AX1425" s="2">
        <v>272</v>
      </c>
      <c r="AY1425" s="2">
        <v>123</v>
      </c>
      <c r="AZ1425" s="2">
        <v>359</v>
      </c>
      <c r="BA1425" s="2">
        <v>340</v>
      </c>
      <c r="BB1425" s="2">
        <v>93</v>
      </c>
      <c r="BC1425" s="2">
        <v>249</v>
      </c>
      <c r="BD1425" s="2">
        <v>33</v>
      </c>
      <c r="BE1425" s="2">
        <v>292</v>
      </c>
      <c r="BF1425" s="2">
        <v>41061</v>
      </c>
      <c r="BG1425" s="2">
        <v>207</v>
      </c>
      <c r="BH1425" s="2">
        <v>2</v>
      </c>
      <c r="BI1425" s="2">
        <v>2</v>
      </c>
      <c r="BJ1425" s="2">
        <v>2560</v>
      </c>
      <c r="BK1425" s="2">
        <v>14952</v>
      </c>
      <c r="BL1425" s="2">
        <v>72</v>
      </c>
      <c r="BM1425" s="2">
        <v>148</v>
      </c>
      <c r="BN1425" s="2">
        <v>3564</v>
      </c>
      <c r="BO1425" s="2">
        <v>6550</v>
      </c>
      <c r="BP1425" s="2">
        <v>706</v>
      </c>
      <c r="BQ1425" s="2">
        <v>617</v>
      </c>
      <c r="BR1425" s="2">
        <v>618</v>
      </c>
      <c r="BS1425" s="2">
        <v>2304</v>
      </c>
      <c r="BT1425" s="2">
        <v>1031</v>
      </c>
      <c r="BU1425" s="2">
        <v>451</v>
      </c>
      <c r="BV1425" s="2">
        <v>5175</v>
      </c>
      <c r="BW1425" s="2">
        <v>389</v>
      </c>
      <c r="BX1425" s="2">
        <v>1713</v>
      </c>
      <c r="BY1425" s="2">
        <v>1022</v>
      </c>
      <c r="BZ1425" s="2">
        <v>1264</v>
      </c>
      <c r="CA1425" s="2">
        <v>544</v>
      </c>
      <c r="CB1425" s="2">
        <v>82.3</v>
      </c>
      <c r="CC1425" s="2">
        <v>8.1999999999999993</v>
      </c>
      <c r="CD1425" s="2">
        <v>46740340</v>
      </c>
      <c r="CE1425" s="2">
        <v>15766899</v>
      </c>
      <c r="CF1425" s="2">
        <v>42211058</v>
      </c>
      <c r="CG1425" s="2">
        <v>16269202</v>
      </c>
      <c r="CH1425" s="2">
        <v>2996189</v>
      </c>
      <c r="CI1425" s="2">
        <v>3718645</v>
      </c>
      <c r="CJ1425" s="2">
        <v>337689</v>
      </c>
      <c r="CK1425" s="2">
        <v>5</v>
      </c>
      <c r="CL1425" s="2">
        <v>93</v>
      </c>
      <c r="CM1425" s="2">
        <v>19</v>
      </c>
      <c r="CN1425" s="2">
        <v>325</v>
      </c>
      <c r="CO1425" s="2">
        <v>3856</v>
      </c>
      <c r="CP1425" s="2">
        <v>7</v>
      </c>
      <c r="CQ1425" s="2">
        <v>166</v>
      </c>
      <c r="CR1425" s="2">
        <v>2143</v>
      </c>
      <c r="CS1425" s="2">
        <v>0</v>
      </c>
      <c r="CT1425" s="2">
        <v>0</v>
      </c>
      <c r="CU1425" s="2">
        <v>0</v>
      </c>
      <c r="CV1425" s="2">
        <v>0</v>
      </c>
      <c r="CW1425" s="2">
        <v>3</v>
      </c>
      <c r="CX1425" s="2">
        <v>1496</v>
      </c>
      <c r="CY1425" s="2">
        <v>39064</v>
      </c>
      <c r="CZ1425" s="2">
        <v>21556</v>
      </c>
      <c r="DA1425" s="2">
        <v>17508</v>
      </c>
      <c r="DB1425" s="2">
        <v>1185</v>
      </c>
      <c r="DC1425" s="2">
        <v>754</v>
      </c>
      <c r="DD1425" s="2">
        <v>431</v>
      </c>
      <c r="DE1425" s="2">
        <v>25429</v>
      </c>
      <c r="DF1425" s="2">
        <v>9182</v>
      </c>
      <c r="DG1425" s="2">
        <v>16247</v>
      </c>
      <c r="DH1425" s="2">
        <v>1371</v>
      </c>
      <c r="DI1425" s="2">
        <v>14854</v>
      </c>
      <c r="DJ1425" s="2">
        <v>21579</v>
      </c>
      <c r="DK1425" s="2">
        <v>21</v>
      </c>
      <c r="DL1425" s="2">
        <v>4</v>
      </c>
      <c r="DM1425" s="2">
        <v>83624</v>
      </c>
      <c r="DN1425" s="2">
        <v>6925</v>
      </c>
      <c r="DO1425" s="2">
        <v>656</v>
      </c>
      <c r="DP1425" s="2">
        <v>284</v>
      </c>
      <c r="DQ1425" s="2">
        <v>12</v>
      </c>
      <c r="DR1425" s="2">
        <v>8</v>
      </c>
      <c r="DS1425" s="2">
        <v>53</v>
      </c>
      <c r="DT1425" s="2">
        <v>33</v>
      </c>
      <c r="DU1425" s="2">
        <v>170</v>
      </c>
      <c r="DV1425" s="2">
        <v>43</v>
      </c>
      <c r="DW1425" s="2">
        <v>162</v>
      </c>
      <c r="DX1425" s="2">
        <v>23</v>
      </c>
    </row>
    <row r="1426" spans="1:128" ht="16.5" customHeight="1" x14ac:dyDescent="0.55000000000000004">
      <c r="A1426" s="2" t="s">
        <v>3114</v>
      </c>
      <c r="B1426" s="2" t="s">
        <v>3096</v>
      </c>
      <c r="C1426" s="2" t="s">
        <v>3115</v>
      </c>
      <c r="D1426" s="2">
        <v>35388</v>
      </c>
      <c r="E1426" s="2">
        <v>16635</v>
      </c>
      <c r="F1426" s="2">
        <v>18753</v>
      </c>
      <c r="G1426" s="2">
        <v>35049</v>
      </c>
      <c r="H1426" s="2">
        <v>16552</v>
      </c>
      <c r="I1426" s="2">
        <v>18497</v>
      </c>
      <c r="J1426" s="2">
        <v>3571</v>
      </c>
      <c r="K1426" s="2">
        <v>1840</v>
      </c>
      <c r="L1426" s="2">
        <v>1731</v>
      </c>
      <c r="M1426" s="2">
        <v>16127</v>
      </c>
      <c r="N1426" s="2">
        <v>8186</v>
      </c>
      <c r="O1426" s="2">
        <v>7941</v>
      </c>
      <c r="P1426" s="2">
        <v>15578</v>
      </c>
      <c r="Q1426" s="2">
        <v>6554</v>
      </c>
      <c r="R1426" s="2">
        <v>9024</v>
      </c>
      <c r="S1426" s="2">
        <v>8875</v>
      </c>
      <c r="T1426" s="2">
        <v>3301</v>
      </c>
      <c r="U1426" s="2">
        <v>5574</v>
      </c>
      <c r="V1426" s="2">
        <v>274</v>
      </c>
      <c r="W1426" s="2">
        <v>152</v>
      </c>
      <c r="X1426" s="2">
        <v>742</v>
      </c>
      <c r="Y1426" s="2">
        <v>721</v>
      </c>
      <c r="Z1426" s="2">
        <v>887</v>
      </c>
      <c r="AA1426" s="2">
        <v>15474</v>
      </c>
      <c r="AB1426" s="2">
        <v>15409</v>
      </c>
      <c r="AC1426" s="2">
        <v>33817</v>
      </c>
      <c r="AD1426" s="2">
        <v>8904</v>
      </c>
      <c r="AE1426" s="2">
        <v>5045</v>
      </c>
      <c r="AF1426" s="2">
        <v>5120</v>
      </c>
      <c r="AG1426" s="2">
        <v>3095</v>
      </c>
      <c r="AH1426" s="2">
        <v>3180</v>
      </c>
      <c r="AI1426" s="2">
        <v>65</v>
      </c>
      <c r="AJ1426" s="2">
        <v>42</v>
      </c>
      <c r="AK1426" s="2">
        <v>51434</v>
      </c>
      <c r="AL1426" s="2">
        <v>11698</v>
      </c>
      <c r="AM1426" s="2">
        <v>1896</v>
      </c>
      <c r="AN1426" s="2">
        <v>49</v>
      </c>
      <c r="AO1426" s="2">
        <v>15</v>
      </c>
      <c r="AP1426" s="2">
        <v>0</v>
      </c>
      <c r="AQ1426" s="2">
        <v>221</v>
      </c>
      <c r="AR1426" s="2">
        <v>137</v>
      </c>
      <c r="AS1426" s="2">
        <v>2</v>
      </c>
      <c r="AT1426" s="2">
        <v>6</v>
      </c>
      <c r="AU1426" s="2">
        <v>61</v>
      </c>
      <c r="AV1426" s="2">
        <v>516</v>
      </c>
      <c r="AW1426" s="2">
        <v>13</v>
      </c>
      <c r="AX1426" s="2">
        <v>76</v>
      </c>
      <c r="AY1426" s="2">
        <v>48</v>
      </c>
      <c r="AZ1426" s="2">
        <v>163</v>
      </c>
      <c r="BA1426" s="2">
        <v>179</v>
      </c>
      <c r="BB1426" s="2">
        <v>42</v>
      </c>
      <c r="BC1426" s="2">
        <v>196</v>
      </c>
      <c r="BD1426" s="2">
        <v>31</v>
      </c>
      <c r="BE1426" s="2">
        <v>141</v>
      </c>
      <c r="BF1426" s="2">
        <v>11548</v>
      </c>
      <c r="BG1426" s="2">
        <v>387</v>
      </c>
      <c r="BH1426" s="2">
        <v>113</v>
      </c>
      <c r="BI1426" s="2">
        <v>0</v>
      </c>
      <c r="BJ1426" s="2">
        <v>1170</v>
      </c>
      <c r="BK1426" s="2">
        <v>1490</v>
      </c>
      <c r="BL1426" s="2">
        <v>8</v>
      </c>
      <c r="BM1426" s="2">
        <v>38</v>
      </c>
      <c r="BN1426" s="2">
        <v>753</v>
      </c>
      <c r="BO1426" s="2">
        <v>2754</v>
      </c>
      <c r="BP1426" s="2">
        <v>126</v>
      </c>
      <c r="BQ1426" s="2">
        <v>153</v>
      </c>
      <c r="BR1426" s="2">
        <v>165</v>
      </c>
      <c r="BS1426" s="2">
        <v>674</v>
      </c>
      <c r="BT1426" s="2">
        <v>494</v>
      </c>
      <c r="BU1426" s="2">
        <v>128</v>
      </c>
      <c r="BV1426" s="2">
        <v>2513</v>
      </c>
      <c r="BW1426" s="2">
        <v>219</v>
      </c>
      <c r="BX1426" s="2">
        <v>363</v>
      </c>
      <c r="BY1426" s="2">
        <v>1770</v>
      </c>
      <c r="BZ1426" s="2">
        <v>1034</v>
      </c>
      <c r="CA1426" s="2">
        <v>399</v>
      </c>
      <c r="CB1426" s="2">
        <v>92.5</v>
      </c>
      <c r="CC1426" s="2">
        <v>11.4</v>
      </c>
      <c r="CD1426" s="2">
        <v>34289187</v>
      </c>
      <c r="CE1426" s="2">
        <v>3218693</v>
      </c>
      <c r="CF1426" s="2">
        <v>32427295</v>
      </c>
      <c r="CG1426" s="2">
        <v>8210644</v>
      </c>
      <c r="CH1426" s="2">
        <v>2108448</v>
      </c>
      <c r="CI1426" s="2">
        <v>2410469</v>
      </c>
      <c r="CJ1426" s="2">
        <v>1137892</v>
      </c>
      <c r="CK1426" s="2">
        <v>4</v>
      </c>
      <c r="CL1426" s="2">
        <v>69</v>
      </c>
      <c r="CM1426" s="2">
        <v>12</v>
      </c>
      <c r="CN1426" s="2">
        <v>138</v>
      </c>
      <c r="CO1426" s="2">
        <v>1406</v>
      </c>
      <c r="CP1426" s="2">
        <v>5</v>
      </c>
      <c r="CQ1426" s="2">
        <v>77</v>
      </c>
      <c r="CR1426" s="2">
        <v>793</v>
      </c>
      <c r="CS1426" s="2">
        <v>0</v>
      </c>
      <c r="CT1426" s="2">
        <v>0</v>
      </c>
      <c r="CU1426" s="2">
        <v>0</v>
      </c>
      <c r="CV1426" s="2">
        <v>0</v>
      </c>
      <c r="CW1426" s="2">
        <v>3</v>
      </c>
      <c r="CX1426" s="2">
        <v>430</v>
      </c>
      <c r="CY1426" s="2">
        <v>16740</v>
      </c>
      <c r="CZ1426" s="2">
        <v>8935</v>
      </c>
      <c r="DA1426" s="2">
        <v>7805</v>
      </c>
      <c r="DB1426" s="2">
        <v>526</v>
      </c>
      <c r="DC1426" s="2">
        <v>363</v>
      </c>
      <c r="DD1426" s="2">
        <v>163</v>
      </c>
      <c r="DE1426" s="2">
        <v>13188</v>
      </c>
      <c r="DF1426" s="2">
        <v>4836</v>
      </c>
      <c r="DG1426" s="2">
        <v>8352</v>
      </c>
      <c r="DH1426" s="2">
        <v>3123</v>
      </c>
      <c r="DI1426" s="2">
        <v>2766</v>
      </c>
      <c r="DJ1426" s="2">
        <v>10136</v>
      </c>
      <c r="DK1426" s="2">
        <v>44</v>
      </c>
      <c r="DL1426" s="2">
        <v>8</v>
      </c>
      <c r="DM1426" s="2">
        <v>35398</v>
      </c>
      <c r="DN1426" s="2">
        <v>12348</v>
      </c>
      <c r="DO1426" s="2">
        <v>434</v>
      </c>
      <c r="DP1426" s="2">
        <v>129</v>
      </c>
      <c r="DQ1426" s="2">
        <v>1</v>
      </c>
      <c r="DR1426" s="2">
        <v>3</v>
      </c>
      <c r="DS1426" s="2">
        <v>39</v>
      </c>
      <c r="DT1426" s="2">
        <v>18</v>
      </c>
      <c r="DU1426" s="2">
        <v>51</v>
      </c>
      <c r="DV1426" s="2">
        <v>21</v>
      </c>
      <c r="DW1426" s="2">
        <v>54</v>
      </c>
      <c r="DX1426" s="2">
        <v>13</v>
      </c>
    </row>
    <row r="1427" spans="1:128" ht="16.5" customHeight="1" x14ac:dyDescent="0.55000000000000004">
      <c r="A1427" s="2" t="s">
        <v>3116</v>
      </c>
      <c r="B1427" s="2" t="s">
        <v>3096</v>
      </c>
      <c r="C1427" s="2" t="s">
        <v>3117</v>
      </c>
      <c r="D1427" s="2">
        <v>33903</v>
      </c>
      <c r="E1427" s="2">
        <v>16180</v>
      </c>
      <c r="F1427" s="2">
        <v>17723</v>
      </c>
      <c r="G1427" s="2">
        <v>33378</v>
      </c>
      <c r="H1427" s="2">
        <v>15889</v>
      </c>
      <c r="I1427" s="2">
        <v>17489</v>
      </c>
      <c r="J1427" s="2">
        <v>4147</v>
      </c>
      <c r="K1427" s="2">
        <v>2100</v>
      </c>
      <c r="L1427" s="2">
        <v>2047</v>
      </c>
      <c r="M1427" s="2">
        <v>19105</v>
      </c>
      <c r="N1427" s="2">
        <v>9378</v>
      </c>
      <c r="O1427" s="2">
        <v>9727</v>
      </c>
      <c r="P1427" s="2">
        <v>10216</v>
      </c>
      <c r="Q1427" s="2">
        <v>4444</v>
      </c>
      <c r="R1427" s="2">
        <v>5772</v>
      </c>
      <c r="S1427" s="2">
        <v>5095</v>
      </c>
      <c r="T1427" s="2">
        <v>1965</v>
      </c>
      <c r="U1427" s="2">
        <v>3130</v>
      </c>
      <c r="V1427" s="2">
        <v>168</v>
      </c>
      <c r="W1427" s="2">
        <v>190</v>
      </c>
      <c r="X1427" s="2">
        <v>448</v>
      </c>
      <c r="Y1427" s="2">
        <v>1285</v>
      </c>
      <c r="Z1427" s="2">
        <v>1260</v>
      </c>
      <c r="AA1427" s="2">
        <v>14331</v>
      </c>
      <c r="AB1427" s="2">
        <v>14282</v>
      </c>
      <c r="AC1427" s="2">
        <v>32273</v>
      </c>
      <c r="AD1427" s="2">
        <v>8299</v>
      </c>
      <c r="AE1427" s="2">
        <v>4969</v>
      </c>
      <c r="AF1427" s="2">
        <v>3677</v>
      </c>
      <c r="AG1427" s="2">
        <v>2031</v>
      </c>
      <c r="AH1427" s="2">
        <v>1849</v>
      </c>
      <c r="AI1427" s="2">
        <v>111</v>
      </c>
      <c r="AJ1427" s="2">
        <v>47</v>
      </c>
      <c r="AK1427" s="2">
        <v>21130</v>
      </c>
      <c r="AL1427" s="2">
        <v>5022</v>
      </c>
      <c r="AM1427" s="2">
        <v>1182</v>
      </c>
      <c r="AN1427" s="2">
        <v>16</v>
      </c>
      <c r="AO1427" s="2">
        <v>0</v>
      </c>
      <c r="AP1427" s="2">
        <v>0</v>
      </c>
      <c r="AQ1427" s="2">
        <v>113</v>
      </c>
      <c r="AR1427" s="2">
        <v>108</v>
      </c>
      <c r="AS1427" s="2">
        <v>4</v>
      </c>
      <c r="AT1427" s="2">
        <v>9</v>
      </c>
      <c r="AU1427" s="2">
        <v>63</v>
      </c>
      <c r="AV1427" s="2">
        <v>313</v>
      </c>
      <c r="AW1427" s="2">
        <v>18</v>
      </c>
      <c r="AX1427" s="2">
        <v>34</v>
      </c>
      <c r="AY1427" s="2">
        <v>29</v>
      </c>
      <c r="AZ1427" s="2">
        <v>108</v>
      </c>
      <c r="BA1427" s="2">
        <v>117</v>
      </c>
      <c r="BB1427" s="2">
        <v>38</v>
      </c>
      <c r="BC1427" s="2">
        <v>106</v>
      </c>
      <c r="BD1427" s="2">
        <v>11</v>
      </c>
      <c r="BE1427" s="2">
        <v>95</v>
      </c>
      <c r="BF1427" s="2">
        <v>16795</v>
      </c>
      <c r="BG1427" s="2">
        <v>256</v>
      </c>
      <c r="BH1427" s="2">
        <v>0</v>
      </c>
      <c r="BI1427" s="2">
        <v>0</v>
      </c>
      <c r="BJ1427" s="2">
        <v>662</v>
      </c>
      <c r="BK1427" s="2">
        <v>3153</v>
      </c>
      <c r="BL1427" s="2">
        <v>25</v>
      </c>
      <c r="BM1427" s="2">
        <v>26</v>
      </c>
      <c r="BN1427" s="2">
        <v>2021</v>
      </c>
      <c r="BO1427" s="2">
        <v>2800</v>
      </c>
      <c r="BP1427" s="2">
        <v>146</v>
      </c>
      <c r="BQ1427" s="2">
        <v>137</v>
      </c>
      <c r="BR1427" s="2">
        <v>86</v>
      </c>
      <c r="BS1427" s="2">
        <v>818</v>
      </c>
      <c r="BT1427" s="2">
        <v>908</v>
      </c>
      <c r="BU1427" s="2">
        <v>1002</v>
      </c>
      <c r="BV1427" s="2">
        <v>3959</v>
      </c>
      <c r="BW1427" s="2">
        <v>151</v>
      </c>
      <c r="BX1427" s="2">
        <v>645</v>
      </c>
      <c r="BY1427" s="2">
        <v>827</v>
      </c>
      <c r="BZ1427" s="2">
        <v>493</v>
      </c>
      <c r="CA1427" s="2">
        <v>209</v>
      </c>
      <c r="CB1427" s="2">
        <v>90.3</v>
      </c>
      <c r="CC1427" s="2">
        <v>11.3</v>
      </c>
      <c r="CD1427" s="2">
        <v>19098321</v>
      </c>
      <c r="CE1427" s="2">
        <v>4150189</v>
      </c>
      <c r="CF1427" s="2">
        <v>17910584</v>
      </c>
      <c r="CG1427" s="2">
        <v>6715770</v>
      </c>
      <c r="CH1427" s="2">
        <v>1320298</v>
      </c>
      <c r="CI1427" s="2">
        <v>1795181</v>
      </c>
      <c r="CJ1427" s="2">
        <v>84448</v>
      </c>
      <c r="CK1427" s="2">
        <v>5</v>
      </c>
      <c r="CL1427" s="2">
        <v>234</v>
      </c>
      <c r="CM1427" s="2">
        <v>7</v>
      </c>
      <c r="CN1427" s="2">
        <v>131</v>
      </c>
      <c r="CO1427" s="2">
        <v>1707</v>
      </c>
      <c r="CP1427" s="2">
        <v>2</v>
      </c>
      <c r="CQ1427" s="2">
        <v>69</v>
      </c>
      <c r="CR1427" s="2">
        <v>845</v>
      </c>
      <c r="CS1427" s="2">
        <v>0</v>
      </c>
      <c r="CT1427" s="2">
        <v>0</v>
      </c>
      <c r="CU1427" s="2">
        <v>0</v>
      </c>
      <c r="CV1427" s="2">
        <v>0</v>
      </c>
      <c r="CW1427" s="2">
        <v>1</v>
      </c>
      <c r="CX1427" s="2">
        <v>614</v>
      </c>
      <c r="CY1427" s="2">
        <v>16092</v>
      </c>
      <c r="CZ1427" s="2">
        <v>8506</v>
      </c>
      <c r="DA1427" s="2">
        <v>7586</v>
      </c>
      <c r="DB1427" s="2">
        <v>538</v>
      </c>
      <c r="DC1427" s="2">
        <v>322</v>
      </c>
      <c r="DD1427" s="2">
        <v>216</v>
      </c>
      <c r="DE1427" s="2">
        <v>11745</v>
      </c>
      <c r="DF1427" s="2">
        <v>4552</v>
      </c>
      <c r="DG1427" s="2">
        <v>7193</v>
      </c>
      <c r="DH1427" s="2">
        <v>1068</v>
      </c>
      <c r="DI1427" s="2">
        <v>2812</v>
      </c>
      <c r="DJ1427" s="2">
        <v>11837</v>
      </c>
      <c r="DK1427" s="2">
        <v>2</v>
      </c>
      <c r="DL1427" s="2">
        <v>2</v>
      </c>
      <c r="DM1427" s="2">
        <v>33180</v>
      </c>
      <c r="DN1427" s="2">
        <v>1817</v>
      </c>
      <c r="DO1427" s="2">
        <v>241</v>
      </c>
      <c r="DP1427" s="2">
        <v>89</v>
      </c>
      <c r="DQ1427" s="2">
        <v>4</v>
      </c>
      <c r="DR1427" s="2">
        <v>4</v>
      </c>
      <c r="DS1427" s="2">
        <v>30</v>
      </c>
      <c r="DT1427" s="2">
        <v>13</v>
      </c>
      <c r="DU1427" s="2">
        <v>592</v>
      </c>
      <c r="DV1427" s="2">
        <v>39</v>
      </c>
      <c r="DW1427" s="2">
        <v>178</v>
      </c>
      <c r="DX1427" s="2">
        <v>5</v>
      </c>
    </row>
    <row r="1428" spans="1:128" ht="16.5" customHeight="1" x14ac:dyDescent="0.55000000000000004">
      <c r="A1428" s="2" t="s">
        <v>3118</v>
      </c>
      <c r="B1428" s="2" t="s">
        <v>3096</v>
      </c>
      <c r="C1428" s="2" t="s">
        <v>3119</v>
      </c>
      <c r="D1428" s="2">
        <v>6509</v>
      </c>
      <c r="E1428" s="2">
        <v>3421</v>
      </c>
      <c r="F1428" s="2">
        <v>3088</v>
      </c>
      <c r="G1428" s="2">
        <v>6196</v>
      </c>
      <c r="H1428" s="2">
        <v>3127</v>
      </c>
      <c r="I1428" s="2">
        <v>3069</v>
      </c>
      <c r="J1428" s="2">
        <v>455</v>
      </c>
      <c r="K1428" s="2">
        <v>235</v>
      </c>
      <c r="L1428" s="2">
        <v>220</v>
      </c>
      <c r="M1428" s="2">
        <v>3088</v>
      </c>
      <c r="N1428" s="2">
        <v>1884</v>
      </c>
      <c r="O1428" s="2">
        <v>1204</v>
      </c>
      <c r="P1428" s="2">
        <v>2953</v>
      </c>
      <c r="Q1428" s="2">
        <v>1293</v>
      </c>
      <c r="R1428" s="2">
        <v>1660</v>
      </c>
      <c r="S1428" s="2">
        <v>1592</v>
      </c>
      <c r="T1428" s="2">
        <v>617</v>
      </c>
      <c r="U1428" s="2">
        <v>975</v>
      </c>
      <c r="V1428" s="2">
        <v>306</v>
      </c>
      <c r="W1428" s="2">
        <v>14</v>
      </c>
      <c r="X1428" s="2">
        <v>122</v>
      </c>
      <c r="Y1428" s="2">
        <v>237</v>
      </c>
      <c r="Z1428" s="2">
        <v>253</v>
      </c>
      <c r="AA1428" s="2">
        <v>3207</v>
      </c>
      <c r="AB1428" s="2">
        <v>3199</v>
      </c>
      <c r="AC1428" s="2">
        <v>5972</v>
      </c>
      <c r="AD1428" s="2">
        <v>1610</v>
      </c>
      <c r="AE1428" s="2">
        <v>1431</v>
      </c>
      <c r="AF1428" s="2">
        <v>1103</v>
      </c>
      <c r="AG1428" s="2">
        <v>709</v>
      </c>
      <c r="AH1428" s="2">
        <v>729</v>
      </c>
      <c r="AI1428" s="2">
        <v>7</v>
      </c>
      <c r="AJ1428" s="2">
        <v>11</v>
      </c>
      <c r="AK1428" s="2">
        <v>3038</v>
      </c>
      <c r="AL1428" s="2">
        <v>1559</v>
      </c>
      <c r="AM1428" s="2">
        <v>325</v>
      </c>
      <c r="AN1428" s="2">
        <v>1</v>
      </c>
      <c r="AO1428" s="2">
        <v>3</v>
      </c>
      <c r="AP1428" s="2">
        <v>0</v>
      </c>
      <c r="AQ1428" s="2">
        <v>44</v>
      </c>
      <c r="AR1428" s="2">
        <v>47</v>
      </c>
      <c r="AS1428" s="2">
        <v>0</v>
      </c>
      <c r="AT1428" s="2">
        <v>2</v>
      </c>
      <c r="AU1428" s="2">
        <v>14</v>
      </c>
      <c r="AV1428" s="2">
        <v>72</v>
      </c>
      <c r="AW1428" s="2">
        <v>2</v>
      </c>
      <c r="AX1428" s="2">
        <v>4</v>
      </c>
      <c r="AY1428" s="2">
        <v>4</v>
      </c>
      <c r="AZ1428" s="2">
        <v>29</v>
      </c>
      <c r="BA1428" s="2">
        <v>23</v>
      </c>
      <c r="BB1428" s="2">
        <v>13</v>
      </c>
      <c r="BC1428" s="2">
        <v>21</v>
      </c>
      <c r="BD1428" s="2">
        <v>9</v>
      </c>
      <c r="BE1428" s="2">
        <v>37</v>
      </c>
      <c r="BF1428" s="2">
        <v>1914</v>
      </c>
      <c r="BG1428" s="2">
        <v>1</v>
      </c>
      <c r="BH1428" s="2">
        <v>45</v>
      </c>
      <c r="BI1428" s="2">
        <v>0</v>
      </c>
      <c r="BJ1428" s="2">
        <v>229</v>
      </c>
      <c r="BK1428" s="2">
        <v>575</v>
      </c>
      <c r="BL1428" s="2">
        <v>0</v>
      </c>
      <c r="BM1428" s="2">
        <v>6</v>
      </c>
      <c r="BN1428" s="2">
        <v>45</v>
      </c>
      <c r="BO1428" s="2">
        <v>280</v>
      </c>
      <c r="BP1428" s="2">
        <v>13</v>
      </c>
      <c r="BQ1428" s="2">
        <v>17</v>
      </c>
      <c r="BR1428" s="2">
        <v>6</v>
      </c>
      <c r="BS1428" s="2">
        <v>112</v>
      </c>
      <c r="BT1428" s="2">
        <v>42</v>
      </c>
      <c r="BU1428" s="2">
        <v>164</v>
      </c>
      <c r="BV1428" s="2">
        <v>179</v>
      </c>
      <c r="BW1428" s="2">
        <v>48</v>
      </c>
      <c r="BX1428" s="2">
        <v>152</v>
      </c>
      <c r="BY1428" s="2">
        <v>97</v>
      </c>
      <c r="BZ1428" s="2">
        <v>210</v>
      </c>
      <c r="CA1428" s="2">
        <v>112</v>
      </c>
      <c r="CB1428" s="2">
        <v>89.1</v>
      </c>
      <c r="CC1428" s="2">
        <v>13</v>
      </c>
      <c r="CD1428" s="2">
        <v>7210984</v>
      </c>
      <c r="CE1428" s="2">
        <v>527904</v>
      </c>
      <c r="CF1428" s="2">
        <v>7047098</v>
      </c>
      <c r="CG1428" s="2">
        <v>1292251</v>
      </c>
      <c r="CH1428" s="2">
        <v>836197</v>
      </c>
      <c r="CI1428" s="2">
        <v>374404</v>
      </c>
      <c r="CJ1428" s="2">
        <v>11281</v>
      </c>
      <c r="CK1428" s="2">
        <v>0</v>
      </c>
      <c r="CL1428" s="2">
        <v>0</v>
      </c>
      <c r="CM1428" s="2">
        <v>4</v>
      </c>
      <c r="CN1428" s="2">
        <v>35</v>
      </c>
      <c r="CO1428" s="2">
        <v>207</v>
      </c>
      <c r="CP1428" s="2">
        <v>3</v>
      </c>
      <c r="CQ1428" s="2">
        <v>24</v>
      </c>
      <c r="CR1428" s="2">
        <v>80</v>
      </c>
      <c r="CS1428" s="2">
        <v>0</v>
      </c>
      <c r="CT1428" s="2">
        <v>0</v>
      </c>
      <c r="CU1428" s="2">
        <v>0</v>
      </c>
      <c r="CV1428" s="2">
        <v>0</v>
      </c>
      <c r="CW1428" s="2">
        <v>1</v>
      </c>
      <c r="CX1428" s="2">
        <v>74</v>
      </c>
      <c r="CY1428" s="2">
        <v>2758</v>
      </c>
      <c r="CZ1428" s="2">
        <v>1695</v>
      </c>
      <c r="DA1428" s="2">
        <v>1063</v>
      </c>
      <c r="DB1428" s="2">
        <v>79</v>
      </c>
      <c r="DC1428" s="2">
        <v>57</v>
      </c>
      <c r="DD1428" s="2">
        <v>22</v>
      </c>
      <c r="DE1428" s="2">
        <v>3171</v>
      </c>
      <c r="DF1428" s="2">
        <v>1406</v>
      </c>
      <c r="DG1428" s="2">
        <v>1765</v>
      </c>
      <c r="DH1428" s="2">
        <v>250</v>
      </c>
      <c r="DI1428" s="2">
        <v>944</v>
      </c>
      <c r="DJ1428" s="2">
        <v>1557</v>
      </c>
      <c r="DK1428" s="2">
        <v>4</v>
      </c>
      <c r="DL1428" s="2">
        <v>0</v>
      </c>
      <c r="DM1428" s="2">
        <v>6190</v>
      </c>
      <c r="DN1428" s="2">
        <v>204</v>
      </c>
      <c r="DO1428" s="2">
        <v>63</v>
      </c>
      <c r="DP1428" s="2">
        <v>16</v>
      </c>
      <c r="DQ1428" s="2">
        <v>0</v>
      </c>
      <c r="DR1428" s="2">
        <v>0</v>
      </c>
      <c r="DS1428" s="2">
        <v>6</v>
      </c>
      <c r="DT1428" s="2">
        <v>2</v>
      </c>
      <c r="DU1428" s="2">
        <v>4</v>
      </c>
      <c r="DV1428" s="2">
        <v>3</v>
      </c>
      <c r="DW1428" s="2">
        <v>3</v>
      </c>
      <c r="DX1428" s="2">
        <v>3</v>
      </c>
    </row>
    <row r="1429" spans="1:128" ht="16.5" customHeight="1" x14ac:dyDescent="0.55000000000000004">
      <c r="A1429" s="2" t="s">
        <v>3120</v>
      </c>
      <c r="B1429" s="2" t="s">
        <v>3096</v>
      </c>
      <c r="C1429" s="2" t="s">
        <v>3121</v>
      </c>
      <c r="D1429" s="2">
        <v>7404</v>
      </c>
      <c r="E1429" s="2">
        <v>3513</v>
      </c>
      <c r="F1429" s="2">
        <v>3891</v>
      </c>
      <c r="G1429" s="2">
        <v>7325</v>
      </c>
      <c r="H1429" s="2">
        <v>3483</v>
      </c>
      <c r="I1429" s="2">
        <v>3842</v>
      </c>
      <c r="J1429" s="2">
        <v>551</v>
      </c>
      <c r="K1429" s="2">
        <v>282</v>
      </c>
      <c r="L1429" s="2">
        <v>269</v>
      </c>
      <c r="M1429" s="2">
        <v>3110</v>
      </c>
      <c r="N1429" s="2">
        <v>1645</v>
      </c>
      <c r="O1429" s="2">
        <v>1465</v>
      </c>
      <c r="P1429" s="2">
        <v>3655</v>
      </c>
      <c r="Q1429" s="2">
        <v>1542</v>
      </c>
      <c r="R1429" s="2">
        <v>2113</v>
      </c>
      <c r="S1429" s="2">
        <v>2324</v>
      </c>
      <c r="T1429" s="2">
        <v>872</v>
      </c>
      <c r="U1429" s="2">
        <v>1452</v>
      </c>
      <c r="V1429" s="2">
        <v>34</v>
      </c>
      <c r="W1429" s="2">
        <v>28</v>
      </c>
      <c r="X1429" s="2">
        <v>192</v>
      </c>
      <c r="Y1429" s="2">
        <v>140</v>
      </c>
      <c r="Z1429" s="2">
        <v>232</v>
      </c>
      <c r="AA1429" s="2">
        <v>3638</v>
      </c>
      <c r="AB1429" s="2">
        <v>3621</v>
      </c>
      <c r="AC1429" s="2">
        <v>7036</v>
      </c>
      <c r="AD1429" s="2">
        <v>1958</v>
      </c>
      <c r="AE1429" s="2">
        <v>1471</v>
      </c>
      <c r="AF1429" s="2">
        <v>1188</v>
      </c>
      <c r="AG1429" s="2">
        <v>768</v>
      </c>
      <c r="AH1429" s="2">
        <v>1010</v>
      </c>
      <c r="AI1429" s="2">
        <v>17</v>
      </c>
      <c r="AJ1429" s="2">
        <v>7</v>
      </c>
      <c r="AK1429" s="2">
        <v>58369</v>
      </c>
      <c r="AL1429" s="2">
        <v>6243</v>
      </c>
      <c r="AM1429" s="2">
        <v>424</v>
      </c>
      <c r="AN1429" s="2">
        <v>20</v>
      </c>
      <c r="AO1429" s="2">
        <v>0</v>
      </c>
      <c r="AP1429" s="2">
        <v>1</v>
      </c>
      <c r="AQ1429" s="2">
        <v>39</v>
      </c>
      <c r="AR1429" s="2">
        <v>40</v>
      </c>
      <c r="AS1429" s="2">
        <v>2</v>
      </c>
      <c r="AT1429" s="2">
        <v>1</v>
      </c>
      <c r="AU1429" s="2">
        <v>10</v>
      </c>
      <c r="AV1429" s="2">
        <v>112</v>
      </c>
      <c r="AW1429" s="2">
        <v>6</v>
      </c>
      <c r="AX1429" s="2">
        <v>5</v>
      </c>
      <c r="AY1429" s="2">
        <v>7</v>
      </c>
      <c r="AZ1429" s="2">
        <v>45</v>
      </c>
      <c r="BA1429" s="2">
        <v>32</v>
      </c>
      <c r="BB1429" s="2">
        <v>7</v>
      </c>
      <c r="BC1429" s="2">
        <v>29</v>
      </c>
      <c r="BD1429" s="2">
        <v>20</v>
      </c>
      <c r="BE1429" s="2">
        <v>48</v>
      </c>
      <c r="BF1429" s="2">
        <v>2432</v>
      </c>
      <c r="BG1429" s="2">
        <v>164</v>
      </c>
      <c r="BH1429" s="2">
        <v>0</v>
      </c>
      <c r="BI1429" s="2">
        <v>20</v>
      </c>
      <c r="BJ1429" s="2">
        <v>288</v>
      </c>
      <c r="BK1429" s="2">
        <v>269</v>
      </c>
      <c r="BL1429" s="2">
        <v>17</v>
      </c>
      <c r="BM1429" s="2">
        <v>1</v>
      </c>
      <c r="BN1429" s="2">
        <v>59</v>
      </c>
      <c r="BO1429" s="2">
        <v>463</v>
      </c>
      <c r="BP1429" s="2">
        <v>31</v>
      </c>
      <c r="BQ1429" s="2">
        <v>8</v>
      </c>
      <c r="BR1429" s="2">
        <v>26</v>
      </c>
      <c r="BS1429" s="2">
        <v>205</v>
      </c>
      <c r="BT1429" s="2">
        <v>137</v>
      </c>
      <c r="BU1429" s="2">
        <v>97</v>
      </c>
      <c r="BV1429" s="2">
        <v>443</v>
      </c>
      <c r="BW1429" s="2">
        <v>85</v>
      </c>
      <c r="BX1429" s="2">
        <v>119</v>
      </c>
      <c r="BY1429" s="2">
        <v>493</v>
      </c>
      <c r="BZ1429" s="2">
        <v>551</v>
      </c>
      <c r="CA1429" s="2">
        <v>143</v>
      </c>
      <c r="CB1429" s="2">
        <v>81.7</v>
      </c>
      <c r="CC1429" s="2">
        <v>10.4</v>
      </c>
      <c r="CD1429" s="2">
        <v>11474271</v>
      </c>
      <c r="CE1429" s="2">
        <v>848793</v>
      </c>
      <c r="CF1429" s="2">
        <v>10470488</v>
      </c>
      <c r="CG1429" s="2">
        <v>2108869</v>
      </c>
      <c r="CH1429" s="2">
        <v>733458</v>
      </c>
      <c r="CI1429" s="2">
        <v>846672</v>
      </c>
      <c r="CJ1429" s="2">
        <v>213523</v>
      </c>
      <c r="CK1429" s="2">
        <v>9</v>
      </c>
      <c r="CL1429" s="2">
        <v>48</v>
      </c>
      <c r="CM1429" s="2">
        <v>9</v>
      </c>
      <c r="CN1429" s="2">
        <v>56</v>
      </c>
      <c r="CO1429" s="2">
        <v>232</v>
      </c>
      <c r="CP1429" s="2">
        <v>2</v>
      </c>
      <c r="CQ1429" s="2">
        <v>22</v>
      </c>
      <c r="CR1429" s="2">
        <v>127</v>
      </c>
      <c r="CS1429" s="2">
        <v>0</v>
      </c>
      <c r="CT1429" s="2">
        <v>0</v>
      </c>
      <c r="CU1429" s="2">
        <v>0</v>
      </c>
      <c r="CV1429" s="2">
        <v>0</v>
      </c>
      <c r="CW1429" s="2">
        <v>1</v>
      </c>
      <c r="CX1429" s="2">
        <v>115</v>
      </c>
      <c r="CY1429" s="2">
        <v>3492</v>
      </c>
      <c r="CZ1429" s="2">
        <v>1932</v>
      </c>
      <c r="DA1429" s="2">
        <v>1560</v>
      </c>
      <c r="DB1429" s="2">
        <v>106</v>
      </c>
      <c r="DC1429" s="2">
        <v>82</v>
      </c>
      <c r="DD1429" s="2">
        <v>24</v>
      </c>
      <c r="DE1429" s="2">
        <v>3121</v>
      </c>
      <c r="DF1429" s="2">
        <v>1146</v>
      </c>
      <c r="DG1429" s="2">
        <v>1975</v>
      </c>
      <c r="DH1429" s="2">
        <v>936</v>
      </c>
      <c r="DI1429" s="2">
        <v>483</v>
      </c>
      <c r="DJ1429" s="2">
        <v>2040</v>
      </c>
      <c r="DK1429" s="2">
        <v>32</v>
      </c>
      <c r="DL1429" s="2">
        <v>1</v>
      </c>
      <c r="DM1429" s="2">
        <v>7489</v>
      </c>
      <c r="DN1429" s="2">
        <v>2618</v>
      </c>
      <c r="DO1429" s="2">
        <v>97</v>
      </c>
      <c r="DP1429" s="2">
        <v>25</v>
      </c>
      <c r="DQ1429" s="2">
        <v>0</v>
      </c>
      <c r="DR1429" s="2">
        <v>1</v>
      </c>
      <c r="DS1429" s="2">
        <v>11</v>
      </c>
      <c r="DT1429" s="2">
        <v>4</v>
      </c>
      <c r="DU1429" s="2">
        <v>13</v>
      </c>
      <c r="DV1429" s="2">
        <v>4</v>
      </c>
      <c r="DW1429" s="2">
        <v>15</v>
      </c>
      <c r="DX1429" s="2">
        <v>1</v>
      </c>
    </row>
    <row r="1430" spans="1:128" ht="16.5" customHeight="1" x14ac:dyDescent="0.55000000000000004">
      <c r="A1430" s="2" t="s">
        <v>3122</v>
      </c>
      <c r="B1430" s="2" t="s">
        <v>3096</v>
      </c>
      <c r="C1430" s="2" t="s">
        <v>333</v>
      </c>
      <c r="D1430" s="2">
        <v>29630</v>
      </c>
      <c r="E1430" s="2">
        <v>13911</v>
      </c>
      <c r="F1430" s="2">
        <v>15719</v>
      </c>
      <c r="G1430" s="2">
        <v>29402</v>
      </c>
      <c r="H1430" s="2">
        <v>13823</v>
      </c>
      <c r="I1430" s="2">
        <v>15579</v>
      </c>
      <c r="J1430" s="2">
        <v>3933</v>
      </c>
      <c r="K1430" s="2">
        <v>2000</v>
      </c>
      <c r="L1430" s="2">
        <v>1933</v>
      </c>
      <c r="M1430" s="2">
        <v>16323</v>
      </c>
      <c r="N1430" s="2">
        <v>7906</v>
      </c>
      <c r="O1430" s="2">
        <v>8417</v>
      </c>
      <c r="P1430" s="2">
        <v>9267</v>
      </c>
      <c r="Q1430" s="2">
        <v>3941</v>
      </c>
      <c r="R1430" s="2">
        <v>5326</v>
      </c>
      <c r="S1430" s="2">
        <v>4799</v>
      </c>
      <c r="T1430" s="2">
        <v>1881</v>
      </c>
      <c r="U1430" s="2">
        <v>2918</v>
      </c>
      <c r="V1430" s="2">
        <v>141</v>
      </c>
      <c r="W1430" s="2">
        <v>183</v>
      </c>
      <c r="X1430" s="2">
        <v>386</v>
      </c>
      <c r="Y1430" s="2">
        <v>1141</v>
      </c>
      <c r="Z1430" s="2">
        <v>931</v>
      </c>
      <c r="AA1430" s="2">
        <v>11898</v>
      </c>
      <c r="AB1430" s="2">
        <v>11882</v>
      </c>
      <c r="AC1430" s="2">
        <v>29089</v>
      </c>
      <c r="AD1430" s="2">
        <v>7704</v>
      </c>
      <c r="AE1430" s="2">
        <v>3159</v>
      </c>
      <c r="AF1430" s="2">
        <v>3467</v>
      </c>
      <c r="AG1430" s="2">
        <v>1861</v>
      </c>
      <c r="AH1430" s="2">
        <v>1569</v>
      </c>
      <c r="AI1430" s="2">
        <v>93</v>
      </c>
      <c r="AJ1430" s="2">
        <v>43</v>
      </c>
      <c r="AK1430" s="2">
        <v>2041</v>
      </c>
      <c r="AL1430" s="2">
        <v>2041</v>
      </c>
      <c r="AM1430" s="2">
        <v>1151</v>
      </c>
      <c r="AN1430" s="2">
        <v>9</v>
      </c>
      <c r="AO1430" s="2">
        <v>0</v>
      </c>
      <c r="AP1430" s="2">
        <v>0</v>
      </c>
      <c r="AQ1430" s="2">
        <v>156</v>
      </c>
      <c r="AR1430" s="2">
        <v>114</v>
      </c>
      <c r="AS1430" s="2">
        <v>2</v>
      </c>
      <c r="AT1430" s="2">
        <v>5</v>
      </c>
      <c r="AU1430" s="2">
        <v>30</v>
      </c>
      <c r="AV1430" s="2">
        <v>346</v>
      </c>
      <c r="AW1430" s="2">
        <v>9</v>
      </c>
      <c r="AX1430" s="2">
        <v>39</v>
      </c>
      <c r="AY1430" s="2">
        <v>40</v>
      </c>
      <c r="AZ1430" s="2">
        <v>93</v>
      </c>
      <c r="BA1430" s="2">
        <v>101</v>
      </c>
      <c r="BB1430" s="2">
        <v>38</v>
      </c>
      <c r="BC1430" s="2">
        <v>84</v>
      </c>
      <c r="BD1430" s="2">
        <v>9</v>
      </c>
      <c r="BE1430" s="2">
        <v>76</v>
      </c>
      <c r="BF1430" s="2">
        <v>13769</v>
      </c>
      <c r="BG1430" s="2">
        <v>173</v>
      </c>
      <c r="BH1430" s="2">
        <v>0</v>
      </c>
      <c r="BI1430" s="2">
        <v>0</v>
      </c>
      <c r="BJ1430" s="2">
        <v>1110</v>
      </c>
      <c r="BK1430" s="2">
        <v>4041</v>
      </c>
      <c r="BL1430" s="2">
        <v>2</v>
      </c>
      <c r="BM1430" s="2">
        <v>42</v>
      </c>
      <c r="BN1430" s="2">
        <v>728</v>
      </c>
      <c r="BO1430" s="2">
        <v>3267</v>
      </c>
      <c r="BP1430" s="2">
        <v>85</v>
      </c>
      <c r="BQ1430" s="2">
        <v>108</v>
      </c>
      <c r="BR1430" s="2">
        <v>251</v>
      </c>
      <c r="BS1430" s="2">
        <v>1291</v>
      </c>
      <c r="BT1430" s="2">
        <v>338</v>
      </c>
      <c r="BU1430" s="2">
        <v>220</v>
      </c>
      <c r="BV1430" s="2">
        <v>1356</v>
      </c>
      <c r="BW1430" s="2">
        <v>87</v>
      </c>
      <c r="BX1430" s="2">
        <v>670</v>
      </c>
      <c r="BY1430" s="2">
        <v>489</v>
      </c>
      <c r="BZ1430" s="2">
        <v>201</v>
      </c>
      <c r="CA1430" s="2">
        <v>177</v>
      </c>
      <c r="CB1430" s="2">
        <v>79.2</v>
      </c>
      <c r="CC1430" s="2">
        <v>8.9</v>
      </c>
      <c r="CD1430" s="2">
        <v>13575925</v>
      </c>
      <c r="CE1430" s="2">
        <v>4358272</v>
      </c>
      <c r="CF1430" s="2">
        <v>12825451</v>
      </c>
      <c r="CG1430" s="2">
        <v>5557593</v>
      </c>
      <c r="CH1430" s="2">
        <v>945831</v>
      </c>
      <c r="CI1430" s="2">
        <v>1549724</v>
      </c>
      <c r="CJ1430" s="2">
        <v>0</v>
      </c>
      <c r="CK1430" s="2">
        <v>2</v>
      </c>
      <c r="CL1430" s="2">
        <v>53</v>
      </c>
      <c r="CM1430" s="2">
        <v>3</v>
      </c>
      <c r="CN1430" s="2">
        <v>102</v>
      </c>
      <c r="CO1430" s="2">
        <v>1713</v>
      </c>
      <c r="CP1430" s="2">
        <v>3</v>
      </c>
      <c r="CQ1430" s="2">
        <v>68</v>
      </c>
      <c r="CR1430" s="2">
        <v>830</v>
      </c>
      <c r="CS1430" s="2">
        <v>0</v>
      </c>
      <c r="CT1430" s="2">
        <v>0</v>
      </c>
      <c r="CU1430" s="2">
        <v>0</v>
      </c>
      <c r="CV1430" s="2">
        <v>0</v>
      </c>
      <c r="CW1430" s="2">
        <v>1</v>
      </c>
      <c r="CX1430" s="2">
        <v>450</v>
      </c>
      <c r="CY1430" s="2">
        <v>13958</v>
      </c>
      <c r="CZ1430" s="2">
        <v>7515</v>
      </c>
      <c r="DA1430" s="2">
        <v>6443</v>
      </c>
      <c r="DB1430" s="2">
        <v>566</v>
      </c>
      <c r="DC1430" s="2">
        <v>343</v>
      </c>
      <c r="DD1430" s="2">
        <v>223</v>
      </c>
      <c r="DE1430" s="2">
        <v>10379</v>
      </c>
      <c r="DF1430" s="2">
        <v>3635</v>
      </c>
      <c r="DG1430" s="2">
        <v>6744</v>
      </c>
      <c r="DH1430" s="2">
        <v>680</v>
      </c>
      <c r="DI1430" s="2">
        <v>3611</v>
      </c>
      <c r="DJ1430" s="2">
        <v>9535</v>
      </c>
      <c r="DK1430" s="2">
        <v>4</v>
      </c>
      <c r="DL1430" s="2">
        <v>1</v>
      </c>
      <c r="DM1430" s="2">
        <v>30353</v>
      </c>
      <c r="DN1430" s="2">
        <v>475</v>
      </c>
      <c r="DO1430" s="2">
        <v>275</v>
      </c>
      <c r="DP1430" s="2">
        <v>76</v>
      </c>
      <c r="DQ1430" s="2">
        <v>5</v>
      </c>
      <c r="DR1430" s="2">
        <v>1</v>
      </c>
      <c r="DS1430" s="2">
        <v>27</v>
      </c>
      <c r="DT1430" s="2">
        <v>15</v>
      </c>
      <c r="DU1430" s="2">
        <v>35</v>
      </c>
      <c r="DV1430" s="2">
        <v>17</v>
      </c>
      <c r="DW1430" s="2">
        <v>36</v>
      </c>
      <c r="DX1430" s="2">
        <v>7</v>
      </c>
    </row>
    <row r="1431" spans="1:128" ht="16.5" customHeight="1" x14ac:dyDescent="0.55000000000000004">
      <c r="A1431" s="2" t="s">
        <v>3123</v>
      </c>
      <c r="B1431" s="2" t="s">
        <v>3096</v>
      </c>
      <c r="C1431" s="2" t="s">
        <v>3124</v>
      </c>
      <c r="D1431" s="2">
        <v>20480</v>
      </c>
      <c r="E1431" s="2">
        <v>9519</v>
      </c>
      <c r="F1431" s="2">
        <v>10961</v>
      </c>
      <c r="G1431" s="2">
        <v>20255</v>
      </c>
      <c r="H1431" s="2">
        <v>9432</v>
      </c>
      <c r="I1431" s="2">
        <v>10823</v>
      </c>
      <c r="J1431" s="2">
        <v>2425</v>
      </c>
      <c r="K1431" s="2">
        <v>1209</v>
      </c>
      <c r="L1431" s="2">
        <v>1216</v>
      </c>
      <c r="M1431" s="2">
        <v>10864</v>
      </c>
      <c r="N1431" s="2">
        <v>5193</v>
      </c>
      <c r="O1431" s="2">
        <v>5671</v>
      </c>
      <c r="P1431" s="2">
        <v>6987</v>
      </c>
      <c r="Q1431" s="2">
        <v>3017</v>
      </c>
      <c r="R1431" s="2">
        <v>3970</v>
      </c>
      <c r="S1431" s="2">
        <v>3505</v>
      </c>
      <c r="T1431" s="2">
        <v>1374</v>
      </c>
      <c r="U1431" s="2">
        <v>2131</v>
      </c>
      <c r="V1431" s="2">
        <v>73</v>
      </c>
      <c r="W1431" s="2">
        <v>110</v>
      </c>
      <c r="X1431" s="2">
        <v>290</v>
      </c>
      <c r="Y1431" s="2">
        <v>602</v>
      </c>
      <c r="Z1431" s="2">
        <v>577</v>
      </c>
      <c r="AA1431" s="2">
        <v>8477</v>
      </c>
      <c r="AB1431" s="2">
        <v>8458</v>
      </c>
      <c r="AC1431" s="2">
        <v>19874</v>
      </c>
      <c r="AD1431" s="2">
        <v>5293</v>
      </c>
      <c r="AE1431" s="2">
        <v>2492</v>
      </c>
      <c r="AF1431" s="2">
        <v>2587</v>
      </c>
      <c r="AG1431" s="2">
        <v>1422</v>
      </c>
      <c r="AH1431" s="2">
        <v>1178</v>
      </c>
      <c r="AI1431" s="2">
        <v>51</v>
      </c>
      <c r="AJ1431" s="2">
        <v>23</v>
      </c>
      <c r="AK1431" s="2">
        <v>10159</v>
      </c>
      <c r="AL1431" s="2">
        <v>3007</v>
      </c>
      <c r="AM1431" s="2">
        <v>776</v>
      </c>
      <c r="AN1431" s="2">
        <v>6</v>
      </c>
      <c r="AO1431" s="2">
        <v>0</v>
      </c>
      <c r="AP1431" s="2">
        <v>0</v>
      </c>
      <c r="AQ1431" s="2">
        <v>75</v>
      </c>
      <c r="AR1431" s="2">
        <v>132</v>
      </c>
      <c r="AS1431" s="2">
        <v>2</v>
      </c>
      <c r="AT1431" s="2">
        <v>6</v>
      </c>
      <c r="AU1431" s="2">
        <v>19</v>
      </c>
      <c r="AV1431" s="2">
        <v>206</v>
      </c>
      <c r="AW1431" s="2">
        <v>8</v>
      </c>
      <c r="AX1431" s="2">
        <v>32</v>
      </c>
      <c r="AY1431" s="2">
        <v>30</v>
      </c>
      <c r="AZ1431" s="2">
        <v>54</v>
      </c>
      <c r="BA1431" s="2">
        <v>58</v>
      </c>
      <c r="BB1431" s="2">
        <v>24</v>
      </c>
      <c r="BC1431" s="2">
        <v>61</v>
      </c>
      <c r="BD1431" s="2">
        <v>9</v>
      </c>
      <c r="BE1431" s="2">
        <v>54</v>
      </c>
      <c r="BF1431" s="2">
        <v>6929</v>
      </c>
      <c r="BG1431" s="2">
        <v>54</v>
      </c>
      <c r="BH1431" s="2">
        <v>0</v>
      </c>
      <c r="BI1431" s="2">
        <v>0</v>
      </c>
      <c r="BJ1431" s="2">
        <v>504</v>
      </c>
      <c r="BK1431" s="2">
        <v>1488</v>
      </c>
      <c r="BL1431" s="2">
        <v>5</v>
      </c>
      <c r="BM1431" s="2">
        <v>50</v>
      </c>
      <c r="BN1431" s="2">
        <v>553</v>
      </c>
      <c r="BO1431" s="2">
        <v>1959</v>
      </c>
      <c r="BP1431" s="2">
        <v>53</v>
      </c>
      <c r="BQ1431" s="2">
        <v>108</v>
      </c>
      <c r="BR1431" s="2">
        <v>109</v>
      </c>
      <c r="BS1431" s="2">
        <v>327</v>
      </c>
      <c r="BT1431" s="2">
        <v>155</v>
      </c>
      <c r="BU1431" s="2">
        <v>255</v>
      </c>
      <c r="BV1431" s="2">
        <v>994</v>
      </c>
      <c r="BW1431" s="2">
        <v>71</v>
      </c>
      <c r="BX1431" s="2">
        <v>244</v>
      </c>
      <c r="BY1431" s="2">
        <v>302</v>
      </c>
      <c r="BZ1431" s="2">
        <v>249</v>
      </c>
      <c r="CA1431" s="2">
        <v>133</v>
      </c>
      <c r="CB1431" s="2">
        <v>84.4</v>
      </c>
      <c r="CC1431" s="2">
        <v>2.4</v>
      </c>
      <c r="CD1431" s="2">
        <v>10115038</v>
      </c>
      <c r="CE1431" s="2">
        <v>2035553</v>
      </c>
      <c r="CF1431" s="2">
        <v>8814129</v>
      </c>
      <c r="CG1431" s="2">
        <v>3510444</v>
      </c>
      <c r="CH1431" s="2">
        <v>535695</v>
      </c>
      <c r="CI1431" s="2">
        <v>1002103</v>
      </c>
      <c r="CJ1431" s="2">
        <v>175527</v>
      </c>
      <c r="CK1431" s="2">
        <v>2</v>
      </c>
      <c r="CL1431" s="2">
        <v>61</v>
      </c>
      <c r="CM1431" s="2">
        <v>4</v>
      </c>
      <c r="CN1431" s="2">
        <v>79</v>
      </c>
      <c r="CO1431" s="2">
        <v>1021</v>
      </c>
      <c r="CP1431" s="2">
        <v>1</v>
      </c>
      <c r="CQ1431" s="2">
        <v>47</v>
      </c>
      <c r="CR1431" s="2">
        <v>515</v>
      </c>
      <c r="CS1431" s="2">
        <v>0</v>
      </c>
      <c r="CT1431" s="2">
        <v>0</v>
      </c>
      <c r="CU1431" s="2">
        <v>0</v>
      </c>
      <c r="CV1431" s="2">
        <v>0</v>
      </c>
      <c r="CW1431" s="2">
        <v>1</v>
      </c>
      <c r="CX1431" s="2">
        <v>114</v>
      </c>
      <c r="CY1431" s="2">
        <v>9872</v>
      </c>
      <c r="CZ1431" s="2">
        <v>5162</v>
      </c>
      <c r="DA1431" s="2">
        <v>4710</v>
      </c>
      <c r="DB1431" s="2">
        <v>364</v>
      </c>
      <c r="DC1431" s="2">
        <v>227</v>
      </c>
      <c r="DD1431" s="2">
        <v>137</v>
      </c>
      <c r="DE1431" s="2">
        <v>6820</v>
      </c>
      <c r="DF1431" s="2">
        <v>2395</v>
      </c>
      <c r="DG1431" s="2">
        <v>4425</v>
      </c>
      <c r="DH1431" s="2">
        <v>877</v>
      </c>
      <c r="DI1431" s="2">
        <v>2126</v>
      </c>
      <c r="DJ1431" s="2">
        <v>6597</v>
      </c>
      <c r="DK1431" s="2">
        <v>3</v>
      </c>
      <c r="DL1431" s="2">
        <v>1</v>
      </c>
      <c r="DM1431" s="2">
        <v>20520</v>
      </c>
      <c r="DN1431" s="2">
        <v>1069</v>
      </c>
      <c r="DO1431" s="2">
        <v>164</v>
      </c>
      <c r="DP1431" s="2">
        <v>40</v>
      </c>
      <c r="DQ1431" s="2">
        <v>2</v>
      </c>
      <c r="DR1431" s="2">
        <v>1</v>
      </c>
      <c r="DS1431" s="2">
        <v>16</v>
      </c>
      <c r="DT1431" s="2">
        <v>7</v>
      </c>
      <c r="DU1431" s="2">
        <v>30</v>
      </c>
      <c r="DV1431" s="2">
        <v>9</v>
      </c>
      <c r="DW1431" s="2">
        <v>24</v>
      </c>
      <c r="DX1431" s="2">
        <v>4</v>
      </c>
    </row>
    <row r="1432" spans="1:128" ht="16.5" customHeight="1" x14ac:dyDescent="0.55000000000000004">
      <c r="A1432" s="2" t="s">
        <v>3125</v>
      </c>
      <c r="B1432" s="2" t="s">
        <v>3096</v>
      </c>
      <c r="C1432" s="2" t="s">
        <v>3126</v>
      </c>
      <c r="D1432" s="2">
        <v>15322</v>
      </c>
      <c r="E1432" s="2">
        <v>7303</v>
      </c>
      <c r="F1432" s="2">
        <v>8019</v>
      </c>
      <c r="G1432" s="2">
        <v>15268</v>
      </c>
      <c r="H1432" s="2">
        <v>7299</v>
      </c>
      <c r="I1432" s="2">
        <v>7969</v>
      </c>
      <c r="J1432" s="2">
        <v>1610</v>
      </c>
      <c r="K1432" s="2">
        <v>854</v>
      </c>
      <c r="L1432" s="2">
        <v>756</v>
      </c>
      <c r="M1432" s="2">
        <v>7437</v>
      </c>
      <c r="N1432" s="2">
        <v>3728</v>
      </c>
      <c r="O1432" s="2">
        <v>3709</v>
      </c>
      <c r="P1432" s="2">
        <v>6267</v>
      </c>
      <c r="Q1432" s="2">
        <v>2714</v>
      </c>
      <c r="R1432" s="2">
        <v>3553</v>
      </c>
      <c r="S1432" s="2">
        <v>3532</v>
      </c>
      <c r="T1432" s="2">
        <v>1364</v>
      </c>
      <c r="U1432" s="2">
        <v>2168</v>
      </c>
      <c r="V1432" s="2">
        <v>53</v>
      </c>
      <c r="W1432" s="2">
        <v>61</v>
      </c>
      <c r="X1432" s="2">
        <v>306</v>
      </c>
      <c r="Y1432" s="2">
        <v>302</v>
      </c>
      <c r="Z1432" s="2">
        <v>403</v>
      </c>
      <c r="AA1432" s="2">
        <v>6258</v>
      </c>
      <c r="AB1432" s="2">
        <v>6237</v>
      </c>
      <c r="AC1432" s="2">
        <v>14821</v>
      </c>
      <c r="AD1432" s="2">
        <v>3792</v>
      </c>
      <c r="AE1432" s="2">
        <v>1705</v>
      </c>
      <c r="AF1432" s="2">
        <v>2027</v>
      </c>
      <c r="AG1432" s="2">
        <v>1156</v>
      </c>
      <c r="AH1432" s="2">
        <v>1092</v>
      </c>
      <c r="AI1432" s="2">
        <v>26</v>
      </c>
      <c r="AJ1432" s="2">
        <v>13</v>
      </c>
      <c r="AK1432" s="2">
        <v>29943</v>
      </c>
      <c r="AL1432" s="2">
        <v>6884</v>
      </c>
      <c r="AM1432" s="2">
        <v>769</v>
      </c>
      <c r="AN1432" s="2">
        <v>17</v>
      </c>
      <c r="AO1432" s="2">
        <v>0</v>
      </c>
      <c r="AP1432" s="2">
        <v>1</v>
      </c>
      <c r="AQ1432" s="2">
        <v>77</v>
      </c>
      <c r="AR1432" s="2">
        <v>85</v>
      </c>
      <c r="AS1432" s="2">
        <v>1</v>
      </c>
      <c r="AT1432" s="2">
        <v>3</v>
      </c>
      <c r="AU1432" s="2">
        <v>24</v>
      </c>
      <c r="AV1432" s="2">
        <v>228</v>
      </c>
      <c r="AW1432" s="2">
        <v>6</v>
      </c>
      <c r="AX1432" s="2">
        <v>19</v>
      </c>
      <c r="AY1432" s="2">
        <v>10</v>
      </c>
      <c r="AZ1432" s="2">
        <v>80</v>
      </c>
      <c r="BA1432" s="2">
        <v>71</v>
      </c>
      <c r="BB1432" s="2">
        <v>9</v>
      </c>
      <c r="BC1432" s="2">
        <v>58</v>
      </c>
      <c r="BD1432" s="2">
        <v>11</v>
      </c>
      <c r="BE1432" s="2">
        <v>69</v>
      </c>
      <c r="BF1432" s="2">
        <v>4908</v>
      </c>
      <c r="BG1432" s="2">
        <v>215</v>
      </c>
      <c r="BH1432" s="2">
        <v>0</v>
      </c>
      <c r="BI1432" s="2">
        <v>9</v>
      </c>
      <c r="BJ1432" s="2">
        <v>550</v>
      </c>
      <c r="BK1432" s="2">
        <v>1144</v>
      </c>
      <c r="BL1432" s="2">
        <v>5</v>
      </c>
      <c r="BM1432" s="2">
        <v>7</v>
      </c>
      <c r="BN1432" s="2">
        <v>226</v>
      </c>
      <c r="BO1432" s="2">
        <v>929</v>
      </c>
      <c r="BP1432" s="2">
        <v>48</v>
      </c>
      <c r="BQ1432" s="2">
        <v>25</v>
      </c>
      <c r="BR1432" s="2">
        <v>36</v>
      </c>
      <c r="BS1432" s="2">
        <v>245</v>
      </c>
      <c r="BT1432" s="2">
        <v>205</v>
      </c>
      <c r="BU1432" s="2">
        <v>52</v>
      </c>
      <c r="BV1432" s="2">
        <v>884</v>
      </c>
      <c r="BW1432" s="2">
        <v>81</v>
      </c>
      <c r="BX1432" s="2">
        <v>247</v>
      </c>
      <c r="BY1432" s="2">
        <v>907</v>
      </c>
      <c r="BZ1432" s="2">
        <v>662</v>
      </c>
      <c r="CA1432" s="2">
        <v>177</v>
      </c>
      <c r="CB1432" s="2">
        <v>75.3</v>
      </c>
      <c r="CC1432" s="2">
        <v>1.7</v>
      </c>
      <c r="CD1432" s="2">
        <v>12188111</v>
      </c>
      <c r="CE1432" s="2">
        <v>1423829</v>
      </c>
      <c r="CF1432" s="2">
        <v>11735623</v>
      </c>
      <c r="CG1432" s="2">
        <v>3049321</v>
      </c>
      <c r="CH1432" s="2">
        <v>1106103</v>
      </c>
      <c r="CI1432" s="2">
        <v>1294697</v>
      </c>
      <c r="CJ1432" s="2">
        <v>240511</v>
      </c>
      <c r="CK1432" s="2">
        <v>2</v>
      </c>
      <c r="CL1432" s="2">
        <v>28</v>
      </c>
      <c r="CM1432" s="2">
        <v>7</v>
      </c>
      <c r="CN1432" s="2">
        <v>82</v>
      </c>
      <c r="CO1432" s="2">
        <v>654</v>
      </c>
      <c r="CP1432" s="2">
        <v>4</v>
      </c>
      <c r="CQ1432" s="2">
        <v>51</v>
      </c>
      <c r="CR1432" s="2">
        <v>365</v>
      </c>
      <c r="CS1432" s="2">
        <v>0</v>
      </c>
      <c r="CT1432" s="2">
        <v>0</v>
      </c>
      <c r="CU1432" s="2">
        <v>0</v>
      </c>
      <c r="CV1432" s="2">
        <v>0</v>
      </c>
      <c r="CW1432" s="2">
        <v>2</v>
      </c>
      <c r="CX1432" s="2">
        <v>329</v>
      </c>
      <c r="CY1432" s="2">
        <v>7908</v>
      </c>
      <c r="CZ1432" s="2">
        <v>4225</v>
      </c>
      <c r="DA1432" s="2">
        <v>3683</v>
      </c>
      <c r="DB1432" s="2">
        <v>254</v>
      </c>
      <c r="DC1432" s="2">
        <v>171</v>
      </c>
      <c r="DD1432" s="2">
        <v>83</v>
      </c>
      <c r="DE1432" s="2">
        <v>5413</v>
      </c>
      <c r="DF1432" s="2">
        <v>1979</v>
      </c>
      <c r="DG1432" s="2">
        <v>3434</v>
      </c>
      <c r="DH1432" s="2">
        <v>1564</v>
      </c>
      <c r="DI1432" s="2">
        <v>1838</v>
      </c>
      <c r="DJ1432" s="2">
        <v>4462</v>
      </c>
      <c r="DK1432" s="2">
        <v>46</v>
      </c>
      <c r="DL1432" s="2">
        <v>1</v>
      </c>
      <c r="DM1432" s="2">
        <v>15501</v>
      </c>
      <c r="DN1432" s="2">
        <v>3863</v>
      </c>
      <c r="DO1432" s="2">
        <v>199</v>
      </c>
      <c r="DP1432" s="2">
        <v>56</v>
      </c>
      <c r="DQ1432" s="2">
        <v>1</v>
      </c>
      <c r="DR1432" s="2">
        <v>1</v>
      </c>
      <c r="DS1432" s="2">
        <v>14</v>
      </c>
      <c r="DT1432" s="2">
        <v>7</v>
      </c>
      <c r="DU1432" s="2">
        <v>17</v>
      </c>
      <c r="DV1432" s="2">
        <v>7</v>
      </c>
      <c r="DW1432" s="2">
        <v>13</v>
      </c>
      <c r="DX1432" s="2">
        <v>5</v>
      </c>
    </row>
    <row r="1433" spans="1:128" ht="16.5" customHeight="1" x14ac:dyDescent="0.55000000000000004">
      <c r="A1433" s="2" t="s">
        <v>3127</v>
      </c>
      <c r="B1433" s="2" t="s">
        <v>3096</v>
      </c>
      <c r="C1433" s="2" t="s">
        <v>3128</v>
      </c>
      <c r="D1433" s="2">
        <v>8397</v>
      </c>
      <c r="E1433" s="2">
        <v>4036</v>
      </c>
      <c r="F1433" s="2">
        <v>4361</v>
      </c>
      <c r="G1433" s="2">
        <v>8330</v>
      </c>
      <c r="H1433" s="2">
        <v>4018</v>
      </c>
      <c r="I1433" s="2">
        <v>4312</v>
      </c>
      <c r="J1433" s="2">
        <v>636</v>
      </c>
      <c r="K1433" s="2">
        <v>322</v>
      </c>
      <c r="L1433" s="2">
        <v>314</v>
      </c>
      <c r="M1433" s="2">
        <v>3780</v>
      </c>
      <c r="N1433" s="2">
        <v>2012</v>
      </c>
      <c r="O1433" s="2">
        <v>1768</v>
      </c>
      <c r="P1433" s="2">
        <v>3979</v>
      </c>
      <c r="Q1433" s="2">
        <v>1701</v>
      </c>
      <c r="R1433" s="2">
        <v>2278</v>
      </c>
      <c r="S1433" s="2">
        <v>2245</v>
      </c>
      <c r="T1433" s="2">
        <v>807</v>
      </c>
      <c r="U1433" s="2">
        <v>1438</v>
      </c>
      <c r="V1433" s="2">
        <v>67</v>
      </c>
      <c r="W1433" s="2">
        <v>24</v>
      </c>
      <c r="X1433" s="2">
        <v>207</v>
      </c>
      <c r="Y1433" s="2">
        <v>177</v>
      </c>
      <c r="Z1433" s="2">
        <v>309</v>
      </c>
      <c r="AA1433" s="2">
        <v>4077</v>
      </c>
      <c r="AB1433" s="2">
        <v>4065</v>
      </c>
      <c r="AC1433" s="2">
        <v>8128</v>
      </c>
      <c r="AD1433" s="2">
        <v>2194</v>
      </c>
      <c r="AE1433" s="2">
        <v>1579</v>
      </c>
      <c r="AF1433" s="2">
        <v>1396</v>
      </c>
      <c r="AG1433" s="2">
        <v>808</v>
      </c>
      <c r="AH1433" s="2">
        <v>998</v>
      </c>
      <c r="AI1433" s="2">
        <v>17</v>
      </c>
      <c r="AJ1433" s="2">
        <v>5</v>
      </c>
      <c r="AK1433" s="2">
        <v>9383</v>
      </c>
      <c r="AL1433" s="2">
        <v>4632</v>
      </c>
      <c r="AM1433" s="2">
        <v>410</v>
      </c>
      <c r="AN1433" s="2">
        <v>22</v>
      </c>
      <c r="AO1433" s="2">
        <v>5</v>
      </c>
      <c r="AP1433" s="2">
        <v>0</v>
      </c>
      <c r="AQ1433" s="2">
        <v>68</v>
      </c>
      <c r="AR1433" s="2">
        <v>22</v>
      </c>
      <c r="AS1433" s="2">
        <v>6</v>
      </c>
      <c r="AT1433" s="2">
        <v>3</v>
      </c>
      <c r="AU1433" s="2">
        <v>10</v>
      </c>
      <c r="AV1433" s="2">
        <v>107</v>
      </c>
      <c r="AW1433" s="2">
        <v>2</v>
      </c>
      <c r="AX1433" s="2">
        <v>9</v>
      </c>
      <c r="AY1433" s="2">
        <v>10</v>
      </c>
      <c r="AZ1433" s="2">
        <v>44</v>
      </c>
      <c r="BA1433" s="2">
        <v>23</v>
      </c>
      <c r="BB1433" s="2">
        <v>3</v>
      </c>
      <c r="BC1433" s="2">
        <v>25</v>
      </c>
      <c r="BD1433" s="2">
        <v>10</v>
      </c>
      <c r="BE1433" s="2">
        <v>41</v>
      </c>
      <c r="BF1433" s="2">
        <v>3325</v>
      </c>
      <c r="BG1433" s="2">
        <v>116</v>
      </c>
      <c r="BH1433" s="2">
        <v>45</v>
      </c>
      <c r="BI1433" s="2">
        <v>0</v>
      </c>
      <c r="BJ1433" s="2">
        <v>940</v>
      </c>
      <c r="BK1433" s="2">
        <v>274</v>
      </c>
      <c r="BL1433" s="2">
        <v>365</v>
      </c>
      <c r="BM1433" s="2">
        <v>26</v>
      </c>
      <c r="BN1433" s="2">
        <v>64</v>
      </c>
      <c r="BO1433" s="2">
        <v>371</v>
      </c>
      <c r="BP1433" s="2">
        <v>18</v>
      </c>
      <c r="BQ1433" s="2">
        <v>13</v>
      </c>
      <c r="BR1433" s="2">
        <v>90</v>
      </c>
      <c r="BS1433" s="2">
        <v>145</v>
      </c>
      <c r="BT1433" s="2">
        <v>57</v>
      </c>
      <c r="BU1433" s="2">
        <v>5</v>
      </c>
      <c r="BV1433" s="2">
        <v>300</v>
      </c>
      <c r="BW1433" s="2">
        <v>73</v>
      </c>
      <c r="BX1433" s="2">
        <v>423</v>
      </c>
      <c r="BY1433" s="2">
        <v>596</v>
      </c>
      <c r="BZ1433" s="2">
        <v>120</v>
      </c>
      <c r="CA1433" s="2">
        <v>142</v>
      </c>
      <c r="CB1433" s="2">
        <v>83.4</v>
      </c>
      <c r="CC1433" s="2">
        <v>5.4</v>
      </c>
      <c r="CD1433" s="2">
        <v>11462882</v>
      </c>
      <c r="CE1433" s="2">
        <v>2732564</v>
      </c>
      <c r="CF1433" s="2">
        <v>10128924</v>
      </c>
      <c r="CG1433" s="2">
        <v>1999140</v>
      </c>
      <c r="CH1433" s="2">
        <v>1390127</v>
      </c>
      <c r="CI1433" s="2">
        <v>905400</v>
      </c>
      <c r="CJ1433" s="2">
        <v>32395</v>
      </c>
      <c r="CK1433" s="2">
        <v>0</v>
      </c>
      <c r="CL1433" s="2">
        <v>0</v>
      </c>
      <c r="CM1433" s="2">
        <v>5</v>
      </c>
      <c r="CN1433" s="2">
        <v>43</v>
      </c>
      <c r="CO1433" s="2">
        <v>245</v>
      </c>
      <c r="CP1433" s="2">
        <v>3</v>
      </c>
      <c r="CQ1433" s="2">
        <v>31</v>
      </c>
      <c r="CR1433" s="2">
        <v>130</v>
      </c>
      <c r="CS1433" s="2">
        <v>0</v>
      </c>
      <c r="CT1433" s="2">
        <v>0</v>
      </c>
      <c r="CU1433" s="2">
        <v>0</v>
      </c>
      <c r="CV1433" s="2">
        <v>0</v>
      </c>
      <c r="CW1433" s="2">
        <v>1</v>
      </c>
      <c r="CX1433" s="2">
        <v>150</v>
      </c>
      <c r="CY1433" s="2">
        <v>4129</v>
      </c>
      <c r="CZ1433" s="2">
        <v>2340</v>
      </c>
      <c r="DA1433" s="2">
        <v>1789</v>
      </c>
      <c r="DB1433" s="2">
        <v>146</v>
      </c>
      <c r="DC1433" s="2">
        <v>103</v>
      </c>
      <c r="DD1433" s="2">
        <v>43</v>
      </c>
      <c r="DE1433" s="2">
        <v>3477</v>
      </c>
      <c r="DF1433" s="2">
        <v>1266</v>
      </c>
      <c r="DG1433" s="2">
        <v>2211</v>
      </c>
      <c r="DH1433" s="2">
        <v>1275</v>
      </c>
      <c r="DI1433" s="2">
        <v>680</v>
      </c>
      <c r="DJ1433" s="2">
        <v>2168</v>
      </c>
      <c r="DK1433" s="2">
        <v>7</v>
      </c>
      <c r="DL1433" s="2">
        <v>1</v>
      </c>
      <c r="DM1433" s="2">
        <v>8471</v>
      </c>
      <c r="DN1433" s="2">
        <v>1966</v>
      </c>
      <c r="DO1433" s="2">
        <v>93</v>
      </c>
      <c r="DP1433" s="2">
        <v>15</v>
      </c>
      <c r="DQ1433" s="2">
        <v>0</v>
      </c>
      <c r="DR1433" s="2">
        <v>0</v>
      </c>
      <c r="DS1433" s="2">
        <v>10</v>
      </c>
      <c r="DT1433" s="2">
        <v>4</v>
      </c>
      <c r="DU1433" s="2">
        <v>6</v>
      </c>
      <c r="DV1433" s="2">
        <v>4</v>
      </c>
      <c r="DW1433" s="2">
        <v>1</v>
      </c>
      <c r="DX1433" s="2">
        <v>6</v>
      </c>
    </row>
    <row r="1434" spans="1:128" ht="16.5" customHeight="1" x14ac:dyDescent="0.55000000000000004">
      <c r="A1434" s="2" t="s">
        <v>3129</v>
      </c>
      <c r="B1434" s="2" t="s">
        <v>3096</v>
      </c>
      <c r="C1434" s="2" t="s">
        <v>3130</v>
      </c>
      <c r="D1434" s="2">
        <v>3674</v>
      </c>
      <c r="E1434" s="2">
        <v>1725</v>
      </c>
      <c r="F1434" s="2">
        <v>1949</v>
      </c>
      <c r="G1434" s="2">
        <v>3656</v>
      </c>
      <c r="H1434" s="2">
        <v>1725</v>
      </c>
      <c r="I1434" s="2">
        <v>1931</v>
      </c>
      <c r="J1434" s="2">
        <v>303</v>
      </c>
      <c r="K1434" s="2">
        <v>143</v>
      </c>
      <c r="L1434" s="2">
        <v>160</v>
      </c>
      <c r="M1434" s="2">
        <v>1635</v>
      </c>
      <c r="N1434" s="2">
        <v>842</v>
      </c>
      <c r="O1434" s="2">
        <v>793</v>
      </c>
      <c r="P1434" s="2">
        <v>1733</v>
      </c>
      <c r="Q1434" s="2">
        <v>738</v>
      </c>
      <c r="R1434" s="2">
        <v>995</v>
      </c>
      <c r="S1434" s="2">
        <v>963</v>
      </c>
      <c r="T1434" s="2">
        <v>364</v>
      </c>
      <c r="U1434" s="2">
        <v>599</v>
      </c>
      <c r="V1434" s="2">
        <v>18</v>
      </c>
      <c r="W1434" s="2">
        <v>12</v>
      </c>
      <c r="X1434" s="2">
        <v>84</v>
      </c>
      <c r="Y1434" s="2">
        <v>86</v>
      </c>
      <c r="Z1434" s="2">
        <v>98</v>
      </c>
      <c r="AA1434" s="2">
        <v>1603</v>
      </c>
      <c r="AB1434" s="2">
        <v>1583</v>
      </c>
      <c r="AC1434" s="2">
        <v>3352</v>
      </c>
      <c r="AD1434" s="2">
        <v>855</v>
      </c>
      <c r="AE1434" s="2">
        <v>565</v>
      </c>
      <c r="AF1434" s="2">
        <v>516</v>
      </c>
      <c r="AG1434" s="2">
        <v>299</v>
      </c>
      <c r="AH1434" s="2">
        <v>378</v>
      </c>
      <c r="AI1434" s="2">
        <v>2</v>
      </c>
      <c r="AJ1434" s="2">
        <v>4</v>
      </c>
      <c r="AK1434" s="2">
        <v>9845</v>
      </c>
      <c r="AL1434" s="2">
        <v>1648</v>
      </c>
      <c r="AM1434" s="2">
        <v>144</v>
      </c>
      <c r="AN1434" s="2">
        <v>4</v>
      </c>
      <c r="AO1434" s="2">
        <v>0</v>
      </c>
      <c r="AP1434" s="2">
        <v>0</v>
      </c>
      <c r="AQ1434" s="2">
        <v>27</v>
      </c>
      <c r="AR1434" s="2">
        <v>8</v>
      </c>
      <c r="AS1434" s="2">
        <v>0</v>
      </c>
      <c r="AT1434" s="2">
        <v>0</v>
      </c>
      <c r="AU1434" s="2">
        <v>5</v>
      </c>
      <c r="AV1434" s="2">
        <v>33</v>
      </c>
      <c r="AW1434" s="2">
        <v>1</v>
      </c>
      <c r="AX1434" s="2">
        <v>0</v>
      </c>
      <c r="AY1434" s="2">
        <v>3</v>
      </c>
      <c r="AZ1434" s="2">
        <v>9</v>
      </c>
      <c r="BA1434" s="2">
        <v>14</v>
      </c>
      <c r="BB1434" s="2">
        <v>3</v>
      </c>
      <c r="BC1434" s="2">
        <v>14</v>
      </c>
      <c r="BD1434" s="2">
        <v>4</v>
      </c>
      <c r="BE1434" s="2">
        <v>19</v>
      </c>
      <c r="BF1434" s="2">
        <v>837</v>
      </c>
      <c r="BG1434" s="2">
        <v>40</v>
      </c>
      <c r="BH1434" s="2">
        <v>0</v>
      </c>
      <c r="BI1434" s="2">
        <v>0</v>
      </c>
      <c r="BJ1434" s="2">
        <v>123</v>
      </c>
      <c r="BK1434" s="2">
        <v>150</v>
      </c>
      <c r="BL1434" s="2">
        <v>0</v>
      </c>
      <c r="BM1434" s="2">
        <v>0</v>
      </c>
      <c r="BN1434" s="2">
        <v>29</v>
      </c>
      <c r="BO1434" s="2">
        <v>140</v>
      </c>
      <c r="BP1434" s="2">
        <v>5</v>
      </c>
      <c r="BQ1434" s="2">
        <v>0</v>
      </c>
      <c r="BR1434" s="2">
        <v>4</v>
      </c>
      <c r="BS1434" s="2">
        <v>27</v>
      </c>
      <c r="BT1434" s="2">
        <v>60</v>
      </c>
      <c r="BU1434" s="2">
        <v>4</v>
      </c>
      <c r="BV1434" s="2">
        <v>196</v>
      </c>
      <c r="BW1434" s="2">
        <v>14</v>
      </c>
      <c r="BX1434" s="2">
        <v>45</v>
      </c>
      <c r="BY1434" s="2">
        <v>254</v>
      </c>
      <c r="BZ1434" s="2">
        <v>170</v>
      </c>
      <c r="CA1434" s="2">
        <v>62</v>
      </c>
      <c r="CB1434" s="2">
        <v>81.900000000000006</v>
      </c>
      <c r="CC1434" s="2">
        <v>5.6</v>
      </c>
      <c r="CD1434" s="2">
        <v>5539096</v>
      </c>
      <c r="CE1434" s="2">
        <v>289695</v>
      </c>
      <c r="CF1434" s="2">
        <v>5302419</v>
      </c>
      <c r="CG1434" s="2">
        <v>1016708</v>
      </c>
      <c r="CH1434" s="2">
        <v>544306</v>
      </c>
      <c r="CI1434" s="2">
        <v>237838</v>
      </c>
      <c r="CJ1434" s="2">
        <v>585</v>
      </c>
      <c r="CK1434" s="2">
        <v>0</v>
      </c>
      <c r="CL1434" s="2">
        <v>0</v>
      </c>
      <c r="CM1434" s="2">
        <v>2</v>
      </c>
      <c r="CN1434" s="2">
        <v>22</v>
      </c>
      <c r="CO1434" s="2">
        <v>112</v>
      </c>
      <c r="CP1434" s="2">
        <v>1</v>
      </c>
      <c r="CQ1434" s="2">
        <v>11</v>
      </c>
      <c r="CR1434" s="2">
        <v>65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2">
        <v>1698</v>
      </c>
      <c r="CZ1434" s="2">
        <v>908</v>
      </c>
      <c r="DA1434" s="2">
        <v>790</v>
      </c>
      <c r="DB1434" s="2">
        <v>50</v>
      </c>
      <c r="DC1434" s="2">
        <v>32</v>
      </c>
      <c r="DD1434" s="2">
        <v>18</v>
      </c>
      <c r="DE1434" s="2">
        <v>1588</v>
      </c>
      <c r="DF1434" s="2">
        <v>624</v>
      </c>
      <c r="DG1434" s="2">
        <v>964</v>
      </c>
      <c r="DH1434" s="2">
        <v>262</v>
      </c>
      <c r="DI1434" s="2">
        <v>285</v>
      </c>
      <c r="DJ1434" s="2">
        <v>1122</v>
      </c>
      <c r="DK1434" s="2">
        <v>14</v>
      </c>
      <c r="DL1434" s="2">
        <v>0</v>
      </c>
      <c r="DM1434" s="2">
        <v>3649</v>
      </c>
      <c r="DN1434" s="2">
        <v>1652</v>
      </c>
      <c r="DO1434" s="2">
        <v>32</v>
      </c>
      <c r="DP1434" s="2">
        <v>5</v>
      </c>
      <c r="DQ1434" s="2">
        <v>0</v>
      </c>
      <c r="DR1434" s="2">
        <v>0</v>
      </c>
      <c r="DS1434" s="2">
        <v>6</v>
      </c>
      <c r="DT1434" s="2">
        <v>1</v>
      </c>
      <c r="DU1434" s="2">
        <v>2</v>
      </c>
      <c r="DV1434" s="2">
        <v>1</v>
      </c>
      <c r="DW1434" s="2">
        <v>3</v>
      </c>
      <c r="DX1434" s="2">
        <v>1</v>
      </c>
    </row>
    <row r="1435" spans="1:128" ht="16.5" customHeight="1" x14ac:dyDescent="0.55000000000000004">
      <c r="A1435" s="2" t="s">
        <v>3131</v>
      </c>
      <c r="B1435" s="2" t="s">
        <v>3096</v>
      </c>
      <c r="C1435" s="2" t="s">
        <v>3132</v>
      </c>
      <c r="D1435" s="2">
        <v>9682</v>
      </c>
      <c r="E1435" s="2">
        <v>4463</v>
      </c>
      <c r="F1435" s="2">
        <v>5219</v>
      </c>
      <c r="G1435" s="2">
        <v>9596</v>
      </c>
      <c r="H1435" s="2">
        <v>4451</v>
      </c>
      <c r="I1435" s="2">
        <v>5145</v>
      </c>
      <c r="J1435" s="2">
        <v>874</v>
      </c>
      <c r="K1435" s="2">
        <v>475</v>
      </c>
      <c r="L1435" s="2">
        <v>399</v>
      </c>
      <c r="M1435" s="2">
        <v>4280</v>
      </c>
      <c r="N1435" s="2">
        <v>2087</v>
      </c>
      <c r="O1435" s="2">
        <v>2193</v>
      </c>
      <c r="P1435" s="2">
        <v>4528</v>
      </c>
      <c r="Q1435" s="2">
        <v>1901</v>
      </c>
      <c r="R1435" s="2">
        <v>2627</v>
      </c>
      <c r="S1435" s="2">
        <v>2532</v>
      </c>
      <c r="T1435" s="2">
        <v>929</v>
      </c>
      <c r="U1435" s="2">
        <v>1603</v>
      </c>
      <c r="V1435" s="2">
        <v>86</v>
      </c>
      <c r="W1435" s="2">
        <v>37</v>
      </c>
      <c r="X1435" s="2">
        <v>226</v>
      </c>
      <c r="Y1435" s="2">
        <v>205</v>
      </c>
      <c r="Z1435" s="2">
        <v>259</v>
      </c>
      <c r="AA1435" s="2">
        <v>4346</v>
      </c>
      <c r="AB1435" s="2">
        <v>4316</v>
      </c>
      <c r="AC1435" s="2">
        <v>9123</v>
      </c>
      <c r="AD1435" s="2">
        <v>2480</v>
      </c>
      <c r="AE1435" s="2">
        <v>1500</v>
      </c>
      <c r="AF1435" s="2">
        <v>1489</v>
      </c>
      <c r="AG1435" s="2">
        <v>906</v>
      </c>
      <c r="AH1435" s="2">
        <v>991</v>
      </c>
      <c r="AI1435" s="2">
        <v>9</v>
      </c>
      <c r="AJ1435" s="2">
        <v>7</v>
      </c>
      <c r="AK1435" s="2">
        <v>24188</v>
      </c>
      <c r="AL1435" s="2">
        <v>3600</v>
      </c>
      <c r="AM1435" s="2">
        <v>470</v>
      </c>
      <c r="AN1435" s="2">
        <v>11</v>
      </c>
      <c r="AO1435" s="2">
        <v>0</v>
      </c>
      <c r="AP1435" s="2">
        <v>0</v>
      </c>
      <c r="AQ1435" s="2">
        <v>67</v>
      </c>
      <c r="AR1435" s="2">
        <v>34</v>
      </c>
      <c r="AS1435" s="2">
        <v>0</v>
      </c>
      <c r="AT1435" s="2">
        <v>2</v>
      </c>
      <c r="AU1435" s="2">
        <v>10</v>
      </c>
      <c r="AV1435" s="2">
        <v>135</v>
      </c>
      <c r="AW1435" s="2">
        <v>5</v>
      </c>
      <c r="AX1435" s="2">
        <v>10</v>
      </c>
      <c r="AY1435" s="2">
        <v>7</v>
      </c>
      <c r="AZ1435" s="2">
        <v>35</v>
      </c>
      <c r="BA1435" s="2">
        <v>54</v>
      </c>
      <c r="BB1435" s="2">
        <v>4</v>
      </c>
      <c r="BC1435" s="2">
        <v>41</v>
      </c>
      <c r="BD1435" s="2">
        <v>7</v>
      </c>
      <c r="BE1435" s="2">
        <v>48</v>
      </c>
      <c r="BF1435" s="2">
        <v>2881</v>
      </c>
      <c r="BG1435" s="2">
        <v>130</v>
      </c>
      <c r="BH1435" s="2">
        <v>0</v>
      </c>
      <c r="BI1435" s="2">
        <v>0</v>
      </c>
      <c r="BJ1435" s="2">
        <v>337</v>
      </c>
      <c r="BK1435" s="2">
        <v>431</v>
      </c>
      <c r="BL1435" s="2">
        <v>0</v>
      </c>
      <c r="BM1435" s="2">
        <v>3</v>
      </c>
      <c r="BN1435" s="2">
        <v>81</v>
      </c>
      <c r="BO1435" s="2">
        <v>649</v>
      </c>
      <c r="BP1435" s="2">
        <v>33</v>
      </c>
      <c r="BQ1435" s="2">
        <v>39</v>
      </c>
      <c r="BR1435" s="2">
        <v>15</v>
      </c>
      <c r="BS1435" s="2">
        <v>104</v>
      </c>
      <c r="BT1435" s="2">
        <v>116</v>
      </c>
      <c r="BU1435" s="2">
        <v>7</v>
      </c>
      <c r="BV1435" s="2">
        <v>748</v>
      </c>
      <c r="BW1435" s="2">
        <v>59</v>
      </c>
      <c r="BX1435" s="2">
        <v>129</v>
      </c>
      <c r="BY1435" s="2">
        <v>574</v>
      </c>
      <c r="BZ1435" s="2">
        <v>437</v>
      </c>
      <c r="CA1435" s="2">
        <v>132</v>
      </c>
      <c r="CB1435" s="2">
        <v>86.2</v>
      </c>
      <c r="CC1435" s="2">
        <v>6</v>
      </c>
      <c r="CD1435" s="2">
        <v>9081763</v>
      </c>
      <c r="CE1435" s="2">
        <v>900703</v>
      </c>
      <c r="CF1435" s="2">
        <v>8716976</v>
      </c>
      <c r="CG1435" s="2">
        <v>2033579</v>
      </c>
      <c r="CH1435" s="2">
        <v>513945</v>
      </c>
      <c r="CI1435" s="2">
        <v>732897</v>
      </c>
      <c r="CJ1435" s="2">
        <v>535635</v>
      </c>
      <c r="CK1435" s="2">
        <v>0</v>
      </c>
      <c r="CL1435" s="2">
        <v>0</v>
      </c>
      <c r="CM1435" s="2">
        <v>6</v>
      </c>
      <c r="CN1435" s="2">
        <v>61</v>
      </c>
      <c r="CO1435" s="2">
        <v>340</v>
      </c>
      <c r="CP1435" s="2">
        <v>2</v>
      </c>
      <c r="CQ1435" s="2">
        <v>24</v>
      </c>
      <c r="CR1435" s="2">
        <v>168</v>
      </c>
      <c r="CS1435" s="2">
        <v>0</v>
      </c>
      <c r="CT1435" s="2">
        <v>0</v>
      </c>
      <c r="CU1435" s="2">
        <v>0</v>
      </c>
      <c r="CV1435" s="2">
        <v>0</v>
      </c>
      <c r="CW1435" s="2">
        <v>1</v>
      </c>
      <c r="CX1435" s="2">
        <v>238</v>
      </c>
      <c r="CY1435" s="2">
        <v>4457</v>
      </c>
      <c r="CZ1435" s="2">
        <v>2339</v>
      </c>
      <c r="DA1435" s="2">
        <v>2118</v>
      </c>
      <c r="DB1435" s="2">
        <v>164</v>
      </c>
      <c r="DC1435" s="2">
        <v>120</v>
      </c>
      <c r="DD1435" s="2">
        <v>44</v>
      </c>
      <c r="DE1435" s="2">
        <v>4177</v>
      </c>
      <c r="DF1435" s="2">
        <v>1524</v>
      </c>
      <c r="DG1435" s="2">
        <v>2653</v>
      </c>
      <c r="DH1435" s="2">
        <v>619</v>
      </c>
      <c r="DI1435" s="2">
        <v>929</v>
      </c>
      <c r="DJ1435" s="2">
        <v>2868</v>
      </c>
      <c r="DK1435" s="2">
        <v>7</v>
      </c>
      <c r="DL1435" s="2">
        <v>0</v>
      </c>
      <c r="DM1435" s="2">
        <v>9610</v>
      </c>
      <c r="DN1435" s="2">
        <v>3936</v>
      </c>
      <c r="DO1435" s="2">
        <v>121</v>
      </c>
      <c r="DP1435" s="2">
        <v>28</v>
      </c>
      <c r="DQ1435" s="2">
        <v>0</v>
      </c>
      <c r="DR1435" s="2">
        <v>2</v>
      </c>
      <c r="DS1435" s="2">
        <v>12</v>
      </c>
      <c r="DT1435" s="2">
        <v>4</v>
      </c>
      <c r="DU1435" s="2">
        <v>19</v>
      </c>
      <c r="DV1435" s="2">
        <v>5</v>
      </c>
      <c r="DW1435" s="2">
        <v>15</v>
      </c>
      <c r="DX1435" s="2">
        <v>7</v>
      </c>
    </row>
    <row r="1436" spans="1:128" ht="16.5" customHeight="1" x14ac:dyDescent="0.55000000000000004">
      <c r="A1436" s="2" t="s">
        <v>3133</v>
      </c>
      <c r="B1436" s="2" t="s">
        <v>3096</v>
      </c>
      <c r="C1436" s="2" t="s">
        <v>3134</v>
      </c>
      <c r="D1436" s="2">
        <v>19601</v>
      </c>
      <c r="E1436" s="2">
        <v>9186</v>
      </c>
      <c r="F1436" s="2">
        <v>10415</v>
      </c>
      <c r="G1436" s="2">
        <v>19544</v>
      </c>
      <c r="H1436" s="2">
        <v>9153</v>
      </c>
      <c r="I1436" s="2">
        <v>10391</v>
      </c>
      <c r="J1436" s="2">
        <v>1585</v>
      </c>
      <c r="K1436" s="2">
        <v>825</v>
      </c>
      <c r="L1436" s="2">
        <v>760</v>
      </c>
      <c r="M1436" s="2">
        <v>9037</v>
      </c>
      <c r="N1436" s="2">
        <v>4517</v>
      </c>
      <c r="O1436" s="2">
        <v>4520</v>
      </c>
      <c r="P1436" s="2">
        <v>8942</v>
      </c>
      <c r="Q1436" s="2">
        <v>3818</v>
      </c>
      <c r="R1436" s="2">
        <v>5124</v>
      </c>
      <c r="S1436" s="2">
        <v>4573</v>
      </c>
      <c r="T1436" s="2">
        <v>1719</v>
      </c>
      <c r="U1436" s="2">
        <v>2854</v>
      </c>
      <c r="V1436" s="2">
        <v>45</v>
      </c>
      <c r="W1436" s="2">
        <v>81</v>
      </c>
      <c r="X1436" s="2">
        <v>434</v>
      </c>
      <c r="Y1436" s="2">
        <v>304</v>
      </c>
      <c r="Z1436" s="2">
        <v>481</v>
      </c>
      <c r="AA1436" s="2">
        <v>8889</v>
      </c>
      <c r="AB1436" s="2">
        <v>8854</v>
      </c>
      <c r="AC1436" s="2">
        <v>18886</v>
      </c>
      <c r="AD1436" s="2">
        <v>4939</v>
      </c>
      <c r="AE1436" s="2">
        <v>2968</v>
      </c>
      <c r="AF1436" s="2">
        <v>2959</v>
      </c>
      <c r="AG1436" s="2">
        <v>1704</v>
      </c>
      <c r="AH1436" s="2">
        <v>1897</v>
      </c>
      <c r="AI1436" s="2">
        <v>47</v>
      </c>
      <c r="AJ1436" s="2">
        <v>30</v>
      </c>
      <c r="AK1436" s="2">
        <v>23894</v>
      </c>
      <c r="AL1436" s="2">
        <v>5637</v>
      </c>
      <c r="AM1436" s="2">
        <v>1066</v>
      </c>
      <c r="AN1436" s="2">
        <v>18</v>
      </c>
      <c r="AO1436" s="2">
        <v>31</v>
      </c>
      <c r="AP1436" s="2">
        <v>0</v>
      </c>
      <c r="AQ1436" s="2">
        <v>88</v>
      </c>
      <c r="AR1436" s="2">
        <v>57</v>
      </c>
      <c r="AS1436" s="2">
        <v>2</v>
      </c>
      <c r="AT1436" s="2">
        <v>3</v>
      </c>
      <c r="AU1436" s="2">
        <v>25</v>
      </c>
      <c r="AV1436" s="2">
        <v>276</v>
      </c>
      <c r="AW1436" s="2">
        <v>11</v>
      </c>
      <c r="AX1436" s="2">
        <v>59</v>
      </c>
      <c r="AY1436" s="2">
        <v>26</v>
      </c>
      <c r="AZ1436" s="2">
        <v>131</v>
      </c>
      <c r="BA1436" s="2">
        <v>133</v>
      </c>
      <c r="BB1436" s="2">
        <v>25</v>
      </c>
      <c r="BC1436" s="2">
        <v>80</v>
      </c>
      <c r="BD1436" s="2">
        <v>25</v>
      </c>
      <c r="BE1436" s="2">
        <v>76</v>
      </c>
      <c r="BF1436" s="2">
        <v>5903</v>
      </c>
      <c r="BG1436" s="2">
        <v>199</v>
      </c>
      <c r="BH1436" s="2">
        <v>558</v>
      </c>
      <c r="BI1436" s="2">
        <v>0</v>
      </c>
      <c r="BJ1436" s="2">
        <v>587</v>
      </c>
      <c r="BK1436" s="2">
        <v>597</v>
      </c>
      <c r="BL1436" s="2">
        <v>6</v>
      </c>
      <c r="BM1436" s="2">
        <v>7</v>
      </c>
      <c r="BN1436" s="2">
        <v>219</v>
      </c>
      <c r="BO1436" s="2">
        <v>1259</v>
      </c>
      <c r="BP1436" s="2">
        <v>98</v>
      </c>
      <c r="BQ1436" s="2">
        <v>106</v>
      </c>
      <c r="BR1436" s="2">
        <v>128</v>
      </c>
      <c r="BS1436" s="2">
        <v>419</v>
      </c>
      <c r="BT1436" s="2">
        <v>254</v>
      </c>
      <c r="BU1436" s="2">
        <v>43</v>
      </c>
      <c r="BV1436" s="2">
        <v>951</v>
      </c>
      <c r="BW1436" s="2">
        <v>164</v>
      </c>
      <c r="BX1436" s="2">
        <v>308</v>
      </c>
      <c r="BY1436" s="2">
        <v>434</v>
      </c>
      <c r="BZ1436" s="2">
        <v>316</v>
      </c>
      <c r="CA1436" s="2">
        <v>239</v>
      </c>
      <c r="CB1436" s="2">
        <v>91.9</v>
      </c>
      <c r="CC1436" s="2">
        <v>9</v>
      </c>
      <c r="CD1436" s="2">
        <v>17443149</v>
      </c>
      <c r="CE1436" s="2">
        <v>1787679</v>
      </c>
      <c r="CF1436" s="2">
        <v>16566543</v>
      </c>
      <c r="CG1436" s="2">
        <v>4354936</v>
      </c>
      <c r="CH1436" s="2">
        <v>789612</v>
      </c>
      <c r="CI1436" s="2">
        <v>1333473</v>
      </c>
      <c r="CJ1436" s="2">
        <v>156850</v>
      </c>
      <c r="CK1436" s="2">
        <v>1</v>
      </c>
      <c r="CL1436" s="2">
        <v>13</v>
      </c>
      <c r="CM1436" s="2">
        <v>11</v>
      </c>
      <c r="CN1436" s="2">
        <v>99</v>
      </c>
      <c r="CO1436" s="2">
        <v>636</v>
      </c>
      <c r="CP1436" s="2">
        <v>5</v>
      </c>
      <c r="CQ1436" s="2">
        <v>56</v>
      </c>
      <c r="CR1436" s="2">
        <v>335</v>
      </c>
      <c r="CS1436" s="2">
        <v>0</v>
      </c>
      <c r="CT1436" s="2">
        <v>0</v>
      </c>
      <c r="CU1436" s="2">
        <v>0</v>
      </c>
      <c r="CV1436" s="2">
        <v>0</v>
      </c>
      <c r="CW1436" s="2">
        <v>1</v>
      </c>
      <c r="CX1436" s="2">
        <v>258</v>
      </c>
      <c r="CY1436" s="2">
        <v>8969</v>
      </c>
      <c r="CZ1436" s="2">
        <v>4810</v>
      </c>
      <c r="DA1436" s="2">
        <v>4159</v>
      </c>
      <c r="DB1436" s="2">
        <v>393</v>
      </c>
      <c r="DC1436" s="2">
        <v>256</v>
      </c>
      <c r="DD1436" s="2">
        <v>137</v>
      </c>
      <c r="DE1436" s="2">
        <v>8311</v>
      </c>
      <c r="DF1436" s="2">
        <v>3117</v>
      </c>
      <c r="DG1436" s="2">
        <v>5194</v>
      </c>
      <c r="DH1436" s="2">
        <v>1797</v>
      </c>
      <c r="DI1436" s="2">
        <v>1266</v>
      </c>
      <c r="DJ1436" s="2">
        <v>5646</v>
      </c>
      <c r="DK1436" s="2">
        <v>37</v>
      </c>
      <c r="DL1436" s="2">
        <v>0</v>
      </c>
      <c r="DM1436" s="2">
        <v>19684</v>
      </c>
      <c r="DN1436" s="2">
        <v>5807</v>
      </c>
      <c r="DO1436" s="2">
        <v>228</v>
      </c>
      <c r="DP1436" s="2">
        <v>106</v>
      </c>
      <c r="DQ1436" s="2">
        <v>1</v>
      </c>
      <c r="DR1436" s="2">
        <v>3</v>
      </c>
      <c r="DS1436" s="2">
        <v>19</v>
      </c>
      <c r="DT1436" s="2">
        <v>9</v>
      </c>
      <c r="DU1436" s="2">
        <v>32</v>
      </c>
      <c r="DV1436" s="2">
        <v>12</v>
      </c>
      <c r="DW1436" s="2">
        <v>32</v>
      </c>
      <c r="DX1436" s="2">
        <v>8</v>
      </c>
    </row>
    <row r="1437" spans="1:128" ht="16.5" customHeight="1" x14ac:dyDescent="0.55000000000000004">
      <c r="A1437" s="2" t="s">
        <v>3135</v>
      </c>
      <c r="B1437" s="2" t="s">
        <v>3136</v>
      </c>
      <c r="C1437" s="2" t="s">
        <v>3137</v>
      </c>
      <c r="D1437" s="2">
        <v>326545</v>
      </c>
      <c r="E1437" s="2">
        <v>152455</v>
      </c>
      <c r="F1437" s="2">
        <v>174090</v>
      </c>
      <c r="G1437" s="2">
        <v>317204</v>
      </c>
      <c r="H1437" s="2">
        <v>147276</v>
      </c>
      <c r="I1437" s="2">
        <v>169928</v>
      </c>
      <c r="J1437" s="2">
        <v>38125</v>
      </c>
      <c r="K1437" s="2">
        <v>19395</v>
      </c>
      <c r="L1437" s="2">
        <v>18730</v>
      </c>
      <c r="M1437" s="2">
        <v>182962</v>
      </c>
      <c r="N1437" s="2">
        <v>88347</v>
      </c>
      <c r="O1437" s="2">
        <v>94615</v>
      </c>
      <c r="P1437" s="2">
        <v>95909</v>
      </c>
      <c r="Q1437" s="2">
        <v>39118</v>
      </c>
      <c r="R1437" s="2">
        <v>56791</v>
      </c>
      <c r="S1437" s="2">
        <v>49765</v>
      </c>
      <c r="T1437" s="2">
        <v>17917</v>
      </c>
      <c r="U1437" s="2">
        <v>31848</v>
      </c>
      <c r="V1437" s="2">
        <v>1493</v>
      </c>
      <c r="W1437" s="2">
        <v>2006</v>
      </c>
      <c r="X1437" s="2">
        <v>4406</v>
      </c>
      <c r="Y1437" s="2">
        <v>7816</v>
      </c>
      <c r="Z1437" s="2">
        <v>8891</v>
      </c>
      <c r="AA1437" s="2">
        <v>154171</v>
      </c>
      <c r="AB1437" s="2">
        <v>153809</v>
      </c>
      <c r="AC1437" s="2">
        <v>315950</v>
      </c>
      <c r="AD1437" s="2">
        <v>79449</v>
      </c>
      <c r="AE1437" s="2">
        <v>65208</v>
      </c>
      <c r="AF1437" s="2">
        <v>32468</v>
      </c>
      <c r="AG1437" s="2">
        <v>16929</v>
      </c>
      <c r="AH1437" s="2">
        <v>23875</v>
      </c>
      <c r="AI1437" s="2">
        <v>1224</v>
      </c>
      <c r="AJ1437" s="2">
        <v>559</v>
      </c>
      <c r="AK1437" s="2">
        <v>30900</v>
      </c>
      <c r="AL1437" s="2">
        <v>13637</v>
      </c>
      <c r="AM1437" s="2">
        <v>15661</v>
      </c>
      <c r="AN1437" s="2">
        <v>50</v>
      </c>
      <c r="AO1437" s="2">
        <v>5</v>
      </c>
      <c r="AP1437" s="2">
        <v>8</v>
      </c>
      <c r="AQ1437" s="2">
        <v>1231</v>
      </c>
      <c r="AR1437" s="2">
        <v>693</v>
      </c>
      <c r="AS1437" s="2">
        <v>36</v>
      </c>
      <c r="AT1437" s="2">
        <v>167</v>
      </c>
      <c r="AU1437" s="2">
        <v>268</v>
      </c>
      <c r="AV1437" s="2">
        <v>3931</v>
      </c>
      <c r="AW1437" s="2">
        <v>378</v>
      </c>
      <c r="AX1437" s="2">
        <v>977</v>
      </c>
      <c r="AY1437" s="2">
        <v>810</v>
      </c>
      <c r="AZ1437" s="2">
        <v>2298</v>
      </c>
      <c r="BA1437" s="2">
        <v>1592</v>
      </c>
      <c r="BB1437" s="2">
        <v>546</v>
      </c>
      <c r="BC1437" s="2">
        <v>1484</v>
      </c>
      <c r="BD1437" s="2">
        <v>82</v>
      </c>
      <c r="BE1437" s="2">
        <v>1105</v>
      </c>
      <c r="BF1437" s="2">
        <v>145501</v>
      </c>
      <c r="BG1437" s="2">
        <v>519</v>
      </c>
      <c r="BH1437" s="2">
        <v>30</v>
      </c>
      <c r="BI1437" s="2">
        <v>67</v>
      </c>
      <c r="BJ1437" s="2">
        <v>11258</v>
      </c>
      <c r="BK1437" s="2">
        <v>8356</v>
      </c>
      <c r="BL1437" s="2">
        <v>517</v>
      </c>
      <c r="BM1437" s="2">
        <v>2950</v>
      </c>
      <c r="BN1437" s="2">
        <v>5780</v>
      </c>
      <c r="BO1437" s="2">
        <v>32635</v>
      </c>
      <c r="BP1437" s="2">
        <v>5153</v>
      </c>
      <c r="BQ1437" s="2">
        <v>3844</v>
      </c>
      <c r="BR1437" s="2">
        <v>4649</v>
      </c>
      <c r="BS1437" s="2">
        <v>15861</v>
      </c>
      <c r="BT1437" s="2">
        <v>6576</v>
      </c>
      <c r="BU1437" s="2">
        <v>5200</v>
      </c>
      <c r="BV1437" s="2">
        <v>30015</v>
      </c>
      <c r="BW1437" s="2">
        <v>1133</v>
      </c>
      <c r="BX1437" s="2">
        <v>10958</v>
      </c>
      <c r="BY1437" s="2">
        <v>1269</v>
      </c>
      <c r="BZ1437" s="2">
        <v>685</v>
      </c>
      <c r="CA1437" s="2">
        <v>1764</v>
      </c>
      <c r="CB1437" s="2">
        <v>90.3</v>
      </c>
      <c r="CC1437" s="2">
        <v>13</v>
      </c>
      <c r="CD1437" s="2">
        <v>168628997</v>
      </c>
      <c r="CE1437" s="2">
        <v>44798628</v>
      </c>
      <c r="CF1437" s="2">
        <v>161151284</v>
      </c>
      <c r="CG1437" s="2">
        <v>81406708</v>
      </c>
      <c r="CH1437" s="2">
        <v>15393149</v>
      </c>
      <c r="CI1437" s="2">
        <v>13157537</v>
      </c>
      <c r="CJ1437" s="2">
        <v>111789</v>
      </c>
      <c r="CK1437" s="2">
        <v>18</v>
      </c>
      <c r="CL1437" s="2">
        <v>1429</v>
      </c>
      <c r="CM1437" s="2">
        <v>41</v>
      </c>
      <c r="CN1437" s="2">
        <v>1060</v>
      </c>
      <c r="CO1437" s="2">
        <v>15235</v>
      </c>
      <c r="CP1437" s="2">
        <v>25</v>
      </c>
      <c r="CQ1437" s="2">
        <v>735</v>
      </c>
      <c r="CR1437" s="2">
        <v>8897</v>
      </c>
      <c r="CS1437" s="2">
        <v>2</v>
      </c>
      <c r="CT1437" s="2">
        <v>43</v>
      </c>
      <c r="CU1437" s="2">
        <v>124</v>
      </c>
      <c r="CV1437" s="2">
        <v>75</v>
      </c>
      <c r="CW1437" s="2">
        <v>16</v>
      </c>
      <c r="CX1437" s="2">
        <v>10291</v>
      </c>
      <c r="CY1437" s="2">
        <v>140916</v>
      </c>
      <c r="CZ1437" s="2">
        <v>71502</v>
      </c>
      <c r="DA1437" s="2">
        <v>69414</v>
      </c>
      <c r="DB1437" s="2">
        <v>5971</v>
      </c>
      <c r="DC1437" s="2">
        <v>3482</v>
      </c>
      <c r="DD1437" s="2">
        <v>2489</v>
      </c>
      <c r="DE1437" s="2">
        <v>90924</v>
      </c>
      <c r="DF1437" s="2">
        <v>32680</v>
      </c>
      <c r="DG1437" s="2">
        <v>58244</v>
      </c>
      <c r="DH1437" s="2">
        <v>3929</v>
      </c>
      <c r="DI1437" s="2">
        <v>21075</v>
      </c>
      <c r="DJ1437" s="2">
        <v>110162</v>
      </c>
      <c r="DK1437" s="2">
        <v>40</v>
      </c>
      <c r="DL1437" s="2">
        <v>8</v>
      </c>
      <c r="DM1437" s="2">
        <v>320334</v>
      </c>
      <c r="DN1437" s="2">
        <v>17568</v>
      </c>
      <c r="DO1437" s="2">
        <v>2822</v>
      </c>
      <c r="DP1437" s="2">
        <v>1908</v>
      </c>
      <c r="DQ1437" s="2">
        <v>64</v>
      </c>
      <c r="DR1437" s="2">
        <v>53</v>
      </c>
      <c r="DS1437" s="2">
        <v>252</v>
      </c>
      <c r="DT1437" s="2">
        <v>191</v>
      </c>
      <c r="DU1437" s="2">
        <v>1282</v>
      </c>
      <c r="DV1437" s="2">
        <v>242</v>
      </c>
      <c r="DW1437" s="2">
        <v>1046</v>
      </c>
      <c r="DX1437" s="2">
        <v>93</v>
      </c>
    </row>
    <row r="1438" spans="1:128" ht="16.5" customHeight="1" x14ac:dyDescent="0.55000000000000004">
      <c r="A1438" s="2" t="s">
        <v>3138</v>
      </c>
      <c r="B1438" s="2" t="s">
        <v>3136</v>
      </c>
      <c r="C1438" s="2" t="s">
        <v>3139</v>
      </c>
      <c r="D1438" s="2">
        <v>11742</v>
      </c>
      <c r="E1438" s="2">
        <v>5648</v>
      </c>
      <c r="F1438" s="2">
        <v>6094</v>
      </c>
      <c r="G1438" s="2">
        <v>11649</v>
      </c>
      <c r="H1438" s="2">
        <v>5571</v>
      </c>
      <c r="I1438" s="2">
        <v>6078</v>
      </c>
      <c r="J1438" s="2">
        <v>801</v>
      </c>
      <c r="K1438" s="2">
        <v>409</v>
      </c>
      <c r="L1438" s="2">
        <v>392</v>
      </c>
      <c r="M1438" s="2">
        <v>4850</v>
      </c>
      <c r="N1438" s="2">
        <v>2593</v>
      </c>
      <c r="O1438" s="2">
        <v>2257</v>
      </c>
      <c r="P1438" s="2">
        <v>6040</v>
      </c>
      <c r="Q1438" s="2">
        <v>2618</v>
      </c>
      <c r="R1438" s="2">
        <v>3422</v>
      </c>
      <c r="S1438" s="2">
        <v>3205</v>
      </c>
      <c r="T1438" s="2">
        <v>1294</v>
      </c>
      <c r="U1438" s="2">
        <v>1911</v>
      </c>
      <c r="V1438" s="2">
        <v>91</v>
      </c>
      <c r="W1438" s="2">
        <v>38</v>
      </c>
      <c r="X1438" s="2">
        <v>303</v>
      </c>
      <c r="Y1438" s="2">
        <v>250</v>
      </c>
      <c r="Z1438" s="2">
        <v>298</v>
      </c>
      <c r="AA1438" s="2">
        <v>5933</v>
      </c>
      <c r="AB1438" s="2">
        <v>5923</v>
      </c>
      <c r="AC1438" s="2">
        <v>11275</v>
      </c>
      <c r="AD1438" s="2">
        <v>3053</v>
      </c>
      <c r="AE1438" s="2">
        <v>2506</v>
      </c>
      <c r="AF1438" s="2">
        <v>2047</v>
      </c>
      <c r="AG1438" s="2">
        <v>1211</v>
      </c>
      <c r="AH1438" s="2">
        <v>1617</v>
      </c>
      <c r="AI1438" s="2">
        <v>30</v>
      </c>
      <c r="AJ1438" s="2">
        <v>19</v>
      </c>
      <c r="AK1438" s="2">
        <v>24822</v>
      </c>
      <c r="AL1438" s="2">
        <v>3197</v>
      </c>
      <c r="AM1438" s="2">
        <v>635</v>
      </c>
      <c r="AN1438" s="2">
        <v>8</v>
      </c>
      <c r="AO1438" s="2">
        <v>10</v>
      </c>
      <c r="AP1438" s="2">
        <v>1</v>
      </c>
      <c r="AQ1438" s="2">
        <v>55</v>
      </c>
      <c r="AR1438" s="2">
        <v>47</v>
      </c>
      <c r="AS1438" s="2">
        <v>1</v>
      </c>
      <c r="AT1438" s="2">
        <v>3</v>
      </c>
      <c r="AU1438" s="2">
        <v>14</v>
      </c>
      <c r="AV1438" s="2">
        <v>191</v>
      </c>
      <c r="AW1438" s="2">
        <v>8</v>
      </c>
      <c r="AX1438" s="2">
        <v>10</v>
      </c>
      <c r="AY1438" s="2">
        <v>7</v>
      </c>
      <c r="AZ1438" s="2">
        <v>109</v>
      </c>
      <c r="BA1438" s="2">
        <v>57</v>
      </c>
      <c r="BB1438" s="2">
        <v>6</v>
      </c>
      <c r="BC1438" s="2">
        <v>45</v>
      </c>
      <c r="BD1438" s="2">
        <v>12</v>
      </c>
      <c r="BE1438" s="2">
        <v>51</v>
      </c>
      <c r="BF1438" s="2">
        <v>3475</v>
      </c>
      <c r="BG1438" s="2">
        <v>86</v>
      </c>
      <c r="BH1438" s="2">
        <v>146</v>
      </c>
      <c r="BI1438" s="2">
        <v>31</v>
      </c>
      <c r="BJ1438" s="2">
        <v>358</v>
      </c>
      <c r="BK1438" s="2">
        <v>538</v>
      </c>
      <c r="BL1438" s="2">
        <v>3</v>
      </c>
      <c r="BM1438" s="2">
        <v>19</v>
      </c>
      <c r="BN1438" s="2">
        <v>71</v>
      </c>
      <c r="BO1438" s="2">
        <v>815</v>
      </c>
      <c r="BP1438" s="2">
        <v>62</v>
      </c>
      <c r="BQ1438" s="2">
        <v>21</v>
      </c>
      <c r="BR1438" s="2">
        <v>9</v>
      </c>
      <c r="BS1438" s="2">
        <v>325</v>
      </c>
      <c r="BT1438" s="2">
        <v>116</v>
      </c>
      <c r="BU1438" s="2">
        <v>33</v>
      </c>
      <c r="BV1438" s="2">
        <v>598</v>
      </c>
      <c r="BW1438" s="2">
        <v>54</v>
      </c>
      <c r="BX1438" s="2">
        <v>190</v>
      </c>
      <c r="BY1438" s="2">
        <v>240</v>
      </c>
      <c r="BZ1438" s="2">
        <v>171</v>
      </c>
      <c r="CA1438" s="2">
        <v>172</v>
      </c>
      <c r="CB1438" s="2">
        <v>85.2</v>
      </c>
      <c r="CC1438" s="2">
        <v>9.4</v>
      </c>
      <c r="CD1438" s="2">
        <v>16541017</v>
      </c>
      <c r="CE1438" s="2">
        <v>1129399</v>
      </c>
      <c r="CF1438" s="2">
        <v>15757270</v>
      </c>
      <c r="CG1438" s="2">
        <v>3900396</v>
      </c>
      <c r="CH1438" s="2">
        <v>991431</v>
      </c>
      <c r="CI1438" s="2">
        <v>822454</v>
      </c>
      <c r="CJ1438" s="2">
        <v>37490</v>
      </c>
      <c r="CK1438" s="2">
        <v>0</v>
      </c>
      <c r="CL1438" s="2">
        <v>0</v>
      </c>
      <c r="CM1438" s="2">
        <v>5</v>
      </c>
      <c r="CN1438" s="2">
        <v>47</v>
      </c>
      <c r="CO1438" s="2">
        <v>319</v>
      </c>
      <c r="CP1438" s="2">
        <v>4</v>
      </c>
      <c r="CQ1438" s="2">
        <v>46</v>
      </c>
      <c r="CR1438" s="2">
        <v>179</v>
      </c>
      <c r="CS1438" s="2">
        <v>0</v>
      </c>
      <c r="CT1438" s="2">
        <v>0</v>
      </c>
      <c r="CU1438" s="2">
        <v>0</v>
      </c>
      <c r="CV1438" s="2">
        <v>0</v>
      </c>
      <c r="CW1438" s="2">
        <v>1</v>
      </c>
      <c r="CX1438" s="2">
        <v>112</v>
      </c>
      <c r="CY1438" s="2">
        <v>4814</v>
      </c>
      <c r="CZ1438" s="2">
        <v>2678</v>
      </c>
      <c r="DA1438" s="2">
        <v>2136</v>
      </c>
      <c r="DB1438" s="2">
        <v>303</v>
      </c>
      <c r="DC1438" s="2">
        <v>216</v>
      </c>
      <c r="DD1438" s="2">
        <v>87</v>
      </c>
      <c r="DE1438" s="2">
        <v>5643</v>
      </c>
      <c r="DF1438" s="2">
        <v>2246</v>
      </c>
      <c r="DG1438" s="2">
        <v>3397</v>
      </c>
      <c r="DH1438" s="2">
        <v>1027</v>
      </c>
      <c r="DI1438" s="2">
        <v>817</v>
      </c>
      <c r="DJ1438" s="2">
        <v>2962</v>
      </c>
      <c r="DK1438" s="2">
        <v>3</v>
      </c>
      <c r="DL1438" s="2">
        <v>1</v>
      </c>
      <c r="DM1438" s="2">
        <v>12056</v>
      </c>
      <c r="DN1438" s="2">
        <v>2266</v>
      </c>
      <c r="DO1438" s="2">
        <v>161</v>
      </c>
      <c r="DP1438" s="2">
        <v>77</v>
      </c>
      <c r="DQ1438" s="2">
        <v>1</v>
      </c>
      <c r="DR1438" s="2">
        <v>1</v>
      </c>
      <c r="DS1438" s="2">
        <v>8</v>
      </c>
      <c r="DT1438" s="2">
        <v>6</v>
      </c>
      <c r="DU1438" s="2">
        <v>8</v>
      </c>
      <c r="DV1438" s="2">
        <v>7</v>
      </c>
      <c r="DW1438" s="2">
        <v>11</v>
      </c>
      <c r="DX1438" s="2">
        <v>7</v>
      </c>
    </row>
    <row r="1439" spans="1:128" ht="16.5" customHeight="1" x14ac:dyDescent="0.55000000000000004">
      <c r="A1439" s="2" t="s">
        <v>3140</v>
      </c>
      <c r="B1439" s="2" t="s">
        <v>3136</v>
      </c>
      <c r="C1439" s="2" t="s">
        <v>3141</v>
      </c>
      <c r="D1439" s="2">
        <v>16243</v>
      </c>
      <c r="E1439" s="2">
        <v>7754</v>
      </c>
      <c r="F1439" s="2">
        <v>8489</v>
      </c>
      <c r="G1439" s="2">
        <v>16062</v>
      </c>
      <c r="H1439" s="2">
        <v>7657</v>
      </c>
      <c r="I1439" s="2">
        <v>8405</v>
      </c>
      <c r="J1439" s="2">
        <v>1490</v>
      </c>
      <c r="K1439" s="2">
        <v>766</v>
      </c>
      <c r="L1439" s="2">
        <v>724</v>
      </c>
      <c r="M1439" s="2">
        <v>7941</v>
      </c>
      <c r="N1439" s="2">
        <v>4057</v>
      </c>
      <c r="O1439" s="2">
        <v>3884</v>
      </c>
      <c r="P1439" s="2">
        <v>6638</v>
      </c>
      <c r="Q1439" s="2">
        <v>2823</v>
      </c>
      <c r="R1439" s="2">
        <v>3815</v>
      </c>
      <c r="S1439" s="2">
        <v>3570</v>
      </c>
      <c r="T1439" s="2">
        <v>1367</v>
      </c>
      <c r="U1439" s="2">
        <v>2203</v>
      </c>
      <c r="V1439" s="2">
        <v>67</v>
      </c>
      <c r="W1439" s="2">
        <v>69</v>
      </c>
      <c r="X1439" s="2">
        <v>343</v>
      </c>
      <c r="Y1439" s="2">
        <v>409</v>
      </c>
      <c r="Z1439" s="2">
        <v>517</v>
      </c>
      <c r="AA1439" s="2">
        <v>7307</v>
      </c>
      <c r="AB1439" s="2">
        <v>7295</v>
      </c>
      <c r="AC1439" s="2">
        <v>15701</v>
      </c>
      <c r="AD1439" s="2">
        <v>3912</v>
      </c>
      <c r="AE1439" s="2">
        <v>2687</v>
      </c>
      <c r="AF1439" s="2">
        <v>2229</v>
      </c>
      <c r="AG1439" s="2">
        <v>1130</v>
      </c>
      <c r="AH1439" s="2">
        <v>1506</v>
      </c>
      <c r="AI1439" s="2">
        <v>63</v>
      </c>
      <c r="AJ1439" s="2">
        <v>19</v>
      </c>
      <c r="AK1439" s="2">
        <v>31716</v>
      </c>
      <c r="AL1439" s="2">
        <v>3603</v>
      </c>
      <c r="AM1439" s="2">
        <v>830</v>
      </c>
      <c r="AN1439" s="2">
        <v>21</v>
      </c>
      <c r="AO1439" s="2">
        <v>2</v>
      </c>
      <c r="AP1439" s="2">
        <v>0</v>
      </c>
      <c r="AQ1439" s="2">
        <v>80</v>
      </c>
      <c r="AR1439" s="2">
        <v>46</v>
      </c>
      <c r="AS1439" s="2">
        <v>4</v>
      </c>
      <c r="AT1439" s="2">
        <v>4</v>
      </c>
      <c r="AU1439" s="2">
        <v>24</v>
      </c>
      <c r="AV1439" s="2">
        <v>243</v>
      </c>
      <c r="AW1439" s="2">
        <v>15</v>
      </c>
      <c r="AX1439" s="2">
        <v>23</v>
      </c>
      <c r="AY1439" s="2">
        <v>22</v>
      </c>
      <c r="AZ1439" s="2">
        <v>112</v>
      </c>
      <c r="BA1439" s="2">
        <v>79</v>
      </c>
      <c r="BB1439" s="2">
        <v>13</v>
      </c>
      <c r="BC1439" s="2">
        <v>61</v>
      </c>
      <c r="BD1439" s="2">
        <v>17</v>
      </c>
      <c r="BE1439" s="2">
        <v>64</v>
      </c>
      <c r="BF1439" s="2">
        <v>4943</v>
      </c>
      <c r="BG1439" s="2">
        <v>178</v>
      </c>
      <c r="BH1439" s="2">
        <v>18</v>
      </c>
      <c r="BI1439" s="2">
        <v>0</v>
      </c>
      <c r="BJ1439" s="2">
        <v>498</v>
      </c>
      <c r="BK1439" s="2">
        <v>379</v>
      </c>
      <c r="BL1439" s="2">
        <v>28</v>
      </c>
      <c r="BM1439" s="2">
        <v>5</v>
      </c>
      <c r="BN1439" s="2">
        <v>394</v>
      </c>
      <c r="BO1439" s="2">
        <v>1221</v>
      </c>
      <c r="BP1439" s="2">
        <v>127</v>
      </c>
      <c r="BQ1439" s="2">
        <v>42</v>
      </c>
      <c r="BR1439" s="2">
        <v>76</v>
      </c>
      <c r="BS1439" s="2">
        <v>414</v>
      </c>
      <c r="BT1439" s="2">
        <v>223</v>
      </c>
      <c r="BU1439" s="2">
        <v>53</v>
      </c>
      <c r="BV1439" s="2">
        <v>849</v>
      </c>
      <c r="BW1439" s="2">
        <v>199</v>
      </c>
      <c r="BX1439" s="2">
        <v>239</v>
      </c>
      <c r="BY1439" s="2">
        <v>724</v>
      </c>
      <c r="BZ1439" s="2">
        <v>180</v>
      </c>
      <c r="CA1439" s="2">
        <v>188</v>
      </c>
      <c r="CB1439" s="2">
        <v>79.8</v>
      </c>
      <c r="CC1439" s="2">
        <v>5.9</v>
      </c>
      <c r="CD1439" s="2">
        <v>18779481</v>
      </c>
      <c r="CE1439" s="2">
        <v>1782075</v>
      </c>
      <c r="CF1439" s="2">
        <v>17867704</v>
      </c>
      <c r="CG1439" s="2">
        <v>4019354</v>
      </c>
      <c r="CH1439" s="2">
        <v>1603453</v>
      </c>
      <c r="CI1439" s="2">
        <v>1409749</v>
      </c>
      <c r="CJ1439" s="2">
        <v>1623179</v>
      </c>
      <c r="CK1439" s="2">
        <v>0</v>
      </c>
      <c r="CL1439" s="2">
        <v>0</v>
      </c>
      <c r="CM1439" s="2">
        <v>12</v>
      </c>
      <c r="CN1439" s="2">
        <v>89</v>
      </c>
      <c r="CO1439" s="2">
        <v>574</v>
      </c>
      <c r="CP1439" s="2">
        <v>6</v>
      </c>
      <c r="CQ1439" s="2">
        <v>62</v>
      </c>
      <c r="CR1439" s="2">
        <v>367</v>
      </c>
      <c r="CS1439" s="2">
        <v>0</v>
      </c>
      <c r="CT1439" s="2">
        <v>0</v>
      </c>
      <c r="CU1439" s="2">
        <v>0</v>
      </c>
      <c r="CV1439" s="2">
        <v>0</v>
      </c>
      <c r="CW1439" s="2">
        <v>1</v>
      </c>
      <c r="CX1439" s="2">
        <v>326</v>
      </c>
      <c r="CY1439" s="2">
        <v>7902</v>
      </c>
      <c r="CZ1439" s="2">
        <v>4089</v>
      </c>
      <c r="DA1439" s="2">
        <v>3813</v>
      </c>
      <c r="DB1439" s="2">
        <v>297</v>
      </c>
      <c r="DC1439" s="2">
        <v>204</v>
      </c>
      <c r="DD1439" s="2">
        <v>93</v>
      </c>
      <c r="DE1439" s="2">
        <v>5455</v>
      </c>
      <c r="DF1439" s="2">
        <v>2098</v>
      </c>
      <c r="DG1439" s="2">
        <v>3357</v>
      </c>
      <c r="DH1439" s="2">
        <v>2174</v>
      </c>
      <c r="DI1439" s="2">
        <v>1025</v>
      </c>
      <c r="DJ1439" s="2">
        <v>4507</v>
      </c>
      <c r="DK1439" s="2">
        <v>18</v>
      </c>
      <c r="DL1439" s="2">
        <v>1</v>
      </c>
      <c r="DM1439" s="2">
        <v>16305</v>
      </c>
      <c r="DN1439" s="2">
        <v>5471</v>
      </c>
      <c r="DO1439" s="2">
        <v>210</v>
      </c>
      <c r="DP1439" s="2">
        <v>92</v>
      </c>
      <c r="DQ1439" s="2">
        <v>2</v>
      </c>
      <c r="DR1439" s="2">
        <v>2</v>
      </c>
      <c r="DS1439" s="2">
        <v>15</v>
      </c>
      <c r="DT1439" s="2">
        <v>8</v>
      </c>
      <c r="DU1439" s="2">
        <v>73</v>
      </c>
      <c r="DV1439" s="2">
        <v>14</v>
      </c>
      <c r="DW1439" s="2">
        <v>50</v>
      </c>
      <c r="DX1439" s="2">
        <v>8</v>
      </c>
    </row>
    <row r="1440" spans="1:128" ht="16.5" customHeight="1" x14ac:dyDescent="0.55000000000000004">
      <c r="A1440" s="2" t="s">
        <v>3142</v>
      </c>
      <c r="B1440" s="2" t="s">
        <v>3136</v>
      </c>
      <c r="C1440" s="2" t="s">
        <v>3143</v>
      </c>
      <c r="D1440" s="2">
        <v>46664</v>
      </c>
      <c r="E1440" s="2">
        <v>22130</v>
      </c>
      <c r="F1440" s="2">
        <v>24534</v>
      </c>
      <c r="G1440" s="2">
        <v>45890</v>
      </c>
      <c r="H1440" s="2">
        <v>21800</v>
      </c>
      <c r="I1440" s="2">
        <v>24090</v>
      </c>
      <c r="J1440" s="2">
        <v>5633</v>
      </c>
      <c r="K1440" s="2">
        <v>2876</v>
      </c>
      <c r="L1440" s="2">
        <v>2757</v>
      </c>
      <c r="M1440" s="2">
        <v>25521</v>
      </c>
      <c r="N1440" s="2">
        <v>12694</v>
      </c>
      <c r="O1440" s="2">
        <v>12827</v>
      </c>
      <c r="P1440" s="2">
        <v>14850</v>
      </c>
      <c r="Q1440" s="2">
        <v>6231</v>
      </c>
      <c r="R1440" s="2">
        <v>8619</v>
      </c>
      <c r="S1440" s="2">
        <v>7825</v>
      </c>
      <c r="T1440" s="2">
        <v>2847</v>
      </c>
      <c r="U1440" s="2">
        <v>4978</v>
      </c>
      <c r="V1440" s="2">
        <v>275</v>
      </c>
      <c r="W1440" s="2">
        <v>289</v>
      </c>
      <c r="X1440" s="2">
        <v>667</v>
      </c>
      <c r="Y1440" s="2">
        <v>1858</v>
      </c>
      <c r="Z1440" s="2">
        <v>1752</v>
      </c>
      <c r="AA1440" s="2">
        <v>19755</v>
      </c>
      <c r="AB1440" s="2">
        <v>19705</v>
      </c>
      <c r="AC1440" s="2">
        <v>44316</v>
      </c>
      <c r="AD1440" s="2">
        <v>11203</v>
      </c>
      <c r="AE1440" s="2">
        <v>6896</v>
      </c>
      <c r="AF1440" s="2">
        <v>4943</v>
      </c>
      <c r="AG1440" s="2">
        <v>2528</v>
      </c>
      <c r="AH1440" s="2">
        <v>2840</v>
      </c>
      <c r="AI1440" s="2">
        <v>151</v>
      </c>
      <c r="AJ1440" s="2">
        <v>76</v>
      </c>
      <c r="AK1440" s="2">
        <v>12530</v>
      </c>
      <c r="AL1440" s="2">
        <v>6486</v>
      </c>
      <c r="AM1440" s="2">
        <v>1991</v>
      </c>
      <c r="AN1440" s="2">
        <v>28</v>
      </c>
      <c r="AO1440" s="2">
        <v>3</v>
      </c>
      <c r="AP1440" s="2">
        <v>2</v>
      </c>
      <c r="AQ1440" s="2">
        <v>173</v>
      </c>
      <c r="AR1440" s="2">
        <v>208</v>
      </c>
      <c r="AS1440" s="2">
        <v>3</v>
      </c>
      <c r="AT1440" s="2">
        <v>22</v>
      </c>
      <c r="AU1440" s="2">
        <v>91</v>
      </c>
      <c r="AV1440" s="2">
        <v>557</v>
      </c>
      <c r="AW1440" s="2">
        <v>22</v>
      </c>
      <c r="AX1440" s="2">
        <v>92</v>
      </c>
      <c r="AY1440" s="2">
        <v>52</v>
      </c>
      <c r="AZ1440" s="2">
        <v>194</v>
      </c>
      <c r="BA1440" s="2">
        <v>149</v>
      </c>
      <c r="BB1440" s="2">
        <v>45</v>
      </c>
      <c r="BC1440" s="2">
        <v>182</v>
      </c>
      <c r="BD1440" s="2">
        <v>28</v>
      </c>
      <c r="BE1440" s="2">
        <v>140</v>
      </c>
      <c r="BF1440" s="2">
        <v>25473</v>
      </c>
      <c r="BG1440" s="2">
        <v>296</v>
      </c>
      <c r="BH1440" s="2">
        <v>9</v>
      </c>
      <c r="BI1440" s="2">
        <v>50</v>
      </c>
      <c r="BJ1440" s="2">
        <v>1077</v>
      </c>
      <c r="BK1440" s="2">
        <v>4694</v>
      </c>
      <c r="BL1440" s="2">
        <v>11</v>
      </c>
      <c r="BM1440" s="2">
        <v>357</v>
      </c>
      <c r="BN1440" s="2">
        <v>2599</v>
      </c>
      <c r="BO1440" s="2">
        <v>5378</v>
      </c>
      <c r="BP1440" s="2">
        <v>340</v>
      </c>
      <c r="BQ1440" s="2">
        <v>402</v>
      </c>
      <c r="BR1440" s="2">
        <v>505</v>
      </c>
      <c r="BS1440" s="2">
        <v>1421</v>
      </c>
      <c r="BT1440" s="2">
        <v>524</v>
      </c>
      <c r="BU1440" s="2">
        <v>987</v>
      </c>
      <c r="BV1440" s="2">
        <v>5795</v>
      </c>
      <c r="BW1440" s="2">
        <v>296</v>
      </c>
      <c r="BX1440" s="2">
        <v>732</v>
      </c>
      <c r="BY1440" s="2">
        <v>896</v>
      </c>
      <c r="BZ1440" s="2">
        <v>552</v>
      </c>
      <c r="CA1440" s="2">
        <v>287</v>
      </c>
      <c r="CB1440" s="2">
        <v>82.1</v>
      </c>
      <c r="CC1440" s="2">
        <v>7.8</v>
      </c>
      <c r="CD1440" s="2">
        <v>28749406</v>
      </c>
      <c r="CE1440" s="2">
        <v>6062630</v>
      </c>
      <c r="CF1440" s="2">
        <v>27513511</v>
      </c>
      <c r="CG1440" s="2">
        <v>11211411</v>
      </c>
      <c r="CH1440" s="2">
        <v>4422007</v>
      </c>
      <c r="CI1440" s="2">
        <v>1917908</v>
      </c>
      <c r="CJ1440" s="2">
        <v>14474</v>
      </c>
      <c r="CK1440" s="2">
        <v>1</v>
      </c>
      <c r="CL1440" s="2">
        <v>53</v>
      </c>
      <c r="CM1440" s="2">
        <v>14</v>
      </c>
      <c r="CN1440" s="2">
        <v>216</v>
      </c>
      <c r="CO1440" s="2">
        <v>2279</v>
      </c>
      <c r="CP1440" s="2">
        <v>6</v>
      </c>
      <c r="CQ1440" s="2">
        <v>128</v>
      </c>
      <c r="CR1440" s="2">
        <v>1024</v>
      </c>
      <c r="CS1440" s="2">
        <v>0</v>
      </c>
      <c r="CT1440" s="2">
        <v>0</v>
      </c>
      <c r="CU1440" s="2">
        <v>0</v>
      </c>
      <c r="CV1440" s="2">
        <v>0</v>
      </c>
      <c r="CW1440" s="2">
        <v>4</v>
      </c>
      <c r="CX1440" s="2">
        <v>1732</v>
      </c>
      <c r="CY1440" s="2">
        <v>21341</v>
      </c>
      <c r="CZ1440" s="2">
        <v>11009</v>
      </c>
      <c r="DA1440" s="2">
        <v>10332</v>
      </c>
      <c r="DB1440" s="2">
        <v>928</v>
      </c>
      <c r="DC1440" s="2">
        <v>576</v>
      </c>
      <c r="DD1440" s="2">
        <v>352</v>
      </c>
      <c r="DE1440" s="2">
        <v>15262</v>
      </c>
      <c r="DF1440" s="2">
        <v>5916</v>
      </c>
      <c r="DG1440" s="2">
        <v>9346</v>
      </c>
      <c r="DH1440" s="2">
        <v>2228</v>
      </c>
      <c r="DI1440" s="2">
        <v>3801</v>
      </c>
      <c r="DJ1440" s="2">
        <v>14815</v>
      </c>
      <c r="DK1440" s="2">
        <v>18</v>
      </c>
      <c r="DL1440" s="2">
        <v>1</v>
      </c>
      <c r="DM1440" s="2">
        <v>46421</v>
      </c>
      <c r="DN1440" s="2">
        <v>5872</v>
      </c>
      <c r="DO1440" s="2">
        <v>395</v>
      </c>
      <c r="DP1440" s="2">
        <v>162</v>
      </c>
      <c r="DQ1440" s="2">
        <v>6</v>
      </c>
      <c r="DR1440" s="2">
        <v>9</v>
      </c>
      <c r="DS1440" s="2">
        <v>29</v>
      </c>
      <c r="DT1440" s="2">
        <v>16</v>
      </c>
      <c r="DU1440" s="2">
        <v>476</v>
      </c>
      <c r="DV1440" s="2">
        <v>31</v>
      </c>
      <c r="DW1440" s="2">
        <v>174</v>
      </c>
      <c r="DX1440" s="2">
        <v>17</v>
      </c>
    </row>
    <row r="1441" spans="1:128" ht="16.5" customHeight="1" x14ac:dyDescent="0.55000000000000004">
      <c r="A1441" s="2" t="s">
        <v>3144</v>
      </c>
      <c r="B1441" s="2" t="s">
        <v>3136</v>
      </c>
      <c r="C1441" s="2" t="s">
        <v>3145</v>
      </c>
      <c r="D1441" s="2">
        <v>25732</v>
      </c>
      <c r="E1441" s="2">
        <v>12384</v>
      </c>
      <c r="F1441" s="2">
        <v>13348</v>
      </c>
      <c r="G1441" s="2">
        <v>25342</v>
      </c>
      <c r="H1441" s="2">
        <v>12164</v>
      </c>
      <c r="I1441" s="2">
        <v>13178</v>
      </c>
      <c r="J1441" s="2">
        <v>2842</v>
      </c>
      <c r="K1441" s="2">
        <v>1496</v>
      </c>
      <c r="L1441" s="2">
        <v>1346</v>
      </c>
      <c r="M1441" s="2">
        <v>13332</v>
      </c>
      <c r="N1441" s="2">
        <v>6816</v>
      </c>
      <c r="O1441" s="2">
        <v>6516</v>
      </c>
      <c r="P1441" s="2">
        <v>9463</v>
      </c>
      <c r="Q1441" s="2">
        <v>4018</v>
      </c>
      <c r="R1441" s="2">
        <v>5445</v>
      </c>
      <c r="S1441" s="2">
        <v>5088</v>
      </c>
      <c r="T1441" s="2">
        <v>1921</v>
      </c>
      <c r="U1441" s="2">
        <v>3167</v>
      </c>
      <c r="V1441" s="2">
        <v>348</v>
      </c>
      <c r="W1441" s="2">
        <v>166</v>
      </c>
      <c r="X1441" s="2">
        <v>436</v>
      </c>
      <c r="Y1441" s="2">
        <v>663</v>
      </c>
      <c r="Z1441" s="2">
        <v>751</v>
      </c>
      <c r="AA1441" s="2">
        <v>10196</v>
      </c>
      <c r="AB1441" s="2">
        <v>10151</v>
      </c>
      <c r="AC1441" s="2">
        <v>24653</v>
      </c>
      <c r="AD1441" s="2">
        <v>5836</v>
      </c>
      <c r="AE1441" s="2">
        <v>2959</v>
      </c>
      <c r="AF1441" s="2">
        <v>3081</v>
      </c>
      <c r="AG1441" s="2">
        <v>1483</v>
      </c>
      <c r="AH1441" s="2">
        <v>1653</v>
      </c>
      <c r="AI1441" s="2">
        <v>92</v>
      </c>
      <c r="AJ1441" s="2">
        <v>38</v>
      </c>
      <c r="AK1441" s="2">
        <v>9150</v>
      </c>
      <c r="AL1441" s="2">
        <v>4257</v>
      </c>
      <c r="AM1441" s="2">
        <v>956</v>
      </c>
      <c r="AN1441" s="2">
        <v>19</v>
      </c>
      <c r="AO1441" s="2">
        <v>9</v>
      </c>
      <c r="AP1441" s="2">
        <v>0</v>
      </c>
      <c r="AQ1441" s="2">
        <v>78</v>
      </c>
      <c r="AR1441" s="2">
        <v>84</v>
      </c>
      <c r="AS1441" s="2">
        <v>1</v>
      </c>
      <c r="AT1441" s="2">
        <v>2</v>
      </c>
      <c r="AU1441" s="2">
        <v>27</v>
      </c>
      <c r="AV1441" s="2">
        <v>288</v>
      </c>
      <c r="AW1441" s="2">
        <v>12</v>
      </c>
      <c r="AX1441" s="2">
        <v>30</v>
      </c>
      <c r="AY1441" s="2">
        <v>21</v>
      </c>
      <c r="AZ1441" s="2">
        <v>103</v>
      </c>
      <c r="BA1441" s="2">
        <v>85</v>
      </c>
      <c r="BB1441" s="2">
        <v>19</v>
      </c>
      <c r="BC1441" s="2">
        <v>85</v>
      </c>
      <c r="BD1441" s="2">
        <v>13</v>
      </c>
      <c r="BE1441" s="2">
        <v>80</v>
      </c>
      <c r="BF1441" s="2">
        <v>8134</v>
      </c>
      <c r="BG1441" s="2">
        <v>173</v>
      </c>
      <c r="BH1441" s="2">
        <v>110</v>
      </c>
      <c r="BI1441" s="2">
        <v>0</v>
      </c>
      <c r="BJ1441" s="2">
        <v>539</v>
      </c>
      <c r="BK1441" s="2">
        <v>1416</v>
      </c>
      <c r="BL1441" s="2">
        <v>1</v>
      </c>
      <c r="BM1441" s="2">
        <v>6</v>
      </c>
      <c r="BN1441" s="2">
        <v>384</v>
      </c>
      <c r="BO1441" s="2">
        <v>1981</v>
      </c>
      <c r="BP1441" s="2">
        <v>126</v>
      </c>
      <c r="BQ1441" s="2">
        <v>121</v>
      </c>
      <c r="BR1441" s="2">
        <v>138</v>
      </c>
      <c r="BS1441" s="2">
        <v>562</v>
      </c>
      <c r="BT1441" s="2">
        <v>212</v>
      </c>
      <c r="BU1441" s="2">
        <v>201</v>
      </c>
      <c r="BV1441" s="2">
        <v>1694</v>
      </c>
      <c r="BW1441" s="2">
        <v>136</v>
      </c>
      <c r="BX1441" s="2">
        <v>334</v>
      </c>
      <c r="BY1441" s="2">
        <v>493</v>
      </c>
      <c r="BZ1441" s="2">
        <v>290</v>
      </c>
      <c r="CA1441" s="2">
        <v>187</v>
      </c>
      <c r="CB1441" s="2">
        <v>82.1</v>
      </c>
      <c r="CC1441" s="2">
        <v>12.1</v>
      </c>
      <c r="CD1441" s="2">
        <v>17153799</v>
      </c>
      <c r="CE1441" s="2">
        <v>2671813</v>
      </c>
      <c r="CF1441" s="2">
        <v>16422118</v>
      </c>
      <c r="CG1441" s="2">
        <v>5567732</v>
      </c>
      <c r="CH1441" s="2">
        <v>711978</v>
      </c>
      <c r="CI1441" s="2">
        <v>968255</v>
      </c>
      <c r="CJ1441" s="2">
        <v>0</v>
      </c>
      <c r="CK1441" s="2">
        <v>1</v>
      </c>
      <c r="CL1441" s="2">
        <v>58</v>
      </c>
      <c r="CM1441" s="2">
        <v>10</v>
      </c>
      <c r="CN1441" s="2">
        <v>123</v>
      </c>
      <c r="CO1441" s="2">
        <v>1127</v>
      </c>
      <c r="CP1441" s="2">
        <v>3</v>
      </c>
      <c r="CQ1441" s="2">
        <v>59</v>
      </c>
      <c r="CR1441" s="2">
        <v>451</v>
      </c>
      <c r="CS1441" s="2">
        <v>0</v>
      </c>
      <c r="CT1441" s="2">
        <v>0</v>
      </c>
      <c r="CU1441" s="2">
        <v>0</v>
      </c>
      <c r="CV1441" s="2">
        <v>0</v>
      </c>
      <c r="CW1441" s="2">
        <v>2</v>
      </c>
      <c r="CX1441" s="2">
        <v>209</v>
      </c>
      <c r="CY1441" s="2">
        <v>11289</v>
      </c>
      <c r="CZ1441" s="2">
        <v>5860</v>
      </c>
      <c r="DA1441" s="2">
        <v>5429</v>
      </c>
      <c r="DB1441" s="2">
        <v>650</v>
      </c>
      <c r="DC1441" s="2">
        <v>436</v>
      </c>
      <c r="DD1441" s="2">
        <v>214</v>
      </c>
      <c r="DE1441" s="2">
        <v>8966</v>
      </c>
      <c r="DF1441" s="2">
        <v>3544</v>
      </c>
      <c r="DG1441" s="2">
        <v>5422</v>
      </c>
      <c r="DH1441" s="2">
        <v>1914</v>
      </c>
      <c r="DI1441" s="2">
        <v>2235</v>
      </c>
      <c r="DJ1441" s="2">
        <v>7112</v>
      </c>
      <c r="DK1441" s="2">
        <v>2</v>
      </c>
      <c r="DL1441" s="2">
        <v>3</v>
      </c>
      <c r="DM1441" s="2">
        <v>26370</v>
      </c>
      <c r="DN1441" s="2">
        <v>732</v>
      </c>
      <c r="DO1441" s="2">
        <v>241</v>
      </c>
      <c r="DP1441" s="2">
        <v>90</v>
      </c>
      <c r="DQ1441" s="2">
        <v>4</v>
      </c>
      <c r="DR1441" s="2">
        <v>3</v>
      </c>
      <c r="DS1441" s="2">
        <v>14</v>
      </c>
      <c r="DT1441" s="2">
        <v>9</v>
      </c>
      <c r="DU1441" s="2">
        <v>54</v>
      </c>
      <c r="DV1441" s="2">
        <v>11</v>
      </c>
      <c r="DW1441" s="2">
        <v>65</v>
      </c>
      <c r="DX1441" s="2">
        <v>12</v>
      </c>
    </row>
    <row r="1442" spans="1:128" ht="16.5" customHeight="1" x14ac:dyDescent="0.55000000000000004">
      <c r="A1442" s="2" t="s">
        <v>3146</v>
      </c>
      <c r="B1442" s="2" t="s">
        <v>3136</v>
      </c>
      <c r="C1442" s="2" t="s">
        <v>3147</v>
      </c>
      <c r="D1442" s="2">
        <v>20590</v>
      </c>
      <c r="E1442" s="2">
        <v>10068</v>
      </c>
      <c r="F1442" s="2">
        <v>10522</v>
      </c>
      <c r="G1442" s="2">
        <v>20162</v>
      </c>
      <c r="H1442" s="2">
        <v>9782</v>
      </c>
      <c r="I1442" s="2">
        <v>10380</v>
      </c>
      <c r="J1442" s="2">
        <v>1940</v>
      </c>
      <c r="K1442" s="2">
        <v>988</v>
      </c>
      <c r="L1442" s="2">
        <v>952</v>
      </c>
      <c r="M1442" s="2">
        <v>10177</v>
      </c>
      <c r="N1442" s="2">
        <v>5404</v>
      </c>
      <c r="O1442" s="2">
        <v>4773</v>
      </c>
      <c r="P1442" s="2">
        <v>8356</v>
      </c>
      <c r="Q1442" s="2">
        <v>3595</v>
      </c>
      <c r="R1442" s="2">
        <v>4761</v>
      </c>
      <c r="S1442" s="2">
        <v>4642</v>
      </c>
      <c r="T1442" s="2">
        <v>1786</v>
      </c>
      <c r="U1442" s="2">
        <v>2856</v>
      </c>
      <c r="V1442" s="2">
        <v>390</v>
      </c>
      <c r="W1442" s="2">
        <v>84</v>
      </c>
      <c r="X1442" s="2">
        <v>397</v>
      </c>
      <c r="Y1442" s="2">
        <v>563</v>
      </c>
      <c r="Z1442" s="2">
        <v>741</v>
      </c>
      <c r="AA1442" s="2">
        <v>8710</v>
      </c>
      <c r="AB1442" s="2">
        <v>8679</v>
      </c>
      <c r="AC1442" s="2">
        <v>19166</v>
      </c>
      <c r="AD1442" s="2">
        <v>4667</v>
      </c>
      <c r="AE1442" s="2">
        <v>3076</v>
      </c>
      <c r="AF1442" s="2">
        <v>2693</v>
      </c>
      <c r="AG1442" s="2">
        <v>1385</v>
      </c>
      <c r="AH1442" s="2">
        <v>1620</v>
      </c>
      <c r="AI1442" s="2">
        <v>47</v>
      </c>
      <c r="AJ1442" s="2">
        <v>28</v>
      </c>
      <c r="AK1442" s="2">
        <v>13520</v>
      </c>
      <c r="AL1442" s="2">
        <v>3324</v>
      </c>
      <c r="AM1442" s="2">
        <v>1000</v>
      </c>
      <c r="AN1442" s="2">
        <v>7</v>
      </c>
      <c r="AO1442" s="2">
        <v>8</v>
      </c>
      <c r="AP1442" s="2">
        <v>2</v>
      </c>
      <c r="AQ1442" s="2">
        <v>76</v>
      </c>
      <c r="AR1442" s="2">
        <v>77</v>
      </c>
      <c r="AS1442" s="2">
        <v>3</v>
      </c>
      <c r="AT1442" s="2">
        <v>5</v>
      </c>
      <c r="AU1442" s="2">
        <v>37</v>
      </c>
      <c r="AV1442" s="2">
        <v>308</v>
      </c>
      <c r="AW1442" s="2">
        <v>18</v>
      </c>
      <c r="AX1442" s="2">
        <v>24</v>
      </c>
      <c r="AY1442" s="2">
        <v>19</v>
      </c>
      <c r="AZ1442" s="2">
        <v>135</v>
      </c>
      <c r="BA1442" s="2">
        <v>95</v>
      </c>
      <c r="BB1442" s="2">
        <v>11</v>
      </c>
      <c r="BC1442" s="2">
        <v>84</v>
      </c>
      <c r="BD1442" s="2">
        <v>25</v>
      </c>
      <c r="BE1442" s="2">
        <v>66</v>
      </c>
      <c r="BF1442" s="2">
        <v>8544</v>
      </c>
      <c r="BG1442" s="2">
        <v>74</v>
      </c>
      <c r="BH1442" s="2">
        <v>106</v>
      </c>
      <c r="BI1442" s="2">
        <v>88</v>
      </c>
      <c r="BJ1442" s="2">
        <v>587</v>
      </c>
      <c r="BK1442" s="2">
        <v>1061</v>
      </c>
      <c r="BL1442" s="2">
        <v>21</v>
      </c>
      <c r="BM1442" s="2">
        <v>21</v>
      </c>
      <c r="BN1442" s="2">
        <v>494</v>
      </c>
      <c r="BO1442" s="2">
        <v>1840</v>
      </c>
      <c r="BP1442" s="2">
        <v>176</v>
      </c>
      <c r="BQ1442" s="2">
        <v>93</v>
      </c>
      <c r="BR1442" s="2">
        <v>66</v>
      </c>
      <c r="BS1442" s="2">
        <v>720</v>
      </c>
      <c r="BT1442" s="2">
        <v>340</v>
      </c>
      <c r="BU1442" s="2">
        <v>161</v>
      </c>
      <c r="BV1442" s="2">
        <v>1933</v>
      </c>
      <c r="BW1442" s="2">
        <v>306</v>
      </c>
      <c r="BX1442" s="2">
        <v>457</v>
      </c>
      <c r="BY1442" s="2">
        <v>466</v>
      </c>
      <c r="BZ1442" s="2">
        <v>415</v>
      </c>
      <c r="CA1442" s="2">
        <v>185</v>
      </c>
      <c r="CB1442" s="2">
        <v>85.6</v>
      </c>
      <c r="CC1442" s="2">
        <v>13.6</v>
      </c>
      <c r="CD1442" s="2">
        <v>18945082</v>
      </c>
      <c r="CE1442" s="2">
        <v>2676028</v>
      </c>
      <c r="CF1442" s="2">
        <v>17999302</v>
      </c>
      <c r="CG1442" s="2">
        <v>4948540</v>
      </c>
      <c r="CH1442" s="2">
        <v>1112320</v>
      </c>
      <c r="CI1442" s="2">
        <v>1071624</v>
      </c>
      <c r="CJ1442" s="2">
        <v>82934</v>
      </c>
      <c r="CK1442" s="2">
        <v>1</v>
      </c>
      <c r="CL1442" s="2">
        <v>6</v>
      </c>
      <c r="CM1442" s="2">
        <v>8</v>
      </c>
      <c r="CN1442" s="2">
        <v>90</v>
      </c>
      <c r="CO1442" s="2">
        <v>709</v>
      </c>
      <c r="CP1442" s="2">
        <v>6</v>
      </c>
      <c r="CQ1442" s="2">
        <v>82</v>
      </c>
      <c r="CR1442" s="2">
        <v>551</v>
      </c>
      <c r="CS1442" s="2">
        <v>0</v>
      </c>
      <c r="CT1442" s="2">
        <v>0</v>
      </c>
      <c r="CU1442" s="2">
        <v>0</v>
      </c>
      <c r="CV1442" s="2">
        <v>0</v>
      </c>
      <c r="CW1442" s="2">
        <v>2</v>
      </c>
      <c r="CX1442" s="2">
        <v>1068</v>
      </c>
      <c r="CY1442" s="2">
        <v>9384</v>
      </c>
      <c r="CZ1442" s="2">
        <v>5086</v>
      </c>
      <c r="DA1442" s="2">
        <v>4298</v>
      </c>
      <c r="DB1442" s="2">
        <v>474</v>
      </c>
      <c r="DC1442" s="2">
        <v>326</v>
      </c>
      <c r="DD1442" s="2">
        <v>148</v>
      </c>
      <c r="DE1442" s="2">
        <v>7811</v>
      </c>
      <c r="DF1442" s="2">
        <v>3117</v>
      </c>
      <c r="DG1442" s="2">
        <v>4694</v>
      </c>
      <c r="DH1442" s="2">
        <v>1802</v>
      </c>
      <c r="DI1442" s="2">
        <v>1649</v>
      </c>
      <c r="DJ1442" s="2">
        <v>5799</v>
      </c>
      <c r="DK1442" s="2">
        <v>7</v>
      </c>
      <c r="DL1442" s="2">
        <v>1</v>
      </c>
      <c r="DM1442" s="2">
        <v>20342</v>
      </c>
      <c r="DN1442" s="2">
        <v>2734</v>
      </c>
      <c r="DO1442" s="2">
        <v>250</v>
      </c>
      <c r="DP1442" s="2">
        <v>106</v>
      </c>
      <c r="DQ1442" s="2">
        <v>1</v>
      </c>
      <c r="DR1442" s="2">
        <v>3</v>
      </c>
      <c r="DS1442" s="2">
        <v>10</v>
      </c>
      <c r="DT1442" s="2">
        <v>10</v>
      </c>
      <c r="DU1442" s="2">
        <v>42</v>
      </c>
      <c r="DV1442" s="2">
        <v>14</v>
      </c>
      <c r="DW1442" s="2">
        <v>46</v>
      </c>
      <c r="DX1442" s="2">
        <v>7</v>
      </c>
    </row>
    <row r="1443" spans="1:128" ht="16.5" customHeight="1" x14ac:dyDescent="0.55000000000000004">
      <c r="A1443" s="2" t="s">
        <v>3148</v>
      </c>
      <c r="B1443" s="2" t="s">
        <v>3136</v>
      </c>
      <c r="C1443" s="2" t="s">
        <v>3149</v>
      </c>
      <c r="D1443" s="2">
        <v>19033</v>
      </c>
      <c r="E1443" s="2">
        <v>8914</v>
      </c>
      <c r="F1443" s="2">
        <v>10119</v>
      </c>
      <c r="G1443" s="2">
        <v>18805</v>
      </c>
      <c r="H1443" s="2">
        <v>8825</v>
      </c>
      <c r="I1443" s="2">
        <v>9980</v>
      </c>
      <c r="J1443" s="2">
        <v>1980</v>
      </c>
      <c r="K1443" s="2">
        <v>998</v>
      </c>
      <c r="L1443" s="2">
        <v>982</v>
      </c>
      <c r="M1443" s="2">
        <v>9209</v>
      </c>
      <c r="N1443" s="2">
        <v>4607</v>
      </c>
      <c r="O1443" s="2">
        <v>4602</v>
      </c>
      <c r="P1443" s="2">
        <v>7367</v>
      </c>
      <c r="Q1443" s="2">
        <v>3067</v>
      </c>
      <c r="R1443" s="2">
        <v>4300</v>
      </c>
      <c r="S1443" s="2">
        <v>3733</v>
      </c>
      <c r="T1443" s="2">
        <v>1375</v>
      </c>
      <c r="U1443" s="2">
        <v>2358</v>
      </c>
      <c r="V1443" s="2">
        <v>68</v>
      </c>
      <c r="W1443" s="2">
        <v>83</v>
      </c>
      <c r="X1443" s="2">
        <v>372</v>
      </c>
      <c r="Y1443" s="2">
        <v>473</v>
      </c>
      <c r="Z1443" s="2">
        <v>528</v>
      </c>
      <c r="AA1443" s="2">
        <v>8508</v>
      </c>
      <c r="AB1443" s="2">
        <v>8473</v>
      </c>
      <c r="AC1443" s="2">
        <v>18152</v>
      </c>
      <c r="AD1443" s="2">
        <v>4729</v>
      </c>
      <c r="AE1443" s="2">
        <v>3028</v>
      </c>
      <c r="AF1443" s="2">
        <v>2513</v>
      </c>
      <c r="AG1443" s="2">
        <v>1344</v>
      </c>
      <c r="AH1443" s="2">
        <v>1575</v>
      </c>
      <c r="AI1443" s="2">
        <v>31</v>
      </c>
      <c r="AJ1443" s="2">
        <v>25</v>
      </c>
      <c r="AK1443" s="2">
        <v>28614</v>
      </c>
      <c r="AL1443" s="2">
        <v>4406</v>
      </c>
      <c r="AM1443" s="2">
        <v>1162</v>
      </c>
      <c r="AN1443" s="2">
        <v>11</v>
      </c>
      <c r="AO1443" s="2">
        <v>18</v>
      </c>
      <c r="AP1443" s="2">
        <v>0</v>
      </c>
      <c r="AQ1443" s="2">
        <v>96</v>
      </c>
      <c r="AR1443" s="2">
        <v>103</v>
      </c>
      <c r="AS1443" s="2">
        <v>6</v>
      </c>
      <c r="AT1443" s="2">
        <v>5</v>
      </c>
      <c r="AU1443" s="2">
        <v>37</v>
      </c>
      <c r="AV1443" s="2">
        <v>315</v>
      </c>
      <c r="AW1443" s="2">
        <v>14</v>
      </c>
      <c r="AX1443" s="2">
        <v>40</v>
      </c>
      <c r="AY1443" s="2">
        <v>21</v>
      </c>
      <c r="AZ1443" s="2">
        <v>191</v>
      </c>
      <c r="BA1443" s="2">
        <v>133</v>
      </c>
      <c r="BB1443" s="2">
        <v>19</v>
      </c>
      <c r="BC1443" s="2">
        <v>77</v>
      </c>
      <c r="BD1443" s="2">
        <v>10</v>
      </c>
      <c r="BE1443" s="2">
        <v>66</v>
      </c>
      <c r="BF1443" s="2">
        <v>7590</v>
      </c>
      <c r="BG1443" s="2">
        <v>104</v>
      </c>
      <c r="BH1443" s="2">
        <v>180</v>
      </c>
      <c r="BI1443" s="2">
        <v>0</v>
      </c>
      <c r="BJ1443" s="2">
        <v>665</v>
      </c>
      <c r="BK1443" s="2">
        <v>1213</v>
      </c>
      <c r="BL1443" s="2">
        <v>44</v>
      </c>
      <c r="BM1443" s="2">
        <v>64</v>
      </c>
      <c r="BN1443" s="2">
        <v>377</v>
      </c>
      <c r="BO1443" s="2">
        <v>1570</v>
      </c>
      <c r="BP1443" s="2">
        <v>140</v>
      </c>
      <c r="BQ1443" s="2">
        <v>93</v>
      </c>
      <c r="BR1443" s="2">
        <v>68</v>
      </c>
      <c r="BS1443" s="2">
        <v>867</v>
      </c>
      <c r="BT1443" s="2">
        <v>323</v>
      </c>
      <c r="BU1443" s="2">
        <v>69</v>
      </c>
      <c r="BV1443" s="2">
        <v>1423</v>
      </c>
      <c r="BW1443" s="2">
        <v>139</v>
      </c>
      <c r="BX1443" s="2">
        <v>251</v>
      </c>
      <c r="BY1443" s="2">
        <v>300</v>
      </c>
      <c r="BZ1443" s="2">
        <v>199</v>
      </c>
      <c r="CA1443" s="2">
        <v>229</v>
      </c>
      <c r="CB1443" s="2">
        <v>84.4</v>
      </c>
      <c r="CC1443" s="2">
        <v>11.4</v>
      </c>
      <c r="CD1443" s="2">
        <v>18918580</v>
      </c>
      <c r="CE1443" s="2">
        <v>2130079</v>
      </c>
      <c r="CF1443" s="2">
        <v>17797832</v>
      </c>
      <c r="CG1443" s="2">
        <v>5907548</v>
      </c>
      <c r="CH1443" s="2">
        <v>1618411</v>
      </c>
      <c r="CI1443" s="2">
        <v>1640288</v>
      </c>
      <c r="CJ1443" s="2">
        <v>633247</v>
      </c>
      <c r="CK1443" s="2">
        <v>1</v>
      </c>
      <c r="CL1443" s="2">
        <v>52</v>
      </c>
      <c r="CM1443" s="2">
        <v>8</v>
      </c>
      <c r="CN1443" s="2">
        <v>95</v>
      </c>
      <c r="CO1443" s="2">
        <v>809</v>
      </c>
      <c r="CP1443" s="2">
        <v>6</v>
      </c>
      <c r="CQ1443" s="2">
        <v>68</v>
      </c>
      <c r="CR1443" s="2">
        <v>442</v>
      </c>
      <c r="CS1443" s="2">
        <v>0</v>
      </c>
      <c r="CT1443" s="2">
        <v>0</v>
      </c>
      <c r="CU1443" s="2">
        <v>0</v>
      </c>
      <c r="CV1443" s="2">
        <v>0</v>
      </c>
      <c r="CW1443" s="2">
        <v>2</v>
      </c>
      <c r="CX1443" s="2">
        <v>501</v>
      </c>
      <c r="CY1443" s="2">
        <v>8259</v>
      </c>
      <c r="CZ1443" s="2">
        <v>4330</v>
      </c>
      <c r="DA1443" s="2">
        <v>3929</v>
      </c>
      <c r="DB1443" s="2">
        <v>411</v>
      </c>
      <c r="DC1443" s="2">
        <v>266</v>
      </c>
      <c r="DD1443" s="2">
        <v>145</v>
      </c>
      <c r="DE1443" s="2">
        <v>6661</v>
      </c>
      <c r="DF1443" s="2">
        <v>2462</v>
      </c>
      <c r="DG1443" s="2">
        <v>4199</v>
      </c>
      <c r="DH1443" s="2">
        <v>1137</v>
      </c>
      <c r="DI1443" s="2">
        <v>1510</v>
      </c>
      <c r="DJ1443" s="2">
        <v>5435</v>
      </c>
      <c r="DK1443" s="2">
        <v>5</v>
      </c>
      <c r="DL1443" s="2">
        <v>1</v>
      </c>
      <c r="DM1443" s="2">
        <v>19031</v>
      </c>
      <c r="DN1443" s="2">
        <v>2417</v>
      </c>
      <c r="DO1443" s="2">
        <v>253</v>
      </c>
      <c r="DP1443" s="2">
        <v>151</v>
      </c>
      <c r="DQ1443" s="2">
        <v>1</v>
      </c>
      <c r="DR1443" s="2">
        <v>5</v>
      </c>
      <c r="DS1443" s="2">
        <v>12</v>
      </c>
      <c r="DT1443" s="2">
        <v>11</v>
      </c>
      <c r="DU1443" s="2">
        <v>93</v>
      </c>
      <c r="DV1443" s="2">
        <v>14</v>
      </c>
      <c r="DW1443" s="2">
        <v>55</v>
      </c>
      <c r="DX1443" s="2">
        <v>6</v>
      </c>
    </row>
    <row r="1444" spans="1:128" ht="16.5" customHeight="1" x14ac:dyDescent="0.55000000000000004">
      <c r="A1444" s="2" t="s">
        <v>3150</v>
      </c>
      <c r="B1444" s="2" t="s">
        <v>3136</v>
      </c>
      <c r="C1444" s="2" t="s">
        <v>3151</v>
      </c>
      <c r="D1444" s="2">
        <v>12388</v>
      </c>
      <c r="E1444" s="2">
        <v>5842</v>
      </c>
      <c r="F1444" s="2">
        <v>6546</v>
      </c>
      <c r="G1444" s="2">
        <v>12301</v>
      </c>
      <c r="H1444" s="2">
        <v>5794</v>
      </c>
      <c r="I1444" s="2">
        <v>6507</v>
      </c>
      <c r="J1444" s="2">
        <v>895</v>
      </c>
      <c r="K1444" s="2">
        <v>461</v>
      </c>
      <c r="L1444" s="2">
        <v>434</v>
      </c>
      <c r="M1444" s="2">
        <v>5220</v>
      </c>
      <c r="N1444" s="2">
        <v>2650</v>
      </c>
      <c r="O1444" s="2">
        <v>2570</v>
      </c>
      <c r="P1444" s="2">
        <v>6259</v>
      </c>
      <c r="Q1444" s="2">
        <v>2720</v>
      </c>
      <c r="R1444" s="2">
        <v>3539</v>
      </c>
      <c r="S1444" s="2">
        <v>3514</v>
      </c>
      <c r="T1444" s="2">
        <v>1394</v>
      </c>
      <c r="U1444" s="2">
        <v>2120</v>
      </c>
      <c r="V1444" s="2">
        <v>79</v>
      </c>
      <c r="W1444" s="2">
        <v>22</v>
      </c>
      <c r="X1444" s="2">
        <v>290</v>
      </c>
      <c r="Y1444" s="2">
        <v>245</v>
      </c>
      <c r="Z1444" s="2">
        <v>324</v>
      </c>
      <c r="AA1444" s="2">
        <v>6179</v>
      </c>
      <c r="AB1444" s="2">
        <v>6160</v>
      </c>
      <c r="AC1444" s="2">
        <v>11843</v>
      </c>
      <c r="AD1444" s="2">
        <v>3303</v>
      </c>
      <c r="AE1444" s="2">
        <v>2541</v>
      </c>
      <c r="AF1444" s="2">
        <v>2107</v>
      </c>
      <c r="AG1444" s="2">
        <v>1206</v>
      </c>
      <c r="AH1444" s="2">
        <v>1771</v>
      </c>
      <c r="AI1444" s="2">
        <v>15</v>
      </c>
      <c r="AJ1444" s="2">
        <v>13</v>
      </c>
      <c r="AK1444" s="2">
        <v>26542</v>
      </c>
      <c r="AL1444" s="2">
        <v>3799</v>
      </c>
      <c r="AM1444" s="2">
        <v>744</v>
      </c>
      <c r="AN1444" s="2">
        <v>6</v>
      </c>
      <c r="AO1444" s="2">
        <v>7</v>
      </c>
      <c r="AP1444" s="2">
        <v>0</v>
      </c>
      <c r="AQ1444" s="2">
        <v>66</v>
      </c>
      <c r="AR1444" s="2">
        <v>55</v>
      </c>
      <c r="AS1444" s="2">
        <v>1</v>
      </c>
      <c r="AT1444" s="2">
        <v>2</v>
      </c>
      <c r="AU1444" s="2">
        <v>11</v>
      </c>
      <c r="AV1444" s="2">
        <v>198</v>
      </c>
      <c r="AW1444" s="2">
        <v>10</v>
      </c>
      <c r="AX1444" s="2">
        <v>15</v>
      </c>
      <c r="AY1444" s="2">
        <v>13</v>
      </c>
      <c r="AZ1444" s="2">
        <v>137</v>
      </c>
      <c r="BA1444" s="2">
        <v>73</v>
      </c>
      <c r="BB1444" s="2">
        <v>18</v>
      </c>
      <c r="BC1444" s="2">
        <v>39</v>
      </c>
      <c r="BD1444" s="2">
        <v>18</v>
      </c>
      <c r="BE1444" s="2">
        <v>75</v>
      </c>
      <c r="BF1444" s="2">
        <v>3941</v>
      </c>
      <c r="BG1444" s="2">
        <v>84</v>
      </c>
      <c r="BH1444" s="2">
        <v>116</v>
      </c>
      <c r="BI1444" s="2">
        <v>0</v>
      </c>
      <c r="BJ1444" s="2">
        <v>307</v>
      </c>
      <c r="BK1444" s="2">
        <v>626</v>
      </c>
      <c r="BL1444" s="2">
        <v>7</v>
      </c>
      <c r="BM1444" s="2">
        <v>3</v>
      </c>
      <c r="BN1444" s="2">
        <v>71</v>
      </c>
      <c r="BO1444" s="2">
        <v>811</v>
      </c>
      <c r="BP1444" s="2">
        <v>59</v>
      </c>
      <c r="BQ1444" s="2">
        <v>28</v>
      </c>
      <c r="BR1444" s="2">
        <v>29</v>
      </c>
      <c r="BS1444" s="2">
        <v>448</v>
      </c>
      <c r="BT1444" s="2">
        <v>115</v>
      </c>
      <c r="BU1444" s="2">
        <v>75</v>
      </c>
      <c r="BV1444" s="2">
        <v>842</v>
      </c>
      <c r="BW1444" s="2">
        <v>66</v>
      </c>
      <c r="BX1444" s="2">
        <v>254</v>
      </c>
      <c r="BY1444" s="2">
        <v>164</v>
      </c>
      <c r="BZ1444" s="2">
        <v>127</v>
      </c>
      <c r="CA1444" s="2">
        <v>156</v>
      </c>
      <c r="CB1444" s="2">
        <v>88.4</v>
      </c>
      <c r="CC1444" s="2">
        <v>17.399999999999999</v>
      </c>
      <c r="CD1444" s="2">
        <v>11539180</v>
      </c>
      <c r="CE1444" s="2">
        <v>1115426</v>
      </c>
      <c r="CF1444" s="2">
        <v>11165534</v>
      </c>
      <c r="CG1444" s="2">
        <v>3050559</v>
      </c>
      <c r="CH1444" s="2">
        <v>589671</v>
      </c>
      <c r="CI1444" s="2">
        <v>627129</v>
      </c>
      <c r="CJ1444" s="2">
        <v>31932</v>
      </c>
      <c r="CK1444" s="2">
        <v>1</v>
      </c>
      <c r="CL1444" s="2">
        <v>37</v>
      </c>
      <c r="CM1444" s="2">
        <v>10</v>
      </c>
      <c r="CN1444" s="2">
        <v>49</v>
      </c>
      <c r="CO1444" s="2">
        <v>353</v>
      </c>
      <c r="CP1444" s="2">
        <v>5</v>
      </c>
      <c r="CQ1444" s="2">
        <v>23</v>
      </c>
      <c r="CR1444" s="2">
        <v>189</v>
      </c>
      <c r="CS1444" s="2">
        <v>0</v>
      </c>
      <c r="CT1444" s="2">
        <v>0</v>
      </c>
      <c r="CU1444" s="2">
        <v>0</v>
      </c>
      <c r="CV1444" s="2">
        <v>0</v>
      </c>
      <c r="CW1444" s="2">
        <v>1</v>
      </c>
      <c r="CX1444" s="2">
        <v>104</v>
      </c>
      <c r="CY1444" s="2">
        <v>5085</v>
      </c>
      <c r="CZ1444" s="2">
        <v>2754</v>
      </c>
      <c r="DA1444" s="2">
        <v>2331</v>
      </c>
      <c r="DB1444" s="2">
        <v>335</v>
      </c>
      <c r="DC1444" s="2">
        <v>243</v>
      </c>
      <c r="DD1444" s="2">
        <v>92</v>
      </c>
      <c r="DE1444" s="2">
        <v>5813</v>
      </c>
      <c r="DF1444" s="2">
        <v>2254</v>
      </c>
      <c r="DG1444" s="2">
        <v>3559</v>
      </c>
      <c r="DH1444" s="2">
        <v>750</v>
      </c>
      <c r="DI1444" s="2">
        <v>900</v>
      </c>
      <c r="DJ1444" s="2">
        <v>3390</v>
      </c>
      <c r="DK1444" s="2">
        <v>1</v>
      </c>
      <c r="DL1444" s="2">
        <v>1</v>
      </c>
      <c r="DM1444" s="2">
        <v>12161</v>
      </c>
      <c r="DN1444" s="2">
        <v>1003</v>
      </c>
      <c r="DO1444" s="2">
        <v>171</v>
      </c>
      <c r="DP1444" s="2">
        <v>95</v>
      </c>
      <c r="DQ1444" s="2">
        <v>2</v>
      </c>
      <c r="DR1444" s="2">
        <v>3</v>
      </c>
      <c r="DS1444" s="2">
        <v>7</v>
      </c>
      <c r="DT1444" s="2">
        <v>5</v>
      </c>
      <c r="DU1444" s="2">
        <v>13</v>
      </c>
      <c r="DV1444" s="2">
        <v>8</v>
      </c>
      <c r="DW1444" s="2">
        <v>19</v>
      </c>
      <c r="DX1444" s="2">
        <v>5</v>
      </c>
    </row>
    <row r="1445" spans="1:128" ht="16.5" customHeight="1" x14ac:dyDescent="0.55000000000000004">
      <c r="A1445" s="2" t="s">
        <v>3152</v>
      </c>
      <c r="B1445" s="2" t="s">
        <v>3136</v>
      </c>
      <c r="C1445" s="2" t="s">
        <v>3153</v>
      </c>
      <c r="D1445" s="2">
        <v>32694</v>
      </c>
      <c r="E1445" s="2">
        <v>15455</v>
      </c>
      <c r="F1445" s="2">
        <v>17239</v>
      </c>
      <c r="G1445" s="2">
        <v>32449</v>
      </c>
      <c r="H1445" s="2">
        <v>15357</v>
      </c>
      <c r="I1445" s="2">
        <v>17092</v>
      </c>
      <c r="J1445" s="2">
        <v>3644</v>
      </c>
      <c r="K1445" s="2">
        <v>1838</v>
      </c>
      <c r="L1445" s="2">
        <v>1806</v>
      </c>
      <c r="M1445" s="2">
        <v>16570</v>
      </c>
      <c r="N1445" s="2">
        <v>8280</v>
      </c>
      <c r="O1445" s="2">
        <v>8290</v>
      </c>
      <c r="P1445" s="2">
        <v>12018</v>
      </c>
      <c r="Q1445" s="2">
        <v>5045</v>
      </c>
      <c r="R1445" s="2">
        <v>6973</v>
      </c>
      <c r="S1445" s="2">
        <v>6373</v>
      </c>
      <c r="T1445" s="2">
        <v>2333</v>
      </c>
      <c r="U1445" s="2">
        <v>4040</v>
      </c>
      <c r="V1445" s="2">
        <v>93</v>
      </c>
      <c r="W1445" s="2">
        <v>175</v>
      </c>
      <c r="X1445" s="2">
        <v>549</v>
      </c>
      <c r="Y1445" s="2">
        <v>938</v>
      </c>
      <c r="Z1445" s="2">
        <v>1064</v>
      </c>
      <c r="AA1445" s="2">
        <v>14844</v>
      </c>
      <c r="AB1445" s="2">
        <v>14771</v>
      </c>
      <c r="AC1445" s="2">
        <v>31138</v>
      </c>
      <c r="AD1445" s="2">
        <v>8007</v>
      </c>
      <c r="AE1445" s="2">
        <v>5654</v>
      </c>
      <c r="AF1445" s="2">
        <v>3894</v>
      </c>
      <c r="AG1445" s="2">
        <v>2136</v>
      </c>
      <c r="AH1445" s="2">
        <v>2664</v>
      </c>
      <c r="AI1445" s="2">
        <v>110</v>
      </c>
      <c r="AJ1445" s="2">
        <v>51</v>
      </c>
      <c r="AK1445" s="2">
        <v>63232</v>
      </c>
      <c r="AL1445" s="2">
        <v>10050</v>
      </c>
      <c r="AM1445" s="2">
        <v>2051</v>
      </c>
      <c r="AN1445" s="2">
        <v>20</v>
      </c>
      <c r="AO1445" s="2">
        <v>3</v>
      </c>
      <c r="AP1445" s="2">
        <v>3</v>
      </c>
      <c r="AQ1445" s="2">
        <v>161</v>
      </c>
      <c r="AR1445" s="2">
        <v>95</v>
      </c>
      <c r="AS1445" s="2">
        <v>7</v>
      </c>
      <c r="AT1445" s="2">
        <v>15</v>
      </c>
      <c r="AU1445" s="2">
        <v>35</v>
      </c>
      <c r="AV1445" s="2">
        <v>555</v>
      </c>
      <c r="AW1445" s="2">
        <v>51</v>
      </c>
      <c r="AX1445" s="2">
        <v>58</v>
      </c>
      <c r="AY1445" s="2">
        <v>67</v>
      </c>
      <c r="AZ1445" s="2">
        <v>377</v>
      </c>
      <c r="BA1445" s="2">
        <v>201</v>
      </c>
      <c r="BB1445" s="2">
        <v>44</v>
      </c>
      <c r="BC1445" s="2">
        <v>189</v>
      </c>
      <c r="BD1445" s="2">
        <v>21</v>
      </c>
      <c r="BE1445" s="2">
        <v>149</v>
      </c>
      <c r="BF1445" s="2">
        <v>13983</v>
      </c>
      <c r="BG1445" s="2">
        <v>232</v>
      </c>
      <c r="BH1445" s="2">
        <v>7</v>
      </c>
      <c r="BI1445" s="2">
        <v>14</v>
      </c>
      <c r="BJ1445" s="2">
        <v>1268</v>
      </c>
      <c r="BK1445" s="2">
        <v>807</v>
      </c>
      <c r="BL1445" s="2">
        <v>60</v>
      </c>
      <c r="BM1445" s="2">
        <v>44</v>
      </c>
      <c r="BN1445" s="2">
        <v>423</v>
      </c>
      <c r="BO1445" s="2">
        <v>3263</v>
      </c>
      <c r="BP1445" s="2">
        <v>504</v>
      </c>
      <c r="BQ1445" s="2">
        <v>214</v>
      </c>
      <c r="BR1445" s="2">
        <v>273</v>
      </c>
      <c r="BS1445" s="2">
        <v>1639</v>
      </c>
      <c r="BT1445" s="2">
        <v>546</v>
      </c>
      <c r="BU1445" s="2">
        <v>246</v>
      </c>
      <c r="BV1445" s="2">
        <v>2865</v>
      </c>
      <c r="BW1445" s="2">
        <v>339</v>
      </c>
      <c r="BX1445" s="2">
        <v>1239</v>
      </c>
      <c r="BY1445" s="2">
        <v>750</v>
      </c>
      <c r="BZ1445" s="2">
        <v>508</v>
      </c>
      <c r="CA1445" s="2">
        <v>361</v>
      </c>
      <c r="CB1445" s="2">
        <v>84.9</v>
      </c>
      <c r="CC1445" s="2">
        <v>9.6999999999999993</v>
      </c>
      <c r="CD1445" s="2">
        <v>26035343</v>
      </c>
      <c r="CE1445" s="2">
        <v>3598369</v>
      </c>
      <c r="CF1445" s="2">
        <v>25166451</v>
      </c>
      <c r="CG1445" s="2">
        <v>7974793</v>
      </c>
      <c r="CH1445" s="2">
        <v>2109318</v>
      </c>
      <c r="CI1445" s="2">
        <v>2482106</v>
      </c>
      <c r="CJ1445" s="2">
        <v>183495</v>
      </c>
      <c r="CK1445" s="2">
        <v>1</v>
      </c>
      <c r="CL1445" s="2">
        <v>108</v>
      </c>
      <c r="CM1445" s="2">
        <v>26</v>
      </c>
      <c r="CN1445" s="2">
        <v>181</v>
      </c>
      <c r="CO1445" s="2">
        <v>1503</v>
      </c>
      <c r="CP1445" s="2">
        <v>13</v>
      </c>
      <c r="CQ1445" s="2">
        <v>105</v>
      </c>
      <c r="CR1445" s="2">
        <v>850</v>
      </c>
      <c r="CS1445" s="2">
        <v>0</v>
      </c>
      <c r="CT1445" s="2">
        <v>0</v>
      </c>
      <c r="CU1445" s="2">
        <v>0</v>
      </c>
      <c r="CV1445" s="2">
        <v>0</v>
      </c>
      <c r="CW1445" s="2">
        <v>3</v>
      </c>
      <c r="CX1445" s="2">
        <v>737</v>
      </c>
      <c r="CY1445" s="2">
        <v>14495</v>
      </c>
      <c r="CZ1445" s="2">
        <v>7588</v>
      </c>
      <c r="DA1445" s="2">
        <v>6907</v>
      </c>
      <c r="DB1445" s="2">
        <v>567</v>
      </c>
      <c r="DC1445" s="2">
        <v>381</v>
      </c>
      <c r="DD1445" s="2">
        <v>186</v>
      </c>
      <c r="DE1445" s="2">
        <v>10630</v>
      </c>
      <c r="DF1445" s="2">
        <v>3913</v>
      </c>
      <c r="DG1445" s="2">
        <v>6717</v>
      </c>
      <c r="DH1445" s="2">
        <v>1350</v>
      </c>
      <c r="DI1445" s="2">
        <v>2159</v>
      </c>
      <c r="DJ1445" s="2">
        <v>10541</v>
      </c>
      <c r="DK1445" s="2">
        <v>28</v>
      </c>
      <c r="DL1445" s="2">
        <v>2</v>
      </c>
      <c r="DM1445" s="2">
        <v>32542</v>
      </c>
      <c r="DN1445" s="2">
        <v>3291</v>
      </c>
      <c r="DO1445" s="2">
        <v>460</v>
      </c>
      <c r="DP1445" s="2">
        <v>306</v>
      </c>
      <c r="DQ1445" s="2">
        <v>4</v>
      </c>
      <c r="DR1445" s="2">
        <v>5</v>
      </c>
      <c r="DS1445" s="2">
        <v>30</v>
      </c>
      <c r="DT1445" s="2">
        <v>18</v>
      </c>
      <c r="DU1445" s="2">
        <v>64</v>
      </c>
      <c r="DV1445" s="2">
        <v>21</v>
      </c>
      <c r="DW1445" s="2">
        <v>74</v>
      </c>
      <c r="DX1445" s="2">
        <v>17</v>
      </c>
    </row>
    <row r="1446" spans="1:128" ht="16.5" customHeight="1" x14ac:dyDescent="0.55000000000000004">
      <c r="A1446" s="2" t="s">
        <v>3154</v>
      </c>
      <c r="B1446" s="2" t="s">
        <v>3136</v>
      </c>
      <c r="C1446" s="2" t="s">
        <v>3155</v>
      </c>
      <c r="D1446" s="2">
        <v>32207</v>
      </c>
      <c r="E1446" s="2">
        <v>15545</v>
      </c>
      <c r="F1446" s="2">
        <v>16662</v>
      </c>
      <c r="G1446" s="2">
        <v>31744</v>
      </c>
      <c r="H1446" s="2">
        <v>15289</v>
      </c>
      <c r="I1446" s="2">
        <v>16455</v>
      </c>
      <c r="J1446" s="2">
        <v>3949</v>
      </c>
      <c r="K1446" s="2">
        <v>2033</v>
      </c>
      <c r="L1446" s="2">
        <v>1916</v>
      </c>
      <c r="M1446" s="2">
        <v>17585</v>
      </c>
      <c r="N1446" s="2">
        <v>8945</v>
      </c>
      <c r="O1446" s="2">
        <v>8640</v>
      </c>
      <c r="P1446" s="2">
        <v>10452</v>
      </c>
      <c r="Q1446" s="2">
        <v>4432</v>
      </c>
      <c r="R1446" s="2">
        <v>6020</v>
      </c>
      <c r="S1446" s="2">
        <v>5496</v>
      </c>
      <c r="T1446" s="2">
        <v>2089</v>
      </c>
      <c r="U1446" s="2">
        <v>3407</v>
      </c>
      <c r="V1446" s="2">
        <v>289</v>
      </c>
      <c r="W1446" s="2">
        <v>211</v>
      </c>
      <c r="X1446" s="2">
        <v>495</v>
      </c>
      <c r="Y1446" s="2">
        <v>1167</v>
      </c>
      <c r="Z1446" s="2">
        <v>1073</v>
      </c>
      <c r="AA1446" s="2">
        <v>13146</v>
      </c>
      <c r="AB1446" s="2">
        <v>13106</v>
      </c>
      <c r="AC1446" s="2">
        <v>30892</v>
      </c>
      <c r="AD1446" s="2">
        <v>7869</v>
      </c>
      <c r="AE1446" s="2">
        <v>4026</v>
      </c>
      <c r="AF1446" s="2">
        <v>3549</v>
      </c>
      <c r="AG1446" s="2">
        <v>1787</v>
      </c>
      <c r="AH1446" s="2">
        <v>1937</v>
      </c>
      <c r="AI1446" s="2">
        <v>115</v>
      </c>
      <c r="AJ1446" s="2">
        <v>51</v>
      </c>
      <c r="AK1446" s="2">
        <v>12646</v>
      </c>
      <c r="AL1446" s="2">
        <v>5342</v>
      </c>
      <c r="AM1446" s="2">
        <v>1111</v>
      </c>
      <c r="AN1446" s="2">
        <v>17</v>
      </c>
      <c r="AO1446" s="2">
        <v>6</v>
      </c>
      <c r="AP1446" s="2">
        <v>0</v>
      </c>
      <c r="AQ1446" s="2">
        <v>90</v>
      </c>
      <c r="AR1446" s="2">
        <v>74</v>
      </c>
      <c r="AS1446" s="2">
        <v>2</v>
      </c>
      <c r="AT1446" s="2">
        <v>5</v>
      </c>
      <c r="AU1446" s="2">
        <v>10</v>
      </c>
      <c r="AV1446" s="2">
        <v>306</v>
      </c>
      <c r="AW1446" s="2">
        <v>6</v>
      </c>
      <c r="AX1446" s="2">
        <v>63</v>
      </c>
      <c r="AY1446" s="2">
        <v>20</v>
      </c>
      <c r="AZ1446" s="2">
        <v>162</v>
      </c>
      <c r="BA1446" s="2">
        <v>114</v>
      </c>
      <c r="BB1446" s="2">
        <v>42</v>
      </c>
      <c r="BC1446" s="2">
        <v>108</v>
      </c>
      <c r="BD1446" s="2">
        <v>15</v>
      </c>
      <c r="BE1446" s="2">
        <v>71</v>
      </c>
      <c r="BF1446" s="2">
        <v>8054</v>
      </c>
      <c r="BG1446" s="2">
        <v>111</v>
      </c>
      <c r="BH1446" s="2">
        <v>39</v>
      </c>
      <c r="BI1446" s="2">
        <v>0</v>
      </c>
      <c r="BJ1446" s="2">
        <v>511</v>
      </c>
      <c r="BK1446" s="2">
        <v>1137</v>
      </c>
      <c r="BL1446" s="2">
        <v>17</v>
      </c>
      <c r="BM1446" s="2">
        <v>36</v>
      </c>
      <c r="BN1446" s="2">
        <v>139</v>
      </c>
      <c r="BO1446" s="2">
        <v>2056</v>
      </c>
      <c r="BP1446" s="2">
        <v>53</v>
      </c>
      <c r="BQ1446" s="2">
        <v>153</v>
      </c>
      <c r="BR1446" s="2">
        <v>61</v>
      </c>
      <c r="BS1446" s="2">
        <v>1032</v>
      </c>
      <c r="BT1446" s="2">
        <v>445</v>
      </c>
      <c r="BU1446" s="2">
        <v>280</v>
      </c>
      <c r="BV1446" s="2">
        <v>1552</v>
      </c>
      <c r="BW1446" s="2">
        <v>154</v>
      </c>
      <c r="BX1446" s="2">
        <v>278</v>
      </c>
      <c r="BY1446" s="2">
        <v>895</v>
      </c>
      <c r="BZ1446" s="2">
        <v>396</v>
      </c>
      <c r="CA1446" s="2">
        <v>298</v>
      </c>
      <c r="CB1446" s="2">
        <v>87.5</v>
      </c>
      <c r="CC1446" s="2">
        <v>4.5999999999999996</v>
      </c>
      <c r="CD1446" s="2">
        <v>20862531</v>
      </c>
      <c r="CE1446" s="2">
        <v>3137384</v>
      </c>
      <c r="CF1446" s="2">
        <v>20210573</v>
      </c>
      <c r="CG1446" s="2">
        <v>7263240</v>
      </c>
      <c r="CH1446" s="2">
        <v>1694533</v>
      </c>
      <c r="CI1446" s="2">
        <v>2059004</v>
      </c>
      <c r="CJ1446" s="2">
        <v>64021</v>
      </c>
      <c r="CK1446" s="2">
        <v>4</v>
      </c>
      <c r="CL1446" s="2">
        <v>220</v>
      </c>
      <c r="CM1446" s="2">
        <v>7</v>
      </c>
      <c r="CN1446" s="2">
        <v>148</v>
      </c>
      <c r="CO1446" s="2">
        <v>1633</v>
      </c>
      <c r="CP1446" s="2">
        <v>4</v>
      </c>
      <c r="CQ1446" s="2">
        <v>81</v>
      </c>
      <c r="CR1446" s="2">
        <v>746</v>
      </c>
      <c r="CS1446" s="2">
        <v>0</v>
      </c>
      <c r="CT1446" s="2">
        <v>0</v>
      </c>
      <c r="CU1446" s="2">
        <v>0</v>
      </c>
      <c r="CV1446" s="2">
        <v>0</v>
      </c>
      <c r="CW1446" s="2">
        <v>1</v>
      </c>
      <c r="CX1446" s="2">
        <v>70</v>
      </c>
      <c r="CY1446" s="2">
        <v>15375</v>
      </c>
      <c r="CZ1446" s="2">
        <v>8165</v>
      </c>
      <c r="DA1446" s="2">
        <v>7210</v>
      </c>
      <c r="DB1446" s="2">
        <v>607</v>
      </c>
      <c r="DC1446" s="2">
        <v>401</v>
      </c>
      <c r="DD1446" s="2">
        <v>206</v>
      </c>
      <c r="DE1446" s="2">
        <v>9580</v>
      </c>
      <c r="DF1446" s="2">
        <v>3573</v>
      </c>
      <c r="DG1446" s="2">
        <v>6007</v>
      </c>
      <c r="DH1446" s="2">
        <v>2416</v>
      </c>
      <c r="DI1446" s="2">
        <v>2423</v>
      </c>
      <c r="DJ1446" s="2">
        <v>10069</v>
      </c>
      <c r="DK1446" s="2">
        <v>18</v>
      </c>
      <c r="DL1446" s="2">
        <v>2</v>
      </c>
      <c r="DM1446" s="2">
        <v>33057</v>
      </c>
      <c r="DN1446" s="2">
        <v>4959</v>
      </c>
      <c r="DO1446" s="2">
        <v>243</v>
      </c>
      <c r="DP1446" s="2">
        <v>133</v>
      </c>
      <c r="DQ1446" s="2">
        <v>2</v>
      </c>
      <c r="DR1446" s="2">
        <v>1</v>
      </c>
      <c r="DS1446" s="2">
        <v>25</v>
      </c>
      <c r="DT1446" s="2">
        <v>12</v>
      </c>
      <c r="DU1446" s="2">
        <v>36</v>
      </c>
      <c r="DV1446" s="2">
        <v>19</v>
      </c>
      <c r="DW1446" s="2">
        <v>31</v>
      </c>
      <c r="DX1446" s="2">
        <v>8</v>
      </c>
    </row>
    <row r="1447" spans="1:128" ht="16.5" customHeight="1" x14ac:dyDescent="0.55000000000000004">
      <c r="A1447" s="2" t="s">
        <v>3156</v>
      </c>
      <c r="B1447" s="2" t="s">
        <v>3136</v>
      </c>
      <c r="C1447" s="2" t="s">
        <v>3157</v>
      </c>
      <c r="D1447" s="2">
        <v>26513</v>
      </c>
      <c r="E1447" s="2">
        <v>12848</v>
      </c>
      <c r="F1447" s="2">
        <v>13665</v>
      </c>
      <c r="G1447" s="2">
        <v>25915</v>
      </c>
      <c r="H1447" s="2">
        <v>12568</v>
      </c>
      <c r="I1447" s="2">
        <v>13347</v>
      </c>
      <c r="J1447" s="2">
        <v>2632</v>
      </c>
      <c r="K1447" s="2">
        <v>1353</v>
      </c>
      <c r="L1447" s="2">
        <v>1279</v>
      </c>
      <c r="M1447" s="2">
        <v>13352</v>
      </c>
      <c r="N1447" s="2">
        <v>7121</v>
      </c>
      <c r="O1447" s="2">
        <v>6231</v>
      </c>
      <c r="P1447" s="2">
        <v>10123</v>
      </c>
      <c r="Q1447" s="2">
        <v>4156</v>
      </c>
      <c r="R1447" s="2">
        <v>5967</v>
      </c>
      <c r="S1447" s="2">
        <v>5797</v>
      </c>
      <c r="T1447" s="2">
        <v>2103</v>
      </c>
      <c r="U1447" s="2">
        <v>3694</v>
      </c>
      <c r="V1447" s="2">
        <v>287</v>
      </c>
      <c r="W1447" s="2">
        <v>115</v>
      </c>
      <c r="X1447" s="2">
        <v>483</v>
      </c>
      <c r="Y1447" s="2">
        <v>813</v>
      </c>
      <c r="Z1447" s="2">
        <v>791</v>
      </c>
      <c r="AA1447" s="2">
        <v>12033</v>
      </c>
      <c r="AB1447" s="2">
        <v>11967</v>
      </c>
      <c r="AC1447" s="2">
        <v>24842</v>
      </c>
      <c r="AD1447" s="2">
        <v>6047</v>
      </c>
      <c r="AE1447" s="2">
        <v>4968</v>
      </c>
      <c r="AF1447" s="2">
        <v>3254</v>
      </c>
      <c r="AG1447" s="2">
        <v>1698</v>
      </c>
      <c r="AH1447" s="2">
        <v>2171</v>
      </c>
      <c r="AI1447" s="2">
        <v>54</v>
      </c>
      <c r="AJ1447" s="2">
        <v>33</v>
      </c>
      <c r="AK1447" s="2">
        <v>53786</v>
      </c>
      <c r="AL1447" s="2">
        <v>5942</v>
      </c>
      <c r="AM1447" s="2">
        <v>998</v>
      </c>
      <c r="AN1447" s="2">
        <v>24</v>
      </c>
      <c r="AO1447" s="2">
        <v>0</v>
      </c>
      <c r="AP1447" s="2">
        <v>2</v>
      </c>
      <c r="AQ1447" s="2">
        <v>92</v>
      </c>
      <c r="AR1447" s="2">
        <v>96</v>
      </c>
      <c r="AS1447" s="2">
        <v>4</v>
      </c>
      <c r="AT1447" s="2">
        <v>4</v>
      </c>
      <c r="AU1447" s="2">
        <v>16</v>
      </c>
      <c r="AV1447" s="2">
        <v>245</v>
      </c>
      <c r="AW1447" s="2">
        <v>11</v>
      </c>
      <c r="AX1447" s="2">
        <v>28</v>
      </c>
      <c r="AY1447" s="2">
        <v>40</v>
      </c>
      <c r="AZ1447" s="2">
        <v>120</v>
      </c>
      <c r="BA1447" s="2">
        <v>98</v>
      </c>
      <c r="BB1447" s="2">
        <v>25</v>
      </c>
      <c r="BC1447" s="2">
        <v>108</v>
      </c>
      <c r="BD1447" s="2">
        <v>16</v>
      </c>
      <c r="BE1447" s="2">
        <v>69</v>
      </c>
      <c r="BF1447" s="2">
        <v>8358</v>
      </c>
      <c r="BG1447" s="2">
        <v>277</v>
      </c>
      <c r="BH1447" s="2">
        <v>0</v>
      </c>
      <c r="BI1447" s="2">
        <v>9</v>
      </c>
      <c r="BJ1447" s="2">
        <v>438</v>
      </c>
      <c r="BK1447" s="2">
        <v>1546</v>
      </c>
      <c r="BL1447" s="2">
        <v>55</v>
      </c>
      <c r="BM1447" s="2">
        <v>9</v>
      </c>
      <c r="BN1447" s="2">
        <v>150</v>
      </c>
      <c r="BO1447" s="2">
        <v>1659</v>
      </c>
      <c r="BP1447" s="2">
        <v>118</v>
      </c>
      <c r="BQ1447" s="2">
        <v>48</v>
      </c>
      <c r="BR1447" s="2">
        <v>148</v>
      </c>
      <c r="BS1447" s="2">
        <v>546</v>
      </c>
      <c r="BT1447" s="2">
        <v>373</v>
      </c>
      <c r="BU1447" s="2">
        <v>777</v>
      </c>
      <c r="BV1447" s="2">
        <v>1731</v>
      </c>
      <c r="BW1447" s="2">
        <v>222</v>
      </c>
      <c r="BX1447" s="2">
        <v>252</v>
      </c>
      <c r="BY1447" s="2">
        <v>832</v>
      </c>
      <c r="BZ1447" s="2">
        <v>534</v>
      </c>
      <c r="CA1447" s="2">
        <v>278</v>
      </c>
      <c r="CB1447" s="2">
        <v>92.3</v>
      </c>
      <c r="CC1447" s="2">
        <v>9.8000000000000007</v>
      </c>
      <c r="CD1447" s="2">
        <v>19473391</v>
      </c>
      <c r="CE1447" s="2">
        <v>2670548</v>
      </c>
      <c r="CF1447" s="2">
        <v>18742196</v>
      </c>
      <c r="CG1447" s="2">
        <v>6181053</v>
      </c>
      <c r="CH1447" s="2">
        <v>1090961</v>
      </c>
      <c r="CI1447" s="2">
        <v>1774455</v>
      </c>
      <c r="CJ1447" s="2">
        <v>673738</v>
      </c>
      <c r="CK1447" s="2">
        <v>2</v>
      </c>
      <c r="CL1447" s="2">
        <v>105</v>
      </c>
      <c r="CM1447" s="2">
        <v>8</v>
      </c>
      <c r="CN1447" s="2">
        <v>113</v>
      </c>
      <c r="CO1447" s="2">
        <v>1117</v>
      </c>
      <c r="CP1447" s="2">
        <v>4</v>
      </c>
      <c r="CQ1447" s="2">
        <v>61</v>
      </c>
      <c r="CR1447" s="2">
        <v>462</v>
      </c>
      <c r="CS1447" s="2">
        <v>0</v>
      </c>
      <c r="CT1447" s="2">
        <v>0</v>
      </c>
      <c r="CU1447" s="2">
        <v>0</v>
      </c>
      <c r="CV1447" s="2">
        <v>0</v>
      </c>
      <c r="CW1447" s="2">
        <v>1</v>
      </c>
      <c r="CX1447" s="2">
        <v>327</v>
      </c>
      <c r="CY1447" s="2">
        <v>11909</v>
      </c>
      <c r="CZ1447" s="2">
        <v>6323</v>
      </c>
      <c r="DA1447" s="2">
        <v>5586</v>
      </c>
      <c r="DB1447" s="2">
        <v>482</v>
      </c>
      <c r="DC1447" s="2">
        <v>313</v>
      </c>
      <c r="DD1447" s="2">
        <v>169</v>
      </c>
      <c r="DE1447" s="2">
        <v>9833</v>
      </c>
      <c r="DF1447" s="2">
        <v>4015</v>
      </c>
      <c r="DG1447" s="2">
        <v>5818</v>
      </c>
      <c r="DH1447" s="2">
        <v>1911</v>
      </c>
      <c r="DI1447" s="2">
        <v>2028</v>
      </c>
      <c r="DJ1447" s="2">
        <v>7681</v>
      </c>
      <c r="DK1447" s="2">
        <v>13</v>
      </c>
      <c r="DL1447" s="2">
        <v>3</v>
      </c>
      <c r="DM1447" s="2">
        <v>25454</v>
      </c>
      <c r="DN1447" s="2">
        <v>11099</v>
      </c>
      <c r="DO1447" s="2">
        <v>207</v>
      </c>
      <c r="DP1447" s="2">
        <v>92</v>
      </c>
      <c r="DQ1447" s="2">
        <v>4</v>
      </c>
      <c r="DR1447" s="2">
        <v>3</v>
      </c>
      <c r="DS1447" s="2">
        <v>21</v>
      </c>
      <c r="DT1447" s="2">
        <v>12</v>
      </c>
      <c r="DU1447" s="2">
        <v>33</v>
      </c>
      <c r="DV1447" s="2">
        <v>16</v>
      </c>
      <c r="DW1447" s="2">
        <v>43</v>
      </c>
      <c r="DX1447" s="2">
        <v>7</v>
      </c>
    </row>
    <row r="1448" spans="1:128" ht="16.5" customHeight="1" x14ac:dyDescent="0.55000000000000004">
      <c r="A1448" s="2" t="s">
        <v>3158</v>
      </c>
      <c r="B1448" s="2" t="s">
        <v>3136</v>
      </c>
      <c r="C1448" s="2" t="s">
        <v>3159</v>
      </c>
      <c r="D1448" s="2">
        <v>2194</v>
      </c>
      <c r="E1448" s="2">
        <v>1085</v>
      </c>
      <c r="F1448" s="2">
        <v>1109</v>
      </c>
      <c r="G1448" s="2">
        <v>2153</v>
      </c>
      <c r="H1448" s="2">
        <v>1054</v>
      </c>
      <c r="I1448" s="2">
        <v>1099</v>
      </c>
      <c r="J1448" s="2">
        <v>133</v>
      </c>
      <c r="K1448" s="2">
        <v>66</v>
      </c>
      <c r="L1448" s="2">
        <v>67</v>
      </c>
      <c r="M1448" s="2">
        <v>945</v>
      </c>
      <c r="N1448" s="2">
        <v>528</v>
      </c>
      <c r="O1448" s="2">
        <v>417</v>
      </c>
      <c r="P1448" s="2">
        <v>1116</v>
      </c>
      <c r="Q1448" s="2">
        <v>491</v>
      </c>
      <c r="R1448" s="2">
        <v>625</v>
      </c>
      <c r="S1448" s="2">
        <v>618</v>
      </c>
      <c r="T1448" s="2">
        <v>252</v>
      </c>
      <c r="U1448" s="2">
        <v>366</v>
      </c>
      <c r="V1448" s="2">
        <v>41</v>
      </c>
      <c r="W1448" s="2">
        <v>7</v>
      </c>
      <c r="X1448" s="2">
        <v>53</v>
      </c>
      <c r="Y1448" s="2">
        <v>65</v>
      </c>
      <c r="Z1448" s="2">
        <v>75</v>
      </c>
      <c r="AA1448" s="2">
        <v>1236</v>
      </c>
      <c r="AB1448" s="2">
        <v>1228</v>
      </c>
      <c r="AC1448" s="2">
        <v>2169</v>
      </c>
      <c r="AD1448" s="2">
        <v>556</v>
      </c>
      <c r="AE1448" s="2">
        <v>611</v>
      </c>
      <c r="AF1448" s="2">
        <v>347</v>
      </c>
      <c r="AG1448" s="2">
        <v>216</v>
      </c>
      <c r="AH1448" s="2">
        <v>413</v>
      </c>
      <c r="AI1448" s="2">
        <v>5</v>
      </c>
      <c r="AJ1448" s="2">
        <v>4</v>
      </c>
      <c r="AK1448" s="2">
        <v>7402</v>
      </c>
      <c r="AL1448" s="2">
        <v>1037</v>
      </c>
      <c r="AM1448" s="2">
        <v>124</v>
      </c>
      <c r="AN1448" s="2">
        <v>2</v>
      </c>
      <c r="AO1448" s="2">
        <v>1</v>
      </c>
      <c r="AP1448" s="2">
        <v>0</v>
      </c>
      <c r="AQ1448" s="2">
        <v>13</v>
      </c>
      <c r="AR1448" s="2">
        <v>8</v>
      </c>
      <c r="AS1448" s="2">
        <v>0</v>
      </c>
      <c r="AT1448" s="2">
        <v>0</v>
      </c>
      <c r="AU1448" s="2">
        <v>2</v>
      </c>
      <c r="AV1448" s="2">
        <v>35</v>
      </c>
      <c r="AW1448" s="2">
        <v>2</v>
      </c>
      <c r="AX1448" s="2">
        <v>1</v>
      </c>
      <c r="AY1448" s="2">
        <v>0</v>
      </c>
      <c r="AZ1448" s="2">
        <v>21</v>
      </c>
      <c r="BA1448" s="2">
        <v>13</v>
      </c>
      <c r="BB1448" s="2">
        <v>0</v>
      </c>
      <c r="BC1448" s="2">
        <v>8</v>
      </c>
      <c r="BD1448" s="2">
        <v>4</v>
      </c>
      <c r="BE1448" s="2">
        <v>14</v>
      </c>
      <c r="BF1448" s="2">
        <v>442</v>
      </c>
      <c r="BG1448" s="2">
        <v>38</v>
      </c>
      <c r="BH1448" s="2">
        <v>16</v>
      </c>
      <c r="BI1448" s="2">
        <v>0</v>
      </c>
      <c r="BJ1448" s="2">
        <v>49</v>
      </c>
      <c r="BK1448" s="2">
        <v>38</v>
      </c>
      <c r="BL1448" s="2">
        <v>0</v>
      </c>
      <c r="BM1448" s="2">
        <v>0</v>
      </c>
      <c r="BN1448" s="2">
        <v>4</v>
      </c>
      <c r="BO1448" s="2">
        <v>107</v>
      </c>
      <c r="BP1448" s="2">
        <v>13</v>
      </c>
      <c r="BQ1448" s="2">
        <v>1</v>
      </c>
      <c r="BR1448" s="2">
        <v>0</v>
      </c>
      <c r="BS1448" s="2">
        <v>46</v>
      </c>
      <c r="BT1448" s="2">
        <v>28</v>
      </c>
      <c r="BU1448" s="2">
        <v>0</v>
      </c>
      <c r="BV1448" s="2">
        <v>62</v>
      </c>
      <c r="BW1448" s="2">
        <v>19</v>
      </c>
      <c r="BX1448" s="2">
        <v>21</v>
      </c>
      <c r="BY1448" s="2">
        <v>40</v>
      </c>
      <c r="BZ1448" s="2">
        <v>10</v>
      </c>
      <c r="CA1448" s="2">
        <v>46</v>
      </c>
      <c r="CB1448" s="2">
        <v>86.5</v>
      </c>
      <c r="CC1448" s="2">
        <v>12.2</v>
      </c>
      <c r="CD1448" s="2">
        <v>3815908</v>
      </c>
      <c r="CE1448" s="2">
        <v>161868</v>
      </c>
      <c r="CF1448" s="2">
        <v>3768070</v>
      </c>
      <c r="CG1448" s="2">
        <v>653740</v>
      </c>
      <c r="CH1448" s="2">
        <v>359060</v>
      </c>
      <c r="CI1448" s="2">
        <v>198326</v>
      </c>
      <c r="CJ1448" s="2">
        <v>61468</v>
      </c>
      <c r="CK1448" s="2">
        <v>0</v>
      </c>
      <c r="CL1448" s="2">
        <v>0</v>
      </c>
      <c r="CM1448" s="2">
        <v>2</v>
      </c>
      <c r="CN1448" s="2">
        <v>12</v>
      </c>
      <c r="CO1448" s="2">
        <v>37</v>
      </c>
      <c r="CP1448" s="2">
        <v>2</v>
      </c>
      <c r="CQ1448" s="2">
        <v>20</v>
      </c>
      <c r="CR1448" s="2">
        <v>25</v>
      </c>
      <c r="CS1448" s="2">
        <v>0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2">
        <v>951</v>
      </c>
      <c r="CZ1448" s="2">
        <v>559</v>
      </c>
      <c r="DA1448" s="2">
        <v>392</v>
      </c>
      <c r="DB1448" s="2">
        <v>44</v>
      </c>
      <c r="DC1448" s="2">
        <v>34</v>
      </c>
      <c r="DD1448" s="2">
        <v>10</v>
      </c>
      <c r="DE1448" s="2">
        <v>1066</v>
      </c>
      <c r="DF1448" s="2">
        <v>426</v>
      </c>
      <c r="DG1448" s="2">
        <v>640</v>
      </c>
      <c r="DH1448" s="2">
        <v>235</v>
      </c>
      <c r="DI1448" s="2">
        <v>184</v>
      </c>
      <c r="DJ1448" s="2">
        <v>531</v>
      </c>
      <c r="DK1448" s="2">
        <v>2</v>
      </c>
      <c r="DL1448" s="2">
        <v>1</v>
      </c>
      <c r="DM1448" s="2">
        <v>2206</v>
      </c>
      <c r="DN1448" s="2">
        <v>364</v>
      </c>
      <c r="DO1448" s="2">
        <v>31</v>
      </c>
      <c r="DP1448" s="2">
        <v>6</v>
      </c>
      <c r="DQ1448" s="2">
        <v>0</v>
      </c>
      <c r="DR1448" s="2">
        <v>0</v>
      </c>
      <c r="DS1448" s="2">
        <v>2</v>
      </c>
      <c r="DT1448" s="2">
        <v>1</v>
      </c>
      <c r="DU1448" s="2">
        <v>2</v>
      </c>
      <c r="DV1448" s="2">
        <v>1</v>
      </c>
      <c r="DW1448" s="2">
        <v>2</v>
      </c>
      <c r="DX1448" s="2">
        <v>2</v>
      </c>
    </row>
    <row r="1449" spans="1:128" ht="16.5" customHeight="1" x14ac:dyDescent="0.55000000000000004">
      <c r="A1449" s="2" t="s">
        <v>3160</v>
      </c>
      <c r="B1449" s="2" t="s">
        <v>3136</v>
      </c>
      <c r="C1449" s="2" t="s">
        <v>3161</v>
      </c>
      <c r="D1449" s="2">
        <v>3034</v>
      </c>
      <c r="E1449" s="2">
        <v>1399</v>
      </c>
      <c r="F1449" s="2">
        <v>1635</v>
      </c>
      <c r="G1449" s="2">
        <v>3015</v>
      </c>
      <c r="H1449" s="2">
        <v>1389</v>
      </c>
      <c r="I1449" s="2">
        <v>1626</v>
      </c>
      <c r="J1449" s="2">
        <v>254</v>
      </c>
      <c r="K1449" s="2">
        <v>140</v>
      </c>
      <c r="L1449" s="2">
        <v>114</v>
      </c>
      <c r="M1449" s="2">
        <v>1353</v>
      </c>
      <c r="N1449" s="2">
        <v>679</v>
      </c>
      <c r="O1449" s="2">
        <v>674</v>
      </c>
      <c r="P1449" s="2">
        <v>1418</v>
      </c>
      <c r="Q1449" s="2">
        <v>574</v>
      </c>
      <c r="R1449" s="2">
        <v>844</v>
      </c>
      <c r="S1449" s="2">
        <v>819</v>
      </c>
      <c r="T1449" s="2">
        <v>290</v>
      </c>
      <c r="U1449" s="2">
        <v>529</v>
      </c>
      <c r="V1449" s="2">
        <v>11</v>
      </c>
      <c r="W1449" s="2">
        <v>11</v>
      </c>
      <c r="X1449" s="2">
        <v>70</v>
      </c>
      <c r="Y1449" s="2">
        <v>84</v>
      </c>
      <c r="Z1449" s="2">
        <v>104</v>
      </c>
      <c r="AA1449" s="2">
        <v>1409</v>
      </c>
      <c r="AB1449" s="2">
        <v>1406</v>
      </c>
      <c r="AC1449" s="2">
        <v>2824</v>
      </c>
      <c r="AD1449" s="2">
        <v>752</v>
      </c>
      <c r="AE1449" s="2">
        <v>551</v>
      </c>
      <c r="AF1449" s="2">
        <v>440</v>
      </c>
      <c r="AG1449" s="2">
        <v>237</v>
      </c>
      <c r="AH1449" s="2">
        <v>345</v>
      </c>
      <c r="AI1449" s="2">
        <v>7</v>
      </c>
      <c r="AJ1449" s="2">
        <v>10</v>
      </c>
      <c r="AK1449" s="2">
        <v>2837</v>
      </c>
      <c r="AL1449" s="2">
        <v>717</v>
      </c>
      <c r="AM1449" s="2">
        <v>190</v>
      </c>
      <c r="AN1449" s="2">
        <v>4</v>
      </c>
      <c r="AO1449" s="2">
        <v>0</v>
      </c>
      <c r="AP1449" s="2">
        <v>1</v>
      </c>
      <c r="AQ1449" s="2">
        <v>14</v>
      </c>
      <c r="AR1449" s="2">
        <v>12</v>
      </c>
      <c r="AS1449" s="2">
        <v>2</v>
      </c>
      <c r="AT1449" s="2">
        <v>0</v>
      </c>
      <c r="AU1449" s="2">
        <v>4</v>
      </c>
      <c r="AV1449" s="2">
        <v>56</v>
      </c>
      <c r="AW1449" s="2">
        <v>3</v>
      </c>
      <c r="AX1449" s="2">
        <v>3</v>
      </c>
      <c r="AY1449" s="2">
        <v>2</v>
      </c>
      <c r="AZ1449" s="2">
        <v>41</v>
      </c>
      <c r="BA1449" s="2">
        <v>16</v>
      </c>
      <c r="BB1449" s="2">
        <v>3</v>
      </c>
      <c r="BC1449" s="2">
        <v>12</v>
      </c>
      <c r="BD1449" s="2">
        <v>3</v>
      </c>
      <c r="BE1449" s="2">
        <v>14</v>
      </c>
      <c r="BF1449" s="2">
        <v>979</v>
      </c>
      <c r="BG1449" s="2">
        <v>12</v>
      </c>
      <c r="BH1449" s="2">
        <v>0</v>
      </c>
      <c r="BI1449" s="2">
        <v>12</v>
      </c>
      <c r="BJ1449" s="2">
        <v>80</v>
      </c>
      <c r="BK1449" s="2">
        <v>91</v>
      </c>
      <c r="BL1449" s="2">
        <v>8</v>
      </c>
      <c r="BM1449" s="2">
        <v>0</v>
      </c>
      <c r="BN1449" s="2">
        <v>36</v>
      </c>
      <c r="BO1449" s="2">
        <v>305</v>
      </c>
      <c r="BP1449" s="2">
        <v>15</v>
      </c>
      <c r="BQ1449" s="2">
        <v>5</v>
      </c>
      <c r="BR1449" s="2">
        <v>3</v>
      </c>
      <c r="BS1449" s="2">
        <v>128</v>
      </c>
      <c r="BT1449" s="2">
        <v>29</v>
      </c>
      <c r="BU1449" s="2">
        <v>6</v>
      </c>
      <c r="BV1449" s="2">
        <v>186</v>
      </c>
      <c r="BW1449" s="2">
        <v>20</v>
      </c>
      <c r="BX1449" s="2">
        <v>43</v>
      </c>
      <c r="BY1449" s="2">
        <v>97</v>
      </c>
      <c r="BZ1449" s="2">
        <v>42</v>
      </c>
      <c r="CA1449" s="2">
        <v>46</v>
      </c>
      <c r="CB1449" s="2">
        <v>80.7</v>
      </c>
      <c r="CC1449" s="2">
        <v>0.9</v>
      </c>
      <c r="CD1449" s="2">
        <v>3457995</v>
      </c>
      <c r="CE1449" s="2">
        <v>273700</v>
      </c>
      <c r="CF1449" s="2">
        <v>3344628</v>
      </c>
      <c r="CG1449" s="2">
        <v>652055</v>
      </c>
      <c r="CH1449" s="2">
        <v>459450</v>
      </c>
      <c r="CI1449" s="2">
        <v>253301</v>
      </c>
      <c r="CJ1449" s="2">
        <v>10015</v>
      </c>
      <c r="CK1449" s="2">
        <v>0</v>
      </c>
      <c r="CL1449" s="2">
        <v>0</v>
      </c>
      <c r="CM1449" s="2">
        <v>1</v>
      </c>
      <c r="CN1449" s="2">
        <v>13</v>
      </c>
      <c r="CO1449" s="2">
        <v>104</v>
      </c>
      <c r="CP1449" s="2">
        <v>1</v>
      </c>
      <c r="CQ1449" s="2">
        <v>11</v>
      </c>
      <c r="CR1449" s="2">
        <v>45</v>
      </c>
      <c r="CS1449" s="2">
        <v>0</v>
      </c>
      <c r="CT1449" s="2">
        <v>0</v>
      </c>
      <c r="CU1449" s="2">
        <v>0</v>
      </c>
      <c r="CV1449" s="2">
        <v>0</v>
      </c>
      <c r="CW1449" s="2">
        <v>0</v>
      </c>
      <c r="CX1449" s="2">
        <v>0</v>
      </c>
      <c r="CY1449" s="2">
        <v>1340</v>
      </c>
      <c r="CZ1449" s="2">
        <v>704</v>
      </c>
      <c r="DA1449" s="2">
        <v>636</v>
      </c>
      <c r="DB1449" s="2">
        <v>66</v>
      </c>
      <c r="DC1449" s="2">
        <v>34</v>
      </c>
      <c r="DD1449" s="2">
        <v>32</v>
      </c>
      <c r="DE1449" s="2">
        <v>1284</v>
      </c>
      <c r="DF1449" s="2">
        <v>471</v>
      </c>
      <c r="DG1449" s="2">
        <v>813</v>
      </c>
      <c r="DH1449" s="2">
        <v>226</v>
      </c>
      <c r="DI1449" s="2">
        <v>223</v>
      </c>
      <c r="DJ1449" s="2">
        <v>880</v>
      </c>
      <c r="DK1449" s="2">
        <v>0</v>
      </c>
      <c r="DL1449" s="2">
        <v>0</v>
      </c>
      <c r="DM1449" s="2">
        <v>2974</v>
      </c>
      <c r="DN1449" s="2">
        <v>1248</v>
      </c>
      <c r="DO1449" s="2">
        <v>48</v>
      </c>
      <c r="DP1449" s="2">
        <v>36</v>
      </c>
      <c r="DQ1449" s="2">
        <v>2</v>
      </c>
      <c r="DR1449" s="2">
        <v>0</v>
      </c>
      <c r="DS1449" s="2">
        <v>4</v>
      </c>
      <c r="DT1449" s="2">
        <v>3</v>
      </c>
      <c r="DU1449" s="2">
        <v>4</v>
      </c>
      <c r="DV1449" s="2">
        <v>3</v>
      </c>
      <c r="DW1449" s="2">
        <v>9</v>
      </c>
      <c r="DX1449" s="2">
        <v>1</v>
      </c>
    </row>
    <row r="1450" spans="1:128" ht="16.5" customHeight="1" x14ac:dyDescent="0.55000000000000004">
      <c r="A1450" s="2" t="s">
        <v>3162</v>
      </c>
      <c r="B1450" s="2" t="s">
        <v>3136</v>
      </c>
      <c r="C1450" s="2" t="s">
        <v>3163</v>
      </c>
      <c r="D1450" s="2">
        <v>2498</v>
      </c>
      <c r="E1450" s="2">
        <v>1174</v>
      </c>
      <c r="F1450" s="2">
        <v>1324</v>
      </c>
      <c r="G1450" s="2">
        <v>2491</v>
      </c>
      <c r="H1450" s="2">
        <v>1174</v>
      </c>
      <c r="I1450" s="2">
        <v>1317</v>
      </c>
      <c r="J1450" s="2">
        <v>235</v>
      </c>
      <c r="K1450" s="2">
        <v>112</v>
      </c>
      <c r="L1450" s="2">
        <v>123</v>
      </c>
      <c r="M1450" s="2">
        <v>1182</v>
      </c>
      <c r="N1450" s="2">
        <v>614</v>
      </c>
      <c r="O1450" s="2">
        <v>568</v>
      </c>
      <c r="P1450" s="2">
        <v>1060</v>
      </c>
      <c r="Q1450" s="2">
        <v>436</v>
      </c>
      <c r="R1450" s="2">
        <v>624</v>
      </c>
      <c r="S1450" s="2">
        <v>629</v>
      </c>
      <c r="T1450" s="2">
        <v>219</v>
      </c>
      <c r="U1450" s="2">
        <v>410</v>
      </c>
      <c r="V1450" s="2">
        <v>7</v>
      </c>
      <c r="W1450" s="2">
        <v>10</v>
      </c>
      <c r="X1450" s="2">
        <v>55</v>
      </c>
      <c r="Y1450" s="2">
        <v>69</v>
      </c>
      <c r="Z1450" s="2">
        <v>79</v>
      </c>
      <c r="AA1450" s="2">
        <v>1170</v>
      </c>
      <c r="AB1450" s="2">
        <v>1163</v>
      </c>
      <c r="AC1450" s="2">
        <v>2429</v>
      </c>
      <c r="AD1450" s="2">
        <v>599</v>
      </c>
      <c r="AE1450" s="2">
        <v>437</v>
      </c>
      <c r="AF1450" s="2">
        <v>341</v>
      </c>
      <c r="AG1450" s="2">
        <v>168</v>
      </c>
      <c r="AH1450" s="2">
        <v>249</v>
      </c>
      <c r="AI1450" s="2">
        <v>9</v>
      </c>
      <c r="AJ1450" s="2">
        <v>0</v>
      </c>
      <c r="AK1450" s="2">
        <v>653</v>
      </c>
      <c r="AL1450" s="2">
        <v>353</v>
      </c>
      <c r="AM1450" s="2">
        <v>144</v>
      </c>
      <c r="AN1450" s="2">
        <v>1</v>
      </c>
      <c r="AO1450" s="2">
        <v>1</v>
      </c>
      <c r="AP1450" s="2">
        <v>0</v>
      </c>
      <c r="AQ1450" s="2">
        <v>19</v>
      </c>
      <c r="AR1450" s="2">
        <v>16</v>
      </c>
      <c r="AS1450" s="2">
        <v>0</v>
      </c>
      <c r="AT1450" s="2">
        <v>1</v>
      </c>
      <c r="AU1450" s="2">
        <v>2</v>
      </c>
      <c r="AV1450" s="2">
        <v>47</v>
      </c>
      <c r="AW1450" s="2">
        <v>1</v>
      </c>
      <c r="AX1450" s="2">
        <v>0</v>
      </c>
      <c r="AY1450" s="2">
        <v>1</v>
      </c>
      <c r="AZ1450" s="2">
        <v>14</v>
      </c>
      <c r="BA1450" s="2">
        <v>12</v>
      </c>
      <c r="BB1450" s="2">
        <v>3</v>
      </c>
      <c r="BC1450" s="2">
        <v>15</v>
      </c>
      <c r="BD1450" s="2">
        <v>2</v>
      </c>
      <c r="BE1450" s="2">
        <v>9</v>
      </c>
      <c r="BF1450" s="2">
        <v>1027</v>
      </c>
      <c r="BG1450" s="2">
        <v>1</v>
      </c>
      <c r="BH1450" s="2">
        <v>10</v>
      </c>
      <c r="BI1450" s="2">
        <v>0</v>
      </c>
      <c r="BJ1450" s="2">
        <v>91</v>
      </c>
      <c r="BK1450" s="2">
        <v>92</v>
      </c>
      <c r="BL1450" s="2">
        <v>0</v>
      </c>
      <c r="BM1450" s="2">
        <v>1</v>
      </c>
      <c r="BN1450" s="2">
        <v>17</v>
      </c>
      <c r="BO1450" s="2">
        <v>225</v>
      </c>
      <c r="BP1450" s="2">
        <v>11</v>
      </c>
      <c r="BQ1450" s="2">
        <v>0</v>
      </c>
      <c r="BR1450" s="2">
        <v>2</v>
      </c>
      <c r="BS1450" s="2">
        <v>49</v>
      </c>
      <c r="BT1450" s="2">
        <v>49</v>
      </c>
      <c r="BU1450" s="2">
        <v>4</v>
      </c>
      <c r="BV1450" s="2">
        <v>414</v>
      </c>
      <c r="BW1450" s="2">
        <v>10</v>
      </c>
      <c r="BX1450" s="2">
        <v>51</v>
      </c>
      <c r="BY1450" s="2">
        <v>108</v>
      </c>
      <c r="BZ1450" s="2">
        <v>53</v>
      </c>
      <c r="CA1450" s="2">
        <v>41</v>
      </c>
      <c r="CB1450" s="2">
        <v>83.3</v>
      </c>
      <c r="CC1450" s="2">
        <v>3.2</v>
      </c>
      <c r="CD1450" s="2">
        <v>4609877</v>
      </c>
      <c r="CE1450" s="2">
        <v>256431</v>
      </c>
      <c r="CF1450" s="2">
        <v>4555780</v>
      </c>
      <c r="CG1450" s="2">
        <v>475312</v>
      </c>
      <c r="CH1450" s="2">
        <v>280475</v>
      </c>
      <c r="CI1450" s="2">
        <v>1293370</v>
      </c>
      <c r="CJ1450" s="2">
        <v>18</v>
      </c>
      <c r="CK1450" s="2">
        <v>0</v>
      </c>
      <c r="CL1450" s="2">
        <v>0</v>
      </c>
      <c r="CM1450" s="2">
        <v>1</v>
      </c>
      <c r="CN1450" s="2">
        <v>12</v>
      </c>
      <c r="CO1450" s="2">
        <v>108</v>
      </c>
      <c r="CP1450" s="2">
        <v>1</v>
      </c>
      <c r="CQ1450" s="2">
        <v>14</v>
      </c>
      <c r="CR1450" s="2">
        <v>35</v>
      </c>
      <c r="CS1450" s="2">
        <v>0</v>
      </c>
      <c r="CT1450" s="2">
        <v>0</v>
      </c>
      <c r="CU1450" s="2">
        <v>0</v>
      </c>
      <c r="CV1450" s="2">
        <v>0</v>
      </c>
      <c r="CW1450" s="2">
        <v>1</v>
      </c>
      <c r="CX1450" s="2">
        <v>55</v>
      </c>
      <c r="CY1450" s="2">
        <v>1238</v>
      </c>
      <c r="CZ1450" s="2">
        <v>661</v>
      </c>
      <c r="DA1450" s="2">
        <v>577</v>
      </c>
      <c r="DB1450" s="2">
        <v>43</v>
      </c>
      <c r="DC1450" s="2">
        <v>29</v>
      </c>
      <c r="DD1450" s="2">
        <v>14</v>
      </c>
      <c r="DE1450" s="2">
        <v>918</v>
      </c>
      <c r="DF1450" s="2">
        <v>338</v>
      </c>
      <c r="DG1450" s="2">
        <v>580</v>
      </c>
      <c r="DH1450" s="2">
        <v>219</v>
      </c>
      <c r="DI1450" s="2">
        <v>221</v>
      </c>
      <c r="DJ1450" s="2">
        <v>792</v>
      </c>
      <c r="DK1450" s="2">
        <v>0</v>
      </c>
      <c r="DL1450" s="2">
        <v>1</v>
      </c>
      <c r="DM1450" s="2">
        <v>2535</v>
      </c>
      <c r="DN1450" s="2">
        <v>182</v>
      </c>
      <c r="DO1450" s="2">
        <v>34</v>
      </c>
      <c r="DP1450" s="2">
        <v>9</v>
      </c>
      <c r="DQ1450" s="2">
        <v>0</v>
      </c>
      <c r="DR1450" s="2">
        <v>1</v>
      </c>
      <c r="DS1450" s="2">
        <v>1</v>
      </c>
      <c r="DT1450" s="2">
        <v>2</v>
      </c>
      <c r="DU1450" s="2">
        <v>10</v>
      </c>
      <c r="DV1450" s="2">
        <v>2</v>
      </c>
      <c r="DW1450" s="2">
        <v>10</v>
      </c>
      <c r="DX1450" s="2">
        <v>1</v>
      </c>
    </row>
    <row r="1451" spans="1:128" ht="16.5" customHeight="1" x14ac:dyDescent="0.55000000000000004">
      <c r="A1451" s="2" t="s">
        <v>3164</v>
      </c>
      <c r="B1451" s="2" t="s">
        <v>3136</v>
      </c>
      <c r="C1451" s="2" t="s">
        <v>3165</v>
      </c>
      <c r="D1451" s="2">
        <v>2370</v>
      </c>
      <c r="E1451" s="2">
        <v>1144</v>
      </c>
      <c r="F1451" s="2">
        <v>1226</v>
      </c>
      <c r="G1451" s="2">
        <v>2365</v>
      </c>
      <c r="H1451" s="2">
        <v>1141</v>
      </c>
      <c r="I1451" s="2">
        <v>1224</v>
      </c>
      <c r="J1451" s="2">
        <v>210</v>
      </c>
      <c r="K1451" s="2">
        <v>111</v>
      </c>
      <c r="L1451" s="2">
        <v>99</v>
      </c>
      <c r="M1451" s="2">
        <v>1069</v>
      </c>
      <c r="N1451" s="2">
        <v>561</v>
      </c>
      <c r="O1451" s="2">
        <v>508</v>
      </c>
      <c r="P1451" s="2">
        <v>1081</v>
      </c>
      <c r="Q1451" s="2">
        <v>463</v>
      </c>
      <c r="R1451" s="2">
        <v>618</v>
      </c>
      <c r="S1451" s="2">
        <v>636</v>
      </c>
      <c r="T1451" s="2">
        <v>252</v>
      </c>
      <c r="U1451" s="2">
        <v>384</v>
      </c>
      <c r="V1451" s="2">
        <v>5</v>
      </c>
      <c r="W1451" s="2">
        <v>2</v>
      </c>
      <c r="X1451" s="2">
        <v>54</v>
      </c>
      <c r="Y1451" s="2">
        <v>39</v>
      </c>
      <c r="Z1451" s="2">
        <v>60</v>
      </c>
      <c r="AA1451" s="2">
        <v>1064</v>
      </c>
      <c r="AB1451" s="2">
        <v>1062</v>
      </c>
      <c r="AC1451" s="2">
        <v>2352</v>
      </c>
      <c r="AD1451" s="2">
        <v>573</v>
      </c>
      <c r="AE1451" s="2">
        <v>357</v>
      </c>
      <c r="AF1451" s="2">
        <v>357</v>
      </c>
      <c r="AG1451" s="2">
        <v>174</v>
      </c>
      <c r="AH1451" s="2">
        <v>253</v>
      </c>
      <c r="AI1451" s="2">
        <v>4</v>
      </c>
      <c r="AJ1451" s="2">
        <v>2</v>
      </c>
      <c r="AK1451" s="2">
        <v>5236</v>
      </c>
      <c r="AL1451" s="2">
        <v>989</v>
      </c>
      <c r="AM1451" s="2">
        <v>96</v>
      </c>
      <c r="AN1451" s="2">
        <v>2</v>
      </c>
      <c r="AO1451" s="2">
        <v>1</v>
      </c>
      <c r="AP1451" s="2">
        <v>0</v>
      </c>
      <c r="AQ1451" s="2">
        <v>12</v>
      </c>
      <c r="AR1451" s="2">
        <v>7</v>
      </c>
      <c r="AS1451" s="2">
        <v>1</v>
      </c>
      <c r="AT1451" s="2">
        <v>0</v>
      </c>
      <c r="AU1451" s="2">
        <v>5</v>
      </c>
      <c r="AV1451" s="2">
        <v>23</v>
      </c>
      <c r="AW1451" s="2">
        <v>0</v>
      </c>
      <c r="AX1451" s="2">
        <v>3</v>
      </c>
      <c r="AY1451" s="2">
        <v>1</v>
      </c>
      <c r="AZ1451" s="2">
        <v>12</v>
      </c>
      <c r="BA1451" s="2">
        <v>10</v>
      </c>
      <c r="BB1451" s="2">
        <v>0</v>
      </c>
      <c r="BC1451" s="2">
        <v>5</v>
      </c>
      <c r="BD1451" s="2">
        <v>4</v>
      </c>
      <c r="BE1451" s="2">
        <v>10</v>
      </c>
      <c r="BF1451" s="2">
        <v>488</v>
      </c>
      <c r="BG1451" s="2">
        <v>46</v>
      </c>
      <c r="BH1451" s="2">
        <v>12</v>
      </c>
      <c r="BI1451" s="2">
        <v>0</v>
      </c>
      <c r="BJ1451" s="2">
        <v>67</v>
      </c>
      <c r="BK1451" s="2">
        <v>105</v>
      </c>
      <c r="BL1451" s="2">
        <v>1</v>
      </c>
      <c r="BM1451" s="2">
        <v>0</v>
      </c>
      <c r="BN1451" s="2">
        <v>21</v>
      </c>
      <c r="BO1451" s="2">
        <v>86</v>
      </c>
      <c r="BP1451" s="2">
        <v>0</v>
      </c>
      <c r="BQ1451" s="2">
        <v>9</v>
      </c>
      <c r="BR1451" s="2">
        <v>1</v>
      </c>
      <c r="BS1451" s="2">
        <v>23</v>
      </c>
      <c r="BT1451" s="2">
        <v>21</v>
      </c>
      <c r="BU1451" s="2">
        <v>0</v>
      </c>
      <c r="BV1451" s="2">
        <v>47</v>
      </c>
      <c r="BW1451" s="2">
        <v>24</v>
      </c>
      <c r="BX1451" s="2">
        <v>25</v>
      </c>
      <c r="BY1451" s="2">
        <v>249</v>
      </c>
      <c r="BZ1451" s="2">
        <v>42</v>
      </c>
      <c r="CA1451" s="2">
        <v>43</v>
      </c>
      <c r="CB1451" s="2">
        <v>88.5</v>
      </c>
      <c r="CC1451" s="2">
        <v>7</v>
      </c>
      <c r="CD1451" s="2">
        <v>3655125</v>
      </c>
      <c r="CE1451" s="2">
        <v>204305</v>
      </c>
      <c r="CF1451" s="2">
        <v>3566040</v>
      </c>
      <c r="CG1451" s="2">
        <v>692980</v>
      </c>
      <c r="CH1451" s="2">
        <v>475849</v>
      </c>
      <c r="CI1451" s="2">
        <v>264842</v>
      </c>
      <c r="CJ1451" s="2">
        <v>0</v>
      </c>
      <c r="CK1451" s="2">
        <v>0</v>
      </c>
      <c r="CL1451" s="2">
        <v>0</v>
      </c>
      <c r="CM1451" s="2">
        <v>1</v>
      </c>
      <c r="CN1451" s="2">
        <v>15</v>
      </c>
      <c r="CO1451" s="2">
        <v>90</v>
      </c>
      <c r="CP1451" s="2">
        <v>1</v>
      </c>
      <c r="CQ1451" s="2">
        <v>11</v>
      </c>
      <c r="CR1451" s="2">
        <v>34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2">
        <v>1238</v>
      </c>
      <c r="CZ1451" s="2">
        <v>662</v>
      </c>
      <c r="DA1451" s="2">
        <v>576</v>
      </c>
      <c r="DB1451" s="2">
        <v>30</v>
      </c>
      <c r="DC1451" s="2">
        <v>22</v>
      </c>
      <c r="DD1451" s="2">
        <v>8</v>
      </c>
      <c r="DE1451" s="2">
        <v>860</v>
      </c>
      <c r="DF1451" s="2">
        <v>330</v>
      </c>
      <c r="DG1451" s="2">
        <v>530</v>
      </c>
      <c r="DH1451" s="2">
        <v>450</v>
      </c>
      <c r="DI1451" s="2">
        <v>140</v>
      </c>
      <c r="DJ1451" s="2">
        <v>634</v>
      </c>
      <c r="DK1451" s="2">
        <v>1</v>
      </c>
      <c r="DL1451" s="2">
        <v>0</v>
      </c>
      <c r="DM1451" s="2">
        <v>2441</v>
      </c>
      <c r="DN1451" s="2">
        <v>1516</v>
      </c>
      <c r="DO1451" s="2">
        <v>19</v>
      </c>
      <c r="DP1451" s="2">
        <v>9</v>
      </c>
      <c r="DQ1451" s="2">
        <v>0</v>
      </c>
      <c r="DR1451" s="2">
        <v>0</v>
      </c>
      <c r="DS1451" s="2">
        <v>1</v>
      </c>
      <c r="DT1451" s="2">
        <v>1</v>
      </c>
      <c r="DU1451" s="2">
        <v>2</v>
      </c>
      <c r="DV1451" s="2">
        <v>1</v>
      </c>
      <c r="DW1451" s="2">
        <v>2</v>
      </c>
      <c r="DX1451" s="2">
        <v>1</v>
      </c>
    </row>
    <row r="1452" spans="1:128" ht="16.5" customHeight="1" x14ac:dyDescent="0.55000000000000004">
      <c r="A1452" s="2" t="s">
        <v>3166</v>
      </c>
      <c r="B1452" s="2" t="s">
        <v>3136</v>
      </c>
      <c r="C1452" s="2" t="s">
        <v>3167</v>
      </c>
      <c r="D1452" s="2">
        <v>1146</v>
      </c>
      <c r="E1452" s="2">
        <v>552</v>
      </c>
      <c r="F1452" s="2">
        <v>594</v>
      </c>
      <c r="G1452" s="2">
        <v>1143</v>
      </c>
      <c r="H1452" s="2">
        <v>550</v>
      </c>
      <c r="I1452" s="2">
        <v>593</v>
      </c>
      <c r="J1452" s="2">
        <v>102</v>
      </c>
      <c r="K1452" s="2">
        <v>49</v>
      </c>
      <c r="L1452" s="2">
        <v>53</v>
      </c>
      <c r="M1452" s="2">
        <v>539</v>
      </c>
      <c r="N1452" s="2">
        <v>291</v>
      </c>
      <c r="O1452" s="2">
        <v>248</v>
      </c>
      <c r="P1452" s="2">
        <v>505</v>
      </c>
      <c r="Q1452" s="2">
        <v>212</v>
      </c>
      <c r="R1452" s="2">
        <v>293</v>
      </c>
      <c r="S1452" s="2">
        <v>291</v>
      </c>
      <c r="T1452" s="2">
        <v>109</v>
      </c>
      <c r="U1452" s="2">
        <v>182</v>
      </c>
      <c r="V1452" s="2">
        <v>3</v>
      </c>
      <c r="W1452" s="2">
        <v>5</v>
      </c>
      <c r="X1452" s="2">
        <v>25</v>
      </c>
      <c r="Y1452" s="2">
        <v>55</v>
      </c>
      <c r="Z1452" s="2">
        <v>52</v>
      </c>
      <c r="AA1452" s="2">
        <v>549</v>
      </c>
      <c r="AB1452" s="2">
        <v>549</v>
      </c>
      <c r="AC1452" s="2">
        <v>1146</v>
      </c>
      <c r="AD1452" s="2">
        <v>302</v>
      </c>
      <c r="AE1452" s="2">
        <v>205</v>
      </c>
      <c r="AF1452" s="2">
        <v>168</v>
      </c>
      <c r="AG1452" s="2">
        <v>95</v>
      </c>
      <c r="AH1452" s="2">
        <v>138</v>
      </c>
      <c r="AI1452" s="2">
        <v>7</v>
      </c>
      <c r="AJ1452" s="2">
        <v>1</v>
      </c>
      <c r="AK1452" s="2">
        <v>19673</v>
      </c>
      <c r="AL1452" s="2">
        <v>1344</v>
      </c>
      <c r="AM1452" s="2">
        <v>43</v>
      </c>
      <c r="AN1452" s="2">
        <v>3</v>
      </c>
      <c r="AO1452" s="2">
        <v>0</v>
      </c>
      <c r="AP1452" s="2">
        <v>0</v>
      </c>
      <c r="AQ1452" s="2">
        <v>9</v>
      </c>
      <c r="AR1452" s="2">
        <v>3</v>
      </c>
      <c r="AS1452" s="2">
        <v>1</v>
      </c>
      <c r="AT1452" s="2">
        <v>0</v>
      </c>
      <c r="AU1452" s="2">
        <v>1</v>
      </c>
      <c r="AV1452" s="2">
        <v>10</v>
      </c>
      <c r="AW1452" s="2">
        <v>0</v>
      </c>
      <c r="AX1452" s="2">
        <v>0</v>
      </c>
      <c r="AY1452" s="2">
        <v>1</v>
      </c>
      <c r="AZ1452" s="2">
        <v>5</v>
      </c>
      <c r="BA1452" s="2">
        <v>2</v>
      </c>
      <c r="BB1452" s="2">
        <v>2</v>
      </c>
      <c r="BC1452" s="2">
        <v>1</v>
      </c>
      <c r="BD1452" s="2">
        <v>3</v>
      </c>
      <c r="BE1452" s="2">
        <v>2</v>
      </c>
      <c r="BF1452" s="2">
        <v>334</v>
      </c>
      <c r="BG1452" s="2">
        <v>42</v>
      </c>
      <c r="BH1452" s="2">
        <v>0</v>
      </c>
      <c r="BI1452" s="2">
        <v>0</v>
      </c>
      <c r="BJ1452" s="2">
        <v>84</v>
      </c>
      <c r="BK1452" s="2">
        <v>32</v>
      </c>
      <c r="BL1452" s="2">
        <v>9</v>
      </c>
      <c r="BM1452" s="2">
        <v>0</v>
      </c>
      <c r="BN1452" s="2">
        <v>3</v>
      </c>
      <c r="BO1452" s="2">
        <v>27</v>
      </c>
      <c r="BP1452" s="2">
        <v>0</v>
      </c>
      <c r="BQ1452" s="2">
        <v>0</v>
      </c>
      <c r="BR1452" s="2">
        <v>35</v>
      </c>
      <c r="BS1452" s="2">
        <v>27</v>
      </c>
      <c r="BT1452" s="2">
        <v>38</v>
      </c>
      <c r="BU1452" s="2">
        <v>2</v>
      </c>
      <c r="BV1452" s="2">
        <v>22</v>
      </c>
      <c r="BW1452" s="2">
        <v>11</v>
      </c>
      <c r="BX1452" s="2">
        <v>2</v>
      </c>
      <c r="BY1452" s="2">
        <v>163</v>
      </c>
      <c r="BZ1452" s="2">
        <v>51</v>
      </c>
      <c r="CA1452" s="2">
        <v>36</v>
      </c>
      <c r="CB1452" s="2">
        <v>79.099999999999994</v>
      </c>
      <c r="CC1452" s="2">
        <v>-4.2</v>
      </c>
      <c r="CD1452" s="2">
        <v>2513034</v>
      </c>
      <c r="CE1452" s="2">
        <v>209762</v>
      </c>
      <c r="CF1452" s="2">
        <v>2312281</v>
      </c>
      <c r="CG1452" s="2">
        <v>295941</v>
      </c>
      <c r="CH1452" s="2">
        <v>289814</v>
      </c>
      <c r="CI1452" s="2">
        <v>208476</v>
      </c>
      <c r="CJ1452" s="2">
        <v>26537</v>
      </c>
      <c r="CK1452" s="2">
        <v>0</v>
      </c>
      <c r="CL1452" s="2">
        <v>0</v>
      </c>
      <c r="CM1452" s="2">
        <v>1</v>
      </c>
      <c r="CN1452" s="2">
        <v>11</v>
      </c>
      <c r="CO1452" s="2">
        <v>37</v>
      </c>
      <c r="CP1452" s="2">
        <v>1</v>
      </c>
      <c r="CQ1452" s="2">
        <v>10</v>
      </c>
      <c r="CR1452" s="2">
        <v>17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2">
        <v>616</v>
      </c>
      <c r="CZ1452" s="2">
        <v>345</v>
      </c>
      <c r="DA1452" s="2">
        <v>271</v>
      </c>
      <c r="DB1452" s="2">
        <v>24</v>
      </c>
      <c r="DC1452" s="2">
        <v>12</v>
      </c>
      <c r="DD1452" s="2">
        <v>12</v>
      </c>
      <c r="DE1452" s="2">
        <v>347</v>
      </c>
      <c r="DF1452" s="2">
        <v>117</v>
      </c>
      <c r="DG1452" s="2">
        <v>230</v>
      </c>
      <c r="DH1452" s="2">
        <v>195</v>
      </c>
      <c r="DI1452" s="2">
        <v>92</v>
      </c>
      <c r="DJ1452" s="2">
        <v>281</v>
      </c>
      <c r="DK1452" s="2">
        <v>1</v>
      </c>
      <c r="DL1452" s="2">
        <v>0</v>
      </c>
      <c r="DM1452" s="2">
        <v>1207</v>
      </c>
      <c r="DN1452" s="2">
        <v>460</v>
      </c>
      <c r="DO1452" s="2">
        <v>10</v>
      </c>
      <c r="DP1452" s="2">
        <v>3</v>
      </c>
      <c r="DQ1452" s="2">
        <v>0</v>
      </c>
      <c r="DR1452" s="2">
        <v>0</v>
      </c>
      <c r="DS1452" s="2">
        <v>0</v>
      </c>
      <c r="DT1452" s="2">
        <v>0</v>
      </c>
      <c r="DU1452" s="2">
        <v>0</v>
      </c>
      <c r="DV1452" s="2">
        <v>0</v>
      </c>
      <c r="DW1452" s="2">
        <v>0</v>
      </c>
      <c r="DX1452" s="2">
        <v>1</v>
      </c>
    </row>
    <row r="1453" spans="1:128" ht="16.5" customHeight="1" x14ac:dyDescent="0.55000000000000004">
      <c r="A1453" s="2" t="s">
        <v>3168</v>
      </c>
      <c r="B1453" s="2" t="s">
        <v>3136</v>
      </c>
      <c r="C1453" s="2" t="s">
        <v>3169</v>
      </c>
      <c r="D1453" s="2">
        <v>745</v>
      </c>
      <c r="E1453" s="2">
        <v>358</v>
      </c>
      <c r="F1453" s="2">
        <v>387</v>
      </c>
      <c r="G1453" s="2">
        <v>743</v>
      </c>
      <c r="H1453" s="2">
        <v>356</v>
      </c>
      <c r="I1453" s="2">
        <v>387</v>
      </c>
      <c r="J1453" s="2">
        <v>82</v>
      </c>
      <c r="K1453" s="2">
        <v>38</v>
      </c>
      <c r="L1453" s="2">
        <v>44</v>
      </c>
      <c r="M1453" s="2">
        <v>358</v>
      </c>
      <c r="N1453" s="2">
        <v>186</v>
      </c>
      <c r="O1453" s="2">
        <v>172</v>
      </c>
      <c r="P1453" s="2">
        <v>305</v>
      </c>
      <c r="Q1453" s="2">
        <v>134</v>
      </c>
      <c r="R1453" s="2">
        <v>171</v>
      </c>
      <c r="S1453" s="2">
        <v>188</v>
      </c>
      <c r="T1453" s="2">
        <v>75</v>
      </c>
      <c r="U1453" s="2">
        <v>113</v>
      </c>
      <c r="V1453" s="2">
        <v>2</v>
      </c>
      <c r="W1453" s="2">
        <v>1</v>
      </c>
      <c r="X1453" s="2">
        <v>11</v>
      </c>
      <c r="Y1453" s="2">
        <v>27</v>
      </c>
      <c r="Z1453" s="2">
        <v>49</v>
      </c>
      <c r="AA1453" s="2">
        <v>376</v>
      </c>
      <c r="AB1453" s="2">
        <v>376</v>
      </c>
      <c r="AC1453" s="2">
        <v>745</v>
      </c>
      <c r="AD1453" s="2">
        <v>194</v>
      </c>
      <c r="AE1453" s="2">
        <v>158</v>
      </c>
      <c r="AF1453" s="2">
        <v>103</v>
      </c>
      <c r="AG1453" s="2">
        <v>68</v>
      </c>
      <c r="AH1453" s="2">
        <v>80</v>
      </c>
      <c r="AI1453" s="2">
        <v>2</v>
      </c>
      <c r="AJ1453" s="2">
        <v>2</v>
      </c>
      <c r="AK1453" s="2">
        <v>16548</v>
      </c>
      <c r="AL1453" s="2">
        <v>948</v>
      </c>
      <c r="AM1453" s="2">
        <v>47</v>
      </c>
      <c r="AN1453" s="2">
        <v>3</v>
      </c>
      <c r="AO1453" s="2">
        <v>0</v>
      </c>
      <c r="AP1453" s="2">
        <v>0</v>
      </c>
      <c r="AQ1453" s="2">
        <v>6</v>
      </c>
      <c r="AR1453" s="2">
        <v>7</v>
      </c>
      <c r="AS1453" s="2">
        <v>0</v>
      </c>
      <c r="AT1453" s="2">
        <v>0</v>
      </c>
      <c r="AU1453" s="2">
        <v>3</v>
      </c>
      <c r="AV1453" s="2">
        <v>10</v>
      </c>
      <c r="AW1453" s="2">
        <v>0</v>
      </c>
      <c r="AX1453" s="2">
        <v>0</v>
      </c>
      <c r="AY1453" s="2">
        <v>1</v>
      </c>
      <c r="AZ1453" s="2">
        <v>6</v>
      </c>
      <c r="BA1453" s="2">
        <v>1</v>
      </c>
      <c r="BB1453" s="2">
        <v>0</v>
      </c>
      <c r="BC1453" s="2">
        <v>2</v>
      </c>
      <c r="BD1453" s="2">
        <v>3</v>
      </c>
      <c r="BE1453" s="2">
        <v>5</v>
      </c>
      <c r="BF1453" s="2">
        <v>346</v>
      </c>
      <c r="BG1453" s="2">
        <v>41</v>
      </c>
      <c r="BH1453" s="2">
        <v>0</v>
      </c>
      <c r="BI1453" s="2">
        <v>0</v>
      </c>
      <c r="BJ1453" s="2">
        <v>87</v>
      </c>
      <c r="BK1453" s="2">
        <v>101</v>
      </c>
      <c r="BL1453" s="2">
        <v>0</v>
      </c>
      <c r="BM1453" s="2">
        <v>0</v>
      </c>
      <c r="BN1453" s="2">
        <v>12</v>
      </c>
      <c r="BO1453" s="2">
        <v>25</v>
      </c>
      <c r="BP1453" s="2">
        <v>0</v>
      </c>
      <c r="BQ1453" s="2">
        <v>0</v>
      </c>
      <c r="BR1453" s="2">
        <v>2</v>
      </c>
      <c r="BS1453" s="2">
        <v>38</v>
      </c>
      <c r="BT1453" s="2">
        <v>2</v>
      </c>
      <c r="BU1453" s="2">
        <v>0</v>
      </c>
      <c r="BV1453" s="2">
        <v>14</v>
      </c>
      <c r="BW1453" s="2">
        <v>19</v>
      </c>
      <c r="BX1453" s="2">
        <v>5</v>
      </c>
      <c r="BY1453" s="2">
        <v>87</v>
      </c>
      <c r="BZ1453" s="2">
        <v>28</v>
      </c>
      <c r="CA1453" s="2">
        <v>38</v>
      </c>
      <c r="CB1453" s="2">
        <v>85.8</v>
      </c>
      <c r="CC1453" s="2">
        <v>9</v>
      </c>
      <c r="CD1453" s="2">
        <v>2578757</v>
      </c>
      <c r="CE1453" s="2">
        <v>139872</v>
      </c>
      <c r="CF1453" s="2">
        <v>2450476</v>
      </c>
      <c r="CG1453" s="2">
        <v>213642</v>
      </c>
      <c r="CH1453" s="2">
        <v>189518</v>
      </c>
      <c r="CI1453" s="2">
        <v>149209</v>
      </c>
      <c r="CJ1453" s="2">
        <v>222303</v>
      </c>
      <c r="CK1453" s="2">
        <v>0</v>
      </c>
      <c r="CL1453" s="2">
        <v>0</v>
      </c>
      <c r="CM1453" s="2">
        <v>2</v>
      </c>
      <c r="CN1453" s="2">
        <v>13</v>
      </c>
      <c r="CO1453" s="2">
        <v>34</v>
      </c>
      <c r="CP1453" s="2">
        <v>2</v>
      </c>
      <c r="CQ1453" s="2">
        <v>16</v>
      </c>
      <c r="CR1453" s="2">
        <v>21</v>
      </c>
      <c r="CS1453" s="2">
        <v>0</v>
      </c>
      <c r="CT1453" s="2">
        <v>0</v>
      </c>
      <c r="CU1453" s="2">
        <v>0</v>
      </c>
      <c r="CV1453" s="2">
        <v>0</v>
      </c>
      <c r="CW1453" s="2">
        <v>0</v>
      </c>
      <c r="CX1453" s="2">
        <v>0</v>
      </c>
      <c r="CY1453" s="2">
        <v>511</v>
      </c>
      <c r="CZ1453" s="2">
        <v>269</v>
      </c>
      <c r="DA1453" s="2">
        <v>242</v>
      </c>
      <c r="DB1453" s="2">
        <v>3</v>
      </c>
      <c r="DC1453" s="2">
        <v>3</v>
      </c>
      <c r="DD1453" s="2">
        <v>0</v>
      </c>
      <c r="DE1453" s="2">
        <v>148</v>
      </c>
      <c r="DF1453" s="2">
        <v>48</v>
      </c>
      <c r="DG1453" s="2">
        <v>100</v>
      </c>
      <c r="DH1453" s="2">
        <v>156</v>
      </c>
      <c r="DI1453" s="2">
        <v>106</v>
      </c>
      <c r="DJ1453" s="2">
        <v>247</v>
      </c>
      <c r="DK1453" s="2">
        <v>0</v>
      </c>
      <c r="DL1453" s="2">
        <v>0</v>
      </c>
      <c r="DM1453" s="2">
        <v>823</v>
      </c>
      <c r="DN1453" s="2">
        <v>227</v>
      </c>
      <c r="DO1453" s="2">
        <v>10</v>
      </c>
      <c r="DP1453" s="2">
        <v>2</v>
      </c>
      <c r="DQ1453" s="2">
        <v>0</v>
      </c>
      <c r="DR1453" s="2">
        <v>0</v>
      </c>
      <c r="DS1453" s="2">
        <v>2</v>
      </c>
      <c r="DT1453" s="2">
        <v>0</v>
      </c>
      <c r="DU1453" s="2">
        <v>1</v>
      </c>
      <c r="DV1453" s="2">
        <v>0</v>
      </c>
      <c r="DW1453" s="2">
        <v>0</v>
      </c>
      <c r="DX1453" s="2">
        <v>2</v>
      </c>
    </row>
    <row r="1454" spans="1:128" ht="16.5" customHeight="1" x14ac:dyDescent="0.55000000000000004">
      <c r="A1454" s="2" t="s">
        <v>3170</v>
      </c>
      <c r="B1454" s="2" t="s">
        <v>3136</v>
      </c>
      <c r="C1454" s="2" t="s">
        <v>3171</v>
      </c>
      <c r="D1454" s="2">
        <v>3694</v>
      </c>
      <c r="E1454" s="2">
        <v>1724</v>
      </c>
      <c r="F1454" s="2">
        <v>1970</v>
      </c>
      <c r="G1454" s="2">
        <v>3620</v>
      </c>
      <c r="H1454" s="2">
        <v>1683</v>
      </c>
      <c r="I1454" s="2">
        <v>1937</v>
      </c>
      <c r="J1454" s="2">
        <v>399</v>
      </c>
      <c r="K1454" s="2">
        <v>203</v>
      </c>
      <c r="L1454" s="2">
        <v>196</v>
      </c>
      <c r="M1454" s="2">
        <v>1806</v>
      </c>
      <c r="N1454" s="2">
        <v>936</v>
      </c>
      <c r="O1454" s="2">
        <v>870</v>
      </c>
      <c r="P1454" s="2">
        <v>1489</v>
      </c>
      <c r="Q1454" s="2">
        <v>585</v>
      </c>
      <c r="R1454" s="2">
        <v>904</v>
      </c>
      <c r="S1454" s="2">
        <v>823</v>
      </c>
      <c r="T1454" s="2">
        <v>285</v>
      </c>
      <c r="U1454" s="2">
        <v>538</v>
      </c>
      <c r="V1454" s="2">
        <v>74</v>
      </c>
      <c r="W1454" s="2">
        <v>17</v>
      </c>
      <c r="X1454" s="2">
        <v>73</v>
      </c>
      <c r="Y1454" s="2">
        <v>85</v>
      </c>
      <c r="Z1454" s="2">
        <v>84</v>
      </c>
      <c r="AA1454" s="2">
        <v>1511</v>
      </c>
      <c r="AB1454" s="2">
        <v>1505</v>
      </c>
      <c r="AC1454" s="2">
        <v>3390</v>
      </c>
      <c r="AD1454" s="2">
        <v>834</v>
      </c>
      <c r="AE1454" s="2">
        <v>527</v>
      </c>
      <c r="AF1454" s="2">
        <v>424</v>
      </c>
      <c r="AG1454" s="2">
        <v>204</v>
      </c>
      <c r="AH1454" s="2">
        <v>305</v>
      </c>
      <c r="AI1454" s="2">
        <v>7</v>
      </c>
      <c r="AJ1454" s="2">
        <v>8</v>
      </c>
      <c r="AK1454" s="2">
        <v>3960</v>
      </c>
      <c r="AL1454" s="2">
        <v>1030</v>
      </c>
      <c r="AM1454" s="2">
        <v>144</v>
      </c>
      <c r="AN1454" s="2">
        <v>7</v>
      </c>
      <c r="AO1454" s="2">
        <v>0</v>
      </c>
      <c r="AP1454" s="2">
        <v>0</v>
      </c>
      <c r="AQ1454" s="2">
        <v>17</v>
      </c>
      <c r="AR1454" s="2">
        <v>3</v>
      </c>
      <c r="AS1454" s="2">
        <v>3</v>
      </c>
      <c r="AT1454" s="2">
        <v>2</v>
      </c>
      <c r="AU1454" s="2">
        <v>2</v>
      </c>
      <c r="AV1454" s="2">
        <v>45</v>
      </c>
      <c r="AW1454" s="2">
        <v>1</v>
      </c>
      <c r="AX1454" s="2">
        <v>0</v>
      </c>
      <c r="AY1454" s="2">
        <v>4</v>
      </c>
      <c r="AZ1454" s="2">
        <v>17</v>
      </c>
      <c r="BA1454" s="2">
        <v>9</v>
      </c>
      <c r="BB1454" s="2">
        <v>3</v>
      </c>
      <c r="BC1454" s="2">
        <v>16</v>
      </c>
      <c r="BD1454" s="2">
        <v>2</v>
      </c>
      <c r="BE1454" s="2">
        <v>13</v>
      </c>
      <c r="BF1454" s="2">
        <v>1332</v>
      </c>
      <c r="BG1454" s="2">
        <v>93</v>
      </c>
      <c r="BH1454" s="2">
        <v>0</v>
      </c>
      <c r="BI1454" s="2">
        <v>0</v>
      </c>
      <c r="BJ1454" s="2">
        <v>67</v>
      </c>
      <c r="BK1454" s="2">
        <v>57</v>
      </c>
      <c r="BL1454" s="2">
        <v>9</v>
      </c>
      <c r="BM1454" s="2">
        <v>3</v>
      </c>
      <c r="BN1454" s="2">
        <v>11</v>
      </c>
      <c r="BO1454" s="2">
        <v>199</v>
      </c>
      <c r="BP1454" s="2">
        <v>3</v>
      </c>
      <c r="BQ1454" s="2">
        <v>0</v>
      </c>
      <c r="BR1454" s="2">
        <v>7</v>
      </c>
      <c r="BS1454" s="2">
        <v>215</v>
      </c>
      <c r="BT1454" s="2">
        <v>154</v>
      </c>
      <c r="BU1454" s="2">
        <v>4</v>
      </c>
      <c r="BV1454" s="2">
        <v>458</v>
      </c>
      <c r="BW1454" s="2">
        <v>27</v>
      </c>
      <c r="BX1454" s="2">
        <v>25</v>
      </c>
      <c r="BY1454" s="2">
        <v>236</v>
      </c>
      <c r="BZ1454" s="2">
        <v>41</v>
      </c>
      <c r="CA1454" s="2">
        <v>49</v>
      </c>
      <c r="CB1454" s="2">
        <v>88</v>
      </c>
      <c r="CC1454" s="2">
        <v>7.2</v>
      </c>
      <c r="CD1454" s="2">
        <v>6027077</v>
      </c>
      <c r="CE1454" s="2">
        <v>378832</v>
      </c>
      <c r="CF1454" s="2">
        <v>5821722</v>
      </c>
      <c r="CG1454" s="2">
        <v>878698</v>
      </c>
      <c r="CH1454" s="2">
        <v>858202</v>
      </c>
      <c r="CI1454" s="2">
        <v>308956</v>
      </c>
      <c r="CJ1454" s="2">
        <v>1167</v>
      </c>
      <c r="CK1454" s="2">
        <v>1</v>
      </c>
      <c r="CL1454" s="2">
        <v>48</v>
      </c>
      <c r="CM1454" s="2">
        <v>1</v>
      </c>
      <c r="CN1454" s="2">
        <v>18</v>
      </c>
      <c r="CO1454" s="2">
        <v>179</v>
      </c>
      <c r="CP1454" s="2">
        <v>1</v>
      </c>
      <c r="CQ1454" s="2">
        <v>13</v>
      </c>
      <c r="CR1454" s="2">
        <v>77</v>
      </c>
      <c r="CS1454" s="2">
        <v>0</v>
      </c>
      <c r="CT1454" s="2">
        <v>0</v>
      </c>
      <c r="CU1454" s="2">
        <v>0</v>
      </c>
      <c r="CV1454" s="2">
        <v>0</v>
      </c>
      <c r="CW1454" s="2">
        <v>0</v>
      </c>
      <c r="CX1454" s="2">
        <v>0</v>
      </c>
      <c r="CY1454" s="2">
        <v>1958</v>
      </c>
      <c r="CZ1454" s="2">
        <v>1018</v>
      </c>
      <c r="DA1454" s="2">
        <v>940</v>
      </c>
      <c r="DB1454" s="2">
        <v>41</v>
      </c>
      <c r="DC1454" s="2">
        <v>28</v>
      </c>
      <c r="DD1454" s="2">
        <v>13</v>
      </c>
      <c r="DE1454" s="2">
        <v>1261</v>
      </c>
      <c r="DF1454" s="2">
        <v>456</v>
      </c>
      <c r="DG1454" s="2">
        <v>805</v>
      </c>
      <c r="DH1454" s="2">
        <v>798</v>
      </c>
      <c r="DI1454" s="2">
        <v>221</v>
      </c>
      <c r="DJ1454" s="2">
        <v>919</v>
      </c>
      <c r="DK1454" s="2">
        <v>0</v>
      </c>
      <c r="DL1454" s="2">
        <v>1</v>
      </c>
      <c r="DM1454" s="2">
        <v>3631</v>
      </c>
      <c r="DN1454" s="2">
        <v>743</v>
      </c>
      <c r="DO1454" s="2">
        <v>35</v>
      </c>
      <c r="DP1454" s="2">
        <v>9</v>
      </c>
      <c r="DQ1454" s="2">
        <v>0</v>
      </c>
      <c r="DR1454" s="2">
        <v>1</v>
      </c>
      <c r="DS1454" s="2">
        <v>3</v>
      </c>
      <c r="DT1454" s="2">
        <v>1</v>
      </c>
      <c r="DU1454" s="2">
        <v>9</v>
      </c>
      <c r="DV1454" s="2">
        <v>2</v>
      </c>
      <c r="DW1454" s="2">
        <v>8</v>
      </c>
      <c r="DX1454" s="2">
        <v>1</v>
      </c>
    </row>
    <row r="1455" spans="1:128" ht="16.5" customHeight="1" x14ac:dyDescent="0.55000000000000004">
      <c r="A1455" s="2" t="s">
        <v>3172</v>
      </c>
      <c r="B1455" s="2" t="s">
        <v>3136</v>
      </c>
      <c r="C1455" s="2" t="s">
        <v>3173</v>
      </c>
      <c r="D1455" s="2">
        <v>3261</v>
      </c>
      <c r="E1455" s="2">
        <v>1516</v>
      </c>
      <c r="F1455" s="2">
        <v>1745</v>
      </c>
      <c r="G1455" s="2">
        <v>3239</v>
      </c>
      <c r="H1455" s="2">
        <v>1511</v>
      </c>
      <c r="I1455" s="2">
        <v>1728</v>
      </c>
      <c r="J1455" s="2">
        <v>280</v>
      </c>
      <c r="K1455" s="2">
        <v>130</v>
      </c>
      <c r="L1455" s="2">
        <v>150</v>
      </c>
      <c r="M1455" s="2">
        <v>1419</v>
      </c>
      <c r="N1455" s="2">
        <v>758</v>
      </c>
      <c r="O1455" s="2">
        <v>661</v>
      </c>
      <c r="P1455" s="2">
        <v>1560</v>
      </c>
      <c r="Q1455" s="2">
        <v>627</v>
      </c>
      <c r="R1455" s="2">
        <v>933</v>
      </c>
      <c r="S1455" s="2">
        <v>973</v>
      </c>
      <c r="T1455" s="2">
        <v>334</v>
      </c>
      <c r="U1455" s="2">
        <v>639</v>
      </c>
      <c r="V1455" s="2">
        <v>22</v>
      </c>
      <c r="W1455" s="2">
        <v>10</v>
      </c>
      <c r="X1455" s="2">
        <v>81</v>
      </c>
      <c r="Y1455" s="2">
        <v>126</v>
      </c>
      <c r="Z1455" s="2">
        <v>140</v>
      </c>
      <c r="AA1455" s="2">
        <v>1504</v>
      </c>
      <c r="AB1455" s="2">
        <v>1494</v>
      </c>
      <c r="AC1455" s="2">
        <v>2960</v>
      </c>
      <c r="AD1455" s="2">
        <v>763</v>
      </c>
      <c r="AE1455" s="2">
        <v>635</v>
      </c>
      <c r="AF1455" s="2">
        <v>449</v>
      </c>
      <c r="AG1455" s="2">
        <v>261</v>
      </c>
      <c r="AH1455" s="2">
        <v>393</v>
      </c>
      <c r="AI1455" s="2">
        <v>4</v>
      </c>
      <c r="AJ1455" s="2">
        <v>0</v>
      </c>
      <c r="AK1455" s="2">
        <v>13422</v>
      </c>
      <c r="AL1455" s="2">
        <v>1375</v>
      </c>
      <c r="AM1455" s="2">
        <v>172</v>
      </c>
      <c r="AN1455" s="2">
        <v>9</v>
      </c>
      <c r="AO1455" s="2">
        <v>1</v>
      </c>
      <c r="AP1455" s="2">
        <v>0</v>
      </c>
      <c r="AQ1455" s="2">
        <v>17</v>
      </c>
      <c r="AR1455" s="2">
        <v>12</v>
      </c>
      <c r="AS1455" s="2">
        <v>0</v>
      </c>
      <c r="AT1455" s="2">
        <v>2</v>
      </c>
      <c r="AU1455" s="2">
        <v>3</v>
      </c>
      <c r="AV1455" s="2">
        <v>56</v>
      </c>
      <c r="AW1455" s="2">
        <v>2</v>
      </c>
      <c r="AX1455" s="2">
        <v>4</v>
      </c>
      <c r="AY1455" s="2">
        <v>3</v>
      </c>
      <c r="AZ1455" s="2">
        <v>17</v>
      </c>
      <c r="BA1455" s="2">
        <v>17</v>
      </c>
      <c r="BB1455" s="2">
        <v>2</v>
      </c>
      <c r="BC1455" s="2">
        <v>11</v>
      </c>
      <c r="BD1455" s="2">
        <v>2</v>
      </c>
      <c r="BE1455" s="2">
        <v>14</v>
      </c>
      <c r="BF1455" s="2">
        <v>1058</v>
      </c>
      <c r="BG1455" s="2">
        <v>60</v>
      </c>
      <c r="BH1455" s="2">
        <v>16</v>
      </c>
      <c r="BI1455" s="2">
        <v>0</v>
      </c>
      <c r="BJ1455" s="2">
        <v>135</v>
      </c>
      <c r="BK1455" s="2">
        <v>116</v>
      </c>
      <c r="BL1455" s="2">
        <v>0</v>
      </c>
      <c r="BM1455" s="2">
        <v>4</v>
      </c>
      <c r="BN1455" s="2">
        <v>22</v>
      </c>
      <c r="BO1455" s="2">
        <v>278</v>
      </c>
      <c r="BP1455" s="2">
        <v>21</v>
      </c>
      <c r="BQ1455" s="2">
        <v>5</v>
      </c>
      <c r="BR1455" s="2">
        <v>20</v>
      </c>
      <c r="BS1455" s="2">
        <v>57</v>
      </c>
      <c r="BT1455" s="2">
        <v>53</v>
      </c>
      <c r="BU1455" s="2">
        <v>2</v>
      </c>
      <c r="BV1455" s="2">
        <v>207</v>
      </c>
      <c r="BW1455" s="2">
        <v>12</v>
      </c>
      <c r="BX1455" s="2">
        <v>50</v>
      </c>
      <c r="BY1455" s="2">
        <v>149</v>
      </c>
      <c r="BZ1455" s="2">
        <v>128</v>
      </c>
      <c r="CA1455" s="2">
        <v>64</v>
      </c>
      <c r="CB1455" s="2">
        <v>87.5</v>
      </c>
      <c r="CC1455" s="2">
        <v>9.5</v>
      </c>
      <c r="CD1455" s="2">
        <v>5399594</v>
      </c>
      <c r="CE1455" s="2">
        <v>310412</v>
      </c>
      <c r="CF1455" s="2">
        <v>5290673</v>
      </c>
      <c r="CG1455" s="2">
        <v>772199</v>
      </c>
      <c r="CH1455" s="2">
        <v>586287</v>
      </c>
      <c r="CI1455" s="2">
        <v>292353</v>
      </c>
      <c r="CJ1455" s="2">
        <v>186522</v>
      </c>
      <c r="CK1455" s="2">
        <v>0</v>
      </c>
      <c r="CL1455" s="2">
        <v>0</v>
      </c>
      <c r="CM1455" s="2">
        <v>2</v>
      </c>
      <c r="CN1455" s="2">
        <v>20</v>
      </c>
      <c r="CO1455" s="2">
        <v>124</v>
      </c>
      <c r="CP1455" s="2">
        <v>1</v>
      </c>
      <c r="CQ1455" s="2">
        <v>14</v>
      </c>
      <c r="CR1455" s="2">
        <v>54</v>
      </c>
      <c r="CS1455" s="2">
        <v>0</v>
      </c>
      <c r="CT1455" s="2">
        <v>0</v>
      </c>
      <c r="CU1455" s="2">
        <v>0</v>
      </c>
      <c r="CV1455" s="2">
        <v>0</v>
      </c>
      <c r="CW1455" s="2">
        <v>1</v>
      </c>
      <c r="CX1455" s="2">
        <v>95</v>
      </c>
      <c r="CY1455" s="2">
        <v>1606</v>
      </c>
      <c r="CZ1455" s="2">
        <v>886</v>
      </c>
      <c r="DA1455" s="2">
        <v>720</v>
      </c>
      <c r="DB1455" s="2">
        <v>37</v>
      </c>
      <c r="DC1455" s="2">
        <v>25</v>
      </c>
      <c r="DD1455" s="2">
        <v>12</v>
      </c>
      <c r="DE1455" s="2">
        <v>1325</v>
      </c>
      <c r="DF1455" s="2">
        <v>469</v>
      </c>
      <c r="DG1455" s="2">
        <v>856</v>
      </c>
      <c r="DH1455" s="2">
        <v>310</v>
      </c>
      <c r="DI1455" s="2">
        <v>262</v>
      </c>
      <c r="DJ1455" s="2">
        <v>1006</v>
      </c>
      <c r="DK1455" s="2">
        <v>0</v>
      </c>
      <c r="DL1455" s="2">
        <v>0</v>
      </c>
      <c r="DM1455" s="2">
        <v>3301</v>
      </c>
      <c r="DN1455" s="2">
        <v>1450</v>
      </c>
      <c r="DO1455" s="2">
        <v>51</v>
      </c>
      <c r="DP1455" s="2">
        <v>14</v>
      </c>
      <c r="DQ1455" s="2">
        <v>0</v>
      </c>
      <c r="DR1455" s="2">
        <v>1</v>
      </c>
      <c r="DS1455" s="2">
        <v>2</v>
      </c>
      <c r="DT1455" s="2">
        <v>1</v>
      </c>
      <c r="DU1455" s="2">
        <v>8</v>
      </c>
      <c r="DV1455" s="2">
        <v>1</v>
      </c>
      <c r="DW1455" s="2">
        <v>6</v>
      </c>
      <c r="DX1455" s="2">
        <v>1</v>
      </c>
    </row>
    <row r="1456" spans="1:128" ht="16.5" customHeight="1" x14ac:dyDescent="0.55000000000000004">
      <c r="A1456" s="2" t="s">
        <v>3174</v>
      </c>
      <c r="B1456" s="2" t="s">
        <v>3136</v>
      </c>
      <c r="C1456" s="2" t="s">
        <v>3175</v>
      </c>
      <c r="D1456" s="2">
        <v>3252</v>
      </c>
      <c r="E1456" s="2">
        <v>1546</v>
      </c>
      <c r="F1456" s="2">
        <v>1706</v>
      </c>
      <c r="G1456" s="2">
        <v>3219</v>
      </c>
      <c r="H1456" s="2">
        <v>1535</v>
      </c>
      <c r="I1456" s="2">
        <v>1684</v>
      </c>
      <c r="J1456" s="2">
        <v>183</v>
      </c>
      <c r="K1456" s="2">
        <v>98</v>
      </c>
      <c r="L1456" s="2">
        <v>85</v>
      </c>
      <c r="M1456" s="2">
        <v>1160</v>
      </c>
      <c r="N1456" s="2">
        <v>631</v>
      </c>
      <c r="O1456" s="2">
        <v>529</v>
      </c>
      <c r="P1456" s="2">
        <v>1907</v>
      </c>
      <c r="Q1456" s="2">
        <v>816</v>
      </c>
      <c r="R1456" s="2">
        <v>1091</v>
      </c>
      <c r="S1456" s="2">
        <v>1164</v>
      </c>
      <c r="T1456" s="2">
        <v>422</v>
      </c>
      <c r="U1456" s="2">
        <v>742</v>
      </c>
      <c r="V1456" s="2">
        <v>33</v>
      </c>
      <c r="W1456" s="2">
        <v>8</v>
      </c>
      <c r="X1456" s="2">
        <v>102</v>
      </c>
      <c r="Y1456" s="2">
        <v>55</v>
      </c>
      <c r="Z1456" s="2">
        <v>90</v>
      </c>
      <c r="AA1456" s="2">
        <v>1788</v>
      </c>
      <c r="AB1456" s="2">
        <v>1787</v>
      </c>
      <c r="AC1456" s="2">
        <v>3202</v>
      </c>
      <c r="AD1456" s="2">
        <v>855</v>
      </c>
      <c r="AE1456" s="2">
        <v>828</v>
      </c>
      <c r="AF1456" s="2">
        <v>628</v>
      </c>
      <c r="AG1456" s="2">
        <v>397</v>
      </c>
      <c r="AH1456" s="2">
        <v>620</v>
      </c>
      <c r="AI1456" s="2">
        <v>5</v>
      </c>
      <c r="AJ1456" s="2">
        <v>3</v>
      </c>
      <c r="AK1456" s="2">
        <v>31506</v>
      </c>
      <c r="AL1456" s="2">
        <v>3804</v>
      </c>
      <c r="AM1456" s="2">
        <v>207</v>
      </c>
      <c r="AN1456" s="2">
        <v>9</v>
      </c>
      <c r="AO1456" s="2">
        <v>0</v>
      </c>
      <c r="AP1456" s="2">
        <v>0</v>
      </c>
      <c r="AQ1456" s="2">
        <v>22</v>
      </c>
      <c r="AR1456" s="2">
        <v>21</v>
      </c>
      <c r="AS1456" s="2">
        <v>0</v>
      </c>
      <c r="AT1456" s="2">
        <v>1</v>
      </c>
      <c r="AU1456" s="2">
        <v>11</v>
      </c>
      <c r="AV1456" s="2">
        <v>55</v>
      </c>
      <c r="AW1456" s="2">
        <v>2</v>
      </c>
      <c r="AX1456" s="2">
        <v>1</v>
      </c>
      <c r="AY1456" s="2">
        <v>4</v>
      </c>
      <c r="AZ1456" s="2">
        <v>29</v>
      </c>
      <c r="BA1456" s="2">
        <v>20</v>
      </c>
      <c r="BB1456" s="2">
        <v>0</v>
      </c>
      <c r="BC1456" s="2">
        <v>7</v>
      </c>
      <c r="BD1456" s="2">
        <v>12</v>
      </c>
      <c r="BE1456" s="2">
        <v>13</v>
      </c>
      <c r="BF1456" s="2">
        <v>1138</v>
      </c>
      <c r="BG1456" s="2">
        <v>119</v>
      </c>
      <c r="BH1456" s="2">
        <v>0</v>
      </c>
      <c r="BI1456" s="2">
        <v>0</v>
      </c>
      <c r="BJ1456" s="2">
        <v>177</v>
      </c>
      <c r="BK1456" s="2">
        <v>224</v>
      </c>
      <c r="BL1456" s="2">
        <v>0</v>
      </c>
      <c r="BM1456" s="2">
        <v>2</v>
      </c>
      <c r="BN1456" s="2">
        <v>81</v>
      </c>
      <c r="BO1456" s="2">
        <v>167</v>
      </c>
      <c r="BP1456" s="2">
        <v>9</v>
      </c>
      <c r="BQ1456" s="2">
        <v>2</v>
      </c>
      <c r="BR1456" s="2">
        <v>9</v>
      </c>
      <c r="BS1456" s="2">
        <v>56</v>
      </c>
      <c r="BT1456" s="2">
        <v>57</v>
      </c>
      <c r="BU1456" s="2">
        <v>0</v>
      </c>
      <c r="BV1456" s="2">
        <v>125</v>
      </c>
      <c r="BW1456" s="2">
        <v>59</v>
      </c>
      <c r="BX1456" s="2">
        <v>51</v>
      </c>
      <c r="BY1456" s="2">
        <v>204</v>
      </c>
      <c r="BZ1456" s="2">
        <v>356</v>
      </c>
      <c r="CA1456" s="2">
        <v>70</v>
      </c>
      <c r="CB1456" s="2">
        <v>65.400000000000006</v>
      </c>
      <c r="CC1456" s="2">
        <v>3</v>
      </c>
      <c r="CD1456" s="2">
        <v>7466592</v>
      </c>
      <c r="CE1456" s="2">
        <v>430805</v>
      </c>
      <c r="CF1456" s="2">
        <v>7173272</v>
      </c>
      <c r="CG1456" s="2">
        <v>1335221</v>
      </c>
      <c r="CH1456" s="2">
        <v>636494</v>
      </c>
      <c r="CI1456" s="2">
        <v>1320664</v>
      </c>
      <c r="CJ1456" s="2">
        <v>482452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1</v>
      </c>
      <c r="CT1456" s="2">
        <v>23</v>
      </c>
      <c r="CU1456" s="2">
        <v>81</v>
      </c>
      <c r="CV1456" s="2">
        <v>38</v>
      </c>
      <c r="CW1456" s="2">
        <v>0</v>
      </c>
      <c r="CX1456" s="2">
        <v>0</v>
      </c>
      <c r="CY1456" s="2">
        <v>1682</v>
      </c>
      <c r="CZ1456" s="2">
        <v>892</v>
      </c>
      <c r="DA1456" s="2">
        <v>790</v>
      </c>
      <c r="DB1456" s="2">
        <v>44</v>
      </c>
      <c r="DC1456" s="2">
        <v>32</v>
      </c>
      <c r="DD1456" s="2">
        <v>12</v>
      </c>
      <c r="DE1456" s="2">
        <v>1326</v>
      </c>
      <c r="DF1456" s="2">
        <v>515</v>
      </c>
      <c r="DG1456" s="2">
        <v>811</v>
      </c>
      <c r="DH1456" s="2">
        <v>594</v>
      </c>
      <c r="DI1456" s="2">
        <v>326</v>
      </c>
      <c r="DJ1456" s="2">
        <v>747</v>
      </c>
      <c r="DK1456" s="2">
        <v>13</v>
      </c>
      <c r="DL1456" s="2">
        <v>0</v>
      </c>
      <c r="DM1456" s="2">
        <v>3189</v>
      </c>
      <c r="DN1456" s="2">
        <v>1349</v>
      </c>
      <c r="DO1456" s="2">
        <v>50</v>
      </c>
      <c r="DP1456" s="2">
        <v>15</v>
      </c>
      <c r="DQ1456" s="2">
        <v>0</v>
      </c>
      <c r="DR1456" s="2">
        <v>1</v>
      </c>
      <c r="DS1456" s="2">
        <v>7</v>
      </c>
      <c r="DT1456" s="2">
        <v>1</v>
      </c>
      <c r="DU1456" s="2">
        <v>3</v>
      </c>
      <c r="DV1456" s="2">
        <v>2</v>
      </c>
      <c r="DW1456" s="2">
        <v>1</v>
      </c>
      <c r="DX1456" s="2">
        <v>2</v>
      </c>
    </row>
    <row r="1457" spans="1:128" ht="16.5" customHeight="1" x14ac:dyDescent="0.55000000000000004">
      <c r="A1457" s="2" t="s">
        <v>3176</v>
      </c>
      <c r="B1457" s="2" t="s">
        <v>3136</v>
      </c>
      <c r="C1457" s="2" t="s">
        <v>3177</v>
      </c>
      <c r="D1457" s="2">
        <v>3753</v>
      </c>
      <c r="E1457" s="2">
        <v>1780</v>
      </c>
      <c r="F1457" s="2">
        <v>1973</v>
      </c>
      <c r="G1457" s="2">
        <v>3720</v>
      </c>
      <c r="H1457" s="2">
        <v>1776</v>
      </c>
      <c r="I1457" s="2">
        <v>1944</v>
      </c>
      <c r="J1457" s="2">
        <v>363</v>
      </c>
      <c r="K1457" s="2">
        <v>193</v>
      </c>
      <c r="L1457" s="2">
        <v>170</v>
      </c>
      <c r="M1457" s="2">
        <v>1588</v>
      </c>
      <c r="N1457" s="2">
        <v>833</v>
      </c>
      <c r="O1457" s="2">
        <v>755</v>
      </c>
      <c r="P1457" s="2">
        <v>1801</v>
      </c>
      <c r="Q1457" s="2">
        <v>753</v>
      </c>
      <c r="R1457" s="2">
        <v>1048</v>
      </c>
      <c r="S1457" s="2">
        <v>1136</v>
      </c>
      <c r="T1457" s="2">
        <v>431</v>
      </c>
      <c r="U1457" s="2">
        <v>705</v>
      </c>
      <c r="V1457" s="2">
        <v>33</v>
      </c>
      <c r="W1457" s="2">
        <v>17</v>
      </c>
      <c r="X1457" s="2">
        <v>102</v>
      </c>
      <c r="Y1457" s="2">
        <v>80</v>
      </c>
      <c r="Z1457" s="2">
        <v>116</v>
      </c>
      <c r="AA1457" s="2">
        <v>1618</v>
      </c>
      <c r="AB1457" s="2">
        <v>1610</v>
      </c>
      <c r="AC1457" s="2">
        <v>3455</v>
      </c>
      <c r="AD1457" s="2">
        <v>842</v>
      </c>
      <c r="AE1457" s="2">
        <v>606</v>
      </c>
      <c r="AF1457" s="2">
        <v>508</v>
      </c>
      <c r="AG1457" s="2">
        <v>296</v>
      </c>
      <c r="AH1457" s="2">
        <v>385</v>
      </c>
      <c r="AI1457" s="2">
        <v>6</v>
      </c>
      <c r="AJ1457" s="2">
        <v>4</v>
      </c>
      <c r="AK1457" s="2">
        <v>21213</v>
      </c>
      <c r="AL1457" s="2">
        <v>2817</v>
      </c>
      <c r="AM1457" s="2">
        <v>215</v>
      </c>
      <c r="AN1457" s="2">
        <v>15</v>
      </c>
      <c r="AO1457" s="2">
        <v>1</v>
      </c>
      <c r="AP1457" s="2">
        <v>1</v>
      </c>
      <c r="AQ1457" s="2">
        <v>29</v>
      </c>
      <c r="AR1457" s="2">
        <v>21</v>
      </c>
      <c r="AS1457" s="2">
        <v>2</v>
      </c>
      <c r="AT1457" s="2">
        <v>1</v>
      </c>
      <c r="AU1457" s="2">
        <v>6</v>
      </c>
      <c r="AV1457" s="2">
        <v>49</v>
      </c>
      <c r="AW1457" s="2">
        <v>3</v>
      </c>
      <c r="AX1457" s="2">
        <v>1</v>
      </c>
      <c r="AY1457" s="2">
        <v>4</v>
      </c>
      <c r="AZ1457" s="2">
        <v>23</v>
      </c>
      <c r="BA1457" s="2">
        <v>23</v>
      </c>
      <c r="BB1457" s="2">
        <v>1</v>
      </c>
      <c r="BC1457" s="2">
        <v>14</v>
      </c>
      <c r="BD1457" s="2">
        <v>7</v>
      </c>
      <c r="BE1457" s="2">
        <v>14</v>
      </c>
      <c r="BF1457" s="2">
        <v>1307</v>
      </c>
      <c r="BG1457" s="2">
        <v>128</v>
      </c>
      <c r="BH1457" s="2">
        <v>3</v>
      </c>
      <c r="BI1457" s="2">
        <v>9</v>
      </c>
      <c r="BJ1457" s="2">
        <v>140</v>
      </c>
      <c r="BK1457" s="2">
        <v>142</v>
      </c>
      <c r="BL1457" s="2">
        <v>11</v>
      </c>
      <c r="BM1457" s="2">
        <v>1</v>
      </c>
      <c r="BN1457" s="2">
        <v>50</v>
      </c>
      <c r="BO1457" s="2">
        <v>281</v>
      </c>
      <c r="BP1457" s="2">
        <v>26</v>
      </c>
      <c r="BQ1457" s="2">
        <v>1</v>
      </c>
      <c r="BR1457" s="2">
        <v>20</v>
      </c>
      <c r="BS1457" s="2">
        <v>77</v>
      </c>
      <c r="BT1457" s="2">
        <v>44</v>
      </c>
      <c r="BU1457" s="2">
        <v>1</v>
      </c>
      <c r="BV1457" s="2">
        <v>212</v>
      </c>
      <c r="BW1457" s="2">
        <v>100</v>
      </c>
      <c r="BX1457" s="2">
        <v>61</v>
      </c>
      <c r="BY1457" s="2">
        <v>240</v>
      </c>
      <c r="BZ1457" s="2">
        <v>103</v>
      </c>
      <c r="CA1457" s="2">
        <v>65</v>
      </c>
      <c r="CB1457" s="2">
        <v>79.3</v>
      </c>
      <c r="CC1457" s="2">
        <v>7.4</v>
      </c>
      <c r="CD1457" s="2">
        <v>4969267</v>
      </c>
      <c r="CE1457" s="2">
        <v>441292</v>
      </c>
      <c r="CF1457" s="2">
        <v>4890687</v>
      </c>
      <c r="CG1457" s="2">
        <v>908054</v>
      </c>
      <c r="CH1457" s="2">
        <v>437482</v>
      </c>
      <c r="CI1457" s="2">
        <v>254388</v>
      </c>
      <c r="CJ1457" s="2">
        <v>3116</v>
      </c>
      <c r="CK1457" s="2">
        <v>0</v>
      </c>
      <c r="CL1457" s="2">
        <v>0</v>
      </c>
      <c r="CM1457" s="2">
        <v>1</v>
      </c>
      <c r="CN1457" s="2">
        <v>15</v>
      </c>
      <c r="CO1457" s="2">
        <v>154</v>
      </c>
      <c r="CP1457" s="2">
        <v>1</v>
      </c>
      <c r="CQ1457" s="2">
        <v>13</v>
      </c>
      <c r="CR1457" s="2">
        <v>75</v>
      </c>
      <c r="CS1457" s="2">
        <v>0</v>
      </c>
      <c r="CT1457" s="2">
        <v>0</v>
      </c>
      <c r="CU1457" s="2">
        <v>0</v>
      </c>
      <c r="CV1457" s="2">
        <v>0</v>
      </c>
      <c r="CW1457" s="2">
        <v>0</v>
      </c>
      <c r="CX1457" s="2">
        <v>0</v>
      </c>
      <c r="CY1457" s="2">
        <v>1835</v>
      </c>
      <c r="CZ1457" s="2">
        <v>1003</v>
      </c>
      <c r="DA1457" s="2">
        <v>832</v>
      </c>
      <c r="DB1457" s="2">
        <v>42</v>
      </c>
      <c r="DC1457" s="2">
        <v>30</v>
      </c>
      <c r="DD1457" s="2">
        <v>12</v>
      </c>
      <c r="DE1457" s="2">
        <v>1478</v>
      </c>
      <c r="DF1457" s="2">
        <v>540</v>
      </c>
      <c r="DG1457" s="2">
        <v>938</v>
      </c>
      <c r="DH1457" s="2">
        <v>383</v>
      </c>
      <c r="DI1457" s="2">
        <v>344</v>
      </c>
      <c r="DJ1457" s="2">
        <v>1078</v>
      </c>
      <c r="DK1457" s="2">
        <v>0</v>
      </c>
      <c r="DL1457" s="2">
        <v>1</v>
      </c>
      <c r="DM1457" s="2">
        <v>3638</v>
      </c>
      <c r="DN1457" s="2">
        <v>729</v>
      </c>
      <c r="DO1457" s="2">
        <v>45</v>
      </c>
      <c r="DP1457" s="2">
        <v>17</v>
      </c>
      <c r="DQ1457" s="2">
        <v>1</v>
      </c>
      <c r="DR1457" s="2">
        <v>1</v>
      </c>
      <c r="DS1457" s="2">
        <v>4</v>
      </c>
      <c r="DT1457" s="2">
        <v>1</v>
      </c>
      <c r="DU1457" s="2">
        <v>5</v>
      </c>
      <c r="DV1457" s="2">
        <v>3</v>
      </c>
      <c r="DW1457" s="2">
        <v>5</v>
      </c>
      <c r="DX1457" s="2">
        <v>1</v>
      </c>
    </row>
    <row r="1458" spans="1:128" ht="16.5" customHeight="1" x14ac:dyDescent="0.55000000000000004">
      <c r="A1458" s="2" t="s">
        <v>3178</v>
      </c>
      <c r="B1458" s="2" t="s">
        <v>3136</v>
      </c>
      <c r="C1458" s="2" t="s">
        <v>3179</v>
      </c>
      <c r="D1458" s="2">
        <v>366</v>
      </c>
      <c r="E1458" s="2">
        <v>189</v>
      </c>
      <c r="F1458" s="2">
        <v>177</v>
      </c>
      <c r="G1458" s="2">
        <v>365</v>
      </c>
      <c r="H1458" s="2">
        <v>188</v>
      </c>
      <c r="I1458" s="2">
        <v>177</v>
      </c>
      <c r="J1458" s="2">
        <v>45</v>
      </c>
      <c r="K1458" s="2">
        <v>24</v>
      </c>
      <c r="L1458" s="2">
        <v>21</v>
      </c>
      <c r="M1458" s="2">
        <v>171</v>
      </c>
      <c r="N1458" s="2">
        <v>96</v>
      </c>
      <c r="O1458" s="2">
        <v>75</v>
      </c>
      <c r="P1458" s="2">
        <v>150</v>
      </c>
      <c r="Q1458" s="2">
        <v>69</v>
      </c>
      <c r="R1458" s="2">
        <v>81</v>
      </c>
      <c r="S1458" s="2">
        <v>95</v>
      </c>
      <c r="T1458" s="2">
        <v>34</v>
      </c>
      <c r="U1458" s="2">
        <v>61</v>
      </c>
      <c r="V1458" s="2">
        <v>1</v>
      </c>
      <c r="W1458" s="2">
        <v>1</v>
      </c>
      <c r="X1458" s="2">
        <v>8</v>
      </c>
      <c r="Y1458" s="2">
        <v>21</v>
      </c>
      <c r="Z1458" s="2">
        <v>20</v>
      </c>
      <c r="AA1458" s="2">
        <v>200</v>
      </c>
      <c r="AB1458" s="2">
        <v>199</v>
      </c>
      <c r="AC1458" s="2">
        <v>353</v>
      </c>
      <c r="AD1458" s="2">
        <v>88</v>
      </c>
      <c r="AE1458" s="2">
        <v>104</v>
      </c>
      <c r="AF1458" s="2">
        <v>51</v>
      </c>
      <c r="AG1458" s="2">
        <v>29</v>
      </c>
      <c r="AH1458" s="2">
        <v>55</v>
      </c>
      <c r="AI1458" s="2">
        <v>0</v>
      </c>
      <c r="AJ1458" s="2">
        <v>0</v>
      </c>
      <c r="AK1458" s="2">
        <v>9527</v>
      </c>
      <c r="AL1458" s="2">
        <v>518</v>
      </c>
      <c r="AM1458" s="2">
        <v>18</v>
      </c>
      <c r="AN1458" s="2">
        <v>3</v>
      </c>
      <c r="AO1458" s="2">
        <v>0</v>
      </c>
      <c r="AP1458" s="2">
        <v>0</v>
      </c>
      <c r="AQ1458" s="2">
        <v>3</v>
      </c>
      <c r="AR1458" s="2">
        <v>2</v>
      </c>
      <c r="AS1458" s="2">
        <v>1</v>
      </c>
      <c r="AT1458" s="2">
        <v>0</v>
      </c>
      <c r="AU1458" s="2">
        <v>0</v>
      </c>
      <c r="AV1458" s="2">
        <v>3</v>
      </c>
      <c r="AW1458" s="2">
        <v>0</v>
      </c>
      <c r="AX1458" s="2">
        <v>0</v>
      </c>
      <c r="AY1458" s="2">
        <v>0</v>
      </c>
      <c r="AZ1458" s="2">
        <v>3</v>
      </c>
      <c r="BA1458" s="2">
        <v>0</v>
      </c>
      <c r="BB1458" s="2">
        <v>1</v>
      </c>
      <c r="BC1458" s="2">
        <v>1</v>
      </c>
      <c r="BD1458" s="2">
        <v>1</v>
      </c>
      <c r="BE1458" s="2">
        <v>0</v>
      </c>
      <c r="BF1458" s="2">
        <v>157</v>
      </c>
      <c r="BG1458" s="2">
        <v>42</v>
      </c>
      <c r="BH1458" s="2">
        <v>0</v>
      </c>
      <c r="BI1458" s="2">
        <v>0</v>
      </c>
      <c r="BJ1458" s="2">
        <v>48</v>
      </c>
      <c r="BK1458" s="2">
        <v>11</v>
      </c>
      <c r="BL1458" s="2">
        <v>1</v>
      </c>
      <c r="BM1458" s="2">
        <v>0</v>
      </c>
      <c r="BN1458" s="2">
        <v>0</v>
      </c>
      <c r="BO1458" s="2">
        <v>8</v>
      </c>
      <c r="BP1458" s="2">
        <v>0</v>
      </c>
      <c r="BQ1458" s="2">
        <v>0</v>
      </c>
      <c r="BR1458" s="2">
        <v>0</v>
      </c>
      <c r="BS1458" s="2">
        <v>25</v>
      </c>
      <c r="BT1458" s="2">
        <v>0</v>
      </c>
      <c r="BU1458" s="2">
        <v>1</v>
      </c>
      <c r="BV1458" s="2">
        <v>19</v>
      </c>
      <c r="BW1458" s="2">
        <v>2</v>
      </c>
      <c r="BX1458" s="2">
        <v>0</v>
      </c>
      <c r="BY1458" s="2">
        <v>14</v>
      </c>
      <c r="BZ1458" s="2">
        <v>28</v>
      </c>
      <c r="CA1458" s="2">
        <v>18</v>
      </c>
      <c r="CB1458" s="2">
        <v>94.2</v>
      </c>
      <c r="CC1458" s="2">
        <v>12</v>
      </c>
      <c r="CD1458" s="2">
        <v>1516239</v>
      </c>
      <c r="CE1458" s="2">
        <v>67303</v>
      </c>
      <c r="CF1458" s="2">
        <v>1457810</v>
      </c>
      <c r="CG1458" s="2">
        <v>119435</v>
      </c>
      <c r="CH1458" s="2">
        <v>93742</v>
      </c>
      <c r="CI1458" s="2">
        <v>112153</v>
      </c>
      <c r="CJ1458" s="2">
        <v>1588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1</v>
      </c>
      <c r="CT1458" s="2">
        <v>15</v>
      </c>
      <c r="CU1458" s="2">
        <v>16</v>
      </c>
      <c r="CV1458" s="2">
        <v>13</v>
      </c>
      <c r="CW1458" s="2">
        <v>0</v>
      </c>
      <c r="CX1458" s="2">
        <v>0</v>
      </c>
      <c r="CY1458" s="2">
        <v>187</v>
      </c>
      <c r="CZ1458" s="2">
        <v>111</v>
      </c>
      <c r="DA1458" s="2">
        <v>76</v>
      </c>
      <c r="DB1458" s="2">
        <v>2</v>
      </c>
      <c r="DC1458" s="2">
        <v>1</v>
      </c>
      <c r="DD1458" s="2">
        <v>1</v>
      </c>
      <c r="DE1458" s="2">
        <v>132</v>
      </c>
      <c r="DF1458" s="2">
        <v>53</v>
      </c>
      <c r="DG1458" s="2">
        <v>79</v>
      </c>
      <c r="DH1458" s="2">
        <v>40</v>
      </c>
      <c r="DI1458" s="2">
        <v>28</v>
      </c>
      <c r="DJ1458" s="2">
        <v>119</v>
      </c>
      <c r="DK1458" s="2">
        <v>0</v>
      </c>
      <c r="DL1458" s="2">
        <v>0</v>
      </c>
      <c r="DM1458" s="2">
        <v>360</v>
      </c>
      <c r="DN1458" s="2">
        <v>75</v>
      </c>
      <c r="DO1458" s="2">
        <v>3</v>
      </c>
      <c r="DP1458" s="2">
        <v>1</v>
      </c>
      <c r="DQ1458" s="2">
        <v>0</v>
      </c>
      <c r="DR1458" s="2">
        <v>0</v>
      </c>
      <c r="DS1458" s="2">
        <v>1</v>
      </c>
      <c r="DT1458" s="2">
        <v>0</v>
      </c>
      <c r="DU1458" s="2">
        <v>0</v>
      </c>
      <c r="DV1458" s="2">
        <v>0</v>
      </c>
      <c r="DW1458" s="2">
        <v>0</v>
      </c>
      <c r="DX1458" s="2">
        <v>0</v>
      </c>
    </row>
    <row r="1459" spans="1:128" ht="16.5" customHeight="1" x14ac:dyDescent="0.55000000000000004">
      <c r="A1459" s="2" t="s">
        <v>3180</v>
      </c>
      <c r="B1459" s="2" t="s">
        <v>3136</v>
      </c>
      <c r="C1459" s="2" t="s">
        <v>3181</v>
      </c>
      <c r="D1459" s="2">
        <v>21374</v>
      </c>
      <c r="E1459" s="2">
        <v>10179</v>
      </c>
      <c r="F1459" s="2">
        <v>11195</v>
      </c>
      <c r="G1459" s="2">
        <v>21214</v>
      </c>
      <c r="H1459" s="2">
        <v>10098</v>
      </c>
      <c r="I1459" s="2">
        <v>11116</v>
      </c>
      <c r="J1459" s="2">
        <v>2042</v>
      </c>
      <c r="K1459" s="2">
        <v>1047</v>
      </c>
      <c r="L1459" s="2">
        <v>995</v>
      </c>
      <c r="M1459" s="2">
        <v>10725</v>
      </c>
      <c r="N1459" s="2">
        <v>5349</v>
      </c>
      <c r="O1459" s="2">
        <v>5376</v>
      </c>
      <c r="P1459" s="2">
        <v>8404</v>
      </c>
      <c r="Q1459" s="2">
        <v>3645</v>
      </c>
      <c r="R1459" s="2">
        <v>4759</v>
      </c>
      <c r="S1459" s="2">
        <v>4384</v>
      </c>
      <c r="T1459" s="2">
        <v>1683</v>
      </c>
      <c r="U1459" s="2">
        <v>2701</v>
      </c>
      <c r="V1459" s="2">
        <v>38</v>
      </c>
      <c r="W1459" s="2">
        <v>98</v>
      </c>
      <c r="X1459" s="2">
        <v>402</v>
      </c>
      <c r="Y1459" s="2">
        <v>621</v>
      </c>
      <c r="Z1459" s="2">
        <v>614</v>
      </c>
      <c r="AA1459" s="2">
        <v>9111</v>
      </c>
      <c r="AB1459" s="2">
        <v>9088</v>
      </c>
      <c r="AC1459" s="2">
        <v>20751</v>
      </c>
      <c r="AD1459" s="2">
        <v>5625</v>
      </c>
      <c r="AE1459" s="2">
        <v>2667</v>
      </c>
      <c r="AF1459" s="2">
        <v>3015</v>
      </c>
      <c r="AG1459" s="2">
        <v>1632</v>
      </c>
      <c r="AH1459" s="2">
        <v>1750</v>
      </c>
      <c r="AI1459" s="2">
        <v>55</v>
      </c>
      <c r="AJ1459" s="2">
        <v>17</v>
      </c>
      <c r="AK1459" s="2">
        <v>47097</v>
      </c>
      <c r="AL1459" s="2">
        <v>4641</v>
      </c>
      <c r="AM1459" s="2">
        <v>874</v>
      </c>
      <c r="AN1459" s="2">
        <v>14</v>
      </c>
      <c r="AO1459" s="2">
        <v>1</v>
      </c>
      <c r="AP1459" s="2">
        <v>1</v>
      </c>
      <c r="AQ1459" s="2">
        <v>96</v>
      </c>
      <c r="AR1459" s="2">
        <v>80</v>
      </c>
      <c r="AS1459" s="2">
        <v>6</v>
      </c>
      <c r="AT1459" s="2">
        <v>1</v>
      </c>
      <c r="AU1459" s="2">
        <v>24</v>
      </c>
      <c r="AV1459" s="2">
        <v>239</v>
      </c>
      <c r="AW1459" s="2">
        <v>17</v>
      </c>
      <c r="AX1459" s="2">
        <v>24</v>
      </c>
      <c r="AY1459" s="2">
        <v>19</v>
      </c>
      <c r="AZ1459" s="2">
        <v>111</v>
      </c>
      <c r="BA1459" s="2">
        <v>69</v>
      </c>
      <c r="BB1459" s="2">
        <v>27</v>
      </c>
      <c r="BC1459" s="2">
        <v>72</v>
      </c>
      <c r="BD1459" s="2">
        <v>18</v>
      </c>
      <c r="BE1459" s="2">
        <v>55</v>
      </c>
      <c r="BF1459" s="2">
        <v>6553</v>
      </c>
      <c r="BG1459" s="2">
        <v>171</v>
      </c>
      <c r="BH1459" s="2">
        <v>1</v>
      </c>
      <c r="BI1459" s="2">
        <v>2</v>
      </c>
      <c r="BJ1459" s="2">
        <v>808</v>
      </c>
      <c r="BK1459" s="2">
        <v>1256</v>
      </c>
      <c r="BL1459" s="2">
        <v>49</v>
      </c>
      <c r="BM1459" s="2">
        <v>7</v>
      </c>
      <c r="BN1459" s="2">
        <v>327</v>
      </c>
      <c r="BO1459" s="2">
        <v>1278</v>
      </c>
      <c r="BP1459" s="2">
        <v>219</v>
      </c>
      <c r="BQ1459" s="2">
        <v>90</v>
      </c>
      <c r="BR1459" s="2">
        <v>83</v>
      </c>
      <c r="BS1459" s="2">
        <v>502</v>
      </c>
      <c r="BT1459" s="2">
        <v>180</v>
      </c>
      <c r="BU1459" s="2">
        <v>108</v>
      </c>
      <c r="BV1459" s="2">
        <v>1043</v>
      </c>
      <c r="BW1459" s="2">
        <v>205</v>
      </c>
      <c r="BX1459" s="2">
        <v>224</v>
      </c>
      <c r="BY1459" s="2">
        <v>240</v>
      </c>
      <c r="BZ1459" s="2">
        <v>422</v>
      </c>
      <c r="CA1459" s="2">
        <v>218</v>
      </c>
      <c r="CB1459" s="2">
        <v>91.2</v>
      </c>
      <c r="CC1459" s="2">
        <v>9</v>
      </c>
      <c r="CD1459" s="2">
        <v>16229989</v>
      </c>
      <c r="CE1459" s="2">
        <v>2540843</v>
      </c>
      <c r="CF1459" s="2">
        <v>15904017</v>
      </c>
      <c r="CG1459" s="2">
        <v>4546959</v>
      </c>
      <c r="CH1459" s="2">
        <v>1304117</v>
      </c>
      <c r="CI1459" s="2">
        <v>1273189</v>
      </c>
      <c r="CJ1459" s="2">
        <v>228328</v>
      </c>
      <c r="CK1459" s="2">
        <v>3</v>
      </c>
      <c r="CL1459" s="2">
        <v>17</v>
      </c>
      <c r="CM1459" s="2">
        <v>17</v>
      </c>
      <c r="CN1459" s="2">
        <v>116</v>
      </c>
      <c r="CO1459" s="2">
        <v>896</v>
      </c>
      <c r="CP1459" s="2">
        <v>6</v>
      </c>
      <c r="CQ1459" s="2">
        <v>82</v>
      </c>
      <c r="CR1459" s="2">
        <v>359</v>
      </c>
      <c r="CS1459" s="2">
        <v>0</v>
      </c>
      <c r="CT1459" s="2">
        <v>0</v>
      </c>
      <c r="CU1459" s="2">
        <v>0</v>
      </c>
      <c r="CV1459" s="2">
        <v>0</v>
      </c>
      <c r="CW1459" s="2">
        <v>2</v>
      </c>
      <c r="CX1459" s="2">
        <v>335</v>
      </c>
      <c r="CY1459" s="2">
        <v>9914</v>
      </c>
      <c r="CZ1459" s="2">
        <v>5254</v>
      </c>
      <c r="DA1459" s="2">
        <v>4660</v>
      </c>
      <c r="DB1459" s="2">
        <v>367</v>
      </c>
      <c r="DC1459" s="2">
        <v>230</v>
      </c>
      <c r="DD1459" s="2">
        <v>137</v>
      </c>
      <c r="DE1459" s="2">
        <v>7710</v>
      </c>
      <c r="DF1459" s="2">
        <v>2916</v>
      </c>
      <c r="DG1459" s="2">
        <v>4794</v>
      </c>
      <c r="DH1459" s="2">
        <v>749</v>
      </c>
      <c r="DI1459" s="2">
        <v>2055</v>
      </c>
      <c r="DJ1459" s="2">
        <v>6777</v>
      </c>
      <c r="DK1459" s="2">
        <v>7</v>
      </c>
      <c r="DL1459" s="2">
        <v>1</v>
      </c>
      <c r="DM1459" s="2">
        <v>21602</v>
      </c>
      <c r="DN1459" s="2">
        <v>923</v>
      </c>
      <c r="DO1459" s="2">
        <v>211</v>
      </c>
      <c r="DP1459" s="2">
        <v>84</v>
      </c>
      <c r="DQ1459" s="2">
        <v>5</v>
      </c>
      <c r="DR1459" s="2">
        <v>3</v>
      </c>
      <c r="DS1459" s="2">
        <v>19</v>
      </c>
      <c r="DT1459" s="2">
        <v>9</v>
      </c>
      <c r="DU1459" s="2">
        <v>33</v>
      </c>
      <c r="DV1459" s="2">
        <v>12</v>
      </c>
      <c r="DW1459" s="2">
        <v>42</v>
      </c>
      <c r="DX1459" s="2">
        <v>8</v>
      </c>
    </row>
    <row r="1460" spans="1:128" ht="16.5" customHeight="1" x14ac:dyDescent="0.55000000000000004">
      <c r="A1460" s="2" t="s">
        <v>3182</v>
      </c>
      <c r="B1460" s="2" t="s">
        <v>3136</v>
      </c>
      <c r="C1460" s="2" t="s">
        <v>3183</v>
      </c>
      <c r="D1460" s="2">
        <v>4827</v>
      </c>
      <c r="E1460" s="2">
        <v>2306</v>
      </c>
      <c r="F1460" s="2">
        <v>2521</v>
      </c>
      <c r="G1460" s="2">
        <v>4788</v>
      </c>
      <c r="H1460" s="2">
        <v>2287</v>
      </c>
      <c r="I1460" s="2">
        <v>2501</v>
      </c>
      <c r="J1460" s="2">
        <v>347</v>
      </c>
      <c r="K1460" s="2">
        <v>194</v>
      </c>
      <c r="L1460" s="2">
        <v>153</v>
      </c>
      <c r="M1460" s="2">
        <v>1790</v>
      </c>
      <c r="N1460" s="2">
        <v>975</v>
      </c>
      <c r="O1460" s="2">
        <v>815</v>
      </c>
      <c r="P1460" s="2">
        <v>2685</v>
      </c>
      <c r="Q1460" s="2">
        <v>1134</v>
      </c>
      <c r="R1460" s="2">
        <v>1551</v>
      </c>
      <c r="S1460" s="2">
        <v>1701</v>
      </c>
      <c r="T1460" s="2">
        <v>619</v>
      </c>
      <c r="U1460" s="2">
        <v>1082</v>
      </c>
      <c r="V1460" s="2">
        <v>38</v>
      </c>
      <c r="W1460" s="2">
        <v>19</v>
      </c>
      <c r="X1460" s="2">
        <v>149</v>
      </c>
      <c r="Y1460" s="2">
        <v>125</v>
      </c>
      <c r="Z1460" s="2">
        <v>145</v>
      </c>
      <c r="AA1460" s="2">
        <v>2460</v>
      </c>
      <c r="AB1460" s="2">
        <v>2445</v>
      </c>
      <c r="AC1460" s="2">
        <v>4567</v>
      </c>
      <c r="AD1460" s="2">
        <v>1206</v>
      </c>
      <c r="AE1460" s="2">
        <v>1100</v>
      </c>
      <c r="AF1460" s="2">
        <v>829</v>
      </c>
      <c r="AG1460" s="2">
        <v>509</v>
      </c>
      <c r="AH1460" s="2">
        <v>802</v>
      </c>
      <c r="AI1460" s="2">
        <v>8</v>
      </c>
      <c r="AJ1460" s="2">
        <v>5</v>
      </c>
      <c r="AK1460" s="2">
        <v>33300</v>
      </c>
      <c r="AL1460" s="2">
        <v>3752</v>
      </c>
      <c r="AM1460" s="2">
        <v>286</v>
      </c>
      <c r="AN1460" s="2">
        <v>10</v>
      </c>
      <c r="AO1460" s="2">
        <v>0</v>
      </c>
      <c r="AP1460" s="2">
        <v>2</v>
      </c>
      <c r="AQ1460" s="2">
        <v>35</v>
      </c>
      <c r="AR1460" s="2">
        <v>34</v>
      </c>
      <c r="AS1460" s="2">
        <v>0</v>
      </c>
      <c r="AT1460" s="2">
        <v>0</v>
      </c>
      <c r="AU1460" s="2">
        <v>8</v>
      </c>
      <c r="AV1460" s="2">
        <v>68</v>
      </c>
      <c r="AW1460" s="2">
        <v>1</v>
      </c>
      <c r="AX1460" s="2">
        <v>0</v>
      </c>
      <c r="AY1460" s="2">
        <v>4</v>
      </c>
      <c r="AZ1460" s="2">
        <v>34</v>
      </c>
      <c r="BA1460" s="2">
        <v>22</v>
      </c>
      <c r="BB1460" s="2">
        <v>1</v>
      </c>
      <c r="BC1460" s="2">
        <v>24</v>
      </c>
      <c r="BD1460" s="2">
        <v>14</v>
      </c>
      <c r="BE1460" s="2">
        <v>29</v>
      </c>
      <c r="BF1460" s="2">
        <v>1766</v>
      </c>
      <c r="BG1460" s="2">
        <v>101</v>
      </c>
      <c r="BH1460" s="2">
        <v>0</v>
      </c>
      <c r="BI1460" s="2">
        <v>116</v>
      </c>
      <c r="BJ1460" s="2">
        <v>301</v>
      </c>
      <c r="BK1460" s="2">
        <v>387</v>
      </c>
      <c r="BL1460" s="2">
        <v>0</v>
      </c>
      <c r="BM1460" s="2">
        <v>0</v>
      </c>
      <c r="BN1460" s="2">
        <v>56</v>
      </c>
      <c r="BO1460" s="2">
        <v>186</v>
      </c>
      <c r="BP1460" s="2">
        <v>5</v>
      </c>
      <c r="BQ1460" s="2">
        <v>0</v>
      </c>
      <c r="BR1460" s="2">
        <v>22</v>
      </c>
      <c r="BS1460" s="2">
        <v>174</v>
      </c>
      <c r="BT1460" s="2">
        <v>41</v>
      </c>
      <c r="BU1460" s="2">
        <v>1</v>
      </c>
      <c r="BV1460" s="2">
        <v>245</v>
      </c>
      <c r="BW1460" s="2">
        <v>57</v>
      </c>
      <c r="BX1460" s="2">
        <v>74</v>
      </c>
      <c r="BY1460" s="2">
        <v>111</v>
      </c>
      <c r="BZ1460" s="2">
        <v>458</v>
      </c>
      <c r="CA1460" s="2">
        <v>93</v>
      </c>
      <c r="CB1460" s="2">
        <v>80.7</v>
      </c>
      <c r="CC1460" s="2">
        <v>1.1000000000000001</v>
      </c>
      <c r="CD1460" s="2">
        <v>8418841</v>
      </c>
      <c r="CE1460" s="2">
        <v>571759</v>
      </c>
      <c r="CF1460" s="2">
        <v>7862434</v>
      </c>
      <c r="CG1460" s="2">
        <v>1536366</v>
      </c>
      <c r="CH1460" s="2">
        <v>729314</v>
      </c>
      <c r="CI1460" s="2">
        <v>490516</v>
      </c>
      <c r="CJ1460" s="2">
        <v>47291</v>
      </c>
      <c r="CK1460" s="2">
        <v>0</v>
      </c>
      <c r="CL1460" s="2">
        <v>0</v>
      </c>
      <c r="CM1460" s="2">
        <v>3</v>
      </c>
      <c r="CN1460" s="2">
        <v>28</v>
      </c>
      <c r="CO1460" s="2">
        <v>133</v>
      </c>
      <c r="CP1460" s="2">
        <v>2</v>
      </c>
      <c r="CQ1460" s="2">
        <v>23</v>
      </c>
      <c r="CR1460" s="2">
        <v>68</v>
      </c>
      <c r="CS1460" s="2">
        <v>0</v>
      </c>
      <c r="CT1460" s="2">
        <v>0</v>
      </c>
      <c r="CU1460" s="2">
        <v>0</v>
      </c>
      <c r="CV1460" s="2">
        <v>0</v>
      </c>
      <c r="CW1460" s="2">
        <v>0</v>
      </c>
      <c r="CX1460" s="2">
        <v>0</v>
      </c>
      <c r="CY1460" s="2">
        <v>1988</v>
      </c>
      <c r="CZ1460" s="2">
        <v>1132</v>
      </c>
      <c r="DA1460" s="2">
        <v>856</v>
      </c>
      <c r="DB1460" s="2">
        <v>43</v>
      </c>
      <c r="DC1460" s="2">
        <v>30</v>
      </c>
      <c r="DD1460" s="2">
        <v>13</v>
      </c>
      <c r="DE1460" s="2">
        <v>2433</v>
      </c>
      <c r="DF1460" s="2">
        <v>942</v>
      </c>
      <c r="DG1460" s="2">
        <v>1491</v>
      </c>
      <c r="DH1460" s="2">
        <v>246</v>
      </c>
      <c r="DI1460" s="2">
        <v>623</v>
      </c>
      <c r="DJ1460" s="2">
        <v>1113</v>
      </c>
      <c r="DK1460" s="2">
        <v>1</v>
      </c>
      <c r="DL1460" s="2">
        <v>0</v>
      </c>
      <c r="DM1460" s="2">
        <v>4833</v>
      </c>
      <c r="DN1460" s="2">
        <v>1057</v>
      </c>
      <c r="DO1460" s="2">
        <v>67</v>
      </c>
      <c r="DP1460" s="2">
        <v>18</v>
      </c>
      <c r="DQ1460" s="2">
        <v>0</v>
      </c>
      <c r="DR1460" s="2">
        <v>1</v>
      </c>
      <c r="DS1460" s="2">
        <v>5</v>
      </c>
      <c r="DT1460" s="2">
        <v>1</v>
      </c>
      <c r="DU1460" s="2">
        <v>4</v>
      </c>
      <c r="DV1460" s="2">
        <v>2</v>
      </c>
      <c r="DW1460" s="2">
        <v>5</v>
      </c>
      <c r="DX1460" s="2">
        <v>4</v>
      </c>
    </row>
    <row r="1461" spans="1:128" ht="16.5" customHeight="1" x14ac:dyDescent="0.55000000000000004">
      <c r="A1461" s="2" t="s">
        <v>3184</v>
      </c>
      <c r="B1461" s="2" t="s">
        <v>3136</v>
      </c>
      <c r="C1461" s="2" t="s">
        <v>3185</v>
      </c>
      <c r="D1461" s="2">
        <v>6002</v>
      </c>
      <c r="E1461" s="2">
        <v>2782</v>
      </c>
      <c r="F1461" s="2">
        <v>3220</v>
      </c>
      <c r="G1461" s="2">
        <v>5960</v>
      </c>
      <c r="H1461" s="2">
        <v>2750</v>
      </c>
      <c r="I1461" s="2">
        <v>3210</v>
      </c>
      <c r="J1461" s="2">
        <v>502</v>
      </c>
      <c r="K1461" s="2">
        <v>235</v>
      </c>
      <c r="L1461" s="2">
        <v>267</v>
      </c>
      <c r="M1461" s="2">
        <v>2602</v>
      </c>
      <c r="N1461" s="2">
        <v>1321</v>
      </c>
      <c r="O1461" s="2">
        <v>1281</v>
      </c>
      <c r="P1461" s="2">
        <v>2895</v>
      </c>
      <c r="Q1461" s="2">
        <v>1224</v>
      </c>
      <c r="R1461" s="2">
        <v>1671</v>
      </c>
      <c r="S1461" s="2">
        <v>1650</v>
      </c>
      <c r="T1461" s="2">
        <v>595</v>
      </c>
      <c r="U1461" s="2">
        <v>1055</v>
      </c>
      <c r="V1461" s="2">
        <v>42</v>
      </c>
      <c r="W1461" s="2">
        <v>17</v>
      </c>
      <c r="X1461" s="2">
        <v>158</v>
      </c>
      <c r="Y1461" s="2">
        <v>135</v>
      </c>
      <c r="Z1461" s="2">
        <v>172</v>
      </c>
      <c r="AA1461" s="2">
        <v>2702</v>
      </c>
      <c r="AB1461" s="2">
        <v>2692</v>
      </c>
      <c r="AC1461" s="2">
        <v>5695</v>
      </c>
      <c r="AD1461" s="2">
        <v>1493</v>
      </c>
      <c r="AE1461" s="2">
        <v>959</v>
      </c>
      <c r="AF1461" s="2">
        <v>943</v>
      </c>
      <c r="AG1461" s="2">
        <v>511</v>
      </c>
      <c r="AH1461" s="2">
        <v>669</v>
      </c>
      <c r="AI1461" s="2">
        <v>6</v>
      </c>
      <c r="AJ1461" s="2">
        <v>4</v>
      </c>
      <c r="AK1461" s="2">
        <v>19321</v>
      </c>
      <c r="AL1461" s="2">
        <v>2106</v>
      </c>
      <c r="AM1461" s="2">
        <v>281</v>
      </c>
      <c r="AN1461" s="2">
        <v>4</v>
      </c>
      <c r="AO1461" s="2">
        <v>3</v>
      </c>
      <c r="AP1461" s="2">
        <v>0</v>
      </c>
      <c r="AQ1461" s="2">
        <v>34</v>
      </c>
      <c r="AR1461" s="2">
        <v>25</v>
      </c>
      <c r="AS1461" s="2">
        <v>0</v>
      </c>
      <c r="AT1461" s="2">
        <v>1</v>
      </c>
      <c r="AU1461" s="2">
        <v>4</v>
      </c>
      <c r="AV1461" s="2">
        <v>86</v>
      </c>
      <c r="AW1461" s="2">
        <v>3</v>
      </c>
      <c r="AX1461" s="2">
        <v>2</v>
      </c>
      <c r="AY1461" s="2">
        <v>3</v>
      </c>
      <c r="AZ1461" s="2">
        <v>45</v>
      </c>
      <c r="BA1461" s="2">
        <v>20</v>
      </c>
      <c r="BB1461" s="2">
        <v>0</v>
      </c>
      <c r="BC1461" s="2">
        <v>29</v>
      </c>
      <c r="BD1461" s="2">
        <v>8</v>
      </c>
      <c r="BE1461" s="2">
        <v>14</v>
      </c>
      <c r="BF1461" s="2">
        <v>1763</v>
      </c>
      <c r="BG1461" s="2">
        <v>16</v>
      </c>
      <c r="BH1461" s="2">
        <v>35</v>
      </c>
      <c r="BI1461" s="2">
        <v>0</v>
      </c>
      <c r="BJ1461" s="2">
        <v>205</v>
      </c>
      <c r="BK1461" s="2">
        <v>320</v>
      </c>
      <c r="BL1461" s="2">
        <v>0</v>
      </c>
      <c r="BM1461" s="2">
        <v>3</v>
      </c>
      <c r="BN1461" s="2">
        <v>34</v>
      </c>
      <c r="BO1461" s="2">
        <v>437</v>
      </c>
      <c r="BP1461" s="2">
        <v>10</v>
      </c>
      <c r="BQ1461" s="2">
        <v>3</v>
      </c>
      <c r="BR1461" s="2">
        <v>5</v>
      </c>
      <c r="BS1461" s="2">
        <v>147</v>
      </c>
      <c r="BT1461" s="2">
        <v>42</v>
      </c>
      <c r="BU1461" s="2">
        <v>0</v>
      </c>
      <c r="BV1461" s="2">
        <v>435</v>
      </c>
      <c r="BW1461" s="2">
        <v>37</v>
      </c>
      <c r="BX1461" s="2">
        <v>34</v>
      </c>
      <c r="BY1461" s="2">
        <v>253</v>
      </c>
      <c r="BZ1461" s="2">
        <v>103</v>
      </c>
      <c r="CA1461" s="2">
        <v>113</v>
      </c>
      <c r="CB1461" s="2">
        <v>85.6</v>
      </c>
      <c r="CC1461" s="2">
        <v>11.7</v>
      </c>
      <c r="CD1461" s="2">
        <v>8412792</v>
      </c>
      <c r="CE1461" s="2">
        <v>519319</v>
      </c>
      <c r="CF1461" s="2">
        <v>7884858</v>
      </c>
      <c r="CG1461" s="2">
        <v>2010306</v>
      </c>
      <c r="CH1461" s="2">
        <v>558955</v>
      </c>
      <c r="CI1461" s="2">
        <v>582009</v>
      </c>
      <c r="CJ1461" s="2">
        <v>125926</v>
      </c>
      <c r="CK1461" s="2">
        <v>0</v>
      </c>
      <c r="CL1461" s="2">
        <v>0</v>
      </c>
      <c r="CM1461" s="2">
        <v>3</v>
      </c>
      <c r="CN1461" s="2">
        <v>28</v>
      </c>
      <c r="CO1461" s="2">
        <v>193</v>
      </c>
      <c r="CP1461" s="2">
        <v>2</v>
      </c>
      <c r="CQ1461" s="2">
        <v>22</v>
      </c>
      <c r="CR1461" s="2">
        <v>116</v>
      </c>
      <c r="CS1461" s="2">
        <v>0</v>
      </c>
      <c r="CT1461" s="2">
        <v>0</v>
      </c>
      <c r="CU1461" s="2">
        <v>0</v>
      </c>
      <c r="CV1461" s="2">
        <v>0</v>
      </c>
      <c r="CW1461" s="2">
        <v>0</v>
      </c>
      <c r="CX1461" s="2">
        <v>0</v>
      </c>
      <c r="CY1461" s="2">
        <v>2846</v>
      </c>
      <c r="CZ1461" s="2">
        <v>1500</v>
      </c>
      <c r="DA1461" s="2">
        <v>1346</v>
      </c>
      <c r="DB1461" s="2">
        <v>123</v>
      </c>
      <c r="DC1461" s="2">
        <v>90</v>
      </c>
      <c r="DD1461" s="2">
        <v>33</v>
      </c>
      <c r="DE1461" s="2">
        <v>2383</v>
      </c>
      <c r="DF1461" s="2">
        <v>874</v>
      </c>
      <c r="DG1461" s="2">
        <v>1509</v>
      </c>
      <c r="DH1461" s="2">
        <v>597</v>
      </c>
      <c r="DI1461" s="2">
        <v>570</v>
      </c>
      <c r="DJ1461" s="2">
        <v>1612</v>
      </c>
      <c r="DK1461" s="2">
        <v>1</v>
      </c>
      <c r="DL1461" s="2">
        <v>0</v>
      </c>
      <c r="DM1461" s="2">
        <v>6164</v>
      </c>
      <c r="DN1461" s="2">
        <v>2273</v>
      </c>
      <c r="DO1461" s="2">
        <v>79</v>
      </c>
      <c r="DP1461" s="2">
        <v>31</v>
      </c>
      <c r="DQ1461" s="2">
        <v>0</v>
      </c>
      <c r="DR1461" s="2">
        <v>1</v>
      </c>
      <c r="DS1461" s="2">
        <v>7</v>
      </c>
      <c r="DT1461" s="2">
        <v>2</v>
      </c>
      <c r="DU1461" s="2">
        <v>3</v>
      </c>
      <c r="DV1461" s="2">
        <v>2</v>
      </c>
      <c r="DW1461" s="2">
        <v>4</v>
      </c>
      <c r="DX1461" s="2">
        <v>3</v>
      </c>
    </row>
    <row r="1462" spans="1:128" ht="16.5" customHeight="1" x14ac:dyDescent="0.55000000000000004">
      <c r="A1462" s="2" t="s">
        <v>3186</v>
      </c>
      <c r="B1462" s="2" t="s">
        <v>3136</v>
      </c>
      <c r="C1462" s="2" t="s">
        <v>3187</v>
      </c>
      <c r="D1462" s="2">
        <v>12323</v>
      </c>
      <c r="E1462" s="2">
        <v>5751</v>
      </c>
      <c r="F1462" s="2">
        <v>6572</v>
      </c>
      <c r="G1462" s="2">
        <v>12252</v>
      </c>
      <c r="H1462" s="2">
        <v>5729</v>
      </c>
      <c r="I1462" s="2">
        <v>6523</v>
      </c>
      <c r="J1462" s="2">
        <v>1327</v>
      </c>
      <c r="K1462" s="2">
        <v>671</v>
      </c>
      <c r="L1462" s="2">
        <v>656</v>
      </c>
      <c r="M1462" s="2">
        <v>5916</v>
      </c>
      <c r="N1462" s="2">
        <v>2891</v>
      </c>
      <c r="O1462" s="2">
        <v>3025</v>
      </c>
      <c r="P1462" s="2">
        <v>5058</v>
      </c>
      <c r="Q1462" s="2">
        <v>2173</v>
      </c>
      <c r="R1462" s="2">
        <v>2885</v>
      </c>
      <c r="S1462" s="2">
        <v>2845</v>
      </c>
      <c r="T1462" s="2">
        <v>1092</v>
      </c>
      <c r="U1462" s="2">
        <v>1753</v>
      </c>
      <c r="V1462" s="2">
        <v>56</v>
      </c>
      <c r="W1462" s="2">
        <v>41</v>
      </c>
      <c r="X1462" s="2">
        <v>230</v>
      </c>
      <c r="Y1462" s="2">
        <v>296</v>
      </c>
      <c r="Z1462" s="2">
        <v>383</v>
      </c>
      <c r="AA1462" s="2">
        <v>5141</v>
      </c>
      <c r="AB1462" s="2">
        <v>5118</v>
      </c>
      <c r="AC1462" s="2">
        <v>11620</v>
      </c>
      <c r="AD1462" s="2">
        <v>3052</v>
      </c>
      <c r="AE1462" s="2">
        <v>1615</v>
      </c>
      <c r="AF1462" s="2">
        <v>1621</v>
      </c>
      <c r="AG1462" s="2">
        <v>877</v>
      </c>
      <c r="AH1462" s="2">
        <v>1009</v>
      </c>
      <c r="AI1462" s="2">
        <v>30</v>
      </c>
      <c r="AJ1462" s="2">
        <v>10</v>
      </c>
      <c r="AK1462" s="2">
        <v>10080</v>
      </c>
      <c r="AL1462" s="2">
        <v>2892</v>
      </c>
      <c r="AM1462" s="2">
        <v>472</v>
      </c>
      <c r="AN1462" s="2">
        <v>5</v>
      </c>
      <c r="AO1462" s="2">
        <v>0</v>
      </c>
      <c r="AP1462" s="2">
        <v>1</v>
      </c>
      <c r="AQ1462" s="2">
        <v>49</v>
      </c>
      <c r="AR1462" s="2">
        <v>34</v>
      </c>
      <c r="AS1462" s="2">
        <v>5</v>
      </c>
      <c r="AT1462" s="2">
        <v>3</v>
      </c>
      <c r="AU1462" s="2">
        <v>11</v>
      </c>
      <c r="AV1462" s="2">
        <v>132</v>
      </c>
      <c r="AW1462" s="2">
        <v>5</v>
      </c>
      <c r="AX1462" s="2">
        <v>16</v>
      </c>
      <c r="AY1462" s="2">
        <v>8</v>
      </c>
      <c r="AZ1462" s="2">
        <v>59</v>
      </c>
      <c r="BA1462" s="2">
        <v>46</v>
      </c>
      <c r="BB1462" s="2">
        <v>7</v>
      </c>
      <c r="BC1462" s="2">
        <v>46</v>
      </c>
      <c r="BD1462" s="2">
        <v>7</v>
      </c>
      <c r="BE1462" s="2">
        <v>38</v>
      </c>
      <c r="BF1462" s="2">
        <v>3068</v>
      </c>
      <c r="BG1462" s="2">
        <v>44</v>
      </c>
      <c r="BH1462" s="2">
        <v>0</v>
      </c>
      <c r="BI1462" s="2">
        <v>10</v>
      </c>
      <c r="BJ1462" s="2">
        <v>309</v>
      </c>
      <c r="BK1462" s="2">
        <v>389</v>
      </c>
      <c r="BL1462" s="2">
        <v>24</v>
      </c>
      <c r="BM1462" s="2">
        <v>5</v>
      </c>
      <c r="BN1462" s="2">
        <v>112</v>
      </c>
      <c r="BO1462" s="2">
        <v>764</v>
      </c>
      <c r="BP1462" s="2">
        <v>28</v>
      </c>
      <c r="BQ1462" s="2">
        <v>30</v>
      </c>
      <c r="BR1462" s="2">
        <v>42</v>
      </c>
      <c r="BS1462" s="2">
        <v>232</v>
      </c>
      <c r="BT1462" s="2">
        <v>104</v>
      </c>
      <c r="BU1462" s="2">
        <v>19</v>
      </c>
      <c r="BV1462" s="2">
        <v>755</v>
      </c>
      <c r="BW1462" s="2">
        <v>64</v>
      </c>
      <c r="BX1462" s="2">
        <v>137</v>
      </c>
      <c r="BY1462" s="2">
        <v>456</v>
      </c>
      <c r="BZ1462" s="2">
        <v>269</v>
      </c>
      <c r="CA1462" s="2">
        <v>95</v>
      </c>
      <c r="CB1462" s="2">
        <v>83.5</v>
      </c>
      <c r="CC1462" s="2">
        <v>3.3</v>
      </c>
      <c r="CD1462" s="2">
        <v>9379503</v>
      </c>
      <c r="CE1462" s="2">
        <v>1173394</v>
      </c>
      <c r="CF1462" s="2">
        <v>9222445</v>
      </c>
      <c r="CG1462" s="2">
        <v>2582110</v>
      </c>
      <c r="CH1462" s="2">
        <v>956000</v>
      </c>
      <c r="CI1462" s="2">
        <v>850764</v>
      </c>
      <c r="CJ1462" s="2">
        <v>31787</v>
      </c>
      <c r="CK1462" s="2">
        <v>0</v>
      </c>
      <c r="CL1462" s="2">
        <v>0</v>
      </c>
      <c r="CM1462" s="2">
        <v>4</v>
      </c>
      <c r="CN1462" s="2">
        <v>56</v>
      </c>
      <c r="CO1462" s="2">
        <v>497</v>
      </c>
      <c r="CP1462" s="2">
        <v>3</v>
      </c>
      <c r="CQ1462" s="2">
        <v>35</v>
      </c>
      <c r="CR1462" s="2">
        <v>265</v>
      </c>
      <c r="CS1462" s="2">
        <v>0</v>
      </c>
      <c r="CT1462" s="2">
        <v>0</v>
      </c>
      <c r="CU1462" s="2">
        <v>0</v>
      </c>
      <c r="CV1462" s="2">
        <v>0</v>
      </c>
      <c r="CW1462" s="2">
        <v>1</v>
      </c>
      <c r="CX1462" s="2">
        <v>127</v>
      </c>
      <c r="CY1462" s="2">
        <v>5644</v>
      </c>
      <c r="CZ1462" s="2">
        <v>2911</v>
      </c>
      <c r="DA1462" s="2">
        <v>2733</v>
      </c>
      <c r="DB1462" s="2">
        <v>218</v>
      </c>
      <c r="DC1462" s="2">
        <v>148</v>
      </c>
      <c r="DD1462" s="2">
        <v>70</v>
      </c>
      <c r="DE1462" s="2">
        <v>4663</v>
      </c>
      <c r="DF1462" s="2">
        <v>1783</v>
      </c>
      <c r="DG1462" s="2">
        <v>2880</v>
      </c>
      <c r="DH1462" s="2">
        <v>658</v>
      </c>
      <c r="DI1462" s="2">
        <v>1165</v>
      </c>
      <c r="DJ1462" s="2">
        <v>3651</v>
      </c>
      <c r="DK1462" s="2">
        <v>1</v>
      </c>
      <c r="DL1462" s="2">
        <v>1</v>
      </c>
      <c r="DM1462" s="2">
        <v>12285</v>
      </c>
      <c r="DN1462" s="2">
        <v>4152</v>
      </c>
      <c r="DO1462" s="2">
        <v>121</v>
      </c>
      <c r="DP1462" s="2">
        <v>49</v>
      </c>
      <c r="DQ1462" s="2">
        <v>3</v>
      </c>
      <c r="DR1462" s="2">
        <v>2</v>
      </c>
      <c r="DS1462" s="2">
        <v>10</v>
      </c>
      <c r="DT1462" s="2">
        <v>3</v>
      </c>
      <c r="DU1462" s="2">
        <v>27</v>
      </c>
      <c r="DV1462" s="2">
        <v>4</v>
      </c>
      <c r="DW1462" s="2">
        <v>25</v>
      </c>
      <c r="DX1462" s="2">
        <v>7</v>
      </c>
    </row>
    <row r="1463" spans="1:128" ht="16.5" customHeight="1" x14ac:dyDescent="0.55000000000000004">
      <c r="A1463" s="2" t="s">
        <v>3188</v>
      </c>
      <c r="B1463" s="2" t="s">
        <v>3136</v>
      </c>
      <c r="C1463" s="2" t="s">
        <v>3189</v>
      </c>
      <c r="D1463" s="2">
        <v>5187</v>
      </c>
      <c r="E1463" s="2">
        <v>2390</v>
      </c>
      <c r="F1463" s="2">
        <v>2797</v>
      </c>
      <c r="G1463" s="2">
        <v>5171</v>
      </c>
      <c r="H1463" s="2">
        <v>2387</v>
      </c>
      <c r="I1463" s="2">
        <v>2784</v>
      </c>
      <c r="J1463" s="2">
        <v>421</v>
      </c>
      <c r="K1463" s="2">
        <v>213</v>
      </c>
      <c r="L1463" s="2">
        <v>208</v>
      </c>
      <c r="M1463" s="2">
        <v>2323</v>
      </c>
      <c r="N1463" s="2">
        <v>1164</v>
      </c>
      <c r="O1463" s="2">
        <v>1159</v>
      </c>
      <c r="P1463" s="2">
        <v>2441</v>
      </c>
      <c r="Q1463" s="2">
        <v>1013</v>
      </c>
      <c r="R1463" s="2">
        <v>1428</v>
      </c>
      <c r="S1463" s="2">
        <v>1478</v>
      </c>
      <c r="T1463" s="2">
        <v>542</v>
      </c>
      <c r="U1463" s="2">
        <v>936</v>
      </c>
      <c r="V1463" s="2">
        <v>16</v>
      </c>
      <c r="W1463" s="2">
        <v>22</v>
      </c>
      <c r="X1463" s="2">
        <v>126</v>
      </c>
      <c r="Y1463" s="2">
        <v>102</v>
      </c>
      <c r="Z1463" s="2">
        <v>147</v>
      </c>
      <c r="AA1463" s="2">
        <v>2335</v>
      </c>
      <c r="AB1463" s="2">
        <v>2326</v>
      </c>
      <c r="AC1463" s="2">
        <v>4899</v>
      </c>
      <c r="AD1463" s="2">
        <v>1278</v>
      </c>
      <c r="AE1463" s="2">
        <v>848</v>
      </c>
      <c r="AF1463" s="2">
        <v>766</v>
      </c>
      <c r="AG1463" s="2">
        <v>408</v>
      </c>
      <c r="AH1463" s="2">
        <v>579</v>
      </c>
      <c r="AI1463" s="2">
        <v>10</v>
      </c>
      <c r="AJ1463" s="2">
        <v>6</v>
      </c>
      <c r="AK1463" s="2">
        <v>11195</v>
      </c>
      <c r="AL1463" s="2">
        <v>1849</v>
      </c>
      <c r="AM1463" s="2">
        <v>269</v>
      </c>
      <c r="AN1463" s="2">
        <v>4</v>
      </c>
      <c r="AO1463" s="2">
        <v>1</v>
      </c>
      <c r="AP1463" s="2">
        <v>2</v>
      </c>
      <c r="AQ1463" s="2">
        <v>26</v>
      </c>
      <c r="AR1463" s="2">
        <v>15</v>
      </c>
      <c r="AS1463" s="2">
        <v>0</v>
      </c>
      <c r="AT1463" s="2">
        <v>0</v>
      </c>
      <c r="AU1463" s="2">
        <v>3</v>
      </c>
      <c r="AV1463" s="2">
        <v>73</v>
      </c>
      <c r="AW1463" s="2">
        <v>2</v>
      </c>
      <c r="AX1463" s="2">
        <v>24</v>
      </c>
      <c r="AY1463" s="2">
        <v>6</v>
      </c>
      <c r="AZ1463" s="2">
        <v>31</v>
      </c>
      <c r="BA1463" s="2">
        <v>30</v>
      </c>
      <c r="BB1463" s="2">
        <v>3</v>
      </c>
      <c r="BC1463" s="2">
        <v>23</v>
      </c>
      <c r="BD1463" s="2">
        <v>5</v>
      </c>
      <c r="BE1463" s="2">
        <v>21</v>
      </c>
      <c r="BF1463" s="2">
        <v>1751</v>
      </c>
      <c r="BG1463" s="2">
        <v>63</v>
      </c>
      <c r="BH1463" s="2">
        <v>3</v>
      </c>
      <c r="BI1463" s="2">
        <v>24</v>
      </c>
      <c r="BJ1463" s="2">
        <v>150</v>
      </c>
      <c r="BK1463" s="2">
        <v>231</v>
      </c>
      <c r="BL1463" s="2">
        <v>0</v>
      </c>
      <c r="BM1463" s="2">
        <v>0</v>
      </c>
      <c r="BN1463" s="2">
        <v>31</v>
      </c>
      <c r="BO1463" s="2">
        <v>320</v>
      </c>
      <c r="BP1463" s="2">
        <v>16</v>
      </c>
      <c r="BQ1463" s="2">
        <v>29</v>
      </c>
      <c r="BR1463" s="2">
        <v>17</v>
      </c>
      <c r="BS1463" s="2">
        <v>97</v>
      </c>
      <c r="BT1463" s="2">
        <v>75</v>
      </c>
      <c r="BU1463" s="2">
        <v>3</v>
      </c>
      <c r="BV1463" s="2">
        <v>598</v>
      </c>
      <c r="BW1463" s="2">
        <v>34</v>
      </c>
      <c r="BX1463" s="2">
        <v>60</v>
      </c>
      <c r="BY1463" s="2">
        <v>150</v>
      </c>
      <c r="BZ1463" s="2">
        <v>179</v>
      </c>
      <c r="CA1463" s="2">
        <v>89</v>
      </c>
      <c r="CB1463" s="2">
        <v>89.3</v>
      </c>
      <c r="CC1463" s="2">
        <v>8.5</v>
      </c>
      <c r="CD1463" s="2">
        <v>5723067</v>
      </c>
      <c r="CE1463" s="2">
        <v>463542</v>
      </c>
      <c r="CF1463" s="2">
        <v>5585724</v>
      </c>
      <c r="CG1463" s="2">
        <v>1116689</v>
      </c>
      <c r="CH1463" s="2">
        <v>633315</v>
      </c>
      <c r="CI1463" s="2">
        <v>459524</v>
      </c>
      <c r="CJ1463" s="2">
        <v>57223</v>
      </c>
      <c r="CK1463" s="2">
        <v>1</v>
      </c>
      <c r="CL1463" s="2">
        <v>4</v>
      </c>
      <c r="CM1463" s="2">
        <v>1</v>
      </c>
      <c r="CN1463" s="2">
        <v>14</v>
      </c>
      <c r="CO1463" s="2">
        <v>154</v>
      </c>
      <c r="CP1463" s="2">
        <v>1</v>
      </c>
      <c r="CQ1463" s="2">
        <v>12</v>
      </c>
      <c r="CR1463" s="2">
        <v>76</v>
      </c>
      <c r="CS1463" s="2">
        <v>0</v>
      </c>
      <c r="CT1463" s="2">
        <v>0</v>
      </c>
      <c r="CU1463" s="2">
        <v>0</v>
      </c>
      <c r="CV1463" s="2">
        <v>0</v>
      </c>
      <c r="CW1463" s="2">
        <v>0</v>
      </c>
      <c r="CX1463" s="2">
        <v>0</v>
      </c>
      <c r="CY1463" s="2">
        <v>2433</v>
      </c>
      <c r="CZ1463" s="2">
        <v>1265</v>
      </c>
      <c r="DA1463" s="2">
        <v>1168</v>
      </c>
      <c r="DB1463" s="2">
        <v>101</v>
      </c>
      <c r="DC1463" s="2">
        <v>70</v>
      </c>
      <c r="DD1463" s="2">
        <v>31</v>
      </c>
      <c r="DE1463" s="2">
        <v>2188</v>
      </c>
      <c r="DF1463" s="2">
        <v>823</v>
      </c>
      <c r="DG1463" s="2">
        <v>1365</v>
      </c>
      <c r="DH1463" s="2">
        <v>347</v>
      </c>
      <c r="DI1463" s="2">
        <v>529</v>
      </c>
      <c r="DJ1463" s="2">
        <v>1530</v>
      </c>
      <c r="DK1463" s="2">
        <v>7</v>
      </c>
      <c r="DL1463" s="2">
        <v>1</v>
      </c>
      <c r="DM1463" s="2">
        <v>5130</v>
      </c>
      <c r="DN1463" s="2">
        <v>1877</v>
      </c>
      <c r="DO1463" s="2">
        <v>61</v>
      </c>
      <c r="DP1463" s="2">
        <v>25</v>
      </c>
      <c r="DQ1463" s="2">
        <v>0</v>
      </c>
      <c r="DR1463" s="2">
        <v>4</v>
      </c>
      <c r="DS1463" s="2">
        <v>2</v>
      </c>
      <c r="DT1463" s="2">
        <v>2</v>
      </c>
      <c r="DU1463" s="2">
        <v>17</v>
      </c>
      <c r="DV1463" s="2">
        <v>2</v>
      </c>
      <c r="DW1463" s="2">
        <v>16</v>
      </c>
      <c r="DX1463" s="2">
        <v>1</v>
      </c>
    </row>
    <row r="1464" spans="1:128" ht="16.5" customHeight="1" x14ac:dyDescent="0.55000000000000004">
      <c r="A1464" s="2" t="s">
        <v>3190</v>
      </c>
      <c r="B1464" s="2" t="s">
        <v>3136</v>
      </c>
      <c r="C1464" s="2" t="s">
        <v>3191</v>
      </c>
      <c r="D1464" s="2">
        <v>3307</v>
      </c>
      <c r="E1464" s="2">
        <v>1611</v>
      </c>
      <c r="F1464" s="2">
        <v>1696</v>
      </c>
      <c r="G1464" s="2">
        <v>3302</v>
      </c>
      <c r="H1464" s="2">
        <v>1607</v>
      </c>
      <c r="I1464" s="2">
        <v>1695</v>
      </c>
      <c r="J1464" s="2">
        <v>320</v>
      </c>
      <c r="K1464" s="2">
        <v>158</v>
      </c>
      <c r="L1464" s="2">
        <v>162</v>
      </c>
      <c r="M1464" s="2">
        <v>1456</v>
      </c>
      <c r="N1464" s="2">
        <v>784</v>
      </c>
      <c r="O1464" s="2">
        <v>672</v>
      </c>
      <c r="P1464" s="2">
        <v>1531</v>
      </c>
      <c r="Q1464" s="2">
        <v>669</v>
      </c>
      <c r="R1464" s="2">
        <v>862</v>
      </c>
      <c r="S1464" s="2">
        <v>885</v>
      </c>
      <c r="T1464" s="2">
        <v>342</v>
      </c>
      <c r="U1464" s="2">
        <v>543</v>
      </c>
      <c r="V1464" s="2">
        <v>5</v>
      </c>
      <c r="W1464" s="2">
        <v>10</v>
      </c>
      <c r="X1464" s="2">
        <v>69</v>
      </c>
      <c r="Y1464" s="2">
        <v>109</v>
      </c>
      <c r="Z1464" s="2">
        <v>119</v>
      </c>
      <c r="AA1464" s="2">
        <v>1513</v>
      </c>
      <c r="AB1464" s="2">
        <v>1502</v>
      </c>
      <c r="AC1464" s="2">
        <v>3036</v>
      </c>
      <c r="AD1464" s="2">
        <v>797</v>
      </c>
      <c r="AE1464" s="2">
        <v>581</v>
      </c>
      <c r="AF1464" s="2">
        <v>482</v>
      </c>
      <c r="AG1464" s="2">
        <v>317</v>
      </c>
      <c r="AH1464" s="2">
        <v>366</v>
      </c>
      <c r="AI1464" s="2">
        <v>6</v>
      </c>
      <c r="AJ1464" s="2">
        <v>8</v>
      </c>
      <c r="AK1464" s="2">
        <v>23645</v>
      </c>
      <c r="AL1464" s="2">
        <v>2213</v>
      </c>
      <c r="AM1464" s="2">
        <v>207</v>
      </c>
      <c r="AN1464" s="2">
        <v>6</v>
      </c>
      <c r="AO1464" s="2">
        <v>0</v>
      </c>
      <c r="AP1464" s="2">
        <v>0</v>
      </c>
      <c r="AQ1464" s="2">
        <v>25</v>
      </c>
      <c r="AR1464" s="2">
        <v>22</v>
      </c>
      <c r="AS1464" s="2">
        <v>3</v>
      </c>
      <c r="AT1464" s="2">
        <v>0</v>
      </c>
      <c r="AU1464" s="2">
        <v>8</v>
      </c>
      <c r="AV1464" s="2">
        <v>54</v>
      </c>
      <c r="AW1464" s="2">
        <v>1</v>
      </c>
      <c r="AX1464" s="2">
        <v>5</v>
      </c>
      <c r="AY1464" s="2">
        <v>1</v>
      </c>
      <c r="AZ1464" s="2">
        <v>35</v>
      </c>
      <c r="BA1464" s="2">
        <v>14</v>
      </c>
      <c r="BB1464" s="2">
        <v>1</v>
      </c>
      <c r="BC1464" s="2">
        <v>15</v>
      </c>
      <c r="BD1464" s="2">
        <v>5</v>
      </c>
      <c r="BE1464" s="2">
        <v>12</v>
      </c>
      <c r="BF1464" s="2">
        <v>1141</v>
      </c>
      <c r="BG1464" s="2">
        <v>32</v>
      </c>
      <c r="BH1464" s="2">
        <v>0</v>
      </c>
      <c r="BI1464" s="2">
        <v>0</v>
      </c>
      <c r="BJ1464" s="2">
        <v>175</v>
      </c>
      <c r="BK1464" s="2">
        <v>247</v>
      </c>
      <c r="BL1464" s="2">
        <v>11</v>
      </c>
      <c r="BM1464" s="2">
        <v>0</v>
      </c>
      <c r="BN1464" s="2">
        <v>69</v>
      </c>
      <c r="BO1464" s="2">
        <v>160</v>
      </c>
      <c r="BP1464" s="2">
        <v>7</v>
      </c>
      <c r="BQ1464" s="2">
        <v>11</v>
      </c>
      <c r="BR1464" s="2">
        <v>1</v>
      </c>
      <c r="BS1464" s="2">
        <v>133</v>
      </c>
      <c r="BT1464" s="2">
        <v>38</v>
      </c>
      <c r="BU1464" s="2">
        <v>1</v>
      </c>
      <c r="BV1464" s="2">
        <v>189</v>
      </c>
      <c r="BW1464" s="2">
        <v>21</v>
      </c>
      <c r="BX1464" s="2">
        <v>46</v>
      </c>
      <c r="BY1464" s="2">
        <v>200</v>
      </c>
      <c r="BZ1464" s="2">
        <v>167</v>
      </c>
      <c r="CA1464" s="2">
        <v>60</v>
      </c>
      <c r="CB1464" s="2">
        <v>82.2</v>
      </c>
      <c r="CC1464" s="2">
        <v>3.9</v>
      </c>
      <c r="CD1464" s="2">
        <v>7001431</v>
      </c>
      <c r="CE1464" s="2">
        <v>302678</v>
      </c>
      <c r="CF1464" s="2">
        <v>6912008</v>
      </c>
      <c r="CG1464" s="2">
        <v>810891</v>
      </c>
      <c r="CH1464" s="2">
        <v>881179</v>
      </c>
      <c r="CI1464" s="2">
        <v>452231</v>
      </c>
      <c r="CJ1464" s="2">
        <v>69818</v>
      </c>
      <c r="CK1464" s="2">
        <v>0</v>
      </c>
      <c r="CL1464" s="2">
        <v>0</v>
      </c>
      <c r="CM1464" s="2">
        <v>1</v>
      </c>
      <c r="CN1464" s="2">
        <v>9</v>
      </c>
      <c r="CO1464" s="2">
        <v>135</v>
      </c>
      <c r="CP1464" s="2">
        <v>1</v>
      </c>
      <c r="CQ1464" s="2">
        <v>17</v>
      </c>
      <c r="CR1464" s="2">
        <v>61</v>
      </c>
      <c r="CS1464" s="2">
        <v>0</v>
      </c>
      <c r="CT1464" s="2">
        <v>0</v>
      </c>
      <c r="CU1464" s="2">
        <v>0</v>
      </c>
      <c r="CV1464" s="2">
        <v>0</v>
      </c>
      <c r="CW1464" s="2">
        <v>1</v>
      </c>
      <c r="CX1464" s="2">
        <v>120</v>
      </c>
      <c r="CY1464" s="2">
        <v>1625</v>
      </c>
      <c r="CZ1464" s="2">
        <v>896</v>
      </c>
      <c r="DA1464" s="2">
        <v>729</v>
      </c>
      <c r="DB1464" s="2">
        <v>36</v>
      </c>
      <c r="DC1464" s="2">
        <v>20</v>
      </c>
      <c r="DD1464" s="2">
        <v>16</v>
      </c>
      <c r="DE1464" s="2">
        <v>1326</v>
      </c>
      <c r="DF1464" s="2">
        <v>537</v>
      </c>
      <c r="DG1464" s="2">
        <v>789</v>
      </c>
      <c r="DH1464" s="2">
        <v>289</v>
      </c>
      <c r="DI1464" s="2">
        <v>389</v>
      </c>
      <c r="DJ1464" s="2">
        <v>947</v>
      </c>
      <c r="DK1464" s="2">
        <v>1</v>
      </c>
      <c r="DL1464" s="2">
        <v>1</v>
      </c>
      <c r="DM1464" s="2">
        <v>3270</v>
      </c>
      <c r="DN1464" s="2">
        <v>921</v>
      </c>
      <c r="DO1464" s="2">
        <v>50</v>
      </c>
      <c r="DP1464" s="2">
        <v>21</v>
      </c>
      <c r="DQ1464" s="2">
        <v>0</v>
      </c>
      <c r="DR1464" s="2">
        <v>1</v>
      </c>
      <c r="DS1464" s="2">
        <v>4</v>
      </c>
      <c r="DT1464" s="2">
        <v>1</v>
      </c>
      <c r="DU1464" s="2">
        <v>6</v>
      </c>
      <c r="DV1464" s="2">
        <v>2</v>
      </c>
      <c r="DW1464" s="2">
        <v>4</v>
      </c>
      <c r="DX1464" s="2">
        <v>1</v>
      </c>
    </row>
    <row r="1465" spans="1:128" ht="16.5" customHeight="1" x14ac:dyDescent="0.55000000000000004">
      <c r="A1465" s="2" t="s">
        <v>3192</v>
      </c>
      <c r="B1465" s="2" t="s">
        <v>3136</v>
      </c>
      <c r="C1465" s="2" t="s">
        <v>3193</v>
      </c>
      <c r="D1465" s="2">
        <v>4812</v>
      </c>
      <c r="E1465" s="2">
        <v>2282</v>
      </c>
      <c r="F1465" s="2">
        <v>2530</v>
      </c>
      <c r="G1465" s="2">
        <v>4794</v>
      </c>
      <c r="H1465" s="2">
        <v>2277</v>
      </c>
      <c r="I1465" s="2">
        <v>2517</v>
      </c>
      <c r="J1465" s="2">
        <v>432</v>
      </c>
      <c r="K1465" s="2">
        <v>236</v>
      </c>
      <c r="L1465" s="2">
        <v>196</v>
      </c>
      <c r="M1465" s="2">
        <v>2307</v>
      </c>
      <c r="N1465" s="2">
        <v>1162</v>
      </c>
      <c r="O1465" s="2">
        <v>1145</v>
      </c>
      <c r="P1465" s="2">
        <v>2073</v>
      </c>
      <c r="Q1465" s="2">
        <v>884</v>
      </c>
      <c r="R1465" s="2">
        <v>1189</v>
      </c>
      <c r="S1465" s="2">
        <v>1133</v>
      </c>
      <c r="T1465" s="2">
        <v>419</v>
      </c>
      <c r="U1465" s="2">
        <v>714</v>
      </c>
      <c r="V1465" s="2">
        <v>18</v>
      </c>
      <c r="W1465" s="2">
        <v>19</v>
      </c>
      <c r="X1465" s="2">
        <v>76</v>
      </c>
      <c r="Y1465" s="2">
        <v>161</v>
      </c>
      <c r="Z1465" s="2">
        <v>122</v>
      </c>
      <c r="AA1465" s="2">
        <v>1984</v>
      </c>
      <c r="AB1465" s="2">
        <v>1975</v>
      </c>
      <c r="AC1465" s="2">
        <v>4556</v>
      </c>
      <c r="AD1465" s="2">
        <v>1148</v>
      </c>
      <c r="AE1465" s="2">
        <v>603</v>
      </c>
      <c r="AF1465" s="2">
        <v>667</v>
      </c>
      <c r="AG1465" s="2">
        <v>344</v>
      </c>
      <c r="AH1465" s="2">
        <v>414</v>
      </c>
      <c r="AI1465" s="2">
        <v>17</v>
      </c>
      <c r="AJ1465" s="2">
        <v>13</v>
      </c>
      <c r="AK1465" s="2">
        <v>4485</v>
      </c>
      <c r="AL1465" s="2">
        <v>1597</v>
      </c>
      <c r="AM1465" s="2">
        <v>223</v>
      </c>
      <c r="AN1465" s="2">
        <v>3</v>
      </c>
      <c r="AO1465" s="2">
        <v>0</v>
      </c>
      <c r="AP1465" s="2">
        <v>1</v>
      </c>
      <c r="AQ1465" s="2">
        <v>41</v>
      </c>
      <c r="AR1465" s="2">
        <v>31</v>
      </c>
      <c r="AS1465" s="2">
        <v>2</v>
      </c>
      <c r="AT1465" s="2">
        <v>1</v>
      </c>
      <c r="AU1465" s="2">
        <v>3</v>
      </c>
      <c r="AV1465" s="2">
        <v>46</v>
      </c>
      <c r="AW1465" s="2">
        <v>0</v>
      </c>
      <c r="AX1465" s="2">
        <v>2</v>
      </c>
      <c r="AY1465" s="2">
        <v>3</v>
      </c>
      <c r="AZ1465" s="2">
        <v>31</v>
      </c>
      <c r="BA1465" s="2">
        <v>16</v>
      </c>
      <c r="BB1465" s="2">
        <v>3</v>
      </c>
      <c r="BC1465" s="2">
        <v>17</v>
      </c>
      <c r="BD1465" s="2">
        <v>3</v>
      </c>
      <c r="BE1465" s="2">
        <v>20</v>
      </c>
      <c r="BF1465" s="2">
        <v>1860</v>
      </c>
      <c r="BG1465" s="2">
        <v>13</v>
      </c>
      <c r="BH1465" s="2">
        <v>0</v>
      </c>
      <c r="BI1465" s="2">
        <v>13</v>
      </c>
      <c r="BJ1465" s="2">
        <v>183</v>
      </c>
      <c r="BK1465" s="2">
        <v>626</v>
      </c>
      <c r="BL1465" s="2">
        <v>3</v>
      </c>
      <c r="BM1465" s="2">
        <v>9</v>
      </c>
      <c r="BN1465" s="2">
        <v>17</v>
      </c>
      <c r="BO1465" s="2">
        <v>282</v>
      </c>
      <c r="BP1465" s="2">
        <v>0</v>
      </c>
      <c r="BQ1465" s="2">
        <v>5</v>
      </c>
      <c r="BR1465" s="2">
        <v>4</v>
      </c>
      <c r="BS1465" s="2">
        <v>112</v>
      </c>
      <c r="BT1465" s="2">
        <v>155</v>
      </c>
      <c r="BU1465" s="2">
        <v>3</v>
      </c>
      <c r="BV1465" s="2">
        <v>329</v>
      </c>
      <c r="BW1465" s="2">
        <v>22</v>
      </c>
      <c r="BX1465" s="2">
        <v>84</v>
      </c>
      <c r="BY1465" s="2">
        <v>147</v>
      </c>
      <c r="BZ1465" s="2">
        <v>119</v>
      </c>
      <c r="CA1465" s="2">
        <v>58</v>
      </c>
      <c r="CB1465" s="2">
        <v>74.7</v>
      </c>
      <c r="CC1465" s="2">
        <v>7.6</v>
      </c>
      <c r="CD1465" s="2">
        <v>6358572</v>
      </c>
      <c r="CE1465" s="2">
        <v>525916</v>
      </c>
      <c r="CF1465" s="2">
        <v>6037360</v>
      </c>
      <c r="CG1465" s="2">
        <v>1015387</v>
      </c>
      <c r="CH1465" s="2">
        <v>914221</v>
      </c>
      <c r="CI1465" s="2">
        <v>350706</v>
      </c>
      <c r="CJ1465" s="2">
        <v>34772</v>
      </c>
      <c r="CK1465" s="2">
        <v>0</v>
      </c>
      <c r="CL1465" s="2">
        <v>0</v>
      </c>
      <c r="CM1465" s="2">
        <v>3</v>
      </c>
      <c r="CN1465" s="2">
        <v>32</v>
      </c>
      <c r="CO1465" s="2">
        <v>228</v>
      </c>
      <c r="CP1465" s="2">
        <v>2</v>
      </c>
      <c r="CQ1465" s="2">
        <v>27</v>
      </c>
      <c r="CR1465" s="2">
        <v>108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2">
        <v>2240</v>
      </c>
      <c r="CZ1465" s="2">
        <v>1170</v>
      </c>
      <c r="DA1465" s="2">
        <v>1070</v>
      </c>
      <c r="DB1465" s="2">
        <v>90</v>
      </c>
      <c r="DC1465" s="2">
        <v>60</v>
      </c>
      <c r="DD1465" s="2">
        <v>30</v>
      </c>
      <c r="DE1465" s="2">
        <v>1936</v>
      </c>
      <c r="DF1465" s="2">
        <v>755</v>
      </c>
      <c r="DG1465" s="2">
        <v>1181</v>
      </c>
      <c r="DH1465" s="2">
        <v>230</v>
      </c>
      <c r="DI1465" s="2">
        <v>533</v>
      </c>
      <c r="DJ1465" s="2">
        <v>1418</v>
      </c>
      <c r="DK1465" s="2">
        <v>4</v>
      </c>
      <c r="DL1465" s="2">
        <v>1</v>
      </c>
      <c r="DM1465" s="2">
        <v>4823</v>
      </c>
      <c r="DN1465" s="2">
        <v>752</v>
      </c>
      <c r="DO1465" s="2">
        <v>44</v>
      </c>
      <c r="DP1465" s="2">
        <v>26</v>
      </c>
      <c r="DQ1465" s="2">
        <v>0</v>
      </c>
      <c r="DR1465" s="2">
        <v>0</v>
      </c>
      <c r="DS1465" s="2">
        <v>4</v>
      </c>
      <c r="DT1465" s="2">
        <v>1</v>
      </c>
      <c r="DU1465" s="2">
        <v>1</v>
      </c>
      <c r="DV1465" s="2">
        <v>1</v>
      </c>
      <c r="DW1465" s="2">
        <v>2</v>
      </c>
      <c r="DX1465" s="2">
        <v>2</v>
      </c>
    </row>
    <row r="1466" spans="1:128" ht="16.5" customHeight="1" x14ac:dyDescent="0.55000000000000004">
      <c r="A1466" s="2" t="s">
        <v>3194</v>
      </c>
      <c r="B1466" s="2" t="s">
        <v>3136</v>
      </c>
      <c r="C1466" s="2" t="s">
        <v>3195</v>
      </c>
      <c r="D1466" s="2">
        <v>5291</v>
      </c>
      <c r="E1466" s="2">
        <v>2516</v>
      </c>
      <c r="F1466" s="2">
        <v>2775</v>
      </c>
      <c r="G1466" s="2">
        <v>5263</v>
      </c>
      <c r="H1466" s="2">
        <v>2511</v>
      </c>
      <c r="I1466" s="2">
        <v>2752</v>
      </c>
      <c r="J1466" s="2">
        <v>552</v>
      </c>
      <c r="K1466" s="2">
        <v>286</v>
      </c>
      <c r="L1466" s="2">
        <v>266</v>
      </c>
      <c r="M1466" s="2">
        <v>2351</v>
      </c>
      <c r="N1466" s="2">
        <v>1201</v>
      </c>
      <c r="O1466" s="2">
        <v>1150</v>
      </c>
      <c r="P1466" s="2">
        <v>2388</v>
      </c>
      <c r="Q1466" s="2">
        <v>1029</v>
      </c>
      <c r="R1466" s="2">
        <v>1359</v>
      </c>
      <c r="S1466" s="2">
        <v>1399</v>
      </c>
      <c r="T1466" s="2">
        <v>519</v>
      </c>
      <c r="U1466" s="2">
        <v>880</v>
      </c>
      <c r="V1466" s="2">
        <v>28</v>
      </c>
      <c r="W1466" s="2">
        <v>24</v>
      </c>
      <c r="X1466" s="2">
        <v>132</v>
      </c>
      <c r="Y1466" s="2">
        <v>109</v>
      </c>
      <c r="Z1466" s="2">
        <v>127</v>
      </c>
      <c r="AA1466" s="2">
        <v>2206</v>
      </c>
      <c r="AB1466" s="2">
        <v>2198</v>
      </c>
      <c r="AC1466" s="2">
        <v>5092</v>
      </c>
      <c r="AD1466" s="2">
        <v>1255</v>
      </c>
      <c r="AE1466" s="2">
        <v>669</v>
      </c>
      <c r="AF1466" s="2">
        <v>756</v>
      </c>
      <c r="AG1466" s="2">
        <v>393</v>
      </c>
      <c r="AH1466" s="2">
        <v>472</v>
      </c>
      <c r="AI1466" s="2">
        <v>10</v>
      </c>
      <c r="AJ1466" s="2">
        <v>15</v>
      </c>
      <c r="AK1466" s="2">
        <v>19785</v>
      </c>
      <c r="AL1466" s="2">
        <v>2159</v>
      </c>
      <c r="AM1466" s="2">
        <v>234</v>
      </c>
      <c r="AN1466" s="2">
        <v>4</v>
      </c>
      <c r="AO1466" s="2">
        <v>0</v>
      </c>
      <c r="AP1466" s="2">
        <v>0</v>
      </c>
      <c r="AQ1466" s="2">
        <v>49</v>
      </c>
      <c r="AR1466" s="2">
        <v>25</v>
      </c>
      <c r="AS1466" s="2">
        <v>3</v>
      </c>
      <c r="AT1466" s="2">
        <v>0</v>
      </c>
      <c r="AU1466" s="2">
        <v>5</v>
      </c>
      <c r="AV1466" s="2">
        <v>57</v>
      </c>
      <c r="AW1466" s="2">
        <v>2</v>
      </c>
      <c r="AX1466" s="2">
        <v>3</v>
      </c>
      <c r="AY1466" s="2">
        <v>2</v>
      </c>
      <c r="AZ1466" s="2">
        <v>33</v>
      </c>
      <c r="BA1466" s="2">
        <v>20</v>
      </c>
      <c r="BB1466" s="2">
        <v>3</v>
      </c>
      <c r="BC1466" s="2">
        <v>12</v>
      </c>
      <c r="BD1466" s="2">
        <v>8</v>
      </c>
      <c r="BE1466" s="2">
        <v>8</v>
      </c>
      <c r="BF1466" s="2">
        <v>1203</v>
      </c>
      <c r="BG1466" s="2">
        <v>47</v>
      </c>
      <c r="BH1466" s="2">
        <v>0</v>
      </c>
      <c r="BI1466" s="2">
        <v>0</v>
      </c>
      <c r="BJ1466" s="2">
        <v>321</v>
      </c>
      <c r="BK1466" s="2">
        <v>237</v>
      </c>
      <c r="BL1466" s="2">
        <v>20</v>
      </c>
      <c r="BM1466" s="2">
        <v>0</v>
      </c>
      <c r="BN1466" s="2">
        <v>19</v>
      </c>
      <c r="BO1466" s="2">
        <v>242</v>
      </c>
      <c r="BP1466" s="2">
        <v>3</v>
      </c>
      <c r="BQ1466" s="2">
        <v>4</v>
      </c>
      <c r="BR1466" s="2">
        <v>16</v>
      </c>
      <c r="BS1466" s="2">
        <v>103</v>
      </c>
      <c r="BT1466" s="2">
        <v>39</v>
      </c>
      <c r="BU1466" s="2">
        <v>10</v>
      </c>
      <c r="BV1466" s="2">
        <v>74</v>
      </c>
      <c r="BW1466" s="2">
        <v>33</v>
      </c>
      <c r="BX1466" s="2">
        <v>35</v>
      </c>
      <c r="BY1466" s="2">
        <v>271</v>
      </c>
      <c r="BZ1466" s="2">
        <v>426</v>
      </c>
      <c r="CA1466" s="2">
        <v>77</v>
      </c>
      <c r="CB1466" s="2">
        <v>70.400000000000006</v>
      </c>
      <c r="CC1466" s="2">
        <v>-7.2</v>
      </c>
      <c r="CD1466" s="2">
        <v>8194511</v>
      </c>
      <c r="CE1466" s="2">
        <v>474468</v>
      </c>
      <c r="CF1466" s="2">
        <v>7990481</v>
      </c>
      <c r="CG1466" s="2">
        <v>1296172</v>
      </c>
      <c r="CH1466" s="2">
        <v>827059</v>
      </c>
      <c r="CI1466" s="2">
        <v>650557</v>
      </c>
      <c r="CJ1466" s="2">
        <v>79678</v>
      </c>
      <c r="CK1466" s="2">
        <v>0</v>
      </c>
      <c r="CL1466" s="2">
        <v>0</v>
      </c>
      <c r="CM1466" s="2">
        <v>3</v>
      </c>
      <c r="CN1466" s="2">
        <v>36</v>
      </c>
      <c r="CO1466" s="2">
        <v>212</v>
      </c>
      <c r="CP1466" s="2">
        <v>2</v>
      </c>
      <c r="CQ1466" s="2">
        <v>28</v>
      </c>
      <c r="CR1466" s="2">
        <v>128</v>
      </c>
      <c r="CS1466" s="2">
        <v>0</v>
      </c>
      <c r="CT1466" s="2">
        <v>0</v>
      </c>
      <c r="CU1466" s="2">
        <v>0</v>
      </c>
      <c r="CV1466" s="2">
        <v>0</v>
      </c>
      <c r="CW1466" s="2">
        <v>0</v>
      </c>
      <c r="CX1466" s="2">
        <v>0</v>
      </c>
      <c r="CY1466" s="2">
        <v>2623</v>
      </c>
      <c r="CZ1466" s="2">
        <v>1400</v>
      </c>
      <c r="DA1466" s="2">
        <v>1223</v>
      </c>
      <c r="DB1466" s="2">
        <v>58</v>
      </c>
      <c r="DC1466" s="2">
        <v>44</v>
      </c>
      <c r="DD1466" s="2">
        <v>14</v>
      </c>
      <c r="DE1466" s="2">
        <v>2050</v>
      </c>
      <c r="DF1466" s="2">
        <v>781</v>
      </c>
      <c r="DG1466" s="2">
        <v>1269</v>
      </c>
      <c r="DH1466" s="2">
        <v>467</v>
      </c>
      <c r="DI1466" s="2">
        <v>671</v>
      </c>
      <c r="DJ1466" s="2">
        <v>1483</v>
      </c>
      <c r="DK1466" s="2">
        <v>0</v>
      </c>
      <c r="DL1466" s="2">
        <v>2</v>
      </c>
      <c r="DM1466" s="2">
        <v>5382</v>
      </c>
      <c r="DN1466" s="2">
        <v>100</v>
      </c>
      <c r="DO1466" s="2">
        <v>54</v>
      </c>
      <c r="DP1466" s="2">
        <v>23</v>
      </c>
      <c r="DQ1466" s="2">
        <v>0</v>
      </c>
      <c r="DR1466" s="2">
        <v>0</v>
      </c>
      <c r="DS1466" s="2">
        <v>5</v>
      </c>
      <c r="DT1466" s="2">
        <v>2</v>
      </c>
      <c r="DU1466" s="2">
        <v>3</v>
      </c>
      <c r="DV1466" s="2">
        <v>2</v>
      </c>
      <c r="DW1466" s="2">
        <v>3</v>
      </c>
      <c r="DX1466" s="2">
        <v>2</v>
      </c>
    </row>
    <row r="1467" spans="1:128" ht="16.5" customHeight="1" x14ac:dyDescent="0.55000000000000004">
      <c r="A1467" s="2" t="s">
        <v>3196</v>
      </c>
      <c r="B1467" s="2" t="s">
        <v>3136</v>
      </c>
      <c r="C1467" s="2" t="s">
        <v>3197</v>
      </c>
      <c r="D1467" s="2">
        <v>15607</v>
      </c>
      <c r="E1467" s="2">
        <v>7442</v>
      </c>
      <c r="F1467" s="2">
        <v>8165</v>
      </c>
      <c r="G1467" s="2">
        <v>15472</v>
      </c>
      <c r="H1467" s="2">
        <v>7398</v>
      </c>
      <c r="I1467" s="2">
        <v>8074</v>
      </c>
      <c r="J1467" s="2">
        <v>1479</v>
      </c>
      <c r="K1467" s="2">
        <v>770</v>
      </c>
      <c r="L1467" s="2">
        <v>709</v>
      </c>
      <c r="M1467" s="2">
        <v>7061</v>
      </c>
      <c r="N1467" s="2">
        <v>3624</v>
      </c>
      <c r="O1467" s="2">
        <v>3437</v>
      </c>
      <c r="P1467" s="2">
        <v>6979</v>
      </c>
      <c r="Q1467" s="2">
        <v>2995</v>
      </c>
      <c r="R1467" s="2">
        <v>3984</v>
      </c>
      <c r="S1467" s="2">
        <v>3944</v>
      </c>
      <c r="T1467" s="2">
        <v>1491</v>
      </c>
      <c r="U1467" s="2">
        <v>2453</v>
      </c>
      <c r="V1467" s="2">
        <v>84</v>
      </c>
      <c r="W1467" s="2">
        <v>70</v>
      </c>
      <c r="X1467" s="2">
        <v>392</v>
      </c>
      <c r="Y1467" s="2">
        <v>359</v>
      </c>
      <c r="Z1467" s="2">
        <v>422</v>
      </c>
      <c r="AA1467" s="2">
        <v>7150</v>
      </c>
      <c r="AB1467" s="2">
        <v>7130</v>
      </c>
      <c r="AC1467" s="2">
        <v>15168</v>
      </c>
      <c r="AD1467" s="2">
        <v>3781</v>
      </c>
      <c r="AE1467" s="2">
        <v>2613</v>
      </c>
      <c r="AF1467" s="2">
        <v>2244</v>
      </c>
      <c r="AG1467" s="2">
        <v>1292</v>
      </c>
      <c r="AH1467" s="2">
        <v>1650</v>
      </c>
      <c r="AI1467" s="2">
        <v>24</v>
      </c>
      <c r="AJ1467" s="2">
        <v>16</v>
      </c>
      <c r="AK1467" s="2">
        <v>64228</v>
      </c>
      <c r="AL1467" s="2">
        <v>8449</v>
      </c>
      <c r="AM1467" s="2">
        <v>857</v>
      </c>
      <c r="AN1467" s="2">
        <v>41</v>
      </c>
      <c r="AO1467" s="2">
        <v>2</v>
      </c>
      <c r="AP1467" s="2">
        <v>0</v>
      </c>
      <c r="AQ1467" s="2">
        <v>84</v>
      </c>
      <c r="AR1467" s="2">
        <v>67</v>
      </c>
      <c r="AS1467" s="2">
        <v>7</v>
      </c>
      <c r="AT1467" s="2">
        <v>2</v>
      </c>
      <c r="AU1467" s="2">
        <v>14</v>
      </c>
      <c r="AV1467" s="2">
        <v>267</v>
      </c>
      <c r="AW1467" s="2">
        <v>9</v>
      </c>
      <c r="AX1467" s="2">
        <v>9</v>
      </c>
      <c r="AY1467" s="2">
        <v>9</v>
      </c>
      <c r="AZ1467" s="2">
        <v>124</v>
      </c>
      <c r="BA1467" s="2">
        <v>75</v>
      </c>
      <c r="BB1467" s="2">
        <v>14</v>
      </c>
      <c r="BC1467" s="2">
        <v>54</v>
      </c>
      <c r="BD1467" s="2">
        <v>21</v>
      </c>
      <c r="BE1467" s="2">
        <v>58</v>
      </c>
      <c r="BF1467" s="2">
        <v>5562</v>
      </c>
      <c r="BG1467" s="2">
        <v>592</v>
      </c>
      <c r="BH1467" s="2">
        <v>3</v>
      </c>
      <c r="BI1467" s="2">
        <v>0</v>
      </c>
      <c r="BJ1467" s="2">
        <v>627</v>
      </c>
      <c r="BK1467" s="2">
        <v>651</v>
      </c>
      <c r="BL1467" s="2">
        <v>50</v>
      </c>
      <c r="BM1467" s="2">
        <v>36</v>
      </c>
      <c r="BN1467" s="2">
        <v>177</v>
      </c>
      <c r="BO1467" s="2">
        <v>1214</v>
      </c>
      <c r="BP1467" s="2">
        <v>53</v>
      </c>
      <c r="BQ1467" s="2">
        <v>25</v>
      </c>
      <c r="BR1467" s="2">
        <v>32</v>
      </c>
      <c r="BS1467" s="2">
        <v>458</v>
      </c>
      <c r="BT1467" s="2">
        <v>189</v>
      </c>
      <c r="BU1467" s="2">
        <v>41</v>
      </c>
      <c r="BV1467" s="2">
        <v>1045</v>
      </c>
      <c r="BW1467" s="2">
        <v>138</v>
      </c>
      <c r="BX1467" s="2">
        <v>231</v>
      </c>
      <c r="BY1467" s="2">
        <v>1148</v>
      </c>
      <c r="BZ1467" s="2">
        <v>394</v>
      </c>
      <c r="CA1467" s="2">
        <v>222</v>
      </c>
      <c r="CB1467" s="2">
        <v>85.4</v>
      </c>
      <c r="CC1467" s="2">
        <v>6.1</v>
      </c>
      <c r="CD1467" s="2">
        <v>20725538</v>
      </c>
      <c r="CE1467" s="2">
        <v>1624465</v>
      </c>
      <c r="CF1467" s="2">
        <v>19919052</v>
      </c>
      <c r="CG1467" s="2">
        <v>3804802</v>
      </c>
      <c r="CH1467" s="2">
        <v>1598887</v>
      </c>
      <c r="CI1467" s="2">
        <v>1202312</v>
      </c>
      <c r="CJ1467" s="2">
        <v>427365</v>
      </c>
      <c r="CK1467" s="2">
        <v>0</v>
      </c>
      <c r="CL1467" s="2">
        <v>0</v>
      </c>
      <c r="CM1467" s="2">
        <v>15</v>
      </c>
      <c r="CN1467" s="2">
        <v>111</v>
      </c>
      <c r="CO1467" s="2">
        <v>603</v>
      </c>
      <c r="CP1467" s="2">
        <v>6</v>
      </c>
      <c r="CQ1467" s="2">
        <v>48</v>
      </c>
      <c r="CR1467" s="2">
        <v>287</v>
      </c>
      <c r="CS1467" s="2">
        <v>0</v>
      </c>
      <c r="CT1467" s="2">
        <v>0</v>
      </c>
      <c r="CU1467" s="2">
        <v>0</v>
      </c>
      <c r="CV1467" s="2">
        <v>0</v>
      </c>
      <c r="CW1467" s="2">
        <v>2</v>
      </c>
      <c r="CX1467" s="2">
        <v>149</v>
      </c>
      <c r="CY1467" s="2">
        <v>7899</v>
      </c>
      <c r="CZ1467" s="2">
        <v>4196</v>
      </c>
      <c r="DA1467" s="2">
        <v>3703</v>
      </c>
      <c r="DB1467" s="2">
        <v>215</v>
      </c>
      <c r="DC1467" s="2">
        <v>152</v>
      </c>
      <c r="DD1467" s="2">
        <v>63</v>
      </c>
      <c r="DE1467" s="2">
        <v>5331</v>
      </c>
      <c r="DF1467" s="2">
        <v>1978</v>
      </c>
      <c r="DG1467" s="2">
        <v>3353</v>
      </c>
      <c r="DH1467" s="2">
        <v>1954</v>
      </c>
      <c r="DI1467" s="2">
        <v>1230</v>
      </c>
      <c r="DJ1467" s="2">
        <v>4251</v>
      </c>
      <c r="DK1467" s="2">
        <v>0</v>
      </c>
      <c r="DL1467" s="2">
        <v>2</v>
      </c>
      <c r="DM1467" s="2">
        <v>15603</v>
      </c>
      <c r="DN1467" s="2">
        <v>5086</v>
      </c>
      <c r="DO1467" s="2">
        <v>232</v>
      </c>
      <c r="DP1467" s="2">
        <v>95</v>
      </c>
      <c r="DQ1467" s="2">
        <v>1</v>
      </c>
      <c r="DR1467" s="2">
        <v>2</v>
      </c>
      <c r="DS1467" s="2">
        <v>10</v>
      </c>
      <c r="DT1467" s="2">
        <v>7</v>
      </c>
      <c r="DU1467" s="2">
        <v>27</v>
      </c>
      <c r="DV1467" s="2">
        <v>11</v>
      </c>
      <c r="DW1467" s="2">
        <v>23</v>
      </c>
      <c r="DX1467" s="2">
        <v>11</v>
      </c>
    </row>
    <row r="1468" spans="1:128" ht="16.5" customHeight="1" x14ac:dyDescent="0.55000000000000004">
      <c r="A1468" s="2" t="s">
        <v>3198</v>
      </c>
      <c r="B1468" s="2" t="s">
        <v>3136</v>
      </c>
      <c r="C1468" s="2" t="s">
        <v>3199</v>
      </c>
      <c r="D1468" s="2">
        <v>4434</v>
      </c>
      <c r="E1468" s="2">
        <v>2128</v>
      </c>
      <c r="F1468" s="2">
        <v>2306</v>
      </c>
      <c r="G1468" s="2">
        <v>4415</v>
      </c>
      <c r="H1468" s="2">
        <v>2115</v>
      </c>
      <c r="I1468" s="2">
        <v>2300</v>
      </c>
      <c r="J1468" s="2">
        <v>312</v>
      </c>
      <c r="K1468" s="2">
        <v>155</v>
      </c>
      <c r="L1468" s="2">
        <v>157</v>
      </c>
      <c r="M1468" s="2">
        <v>1946</v>
      </c>
      <c r="N1468" s="2">
        <v>1004</v>
      </c>
      <c r="O1468" s="2">
        <v>942</v>
      </c>
      <c r="P1468" s="2">
        <v>2176</v>
      </c>
      <c r="Q1468" s="2">
        <v>969</v>
      </c>
      <c r="R1468" s="2">
        <v>1207</v>
      </c>
      <c r="S1468" s="2">
        <v>1162</v>
      </c>
      <c r="T1468" s="2">
        <v>432</v>
      </c>
      <c r="U1468" s="2">
        <v>730</v>
      </c>
      <c r="V1468" s="2">
        <v>19</v>
      </c>
      <c r="W1468" s="2">
        <v>9</v>
      </c>
      <c r="X1468" s="2">
        <v>118</v>
      </c>
      <c r="Y1468" s="2">
        <v>89</v>
      </c>
      <c r="Z1468" s="2">
        <v>101</v>
      </c>
      <c r="AA1468" s="2">
        <v>2198</v>
      </c>
      <c r="AB1468" s="2">
        <v>2192</v>
      </c>
      <c r="AC1468" s="2">
        <v>4365</v>
      </c>
      <c r="AD1468" s="2">
        <v>1170</v>
      </c>
      <c r="AE1468" s="2">
        <v>844</v>
      </c>
      <c r="AF1468" s="2">
        <v>757</v>
      </c>
      <c r="AG1468" s="2">
        <v>419</v>
      </c>
      <c r="AH1468" s="2">
        <v>596</v>
      </c>
      <c r="AI1468" s="2">
        <v>11</v>
      </c>
      <c r="AJ1468" s="2">
        <v>8</v>
      </c>
      <c r="AK1468" s="2">
        <v>10273</v>
      </c>
      <c r="AL1468" s="2">
        <v>2235</v>
      </c>
      <c r="AM1468" s="2">
        <v>251</v>
      </c>
      <c r="AN1468" s="2">
        <v>6</v>
      </c>
      <c r="AO1468" s="2">
        <v>15</v>
      </c>
      <c r="AP1468" s="2">
        <v>1</v>
      </c>
      <c r="AQ1468" s="2">
        <v>22</v>
      </c>
      <c r="AR1468" s="2">
        <v>13</v>
      </c>
      <c r="AS1468" s="2">
        <v>1</v>
      </c>
      <c r="AT1468" s="2">
        <v>0</v>
      </c>
      <c r="AU1468" s="2">
        <v>3</v>
      </c>
      <c r="AV1468" s="2">
        <v>65</v>
      </c>
      <c r="AW1468" s="2">
        <v>2</v>
      </c>
      <c r="AX1468" s="2">
        <v>4</v>
      </c>
      <c r="AY1468" s="2">
        <v>2</v>
      </c>
      <c r="AZ1468" s="2">
        <v>36</v>
      </c>
      <c r="BA1468" s="2">
        <v>42</v>
      </c>
      <c r="BB1468" s="2">
        <v>1</v>
      </c>
      <c r="BC1468" s="2">
        <v>4</v>
      </c>
      <c r="BD1468" s="2">
        <v>13</v>
      </c>
      <c r="BE1468" s="2">
        <v>21</v>
      </c>
      <c r="BF1468" s="2">
        <v>1063</v>
      </c>
      <c r="BG1468" s="2">
        <v>42</v>
      </c>
      <c r="BH1468" s="2">
        <v>199</v>
      </c>
      <c r="BI1468" s="2">
        <v>2</v>
      </c>
      <c r="BJ1468" s="2">
        <v>145</v>
      </c>
      <c r="BK1468" s="2">
        <v>43</v>
      </c>
      <c r="BL1468" s="2">
        <v>1</v>
      </c>
      <c r="BM1468" s="2">
        <v>0</v>
      </c>
      <c r="BN1468" s="2">
        <v>16</v>
      </c>
      <c r="BO1468" s="2">
        <v>236</v>
      </c>
      <c r="BP1468" s="2">
        <v>15</v>
      </c>
      <c r="BQ1468" s="2">
        <v>7</v>
      </c>
      <c r="BR1468" s="2">
        <v>8</v>
      </c>
      <c r="BS1468" s="2">
        <v>77</v>
      </c>
      <c r="BT1468" s="2">
        <v>89</v>
      </c>
      <c r="BU1468" s="2">
        <v>2</v>
      </c>
      <c r="BV1468" s="2">
        <v>69</v>
      </c>
      <c r="BW1468" s="2">
        <v>60</v>
      </c>
      <c r="BX1468" s="2">
        <v>52</v>
      </c>
      <c r="BY1468" s="2">
        <v>131</v>
      </c>
      <c r="BZ1468" s="2">
        <v>52</v>
      </c>
      <c r="CA1468" s="2">
        <v>84</v>
      </c>
      <c r="CB1468" s="2">
        <v>83.2</v>
      </c>
      <c r="CC1468" s="2">
        <v>10.3</v>
      </c>
      <c r="CD1468" s="2">
        <v>5445644</v>
      </c>
      <c r="CE1468" s="2">
        <v>442166</v>
      </c>
      <c r="CF1468" s="2">
        <v>5119930</v>
      </c>
      <c r="CG1468" s="2">
        <v>1169712</v>
      </c>
      <c r="CH1468" s="2">
        <v>454508</v>
      </c>
      <c r="CI1468" s="2">
        <v>237387</v>
      </c>
      <c r="CJ1468" s="2">
        <v>172119</v>
      </c>
      <c r="CK1468" s="2">
        <v>1</v>
      </c>
      <c r="CL1468" s="2">
        <v>0</v>
      </c>
      <c r="CM1468" s="2">
        <v>1</v>
      </c>
      <c r="CN1468" s="2">
        <v>15</v>
      </c>
      <c r="CO1468" s="2">
        <v>121</v>
      </c>
      <c r="CP1468" s="2">
        <v>1</v>
      </c>
      <c r="CQ1468" s="2">
        <v>16</v>
      </c>
      <c r="CR1468" s="2">
        <v>78</v>
      </c>
      <c r="CS1468" s="2">
        <v>0</v>
      </c>
      <c r="CT1468" s="2">
        <v>0</v>
      </c>
      <c r="CU1468" s="2">
        <v>0</v>
      </c>
      <c r="CV1468" s="2">
        <v>0</v>
      </c>
      <c r="CW1468" s="2">
        <v>0</v>
      </c>
      <c r="CX1468" s="2">
        <v>0</v>
      </c>
      <c r="CY1468" s="2">
        <v>1912</v>
      </c>
      <c r="CZ1468" s="2">
        <v>1069</v>
      </c>
      <c r="DA1468" s="2">
        <v>843</v>
      </c>
      <c r="DB1468" s="2">
        <v>184</v>
      </c>
      <c r="DC1468" s="2">
        <v>139</v>
      </c>
      <c r="DD1468" s="2">
        <v>45</v>
      </c>
      <c r="DE1468" s="2">
        <v>2022</v>
      </c>
      <c r="DF1468" s="2">
        <v>762</v>
      </c>
      <c r="DG1468" s="2">
        <v>1260</v>
      </c>
      <c r="DH1468" s="2">
        <v>533</v>
      </c>
      <c r="DI1468" s="2">
        <v>292</v>
      </c>
      <c r="DJ1468" s="2">
        <v>1084</v>
      </c>
      <c r="DK1468" s="2">
        <v>3</v>
      </c>
      <c r="DL1468" s="2">
        <v>1</v>
      </c>
      <c r="DM1468" s="2">
        <v>4583</v>
      </c>
      <c r="DN1468" s="2">
        <v>1268</v>
      </c>
      <c r="DO1468" s="2">
        <v>51</v>
      </c>
      <c r="DP1468" s="2">
        <v>19</v>
      </c>
      <c r="DQ1468" s="2">
        <v>0</v>
      </c>
      <c r="DR1468" s="2">
        <v>1</v>
      </c>
      <c r="DS1468" s="2">
        <v>2</v>
      </c>
      <c r="DT1468" s="2">
        <v>2</v>
      </c>
      <c r="DU1468" s="2">
        <v>3</v>
      </c>
      <c r="DV1468" s="2">
        <v>3</v>
      </c>
      <c r="DW1468" s="2">
        <v>5</v>
      </c>
      <c r="DX1468" s="2">
        <v>1</v>
      </c>
    </row>
    <row r="1469" spans="1:128" ht="16.5" customHeight="1" x14ac:dyDescent="0.55000000000000004">
      <c r="A1469" s="2" t="s">
        <v>3200</v>
      </c>
      <c r="B1469" s="2" t="s">
        <v>3136</v>
      </c>
      <c r="C1469" s="2" t="s">
        <v>3201</v>
      </c>
      <c r="D1469" s="2">
        <v>1437</v>
      </c>
      <c r="E1469" s="2">
        <v>690</v>
      </c>
      <c r="F1469" s="2">
        <v>747</v>
      </c>
      <c r="G1469" s="2">
        <v>1424</v>
      </c>
      <c r="H1469" s="2">
        <v>685</v>
      </c>
      <c r="I1469" s="2">
        <v>739</v>
      </c>
      <c r="J1469" s="2">
        <v>104</v>
      </c>
      <c r="K1469" s="2">
        <v>63</v>
      </c>
      <c r="L1469" s="2">
        <v>41</v>
      </c>
      <c r="M1469" s="2">
        <v>657</v>
      </c>
      <c r="N1469" s="2">
        <v>358</v>
      </c>
      <c r="O1469" s="2">
        <v>299</v>
      </c>
      <c r="P1469" s="2">
        <v>676</v>
      </c>
      <c r="Q1469" s="2">
        <v>269</v>
      </c>
      <c r="R1469" s="2">
        <v>407</v>
      </c>
      <c r="S1469" s="2">
        <v>427</v>
      </c>
      <c r="T1469" s="2">
        <v>159</v>
      </c>
      <c r="U1469" s="2">
        <v>268</v>
      </c>
      <c r="V1469" s="2">
        <v>13</v>
      </c>
      <c r="W1469" s="2">
        <v>4</v>
      </c>
      <c r="X1469" s="2">
        <v>39</v>
      </c>
      <c r="Y1469" s="2">
        <v>40</v>
      </c>
      <c r="Z1469" s="2">
        <v>36</v>
      </c>
      <c r="AA1469" s="2">
        <v>658</v>
      </c>
      <c r="AB1469" s="2">
        <v>656</v>
      </c>
      <c r="AC1469" s="2">
        <v>1370</v>
      </c>
      <c r="AD1469" s="2">
        <v>366</v>
      </c>
      <c r="AE1469" s="2">
        <v>242</v>
      </c>
      <c r="AF1469" s="2">
        <v>216</v>
      </c>
      <c r="AG1469" s="2">
        <v>116</v>
      </c>
      <c r="AH1469" s="2">
        <v>164</v>
      </c>
      <c r="AI1469" s="2">
        <v>3</v>
      </c>
      <c r="AJ1469" s="2">
        <v>2</v>
      </c>
      <c r="AK1469" s="2">
        <v>8537</v>
      </c>
      <c r="AL1469" s="2">
        <v>1151</v>
      </c>
      <c r="AM1469" s="2">
        <v>87</v>
      </c>
      <c r="AN1469" s="2">
        <v>5</v>
      </c>
      <c r="AO1469" s="2">
        <v>0</v>
      </c>
      <c r="AP1469" s="2">
        <v>0</v>
      </c>
      <c r="AQ1469" s="2">
        <v>16</v>
      </c>
      <c r="AR1469" s="2">
        <v>10</v>
      </c>
      <c r="AS1469" s="2">
        <v>0</v>
      </c>
      <c r="AT1469" s="2">
        <v>0</v>
      </c>
      <c r="AU1469" s="2">
        <v>2</v>
      </c>
      <c r="AV1469" s="2">
        <v>19</v>
      </c>
      <c r="AW1469" s="2">
        <v>0</v>
      </c>
      <c r="AX1469" s="2">
        <v>3</v>
      </c>
      <c r="AY1469" s="2">
        <v>0</v>
      </c>
      <c r="AZ1469" s="2">
        <v>8</v>
      </c>
      <c r="BA1469" s="2">
        <v>10</v>
      </c>
      <c r="BB1469" s="2">
        <v>0</v>
      </c>
      <c r="BC1469" s="2">
        <v>7</v>
      </c>
      <c r="BD1469" s="2">
        <v>2</v>
      </c>
      <c r="BE1469" s="2">
        <v>5</v>
      </c>
      <c r="BF1469" s="2">
        <v>454</v>
      </c>
      <c r="BG1469" s="2">
        <v>95</v>
      </c>
      <c r="BH1469" s="2">
        <v>0</v>
      </c>
      <c r="BI1469" s="2">
        <v>0</v>
      </c>
      <c r="BJ1469" s="2">
        <v>79</v>
      </c>
      <c r="BK1469" s="2">
        <v>66</v>
      </c>
      <c r="BL1469" s="2">
        <v>0</v>
      </c>
      <c r="BM1469" s="2">
        <v>0</v>
      </c>
      <c r="BN1469" s="2">
        <v>10</v>
      </c>
      <c r="BO1469" s="2">
        <v>61</v>
      </c>
      <c r="BP1469" s="2">
        <v>0</v>
      </c>
      <c r="BQ1469" s="2">
        <v>8</v>
      </c>
      <c r="BR1469" s="2">
        <v>0</v>
      </c>
      <c r="BS1469" s="2">
        <v>20</v>
      </c>
      <c r="BT1469" s="2">
        <v>25</v>
      </c>
      <c r="BU1469" s="2">
        <v>0</v>
      </c>
      <c r="BV1469" s="2">
        <v>74</v>
      </c>
      <c r="BW1469" s="2">
        <v>5</v>
      </c>
      <c r="BX1469" s="2">
        <v>11</v>
      </c>
      <c r="BY1469" s="2">
        <v>112</v>
      </c>
      <c r="BZ1469" s="2">
        <v>32</v>
      </c>
      <c r="CA1469" s="2">
        <v>38</v>
      </c>
      <c r="CB1469" s="2">
        <v>87.3</v>
      </c>
      <c r="CC1469" s="2">
        <v>10.5</v>
      </c>
      <c r="CD1469" s="2">
        <v>2204837</v>
      </c>
      <c r="CE1469" s="2">
        <v>112709</v>
      </c>
      <c r="CF1469" s="2">
        <v>2109240</v>
      </c>
      <c r="CG1469" s="2">
        <v>379986</v>
      </c>
      <c r="CH1469" s="2">
        <v>201737</v>
      </c>
      <c r="CI1469" s="2">
        <v>186553</v>
      </c>
      <c r="CJ1469" s="2">
        <v>10053</v>
      </c>
      <c r="CK1469" s="2">
        <v>0</v>
      </c>
      <c r="CL1469" s="2">
        <v>0</v>
      </c>
      <c r="CM1469" s="2">
        <v>1</v>
      </c>
      <c r="CN1469" s="2">
        <v>12</v>
      </c>
      <c r="CO1469" s="2">
        <v>44</v>
      </c>
      <c r="CP1469" s="2">
        <v>1</v>
      </c>
      <c r="CQ1469" s="2">
        <v>9</v>
      </c>
      <c r="CR1469" s="2">
        <v>13</v>
      </c>
      <c r="CS1469" s="2">
        <v>0</v>
      </c>
      <c r="CT1469" s="2">
        <v>0</v>
      </c>
      <c r="CU1469" s="2">
        <v>0</v>
      </c>
      <c r="CV1469" s="2">
        <v>0</v>
      </c>
      <c r="CW1469" s="2">
        <v>0</v>
      </c>
      <c r="CX1469" s="2">
        <v>0</v>
      </c>
      <c r="CY1469" s="2">
        <v>717</v>
      </c>
      <c r="CZ1469" s="2">
        <v>388</v>
      </c>
      <c r="DA1469" s="2">
        <v>329</v>
      </c>
      <c r="DB1469" s="2">
        <v>26</v>
      </c>
      <c r="DC1469" s="2">
        <v>17</v>
      </c>
      <c r="DD1469" s="2">
        <v>9</v>
      </c>
      <c r="DE1469" s="2">
        <v>579</v>
      </c>
      <c r="DF1469" s="2">
        <v>218</v>
      </c>
      <c r="DG1469" s="2">
        <v>361</v>
      </c>
      <c r="DH1469" s="2">
        <v>153</v>
      </c>
      <c r="DI1469" s="2">
        <v>159</v>
      </c>
      <c r="DJ1469" s="2">
        <v>387</v>
      </c>
      <c r="DK1469" s="2">
        <v>1</v>
      </c>
      <c r="DL1469" s="2">
        <v>0</v>
      </c>
      <c r="DM1469" s="2">
        <v>1416</v>
      </c>
      <c r="DN1469" s="2">
        <v>257</v>
      </c>
      <c r="DO1469" s="2">
        <v>16</v>
      </c>
      <c r="DP1469" s="2">
        <v>4</v>
      </c>
      <c r="DQ1469" s="2">
        <v>0</v>
      </c>
      <c r="DR1469" s="2">
        <v>0</v>
      </c>
      <c r="DS1469" s="2">
        <v>2</v>
      </c>
      <c r="DT1469" s="2">
        <v>1</v>
      </c>
      <c r="DU1469" s="2">
        <v>1</v>
      </c>
      <c r="DV1469" s="2">
        <v>0</v>
      </c>
      <c r="DW1469" s="2">
        <v>1</v>
      </c>
      <c r="DX1469" s="2">
        <v>1</v>
      </c>
    </row>
    <row r="1470" spans="1:128" ht="16.5" customHeight="1" x14ac:dyDescent="0.55000000000000004">
      <c r="A1470" s="2" t="s">
        <v>3202</v>
      </c>
      <c r="B1470" s="2" t="s">
        <v>3136</v>
      </c>
      <c r="C1470" s="2" t="s">
        <v>3203</v>
      </c>
      <c r="D1470" s="2">
        <v>10262</v>
      </c>
      <c r="E1470" s="2">
        <v>4944</v>
      </c>
      <c r="F1470" s="2">
        <v>5318</v>
      </c>
      <c r="G1470" s="2">
        <v>10111</v>
      </c>
      <c r="H1470" s="2">
        <v>4831</v>
      </c>
      <c r="I1470" s="2">
        <v>5280</v>
      </c>
      <c r="J1470" s="2">
        <v>891</v>
      </c>
      <c r="K1470" s="2">
        <v>467</v>
      </c>
      <c r="L1470" s="2">
        <v>424</v>
      </c>
      <c r="M1470" s="2">
        <v>4757</v>
      </c>
      <c r="N1470" s="2">
        <v>2487</v>
      </c>
      <c r="O1470" s="2">
        <v>2270</v>
      </c>
      <c r="P1470" s="2">
        <v>4614</v>
      </c>
      <c r="Q1470" s="2">
        <v>1990</v>
      </c>
      <c r="R1470" s="2">
        <v>2624</v>
      </c>
      <c r="S1470" s="2">
        <v>2405</v>
      </c>
      <c r="T1470" s="2">
        <v>922</v>
      </c>
      <c r="U1470" s="2">
        <v>1483</v>
      </c>
      <c r="V1470" s="2">
        <v>151</v>
      </c>
      <c r="W1470" s="2">
        <v>41</v>
      </c>
      <c r="X1470" s="2">
        <v>206</v>
      </c>
      <c r="Y1470" s="2">
        <v>188</v>
      </c>
      <c r="Z1470" s="2">
        <v>279</v>
      </c>
      <c r="AA1470" s="2">
        <v>4607</v>
      </c>
      <c r="AB1470" s="2">
        <v>4590</v>
      </c>
      <c r="AC1470" s="2">
        <v>9891</v>
      </c>
      <c r="AD1470" s="2">
        <v>2591</v>
      </c>
      <c r="AE1470" s="2">
        <v>1558</v>
      </c>
      <c r="AF1470" s="2">
        <v>1585</v>
      </c>
      <c r="AG1470" s="2">
        <v>905</v>
      </c>
      <c r="AH1470" s="2">
        <v>1022</v>
      </c>
      <c r="AI1470" s="2">
        <v>21</v>
      </c>
      <c r="AJ1470" s="2">
        <v>15</v>
      </c>
      <c r="AK1470" s="2">
        <v>18846</v>
      </c>
      <c r="AL1470" s="2">
        <v>3974</v>
      </c>
      <c r="AM1470" s="2">
        <v>484</v>
      </c>
      <c r="AN1470" s="2">
        <v>8</v>
      </c>
      <c r="AO1470" s="2">
        <v>8</v>
      </c>
      <c r="AP1470" s="2">
        <v>0</v>
      </c>
      <c r="AQ1470" s="2">
        <v>58</v>
      </c>
      <c r="AR1470" s="2">
        <v>44</v>
      </c>
      <c r="AS1470" s="2">
        <v>1</v>
      </c>
      <c r="AT1470" s="2">
        <v>3</v>
      </c>
      <c r="AU1470" s="2">
        <v>7</v>
      </c>
      <c r="AV1470" s="2">
        <v>121</v>
      </c>
      <c r="AW1470" s="2">
        <v>4</v>
      </c>
      <c r="AX1470" s="2">
        <v>1</v>
      </c>
      <c r="AY1470" s="2">
        <v>5</v>
      </c>
      <c r="AZ1470" s="2">
        <v>78</v>
      </c>
      <c r="BA1470" s="2">
        <v>45</v>
      </c>
      <c r="BB1470" s="2">
        <v>8</v>
      </c>
      <c r="BC1470" s="2">
        <v>48</v>
      </c>
      <c r="BD1470" s="2">
        <v>10</v>
      </c>
      <c r="BE1470" s="2">
        <v>35</v>
      </c>
      <c r="BF1470" s="2">
        <v>2689</v>
      </c>
      <c r="BG1470" s="2">
        <v>106</v>
      </c>
      <c r="BH1470" s="2">
        <v>138</v>
      </c>
      <c r="BI1470" s="2">
        <v>0</v>
      </c>
      <c r="BJ1470" s="2">
        <v>348</v>
      </c>
      <c r="BK1470" s="2">
        <v>386</v>
      </c>
      <c r="BL1470" s="2">
        <v>2</v>
      </c>
      <c r="BM1470" s="2">
        <v>9</v>
      </c>
      <c r="BN1470" s="2">
        <v>32</v>
      </c>
      <c r="BO1470" s="2">
        <v>449</v>
      </c>
      <c r="BP1470" s="2">
        <v>22</v>
      </c>
      <c r="BQ1470" s="2">
        <v>1</v>
      </c>
      <c r="BR1470" s="2">
        <v>29</v>
      </c>
      <c r="BS1470" s="2">
        <v>313</v>
      </c>
      <c r="BT1470" s="2">
        <v>132</v>
      </c>
      <c r="BU1470" s="2">
        <v>19</v>
      </c>
      <c r="BV1470" s="2">
        <v>530</v>
      </c>
      <c r="BW1470" s="2">
        <v>57</v>
      </c>
      <c r="BX1470" s="2">
        <v>116</v>
      </c>
      <c r="BY1470" s="2">
        <v>338</v>
      </c>
      <c r="BZ1470" s="2">
        <v>191</v>
      </c>
      <c r="CA1470" s="2">
        <v>149</v>
      </c>
      <c r="CB1470" s="2">
        <v>88.8</v>
      </c>
      <c r="CC1470" s="2">
        <v>9.6</v>
      </c>
      <c r="CD1470" s="2">
        <v>11674010</v>
      </c>
      <c r="CE1470" s="2">
        <v>837615</v>
      </c>
      <c r="CF1470" s="2">
        <v>11127854</v>
      </c>
      <c r="CG1470" s="2">
        <v>2428246</v>
      </c>
      <c r="CH1470" s="2">
        <v>1333067</v>
      </c>
      <c r="CI1470" s="2">
        <v>672180</v>
      </c>
      <c r="CJ1470" s="2">
        <v>137219</v>
      </c>
      <c r="CK1470" s="2">
        <v>0</v>
      </c>
      <c r="CL1470" s="2">
        <v>0</v>
      </c>
      <c r="CM1470" s="2">
        <v>9</v>
      </c>
      <c r="CN1470" s="2">
        <v>67</v>
      </c>
      <c r="CO1470" s="2">
        <v>362</v>
      </c>
      <c r="CP1470" s="2">
        <v>2</v>
      </c>
      <c r="CQ1470" s="2">
        <v>35</v>
      </c>
      <c r="CR1470" s="2">
        <v>188</v>
      </c>
      <c r="CS1470" s="2">
        <v>0</v>
      </c>
      <c r="CT1470" s="2">
        <v>0</v>
      </c>
      <c r="CU1470" s="2">
        <v>0</v>
      </c>
      <c r="CV1470" s="2">
        <v>0</v>
      </c>
      <c r="CW1470" s="2">
        <v>1</v>
      </c>
      <c r="CX1470" s="2">
        <v>104</v>
      </c>
      <c r="CY1470" s="2">
        <v>4793</v>
      </c>
      <c r="CZ1470" s="2">
        <v>2615</v>
      </c>
      <c r="DA1470" s="2">
        <v>2178</v>
      </c>
      <c r="DB1470" s="2">
        <v>212</v>
      </c>
      <c r="DC1470" s="2">
        <v>150</v>
      </c>
      <c r="DD1470" s="2">
        <v>62</v>
      </c>
      <c r="DE1470" s="2">
        <v>4097</v>
      </c>
      <c r="DF1470" s="2">
        <v>1583</v>
      </c>
      <c r="DG1470" s="2">
        <v>2514</v>
      </c>
      <c r="DH1470" s="2">
        <v>1045</v>
      </c>
      <c r="DI1470" s="2">
        <v>821</v>
      </c>
      <c r="DJ1470" s="2">
        <v>2800</v>
      </c>
      <c r="DK1470" s="2">
        <v>1</v>
      </c>
      <c r="DL1470" s="2">
        <v>2</v>
      </c>
      <c r="DM1470" s="2">
        <v>10355</v>
      </c>
      <c r="DN1470" s="2">
        <v>4388</v>
      </c>
      <c r="DO1470" s="2">
        <v>105</v>
      </c>
      <c r="DP1470" s="2">
        <v>57</v>
      </c>
      <c r="DQ1470" s="2">
        <v>0</v>
      </c>
      <c r="DR1470" s="2">
        <v>0</v>
      </c>
      <c r="DS1470" s="2">
        <v>8</v>
      </c>
      <c r="DT1470" s="2">
        <v>6</v>
      </c>
      <c r="DU1470" s="2">
        <v>3</v>
      </c>
      <c r="DV1470" s="2">
        <v>6</v>
      </c>
      <c r="DW1470" s="2">
        <v>5</v>
      </c>
      <c r="DX1470" s="2">
        <v>4</v>
      </c>
    </row>
    <row r="1471" spans="1:128" ht="16.5" customHeight="1" x14ac:dyDescent="0.55000000000000004">
      <c r="A1471" s="2" t="s">
        <v>3204</v>
      </c>
      <c r="B1471" s="2" t="s">
        <v>3205</v>
      </c>
      <c r="C1471" s="2" t="s">
        <v>3206</v>
      </c>
      <c r="D1471" s="2">
        <v>939029</v>
      </c>
      <c r="E1471" s="2">
        <v>443269</v>
      </c>
      <c r="F1471" s="2">
        <v>495760</v>
      </c>
      <c r="G1471" s="2">
        <v>898013</v>
      </c>
      <c r="H1471" s="2">
        <v>423283</v>
      </c>
      <c r="I1471" s="2">
        <v>474730</v>
      </c>
      <c r="J1471" s="2">
        <v>109590</v>
      </c>
      <c r="K1471" s="2">
        <v>55857</v>
      </c>
      <c r="L1471" s="2">
        <v>53733</v>
      </c>
      <c r="M1471" s="2">
        <v>503800</v>
      </c>
      <c r="N1471" s="2">
        <v>247580</v>
      </c>
      <c r="O1471" s="2">
        <v>256220</v>
      </c>
      <c r="P1471" s="2">
        <v>286177</v>
      </c>
      <c r="Q1471" s="2">
        <v>117819</v>
      </c>
      <c r="R1471" s="2">
        <v>168358</v>
      </c>
      <c r="S1471" s="2">
        <v>150527</v>
      </c>
      <c r="T1471" s="2">
        <v>55566</v>
      </c>
      <c r="U1471" s="2">
        <v>94961</v>
      </c>
      <c r="V1471" s="2">
        <v>10815</v>
      </c>
      <c r="W1471" s="2">
        <v>5901</v>
      </c>
      <c r="X1471" s="2">
        <v>12864</v>
      </c>
      <c r="Y1471" s="2">
        <v>36110</v>
      </c>
      <c r="Z1471" s="2">
        <v>38275</v>
      </c>
      <c r="AA1471" s="2">
        <v>436245</v>
      </c>
      <c r="AB1471" s="2">
        <v>435364</v>
      </c>
      <c r="AC1471" s="2">
        <v>909636</v>
      </c>
      <c r="AD1471" s="2">
        <v>229945</v>
      </c>
      <c r="AE1471" s="2">
        <v>177958</v>
      </c>
      <c r="AF1471" s="2">
        <v>100087</v>
      </c>
      <c r="AG1471" s="2">
        <v>54870</v>
      </c>
      <c r="AH1471" s="2">
        <v>65358</v>
      </c>
      <c r="AI1471" s="2">
        <v>3761</v>
      </c>
      <c r="AJ1471" s="2">
        <v>1507</v>
      </c>
      <c r="AK1471" s="2">
        <v>49250</v>
      </c>
      <c r="AL1471" s="2">
        <v>29851</v>
      </c>
      <c r="AM1471" s="2">
        <v>39995</v>
      </c>
      <c r="AN1471" s="2">
        <v>36</v>
      </c>
      <c r="AO1471" s="2">
        <v>12</v>
      </c>
      <c r="AP1471" s="2">
        <v>11</v>
      </c>
      <c r="AQ1471" s="2">
        <v>3973</v>
      </c>
      <c r="AR1471" s="2">
        <v>1976</v>
      </c>
      <c r="AS1471" s="2">
        <v>73</v>
      </c>
      <c r="AT1471" s="2">
        <v>357</v>
      </c>
      <c r="AU1471" s="2">
        <v>1236</v>
      </c>
      <c r="AV1471" s="2">
        <v>9972</v>
      </c>
      <c r="AW1471" s="2">
        <v>721</v>
      </c>
      <c r="AX1471" s="2">
        <v>3123</v>
      </c>
      <c r="AY1471" s="2">
        <v>1773</v>
      </c>
      <c r="AZ1471" s="2">
        <v>4856</v>
      </c>
      <c r="BA1471" s="2">
        <v>3447</v>
      </c>
      <c r="BB1471" s="2">
        <v>1187</v>
      </c>
      <c r="BC1471" s="2">
        <v>4229</v>
      </c>
      <c r="BD1471" s="2">
        <v>189</v>
      </c>
      <c r="BE1471" s="2">
        <v>2824</v>
      </c>
      <c r="BF1471" s="2">
        <v>436472</v>
      </c>
      <c r="BG1471" s="2">
        <v>618</v>
      </c>
      <c r="BH1471" s="2">
        <v>36</v>
      </c>
      <c r="BI1471" s="2">
        <v>135</v>
      </c>
      <c r="BJ1471" s="2">
        <v>32566</v>
      </c>
      <c r="BK1471" s="2">
        <v>55331</v>
      </c>
      <c r="BL1471" s="2">
        <v>1802</v>
      </c>
      <c r="BM1471" s="2">
        <v>6284</v>
      </c>
      <c r="BN1471" s="2">
        <v>28544</v>
      </c>
      <c r="BO1471" s="2">
        <v>80995</v>
      </c>
      <c r="BP1471" s="2">
        <v>9454</v>
      </c>
      <c r="BQ1471" s="2">
        <v>11835</v>
      </c>
      <c r="BR1471" s="2">
        <v>18590</v>
      </c>
      <c r="BS1471" s="2">
        <v>35472</v>
      </c>
      <c r="BT1471" s="2">
        <v>15087</v>
      </c>
      <c r="BU1471" s="2">
        <v>13509</v>
      </c>
      <c r="BV1471" s="2">
        <v>79341</v>
      </c>
      <c r="BW1471" s="2">
        <v>2557</v>
      </c>
      <c r="BX1471" s="2">
        <v>44316</v>
      </c>
      <c r="BY1471" s="2">
        <v>1050</v>
      </c>
      <c r="BZ1471" s="2">
        <v>973</v>
      </c>
      <c r="CA1471" s="2">
        <v>4681</v>
      </c>
      <c r="CB1471" s="2">
        <v>96.3</v>
      </c>
      <c r="CC1471" s="2">
        <v>10.3</v>
      </c>
      <c r="CD1471" s="2">
        <v>651472746</v>
      </c>
      <c r="CE1471" s="2">
        <v>174938509</v>
      </c>
      <c r="CF1471" s="2">
        <v>643026372</v>
      </c>
      <c r="CG1471" s="2">
        <v>233858834</v>
      </c>
      <c r="CH1471" s="2">
        <v>68085521</v>
      </c>
      <c r="CI1471" s="2">
        <v>93497694</v>
      </c>
      <c r="CJ1471" s="2">
        <v>34724</v>
      </c>
      <c r="CK1471" s="2">
        <v>94</v>
      </c>
      <c r="CL1471" s="2">
        <v>10976</v>
      </c>
      <c r="CM1471" s="2">
        <v>131</v>
      </c>
      <c r="CN1471" s="2">
        <v>3027</v>
      </c>
      <c r="CO1471" s="2">
        <v>45662</v>
      </c>
      <c r="CP1471" s="2">
        <v>72</v>
      </c>
      <c r="CQ1471" s="2">
        <v>1750</v>
      </c>
      <c r="CR1471" s="2">
        <v>24483</v>
      </c>
      <c r="CS1471" s="2">
        <v>0</v>
      </c>
      <c r="CT1471" s="2">
        <v>0</v>
      </c>
      <c r="CU1471" s="2">
        <v>0</v>
      </c>
      <c r="CV1471" s="2">
        <v>0</v>
      </c>
      <c r="CW1471" s="2">
        <v>37</v>
      </c>
      <c r="CX1471" s="2">
        <v>23929</v>
      </c>
      <c r="CY1471" s="2">
        <v>400010</v>
      </c>
      <c r="CZ1471" s="2">
        <v>214116</v>
      </c>
      <c r="DA1471" s="2">
        <v>185894</v>
      </c>
      <c r="DB1471" s="2">
        <v>18618</v>
      </c>
      <c r="DC1471" s="2">
        <v>11266</v>
      </c>
      <c r="DD1471" s="2">
        <v>7352</v>
      </c>
      <c r="DE1471" s="2">
        <v>298565</v>
      </c>
      <c r="DF1471" s="2">
        <v>103065</v>
      </c>
      <c r="DG1471" s="2">
        <v>195500</v>
      </c>
      <c r="DH1471" s="2">
        <v>2751</v>
      </c>
      <c r="DI1471" s="2">
        <v>93037</v>
      </c>
      <c r="DJ1471" s="2">
        <v>290435</v>
      </c>
      <c r="DK1471" s="2">
        <v>0</v>
      </c>
      <c r="DL1471" s="2">
        <v>14</v>
      </c>
      <c r="DM1471" s="2">
        <v>930567</v>
      </c>
      <c r="DN1471" s="2">
        <v>3276</v>
      </c>
      <c r="DO1471" s="2">
        <v>7150</v>
      </c>
      <c r="DP1471" s="2">
        <v>4111</v>
      </c>
      <c r="DQ1471" s="2">
        <v>120</v>
      </c>
      <c r="DR1471" s="2">
        <v>76</v>
      </c>
      <c r="DS1471" s="2">
        <v>937</v>
      </c>
      <c r="DT1471" s="2">
        <v>637</v>
      </c>
      <c r="DU1471" s="2">
        <v>3562</v>
      </c>
      <c r="DV1471" s="2">
        <v>1234</v>
      </c>
      <c r="DW1471" s="2">
        <v>2326</v>
      </c>
      <c r="DX1471" s="2">
        <v>166</v>
      </c>
    </row>
    <row r="1472" spans="1:128" ht="16.5" customHeight="1" x14ac:dyDescent="0.55000000000000004">
      <c r="A1472" s="2" t="s">
        <v>3207</v>
      </c>
      <c r="B1472" s="2" t="s">
        <v>3205</v>
      </c>
      <c r="C1472" s="2" t="s">
        <v>3208</v>
      </c>
      <c r="D1472" s="2">
        <v>1612392</v>
      </c>
      <c r="E1472" s="2">
        <v>761148</v>
      </c>
      <c r="F1472" s="2">
        <v>851244</v>
      </c>
      <c r="G1472" s="2">
        <v>1504528</v>
      </c>
      <c r="H1472" s="2">
        <v>705628</v>
      </c>
      <c r="I1472" s="2">
        <v>798900</v>
      </c>
      <c r="J1472" s="2">
        <v>204973</v>
      </c>
      <c r="K1472" s="2">
        <v>104834</v>
      </c>
      <c r="L1472" s="2">
        <v>100139</v>
      </c>
      <c r="M1472" s="2">
        <v>990298</v>
      </c>
      <c r="N1472" s="2">
        <v>475234</v>
      </c>
      <c r="O1472" s="2">
        <v>515064</v>
      </c>
      <c r="P1472" s="2">
        <v>338930</v>
      </c>
      <c r="Q1472" s="2">
        <v>140781</v>
      </c>
      <c r="R1472" s="2">
        <v>198149</v>
      </c>
      <c r="S1472" s="2">
        <v>163995</v>
      </c>
      <c r="T1472" s="2">
        <v>59737</v>
      </c>
      <c r="U1472" s="2">
        <v>104258</v>
      </c>
      <c r="V1472" s="2">
        <v>31904</v>
      </c>
      <c r="W1472" s="2">
        <v>12198</v>
      </c>
      <c r="X1472" s="2">
        <v>14468</v>
      </c>
      <c r="Y1472" s="2">
        <v>108121</v>
      </c>
      <c r="Z1472" s="2">
        <v>96329</v>
      </c>
      <c r="AA1472" s="2">
        <v>831124</v>
      </c>
      <c r="AB1472" s="2">
        <v>830051</v>
      </c>
      <c r="AC1472" s="2">
        <v>1579212</v>
      </c>
      <c r="AD1472" s="2">
        <v>364618</v>
      </c>
      <c r="AE1472" s="2">
        <v>431231</v>
      </c>
      <c r="AF1472" s="2">
        <v>121387</v>
      </c>
      <c r="AG1472" s="2">
        <v>63633</v>
      </c>
      <c r="AH1472" s="2">
        <v>81715</v>
      </c>
      <c r="AI1472" s="2">
        <v>8723</v>
      </c>
      <c r="AJ1472" s="2">
        <v>2538</v>
      </c>
      <c r="AK1472" s="2">
        <v>34347</v>
      </c>
      <c r="AL1472" s="2">
        <v>23279</v>
      </c>
      <c r="AM1472" s="2">
        <v>74867</v>
      </c>
      <c r="AN1472" s="2">
        <v>69</v>
      </c>
      <c r="AO1472" s="2">
        <v>5</v>
      </c>
      <c r="AP1472" s="2">
        <v>8</v>
      </c>
      <c r="AQ1472" s="2">
        <v>5504</v>
      </c>
      <c r="AR1472" s="2">
        <v>2056</v>
      </c>
      <c r="AS1472" s="2">
        <v>113</v>
      </c>
      <c r="AT1472" s="2">
        <v>2348</v>
      </c>
      <c r="AU1472" s="2">
        <v>1564</v>
      </c>
      <c r="AV1472" s="2">
        <v>19920</v>
      </c>
      <c r="AW1472" s="2">
        <v>1545</v>
      </c>
      <c r="AX1472" s="2">
        <v>6378</v>
      </c>
      <c r="AY1472" s="2">
        <v>5690</v>
      </c>
      <c r="AZ1472" s="2">
        <v>9750</v>
      </c>
      <c r="BA1472" s="2">
        <v>5688</v>
      </c>
      <c r="BB1472" s="2">
        <v>2337</v>
      </c>
      <c r="BC1472" s="2">
        <v>6489</v>
      </c>
      <c r="BD1472" s="2">
        <v>243</v>
      </c>
      <c r="BE1472" s="2">
        <v>5160</v>
      </c>
      <c r="BF1472" s="2">
        <v>923521</v>
      </c>
      <c r="BG1472" s="2">
        <v>668</v>
      </c>
      <c r="BH1472" s="2">
        <v>21</v>
      </c>
      <c r="BI1472" s="2">
        <v>56</v>
      </c>
      <c r="BJ1472" s="2">
        <v>61336</v>
      </c>
      <c r="BK1472" s="2">
        <v>30503</v>
      </c>
      <c r="BL1472" s="2">
        <v>8640</v>
      </c>
      <c r="BM1472" s="2">
        <v>54119</v>
      </c>
      <c r="BN1472" s="2">
        <v>51704</v>
      </c>
      <c r="BO1472" s="2">
        <v>201523</v>
      </c>
      <c r="BP1472" s="2">
        <v>32735</v>
      </c>
      <c r="BQ1472" s="2">
        <v>38810</v>
      </c>
      <c r="BR1472" s="2">
        <v>44893</v>
      </c>
      <c r="BS1472" s="2">
        <v>85875</v>
      </c>
      <c r="BT1472" s="2">
        <v>31445</v>
      </c>
      <c r="BU1472" s="2">
        <v>34935</v>
      </c>
      <c r="BV1472" s="2">
        <v>120431</v>
      </c>
      <c r="BW1472" s="2">
        <v>3943</v>
      </c>
      <c r="BX1472" s="2">
        <v>121884</v>
      </c>
      <c r="BY1472" s="2">
        <v>1005</v>
      </c>
      <c r="BZ1472" s="2">
        <v>792</v>
      </c>
      <c r="CA1472" s="2">
        <v>5845</v>
      </c>
      <c r="CB1472" s="2">
        <v>90.3</v>
      </c>
      <c r="CC1472" s="2">
        <v>8.8000000000000007</v>
      </c>
      <c r="CD1472" s="2">
        <v>1177937693</v>
      </c>
      <c r="CE1472" s="2">
        <v>343164133</v>
      </c>
      <c r="CF1472" s="2">
        <v>1161028164</v>
      </c>
      <c r="CG1472" s="2">
        <v>343003842</v>
      </c>
      <c r="CH1472" s="2">
        <v>92192677</v>
      </c>
      <c r="CI1472" s="2">
        <v>170398934</v>
      </c>
      <c r="CJ1472" s="2">
        <v>648538</v>
      </c>
      <c r="CK1472" s="2">
        <v>117</v>
      </c>
      <c r="CL1472" s="2">
        <v>16100</v>
      </c>
      <c r="CM1472" s="2">
        <v>150</v>
      </c>
      <c r="CN1472" s="2">
        <v>4825</v>
      </c>
      <c r="CO1472" s="2">
        <v>84377</v>
      </c>
      <c r="CP1472" s="2">
        <v>83</v>
      </c>
      <c r="CQ1472" s="2">
        <v>2899</v>
      </c>
      <c r="CR1472" s="2">
        <v>42760</v>
      </c>
      <c r="CS1472" s="2">
        <v>0</v>
      </c>
      <c r="CT1472" s="2">
        <v>0</v>
      </c>
      <c r="CU1472" s="2">
        <v>0</v>
      </c>
      <c r="CV1472" s="2">
        <v>0</v>
      </c>
      <c r="CW1472" s="2">
        <v>41</v>
      </c>
      <c r="CX1472" s="2">
        <v>42325</v>
      </c>
      <c r="CY1472" s="2">
        <v>712717</v>
      </c>
      <c r="CZ1472" s="2">
        <v>367748</v>
      </c>
      <c r="DA1472" s="2">
        <v>344969</v>
      </c>
      <c r="DB1472" s="2">
        <v>34998</v>
      </c>
      <c r="DC1472" s="2">
        <v>19076</v>
      </c>
      <c r="DD1472" s="2">
        <v>15922</v>
      </c>
      <c r="DE1472" s="2">
        <v>394565</v>
      </c>
      <c r="DF1472" s="2">
        <v>132817</v>
      </c>
      <c r="DG1472" s="2">
        <v>261748</v>
      </c>
      <c r="DH1472" s="2">
        <v>3864</v>
      </c>
      <c r="DI1472" s="2">
        <v>92318</v>
      </c>
      <c r="DJ1472" s="2">
        <v>591572</v>
      </c>
      <c r="DK1472" s="2">
        <v>158</v>
      </c>
      <c r="DL1472" s="2">
        <v>12</v>
      </c>
      <c r="DM1472" s="2">
        <v>1631409</v>
      </c>
      <c r="DN1472" s="2">
        <v>1832</v>
      </c>
      <c r="DO1472" s="2">
        <v>11301</v>
      </c>
      <c r="DP1472" s="2">
        <v>8549</v>
      </c>
      <c r="DQ1472" s="2">
        <v>274</v>
      </c>
      <c r="DR1472" s="2">
        <v>102</v>
      </c>
      <c r="DS1472" s="2">
        <v>1662</v>
      </c>
      <c r="DT1472" s="2">
        <v>1047</v>
      </c>
      <c r="DU1472" s="2">
        <v>6413</v>
      </c>
      <c r="DV1472" s="2">
        <v>2297</v>
      </c>
      <c r="DW1472" s="2">
        <v>4969</v>
      </c>
      <c r="DX1472" s="2">
        <v>297</v>
      </c>
    </row>
    <row r="1473" spans="1:128" ht="16.5" customHeight="1" x14ac:dyDescent="0.55000000000000004">
      <c r="A1473" s="2" t="s">
        <v>3209</v>
      </c>
      <c r="B1473" s="2" t="s">
        <v>3205</v>
      </c>
      <c r="C1473" s="2" t="s">
        <v>3210</v>
      </c>
      <c r="D1473" s="2">
        <v>111281</v>
      </c>
      <c r="E1473" s="2">
        <v>51262</v>
      </c>
      <c r="F1473" s="2">
        <v>60019</v>
      </c>
      <c r="G1473" s="2">
        <v>109466</v>
      </c>
      <c r="H1473" s="2">
        <v>50476</v>
      </c>
      <c r="I1473" s="2">
        <v>58990</v>
      </c>
      <c r="J1473" s="2">
        <v>12194</v>
      </c>
      <c r="K1473" s="2">
        <v>6271</v>
      </c>
      <c r="L1473" s="2">
        <v>5923</v>
      </c>
      <c r="M1473" s="2">
        <v>56397</v>
      </c>
      <c r="N1473" s="2">
        <v>27655</v>
      </c>
      <c r="O1473" s="2">
        <v>28742</v>
      </c>
      <c r="P1473" s="2">
        <v>41290</v>
      </c>
      <c r="Q1473" s="2">
        <v>16663</v>
      </c>
      <c r="R1473" s="2">
        <v>24627</v>
      </c>
      <c r="S1473" s="2">
        <v>21862</v>
      </c>
      <c r="T1473" s="2">
        <v>7559</v>
      </c>
      <c r="U1473" s="2">
        <v>14303</v>
      </c>
      <c r="V1473" s="2">
        <v>662</v>
      </c>
      <c r="W1473" s="2">
        <v>575</v>
      </c>
      <c r="X1473" s="2">
        <v>2069</v>
      </c>
      <c r="Y1473" s="2">
        <v>2463</v>
      </c>
      <c r="Z1473" s="2">
        <v>3013</v>
      </c>
      <c r="AA1473" s="2">
        <v>49231</v>
      </c>
      <c r="AB1473" s="2">
        <v>49068</v>
      </c>
      <c r="AC1473" s="2">
        <v>106375</v>
      </c>
      <c r="AD1473" s="2">
        <v>26548</v>
      </c>
      <c r="AE1473" s="2">
        <v>18432</v>
      </c>
      <c r="AF1473" s="2">
        <v>13526</v>
      </c>
      <c r="AG1473" s="2">
        <v>7029</v>
      </c>
      <c r="AH1473" s="2">
        <v>9404</v>
      </c>
      <c r="AI1473" s="2">
        <v>327</v>
      </c>
      <c r="AJ1473" s="2">
        <v>179</v>
      </c>
      <c r="AK1473" s="2">
        <v>8145</v>
      </c>
      <c r="AL1473" s="2">
        <v>6263</v>
      </c>
      <c r="AM1473" s="2">
        <v>5014</v>
      </c>
      <c r="AN1473" s="2">
        <v>10</v>
      </c>
      <c r="AO1473" s="2">
        <v>0</v>
      </c>
      <c r="AP1473" s="2">
        <v>0</v>
      </c>
      <c r="AQ1473" s="2">
        <v>491</v>
      </c>
      <c r="AR1473" s="2">
        <v>252</v>
      </c>
      <c r="AS1473" s="2">
        <v>20</v>
      </c>
      <c r="AT1473" s="2">
        <v>23</v>
      </c>
      <c r="AU1473" s="2">
        <v>96</v>
      </c>
      <c r="AV1473" s="2">
        <v>1333</v>
      </c>
      <c r="AW1473" s="2">
        <v>76</v>
      </c>
      <c r="AX1473" s="2">
        <v>253</v>
      </c>
      <c r="AY1473" s="2">
        <v>154</v>
      </c>
      <c r="AZ1473" s="2">
        <v>677</v>
      </c>
      <c r="BA1473" s="2">
        <v>489</v>
      </c>
      <c r="BB1473" s="2">
        <v>146</v>
      </c>
      <c r="BC1473" s="2">
        <v>581</v>
      </c>
      <c r="BD1473" s="2">
        <v>34</v>
      </c>
      <c r="BE1473" s="2">
        <v>379</v>
      </c>
      <c r="BF1473" s="2">
        <v>49128</v>
      </c>
      <c r="BG1473" s="2">
        <v>150</v>
      </c>
      <c r="BH1473" s="2">
        <v>0</v>
      </c>
      <c r="BI1473" s="2">
        <v>0</v>
      </c>
      <c r="BJ1473" s="2">
        <v>3457</v>
      </c>
      <c r="BK1473" s="2">
        <v>7468</v>
      </c>
      <c r="BL1473" s="2">
        <v>363</v>
      </c>
      <c r="BM1473" s="2">
        <v>237</v>
      </c>
      <c r="BN1473" s="2">
        <v>2007</v>
      </c>
      <c r="BO1473" s="2">
        <v>9246</v>
      </c>
      <c r="BP1473" s="2">
        <v>964</v>
      </c>
      <c r="BQ1473" s="2">
        <v>683</v>
      </c>
      <c r="BR1473" s="2">
        <v>747</v>
      </c>
      <c r="BS1473" s="2">
        <v>3960</v>
      </c>
      <c r="BT1473" s="2">
        <v>1671</v>
      </c>
      <c r="BU1473" s="2">
        <v>1597</v>
      </c>
      <c r="BV1473" s="2">
        <v>12659</v>
      </c>
      <c r="BW1473" s="2">
        <v>358</v>
      </c>
      <c r="BX1473" s="2">
        <v>3561</v>
      </c>
      <c r="BY1473" s="2">
        <v>275</v>
      </c>
      <c r="BZ1473" s="2">
        <v>258</v>
      </c>
      <c r="CA1473" s="2">
        <v>573</v>
      </c>
      <c r="CB1473" s="2">
        <v>88.6</v>
      </c>
      <c r="CC1473" s="2">
        <v>6.7</v>
      </c>
      <c r="CD1473" s="2">
        <v>65645640</v>
      </c>
      <c r="CE1473" s="2">
        <v>14024842</v>
      </c>
      <c r="CF1473" s="2">
        <v>64730605</v>
      </c>
      <c r="CG1473" s="2">
        <v>28997671</v>
      </c>
      <c r="CH1473" s="2">
        <v>4656894</v>
      </c>
      <c r="CI1473" s="2">
        <v>4406933</v>
      </c>
      <c r="CJ1473" s="2">
        <v>1267952</v>
      </c>
      <c r="CK1473" s="2">
        <v>12</v>
      </c>
      <c r="CL1473" s="2">
        <v>931</v>
      </c>
      <c r="CM1473" s="2">
        <v>19</v>
      </c>
      <c r="CN1473" s="2">
        <v>340</v>
      </c>
      <c r="CO1473" s="2">
        <v>4865</v>
      </c>
      <c r="CP1473" s="2">
        <v>10</v>
      </c>
      <c r="CQ1473" s="2">
        <v>228</v>
      </c>
      <c r="CR1473" s="2">
        <v>2806</v>
      </c>
      <c r="CS1473" s="2">
        <v>0</v>
      </c>
      <c r="CT1473" s="2">
        <v>0</v>
      </c>
      <c r="CU1473" s="2">
        <v>0</v>
      </c>
      <c r="CV1473" s="2">
        <v>0</v>
      </c>
      <c r="CW1473" s="2">
        <v>7</v>
      </c>
      <c r="CX1473" s="2">
        <v>3782</v>
      </c>
      <c r="CY1473" s="2">
        <v>45098</v>
      </c>
      <c r="CZ1473" s="2">
        <v>23681</v>
      </c>
      <c r="DA1473" s="2">
        <v>21417</v>
      </c>
      <c r="DB1473" s="2">
        <v>2428</v>
      </c>
      <c r="DC1473" s="2">
        <v>1546</v>
      </c>
      <c r="DD1473" s="2">
        <v>882</v>
      </c>
      <c r="DE1473" s="2">
        <v>42770</v>
      </c>
      <c r="DF1473" s="2">
        <v>15317</v>
      </c>
      <c r="DG1473" s="2">
        <v>27453</v>
      </c>
      <c r="DH1473" s="2">
        <v>791</v>
      </c>
      <c r="DI1473" s="2">
        <v>11188</v>
      </c>
      <c r="DJ1473" s="2">
        <v>31661</v>
      </c>
      <c r="DK1473" s="2">
        <v>7</v>
      </c>
      <c r="DL1473" s="2">
        <v>1</v>
      </c>
      <c r="DM1473" s="2">
        <v>108801</v>
      </c>
      <c r="DN1473" s="2">
        <v>32118</v>
      </c>
      <c r="DO1473" s="2">
        <v>1082</v>
      </c>
      <c r="DP1473" s="2">
        <v>583</v>
      </c>
      <c r="DQ1473" s="2">
        <v>11</v>
      </c>
      <c r="DR1473" s="2">
        <v>19</v>
      </c>
      <c r="DS1473" s="2">
        <v>114</v>
      </c>
      <c r="DT1473" s="2">
        <v>72</v>
      </c>
      <c r="DU1473" s="2">
        <v>418</v>
      </c>
      <c r="DV1473" s="2">
        <v>117</v>
      </c>
      <c r="DW1473" s="2">
        <v>298</v>
      </c>
      <c r="DX1473" s="2">
        <v>23</v>
      </c>
    </row>
    <row r="1474" spans="1:128" ht="16.5" customHeight="1" x14ac:dyDescent="0.55000000000000004">
      <c r="A1474" s="2" t="s">
        <v>3211</v>
      </c>
      <c r="B1474" s="2" t="s">
        <v>3205</v>
      </c>
      <c r="C1474" s="2" t="s">
        <v>3212</v>
      </c>
      <c r="D1474" s="2">
        <v>303316</v>
      </c>
      <c r="E1474" s="2">
        <v>144522</v>
      </c>
      <c r="F1474" s="2">
        <v>158794</v>
      </c>
      <c r="G1474" s="2">
        <v>279016</v>
      </c>
      <c r="H1474" s="2">
        <v>132557</v>
      </c>
      <c r="I1474" s="2">
        <v>146459</v>
      </c>
      <c r="J1474" s="2">
        <v>37877</v>
      </c>
      <c r="K1474" s="2">
        <v>19379</v>
      </c>
      <c r="L1474" s="2">
        <v>18498</v>
      </c>
      <c r="M1474" s="2">
        <v>160800</v>
      </c>
      <c r="N1474" s="2">
        <v>78227</v>
      </c>
      <c r="O1474" s="2">
        <v>82573</v>
      </c>
      <c r="P1474" s="2">
        <v>80051</v>
      </c>
      <c r="Q1474" s="2">
        <v>33470</v>
      </c>
      <c r="R1474" s="2">
        <v>46581</v>
      </c>
      <c r="S1474" s="2">
        <v>39991</v>
      </c>
      <c r="T1474" s="2">
        <v>14786</v>
      </c>
      <c r="U1474" s="2">
        <v>25205</v>
      </c>
      <c r="V1474" s="2">
        <v>2895</v>
      </c>
      <c r="W1474" s="2">
        <v>2299</v>
      </c>
      <c r="X1474" s="2">
        <v>3761</v>
      </c>
      <c r="Y1474" s="2">
        <v>10601</v>
      </c>
      <c r="Z1474" s="2">
        <v>10411</v>
      </c>
      <c r="AA1474" s="2">
        <v>128716</v>
      </c>
      <c r="AB1474" s="2">
        <v>128397</v>
      </c>
      <c r="AC1474" s="2">
        <v>293799</v>
      </c>
      <c r="AD1474" s="2">
        <v>66383</v>
      </c>
      <c r="AE1474" s="2">
        <v>46347</v>
      </c>
      <c r="AF1474" s="2">
        <v>27676</v>
      </c>
      <c r="AG1474" s="2">
        <v>13948</v>
      </c>
      <c r="AH1474" s="2">
        <v>14331</v>
      </c>
      <c r="AI1474" s="2">
        <v>1303</v>
      </c>
      <c r="AJ1474" s="2">
        <v>526</v>
      </c>
      <c r="AK1474" s="2">
        <v>22996</v>
      </c>
      <c r="AL1474" s="2">
        <v>19392</v>
      </c>
      <c r="AM1474" s="2">
        <v>12997</v>
      </c>
      <c r="AN1474" s="2">
        <v>131</v>
      </c>
      <c r="AO1474" s="2">
        <v>1</v>
      </c>
      <c r="AP1474" s="2">
        <v>1</v>
      </c>
      <c r="AQ1474" s="2">
        <v>1141</v>
      </c>
      <c r="AR1474" s="2">
        <v>762</v>
      </c>
      <c r="AS1474" s="2">
        <v>17</v>
      </c>
      <c r="AT1474" s="2">
        <v>79</v>
      </c>
      <c r="AU1474" s="2">
        <v>213</v>
      </c>
      <c r="AV1474" s="2">
        <v>3353</v>
      </c>
      <c r="AW1474" s="2">
        <v>267</v>
      </c>
      <c r="AX1474" s="2">
        <v>767</v>
      </c>
      <c r="AY1474" s="2">
        <v>576</v>
      </c>
      <c r="AZ1474" s="2">
        <v>1600</v>
      </c>
      <c r="BA1474" s="2">
        <v>1146</v>
      </c>
      <c r="BB1474" s="2">
        <v>403</v>
      </c>
      <c r="BC1474" s="2">
        <v>1412</v>
      </c>
      <c r="BD1474" s="2">
        <v>66</v>
      </c>
      <c r="BE1474" s="2">
        <v>1062</v>
      </c>
      <c r="BF1474" s="2">
        <v>129757</v>
      </c>
      <c r="BG1474" s="2">
        <v>1643</v>
      </c>
      <c r="BH1474" s="2">
        <v>13</v>
      </c>
      <c r="BI1474" s="2">
        <v>18</v>
      </c>
      <c r="BJ1474" s="2">
        <v>8064</v>
      </c>
      <c r="BK1474" s="2">
        <v>13400</v>
      </c>
      <c r="BL1474" s="2">
        <v>212</v>
      </c>
      <c r="BM1474" s="2">
        <v>792</v>
      </c>
      <c r="BN1474" s="2">
        <v>4513</v>
      </c>
      <c r="BO1474" s="2">
        <v>26774</v>
      </c>
      <c r="BP1474" s="2">
        <v>3774</v>
      </c>
      <c r="BQ1474" s="2">
        <v>3032</v>
      </c>
      <c r="BR1474" s="2">
        <v>3106</v>
      </c>
      <c r="BS1474" s="2">
        <v>12030</v>
      </c>
      <c r="BT1474" s="2">
        <v>5015</v>
      </c>
      <c r="BU1474" s="2">
        <v>4655</v>
      </c>
      <c r="BV1474" s="2">
        <v>28216</v>
      </c>
      <c r="BW1474" s="2">
        <v>1346</v>
      </c>
      <c r="BX1474" s="2">
        <v>13154</v>
      </c>
      <c r="BY1474" s="2">
        <v>2672</v>
      </c>
      <c r="BZ1474" s="2">
        <v>1251</v>
      </c>
      <c r="CA1474" s="2">
        <v>1373</v>
      </c>
      <c r="CB1474" s="2">
        <v>93</v>
      </c>
      <c r="CC1474" s="2">
        <v>3.4</v>
      </c>
      <c r="CD1474" s="2">
        <v>158053036</v>
      </c>
      <c r="CE1474" s="2">
        <v>41234047</v>
      </c>
      <c r="CF1474" s="2">
        <v>156685656</v>
      </c>
      <c r="CG1474" s="2">
        <v>70323712</v>
      </c>
      <c r="CH1474" s="2">
        <v>10133737</v>
      </c>
      <c r="CI1474" s="2">
        <v>13750376</v>
      </c>
      <c r="CJ1474" s="2">
        <v>918789</v>
      </c>
      <c r="CK1474" s="2">
        <v>20</v>
      </c>
      <c r="CL1474" s="2">
        <v>2210</v>
      </c>
      <c r="CM1474" s="2">
        <v>45</v>
      </c>
      <c r="CN1474" s="2">
        <v>1167</v>
      </c>
      <c r="CO1474" s="2">
        <v>17247</v>
      </c>
      <c r="CP1474" s="2">
        <v>20</v>
      </c>
      <c r="CQ1474" s="2">
        <v>619</v>
      </c>
      <c r="CR1474" s="2">
        <v>8883</v>
      </c>
      <c r="CS1474" s="2">
        <v>0</v>
      </c>
      <c r="CT1474" s="2">
        <v>0</v>
      </c>
      <c r="CU1474" s="2">
        <v>0</v>
      </c>
      <c r="CV1474" s="2">
        <v>0</v>
      </c>
      <c r="CW1474" s="2">
        <v>12</v>
      </c>
      <c r="CX1474" s="2">
        <v>7364</v>
      </c>
      <c r="CY1474" s="2">
        <v>137881</v>
      </c>
      <c r="CZ1474" s="2">
        <v>72502</v>
      </c>
      <c r="DA1474" s="2">
        <v>65379</v>
      </c>
      <c r="DB1474" s="2">
        <v>5958</v>
      </c>
      <c r="DC1474" s="2">
        <v>3589</v>
      </c>
      <c r="DD1474" s="2">
        <v>2369</v>
      </c>
      <c r="DE1474" s="2">
        <v>88075</v>
      </c>
      <c r="DF1474" s="2">
        <v>31001</v>
      </c>
      <c r="DG1474" s="2">
        <v>57074</v>
      </c>
      <c r="DH1474" s="2">
        <v>7155</v>
      </c>
      <c r="DI1474" s="2">
        <v>26378</v>
      </c>
      <c r="DJ1474" s="2">
        <v>99588</v>
      </c>
      <c r="DK1474" s="2">
        <v>0</v>
      </c>
      <c r="DL1474" s="2">
        <v>6</v>
      </c>
      <c r="DM1474" s="2">
        <v>302564</v>
      </c>
      <c r="DN1474" s="2">
        <v>22064</v>
      </c>
      <c r="DO1474" s="2">
        <v>2347</v>
      </c>
      <c r="DP1474" s="2">
        <v>1355</v>
      </c>
      <c r="DQ1474" s="2">
        <v>38</v>
      </c>
      <c r="DR1474" s="2">
        <v>27</v>
      </c>
      <c r="DS1474" s="2">
        <v>306</v>
      </c>
      <c r="DT1474" s="2">
        <v>194</v>
      </c>
      <c r="DU1474" s="2">
        <v>1648</v>
      </c>
      <c r="DV1474" s="2">
        <v>293</v>
      </c>
      <c r="DW1474" s="2">
        <v>921</v>
      </c>
      <c r="DX1474" s="2">
        <v>75</v>
      </c>
    </row>
    <row r="1475" spans="1:128" ht="16.5" customHeight="1" x14ac:dyDescent="0.55000000000000004">
      <c r="A1475" s="2" t="s">
        <v>3213</v>
      </c>
      <c r="B1475" s="2" t="s">
        <v>3205</v>
      </c>
      <c r="C1475" s="2" t="s">
        <v>3214</v>
      </c>
      <c r="D1475" s="2">
        <v>56212</v>
      </c>
      <c r="E1475" s="2">
        <v>26403</v>
      </c>
      <c r="F1475" s="2">
        <v>29809</v>
      </c>
      <c r="G1475" s="2">
        <v>55438</v>
      </c>
      <c r="H1475" s="2">
        <v>25964</v>
      </c>
      <c r="I1475" s="2">
        <v>29474</v>
      </c>
      <c r="J1475" s="2">
        <v>7336</v>
      </c>
      <c r="K1475" s="2">
        <v>3839</v>
      </c>
      <c r="L1475" s="2">
        <v>3497</v>
      </c>
      <c r="M1475" s="2">
        <v>29633</v>
      </c>
      <c r="N1475" s="2">
        <v>14766</v>
      </c>
      <c r="O1475" s="2">
        <v>14867</v>
      </c>
      <c r="P1475" s="2">
        <v>19005</v>
      </c>
      <c r="Q1475" s="2">
        <v>7678</v>
      </c>
      <c r="R1475" s="2">
        <v>11327</v>
      </c>
      <c r="S1475" s="2">
        <v>10208</v>
      </c>
      <c r="T1475" s="2">
        <v>3625</v>
      </c>
      <c r="U1475" s="2">
        <v>6583</v>
      </c>
      <c r="V1475" s="2">
        <v>566</v>
      </c>
      <c r="W1475" s="2">
        <v>376</v>
      </c>
      <c r="X1475" s="2">
        <v>858</v>
      </c>
      <c r="Y1475" s="2">
        <v>1943</v>
      </c>
      <c r="Z1475" s="2">
        <v>1985</v>
      </c>
      <c r="AA1475" s="2">
        <v>23675</v>
      </c>
      <c r="AB1475" s="2">
        <v>23601</v>
      </c>
      <c r="AC1475" s="2">
        <v>53861</v>
      </c>
      <c r="AD1475" s="2">
        <v>13599</v>
      </c>
      <c r="AE1475" s="2">
        <v>7999</v>
      </c>
      <c r="AF1475" s="2">
        <v>6326</v>
      </c>
      <c r="AG1475" s="2">
        <v>3338</v>
      </c>
      <c r="AH1475" s="2">
        <v>3982</v>
      </c>
      <c r="AI1475" s="2">
        <v>232</v>
      </c>
      <c r="AJ1475" s="2">
        <v>102</v>
      </c>
      <c r="AK1475" s="2">
        <v>6176</v>
      </c>
      <c r="AL1475" s="2">
        <v>4048</v>
      </c>
      <c r="AM1475" s="2">
        <v>2504</v>
      </c>
      <c r="AN1475" s="2">
        <v>5</v>
      </c>
      <c r="AO1475" s="2">
        <v>0</v>
      </c>
      <c r="AP1475" s="2">
        <v>1</v>
      </c>
      <c r="AQ1475" s="2">
        <v>227</v>
      </c>
      <c r="AR1475" s="2">
        <v>282</v>
      </c>
      <c r="AS1475" s="2">
        <v>7</v>
      </c>
      <c r="AT1475" s="2">
        <v>10</v>
      </c>
      <c r="AU1475" s="2">
        <v>33</v>
      </c>
      <c r="AV1475" s="2">
        <v>698</v>
      </c>
      <c r="AW1475" s="2">
        <v>40</v>
      </c>
      <c r="AX1475" s="2">
        <v>100</v>
      </c>
      <c r="AY1475" s="2">
        <v>84</v>
      </c>
      <c r="AZ1475" s="2">
        <v>270</v>
      </c>
      <c r="BA1475" s="2">
        <v>219</v>
      </c>
      <c r="BB1475" s="2">
        <v>53</v>
      </c>
      <c r="BC1475" s="2">
        <v>296</v>
      </c>
      <c r="BD1475" s="2">
        <v>16</v>
      </c>
      <c r="BE1475" s="2">
        <v>163</v>
      </c>
      <c r="BF1475" s="2">
        <v>24713</v>
      </c>
      <c r="BG1475" s="2">
        <v>73</v>
      </c>
      <c r="BH1475" s="2">
        <v>0</v>
      </c>
      <c r="BI1475" s="2">
        <v>13</v>
      </c>
      <c r="BJ1475" s="2">
        <v>1432</v>
      </c>
      <c r="BK1475" s="2">
        <v>6085</v>
      </c>
      <c r="BL1475" s="2">
        <v>106</v>
      </c>
      <c r="BM1475" s="2">
        <v>30</v>
      </c>
      <c r="BN1475" s="2">
        <v>831</v>
      </c>
      <c r="BO1475" s="2">
        <v>5771</v>
      </c>
      <c r="BP1475" s="2">
        <v>397</v>
      </c>
      <c r="BQ1475" s="2">
        <v>424</v>
      </c>
      <c r="BR1475" s="2">
        <v>366</v>
      </c>
      <c r="BS1475" s="2">
        <v>1901</v>
      </c>
      <c r="BT1475" s="2">
        <v>899</v>
      </c>
      <c r="BU1475" s="2">
        <v>490</v>
      </c>
      <c r="BV1475" s="2">
        <v>4713</v>
      </c>
      <c r="BW1475" s="2">
        <v>231</v>
      </c>
      <c r="BX1475" s="2">
        <v>951</v>
      </c>
      <c r="BY1475" s="2">
        <v>285</v>
      </c>
      <c r="BZ1475" s="2">
        <v>119</v>
      </c>
      <c r="CA1475" s="2">
        <v>269</v>
      </c>
      <c r="CB1475" s="2">
        <v>87.7</v>
      </c>
      <c r="CC1475" s="2">
        <v>5.8</v>
      </c>
      <c r="CD1475" s="2">
        <v>31665200</v>
      </c>
      <c r="CE1475" s="2">
        <v>6806401</v>
      </c>
      <c r="CF1475" s="2">
        <v>29542604</v>
      </c>
      <c r="CG1475" s="2">
        <v>13764519</v>
      </c>
      <c r="CH1475" s="2">
        <v>3512999</v>
      </c>
      <c r="CI1475" s="2">
        <v>2455479</v>
      </c>
      <c r="CJ1475" s="2">
        <v>56197</v>
      </c>
      <c r="CK1475" s="2">
        <v>7</v>
      </c>
      <c r="CL1475" s="2">
        <v>407</v>
      </c>
      <c r="CM1475" s="2">
        <v>11</v>
      </c>
      <c r="CN1475" s="2">
        <v>235</v>
      </c>
      <c r="CO1475" s="2">
        <v>2990</v>
      </c>
      <c r="CP1475" s="2">
        <v>4</v>
      </c>
      <c r="CQ1475" s="2">
        <v>110</v>
      </c>
      <c r="CR1475" s="2">
        <v>1517</v>
      </c>
      <c r="CS1475" s="2">
        <v>0</v>
      </c>
      <c r="CT1475" s="2">
        <v>0</v>
      </c>
      <c r="CU1475" s="2">
        <v>0</v>
      </c>
      <c r="CV1475" s="2">
        <v>0</v>
      </c>
      <c r="CW1475" s="2">
        <v>4</v>
      </c>
      <c r="CX1475" s="2">
        <v>2442</v>
      </c>
      <c r="CY1475" s="2">
        <v>21259</v>
      </c>
      <c r="CZ1475" s="2">
        <v>11415</v>
      </c>
      <c r="DA1475" s="2">
        <v>9844</v>
      </c>
      <c r="DB1475" s="2">
        <v>1088</v>
      </c>
      <c r="DC1475" s="2">
        <v>669</v>
      </c>
      <c r="DD1475" s="2">
        <v>419</v>
      </c>
      <c r="DE1475" s="2">
        <v>18060</v>
      </c>
      <c r="DF1475" s="2">
        <v>6238</v>
      </c>
      <c r="DG1475" s="2">
        <v>11822</v>
      </c>
      <c r="DH1475" s="2">
        <v>356</v>
      </c>
      <c r="DI1475" s="2">
        <v>5806</v>
      </c>
      <c r="DJ1475" s="2">
        <v>14472</v>
      </c>
      <c r="DK1475" s="2">
        <v>1</v>
      </c>
      <c r="DL1475" s="2">
        <v>1</v>
      </c>
      <c r="DM1475" s="2">
        <v>55665</v>
      </c>
      <c r="DN1475" s="2">
        <v>12000</v>
      </c>
      <c r="DO1475" s="2">
        <v>562</v>
      </c>
      <c r="DP1475" s="2">
        <v>228</v>
      </c>
      <c r="DQ1475" s="2">
        <v>9</v>
      </c>
      <c r="DR1475" s="2">
        <v>4</v>
      </c>
      <c r="DS1475" s="2">
        <v>66</v>
      </c>
      <c r="DT1475" s="2">
        <v>39</v>
      </c>
      <c r="DU1475" s="2">
        <v>126</v>
      </c>
      <c r="DV1475" s="2">
        <v>64</v>
      </c>
      <c r="DW1475" s="2">
        <v>136</v>
      </c>
      <c r="DX1475" s="2">
        <v>14</v>
      </c>
    </row>
    <row r="1476" spans="1:128" ht="16.5" customHeight="1" x14ac:dyDescent="0.55000000000000004">
      <c r="A1476" s="2" t="s">
        <v>3215</v>
      </c>
      <c r="B1476" s="2" t="s">
        <v>3205</v>
      </c>
      <c r="C1476" s="2" t="s">
        <v>3216</v>
      </c>
      <c r="D1476" s="2">
        <v>126364</v>
      </c>
      <c r="E1476" s="2">
        <v>60174</v>
      </c>
      <c r="F1476" s="2">
        <v>66190</v>
      </c>
      <c r="G1476" s="2">
        <v>124259</v>
      </c>
      <c r="H1476" s="2">
        <v>59037</v>
      </c>
      <c r="I1476" s="2">
        <v>65222</v>
      </c>
      <c r="J1476" s="2">
        <v>16215</v>
      </c>
      <c r="K1476" s="2">
        <v>8306</v>
      </c>
      <c r="L1476" s="2">
        <v>7909</v>
      </c>
      <c r="M1476" s="2">
        <v>68782</v>
      </c>
      <c r="N1476" s="2">
        <v>34585</v>
      </c>
      <c r="O1476" s="2">
        <v>34197</v>
      </c>
      <c r="P1476" s="2">
        <v>39727</v>
      </c>
      <c r="Q1476" s="2">
        <v>16235</v>
      </c>
      <c r="R1476" s="2">
        <v>23492</v>
      </c>
      <c r="S1476" s="2">
        <v>19681</v>
      </c>
      <c r="T1476" s="2">
        <v>6892</v>
      </c>
      <c r="U1476" s="2">
        <v>12789</v>
      </c>
      <c r="V1476" s="2">
        <v>1211</v>
      </c>
      <c r="W1476" s="2">
        <v>855</v>
      </c>
      <c r="X1476" s="2">
        <v>1829</v>
      </c>
      <c r="Y1476" s="2">
        <v>4230</v>
      </c>
      <c r="Z1476" s="2">
        <v>4157</v>
      </c>
      <c r="AA1476" s="2">
        <v>55762</v>
      </c>
      <c r="AB1476" s="2">
        <v>55562</v>
      </c>
      <c r="AC1476" s="2">
        <v>121471</v>
      </c>
      <c r="AD1476" s="2">
        <v>29812</v>
      </c>
      <c r="AE1476" s="2">
        <v>21515</v>
      </c>
      <c r="AF1476" s="2">
        <v>13158</v>
      </c>
      <c r="AG1476" s="2">
        <v>6909</v>
      </c>
      <c r="AH1476" s="2">
        <v>9129</v>
      </c>
      <c r="AI1476" s="2">
        <v>507</v>
      </c>
      <c r="AJ1476" s="2">
        <v>263</v>
      </c>
      <c r="AK1476" s="2">
        <v>21396</v>
      </c>
      <c r="AL1476" s="2">
        <v>10623</v>
      </c>
      <c r="AM1476" s="2">
        <v>5243</v>
      </c>
      <c r="AN1476" s="2">
        <v>22</v>
      </c>
      <c r="AO1476" s="2">
        <v>0</v>
      </c>
      <c r="AP1476" s="2">
        <v>3</v>
      </c>
      <c r="AQ1476" s="2">
        <v>503</v>
      </c>
      <c r="AR1476" s="2">
        <v>324</v>
      </c>
      <c r="AS1476" s="2">
        <v>13</v>
      </c>
      <c r="AT1476" s="2">
        <v>34</v>
      </c>
      <c r="AU1476" s="2">
        <v>98</v>
      </c>
      <c r="AV1476" s="2">
        <v>1365</v>
      </c>
      <c r="AW1476" s="2">
        <v>97</v>
      </c>
      <c r="AX1476" s="2">
        <v>240</v>
      </c>
      <c r="AY1476" s="2">
        <v>184</v>
      </c>
      <c r="AZ1476" s="2">
        <v>648</v>
      </c>
      <c r="BA1476" s="2">
        <v>537</v>
      </c>
      <c r="BB1476" s="2">
        <v>123</v>
      </c>
      <c r="BC1476" s="2">
        <v>595</v>
      </c>
      <c r="BD1476" s="2">
        <v>36</v>
      </c>
      <c r="BE1476" s="2">
        <v>421</v>
      </c>
      <c r="BF1476" s="2">
        <v>55918</v>
      </c>
      <c r="BG1476" s="2">
        <v>175</v>
      </c>
      <c r="BH1476" s="2">
        <v>0</v>
      </c>
      <c r="BI1476" s="2">
        <v>20</v>
      </c>
      <c r="BJ1476" s="2">
        <v>3624</v>
      </c>
      <c r="BK1476" s="2">
        <v>7419</v>
      </c>
      <c r="BL1476" s="2">
        <v>169</v>
      </c>
      <c r="BM1476" s="2">
        <v>374</v>
      </c>
      <c r="BN1476" s="2">
        <v>2126</v>
      </c>
      <c r="BO1476" s="2">
        <v>12038</v>
      </c>
      <c r="BP1476" s="2">
        <v>996</v>
      </c>
      <c r="BQ1476" s="2">
        <v>1038</v>
      </c>
      <c r="BR1476" s="2">
        <v>887</v>
      </c>
      <c r="BS1476" s="2">
        <v>4418</v>
      </c>
      <c r="BT1476" s="2">
        <v>2713</v>
      </c>
      <c r="BU1476" s="2">
        <v>3137</v>
      </c>
      <c r="BV1476" s="2">
        <v>12745</v>
      </c>
      <c r="BW1476" s="2">
        <v>533</v>
      </c>
      <c r="BX1476" s="2">
        <v>3506</v>
      </c>
      <c r="BY1476" s="2">
        <v>996</v>
      </c>
      <c r="BZ1476" s="2">
        <v>281</v>
      </c>
      <c r="CA1476" s="2">
        <v>715</v>
      </c>
      <c r="CB1476" s="2">
        <v>93.2</v>
      </c>
      <c r="CC1476" s="2">
        <v>6.4</v>
      </c>
      <c r="CD1476" s="2">
        <v>86199683</v>
      </c>
      <c r="CE1476" s="2">
        <v>14252900</v>
      </c>
      <c r="CF1476" s="2">
        <v>82318386</v>
      </c>
      <c r="CG1476" s="2">
        <v>34896171</v>
      </c>
      <c r="CH1476" s="2">
        <v>3961243</v>
      </c>
      <c r="CI1476" s="2">
        <v>5397410</v>
      </c>
      <c r="CJ1476" s="2">
        <v>235062</v>
      </c>
      <c r="CK1476" s="2">
        <v>9</v>
      </c>
      <c r="CL1476" s="2">
        <v>951</v>
      </c>
      <c r="CM1476" s="2">
        <v>20</v>
      </c>
      <c r="CN1476" s="2">
        <v>451</v>
      </c>
      <c r="CO1476" s="2">
        <v>6812</v>
      </c>
      <c r="CP1476" s="2">
        <v>12</v>
      </c>
      <c r="CQ1476" s="2">
        <v>287</v>
      </c>
      <c r="CR1476" s="2">
        <v>3539</v>
      </c>
      <c r="CS1476" s="2">
        <v>0</v>
      </c>
      <c r="CT1476" s="2">
        <v>0</v>
      </c>
      <c r="CU1476" s="2">
        <v>0</v>
      </c>
      <c r="CV1476" s="2">
        <v>0</v>
      </c>
      <c r="CW1476" s="2">
        <v>4</v>
      </c>
      <c r="CX1476" s="2">
        <v>3376</v>
      </c>
      <c r="CY1476" s="2">
        <v>55018</v>
      </c>
      <c r="CZ1476" s="2">
        <v>29282</v>
      </c>
      <c r="DA1476" s="2">
        <v>25736</v>
      </c>
      <c r="DB1476" s="2">
        <v>2971</v>
      </c>
      <c r="DC1476" s="2">
        <v>1912</v>
      </c>
      <c r="DD1476" s="2">
        <v>1059</v>
      </c>
      <c r="DE1476" s="2">
        <v>41561</v>
      </c>
      <c r="DF1476" s="2">
        <v>15095</v>
      </c>
      <c r="DG1476" s="2">
        <v>26466</v>
      </c>
      <c r="DH1476" s="2">
        <v>1033</v>
      </c>
      <c r="DI1476" s="2">
        <v>11941</v>
      </c>
      <c r="DJ1476" s="2">
        <v>40205</v>
      </c>
      <c r="DK1476" s="2">
        <v>1</v>
      </c>
      <c r="DL1476" s="2">
        <v>5</v>
      </c>
      <c r="DM1476" s="2">
        <v>125912</v>
      </c>
      <c r="DN1476" s="2">
        <v>25685</v>
      </c>
      <c r="DO1476" s="2">
        <v>1062</v>
      </c>
      <c r="DP1476" s="2">
        <v>527</v>
      </c>
      <c r="DQ1476" s="2">
        <v>19</v>
      </c>
      <c r="DR1476" s="2">
        <v>10</v>
      </c>
      <c r="DS1476" s="2">
        <v>134</v>
      </c>
      <c r="DT1476" s="2">
        <v>71</v>
      </c>
      <c r="DU1476" s="2">
        <v>601</v>
      </c>
      <c r="DV1476" s="2">
        <v>117</v>
      </c>
      <c r="DW1476" s="2">
        <v>349</v>
      </c>
      <c r="DX1476" s="2">
        <v>31</v>
      </c>
    </row>
    <row r="1477" spans="1:128" ht="16.5" customHeight="1" x14ac:dyDescent="0.55000000000000004">
      <c r="A1477" s="2" t="s">
        <v>3217</v>
      </c>
      <c r="B1477" s="2" t="s">
        <v>3205</v>
      </c>
      <c r="C1477" s="2" t="s">
        <v>3218</v>
      </c>
      <c r="D1477" s="2">
        <v>46203</v>
      </c>
      <c r="E1477" s="2">
        <v>21056</v>
      </c>
      <c r="F1477" s="2">
        <v>25147</v>
      </c>
      <c r="G1477" s="2">
        <v>45379</v>
      </c>
      <c r="H1477" s="2">
        <v>20689</v>
      </c>
      <c r="I1477" s="2">
        <v>24690</v>
      </c>
      <c r="J1477" s="2">
        <v>5711</v>
      </c>
      <c r="K1477" s="2">
        <v>2831</v>
      </c>
      <c r="L1477" s="2">
        <v>2880</v>
      </c>
      <c r="M1477" s="2">
        <v>23890</v>
      </c>
      <c r="N1477" s="2">
        <v>11510</v>
      </c>
      <c r="O1477" s="2">
        <v>12380</v>
      </c>
      <c r="P1477" s="2">
        <v>15939</v>
      </c>
      <c r="Q1477" s="2">
        <v>6386</v>
      </c>
      <c r="R1477" s="2">
        <v>9553</v>
      </c>
      <c r="S1477" s="2">
        <v>8147</v>
      </c>
      <c r="T1477" s="2">
        <v>2813</v>
      </c>
      <c r="U1477" s="2">
        <v>5334</v>
      </c>
      <c r="V1477" s="2">
        <v>401</v>
      </c>
      <c r="W1477" s="2">
        <v>302</v>
      </c>
      <c r="X1477" s="2">
        <v>802</v>
      </c>
      <c r="Y1477" s="2">
        <v>1502</v>
      </c>
      <c r="Z1477" s="2">
        <v>1573</v>
      </c>
      <c r="AA1477" s="2">
        <v>20588</v>
      </c>
      <c r="AB1477" s="2">
        <v>20502</v>
      </c>
      <c r="AC1477" s="2">
        <v>43596</v>
      </c>
      <c r="AD1477" s="2">
        <v>10830</v>
      </c>
      <c r="AE1477" s="2">
        <v>8265</v>
      </c>
      <c r="AF1477" s="2">
        <v>4923</v>
      </c>
      <c r="AG1477" s="2">
        <v>2594</v>
      </c>
      <c r="AH1477" s="2">
        <v>4179</v>
      </c>
      <c r="AI1477" s="2">
        <v>150</v>
      </c>
      <c r="AJ1477" s="2">
        <v>88</v>
      </c>
      <c r="AK1477" s="2">
        <v>5455</v>
      </c>
      <c r="AL1477" s="2">
        <v>3862</v>
      </c>
      <c r="AM1477" s="2">
        <v>2219</v>
      </c>
      <c r="AN1477" s="2">
        <v>15</v>
      </c>
      <c r="AO1477" s="2">
        <v>0</v>
      </c>
      <c r="AP1477" s="2">
        <v>2</v>
      </c>
      <c r="AQ1477" s="2">
        <v>175</v>
      </c>
      <c r="AR1477" s="2">
        <v>109</v>
      </c>
      <c r="AS1477" s="2">
        <v>9</v>
      </c>
      <c r="AT1477" s="2">
        <v>10</v>
      </c>
      <c r="AU1477" s="2">
        <v>42</v>
      </c>
      <c r="AV1477" s="2">
        <v>565</v>
      </c>
      <c r="AW1477" s="2">
        <v>33</v>
      </c>
      <c r="AX1477" s="2">
        <v>78</v>
      </c>
      <c r="AY1477" s="2">
        <v>77</v>
      </c>
      <c r="AZ1477" s="2">
        <v>297</v>
      </c>
      <c r="BA1477" s="2">
        <v>244</v>
      </c>
      <c r="BB1477" s="2">
        <v>49</v>
      </c>
      <c r="BC1477" s="2">
        <v>288</v>
      </c>
      <c r="BD1477" s="2">
        <v>17</v>
      </c>
      <c r="BE1477" s="2">
        <v>209</v>
      </c>
      <c r="BF1477" s="2">
        <v>23982</v>
      </c>
      <c r="BG1477" s="2">
        <v>101</v>
      </c>
      <c r="BH1477" s="2">
        <v>0</v>
      </c>
      <c r="BI1477" s="2">
        <v>76</v>
      </c>
      <c r="BJ1477" s="2">
        <v>1315</v>
      </c>
      <c r="BK1477" s="2">
        <v>2489</v>
      </c>
      <c r="BL1477" s="2">
        <v>62</v>
      </c>
      <c r="BM1477" s="2">
        <v>36</v>
      </c>
      <c r="BN1477" s="2">
        <v>1477</v>
      </c>
      <c r="BO1477" s="2">
        <v>7014</v>
      </c>
      <c r="BP1477" s="2">
        <v>485</v>
      </c>
      <c r="BQ1477" s="2">
        <v>271</v>
      </c>
      <c r="BR1477" s="2">
        <v>361</v>
      </c>
      <c r="BS1477" s="2">
        <v>1720</v>
      </c>
      <c r="BT1477" s="2">
        <v>1196</v>
      </c>
      <c r="BU1477" s="2">
        <v>457</v>
      </c>
      <c r="BV1477" s="2">
        <v>5537</v>
      </c>
      <c r="BW1477" s="2">
        <v>347</v>
      </c>
      <c r="BX1477" s="2">
        <v>1038</v>
      </c>
      <c r="BY1477" s="2">
        <v>256</v>
      </c>
      <c r="BZ1477" s="2">
        <v>140</v>
      </c>
      <c r="CA1477" s="2">
        <v>315</v>
      </c>
      <c r="CB1477" s="2">
        <v>97.2</v>
      </c>
      <c r="CC1477" s="2">
        <v>7.9</v>
      </c>
      <c r="CD1477" s="2">
        <v>35857474</v>
      </c>
      <c r="CE1477" s="2">
        <v>5189326</v>
      </c>
      <c r="CF1477" s="2">
        <v>34724073</v>
      </c>
      <c r="CG1477" s="2">
        <v>15692251</v>
      </c>
      <c r="CH1477" s="2">
        <v>1859531</v>
      </c>
      <c r="CI1477" s="2">
        <v>5773492</v>
      </c>
      <c r="CJ1477" s="2">
        <v>46115</v>
      </c>
      <c r="CK1477" s="2">
        <v>2</v>
      </c>
      <c r="CL1477" s="2">
        <v>106</v>
      </c>
      <c r="CM1477" s="2">
        <v>9</v>
      </c>
      <c r="CN1477" s="2">
        <v>196</v>
      </c>
      <c r="CO1477" s="2">
        <v>2319</v>
      </c>
      <c r="CP1477" s="2">
        <v>3</v>
      </c>
      <c r="CQ1477" s="2">
        <v>111</v>
      </c>
      <c r="CR1477" s="2">
        <v>1161</v>
      </c>
      <c r="CS1477" s="2">
        <v>0</v>
      </c>
      <c r="CT1477" s="2">
        <v>0</v>
      </c>
      <c r="CU1477" s="2">
        <v>0</v>
      </c>
      <c r="CV1477" s="2">
        <v>0</v>
      </c>
      <c r="CW1477" s="2">
        <v>4</v>
      </c>
      <c r="CX1477" s="2">
        <v>1780</v>
      </c>
      <c r="CY1477" s="2">
        <v>19208</v>
      </c>
      <c r="CZ1477" s="2">
        <v>9917</v>
      </c>
      <c r="DA1477" s="2">
        <v>9291</v>
      </c>
      <c r="DB1477" s="2">
        <v>1293</v>
      </c>
      <c r="DC1477" s="2">
        <v>845</v>
      </c>
      <c r="DD1477" s="2">
        <v>448</v>
      </c>
      <c r="DE1477" s="2">
        <v>17268</v>
      </c>
      <c r="DF1477" s="2">
        <v>6122</v>
      </c>
      <c r="DG1477" s="2">
        <v>11146</v>
      </c>
      <c r="DH1477" s="2">
        <v>313</v>
      </c>
      <c r="DI1477" s="2">
        <v>4461</v>
      </c>
      <c r="DJ1477" s="2">
        <v>14121</v>
      </c>
      <c r="DK1477" s="2">
        <v>2</v>
      </c>
      <c r="DL1477" s="2">
        <v>1</v>
      </c>
      <c r="DM1477" s="2">
        <v>45863</v>
      </c>
      <c r="DN1477" s="2">
        <v>11987</v>
      </c>
      <c r="DO1477" s="2">
        <v>497</v>
      </c>
      <c r="DP1477" s="2">
        <v>256</v>
      </c>
      <c r="DQ1477" s="2">
        <v>5</v>
      </c>
      <c r="DR1477" s="2">
        <v>5</v>
      </c>
      <c r="DS1477" s="2">
        <v>52</v>
      </c>
      <c r="DT1477" s="2">
        <v>24</v>
      </c>
      <c r="DU1477" s="2">
        <v>182</v>
      </c>
      <c r="DV1477" s="2">
        <v>52</v>
      </c>
      <c r="DW1477" s="2">
        <v>154</v>
      </c>
      <c r="DX1477" s="2">
        <v>19</v>
      </c>
    </row>
    <row r="1478" spans="1:128" ht="16.5" customHeight="1" x14ac:dyDescent="0.55000000000000004">
      <c r="A1478" s="2" t="s">
        <v>3219</v>
      </c>
      <c r="B1478" s="2" t="s">
        <v>3205</v>
      </c>
      <c r="C1478" s="2" t="s">
        <v>3220</v>
      </c>
      <c r="D1478" s="2">
        <v>64475</v>
      </c>
      <c r="E1478" s="2">
        <v>30437</v>
      </c>
      <c r="F1478" s="2">
        <v>34038</v>
      </c>
      <c r="G1478" s="2">
        <v>63541</v>
      </c>
      <c r="H1478" s="2">
        <v>29932</v>
      </c>
      <c r="I1478" s="2">
        <v>33609</v>
      </c>
      <c r="J1478" s="2">
        <v>7632</v>
      </c>
      <c r="K1478" s="2">
        <v>3912</v>
      </c>
      <c r="L1478" s="2">
        <v>3720</v>
      </c>
      <c r="M1478" s="2">
        <v>34830</v>
      </c>
      <c r="N1478" s="2">
        <v>17167</v>
      </c>
      <c r="O1478" s="2">
        <v>17663</v>
      </c>
      <c r="P1478" s="2">
        <v>21580</v>
      </c>
      <c r="Q1478" s="2">
        <v>9103</v>
      </c>
      <c r="R1478" s="2">
        <v>12477</v>
      </c>
      <c r="S1478" s="2">
        <v>11291</v>
      </c>
      <c r="T1478" s="2">
        <v>4228</v>
      </c>
      <c r="U1478" s="2">
        <v>7063</v>
      </c>
      <c r="V1478" s="2">
        <v>534</v>
      </c>
      <c r="W1478" s="2">
        <v>339</v>
      </c>
      <c r="X1478" s="2">
        <v>1016</v>
      </c>
      <c r="Y1478" s="2">
        <v>1433</v>
      </c>
      <c r="Z1478" s="2">
        <v>1632</v>
      </c>
      <c r="AA1478" s="2">
        <v>24114</v>
      </c>
      <c r="AB1478" s="2">
        <v>24050</v>
      </c>
      <c r="AC1478" s="2">
        <v>62511</v>
      </c>
      <c r="AD1478" s="2">
        <v>13243</v>
      </c>
      <c r="AE1478" s="2">
        <v>6623</v>
      </c>
      <c r="AF1478" s="2">
        <v>6844</v>
      </c>
      <c r="AG1478" s="2">
        <v>3205</v>
      </c>
      <c r="AH1478" s="2">
        <v>2995</v>
      </c>
      <c r="AI1478" s="2">
        <v>185</v>
      </c>
      <c r="AJ1478" s="2">
        <v>81</v>
      </c>
      <c r="AK1478" s="2">
        <v>7715</v>
      </c>
      <c r="AL1478" s="2">
        <v>7715</v>
      </c>
      <c r="AM1478" s="2">
        <v>2769</v>
      </c>
      <c r="AN1478" s="2">
        <v>37</v>
      </c>
      <c r="AO1478" s="2">
        <v>0</v>
      </c>
      <c r="AP1478" s="2">
        <v>0</v>
      </c>
      <c r="AQ1478" s="2">
        <v>283</v>
      </c>
      <c r="AR1478" s="2">
        <v>298</v>
      </c>
      <c r="AS1478" s="2">
        <v>4</v>
      </c>
      <c r="AT1478" s="2">
        <v>3</v>
      </c>
      <c r="AU1478" s="2">
        <v>49</v>
      </c>
      <c r="AV1478" s="2">
        <v>760</v>
      </c>
      <c r="AW1478" s="2">
        <v>43</v>
      </c>
      <c r="AX1478" s="2">
        <v>118</v>
      </c>
      <c r="AY1478" s="2">
        <v>82</v>
      </c>
      <c r="AZ1478" s="2">
        <v>281</v>
      </c>
      <c r="BA1478" s="2">
        <v>232</v>
      </c>
      <c r="BB1478" s="2">
        <v>56</v>
      </c>
      <c r="BC1478" s="2">
        <v>269</v>
      </c>
      <c r="BD1478" s="2">
        <v>24</v>
      </c>
      <c r="BE1478" s="2">
        <v>230</v>
      </c>
      <c r="BF1478" s="2">
        <v>22242</v>
      </c>
      <c r="BG1478" s="2">
        <v>328</v>
      </c>
      <c r="BH1478" s="2">
        <v>0</v>
      </c>
      <c r="BI1478" s="2">
        <v>0</v>
      </c>
      <c r="BJ1478" s="2">
        <v>1917</v>
      </c>
      <c r="BK1478" s="2">
        <v>3372</v>
      </c>
      <c r="BL1478" s="2">
        <v>23</v>
      </c>
      <c r="BM1478" s="2">
        <v>5</v>
      </c>
      <c r="BN1478" s="2">
        <v>1088</v>
      </c>
      <c r="BO1478" s="2">
        <v>5020</v>
      </c>
      <c r="BP1478" s="2">
        <v>433</v>
      </c>
      <c r="BQ1478" s="2">
        <v>283</v>
      </c>
      <c r="BR1478" s="2">
        <v>257</v>
      </c>
      <c r="BS1478" s="2">
        <v>2132</v>
      </c>
      <c r="BT1478" s="2">
        <v>696</v>
      </c>
      <c r="BU1478" s="2">
        <v>639</v>
      </c>
      <c r="BV1478" s="2">
        <v>4745</v>
      </c>
      <c r="BW1478" s="2">
        <v>331</v>
      </c>
      <c r="BX1478" s="2">
        <v>973</v>
      </c>
      <c r="BY1478" s="2">
        <v>612</v>
      </c>
      <c r="BZ1478" s="2">
        <v>467</v>
      </c>
      <c r="CA1478" s="2">
        <v>296</v>
      </c>
      <c r="CB1478" s="2">
        <v>88.2</v>
      </c>
      <c r="CC1478" s="2">
        <v>5.5</v>
      </c>
      <c r="CD1478" s="2">
        <v>38303848</v>
      </c>
      <c r="CE1478" s="2">
        <v>6497022</v>
      </c>
      <c r="CF1478" s="2">
        <v>36546541</v>
      </c>
      <c r="CG1478" s="2">
        <v>13896029</v>
      </c>
      <c r="CH1478" s="2">
        <v>2402771</v>
      </c>
      <c r="CI1478" s="2">
        <v>3058846</v>
      </c>
      <c r="CJ1478" s="2">
        <v>193816</v>
      </c>
      <c r="CK1478" s="2">
        <v>4</v>
      </c>
      <c r="CL1478" s="2">
        <v>40</v>
      </c>
      <c r="CM1478" s="2">
        <v>19</v>
      </c>
      <c r="CN1478" s="2">
        <v>273</v>
      </c>
      <c r="CO1478" s="2">
        <v>3113</v>
      </c>
      <c r="CP1478" s="2">
        <v>6</v>
      </c>
      <c r="CQ1478" s="2">
        <v>138</v>
      </c>
      <c r="CR1478" s="2">
        <v>1588</v>
      </c>
      <c r="CS1478" s="2">
        <v>0</v>
      </c>
      <c r="CT1478" s="2">
        <v>0</v>
      </c>
      <c r="CU1478" s="2">
        <v>0</v>
      </c>
      <c r="CV1478" s="2">
        <v>0</v>
      </c>
      <c r="CW1478" s="2">
        <v>3</v>
      </c>
      <c r="CX1478" s="2">
        <v>2336</v>
      </c>
      <c r="CY1478" s="2">
        <v>28538</v>
      </c>
      <c r="CZ1478" s="2">
        <v>15020</v>
      </c>
      <c r="DA1478" s="2">
        <v>13518</v>
      </c>
      <c r="DB1478" s="2">
        <v>1448</v>
      </c>
      <c r="DC1478" s="2">
        <v>943</v>
      </c>
      <c r="DD1478" s="2">
        <v>505</v>
      </c>
      <c r="DE1478" s="2">
        <v>21137</v>
      </c>
      <c r="DF1478" s="2">
        <v>7648</v>
      </c>
      <c r="DG1478" s="2">
        <v>13489</v>
      </c>
      <c r="DH1478" s="2">
        <v>2691</v>
      </c>
      <c r="DI1478" s="2">
        <v>6871</v>
      </c>
      <c r="DJ1478" s="2">
        <v>18040</v>
      </c>
      <c r="DK1478" s="2">
        <v>8</v>
      </c>
      <c r="DL1478" s="2">
        <v>7</v>
      </c>
      <c r="DM1478" s="2">
        <v>62809</v>
      </c>
      <c r="DN1478" s="2">
        <v>13624</v>
      </c>
      <c r="DO1478" s="2">
        <v>597</v>
      </c>
      <c r="DP1478" s="2">
        <v>219</v>
      </c>
      <c r="DQ1478" s="2">
        <v>6</v>
      </c>
      <c r="DR1478" s="2">
        <v>5</v>
      </c>
      <c r="DS1478" s="2">
        <v>60</v>
      </c>
      <c r="DT1478" s="2">
        <v>39</v>
      </c>
      <c r="DU1478" s="2">
        <v>124</v>
      </c>
      <c r="DV1478" s="2">
        <v>56</v>
      </c>
      <c r="DW1478" s="2">
        <v>124</v>
      </c>
      <c r="DX1478" s="2">
        <v>21</v>
      </c>
    </row>
    <row r="1479" spans="1:128" ht="16.5" customHeight="1" x14ac:dyDescent="0.55000000000000004">
      <c r="A1479" s="2" t="s">
        <v>3221</v>
      </c>
      <c r="B1479" s="2" t="s">
        <v>3205</v>
      </c>
      <c r="C1479" s="2" t="s">
        <v>3222</v>
      </c>
      <c r="D1479" s="2">
        <v>60608</v>
      </c>
      <c r="E1479" s="2">
        <v>28451</v>
      </c>
      <c r="F1479" s="2">
        <v>32157</v>
      </c>
      <c r="G1479" s="2">
        <v>59770</v>
      </c>
      <c r="H1479" s="2">
        <v>28147</v>
      </c>
      <c r="I1479" s="2">
        <v>31623</v>
      </c>
      <c r="J1479" s="2">
        <v>7024</v>
      </c>
      <c r="K1479" s="2">
        <v>3581</v>
      </c>
      <c r="L1479" s="2">
        <v>3443</v>
      </c>
      <c r="M1479" s="2">
        <v>30942</v>
      </c>
      <c r="N1479" s="2">
        <v>15283</v>
      </c>
      <c r="O1479" s="2">
        <v>15659</v>
      </c>
      <c r="P1479" s="2">
        <v>22037</v>
      </c>
      <c r="Q1479" s="2">
        <v>9287</v>
      </c>
      <c r="R1479" s="2">
        <v>12750</v>
      </c>
      <c r="S1479" s="2">
        <v>11902</v>
      </c>
      <c r="T1479" s="2">
        <v>4352</v>
      </c>
      <c r="U1479" s="2">
        <v>7550</v>
      </c>
      <c r="V1479" s="2">
        <v>436</v>
      </c>
      <c r="W1479" s="2">
        <v>392</v>
      </c>
      <c r="X1479" s="2">
        <v>997</v>
      </c>
      <c r="Y1479" s="2">
        <v>1525</v>
      </c>
      <c r="Z1479" s="2">
        <v>1548</v>
      </c>
      <c r="AA1479" s="2">
        <v>22296</v>
      </c>
      <c r="AB1479" s="2">
        <v>22203</v>
      </c>
      <c r="AC1479" s="2">
        <v>57820</v>
      </c>
      <c r="AD1479" s="2">
        <v>12473</v>
      </c>
      <c r="AE1479" s="2">
        <v>5737</v>
      </c>
      <c r="AF1479" s="2">
        <v>6722</v>
      </c>
      <c r="AG1479" s="2">
        <v>3465</v>
      </c>
      <c r="AH1479" s="2">
        <v>3064</v>
      </c>
      <c r="AI1479" s="2">
        <v>175</v>
      </c>
      <c r="AJ1479" s="2">
        <v>77</v>
      </c>
      <c r="AK1479" s="2">
        <v>48244</v>
      </c>
      <c r="AL1479" s="2">
        <v>16734</v>
      </c>
      <c r="AM1479" s="2">
        <v>2978</v>
      </c>
      <c r="AN1479" s="2">
        <v>50</v>
      </c>
      <c r="AO1479" s="2">
        <v>2</v>
      </c>
      <c r="AP1479" s="2">
        <v>1</v>
      </c>
      <c r="AQ1479" s="2">
        <v>363</v>
      </c>
      <c r="AR1479" s="2">
        <v>395</v>
      </c>
      <c r="AS1479" s="2">
        <v>4</v>
      </c>
      <c r="AT1479" s="2">
        <v>9</v>
      </c>
      <c r="AU1479" s="2">
        <v>52</v>
      </c>
      <c r="AV1479" s="2">
        <v>757</v>
      </c>
      <c r="AW1479" s="2">
        <v>40</v>
      </c>
      <c r="AX1479" s="2">
        <v>76</v>
      </c>
      <c r="AY1479" s="2">
        <v>86</v>
      </c>
      <c r="AZ1479" s="2">
        <v>298</v>
      </c>
      <c r="BA1479" s="2">
        <v>236</v>
      </c>
      <c r="BB1479" s="2">
        <v>48</v>
      </c>
      <c r="BC1479" s="2">
        <v>283</v>
      </c>
      <c r="BD1479" s="2">
        <v>33</v>
      </c>
      <c r="BE1479" s="2">
        <v>245</v>
      </c>
      <c r="BF1479" s="2">
        <v>25012</v>
      </c>
      <c r="BG1479" s="2">
        <v>781</v>
      </c>
      <c r="BH1479" s="2">
        <v>13</v>
      </c>
      <c r="BI1479" s="2">
        <v>5</v>
      </c>
      <c r="BJ1479" s="2">
        <v>1855</v>
      </c>
      <c r="BK1479" s="2">
        <v>4636</v>
      </c>
      <c r="BL1479" s="2">
        <v>46</v>
      </c>
      <c r="BM1479" s="2">
        <v>53</v>
      </c>
      <c r="BN1479" s="2">
        <v>1686</v>
      </c>
      <c r="BO1479" s="2">
        <v>5029</v>
      </c>
      <c r="BP1479" s="2">
        <v>465</v>
      </c>
      <c r="BQ1479" s="2">
        <v>205</v>
      </c>
      <c r="BR1479" s="2">
        <v>249</v>
      </c>
      <c r="BS1479" s="2">
        <v>1759</v>
      </c>
      <c r="BT1479" s="2">
        <v>749</v>
      </c>
      <c r="BU1479" s="2">
        <v>479</v>
      </c>
      <c r="BV1479" s="2">
        <v>5283</v>
      </c>
      <c r="BW1479" s="2">
        <v>623</v>
      </c>
      <c r="BX1479" s="2">
        <v>1096</v>
      </c>
      <c r="BY1479" s="2">
        <v>2340</v>
      </c>
      <c r="BZ1479" s="2">
        <v>1274</v>
      </c>
      <c r="CA1479" s="2">
        <v>453</v>
      </c>
      <c r="CB1479" s="2">
        <v>89.9</v>
      </c>
      <c r="CC1479" s="2">
        <v>9.1</v>
      </c>
      <c r="CD1479" s="2">
        <v>46757171</v>
      </c>
      <c r="CE1479" s="2">
        <v>6875010</v>
      </c>
      <c r="CF1479" s="2">
        <v>44350643</v>
      </c>
      <c r="CG1479" s="2">
        <v>13963879</v>
      </c>
      <c r="CH1479" s="2">
        <v>3563292</v>
      </c>
      <c r="CI1479" s="2">
        <v>3019630</v>
      </c>
      <c r="CJ1479" s="2">
        <v>2692128</v>
      </c>
      <c r="CK1479" s="2">
        <v>5</v>
      </c>
      <c r="CL1479" s="2">
        <v>388</v>
      </c>
      <c r="CM1479" s="2">
        <v>13</v>
      </c>
      <c r="CN1479" s="2">
        <v>219</v>
      </c>
      <c r="CO1479" s="2">
        <v>2804</v>
      </c>
      <c r="CP1479" s="2">
        <v>9</v>
      </c>
      <c r="CQ1479" s="2">
        <v>169</v>
      </c>
      <c r="CR1479" s="2">
        <v>1784</v>
      </c>
      <c r="CS1479" s="2">
        <v>2</v>
      </c>
      <c r="CT1479" s="2">
        <v>43</v>
      </c>
      <c r="CU1479" s="2">
        <v>115</v>
      </c>
      <c r="CV1479" s="2">
        <v>67</v>
      </c>
      <c r="CW1479" s="2">
        <v>4</v>
      </c>
      <c r="CX1479" s="2">
        <v>1984</v>
      </c>
      <c r="CY1479" s="2">
        <v>30782</v>
      </c>
      <c r="CZ1479" s="2">
        <v>16079</v>
      </c>
      <c r="DA1479" s="2">
        <v>14703</v>
      </c>
      <c r="DB1479" s="2">
        <v>1096</v>
      </c>
      <c r="DC1479" s="2">
        <v>732</v>
      </c>
      <c r="DD1479" s="2">
        <v>364</v>
      </c>
      <c r="DE1479" s="2">
        <v>19309</v>
      </c>
      <c r="DF1479" s="2">
        <v>6861</v>
      </c>
      <c r="DG1479" s="2">
        <v>12448</v>
      </c>
      <c r="DH1479" s="2">
        <v>5420</v>
      </c>
      <c r="DI1479" s="2">
        <v>6666</v>
      </c>
      <c r="DJ1479" s="2">
        <v>17620</v>
      </c>
      <c r="DK1479" s="2">
        <v>8</v>
      </c>
      <c r="DL1479" s="2">
        <v>6</v>
      </c>
      <c r="DM1479" s="2">
        <v>60911</v>
      </c>
      <c r="DN1479" s="2">
        <v>13276</v>
      </c>
      <c r="DO1479" s="2">
        <v>599</v>
      </c>
      <c r="DP1479" s="2">
        <v>244</v>
      </c>
      <c r="DQ1479" s="2">
        <v>6</v>
      </c>
      <c r="DR1479" s="2">
        <v>7</v>
      </c>
      <c r="DS1479" s="2">
        <v>59</v>
      </c>
      <c r="DT1479" s="2">
        <v>37</v>
      </c>
      <c r="DU1479" s="2">
        <v>179</v>
      </c>
      <c r="DV1479" s="2">
        <v>53</v>
      </c>
      <c r="DW1479" s="2">
        <v>128</v>
      </c>
      <c r="DX1479" s="2">
        <v>20</v>
      </c>
    </row>
    <row r="1480" spans="1:128" ht="16.5" customHeight="1" x14ac:dyDescent="0.55000000000000004">
      <c r="A1480" s="2" t="s">
        <v>3223</v>
      </c>
      <c r="B1480" s="2" t="s">
        <v>3205</v>
      </c>
      <c r="C1480" s="2" t="s">
        <v>3224</v>
      </c>
      <c r="D1480" s="2">
        <v>48827</v>
      </c>
      <c r="E1480" s="2">
        <v>23400</v>
      </c>
      <c r="F1480" s="2">
        <v>25427</v>
      </c>
      <c r="G1480" s="2">
        <v>48146</v>
      </c>
      <c r="H1480" s="2">
        <v>23100</v>
      </c>
      <c r="I1480" s="2">
        <v>25046</v>
      </c>
      <c r="J1480" s="2">
        <v>7103</v>
      </c>
      <c r="K1480" s="2">
        <v>3635</v>
      </c>
      <c r="L1480" s="2">
        <v>3468</v>
      </c>
      <c r="M1480" s="2">
        <v>28176</v>
      </c>
      <c r="N1480" s="2">
        <v>13859</v>
      </c>
      <c r="O1480" s="2">
        <v>14317</v>
      </c>
      <c r="P1480" s="2">
        <v>13329</v>
      </c>
      <c r="Q1480" s="2">
        <v>5761</v>
      </c>
      <c r="R1480" s="2">
        <v>7568</v>
      </c>
      <c r="S1480" s="2">
        <v>6650</v>
      </c>
      <c r="T1480" s="2">
        <v>2553</v>
      </c>
      <c r="U1480" s="2">
        <v>4097</v>
      </c>
      <c r="V1480" s="2">
        <v>495</v>
      </c>
      <c r="W1480" s="2">
        <v>404</v>
      </c>
      <c r="X1480" s="2">
        <v>535</v>
      </c>
      <c r="Y1480" s="2">
        <v>1836</v>
      </c>
      <c r="Z1480" s="2">
        <v>1849</v>
      </c>
      <c r="AA1480" s="2">
        <v>18752</v>
      </c>
      <c r="AB1480" s="2">
        <v>18700</v>
      </c>
      <c r="AC1480" s="2">
        <v>47516</v>
      </c>
      <c r="AD1480" s="2">
        <v>11253</v>
      </c>
      <c r="AE1480" s="2">
        <v>5188</v>
      </c>
      <c r="AF1480" s="2">
        <v>4517</v>
      </c>
      <c r="AG1480" s="2">
        <v>2258</v>
      </c>
      <c r="AH1480" s="2">
        <v>1892</v>
      </c>
      <c r="AI1480" s="2">
        <v>200</v>
      </c>
      <c r="AJ1480" s="2">
        <v>78</v>
      </c>
      <c r="AK1480" s="2">
        <v>4178</v>
      </c>
      <c r="AL1480" s="2">
        <v>4171</v>
      </c>
      <c r="AM1480" s="2">
        <v>1971</v>
      </c>
      <c r="AN1480" s="2">
        <v>33</v>
      </c>
      <c r="AO1480" s="2">
        <v>0</v>
      </c>
      <c r="AP1480" s="2">
        <v>0</v>
      </c>
      <c r="AQ1480" s="2">
        <v>153</v>
      </c>
      <c r="AR1480" s="2">
        <v>198</v>
      </c>
      <c r="AS1480" s="2">
        <v>5</v>
      </c>
      <c r="AT1480" s="2">
        <v>2</v>
      </c>
      <c r="AU1480" s="2">
        <v>59</v>
      </c>
      <c r="AV1480" s="2">
        <v>533</v>
      </c>
      <c r="AW1480" s="2">
        <v>17</v>
      </c>
      <c r="AX1480" s="2">
        <v>96</v>
      </c>
      <c r="AY1480" s="2">
        <v>61</v>
      </c>
      <c r="AZ1480" s="2">
        <v>201</v>
      </c>
      <c r="BA1480" s="2">
        <v>166</v>
      </c>
      <c r="BB1480" s="2">
        <v>64</v>
      </c>
      <c r="BC1480" s="2">
        <v>215</v>
      </c>
      <c r="BD1480" s="2">
        <v>11</v>
      </c>
      <c r="BE1480" s="2">
        <v>157</v>
      </c>
      <c r="BF1480" s="2">
        <v>20179</v>
      </c>
      <c r="BG1480" s="2">
        <v>344</v>
      </c>
      <c r="BH1480" s="2">
        <v>0</v>
      </c>
      <c r="BI1480" s="2">
        <v>0</v>
      </c>
      <c r="BJ1480" s="2">
        <v>1076</v>
      </c>
      <c r="BK1480" s="2">
        <v>5284</v>
      </c>
      <c r="BL1480" s="2">
        <v>53</v>
      </c>
      <c r="BM1480" s="2">
        <v>6</v>
      </c>
      <c r="BN1480" s="2">
        <v>1243</v>
      </c>
      <c r="BO1480" s="2">
        <v>4020</v>
      </c>
      <c r="BP1480" s="2">
        <v>215</v>
      </c>
      <c r="BQ1480" s="2">
        <v>406</v>
      </c>
      <c r="BR1480" s="2">
        <v>198</v>
      </c>
      <c r="BS1480" s="2">
        <v>1553</v>
      </c>
      <c r="BT1480" s="2">
        <v>473</v>
      </c>
      <c r="BU1480" s="2">
        <v>441</v>
      </c>
      <c r="BV1480" s="2">
        <v>3285</v>
      </c>
      <c r="BW1480" s="2">
        <v>148</v>
      </c>
      <c r="BX1480" s="2">
        <v>1434</v>
      </c>
      <c r="BY1480" s="2">
        <v>473</v>
      </c>
      <c r="BZ1480" s="2">
        <v>259</v>
      </c>
      <c r="CA1480" s="2">
        <v>217</v>
      </c>
      <c r="CB1480" s="2">
        <v>87.6</v>
      </c>
      <c r="CC1480" s="2">
        <v>8.4</v>
      </c>
      <c r="CD1480" s="2">
        <v>24095256</v>
      </c>
      <c r="CE1480" s="2">
        <v>6396816</v>
      </c>
      <c r="CF1480" s="2">
        <v>22050362</v>
      </c>
      <c r="CG1480" s="2">
        <v>10385019</v>
      </c>
      <c r="CH1480" s="2">
        <v>1407792</v>
      </c>
      <c r="CI1480" s="2">
        <v>1923901</v>
      </c>
      <c r="CJ1480" s="2">
        <v>16045</v>
      </c>
      <c r="CK1480" s="2">
        <v>1</v>
      </c>
      <c r="CL1480" s="2">
        <v>124</v>
      </c>
      <c r="CM1480" s="2">
        <v>12</v>
      </c>
      <c r="CN1480" s="2">
        <v>216</v>
      </c>
      <c r="CO1480" s="2">
        <v>2932</v>
      </c>
      <c r="CP1480" s="2">
        <v>3</v>
      </c>
      <c r="CQ1480" s="2">
        <v>97</v>
      </c>
      <c r="CR1480" s="2">
        <v>1358</v>
      </c>
      <c r="CS1480" s="2">
        <v>0</v>
      </c>
      <c r="CT1480" s="2">
        <v>0</v>
      </c>
      <c r="CU1480" s="2">
        <v>0</v>
      </c>
      <c r="CV1480" s="2">
        <v>0</v>
      </c>
      <c r="CW1480" s="2">
        <v>2</v>
      </c>
      <c r="CX1480" s="2">
        <v>1412</v>
      </c>
      <c r="CY1480" s="2">
        <v>23911</v>
      </c>
      <c r="CZ1480" s="2">
        <v>12620</v>
      </c>
      <c r="DA1480" s="2">
        <v>11291</v>
      </c>
      <c r="DB1480" s="2">
        <v>861</v>
      </c>
      <c r="DC1480" s="2">
        <v>512</v>
      </c>
      <c r="DD1480" s="2">
        <v>349</v>
      </c>
      <c r="DE1480" s="2">
        <v>13478</v>
      </c>
      <c r="DF1480" s="2">
        <v>4804</v>
      </c>
      <c r="DG1480" s="2">
        <v>8674</v>
      </c>
      <c r="DH1480" s="2">
        <v>1423</v>
      </c>
      <c r="DI1480" s="2">
        <v>5771</v>
      </c>
      <c r="DJ1480" s="2">
        <v>15712</v>
      </c>
      <c r="DK1480" s="2">
        <v>1</v>
      </c>
      <c r="DL1480" s="2">
        <v>1</v>
      </c>
      <c r="DM1480" s="2">
        <v>49403</v>
      </c>
      <c r="DN1480" s="2">
        <v>6453</v>
      </c>
      <c r="DO1480" s="2">
        <v>392</v>
      </c>
      <c r="DP1480" s="2">
        <v>164</v>
      </c>
      <c r="DQ1480" s="2">
        <v>6</v>
      </c>
      <c r="DR1480" s="2">
        <v>2</v>
      </c>
      <c r="DS1480" s="2">
        <v>51</v>
      </c>
      <c r="DT1480" s="2">
        <v>28</v>
      </c>
      <c r="DU1480" s="2">
        <v>99</v>
      </c>
      <c r="DV1480" s="2">
        <v>37</v>
      </c>
      <c r="DW1480" s="2">
        <v>121</v>
      </c>
      <c r="DX1480" s="2">
        <v>8</v>
      </c>
    </row>
    <row r="1481" spans="1:128" ht="16.5" customHeight="1" x14ac:dyDescent="0.55000000000000004">
      <c r="A1481" s="2" t="s">
        <v>3225</v>
      </c>
      <c r="B1481" s="2" t="s">
        <v>3205</v>
      </c>
      <c r="C1481" s="2" t="s">
        <v>3226</v>
      </c>
      <c r="D1481" s="2">
        <v>32988</v>
      </c>
      <c r="E1481" s="2">
        <v>15427</v>
      </c>
      <c r="F1481" s="2">
        <v>17561</v>
      </c>
      <c r="G1481" s="2">
        <v>32633</v>
      </c>
      <c r="H1481" s="2">
        <v>15268</v>
      </c>
      <c r="I1481" s="2">
        <v>17365</v>
      </c>
      <c r="J1481" s="2">
        <v>3451</v>
      </c>
      <c r="K1481" s="2">
        <v>1720</v>
      </c>
      <c r="L1481" s="2">
        <v>1731</v>
      </c>
      <c r="M1481" s="2">
        <v>17544</v>
      </c>
      <c r="N1481" s="2">
        <v>8546</v>
      </c>
      <c r="O1481" s="2">
        <v>8998</v>
      </c>
      <c r="P1481" s="2">
        <v>11791</v>
      </c>
      <c r="Q1481" s="2">
        <v>5071</v>
      </c>
      <c r="R1481" s="2">
        <v>6720</v>
      </c>
      <c r="S1481" s="2">
        <v>6418</v>
      </c>
      <c r="T1481" s="2">
        <v>2526</v>
      </c>
      <c r="U1481" s="2">
        <v>3892</v>
      </c>
      <c r="V1481" s="2">
        <v>218</v>
      </c>
      <c r="W1481" s="2">
        <v>179</v>
      </c>
      <c r="X1481" s="2">
        <v>541</v>
      </c>
      <c r="Y1481" s="2">
        <v>821</v>
      </c>
      <c r="Z1481" s="2">
        <v>1095</v>
      </c>
      <c r="AA1481" s="2">
        <v>12941</v>
      </c>
      <c r="AB1481" s="2">
        <v>12897</v>
      </c>
      <c r="AC1481" s="2">
        <v>32040</v>
      </c>
      <c r="AD1481" s="2">
        <v>6887</v>
      </c>
      <c r="AE1481" s="2">
        <v>3910</v>
      </c>
      <c r="AF1481" s="2">
        <v>3869</v>
      </c>
      <c r="AG1481" s="2">
        <v>1763</v>
      </c>
      <c r="AH1481" s="2">
        <v>1624</v>
      </c>
      <c r="AI1481" s="2">
        <v>99</v>
      </c>
      <c r="AJ1481" s="2">
        <v>46</v>
      </c>
      <c r="AK1481" s="2">
        <v>3362</v>
      </c>
      <c r="AL1481" s="2">
        <v>3362</v>
      </c>
      <c r="AM1481" s="2">
        <v>2213</v>
      </c>
      <c r="AN1481" s="2">
        <v>22</v>
      </c>
      <c r="AO1481" s="2">
        <v>0</v>
      </c>
      <c r="AP1481" s="2">
        <v>0</v>
      </c>
      <c r="AQ1481" s="2">
        <v>133</v>
      </c>
      <c r="AR1481" s="2">
        <v>568</v>
      </c>
      <c r="AS1481" s="2">
        <v>2</v>
      </c>
      <c r="AT1481" s="2">
        <v>6</v>
      </c>
      <c r="AU1481" s="2">
        <v>36</v>
      </c>
      <c r="AV1481" s="2">
        <v>612</v>
      </c>
      <c r="AW1481" s="2">
        <v>34</v>
      </c>
      <c r="AX1481" s="2">
        <v>90</v>
      </c>
      <c r="AY1481" s="2">
        <v>61</v>
      </c>
      <c r="AZ1481" s="2">
        <v>179</v>
      </c>
      <c r="BA1481" s="2">
        <v>140</v>
      </c>
      <c r="BB1481" s="2">
        <v>35</v>
      </c>
      <c r="BC1481" s="2">
        <v>155</v>
      </c>
      <c r="BD1481" s="2">
        <v>15</v>
      </c>
      <c r="BE1481" s="2">
        <v>125</v>
      </c>
      <c r="BF1481" s="2">
        <v>16261</v>
      </c>
      <c r="BG1481" s="2">
        <v>322</v>
      </c>
      <c r="BH1481" s="2">
        <v>0</v>
      </c>
      <c r="BI1481" s="2">
        <v>0</v>
      </c>
      <c r="BJ1481" s="2">
        <v>672</v>
      </c>
      <c r="BK1481" s="2">
        <v>3637</v>
      </c>
      <c r="BL1481" s="2">
        <v>8</v>
      </c>
      <c r="BM1481" s="2">
        <v>27</v>
      </c>
      <c r="BN1481" s="2">
        <v>680</v>
      </c>
      <c r="BO1481" s="2">
        <v>4437</v>
      </c>
      <c r="BP1481" s="2">
        <v>352</v>
      </c>
      <c r="BQ1481" s="2">
        <v>213</v>
      </c>
      <c r="BR1481" s="2">
        <v>217</v>
      </c>
      <c r="BS1481" s="2">
        <v>1077</v>
      </c>
      <c r="BT1481" s="2">
        <v>452</v>
      </c>
      <c r="BU1481" s="2">
        <v>338</v>
      </c>
      <c r="BV1481" s="2">
        <v>3135</v>
      </c>
      <c r="BW1481" s="2">
        <v>149</v>
      </c>
      <c r="BX1481" s="2">
        <v>545</v>
      </c>
      <c r="BY1481" s="2">
        <v>492</v>
      </c>
      <c r="BZ1481" s="2">
        <v>209</v>
      </c>
      <c r="CA1481" s="2">
        <v>201</v>
      </c>
      <c r="CB1481" s="2">
        <v>88.5</v>
      </c>
      <c r="CC1481" s="2">
        <v>9.1</v>
      </c>
      <c r="CD1481" s="2">
        <v>19883941</v>
      </c>
      <c r="CE1481" s="2">
        <v>3801324</v>
      </c>
      <c r="CF1481" s="2">
        <v>18760756</v>
      </c>
      <c r="CG1481" s="2">
        <v>7764059</v>
      </c>
      <c r="CH1481" s="2">
        <v>1263367</v>
      </c>
      <c r="CI1481" s="2">
        <v>1976099</v>
      </c>
      <c r="CJ1481" s="2">
        <v>60439</v>
      </c>
      <c r="CK1481" s="2">
        <v>4</v>
      </c>
      <c r="CL1481" s="2">
        <v>197</v>
      </c>
      <c r="CM1481" s="2">
        <v>8</v>
      </c>
      <c r="CN1481" s="2">
        <v>134</v>
      </c>
      <c r="CO1481" s="2">
        <v>1371</v>
      </c>
      <c r="CP1481" s="2">
        <v>2</v>
      </c>
      <c r="CQ1481" s="2">
        <v>51</v>
      </c>
      <c r="CR1481" s="2">
        <v>676</v>
      </c>
      <c r="CS1481" s="2">
        <v>0</v>
      </c>
      <c r="CT1481" s="2">
        <v>0</v>
      </c>
      <c r="CU1481" s="2">
        <v>0</v>
      </c>
      <c r="CV1481" s="2">
        <v>0</v>
      </c>
      <c r="CW1481" s="2">
        <v>1</v>
      </c>
      <c r="CX1481" s="2">
        <v>253</v>
      </c>
      <c r="CY1481" s="2">
        <v>15864</v>
      </c>
      <c r="CZ1481" s="2">
        <v>8322</v>
      </c>
      <c r="DA1481" s="2">
        <v>7542</v>
      </c>
      <c r="DB1481" s="2">
        <v>734</v>
      </c>
      <c r="DC1481" s="2">
        <v>486</v>
      </c>
      <c r="DD1481" s="2">
        <v>248</v>
      </c>
      <c r="DE1481" s="2">
        <v>11362</v>
      </c>
      <c r="DF1481" s="2">
        <v>4118</v>
      </c>
      <c r="DG1481" s="2">
        <v>7244</v>
      </c>
      <c r="DH1481" s="2">
        <v>1042</v>
      </c>
      <c r="DI1481" s="2">
        <v>4450</v>
      </c>
      <c r="DJ1481" s="2">
        <v>9834</v>
      </c>
      <c r="DK1481" s="2">
        <v>1</v>
      </c>
      <c r="DL1481" s="2">
        <v>1</v>
      </c>
      <c r="DM1481" s="2">
        <v>32029</v>
      </c>
      <c r="DN1481" s="2">
        <v>3658</v>
      </c>
      <c r="DO1481" s="2">
        <v>382</v>
      </c>
      <c r="DP1481" s="2">
        <v>156</v>
      </c>
      <c r="DQ1481" s="2">
        <v>4</v>
      </c>
      <c r="DR1481" s="2">
        <v>2</v>
      </c>
      <c r="DS1481" s="2">
        <v>31</v>
      </c>
      <c r="DT1481" s="2">
        <v>16</v>
      </c>
      <c r="DU1481" s="2">
        <v>167</v>
      </c>
      <c r="DV1481" s="2">
        <v>31</v>
      </c>
      <c r="DW1481" s="2">
        <v>89</v>
      </c>
      <c r="DX1481" s="2">
        <v>9</v>
      </c>
    </row>
    <row r="1482" spans="1:128" ht="16.5" customHeight="1" x14ac:dyDescent="0.55000000000000004">
      <c r="A1482" s="2" t="s">
        <v>3227</v>
      </c>
      <c r="B1482" s="2" t="s">
        <v>3205</v>
      </c>
      <c r="C1482" s="2" t="s">
        <v>3228</v>
      </c>
      <c r="D1482" s="2">
        <v>71426</v>
      </c>
      <c r="E1482" s="2">
        <v>34120</v>
      </c>
      <c r="F1482" s="2">
        <v>37306</v>
      </c>
      <c r="G1482" s="2">
        <v>69983</v>
      </c>
      <c r="H1482" s="2">
        <v>33359</v>
      </c>
      <c r="I1482" s="2">
        <v>36624</v>
      </c>
      <c r="J1482" s="2">
        <v>9417</v>
      </c>
      <c r="K1482" s="2">
        <v>4833</v>
      </c>
      <c r="L1482" s="2">
        <v>4584</v>
      </c>
      <c r="M1482" s="2">
        <v>39439</v>
      </c>
      <c r="N1482" s="2">
        <v>19620</v>
      </c>
      <c r="O1482" s="2">
        <v>19819</v>
      </c>
      <c r="P1482" s="2">
        <v>21649</v>
      </c>
      <c r="Q1482" s="2">
        <v>9132</v>
      </c>
      <c r="R1482" s="2">
        <v>12517</v>
      </c>
      <c r="S1482" s="2">
        <v>10853</v>
      </c>
      <c r="T1482" s="2">
        <v>4093</v>
      </c>
      <c r="U1482" s="2">
        <v>6760</v>
      </c>
      <c r="V1482" s="2">
        <v>557</v>
      </c>
      <c r="W1482" s="2">
        <v>525</v>
      </c>
      <c r="X1482" s="2">
        <v>912</v>
      </c>
      <c r="Y1482" s="2">
        <v>2954</v>
      </c>
      <c r="Z1482" s="2">
        <v>2760</v>
      </c>
      <c r="AA1482" s="2">
        <v>30477</v>
      </c>
      <c r="AB1482" s="2">
        <v>30405</v>
      </c>
      <c r="AC1482" s="2">
        <v>69297</v>
      </c>
      <c r="AD1482" s="2">
        <v>18503</v>
      </c>
      <c r="AE1482" s="2">
        <v>9958</v>
      </c>
      <c r="AF1482" s="2">
        <v>7886</v>
      </c>
      <c r="AG1482" s="2">
        <v>4435</v>
      </c>
      <c r="AH1482" s="2">
        <v>4132</v>
      </c>
      <c r="AI1482" s="2">
        <v>296</v>
      </c>
      <c r="AJ1482" s="2">
        <v>132</v>
      </c>
      <c r="AK1482" s="2">
        <v>7007</v>
      </c>
      <c r="AL1482" s="2">
        <v>5716</v>
      </c>
      <c r="AM1482" s="2">
        <v>2654</v>
      </c>
      <c r="AN1482" s="2">
        <v>18</v>
      </c>
      <c r="AO1482" s="2">
        <v>1</v>
      </c>
      <c r="AP1482" s="2">
        <v>0</v>
      </c>
      <c r="AQ1482" s="2">
        <v>233</v>
      </c>
      <c r="AR1482" s="2">
        <v>144</v>
      </c>
      <c r="AS1482" s="2">
        <v>10</v>
      </c>
      <c r="AT1482" s="2">
        <v>7</v>
      </c>
      <c r="AU1482" s="2">
        <v>46</v>
      </c>
      <c r="AV1482" s="2">
        <v>668</v>
      </c>
      <c r="AW1482" s="2">
        <v>33</v>
      </c>
      <c r="AX1482" s="2">
        <v>194</v>
      </c>
      <c r="AY1482" s="2">
        <v>93</v>
      </c>
      <c r="AZ1482" s="2">
        <v>318</v>
      </c>
      <c r="BA1482" s="2">
        <v>235</v>
      </c>
      <c r="BB1482" s="2">
        <v>90</v>
      </c>
      <c r="BC1482" s="2">
        <v>325</v>
      </c>
      <c r="BD1482" s="2">
        <v>13</v>
      </c>
      <c r="BE1482" s="2">
        <v>226</v>
      </c>
      <c r="BF1482" s="2">
        <v>25434</v>
      </c>
      <c r="BG1482" s="2">
        <v>235</v>
      </c>
      <c r="BH1482" s="2">
        <v>16</v>
      </c>
      <c r="BI1482" s="2">
        <v>0</v>
      </c>
      <c r="BJ1482" s="2">
        <v>1237</v>
      </c>
      <c r="BK1482" s="2">
        <v>4518</v>
      </c>
      <c r="BL1482" s="2">
        <v>104</v>
      </c>
      <c r="BM1482" s="2">
        <v>102</v>
      </c>
      <c r="BN1482" s="2">
        <v>969</v>
      </c>
      <c r="BO1482" s="2">
        <v>5552</v>
      </c>
      <c r="BP1482" s="2">
        <v>405</v>
      </c>
      <c r="BQ1482" s="2">
        <v>452</v>
      </c>
      <c r="BR1482" s="2">
        <v>400</v>
      </c>
      <c r="BS1482" s="2">
        <v>1997</v>
      </c>
      <c r="BT1482" s="2">
        <v>850</v>
      </c>
      <c r="BU1482" s="2">
        <v>589</v>
      </c>
      <c r="BV1482" s="2">
        <v>5661</v>
      </c>
      <c r="BW1482" s="2">
        <v>231</v>
      </c>
      <c r="BX1482" s="2">
        <v>2116</v>
      </c>
      <c r="BY1482" s="2">
        <v>583</v>
      </c>
      <c r="BZ1482" s="2">
        <v>452</v>
      </c>
      <c r="CA1482" s="2">
        <v>319</v>
      </c>
      <c r="CB1482" s="2">
        <v>88.8</v>
      </c>
      <c r="CC1482" s="2">
        <v>6.3</v>
      </c>
      <c r="CD1482" s="2">
        <v>34781333</v>
      </c>
      <c r="CE1482" s="2">
        <v>8062785</v>
      </c>
      <c r="CF1482" s="2">
        <v>34017703</v>
      </c>
      <c r="CG1482" s="2">
        <v>15493382</v>
      </c>
      <c r="CH1482" s="2">
        <v>2030120</v>
      </c>
      <c r="CI1482" s="2">
        <v>4014543</v>
      </c>
      <c r="CJ1482" s="2">
        <v>76144</v>
      </c>
      <c r="CK1482" s="2">
        <v>6</v>
      </c>
      <c r="CL1482" s="2">
        <v>707</v>
      </c>
      <c r="CM1482" s="2">
        <v>11</v>
      </c>
      <c r="CN1482" s="2">
        <v>276</v>
      </c>
      <c r="CO1482" s="2">
        <v>3988</v>
      </c>
      <c r="CP1482" s="2">
        <v>6</v>
      </c>
      <c r="CQ1482" s="2">
        <v>149</v>
      </c>
      <c r="CR1482" s="2">
        <v>1801</v>
      </c>
      <c r="CS1482" s="2">
        <v>0</v>
      </c>
      <c r="CT1482" s="2">
        <v>0</v>
      </c>
      <c r="CU1482" s="2">
        <v>0</v>
      </c>
      <c r="CV1482" s="2">
        <v>0</v>
      </c>
      <c r="CW1482" s="2">
        <v>2</v>
      </c>
      <c r="CX1482" s="2">
        <v>1321</v>
      </c>
      <c r="CY1482" s="2">
        <v>30788</v>
      </c>
      <c r="CZ1482" s="2">
        <v>16910</v>
      </c>
      <c r="DA1482" s="2">
        <v>13878</v>
      </c>
      <c r="DB1482" s="2">
        <v>1383</v>
      </c>
      <c r="DC1482" s="2">
        <v>875</v>
      </c>
      <c r="DD1482" s="2">
        <v>508</v>
      </c>
      <c r="DE1482" s="2">
        <v>22753</v>
      </c>
      <c r="DF1482" s="2">
        <v>7834</v>
      </c>
      <c r="DG1482" s="2">
        <v>14919</v>
      </c>
      <c r="DH1482" s="2">
        <v>684</v>
      </c>
      <c r="DI1482" s="2">
        <v>9327</v>
      </c>
      <c r="DJ1482" s="2">
        <v>19698</v>
      </c>
      <c r="DK1482" s="2">
        <v>12</v>
      </c>
      <c r="DL1482" s="2">
        <v>1</v>
      </c>
      <c r="DM1482" s="2">
        <v>72622</v>
      </c>
      <c r="DN1482" s="2">
        <v>21018</v>
      </c>
      <c r="DO1482" s="2">
        <v>564</v>
      </c>
      <c r="DP1482" s="2">
        <v>281</v>
      </c>
      <c r="DQ1482" s="2">
        <v>12</v>
      </c>
      <c r="DR1482" s="2">
        <v>6</v>
      </c>
      <c r="DS1482" s="2">
        <v>56</v>
      </c>
      <c r="DT1482" s="2">
        <v>44</v>
      </c>
      <c r="DU1482" s="2">
        <v>142</v>
      </c>
      <c r="DV1482" s="2">
        <v>72</v>
      </c>
      <c r="DW1482" s="2">
        <v>139</v>
      </c>
      <c r="DX1482" s="2">
        <v>12</v>
      </c>
    </row>
    <row r="1483" spans="1:128" ht="16.5" customHeight="1" x14ac:dyDescent="0.55000000000000004">
      <c r="A1483" s="2" t="s">
        <v>3229</v>
      </c>
      <c r="B1483" s="2" t="s">
        <v>3205</v>
      </c>
      <c r="C1483" s="2" t="s">
        <v>3230</v>
      </c>
      <c r="D1483" s="2">
        <v>24391</v>
      </c>
      <c r="E1483" s="2">
        <v>11378</v>
      </c>
      <c r="F1483" s="2">
        <v>13013</v>
      </c>
      <c r="G1483" s="2">
        <v>23943</v>
      </c>
      <c r="H1483" s="2">
        <v>11157</v>
      </c>
      <c r="I1483" s="2">
        <v>12786</v>
      </c>
      <c r="J1483" s="2">
        <v>2818</v>
      </c>
      <c r="K1483" s="2">
        <v>1422</v>
      </c>
      <c r="L1483" s="2">
        <v>1396</v>
      </c>
      <c r="M1483" s="2">
        <v>12298</v>
      </c>
      <c r="N1483" s="2">
        <v>6105</v>
      </c>
      <c r="O1483" s="2">
        <v>6193</v>
      </c>
      <c r="P1483" s="2">
        <v>9127</v>
      </c>
      <c r="Q1483" s="2">
        <v>3779</v>
      </c>
      <c r="R1483" s="2">
        <v>5348</v>
      </c>
      <c r="S1483" s="2">
        <v>4883</v>
      </c>
      <c r="T1483" s="2">
        <v>1769</v>
      </c>
      <c r="U1483" s="2">
        <v>3114</v>
      </c>
      <c r="V1483" s="2">
        <v>326</v>
      </c>
      <c r="W1483" s="2">
        <v>105</v>
      </c>
      <c r="X1483" s="2">
        <v>437</v>
      </c>
      <c r="Y1483" s="2">
        <v>564</v>
      </c>
      <c r="Z1483" s="2">
        <v>667</v>
      </c>
      <c r="AA1483" s="2">
        <v>9910</v>
      </c>
      <c r="AB1483" s="2">
        <v>9857</v>
      </c>
      <c r="AC1483" s="2">
        <v>22958</v>
      </c>
      <c r="AD1483" s="2">
        <v>5945</v>
      </c>
      <c r="AE1483" s="2">
        <v>3034</v>
      </c>
      <c r="AF1483" s="2">
        <v>3034</v>
      </c>
      <c r="AG1483" s="2">
        <v>1729</v>
      </c>
      <c r="AH1483" s="2">
        <v>1689</v>
      </c>
      <c r="AI1483" s="2">
        <v>51</v>
      </c>
      <c r="AJ1483" s="2">
        <v>44</v>
      </c>
      <c r="AK1483" s="2">
        <v>11101</v>
      </c>
      <c r="AL1483" s="2">
        <v>4196</v>
      </c>
      <c r="AM1483" s="2">
        <v>1027</v>
      </c>
      <c r="AN1483" s="2">
        <v>16</v>
      </c>
      <c r="AO1483" s="2">
        <v>0</v>
      </c>
      <c r="AP1483" s="2">
        <v>1</v>
      </c>
      <c r="AQ1483" s="2">
        <v>92</v>
      </c>
      <c r="AR1483" s="2">
        <v>90</v>
      </c>
      <c r="AS1483" s="2">
        <v>8</v>
      </c>
      <c r="AT1483" s="2">
        <v>3</v>
      </c>
      <c r="AU1483" s="2">
        <v>26</v>
      </c>
      <c r="AV1483" s="2">
        <v>263</v>
      </c>
      <c r="AW1483" s="2">
        <v>15</v>
      </c>
      <c r="AX1483" s="2">
        <v>30</v>
      </c>
      <c r="AY1483" s="2">
        <v>30</v>
      </c>
      <c r="AZ1483" s="2">
        <v>116</v>
      </c>
      <c r="BA1483" s="2">
        <v>94</v>
      </c>
      <c r="BB1483" s="2">
        <v>27</v>
      </c>
      <c r="BC1483" s="2">
        <v>100</v>
      </c>
      <c r="BD1483" s="2">
        <v>14</v>
      </c>
      <c r="BE1483" s="2">
        <v>102</v>
      </c>
      <c r="BF1483" s="2">
        <v>10349</v>
      </c>
      <c r="BG1483" s="2">
        <v>123</v>
      </c>
      <c r="BH1483" s="2">
        <v>0</v>
      </c>
      <c r="BI1483" s="2">
        <v>2</v>
      </c>
      <c r="BJ1483" s="2">
        <v>432</v>
      </c>
      <c r="BK1483" s="2">
        <v>3971</v>
      </c>
      <c r="BL1483" s="2">
        <v>46</v>
      </c>
      <c r="BM1483" s="2">
        <v>14</v>
      </c>
      <c r="BN1483" s="2">
        <v>323</v>
      </c>
      <c r="BO1483" s="2">
        <v>1716</v>
      </c>
      <c r="BP1483" s="2">
        <v>137</v>
      </c>
      <c r="BQ1483" s="2">
        <v>76</v>
      </c>
      <c r="BR1483" s="2">
        <v>191</v>
      </c>
      <c r="BS1483" s="2">
        <v>543</v>
      </c>
      <c r="BT1483" s="2">
        <v>233</v>
      </c>
      <c r="BU1483" s="2">
        <v>101</v>
      </c>
      <c r="BV1483" s="2">
        <v>1789</v>
      </c>
      <c r="BW1483" s="2">
        <v>211</v>
      </c>
      <c r="BX1483" s="2">
        <v>441</v>
      </c>
      <c r="BY1483" s="2">
        <v>541</v>
      </c>
      <c r="BZ1483" s="2">
        <v>418</v>
      </c>
      <c r="CA1483" s="2">
        <v>174</v>
      </c>
      <c r="CB1483" s="2">
        <v>91.7</v>
      </c>
      <c r="CC1483" s="2">
        <v>9.1</v>
      </c>
      <c r="CD1483" s="2">
        <v>13702940</v>
      </c>
      <c r="CE1483" s="2">
        <v>3269275</v>
      </c>
      <c r="CF1483" s="2">
        <v>13220380</v>
      </c>
      <c r="CG1483" s="2">
        <v>5589540</v>
      </c>
      <c r="CH1483" s="2">
        <v>824382</v>
      </c>
      <c r="CI1483" s="2">
        <v>967727</v>
      </c>
      <c r="CJ1483" s="2">
        <v>14260</v>
      </c>
      <c r="CK1483" s="2">
        <v>1</v>
      </c>
      <c r="CL1483" s="2">
        <v>49</v>
      </c>
      <c r="CM1483" s="2">
        <v>10</v>
      </c>
      <c r="CN1483" s="2">
        <v>140</v>
      </c>
      <c r="CO1483" s="2">
        <v>1175</v>
      </c>
      <c r="CP1483" s="2">
        <v>4</v>
      </c>
      <c r="CQ1483" s="2">
        <v>62</v>
      </c>
      <c r="CR1483" s="2">
        <v>473</v>
      </c>
      <c r="CS1483" s="2">
        <v>0</v>
      </c>
      <c r="CT1483" s="2">
        <v>0</v>
      </c>
      <c r="CU1483" s="2">
        <v>0</v>
      </c>
      <c r="CV1483" s="2">
        <v>0</v>
      </c>
      <c r="CW1483" s="2">
        <v>1</v>
      </c>
      <c r="CX1483" s="2">
        <v>819</v>
      </c>
      <c r="CY1483" s="2">
        <v>10523</v>
      </c>
      <c r="CZ1483" s="2">
        <v>5596</v>
      </c>
      <c r="DA1483" s="2">
        <v>4927</v>
      </c>
      <c r="DB1483" s="2">
        <v>496</v>
      </c>
      <c r="DC1483" s="2">
        <v>327</v>
      </c>
      <c r="DD1483" s="2">
        <v>169</v>
      </c>
      <c r="DE1483" s="2">
        <v>9212</v>
      </c>
      <c r="DF1483" s="2">
        <v>3344</v>
      </c>
      <c r="DG1483" s="2">
        <v>5868</v>
      </c>
      <c r="DH1483" s="2">
        <v>552</v>
      </c>
      <c r="DI1483" s="2">
        <v>3268</v>
      </c>
      <c r="DJ1483" s="2">
        <v>6438</v>
      </c>
      <c r="DK1483" s="2">
        <v>12</v>
      </c>
      <c r="DL1483" s="2">
        <v>1</v>
      </c>
      <c r="DM1483" s="2">
        <v>24221</v>
      </c>
      <c r="DN1483" s="2">
        <v>8674</v>
      </c>
      <c r="DO1483" s="2">
        <v>217</v>
      </c>
      <c r="DP1483" s="2">
        <v>81</v>
      </c>
      <c r="DQ1483" s="2">
        <v>1</v>
      </c>
      <c r="DR1483" s="2">
        <v>1</v>
      </c>
      <c r="DS1483" s="2">
        <v>29</v>
      </c>
      <c r="DT1483" s="2">
        <v>17</v>
      </c>
      <c r="DU1483" s="2">
        <v>39</v>
      </c>
      <c r="DV1483" s="2">
        <v>25</v>
      </c>
      <c r="DW1483" s="2">
        <v>40</v>
      </c>
      <c r="DX1483" s="2">
        <v>10</v>
      </c>
    </row>
    <row r="1484" spans="1:128" ht="16.5" customHeight="1" x14ac:dyDescent="0.55000000000000004">
      <c r="A1484" s="2" t="s">
        <v>3231</v>
      </c>
      <c r="B1484" s="2" t="s">
        <v>3205</v>
      </c>
      <c r="C1484" s="2" t="s">
        <v>3232</v>
      </c>
      <c r="D1484" s="2">
        <v>40362</v>
      </c>
      <c r="E1484" s="2">
        <v>18961</v>
      </c>
      <c r="F1484" s="2">
        <v>21401</v>
      </c>
      <c r="G1484" s="2">
        <v>39786</v>
      </c>
      <c r="H1484" s="2">
        <v>18585</v>
      </c>
      <c r="I1484" s="2">
        <v>21201</v>
      </c>
      <c r="J1484" s="2">
        <v>4405</v>
      </c>
      <c r="K1484" s="2">
        <v>2297</v>
      </c>
      <c r="L1484" s="2">
        <v>2108</v>
      </c>
      <c r="M1484" s="2">
        <v>20583</v>
      </c>
      <c r="N1484" s="2">
        <v>10209</v>
      </c>
      <c r="O1484" s="2">
        <v>10374</v>
      </c>
      <c r="P1484" s="2">
        <v>15106</v>
      </c>
      <c r="Q1484" s="2">
        <v>6266</v>
      </c>
      <c r="R1484" s="2">
        <v>8840</v>
      </c>
      <c r="S1484" s="2">
        <v>7949</v>
      </c>
      <c r="T1484" s="2">
        <v>3007</v>
      </c>
      <c r="U1484" s="2">
        <v>4942</v>
      </c>
      <c r="V1484" s="2">
        <v>337</v>
      </c>
      <c r="W1484" s="2">
        <v>207</v>
      </c>
      <c r="X1484" s="2">
        <v>723</v>
      </c>
      <c r="Y1484" s="2">
        <v>1389</v>
      </c>
      <c r="Z1484" s="2">
        <v>1374</v>
      </c>
      <c r="AA1484" s="2">
        <v>17369</v>
      </c>
      <c r="AB1484" s="2">
        <v>17331</v>
      </c>
      <c r="AC1484" s="2">
        <v>39200</v>
      </c>
      <c r="AD1484" s="2">
        <v>10008</v>
      </c>
      <c r="AE1484" s="2">
        <v>5654</v>
      </c>
      <c r="AF1484" s="2">
        <v>5378</v>
      </c>
      <c r="AG1484" s="2">
        <v>2832</v>
      </c>
      <c r="AH1484" s="2">
        <v>3049</v>
      </c>
      <c r="AI1484" s="2">
        <v>130</v>
      </c>
      <c r="AJ1484" s="2">
        <v>63</v>
      </c>
      <c r="AK1484" s="2">
        <v>1596</v>
      </c>
      <c r="AL1484" s="2">
        <v>1515</v>
      </c>
      <c r="AM1484" s="2">
        <v>1448</v>
      </c>
      <c r="AN1484" s="2">
        <v>3</v>
      </c>
      <c r="AO1484" s="2">
        <v>0</v>
      </c>
      <c r="AP1484" s="2">
        <v>0</v>
      </c>
      <c r="AQ1484" s="2">
        <v>244</v>
      </c>
      <c r="AR1484" s="2">
        <v>75</v>
      </c>
      <c r="AS1484" s="2">
        <v>2</v>
      </c>
      <c r="AT1484" s="2">
        <v>4</v>
      </c>
      <c r="AU1484" s="2">
        <v>17</v>
      </c>
      <c r="AV1484" s="2">
        <v>332</v>
      </c>
      <c r="AW1484" s="2">
        <v>18</v>
      </c>
      <c r="AX1484" s="2">
        <v>48</v>
      </c>
      <c r="AY1484" s="2">
        <v>55</v>
      </c>
      <c r="AZ1484" s="2">
        <v>138</v>
      </c>
      <c r="BA1484" s="2">
        <v>178</v>
      </c>
      <c r="BB1484" s="2">
        <v>54</v>
      </c>
      <c r="BC1484" s="2">
        <v>176</v>
      </c>
      <c r="BD1484" s="2">
        <v>8</v>
      </c>
      <c r="BE1484" s="2">
        <v>96</v>
      </c>
      <c r="BF1484" s="2">
        <v>10927</v>
      </c>
      <c r="BG1484" s="2">
        <v>13</v>
      </c>
      <c r="BH1484" s="2">
        <v>0</v>
      </c>
      <c r="BI1484" s="2">
        <v>0</v>
      </c>
      <c r="BJ1484" s="2">
        <v>1257</v>
      </c>
      <c r="BK1484" s="2">
        <v>1455</v>
      </c>
      <c r="BL1484" s="2">
        <v>36</v>
      </c>
      <c r="BM1484" s="2">
        <v>5</v>
      </c>
      <c r="BN1484" s="2">
        <v>357</v>
      </c>
      <c r="BO1484" s="2">
        <v>2220</v>
      </c>
      <c r="BP1484" s="2">
        <v>113</v>
      </c>
      <c r="BQ1484" s="2">
        <v>167</v>
      </c>
      <c r="BR1484" s="2">
        <v>188</v>
      </c>
      <c r="BS1484" s="2">
        <v>990</v>
      </c>
      <c r="BT1484" s="2">
        <v>589</v>
      </c>
      <c r="BU1484" s="2">
        <v>343</v>
      </c>
      <c r="BV1484" s="2">
        <v>2600</v>
      </c>
      <c r="BW1484" s="2">
        <v>48</v>
      </c>
      <c r="BX1484" s="2">
        <v>546</v>
      </c>
      <c r="BY1484" s="2">
        <v>60</v>
      </c>
      <c r="BZ1484" s="2">
        <v>36</v>
      </c>
      <c r="CA1484" s="2">
        <v>222</v>
      </c>
      <c r="CB1484" s="2">
        <v>83.5</v>
      </c>
      <c r="CC1484" s="2">
        <v>5.6</v>
      </c>
      <c r="CD1484" s="2">
        <v>22109469</v>
      </c>
      <c r="CE1484" s="2">
        <v>4101233</v>
      </c>
      <c r="CF1484" s="2">
        <v>21090165</v>
      </c>
      <c r="CG1484" s="2">
        <v>9812490</v>
      </c>
      <c r="CH1484" s="2">
        <v>1709805</v>
      </c>
      <c r="CI1484" s="2">
        <v>1086740</v>
      </c>
      <c r="CJ1484" s="2">
        <v>0</v>
      </c>
      <c r="CK1484" s="2">
        <v>6</v>
      </c>
      <c r="CL1484" s="2">
        <v>389</v>
      </c>
      <c r="CM1484" s="2">
        <v>6</v>
      </c>
      <c r="CN1484" s="2">
        <v>144</v>
      </c>
      <c r="CO1484" s="2">
        <v>1749</v>
      </c>
      <c r="CP1484" s="2">
        <v>4</v>
      </c>
      <c r="CQ1484" s="2">
        <v>93</v>
      </c>
      <c r="CR1484" s="2">
        <v>963</v>
      </c>
      <c r="CS1484" s="2">
        <v>0</v>
      </c>
      <c r="CT1484" s="2">
        <v>0</v>
      </c>
      <c r="CU1484" s="2">
        <v>0</v>
      </c>
      <c r="CV1484" s="2">
        <v>0</v>
      </c>
      <c r="CW1484" s="2">
        <v>2</v>
      </c>
      <c r="CX1484" s="2">
        <v>1154</v>
      </c>
      <c r="CY1484" s="2">
        <v>15548</v>
      </c>
      <c r="CZ1484" s="2">
        <v>8332</v>
      </c>
      <c r="DA1484" s="2">
        <v>7216</v>
      </c>
      <c r="DB1484" s="2">
        <v>1111</v>
      </c>
      <c r="DC1484" s="2">
        <v>748</v>
      </c>
      <c r="DD1484" s="2">
        <v>363</v>
      </c>
      <c r="DE1484" s="2">
        <v>15359</v>
      </c>
      <c r="DF1484" s="2">
        <v>5511</v>
      </c>
      <c r="DG1484" s="2">
        <v>9848</v>
      </c>
      <c r="DH1484" s="2">
        <v>132</v>
      </c>
      <c r="DI1484" s="2">
        <v>4597</v>
      </c>
      <c r="DJ1484" s="2">
        <v>10326</v>
      </c>
      <c r="DK1484" s="2">
        <v>1</v>
      </c>
      <c r="DL1484" s="2">
        <v>1</v>
      </c>
      <c r="DM1484" s="2">
        <v>40039</v>
      </c>
      <c r="DN1484" s="2">
        <v>4600</v>
      </c>
      <c r="DO1484" s="2">
        <v>290</v>
      </c>
      <c r="DP1484" s="2">
        <v>104</v>
      </c>
      <c r="DQ1484" s="2">
        <v>6</v>
      </c>
      <c r="DR1484" s="2">
        <v>1</v>
      </c>
      <c r="DS1484" s="2">
        <v>33</v>
      </c>
      <c r="DT1484" s="2">
        <v>24</v>
      </c>
      <c r="DU1484" s="2">
        <v>43</v>
      </c>
      <c r="DV1484" s="2">
        <v>36</v>
      </c>
      <c r="DW1484" s="2">
        <v>71</v>
      </c>
      <c r="DX1484" s="2">
        <v>6</v>
      </c>
    </row>
    <row r="1485" spans="1:128" ht="16.5" customHeight="1" x14ac:dyDescent="0.55000000000000004">
      <c r="A1485" s="2" t="s">
        <v>3233</v>
      </c>
      <c r="B1485" s="2" t="s">
        <v>3205</v>
      </c>
      <c r="C1485" s="2" t="s">
        <v>3234</v>
      </c>
      <c r="D1485" s="2">
        <v>59360</v>
      </c>
      <c r="E1485" s="2">
        <v>27825</v>
      </c>
      <c r="F1485" s="2">
        <v>31535</v>
      </c>
      <c r="G1485" s="2">
        <v>58257</v>
      </c>
      <c r="H1485" s="2">
        <v>27311</v>
      </c>
      <c r="I1485" s="2">
        <v>30946</v>
      </c>
      <c r="J1485" s="2">
        <v>8115</v>
      </c>
      <c r="K1485" s="2">
        <v>4093</v>
      </c>
      <c r="L1485" s="2">
        <v>4022</v>
      </c>
      <c r="M1485" s="2">
        <v>33967</v>
      </c>
      <c r="N1485" s="2">
        <v>16295</v>
      </c>
      <c r="O1485" s="2">
        <v>17672</v>
      </c>
      <c r="P1485" s="2">
        <v>16834</v>
      </c>
      <c r="Q1485" s="2">
        <v>7216</v>
      </c>
      <c r="R1485" s="2">
        <v>9618</v>
      </c>
      <c r="S1485" s="2">
        <v>8750</v>
      </c>
      <c r="T1485" s="2">
        <v>3382</v>
      </c>
      <c r="U1485" s="2">
        <v>5368</v>
      </c>
      <c r="V1485" s="2">
        <v>869</v>
      </c>
      <c r="W1485" s="2">
        <v>346</v>
      </c>
      <c r="X1485" s="2">
        <v>678</v>
      </c>
      <c r="Y1485" s="2">
        <v>2270</v>
      </c>
      <c r="Z1485" s="2">
        <v>2175</v>
      </c>
      <c r="AA1485" s="2">
        <v>22746</v>
      </c>
      <c r="AB1485" s="2">
        <v>22661</v>
      </c>
      <c r="AC1485" s="2">
        <v>57054</v>
      </c>
      <c r="AD1485" s="2">
        <v>14632</v>
      </c>
      <c r="AE1485" s="2">
        <v>6019</v>
      </c>
      <c r="AF1485" s="2">
        <v>6008</v>
      </c>
      <c r="AG1485" s="2">
        <v>3245</v>
      </c>
      <c r="AH1485" s="2">
        <v>2361</v>
      </c>
      <c r="AI1485" s="2">
        <v>177</v>
      </c>
      <c r="AJ1485" s="2">
        <v>66</v>
      </c>
      <c r="AK1485" s="2">
        <v>4551</v>
      </c>
      <c r="AL1485" s="2">
        <v>4431</v>
      </c>
      <c r="AM1485" s="2">
        <v>1509</v>
      </c>
      <c r="AN1485" s="2">
        <v>20</v>
      </c>
      <c r="AO1485" s="2">
        <v>0</v>
      </c>
      <c r="AP1485" s="2">
        <v>0</v>
      </c>
      <c r="AQ1485" s="2">
        <v>111</v>
      </c>
      <c r="AR1485" s="2">
        <v>43</v>
      </c>
      <c r="AS1485" s="2">
        <v>4</v>
      </c>
      <c r="AT1485" s="2">
        <v>10</v>
      </c>
      <c r="AU1485" s="2">
        <v>38</v>
      </c>
      <c r="AV1485" s="2">
        <v>379</v>
      </c>
      <c r="AW1485" s="2">
        <v>22</v>
      </c>
      <c r="AX1485" s="2">
        <v>113</v>
      </c>
      <c r="AY1485" s="2">
        <v>55</v>
      </c>
      <c r="AZ1485" s="2">
        <v>157</v>
      </c>
      <c r="BA1485" s="2">
        <v>146</v>
      </c>
      <c r="BB1485" s="2">
        <v>67</v>
      </c>
      <c r="BC1485" s="2">
        <v>234</v>
      </c>
      <c r="BD1485" s="2">
        <v>11</v>
      </c>
      <c r="BE1485" s="2">
        <v>99</v>
      </c>
      <c r="BF1485" s="2">
        <v>15135</v>
      </c>
      <c r="BG1485" s="2">
        <v>144</v>
      </c>
      <c r="BH1485" s="2">
        <v>0</v>
      </c>
      <c r="BI1485" s="2">
        <v>0</v>
      </c>
      <c r="BJ1485" s="2">
        <v>582</v>
      </c>
      <c r="BK1485" s="2">
        <v>1669</v>
      </c>
      <c r="BL1485" s="2">
        <v>88</v>
      </c>
      <c r="BM1485" s="2">
        <v>29</v>
      </c>
      <c r="BN1485" s="2">
        <v>874</v>
      </c>
      <c r="BO1485" s="2">
        <v>3311</v>
      </c>
      <c r="BP1485" s="2">
        <v>211</v>
      </c>
      <c r="BQ1485" s="2">
        <v>243</v>
      </c>
      <c r="BR1485" s="2">
        <v>152</v>
      </c>
      <c r="BS1485" s="2">
        <v>1196</v>
      </c>
      <c r="BT1485" s="2">
        <v>859</v>
      </c>
      <c r="BU1485" s="2">
        <v>575</v>
      </c>
      <c r="BV1485" s="2">
        <v>4260</v>
      </c>
      <c r="BW1485" s="2">
        <v>237</v>
      </c>
      <c r="BX1485" s="2">
        <v>705</v>
      </c>
      <c r="BY1485" s="2">
        <v>403</v>
      </c>
      <c r="BZ1485" s="2">
        <v>250</v>
      </c>
      <c r="CA1485" s="2">
        <v>256</v>
      </c>
      <c r="CB1485" s="2">
        <v>91.4</v>
      </c>
      <c r="CC1485" s="2">
        <v>8</v>
      </c>
      <c r="CD1485" s="2">
        <v>24951515</v>
      </c>
      <c r="CE1485" s="2">
        <v>6627982</v>
      </c>
      <c r="CF1485" s="2">
        <v>24576048</v>
      </c>
      <c r="CG1485" s="2">
        <v>10203126</v>
      </c>
      <c r="CH1485" s="2">
        <v>1560805</v>
      </c>
      <c r="CI1485" s="2">
        <v>2714887</v>
      </c>
      <c r="CJ1485" s="2">
        <v>34091</v>
      </c>
      <c r="CK1485" s="2">
        <v>4</v>
      </c>
      <c r="CL1485" s="2">
        <v>542</v>
      </c>
      <c r="CM1485" s="2">
        <v>9</v>
      </c>
      <c r="CN1485" s="2">
        <v>267</v>
      </c>
      <c r="CO1485" s="2">
        <v>3585</v>
      </c>
      <c r="CP1485" s="2">
        <v>5</v>
      </c>
      <c r="CQ1485" s="2">
        <v>139</v>
      </c>
      <c r="CR1485" s="2">
        <v>1670</v>
      </c>
      <c r="CS1485" s="2">
        <v>0</v>
      </c>
      <c r="CT1485" s="2">
        <v>0</v>
      </c>
      <c r="CU1485" s="2">
        <v>0</v>
      </c>
      <c r="CV1485" s="2">
        <v>0</v>
      </c>
      <c r="CW1485" s="2">
        <v>2</v>
      </c>
      <c r="CX1485" s="2">
        <v>863</v>
      </c>
      <c r="CY1485" s="2">
        <v>26752</v>
      </c>
      <c r="CZ1485" s="2">
        <v>14165</v>
      </c>
      <c r="DA1485" s="2">
        <v>12587</v>
      </c>
      <c r="DB1485" s="2">
        <v>1136</v>
      </c>
      <c r="DC1485" s="2">
        <v>677</v>
      </c>
      <c r="DD1485" s="2">
        <v>459</v>
      </c>
      <c r="DE1485" s="2">
        <v>19651</v>
      </c>
      <c r="DF1485" s="2">
        <v>6984</v>
      </c>
      <c r="DG1485" s="2">
        <v>12667</v>
      </c>
      <c r="DH1485" s="2">
        <v>951</v>
      </c>
      <c r="DI1485" s="2">
        <v>4328</v>
      </c>
      <c r="DJ1485" s="2">
        <v>20785</v>
      </c>
      <c r="DK1485" s="2">
        <v>0</v>
      </c>
      <c r="DL1485" s="2">
        <v>1</v>
      </c>
      <c r="DM1485" s="2">
        <v>59793</v>
      </c>
      <c r="DN1485" s="2">
        <v>5464</v>
      </c>
      <c r="DO1485" s="2">
        <v>306</v>
      </c>
      <c r="DP1485" s="2">
        <v>127</v>
      </c>
      <c r="DQ1485" s="2">
        <v>5</v>
      </c>
      <c r="DR1485" s="2">
        <v>7</v>
      </c>
      <c r="DS1485" s="2">
        <v>52</v>
      </c>
      <c r="DT1485" s="2">
        <v>37</v>
      </c>
      <c r="DU1485" s="2">
        <v>131</v>
      </c>
      <c r="DV1485" s="2">
        <v>54</v>
      </c>
      <c r="DW1485" s="2">
        <v>119</v>
      </c>
      <c r="DX1485" s="2">
        <v>13</v>
      </c>
    </row>
    <row r="1486" spans="1:128" ht="16.5" customHeight="1" x14ac:dyDescent="0.55000000000000004">
      <c r="A1486" s="2" t="s">
        <v>3235</v>
      </c>
      <c r="B1486" s="2" t="s">
        <v>3205</v>
      </c>
      <c r="C1486" s="2" t="s">
        <v>3236</v>
      </c>
      <c r="D1486" s="2">
        <v>103311</v>
      </c>
      <c r="E1486" s="2">
        <v>49289</v>
      </c>
      <c r="F1486" s="2">
        <v>54022</v>
      </c>
      <c r="G1486" s="2">
        <v>101594</v>
      </c>
      <c r="H1486" s="2">
        <v>48276</v>
      </c>
      <c r="I1486" s="2">
        <v>53318</v>
      </c>
      <c r="J1486" s="2">
        <v>14813</v>
      </c>
      <c r="K1486" s="2">
        <v>7618</v>
      </c>
      <c r="L1486" s="2">
        <v>7195</v>
      </c>
      <c r="M1486" s="2">
        <v>60682</v>
      </c>
      <c r="N1486" s="2">
        <v>29282</v>
      </c>
      <c r="O1486" s="2">
        <v>31400</v>
      </c>
      <c r="P1486" s="2">
        <v>26417</v>
      </c>
      <c r="Q1486" s="2">
        <v>11546</v>
      </c>
      <c r="R1486" s="2">
        <v>14871</v>
      </c>
      <c r="S1486" s="2">
        <v>12055</v>
      </c>
      <c r="T1486" s="2">
        <v>4746</v>
      </c>
      <c r="U1486" s="2">
        <v>7309</v>
      </c>
      <c r="V1486" s="2">
        <v>533</v>
      </c>
      <c r="W1486" s="2">
        <v>905</v>
      </c>
      <c r="X1486" s="2">
        <v>1063</v>
      </c>
      <c r="Y1486" s="2">
        <v>4689</v>
      </c>
      <c r="Z1486" s="2">
        <v>4394</v>
      </c>
      <c r="AA1486" s="2">
        <v>41861</v>
      </c>
      <c r="AB1486" s="2">
        <v>41798</v>
      </c>
      <c r="AC1486" s="2">
        <v>100092</v>
      </c>
      <c r="AD1486" s="2">
        <v>26941</v>
      </c>
      <c r="AE1486" s="2">
        <v>12210</v>
      </c>
      <c r="AF1486" s="2">
        <v>10194</v>
      </c>
      <c r="AG1486" s="2">
        <v>5559</v>
      </c>
      <c r="AH1486" s="2">
        <v>4398</v>
      </c>
      <c r="AI1486" s="2">
        <v>415</v>
      </c>
      <c r="AJ1486" s="2">
        <v>157</v>
      </c>
      <c r="AK1486" s="2">
        <v>8773</v>
      </c>
      <c r="AL1486" s="2">
        <v>4440</v>
      </c>
      <c r="AM1486" s="2">
        <v>3209</v>
      </c>
      <c r="AN1486" s="2">
        <v>13</v>
      </c>
      <c r="AO1486" s="2">
        <v>1</v>
      </c>
      <c r="AP1486" s="2">
        <v>0</v>
      </c>
      <c r="AQ1486" s="2">
        <v>327</v>
      </c>
      <c r="AR1486" s="2">
        <v>108</v>
      </c>
      <c r="AS1486" s="2">
        <v>12</v>
      </c>
      <c r="AT1486" s="2">
        <v>26</v>
      </c>
      <c r="AU1486" s="2">
        <v>59</v>
      </c>
      <c r="AV1486" s="2">
        <v>894</v>
      </c>
      <c r="AW1486" s="2">
        <v>50</v>
      </c>
      <c r="AX1486" s="2">
        <v>226</v>
      </c>
      <c r="AY1486" s="2">
        <v>155</v>
      </c>
      <c r="AZ1486" s="2">
        <v>411</v>
      </c>
      <c r="BA1486" s="2">
        <v>309</v>
      </c>
      <c r="BB1486" s="2">
        <v>113</v>
      </c>
      <c r="BC1486" s="2">
        <v>311</v>
      </c>
      <c r="BD1486" s="2">
        <v>13</v>
      </c>
      <c r="BE1486" s="2">
        <v>181</v>
      </c>
      <c r="BF1486" s="2">
        <v>33322</v>
      </c>
      <c r="BG1486" s="2">
        <v>76</v>
      </c>
      <c r="BH1486" s="2">
        <v>20</v>
      </c>
      <c r="BI1486" s="2">
        <v>0</v>
      </c>
      <c r="BJ1486" s="2">
        <v>2462</v>
      </c>
      <c r="BK1486" s="2">
        <v>2068</v>
      </c>
      <c r="BL1486" s="2">
        <v>206</v>
      </c>
      <c r="BM1486" s="2">
        <v>84</v>
      </c>
      <c r="BN1486" s="2">
        <v>1555</v>
      </c>
      <c r="BO1486" s="2">
        <v>9100</v>
      </c>
      <c r="BP1486" s="2">
        <v>677</v>
      </c>
      <c r="BQ1486" s="2">
        <v>719</v>
      </c>
      <c r="BR1486" s="2">
        <v>635</v>
      </c>
      <c r="BS1486" s="2">
        <v>4049</v>
      </c>
      <c r="BT1486" s="2">
        <v>1666</v>
      </c>
      <c r="BU1486" s="2">
        <v>970</v>
      </c>
      <c r="BV1486" s="2">
        <v>6702</v>
      </c>
      <c r="BW1486" s="2">
        <v>293</v>
      </c>
      <c r="BX1486" s="2">
        <v>2040</v>
      </c>
      <c r="BY1486" s="2">
        <v>418</v>
      </c>
      <c r="BZ1486" s="2">
        <v>242</v>
      </c>
      <c r="CA1486" s="2">
        <v>366</v>
      </c>
      <c r="CB1486" s="2">
        <v>82.6</v>
      </c>
      <c r="CC1486" s="2">
        <v>4</v>
      </c>
      <c r="CD1486" s="2">
        <v>40104105</v>
      </c>
      <c r="CE1486" s="2">
        <v>13713476</v>
      </c>
      <c r="CF1486" s="2">
        <v>38231549</v>
      </c>
      <c r="CG1486" s="2">
        <v>19244087</v>
      </c>
      <c r="CH1486" s="2">
        <v>2120320</v>
      </c>
      <c r="CI1486" s="2">
        <v>2841357</v>
      </c>
      <c r="CJ1486" s="2">
        <v>199784</v>
      </c>
      <c r="CK1486" s="2">
        <v>8</v>
      </c>
      <c r="CL1486" s="2">
        <v>1210</v>
      </c>
      <c r="CM1486" s="2">
        <v>11</v>
      </c>
      <c r="CN1486" s="2">
        <v>359</v>
      </c>
      <c r="CO1486" s="2">
        <v>6093</v>
      </c>
      <c r="CP1486" s="2">
        <v>5</v>
      </c>
      <c r="CQ1486" s="2">
        <v>197</v>
      </c>
      <c r="CR1486" s="2">
        <v>3079</v>
      </c>
      <c r="CS1486" s="2">
        <v>0</v>
      </c>
      <c r="CT1486" s="2">
        <v>0</v>
      </c>
      <c r="CU1486" s="2">
        <v>0</v>
      </c>
      <c r="CV1486" s="2">
        <v>0</v>
      </c>
      <c r="CW1486" s="2">
        <v>4</v>
      </c>
      <c r="CX1486" s="2">
        <v>5189</v>
      </c>
      <c r="CY1486" s="2">
        <v>44416</v>
      </c>
      <c r="CZ1486" s="2">
        <v>23629</v>
      </c>
      <c r="DA1486" s="2">
        <v>20787</v>
      </c>
      <c r="DB1486" s="2">
        <v>2074</v>
      </c>
      <c r="DC1486" s="2">
        <v>1264</v>
      </c>
      <c r="DD1486" s="2">
        <v>810</v>
      </c>
      <c r="DE1486" s="2">
        <v>29762</v>
      </c>
      <c r="DF1486" s="2">
        <v>10452</v>
      </c>
      <c r="DG1486" s="2">
        <v>19310</v>
      </c>
      <c r="DH1486" s="2">
        <v>634</v>
      </c>
      <c r="DI1486" s="2">
        <v>7109</v>
      </c>
      <c r="DJ1486" s="2">
        <v>35308</v>
      </c>
      <c r="DK1486" s="2">
        <v>0</v>
      </c>
      <c r="DL1486" s="2">
        <v>1</v>
      </c>
      <c r="DM1486" s="2">
        <v>106256</v>
      </c>
      <c r="DN1486" s="2">
        <v>504</v>
      </c>
      <c r="DO1486" s="2">
        <v>680</v>
      </c>
      <c r="DP1486" s="2">
        <v>346</v>
      </c>
      <c r="DQ1486" s="2">
        <v>19</v>
      </c>
      <c r="DR1486" s="2">
        <v>7</v>
      </c>
      <c r="DS1486" s="2">
        <v>75</v>
      </c>
      <c r="DT1486" s="2">
        <v>53</v>
      </c>
      <c r="DU1486" s="2">
        <v>345</v>
      </c>
      <c r="DV1486" s="2">
        <v>66</v>
      </c>
      <c r="DW1486" s="2">
        <v>248</v>
      </c>
      <c r="DX1486" s="2">
        <v>14</v>
      </c>
    </row>
    <row r="1487" spans="1:128" ht="16.5" customHeight="1" x14ac:dyDescent="0.55000000000000004">
      <c r="A1487" s="2" t="s">
        <v>3237</v>
      </c>
      <c r="B1487" s="2" t="s">
        <v>3205</v>
      </c>
      <c r="C1487" s="2" t="s">
        <v>3238</v>
      </c>
      <c r="D1487" s="2">
        <v>111023</v>
      </c>
      <c r="E1487" s="2">
        <v>53099</v>
      </c>
      <c r="F1487" s="2">
        <v>57924</v>
      </c>
      <c r="G1487" s="2">
        <v>108364</v>
      </c>
      <c r="H1487" s="2">
        <v>51906</v>
      </c>
      <c r="I1487" s="2">
        <v>56458</v>
      </c>
      <c r="J1487" s="2">
        <v>16905</v>
      </c>
      <c r="K1487" s="2">
        <v>8758</v>
      </c>
      <c r="L1487" s="2">
        <v>8147</v>
      </c>
      <c r="M1487" s="2">
        <v>67730</v>
      </c>
      <c r="N1487" s="2">
        <v>32786</v>
      </c>
      <c r="O1487" s="2">
        <v>34944</v>
      </c>
      <c r="P1487" s="2">
        <v>24377</v>
      </c>
      <c r="Q1487" s="2">
        <v>10716</v>
      </c>
      <c r="R1487" s="2">
        <v>13661</v>
      </c>
      <c r="S1487" s="2">
        <v>11259</v>
      </c>
      <c r="T1487" s="2">
        <v>4522</v>
      </c>
      <c r="U1487" s="2">
        <v>6737</v>
      </c>
      <c r="V1487" s="2">
        <v>766</v>
      </c>
      <c r="W1487" s="2">
        <v>770</v>
      </c>
      <c r="X1487" s="2">
        <v>942</v>
      </c>
      <c r="Y1487" s="2">
        <v>5766</v>
      </c>
      <c r="Z1487" s="2">
        <v>6099</v>
      </c>
      <c r="AA1487" s="2">
        <v>46442</v>
      </c>
      <c r="AB1487" s="2">
        <v>46365</v>
      </c>
      <c r="AC1487" s="2">
        <v>109100</v>
      </c>
      <c r="AD1487" s="2">
        <v>29162</v>
      </c>
      <c r="AE1487" s="2">
        <v>14847</v>
      </c>
      <c r="AF1487" s="2">
        <v>9830</v>
      </c>
      <c r="AG1487" s="2">
        <v>5244</v>
      </c>
      <c r="AH1487" s="2">
        <v>4552</v>
      </c>
      <c r="AI1487" s="2">
        <v>448</v>
      </c>
      <c r="AJ1487" s="2">
        <v>209</v>
      </c>
      <c r="AK1487" s="2">
        <v>1415</v>
      </c>
      <c r="AL1487" s="2">
        <v>1352</v>
      </c>
      <c r="AM1487" s="2">
        <v>3177</v>
      </c>
      <c r="AN1487" s="2">
        <v>5</v>
      </c>
      <c r="AO1487" s="2">
        <v>0</v>
      </c>
      <c r="AP1487" s="2">
        <v>0</v>
      </c>
      <c r="AQ1487" s="2">
        <v>343</v>
      </c>
      <c r="AR1487" s="2">
        <v>81</v>
      </c>
      <c r="AS1487" s="2">
        <v>1</v>
      </c>
      <c r="AT1487" s="2">
        <v>30</v>
      </c>
      <c r="AU1487" s="2">
        <v>26</v>
      </c>
      <c r="AV1487" s="2">
        <v>809</v>
      </c>
      <c r="AW1487" s="2">
        <v>50</v>
      </c>
      <c r="AX1487" s="2">
        <v>278</v>
      </c>
      <c r="AY1487" s="2">
        <v>146</v>
      </c>
      <c r="AZ1487" s="2">
        <v>352</v>
      </c>
      <c r="BA1487" s="2">
        <v>343</v>
      </c>
      <c r="BB1487" s="2">
        <v>152</v>
      </c>
      <c r="BC1487" s="2">
        <v>382</v>
      </c>
      <c r="BD1487" s="2">
        <v>9</v>
      </c>
      <c r="BE1487" s="2">
        <v>170</v>
      </c>
      <c r="BF1487" s="2">
        <v>24863</v>
      </c>
      <c r="BG1487" s="2">
        <v>8</v>
      </c>
      <c r="BH1487" s="2">
        <v>0</v>
      </c>
      <c r="BI1487" s="2">
        <v>0</v>
      </c>
      <c r="BJ1487" s="2">
        <v>1886</v>
      </c>
      <c r="BK1487" s="2">
        <v>790</v>
      </c>
      <c r="BL1487" s="2">
        <v>9</v>
      </c>
      <c r="BM1487" s="2">
        <v>240</v>
      </c>
      <c r="BN1487" s="2">
        <v>375</v>
      </c>
      <c r="BO1487" s="2">
        <v>6749</v>
      </c>
      <c r="BP1487" s="2">
        <v>356</v>
      </c>
      <c r="BQ1487" s="2">
        <v>891</v>
      </c>
      <c r="BR1487" s="2">
        <v>740</v>
      </c>
      <c r="BS1487" s="2">
        <v>2751</v>
      </c>
      <c r="BT1487" s="2">
        <v>1357</v>
      </c>
      <c r="BU1487" s="2">
        <v>1036</v>
      </c>
      <c r="BV1487" s="2">
        <v>6457</v>
      </c>
      <c r="BW1487" s="2">
        <v>59</v>
      </c>
      <c r="BX1487" s="2">
        <v>1159</v>
      </c>
      <c r="BY1487" s="2">
        <v>23</v>
      </c>
      <c r="BZ1487" s="2">
        <v>51</v>
      </c>
      <c r="CA1487" s="2">
        <v>316</v>
      </c>
      <c r="CB1487" s="2">
        <v>84.2</v>
      </c>
      <c r="CC1487" s="2">
        <v>2.9</v>
      </c>
      <c r="CD1487" s="2">
        <v>44000150</v>
      </c>
      <c r="CE1487" s="2">
        <v>13484831</v>
      </c>
      <c r="CF1487" s="2">
        <v>41520814</v>
      </c>
      <c r="CG1487" s="2">
        <v>19198957</v>
      </c>
      <c r="CH1487" s="2">
        <v>3589244</v>
      </c>
      <c r="CI1487" s="2">
        <v>5491631</v>
      </c>
      <c r="CJ1487" s="2">
        <v>0</v>
      </c>
      <c r="CK1487" s="2">
        <v>9</v>
      </c>
      <c r="CL1487" s="2">
        <v>1313</v>
      </c>
      <c r="CM1487" s="2">
        <v>12</v>
      </c>
      <c r="CN1487" s="2">
        <v>444</v>
      </c>
      <c r="CO1487" s="2">
        <v>7219</v>
      </c>
      <c r="CP1487" s="2">
        <v>6</v>
      </c>
      <c r="CQ1487" s="2">
        <v>251</v>
      </c>
      <c r="CR1487" s="2">
        <v>3735</v>
      </c>
      <c r="CS1487" s="2">
        <v>0</v>
      </c>
      <c r="CT1487" s="2">
        <v>0</v>
      </c>
      <c r="CU1487" s="2">
        <v>0</v>
      </c>
      <c r="CV1487" s="2">
        <v>0</v>
      </c>
      <c r="CW1487" s="2">
        <v>1</v>
      </c>
      <c r="CX1487" s="2">
        <v>1267</v>
      </c>
      <c r="CY1487" s="2">
        <v>46545</v>
      </c>
      <c r="CZ1487" s="2">
        <v>25100</v>
      </c>
      <c r="DA1487" s="2">
        <v>21445</v>
      </c>
      <c r="DB1487" s="2">
        <v>2145</v>
      </c>
      <c r="DC1487" s="2">
        <v>1229</v>
      </c>
      <c r="DD1487" s="2">
        <v>916</v>
      </c>
      <c r="DE1487" s="2">
        <v>28162</v>
      </c>
      <c r="DF1487" s="2">
        <v>9461</v>
      </c>
      <c r="DG1487" s="2">
        <v>18701</v>
      </c>
      <c r="DH1487" s="2">
        <v>130</v>
      </c>
      <c r="DI1487" s="2">
        <v>7094</v>
      </c>
      <c r="DJ1487" s="2">
        <v>37881</v>
      </c>
      <c r="DK1487" s="2">
        <v>1</v>
      </c>
      <c r="DL1487" s="2">
        <v>1</v>
      </c>
      <c r="DM1487" s="2">
        <v>112932</v>
      </c>
      <c r="DN1487" s="2">
        <v>163</v>
      </c>
      <c r="DO1487" s="2">
        <v>583</v>
      </c>
      <c r="DP1487" s="2">
        <v>305</v>
      </c>
      <c r="DQ1487" s="2">
        <v>17</v>
      </c>
      <c r="DR1487" s="2">
        <v>5</v>
      </c>
      <c r="DS1487" s="2">
        <v>87</v>
      </c>
      <c r="DT1487" s="2">
        <v>60</v>
      </c>
      <c r="DU1487" s="2">
        <v>301</v>
      </c>
      <c r="DV1487" s="2">
        <v>97</v>
      </c>
      <c r="DW1487" s="2">
        <v>250</v>
      </c>
      <c r="DX1487" s="2">
        <v>12</v>
      </c>
    </row>
    <row r="1488" spans="1:128" ht="16.5" customHeight="1" x14ac:dyDescent="0.55000000000000004">
      <c r="A1488" s="2" t="s">
        <v>3239</v>
      </c>
      <c r="B1488" s="2" t="s">
        <v>3205</v>
      </c>
      <c r="C1488" s="2" t="s">
        <v>3240</v>
      </c>
      <c r="D1488" s="2">
        <v>102085</v>
      </c>
      <c r="E1488" s="2">
        <v>48887</v>
      </c>
      <c r="F1488" s="2">
        <v>53198</v>
      </c>
      <c r="G1488" s="2">
        <v>99328</v>
      </c>
      <c r="H1488" s="2">
        <v>47262</v>
      </c>
      <c r="I1488" s="2">
        <v>52066</v>
      </c>
      <c r="J1488" s="2">
        <v>15654</v>
      </c>
      <c r="K1488" s="2">
        <v>8002</v>
      </c>
      <c r="L1488" s="2">
        <v>7652</v>
      </c>
      <c r="M1488" s="2">
        <v>61537</v>
      </c>
      <c r="N1488" s="2">
        <v>29836</v>
      </c>
      <c r="O1488" s="2">
        <v>31701</v>
      </c>
      <c r="P1488" s="2">
        <v>22374</v>
      </c>
      <c r="Q1488" s="2">
        <v>9678</v>
      </c>
      <c r="R1488" s="2">
        <v>12696</v>
      </c>
      <c r="S1488" s="2">
        <v>10757</v>
      </c>
      <c r="T1488" s="2">
        <v>4191</v>
      </c>
      <c r="U1488" s="2">
        <v>6566</v>
      </c>
      <c r="V1488" s="2">
        <v>783</v>
      </c>
      <c r="W1488" s="2">
        <v>981</v>
      </c>
      <c r="X1488" s="2">
        <v>947</v>
      </c>
      <c r="Y1488" s="2">
        <v>5214</v>
      </c>
      <c r="Z1488" s="2">
        <v>5074</v>
      </c>
      <c r="AA1488" s="2">
        <v>42781</v>
      </c>
      <c r="AB1488" s="2">
        <v>42738</v>
      </c>
      <c r="AC1488" s="2">
        <v>99707</v>
      </c>
      <c r="AD1488" s="2">
        <v>26341</v>
      </c>
      <c r="AE1488" s="2">
        <v>14039</v>
      </c>
      <c r="AF1488" s="2">
        <v>8452</v>
      </c>
      <c r="AG1488" s="2">
        <v>4527</v>
      </c>
      <c r="AH1488" s="2">
        <v>4133</v>
      </c>
      <c r="AI1488" s="2">
        <v>436</v>
      </c>
      <c r="AJ1488" s="2">
        <v>165</v>
      </c>
      <c r="AK1488" s="2">
        <v>2689</v>
      </c>
      <c r="AL1488" s="2">
        <v>1675</v>
      </c>
      <c r="AM1488" s="2">
        <v>3743</v>
      </c>
      <c r="AN1488" s="2">
        <v>1</v>
      </c>
      <c r="AO1488" s="2">
        <v>0</v>
      </c>
      <c r="AP1488" s="2">
        <v>0</v>
      </c>
      <c r="AQ1488" s="2">
        <v>464</v>
      </c>
      <c r="AR1488" s="2">
        <v>287</v>
      </c>
      <c r="AS1488" s="2">
        <v>1</v>
      </c>
      <c r="AT1488" s="2">
        <v>23</v>
      </c>
      <c r="AU1488" s="2">
        <v>78</v>
      </c>
      <c r="AV1488" s="2">
        <v>1079</v>
      </c>
      <c r="AW1488" s="2">
        <v>29</v>
      </c>
      <c r="AX1488" s="2">
        <v>341</v>
      </c>
      <c r="AY1488" s="2">
        <v>135</v>
      </c>
      <c r="AZ1488" s="2">
        <v>285</v>
      </c>
      <c r="BA1488" s="2">
        <v>283</v>
      </c>
      <c r="BB1488" s="2">
        <v>145</v>
      </c>
      <c r="BC1488" s="2">
        <v>345</v>
      </c>
      <c r="BD1488" s="2">
        <v>7</v>
      </c>
      <c r="BE1488" s="2">
        <v>240</v>
      </c>
      <c r="BF1488" s="2">
        <v>33815</v>
      </c>
      <c r="BG1488" s="2">
        <v>3</v>
      </c>
      <c r="BH1488" s="2">
        <v>0</v>
      </c>
      <c r="BI1488" s="2">
        <v>0</v>
      </c>
      <c r="BJ1488" s="2">
        <v>3336</v>
      </c>
      <c r="BK1488" s="2">
        <v>3863</v>
      </c>
      <c r="BL1488" s="2">
        <v>5</v>
      </c>
      <c r="BM1488" s="2">
        <v>99</v>
      </c>
      <c r="BN1488" s="2">
        <v>1360</v>
      </c>
      <c r="BO1488" s="2">
        <v>9792</v>
      </c>
      <c r="BP1488" s="2">
        <v>352</v>
      </c>
      <c r="BQ1488" s="2">
        <v>1240</v>
      </c>
      <c r="BR1488" s="2">
        <v>654</v>
      </c>
      <c r="BS1488" s="2">
        <v>2466</v>
      </c>
      <c r="BT1488" s="2">
        <v>1429</v>
      </c>
      <c r="BU1488" s="2">
        <v>1161</v>
      </c>
      <c r="BV1488" s="2">
        <v>5655</v>
      </c>
      <c r="BW1488" s="2">
        <v>44</v>
      </c>
      <c r="BX1488" s="2">
        <v>2356</v>
      </c>
      <c r="BY1488" s="2">
        <v>49</v>
      </c>
      <c r="BZ1488" s="2">
        <v>69</v>
      </c>
      <c r="CA1488" s="2">
        <v>373</v>
      </c>
      <c r="CB1488" s="2">
        <v>84.9</v>
      </c>
      <c r="CC1488" s="2">
        <v>3</v>
      </c>
      <c r="CD1488" s="2">
        <v>43729205</v>
      </c>
      <c r="CE1488" s="2">
        <v>13993127</v>
      </c>
      <c r="CF1488" s="2">
        <v>41947189</v>
      </c>
      <c r="CG1488" s="2">
        <v>19427099</v>
      </c>
      <c r="CH1488" s="2">
        <v>2592291</v>
      </c>
      <c r="CI1488" s="2">
        <v>2755766</v>
      </c>
      <c r="CJ1488" s="2">
        <v>20854</v>
      </c>
      <c r="CK1488" s="2">
        <v>6</v>
      </c>
      <c r="CL1488" s="2">
        <v>827</v>
      </c>
      <c r="CM1488" s="2">
        <v>10</v>
      </c>
      <c r="CN1488" s="2">
        <v>361</v>
      </c>
      <c r="CO1488" s="2">
        <v>6425</v>
      </c>
      <c r="CP1488" s="2">
        <v>5</v>
      </c>
      <c r="CQ1488" s="2">
        <v>201</v>
      </c>
      <c r="CR1488" s="2">
        <v>3127</v>
      </c>
      <c r="CS1488" s="2">
        <v>0</v>
      </c>
      <c r="CT1488" s="2">
        <v>0</v>
      </c>
      <c r="CU1488" s="2">
        <v>0</v>
      </c>
      <c r="CV1488" s="2">
        <v>0</v>
      </c>
      <c r="CW1488" s="2">
        <v>1</v>
      </c>
      <c r="CX1488" s="2">
        <v>1329</v>
      </c>
      <c r="CY1488" s="2">
        <v>41725</v>
      </c>
      <c r="CZ1488" s="2">
        <v>22338</v>
      </c>
      <c r="DA1488" s="2">
        <v>19387</v>
      </c>
      <c r="DB1488" s="2">
        <v>1720</v>
      </c>
      <c r="DC1488" s="2">
        <v>952</v>
      </c>
      <c r="DD1488" s="2">
        <v>768</v>
      </c>
      <c r="DE1488" s="2">
        <v>24936</v>
      </c>
      <c r="DF1488" s="2">
        <v>8389</v>
      </c>
      <c r="DG1488" s="2">
        <v>16547</v>
      </c>
      <c r="DH1488" s="2">
        <v>121</v>
      </c>
      <c r="DI1488" s="2">
        <v>6839</v>
      </c>
      <c r="DJ1488" s="2">
        <v>33379</v>
      </c>
      <c r="DK1488" s="2">
        <v>0</v>
      </c>
      <c r="DL1488" s="2">
        <v>1</v>
      </c>
      <c r="DM1488" s="2">
        <v>102585</v>
      </c>
      <c r="DN1488" s="2">
        <v>119</v>
      </c>
      <c r="DO1488" s="2">
        <v>592</v>
      </c>
      <c r="DP1488" s="2">
        <v>215</v>
      </c>
      <c r="DQ1488" s="2">
        <v>13</v>
      </c>
      <c r="DR1488" s="2">
        <v>7</v>
      </c>
      <c r="DS1488" s="2">
        <v>68</v>
      </c>
      <c r="DT1488" s="2">
        <v>54</v>
      </c>
      <c r="DU1488" s="2">
        <v>119</v>
      </c>
      <c r="DV1488" s="2">
        <v>88</v>
      </c>
      <c r="DW1488" s="2">
        <v>189</v>
      </c>
      <c r="DX1488" s="2">
        <v>19</v>
      </c>
    </row>
    <row r="1489" spans="1:128" ht="16.5" customHeight="1" x14ac:dyDescent="0.55000000000000004">
      <c r="A1489" s="2" t="s">
        <v>3241</v>
      </c>
      <c r="B1489" s="2" t="s">
        <v>3205</v>
      </c>
      <c r="C1489" s="2" t="s">
        <v>3242</v>
      </c>
      <c r="D1489" s="2">
        <v>97095</v>
      </c>
      <c r="E1489" s="2">
        <v>46143</v>
      </c>
      <c r="F1489" s="2">
        <v>50952</v>
      </c>
      <c r="G1489" s="2">
        <v>94596</v>
      </c>
      <c r="H1489" s="2">
        <v>45081</v>
      </c>
      <c r="I1489" s="2">
        <v>49515</v>
      </c>
      <c r="J1489" s="2">
        <v>13338</v>
      </c>
      <c r="K1489" s="2">
        <v>6815</v>
      </c>
      <c r="L1489" s="2">
        <v>6523</v>
      </c>
      <c r="M1489" s="2">
        <v>53601</v>
      </c>
      <c r="N1489" s="2">
        <v>26165</v>
      </c>
      <c r="O1489" s="2">
        <v>27436</v>
      </c>
      <c r="P1489" s="2">
        <v>28276</v>
      </c>
      <c r="Q1489" s="2">
        <v>12312</v>
      </c>
      <c r="R1489" s="2">
        <v>15964</v>
      </c>
      <c r="S1489" s="2">
        <v>13885</v>
      </c>
      <c r="T1489" s="2">
        <v>5510</v>
      </c>
      <c r="U1489" s="2">
        <v>8375</v>
      </c>
      <c r="V1489" s="2">
        <v>726</v>
      </c>
      <c r="W1489" s="2">
        <v>650</v>
      </c>
      <c r="X1489" s="2">
        <v>1109</v>
      </c>
      <c r="Y1489" s="2">
        <v>3774</v>
      </c>
      <c r="Z1489" s="2">
        <v>3605</v>
      </c>
      <c r="AA1489" s="2">
        <v>41038</v>
      </c>
      <c r="AB1489" s="2">
        <v>40947</v>
      </c>
      <c r="AC1489" s="2">
        <v>94564</v>
      </c>
      <c r="AD1489" s="2">
        <v>24761</v>
      </c>
      <c r="AE1489" s="2">
        <v>13507</v>
      </c>
      <c r="AF1489" s="2">
        <v>10820</v>
      </c>
      <c r="AG1489" s="2">
        <v>6180</v>
      </c>
      <c r="AH1489" s="2">
        <v>4590</v>
      </c>
      <c r="AI1489" s="2">
        <v>368</v>
      </c>
      <c r="AJ1489" s="2">
        <v>159</v>
      </c>
      <c r="AK1489" s="2">
        <v>11994</v>
      </c>
      <c r="AL1489" s="2">
        <v>6927</v>
      </c>
      <c r="AM1489" s="2">
        <v>2531</v>
      </c>
      <c r="AN1489" s="2">
        <v>19</v>
      </c>
      <c r="AO1489" s="2">
        <v>6</v>
      </c>
      <c r="AP1489" s="2">
        <v>1</v>
      </c>
      <c r="AQ1489" s="2">
        <v>218</v>
      </c>
      <c r="AR1489" s="2">
        <v>100</v>
      </c>
      <c r="AS1489" s="2">
        <v>8</v>
      </c>
      <c r="AT1489" s="2">
        <v>34</v>
      </c>
      <c r="AU1489" s="2">
        <v>25</v>
      </c>
      <c r="AV1489" s="2">
        <v>611</v>
      </c>
      <c r="AW1489" s="2">
        <v>31</v>
      </c>
      <c r="AX1489" s="2">
        <v>137</v>
      </c>
      <c r="AY1489" s="2">
        <v>99</v>
      </c>
      <c r="AZ1489" s="2">
        <v>334</v>
      </c>
      <c r="BA1489" s="2">
        <v>259</v>
      </c>
      <c r="BB1489" s="2">
        <v>94</v>
      </c>
      <c r="BC1489" s="2">
        <v>337</v>
      </c>
      <c r="BD1489" s="2">
        <v>23</v>
      </c>
      <c r="BE1489" s="2">
        <v>195</v>
      </c>
      <c r="BF1489" s="2">
        <v>24649</v>
      </c>
      <c r="BG1489" s="2">
        <v>123</v>
      </c>
      <c r="BH1489" s="2">
        <v>151</v>
      </c>
      <c r="BI1489" s="2">
        <v>2</v>
      </c>
      <c r="BJ1489" s="2">
        <v>1150</v>
      </c>
      <c r="BK1489" s="2">
        <v>1878</v>
      </c>
      <c r="BL1489" s="2">
        <v>35</v>
      </c>
      <c r="BM1489" s="2">
        <v>114</v>
      </c>
      <c r="BN1489" s="2">
        <v>613</v>
      </c>
      <c r="BO1489" s="2">
        <v>5398</v>
      </c>
      <c r="BP1489" s="2">
        <v>289</v>
      </c>
      <c r="BQ1489" s="2">
        <v>502</v>
      </c>
      <c r="BR1489" s="2">
        <v>636</v>
      </c>
      <c r="BS1489" s="2">
        <v>2980</v>
      </c>
      <c r="BT1489" s="2">
        <v>1579</v>
      </c>
      <c r="BU1489" s="2">
        <v>1470</v>
      </c>
      <c r="BV1489" s="2">
        <v>5783</v>
      </c>
      <c r="BW1489" s="2">
        <v>433</v>
      </c>
      <c r="BX1489" s="2">
        <v>1513</v>
      </c>
      <c r="BY1489" s="2">
        <v>453</v>
      </c>
      <c r="BZ1489" s="2">
        <v>186</v>
      </c>
      <c r="CA1489" s="2">
        <v>357</v>
      </c>
      <c r="CB1489" s="2">
        <v>86.4</v>
      </c>
      <c r="CC1489" s="2">
        <v>-2.2999999999999998</v>
      </c>
      <c r="CD1489" s="2">
        <v>43060045</v>
      </c>
      <c r="CE1489" s="2">
        <v>10457800</v>
      </c>
      <c r="CF1489" s="2">
        <v>40541851</v>
      </c>
      <c r="CG1489" s="2">
        <v>16761721</v>
      </c>
      <c r="CH1489" s="2">
        <v>2150124</v>
      </c>
      <c r="CI1489" s="2">
        <v>4626902</v>
      </c>
      <c r="CJ1489" s="2">
        <v>37187</v>
      </c>
      <c r="CK1489" s="2">
        <v>7</v>
      </c>
      <c r="CL1489" s="2">
        <v>1053</v>
      </c>
      <c r="CM1489" s="2">
        <v>14</v>
      </c>
      <c r="CN1489" s="2">
        <v>388</v>
      </c>
      <c r="CO1489" s="2">
        <v>5633</v>
      </c>
      <c r="CP1489" s="2">
        <v>7</v>
      </c>
      <c r="CQ1489" s="2">
        <v>212</v>
      </c>
      <c r="CR1489" s="2">
        <v>2945</v>
      </c>
      <c r="CS1489" s="2">
        <v>1</v>
      </c>
      <c r="CT1489" s="2">
        <v>20</v>
      </c>
      <c r="CU1489" s="2">
        <v>25</v>
      </c>
      <c r="CV1489" s="2">
        <v>14</v>
      </c>
      <c r="CW1489" s="2">
        <v>2</v>
      </c>
      <c r="CX1489" s="2">
        <v>2187</v>
      </c>
      <c r="CY1489" s="2">
        <v>40472</v>
      </c>
      <c r="CZ1489" s="2">
        <v>21850</v>
      </c>
      <c r="DA1489" s="2">
        <v>18622</v>
      </c>
      <c r="DB1489" s="2">
        <v>1647</v>
      </c>
      <c r="DC1489" s="2">
        <v>993</v>
      </c>
      <c r="DD1489" s="2">
        <v>654</v>
      </c>
      <c r="DE1489" s="2">
        <v>30041</v>
      </c>
      <c r="DF1489" s="2">
        <v>10680</v>
      </c>
      <c r="DG1489" s="2">
        <v>19361</v>
      </c>
      <c r="DH1489" s="2">
        <v>1209</v>
      </c>
      <c r="DI1489" s="2">
        <v>8371</v>
      </c>
      <c r="DJ1489" s="2">
        <v>29334</v>
      </c>
      <c r="DK1489" s="2">
        <v>0</v>
      </c>
      <c r="DL1489" s="2">
        <v>4</v>
      </c>
      <c r="DM1489" s="2">
        <v>97204</v>
      </c>
      <c r="DN1489" s="2">
        <v>793</v>
      </c>
      <c r="DO1489" s="2">
        <v>506</v>
      </c>
      <c r="DP1489" s="2">
        <v>254</v>
      </c>
      <c r="DQ1489" s="2">
        <v>12</v>
      </c>
      <c r="DR1489" s="2">
        <v>7</v>
      </c>
      <c r="DS1489" s="2">
        <v>71</v>
      </c>
      <c r="DT1489" s="2">
        <v>50</v>
      </c>
      <c r="DU1489" s="2">
        <v>162</v>
      </c>
      <c r="DV1489" s="2">
        <v>76</v>
      </c>
      <c r="DW1489" s="2">
        <v>183</v>
      </c>
      <c r="DX1489" s="2">
        <v>16</v>
      </c>
    </row>
    <row r="1490" spans="1:128" ht="16.5" customHeight="1" x14ac:dyDescent="0.55000000000000004">
      <c r="A1490" s="2" t="s">
        <v>3243</v>
      </c>
      <c r="B1490" s="2" t="s">
        <v>3205</v>
      </c>
      <c r="C1490" s="2" t="s">
        <v>3244</v>
      </c>
      <c r="D1490" s="2">
        <v>73164</v>
      </c>
      <c r="E1490" s="2">
        <v>34743</v>
      </c>
      <c r="F1490" s="2">
        <v>38421</v>
      </c>
      <c r="G1490" s="2">
        <v>71500</v>
      </c>
      <c r="H1490" s="2">
        <v>33787</v>
      </c>
      <c r="I1490" s="2">
        <v>37713</v>
      </c>
      <c r="J1490" s="2">
        <v>10355</v>
      </c>
      <c r="K1490" s="2">
        <v>5323</v>
      </c>
      <c r="L1490" s="2">
        <v>5032</v>
      </c>
      <c r="M1490" s="2">
        <v>41044</v>
      </c>
      <c r="N1490" s="2">
        <v>19765</v>
      </c>
      <c r="O1490" s="2">
        <v>21279</v>
      </c>
      <c r="P1490" s="2">
        <v>20332</v>
      </c>
      <c r="Q1490" s="2">
        <v>8781</v>
      </c>
      <c r="R1490" s="2">
        <v>11551</v>
      </c>
      <c r="S1490" s="2">
        <v>10252</v>
      </c>
      <c r="T1490" s="2">
        <v>4138</v>
      </c>
      <c r="U1490" s="2">
        <v>6114</v>
      </c>
      <c r="V1490" s="2">
        <v>445</v>
      </c>
      <c r="W1490" s="2">
        <v>459</v>
      </c>
      <c r="X1490" s="2">
        <v>776</v>
      </c>
      <c r="Y1490" s="2">
        <v>3480</v>
      </c>
      <c r="Z1490" s="2">
        <v>3190</v>
      </c>
      <c r="AA1490" s="2">
        <v>30945</v>
      </c>
      <c r="AB1490" s="2">
        <v>30875</v>
      </c>
      <c r="AC1490" s="2">
        <v>71073</v>
      </c>
      <c r="AD1490" s="2">
        <v>18940</v>
      </c>
      <c r="AE1490" s="2">
        <v>10251</v>
      </c>
      <c r="AF1490" s="2">
        <v>7776</v>
      </c>
      <c r="AG1490" s="2">
        <v>4379</v>
      </c>
      <c r="AH1490" s="2">
        <v>3490</v>
      </c>
      <c r="AI1490" s="2">
        <v>278</v>
      </c>
      <c r="AJ1490" s="2">
        <v>108</v>
      </c>
      <c r="AK1490" s="2">
        <v>2960</v>
      </c>
      <c r="AL1490" s="2">
        <v>1784</v>
      </c>
      <c r="AM1490" s="2">
        <v>2027</v>
      </c>
      <c r="AN1490" s="2">
        <v>0</v>
      </c>
      <c r="AO1490" s="2">
        <v>0</v>
      </c>
      <c r="AP1490" s="2">
        <v>0</v>
      </c>
      <c r="AQ1490" s="2">
        <v>224</v>
      </c>
      <c r="AR1490" s="2">
        <v>85</v>
      </c>
      <c r="AS1490" s="2">
        <v>2</v>
      </c>
      <c r="AT1490" s="2">
        <v>25</v>
      </c>
      <c r="AU1490" s="2">
        <v>57</v>
      </c>
      <c r="AV1490" s="2">
        <v>570</v>
      </c>
      <c r="AW1490" s="2">
        <v>32</v>
      </c>
      <c r="AX1490" s="2">
        <v>131</v>
      </c>
      <c r="AY1490" s="2">
        <v>87</v>
      </c>
      <c r="AZ1490" s="2">
        <v>175</v>
      </c>
      <c r="BA1490" s="2">
        <v>158</v>
      </c>
      <c r="BB1490" s="2">
        <v>69</v>
      </c>
      <c r="BC1490" s="2">
        <v>253</v>
      </c>
      <c r="BD1490" s="2">
        <v>10</v>
      </c>
      <c r="BE1490" s="2">
        <v>149</v>
      </c>
      <c r="BF1490" s="2">
        <v>19309</v>
      </c>
      <c r="BG1490" s="2">
        <v>0</v>
      </c>
      <c r="BH1490" s="2">
        <v>0</v>
      </c>
      <c r="BI1490" s="2">
        <v>0</v>
      </c>
      <c r="BJ1490" s="2">
        <v>1465</v>
      </c>
      <c r="BK1490" s="2">
        <v>1139</v>
      </c>
      <c r="BL1490" s="2">
        <v>8</v>
      </c>
      <c r="BM1490" s="2">
        <v>56</v>
      </c>
      <c r="BN1490" s="2">
        <v>1105</v>
      </c>
      <c r="BO1490" s="2">
        <v>4933</v>
      </c>
      <c r="BP1490" s="2">
        <v>411</v>
      </c>
      <c r="BQ1490" s="2">
        <v>487</v>
      </c>
      <c r="BR1490" s="2">
        <v>485</v>
      </c>
      <c r="BS1490" s="2">
        <v>2044</v>
      </c>
      <c r="BT1490" s="2">
        <v>898</v>
      </c>
      <c r="BU1490" s="2">
        <v>1367</v>
      </c>
      <c r="BV1490" s="2">
        <v>3753</v>
      </c>
      <c r="BW1490" s="2">
        <v>59</v>
      </c>
      <c r="BX1490" s="2">
        <v>1099</v>
      </c>
      <c r="BY1490" s="2">
        <v>105</v>
      </c>
      <c r="BZ1490" s="2">
        <v>41</v>
      </c>
      <c r="CA1490" s="2">
        <v>277</v>
      </c>
      <c r="CB1490" s="2">
        <v>90.4</v>
      </c>
      <c r="CC1490" s="2">
        <v>2.9</v>
      </c>
      <c r="CD1490" s="2">
        <v>30651443</v>
      </c>
      <c r="CE1490" s="2">
        <v>8317179</v>
      </c>
      <c r="CF1490" s="2">
        <v>28169896</v>
      </c>
      <c r="CG1490" s="2">
        <v>13264798</v>
      </c>
      <c r="CH1490" s="2">
        <v>1365179</v>
      </c>
      <c r="CI1490" s="2">
        <v>3135664</v>
      </c>
      <c r="CJ1490" s="2">
        <v>25812</v>
      </c>
      <c r="CK1490" s="2">
        <v>5</v>
      </c>
      <c r="CL1490" s="2">
        <v>670</v>
      </c>
      <c r="CM1490" s="2">
        <v>8</v>
      </c>
      <c r="CN1490" s="2">
        <v>267</v>
      </c>
      <c r="CO1490" s="2">
        <v>4428</v>
      </c>
      <c r="CP1490" s="2">
        <v>5</v>
      </c>
      <c r="CQ1490" s="2">
        <v>165</v>
      </c>
      <c r="CR1490" s="2">
        <v>2447</v>
      </c>
      <c r="CS1490" s="2">
        <v>0</v>
      </c>
      <c r="CT1490" s="2">
        <v>0</v>
      </c>
      <c r="CU1490" s="2">
        <v>0</v>
      </c>
      <c r="CV1490" s="2">
        <v>0</v>
      </c>
      <c r="CW1490" s="2">
        <v>4</v>
      </c>
      <c r="CX1490" s="2">
        <v>4263</v>
      </c>
      <c r="CY1490" s="2">
        <v>29423</v>
      </c>
      <c r="CZ1490" s="2">
        <v>15643</v>
      </c>
      <c r="DA1490" s="2">
        <v>13780</v>
      </c>
      <c r="DB1490" s="2">
        <v>1504</v>
      </c>
      <c r="DC1490" s="2">
        <v>899</v>
      </c>
      <c r="DD1490" s="2">
        <v>605</v>
      </c>
      <c r="DE1490" s="2">
        <v>22230</v>
      </c>
      <c r="DF1490" s="2">
        <v>7714</v>
      </c>
      <c r="DG1490" s="2">
        <v>14516</v>
      </c>
      <c r="DH1490" s="2">
        <v>219</v>
      </c>
      <c r="DI1490" s="2">
        <v>4675</v>
      </c>
      <c r="DJ1490" s="2">
        <v>23568</v>
      </c>
      <c r="DK1490" s="2">
        <v>1</v>
      </c>
      <c r="DL1490" s="2">
        <v>1</v>
      </c>
      <c r="DM1490" s="2">
        <v>71596</v>
      </c>
      <c r="DN1490" s="2">
        <v>148</v>
      </c>
      <c r="DO1490" s="2">
        <v>418</v>
      </c>
      <c r="DP1490" s="2">
        <v>148</v>
      </c>
      <c r="DQ1490" s="2">
        <v>9</v>
      </c>
      <c r="DR1490" s="2">
        <v>3</v>
      </c>
      <c r="DS1490" s="2">
        <v>44</v>
      </c>
      <c r="DT1490" s="2">
        <v>33</v>
      </c>
      <c r="DU1490" s="2">
        <v>82</v>
      </c>
      <c r="DV1490" s="2">
        <v>51</v>
      </c>
      <c r="DW1490" s="2">
        <v>144</v>
      </c>
      <c r="DX1490" s="2">
        <v>11</v>
      </c>
    </row>
    <row r="1491" spans="1:128" ht="16.5" customHeight="1" x14ac:dyDescent="0.55000000000000004">
      <c r="A1491" s="2" t="s">
        <v>3245</v>
      </c>
      <c r="B1491" s="2" t="s">
        <v>3205</v>
      </c>
      <c r="C1491" s="2" t="s">
        <v>3246</v>
      </c>
      <c r="D1491" s="2">
        <v>58786</v>
      </c>
      <c r="E1491" s="2">
        <v>27924</v>
      </c>
      <c r="F1491" s="2">
        <v>30862</v>
      </c>
      <c r="G1491" s="2">
        <v>57941</v>
      </c>
      <c r="H1491" s="2">
        <v>27540</v>
      </c>
      <c r="I1491" s="2">
        <v>30401</v>
      </c>
      <c r="J1491" s="2">
        <v>8364</v>
      </c>
      <c r="K1491" s="2">
        <v>4254</v>
      </c>
      <c r="L1491" s="2">
        <v>4110</v>
      </c>
      <c r="M1491" s="2">
        <v>34049</v>
      </c>
      <c r="N1491" s="2">
        <v>16529</v>
      </c>
      <c r="O1491" s="2">
        <v>17520</v>
      </c>
      <c r="P1491" s="2">
        <v>16247</v>
      </c>
      <c r="Q1491" s="2">
        <v>7054</v>
      </c>
      <c r="R1491" s="2">
        <v>9193</v>
      </c>
      <c r="S1491" s="2">
        <v>7534</v>
      </c>
      <c r="T1491" s="2">
        <v>2937</v>
      </c>
      <c r="U1491" s="2">
        <v>4597</v>
      </c>
      <c r="V1491" s="2">
        <v>781</v>
      </c>
      <c r="W1491" s="2">
        <v>422</v>
      </c>
      <c r="X1491" s="2">
        <v>627</v>
      </c>
      <c r="Y1491" s="2">
        <v>2371</v>
      </c>
      <c r="Z1491" s="2">
        <v>2303</v>
      </c>
      <c r="AA1491" s="2">
        <v>23618</v>
      </c>
      <c r="AB1491" s="2">
        <v>23564</v>
      </c>
      <c r="AC1491" s="2">
        <v>57188</v>
      </c>
      <c r="AD1491" s="2">
        <v>15161</v>
      </c>
      <c r="AE1491" s="2">
        <v>6651</v>
      </c>
      <c r="AF1491" s="2">
        <v>6206</v>
      </c>
      <c r="AG1491" s="2">
        <v>3319</v>
      </c>
      <c r="AH1491" s="2">
        <v>2468</v>
      </c>
      <c r="AI1491" s="2">
        <v>199</v>
      </c>
      <c r="AJ1491" s="2">
        <v>99</v>
      </c>
      <c r="AK1491" s="2">
        <v>4207</v>
      </c>
      <c r="AL1491" s="2">
        <v>2831</v>
      </c>
      <c r="AM1491" s="2">
        <v>1965</v>
      </c>
      <c r="AN1491" s="2">
        <v>8</v>
      </c>
      <c r="AO1491" s="2">
        <v>0</v>
      </c>
      <c r="AP1491" s="2">
        <v>1</v>
      </c>
      <c r="AQ1491" s="2">
        <v>194</v>
      </c>
      <c r="AR1491" s="2">
        <v>168</v>
      </c>
      <c r="AS1491" s="2">
        <v>3</v>
      </c>
      <c r="AT1491" s="2">
        <v>14</v>
      </c>
      <c r="AU1491" s="2">
        <v>114</v>
      </c>
      <c r="AV1491" s="2">
        <v>495</v>
      </c>
      <c r="AW1491" s="2">
        <v>21</v>
      </c>
      <c r="AX1491" s="2">
        <v>109</v>
      </c>
      <c r="AY1491" s="2">
        <v>65</v>
      </c>
      <c r="AZ1491" s="2">
        <v>211</v>
      </c>
      <c r="BA1491" s="2">
        <v>160</v>
      </c>
      <c r="BB1491" s="2">
        <v>61</v>
      </c>
      <c r="BC1491" s="2">
        <v>199</v>
      </c>
      <c r="BD1491" s="2">
        <v>10</v>
      </c>
      <c r="BE1491" s="2">
        <v>132</v>
      </c>
      <c r="BF1491" s="2">
        <v>26057</v>
      </c>
      <c r="BG1491" s="2">
        <v>105</v>
      </c>
      <c r="BH1491" s="2">
        <v>0</v>
      </c>
      <c r="BI1491" s="2">
        <v>7</v>
      </c>
      <c r="BJ1491" s="2">
        <v>1064</v>
      </c>
      <c r="BK1491" s="2">
        <v>8552</v>
      </c>
      <c r="BL1491" s="2">
        <v>33</v>
      </c>
      <c r="BM1491" s="2">
        <v>40</v>
      </c>
      <c r="BN1491" s="2">
        <v>2617</v>
      </c>
      <c r="BO1491" s="2">
        <v>4461</v>
      </c>
      <c r="BP1491" s="2">
        <v>201</v>
      </c>
      <c r="BQ1491" s="2">
        <v>385</v>
      </c>
      <c r="BR1491" s="2">
        <v>228</v>
      </c>
      <c r="BS1491" s="2">
        <v>1504</v>
      </c>
      <c r="BT1491" s="2">
        <v>749</v>
      </c>
      <c r="BU1491" s="2">
        <v>710</v>
      </c>
      <c r="BV1491" s="2">
        <v>4407</v>
      </c>
      <c r="BW1491" s="2">
        <v>154</v>
      </c>
      <c r="BX1491" s="2">
        <v>840</v>
      </c>
      <c r="BY1491" s="2">
        <v>246</v>
      </c>
      <c r="BZ1491" s="2">
        <v>116</v>
      </c>
      <c r="CA1491" s="2">
        <v>268</v>
      </c>
      <c r="CB1491" s="2">
        <v>84.3</v>
      </c>
      <c r="CC1491" s="2">
        <v>4.5</v>
      </c>
      <c r="CD1491" s="2">
        <v>27390338</v>
      </c>
      <c r="CE1491" s="2">
        <v>7201490</v>
      </c>
      <c r="CF1491" s="2">
        <v>25185265</v>
      </c>
      <c r="CG1491" s="2">
        <v>10822666</v>
      </c>
      <c r="CH1491" s="2">
        <v>1984005</v>
      </c>
      <c r="CI1491" s="2">
        <v>2821376</v>
      </c>
      <c r="CJ1491" s="2">
        <v>20127</v>
      </c>
      <c r="CK1491" s="2">
        <v>4</v>
      </c>
      <c r="CL1491" s="2">
        <v>1211</v>
      </c>
      <c r="CM1491" s="2">
        <v>8</v>
      </c>
      <c r="CN1491" s="2">
        <v>245</v>
      </c>
      <c r="CO1491" s="2">
        <v>3516</v>
      </c>
      <c r="CP1491" s="2">
        <v>3</v>
      </c>
      <c r="CQ1491" s="2">
        <v>134</v>
      </c>
      <c r="CR1491" s="2">
        <v>1736</v>
      </c>
      <c r="CS1491" s="2">
        <v>0</v>
      </c>
      <c r="CT1491" s="2">
        <v>0</v>
      </c>
      <c r="CU1491" s="2">
        <v>0</v>
      </c>
      <c r="CV1491" s="2">
        <v>0</v>
      </c>
      <c r="CW1491" s="2">
        <v>2</v>
      </c>
      <c r="CX1491" s="2">
        <v>1466</v>
      </c>
      <c r="CY1491" s="2">
        <v>27805</v>
      </c>
      <c r="CZ1491" s="2">
        <v>14891</v>
      </c>
      <c r="DA1491" s="2">
        <v>12914</v>
      </c>
      <c r="DB1491" s="2">
        <v>1105</v>
      </c>
      <c r="DC1491" s="2">
        <v>678</v>
      </c>
      <c r="DD1491" s="2">
        <v>427</v>
      </c>
      <c r="DE1491" s="2">
        <v>17497</v>
      </c>
      <c r="DF1491" s="2">
        <v>6043</v>
      </c>
      <c r="DG1491" s="2">
        <v>11454</v>
      </c>
      <c r="DH1491" s="2">
        <v>501</v>
      </c>
      <c r="DI1491" s="2">
        <v>6723</v>
      </c>
      <c r="DJ1491" s="2">
        <v>19594</v>
      </c>
      <c r="DK1491" s="2">
        <v>1</v>
      </c>
      <c r="DL1491" s="2">
        <v>1</v>
      </c>
      <c r="DM1491" s="2">
        <v>59346</v>
      </c>
      <c r="DN1491" s="2">
        <v>2337</v>
      </c>
      <c r="DO1491" s="2">
        <v>325</v>
      </c>
      <c r="DP1491" s="2">
        <v>158</v>
      </c>
      <c r="DQ1491" s="2">
        <v>5</v>
      </c>
      <c r="DR1491" s="2">
        <v>5</v>
      </c>
      <c r="DS1491" s="2">
        <v>42</v>
      </c>
      <c r="DT1491" s="2">
        <v>38</v>
      </c>
      <c r="DU1491" s="2">
        <v>205</v>
      </c>
      <c r="DV1491" s="2">
        <v>55</v>
      </c>
      <c r="DW1491" s="2">
        <v>104</v>
      </c>
      <c r="DX1491" s="2">
        <v>10</v>
      </c>
    </row>
    <row r="1492" spans="1:128" ht="16.5" customHeight="1" x14ac:dyDescent="0.55000000000000004">
      <c r="A1492" s="2" t="s">
        <v>3247</v>
      </c>
      <c r="B1492" s="2" t="s">
        <v>3205</v>
      </c>
      <c r="C1492" s="2" t="s">
        <v>3248</v>
      </c>
      <c r="D1492" s="2">
        <v>67033</v>
      </c>
      <c r="E1492" s="2">
        <v>31286</v>
      </c>
      <c r="F1492" s="2">
        <v>35747</v>
      </c>
      <c r="G1492" s="2">
        <v>66116</v>
      </c>
      <c r="H1492" s="2">
        <v>30887</v>
      </c>
      <c r="I1492" s="2">
        <v>35229</v>
      </c>
      <c r="J1492" s="2">
        <v>10984</v>
      </c>
      <c r="K1492" s="2">
        <v>5580</v>
      </c>
      <c r="L1492" s="2">
        <v>5404</v>
      </c>
      <c r="M1492" s="2">
        <v>36478</v>
      </c>
      <c r="N1492" s="2">
        <v>17424</v>
      </c>
      <c r="O1492" s="2">
        <v>19054</v>
      </c>
      <c r="P1492" s="2">
        <v>18887</v>
      </c>
      <c r="Q1492" s="2">
        <v>8008</v>
      </c>
      <c r="R1492" s="2">
        <v>10879</v>
      </c>
      <c r="S1492" s="2">
        <v>9575</v>
      </c>
      <c r="T1492" s="2">
        <v>3687</v>
      </c>
      <c r="U1492" s="2">
        <v>5888</v>
      </c>
      <c r="V1492" s="2">
        <v>394</v>
      </c>
      <c r="W1492" s="2">
        <v>602</v>
      </c>
      <c r="X1492" s="2">
        <v>757</v>
      </c>
      <c r="Y1492" s="2">
        <v>2841</v>
      </c>
      <c r="Z1492" s="2">
        <v>2394</v>
      </c>
      <c r="AA1492" s="2">
        <v>26534</v>
      </c>
      <c r="AB1492" s="2">
        <v>26469</v>
      </c>
      <c r="AC1492" s="2">
        <v>64994</v>
      </c>
      <c r="AD1492" s="2">
        <v>17519</v>
      </c>
      <c r="AE1492" s="2">
        <v>7065</v>
      </c>
      <c r="AF1492" s="2">
        <v>6982</v>
      </c>
      <c r="AG1492" s="2">
        <v>3971</v>
      </c>
      <c r="AH1492" s="2">
        <v>2975</v>
      </c>
      <c r="AI1492" s="2">
        <v>246</v>
      </c>
      <c r="AJ1492" s="2">
        <v>108</v>
      </c>
      <c r="AK1492" s="2">
        <v>5276</v>
      </c>
      <c r="AL1492" s="2">
        <v>3918</v>
      </c>
      <c r="AM1492" s="2">
        <v>1893</v>
      </c>
      <c r="AN1492" s="2">
        <v>7</v>
      </c>
      <c r="AO1492" s="2">
        <v>0</v>
      </c>
      <c r="AP1492" s="2">
        <v>0</v>
      </c>
      <c r="AQ1492" s="2">
        <v>180</v>
      </c>
      <c r="AR1492" s="2">
        <v>78</v>
      </c>
      <c r="AS1492" s="2">
        <v>4</v>
      </c>
      <c r="AT1492" s="2">
        <v>11</v>
      </c>
      <c r="AU1492" s="2">
        <v>14</v>
      </c>
      <c r="AV1492" s="2">
        <v>530</v>
      </c>
      <c r="AW1492" s="2">
        <v>22</v>
      </c>
      <c r="AX1492" s="2">
        <v>91</v>
      </c>
      <c r="AY1492" s="2">
        <v>72</v>
      </c>
      <c r="AZ1492" s="2">
        <v>238</v>
      </c>
      <c r="BA1492" s="2">
        <v>197</v>
      </c>
      <c r="BB1492" s="2">
        <v>75</v>
      </c>
      <c r="BC1492" s="2">
        <v>255</v>
      </c>
      <c r="BD1492" s="2">
        <v>11</v>
      </c>
      <c r="BE1492" s="2">
        <v>108</v>
      </c>
      <c r="BF1492" s="2">
        <v>16790</v>
      </c>
      <c r="BG1492" s="2">
        <v>57</v>
      </c>
      <c r="BH1492" s="2">
        <v>0</v>
      </c>
      <c r="BI1492" s="2">
        <v>0</v>
      </c>
      <c r="BJ1492" s="2">
        <v>777</v>
      </c>
      <c r="BK1492" s="2">
        <v>1632</v>
      </c>
      <c r="BL1492" s="2">
        <v>60</v>
      </c>
      <c r="BM1492" s="2">
        <v>27</v>
      </c>
      <c r="BN1492" s="2">
        <v>245</v>
      </c>
      <c r="BO1492" s="2">
        <v>4479</v>
      </c>
      <c r="BP1492" s="2">
        <v>199</v>
      </c>
      <c r="BQ1492" s="2">
        <v>348</v>
      </c>
      <c r="BR1492" s="2">
        <v>246</v>
      </c>
      <c r="BS1492" s="2">
        <v>1875</v>
      </c>
      <c r="BT1492" s="2">
        <v>777</v>
      </c>
      <c r="BU1492" s="2">
        <v>451</v>
      </c>
      <c r="BV1492" s="2">
        <v>4876</v>
      </c>
      <c r="BW1492" s="2">
        <v>162</v>
      </c>
      <c r="BX1492" s="2">
        <v>579</v>
      </c>
      <c r="BY1492" s="2">
        <v>282</v>
      </c>
      <c r="BZ1492" s="2">
        <v>194</v>
      </c>
      <c r="CA1492" s="2">
        <v>261</v>
      </c>
      <c r="CB1492" s="2">
        <v>87.1</v>
      </c>
      <c r="CC1492" s="2">
        <v>5.7</v>
      </c>
      <c r="CD1492" s="2">
        <v>30438652</v>
      </c>
      <c r="CE1492" s="2">
        <v>6875160</v>
      </c>
      <c r="CF1492" s="2">
        <v>29585719</v>
      </c>
      <c r="CG1492" s="2">
        <v>12102323</v>
      </c>
      <c r="CH1492" s="2">
        <v>1652930</v>
      </c>
      <c r="CI1492" s="2">
        <v>5899775</v>
      </c>
      <c r="CJ1492" s="2">
        <v>10939</v>
      </c>
      <c r="CK1492" s="2">
        <v>6</v>
      </c>
      <c r="CL1492" s="2">
        <v>867</v>
      </c>
      <c r="CM1492" s="2">
        <v>7</v>
      </c>
      <c r="CN1492" s="2">
        <v>281</v>
      </c>
      <c r="CO1492" s="2">
        <v>4931</v>
      </c>
      <c r="CP1492" s="2">
        <v>3</v>
      </c>
      <c r="CQ1492" s="2">
        <v>129</v>
      </c>
      <c r="CR1492" s="2">
        <v>2061</v>
      </c>
      <c r="CS1492" s="2">
        <v>0</v>
      </c>
      <c r="CT1492" s="2">
        <v>0</v>
      </c>
      <c r="CU1492" s="2">
        <v>0</v>
      </c>
      <c r="CV1492" s="2">
        <v>0</v>
      </c>
      <c r="CW1492" s="2">
        <v>2</v>
      </c>
      <c r="CX1492" s="2">
        <v>1466</v>
      </c>
      <c r="CY1492" s="2">
        <v>27395</v>
      </c>
      <c r="CZ1492" s="2">
        <v>14555</v>
      </c>
      <c r="DA1492" s="2">
        <v>12840</v>
      </c>
      <c r="DB1492" s="2">
        <v>1071</v>
      </c>
      <c r="DC1492" s="2">
        <v>641</v>
      </c>
      <c r="DD1492" s="2">
        <v>430</v>
      </c>
      <c r="DE1492" s="2">
        <v>20079</v>
      </c>
      <c r="DF1492" s="2">
        <v>6950</v>
      </c>
      <c r="DG1492" s="2">
        <v>13129</v>
      </c>
      <c r="DH1492" s="2">
        <v>661</v>
      </c>
      <c r="DI1492" s="2">
        <v>5033</v>
      </c>
      <c r="DJ1492" s="2">
        <v>20739</v>
      </c>
      <c r="DK1492" s="2">
        <v>3</v>
      </c>
      <c r="DL1492" s="2">
        <v>1</v>
      </c>
      <c r="DM1492" s="2">
        <v>68502</v>
      </c>
      <c r="DN1492" s="2">
        <v>2164</v>
      </c>
      <c r="DO1492" s="2">
        <v>458</v>
      </c>
      <c r="DP1492" s="2">
        <v>196</v>
      </c>
      <c r="DQ1492" s="2">
        <v>6</v>
      </c>
      <c r="DR1492" s="2">
        <v>4</v>
      </c>
      <c r="DS1492" s="2">
        <v>51</v>
      </c>
      <c r="DT1492" s="2">
        <v>35</v>
      </c>
      <c r="DU1492" s="2">
        <v>135</v>
      </c>
      <c r="DV1492" s="2">
        <v>55</v>
      </c>
      <c r="DW1492" s="2">
        <v>134</v>
      </c>
      <c r="DX1492" s="2">
        <v>11</v>
      </c>
    </row>
    <row r="1493" spans="1:128" ht="16.5" customHeight="1" x14ac:dyDescent="0.55000000000000004">
      <c r="A1493" s="2" t="s">
        <v>3249</v>
      </c>
      <c r="B1493" s="2" t="s">
        <v>3205</v>
      </c>
      <c r="C1493" s="2" t="s">
        <v>3250</v>
      </c>
      <c r="D1493" s="2">
        <v>27981</v>
      </c>
      <c r="E1493" s="2">
        <v>13145</v>
      </c>
      <c r="F1493" s="2">
        <v>14836</v>
      </c>
      <c r="G1493" s="2">
        <v>27624</v>
      </c>
      <c r="H1493" s="2">
        <v>12982</v>
      </c>
      <c r="I1493" s="2">
        <v>14642</v>
      </c>
      <c r="J1493" s="2">
        <v>3377</v>
      </c>
      <c r="K1493" s="2">
        <v>1757</v>
      </c>
      <c r="L1493" s="2">
        <v>1620</v>
      </c>
      <c r="M1493" s="2">
        <v>13999</v>
      </c>
      <c r="N1493" s="2">
        <v>6975</v>
      </c>
      <c r="O1493" s="2">
        <v>7024</v>
      </c>
      <c r="P1493" s="2">
        <v>9876</v>
      </c>
      <c r="Q1493" s="2">
        <v>4031</v>
      </c>
      <c r="R1493" s="2">
        <v>5845</v>
      </c>
      <c r="S1493" s="2">
        <v>5166</v>
      </c>
      <c r="T1493" s="2">
        <v>1788</v>
      </c>
      <c r="U1493" s="2">
        <v>3378</v>
      </c>
      <c r="V1493" s="2">
        <v>241</v>
      </c>
      <c r="W1493" s="2">
        <v>164</v>
      </c>
      <c r="X1493" s="2">
        <v>458</v>
      </c>
      <c r="Y1493" s="2">
        <v>655</v>
      </c>
      <c r="Z1493" s="2">
        <v>828</v>
      </c>
      <c r="AA1493" s="2">
        <v>10128</v>
      </c>
      <c r="AB1493" s="2">
        <v>10099</v>
      </c>
      <c r="AC1493" s="2">
        <v>27086</v>
      </c>
      <c r="AD1493" s="2">
        <v>5387</v>
      </c>
      <c r="AE1493" s="2">
        <v>2550</v>
      </c>
      <c r="AF1493" s="2">
        <v>2931</v>
      </c>
      <c r="AG1493" s="2">
        <v>1404</v>
      </c>
      <c r="AH1493" s="2">
        <v>1323</v>
      </c>
      <c r="AI1493" s="2">
        <v>70</v>
      </c>
      <c r="AJ1493" s="2">
        <v>39</v>
      </c>
      <c r="AK1493" s="2">
        <v>11746</v>
      </c>
      <c r="AL1493" s="2">
        <v>5817</v>
      </c>
      <c r="AM1493" s="2">
        <v>1136</v>
      </c>
      <c r="AN1493" s="2">
        <v>20</v>
      </c>
      <c r="AO1493" s="2">
        <v>0</v>
      </c>
      <c r="AP1493" s="2">
        <v>1</v>
      </c>
      <c r="AQ1493" s="2">
        <v>131</v>
      </c>
      <c r="AR1493" s="2">
        <v>119</v>
      </c>
      <c r="AS1493" s="2">
        <v>0</v>
      </c>
      <c r="AT1493" s="2">
        <v>2</v>
      </c>
      <c r="AU1493" s="2">
        <v>26</v>
      </c>
      <c r="AV1493" s="2">
        <v>304</v>
      </c>
      <c r="AW1493" s="2">
        <v>14</v>
      </c>
      <c r="AX1493" s="2">
        <v>37</v>
      </c>
      <c r="AY1493" s="2">
        <v>30</v>
      </c>
      <c r="AZ1493" s="2">
        <v>147</v>
      </c>
      <c r="BA1493" s="2">
        <v>89</v>
      </c>
      <c r="BB1493" s="2">
        <v>17</v>
      </c>
      <c r="BC1493" s="2">
        <v>97</v>
      </c>
      <c r="BD1493" s="2">
        <v>12</v>
      </c>
      <c r="BE1493" s="2">
        <v>90</v>
      </c>
      <c r="BF1493" s="2">
        <v>9996</v>
      </c>
      <c r="BG1493" s="2">
        <v>236</v>
      </c>
      <c r="BH1493" s="2">
        <v>0</v>
      </c>
      <c r="BI1493" s="2">
        <v>3</v>
      </c>
      <c r="BJ1493" s="2">
        <v>761</v>
      </c>
      <c r="BK1493" s="2">
        <v>2386</v>
      </c>
      <c r="BL1493" s="2">
        <v>0</v>
      </c>
      <c r="BM1493" s="2">
        <v>2</v>
      </c>
      <c r="BN1493" s="2">
        <v>382</v>
      </c>
      <c r="BO1493" s="2">
        <v>1884</v>
      </c>
      <c r="BP1493" s="2">
        <v>186</v>
      </c>
      <c r="BQ1493" s="2">
        <v>124</v>
      </c>
      <c r="BR1493" s="2">
        <v>97</v>
      </c>
      <c r="BS1493" s="2">
        <v>757</v>
      </c>
      <c r="BT1493" s="2">
        <v>473</v>
      </c>
      <c r="BU1493" s="2">
        <v>79</v>
      </c>
      <c r="BV1493" s="2">
        <v>1902</v>
      </c>
      <c r="BW1493" s="2">
        <v>172</v>
      </c>
      <c r="BX1493" s="2">
        <v>552</v>
      </c>
      <c r="BY1493" s="2">
        <v>1096</v>
      </c>
      <c r="BZ1493" s="2">
        <v>523</v>
      </c>
      <c r="CA1493" s="2">
        <v>196</v>
      </c>
      <c r="CB1493" s="2">
        <v>79.3</v>
      </c>
      <c r="CC1493" s="2">
        <v>7</v>
      </c>
      <c r="CD1493" s="2">
        <v>18721121</v>
      </c>
      <c r="CE1493" s="2">
        <v>2917485</v>
      </c>
      <c r="CF1493" s="2">
        <v>17693579</v>
      </c>
      <c r="CG1493" s="2">
        <v>6285701</v>
      </c>
      <c r="CH1493" s="2">
        <v>1734541</v>
      </c>
      <c r="CI1493" s="2">
        <v>1223982</v>
      </c>
      <c r="CJ1493" s="2">
        <v>352792</v>
      </c>
      <c r="CK1493" s="2">
        <v>1</v>
      </c>
      <c r="CL1493" s="2">
        <v>82</v>
      </c>
      <c r="CM1493" s="2">
        <v>7</v>
      </c>
      <c r="CN1493" s="2">
        <v>134</v>
      </c>
      <c r="CO1493" s="2">
        <v>1432</v>
      </c>
      <c r="CP1493" s="2">
        <v>2</v>
      </c>
      <c r="CQ1493" s="2">
        <v>60</v>
      </c>
      <c r="CR1493" s="2">
        <v>769</v>
      </c>
      <c r="CS1493" s="2">
        <v>0</v>
      </c>
      <c r="CT1493" s="2">
        <v>0</v>
      </c>
      <c r="CU1493" s="2">
        <v>0</v>
      </c>
      <c r="CV1493" s="2">
        <v>0</v>
      </c>
      <c r="CW1493" s="2">
        <v>1</v>
      </c>
      <c r="CX1493" s="2">
        <v>353</v>
      </c>
      <c r="CY1493" s="2">
        <v>13876</v>
      </c>
      <c r="CZ1493" s="2">
        <v>7306</v>
      </c>
      <c r="DA1493" s="2">
        <v>6570</v>
      </c>
      <c r="DB1493" s="2">
        <v>594</v>
      </c>
      <c r="DC1493" s="2">
        <v>386</v>
      </c>
      <c r="DD1493" s="2">
        <v>208</v>
      </c>
      <c r="DE1493" s="2">
        <v>8868</v>
      </c>
      <c r="DF1493" s="2">
        <v>3043</v>
      </c>
      <c r="DG1493" s="2">
        <v>5825</v>
      </c>
      <c r="DH1493" s="2">
        <v>2125</v>
      </c>
      <c r="DI1493" s="2">
        <v>3678</v>
      </c>
      <c r="DJ1493" s="2">
        <v>7767</v>
      </c>
      <c r="DK1493" s="2">
        <v>0</v>
      </c>
      <c r="DL1493" s="2">
        <v>1</v>
      </c>
      <c r="DM1493" s="2">
        <v>28292</v>
      </c>
      <c r="DN1493" s="2">
        <v>3958</v>
      </c>
      <c r="DO1493" s="2">
        <v>252</v>
      </c>
      <c r="DP1493" s="2">
        <v>124</v>
      </c>
      <c r="DQ1493" s="2">
        <v>1</v>
      </c>
      <c r="DR1493" s="2">
        <v>2</v>
      </c>
      <c r="DS1493" s="2">
        <v>29</v>
      </c>
      <c r="DT1493" s="2">
        <v>15</v>
      </c>
      <c r="DU1493" s="2">
        <v>43</v>
      </c>
      <c r="DV1493" s="2">
        <v>21</v>
      </c>
      <c r="DW1493" s="2">
        <v>48</v>
      </c>
      <c r="DX1493" s="2">
        <v>8</v>
      </c>
    </row>
    <row r="1494" spans="1:128" ht="16.5" customHeight="1" x14ac:dyDescent="0.55000000000000004">
      <c r="A1494" s="2" t="s">
        <v>3251</v>
      </c>
      <c r="B1494" s="2" t="s">
        <v>3205</v>
      </c>
      <c r="C1494" s="2" t="s">
        <v>3252</v>
      </c>
      <c r="D1494" s="2">
        <v>26298</v>
      </c>
      <c r="E1494" s="2">
        <v>12379</v>
      </c>
      <c r="F1494" s="2">
        <v>13919</v>
      </c>
      <c r="G1494" s="2">
        <v>25856</v>
      </c>
      <c r="H1494" s="2">
        <v>12148</v>
      </c>
      <c r="I1494" s="2">
        <v>13708</v>
      </c>
      <c r="J1494" s="2">
        <v>3141</v>
      </c>
      <c r="K1494" s="2">
        <v>1612</v>
      </c>
      <c r="L1494" s="2">
        <v>1529</v>
      </c>
      <c r="M1494" s="2">
        <v>13393</v>
      </c>
      <c r="N1494" s="2">
        <v>6732</v>
      </c>
      <c r="O1494" s="2">
        <v>6661</v>
      </c>
      <c r="P1494" s="2">
        <v>9644</v>
      </c>
      <c r="Q1494" s="2">
        <v>3975</v>
      </c>
      <c r="R1494" s="2">
        <v>5669</v>
      </c>
      <c r="S1494" s="2">
        <v>5015</v>
      </c>
      <c r="T1494" s="2">
        <v>1693</v>
      </c>
      <c r="U1494" s="2">
        <v>3322</v>
      </c>
      <c r="V1494" s="2">
        <v>362</v>
      </c>
      <c r="W1494" s="2">
        <v>167</v>
      </c>
      <c r="X1494" s="2">
        <v>495</v>
      </c>
      <c r="Y1494" s="2">
        <v>785</v>
      </c>
      <c r="Z1494" s="2">
        <v>874</v>
      </c>
      <c r="AA1494" s="2">
        <v>10540</v>
      </c>
      <c r="AB1494" s="2">
        <v>10491</v>
      </c>
      <c r="AC1494" s="2">
        <v>24730</v>
      </c>
      <c r="AD1494" s="2">
        <v>6020</v>
      </c>
      <c r="AE1494" s="2">
        <v>3349</v>
      </c>
      <c r="AF1494" s="2">
        <v>2995</v>
      </c>
      <c r="AG1494" s="2">
        <v>1472</v>
      </c>
      <c r="AH1494" s="2">
        <v>1821</v>
      </c>
      <c r="AI1494" s="2">
        <v>87</v>
      </c>
      <c r="AJ1494" s="2">
        <v>48</v>
      </c>
      <c r="AK1494" s="2">
        <v>13999</v>
      </c>
      <c r="AL1494" s="2">
        <v>5658</v>
      </c>
      <c r="AM1494" s="2">
        <v>972</v>
      </c>
      <c r="AN1494" s="2">
        <v>13</v>
      </c>
      <c r="AO1494" s="2">
        <v>0</v>
      </c>
      <c r="AP1494" s="2">
        <v>0</v>
      </c>
      <c r="AQ1494" s="2">
        <v>113</v>
      </c>
      <c r="AR1494" s="2">
        <v>101</v>
      </c>
      <c r="AS1494" s="2">
        <v>2</v>
      </c>
      <c r="AT1494" s="2">
        <v>0</v>
      </c>
      <c r="AU1494" s="2">
        <v>59</v>
      </c>
      <c r="AV1494" s="2">
        <v>214</v>
      </c>
      <c r="AW1494" s="2">
        <v>10</v>
      </c>
      <c r="AX1494" s="2">
        <v>33</v>
      </c>
      <c r="AY1494" s="2">
        <v>19</v>
      </c>
      <c r="AZ1494" s="2">
        <v>95</v>
      </c>
      <c r="BA1494" s="2">
        <v>89</v>
      </c>
      <c r="BB1494" s="2">
        <v>8</v>
      </c>
      <c r="BC1494" s="2">
        <v>100</v>
      </c>
      <c r="BD1494" s="2">
        <v>11</v>
      </c>
      <c r="BE1494" s="2">
        <v>105</v>
      </c>
      <c r="BF1494" s="2">
        <v>21293</v>
      </c>
      <c r="BG1494" s="2">
        <v>105</v>
      </c>
      <c r="BH1494" s="2">
        <v>0</v>
      </c>
      <c r="BI1494" s="2">
        <v>0</v>
      </c>
      <c r="BJ1494" s="2">
        <v>712</v>
      </c>
      <c r="BK1494" s="2">
        <v>11385</v>
      </c>
      <c r="BL1494" s="2">
        <v>7</v>
      </c>
      <c r="BM1494" s="2">
        <v>0</v>
      </c>
      <c r="BN1494" s="2">
        <v>1624</v>
      </c>
      <c r="BO1494" s="2">
        <v>1883</v>
      </c>
      <c r="BP1494" s="2">
        <v>90</v>
      </c>
      <c r="BQ1494" s="2">
        <v>199</v>
      </c>
      <c r="BR1494" s="2">
        <v>100</v>
      </c>
      <c r="BS1494" s="2">
        <v>763</v>
      </c>
      <c r="BT1494" s="2">
        <v>573</v>
      </c>
      <c r="BU1494" s="2">
        <v>23</v>
      </c>
      <c r="BV1494" s="2">
        <v>2433</v>
      </c>
      <c r="BW1494" s="2">
        <v>47</v>
      </c>
      <c r="BX1494" s="2">
        <v>1349</v>
      </c>
      <c r="BY1494" s="2">
        <v>632</v>
      </c>
      <c r="BZ1494" s="2">
        <v>142</v>
      </c>
      <c r="CA1494" s="2">
        <v>179</v>
      </c>
      <c r="CB1494" s="2">
        <v>87</v>
      </c>
      <c r="CC1494" s="2">
        <v>6.5</v>
      </c>
      <c r="CD1494" s="2">
        <v>22620810</v>
      </c>
      <c r="CE1494" s="2">
        <v>5164954</v>
      </c>
      <c r="CF1494" s="2">
        <v>21212360</v>
      </c>
      <c r="CG1494" s="2">
        <v>7763445</v>
      </c>
      <c r="CH1494" s="2">
        <v>1633284</v>
      </c>
      <c r="CI1494" s="2">
        <v>4096508</v>
      </c>
      <c r="CJ1494" s="2">
        <v>36695</v>
      </c>
      <c r="CK1494" s="2">
        <v>2</v>
      </c>
      <c r="CL1494" s="2">
        <v>97</v>
      </c>
      <c r="CM1494" s="2">
        <v>4</v>
      </c>
      <c r="CN1494" s="2">
        <v>99</v>
      </c>
      <c r="CO1494" s="2">
        <v>1297</v>
      </c>
      <c r="CP1494" s="2">
        <v>2</v>
      </c>
      <c r="CQ1494" s="2">
        <v>56</v>
      </c>
      <c r="CR1494" s="2">
        <v>674</v>
      </c>
      <c r="CS1494" s="2">
        <v>0</v>
      </c>
      <c r="CT1494" s="2">
        <v>0</v>
      </c>
      <c r="CU1494" s="2">
        <v>0</v>
      </c>
      <c r="CV1494" s="2">
        <v>0</v>
      </c>
      <c r="CW1494" s="2">
        <v>1</v>
      </c>
      <c r="CX1494" s="2">
        <v>336</v>
      </c>
      <c r="CY1494" s="2">
        <v>11752</v>
      </c>
      <c r="CZ1494" s="2">
        <v>6371</v>
      </c>
      <c r="DA1494" s="2">
        <v>5381</v>
      </c>
      <c r="DB1494" s="2">
        <v>562</v>
      </c>
      <c r="DC1494" s="2">
        <v>361</v>
      </c>
      <c r="DD1494" s="2">
        <v>201</v>
      </c>
      <c r="DE1494" s="2">
        <v>9247</v>
      </c>
      <c r="DF1494" s="2">
        <v>3244</v>
      </c>
      <c r="DG1494" s="2">
        <v>6003</v>
      </c>
      <c r="DH1494" s="2">
        <v>585</v>
      </c>
      <c r="DI1494" s="2">
        <v>3496</v>
      </c>
      <c r="DJ1494" s="2">
        <v>7218</v>
      </c>
      <c r="DK1494" s="2">
        <v>2</v>
      </c>
      <c r="DL1494" s="2">
        <v>2</v>
      </c>
      <c r="DM1494" s="2">
        <v>26561</v>
      </c>
      <c r="DN1494" s="2">
        <v>11093</v>
      </c>
      <c r="DO1494" s="2">
        <v>170</v>
      </c>
      <c r="DP1494" s="2">
        <v>62</v>
      </c>
      <c r="DQ1494" s="2">
        <v>1</v>
      </c>
      <c r="DR1494" s="2">
        <v>4</v>
      </c>
      <c r="DS1494" s="2">
        <v>19</v>
      </c>
      <c r="DT1494" s="2">
        <v>15</v>
      </c>
      <c r="DU1494" s="2">
        <v>53</v>
      </c>
      <c r="DV1494" s="2">
        <v>23</v>
      </c>
      <c r="DW1494" s="2">
        <v>41</v>
      </c>
      <c r="DX1494" s="2">
        <v>5</v>
      </c>
    </row>
    <row r="1495" spans="1:128" ht="16.5" customHeight="1" x14ac:dyDescent="0.55000000000000004">
      <c r="A1495" s="2" t="s">
        <v>3253</v>
      </c>
      <c r="B1495" s="2" t="s">
        <v>3205</v>
      </c>
      <c r="C1495" s="2" t="s">
        <v>3254</v>
      </c>
      <c r="D1495" s="2">
        <v>35473</v>
      </c>
      <c r="E1495" s="2">
        <v>16400</v>
      </c>
      <c r="F1495" s="2">
        <v>19073</v>
      </c>
      <c r="G1495" s="2">
        <v>35211</v>
      </c>
      <c r="H1495" s="2">
        <v>16275</v>
      </c>
      <c r="I1495" s="2">
        <v>18936</v>
      </c>
      <c r="J1495" s="2">
        <v>3893</v>
      </c>
      <c r="K1495" s="2">
        <v>2004</v>
      </c>
      <c r="L1495" s="2">
        <v>1889</v>
      </c>
      <c r="M1495" s="2">
        <v>17155</v>
      </c>
      <c r="N1495" s="2">
        <v>8529</v>
      </c>
      <c r="O1495" s="2">
        <v>8626</v>
      </c>
      <c r="P1495" s="2">
        <v>14340</v>
      </c>
      <c r="Q1495" s="2">
        <v>5797</v>
      </c>
      <c r="R1495" s="2">
        <v>8543</v>
      </c>
      <c r="S1495" s="2">
        <v>7225</v>
      </c>
      <c r="T1495" s="2">
        <v>2431</v>
      </c>
      <c r="U1495" s="2">
        <v>4794</v>
      </c>
      <c r="V1495" s="2">
        <v>258</v>
      </c>
      <c r="W1495" s="2">
        <v>146</v>
      </c>
      <c r="X1495" s="2">
        <v>693</v>
      </c>
      <c r="Y1495" s="2">
        <v>860</v>
      </c>
      <c r="Z1495" s="2">
        <v>1013</v>
      </c>
      <c r="AA1495" s="2">
        <v>15030</v>
      </c>
      <c r="AB1495" s="2">
        <v>14936</v>
      </c>
      <c r="AC1495" s="2">
        <v>33451</v>
      </c>
      <c r="AD1495" s="2">
        <v>8298</v>
      </c>
      <c r="AE1495" s="2">
        <v>5191</v>
      </c>
      <c r="AF1495" s="2">
        <v>4488</v>
      </c>
      <c r="AG1495" s="2">
        <v>2294</v>
      </c>
      <c r="AH1495" s="2">
        <v>3401</v>
      </c>
      <c r="AI1495" s="2">
        <v>92</v>
      </c>
      <c r="AJ1495" s="2">
        <v>46</v>
      </c>
      <c r="AK1495" s="2">
        <v>13511</v>
      </c>
      <c r="AL1495" s="2">
        <v>5684</v>
      </c>
      <c r="AM1495" s="2">
        <v>1191</v>
      </c>
      <c r="AN1495" s="2">
        <v>17</v>
      </c>
      <c r="AO1495" s="2">
        <v>0</v>
      </c>
      <c r="AP1495" s="2">
        <v>0</v>
      </c>
      <c r="AQ1495" s="2">
        <v>133</v>
      </c>
      <c r="AR1495" s="2">
        <v>103</v>
      </c>
      <c r="AS1495" s="2">
        <v>3</v>
      </c>
      <c r="AT1495" s="2">
        <v>2</v>
      </c>
      <c r="AU1495" s="2">
        <v>27</v>
      </c>
      <c r="AV1495" s="2">
        <v>283</v>
      </c>
      <c r="AW1495" s="2">
        <v>12</v>
      </c>
      <c r="AX1495" s="2">
        <v>22</v>
      </c>
      <c r="AY1495" s="2">
        <v>26</v>
      </c>
      <c r="AZ1495" s="2">
        <v>93</v>
      </c>
      <c r="BA1495" s="2">
        <v>133</v>
      </c>
      <c r="BB1495" s="2">
        <v>17</v>
      </c>
      <c r="BC1495" s="2">
        <v>182</v>
      </c>
      <c r="BD1495" s="2">
        <v>16</v>
      </c>
      <c r="BE1495" s="2">
        <v>122</v>
      </c>
      <c r="BF1495" s="2">
        <v>10123</v>
      </c>
      <c r="BG1495" s="2">
        <v>121</v>
      </c>
      <c r="BH1495" s="2">
        <v>0</v>
      </c>
      <c r="BI1495" s="2">
        <v>0</v>
      </c>
      <c r="BJ1495" s="2">
        <v>675</v>
      </c>
      <c r="BK1495" s="2">
        <v>2186</v>
      </c>
      <c r="BL1495" s="2">
        <v>8</v>
      </c>
      <c r="BM1495" s="2">
        <v>31</v>
      </c>
      <c r="BN1495" s="2">
        <v>403</v>
      </c>
      <c r="BO1495" s="2">
        <v>1582</v>
      </c>
      <c r="BP1495" s="2">
        <v>97</v>
      </c>
      <c r="BQ1495" s="2">
        <v>66</v>
      </c>
      <c r="BR1495" s="2">
        <v>64</v>
      </c>
      <c r="BS1495" s="2">
        <v>392</v>
      </c>
      <c r="BT1495" s="2">
        <v>480</v>
      </c>
      <c r="BU1495" s="2">
        <v>85</v>
      </c>
      <c r="BV1495" s="2">
        <v>3279</v>
      </c>
      <c r="BW1495" s="2">
        <v>93</v>
      </c>
      <c r="BX1495" s="2">
        <v>561</v>
      </c>
      <c r="BY1495" s="2">
        <v>655</v>
      </c>
      <c r="BZ1495" s="2">
        <v>205</v>
      </c>
      <c r="CA1495" s="2">
        <v>298</v>
      </c>
      <c r="CB1495" s="2">
        <v>98.8</v>
      </c>
      <c r="CC1495" s="2">
        <v>5.5</v>
      </c>
      <c r="CD1495" s="2">
        <v>28328538</v>
      </c>
      <c r="CE1495" s="2">
        <v>2958927</v>
      </c>
      <c r="CF1495" s="2">
        <v>27463754</v>
      </c>
      <c r="CG1495" s="2">
        <v>12654520</v>
      </c>
      <c r="CH1495" s="2">
        <v>1170880</v>
      </c>
      <c r="CI1495" s="2">
        <v>2545127</v>
      </c>
      <c r="CJ1495" s="2">
        <v>715235</v>
      </c>
      <c r="CK1495" s="2">
        <v>6</v>
      </c>
      <c r="CL1495" s="2">
        <v>126</v>
      </c>
      <c r="CM1495" s="2">
        <v>5</v>
      </c>
      <c r="CN1495" s="2">
        <v>76</v>
      </c>
      <c r="CO1495" s="2">
        <v>672</v>
      </c>
      <c r="CP1495" s="2">
        <v>2</v>
      </c>
      <c r="CQ1495" s="2">
        <v>44</v>
      </c>
      <c r="CR1495" s="2">
        <v>378</v>
      </c>
      <c r="CS1495" s="2">
        <v>3</v>
      </c>
      <c r="CT1495" s="2">
        <v>149</v>
      </c>
      <c r="CU1495" s="2">
        <v>951</v>
      </c>
      <c r="CV1495" s="2">
        <v>478</v>
      </c>
      <c r="CW1495" s="2">
        <v>2</v>
      </c>
      <c r="CX1495" s="2">
        <v>532</v>
      </c>
      <c r="CY1495" s="2">
        <v>14339</v>
      </c>
      <c r="CZ1495" s="2">
        <v>7538</v>
      </c>
      <c r="DA1495" s="2">
        <v>6801</v>
      </c>
      <c r="DB1495" s="2">
        <v>999</v>
      </c>
      <c r="DC1495" s="2">
        <v>652</v>
      </c>
      <c r="DD1495" s="2">
        <v>347</v>
      </c>
      <c r="DE1495" s="2">
        <v>14348</v>
      </c>
      <c r="DF1495" s="2">
        <v>5227</v>
      </c>
      <c r="DG1495" s="2">
        <v>9121</v>
      </c>
      <c r="DH1495" s="2">
        <v>721</v>
      </c>
      <c r="DI1495" s="2">
        <v>3726</v>
      </c>
      <c r="DJ1495" s="2">
        <v>9669</v>
      </c>
      <c r="DK1495" s="2">
        <v>13</v>
      </c>
      <c r="DL1495" s="2">
        <v>4</v>
      </c>
      <c r="DM1495" s="2">
        <v>35705</v>
      </c>
      <c r="DN1495" s="2">
        <v>17191</v>
      </c>
      <c r="DO1495" s="2">
        <v>254</v>
      </c>
      <c r="DP1495" s="2">
        <v>71</v>
      </c>
      <c r="DQ1495" s="2">
        <v>1</v>
      </c>
      <c r="DR1495" s="2">
        <v>6</v>
      </c>
      <c r="DS1495" s="2">
        <v>26</v>
      </c>
      <c r="DT1495" s="2">
        <v>20</v>
      </c>
      <c r="DU1495" s="2">
        <v>56</v>
      </c>
      <c r="DV1495" s="2">
        <v>32</v>
      </c>
      <c r="DW1495" s="2">
        <v>54</v>
      </c>
      <c r="DX1495" s="2">
        <v>13</v>
      </c>
    </row>
    <row r="1496" spans="1:128" ht="16.5" customHeight="1" x14ac:dyDescent="0.55000000000000004">
      <c r="A1496" s="2" t="s">
        <v>3255</v>
      </c>
      <c r="B1496" s="2" t="s">
        <v>3205</v>
      </c>
      <c r="C1496" s="2" t="s">
        <v>3256</v>
      </c>
      <c r="D1496" s="2">
        <v>50273</v>
      </c>
      <c r="E1496" s="2">
        <v>23546</v>
      </c>
      <c r="F1496" s="2">
        <v>26727</v>
      </c>
      <c r="G1496" s="2">
        <v>49166</v>
      </c>
      <c r="H1496" s="2">
        <v>23062</v>
      </c>
      <c r="I1496" s="2">
        <v>26104</v>
      </c>
      <c r="J1496" s="2">
        <v>6071</v>
      </c>
      <c r="K1496" s="2">
        <v>3025</v>
      </c>
      <c r="L1496" s="2">
        <v>3046</v>
      </c>
      <c r="M1496" s="2">
        <v>26115</v>
      </c>
      <c r="N1496" s="2">
        <v>12867</v>
      </c>
      <c r="O1496" s="2">
        <v>13248</v>
      </c>
      <c r="P1496" s="2">
        <v>17523</v>
      </c>
      <c r="Q1496" s="2">
        <v>7369</v>
      </c>
      <c r="R1496" s="2">
        <v>10154</v>
      </c>
      <c r="S1496" s="2">
        <v>8866</v>
      </c>
      <c r="T1496" s="2">
        <v>3179</v>
      </c>
      <c r="U1496" s="2">
        <v>5687</v>
      </c>
      <c r="V1496" s="2">
        <v>658</v>
      </c>
      <c r="W1496" s="2">
        <v>263</v>
      </c>
      <c r="X1496" s="2">
        <v>794</v>
      </c>
      <c r="Y1496" s="2">
        <v>1638</v>
      </c>
      <c r="Z1496" s="2">
        <v>1624</v>
      </c>
      <c r="AA1496" s="2">
        <v>19456</v>
      </c>
      <c r="AB1496" s="2">
        <v>19415</v>
      </c>
      <c r="AC1496" s="2">
        <v>49037</v>
      </c>
      <c r="AD1496" s="2">
        <v>10511</v>
      </c>
      <c r="AE1496" s="2">
        <v>5777</v>
      </c>
      <c r="AF1496" s="2">
        <v>5650</v>
      </c>
      <c r="AG1496" s="2">
        <v>2725</v>
      </c>
      <c r="AH1496" s="2">
        <v>2585</v>
      </c>
      <c r="AI1496" s="2">
        <v>147</v>
      </c>
      <c r="AJ1496" s="2">
        <v>67</v>
      </c>
      <c r="AK1496" s="2">
        <v>24671</v>
      </c>
      <c r="AL1496" s="2">
        <v>11190</v>
      </c>
      <c r="AM1496" s="2">
        <v>2372</v>
      </c>
      <c r="AN1496" s="2">
        <v>84</v>
      </c>
      <c r="AO1496" s="2">
        <v>3</v>
      </c>
      <c r="AP1496" s="2">
        <v>1</v>
      </c>
      <c r="AQ1496" s="2">
        <v>248</v>
      </c>
      <c r="AR1496" s="2">
        <v>195</v>
      </c>
      <c r="AS1496" s="2">
        <v>6</v>
      </c>
      <c r="AT1496" s="2">
        <v>9</v>
      </c>
      <c r="AU1496" s="2">
        <v>75</v>
      </c>
      <c r="AV1496" s="2">
        <v>654</v>
      </c>
      <c r="AW1496" s="2">
        <v>27</v>
      </c>
      <c r="AX1496" s="2">
        <v>101</v>
      </c>
      <c r="AY1496" s="2">
        <v>77</v>
      </c>
      <c r="AZ1496" s="2">
        <v>255</v>
      </c>
      <c r="BA1496" s="2">
        <v>185</v>
      </c>
      <c r="BB1496" s="2">
        <v>42</v>
      </c>
      <c r="BC1496" s="2">
        <v>187</v>
      </c>
      <c r="BD1496" s="2">
        <v>27</v>
      </c>
      <c r="BE1496" s="2">
        <v>196</v>
      </c>
      <c r="BF1496" s="2">
        <v>23693</v>
      </c>
      <c r="BG1496" s="2">
        <v>804</v>
      </c>
      <c r="BH1496" s="2">
        <v>33</v>
      </c>
      <c r="BI1496" s="2">
        <v>4</v>
      </c>
      <c r="BJ1496" s="2">
        <v>1558</v>
      </c>
      <c r="BK1496" s="2">
        <v>5511</v>
      </c>
      <c r="BL1496" s="2">
        <v>87</v>
      </c>
      <c r="BM1496" s="2">
        <v>31</v>
      </c>
      <c r="BN1496" s="2">
        <v>1705</v>
      </c>
      <c r="BO1496" s="2">
        <v>4528</v>
      </c>
      <c r="BP1496" s="2">
        <v>342</v>
      </c>
      <c r="BQ1496" s="2">
        <v>494</v>
      </c>
      <c r="BR1496" s="2">
        <v>307</v>
      </c>
      <c r="BS1496" s="2">
        <v>1775</v>
      </c>
      <c r="BT1496" s="2">
        <v>627</v>
      </c>
      <c r="BU1496" s="2">
        <v>288</v>
      </c>
      <c r="BV1496" s="2">
        <v>3812</v>
      </c>
      <c r="BW1496" s="2">
        <v>431</v>
      </c>
      <c r="BX1496" s="2">
        <v>1356</v>
      </c>
      <c r="BY1496" s="2">
        <v>1524</v>
      </c>
      <c r="BZ1496" s="2">
        <v>698</v>
      </c>
      <c r="CA1496" s="2">
        <v>414</v>
      </c>
      <c r="CB1496" s="2">
        <v>86.3</v>
      </c>
      <c r="CC1496" s="2">
        <v>9.1999999999999993</v>
      </c>
      <c r="CD1496" s="2">
        <v>42420072</v>
      </c>
      <c r="CE1496" s="2">
        <v>6958701</v>
      </c>
      <c r="CF1496" s="2">
        <v>40707843</v>
      </c>
      <c r="CG1496" s="2">
        <v>10411918</v>
      </c>
      <c r="CH1496" s="2">
        <v>2767455</v>
      </c>
      <c r="CI1496" s="2">
        <v>2249999</v>
      </c>
      <c r="CJ1496" s="2">
        <v>6352461</v>
      </c>
      <c r="CK1496" s="2">
        <v>5</v>
      </c>
      <c r="CL1496" s="2">
        <v>285</v>
      </c>
      <c r="CM1496" s="2">
        <v>11</v>
      </c>
      <c r="CN1496" s="2">
        <v>218</v>
      </c>
      <c r="CO1496" s="2">
        <v>2621</v>
      </c>
      <c r="CP1496" s="2">
        <v>6</v>
      </c>
      <c r="CQ1496" s="2">
        <v>139</v>
      </c>
      <c r="CR1496" s="2">
        <v>1288</v>
      </c>
      <c r="CS1496" s="2">
        <v>0</v>
      </c>
      <c r="CT1496" s="2">
        <v>0</v>
      </c>
      <c r="CU1496" s="2">
        <v>0</v>
      </c>
      <c r="CV1496" s="2">
        <v>0</v>
      </c>
      <c r="CW1496" s="2">
        <v>3</v>
      </c>
      <c r="CX1496" s="2">
        <v>1504</v>
      </c>
      <c r="CY1496" s="2">
        <v>24108</v>
      </c>
      <c r="CZ1496" s="2">
        <v>12498</v>
      </c>
      <c r="DA1496" s="2">
        <v>11610</v>
      </c>
      <c r="DB1496" s="2">
        <v>929</v>
      </c>
      <c r="DC1496" s="2">
        <v>583</v>
      </c>
      <c r="DD1496" s="2">
        <v>346</v>
      </c>
      <c r="DE1496" s="2">
        <v>14962</v>
      </c>
      <c r="DF1496" s="2">
        <v>5292</v>
      </c>
      <c r="DG1496" s="2">
        <v>9670</v>
      </c>
      <c r="DH1496" s="2">
        <v>3103</v>
      </c>
      <c r="DI1496" s="2">
        <v>5669</v>
      </c>
      <c r="DJ1496" s="2">
        <v>14163</v>
      </c>
      <c r="DK1496" s="2">
        <v>0</v>
      </c>
      <c r="DL1496" s="2">
        <v>3</v>
      </c>
      <c r="DM1496" s="2">
        <v>51034</v>
      </c>
      <c r="DN1496" s="2">
        <v>9130</v>
      </c>
      <c r="DO1496" s="2">
        <v>531</v>
      </c>
      <c r="DP1496" s="2">
        <v>208</v>
      </c>
      <c r="DQ1496" s="2">
        <v>6</v>
      </c>
      <c r="DR1496" s="2">
        <v>4</v>
      </c>
      <c r="DS1496" s="2">
        <v>53</v>
      </c>
      <c r="DT1496" s="2">
        <v>29</v>
      </c>
      <c r="DU1496" s="2">
        <v>131</v>
      </c>
      <c r="DV1496" s="2">
        <v>44</v>
      </c>
      <c r="DW1496" s="2">
        <v>135</v>
      </c>
      <c r="DX1496" s="2">
        <v>14</v>
      </c>
    </row>
    <row r="1497" spans="1:128" ht="16.5" customHeight="1" x14ac:dyDescent="0.55000000000000004">
      <c r="A1497" s="2" t="s">
        <v>3257</v>
      </c>
      <c r="B1497" s="2" t="s">
        <v>3205</v>
      </c>
      <c r="C1497" s="2" t="s">
        <v>3258</v>
      </c>
      <c r="D1497" s="2">
        <v>35861</v>
      </c>
      <c r="E1497" s="2">
        <v>16675</v>
      </c>
      <c r="F1497" s="2">
        <v>19186</v>
      </c>
      <c r="G1497" s="2">
        <v>35576</v>
      </c>
      <c r="H1497" s="2">
        <v>16587</v>
      </c>
      <c r="I1497" s="2">
        <v>18989</v>
      </c>
      <c r="J1497" s="2">
        <v>3992</v>
      </c>
      <c r="K1497" s="2">
        <v>2002</v>
      </c>
      <c r="L1497" s="2">
        <v>1990</v>
      </c>
      <c r="M1497" s="2">
        <v>18024</v>
      </c>
      <c r="N1497" s="2">
        <v>8757</v>
      </c>
      <c r="O1497" s="2">
        <v>9267</v>
      </c>
      <c r="P1497" s="2">
        <v>13749</v>
      </c>
      <c r="Q1497" s="2">
        <v>5864</v>
      </c>
      <c r="R1497" s="2">
        <v>7885</v>
      </c>
      <c r="S1497" s="2">
        <v>7122</v>
      </c>
      <c r="T1497" s="2">
        <v>2659</v>
      </c>
      <c r="U1497" s="2">
        <v>4463</v>
      </c>
      <c r="V1497" s="2">
        <v>260</v>
      </c>
      <c r="W1497" s="2">
        <v>162</v>
      </c>
      <c r="X1497" s="2">
        <v>601</v>
      </c>
      <c r="Y1497" s="2">
        <v>781</v>
      </c>
      <c r="Z1497" s="2">
        <v>913</v>
      </c>
      <c r="AA1497" s="2">
        <v>13060</v>
      </c>
      <c r="AB1497" s="2">
        <v>13017</v>
      </c>
      <c r="AC1497" s="2">
        <v>34578</v>
      </c>
      <c r="AD1497" s="2">
        <v>7581</v>
      </c>
      <c r="AE1497" s="2">
        <v>3020</v>
      </c>
      <c r="AF1497" s="2">
        <v>4377</v>
      </c>
      <c r="AG1497" s="2">
        <v>2149</v>
      </c>
      <c r="AH1497" s="2">
        <v>1825</v>
      </c>
      <c r="AI1497" s="2">
        <v>81</v>
      </c>
      <c r="AJ1497" s="2">
        <v>48</v>
      </c>
      <c r="AK1497" s="2">
        <v>10521</v>
      </c>
      <c r="AL1497" s="2">
        <v>8564</v>
      </c>
      <c r="AM1497" s="2">
        <v>1479</v>
      </c>
      <c r="AN1497" s="2">
        <v>39</v>
      </c>
      <c r="AO1497" s="2">
        <v>0</v>
      </c>
      <c r="AP1497" s="2">
        <v>0</v>
      </c>
      <c r="AQ1497" s="2">
        <v>206</v>
      </c>
      <c r="AR1497" s="2">
        <v>126</v>
      </c>
      <c r="AS1497" s="2">
        <v>2</v>
      </c>
      <c r="AT1497" s="2">
        <v>2</v>
      </c>
      <c r="AU1497" s="2">
        <v>30</v>
      </c>
      <c r="AV1497" s="2">
        <v>381</v>
      </c>
      <c r="AW1497" s="2">
        <v>17</v>
      </c>
      <c r="AX1497" s="2">
        <v>53</v>
      </c>
      <c r="AY1497" s="2">
        <v>30</v>
      </c>
      <c r="AZ1497" s="2">
        <v>93</v>
      </c>
      <c r="BA1497" s="2">
        <v>118</v>
      </c>
      <c r="BB1497" s="2">
        <v>35</v>
      </c>
      <c r="BC1497" s="2">
        <v>176</v>
      </c>
      <c r="BD1497" s="2">
        <v>18</v>
      </c>
      <c r="BE1497" s="2">
        <v>153</v>
      </c>
      <c r="BF1497" s="2">
        <v>10784</v>
      </c>
      <c r="BG1497" s="2">
        <v>336</v>
      </c>
      <c r="BH1497" s="2">
        <v>0</v>
      </c>
      <c r="BI1497" s="2">
        <v>0</v>
      </c>
      <c r="BJ1497" s="2">
        <v>1103</v>
      </c>
      <c r="BK1497" s="2">
        <v>1960</v>
      </c>
      <c r="BL1497" s="2">
        <v>5</v>
      </c>
      <c r="BM1497" s="2">
        <v>2</v>
      </c>
      <c r="BN1497" s="2">
        <v>463</v>
      </c>
      <c r="BO1497" s="2">
        <v>2051</v>
      </c>
      <c r="BP1497" s="2">
        <v>111</v>
      </c>
      <c r="BQ1497" s="2">
        <v>129</v>
      </c>
      <c r="BR1497" s="2">
        <v>152</v>
      </c>
      <c r="BS1497" s="2">
        <v>526</v>
      </c>
      <c r="BT1497" s="2">
        <v>366</v>
      </c>
      <c r="BU1497" s="2">
        <v>241</v>
      </c>
      <c r="BV1497" s="2">
        <v>2630</v>
      </c>
      <c r="BW1497" s="2">
        <v>194</v>
      </c>
      <c r="BX1497" s="2">
        <v>515</v>
      </c>
      <c r="BY1497" s="2">
        <v>1131</v>
      </c>
      <c r="BZ1497" s="2">
        <v>420</v>
      </c>
      <c r="CA1497" s="2">
        <v>223</v>
      </c>
      <c r="CB1497" s="2">
        <v>87.7</v>
      </c>
      <c r="CC1497" s="2">
        <v>4.5999999999999996</v>
      </c>
      <c r="CD1497" s="2">
        <v>25841254</v>
      </c>
      <c r="CE1497" s="2">
        <v>3776440</v>
      </c>
      <c r="CF1497" s="2">
        <v>24832406</v>
      </c>
      <c r="CG1497" s="2">
        <v>7780726</v>
      </c>
      <c r="CH1497" s="2">
        <v>1254096</v>
      </c>
      <c r="CI1497" s="2">
        <v>4416923</v>
      </c>
      <c r="CJ1497" s="2">
        <v>833357</v>
      </c>
      <c r="CK1497" s="2">
        <v>3</v>
      </c>
      <c r="CL1497" s="2">
        <v>86</v>
      </c>
      <c r="CM1497" s="2">
        <v>7</v>
      </c>
      <c r="CN1497" s="2">
        <v>132</v>
      </c>
      <c r="CO1497" s="2">
        <v>1622</v>
      </c>
      <c r="CP1497" s="2">
        <v>4</v>
      </c>
      <c r="CQ1497" s="2">
        <v>77</v>
      </c>
      <c r="CR1497" s="2">
        <v>809</v>
      </c>
      <c r="CS1497" s="2">
        <v>0</v>
      </c>
      <c r="CT1497" s="2">
        <v>0</v>
      </c>
      <c r="CU1497" s="2">
        <v>0</v>
      </c>
      <c r="CV1497" s="2">
        <v>0</v>
      </c>
      <c r="CW1497" s="2">
        <v>1</v>
      </c>
      <c r="CX1497" s="2">
        <v>381</v>
      </c>
      <c r="CY1497" s="2">
        <v>17130</v>
      </c>
      <c r="CZ1497" s="2">
        <v>9021</v>
      </c>
      <c r="DA1497" s="2">
        <v>8109</v>
      </c>
      <c r="DB1497" s="2">
        <v>716</v>
      </c>
      <c r="DC1497" s="2">
        <v>454</v>
      </c>
      <c r="DD1497" s="2">
        <v>262</v>
      </c>
      <c r="DE1497" s="2">
        <v>12559</v>
      </c>
      <c r="DF1497" s="2">
        <v>4448</v>
      </c>
      <c r="DG1497" s="2">
        <v>8111</v>
      </c>
      <c r="DH1497" s="2">
        <v>2391</v>
      </c>
      <c r="DI1497" s="2">
        <v>3991</v>
      </c>
      <c r="DJ1497" s="2">
        <v>9926</v>
      </c>
      <c r="DK1497" s="2">
        <v>6</v>
      </c>
      <c r="DL1497" s="2">
        <v>3</v>
      </c>
      <c r="DM1497" s="2">
        <v>35148</v>
      </c>
      <c r="DN1497" s="2">
        <v>9994</v>
      </c>
      <c r="DO1497" s="2">
        <v>311</v>
      </c>
      <c r="DP1497" s="2">
        <v>74</v>
      </c>
      <c r="DQ1497" s="2">
        <v>2</v>
      </c>
      <c r="DR1497" s="2">
        <v>1</v>
      </c>
      <c r="DS1497" s="2">
        <v>31</v>
      </c>
      <c r="DT1497" s="2">
        <v>16</v>
      </c>
      <c r="DU1497" s="2">
        <v>61</v>
      </c>
      <c r="DV1497" s="2">
        <v>27</v>
      </c>
      <c r="DW1497" s="2">
        <v>68</v>
      </c>
      <c r="DX1497" s="2">
        <v>14</v>
      </c>
    </row>
    <row r="1498" spans="1:128" ht="16.5" customHeight="1" x14ac:dyDescent="0.55000000000000004">
      <c r="A1498" s="2" t="s">
        <v>3259</v>
      </c>
      <c r="B1498" s="2" t="s">
        <v>3205</v>
      </c>
      <c r="C1498" s="2" t="s">
        <v>3260</v>
      </c>
      <c r="D1498" s="2">
        <v>98877</v>
      </c>
      <c r="E1498" s="2">
        <v>46984</v>
      </c>
      <c r="F1498" s="2">
        <v>51893</v>
      </c>
      <c r="G1498" s="2">
        <v>97546</v>
      </c>
      <c r="H1498" s="2">
        <v>46316</v>
      </c>
      <c r="I1498" s="2">
        <v>51230</v>
      </c>
      <c r="J1498" s="2">
        <v>13669</v>
      </c>
      <c r="K1498" s="2">
        <v>7068</v>
      </c>
      <c r="L1498" s="2">
        <v>6601</v>
      </c>
      <c r="M1498" s="2">
        <v>55280</v>
      </c>
      <c r="N1498" s="2">
        <v>26838</v>
      </c>
      <c r="O1498" s="2">
        <v>28442</v>
      </c>
      <c r="P1498" s="2">
        <v>29578</v>
      </c>
      <c r="Q1498" s="2">
        <v>12892</v>
      </c>
      <c r="R1498" s="2">
        <v>16686</v>
      </c>
      <c r="S1498" s="2">
        <v>13826</v>
      </c>
      <c r="T1498" s="2">
        <v>5411</v>
      </c>
      <c r="U1498" s="2">
        <v>8415</v>
      </c>
      <c r="V1498" s="2">
        <v>1160</v>
      </c>
      <c r="W1498" s="2">
        <v>668</v>
      </c>
      <c r="X1498" s="2">
        <v>1226</v>
      </c>
      <c r="Y1498" s="2">
        <v>3441</v>
      </c>
      <c r="Z1498" s="2">
        <v>3004</v>
      </c>
      <c r="AA1498" s="2">
        <v>37792</v>
      </c>
      <c r="AB1498" s="2">
        <v>37721</v>
      </c>
      <c r="AC1498" s="2">
        <v>96556</v>
      </c>
      <c r="AD1498" s="2">
        <v>23966</v>
      </c>
      <c r="AE1498" s="2">
        <v>9421</v>
      </c>
      <c r="AF1498" s="2">
        <v>10710</v>
      </c>
      <c r="AG1498" s="2">
        <v>5448</v>
      </c>
      <c r="AH1498" s="2">
        <v>3923</v>
      </c>
      <c r="AI1498" s="2">
        <v>299</v>
      </c>
      <c r="AJ1498" s="2">
        <v>180</v>
      </c>
      <c r="AK1498" s="2">
        <v>21569</v>
      </c>
      <c r="AL1498" s="2">
        <v>11743</v>
      </c>
      <c r="AM1498" s="2">
        <v>3005</v>
      </c>
      <c r="AN1498" s="2">
        <v>58</v>
      </c>
      <c r="AO1498" s="2">
        <v>1</v>
      </c>
      <c r="AP1498" s="2">
        <v>0</v>
      </c>
      <c r="AQ1498" s="2">
        <v>337</v>
      </c>
      <c r="AR1498" s="2">
        <v>179</v>
      </c>
      <c r="AS1498" s="2">
        <v>2</v>
      </c>
      <c r="AT1498" s="2">
        <v>20</v>
      </c>
      <c r="AU1498" s="2">
        <v>69</v>
      </c>
      <c r="AV1498" s="2">
        <v>764</v>
      </c>
      <c r="AW1498" s="2">
        <v>33</v>
      </c>
      <c r="AX1498" s="2">
        <v>112</v>
      </c>
      <c r="AY1498" s="2">
        <v>105</v>
      </c>
      <c r="AZ1498" s="2">
        <v>375</v>
      </c>
      <c r="BA1498" s="2">
        <v>262</v>
      </c>
      <c r="BB1498" s="2">
        <v>99</v>
      </c>
      <c r="BC1498" s="2">
        <v>342</v>
      </c>
      <c r="BD1498" s="2">
        <v>23</v>
      </c>
      <c r="BE1498" s="2">
        <v>224</v>
      </c>
      <c r="BF1498" s="2">
        <v>26458</v>
      </c>
      <c r="BG1498" s="2">
        <v>727</v>
      </c>
      <c r="BH1498" s="2">
        <v>9</v>
      </c>
      <c r="BI1498" s="2">
        <v>0</v>
      </c>
      <c r="BJ1498" s="2">
        <v>1756</v>
      </c>
      <c r="BK1498" s="2">
        <v>3493</v>
      </c>
      <c r="BL1498" s="2">
        <v>26</v>
      </c>
      <c r="BM1498" s="2">
        <v>58</v>
      </c>
      <c r="BN1498" s="2">
        <v>960</v>
      </c>
      <c r="BO1498" s="2">
        <v>5825</v>
      </c>
      <c r="BP1498" s="2">
        <v>295</v>
      </c>
      <c r="BQ1498" s="2">
        <v>331</v>
      </c>
      <c r="BR1498" s="2">
        <v>363</v>
      </c>
      <c r="BS1498" s="2">
        <v>2569</v>
      </c>
      <c r="BT1498" s="2">
        <v>1614</v>
      </c>
      <c r="BU1498" s="2">
        <v>608</v>
      </c>
      <c r="BV1498" s="2">
        <v>6170</v>
      </c>
      <c r="BW1498" s="2">
        <v>461</v>
      </c>
      <c r="BX1498" s="2">
        <v>1193</v>
      </c>
      <c r="BY1498" s="2">
        <v>1270</v>
      </c>
      <c r="BZ1498" s="2">
        <v>517</v>
      </c>
      <c r="CA1498" s="2">
        <v>331</v>
      </c>
      <c r="CB1498" s="2">
        <v>81.599999999999994</v>
      </c>
      <c r="CC1498" s="2">
        <v>6.6</v>
      </c>
      <c r="CD1498" s="2">
        <v>46968080</v>
      </c>
      <c r="CE1498" s="2">
        <v>9912129</v>
      </c>
      <c r="CF1498" s="2">
        <v>45447688</v>
      </c>
      <c r="CG1498" s="2">
        <v>19266543</v>
      </c>
      <c r="CH1498" s="2">
        <v>2134085</v>
      </c>
      <c r="CI1498" s="2">
        <v>3800891</v>
      </c>
      <c r="CJ1498" s="2">
        <v>90471</v>
      </c>
      <c r="CK1498" s="2">
        <v>8</v>
      </c>
      <c r="CL1498" s="2">
        <v>789</v>
      </c>
      <c r="CM1498" s="2">
        <v>16</v>
      </c>
      <c r="CN1498" s="2">
        <v>424</v>
      </c>
      <c r="CO1498" s="2">
        <v>6199</v>
      </c>
      <c r="CP1498" s="2">
        <v>7</v>
      </c>
      <c r="CQ1498" s="2">
        <v>223</v>
      </c>
      <c r="CR1498" s="2">
        <v>2920</v>
      </c>
      <c r="CS1498" s="2">
        <v>0</v>
      </c>
      <c r="CT1498" s="2">
        <v>0</v>
      </c>
      <c r="CU1498" s="2">
        <v>0</v>
      </c>
      <c r="CV1498" s="2">
        <v>0</v>
      </c>
      <c r="CW1498" s="2">
        <v>2</v>
      </c>
      <c r="CX1498" s="2">
        <v>1550</v>
      </c>
      <c r="CY1498" s="2">
        <v>46685</v>
      </c>
      <c r="CZ1498" s="2">
        <v>24634</v>
      </c>
      <c r="DA1498" s="2">
        <v>22051</v>
      </c>
      <c r="DB1498" s="2">
        <v>2268</v>
      </c>
      <c r="DC1498" s="2">
        <v>1406</v>
      </c>
      <c r="DD1498" s="2">
        <v>862</v>
      </c>
      <c r="DE1498" s="2">
        <v>31283</v>
      </c>
      <c r="DF1498" s="2">
        <v>11336</v>
      </c>
      <c r="DG1498" s="2">
        <v>19947</v>
      </c>
      <c r="DH1498" s="2">
        <v>3614</v>
      </c>
      <c r="DI1498" s="2">
        <v>8056</v>
      </c>
      <c r="DJ1498" s="2">
        <v>33617</v>
      </c>
      <c r="DK1498" s="2">
        <v>0</v>
      </c>
      <c r="DL1498" s="2">
        <v>3</v>
      </c>
      <c r="DM1498" s="2">
        <v>103508</v>
      </c>
      <c r="DN1498" s="2">
        <v>9956</v>
      </c>
      <c r="DO1498" s="2">
        <v>622</v>
      </c>
      <c r="DP1498" s="2">
        <v>308</v>
      </c>
      <c r="DQ1498" s="2">
        <v>12</v>
      </c>
      <c r="DR1498" s="2">
        <v>6</v>
      </c>
      <c r="DS1498" s="2">
        <v>88</v>
      </c>
      <c r="DT1498" s="2">
        <v>46</v>
      </c>
      <c r="DU1498" s="2">
        <v>170</v>
      </c>
      <c r="DV1498" s="2">
        <v>73</v>
      </c>
      <c r="DW1498" s="2">
        <v>200</v>
      </c>
      <c r="DX1498" s="2">
        <v>20</v>
      </c>
    </row>
    <row r="1499" spans="1:128" ht="16.5" customHeight="1" x14ac:dyDescent="0.55000000000000004">
      <c r="A1499" s="2" t="s">
        <v>3261</v>
      </c>
      <c r="B1499" s="2" t="s">
        <v>3205</v>
      </c>
      <c r="C1499" s="2" t="s">
        <v>3262</v>
      </c>
      <c r="D1499" s="2">
        <v>50112</v>
      </c>
      <c r="E1499" s="2">
        <v>24194</v>
      </c>
      <c r="F1499" s="2">
        <v>25918</v>
      </c>
      <c r="G1499" s="2">
        <v>49561</v>
      </c>
      <c r="H1499" s="2">
        <v>23865</v>
      </c>
      <c r="I1499" s="2">
        <v>25696</v>
      </c>
      <c r="J1499" s="2">
        <v>8136</v>
      </c>
      <c r="K1499" s="2">
        <v>4118</v>
      </c>
      <c r="L1499" s="2">
        <v>4018</v>
      </c>
      <c r="M1499" s="2">
        <v>29916</v>
      </c>
      <c r="N1499" s="2">
        <v>14647</v>
      </c>
      <c r="O1499" s="2">
        <v>15269</v>
      </c>
      <c r="P1499" s="2">
        <v>11704</v>
      </c>
      <c r="Q1499" s="2">
        <v>5210</v>
      </c>
      <c r="R1499" s="2">
        <v>6494</v>
      </c>
      <c r="S1499" s="2">
        <v>5237</v>
      </c>
      <c r="T1499" s="2">
        <v>2140</v>
      </c>
      <c r="U1499" s="2">
        <v>3097</v>
      </c>
      <c r="V1499" s="2">
        <v>285</v>
      </c>
      <c r="W1499" s="2">
        <v>346</v>
      </c>
      <c r="X1499" s="2">
        <v>476</v>
      </c>
      <c r="Y1499" s="2">
        <v>1790</v>
      </c>
      <c r="Z1499" s="2">
        <v>2055</v>
      </c>
      <c r="AA1499" s="2">
        <v>19078</v>
      </c>
      <c r="AB1499" s="2">
        <v>19059</v>
      </c>
      <c r="AC1499" s="2">
        <v>49512</v>
      </c>
      <c r="AD1499" s="2">
        <v>13124</v>
      </c>
      <c r="AE1499" s="2">
        <v>4352</v>
      </c>
      <c r="AF1499" s="2">
        <v>4616</v>
      </c>
      <c r="AG1499" s="2">
        <v>2364</v>
      </c>
      <c r="AH1499" s="2">
        <v>1621</v>
      </c>
      <c r="AI1499" s="2">
        <v>152</v>
      </c>
      <c r="AJ1499" s="2">
        <v>93</v>
      </c>
      <c r="AK1499" s="2">
        <v>7495</v>
      </c>
      <c r="AL1499" s="2">
        <v>2081</v>
      </c>
      <c r="AM1499" s="2">
        <v>1722</v>
      </c>
      <c r="AN1499" s="2">
        <v>5</v>
      </c>
      <c r="AO1499" s="2">
        <v>0</v>
      </c>
      <c r="AP1499" s="2">
        <v>0</v>
      </c>
      <c r="AQ1499" s="2">
        <v>334</v>
      </c>
      <c r="AR1499" s="2">
        <v>136</v>
      </c>
      <c r="AS1499" s="2">
        <v>2</v>
      </c>
      <c r="AT1499" s="2">
        <v>6</v>
      </c>
      <c r="AU1499" s="2">
        <v>29</v>
      </c>
      <c r="AV1499" s="2">
        <v>383</v>
      </c>
      <c r="AW1499" s="2">
        <v>15</v>
      </c>
      <c r="AX1499" s="2">
        <v>79</v>
      </c>
      <c r="AY1499" s="2">
        <v>73</v>
      </c>
      <c r="AZ1499" s="2">
        <v>166</v>
      </c>
      <c r="BA1499" s="2">
        <v>146</v>
      </c>
      <c r="BB1499" s="2">
        <v>51</v>
      </c>
      <c r="BC1499" s="2">
        <v>166</v>
      </c>
      <c r="BD1499" s="2">
        <v>5</v>
      </c>
      <c r="BE1499" s="2">
        <v>126</v>
      </c>
      <c r="BF1499" s="2">
        <v>15332</v>
      </c>
      <c r="BG1499" s="2">
        <v>51</v>
      </c>
      <c r="BH1499" s="2">
        <v>0</v>
      </c>
      <c r="BI1499" s="2">
        <v>0</v>
      </c>
      <c r="BJ1499" s="2">
        <v>2344</v>
      </c>
      <c r="BK1499" s="2">
        <v>1504</v>
      </c>
      <c r="BL1499" s="2">
        <v>13</v>
      </c>
      <c r="BM1499" s="2">
        <v>13</v>
      </c>
      <c r="BN1499" s="2">
        <v>1429</v>
      </c>
      <c r="BO1499" s="2">
        <v>2915</v>
      </c>
      <c r="BP1499" s="2">
        <v>144</v>
      </c>
      <c r="BQ1499" s="2">
        <v>340</v>
      </c>
      <c r="BR1499" s="2">
        <v>284</v>
      </c>
      <c r="BS1499" s="2">
        <v>1356</v>
      </c>
      <c r="BT1499" s="2">
        <v>956</v>
      </c>
      <c r="BU1499" s="2">
        <v>295</v>
      </c>
      <c r="BV1499" s="2">
        <v>2469</v>
      </c>
      <c r="BW1499" s="2">
        <v>27</v>
      </c>
      <c r="BX1499" s="2">
        <v>1192</v>
      </c>
      <c r="BY1499" s="2">
        <v>181</v>
      </c>
      <c r="BZ1499" s="2">
        <v>135</v>
      </c>
      <c r="CA1499" s="2">
        <v>204</v>
      </c>
      <c r="CB1499" s="2">
        <v>86.5</v>
      </c>
      <c r="CC1499" s="2">
        <v>7.4</v>
      </c>
      <c r="CD1499" s="2">
        <v>22961041</v>
      </c>
      <c r="CE1499" s="2">
        <v>6328153</v>
      </c>
      <c r="CF1499" s="2">
        <v>22250365</v>
      </c>
      <c r="CG1499" s="2">
        <v>10102497</v>
      </c>
      <c r="CH1499" s="2">
        <v>704498</v>
      </c>
      <c r="CI1499" s="2">
        <v>3512300</v>
      </c>
      <c r="CJ1499" s="2">
        <v>115823</v>
      </c>
      <c r="CK1499" s="2">
        <v>2</v>
      </c>
      <c r="CL1499" s="2">
        <v>206</v>
      </c>
      <c r="CM1499" s="2">
        <v>8</v>
      </c>
      <c r="CN1499" s="2">
        <v>217</v>
      </c>
      <c r="CO1499" s="2">
        <v>3196</v>
      </c>
      <c r="CP1499" s="2">
        <v>4</v>
      </c>
      <c r="CQ1499" s="2">
        <v>134</v>
      </c>
      <c r="CR1499" s="2">
        <v>1705</v>
      </c>
      <c r="CS1499" s="2">
        <v>0</v>
      </c>
      <c r="CT1499" s="2">
        <v>0</v>
      </c>
      <c r="CU1499" s="2">
        <v>0</v>
      </c>
      <c r="CV1499" s="2">
        <v>0</v>
      </c>
      <c r="CW1499" s="2">
        <v>1</v>
      </c>
      <c r="CX1499" s="2">
        <v>511</v>
      </c>
      <c r="CY1499" s="2">
        <v>22960</v>
      </c>
      <c r="CZ1499" s="2">
        <v>12494</v>
      </c>
      <c r="DA1499" s="2">
        <v>10466</v>
      </c>
      <c r="DB1499" s="2">
        <v>1071</v>
      </c>
      <c r="DC1499" s="2">
        <v>625</v>
      </c>
      <c r="DD1499" s="2">
        <v>446</v>
      </c>
      <c r="DE1499" s="2">
        <v>12763</v>
      </c>
      <c r="DF1499" s="2">
        <v>4229</v>
      </c>
      <c r="DG1499" s="2">
        <v>8534</v>
      </c>
      <c r="DH1499" s="2">
        <v>340</v>
      </c>
      <c r="DI1499" s="2">
        <v>4720</v>
      </c>
      <c r="DJ1499" s="2">
        <v>17073</v>
      </c>
      <c r="DK1499" s="2">
        <v>3</v>
      </c>
      <c r="DL1499" s="2">
        <v>1</v>
      </c>
      <c r="DM1499" s="2">
        <v>50073</v>
      </c>
      <c r="DN1499" s="2">
        <v>603</v>
      </c>
      <c r="DO1499" s="2">
        <v>280</v>
      </c>
      <c r="DP1499" s="2">
        <v>138</v>
      </c>
      <c r="DQ1499" s="2">
        <v>7</v>
      </c>
      <c r="DR1499" s="2">
        <v>2</v>
      </c>
      <c r="DS1499" s="2">
        <v>36</v>
      </c>
      <c r="DT1499" s="2">
        <v>23</v>
      </c>
      <c r="DU1499" s="2">
        <v>57</v>
      </c>
      <c r="DV1499" s="2">
        <v>32</v>
      </c>
      <c r="DW1499" s="2">
        <v>83</v>
      </c>
      <c r="DX1499" s="2">
        <v>9</v>
      </c>
    </row>
    <row r="1500" spans="1:128" ht="16.5" customHeight="1" x14ac:dyDescent="0.55000000000000004">
      <c r="A1500" s="2" t="s">
        <v>3263</v>
      </c>
      <c r="B1500" s="2" t="s">
        <v>3205</v>
      </c>
      <c r="C1500" s="2" t="s">
        <v>3264</v>
      </c>
      <c r="D1500" s="2">
        <v>37671</v>
      </c>
      <c r="E1500" s="2">
        <v>18964</v>
      </c>
      <c r="F1500" s="2">
        <v>18707</v>
      </c>
      <c r="G1500" s="2">
        <v>37066</v>
      </c>
      <c r="H1500" s="2">
        <v>18559</v>
      </c>
      <c r="I1500" s="2">
        <v>18507</v>
      </c>
      <c r="J1500" s="2">
        <v>5331</v>
      </c>
      <c r="K1500" s="2">
        <v>2757</v>
      </c>
      <c r="L1500" s="2">
        <v>2574</v>
      </c>
      <c r="M1500" s="2">
        <v>21789</v>
      </c>
      <c r="N1500" s="2">
        <v>11356</v>
      </c>
      <c r="O1500" s="2">
        <v>10433</v>
      </c>
      <c r="P1500" s="2">
        <v>10408</v>
      </c>
      <c r="Q1500" s="2">
        <v>4758</v>
      </c>
      <c r="R1500" s="2">
        <v>5650</v>
      </c>
      <c r="S1500" s="2">
        <v>4303</v>
      </c>
      <c r="T1500" s="2">
        <v>1714</v>
      </c>
      <c r="U1500" s="2">
        <v>2589</v>
      </c>
      <c r="V1500" s="2">
        <v>486</v>
      </c>
      <c r="W1500" s="2">
        <v>253</v>
      </c>
      <c r="X1500" s="2">
        <v>407</v>
      </c>
      <c r="Y1500" s="2">
        <v>1365</v>
      </c>
      <c r="Z1500" s="2">
        <v>1363</v>
      </c>
      <c r="AA1500" s="2">
        <v>14093</v>
      </c>
      <c r="AB1500" s="2">
        <v>14049</v>
      </c>
      <c r="AC1500" s="2">
        <v>35689</v>
      </c>
      <c r="AD1500" s="2">
        <v>9231</v>
      </c>
      <c r="AE1500" s="2">
        <v>3464</v>
      </c>
      <c r="AF1500" s="2">
        <v>3895</v>
      </c>
      <c r="AG1500" s="2">
        <v>1913</v>
      </c>
      <c r="AH1500" s="2">
        <v>1446</v>
      </c>
      <c r="AI1500" s="2">
        <v>113</v>
      </c>
      <c r="AJ1500" s="2">
        <v>77</v>
      </c>
      <c r="AK1500" s="2">
        <v>3021</v>
      </c>
      <c r="AL1500" s="2">
        <v>1211</v>
      </c>
      <c r="AM1500" s="2">
        <v>1297</v>
      </c>
      <c r="AN1500" s="2">
        <v>0</v>
      </c>
      <c r="AO1500" s="2">
        <v>0</v>
      </c>
      <c r="AP1500" s="2">
        <v>0</v>
      </c>
      <c r="AQ1500" s="2">
        <v>221</v>
      </c>
      <c r="AR1500" s="2">
        <v>180</v>
      </c>
      <c r="AS1500" s="2">
        <v>0</v>
      </c>
      <c r="AT1500" s="2">
        <v>5</v>
      </c>
      <c r="AU1500" s="2">
        <v>103</v>
      </c>
      <c r="AV1500" s="2">
        <v>270</v>
      </c>
      <c r="AW1500" s="2">
        <v>13</v>
      </c>
      <c r="AX1500" s="2">
        <v>66</v>
      </c>
      <c r="AY1500" s="2">
        <v>49</v>
      </c>
      <c r="AZ1500" s="2">
        <v>77</v>
      </c>
      <c r="BA1500" s="2">
        <v>72</v>
      </c>
      <c r="BB1500" s="2">
        <v>36</v>
      </c>
      <c r="BC1500" s="2">
        <v>112</v>
      </c>
      <c r="BD1500" s="2">
        <v>3</v>
      </c>
      <c r="BE1500" s="2">
        <v>90</v>
      </c>
      <c r="BF1500" s="2">
        <v>13446</v>
      </c>
      <c r="BG1500" s="2">
        <v>0</v>
      </c>
      <c r="BH1500" s="2">
        <v>0</v>
      </c>
      <c r="BI1500" s="2">
        <v>0</v>
      </c>
      <c r="BJ1500" s="2">
        <v>1173</v>
      </c>
      <c r="BK1500" s="2">
        <v>2598</v>
      </c>
      <c r="BL1500" s="2">
        <v>0</v>
      </c>
      <c r="BM1500" s="2">
        <v>15</v>
      </c>
      <c r="BN1500" s="2">
        <v>2775</v>
      </c>
      <c r="BO1500" s="2">
        <v>2757</v>
      </c>
      <c r="BP1500" s="2">
        <v>72</v>
      </c>
      <c r="BQ1500" s="2">
        <v>490</v>
      </c>
      <c r="BR1500" s="2">
        <v>130</v>
      </c>
      <c r="BS1500" s="2">
        <v>427</v>
      </c>
      <c r="BT1500" s="2">
        <v>234</v>
      </c>
      <c r="BU1500" s="2">
        <v>170</v>
      </c>
      <c r="BV1500" s="2">
        <v>1723</v>
      </c>
      <c r="BW1500" s="2">
        <v>26</v>
      </c>
      <c r="BX1500" s="2">
        <v>856</v>
      </c>
      <c r="BY1500" s="2">
        <v>74</v>
      </c>
      <c r="BZ1500" s="2">
        <v>79</v>
      </c>
      <c r="CA1500" s="2">
        <v>146</v>
      </c>
      <c r="CB1500" s="2">
        <v>89.3</v>
      </c>
      <c r="CC1500" s="2">
        <v>7.5</v>
      </c>
      <c r="CD1500" s="2">
        <v>15347518</v>
      </c>
      <c r="CE1500" s="2">
        <v>3755962</v>
      </c>
      <c r="CF1500" s="2">
        <v>14568462</v>
      </c>
      <c r="CG1500" s="2">
        <v>6138628</v>
      </c>
      <c r="CH1500" s="2">
        <v>1048059</v>
      </c>
      <c r="CI1500" s="2">
        <v>1415488</v>
      </c>
      <c r="CJ1500" s="2">
        <v>244061</v>
      </c>
      <c r="CK1500" s="2">
        <v>3</v>
      </c>
      <c r="CL1500" s="2">
        <v>573</v>
      </c>
      <c r="CM1500" s="2">
        <v>5</v>
      </c>
      <c r="CN1500" s="2">
        <v>142</v>
      </c>
      <c r="CO1500" s="2">
        <v>2198</v>
      </c>
      <c r="CP1500" s="2">
        <v>3</v>
      </c>
      <c r="CQ1500" s="2">
        <v>85</v>
      </c>
      <c r="CR1500" s="2">
        <v>1075</v>
      </c>
      <c r="CS1500" s="2">
        <v>0</v>
      </c>
      <c r="CT1500" s="2">
        <v>0</v>
      </c>
      <c r="CU1500" s="2">
        <v>0</v>
      </c>
      <c r="CV1500" s="2">
        <v>0</v>
      </c>
      <c r="CW1500" s="2">
        <v>1</v>
      </c>
      <c r="CX1500" s="2">
        <v>542</v>
      </c>
      <c r="CY1500" s="2">
        <v>17097</v>
      </c>
      <c r="CZ1500" s="2">
        <v>9401</v>
      </c>
      <c r="DA1500" s="2">
        <v>7696</v>
      </c>
      <c r="DB1500" s="2">
        <v>723</v>
      </c>
      <c r="DC1500" s="2">
        <v>479</v>
      </c>
      <c r="DD1500" s="2">
        <v>244</v>
      </c>
      <c r="DE1500" s="2">
        <v>11907</v>
      </c>
      <c r="DF1500" s="2">
        <v>4929</v>
      </c>
      <c r="DG1500" s="2">
        <v>6978</v>
      </c>
      <c r="DH1500" s="2">
        <v>94</v>
      </c>
      <c r="DI1500" s="2">
        <v>4039</v>
      </c>
      <c r="DJ1500" s="2">
        <v>12727</v>
      </c>
      <c r="DK1500" s="2">
        <v>1</v>
      </c>
      <c r="DL1500" s="2">
        <v>1</v>
      </c>
      <c r="DM1500" s="2">
        <v>37221</v>
      </c>
      <c r="DN1500" s="2">
        <v>1812</v>
      </c>
      <c r="DO1500" s="2">
        <v>165</v>
      </c>
      <c r="DP1500" s="2">
        <v>61</v>
      </c>
      <c r="DQ1500" s="2">
        <v>5</v>
      </c>
      <c r="DR1500" s="2">
        <v>3</v>
      </c>
      <c r="DS1500" s="2">
        <v>20</v>
      </c>
      <c r="DT1500" s="2">
        <v>16</v>
      </c>
      <c r="DU1500" s="2">
        <v>42</v>
      </c>
      <c r="DV1500" s="2">
        <v>24</v>
      </c>
      <c r="DW1500" s="2">
        <v>57</v>
      </c>
      <c r="DX1500" s="2">
        <v>9</v>
      </c>
    </row>
    <row r="1501" spans="1:128" ht="16.5" customHeight="1" x14ac:dyDescent="0.55000000000000004">
      <c r="A1501" s="2" t="s">
        <v>3265</v>
      </c>
      <c r="B1501" s="2" t="s">
        <v>3205</v>
      </c>
      <c r="C1501" s="2" t="s">
        <v>3266</v>
      </c>
      <c r="D1501" s="2">
        <v>31209</v>
      </c>
      <c r="E1501" s="2">
        <v>15014</v>
      </c>
      <c r="F1501" s="2">
        <v>16195</v>
      </c>
      <c r="G1501" s="2">
        <v>30957</v>
      </c>
      <c r="H1501" s="2">
        <v>14881</v>
      </c>
      <c r="I1501" s="2">
        <v>16076</v>
      </c>
      <c r="J1501" s="2">
        <v>4654</v>
      </c>
      <c r="K1501" s="2">
        <v>2416</v>
      </c>
      <c r="L1501" s="2">
        <v>2238</v>
      </c>
      <c r="M1501" s="2">
        <v>18481</v>
      </c>
      <c r="N1501" s="2">
        <v>9106</v>
      </c>
      <c r="O1501" s="2">
        <v>9375</v>
      </c>
      <c r="P1501" s="2">
        <v>7985</v>
      </c>
      <c r="Q1501" s="2">
        <v>3448</v>
      </c>
      <c r="R1501" s="2">
        <v>4537</v>
      </c>
      <c r="S1501" s="2">
        <v>3957</v>
      </c>
      <c r="T1501" s="2">
        <v>1562</v>
      </c>
      <c r="U1501" s="2">
        <v>2395</v>
      </c>
      <c r="V1501" s="2">
        <v>178</v>
      </c>
      <c r="W1501" s="2">
        <v>232</v>
      </c>
      <c r="X1501" s="2">
        <v>315</v>
      </c>
      <c r="Y1501" s="2">
        <v>1464</v>
      </c>
      <c r="Z1501" s="2">
        <v>1322</v>
      </c>
      <c r="AA1501" s="2">
        <v>12228</v>
      </c>
      <c r="AB1501" s="2">
        <v>12214</v>
      </c>
      <c r="AC1501" s="2">
        <v>30209</v>
      </c>
      <c r="AD1501" s="2">
        <v>7934</v>
      </c>
      <c r="AE1501" s="2">
        <v>3312</v>
      </c>
      <c r="AF1501" s="2">
        <v>2817</v>
      </c>
      <c r="AG1501" s="2">
        <v>1416</v>
      </c>
      <c r="AH1501" s="2">
        <v>1266</v>
      </c>
      <c r="AI1501" s="2">
        <v>127</v>
      </c>
      <c r="AJ1501" s="2">
        <v>61</v>
      </c>
      <c r="AK1501" s="2">
        <v>3893</v>
      </c>
      <c r="AL1501" s="2">
        <v>1281</v>
      </c>
      <c r="AM1501" s="2">
        <v>762</v>
      </c>
      <c r="AN1501" s="2">
        <v>5</v>
      </c>
      <c r="AO1501" s="2">
        <v>0</v>
      </c>
      <c r="AP1501" s="2">
        <v>0</v>
      </c>
      <c r="AQ1501" s="2">
        <v>78</v>
      </c>
      <c r="AR1501" s="2">
        <v>50</v>
      </c>
      <c r="AS1501" s="2">
        <v>1</v>
      </c>
      <c r="AT1501" s="2">
        <v>7</v>
      </c>
      <c r="AU1501" s="2">
        <v>47</v>
      </c>
      <c r="AV1501" s="2">
        <v>162</v>
      </c>
      <c r="AW1501" s="2">
        <v>4</v>
      </c>
      <c r="AX1501" s="2">
        <v>39</v>
      </c>
      <c r="AY1501" s="2">
        <v>31</v>
      </c>
      <c r="AZ1501" s="2">
        <v>89</v>
      </c>
      <c r="BA1501" s="2">
        <v>63</v>
      </c>
      <c r="BB1501" s="2">
        <v>17</v>
      </c>
      <c r="BC1501" s="2">
        <v>72</v>
      </c>
      <c r="BD1501" s="2">
        <v>3</v>
      </c>
      <c r="BE1501" s="2">
        <v>94</v>
      </c>
      <c r="BF1501" s="2">
        <v>9435</v>
      </c>
      <c r="BG1501" s="2">
        <v>25</v>
      </c>
      <c r="BH1501" s="2">
        <v>0</v>
      </c>
      <c r="BI1501" s="2">
        <v>0</v>
      </c>
      <c r="BJ1501" s="2">
        <v>446</v>
      </c>
      <c r="BK1501" s="2">
        <v>842</v>
      </c>
      <c r="BL1501" s="2">
        <v>4</v>
      </c>
      <c r="BM1501" s="2">
        <v>26</v>
      </c>
      <c r="BN1501" s="2">
        <v>1560</v>
      </c>
      <c r="BO1501" s="2">
        <v>2274</v>
      </c>
      <c r="BP1501" s="2">
        <v>42</v>
      </c>
      <c r="BQ1501" s="2">
        <v>94</v>
      </c>
      <c r="BR1501" s="2">
        <v>453</v>
      </c>
      <c r="BS1501" s="2">
        <v>504</v>
      </c>
      <c r="BT1501" s="2">
        <v>262</v>
      </c>
      <c r="BU1501" s="2">
        <v>126</v>
      </c>
      <c r="BV1501" s="2">
        <v>2171</v>
      </c>
      <c r="BW1501" s="2">
        <v>33</v>
      </c>
      <c r="BX1501" s="2">
        <v>573</v>
      </c>
      <c r="BY1501" s="2">
        <v>95</v>
      </c>
      <c r="BZ1501" s="2">
        <v>90</v>
      </c>
      <c r="CA1501" s="2">
        <v>130</v>
      </c>
      <c r="CB1501" s="2">
        <v>90.6</v>
      </c>
      <c r="CC1501" s="2">
        <v>6.8</v>
      </c>
      <c r="CD1501" s="2">
        <v>13185060</v>
      </c>
      <c r="CE1501" s="2">
        <v>3270896</v>
      </c>
      <c r="CF1501" s="2">
        <v>11589999</v>
      </c>
      <c r="CG1501" s="2">
        <v>4933175</v>
      </c>
      <c r="CH1501" s="2">
        <v>592009</v>
      </c>
      <c r="CI1501" s="2">
        <v>1282635</v>
      </c>
      <c r="CJ1501" s="2">
        <v>22782</v>
      </c>
      <c r="CK1501" s="2">
        <v>2</v>
      </c>
      <c r="CL1501" s="2">
        <v>191</v>
      </c>
      <c r="CM1501" s="2">
        <v>4</v>
      </c>
      <c r="CN1501" s="2">
        <v>125</v>
      </c>
      <c r="CO1501" s="2">
        <v>1801</v>
      </c>
      <c r="CP1501" s="2">
        <v>2</v>
      </c>
      <c r="CQ1501" s="2">
        <v>73</v>
      </c>
      <c r="CR1501" s="2">
        <v>979</v>
      </c>
      <c r="CS1501" s="2">
        <v>0</v>
      </c>
      <c r="CT1501" s="2">
        <v>0</v>
      </c>
      <c r="CU1501" s="2">
        <v>0</v>
      </c>
      <c r="CV1501" s="2">
        <v>0</v>
      </c>
      <c r="CW1501" s="2">
        <v>0</v>
      </c>
      <c r="CX1501" s="2">
        <v>0</v>
      </c>
      <c r="CY1501" s="2">
        <v>14312</v>
      </c>
      <c r="CZ1501" s="2">
        <v>7697</v>
      </c>
      <c r="DA1501" s="2">
        <v>6615</v>
      </c>
      <c r="DB1501" s="2">
        <v>788</v>
      </c>
      <c r="DC1501" s="2">
        <v>506</v>
      </c>
      <c r="DD1501" s="2">
        <v>282</v>
      </c>
      <c r="DE1501" s="2">
        <v>9542</v>
      </c>
      <c r="DF1501" s="2">
        <v>3365</v>
      </c>
      <c r="DG1501" s="2">
        <v>6177</v>
      </c>
      <c r="DH1501" s="2">
        <v>135</v>
      </c>
      <c r="DI1501" s="2">
        <v>2400</v>
      </c>
      <c r="DJ1501" s="2">
        <v>11665</v>
      </c>
      <c r="DK1501" s="2">
        <v>1</v>
      </c>
      <c r="DL1501" s="2">
        <v>1</v>
      </c>
      <c r="DM1501" s="2">
        <v>31068</v>
      </c>
      <c r="DN1501" s="2">
        <v>1006</v>
      </c>
      <c r="DO1501" s="2">
        <v>115</v>
      </c>
      <c r="DP1501" s="2">
        <v>61</v>
      </c>
      <c r="DQ1501" s="2">
        <v>1</v>
      </c>
      <c r="DR1501" s="2">
        <v>4</v>
      </c>
      <c r="DS1501" s="2">
        <v>14</v>
      </c>
      <c r="DT1501" s="2">
        <v>9</v>
      </c>
      <c r="DU1501" s="2">
        <v>63</v>
      </c>
      <c r="DV1501" s="2">
        <v>15</v>
      </c>
      <c r="DW1501" s="2">
        <v>44</v>
      </c>
      <c r="DX1501" s="2">
        <v>4</v>
      </c>
    </row>
    <row r="1502" spans="1:128" ht="16.5" customHeight="1" x14ac:dyDescent="0.55000000000000004">
      <c r="A1502" s="2" t="s">
        <v>3267</v>
      </c>
      <c r="B1502" s="2" t="s">
        <v>3205</v>
      </c>
      <c r="C1502" s="2" t="s">
        <v>3268</v>
      </c>
      <c r="D1502" s="2">
        <v>46377</v>
      </c>
      <c r="E1502" s="2">
        <v>22291</v>
      </c>
      <c r="F1502" s="2">
        <v>24086</v>
      </c>
      <c r="G1502" s="2">
        <v>45661</v>
      </c>
      <c r="H1502" s="2">
        <v>21918</v>
      </c>
      <c r="I1502" s="2">
        <v>23743</v>
      </c>
      <c r="J1502" s="2">
        <v>7487</v>
      </c>
      <c r="K1502" s="2">
        <v>3821</v>
      </c>
      <c r="L1502" s="2">
        <v>3666</v>
      </c>
      <c r="M1502" s="2">
        <v>27314</v>
      </c>
      <c r="N1502" s="2">
        <v>13498</v>
      </c>
      <c r="O1502" s="2">
        <v>13816</v>
      </c>
      <c r="P1502" s="2">
        <v>11034</v>
      </c>
      <c r="Q1502" s="2">
        <v>4571</v>
      </c>
      <c r="R1502" s="2">
        <v>6463</v>
      </c>
      <c r="S1502" s="2">
        <v>5479</v>
      </c>
      <c r="T1502" s="2">
        <v>2014</v>
      </c>
      <c r="U1502" s="2">
        <v>3465</v>
      </c>
      <c r="V1502" s="2">
        <v>602</v>
      </c>
      <c r="W1502" s="2">
        <v>355</v>
      </c>
      <c r="X1502" s="2">
        <v>429</v>
      </c>
      <c r="Y1502" s="2">
        <v>2252</v>
      </c>
      <c r="Z1502" s="2">
        <v>2242</v>
      </c>
      <c r="AA1502" s="2">
        <v>19005</v>
      </c>
      <c r="AB1502" s="2">
        <v>18985</v>
      </c>
      <c r="AC1502" s="2">
        <v>45501</v>
      </c>
      <c r="AD1502" s="2">
        <v>11788</v>
      </c>
      <c r="AE1502" s="2">
        <v>5832</v>
      </c>
      <c r="AF1502" s="2">
        <v>4049</v>
      </c>
      <c r="AG1502" s="2">
        <v>2043</v>
      </c>
      <c r="AH1502" s="2">
        <v>1918</v>
      </c>
      <c r="AI1502" s="2">
        <v>177</v>
      </c>
      <c r="AJ1502" s="2">
        <v>107</v>
      </c>
      <c r="AK1502" s="2">
        <v>869</v>
      </c>
      <c r="AL1502" s="2">
        <v>844</v>
      </c>
      <c r="AM1502" s="2">
        <v>1619</v>
      </c>
      <c r="AN1502" s="2">
        <v>0</v>
      </c>
      <c r="AO1502" s="2">
        <v>0</v>
      </c>
      <c r="AP1502" s="2">
        <v>0</v>
      </c>
      <c r="AQ1502" s="2">
        <v>167</v>
      </c>
      <c r="AR1502" s="2">
        <v>130</v>
      </c>
      <c r="AS1502" s="2">
        <v>1</v>
      </c>
      <c r="AT1502" s="2">
        <v>11</v>
      </c>
      <c r="AU1502" s="2">
        <v>90</v>
      </c>
      <c r="AV1502" s="2">
        <v>439</v>
      </c>
      <c r="AW1502" s="2">
        <v>21</v>
      </c>
      <c r="AX1502" s="2">
        <v>138</v>
      </c>
      <c r="AY1502" s="2">
        <v>37</v>
      </c>
      <c r="AZ1502" s="2">
        <v>170</v>
      </c>
      <c r="BA1502" s="2">
        <v>125</v>
      </c>
      <c r="BB1502" s="2">
        <v>40</v>
      </c>
      <c r="BC1502" s="2">
        <v>153</v>
      </c>
      <c r="BD1502" s="2">
        <v>6</v>
      </c>
      <c r="BE1502" s="2">
        <v>91</v>
      </c>
      <c r="BF1502" s="2">
        <v>16248</v>
      </c>
      <c r="BG1502" s="2">
        <v>0</v>
      </c>
      <c r="BH1502" s="2">
        <v>0</v>
      </c>
      <c r="BI1502" s="2">
        <v>0</v>
      </c>
      <c r="BJ1502" s="2">
        <v>1055</v>
      </c>
      <c r="BK1502" s="2">
        <v>1567</v>
      </c>
      <c r="BL1502" s="2">
        <v>6</v>
      </c>
      <c r="BM1502" s="2">
        <v>51</v>
      </c>
      <c r="BN1502" s="2">
        <v>1615</v>
      </c>
      <c r="BO1502" s="2">
        <v>4344</v>
      </c>
      <c r="BP1502" s="2">
        <v>219</v>
      </c>
      <c r="BQ1502" s="2">
        <v>422</v>
      </c>
      <c r="BR1502" s="2">
        <v>144</v>
      </c>
      <c r="BS1502" s="2">
        <v>1695</v>
      </c>
      <c r="BT1502" s="2">
        <v>625</v>
      </c>
      <c r="BU1502" s="2">
        <v>397</v>
      </c>
      <c r="BV1502" s="2">
        <v>3041</v>
      </c>
      <c r="BW1502" s="2">
        <v>279</v>
      </c>
      <c r="BX1502" s="2">
        <v>788</v>
      </c>
      <c r="BY1502" s="2">
        <v>41</v>
      </c>
      <c r="BZ1502" s="2">
        <v>41</v>
      </c>
      <c r="CA1502" s="2">
        <v>162</v>
      </c>
      <c r="CB1502" s="2">
        <v>85.4</v>
      </c>
      <c r="CC1502" s="2">
        <v>5.4</v>
      </c>
      <c r="CD1502" s="2">
        <v>18838917</v>
      </c>
      <c r="CE1502" s="2">
        <v>5646211</v>
      </c>
      <c r="CF1502" s="2">
        <v>17524315</v>
      </c>
      <c r="CG1502" s="2">
        <v>8176803</v>
      </c>
      <c r="CH1502" s="2">
        <v>1109085</v>
      </c>
      <c r="CI1502" s="2">
        <v>1635325</v>
      </c>
      <c r="CJ1502" s="2">
        <v>0</v>
      </c>
      <c r="CK1502" s="2">
        <v>4</v>
      </c>
      <c r="CL1502" s="2">
        <v>850</v>
      </c>
      <c r="CM1502" s="2">
        <v>4</v>
      </c>
      <c r="CN1502" s="2">
        <v>179</v>
      </c>
      <c r="CO1502" s="2">
        <v>2928</v>
      </c>
      <c r="CP1502" s="2">
        <v>2</v>
      </c>
      <c r="CQ1502" s="2">
        <v>92</v>
      </c>
      <c r="CR1502" s="2">
        <v>1493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2">
        <v>21161</v>
      </c>
      <c r="CZ1502" s="2">
        <v>11433</v>
      </c>
      <c r="DA1502" s="2">
        <v>9728</v>
      </c>
      <c r="DB1502" s="2">
        <v>873</v>
      </c>
      <c r="DC1502" s="2">
        <v>507</v>
      </c>
      <c r="DD1502" s="2">
        <v>366</v>
      </c>
      <c r="DE1502" s="2">
        <v>12369</v>
      </c>
      <c r="DF1502" s="2">
        <v>4094</v>
      </c>
      <c r="DG1502" s="2">
        <v>8275</v>
      </c>
      <c r="DH1502" s="2">
        <v>98</v>
      </c>
      <c r="DI1502" s="2">
        <v>4132</v>
      </c>
      <c r="DJ1502" s="2">
        <v>16176</v>
      </c>
      <c r="DK1502" s="2">
        <v>1</v>
      </c>
      <c r="DL1502" s="2">
        <v>1</v>
      </c>
      <c r="DM1502" s="2">
        <v>46631</v>
      </c>
      <c r="DN1502" s="2">
        <v>941</v>
      </c>
      <c r="DO1502" s="2">
        <v>291</v>
      </c>
      <c r="DP1502" s="2">
        <v>144</v>
      </c>
      <c r="DQ1502" s="2">
        <v>9</v>
      </c>
      <c r="DR1502" s="2">
        <v>4</v>
      </c>
      <c r="DS1502" s="2">
        <v>34</v>
      </c>
      <c r="DT1502" s="2">
        <v>22</v>
      </c>
      <c r="DU1502" s="2">
        <v>99</v>
      </c>
      <c r="DV1502" s="2">
        <v>45</v>
      </c>
      <c r="DW1502" s="2">
        <v>92</v>
      </c>
      <c r="DX1502" s="2">
        <v>9</v>
      </c>
    </row>
    <row r="1503" spans="1:128" ht="16.5" customHeight="1" x14ac:dyDescent="0.55000000000000004">
      <c r="A1503" s="2" t="s">
        <v>3269</v>
      </c>
      <c r="B1503" s="2" t="s">
        <v>3205</v>
      </c>
      <c r="C1503" s="2" t="s">
        <v>3270</v>
      </c>
      <c r="D1503" s="2">
        <v>28628</v>
      </c>
      <c r="E1503" s="2">
        <v>13760</v>
      </c>
      <c r="F1503" s="2">
        <v>14868</v>
      </c>
      <c r="G1503" s="2">
        <v>28155</v>
      </c>
      <c r="H1503" s="2">
        <v>13502</v>
      </c>
      <c r="I1503" s="2">
        <v>14653</v>
      </c>
      <c r="J1503" s="2">
        <v>4777</v>
      </c>
      <c r="K1503" s="2">
        <v>2475</v>
      </c>
      <c r="L1503" s="2">
        <v>2302</v>
      </c>
      <c r="M1503" s="2">
        <v>15750</v>
      </c>
      <c r="N1503" s="2">
        <v>7847</v>
      </c>
      <c r="O1503" s="2">
        <v>7903</v>
      </c>
      <c r="P1503" s="2">
        <v>7847</v>
      </c>
      <c r="Q1503" s="2">
        <v>3324</v>
      </c>
      <c r="R1503" s="2">
        <v>4523</v>
      </c>
      <c r="S1503" s="2">
        <v>3796</v>
      </c>
      <c r="T1503" s="2">
        <v>1452</v>
      </c>
      <c r="U1503" s="2">
        <v>2344</v>
      </c>
      <c r="V1503" s="2">
        <v>255</v>
      </c>
      <c r="W1503" s="2">
        <v>250</v>
      </c>
      <c r="X1503" s="2">
        <v>314</v>
      </c>
      <c r="Y1503" s="2">
        <v>1176</v>
      </c>
      <c r="Z1503" s="2">
        <v>1164</v>
      </c>
      <c r="AA1503" s="2">
        <v>10942</v>
      </c>
      <c r="AB1503" s="2">
        <v>10919</v>
      </c>
      <c r="AC1503" s="2">
        <v>27770</v>
      </c>
      <c r="AD1503" s="2">
        <v>6929</v>
      </c>
      <c r="AE1503" s="2">
        <v>2946</v>
      </c>
      <c r="AF1503" s="2">
        <v>2752</v>
      </c>
      <c r="AG1503" s="2">
        <v>1363</v>
      </c>
      <c r="AH1503" s="2">
        <v>1206</v>
      </c>
      <c r="AI1503" s="2">
        <v>91</v>
      </c>
      <c r="AJ1503" s="2">
        <v>51</v>
      </c>
      <c r="AK1503" s="2">
        <v>1631</v>
      </c>
      <c r="AL1503" s="2">
        <v>1004</v>
      </c>
      <c r="AM1503" s="2">
        <v>1026</v>
      </c>
      <c r="AN1503" s="2">
        <v>0</v>
      </c>
      <c r="AO1503" s="2">
        <v>0</v>
      </c>
      <c r="AP1503" s="2">
        <v>0</v>
      </c>
      <c r="AQ1503" s="2">
        <v>158</v>
      </c>
      <c r="AR1503" s="2">
        <v>192</v>
      </c>
      <c r="AS1503" s="2">
        <v>0</v>
      </c>
      <c r="AT1503" s="2">
        <v>3</v>
      </c>
      <c r="AU1503" s="2">
        <v>94</v>
      </c>
      <c r="AV1503" s="2">
        <v>203</v>
      </c>
      <c r="AW1503" s="2">
        <v>4</v>
      </c>
      <c r="AX1503" s="2">
        <v>47</v>
      </c>
      <c r="AY1503" s="2">
        <v>23</v>
      </c>
      <c r="AZ1503" s="2">
        <v>52</v>
      </c>
      <c r="BA1503" s="2">
        <v>48</v>
      </c>
      <c r="BB1503" s="2">
        <v>18</v>
      </c>
      <c r="BC1503" s="2">
        <v>87</v>
      </c>
      <c r="BD1503" s="2">
        <v>5</v>
      </c>
      <c r="BE1503" s="2">
        <v>92</v>
      </c>
      <c r="BF1503" s="2">
        <v>10507</v>
      </c>
      <c r="BG1503" s="2">
        <v>0</v>
      </c>
      <c r="BH1503" s="2">
        <v>0</v>
      </c>
      <c r="BI1503" s="2">
        <v>0</v>
      </c>
      <c r="BJ1503" s="2">
        <v>989</v>
      </c>
      <c r="BK1503" s="2">
        <v>2609</v>
      </c>
      <c r="BL1503" s="2">
        <v>0</v>
      </c>
      <c r="BM1503" s="2">
        <v>4</v>
      </c>
      <c r="BN1503" s="2">
        <v>1784</v>
      </c>
      <c r="BO1503" s="2">
        <v>1846</v>
      </c>
      <c r="BP1503" s="2">
        <v>23</v>
      </c>
      <c r="BQ1503" s="2">
        <v>249</v>
      </c>
      <c r="BR1503" s="2">
        <v>90</v>
      </c>
      <c r="BS1503" s="2">
        <v>237</v>
      </c>
      <c r="BT1503" s="2">
        <v>334</v>
      </c>
      <c r="BU1503" s="2">
        <v>54</v>
      </c>
      <c r="BV1503" s="2">
        <v>1642</v>
      </c>
      <c r="BW1503" s="2">
        <v>26</v>
      </c>
      <c r="BX1503" s="2">
        <v>620</v>
      </c>
      <c r="BY1503" s="2">
        <v>98</v>
      </c>
      <c r="BZ1503" s="2">
        <v>81</v>
      </c>
      <c r="CA1503" s="2">
        <v>106</v>
      </c>
      <c r="CB1503" s="2">
        <v>86.2</v>
      </c>
      <c r="CC1503" s="2">
        <v>7</v>
      </c>
      <c r="CD1503" s="2">
        <v>11864801</v>
      </c>
      <c r="CE1503" s="2">
        <v>3177099</v>
      </c>
      <c r="CF1503" s="2">
        <v>11480015</v>
      </c>
      <c r="CG1503" s="2">
        <v>4678988</v>
      </c>
      <c r="CH1503" s="2">
        <v>555089</v>
      </c>
      <c r="CI1503" s="2">
        <v>1033556</v>
      </c>
      <c r="CJ1503" s="2">
        <v>49233</v>
      </c>
      <c r="CK1503" s="2">
        <v>1</v>
      </c>
      <c r="CL1503" s="2">
        <v>72</v>
      </c>
      <c r="CM1503" s="2">
        <v>3</v>
      </c>
      <c r="CN1503" s="2">
        <v>133</v>
      </c>
      <c r="CO1503" s="2">
        <v>2052</v>
      </c>
      <c r="CP1503" s="2">
        <v>2</v>
      </c>
      <c r="CQ1503" s="2">
        <v>75</v>
      </c>
      <c r="CR1503" s="2">
        <v>977</v>
      </c>
      <c r="CS1503" s="2">
        <v>0</v>
      </c>
      <c r="CT1503" s="2">
        <v>0</v>
      </c>
      <c r="CU1503" s="2">
        <v>0</v>
      </c>
      <c r="CV1503" s="2">
        <v>0</v>
      </c>
      <c r="CW1503" s="2">
        <v>1</v>
      </c>
      <c r="CX1503" s="2">
        <v>913</v>
      </c>
      <c r="CY1503" s="2">
        <v>12470</v>
      </c>
      <c r="CZ1503" s="2">
        <v>6814</v>
      </c>
      <c r="DA1503" s="2">
        <v>5656</v>
      </c>
      <c r="DB1503" s="2">
        <v>563</v>
      </c>
      <c r="DC1503" s="2">
        <v>361</v>
      </c>
      <c r="DD1503" s="2">
        <v>202</v>
      </c>
      <c r="DE1503" s="2">
        <v>8437</v>
      </c>
      <c r="DF1503" s="2">
        <v>2882</v>
      </c>
      <c r="DG1503" s="2">
        <v>5555</v>
      </c>
      <c r="DH1503" s="2">
        <v>98</v>
      </c>
      <c r="DI1503" s="2">
        <v>3089</v>
      </c>
      <c r="DJ1503" s="2">
        <v>9098</v>
      </c>
      <c r="DK1503" s="2">
        <v>2</v>
      </c>
      <c r="DL1503" s="2">
        <v>1</v>
      </c>
      <c r="DM1503" s="2">
        <v>29340</v>
      </c>
      <c r="DN1503" s="2">
        <v>3418</v>
      </c>
      <c r="DO1503" s="2">
        <v>112</v>
      </c>
      <c r="DP1503" s="2">
        <v>45</v>
      </c>
      <c r="DQ1503" s="2">
        <v>2</v>
      </c>
      <c r="DR1503" s="2">
        <v>2</v>
      </c>
      <c r="DS1503" s="2">
        <v>17</v>
      </c>
      <c r="DT1503" s="2">
        <v>7</v>
      </c>
      <c r="DU1503" s="2">
        <v>36</v>
      </c>
      <c r="DV1503" s="2">
        <v>11</v>
      </c>
      <c r="DW1503" s="2">
        <v>46</v>
      </c>
      <c r="DX1503" s="2">
        <v>5</v>
      </c>
    </row>
    <row r="1504" spans="1:128" ht="16.5" customHeight="1" x14ac:dyDescent="0.55000000000000004">
      <c r="A1504" s="2" t="s">
        <v>3271</v>
      </c>
      <c r="B1504" s="2" t="s">
        <v>3205</v>
      </c>
      <c r="C1504" s="2" t="s">
        <v>3272</v>
      </c>
      <c r="D1504" s="2">
        <v>32927</v>
      </c>
      <c r="E1504" s="2">
        <v>15894</v>
      </c>
      <c r="F1504" s="2">
        <v>17033</v>
      </c>
      <c r="G1504" s="2">
        <v>32367</v>
      </c>
      <c r="H1504" s="2">
        <v>15633</v>
      </c>
      <c r="I1504" s="2">
        <v>16734</v>
      </c>
      <c r="J1504" s="2">
        <v>6820</v>
      </c>
      <c r="K1504" s="2">
        <v>3395</v>
      </c>
      <c r="L1504" s="2">
        <v>3425</v>
      </c>
      <c r="M1504" s="2">
        <v>19912</v>
      </c>
      <c r="N1504" s="2">
        <v>9728</v>
      </c>
      <c r="O1504" s="2">
        <v>10184</v>
      </c>
      <c r="P1504" s="2">
        <v>6024</v>
      </c>
      <c r="Q1504" s="2">
        <v>2663</v>
      </c>
      <c r="R1504" s="2">
        <v>3361</v>
      </c>
      <c r="S1504" s="2">
        <v>2682</v>
      </c>
      <c r="T1504" s="2">
        <v>1024</v>
      </c>
      <c r="U1504" s="2">
        <v>1658</v>
      </c>
      <c r="V1504" s="2">
        <v>430</v>
      </c>
      <c r="W1504" s="2">
        <v>309</v>
      </c>
      <c r="X1504" s="2">
        <v>287</v>
      </c>
      <c r="Y1504" s="2">
        <v>1429</v>
      </c>
      <c r="Z1504" s="2">
        <v>1663</v>
      </c>
      <c r="AA1504" s="2">
        <v>12469</v>
      </c>
      <c r="AB1504" s="2">
        <v>12453</v>
      </c>
      <c r="AC1504" s="2">
        <v>32320</v>
      </c>
      <c r="AD1504" s="2">
        <v>8587</v>
      </c>
      <c r="AE1504" s="2">
        <v>3187</v>
      </c>
      <c r="AF1504" s="2">
        <v>2327</v>
      </c>
      <c r="AG1504" s="2">
        <v>1243</v>
      </c>
      <c r="AH1504" s="2">
        <v>1007</v>
      </c>
      <c r="AI1504" s="2">
        <v>124</v>
      </c>
      <c r="AJ1504" s="2">
        <v>61</v>
      </c>
      <c r="AK1504" s="2">
        <v>1893</v>
      </c>
      <c r="AL1504" s="2">
        <v>1401</v>
      </c>
      <c r="AM1504" s="2">
        <v>1123</v>
      </c>
      <c r="AN1504" s="2">
        <v>2</v>
      </c>
      <c r="AO1504" s="2">
        <v>1</v>
      </c>
      <c r="AP1504" s="2">
        <v>0</v>
      </c>
      <c r="AQ1504" s="2">
        <v>101</v>
      </c>
      <c r="AR1504" s="2">
        <v>106</v>
      </c>
      <c r="AS1504" s="2">
        <v>2</v>
      </c>
      <c r="AT1504" s="2">
        <v>3</v>
      </c>
      <c r="AU1504" s="2">
        <v>75</v>
      </c>
      <c r="AV1504" s="2">
        <v>351</v>
      </c>
      <c r="AW1504" s="2">
        <v>8</v>
      </c>
      <c r="AX1504" s="2">
        <v>73</v>
      </c>
      <c r="AY1504" s="2">
        <v>27</v>
      </c>
      <c r="AZ1504" s="2">
        <v>91</v>
      </c>
      <c r="BA1504" s="2">
        <v>75</v>
      </c>
      <c r="BB1504" s="2">
        <v>37</v>
      </c>
      <c r="BC1504" s="2">
        <v>93</v>
      </c>
      <c r="BD1504" s="2">
        <v>5</v>
      </c>
      <c r="BE1504" s="2">
        <v>73</v>
      </c>
      <c r="BF1504" s="2">
        <v>16962</v>
      </c>
      <c r="BG1504" s="2">
        <v>12</v>
      </c>
      <c r="BH1504" s="2">
        <v>15</v>
      </c>
      <c r="BI1504" s="2">
        <v>0</v>
      </c>
      <c r="BJ1504" s="2">
        <v>654</v>
      </c>
      <c r="BK1504" s="2">
        <v>3998</v>
      </c>
      <c r="BL1504" s="2">
        <v>18</v>
      </c>
      <c r="BM1504" s="2">
        <v>7</v>
      </c>
      <c r="BN1504" s="2">
        <v>2110</v>
      </c>
      <c r="BO1504" s="2">
        <v>5095</v>
      </c>
      <c r="BP1504" s="2">
        <v>29</v>
      </c>
      <c r="BQ1504" s="2">
        <v>283</v>
      </c>
      <c r="BR1504" s="2">
        <v>115</v>
      </c>
      <c r="BS1504" s="2">
        <v>1535</v>
      </c>
      <c r="BT1504" s="2">
        <v>488</v>
      </c>
      <c r="BU1504" s="2">
        <v>310</v>
      </c>
      <c r="BV1504" s="2">
        <v>1375</v>
      </c>
      <c r="BW1504" s="2">
        <v>40</v>
      </c>
      <c r="BX1504" s="2">
        <v>878</v>
      </c>
      <c r="BY1504" s="2">
        <v>104</v>
      </c>
      <c r="BZ1504" s="2">
        <v>89</v>
      </c>
      <c r="CA1504" s="2">
        <v>108</v>
      </c>
      <c r="CB1504" s="2">
        <v>84.7</v>
      </c>
      <c r="CC1504" s="2">
        <v>7.5</v>
      </c>
      <c r="CD1504" s="2">
        <v>19012125</v>
      </c>
      <c r="CE1504" s="2">
        <v>4971831</v>
      </c>
      <c r="CF1504" s="2">
        <v>18263881</v>
      </c>
      <c r="CG1504" s="2">
        <v>4933616</v>
      </c>
      <c r="CH1504" s="2">
        <v>893516</v>
      </c>
      <c r="CI1504" s="2">
        <v>1828897</v>
      </c>
      <c r="CJ1504" s="2">
        <v>1231738</v>
      </c>
      <c r="CK1504" s="2">
        <v>4</v>
      </c>
      <c r="CL1504" s="2">
        <v>369</v>
      </c>
      <c r="CM1504" s="2">
        <v>5</v>
      </c>
      <c r="CN1504" s="2">
        <v>170</v>
      </c>
      <c r="CO1504" s="2">
        <v>2819</v>
      </c>
      <c r="CP1504" s="2">
        <v>3</v>
      </c>
      <c r="CQ1504" s="2">
        <v>104</v>
      </c>
      <c r="CR1504" s="2">
        <v>1496</v>
      </c>
      <c r="CS1504" s="2">
        <v>0</v>
      </c>
      <c r="CT1504" s="2">
        <v>0</v>
      </c>
      <c r="CU1504" s="2">
        <v>0</v>
      </c>
      <c r="CV1504" s="2">
        <v>0</v>
      </c>
      <c r="CW1504" s="2">
        <v>1</v>
      </c>
      <c r="CX1504" s="2">
        <v>1182</v>
      </c>
      <c r="CY1504" s="2">
        <v>15325</v>
      </c>
      <c r="CZ1504" s="2">
        <v>8334</v>
      </c>
      <c r="DA1504" s="2">
        <v>6991</v>
      </c>
      <c r="DB1504" s="2">
        <v>484</v>
      </c>
      <c r="DC1504" s="2">
        <v>284</v>
      </c>
      <c r="DD1504" s="2">
        <v>200</v>
      </c>
      <c r="DE1504" s="2">
        <v>7994</v>
      </c>
      <c r="DF1504" s="2">
        <v>2663</v>
      </c>
      <c r="DG1504" s="2">
        <v>5331</v>
      </c>
      <c r="DH1504" s="2">
        <v>250</v>
      </c>
      <c r="DI1504" s="2">
        <v>2661</v>
      </c>
      <c r="DJ1504" s="2">
        <v>11969</v>
      </c>
      <c r="DK1504" s="2">
        <v>0</v>
      </c>
      <c r="DL1504" s="2">
        <v>1</v>
      </c>
      <c r="DM1504" s="2">
        <v>33556</v>
      </c>
      <c r="DN1504" s="2">
        <v>631</v>
      </c>
      <c r="DO1504" s="2">
        <v>223</v>
      </c>
      <c r="DP1504" s="2">
        <v>69</v>
      </c>
      <c r="DQ1504" s="2">
        <v>12</v>
      </c>
      <c r="DR1504" s="2">
        <v>2</v>
      </c>
      <c r="DS1504" s="2">
        <v>29</v>
      </c>
      <c r="DT1504" s="2">
        <v>16</v>
      </c>
      <c r="DU1504" s="2">
        <v>33</v>
      </c>
      <c r="DV1504" s="2">
        <v>23</v>
      </c>
      <c r="DW1504" s="2">
        <v>64</v>
      </c>
      <c r="DX1504" s="2">
        <v>7</v>
      </c>
    </row>
    <row r="1505" spans="1:128" ht="16.5" customHeight="1" x14ac:dyDescent="0.55000000000000004">
      <c r="A1505" s="2" t="s">
        <v>3273</v>
      </c>
      <c r="B1505" s="2" t="s">
        <v>3205</v>
      </c>
      <c r="C1505" s="2" t="s">
        <v>3274</v>
      </c>
      <c r="D1505" s="2">
        <v>9068</v>
      </c>
      <c r="E1505" s="2">
        <v>4281</v>
      </c>
      <c r="F1505" s="2">
        <v>4787</v>
      </c>
      <c r="G1505" s="2">
        <v>8797</v>
      </c>
      <c r="H1505" s="2">
        <v>4234</v>
      </c>
      <c r="I1505" s="2">
        <v>4563</v>
      </c>
      <c r="J1505" s="2">
        <v>1511</v>
      </c>
      <c r="K1505" s="2">
        <v>786</v>
      </c>
      <c r="L1505" s="2">
        <v>725</v>
      </c>
      <c r="M1505" s="2">
        <v>5048</v>
      </c>
      <c r="N1505" s="2">
        <v>2440</v>
      </c>
      <c r="O1505" s="2">
        <v>2608</v>
      </c>
      <c r="P1505" s="2">
        <v>2471</v>
      </c>
      <c r="Q1505" s="2">
        <v>1031</v>
      </c>
      <c r="R1505" s="2">
        <v>1440</v>
      </c>
      <c r="S1505" s="2">
        <v>1262</v>
      </c>
      <c r="T1505" s="2">
        <v>481</v>
      </c>
      <c r="U1505" s="2">
        <v>781</v>
      </c>
      <c r="V1505" s="2">
        <v>247</v>
      </c>
      <c r="W1505" s="2">
        <v>69</v>
      </c>
      <c r="X1505" s="2">
        <v>93</v>
      </c>
      <c r="Y1505" s="2">
        <v>323</v>
      </c>
      <c r="Z1505" s="2">
        <v>305</v>
      </c>
      <c r="AA1505" s="2">
        <v>3279</v>
      </c>
      <c r="AB1505" s="2">
        <v>3271</v>
      </c>
      <c r="AC1505" s="2">
        <v>8824</v>
      </c>
      <c r="AD1505" s="2">
        <v>1999</v>
      </c>
      <c r="AE1505" s="2">
        <v>816</v>
      </c>
      <c r="AF1505" s="2">
        <v>821</v>
      </c>
      <c r="AG1505" s="2">
        <v>382</v>
      </c>
      <c r="AH1505" s="2">
        <v>323</v>
      </c>
      <c r="AI1505" s="2">
        <v>20</v>
      </c>
      <c r="AJ1505" s="2">
        <v>14</v>
      </c>
      <c r="AK1505" s="2">
        <v>3744</v>
      </c>
      <c r="AL1505" s="2">
        <v>1190</v>
      </c>
      <c r="AM1505" s="2">
        <v>491</v>
      </c>
      <c r="AN1505" s="2">
        <v>2</v>
      </c>
      <c r="AO1505" s="2">
        <v>0</v>
      </c>
      <c r="AP1505" s="2">
        <v>0</v>
      </c>
      <c r="AQ1505" s="2">
        <v>45</v>
      </c>
      <c r="AR1505" s="2">
        <v>36</v>
      </c>
      <c r="AS1505" s="2">
        <v>0</v>
      </c>
      <c r="AT1505" s="2">
        <v>0</v>
      </c>
      <c r="AU1505" s="2">
        <v>70</v>
      </c>
      <c r="AV1505" s="2">
        <v>151</v>
      </c>
      <c r="AW1505" s="2">
        <v>5</v>
      </c>
      <c r="AX1505" s="2">
        <v>12</v>
      </c>
      <c r="AY1505" s="2">
        <v>9</v>
      </c>
      <c r="AZ1505" s="2">
        <v>53</v>
      </c>
      <c r="BA1505" s="2">
        <v>24</v>
      </c>
      <c r="BB1505" s="2">
        <v>4</v>
      </c>
      <c r="BC1505" s="2">
        <v>27</v>
      </c>
      <c r="BD1505" s="2">
        <v>4</v>
      </c>
      <c r="BE1505" s="2">
        <v>49</v>
      </c>
      <c r="BF1505" s="2">
        <v>8651</v>
      </c>
      <c r="BG1505" s="2">
        <v>8</v>
      </c>
      <c r="BH1505" s="2">
        <v>0</v>
      </c>
      <c r="BI1505" s="2">
        <v>0</v>
      </c>
      <c r="BJ1505" s="2">
        <v>282</v>
      </c>
      <c r="BK1505" s="2">
        <v>2310</v>
      </c>
      <c r="BL1505" s="2">
        <v>0</v>
      </c>
      <c r="BM1505" s="2">
        <v>0</v>
      </c>
      <c r="BN1505" s="2">
        <v>2662</v>
      </c>
      <c r="BO1505" s="2">
        <v>1206</v>
      </c>
      <c r="BP1505" s="2">
        <v>30</v>
      </c>
      <c r="BQ1505" s="2">
        <v>41</v>
      </c>
      <c r="BR1505" s="2">
        <v>89</v>
      </c>
      <c r="BS1505" s="2">
        <v>420</v>
      </c>
      <c r="BT1505" s="2">
        <v>414</v>
      </c>
      <c r="BU1505" s="2">
        <v>15</v>
      </c>
      <c r="BV1505" s="2">
        <v>707</v>
      </c>
      <c r="BW1505" s="2">
        <v>26</v>
      </c>
      <c r="BX1505" s="2">
        <v>441</v>
      </c>
      <c r="BY1505" s="2">
        <v>119</v>
      </c>
      <c r="BZ1505" s="2">
        <v>73</v>
      </c>
      <c r="CA1505" s="2">
        <v>66</v>
      </c>
      <c r="CB1505" s="2">
        <v>86.8</v>
      </c>
      <c r="CC1505" s="2">
        <v>11.8</v>
      </c>
      <c r="CD1505" s="2">
        <v>6613537</v>
      </c>
      <c r="CE1505" s="2">
        <v>2233719</v>
      </c>
      <c r="CF1505" s="2">
        <v>6067014</v>
      </c>
      <c r="CG1505" s="2">
        <v>1714183</v>
      </c>
      <c r="CH1505" s="2">
        <v>534441</v>
      </c>
      <c r="CI1505" s="2">
        <v>647818</v>
      </c>
      <c r="CJ1505" s="2">
        <v>50729</v>
      </c>
      <c r="CK1505" s="2">
        <v>1</v>
      </c>
      <c r="CL1505" s="2">
        <v>127</v>
      </c>
      <c r="CM1505" s="2">
        <v>2</v>
      </c>
      <c r="CN1505" s="2">
        <v>47</v>
      </c>
      <c r="CO1505" s="2">
        <v>692</v>
      </c>
      <c r="CP1505" s="2">
        <v>1</v>
      </c>
      <c r="CQ1505" s="2">
        <v>25</v>
      </c>
      <c r="CR1505" s="2">
        <v>299</v>
      </c>
      <c r="CS1505" s="2">
        <v>0</v>
      </c>
      <c r="CT1505" s="2">
        <v>0</v>
      </c>
      <c r="CU1505" s="2">
        <v>0</v>
      </c>
      <c r="CV1505" s="2">
        <v>0</v>
      </c>
      <c r="CW1505" s="2">
        <v>0</v>
      </c>
      <c r="CX1505" s="2">
        <v>0</v>
      </c>
      <c r="CY1505" s="2">
        <v>4265</v>
      </c>
      <c r="CZ1505" s="2">
        <v>2249</v>
      </c>
      <c r="DA1505" s="2">
        <v>2016</v>
      </c>
      <c r="DB1505" s="2">
        <v>135</v>
      </c>
      <c r="DC1505" s="2">
        <v>88</v>
      </c>
      <c r="DD1505" s="2">
        <v>47</v>
      </c>
      <c r="DE1505" s="2">
        <v>2772</v>
      </c>
      <c r="DF1505" s="2">
        <v>957</v>
      </c>
      <c r="DG1505" s="2">
        <v>1815</v>
      </c>
      <c r="DH1505" s="2">
        <v>137</v>
      </c>
      <c r="DI1505" s="2">
        <v>943</v>
      </c>
      <c r="DJ1505" s="2">
        <v>3062</v>
      </c>
      <c r="DK1505" s="2">
        <v>2</v>
      </c>
      <c r="DL1505" s="2">
        <v>1</v>
      </c>
      <c r="DM1505" s="2">
        <v>9308</v>
      </c>
      <c r="DN1505" s="2">
        <v>404</v>
      </c>
      <c r="DO1505" s="2">
        <v>110</v>
      </c>
      <c r="DP1505" s="2">
        <v>45</v>
      </c>
      <c r="DQ1505" s="2">
        <v>1</v>
      </c>
      <c r="DR1505" s="2">
        <v>1</v>
      </c>
      <c r="DS1505" s="2">
        <v>8</v>
      </c>
      <c r="DT1505" s="2">
        <v>4</v>
      </c>
      <c r="DU1505" s="2">
        <v>14</v>
      </c>
      <c r="DV1505" s="2">
        <v>7</v>
      </c>
      <c r="DW1505" s="2">
        <v>18</v>
      </c>
      <c r="DX1505" s="2">
        <v>2</v>
      </c>
    </row>
    <row r="1506" spans="1:128" ht="16.5" customHeight="1" x14ac:dyDescent="0.55000000000000004">
      <c r="A1506" s="2" t="s">
        <v>3275</v>
      </c>
      <c r="B1506" s="2" t="s">
        <v>3205</v>
      </c>
      <c r="C1506" s="2" t="s">
        <v>3276</v>
      </c>
      <c r="D1506" s="2">
        <v>48190</v>
      </c>
      <c r="E1506" s="2">
        <v>23840</v>
      </c>
      <c r="F1506" s="2">
        <v>24350</v>
      </c>
      <c r="G1506" s="2">
        <v>47148</v>
      </c>
      <c r="H1506" s="2">
        <v>23252</v>
      </c>
      <c r="I1506" s="2">
        <v>23896</v>
      </c>
      <c r="J1506" s="2">
        <v>8617</v>
      </c>
      <c r="K1506" s="2">
        <v>4361</v>
      </c>
      <c r="L1506" s="2">
        <v>4256</v>
      </c>
      <c r="M1506" s="2">
        <v>30431</v>
      </c>
      <c r="N1506" s="2">
        <v>15424</v>
      </c>
      <c r="O1506" s="2">
        <v>15007</v>
      </c>
      <c r="P1506" s="2">
        <v>8514</v>
      </c>
      <c r="Q1506" s="2">
        <v>3664</v>
      </c>
      <c r="R1506" s="2">
        <v>4850</v>
      </c>
      <c r="S1506" s="2">
        <v>3963</v>
      </c>
      <c r="T1506" s="2">
        <v>1523</v>
      </c>
      <c r="U1506" s="2">
        <v>2440</v>
      </c>
      <c r="V1506" s="2">
        <v>614</v>
      </c>
      <c r="W1506" s="2">
        <v>567</v>
      </c>
      <c r="X1506" s="2">
        <v>377</v>
      </c>
      <c r="Y1506" s="2">
        <v>2627</v>
      </c>
      <c r="Z1506" s="2">
        <v>3005</v>
      </c>
      <c r="AA1506" s="2">
        <v>19899</v>
      </c>
      <c r="AB1506" s="2">
        <v>19886</v>
      </c>
      <c r="AC1506" s="2">
        <v>47764</v>
      </c>
      <c r="AD1506" s="2">
        <v>12010</v>
      </c>
      <c r="AE1506" s="2">
        <v>6358</v>
      </c>
      <c r="AF1506" s="2">
        <v>3185</v>
      </c>
      <c r="AG1506" s="2">
        <v>1495</v>
      </c>
      <c r="AH1506" s="2">
        <v>1471</v>
      </c>
      <c r="AI1506" s="2">
        <v>313</v>
      </c>
      <c r="AJ1506" s="2">
        <v>101</v>
      </c>
      <c r="AK1506" s="2">
        <v>1413</v>
      </c>
      <c r="AL1506" s="2">
        <v>1341</v>
      </c>
      <c r="AM1506" s="2">
        <v>1810</v>
      </c>
      <c r="AN1506" s="2">
        <v>2</v>
      </c>
      <c r="AO1506" s="2">
        <v>0</v>
      </c>
      <c r="AP1506" s="2">
        <v>0</v>
      </c>
      <c r="AQ1506" s="2">
        <v>179</v>
      </c>
      <c r="AR1506" s="2">
        <v>119</v>
      </c>
      <c r="AS1506" s="2">
        <v>4</v>
      </c>
      <c r="AT1506" s="2">
        <v>9</v>
      </c>
      <c r="AU1506" s="2">
        <v>170</v>
      </c>
      <c r="AV1506" s="2">
        <v>595</v>
      </c>
      <c r="AW1506" s="2">
        <v>22</v>
      </c>
      <c r="AX1506" s="2">
        <v>105</v>
      </c>
      <c r="AY1506" s="2">
        <v>56</v>
      </c>
      <c r="AZ1506" s="2">
        <v>120</v>
      </c>
      <c r="BA1506" s="2">
        <v>114</v>
      </c>
      <c r="BB1506" s="2">
        <v>37</v>
      </c>
      <c r="BC1506" s="2">
        <v>138</v>
      </c>
      <c r="BD1506" s="2">
        <v>5</v>
      </c>
      <c r="BE1506" s="2">
        <v>135</v>
      </c>
      <c r="BF1506" s="2">
        <v>22956</v>
      </c>
      <c r="BG1506" s="2">
        <v>6</v>
      </c>
      <c r="BH1506" s="2">
        <v>0</v>
      </c>
      <c r="BI1506" s="2">
        <v>0</v>
      </c>
      <c r="BJ1506" s="2">
        <v>1444</v>
      </c>
      <c r="BK1506" s="2">
        <v>3144</v>
      </c>
      <c r="BL1506" s="2">
        <v>64</v>
      </c>
      <c r="BM1506" s="2">
        <v>21</v>
      </c>
      <c r="BN1506" s="2">
        <v>4724</v>
      </c>
      <c r="BO1506" s="2">
        <v>5806</v>
      </c>
      <c r="BP1506" s="2">
        <v>253</v>
      </c>
      <c r="BQ1506" s="2">
        <v>450</v>
      </c>
      <c r="BR1506" s="2">
        <v>247</v>
      </c>
      <c r="BS1506" s="2">
        <v>1193</v>
      </c>
      <c r="BT1506" s="2">
        <v>649</v>
      </c>
      <c r="BU1506" s="2">
        <v>170</v>
      </c>
      <c r="BV1506" s="2">
        <v>2642</v>
      </c>
      <c r="BW1506" s="2">
        <v>135</v>
      </c>
      <c r="BX1506" s="2">
        <v>2008</v>
      </c>
      <c r="BY1506" s="2">
        <v>202</v>
      </c>
      <c r="BZ1506" s="2">
        <v>119</v>
      </c>
      <c r="CA1506" s="2">
        <v>175</v>
      </c>
      <c r="CB1506" s="2">
        <v>85.1</v>
      </c>
      <c r="CC1506" s="2">
        <v>8.8000000000000007</v>
      </c>
      <c r="CD1506" s="2">
        <v>20354178</v>
      </c>
      <c r="CE1506" s="2">
        <v>6876014</v>
      </c>
      <c r="CF1506" s="2">
        <v>19413268</v>
      </c>
      <c r="CG1506" s="2">
        <v>7730791</v>
      </c>
      <c r="CH1506" s="2">
        <v>1170578</v>
      </c>
      <c r="CI1506" s="2">
        <v>3314808</v>
      </c>
      <c r="CJ1506" s="2">
        <v>0</v>
      </c>
      <c r="CK1506" s="2">
        <v>4</v>
      </c>
      <c r="CL1506" s="2">
        <v>184</v>
      </c>
      <c r="CM1506" s="2">
        <v>4</v>
      </c>
      <c r="CN1506" s="2">
        <v>209</v>
      </c>
      <c r="CO1506" s="2">
        <v>3262</v>
      </c>
      <c r="CP1506" s="2">
        <v>2</v>
      </c>
      <c r="CQ1506" s="2">
        <v>119</v>
      </c>
      <c r="CR1506" s="2">
        <v>1650</v>
      </c>
      <c r="CS1506" s="2">
        <v>0</v>
      </c>
      <c r="CT1506" s="2">
        <v>0</v>
      </c>
      <c r="CU1506" s="2">
        <v>0</v>
      </c>
      <c r="CV1506" s="2">
        <v>0</v>
      </c>
      <c r="CW1506" s="2">
        <v>1</v>
      </c>
      <c r="CX1506" s="2">
        <v>804</v>
      </c>
      <c r="CY1506" s="2">
        <v>22409</v>
      </c>
      <c r="CZ1506" s="2">
        <v>12345</v>
      </c>
      <c r="DA1506" s="2">
        <v>10064</v>
      </c>
      <c r="DB1506" s="2">
        <v>863</v>
      </c>
      <c r="DC1506" s="2">
        <v>511</v>
      </c>
      <c r="DD1506" s="2">
        <v>352</v>
      </c>
      <c r="DE1506" s="2">
        <v>10598</v>
      </c>
      <c r="DF1506" s="2">
        <v>3404</v>
      </c>
      <c r="DG1506" s="2">
        <v>7194</v>
      </c>
      <c r="DH1506" s="2">
        <v>197</v>
      </c>
      <c r="DI1506" s="2">
        <v>3872</v>
      </c>
      <c r="DJ1506" s="2">
        <v>17653</v>
      </c>
      <c r="DK1506" s="2">
        <v>2</v>
      </c>
      <c r="DL1506" s="2">
        <v>1</v>
      </c>
      <c r="DM1506" s="2">
        <v>48975</v>
      </c>
      <c r="DN1506" s="2">
        <v>1408</v>
      </c>
      <c r="DO1506" s="2">
        <v>364</v>
      </c>
      <c r="DP1506" s="2">
        <v>105</v>
      </c>
      <c r="DQ1506" s="2">
        <v>7</v>
      </c>
      <c r="DR1506" s="2">
        <v>3</v>
      </c>
      <c r="DS1506" s="2">
        <v>29</v>
      </c>
      <c r="DT1506" s="2">
        <v>20</v>
      </c>
      <c r="DU1506" s="2">
        <v>103</v>
      </c>
      <c r="DV1506" s="2">
        <v>44</v>
      </c>
      <c r="DW1506" s="2">
        <v>88</v>
      </c>
      <c r="DX1506" s="2">
        <v>11</v>
      </c>
    </row>
    <row r="1507" spans="1:128" ht="16.5" customHeight="1" x14ac:dyDescent="0.55000000000000004">
      <c r="A1507" s="2" t="s">
        <v>3277</v>
      </c>
      <c r="B1507" s="2" t="s">
        <v>3205</v>
      </c>
      <c r="C1507" s="2" t="s">
        <v>3278</v>
      </c>
      <c r="D1507" s="2">
        <v>13545</v>
      </c>
      <c r="E1507" s="2">
        <v>6629</v>
      </c>
      <c r="F1507" s="2">
        <v>6916</v>
      </c>
      <c r="G1507" s="2">
        <v>13455</v>
      </c>
      <c r="H1507" s="2">
        <v>6578</v>
      </c>
      <c r="I1507" s="2">
        <v>6877</v>
      </c>
      <c r="J1507" s="2">
        <v>1645</v>
      </c>
      <c r="K1507" s="2">
        <v>800</v>
      </c>
      <c r="L1507" s="2">
        <v>845</v>
      </c>
      <c r="M1507" s="2">
        <v>7531</v>
      </c>
      <c r="N1507" s="2">
        <v>4003</v>
      </c>
      <c r="O1507" s="2">
        <v>3528</v>
      </c>
      <c r="P1507" s="2">
        <v>4363</v>
      </c>
      <c r="Q1507" s="2">
        <v>1822</v>
      </c>
      <c r="R1507" s="2">
        <v>2541</v>
      </c>
      <c r="S1507" s="2">
        <v>2320</v>
      </c>
      <c r="T1507" s="2">
        <v>861</v>
      </c>
      <c r="U1507" s="2">
        <v>1459</v>
      </c>
      <c r="V1507" s="2">
        <v>85</v>
      </c>
      <c r="W1507" s="2">
        <v>74</v>
      </c>
      <c r="X1507" s="2">
        <v>196</v>
      </c>
      <c r="Y1507" s="2">
        <v>820</v>
      </c>
      <c r="Z1507" s="2">
        <v>913</v>
      </c>
      <c r="AA1507" s="2">
        <v>5599</v>
      </c>
      <c r="AB1507" s="2">
        <v>5566</v>
      </c>
      <c r="AC1507" s="2">
        <v>12581</v>
      </c>
      <c r="AD1507" s="2">
        <v>3333</v>
      </c>
      <c r="AE1507" s="2">
        <v>1867</v>
      </c>
      <c r="AF1507" s="2">
        <v>1495</v>
      </c>
      <c r="AG1507" s="2">
        <v>826</v>
      </c>
      <c r="AH1507" s="2">
        <v>1013</v>
      </c>
      <c r="AI1507" s="2">
        <v>57</v>
      </c>
      <c r="AJ1507" s="2">
        <v>19</v>
      </c>
      <c r="AK1507" s="2">
        <v>1158</v>
      </c>
      <c r="AL1507" s="2">
        <v>925</v>
      </c>
      <c r="AM1507" s="2">
        <v>473</v>
      </c>
      <c r="AN1507" s="2">
        <v>0</v>
      </c>
      <c r="AO1507" s="2">
        <v>0</v>
      </c>
      <c r="AP1507" s="2">
        <v>2</v>
      </c>
      <c r="AQ1507" s="2">
        <v>68</v>
      </c>
      <c r="AR1507" s="2">
        <v>23</v>
      </c>
      <c r="AS1507" s="2">
        <v>0</v>
      </c>
      <c r="AT1507" s="2">
        <v>4</v>
      </c>
      <c r="AU1507" s="2">
        <v>6</v>
      </c>
      <c r="AV1507" s="2">
        <v>103</v>
      </c>
      <c r="AW1507" s="2">
        <v>9</v>
      </c>
      <c r="AX1507" s="2">
        <v>19</v>
      </c>
      <c r="AY1507" s="2">
        <v>5</v>
      </c>
      <c r="AZ1507" s="2">
        <v>87</v>
      </c>
      <c r="BA1507" s="2">
        <v>47</v>
      </c>
      <c r="BB1507" s="2">
        <v>7</v>
      </c>
      <c r="BC1507" s="2">
        <v>46</v>
      </c>
      <c r="BD1507" s="2">
        <v>3</v>
      </c>
      <c r="BE1507" s="2">
        <v>44</v>
      </c>
      <c r="BF1507" s="2">
        <v>2798</v>
      </c>
      <c r="BG1507" s="2">
        <v>0</v>
      </c>
      <c r="BH1507" s="2">
        <v>0</v>
      </c>
      <c r="BI1507" s="2">
        <v>9</v>
      </c>
      <c r="BJ1507" s="2">
        <v>252</v>
      </c>
      <c r="BK1507" s="2">
        <v>251</v>
      </c>
      <c r="BL1507" s="2">
        <v>0</v>
      </c>
      <c r="BM1507" s="2">
        <v>7</v>
      </c>
      <c r="BN1507" s="2">
        <v>64</v>
      </c>
      <c r="BO1507" s="2">
        <v>584</v>
      </c>
      <c r="BP1507" s="2">
        <v>47</v>
      </c>
      <c r="BQ1507" s="2">
        <v>25</v>
      </c>
      <c r="BR1507" s="2">
        <v>13</v>
      </c>
      <c r="BS1507" s="2">
        <v>385</v>
      </c>
      <c r="BT1507" s="2">
        <v>89</v>
      </c>
      <c r="BU1507" s="2">
        <v>61</v>
      </c>
      <c r="BV1507" s="2">
        <v>814</v>
      </c>
      <c r="BW1507" s="2">
        <v>14</v>
      </c>
      <c r="BX1507" s="2">
        <v>183</v>
      </c>
      <c r="BY1507" s="2">
        <v>37</v>
      </c>
      <c r="BZ1507" s="2">
        <v>26</v>
      </c>
      <c r="CA1507" s="2">
        <v>128</v>
      </c>
      <c r="CB1507" s="2">
        <v>91.7</v>
      </c>
      <c r="CC1507" s="2">
        <v>0.4</v>
      </c>
      <c r="CD1507" s="2">
        <v>9808282</v>
      </c>
      <c r="CE1507" s="2">
        <v>1258167</v>
      </c>
      <c r="CF1507" s="2">
        <v>9448079</v>
      </c>
      <c r="CG1507" s="2">
        <v>2565564</v>
      </c>
      <c r="CH1507" s="2">
        <v>571964</v>
      </c>
      <c r="CI1507" s="2">
        <v>811342</v>
      </c>
      <c r="CJ1507" s="2">
        <v>0</v>
      </c>
      <c r="CK1507" s="2">
        <v>2</v>
      </c>
      <c r="CL1507" s="2">
        <v>188</v>
      </c>
      <c r="CM1507" s="2">
        <v>3</v>
      </c>
      <c r="CN1507" s="2">
        <v>56</v>
      </c>
      <c r="CO1507" s="2">
        <v>666</v>
      </c>
      <c r="CP1507" s="2">
        <v>1</v>
      </c>
      <c r="CQ1507" s="2">
        <v>25</v>
      </c>
      <c r="CR1507" s="2">
        <v>345</v>
      </c>
      <c r="CS1507" s="2">
        <v>0</v>
      </c>
      <c r="CT1507" s="2">
        <v>0</v>
      </c>
      <c r="CU1507" s="2">
        <v>0</v>
      </c>
      <c r="CV1507" s="2">
        <v>0</v>
      </c>
      <c r="CW1507" s="2">
        <v>0</v>
      </c>
      <c r="CX1507" s="2">
        <v>0</v>
      </c>
      <c r="CY1507" s="2">
        <v>6460</v>
      </c>
      <c r="CZ1507" s="2">
        <v>3717</v>
      </c>
      <c r="DA1507" s="2">
        <v>2743</v>
      </c>
      <c r="DB1507" s="2">
        <v>340</v>
      </c>
      <c r="DC1507" s="2">
        <v>233</v>
      </c>
      <c r="DD1507" s="2">
        <v>107</v>
      </c>
      <c r="DE1507" s="2">
        <v>4370</v>
      </c>
      <c r="DF1507" s="2">
        <v>1516</v>
      </c>
      <c r="DG1507" s="2">
        <v>2854</v>
      </c>
      <c r="DH1507" s="2">
        <v>158</v>
      </c>
      <c r="DI1507" s="2">
        <v>1425</v>
      </c>
      <c r="DJ1507" s="2">
        <v>4681</v>
      </c>
      <c r="DK1507" s="2">
        <v>3</v>
      </c>
      <c r="DL1507" s="2">
        <v>1</v>
      </c>
      <c r="DM1507" s="2">
        <v>13329</v>
      </c>
      <c r="DN1507" s="2">
        <v>60</v>
      </c>
      <c r="DO1507" s="2">
        <v>90</v>
      </c>
      <c r="DP1507" s="2">
        <v>73</v>
      </c>
      <c r="DQ1507" s="2">
        <v>1</v>
      </c>
      <c r="DR1507" s="2">
        <v>1</v>
      </c>
      <c r="DS1507" s="2">
        <v>10</v>
      </c>
      <c r="DT1507" s="2">
        <v>4</v>
      </c>
      <c r="DU1507" s="2">
        <v>28</v>
      </c>
      <c r="DV1507" s="2">
        <v>11</v>
      </c>
      <c r="DW1507" s="2">
        <v>14</v>
      </c>
      <c r="DX1507" s="2">
        <v>4</v>
      </c>
    </row>
    <row r="1508" spans="1:128" ht="16.5" customHeight="1" x14ac:dyDescent="0.55000000000000004">
      <c r="A1508" s="2" t="s">
        <v>3279</v>
      </c>
      <c r="B1508" s="2" t="s">
        <v>3205</v>
      </c>
      <c r="C1508" s="2" t="s">
        <v>3280</v>
      </c>
      <c r="D1508" s="2">
        <v>28114</v>
      </c>
      <c r="E1508" s="2">
        <v>13074</v>
      </c>
      <c r="F1508" s="2">
        <v>15040</v>
      </c>
      <c r="G1508" s="2">
        <v>27605</v>
      </c>
      <c r="H1508" s="2">
        <v>12843</v>
      </c>
      <c r="I1508" s="2">
        <v>14762</v>
      </c>
      <c r="J1508" s="2">
        <v>3500</v>
      </c>
      <c r="K1508" s="2">
        <v>1754</v>
      </c>
      <c r="L1508" s="2">
        <v>1746</v>
      </c>
      <c r="M1508" s="2">
        <v>15191</v>
      </c>
      <c r="N1508" s="2">
        <v>7424</v>
      </c>
      <c r="O1508" s="2">
        <v>7767</v>
      </c>
      <c r="P1508" s="2">
        <v>9305</v>
      </c>
      <c r="Q1508" s="2">
        <v>3851</v>
      </c>
      <c r="R1508" s="2">
        <v>5454</v>
      </c>
      <c r="S1508" s="2">
        <v>4627</v>
      </c>
      <c r="T1508" s="2">
        <v>1680</v>
      </c>
      <c r="U1508" s="2">
        <v>2947</v>
      </c>
      <c r="V1508" s="2">
        <v>418</v>
      </c>
      <c r="W1508" s="2">
        <v>184</v>
      </c>
      <c r="X1508" s="2">
        <v>401</v>
      </c>
      <c r="Y1508" s="2">
        <v>1189</v>
      </c>
      <c r="Z1508" s="2">
        <v>1170</v>
      </c>
      <c r="AA1508" s="2">
        <v>12315</v>
      </c>
      <c r="AB1508" s="2">
        <v>12292</v>
      </c>
      <c r="AC1508" s="2">
        <v>27426</v>
      </c>
      <c r="AD1508" s="2">
        <v>7200</v>
      </c>
      <c r="AE1508" s="2">
        <v>4177</v>
      </c>
      <c r="AF1508" s="2">
        <v>3329</v>
      </c>
      <c r="AG1508" s="2">
        <v>1706</v>
      </c>
      <c r="AH1508" s="2">
        <v>2133</v>
      </c>
      <c r="AI1508" s="2">
        <v>128</v>
      </c>
      <c r="AJ1508" s="2">
        <v>50</v>
      </c>
      <c r="AK1508" s="2">
        <v>1101</v>
      </c>
      <c r="AL1508" s="2">
        <v>995</v>
      </c>
      <c r="AM1508" s="2">
        <v>828</v>
      </c>
      <c r="AN1508" s="2">
        <v>1</v>
      </c>
      <c r="AO1508" s="2">
        <v>0</v>
      </c>
      <c r="AP1508" s="2">
        <v>1</v>
      </c>
      <c r="AQ1508" s="2">
        <v>126</v>
      </c>
      <c r="AR1508" s="2">
        <v>39</v>
      </c>
      <c r="AS1508" s="2">
        <v>0</v>
      </c>
      <c r="AT1508" s="2">
        <v>3</v>
      </c>
      <c r="AU1508" s="2">
        <v>17</v>
      </c>
      <c r="AV1508" s="2">
        <v>190</v>
      </c>
      <c r="AW1508" s="2">
        <v>7</v>
      </c>
      <c r="AX1508" s="2">
        <v>45</v>
      </c>
      <c r="AY1508" s="2">
        <v>29</v>
      </c>
      <c r="AZ1508" s="2">
        <v>86</v>
      </c>
      <c r="BA1508" s="2">
        <v>81</v>
      </c>
      <c r="BB1508" s="2">
        <v>31</v>
      </c>
      <c r="BC1508" s="2">
        <v>101</v>
      </c>
      <c r="BD1508" s="2">
        <v>4</v>
      </c>
      <c r="BE1508" s="2">
        <v>67</v>
      </c>
      <c r="BF1508" s="2">
        <v>8144</v>
      </c>
      <c r="BG1508" s="2">
        <v>2</v>
      </c>
      <c r="BH1508" s="2">
        <v>0</v>
      </c>
      <c r="BI1508" s="2">
        <v>21</v>
      </c>
      <c r="BJ1508" s="2">
        <v>629</v>
      </c>
      <c r="BK1508" s="2">
        <v>1036</v>
      </c>
      <c r="BL1508" s="2">
        <v>0</v>
      </c>
      <c r="BM1508" s="2">
        <v>8</v>
      </c>
      <c r="BN1508" s="2">
        <v>373</v>
      </c>
      <c r="BO1508" s="2">
        <v>1847</v>
      </c>
      <c r="BP1508" s="2">
        <v>103</v>
      </c>
      <c r="BQ1508" s="2">
        <v>170</v>
      </c>
      <c r="BR1508" s="2">
        <v>138</v>
      </c>
      <c r="BS1508" s="2">
        <v>587</v>
      </c>
      <c r="BT1508" s="2">
        <v>237</v>
      </c>
      <c r="BU1508" s="2">
        <v>220</v>
      </c>
      <c r="BV1508" s="2">
        <v>2274</v>
      </c>
      <c r="BW1508" s="2">
        <v>24</v>
      </c>
      <c r="BX1508" s="2">
        <v>475</v>
      </c>
      <c r="BY1508" s="2">
        <v>54</v>
      </c>
      <c r="BZ1508" s="2">
        <v>28</v>
      </c>
      <c r="CA1508" s="2">
        <v>141</v>
      </c>
      <c r="CB1508" s="2">
        <v>84.9</v>
      </c>
      <c r="CC1508" s="2">
        <v>5.0999999999999996</v>
      </c>
      <c r="CD1508" s="2">
        <v>12638020</v>
      </c>
      <c r="CE1508" s="2">
        <v>2607406</v>
      </c>
      <c r="CF1508" s="2">
        <v>11993397</v>
      </c>
      <c r="CG1508" s="2">
        <v>5306615</v>
      </c>
      <c r="CH1508" s="2">
        <v>1638970</v>
      </c>
      <c r="CI1508" s="2">
        <v>1014918</v>
      </c>
      <c r="CJ1508" s="2">
        <v>0</v>
      </c>
      <c r="CK1508" s="2">
        <v>1</v>
      </c>
      <c r="CL1508" s="2">
        <v>94</v>
      </c>
      <c r="CM1508" s="2">
        <v>5</v>
      </c>
      <c r="CN1508" s="2">
        <v>98</v>
      </c>
      <c r="CO1508" s="2">
        <v>1467</v>
      </c>
      <c r="CP1508" s="2">
        <v>2</v>
      </c>
      <c r="CQ1508" s="2">
        <v>53</v>
      </c>
      <c r="CR1508" s="2">
        <v>641</v>
      </c>
      <c r="CS1508" s="2">
        <v>0</v>
      </c>
      <c r="CT1508" s="2">
        <v>0</v>
      </c>
      <c r="CU1508" s="2">
        <v>0</v>
      </c>
      <c r="CV1508" s="2">
        <v>0</v>
      </c>
      <c r="CW1508" s="2">
        <v>0</v>
      </c>
      <c r="CX1508" s="2">
        <v>0</v>
      </c>
      <c r="CY1508" s="2">
        <v>11942</v>
      </c>
      <c r="CZ1508" s="2">
        <v>6505</v>
      </c>
      <c r="DA1508" s="2">
        <v>5437</v>
      </c>
      <c r="DB1508" s="2">
        <v>1236</v>
      </c>
      <c r="DC1508" s="2">
        <v>810</v>
      </c>
      <c r="DD1508" s="2">
        <v>426</v>
      </c>
      <c r="DE1508" s="2">
        <v>10357</v>
      </c>
      <c r="DF1508" s="2">
        <v>3460</v>
      </c>
      <c r="DG1508" s="2">
        <v>6897</v>
      </c>
      <c r="DH1508" s="2">
        <v>120</v>
      </c>
      <c r="DI1508" s="2">
        <v>3509</v>
      </c>
      <c r="DJ1508" s="2">
        <v>8096</v>
      </c>
      <c r="DK1508" s="2">
        <v>2</v>
      </c>
      <c r="DL1508" s="2">
        <v>1</v>
      </c>
      <c r="DM1508" s="2">
        <v>27866</v>
      </c>
      <c r="DN1508" s="2">
        <v>1981</v>
      </c>
      <c r="DO1508" s="2">
        <v>156</v>
      </c>
      <c r="DP1508" s="2">
        <v>71</v>
      </c>
      <c r="DQ1508" s="2">
        <v>6</v>
      </c>
      <c r="DR1508" s="2">
        <v>3</v>
      </c>
      <c r="DS1508" s="2">
        <v>23</v>
      </c>
      <c r="DT1508" s="2">
        <v>17</v>
      </c>
      <c r="DU1508" s="2">
        <v>78</v>
      </c>
      <c r="DV1508" s="2">
        <v>20</v>
      </c>
      <c r="DW1508" s="2">
        <v>61</v>
      </c>
      <c r="DX1508" s="2">
        <v>7</v>
      </c>
    </row>
    <row r="1509" spans="1:128" ht="16.5" customHeight="1" x14ac:dyDescent="0.55000000000000004">
      <c r="A1509" s="2" t="s">
        <v>3281</v>
      </c>
      <c r="B1509" s="2" t="s">
        <v>3205</v>
      </c>
      <c r="C1509" s="2" t="s">
        <v>3282</v>
      </c>
      <c r="D1509" s="2">
        <v>31007</v>
      </c>
      <c r="E1509" s="2">
        <v>14481</v>
      </c>
      <c r="F1509" s="2">
        <v>16526</v>
      </c>
      <c r="G1509" s="2">
        <v>30808</v>
      </c>
      <c r="H1509" s="2">
        <v>14377</v>
      </c>
      <c r="I1509" s="2">
        <v>16431</v>
      </c>
      <c r="J1509" s="2">
        <v>4075</v>
      </c>
      <c r="K1509" s="2">
        <v>2104</v>
      </c>
      <c r="L1509" s="2">
        <v>1971</v>
      </c>
      <c r="M1509" s="2">
        <v>16217</v>
      </c>
      <c r="N1509" s="2">
        <v>7827</v>
      </c>
      <c r="O1509" s="2">
        <v>8390</v>
      </c>
      <c r="P1509" s="2">
        <v>10309</v>
      </c>
      <c r="Q1509" s="2">
        <v>4369</v>
      </c>
      <c r="R1509" s="2">
        <v>5940</v>
      </c>
      <c r="S1509" s="2">
        <v>5430</v>
      </c>
      <c r="T1509" s="2">
        <v>2085</v>
      </c>
      <c r="U1509" s="2">
        <v>3345</v>
      </c>
      <c r="V1509" s="2">
        <v>166</v>
      </c>
      <c r="W1509" s="2">
        <v>187</v>
      </c>
      <c r="X1509" s="2">
        <v>451</v>
      </c>
      <c r="Y1509" s="2">
        <v>1081</v>
      </c>
      <c r="Z1509" s="2">
        <v>967</v>
      </c>
      <c r="AA1509" s="2">
        <v>12120</v>
      </c>
      <c r="AB1509" s="2">
        <v>12077</v>
      </c>
      <c r="AC1509" s="2">
        <v>29665</v>
      </c>
      <c r="AD1509" s="2">
        <v>8025</v>
      </c>
      <c r="AE1509" s="2">
        <v>3058</v>
      </c>
      <c r="AF1509" s="2">
        <v>3769</v>
      </c>
      <c r="AG1509" s="2">
        <v>2116</v>
      </c>
      <c r="AH1509" s="2">
        <v>1805</v>
      </c>
      <c r="AI1509" s="2">
        <v>73</v>
      </c>
      <c r="AJ1509" s="2">
        <v>50</v>
      </c>
      <c r="AK1509" s="2">
        <v>4864</v>
      </c>
      <c r="AL1509" s="2">
        <v>2146</v>
      </c>
      <c r="AM1509" s="2">
        <v>903</v>
      </c>
      <c r="AN1509" s="2">
        <v>11</v>
      </c>
      <c r="AO1509" s="2">
        <v>0</v>
      </c>
      <c r="AP1509" s="2">
        <v>1</v>
      </c>
      <c r="AQ1509" s="2">
        <v>138</v>
      </c>
      <c r="AR1509" s="2">
        <v>53</v>
      </c>
      <c r="AS1509" s="2">
        <v>2</v>
      </c>
      <c r="AT1509" s="2">
        <v>5</v>
      </c>
      <c r="AU1509" s="2">
        <v>25</v>
      </c>
      <c r="AV1509" s="2">
        <v>194</v>
      </c>
      <c r="AW1509" s="2">
        <v>11</v>
      </c>
      <c r="AX1509" s="2">
        <v>28</v>
      </c>
      <c r="AY1509" s="2">
        <v>28</v>
      </c>
      <c r="AZ1509" s="2">
        <v>90</v>
      </c>
      <c r="BA1509" s="2">
        <v>85</v>
      </c>
      <c r="BB1509" s="2">
        <v>31</v>
      </c>
      <c r="BC1509" s="2">
        <v>121</v>
      </c>
      <c r="BD1509" s="2">
        <v>6</v>
      </c>
      <c r="BE1509" s="2">
        <v>74</v>
      </c>
      <c r="BF1509" s="2">
        <v>7597</v>
      </c>
      <c r="BG1509" s="2">
        <v>208</v>
      </c>
      <c r="BH1509" s="2">
        <v>0</v>
      </c>
      <c r="BI1509" s="2">
        <v>18</v>
      </c>
      <c r="BJ1509" s="2">
        <v>600</v>
      </c>
      <c r="BK1509" s="2">
        <v>874</v>
      </c>
      <c r="BL1509" s="2">
        <v>23</v>
      </c>
      <c r="BM1509" s="2">
        <v>7</v>
      </c>
      <c r="BN1509" s="2">
        <v>332</v>
      </c>
      <c r="BO1509" s="2">
        <v>1606</v>
      </c>
      <c r="BP1509" s="2">
        <v>180</v>
      </c>
      <c r="BQ1509" s="2">
        <v>124</v>
      </c>
      <c r="BR1509" s="2">
        <v>78</v>
      </c>
      <c r="BS1509" s="2">
        <v>770</v>
      </c>
      <c r="BT1509" s="2">
        <v>262</v>
      </c>
      <c r="BU1509" s="2">
        <v>171</v>
      </c>
      <c r="BV1509" s="2">
        <v>2026</v>
      </c>
      <c r="BW1509" s="2">
        <v>33</v>
      </c>
      <c r="BX1509" s="2">
        <v>285</v>
      </c>
      <c r="BY1509" s="2">
        <v>202</v>
      </c>
      <c r="BZ1509" s="2">
        <v>132</v>
      </c>
      <c r="CA1509" s="2">
        <v>151</v>
      </c>
      <c r="CB1509" s="2">
        <v>86.2</v>
      </c>
      <c r="CC1509" s="2">
        <v>4.5999999999999996</v>
      </c>
      <c r="CD1509" s="2">
        <v>12829386</v>
      </c>
      <c r="CE1509" s="2">
        <v>2985952</v>
      </c>
      <c r="CF1509" s="2">
        <v>12159384</v>
      </c>
      <c r="CG1509" s="2">
        <v>5163026</v>
      </c>
      <c r="CH1509" s="2">
        <v>698131</v>
      </c>
      <c r="CI1509" s="2">
        <v>1388810</v>
      </c>
      <c r="CJ1509" s="2">
        <v>2751</v>
      </c>
      <c r="CK1509" s="2">
        <v>2</v>
      </c>
      <c r="CL1509" s="2">
        <v>402</v>
      </c>
      <c r="CM1509" s="2">
        <v>5</v>
      </c>
      <c r="CN1509" s="2">
        <v>108</v>
      </c>
      <c r="CO1509" s="2">
        <v>1724</v>
      </c>
      <c r="CP1509" s="2">
        <v>2</v>
      </c>
      <c r="CQ1509" s="2">
        <v>61</v>
      </c>
      <c r="CR1509" s="2">
        <v>855</v>
      </c>
      <c r="CS1509" s="2">
        <v>0</v>
      </c>
      <c r="CT1509" s="2">
        <v>0</v>
      </c>
      <c r="CU1509" s="2">
        <v>0</v>
      </c>
      <c r="CV1509" s="2">
        <v>0</v>
      </c>
      <c r="CW1509" s="2">
        <v>0</v>
      </c>
      <c r="CX1509" s="2">
        <v>0</v>
      </c>
      <c r="CY1509" s="2">
        <v>13306</v>
      </c>
      <c r="CZ1509" s="2">
        <v>7178</v>
      </c>
      <c r="DA1509" s="2">
        <v>6128</v>
      </c>
      <c r="DB1509" s="2">
        <v>624</v>
      </c>
      <c r="DC1509" s="2">
        <v>388</v>
      </c>
      <c r="DD1509" s="2">
        <v>236</v>
      </c>
      <c r="DE1509" s="2">
        <v>10733</v>
      </c>
      <c r="DF1509" s="2">
        <v>3732</v>
      </c>
      <c r="DG1509" s="2">
        <v>7001</v>
      </c>
      <c r="DH1509" s="2">
        <v>401</v>
      </c>
      <c r="DI1509" s="2">
        <v>3205</v>
      </c>
      <c r="DJ1509" s="2">
        <v>9332</v>
      </c>
      <c r="DK1509" s="2">
        <v>3</v>
      </c>
      <c r="DL1509" s="2">
        <v>1</v>
      </c>
      <c r="DM1509" s="2">
        <v>31620</v>
      </c>
      <c r="DN1509" s="2">
        <v>1170</v>
      </c>
      <c r="DO1509" s="2">
        <v>162</v>
      </c>
      <c r="DP1509" s="2">
        <v>68</v>
      </c>
      <c r="DQ1509" s="2">
        <v>3</v>
      </c>
      <c r="DR1509" s="2">
        <v>1</v>
      </c>
      <c r="DS1509" s="2">
        <v>25</v>
      </c>
      <c r="DT1509" s="2">
        <v>11</v>
      </c>
      <c r="DU1509" s="2">
        <v>37</v>
      </c>
      <c r="DV1509" s="2">
        <v>15</v>
      </c>
      <c r="DW1509" s="2">
        <v>39</v>
      </c>
      <c r="DX1509" s="2">
        <v>4</v>
      </c>
    </row>
    <row r="1510" spans="1:128" ht="16.5" customHeight="1" x14ac:dyDescent="0.55000000000000004">
      <c r="A1510" s="2" t="s">
        <v>3283</v>
      </c>
      <c r="B1510" s="2" t="s">
        <v>3205</v>
      </c>
      <c r="C1510" s="2" t="s">
        <v>3284</v>
      </c>
      <c r="D1510" s="2">
        <v>18723</v>
      </c>
      <c r="E1510" s="2">
        <v>8795</v>
      </c>
      <c r="F1510" s="2">
        <v>9928</v>
      </c>
      <c r="G1510" s="2">
        <v>18505</v>
      </c>
      <c r="H1510" s="2">
        <v>8700</v>
      </c>
      <c r="I1510" s="2">
        <v>9805</v>
      </c>
      <c r="J1510" s="2">
        <v>2387</v>
      </c>
      <c r="K1510" s="2">
        <v>1229</v>
      </c>
      <c r="L1510" s="2">
        <v>1158</v>
      </c>
      <c r="M1510" s="2">
        <v>9789</v>
      </c>
      <c r="N1510" s="2">
        <v>4722</v>
      </c>
      <c r="O1510" s="2">
        <v>5067</v>
      </c>
      <c r="P1510" s="2">
        <v>6497</v>
      </c>
      <c r="Q1510" s="2">
        <v>2821</v>
      </c>
      <c r="R1510" s="2">
        <v>3676</v>
      </c>
      <c r="S1510" s="2">
        <v>3252</v>
      </c>
      <c r="T1510" s="2">
        <v>1303</v>
      </c>
      <c r="U1510" s="2">
        <v>1949</v>
      </c>
      <c r="V1510" s="2">
        <v>197</v>
      </c>
      <c r="W1510" s="2">
        <v>105</v>
      </c>
      <c r="X1510" s="2">
        <v>251</v>
      </c>
      <c r="Y1510" s="2">
        <v>651</v>
      </c>
      <c r="Z1510" s="2">
        <v>629</v>
      </c>
      <c r="AA1510" s="2">
        <v>7561</v>
      </c>
      <c r="AB1510" s="2">
        <v>7542</v>
      </c>
      <c r="AC1510" s="2">
        <v>18171</v>
      </c>
      <c r="AD1510" s="2">
        <v>4959</v>
      </c>
      <c r="AE1510" s="2">
        <v>1969</v>
      </c>
      <c r="AF1510" s="2">
        <v>2454</v>
      </c>
      <c r="AG1510" s="2">
        <v>1384</v>
      </c>
      <c r="AH1510" s="2">
        <v>1020</v>
      </c>
      <c r="AI1510" s="2">
        <v>67</v>
      </c>
      <c r="AJ1510" s="2">
        <v>31</v>
      </c>
      <c r="AK1510" s="2">
        <v>2215</v>
      </c>
      <c r="AL1510" s="2">
        <v>1843</v>
      </c>
      <c r="AM1510" s="2">
        <v>843</v>
      </c>
      <c r="AN1510" s="2">
        <v>6</v>
      </c>
      <c r="AO1510" s="2">
        <v>0</v>
      </c>
      <c r="AP1510" s="2">
        <v>0</v>
      </c>
      <c r="AQ1510" s="2">
        <v>124</v>
      </c>
      <c r="AR1510" s="2">
        <v>92</v>
      </c>
      <c r="AS1510" s="2">
        <v>0</v>
      </c>
      <c r="AT1510" s="2">
        <v>2</v>
      </c>
      <c r="AU1510" s="2">
        <v>25</v>
      </c>
      <c r="AV1510" s="2">
        <v>189</v>
      </c>
      <c r="AW1510" s="2">
        <v>9</v>
      </c>
      <c r="AX1510" s="2">
        <v>31</v>
      </c>
      <c r="AY1510" s="2">
        <v>23</v>
      </c>
      <c r="AZ1510" s="2">
        <v>89</v>
      </c>
      <c r="BA1510" s="2">
        <v>72</v>
      </c>
      <c r="BB1510" s="2">
        <v>20</v>
      </c>
      <c r="BC1510" s="2">
        <v>76</v>
      </c>
      <c r="BD1510" s="2">
        <v>4</v>
      </c>
      <c r="BE1510" s="2">
        <v>81</v>
      </c>
      <c r="BF1510" s="2">
        <v>7377</v>
      </c>
      <c r="BG1510" s="2">
        <v>26</v>
      </c>
      <c r="BH1510" s="2">
        <v>0</v>
      </c>
      <c r="BI1510" s="2">
        <v>0</v>
      </c>
      <c r="BJ1510" s="2">
        <v>712</v>
      </c>
      <c r="BK1510" s="2">
        <v>1451</v>
      </c>
      <c r="BL1510" s="2">
        <v>0</v>
      </c>
      <c r="BM1510" s="2">
        <v>2</v>
      </c>
      <c r="BN1510" s="2">
        <v>441</v>
      </c>
      <c r="BO1510" s="2">
        <v>1362</v>
      </c>
      <c r="BP1510" s="2">
        <v>45</v>
      </c>
      <c r="BQ1510" s="2">
        <v>98</v>
      </c>
      <c r="BR1510" s="2">
        <v>76</v>
      </c>
      <c r="BS1510" s="2">
        <v>433</v>
      </c>
      <c r="BT1510" s="2">
        <v>416</v>
      </c>
      <c r="BU1510" s="2">
        <v>195</v>
      </c>
      <c r="BV1510" s="2">
        <v>1707</v>
      </c>
      <c r="BW1510" s="2">
        <v>26</v>
      </c>
      <c r="BX1510" s="2">
        <v>387</v>
      </c>
      <c r="BY1510" s="2">
        <v>156</v>
      </c>
      <c r="BZ1510" s="2">
        <v>111</v>
      </c>
      <c r="CA1510" s="2">
        <v>105</v>
      </c>
      <c r="CB1510" s="2">
        <v>82.7</v>
      </c>
      <c r="CC1510" s="2">
        <v>6.6</v>
      </c>
      <c r="CD1510" s="2">
        <v>9919497</v>
      </c>
      <c r="CE1510" s="2">
        <v>2030152</v>
      </c>
      <c r="CF1510" s="2">
        <v>9398015</v>
      </c>
      <c r="CG1510" s="2">
        <v>3601304</v>
      </c>
      <c r="CH1510" s="2">
        <v>1888022</v>
      </c>
      <c r="CI1510" s="2">
        <v>666503</v>
      </c>
      <c r="CJ1510" s="2">
        <v>0</v>
      </c>
      <c r="CK1510" s="2">
        <v>1</v>
      </c>
      <c r="CL1510" s="2">
        <v>174</v>
      </c>
      <c r="CM1510" s="2">
        <v>3</v>
      </c>
      <c r="CN1510" s="2">
        <v>71</v>
      </c>
      <c r="CO1510" s="2">
        <v>1018</v>
      </c>
      <c r="CP1510" s="2">
        <v>2</v>
      </c>
      <c r="CQ1510" s="2">
        <v>45</v>
      </c>
      <c r="CR1510" s="2">
        <v>528</v>
      </c>
      <c r="CS1510" s="2">
        <v>0</v>
      </c>
      <c r="CT1510" s="2">
        <v>0</v>
      </c>
      <c r="CU1510" s="2">
        <v>0</v>
      </c>
      <c r="CV1510" s="2">
        <v>0</v>
      </c>
      <c r="CW1510" s="2">
        <v>1</v>
      </c>
      <c r="CX1510" s="2">
        <v>357</v>
      </c>
      <c r="CY1510" s="2">
        <v>8395</v>
      </c>
      <c r="CZ1510" s="2">
        <v>4520</v>
      </c>
      <c r="DA1510" s="2">
        <v>3875</v>
      </c>
      <c r="DB1510" s="2">
        <v>389</v>
      </c>
      <c r="DC1510" s="2">
        <v>236</v>
      </c>
      <c r="DD1510" s="2">
        <v>153</v>
      </c>
      <c r="DE1510" s="2">
        <v>6875</v>
      </c>
      <c r="DF1510" s="2">
        <v>2462</v>
      </c>
      <c r="DG1510" s="2">
        <v>4413</v>
      </c>
      <c r="DH1510" s="2">
        <v>238</v>
      </c>
      <c r="DI1510" s="2">
        <v>2254</v>
      </c>
      <c r="DJ1510" s="2">
        <v>5736</v>
      </c>
      <c r="DK1510" s="2">
        <v>1</v>
      </c>
      <c r="DL1510" s="2">
        <v>1</v>
      </c>
      <c r="DM1510" s="2">
        <v>19135</v>
      </c>
      <c r="DN1510" s="2">
        <v>766</v>
      </c>
      <c r="DO1510" s="2">
        <v>143</v>
      </c>
      <c r="DP1510" s="2">
        <v>75</v>
      </c>
      <c r="DQ1510" s="2">
        <v>2</v>
      </c>
      <c r="DR1510" s="2">
        <v>4</v>
      </c>
      <c r="DS1510" s="2">
        <v>13</v>
      </c>
      <c r="DT1510" s="2">
        <v>8</v>
      </c>
      <c r="DU1510" s="2">
        <v>49</v>
      </c>
      <c r="DV1510" s="2">
        <v>11</v>
      </c>
      <c r="DW1510" s="2">
        <v>49</v>
      </c>
      <c r="DX1510" s="2">
        <v>3</v>
      </c>
    </row>
    <row r="1511" spans="1:128" ht="16.5" customHeight="1" x14ac:dyDescent="0.55000000000000004">
      <c r="A1511" s="2" t="s">
        <v>3285</v>
      </c>
      <c r="B1511" s="2" t="s">
        <v>3205</v>
      </c>
      <c r="C1511" s="2" t="s">
        <v>3286</v>
      </c>
      <c r="D1511" s="2">
        <v>7151</v>
      </c>
      <c r="E1511" s="2">
        <v>3406</v>
      </c>
      <c r="F1511" s="2">
        <v>3745</v>
      </c>
      <c r="G1511" s="2">
        <v>6955</v>
      </c>
      <c r="H1511" s="2">
        <v>3246</v>
      </c>
      <c r="I1511" s="2">
        <v>3709</v>
      </c>
      <c r="J1511" s="2">
        <v>605</v>
      </c>
      <c r="K1511" s="2">
        <v>317</v>
      </c>
      <c r="L1511" s="2">
        <v>288</v>
      </c>
      <c r="M1511" s="2">
        <v>3523</v>
      </c>
      <c r="N1511" s="2">
        <v>1865</v>
      </c>
      <c r="O1511" s="2">
        <v>1658</v>
      </c>
      <c r="P1511" s="2">
        <v>3021</v>
      </c>
      <c r="Q1511" s="2">
        <v>1224</v>
      </c>
      <c r="R1511" s="2">
        <v>1797</v>
      </c>
      <c r="S1511" s="2">
        <v>1533</v>
      </c>
      <c r="T1511" s="2">
        <v>558</v>
      </c>
      <c r="U1511" s="2">
        <v>975</v>
      </c>
      <c r="V1511" s="2">
        <v>196</v>
      </c>
      <c r="W1511" s="2">
        <v>20</v>
      </c>
      <c r="X1511" s="2">
        <v>150</v>
      </c>
      <c r="Y1511" s="2">
        <v>278</v>
      </c>
      <c r="Z1511" s="2">
        <v>264</v>
      </c>
      <c r="AA1511" s="2">
        <v>3210</v>
      </c>
      <c r="AB1511" s="2">
        <v>3191</v>
      </c>
      <c r="AC1511" s="2">
        <v>6786</v>
      </c>
      <c r="AD1511" s="2">
        <v>1740</v>
      </c>
      <c r="AE1511" s="2">
        <v>1190</v>
      </c>
      <c r="AF1511" s="2">
        <v>1021</v>
      </c>
      <c r="AG1511" s="2">
        <v>541</v>
      </c>
      <c r="AH1511" s="2">
        <v>650</v>
      </c>
      <c r="AI1511" s="2">
        <v>13</v>
      </c>
      <c r="AJ1511" s="2">
        <v>16</v>
      </c>
      <c r="AK1511" s="2">
        <v>1428</v>
      </c>
      <c r="AL1511" s="2">
        <v>1063</v>
      </c>
      <c r="AM1511" s="2">
        <v>257</v>
      </c>
      <c r="AN1511" s="2">
        <v>6</v>
      </c>
      <c r="AO1511" s="2">
        <v>0</v>
      </c>
      <c r="AP1511" s="2">
        <v>0</v>
      </c>
      <c r="AQ1511" s="2">
        <v>41</v>
      </c>
      <c r="AR1511" s="2">
        <v>43</v>
      </c>
      <c r="AS1511" s="2">
        <v>0</v>
      </c>
      <c r="AT1511" s="2">
        <v>0</v>
      </c>
      <c r="AU1511" s="2">
        <v>20</v>
      </c>
      <c r="AV1511" s="2">
        <v>44</v>
      </c>
      <c r="AW1511" s="2">
        <v>1</v>
      </c>
      <c r="AX1511" s="2">
        <v>4</v>
      </c>
      <c r="AY1511" s="2">
        <v>4</v>
      </c>
      <c r="AZ1511" s="2">
        <v>4</v>
      </c>
      <c r="BA1511" s="2">
        <v>17</v>
      </c>
      <c r="BB1511" s="2">
        <v>2</v>
      </c>
      <c r="BC1511" s="2">
        <v>43</v>
      </c>
      <c r="BD1511" s="2">
        <v>3</v>
      </c>
      <c r="BE1511" s="2">
        <v>25</v>
      </c>
      <c r="BF1511" s="2">
        <v>2951</v>
      </c>
      <c r="BG1511" s="2">
        <v>47</v>
      </c>
      <c r="BH1511" s="2">
        <v>0</v>
      </c>
      <c r="BI1511" s="2">
        <v>0</v>
      </c>
      <c r="BJ1511" s="2">
        <v>281</v>
      </c>
      <c r="BK1511" s="2">
        <v>1073</v>
      </c>
      <c r="BL1511" s="2">
        <v>0</v>
      </c>
      <c r="BM1511" s="2">
        <v>0</v>
      </c>
      <c r="BN1511" s="2">
        <v>397</v>
      </c>
      <c r="BO1511" s="2">
        <v>334</v>
      </c>
      <c r="BP1511" s="2">
        <v>13</v>
      </c>
      <c r="BQ1511" s="2">
        <v>13</v>
      </c>
      <c r="BR1511" s="2">
        <v>7</v>
      </c>
      <c r="BS1511" s="2">
        <v>36</v>
      </c>
      <c r="BT1511" s="2">
        <v>90</v>
      </c>
      <c r="BU1511" s="2">
        <v>4</v>
      </c>
      <c r="BV1511" s="2">
        <v>524</v>
      </c>
      <c r="BW1511" s="2">
        <v>15</v>
      </c>
      <c r="BX1511" s="2">
        <v>117</v>
      </c>
      <c r="BY1511" s="2">
        <v>47</v>
      </c>
      <c r="BZ1511" s="2">
        <v>19</v>
      </c>
      <c r="CA1511" s="2">
        <v>77</v>
      </c>
      <c r="CB1511" s="2">
        <v>90</v>
      </c>
      <c r="CC1511" s="2">
        <v>8</v>
      </c>
      <c r="CD1511" s="2">
        <v>5654263</v>
      </c>
      <c r="CE1511" s="2">
        <v>818307</v>
      </c>
      <c r="CF1511" s="2">
        <v>5390412</v>
      </c>
      <c r="CG1511" s="2">
        <v>1611062</v>
      </c>
      <c r="CH1511" s="2">
        <v>664535</v>
      </c>
      <c r="CI1511" s="2">
        <v>267480</v>
      </c>
      <c r="CJ1511" s="2">
        <v>1068</v>
      </c>
      <c r="CK1511" s="2">
        <v>0</v>
      </c>
      <c r="CL1511" s="2">
        <v>0</v>
      </c>
      <c r="CM1511" s="2">
        <v>3</v>
      </c>
      <c r="CN1511" s="2">
        <v>40</v>
      </c>
      <c r="CO1511" s="2">
        <v>256</v>
      </c>
      <c r="CP1511" s="2">
        <v>1</v>
      </c>
      <c r="CQ1511" s="2">
        <v>20</v>
      </c>
      <c r="CR1511" s="2">
        <v>133</v>
      </c>
      <c r="CS1511" s="2">
        <v>0</v>
      </c>
      <c r="CT1511" s="2">
        <v>0</v>
      </c>
      <c r="CU1511" s="2">
        <v>0</v>
      </c>
      <c r="CV1511" s="2">
        <v>0</v>
      </c>
      <c r="CW1511" s="2">
        <v>0</v>
      </c>
      <c r="CX1511" s="2">
        <v>0</v>
      </c>
      <c r="CY1511" s="2">
        <v>3067</v>
      </c>
      <c r="CZ1511" s="2">
        <v>1766</v>
      </c>
      <c r="DA1511" s="2">
        <v>1301</v>
      </c>
      <c r="DB1511" s="2">
        <v>253</v>
      </c>
      <c r="DC1511" s="2">
        <v>172</v>
      </c>
      <c r="DD1511" s="2">
        <v>81</v>
      </c>
      <c r="DE1511" s="2">
        <v>3113</v>
      </c>
      <c r="DF1511" s="2">
        <v>1093</v>
      </c>
      <c r="DG1511" s="2">
        <v>2020</v>
      </c>
      <c r="DH1511" s="2">
        <v>48</v>
      </c>
      <c r="DI1511" s="2">
        <v>968</v>
      </c>
      <c r="DJ1511" s="2">
        <v>2035</v>
      </c>
      <c r="DK1511" s="2">
        <v>1</v>
      </c>
      <c r="DL1511" s="2">
        <v>0</v>
      </c>
      <c r="DM1511" s="2">
        <v>7173</v>
      </c>
      <c r="DN1511" s="2">
        <v>3900</v>
      </c>
      <c r="DO1511" s="2">
        <v>33</v>
      </c>
      <c r="DP1511" s="2">
        <v>3</v>
      </c>
      <c r="DQ1511" s="2">
        <v>1</v>
      </c>
      <c r="DR1511" s="2">
        <v>1</v>
      </c>
      <c r="DS1511" s="2">
        <v>6</v>
      </c>
      <c r="DT1511" s="2">
        <v>4</v>
      </c>
      <c r="DU1511" s="2">
        <v>7</v>
      </c>
      <c r="DV1511" s="2">
        <v>9</v>
      </c>
      <c r="DW1511" s="2">
        <v>10</v>
      </c>
      <c r="DX1511" s="2">
        <v>1</v>
      </c>
    </row>
    <row r="1512" spans="1:128" ht="16.5" customHeight="1" x14ac:dyDescent="0.55000000000000004">
      <c r="A1512" s="2" t="s">
        <v>3287</v>
      </c>
      <c r="B1512" s="2" t="s">
        <v>3205</v>
      </c>
      <c r="C1512" s="2" t="s">
        <v>3288</v>
      </c>
      <c r="D1512" s="2">
        <v>15080</v>
      </c>
      <c r="E1512" s="2">
        <v>7074</v>
      </c>
      <c r="F1512" s="2">
        <v>8006</v>
      </c>
      <c r="G1512" s="2">
        <v>14885</v>
      </c>
      <c r="H1512" s="2">
        <v>6951</v>
      </c>
      <c r="I1512" s="2">
        <v>7934</v>
      </c>
      <c r="J1512" s="2">
        <v>1653</v>
      </c>
      <c r="K1512" s="2">
        <v>825</v>
      </c>
      <c r="L1512" s="2">
        <v>828</v>
      </c>
      <c r="M1512" s="2">
        <v>7501</v>
      </c>
      <c r="N1512" s="2">
        <v>3753</v>
      </c>
      <c r="O1512" s="2">
        <v>3748</v>
      </c>
      <c r="P1512" s="2">
        <v>5915</v>
      </c>
      <c r="Q1512" s="2">
        <v>2487</v>
      </c>
      <c r="R1512" s="2">
        <v>3428</v>
      </c>
      <c r="S1512" s="2">
        <v>2878</v>
      </c>
      <c r="T1512" s="2">
        <v>1057</v>
      </c>
      <c r="U1512" s="2">
        <v>1821</v>
      </c>
      <c r="V1512" s="2">
        <v>189</v>
      </c>
      <c r="W1512" s="2">
        <v>61</v>
      </c>
      <c r="X1512" s="2">
        <v>245</v>
      </c>
      <c r="Y1512" s="2">
        <v>434</v>
      </c>
      <c r="Z1512" s="2">
        <v>442</v>
      </c>
      <c r="AA1512" s="2">
        <v>6263</v>
      </c>
      <c r="AB1512" s="2">
        <v>6235</v>
      </c>
      <c r="AC1512" s="2">
        <v>14555</v>
      </c>
      <c r="AD1512" s="2">
        <v>3664</v>
      </c>
      <c r="AE1512" s="2">
        <v>1934</v>
      </c>
      <c r="AF1512" s="2">
        <v>2050</v>
      </c>
      <c r="AG1512" s="2">
        <v>1044</v>
      </c>
      <c r="AH1512" s="2">
        <v>1190</v>
      </c>
      <c r="AI1512" s="2">
        <v>45</v>
      </c>
      <c r="AJ1512" s="2">
        <v>23</v>
      </c>
      <c r="AK1512" s="2">
        <v>3560</v>
      </c>
      <c r="AL1512" s="2">
        <v>2306</v>
      </c>
      <c r="AM1512" s="2">
        <v>609</v>
      </c>
      <c r="AN1512" s="2">
        <v>8</v>
      </c>
      <c r="AO1512" s="2">
        <v>0</v>
      </c>
      <c r="AP1512" s="2">
        <v>0</v>
      </c>
      <c r="AQ1512" s="2">
        <v>98</v>
      </c>
      <c r="AR1512" s="2">
        <v>104</v>
      </c>
      <c r="AS1512" s="2">
        <v>4</v>
      </c>
      <c r="AT1512" s="2">
        <v>0</v>
      </c>
      <c r="AU1512" s="2">
        <v>19</v>
      </c>
      <c r="AV1512" s="2">
        <v>111</v>
      </c>
      <c r="AW1512" s="2">
        <v>5</v>
      </c>
      <c r="AX1512" s="2">
        <v>13</v>
      </c>
      <c r="AY1512" s="2">
        <v>13</v>
      </c>
      <c r="AZ1512" s="2">
        <v>42</v>
      </c>
      <c r="BA1512" s="2">
        <v>44</v>
      </c>
      <c r="BB1512" s="2">
        <v>11</v>
      </c>
      <c r="BC1512" s="2">
        <v>58</v>
      </c>
      <c r="BD1512" s="2">
        <v>6</v>
      </c>
      <c r="BE1512" s="2">
        <v>73</v>
      </c>
      <c r="BF1512" s="2">
        <v>7187</v>
      </c>
      <c r="BG1512" s="2">
        <v>64</v>
      </c>
      <c r="BH1512" s="2">
        <v>0</v>
      </c>
      <c r="BI1512" s="2">
        <v>0</v>
      </c>
      <c r="BJ1512" s="2">
        <v>608</v>
      </c>
      <c r="BK1512" s="2">
        <v>3006</v>
      </c>
      <c r="BL1512" s="2">
        <v>14</v>
      </c>
      <c r="BM1512" s="2">
        <v>0</v>
      </c>
      <c r="BN1512" s="2">
        <v>383</v>
      </c>
      <c r="BO1512" s="2">
        <v>922</v>
      </c>
      <c r="BP1512" s="2">
        <v>37</v>
      </c>
      <c r="BQ1512" s="2">
        <v>52</v>
      </c>
      <c r="BR1512" s="2">
        <v>77</v>
      </c>
      <c r="BS1512" s="2">
        <v>183</v>
      </c>
      <c r="BT1512" s="2">
        <v>178</v>
      </c>
      <c r="BU1512" s="2">
        <v>39</v>
      </c>
      <c r="BV1512" s="2">
        <v>1200</v>
      </c>
      <c r="BW1512" s="2">
        <v>30</v>
      </c>
      <c r="BX1512" s="2">
        <v>394</v>
      </c>
      <c r="BY1512" s="2">
        <v>160</v>
      </c>
      <c r="BZ1512" s="2">
        <v>56</v>
      </c>
      <c r="CA1512" s="2">
        <v>103</v>
      </c>
      <c r="CB1512" s="2">
        <v>93.8</v>
      </c>
      <c r="CC1512" s="2">
        <v>8.4</v>
      </c>
      <c r="CD1512" s="2">
        <v>14126449</v>
      </c>
      <c r="CE1512" s="2">
        <v>1838799</v>
      </c>
      <c r="CF1512" s="2">
        <v>13523949</v>
      </c>
      <c r="CG1512" s="2">
        <v>2970882</v>
      </c>
      <c r="CH1512" s="2">
        <v>681520</v>
      </c>
      <c r="CI1512" s="2">
        <v>593349</v>
      </c>
      <c r="CJ1512" s="2">
        <v>836</v>
      </c>
      <c r="CK1512" s="2">
        <v>1</v>
      </c>
      <c r="CL1512" s="2">
        <v>91</v>
      </c>
      <c r="CM1512" s="2">
        <v>6</v>
      </c>
      <c r="CN1512" s="2">
        <v>89</v>
      </c>
      <c r="CO1512" s="2">
        <v>693</v>
      </c>
      <c r="CP1512" s="2">
        <v>1</v>
      </c>
      <c r="CQ1512" s="2">
        <v>30</v>
      </c>
      <c r="CR1512" s="2">
        <v>387</v>
      </c>
      <c r="CS1512" s="2">
        <v>0</v>
      </c>
      <c r="CT1512" s="2">
        <v>0</v>
      </c>
      <c r="CU1512" s="2">
        <v>0</v>
      </c>
      <c r="CV1512" s="2">
        <v>0</v>
      </c>
      <c r="CW1512" s="2">
        <v>0</v>
      </c>
      <c r="CX1512" s="2">
        <v>0</v>
      </c>
      <c r="CY1512" s="2">
        <v>6676</v>
      </c>
      <c r="CZ1512" s="2">
        <v>3649</v>
      </c>
      <c r="DA1512" s="2">
        <v>3027</v>
      </c>
      <c r="DB1512" s="2">
        <v>459</v>
      </c>
      <c r="DC1512" s="2">
        <v>292</v>
      </c>
      <c r="DD1512" s="2">
        <v>167</v>
      </c>
      <c r="DE1512" s="2">
        <v>6046</v>
      </c>
      <c r="DF1512" s="2">
        <v>2179</v>
      </c>
      <c r="DG1512" s="2">
        <v>3867</v>
      </c>
      <c r="DH1512" s="2">
        <v>270</v>
      </c>
      <c r="DI1512" s="2">
        <v>2250</v>
      </c>
      <c r="DJ1512" s="2">
        <v>4097</v>
      </c>
      <c r="DK1512" s="2">
        <v>1</v>
      </c>
      <c r="DL1512" s="2">
        <v>0</v>
      </c>
      <c r="DM1512" s="2">
        <v>15221</v>
      </c>
      <c r="DN1512" s="2">
        <v>6540</v>
      </c>
      <c r="DO1512" s="2">
        <v>88</v>
      </c>
      <c r="DP1512" s="2">
        <v>34</v>
      </c>
      <c r="DQ1512" s="2">
        <v>1</v>
      </c>
      <c r="DR1512" s="2">
        <v>1</v>
      </c>
      <c r="DS1512" s="2">
        <v>8</v>
      </c>
      <c r="DT1512" s="2">
        <v>7</v>
      </c>
      <c r="DU1512" s="2">
        <v>25</v>
      </c>
      <c r="DV1512" s="2">
        <v>9</v>
      </c>
      <c r="DW1512" s="2">
        <v>20</v>
      </c>
      <c r="DX1512" s="2">
        <v>3</v>
      </c>
    </row>
    <row r="1513" spans="1:128" ht="16.5" customHeight="1" x14ac:dyDescent="0.55000000000000004">
      <c r="A1513" s="2" t="s">
        <v>3289</v>
      </c>
      <c r="B1513" s="2" t="s">
        <v>3205</v>
      </c>
      <c r="C1513" s="2" t="s">
        <v>3290</v>
      </c>
      <c r="D1513" s="2">
        <v>12878</v>
      </c>
      <c r="E1513" s="2">
        <v>6018</v>
      </c>
      <c r="F1513" s="2">
        <v>6860</v>
      </c>
      <c r="G1513" s="2">
        <v>12776</v>
      </c>
      <c r="H1513" s="2">
        <v>5968</v>
      </c>
      <c r="I1513" s="2">
        <v>6808</v>
      </c>
      <c r="J1513" s="2">
        <v>1618</v>
      </c>
      <c r="K1513" s="2">
        <v>853</v>
      </c>
      <c r="L1513" s="2">
        <v>765</v>
      </c>
      <c r="M1513" s="2">
        <v>6690</v>
      </c>
      <c r="N1513" s="2">
        <v>3252</v>
      </c>
      <c r="O1513" s="2">
        <v>3438</v>
      </c>
      <c r="P1513" s="2">
        <v>4523</v>
      </c>
      <c r="Q1513" s="2">
        <v>1905</v>
      </c>
      <c r="R1513" s="2">
        <v>2618</v>
      </c>
      <c r="S1513" s="2">
        <v>2062</v>
      </c>
      <c r="T1513" s="2">
        <v>729</v>
      </c>
      <c r="U1513" s="2">
        <v>1333</v>
      </c>
      <c r="V1513" s="2">
        <v>102</v>
      </c>
      <c r="W1513" s="2">
        <v>79</v>
      </c>
      <c r="X1513" s="2">
        <v>202</v>
      </c>
      <c r="Y1513" s="2">
        <v>362</v>
      </c>
      <c r="Z1513" s="2">
        <v>448</v>
      </c>
      <c r="AA1513" s="2">
        <v>5132</v>
      </c>
      <c r="AB1513" s="2">
        <v>5111</v>
      </c>
      <c r="AC1513" s="2">
        <v>12393</v>
      </c>
      <c r="AD1513" s="2">
        <v>3072</v>
      </c>
      <c r="AE1513" s="2">
        <v>1455</v>
      </c>
      <c r="AF1513" s="2">
        <v>1511</v>
      </c>
      <c r="AG1513" s="2">
        <v>778</v>
      </c>
      <c r="AH1513" s="2">
        <v>863</v>
      </c>
      <c r="AI1513" s="2">
        <v>49</v>
      </c>
      <c r="AJ1513" s="2">
        <v>28</v>
      </c>
      <c r="AK1513" s="2">
        <v>2014</v>
      </c>
      <c r="AL1513" s="2">
        <v>1376</v>
      </c>
      <c r="AM1513" s="2">
        <v>348</v>
      </c>
      <c r="AN1513" s="2">
        <v>2</v>
      </c>
      <c r="AO1513" s="2">
        <v>0</v>
      </c>
      <c r="AP1513" s="2">
        <v>0</v>
      </c>
      <c r="AQ1513" s="2">
        <v>41</v>
      </c>
      <c r="AR1513" s="2">
        <v>24</v>
      </c>
      <c r="AS1513" s="2">
        <v>4</v>
      </c>
      <c r="AT1513" s="2">
        <v>1</v>
      </c>
      <c r="AU1513" s="2">
        <v>15</v>
      </c>
      <c r="AV1513" s="2">
        <v>67</v>
      </c>
      <c r="AW1513" s="2">
        <v>0</v>
      </c>
      <c r="AX1513" s="2">
        <v>22</v>
      </c>
      <c r="AY1513" s="2">
        <v>11</v>
      </c>
      <c r="AZ1513" s="2">
        <v>39</v>
      </c>
      <c r="BA1513" s="2">
        <v>40</v>
      </c>
      <c r="BB1513" s="2">
        <v>6</v>
      </c>
      <c r="BC1513" s="2">
        <v>46</v>
      </c>
      <c r="BD1513" s="2">
        <v>5</v>
      </c>
      <c r="BE1513" s="2">
        <v>25</v>
      </c>
      <c r="BF1513" s="2">
        <v>2957</v>
      </c>
      <c r="BG1513" s="2">
        <v>18</v>
      </c>
      <c r="BH1513" s="2">
        <v>0</v>
      </c>
      <c r="BI1513" s="2">
        <v>0</v>
      </c>
      <c r="BJ1513" s="2">
        <v>225</v>
      </c>
      <c r="BK1513" s="2">
        <v>626</v>
      </c>
      <c r="BL1513" s="2">
        <v>8</v>
      </c>
      <c r="BM1513" s="2">
        <v>4</v>
      </c>
      <c r="BN1513" s="2">
        <v>292</v>
      </c>
      <c r="BO1513" s="2">
        <v>481</v>
      </c>
      <c r="BP1513" s="2">
        <v>0</v>
      </c>
      <c r="BQ1513" s="2">
        <v>45</v>
      </c>
      <c r="BR1513" s="2">
        <v>32</v>
      </c>
      <c r="BS1513" s="2">
        <v>179</v>
      </c>
      <c r="BT1513" s="2">
        <v>184</v>
      </c>
      <c r="BU1513" s="2">
        <v>38</v>
      </c>
      <c r="BV1513" s="2">
        <v>720</v>
      </c>
      <c r="BW1513" s="2">
        <v>26</v>
      </c>
      <c r="BX1513" s="2">
        <v>79</v>
      </c>
      <c r="BY1513" s="2">
        <v>212</v>
      </c>
      <c r="BZ1513" s="2">
        <v>50</v>
      </c>
      <c r="CA1513" s="2">
        <v>96</v>
      </c>
      <c r="CB1513" s="2">
        <v>88</v>
      </c>
      <c r="CC1513" s="2">
        <v>3.2</v>
      </c>
      <c r="CD1513" s="2">
        <v>7122357</v>
      </c>
      <c r="CE1513" s="2">
        <v>1188510</v>
      </c>
      <c r="CF1513" s="2">
        <v>6735831</v>
      </c>
      <c r="CG1513" s="2">
        <v>2778786</v>
      </c>
      <c r="CH1513" s="2">
        <v>594410</v>
      </c>
      <c r="CI1513" s="2">
        <v>824266</v>
      </c>
      <c r="CJ1513" s="2">
        <v>11333</v>
      </c>
      <c r="CK1513" s="2">
        <v>1</v>
      </c>
      <c r="CL1513" s="2">
        <v>28</v>
      </c>
      <c r="CM1513" s="2">
        <v>2</v>
      </c>
      <c r="CN1513" s="2">
        <v>54</v>
      </c>
      <c r="CO1513" s="2">
        <v>651</v>
      </c>
      <c r="CP1513" s="2">
        <v>1</v>
      </c>
      <c r="CQ1513" s="2">
        <v>29</v>
      </c>
      <c r="CR1513" s="2">
        <v>337</v>
      </c>
      <c r="CS1513" s="2">
        <v>0</v>
      </c>
      <c r="CT1513" s="2">
        <v>0</v>
      </c>
      <c r="CU1513" s="2">
        <v>0</v>
      </c>
      <c r="CV1513" s="2">
        <v>0</v>
      </c>
      <c r="CW1513" s="2">
        <v>1</v>
      </c>
      <c r="CX1513" s="2">
        <v>360</v>
      </c>
      <c r="CY1513" s="2">
        <v>5930</v>
      </c>
      <c r="CZ1513" s="2">
        <v>3127</v>
      </c>
      <c r="DA1513" s="2">
        <v>2803</v>
      </c>
      <c r="DB1513" s="2">
        <v>352</v>
      </c>
      <c r="DC1513" s="2">
        <v>217</v>
      </c>
      <c r="DD1513" s="2">
        <v>135</v>
      </c>
      <c r="DE1513" s="2">
        <v>4567</v>
      </c>
      <c r="DF1513" s="2">
        <v>1626</v>
      </c>
      <c r="DG1513" s="2">
        <v>2941</v>
      </c>
      <c r="DH1513" s="2">
        <v>188</v>
      </c>
      <c r="DI1513" s="2">
        <v>1512</v>
      </c>
      <c r="DJ1513" s="2">
        <v>4184</v>
      </c>
      <c r="DK1513" s="2">
        <v>0</v>
      </c>
      <c r="DL1513" s="2">
        <v>1</v>
      </c>
      <c r="DM1513" s="2">
        <v>12938</v>
      </c>
      <c r="DN1513" s="2">
        <v>6524</v>
      </c>
      <c r="DO1513" s="2">
        <v>52</v>
      </c>
      <c r="DP1513" s="2">
        <v>36</v>
      </c>
      <c r="DQ1513" s="2">
        <v>1</v>
      </c>
      <c r="DR1513" s="2">
        <v>1</v>
      </c>
      <c r="DS1513" s="2">
        <v>8</v>
      </c>
      <c r="DT1513" s="2">
        <v>5</v>
      </c>
      <c r="DU1513" s="2">
        <v>8</v>
      </c>
      <c r="DV1513" s="2">
        <v>10</v>
      </c>
      <c r="DW1513" s="2">
        <v>10</v>
      </c>
      <c r="DX1513" s="2">
        <v>3</v>
      </c>
    </row>
    <row r="1514" spans="1:128" ht="16.5" customHeight="1" x14ac:dyDescent="0.55000000000000004">
      <c r="A1514" s="2" t="s">
        <v>3291</v>
      </c>
      <c r="B1514" s="2" t="s">
        <v>3205</v>
      </c>
      <c r="C1514" s="2" t="s">
        <v>3292</v>
      </c>
      <c r="D1514" s="2">
        <v>29591</v>
      </c>
      <c r="E1514" s="2">
        <v>14061</v>
      </c>
      <c r="F1514" s="2">
        <v>15530</v>
      </c>
      <c r="G1514" s="2">
        <v>29320</v>
      </c>
      <c r="H1514" s="2">
        <v>13941</v>
      </c>
      <c r="I1514" s="2">
        <v>15379</v>
      </c>
      <c r="J1514" s="2">
        <v>4128</v>
      </c>
      <c r="K1514" s="2">
        <v>2115</v>
      </c>
      <c r="L1514" s="2">
        <v>2013</v>
      </c>
      <c r="M1514" s="2">
        <v>16156</v>
      </c>
      <c r="N1514" s="2">
        <v>7997</v>
      </c>
      <c r="O1514" s="2">
        <v>8159</v>
      </c>
      <c r="P1514" s="2">
        <v>9238</v>
      </c>
      <c r="Q1514" s="2">
        <v>3903</v>
      </c>
      <c r="R1514" s="2">
        <v>5335</v>
      </c>
      <c r="S1514" s="2">
        <v>4499</v>
      </c>
      <c r="T1514" s="2">
        <v>1647</v>
      </c>
      <c r="U1514" s="2">
        <v>2852</v>
      </c>
      <c r="V1514" s="2">
        <v>225</v>
      </c>
      <c r="W1514" s="2">
        <v>227</v>
      </c>
      <c r="X1514" s="2">
        <v>378</v>
      </c>
      <c r="Y1514" s="2">
        <v>1426</v>
      </c>
      <c r="Z1514" s="2">
        <v>1115</v>
      </c>
      <c r="AA1514" s="2">
        <v>10627</v>
      </c>
      <c r="AB1514" s="2">
        <v>10597</v>
      </c>
      <c r="AC1514" s="2">
        <v>28266</v>
      </c>
      <c r="AD1514" s="2">
        <v>6645</v>
      </c>
      <c r="AE1514" s="2">
        <v>2423</v>
      </c>
      <c r="AF1514" s="2">
        <v>2949</v>
      </c>
      <c r="AG1514" s="2">
        <v>1460</v>
      </c>
      <c r="AH1514" s="2">
        <v>1115</v>
      </c>
      <c r="AI1514" s="2">
        <v>111</v>
      </c>
      <c r="AJ1514" s="2">
        <v>56</v>
      </c>
      <c r="AK1514" s="2">
        <v>6710</v>
      </c>
      <c r="AL1514" s="2">
        <v>4453</v>
      </c>
      <c r="AM1514" s="2">
        <v>846</v>
      </c>
      <c r="AN1514" s="2">
        <v>24</v>
      </c>
      <c r="AO1514" s="2">
        <v>0</v>
      </c>
      <c r="AP1514" s="2">
        <v>0</v>
      </c>
      <c r="AQ1514" s="2">
        <v>135</v>
      </c>
      <c r="AR1514" s="2">
        <v>84</v>
      </c>
      <c r="AS1514" s="2">
        <v>4</v>
      </c>
      <c r="AT1514" s="2">
        <v>2</v>
      </c>
      <c r="AU1514" s="2">
        <v>37</v>
      </c>
      <c r="AV1514" s="2">
        <v>226</v>
      </c>
      <c r="AW1514" s="2">
        <v>3</v>
      </c>
      <c r="AX1514" s="2">
        <v>31</v>
      </c>
      <c r="AY1514" s="2">
        <v>17</v>
      </c>
      <c r="AZ1514" s="2">
        <v>70</v>
      </c>
      <c r="BA1514" s="2">
        <v>61</v>
      </c>
      <c r="BB1514" s="2">
        <v>18</v>
      </c>
      <c r="BC1514" s="2">
        <v>69</v>
      </c>
      <c r="BD1514" s="2">
        <v>9</v>
      </c>
      <c r="BE1514" s="2">
        <v>56</v>
      </c>
      <c r="BF1514" s="2">
        <v>8673</v>
      </c>
      <c r="BG1514" s="2">
        <v>393</v>
      </c>
      <c r="BH1514" s="2">
        <v>0</v>
      </c>
      <c r="BI1514" s="2">
        <v>0</v>
      </c>
      <c r="BJ1514" s="2">
        <v>783</v>
      </c>
      <c r="BK1514" s="2">
        <v>1919</v>
      </c>
      <c r="BL1514" s="2">
        <v>28</v>
      </c>
      <c r="BM1514" s="2">
        <v>3</v>
      </c>
      <c r="BN1514" s="2">
        <v>674</v>
      </c>
      <c r="BO1514" s="2">
        <v>1812</v>
      </c>
      <c r="BP1514" s="2">
        <v>15</v>
      </c>
      <c r="BQ1514" s="2">
        <v>156</v>
      </c>
      <c r="BR1514" s="2">
        <v>90</v>
      </c>
      <c r="BS1514" s="2">
        <v>512</v>
      </c>
      <c r="BT1514" s="2">
        <v>268</v>
      </c>
      <c r="BU1514" s="2">
        <v>86</v>
      </c>
      <c r="BV1514" s="2">
        <v>1549</v>
      </c>
      <c r="BW1514" s="2">
        <v>67</v>
      </c>
      <c r="BX1514" s="2">
        <v>318</v>
      </c>
      <c r="BY1514" s="2">
        <v>517</v>
      </c>
      <c r="BZ1514" s="2">
        <v>200</v>
      </c>
      <c r="CA1514" s="2">
        <v>141</v>
      </c>
      <c r="CB1514" s="2">
        <v>84.4</v>
      </c>
      <c r="CC1514" s="2">
        <v>10.5</v>
      </c>
      <c r="CD1514" s="2">
        <v>14366298</v>
      </c>
      <c r="CE1514" s="2">
        <v>3198981</v>
      </c>
      <c r="CF1514" s="2">
        <v>13752641</v>
      </c>
      <c r="CG1514" s="2">
        <v>4876263</v>
      </c>
      <c r="CH1514" s="2">
        <v>1241709</v>
      </c>
      <c r="CI1514" s="2">
        <v>1171770</v>
      </c>
      <c r="CJ1514" s="2">
        <v>144694</v>
      </c>
      <c r="CK1514" s="2">
        <v>4</v>
      </c>
      <c r="CL1514" s="2">
        <v>317</v>
      </c>
      <c r="CM1514" s="2">
        <v>4</v>
      </c>
      <c r="CN1514" s="2">
        <v>117</v>
      </c>
      <c r="CO1514" s="2">
        <v>1778</v>
      </c>
      <c r="CP1514" s="2">
        <v>2</v>
      </c>
      <c r="CQ1514" s="2">
        <v>64</v>
      </c>
      <c r="CR1514" s="2">
        <v>835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2">
        <v>13949</v>
      </c>
      <c r="CZ1514" s="2">
        <v>7515</v>
      </c>
      <c r="DA1514" s="2">
        <v>6434</v>
      </c>
      <c r="DB1514" s="2">
        <v>592</v>
      </c>
      <c r="DC1514" s="2">
        <v>371</v>
      </c>
      <c r="DD1514" s="2">
        <v>221</v>
      </c>
      <c r="DE1514" s="2">
        <v>9187</v>
      </c>
      <c r="DF1514" s="2">
        <v>3168</v>
      </c>
      <c r="DG1514" s="2">
        <v>6019</v>
      </c>
      <c r="DH1514" s="2">
        <v>1002</v>
      </c>
      <c r="DI1514" s="2">
        <v>3412</v>
      </c>
      <c r="DJ1514" s="2">
        <v>9102</v>
      </c>
      <c r="DK1514" s="2">
        <v>2</v>
      </c>
      <c r="DL1514" s="2">
        <v>2</v>
      </c>
      <c r="DM1514" s="2">
        <v>30196</v>
      </c>
      <c r="DN1514" s="2">
        <v>2234</v>
      </c>
      <c r="DO1514" s="2">
        <v>174</v>
      </c>
      <c r="DP1514" s="2">
        <v>47</v>
      </c>
      <c r="DQ1514" s="2">
        <v>1</v>
      </c>
      <c r="DR1514" s="2">
        <v>2</v>
      </c>
      <c r="DS1514" s="2">
        <v>18</v>
      </c>
      <c r="DT1514" s="2">
        <v>9</v>
      </c>
      <c r="DU1514" s="2">
        <v>31</v>
      </c>
      <c r="DV1514" s="2">
        <v>17</v>
      </c>
      <c r="DW1514" s="2">
        <v>28</v>
      </c>
      <c r="DX1514" s="2">
        <v>6</v>
      </c>
    </row>
    <row r="1515" spans="1:128" ht="16.5" customHeight="1" x14ac:dyDescent="0.55000000000000004">
      <c r="A1515" s="2" t="s">
        <v>3293</v>
      </c>
      <c r="B1515" s="2" t="s">
        <v>3205</v>
      </c>
      <c r="C1515" s="2" t="s">
        <v>3294</v>
      </c>
      <c r="D1515" s="2">
        <v>1899</v>
      </c>
      <c r="E1515" s="2">
        <v>868</v>
      </c>
      <c r="F1515" s="2">
        <v>1031</v>
      </c>
      <c r="G1515" s="2">
        <v>1888</v>
      </c>
      <c r="H1515" s="2">
        <v>861</v>
      </c>
      <c r="I1515" s="2">
        <v>1027</v>
      </c>
      <c r="J1515" s="2">
        <v>184</v>
      </c>
      <c r="K1515" s="2">
        <v>90</v>
      </c>
      <c r="L1515" s="2">
        <v>94</v>
      </c>
      <c r="M1515" s="2">
        <v>846</v>
      </c>
      <c r="N1515" s="2">
        <v>419</v>
      </c>
      <c r="O1515" s="2">
        <v>427</v>
      </c>
      <c r="P1515" s="2">
        <v>869</v>
      </c>
      <c r="Q1515" s="2">
        <v>359</v>
      </c>
      <c r="R1515" s="2">
        <v>510</v>
      </c>
      <c r="S1515" s="2">
        <v>493</v>
      </c>
      <c r="T1515" s="2">
        <v>155</v>
      </c>
      <c r="U1515" s="2">
        <v>338</v>
      </c>
      <c r="V1515" s="2">
        <v>11</v>
      </c>
      <c r="W1515" s="2">
        <v>9</v>
      </c>
      <c r="X1515" s="2">
        <v>54</v>
      </c>
      <c r="Y1515" s="2">
        <v>49</v>
      </c>
      <c r="Z1515" s="2">
        <v>74</v>
      </c>
      <c r="AA1515" s="2">
        <v>696</v>
      </c>
      <c r="AB1515" s="2">
        <v>694</v>
      </c>
      <c r="AC1515" s="2">
        <v>1801</v>
      </c>
      <c r="AD1515" s="2">
        <v>340</v>
      </c>
      <c r="AE1515" s="2">
        <v>188</v>
      </c>
      <c r="AF1515" s="2">
        <v>239</v>
      </c>
      <c r="AG1515" s="2">
        <v>126</v>
      </c>
      <c r="AH1515" s="2">
        <v>132</v>
      </c>
      <c r="AI1515" s="2">
        <v>2</v>
      </c>
      <c r="AJ1515" s="2">
        <v>1</v>
      </c>
      <c r="AK1515" s="2">
        <v>5197</v>
      </c>
      <c r="AL1515" s="2">
        <v>856</v>
      </c>
      <c r="AM1515" s="2">
        <v>161</v>
      </c>
      <c r="AN1515" s="2">
        <v>4</v>
      </c>
      <c r="AO1515" s="2">
        <v>0</v>
      </c>
      <c r="AP1515" s="2">
        <v>0</v>
      </c>
      <c r="AQ1515" s="2">
        <v>21</v>
      </c>
      <c r="AR1515" s="2">
        <v>38</v>
      </c>
      <c r="AS1515" s="2">
        <v>0</v>
      </c>
      <c r="AT1515" s="2">
        <v>0</v>
      </c>
      <c r="AU1515" s="2">
        <v>3</v>
      </c>
      <c r="AV1515" s="2">
        <v>40</v>
      </c>
      <c r="AW1515" s="2">
        <v>0</v>
      </c>
      <c r="AX1515" s="2">
        <v>0</v>
      </c>
      <c r="AY1515" s="2">
        <v>7</v>
      </c>
      <c r="AZ1515" s="2">
        <v>18</v>
      </c>
      <c r="BA1515" s="2">
        <v>6</v>
      </c>
      <c r="BB1515" s="2">
        <v>4</v>
      </c>
      <c r="BC1515" s="2">
        <v>8</v>
      </c>
      <c r="BD1515" s="2">
        <v>4</v>
      </c>
      <c r="BE1515" s="2">
        <v>8</v>
      </c>
      <c r="BF1515" s="2">
        <v>810</v>
      </c>
      <c r="BG1515" s="2">
        <v>47</v>
      </c>
      <c r="BH1515" s="2">
        <v>0</v>
      </c>
      <c r="BI1515" s="2">
        <v>0</v>
      </c>
      <c r="BJ1515" s="2">
        <v>114</v>
      </c>
      <c r="BK1515" s="2">
        <v>207</v>
      </c>
      <c r="BL1515" s="2">
        <v>0</v>
      </c>
      <c r="BM1515" s="2">
        <v>0</v>
      </c>
      <c r="BN1515" s="2">
        <v>12</v>
      </c>
      <c r="BO1515" s="2">
        <v>114</v>
      </c>
      <c r="BP1515" s="2">
        <v>0</v>
      </c>
      <c r="BQ1515" s="2">
        <v>0</v>
      </c>
      <c r="BR1515" s="2">
        <v>14</v>
      </c>
      <c r="BS1515" s="2">
        <v>103</v>
      </c>
      <c r="BT1515" s="2">
        <v>7</v>
      </c>
      <c r="BU1515" s="2">
        <v>10</v>
      </c>
      <c r="BV1515" s="2">
        <v>121</v>
      </c>
      <c r="BW1515" s="2">
        <v>17</v>
      </c>
      <c r="BX1515" s="2">
        <v>44</v>
      </c>
      <c r="BY1515" s="2">
        <v>110</v>
      </c>
      <c r="BZ1515" s="2">
        <v>148</v>
      </c>
      <c r="CA1515" s="2">
        <v>45</v>
      </c>
      <c r="CB1515" s="2">
        <v>77.599999999999994</v>
      </c>
      <c r="CC1515" s="2">
        <v>6.6</v>
      </c>
      <c r="CD1515" s="2">
        <v>4580297</v>
      </c>
      <c r="CE1515" s="2">
        <v>160995</v>
      </c>
      <c r="CF1515" s="2">
        <v>4348375</v>
      </c>
      <c r="CG1515" s="2">
        <v>803503</v>
      </c>
      <c r="CH1515" s="2">
        <v>324836</v>
      </c>
      <c r="CI1515" s="2">
        <v>159661</v>
      </c>
      <c r="CJ1515" s="2">
        <v>769265</v>
      </c>
      <c r="CK1515" s="2">
        <v>0</v>
      </c>
      <c r="CL1515" s="2">
        <v>0</v>
      </c>
      <c r="CM1515" s="2">
        <v>1</v>
      </c>
      <c r="CN1515" s="2">
        <v>16</v>
      </c>
      <c r="CO1515" s="2">
        <v>68</v>
      </c>
      <c r="CP1515" s="2">
        <v>1</v>
      </c>
      <c r="CQ1515" s="2">
        <v>11</v>
      </c>
      <c r="CR1515" s="2">
        <v>42</v>
      </c>
      <c r="CS1515" s="2">
        <v>0</v>
      </c>
      <c r="CT1515" s="2">
        <v>0</v>
      </c>
      <c r="CU1515" s="2">
        <v>0</v>
      </c>
      <c r="CV1515" s="2">
        <v>0</v>
      </c>
      <c r="CW1515" s="2">
        <v>0</v>
      </c>
      <c r="CX1515" s="2">
        <v>0</v>
      </c>
      <c r="CY1515" s="2">
        <v>992</v>
      </c>
      <c r="CZ1515" s="2">
        <v>541</v>
      </c>
      <c r="DA1515" s="2">
        <v>451</v>
      </c>
      <c r="DB1515" s="2">
        <v>33</v>
      </c>
      <c r="DC1515" s="2">
        <v>22</v>
      </c>
      <c r="DD1515" s="2">
        <v>11</v>
      </c>
      <c r="DE1515" s="2">
        <v>689</v>
      </c>
      <c r="DF1515" s="2">
        <v>215</v>
      </c>
      <c r="DG1515" s="2">
        <v>474</v>
      </c>
      <c r="DH1515" s="2">
        <v>148</v>
      </c>
      <c r="DI1515" s="2">
        <v>333</v>
      </c>
      <c r="DJ1515" s="2">
        <v>509</v>
      </c>
      <c r="DK1515" s="2">
        <v>2</v>
      </c>
      <c r="DL1515" s="2">
        <v>0</v>
      </c>
      <c r="DM1515" s="2">
        <v>1940</v>
      </c>
      <c r="DN1515" s="2">
        <v>414</v>
      </c>
      <c r="DO1515" s="2">
        <v>39</v>
      </c>
      <c r="DP1515" s="2">
        <v>14</v>
      </c>
      <c r="DQ1515" s="2">
        <v>0</v>
      </c>
      <c r="DR1515" s="2">
        <v>0</v>
      </c>
      <c r="DS1515" s="2">
        <v>4</v>
      </c>
      <c r="DT1515" s="2">
        <v>2</v>
      </c>
      <c r="DU1515" s="2">
        <v>1</v>
      </c>
      <c r="DV1515" s="2">
        <v>2</v>
      </c>
      <c r="DW1515" s="2">
        <v>0</v>
      </c>
      <c r="DX1515" s="2">
        <v>2</v>
      </c>
    </row>
    <row r="1516" spans="1:128" ht="16.5" customHeight="1" x14ac:dyDescent="0.55000000000000004">
      <c r="A1516" s="2" t="s">
        <v>3295</v>
      </c>
      <c r="B1516" s="2" t="s">
        <v>3205</v>
      </c>
      <c r="C1516" s="2" t="s">
        <v>3296</v>
      </c>
      <c r="D1516" s="2">
        <v>15521</v>
      </c>
      <c r="E1516" s="2">
        <v>7438</v>
      </c>
      <c r="F1516" s="2">
        <v>8083</v>
      </c>
      <c r="G1516" s="2">
        <v>15193</v>
      </c>
      <c r="H1516" s="2">
        <v>7286</v>
      </c>
      <c r="I1516" s="2">
        <v>7907</v>
      </c>
      <c r="J1516" s="2">
        <v>2339</v>
      </c>
      <c r="K1516" s="2">
        <v>1206</v>
      </c>
      <c r="L1516" s="2">
        <v>1133</v>
      </c>
      <c r="M1516" s="2">
        <v>8798</v>
      </c>
      <c r="N1516" s="2">
        <v>4340</v>
      </c>
      <c r="O1516" s="2">
        <v>4458</v>
      </c>
      <c r="P1516" s="2">
        <v>4351</v>
      </c>
      <c r="Q1516" s="2">
        <v>1873</v>
      </c>
      <c r="R1516" s="2">
        <v>2478</v>
      </c>
      <c r="S1516" s="2">
        <v>2088</v>
      </c>
      <c r="T1516" s="2">
        <v>754</v>
      </c>
      <c r="U1516" s="2">
        <v>1334</v>
      </c>
      <c r="V1516" s="2">
        <v>316</v>
      </c>
      <c r="W1516" s="2">
        <v>160</v>
      </c>
      <c r="X1516" s="2">
        <v>179</v>
      </c>
      <c r="Y1516" s="2">
        <v>567</v>
      </c>
      <c r="Z1516" s="2">
        <v>544</v>
      </c>
      <c r="AA1516" s="2">
        <v>5616</v>
      </c>
      <c r="AB1516" s="2">
        <v>5593</v>
      </c>
      <c r="AC1516" s="2">
        <v>14884</v>
      </c>
      <c r="AD1516" s="2">
        <v>3405</v>
      </c>
      <c r="AE1516" s="2">
        <v>1345</v>
      </c>
      <c r="AF1516" s="2">
        <v>1449</v>
      </c>
      <c r="AG1516" s="2">
        <v>680</v>
      </c>
      <c r="AH1516" s="2">
        <v>449</v>
      </c>
      <c r="AI1516" s="2">
        <v>58</v>
      </c>
      <c r="AJ1516" s="2">
        <v>34</v>
      </c>
      <c r="AK1516" s="2">
        <v>2284</v>
      </c>
      <c r="AL1516" s="2">
        <v>2283</v>
      </c>
      <c r="AM1516" s="2">
        <v>497</v>
      </c>
      <c r="AN1516" s="2">
        <v>17</v>
      </c>
      <c r="AO1516" s="2">
        <v>0</v>
      </c>
      <c r="AP1516" s="2">
        <v>0</v>
      </c>
      <c r="AQ1516" s="2">
        <v>62</v>
      </c>
      <c r="AR1516" s="2">
        <v>56</v>
      </c>
      <c r="AS1516" s="2">
        <v>0</v>
      </c>
      <c r="AT1516" s="2">
        <v>0</v>
      </c>
      <c r="AU1516" s="2">
        <v>35</v>
      </c>
      <c r="AV1516" s="2">
        <v>113</v>
      </c>
      <c r="AW1516" s="2">
        <v>2</v>
      </c>
      <c r="AX1516" s="2">
        <v>12</v>
      </c>
      <c r="AY1516" s="2">
        <v>9</v>
      </c>
      <c r="AZ1516" s="2">
        <v>22</v>
      </c>
      <c r="BA1516" s="2">
        <v>36</v>
      </c>
      <c r="BB1516" s="2">
        <v>10</v>
      </c>
      <c r="BC1516" s="2">
        <v>67</v>
      </c>
      <c r="BD1516" s="2">
        <v>5</v>
      </c>
      <c r="BE1516" s="2">
        <v>51</v>
      </c>
      <c r="BF1516" s="2">
        <v>5106</v>
      </c>
      <c r="BG1516" s="2">
        <v>186</v>
      </c>
      <c r="BH1516" s="2">
        <v>0</v>
      </c>
      <c r="BI1516" s="2">
        <v>0</v>
      </c>
      <c r="BJ1516" s="2">
        <v>406</v>
      </c>
      <c r="BK1516" s="2">
        <v>1198</v>
      </c>
      <c r="BL1516" s="2">
        <v>0</v>
      </c>
      <c r="BM1516" s="2">
        <v>0</v>
      </c>
      <c r="BN1516" s="2">
        <v>676</v>
      </c>
      <c r="BO1516" s="2">
        <v>871</v>
      </c>
      <c r="BP1516" s="2">
        <v>4</v>
      </c>
      <c r="BQ1516" s="2">
        <v>58</v>
      </c>
      <c r="BR1516" s="2">
        <v>33</v>
      </c>
      <c r="BS1516" s="2">
        <v>171</v>
      </c>
      <c r="BT1516" s="2">
        <v>123</v>
      </c>
      <c r="BU1516" s="2">
        <v>16</v>
      </c>
      <c r="BV1516" s="2">
        <v>1033</v>
      </c>
      <c r="BW1516" s="2">
        <v>39</v>
      </c>
      <c r="BX1516" s="2">
        <v>292</v>
      </c>
      <c r="BY1516" s="2">
        <v>419</v>
      </c>
      <c r="BZ1516" s="2">
        <v>134</v>
      </c>
      <c r="CA1516" s="2">
        <v>75</v>
      </c>
      <c r="CB1516" s="2">
        <v>78.599999999999994</v>
      </c>
      <c r="CC1516" s="2">
        <v>8.3000000000000007</v>
      </c>
      <c r="CD1516" s="2">
        <v>9251691</v>
      </c>
      <c r="CE1516" s="2">
        <v>1642048</v>
      </c>
      <c r="CF1516" s="2">
        <v>8505370</v>
      </c>
      <c r="CG1516" s="2">
        <v>3221174</v>
      </c>
      <c r="CH1516" s="2">
        <v>722335</v>
      </c>
      <c r="CI1516" s="2">
        <v>694822</v>
      </c>
      <c r="CJ1516" s="2">
        <v>87758</v>
      </c>
      <c r="CK1516" s="2">
        <v>0</v>
      </c>
      <c r="CL1516" s="2">
        <v>0</v>
      </c>
      <c r="CM1516" s="2">
        <v>4</v>
      </c>
      <c r="CN1516" s="2">
        <v>96</v>
      </c>
      <c r="CO1516" s="2">
        <v>938</v>
      </c>
      <c r="CP1516" s="2">
        <v>1</v>
      </c>
      <c r="CQ1516" s="2">
        <v>37</v>
      </c>
      <c r="CR1516" s="2">
        <v>430</v>
      </c>
      <c r="CS1516" s="2">
        <v>0</v>
      </c>
      <c r="CT1516" s="2">
        <v>0</v>
      </c>
      <c r="CU1516" s="2">
        <v>0</v>
      </c>
      <c r="CV1516" s="2">
        <v>0</v>
      </c>
      <c r="CW1516" s="2">
        <v>0</v>
      </c>
      <c r="CX1516" s="2">
        <v>0</v>
      </c>
      <c r="CY1516" s="2">
        <v>7701</v>
      </c>
      <c r="CZ1516" s="2">
        <v>4081</v>
      </c>
      <c r="DA1516" s="2">
        <v>3620</v>
      </c>
      <c r="DB1516" s="2">
        <v>262</v>
      </c>
      <c r="DC1516" s="2">
        <v>166</v>
      </c>
      <c r="DD1516" s="2">
        <v>96</v>
      </c>
      <c r="DE1516" s="2">
        <v>4240</v>
      </c>
      <c r="DF1516" s="2">
        <v>1493</v>
      </c>
      <c r="DG1516" s="2">
        <v>2747</v>
      </c>
      <c r="DH1516" s="2">
        <v>863</v>
      </c>
      <c r="DI1516" s="2">
        <v>1739</v>
      </c>
      <c r="DJ1516" s="2">
        <v>4642</v>
      </c>
      <c r="DK1516" s="2">
        <v>1</v>
      </c>
      <c r="DL1516" s="2">
        <v>1</v>
      </c>
      <c r="DM1516" s="2">
        <v>15968</v>
      </c>
      <c r="DN1516" s="2">
        <v>306</v>
      </c>
      <c r="DO1516" s="2">
        <v>72</v>
      </c>
      <c r="DP1516" s="2">
        <v>15</v>
      </c>
      <c r="DQ1516" s="2">
        <v>2</v>
      </c>
      <c r="DR1516" s="2">
        <v>1</v>
      </c>
      <c r="DS1516" s="2">
        <v>8</v>
      </c>
      <c r="DT1516" s="2">
        <v>7</v>
      </c>
      <c r="DU1516" s="2">
        <v>10</v>
      </c>
      <c r="DV1516" s="2">
        <v>8</v>
      </c>
      <c r="DW1516" s="2">
        <v>11</v>
      </c>
      <c r="DX1516" s="2">
        <v>6</v>
      </c>
    </row>
    <row r="1517" spans="1:128" ht="16.5" customHeight="1" x14ac:dyDescent="0.55000000000000004">
      <c r="A1517" s="2" t="s">
        <v>3297</v>
      </c>
      <c r="B1517" s="2" t="s">
        <v>3205</v>
      </c>
      <c r="C1517" s="2" t="s">
        <v>3298</v>
      </c>
      <c r="D1517" s="2">
        <v>13820</v>
      </c>
      <c r="E1517" s="2">
        <v>6545</v>
      </c>
      <c r="F1517" s="2">
        <v>7275</v>
      </c>
      <c r="G1517" s="2">
        <v>13687</v>
      </c>
      <c r="H1517" s="2">
        <v>6502</v>
      </c>
      <c r="I1517" s="2">
        <v>7185</v>
      </c>
      <c r="J1517" s="2">
        <v>2097</v>
      </c>
      <c r="K1517" s="2">
        <v>1071</v>
      </c>
      <c r="L1517" s="2">
        <v>1026</v>
      </c>
      <c r="M1517" s="2">
        <v>7666</v>
      </c>
      <c r="N1517" s="2">
        <v>3749</v>
      </c>
      <c r="O1517" s="2">
        <v>3917</v>
      </c>
      <c r="P1517" s="2">
        <v>4036</v>
      </c>
      <c r="Q1517" s="2">
        <v>1714</v>
      </c>
      <c r="R1517" s="2">
        <v>2322</v>
      </c>
      <c r="S1517" s="2">
        <v>1974</v>
      </c>
      <c r="T1517" s="2">
        <v>729</v>
      </c>
      <c r="U1517" s="2">
        <v>1245</v>
      </c>
      <c r="V1517" s="2">
        <v>120</v>
      </c>
      <c r="W1517" s="2">
        <v>100</v>
      </c>
      <c r="X1517" s="2">
        <v>160</v>
      </c>
      <c r="Y1517" s="2">
        <v>340</v>
      </c>
      <c r="Z1517" s="2">
        <v>439</v>
      </c>
      <c r="AA1517" s="2">
        <v>4772</v>
      </c>
      <c r="AB1517" s="2">
        <v>4762</v>
      </c>
      <c r="AC1517" s="2">
        <v>13508</v>
      </c>
      <c r="AD1517" s="2">
        <v>2949</v>
      </c>
      <c r="AE1517" s="2">
        <v>974</v>
      </c>
      <c r="AF1517" s="2">
        <v>1286</v>
      </c>
      <c r="AG1517" s="2">
        <v>632</v>
      </c>
      <c r="AH1517" s="2">
        <v>440</v>
      </c>
      <c r="AI1517" s="2">
        <v>36</v>
      </c>
      <c r="AJ1517" s="2">
        <v>15</v>
      </c>
      <c r="AK1517" s="2">
        <v>1844</v>
      </c>
      <c r="AL1517" s="2">
        <v>1844</v>
      </c>
      <c r="AM1517" s="2">
        <v>545</v>
      </c>
      <c r="AN1517" s="2">
        <v>36</v>
      </c>
      <c r="AO1517" s="2">
        <v>0</v>
      </c>
      <c r="AP1517" s="2">
        <v>0</v>
      </c>
      <c r="AQ1517" s="2">
        <v>50</v>
      </c>
      <c r="AR1517" s="2">
        <v>76</v>
      </c>
      <c r="AS1517" s="2">
        <v>2</v>
      </c>
      <c r="AT1517" s="2">
        <v>1</v>
      </c>
      <c r="AU1517" s="2">
        <v>7</v>
      </c>
      <c r="AV1517" s="2">
        <v>146</v>
      </c>
      <c r="AW1517" s="2">
        <v>7</v>
      </c>
      <c r="AX1517" s="2">
        <v>34</v>
      </c>
      <c r="AY1517" s="2">
        <v>10</v>
      </c>
      <c r="AZ1517" s="2">
        <v>22</v>
      </c>
      <c r="BA1517" s="2">
        <v>43</v>
      </c>
      <c r="BB1517" s="2">
        <v>19</v>
      </c>
      <c r="BC1517" s="2">
        <v>48</v>
      </c>
      <c r="BD1517" s="2">
        <v>6</v>
      </c>
      <c r="BE1517" s="2">
        <v>38</v>
      </c>
      <c r="BF1517" s="2">
        <v>4606</v>
      </c>
      <c r="BG1517" s="2">
        <v>649</v>
      </c>
      <c r="BH1517" s="2">
        <v>0</v>
      </c>
      <c r="BI1517" s="2">
        <v>0</v>
      </c>
      <c r="BJ1517" s="2">
        <v>248</v>
      </c>
      <c r="BK1517" s="2">
        <v>1024</v>
      </c>
      <c r="BL1517" s="2">
        <v>4</v>
      </c>
      <c r="BM1517" s="2">
        <v>8</v>
      </c>
      <c r="BN1517" s="2">
        <v>125</v>
      </c>
      <c r="BO1517" s="2">
        <v>1022</v>
      </c>
      <c r="BP1517" s="2">
        <v>43</v>
      </c>
      <c r="BQ1517" s="2">
        <v>87</v>
      </c>
      <c r="BR1517" s="2">
        <v>19</v>
      </c>
      <c r="BS1517" s="2">
        <v>135</v>
      </c>
      <c r="BT1517" s="2">
        <v>169</v>
      </c>
      <c r="BU1517" s="2">
        <v>68</v>
      </c>
      <c r="BV1517" s="2">
        <v>718</v>
      </c>
      <c r="BW1517" s="2">
        <v>105</v>
      </c>
      <c r="BX1517" s="2">
        <v>182</v>
      </c>
      <c r="BY1517" s="2">
        <v>413</v>
      </c>
      <c r="BZ1517" s="2">
        <v>179</v>
      </c>
      <c r="CA1517" s="2">
        <v>84</v>
      </c>
      <c r="CB1517" s="2">
        <v>82.5</v>
      </c>
      <c r="CC1517" s="2">
        <v>7.4</v>
      </c>
      <c r="CD1517" s="2">
        <v>7521875</v>
      </c>
      <c r="CE1517" s="2">
        <v>1470125</v>
      </c>
      <c r="CF1517" s="2">
        <v>6913338</v>
      </c>
      <c r="CG1517" s="2">
        <v>2592141</v>
      </c>
      <c r="CH1517" s="2">
        <v>223339</v>
      </c>
      <c r="CI1517" s="2">
        <v>453880</v>
      </c>
      <c r="CJ1517" s="2">
        <v>0</v>
      </c>
      <c r="CK1517" s="2">
        <v>1</v>
      </c>
      <c r="CL1517" s="2">
        <v>94</v>
      </c>
      <c r="CM1517" s="2">
        <v>3</v>
      </c>
      <c r="CN1517" s="2">
        <v>57</v>
      </c>
      <c r="CO1517" s="2">
        <v>861</v>
      </c>
      <c r="CP1517" s="2">
        <v>1</v>
      </c>
      <c r="CQ1517" s="2">
        <v>27</v>
      </c>
      <c r="CR1517" s="2">
        <v>455</v>
      </c>
      <c r="CS1517" s="2">
        <v>0</v>
      </c>
      <c r="CT1517" s="2">
        <v>0</v>
      </c>
      <c r="CU1517" s="2">
        <v>0</v>
      </c>
      <c r="CV1517" s="2">
        <v>0</v>
      </c>
      <c r="CW1517" s="2">
        <v>0</v>
      </c>
      <c r="CX1517" s="2">
        <v>0</v>
      </c>
      <c r="CY1517" s="2">
        <v>7078</v>
      </c>
      <c r="CZ1517" s="2">
        <v>3702</v>
      </c>
      <c r="DA1517" s="2">
        <v>3376</v>
      </c>
      <c r="DB1517" s="2">
        <v>235</v>
      </c>
      <c r="DC1517" s="2">
        <v>138</v>
      </c>
      <c r="DD1517" s="2">
        <v>97</v>
      </c>
      <c r="DE1517" s="2">
        <v>3976</v>
      </c>
      <c r="DF1517" s="2">
        <v>1416</v>
      </c>
      <c r="DG1517" s="2">
        <v>2560</v>
      </c>
      <c r="DH1517" s="2">
        <v>829</v>
      </c>
      <c r="DI1517" s="2">
        <v>1614</v>
      </c>
      <c r="DJ1517" s="2">
        <v>4365</v>
      </c>
      <c r="DK1517" s="2">
        <v>1</v>
      </c>
      <c r="DL1517" s="2">
        <v>1</v>
      </c>
      <c r="DM1517" s="2">
        <v>13922</v>
      </c>
      <c r="DN1517" s="2">
        <v>106</v>
      </c>
      <c r="DO1517" s="2">
        <v>107</v>
      </c>
      <c r="DP1517" s="2">
        <v>20</v>
      </c>
      <c r="DQ1517" s="2">
        <v>1</v>
      </c>
      <c r="DR1517" s="2">
        <v>1</v>
      </c>
      <c r="DS1517" s="2">
        <v>13</v>
      </c>
      <c r="DT1517" s="2">
        <v>6</v>
      </c>
      <c r="DU1517" s="2">
        <v>20</v>
      </c>
      <c r="DV1517" s="2">
        <v>7</v>
      </c>
      <c r="DW1517" s="2">
        <v>20</v>
      </c>
      <c r="DX1517" s="2">
        <v>4</v>
      </c>
    </row>
    <row r="1518" spans="1:128" ht="16.5" customHeight="1" x14ac:dyDescent="0.55000000000000004">
      <c r="A1518" s="2" t="s">
        <v>3299</v>
      </c>
      <c r="B1518" s="2" t="s">
        <v>3205</v>
      </c>
      <c r="C1518" s="2" t="s">
        <v>2767</v>
      </c>
      <c r="D1518" s="2">
        <v>19969</v>
      </c>
      <c r="E1518" s="2">
        <v>9589</v>
      </c>
      <c r="F1518" s="2">
        <v>10380</v>
      </c>
      <c r="G1518" s="2">
        <v>19494</v>
      </c>
      <c r="H1518" s="2">
        <v>9353</v>
      </c>
      <c r="I1518" s="2">
        <v>10141</v>
      </c>
      <c r="J1518" s="2">
        <v>2671</v>
      </c>
      <c r="K1518" s="2">
        <v>1343</v>
      </c>
      <c r="L1518" s="2">
        <v>1328</v>
      </c>
      <c r="M1518" s="2">
        <v>10991</v>
      </c>
      <c r="N1518" s="2">
        <v>5565</v>
      </c>
      <c r="O1518" s="2">
        <v>5426</v>
      </c>
      <c r="P1518" s="2">
        <v>6002</v>
      </c>
      <c r="Q1518" s="2">
        <v>2511</v>
      </c>
      <c r="R1518" s="2">
        <v>3491</v>
      </c>
      <c r="S1518" s="2">
        <v>3213</v>
      </c>
      <c r="T1518" s="2">
        <v>1165</v>
      </c>
      <c r="U1518" s="2">
        <v>2048</v>
      </c>
      <c r="V1518" s="2">
        <v>270</v>
      </c>
      <c r="W1518" s="2">
        <v>105</v>
      </c>
      <c r="X1518" s="2">
        <v>244</v>
      </c>
      <c r="Y1518" s="2">
        <v>702</v>
      </c>
      <c r="Z1518" s="2">
        <v>713</v>
      </c>
      <c r="AA1518" s="2">
        <v>7486</v>
      </c>
      <c r="AB1518" s="2">
        <v>7455</v>
      </c>
      <c r="AC1518" s="2">
        <v>18936</v>
      </c>
      <c r="AD1518" s="2">
        <v>4107</v>
      </c>
      <c r="AE1518" s="2">
        <v>2296</v>
      </c>
      <c r="AF1518" s="2">
        <v>1795</v>
      </c>
      <c r="AG1518" s="2">
        <v>880</v>
      </c>
      <c r="AH1518" s="2">
        <v>727</v>
      </c>
      <c r="AI1518" s="2">
        <v>50</v>
      </c>
      <c r="AJ1518" s="2">
        <v>30</v>
      </c>
      <c r="AK1518" s="2">
        <v>3794</v>
      </c>
      <c r="AL1518" s="2">
        <v>2446</v>
      </c>
      <c r="AM1518" s="2">
        <v>745</v>
      </c>
      <c r="AN1518" s="2">
        <v>8</v>
      </c>
      <c r="AO1518" s="2">
        <v>0</v>
      </c>
      <c r="AP1518" s="2">
        <v>0</v>
      </c>
      <c r="AQ1518" s="2">
        <v>72</v>
      </c>
      <c r="AR1518" s="2">
        <v>101</v>
      </c>
      <c r="AS1518" s="2">
        <v>0</v>
      </c>
      <c r="AT1518" s="2">
        <v>3</v>
      </c>
      <c r="AU1518" s="2">
        <v>37</v>
      </c>
      <c r="AV1518" s="2">
        <v>183</v>
      </c>
      <c r="AW1518" s="2">
        <v>7</v>
      </c>
      <c r="AX1518" s="2">
        <v>25</v>
      </c>
      <c r="AY1518" s="2">
        <v>15</v>
      </c>
      <c r="AZ1518" s="2">
        <v>57</v>
      </c>
      <c r="BA1518" s="2">
        <v>64</v>
      </c>
      <c r="BB1518" s="2">
        <v>17</v>
      </c>
      <c r="BC1518" s="2">
        <v>92</v>
      </c>
      <c r="BD1518" s="2">
        <v>4</v>
      </c>
      <c r="BE1518" s="2">
        <v>60</v>
      </c>
      <c r="BF1518" s="2">
        <v>9302</v>
      </c>
      <c r="BG1518" s="2">
        <v>140</v>
      </c>
      <c r="BH1518" s="2">
        <v>0</v>
      </c>
      <c r="BI1518" s="2">
        <v>0</v>
      </c>
      <c r="BJ1518" s="2">
        <v>446</v>
      </c>
      <c r="BK1518" s="2">
        <v>2546</v>
      </c>
      <c r="BL1518" s="2">
        <v>0</v>
      </c>
      <c r="BM1518" s="2">
        <v>12</v>
      </c>
      <c r="BN1518" s="2">
        <v>1071</v>
      </c>
      <c r="BO1518" s="2">
        <v>1489</v>
      </c>
      <c r="BP1518" s="2">
        <v>70</v>
      </c>
      <c r="BQ1518" s="2">
        <v>57</v>
      </c>
      <c r="BR1518" s="2">
        <v>56</v>
      </c>
      <c r="BS1518" s="2">
        <v>373</v>
      </c>
      <c r="BT1518" s="2">
        <v>216</v>
      </c>
      <c r="BU1518" s="2">
        <v>178</v>
      </c>
      <c r="BV1518" s="2">
        <v>2144</v>
      </c>
      <c r="BW1518" s="2">
        <v>39</v>
      </c>
      <c r="BX1518" s="2">
        <v>465</v>
      </c>
      <c r="BY1518" s="2">
        <v>358</v>
      </c>
      <c r="BZ1518" s="2">
        <v>140</v>
      </c>
      <c r="CA1518" s="2">
        <v>85</v>
      </c>
      <c r="CB1518" s="2">
        <v>86</v>
      </c>
      <c r="CC1518" s="2">
        <v>8.4</v>
      </c>
      <c r="CD1518" s="2">
        <v>9673170</v>
      </c>
      <c r="CE1518" s="2">
        <v>2434484</v>
      </c>
      <c r="CF1518" s="2">
        <v>9166700</v>
      </c>
      <c r="CG1518" s="2">
        <v>3544224</v>
      </c>
      <c r="CH1518" s="2">
        <v>617690</v>
      </c>
      <c r="CI1518" s="2">
        <v>729801</v>
      </c>
      <c r="CJ1518" s="2">
        <v>296447</v>
      </c>
      <c r="CK1518" s="2">
        <v>1</v>
      </c>
      <c r="CL1518" s="2">
        <v>201</v>
      </c>
      <c r="CM1518" s="2">
        <v>3</v>
      </c>
      <c r="CN1518" s="2">
        <v>73</v>
      </c>
      <c r="CO1518" s="2">
        <v>1134</v>
      </c>
      <c r="CP1518" s="2">
        <v>1</v>
      </c>
      <c r="CQ1518" s="2">
        <v>40</v>
      </c>
      <c r="CR1518" s="2">
        <v>537</v>
      </c>
      <c r="CS1518" s="2">
        <v>0</v>
      </c>
      <c r="CT1518" s="2">
        <v>0</v>
      </c>
      <c r="CU1518" s="2">
        <v>0</v>
      </c>
      <c r="CV1518" s="2">
        <v>0</v>
      </c>
      <c r="CW1518" s="2">
        <v>0</v>
      </c>
      <c r="CX1518" s="2">
        <v>0</v>
      </c>
      <c r="CY1518" s="2">
        <v>9494</v>
      </c>
      <c r="CZ1518" s="2">
        <v>5002</v>
      </c>
      <c r="DA1518" s="2">
        <v>4492</v>
      </c>
      <c r="DB1518" s="2">
        <v>335</v>
      </c>
      <c r="DC1518" s="2">
        <v>219</v>
      </c>
      <c r="DD1518" s="2">
        <v>116</v>
      </c>
      <c r="DE1518" s="2">
        <v>5800</v>
      </c>
      <c r="DF1518" s="2">
        <v>2105</v>
      </c>
      <c r="DG1518" s="2">
        <v>3695</v>
      </c>
      <c r="DH1518" s="2">
        <v>930</v>
      </c>
      <c r="DI1518" s="2">
        <v>2185</v>
      </c>
      <c r="DJ1518" s="2">
        <v>5857</v>
      </c>
      <c r="DK1518" s="2">
        <v>1</v>
      </c>
      <c r="DL1518" s="2">
        <v>1</v>
      </c>
      <c r="DM1518" s="2">
        <v>19374</v>
      </c>
      <c r="DN1518" s="2">
        <v>1725</v>
      </c>
      <c r="DO1518" s="2">
        <v>128</v>
      </c>
      <c r="DP1518" s="2">
        <v>41</v>
      </c>
      <c r="DQ1518" s="2">
        <v>1</v>
      </c>
      <c r="DR1518" s="2">
        <v>4</v>
      </c>
      <c r="DS1518" s="2">
        <v>14</v>
      </c>
      <c r="DT1518" s="2">
        <v>11</v>
      </c>
      <c r="DU1518" s="2">
        <v>44</v>
      </c>
      <c r="DV1518" s="2">
        <v>16</v>
      </c>
      <c r="DW1518" s="2">
        <v>41</v>
      </c>
      <c r="DX1518" s="2">
        <v>5</v>
      </c>
    </row>
    <row r="1519" spans="1:128" ht="16.5" customHeight="1" x14ac:dyDescent="0.55000000000000004">
      <c r="A1519" s="2" t="s">
        <v>3300</v>
      </c>
      <c r="B1519" s="2" t="s">
        <v>3205</v>
      </c>
      <c r="C1519" s="2" t="s">
        <v>3301</v>
      </c>
      <c r="D1519" s="2">
        <v>10191</v>
      </c>
      <c r="E1519" s="2">
        <v>4737</v>
      </c>
      <c r="F1519" s="2">
        <v>5454</v>
      </c>
      <c r="G1519" s="2">
        <v>10141</v>
      </c>
      <c r="H1519" s="2">
        <v>4712</v>
      </c>
      <c r="I1519" s="2">
        <v>5429</v>
      </c>
      <c r="J1519" s="2">
        <v>1135</v>
      </c>
      <c r="K1519" s="2">
        <v>568</v>
      </c>
      <c r="L1519" s="2">
        <v>567</v>
      </c>
      <c r="M1519" s="2">
        <v>4795</v>
      </c>
      <c r="N1519" s="2">
        <v>2366</v>
      </c>
      <c r="O1519" s="2">
        <v>2429</v>
      </c>
      <c r="P1519" s="2">
        <v>4238</v>
      </c>
      <c r="Q1519" s="2">
        <v>1786</v>
      </c>
      <c r="R1519" s="2">
        <v>2452</v>
      </c>
      <c r="S1519" s="2">
        <v>2191</v>
      </c>
      <c r="T1519" s="2">
        <v>801</v>
      </c>
      <c r="U1519" s="2">
        <v>1390</v>
      </c>
      <c r="V1519" s="2">
        <v>49</v>
      </c>
      <c r="W1519" s="2">
        <v>43</v>
      </c>
      <c r="X1519" s="2">
        <v>220</v>
      </c>
      <c r="Y1519" s="2">
        <v>310</v>
      </c>
      <c r="Z1519" s="2">
        <v>337</v>
      </c>
      <c r="AA1519" s="2">
        <v>4337</v>
      </c>
      <c r="AB1519" s="2">
        <v>4318</v>
      </c>
      <c r="AC1519" s="2">
        <v>9693</v>
      </c>
      <c r="AD1519" s="2">
        <v>2494</v>
      </c>
      <c r="AE1519" s="2">
        <v>1443</v>
      </c>
      <c r="AF1519" s="2">
        <v>1412</v>
      </c>
      <c r="AG1519" s="2">
        <v>768</v>
      </c>
      <c r="AH1519" s="2">
        <v>948</v>
      </c>
      <c r="AI1519" s="2">
        <v>20</v>
      </c>
      <c r="AJ1519" s="2">
        <v>16</v>
      </c>
      <c r="AK1519" s="2">
        <v>4450</v>
      </c>
      <c r="AL1519" s="2">
        <v>1535</v>
      </c>
      <c r="AM1519" s="2">
        <v>338</v>
      </c>
      <c r="AN1519" s="2">
        <v>5</v>
      </c>
      <c r="AO1519" s="2">
        <v>0</v>
      </c>
      <c r="AP1519" s="2">
        <v>2</v>
      </c>
      <c r="AQ1519" s="2">
        <v>42</v>
      </c>
      <c r="AR1519" s="2">
        <v>37</v>
      </c>
      <c r="AS1519" s="2">
        <v>0</v>
      </c>
      <c r="AT1519" s="2">
        <v>0</v>
      </c>
      <c r="AU1519" s="2">
        <v>9</v>
      </c>
      <c r="AV1519" s="2">
        <v>79</v>
      </c>
      <c r="AW1519" s="2">
        <v>2</v>
      </c>
      <c r="AX1519" s="2">
        <v>5</v>
      </c>
      <c r="AY1519" s="2">
        <v>8</v>
      </c>
      <c r="AZ1519" s="2">
        <v>27</v>
      </c>
      <c r="BA1519" s="2">
        <v>33</v>
      </c>
      <c r="BB1519" s="2">
        <v>4</v>
      </c>
      <c r="BC1519" s="2">
        <v>38</v>
      </c>
      <c r="BD1519" s="2">
        <v>3</v>
      </c>
      <c r="BE1519" s="2">
        <v>44</v>
      </c>
      <c r="BF1519" s="2">
        <v>2639</v>
      </c>
      <c r="BG1519" s="2">
        <v>14</v>
      </c>
      <c r="BH1519" s="2">
        <v>0</v>
      </c>
      <c r="BI1519" s="2">
        <v>47</v>
      </c>
      <c r="BJ1519" s="2">
        <v>275</v>
      </c>
      <c r="BK1519" s="2">
        <v>473</v>
      </c>
      <c r="BL1519" s="2">
        <v>0</v>
      </c>
      <c r="BM1519" s="2">
        <v>0</v>
      </c>
      <c r="BN1519" s="2">
        <v>127</v>
      </c>
      <c r="BO1519" s="2">
        <v>388</v>
      </c>
      <c r="BP1519" s="2">
        <v>19</v>
      </c>
      <c r="BQ1519" s="2">
        <v>5</v>
      </c>
      <c r="BR1519" s="2">
        <v>30</v>
      </c>
      <c r="BS1519" s="2">
        <v>233</v>
      </c>
      <c r="BT1519" s="2">
        <v>70</v>
      </c>
      <c r="BU1519" s="2">
        <v>7</v>
      </c>
      <c r="BV1519" s="2">
        <v>551</v>
      </c>
      <c r="BW1519" s="2">
        <v>11</v>
      </c>
      <c r="BX1519" s="2">
        <v>389</v>
      </c>
      <c r="BY1519" s="2">
        <v>204</v>
      </c>
      <c r="BZ1519" s="2">
        <v>111</v>
      </c>
      <c r="CA1519" s="2">
        <v>108</v>
      </c>
      <c r="CB1519" s="2">
        <v>83.3</v>
      </c>
      <c r="CC1519" s="2">
        <v>3.1</v>
      </c>
      <c r="CD1519" s="2">
        <v>7645556</v>
      </c>
      <c r="CE1519" s="2">
        <v>890091</v>
      </c>
      <c r="CF1519" s="2">
        <v>7086648</v>
      </c>
      <c r="CG1519" s="2">
        <v>2470000</v>
      </c>
      <c r="CH1519" s="2">
        <v>459354</v>
      </c>
      <c r="CI1519" s="2">
        <v>1030111</v>
      </c>
      <c r="CJ1519" s="2">
        <v>7292</v>
      </c>
      <c r="CK1519" s="2">
        <v>0</v>
      </c>
      <c r="CL1519" s="2">
        <v>0</v>
      </c>
      <c r="CM1519" s="2">
        <v>0</v>
      </c>
      <c r="CN1519" s="2">
        <v>0</v>
      </c>
      <c r="CO1519" s="2">
        <v>0</v>
      </c>
      <c r="CP1519" s="2">
        <v>0</v>
      </c>
      <c r="CQ1519" s="2">
        <v>0</v>
      </c>
      <c r="CR1519" s="2">
        <v>0</v>
      </c>
      <c r="CS1519" s="2">
        <v>1</v>
      </c>
      <c r="CT1519" s="2">
        <v>60</v>
      </c>
      <c r="CU1519" s="2">
        <v>477</v>
      </c>
      <c r="CV1519" s="2">
        <v>262</v>
      </c>
      <c r="CW1519" s="2">
        <v>1</v>
      </c>
      <c r="CX1519" s="2">
        <v>558</v>
      </c>
      <c r="CY1519" s="2">
        <v>4150</v>
      </c>
      <c r="CZ1519" s="2">
        <v>2216</v>
      </c>
      <c r="DA1519" s="2">
        <v>1934</v>
      </c>
      <c r="DB1519" s="2">
        <v>377</v>
      </c>
      <c r="DC1519" s="2">
        <v>249</v>
      </c>
      <c r="DD1519" s="2">
        <v>128</v>
      </c>
      <c r="DE1519" s="2">
        <v>4467</v>
      </c>
      <c r="DF1519" s="2">
        <v>1667</v>
      </c>
      <c r="DG1519" s="2">
        <v>2800</v>
      </c>
      <c r="DH1519" s="2">
        <v>111</v>
      </c>
      <c r="DI1519" s="2">
        <v>1070</v>
      </c>
      <c r="DJ1519" s="2">
        <v>2947</v>
      </c>
      <c r="DK1519" s="2">
        <v>1</v>
      </c>
      <c r="DL1519" s="2">
        <v>0</v>
      </c>
      <c r="DM1519" s="2">
        <v>10417</v>
      </c>
      <c r="DN1519" s="2">
        <v>2291</v>
      </c>
      <c r="DO1519" s="2">
        <v>66</v>
      </c>
      <c r="DP1519" s="2">
        <v>21</v>
      </c>
      <c r="DQ1519" s="2">
        <v>0</v>
      </c>
      <c r="DR1519" s="2">
        <v>0</v>
      </c>
      <c r="DS1519" s="2">
        <v>7</v>
      </c>
      <c r="DT1519" s="2">
        <v>5</v>
      </c>
      <c r="DU1519" s="2">
        <v>3</v>
      </c>
      <c r="DV1519" s="2">
        <v>6</v>
      </c>
      <c r="DW1519" s="2">
        <v>7</v>
      </c>
      <c r="DX1519" s="2">
        <v>5</v>
      </c>
    </row>
    <row r="1520" spans="1:128" ht="16.5" customHeight="1" x14ac:dyDescent="0.55000000000000004">
      <c r="A1520" s="2" t="s">
        <v>3302</v>
      </c>
      <c r="B1520" s="2" t="s">
        <v>3205</v>
      </c>
      <c r="C1520" s="2" t="s">
        <v>3303</v>
      </c>
      <c r="D1520" s="2">
        <v>8801</v>
      </c>
      <c r="E1520" s="2">
        <v>4128</v>
      </c>
      <c r="F1520" s="2">
        <v>4673</v>
      </c>
      <c r="G1520" s="2">
        <v>8791</v>
      </c>
      <c r="H1520" s="2">
        <v>4125</v>
      </c>
      <c r="I1520" s="2">
        <v>4666</v>
      </c>
      <c r="J1520" s="2">
        <v>856</v>
      </c>
      <c r="K1520" s="2">
        <v>449</v>
      </c>
      <c r="L1520" s="2">
        <v>407</v>
      </c>
      <c r="M1520" s="2">
        <v>4018</v>
      </c>
      <c r="N1520" s="2">
        <v>2032</v>
      </c>
      <c r="O1520" s="2">
        <v>1986</v>
      </c>
      <c r="P1520" s="2">
        <v>3926</v>
      </c>
      <c r="Q1520" s="2">
        <v>1647</v>
      </c>
      <c r="R1520" s="2">
        <v>2279</v>
      </c>
      <c r="S1520" s="2">
        <v>1996</v>
      </c>
      <c r="T1520" s="2">
        <v>730</v>
      </c>
      <c r="U1520" s="2">
        <v>1266</v>
      </c>
      <c r="V1520" s="2">
        <v>9</v>
      </c>
      <c r="W1520" s="2">
        <v>28</v>
      </c>
      <c r="X1520" s="2">
        <v>179</v>
      </c>
      <c r="Y1520" s="2">
        <v>151</v>
      </c>
      <c r="Z1520" s="2">
        <v>286</v>
      </c>
      <c r="AA1520" s="2">
        <v>3724</v>
      </c>
      <c r="AB1520" s="2">
        <v>3700</v>
      </c>
      <c r="AC1520" s="2">
        <v>8307</v>
      </c>
      <c r="AD1520" s="2">
        <v>2082</v>
      </c>
      <c r="AE1520" s="2">
        <v>1225</v>
      </c>
      <c r="AF1520" s="2">
        <v>1259</v>
      </c>
      <c r="AG1520" s="2">
        <v>698</v>
      </c>
      <c r="AH1520" s="2">
        <v>883</v>
      </c>
      <c r="AI1520" s="2">
        <v>16</v>
      </c>
      <c r="AJ1520" s="2">
        <v>14</v>
      </c>
      <c r="AK1520" s="2">
        <v>13220</v>
      </c>
      <c r="AL1520" s="2">
        <v>2147</v>
      </c>
      <c r="AM1520" s="2">
        <v>359</v>
      </c>
      <c r="AN1520" s="2">
        <v>7</v>
      </c>
      <c r="AO1520" s="2">
        <v>0</v>
      </c>
      <c r="AP1520" s="2">
        <v>0</v>
      </c>
      <c r="AQ1520" s="2">
        <v>39</v>
      </c>
      <c r="AR1520" s="2">
        <v>24</v>
      </c>
      <c r="AS1520" s="2">
        <v>0</v>
      </c>
      <c r="AT1520" s="2">
        <v>0</v>
      </c>
      <c r="AU1520" s="2">
        <v>4</v>
      </c>
      <c r="AV1520" s="2">
        <v>92</v>
      </c>
      <c r="AW1520" s="2">
        <v>2</v>
      </c>
      <c r="AX1520" s="2">
        <v>5</v>
      </c>
      <c r="AY1520" s="2">
        <v>6</v>
      </c>
      <c r="AZ1520" s="2">
        <v>39</v>
      </c>
      <c r="BA1520" s="2">
        <v>26</v>
      </c>
      <c r="BB1520" s="2">
        <v>2</v>
      </c>
      <c r="BC1520" s="2">
        <v>53</v>
      </c>
      <c r="BD1520" s="2">
        <v>6</v>
      </c>
      <c r="BE1520" s="2">
        <v>54</v>
      </c>
      <c r="BF1520" s="2">
        <v>2008</v>
      </c>
      <c r="BG1520" s="2">
        <v>89</v>
      </c>
      <c r="BH1520" s="2">
        <v>0</v>
      </c>
      <c r="BI1520" s="2">
        <v>0</v>
      </c>
      <c r="BJ1520" s="2">
        <v>172</v>
      </c>
      <c r="BK1520" s="2">
        <v>218</v>
      </c>
      <c r="BL1520" s="2">
        <v>0</v>
      </c>
      <c r="BM1520" s="2">
        <v>0</v>
      </c>
      <c r="BN1520" s="2">
        <v>43</v>
      </c>
      <c r="BO1520" s="2">
        <v>422</v>
      </c>
      <c r="BP1520" s="2">
        <v>15</v>
      </c>
      <c r="BQ1520" s="2">
        <v>6</v>
      </c>
      <c r="BR1520" s="2">
        <v>11</v>
      </c>
      <c r="BS1520" s="2">
        <v>163</v>
      </c>
      <c r="BT1520" s="2">
        <v>53</v>
      </c>
      <c r="BU1520" s="2">
        <v>11</v>
      </c>
      <c r="BV1520" s="2">
        <v>616</v>
      </c>
      <c r="BW1520" s="2">
        <v>28</v>
      </c>
      <c r="BX1520" s="2">
        <v>161</v>
      </c>
      <c r="BY1520" s="2">
        <v>221</v>
      </c>
      <c r="BZ1520" s="2">
        <v>158</v>
      </c>
      <c r="CA1520" s="2">
        <v>102</v>
      </c>
      <c r="CB1520" s="2">
        <v>89.4</v>
      </c>
      <c r="CC1520" s="2">
        <v>4</v>
      </c>
      <c r="CD1520" s="2">
        <v>8388154</v>
      </c>
      <c r="CE1520" s="2">
        <v>689209</v>
      </c>
      <c r="CF1520" s="2">
        <v>7844485</v>
      </c>
      <c r="CG1520" s="2">
        <v>2251744</v>
      </c>
      <c r="CH1520" s="2">
        <v>818117</v>
      </c>
      <c r="CI1520" s="2">
        <v>653638</v>
      </c>
      <c r="CJ1520" s="2">
        <v>549871</v>
      </c>
      <c r="CK1520" s="2">
        <v>1</v>
      </c>
      <c r="CL1520" s="2">
        <v>5</v>
      </c>
      <c r="CM1520" s="2">
        <v>5</v>
      </c>
      <c r="CN1520" s="2">
        <v>53</v>
      </c>
      <c r="CO1520" s="2">
        <v>339</v>
      </c>
      <c r="CP1520" s="2">
        <v>1</v>
      </c>
      <c r="CQ1520" s="2">
        <v>23</v>
      </c>
      <c r="CR1520" s="2">
        <v>214</v>
      </c>
      <c r="CS1520" s="2">
        <v>0</v>
      </c>
      <c r="CT1520" s="2">
        <v>0</v>
      </c>
      <c r="CU1520" s="2">
        <v>0</v>
      </c>
      <c r="CV1520" s="2">
        <v>0</v>
      </c>
      <c r="CW1520" s="2">
        <v>0</v>
      </c>
      <c r="CX1520" s="2">
        <v>0</v>
      </c>
      <c r="CY1520" s="2">
        <v>3717</v>
      </c>
      <c r="CZ1520" s="2">
        <v>1952</v>
      </c>
      <c r="DA1520" s="2">
        <v>1765</v>
      </c>
      <c r="DB1520" s="2">
        <v>254</v>
      </c>
      <c r="DC1520" s="2">
        <v>196</v>
      </c>
      <c r="DD1520" s="2">
        <v>58</v>
      </c>
      <c r="DE1520" s="2">
        <v>3948</v>
      </c>
      <c r="DF1520" s="2">
        <v>1521</v>
      </c>
      <c r="DG1520" s="2">
        <v>2427</v>
      </c>
      <c r="DH1520" s="2">
        <v>273</v>
      </c>
      <c r="DI1520" s="2">
        <v>784</v>
      </c>
      <c r="DJ1520" s="2">
        <v>2645</v>
      </c>
      <c r="DK1520" s="2">
        <v>5</v>
      </c>
      <c r="DL1520" s="2">
        <v>1</v>
      </c>
      <c r="DM1520" s="2">
        <v>8870</v>
      </c>
      <c r="DN1520" s="2">
        <v>4217</v>
      </c>
      <c r="DO1520" s="2">
        <v>83</v>
      </c>
      <c r="DP1520" s="2">
        <v>31</v>
      </c>
      <c r="DQ1520" s="2">
        <v>0</v>
      </c>
      <c r="DR1520" s="2">
        <v>1</v>
      </c>
      <c r="DS1520" s="2">
        <v>14</v>
      </c>
      <c r="DT1520" s="2">
        <v>6</v>
      </c>
      <c r="DU1520" s="2">
        <v>13</v>
      </c>
      <c r="DV1520" s="2">
        <v>8</v>
      </c>
      <c r="DW1520" s="2">
        <v>8</v>
      </c>
      <c r="DX1520" s="2">
        <v>5</v>
      </c>
    </row>
    <row r="1521" spans="1:128" ht="16.5" customHeight="1" x14ac:dyDescent="0.55000000000000004">
      <c r="A1521" s="2" t="s">
        <v>3304</v>
      </c>
      <c r="B1521" s="2" t="s">
        <v>3205</v>
      </c>
      <c r="C1521" s="2" t="s">
        <v>3305</v>
      </c>
      <c r="D1521" s="2">
        <v>8407</v>
      </c>
      <c r="E1521" s="2">
        <v>3843</v>
      </c>
      <c r="F1521" s="2">
        <v>4564</v>
      </c>
      <c r="G1521" s="2">
        <v>8369</v>
      </c>
      <c r="H1521" s="2">
        <v>3821</v>
      </c>
      <c r="I1521" s="2">
        <v>4548</v>
      </c>
      <c r="J1521" s="2">
        <v>1135</v>
      </c>
      <c r="K1521" s="2">
        <v>572</v>
      </c>
      <c r="L1521" s="2">
        <v>563</v>
      </c>
      <c r="M1521" s="2">
        <v>4055</v>
      </c>
      <c r="N1521" s="2">
        <v>1959</v>
      </c>
      <c r="O1521" s="2">
        <v>2096</v>
      </c>
      <c r="P1521" s="2">
        <v>3215</v>
      </c>
      <c r="Q1521" s="2">
        <v>1310</v>
      </c>
      <c r="R1521" s="2">
        <v>1905</v>
      </c>
      <c r="S1521" s="2">
        <v>1663</v>
      </c>
      <c r="T1521" s="2">
        <v>578</v>
      </c>
      <c r="U1521" s="2">
        <v>1085</v>
      </c>
      <c r="V1521" s="2">
        <v>38</v>
      </c>
      <c r="W1521" s="2">
        <v>36</v>
      </c>
      <c r="X1521" s="2">
        <v>166</v>
      </c>
      <c r="Y1521" s="2">
        <v>320</v>
      </c>
      <c r="Z1521" s="2">
        <v>282</v>
      </c>
      <c r="AA1521" s="2">
        <v>3656</v>
      </c>
      <c r="AB1521" s="2">
        <v>3640</v>
      </c>
      <c r="AC1521" s="2">
        <v>7956</v>
      </c>
      <c r="AD1521" s="2">
        <v>1987</v>
      </c>
      <c r="AE1521" s="2">
        <v>1392</v>
      </c>
      <c r="AF1521" s="2">
        <v>983</v>
      </c>
      <c r="AG1521" s="2">
        <v>519</v>
      </c>
      <c r="AH1521" s="2">
        <v>865</v>
      </c>
      <c r="AI1521" s="2">
        <v>29</v>
      </c>
      <c r="AJ1521" s="2">
        <v>25</v>
      </c>
      <c r="AK1521" s="2">
        <v>804</v>
      </c>
      <c r="AL1521" s="2">
        <v>579</v>
      </c>
      <c r="AM1521" s="2">
        <v>162</v>
      </c>
      <c r="AN1521" s="2">
        <v>1</v>
      </c>
      <c r="AO1521" s="2">
        <v>0</v>
      </c>
      <c r="AP1521" s="2">
        <v>0</v>
      </c>
      <c r="AQ1521" s="2">
        <v>22</v>
      </c>
      <c r="AR1521" s="2">
        <v>13</v>
      </c>
      <c r="AS1521" s="2">
        <v>0</v>
      </c>
      <c r="AT1521" s="2">
        <v>1</v>
      </c>
      <c r="AU1521" s="2">
        <v>1</v>
      </c>
      <c r="AV1521" s="2">
        <v>37</v>
      </c>
      <c r="AW1521" s="2">
        <v>2</v>
      </c>
      <c r="AX1521" s="2">
        <v>3</v>
      </c>
      <c r="AY1521" s="2">
        <v>3</v>
      </c>
      <c r="AZ1521" s="2">
        <v>9</v>
      </c>
      <c r="BA1521" s="2">
        <v>17</v>
      </c>
      <c r="BB1521" s="2">
        <v>4</v>
      </c>
      <c r="BC1521" s="2">
        <v>31</v>
      </c>
      <c r="BD1521" s="2">
        <v>2</v>
      </c>
      <c r="BE1521" s="2">
        <v>16</v>
      </c>
      <c r="BF1521" s="2">
        <v>1210</v>
      </c>
      <c r="BG1521" s="2">
        <v>4</v>
      </c>
      <c r="BH1521" s="2">
        <v>0</v>
      </c>
      <c r="BI1521" s="2">
        <v>0</v>
      </c>
      <c r="BJ1521" s="2">
        <v>98</v>
      </c>
      <c r="BK1521" s="2">
        <v>97</v>
      </c>
      <c r="BL1521" s="2">
        <v>0</v>
      </c>
      <c r="BM1521" s="2">
        <v>2</v>
      </c>
      <c r="BN1521" s="2">
        <v>23</v>
      </c>
      <c r="BO1521" s="2">
        <v>161</v>
      </c>
      <c r="BP1521" s="2">
        <v>7</v>
      </c>
      <c r="BQ1521" s="2">
        <v>18</v>
      </c>
      <c r="BR1521" s="2">
        <v>40</v>
      </c>
      <c r="BS1521" s="2">
        <v>35</v>
      </c>
      <c r="BT1521" s="2">
        <v>31</v>
      </c>
      <c r="BU1521" s="2">
        <v>67</v>
      </c>
      <c r="BV1521" s="2">
        <v>580</v>
      </c>
      <c r="BW1521" s="2">
        <v>11</v>
      </c>
      <c r="BX1521" s="2">
        <v>36</v>
      </c>
      <c r="BY1521" s="2">
        <v>70</v>
      </c>
      <c r="BZ1521" s="2">
        <v>35</v>
      </c>
      <c r="CA1521" s="2">
        <v>103</v>
      </c>
      <c r="CB1521" s="2">
        <v>93.6</v>
      </c>
      <c r="CC1521" s="2">
        <v>4.9000000000000004</v>
      </c>
      <c r="CD1521" s="2">
        <v>7733601</v>
      </c>
      <c r="CE1521" s="2">
        <v>539020</v>
      </c>
      <c r="CF1521" s="2">
        <v>7217349</v>
      </c>
      <c r="CG1521" s="2">
        <v>2316057</v>
      </c>
      <c r="CH1521" s="2">
        <v>647679</v>
      </c>
      <c r="CI1521" s="2">
        <v>1739160</v>
      </c>
      <c r="CJ1521" s="2">
        <v>0</v>
      </c>
      <c r="CK1521" s="2">
        <v>0</v>
      </c>
      <c r="CL1521" s="2">
        <v>0</v>
      </c>
      <c r="CM1521" s="2">
        <v>1</v>
      </c>
      <c r="CN1521" s="2">
        <v>38</v>
      </c>
      <c r="CO1521" s="2">
        <v>471</v>
      </c>
      <c r="CP1521" s="2">
        <v>1</v>
      </c>
      <c r="CQ1521" s="2">
        <v>25</v>
      </c>
      <c r="CR1521" s="2">
        <v>250</v>
      </c>
      <c r="CS1521" s="2">
        <v>0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2">
        <v>3331</v>
      </c>
      <c r="CZ1521" s="2">
        <v>1717</v>
      </c>
      <c r="DA1521" s="2">
        <v>1614</v>
      </c>
      <c r="DB1521" s="2">
        <v>278</v>
      </c>
      <c r="DC1521" s="2">
        <v>189</v>
      </c>
      <c r="DD1521" s="2">
        <v>89</v>
      </c>
      <c r="DE1521" s="2">
        <v>3647</v>
      </c>
      <c r="DF1521" s="2">
        <v>1352</v>
      </c>
      <c r="DG1521" s="2">
        <v>2295</v>
      </c>
      <c r="DH1521" s="2">
        <v>79</v>
      </c>
      <c r="DI1521" s="2">
        <v>917</v>
      </c>
      <c r="DJ1521" s="2">
        <v>2327</v>
      </c>
      <c r="DK1521" s="2">
        <v>1</v>
      </c>
      <c r="DL1521" s="2">
        <v>1</v>
      </c>
      <c r="DM1521" s="2">
        <v>8510</v>
      </c>
      <c r="DN1521" s="2">
        <v>3006</v>
      </c>
      <c r="DO1521" s="2">
        <v>34</v>
      </c>
      <c r="DP1521" s="2">
        <v>7</v>
      </c>
      <c r="DQ1521" s="2">
        <v>0</v>
      </c>
      <c r="DR1521" s="2">
        <v>1</v>
      </c>
      <c r="DS1521" s="2">
        <v>9</v>
      </c>
      <c r="DT1521" s="2">
        <v>4</v>
      </c>
      <c r="DU1521" s="2">
        <v>11</v>
      </c>
      <c r="DV1521" s="2">
        <v>5</v>
      </c>
      <c r="DW1521" s="2">
        <v>16</v>
      </c>
      <c r="DX1521" s="2">
        <v>3</v>
      </c>
    </row>
    <row r="1522" spans="1:128" ht="16.5" customHeight="1" x14ac:dyDescent="0.55000000000000004">
      <c r="A1522" s="2" t="s">
        <v>3306</v>
      </c>
      <c r="B1522" s="2" t="s">
        <v>3205</v>
      </c>
      <c r="C1522" s="2" t="s">
        <v>804</v>
      </c>
      <c r="D1522" s="2">
        <v>15176</v>
      </c>
      <c r="E1522" s="2">
        <v>6918</v>
      </c>
      <c r="F1522" s="2">
        <v>8258</v>
      </c>
      <c r="G1522" s="2">
        <v>15077</v>
      </c>
      <c r="H1522" s="2">
        <v>6874</v>
      </c>
      <c r="I1522" s="2">
        <v>8203</v>
      </c>
      <c r="J1522" s="2">
        <v>1787</v>
      </c>
      <c r="K1522" s="2">
        <v>921</v>
      </c>
      <c r="L1522" s="2">
        <v>866</v>
      </c>
      <c r="M1522" s="2">
        <v>7456</v>
      </c>
      <c r="N1522" s="2">
        <v>3557</v>
      </c>
      <c r="O1522" s="2">
        <v>3899</v>
      </c>
      <c r="P1522" s="2">
        <v>5932</v>
      </c>
      <c r="Q1522" s="2">
        <v>2439</v>
      </c>
      <c r="R1522" s="2">
        <v>3493</v>
      </c>
      <c r="S1522" s="2">
        <v>2946</v>
      </c>
      <c r="T1522" s="2">
        <v>1030</v>
      </c>
      <c r="U1522" s="2">
        <v>1916</v>
      </c>
      <c r="V1522" s="2">
        <v>99</v>
      </c>
      <c r="W1522" s="2">
        <v>94</v>
      </c>
      <c r="X1522" s="2">
        <v>314</v>
      </c>
      <c r="Y1522" s="2">
        <v>396</v>
      </c>
      <c r="Z1522" s="2">
        <v>528</v>
      </c>
      <c r="AA1522" s="2">
        <v>6921</v>
      </c>
      <c r="AB1522" s="2">
        <v>6883</v>
      </c>
      <c r="AC1522" s="2">
        <v>14507</v>
      </c>
      <c r="AD1522" s="2">
        <v>3561</v>
      </c>
      <c r="AE1522" s="2">
        <v>2782</v>
      </c>
      <c r="AF1522" s="2">
        <v>1802</v>
      </c>
      <c r="AG1522" s="2">
        <v>972</v>
      </c>
      <c r="AH1522" s="2">
        <v>1740</v>
      </c>
      <c r="AI1522" s="2">
        <v>49</v>
      </c>
      <c r="AJ1522" s="2">
        <v>30</v>
      </c>
      <c r="AK1522" s="2">
        <v>3614</v>
      </c>
      <c r="AL1522" s="2">
        <v>1805</v>
      </c>
      <c r="AM1522" s="2">
        <v>557</v>
      </c>
      <c r="AN1522" s="2">
        <v>6</v>
      </c>
      <c r="AO1522" s="2">
        <v>0</v>
      </c>
      <c r="AP1522" s="2">
        <v>0</v>
      </c>
      <c r="AQ1522" s="2">
        <v>91</v>
      </c>
      <c r="AR1522" s="2">
        <v>22</v>
      </c>
      <c r="AS1522" s="2">
        <v>4</v>
      </c>
      <c r="AT1522" s="2">
        <v>0</v>
      </c>
      <c r="AU1522" s="2">
        <v>10</v>
      </c>
      <c r="AV1522" s="2">
        <v>146</v>
      </c>
      <c r="AW1522" s="2">
        <v>4</v>
      </c>
      <c r="AX1522" s="2">
        <v>15</v>
      </c>
      <c r="AY1522" s="2">
        <v>8</v>
      </c>
      <c r="AZ1522" s="2">
        <v>45</v>
      </c>
      <c r="BA1522" s="2">
        <v>63</v>
      </c>
      <c r="BB1522" s="2">
        <v>9</v>
      </c>
      <c r="BC1522" s="2">
        <v>78</v>
      </c>
      <c r="BD1522" s="2">
        <v>6</v>
      </c>
      <c r="BE1522" s="2">
        <v>50</v>
      </c>
      <c r="BF1522" s="2">
        <v>4240</v>
      </c>
      <c r="BG1522" s="2">
        <v>32</v>
      </c>
      <c r="BH1522" s="2">
        <v>0</v>
      </c>
      <c r="BI1522" s="2">
        <v>0</v>
      </c>
      <c r="BJ1522" s="2">
        <v>522</v>
      </c>
      <c r="BK1522" s="2">
        <v>252</v>
      </c>
      <c r="BL1522" s="2">
        <v>12</v>
      </c>
      <c r="BM1522" s="2">
        <v>0</v>
      </c>
      <c r="BN1522" s="2">
        <v>149</v>
      </c>
      <c r="BO1522" s="2">
        <v>1163</v>
      </c>
      <c r="BP1522" s="2">
        <v>29</v>
      </c>
      <c r="BQ1522" s="2">
        <v>25</v>
      </c>
      <c r="BR1522" s="2">
        <v>38</v>
      </c>
      <c r="BS1522" s="2">
        <v>231</v>
      </c>
      <c r="BT1522" s="2">
        <v>202</v>
      </c>
      <c r="BU1522" s="2">
        <v>20</v>
      </c>
      <c r="BV1522" s="2">
        <v>1383</v>
      </c>
      <c r="BW1522" s="2">
        <v>31</v>
      </c>
      <c r="BX1522" s="2">
        <v>151</v>
      </c>
      <c r="BY1522" s="2">
        <v>200</v>
      </c>
      <c r="BZ1522" s="2">
        <v>98</v>
      </c>
      <c r="CA1522" s="2">
        <v>172</v>
      </c>
      <c r="CB1522" s="2">
        <v>89</v>
      </c>
      <c r="CC1522" s="2">
        <v>8.6999999999999993</v>
      </c>
      <c r="CD1522" s="2">
        <v>11992707</v>
      </c>
      <c r="CE1522" s="2">
        <v>1292872</v>
      </c>
      <c r="CF1522" s="2">
        <v>11702274</v>
      </c>
      <c r="CG1522" s="2">
        <v>4193869</v>
      </c>
      <c r="CH1522" s="2">
        <v>803949</v>
      </c>
      <c r="CI1522" s="2">
        <v>766099</v>
      </c>
      <c r="CJ1522" s="2">
        <v>46069</v>
      </c>
      <c r="CK1522" s="2">
        <v>1</v>
      </c>
      <c r="CL1522" s="2">
        <v>12</v>
      </c>
      <c r="CM1522" s="2">
        <v>4</v>
      </c>
      <c r="CN1522" s="2">
        <v>67</v>
      </c>
      <c r="CO1522" s="2">
        <v>695</v>
      </c>
      <c r="CP1522" s="2">
        <v>1</v>
      </c>
      <c r="CQ1522" s="2">
        <v>28</v>
      </c>
      <c r="CR1522" s="2">
        <v>342</v>
      </c>
      <c r="CS1522" s="2">
        <v>0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2">
        <v>6010</v>
      </c>
      <c r="CZ1522" s="2">
        <v>3114</v>
      </c>
      <c r="DA1522" s="2">
        <v>2896</v>
      </c>
      <c r="DB1522" s="2">
        <v>612</v>
      </c>
      <c r="DC1522" s="2">
        <v>393</v>
      </c>
      <c r="DD1522" s="2">
        <v>219</v>
      </c>
      <c r="DE1522" s="2">
        <v>6651</v>
      </c>
      <c r="DF1522" s="2">
        <v>2431</v>
      </c>
      <c r="DG1522" s="2">
        <v>4220</v>
      </c>
      <c r="DH1522" s="2">
        <v>123</v>
      </c>
      <c r="DI1522" s="2">
        <v>1678</v>
      </c>
      <c r="DJ1522" s="2">
        <v>4192</v>
      </c>
      <c r="DK1522" s="2">
        <v>1</v>
      </c>
      <c r="DL1522" s="2">
        <v>1</v>
      </c>
      <c r="DM1522" s="2">
        <v>15480</v>
      </c>
      <c r="DN1522" s="2">
        <v>8764</v>
      </c>
      <c r="DO1522" s="2">
        <v>127</v>
      </c>
      <c r="DP1522" s="2">
        <v>39</v>
      </c>
      <c r="DQ1522" s="2">
        <v>3</v>
      </c>
      <c r="DR1522" s="2">
        <v>4</v>
      </c>
      <c r="DS1522" s="2">
        <v>10</v>
      </c>
      <c r="DT1522" s="2">
        <v>9</v>
      </c>
      <c r="DU1522" s="2">
        <v>21</v>
      </c>
      <c r="DV1522" s="2">
        <v>13</v>
      </c>
      <c r="DW1522" s="2">
        <v>21</v>
      </c>
      <c r="DX1522" s="2">
        <v>9</v>
      </c>
    </row>
    <row r="1523" spans="1:128" ht="16.5" customHeight="1" x14ac:dyDescent="0.55000000000000004">
      <c r="A1523" s="2" t="s">
        <v>3307</v>
      </c>
      <c r="B1523" s="2" t="s">
        <v>3205</v>
      </c>
      <c r="C1523" s="2" t="s">
        <v>3308</v>
      </c>
      <c r="D1523" s="2">
        <v>5008</v>
      </c>
      <c r="E1523" s="2">
        <v>2262</v>
      </c>
      <c r="F1523" s="2">
        <v>2746</v>
      </c>
      <c r="G1523" s="2">
        <v>4999</v>
      </c>
      <c r="H1523" s="2">
        <v>2262</v>
      </c>
      <c r="I1523" s="2">
        <v>2737</v>
      </c>
      <c r="J1523" s="2">
        <v>731</v>
      </c>
      <c r="K1523" s="2">
        <v>381</v>
      </c>
      <c r="L1523" s="2">
        <v>350</v>
      </c>
      <c r="M1523" s="2">
        <v>2327</v>
      </c>
      <c r="N1523" s="2">
        <v>1112</v>
      </c>
      <c r="O1523" s="2">
        <v>1215</v>
      </c>
      <c r="P1523" s="2">
        <v>1948</v>
      </c>
      <c r="Q1523" s="2">
        <v>767</v>
      </c>
      <c r="R1523" s="2">
        <v>1181</v>
      </c>
      <c r="S1523" s="2">
        <v>1020</v>
      </c>
      <c r="T1523" s="2">
        <v>347</v>
      </c>
      <c r="U1523" s="2">
        <v>673</v>
      </c>
      <c r="V1523" s="2">
        <v>9</v>
      </c>
      <c r="W1523" s="2">
        <v>43</v>
      </c>
      <c r="X1523" s="2">
        <v>122</v>
      </c>
      <c r="Y1523" s="2">
        <v>165</v>
      </c>
      <c r="Z1523" s="2">
        <v>183</v>
      </c>
      <c r="AA1523" s="2">
        <v>2040</v>
      </c>
      <c r="AB1523" s="2">
        <v>2025</v>
      </c>
      <c r="AC1523" s="2">
        <v>4621</v>
      </c>
      <c r="AD1523" s="2">
        <v>1157</v>
      </c>
      <c r="AE1523" s="2">
        <v>685</v>
      </c>
      <c r="AF1523" s="2">
        <v>555</v>
      </c>
      <c r="AG1523" s="2">
        <v>283</v>
      </c>
      <c r="AH1523" s="2">
        <v>452</v>
      </c>
      <c r="AI1523" s="2">
        <v>14</v>
      </c>
      <c r="AJ1523" s="2">
        <v>15</v>
      </c>
      <c r="AK1523" s="2">
        <v>1426</v>
      </c>
      <c r="AL1523" s="2">
        <v>984</v>
      </c>
      <c r="AM1523" s="2">
        <v>175</v>
      </c>
      <c r="AN1523" s="2">
        <v>0</v>
      </c>
      <c r="AO1523" s="2">
        <v>0</v>
      </c>
      <c r="AP1523" s="2">
        <v>0</v>
      </c>
      <c r="AQ1523" s="2">
        <v>39</v>
      </c>
      <c r="AR1523" s="2">
        <v>9</v>
      </c>
      <c r="AS1523" s="2">
        <v>0</v>
      </c>
      <c r="AT1523" s="2">
        <v>0</v>
      </c>
      <c r="AU1523" s="2">
        <v>2</v>
      </c>
      <c r="AV1523" s="2">
        <v>37</v>
      </c>
      <c r="AW1523" s="2">
        <v>1</v>
      </c>
      <c r="AX1523" s="2">
        <v>2</v>
      </c>
      <c r="AY1523" s="2">
        <v>3</v>
      </c>
      <c r="AZ1523" s="2">
        <v>12</v>
      </c>
      <c r="BA1523" s="2">
        <v>17</v>
      </c>
      <c r="BB1523" s="2">
        <v>0</v>
      </c>
      <c r="BC1523" s="2">
        <v>32</v>
      </c>
      <c r="BD1523" s="2">
        <v>3</v>
      </c>
      <c r="BE1523" s="2">
        <v>18</v>
      </c>
      <c r="BF1523" s="2">
        <v>1448</v>
      </c>
      <c r="BG1523" s="2">
        <v>0</v>
      </c>
      <c r="BH1523" s="2">
        <v>0</v>
      </c>
      <c r="BI1523" s="2">
        <v>0</v>
      </c>
      <c r="BJ1523" s="2">
        <v>159</v>
      </c>
      <c r="BK1523" s="2">
        <v>112</v>
      </c>
      <c r="BL1523" s="2">
        <v>0</v>
      </c>
      <c r="BM1523" s="2">
        <v>0</v>
      </c>
      <c r="BN1523" s="2">
        <v>45</v>
      </c>
      <c r="BO1523" s="2">
        <v>305</v>
      </c>
      <c r="BP1523" s="2">
        <v>1</v>
      </c>
      <c r="BQ1523" s="2">
        <v>3</v>
      </c>
      <c r="BR1523" s="2">
        <v>23</v>
      </c>
      <c r="BS1523" s="2">
        <v>52</v>
      </c>
      <c r="BT1523" s="2">
        <v>54</v>
      </c>
      <c r="BU1523" s="2">
        <v>0</v>
      </c>
      <c r="BV1523" s="2">
        <v>568</v>
      </c>
      <c r="BW1523" s="2">
        <v>14</v>
      </c>
      <c r="BX1523" s="2">
        <v>112</v>
      </c>
      <c r="BY1523" s="2">
        <v>132</v>
      </c>
      <c r="BZ1523" s="2">
        <v>58</v>
      </c>
      <c r="CA1523" s="2">
        <v>56</v>
      </c>
      <c r="CB1523" s="2">
        <v>84.7</v>
      </c>
      <c r="CC1523" s="2">
        <v>15.1</v>
      </c>
      <c r="CD1523" s="2">
        <v>8143600</v>
      </c>
      <c r="CE1523" s="2">
        <v>424156</v>
      </c>
      <c r="CF1523" s="2">
        <v>7555895</v>
      </c>
      <c r="CG1523" s="2">
        <v>1620729</v>
      </c>
      <c r="CH1523" s="2">
        <v>696385</v>
      </c>
      <c r="CI1523" s="2">
        <v>400488</v>
      </c>
      <c r="CJ1523" s="2">
        <v>3952</v>
      </c>
      <c r="CK1523" s="2">
        <v>0</v>
      </c>
      <c r="CL1523" s="2">
        <v>0</v>
      </c>
      <c r="CM1523" s="2">
        <v>2</v>
      </c>
      <c r="CN1523" s="2">
        <v>32</v>
      </c>
      <c r="CO1523" s="2">
        <v>302</v>
      </c>
      <c r="CP1523" s="2">
        <v>1</v>
      </c>
      <c r="CQ1523" s="2">
        <v>19</v>
      </c>
      <c r="CR1523" s="2">
        <v>129</v>
      </c>
      <c r="CS1523" s="2">
        <v>0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2">
        <v>1989</v>
      </c>
      <c r="CZ1523" s="2">
        <v>1037</v>
      </c>
      <c r="DA1523" s="2">
        <v>952</v>
      </c>
      <c r="DB1523" s="2">
        <v>196</v>
      </c>
      <c r="DC1523" s="2">
        <v>118</v>
      </c>
      <c r="DD1523" s="2">
        <v>78</v>
      </c>
      <c r="DE1523" s="2">
        <v>2045</v>
      </c>
      <c r="DF1523" s="2">
        <v>704</v>
      </c>
      <c r="DG1523" s="2">
        <v>1341</v>
      </c>
      <c r="DH1523" s="2">
        <v>55</v>
      </c>
      <c r="DI1523" s="2">
        <v>491</v>
      </c>
      <c r="DJ1523" s="2">
        <v>1432</v>
      </c>
      <c r="DK1523" s="2">
        <v>1</v>
      </c>
      <c r="DL1523" s="2">
        <v>0</v>
      </c>
      <c r="DM1523" s="2">
        <v>5152</v>
      </c>
      <c r="DN1523" s="2">
        <v>3100</v>
      </c>
      <c r="DO1523" s="2">
        <v>35</v>
      </c>
      <c r="DP1523" s="2">
        <v>10</v>
      </c>
      <c r="DQ1523" s="2">
        <v>2</v>
      </c>
      <c r="DR1523" s="2">
        <v>0</v>
      </c>
      <c r="DS1523" s="2">
        <v>6</v>
      </c>
      <c r="DT1523" s="2">
        <v>2</v>
      </c>
      <c r="DU1523" s="2">
        <v>6</v>
      </c>
      <c r="DV1523" s="2">
        <v>5</v>
      </c>
      <c r="DW1523" s="2">
        <v>4</v>
      </c>
      <c r="DX1523" s="2">
        <v>3</v>
      </c>
    </row>
    <row r="1524" spans="1:128" ht="16.5" customHeight="1" x14ac:dyDescent="0.55000000000000004">
      <c r="A1524" s="2" t="s">
        <v>3309</v>
      </c>
      <c r="B1524" s="2" t="s">
        <v>3205</v>
      </c>
      <c r="C1524" s="2" t="s">
        <v>3310</v>
      </c>
      <c r="D1524" s="2">
        <v>2774</v>
      </c>
      <c r="E1524" s="2">
        <v>1295</v>
      </c>
      <c r="F1524" s="2">
        <v>1479</v>
      </c>
      <c r="G1524" s="2">
        <v>2771</v>
      </c>
      <c r="H1524" s="2">
        <v>1294</v>
      </c>
      <c r="I1524" s="2">
        <v>1477</v>
      </c>
      <c r="J1524" s="2">
        <v>352</v>
      </c>
      <c r="K1524" s="2">
        <v>181</v>
      </c>
      <c r="L1524" s="2">
        <v>171</v>
      </c>
      <c r="M1524" s="2">
        <v>1301</v>
      </c>
      <c r="N1524" s="2">
        <v>630</v>
      </c>
      <c r="O1524" s="2">
        <v>671</v>
      </c>
      <c r="P1524" s="2">
        <v>1119</v>
      </c>
      <c r="Q1524" s="2">
        <v>483</v>
      </c>
      <c r="R1524" s="2">
        <v>636</v>
      </c>
      <c r="S1524" s="2">
        <v>531</v>
      </c>
      <c r="T1524" s="2">
        <v>196</v>
      </c>
      <c r="U1524" s="2">
        <v>335</v>
      </c>
      <c r="V1524" s="2">
        <v>3</v>
      </c>
      <c r="W1524" s="2">
        <v>18</v>
      </c>
      <c r="X1524" s="2">
        <v>69</v>
      </c>
      <c r="Y1524" s="2">
        <v>77</v>
      </c>
      <c r="Z1524" s="2">
        <v>82</v>
      </c>
      <c r="AA1524" s="2">
        <v>1072</v>
      </c>
      <c r="AB1524" s="2">
        <v>1065</v>
      </c>
      <c r="AC1524" s="2">
        <v>2631</v>
      </c>
      <c r="AD1524" s="2">
        <v>617</v>
      </c>
      <c r="AE1524" s="2">
        <v>288</v>
      </c>
      <c r="AF1524" s="2">
        <v>344</v>
      </c>
      <c r="AG1524" s="2">
        <v>196</v>
      </c>
      <c r="AH1524" s="2">
        <v>199</v>
      </c>
      <c r="AI1524" s="2">
        <v>10</v>
      </c>
      <c r="AJ1524" s="2">
        <v>3</v>
      </c>
      <c r="AK1524" s="2">
        <v>3198</v>
      </c>
      <c r="AL1524" s="2">
        <v>898</v>
      </c>
      <c r="AM1524" s="2">
        <v>116</v>
      </c>
      <c r="AN1524" s="2">
        <v>4</v>
      </c>
      <c r="AO1524" s="2">
        <v>0</v>
      </c>
      <c r="AP1524" s="2">
        <v>0</v>
      </c>
      <c r="AQ1524" s="2">
        <v>24</v>
      </c>
      <c r="AR1524" s="2">
        <v>6</v>
      </c>
      <c r="AS1524" s="2">
        <v>0</v>
      </c>
      <c r="AT1524" s="2">
        <v>0</v>
      </c>
      <c r="AU1524" s="2">
        <v>0</v>
      </c>
      <c r="AV1524" s="2">
        <v>29</v>
      </c>
      <c r="AW1524" s="2">
        <v>0</v>
      </c>
      <c r="AX1524" s="2">
        <v>0</v>
      </c>
      <c r="AY1524" s="2">
        <v>1</v>
      </c>
      <c r="AZ1524" s="2">
        <v>11</v>
      </c>
      <c r="BA1524" s="2">
        <v>5</v>
      </c>
      <c r="BB1524" s="2">
        <v>1</v>
      </c>
      <c r="BC1524" s="2">
        <v>23</v>
      </c>
      <c r="BD1524" s="2">
        <v>2</v>
      </c>
      <c r="BE1524" s="2">
        <v>10</v>
      </c>
      <c r="BF1524" s="2">
        <v>684</v>
      </c>
      <c r="BG1524" s="2">
        <v>15</v>
      </c>
      <c r="BH1524" s="2">
        <v>0</v>
      </c>
      <c r="BI1524" s="2">
        <v>0</v>
      </c>
      <c r="BJ1524" s="2">
        <v>102</v>
      </c>
      <c r="BK1524" s="2">
        <v>25</v>
      </c>
      <c r="BL1524" s="2">
        <v>0</v>
      </c>
      <c r="BM1524" s="2">
        <v>0</v>
      </c>
      <c r="BN1524" s="2">
        <v>0</v>
      </c>
      <c r="BO1524" s="2">
        <v>110</v>
      </c>
      <c r="BP1524" s="2">
        <v>0</v>
      </c>
      <c r="BQ1524" s="2">
        <v>0</v>
      </c>
      <c r="BR1524" s="2">
        <v>2</v>
      </c>
      <c r="BS1524" s="2">
        <v>66</v>
      </c>
      <c r="BT1524" s="2">
        <v>6</v>
      </c>
      <c r="BU1524" s="2">
        <v>1</v>
      </c>
      <c r="BV1524" s="2">
        <v>332</v>
      </c>
      <c r="BW1524" s="2">
        <v>10</v>
      </c>
      <c r="BX1524" s="2">
        <v>15</v>
      </c>
      <c r="BY1524" s="2">
        <v>181</v>
      </c>
      <c r="BZ1524" s="2">
        <v>80</v>
      </c>
      <c r="CA1524" s="2">
        <v>41</v>
      </c>
      <c r="CB1524" s="2">
        <v>77.8</v>
      </c>
      <c r="CC1524" s="2">
        <v>-2.5</v>
      </c>
      <c r="CD1524" s="2">
        <v>3717418</v>
      </c>
      <c r="CE1524" s="2">
        <v>195707</v>
      </c>
      <c r="CF1524" s="2">
        <v>3673536</v>
      </c>
      <c r="CG1524" s="2">
        <v>771077</v>
      </c>
      <c r="CH1524" s="2">
        <v>455190</v>
      </c>
      <c r="CI1524" s="2">
        <v>278560</v>
      </c>
      <c r="CJ1524" s="2">
        <v>151989</v>
      </c>
      <c r="CK1524" s="2">
        <v>0</v>
      </c>
      <c r="CL1524" s="2">
        <v>0</v>
      </c>
      <c r="CM1524" s="2">
        <v>2</v>
      </c>
      <c r="CN1524" s="2">
        <v>16</v>
      </c>
      <c r="CO1524" s="2">
        <v>152</v>
      </c>
      <c r="CP1524" s="2">
        <v>1</v>
      </c>
      <c r="CQ1524" s="2">
        <v>17</v>
      </c>
      <c r="CR1524" s="2">
        <v>83</v>
      </c>
      <c r="CS1524" s="2">
        <v>0</v>
      </c>
      <c r="CT1524" s="2">
        <v>0</v>
      </c>
      <c r="CU1524" s="2">
        <v>0</v>
      </c>
      <c r="CV1524" s="2">
        <v>0</v>
      </c>
      <c r="CW1524" s="2">
        <v>0</v>
      </c>
      <c r="CX1524" s="2">
        <v>0</v>
      </c>
      <c r="CY1524" s="2">
        <v>1287</v>
      </c>
      <c r="CZ1524" s="2">
        <v>694</v>
      </c>
      <c r="DA1524" s="2">
        <v>593</v>
      </c>
      <c r="DB1524" s="2">
        <v>54</v>
      </c>
      <c r="DC1524" s="2">
        <v>33</v>
      </c>
      <c r="DD1524" s="2">
        <v>21</v>
      </c>
      <c r="DE1524" s="2">
        <v>1079</v>
      </c>
      <c r="DF1524" s="2">
        <v>386</v>
      </c>
      <c r="DG1524" s="2">
        <v>693</v>
      </c>
      <c r="DH1524" s="2">
        <v>135</v>
      </c>
      <c r="DI1524" s="2">
        <v>299</v>
      </c>
      <c r="DJ1524" s="2">
        <v>849</v>
      </c>
      <c r="DK1524" s="2">
        <v>1</v>
      </c>
      <c r="DL1524" s="2">
        <v>0</v>
      </c>
      <c r="DM1524" s="2">
        <v>2961</v>
      </c>
      <c r="DN1524" s="2">
        <v>1172</v>
      </c>
      <c r="DO1524" s="2">
        <v>25</v>
      </c>
      <c r="DP1524" s="2">
        <v>7</v>
      </c>
      <c r="DQ1524" s="2">
        <v>0</v>
      </c>
      <c r="DR1524" s="2">
        <v>0</v>
      </c>
      <c r="DS1524" s="2">
        <v>5</v>
      </c>
      <c r="DT1524" s="2">
        <v>1</v>
      </c>
      <c r="DU1524" s="2">
        <v>1</v>
      </c>
      <c r="DV1524" s="2">
        <v>11</v>
      </c>
      <c r="DW1524" s="2">
        <v>1</v>
      </c>
      <c r="DX1524" s="2">
        <v>3</v>
      </c>
    </row>
    <row r="1525" spans="1:128" ht="16.5" customHeight="1" x14ac:dyDescent="0.55000000000000004">
      <c r="A1525" s="2" t="s">
        <v>3311</v>
      </c>
      <c r="B1525" s="2" t="s">
        <v>3205</v>
      </c>
      <c r="C1525" s="2" t="s">
        <v>3312</v>
      </c>
      <c r="D1525" s="2">
        <v>21398</v>
      </c>
      <c r="E1525" s="2">
        <v>9984</v>
      </c>
      <c r="F1525" s="2">
        <v>11414</v>
      </c>
      <c r="G1525" s="2">
        <v>21277</v>
      </c>
      <c r="H1525" s="2">
        <v>9925</v>
      </c>
      <c r="I1525" s="2">
        <v>11352</v>
      </c>
      <c r="J1525" s="2">
        <v>2691</v>
      </c>
      <c r="K1525" s="2">
        <v>1402</v>
      </c>
      <c r="L1525" s="2">
        <v>1289</v>
      </c>
      <c r="M1525" s="2">
        <v>10637</v>
      </c>
      <c r="N1525" s="2">
        <v>5192</v>
      </c>
      <c r="O1525" s="2">
        <v>5445</v>
      </c>
      <c r="P1525" s="2">
        <v>8066</v>
      </c>
      <c r="Q1525" s="2">
        <v>3387</v>
      </c>
      <c r="R1525" s="2">
        <v>4679</v>
      </c>
      <c r="S1525" s="2">
        <v>4070</v>
      </c>
      <c r="T1525" s="2">
        <v>1449</v>
      </c>
      <c r="U1525" s="2">
        <v>2621</v>
      </c>
      <c r="V1525" s="2">
        <v>121</v>
      </c>
      <c r="W1525" s="2">
        <v>116</v>
      </c>
      <c r="X1525" s="2">
        <v>418</v>
      </c>
      <c r="Y1525" s="2">
        <v>599</v>
      </c>
      <c r="Z1525" s="2">
        <v>646</v>
      </c>
      <c r="AA1525" s="2">
        <v>8519</v>
      </c>
      <c r="AB1525" s="2">
        <v>8453</v>
      </c>
      <c r="AC1525" s="2">
        <v>19679</v>
      </c>
      <c r="AD1525" s="2">
        <v>4819</v>
      </c>
      <c r="AE1525" s="2">
        <v>2812</v>
      </c>
      <c r="AF1525" s="2">
        <v>2351</v>
      </c>
      <c r="AG1525" s="2">
        <v>1202</v>
      </c>
      <c r="AH1525" s="2">
        <v>1763</v>
      </c>
      <c r="AI1525" s="2">
        <v>69</v>
      </c>
      <c r="AJ1525" s="2">
        <v>50</v>
      </c>
      <c r="AK1525" s="2">
        <v>4206</v>
      </c>
      <c r="AL1525" s="2">
        <v>2551</v>
      </c>
      <c r="AM1525" s="2">
        <v>640</v>
      </c>
      <c r="AN1525" s="2">
        <v>4</v>
      </c>
      <c r="AO1525" s="2">
        <v>0</v>
      </c>
      <c r="AP1525" s="2">
        <v>0</v>
      </c>
      <c r="AQ1525" s="2">
        <v>107</v>
      </c>
      <c r="AR1525" s="2">
        <v>52</v>
      </c>
      <c r="AS1525" s="2">
        <v>2</v>
      </c>
      <c r="AT1525" s="2">
        <v>3</v>
      </c>
      <c r="AU1525" s="2">
        <v>16</v>
      </c>
      <c r="AV1525" s="2">
        <v>160</v>
      </c>
      <c r="AW1525" s="2">
        <v>11</v>
      </c>
      <c r="AX1525" s="2">
        <v>18</v>
      </c>
      <c r="AY1525" s="2">
        <v>9</v>
      </c>
      <c r="AZ1525" s="2">
        <v>41</v>
      </c>
      <c r="BA1525" s="2">
        <v>52</v>
      </c>
      <c r="BB1525" s="2">
        <v>6</v>
      </c>
      <c r="BC1525" s="2">
        <v>98</v>
      </c>
      <c r="BD1525" s="2">
        <v>4</v>
      </c>
      <c r="BE1525" s="2">
        <v>57</v>
      </c>
      <c r="BF1525" s="2">
        <v>5558</v>
      </c>
      <c r="BG1525" s="2">
        <v>19</v>
      </c>
      <c r="BH1525" s="2">
        <v>0</v>
      </c>
      <c r="BI1525" s="2">
        <v>0</v>
      </c>
      <c r="BJ1525" s="2">
        <v>559</v>
      </c>
      <c r="BK1525" s="2">
        <v>858</v>
      </c>
      <c r="BL1525" s="2">
        <v>3</v>
      </c>
      <c r="BM1525" s="2">
        <v>3</v>
      </c>
      <c r="BN1525" s="2">
        <v>395</v>
      </c>
      <c r="BO1525" s="2">
        <v>800</v>
      </c>
      <c r="BP1525" s="2">
        <v>65</v>
      </c>
      <c r="BQ1525" s="2">
        <v>47</v>
      </c>
      <c r="BR1525" s="2">
        <v>31</v>
      </c>
      <c r="BS1525" s="2">
        <v>206</v>
      </c>
      <c r="BT1525" s="2">
        <v>182</v>
      </c>
      <c r="BU1525" s="2">
        <v>28</v>
      </c>
      <c r="BV1525" s="2">
        <v>2070</v>
      </c>
      <c r="BW1525" s="2">
        <v>22</v>
      </c>
      <c r="BX1525" s="2">
        <v>270</v>
      </c>
      <c r="BY1525" s="2">
        <v>379</v>
      </c>
      <c r="BZ1525" s="2">
        <v>215</v>
      </c>
      <c r="CA1525" s="2">
        <v>150</v>
      </c>
      <c r="CB1525" s="2">
        <v>92.2</v>
      </c>
      <c r="CC1525" s="2">
        <v>5.0999999999999996</v>
      </c>
      <c r="CD1525" s="2">
        <v>21503033</v>
      </c>
      <c r="CE1525" s="2">
        <v>1590080</v>
      </c>
      <c r="CF1525" s="2">
        <v>19841062</v>
      </c>
      <c r="CG1525" s="2">
        <v>5939730</v>
      </c>
      <c r="CH1525" s="2">
        <v>1299283</v>
      </c>
      <c r="CI1525" s="2">
        <v>1684781</v>
      </c>
      <c r="CJ1525" s="2">
        <v>11160</v>
      </c>
      <c r="CK1525" s="2">
        <v>1</v>
      </c>
      <c r="CL1525" s="2">
        <v>82</v>
      </c>
      <c r="CM1525" s="2">
        <v>4</v>
      </c>
      <c r="CN1525" s="2">
        <v>77</v>
      </c>
      <c r="CO1525" s="2">
        <v>707</v>
      </c>
      <c r="CP1525" s="2">
        <v>2</v>
      </c>
      <c r="CQ1525" s="2">
        <v>43</v>
      </c>
      <c r="CR1525" s="2">
        <v>402</v>
      </c>
      <c r="CS1525" s="2">
        <v>1</v>
      </c>
      <c r="CT1525" s="2">
        <v>52</v>
      </c>
      <c r="CU1525" s="2">
        <v>416</v>
      </c>
      <c r="CV1525" s="2">
        <v>210</v>
      </c>
      <c r="CW1525" s="2">
        <v>0</v>
      </c>
      <c r="CX1525" s="2">
        <v>0</v>
      </c>
      <c r="CY1525" s="2">
        <v>8289</v>
      </c>
      <c r="CZ1525" s="2">
        <v>4395</v>
      </c>
      <c r="DA1525" s="2">
        <v>3894</v>
      </c>
      <c r="DB1525" s="2">
        <v>877</v>
      </c>
      <c r="DC1525" s="2">
        <v>546</v>
      </c>
      <c r="DD1525" s="2">
        <v>331</v>
      </c>
      <c r="DE1525" s="2">
        <v>9108</v>
      </c>
      <c r="DF1525" s="2">
        <v>3431</v>
      </c>
      <c r="DG1525" s="2">
        <v>5677</v>
      </c>
      <c r="DH1525" s="2">
        <v>226</v>
      </c>
      <c r="DI1525" s="2">
        <v>2412</v>
      </c>
      <c r="DJ1525" s="2">
        <v>5600</v>
      </c>
      <c r="DK1525" s="2">
        <v>3</v>
      </c>
      <c r="DL1525" s="2">
        <v>1</v>
      </c>
      <c r="DM1525" s="2">
        <v>21363</v>
      </c>
      <c r="DN1525" s="2">
        <v>9281</v>
      </c>
      <c r="DO1525" s="2">
        <v>137</v>
      </c>
      <c r="DP1525" s="2">
        <v>31</v>
      </c>
      <c r="DQ1525" s="2">
        <v>1</v>
      </c>
      <c r="DR1525" s="2">
        <v>2</v>
      </c>
      <c r="DS1525" s="2">
        <v>13</v>
      </c>
      <c r="DT1525" s="2">
        <v>9</v>
      </c>
      <c r="DU1525" s="2">
        <v>25</v>
      </c>
      <c r="DV1525" s="2">
        <v>13</v>
      </c>
      <c r="DW1525" s="2">
        <v>23</v>
      </c>
      <c r="DX1525" s="2">
        <v>12</v>
      </c>
    </row>
    <row r="1526" spans="1:128" ht="16.5" customHeight="1" x14ac:dyDescent="0.55000000000000004">
      <c r="A1526" s="2" t="s">
        <v>3313</v>
      </c>
      <c r="B1526" s="2" t="s">
        <v>3205</v>
      </c>
      <c r="C1526" s="2" t="s">
        <v>3314</v>
      </c>
      <c r="D1526" s="2">
        <v>37684</v>
      </c>
      <c r="E1526" s="2">
        <v>19639</v>
      </c>
      <c r="F1526" s="2">
        <v>18045</v>
      </c>
      <c r="G1526" s="2">
        <v>35390</v>
      </c>
      <c r="H1526" s="2">
        <v>18280</v>
      </c>
      <c r="I1526" s="2">
        <v>17110</v>
      </c>
      <c r="J1526" s="2">
        <v>5185</v>
      </c>
      <c r="K1526" s="2">
        <v>2700</v>
      </c>
      <c r="L1526" s="2">
        <v>2485</v>
      </c>
      <c r="M1526" s="2">
        <v>21919</v>
      </c>
      <c r="N1526" s="2">
        <v>12031</v>
      </c>
      <c r="O1526" s="2">
        <v>9888</v>
      </c>
      <c r="P1526" s="2">
        <v>8879</v>
      </c>
      <c r="Q1526" s="2">
        <v>3867</v>
      </c>
      <c r="R1526" s="2">
        <v>5012</v>
      </c>
      <c r="S1526" s="2">
        <v>4323</v>
      </c>
      <c r="T1526" s="2">
        <v>1687</v>
      </c>
      <c r="U1526" s="2">
        <v>2636</v>
      </c>
      <c r="V1526" s="2">
        <v>1050</v>
      </c>
      <c r="W1526" s="2">
        <v>279</v>
      </c>
      <c r="X1526" s="2">
        <v>383</v>
      </c>
      <c r="Y1526" s="2">
        <v>2098</v>
      </c>
      <c r="Z1526" s="2">
        <v>2242</v>
      </c>
      <c r="AA1526" s="2">
        <v>17722</v>
      </c>
      <c r="AB1526" s="2">
        <v>17684</v>
      </c>
      <c r="AC1526" s="2">
        <v>36796</v>
      </c>
      <c r="AD1526" s="2">
        <v>8790</v>
      </c>
      <c r="AE1526" s="2">
        <v>7941</v>
      </c>
      <c r="AF1526" s="2">
        <v>3407</v>
      </c>
      <c r="AG1526" s="2">
        <v>1869</v>
      </c>
      <c r="AH1526" s="2">
        <v>1683</v>
      </c>
      <c r="AI1526" s="2">
        <v>190</v>
      </c>
      <c r="AJ1526" s="2">
        <v>81</v>
      </c>
      <c r="AK1526" s="2">
        <v>4958</v>
      </c>
      <c r="AL1526" s="2">
        <v>3257</v>
      </c>
      <c r="AM1526" s="2">
        <v>1495</v>
      </c>
      <c r="AN1526" s="2">
        <v>5</v>
      </c>
      <c r="AO1526" s="2">
        <v>0</v>
      </c>
      <c r="AP1526" s="2">
        <v>4</v>
      </c>
      <c r="AQ1526" s="2">
        <v>131</v>
      </c>
      <c r="AR1526" s="2">
        <v>148</v>
      </c>
      <c r="AS1526" s="2">
        <v>7</v>
      </c>
      <c r="AT1526" s="2">
        <v>5</v>
      </c>
      <c r="AU1526" s="2">
        <v>105</v>
      </c>
      <c r="AV1526" s="2">
        <v>349</v>
      </c>
      <c r="AW1526" s="2">
        <v>18</v>
      </c>
      <c r="AX1526" s="2">
        <v>68</v>
      </c>
      <c r="AY1526" s="2">
        <v>34</v>
      </c>
      <c r="AZ1526" s="2">
        <v>150</v>
      </c>
      <c r="BA1526" s="2">
        <v>120</v>
      </c>
      <c r="BB1526" s="2">
        <v>54</v>
      </c>
      <c r="BC1526" s="2">
        <v>143</v>
      </c>
      <c r="BD1526" s="2">
        <v>9</v>
      </c>
      <c r="BE1526" s="2">
        <v>145</v>
      </c>
      <c r="BF1526" s="2">
        <v>25697</v>
      </c>
      <c r="BG1526" s="2">
        <v>28</v>
      </c>
      <c r="BH1526" s="2">
        <v>0</v>
      </c>
      <c r="BI1526" s="2">
        <v>37</v>
      </c>
      <c r="BJ1526" s="2">
        <v>909</v>
      </c>
      <c r="BK1526" s="2">
        <v>12426</v>
      </c>
      <c r="BL1526" s="2">
        <v>82</v>
      </c>
      <c r="BM1526" s="2">
        <v>40</v>
      </c>
      <c r="BN1526" s="2">
        <v>2507</v>
      </c>
      <c r="BO1526" s="2">
        <v>2776</v>
      </c>
      <c r="BP1526" s="2">
        <v>165</v>
      </c>
      <c r="BQ1526" s="2">
        <v>221</v>
      </c>
      <c r="BR1526" s="2">
        <v>209</v>
      </c>
      <c r="BS1526" s="2">
        <v>1184</v>
      </c>
      <c r="BT1526" s="2">
        <v>379</v>
      </c>
      <c r="BU1526" s="2">
        <v>354</v>
      </c>
      <c r="BV1526" s="2">
        <v>2526</v>
      </c>
      <c r="BW1526" s="2">
        <v>38</v>
      </c>
      <c r="BX1526" s="2">
        <v>1816</v>
      </c>
      <c r="BY1526" s="2">
        <v>181</v>
      </c>
      <c r="BZ1526" s="2">
        <v>135</v>
      </c>
      <c r="CA1526" s="2">
        <v>198</v>
      </c>
      <c r="CB1526" s="2">
        <v>85</v>
      </c>
      <c r="CC1526" s="2">
        <v>9.1999999999999993</v>
      </c>
      <c r="CD1526" s="2">
        <v>17450892</v>
      </c>
      <c r="CE1526" s="2">
        <v>8596775</v>
      </c>
      <c r="CF1526" s="2">
        <v>16546104</v>
      </c>
      <c r="CG1526" s="2">
        <v>6080194</v>
      </c>
      <c r="CH1526" s="2">
        <v>1733654</v>
      </c>
      <c r="CI1526" s="2">
        <v>1998708</v>
      </c>
      <c r="CJ1526" s="2">
        <v>8477</v>
      </c>
      <c r="CK1526" s="2">
        <v>4</v>
      </c>
      <c r="CL1526" s="2">
        <v>594</v>
      </c>
      <c r="CM1526" s="2">
        <v>6</v>
      </c>
      <c r="CN1526" s="2">
        <v>149</v>
      </c>
      <c r="CO1526" s="2">
        <v>2183</v>
      </c>
      <c r="CP1526" s="2">
        <v>2</v>
      </c>
      <c r="CQ1526" s="2">
        <v>69</v>
      </c>
      <c r="CR1526" s="2">
        <v>1017</v>
      </c>
      <c r="CS1526" s="2">
        <v>0</v>
      </c>
      <c r="CT1526" s="2">
        <v>0</v>
      </c>
      <c r="CU1526" s="2">
        <v>0</v>
      </c>
      <c r="CV1526" s="2">
        <v>0</v>
      </c>
      <c r="CW1526" s="2">
        <v>1</v>
      </c>
      <c r="CX1526" s="2">
        <v>429</v>
      </c>
      <c r="CY1526" s="2">
        <v>17072</v>
      </c>
      <c r="CZ1526" s="2">
        <v>10216</v>
      </c>
      <c r="DA1526" s="2">
        <v>6856</v>
      </c>
      <c r="DB1526" s="2">
        <v>655</v>
      </c>
      <c r="DC1526" s="2">
        <v>423</v>
      </c>
      <c r="DD1526" s="2">
        <v>232</v>
      </c>
      <c r="DE1526" s="2">
        <v>9615</v>
      </c>
      <c r="DF1526" s="2">
        <v>3315</v>
      </c>
      <c r="DG1526" s="2">
        <v>6300</v>
      </c>
      <c r="DH1526" s="2">
        <v>194</v>
      </c>
      <c r="DI1526" s="2">
        <v>6705</v>
      </c>
      <c r="DJ1526" s="2">
        <v>9406</v>
      </c>
      <c r="DK1526" s="2">
        <v>4</v>
      </c>
      <c r="DL1526" s="2">
        <v>2</v>
      </c>
      <c r="DM1526" s="2">
        <v>37668</v>
      </c>
      <c r="DN1526" s="2">
        <v>3955</v>
      </c>
      <c r="DO1526" s="2">
        <v>233</v>
      </c>
      <c r="DP1526" s="2">
        <v>119</v>
      </c>
      <c r="DQ1526" s="2">
        <v>3</v>
      </c>
      <c r="DR1526" s="2">
        <v>3</v>
      </c>
      <c r="DS1526" s="2">
        <v>28</v>
      </c>
      <c r="DT1526" s="2">
        <v>20</v>
      </c>
      <c r="DU1526" s="2">
        <v>68</v>
      </c>
      <c r="DV1526" s="2">
        <v>31</v>
      </c>
      <c r="DW1526" s="2">
        <v>63</v>
      </c>
      <c r="DX1526" s="2">
        <v>7</v>
      </c>
    </row>
    <row r="1527" spans="1:128" ht="16.5" customHeight="1" x14ac:dyDescent="0.55000000000000004">
      <c r="A1527" s="2" t="s">
        <v>3315</v>
      </c>
      <c r="B1527" s="2" t="s">
        <v>3205</v>
      </c>
      <c r="C1527" s="2" t="s">
        <v>3316</v>
      </c>
      <c r="D1527" s="2">
        <v>18825</v>
      </c>
      <c r="E1527" s="2">
        <v>8803</v>
      </c>
      <c r="F1527" s="2">
        <v>10022</v>
      </c>
      <c r="G1527" s="2">
        <v>18675</v>
      </c>
      <c r="H1527" s="2">
        <v>8711</v>
      </c>
      <c r="I1527" s="2">
        <v>9964</v>
      </c>
      <c r="J1527" s="2">
        <v>1907</v>
      </c>
      <c r="K1527" s="2">
        <v>961</v>
      </c>
      <c r="L1527" s="2">
        <v>946</v>
      </c>
      <c r="M1527" s="2">
        <v>8998</v>
      </c>
      <c r="N1527" s="2">
        <v>4482</v>
      </c>
      <c r="O1527" s="2">
        <v>4516</v>
      </c>
      <c r="P1527" s="2">
        <v>7915</v>
      </c>
      <c r="Q1527" s="2">
        <v>3358</v>
      </c>
      <c r="R1527" s="2">
        <v>4557</v>
      </c>
      <c r="S1527" s="2">
        <v>4220</v>
      </c>
      <c r="T1527" s="2">
        <v>1541</v>
      </c>
      <c r="U1527" s="2">
        <v>2679</v>
      </c>
      <c r="V1527" s="2">
        <v>147</v>
      </c>
      <c r="W1527" s="2">
        <v>83</v>
      </c>
      <c r="X1527" s="2">
        <v>334</v>
      </c>
      <c r="Y1527" s="2">
        <v>400</v>
      </c>
      <c r="Z1527" s="2">
        <v>510</v>
      </c>
      <c r="AA1527" s="2">
        <v>7346</v>
      </c>
      <c r="AB1527" s="2">
        <v>7310</v>
      </c>
      <c r="AC1527" s="2">
        <v>17701</v>
      </c>
      <c r="AD1527" s="2">
        <v>4541</v>
      </c>
      <c r="AE1527" s="2">
        <v>1929</v>
      </c>
      <c r="AF1527" s="2">
        <v>2637</v>
      </c>
      <c r="AG1527" s="2">
        <v>1464</v>
      </c>
      <c r="AH1527" s="2">
        <v>1328</v>
      </c>
      <c r="AI1527" s="2">
        <v>43</v>
      </c>
      <c r="AJ1527" s="2">
        <v>14</v>
      </c>
      <c r="AK1527" s="2">
        <v>15134</v>
      </c>
      <c r="AL1527" s="2">
        <v>5469</v>
      </c>
      <c r="AM1527" s="2">
        <v>650</v>
      </c>
      <c r="AN1527" s="2">
        <v>21</v>
      </c>
      <c r="AO1527" s="2">
        <v>0</v>
      </c>
      <c r="AP1527" s="2">
        <v>2</v>
      </c>
      <c r="AQ1527" s="2">
        <v>103</v>
      </c>
      <c r="AR1527" s="2">
        <v>61</v>
      </c>
      <c r="AS1527" s="2">
        <v>2</v>
      </c>
      <c r="AT1527" s="2">
        <v>0</v>
      </c>
      <c r="AU1527" s="2">
        <v>12</v>
      </c>
      <c r="AV1527" s="2">
        <v>134</v>
      </c>
      <c r="AW1527" s="2">
        <v>2</v>
      </c>
      <c r="AX1527" s="2">
        <v>8</v>
      </c>
      <c r="AY1527" s="2">
        <v>19</v>
      </c>
      <c r="AZ1527" s="2">
        <v>52</v>
      </c>
      <c r="BA1527" s="2">
        <v>61</v>
      </c>
      <c r="BB1527" s="2">
        <v>10</v>
      </c>
      <c r="BC1527" s="2">
        <v>91</v>
      </c>
      <c r="BD1527" s="2">
        <v>9</v>
      </c>
      <c r="BE1527" s="2">
        <v>63</v>
      </c>
      <c r="BF1527" s="2">
        <v>6096</v>
      </c>
      <c r="BG1527" s="2">
        <v>283</v>
      </c>
      <c r="BH1527" s="2">
        <v>0</v>
      </c>
      <c r="BI1527" s="2">
        <v>12</v>
      </c>
      <c r="BJ1527" s="2">
        <v>486</v>
      </c>
      <c r="BK1527" s="2">
        <v>1864</v>
      </c>
      <c r="BL1527" s="2">
        <v>2</v>
      </c>
      <c r="BM1527" s="2">
        <v>0</v>
      </c>
      <c r="BN1527" s="2">
        <v>223</v>
      </c>
      <c r="BO1527" s="2">
        <v>785</v>
      </c>
      <c r="BP1527" s="2">
        <v>2</v>
      </c>
      <c r="BQ1527" s="2">
        <v>36</v>
      </c>
      <c r="BR1527" s="2">
        <v>35</v>
      </c>
      <c r="BS1527" s="2">
        <v>346</v>
      </c>
      <c r="BT1527" s="2">
        <v>238</v>
      </c>
      <c r="BU1527" s="2">
        <v>13</v>
      </c>
      <c r="BV1527" s="2">
        <v>1530</v>
      </c>
      <c r="BW1527" s="2">
        <v>32</v>
      </c>
      <c r="BX1527" s="2">
        <v>209</v>
      </c>
      <c r="BY1527" s="2">
        <v>1025</v>
      </c>
      <c r="BZ1527" s="2">
        <v>223</v>
      </c>
      <c r="CA1527" s="2">
        <v>144</v>
      </c>
      <c r="CB1527" s="2">
        <v>85.2</v>
      </c>
      <c r="CC1527" s="2">
        <v>5.7</v>
      </c>
      <c r="CD1527" s="2">
        <v>13847489</v>
      </c>
      <c r="CE1527" s="2">
        <v>1963633</v>
      </c>
      <c r="CF1527" s="2">
        <v>12252844</v>
      </c>
      <c r="CG1527" s="2">
        <v>4093148</v>
      </c>
      <c r="CH1527" s="2">
        <v>1129711</v>
      </c>
      <c r="CI1527" s="2">
        <v>1625817</v>
      </c>
      <c r="CJ1527" s="2">
        <v>120692</v>
      </c>
      <c r="CK1527" s="2">
        <v>1</v>
      </c>
      <c r="CL1527" s="2">
        <v>13</v>
      </c>
      <c r="CM1527" s="2">
        <v>7</v>
      </c>
      <c r="CN1527" s="2">
        <v>91</v>
      </c>
      <c r="CO1527" s="2">
        <v>750</v>
      </c>
      <c r="CP1527" s="2">
        <v>5</v>
      </c>
      <c r="CQ1527" s="2">
        <v>80</v>
      </c>
      <c r="CR1527" s="2">
        <v>733</v>
      </c>
      <c r="CS1527" s="2">
        <v>0</v>
      </c>
      <c r="CT1527" s="2">
        <v>0</v>
      </c>
      <c r="CU1527" s="2">
        <v>0</v>
      </c>
      <c r="CV1527" s="2">
        <v>0</v>
      </c>
      <c r="CW1527" s="2">
        <v>1</v>
      </c>
      <c r="CX1527" s="2">
        <v>461</v>
      </c>
      <c r="CY1527" s="2">
        <v>8403</v>
      </c>
      <c r="CZ1527" s="2">
        <v>4576</v>
      </c>
      <c r="DA1527" s="2">
        <v>3827</v>
      </c>
      <c r="DB1527" s="2">
        <v>449</v>
      </c>
      <c r="DC1527" s="2">
        <v>323</v>
      </c>
      <c r="DD1527" s="2">
        <v>126</v>
      </c>
      <c r="DE1527" s="2">
        <v>7923</v>
      </c>
      <c r="DF1527" s="2">
        <v>2869</v>
      </c>
      <c r="DG1527" s="2">
        <v>5054</v>
      </c>
      <c r="DH1527" s="2">
        <v>703</v>
      </c>
      <c r="DI1527" s="2">
        <v>2554</v>
      </c>
      <c r="DJ1527" s="2">
        <v>5041</v>
      </c>
      <c r="DK1527" s="2">
        <v>3</v>
      </c>
      <c r="DL1527" s="2">
        <v>3</v>
      </c>
      <c r="DM1527" s="2">
        <v>18482</v>
      </c>
      <c r="DN1527" s="2">
        <v>3834</v>
      </c>
      <c r="DO1527" s="2">
        <v>117</v>
      </c>
      <c r="DP1527" s="2">
        <v>33</v>
      </c>
      <c r="DQ1527" s="2">
        <v>0</v>
      </c>
      <c r="DR1527" s="2">
        <v>1</v>
      </c>
      <c r="DS1527" s="2">
        <v>14</v>
      </c>
      <c r="DT1527" s="2">
        <v>6</v>
      </c>
      <c r="DU1527" s="2">
        <v>17</v>
      </c>
      <c r="DV1527" s="2">
        <v>8</v>
      </c>
      <c r="DW1527" s="2">
        <v>15</v>
      </c>
      <c r="DX1527" s="2">
        <v>8</v>
      </c>
    </row>
    <row r="1528" spans="1:128" ht="16.5" customHeight="1" x14ac:dyDescent="0.55000000000000004">
      <c r="A1528" s="2" t="s">
        <v>3317</v>
      </c>
      <c r="B1528" s="2" t="s">
        <v>3205</v>
      </c>
      <c r="C1528" s="2" t="s">
        <v>3318</v>
      </c>
      <c r="D1528" s="2">
        <v>6536</v>
      </c>
      <c r="E1528" s="2">
        <v>3068</v>
      </c>
      <c r="F1528" s="2">
        <v>3468</v>
      </c>
      <c r="G1528" s="2">
        <v>6462</v>
      </c>
      <c r="H1528" s="2">
        <v>3030</v>
      </c>
      <c r="I1528" s="2">
        <v>3432</v>
      </c>
      <c r="J1528" s="2">
        <v>853</v>
      </c>
      <c r="K1528" s="2">
        <v>429</v>
      </c>
      <c r="L1528" s="2">
        <v>424</v>
      </c>
      <c r="M1528" s="2">
        <v>3540</v>
      </c>
      <c r="N1528" s="2">
        <v>1758</v>
      </c>
      <c r="O1528" s="2">
        <v>1782</v>
      </c>
      <c r="P1528" s="2">
        <v>2115</v>
      </c>
      <c r="Q1528" s="2">
        <v>867</v>
      </c>
      <c r="R1528" s="2">
        <v>1248</v>
      </c>
      <c r="S1528" s="2">
        <v>1124</v>
      </c>
      <c r="T1528" s="2">
        <v>421</v>
      </c>
      <c r="U1528" s="2">
        <v>703</v>
      </c>
      <c r="V1528" s="2">
        <v>58</v>
      </c>
      <c r="W1528" s="2">
        <v>46</v>
      </c>
      <c r="X1528" s="2">
        <v>107</v>
      </c>
      <c r="Y1528" s="2">
        <v>258</v>
      </c>
      <c r="Z1528" s="2">
        <v>259</v>
      </c>
      <c r="AA1528" s="2">
        <v>2667</v>
      </c>
      <c r="AB1528" s="2">
        <v>2658</v>
      </c>
      <c r="AC1528" s="2">
        <v>6346</v>
      </c>
      <c r="AD1528" s="2">
        <v>1670</v>
      </c>
      <c r="AE1528" s="2">
        <v>757</v>
      </c>
      <c r="AF1528" s="2">
        <v>717</v>
      </c>
      <c r="AG1528" s="2">
        <v>429</v>
      </c>
      <c r="AH1528" s="2">
        <v>408</v>
      </c>
      <c r="AI1528" s="2">
        <v>19</v>
      </c>
      <c r="AJ1528" s="2">
        <v>13</v>
      </c>
      <c r="AK1528" s="2">
        <v>572</v>
      </c>
      <c r="AL1528" s="2">
        <v>572</v>
      </c>
      <c r="AM1528" s="2">
        <v>201</v>
      </c>
      <c r="AN1528" s="2">
        <v>1</v>
      </c>
      <c r="AO1528" s="2">
        <v>0</v>
      </c>
      <c r="AP1528" s="2">
        <v>0</v>
      </c>
      <c r="AQ1528" s="2">
        <v>26</v>
      </c>
      <c r="AR1528" s="2">
        <v>16</v>
      </c>
      <c r="AS1528" s="2">
        <v>0</v>
      </c>
      <c r="AT1528" s="2">
        <v>0</v>
      </c>
      <c r="AU1528" s="2">
        <v>3</v>
      </c>
      <c r="AV1528" s="2">
        <v>52</v>
      </c>
      <c r="AW1528" s="2">
        <v>1</v>
      </c>
      <c r="AX1528" s="2">
        <v>17</v>
      </c>
      <c r="AY1528" s="2">
        <v>5</v>
      </c>
      <c r="AZ1528" s="2">
        <v>15</v>
      </c>
      <c r="BA1528" s="2">
        <v>22</v>
      </c>
      <c r="BB1528" s="2">
        <v>3</v>
      </c>
      <c r="BC1528" s="2">
        <v>26</v>
      </c>
      <c r="BD1528" s="2">
        <v>2</v>
      </c>
      <c r="BE1528" s="2">
        <v>12</v>
      </c>
      <c r="BF1528" s="2">
        <v>2403</v>
      </c>
      <c r="BG1528" s="2">
        <v>19</v>
      </c>
      <c r="BH1528" s="2">
        <v>0</v>
      </c>
      <c r="BI1528" s="2">
        <v>0</v>
      </c>
      <c r="BJ1528" s="2">
        <v>178</v>
      </c>
      <c r="BK1528" s="2">
        <v>829</v>
      </c>
      <c r="BL1528" s="2">
        <v>0</v>
      </c>
      <c r="BM1528" s="2">
        <v>0</v>
      </c>
      <c r="BN1528" s="2">
        <v>146</v>
      </c>
      <c r="BO1528" s="2">
        <v>374</v>
      </c>
      <c r="BP1528" s="2">
        <v>2</v>
      </c>
      <c r="BQ1528" s="2">
        <v>31</v>
      </c>
      <c r="BR1528" s="2">
        <v>39</v>
      </c>
      <c r="BS1528" s="2">
        <v>171</v>
      </c>
      <c r="BT1528" s="2">
        <v>47</v>
      </c>
      <c r="BU1528" s="2">
        <v>7</v>
      </c>
      <c r="BV1528" s="2">
        <v>493</v>
      </c>
      <c r="BW1528" s="2">
        <v>11</v>
      </c>
      <c r="BX1528" s="2">
        <v>56</v>
      </c>
      <c r="BY1528" s="2">
        <v>72</v>
      </c>
      <c r="BZ1528" s="2">
        <v>105</v>
      </c>
      <c r="CA1528" s="2">
        <v>60</v>
      </c>
      <c r="CB1528" s="2">
        <v>80.8</v>
      </c>
      <c r="CC1528" s="2">
        <v>8</v>
      </c>
      <c r="CD1528" s="2">
        <v>4372656</v>
      </c>
      <c r="CE1528" s="2">
        <v>774256</v>
      </c>
      <c r="CF1528" s="2">
        <v>4117743</v>
      </c>
      <c r="CG1528" s="2">
        <v>1441147</v>
      </c>
      <c r="CH1528" s="2">
        <v>729606</v>
      </c>
      <c r="CI1528" s="2">
        <v>310608</v>
      </c>
      <c r="CJ1528" s="2">
        <v>0</v>
      </c>
      <c r="CK1528" s="2">
        <v>1</v>
      </c>
      <c r="CL1528" s="2">
        <v>4</v>
      </c>
      <c r="CM1528" s="2">
        <v>1</v>
      </c>
      <c r="CN1528" s="2">
        <v>26</v>
      </c>
      <c r="CO1528" s="2">
        <v>346</v>
      </c>
      <c r="CP1528" s="2">
        <v>1</v>
      </c>
      <c r="CQ1528" s="2">
        <v>28</v>
      </c>
      <c r="CR1528" s="2">
        <v>326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2">
        <v>3022</v>
      </c>
      <c r="CZ1528" s="2">
        <v>1613</v>
      </c>
      <c r="DA1528" s="2">
        <v>1409</v>
      </c>
      <c r="DB1528" s="2">
        <v>145</v>
      </c>
      <c r="DC1528" s="2">
        <v>88</v>
      </c>
      <c r="DD1528" s="2">
        <v>57</v>
      </c>
      <c r="DE1528" s="2">
        <v>2221</v>
      </c>
      <c r="DF1528" s="2">
        <v>801</v>
      </c>
      <c r="DG1528" s="2">
        <v>1420</v>
      </c>
      <c r="DH1528" s="2">
        <v>73</v>
      </c>
      <c r="DI1528" s="2">
        <v>1076</v>
      </c>
      <c r="DJ1528" s="2">
        <v>1755</v>
      </c>
      <c r="DK1528" s="2">
        <v>1</v>
      </c>
      <c r="DL1528" s="2">
        <v>0</v>
      </c>
      <c r="DM1528" s="2">
        <v>6655</v>
      </c>
      <c r="DN1528" s="2">
        <v>1981</v>
      </c>
      <c r="DO1528" s="2">
        <v>40</v>
      </c>
      <c r="DP1528" s="2">
        <v>9</v>
      </c>
      <c r="DQ1528" s="2">
        <v>0</v>
      </c>
      <c r="DR1528" s="2">
        <v>1</v>
      </c>
      <c r="DS1528" s="2">
        <v>10</v>
      </c>
      <c r="DT1528" s="2">
        <v>5</v>
      </c>
      <c r="DU1528" s="2">
        <v>12</v>
      </c>
      <c r="DV1528" s="2">
        <v>7</v>
      </c>
      <c r="DW1528" s="2">
        <v>35</v>
      </c>
      <c r="DX1528" s="2">
        <v>3</v>
      </c>
    </row>
    <row r="1529" spans="1:128" ht="16.5" customHeight="1" x14ac:dyDescent="0.55000000000000004">
      <c r="A1529" s="2" t="s">
        <v>3319</v>
      </c>
      <c r="B1529" s="2" t="s">
        <v>3205</v>
      </c>
      <c r="C1529" s="2" t="s">
        <v>3320</v>
      </c>
      <c r="D1529" s="2">
        <v>7251</v>
      </c>
      <c r="E1529" s="2">
        <v>3453</v>
      </c>
      <c r="F1529" s="2">
        <v>3798</v>
      </c>
      <c r="G1529" s="2">
        <v>7217</v>
      </c>
      <c r="H1529" s="2">
        <v>3439</v>
      </c>
      <c r="I1529" s="2">
        <v>3778</v>
      </c>
      <c r="J1529" s="2">
        <v>984</v>
      </c>
      <c r="K1529" s="2">
        <v>518</v>
      </c>
      <c r="L1529" s="2">
        <v>466</v>
      </c>
      <c r="M1529" s="2">
        <v>3651</v>
      </c>
      <c r="N1529" s="2">
        <v>1805</v>
      </c>
      <c r="O1529" s="2">
        <v>1846</v>
      </c>
      <c r="P1529" s="2">
        <v>2615</v>
      </c>
      <c r="Q1529" s="2">
        <v>1129</v>
      </c>
      <c r="R1529" s="2">
        <v>1486</v>
      </c>
      <c r="S1529" s="2">
        <v>1382</v>
      </c>
      <c r="T1529" s="2">
        <v>517</v>
      </c>
      <c r="U1529" s="2">
        <v>865</v>
      </c>
      <c r="V1529" s="2">
        <v>34</v>
      </c>
      <c r="W1529" s="2">
        <v>42</v>
      </c>
      <c r="X1529" s="2">
        <v>117</v>
      </c>
      <c r="Y1529" s="2">
        <v>194</v>
      </c>
      <c r="Z1529" s="2">
        <v>243</v>
      </c>
      <c r="AA1529" s="2">
        <v>2797</v>
      </c>
      <c r="AB1529" s="2">
        <v>2788</v>
      </c>
      <c r="AC1529" s="2">
        <v>6996</v>
      </c>
      <c r="AD1529" s="2">
        <v>1798</v>
      </c>
      <c r="AE1529" s="2">
        <v>690</v>
      </c>
      <c r="AF1529" s="2">
        <v>918</v>
      </c>
      <c r="AG1529" s="2">
        <v>525</v>
      </c>
      <c r="AH1529" s="2">
        <v>473</v>
      </c>
      <c r="AI1529" s="2">
        <v>18</v>
      </c>
      <c r="AJ1529" s="2">
        <v>12</v>
      </c>
      <c r="AK1529" s="2">
        <v>6244</v>
      </c>
      <c r="AL1529" s="2">
        <v>2367</v>
      </c>
      <c r="AM1529" s="2">
        <v>201</v>
      </c>
      <c r="AN1529" s="2">
        <v>14</v>
      </c>
      <c r="AO1529" s="2">
        <v>0</v>
      </c>
      <c r="AP1529" s="2">
        <v>0</v>
      </c>
      <c r="AQ1529" s="2">
        <v>34</v>
      </c>
      <c r="AR1529" s="2">
        <v>17</v>
      </c>
      <c r="AS1529" s="2">
        <v>0</v>
      </c>
      <c r="AT1529" s="2">
        <v>1</v>
      </c>
      <c r="AU1529" s="2">
        <v>2</v>
      </c>
      <c r="AV1529" s="2">
        <v>51</v>
      </c>
      <c r="AW1529" s="2">
        <v>1</v>
      </c>
      <c r="AX1529" s="2">
        <v>6</v>
      </c>
      <c r="AY1529" s="2">
        <v>1</v>
      </c>
      <c r="AZ1529" s="2">
        <v>7</v>
      </c>
      <c r="BA1529" s="2">
        <v>15</v>
      </c>
      <c r="BB1529" s="2">
        <v>0</v>
      </c>
      <c r="BC1529" s="2">
        <v>23</v>
      </c>
      <c r="BD1529" s="2">
        <v>4</v>
      </c>
      <c r="BE1529" s="2">
        <v>25</v>
      </c>
      <c r="BF1529" s="2">
        <v>2487</v>
      </c>
      <c r="BG1529" s="2">
        <v>158</v>
      </c>
      <c r="BH1529" s="2">
        <v>0</v>
      </c>
      <c r="BI1529" s="2">
        <v>0</v>
      </c>
      <c r="BJ1529" s="2">
        <v>163</v>
      </c>
      <c r="BK1529" s="2">
        <v>1209</v>
      </c>
      <c r="BL1529" s="2">
        <v>0</v>
      </c>
      <c r="BM1529" s="2">
        <v>5</v>
      </c>
      <c r="BN1529" s="2">
        <v>69</v>
      </c>
      <c r="BO1529" s="2">
        <v>268</v>
      </c>
      <c r="BP1529" s="2">
        <v>1</v>
      </c>
      <c r="BQ1529" s="2">
        <v>36</v>
      </c>
      <c r="BR1529" s="2">
        <v>2</v>
      </c>
      <c r="BS1529" s="2">
        <v>27</v>
      </c>
      <c r="BT1529" s="2">
        <v>118</v>
      </c>
      <c r="BU1529" s="2">
        <v>0</v>
      </c>
      <c r="BV1529" s="2">
        <v>371</v>
      </c>
      <c r="BW1529" s="2">
        <v>12</v>
      </c>
      <c r="BX1529" s="2">
        <v>48</v>
      </c>
      <c r="BY1529" s="2">
        <v>352</v>
      </c>
      <c r="BZ1529" s="2">
        <v>171</v>
      </c>
      <c r="CA1529" s="2">
        <v>78</v>
      </c>
      <c r="CB1529" s="2">
        <v>77.599999999999994</v>
      </c>
      <c r="CC1529" s="2">
        <v>-2.7</v>
      </c>
      <c r="CD1529" s="2">
        <v>7213188</v>
      </c>
      <c r="CE1529" s="2">
        <v>709597</v>
      </c>
      <c r="CF1529" s="2">
        <v>6779753</v>
      </c>
      <c r="CG1529" s="2">
        <v>1736502</v>
      </c>
      <c r="CH1529" s="2">
        <v>240162</v>
      </c>
      <c r="CI1529" s="2">
        <v>1203815</v>
      </c>
      <c r="CJ1529" s="2">
        <v>21849</v>
      </c>
      <c r="CK1529" s="2">
        <v>0</v>
      </c>
      <c r="CL1529" s="2">
        <v>0</v>
      </c>
      <c r="CM1529" s="2">
        <v>4</v>
      </c>
      <c r="CN1529" s="2">
        <v>57</v>
      </c>
      <c r="CO1529" s="2">
        <v>461</v>
      </c>
      <c r="CP1529" s="2">
        <v>1</v>
      </c>
      <c r="CQ1529" s="2">
        <v>21</v>
      </c>
      <c r="CR1529" s="2">
        <v>204</v>
      </c>
      <c r="CS1529" s="2">
        <v>0</v>
      </c>
      <c r="CT1529" s="2">
        <v>0</v>
      </c>
      <c r="CU1529" s="2">
        <v>0</v>
      </c>
      <c r="CV1529" s="2">
        <v>0</v>
      </c>
      <c r="CW1529" s="2">
        <v>0</v>
      </c>
      <c r="CX1529" s="2">
        <v>0</v>
      </c>
      <c r="CY1529" s="2">
        <v>3445</v>
      </c>
      <c r="CZ1529" s="2">
        <v>1842</v>
      </c>
      <c r="DA1529" s="2">
        <v>1603</v>
      </c>
      <c r="DB1529" s="2">
        <v>155</v>
      </c>
      <c r="DC1529" s="2">
        <v>106</v>
      </c>
      <c r="DD1529" s="2">
        <v>49</v>
      </c>
      <c r="DE1529" s="2">
        <v>2657</v>
      </c>
      <c r="DF1529" s="2">
        <v>982</v>
      </c>
      <c r="DG1529" s="2">
        <v>1675</v>
      </c>
      <c r="DH1529" s="2">
        <v>310</v>
      </c>
      <c r="DI1529" s="2">
        <v>1064</v>
      </c>
      <c r="DJ1529" s="2">
        <v>2050</v>
      </c>
      <c r="DK1529" s="2">
        <v>2</v>
      </c>
      <c r="DL1529" s="2">
        <v>1</v>
      </c>
      <c r="DM1529" s="2">
        <v>7345</v>
      </c>
      <c r="DN1529" s="2">
        <v>1895</v>
      </c>
      <c r="DO1529" s="2">
        <v>43</v>
      </c>
      <c r="DP1529" s="2">
        <v>5</v>
      </c>
      <c r="DQ1529" s="2">
        <v>0</v>
      </c>
      <c r="DR1529" s="2">
        <v>0</v>
      </c>
      <c r="DS1529" s="2">
        <v>8</v>
      </c>
      <c r="DT1529" s="2">
        <v>1</v>
      </c>
      <c r="DU1529" s="2">
        <v>4</v>
      </c>
      <c r="DV1529" s="2">
        <v>0</v>
      </c>
      <c r="DW1529" s="2">
        <v>7</v>
      </c>
      <c r="DX1529" s="2">
        <v>3</v>
      </c>
    </row>
    <row r="1530" spans="1:128" ht="16.5" customHeight="1" x14ac:dyDescent="0.55000000000000004">
      <c r="A1530" s="2" t="s">
        <v>3321</v>
      </c>
      <c r="B1530" s="2" t="s">
        <v>3205</v>
      </c>
      <c r="C1530" s="2" t="s">
        <v>3322</v>
      </c>
      <c r="D1530" s="2">
        <v>17189</v>
      </c>
      <c r="E1530" s="2">
        <v>8272</v>
      </c>
      <c r="F1530" s="2">
        <v>8917</v>
      </c>
      <c r="G1530" s="2">
        <v>17048</v>
      </c>
      <c r="H1530" s="2">
        <v>8198</v>
      </c>
      <c r="I1530" s="2">
        <v>8850</v>
      </c>
      <c r="J1530" s="2">
        <v>1911</v>
      </c>
      <c r="K1530" s="2">
        <v>977</v>
      </c>
      <c r="L1530" s="2">
        <v>934</v>
      </c>
      <c r="M1530" s="2">
        <v>8650</v>
      </c>
      <c r="N1530" s="2">
        <v>4509</v>
      </c>
      <c r="O1530" s="2">
        <v>4141</v>
      </c>
      <c r="P1530" s="2">
        <v>6566</v>
      </c>
      <c r="Q1530" s="2">
        <v>2741</v>
      </c>
      <c r="R1530" s="2">
        <v>3825</v>
      </c>
      <c r="S1530" s="2">
        <v>3559</v>
      </c>
      <c r="T1530" s="2">
        <v>1305</v>
      </c>
      <c r="U1530" s="2">
        <v>2254</v>
      </c>
      <c r="V1530" s="2">
        <v>97</v>
      </c>
      <c r="W1530" s="2">
        <v>88</v>
      </c>
      <c r="X1530" s="2">
        <v>286</v>
      </c>
      <c r="Y1530" s="2">
        <v>586</v>
      </c>
      <c r="Z1530" s="2">
        <v>701</v>
      </c>
      <c r="AA1530" s="2">
        <v>6963</v>
      </c>
      <c r="AB1530" s="2">
        <v>6920</v>
      </c>
      <c r="AC1530" s="2">
        <v>15951</v>
      </c>
      <c r="AD1530" s="2">
        <v>4162</v>
      </c>
      <c r="AE1530" s="2">
        <v>2158</v>
      </c>
      <c r="AF1530" s="2">
        <v>2208</v>
      </c>
      <c r="AG1530" s="2">
        <v>1207</v>
      </c>
      <c r="AH1530" s="2">
        <v>1298</v>
      </c>
      <c r="AI1530" s="2">
        <v>75</v>
      </c>
      <c r="AJ1530" s="2">
        <v>30</v>
      </c>
      <c r="AK1530" s="2">
        <v>11961</v>
      </c>
      <c r="AL1530" s="2">
        <v>4658</v>
      </c>
      <c r="AM1530" s="2">
        <v>623</v>
      </c>
      <c r="AN1530" s="2">
        <v>34</v>
      </c>
      <c r="AO1530" s="2">
        <v>0</v>
      </c>
      <c r="AP1530" s="2">
        <v>0</v>
      </c>
      <c r="AQ1530" s="2">
        <v>108</v>
      </c>
      <c r="AR1530" s="2">
        <v>28</v>
      </c>
      <c r="AS1530" s="2">
        <v>0</v>
      </c>
      <c r="AT1530" s="2">
        <v>2</v>
      </c>
      <c r="AU1530" s="2">
        <v>13</v>
      </c>
      <c r="AV1530" s="2">
        <v>143</v>
      </c>
      <c r="AW1530" s="2">
        <v>4</v>
      </c>
      <c r="AX1530" s="2">
        <v>15</v>
      </c>
      <c r="AY1530" s="2">
        <v>10</v>
      </c>
      <c r="AZ1530" s="2">
        <v>54</v>
      </c>
      <c r="BA1530" s="2">
        <v>51</v>
      </c>
      <c r="BB1530" s="2">
        <v>14</v>
      </c>
      <c r="BC1530" s="2">
        <v>72</v>
      </c>
      <c r="BD1530" s="2">
        <v>8</v>
      </c>
      <c r="BE1530" s="2">
        <v>67</v>
      </c>
      <c r="BF1530" s="2">
        <v>4292</v>
      </c>
      <c r="BG1530" s="2">
        <v>359</v>
      </c>
      <c r="BH1530" s="2">
        <v>0</v>
      </c>
      <c r="BI1530" s="2">
        <v>0</v>
      </c>
      <c r="BJ1530" s="2">
        <v>594</v>
      </c>
      <c r="BK1530" s="2">
        <v>463</v>
      </c>
      <c r="BL1530" s="2">
        <v>0</v>
      </c>
      <c r="BM1530" s="2">
        <v>4</v>
      </c>
      <c r="BN1530" s="2">
        <v>219</v>
      </c>
      <c r="BO1530" s="2">
        <v>835</v>
      </c>
      <c r="BP1530" s="2">
        <v>26</v>
      </c>
      <c r="BQ1530" s="2">
        <v>50</v>
      </c>
      <c r="BR1530" s="2">
        <v>23</v>
      </c>
      <c r="BS1530" s="2">
        <v>204</v>
      </c>
      <c r="BT1530" s="2">
        <v>129</v>
      </c>
      <c r="BU1530" s="2">
        <v>31</v>
      </c>
      <c r="BV1530" s="2">
        <v>1061</v>
      </c>
      <c r="BW1530" s="2">
        <v>29</v>
      </c>
      <c r="BX1530" s="2">
        <v>265</v>
      </c>
      <c r="BY1530" s="2">
        <v>644</v>
      </c>
      <c r="BZ1530" s="2">
        <v>262</v>
      </c>
      <c r="CA1530" s="2">
        <v>151</v>
      </c>
      <c r="CB1530" s="2">
        <v>91.3</v>
      </c>
      <c r="CC1530" s="2">
        <v>9.3000000000000007</v>
      </c>
      <c r="CD1530" s="2">
        <v>13551520</v>
      </c>
      <c r="CE1530" s="2">
        <v>1578827</v>
      </c>
      <c r="CF1530" s="2">
        <v>12736336</v>
      </c>
      <c r="CG1530" s="2">
        <v>3644315</v>
      </c>
      <c r="CH1530" s="2">
        <v>1250287</v>
      </c>
      <c r="CI1530" s="2">
        <v>2014783</v>
      </c>
      <c r="CJ1530" s="2">
        <v>51910</v>
      </c>
      <c r="CK1530" s="2">
        <v>1</v>
      </c>
      <c r="CL1530" s="2">
        <v>25</v>
      </c>
      <c r="CM1530" s="2">
        <v>8</v>
      </c>
      <c r="CN1530" s="2">
        <v>95</v>
      </c>
      <c r="CO1530" s="2">
        <v>736</v>
      </c>
      <c r="CP1530" s="2">
        <v>2</v>
      </c>
      <c r="CQ1530" s="2">
        <v>42</v>
      </c>
      <c r="CR1530" s="2">
        <v>378</v>
      </c>
      <c r="CS1530" s="2">
        <v>0</v>
      </c>
      <c r="CT1530" s="2">
        <v>0</v>
      </c>
      <c r="CU1530" s="2">
        <v>0</v>
      </c>
      <c r="CV1530" s="2">
        <v>0</v>
      </c>
      <c r="CW1530" s="2">
        <v>1</v>
      </c>
      <c r="CX1530" s="2">
        <v>307</v>
      </c>
      <c r="CY1530" s="2">
        <v>7862</v>
      </c>
      <c r="CZ1530" s="2">
        <v>4501</v>
      </c>
      <c r="DA1530" s="2">
        <v>3361</v>
      </c>
      <c r="DB1530" s="2">
        <v>359</v>
      </c>
      <c r="DC1530" s="2">
        <v>241</v>
      </c>
      <c r="DD1530" s="2">
        <v>118</v>
      </c>
      <c r="DE1530" s="2">
        <v>6310</v>
      </c>
      <c r="DF1530" s="2">
        <v>2185</v>
      </c>
      <c r="DG1530" s="2">
        <v>4125</v>
      </c>
      <c r="DH1530" s="2">
        <v>591</v>
      </c>
      <c r="DI1530" s="2">
        <v>1887</v>
      </c>
      <c r="DJ1530" s="2">
        <v>5025</v>
      </c>
      <c r="DK1530" s="2">
        <v>4</v>
      </c>
      <c r="DL1530" s="2">
        <v>1</v>
      </c>
      <c r="DM1530" s="2">
        <v>17196</v>
      </c>
      <c r="DN1530" s="2">
        <v>4170</v>
      </c>
      <c r="DO1530" s="2">
        <v>124</v>
      </c>
      <c r="DP1530" s="2">
        <v>44</v>
      </c>
      <c r="DQ1530" s="2">
        <v>1</v>
      </c>
      <c r="DR1530" s="2">
        <v>1</v>
      </c>
      <c r="DS1530" s="2">
        <v>14</v>
      </c>
      <c r="DT1530" s="2">
        <v>8</v>
      </c>
      <c r="DU1530" s="2">
        <v>19</v>
      </c>
      <c r="DV1530" s="2">
        <v>14</v>
      </c>
      <c r="DW1530" s="2">
        <v>19</v>
      </c>
      <c r="DX1530" s="2">
        <v>9</v>
      </c>
    </row>
    <row r="1531" spans="1:128" ht="16.5" customHeight="1" x14ac:dyDescent="0.55000000000000004">
      <c r="A1531" s="2" t="s">
        <v>3323</v>
      </c>
      <c r="B1531" s="2" t="s">
        <v>3324</v>
      </c>
      <c r="C1531" s="2" t="s">
        <v>3325</v>
      </c>
      <c r="D1531" s="2">
        <v>233301</v>
      </c>
      <c r="E1531" s="2">
        <v>110191</v>
      </c>
      <c r="F1531" s="2">
        <v>123110</v>
      </c>
      <c r="G1531" s="2">
        <v>225564</v>
      </c>
      <c r="H1531" s="2">
        <v>106544</v>
      </c>
      <c r="I1531" s="2">
        <v>119020</v>
      </c>
      <c r="J1531" s="2">
        <v>30064</v>
      </c>
      <c r="K1531" s="2">
        <v>15374</v>
      </c>
      <c r="L1531" s="2">
        <v>14690</v>
      </c>
      <c r="M1531" s="2">
        <v>129142</v>
      </c>
      <c r="N1531" s="2">
        <v>62695</v>
      </c>
      <c r="O1531" s="2">
        <v>66447</v>
      </c>
      <c r="P1531" s="2">
        <v>64802</v>
      </c>
      <c r="Q1531" s="2">
        <v>26938</v>
      </c>
      <c r="R1531" s="2">
        <v>37864</v>
      </c>
      <c r="S1531" s="2">
        <v>33354</v>
      </c>
      <c r="T1531" s="2">
        <v>12235</v>
      </c>
      <c r="U1531" s="2">
        <v>21119</v>
      </c>
      <c r="V1531" s="2">
        <v>1425</v>
      </c>
      <c r="W1531" s="2">
        <v>1564</v>
      </c>
      <c r="X1531" s="2">
        <v>3007</v>
      </c>
      <c r="Y1531" s="2">
        <v>6974</v>
      </c>
      <c r="Z1531" s="2">
        <v>7244</v>
      </c>
      <c r="AA1531" s="2">
        <v>96874</v>
      </c>
      <c r="AB1531" s="2">
        <v>96522</v>
      </c>
      <c r="AC1531" s="2">
        <v>224813</v>
      </c>
      <c r="AD1531" s="2">
        <v>50969</v>
      </c>
      <c r="AE1531" s="2">
        <v>34618</v>
      </c>
      <c r="AF1531" s="2">
        <v>21598</v>
      </c>
      <c r="AG1531" s="2">
        <v>10623</v>
      </c>
      <c r="AH1531" s="2">
        <v>10981</v>
      </c>
      <c r="AI1531" s="2">
        <v>901</v>
      </c>
      <c r="AJ1531" s="2">
        <v>285</v>
      </c>
      <c r="AK1531" s="2">
        <v>43182</v>
      </c>
      <c r="AL1531" s="2">
        <v>25523</v>
      </c>
      <c r="AM1531" s="2">
        <v>11487</v>
      </c>
      <c r="AN1531" s="2">
        <v>91</v>
      </c>
      <c r="AO1531" s="2">
        <v>3</v>
      </c>
      <c r="AP1531" s="2">
        <v>0</v>
      </c>
      <c r="AQ1531" s="2">
        <v>926</v>
      </c>
      <c r="AR1531" s="2">
        <v>553</v>
      </c>
      <c r="AS1531" s="2">
        <v>43</v>
      </c>
      <c r="AT1531" s="2">
        <v>131</v>
      </c>
      <c r="AU1531" s="2">
        <v>181</v>
      </c>
      <c r="AV1531" s="2">
        <v>2894</v>
      </c>
      <c r="AW1531" s="2">
        <v>276</v>
      </c>
      <c r="AX1531" s="2">
        <v>645</v>
      </c>
      <c r="AY1531" s="2">
        <v>566</v>
      </c>
      <c r="AZ1531" s="2">
        <v>1385</v>
      </c>
      <c r="BA1531" s="2">
        <v>1009</v>
      </c>
      <c r="BB1531" s="2">
        <v>465</v>
      </c>
      <c r="BC1531" s="2">
        <v>1111</v>
      </c>
      <c r="BD1531" s="2">
        <v>77</v>
      </c>
      <c r="BE1531" s="2">
        <v>1131</v>
      </c>
      <c r="BF1531" s="2">
        <v>116964</v>
      </c>
      <c r="BG1531" s="2">
        <v>1069</v>
      </c>
      <c r="BH1531" s="2">
        <v>17</v>
      </c>
      <c r="BI1531" s="2">
        <v>0</v>
      </c>
      <c r="BJ1531" s="2">
        <v>8041</v>
      </c>
      <c r="BK1531" s="2">
        <v>11830</v>
      </c>
      <c r="BL1531" s="2">
        <v>559</v>
      </c>
      <c r="BM1531" s="2">
        <v>2650</v>
      </c>
      <c r="BN1531" s="2">
        <v>4008</v>
      </c>
      <c r="BO1531" s="2">
        <v>23341</v>
      </c>
      <c r="BP1531" s="2">
        <v>4235</v>
      </c>
      <c r="BQ1531" s="2">
        <v>2246</v>
      </c>
      <c r="BR1531" s="2">
        <v>3264</v>
      </c>
      <c r="BS1531" s="2">
        <v>10766</v>
      </c>
      <c r="BT1531" s="2">
        <v>4550</v>
      </c>
      <c r="BU1531" s="2">
        <v>6234</v>
      </c>
      <c r="BV1531" s="2">
        <v>21728</v>
      </c>
      <c r="BW1531" s="2">
        <v>1244</v>
      </c>
      <c r="BX1531" s="2">
        <v>11182</v>
      </c>
      <c r="BY1531" s="2">
        <v>2095</v>
      </c>
      <c r="BZ1531" s="2">
        <v>567</v>
      </c>
      <c r="CA1531" s="2">
        <v>1310</v>
      </c>
      <c r="CB1531" s="2">
        <v>89.2</v>
      </c>
      <c r="CC1531" s="2">
        <v>1.7</v>
      </c>
      <c r="CD1531" s="2">
        <v>118726278</v>
      </c>
      <c r="CE1531" s="2">
        <v>31073231</v>
      </c>
      <c r="CF1531" s="2">
        <v>114767392</v>
      </c>
      <c r="CG1531" s="2">
        <v>46572377</v>
      </c>
      <c r="CH1531" s="2">
        <v>8864622</v>
      </c>
      <c r="CI1531" s="2">
        <v>12162004</v>
      </c>
      <c r="CJ1531" s="2">
        <v>1193427</v>
      </c>
      <c r="CK1531" s="2">
        <v>26</v>
      </c>
      <c r="CL1531" s="2">
        <v>1498</v>
      </c>
      <c r="CM1531" s="2">
        <v>36</v>
      </c>
      <c r="CN1531" s="2">
        <v>946</v>
      </c>
      <c r="CO1531" s="2">
        <v>12813</v>
      </c>
      <c r="CP1531" s="2">
        <v>24</v>
      </c>
      <c r="CQ1531" s="2">
        <v>619</v>
      </c>
      <c r="CR1531" s="2">
        <v>7071</v>
      </c>
      <c r="CS1531" s="2">
        <v>0</v>
      </c>
      <c r="CT1531" s="2">
        <v>0</v>
      </c>
      <c r="CU1531" s="2">
        <v>0</v>
      </c>
      <c r="CV1531" s="2">
        <v>0</v>
      </c>
      <c r="CW1531" s="2">
        <v>13</v>
      </c>
      <c r="CX1531" s="2">
        <v>9012</v>
      </c>
      <c r="CY1531" s="2">
        <v>113388</v>
      </c>
      <c r="CZ1531" s="2">
        <v>59253</v>
      </c>
      <c r="DA1531" s="2">
        <v>54135</v>
      </c>
      <c r="DB1531" s="2">
        <v>4117</v>
      </c>
      <c r="DC1531" s="2">
        <v>2474</v>
      </c>
      <c r="DD1531" s="2">
        <v>1643</v>
      </c>
      <c r="DE1531" s="2">
        <v>69365</v>
      </c>
      <c r="DF1531" s="2">
        <v>24489</v>
      </c>
      <c r="DG1531" s="2">
        <v>44876</v>
      </c>
      <c r="DH1531" s="2">
        <v>5901</v>
      </c>
      <c r="DI1531" s="2">
        <v>20742</v>
      </c>
      <c r="DJ1531" s="2">
        <v>83465</v>
      </c>
      <c r="DK1531" s="2">
        <v>33</v>
      </c>
      <c r="DL1531" s="2">
        <v>9</v>
      </c>
      <c r="DM1531" s="2">
        <v>229662</v>
      </c>
      <c r="DN1531" s="2">
        <v>17948</v>
      </c>
      <c r="DO1531" s="2">
        <v>2181</v>
      </c>
      <c r="DP1531" s="2">
        <v>1180</v>
      </c>
      <c r="DQ1531" s="2">
        <v>35</v>
      </c>
      <c r="DR1531" s="2">
        <v>23</v>
      </c>
      <c r="DS1531" s="2">
        <v>237</v>
      </c>
      <c r="DT1531" s="2">
        <v>128</v>
      </c>
      <c r="DU1531" s="2">
        <v>1123</v>
      </c>
      <c r="DV1531" s="2">
        <v>242</v>
      </c>
      <c r="DW1531" s="2">
        <v>786</v>
      </c>
      <c r="DX1531" s="2">
        <v>55</v>
      </c>
    </row>
    <row r="1532" spans="1:128" ht="16.5" customHeight="1" x14ac:dyDescent="0.55000000000000004">
      <c r="A1532" s="2" t="s">
        <v>3326</v>
      </c>
      <c r="B1532" s="2" t="s">
        <v>3324</v>
      </c>
      <c r="C1532" s="2" t="s">
        <v>3327</v>
      </c>
      <c r="D1532" s="2">
        <v>117373</v>
      </c>
      <c r="E1532" s="2">
        <v>55015</v>
      </c>
      <c r="F1532" s="2">
        <v>62358</v>
      </c>
      <c r="G1532" s="2">
        <v>116391</v>
      </c>
      <c r="H1532" s="2">
        <v>54731</v>
      </c>
      <c r="I1532" s="2">
        <v>61660</v>
      </c>
      <c r="J1532" s="2">
        <v>16016</v>
      </c>
      <c r="K1532" s="2">
        <v>8273</v>
      </c>
      <c r="L1532" s="2">
        <v>7743</v>
      </c>
      <c r="M1532" s="2">
        <v>62594</v>
      </c>
      <c r="N1532" s="2">
        <v>30479</v>
      </c>
      <c r="O1532" s="2">
        <v>32115</v>
      </c>
      <c r="P1532" s="2">
        <v>38363</v>
      </c>
      <c r="Q1532" s="2">
        <v>16034</v>
      </c>
      <c r="R1532" s="2">
        <v>22329</v>
      </c>
      <c r="S1532" s="2">
        <v>19481</v>
      </c>
      <c r="T1532" s="2">
        <v>6995</v>
      </c>
      <c r="U1532" s="2">
        <v>12486</v>
      </c>
      <c r="V1532" s="2">
        <v>722</v>
      </c>
      <c r="W1532" s="2">
        <v>762</v>
      </c>
      <c r="X1532" s="2">
        <v>1884</v>
      </c>
      <c r="Y1532" s="2">
        <v>2444</v>
      </c>
      <c r="Z1532" s="2">
        <v>2890</v>
      </c>
      <c r="AA1532" s="2">
        <v>44192</v>
      </c>
      <c r="AB1532" s="2">
        <v>44011</v>
      </c>
      <c r="AC1532" s="2">
        <v>112671</v>
      </c>
      <c r="AD1532" s="2">
        <v>23923</v>
      </c>
      <c r="AE1532" s="2">
        <v>12882</v>
      </c>
      <c r="AF1532" s="2">
        <v>11349</v>
      </c>
      <c r="AG1532" s="2">
        <v>5510</v>
      </c>
      <c r="AH1532" s="2">
        <v>6179</v>
      </c>
      <c r="AI1532" s="2">
        <v>409</v>
      </c>
      <c r="AJ1532" s="2">
        <v>160</v>
      </c>
      <c r="AK1532" s="2">
        <v>48760</v>
      </c>
      <c r="AL1532" s="2">
        <v>23232</v>
      </c>
      <c r="AM1532" s="2">
        <v>5164</v>
      </c>
      <c r="AN1532" s="2">
        <v>66</v>
      </c>
      <c r="AO1532" s="2">
        <v>9</v>
      </c>
      <c r="AP1532" s="2">
        <v>7</v>
      </c>
      <c r="AQ1532" s="2">
        <v>487</v>
      </c>
      <c r="AR1532" s="2">
        <v>318</v>
      </c>
      <c r="AS1532" s="2">
        <v>9</v>
      </c>
      <c r="AT1532" s="2">
        <v>23</v>
      </c>
      <c r="AU1532" s="2">
        <v>121</v>
      </c>
      <c r="AV1532" s="2">
        <v>1391</v>
      </c>
      <c r="AW1532" s="2">
        <v>83</v>
      </c>
      <c r="AX1532" s="2">
        <v>244</v>
      </c>
      <c r="AY1532" s="2">
        <v>171</v>
      </c>
      <c r="AZ1532" s="2">
        <v>720</v>
      </c>
      <c r="BA1532" s="2">
        <v>442</v>
      </c>
      <c r="BB1532" s="2">
        <v>113</v>
      </c>
      <c r="BC1532" s="2">
        <v>520</v>
      </c>
      <c r="BD1532" s="2">
        <v>56</v>
      </c>
      <c r="BE1532" s="2">
        <v>384</v>
      </c>
      <c r="BF1532" s="2">
        <v>44582</v>
      </c>
      <c r="BG1532" s="2">
        <v>665</v>
      </c>
      <c r="BH1532" s="2">
        <v>85</v>
      </c>
      <c r="BI1532" s="2">
        <v>66</v>
      </c>
      <c r="BJ1532" s="2">
        <v>4155</v>
      </c>
      <c r="BK1532" s="2">
        <v>6697</v>
      </c>
      <c r="BL1532" s="2">
        <v>105</v>
      </c>
      <c r="BM1532" s="2">
        <v>165</v>
      </c>
      <c r="BN1532" s="2">
        <v>1653</v>
      </c>
      <c r="BO1532" s="2">
        <v>9265</v>
      </c>
      <c r="BP1532" s="2">
        <v>747</v>
      </c>
      <c r="BQ1532" s="2">
        <v>585</v>
      </c>
      <c r="BR1532" s="2">
        <v>825</v>
      </c>
      <c r="BS1532" s="2">
        <v>4007</v>
      </c>
      <c r="BT1532" s="2">
        <v>1626</v>
      </c>
      <c r="BU1532" s="2">
        <v>1047</v>
      </c>
      <c r="BV1532" s="2">
        <v>9596</v>
      </c>
      <c r="BW1532" s="2">
        <v>518</v>
      </c>
      <c r="BX1532" s="2">
        <v>2775</v>
      </c>
      <c r="BY1532" s="2">
        <v>2579</v>
      </c>
      <c r="BZ1532" s="2">
        <v>870</v>
      </c>
      <c r="CA1532" s="2">
        <v>846</v>
      </c>
      <c r="CB1532" s="2">
        <v>85.2</v>
      </c>
      <c r="CC1532" s="2">
        <v>11.7</v>
      </c>
      <c r="CD1532" s="2">
        <v>88171278</v>
      </c>
      <c r="CE1532" s="2">
        <v>12740106</v>
      </c>
      <c r="CF1532" s="2">
        <v>86011095</v>
      </c>
      <c r="CG1532" s="2">
        <v>26469266</v>
      </c>
      <c r="CH1532" s="2">
        <v>6713247</v>
      </c>
      <c r="CI1532" s="2">
        <v>8646163</v>
      </c>
      <c r="CJ1532" s="2">
        <v>744427</v>
      </c>
      <c r="CK1532" s="2">
        <v>1</v>
      </c>
      <c r="CL1532" s="2">
        <v>123</v>
      </c>
      <c r="CM1532" s="2">
        <v>36</v>
      </c>
      <c r="CN1532" s="2">
        <v>599</v>
      </c>
      <c r="CO1532" s="2">
        <v>6395</v>
      </c>
      <c r="CP1532" s="2">
        <v>21</v>
      </c>
      <c r="CQ1532" s="2">
        <v>395</v>
      </c>
      <c r="CR1532" s="2">
        <v>3813</v>
      </c>
      <c r="CS1532" s="2">
        <v>0</v>
      </c>
      <c r="CT1532" s="2">
        <v>0</v>
      </c>
      <c r="CU1532" s="2">
        <v>0</v>
      </c>
      <c r="CV1532" s="2">
        <v>0</v>
      </c>
      <c r="CW1532" s="2">
        <v>7</v>
      </c>
      <c r="CX1532" s="2">
        <v>3274</v>
      </c>
      <c r="CY1532" s="2">
        <v>56466</v>
      </c>
      <c r="CZ1532" s="2">
        <v>29205</v>
      </c>
      <c r="DA1532" s="2">
        <v>27261</v>
      </c>
      <c r="DB1532" s="2">
        <v>2303</v>
      </c>
      <c r="DC1532" s="2">
        <v>1503</v>
      </c>
      <c r="DD1532" s="2">
        <v>800</v>
      </c>
      <c r="DE1532" s="2">
        <v>38227</v>
      </c>
      <c r="DF1532" s="2">
        <v>13845</v>
      </c>
      <c r="DG1532" s="2">
        <v>24382</v>
      </c>
      <c r="DH1532" s="2">
        <v>5930</v>
      </c>
      <c r="DI1532" s="2">
        <v>12895</v>
      </c>
      <c r="DJ1532" s="2">
        <v>36706</v>
      </c>
      <c r="DK1532" s="2">
        <v>28</v>
      </c>
      <c r="DL1532" s="2">
        <v>2</v>
      </c>
      <c r="DM1532" s="2">
        <v>117303</v>
      </c>
      <c r="DN1532" s="2">
        <v>9563</v>
      </c>
      <c r="DO1532" s="2">
        <v>1097</v>
      </c>
      <c r="DP1532" s="2">
        <v>601</v>
      </c>
      <c r="DQ1532" s="2">
        <v>12</v>
      </c>
      <c r="DR1532" s="2">
        <v>13</v>
      </c>
      <c r="DS1532" s="2">
        <v>100</v>
      </c>
      <c r="DT1532" s="2">
        <v>59</v>
      </c>
      <c r="DU1532" s="2">
        <v>294</v>
      </c>
      <c r="DV1532" s="2">
        <v>79</v>
      </c>
      <c r="DW1532" s="2">
        <v>261</v>
      </c>
      <c r="DX1532" s="2">
        <v>44</v>
      </c>
    </row>
    <row r="1533" spans="1:128" ht="16.5" customHeight="1" x14ac:dyDescent="0.55000000000000004">
      <c r="A1533" s="2" t="s">
        <v>3328</v>
      </c>
      <c r="B1533" s="2" t="s">
        <v>3324</v>
      </c>
      <c r="C1533" s="2" t="s">
        <v>3329</v>
      </c>
      <c r="D1533" s="2">
        <v>74196</v>
      </c>
      <c r="E1533" s="2">
        <v>35528</v>
      </c>
      <c r="F1533" s="2">
        <v>38668</v>
      </c>
      <c r="G1533" s="2">
        <v>72035</v>
      </c>
      <c r="H1533" s="2">
        <v>34354</v>
      </c>
      <c r="I1533" s="2">
        <v>37681</v>
      </c>
      <c r="J1533" s="2">
        <v>11203</v>
      </c>
      <c r="K1533" s="2">
        <v>5766</v>
      </c>
      <c r="L1533" s="2">
        <v>5437</v>
      </c>
      <c r="M1533" s="2">
        <v>43865</v>
      </c>
      <c r="N1533" s="2">
        <v>21501</v>
      </c>
      <c r="O1533" s="2">
        <v>22364</v>
      </c>
      <c r="P1533" s="2">
        <v>17938</v>
      </c>
      <c r="Q1533" s="2">
        <v>7566</v>
      </c>
      <c r="R1533" s="2">
        <v>10372</v>
      </c>
      <c r="S1533" s="2">
        <v>9061</v>
      </c>
      <c r="T1533" s="2">
        <v>3385</v>
      </c>
      <c r="U1533" s="2">
        <v>5676</v>
      </c>
      <c r="V1533" s="2">
        <v>1064</v>
      </c>
      <c r="W1533" s="2">
        <v>595</v>
      </c>
      <c r="X1533" s="2">
        <v>747</v>
      </c>
      <c r="Y1533" s="2">
        <v>3124</v>
      </c>
      <c r="Z1533" s="2">
        <v>3137</v>
      </c>
      <c r="AA1533" s="2">
        <v>29816</v>
      </c>
      <c r="AB1533" s="2">
        <v>29709</v>
      </c>
      <c r="AC1533" s="2">
        <v>71445</v>
      </c>
      <c r="AD1533" s="2">
        <v>17311</v>
      </c>
      <c r="AE1533" s="2">
        <v>9894</v>
      </c>
      <c r="AF1533" s="2">
        <v>6153</v>
      </c>
      <c r="AG1533" s="2">
        <v>3160</v>
      </c>
      <c r="AH1533" s="2">
        <v>2570</v>
      </c>
      <c r="AI1533" s="2">
        <v>314</v>
      </c>
      <c r="AJ1533" s="2">
        <v>94</v>
      </c>
      <c r="AK1533" s="2">
        <v>7172</v>
      </c>
      <c r="AL1533" s="2">
        <v>4859</v>
      </c>
      <c r="AM1533" s="2">
        <v>2994</v>
      </c>
      <c r="AN1533" s="2">
        <v>22</v>
      </c>
      <c r="AO1533" s="2">
        <v>0</v>
      </c>
      <c r="AP1533" s="2">
        <v>0</v>
      </c>
      <c r="AQ1533" s="2">
        <v>200</v>
      </c>
      <c r="AR1533" s="2">
        <v>176</v>
      </c>
      <c r="AS1533" s="2">
        <v>8</v>
      </c>
      <c r="AT1533" s="2">
        <v>16</v>
      </c>
      <c r="AU1533" s="2">
        <v>196</v>
      </c>
      <c r="AV1533" s="2">
        <v>922</v>
      </c>
      <c r="AW1533" s="2">
        <v>40</v>
      </c>
      <c r="AX1533" s="2">
        <v>152</v>
      </c>
      <c r="AY1533" s="2">
        <v>107</v>
      </c>
      <c r="AZ1533" s="2">
        <v>303</v>
      </c>
      <c r="BA1533" s="2">
        <v>216</v>
      </c>
      <c r="BB1533" s="2">
        <v>95</v>
      </c>
      <c r="BC1533" s="2">
        <v>313</v>
      </c>
      <c r="BD1533" s="2">
        <v>12</v>
      </c>
      <c r="BE1533" s="2">
        <v>216</v>
      </c>
      <c r="BF1533" s="2">
        <v>41527</v>
      </c>
      <c r="BG1533" s="2">
        <v>436</v>
      </c>
      <c r="BH1533" s="2">
        <v>0</v>
      </c>
      <c r="BI1533" s="2">
        <v>0</v>
      </c>
      <c r="BJ1533" s="2">
        <v>1584</v>
      </c>
      <c r="BK1533" s="2">
        <v>8526</v>
      </c>
      <c r="BL1533" s="2">
        <v>132</v>
      </c>
      <c r="BM1533" s="2">
        <v>206</v>
      </c>
      <c r="BN1533" s="2">
        <v>6539</v>
      </c>
      <c r="BO1533" s="2">
        <v>8735</v>
      </c>
      <c r="BP1533" s="2">
        <v>467</v>
      </c>
      <c r="BQ1533" s="2">
        <v>575</v>
      </c>
      <c r="BR1533" s="2">
        <v>551</v>
      </c>
      <c r="BS1533" s="2">
        <v>2583</v>
      </c>
      <c r="BT1533" s="2">
        <v>1199</v>
      </c>
      <c r="BU1533" s="2">
        <v>779</v>
      </c>
      <c r="BV1533" s="2">
        <v>5877</v>
      </c>
      <c r="BW1533" s="2">
        <v>279</v>
      </c>
      <c r="BX1533" s="2">
        <v>3059</v>
      </c>
      <c r="BY1533" s="2">
        <v>155</v>
      </c>
      <c r="BZ1533" s="2">
        <v>230</v>
      </c>
      <c r="CA1533" s="2">
        <v>380</v>
      </c>
      <c r="CB1533" s="2">
        <v>81</v>
      </c>
      <c r="CC1533" s="2">
        <v>0.4</v>
      </c>
      <c r="CD1533" s="2">
        <v>35170654</v>
      </c>
      <c r="CE1533" s="2">
        <v>13131325</v>
      </c>
      <c r="CF1533" s="2">
        <v>33634140</v>
      </c>
      <c r="CG1533" s="2">
        <v>13349022</v>
      </c>
      <c r="CH1533" s="2">
        <v>3565379</v>
      </c>
      <c r="CI1533" s="2">
        <v>3261197</v>
      </c>
      <c r="CJ1533" s="2">
        <v>139203</v>
      </c>
      <c r="CK1533" s="2">
        <v>5</v>
      </c>
      <c r="CL1533" s="2">
        <v>625</v>
      </c>
      <c r="CM1533" s="2">
        <v>8</v>
      </c>
      <c r="CN1533" s="2">
        <v>321</v>
      </c>
      <c r="CO1533" s="2">
        <v>4440</v>
      </c>
      <c r="CP1533" s="2">
        <v>5</v>
      </c>
      <c r="CQ1533" s="2">
        <v>186</v>
      </c>
      <c r="CR1533" s="2">
        <v>2431</v>
      </c>
      <c r="CS1533" s="2">
        <v>0</v>
      </c>
      <c r="CT1533" s="2">
        <v>0</v>
      </c>
      <c r="CU1533" s="2">
        <v>0</v>
      </c>
      <c r="CV1533" s="2">
        <v>0</v>
      </c>
      <c r="CW1533" s="2">
        <v>3</v>
      </c>
      <c r="CX1533" s="2">
        <v>1885</v>
      </c>
      <c r="CY1533" s="2">
        <v>34286</v>
      </c>
      <c r="CZ1533" s="2">
        <v>18238</v>
      </c>
      <c r="DA1533" s="2">
        <v>16048</v>
      </c>
      <c r="DB1533" s="2">
        <v>1230</v>
      </c>
      <c r="DC1533" s="2">
        <v>753</v>
      </c>
      <c r="DD1533" s="2">
        <v>477</v>
      </c>
      <c r="DE1533" s="2">
        <v>21060</v>
      </c>
      <c r="DF1533" s="2">
        <v>7240</v>
      </c>
      <c r="DG1533" s="2">
        <v>13820</v>
      </c>
      <c r="DH1533" s="2">
        <v>542</v>
      </c>
      <c r="DI1533" s="2">
        <v>8238</v>
      </c>
      <c r="DJ1533" s="2">
        <v>24647</v>
      </c>
      <c r="DK1533" s="2">
        <v>0</v>
      </c>
      <c r="DL1533" s="2">
        <v>1</v>
      </c>
      <c r="DM1533" s="2">
        <v>74475</v>
      </c>
      <c r="DN1533" s="2">
        <v>4579</v>
      </c>
      <c r="DO1533" s="2">
        <v>615</v>
      </c>
      <c r="DP1533" s="2">
        <v>250</v>
      </c>
      <c r="DQ1533" s="2">
        <v>9</v>
      </c>
      <c r="DR1533" s="2">
        <v>7</v>
      </c>
      <c r="DS1533" s="2">
        <v>74</v>
      </c>
      <c r="DT1533" s="2">
        <v>37</v>
      </c>
      <c r="DU1533" s="2">
        <v>184</v>
      </c>
      <c r="DV1533" s="2">
        <v>64</v>
      </c>
      <c r="DW1533" s="2">
        <v>242</v>
      </c>
      <c r="DX1533" s="2">
        <v>20</v>
      </c>
    </row>
    <row r="1534" spans="1:128" ht="16.5" customHeight="1" x14ac:dyDescent="0.55000000000000004">
      <c r="A1534" s="2" t="s">
        <v>3330</v>
      </c>
      <c r="B1534" s="2" t="s">
        <v>3324</v>
      </c>
      <c r="C1534" s="2" t="s">
        <v>3331</v>
      </c>
      <c r="D1534" s="2">
        <v>18295</v>
      </c>
      <c r="E1534" s="2">
        <v>8555</v>
      </c>
      <c r="F1534" s="2">
        <v>9740</v>
      </c>
      <c r="G1534" s="2">
        <v>18121</v>
      </c>
      <c r="H1534" s="2">
        <v>8468</v>
      </c>
      <c r="I1534" s="2">
        <v>9653</v>
      </c>
      <c r="J1534" s="2">
        <v>2110</v>
      </c>
      <c r="K1534" s="2">
        <v>1028</v>
      </c>
      <c r="L1534" s="2">
        <v>1082</v>
      </c>
      <c r="M1534" s="2">
        <v>9416</v>
      </c>
      <c r="N1534" s="2">
        <v>4681</v>
      </c>
      <c r="O1534" s="2">
        <v>4735</v>
      </c>
      <c r="P1534" s="2">
        <v>6753</v>
      </c>
      <c r="Q1534" s="2">
        <v>2835</v>
      </c>
      <c r="R1534" s="2">
        <v>3918</v>
      </c>
      <c r="S1534" s="2">
        <v>3326</v>
      </c>
      <c r="T1534" s="2">
        <v>1137</v>
      </c>
      <c r="U1534" s="2">
        <v>2189</v>
      </c>
      <c r="V1534" s="2">
        <v>165</v>
      </c>
      <c r="W1534" s="2">
        <v>96</v>
      </c>
      <c r="X1534" s="2">
        <v>297</v>
      </c>
      <c r="Y1534" s="2">
        <v>382</v>
      </c>
      <c r="Z1534" s="2">
        <v>535</v>
      </c>
      <c r="AA1534" s="2">
        <v>6773</v>
      </c>
      <c r="AB1534" s="2">
        <v>6738</v>
      </c>
      <c r="AC1534" s="2">
        <v>17430</v>
      </c>
      <c r="AD1534" s="2">
        <v>3769</v>
      </c>
      <c r="AE1534" s="2">
        <v>1817</v>
      </c>
      <c r="AF1534" s="2">
        <v>2043</v>
      </c>
      <c r="AG1534" s="2">
        <v>901</v>
      </c>
      <c r="AH1534" s="2">
        <v>1053</v>
      </c>
      <c r="AI1534" s="2">
        <v>49</v>
      </c>
      <c r="AJ1534" s="2">
        <v>25</v>
      </c>
      <c r="AK1534" s="2">
        <v>9656</v>
      </c>
      <c r="AL1534" s="2">
        <v>4766</v>
      </c>
      <c r="AM1534" s="2">
        <v>755</v>
      </c>
      <c r="AN1534" s="2">
        <v>11</v>
      </c>
      <c r="AO1534" s="2">
        <v>1</v>
      </c>
      <c r="AP1534" s="2">
        <v>1</v>
      </c>
      <c r="AQ1534" s="2">
        <v>90</v>
      </c>
      <c r="AR1534" s="2">
        <v>72</v>
      </c>
      <c r="AS1534" s="2">
        <v>0</v>
      </c>
      <c r="AT1534" s="2">
        <v>5</v>
      </c>
      <c r="AU1534" s="2">
        <v>24</v>
      </c>
      <c r="AV1534" s="2">
        <v>185</v>
      </c>
      <c r="AW1534" s="2">
        <v>4</v>
      </c>
      <c r="AX1534" s="2">
        <v>14</v>
      </c>
      <c r="AY1534" s="2">
        <v>23</v>
      </c>
      <c r="AZ1534" s="2">
        <v>89</v>
      </c>
      <c r="BA1534" s="2">
        <v>58</v>
      </c>
      <c r="BB1534" s="2">
        <v>23</v>
      </c>
      <c r="BC1534" s="2">
        <v>66</v>
      </c>
      <c r="BD1534" s="2">
        <v>13</v>
      </c>
      <c r="BE1534" s="2">
        <v>76</v>
      </c>
      <c r="BF1534" s="2">
        <v>7425</v>
      </c>
      <c r="BG1534" s="2">
        <v>179</v>
      </c>
      <c r="BH1534" s="2">
        <v>5</v>
      </c>
      <c r="BI1534" s="2">
        <v>20</v>
      </c>
      <c r="BJ1534" s="2">
        <v>592</v>
      </c>
      <c r="BK1534" s="2">
        <v>2064</v>
      </c>
      <c r="BL1534" s="2">
        <v>0</v>
      </c>
      <c r="BM1534" s="2">
        <v>25</v>
      </c>
      <c r="BN1534" s="2">
        <v>587</v>
      </c>
      <c r="BO1534" s="2">
        <v>1143</v>
      </c>
      <c r="BP1534" s="2">
        <v>65</v>
      </c>
      <c r="BQ1534" s="2">
        <v>42</v>
      </c>
      <c r="BR1534" s="2">
        <v>74</v>
      </c>
      <c r="BS1534" s="2">
        <v>348</v>
      </c>
      <c r="BT1534" s="2">
        <v>285</v>
      </c>
      <c r="BU1534" s="2">
        <v>167</v>
      </c>
      <c r="BV1534" s="2">
        <v>1442</v>
      </c>
      <c r="BW1534" s="2">
        <v>68</v>
      </c>
      <c r="BX1534" s="2">
        <v>319</v>
      </c>
      <c r="BY1534" s="2">
        <v>541</v>
      </c>
      <c r="BZ1534" s="2">
        <v>153</v>
      </c>
      <c r="CA1534" s="2">
        <v>166</v>
      </c>
      <c r="CB1534" s="2">
        <v>91.2</v>
      </c>
      <c r="CC1534" s="2">
        <v>11.7</v>
      </c>
      <c r="CD1534" s="2">
        <v>15583139</v>
      </c>
      <c r="CE1534" s="2">
        <v>1893651</v>
      </c>
      <c r="CF1534" s="2">
        <v>14852737</v>
      </c>
      <c r="CG1534" s="2">
        <v>4272675</v>
      </c>
      <c r="CH1534" s="2">
        <v>1017885</v>
      </c>
      <c r="CI1534" s="2">
        <v>1535931</v>
      </c>
      <c r="CJ1534" s="2">
        <v>1241727</v>
      </c>
      <c r="CK1534" s="2">
        <v>0</v>
      </c>
      <c r="CL1534" s="2">
        <v>0</v>
      </c>
      <c r="CM1534" s="2">
        <v>0</v>
      </c>
      <c r="CN1534" s="2">
        <v>0</v>
      </c>
      <c r="CO1534" s="2">
        <v>0</v>
      </c>
      <c r="CP1534" s="2">
        <v>0</v>
      </c>
      <c r="CQ1534" s="2">
        <v>0</v>
      </c>
      <c r="CR1534" s="2">
        <v>0</v>
      </c>
      <c r="CS1534" s="2">
        <v>3</v>
      </c>
      <c r="CT1534" s="2">
        <v>146</v>
      </c>
      <c r="CU1534" s="2">
        <v>858</v>
      </c>
      <c r="CV1534" s="2">
        <v>452</v>
      </c>
      <c r="CW1534" s="2">
        <v>1</v>
      </c>
      <c r="CX1534" s="2">
        <v>342</v>
      </c>
      <c r="CY1534" s="2">
        <v>9028</v>
      </c>
      <c r="CZ1534" s="2">
        <v>4770</v>
      </c>
      <c r="DA1534" s="2">
        <v>4258</v>
      </c>
      <c r="DB1534" s="2">
        <v>431</v>
      </c>
      <c r="DC1534" s="2">
        <v>287</v>
      </c>
      <c r="DD1534" s="2">
        <v>144</v>
      </c>
      <c r="DE1534" s="2">
        <v>6388</v>
      </c>
      <c r="DF1534" s="2">
        <v>2281</v>
      </c>
      <c r="DG1534" s="2">
        <v>4107</v>
      </c>
      <c r="DH1534" s="2">
        <v>705</v>
      </c>
      <c r="DI1534" s="2">
        <v>2410</v>
      </c>
      <c r="DJ1534" s="2">
        <v>5690</v>
      </c>
      <c r="DK1534" s="2">
        <v>6</v>
      </c>
      <c r="DL1534" s="2">
        <v>1</v>
      </c>
      <c r="DM1534" s="2">
        <v>18381</v>
      </c>
      <c r="DN1534" s="2">
        <v>6020</v>
      </c>
      <c r="DO1534" s="2">
        <v>151</v>
      </c>
      <c r="DP1534" s="2">
        <v>75</v>
      </c>
      <c r="DQ1534" s="2">
        <v>0</v>
      </c>
      <c r="DR1534" s="2">
        <v>2</v>
      </c>
      <c r="DS1534" s="2">
        <v>11</v>
      </c>
      <c r="DT1534" s="2">
        <v>7</v>
      </c>
      <c r="DU1534" s="2">
        <v>28</v>
      </c>
      <c r="DV1534" s="2">
        <v>8</v>
      </c>
      <c r="DW1534" s="2">
        <v>29</v>
      </c>
      <c r="DX1534" s="2">
        <v>13</v>
      </c>
    </row>
    <row r="1535" spans="1:128" ht="16.5" customHeight="1" x14ac:dyDescent="0.55000000000000004">
      <c r="A1535" s="2" t="s">
        <v>3332</v>
      </c>
      <c r="B1535" s="2" t="s">
        <v>3324</v>
      </c>
      <c r="C1535" s="2" t="s">
        <v>3333</v>
      </c>
      <c r="D1535" s="2">
        <v>52629</v>
      </c>
      <c r="E1535" s="2">
        <v>25445</v>
      </c>
      <c r="F1535" s="2">
        <v>27184</v>
      </c>
      <c r="G1535" s="2">
        <v>51983</v>
      </c>
      <c r="H1535" s="2">
        <v>25010</v>
      </c>
      <c r="I1535" s="2">
        <v>26973</v>
      </c>
      <c r="J1535" s="2">
        <v>7293</v>
      </c>
      <c r="K1535" s="2">
        <v>3736</v>
      </c>
      <c r="L1535" s="2">
        <v>3557</v>
      </c>
      <c r="M1535" s="2">
        <v>28119</v>
      </c>
      <c r="N1535" s="2">
        <v>14359</v>
      </c>
      <c r="O1535" s="2">
        <v>13760</v>
      </c>
      <c r="P1535" s="2">
        <v>16919</v>
      </c>
      <c r="Q1535" s="2">
        <v>7154</v>
      </c>
      <c r="R1535" s="2">
        <v>9765</v>
      </c>
      <c r="S1535" s="2">
        <v>8473</v>
      </c>
      <c r="T1535" s="2">
        <v>3019</v>
      </c>
      <c r="U1535" s="2">
        <v>5454</v>
      </c>
      <c r="V1535" s="2">
        <v>447</v>
      </c>
      <c r="W1535" s="2">
        <v>364</v>
      </c>
      <c r="X1535" s="2">
        <v>758</v>
      </c>
      <c r="Y1535" s="2">
        <v>1296</v>
      </c>
      <c r="Z1535" s="2">
        <v>1591</v>
      </c>
      <c r="AA1535" s="2">
        <v>19984</v>
      </c>
      <c r="AB1535" s="2">
        <v>19915</v>
      </c>
      <c r="AC1535" s="2">
        <v>50819</v>
      </c>
      <c r="AD1535" s="2">
        <v>10761</v>
      </c>
      <c r="AE1535" s="2">
        <v>5903</v>
      </c>
      <c r="AF1535" s="2">
        <v>5057</v>
      </c>
      <c r="AG1535" s="2">
        <v>2461</v>
      </c>
      <c r="AH1535" s="2">
        <v>2519</v>
      </c>
      <c r="AI1535" s="2">
        <v>175</v>
      </c>
      <c r="AJ1535" s="2">
        <v>87</v>
      </c>
      <c r="AK1535" s="2">
        <v>25526</v>
      </c>
      <c r="AL1535" s="2">
        <v>11277</v>
      </c>
      <c r="AM1535" s="2">
        <v>2488</v>
      </c>
      <c r="AN1535" s="2">
        <v>26</v>
      </c>
      <c r="AO1535" s="2">
        <v>3</v>
      </c>
      <c r="AP1535" s="2">
        <v>1</v>
      </c>
      <c r="AQ1535" s="2">
        <v>240</v>
      </c>
      <c r="AR1535" s="2">
        <v>247</v>
      </c>
      <c r="AS1535" s="2">
        <v>6</v>
      </c>
      <c r="AT1535" s="2">
        <v>17</v>
      </c>
      <c r="AU1535" s="2">
        <v>63</v>
      </c>
      <c r="AV1535" s="2">
        <v>622</v>
      </c>
      <c r="AW1535" s="2">
        <v>40</v>
      </c>
      <c r="AX1535" s="2">
        <v>96</v>
      </c>
      <c r="AY1535" s="2">
        <v>73</v>
      </c>
      <c r="AZ1535" s="2">
        <v>301</v>
      </c>
      <c r="BA1535" s="2">
        <v>232</v>
      </c>
      <c r="BB1535" s="2">
        <v>72</v>
      </c>
      <c r="BC1535" s="2">
        <v>236</v>
      </c>
      <c r="BD1535" s="2">
        <v>27</v>
      </c>
      <c r="BE1535" s="2">
        <v>186</v>
      </c>
      <c r="BF1535" s="2">
        <v>25756</v>
      </c>
      <c r="BG1535" s="2">
        <v>235</v>
      </c>
      <c r="BH1535" s="2">
        <v>16</v>
      </c>
      <c r="BI1535" s="2">
        <v>3</v>
      </c>
      <c r="BJ1535" s="2">
        <v>2203</v>
      </c>
      <c r="BK1535" s="2">
        <v>8013</v>
      </c>
      <c r="BL1535" s="2">
        <v>27</v>
      </c>
      <c r="BM1535" s="2">
        <v>162</v>
      </c>
      <c r="BN1535" s="2">
        <v>1261</v>
      </c>
      <c r="BO1535" s="2">
        <v>3945</v>
      </c>
      <c r="BP1535" s="2">
        <v>392</v>
      </c>
      <c r="BQ1535" s="2">
        <v>276</v>
      </c>
      <c r="BR1535" s="2">
        <v>345</v>
      </c>
      <c r="BS1535" s="2">
        <v>1679</v>
      </c>
      <c r="BT1535" s="2">
        <v>928</v>
      </c>
      <c r="BU1535" s="2">
        <v>407</v>
      </c>
      <c r="BV1535" s="2">
        <v>4449</v>
      </c>
      <c r="BW1535" s="2">
        <v>361</v>
      </c>
      <c r="BX1535" s="2">
        <v>1054</v>
      </c>
      <c r="BY1535" s="2">
        <v>1655</v>
      </c>
      <c r="BZ1535" s="2">
        <v>551</v>
      </c>
      <c r="CA1535" s="2">
        <v>358</v>
      </c>
      <c r="CB1535" s="2">
        <v>84</v>
      </c>
      <c r="CC1535" s="2">
        <v>9.6</v>
      </c>
      <c r="CD1535" s="2">
        <v>34703467</v>
      </c>
      <c r="CE1535" s="2">
        <v>7132859</v>
      </c>
      <c r="CF1535" s="2">
        <v>33934310</v>
      </c>
      <c r="CG1535" s="2">
        <v>12172869</v>
      </c>
      <c r="CH1535" s="2">
        <v>1586181</v>
      </c>
      <c r="CI1535" s="2">
        <v>3411742</v>
      </c>
      <c r="CJ1535" s="2">
        <v>226404</v>
      </c>
      <c r="CK1535" s="2">
        <v>1</v>
      </c>
      <c r="CL1535" s="2">
        <v>67</v>
      </c>
      <c r="CM1535" s="2">
        <v>13</v>
      </c>
      <c r="CN1535" s="2">
        <v>259</v>
      </c>
      <c r="CO1535" s="2">
        <v>2869</v>
      </c>
      <c r="CP1535" s="2">
        <v>6</v>
      </c>
      <c r="CQ1535" s="2">
        <v>134</v>
      </c>
      <c r="CR1535" s="2">
        <v>1433</v>
      </c>
      <c r="CS1535" s="2">
        <v>1</v>
      </c>
      <c r="CT1535" s="2">
        <v>26</v>
      </c>
      <c r="CU1535" s="2">
        <v>98</v>
      </c>
      <c r="CV1535" s="2">
        <v>75</v>
      </c>
      <c r="CW1535" s="2">
        <v>3</v>
      </c>
      <c r="CX1535" s="2">
        <v>1469</v>
      </c>
      <c r="CY1535" s="2">
        <v>26849</v>
      </c>
      <c r="CZ1535" s="2">
        <v>14520</v>
      </c>
      <c r="DA1535" s="2">
        <v>12329</v>
      </c>
      <c r="DB1535" s="2">
        <v>1126</v>
      </c>
      <c r="DC1535" s="2">
        <v>703</v>
      </c>
      <c r="DD1535" s="2">
        <v>423</v>
      </c>
      <c r="DE1535" s="2">
        <v>16291</v>
      </c>
      <c r="DF1535" s="2">
        <v>5881</v>
      </c>
      <c r="DG1535" s="2">
        <v>10410</v>
      </c>
      <c r="DH1535" s="2">
        <v>2123</v>
      </c>
      <c r="DI1535" s="2">
        <v>8526</v>
      </c>
      <c r="DJ1535" s="2">
        <v>16061</v>
      </c>
      <c r="DK1535" s="2">
        <v>0</v>
      </c>
      <c r="DL1535" s="2">
        <v>1</v>
      </c>
      <c r="DM1535" s="2">
        <v>52873</v>
      </c>
      <c r="DN1535" s="2">
        <v>12395</v>
      </c>
      <c r="DO1535" s="2">
        <v>498</v>
      </c>
      <c r="DP1535" s="2">
        <v>249</v>
      </c>
      <c r="DQ1535" s="2">
        <v>3</v>
      </c>
      <c r="DR1535" s="2">
        <v>6</v>
      </c>
      <c r="DS1535" s="2">
        <v>41</v>
      </c>
      <c r="DT1535" s="2">
        <v>25</v>
      </c>
      <c r="DU1535" s="2">
        <v>83</v>
      </c>
      <c r="DV1535" s="2">
        <v>32</v>
      </c>
      <c r="DW1535" s="2">
        <v>81</v>
      </c>
      <c r="DX1535" s="2">
        <v>24</v>
      </c>
    </row>
    <row r="1536" spans="1:128" ht="16.5" customHeight="1" x14ac:dyDescent="0.55000000000000004">
      <c r="A1536" s="2" t="s">
        <v>3334</v>
      </c>
      <c r="B1536" s="2" t="s">
        <v>3324</v>
      </c>
      <c r="C1536" s="2" t="s">
        <v>3335</v>
      </c>
      <c r="D1536" s="2">
        <v>47914</v>
      </c>
      <c r="E1536" s="2">
        <v>22727</v>
      </c>
      <c r="F1536" s="2">
        <v>25187</v>
      </c>
      <c r="G1536" s="2">
        <v>47438</v>
      </c>
      <c r="H1536" s="2">
        <v>22537</v>
      </c>
      <c r="I1536" s="2">
        <v>24901</v>
      </c>
      <c r="J1536" s="2">
        <v>6547</v>
      </c>
      <c r="K1536" s="2">
        <v>3401</v>
      </c>
      <c r="L1536" s="2">
        <v>3146</v>
      </c>
      <c r="M1536" s="2">
        <v>25940</v>
      </c>
      <c r="N1536" s="2">
        <v>12765</v>
      </c>
      <c r="O1536" s="2">
        <v>13175</v>
      </c>
      <c r="P1536" s="2">
        <v>15064</v>
      </c>
      <c r="Q1536" s="2">
        <v>6377</v>
      </c>
      <c r="R1536" s="2">
        <v>8687</v>
      </c>
      <c r="S1536" s="2">
        <v>7670</v>
      </c>
      <c r="T1536" s="2">
        <v>2758</v>
      </c>
      <c r="U1536" s="2">
        <v>4912</v>
      </c>
      <c r="V1536" s="2">
        <v>209</v>
      </c>
      <c r="W1536" s="2">
        <v>343</v>
      </c>
      <c r="X1536" s="2">
        <v>697</v>
      </c>
      <c r="Y1536" s="2">
        <v>1477</v>
      </c>
      <c r="Z1536" s="2">
        <v>1426</v>
      </c>
      <c r="AA1536" s="2">
        <v>17624</v>
      </c>
      <c r="AB1536" s="2">
        <v>17554</v>
      </c>
      <c r="AC1536" s="2">
        <v>46217</v>
      </c>
      <c r="AD1536" s="2">
        <v>9604</v>
      </c>
      <c r="AE1536" s="2">
        <v>4842</v>
      </c>
      <c r="AF1536" s="2">
        <v>4472</v>
      </c>
      <c r="AG1536" s="2">
        <v>2087</v>
      </c>
      <c r="AH1536" s="2">
        <v>2025</v>
      </c>
      <c r="AI1536" s="2">
        <v>176</v>
      </c>
      <c r="AJ1536" s="2">
        <v>55</v>
      </c>
      <c r="AK1536" s="2">
        <v>19540</v>
      </c>
      <c r="AL1536" s="2">
        <v>9174</v>
      </c>
      <c r="AM1536" s="2">
        <v>2373</v>
      </c>
      <c r="AN1536" s="2">
        <v>29</v>
      </c>
      <c r="AO1536" s="2">
        <v>0</v>
      </c>
      <c r="AP1536" s="2">
        <v>1</v>
      </c>
      <c r="AQ1536" s="2">
        <v>233</v>
      </c>
      <c r="AR1536" s="2">
        <v>214</v>
      </c>
      <c r="AS1536" s="2">
        <v>7</v>
      </c>
      <c r="AT1536" s="2">
        <v>17</v>
      </c>
      <c r="AU1536" s="2">
        <v>30</v>
      </c>
      <c r="AV1536" s="2">
        <v>589</v>
      </c>
      <c r="AW1536" s="2">
        <v>45</v>
      </c>
      <c r="AX1536" s="2">
        <v>118</v>
      </c>
      <c r="AY1536" s="2">
        <v>79</v>
      </c>
      <c r="AZ1536" s="2">
        <v>288</v>
      </c>
      <c r="BA1536" s="2">
        <v>212</v>
      </c>
      <c r="BB1536" s="2">
        <v>71</v>
      </c>
      <c r="BC1536" s="2">
        <v>223</v>
      </c>
      <c r="BD1536" s="2">
        <v>24</v>
      </c>
      <c r="BE1536" s="2">
        <v>193</v>
      </c>
      <c r="BF1536" s="2">
        <v>20372</v>
      </c>
      <c r="BG1536" s="2">
        <v>328</v>
      </c>
      <c r="BH1536" s="2">
        <v>0</v>
      </c>
      <c r="BI1536" s="2">
        <v>6</v>
      </c>
      <c r="BJ1536" s="2">
        <v>1656</v>
      </c>
      <c r="BK1536" s="2">
        <v>3402</v>
      </c>
      <c r="BL1536" s="2">
        <v>92</v>
      </c>
      <c r="BM1536" s="2">
        <v>111</v>
      </c>
      <c r="BN1536" s="2">
        <v>631</v>
      </c>
      <c r="BO1536" s="2">
        <v>3902</v>
      </c>
      <c r="BP1536" s="2">
        <v>493</v>
      </c>
      <c r="BQ1536" s="2">
        <v>264</v>
      </c>
      <c r="BR1536" s="2">
        <v>314</v>
      </c>
      <c r="BS1536" s="2">
        <v>1888</v>
      </c>
      <c r="BT1536" s="2">
        <v>873</v>
      </c>
      <c r="BU1536" s="2">
        <v>534</v>
      </c>
      <c r="BV1536" s="2">
        <v>4077</v>
      </c>
      <c r="BW1536" s="2">
        <v>353</v>
      </c>
      <c r="BX1536" s="2">
        <v>1448</v>
      </c>
      <c r="BY1536" s="2">
        <v>370</v>
      </c>
      <c r="BZ1536" s="2">
        <v>709</v>
      </c>
      <c r="CA1536" s="2">
        <v>258</v>
      </c>
      <c r="CB1536" s="2">
        <v>86.1</v>
      </c>
      <c r="CC1536" s="2">
        <v>9.5</v>
      </c>
      <c r="CD1536" s="2">
        <v>33568209</v>
      </c>
      <c r="CE1536" s="2">
        <v>5764464</v>
      </c>
      <c r="CF1536" s="2">
        <v>30958555</v>
      </c>
      <c r="CG1536" s="2">
        <v>10827841</v>
      </c>
      <c r="CH1536" s="2">
        <v>2865966</v>
      </c>
      <c r="CI1536" s="2">
        <v>4248950</v>
      </c>
      <c r="CJ1536" s="2">
        <v>679061</v>
      </c>
      <c r="CK1536" s="2">
        <v>2</v>
      </c>
      <c r="CL1536" s="2">
        <v>86</v>
      </c>
      <c r="CM1536" s="2">
        <v>14</v>
      </c>
      <c r="CN1536" s="2">
        <v>240</v>
      </c>
      <c r="CO1536" s="2">
        <v>2603</v>
      </c>
      <c r="CP1536" s="2">
        <v>6</v>
      </c>
      <c r="CQ1536" s="2">
        <v>139</v>
      </c>
      <c r="CR1536" s="2">
        <v>1581</v>
      </c>
      <c r="CS1536" s="2">
        <v>0</v>
      </c>
      <c r="CT1536" s="2">
        <v>0</v>
      </c>
      <c r="CU1536" s="2">
        <v>0</v>
      </c>
      <c r="CV1536" s="2">
        <v>0</v>
      </c>
      <c r="CW1536" s="2">
        <v>1</v>
      </c>
      <c r="CX1536" s="2">
        <v>693</v>
      </c>
      <c r="CY1536" s="2">
        <v>24207</v>
      </c>
      <c r="CZ1536" s="2">
        <v>12760</v>
      </c>
      <c r="DA1536" s="2">
        <v>11447</v>
      </c>
      <c r="DB1536" s="2">
        <v>826</v>
      </c>
      <c r="DC1536" s="2">
        <v>510</v>
      </c>
      <c r="DD1536" s="2">
        <v>316</v>
      </c>
      <c r="DE1536" s="2">
        <v>14588</v>
      </c>
      <c r="DF1536" s="2">
        <v>5151</v>
      </c>
      <c r="DG1536" s="2">
        <v>9437</v>
      </c>
      <c r="DH1536" s="2">
        <v>1301</v>
      </c>
      <c r="DI1536" s="2">
        <v>6478</v>
      </c>
      <c r="DJ1536" s="2">
        <v>15683</v>
      </c>
      <c r="DK1536" s="2">
        <v>10</v>
      </c>
      <c r="DL1536" s="2">
        <v>1</v>
      </c>
      <c r="DM1536" s="2">
        <v>47740</v>
      </c>
      <c r="DN1536" s="2">
        <v>11947</v>
      </c>
      <c r="DO1536" s="2">
        <v>472</v>
      </c>
      <c r="DP1536" s="2">
        <v>224</v>
      </c>
      <c r="DQ1536" s="2">
        <v>4</v>
      </c>
      <c r="DR1536" s="2">
        <v>4</v>
      </c>
      <c r="DS1536" s="2">
        <v>47</v>
      </c>
      <c r="DT1536" s="2">
        <v>23</v>
      </c>
      <c r="DU1536" s="2">
        <v>115</v>
      </c>
      <c r="DV1536" s="2">
        <v>32</v>
      </c>
      <c r="DW1536" s="2">
        <v>141</v>
      </c>
      <c r="DX1536" s="2">
        <v>15</v>
      </c>
    </row>
    <row r="1537" spans="1:128" ht="16.5" customHeight="1" x14ac:dyDescent="0.55000000000000004">
      <c r="A1537" s="2" t="s">
        <v>3336</v>
      </c>
      <c r="B1537" s="2" t="s">
        <v>3324</v>
      </c>
      <c r="C1537" s="2" t="s">
        <v>3337</v>
      </c>
      <c r="D1537" s="2">
        <v>27892</v>
      </c>
      <c r="E1537" s="2">
        <v>13140</v>
      </c>
      <c r="F1537" s="2">
        <v>14752</v>
      </c>
      <c r="G1537" s="2">
        <v>27705</v>
      </c>
      <c r="H1537" s="2">
        <v>13059</v>
      </c>
      <c r="I1537" s="2">
        <v>14646</v>
      </c>
      <c r="J1537" s="2">
        <v>3784</v>
      </c>
      <c r="K1537" s="2">
        <v>1964</v>
      </c>
      <c r="L1537" s="2">
        <v>1820</v>
      </c>
      <c r="M1537" s="2">
        <v>14918</v>
      </c>
      <c r="N1537" s="2">
        <v>7231</v>
      </c>
      <c r="O1537" s="2">
        <v>7687</v>
      </c>
      <c r="P1537" s="2">
        <v>9141</v>
      </c>
      <c r="Q1537" s="2">
        <v>3914</v>
      </c>
      <c r="R1537" s="2">
        <v>5227</v>
      </c>
      <c r="S1537" s="2">
        <v>4653</v>
      </c>
      <c r="T1537" s="2">
        <v>1759</v>
      </c>
      <c r="U1537" s="2">
        <v>2894</v>
      </c>
      <c r="V1537" s="2">
        <v>157</v>
      </c>
      <c r="W1537" s="2">
        <v>178</v>
      </c>
      <c r="X1537" s="2">
        <v>367</v>
      </c>
      <c r="Y1537" s="2">
        <v>661</v>
      </c>
      <c r="Z1537" s="2">
        <v>809</v>
      </c>
      <c r="AA1537" s="2">
        <v>10046</v>
      </c>
      <c r="AB1537" s="2">
        <v>10006</v>
      </c>
      <c r="AC1537" s="2">
        <v>27298</v>
      </c>
      <c r="AD1537" s="2">
        <v>5574</v>
      </c>
      <c r="AE1537" s="2">
        <v>2480</v>
      </c>
      <c r="AF1537" s="2">
        <v>2801</v>
      </c>
      <c r="AG1537" s="2">
        <v>1390</v>
      </c>
      <c r="AH1537" s="2">
        <v>1290</v>
      </c>
      <c r="AI1537" s="2">
        <v>83</v>
      </c>
      <c r="AJ1537" s="2">
        <v>45</v>
      </c>
      <c r="AK1537" s="2">
        <v>11212</v>
      </c>
      <c r="AL1537" s="2">
        <v>5896</v>
      </c>
      <c r="AM1537" s="2">
        <v>1454</v>
      </c>
      <c r="AN1537" s="2">
        <v>18</v>
      </c>
      <c r="AO1537" s="2">
        <v>1</v>
      </c>
      <c r="AP1537" s="2">
        <v>0</v>
      </c>
      <c r="AQ1537" s="2">
        <v>151</v>
      </c>
      <c r="AR1537" s="2">
        <v>101</v>
      </c>
      <c r="AS1537" s="2">
        <v>3</v>
      </c>
      <c r="AT1537" s="2">
        <v>5</v>
      </c>
      <c r="AU1537" s="2">
        <v>20</v>
      </c>
      <c r="AV1537" s="2">
        <v>371</v>
      </c>
      <c r="AW1537" s="2">
        <v>33</v>
      </c>
      <c r="AX1537" s="2">
        <v>87</v>
      </c>
      <c r="AY1537" s="2">
        <v>41</v>
      </c>
      <c r="AZ1537" s="2">
        <v>177</v>
      </c>
      <c r="BA1537" s="2">
        <v>144</v>
      </c>
      <c r="BB1537" s="2">
        <v>46</v>
      </c>
      <c r="BC1537" s="2">
        <v>128</v>
      </c>
      <c r="BD1537" s="2">
        <v>13</v>
      </c>
      <c r="BE1537" s="2">
        <v>115</v>
      </c>
      <c r="BF1537" s="2">
        <v>11838</v>
      </c>
      <c r="BG1537" s="2">
        <v>183</v>
      </c>
      <c r="BH1537" s="2">
        <v>8</v>
      </c>
      <c r="BI1537" s="2">
        <v>0</v>
      </c>
      <c r="BJ1537" s="2">
        <v>931</v>
      </c>
      <c r="BK1537" s="2">
        <v>2328</v>
      </c>
      <c r="BL1537" s="2">
        <v>12</v>
      </c>
      <c r="BM1537" s="2">
        <v>33</v>
      </c>
      <c r="BN1537" s="2">
        <v>372</v>
      </c>
      <c r="BO1537" s="2">
        <v>2560</v>
      </c>
      <c r="BP1537" s="2">
        <v>294</v>
      </c>
      <c r="BQ1537" s="2">
        <v>151</v>
      </c>
      <c r="BR1537" s="2">
        <v>180</v>
      </c>
      <c r="BS1537" s="2">
        <v>864</v>
      </c>
      <c r="BT1537" s="2">
        <v>553</v>
      </c>
      <c r="BU1537" s="2">
        <v>137</v>
      </c>
      <c r="BV1537" s="2">
        <v>2192</v>
      </c>
      <c r="BW1537" s="2">
        <v>166</v>
      </c>
      <c r="BX1537" s="2">
        <v>874</v>
      </c>
      <c r="BY1537" s="2">
        <v>710</v>
      </c>
      <c r="BZ1537" s="2">
        <v>373</v>
      </c>
      <c r="CA1537" s="2">
        <v>177</v>
      </c>
      <c r="CB1537" s="2">
        <v>87.3</v>
      </c>
      <c r="CC1537" s="2">
        <v>8.6</v>
      </c>
      <c r="CD1537" s="2">
        <v>17975659</v>
      </c>
      <c r="CE1537" s="2">
        <v>3104068</v>
      </c>
      <c r="CF1537" s="2">
        <v>17543490</v>
      </c>
      <c r="CG1537" s="2">
        <v>6412435</v>
      </c>
      <c r="CH1537" s="2">
        <v>1356809</v>
      </c>
      <c r="CI1537" s="2">
        <v>1524954</v>
      </c>
      <c r="CJ1537" s="2">
        <v>297505</v>
      </c>
      <c r="CK1537" s="2">
        <v>1</v>
      </c>
      <c r="CL1537" s="2">
        <v>32</v>
      </c>
      <c r="CM1537" s="2">
        <v>8</v>
      </c>
      <c r="CN1537" s="2">
        <v>136</v>
      </c>
      <c r="CO1537" s="2">
        <v>1527</v>
      </c>
      <c r="CP1537" s="2">
        <v>2</v>
      </c>
      <c r="CQ1537" s="2">
        <v>63</v>
      </c>
      <c r="CR1537" s="2">
        <v>722</v>
      </c>
      <c r="CS1537" s="2">
        <v>0</v>
      </c>
      <c r="CT1537" s="2">
        <v>0</v>
      </c>
      <c r="CU1537" s="2">
        <v>0</v>
      </c>
      <c r="CV1537" s="2">
        <v>0</v>
      </c>
      <c r="CW1537" s="2">
        <v>2</v>
      </c>
      <c r="CX1537" s="2">
        <v>687</v>
      </c>
      <c r="CY1537" s="2">
        <v>14911</v>
      </c>
      <c r="CZ1537" s="2">
        <v>7636</v>
      </c>
      <c r="DA1537" s="2">
        <v>7275</v>
      </c>
      <c r="DB1537" s="2">
        <v>508</v>
      </c>
      <c r="DC1537" s="2">
        <v>327</v>
      </c>
      <c r="DD1537" s="2">
        <v>181</v>
      </c>
      <c r="DE1537" s="2">
        <v>8273</v>
      </c>
      <c r="DF1537" s="2">
        <v>2980</v>
      </c>
      <c r="DG1537" s="2">
        <v>5293</v>
      </c>
      <c r="DH1537" s="2">
        <v>1899</v>
      </c>
      <c r="DI1537" s="2">
        <v>3752</v>
      </c>
      <c r="DJ1537" s="2">
        <v>9050</v>
      </c>
      <c r="DK1537" s="2">
        <v>7</v>
      </c>
      <c r="DL1537" s="2">
        <v>1</v>
      </c>
      <c r="DM1537" s="2">
        <v>27692</v>
      </c>
      <c r="DN1537" s="2">
        <v>10205</v>
      </c>
      <c r="DO1537" s="2">
        <v>302</v>
      </c>
      <c r="DP1537" s="2">
        <v>158</v>
      </c>
      <c r="DQ1537" s="2">
        <v>4</v>
      </c>
      <c r="DR1537" s="2">
        <v>4</v>
      </c>
      <c r="DS1537" s="2">
        <v>18</v>
      </c>
      <c r="DT1537" s="2">
        <v>14</v>
      </c>
      <c r="DU1537" s="2">
        <v>60</v>
      </c>
      <c r="DV1537" s="2">
        <v>18</v>
      </c>
      <c r="DW1537" s="2">
        <v>45</v>
      </c>
      <c r="DX1537" s="2">
        <v>15</v>
      </c>
    </row>
    <row r="1538" spans="1:128" ht="16.5" customHeight="1" x14ac:dyDescent="0.55000000000000004">
      <c r="A1538" s="2" t="s">
        <v>3338</v>
      </c>
      <c r="B1538" s="2" t="s">
        <v>3324</v>
      </c>
      <c r="C1538" s="2" t="s">
        <v>3339</v>
      </c>
      <c r="D1538" s="2">
        <v>43952</v>
      </c>
      <c r="E1538" s="2">
        <v>20772</v>
      </c>
      <c r="F1538" s="2">
        <v>23180</v>
      </c>
      <c r="G1538" s="2">
        <v>43559</v>
      </c>
      <c r="H1538" s="2">
        <v>20626</v>
      </c>
      <c r="I1538" s="2">
        <v>22933</v>
      </c>
      <c r="J1538" s="2">
        <v>6124</v>
      </c>
      <c r="K1538" s="2">
        <v>3109</v>
      </c>
      <c r="L1538" s="2">
        <v>3015</v>
      </c>
      <c r="M1538" s="2">
        <v>24623</v>
      </c>
      <c r="N1538" s="2">
        <v>11903</v>
      </c>
      <c r="O1538" s="2">
        <v>12720</v>
      </c>
      <c r="P1538" s="2">
        <v>12599</v>
      </c>
      <c r="Q1538" s="2">
        <v>5446</v>
      </c>
      <c r="R1538" s="2">
        <v>7153</v>
      </c>
      <c r="S1538" s="2">
        <v>6215</v>
      </c>
      <c r="T1538" s="2">
        <v>2312</v>
      </c>
      <c r="U1538" s="2">
        <v>3903</v>
      </c>
      <c r="V1538" s="2">
        <v>274</v>
      </c>
      <c r="W1538" s="2">
        <v>368</v>
      </c>
      <c r="X1538" s="2">
        <v>580</v>
      </c>
      <c r="Y1538" s="2">
        <v>1500</v>
      </c>
      <c r="Z1538" s="2">
        <v>1423</v>
      </c>
      <c r="AA1538" s="2">
        <v>15907</v>
      </c>
      <c r="AB1538" s="2">
        <v>15862</v>
      </c>
      <c r="AC1538" s="2">
        <v>43116</v>
      </c>
      <c r="AD1538" s="2">
        <v>9707</v>
      </c>
      <c r="AE1538" s="2">
        <v>3575</v>
      </c>
      <c r="AF1538" s="2">
        <v>4134</v>
      </c>
      <c r="AG1538" s="2">
        <v>2005</v>
      </c>
      <c r="AH1538" s="2">
        <v>1636</v>
      </c>
      <c r="AI1538" s="2">
        <v>182</v>
      </c>
      <c r="AJ1538" s="2">
        <v>58</v>
      </c>
      <c r="AK1538" s="2">
        <v>9581</v>
      </c>
      <c r="AL1538" s="2">
        <v>7198</v>
      </c>
      <c r="AM1538" s="2">
        <v>1419</v>
      </c>
      <c r="AN1538" s="2">
        <v>25</v>
      </c>
      <c r="AO1538" s="2">
        <v>0</v>
      </c>
      <c r="AP1538" s="2">
        <v>0</v>
      </c>
      <c r="AQ1538" s="2">
        <v>167</v>
      </c>
      <c r="AR1538" s="2">
        <v>100</v>
      </c>
      <c r="AS1538" s="2">
        <v>3</v>
      </c>
      <c r="AT1538" s="2">
        <v>2</v>
      </c>
      <c r="AU1538" s="2">
        <v>35</v>
      </c>
      <c r="AV1538" s="2">
        <v>365</v>
      </c>
      <c r="AW1538" s="2">
        <v>20</v>
      </c>
      <c r="AX1538" s="2">
        <v>46</v>
      </c>
      <c r="AY1538" s="2">
        <v>33</v>
      </c>
      <c r="AZ1538" s="2">
        <v>120</v>
      </c>
      <c r="BA1538" s="2">
        <v>133</v>
      </c>
      <c r="BB1538" s="2">
        <v>31</v>
      </c>
      <c r="BC1538" s="2">
        <v>160</v>
      </c>
      <c r="BD1538" s="2">
        <v>12</v>
      </c>
      <c r="BE1538" s="2">
        <v>166</v>
      </c>
      <c r="BF1538" s="2">
        <v>13332</v>
      </c>
      <c r="BG1538" s="2">
        <v>269</v>
      </c>
      <c r="BH1538" s="2">
        <v>0</v>
      </c>
      <c r="BI1538" s="2">
        <v>0</v>
      </c>
      <c r="BJ1538" s="2">
        <v>1326</v>
      </c>
      <c r="BK1538" s="2">
        <v>1880</v>
      </c>
      <c r="BL1538" s="2">
        <v>32</v>
      </c>
      <c r="BM1538" s="2">
        <v>10</v>
      </c>
      <c r="BN1538" s="2">
        <v>611</v>
      </c>
      <c r="BO1538" s="2">
        <v>2726</v>
      </c>
      <c r="BP1538" s="2">
        <v>151</v>
      </c>
      <c r="BQ1538" s="2">
        <v>183</v>
      </c>
      <c r="BR1538" s="2">
        <v>78</v>
      </c>
      <c r="BS1538" s="2">
        <v>701</v>
      </c>
      <c r="BT1538" s="2">
        <v>1026</v>
      </c>
      <c r="BU1538" s="2">
        <v>258</v>
      </c>
      <c r="BV1538" s="2">
        <v>3157</v>
      </c>
      <c r="BW1538" s="2">
        <v>121</v>
      </c>
      <c r="BX1538" s="2">
        <v>801</v>
      </c>
      <c r="BY1538" s="2">
        <v>522</v>
      </c>
      <c r="BZ1538" s="2">
        <v>169</v>
      </c>
      <c r="CA1538" s="2">
        <v>294</v>
      </c>
      <c r="CB1538" s="2">
        <v>88.3</v>
      </c>
      <c r="CC1538" s="2">
        <v>7.4</v>
      </c>
      <c r="CD1538" s="2">
        <v>25282209</v>
      </c>
      <c r="CE1538" s="2">
        <v>4402941</v>
      </c>
      <c r="CF1538" s="2">
        <v>24539030</v>
      </c>
      <c r="CG1538" s="2">
        <v>8678883</v>
      </c>
      <c r="CH1538" s="2">
        <v>1892591</v>
      </c>
      <c r="CI1538" s="2">
        <v>3575102</v>
      </c>
      <c r="CJ1538" s="2">
        <v>400717</v>
      </c>
      <c r="CK1538" s="2">
        <v>1</v>
      </c>
      <c r="CL1538" s="2">
        <v>26</v>
      </c>
      <c r="CM1538" s="2">
        <v>8</v>
      </c>
      <c r="CN1538" s="2">
        <v>209</v>
      </c>
      <c r="CO1538" s="2">
        <v>2458</v>
      </c>
      <c r="CP1538" s="2">
        <v>4</v>
      </c>
      <c r="CQ1538" s="2">
        <v>108</v>
      </c>
      <c r="CR1538" s="2">
        <v>1246</v>
      </c>
      <c r="CS1538" s="2">
        <v>0</v>
      </c>
      <c r="CT1538" s="2">
        <v>0</v>
      </c>
      <c r="CU1538" s="2">
        <v>0</v>
      </c>
      <c r="CV1538" s="2">
        <v>0</v>
      </c>
      <c r="CW1538" s="2">
        <v>2</v>
      </c>
      <c r="CX1538" s="2">
        <v>843</v>
      </c>
      <c r="CY1538" s="2">
        <v>22188</v>
      </c>
      <c r="CZ1538" s="2">
        <v>11648</v>
      </c>
      <c r="DA1538" s="2">
        <v>10540</v>
      </c>
      <c r="DB1538" s="2">
        <v>943</v>
      </c>
      <c r="DC1538" s="2">
        <v>614</v>
      </c>
      <c r="DD1538" s="2">
        <v>329</v>
      </c>
      <c r="DE1538" s="2">
        <v>13150</v>
      </c>
      <c r="DF1538" s="2">
        <v>4618</v>
      </c>
      <c r="DG1538" s="2">
        <v>8532</v>
      </c>
      <c r="DH1538" s="2">
        <v>1462</v>
      </c>
      <c r="DI1538" s="2">
        <v>5308</v>
      </c>
      <c r="DJ1538" s="2">
        <v>14928</v>
      </c>
      <c r="DK1538" s="2">
        <v>9</v>
      </c>
      <c r="DL1538" s="2">
        <v>2</v>
      </c>
      <c r="DM1538" s="2">
        <v>44422</v>
      </c>
      <c r="DN1538" s="2">
        <v>10026</v>
      </c>
      <c r="DO1538" s="2">
        <v>287</v>
      </c>
      <c r="DP1538" s="2">
        <v>97</v>
      </c>
      <c r="DQ1538" s="2">
        <v>5</v>
      </c>
      <c r="DR1538" s="2">
        <v>3</v>
      </c>
      <c r="DS1538" s="2">
        <v>31</v>
      </c>
      <c r="DT1538" s="2">
        <v>20</v>
      </c>
      <c r="DU1538" s="2">
        <v>86</v>
      </c>
      <c r="DV1538" s="2">
        <v>22</v>
      </c>
      <c r="DW1538" s="2">
        <v>90</v>
      </c>
      <c r="DX1538" s="2">
        <v>12</v>
      </c>
    </row>
    <row r="1539" spans="1:128" ht="16.5" customHeight="1" x14ac:dyDescent="0.55000000000000004">
      <c r="A1539" s="2" t="s">
        <v>3340</v>
      </c>
      <c r="B1539" s="2" t="s">
        <v>3324</v>
      </c>
      <c r="C1539" s="2" t="s">
        <v>3341</v>
      </c>
      <c r="D1539" s="2">
        <v>25848</v>
      </c>
      <c r="E1539" s="2">
        <v>11995</v>
      </c>
      <c r="F1539" s="2">
        <v>13853</v>
      </c>
      <c r="G1539" s="2">
        <v>25643</v>
      </c>
      <c r="H1539" s="2">
        <v>11901</v>
      </c>
      <c r="I1539" s="2">
        <v>13742</v>
      </c>
      <c r="J1539" s="2">
        <v>3225</v>
      </c>
      <c r="K1539" s="2">
        <v>1617</v>
      </c>
      <c r="L1539" s="2">
        <v>1608</v>
      </c>
      <c r="M1539" s="2">
        <v>13334</v>
      </c>
      <c r="N1539" s="2">
        <v>6503</v>
      </c>
      <c r="O1539" s="2">
        <v>6831</v>
      </c>
      <c r="P1539" s="2">
        <v>9219</v>
      </c>
      <c r="Q1539" s="2">
        <v>3836</v>
      </c>
      <c r="R1539" s="2">
        <v>5383</v>
      </c>
      <c r="S1539" s="2">
        <v>4868</v>
      </c>
      <c r="T1539" s="2">
        <v>1738</v>
      </c>
      <c r="U1539" s="2">
        <v>3130</v>
      </c>
      <c r="V1539" s="2">
        <v>157</v>
      </c>
      <c r="W1539" s="2">
        <v>147</v>
      </c>
      <c r="X1539" s="2">
        <v>427</v>
      </c>
      <c r="Y1539" s="2">
        <v>707</v>
      </c>
      <c r="Z1539" s="2">
        <v>808</v>
      </c>
      <c r="AA1539" s="2">
        <v>9157</v>
      </c>
      <c r="AB1539" s="2">
        <v>9092</v>
      </c>
      <c r="AC1539" s="2">
        <v>24193</v>
      </c>
      <c r="AD1539" s="2">
        <v>4690</v>
      </c>
      <c r="AE1539" s="2">
        <v>2501</v>
      </c>
      <c r="AF1539" s="2">
        <v>2448</v>
      </c>
      <c r="AG1539" s="2">
        <v>1167</v>
      </c>
      <c r="AH1539" s="2">
        <v>1230</v>
      </c>
      <c r="AI1539" s="2">
        <v>78</v>
      </c>
      <c r="AJ1539" s="2">
        <v>21</v>
      </c>
      <c r="AK1539" s="2">
        <v>12641</v>
      </c>
      <c r="AL1539" s="2">
        <v>5377</v>
      </c>
      <c r="AM1539" s="2">
        <v>1186</v>
      </c>
      <c r="AN1539" s="2">
        <v>17</v>
      </c>
      <c r="AO1539" s="2">
        <v>0</v>
      </c>
      <c r="AP1539" s="2">
        <v>0</v>
      </c>
      <c r="AQ1539" s="2">
        <v>129</v>
      </c>
      <c r="AR1539" s="2">
        <v>124</v>
      </c>
      <c r="AS1539" s="2">
        <v>0</v>
      </c>
      <c r="AT1539" s="2">
        <v>4</v>
      </c>
      <c r="AU1539" s="2">
        <v>20</v>
      </c>
      <c r="AV1539" s="2">
        <v>284</v>
      </c>
      <c r="AW1539" s="2">
        <v>11</v>
      </c>
      <c r="AX1539" s="2">
        <v>32</v>
      </c>
      <c r="AY1539" s="2">
        <v>31</v>
      </c>
      <c r="AZ1539" s="2">
        <v>191</v>
      </c>
      <c r="BA1539" s="2">
        <v>96</v>
      </c>
      <c r="BB1539" s="2">
        <v>30</v>
      </c>
      <c r="BC1539" s="2">
        <v>126</v>
      </c>
      <c r="BD1539" s="2">
        <v>10</v>
      </c>
      <c r="BE1539" s="2">
        <v>81</v>
      </c>
      <c r="BF1539" s="2">
        <v>10623</v>
      </c>
      <c r="BG1539" s="2">
        <v>239</v>
      </c>
      <c r="BH1539" s="2">
        <v>0</v>
      </c>
      <c r="BI1539" s="2">
        <v>0</v>
      </c>
      <c r="BJ1539" s="2">
        <v>758</v>
      </c>
      <c r="BK1539" s="2">
        <v>1417</v>
      </c>
      <c r="BL1539" s="2">
        <v>0</v>
      </c>
      <c r="BM1539" s="2">
        <v>45</v>
      </c>
      <c r="BN1539" s="2">
        <v>214</v>
      </c>
      <c r="BO1539" s="2">
        <v>1484</v>
      </c>
      <c r="BP1539" s="2">
        <v>109</v>
      </c>
      <c r="BQ1539" s="2">
        <v>65</v>
      </c>
      <c r="BR1539" s="2">
        <v>88</v>
      </c>
      <c r="BS1539" s="2">
        <v>1799</v>
      </c>
      <c r="BT1539" s="2">
        <v>325</v>
      </c>
      <c r="BU1539" s="2">
        <v>198</v>
      </c>
      <c r="BV1539" s="2">
        <v>3443</v>
      </c>
      <c r="BW1539" s="2">
        <v>74</v>
      </c>
      <c r="BX1539" s="2">
        <v>365</v>
      </c>
      <c r="BY1539" s="2">
        <v>802</v>
      </c>
      <c r="BZ1539" s="2">
        <v>500</v>
      </c>
      <c r="CA1539" s="2">
        <v>186</v>
      </c>
      <c r="CB1539" s="2">
        <v>83.4</v>
      </c>
      <c r="CC1539" s="2">
        <v>9.8000000000000007</v>
      </c>
      <c r="CD1539" s="2">
        <v>21253578</v>
      </c>
      <c r="CE1539" s="2">
        <v>2598076</v>
      </c>
      <c r="CF1539" s="2">
        <v>20033797</v>
      </c>
      <c r="CG1539" s="2">
        <v>5937540</v>
      </c>
      <c r="CH1539" s="2">
        <v>1121580</v>
      </c>
      <c r="CI1539" s="2">
        <v>1180993</v>
      </c>
      <c r="CJ1539" s="2">
        <v>307981</v>
      </c>
      <c r="CK1539" s="2">
        <v>1</v>
      </c>
      <c r="CL1539" s="2">
        <v>20</v>
      </c>
      <c r="CM1539" s="2">
        <v>9</v>
      </c>
      <c r="CN1539" s="2">
        <v>129</v>
      </c>
      <c r="CO1539" s="2">
        <v>1289</v>
      </c>
      <c r="CP1539" s="2">
        <v>4</v>
      </c>
      <c r="CQ1539" s="2">
        <v>76</v>
      </c>
      <c r="CR1539" s="2">
        <v>649</v>
      </c>
      <c r="CS1539" s="2">
        <v>0</v>
      </c>
      <c r="CT1539" s="2">
        <v>0</v>
      </c>
      <c r="CU1539" s="2">
        <v>0</v>
      </c>
      <c r="CV1539" s="2">
        <v>0</v>
      </c>
      <c r="CW1539" s="2">
        <v>2</v>
      </c>
      <c r="CX1539" s="2">
        <v>389</v>
      </c>
      <c r="CY1539" s="2">
        <v>13393</v>
      </c>
      <c r="CZ1539" s="2">
        <v>6857</v>
      </c>
      <c r="DA1539" s="2">
        <v>6536</v>
      </c>
      <c r="DB1539" s="2">
        <v>449</v>
      </c>
      <c r="DC1539" s="2">
        <v>284</v>
      </c>
      <c r="DD1539" s="2">
        <v>165</v>
      </c>
      <c r="DE1539" s="2">
        <v>8419</v>
      </c>
      <c r="DF1539" s="2">
        <v>3061</v>
      </c>
      <c r="DG1539" s="2">
        <v>5358</v>
      </c>
      <c r="DH1539" s="2">
        <v>1031</v>
      </c>
      <c r="DI1539" s="2">
        <v>3160</v>
      </c>
      <c r="DJ1539" s="2">
        <v>8947</v>
      </c>
      <c r="DK1539" s="2">
        <v>3</v>
      </c>
      <c r="DL1539" s="2">
        <v>2</v>
      </c>
      <c r="DM1539" s="2">
        <v>25141</v>
      </c>
      <c r="DN1539" s="2">
        <v>8939</v>
      </c>
      <c r="DO1539" s="2">
        <v>241</v>
      </c>
      <c r="DP1539" s="2">
        <v>144</v>
      </c>
      <c r="DQ1539" s="2">
        <v>2</v>
      </c>
      <c r="DR1539" s="2">
        <v>4</v>
      </c>
      <c r="DS1539" s="2">
        <v>19</v>
      </c>
      <c r="DT1539" s="2">
        <v>10</v>
      </c>
      <c r="DU1539" s="2">
        <v>171</v>
      </c>
      <c r="DV1539" s="2">
        <v>23</v>
      </c>
      <c r="DW1539" s="2">
        <v>78</v>
      </c>
      <c r="DX1539" s="2">
        <v>12</v>
      </c>
    </row>
    <row r="1540" spans="1:128" ht="16.5" customHeight="1" x14ac:dyDescent="0.55000000000000004">
      <c r="A1540" s="2" t="s">
        <v>3342</v>
      </c>
      <c r="B1540" s="2" t="s">
        <v>3324</v>
      </c>
      <c r="C1540" s="2" t="s">
        <v>3343</v>
      </c>
      <c r="D1540" s="2">
        <v>31022</v>
      </c>
      <c r="E1540" s="2">
        <v>14884</v>
      </c>
      <c r="F1540" s="2">
        <v>16138</v>
      </c>
      <c r="G1540" s="2">
        <v>30472</v>
      </c>
      <c r="H1540" s="2">
        <v>14652</v>
      </c>
      <c r="I1540" s="2">
        <v>15820</v>
      </c>
      <c r="J1540" s="2">
        <v>3934</v>
      </c>
      <c r="K1540" s="2">
        <v>2047</v>
      </c>
      <c r="L1540" s="2">
        <v>1887</v>
      </c>
      <c r="M1540" s="2">
        <v>16890</v>
      </c>
      <c r="N1540" s="2">
        <v>8427</v>
      </c>
      <c r="O1540" s="2">
        <v>8463</v>
      </c>
      <c r="P1540" s="2">
        <v>9762</v>
      </c>
      <c r="Q1540" s="2">
        <v>4176</v>
      </c>
      <c r="R1540" s="2">
        <v>5586</v>
      </c>
      <c r="S1540" s="2">
        <v>4954</v>
      </c>
      <c r="T1540" s="2">
        <v>1858</v>
      </c>
      <c r="U1540" s="2">
        <v>3096</v>
      </c>
      <c r="V1540" s="2">
        <v>206</v>
      </c>
      <c r="W1540" s="2">
        <v>198</v>
      </c>
      <c r="X1540" s="2">
        <v>402</v>
      </c>
      <c r="Y1540" s="2">
        <v>1150</v>
      </c>
      <c r="Z1540" s="2">
        <v>1095</v>
      </c>
      <c r="AA1540" s="2">
        <v>11452</v>
      </c>
      <c r="AB1540" s="2">
        <v>11413</v>
      </c>
      <c r="AC1540" s="2">
        <v>29986</v>
      </c>
      <c r="AD1540" s="2">
        <v>6495</v>
      </c>
      <c r="AE1540" s="2">
        <v>3035</v>
      </c>
      <c r="AF1540" s="2">
        <v>3101</v>
      </c>
      <c r="AG1540" s="2">
        <v>1509</v>
      </c>
      <c r="AH1540" s="2">
        <v>1190</v>
      </c>
      <c r="AI1540" s="2">
        <v>97</v>
      </c>
      <c r="AJ1540" s="2">
        <v>37</v>
      </c>
      <c r="AK1540" s="2">
        <v>12513</v>
      </c>
      <c r="AL1540" s="2">
        <v>6662</v>
      </c>
      <c r="AM1540" s="2">
        <v>1024</v>
      </c>
      <c r="AN1540" s="2">
        <v>27</v>
      </c>
      <c r="AO1540" s="2">
        <v>0</v>
      </c>
      <c r="AP1540" s="2">
        <v>1</v>
      </c>
      <c r="AQ1540" s="2">
        <v>133</v>
      </c>
      <c r="AR1540" s="2">
        <v>138</v>
      </c>
      <c r="AS1540" s="2">
        <v>1</v>
      </c>
      <c r="AT1540" s="2">
        <v>4</v>
      </c>
      <c r="AU1540" s="2">
        <v>31</v>
      </c>
      <c r="AV1540" s="2">
        <v>246</v>
      </c>
      <c r="AW1540" s="2">
        <v>11</v>
      </c>
      <c r="AX1540" s="2">
        <v>24</v>
      </c>
      <c r="AY1540" s="2">
        <v>27</v>
      </c>
      <c r="AZ1540" s="2">
        <v>87</v>
      </c>
      <c r="BA1540" s="2">
        <v>78</v>
      </c>
      <c r="BB1540" s="2">
        <v>14</v>
      </c>
      <c r="BC1540" s="2">
        <v>94</v>
      </c>
      <c r="BD1540" s="2">
        <v>11</v>
      </c>
      <c r="BE1540" s="2">
        <v>97</v>
      </c>
      <c r="BF1540" s="2">
        <v>11313</v>
      </c>
      <c r="BG1540" s="2">
        <v>453</v>
      </c>
      <c r="BH1540" s="2">
        <v>0</v>
      </c>
      <c r="BI1540" s="2">
        <v>7</v>
      </c>
      <c r="BJ1540" s="2">
        <v>918</v>
      </c>
      <c r="BK1540" s="2">
        <v>3457</v>
      </c>
      <c r="BL1540" s="2">
        <v>1</v>
      </c>
      <c r="BM1540" s="2">
        <v>22</v>
      </c>
      <c r="BN1540" s="2">
        <v>747</v>
      </c>
      <c r="BO1540" s="2">
        <v>1688</v>
      </c>
      <c r="BP1540" s="2">
        <v>131</v>
      </c>
      <c r="BQ1540" s="2">
        <v>84</v>
      </c>
      <c r="BR1540" s="2">
        <v>91</v>
      </c>
      <c r="BS1540" s="2">
        <v>460</v>
      </c>
      <c r="BT1540" s="2">
        <v>302</v>
      </c>
      <c r="BU1540" s="2">
        <v>363</v>
      </c>
      <c r="BV1540" s="2">
        <v>1933</v>
      </c>
      <c r="BW1540" s="2">
        <v>175</v>
      </c>
      <c r="BX1540" s="2">
        <v>481</v>
      </c>
      <c r="BY1540" s="2">
        <v>354</v>
      </c>
      <c r="BZ1540" s="2">
        <v>145</v>
      </c>
      <c r="CA1540" s="2">
        <v>220</v>
      </c>
      <c r="CB1540" s="2">
        <v>89.6</v>
      </c>
      <c r="CC1540" s="2">
        <v>8.8000000000000007</v>
      </c>
      <c r="CD1540" s="2">
        <v>19554179</v>
      </c>
      <c r="CE1540" s="2">
        <v>3448913</v>
      </c>
      <c r="CF1540" s="2">
        <v>18455414</v>
      </c>
      <c r="CG1540" s="2">
        <v>5945009</v>
      </c>
      <c r="CH1540" s="2">
        <v>1246178</v>
      </c>
      <c r="CI1540" s="2">
        <v>1115607</v>
      </c>
      <c r="CJ1540" s="2">
        <v>290671</v>
      </c>
      <c r="CK1540" s="2">
        <v>0</v>
      </c>
      <c r="CL1540" s="2">
        <v>0</v>
      </c>
      <c r="CM1540" s="2">
        <v>7</v>
      </c>
      <c r="CN1540" s="2">
        <v>132</v>
      </c>
      <c r="CO1540" s="2">
        <v>1540</v>
      </c>
      <c r="CP1540" s="2">
        <v>3</v>
      </c>
      <c r="CQ1540" s="2">
        <v>66</v>
      </c>
      <c r="CR1540" s="2">
        <v>826</v>
      </c>
      <c r="CS1540" s="2">
        <v>0</v>
      </c>
      <c r="CT1540" s="2">
        <v>0</v>
      </c>
      <c r="CU1540" s="2">
        <v>0</v>
      </c>
      <c r="CV1540" s="2">
        <v>0</v>
      </c>
      <c r="CW1540" s="2">
        <v>2</v>
      </c>
      <c r="CX1540" s="2">
        <v>816</v>
      </c>
      <c r="CY1540" s="2">
        <v>15239</v>
      </c>
      <c r="CZ1540" s="2">
        <v>8155</v>
      </c>
      <c r="DA1540" s="2">
        <v>7084</v>
      </c>
      <c r="DB1540" s="2">
        <v>517</v>
      </c>
      <c r="DC1540" s="2">
        <v>323</v>
      </c>
      <c r="DD1540" s="2">
        <v>194</v>
      </c>
      <c r="DE1540" s="2">
        <v>9202</v>
      </c>
      <c r="DF1540" s="2">
        <v>3253</v>
      </c>
      <c r="DG1540" s="2">
        <v>5949</v>
      </c>
      <c r="DH1540" s="2">
        <v>1198</v>
      </c>
      <c r="DI1540" s="2">
        <v>4047</v>
      </c>
      <c r="DJ1540" s="2">
        <v>9419</v>
      </c>
      <c r="DK1540" s="2">
        <v>3</v>
      </c>
      <c r="DL1540" s="2">
        <v>3</v>
      </c>
      <c r="DM1540" s="2">
        <v>30712</v>
      </c>
      <c r="DN1540" s="2">
        <v>4914</v>
      </c>
      <c r="DO1540" s="2">
        <v>194</v>
      </c>
      <c r="DP1540" s="2">
        <v>61</v>
      </c>
      <c r="DQ1540" s="2">
        <v>1</v>
      </c>
      <c r="DR1540" s="2">
        <v>3</v>
      </c>
      <c r="DS1540" s="2">
        <v>22</v>
      </c>
      <c r="DT1540" s="2">
        <v>15</v>
      </c>
      <c r="DU1540" s="2">
        <v>30</v>
      </c>
      <c r="DV1540" s="2">
        <v>20</v>
      </c>
      <c r="DW1540" s="2">
        <v>42</v>
      </c>
      <c r="DX1540" s="2">
        <v>10</v>
      </c>
    </row>
    <row r="1541" spans="1:128" ht="16.5" customHeight="1" x14ac:dyDescent="0.55000000000000004">
      <c r="A1541" s="2" t="s">
        <v>3344</v>
      </c>
      <c r="B1541" s="2" t="s">
        <v>3324</v>
      </c>
      <c r="C1541" s="2" t="s">
        <v>3345</v>
      </c>
      <c r="D1541" s="2">
        <v>16323</v>
      </c>
      <c r="E1541" s="2">
        <v>7990</v>
      </c>
      <c r="F1541" s="2">
        <v>8333</v>
      </c>
      <c r="G1541" s="2">
        <v>16004</v>
      </c>
      <c r="H1541" s="2">
        <v>7864</v>
      </c>
      <c r="I1541" s="2">
        <v>8140</v>
      </c>
      <c r="J1541" s="2">
        <v>2430</v>
      </c>
      <c r="K1541" s="2">
        <v>1249</v>
      </c>
      <c r="L1541" s="2">
        <v>1181</v>
      </c>
      <c r="M1541" s="2">
        <v>9759</v>
      </c>
      <c r="N1541" s="2">
        <v>4921</v>
      </c>
      <c r="O1541" s="2">
        <v>4838</v>
      </c>
      <c r="P1541" s="2">
        <v>3970</v>
      </c>
      <c r="Q1541" s="2">
        <v>1728</v>
      </c>
      <c r="R1541" s="2">
        <v>2242</v>
      </c>
      <c r="S1541" s="2">
        <v>1880</v>
      </c>
      <c r="T1541" s="2">
        <v>721</v>
      </c>
      <c r="U1541" s="2">
        <v>1159</v>
      </c>
      <c r="V1541" s="2">
        <v>192</v>
      </c>
      <c r="W1541" s="2">
        <v>146</v>
      </c>
      <c r="X1541" s="2">
        <v>154</v>
      </c>
      <c r="Y1541" s="2">
        <v>786</v>
      </c>
      <c r="Z1541" s="2">
        <v>851</v>
      </c>
      <c r="AA1541" s="2">
        <v>6137</v>
      </c>
      <c r="AB1541" s="2">
        <v>6084</v>
      </c>
      <c r="AC1541" s="2">
        <v>15611</v>
      </c>
      <c r="AD1541" s="2">
        <v>3611</v>
      </c>
      <c r="AE1541" s="2">
        <v>1704</v>
      </c>
      <c r="AF1541" s="2">
        <v>1407</v>
      </c>
      <c r="AG1541" s="2">
        <v>659</v>
      </c>
      <c r="AH1541" s="2">
        <v>601</v>
      </c>
      <c r="AI1541" s="2">
        <v>87</v>
      </c>
      <c r="AJ1541" s="2">
        <v>23</v>
      </c>
      <c r="AK1541" s="2">
        <v>4399</v>
      </c>
      <c r="AL1541" s="2">
        <v>2388</v>
      </c>
      <c r="AM1541" s="2">
        <v>504</v>
      </c>
      <c r="AN1541" s="2">
        <v>7</v>
      </c>
      <c r="AO1541" s="2">
        <v>0</v>
      </c>
      <c r="AP1541" s="2">
        <v>0</v>
      </c>
      <c r="AQ1541" s="2">
        <v>35</v>
      </c>
      <c r="AR1541" s="2">
        <v>55</v>
      </c>
      <c r="AS1541" s="2">
        <v>1</v>
      </c>
      <c r="AT1541" s="2">
        <v>1</v>
      </c>
      <c r="AU1541" s="2">
        <v>28</v>
      </c>
      <c r="AV1541" s="2">
        <v>123</v>
      </c>
      <c r="AW1541" s="2">
        <v>8</v>
      </c>
      <c r="AX1541" s="2">
        <v>17</v>
      </c>
      <c r="AY1541" s="2">
        <v>14</v>
      </c>
      <c r="AZ1541" s="2">
        <v>66</v>
      </c>
      <c r="BA1541" s="2">
        <v>48</v>
      </c>
      <c r="BB1541" s="2">
        <v>14</v>
      </c>
      <c r="BC1541" s="2">
        <v>48</v>
      </c>
      <c r="BD1541" s="2">
        <v>4</v>
      </c>
      <c r="BE1541" s="2">
        <v>35</v>
      </c>
      <c r="BF1541" s="2">
        <v>7700</v>
      </c>
      <c r="BG1541" s="2">
        <v>135</v>
      </c>
      <c r="BH1541" s="2">
        <v>0</v>
      </c>
      <c r="BI1541" s="2">
        <v>0</v>
      </c>
      <c r="BJ1541" s="2">
        <v>351</v>
      </c>
      <c r="BK1541" s="2">
        <v>2978</v>
      </c>
      <c r="BL1541" s="2">
        <v>2</v>
      </c>
      <c r="BM1541" s="2">
        <v>2</v>
      </c>
      <c r="BN1541" s="2">
        <v>593</v>
      </c>
      <c r="BO1541" s="2">
        <v>958</v>
      </c>
      <c r="BP1541" s="2">
        <v>60</v>
      </c>
      <c r="BQ1541" s="2">
        <v>42</v>
      </c>
      <c r="BR1541" s="2">
        <v>125</v>
      </c>
      <c r="BS1541" s="2">
        <v>574</v>
      </c>
      <c r="BT1541" s="2">
        <v>157</v>
      </c>
      <c r="BU1541" s="2">
        <v>126</v>
      </c>
      <c r="BV1541" s="2">
        <v>1083</v>
      </c>
      <c r="BW1541" s="2">
        <v>33</v>
      </c>
      <c r="BX1541" s="2">
        <v>481</v>
      </c>
      <c r="BY1541" s="2">
        <v>129</v>
      </c>
      <c r="BZ1541" s="2">
        <v>93</v>
      </c>
      <c r="CA1541" s="2">
        <v>118</v>
      </c>
      <c r="CB1541" s="2">
        <v>84.4</v>
      </c>
      <c r="CC1541" s="2">
        <v>9.6</v>
      </c>
      <c r="CD1541" s="2">
        <v>10739901</v>
      </c>
      <c r="CE1541" s="2">
        <v>2239940</v>
      </c>
      <c r="CF1541" s="2">
        <v>10322710</v>
      </c>
      <c r="CG1541" s="2">
        <v>3238804</v>
      </c>
      <c r="CH1541" s="2">
        <v>782285</v>
      </c>
      <c r="CI1541" s="2">
        <v>903216</v>
      </c>
      <c r="CJ1541" s="2">
        <v>185308</v>
      </c>
      <c r="CK1541" s="2">
        <v>2</v>
      </c>
      <c r="CL1541" s="2">
        <v>107</v>
      </c>
      <c r="CM1541" s="2">
        <v>2</v>
      </c>
      <c r="CN1541" s="2">
        <v>70</v>
      </c>
      <c r="CO1541" s="2">
        <v>951</v>
      </c>
      <c r="CP1541" s="2">
        <v>2</v>
      </c>
      <c r="CQ1541" s="2">
        <v>43</v>
      </c>
      <c r="CR1541" s="2">
        <v>470</v>
      </c>
      <c r="CS1541" s="2">
        <v>0</v>
      </c>
      <c r="CT1541" s="2">
        <v>0</v>
      </c>
      <c r="CU1541" s="2">
        <v>0</v>
      </c>
      <c r="CV1541" s="2">
        <v>0</v>
      </c>
      <c r="CW1541" s="2">
        <v>0</v>
      </c>
      <c r="CX1541" s="2">
        <v>0</v>
      </c>
      <c r="CY1541" s="2">
        <v>8103</v>
      </c>
      <c r="CZ1541" s="2">
        <v>4418</v>
      </c>
      <c r="DA1541" s="2">
        <v>3685</v>
      </c>
      <c r="DB1541" s="2">
        <v>357</v>
      </c>
      <c r="DC1541" s="2">
        <v>213</v>
      </c>
      <c r="DD1541" s="2">
        <v>144</v>
      </c>
      <c r="DE1541" s="2">
        <v>4655</v>
      </c>
      <c r="DF1541" s="2">
        <v>1712</v>
      </c>
      <c r="DG1541" s="2">
        <v>2943</v>
      </c>
      <c r="DH1541" s="2">
        <v>382</v>
      </c>
      <c r="DI1541" s="2">
        <v>2175</v>
      </c>
      <c r="DJ1541" s="2">
        <v>5429</v>
      </c>
      <c r="DK1541" s="2">
        <v>2</v>
      </c>
      <c r="DL1541" s="2">
        <v>0</v>
      </c>
      <c r="DM1541" s="2">
        <v>16213</v>
      </c>
      <c r="DN1541" s="2">
        <v>1049</v>
      </c>
      <c r="DO1541" s="2">
        <v>95</v>
      </c>
      <c r="DP1541" s="2">
        <v>55</v>
      </c>
      <c r="DQ1541" s="2">
        <v>2</v>
      </c>
      <c r="DR1541" s="2">
        <v>1</v>
      </c>
      <c r="DS1541" s="2">
        <v>11</v>
      </c>
      <c r="DT1541" s="2">
        <v>6</v>
      </c>
      <c r="DU1541" s="2">
        <v>58</v>
      </c>
      <c r="DV1541" s="2">
        <v>8</v>
      </c>
      <c r="DW1541" s="2">
        <v>44</v>
      </c>
      <c r="DX1541" s="2">
        <v>4</v>
      </c>
    </row>
    <row r="1542" spans="1:128" ht="16.5" customHeight="1" x14ac:dyDescent="0.55000000000000004">
      <c r="A1542" s="2" t="s">
        <v>3346</v>
      </c>
      <c r="B1542" s="2" t="s">
        <v>3324</v>
      </c>
      <c r="C1542" s="2" t="s">
        <v>3347</v>
      </c>
      <c r="D1542" s="2">
        <v>17250</v>
      </c>
      <c r="E1542" s="2">
        <v>8174</v>
      </c>
      <c r="F1542" s="2">
        <v>9076</v>
      </c>
      <c r="G1542" s="2">
        <v>16899</v>
      </c>
      <c r="H1542" s="2">
        <v>8045</v>
      </c>
      <c r="I1542" s="2">
        <v>8854</v>
      </c>
      <c r="J1542" s="2">
        <v>2169</v>
      </c>
      <c r="K1542" s="2">
        <v>1100</v>
      </c>
      <c r="L1542" s="2">
        <v>1069</v>
      </c>
      <c r="M1542" s="2">
        <v>9595</v>
      </c>
      <c r="N1542" s="2">
        <v>4574</v>
      </c>
      <c r="O1542" s="2">
        <v>5021</v>
      </c>
      <c r="P1542" s="2">
        <v>5344</v>
      </c>
      <c r="Q1542" s="2">
        <v>2419</v>
      </c>
      <c r="R1542" s="2">
        <v>2925</v>
      </c>
      <c r="S1542" s="2">
        <v>2425</v>
      </c>
      <c r="T1542" s="2">
        <v>977</v>
      </c>
      <c r="U1542" s="2">
        <v>1448</v>
      </c>
      <c r="V1542" s="2">
        <v>247</v>
      </c>
      <c r="W1542" s="2">
        <v>121</v>
      </c>
      <c r="X1542" s="2">
        <v>205</v>
      </c>
      <c r="Y1542" s="2">
        <v>643</v>
      </c>
      <c r="Z1542" s="2">
        <v>588</v>
      </c>
      <c r="AA1542" s="2">
        <v>6756</v>
      </c>
      <c r="AB1542" s="2">
        <v>6733</v>
      </c>
      <c r="AC1542" s="2">
        <v>16759</v>
      </c>
      <c r="AD1542" s="2">
        <v>4309</v>
      </c>
      <c r="AE1542" s="2">
        <v>1756</v>
      </c>
      <c r="AF1542" s="2">
        <v>2068</v>
      </c>
      <c r="AG1542" s="2">
        <v>1137</v>
      </c>
      <c r="AH1542" s="2">
        <v>602</v>
      </c>
      <c r="AI1542" s="2">
        <v>44</v>
      </c>
      <c r="AJ1542" s="2">
        <v>17</v>
      </c>
      <c r="AK1542" s="2">
        <v>2215</v>
      </c>
      <c r="AL1542" s="2">
        <v>1263</v>
      </c>
      <c r="AM1542" s="2">
        <v>537</v>
      </c>
      <c r="AN1542" s="2">
        <v>6</v>
      </c>
      <c r="AO1542" s="2">
        <v>0</v>
      </c>
      <c r="AP1542" s="2">
        <v>0</v>
      </c>
      <c r="AQ1542" s="2">
        <v>61</v>
      </c>
      <c r="AR1542" s="2">
        <v>48</v>
      </c>
      <c r="AS1542" s="2">
        <v>0</v>
      </c>
      <c r="AT1542" s="2">
        <v>1</v>
      </c>
      <c r="AU1542" s="2">
        <v>37</v>
      </c>
      <c r="AV1542" s="2">
        <v>136</v>
      </c>
      <c r="AW1542" s="2">
        <v>6</v>
      </c>
      <c r="AX1542" s="2">
        <v>23</v>
      </c>
      <c r="AY1542" s="2">
        <v>19</v>
      </c>
      <c r="AZ1542" s="2">
        <v>49</v>
      </c>
      <c r="BA1542" s="2">
        <v>36</v>
      </c>
      <c r="BB1542" s="2">
        <v>18</v>
      </c>
      <c r="BC1542" s="2">
        <v>50</v>
      </c>
      <c r="BD1542" s="2">
        <v>3</v>
      </c>
      <c r="BE1542" s="2">
        <v>44</v>
      </c>
      <c r="BF1542" s="2">
        <v>8104</v>
      </c>
      <c r="BG1542" s="2">
        <v>60</v>
      </c>
      <c r="BH1542" s="2">
        <v>0</v>
      </c>
      <c r="BI1542" s="2">
        <v>0</v>
      </c>
      <c r="BJ1542" s="2">
        <v>390</v>
      </c>
      <c r="BK1542" s="2">
        <v>2901</v>
      </c>
      <c r="BL1542" s="2">
        <v>0</v>
      </c>
      <c r="BM1542" s="2">
        <v>1</v>
      </c>
      <c r="BN1542" s="2">
        <v>1012</v>
      </c>
      <c r="BO1542" s="2">
        <v>1202</v>
      </c>
      <c r="BP1542" s="2">
        <v>45</v>
      </c>
      <c r="BQ1542" s="2">
        <v>76</v>
      </c>
      <c r="BR1542" s="2">
        <v>55</v>
      </c>
      <c r="BS1542" s="2">
        <v>345</v>
      </c>
      <c r="BT1542" s="2">
        <v>85</v>
      </c>
      <c r="BU1542" s="2">
        <v>270</v>
      </c>
      <c r="BV1542" s="2">
        <v>720</v>
      </c>
      <c r="BW1542" s="2">
        <v>28</v>
      </c>
      <c r="BX1542" s="2">
        <v>914</v>
      </c>
      <c r="BY1542" s="2">
        <v>80</v>
      </c>
      <c r="BZ1542" s="2">
        <v>176</v>
      </c>
      <c r="CA1542" s="2">
        <v>118</v>
      </c>
      <c r="CB1542" s="2">
        <v>87.7</v>
      </c>
      <c r="CC1542" s="2">
        <v>7.8</v>
      </c>
      <c r="CD1542" s="2">
        <v>9559925</v>
      </c>
      <c r="CE1542" s="2">
        <v>2415296</v>
      </c>
      <c r="CF1542" s="2">
        <v>9262060</v>
      </c>
      <c r="CG1542" s="2">
        <v>2849141</v>
      </c>
      <c r="CH1542" s="2">
        <v>813399</v>
      </c>
      <c r="CI1542" s="2">
        <v>795561</v>
      </c>
      <c r="CJ1542" s="2">
        <v>153150</v>
      </c>
      <c r="CK1542" s="2">
        <v>1</v>
      </c>
      <c r="CL1542" s="2">
        <v>109</v>
      </c>
      <c r="CM1542" s="2">
        <v>2</v>
      </c>
      <c r="CN1542" s="2">
        <v>68</v>
      </c>
      <c r="CO1542" s="2">
        <v>982</v>
      </c>
      <c r="CP1542" s="2">
        <v>2</v>
      </c>
      <c r="CQ1542" s="2">
        <v>50</v>
      </c>
      <c r="CR1542" s="2">
        <v>497</v>
      </c>
      <c r="CS1542" s="2">
        <v>0</v>
      </c>
      <c r="CT1542" s="2">
        <v>0</v>
      </c>
      <c r="CU1542" s="2">
        <v>0</v>
      </c>
      <c r="CV1542" s="2">
        <v>0</v>
      </c>
      <c r="CW1542" s="2">
        <v>1</v>
      </c>
      <c r="CX1542" s="2">
        <v>294</v>
      </c>
      <c r="CY1542" s="2">
        <v>8401</v>
      </c>
      <c r="CZ1542" s="2">
        <v>4438</v>
      </c>
      <c r="DA1542" s="2">
        <v>3963</v>
      </c>
      <c r="DB1542" s="2">
        <v>344</v>
      </c>
      <c r="DC1542" s="2">
        <v>208</v>
      </c>
      <c r="DD1542" s="2">
        <v>136</v>
      </c>
      <c r="DE1542" s="2">
        <v>5686</v>
      </c>
      <c r="DF1542" s="2">
        <v>2076</v>
      </c>
      <c r="DG1542" s="2">
        <v>3610</v>
      </c>
      <c r="DH1542" s="2">
        <v>235</v>
      </c>
      <c r="DI1542" s="2">
        <v>2080</v>
      </c>
      <c r="DJ1542" s="2">
        <v>5924</v>
      </c>
      <c r="DK1542" s="2">
        <v>0</v>
      </c>
      <c r="DL1542" s="2">
        <v>1</v>
      </c>
      <c r="DM1542" s="2">
        <v>17518</v>
      </c>
      <c r="DN1542" s="2">
        <v>708</v>
      </c>
      <c r="DO1542" s="2">
        <v>98</v>
      </c>
      <c r="DP1542" s="2">
        <v>40</v>
      </c>
      <c r="DQ1542" s="2">
        <v>1</v>
      </c>
      <c r="DR1542" s="2">
        <v>1</v>
      </c>
      <c r="DS1542" s="2">
        <v>14</v>
      </c>
      <c r="DT1542" s="2">
        <v>9</v>
      </c>
      <c r="DU1542" s="2">
        <v>17</v>
      </c>
      <c r="DV1542" s="2">
        <v>11</v>
      </c>
      <c r="DW1542" s="2">
        <v>24</v>
      </c>
      <c r="DX1542" s="2">
        <v>3</v>
      </c>
    </row>
    <row r="1543" spans="1:128" ht="16.5" customHeight="1" x14ac:dyDescent="0.55000000000000004">
      <c r="A1543" s="2" t="s">
        <v>3348</v>
      </c>
      <c r="B1543" s="2" t="s">
        <v>3324</v>
      </c>
      <c r="C1543" s="2" t="s">
        <v>3349</v>
      </c>
      <c r="D1543" s="2">
        <v>9286</v>
      </c>
      <c r="E1543" s="2">
        <v>4455</v>
      </c>
      <c r="F1543" s="2">
        <v>4831</v>
      </c>
      <c r="G1543" s="2">
        <v>9017</v>
      </c>
      <c r="H1543" s="2">
        <v>4327</v>
      </c>
      <c r="I1543" s="2">
        <v>4690</v>
      </c>
      <c r="J1543" s="2">
        <v>1391</v>
      </c>
      <c r="K1543" s="2">
        <v>734</v>
      </c>
      <c r="L1543" s="2">
        <v>657</v>
      </c>
      <c r="M1543" s="2">
        <v>5258</v>
      </c>
      <c r="N1543" s="2">
        <v>2544</v>
      </c>
      <c r="O1543" s="2">
        <v>2714</v>
      </c>
      <c r="P1543" s="2">
        <v>2422</v>
      </c>
      <c r="Q1543" s="2">
        <v>1057</v>
      </c>
      <c r="R1543" s="2">
        <v>1365</v>
      </c>
      <c r="S1543" s="2">
        <v>1167</v>
      </c>
      <c r="T1543" s="2">
        <v>455</v>
      </c>
      <c r="U1543" s="2">
        <v>712</v>
      </c>
      <c r="V1543" s="2">
        <v>56</v>
      </c>
      <c r="W1543" s="2">
        <v>90</v>
      </c>
      <c r="X1543" s="2">
        <v>94</v>
      </c>
      <c r="Y1543" s="2">
        <v>452</v>
      </c>
      <c r="Z1543" s="2">
        <v>408</v>
      </c>
      <c r="AA1543" s="2">
        <v>3598</v>
      </c>
      <c r="AB1543" s="2">
        <v>3594</v>
      </c>
      <c r="AC1543" s="2">
        <v>9161</v>
      </c>
      <c r="AD1543" s="2">
        <v>2161</v>
      </c>
      <c r="AE1543" s="2">
        <v>1026</v>
      </c>
      <c r="AF1543" s="2">
        <v>845</v>
      </c>
      <c r="AG1543" s="2">
        <v>442</v>
      </c>
      <c r="AH1543" s="2">
        <v>380</v>
      </c>
      <c r="AI1543" s="2">
        <v>47</v>
      </c>
      <c r="AJ1543" s="2">
        <v>16</v>
      </c>
      <c r="AK1543" s="2">
        <v>1280</v>
      </c>
      <c r="AL1543" s="2">
        <v>1097</v>
      </c>
      <c r="AM1543" s="2">
        <v>312</v>
      </c>
      <c r="AN1543" s="2">
        <v>3</v>
      </c>
      <c r="AO1543" s="2">
        <v>0</v>
      </c>
      <c r="AP1543" s="2">
        <v>0</v>
      </c>
      <c r="AQ1543" s="2">
        <v>29</v>
      </c>
      <c r="AR1543" s="2">
        <v>46</v>
      </c>
      <c r="AS1543" s="2">
        <v>1</v>
      </c>
      <c r="AT1543" s="2">
        <v>0</v>
      </c>
      <c r="AU1543" s="2">
        <v>20</v>
      </c>
      <c r="AV1543" s="2">
        <v>58</v>
      </c>
      <c r="AW1543" s="2">
        <v>3</v>
      </c>
      <c r="AX1543" s="2">
        <v>9</v>
      </c>
      <c r="AY1543" s="2">
        <v>7</v>
      </c>
      <c r="AZ1543" s="2">
        <v>20</v>
      </c>
      <c r="BA1543" s="2">
        <v>33</v>
      </c>
      <c r="BB1543" s="2">
        <v>20</v>
      </c>
      <c r="BC1543" s="2">
        <v>36</v>
      </c>
      <c r="BD1543" s="2">
        <v>2</v>
      </c>
      <c r="BE1543" s="2">
        <v>25</v>
      </c>
      <c r="BF1543" s="2">
        <v>4153</v>
      </c>
      <c r="BG1543" s="2">
        <v>10</v>
      </c>
      <c r="BH1543" s="2">
        <v>0</v>
      </c>
      <c r="BI1543" s="2">
        <v>0</v>
      </c>
      <c r="BJ1543" s="2">
        <v>131</v>
      </c>
      <c r="BK1543" s="2">
        <v>1766</v>
      </c>
      <c r="BL1543" s="2">
        <v>1</v>
      </c>
      <c r="BM1543" s="2">
        <v>0</v>
      </c>
      <c r="BN1543" s="2">
        <v>476</v>
      </c>
      <c r="BO1543" s="2">
        <v>504</v>
      </c>
      <c r="BP1543" s="2">
        <v>21</v>
      </c>
      <c r="BQ1543" s="2">
        <v>33</v>
      </c>
      <c r="BR1543" s="2">
        <v>21</v>
      </c>
      <c r="BS1543" s="2">
        <v>129</v>
      </c>
      <c r="BT1543" s="2">
        <v>213</v>
      </c>
      <c r="BU1543" s="2">
        <v>137</v>
      </c>
      <c r="BV1543" s="2">
        <v>505</v>
      </c>
      <c r="BW1543" s="2">
        <v>10</v>
      </c>
      <c r="BX1543" s="2">
        <v>196</v>
      </c>
      <c r="BY1543" s="2">
        <v>68</v>
      </c>
      <c r="BZ1543" s="2">
        <v>55</v>
      </c>
      <c r="CA1543" s="2">
        <v>66</v>
      </c>
      <c r="CB1543" s="2">
        <v>86.7</v>
      </c>
      <c r="CC1543" s="2">
        <v>10</v>
      </c>
      <c r="CD1543" s="2">
        <v>14736986</v>
      </c>
      <c r="CE1543" s="2">
        <v>1286374</v>
      </c>
      <c r="CF1543" s="2">
        <v>14401809</v>
      </c>
      <c r="CG1543" s="2">
        <v>1785515</v>
      </c>
      <c r="CH1543" s="2">
        <v>429159</v>
      </c>
      <c r="CI1543" s="2">
        <v>599218</v>
      </c>
      <c r="CJ1543" s="2">
        <v>7467</v>
      </c>
      <c r="CK1543" s="2">
        <v>0</v>
      </c>
      <c r="CL1543" s="2">
        <v>0</v>
      </c>
      <c r="CM1543" s="2">
        <v>1</v>
      </c>
      <c r="CN1543" s="2">
        <v>39</v>
      </c>
      <c r="CO1543" s="2">
        <v>597</v>
      </c>
      <c r="CP1543" s="2">
        <v>1</v>
      </c>
      <c r="CQ1543" s="2">
        <v>25</v>
      </c>
      <c r="CR1543" s="2">
        <v>293</v>
      </c>
      <c r="CS1543" s="2">
        <v>0</v>
      </c>
      <c r="CT1543" s="2">
        <v>0</v>
      </c>
      <c r="CU1543" s="2">
        <v>0</v>
      </c>
      <c r="CV1543" s="2">
        <v>0</v>
      </c>
      <c r="CW1543" s="2">
        <v>0</v>
      </c>
      <c r="CX1543" s="2">
        <v>0</v>
      </c>
      <c r="CY1543" s="2">
        <v>4330</v>
      </c>
      <c r="CZ1543" s="2">
        <v>2303</v>
      </c>
      <c r="DA1543" s="2">
        <v>2027</v>
      </c>
      <c r="DB1543" s="2">
        <v>156</v>
      </c>
      <c r="DC1543" s="2">
        <v>89</v>
      </c>
      <c r="DD1543" s="2">
        <v>67</v>
      </c>
      <c r="DE1543" s="2">
        <v>2598</v>
      </c>
      <c r="DF1543" s="2">
        <v>908</v>
      </c>
      <c r="DG1543" s="2">
        <v>1690</v>
      </c>
      <c r="DH1543" s="2">
        <v>165</v>
      </c>
      <c r="DI1543" s="2">
        <v>1252</v>
      </c>
      <c r="DJ1543" s="2">
        <v>2808</v>
      </c>
      <c r="DK1543" s="2">
        <v>1</v>
      </c>
      <c r="DL1543" s="2">
        <v>1</v>
      </c>
      <c r="DM1543" s="2">
        <v>9782</v>
      </c>
      <c r="DN1543" s="2">
        <v>297</v>
      </c>
      <c r="DO1543" s="2">
        <v>48</v>
      </c>
      <c r="DP1543" s="2">
        <v>15</v>
      </c>
      <c r="DQ1543" s="2">
        <v>1</v>
      </c>
      <c r="DR1543" s="2">
        <v>1</v>
      </c>
      <c r="DS1543" s="2">
        <v>6</v>
      </c>
      <c r="DT1543" s="2">
        <v>4</v>
      </c>
      <c r="DU1543" s="2">
        <v>9</v>
      </c>
      <c r="DV1543" s="2">
        <v>4</v>
      </c>
      <c r="DW1543" s="2">
        <v>9</v>
      </c>
      <c r="DX1543" s="2">
        <v>3</v>
      </c>
    </row>
    <row r="1544" spans="1:128" ht="16.5" customHeight="1" x14ac:dyDescent="0.55000000000000004">
      <c r="A1544" s="2" t="s">
        <v>3350</v>
      </c>
      <c r="B1544" s="2" t="s">
        <v>3324</v>
      </c>
      <c r="C1544" s="2" t="s">
        <v>3351</v>
      </c>
      <c r="D1544" s="2">
        <v>25511</v>
      </c>
      <c r="E1544" s="2">
        <v>12170</v>
      </c>
      <c r="F1544" s="2">
        <v>13341</v>
      </c>
      <c r="G1544" s="2">
        <v>25291</v>
      </c>
      <c r="H1544" s="2">
        <v>12090</v>
      </c>
      <c r="I1544" s="2">
        <v>13201</v>
      </c>
      <c r="J1544" s="2">
        <v>3337</v>
      </c>
      <c r="K1544" s="2">
        <v>1730</v>
      </c>
      <c r="L1544" s="2">
        <v>1607</v>
      </c>
      <c r="M1544" s="2">
        <v>13258</v>
      </c>
      <c r="N1544" s="2">
        <v>6587</v>
      </c>
      <c r="O1544" s="2">
        <v>6671</v>
      </c>
      <c r="P1544" s="2">
        <v>8842</v>
      </c>
      <c r="Q1544" s="2">
        <v>3815</v>
      </c>
      <c r="R1544" s="2">
        <v>5027</v>
      </c>
      <c r="S1544" s="2">
        <v>4501</v>
      </c>
      <c r="T1544" s="2">
        <v>1776</v>
      </c>
      <c r="U1544" s="2">
        <v>2725</v>
      </c>
      <c r="V1544" s="2">
        <v>171</v>
      </c>
      <c r="W1544" s="2">
        <v>158</v>
      </c>
      <c r="X1544" s="2">
        <v>387</v>
      </c>
      <c r="Y1544" s="2">
        <v>955</v>
      </c>
      <c r="Z1544" s="2">
        <v>835</v>
      </c>
      <c r="AA1544" s="2">
        <v>9229</v>
      </c>
      <c r="AB1544" s="2">
        <v>9195</v>
      </c>
      <c r="AC1544" s="2">
        <v>24362</v>
      </c>
      <c r="AD1544" s="2">
        <v>5584</v>
      </c>
      <c r="AE1544" s="2">
        <v>2171</v>
      </c>
      <c r="AF1544" s="2">
        <v>2887</v>
      </c>
      <c r="AG1544" s="2">
        <v>1435</v>
      </c>
      <c r="AH1544" s="2">
        <v>1190</v>
      </c>
      <c r="AI1544" s="2">
        <v>75</v>
      </c>
      <c r="AJ1544" s="2">
        <v>46</v>
      </c>
      <c r="AK1544" s="2">
        <v>5192</v>
      </c>
      <c r="AL1544" s="2">
        <v>4283</v>
      </c>
      <c r="AM1544" s="2">
        <v>811</v>
      </c>
      <c r="AN1544" s="2">
        <v>17</v>
      </c>
      <c r="AO1544" s="2">
        <v>0</v>
      </c>
      <c r="AP1544" s="2">
        <v>0</v>
      </c>
      <c r="AQ1544" s="2">
        <v>95</v>
      </c>
      <c r="AR1544" s="2">
        <v>95</v>
      </c>
      <c r="AS1544" s="2">
        <v>1</v>
      </c>
      <c r="AT1544" s="2">
        <v>2</v>
      </c>
      <c r="AU1544" s="2">
        <v>32</v>
      </c>
      <c r="AV1544" s="2">
        <v>193</v>
      </c>
      <c r="AW1544" s="2">
        <v>4</v>
      </c>
      <c r="AX1544" s="2">
        <v>23</v>
      </c>
      <c r="AY1544" s="2">
        <v>34</v>
      </c>
      <c r="AZ1544" s="2">
        <v>66</v>
      </c>
      <c r="BA1544" s="2">
        <v>71</v>
      </c>
      <c r="BB1544" s="2">
        <v>16</v>
      </c>
      <c r="BC1544" s="2">
        <v>86</v>
      </c>
      <c r="BD1544" s="2">
        <v>8</v>
      </c>
      <c r="BE1544" s="2">
        <v>68</v>
      </c>
      <c r="BF1544" s="2">
        <v>10003</v>
      </c>
      <c r="BG1544" s="2">
        <v>173</v>
      </c>
      <c r="BH1544" s="2">
        <v>0</v>
      </c>
      <c r="BI1544" s="2">
        <v>0</v>
      </c>
      <c r="BJ1544" s="2">
        <v>502</v>
      </c>
      <c r="BK1544" s="2">
        <v>3122</v>
      </c>
      <c r="BL1544" s="2">
        <v>13</v>
      </c>
      <c r="BM1544" s="2">
        <v>10</v>
      </c>
      <c r="BN1544" s="2">
        <v>807</v>
      </c>
      <c r="BO1544" s="2">
        <v>1625</v>
      </c>
      <c r="BP1544" s="2">
        <v>31</v>
      </c>
      <c r="BQ1544" s="2">
        <v>136</v>
      </c>
      <c r="BR1544" s="2">
        <v>170</v>
      </c>
      <c r="BS1544" s="2">
        <v>464</v>
      </c>
      <c r="BT1544" s="2">
        <v>336</v>
      </c>
      <c r="BU1544" s="2">
        <v>106</v>
      </c>
      <c r="BV1544" s="2">
        <v>1963</v>
      </c>
      <c r="BW1544" s="2">
        <v>64</v>
      </c>
      <c r="BX1544" s="2">
        <v>481</v>
      </c>
      <c r="BY1544" s="2">
        <v>238</v>
      </c>
      <c r="BZ1544" s="2">
        <v>135</v>
      </c>
      <c r="CA1544" s="2">
        <v>193</v>
      </c>
      <c r="CB1544" s="2">
        <v>89.2</v>
      </c>
      <c r="CC1544" s="2">
        <v>9.4</v>
      </c>
      <c r="CD1544" s="2">
        <v>23071671</v>
      </c>
      <c r="CE1544" s="2">
        <v>2757562</v>
      </c>
      <c r="CF1544" s="2">
        <v>22381213</v>
      </c>
      <c r="CG1544" s="2">
        <v>5348207</v>
      </c>
      <c r="CH1544" s="2">
        <v>1325969</v>
      </c>
      <c r="CI1544" s="2">
        <v>1763977</v>
      </c>
      <c r="CJ1544" s="2">
        <v>42434</v>
      </c>
      <c r="CK1544" s="2">
        <v>4</v>
      </c>
      <c r="CL1544" s="2">
        <v>216</v>
      </c>
      <c r="CM1544" s="2">
        <v>4</v>
      </c>
      <c r="CN1544" s="2">
        <v>106</v>
      </c>
      <c r="CO1544" s="2">
        <v>1389</v>
      </c>
      <c r="CP1544" s="2">
        <v>3</v>
      </c>
      <c r="CQ1544" s="2">
        <v>65</v>
      </c>
      <c r="CR1544" s="2">
        <v>609</v>
      </c>
      <c r="CS1544" s="2">
        <v>0</v>
      </c>
      <c r="CT1544" s="2">
        <v>0</v>
      </c>
      <c r="CU1544" s="2">
        <v>0</v>
      </c>
      <c r="CV1544" s="2">
        <v>0</v>
      </c>
      <c r="CW1544" s="2">
        <v>1</v>
      </c>
      <c r="CX1544" s="2">
        <v>581</v>
      </c>
      <c r="CY1544" s="2">
        <v>11678</v>
      </c>
      <c r="CZ1544" s="2">
        <v>6305</v>
      </c>
      <c r="DA1544" s="2">
        <v>5373</v>
      </c>
      <c r="DB1544" s="2">
        <v>470</v>
      </c>
      <c r="DC1544" s="2">
        <v>268</v>
      </c>
      <c r="DD1544" s="2">
        <v>202</v>
      </c>
      <c r="DE1544" s="2">
        <v>8852</v>
      </c>
      <c r="DF1544" s="2">
        <v>3247</v>
      </c>
      <c r="DG1544" s="2">
        <v>5605</v>
      </c>
      <c r="DH1544" s="2">
        <v>722</v>
      </c>
      <c r="DI1544" s="2">
        <v>3287</v>
      </c>
      <c r="DJ1544" s="2">
        <v>7433</v>
      </c>
      <c r="DK1544" s="2">
        <v>1</v>
      </c>
      <c r="DL1544" s="2">
        <v>1</v>
      </c>
      <c r="DM1544" s="2">
        <v>25701</v>
      </c>
      <c r="DN1544" s="2">
        <v>4560</v>
      </c>
      <c r="DO1544" s="2">
        <v>149</v>
      </c>
      <c r="DP1544" s="2">
        <v>44</v>
      </c>
      <c r="DQ1544" s="2">
        <v>2</v>
      </c>
      <c r="DR1544" s="2">
        <v>2</v>
      </c>
      <c r="DS1544" s="2">
        <v>17</v>
      </c>
      <c r="DT1544" s="2">
        <v>13</v>
      </c>
      <c r="DU1544" s="2">
        <v>49</v>
      </c>
      <c r="DV1544" s="2">
        <v>16</v>
      </c>
      <c r="DW1544" s="2">
        <v>44</v>
      </c>
      <c r="DX1544" s="2">
        <v>5</v>
      </c>
    </row>
    <row r="1545" spans="1:128" ht="16.5" customHeight="1" x14ac:dyDescent="0.55000000000000004">
      <c r="A1545" s="2" t="s">
        <v>3352</v>
      </c>
      <c r="B1545" s="2" t="s">
        <v>3324</v>
      </c>
      <c r="C1545" s="2" t="s">
        <v>3353</v>
      </c>
      <c r="D1545" s="2">
        <v>5609</v>
      </c>
      <c r="E1545" s="2">
        <v>3067</v>
      </c>
      <c r="F1545" s="2">
        <v>2542</v>
      </c>
      <c r="G1545" s="2">
        <v>5601</v>
      </c>
      <c r="H1545" s="2">
        <v>3064</v>
      </c>
      <c r="I1545" s="2">
        <v>2537</v>
      </c>
      <c r="J1545" s="2">
        <v>610</v>
      </c>
      <c r="K1545" s="2">
        <v>319</v>
      </c>
      <c r="L1545" s="2">
        <v>291</v>
      </c>
      <c r="M1545" s="2">
        <v>3081</v>
      </c>
      <c r="N1545" s="2">
        <v>1847</v>
      </c>
      <c r="O1545" s="2">
        <v>1234</v>
      </c>
      <c r="P1545" s="2">
        <v>1774</v>
      </c>
      <c r="Q1545" s="2">
        <v>762</v>
      </c>
      <c r="R1545" s="2">
        <v>1012</v>
      </c>
      <c r="S1545" s="2">
        <v>895</v>
      </c>
      <c r="T1545" s="2">
        <v>316</v>
      </c>
      <c r="U1545" s="2">
        <v>579</v>
      </c>
      <c r="V1545" s="2">
        <v>8</v>
      </c>
      <c r="W1545" s="2">
        <v>27</v>
      </c>
      <c r="X1545" s="2">
        <v>104</v>
      </c>
      <c r="Y1545" s="2">
        <v>117</v>
      </c>
      <c r="Z1545" s="2">
        <v>222</v>
      </c>
      <c r="AA1545" s="2">
        <v>2231</v>
      </c>
      <c r="AB1545" s="2">
        <v>1926</v>
      </c>
      <c r="AC1545" s="2">
        <v>5188</v>
      </c>
      <c r="AD1545" s="2">
        <v>695</v>
      </c>
      <c r="AE1545" s="2">
        <v>722</v>
      </c>
      <c r="AF1545" s="2">
        <v>436</v>
      </c>
      <c r="AG1545" s="2">
        <v>182</v>
      </c>
      <c r="AH1545" s="2">
        <v>176</v>
      </c>
      <c r="AI1545" s="2">
        <v>37</v>
      </c>
      <c r="AJ1545" s="2">
        <v>7</v>
      </c>
      <c r="AK1545" s="2">
        <v>3592</v>
      </c>
      <c r="AL1545" s="2">
        <v>2602</v>
      </c>
      <c r="AM1545" s="2">
        <v>239</v>
      </c>
      <c r="AN1545" s="2">
        <v>4</v>
      </c>
      <c r="AO1545" s="2">
        <v>0</v>
      </c>
      <c r="AP1545" s="2">
        <v>0</v>
      </c>
      <c r="AQ1545" s="2">
        <v>56</v>
      </c>
      <c r="AR1545" s="2">
        <v>15</v>
      </c>
      <c r="AS1545" s="2">
        <v>2</v>
      </c>
      <c r="AT1545" s="2">
        <v>0</v>
      </c>
      <c r="AU1545" s="2">
        <v>5</v>
      </c>
      <c r="AV1545" s="2">
        <v>43</v>
      </c>
      <c r="AW1545" s="2">
        <v>7</v>
      </c>
      <c r="AX1545" s="2">
        <v>1</v>
      </c>
      <c r="AY1545" s="2">
        <v>8</v>
      </c>
      <c r="AZ1545" s="2">
        <v>28</v>
      </c>
      <c r="BA1545" s="2">
        <v>16</v>
      </c>
      <c r="BB1545" s="2">
        <v>4</v>
      </c>
      <c r="BC1545" s="2">
        <v>14</v>
      </c>
      <c r="BD1545" s="2">
        <v>7</v>
      </c>
      <c r="BE1545" s="2">
        <v>29</v>
      </c>
      <c r="BF1545" s="2">
        <v>3475</v>
      </c>
      <c r="BG1545" s="2">
        <v>46</v>
      </c>
      <c r="BH1545" s="2">
        <v>0</v>
      </c>
      <c r="BI1545" s="2">
        <v>0</v>
      </c>
      <c r="BJ1545" s="2">
        <v>968</v>
      </c>
      <c r="BK1545" s="2">
        <v>76</v>
      </c>
      <c r="BL1545" s="2">
        <v>667</v>
      </c>
      <c r="BM1545" s="2">
        <v>0</v>
      </c>
      <c r="BN1545" s="2">
        <v>104</v>
      </c>
      <c r="BO1545" s="2">
        <v>189</v>
      </c>
      <c r="BP1545" s="2">
        <v>8</v>
      </c>
      <c r="BQ1545" s="2">
        <v>1</v>
      </c>
      <c r="BR1545" s="2">
        <v>130</v>
      </c>
      <c r="BS1545" s="2">
        <v>129</v>
      </c>
      <c r="BT1545" s="2">
        <v>29</v>
      </c>
      <c r="BU1545" s="2">
        <v>20</v>
      </c>
      <c r="BV1545" s="2">
        <v>215</v>
      </c>
      <c r="BW1545" s="2">
        <v>46</v>
      </c>
      <c r="BX1545" s="2">
        <v>847</v>
      </c>
      <c r="BY1545" s="2">
        <v>353</v>
      </c>
      <c r="BZ1545" s="2">
        <v>91</v>
      </c>
      <c r="CA1545" s="2">
        <v>101</v>
      </c>
      <c r="CB1545" s="2">
        <v>81.599999999999994</v>
      </c>
      <c r="CC1545" s="2">
        <v>-0.1</v>
      </c>
      <c r="CD1545" s="2">
        <v>9569837</v>
      </c>
      <c r="CE1545" s="2">
        <v>3631758</v>
      </c>
      <c r="CF1545" s="2">
        <v>9166975</v>
      </c>
      <c r="CG1545" s="2">
        <v>1498854</v>
      </c>
      <c r="CH1545" s="2">
        <v>759320</v>
      </c>
      <c r="CI1545" s="2">
        <v>776693</v>
      </c>
      <c r="CJ1545" s="2">
        <v>82710</v>
      </c>
      <c r="CK1545" s="2">
        <v>0</v>
      </c>
      <c r="CL1545" s="2">
        <v>0</v>
      </c>
      <c r="CM1545" s="2">
        <v>0</v>
      </c>
      <c r="CN1545" s="2">
        <v>0</v>
      </c>
      <c r="CO1545" s="2">
        <v>0</v>
      </c>
      <c r="CP1545" s="2">
        <v>0</v>
      </c>
      <c r="CQ1545" s="2">
        <v>0</v>
      </c>
      <c r="CR1545" s="2">
        <v>0</v>
      </c>
      <c r="CS1545" s="2">
        <v>1</v>
      </c>
      <c r="CT1545" s="2">
        <v>37</v>
      </c>
      <c r="CU1545" s="2">
        <v>244</v>
      </c>
      <c r="CV1545" s="2">
        <v>157</v>
      </c>
      <c r="CW1545" s="2">
        <v>1</v>
      </c>
      <c r="CX1545" s="2">
        <v>152</v>
      </c>
      <c r="CY1545" s="2">
        <v>3224</v>
      </c>
      <c r="CZ1545" s="2">
        <v>1982</v>
      </c>
      <c r="DA1545" s="2">
        <v>1242</v>
      </c>
      <c r="DB1545" s="2">
        <v>102</v>
      </c>
      <c r="DC1545" s="2">
        <v>73</v>
      </c>
      <c r="DD1545" s="2">
        <v>29</v>
      </c>
      <c r="DE1545" s="2">
        <v>1523</v>
      </c>
      <c r="DF1545" s="2">
        <v>550</v>
      </c>
      <c r="DG1545" s="2">
        <v>973</v>
      </c>
      <c r="DH1545" s="2">
        <v>679</v>
      </c>
      <c r="DI1545" s="2">
        <v>816</v>
      </c>
      <c r="DJ1545" s="2">
        <v>1729</v>
      </c>
      <c r="DK1545" s="2">
        <v>2</v>
      </c>
      <c r="DL1545" s="2">
        <v>1</v>
      </c>
      <c r="DM1545" s="2">
        <v>5168</v>
      </c>
      <c r="DN1545" s="2">
        <v>490</v>
      </c>
      <c r="DO1545" s="2">
        <v>34</v>
      </c>
      <c r="DP1545" s="2">
        <v>15</v>
      </c>
      <c r="DQ1545" s="2">
        <v>0</v>
      </c>
      <c r="DR1545" s="2">
        <v>0</v>
      </c>
      <c r="DS1545" s="2">
        <v>3</v>
      </c>
      <c r="DT1545" s="2">
        <v>2</v>
      </c>
      <c r="DU1545" s="2">
        <v>2</v>
      </c>
      <c r="DV1545" s="2">
        <v>4</v>
      </c>
      <c r="DW1545" s="2">
        <v>4</v>
      </c>
      <c r="DX1545" s="2">
        <v>2</v>
      </c>
    </row>
    <row r="1546" spans="1:128" ht="16.5" customHeight="1" x14ac:dyDescent="0.55000000000000004">
      <c r="A1546" s="2" t="s">
        <v>3354</v>
      </c>
      <c r="B1546" s="2" t="s">
        <v>3324</v>
      </c>
      <c r="C1546" s="2" t="s">
        <v>3355</v>
      </c>
      <c r="D1546" s="2">
        <v>19010</v>
      </c>
      <c r="E1546" s="2">
        <v>8780</v>
      </c>
      <c r="F1546" s="2">
        <v>10230</v>
      </c>
      <c r="G1546" s="2">
        <v>18862</v>
      </c>
      <c r="H1546" s="2">
        <v>8720</v>
      </c>
      <c r="I1546" s="2">
        <v>10142</v>
      </c>
      <c r="J1546" s="2">
        <v>2433</v>
      </c>
      <c r="K1546" s="2">
        <v>1218</v>
      </c>
      <c r="L1546" s="2">
        <v>1215</v>
      </c>
      <c r="M1546" s="2">
        <v>9841</v>
      </c>
      <c r="N1546" s="2">
        <v>4808</v>
      </c>
      <c r="O1546" s="2">
        <v>5033</v>
      </c>
      <c r="P1546" s="2">
        <v>6717</v>
      </c>
      <c r="Q1546" s="2">
        <v>2746</v>
      </c>
      <c r="R1546" s="2">
        <v>3971</v>
      </c>
      <c r="S1546" s="2">
        <v>3540</v>
      </c>
      <c r="T1546" s="2">
        <v>1247</v>
      </c>
      <c r="U1546" s="2">
        <v>2293</v>
      </c>
      <c r="V1546" s="2">
        <v>144</v>
      </c>
      <c r="W1546" s="2">
        <v>94</v>
      </c>
      <c r="X1546" s="2">
        <v>307</v>
      </c>
      <c r="Y1546" s="2">
        <v>459</v>
      </c>
      <c r="Z1546" s="2">
        <v>505</v>
      </c>
      <c r="AA1546" s="2">
        <v>6981</v>
      </c>
      <c r="AB1546" s="2">
        <v>6957</v>
      </c>
      <c r="AC1546" s="2">
        <v>18341</v>
      </c>
      <c r="AD1546" s="2">
        <v>3961</v>
      </c>
      <c r="AE1546" s="2">
        <v>1720</v>
      </c>
      <c r="AF1546" s="2">
        <v>2143</v>
      </c>
      <c r="AG1546" s="2">
        <v>1058</v>
      </c>
      <c r="AH1546" s="2">
        <v>938</v>
      </c>
      <c r="AI1546" s="2">
        <v>44</v>
      </c>
      <c r="AJ1546" s="2">
        <v>29</v>
      </c>
      <c r="AK1546" s="2">
        <v>6585</v>
      </c>
      <c r="AL1546" s="2">
        <v>2734</v>
      </c>
      <c r="AM1546" s="2">
        <v>1178</v>
      </c>
      <c r="AN1546" s="2">
        <v>8</v>
      </c>
      <c r="AO1546" s="2">
        <v>0</v>
      </c>
      <c r="AP1546" s="2">
        <v>0</v>
      </c>
      <c r="AQ1546" s="2">
        <v>73</v>
      </c>
      <c r="AR1546" s="2">
        <v>274</v>
      </c>
      <c r="AS1546" s="2">
        <v>1</v>
      </c>
      <c r="AT1546" s="2">
        <v>5</v>
      </c>
      <c r="AU1546" s="2">
        <v>15</v>
      </c>
      <c r="AV1546" s="2">
        <v>384</v>
      </c>
      <c r="AW1546" s="2">
        <v>19</v>
      </c>
      <c r="AX1546" s="2">
        <v>20</v>
      </c>
      <c r="AY1546" s="2">
        <v>27</v>
      </c>
      <c r="AZ1546" s="2">
        <v>99</v>
      </c>
      <c r="BA1546" s="2">
        <v>79</v>
      </c>
      <c r="BB1546" s="2">
        <v>27</v>
      </c>
      <c r="BC1546" s="2">
        <v>69</v>
      </c>
      <c r="BD1546" s="2">
        <v>8</v>
      </c>
      <c r="BE1546" s="2">
        <v>70</v>
      </c>
      <c r="BF1546" s="2">
        <v>7806</v>
      </c>
      <c r="BG1546" s="2">
        <v>94</v>
      </c>
      <c r="BH1546" s="2">
        <v>0</v>
      </c>
      <c r="BI1546" s="2">
        <v>0</v>
      </c>
      <c r="BJ1546" s="2">
        <v>506</v>
      </c>
      <c r="BK1546" s="2">
        <v>2740</v>
      </c>
      <c r="BL1546" s="2">
        <v>1</v>
      </c>
      <c r="BM1546" s="2">
        <v>21</v>
      </c>
      <c r="BN1546" s="2">
        <v>322</v>
      </c>
      <c r="BO1546" s="2">
        <v>1749</v>
      </c>
      <c r="BP1546" s="2">
        <v>158</v>
      </c>
      <c r="BQ1546" s="2">
        <v>34</v>
      </c>
      <c r="BR1546" s="2">
        <v>72</v>
      </c>
      <c r="BS1546" s="2">
        <v>423</v>
      </c>
      <c r="BT1546" s="2">
        <v>231</v>
      </c>
      <c r="BU1546" s="2">
        <v>155</v>
      </c>
      <c r="BV1546" s="2">
        <v>986</v>
      </c>
      <c r="BW1546" s="2">
        <v>49</v>
      </c>
      <c r="BX1546" s="2">
        <v>265</v>
      </c>
      <c r="BY1546" s="2">
        <v>487</v>
      </c>
      <c r="BZ1546" s="2">
        <v>195</v>
      </c>
      <c r="CA1546" s="2">
        <v>118</v>
      </c>
      <c r="CB1546" s="2">
        <v>88.5</v>
      </c>
      <c r="CC1546" s="2">
        <v>8.3000000000000007</v>
      </c>
      <c r="CD1546" s="2">
        <v>13532788</v>
      </c>
      <c r="CE1546" s="2">
        <v>1749696</v>
      </c>
      <c r="CF1546" s="2">
        <v>12962411</v>
      </c>
      <c r="CG1546" s="2">
        <v>3725415</v>
      </c>
      <c r="CH1546" s="2">
        <v>958487</v>
      </c>
      <c r="CI1546" s="2">
        <v>1170874</v>
      </c>
      <c r="CJ1546" s="2">
        <v>121426</v>
      </c>
      <c r="CK1546" s="2">
        <v>0</v>
      </c>
      <c r="CL1546" s="2">
        <v>0</v>
      </c>
      <c r="CM1546" s="2">
        <v>4</v>
      </c>
      <c r="CN1546" s="2">
        <v>85</v>
      </c>
      <c r="CO1546" s="2">
        <v>1044</v>
      </c>
      <c r="CP1546" s="2">
        <v>2</v>
      </c>
      <c r="CQ1546" s="2">
        <v>50</v>
      </c>
      <c r="CR1546" s="2">
        <v>503</v>
      </c>
      <c r="CS1546" s="2">
        <v>0</v>
      </c>
      <c r="CT1546" s="2">
        <v>0</v>
      </c>
      <c r="CU1546" s="2">
        <v>0</v>
      </c>
      <c r="CV1546" s="2">
        <v>0</v>
      </c>
      <c r="CW1546" s="2">
        <v>1</v>
      </c>
      <c r="CX1546" s="2">
        <v>495</v>
      </c>
      <c r="CY1546" s="2">
        <v>9804</v>
      </c>
      <c r="CZ1546" s="2">
        <v>5068</v>
      </c>
      <c r="DA1546" s="2">
        <v>4736</v>
      </c>
      <c r="DB1546" s="2">
        <v>304</v>
      </c>
      <c r="DC1546" s="2">
        <v>184</v>
      </c>
      <c r="DD1546" s="2">
        <v>120</v>
      </c>
      <c r="DE1546" s="2">
        <v>6237</v>
      </c>
      <c r="DF1546" s="2">
        <v>2196</v>
      </c>
      <c r="DG1546" s="2">
        <v>4041</v>
      </c>
      <c r="DH1546" s="2">
        <v>377</v>
      </c>
      <c r="DI1546" s="2">
        <v>3208</v>
      </c>
      <c r="DJ1546" s="2">
        <v>6112</v>
      </c>
      <c r="DK1546" s="2">
        <v>2</v>
      </c>
      <c r="DL1546" s="2">
        <v>2</v>
      </c>
      <c r="DM1546" s="2">
        <v>19121</v>
      </c>
      <c r="DN1546" s="2">
        <v>5980</v>
      </c>
      <c r="DO1546" s="2">
        <v>262</v>
      </c>
      <c r="DP1546" s="2">
        <v>84</v>
      </c>
      <c r="DQ1546" s="2">
        <v>1</v>
      </c>
      <c r="DR1546" s="2">
        <v>1</v>
      </c>
      <c r="DS1546" s="2">
        <v>19</v>
      </c>
      <c r="DT1546" s="2">
        <v>6</v>
      </c>
      <c r="DU1546" s="2">
        <v>33</v>
      </c>
      <c r="DV1546" s="2">
        <v>7</v>
      </c>
      <c r="DW1546" s="2">
        <v>27</v>
      </c>
      <c r="DX1546" s="2">
        <v>8</v>
      </c>
    </row>
    <row r="1547" spans="1:128" ht="16.5" customHeight="1" x14ac:dyDescent="0.55000000000000004">
      <c r="A1547" s="2" t="s">
        <v>3356</v>
      </c>
      <c r="B1547" s="2" t="s">
        <v>3324</v>
      </c>
      <c r="C1547" s="2" t="s">
        <v>3357</v>
      </c>
      <c r="D1547" s="2">
        <v>6293</v>
      </c>
      <c r="E1547" s="2">
        <v>2903</v>
      </c>
      <c r="F1547" s="2">
        <v>3390</v>
      </c>
      <c r="G1547" s="2">
        <v>6269</v>
      </c>
      <c r="H1547" s="2">
        <v>2893</v>
      </c>
      <c r="I1547" s="2">
        <v>3376</v>
      </c>
      <c r="J1547" s="2">
        <v>643</v>
      </c>
      <c r="K1547" s="2">
        <v>329</v>
      </c>
      <c r="L1547" s="2">
        <v>314</v>
      </c>
      <c r="M1547" s="2">
        <v>3072</v>
      </c>
      <c r="N1547" s="2">
        <v>1511</v>
      </c>
      <c r="O1547" s="2">
        <v>1561</v>
      </c>
      <c r="P1547" s="2">
        <v>2566</v>
      </c>
      <c r="Q1547" s="2">
        <v>1054</v>
      </c>
      <c r="R1547" s="2">
        <v>1512</v>
      </c>
      <c r="S1547" s="2">
        <v>1265</v>
      </c>
      <c r="T1547" s="2">
        <v>424</v>
      </c>
      <c r="U1547" s="2">
        <v>841</v>
      </c>
      <c r="V1547" s="2">
        <v>16</v>
      </c>
      <c r="W1547" s="2">
        <v>31</v>
      </c>
      <c r="X1547" s="2">
        <v>117</v>
      </c>
      <c r="Y1547" s="2">
        <v>188</v>
      </c>
      <c r="Z1547" s="2">
        <v>192</v>
      </c>
      <c r="AA1547" s="2">
        <v>2455</v>
      </c>
      <c r="AB1547" s="2">
        <v>2443</v>
      </c>
      <c r="AC1547" s="2">
        <v>5939</v>
      </c>
      <c r="AD1547" s="2">
        <v>1355</v>
      </c>
      <c r="AE1547" s="2">
        <v>729</v>
      </c>
      <c r="AF1547" s="2">
        <v>762</v>
      </c>
      <c r="AG1547" s="2">
        <v>367</v>
      </c>
      <c r="AH1547" s="2">
        <v>477</v>
      </c>
      <c r="AI1547" s="2">
        <v>18</v>
      </c>
      <c r="AJ1547" s="2">
        <v>4</v>
      </c>
      <c r="AK1547" s="2">
        <v>1150</v>
      </c>
      <c r="AL1547" s="2">
        <v>815</v>
      </c>
      <c r="AM1547" s="2">
        <v>247</v>
      </c>
      <c r="AN1547" s="2">
        <v>6</v>
      </c>
      <c r="AO1547" s="2">
        <v>0</v>
      </c>
      <c r="AP1547" s="2">
        <v>0</v>
      </c>
      <c r="AQ1547" s="2">
        <v>31</v>
      </c>
      <c r="AR1547" s="2">
        <v>15</v>
      </c>
      <c r="AS1547" s="2">
        <v>1</v>
      </c>
      <c r="AT1547" s="2">
        <v>0</v>
      </c>
      <c r="AU1547" s="2">
        <v>3</v>
      </c>
      <c r="AV1547" s="2">
        <v>61</v>
      </c>
      <c r="AW1547" s="2">
        <v>6</v>
      </c>
      <c r="AX1547" s="2">
        <v>5</v>
      </c>
      <c r="AY1547" s="2">
        <v>4</v>
      </c>
      <c r="AZ1547" s="2">
        <v>32</v>
      </c>
      <c r="BA1547" s="2">
        <v>26</v>
      </c>
      <c r="BB1547" s="2">
        <v>5</v>
      </c>
      <c r="BC1547" s="2">
        <v>24</v>
      </c>
      <c r="BD1547" s="2">
        <v>5</v>
      </c>
      <c r="BE1547" s="2">
        <v>23</v>
      </c>
      <c r="BF1547" s="2">
        <v>2542</v>
      </c>
      <c r="BG1547" s="2">
        <v>107</v>
      </c>
      <c r="BH1547" s="2">
        <v>0</v>
      </c>
      <c r="BI1547" s="2">
        <v>0</v>
      </c>
      <c r="BJ1547" s="2">
        <v>141</v>
      </c>
      <c r="BK1547" s="2">
        <v>1112</v>
      </c>
      <c r="BL1547" s="2">
        <v>1</v>
      </c>
      <c r="BM1547" s="2">
        <v>0</v>
      </c>
      <c r="BN1547" s="2">
        <v>32</v>
      </c>
      <c r="BO1547" s="2">
        <v>313</v>
      </c>
      <c r="BP1547" s="2">
        <v>23</v>
      </c>
      <c r="BQ1547" s="2">
        <v>23</v>
      </c>
      <c r="BR1547" s="2">
        <v>12</v>
      </c>
      <c r="BS1547" s="2">
        <v>149</v>
      </c>
      <c r="BT1547" s="2">
        <v>65</v>
      </c>
      <c r="BU1547" s="2">
        <v>32</v>
      </c>
      <c r="BV1547" s="2">
        <v>425</v>
      </c>
      <c r="BW1547" s="2">
        <v>38</v>
      </c>
      <c r="BX1547" s="2">
        <v>69</v>
      </c>
      <c r="BY1547" s="2">
        <v>74</v>
      </c>
      <c r="BZ1547" s="2">
        <v>18</v>
      </c>
      <c r="CA1547" s="2">
        <v>75</v>
      </c>
      <c r="CB1547" s="2">
        <v>86.5</v>
      </c>
      <c r="CC1547" s="2">
        <v>7.8</v>
      </c>
      <c r="CD1547" s="2">
        <v>6967229</v>
      </c>
      <c r="CE1547" s="2">
        <v>689628</v>
      </c>
      <c r="CF1547" s="2">
        <v>6663285</v>
      </c>
      <c r="CG1547" s="2">
        <v>1715541</v>
      </c>
      <c r="CH1547" s="2">
        <v>207061</v>
      </c>
      <c r="CI1547" s="2">
        <v>303523</v>
      </c>
      <c r="CJ1547" s="2">
        <v>390913</v>
      </c>
      <c r="CK1547" s="2">
        <v>0</v>
      </c>
      <c r="CL1547" s="2">
        <v>0</v>
      </c>
      <c r="CM1547" s="2">
        <v>0</v>
      </c>
      <c r="CN1547" s="2">
        <v>0</v>
      </c>
      <c r="CO1547" s="2">
        <v>0</v>
      </c>
      <c r="CP1547" s="2">
        <v>0</v>
      </c>
      <c r="CQ1547" s="2">
        <v>0</v>
      </c>
      <c r="CR1547" s="2">
        <v>0</v>
      </c>
      <c r="CS1547" s="2">
        <v>1</v>
      </c>
      <c r="CT1547" s="2">
        <v>43</v>
      </c>
      <c r="CU1547" s="2">
        <v>264</v>
      </c>
      <c r="CV1547" s="2">
        <v>119</v>
      </c>
      <c r="CW1547" s="2">
        <v>1</v>
      </c>
      <c r="CX1547" s="2">
        <v>189</v>
      </c>
      <c r="CY1547" s="2">
        <v>2853</v>
      </c>
      <c r="CZ1547" s="2">
        <v>1474</v>
      </c>
      <c r="DA1547" s="2">
        <v>1379</v>
      </c>
      <c r="DB1547" s="2">
        <v>141</v>
      </c>
      <c r="DC1547" s="2">
        <v>98</v>
      </c>
      <c r="DD1547" s="2">
        <v>43</v>
      </c>
      <c r="DE1547" s="2">
        <v>2537</v>
      </c>
      <c r="DF1547" s="2">
        <v>927</v>
      </c>
      <c r="DG1547" s="2">
        <v>1610</v>
      </c>
      <c r="DH1547" s="2">
        <v>170</v>
      </c>
      <c r="DI1547" s="2">
        <v>757</v>
      </c>
      <c r="DJ1547" s="2">
        <v>1884</v>
      </c>
      <c r="DK1547" s="2">
        <v>1</v>
      </c>
      <c r="DL1547" s="2">
        <v>0</v>
      </c>
      <c r="DM1547" s="2">
        <v>6166</v>
      </c>
      <c r="DN1547" s="2">
        <v>2248</v>
      </c>
      <c r="DO1547" s="2">
        <v>49</v>
      </c>
      <c r="DP1547" s="2">
        <v>26</v>
      </c>
      <c r="DQ1547" s="2">
        <v>1</v>
      </c>
      <c r="DR1547" s="2">
        <v>1</v>
      </c>
      <c r="DS1547" s="2">
        <v>5</v>
      </c>
      <c r="DT1547" s="2">
        <v>4</v>
      </c>
      <c r="DU1547" s="2">
        <v>9</v>
      </c>
      <c r="DV1547" s="2">
        <v>7</v>
      </c>
      <c r="DW1547" s="2">
        <v>9</v>
      </c>
      <c r="DX1547" s="2">
        <v>1</v>
      </c>
    </row>
    <row r="1548" spans="1:128" ht="16.5" customHeight="1" x14ac:dyDescent="0.55000000000000004">
      <c r="A1548" s="2" t="s">
        <v>3358</v>
      </c>
      <c r="B1548" s="2" t="s">
        <v>3324</v>
      </c>
      <c r="C1548" s="2" t="s">
        <v>3359</v>
      </c>
      <c r="D1548" s="2">
        <v>9566</v>
      </c>
      <c r="E1548" s="2">
        <v>4460</v>
      </c>
      <c r="F1548" s="2">
        <v>5106</v>
      </c>
      <c r="G1548" s="2">
        <v>9493</v>
      </c>
      <c r="H1548" s="2">
        <v>4447</v>
      </c>
      <c r="I1548" s="2">
        <v>5046</v>
      </c>
      <c r="J1548" s="2">
        <v>1434</v>
      </c>
      <c r="K1548" s="2">
        <v>727</v>
      </c>
      <c r="L1548" s="2">
        <v>707</v>
      </c>
      <c r="M1548" s="2">
        <v>5366</v>
      </c>
      <c r="N1548" s="2">
        <v>2592</v>
      </c>
      <c r="O1548" s="2">
        <v>2774</v>
      </c>
      <c r="P1548" s="2">
        <v>2723</v>
      </c>
      <c r="Q1548" s="2">
        <v>1121</v>
      </c>
      <c r="R1548" s="2">
        <v>1602</v>
      </c>
      <c r="S1548" s="2">
        <v>1394</v>
      </c>
      <c r="T1548" s="2">
        <v>455</v>
      </c>
      <c r="U1548" s="2">
        <v>939</v>
      </c>
      <c r="V1548" s="2">
        <v>67</v>
      </c>
      <c r="W1548" s="2">
        <v>109</v>
      </c>
      <c r="X1548" s="2">
        <v>112</v>
      </c>
      <c r="Y1548" s="2">
        <v>375</v>
      </c>
      <c r="Z1548" s="2">
        <v>374</v>
      </c>
      <c r="AA1548" s="2">
        <v>3433</v>
      </c>
      <c r="AB1548" s="2">
        <v>3421</v>
      </c>
      <c r="AC1548" s="2">
        <v>9312</v>
      </c>
      <c r="AD1548" s="2">
        <v>1977</v>
      </c>
      <c r="AE1548" s="2">
        <v>834</v>
      </c>
      <c r="AF1548" s="2">
        <v>796</v>
      </c>
      <c r="AG1548" s="2">
        <v>340</v>
      </c>
      <c r="AH1548" s="2">
        <v>356</v>
      </c>
      <c r="AI1548" s="2">
        <v>52</v>
      </c>
      <c r="AJ1548" s="2">
        <v>12</v>
      </c>
      <c r="AK1548" s="2">
        <v>2488</v>
      </c>
      <c r="AL1548" s="2">
        <v>2110</v>
      </c>
      <c r="AM1548" s="2">
        <v>380</v>
      </c>
      <c r="AN1548" s="2">
        <v>12</v>
      </c>
      <c r="AO1548" s="2">
        <v>0</v>
      </c>
      <c r="AP1548" s="2">
        <v>0</v>
      </c>
      <c r="AQ1548" s="2">
        <v>49</v>
      </c>
      <c r="AR1548" s="2">
        <v>13</v>
      </c>
      <c r="AS1548" s="2">
        <v>2</v>
      </c>
      <c r="AT1548" s="2">
        <v>0</v>
      </c>
      <c r="AU1548" s="2">
        <v>6</v>
      </c>
      <c r="AV1548" s="2">
        <v>118</v>
      </c>
      <c r="AW1548" s="2">
        <v>5</v>
      </c>
      <c r="AX1548" s="2">
        <v>20</v>
      </c>
      <c r="AY1548" s="2">
        <v>7</v>
      </c>
      <c r="AZ1548" s="2">
        <v>30</v>
      </c>
      <c r="BA1548" s="2">
        <v>37</v>
      </c>
      <c r="BB1548" s="2">
        <v>9</v>
      </c>
      <c r="BC1548" s="2">
        <v>35</v>
      </c>
      <c r="BD1548" s="2">
        <v>3</v>
      </c>
      <c r="BE1548" s="2">
        <v>34</v>
      </c>
      <c r="BF1548" s="2">
        <v>3676</v>
      </c>
      <c r="BG1548" s="2">
        <v>204</v>
      </c>
      <c r="BH1548" s="2">
        <v>0</v>
      </c>
      <c r="BI1548" s="2">
        <v>0</v>
      </c>
      <c r="BJ1548" s="2">
        <v>263</v>
      </c>
      <c r="BK1548" s="2">
        <v>962</v>
      </c>
      <c r="BL1548" s="2">
        <v>16</v>
      </c>
      <c r="BM1548" s="2">
        <v>0</v>
      </c>
      <c r="BN1548" s="2">
        <v>57</v>
      </c>
      <c r="BO1548" s="2">
        <v>741</v>
      </c>
      <c r="BP1548" s="2">
        <v>58</v>
      </c>
      <c r="BQ1548" s="2">
        <v>52</v>
      </c>
      <c r="BR1548" s="2">
        <v>22</v>
      </c>
      <c r="BS1548" s="2">
        <v>176</v>
      </c>
      <c r="BT1548" s="2">
        <v>161</v>
      </c>
      <c r="BU1548" s="2">
        <v>17</v>
      </c>
      <c r="BV1548" s="2">
        <v>821</v>
      </c>
      <c r="BW1548" s="2">
        <v>26</v>
      </c>
      <c r="BX1548" s="2">
        <v>100</v>
      </c>
      <c r="BY1548" s="2">
        <v>170</v>
      </c>
      <c r="BZ1548" s="2">
        <v>31</v>
      </c>
      <c r="CA1548" s="2">
        <v>71</v>
      </c>
      <c r="CB1548" s="2">
        <v>81.099999999999994</v>
      </c>
      <c r="CC1548" s="2">
        <v>12.3</v>
      </c>
      <c r="CD1548" s="2">
        <v>7442793</v>
      </c>
      <c r="CE1548" s="2">
        <v>1054396</v>
      </c>
      <c r="CF1548" s="2">
        <v>7035496</v>
      </c>
      <c r="CG1548" s="2">
        <v>2054305</v>
      </c>
      <c r="CH1548" s="2">
        <v>693754</v>
      </c>
      <c r="CI1548" s="2">
        <v>473433</v>
      </c>
      <c r="CJ1548" s="2">
        <v>40118</v>
      </c>
      <c r="CK1548" s="2">
        <v>1</v>
      </c>
      <c r="CL1548" s="2">
        <v>17</v>
      </c>
      <c r="CM1548" s="2">
        <v>1</v>
      </c>
      <c r="CN1548" s="2">
        <v>43</v>
      </c>
      <c r="CO1548" s="2">
        <v>565</v>
      </c>
      <c r="CP1548" s="2">
        <v>1</v>
      </c>
      <c r="CQ1548" s="2">
        <v>25</v>
      </c>
      <c r="CR1548" s="2">
        <v>251</v>
      </c>
      <c r="CS1548" s="2">
        <v>0</v>
      </c>
      <c r="CT1548" s="2">
        <v>0</v>
      </c>
      <c r="CU1548" s="2">
        <v>0</v>
      </c>
      <c r="CV1548" s="2">
        <v>0</v>
      </c>
      <c r="CW1548" s="2">
        <v>0</v>
      </c>
      <c r="CX1548" s="2">
        <v>0</v>
      </c>
      <c r="CY1548" s="2">
        <v>5152</v>
      </c>
      <c r="CZ1548" s="2">
        <v>2690</v>
      </c>
      <c r="DA1548" s="2">
        <v>2462</v>
      </c>
      <c r="DB1548" s="2">
        <v>192</v>
      </c>
      <c r="DC1548" s="2">
        <v>122</v>
      </c>
      <c r="DD1548" s="2">
        <v>70</v>
      </c>
      <c r="DE1548" s="2">
        <v>2653</v>
      </c>
      <c r="DF1548" s="2">
        <v>848</v>
      </c>
      <c r="DG1548" s="2">
        <v>1805</v>
      </c>
      <c r="DH1548" s="2">
        <v>519</v>
      </c>
      <c r="DI1548" s="2">
        <v>1347</v>
      </c>
      <c r="DJ1548" s="2">
        <v>3182</v>
      </c>
      <c r="DK1548" s="2">
        <v>1</v>
      </c>
      <c r="DL1548" s="2">
        <v>0</v>
      </c>
      <c r="DM1548" s="2">
        <v>9575</v>
      </c>
      <c r="DN1548" s="2">
        <v>1214</v>
      </c>
      <c r="DO1548" s="2">
        <v>100</v>
      </c>
      <c r="DP1548" s="2">
        <v>23</v>
      </c>
      <c r="DQ1548" s="2">
        <v>2</v>
      </c>
      <c r="DR1548" s="2">
        <v>2</v>
      </c>
      <c r="DS1548" s="2">
        <v>5</v>
      </c>
      <c r="DT1548" s="2">
        <v>5</v>
      </c>
      <c r="DU1548" s="2">
        <v>12</v>
      </c>
      <c r="DV1548" s="2">
        <v>5</v>
      </c>
      <c r="DW1548" s="2">
        <v>8</v>
      </c>
      <c r="DX1548" s="2">
        <v>4</v>
      </c>
    </row>
    <row r="1549" spans="1:128" ht="16.5" customHeight="1" x14ac:dyDescent="0.55000000000000004">
      <c r="A1549" s="2" t="s">
        <v>3360</v>
      </c>
      <c r="B1549" s="2" t="s">
        <v>3324</v>
      </c>
      <c r="C1549" s="2" t="s">
        <v>3361</v>
      </c>
      <c r="D1549" s="2">
        <v>22051</v>
      </c>
      <c r="E1549" s="2">
        <v>10358</v>
      </c>
      <c r="F1549" s="2">
        <v>11693</v>
      </c>
      <c r="G1549" s="2">
        <v>21874</v>
      </c>
      <c r="H1549" s="2">
        <v>10312</v>
      </c>
      <c r="I1549" s="2">
        <v>11562</v>
      </c>
      <c r="J1549" s="2">
        <v>2605</v>
      </c>
      <c r="K1549" s="2">
        <v>1378</v>
      </c>
      <c r="L1549" s="2">
        <v>1227</v>
      </c>
      <c r="M1549" s="2">
        <v>11436</v>
      </c>
      <c r="N1549" s="2">
        <v>5675</v>
      </c>
      <c r="O1549" s="2">
        <v>5761</v>
      </c>
      <c r="P1549" s="2">
        <v>7984</v>
      </c>
      <c r="Q1549" s="2">
        <v>3291</v>
      </c>
      <c r="R1549" s="2">
        <v>4693</v>
      </c>
      <c r="S1549" s="2">
        <v>4351</v>
      </c>
      <c r="T1549" s="2">
        <v>1466</v>
      </c>
      <c r="U1549" s="2">
        <v>2885</v>
      </c>
      <c r="V1549" s="2">
        <v>156</v>
      </c>
      <c r="W1549" s="2">
        <v>108</v>
      </c>
      <c r="X1549" s="2">
        <v>394</v>
      </c>
      <c r="Y1549" s="2">
        <v>425</v>
      </c>
      <c r="Z1549" s="2">
        <v>577</v>
      </c>
      <c r="AA1549" s="2">
        <v>7247</v>
      </c>
      <c r="AB1549" s="2">
        <v>7221</v>
      </c>
      <c r="AC1549" s="2">
        <v>21112</v>
      </c>
      <c r="AD1549" s="2">
        <v>3872</v>
      </c>
      <c r="AE1549" s="2">
        <v>1444</v>
      </c>
      <c r="AF1549" s="2">
        <v>2197</v>
      </c>
      <c r="AG1549" s="2">
        <v>993</v>
      </c>
      <c r="AH1549" s="2">
        <v>846</v>
      </c>
      <c r="AI1549" s="2">
        <v>63</v>
      </c>
      <c r="AJ1549" s="2">
        <v>15</v>
      </c>
      <c r="AK1549" s="2">
        <v>9956</v>
      </c>
      <c r="AL1549" s="2">
        <v>8891</v>
      </c>
      <c r="AM1549" s="2">
        <v>909</v>
      </c>
      <c r="AN1549" s="2">
        <v>32</v>
      </c>
      <c r="AO1549" s="2">
        <v>1</v>
      </c>
      <c r="AP1549" s="2">
        <v>0</v>
      </c>
      <c r="AQ1549" s="2">
        <v>124</v>
      </c>
      <c r="AR1549" s="2">
        <v>41</v>
      </c>
      <c r="AS1549" s="2">
        <v>2</v>
      </c>
      <c r="AT1549" s="2">
        <v>3</v>
      </c>
      <c r="AU1549" s="2">
        <v>15</v>
      </c>
      <c r="AV1549" s="2">
        <v>243</v>
      </c>
      <c r="AW1549" s="2">
        <v>14</v>
      </c>
      <c r="AX1549" s="2">
        <v>23</v>
      </c>
      <c r="AY1549" s="2">
        <v>18</v>
      </c>
      <c r="AZ1549" s="2">
        <v>82</v>
      </c>
      <c r="BA1549" s="2">
        <v>87</v>
      </c>
      <c r="BB1549" s="2">
        <v>18</v>
      </c>
      <c r="BC1549" s="2">
        <v>95</v>
      </c>
      <c r="BD1549" s="2">
        <v>15</v>
      </c>
      <c r="BE1549" s="2">
        <v>96</v>
      </c>
      <c r="BF1549" s="2">
        <v>7174</v>
      </c>
      <c r="BG1549" s="2">
        <v>343</v>
      </c>
      <c r="BH1549" s="2">
        <v>10</v>
      </c>
      <c r="BI1549" s="2">
        <v>0</v>
      </c>
      <c r="BJ1549" s="2">
        <v>679</v>
      </c>
      <c r="BK1549" s="2">
        <v>630</v>
      </c>
      <c r="BL1549" s="2">
        <v>2</v>
      </c>
      <c r="BM1549" s="2">
        <v>15</v>
      </c>
      <c r="BN1549" s="2">
        <v>466</v>
      </c>
      <c r="BO1549" s="2">
        <v>1783</v>
      </c>
      <c r="BP1549" s="2">
        <v>103</v>
      </c>
      <c r="BQ1549" s="2">
        <v>68</v>
      </c>
      <c r="BR1549" s="2">
        <v>40</v>
      </c>
      <c r="BS1549" s="2">
        <v>354</v>
      </c>
      <c r="BT1549" s="2">
        <v>189</v>
      </c>
      <c r="BU1549" s="2">
        <v>66</v>
      </c>
      <c r="BV1549" s="2">
        <v>1995</v>
      </c>
      <c r="BW1549" s="2">
        <v>180</v>
      </c>
      <c r="BX1549" s="2">
        <v>251</v>
      </c>
      <c r="BY1549" s="2">
        <v>1375</v>
      </c>
      <c r="BZ1549" s="2">
        <v>115</v>
      </c>
      <c r="CA1549" s="2">
        <v>190</v>
      </c>
      <c r="CB1549" s="2">
        <v>84.3</v>
      </c>
      <c r="CC1549" s="2">
        <v>10</v>
      </c>
      <c r="CD1549" s="2">
        <v>16786857</v>
      </c>
      <c r="CE1549" s="2">
        <v>2240560</v>
      </c>
      <c r="CF1549" s="2">
        <v>16126062</v>
      </c>
      <c r="CG1549" s="2">
        <v>4027778</v>
      </c>
      <c r="CH1549" s="2">
        <v>1097382</v>
      </c>
      <c r="CI1549" s="2">
        <v>1495981</v>
      </c>
      <c r="CJ1549" s="2">
        <v>13217</v>
      </c>
      <c r="CK1549" s="2">
        <v>0</v>
      </c>
      <c r="CL1549" s="2">
        <v>0</v>
      </c>
      <c r="CM1549" s="2">
        <v>8</v>
      </c>
      <c r="CN1549" s="2">
        <v>123</v>
      </c>
      <c r="CO1549" s="2">
        <v>1049</v>
      </c>
      <c r="CP1549" s="2">
        <v>3</v>
      </c>
      <c r="CQ1549" s="2">
        <v>67</v>
      </c>
      <c r="CR1549" s="2">
        <v>557</v>
      </c>
      <c r="CS1549" s="2">
        <v>0</v>
      </c>
      <c r="CT1549" s="2">
        <v>0</v>
      </c>
      <c r="CU1549" s="2">
        <v>0</v>
      </c>
      <c r="CV1549" s="2">
        <v>0</v>
      </c>
      <c r="CW1549" s="2">
        <v>2</v>
      </c>
      <c r="CX1549" s="2">
        <v>707</v>
      </c>
      <c r="CY1549" s="2">
        <v>12201</v>
      </c>
      <c r="CZ1549" s="2">
        <v>6393</v>
      </c>
      <c r="DA1549" s="2">
        <v>5808</v>
      </c>
      <c r="DB1549" s="2">
        <v>330</v>
      </c>
      <c r="DC1549" s="2">
        <v>203</v>
      </c>
      <c r="DD1549" s="2">
        <v>127</v>
      </c>
      <c r="DE1549" s="2">
        <v>6558</v>
      </c>
      <c r="DF1549" s="2">
        <v>2192</v>
      </c>
      <c r="DG1549" s="2">
        <v>4366</v>
      </c>
      <c r="DH1549" s="2">
        <v>2936</v>
      </c>
      <c r="DI1549" s="2">
        <v>2334</v>
      </c>
      <c r="DJ1549" s="2">
        <v>6543</v>
      </c>
      <c r="DK1549" s="2">
        <v>4</v>
      </c>
      <c r="DL1549" s="2">
        <v>1</v>
      </c>
      <c r="DM1549" s="2">
        <v>21829</v>
      </c>
      <c r="DN1549" s="2">
        <v>7723</v>
      </c>
      <c r="DO1549" s="2">
        <v>200</v>
      </c>
      <c r="DP1549" s="2">
        <v>70</v>
      </c>
      <c r="DQ1549" s="2">
        <v>3</v>
      </c>
      <c r="DR1549" s="2">
        <v>3</v>
      </c>
      <c r="DS1549" s="2">
        <v>19</v>
      </c>
      <c r="DT1549" s="2">
        <v>9</v>
      </c>
      <c r="DU1549" s="2">
        <v>56</v>
      </c>
      <c r="DV1549" s="2">
        <v>13</v>
      </c>
      <c r="DW1549" s="2">
        <v>41</v>
      </c>
      <c r="DX1549" s="2">
        <v>9</v>
      </c>
    </row>
    <row r="1550" spans="1:128" ht="16.5" customHeight="1" x14ac:dyDescent="0.55000000000000004">
      <c r="A1550" s="2" t="s">
        <v>3362</v>
      </c>
      <c r="B1550" s="2" t="s">
        <v>3324</v>
      </c>
      <c r="C1550" s="2" t="s">
        <v>3363</v>
      </c>
      <c r="D1550" s="2">
        <v>8121</v>
      </c>
      <c r="E1550" s="2">
        <v>3842</v>
      </c>
      <c r="F1550" s="2">
        <v>4279</v>
      </c>
      <c r="G1550" s="2">
        <v>8064</v>
      </c>
      <c r="H1550" s="2">
        <v>3820</v>
      </c>
      <c r="I1550" s="2">
        <v>4244</v>
      </c>
      <c r="J1550" s="2">
        <v>889</v>
      </c>
      <c r="K1550" s="2">
        <v>456</v>
      </c>
      <c r="L1550" s="2">
        <v>433</v>
      </c>
      <c r="M1550" s="2">
        <v>4072</v>
      </c>
      <c r="N1550" s="2">
        <v>2058</v>
      </c>
      <c r="O1550" s="2">
        <v>2014</v>
      </c>
      <c r="P1550" s="2">
        <v>3159</v>
      </c>
      <c r="Q1550" s="2">
        <v>1327</v>
      </c>
      <c r="R1550" s="2">
        <v>1832</v>
      </c>
      <c r="S1550" s="2">
        <v>1772</v>
      </c>
      <c r="T1550" s="2">
        <v>671</v>
      </c>
      <c r="U1550" s="2">
        <v>1101</v>
      </c>
      <c r="V1550" s="2">
        <v>57</v>
      </c>
      <c r="W1550" s="2">
        <v>53</v>
      </c>
      <c r="X1550" s="2">
        <v>164</v>
      </c>
      <c r="Y1550" s="2">
        <v>156</v>
      </c>
      <c r="Z1550" s="2">
        <v>237</v>
      </c>
      <c r="AA1550" s="2">
        <v>2788</v>
      </c>
      <c r="AB1550" s="2">
        <v>2777</v>
      </c>
      <c r="AC1550" s="2">
        <v>7828</v>
      </c>
      <c r="AD1550" s="2">
        <v>1467</v>
      </c>
      <c r="AE1550" s="2">
        <v>627</v>
      </c>
      <c r="AF1550" s="2">
        <v>885</v>
      </c>
      <c r="AG1550" s="2">
        <v>436</v>
      </c>
      <c r="AH1550" s="2">
        <v>407</v>
      </c>
      <c r="AI1550" s="2">
        <v>20</v>
      </c>
      <c r="AJ1550" s="2">
        <v>5</v>
      </c>
      <c r="AK1550" s="2">
        <v>7430</v>
      </c>
      <c r="AL1550" s="2">
        <v>3313</v>
      </c>
      <c r="AM1550" s="2">
        <v>354</v>
      </c>
      <c r="AN1550" s="2">
        <v>18</v>
      </c>
      <c r="AO1550" s="2">
        <v>1</v>
      </c>
      <c r="AP1550" s="2">
        <v>2</v>
      </c>
      <c r="AQ1550" s="2">
        <v>67</v>
      </c>
      <c r="AR1550" s="2">
        <v>21</v>
      </c>
      <c r="AS1550" s="2">
        <v>1</v>
      </c>
      <c r="AT1550" s="2">
        <v>0</v>
      </c>
      <c r="AU1550" s="2">
        <v>5</v>
      </c>
      <c r="AV1550" s="2">
        <v>92</v>
      </c>
      <c r="AW1550" s="2">
        <v>7</v>
      </c>
      <c r="AX1550" s="2">
        <v>0</v>
      </c>
      <c r="AY1550" s="2">
        <v>3</v>
      </c>
      <c r="AZ1550" s="2">
        <v>39</v>
      </c>
      <c r="BA1550" s="2">
        <v>27</v>
      </c>
      <c r="BB1550" s="2">
        <v>10</v>
      </c>
      <c r="BC1550" s="2">
        <v>30</v>
      </c>
      <c r="BD1550" s="2">
        <v>6</v>
      </c>
      <c r="BE1550" s="2">
        <v>25</v>
      </c>
      <c r="BF1550" s="2">
        <v>2391</v>
      </c>
      <c r="BG1550" s="2">
        <v>173</v>
      </c>
      <c r="BH1550" s="2">
        <v>5</v>
      </c>
      <c r="BI1550" s="2">
        <v>12</v>
      </c>
      <c r="BJ1550" s="2">
        <v>560</v>
      </c>
      <c r="BK1550" s="2">
        <v>184</v>
      </c>
      <c r="BL1550" s="2">
        <v>2</v>
      </c>
      <c r="BM1550" s="2">
        <v>0</v>
      </c>
      <c r="BN1550" s="2">
        <v>27</v>
      </c>
      <c r="BO1550" s="2">
        <v>434</v>
      </c>
      <c r="BP1550" s="2">
        <v>28</v>
      </c>
      <c r="BQ1550" s="2">
        <v>0</v>
      </c>
      <c r="BR1550" s="2">
        <v>4</v>
      </c>
      <c r="BS1550" s="2">
        <v>223</v>
      </c>
      <c r="BT1550" s="2">
        <v>42</v>
      </c>
      <c r="BU1550" s="2">
        <v>36</v>
      </c>
      <c r="BV1550" s="2">
        <v>456</v>
      </c>
      <c r="BW1550" s="2">
        <v>55</v>
      </c>
      <c r="BX1550" s="2">
        <v>150</v>
      </c>
      <c r="BY1550" s="2">
        <v>536</v>
      </c>
      <c r="BZ1550" s="2">
        <v>176</v>
      </c>
      <c r="CA1550" s="2">
        <v>82</v>
      </c>
      <c r="CB1550" s="2">
        <v>83.3</v>
      </c>
      <c r="CC1550" s="2">
        <v>5</v>
      </c>
      <c r="CD1550" s="2">
        <v>8670383</v>
      </c>
      <c r="CE1550" s="2">
        <v>744255</v>
      </c>
      <c r="CF1550" s="2">
        <v>8335186</v>
      </c>
      <c r="CG1550" s="2">
        <v>1793232</v>
      </c>
      <c r="CH1550" s="2">
        <v>393708</v>
      </c>
      <c r="CI1550" s="2">
        <v>588757</v>
      </c>
      <c r="CJ1550" s="2">
        <v>386498</v>
      </c>
      <c r="CK1550" s="2">
        <v>0</v>
      </c>
      <c r="CL1550" s="2">
        <v>0</v>
      </c>
      <c r="CM1550" s="2">
        <v>2</v>
      </c>
      <c r="CN1550" s="2">
        <v>31</v>
      </c>
      <c r="CO1550" s="2">
        <v>323</v>
      </c>
      <c r="CP1550" s="2">
        <v>2</v>
      </c>
      <c r="CQ1550" s="2">
        <v>24</v>
      </c>
      <c r="CR1550" s="2">
        <v>184</v>
      </c>
      <c r="CS1550" s="2">
        <v>0</v>
      </c>
      <c r="CT1550" s="2">
        <v>0</v>
      </c>
      <c r="CU1550" s="2">
        <v>0</v>
      </c>
      <c r="CV1550" s="2">
        <v>0</v>
      </c>
      <c r="CW1550" s="2">
        <v>1</v>
      </c>
      <c r="CX1550" s="2">
        <v>169</v>
      </c>
      <c r="CY1550" s="2">
        <v>4563</v>
      </c>
      <c r="CZ1550" s="2">
        <v>2443</v>
      </c>
      <c r="DA1550" s="2">
        <v>2120</v>
      </c>
      <c r="DB1550" s="2">
        <v>131</v>
      </c>
      <c r="DC1550" s="2">
        <v>90</v>
      </c>
      <c r="DD1550" s="2">
        <v>41</v>
      </c>
      <c r="DE1550" s="2">
        <v>2523</v>
      </c>
      <c r="DF1550" s="2">
        <v>845</v>
      </c>
      <c r="DG1550" s="2">
        <v>1678</v>
      </c>
      <c r="DH1550" s="2">
        <v>1340</v>
      </c>
      <c r="DI1550" s="2">
        <v>1096</v>
      </c>
      <c r="DJ1550" s="2">
        <v>2117</v>
      </c>
      <c r="DK1550" s="2">
        <v>2</v>
      </c>
      <c r="DL1550" s="2">
        <v>1</v>
      </c>
      <c r="DM1550" s="2">
        <v>8296</v>
      </c>
      <c r="DN1550" s="2">
        <v>3010</v>
      </c>
      <c r="DO1550" s="2">
        <v>75</v>
      </c>
      <c r="DP1550" s="2">
        <v>24</v>
      </c>
      <c r="DQ1550" s="2">
        <v>0</v>
      </c>
      <c r="DR1550" s="2">
        <v>1</v>
      </c>
      <c r="DS1550" s="2">
        <v>3</v>
      </c>
      <c r="DT1550" s="2">
        <v>3</v>
      </c>
      <c r="DU1550" s="2">
        <v>11</v>
      </c>
      <c r="DV1550" s="2">
        <v>4</v>
      </c>
      <c r="DW1550" s="2">
        <v>8</v>
      </c>
      <c r="DX1550" s="2">
        <v>4</v>
      </c>
    </row>
    <row r="1551" spans="1:128" ht="16.5" customHeight="1" x14ac:dyDescent="0.55000000000000004">
      <c r="A1551" s="2" t="s">
        <v>3364</v>
      </c>
      <c r="B1551" s="2" t="s">
        <v>3365</v>
      </c>
      <c r="C1551" s="2" t="s">
        <v>3366</v>
      </c>
      <c r="D1551" s="2">
        <v>409118</v>
      </c>
      <c r="E1551" s="2">
        <v>188519</v>
      </c>
      <c r="F1551" s="2">
        <v>220599</v>
      </c>
      <c r="G1551" s="2">
        <v>401784</v>
      </c>
      <c r="H1551" s="2">
        <v>184557</v>
      </c>
      <c r="I1551" s="2">
        <v>217227</v>
      </c>
      <c r="J1551" s="2">
        <v>46771</v>
      </c>
      <c r="K1551" s="2">
        <v>23975</v>
      </c>
      <c r="L1551" s="2">
        <v>22796</v>
      </c>
      <c r="M1551" s="2">
        <v>223535</v>
      </c>
      <c r="N1551" s="2">
        <v>106195</v>
      </c>
      <c r="O1551" s="2">
        <v>117340</v>
      </c>
      <c r="P1551" s="2">
        <v>132604</v>
      </c>
      <c r="Q1551" s="2">
        <v>54621</v>
      </c>
      <c r="R1551" s="2">
        <v>77983</v>
      </c>
      <c r="S1551" s="2">
        <v>66770</v>
      </c>
      <c r="T1551" s="2">
        <v>24031</v>
      </c>
      <c r="U1551" s="2">
        <v>42739</v>
      </c>
      <c r="V1551" s="2">
        <v>2601</v>
      </c>
      <c r="W1551" s="2">
        <v>2434</v>
      </c>
      <c r="X1551" s="2">
        <v>5801</v>
      </c>
      <c r="Y1551" s="2">
        <v>10015</v>
      </c>
      <c r="Z1551" s="2">
        <v>12363</v>
      </c>
      <c r="AA1551" s="2">
        <v>187423</v>
      </c>
      <c r="AB1551" s="2">
        <v>186988</v>
      </c>
      <c r="AC1551" s="2">
        <v>395805</v>
      </c>
      <c r="AD1551" s="2">
        <v>102464</v>
      </c>
      <c r="AE1551" s="2">
        <v>72676</v>
      </c>
      <c r="AF1551" s="2">
        <v>47236</v>
      </c>
      <c r="AG1551" s="2">
        <v>25442</v>
      </c>
      <c r="AH1551" s="2">
        <v>28881</v>
      </c>
      <c r="AI1551" s="2">
        <v>1287</v>
      </c>
      <c r="AJ1551" s="2">
        <v>552</v>
      </c>
      <c r="AK1551" s="2">
        <v>40569</v>
      </c>
      <c r="AL1551" s="2">
        <v>18776</v>
      </c>
      <c r="AM1551" s="2">
        <v>17693</v>
      </c>
      <c r="AN1551" s="2">
        <v>29</v>
      </c>
      <c r="AO1551" s="2">
        <v>32</v>
      </c>
      <c r="AP1551" s="2">
        <v>5</v>
      </c>
      <c r="AQ1551" s="2">
        <v>1418</v>
      </c>
      <c r="AR1551" s="2">
        <v>721</v>
      </c>
      <c r="AS1551" s="2">
        <v>28</v>
      </c>
      <c r="AT1551" s="2">
        <v>192</v>
      </c>
      <c r="AU1551" s="2">
        <v>357</v>
      </c>
      <c r="AV1551" s="2">
        <v>4478</v>
      </c>
      <c r="AW1551" s="2">
        <v>369</v>
      </c>
      <c r="AX1551" s="2">
        <v>1573</v>
      </c>
      <c r="AY1551" s="2">
        <v>857</v>
      </c>
      <c r="AZ1551" s="2">
        <v>2217</v>
      </c>
      <c r="BA1551" s="2">
        <v>1542</v>
      </c>
      <c r="BB1551" s="2">
        <v>507</v>
      </c>
      <c r="BC1551" s="2">
        <v>1994</v>
      </c>
      <c r="BD1551" s="2">
        <v>109</v>
      </c>
      <c r="BE1551" s="2">
        <v>1265</v>
      </c>
      <c r="BF1551" s="2">
        <v>180782</v>
      </c>
      <c r="BG1551" s="2">
        <v>216</v>
      </c>
      <c r="BH1551" s="2">
        <v>632</v>
      </c>
      <c r="BI1551" s="2">
        <v>65</v>
      </c>
      <c r="BJ1551" s="2">
        <v>11655</v>
      </c>
      <c r="BK1551" s="2">
        <v>14422</v>
      </c>
      <c r="BL1551" s="2">
        <v>648</v>
      </c>
      <c r="BM1551" s="2">
        <v>3619</v>
      </c>
      <c r="BN1551" s="2">
        <v>7230</v>
      </c>
      <c r="BO1551" s="2">
        <v>35284</v>
      </c>
      <c r="BP1551" s="2">
        <v>7901</v>
      </c>
      <c r="BQ1551" s="2">
        <v>5327</v>
      </c>
      <c r="BR1551" s="2">
        <v>7538</v>
      </c>
      <c r="BS1551" s="2">
        <v>16088</v>
      </c>
      <c r="BT1551" s="2">
        <v>6494</v>
      </c>
      <c r="BU1551" s="2">
        <v>7430</v>
      </c>
      <c r="BV1551" s="2">
        <v>39781</v>
      </c>
      <c r="BW1551" s="2">
        <v>1088</v>
      </c>
      <c r="BX1551" s="2">
        <v>15364</v>
      </c>
      <c r="BY1551" s="2">
        <v>921</v>
      </c>
      <c r="BZ1551" s="2">
        <v>1422</v>
      </c>
      <c r="CA1551" s="2">
        <v>2104</v>
      </c>
      <c r="CB1551" s="2">
        <v>91.7</v>
      </c>
      <c r="CC1551" s="2">
        <v>8.8000000000000007</v>
      </c>
      <c r="CD1551" s="2">
        <v>262301512</v>
      </c>
      <c r="CE1551" s="2">
        <v>53148001</v>
      </c>
      <c r="CF1551" s="2">
        <v>255100662</v>
      </c>
      <c r="CG1551" s="2">
        <v>99073645</v>
      </c>
      <c r="CH1551" s="2">
        <v>23413363</v>
      </c>
      <c r="CI1551" s="2">
        <v>16297550</v>
      </c>
      <c r="CJ1551" s="2">
        <v>1036530</v>
      </c>
      <c r="CK1551" s="2">
        <v>29</v>
      </c>
      <c r="CL1551" s="2">
        <v>1748</v>
      </c>
      <c r="CM1551" s="2">
        <v>73</v>
      </c>
      <c r="CN1551" s="2">
        <v>1438</v>
      </c>
      <c r="CO1551" s="2">
        <v>18952</v>
      </c>
      <c r="CP1551" s="2">
        <v>49</v>
      </c>
      <c r="CQ1551" s="2">
        <v>878</v>
      </c>
      <c r="CR1551" s="2">
        <v>9828</v>
      </c>
      <c r="CS1551" s="2">
        <v>0</v>
      </c>
      <c r="CT1551" s="2">
        <v>0</v>
      </c>
      <c r="CU1551" s="2">
        <v>0</v>
      </c>
      <c r="CV1551" s="2">
        <v>0</v>
      </c>
      <c r="CW1551" s="2">
        <v>20</v>
      </c>
      <c r="CX1551" s="2">
        <v>10198</v>
      </c>
      <c r="CY1551" s="2">
        <v>184533</v>
      </c>
      <c r="CZ1551" s="2">
        <v>95201</v>
      </c>
      <c r="DA1551" s="2">
        <v>89332</v>
      </c>
      <c r="DB1551" s="2">
        <v>8131</v>
      </c>
      <c r="DC1551" s="2">
        <v>4924</v>
      </c>
      <c r="DD1551" s="2">
        <v>3207</v>
      </c>
      <c r="DE1551" s="2">
        <v>145123</v>
      </c>
      <c r="DF1551" s="2">
        <v>51171</v>
      </c>
      <c r="DG1551" s="2">
        <v>93952</v>
      </c>
      <c r="DH1551" s="2">
        <v>3011</v>
      </c>
      <c r="DI1551" s="2">
        <v>31003</v>
      </c>
      <c r="DJ1551" s="2">
        <v>145240</v>
      </c>
      <c r="DK1551" s="2">
        <v>19</v>
      </c>
      <c r="DL1551" s="2">
        <v>2</v>
      </c>
      <c r="DM1551" s="2">
        <v>398747</v>
      </c>
      <c r="DN1551" s="2">
        <v>18034</v>
      </c>
      <c r="DO1551" s="2">
        <v>3364</v>
      </c>
      <c r="DP1551" s="2">
        <v>1865</v>
      </c>
      <c r="DQ1551" s="2">
        <v>55</v>
      </c>
      <c r="DR1551" s="2">
        <v>34</v>
      </c>
      <c r="DS1551" s="2">
        <v>504</v>
      </c>
      <c r="DT1551" s="2">
        <v>264</v>
      </c>
      <c r="DU1551" s="2">
        <v>2064</v>
      </c>
      <c r="DV1551" s="2">
        <v>595</v>
      </c>
      <c r="DW1551" s="2">
        <v>1265</v>
      </c>
      <c r="DX1551" s="2">
        <v>119</v>
      </c>
    </row>
    <row r="1552" spans="1:128" ht="16.5" customHeight="1" x14ac:dyDescent="0.55000000000000004">
      <c r="A1552" s="2" t="s">
        <v>3367</v>
      </c>
      <c r="B1552" s="2" t="s">
        <v>3365</v>
      </c>
      <c r="C1552" s="2" t="s">
        <v>3368</v>
      </c>
      <c r="D1552" s="2">
        <v>243223</v>
      </c>
      <c r="E1552" s="2">
        <v>115131</v>
      </c>
      <c r="F1552" s="2">
        <v>128092</v>
      </c>
      <c r="G1552" s="2">
        <v>239760</v>
      </c>
      <c r="H1552" s="2">
        <v>113274</v>
      </c>
      <c r="I1552" s="2">
        <v>126486</v>
      </c>
      <c r="J1552" s="2">
        <v>31507</v>
      </c>
      <c r="K1552" s="2">
        <v>16035</v>
      </c>
      <c r="L1552" s="2">
        <v>15472</v>
      </c>
      <c r="M1552" s="2">
        <v>131710</v>
      </c>
      <c r="N1552" s="2">
        <v>65430</v>
      </c>
      <c r="O1552" s="2">
        <v>66280</v>
      </c>
      <c r="P1552" s="2">
        <v>77173</v>
      </c>
      <c r="Q1552" s="2">
        <v>32069</v>
      </c>
      <c r="R1552" s="2">
        <v>45104</v>
      </c>
      <c r="S1552" s="2">
        <v>39263</v>
      </c>
      <c r="T1552" s="2">
        <v>14207</v>
      </c>
      <c r="U1552" s="2">
        <v>25056</v>
      </c>
      <c r="V1552" s="2">
        <v>1611</v>
      </c>
      <c r="W1552" s="2">
        <v>1639</v>
      </c>
      <c r="X1552" s="2">
        <v>3451</v>
      </c>
      <c r="Y1552" s="2">
        <v>7306</v>
      </c>
      <c r="Z1552" s="2">
        <v>9166</v>
      </c>
      <c r="AA1552" s="2">
        <v>104053</v>
      </c>
      <c r="AB1552" s="2">
        <v>103624</v>
      </c>
      <c r="AC1552" s="2">
        <v>230310</v>
      </c>
      <c r="AD1552" s="2">
        <v>57644</v>
      </c>
      <c r="AE1552" s="2">
        <v>37357</v>
      </c>
      <c r="AF1552" s="2">
        <v>26258</v>
      </c>
      <c r="AG1552" s="2">
        <v>14136</v>
      </c>
      <c r="AH1552" s="2">
        <v>15964</v>
      </c>
      <c r="AI1552" s="2">
        <v>992</v>
      </c>
      <c r="AJ1552" s="2">
        <v>350</v>
      </c>
      <c r="AK1552" s="2">
        <v>42601</v>
      </c>
      <c r="AL1552" s="2">
        <v>20828</v>
      </c>
      <c r="AM1552" s="2">
        <v>9997</v>
      </c>
      <c r="AN1552" s="2">
        <v>30</v>
      </c>
      <c r="AO1552" s="2">
        <v>48</v>
      </c>
      <c r="AP1552" s="2">
        <v>0</v>
      </c>
      <c r="AQ1552" s="2">
        <v>973</v>
      </c>
      <c r="AR1552" s="2">
        <v>529</v>
      </c>
      <c r="AS1552" s="2">
        <v>14</v>
      </c>
      <c r="AT1552" s="2">
        <v>70</v>
      </c>
      <c r="AU1552" s="2">
        <v>225</v>
      </c>
      <c r="AV1552" s="2">
        <v>2629</v>
      </c>
      <c r="AW1552" s="2">
        <v>207</v>
      </c>
      <c r="AX1552" s="2">
        <v>636</v>
      </c>
      <c r="AY1552" s="2">
        <v>393</v>
      </c>
      <c r="AZ1552" s="2">
        <v>1215</v>
      </c>
      <c r="BA1552" s="2">
        <v>961</v>
      </c>
      <c r="BB1552" s="2">
        <v>290</v>
      </c>
      <c r="BC1552" s="2">
        <v>1027</v>
      </c>
      <c r="BD1552" s="2">
        <v>82</v>
      </c>
      <c r="BE1552" s="2">
        <v>668</v>
      </c>
      <c r="BF1552" s="2">
        <v>93968</v>
      </c>
      <c r="BG1552" s="2">
        <v>232</v>
      </c>
      <c r="BH1552" s="2">
        <v>866</v>
      </c>
      <c r="BI1552" s="2">
        <v>0</v>
      </c>
      <c r="BJ1552" s="2">
        <v>7554</v>
      </c>
      <c r="BK1552" s="2">
        <v>9092</v>
      </c>
      <c r="BL1552" s="2">
        <v>135</v>
      </c>
      <c r="BM1552" s="2">
        <v>807</v>
      </c>
      <c r="BN1552" s="2">
        <v>4625</v>
      </c>
      <c r="BO1552" s="2">
        <v>20125</v>
      </c>
      <c r="BP1552" s="2">
        <v>2445</v>
      </c>
      <c r="BQ1552" s="2">
        <v>2245</v>
      </c>
      <c r="BR1552" s="2">
        <v>2242</v>
      </c>
      <c r="BS1552" s="2">
        <v>8494</v>
      </c>
      <c r="BT1552" s="2">
        <v>4889</v>
      </c>
      <c r="BU1552" s="2">
        <v>3217</v>
      </c>
      <c r="BV1552" s="2">
        <v>19771</v>
      </c>
      <c r="BW1552" s="2">
        <v>698</v>
      </c>
      <c r="BX1552" s="2">
        <v>6531</v>
      </c>
      <c r="BY1552" s="2">
        <v>1816</v>
      </c>
      <c r="BZ1552" s="2">
        <v>960</v>
      </c>
      <c r="CA1552" s="2">
        <v>1494</v>
      </c>
      <c r="CB1552" s="2">
        <v>90.3</v>
      </c>
      <c r="CC1552" s="2">
        <v>4.5</v>
      </c>
      <c r="CD1552" s="2">
        <v>144680447</v>
      </c>
      <c r="CE1552" s="2">
        <v>29238914</v>
      </c>
      <c r="CF1552" s="2">
        <v>138657544</v>
      </c>
      <c r="CG1552" s="2">
        <v>53888262</v>
      </c>
      <c r="CH1552" s="2">
        <v>15535517</v>
      </c>
      <c r="CI1552" s="2">
        <v>11515997</v>
      </c>
      <c r="CJ1552" s="2">
        <v>1200218</v>
      </c>
      <c r="CK1552" s="2">
        <v>27</v>
      </c>
      <c r="CL1552" s="2">
        <v>2365</v>
      </c>
      <c r="CM1552" s="2">
        <v>45</v>
      </c>
      <c r="CN1552" s="2">
        <v>897</v>
      </c>
      <c r="CO1552" s="2">
        <v>12611</v>
      </c>
      <c r="CP1552" s="2">
        <v>27</v>
      </c>
      <c r="CQ1552" s="2">
        <v>554</v>
      </c>
      <c r="CR1552" s="2">
        <v>6697</v>
      </c>
      <c r="CS1552" s="2">
        <v>2</v>
      </c>
      <c r="CT1552" s="2">
        <v>27</v>
      </c>
      <c r="CU1552" s="2">
        <v>31</v>
      </c>
      <c r="CV1552" s="2">
        <v>16</v>
      </c>
      <c r="CW1552" s="2">
        <v>14</v>
      </c>
      <c r="CX1552" s="2">
        <v>6200</v>
      </c>
      <c r="CY1552" s="2">
        <v>114159</v>
      </c>
      <c r="CZ1552" s="2">
        <v>61742</v>
      </c>
      <c r="DA1552" s="2">
        <v>52417</v>
      </c>
      <c r="DB1552" s="2">
        <v>4801</v>
      </c>
      <c r="DC1552" s="2">
        <v>2938</v>
      </c>
      <c r="DD1552" s="2">
        <v>1863</v>
      </c>
      <c r="DE1552" s="2">
        <v>81356</v>
      </c>
      <c r="DF1552" s="2">
        <v>28397</v>
      </c>
      <c r="DG1552" s="2">
        <v>52959</v>
      </c>
      <c r="DH1552" s="2">
        <v>4260</v>
      </c>
      <c r="DI1552" s="2">
        <v>21172</v>
      </c>
      <c r="DJ1552" s="2">
        <v>86458</v>
      </c>
      <c r="DK1552" s="2">
        <v>0</v>
      </c>
      <c r="DL1552" s="2">
        <v>1</v>
      </c>
      <c r="DM1552" s="2">
        <v>240848</v>
      </c>
      <c r="DN1552" s="2">
        <v>48952</v>
      </c>
      <c r="DO1552" s="2">
        <v>2000</v>
      </c>
      <c r="DP1552" s="2">
        <v>998</v>
      </c>
      <c r="DQ1552" s="2">
        <v>37</v>
      </c>
      <c r="DR1552" s="2">
        <v>18</v>
      </c>
      <c r="DS1552" s="2">
        <v>218</v>
      </c>
      <c r="DT1552" s="2">
        <v>124</v>
      </c>
      <c r="DU1552" s="2">
        <v>731</v>
      </c>
      <c r="DV1552" s="2">
        <v>184</v>
      </c>
      <c r="DW1552" s="2">
        <v>520</v>
      </c>
      <c r="DX1552" s="2">
        <v>76</v>
      </c>
    </row>
    <row r="1553" spans="1:128" ht="16.5" customHeight="1" x14ac:dyDescent="0.55000000000000004">
      <c r="A1553" s="2" t="s">
        <v>3369</v>
      </c>
      <c r="B1553" s="2" t="s">
        <v>3365</v>
      </c>
      <c r="C1553" s="2" t="s">
        <v>3370</v>
      </c>
      <c r="D1553" s="2">
        <v>43338</v>
      </c>
      <c r="E1553" s="2">
        <v>20157</v>
      </c>
      <c r="F1553" s="2">
        <v>23181</v>
      </c>
      <c r="G1553" s="2">
        <v>42870</v>
      </c>
      <c r="H1553" s="2">
        <v>19982</v>
      </c>
      <c r="I1553" s="2">
        <v>22888</v>
      </c>
      <c r="J1553" s="2">
        <v>5462</v>
      </c>
      <c r="K1553" s="2">
        <v>2841</v>
      </c>
      <c r="L1553" s="2">
        <v>2621</v>
      </c>
      <c r="M1553" s="2">
        <v>22194</v>
      </c>
      <c r="N1553" s="2">
        <v>10831</v>
      </c>
      <c r="O1553" s="2">
        <v>11363</v>
      </c>
      <c r="P1553" s="2">
        <v>15523</v>
      </c>
      <c r="Q1553" s="2">
        <v>6388</v>
      </c>
      <c r="R1553" s="2">
        <v>9135</v>
      </c>
      <c r="S1553" s="2">
        <v>8310</v>
      </c>
      <c r="T1553" s="2">
        <v>3026</v>
      </c>
      <c r="U1553" s="2">
        <v>5284</v>
      </c>
      <c r="V1553" s="2">
        <v>361</v>
      </c>
      <c r="W1553" s="2">
        <v>250</v>
      </c>
      <c r="X1553" s="2">
        <v>751</v>
      </c>
      <c r="Y1553" s="2">
        <v>1095</v>
      </c>
      <c r="Z1553" s="2">
        <v>1299</v>
      </c>
      <c r="AA1553" s="2">
        <v>17095</v>
      </c>
      <c r="AB1553" s="2">
        <v>16966</v>
      </c>
      <c r="AC1553" s="2">
        <v>41036</v>
      </c>
      <c r="AD1553" s="2">
        <v>9087</v>
      </c>
      <c r="AE1553" s="2">
        <v>5386</v>
      </c>
      <c r="AF1553" s="2">
        <v>4649</v>
      </c>
      <c r="AG1553" s="2">
        <v>2527</v>
      </c>
      <c r="AH1553" s="2">
        <v>2620</v>
      </c>
      <c r="AI1553" s="2">
        <v>109</v>
      </c>
      <c r="AJ1553" s="2">
        <v>44</v>
      </c>
      <c r="AK1553" s="2">
        <v>8296</v>
      </c>
      <c r="AL1553" s="2">
        <v>4910</v>
      </c>
      <c r="AM1553" s="2">
        <v>2443</v>
      </c>
      <c r="AN1553" s="2">
        <v>36</v>
      </c>
      <c r="AO1553" s="2">
        <v>3</v>
      </c>
      <c r="AP1553" s="2">
        <v>0</v>
      </c>
      <c r="AQ1553" s="2">
        <v>218</v>
      </c>
      <c r="AR1553" s="2">
        <v>130</v>
      </c>
      <c r="AS1553" s="2">
        <v>13</v>
      </c>
      <c r="AT1553" s="2">
        <v>11</v>
      </c>
      <c r="AU1553" s="2">
        <v>43</v>
      </c>
      <c r="AV1553" s="2">
        <v>677</v>
      </c>
      <c r="AW1553" s="2">
        <v>45</v>
      </c>
      <c r="AX1553" s="2">
        <v>112</v>
      </c>
      <c r="AY1553" s="2">
        <v>72</v>
      </c>
      <c r="AZ1553" s="2">
        <v>320</v>
      </c>
      <c r="BA1553" s="2">
        <v>245</v>
      </c>
      <c r="BB1553" s="2">
        <v>75</v>
      </c>
      <c r="BC1553" s="2">
        <v>242</v>
      </c>
      <c r="BD1553" s="2">
        <v>19</v>
      </c>
      <c r="BE1553" s="2">
        <v>182</v>
      </c>
      <c r="BF1553" s="2">
        <v>17899</v>
      </c>
      <c r="BG1553" s="2">
        <v>349</v>
      </c>
      <c r="BH1553" s="2">
        <v>6</v>
      </c>
      <c r="BI1553" s="2">
        <v>0</v>
      </c>
      <c r="BJ1553" s="2">
        <v>1542</v>
      </c>
      <c r="BK1553" s="2">
        <v>2130</v>
      </c>
      <c r="BL1553" s="2">
        <v>69</v>
      </c>
      <c r="BM1553" s="2">
        <v>95</v>
      </c>
      <c r="BN1553" s="2">
        <v>714</v>
      </c>
      <c r="BO1553" s="2">
        <v>3899</v>
      </c>
      <c r="BP1553" s="2">
        <v>343</v>
      </c>
      <c r="BQ1553" s="2">
        <v>243</v>
      </c>
      <c r="BR1553" s="2">
        <v>330</v>
      </c>
      <c r="BS1553" s="2">
        <v>1546</v>
      </c>
      <c r="BT1553" s="2">
        <v>677</v>
      </c>
      <c r="BU1553" s="2">
        <v>426</v>
      </c>
      <c r="BV1553" s="2">
        <v>4172</v>
      </c>
      <c r="BW1553" s="2">
        <v>359</v>
      </c>
      <c r="BX1553" s="2">
        <v>999</v>
      </c>
      <c r="BY1553" s="2">
        <v>829</v>
      </c>
      <c r="BZ1553" s="2">
        <v>376</v>
      </c>
      <c r="CA1553" s="2">
        <v>272</v>
      </c>
      <c r="CB1553" s="2">
        <v>90.4</v>
      </c>
      <c r="CC1553" s="2">
        <v>3.3</v>
      </c>
      <c r="CD1553" s="2">
        <v>25782652</v>
      </c>
      <c r="CE1553" s="2">
        <v>4625989</v>
      </c>
      <c r="CF1553" s="2">
        <v>25232384</v>
      </c>
      <c r="CG1553" s="2">
        <v>10773753</v>
      </c>
      <c r="CH1553" s="2">
        <v>1835818</v>
      </c>
      <c r="CI1553" s="2">
        <v>1868905</v>
      </c>
      <c r="CJ1553" s="2">
        <v>132519</v>
      </c>
      <c r="CK1553" s="2">
        <v>2</v>
      </c>
      <c r="CL1553" s="2">
        <v>0</v>
      </c>
      <c r="CM1553" s="2">
        <v>10</v>
      </c>
      <c r="CN1553" s="2">
        <v>179</v>
      </c>
      <c r="CO1553" s="2">
        <v>2273</v>
      </c>
      <c r="CP1553" s="2">
        <v>5</v>
      </c>
      <c r="CQ1553" s="2">
        <v>95</v>
      </c>
      <c r="CR1553" s="2">
        <v>1092</v>
      </c>
      <c r="CS1553" s="2">
        <v>0</v>
      </c>
      <c r="CT1553" s="2">
        <v>0</v>
      </c>
      <c r="CU1553" s="2">
        <v>0</v>
      </c>
      <c r="CV1553" s="2">
        <v>0</v>
      </c>
      <c r="CW1553" s="2">
        <v>5</v>
      </c>
      <c r="CX1553" s="2">
        <v>1574</v>
      </c>
      <c r="CY1553" s="2">
        <v>20946</v>
      </c>
      <c r="CZ1553" s="2">
        <v>10748</v>
      </c>
      <c r="DA1553" s="2">
        <v>10198</v>
      </c>
      <c r="DB1553" s="2">
        <v>812</v>
      </c>
      <c r="DC1553" s="2">
        <v>485</v>
      </c>
      <c r="DD1553" s="2">
        <v>327</v>
      </c>
      <c r="DE1553" s="2">
        <v>15087</v>
      </c>
      <c r="DF1553" s="2">
        <v>5566</v>
      </c>
      <c r="DG1553" s="2">
        <v>9521</v>
      </c>
      <c r="DH1553" s="2">
        <v>2977</v>
      </c>
      <c r="DI1553" s="2">
        <v>3839</v>
      </c>
      <c r="DJ1553" s="2">
        <v>13827</v>
      </c>
      <c r="DK1553" s="2">
        <v>7</v>
      </c>
      <c r="DL1553" s="2">
        <v>2</v>
      </c>
      <c r="DM1553" s="2">
        <v>43242</v>
      </c>
      <c r="DN1553" s="2">
        <v>17437</v>
      </c>
      <c r="DO1553" s="2">
        <v>536</v>
      </c>
      <c r="DP1553" s="2">
        <v>267</v>
      </c>
      <c r="DQ1553" s="2">
        <v>3</v>
      </c>
      <c r="DR1553" s="2">
        <v>7</v>
      </c>
      <c r="DS1553" s="2">
        <v>44</v>
      </c>
      <c r="DT1553" s="2">
        <v>28</v>
      </c>
      <c r="DU1553" s="2">
        <v>117</v>
      </c>
      <c r="DV1553" s="2">
        <v>45</v>
      </c>
      <c r="DW1553" s="2">
        <v>114</v>
      </c>
      <c r="DX1553" s="2">
        <v>26</v>
      </c>
    </row>
    <row r="1554" spans="1:128" ht="16.5" customHeight="1" x14ac:dyDescent="0.55000000000000004">
      <c r="A1554" s="2" t="s">
        <v>3371</v>
      </c>
      <c r="B1554" s="2" t="s">
        <v>3365</v>
      </c>
      <c r="C1554" s="2" t="s">
        <v>3372</v>
      </c>
      <c r="D1554" s="2">
        <v>133852</v>
      </c>
      <c r="E1554" s="2">
        <v>63544</v>
      </c>
      <c r="F1554" s="2">
        <v>70308</v>
      </c>
      <c r="G1554" s="2">
        <v>132986</v>
      </c>
      <c r="H1554" s="2">
        <v>63192</v>
      </c>
      <c r="I1554" s="2">
        <v>69794</v>
      </c>
      <c r="J1554" s="2">
        <v>17924</v>
      </c>
      <c r="K1554" s="2">
        <v>9307</v>
      </c>
      <c r="L1554" s="2">
        <v>8617</v>
      </c>
      <c r="M1554" s="2">
        <v>75013</v>
      </c>
      <c r="N1554" s="2">
        <v>36789</v>
      </c>
      <c r="O1554" s="2">
        <v>38224</v>
      </c>
      <c r="P1554" s="2">
        <v>40900</v>
      </c>
      <c r="Q1554" s="2">
        <v>17439</v>
      </c>
      <c r="R1554" s="2">
        <v>23461</v>
      </c>
      <c r="S1554" s="2">
        <v>20534</v>
      </c>
      <c r="T1554" s="2">
        <v>7737</v>
      </c>
      <c r="U1554" s="2">
        <v>12797</v>
      </c>
      <c r="V1554" s="2">
        <v>866</v>
      </c>
      <c r="W1554" s="2">
        <v>911</v>
      </c>
      <c r="X1554" s="2">
        <v>1730</v>
      </c>
      <c r="Y1554" s="2">
        <v>4550</v>
      </c>
      <c r="Z1554" s="2">
        <v>4372</v>
      </c>
      <c r="AA1554" s="2">
        <v>53235</v>
      </c>
      <c r="AB1554" s="2">
        <v>53050</v>
      </c>
      <c r="AC1554" s="2">
        <v>128362</v>
      </c>
      <c r="AD1554" s="2">
        <v>32113</v>
      </c>
      <c r="AE1554" s="2">
        <v>15562</v>
      </c>
      <c r="AF1554" s="2">
        <v>14177</v>
      </c>
      <c r="AG1554" s="2">
        <v>7528</v>
      </c>
      <c r="AH1554" s="2">
        <v>6536</v>
      </c>
      <c r="AI1554" s="2">
        <v>458</v>
      </c>
      <c r="AJ1554" s="2">
        <v>173</v>
      </c>
      <c r="AK1554" s="2">
        <v>34179</v>
      </c>
      <c r="AL1554" s="2">
        <v>19679</v>
      </c>
      <c r="AM1554" s="2">
        <v>5982</v>
      </c>
      <c r="AN1554" s="2">
        <v>65</v>
      </c>
      <c r="AO1554" s="2">
        <v>2</v>
      </c>
      <c r="AP1554" s="2">
        <v>10</v>
      </c>
      <c r="AQ1554" s="2">
        <v>673</v>
      </c>
      <c r="AR1554" s="2">
        <v>291</v>
      </c>
      <c r="AS1554" s="2">
        <v>11</v>
      </c>
      <c r="AT1554" s="2">
        <v>35</v>
      </c>
      <c r="AU1554" s="2">
        <v>142</v>
      </c>
      <c r="AV1554" s="2">
        <v>1566</v>
      </c>
      <c r="AW1554" s="2">
        <v>103</v>
      </c>
      <c r="AX1554" s="2">
        <v>301</v>
      </c>
      <c r="AY1554" s="2">
        <v>245</v>
      </c>
      <c r="AZ1554" s="2">
        <v>663</v>
      </c>
      <c r="BA1554" s="2">
        <v>533</v>
      </c>
      <c r="BB1554" s="2">
        <v>186</v>
      </c>
      <c r="BC1554" s="2">
        <v>683</v>
      </c>
      <c r="BD1554" s="2">
        <v>41</v>
      </c>
      <c r="BE1554" s="2">
        <v>432</v>
      </c>
      <c r="BF1554" s="2">
        <v>61285</v>
      </c>
      <c r="BG1554" s="2">
        <v>1038</v>
      </c>
      <c r="BH1554" s="2">
        <v>15</v>
      </c>
      <c r="BI1554" s="2">
        <v>173</v>
      </c>
      <c r="BJ1554" s="2">
        <v>5079</v>
      </c>
      <c r="BK1554" s="2">
        <v>9940</v>
      </c>
      <c r="BL1554" s="2">
        <v>121</v>
      </c>
      <c r="BM1554" s="2">
        <v>323</v>
      </c>
      <c r="BN1554" s="2">
        <v>3032</v>
      </c>
      <c r="BO1554" s="2">
        <v>11939</v>
      </c>
      <c r="BP1554" s="2">
        <v>1225</v>
      </c>
      <c r="BQ1554" s="2">
        <v>1062</v>
      </c>
      <c r="BR1554" s="2">
        <v>1167</v>
      </c>
      <c r="BS1554" s="2">
        <v>4600</v>
      </c>
      <c r="BT1554" s="2">
        <v>2035</v>
      </c>
      <c r="BU1554" s="2">
        <v>1451</v>
      </c>
      <c r="BV1554" s="2">
        <v>12217</v>
      </c>
      <c r="BW1554" s="2">
        <v>662</v>
      </c>
      <c r="BX1554" s="2">
        <v>5206</v>
      </c>
      <c r="BY1554" s="2">
        <v>2138</v>
      </c>
      <c r="BZ1554" s="2">
        <v>1468</v>
      </c>
      <c r="CA1554" s="2">
        <v>670</v>
      </c>
      <c r="CB1554" s="2">
        <v>88</v>
      </c>
      <c r="CC1554" s="2">
        <v>6.5</v>
      </c>
      <c r="CD1554" s="2">
        <v>76130322</v>
      </c>
      <c r="CE1554" s="2">
        <v>17322781</v>
      </c>
      <c r="CF1554" s="2">
        <v>73827277</v>
      </c>
      <c r="CG1554" s="2">
        <v>29702853</v>
      </c>
      <c r="CH1554" s="2">
        <v>6372514</v>
      </c>
      <c r="CI1554" s="2">
        <v>4912818</v>
      </c>
      <c r="CJ1554" s="2">
        <v>385041</v>
      </c>
      <c r="CK1554" s="2">
        <v>10</v>
      </c>
      <c r="CL1554" s="2">
        <v>880</v>
      </c>
      <c r="CM1554" s="2">
        <v>28</v>
      </c>
      <c r="CN1554" s="2">
        <v>515</v>
      </c>
      <c r="CO1554" s="2">
        <v>7383</v>
      </c>
      <c r="CP1554" s="2">
        <v>17</v>
      </c>
      <c r="CQ1554" s="2">
        <v>326</v>
      </c>
      <c r="CR1554" s="2">
        <v>4151</v>
      </c>
      <c r="CS1554" s="2">
        <v>0</v>
      </c>
      <c r="CT1554" s="2">
        <v>0</v>
      </c>
      <c r="CU1554" s="2">
        <v>0</v>
      </c>
      <c r="CV1554" s="2">
        <v>0</v>
      </c>
      <c r="CW1554" s="2">
        <v>8</v>
      </c>
      <c r="CX1554" s="2">
        <v>6120</v>
      </c>
      <c r="CY1554" s="2">
        <v>64116</v>
      </c>
      <c r="CZ1554" s="2">
        <v>33714</v>
      </c>
      <c r="DA1554" s="2">
        <v>30402</v>
      </c>
      <c r="DB1554" s="2">
        <v>2444</v>
      </c>
      <c r="DC1554" s="2">
        <v>1512</v>
      </c>
      <c r="DD1554" s="2">
        <v>932</v>
      </c>
      <c r="DE1554" s="2">
        <v>42534</v>
      </c>
      <c r="DF1554" s="2">
        <v>15523</v>
      </c>
      <c r="DG1554" s="2">
        <v>27011</v>
      </c>
      <c r="DH1554" s="2">
        <v>3513</v>
      </c>
      <c r="DI1554" s="2">
        <v>14001</v>
      </c>
      <c r="DJ1554" s="2">
        <v>44308</v>
      </c>
      <c r="DK1554" s="2">
        <v>15</v>
      </c>
      <c r="DL1554" s="2">
        <v>4</v>
      </c>
      <c r="DM1554" s="2">
        <v>134848</v>
      </c>
      <c r="DN1554" s="2">
        <v>20407</v>
      </c>
      <c r="DO1554" s="2">
        <v>1124</v>
      </c>
      <c r="DP1554" s="2">
        <v>561</v>
      </c>
      <c r="DQ1554" s="2">
        <v>16</v>
      </c>
      <c r="DR1554" s="2">
        <v>15</v>
      </c>
      <c r="DS1554" s="2">
        <v>128</v>
      </c>
      <c r="DT1554" s="2">
        <v>65</v>
      </c>
      <c r="DU1554" s="2">
        <v>403</v>
      </c>
      <c r="DV1554" s="2">
        <v>109</v>
      </c>
      <c r="DW1554" s="2">
        <v>271</v>
      </c>
      <c r="DX1554" s="2">
        <v>56</v>
      </c>
    </row>
    <row r="1555" spans="1:128" ht="16.5" customHeight="1" x14ac:dyDescent="0.55000000000000004">
      <c r="A1555" s="2" t="s">
        <v>3373</v>
      </c>
      <c r="B1555" s="2" t="s">
        <v>3365</v>
      </c>
      <c r="C1555" s="2" t="s">
        <v>3374</v>
      </c>
      <c r="D1555" s="2">
        <v>95397</v>
      </c>
      <c r="E1555" s="2">
        <v>45448</v>
      </c>
      <c r="F1555" s="2">
        <v>49949</v>
      </c>
      <c r="G1555" s="2">
        <v>94077</v>
      </c>
      <c r="H1555" s="2">
        <v>44705</v>
      </c>
      <c r="I1555" s="2">
        <v>49372</v>
      </c>
      <c r="J1555" s="2">
        <v>14964</v>
      </c>
      <c r="K1555" s="2">
        <v>7696</v>
      </c>
      <c r="L1555" s="2">
        <v>7268</v>
      </c>
      <c r="M1555" s="2">
        <v>55134</v>
      </c>
      <c r="N1555" s="2">
        <v>26664</v>
      </c>
      <c r="O1555" s="2">
        <v>28470</v>
      </c>
      <c r="P1555" s="2">
        <v>24034</v>
      </c>
      <c r="Q1555" s="2">
        <v>10309</v>
      </c>
      <c r="R1555" s="2">
        <v>13725</v>
      </c>
      <c r="S1555" s="2">
        <v>11683</v>
      </c>
      <c r="T1555" s="2">
        <v>4454</v>
      </c>
      <c r="U1555" s="2">
        <v>7229</v>
      </c>
      <c r="V1555" s="2">
        <v>362</v>
      </c>
      <c r="W1555" s="2">
        <v>867</v>
      </c>
      <c r="X1555" s="2">
        <v>981</v>
      </c>
      <c r="Y1555" s="2">
        <v>4586</v>
      </c>
      <c r="Z1555" s="2">
        <v>4061</v>
      </c>
      <c r="AA1555" s="2">
        <v>39002</v>
      </c>
      <c r="AB1555" s="2">
        <v>38846</v>
      </c>
      <c r="AC1555" s="2">
        <v>91871</v>
      </c>
      <c r="AD1555" s="2">
        <v>23568</v>
      </c>
      <c r="AE1555" s="2">
        <v>12369</v>
      </c>
      <c r="AF1555" s="2">
        <v>8596</v>
      </c>
      <c r="AG1555" s="2">
        <v>4785</v>
      </c>
      <c r="AH1555" s="2">
        <v>4486</v>
      </c>
      <c r="AI1555" s="2">
        <v>452</v>
      </c>
      <c r="AJ1555" s="2">
        <v>163</v>
      </c>
      <c r="AK1555" s="2">
        <v>12673</v>
      </c>
      <c r="AL1555" s="2">
        <v>6675</v>
      </c>
      <c r="AM1555" s="2">
        <v>3216</v>
      </c>
      <c r="AN1555" s="2">
        <v>21</v>
      </c>
      <c r="AO1555" s="2">
        <v>4</v>
      </c>
      <c r="AP1555" s="2">
        <v>0</v>
      </c>
      <c r="AQ1555" s="2">
        <v>254</v>
      </c>
      <c r="AR1555" s="2">
        <v>171</v>
      </c>
      <c r="AS1555" s="2">
        <v>11</v>
      </c>
      <c r="AT1555" s="2">
        <v>16</v>
      </c>
      <c r="AU1555" s="2">
        <v>80</v>
      </c>
      <c r="AV1555" s="2">
        <v>862</v>
      </c>
      <c r="AW1555" s="2">
        <v>40</v>
      </c>
      <c r="AX1555" s="2">
        <v>180</v>
      </c>
      <c r="AY1555" s="2">
        <v>112</v>
      </c>
      <c r="AZ1555" s="2">
        <v>425</v>
      </c>
      <c r="BA1555" s="2">
        <v>328</v>
      </c>
      <c r="BB1555" s="2">
        <v>119</v>
      </c>
      <c r="BC1555" s="2">
        <v>387</v>
      </c>
      <c r="BD1555" s="2">
        <v>22</v>
      </c>
      <c r="BE1555" s="2">
        <v>184</v>
      </c>
      <c r="BF1555" s="2">
        <v>34134</v>
      </c>
      <c r="BG1555" s="2">
        <v>170</v>
      </c>
      <c r="BH1555" s="2">
        <v>18</v>
      </c>
      <c r="BI1555" s="2">
        <v>0</v>
      </c>
      <c r="BJ1555" s="2">
        <v>2099</v>
      </c>
      <c r="BK1555" s="2">
        <v>4635</v>
      </c>
      <c r="BL1555" s="2">
        <v>114</v>
      </c>
      <c r="BM1555" s="2">
        <v>115</v>
      </c>
      <c r="BN1555" s="2">
        <v>2250</v>
      </c>
      <c r="BO1555" s="2">
        <v>7301</v>
      </c>
      <c r="BP1555" s="2">
        <v>372</v>
      </c>
      <c r="BQ1555" s="2">
        <v>748</v>
      </c>
      <c r="BR1555" s="2">
        <v>506</v>
      </c>
      <c r="BS1555" s="2">
        <v>2762</v>
      </c>
      <c r="BT1555" s="2">
        <v>1305</v>
      </c>
      <c r="BU1555" s="2">
        <v>919</v>
      </c>
      <c r="BV1555" s="2">
        <v>7961</v>
      </c>
      <c r="BW1555" s="2">
        <v>633</v>
      </c>
      <c r="BX1555" s="2">
        <v>2226</v>
      </c>
      <c r="BY1555" s="2">
        <v>763</v>
      </c>
      <c r="BZ1555" s="2">
        <v>463</v>
      </c>
      <c r="CA1555" s="2">
        <v>485</v>
      </c>
      <c r="CB1555" s="2">
        <v>92.7</v>
      </c>
      <c r="CC1555" s="2">
        <v>9</v>
      </c>
      <c r="CD1555" s="2">
        <v>62691244</v>
      </c>
      <c r="CE1555" s="2">
        <v>11853897</v>
      </c>
      <c r="CF1555" s="2">
        <v>58527441</v>
      </c>
      <c r="CG1555" s="2">
        <v>22649391</v>
      </c>
      <c r="CH1555" s="2">
        <v>4746519</v>
      </c>
      <c r="CI1555" s="2">
        <v>3439272</v>
      </c>
      <c r="CJ1555" s="2">
        <v>573221</v>
      </c>
      <c r="CK1555" s="2">
        <v>3</v>
      </c>
      <c r="CL1555" s="2">
        <v>526</v>
      </c>
      <c r="CM1555" s="2">
        <v>15</v>
      </c>
      <c r="CN1555" s="2">
        <v>394</v>
      </c>
      <c r="CO1555" s="2">
        <v>6361</v>
      </c>
      <c r="CP1555" s="2">
        <v>6</v>
      </c>
      <c r="CQ1555" s="2">
        <v>227</v>
      </c>
      <c r="CR1555" s="2">
        <v>3015</v>
      </c>
      <c r="CS1555" s="2">
        <v>0</v>
      </c>
      <c r="CT1555" s="2">
        <v>0</v>
      </c>
      <c r="CU1555" s="2">
        <v>0</v>
      </c>
      <c r="CV1555" s="2">
        <v>0</v>
      </c>
      <c r="CW1555" s="2">
        <v>4</v>
      </c>
      <c r="CX1555" s="2">
        <v>2935</v>
      </c>
      <c r="CY1555" s="2">
        <v>44832</v>
      </c>
      <c r="CZ1555" s="2">
        <v>23908</v>
      </c>
      <c r="DA1555" s="2">
        <v>20924</v>
      </c>
      <c r="DB1555" s="2">
        <v>1696</v>
      </c>
      <c r="DC1555" s="2">
        <v>990</v>
      </c>
      <c r="DD1555" s="2">
        <v>706</v>
      </c>
      <c r="DE1555" s="2">
        <v>27771</v>
      </c>
      <c r="DF1555" s="2">
        <v>9687</v>
      </c>
      <c r="DG1555" s="2">
        <v>18084</v>
      </c>
      <c r="DH1555" s="2">
        <v>1683</v>
      </c>
      <c r="DI1555" s="2">
        <v>8597</v>
      </c>
      <c r="DJ1555" s="2">
        <v>33448</v>
      </c>
      <c r="DK1555" s="2">
        <v>4</v>
      </c>
      <c r="DL1555" s="2">
        <v>4</v>
      </c>
      <c r="DM1555" s="2">
        <v>98237</v>
      </c>
      <c r="DN1555" s="2">
        <v>1683</v>
      </c>
      <c r="DO1555" s="2">
        <v>683</v>
      </c>
      <c r="DP1555" s="2">
        <v>358</v>
      </c>
      <c r="DQ1555" s="2">
        <v>18</v>
      </c>
      <c r="DR1555" s="2">
        <v>6</v>
      </c>
      <c r="DS1555" s="2">
        <v>91</v>
      </c>
      <c r="DT1555" s="2">
        <v>51</v>
      </c>
      <c r="DU1555" s="2">
        <v>410</v>
      </c>
      <c r="DV1555" s="2">
        <v>75</v>
      </c>
      <c r="DW1555" s="2">
        <v>201</v>
      </c>
      <c r="DX1555" s="2">
        <v>35</v>
      </c>
    </row>
    <row r="1556" spans="1:128" ht="16.5" customHeight="1" x14ac:dyDescent="0.55000000000000004">
      <c r="A1556" s="2" t="s">
        <v>3375</v>
      </c>
      <c r="B1556" s="2" t="s">
        <v>3365</v>
      </c>
      <c r="C1556" s="2" t="s">
        <v>3376</v>
      </c>
      <c r="D1556" s="2">
        <v>29365</v>
      </c>
      <c r="E1556" s="2">
        <v>13771</v>
      </c>
      <c r="F1556" s="2">
        <v>15594</v>
      </c>
      <c r="G1556" s="2">
        <v>29180</v>
      </c>
      <c r="H1556" s="2">
        <v>13692</v>
      </c>
      <c r="I1556" s="2">
        <v>15488</v>
      </c>
      <c r="J1556" s="2">
        <v>3382</v>
      </c>
      <c r="K1556" s="2">
        <v>1730</v>
      </c>
      <c r="L1556" s="2">
        <v>1652</v>
      </c>
      <c r="M1556" s="2">
        <v>13778</v>
      </c>
      <c r="N1556" s="2">
        <v>6995</v>
      </c>
      <c r="O1556" s="2">
        <v>6783</v>
      </c>
      <c r="P1556" s="2">
        <v>12151</v>
      </c>
      <c r="Q1556" s="2">
        <v>5015</v>
      </c>
      <c r="R1556" s="2">
        <v>7136</v>
      </c>
      <c r="S1556" s="2">
        <v>6615</v>
      </c>
      <c r="T1556" s="2">
        <v>2263</v>
      </c>
      <c r="U1556" s="2">
        <v>4352</v>
      </c>
      <c r="V1556" s="2">
        <v>154</v>
      </c>
      <c r="W1556" s="2">
        <v>163</v>
      </c>
      <c r="X1556" s="2">
        <v>617</v>
      </c>
      <c r="Y1556" s="2">
        <v>650</v>
      </c>
      <c r="Z1556" s="2">
        <v>851</v>
      </c>
      <c r="AA1556" s="2">
        <v>12009</v>
      </c>
      <c r="AB1556" s="2">
        <v>11962</v>
      </c>
      <c r="AC1556" s="2">
        <v>28159</v>
      </c>
      <c r="AD1556" s="2">
        <v>6152</v>
      </c>
      <c r="AE1556" s="2">
        <v>3939</v>
      </c>
      <c r="AF1556" s="2">
        <v>3643</v>
      </c>
      <c r="AG1556" s="2">
        <v>1977</v>
      </c>
      <c r="AH1556" s="2">
        <v>2383</v>
      </c>
      <c r="AI1556" s="2">
        <v>67</v>
      </c>
      <c r="AJ1556" s="2">
        <v>28</v>
      </c>
      <c r="AK1556" s="2">
        <v>23512</v>
      </c>
      <c r="AL1556" s="2">
        <v>10305</v>
      </c>
      <c r="AM1556" s="2">
        <v>1627</v>
      </c>
      <c r="AN1556" s="2">
        <v>24</v>
      </c>
      <c r="AO1556" s="2">
        <v>18</v>
      </c>
      <c r="AP1556" s="2">
        <v>1</v>
      </c>
      <c r="AQ1556" s="2">
        <v>189</v>
      </c>
      <c r="AR1556" s="2">
        <v>111</v>
      </c>
      <c r="AS1556" s="2">
        <v>6</v>
      </c>
      <c r="AT1556" s="2">
        <v>5</v>
      </c>
      <c r="AU1556" s="2">
        <v>29</v>
      </c>
      <c r="AV1556" s="2">
        <v>432</v>
      </c>
      <c r="AW1556" s="2">
        <v>16</v>
      </c>
      <c r="AX1556" s="2">
        <v>54</v>
      </c>
      <c r="AY1556" s="2">
        <v>42</v>
      </c>
      <c r="AZ1556" s="2">
        <v>197</v>
      </c>
      <c r="BA1556" s="2">
        <v>151</v>
      </c>
      <c r="BB1556" s="2">
        <v>44</v>
      </c>
      <c r="BC1556" s="2">
        <v>111</v>
      </c>
      <c r="BD1556" s="2">
        <v>36</v>
      </c>
      <c r="BE1556" s="2">
        <v>161</v>
      </c>
      <c r="BF1556" s="2">
        <v>10463</v>
      </c>
      <c r="BG1556" s="2">
        <v>181</v>
      </c>
      <c r="BH1556" s="2">
        <v>423</v>
      </c>
      <c r="BI1556" s="2">
        <v>14</v>
      </c>
      <c r="BJ1556" s="2">
        <v>1086</v>
      </c>
      <c r="BK1556" s="2">
        <v>1159</v>
      </c>
      <c r="BL1556" s="2">
        <v>39</v>
      </c>
      <c r="BM1556" s="2">
        <v>5</v>
      </c>
      <c r="BN1556" s="2">
        <v>419</v>
      </c>
      <c r="BO1556" s="2">
        <v>2175</v>
      </c>
      <c r="BP1556" s="2">
        <v>148</v>
      </c>
      <c r="BQ1556" s="2">
        <v>202</v>
      </c>
      <c r="BR1556" s="2">
        <v>135</v>
      </c>
      <c r="BS1556" s="2">
        <v>927</v>
      </c>
      <c r="BT1556" s="2">
        <v>415</v>
      </c>
      <c r="BU1556" s="2">
        <v>208</v>
      </c>
      <c r="BV1556" s="2">
        <v>2052</v>
      </c>
      <c r="BW1556" s="2">
        <v>250</v>
      </c>
      <c r="BX1556" s="2">
        <v>625</v>
      </c>
      <c r="BY1556" s="2">
        <v>1311</v>
      </c>
      <c r="BZ1556" s="2">
        <v>768</v>
      </c>
      <c r="CA1556" s="2">
        <v>246</v>
      </c>
      <c r="CB1556" s="2">
        <v>84.4</v>
      </c>
      <c r="CC1556" s="2">
        <v>1.5</v>
      </c>
      <c r="CD1556" s="2">
        <v>28711069</v>
      </c>
      <c r="CE1556" s="2">
        <v>2703754</v>
      </c>
      <c r="CF1556" s="2">
        <v>27859868</v>
      </c>
      <c r="CG1556" s="2">
        <v>7667760</v>
      </c>
      <c r="CH1556" s="2">
        <v>1820350</v>
      </c>
      <c r="CI1556" s="2">
        <v>2407391</v>
      </c>
      <c r="CJ1556" s="2">
        <v>409158</v>
      </c>
      <c r="CK1556" s="2">
        <v>1</v>
      </c>
      <c r="CL1556" s="2">
        <v>42</v>
      </c>
      <c r="CM1556" s="2">
        <v>15</v>
      </c>
      <c r="CN1556" s="2">
        <v>172</v>
      </c>
      <c r="CO1556" s="2">
        <v>1369</v>
      </c>
      <c r="CP1556" s="2">
        <v>8</v>
      </c>
      <c r="CQ1556" s="2">
        <v>105</v>
      </c>
      <c r="CR1556" s="2">
        <v>728</v>
      </c>
      <c r="CS1556" s="2">
        <v>0</v>
      </c>
      <c r="CT1556" s="2">
        <v>0</v>
      </c>
      <c r="CU1556" s="2">
        <v>0</v>
      </c>
      <c r="CV1556" s="2">
        <v>0</v>
      </c>
      <c r="CW1556" s="2">
        <v>3</v>
      </c>
      <c r="CX1556" s="2">
        <v>543</v>
      </c>
      <c r="CY1556" s="2">
        <v>14226</v>
      </c>
      <c r="CZ1556" s="2">
        <v>7806</v>
      </c>
      <c r="DA1556" s="2">
        <v>6420</v>
      </c>
      <c r="DB1556" s="2">
        <v>478</v>
      </c>
      <c r="DC1556" s="2">
        <v>327</v>
      </c>
      <c r="DD1556" s="2">
        <v>151</v>
      </c>
      <c r="DE1556" s="2">
        <v>10692</v>
      </c>
      <c r="DF1556" s="2">
        <v>3611</v>
      </c>
      <c r="DG1556" s="2">
        <v>7081</v>
      </c>
      <c r="DH1556" s="2">
        <v>2497</v>
      </c>
      <c r="DI1556" s="2">
        <v>2669</v>
      </c>
      <c r="DJ1556" s="2">
        <v>8766</v>
      </c>
      <c r="DK1556" s="2">
        <v>6</v>
      </c>
      <c r="DL1556" s="2">
        <v>2</v>
      </c>
      <c r="DM1556" s="2">
        <v>29347</v>
      </c>
      <c r="DN1556" s="2">
        <v>15733</v>
      </c>
      <c r="DO1556" s="2">
        <v>379</v>
      </c>
      <c r="DP1556" s="2">
        <v>130</v>
      </c>
      <c r="DQ1556" s="2">
        <v>4</v>
      </c>
      <c r="DR1556" s="2">
        <v>6</v>
      </c>
      <c r="DS1556" s="2">
        <v>17</v>
      </c>
      <c r="DT1556" s="2">
        <v>10</v>
      </c>
      <c r="DU1556" s="2">
        <v>46</v>
      </c>
      <c r="DV1556" s="2">
        <v>15</v>
      </c>
      <c r="DW1556" s="2">
        <v>39</v>
      </c>
      <c r="DX1556" s="2">
        <v>17</v>
      </c>
    </row>
    <row r="1557" spans="1:128" ht="16.5" customHeight="1" x14ac:dyDescent="0.55000000000000004">
      <c r="A1557" s="2" t="s">
        <v>3377</v>
      </c>
      <c r="B1557" s="2" t="s">
        <v>3365</v>
      </c>
      <c r="C1557" s="2" t="s">
        <v>3378</v>
      </c>
      <c r="D1557" s="2">
        <v>21271</v>
      </c>
      <c r="E1557" s="2">
        <v>10278</v>
      </c>
      <c r="F1557" s="2">
        <v>10993</v>
      </c>
      <c r="G1557" s="2">
        <v>21012</v>
      </c>
      <c r="H1557" s="2">
        <v>10181</v>
      </c>
      <c r="I1557" s="2">
        <v>10831</v>
      </c>
      <c r="J1557" s="2">
        <v>2575</v>
      </c>
      <c r="K1557" s="2">
        <v>1278</v>
      </c>
      <c r="L1557" s="2">
        <v>1297</v>
      </c>
      <c r="M1557" s="2">
        <v>10573</v>
      </c>
      <c r="N1557" s="2">
        <v>5481</v>
      </c>
      <c r="O1557" s="2">
        <v>5092</v>
      </c>
      <c r="P1557" s="2">
        <v>7843</v>
      </c>
      <c r="Q1557" s="2">
        <v>3353</v>
      </c>
      <c r="R1557" s="2">
        <v>4490</v>
      </c>
      <c r="S1557" s="2">
        <v>4066</v>
      </c>
      <c r="T1557" s="2">
        <v>1464</v>
      </c>
      <c r="U1557" s="2">
        <v>2602</v>
      </c>
      <c r="V1557" s="2">
        <v>233</v>
      </c>
      <c r="W1557" s="2">
        <v>96</v>
      </c>
      <c r="X1557" s="2">
        <v>380</v>
      </c>
      <c r="Y1557" s="2">
        <v>501</v>
      </c>
      <c r="Z1557" s="2">
        <v>650</v>
      </c>
      <c r="AA1557" s="2">
        <v>8789</v>
      </c>
      <c r="AB1557" s="2">
        <v>8762</v>
      </c>
      <c r="AC1557" s="2">
        <v>20674</v>
      </c>
      <c r="AD1557" s="2">
        <v>4497</v>
      </c>
      <c r="AE1557" s="2">
        <v>2989</v>
      </c>
      <c r="AF1557" s="2">
        <v>2430</v>
      </c>
      <c r="AG1557" s="2">
        <v>1276</v>
      </c>
      <c r="AH1557" s="2">
        <v>1513</v>
      </c>
      <c r="AI1557" s="2">
        <v>52</v>
      </c>
      <c r="AJ1557" s="2">
        <v>25</v>
      </c>
      <c r="AK1557" s="2">
        <v>13055</v>
      </c>
      <c r="AL1557" s="2">
        <v>6882</v>
      </c>
      <c r="AM1557" s="2">
        <v>1012</v>
      </c>
      <c r="AN1557" s="2">
        <v>12</v>
      </c>
      <c r="AO1557" s="2">
        <v>34</v>
      </c>
      <c r="AP1557" s="2">
        <v>1</v>
      </c>
      <c r="AQ1557" s="2">
        <v>109</v>
      </c>
      <c r="AR1557" s="2">
        <v>68</v>
      </c>
      <c r="AS1557" s="2">
        <v>2</v>
      </c>
      <c r="AT1557" s="2">
        <v>4</v>
      </c>
      <c r="AU1557" s="2">
        <v>37</v>
      </c>
      <c r="AV1557" s="2">
        <v>289</v>
      </c>
      <c r="AW1557" s="2">
        <v>12</v>
      </c>
      <c r="AX1557" s="2">
        <v>15</v>
      </c>
      <c r="AY1557" s="2">
        <v>41</v>
      </c>
      <c r="AZ1557" s="2">
        <v>108</v>
      </c>
      <c r="BA1557" s="2">
        <v>95</v>
      </c>
      <c r="BB1557" s="2">
        <v>13</v>
      </c>
      <c r="BC1557" s="2">
        <v>73</v>
      </c>
      <c r="BD1557" s="2">
        <v>18</v>
      </c>
      <c r="BE1557" s="2">
        <v>81</v>
      </c>
      <c r="BF1557" s="2">
        <v>8705</v>
      </c>
      <c r="BG1557" s="2">
        <v>295</v>
      </c>
      <c r="BH1557" s="2">
        <v>267</v>
      </c>
      <c r="BI1557" s="2">
        <v>3</v>
      </c>
      <c r="BJ1557" s="2">
        <v>837</v>
      </c>
      <c r="BK1557" s="2">
        <v>1929</v>
      </c>
      <c r="BL1557" s="2">
        <v>115</v>
      </c>
      <c r="BM1557" s="2">
        <v>6</v>
      </c>
      <c r="BN1557" s="2">
        <v>631</v>
      </c>
      <c r="BO1557" s="2">
        <v>1469</v>
      </c>
      <c r="BP1557" s="2">
        <v>96</v>
      </c>
      <c r="BQ1557" s="2">
        <v>58</v>
      </c>
      <c r="BR1557" s="2">
        <v>307</v>
      </c>
      <c r="BS1557" s="2">
        <v>498</v>
      </c>
      <c r="BT1557" s="2">
        <v>203</v>
      </c>
      <c r="BU1557" s="2">
        <v>111</v>
      </c>
      <c r="BV1557" s="2">
        <v>1316</v>
      </c>
      <c r="BW1557" s="2">
        <v>84</v>
      </c>
      <c r="BX1557" s="2">
        <v>480</v>
      </c>
      <c r="BY1557" s="2">
        <v>876</v>
      </c>
      <c r="BZ1557" s="2">
        <v>306</v>
      </c>
      <c r="CA1557" s="2">
        <v>211</v>
      </c>
      <c r="CB1557" s="2">
        <v>87</v>
      </c>
      <c r="CC1557" s="2">
        <v>10.8</v>
      </c>
      <c r="CD1557" s="2">
        <v>20461142</v>
      </c>
      <c r="CE1557" s="2">
        <v>5030226</v>
      </c>
      <c r="CF1557" s="2">
        <v>19570524</v>
      </c>
      <c r="CG1557" s="2">
        <v>5890340</v>
      </c>
      <c r="CH1557" s="2">
        <v>1235269</v>
      </c>
      <c r="CI1557" s="2">
        <v>1403525</v>
      </c>
      <c r="CJ1557" s="2">
        <v>572104</v>
      </c>
      <c r="CK1557" s="2">
        <v>0</v>
      </c>
      <c r="CL1557" s="2">
        <v>0</v>
      </c>
      <c r="CM1557" s="2">
        <v>9</v>
      </c>
      <c r="CN1557" s="2">
        <v>123</v>
      </c>
      <c r="CO1557" s="2">
        <v>1065</v>
      </c>
      <c r="CP1557" s="2">
        <v>7</v>
      </c>
      <c r="CQ1557" s="2">
        <v>96</v>
      </c>
      <c r="CR1557" s="2">
        <v>596</v>
      </c>
      <c r="CS1557" s="2">
        <v>0</v>
      </c>
      <c r="CT1557" s="2">
        <v>0</v>
      </c>
      <c r="CU1557" s="2">
        <v>0</v>
      </c>
      <c r="CV1557" s="2">
        <v>0</v>
      </c>
      <c r="CW1557" s="2">
        <v>1</v>
      </c>
      <c r="CX1557" s="2">
        <v>189</v>
      </c>
      <c r="CY1557" s="2">
        <v>10934</v>
      </c>
      <c r="CZ1557" s="2">
        <v>6000</v>
      </c>
      <c r="DA1557" s="2">
        <v>4934</v>
      </c>
      <c r="DB1557" s="2">
        <v>408</v>
      </c>
      <c r="DC1557" s="2">
        <v>252</v>
      </c>
      <c r="DD1557" s="2">
        <v>156</v>
      </c>
      <c r="DE1557" s="2">
        <v>6789</v>
      </c>
      <c r="DF1557" s="2">
        <v>2430</v>
      </c>
      <c r="DG1557" s="2">
        <v>4359</v>
      </c>
      <c r="DH1557" s="2">
        <v>1370</v>
      </c>
      <c r="DI1557" s="2">
        <v>2978</v>
      </c>
      <c r="DJ1557" s="2">
        <v>6187</v>
      </c>
      <c r="DK1557" s="2">
        <v>8</v>
      </c>
      <c r="DL1557" s="2">
        <v>2</v>
      </c>
      <c r="DM1557" s="2">
        <v>21182</v>
      </c>
      <c r="DN1557" s="2">
        <v>10483</v>
      </c>
      <c r="DO1557" s="2">
        <v>237</v>
      </c>
      <c r="DP1557" s="2">
        <v>72</v>
      </c>
      <c r="DQ1557" s="2">
        <v>1</v>
      </c>
      <c r="DR1557" s="2">
        <v>3</v>
      </c>
      <c r="DS1557" s="2">
        <v>15</v>
      </c>
      <c r="DT1557" s="2">
        <v>7</v>
      </c>
      <c r="DU1557" s="2">
        <v>21</v>
      </c>
      <c r="DV1557" s="2">
        <v>10</v>
      </c>
      <c r="DW1557" s="2">
        <v>18</v>
      </c>
      <c r="DX1557" s="2">
        <v>14</v>
      </c>
    </row>
    <row r="1558" spans="1:128" ht="16.5" customHeight="1" x14ac:dyDescent="0.55000000000000004">
      <c r="A1558" s="2" t="s">
        <v>3379</v>
      </c>
      <c r="B1558" s="2" t="s">
        <v>3365</v>
      </c>
      <c r="C1558" s="2" t="s">
        <v>3380</v>
      </c>
      <c r="D1558" s="2">
        <v>28502</v>
      </c>
      <c r="E1558" s="2">
        <v>14060</v>
      </c>
      <c r="F1558" s="2">
        <v>14442</v>
      </c>
      <c r="G1558" s="2">
        <v>28322</v>
      </c>
      <c r="H1558" s="2">
        <v>13977</v>
      </c>
      <c r="I1558" s="2">
        <v>14345</v>
      </c>
      <c r="J1558" s="2">
        <v>3311</v>
      </c>
      <c r="K1558" s="2">
        <v>1751</v>
      </c>
      <c r="L1558" s="2">
        <v>1560</v>
      </c>
      <c r="M1558" s="2">
        <v>14166</v>
      </c>
      <c r="N1558" s="2">
        <v>7548</v>
      </c>
      <c r="O1558" s="2">
        <v>6618</v>
      </c>
      <c r="P1558" s="2">
        <v>10989</v>
      </c>
      <c r="Q1558" s="2">
        <v>4736</v>
      </c>
      <c r="R1558" s="2">
        <v>6253</v>
      </c>
      <c r="S1558" s="2">
        <v>5615</v>
      </c>
      <c r="T1558" s="2">
        <v>2132</v>
      </c>
      <c r="U1558" s="2">
        <v>3483</v>
      </c>
      <c r="V1558" s="2">
        <v>150</v>
      </c>
      <c r="W1558" s="2">
        <v>139</v>
      </c>
      <c r="X1558" s="2">
        <v>488</v>
      </c>
      <c r="Y1558" s="2">
        <v>1064</v>
      </c>
      <c r="Z1558" s="2">
        <v>1414</v>
      </c>
      <c r="AA1558" s="2">
        <v>12681</v>
      </c>
      <c r="AB1558" s="2">
        <v>12642</v>
      </c>
      <c r="AC1558" s="2">
        <v>27359</v>
      </c>
      <c r="AD1558" s="2">
        <v>6716</v>
      </c>
      <c r="AE1558" s="2">
        <v>4617</v>
      </c>
      <c r="AF1558" s="2">
        <v>3629</v>
      </c>
      <c r="AG1558" s="2">
        <v>2205</v>
      </c>
      <c r="AH1558" s="2">
        <v>2266</v>
      </c>
      <c r="AI1558" s="2">
        <v>93</v>
      </c>
      <c r="AJ1558" s="2">
        <v>43</v>
      </c>
      <c r="AK1558" s="2">
        <v>70742</v>
      </c>
      <c r="AL1558" s="2">
        <v>7444</v>
      </c>
      <c r="AM1558" s="2">
        <v>1804</v>
      </c>
      <c r="AN1558" s="2">
        <v>12</v>
      </c>
      <c r="AO1558" s="2">
        <v>48</v>
      </c>
      <c r="AP1558" s="2">
        <v>1</v>
      </c>
      <c r="AQ1558" s="2">
        <v>162</v>
      </c>
      <c r="AR1558" s="2">
        <v>98</v>
      </c>
      <c r="AS1558" s="2">
        <v>4</v>
      </c>
      <c r="AT1558" s="2">
        <v>5</v>
      </c>
      <c r="AU1558" s="2">
        <v>55</v>
      </c>
      <c r="AV1558" s="2">
        <v>482</v>
      </c>
      <c r="AW1558" s="2">
        <v>24</v>
      </c>
      <c r="AX1558" s="2">
        <v>112</v>
      </c>
      <c r="AY1558" s="2">
        <v>49</v>
      </c>
      <c r="AZ1558" s="2">
        <v>243</v>
      </c>
      <c r="BA1558" s="2">
        <v>168</v>
      </c>
      <c r="BB1558" s="2">
        <v>29</v>
      </c>
      <c r="BC1558" s="2">
        <v>110</v>
      </c>
      <c r="BD1558" s="2">
        <v>45</v>
      </c>
      <c r="BE1558" s="2">
        <v>157</v>
      </c>
      <c r="BF1558" s="2">
        <v>9304</v>
      </c>
      <c r="BG1558" s="2">
        <v>139</v>
      </c>
      <c r="BH1558" s="2">
        <v>493</v>
      </c>
      <c r="BI1558" s="2">
        <v>21</v>
      </c>
      <c r="BJ1558" s="2">
        <v>1277</v>
      </c>
      <c r="BK1558" s="2">
        <v>524</v>
      </c>
      <c r="BL1558" s="2">
        <v>58</v>
      </c>
      <c r="BM1558" s="2">
        <v>51</v>
      </c>
      <c r="BN1558" s="2">
        <v>495</v>
      </c>
      <c r="BO1558" s="2">
        <v>2191</v>
      </c>
      <c r="BP1558" s="2">
        <v>121</v>
      </c>
      <c r="BQ1558" s="2">
        <v>212</v>
      </c>
      <c r="BR1558" s="2">
        <v>150</v>
      </c>
      <c r="BS1558" s="2">
        <v>974</v>
      </c>
      <c r="BT1558" s="2">
        <v>447</v>
      </c>
      <c r="BU1558" s="2">
        <v>102</v>
      </c>
      <c r="BV1558" s="2">
        <v>1199</v>
      </c>
      <c r="BW1558" s="2">
        <v>251</v>
      </c>
      <c r="BX1558" s="2">
        <v>599</v>
      </c>
      <c r="BY1558" s="2">
        <v>362</v>
      </c>
      <c r="BZ1558" s="2">
        <v>544</v>
      </c>
      <c r="CA1558" s="2">
        <v>336</v>
      </c>
      <c r="CB1558" s="2">
        <v>86.5</v>
      </c>
      <c r="CC1558" s="2">
        <v>6.6</v>
      </c>
      <c r="CD1558" s="2">
        <v>34746724</v>
      </c>
      <c r="CE1558" s="2">
        <v>2975874</v>
      </c>
      <c r="CF1558" s="2">
        <v>33427613</v>
      </c>
      <c r="CG1558" s="2">
        <v>7519639</v>
      </c>
      <c r="CH1558" s="2">
        <v>2091922</v>
      </c>
      <c r="CI1558" s="2">
        <v>2979336</v>
      </c>
      <c r="CJ1558" s="2">
        <v>866877</v>
      </c>
      <c r="CK1558" s="2">
        <v>3</v>
      </c>
      <c r="CL1558" s="2">
        <v>37</v>
      </c>
      <c r="CM1558" s="2">
        <v>16</v>
      </c>
      <c r="CN1558" s="2">
        <v>194</v>
      </c>
      <c r="CO1558" s="2">
        <v>1269</v>
      </c>
      <c r="CP1558" s="2">
        <v>11</v>
      </c>
      <c r="CQ1558" s="2">
        <v>136</v>
      </c>
      <c r="CR1558" s="2">
        <v>684</v>
      </c>
      <c r="CS1558" s="2">
        <v>0</v>
      </c>
      <c r="CT1558" s="2">
        <v>0</v>
      </c>
      <c r="CU1558" s="2">
        <v>0</v>
      </c>
      <c r="CV1558" s="2">
        <v>0</v>
      </c>
      <c r="CW1558" s="2">
        <v>3</v>
      </c>
      <c r="CX1558" s="2">
        <v>508</v>
      </c>
      <c r="CY1558" s="2">
        <v>14059</v>
      </c>
      <c r="CZ1558" s="2">
        <v>8268</v>
      </c>
      <c r="DA1558" s="2">
        <v>5791</v>
      </c>
      <c r="DB1558" s="2">
        <v>530</v>
      </c>
      <c r="DC1558" s="2">
        <v>340</v>
      </c>
      <c r="DD1558" s="2">
        <v>190</v>
      </c>
      <c r="DE1558" s="2">
        <v>10168</v>
      </c>
      <c r="DF1558" s="2">
        <v>3471</v>
      </c>
      <c r="DG1558" s="2">
        <v>6697</v>
      </c>
      <c r="DH1558" s="2">
        <v>2588</v>
      </c>
      <c r="DI1558" s="2">
        <v>1860</v>
      </c>
      <c r="DJ1558" s="2">
        <v>9384</v>
      </c>
      <c r="DK1558" s="2">
        <v>7</v>
      </c>
      <c r="DL1558" s="2">
        <v>1</v>
      </c>
      <c r="DM1558" s="2">
        <v>28348</v>
      </c>
      <c r="DN1558" s="2">
        <v>14912</v>
      </c>
      <c r="DO1558" s="2">
        <v>365</v>
      </c>
      <c r="DP1558" s="2">
        <v>156</v>
      </c>
      <c r="DQ1558" s="2">
        <v>2</v>
      </c>
      <c r="DR1558" s="2">
        <v>2</v>
      </c>
      <c r="DS1558" s="2">
        <v>34</v>
      </c>
      <c r="DT1558" s="2">
        <v>13</v>
      </c>
      <c r="DU1558" s="2">
        <v>63</v>
      </c>
      <c r="DV1558" s="2">
        <v>17</v>
      </c>
      <c r="DW1558" s="2">
        <v>45</v>
      </c>
      <c r="DX1558" s="2">
        <v>8</v>
      </c>
    </row>
    <row r="1559" spans="1:128" ht="16.5" customHeight="1" x14ac:dyDescent="0.55000000000000004">
      <c r="A1559" s="2" t="s">
        <v>3381</v>
      </c>
      <c r="B1559" s="2" t="s">
        <v>3365</v>
      </c>
      <c r="C1559" s="2" t="s">
        <v>3382</v>
      </c>
      <c r="D1559" s="2">
        <v>24948</v>
      </c>
      <c r="E1559" s="2">
        <v>11837</v>
      </c>
      <c r="F1559" s="2">
        <v>13111</v>
      </c>
      <c r="G1559" s="2">
        <v>24846</v>
      </c>
      <c r="H1559" s="2">
        <v>11814</v>
      </c>
      <c r="I1559" s="2">
        <v>13032</v>
      </c>
      <c r="J1559" s="2">
        <v>3213</v>
      </c>
      <c r="K1559" s="2">
        <v>1661</v>
      </c>
      <c r="L1559" s="2">
        <v>1552</v>
      </c>
      <c r="M1559" s="2">
        <v>12062</v>
      </c>
      <c r="N1559" s="2">
        <v>6154</v>
      </c>
      <c r="O1559" s="2">
        <v>5908</v>
      </c>
      <c r="P1559" s="2">
        <v>9640</v>
      </c>
      <c r="Q1559" s="2">
        <v>4013</v>
      </c>
      <c r="R1559" s="2">
        <v>5627</v>
      </c>
      <c r="S1559" s="2">
        <v>5270</v>
      </c>
      <c r="T1559" s="2">
        <v>1912</v>
      </c>
      <c r="U1559" s="2">
        <v>3358</v>
      </c>
      <c r="V1559" s="2">
        <v>79</v>
      </c>
      <c r="W1559" s="2">
        <v>106</v>
      </c>
      <c r="X1559" s="2">
        <v>491</v>
      </c>
      <c r="Y1559" s="2">
        <v>624</v>
      </c>
      <c r="Z1559" s="2">
        <v>850</v>
      </c>
      <c r="AA1559" s="2">
        <v>9726</v>
      </c>
      <c r="AB1559" s="2">
        <v>9706</v>
      </c>
      <c r="AC1559" s="2">
        <v>24249</v>
      </c>
      <c r="AD1559" s="2">
        <v>4922</v>
      </c>
      <c r="AE1559" s="2">
        <v>2999</v>
      </c>
      <c r="AF1559" s="2">
        <v>2761</v>
      </c>
      <c r="AG1559" s="2">
        <v>1465</v>
      </c>
      <c r="AH1559" s="2">
        <v>1728</v>
      </c>
      <c r="AI1559" s="2">
        <v>73</v>
      </c>
      <c r="AJ1559" s="2">
        <v>27</v>
      </c>
      <c r="AK1559" s="2">
        <v>13942</v>
      </c>
      <c r="AL1559" s="2">
        <v>8010</v>
      </c>
      <c r="AM1559" s="2">
        <v>1465</v>
      </c>
      <c r="AN1559" s="2">
        <v>48</v>
      </c>
      <c r="AO1559" s="2">
        <v>13</v>
      </c>
      <c r="AP1559" s="2">
        <v>2</v>
      </c>
      <c r="AQ1559" s="2">
        <v>142</v>
      </c>
      <c r="AR1559" s="2">
        <v>91</v>
      </c>
      <c r="AS1559" s="2">
        <v>8</v>
      </c>
      <c r="AT1559" s="2">
        <v>8</v>
      </c>
      <c r="AU1559" s="2">
        <v>66</v>
      </c>
      <c r="AV1559" s="2">
        <v>473</v>
      </c>
      <c r="AW1559" s="2">
        <v>14</v>
      </c>
      <c r="AX1559" s="2">
        <v>34</v>
      </c>
      <c r="AY1559" s="2">
        <v>30</v>
      </c>
      <c r="AZ1559" s="2">
        <v>176</v>
      </c>
      <c r="BA1559" s="2">
        <v>126</v>
      </c>
      <c r="BB1559" s="2">
        <v>14</v>
      </c>
      <c r="BC1559" s="2">
        <v>65</v>
      </c>
      <c r="BD1559" s="2">
        <v>18</v>
      </c>
      <c r="BE1559" s="2">
        <v>137</v>
      </c>
      <c r="BF1559" s="2">
        <v>9202</v>
      </c>
      <c r="BG1559" s="2">
        <v>503</v>
      </c>
      <c r="BH1559" s="2">
        <v>199</v>
      </c>
      <c r="BI1559" s="2">
        <v>20</v>
      </c>
      <c r="BJ1559" s="2">
        <v>1091</v>
      </c>
      <c r="BK1559" s="2">
        <v>636</v>
      </c>
      <c r="BL1559" s="2">
        <v>60</v>
      </c>
      <c r="BM1559" s="2">
        <v>22</v>
      </c>
      <c r="BN1559" s="2">
        <v>627</v>
      </c>
      <c r="BO1559" s="2">
        <v>2120</v>
      </c>
      <c r="BP1559" s="2">
        <v>111</v>
      </c>
      <c r="BQ1559" s="2">
        <v>84</v>
      </c>
      <c r="BR1559" s="2">
        <v>94</v>
      </c>
      <c r="BS1559" s="2">
        <v>862</v>
      </c>
      <c r="BT1559" s="2">
        <v>346</v>
      </c>
      <c r="BU1559" s="2">
        <v>27</v>
      </c>
      <c r="BV1559" s="2">
        <v>1542</v>
      </c>
      <c r="BW1559" s="2">
        <v>176</v>
      </c>
      <c r="BX1559" s="2">
        <v>682</v>
      </c>
      <c r="BY1559" s="2">
        <v>1142</v>
      </c>
      <c r="BZ1559" s="2">
        <v>676</v>
      </c>
      <c r="CA1559" s="2">
        <v>255</v>
      </c>
      <c r="CB1559" s="2">
        <v>89</v>
      </c>
      <c r="CC1559" s="2">
        <v>6.6</v>
      </c>
      <c r="CD1559" s="2">
        <v>24628870</v>
      </c>
      <c r="CE1559" s="2">
        <v>2232481</v>
      </c>
      <c r="CF1559" s="2">
        <v>23803541</v>
      </c>
      <c r="CG1559" s="2">
        <v>6476093</v>
      </c>
      <c r="CH1559" s="2">
        <v>1677234</v>
      </c>
      <c r="CI1559" s="2">
        <v>2017910</v>
      </c>
      <c r="CJ1559" s="2">
        <v>333276</v>
      </c>
      <c r="CK1559" s="2">
        <v>8</v>
      </c>
      <c r="CL1559" s="2">
        <v>160</v>
      </c>
      <c r="CM1559" s="2">
        <v>18</v>
      </c>
      <c r="CN1559" s="2">
        <v>206</v>
      </c>
      <c r="CO1559" s="2">
        <v>1298</v>
      </c>
      <c r="CP1559" s="2">
        <v>4</v>
      </c>
      <c r="CQ1559" s="2">
        <v>74</v>
      </c>
      <c r="CR1559" s="2">
        <v>697</v>
      </c>
      <c r="CS1559" s="2">
        <v>0</v>
      </c>
      <c r="CT1559" s="2">
        <v>0</v>
      </c>
      <c r="CU1559" s="2">
        <v>0</v>
      </c>
      <c r="CV1559" s="2">
        <v>0</v>
      </c>
      <c r="CW1559" s="2">
        <v>2</v>
      </c>
      <c r="CX1559" s="2">
        <v>642</v>
      </c>
      <c r="CY1559" s="2">
        <v>11503</v>
      </c>
      <c r="CZ1559" s="2">
        <v>6224</v>
      </c>
      <c r="DA1559" s="2">
        <v>5279</v>
      </c>
      <c r="DB1559" s="2">
        <v>480</v>
      </c>
      <c r="DC1559" s="2">
        <v>326</v>
      </c>
      <c r="DD1559" s="2">
        <v>154</v>
      </c>
      <c r="DE1559" s="2">
        <v>8849</v>
      </c>
      <c r="DF1559" s="2">
        <v>3185</v>
      </c>
      <c r="DG1559" s="2">
        <v>5664</v>
      </c>
      <c r="DH1559" s="2">
        <v>1933</v>
      </c>
      <c r="DI1559" s="2">
        <v>1731</v>
      </c>
      <c r="DJ1559" s="2">
        <v>7741</v>
      </c>
      <c r="DK1559" s="2">
        <v>14</v>
      </c>
      <c r="DL1559" s="2">
        <v>2</v>
      </c>
      <c r="DM1559" s="2">
        <v>25060</v>
      </c>
      <c r="DN1559" s="2">
        <v>13881</v>
      </c>
      <c r="DO1559" s="2">
        <v>385</v>
      </c>
      <c r="DP1559" s="2">
        <v>118</v>
      </c>
      <c r="DQ1559" s="2">
        <v>4</v>
      </c>
      <c r="DR1559" s="2">
        <v>5</v>
      </c>
      <c r="DS1559" s="2">
        <v>16</v>
      </c>
      <c r="DT1559" s="2">
        <v>8</v>
      </c>
      <c r="DU1559" s="2">
        <v>51</v>
      </c>
      <c r="DV1559" s="2">
        <v>11</v>
      </c>
      <c r="DW1559" s="2">
        <v>42</v>
      </c>
      <c r="DX1559" s="2">
        <v>6</v>
      </c>
    </row>
    <row r="1560" spans="1:128" ht="16.5" customHeight="1" x14ac:dyDescent="0.55000000000000004">
      <c r="A1560" s="2" t="s">
        <v>3383</v>
      </c>
      <c r="B1560" s="2" t="s">
        <v>3365</v>
      </c>
      <c r="C1560" s="2" t="s">
        <v>3384</v>
      </c>
      <c r="D1560" s="2">
        <v>34391</v>
      </c>
      <c r="E1560" s="2">
        <v>16141</v>
      </c>
      <c r="F1560" s="2">
        <v>18250</v>
      </c>
      <c r="G1560" s="2">
        <v>34220</v>
      </c>
      <c r="H1560" s="2">
        <v>16070</v>
      </c>
      <c r="I1560" s="2">
        <v>18150</v>
      </c>
      <c r="J1560" s="2">
        <v>3611</v>
      </c>
      <c r="K1560" s="2">
        <v>1800</v>
      </c>
      <c r="L1560" s="2">
        <v>1811</v>
      </c>
      <c r="M1560" s="2">
        <v>16677</v>
      </c>
      <c r="N1560" s="2">
        <v>8314</v>
      </c>
      <c r="O1560" s="2">
        <v>8363</v>
      </c>
      <c r="P1560" s="2">
        <v>14002</v>
      </c>
      <c r="Q1560" s="2">
        <v>5961</v>
      </c>
      <c r="R1560" s="2">
        <v>8041</v>
      </c>
      <c r="S1560" s="2">
        <v>7482</v>
      </c>
      <c r="T1560" s="2">
        <v>2747</v>
      </c>
      <c r="U1560" s="2">
        <v>4735</v>
      </c>
      <c r="V1560" s="2">
        <v>128</v>
      </c>
      <c r="W1560" s="2">
        <v>175</v>
      </c>
      <c r="X1560" s="2">
        <v>701</v>
      </c>
      <c r="Y1560" s="2">
        <v>1146</v>
      </c>
      <c r="Z1560" s="2">
        <v>1215</v>
      </c>
      <c r="AA1560" s="2">
        <v>16526</v>
      </c>
      <c r="AB1560" s="2">
        <v>16387</v>
      </c>
      <c r="AC1560" s="2">
        <v>32760</v>
      </c>
      <c r="AD1560" s="2">
        <v>9263</v>
      </c>
      <c r="AE1560" s="2">
        <v>6385</v>
      </c>
      <c r="AF1560" s="2">
        <v>4844</v>
      </c>
      <c r="AG1560" s="2">
        <v>2952</v>
      </c>
      <c r="AH1560" s="2">
        <v>3701</v>
      </c>
      <c r="AI1560" s="2">
        <v>87</v>
      </c>
      <c r="AJ1560" s="2">
        <v>44</v>
      </c>
      <c r="AK1560" s="2">
        <v>42012</v>
      </c>
      <c r="AL1560" s="2">
        <v>14505</v>
      </c>
      <c r="AM1560" s="2">
        <v>2196</v>
      </c>
      <c r="AN1560" s="2">
        <v>47</v>
      </c>
      <c r="AO1560" s="2">
        <v>20</v>
      </c>
      <c r="AP1560" s="2">
        <v>3</v>
      </c>
      <c r="AQ1560" s="2">
        <v>194</v>
      </c>
      <c r="AR1560" s="2">
        <v>117</v>
      </c>
      <c r="AS1560" s="2">
        <v>8</v>
      </c>
      <c r="AT1560" s="2">
        <v>15</v>
      </c>
      <c r="AU1560" s="2">
        <v>54</v>
      </c>
      <c r="AV1560" s="2">
        <v>622</v>
      </c>
      <c r="AW1560" s="2">
        <v>23</v>
      </c>
      <c r="AX1560" s="2">
        <v>48</v>
      </c>
      <c r="AY1560" s="2">
        <v>60</v>
      </c>
      <c r="AZ1560" s="2">
        <v>313</v>
      </c>
      <c r="BA1560" s="2">
        <v>199</v>
      </c>
      <c r="BB1560" s="2">
        <v>47</v>
      </c>
      <c r="BC1560" s="2">
        <v>195</v>
      </c>
      <c r="BD1560" s="2">
        <v>44</v>
      </c>
      <c r="BE1560" s="2">
        <v>186</v>
      </c>
      <c r="BF1560" s="2">
        <v>12310</v>
      </c>
      <c r="BG1560" s="2">
        <v>390</v>
      </c>
      <c r="BH1560" s="2">
        <v>247</v>
      </c>
      <c r="BI1560" s="2">
        <v>53</v>
      </c>
      <c r="BJ1560" s="2">
        <v>1146</v>
      </c>
      <c r="BK1560" s="2">
        <v>732</v>
      </c>
      <c r="BL1560" s="2">
        <v>45</v>
      </c>
      <c r="BM1560" s="2">
        <v>147</v>
      </c>
      <c r="BN1560" s="2">
        <v>448</v>
      </c>
      <c r="BO1560" s="2">
        <v>2840</v>
      </c>
      <c r="BP1560" s="2">
        <v>185</v>
      </c>
      <c r="BQ1560" s="2">
        <v>154</v>
      </c>
      <c r="BR1560" s="2">
        <v>212</v>
      </c>
      <c r="BS1560" s="2">
        <v>1199</v>
      </c>
      <c r="BT1560" s="2">
        <v>444</v>
      </c>
      <c r="BU1560" s="2">
        <v>276</v>
      </c>
      <c r="BV1560" s="2">
        <v>2545</v>
      </c>
      <c r="BW1560" s="2">
        <v>344</v>
      </c>
      <c r="BX1560" s="2">
        <v>900</v>
      </c>
      <c r="BY1560" s="2">
        <v>848</v>
      </c>
      <c r="BZ1560" s="2">
        <v>418</v>
      </c>
      <c r="CA1560" s="2">
        <v>368</v>
      </c>
      <c r="CB1560" s="2">
        <v>88.4</v>
      </c>
      <c r="CC1560" s="2">
        <v>7.5</v>
      </c>
      <c r="CD1560" s="2">
        <v>36114258</v>
      </c>
      <c r="CE1560" s="2">
        <v>3542172</v>
      </c>
      <c r="CF1560" s="2">
        <v>34910292</v>
      </c>
      <c r="CG1560" s="2">
        <v>9457065</v>
      </c>
      <c r="CH1560" s="2">
        <v>1654378</v>
      </c>
      <c r="CI1560" s="2">
        <v>3020801</v>
      </c>
      <c r="CJ1560" s="2">
        <v>330948</v>
      </c>
      <c r="CK1560" s="2">
        <v>3</v>
      </c>
      <c r="CL1560" s="2">
        <v>177</v>
      </c>
      <c r="CM1560" s="2">
        <v>15</v>
      </c>
      <c r="CN1560" s="2">
        <v>159</v>
      </c>
      <c r="CO1560" s="2">
        <v>1414</v>
      </c>
      <c r="CP1560" s="2">
        <v>12</v>
      </c>
      <c r="CQ1560" s="2">
        <v>138</v>
      </c>
      <c r="CR1560" s="2">
        <v>763</v>
      </c>
      <c r="CS1560" s="2">
        <v>0</v>
      </c>
      <c r="CT1560" s="2">
        <v>0</v>
      </c>
      <c r="CU1560" s="2">
        <v>0</v>
      </c>
      <c r="CV1560" s="2">
        <v>0</v>
      </c>
      <c r="CW1560" s="2">
        <v>4</v>
      </c>
      <c r="CX1560" s="2">
        <v>744</v>
      </c>
      <c r="CY1560" s="2">
        <v>15166</v>
      </c>
      <c r="CZ1560" s="2">
        <v>8204</v>
      </c>
      <c r="DA1560" s="2">
        <v>6962</v>
      </c>
      <c r="DB1560" s="2">
        <v>549</v>
      </c>
      <c r="DC1560" s="2">
        <v>358</v>
      </c>
      <c r="DD1560" s="2">
        <v>191</v>
      </c>
      <c r="DE1560" s="2">
        <v>13646</v>
      </c>
      <c r="DF1560" s="2">
        <v>5043</v>
      </c>
      <c r="DG1560" s="2">
        <v>8603</v>
      </c>
      <c r="DH1560" s="2">
        <v>2187</v>
      </c>
      <c r="DI1560" s="2">
        <v>1913</v>
      </c>
      <c r="DJ1560" s="2">
        <v>10696</v>
      </c>
      <c r="DK1560" s="2">
        <v>18</v>
      </c>
      <c r="DL1560" s="2">
        <v>1</v>
      </c>
      <c r="DM1560" s="2">
        <v>35173</v>
      </c>
      <c r="DN1560" s="2">
        <v>15003</v>
      </c>
      <c r="DO1560" s="2">
        <v>510</v>
      </c>
      <c r="DP1560" s="2">
        <v>212</v>
      </c>
      <c r="DQ1560" s="2">
        <v>3</v>
      </c>
      <c r="DR1560" s="2">
        <v>4</v>
      </c>
      <c r="DS1560" s="2">
        <v>38</v>
      </c>
      <c r="DT1560" s="2">
        <v>14</v>
      </c>
      <c r="DU1560" s="2">
        <v>76</v>
      </c>
      <c r="DV1560" s="2">
        <v>15</v>
      </c>
      <c r="DW1560" s="2">
        <v>54</v>
      </c>
      <c r="DX1560" s="2">
        <v>14</v>
      </c>
    </row>
    <row r="1561" spans="1:128" ht="16.5" customHeight="1" x14ac:dyDescent="0.55000000000000004">
      <c r="A1561" s="2" t="s">
        <v>3385</v>
      </c>
      <c r="B1561" s="2" t="s">
        <v>3365</v>
      </c>
      <c r="C1561" s="2" t="s">
        <v>3386</v>
      </c>
      <c r="D1561" s="2">
        <v>26275</v>
      </c>
      <c r="E1561" s="2">
        <v>13120</v>
      </c>
      <c r="F1561" s="2">
        <v>13155</v>
      </c>
      <c r="G1561" s="2">
        <v>25815</v>
      </c>
      <c r="H1561" s="2">
        <v>12745</v>
      </c>
      <c r="I1561" s="2">
        <v>13070</v>
      </c>
      <c r="J1561" s="2">
        <v>2836</v>
      </c>
      <c r="K1561" s="2">
        <v>1440</v>
      </c>
      <c r="L1561" s="2">
        <v>1396</v>
      </c>
      <c r="M1561" s="2">
        <v>13084</v>
      </c>
      <c r="N1561" s="2">
        <v>7103</v>
      </c>
      <c r="O1561" s="2">
        <v>5981</v>
      </c>
      <c r="P1561" s="2">
        <v>10182</v>
      </c>
      <c r="Q1561" s="2">
        <v>4404</v>
      </c>
      <c r="R1561" s="2">
        <v>5778</v>
      </c>
      <c r="S1561" s="2">
        <v>5467</v>
      </c>
      <c r="T1561" s="2">
        <v>1995</v>
      </c>
      <c r="U1561" s="2">
        <v>3472</v>
      </c>
      <c r="V1561" s="2">
        <v>458</v>
      </c>
      <c r="W1561" s="2">
        <v>125</v>
      </c>
      <c r="X1561" s="2">
        <v>487</v>
      </c>
      <c r="Y1561" s="2">
        <v>648</v>
      </c>
      <c r="Z1561" s="2">
        <v>893</v>
      </c>
      <c r="AA1561" s="2">
        <v>11180</v>
      </c>
      <c r="AB1561" s="2">
        <v>11131</v>
      </c>
      <c r="AC1561" s="2">
        <v>25116</v>
      </c>
      <c r="AD1561" s="2">
        <v>5772</v>
      </c>
      <c r="AE1561" s="2">
        <v>4021</v>
      </c>
      <c r="AF1561" s="2">
        <v>3194</v>
      </c>
      <c r="AG1561" s="2">
        <v>1745</v>
      </c>
      <c r="AH1561" s="2">
        <v>1873</v>
      </c>
      <c r="AI1561" s="2">
        <v>74</v>
      </c>
      <c r="AJ1561" s="2">
        <v>32</v>
      </c>
      <c r="AK1561" s="2">
        <v>24184</v>
      </c>
      <c r="AL1561" s="2">
        <v>10517</v>
      </c>
      <c r="AM1561" s="2">
        <v>972</v>
      </c>
      <c r="AN1561" s="2">
        <v>32</v>
      </c>
      <c r="AO1561" s="2">
        <v>7</v>
      </c>
      <c r="AP1561" s="2">
        <v>0</v>
      </c>
      <c r="AQ1561" s="2">
        <v>122</v>
      </c>
      <c r="AR1561" s="2">
        <v>80</v>
      </c>
      <c r="AS1561" s="2">
        <v>3</v>
      </c>
      <c r="AT1561" s="2">
        <v>2</v>
      </c>
      <c r="AU1561" s="2">
        <v>38</v>
      </c>
      <c r="AV1561" s="2">
        <v>222</v>
      </c>
      <c r="AW1561" s="2">
        <v>9</v>
      </c>
      <c r="AX1561" s="2">
        <v>19</v>
      </c>
      <c r="AY1561" s="2">
        <v>19</v>
      </c>
      <c r="AZ1561" s="2">
        <v>95</v>
      </c>
      <c r="BA1561" s="2">
        <v>86</v>
      </c>
      <c r="BB1561" s="2">
        <v>18</v>
      </c>
      <c r="BC1561" s="2">
        <v>100</v>
      </c>
      <c r="BD1561" s="2">
        <v>27</v>
      </c>
      <c r="BE1561" s="2">
        <v>93</v>
      </c>
      <c r="BF1561" s="2">
        <v>10029</v>
      </c>
      <c r="BG1561" s="2">
        <v>369</v>
      </c>
      <c r="BH1561" s="2">
        <v>82</v>
      </c>
      <c r="BI1561" s="2">
        <v>0</v>
      </c>
      <c r="BJ1561" s="2">
        <v>840</v>
      </c>
      <c r="BK1561" s="2">
        <v>2992</v>
      </c>
      <c r="BL1561" s="2">
        <v>17</v>
      </c>
      <c r="BM1561" s="2">
        <v>2</v>
      </c>
      <c r="BN1561" s="2">
        <v>494</v>
      </c>
      <c r="BO1561" s="2">
        <v>1247</v>
      </c>
      <c r="BP1561" s="2">
        <v>84</v>
      </c>
      <c r="BQ1561" s="2">
        <v>75</v>
      </c>
      <c r="BR1561" s="2">
        <v>242</v>
      </c>
      <c r="BS1561" s="2">
        <v>607</v>
      </c>
      <c r="BT1561" s="2">
        <v>326</v>
      </c>
      <c r="BU1561" s="2">
        <v>186</v>
      </c>
      <c r="BV1561" s="2">
        <v>1801</v>
      </c>
      <c r="BW1561" s="2">
        <v>141</v>
      </c>
      <c r="BX1561" s="2">
        <v>524</v>
      </c>
      <c r="BY1561" s="2">
        <v>737</v>
      </c>
      <c r="BZ1561" s="2">
        <v>592</v>
      </c>
      <c r="CA1561" s="2">
        <v>271</v>
      </c>
      <c r="CB1561" s="2">
        <v>83.9</v>
      </c>
      <c r="CC1561" s="2">
        <v>-1.8</v>
      </c>
      <c r="CD1561" s="2">
        <v>26141003</v>
      </c>
      <c r="CE1561" s="2">
        <v>3094473</v>
      </c>
      <c r="CF1561" s="2">
        <v>24689991</v>
      </c>
      <c r="CG1561" s="2">
        <v>7291534</v>
      </c>
      <c r="CH1561" s="2">
        <v>1383476</v>
      </c>
      <c r="CI1561" s="2">
        <v>2058116</v>
      </c>
      <c r="CJ1561" s="2">
        <v>302464</v>
      </c>
      <c r="CK1561" s="2">
        <v>3</v>
      </c>
      <c r="CL1561" s="2">
        <v>103</v>
      </c>
      <c r="CM1561" s="2">
        <v>11</v>
      </c>
      <c r="CN1561" s="2">
        <v>123</v>
      </c>
      <c r="CO1561" s="2">
        <v>1160</v>
      </c>
      <c r="CP1561" s="2">
        <v>6</v>
      </c>
      <c r="CQ1561" s="2">
        <v>73</v>
      </c>
      <c r="CR1561" s="2">
        <v>615</v>
      </c>
      <c r="CS1561" s="2">
        <v>0</v>
      </c>
      <c r="CT1561" s="2">
        <v>0</v>
      </c>
      <c r="CU1561" s="2">
        <v>0</v>
      </c>
      <c r="CV1561" s="2">
        <v>0</v>
      </c>
      <c r="CW1561" s="2">
        <v>3</v>
      </c>
      <c r="CX1561" s="2">
        <v>374</v>
      </c>
      <c r="CY1561" s="2">
        <v>13310</v>
      </c>
      <c r="CZ1561" s="2">
        <v>7630</v>
      </c>
      <c r="DA1561" s="2">
        <v>5680</v>
      </c>
      <c r="DB1561" s="2">
        <v>427</v>
      </c>
      <c r="DC1561" s="2">
        <v>275</v>
      </c>
      <c r="DD1561" s="2">
        <v>152</v>
      </c>
      <c r="DE1561" s="2">
        <v>9124</v>
      </c>
      <c r="DF1561" s="2">
        <v>3388</v>
      </c>
      <c r="DG1561" s="2">
        <v>5736</v>
      </c>
      <c r="DH1561" s="2">
        <v>1989</v>
      </c>
      <c r="DI1561" s="2">
        <v>4052</v>
      </c>
      <c r="DJ1561" s="2">
        <v>7126</v>
      </c>
      <c r="DK1561" s="2">
        <v>13</v>
      </c>
      <c r="DL1561" s="2">
        <v>2</v>
      </c>
      <c r="DM1561" s="2">
        <v>25882</v>
      </c>
      <c r="DN1561" s="2">
        <v>5846</v>
      </c>
      <c r="DO1561" s="2">
        <v>187</v>
      </c>
      <c r="DP1561" s="2">
        <v>63</v>
      </c>
      <c r="DQ1561" s="2">
        <v>2</v>
      </c>
      <c r="DR1561" s="2">
        <v>1</v>
      </c>
      <c r="DS1561" s="2">
        <v>27</v>
      </c>
      <c r="DT1561" s="2">
        <v>9</v>
      </c>
      <c r="DU1561" s="2">
        <v>38</v>
      </c>
      <c r="DV1561" s="2">
        <v>10</v>
      </c>
      <c r="DW1561" s="2">
        <v>22</v>
      </c>
      <c r="DX1561" s="2">
        <v>16</v>
      </c>
    </row>
    <row r="1562" spans="1:128" ht="16.5" customHeight="1" x14ac:dyDescent="0.55000000000000004">
      <c r="A1562" s="2" t="s">
        <v>3387</v>
      </c>
      <c r="B1562" s="2" t="s">
        <v>3365</v>
      </c>
      <c r="C1562" s="2" t="s">
        <v>3388</v>
      </c>
      <c r="D1562" s="2">
        <v>41096</v>
      </c>
      <c r="E1562" s="2">
        <v>19378</v>
      </c>
      <c r="F1562" s="2">
        <v>21718</v>
      </c>
      <c r="G1562" s="2">
        <v>40625</v>
      </c>
      <c r="H1562" s="2">
        <v>19270</v>
      </c>
      <c r="I1562" s="2">
        <v>21355</v>
      </c>
      <c r="J1562" s="2">
        <v>4914</v>
      </c>
      <c r="K1562" s="2">
        <v>2501</v>
      </c>
      <c r="L1562" s="2">
        <v>2413</v>
      </c>
      <c r="M1562" s="2">
        <v>21437</v>
      </c>
      <c r="N1562" s="2">
        <v>10641</v>
      </c>
      <c r="O1562" s="2">
        <v>10796</v>
      </c>
      <c r="P1562" s="2">
        <v>14677</v>
      </c>
      <c r="Q1562" s="2">
        <v>6197</v>
      </c>
      <c r="R1562" s="2">
        <v>8480</v>
      </c>
      <c r="S1562" s="2">
        <v>7880</v>
      </c>
      <c r="T1562" s="2">
        <v>2808</v>
      </c>
      <c r="U1562" s="2">
        <v>5072</v>
      </c>
      <c r="V1562" s="2">
        <v>423</v>
      </c>
      <c r="W1562" s="2">
        <v>261</v>
      </c>
      <c r="X1562" s="2">
        <v>694</v>
      </c>
      <c r="Y1562" s="2">
        <v>997</v>
      </c>
      <c r="Z1562" s="2">
        <v>1199</v>
      </c>
      <c r="AA1562" s="2">
        <v>15141</v>
      </c>
      <c r="AB1562" s="2">
        <v>15008</v>
      </c>
      <c r="AC1562" s="2">
        <v>39329</v>
      </c>
      <c r="AD1562" s="2">
        <v>7931</v>
      </c>
      <c r="AE1562" s="2">
        <v>4116</v>
      </c>
      <c r="AF1562" s="2">
        <v>4285</v>
      </c>
      <c r="AG1562" s="2">
        <v>2068</v>
      </c>
      <c r="AH1562" s="2">
        <v>2156</v>
      </c>
      <c r="AI1562" s="2">
        <v>146</v>
      </c>
      <c r="AJ1562" s="2">
        <v>33</v>
      </c>
      <c r="AK1562" s="2">
        <v>21431</v>
      </c>
      <c r="AL1562" s="2">
        <v>10984</v>
      </c>
      <c r="AM1562" s="2">
        <v>1908</v>
      </c>
      <c r="AN1562" s="2">
        <v>47</v>
      </c>
      <c r="AO1562" s="2">
        <v>5</v>
      </c>
      <c r="AP1562" s="2">
        <v>0</v>
      </c>
      <c r="AQ1562" s="2">
        <v>191</v>
      </c>
      <c r="AR1562" s="2">
        <v>112</v>
      </c>
      <c r="AS1562" s="2">
        <v>6</v>
      </c>
      <c r="AT1562" s="2">
        <v>4</v>
      </c>
      <c r="AU1562" s="2">
        <v>38</v>
      </c>
      <c r="AV1562" s="2">
        <v>523</v>
      </c>
      <c r="AW1562" s="2">
        <v>20</v>
      </c>
      <c r="AX1562" s="2">
        <v>62</v>
      </c>
      <c r="AY1562" s="2">
        <v>61</v>
      </c>
      <c r="AZ1562" s="2">
        <v>204</v>
      </c>
      <c r="BA1562" s="2">
        <v>183</v>
      </c>
      <c r="BB1562" s="2">
        <v>49</v>
      </c>
      <c r="BC1562" s="2">
        <v>262</v>
      </c>
      <c r="BD1562" s="2">
        <v>26</v>
      </c>
      <c r="BE1562" s="2">
        <v>115</v>
      </c>
      <c r="BF1562" s="2">
        <v>14367</v>
      </c>
      <c r="BG1562" s="2">
        <v>546</v>
      </c>
      <c r="BH1562" s="2">
        <v>62</v>
      </c>
      <c r="BI1562" s="2">
        <v>0</v>
      </c>
      <c r="BJ1562" s="2">
        <v>1131</v>
      </c>
      <c r="BK1562" s="2">
        <v>1966</v>
      </c>
      <c r="BL1562" s="2">
        <v>38</v>
      </c>
      <c r="BM1562" s="2">
        <v>145</v>
      </c>
      <c r="BN1562" s="2">
        <v>485</v>
      </c>
      <c r="BO1562" s="2">
        <v>2934</v>
      </c>
      <c r="BP1562" s="2">
        <v>169</v>
      </c>
      <c r="BQ1562" s="2">
        <v>200</v>
      </c>
      <c r="BR1562" s="2">
        <v>215</v>
      </c>
      <c r="BS1562" s="2">
        <v>1310</v>
      </c>
      <c r="BT1562" s="2">
        <v>407</v>
      </c>
      <c r="BU1562" s="2">
        <v>254</v>
      </c>
      <c r="BV1562" s="2">
        <v>3828</v>
      </c>
      <c r="BW1562" s="2">
        <v>165</v>
      </c>
      <c r="BX1562" s="2">
        <v>512</v>
      </c>
      <c r="BY1562" s="2">
        <v>2188</v>
      </c>
      <c r="BZ1562" s="2">
        <v>835</v>
      </c>
      <c r="CA1562" s="2">
        <v>332</v>
      </c>
      <c r="CB1562" s="2">
        <v>82.5</v>
      </c>
      <c r="CC1562" s="2">
        <v>3.8</v>
      </c>
      <c r="CD1562" s="2">
        <v>36885841</v>
      </c>
      <c r="CE1562" s="2">
        <v>3870599</v>
      </c>
      <c r="CF1562" s="2">
        <v>35274231</v>
      </c>
      <c r="CG1562" s="2">
        <v>11509066</v>
      </c>
      <c r="CH1562" s="2">
        <v>2496366</v>
      </c>
      <c r="CI1562" s="2">
        <v>3751235</v>
      </c>
      <c r="CJ1562" s="2">
        <v>175338</v>
      </c>
      <c r="CK1562" s="2">
        <v>0</v>
      </c>
      <c r="CL1562" s="2">
        <v>0</v>
      </c>
      <c r="CM1562" s="2">
        <v>17</v>
      </c>
      <c r="CN1562" s="2">
        <v>229</v>
      </c>
      <c r="CO1562" s="2">
        <v>2070</v>
      </c>
      <c r="CP1562" s="2">
        <v>7</v>
      </c>
      <c r="CQ1562" s="2">
        <v>107</v>
      </c>
      <c r="CR1562" s="2">
        <v>1017</v>
      </c>
      <c r="CS1562" s="2">
        <v>0</v>
      </c>
      <c r="CT1562" s="2">
        <v>0</v>
      </c>
      <c r="CU1562" s="2">
        <v>0</v>
      </c>
      <c r="CV1562" s="2">
        <v>0</v>
      </c>
      <c r="CW1562" s="2">
        <v>2</v>
      </c>
      <c r="CX1562" s="2">
        <v>296</v>
      </c>
      <c r="CY1562" s="2">
        <v>21490</v>
      </c>
      <c r="CZ1562" s="2">
        <v>11264</v>
      </c>
      <c r="DA1562" s="2">
        <v>10226</v>
      </c>
      <c r="DB1562" s="2">
        <v>662</v>
      </c>
      <c r="DC1562" s="2">
        <v>426</v>
      </c>
      <c r="DD1562" s="2">
        <v>236</v>
      </c>
      <c r="DE1562" s="2">
        <v>12970</v>
      </c>
      <c r="DF1562" s="2">
        <v>4635</v>
      </c>
      <c r="DG1562" s="2">
        <v>8335</v>
      </c>
      <c r="DH1562" s="2">
        <v>4761</v>
      </c>
      <c r="DI1562" s="2">
        <v>4116</v>
      </c>
      <c r="DJ1562" s="2">
        <v>12119</v>
      </c>
      <c r="DK1562" s="2">
        <v>9</v>
      </c>
      <c r="DL1562" s="2">
        <v>1</v>
      </c>
      <c r="DM1562" s="2">
        <v>41900</v>
      </c>
      <c r="DN1562" s="2">
        <v>16131</v>
      </c>
      <c r="DO1562" s="2">
        <v>427</v>
      </c>
      <c r="DP1562" s="2">
        <v>147</v>
      </c>
      <c r="DQ1562" s="2">
        <v>1</v>
      </c>
      <c r="DR1562" s="2">
        <v>4</v>
      </c>
      <c r="DS1562" s="2">
        <v>36</v>
      </c>
      <c r="DT1562" s="2">
        <v>22</v>
      </c>
      <c r="DU1562" s="2">
        <v>79</v>
      </c>
      <c r="DV1562" s="2">
        <v>35</v>
      </c>
      <c r="DW1562" s="2">
        <v>59</v>
      </c>
      <c r="DX1562" s="2">
        <v>27</v>
      </c>
    </row>
    <row r="1563" spans="1:128" ht="16.5" customHeight="1" x14ac:dyDescent="0.55000000000000004">
      <c r="A1563" s="2" t="s">
        <v>3389</v>
      </c>
      <c r="B1563" s="2" t="s">
        <v>3365</v>
      </c>
      <c r="C1563" s="2" t="s">
        <v>3390</v>
      </c>
      <c r="D1563" s="2">
        <v>42330</v>
      </c>
      <c r="E1563" s="2">
        <v>19598</v>
      </c>
      <c r="F1563" s="2">
        <v>22732</v>
      </c>
      <c r="G1563" s="2">
        <v>42066</v>
      </c>
      <c r="H1563" s="2">
        <v>19558</v>
      </c>
      <c r="I1563" s="2">
        <v>22508</v>
      </c>
      <c r="J1563" s="2">
        <v>4735</v>
      </c>
      <c r="K1563" s="2">
        <v>2350</v>
      </c>
      <c r="L1563" s="2">
        <v>2385</v>
      </c>
      <c r="M1563" s="2">
        <v>20469</v>
      </c>
      <c r="N1563" s="2">
        <v>9983</v>
      </c>
      <c r="O1563" s="2">
        <v>10486</v>
      </c>
      <c r="P1563" s="2">
        <v>17109</v>
      </c>
      <c r="Q1563" s="2">
        <v>7252</v>
      </c>
      <c r="R1563" s="2">
        <v>9857</v>
      </c>
      <c r="S1563" s="2">
        <v>9300</v>
      </c>
      <c r="T1563" s="2">
        <v>3466</v>
      </c>
      <c r="U1563" s="2">
        <v>5834</v>
      </c>
      <c r="V1563" s="2">
        <v>259</v>
      </c>
      <c r="W1563" s="2">
        <v>195</v>
      </c>
      <c r="X1563" s="2">
        <v>900</v>
      </c>
      <c r="Y1563" s="2">
        <v>657</v>
      </c>
      <c r="Z1563" s="2">
        <v>999</v>
      </c>
      <c r="AA1563" s="2">
        <v>16060</v>
      </c>
      <c r="AB1563" s="2">
        <v>15922</v>
      </c>
      <c r="AC1563" s="2">
        <v>40380</v>
      </c>
      <c r="AD1563" s="2">
        <v>8954</v>
      </c>
      <c r="AE1563" s="2">
        <v>4131</v>
      </c>
      <c r="AF1563" s="2">
        <v>5281</v>
      </c>
      <c r="AG1563" s="2">
        <v>2939</v>
      </c>
      <c r="AH1563" s="2">
        <v>2633</v>
      </c>
      <c r="AI1563" s="2">
        <v>95</v>
      </c>
      <c r="AJ1563" s="2">
        <v>37</v>
      </c>
      <c r="AK1563" s="2">
        <v>17013</v>
      </c>
      <c r="AL1563" s="2">
        <v>10961</v>
      </c>
      <c r="AM1563" s="2">
        <v>2255</v>
      </c>
      <c r="AN1563" s="2">
        <v>53</v>
      </c>
      <c r="AO1563" s="2">
        <v>4</v>
      </c>
      <c r="AP1563" s="2">
        <v>2</v>
      </c>
      <c r="AQ1563" s="2">
        <v>217</v>
      </c>
      <c r="AR1563" s="2">
        <v>379</v>
      </c>
      <c r="AS1563" s="2">
        <v>6</v>
      </c>
      <c r="AT1563" s="2">
        <v>5</v>
      </c>
      <c r="AU1563" s="2">
        <v>32</v>
      </c>
      <c r="AV1563" s="2">
        <v>585</v>
      </c>
      <c r="AW1563" s="2">
        <v>25</v>
      </c>
      <c r="AX1563" s="2">
        <v>69</v>
      </c>
      <c r="AY1563" s="2">
        <v>49</v>
      </c>
      <c r="AZ1563" s="2">
        <v>158</v>
      </c>
      <c r="BA1563" s="2">
        <v>195</v>
      </c>
      <c r="BB1563" s="2">
        <v>39</v>
      </c>
      <c r="BC1563" s="2">
        <v>269</v>
      </c>
      <c r="BD1563" s="2">
        <v>31</v>
      </c>
      <c r="BE1563" s="2">
        <v>137</v>
      </c>
      <c r="BF1563" s="2">
        <v>14023</v>
      </c>
      <c r="BG1563" s="2">
        <v>394</v>
      </c>
      <c r="BH1563" s="2">
        <v>23</v>
      </c>
      <c r="BI1563" s="2">
        <v>10</v>
      </c>
      <c r="BJ1563" s="2">
        <v>1100</v>
      </c>
      <c r="BK1563" s="2">
        <v>2361</v>
      </c>
      <c r="BL1563" s="2">
        <v>14</v>
      </c>
      <c r="BM1563" s="2">
        <v>7</v>
      </c>
      <c r="BN1563" s="2">
        <v>322</v>
      </c>
      <c r="BO1563" s="2">
        <v>3078</v>
      </c>
      <c r="BP1563" s="2">
        <v>200</v>
      </c>
      <c r="BQ1563" s="2">
        <v>126</v>
      </c>
      <c r="BR1563" s="2">
        <v>123</v>
      </c>
      <c r="BS1563" s="2">
        <v>827</v>
      </c>
      <c r="BT1563" s="2">
        <v>458</v>
      </c>
      <c r="BU1563" s="2">
        <v>181</v>
      </c>
      <c r="BV1563" s="2">
        <v>4023</v>
      </c>
      <c r="BW1563" s="2">
        <v>200</v>
      </c>
      <c r="BX1563" s="2">
        <v>576</v>
      </c>
      <c r="BY1563" s="2">
        <v>1569</v>
      </c>
      <c r="BZ1563" s="2">
        <v>1007</v>
      </c>
      <c r="CA1563" s="2">
        <v>352</v>
      </c>
      <c r="CB1563" s="2">
        <v>86.2</v>
      </c>
      <c r="CC1563" s="2">
        <v>-4.8</v>
      </c>
      <c r="CD1563" s="2">
        <v>38180497</v>
      </c>
      <c r="CE1563" s="2">
        <v>3606956</v>
      </c>
      <c r="CF1563" s="2">
        <v>35988300</v>
      </c>
      <c r="CG1563" s="2">
        <v>11007155</v>
      </c>
      <c r="CH1563" s="2">
        <v>3108738</v>
      </c>
      <c r="CI1563" s="2">
        <v>4508199</v>
      </c>
      <c r="CJ1563" s="2">
        <v>534944</v>
      </c>
      <c r="CK1563" s="2">
        <v>1</v>
      </c>
      <c r="CL1563" s="2">
        <v>56</v>
      </c>
      <c r="CM1563" s="2">
        <v>15</v>
      </c>
      <c r="CN1563" s="2">
        <v>188</v>
      </c>
      <c r="CO1563" s="2">
        <v>1905</v>
      </c>
      <c r="CP1563" s="2">
        <v>8</v>
      </c>
      <c r="CQ1563" s="2">
        <v>115</v>
      </c>
      <c r="CR1563" s="2">
        <v>984</v>
      </c>
      <c r="CS1563" s="2">
        <v>0</v>
      </c>
      <c r="CT1563" s="2">
        <v>0</v>
      </c>
      <c r="CU1563" s="2">
        <v>0</v>
      </c>
      <c r="CV1563" s="2">
        <v>0</v>
      </c>
      <c r="CW1563" s="2">
        <v>2</v>
      </c>
      <c r="CX1563" s="2">
        <v>334</v>
      </c>
      <c r="CY1563" s="2">
        <v>20861</v>
      </c>
      <c r="CZ1563" s="2">
        <v>10747</v>
      </c>
      <c r="DA1563" s="2">
        <v>10114</v>
      </c>
      <c r="DB1563" s="2">
        <v>750</v>
      </c>
      <c r="DC1563" s="2">
        <v>480</v>
      </c>
      <c r="DD1563" s="2">
        <v>270</v>
      </c>
      <c r="DE1563" s="2">
        <v>15499</v>
      </c>
      <c r="DF1563" s="2">
        <v>5786</v>
      </c>
      <c r="DG1563" s="2">
        <v>9713</v>
      </c>
      <c r="DH1563" s="2">
        <v>4669</v>
      </c>
      <c r="DI1563" s="2">
        <v>3744</v>
      </c>
      <c r="DJ1563" s="2">
        <v>12343</v>
      </c>
      <c r="DK1563" s="2">
        <v>14</v>
      </c>
      <c r="DL1563" s="2">
        <v>6</v>
      </c>
      <c r="DM1563" s="2">
        <v>42731</v>
      </c>
      <c r="DN1563" s="2">
        <v>18571</v>
      </c>
      <c r="DO1563" s="2">
        <v>474</v>
      </c>
      <c r="DP1563" s="2">
        <v>124</v>
      </c>
      <c r="DQ1563" s="2">
        <v>2</v>
      </c>
      <c r="DR1563" s="2">
        <v>4</v>
      </c>
      <c r="DS1563" s="2">
        <v>35</v>
      </c>
      <c r="DT1563" s="2">
        <v>22</v>
      </c>
      <c r="DU1563" s="2">
        <v>50</v>
      </c>
      <c r="DV1563" s="2">
        <v>25</v>
      </c>
      <c r="DW1563" s="2">
        <v>41</v>
      </c>
      <c r="DX1563" s="2">
        <v>30</v>
      </c>
    </row>
    <row r="1564" spans="1:128" ht="16.5" customHeight="1" x14ac:dyDescent="0.55000000000000004">
      <c r="A1564" s="2" t="s">
        <v>3391</v>
      </c>
      <c r="B1564" s="2" t="s">
        <v>3365</v>
      </c>
      <c r="C1564" s="2" t="s">
        <v>3392</v>
      </c>
      <c r="D1564" s="2">
        <v>40780</v>
      </c>
      <c r="E1564" s="2">
        <v>19196</v>
      </c>
      <c r="F1564" s="2">
        <v>21584</v>
      </c>
      <c r="G1564" s="2">
        <v>40574</v>
      </c>
      <c r="H1564" s="2">
        <v>19115</v>
      </c>
      <c r="I1564" s="2">
        <v>21459</v>
      </c>
      <c r="J1564" s="2">
        <v>5932</v>
      </c>
      <c r="K1564" s="2">
        <v>3027</v>
      </c>
      <c r="L1564" s="2">
        <v>2905</v>
      </c>
      <c r="M1564" s="2">
        <v>23607</v>
      </c>
      <c r="N1564" s="2">
        <v>11256</v>
      </c>
      <c r="O1564" s="2">
        <v>12351</v>
      </c>
      <c r="P1564" s="2">
        <v>11105</v>
      </c>
      <c r="Q1564" s="2">
        <v>4838</v>
      </c>
      <c r="R1564" s="2">
        <v>6267</v>
      </c>
      <c r="S1564" s="2">
        <v>5425</v>
      </c>
      <c r="T1564" s="2">
        <v>2130</v>
      </c>
      <c r="U1564" s="2">
        <v>3295</v>
      </c>
      <c r="V1564" s="2">
        <v>162</v>
      </c>
      <c r="W1564" s="2">
        <v>308</v>
      </c>
      <c r="X1564" s="2">
        <v>403</v>
      </c>
      <c r="Y1564" s="2">
        <v>1435</v>
      </c>
      <c r="Z1564" s="2">
        <v>1797</v>
      </c>
      <c r="AA1564" s="2">
        <v>16011</v>
      </c>
      <c r="AB1564" s="2">
        <v>15981</v>
      </c>
      <c r="AC1564" s="2">
        <v>39927</v>
      </c>
      <c r="AD1564" s="2">
        <v>11064</v>
      </c>
      <c r="AE1564" s="2">
        <v>3709</v>
      </c>
      <c r="AF1564" s="2">
        <v>4280</v>
      </c>
      <c r="AG1564" s="2">
        <v>2486</v>
      </c>
      <c r="AH1564" s="2">
        <v>1458</v>
      </c>
      <c r="AI1564" s="2">
        <v>135</v>
      </c>
      <c r="AJ1564" s="2">
        <v>56</v>
      </c>
      <c r="AK1564" s="2">
        <v>2873</v>
      </c>
      <c r="AL1564" s="2">
        <v>1882</v>
      </c>
      <c r="AM1564" s="2">
        <v>1055</v>
      </c>
      <c r="AN1564" s="2">
        <v>4</v>
      </c>
      <c r="AO1564" s="2">
        <v>0</v>
      </c>
      <c r="AP1564" s="2">
        <v>0</v>
      </c>
      <c r="AQ1564" s="2">
        <v>109</v>
      </c>
      <c r="AR1564" s="2">
        <v>50</v>
      </c>
      <c r="AS1564" s="2">
        <v>1</v>
      </c>
      <c r="AT1564" s="2">
        <v>5</v>
      </c>
      <c r="AU1564" s="2">
        <v>17</v>
      </c>
      <c r="AV1564" s="2">
        <v>294</v>
      </c>
      <c r="AW1564" s="2">
        <v>14</v>
      </c>
      <c r="AX1564" s="2">
        <v>69</v>
      </c>
      <c r="AY1564" s="2">
        <v>34</v>
      </c>
      <c r="AZ1564" s="2">
        <v>69</v>
      </c>
      <c r="BA1564" s="2">
        <v>122</v>
      </c>
      <c r="BB1564" s="2">
        <v>50</v>
      </c>
      <c r="BC1564" s="2">
        <v>151</v>
      </c>
      <c r="BD1564" s="2">
        <v>7</v>
      </c>
      <c r="BE1564" s="2">
        <v>59</v>
      </c>
      <c r="BF1564" s="2">
        <v>9762</v>
      </c>
      <c r="BG1564" s="2">
        <v>28</v>
      </c>
      <c r="BH1564" s="2">
        <v>0</v>
      </c>
      <c r="BI1564" s="2">
        <v>0</v>
      </c>
      <c r="BJ1564" s="2">
        <v>975</v>
      </c>
      <c r="BK1564" s="2">
        <v>832</v>
      </c>
      <c r="BL1564" s="2">
        <v>2</v>
      </c>
      <c r="BM1564" s="2">
        <v>30</v>
      </c>
      <c r="BN1564" s="2">
        <v>464</v>
      </c>
      <c r="BO1564" s="2">
        <v>2414</v>
      </c>
      <c r="BP1564" s="2">
        <v>143</v>
      </c>
      <c r="BQ1564" s="2">
        <v>211</v>
      </c>
      <c r="BR1564" s="2">
        <v>105</v>
      </c>
      <c r="BS1564" s="2">
        <v>543</v>
      </c>
      <c r="BT1564" s="2">
        <v>526</v>
      </c>
      <c r="BU1564" s="2">
        <v>484</v>
      </c>
      <c r="BV1564" s="2">
        <v>2638</v>
      </c>
      <c r="BW1564" s="2">
        <v>52</v>
      </c>
      <c r="BX1564" s="2">
        <v>315</v>
      </c>
      <c r="BY1564" s="2">
        <v>290</v>
      </c>
      <c r="BZ1564" s="2">
        <v>119</v>
      </c>
      <c r="CA1564" s="2">
        <v>169</v>
      </c>
      <c r="CB1564" s="2">
        <v>86.2</v>
      </c>
      <c r="CC1564" s="2">
        <v>7.4</v>
      </c>
      <c r="CD1564" s="2">
        <v>17277433</v>
      </c>
      <c r="CE1564" s="2">
        <v>4617915</v>
      </c>
      <c r="CF1564" s="2">
        <v>15930911</v>
      </c>
      <c r="CG1564" s="2">
        <v>6125035</v>
      </c>
      <c r="CH1564" s="2">
        <v>2592664</v>
      </c>
      <c r="CI1564" s="2">
        <v>1636419</v>
      </c>
      <c r="CJ1564" s="2">
        <v>40786</v>
      </c>
      <c r="CK1564" s="2">
        <v>1</v>
      </c>
      <c r="CL1564" s="2">
        <v>195</v>
      </c>
      <c r="CM1564" s="2">
        <v>5</v>
      </c>
      <c r="CN1564" s="2">
        <v>145</v>
      </c>
      <c r="CO1564" s="2">
        <v>2352</v>
      </c>
      <c r="CP1564" s="2">
        <v>3</v>
      </c>
      <c r="CQ1564" s="2">
        <v>74</v>
      </c>
      <c r="CR1564" s="2">
        <v>1077</v>
      </c>
      <c r="CS1564" s="2">
        <v>0</v>
      </c>
      <c r="CT1564" s="2">
        <v>0</v>
      </c>
      <c r="CU1564" s="2">
        <v>0</v>
      </c>
      <c r="CV1564" s="2">
        <v>0</v>
      </c>
      <c r="CW1564" s="2">
        <v>1</v>
      </c>
      <c r="CX1564" s="2">
        <v>825</v>
      </c>
      <c r="CY1564" s="2">
        <v>19791</v>
      </c>
      <c r="CZ1564" s="2">
        <v>10576</v>
      </c>
      <c r="DA1564" s="2">
        <v>9215</v>
      </c>
      <c r="DB1564" s="2">
        <v>658</v>
      </c>
      <c r="DC1564" s="2">
        <v>412</v>
      </c>
      <c r="DD1564" s="2">
        <v>246</v>
      </c>
      <c r="DE1564" s="2">
        <v>13263</v>
      </c>
      <c r="DF1564" s="2">
        <v>4579</v>
      </c>
      <c r="DG1564" s="2">
        <v>8684</v>
      </c>
      <c r="DH1564" s="2">
        <v>536</v>
      </c>
      <c r="DI1564" s="2">
        <v>3539</v>
      </c>
      <c r="DJ1564" s="2">
        <v>15469</v>
      </c>
      <c r="DK1564" s="2">
        <v>3</v>
      </c>
      <c r="DL1564" s="2">
        <v>1</v>
      </c>
      <c r="DM1564" s="2">
        <v>40436</v>
      </c>
      <c r="DN1564" s="2">
        <v>323</v>
      </c>
      <c r="DO1564" s="2">
        <v>225</v>
      </c>
      <c r="DP1564" s="2">
        <v>54</v>
      </c>
      <c r="DQ1564" s="2">
        <v>6</v>
      </c>
      <c r="DR1564" s="2">
        <v>3</v>
      </c>
      <c r="DS1564" s="2">
        <v>39</v>
      </c>
      <c r="DT1564" s="2">
        <v>18</v>
      </c>
      <c r="DU1564" s="2">
        <v>72</v>
      </c>
      <c r="DV1564" s="2">
        <v>24</v>
      </c>
      <c r="DW1564" s="2">
        <v>64</v>
      </c>
      <c r="DX1564" s="2">
        <v>11</v>
      </c>
    </row>
    <row r="1565" spans="1:128" ht="16.5" customHeight="1" x14ac:dyDescent="0.55000000000000004">
      <c r="A1565" s="2" t="s">
        <v>3393</v>
      </c>
      <c r="B1565" s="2" t="s">
        <v>3365</v>
      </c>
      <c r="C1565" s="2" t="s">
        <v>3394</v>
      </c>
      <c r="D1565" s="2">
        <v>29339</v>
      </c>
      <c r="E1565" s="2">
        <v>14116</v>
      </c>
      <c r="F1565" s="2">
        <v>15223</v>
      </c>
      <c r="G1565" s="2">
        <v>29127</v>
      </c>
      <c r="H1565" s="2">
        <v>13988</v>
      </c>
      <c r="I1565" s="2">
        <v>15139</v>
      </c>
      <c r="J1565" s="2">
        <v>4532</v>
      </c>
      <c r="K1565" s="2">
        <v>2471</v>
      </c>
      <c r="L1565" s="2">
        <v>2061</v>
      </c>
      <c r="M1565" s="2">
        <v>16883</v>
      </c>
      <c r="N1565" s="2">
        <v>8197</v>
      </c>
      <c r="O1565" s="2">
        <v>8686</v>
      </c>
      <c r="P1565" s="2">
        <v>7859</v>
      </c>
      <c r="Q1565" s="2">
        <v>3396</v>
      </c>
      <c r="R1565" s="2">
        <v>4463</v>
      </c>
      <c r="S1565" s="2">
        <v>3785</v>
      </c>
      <c r="T1565" s="2">
        <v>1482</v>
      </c>
      <c r="U1565" s="2">
        <v>2303</v>
      </c>
      <c r="V1565" s="2">
        <v>201</v>
      </c>
      <c r="W1565" s="2">
        <v>275</v>
      </c>
      <c r="X1565" s="2">
        <v>297</v>
      </c>
      <c r="Y1565" s="2">
        <v>1340</v>
      </c>
      <c r="Z1565" s="2">
        <v>1402</v>
      </c>
      <c r="AA1565" s="2">
        <v>11435</v>
      </c>
      <c r="AB1565" s="2">
        <v>11407</v>
      </c>
      <c r="AC1565" s="2">
        <v>27913</v>
      </c>
      <c r="AD1565" s="2">
        <v>7592</v>
      </c>
      <c r="AE1565" s="2">
        <v>2992</v>
      </c>
      <c r="AF1565" s="2">
        <v>2961</v>
      </c>
      <c r="AG1565" s="2">
        <v>1656</v>
      </c>
      <c r="AH1565" s="2">
        <v>1235</v>
      </c>
      <c r="AI1565" s="2">
        <v>119</v>
      </c>
      <c r="AJ1565" s="2">
        <v>42</v>
      </c>
      <c r="AK1565" s="2">
        <v>2094</v>
      </c>
      <c r="AL1565" s="2">
        <v>1248</v>
      </c>
      <c r="AM1565" s="2">
        <v>1316</v>
      </c>
      <c r="AN1565" s="2">
        <v>4</v>
      </c>
      <c r="AO1565" s="2">
        <v>0</v>
      </c>
      <c r="AP1565" s="2">
        <v>0</v>
      </c>
      <c r="AQ1565" s="2">
        <v>142</v>
      </c>
      <c r="AR1565" s="2">
        <v>107</v>
      </c>
      <c r="AS1565" s="2">
        <v>1</v>
      </c>
      <c r="AT1565" s="2">
        <v>3</v>
      </c>
      <c r="AU1565" s="2">
        <v>26</v>
      </c>
      <c r="AV1565" s="2">
        <v>386</v>
      </c>
      <c r="AW1565" s="2">
        <v>12</v>
      </c>
      <c r="AX1565" s="2">
        <v>100</v>
      </c>
      <c r="AY1565" s="2">
        <v>37</v>
      </c>
      <c r="AZ1565" s="2">
        <v>130</v>
      </c>
      <c r="BA1565" s="2">
        <v>107</v>
      </c>
      <c r="BB1565" s="2">
        <v>41</v>
      </c>
      <c r="BC1565" s="2">
        <v>117</v>
      </c>
      <c r="BD1565" s="2">
        <v>5</v>
      </c>
      <c r="BE1565" s="2">
        <v>98</v>
      </c>
      <c r="BF1565" s="2">
        <v>14932</v>
      </c>
      <c r="BG1565" s="2">
        <v>16</v>
      </c>
      <c r="BH1565" s="2">
        <v>0</v>
      </c>
      <c r="BI1565" s="2">
        <v>0</v>
      </c>
      <c r="BJ1565" s="2">
        <v>932</v>
      </c>
      <c r="BK1565" s="2">
        <v>2977</v>
      </c>
      <c r="BL1565" s="2">
        <v>15</v>
      </c>
      <c r="BM1565" s="2">
        <v>18</v>
      </c>
      <c r="BN1565" s="2">
        <v>396</v>
      </c>
      <c r="BO1565" s="2">
        <v>3800</v>
      </c>
      <c r="BP1565" s="2">
        <v>121</v>
      </c>
      <c r="BQ1565" s="2">
        <v>343</v>
      </c>
      <c r="BR1565" s="2">
        <v>510</v>
      </c>
      <c r="BS1565" s="2">
        <v>1469</v>
      </c>
      <c r="BT1565" s="2">
        <v>593</v>
      </c>
      <c r="BU1565" s="2">
        <v>373</v>
      </c>
      <c r="BV1565" s="2">
        <v>2440</v>
      </c>
      <c r="BW1565" s="2">
        <v>288</v>
      </c>
      <c r="BX1565" s="2">
        <v>641</v>
      </c>
      <c r="BY1565" s="2">
        <v>130</v>
      </c>
      <c r="BZ1565" s="2">
        <v>135</v>
      </c>
      <c r="CA1565" s="2">
        <v>124</v>
      </c>
      <c r="CB1565" s="2">
        <v>88</v>
      </c>
      <c r="CC1565" s="2">
        <v>5.2</v>
      </c>
      <c r="CD1565" s="2">
        <v>14771742</v>
      </c>
      <c r="CE1565" s="2">
        <v>3859310</v>
      </c>
      <c r="CF1565" s="2">
        <v>13882138</v>
      </c>
      <c r="CG1565" s="2">
        <v>5151861</v>
      </c>
      <c r="CH1565" s="2">
        <v>3190721</v>
      </c>
      <c r="CI1565" s="2">
        <v>1291661</v>
      </c>
      <c r="CJ1565" s="2">
        <v>13182</v>
      </c>
      <c r="CK1565" s="2">
        <v>3</v>
      </c>
      <c r="CL1565" s="2">
        <v>263</v>
      </c>
      <c r="CM1565" s="2">
        <v>4</v>
      </c>
      <c r="CN1565" s="2">
        <v>112</v>
      </c>
      <c r="CO1565" s="2">
        <v>1684</v>
      </c>
      <c r="CP1565" s="2">
        <v>3</v>
      </c>
      <c r="CQ1565" s="2">
        <v>99</v>
      </c>
      <c r="CR1565" s="2">
        <v>1433</v>
      </c>
      <c r="CS1565" s="2">
        <v>0</v>
      </c>
      <c r="CT1565" s="2">
        <v>0</v>
      </c>
      <c r="CU1565" s="2">
        <v>0</v>
      </c>
      <c r="CV1565" s="2">
        <v>0</v>
      </c>
      <c r="CW1565" s="2">
        <v>1</v>
      </c>
      <c r="CX1565" s="2">
        <v>620</v>
      </c>
      <c r="CY1565" s="2">
        <v>14052</v>
      </c>
      <c r="CZ1565" s="2">
        <v>7424</v>
      </c>
      <c r="DA1565" s="2">
        <v>6628</v>
      </c>
      <c r="DB1565" s="2">
        <v>511</v>
      </c>
      <c r="DC1565" s="2">
        <v>310</v>
      </c>
      <c r="DD1565" s="2">
        <v>201</v>
      </c>
      <c r="DE1565" s="2">
        <v>9432</v>
      </c>
      <c r="DF1565" s="2">
        <v>3420</v>
      </c>
      <c r="DG1565" s="2">
        <v>6012</v>
      </c>
      <c r="DH1565" s="2">
        <v>263</v>
      </c>
      <c r="DI1565" s="2">
        <v>3064</v>
      </c>
      <c r="DJ1565" s="2">
        <v>10507</v>
      </c>
      <c r="DK1565" s="2">
        <v>1</v>
      </c>
      <c r="DL1565" s="2">
        <v>1</v>
      </c>
      <c r="DM1565" s="2">
        <v>29609</v>
      </c>
      <c r="DN1565" s="2">
        <v>402</v>
      </c>
      <c r="DO1565" s="2">
        <v>291</v>
      </c>
      <c r="DP1565" s="2">
        <v>102</v>
      </c>
      <c r="DQ1565" s="2">
        <v>10</v>
      </c>
      <c r="DR1565" s="2">
        <v>3</v>
      </c>
      <c r="DS1565" s="2">
        <v>30</v>
      </c>
      <c r="DT1565" s="2">
        <v>12</v>
      </c>
      <c r="DU1565" s="2">
        <v>82</v>
      </c>
      <c r="DV1565" s="2">
        <v>17</v>
      </c>
      <c r="DW1565" s="2">
        <v>91</v>
      </c>
      <c r="DX1565" s="2">
        <v>9</v>
      </c>
    </row>
    <row r="1566" spans="1:128" ht="16.5" customHeight="1" x14ac:dyDescent="0.55000000000000004">
      <c r="A1566" s="2" t="s">
        <v>3395</v>
      </c>
      <c r="B1566" s="2" t="s">
        <v>3365</v>
      </c>
      <c r="C1566" s="2" t="s">
        <v>3396</v>
      </c>
      <c r="D1566" s="2">
        <v>7721</v>
      </c>
      <c r="E1566" s="2">
        <v>3686</v>
      </c>
      <c r="F1566" s="2">
        <v>4035</v>
      </c>
      <c r="G1566" s="2">
        <v>7665</v>
      </c>
      <c r="H1566" s="2">
        <v>3660</v>
      </c>
      <c r="I1566" s="2">
        <v>4005</v>
      </c>
      <c r="J1566" s="2">
        <v>853</v>
      </c>
      <c r="K1566" s="2">
        <v>438</v>
      </c>
      <c r="L1566" s="2">
        <v>415</v>
      </c>
      <c r="M1566" s="2">
        <v>3855</v>
      </c>
      <c r="N1566" s="2">
        <v>1947</v>
      </c>
      <c r="O1566" s="2">
        <v>1908</v>
      </c>
      <c r="P1566" s="2">
        <v>2991</v>
      </c>
      <c r="Q1566" s="2">
        <v>1288</v>
      </c>
      <c r="R1566" s="2">
        <v>1703</v>
      </c>
      <c r="S1566" s="2">
        <v>1589</v>
      </c>
      <c r="T1566" s="2">
        <v>590</v>
      </c>
      <c r="U1566" s="2">
        <v>999</v>
      </c>
      <c r="V1566" s="2">
        <v>42</v>
      </c>
      <c r="W1566" s="2">
        <v>32</v>
      </c>
      <c r="X1566" s="2">
        <v>127</v>
      </c>
      <c r="Y1566" s="2">
        <v>186</v>
      </c>
      <c r="Z1566" s="2">
        <v>199</v>
      </c>
      <c r="AA1566" s="2">
        <v>2705</v>
      </c>
      <c r="AB1566" s="2">
        <v>2687</v>
      </c>
      <c r="AC1566" s="2">
        <v>7197</v>
      </c>
      <c r="AD1566" s="2">
        <v>1519</v>
      </c>
      <c r="AE1566" s="2">
        <v>627</v>
      </c>
      <c r="AF1566" s="2">
        <v>879</v>
      </c>
      <c r="AG1566" s="2">
        <v>424</v>
      </c>
      <c r="AH1566" s="2">
        <v>366</v>
      </c>
      <c r="AI1566" s="2">
        <v>8</v>
      </c>
      <c r="AJ1566" s="2">
        <v>6</v>
      </c>
      <c r="AK1566" s="2">
        <v>7429</v>
      </c>
      <c r="AL1566" s="2">
        <v>2961</v>
      </c>
      <c r="AM1566" s="2">
        <v>272</v>
      </c>
      <c r="AN1566" s="2">
        <v>3</v>
      </c>
      <c r="AO1566" s="2">
        <v>0</v>
      </c>
      <c r="AP1566" s="2">
        <v>0</v>
      </c>
      <c r="AQ1566" s="2">
        <v>43</v>
      </c>
      <c r="AR1566" s="2">
        <v>30</v>
      </c>
      <c r="AS1566" s="2">
        <v>0</v>
      </c>
      <c r="AT1566" s="2">
        <v>1</v>
      </c>
      <c r="AU1566" s="2">
        <v>7</v>
      </c>
      <c r="AV1566" s="2">
        <v>73</v>
      </c>
      <c r="AW1566" s="2">
        <v>5</v>
      </c>
      <c r="AX1566" s="2">
        <v>5</v>
      </c>
      <c r="AY1566" s="2">
        <v>4</v>
      </c>
      <c r="AZ1566" s="2">
        <v>27</v>
      </c>
      <c r="BA1566" s="2">
        <v>19</v>
      </c>
      <c r="BB1566" s="2">
        <v>5</v>
      </c>
      <c r="BC1566" s="2">
        <v>34</v>
      </c>
      <c r="BD1566" s="2">
        <v>4</v>
      </c>
      <c r="BE1566" s="2">
        <v>12</v>
      </c>
      <c r="BF1566" s="2">
        <v>2808</v>
      </c>
      <c r="BG1566" s="2">
        <v>14</v>
      </c>
      <c r="BH1566" s="2">
        <v>0</v>
      </c>
      <c r="BI1566" s="2">
        <v>0</v>
      </c>
      <c r="BJ1566" s="2">
        <v>235</v>
      </c>
      <c r="BK1566" s="2">
        <v>634</v>
      </c>
      <c r="BL1566" s="2">
        <v>0</v>
      </c>
      <c r="BM1566" s="2">
        <v>1</v>
      </c>
      <c r="BN1566" s="2">
        <v>289</v>
      </c>
      <c r="BO1566" s="2">
        <v>391</v>
      </c>
      <c r="BP1566" s="2">
        <v>44</v>
      </c>
      <c r="BQ1566" s="2">
        <v>37</v>
      </c>
      <c r="BR1566" s="2">
        <v>15</v>
      </c>
      <c r="BS1566" s="2">
        <v>140</v>
      </c>
      <c r="BT1566" s="2">
        <v>185</v>
      </c>
      <c r="BU1566" s="2">
        <v>91</v>
      </c>
      <c r="BV1566" s="2">
        <v>671</v>
      </c>
      <c r="BW1566" s="2">
        <v>28</v>
      </c>
      <c r="BX1566" s="2">
        <v>33</v>
      </c>
      <c r="BY1566" s="2">
        <v>463</v>
      </c>
      <c r="BZ1566" s="2">
        <v>200</v>
      </c>
      <c r="CA1566" s="2">
        <v>63</v>
      </c>
      <c r="CB1566" s="2">
        <v>82.5</v>
      </c>
      <c r="CC1566" s="2">
        <v>9.5</v>
      </c>
      <c r="CD1566" s="2">
        <v>6761298</v>
      </c>
      <c r="CE1566" s="2">
        <v>759570</v>
      </c>
      <c r="CF1566" s="2">
        <v>6459626</v>
      </c>
      <c r="CG1566" s="2">
        <v>1590069</v>
      </c>
      <c r="CH1566" s="2">
        <v>1049863</v>
      </c>
      <c r="CI1566" s="2">
        <v>740351</v>
      </c>
      <c r="CJ1566" s="2">
        <v>255981</v>
      </c>
      <c r="CK1566" s="2">
        <v>0</v>
      </c>
      <c r="CL1566" s="2">
        <v>0</v>
      </c>
      <c r="CM1566" s="2">
        <v>3</v>
      </c>
      <c r="CN1566" s="2">
        <v>41</v>
      </c>
      <c r="CO1566" s="2">
        <v>381</v>
      </c>
      <c r="CP1566" s="2">
        <v>2</v>
      </c>
      <c r="CQ1566" s="2">
        <v>23</v>
      </c>
      <c r="CR1566" s="2">
        <v>195</v>
      </c>
      <c r="CS1566" s="2">
        <v>0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2">
        <v>4013</v>
      </c>
      <c r="CZ1566" s="2">
        <v>2154</v>
      </c>
      <c r="DA1566" s="2">
        <v>1859</v>
      </c>
      <c r="DB1566" s="2">
        <v>108</v>
      </c>
      <c r="DC1566" s="2">
        <v>65</v>
      </c>
      <c r="DD1566" s="2">
        <v>43</v>
      </c>
      <c r="DE1566" s="2">
        <v>2538</v>
      </c>
      <c r="DF1566" s="2">
        <v>923</v>
      </c>
      <c r="DG1566" s="2">
        <v>1615</v>
      </c>
      <c r="DH1566" s="2">
        <v>577</v>
      </c>
      <c r="DI1566" s="2">
        <v>867</v>
      </c>
      <c r="DJ1566" s="2">
        <v>2330</v>
      </c>
      <c r="DK1566" s="2">
        <v>2</v>
      </c>
      <c r="DL1566" s="2">
        <v>0</v>
      </c>
      <c r="DM1566" s="2">
        <v>7566</v>
      </c>
      <c r="DN1566" s="2">
        <v>1949</v>
      </c>
      <c r="DO1566" s="2">
        <v>61</v>
      </c>
      <c r="DP1566" s="2">
        <v>25</v>
      </c>
      <c r="DQ1566" s="2">
        <v>0</v>
      </c>
      <c r="DR1566" s="2">
        <v>1</v>
      </c>
      <c r="DS1566" s="2">
        <v>7</v>
      </c>
      <c r="DT1566" s="2">
        <v>4</v>
      </c>
      <c r="DU1566" s="2">
        <v>14</v>
      </c>
      <c r="DV1566" s="2">
        <v>6</v>
      </c>
      <c r="DW1566" s="2">
        <v>8</v>
      </c>
      <c r="DX1566" s="2">
        <v>3</v>
      </c>
    </row>
    <row r="1567" spans="1:128" ht="16.5" customHeight="1" x14ac:dyDescent="0.55000000000000004">
      <c r="A1567" s="2" t="s">
        <v>3397</v>
      </c>
      <c r="B1567" s="2" t="s">
        <v>3365</v>
      </c>
      <c r="C1567" s="2" t="s">
        <v>3398</v>
      </c>
      <c r="D1567" s="2">
        <v>13377</v>
      </c>
      <c r="E1567" s="2">
        <v>6300</v>
      </c>
      <c r="F1567" s="2">
        <v>7077</v>
      </c>
      <c r="G1567" s="2">
        <v>13255</v>
      </c>
      <c r="H1567" s="2">
        <v>6257</v>
      </c>
      <c r="I1567" s="2">
        <v>6998</v>
      </c>
      <c r="J1567" s="2">
        <v>1723</v>
      </c>
      <c r="K1567" s="2">
        <v>892</v>
      </c>
      <c r="L1567" s="2">
        <v>831</v>
      </c>
      <c r="M1567" s="2">
        <v>7195</v>
      </c>
      <c r="N1567" s="2">
        <v>3497</v>
      </c>
      <c r="O1567" s="2">
        <v>3698</v>
      </c>
      <c r="P1567" s="2">
        <v>4411</v>
      </c>
      <c r="Q1567" s="2">
        <v>1885</v>
      </c>
      <c r="R1567" s="2">
        <v>2526</v>
      </c>
      <c r="S1567" s="2">
        <v>2231</v>
      </c>
      <c r="T1567" s="2">
        <v>854</v>
      </c>
      <c r="U1567" s="2">
        <v>1377</v>
      </c>
      <c r="V1567" s="2">
        <v>98</v>
      </c>
      <c r="W1567" s="2">
        <v>73</v>
      </c>
      <c r="X1567" s="2">
        <v>193</v>
      </c>
      <c r="Y1567" s="2">
        <v>454</v>
      </c>
      <c r="Z1567" s="2">
        <v>543</v>
      </c>
      <c r="AA1567" s="2">
        <v>5195</v>
      </c>
      <c r="AB1567" s="2">
        <v>5177</v>
      </c>
      <c r="AC1567" s="2">
        <v>12916</v>
      </c>
      <c r="AD1567" s="2">
        <v>3049</v>
      </c>
      <c r="AE1567" s="2">
        <v>1449</v>
      </c>
      <c r="AF1567" s="2">
        <v>1480</v>
      </c>
      <c r="AG1567" s="2">
        <v>743</v>
      </c>
      <c r="AH1567" s="2">
        <v>724</v>
      </c>
      <c r="AI1567" s="2">
        <v>36</v>
      </c>
      <c r="AJ1567" s="2">
        <v>25</v>
      </c>
      <c r="AK1567" s="2">
        <v>3725</v>
      </c>
      <c r="AL1567" s="2">
        <v>1607</v>
      </c>
      <c r="AM1567" s="2">
        <v>501</v>
      </c>
      <c r="AN1567" s="2">
        <v>5</v>
      </c>
      <c r="AO1567" s="2">
        <v>0</v>
      </c>
      <c r="AP1567" s="2">
        <v>1</v>
      </c>
      <c r="AQ1567" s="2">
        <v>57</v>
      </c>
      <c r="AR1567" s="2">
        <v>45</v>
      </c>
      <c r="AS1567" s="2">
        <v>3</v>
      </c>
      <c r="AT1567" s="2">
        <v>3</v>
      </c>
      <c r="AU1567" s="2">
        <v>12</v>
      </c>
      <c r="AV1567" s="2">
        <v>134</v>
      </c>
      <c r="AW1567" s="2">
        <v>3</v>
      </c>
      <c r="AX1567" s="2">
        <v>28</v>
      </c>
      <c r="AY1567" s="2">
        <v>13</v>
      </c>
      <c r="AZ1567" s="2">
        <v>66</v>
      </c>
      <c r="BA1567" s="2">
        <v>47</v>
      </c>
      <c r="BB1567" s="2">
        <v>8</v>
      </c>
      <c r="BC1567" s="2">
        <v>40</v>
      </c>
      <c r="BD1567" s="2">
        <v>3</v>
      </c>
      <c r="BE1567" s="2">
        <v>33</v>
      </c>
      <c r="BF1567" s="2">
        <v>4282</v>
      </c>
      <c r="BG1567" s="2">
        <v>73</v>
      </c>
      <c r="BH1567" s="2">
        <v>0</v>
      </c>
      <c r="BI1567" s="2">
        <v>30</v>
      </c>
      <c r="BJ1567" s="2">
        <v>287</v>
      </c>
      <c r="BK1567" s="2">
        <v>1110</v>
      </c>
      <c r="BL1567" s="2">
        <v>14</v>
      </c>
      <c r="BM1567" s="2">
        <v>14</v>
      </c>
      <c r="BN1567" s="2">
        <v>229</v>
      </c>
      <c r="BO1567" s="2">
        <v>704</v>
      </c>
      <c r="BP1567" s="2">
        <v>28</v>
      </c>
      <c r="BQ1567" s="2">
        <v>74</v>
      </c>
      <c r="BR1567" s="2">
        <v>64</v>
      </c>
      <c r="BS1567" s="2">
        <v>264</v>
      </c>
      <c r="BT1567" s="2">
        <v>138</v>
      </c>
      <c r="BU1567" s="2">
        <v>146</v>
      </c>
      <c r="BV1567" s="2">
        <v>907</v>
      </c>
      <c r="BW1567" s="2">
        <v>26</v>
      </c>
      <c r="BX1567" s="2">
        <v>174</v>
      </c>
      <c r="BY1567" s="2">
        <v>193</v>
      </c>
      <c r="BZ1567" s="2">
        <v>131</v>
      </c>
      <c r="CA1567" s="2">
        <v>75</v>
      </c>
      <c r="CB1567" s="2">
        <v>80.2</v>
      </c>
      <c r="CC1567" s="2">
        <v>5.9</v>
      </c>
      <c r="CD1567" s="2">
        <v>8270922</v>
      </c>
      <c r="CE1567" s="2">
        <v>1262455</v>
      </c>
      <c r="CF1567" s="2">
        <v>7959021</v>
      </c>
      <c r="CG1567" s="2">
        <v>2709613</v>
      </c>
      <c r="CH1567" s="2">
        <v>788786</v>
      </c>
      <c r="CI1567" s="2">
        <v>465284</v>
      </c>
      <c r="CJ1567" s="2">
        <v>185699</v>
      </c>
      <c r="CK1567" s="2">
        <v>0</v>
      </c>
      <c r="CL1567" s="2">
        <v>0</v>
      </c>
      <c r="CM1567" s="2">
        <v>3</v>
      </c>
      <c r="CN1567" s="2">
        <v>56</v>
      </c>
      <c r="CO1567" s="2">
        <v>659</v>
      </c>
      <c r="CP1567" s="2">
        <v>1</v>
      </c>
      <c r="CQ1567" s="2">
        <v>23</v>
      </c>
      <c r="CR1567" s="2">
        <v>327</v>
      </c>
      <c r="CS1567" s="2">
        <v>0</v>
      </c>
      <c r="CT1567" s="2">
        <v>0</v>
      </c>
      <c r="CU1567" s="2">
        <v>0</v>
      </c>
      <c r="CV1567" s="2">
        <v>0</v>
      </c>
      <c r="CW1567" s="2">
        <v>1</v>
      </c>
      <c r="CX1567" s="2">
        <v>240</v>
      </c>
      <c r="CY1567" s="2">
        <v>6530</v>
      </c>
      <c r="CZ1567" s="2">
        <v>3388</v>
      </c>
      <c r="DA1567" s="2">
        <v>3142</v>
      </c>
      <c r="DB1567" s="2">
        <v>222</v>
      </c>
      <c r="DC1567" s="2">
        <v>140</v>
      </c>
      <c r="DD1567" s="2">
        <v>82</v>
      </c>
      <c r="DE1567" s="2">
        <v>4517</v>
      </c>
      <c r="DF1567" s="2">
        <v>1689</v>
      </c>
      <c r="DG1567" s="2">
        <v>2828</v>
      </c>
      <c r="DH1567" s="2">
        <v>278</v>
      </c>
      <c r="DI1567" s="2">
        <v>1656</v>
      </c>
      <c r="DJ1567" s="2">
        <v>4470</v>
      </c>
      <c r="DK1567" s="2">
        <v>1</v>
      </c>
      <c r="DL1567" s="2">
        <v>0</v>
      </c>
      <c r="DM1567" s="2">
        <v>13469</v>
      </c>
      <c r="DN1567" s="2">
        <v>2491</v>
      </c>
      <c r="DO1567" s="2">
        <v>116</v>
      </c>
      <c r="DP1567" s="2">
        <v>55</v>
      </c>
      <c r="DQ1567" s="2">
        <v>1</v>
      </c>
      <c r="DR1567" s="2">
        <v>1</v>
      </c>
      <c r="DS1567" s="2">
        <v>10</v>
      </c>
      <c r="DT1567" s="2">
        <v>5</v>
      </c>
      <c r="DU1567" s="2">
        <v>33</v>
      </c>
      <c r="DV1567" s="2">
        <v>9</v>
      </c>
      <c r="DW1567" s="2">
        <v>27</v>
      </c>
      <c r="DX1567" s="2">
        <v>5</v>
      </c>
    </row>
    <row r="1568" spans="1:128" ht="16.5" customHeight="1" x14ac:dyDescent="0.55000000000000004">
      <c r="A1568" s="2" t="s">
        <v>3399</v>
      </c>
      <c r="B1568" s="2" t="s">
        <v>3365</v>
      </c>
      <c r="C1568" s="2" t="s">
        <v>3400</v>
      </c>
      <c r="D1568" s="2">
        <v>14291</v>
      </c>
      <c r="E1568" s="2">
        <v>6753</v>
      </c>
      <c r="F1568" s="2">
        <v>7538</v>
      </c>
      <c r="G1568" s="2">
        <v>14236</v>
      </c>
      <c r="H1568" s="2">
        <v>6733</v>
      </c>
      <c r="I1568" s="2">
        <v>7503</v>
      </c>
      <c r="J1568" s="2">
        <v>1968</v>
      </c>
      <c r="K1568" s="2">
        <v>1030</v>
      </c>
      <c r="L1568" s="2">
        <v>938</v>
      </c>
      <c r="M1568" s="2">
        <v>7676</v>
      </c>
      <c r="N1568" s="2">
        <v>3738</v>
      </c>
      <c r="O1568" s="2">
        <v>3938</v>
      </c>
      <c r="P1568" s="2">
        <v>4598</v>
      </c>
      <c r="Q1568" s="2">
        <v>1957</v>
      </c>
      <c r="R1568" s="2">
        <v>2641</v>
      </c>
      <c r="S1568" s="2">
        <v>2315</v>
      </c>
      <c r="T1568" s="2">
        <v>847</v>
      </c>
      <c r="U1568" s="2">
        <v>1468</v>
      </c>
      <c r="V1568" s="2">
        <v>29</v>
      </c>
      <c r="W1568" s="2">
        <v>107</v>
      </c>
      <c r="X1568" s="2">
        <v>232</v>
      </c>
      <c r="Y1568" s="2">
        <v>468</v>
      </c>
      <c r="Z1568" s="2">
        <v>488</v>
      </c>
      <c r="AA1568" s="2">
        <v>5005</v>
      </c>
      <c r="AB1568" s="2">
        <v>4988</v>
      </c>
      <c r="AC1568" s="2">
        <v>13903</v>
      </c>
      <c r="AD1568" s="2">
        <v>2915</v>
      </c>
      <c r="AE1568" s="2">
        <v>1044</v>
      </c>
      <c r="AF1568" s="2">
        <v>1396</v>
      </c>
      <c r="AG1568" s="2">
        <v>710</v>
      </c>
      <c r="AH1568" s="2">
        <v>493</v>
      </c>
      <c r="AI1568" s="2">
        <v>29</v>
      </c>
      <c r="AJ1568" s="2">
        <v>23</v>
      </c>
      <c r="AK1568" s="2">
        <v>5600</v>
      </c>
      <c r="AL1568" s="2">
        <v>2142</v>
      </c>
      <c r="AM1568" s="2">
        <v>896</v>
      </c>
      <c r="AN1568" s="2">
        <v>10</v>
      </c>
      <c r="AO1568" s="2">
        <v>0</v>
      </c>
      <c r="AP1568" s="2">
        <v>0</v>
      </c>
      <c r="AQ1568" s="2">
        <v>85</v>
      </c>
      <c r="AR1568" s="2">
        <v>303</v>
      </c>
      <c r="AS1568" s="2">
        <v>1</v>
      </c>
      <c r="AT1568" s="2">
        <v>2</v>
      </c>
      <c r="AU1568" s="2">
        <v>21</v>
      </c>
      <c r="AV1568" s="2">
        <v>218</v>
      </c>
      <c r="AW1568" s="2">
        <v>5</v>
      </c>
      <c r="AX1568" s="2">
        <v>4</v>
      </c>
      <c r="AY1568" s="2">
        <v>17</v>
      </c>
      <c r="AZ1568" s="2">
        <v>60</v>
      </c>
      <c r="BA1568" s="2">
        <v>53</v>
      </c>
      <c r="BB1568" s="2">
        <v>18</v>
      </c>
      <c r="BC1568" s="2">
        <v>58</v>
      </c>
      <c r="BD1568" s="2">
        <v>6</v>
      </c>
      <c r="BE1568" s="2">
        <v>35</v>
      </c>
      <c r="BF1568" s="2">
        <v>6500</v>
      </c>
      <c r="BG1568" s="2">
        <v>155</v>
      </c>
      <c r="BH1568" s="2">
        <v>0</v>
      </c>
      <c r="BI1568" s="2">
        <v>0</v>
      </c>
      <c r="BJ1568" s="2">
        <v>487</v>
      </c>
      <c r="BK1568" s="2">
        <v>2703</v>
      </c>
      <c r="BL1568" s="2">
        <v>4</v>
      </c>
      <c r="BM1568" s="2">
        <v>7</v>
      </c>
      <c r="BN1568" s="2">
        <v>260</v>
      </c>
      <c r="BO1568" s="2">
        <v>1197</v>
      </c>
      <c r="BP1568" s="2">
        <v>49</v>
      </c>
      <c r="BQ1568" s="2">
        <v>7</v>
      </c>
      <c r="BR1568" s="2">
        <v>41</v>
      </c>
      <c r="BS1568" s="2">
        <v>252</v>
      </c>
      <c r="BT1568" s="2">
        <v>138</v>
      </c>
      <c r="BU1568" s="2">
        <v>172</v>
      </c>
      <c r="BV1568" s="2">
        <v>837</v>
      </c>
      <c r="BW1568" s="2">
        <v>33</v>
      </c>
      <c r="BX1568" s="2">
        <v>158</v>
      </c>
      <c r="BY1568" s="2">
        <v>397</v>
      </c>
      <c r="BZ1568" s="2">
        <v>161</v>
      </c>
      <c r="CA1568" s="2">
        <v>74</v>
      </c>
      <c r="CB1568" s="2">
        <v>78.5</v>
      </c>
      <c r="CC1568" s="2">
        <v>8.1999999999999993</v>
      </c>
      <c r="CD1568" s="2">
        <v>10314895</v>
      </c>
      <c r="CE1568" s="2">
        <v>1248385</v>
      </c>
      <c r="CF1568" s="2">
        <v>10089885</v>
      </c>
      <c r="CG1568" s="2">
        <v>2762620</v>
      </c>
      <c r="CH1568" s="2">
        <v>881106</v>
      </c>
      <c r="CI1568" s="2">
        <v>980520</v>
      </c>
      <c r="CJ1568" s="2">
        <v>168573</v>
      </c>
      <c r="CK1568" s="2">
        <v>0</v>
      </c>
      <c r="CL1568" s="2">
        <v>0</v>
      </c>
      <c r="CM1568" s="2">
        <v>3</v>
      </c>
      <c r="CN1568" s="2">
        <v>56</v>
      </c>
      <c r="CO1568" s="2">
        <v>778</v>
      </c>
      <c r="CP1568" s="2">
        <v>1</v>
      </c>
      <c r="CQ1568" s="2">
        <v>27</v>
      </c>
      <c r="CR1568" s="2">
        <v>385</v>
      </c>
      <c r="CS1568" s="2">
        <v>0</v>
      </c>
      <c r="CT1568" s="2">
        <v>0</v>
      </c>
      <c r="CU1568" s="2">
        <v>0</v>
      </c>
      <c r="CV1568" s="2">
        <v>0</v>
      </c>
      <c r="CW1568" s="2">
        <v>1</v>
      </c>
      <c r="CX1568" s="2">
        <v>228</v>
      </c>
      <c r="CY1568" s="2">
        <v>7544</v>
      </c>
      <c r="CZ1568" s="2">
        <v>3903</v>
      </c>
      <c r="DA1568" s="2">
        <v>3641</v>
      </c>
      <c r="DB1568" s="2">
        <v>217</v>
      </c>
      <c r="DC1568" s="2">
        <v>140</v>
      </c>
      <c r="DD1568" s="2">
        <v>77</v>
      </c>
      <c r="DE1568" s="2">
        <v>4169</v>
      </c>
      <c r="DF1568" s="2">
        <v>1473</v>
      </c>
      <c r="DG1568" s="2">
        <v>2696</v>
      </c>
      <c r="DH1568" s="2">
        <v>300</v>
      </c>
      <c r="DI1568" s="2">
        <v>2496</v>
      </c>
      <c r="DJ1568" s="2">
        <v>4585</v>
      </c>
      <c r="DK1568" s="2">
        <v>0</v>
      </c>
      <c r="DL1568" s="2">
        <v>1</v>
      </c>
      <c r="DM1568" s="2">
        <v>14282</v>
      </c>
      <c r="DN1568" s="2">
        <v>3669</v>
      </c>
      <c r="DO1568" s="2">
        <v>149</v>
      </c>
      <c r="DP1568" s="2">
        <v>49</v>
      </c>
      <c r="DQ1568" s="2">
        <v>1</v>
      </c>
      <c r="DR1568" s="2">
        <v>1</v>
      </c>
      <c r="DS1568" s="2">
        <v>12</v>
      </c>
      <c r="DT1568" s="2">
        <v>7</v>
      </c>
      <c r="DU1568" s="2">
        <v>23</v>
      </c>
      <c r="DV1568" s="2">
        <v>8</v>
      </c>
      <c r="DW1568" s="2">
        <v>21</v>
      </c>
      <c r="DX1568" s="2">
        <v>5</v>
      </c>
    </row>
    <row r="1569" spans="1:128" ht="16.5" customHeight="1" x14ac:dyDescent="0.55000000000000004">
      <c r="A1569" s="2" t="s">
        <v>3401</v>
      </c>
      <c r="B1569" s="2" t="s">
        <v>3365</v>
      </c>
      <c r="C1569" s="2" t="s">
        <v>3402</v>
      </c>
      <c r="D1569" s="2">
        <v>2288</v>
      </c>
      <c r="E1569" s="2">
        <v>1054</v>
      </c>
      <c r="F1569" s="2">
        <v>1234</v>
      </c>
      <c r="G1569" s="2">
        <v>2282</v>
      </c>
      <c r="H1569" s="2">
        <v>1052</v>
      </c>
      <c r="I1569" s="2">
        <v>1230</v>
      </c>
      <c r="J1569" s="2">
        <v>196</v>
      </c>
      <c r="K1569" s="2">
        <v>89</v>
      </c>
      <c r="L1569" s="2">
        <v>107</v>
      </c>
      <c r="M1569" s="2">
        <v>930</v>
      </c>
      <c r="N1569" s="2">
        <v>462</v>
      </c>
      <c r="O1569" s="2">
        <v>468</v>
      </c>
      <c r="P1569" s="2">
        <v>1162</v>
      </c>
      <c r="Q1569" s="2">
        <v>503</v>
      </c>
      <c r="R1569" s="2">
        <v>659</v>
      </c>
      <c r="S1569" s="2">
        <v>621</v>
      </c>
      <c r="T1569" s="2">
        <v>224</v>
      </c>
      <c r="U1569" s="2">
        <v>397</v>
      </c>
      <c r="V1569" s="2">
        <v>6</v>
      </c>
      <c r="W1569" s="2">
        <v>8</v>
      </c>
      <c r="X1569" s="2">
        <v>49</v>
      </c>
      <c r="Y1569" s="2">
        <v>101</v>
      </c>
      <c r="Z1569" s="2">
        <v>110</v>
      </c>
      <c r="AA1569" s="2">
        <v>1126</v>
      </c>
      <c r="AB1569" s="2">
        <v>1123</v>
      </c>
      <c r="AC1569" s="2">
        <v>2212</v>
      </c>
      <c r="AD1569" s="2">
        <v>523</v>
      </c>
      <c r="AE1569" s="2">
        <v>479</v>
      </c>
      <c r="AF1569" s="2">
        <v>357</v>
      </c>
      <c r="AG1569" s="2">
        <v>227</v>
      </c>
      <c r="AH1569" s="2">
        <v>299</v>
      </c>
      <c r="AI1569" s="2">
        <v>7</v>
      </c>
      <c r="AJ1569" s="2">
        <v>3</v>
      </c>
      <c r="AK1569" s="2">
        <v>2550</v>
      </c>
      <c r="AL1569" s="2">
        <v>1103</v>
      </c>
      <c r="AM1569" s="2">
        <v>141</v>
      </c>
      <c r="AN1569" s="2">
        <v>1</v>
      </c>
      <c r="AO1569" s="2">
        <v>1</v>
      </c>
      <c r="AP1569" s="2">
        <v>0</v>
      </c>
      <c r="AQ1569" s="2">
        <v>12</v>
      </c>
      <c r="AR1569" s="2">
        <v>14</v>
      </c>
      <c r="AS1569" s="2">
        <v>0</v>
      </c>
      <c r="AT1569" s="2">
        <v>0</v>
      </c>
      <c r="AU1569" s="2">
        <v>5</v>
      </c>
      <c r="AV1569" s="2">
        <v>47</v>
      </c>
      <c r="AW1569" s="2">
        <v>2</v>
      </c>
      <c r="AX1569" s="2">
        <v>0</v>
      </c>
      <c r="AY1569" s="2">
        <v>0</v>
      </c>
      <c r="AZ1569" s="2">
        <v>26</v>
      </c>
      <c r="BA1569" s="2">
        <v>12</v>
      </c>
      <c r="BB1569" s="2">
        <v>0</v>
      </c>
      <c r="BC1569" s="2">
        <v>6</v>
      </c>
      <c r="BD1569" s="2">
        <v>2</v>
      </c>
      <c r="BE1569" s="2">
        <v>13</v>
      </c>
      <c r="BF1569" s="2">
        <v>560</v>
      </c>
      <c r="BG1569" s="2">
        <v>11</v>
      </c>
      <c r="BH1569" s="2">
        <v>10</v>
      </c>
      <c r="BI1569" s="2">
        <v>0</v>
      </c>
      <c r="BJ1569" s="2">
        <v>49</v>
      </c>
      <c r="BK1569" s="2">
        <v>45</v>
      </c>
      <c r="BL1569" s="2">
        <v>0</v>
      </c>
      <c r="BM1569" s="2">
        <v>0</v>
      </c>
      <c r="BN1569" s="2">
        <v>38</v>
      </c>
      <c r="BO1569" s="2">
        <v>154</v>
      </c>
      <c r="BP1569" s="2">
        <v>7</v>
      </c>
      <c r="BQ1569" s="2">
        <v>0</v>
      </c>
      <c r="BR1569" s="2">
        <v>0</v>
      </c>
      <c r="BS1569" s="2">
        <v>71</v>
      </c>
      <c r="BT1569" s="2">
        <v>16</v>
      </c>
      <c r="BU1569" s="2">
        <v>0</v>
      </c>
      <c r="BV1569" s="2">
        <v>109</v>
      </c>
      <c r="BW1569" s="2">
        <v>24</v>
      </c>
      <c r="BX1569" s="2">
        <v>26</v>
      </c>
      <c r="BY1569" s="2">
        <v>133</v>
      </c>
      <c r="BZ1569" s="2">
        <v>75</v>
      </c>
      <c r="CA1569" s="2">
        <v>53</v>
      </c>
      <c r="CB1569" s="2">
        <v>79.400000000000006</v>
      </c>
      <c r="CC1569" s="2">
        <v>8.1</v>
      </c>
      <c r="CD1569" s="2">
        <v>4305196</v>
      </c>
      <c r="CE1569" s="2">
        <v>167117</v>
      </c>
      <c r="CF1569" s="2">
        <v>4026193</v>
      </c>
      <c r="CG1569" s="2">
        <v>662794</v>
      </c>
      <c r="CH1569" s="2">
        <v>252537</v>
      </c>
      <c r="CI1569" s="2">
        <v>341759</v>
      </c>
      <c r="CJ1569" s="2">
        <v>2596</v>
      </c>
      <c r="CK1569" s="2">
        <v>0</v>
      </c>
      <c r="CL1569" s="2">
        <v>0</v>
      </c>
      <c r="CM1569" s="2">
        <v>2</v>
      </c>
      <c r="CN1569" s="2">
        <v>17</v>
      </c>
      <c r="CO1569" s="2">
        <v>81</v>
      </c>
      <c r="CP1569" s="2">
        <v>1</v>
      </c>
      <c r="CQ1569" s="2">
        <v>14</v>
      </c>
      <c r="CR1569" s="2">
        <v>43</v>
      </c>
      <c r="CS1569" s="2">
        <v>0</v>
      </c>
      <c r="CT1569" s="2">
        <v>0</v>
      </c>
      <c r="CU1569" s="2">
        <v>0</v>
      </c>
      <c r="CV1569" s="2">
        <v>0</v>
      </c>
      <c r="CW1569" s="2">
        <v>1</v>
      </c>
      <c r="CX1569" s="2">
        <v>23</v>
      </c>
      <c r="CY1569" s="2">
        <v>1120</v>
      </c>
      <c r="CZ1569" s="2">
        <v>627</v>
      </c>
      <c r="DA1569" s="2">
        <v>493</v>
      </c>
      <c r="DB1569" s="2">
        <v>28</v>
      </c>
      <c r="DC1569" s="2">
        <v>22</v>
      </c>
      <c r="DD1569" s="2">
        <v>6</v>
      </c>
      <c r="DE1569" s="2">
        <v>944</v>
      </c>
      <c r="DF1569" s="2">
        <v>316</v>
      </c>
      <c r="DG1569" s="2">
        <v>628</v>
      </c>
      <c r="DH1569" s="2">
        <v>322</v>
      </c>
      <c r="DI1569" s="2">
        <v>101</v>
      </c>
      <c r="DJ1569" s="2">
        <v>696</v>
      </c>
      <c r="DK1569" s="2">
        <v>1</v>
      </c>
      <c r="DL1569" s="2">
        <v>1</v>
      </c>
      <c r="DM1569" s="2">
        <v>2252</v>
      </c>
      <c r="DN1569" s="2">
        <v>424</v>
      </c>
      <c r="DO1569" s="2">
        <v>43</v>
      </c>
      <c r="DP1569" s="2">
        <v>14</v>
      </c>
      <c r="DQ1569" s="2">
        <v>0</v>
      </c>
      <c r="DR1569" s="2">
        <v>0</v>
      </c>
      <c r="DS1569" s="2">
        <v>2</v>
      </c>
      <c r="DT1569" s="2">
        <v>1</v>
      </c>
      <c r="DU1569" s="2">
        <v>1</v>
      </c>
      <c r="DV1569" s="2">
        <v>2</v>
      </c>
      <c r="DW1569" s="2">
        <v>1</v>
      </c>
      <c r="DX1569" s="2">
        <v>1</v>
      </c>
    </row>
    <row r="1570" spans="1:128" ht="16.5" customHeight="1" x14ac:dyDescent="0.55000000000000004">
      <c r="A1570" s="2" t="s">
        <v>3403</v>
      </c>
      <c r="B1570" s="2" t="s">
        <v>3365</v>
      </c>
      <c r="C1570" s="2" t="s">
        <v>3404</v>
      </c>
      <c r="D1570" s="2">
        <v>13912</v>
      </c>
      <c r="E1570" s="2">
        <v>6591</v>
      </c>
      <c r="F1570" s="2">
        <v>7321</v>
      </c>
      <c r="G1570" s="2">
        <v>13854</v>
      </c>
      <c r="H1570" s="2">
        <v>6567</v>
      </c>
      <c r="I1570" s="2">
        <v>7287</v>
      </c>
      <c r="J1570" s="2">
        <v>2321</v>
      </c>
      <c r="K1570" s="2">
        <v>1212</v>
      </c>
      <c r="L1570" s="2">
        <v>1109</v>
      </c>
      <c r="M1570" s="2">
        <v>7650</v>
      </c>
      <c r="N1570" s="2">
        <v>3687</v>
      </c>
      <c r="O1570" s="2">
        <v>3963</v>
      </c>
      <c r="P1570" s="2">
        <v>3922</v>
      </c>
      <c r="Q1570" s="2">
        <v>1679</v>
      </c>
      <c r="R1570" s="2">
        <v>2243</v>
      </c>
      <c r="S1570" s="2">
        <v>1820</v>
      </c>
      <c r="T1570" s="2">
        <v>687</v>
      </c>
      <c r="U1570" s="2">
        <v>1133</v>
      </c>
      <c r="V1570" s="2">
        <v>48</v>
      </c>
      <c r="W1570" s="2">
        <v>135</v>
      </c>
      <c r="X1570" s="2">
        <v>165</v>
      </c>
      <c r="Y1570" s="2">
        <v>550</v>
      </c>
      <c r="Z1570" s="2">
        <v>674</v>
      </c>
      <c r="AA1570" s="2">
        <v>5436</v>
      </c>
      <c r="AB1570" s="2">
        <v>5405</v>
      </c>
      <c r="AC1570" s="2">
        <v>13481</v>
      </c>
      <c r="AD1570" s="2">
        <v>3402</v>
      </c>
      <c r="AE1570" s="2">
        <v>1474</v>
      </c>
      <c r="AF1570" s="2">
        <v>1349</v>
      </c>
      <c r="AG1570" s="2">
        <v>690</v>
      </c>
      <c r="AH1570" s="2">
        <v>677</v>
      </c>
      <c r="AI1570" s="2">
        <v>54</v>
      </c>
      <c r="AJ1570" s="2">
        <v>24</v>
      </c>
      <c r="AK1570" s="2">
        <v>3226</v>
      </c>
      <c r="AL1570" s="2">
        <v>1453</v>
      </c>
      <c r="AM1570" s="2">
        <v>601</v>
      </c>
      <c r="AN1570" s="2">
        <v>3</v>
      </c>
      <c r="AO1570" s="2">
        <v>1</v>
      </c>
      <c r="AP1570" s="2">
        <v>0</v>
      </c>
      <c r="AQ1570" s="2">
        <v>78</v>
      </c>
      <c r="AR1570" s="2">
        <v>29</v>
      </c>
      <c r="AS1570" s="2">
        <v>2</v>
      </c>
      <c r="AT1570" s="2">
        <v>0</v>
      </c>
      <c r="AU1570" s="2">
        <v>14</v>
      </c>
      <c r="AV1570" s="2">
        <v>170</v>
      </c>
      <c r="AW1570" s="2">
        <v>9</v>
      </c>
      <c r="AX1570" s="2">
        <v>30</v>
      </c>
      <c r="AY1570" s="2">
        <v>16</v>
      </c>
      <c r="AZ1570" s="2">
        <v>67</v>
      </c>
      <c r="BA1570" s="2">
        <v>72</v>
      </c>
      <c r="BB1570" s="2">
        <v>20</v>
      </c>
      <c r="BC1570" s="2">
        <v>65</v>
      </c>
      <c r="BD1570" s="2">
        <v>5</v>
      </c>
      <c r="BE1570" s="2">
        <v>20</v>
      </c>
      <c r="BF1570" s="2">
        <v>5146</v>
      </c>
      <c r="BG1570" s="2">
        <v>41</v>
      </c>
      <c r="BH1570" s="2">
        <v>5</v>
      </c>
      <c r="BI1570" s="2">
        <v>0</v>
      </c>
      <c r="BJ1570" s="2">
        <v>515</v>
      </c>
      <c r="BK1570" s="2">
        <v>1126</v>
      </c>
      <c r="BL1570" s="2">
        <v>10</v>
      </c>
      <c r="BM1570" s="2">
        <v>0</v>
      </c>
      <c r="BN1570" s="2">
        <v>310</v>
      </c>
      <c r="BO1570" s="2">
        <v>1227</v>
      </c>
      <c r="BP1570" s="2">
        <v>134</v>
      </c>
      <c r="BQ1570" s="2">
        <v>45</v>
      </c>
      <c r="BR1570" s="2">
        <v>59</v>
      </c>
      <c r="BS1570" s="2">
        <v>311</v>
      </c>
      <c r="BT1570" s="2">
        <v>263</v>
      </c>
      <c r="BU1570" s="2">
        <v>117</v>
      </c>
      <c r="BV1570" s="2">
        <v>863</v>
      </c>
      <c r="BW1570" s="2">
        <v>34</v>
      </c>
      <c r="BX1570" s="2">
        <v>86</v>
      </c>
      <c r="BY1570" s="2">
        <v>199</v>
      </c>
      <c r="BZ1570" s="2">
        <v>76</v>
      </c>
      <c r="CA1570" s="2">
        <v>84</v>
      </c>
      <c r="CB1570" s="2">
        <v>80.3</v>
      </c>
      <c r="CC1570" s="2">
        <v>8.6999999999999993</v>
      </c>
      <c r="CD1570" s="2">
        <v>8236017</v>
      </c>
      <c r="CE1570" s="2">
        <v>1602542</v>
      </c>
      <c r="CF1570" s="2">
        <v>7873784</v>
      </c>
      <c r="CG1570" s="2">
        <v>2804200</v>
      </c>
      <c r="CH1570" s="2">
        <v>994504</v>
      </c>
      <c r="CI1570" s="2">
        <v>594346</v>
      </c>
      <c r="CJ1570" s="2">
        <v>40994</v>
      </c>
      <c r="CK1570" s="2">
        <v>0</v>
      </c>
      <c r="CL1570" s="2">
        <v>0</v>
      </c>
      <c r="CM1570" s="2">
        <v>2</v>
      </c>
      <c r="CN1570" s="2">
        <v>53</v>
      </c>
      <c r="CO1570" s="2">
        <v>953</v>
      </c>
      <c r="CP1570" s="2">
        <v>1</v>
      </c>
      <c r="CQ1570" s="2">
        <v>26</v>
      </c>
      <c r="CR1570" s="2">
        <v>456</v>
      </c>
      <c r="CS1570" s="2">
        <v>0</v>
      </c>
      <c r="CT1570" s="2">
        <v>0</v>
      </c>
      <c r="CU1570" s="2">
        <v>0</v>
      </c>
      <c r="CV1570" s="2">
        <v>0</v>
      </c>
      <c r="CW1570" s="2">
        <v>1</v>
      </c>
      <c r="CX1570" s="2">
        <v>441</v>
      </c>
      <c r="CY1570" s="2">
        <v>6808</v>
      </c>
      <c r="CZ1570" s="2">
        <v>3541</v>
      </c>
      <c r="DA1570" s="2">
        <v>3267</v>
      </c>
      <c r="DB1570" s="2">
        <v>223</v>
      </c>
      <c r="DC1570" s="2">
        <v>138</v>
      </c>
      <c r="DD1570" s="2">
        <v>85</v>
      </c>
      <c r="DE1570" s="2">
        <v>4019</v>
      </c>
      <c r="DF1570" s="2">
        <v>1431</v>
      </c>
      <c r="DG1570" s="2">
        <v>2588</v>
      </c>
      <c r="DH1570" s="2">
        <v>316</v>
      </c>
      <c r="DI1570" s="2">
        <v>1760</v>
      </c>
      <c r="DJ1570" s="2">
        <v>4626</v>
      </c>
      <c r="DK1570" s="2">
        <v>1</v>
      </c>
      <c r="DL1570" s="2">
        <v>1</v>
      </c>
      <c r="DM1570" s="2">
        <v>14084</v>
      </c>
      <c r="DN1570" s="2">
        <v>1376</v>
      </c>
      <c r="DO1570" s="2">
        <v>134</v>
      </c>
      <c r="DP1570" s="2">
        <v>57</v>
      </c>
      <c r="DQ1570" s="2">
        <v>2</v>
      </c>
      <c r="DR1570" s="2">
        <v>0</v>
      </c>
      <c r="DS1570" s="2">
        <v>13</v>
      </c>
      <c r="DT1570" s="2">
        <v>8</v>
      </c>
      <c r="DU1570" s="2">
        <v>15</v>
      </c>
      <c r="DV1570" s="2">
        <v>10</v>
      </c>
      <c r="DW1570" s="2">
        <v>17</v>
      </c>
      <c r="DX1570" s="2">
        <v>4</v>
      </c>
    </row>
    <row r="1571" spans="1:128" ht="16.5" customHeight="1" x14ac:dyDescent="0.55000000000000004">
      <c r="A1571" s="2" t="s">
        <v>3405</v>
      </c>
      <c r="B1571" s="2" t="s">
        <v>3365</v>
      </c>
      <c r="C1571" s="2" t="s">
        <v>3406</v>
      </c>
      <c r="D1571" s="2">
        <v>17503</v>
      </c>
      <c r="E1571" s="2">
        <v>8234</v>
      </c>
      <c r="F1571" s="2">
        <v>9269</v>
      </c>
      <c r="G1571" s="2">
        <v>17458</v>
      </c>
      <c r="H1571" s="2">
        <v>8207</v>
      </c>
      <c r="I1571" s="2">
        <v>9251</v>
      </c>
      <c r="J1571" s="2">
        <v>1573</v>
      </c>
      <c r="K1571" s="2">
        <v>814</v>
      </c>
      <c r="L1571" s="2">
        <v>759</v>
      </c>
      <c r="M1571" s="2">
        <v>8449</v>
      </c>
      <c r="N1571" s="2">
        <v>4273</v>
      </c>
      <c r="O1571" s="2">
        <v>4176</v>
      </c>
      <c r="P1571" s="2">
        <v>7478</v>
      </c>
      <c r="Q1571" s="2">
        <v>3146</v>
      </c>
      <c r="R1571" s="2">
        <v>4332</v>
      </c>
      <c r="S1571" s="2">
        <v>4045</v>
      </c>
      <c r="T1571" s="2">
        <v>1425</v>
      </c>
      <c r="U1571" s="2">
        <v>2620</v>
      </c>
      <c r="V1571" s="2">
        <v>45</v>
      </c>
      <c r="W1571" s="2">
        <v>65</v>
      </c>
      <c r="X1571" s="2">
        <v>371</v>
      </c>
      <c r="Y1571" s="2">
        <v>493</v>
      </c>
      <c r="Z1571" s="2">
        <v>678</v>
      </c>
      <c r="AA1571" s="2">
        <v>8397</v>
      </c>
      <c r="AB1571" s="2">
        <v>8368</v>
      </c>
      <c r="AC1571" s="2">
        <v>16825</v>
      </c>
      <c r="AD1571" s="2">
        <v>4729</v>
      </c>
      <c r="AE1571" s="2">
        <v>3149</v>
      </c>
      <c r="AF1571" s="2">
        <v>2653</v>
      </c>
      <c r="AG1571" s="2">
        <v>1529</v>
      </c>
      <c r="AH1571" s="2">
        <v>1879</v>
      </c>
      <c r="AI1571" s="2">
        <v>37</v>
      </c>
      <c r="AJ1571" s="2">
        <v>21</v>
      </c>
      <c r="AK1571" s="2">
        <v>21399</v>
      </c>
      <c r="AL1571" s="2">
        <v>3932</v>
      </c>
      <c r="AM1571" s="2">
        <v>1030</v>
      </c>
      <c r="AN1571" s="2">
        <v>7</v>
      </c>
      <c r="AO1571" s="2">
        <v>24</v>
      </c>
      <c r="AP1571" s="2">
        <v>2</v>
      </c>
      <c r="AQ1571" s="2">
        <v>114</v>
      </c>
      <c r="AR1571" s="2">
        <v>80</v>
      </c>
      <c r="AS1571" s="2">
        <v>2</v>
      </c>
      <c r="AT1571" s="2">
        <v>4</v>
      </c>
      <c r="AU1571" s="2">
        <v>31</v>
      </c>
      <c r="AV1571" s="2">
        <v>294</v>
      </c>
      <c r="AW1571" s="2">
        <v>12</v>
      </c>
      <c r="AX1571" s="2">
        <v>11</v>
      </c>
      <c r="AY1571" s="2">
        <v>22</v>
      </c>
      <c r="AZ1571" s="2">
        <v>120</v>
      </c>
      <c r="BA1571" s="2">
        <v>101</v>
      </c>
      <c r="BB1571" s="2">
        <v>21</v>
      </c>
      <c r="BC1571" s="2">
        <v>69</v>
      </c>
      <c r="BD1571" s="2">
        <v>33</v>
      </c>
      <c r="BE1571" s="2">
        <v>83</v>
      </c>
      <c r="BF1571" s="2">
        <v>5524</v>
      </c>
      <c r="BG1571" s="2">
        <v>42</v>
      </c>
      <c r="BH1571" s="2">
        <v>270</v>
      </c>
      <c r="BI1571" s="2">
        <v>22</v>
      </c>
      <c r="BJ1571" s="2">
        <v>741</v>
      </c>
      <c r="BK1571" s="2">
        <v>417</v>
      </c>
      <c r="BL1571" s="2">
        <v>11</v>
      </c>
      <c r="BM1571" s="2">
        <v>9</v>
      </c>
      <c r="BN1571" s="2">
        <v>346</v>
      </c>
      <c r="BO1571" s="2">
        <v>1274</v>
      </c>
      <c r="BP1571" s="2">
        <v>54</v>
      </c>
      <c r="BQ1571" s="2">
        <v>32</v>
      </c>
      <c r="BR1571" s="2">
        <v>66</v>
      </c>
      <c r="BS1571" s="2">
        <v>444</v>
      </c>
      <c r="BT1571" s="2">
        <v>213</v>
      </c>
      <c r="BU1571" s="2">
        <v>29</v>
      </c>
      <c r="BV1571" s="2">
        <v>1011</v>
      </c>
      <c r="BW1571" s="2">
        <v>221</v>
      </c>
      <c r="BX1571" s="2">
        <v>322</v>
      </c>
      <c r="BY1571" s="2">
        <v>24</v>
      </c>
      <c r="BZ1571" s="2">
        <v>221</v>
      </c>
      <c r="CA1571" s="2">
        <v>190</v>
      </c>
      <c r="CB1571" s="2">
        <v>75.7</v>
      </c>
      <c r="CC1571" s="2">
        <v>1.1000000000000001</v>
      </c>
      <c r="CD1571" s="2">
        <v>18525350</v>
      </c>
      <c r="CE1571" s="2">
        <v>2060184</v>
      </c>
      <c r="CF1571" s="2">
        <v>17958353</v>
      </c>
      <c r="CG1571" s="2">
        <v>3935225</v>
      </c>
      <c r="CH1571" s="2">
        <v>1235190</v>
      </c>
      <c r="CI1571" s="2">
        <v>1497664</v>
      </c>
      <c r="CJ1571" s="2">
        <v>143316</v>
      </c>
      <c r="CK1571" s="2">
        <v>2</v>
      </c>
      <c r="CL1571" s="2">
        <v>61</v>
      </c>
      <c r="CM1571" s="2">
        <v>9</v>
      </c>
      <c r="CN1571" s="2">
        <v>98</v>
      </c>
      <c r="CO1571" s="2">
        <v>597</v>
      </c>
      <c r="CP1571" s="2">
        <v>5</v>
      </c>
      <c r="CQ1571" s="2">
        <v>63</v>
      </c>
      <c r="CR1571" s="2">
        <v>336</v>
      </c>
      <c r="CS1571" s="2">
        <v>0</v>
      </c>
      <c r="CT1571" s="2">
        <v>0</v>
      </c>
      <c r="CU1571" s="2">
        <v>0</v>
      </c>
      <c r="CV1571" s="2">
        <v>0</v>
      </c>
      <c r="CW1571" s="2">
        <v>2</v>
      </c>
      <c r="CX1571" s="2">
        <v>296</v>
      </c>
      <c r="CY1571" s="2">
        <v>7714</v>
      </c>
      <c r="CZ1571" s="2">
        <v>4326</v>
      </c>
      <c r="DA1571" s="2">
        <v>3388</v>
      </c>
      <c r="DB1571" s="2">
        <v>328</v>
      </c>
      <c r="DC1571" s="2">
        <v>231</v>
      </c>
      <c r="DD1571" s="2">
        <v>97</v>
      </c>
      <c r="DE1571" s="2">
        <v>7881</v>
      </c>
      <c r="DF1571" s="2">
        <v>2860</v>
      </c>
      <c r="DG1571" s="2">
        <v>5021</v>
      </c>
      <c r="DH1571" s="2">
        <v>772</v>
      </c>
      <c r="DI1571" s="2">
        <v>1205</v>
      </c>
      <c r="DJ1571" s="2">
        <v>5731</v>
      </c>
      <c r="DK1571" s="2">
        <v>7</v>
      </c>
      <c r="DL1571" s="2">
        <v>5</v>
      </c>
      <c r="DM1571" s="2">
        <v>17686</v>
      </c>
      <c r="DN1571" s="2">
        <v>11194</v>
      </c>
      <c r="DO1571" s="2">
        <v>258</v>
      </c>
      <c r="DP1571" s="2">
        <v>74</v>
      </c>
      <c r="DQ1571" s="2">
        <v>1</v>
      </c>
      <c r="DR1571" s="2">
        <v>1</v>
      </c>
      <c r="DS1571" s="2">
        <v>20</v>
      </c>
      <c r="DT1571" s="2">
        <v>11</v>
      </c>
      <c r="DU1571" s="2">
        <v>35</v>
      </c>
      <c r="DV1571" s="2">
        <v>10</v>
      </c>
      <c r="DW1571" s="2">
        <v>30</v>
      </c>
      <c r="DX1571" s="2">
        <v>8</v>
      </c>
    </row>
    <row r="1572" spans="1:128" ht="16.5" customHeight="1" x14ac:dyDescent="0.55000000000000004">
      <c r="A1572" s="2" t="s">
        <v>3407</v>
      </c>
      <c r="B1572" s="2" t="s">
        <v>3408</v>
      </c>
      <c r="C1572" s="2" t="s">
        <v>3409</v>
      </c>
      <c r="D1572" s="2">
        <v>738865</v>
      </c>
      <c r="E1572" s="2">
        <v>349115</v>
      </c>
      <c r="F1572" s="2">
        <v>389750</v>
      </c>
      <c r="G1572" s="2">
        <v>718502</v>
      </c>
      <c r="H1572" s="2">
        <v>338800</v>
      </c>
      <c r="I1572" s="2">
        <v>379702</v>
      </c>
      <c r="J1572" s="2">
        <v>99199</v>
      </c>
      <c r="K1572" s="2">
        <v>50625</v>
      </c>
      <c r="L1572" s="2">
        <v>48574</v>
      </c>
      <c r="M1572" s="2">
        <v>429187</v>
      </c>
      <c r="N1572" s="2">
        <v>207631</v>
      </c>
      <c r="O1572" s="2">
        <v>221556</v>
      </c>
      <c r="P1572" s="2">
        <v>191066</v>
      </c>
      <c r="Q1572" s="2">
        <v>80083</v>
      </c>
      <c r="R1572" s="2">
        <v>110983</v>
      </c>
      <c r="S1572" s="2">
        <v>96800</v>
      </c>
      <c r="T1572" s="2">
        <v>36235</v>
      </c>
      <c r="U1572" s="2">
        <v>60565</v>
      </c>
      <c r="V1572" s="2">
        <v>5421</v>
      </c>
      <c r="W1572" s="2">
        <v>5792</v>
      </c>
      <c r="X1572" s="2">
        <v>8238</v>
      </c>
      <c r="Y1572" s="2">
        <v>37827</v>
      </c>
      <c r="Z1572" s="2">
        <v>36443</v>
      </c>
      <c r="AA1572" s="2">
        <v>326920</v>
      </c>
      <c r="AB1572" s="2">
        <v>326140</v>
      </c>
      <c r="AC1572" s="2">
        <v>717982</v>
      </c>
      <c r="AD1572" s="2">
        <v>173804</v>
      </c>
      <c r="AE1572" s="2">
        <v>128009</v>
      </c>
      <c r="AF1572" s="2">
        <v>66473</v>
      </c>
      <c r="AG1572" s="2">
        <v>35111</v>
      </c>
      <c r="AH1572" s="2">
        <v>36599</v>
      </c>
      <c r="AI1572" s="2">
        <v>3214</v>
      </c>
      <c r="AJ1572" s="2">
        <v>1114</v>
      </c>
      <c r="AK1572" s="2">
        <v>39032</v>
      </c>
      <c r="AL1572" s="2">
        <v>32706</v>
      </c>
      <c r="AM1572" s="2">
        <v>30344</v>
      </c>
      <c r="AN1572" s="2">
        <v>142</v>
      </c>
      <c r="AO1572" s="2">
        <v>12</v>
      </c>
      <c r="AP1572" s="2">
        <v>3</v>
      </c>
      <c r="AQ1572" s="2">
        <v>2763</v>
      </c>
      <c r="AR1572" s="2">
        <v>1055</v>
      </c>
      <c r="AS1572" s="2">
        <v>69</v>
      </c>
      <c r="AT1572" s="2">
        <v>383</v>
      </c>
      <c r="AU1572" s="2">
        <v>501</v>
      </c>
      <c r="AV1572" s="2">
        <v>7701</v>
      </c>
      <c r="AW1572" s="2">
        <v>669</v>
      </c>
      <c r="AX1572" s="2">
        <v>2622</v>
      </c>
      <c r="AY1572" s="2">
        <v>2025</v>
      </c>
      <c r="AZ1572" s="2">
        <v>3430</v>
      </c>
      <c r="BA1572" s="2">
        <v>2597</v>
      </c>
      <c r="BB1572" s="2">
        <v>1050</v>
      </c>
      <c r="BC1572" s="2">
        <v>2878</v>
      </c>
      <c r="BD1572" s="2">
        <v>187</v>
      </c>
      <c r="BE1572" s="2">
        <v>2257</v>
      </c>
      <c r="BF1572" s="2">
        <v>325935</v>
      </c>
      <c r="BG1572" s="2">
        <v>1442</v>
      </c>
      <c r="BH1572" s="2">
        <v>64</v>
      </c>
      <c r="BI1572" s="2">
        <v>9</v>
      </c>
      <c r="BJ1572" s="2">
        <v>22862</v>
      </c>
      <c r="BK1572" s="2">
        <v>19870</v>
      </c>
      <c r="BL1572" s="2">
        <v>973</v>
      </c>
      <c r="BM1572" s="2">
        <v>6776</v>
      </c>
      <c r="BN1572" s="2">
        <v>10902</v>
      </c>
      <c r="BO1572" s="2">
        <v>69489</v>
      </c>
      <c r="BP1572" s="2">
        <v>10923</v>
      </c>
      <c r="BQ1572" s="2">
        <v>10771</v>
      </c>
      <c r="BR1572" s="2">
        <v>12079</v>
      </c>
      <c r="BS1572" s="2">
        <v>29706</v>
      </c>
      <c r="BT1572" s="2">
        <v>12685</v>
      </c>
      <c r="BU1572" s="2">
        <v>16764</v>
      </c>
      <c r="BV1572" s="2">
        <v>63050</v>
      </c>
      <c r="BW1572" s="2">
        <v>3470</v>
      </c>
      <c r="BX1572" s="2">
        <v>34100</v>
      </c>
      <c r="BY1572" s="2">
        <v>3963</v>
      </c>
      <c r="BZ1572" s="2">
        <v>1256</v>
      </c>
      <c r="CA1572" s="2">
        <v>3551</v>
      </c>
      <c r="CB1572" s="2">
        <v>90.8</v>
      </c>
      <c r="CC1572" s="2">
        <v>5.4</v>
      </c>
      <c r="CD1572" s="2">
        <v>430551321</v>
      </c>
      <c r="CE1572" s="2">
        <v>120679722</v>
      </c>
      <c r="CF1572" s="2">
        <v>420269419</v>
      </c>
      <c r="CG1572" s="2">
        <v>165118343</v>
      </c>
      <c r="CH1572" s="2">
        <v>53029370</v>
      </c>
      <c r="CI1572" s="2">
        <v>71978619</v>
      </c>
      <c r="CJ1572" s="2">
        <v>3004392</v>
      </c>
      <c r="CK1572" s="2">
        <v>37</v>
      </c>
      <c r="CL1572" s="2">
        <v>4291</v>
      </c>
      <c r="CM1572" s="2">
        <v>93</v>
      </c>
      <c r="CN1572" s="2">
        <v>2583</v>
      </c>
      <c r="CO1572" s="2">
        <v>40859</v>
      </c>
      <c r="CP1572" s="2">
        <v>52</v>
      </c>
      <c r="CQ1572" s="2">
        <v>1519</v>
      </c>
      <c r="CR1572" s="2">
        <v>21328</v>
      </c>
      <c r="CS1572" s="2">
        <v>0</v>
      </c>
      <c r="CT1572" s="2">
        <v>0</v>
      </c>
      <c r="CU1572" s="2">
        <v>0</v>
      </c>
      <c r="CV1572" s="2">
        <v>0</v>
      </c>
      <c r="CW1572" s="2">
        <v>27</v>
      </c>
      <c r="CX1572" s="2">
        <v>25526</v>
      </c>
      <c r="CY1572" s="2">
        <v>342732</v>
      </c>
      <c r="CZ1572" s="2">
        <v>177656</v>
      </c>
      <c r="DA1572" s="2">
        <v>165076</v>
      </c>
      <c r="DB1572" s="2">
        <v>13827</v>
      </c>
      <c r="DC1572" s="2">
        <v>8107</v>
      </c>
      <c r="DD1572" s="2">
        <v>5720</v>
      </c>
      <c r="DE1572" s="2">
        <v>202977</v>
      </c>
      <c r="DF1572" s="2">
        <v>71622</v>
      </c>
      <c r="DG1572" s="2">
        <v>131355</v>
      </c>
      <c r="DH1572" s="2">
        <v>10994</v>
      </c>
      <c r="DI1572" s="2">
        <v>55842</v>
      </c>
      <c r="DJ1572" s="2">
        <v>264029</v>
      </c>
      <c r="DK1572" s="2">
        <v>21</v>
      </c>
      <c r="DL1572" s="2">
        <v>6</v>
      </c>
      <c r="DM1572" s="2">
        <v>731493</v>
      </c>
      <c r="DN1572" s="2">
        <v>12426</v>
      </c>
      <c r="DO1572" s="2">
        <v>5392</v>
      </c>
      <c r="DP1572" s="2">
        <v>2869</v>
      </c>
      <c r="DQ1572" s="2">
        <v>89</v>
      </c>
      <c r="DR1572" s="2">
        <v>75</v>
      </c>
      <c r="DS1572" s="2">
        <v>654</v>
      </c>
      <c r="DT1572" s="2">
        <v>406</v>
      </c>
      <c r="DU1572" s="2">
        <v>3326</v>
      </c>
      <c r="DV1572" s="2">
        <v>711</v>
      </c>
      <c r="DW1572" s="2">
        <v>2210</v>
      </c>
      <c r="DX1572" s="2">
        <v>183</v>
      </c>
    </row>
    <row r="1573" spans="1:128" ht="16.5" customHeight="1" x14ac:dyDescent="0.55000000000000004">
      <c r="A1573" s="2" t="s">
        <v>3410</v>
      </c>
      <c r="B1573" s="2" t="s">
        <v>3408</v>
      </c>
      <c r="C1573" s="2" t="s">
        <v>3411</v>
      </c>
      <c r="D1573" s="2">
        <v>123067</v>
      </c>
      <c r="E1573" s="2">
        <v>57298</v>
      </c>
      <c r="F1573" s="2">
        <v>65769</v>
      </c>
      <c r="G1573" s="2">
        <v>120072</v>
      </c>
      <c r="H1573" s="2">
        <v>56474</v>
      </c>
      <c r="I1573" s="2">
        <v>63598</v>
      </c>
      <c r="J1573" s="2">
        <v>14679</v>
      </c>
      <c r="K1573" s="2">
        <v>7487</v>
      </c>
      <c r="L1573" s="2">
        <v>7192</v>
      </c>
      <c r="M1573" s="2">
        <v>65046</v>
      </c>
      <c r="N1573" s="2">
        <v>31566</v>
      </c>
      <c r="O1573" s="2">
        <v>33480</v>
      </c>
      <c r="P1573" s="2">
        <v>42131</v>
      </c>
      <c r="Q1573" s="2">
        <v>17647</v>
      </c>
      <c r="R1573" s="2">
        <v>24484</v>
      </c>
      <c r="S1573" s="2">
        <v>22619</v>
      </c>
      <c r="T1573" s="2">
        <v>8345</v>
      </c>
      <c r="U1573" s="2">
        <v>14274</v>
      </c>
      <c r="V1573" s="2">
        <v>2036</v>
      </c>
      <c r="W1573" s="2">
        <v>666</v>
      </c>
      <c r="X1573" s="2">
        <v>2016</v>
      </c>
      <c r="Y1573" s="2">
        <v>2762</v>
      </c>
      <c r="Z1573" s="2">
        <v>3001</v>
      </c>
      <c r="AA1573" s="2">
        <v>49204</v>
      </c>
      <c r="AB1573" s="2">
        <v>48996</v>
      </c>
      <c r="AC1573" s="2">
        <v>117827</v>
      </c>
      <c r="AD1573" s="2">
        <v>26302</v>
      </c>
      <c r="AE1573" s="2">
        <v>15791</v>
      </c>
      <c r="AF1573" s="2">
        <v>13101</v>
      </c>
      <c r="AG1573" s="2">
        <v>6738</v>
      </c>
      <c r="AH1573" s="2">
        <v>6739</v>
      </c>
      <c r="AI1573" s="2">
        <v>356</v>
      </c>
      <c r="AJ1573" s="2">
        <v>189</v>
      </c>
      <c r="AK1573" s="2">
        <v>68129</v>
      </c>
      <c r="AL1573" s="2">
        <v>18309</v>
      </c>
      <c r="AM1573" s="2">
        <v>5572</v>
      </c>
      <c r="AN1573" s="2">
        <v>83</v>
      </c>
      <c r="AO1573" s="2">
        <v>4</v>
      </c>
      <c r="AP1573" s="2">
        <v>5</v>
      </c>
      <c r="AQ1573" s="2">
        <v>538</v>
      </c>
      <c r="AR1573" s="2">
        <v>325</v>
      </c>
      <c r="AS1573" s="2">
        <v>18</v>
      </c>
      <c r="AT1573" s="2">
        <v>20</v>
      </c>
      <c r="AU1573" s="2">
        <v>149</v>
      </c>
      <c r="AV1573" s="2">
        <v>1506</v>
      </c>
      <c r="AW1573" s="2">
        <v>87</v>
      </c>
      <c r="AX1573" s="2">
        <v>338</v>
      </c>
      <c r="AY1573" s="2">
        <v>220</v>
      </c>
      <c r="AZ1573" s="2">
        <v>560</v>
      </c>
      <c r="BA1573" s="2">
        <v>504</v>
      </c>
      <c r="BB1573" s="2">
        <v>138</v>
      </c>
      <c r="BC1573" s="2">
        <v>602</v>
      </c>
      <c r="BD1573" s="2">
        <v>49</v>
      </c>
      <c r="BE1573" s="2">
        <v>426</v>
      </c>
      <c r="BF1573" s="2">
        <v>49353</v>
      </c>
      <c r="BG1573" s="2">
        <v>874</v>
      </c>
      <c r="BH1573" s="2">
        <v>17</v>
      </c>
      <c r="BI1573" s="2">
        <v>65</v>
      </c>
      <c r="BJ1573" s="2">
        <v>3867</v>
      </c>
      <c r="BK1573" s="2">
        <v>7591</v>
      </c>
      <c r="BL1573" s="2">
        <v>123</v>
      </c>
      <c r="BM1573" s="2">
        <v>86</v>
      </c>
      <c r="BN1573" s="2">
        <v>3279</v>
      </c>
      <c r="BO1573" s="2">
        <v>10770</v>
      </c>
      <c r="BP1573" s="2">
        <v>865</v>
      </c>
      <c r="BQ1573" s="2">
        <v>1060</v>
      </c>
      <c r="BR1573" s="2">
        <v>791</v>
      </c>
      <c r="BS1573" s="2">
        <v>2976</v>
      </c>
      <c r="BT1573" s="2">
        <v>1949</v>
      </c>
      <c r="BU1573" s="2">
        <v>974</v>
      </c>
      <c r="BV1573" s="2">
        <v>10762</v>
      </c>
      <c r="BW1573" s="2">
        <v>448</v>
      </c>
      <c r="BX1573" s="2">
        <v>2856</v>
      </c>
      <c r="BY1573" s="2">
        <v>2657</v>
      </c>
      <c r="BZ1573" s="2">
        <v>780</v>
      </c>
      <c r="CA1573" s="2">
        <v>852</v>
      </c>
      <c r="CB1573" s="2">
        <v>88.8</v>
      </c>
      <c r="CC1573" s="2">
        <v>9.1999999999999993</v>
      </c>
      <c r="CD1573" s="2">
        <v>84024679</v>
      </c>
      <c r="CE1573" s="2">
        <v>15425096</v>
      </c>
      <c r="CF1573" s="2">
        <v>82346251</v>
      </c>
      <c r="CG1573" s="2">
        <v>27829408</v>
      </c>
      <c r="CH1573" s="2">
        <v>5302724</v>
      </c>
      <c r="CI1573" s="2">
        <v>4518469</v>
      </c>
      <c r="CJ1573" s="2">
        <v>11713495</v>
      </c>
      <c r="CK1573" s="2">
        <v>8</v>
      </c>
      <c r="CL1573" s="2">
        <v>203</v>
      </c>
      <c r="CM1573" s="2">
        <v>24</v>
      </c>
      <c r="CN1573" s="2">
        <v>455</v>
      </c>
      <c r="CO1573" s="2">
        <v>6098</v>
      </c>
      <c r="CP1573" s="2">
        <v>16</v>
      </c>
      <c r="CQ1573" s="2">
        <v>314</v>
      </c>
      <c r="CR1573" s="2">
        <v>3142</v>
      </c>
      <c r="CS1573" s="2">
        <v>0</v>
      </c>
      <c r="CT1573" s="2">
        <v>0</v>
      </c>
      <c r="CU1573" s="2">
        <v>0</v>
      </c>
      <c r="CV1573" s="2">
        <v>0</v>
      </c>
      <c r="CW1573" s="2">
        <v>8</v>
      </c>
      <c r="CX1573" s="2">
        <v>3417</v>
      </c>
      <c r="CY1573" s="2">
        <v>56898</v>
      </c>
      <c r="CZ1573" s="2">
        <v>29154</v>
      </c>
      <c r="DA1573" s="2">
        <v>27744</v>
      </c>
      <c r="DB1573" s="2">
        <v>2545</v>
      </c>
      <c r="DC1573" s="2">
        <v>1622</v>
      </c>
      <c r="DD1573" s="2">
        <v>923</v>
      </c>
      <c r="DE1573" s="2">
        <v>42767</v>
      </c>
      <c r="DF1573" s="2">
        <v>15911</v>
      </c>
      <c r="DG1573" s="2">
        <v>26856</v>
      </c>
      <c r="DH1573" s="2">
        <v>7753</v>
      </c>
      <c r="DI1573" s="2">
        <v>12246</v>
      </c>
      <c r="DJ1573" s="2">
        <v>36456</v>
      </c>
      <c r="DK1573" s="2">
        <v>1</v>
      </c>
      <c r="DL1573" s="2">
        <v>3</v>
      </c>
      <c r="DM1573" s="2">
        <v>122920</v>
      </c>
      <c r="DN1573" s="2">
        <v>17533</v>
      </c>
      <c r="DO1573" s="2">
        <v>1109</v>
      </c>
      <c r="DP1573" s="2">
        <v>468</v>
      </c>
      <c r="DQ1573" s="2">
        <v>15</v>
      </c>
      <c r="DR1573" s="2">
        <v>8</v>
      </c>
      <c r="DS1573" s="2">
        <v>117</v>
      </c>
      <c r="DT1573" s="2">
        <v>61</v>
      </c>
      <c r="DU1573" s="2">
        <v>368</v>
      </c>
      <c r="DV1573" s="2">
        <v>91</v>
      </c>
      <c r="DW1573" s="2">
        <v>242</v>
      </c>
      <c r="DX1573" s="2">
        <v>56</v>
      </c>
    </row>
    <row r="1574" spans="1:128" ht="16.5" customHeight="1" x14ac:dyDescent="0.55000000000000004">
      <c r="A1574" s="2" t="s">
        <v>3412</v>
      </c>
      <c r="B1574" s="2" t="s">
        <v>3408</v>
      </c>
      <c r="C1574" s="2" t="s">
        <v>3413</v>
      </c>
      <c r="D1574" s="2">
        <v>31108</v>
      </c>
      <c r="E1574" s="2">
        <v>14363</v>
      </c>
      <c r="F1574" s="2">
        <v>16745</v>
      </c>
      <c r="G1574" s="2">
        <v>30761</v>
      </c>
      <c r="H1574" s="2">
        <v>14199</v>
      </c>
      <c r="I1574" s="2">
        <v>16562</v>
      </c>
      <c r="J1574" s="2">
        <v>3709</v>
      </c>
      <c r="K1574" s="2">
        <v>1893</v>
      </c>
      <c r="L1574" s="2">
        <v>1816</v>
      </c>
      <c r="M1574" s="2">
        <v>15261</v>
      </c>
      <c r="N1574" s="2">
        <v>7436</v>
      </c>
      <c r="O1574" s="2">
        <v>7825</v>
      </c>
      <c r="P1574" s="2">
        <v>11649</v>
      </c>
      <c r="Q1574" s="2">
        <v>4748</v>
      </c>
      <c r="R1574" s="2">
        <v>6901</v>
      </c>
      <c r="S1574" s="2">
        <v>6330</v>
      </c>
      <c r="T1574" s="2">
        <v>2228</v>
      </c>
      <c r="U1574" s="2">
        <v>4102</v>
      </c>
      <c r="V1574" s="2">
        <v>175</v>
      </c>
      <c r="W1574" s="2">
        <v>195</v>
      </c>
      <c r="X1574" s="2">
        <v>556</v>
      </c>
      <c r="Y1574" s="2">
        <v>1058</v>
      </c>
      <c r="Z1574" s="2">
        <v>1285</v>
      </c>
      <c r="AA1574" s="2">
        <v>13288</v>
      </c>
      <c r="AB1574" s="2">
        <v>13236</v>
      </c>
      <c r="AC1574" s="2">
        <v>29481</v>
      </c>
      <c r="AD1574" s="2">
        <v>7016</v>
      </c>
      <c r="AE1574" s="2">
        <v>4703</v>
      </c>
      <c r="AF1574" s="2">
        <v>3607</v>
      </c>
      <c r="AG1574" s="2">
        <v>1919</v>
      </c>
      <c r="AH1574" s="2">
        <v>2193</v>
      </c>
      <c r="AI1574" s="2">
        <v>102</v>
      </c>
      <c r="AJ1574" s="2">
        <v>41</v>
      </c>
      <c r="AK1574" s="2">
        <v>21055</v>
      </c>
      <c r="AL1574" s="2">
        <v>5273</v>
      </c>
      <c r="AM1574" s="2">
        <v>1895</v>
      </c>
      <c r="AN1574" s="2">
        <v>29</v>
      </c>
      <c r="AO1574" s="2">
        <v>0</v>
      </c>
      <c r="AP1574" s="2">
        <v>0</v>
      </c>
      <c r="AQ1574" s="2">
        <v>146</v>
      </c>
      <c r="AR1574" s="2">
        <v>93</v>
      </c>
      <c r="AS1574" s="2">
        <v>4</v>
      </c>
      <c r="AT1574" s="2">
        <v>13</v>
      </c>
      <c r="AU1574" s="2">
        <v>28</v>
      </c>
      <c r="AV1574" s="2">
        <v>468</v>
      </c>
      <c r="AW1574" s="2">
        <v>39</v>
      </c>
      <c r="AX1574" s="2">
        <v>106</v>
      </c>
      <c r="AY1574" s="2">
        <v>83</v>
      </c>
      <c r="AZ1574" s="2">
        <v>303</v>
      </c>
      <c r="BA1574" s="2">
        <v>197</v>
      </c>
      <c r="BB1574" s="2">
        <v>59</v>
      </c>
      <c r="BC1574" s="2">
        <v>175</v>
      </c>
      <c r="BD1574" s="2">
        <v>20</v>
      </c>
      <c r="BE1574" s="2">
        <v>132</v>
      </c>
      <c r="BF1574" s="2">
        <v>15361</v>
      </c>
      <c r="BG1574" s="2">
        <v>365</v>
      </c>
      <c r="BH1574" s="2">
        <v>0</v>
      </c>
      <c r="BI1574" s="2">
        <v>0</v>
      </c>
      <c r="BJ1574" s="2">
        <v>1167</v>
      </c>
      <c r="BK1574" s="2">
        <v>1371</v>
      </c>
      <c r="BL1574" s="2">
        <v>60</v>
      </c>
      <c r="BM1574" s="2">
        <v>82</v>
      </c>
      <c r="BN1574" s="2">
        <v>518</v>
      </c>
      <c r="BO1574" s="2">
        <v>3192</v>
      </c>
      <c r="BP1574" s="2">
        <v>331</v>
      </c>
      <c r="BQ1574" s="2">
        <v>258</v>
      </c>
      <c r="BR1574" s="2">
        <v>381</v>
      </c>
      <c r="BS1574" s="2">
        <v>1464</v>
      </c>
      <c r="BT1574" s="2">
        <v>717</v>
      </c>
      <c r="BU1574" s="2">
        <v>389</v>
      </c>
      <c r="BV1574" s="2">
        <v>4085</v>
      </c>
      <c r="BW1574" s="2">
        <v>245</v>
      </c>
      <c r="BX1574" s="2">
        <v>736</v>
      </c>
      <c r="BY1574" s="2">
        <v>530</v>
      </c>
      <c r="BZ1574" s="2">
        <v>355</v>
      </c>
      <c r="CA1574" s="2">
        <v>262</v>
      </c>
      <c r="CB1574" s="2">
        <v>92.3</v>
      </c>
      <c r="CC1574" s="2">
        <v>5.6</v>
      </c>
      <c r="CD1574" s="2">
        <v>32444672</v>
      </c>
      <c r="CE1574" s="2">
        <v>3564492</v>
      </c>
      <c r="CF1574" s="2">
        <v>31984116</v>
      </c>
      <c r="CG1574" s="2">
        <v>8368960</v>
      </c>
      <c r="CH1574" s="2">
        <v>1332705</v>
      </c>
      <c r="CI1574" s="2">
        <v>1340650</v>
      </c>
      <c r="CJ1574" s="2">
        <v>2395312</v>
      </c>
      <c r="CK1574" s="2">
        <v>3</v>
      </c>
      <c r="CL1574" s="2">
        <v>79</v>
      </c>
      <c r="CM1574" s="2">
        <v>6</v>
      </c>
      <c r="CN1574" s="2">
        <v>132</v>
      </c>
      <c r="CO1574" s="2">
        <v>1527</v>
      </c>
      <c r="CP1574" s="2">
        <v>3</v>
      </c>
      <c r="CQ1574" s="2">
        <v>77</v>
      </c>
      <c r="CR1574" s="2">
        <v>836</v>
      </c>
      <c r="CS1574" s="2">
        <v>0</v>
      </c>
      <c r="CT1574" s="2">
        <v>0</v>
      </c>
      <c r="CU1574" s="2">
        <v>0</v>
      </c>
      <c r="CV1574" s="2">
        <v>0</v>
      </c>
      <c r="CW1574" s="2">
        <v>2</v>
      </c>
      <c r="CX1574" s="2">
        <v>1175</v>
      </c>
      <c r="CY1574" s="2">
        <v>14444</v>
      </c>
      <c r="CZ1574" s="2">
        <v>7450</v>
      </c>
      <c r="DA1574" s="2">
        <v>6994</v>
      </c>
      <c r="DB1574" s="2">
        <v>734</v>
      </c>
      <c r="DC1574" s="2">
        <v>425</v>
      </c>
      <c r="DD1574" s="2">
        <v>309</v>
      </c>
      <c r="DE1574" s="2">
        <v>11265</v>
      </c>
      <c r="DF1574" s="2">
        <v>4073</v>
      </c>
      <c r="DG1574" s="2">
        <v>7192</v>
      </c>
      <c r="DH1574" s="2">
        <v>1048</v>
      </c>
      <c r="DI1574" s="2">
        <v>2705</v>
      </c>
      <c r="DJ1574" s="2">
        <v>10553</v>
      </c>
      <c r="DK1574" s="2">
        <v>8</v>
      </c>
      <c r="DL1574" s="2">
        <v>1</v>
      </c>
      <c r="DM1574" s="2">
        <v>30792</v>
      </c>
      <c r="DN1574" s="2">
        <v>3235</v>
      </c>
      <c r="DO1574" s="2">
        <v>373</v>
      </c>
      <c r="DP1574" s="2">
        <v>247</v>
      </c>
      <c r="DQ1574" s="2">
        <v>2</v>
      </c>
      <c r="DR1574" s="2">
        <v>7</v>
      </c>
      <c r="DS1574" s="2">
        <v>38</v>
      </c>
      <c r="DT1574" s="2">
        <v>22</v>
      </c>
      <c r="DU1574" s="2">
        <v>134</v>
      </c>
      <c r="DV1574" s="2">
        <v>34</v>
      </c>
      <c r="DW1574" s="2">
        <v>104</v>
      </c>
      <c r="DX1574" s="2">
        <v>13</v>
      </c>
    </row>
    <row r="1575" spans="1:128" ht="16.5" customHeight="1" x14ac:dyDescent="0.55000000000000004">
      <c r="A1575" s="2" t="s">
        <v>3414</v>
      </c>
      <c r="B1575" s="2" t="s">
        <v>3408</v>
      </c>
      <c r="C1575" s="2" t="s">
        <v>3415</v>
      </c>
      <c r="D1575" s="2">
        <v>50832</v>
      </c>
      <c r="E1575" s="2">
        <v>23900</v>
      </c>
      <c r="F1575" s="2">
        <v>26932</v>
      </c>
      <c r="G1575" s="2">
        <v>50418</v>
      </c>
      <c r="H1575" s="2">
        <v>23703</v>
      </c>
      <c r="I1575" s="2">
        <v>26715</v>
      </c>
      <c r="J1575" s="2">
        <v>6383</v>
      </c>
      <c r="K1575" s="2">
        <v>3280</v>
      </c>
      <c r="L1575" s="2">
        <v>3103</v>
      </c>
      <c r="M1575" s="2">
        <v>26066</v>
      </c>
      <c r="N1575" s="2">
        <v>12844</v>
      </c>
      <c r="O1575" s="2">
        <v>13222</v>
      </c>
      <c r="P1575" s="2">
        <v>18248</v>
      </c>
      <c r="Q1575" s="2">
        <v>7707</v>
      </c>
      <c r="R1575" s="2">
        <v>10541</v>
      </c>
      <c r="S1575" s="2">
        <v>9241</v>
      </c>
      <c r="T1575" s="2">
        <v>3445</v>
      </c>
      <c r="U1575" s="2">
        <v>5796</v>
      </c>
      <c r="V1575" s="2">
        <v>305</v>
      </c>
      <c r="W1575" s="2">
        <v>268</v>
      </c>
      <c r="X1575" s="2">
        <v>859</v>
      </c>
      <c r="Y1575" s="2">
        <v>1162</v>
      </c>
      <c r="Z1575" s="2">
        <v>1467</v>
      </c>
      <c r="AA1575" s="2">
        <v>20783</v>
      </c>
      <c r="AB1575" s="2">
        <v>20712</v>
      </c>
      <c r="AC1575" s="2">
        <v>48813</v>
      </c>
      <c r="AD1575" s="2">
        <v>12390</v>
      </c>
      <c r="AE1575" s="2">
        <v>6280</v>
      </c>
      <c r="AF1575" s="2">
        <v>6264</v>
      </c>
      <c r="AG1575" s="2">
        <v>3301</v>
      </c>
      <c r="AH1575" s="2">
        <v>3341</v>
      </c>
      <c r="AI1575" s="2">
        <v>164</v>
      </c>
      <c r="AJ1575" s="2">
        <v>69</v>
      </c>
      <c r="AK1575" s="2">
        <v>5737</v>
      </c>
      <c r="AL1575" s="2">
        <v>4825</v>
      </c>
      <c r="AM1575" s="2">
        <v>1616</v>
      </c>
      <c r="AN1575" s="2">
        <v>9</v>
      </c>
      <c r="AO1575" s="2">
        <v>0</v>
      </c>
      <c r="AP1575" s="2">
        <v>0</v>
      </c>
      <c r="AQ1575" s="2">
        <v>161</v>
      </c>
      <c r="AR1575" s="2">
        <v>90</v>
      </c>
      <c r="AS1575" s="2">
        <v>8</v>
      </c>
      <c r="AT1575" s="2">
        <v>3</v>
      </c>
      <c r="AU1575" s="2">
        <v>22</v>
      </c>
      <c r="AV1575" s="2">
        <v>417</v>
      </c>
      <c r="AW1575" s="2">
        <v>18</v>
      </c>
      <c r="AX1575" s="2">
        <v>72</v>
      </c>
      <c r="AY1575" s="2">
        <v>41</v>
      </c>
      <c r="AZ1575" s="2">
        <v>169</v>
      </c>
      <c r="BA1575" s="2">
        <v>225</v>
      </c>
      <c r="BB1575" s="2">
        <v>47</v>
      </c>
      <c r="BC1575" s="2">
        <v>193</v>
      </c>
      <c r="BD1575" s="2">
        <v>14</v>
      </c>
      <c r="BE1575" s="2">
        <v>127</v>
      </c>
      <c r="BF1575" s="2">
        <v>15013</v>
      </c>
      <c r="BG1575" s="2">
        <v>134</v>
      </c>
      <c r="BH1575" s="2">
        <v>0</v>
      </c>
      <c r="BI1575" s="2">
        <v>0</v>
      </c>
      <c r="BJ1575" s="2">
        <v>1147</v>
      </c>
      <c r="BK1575" s="2">
        <v>1878</v>
      </c>
      <c r="BL1575" s="2">
        <v>130</v>
      </c>
      <c r="BM1575" s="2">
        <v>34</v>
      </c>
      <c r="BN1575" s="2">
        <v>253</v>
      </c>
      <c r="BO1575" s="2">
        <v>3031</v>
      </c>
      <c r="BP1575" s="2">
        <v>183</v>
      </c>
      <c r="BQ1575" s="2">
        <v>198</v>
      </c>
      <c r="BR1575" s="2">
        <v>152</v>
      </c>
      <c r="BS1575" s="2">
        <v>1642</v>
      </c>
      <c r="BT1575" s="2">
        <v>1095</v>
      </c>
      <c r="BU1575" s="2">
        <v>407</v>
      </c>
      <c r="BV1575" s="2">
        <v>3778</v>
      </c>
      <c r="BW1575" s="2">
        <v>147</v>
      </c>
      <c r="BX1575" s="2">
        <v>804</v>
      </c>
      <c r="BY1575" s="2">
        <v>331</v>
      </c>
      <c r="BZ1575" s="2">
        <v>246</v>
      </c>
      <c r="CA1575" s="2">
        <v>321</v>
      </c>
      <c r="CB1575" s="2">
        <v>89.6</v>
      </c>
      <c r="CC1575" s="2">
        <v>9.4</v>
      </c>
      <c r="CD1575" s="2">
        <v>28998019</v>
      </c>
      <c r="CE1575" s="2">
        <v>5199587</v>
      </c>
      <c r="CF1575" s="2">
        <v>28275364</v>
      </c>
      <c r="CG1575" s="2">
        <v>12285165</v>
      </c>
      <c r="CH1575" s="2">
        <v>2667228</v>
      </c>
      <c r="CI1575" s="2">
        <v>3962737</v>
      </c>
      <c r="CJ1575" s="2">
        <v>65861</v>
      </c>
      <c r="CK1575" s="2">
        <v>8</v>
      </c>
      <c r="CL1575" s="2">
        <v>362</v>
      </c>
      <c r="CM1575" s="2">
        <v>10</v>
      </c>
      <c r="CN1575" s="2">
        <v>194</v>
      </c>
      <c r="CO1575" s="2">
        <v>2587</v>
      </c>
      <c r="CP1575" s="2">
        <v>3</v>
      </c>
      <c r="CQ1575" s="2">
        <v>93</v>
      </c>
      <c r="CR1575" s="2">
        <v>1234</v>
      </c>
      <c r="CS1575" s="2">
        <v>0</v>
      </c>
      <c r="CT1575" s="2">
        <v>0</v>
      </c>
      <c r="CU1575" s="2">
        <v>0</v>
      </c>
      <c r="CV1575" s="2">
        <v>0</v>
      </c>
      <c r="CW1575" s="2">
        <v>2</v>
      </c>
      <c r="CX1575" s="2">
        <v>730</v>
      </c>
      <c r="CY1575" s="2">
        <v>21857</v>
      </c>
      <c r="CZ1575" s="2">
        <v>11619</v>
      </c>
      <c r="DA1575" s="2">
        <v>10238</v>
      </c>
      <c r="DB1575" s="2">
        <v>1241</v>
      </c>
      <c r="DC1575" s="2">
        <v>770</v>
      </c>
      <c r="DD1575" s="2">
        <v>471</v>
      </c>
      <c r="DE1575" s="2">
        <v>19431</v>
      </c>
      <c r="DF1575" s="2">
        <v>7261</v>
      </c>
      <c r="DG1575" s="2">
        <v>12170</v>
      </c>
      <c r="DH1575" s="2">
        <v>851</v>
      </c>
      <c r="DI1575" s="2">
        <v>5985</v>
      </c>
      <c r="DJ1575" s="2">
        <v>14744</v>
      </c>
      <c r="DK1575" s="2">
        <v>1</v>
      </c>
      <c r="DL1575" s="2">
        <v>1</v>
      </c>
      <c r="DM1575" s="2">
        <v>50479</v>
      </c>
      <c r="DN1575" s="2">
        <v>12229</v>
      </c>
      <c r="DO1575" s="2">
        <v>348</v>
      </c>
      <c r="DP1575" s="2">
        <v>125</v>
      </c>
      <c r="DQ1575" s="2">
        <v>4</v>
      </c>
      <c r="DR1575" s="2">
        <v>3</v>
      </c>
      <c r="DS1575" s="2">
        <v>46</v>
      </c>
      <c r="DT1575" s="2">
        <v>21</v>
      </c>
      <c r="DU1575" s="2">
        <v>146</v>
      </c>
      <c r="DV1575" s="2">
        <v>31</v>
      </c>
      <c r="DW1575" s="2">
        <v>83</v>
      </c>
      <c r="DX1575" s="2">
        <v>11</v>
      </c>
    </row>
    <row r="1576" spans="1:128" ht="16.5" customHeight="1" x14ac:dyDescent="0.55000000000000004">
      <c r="A1576" s="2" t="s">
        <v>3416</v>
      </c>
      <c r="B1576" s="2" t="s">
        <v>3408</v>
      </c>
      <c r="C1576" s="2" t="s">
        <v>3417</v>
      </c>
      <c r="D1576" s="2">
        <v>23557</v>
      </c>
      <c r="E1576" s="2">
        <v>10913</v>
      </c>
      <c r="F1576" s="2">
        <v>12644</v>
      </c>
      <c r="G1576" s="2">
        <v>23485</v>
      </c>
      <c r="H1576" s="2">
        <v>10889</v>
      </c>
      <c r="I1576" s="2">
        <v>12596</v>
      </c>
      <c r="J1576" s="2">
        <v>2673</v>
      </c>
      <c r="K1576" s="2">
        <v>1408</v>
      </c>
      <c r="L1576" s="2">
        <v>1265</v>
      </c>
      <c r="M1576" s="2">
        <v>11219</v>
      </c>
      <c r="N1576" s="2">
        <v>5527</v>
      </c>
      <c r="O1576" s="2">
        <v>5692</v>
      </c>
      <c r="P1576" s="2">
        <v>9624</v>
      </c>
      <c r="Q1576" s="2">
        <v>3946</v>
      </c>
      <c r="R1576" s="2">
        <v>5678</v>
      </c>
      <c r="S1576" s="2">
        <v>5307</v>
      </c>
      <c r="T1576" s="2">
        <v>1904</v>
      </c>
      <c r="U1576" s="2">
        <v>3403</v>
      </c>
      <c r="V1576" s="2">
        <v>66</v>
      </c>
      <c r="W1576" s="2">
        <v>122</v>
      </c>
      <c r="X1576" s="2">
        <v>432</v>
      </c>
      <c r="Y1576" s="2">
        <v>456</v>
      </c>
      <c r="Z1576" s="2">
        <v>737</v>
      </c>
      <c r="AA1576" s="2">
        <v>10123</v>
      </c>
      <c r="AB1576" s="2">
        <v>10083</v>
      </c>
      <c r="AC1576" s="2">
        <v>22180</v>
      </c>
      <c r="AD1576" s="2">
        <v>5788</v>
      </c>
      <c r="AE1576" s="2">
        <v>3444</v>
      </c>
      <c r="AF1576" s="2">
        <v>3088</v>
      </c>
      <c r="AG1576" s="2">
        <v>1766</v>
      </c>
      <c r="AH1576" s="2">
        <v>2071</v>
      </c>
      <c r="AI1576" s="2">
        <v>62</v>
      </c>
      <c r="AJ1576" s="2">
        <v>21</v>
      </c>
      <c r="AK1576" s="2">
        <v>16329</v>
      </c>
      <c r="AL1576" s="2">
        <v>4264</v>
      </c>
      <c r="AM1576" s="2">
        <v>1135</v>
      </c>
      <c r="AN1576" s="2">
        <v>15</v>
      </c>
      <c r="AO1576" s="2">
        <v>2</v>
      </c>
      <c r="AP1576" s="2">
        <v>0</v>
      </c>
      <c r="AQ1576" s="2">
        <v>92</v>
      </c>
      <c r="AR1576" s="2">
        <v>58</v>
      </c>
      <c r="AS1576" s="2">
        <v>1</v>
      </c>
      <c r="AT1576" s="2">
        <v>7</v>
      </c>
      <c r="AU1576" s="2">
        <v>20</v>
      </c>
      <c r="AV1576" s="2">
        <v>280</v>
      </c>
      <c r="AW1576" s="2">
        <v>19</v>
      </c>
      <c r="AX1576" s="2">
        <v>104</v>
      </c>
      <c r="AY1576" s="2">
        <v>38</v>
      </c>
      <c r="AZ1576" s="2">
        <v>141</v>
      </c>
      <c r="BA1576" s="2">
        <v>108</v>
      </c>
      <c r="BB1576" s="2">
        <v>28</v>
      </c>
      <c r="BC1576" s="2">
        <v>116</v>
      </c>
      <c r="BD1576" s="2">
        <v>13</v>
      </c>
      <c r="BE1576" s="2">
        <v>93</v>
      </c>
      <c r="BF1576" s="2">
        <v>9731</v>
      </c>
      <c r="BG1576" s="2">
        <v>179</v>
      </c>
      <c r="BH1576" s="2">
        <v>14</v>
      </c>
      <c r="BI1576" s="2">
        <v>0</v>
      </c>
      <c r="BJ1576" s="2">
        <v>701</v>
      </c>
      <c r="BK1576" s="2">
        <v>1614</v>
      </c>
      <c r="BL1576" s="2">
        <v>6</v>
      </c>
      <c r="BM1576" s="2">
        <v>14</v>
      </c>
      <c r="BN1576" s="2">
        <v>281</v>
      </c>
      <c r="BO1576" s="2">
        <v>1738</v>
      </c>
      <c r="BP1576" s="2">
        <v>150</v>
      </c>
      <c r="BQ1576" s="2">
        <v>174</v>
      </c>
      <c r="BR1576" s="2">
        <v>122</v>
      </c>
      <c r="BS1576" s="2">
        <v>583</v>
      </c>
      <c r="BT1576" s="2">
        <v>366</v>
      </c>
      <c r="BU1576" s="2">
        <v>235</v>
      </c>
      <c r="BV1576" s="2">
        <v>2583</v>
      </c>
      <c r="BW1576" s="2">
        <v>136</v>
      </c>
      <c r="BX1576" s="2">
        <v>835</v>
      </c>
      <c r="BY1576" s="2">
        <v>305</v>
      </c>
      <c r="BZ1576" s="2">
        <v>426</v>
      </c>
      <c r="CA1576" s="2">
        <v>215</v>
      </c>
      <c r="CB1576" s="2">
        <v>85.3</v>
      </c>
      <c r="CC1576" s="2">
        <v>9.8000000000000007</v>
      </c>
      <c r="CD1576" s="2">
        <v>21126476</v>
      </c>
      <c r="CE1576" s="2">
        <v>2923609</v>
      </c>
      <c r="CF1576" s="2">
        <v>19967017</v>
      </c>
      <c r="CG1576" s="2">
        <v>6137859</v>
      </c>
      <c r="CH1576" s="2">
        <v>1483044</v>
      </c>
      <c r="CI1576" s="2">
        <v>961812</v>
      </c>
      <c r="CJ1576" s="2">
        <v>3210474</v>
      </c>
      <c r="CK1576" s="2">
        <v>2</v>
      </c>
      <c r="CL1576" s="2">
        <v>38</v>
      </c>
      <c r="CM1576" s="2">
        <v>8</v>
      </c>
      <c r="CN1576" s="2">
        <v>98</v>
      </c>
      <c r="CO1576" s="2">
        <v>1032</v>
      </c>
      <c r="CP1576" s="2">
        <v>5</v>
      </c>
      <c r="CQ1576" s="2">
        <v>68</v>
      </c>
      <c r="CR1576" s="2">
        <v>548</v>
      </c>
      <c r="CS1576" s="2">
        <v>0</v>
      </c>
      <c r="CT1576" s="2">
        <v>0</v>
      </c>
      <c r="CU1576" s="2">
        <v>0</v>
      </c>
      <c r="CV1576" s="2">
        <v>0</v>
      </c>
      <c r="CW1576" s="2">
        <v>1</v>
      </c>
      <c r="CX1576" s="2">
        <v>420</v>
      </c>
      <c r="CY1576" s="2">
        <v>10353</v>
      </c>
      <c r="CZ1576" s="2">
        <v>5442</v>
      </c>
      <c r="DA1576" s="2">
        <v>4911</v>
      </c>
      <c r="DB1576" s="2">
        <v>498</v>
      </c>
      <c r="DC1576" s="2">
        <v>330</v>
      </c>
      <c r="DD1576" s="2">
        <v>168</v>
      </c>
      <c r="DE1576" s="2">
        <v>9592</v>
      </c>
      <c r="DF1576" s="2">
        <v>3492</v>
      </c>
      <c r="DG1576" s="2">
        <v>6100</v>
      </c>
      <c r="DH1576" s="2">
        <v>605</v>
      </c>
      <c r="DI1576" s="2">
        <v>2322</v>
      </c>
      <c r="DJ1576" s="2">
        <v>7345</v>
      </c>
      <c r="DK1576" s="2">
        <v>2</v>
      </c>
      <c r="DL1576" s="2">
        <v>1</v>
      </c>
      <c r="DM1576" s="2">
        <v>22802</v>
      </c>
      <c r="DN1576" s="2">
        <v>4411</v>
      </c>
      <c r="DO1576" s="2">
        <v>223</v>
      </c>
      <c r="DP1576" s="2">
        <v>114</v>
      </c>
      <c r="DQ1576" s="2">
        <v>1</v>
      </c>
      <c r="DR1576" s="2">
        <v>5</v>
      </c>
      <c r="DS1576" s="2">
        <v>24</v>
      </c>
      <c r="DT1576" s="2">
        <v>10</v>
      </c>
      <c r="DU1576" s="2">
        <v>104</v>
      </c>
      <c r="DV1576" s="2">
        <v>16</v>
      </c>
      <c r="DW1576" s="2">
        <v>72</v>
      </c>
      <c r="DX1576" s="2">
        <v>11</v>
      </c>
    </row>
    <row r="1577" spans="1:128" ht="16.5" customHeight="1" x14ac:dyDescent="0.55000000000000004">
      <c r="A1577" s="2" t="s">
        <v>3418</v>
      </c>
      <c r="B1577" s="2" t="s">
        <v>3408</v>
      </c>
      <c r="C1577" s="2" t="s">
        <v>3419</v>
      </c>
      <c r="D1577" s="2">
        <v>64292</v>
      </c>
      <c r="E1577" s="2">
        <v>30410</v>
      </c>
      <c r="F1577" s="2">
        <v>33882</v>
      </c>
      <c r="G1577" s="2">
        <v>63190</v>
      </c>
      <c r="H1577" s="2">
        <v>29776</v>
      </c>
      <c r="I1577" s="2">
        <v>33414</v>
      </c>
      <c r="J1577" s="2">
        <v>7960</v>
      </c>
      <c r="K1577" s="2">
        <v>4128</v>
      </c>
      <c r="L1577" s="2">
        <v>3832</v>
      </c>
      <c r="M1577" s="2">
        <v>34050</v>
      </c>
      <c r="N1577" s="2">
        <v>16728</v>
      </c>
      <c r="O1577" s="2">
        <v>17322</v>
      </c>
      <c r="P1577" s="2">
        <v>21983</v>
      </c>
      <c r="Q1577" s="2">
        <v>9413</v>
      </c>
      <c r="R1577" s="2">
        <v>12570</v>
      </c>
      <c r="S1577" s="2">
        <v>11792</v>
      </c>
      <c r="T1577" s="2">
        <v>4402</v>
      </c>
      <c r="U1577" s="2">
        <v>7390</v>
      </c>
      <c r="V1577" s="2">
        <v>841</v>
      </c>
      <c r="W1577" s="2">
        <v>402</v>
      </c>
      <c r="X1577" s="2">
        <v>999</v>
      </c>
      <c r="Y1577" s="2">
        <v>1665</v>
      </c>
      <c r="Z1577" s="2">
        <v>1724</v>
      </c>
      <c r="AA1577" s="2">
        <v>25278</v>
      </c>
      <c r="AB1577" s="2">
        <v>25197</v>
      </c>
      <c r="AC1577" s="2">
        <v>62118</v>
      </c>
      <c r="AD1577" s="2">
        <v>14051</v>
      </c>
      <c r="AE1577" s="2">
        <v>7693</v>
      </c>
      <c r="AF1577" s="2">
        <v>7116</v>
      </c>
      <c r="AG1577" s="2">
        <v>3682</v>
      </c>
      <c r="AH1577" s="2">
        <v>3382</v>
      </c>
      <c r="AI1577" s="2">
        <v>190</v>
      </c>
      <c r="AJ1577" s="2">
        <v>68</v>
      </c>
      <c r="AK1577" s="2">
        <v>15260</v>
      </c>
      <c r="AL1577" s="2">
        <v>12680</v>
      </c>
      <c r="AM1577" s="2">
        <v>2370</v>
      </c>
      <c r="AN1577" s="2">
        <v>65</v>
      </c>
      <c r="AO1577" s="2">
        <v>6</v>
      </c>
      <c r="AP1577" s="2">
        <v>2</v>
      </c>
      <c r="AQ1577" s="2">
        <v>228</v>
      </c>
      <c r="AR1577" s="2">
        <v>135</v>
      </c>
      <c r="AS1577" s="2">
        <v>11</v>
      </c>
      <c r="AT1577" s="2">
        <v>12</v>
      </c>
      <c r="AU1577" s="2">
        <v>52</v>
      </c>
      <c r="AV1577" s="2">
        <v>645</v>
      </c>
      <c r="AW1577" s="2">
        <v>46</v>
      </c>
      <c r="AX1577" s="2">
        <v>86</v>
      </c>
      <c r="AY1577" s="2">
        <v>79</v>
      </c>
      <c r="AZ1577" s="2">
        <v>251</v>
      </c>
      <c r="BA1577" s="2">
        <v>237</v>
      </c>
      <c r="BB1577" s="2">
        <v>59</v>
      </c>
      <c r="BC1577" s="2">
        <v>239</v>
      </c>
      <c r="BD1577" s="2">
        <v>32</v>
      </c>
      <c r="BE1577" s="2">
        <v>185</v>
      </c>
      <c r="BF1577" s="2">
        <v>21871</v>
      </c>
      <c r="BG1577" s="2">
        <v>826</v>
      </c>
      <c r="BH1577" s="2">
        <v>59</v>
      </c>
      <c r="BI1577" s="2">
        <v>25</v>
      </c>
      <c r="BJ1577" s="2">
        <v>1430</v>
      </c>
      <c r="BK1577" s="2">
        <v>3042</v>
      </c>
      <c r="BL1577" s="2">
        <v>89</v>
      </c>
      <c r="BM1577" s="2">
        <v>60</v>
      </c>
      <c r="BN1577" s="2">
        <v>835</v>
      </c>
      <c r="BO1577" s="2">
        <v>4260</v>
      </c>
      <c r="BP1577" s="2">
        <v>442</v>
      </c>
      <c r="BQ1577" s="2">
        <v>266</v>
      </c>
      <c r="BR1577" s="2">
        <v>291</v>
      </c>
      <c r="BS1577" s="2">
        <v>1696</v>
      </c>
      <c r="BT1577" s="2">
        <v>962</v>
      </c>
      <c r="BU1577" s="2">
        <v>988</v>
      </c>
      <c r="BV1577" s="2">
        <v>5074</v>
      </c>
      <c r="BW1577" s="2">
        <v>572</v>
      </c>
      <c r="BX1577" s="2">
        <v>954</v>
      </c>
      <c r="BY1577" s="2">
        <v>2085</v>
      </c>
      <c r="BZ1577" s="2">
        <v>817</v>
      </c>
      <c r="CA1577" s="2">
        <v>409</v>
      </c>
      <c r="CB1577" s="2">
        <v>95.7</v>
      </c>
      <c r="CC1577" s="2">
        <v>8.9</v>
      </c>
      <c r="CD1577" s="2">
        <v>36272179</v>
      </c>
      <c r="CE1577" s="2">
        <v>7110224</v>
      </c>
      <c r="CF1577" s="2">
        <v>34318243</v>
      </c>
      <c r="CG1577" s="2">
        <v>13853978</v>
      </c>
      <c r="CH1577" s="2">
        <v>2585154</v>
      </c>
      <c r="CI1577" s="2">
        <v>2941517</v>
      </c>
      <c r="CJ1577" s="2">
        <v>90976</v>
      </c>
      <c r="CK1577" s="2">
        <v>4</v>
      </c>
      <c r="CL1577" s="2">
        <v>337</v>
      </c>
      <c r="CM1577" s="2">
        <v>15</v>
      </c>
      <c r="CN1577" s="2">
        <v>255</v>
      </c>
      <c r="CO1577" s="2">
        <v>3281</v>
      </c>
      <c r="CP1577" s="2">
        <v>7</v>
      </c>
      <c r="CQ1577" s="2">
        <v>153</v>
      </c>
      <c r="CR1577" s="2">
        <v>1782</v>
      </c>
      <c r="CS1577" s="2">
        <v>0</v>
      </c>
      <c r="CT1577" s="2">
        <v>0</v>
      </c>
      <c r="CU1577" s="2">
        <v>0</v>
      </c>
      <c r="CV1577" s="2">
        <v>0</v>
      </c>
      <c r="CW1577" s="2">
        <v>5</v>
      </c>
      <c r="CX1577" s="2">
        <v>2588</v>
      </c>
      <c r="CY1577" s="2">
        <v>31132</v>
      </c>
      <c r="CZ1577" s="2">
        <v>16569</v>
      </c>
      <c r="DA1577" s="2">
        <v>14563</v>
      </c>
      <c r="DB1577" s="2">
        <v>1276</v>
      </c>
      <c r="DC1577" s="2">
        <v>846</v>
      </c>
      <c r="DD1577" s="2">
        <v>430</v>
      </c>
      <c r="DE1577" s="2">
        <v>22636</v>
      </c>
      <c r="DF1577" s="2">
        <v>8185</v>
      </c>
      <c r="DG1577" s="2">
        <v>14451</v>
      </c>
      <c r="DH1577" s="2">
        <v>5230</v>
      </c>
      <c r="DI1577" s="2">
        <v>7746</v>
      </c>
      <c r="DJ1577" s="2">
        <v>18021</v>
      </c>
      <c r="DK1577" s="2">
        <v>21</v>
      </c>
      <c r="DL1577" s="2">
        <v>4</v>
      </c>
      <c r="DM1577" s="2">
        <v>63749</v>
      </c>
      <c r="DN1577" s="2">
        <v>5073</v>
      </c>
      <c r="DO1577" s="2">
        <v>524</v>
      </c>
      <c r="DP1577" s="2">
        <v>197</v>
      </c>
      <c r="DQ1577" s="2">
        <v>3</v>
      </c>
      <c r="DR1577" s="2">
        <v>2</v>
      </c>
      <c r="DS1577" s="2">
        <v>58</v>
      </c>
      <c r="DT1577" s="2">
        <v>31</v>
      </c>
      <c r="DU1577" s="2">
        <v>132</v>
      </c>
      <c r="DV1577" s="2">
        <v>47</v>
      </c>
      <c r="DW1577" s="2">
        <v>132</v>
      </c>
      <c r="DX1577" s="2">
        <v>21</v>
      </c>
    </row>
    <row r="1578" spans="1:128" ht="16.5" customHeight="1" x14ac:dyDescent="0.55000000000000004">
      <c r="A1578" s="2" t="s">
        <v>3420</v>
      </c>
      <c r="B1578" s="2" t="s">
        <v>3408</v>
      </c>
      <c r="C1578" s="2" t="s">
        <v>3421</v>
      </c>
      <c r="D1578" s="2">
        <v>49025</v>
      </c>
      <c r="E1578" s="2">
        <v>23000</v>
      </c>
      <c r="F1578" s="2">
        <v>26025</v>
      </c>
      <c r="G1578" s="2">
        <v>48591</v>
      </c>
      <c r="H1578" s="2">
        <v>22874</v>
      </c>
      <c r="I1578" s="2">
        <v>25717</v>
      </c>
      <c r="J1578" s="2">
        <v>5867</v>
      </c>
      <c r="K1578" s="2">
        <v>3011</v>
      </c>
      <c r="L1578" s="2">
        <v>2856</v>
      </c>
      <c r="M1578" s="2">
        <v>24416</v>
      </c>
      <c r="N1578" s="2">
        <v>12036</v>
      </c>
      <c r="O1578" s="2">
        <v>12380</v>
      </c>
      <c r="P1578" s="2">
        <v>18601</v>
      </c>
      <c r="Q1578" s="2">
        <v>7875</v>
      </c>
      <c r="R1578" s="2">
        <v>10726</v>
      </c>
      <c r="S1578" s="2">
        <v>10057</v>
      </c>
      <c r="T1578" s="2">
        <v>3743</v>
      </c>
      <c r="U1578" s="2">
        <v>6314</v>
      </c>
      <c r="V1578" s="2">
        <v>354</v>
      </c>
      <c r="W1578" s="2">
        <v>271</v>
      </c>
      <c r="X1578" s="2">
        <v>850</v>
      </c>
      <c r="Y1578" s="2">
        <v>1051</v>
      </c>
      <c r="Z1578" s="2">
        <v>1320</v>
      </c>
      <c r="AA1578" s="2">
        <v>19085</v>
      </c>
      <c r="AB1578" s="2">
        <v>19013</v>
      </c>
      <c r="AC1578" s="2">
        <v>47402</v>
      </c>
      <c r="AD1578" s="2">
        <v>10578</v>
      </c>
      <c r="AE1578" s="2">
        <v>5368</v>
      </c>
      <c r="AF1578" s="2">
        <v>5813</v>
      </c>
      <c r="AG1578" s="2">
        <v>3035</v>
      </c>
      <c r="AH1578" s="2">
        <v>3023</v>
      </c>
      <c r="AI1578" s="2">
        <v>160</v>
      </c>
      <c r="AJ1578" s="2">
        <v>76</v>
      </c>
      <c r="AK1578" s="2">
        <v>29969</v>
      </c>
      <c r="AL1578" s="2">
        <v>14529</v>
      </c>
      <c r="AM1578" s="2">
        <v>2098</v>
      </c>
      <c r="AN1578" s="2">
        <v>58</v>
      </c>
      <c r="AO1578" s="2">
        <v>1</v>
      </c>
      <c r="AP1578" s="2">
        <v>1</v>
      </c>
      <c r="AQ1578" s="2">
        <v>202</v>
      </c>
      <c r="AR1578" s="2">
        <v>157</v>
      </c>
      <c r="AS1578" s="2">
        <v>4</v>
      </c>
      <c r="AT1578" s="2">
        <v>5</v>
      </c>
      <c r="AU1578" s="2">
        <v>50</v>
      </c>
      <c r="AV1578" s="2">
        <v>528</v>
      </c>
      <c r="AW1578" s="2">
        <v>23</v>
      </c>
      <c r="AX1578" s="2">
        <v>50</v>
      </c>
      <c r="AY1578" s="2">
        <v>51</v>
      </c>
      <c r="AZ1578" s="2">
        <v>297</v>
      </c>
      <c r="BA1578" s="2">
        <v>232</v>
      </c>
      <c r="BB1578" s="2">
        <v>23</v>
      </c>
      <c r="BC1578" s="2">
        <v>209</v>
      </c>
      <c r="BD1578" s="2">
        <v>32</v>
      </c>
      <c r="BE1578" s="2">
        <v>175</v>
      </c>
      <c r="BF1578" s="2">
        <v>17814</v>
      </c>
      <c r="BG1578" s="2">
        <v>462</v>
      </c>
      <c r="BH1578" s="2">
        <v>4</v>
      </c>
      <c r="BI1578" s="2">
        <v>10</v>
      </c>
      <c r="BJ1578" s="2">
        <v>1325</v>
      </c>
      <c r="BK1578" s="2">
        <v>3537</v>
      </c>
      <c r="BL1578" s="2">
        <v>66</v>
      </c>
      <c r="BM1578" s="2">
        <v>29</v>
      </c>
      <c r="BN1578" s="2">
        <v>631</v>
      </c>
      <c r="BO1578" s="2">
        <v>3276</v>
      </c>
      <c r="BP1578" s="2">
        <v>280</v>
      </c>
      <c r="BQ1578" s="2">
        <v>160</v>
      </c>
      <c r="BR1578" s="2">
        <v>147</v>
      </c>
      <c r="BS1578" s="2">
        <v>1703</v>
      </c>
      <c r="BT1578" s="2">
        <v>921</v>
      </c>
      <c r="BU1578" s="2">
        <v>131</v>
      </c>
      <c r="BV1578" s="2">
        <v>3746</v>
      </c>
      <c r="BW1578" s="2">
        <v>411</v>
      </c>
      <c r="BX1578" s="2">
        <v>975</v>
      </c>
      <c r="BY1578" s="2">
        <v>2121</v>
      </c>
      <c r="BZ1578" s="2">
        <v>969</v>
      </c>
      <c r="CA1578" s="2">
        <v>328</v>
      </c>
      <c r="CB1578" s="2">
        <v>95</v>
      </c>
      <c r="CC1578" s="2">
        <v>9.4</v>
      </c>
      <c r="CD1578" s="2">
        <v>33108351</v>
      </c>
      <c r="CE1578" s="2">
        <v>5008787</v>
      </c>
      <c r="CF1578" s="2">
        <v>30606435</v>
      </c>
      <c r="CG1578" s="2">
        <v>11648539</v>
      </c>
      <c r="CH1578" s="2">
        <v>1584284</v>
      </c>
      <c r="CI1578" s="2">
        <v>2410530</v>
      </c>
      <c r="CJ1578" s="2">
        <v>1427706</v>
      </c>
      <c r="CK1578" s="2">
        <v>2</v>
      </c>
      <c r="CL1578" s="2">
        <v>59</v>
      </c>
      <c r="CM1578" s="2">
        <v>8</v>
      </c>
      <c r="CN1578" s="2">
        <v>199</v>
      </c>
      <c r="CO1578" s="2">
        <v>2477</v>
      </c>
      <c r="CP1578" s="2">
        <v>5</v>
      </c>
      <c r="CQ1578" s="2">
        <v>119</v>
      </c>
      <c r="CR1578" s="2">
        <v>1213</v>
      </c>
      <c r="CS1578" s="2">
        <v>0</v>
      </c>
      <c r="CT1578" s="2">
        <v>0</v>
      </c>
      <c r="CU1578" s="2">
        <v>0</v>
      </c>
      <c r="CV1578" s="2">
        <v>0</v>
      </c>
      <c r="CW1578" s="2">
        <v>4</v>
      </c>
      <c r="CX1578" s="2">
        <v>1736</v>
      </c>
      <c r="CY1578" s="2">
        <v>24382</v>
      </c>
      <c r="CZ1578" s="2">
        <v>12713</v>
      </c>
      <c r="DA1578" s="2">
        <v>11669</v>
      </c>
      <c r="DB1578" s="2">
        <v>998</v>
      </c>
      <c r="DC1578" s="2">
        <v>634</v>
      </c>
      <c r="DD1578" s="2">
        <v>364</v>
      </c>
      <c r="DE1578" s="2">
        <v>16680</v>
      </c>
      <c r="DF1578" s="2">
        <v>6044</v>
      </c>
      <c r="DG1578" s="2">
        <v>10636</v>
      </c>
      <c r="DH1578" s="2">
        <v>3761</v>
      </c>
      <c r="DI1578" s="2">
        <v>6324</v>
      </c>
      <c r="DJ1578" s="2">
        <v>14084</v>
      </c>
      <c r="DK1578" s="2">
        <v>12</v>
      </c>
      <c r="DL1578" s="2">
        <v>2</v>
      </c>
      <c r="DM1578" s="2">
        <v>49593</v>
      </c>
      <c r="DN1578" s="2">
        <v>6161</v>
      </c>
      <c r="DO1578" s="2">
        <v>454</v>
      </c>
      <c r="DP1578" s="2">
        <v>239</v>
      </c>
      <c r="DQ1578" s="2">
        <v>3</v>
      </c>
      <c r="DR1578" s="2">
        <v>5</v>
      </c>
      <c r="DS1578" s="2">
        <v>43</v>
      </c>
      <c r="DT1578" s="2">
        <v>22</v>
      </c>
      <c r="DU1578" s="2">
        <v>106</v>
      </c>
      <c r="DV1578" s="2">
        <v>35</v>
      </c>
      <c r="DW1578" s="2">
        <v>75</v>
      </c>
      <c r="DX1578" s="2">
        <v>22</v>
      </c>
    </row>
    <row r="1579" spans="1:128" ht="16.5" customHeight="1" x14ac:dyDescent="0.55000000000000004">
      <c r="A1579" s="2" t="s">
        <v>3422</v>
      </c>
      <c r="B1579" s="2" t="s">
        <v>3408</v>
      </c>
      <c r="C1579" s="2" t="s">
        <v>3423</v>
      </c>
      <c r="D1579" s="2">
        <v>46416</v>
      </c>
      <c r="E1579" s="2">
        <v>22076</v>
      </c>
      <c r="F1579" s="2">
        <v>24340</v>
      </c>
      <c r="G1579" s="2">
        <v>45671</v>
      </c>
      <c r="H1579" s="2">
        <v>21824</v>
      </c>
      <c r="I1579" s="2">
        <v>23847</v>
      </c>
      <c r="J1579" s="2">
        <v>6100</v>
      </c>
      <c r="K1579" s="2">
        <v>3117</v>
      </c>
      <c r="L1579" s="2">
        <v>2983</v>
      </c>
      <c r="M1579" s="2">
        <v>24328</v>
      </c>
      <c r="N1579" s="2">
        <v>12015</v>
      </c>
      <c r="O1579" s="2">
        <v>12313</v>
      </c>
      <c r="P1579" s="2">
        <v>15807</v>
      </c>
      <c r="Q1579" s="2">
        <v>6853</v>
      </c>
      <c r="R1579" s="2">
        <v>8954</v>
      </c>
      <c r="S1579" s="2">
        <v>8377</v>
      </c>
      <c r="T1579" s="2">
        <v>3184</v>
      </c>
      <c r="U1579" s="2">
        <v>5193</v>
      </c>
      <c r="V1579" s="2">
        <v>591</v>
      </c>
      <c r="W1579" s="2">
        <v>274</v>
      </c>
      <c r="X1579" s="2">
        <v>717</v>
      </c>
      <c r="Y1579" s="2">
        <v>1473</v>
      </c>
      <c r="Z1579" s="2">
        <v>1479</v>
      </c>
      <c r="AA1579" s="2">
        <v>17593</v>
      </c>
      <c r="AB1579" s="2">
        <v>17510</v>
      </c>
      <c r="AC1579" s="2">
        <v>44832</v>
      </c>
      <c r="AD1579" s="2">
        <v>9816</v>
      </c>
      <c r="AE1579" s="2">
        <v>4904</v>
      </c>
      <c r="AF1579" s="2">
        <v>4857</v>
      </c>
      <c r="AG1579" s="2">
        <v>2519</v>
      </c>
      <c r="AH1579" s="2">
        <v>2354</v>
      </c>
      <c r="AI1579" s="2">
        <v>139</v>
      </c>
      <c r="AJ1579" s="2">
        <v>76</v>
      </c>
      <c r="AK1579" s="2">
        <v>27685</v>
      </c>
      <c r="AL1579" s="2">
        <v>12598</v>
      </c>
      <c r="AM1579" s="2">
        <v>1977</v>
      </c>
      <c r="AN1579" s="2">
        <v>100</v>
      </c>
      <c r="AO1579" s="2">
        <v>0</v>
      </c>
      <c r="AP1579" s="2">
        <v>0</v>
      </c>
      <c r="AQ1579" s="2">
        <v>225</v>
      </c>
      <c r="AR1579" s="2">
        <v>188</v>
      </c>
      <c r="AS1579" s="2">
        <v>1</v>
      </c>
      <c r="AT1579" s="2">
        <v>4</v>
      </c>
      <c r="AU1579" s="2">
        <v>44</v>
      </c>
      <c r="AV1579" s="2">
        <v>453</v>
      </c>
      <c r="AW1579" s="2">
        <v>21</v>
      </c>
      <c r="AX1579" s="2">
        <v>47</v>
      </c>
      <c r="AY1579" s="2">
        <v>57</v>
      </c>
      <c r="AZ1579" s="2">
        <v>236</v>
      </c>
      <c r="BA1579" s="2">
        <v>174</v>
      </c>
      <c r="BB1579" s="2">
        <v>43</v>
      </c>
      <c r="BC1579" s="2">
        <v>211</v>
      </c>
      <c r="BD1579" s="2">
        <v>20</v>
      </c>
      <c r="BE1579" s="2">
        <v>153</v>
      </c>
      <c r="BF1579" s="2">
        <v>23572</v>
      </c>
      <c r="BG1579" s="2">
        <v>765</v>
      </c>
      <c r="BH1579" s="2">
        <v>0</v>
      </c>
      <c r="BI1579" s="2">
        <v>0</v>
      </c>
      <c r="BJ1579" s="2">
        <v>1382</v>
      </c>
      <c r="BK1579" s="2">
        <v>8507</v>
      </c>
      <c r="BL1579" s="2">
        <v>5</v>
      </c>
      <c r="BM1579" s="2">
        <v>8</v>
      </c>
      <c r="BN1579" s="2">
        <v>690</v>
      </c>
      <c r="BO1579" s="2">
        <v>3086</v>
      </c>
      <c r="BP1579" s="2">
        <v>250</v>
      </c>
      <c r="BQ1579" s="2">
        <v>111</v>
      </c>
      <c r="BR1579" s="2">
        <v>671</v>
      </c>
      <c r="BS1579" s="2">
        <v>1350</v>
      </c>
      <c r="BT1579" s="2">
        <v>733</v>
      </c>
      <c r="BU1579" s="2">
        <v>313</v>
      </c>
      <c r="BV1579" s="2">
        <v>3462</v>
      </c>
      <c r="BW1579" s="2">
        <v>486</v>
      </c>
      <c r="BX1579" s="2">
        <v>1753</v>
      </c>
      <c r="BY1579" s="2">
        <v>1889</v>
      </c>
      <c r="BZ1579" s="2">
        <v>637</v>
      </c>
      <c r="CA1579" s="2">
        <v>340</v>
      </c>
      <c r="CB1579" s="2">
        <v>87.7</v>
      </c>
      <c r="CC1579" s="2">
        <v>10.4</v>
      </c>
      <c r="CD1579" s="2">
        <v>32105748</v>
      </c>
      <c r="CE1579" s="2">
        <v>5667244</v>
      </c>
      <c r="CF1579" s="2">
        <v>31029216</v>
      </c>
      <c r="CG1579" s="2">
        <v>11176211</v>
      </c>
      <c r="CH1579" s="2">
        <v>2043874</v>
      </c>
      <c r="CI1579" s="2">
        <v>3118239</v>
      </c>
      <c r="CJ1579" s="2">
        <v>198566</v>
      </c>
      <c r="CK1579" s="2">
        <v>3</v>
      </c>
      <c r="CL1579" s="2">
        <v>170</v>
      </c>
      <c r="CM1579" s="2">
        <v>10</v>
      </c>
      <c r="CN1579" s="2">
        <v>206</v>
      </c>
      <c r="CO1579" s="2">
        <v>2467</v>
      </c>
      <c r="CP1579" s="2">
        <v>5</v>
      </c>
      <c r="CQ1579" s="2">
        <v>114</v>
      </c>
      <c r="CR1579" s="2">
        <v>1270</v>
      </c>
      <c r="CS1579" s="2">
        <v>0</v>
      </c>
      <c r="CT1579" s="2">
        <v>0</v>
      </c>
      <c r="CU1579" s="2">
        <v>0</v>
      </c>
      <c r="CV1579" s="2">
        <v>0</v>
      </c>
      <c r="CW1579" s="2">
        <v>3</v>
      </c>
      <c r="CX1579" s="2">
        <v>851</v>
      </c>
      <c r="CY1579" s="2">
        <v>23032</v>
      </c>
      <c r="CZ1579" s="2">
        <v>12061</v>
      </c>
      <c r="DA1579" s="2">
        <v>10971</v>
      </c>
      <c r="DB1579" s="2">
        <v>1061</v>
      </c>
      <c r="DC1579" s="2">
        <v>681</v>
      </c>
      <c r="DD1579" s="2">
        <v>380</v>
      </c>
      <c r="DE1579" s="2">
        <v>14750</v>
      </c>
      <c r="DF1579" s="2">
        <v>5449</v>
      </c>
      <c r="DG1579" s="2">
        <v>9301</v>
      </c>
      <c r="DH1579" s="2">
        <v>3701</v>
      </c>
      <c r="DI1579" s="2">
        <v>6487</v>
      </c>
      <c r="DJ1579" s="2">
        <v>12656</v>
      </c>
      <c r="DK1579" s="2">
        <v>9</v>
      </c>
      <c r="DL1579" s="2">
        <v>4</v>
      </c>
      <c r="DM1579" s="2">
        <v>47101</v>
      </c>
      <c r="DN1579" s="2">
        <v>4097</v>
      </c>
      <c r="DO1579" s="2">
        <v>369</v>
      </c>
      <c r="DP1579" s="2">
        <v>174</v>
      </c>
      <c r="DQ1579" s="2">
        <v>4</v>
      </c>
      <c r="DR1579" s="2">
        <v>4</v>
      </c>
      <c r="DS1579" s="2">
        <v>44</v>
      </c>
      <c r="DT1579" s="2">
        <v>19</v>
      </c>
      <c r="DU1579" s="2">
        <v>71</v>
      </c>
      <c r="DV1579" s="2">
        <v>25</v>
      </c>
      <c r="DW1579" s="2">
        <v>75</v>
      </c>
      <c r="DX1579" s="2">
        <v>21</v>
      </c>
    </row>
    <row r="1580" spans="1:128" ht="16.5" customHeight="1" x14ac:dyDescent="0.55000000000000004">
      <c r="A1580" s="2" t="s">
        <v>3424</v>
      </c>
      <c r="B1580" s="2" t="s">
        <v>3408</v>
      </c>
      <c r="C1580" s="2" t="s">
        <v>3425</v>
      </c>
      <c r="D1580" s="2">
        <v>36122</v>
      </c>
      <c r="E1580" s="2">
        <v>17272</v>
      </c>
      <c r="F1580" s="2">
        <v>18850</v>
      </c>
      <c r="G1580" s="2">
        <v>35681</v>
      </c>
      <c r="H1580" s="2">
        <v>17052</v>
      </c>
      <c r="I1580" s="2">
        <v>18629</v>
      </c>
      <c r="J1580" s="2">
        <v>4863</v>
      </c>
      <c r="K1580" s="2">
        <v>2480</v>
      </c>
      <c r="L1580" s="2">
        <v>2383</v>
      </c>
      <c r="M1580" s="2">
        <v>20084</v>
      </c>
      <c r="N1580" s="2">
        <v>9929</v>
      </c>
      <c r="O1580" s="2">
        <v>10155</v>
      </c>
      <c r="P1580" s="2">
        <v>10885</v>
      </c>
      <c r="Q1580" s="2">
        <v>4687</v>
      </c>
      <c r="R1580" s="2">
        <v>6198</v>
      </c>
      <c r="S1580" s="2">
        <v>5842</v>
      </c>
      <c r="T1580" s="2">
        <v>2272</v>
      </c>
      <c r="U1580" s="2">
        <v>3570</v>
      </c>
      <c r="V1580" s="2">
        <v>194</v>
      </c>
      <c r="W1580" s="2">
        <v>260</v>
      </c>
      <c r="X1580" s="2">
        <v>490</v>
      </c>
      <c r="Y1580" s="2">
        <v>1242</v>
      </c>
      <c r="Z1580" s="2">
        <v>1169</v>
      </c>
      <c r="AA1580" s="2">
        <v>13499</v>
      </c>
      <c r="AB1580" s="2">
        <v>13453</v>
      </c>
      <c r="AC1580" s="2">
        <v>35001</v>
      </c>
      <c r="AD1580" s="2">
        <v>8148</v>
      </c>
      <c r="AE1580" s="2">
        <v>3448</v>
      </c>
      <c r="AF1580" s="2">
        <v>3519</v>
      </c>
      <c r="AG1580" s="2">
        <v>1751</v>
      </c>
      <c r="AH1580" s="2">
        <v>1487</v>
      </c>
      <c r="AI1580" s="2">
        <v>138</v>
      </c>
      <c r="AJ1580" s="2">
        <v>58</v>
      </c>
      <c r="AK1580" s="2">
        <v>7430</v>
      </c>
      <c r="AL1580" s="2">
        <v>4586</v>
      </c>
      <c r="AM1580" s="2">
        <v>1315</v>
      </c>
      <c r="AN1580" s="2">
        <v>15</v>
      </c>
      <c r="AO1580" s="2">
        <v>0</v>
      </c>
      <c r="AP1580" s="2">
        <v>1</v>
      </c>
      <c r="AQ1580" s="2">
        <v>165</v>
      </c>
      <c r="AR1580" s="2">
        <v>98</v>
      </c>
      <c r="AS1580" s="2">
        <v>5</v>
      </c>
      <c r="AT1580" s="2">
        <v>4</v>
      </c>
      <c r="AU1580" s="2">
        <v>35</v>
      </c>
      <c r="AV1580" s="2">
        <v>356</v>
      </c>
      <c r="AW1580" s="2">
        <v>20</v>
      </c>
      <c r="AX1580" s="2">
        <v>41</v>
      </c>
      <c r="AY1580" s="2">
        <v>47</v>
      </c>
      <c r="AZ1580" s="2">
        <v>114</v>
      </c>
      <c r="BA1580" s="2">
        <v>141</v>
      </c>
      <c r="BB1580" s="2">
        <v>33</v>
      </c>
      <c r="BC1580" s="2">
        <v>138</v>
      </c>
      <c r="BD1580" s="2">
        <v>10</v>
      </c>
      <c r="BE1580" s="2">
        <v>92</v>
      </c>
      <c r="BF1580" s="2">
        <v>12323</v>
      </c>
      <c r="BG1580" s="2">
        <v>103</v>
      </c>
      <c r="BH1580" s="2">
        <v>0</v>
      </c>
      <c r="BI1580" s="2">
        <v>13</v>
      </c>
      <c r="BJ1580" s="2">
        <v>977</v>
      </c>
      <c r="BK1580" s="2">
        <v>2488</v>
      </c>
      <c r="BL1580" s="2">
        <v>28</v>
      </c>
      <c r="BM1580" s="2">
        <v>12</v>
      </c>
      <c r="BN1580" s="2">
        <v>743</v>
      </c>
      <c r="BO1580" s="2">
        <v>3013</v>
      </c>
      <c r="BP1580" s="2">
        <v>233</v>
      </c>
      <c r="BQ1580" s="2">
        <v>168</v>
      </c>
      <c r="BR1580" s="2">
        <v>228</v>
      </c>
      <c r="BS1580" s="2">
        <v>769</v>
      </c>
      <c r="BT1580" s="2">
        <v>526</v>
      </c>
      <c r="BU1580" s="2">
        <v>165</v>
      </c>
      <c r="BV1580" s="2">
        <v>2185</v>
      </c>
      <c r="BW1580" s="2">
        <v>64</v>
      </c>
      <c r="BX1580" s="2">
        <v>608</v>
      </c>
      <c r="BY1580" s="2">
        <v>583</v>
      </c>
      <c r="BZ1580" s="2">
        <v>340</v>
      </c>
      <c r="CA1580" s="2">
        <v>190</v>
      </c>
      <c r="CB1580" s="2">
        <v>87.6</v>
      </c>
      <c r="CC1580" s="2">
        <v>10.6</v>
      </c>
      <c r="CD1580" s="2">
        <v>22281080</v>
      </c>
      <c r="CE1580" s="2">
        <v>4084311</v>
      </c>
      <c r="CF1580" s="2">
        <v>20888518</v>
      </c>
      <c r="CG1580" s="2">
        <v>7787748</v>
      </c>
      <c r="CH1580" s="2">
        <v>1161995</v>
      </c>
      <c r="CI1580" s="2">
        <v>1328640</v>
      </c>
      <c r="CJ1580" s="2">
        <v>1286528</v>
      </c>
      <c r="CK1580" s="2">
        <v>2</v>
      </c>
      <c r="CL1580" s="2">
        <v>114</v>
      </c>
      <c r="CM1580" s="2">
        <v>7</v>
      </c>
      <c r="CN1580" s="2">
        <v>158</v>
      </c>
      <c r="CO1580" s="2">
        <v>1988</v>
      </c>
      <c r="CP1580" s="2">
        <v>4</v>
      </c>
      <c r="CQ1580" s="2">
        <v>98</v>
      </c>
      <c r="CR1580" s="2">
        <v>1204</v>
      </c>
      <c r="CS1580" s="2">
        <v>0</v>
      </c>
      <c r="CT1580" s="2">
        <v>0</v>
      </c>
      <c r="CU1580" s="2">
        <v>0</v>
      </c>
      <c r="CV1580" s="2">
        <v>0</v>
      </c>
      <c r="CW1580" s="2">
        <v>1</v>
      </c>
      <c r="CX1580" s="2">
        <v>666</v>
      </c>
      <c r="CY1580" s="2">
        <v>16077</v>
      </c>
      <c r="CZ1580" s="2">
        <v>8472</v>
      </c>
      <c r="DA1580" s="2">
        <v>7605</v>
      </c>
      <c r="DB1580" s="2">
        <v>723</v>
      </c>
      <c r="DC1580" s="2">
        <v>458</v>
      </c>
      <c r="DD1580" s="2">
        <v>265</v>
      </c>
      <c r="DE1580" s="2">
        <v>11138</v>
      </c>
      <c r="DF1580" s="2">
        <v>4159</v>
      </c>
      <c r="DG1580" s="2">
        <v>6979</v>
      </c>
      <c r="DH1580" s="2">
        <v>1265</v>
      </c>
      <c r="DI1580" s="2">
        <v>3573</v>
      </c>
      <c r="DJ1580" s="2">
        <v>10693</v>
      </c>
      <c r="DK1580" s="2">
        <v>11</v>
      </c>
      <c r="DL1580" s="2">
        <v>1</v>
      </c>
      <c r="DM1580" s="2">
        <v>36491</v>
      </c>
      <c r="DN1580" s="2">
        <v>3684</v>
      </c>
      <c r="DO1580" s="2">
        <v>292</v>
      </c>
      <c r="DP1580" s="2">
        <v>97</v>
      </c>
      <c r="DQ1580" s="2">
        <v>7</v>
      </c>
      <c r="DR1580" s="2">
        <v>0</v>
      </c>
      <c r="DS1580" s="2">
        <v>21</v>
      </c>
      <c r="DT1580" s="2">
        <v>13</v>
      </c>
      <c r="DU1580" s="2">
        <v>43</v>
      </c>
      <c r="DV1580" s="2">
        <v>19</v>
      </c>
      <c r="DW1580" s="2">
        <v>63</v>
      </c>
      <c r="DX1580" s="2">
        <v>13</v>
      </c>
    </row>
    <row r="1581" spans="1:128" ht="16.5" customHeight="1" x14ac:dyDescent="0.55000000000000004">
      <c r="A1581" s="2" t="s">
        <v>3426</v>
      </c>
      <c r="B1581" s="2" t="s">
        <v>3408</v>
      </c>
      <c r="C1581" s="2" t="s">
        <v>3427</v>
      </c>
      <c r="D1581" s="2">
        <v>24563</v>
      </c>
      <c r="E1581" s="2">
        <v>11502</v>
      </c>
      <c r="F1581" s="2">
        <v>13061</v>
      </c>
      <c r="G1581" s="2">
        <v>24422</v>
      </c>
      <c r="H1581" s="2">
        <v>11452</v>
      </c>
      <c r="I1581" s="2">
        <v>12970</v>
      </c>
      <c r="J1581" s="2">
        <v>2541</v>
      </c>
      <c r="K1581" s="2">
        <v>1276</v>
      </c>
      <c r="L1581" s="2">
        <v>1265</v>
      </c>
      <c r="M1581" s="2">
        <v>11653</v>
      </c>
      <c r="N1581" s="2">
        <v>5775</v>
      </c>
      <c r="O1581" s="2">
        <v>5878</v>
      </c>
      <c r="P1581" s="2">
        <v>10321</v>
      </c>
      <c r="Q1581" s="2">
        <v>4431</v>
      </c>
      <c r="R1581" s="2">
        <v>5890</v>
      </c>
      <c r="S1581" s="2">
        <v>5606</v>
      </c>
      <c r="T1581" s="2">
        <v>2116</v>
      </c>
      <c r="U1581" s="2">
        <v>3490</v>
      </c>
      <c r="V1581" s="2">
        <v>95</v>
      </c>
      <c r="W1581" s="2">
        <v>100</v>
      </c>
      <c r="X1581" s="2">
        <v>481</v>
      </c>
      <c r="Y1581" s="2">
        <v>412</v>
      </c>
      <c r="Z1581" s="2">
        <v>745</v>
      </c>
      <c r="AA1581" s="2">
        <v>10034</v>
      </c>
      <c r="AB1581" s="2">
        <v>10001</v>
      </c>
      <c r="AC1581" s="2">
        <v>23673</v>
      </c>
      <c r="AD1581" s="2">
        <v>5458</v>
      </c>
      <c r="AE1581" s="2">
        <v>3001</v>
      </c>
      <c r="AF1581" s="2">
        <v>3302</v>
      </c>
      <c r="AG1581" s="2">
        <v>1772</v>
      </c>
      <c r="AH1581" s="2">
        <v>1899</v>
      </c>
      <c r="AI1581" s="2">
        <v>71</v>
      </c>
      <c r="AJ1581" s="2">
        <v>26</v>
      </c>
      <c r="AK1581" s="2">
        <v>12667</v>
      </c>
      <c r="AL1581" s="2">
        <v>5062</v>
      </c>
      <c r="AM1581" s="2">
        <v>1424</v>
      </c>
      <c r="AN1581" s="2">
        <v>9</v>
      </c>
      <c r="AO1581" s="2">
        <v>27</v>
      </c>
      <c r="AP1581" s="2">
        <v>4</v>
      </c>
      <c r="AQ1581" s="2">
        <v>176</v>
      </c>
      <c r="AR1581" s="2">
        <v>92</v>
      </c>
      <c r="AS1581" s="2">
        <v>1</v>
      </c>
      <c r="AT1581" s="2">
        <v>2</v>
      </c>
      <c r="AU1581" s="2">
        <v>104</v>
      </c>
      <c r="AV1581" s="2">
        <v>346</v>
      </c>
      <c r="AW1581" s="2">
        <v>15</v>
      </c>
      <c r="AX1581" s="2">
        <v>90</v>
      </c>
      <c r="AY1581" s="2">
        <v>33</v>
      </c>
      <c r="AZ1581" s="2">
        <v>135</v>
      </c>
      <c r="BA1581" s="2">
        <v>145</v>
      </c>
      <c r="BB1581" s="2">
        <v>17</v>
      </c>
      <c r="BC1581" s="2">
        <v>109</v>
      </c>
      <c r="BD1581" s="2">
        <v>30</v>
      </c>
      <c r="BE1581" s="2">
        <v>89</v>
      </c>
      <c r="BF1581" s="2">
        <v>8685</v>
      </c>
      <c r="BG1581" s="2">
        <v>60</v>
      </c>
      <c r="BH1581" s="2">
        <v>258</v>
      </c>
      <c r="BI1581" s="2">
        <v>32</v>
      </c>
      <c r="BJ1581" s="2">
        <v>734</v>
      </c>
      <c r="BK1581" s="2">
        <v>1122</v>
      </c>
      <c r="BL1581" s="2">
        <v>1</v>
      </c>
      <c r="BM1581" s="2">
        <v>5</v>
      </c>
      <c r="BN1581" s="2">
        <v>962</v>
      </c>
      <c r="BO1581" s="2">
        <v>1615</v>
      </c>
      <c r="BP1581" s="2">
        <v>173</v>
      </c>
      <c r="BQ1581" s="2">
        <v>138</v>
      </c>
      <c r="BR1581" s="2">
        <v>65</v>
      </c>
      <c r="BS1581" s="2">
        <v>969</v>
      </c>
      <c r="BT1581" s="2">
        <v>357</v>
      </c>
      <c r="BU1581" s="2">
        <v>96</v>
      </c>
      <c r="BV1581" s="2">
        <v>1496</v>
      </c>
      <c r="BW1581" s="2">
        <v>226</v>
      </c>
      <c r="BX1581" s="2">
        <v>376</v>
      </c>
      <c r="BY1581" s="2">
        <v>344</v>
      </c>
      <c r="BZ1581" s="2">
        <v>334</v>
      </c>
      <c r="CA1581" s="2">
        <v>236</v>
      </c>
      <c r="CB1581" s="2">
        <v>93.6</v>
      </c>
      <c r="CC1581" s="2">
        <v>11.5</v>
      </c>
      <c r="CD1581" s="2">
        <v>22639593</v>
      </c>
      <c r="CE1581" s="2">
        <v>2245092</v>
      </c>
      <c r="CF1581" s="2">
        <v>21373166</v>
      </c>
      <c r="CG1581" s="2">
        <v>6177745</v>
      </c>
      <c r="CH1581" s="2">
        <v>996677</v>
      </c>
      <c r="CI1581" s="2">
        <v>2957571</v>
      </c>
      <c r="CJ1581" s="2">
        <v>339803</v>
      </c>
      <c r="CK1581" s="2">
        <v>0</v>
      </c>
      <c r="CL1581" s="2">
        <v>0</v>
      </c>
      <c r="CM1581" s="2">
        <v>11</v>
      </c>
      <c r="CN1581" s="2">
        <v>136</v>
      </c>
      <c r="CO1581" s="2">
        <v>1009</v>
      </c>
      <c r="CP1581" s="2">
        <v>5</v>
      </c>
      <c r="CQ1581" s="2">
        <v>75</v>
      </c>
      <c r="CR1581" s="2">
        <v>563</v>
      </c>
      <c r="CS1581" s="2">
        <v>0</v>
      </c>
      <c r="CT1581" s="2">
        <v>0</v>
      </c>
      <c r="CU1581" s="2">
        <v>0</v>
      </c>
      <c r="CV1581" s="2">
        <v>0</v>
      </c>
      <c r="CW1581" s="2">
        <v>1</v>
      </c>
      <c r="CX1581" s="2">
        <v>138</v>
      </c>
      <c r="CY1581" s="2">
        <v>11244</v>
      </c>
      <c r="CZ1581" s="2">
        <v>6041</v>
      </c>
      <c r="DA1581" s="2">
        <v>5203</v>
      </c>
      <c r="DB1581" s="2">
        <v>471</v>
      </c>
      <c r="DC1581" s="2">
        <v>314</v>
      </c>
      <c r="DD1581" s="2">
        <v>157</v>
      </c>
      <c r="DE1581" s="2">
        <v>9963</v>
      </c>
      <c r="DF1581" s="2">
        <v>3694</v>
      </c>
      <c r="DG1581" s="2">
        <v>6269</v>
      </c>
      <c r="DH1581" s="2">
        <v>1340</v>
      </c>
      <c r="DI1581" s="2">
        <v>2319</v>
      </c>
      <c r="DJ1581" s="2">
        <v>7507</v>
      </c>
      <c r="DK1581" s="2">
        <v>14</v>
      </c>
      <c r="DL1581" s="2">
        <v>4</v>
      </c>
      <c r="DM1581" s="2">
        <v>25183</v>
      </c>
      <c r="DN1581" s="2">
        <v>5078</v>
      </c>
      <c r="DO1581" s="2">
        <v>289</v>
      </c>
      <c r="DP1581" s="2">
        <v>84</v>
      </c>
      <c r="DQ1581" s="2">
        <v>1</v>
      </c>
      <c r="DR1581" s="2">
        <v>1</v>
      </c>
      <c r="DS1581" s="2">
        <v>22</v>
      </c>
      <c r="DT1581" s="2">
        <v>8</v>
      </c>
      <c r="DU1581" s="2">
        <v>35</v>
      </c>
      <c r="DV1581" s="2">
        <v>12</v>
      </c>
      <c r="DW1581" s="2">
        <v>33</v>
      </c>
      <c r="DX1581" s="2">
        <v>15</v>
      </c>
    </row>
    <row r="1582" spans="1:128" ht="16.5" customHeight="1" x14ac:dyDescent="0.55000000000000004">
      <c r="A1582" s="2" t="s">
        <v>3428</v>
      </c>
      <c r="B1582" s="2" t="s">
        <v>3408</v>
      </c>
      <c r="C1582" s="2" t="s">
        <v>3429</v>
      </c>
      <c r="D1582" s="2">
        <v>57032</v>
      </c>
      <c r="E1582" s="2">
        <v>26991</v>
      </c>
      <c r="F1582" s="2">
        <v>30041</v>
      </c>
      <c r="G1582" s="2">
        <v>56446</v>
      </c>
      <c r="H1582" s="2">
        <v>26739</v>
      </c>
      <c r="I1582" s="2">
        <v>29707</v>
      </c>
      <c r="J1582" s="2">
        <v>7189</v>
      </c>
      <c r="K1582" s="2">
        <v>3695</v>
      </c>
      <c r="L1582" s="2">
        <v>3494</v>
      </c>
      <c r="M1582" s="2">
        <v>29603</v>
      </c>
      <c r="N1582" s="2">
        <v>14528</v>
      </c>
      <c r="O1582" s="2">
        <v>15075</v>
      </c>
      <c r="P1582" s="2">
        <v>19919</v>
      </c>
      <c r="Q1582" s="2">
        <v>8567</v>
      </c>
      <c r="R1582" s="2">
        <v>11352</v>
      </c>
      <c r="S1582" s="2">
        <v>10619</v>
      </c>
      <c r="T1582" s="2">
        <v>4033</v>
      </c>
      <c r="U1582" s="2">
        <v>6586</v>
      </c>
      <c r="V1582" s="2">
        <v>459</v>
      </c>
      <c r="W1582" s="2">
        <v>360</v>
      </c>
      <c r="X1582" s="2">
        <v>956</v>
      </c>
      <c r="Y1582" s="2">
        <v>1625</v>
      </c>
      <c r="Z1582" s="2">
        <v>1832</v>
      </c>
      <c r="AA1582" s="2">
        <v>21535</v>
      </c>
      <c r="AB1582" s="2">
        <v>21412</v>
      </c>
      <c r="AC1582" s="2">
        <v>54493</v>
      </c>
      <c r="AD1582" s="2">
        <v>12359</v>
      </c>
      <c r="AE1582" s="2">
        <v>5873</v>
      </c>
      <c r="AF1582" s="2">
        <v>6225</v>
      </c>
      <c r="AG1582" s="2">
        <v>3256</v>
      </c>
      <c r="AH1582" s="2">
        <v>2815</v>
      </c>
      <c r="AI1582" s="2">
        <v>213</v>
      </c>
      <c r="AJ1582" s="2">
        <v>97</v>
      </c>
      <c r="AK1582" s="2">
        <v>18867</v>
      </c>
      <c r="AL1582" s="2">
        <v>12918</v>
      </c>
      <c r="AM1582" s="2">
        <v>2223</v>
      </c>
      <c r="AN1582" s="2">
        <v>44</v>
      </c>
      <c r="AO1582" s="2">
        <v>0</v>
      </c>
      <c r="AP1582" s="2">
        <v>1</v>
      </c>
      <c r="AQ1582" s="2">
        <v>243</v>
      </c>
      <c r="AR1582" s="2">
        <v>138</v>
      </c>
      <c r="AS1582" s="2">
        <v>10</v>
      </c>
      <c r="AT1582" s="2">
        <v>8</v>
      </c>
      <c r="AU1582" s="2">
        <v>76</v>
      </c>
      <c r="AV1582" s="2">
        <v>613</v>
      </c>
      <c r="AW1582" s="2">
        <v>26</v>
      </c>
      <c r="AX1582" s="2">
        <v>49</v>
      </c>
      <c r="AY1582" s="2">
        <v>80</v>
      </c>
      <c r="AZ1582" s="2">
        <v>194</v>
      </c>
      <c r="BA1582" s="2">
        <v>216</v>
      </c>
      <c r="BB1582" s="2">
        <v>64</v>
      </c>
      <c r="BC1582" s="2">
        <v>264</v>
      </c>
      <c r="BD1582" s="2">
        <v>25</v>
      </c>
      <c r="BE1582" s="2">
        <v>172</v>
      </c>
      <c r="BF1582" s="2">
        <v>22673</v>
      </c>
      <c r="BG1582" s="2">
        <v>517</v>
      </c>
      <c r="BH1582" s="2">
        <v>0</v>
      </c>
      <c r="BI1582" s="2">
        <v>10</v>
      </c>
      <c r="BJ1582" s="2">
        <v>1581</v>
      </c>
      <c r="BK1582" s="2">
        <v>4725</v>
      </c>
      <c r="BL1582" s="2">
        <v>117</v>
      </c>
      <c r="BM1582" s="2">
        <v>36</v>
      </c>
      <c r="BN1582" s="2">
        <v>1288</v>
      </c>
      <c r="BO1582" s="2">
        <v>4195</v>
      </c>
      <c r="BP1582" s="2">
        <v>243</v>
      </c>
      <c r="BQ1582" s="2">
        <v>274</v>
      </c>
      <c r="BR1582" s="2">
        <v>302</v>
      </c>
      <c r="BS1582" s="2">
        <v>1312</v>
      </c>
      <c r="BT1582" s="2">
        <v>825</v>
      </c>
      <c r="BU1582" s="2">
        <v>296</v>
      </c>
      <c r="BV1582" s="2">
        <v>5152</v>
      </c>
      <c r="BW1582" s="2">
        <v>252</v>
      </c>
      <c r="BX1582" s="2">
        <v>1548</v>
      </c>
      <c r="BY1582" s="2">
        <v>1810</v>
      </c>
      <c r="BZ1582" s="2">
        <v>504</v>
      </c>
      <c r="CA1582" s="2">
        <v>336</v>
      </c>
      <c r="CB1582" s="2">
        <v>89.8</v>
      </c>
      <c r="CC1582" s="2">
        <v>9.1</v>
      </c>
      <c r="CD1582" s="2">
        <v>37608565</v>
      </c>
      <c r="CE1582" s="2">
        <v>6110411</v>
      </c>
      <c r="CF1582" s="2">
        <v>36440534</v>
      </c>
      <c r="CG1582" s="2">
        <v>12498684</v>
      </c>
      <c r="CH1582" s="2">
        <v>2962168</v>
      </c>
      <c r="CI1582" s="2">
        <v>6378557</v>
      </c>
      <c r="CJ1582" s="2">
        <v>667558</v>
      </c>
      <c r="CK1582" s="2">
        <v>1</v>
      </c>
      <c r="CL1582" s="2">
        <v>74</v>
      </c>
      <c r="CM1582" s="2">
        <v>12</v>
      </c>
      <c r="CN1582" s="2">
        <v>247</v>
      </c>
      <c r="CO1582" s="2">
        <v>2982</v>
      </c>
      <c r="CP1582" s="2">
        <v>5</v>
      </c>
      <c r="CQ1582" s="2">
        <v>135</v>
      </c>
      <c r="CR1582" s="2">
        <v>1520</v>
      </c>
      <c r="CS1582" s="2">
        <v>0</v>
      </c>
      <c r="CT1582" s="2">
        <v>0</v>
      </c>
      <c r="CU1582" s="2">
        <v>0</v>
      </c>
      <c r="CV1582" s="2">
        <v>0</v>
      </c>
      <c r="CW1582" s="2">
        <v>2</v>
      </c>
      <c r="CX1582" s="2">
        <v>746</v>
      </c>
      <c r="CY1582" s="2">
        <v>27418</v>
      </c>
      <c r="CZ1582" s="2">
        <v>14285</v>
      </c>
      <c r="DA1582" s="2">
        <v>13133</v>
      </c>
      <c r="DB1582" s="2">
        <v>1280</v>
      </c>
      <c r="DC1582" s="2">
        <v>807</v>
      </c>
      <c r="DD1582" s="2">
        <v>473</v>
      </c>
      <c r="DE1582" s="2">
        <v>19359</v>
      </c>
      <c r="DF1582" s="2">
        <v>7244</v>
      </c>
      <c r="DG1582" s="2">
        <v>12115</v>
      </c>
      <c r="DH1582" s="2">
        <v>4147</v>
      </c>
      <c r="DI1582" s="2">
        <v>6006</v>
      </c>
      <c r="DJ1582" s="2">
        <v>17017</v>
      </c>
      <c r="DK1582" s="2">
        <v>1</v>
      </c>
      <c r="DL1582" s="2">
        <v>4</v>
      </c>
      <c r="DM1582" s="2">
        <v>57639</v>
      </c>
      <c r="DN1582" s="2">
        <v>1380</v>
      </c>
      <c r="DO1582" s="2">
        <v>494</v>
      </c>
      <c r="DP1582" s="2">
        <v>158</v>
      </c>
      <c r="DQ1582" s="2">
        <v>4</v>
      </c>
      <c r="DR1582" s="2">
        <v>7</v>
      </c>
      <c r="DS1582" s="2">
        <v>43</v>
      </c>
      <c r="DT1582" s="2">
        <v>28</v>
      </c>
      <c r="DU1582" s="2">
        <v>120</v>
      </c>
      <c r="DV1582" s="2">
        <v>41</v>
      </c>
      <c r="DW1582" s="2">
        <v>107</v>
      </c>
      <c r="DX1582" s="2">
        <v>23</v>
      </c>
    </row>
    <row r="1583" spans="1:128" ht="16.5" customHeight="1" x14ac:dyDescent="0.55000000000000004">
      <c r="A1583" s="2" t="s">
        <v>3430</v>
      </c>
      <c r="B1583" s="2" t="s">
        <v>3408</v>
      </c>
      <c r="C1583" s="2" t="s">
        <v>3431</v>
      </c>
      <c r="D1583" s="2">
        <v>24930</v>
      </c>
      <c r="E1583" s="2">
        <v>11763</v>
      </c>
      <c r="F1583" s="2">
        <v>13167</v>
      </c>
      <c r="G1583" s="2">
        <v>24495</v>
      </c>
      <c r="H1583" s="2">
        <v>11631</v>
      </c>
      <c r="I1583" s="2">
        <v>12864</v>
      </c>
      <c r="J1583" s="2">
        <v>2778</v>
      </c>
      <c r="K1583" s="2">
        <v>1426</v>
      </c>
      <c r="L1583" s="2">
        <v>1352</v>
      </c>
      <c r="M1583" s="2">
        <v>12035</v>
      </c>
      <c r="N1583" s="2">
        <v>6050</v>
      </c>
      <c r="O1583" s="2">
        <v>5985</v>
      </c>
      <c r="P1583" s="2">
        <v>10051</v>
      </c>
      <c r="Q1583" s="2">
        <v>4250</v>
      </c>
      <c r="R1583" s="2">
        <v>5801</v>
      </c>
      <c r="S1583" s="2">
        <v>5596</v>
      </c>
      <c r="T1583" s="2">
        <v>2102</v>
      </c>
      <c r="U1583" s="2">
        <v>3494</v>
      </c>
      <c r="V1583" s="2">
        <v>394</v>
      </c>
      <c r="W1583" s="2">
        <v>123</v>
      </c>
      <c r="X1583" s="2">
        <v>489</v>
      </c>
      <c r="Y1583" s="2">
        <v>752</v>
      </c>
      <c r="Z1583" s="2">
        <v>741</v>
      </c>
      <c r="AA1583" s="2">
        <v>9987</v>
      </c>
      <c r="AB1583" s="2">
        <v>9944</v>
      </c>
      <c r="AC1583" s="2">
        <v>23579</v>
      </c>
      <c r="AD1583" s="2">
        <v>5059</v>
      </c>
      <c r="AE1583" s="2">
        <v>3316</v>
      </c>
      <c r="AF1583" s="2">
        <v>2927</v>
      </c>
      <c r="AG1583" s="2">
        <v>1626</v>
      </c>
      <c r="AH1583" s="2">
        <v>1547</v>
      </c>
      <c r="AI1583" s="2">
        <v>92</v>
      </c>
      <c r="AJ1583" s="2">
        <v>38</v>
      </c>
      <c r="AK1583" s="2">
        <v>37630</v>
      </c>
      <c r="AL1583" s="2">
        <v>13600</v>
      </c>
      <c r="AM1583" s="2">
        <v>1264</v>
      </c>
      <c r="AN1583" s="2">
        <v>55</v>
      </c>
      <c r="AO1583" s="2">
        <v>0</v>
      </c>
      <c r="AP1583" s="2">
        <v>2</v>
      </c>
      <c r="AQ1583" s="2">
        <v>123</v>
      </c>
      <c r="AR1583" s="2">
        <v>78</v>
      </c>
      <c r="AS1583" s="2">
        <v>1</v>
      </c>
      <c r="AT1583" s="2">
        <v>5</v>
      </c>
      <c r="AU1583" s="2">
        <v>21</v>
      </c>
      <c r="AV1583" s="2">
        <v>319</v>
      </c>
      <c r="AW1583" s="2">
        <v>15</v>
      </c>
      <c r="AX1583" s="2">
        <v>22</v>
      </c>
      <c r="AY1583" s="2">
        <v>46</v>
      </c>
      <c r="AZ1583" s="2">
        <v>216</v>
      </c>
      <c r="BA1583" s="2">
        <v>112</v>
      </c>
      <c r="BB1583" s="2">
        <v>28</v>
      </c>
      <c r="BC1583" s="2">
        <v>91</v>
      </c>
      <c r="BD1583" s="2">
        <v>15</v>
      </c>
      <c r="BE1583" s="2">
        <v>115</v>
      </c>
      <c r="BF1583" s="2">
        <v>11009</v>
      </c>
      <c r="BG1583" s="2">
        <v>485</v>
      </c>
      <c r="BH1583" s="2">
        <v>0</v>
      </c>
      <c r="BI1583" s="2">
        <v>4</v>
      </c>
      <c r="BJ1583" s="2">
        <v>935</v>
      </c>
      <c r="BK1583" s="2">
        <v>2121</v>
      </c>
      <c r="BL1583" s="2">
        <v>3</v>
      </c>
      <c r="BM1583" s="2">
        <v>36</v>
      </c>
      <c r="BN1583" s="2">
        <v>189</v>
      </c>
      <c r="BO1583" s="2">
        <v>1758</v>
      </c>
      <c r="BP1583" s="2">
        <v>133</v>
      </c>
      <c r="BQ1583" s="2">
        <v>77</v>
      </c>
      <c r="BR1583" s="2">
        <v>147</v>
      </c>
      <c r="BS1583" s="2">
        <v>1469</v>
      </c>
      <c r="BT1583" s="2">
        <v>473</v>
      </c>
      <c r="BU1583" s="2">
        <v>173</v>
      </c>
      <c r="BV1583" s="2">
        <v>2340</v>
      </c>
      <c r="BW1583" s="2">
        <v>276</v>
      </c>
      <c r="BX1583" s="2">
        <v>390</v>
      </c>
      <c r="BY1583" s="2">
        <v>976</v>
      </c>
      <c r="BZ1583" s="2">
        <v>399</v>
      </c>
      <c r="CA1583" s="2">
        <v>241</v>
      </c>
      <c r="CB1583" s="2">
        <v>92</v>
      </c>
      <c r="CC1583" s="2">
        <v>8.1</v>
      </c>
      <c r="CD1583" s="2">
        <v>20351465</v>
      </c>
      <c r="CE1583" s="2">
        <v>2932341</v>
      </c>
      <c r="CF1583" s="2">
        <v>18624727</v>
      </c>
      <c r="CG1583" s="2">
        <v>6454634</v>
      </c>
      <c r="CH1583" s="2">
        <v>1574172</v>
      </c>
      <c r="CI1583" s="2">
        <v>1055045</v>
      </c>
      <c r="CJ1583" s="2">
        <v>177363</v>
      </c>
      <c r="CK1583" s="2">
        <v>2</v>
      </c>
      <c r="CL1583" s="2">
        <v>94</v>
      </c>
      <c r="CM1583" s="2">
        <v>5</v>
      </c>
      <c r="CN1583" s="2">
        <v>104</v>
      </c>
      <c r="CO1583" s="2">
        <v>1190</v>
      </c>
      <c r="CP1583" s="2">
        <v>3</v>
      </c>
      <c r="CQ1583" s="2">
        <v>62</v>
      </c>
      <c r="CR1583" s="2">
        <v>561</v>
      </c>
      <c r="CS1583" s="2">
        <v>0</v>
      </c>
      <c r="CT1583" s="2">
        <v>0</v>
      </c>
      <c r="CU1583" s="2">
        <v>0</v>
      </c>
      <c r="CV1583" s="2">
        <v>0</v>
      </c>
      <c r="CW1583" s="2">
        <v>1</v>
      </c>
      <c r="CX1583" s="2">
        <v>325</v>
      </c>
      <c r="CY1583" s="2">
        <v>12715</v>
      </c>
      <c r="CZ1583" s="2">
        <v>6685</v>
      </c>
      <c r="DA1583" s="2">
        <v>6030</v>
      </c>
      <c r="DB1583" s="2">
        <v>350</v>
      </c>
      <c r="DC1583" s="2">
        <v>233</v>
      </c>
      <c r="DD1583" s="2">
        <v>117</v>
      </c>
      <c r="DE1583" s="2">
        <v>8749</v>
      </c>
      <c r="DF1583" s="2">
        <v>3239</v>
      </c>
      <c r="DG1583" s="2">
        <v>5510</v>
      </c>
      <c r="DH1583" s="2">
        <v>2368</v>
      </c>
      <c r="DI1583" s="2">
        <v>2842</v>
      </c>
      <c r="DJ1583" s="2">
        <v>7373</v>
      </c>
      <c r="DK1583" s="2">
        <v>6</v>
      </c>
      <c r="DL1583" s="2">
        <v>2</v>
      </c>
      <c r="DM1583" s="2">
        <v>24983</v>
      </c>
      <c r="DN1583" s="2">
        <v>3708</v>
      </c>
      <c r="DO1583" s="2">
        <v>266</v>
      </c>
      <c r="DP1583" s="2">
        <v>146</v>
      </c>
      <c r="DQ1583" s="2">
        <v>1</v>
      </c>
      <c r="DR1583" s="2">
        <v>3</v>
      </c>
      <c r="DS1583" s="2">
        <v>20</v>
      </c>
      <c r="DT1583" s="2">
        <v>9</v>
      </c>
      <c r="DU1583" s="2">
        <v>52</v>
      </c>
      <c r="DV1583" s="2">
        <v>15</v>
      </c>
      <c r="DW1583" s="2">
        <v>50</v>
      </c>
      <c r="DX1583" s="2">
        <v>12</v>
      </c>
    </row>
    <row r="1584" spans="1:128" ht="16.5" customHeight="1" x14ac:dyDescent="0.55000000000000004">
      <c r="A1584" s="2" t="s">
        <v>3432</v>
      </c>
      <c r="B1584" s="2" t="s">
        <v>3408</v>
      </c>
      <c r="C1584" s="2" t="s">
        <v>3433</v>
      </c>
      <c r="D1584" s="2">
        <v>75783</v>
      </c>
      <c r="E1584" s="2">
        <v>35420</v>
      </c>
      <c r="F1584" s="2">
        <v>40363</v>
      </c>
      <c r="G1584" s="2">
        <v>75328</v>
      </c>
      <c r="H1584" s="2">
        <v>35225</v>
      </c>
      <c r="I1584" s="2">
        <v>40103</v>
      </c>
      <c r="J1584" s="2">
        <v>8436</v>
      </c>
      <c r="K1584" s="2">
        <v>4364</v>
      </c>
      <c r="L1584" s="2">
        <v>4072</v>
      </c>
      <c r="M1584" s="2">
        <v>35883</v>
      </c>
      <c r="N1584" s="2">
        <v>17789</v>
      </c>
      <c r="O1584" s="2">
        <v>18094</v>
      </c>
      <c r="P1584" s="2">
        <v>31011</v>
      </c>
      <c r="Q1584" s="2">
        <v>13064</v>
      </c>
      <c r="R1584" s="2">
        <v>17947</v>
      </c>
      <c r="S1584" s="2">
        <v>16927</v>
      </c>
      <c r="T1584" s="2">
        <v>6163</v>
      </c>
      <c r="U1584" s="2">
        <v>10764</v>
      </c>
      <c r="V1584" s="2">
        <v>320</v>
      </c>
      <c r="W1584" s="2">
        <v>366</v>
      </c>
      <c r="X1584" s="2">
        <v>1610</v>
      </c>
      <c r="Y1584" s="2">
        <v>1457</v>
      </c>
      <c r="Z1584" s="2">
        <v>1964</v>
      </c>
      <c r="AA1584" s="2">
        <v>31873</v>
      </c>
      <c r="AB1584" s="2">
        <v>31724</v>
      </c>
      <c r="AC1584" s="2">
        <v>71847</v>
      </c>
      <c r="AD1584" s="2">
        <v>17683</v>
      </c>
      <c r="AE1584" s="2">
        <v>10404</v>
      </c>
      <c r="AF1584" s="2">
        <v>10014</v>
      </c>
      <c r="AG1584" s="2">
        <v>5646</v>
      </c>
      <c r="AH1584" s="2">
        <v>6041</v>
      </c>
      <c r="AI1584" s="2">
        <v>185</v>
      </c>
      <c r="AJ1584" s="2">
        <v>76</v>
      </c>
      <c r="AK1584" s="2">
        <v>68382</v>
      </c>
      <c r="AL1584" s="2">
        <v>22180</v>
      </c>
      <c r="AM1584" s="2">
        <v>4345</v>
      </c>
      <c r="AN1584" s="2">
        <v>47</v>
      </c>
      <c r="AO1584" s="2">
        <v>45</v>
      </c>
      <c r="AP1584" s="2">
        <v>1</v>
      </c>
      <c r="AQ1584" s="2">
        <v>422</v>
      </c>
      <c r="AR1584" s="2">
        <v>273</v>
      </c>
      <c r="AS1584" s="2">
        <v>12</v>
      </c>
      <c r="AT1584" s="2">
        <v>13</v>
      </c>
      <c r="AU1584" s="2">
        <v>106</v>
      </c>
      <c r="AV1584" s="2">
        <v>1250</v>
      </c>
      <c r="AW1584" s="2">
        <v>62</v>
      </c>
      <c r="AX1584" s="2">
        <v>175</v>
      </c>
      <c r="AY1584" s="2">
        <v>131</v>
      </c>
      <c r="AZ1584" s="2">
        <v>441</v>
      </c>
      <c r="BA1584" s="2">
        <v>413</v>
      </c>
      <c r="BB1584" s="2">
        <v>72</v>
      </c>
      <c r="BC1584" s="2">
        <v>408</v>
      </c>
      <c r="BD1584" s="2">
        <v>89</v>
      </c>
      <c r="BE1584" s="2">
        <v>385</v>
      </c>
      <c r="BF1584" s="2">
        <v>28150</v>
      </c>
      <c r="BG1584" s="2">
        <v>371</v>
      </c>
      <c r="BH1584" s="2">
        <v>443</v>
      </c>
      <c r="BI1584" s="2">
        <v>7</v>
      </c>
      <c r="BJ1584" s="2">
        <v>2594</v>
      </c>
      <c r="BK1584" s="2">
        <v>2631</v>
      </c>
      <c r="BL1584" s="2">
        <v>125</v>
      </c>
      <c r="BM1584" s="2">
        <v>97</v>
      </c>
      <c r="BN1584" s="2">
        <v>1163</v>
      </c>
      <c r="BO1584" s="2">
        <v>6273</v>
      </c>
      <c r="BP1584" s="2">
        <v>564</v>
      </c>
      <c r="BQ1584" s="2">
        <v>337</v>
      </c>
      <c r="BR1584" s="2">
        <v>468</v>
      </c>
      <c r="BS1584" s="2">
        <v>2067</v>
      </c>
      <c r="BT1584" s="2">
        <v>1012</v>
      </c>
      <c r="BU1584" s="2">
        <v>226</v>
      </c>
      <c r="BV1584" s="2">
        <v>7686</v>
      </c>
      <c r="BW1584" s="2">
        <v>713</v>
      </c>
      <c r="BX1584" s="2">
        <v>1373</v>
      </c>
      <c r="BY1584" s="2">
        <v>1880</v>
      </c>
      <c r="BZ1584" s="2">
        <v>2005</v>
      </c>
      <c r="CA1584" s="2">
        <v>572</v>
      </c>
      <c r="CB1584" s="2">
        <v>89.4</v>
      </c>
      <c r="CC1584" s="2">
        <v>9.5</v>
      </c>
      <c r="CD1584" s="2">
        <v>63371505</v>
      </c>
      <c r="CE1584" s="2">
        <v>7473450</v>
      </c>
      <c r="CF1584" s="2">
        <v>59785430</v>
      </c>
      <c r="CG1584" s="2">
        <v>18415252</v>
      </c>
      <c r="CH1584" s="2">
        <v>4542929</v>
      </c>
      <c r="CI1584" s="2">
        <v>4631922</v>
      </c>
      <c r="CJ1584" s="2">
        <v>1315623</v>
      </c>
      <c r="CK1584" s="2">
        <v>6</v>
      </c>
      <c r="CL1584" s="2">
        <v>96</v>
      </c>
      <c r="CM1584" s="2">
        <v>17</v>
      </c>
      <c r="CN1584" s="2">
        <v>294</v>
      </c>
      <c r="CO1584" s="2">
        <v>3278</v>
      </c>
      <c r="CP1584" s="2">
        <v>13</v>
      </c>
      <c r="CQ1584" s="2">
        <v>215</v>
      </c>
      <c r="CR1584" s="2">
        <v>1877</v>
      </c>
      <c r="CS1584" s="2">
        <v>0</v>
      </c>
      <c r="CT1584" s="2">
        <v>0</v>
      </c>
      <c r="CU1584" s="2">
        <v>0</v>
      </c>
      <c r="CV1584" s="2">
        <v>0</v>
      </c>
      <c r="CW1584" s="2">
        <v>5</v>
      </c>
      <c r="CX1584" s="2">
        <v>1647</v>
      </c>
      <c r="CY1584" s="2">
        <v>35076</v>
      </c>
      <c r="CZ1584" s="2">
        <v>18428</v>
      </c>
      <c r="DA1584" s="2">
        <v>16648</v>
      </c>
      <c r="DB1584" s="2">
        <v>1396</v>
      </c>
      <c r="DC1584" s="2">
        <v>906</v>
      </c>
      <c r="DD1584" s="2">
        <v>490</v>
      </c>
      <c r="DE1584" s="2">
        <v>29722</v>
      </c>
      <c r="DF1584" s="2">
        <v>11149</v>
      </c>
      <c r="DG1584" s="2">
        <v>18573</v>
      </c>
      <c r="DH1584" s="2">
        <v>4294</v>
      </c>
      <c r="DI1584" s="2">
        <v>5832</v>
      </c>
      <c r="DJ1584" s="2">
        <v>24815</v>
      </c>
      <c r="DK1584" s="2">
        <v>10</v>
      </c>
      <c r="DL1584" s="2">
        <v>4</v>
      </c>
      <c r="DM1584" s="2">
        <v>75410</v>
      </c>
      <c r="DN1584" s="2">
        <v>15814</v>
      </c>
      <c r="DO1584" s="2">
        <v>1011</v>
      </c>
      <c r="DP1584" s="2">
        <v>324</v>
      </c>
      <c r="DQ1584" s="2">
        <v>3</v>
      </c>
      <c r="DR1584" s="2">
        <v>11</v>
      </c>
      <c r="DS1584" s="2">
        <v>70</v>
      </c>
      <c r="DT1584" s="2">
        <v>40</v>
      </c>
      <c r="DU1584" s="2">
        <v>200</v>
      </c>
      <c r="DV1584" s="2">
        <v>61</v>
      </c>
      <c r="DW1584" s="2">
        <v>141</v>
      </c>
      <c r="DX1584" s="2">
        <v>46</v>
      </c>
    </row>
    <row r="1585" spans="1:128" ht="16.5" customHeight="1" x14ac:dyDescent="0.55000000000000004">
      <c r="A1585" s="2" t="s">
        <v>3434</v>
      </c>
      <c r="B1585" s="2" t="s">
        <v>3408</v>
      </c>
      <c r="C1585" s="2" t="s">
        <v>3435</v>
      </c>
      <c r="D1585" s="2">
        <v>61772</v>
      </c>
      <c r="E1585" s="2">
        <v>29702</v>
      </c>
      <c r="F1585" s="2">
        <v>32070</v>
      </c>
      <c r="G1585" s="2">
        <v>61404</v>
      </c>
      <c r="H1585" s="2">
        <v>29522</v>
      </c>
      <c r="I1585" s="2">
        <v>31882</v>
      </c>
      <c r="J1585" s="2">
        <v>11505</v>
      </c>
      <c r="K1585" s="2">
        <v>5903</v>
      </c>
      <c r="L1585" s="2">
        <v>5602</v>
      </c>
      <c r="M1585" s="2">
        <v>35085</v>
      </c>
      <c r="N1585" s="2">
        <v>17206</v>
      </c>
      <c r="O1585" s="2">
        <v>17879</v>
      </c>
      <c r="P1585" s="2">
        <v>14960</v>
      </c>
      <c r="Q1585" s="2">
        <v>6511</v>
      </c>
      <c r="R1585" s="2">
        <v>8449</v>
      </c>
      <c r="S1585" s="2">
        <v>7137</v>
      </c>
      <c r="T1585" s="2">
        <v>2795</v>
      </c>
      <c r="U1585" s="2">
        <v>4342</v>
      </c>
      <c r="V1585" s="2">
        <v>245</v>
      </c>
      <c r="W1585" s="2">
        <v>577</v>
      </c>
      <c r="X1585" s="2">
        <v>600</v>
      </c>
      <c r="Y1585" s="2">
        <v>2484</v>
      </c>
      <c r="Z1585" s="2">
        <v>2235</v>
      </c>
      <c r="AA1585" s="2">
        <v>22283</v>
      </c>
      <c r="AB1585" s="2">
        <v>22210</v>
      </c>
      <c r="AC1585" s="2">
        <v>59789</v>
      </c>
      <c r="AD1585" s="2">
        <v>15481</v>
      </c>
      <c r="AE1585" s="2">
        <v>4759</v>
      </c>
      <c r="AF1585" s="2">
        <v>5404</v>
      </c>
      <c r="AG1585" s="2">
        <v>3004</v>
      </c>
      <c r="AH1585" s="2">
        <v>2003</v>
      </c>
      <c r="AI1585" s="2">
        <v>235</v>
      </c>
      <c r="AJ1585" s="2">
        <v>87</v>
      </c>
      <c r="AK1585" s="2">
        <v>5319</v>
      </c>
      <c r="AL1585" s="2">
        <v>4608</v>
      </c>
      <c r="AM1585" s="2">
        <v>1574</v>
      </c>
      <c r="AN1585" s="2">
        <v>46</v>
      </c>
      <c r="AO1585" s="2">
        <v>0</v>
      </c>
      <c r="AP1585" s="2">
        <v>0</v>
      </c>
      <c r="AQ1585" s="2">
        <v>193</v>
      </c>
      <c r="AR1585" s="2">
        <v>88</v>
      </c>
      <c r="AS1585" s="2">
        <v>7</v>
      </c>
      <c r="AT1585" s="2">
        <v>14</v>
      </c>
      <c r="AU1585" s="2">
        <v>28</v>
      </c>
      <c r="AV1585" s="2">
        <v>366</v>
      </c>
      <c r="AW1585" s="2">
        <v>20</v>
      </c>
      <c r="AX1585" s="2">
        <v>73</v>
      </c>
      <c r="AY1585" s="2">
        <v>57</v>
      </c>
      <c r="AZ1585" s="2">
        <v>136</v>
      </c>
      <c r="BA1585" s="2">
        <v>149</v>
      </c>
      <c r="BB1585" s="2">
        <v>78</v>
      </c>
      <c r="BC1585" s="2">
        <v>211</v>
      </c>
      <c r="BD1585" s="2">
        <v>14</v>
      </c>
      <c r="BE1585" s="2">
        <v>94</v>
      </c>
      <c r="BF1585" s="2">
        <v>19658</v>
      </c>
      <c r="BG1585" s="2">
        <v>397</v>
      </c>
      <c r="BH1585" s="2">
        <v>0</v>
      </c>
      <c r="BI1585" s="2">
        <v>0</v>
      </c>
      <c r="BJ1585" s="2">
        <v>1178</v>
      </c>
      <c r="BK1585" s="2">
        <v>5644</v>
      </c>
      <c r="BL1585" s="2">
        <v>17</v>
      </c>
      <c r="BM1585" s="2">
        <v>99</v>
      </c>
      <c r="BN1585" s="2">
        <v>636</v>
      </c>
      <c r="BO1585" s="2">
        <v>3044</v>
      </c>
      <c r="BP1585" s="2">
        <v>149</v>
      </c>
      <c r="BQ1585" s="2">
        <v>420</v>
      </c>
      <c r="BR1585" s="2">
        <v>319</v>
      </c>
      <c r="BS1585" s="2">
        <v>1098</v>
      </c>
      <c r="BT1585" s="2">
        <v>515</v>
      </c>
      <c r="BU1585" s="2">
        <v>697</v>
      </c>
      <c r="BV1585" s="2">
        <v>4206</v>
      </c>
      <c r="BW1585" s="2">
        <v>115</v>
      </c>
      <c r="BX1585" s="2">
        <v>1124</v>
      </c>
      <c r="BY1585" s="2">
        <v>408</v>
      </c>
      <c r="BZ1585" s="2">
        <v>187</v>
      </c>
      <c r="CA1585" s="2">
        <v>261</v>
      </c>
      <c r="CB1585" s="2">
        <v>88</v>
      </c>
      <c r="CC1585" s="2">
        <v>6.7</v>
      </c>
      <c r="CD1585" s="2">
        <v>28524547</v>
      </c>
      <c r="CE1585" s="2">
        <v>7176600</v>
      </c>
      <c r="CF1585" s="2">
        <v>26816308</v>
      </c>
      <c r="CG1585" s="2">
        <v>13238054</v>
      </c>
      <c r="CH1585" s="2">
        <v>2511345</v>
      </c>
      <c r="CI1585" s="2">
        <v>2109970</v>
      </c>
      <c r="CJ1585" s="2">
        <v>75</v>
      </c>
      <c r="CK1585" s="2">
        <v>2</v>
      </c>
      <c r="CL1585" s="2">
        <v>304</v>
      </c>
      <c r="CM1585" s="2">
        <v>8</v>
      </c>
      <c r="CN1585" s="2">
        <v>302</v>
      </c>
      <c r="CO1585" s="2">
        <v>5097</v>
      </c>
      <c r="CP1585" s="2">
        <v>4</v>
      </c>
      <c r="CQ1585" s="2">
        <v>162</v>
      </c>
      <c r="CR1585" s="2">
        <v>2335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2">
        <v>0</v>
      </c>
      <c r="CY1585" s="2">
        <v>28160</v>
      </c>
      <c r="CZ1585" s="2">
        <v>15003</v>
      </c>
      <c r="DA1585" s="2">
        <v>13157</v>
      </c>
      <c r="DB1585" s="2">
        <v>1162</v>
      </c>
      <c r="DC1585" s="2">
        <v>691</v>
      </c>
      <c r="DD1585" s="2">
        <v>471</v>
      </c>
      <c r="DE1585" s="2">
        <v>18290</v>
      </c>
      <c r="DF1585" s="2">
        <v>6762</v>
      </c>
      <c r="DG1585" s="2">
        <v>11528</v>
      </c>
      <c r="DH1585" s="2">
        <v>1213</v>
      </c>
      <c r="DI1585" s="2">
        <v>7488</v>
      </c>
      <c r="DJ1585" s="2">
        <v>18934</v>
      </c>
      <c r="DK1585" s="2">
        <v>2</v>
      </c>
      <c r="DL1585" s="2">
        <v>3</v>
      </c>
      <c r="DM1585" s="2">
        <v>64238</v>
      </c>
      <c r="DN1585" s="2">
        <v>58</v>
      </c>
      <c r="DO1585" s="2">
        <v>281</v>
      </c>
      <c r="DP1585" s="2">
        <v>108</v>
      </c>
      <c r="DQ1585" s="2">
        <v>4</v>
      </c>
      <c r="DR1585" s="2">
        <v>4</v>
      </c>
      <c r="DS1585" s="2">
        <v>40</v>
      </c>
      <c r="DT1585" s="2">
        <v>22</v>
      </c>
      <c r="DU1585" s="2">
        <v>114</v>
      </c>
      <c r="DV1585" s="2">
        <v>43</v>
      </c>
      <c r="DW1585" s="2">
        <v>106</v>
      </c>
      <c r="DX1585" s="2">
        <v>25</v>
      </c>
    </row>
    <row r="1586" spans="1:128" ht="16.5" customHeight="1" x14ac:dyDescent="0.55000000000000004">
      <c r="A1586" s="2" t="s">
        <v>3436</v>
      </c>
      <c r="B1586" s="2" t="s">
        <v>3408</v>
      </c>
      <c r="C1586" s="2" t="s">
        <v>830</v>
      </c>
      <c r="D1586" s="2">
        <v>9392</v>
      </c>
      <c r="E1586" s="2">
        <v>4361</v>
      </c>
      <c r="F1586" s="2">
        <v>5031</v>
      </c>
      <c r="G1586" s="2">
        <v>9329</v>
      </c>
      <c r="H1586" s="2">
        <v>4336</v>
      </c>
      <c r="I1586" s="2">
        <v>4993</v>
      </c>
      <c r="J1586" s="2">
        <v>778</v>
      </c>
      <c r="K1586" s="2">
        <v>382</v>
      </c>
      <c r="L1586" s="2">
        <v>396</v>
      </c>
      <c r="M1586" s="2">
        <v>4198</v>
      </c>
      <c r="N1586" s="2">
        <v>2119</v>
      </c>
      <c r="O1586" s="2">
        <v>2079</v>
      </c>
      <c r="P1586" s="2">
        <v>4416</v>
      </c>
      <c r="Q1586" s="2">
        <v>1860</v>
      </c>
      <c r="R1586" s="2">
        <v>2556</v>
      </c>
      <c r="S1586" s="2">
        <v>2577</v>
      </c>
      <c r="T1586" s="2">
        <v>899</v>
      </c>
      <c r="U1586" s="2">
        <v>1678</v>
      </c>
      <c r="V1586" s="2">
        <v>63</v>
      </c>
      <c r="W1586" s="2">
        <v>27</v>
      </c>
      <c r="X1586" s="2">
        <v>248</v>
      </c>
      <c r="Y1586" s="2">
        <v>182</v>
      </c>
      <c r="Z1586" s="2">
        <v>183</v>
      </c>
      <c r="AA1586" s="2">
        <v>3439</v>
      </c>
      <c r="AB1586" s="2">
        <v>3405</v>
      </c>
      <c r="AC1586" s="2">
        <v>8709</v>
      </c>
      <c r="AD1586" s="2">
        <v>1816</v>
      </c>
      <c r="AE1586" s="2">
        <v>894</v>
      </c>
      <c r="AF1586" s="2">
        <v>1250</v>
      </c>
      <c r="AG1586" s="2">
        <v>615</v>
      </c>
      <c r="AH1586" s="2">
        <v>629</v>
      </c>
      <c r="AI1586" s="2">
        <v>18</v>
      </c>
      <c r="AJ1586" s="2">
        <v>7</v>
      </c>
      <c r="AK1586" s="2">
        <v>14400</v>
      </c>
      <c r="AL1586" s="2">
        <v>3998</v>
      </c>
      <c r="AM1586" s="2">
        <v>366</v>
      </c>
      <c r="AN1586" s="2">
        <v>9</v>
      </c>
      <c r="AO1586" s="2">
        <v>0</v>
      </c>
      <c r="AP1586" s="2">
        <v>1</v>
      </c>
      <c r="AQ1586" s="2">
        <v>69</v>
      </c>
      <c r="AR1586" s="2">
        <v>34</v>
      </c>
      <c r="AS1586" s="2">
        <v>2</v>
      </c>
      <c r="AT1586" s="2">
        <v>0</v>
      </c>
      <c r="AU1586" s="2">
        <v>8</v>
      </c>
      <c r="AV1586" s="2">
        <v>82</v>
      </c>
      <c r="AW1586" s="2">
        <v>1</v>
      </c>
      <c r="AX1586" s="2">
        <v>3</v>
      </c>
      <c r="AY1586" s="2">
        <v>8</v>
      </c>
      <c r="AZ1586" s="2">
        <v>30</v>
      </c>
      <c r="BA1586" s="2">
        <v>33</v>
      </c>
      <c r="BB1586" s="2">
        <v>5</v>
      </c>
      <c r="BC1586" s="2">
        <v>37</v>
      </c>
      <c r="BD1586" s="2">
        <v>11</v>
      </c>
      <c r="BE1586" s="2">
        <v>33</v>
      </c>
      <c r="BF1586" s="2">
        <v>2744</v>
      </c>
      <c r="BG1586" s="2">
        <v>85</v>
      </c>
      <c r="BH1586" s="2">
        <v>0</v>
      </c>
      <c r="BI1586" s="2">
        <v>3</v>
      </c>
      <c r="BJ1586" s="2">
        <v>505</v>
      </c>
      <c r="BK1586" s="2">
        <v>348</v>
      </c>
      <c r="BL1586" s="2">
        <v>4</v>
      </c>
      <c r="BM1586" s="2">
        <v>0</v>
      </c>
      <c r="BN1586" s="2">
        <v>48</v>
      </c>
      <c r="BO1586" s="2">
        <v>390</v>
      </c>
      <c r="BP1586" s="2">
        <v>6</v>
      </c>
      <c r="BQ1586" s="2">
        <v>8</v>
      </c>
      <c r="BR1586" s="2">
        <v>19</v>
      </c>
      <c r="BS1586" s="2">
        <v>147</v>
      </c>
      <c r="BT1586" s="2">
        <v>58</v>
      </c>
      <c r="BU1586" s="2">
        <v>20</v>
      </c>
      <c r="BV1586" s="2">
        <v>919</v>
      </c>
      <c r="BW1586" s="2">
        <v>37</v>
      </c>
      <c r="BX1586" s="2">
        <v>147</v>
      </c>
      <c r="BY1586" s="2">
        <v>530</v>
      </c>
      <c r="BZ1586" s="2">
        <v>348</v>
      </c>
      <c r="CA1586" s="2">
        <v>112</v>
      </c>
      <c r="CB1586" s="2">
        <v>86.8</v>
      </c>
      <c r="CC1586" s="2">
        <v>6.4</v>
      </c>
      <c r="CD1586" s="2">
        <v>8660238</v>
      </c>
      <c r="CE1586" s="2">
        <v>828845</v>
      </c>
      <c r="CF1586" s="2">
        <v>8123928</v>
      </c>
      <c r="CG1586" s="2">
        <v>2238769</v>
      </c>
      <c r="CH1586" s="2">
        <v>822596</v>
      </c>
      <c r="CI1586" s="2">
        <v>649219</v>
      </c>
      <c r="CJ1586" s="2">
        <v>290536</v>
      </c>
      <c r="CK1586" s="2">
        <v>1</v>
      </c>
      <c r="CL1586" s="2">
        <v>26</v>
      </c>
      <c r="CM1586" s="2">
        <v>3</v>
      </c>
      <c r="CN1586" s="2">
        <v>32</v>
      </c>
      <c r="CO1586" s="2">
        <v>286</v>
      </c>
      <c r="CP1586" s="2">
        <v>2</v>
      </c>
      <c r="CQ1586" s="2">
        <v>30</v>
      </c>
      <c r="CR1586" s="2">
        <v>186</v>
      </c>
      <c r="CS1586" s="2">
        <v>0</v>
      </c>
      <c r="CT1586" s="2">
        <v>0</v>
      </c>
      <c r="CU1586" s="2">
        <v>0</v>
      </c>
      <c r="CV1586" s="2">
        <v>0</v>
      </c>
      <c r="CW1586" s="2">
        <v>0</v>
      </c>
      <c r="CX1586" s="2">
        <v>0</v>
      </c>
      <c r="CY1586" s="2">
        <v>4491</v>
      </c>
      <c r="CZ1586" s="2">
        <v>2444</v>
      </c>
      <c r="DA1586" s="2">
        <v>2047</v>
      </c>
      <c r="DB1586" s="2">
        <v>153</v>
      </c>
      <c r="DC1586" s="2">
        <v>100</v>
      </c>
      <c r="DD1586" s="2">
        <v>53</v>
      </c>
      <c r="DE1586" s="2">
        <v>3946</v>
      </c>
      <c r="DF1586" s="2">
        <v>1423</v>
      </c>
      <c r="DG1586" s="2">
        <v>2523</v>
      </c>
      <c r="DH1586" s="2">
        <v>608</v>
      </c>
      <c r="DI1586" s="2">
        <v>1315</v>
      </c>
      <c r="DJ1586" s="2">
        <v>2544</v>
      </c>
      <c r="DK1586" s="2">
        <v>2</v>
      </c>
      <c r="DL1586" s="2">
        <v>0</v>
      </c>
      <c r="DM1586" s="2">
        <v>9152</v>
      </c>
      <c r="DN1586" s="2">
        <v>2525</v>
      </c>
      <c r="DO1586" s="2">
        <v>72</v>
      </c>
      <c r="DP1586" s="2">
        <v>18</v>
      </c>
      <c r="DQ1586" s="2">
        <v>0</v>
      </c>
      <c r="DR1586" s="2">
        <v>2</v>
      </c>
      <c r="DS1586" s="2">
        <v>6</v>
      </c>
      <c r="DT1586" s="2">
        <v>4</v>
      </c>
      <c r="DU1586" s="2">
        <v>13</v>
      </c>
      <c r="DV1586" s="2">
        <v>5</v>
      </c>
      <c r="DW1586" s="2">
        <v>13</v>
      </c>
      <c r="DX1586" s="2">
        <v>4</v>
      </c>
    </row>
    <row r="1587" spans="1:128" ht="16.5" customHeight="1" x14ac:dyDescent="0.55000000000000004">
      <c r="A1587" s="2" t="s">
        <v>3437</v>
      </c>
      <c r="B1587" s="2" t="s">
        <v>3408</v>
      </c>
      <c r="C1587" s="2" t="s">
        <v>3438</v>
      </c>
      <c r="D1587" s="2">
        <v>5045</v>
      </c>
      <c r="E1587" s="2">
        <v>2399</v>
      </c>
      <c r="F1587" s="2">
        <v>2646</v>
      </c>
      <c r="G1587" s="2">
        <v>5019</v>
      </c>
      <c r="H1587" s="2">
        <v>2382</v>
      </c>
      <c r="I1587" s="2">
        <v>2637</v>
      </c>
      <c r="J1587" s="2">
        <v>704</v>
      </c>
      <c r="K1587" s="2">
        <v>366</v>
      </c>
      <c r="L1587" s="2">
        <v>338</v>
      </c>
      <c r="M1587" s="2">
        <v>2508</v>
      </c>
      <c r="N1587" s="2">
        <v>1255</v>
      </c>
      <c r="O1587" s="2">
        <v>1253</v>
      </c>
      <c r="P1587" s="2">
        <v>1833</v>
      </c>
      <c r="Q1587" s="2">
        <v>778</v>
      </c>
      <c r="R1587" s="2">
        <v>1055</v>
      </c>
      <c r="S1587" s="2">
        <v>1020</v>
      </c>
      <c r="T1587" s="2">
        <v>381</v>
      </c>
      <c r="U1587" s="2">
        <v>639</v>
      </c>
      <c r="V1587" s="2">
        <v>26</v>
      </c>
      <c r="W1587" s="2">
        <v>38</v>
      </c>
      <c r="X1587" s="2">
        <v>66</v>
      </c>
      <c r="Y1587" s="2">
        <v>142</v>
      </c>
      <c r="Z1587" s="2">
        <v>145</v>
      </c>
      <c r="AA1587" s="2">
        <v>1814</v>
      </c>
      <c r="AB1587" s="2">
        <v>1808</v>
      </c>
      <c r="AC1587" s="2">
        <v>4957</v>
      </c>
      <c r="AD1587" s="2">
        <v>1061</v>
      </c>
      <c r="AE1587" s="2">
        <v>419</v>
      </c>
      <c r="AF1587" s="2">
        <v>578</v>
      </c>
      <c r="AG1587" s="2">
        <v>282</v>
      </c>
      <c r="AH1587" s="2">
        <v>273</v>
      </c>
      <c r="AI1587" s="2">
        <v>11</v>
      </c>
      <c r="AJ1587" s="2">
        <v>15</v>
      </c>
      <c r="AK1587" s="2">
        <v>2433</v>
      </c>
      <c r="AL1587" s="2">
        <v>1672</v>
      </c>
      <c r="AM1587" s="2">
        <v>156</v>
      </c>
      <c r="AN1587" s="2">
        <v>1</v>
      </c>
      <c r="AO1587" s="2">
        <v>0</v>
      </c>
      <c r="AP1587" s="2">
        <v>0</v>
      </c>
      <c r="AQ1587" s="2">
        <v>20</v>
      </c>
      <c r="AR1587" s="2">
        <v>11</v>
      </c>
      <c r="AS1587" s="2">
        <v>1</v>
      </c>
      <c r="AT1587" s="2">
        <v>1</v>
      </c>
      <c r="AU1587" s="2">
        <v>4</v>
      </c>
      <c r="AV1587" s="2">
        <v>43</v>
      </c>
      <c r="AW1587" s="2">
        <v>1</v>
      </c>
      <c r="AX1587" s="2">
        <v>7</v>
      </c>
      <c r="AY1587" s="2">
        <v>4</v>
      </c>
      <c r="AZ1587" s="2">
        <v>7</v>
      </c>
      <c r="BA1587" s="2">
        <v>13</v>
      </c>
      <c r="BB1587" s="2">
        <v>2</v>
      </c>
      <c r="BC1587" s="2">
        <v>17</v>
      </c>
      <c r="BD1587" s="2">
        <v>3</v>
      </c>
      <c r="BE1587" s="2">
        <v>21</v>
      </c>
      <c r="BF1587" s="2">
        <v>1049</v>
      </c>
      <c r="BG1587" s="2">
        <v>16</v>
      </c>
      <c r="BH1587" s="2">
        <v>0</v>
      </c>
      <c r="BI1587" s="2">
        <v>0</v>
      </c>
      <c r="BJ1587" s="2">
        <v>83</v>
      </c>
      <c r="BK1587" s="2">
        <v>222</v>
      </c>
      <c r="BL1587" s="2">
        <v>2</v>
      </c>
      <c r="BM1587" s="2">
        <v>4</v>
      </c>
      <c r="BN1587" s="2">
        <v>24</v>
      </c>
      <c r="BO1587" s="2">
        <v>228</v>
      </c>
      <c r="BP1587" s="2">
        <v>7</v>
      </c>
      <c r="BQ1587" s="2">
        <v>13</v>
      </c>
      <c r="BR1587" s="2">
        <v>10</v>
      </c>
      <c r="BS1587" s="2">
        <v>43</v>
      </c>
      <c r="BT1587" s="2">
        <v>22</v>
      </c>
      <c r="BU1587" s="2">
        <v>4</v>
      </c>
      <c r="BV1587" s="2">
        <v>255</v>
      </c>
      <c r="BW1587" s="2">
        <v>26</v>
      </c>
      <c r="BX1587" s="2">
        <v>90</v>
      </c>
      <c r="BY1587" s="2">
        <v>280</v>
      </c>
      <c r="BZ1587" s="2">
        <v>75</v>
      </c>
      <c r="CA1587" s="2">
        <v>57</v>
      </c>
      <c r="CB1587" s="2">
        <v>87.5</v>
      </c>
      <c r="CC1587" s="2">
        <v>4.7</v>
      </c>
      <c r="CD1587" s="2">
        <v>5824655</v>
      </c>
      <c r="CE1587" s="2">
        <v>560513</v>
      </c>
      <c r="CF1587" s="2">
        <v>5733125</v>
      </c>
      <c r="CG1587" s="2">
        <v>1121969</v>
      </c>
      <c r="CH1587" s="2">
        <v>891708</v>
      </c>
      <c r="CI1587" s="2">
        <v>438292</v>
      </c>
      <c r="CJ1587" s="2">
        <v>3964</v>
      </c>
      <c r="CK1587" s="2">
        <v>0</v>
      </c>
      <c r="CL1587" s="2">
        <v>0</v>
      </c>
      <c r="CM1587" s="2">
        <v>2</v>
      </c>
      <c r="CN1587" s="2">
        <v>26</v>
      </c>
      <c r="CO1587" s="2">
        <v>313</v>
      </c>
      <c r="CP1587" s="2">
        <v>1</v>
      </c>
      <c r="CQ1587" s="2">
        <v>18</v>
      </c>
      <c r="CR1587" s="2">
        <v>142</v>
      </c>
      <c r="CS1587" s="2">
        <v>0</v>
      </c>
      <c r="CT1587" s="2">
        <v>0</v>
      </c>
      <c r="CU1587" s="2">
        <v>0</v>
      </c>
      <c r="CV1587" s="2">
        <v>0</v>
      </c>
      <c r="CW1587" s="2">
        <v>0</v>
      </c>
      <c r="CX1587" s="2">
        <v>0</v>
      </c>
      <c r="CY1587" s="2">
        <v>2579</v>
      </c>
      <c r="CZ1587" s="2">
        <v>1351</v>
      </c>
      <c r="DA1587" s="2">
        <v>1228</v>
      </c>
      <c r="DB1587" s="2">
        <v>96</v>
      </c>
      <c r="DC1587" s="2">
        <v>66</v>
      </c>
      <c r="DD1587" s="2">
        <v>30</v>
      </c>
      <c r="DE1587" s="2">
        <v>1665</v>
      </c>
      <c r="DF1587" s="2">
        <v>616</v>
      </c>
      <c r="DG1587" s="2">
        <v>1049</v>
      </c>
      <c r="DH1587" s="2">
        <v>554</v>
      </c>
      <c r="DI1587" s="2">
        <v>605</v>
      </c>
      <c r="DJ1587" s="2">
        <v>1410</v>
      </c>
      <c r="DK1587" s="2">
        <v>1</v>
      </c>
      <c r="DL1587" s="2">
        <v>0</v>
      </c>
      <c r="DM1587" s="2">
        <v>5227</v>
      </c>
      <c r="DN1587" s="2">
        <v>175</v>
      </c>
      <c r="DO1587" s="2">
        <v>36</v>
      </c>
      <c r="DP1587" s="2">
        <v>6</v>
      </c>
      <c r="DQ1587" s="2">
        <v>0</v>
      </c>
      <c r="DR1587" s="2">
        <v>0</v>
      </c>
      <c r="DS1587" s="2">
        <v>2</v>
      </c>
      <c r="DT1587" s="2">
        <v>2</v>
      </c>
      <c r="DU1587" s="2">
        <v>2</v>
      </c>
      <c r="DV1587" s="2">
        <v>2</v>
      </c>
      <c r="DW1587" s="2">
        <v>1</v>
      </c>
      <c r="DX1587" s="2">
        <v>2</v>
      </c>
    </row>
    <row r="1588" spans="1:128" ht="16.5" customHeight="1" x14ac:dyDescent="0.55000000000000004">
      <c r="A1588" s="2" t="s">
        <v>3439</v>
      </c>
      <c r="B1588" s="2" t="s">
        <v>3408</v>
      </c>
      <c r="C1588" s="2" t="s">
        <v>3440</v>
      </c>
      <c r="D1588" s="2">
        <v>8979</v>
      </c>
      <c r="E1588" s="2">
        <v>4282</v>
      </c>
      <c r="F1588" s="2">
        <v>4697</v>
      </c>
      <c r="G1588" s="2">
        <v>8831</v>
      </c>
      <c r="H1588" s="2">
        <v>4185</v>
      </c>
      <c r="I1588" s="2">
        <v>4646</v>
      </c>
      <c r="J1588" s="2">
        <v>951</v>
      </c>
      <c r="K1588" s="2">
        <v>476</v>
      </c>
      <c r="L1588" s="2">
        <v>475</v>
      </c>
      <c r="M1588" s="2">
        <v>4484</v>
      </c>
      <c r="N1588" s="2">
        <v>2261</v>
      </c>
      <c r="O1588" s="2">
        <v>2223</v>
      </c>
      <c r="P1588" s="2">
        <v>3529</v>
      </c>
      <c r="Q1588" s="2">
        <v>1537</v>
      </c>
      <c r="R1588" s="2">
        <v>1992</v>
      </c>
      <c r="S1588" s="2">
        <v>1931</v>
      </c>
      <c r="T1588" s="2">
        <v>735</v>
      </c>
      <c r="U1588" s="2">
        <v>1196</v>
      </c>
      <c r="V1588" s="2">
        <v>147</v>
      </c>
      <c r="W1588" s="2">
        <v>41</v>
      </c>
      <c r="X1588" s="2">
        <v>184</v>
      </c>
      <c r="Y1588" s="2">
        <v>177</v>
      </c>
      <c r="Z1588" s="2">
        <v>230</v>
      </c>
      <c r="AA1588" s="2">
        <v>3503</v>
      </c>
      <c r="AB1588" s="2">
        <v>3486</v>
      </c>
      <c r="AC1588" s="2">
        <v>8734</v>
      </c>
      <c r="AD1588" s="2">
        <v>1925</v>
      </c>
      <c r="AE1588" s="2">
        <v>958</v>
      </c>
      <c r="AF1588" s="2">
        <v>1146</v>
      </c>
      <c r="AG1588" s="2">
        <v>560</v>
      </c>
      <c r="AH1588" s="2">
        <v>561</v>
      </c>
      <c r="AI1588" s="2">
        <v>15</v>
      </c>
      <c r="AJ1588" s="2">
        <v>9</v>
      </c>
      <c r="AK1588" s="2">
        <v>6892</v>
      </c>
      <c r="AL1588" s="2">
        <v>3510</v>
      </c>
      <c r="AM1588" s="2">
        <v>385</v>
      </c>
      <c r="AN1588" s="2">
        <v>10</v>
      </c>
      <c r="AO1588" s="2">
        <v>0</v>
      </c>
      <c r="AP1588" s="2">
        <v>0</v>
      </c>
      <c r="AQ1588" s="2">
        <v>53</v>
      </c>
      <c r="AR1588" s="2">
        <v>71</v>
      </c>
      <c r="AS1588" s="2">
        <v>3</v>
      </c>
      <c r="AT1588" s="2">
        <v>1</v>
      </c>
      <c r="AU1588" s="2">
        <v>7</v>
      </c>
      <c r="AV1588" s="2">
        <v>100</v>
      </c>
      <c r="AW1588" s="2">
        <v>3</v>
      </c>
      <c r="AX1588" s="2">
        <v>5</v>
      </c>
      <c r="AY1588" s="2">
        <v>5</v>
      </c>
      <c r="AZ1588" s="2">
        <v>26</v>
      </c>
      <c r="BA1588" s="2">
        <v>21</v>
      </c>
      <c r="BB1588" s="2">
        <v>6</v>
      </c>
      <c r="BC1588" s="2">
        <v>30</v>
      </c>
      <c r="BD1588" s="2">
        <v>5</v>
      </c>
      <c r="BE1588" s="2">
        <v>39</v>
      </c>
      <c r="BF1588" s="2">
        <v>4241</v>
      </c>
      <c r="BG1588" s="2">
        <v>40</v>
      </c>
      <c r="BH1588" s="2">
        <v>0</v>
      </c>
      <c r="BI1588" s="2">
        <v>0</v>
      </c>
      <c r="BJ1588" s="2">
        <v>395</v>
      </c>
      <c r="BK1588" s="2">
        <v>2221</v>
      </c>
      <c r="BL1588" s="2">
        <v>9</v>
      </c>
      <c r="BM1588" s="2">
        <v>1</v>
      </c>
      <c r="BN1588" s="2">
        <v>55</v>
      </c>
      <c r="BO1588" s="2">
        <v>529</v>
      </c>
      <c r="BP1588" s="2">
        <v>13</v>
      </c>
      <c r="BQ1588" s="2">
        <v>16</v>
      </c>
      <c r="BR1588" s="2">
        <v>10</v>
      </c>
      <c r="BS1588" s="2">
        <v>166</v>
      </c>
      <c r="BT1588" s="2">
        <v>73</v>
      </c>
      <c r="BU1588" s="2">
        <v>51</v>
      </c>
      <c r="BV1588" s="2">
        <v>402</v>
      </c>
      <c r="BW1588" s="2">
        <v>41</v>
      </c>
      <c r="BX1588" s="2">
        <v>219</v>
      </c>
      <c r="BY1588" s="2">
        <v>519</v>
      </c>
      <c r="BZ1588" s="2">
        <v>331</v>
      </c>
      <c r="CA1588" s="2">
        <v>82</v>
      </c>
      <c r="CB1588" s="2">
        <v>88.5</v>
      </c>
      <c r="CC1588" s="2">
        <v>8.4</v>
      </c>
      <c r="CD1588" s="2">
        <v>8470497</v>
      </c>
      <c r="CE1588" s="2">
        <v>1229048</v>
      </c>
      <c r="CF1588" s="2">
        <v>8258918</v>
      </c>
      <c r="CG1588" s="2">
        <v>1996555</v>
      </c>
      <c r="CH1588" s="2">
        <v>596057</v>
      </c>
      <c r="CI1588" s="2">
        <v>513397</v>
      </c>
      <c r="CJ1588" s="2">
        <v>633502</v>
      </c>
      <c r="CK1588" s="2">
        <v>1</v>
      </c>
      <c r="CL1588" s="2">
        <v>57</v>
      </c>
      <c r="CM1588" s="2">
        <v>4</v>
      </c>
      <c r="CN1588" s="2">
        <v>52</v>
      </c>
      <c r="CO1588" s="2">
        <v>388</v>
      </c>
      <c r="CP1588" s="2">
        <v>1</v>
      </c>
      <c r="CQ1588" s="2">
        <v>19</v>
      </c>
      <c r="CR1588" s="2">
        <v>175</v>
      </c>
      <c r="CS1588" s="2">
        <v>0</v>
      </c>
      <c r="CT1588" s="2">
        <v>0</v>
      </c>
      <c r="CU1588" s="2">
        <v>0</v>
      </c>
      <c r="CV1588" s="2">
        <v>0</v>
      </c>
      <c r="CW1588" s="2">
        <v>0</v>
      </c>
      <c r="CX1588" s="2">
        <v>0</v>
      </c>
      <c r="CY1588" s="2">
        <v>4486</v>
      </c>
      <c r="CZ1588" s="2">
        <v>2435</v>
      </c>
      <c r="DA1588" s="2">
        <v>2051</v>
      </c>
      <c r="DB1588" s="2">
        <v>183</v>
      </c>
      <c r="DC1588" s="2">
        <v>124</v>
      </c>
      <c r="DD1588" s="2">
        <v>59</v>
      </c>
      <c r="DE1588" s="2">
        <v>3253</v>
      </c>
      <c r="DF1588" s="2">
        <v>1188</v>
      </c>
      <c r="DG1588" s="2">
        <v>2065</v>
      </c>
      <c r="DH1588" s="2">
        <v>642</v>
      </c>
      <c r="DI1588" s="2">
        <v>1490</v>
      </c>
      <c r="DJ1588" s="2">
        <v>2299</v>
      </c>
      <c r="DK1588" s="2">
        <v>1</v>
      </c>
      <c r="DL1588" s="2">
        <v>1</v>
      </c>
      <c r="DM1588" s="2">
        <v>9054</v>
      </c>
      <c r="DN1588" s="2">
        <v>3781</v>
      </c>
      <c r="DO1588" s="2">
        <v>84</v>
      </c>
      <c r="DP1588" s="2">
        <v>17</v>
      </c>
      <c r="DQ1588" s="2">
        <v>1</v>
      </c>
      <c r="DR1588" s="2">
        <v>0</v>
      </c>
      <c r="DS1588" s="2">
        <v>5</v>
      </c>
      <c r="DT1588" s="2">
        <v>5</v>
      </c>
      <c r="DU1588" s="2">
        <v>3</v>
      </c>
      <c r="DV1588" s="2">
        <v>5</v>
      </c>
      <c r="DW1588" s="2">
        <v>2</v>
      </c>
      <c r="DX1588" s="2">
        <v>2</v>
      </c>
    </row>
    <row r="1589" spans="1:128" ht="16.5" customHeight="1" x14ac:dyDescent="0.55000000000000004">
      <c r="A1589" s="2" t="s">
        <v>3441</v>
      </c>
      <c r="B1589" s="2" t="s">
        <v>3408</v>
      </c>
      <c r="C1589" s="2" t="s">
        <v>3442</v>
      </c>
      <c r="D1589" s="2">
        <v>15372</v>
      </c>
      <c r="E1589" s="2">
        <v>7668</v>
      </c>
      <c r="F1589" s="2">
        <v>7704</v>
      </c>
      <c r="G1589" s="2">
        <v>14777</v>
      </c>
      <c r="H1589" s="2">
        <v>7190</v>
      </c>
      <c r="I1589" s="2">
        <v>7587</v>
      </c>
      <c r="J1589" s="2">
        <v>1843</v>
      </c>
      <c r="K1589" s="2">
        <v>951</v>
      </c>
      <c r="L1589" s="2">
        <v>892</v>
      </c>
      <c r="M1589" s="2">
        <v>8024</v>
      </c>
      <c r="N1589" s="2">
        <v>4218</v>
      </c>
      <c r="O1589" s="2">
        <v>3806</v>
      </c>
      <c r="P1589" s="2">
        <v>5492</v>
      </c>
      <c r="Q1589" s="2">
        <v>2487</v>
      </c>
      <c r="R1589" s="2">
        <v>3005</v>
      </c>
      <c r="S1589" s="2">
        <v>2578</v>
      </c>
      <c r="T1589" s="2">
        <v>1002</v>
      </c>
      <c r="U1589" s="2">
        <v>1576</v>
      </c>
      <c r="V1589" s="2">
        <v>592</v>
      </c>
      <c r="W1589" s="2">
        <v>85</v>
      </c>
      <c r="X1589" s="2">
        <v>233</v>
      </c>
      <c r="Y1589" s="2">
        <v>411</v>
      </c>
      <c r="Z1589" s="2">
        <v>463</v>
      </c>
      <c r="AA1589" s="2">
        <v>6434</v>
      </c>
      <c r="AB1589" s="2">
        <v>6420</v>
      </c>
      <c r="AC1589" s="2">
        <v>15127</v>
      </c>
      <c r="AD1589" s="2">
        <v>3692</v>
      </c>
      <c r="AE1589" s="2">
        <v>2036</v>
      </c>
      <c r="AF1589" s="2">
        <v>2023</v>
      </c>
      <c r="AG1589" s="2">
        <v>1088</v>
      </c>
      <c r="AH1589" s="2">
        <v>816</v>
      </c>
      <c r="AI1589" s="2">
        <v>41</v>
      </c>
      <c r="AJ1589" s="2">
        <v>18</v>
      </c>
      <c r="AK1589" s="2">
        <v>1944</v>
      </c>
      <c r="AL1589" s="2">
        <v>1910</v>
      </c>
      <c r="AM1589" s="2">
        <v>484</v>
      </c>
      <c r="AN1589" s="2">
        <v>3</v>
      </c>
      <c r="AO1589" s="2">
        <v>0</v>
      </c>
      <c r="AP1589" s="2">
        <v>0</v>
      </c>
      <c r="AQ1589" s="2">
        <v>63</v>
      </c>
      <c r="AR1589" s="2">
        <v>63</v>
      </c>
      <c r="AS1589" s="2">
        <v>4</v>
      </c>
      <c r="AT1589" s="2">
        <v>2</v>
      </c>
      <c r="AU1589" s="2">
        <v>23</v>
      </c>
      <c r="AV1589" s="2">
        <v>118</v>
      </c>
      <c r="AW1589" s="2">
        <v>6</v>
      </c>
      <c r="AX1589" s="2">
        <v>22</v>
      </c>
      <c r="AY1589" s="2">
        <v>9</v>
      </c>
      <c r="AZ1589" s="2">
        <v>35</v>
      </c>
      <c r="BA1589" s="2">
        <v>41</v>
      </c>
      <c r="BB1589" s="2">
        <v>11</v>
      </c>
      <c r="BC1589" s="2">
        <v>41</v>
      </c>
      <c r="BD1589" s="2">
        <v>6</v>
      </c>
      <c r="BE1589" s="2">
        <v>37</v>
      </c>
      <c r="BF1589" s="2">
        <v>7557</v>
      </c>
      <c r="BG1589" s="2">
        <v>95</v>
      </c>
      <c r="BH1589" s="2">
        <v>0</v>
      </c>
      <c r="BI1589" s="2">
        <v>0</v>
      </c>
      <c r="BJ1589" s="2">
        <v>446</v>
      </c>
      <c r="BK1589" s="2">
        <v>3870</v>
      </c>
      <c r="BL1589" s="2">
        <v>6</v>
      </c>
      <c r="BM1589" s="2">
        <v>22</v>
      </c>
      <c r="BN1589" s="2">
        <v>493</v>
      </c>
      <c r="BO1589" s="2">
        <v>715</v>
      </c>
      <c r="BP1589" s="2">
        <v>78</v>
      </c>
      <c r="BQ1589" s="2">
        <v>36</v>
      </c>
      <c r="BR1589" s="2">
        <v>106</v>
      </c>
      <c r="BS1589" s="2">
        <v>264</v>
      </c>
      <c r="BT1589" s="2">
        <v>105</v>
      </c>
      <c r="BU1589" s="2">
        <v>74</v>
      </c>
      <c r="BV1589" s="2">
        <v>836</v>
      </c>
      <c r="BW1589" s="2">
        <v>44</v>
      </c>
      <c r="BX1589" s="2">
        <v>367</v>
      </c>
      <c r="BY1589" s="2">
        <v>179</v>
      </c>
      <c r="BZ1589" s="2">
        <v>129</v>
      </c>
      <c r="CA1589" s="2">
        <v>104</v>
      </c>
      <c r="CB1589" s="2">
        <v>90.3</v>
      </c>
      <c r="CC1589" s="2">
        <v>6.9</v>
      </c>
      <c r="CD1589" s="2">
        <v>8919970</v>
      </c>
      <c r="CE1589" s="2">
        <v>1936346</v>
      </c>
      <c r="CF1589" s="2">
        <v>8627119</v>
      </c>
      <c r="CG1589" s="2">
        <v>2832932</v>
      </c>
      <c r="CH1589" s="2">
        <v>1407308</v>
      </c>
      <c r="CI1589" s="2">
        <v>878740</v>
      </c>
      <c r="CJ1589" s="2">
        <v>10830</v>
      </c>
      <c r="CK1589" s="2">
        <v>0</v>
      </c>
      <c r="CL1589" s="2">
        <v>0</v>
      </c>
      <c r="CM1589" s="2">
        <v>4</v>
      </c>
      <c r="CN1589" s="2">
        <v>59</v>
      </c>
      <c r="CO1589" s="2">
        <v>775</v>
      </c>
      <c r="CP1589" s="2">
        <v>2</v>
      </c>
      <c r="CQ1589" s="2">
        <v>37</v>
      </c>
      <c r="CR1589" s="2">
        <v>344</v>
      </c>
      <c r="CS1589" s="2">
        <v>0</v>
      </c>
      <c r="CT1589" s="2">
        <v>0</v>
      </c>
      <c r="CU1589" s="2">
        <v>0</v>
      </c>
      <c r="CV1589" s="2">
        <v>0</v>
      </c>
      <c r="CW1589" s="2">
        <v>0</v>
      </c>
      <c r="CX1589" s="2">
        <v>0</v>
      </c>
      <c r="CY1589" s="2">
        <v>7346</v>
      </c>
      <c r="CZ1589" s="2">
        <v>4233</v>
      </c>
      <c r="DA1589" s="2">
        <v>3113</v>
      </c>
      <c r="DB1589" s="2">
        <v>356</v>
      </c>
      <c r="DC1589" s="2">
        <v>241</v>
      </c>
      <c r="DD1589" s="2">
        <v>115</v>
      </c>
      <c r="DE1589" s="2">
        <v>5693</v>
      </c>
      <c r="DF1589" s="2">
        <v>2166</v>
      </c>
      <c r="DG1589" s="2">
        <v>3527</v>
      </c>
      <c r="DH1589" s="2">
        <v>391</v>
      </c>
      <c r="DI1589" s="2">
        <v>2873</v>
      </c>
      <c r="DJ1589" s="2">
        <v>4052</v>
      </c>
      <c r="DK1589" s="2">
        <v>5</v>
      </c>
      <c r="DL1589" s="2">
        <v>1</v>
      </c>
      <c r="DM1589" s="2">
        <v>14926</v>
      </c>
      <c r="DN1589" s="2">
        <v>1208</v>
      </c>
      <c r="DO1589" s="2">
        <v>95</v>
      </c>
      <c r="DP1589" s="2">
        <v>25</v>
      </c>
      <c r="DQ1589" s="2">
        <v>1</v>
      </c>
      <c r="DR1589" s="2">
        <v>1</v>
      </c>
      <c r="DS1589" s="2">
        <v>7</v>
      </c>
      <c r="DT1589" s="2">
        <v>6</v>
      </c>
      <c r="DU1589" s="2">
        <v>15</v>
      </c>
      <c r="DV1589" s="2">
        <v>9</v>
      </c>
      <c r="DW1589" s="2">
        <v>15</v>
      </c>
      <c r="DX1589" s="2">
        <v>3</v>
      </c>
    </row>
    <row r="1590" spans="1:128" ht="16.5" customHeight="1" x14ac:dyDescent="0.55000000000000004">
      <c r="A1590" s="2" t="s">
        <v>3443</v>
      </c>
      <c r="B1590" s="2" t="s">
        <v>3408</v>
      </c>
      <c r="C1590" s="2" t="s">
        <v>3444</v>
      </c>
      <c r="D1590" s="2">
        <v>9342</v>
      </c>
      <c r="E1590" s="2">
        <v>4397</v>
      </c>
      <c r="F1590" s="2">
        <v>4945</v>
      </c>
      <c r="G1590" s="2">
        <v>9303</v>
      </c>
      <c r="H1590" s="2">
        <v>4374</v>
      </c>
      <c r="I1590" s="2">
        <v>4929</v>
      </c>
      <c r="J1590" s="2">
        <v>950</v>
      </c>
      <c r="K1590" s="2">
        <v>489</v>
      </c>
      <c r="L1590" s="2">
        <v>461</v>
      </c>
      <c r="M1590" s="2">
        <v>4410</v>
      </c>
      <c r="N1590" s="2">
        <v>2237</v>
      </c>
      <c r="O1590" s="2">
        <v>2173</v>
      </c>
      <c r="P1590" s="2">
        <v>3961</v>
      </c>
      <c r="Q1590" s="2">
        <v>1653</v>
      </c>
      <c r="R1590" s="2">
        <v>2308</v>
      </c>
      <c r="S1590" s="2">
        <v>2290</v>
      </c>
      <c r="T1590" s="2">
        <v>831</v>
      </c>
      <c r="U1590" s="2">
        <v>1459</v>
      </c>
      <c r="V1590" s="2">
        <v>39</v>
      </c>
      <c r="W1590" s="2">
        <v>45</v>
      </c>
      <c r="X1590" s="2">
        <v>231</v>
      </c>
      <c r="Y1590" s="2">
        <v>216</v>
      </c>
      <c r="Z1590" s="2">
        <v>281</v>
      </c>
      <c r="AA1590" s="2">
        <v>3416</v>
      </c>
      <c r="AB1590" s="2">
        <v>3396</v>
      </c>
      <c r="AC1590" s="2">
        <v>8918</v>
      </c>
      <c r="AD1590" s="2">
        <v>1889</v>
      </c>
      <c r="AE1590" s="2">
        <v>809</v>
      </c>
      <c r="AF1590" s="2">
        <v>1202</v>
      </c>
      <c r="AG1590" s="2">
        <v>603</v>
      </c>
      <c r="AH1590" s="2">
        <v>548</v>
      </c>
      <c r="AI1590" s="2">
        <v>17</v>
      </c>
      <c r="AJ1590" s="2">
        <v>12</v>
      </c>
      <c r="AK1590" s="2">
        <v>9878</v>
      </c>
      <c r="AL1590" s="2">
        <v>4718</v>
      </c>
      <c r="AM1590" s="2">
        <v>425</v>
      </c>
      <c r="AN1590" s="2">
        <v>23</v>
      </c>
      <c r="AO1590" s="2">
        <v>0</v>
      </c>
      <c r="AP1590" s="2">
        <v>3</v>
      </c>
      <c r="AQ1590" s="2">
        <v>54</v>
      </c>
      <c r="AR1590" s="2">
        <v>40</v>
      </c>
      <c r="AS1590" s="2">
        <v>1</v>
      </c>
      <c r="AT1590" s="2">
        <v>0</v>
      </c>
      <c r="AU1590" s="2">
        <v>14</v>
      </c>
      <c r="AV1590" s="2">
        <v>107</v>
      </c>
      <c r="AW1590" s="2">
        <v>3</v>
      </c>
      <c r="AX1590" s="2">
        <v>8</v>
      </c>
      <c r="AY1590" s="2">
        <v>9</v>
      </c>
      <c r="AZ1590" s="2">
        <v>35</v>
      </c>
      <c r="BA1590" s="2">
        <v>31</v>
      </c>
      <c r="BB1590" s="2">
        <v>8</v>
      </c>
      <c r="BC1590" s="2">
        <v>33</v>
      </c>
      <c r="BD1590" s="2">
        <v>9</v>
      </c>
      <c r="BE1590" s="2">
        <v>47</v>
      </c>
      <c r="BF1590" s="2">
        <v>3400</v>
      </c>
      <c r="BG1590" s="2">
        <v>188</v>
      </c>
      <c r="BH1590" s="2">
        <v>0</v>
      </c>
      <c r="BI1590" s="2">
        <v>69</v>
      </c>
      <c r="BJ1590" s="2">
        <v>230</v>
      </c>
      <c r="BK1590" s="2">
        <v>1011</v>
      </c>
      <c r="BL1590" s="2">
        <v>1</v>
      </c>
      <c r="BM1590" s="2">
        <v>0</v>
      </c>
      <c r="BN1590" s="2">
        <v>240</v>
      </c>
      <c r="BO1590" s="2">
        <v>571</v>
      </c>
      <c r="BP1590" s="2">
        <v>8</v>
      </c>
      <c r="BQ1590" s="2">
        <v>15</v>
      </c>
      <c r="BR1590" s="2">
        <v>49</v>
      </c>
      <c r="BS1590" s="2">
        <v>151</v>
      </c>
      <c r="BT1590" s="2">
        <v>143</v>
      </c>
      <c r="BU1590" s="2">
        <v>8</v>
      </c>
      <c r="BV1590" s="2">
        <v>526</v>
      </c>
      <c r="BW1590" s="2">
        <v>59</v>
      </c>
      <c r="BX1590" s="2">
        <v>131</v>
      </c>
      <c r="BY1590" s="2">
        <v>629</v>
      </c>
      <c r="BZ1590" s="2">
        <v>353</v>
      </c>
      <c r="CA1590" s="2">
        <v>103</v>
      </c>
      <c r="CB1590" s="2">
        <v>89.5</v>
      </c>
      <c r="CC1590" s="2">
        <v>10.3</v>
      </c>
      <c r="CD1590" s="2">
        <v>10046031</v>
      </c>
      <c r="CE1590" s="2">
        <v>920194</v>
      </c>
      <c r="CF1590" s="2">
        <v>8705425</v>
      </c>
      <c r="CG1590" s="2">
        <v>2014607</v>
      </c>
      <c r="CH1590" s="2">
        <v>796180</v>
      </c>
      <c r="CI1590" s="2">
        <v>558989</v>
      </c>
      <c r="CJ1590" s="2">
        <v>844331</v>
      </c>
      <c r="CK1590" s="2">
        <v>0</v>
      </c>
      <c r="CL1590" s="2">
        <v>0</v>
      </c>
      <c r="CM1590" s="2">
        <v>2</v>
      </c>
      <c r="CN1590" s="2">
        <v>34</v>
      </c>
      <c r="CO1590" s="2">
        <v>425</v>
      </c>
      <c r="CP1590" s="2">
        <v>2</v>
      </c>
      <c r="CQ1590" s="2">
        <v>30</v>
      </c>
      <c r="CR1590" s="2">
        <v>198</v>
      </c>
      <c r="CS1590" s="2">
        <v>0</v>
      </c>
      <c r="CT1590" s="2">
        <v>0</v>
      </c>
      <c r="CU1590" s="2">
        <v>0</v>
      </c>
      <c r="CV1590" s="2">
        <v>0</v>
      </c>
      <c r="CW1590" s="2">
        <v>0</v>
      </c>
      <c r="CX1590" s="2">
        <v>0</v>
      </c>
      <c r="CY1590" s="2">
        <v>4603</v>
      </c>
      <c r="CZ1590" s="2">
        <v>2500</v>
      </c>
      <c r="DA1590" s="2">
        <v>2103</v>
      </c>
      <c r="DB1590" s="2">
        <v>179</v>
      </c>
      <c r="DC1590" s="2">
        <v>107</v>
      </c>
      <c r="DD1590" s="2">
        <v>72</v>
      </c>
      <c r="DE1590" s="2">
        <v>3587</v>
      </c>
      <c r="DF1590" s="2">
        <v>1282</v>
      </c>
      <c r="DG1590" s="2">
        <v>2305</v>
      </c>
      <c r="DH1590" s="2">
        <v>875</v>
      </c>
      <c r="DI1590" s="2">
        <v>1210</v>
      </c>
      <c r="DJ1590" s="2">
        <v>2509</v>
      </c>
      <c r="DK1590" s="2">
        <v>2</v>
      </c>
      <c r="DL1590" s="2">
        <v>0</v>
      </c>
      <c r="DM1590" s="2">
        <v>9375</v>
      </c>
      <c r="DN1590" s="2">
        <v>728</v>
      </c>
      <c r="DO1590" s="2">
        <v>86</v>
      </c>
      <c r="DP1590" s="2">
        <v>22</v>
      </c>
      <c r="DQ1590" s="2">
        <v>0</v>
      </c>
      <c r="DR1590" s="2">
        <v>1</v>
      </c>
      <c r="DS1590" s="2">
        <v>6</v>
      </c>
      <c r="DT1590" s="2">
        <v>4</v>
      </c>
      <c r="DU1590" s="2">
        <v>10</v>
      </c>
      <c r="DV1590" s="2">
        <v>4</v>
      </c>
      <c r="DW1590" s="2">
        <v>7</v>
      </c>
      <c r="DX1590" s="2">
        <v>4</v>
      </c>
    </row>
    <row r="1591" spans="1:128" ht="16.5" customHeight="1" x14ac:dyDescent="0.55000000000000004">
      <c r="A1591" s="2" t="s">
        <v>3445</v>
      </c>
      <c r="B1591" s="2" t="s">
        <v>3408</v>
      </c>
      <c r="C1591" s="2" t="s">
        <v>3446</v>
      </c>
      <c r="D1591" s="2">
        <v>35187</v>
      </c>
      <c r="E1591" s="2">
        <v>17449</v>
      </c>
      <c r="F1591" s="2">
        <v>17738</v>
      </c>
      <c r="G1591" s="2">
        <v>34522</v>
      </c>
      <c r="H1591" s="2">
        <v>17135</v>
      </c>
      <c r="I1591" s="2">
        <v>17387</v>
      </c>
      <c r="J1591" s="2">
        <v>5980</v>
      </c>
      <c r="K1591" s="2">
        <v>3118</v>
      </c>
      <c r="L1591" s="2">
        <v>2862</v>
      </c>
      <c r="M1591" s="2">
        <v>21234</v>
      </c>
      <c r="N1591" s="2">
        <v>10843</v>
      </c>
      <c r="O1591" s="2">
        <v>10391</v>
      </c>
      <c r="P1591" s="2">
        <v>7632</v>
      </c>
      <c r="Q1591" s="2">
        <v>3264</v>
      </c>
      <c r="R1591" s="2">
        <v>4368</v>
      </c>
      <c r="S1591" s="2">
        <v>3691</v>
      </c>
      <c r="T1591" s="2">
        <v>1390</v>
      </c>
      <c r="U1591" s="2">
        <v>2301</v>
      </c>
      <c r="V1591" s="2">
        <v>383</v>
      </c>
      <c r="W1591" s="2">
        <v>304</v>
      </c>
      <c r="X1591" s="2">
        <v>306</v>
      </c>
      <c r="Y1591" s="2">
        <v>1642</v>
      </c>
      <c r="Z1591" s="2">
        <v>1841</v>
      </c>
      <c r="AA1591" s="2">
        <v>14165</v>
      </c>
      <c r="AB1591" s="2">
        <v>14135</v>
      </c>
      <c r="AC1591" s="2">
        <v>34535</v>
      </c>
      <c r="AD1591" s="2">
        <v>8208</v>
      </c>
      <c r="AE1591" s="2">
        <v>4567</v>
      </c>
      <c r="AF1591" s="2">
        <v>2601</v>
      </c>
      <c r="AG1591" s="2">
        <v>1339</v>
      </c>
      <c r="AH1591" s="2">
        <v>1175</v>
      </c>
      <c r="AI1591" s="2">
        <v>154</v>
      </c>
      <c r="AJ1591" s="2">
        <v>62</v>
      </c>
      <c r="AK1591" s="2">
        <v>9910</v>
      </c>
      <c r="AL1591" s="2">
        <v>5018</v>
      </c>
      <c r="AM1591" s="2">
        <v>1219</v>
      </c>
      <c r="AN1591" s="2">
        <v>41</v>
      </c>
      <c r="AO1591" s="2">
        <v>1</v>
      </c>
      <c r="AP1591" s="2">
        <v>0</v>
      </c>
      <c r="AQ1591" s="2">
        <v>94</v>
      </c>
      <c r="AR1591" s="2">
        <v>121</v>
      </c>
      <c r="AS1591" s="2">
        <v>11</v>
      </c>
      <c r="AT1591" s="2">
        <v>13</v>
      </c>
      <c r="AU1591" s="2">
        <v>72</v>
      </c>
      <c r="AV1591" s="2">
        <v>292</v>
      </c>
      <c r="AW1591" s="2">
        <v>12</v>
      </c>
      <c r="AX1591" s="2">
        <v>56</v>
      </c>
      <c r="AY1591" s="2">
        <v>37</v>
      </c>
      <c r="AZ1591" s="2">
        <v>143</v>
      </c>
      <c r="BA1591" s="2">
        <v>95</v>
      </c>
      <c r="BB1591" s="2">
        <v>33</v>
      </c>
      <c r="BC1591" s="2">
        <v>93</v>
      </c>
      <c r="BD1591" s="2">
        <v>11</v>
      </c>
      <c r="BE1591" s="2">
        <v>94</v>
      </c>
      <c r="BF1591" s="2">
        <v>18063</v>
      </c>
      <c r="BG1591" s="2">
        <v>360</v>
      </c>
      <c r="BH1591" s="2">
        <v>1</v>
      </c>
      <c r="BI1591" s="2">
        <v>0</v>
      </c>
      <c r="BJ1591" s="2">
        <v>690</v>
      </c>
      <c r="BK1591" s="2">
        <v>7061</v>
      </c>
      <c r="BL1591" s="2">
        <v>170</v>
      </c>
      <c r="BM1591" s="2">
        <v>118</v>
      </c>
      <c r="BN1591" s="2">
        <v>1705</v>
      </c>
      <c r="BO1591" s="2">
        <v>2813</v>
      </c>
      <c r="BP1591" s="2">
        <v>156</v>
      </c>
      <c r="BQ1591" s="2">
        <v>201</v>
      </c>
      <c r="BR1591" s="2">
        <v>137</v>
      </c>
      <c r="BS1591" s="2">
        <v>1320</v>
      </c>
      <c r="BT1591" s="2">
        <v>356</v>
      </c>
      <c r="BU1591" s="2">
        <v>167</v>
      </c>
      <c r="BV1591" s="2">
        <v>1808</v>
      </c>
      <c r="BW1591" s="2">
        <v>168</v>
      </c>
      <c r="BX1591" s="2">
        <v>832</v>
      </c>
      <c r="BY1591" s="2">
        <v>430</v>
      </c>
      <c r="BZ1591" s="2">
        <v>169</v>
      </c>
      <c r="CA1591" s="2">
        <v>160</v>
      </c>
      <c r="CB1591" s="2">
        <v>81.3</v>
      </c>
      <c r="CC1591" s="2">
        <v>6.5</v>
      </c>
      <c r="CD1591" s="2">
        <v>20909908</v>
      </c>
      <c r="CE1591" s="2">
        <v>5477782</v>
      </c>
      <c r="CF1591" s="2">
        <v>19562212</v>
      </c>
      <c r="CG1591" s="2">
        <v>6550525</v>
      </c>
      <c r="CH1591" s="2">
        <v>1455128</v>
      </c>
      <c r="CI1591" s="2">
        <v>1907502</v>
      </c>
      <c r="CJ1591" s="2">
        <v>1741402</v>
      </c>
      <c r="CK1591" s="2">
        <v>2</v>
      </c>
      <c r="CL1591" s="2">
        <v>115</v>
      </c>
      <c r="CM1591" s="2">
        <v>7</v>
      </c>
      <c r="CN1591" s="2">
        <v>175</v>
      </c>
      <c r="CO1591" s="2">
        <v>2507</v>
      </c>
      <c r="CP1591" s="2">
        <v>2</v>
      </c>
      <c r="CQ1591" s="2">
        <v>91</v>
      </c>
      <c r="CR1591" s="2">
        <v>1257</v>
      </c>
      <c r="CS1591" s="2">
        <v>0</v>
      </c>
      <c r="CT1591" s="2">
        <v>0</v>
      </c>
      <c r="CU1591" s="2">
        <v>0</v>
      </c>
      <c r="CV1591" s="2">
        <v>0</v>
      </c>
      <c r="CW1591" s="2">
        <v>2</v>
      </c>
      <c r="CX1591" s="2">
        <v>1518</v>
      </c>
      <c r="CY1591" s="2">
        <v>17655</v>
      </c>
      <c r="CZ1591" s="2">
        <v>9637</v>
      </c>
      <c r="DA1591" s="2">
        <v>8018</v>
      </c>
      <c r="DB1591" s="2">
        <v>656</v>
      </c>
      <c r="DC1591" s="2">
        <v>418</v>
      </c>
      <c r="DD1591" s="2">
        <v>238</v>
      </c>
      <c r="DE1591" s="2">
        <v>8994</v>
      </c>
      <c r="DF1591" s="2">
        <v>3175</v>
      </c>
      <c r="DG1591" s="2">
        <v>5819</v>
      </c>
      <c r="DH1591" s="2">
        <v>1232</v>
      </c>
      <c r="DI1591" s="2">
        <v>6232</v>
      </c>
      <c r="DJ1591" s="2">
        <v>9920</v>
      </c>
      <c r="DK1591" s="2">
        <v>4</v>
      </c>
      <c r="DL1591" s="2">
        <v>1</v>
      </c>
      <c r="DM1591" s="2">
        <v>36029</v>
      </c>
      <c r="DN1591" s="2">
        <v>766</v>
      </c>
      <c r="DO1591" s="2">
        <v>215</v>
      </c>
      <c r="DP1591" s="2">
        <v>101</v>
      </c>
      <c r="DQ1591" s="2">
        <v>4</v>
      </c>
      <c r="DR1591" s="2">
        <v>1</v>
      </c>
      <c r="DS1591" s="2">
        <v>23</v>
      </c>
      <c r="DT1591" s="2">
        <v>12</v>
      </c>
      <c r="DU1591" s="2">
        <v>27</v>
      </c>
      <c r="DV1591" s="2">
        <v>23</v>
      </c>
      <c r="DW1591" s="2">
        <v>46</v>
      </c>
      <c r="DX1591" s="2">
        <v>11</v>
      </c>
    </row>
    <row r="1592" spans="1:128" ht="16.5" customHeight="1" x14ac:dyDescent="0.55000000000000004">
      <c r="A1592" s="2" t="s">
        <v>3447</v>
      </c>
      <c r="B1592" s="2" t="s">
        <v>3408</v>
      </c>
      <c r="C1592" s="2" t="s">
        <v>3448</v>
      </c>
      <c r="D1592" s="2">
        <v>43337</v>
      </c>
      <c r="E1592" s="2">
        <v>21220</v>
      </c>
      <c r="F1592" s="2">
        <v>22117</v>
      </c>
      <c r="G1592" s="2">
        <v>42337</v>
      </c>
      <c r="H1592" s="2">
        <v>20777</v>
      </c>
      <c r="I1592" s="2">
        <v>21560</v>
      </c>
      <c r="J1592" s="2">
        <v>7429</v>
      </c>
      <c r="K1592" s="2">
        <v>3759</v>
      </c>
      <c r="L1592" s="2">
        <v>3670</v>
      </c>
      <c r="M1592" s="2">
        <v>26215</v>
      </c>
      <c r="N1592" s="2">
        <v>13189</v>
      </c>
      <c r="O1592" s="2">
        <v>13026</v>
      </c>
      <c r="P1592" s="2">
        <v>9043</v>
      </c>
      <c r="Q1592" s="2">
        <v>3979</v>
      </c>
      <c r="R1592" s="2">
        <v>5064</v>
      </c>
      <c r="S1592" s="2">
        <v>4233</v>
      </c>
      <c r="T1592" s="2">
        <v>1693</v>
      </c>
      <c r="U1592" s="2">
        <v>2540</v>
      </c>
      <c r="V1592" s="2">
        <v>389</v>
      </c>
      <c r="W1592" s="2">
        <v>431</v>
      </c>
      <c r="X1592" s="2">
        <v>314</v>
      </c>
      <c r="Y1592" s="2">
        <v>1992</v>
      </c>
      <c r="Z1592" s="2">
        <v>2342</v>
      </c>
      <c r="AA1592" s="2">
        <v>17794</v>
      </c>
      <c r="AB1592" s="2">
        <v>17761</v>
      </c>
      <c r="AC1592" s="2">
        <v>42310</v>
      </c>
      <c r="AD1592" s="2">
        <v>10288</v>
      </c>
      <c r="AE1592" s="2">
        <v>6157</v>
      </c>
      <c r="AF1592" s="2">
        <v>3129</v>
      </c>
      <c r="AG1592" s="2">
        <v>1754</v>
      </c>
      <c r="AH1592" s="2">
        <v>1318</v>
      </c>
      <c r="AI1592" s="2">
        <v>217</v>
      </c>
      <c r="AJ1592" s="2">
        <v>74</v>
      </c>
      <c r="AK1592" s="2">
        <v>3746</v>
      </c>
      <c r="AL1592" s="2">
        <v>3313</v>
      </c>
      <c r="AM1592" s="2">
        <v>1575</v>
      </c>
      <c r="AN1592" s="2">
        <v>23</v>
      </c>
      <c r="AO1592" s="2">
        <v>0</v>
      </c>
      <c r="AP1592" s="2">
        <v>0</v>
      </c>
      <c r="AQ1592" s="2">
        <v>161</v>
      </c>
      <c r="AR1592" s="2">
        <v>58</v>
      </c>
      <c r="AS1592" s="2">
        <v>3</v>
      </c>
      <c r="AT1592" s="2">
        <v>7</v>
      </c>
      <c r="AU1592" s="2">
        <v>28</v>
      </c>
      <c r="AV1592" s="2">
        <v>510</v>
      </c>
      <c r="AW1592" s="2">
        <v>15</v>
      </c>
      <c r="AX1592" s="2">
        <v>74</v>
      </c>
      <c r="AY1592" s="2">
        <v>59</v>
      </c>
      <c r="AZ1592" s="2">
        <v>174</v>
      </c>
      <c r="BA1592" s="2">
        <v>146</v>
      </c>
      <c r="BB1592" s="2">
        <v>47</v>
      </c>
      <c r="BC1592" s="2">
        <v>187</v>
      </c>
      <c r="BD1592" s="2">
        <v>6</v>
      </c>
      <c r="BE1592" s="2">
        <v>77</v>
      </c>
      <c r="BF1592" s="2">
        <v>22725</v>
      </c>
      <c r="BG1592" s="2">
        <v>205</v>
      </c>
      <c r="BH1592" s="2">
        <v>0</v>
      </c>
      <c r="BI1592" s="2">
        <v>0</v>
      </c>
      <c r="BJ1592" s="2">
        <v>1061</v>
      </c>
      <c r="BK1592" s="2">
        <v>4422</v>
      </c>
      <c r="BL1592" s="2">
        <v>33</v>
      </c>
      <c r="BM1592" s="2">
        <v>131</v>
      </c>
      <c r="BN1592" s="2">
        <v>732</v>
      </c>
      <c r="BO1592" s="2">
        <v>5218</v>
      </c>
      <c r="BP1592" s="2">
        <v>147</v>
      </c>
      <c r="BQ1592" s="2">
        <v>309</v>
      </c>
      <c r="BR1592" s="2">
        <v>249</v>
      </c>
      <c r="BS1592" s="2">
        <v>2106</v>
      </c>
      <c r="BT1592" s="2">
        <v>818</v>
      </c>
      <c r="BU1592" s="2">
        <v>422</v>
      </c>
      <c r="BV1592" s="2">
        <v>3929</v>
      </c>
      <c r="BW1592" s="2">
        <v>1037</v>
      </c>
      <c r="BX1592" s="2">
        <v>1906</v>
      </c>
      <c r="BY1592" s="2">
        <v>296</v>
      </c>
      <c r="BZ1592" s="2">
        <v>92</v>
      </c>
      <c r="CA1592" s="2">
        <v>188</v>
      </c>
      <c r="CB1592" s="2">
        <v>83.3</v>
      </c>
      <c r="CC1592" s="2">
        <v>5</v>
      </c>
      <c r="CD1592" s="2">
        <v>20906196</v>
      </c>
      <c r="CE1592" s="2">
        <v>7397902</v>
      </c>
      <c r="CF1592" s="2">
        <v>19850903</v>
      </c>
      <c r="CG1592" s="2">
        <v>7564346</v>
      </c>
      <c r="CH1592" s="2">
        <v>2353109</v>
      </c>
      <c r="CI1592" s="2">
        <v>2150843</v>
      </c>
      <c r="CJ1592" s="2">
        <v>0</v>
      </c>
      <c r="CK1592" s="2">
        <v>1</v>
      </c>
      <c r="CL1592" s="2">
        <v>271</v>
      </c>
      <c r="CM1592" s="2">
        <v>6</v>
      </c>
      <c r="CN1592" s="2">
        <v>209</v>
      </c>
      <c r="CO1592" s="2">
        <v>3026</v>
      </c>
      <c r="CP1592" s="2">
        <v>2</v>
      </c>
      <c r="CQ1592" s="2">
        <v>99</v>
      </c>
      <c r="CR1592" s="2">
        <v>1507</v>
      </c>
      <c r="CS1592" s="2">
        <v>0</v>
      </c>
      <c r="CT1592" s="2">
        <v>0</v>
      </c>
      <c r="CU1592" s="2">
        <v>0</v>
      </c>
      <c r="CV1592" s="2">
        <v>0</v>
      </c>
      <c r="CW1592" s="2">
        <v>0</v>
      </c>
      <c r="CX1592" s="2">
        <v>0</v>
      </c>
      <c r="CY1592" s="2">
        <v>20910</v>
      </c>
      <c r="CZ1592" s="2">
        <v>11325</v>
      </c>
      <c r="DA1592" s="2">
        <v>9585</v>
      </c>
      <c r="DB1592" s="2">
        <v>688</v>
      </c>
      <c r="DC1592" s="2">
        <v>402</v>
      </c>
      <c r="DD1592" s="2">
        <v>286</v>
      </c>
      <c r="DE1592" s="2">
        <v>11240</v>
      </c>
      <c r="DF1592" s="2">
        <v>4050</v>
      </c>
      <c r="DG1592" s="2">
        <v>7190</v>
      </c>
      <c r="DH1592" s="2">
        <v>875</v>
      </c>
      <c r="DI1592" s="2">
        <v>6452</v>
      </c>
      <c r="DJ1592" s="2">
        <v>13167</v>
      </c>
      <c r="DK1592" s="2">
        <v>1</v>
      </c>
      <c r="DL1592" s="2">
        <v>1</v>
      </c>
      <c r="DM1592" s="2">
        <v>43642</v>
      </c>
      <c r="DN1592" s="2">
        <v>239</v>
      </c>
      <c r="DO1592" s="2">
        <v>405</v>
      </c>
      <c r="DP1592" s="2">
        <v>146</v>
      </c>
      <c r="DQ1592" s="2">
        <v>10</v>
      </c>
      <c r="DR1592" s="2">
        <v>4</v>
      </c>
      <c r="DS1592" s="2">
        <v>33</v>
      </c>
      <c r="DT1592" s="2">
        <v>22</v>
      </c>
      <c r="DU1592" s="2">
        <v>119</v>
      </c>
      <c r="DV1592" s="2">
        <v>32</v>
      </c>
      <c r="DW1592" s="2">
        <v>96</v>
      </c>
      <c r="DX1592" s="2">
        <v>15</v>
      </c>
    </row>
    <row r="1593" spans="1:128" ht="16.5" customHeight="1" x14ac:dyDescent="0.55000000000000004">
      <c r="A1593" s="2" t="s">
        <v>3449</v>
      </c>
      <c r="B1593" s="2" t="s">
        <v>3408</v>
      </c>
      <c r="C1593" s="2" t="s">
        <v>3450</v>
      </c>
      <c r="D1593" s="2">
        <v>3750</v>
      </c>
      <c r="E1593" s="2">
        <v>1781</v>
      </c>
      <c r="F1593" s="2">
        <v>1969</v>
      </c>
      <c r="G1593" s="2">
        <v>3679</v>
      </c>
      <c r="H1593" s="2">
        <v>1745</v>
      </c>
      <c r="I1593" s="2">
        <v>1934</v>
      </c>
      <c r="J1593" s="2">
        <v>431</v>
      </c>
      <c r="K1593" s="2">
        <v>214</v>
      </c>
      <c r="L1593" s="2">
        <v>217</v>
      </c>
      <c r="M1593" s="2">
        <v>1806</v>
      </c>
      <c r="N1593" s="2">
        <v>919</v>
      </c>
      <c r="O1593" s="2">
        <v>887</v>
      </c>
      <c r="P1593" s="2">
        <v>1511</v>
      </c>
      <c r="Q1593" s="2">
        <v>647</v>
      </c>
      <c r="R1593" s="2">
        <v>864</v>
      </c>
      <c r="S1593" s="2">
        <v>801</v>
      </c>
      <c r="T1593" s="2">
        <v>280</v>
      </c>
      <c r="U1593" s="2">
        <v>521</v>
      </c>
      <c r="V1593" s="2">
        <v>71</v>
      </c>
      <c r="W1593" s="2">
        <v>19</v>
      </c>
      <c r="X1593" s="2">
        <v>79</v>
      </c>
      <c r="Y1593" s="2">
        <v>181</v>
      </c>
      <c r="Z1593" s="2">
        <v>177</v>
      </c>
      <c r="AA1593" s="2">
        <v>1603</v>
      </c>
      <c r="AB1593" s="2">
        <v>1598</v>
      </c>
      <c r="AC1593" s="2">
        <v>3640</v>
      </c>
      <c r="AD1593" s="2">
        <v>678</v>
      </c>
      <c r="AE1593" s="2">
        <v>633</v>
      </c>
      <c r="AF1593" s="2">
        <v>402</v>
      </c>
      <c r="AG1593" s="2">
        <v>226</v>
      </c>
      <c r="AH1593" s="2">
        <v>280</v>
      </c>
      <c r="AI1593" s="2">
        <v>13</v>
      </c>
      <c r="AJ1593" s="2">
        <v>3</v>
      </c>
      <c r="AK1593" s="2">
        <v>11590</v>
      </c>
      <c r="AL1593" s="2">
        <v>2198</v>
      </c>
      <c r="AM1593" s="2">
        <v>261</v>
      </c>
      <c r="AN1593" s="2">
        <v>6</v>
      </c>
      <c r="AO1593" s="2">
        <v>0</v>
      </c>
      <c r="AP1593" s="2">
        <v>0</v>
      </c>
      <c r="AQ1593" s="2">
        <v>34</v>
      </c>
      <c r="AR1593" s="2">
        <v>16</v>
      </c>
      <c r="AS1593" s="2">
        <v>0</v>
      </c>
      <c r="AT1593" s="2">
        <v>0</v>
      </c>
      <c r="AU1593" s="2">
        <v>2</v>
      </c>
      <c r="AV1593" s="2">
        <v>54</v>
      </c>
      <c r="AW1593" s="2">
        <v>3</v>
      </c>
      <c r="AX1593" s="2">
        <v>8</v>
      </c>
      <c r="AY1593" s="2">
        <v>1</v>
      </c>
      <c r="AZ1593" s="2">
        <v>96</v>
      </c>
      <c r="BA1593" s="2">
        <v>13</v>
      </c>
      <c r="BB1593" s="2">
        <v>1</v>
      </c>
      <c r="BC1593" s="2">
        <v>5</v>
      </c>
      <c r="BD1593" s="2">
        <v>4</v>
      </c>
      <c r="BE1593" s="2">
        <v>18</v>
      </c>
      <c r="BF1593" s="2">
        <v>1836</v>
      </c>
      <c r="BG1593" s="2">
        <v>66</v>
      </c>
      <c r="BH1593" s="2">
        <v>0</v>
      </c>
      <c r="BI1593" s="2">
        <v>0</v>
      </c>
      <c r="BJ1593" s="2">
        <v>182</v>
      </c>
      <c r="BK1593" s="2">
        <v>109</v>
      </c>
      <c r="BL1593" s="2">
        <v>0</v>
      </c>
      <c r="BM1593" s="2">
        <v>0</v>
      </c>
      <c r="BN1593" s="2">
        <v>9</v>
      </c>
      <c r="BO1593" s="2">
        <v>284</v>
      </c>
      <c r="BP1593" s="2">
        <v>11</v>
      </c>
      <c r="BQ1593" s="2">
        <v>25</v>
      </c>
      <c r="BR1593" s="2">
        <v>2</v>
      </c>
      <c r="BS1593" s="2">
        <v>921</v>
      </c>
      <c r="BT1593" s="2">
        <v>20</v>
      </c>
      <c r="BU1593" s="2">
        <v>1</v>
      </c>
      <c r="BV1593" s="2">
        <v>131</v>
      </c>
      <c r="BW1593" s="2">
        <v>12</v>
      </c>
      <c r="BX1593" s="2">
        <v>63</v>
      </c>
      <c r="BY1593" s="2">
        <v>277</v>
      </c>
      <c r="BZ1593" s="2">
        <v>144</v>
      </c>
      <c r="CA1593" s="2">
        <v>75</v>
      </c>
      <c r="CB1593" s="2">
        <v>80.099999999999994</v>
      </c>
      <c r="CC1593" s="2">
        <v>5.7</v>
      </c>
      <c r="CD1593" s="2">
        <v>6430247</v>
      </c>
      <c r="CE1593" s="2">
        <v>371576</v>
      </c>
      <c r="CF1593" s="2">
        <v>5786255</v>
      </c>
      <c r="CG1593" s="2">
        <v>912867</v>
      </c>
      <c r="CH1593" s="2">
        <v>289625</v>
      </c>
      <c r="CI1593" s="2">
        <v>287653</v>
      </c>
      <c r="CJ1593" s="2">
        <v>496637</v>
      </c>
      <c r="CK1593" s="2">
        <v>0</v>
      </c>
      <c r="CL1593" s="2">
        <v>0</v>
      </c>
      <c r="CM1593" s="2">
        <v>3</v>
      </c>
      <c r="CN1593" s="2">
        <v>29</v>
      </c>
      <c r="CO1593" s="2">
        <v>175</v>
      </c>
      <c r="CP1593" s="2">
        <v>1</v>
      </c>
      <c r="CQ1593" s="2">
        <v>14</v>
      </c>
      <c r="CR1593" s="2">
        <v>90</v>
      </c>
      <c r="CS1593" s="2">
        <v>0</v>
      </c>
      <c r="CT1593" s="2">
        <v>0</v>
      </c>
      <c r="CU1593" s="2">
        <v>0</v>
      </c>
      <c r="CV1593" s="2">
        <v>0</v>
      </c>
      <c r="CW1593" s="2">
        <v>0</v>
      </c>
      <c r="CX1593" s="2">
        <v>0</v>
      </c>
      <c r="CY1593" s="2">
        <v>2182</v>
      </c>
      <c r="CZ1593" s="2">
        <v>1162</v>
      </c>
      <c r="DA1593" s="2">
        <v>1020</v>
      </c>
      <c r="DB1593" s="2">
        <v>46</v>
      </c>
      <c r="DC1593" s="2">
        <v>25</v>
      </c>
      <c r="DD1593" s="2">
        <v>21</v>
      </c>
      <c r="DE1593" s="2">
        <v>1063</v>
      </c>
      <c r="DF1593" s="2">
        <v>366</v>
      </c>
      <c r="DG1593" s="2">
        <v>697</v>
      </c>
      <c r="DH1593" s="2">
        <v>413</v>
      </c>
      <c r="DI1593" s="2">
        <v>289</v>
      </c>
      <c r="DJ1593" s="2">
        <v>1473</v>
      </c>
      <c r="DK1593" s="2">
        <v>7</v>
      </c>
      <c r="DL1593" s="2">
        <v>0</v>
      </c>
      <c r="DM1593" s="2">
        <v>3803</v>
      </c>
      <c r="DN1593" s="2">
        <v>708</v>
      </c>
      <c r="DO1593" s="2">
        <v>51</v>
      </c>
      <c r="DP1593" s="2">
        <v>38</v>
      </c>
      <c r="DQ1593" s="2">
        <v>1</v>
      </c>
      <c r="DR1593" s="2">
        <v>0</v>
      </c>
      <c r="DS1593" s="2">
        <v>2</v>
      </c>
      <c r="DT1593" s="2">
        <v>1</v>
      </c>
      <c r="DU1593" s="2">
        <v>2</v>
      </c>
      <c r="DV1593" s="2">
        <v>2</v>
      </c>
      <c r="DW1593" s="2">
        <v>1</v>
      </c>
      <c r="DX1593" s="2">
        <v>3</v>
      </c>
    </row>
    <row r="1594" spans="1:128" ht="16.5" customHeight="1" x14ac:dyDescent="0.55000000000000004">
      <c r="A1594" s="2" t="s">
        <v>3451</v>
      </c>
      <c r="B1594" s="2" t="s">
        <v>3408</v>
      </c>
      <c r="C1594" s="2" t="s">
        <v>946</v>
      </c>
      <c r="D1594" s="2">
        <v>6590</v>
      </c>
      <c r="E1594" s="2">
        <v>3135</v>
      </c>
      <c r="F1594" s="2">
        <v>3455</v>
      </c>
      <c r="G1594" s="2">
        <v>6549</v>
      </c>
      <c r="H1594" s="2">
        <v>3132</v>
      </c>
      <c r="I1594" s="2">
        <v>3417</v>
      </c>
      <c r="J1594" s="2">
        <v>699</v>
      </c>
      <c r="K1594" s="2">
        <v>364</v>
      </c>
      <c r="L1594" s="2">
        <v>335</v>
      </c>
      <c r="M1594" s="2">
        <v>3106</v>
      </c>
      <c r="N1594" s="2">
        <v>1595</v>
      </c>
      <c r="O1594" s="2">
        <v>1511</v>
      </c>
      <c r="P1594" s="2">
        <v>2775</v>
      </c>
      <c r="Q1594" s="2">
        <v>1169</v>
      </c>
      <c r="R1594" s="2">
        <v>1606</v>
      </c>
      <c r="S1594" s="2">
        <v>1498</v>
      </c>
      <c r="T1594" s="2">
        <v>539</v>
      </c>
      <c r="U1594" s="2">
        <v>959</v>
      </c>
      <c r="V1594" s="2">
        <v>41</v>
      </c>
      <c r="W1594" s="2">
        <v>22</v>
      </c>
      <c r="X1594" s="2">
        <v>128</v>
      </c>
      <c r="Y1594" s="2">
        <v>158</v>
      </c>
      <c r="Z1594" s="2">
        <v>249</v>
      </c>
      <c r="AA1594" s="2">
        <v>2682</v>
      </c>
      <c r="AB1594" s="2">
        <v>2649</v>
      </c>
      <c r="AC1594" s="2">
        <v>6245</v>
      </c>
      <c r="AD1594" s="2">
        <v>1300</v>
      </c>
      <c r="AE1594" s="2">
        <v>862</v>
      </c>
      <c r="AF1594" s="2">
        <v>785</v>
      </c>
      <c r="AG1594" s="2">
        <v>446</v>
      </c>
      <c r="AH1594" s="2">
        <v>469</v>
      </c>
      <c r="AI1594" s="2">
        <v>18</v>
      </c>
      <c r="AJ1594" s="2">
        <v>4</v>
      </c>
      <c r="AK1594" s="2">
        <v>13694</v>
      </c>
      <c r="AL1594" s="2">
        <v>2647</v>
      </c>
      <c r="AM1594" s="2">
        <v>453</v>
      </c>
      <c r="AN1594" s="2">
        <v>8</v>
      </c>
      <c r="AO1594" s="2">
        <v>0</v>
      </c>
      <c r="AP1594" s="2">
        <v>0</v>
      </c>
      <c r="AQ1594" s="2">
        <v>55</v>
      </c>
      <c r="AR1594" s="2">
        <v>34</v>
      </c>
      <c r="AS1594" s="2">
        <v>3</v>
      </c>
      <c r="AT1594" s="2">
        <v>5</v>
      </c>
      <c r="AU1594" s="2">
        <v>12</v>
      </c>
      <c r="AV1594" s="2">
        <v>105</v>
      </c>
      <c r="AW1594" s="2">
        <v>5</v>
      </c>
      <c r="AX1594" s="2">
        <v>21</v>
      </c>
      <c r="AY1594" s="2">
        <v>6</v>
      </c>
      <c r="AZ1594" s="2">
        <v>86</v>
      </c>
      <c r="BA1594" s="2">
        <v>40</v>
      </c>
      <c r="BB1594" s="2">
        <v>4</v>
      </c>
      <c r="BC1594" s="2">
        <v>19</v>
      </c>
      <c r="BD1594" s="2">
        <v>5</v>
      </c>
      <c r="BE1594" s="2">
        <v>45</v>
      </c>
      <c r="BF1594" s="2">
        <v>2225</v>
      </c>
      <c r="BG1594" s="2">
        <v>90</v>
      </c>
      <c r="BH1594" s="2">
        <v>0</v>
      </c>
      <c r="BI1594" s="2">
        <v>0</v>
      </c>
      <c r="BJ1594" s="2">
        <v>243</v>
      </c>
      <c r="BK1594" s="2">
        <v>214</v>
      </c>
      <c r="BL1594" s="2">
        <v>38</v>
      </c>
      <c r="BM1594" s="2">
        <v>10</v>
      </c>
      <c r="BN1594" s="2">
        <v>111</v>
      </c>
      <c r="BO1594" s="2">
        <v>532</v>
      </c>
      <c r="BP1594" s="2">
        <v>30</v>
      </c>
      <c r="BQ1594" s="2">
        <v>40</v>
      </c>
      <c r="BR1594" s="2">
        <v>13</v>
      </c>
      <c r="BS1594" s="2">
        <v>376</v>
      </c>
      <c r="BT1594" s="2">
        <v>128</v>
      </c>
      <c r="BU1594" s="2">
        <v>19</v>
      </c>
      <c r="BV1594" s="2">
        <v>227</v>
      </c>
      <c r="BW1594" s="2">
        <v>18</v>
      </c>
      <c r="BX1594" s="2">
        <v>136</v>
      </c>
      <c r="BY1594" s="2">
        <v>372</v>
      </c>
      <c r="BZ1594" s="2">
        <v>187</v>
      </c>
      <c r="CA1594" s="2">
        <v>96</v>
      </c>
      <c r="CB1594" s="2">
        <v>80.5</v>
      </c>
      <c r="CC1594" s="2">
        <v>7.7</v>
      </c>
      <c r="CD1594" s="2">
        <v>8824694</v>
      </c>
      <c r="CE1594" s="2">
        <v>667137</v>
      </c>
      <c r="CF1594" s="2">
        <v>7976146</v>
      </c>
      <c r="CG1594" s="2">
        <v>1597951</v>
      </c>
      <c r="CH1594" s="2">
        <v>732453</v>
      </c>
      <c r="CI1594" s="2">
        <v>337165</v>
      </c>
      <c r="CJ1594" s="2">
        <v>1586606</v>
      </c>
      <c r="CK1594" s="2">
        <v>1</v>
      </c>
      <c r="CL1594" s="2">
        <v>32</v>
      </c>
      <c r="CM1594" s="2">
        <v>1</v>
      </c>
      <c r="CN1594" s="2">
        <v>23</v>
      </c>
      <c r="CO1594" s="2">
        <v>257</v>
      </c>
      <c r="CP1594" s="2">
        <v>1</v>
      </c>
      <c r="CQ1594" s="2">
        <v>16</v>
      </c>
      <c r="CR1594" s="2">
        <v>131</v>
      </c>
      <c r="CS1594" s="2">
        <v>0</v>
      </c>
      <c r="CT1594" s="2">
        <v>0</v>
      </c>
      <c r="CU1594" s="2">
        <v>0</v>
      </c>
      <c r="CV1594" s="2">
        <v>0</v>
      </c>
      <c r="CW1594" s="2">
        <v>1</v>
      </c>
      <c r="CX1594" s="2">
        <v>125</v>
      </c>
      <c r="CY1594" s="2">
        <v>3527</v>
      </c>
      <c r="CZ1594" s="2">
        <v>1874</v>
      </c>
      <c r="DA1594" s="2">
        <v>1653</v>
      </c>
      <c r="DB1594" s="2">
        <v>91</v>
      </c>
      <c r="DC1594" s="2">
        <v>54</v>
      </c>
      <c r="DD1594" s="2">
        <v>37</v>
      </c>
      <c r="DE1594" s="2">
        <v>2199</v>
      </c>
      <c r="DF1594" s="2">
        <v>802</v>
      </c>
      <c r="DG1594" s="2">
        <v>1397</v>
      </c>
      <c r="DH1594" s="2">
        <v>564</v>
      </c>
      <c r="DI1594" s="2">
        <v>590</v>
      </c>
      <c r="DJ1594" s="2">
        <v>2361</v>
      </c>
      <c r="DK1594" s="2">
        <v>0</v>
      </c>
      <c r="DL1594" s="2">
        <v>0</v>
      </c>
      <c r="DM1594" s="2">
        <v>6672</v>
      </c>
      <c r="DN1594" s="2">
        <v>1642</v>
      </c>
      <c r="DO1594" s="2">
        <v>90</v>
      </c>
      <c r="DP1594" s="2">
        <v>54</v>
      </c>
      <c r="DQ1594" s="2">
        <v>1</v>
      </c>
      <c r="DR1594" s="2">
        <v>1</v>
      </c>
      <c r="DS1594" s="2">
        <v>3</v>
      </c>
      <c r="DT1594" s="2">
        <v>3</v>
      </c>
      <c r="DU1594" s="2">
        <v>10</v>
      </c>
      <c r="DV1594" s="2">
        <v>5</v>
      </c>
      <c r="DW1594" s="2">
        <v>12</v>
      </c>
      <c r="DX1594" s="2">
        <v>2</v>
      </c>
    </row>
    <row r="1595" spans="1:128" ht="16.5" customHeight="1" x14ac:dyDescent="0.55000000000000004">
      <c r="A1595" s="2" t="s">
        <v>3452</v>
      </c>
      <c r="B1595" s="2" t="s">
        <v>3408</v>
      </c>
      <c r="C1595" s="2" t="s">
        <v>3453</v>
      </c>
      <c r="D1595" s="2">
        <v>1382</v>
      </c>
      <c r="E1595" s="2">
        <v>714</v>
      </c>
      <c r="F1595" s="2">
        <v>668</v>
      </c>
      <c r="G1595" s="2">
        <v>1355</v>
      </c>
      <c r="H1595" s="2">
        <v>695</v>
      </c>
      <c r="I1595" s="2">
        <v>660</v>
      </c>
      <c r="J1595" s="2">
        <v>145</v>
      </c>
      <c r="K1595" s="2">
        <v>77</v>
      </c>
      <c r="L1595" s="2">
        <v>68</v>
      </c>
      <c r="M1595" s="2">
        <v>645</v>
      </c>
      <c r="N1595" s="2">
        <v>357</v>
      </c>
      <c r="O1595" s="2">
        <v>288</v>
      </c>
      <c r="P1595" s="2">
        <v>592</v>
      </c>
      <c r="Q1595" s="2">
        <v>280</v>
      </c>
      <c r="R1595" s="2">
        <v>312</v>
      </c>
      <c r="S1595" s="2">
        <v>347</v>
      </c>
      <c r="T1595" s="2">
        <v>146</v>
      </c>
      <c r="U1595" s="2">
        <v>201</v>
      </c>
      <c r="V1595" s="2">
        <v>27</v>
      </c>
      <c r="W1595" s="2">
        <v>10</v>
      </c>
      <c r="X1595" s="2">
        <v>33</v>
      </c>
      <c r="Y1595" s="2">
        <v>48</v>
      </c>
      <c r="Z1595" s="2">
        <v>65</v>
      </c>
      <c r="AA1595" s="2">
        <v>520</v>
      </c>
      <c r="AB1595" s="2">
        <v>518</v>
      </c>
      <c r="AC1595" s="2">
        <v>1322</v>
      </c>
      <c r="AD1595" s="2">
        <v>239</v>
      </c>
      <c r="AE1595" s="2">
        <v>160</v>
      </c>
      <c r="AF1595" s="2">
        <v>145</v>
      </c>
      <c r="AG1595" s="2">
        <v>83</v>
      </c>
      <c r="AH1595" s="2">
        <v>83</v>
      </c>
      <c r="AI1595" s="2">
        <v>4</v>
      </c>
      <c r="AJ1595" s="2">
        <v>0</v>
      </c>
      <c r="AK1595" s="2">
        <v>6081</v>
      </c>
      <c r="AL1595" s="2">
        <v>1472</v>
      </c>
      <c r="AM1595" s="2">
        <v>68</v>
      </c>
      <c r="AN1595" s="2">
        <v>6</v>
      </c>
      <c r="AO1595" s="2">
        <v>0</v>
      </c>
      <c r="AP1595" s="2">
        <v>0</v>
      </c>
      <c r="AQ1595" s="2">
        <v>9</v>
      </c>
      <c r="AR1595" s="2">
        <v>3</v>
      </c>
      <c r="AS1595" s="2">
        <v>1</v>
      </c>
      <c r="AT1595" s="2">
        <v>1</v>
      </c>
      <c r="AU1595" s="2">
        <v>0</v>
      </c>
      <c r="AV1595" s="2">
        <v>16</v>
      </c>
      <c r="AW1595" s="2">
        <v>0</v>
      </c>
      <c r="AX1595" s="2">
        <v>1</v>
      </c>
      <c r="AY1595" s="2">
        <v>2</v>
      </c>
      <c r="AZ1595" s="2">
        <v>11</v>
      </c>
      <c r="BA1595" s="2">
        <v>2</v>
      </c>
      <c r="BB1595" s="2">
        <v>0</v>
      </c>
      <c r="BC1595" s="2">
        <v>8</v>
      </c>
      <c r="BD1595" s="2">
        <v>2</v>
      </c>
      <c r="BE1595" s="2">
        <v>6</v>
      </c>
      <c r="BF1595" s="2">
        <v>349</v>
      </c>
      <c r="BG1595" s="2">
        <v>43</v>
      </c>
      <c r="BH1595" s="2">
        <v>0</v>
      </c>
      <c r="BI1595" s="2">
        <v>0</v>
      </c>
      <c r="BJ1595" s="2">
        <v>72</v>
      </c>
      <c r="BK1595" s="2">
        <v>9</v>
      </c>
      <c r="BL1595" s="2">
        <v>3</v>
      </c>
      <c r="BM1595" s="2">
        <v>1</v>
      </c>
      <c r="BN1595" s="2">
        <v>0</v>
      </c>
      <c r="BO1595" s="2">
        <v>63</v>
      </c>
      <c r="BP1595" s="2">
        <v>0</v>
      </c>
      <c r="BQ1595" s="2">
        <v>6</v>
      </c>
      <c r="BR1595" s="2">
        <v>2</v>
      </c>
      <c r="BS1595" s="2">
        <v>39</v>
      </c>
      <c r="BT1595" s="2">
        <v>7</v>
      </c>
      <c r="BU1595" s="2">
        <v>0</v>
      </c>
      <c r="BV1595" s="2">
        <v>90</v>
      </c>
      <c r="BW1595" s="2">
        <v>4</v>
      </c>
      <c r="BX1595" s="2">
        <v>10</v>
      </c>
      <c r="BY1595" s="2">
        <v>176</v>
      </c>
      <c r="BZ1595" s="2">
        <v>35</v>
      </c>
      <c r="CA1595" s="2">
        <v>36</v>
      </c>
      <c r="CB1595" s="2">
        <v>74.900000000000006</v>
      </c>
      <c r="CC1595" s="2">
        <v>7.1</v>
      </c>
      <c r="CD1595" s="2">
        <v>2762558</v>
      </c>
      <c r="CE1595" s="2">
        <v>134671</v>
      </c>
      <c r="CF1595" s="2">
        <v>2613483</v>
      </c>
      <c r="CG1595" s="2">
        <v>372470</v>
      </c>
      <c r="CH1595" s="2">
        <v>412747</v>
      </c>
      <c r="CI1595" s="2">
        <v>151474</v>
      </c>
      <c r="CJ1595" s="2">
        <v>206768</v>
      </c>
      <c r="CK1595" s="2">
        <v>0</v>
      </c>
      <c r="CL1595" s="2">
        <v>0</v>
      </c>
      <c r="CM1595" s="2">
        <v>0</v>
      </c>
      <c r="CN1595" s="2">
        <v>0</v>
      </c>
      <c r="CO1595" s="2">
        <v>0</v>
      </c>
      <c r="CP1595" s="2">
        <v>0</v>
      </c>
      <c r="CQ1595" s="2">
        <v>0</v>
      </c>
      <c r="CR1595" s="2">
        <v>0</v>
      </c>
      <c r="CS1595" s="2">
        <v>1</v>
      </c>
      <c r="CT1595" s="2">
        <v>24</v>
      </c>
      <c r="CU1595" s="2">
        <v>60</v>
      </c>
      <c r="CV1595" s="2">
        <v>35</v>
      </c>
      <c r="CW1595" s="2">
        <v>0</v>
      </c>
      <c r="CX1595" s="2">
        <v>0</v>
      </c>
      <c r="CY1595" s="2">
        <v>809</v>
      </c>
      <c r="CZ1595" s="2">
        <v>468</v>
      </c>
      <c r="DA1595" s="2">
        <v>341</v>
      </c>
      <c r="DB1595" s="2">
        <v>15</v>
      </c>
      <c r="DC1595" s="2">
        <v>12</v>
      </c>
      <c r="DD1595" s="2">
        <v>3</v>
      </c>
      <c r="DE1595" s="2">
        <v>409</v>
      </c>
      <c r="DF1595" s="2">
        <v>155</v>
      </c>
      <c r="DG1595" s="2">
        <v>254</v>
      </c>
      <c r="DH1595" s="2">
        <v>336</v>
      </c>
      <c r="DI1595" s="2">
        <v>112</v>
      </c>
      <c r="DJ1595" s="2">
        <v>361</v>
      </c>
      <c r="DK1595" s="2">
        <v>4</v>
      </c>
      <c r="DL1595" s="2">
        <v>0</v>
      </c>
      <c r="DM1595" s="2">
        <v>1420</v>
      </c>
      <c r="DN1595" s="2">
        <v>521</v>
      </c>
      <c r="DO1595" s="2">
        <v>12</v>
      </c>
      <c r="DP1595" s="2">
        <v>5</v>
      </c>
      <c r="DQ1595" s="2">
        <v>0</v>
      </c>
      <c r="DR1595" s="2">
        <v>0</v>
      </c>
      <c r="DS1595" s="2">
        <v>2</v>
      </c>
      <c r="DT1595" s="2">
        <v>0</v>
      </c>
      <c r="DU1595" s="2">
        <v>1</v>
      </c>
      <c r="DV1595" s="2">
        <v>0</v>
      </c>
      <c r="DW1595" s="2">
        <v>0</v>
      </c>
      <c r="DX1595" s="2">
        <v>1</v>
      </c>
    </row>
    <row r="1596" spans="1:128" ht="16.5" customHeight="1" x14ac:dyDescent="0.55000000000000004">
      <c r="A1596" s="2" t="s">
        <v>3454</v>
      </c>
      <c r="B1596" s="2" t="s">
        <v>3408</v>
      </c>
      <c r="C1596" s="2" t="s">
        <v>2010</v>
      </c>
      <c r="D1596" s="2">
        <v>5789</v>
      </c>
      <c r="E1596" s="2">
        <v>2788</v>
      </c>
      <c r="F1596" s="2">
        <v>3001</v>
      </c>
      <c r="G1596" s="2">
        <v>5727</v>
      </c>
      <c r="H1596" s="2">
        <v>2768</v>
      </c>
      <c r="I1596" s="2">
        <v>2959</v>
      </c>
      <c r="J1596" s="2">
        <v>628</v>
      </c>
      <c r="K1596" s="2">
        <v>335</v>
      </c>
      <c r="L1596" s="2">
        <v>293</v>
      </c>
      <c r="M1596" s="2">
        <v>2633</v>
      </c>
      <c r="N1596" s="2">
        <v>1350</v>
      </c>
      <c r="O1596" s="2">
        <v>1283</v>
      </c>
      <c r="P1596" s="2">
        <v>2503</v>
      </c>
      <c r="Q1596" s="2">
        <v>1091</v>
      </c>
      <c r="R1596" s="2">
        <v>1412</v>
      </c>
      <c r="S1596" s="2">
        <v>1331</v>
      </c>
      <c r="T1596" s="2">
        <v>502</v>
      </c>
      <c r="U1596" s="2">
        <v>829</v>
      </c>
      <c r="V1596" s="2">
        <v>62</v>
      </c>
      <c r="W1596" s="2">
        <v>22</v>
      </c>
      <c r="X1596" s="2">
        <v>99</v>
      </c>
      <c r="Y1596" s="2">
        <v>185</v>
      </c>
      <c r="Z1596" s="2">
        <v>230</v>
      </c>
      <c r="AA1596" s="2">
        <v>2408</v>
      </c>
      <c r="AB1596" s="2">
        <v>2397</v>
      </c>
      <c r="AC1596" s="2">
        <v>5556</v>
      </c>
      <c r="AD1596" s="2">
        <v>1276</v>
      </c>
      <c r="AE1596" s="2">
        <v>767</v>
      </c>
      <c r="AF1596" s="2">
        <v>796</v>
      </c>
      <c r="AG1596" s="2">
        <v>460</v>
      </c>
      <c r="AH1596" s="2">
        <v>437</v>
      </c>
      <c r="AI1596" s="2">
        <v>14</v>
      </c>
      <c r="AJ1596" s="2">
        <v>11</v>
      </c>
      <c r="AK1596" s="2">
        <v>17506</v>
      </c>
      <c r="AL1596" s="2">
        <v>4513</v>
      </c>
      <c r="AM1596" s="2">
        <v>331</v>
      </c>
      <c r="AN1596" s="2">
        <v>14</v>
      </c>
      <c r="AO1596" s="2">
        <v>3</v>
      </c>
      <c r="AP1596" s="2">
        <v>1</v>
      </c>
      <c r="AQ1596" s="2">
        <v>38</v>
      </c>
      <c r="AR1596" s="2">
        <v>23</v>
      </c>
      <c r="AS1596" s="2">
        <v>0</v>
      </c>
      <c r="AT1596" s="2">
        <v>2</v>
      </c>
      <c r="AU1596" s="2">
        <v>11</v>
      </c>
      <c r="AV1596" s="2">
        <v>89</v>
      </c>
      <c r="AW1596" s="2">
        <v>3</v>
      </c>
      <c r="AX1596" s="2">
        <v>7</v>
      </c>
      <c r="AY1596" s="2">
        <v>9</v>
      </c>
      <c r="AZ1596" s="2">
        <v>46</v>
      </c>
      <c r="BA1596" s="2">
        <v>25</v>
      </c>
      <c r="BB1596" s="2">
        <v>6</v>
      </c>
      <c r="BC1596" s="2">
        <v>21</v>
      </c>
      <c r="BD1596" s="2">
        <v>4</v>
      </c>
      <c r="BE1596" s="2">
        <v>29</v>
      </c>
      <c r="BF1596" s="2">
        <v>2200</v>
      </c>
      <c r="BG1596" s="2">
        <v>100</v>
      </c>
      <c r="BH1596" s="2">
        <v>20</v>
      </c>
      <c r="BI1596" s="2">
        <v>2</v>
      </c>
      <c r="BJ1596" s="2">
        <v>214</v>
      </c>
      <c r="BK1596" s="2">
        <v>391</v>
      </c>
      <c r="BL1596" s="2">
        <v>0</v>
      </c>
      <c r="BM1596" s="2">
        <v>2</v>
      </c>
      <c r="BN1596" s="2">
        <v>100</v>
      </c>
      <c r="BO1596" s="2">
        <v>523</v>
      </c>
      <c r="BP1596" s="2">
        <v>20</v>
      </c>
      <c r="BQ1596" s="2">
        <v>13</v>
      </c>
      <c r="BR1596" s="2">
        <v>24</v>
      </c>
      <c r="BS1596" s="2">
        <v>239</v>
      </c>
      <c r="BT1596" s="2">
        <v>63</v>
      </c>
      <c r="BU1596" s="2">
        <v>25</v>
      </c>
      <c r="BV1596" s="2">
        <v>371</v>
      </c>
      <c r="BW1596" s="2">
        <v>13</v>
      </c>
      <c r="BX1596" s="2">
        <v>80</v>
      </c>
      <c r="BY1596" s="2">
        <v>277</v>
      </c>
      <c r="BZ1596" s="2">
        <v>98</v>
      </c>
      <c r="CA1596" s="2">
        <v>64</v>
      </c>
      <c r="CB1596" s="2">
        <v>77.5</v>
      </c>
      <c r="CC1596" s="2">
        <v>5.6</v>
      </c>
      <c r="CD1596" s="2">
        <v>9604820</v>
      </c>
      <c r="CE1596" s="2">
        <v>565972</v>
      </c>
      <c r="CF1596" s="2">
        <v>9380353</v>
      </c>
      <c r="CG1596" s="2">
        <v>1666532</v>
      </c>
      <c r="CH1596" s="2">
        <v>393456</v>
      </c>
      <c r="CI1596" s="2">
        <v>401496</v>
      </c>
      <c r="CJ1596" s="2">
        <v>61648</v>
      </c>
      <c r="CK1596" s="2">
        <v>1</v>
      </c>
      <c r="CL1596" s="2">
        <v>45</v>
      </c>
      <c r="CM1596" s="2">
        <v>1</v>
      </c>
      <c r="CN1596" s="2">
        <v>19</v>
      </c>
      <c r="CO1596" s="2">
        <v>233</v>
      </c>
      <c r="CP1596" s="2">
        <v>1</v>
      </c>
      <c r="CQ1596" s="2">
        <v>21</v>
      </c>
      <c r="CR1596" s="2">
        <v>141</v>
      </c>
      <c r="CS1596" s="2">
        <v>1</v>
      </c>
      <c r="CT1596" s="2">
        <v>21</v>
      </c>
      <c r="CU1596" s="2">
        <v>33</v>
      </c>
      <c r="CV1596" s="2">
        <v>12</v>
      </c>
      <c r="CW1596" s="2">
        <v>1</v>
      </c>
      <c r="CX1596" s="2">
        <v>115</v>
      </c>
      <c r="CY1596" s="2">
        <v>2944</v>
      </c>
      <c r="CZ1596" s="2">
        <v>1592</v>
      </c>
      <c r="DA1596" s="2">
        <v>1352</v>
      </c>
      <c r="DB1596" s="2">
        <v>72</v>
      </c>
      <c r="DC1596" s="2">
        <v>46</v>
      </c>
      <c r="DD1596" s="2">
        <v>26</v>
      </c>
      <c r="DE1596" s="2">
        <v>2117</v>
      </c>
      <c r="DF1596" s="2">
        <v>802</v>
      </c>
      <c r="DG1596" s="2">
        <v>1315</v>
      </c>
      <c r="DH1596" s="2">
        <v>631</v>
      </c>
      <c r="DI1596" s="2">
        <v>591</v>
      </c>
      <c r="DJ1596" s="2">
        <v>1711</v>
      </c>
      <c r="DK1596" s="2">
        <v>0</v>
      </c>
      <c r="DL1596" s="2">
        <v>0</v>
      </c>
      <c r="DM1596" s="2">
        <v>6065</v>
      </c>
      <c r="DN1596" s="2">
        <v>2329</v>
      </c>
      <c r="DO1596" s="2">
        <v>82</v>
      </c>
      <c r="DP1596" s="2">
        <v>32</v>
      </c>
      <c r="DQ1596" s="2">
        <v>0</v>
      </c>
      <c r="DR1596" s="2">
        <v>0</v>
      </c>
      <c r="DS1596" s="2">
        <v>4</v>
      </c>
      <c r="DT1596" s="2">
        <v>2</v>
      </c>
      <c r="DU1596" s="2">
        <v>4</v>
      </c>
      <c r="DV1596" s="2">
        <v>5</v>
      </c>
      <c r="DW1596" s="2">
        <v>8</v>
      </c>
      <c r="DX1596" s="2">
        <v>3</v>
      </c>
    </row>
    <row r="1597" spans="1:128" ht="16.5" customHeight="1" x14ac:dyDescent="0.55000000000000004">
      <c r="A1597" s="2" t="s">
        <v>3455</v>
      </c>
      <c r="B1597" s="2" t="s">
        <v>3408</v>
      </c>
      <c r="C1597" s="2" t="s">
        <v>3456</v>
      </c>
      <c r="D1597" s="2">
        <v>6426</v>
      </c>
      <c r="E1597" s="2">
        <v>3109</v>
      </c>
      <c r="F1597" s="2">
        <v>3317</v>
      </c>
      <c r="G1597" s="2">
        <v>6339</v>
      </c>
      <c r="H1597" s="2">
        <v>3085</v>
      </c>
      <c r="I1597" s="2">
        <v>3254</v>
      </c>
      <c r="J1597" s="2">
        <v>900</v>
      </c>
      <c r="K1597" s="2">
        <v>471</v>
      </c>
      <c r="L1597" s="2">
        <v>429</v>
      </c>
      <c r="M1597" s="2">
        <v>3496</v>
      </c>
      <c r="N1597" s="2">
        <v>1717</v>
      </c>
      <c r="O1597" s="2">
        <v>1779</v>
      </c>
      <c r="P1597" s="2">
        <v>2026</v>
      </c>
      <c r="Q1597" s="2">
        <v>917</v>
      </c>
      <c r="R1597" s="2">
        <v>1109</v>
      </c>
      <c r="S1597" s="2">
        <v>955</v>
      </c>
      <c r="T1597" s="2">
        <v>369</v>
      </c>
      <c r="U1597" s="2">
        <v>586</v>
      </c>
      <c r="V1597" s="2">
        <v>87</v>
      </c>
      <c r="W1597" s="2">
        <v>38</v>
      </c>
      <c r="X1597" s="2">
        <v>76</v>
      </c>
      <c r="Y1597" s="2">
        <v>294</v>
      </c>
      <c r="Z1597" s="2">
        <v>213</v>
      </c>
      <c r="AA1597" s="2">
        <v>2362</v>
      </c>
      <c r="AB1597" s="2">
        <v>2358</v>
      </c>
      <c r="AC1597" s="2">
        <v>6263</v>
      </c>
      <c r="AD1597" s="2">
        <v>1443</v>
      </c>
      <c r="AE1597" s="2">
        <v>553</v>
      </c>
      <c r="AF1597" s="2">
        <v>648</v>
      </c>
      <c r="AG1597" s="2">
        <v>345</v>
      </c>
      <c r="AH1597" s="2">
        <v>269</v>
      </c>
      <c r="AI1597" s="2">
        <v>9</v>
      </c>
      <c r="AJ1597" s="2">
        <v>10</v>
      </c>
      <c r="AK1597" s="2">
        <v>7722</v>
      </c>
      <c r="AL1597" s="2">
        <v>3131</v>
      </c>
      <c r="AM1597" s="2">
        <v>292</v>
      </c>
      <c r="AN1597" s="2">
        <v>7</v>
      </c>
      <c r="AO1597" s="2">
        <v>0</v>
      </c>
      <c r="AP1597" s="2">
        <v>0</v>
      </c>
      <c r="AQ1597" s="2">
        <v>43</v>
      </c>
      <c r="AR1597" s="2">
        <v>50</v>
      </c>
      <c r="AS1597" s="2">
        <v>0</v>
      </c>
      <c r="AT1597" s="2">
        <v>0</v>
      </c>
      <c r="AU1597" s="2">
        <v>5</v>
      </c>
      <c r="AV1597" s="2">
        <v>66</v>
      </c>
      <c r="AW1597" s="2">
        <v>1</v>
      </c>
      <c r="AX1597" s="2">
        <v>6</v>
      </c>
      <c r="AY1597" s="2">
        <v>5</v>
      </c>
      <c r="AZ1597" s="2">
        <v>43</v>
      </c>
      <c r="BA1597" s="2">
        <v>20</v>
      </c>
      <c r="BB1597" s="2">
        <v>3</v>
      </c>
      <c r="BC1597" s="2">
        <v>12</v>
      </c>
      <c r="BD1597" s="2">
        <v>3</v>
      </c>
      <c r="BE1597" s="2">
        <v>28</v>
      </c>
      <c r="BF1597" s="2">
        <v>3184</v>
      </c>
      <c r="BG1597" s="2">
        <v>56</v>
      </c>
      <c r="BH1597" s="2">
        <v>0</v>
      </c>
      <c r="BI1597" s="2">
        <v>0</v>
      </c>
      <c r="BJ1597" s="2">
        <v>227</v>
      </c>
      <c r="BK1597" s="2">
        <v>1514</v>
      </c>
      <c r="BL1597" s="2">
        <v>0</v>
      </c>
      <c r="BM1597" s="2">
        <v>0</v>
      </c>
      <c r="BN1597" s="2">
        <v>124</v>
      </c>
      <c r="BO1597" s="2">
        <v>368</v>
      </c>
      <c r="BP1597" s="2">
        <v>1</v>
      </c>
      <c r="BQ1597" s="2">
        <v>23</v>
      </c>
      <c r="BR1597" s="2">
        <v>7</v>
      </c>
      <c r="BS1597" s="2">
        <v>167</v>
      </c>
      <c r="BT1597" s="2">
        <v>229</v>
      </c>
      <c r="BU1597" s="2">
        <v>4</v>
      </c>
      <c r="BV1597" s="2">
        <v>276</v>
      </c>
      <c r="BW1597" s="2">
        <v>10</v>
      </c>
      <c r="BX1597" s="2">
        <v>178</v>
      </c>
      <c r="BY1597" s="2">
        <v>309</v>
      </c>
      <c r="BZ1597" s="2">
        <v>119</v>
      </c>
      <c r="CA1597" s="2">
        <v>72</v>
      </c>
      <c r="CB1597" s="2">
        <v>85.1</v>
      </c>
      <c r="CC1597" s="2">
        <v>7.2</v>
      </c>
      <c r="CD1597" s="2">
        <v>8191565</v>
      </c>
      <c r="CE1597" s="2">
        <v>983347</v>
      </c>
      <c r="CF1597" s="2">
        <v>7382317</v>
      </c>
      <c r="CG1597" s="2">
        <v>1348307</v>
      </c>
      <c r="CH1597" s="2">
        <v>2192650</v>
      </c>
      <c r="CI1597" s="2">
        <v>548941</v>
      </c>
      <c r="CJ1597" s="2">
        <v>128242</v>
      </c>
      <c r="CK1597" s="2">
        <v>0</v>
      </c>
      <c r="CL1597" s="2">
        <v>0</v>
      </c>
      <c r="CM1597" s="2">
        <v>2</v>
      </c>
      <c r="CN1597" s="2">
        <v>41</v>
      </c>
      <c r="CO1597" s="2">
        <v>394</v>
      </c>
      <c r="CP1597" s="2">
        <v>1</v>
      </c>
      <c r="CQ1597" s="2">
        <v>19</v>
      </c>
      <c r="CR1597" s="2">
        <v>213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2">
        <v>0</v>
      </c>
      <c r="CY1597" s="2">
        <v>3518</v>
      </c>
      <c r="CZ1597" s="2">
        <v>1850</v>
      </c>
      <c r="DA1597" s="2">
        <v>1668</v>
      </c>
      <c r="DB1597" s="2">
        <v>92</v>
      </c>
      <c r="DC1597" s="2">
        <v>53</v>
      </c>
      <c r="DD1597" s="2">
        <v>39</v>
      </c>
      <c r="DE1597" s="2">
        <v>1814</v>
      </c>
      <c r="DF1597" s="2">
        <v>672</v>
      </c>
      <c r="DG1597" s="2">
        <v>1142</v>
      </c>
      <c r="DH1597" s="2">
        <v>563</v>
      </c>
      <c r="DI1597" s="2">
        <v>990</v>
      </c>
      <c r="DJ1597" s="2">
        <v>1954</v>
      </c>
      <c r="DK1597" s="2">
        <v>0</v>
      </c>
      <c r="DL1597" s="2">
        <v>0</v>
      </c>
      <c r="DM1597" s="2">
        <v>6751</v>
      </c>
      <c r="DN1597" s="2">
        <v>425</v>
      </c>
      <c r="DO1597" s="2">
        <v>50</v>
      </c>
      <c r="DP1597" s="2">
        <v>33</v>
      </c>
      <c r="DQ1597" s="2">
        <v>0</v>
      </c>
      <c r="DR1597" s="2">
        <v>0</v>
      </c>
      <c r="DS1597" s="2">
        <v>3</v>
      </c>
      <c r="DT1597" s="2">
        <v>2</v>
      </c>
      <c r="DU1597" s="2">
        <v>2</v>
      </c>
      <c r="DV1597" s="2">
        <v>3</v>
      </c>
      <c r="DW1597" s="2">
        <v>4</v>
      </c>
      <c r="DX1597" s="2">
        <v>2</v>
      </c>
    </row>
    <row r="1598" spans="1:128" ht="16.5" customHeight="1" x14ac:dyDescent="0.55000000000000004">
      <c r="A1598" s="2" t="s">
        <v>3457</v>
      </c>
      <c r="B1598" s="2" t="s">
        <v>3408</v>
      </c>
      <c r="C1598" s="2" t="s">
        <v>3458</v>
      </c>
      <c r="D1598" s="2">
        <v>9836</v>
      </c>
      <c r="E1598" s="2">
        <v>4796</v>
      </c>
      <c r="F1598" s="2">
        <v>5040</v>
      </c>
      <c r="G1598" s="2">
        <v>9682</v>
      </c>
      <c r="H1598" s="2">
        <v>4702</v>
      </c>
      <c r="I1598" s="2">
        <v>4980</v>
      </c>
      <c r="J1598" s="2">
        <v>1005</v>
      </c>
      <c r="K1598" s="2">
        <v>543</v>
      </c>
      <c r="L1598" s="2">
        <v>462</v>
      </c>
      <c r="M1598" s="2">
        <v>4551</v>
      </c>
      <c r="N1598" s="2">
        <v>2331</v>
      </c>
      <c r="O1598" s="2">
        <v>2220</v>
      </c>
      <c r="P1598" s="2">
        <v>4201</v>
      </c>
      <c r="Q1598" s="2">
        <v>1872</v>
      </c>
      <c r="R1598" s="2">
        <v>2329</v>
      </c>
      <c r="S1598" s="2">
        <v>2171</v>
      </c>
      <c r="T1598" s="2">
        <v>832</v>
      </c>
      <c r="U1598" s="2">
        <v>1339</v>
      </c>
      <c r="V1598" s="2">
        <v>93</v>
      </c>
      <c r="W1598" s="2">
        <v>39</v>
      </c>
      <c r="X1598" s="2">
        <v>196</v>
      </c>
      <c r="Y1598" s="2">
        <v>393</v>
      </c>
      <c r="Z1598" s="2">
        <v>321</v>
      </c>
      <c r="AA1598" s="2">
        <v>4051</v>
      </c>
      <c r="AB1598" s="2">
        <v>3991</v>
      </c>
      <c r="AC1598" s="2">
        <v>9493</v>
      </c>
      <c r="AD1598" s="2">
        <v>2167</v>
      </c>
      <c r="AE1598" s="2">
        <v>1194</v>
      </c>
      <c r="AF1598" s="2">
        <v>1351</v>
      </c>
      <c r="AG1598" s="2">
        <v>781</v>
      </c>
      <c r="AH1598" s="2">
        <v>634</v>
      </c>
      <c r="AI1598" s="2">
        <v>24</v>
      </c>
      <c r="AJ1598" s="2">
        <v>17</v>
      </c>
      <c r="AK1598" s="2">
        <v>13732</v>
      </c>
      <c r="AL1598" s="2">
        <v>5082</v>
      </c>
      <c r="AM1598" s="2">
        <v>488</v>
      </c>
      <c r="AN1598" s="2">
        <v>21</v>
      </c>
      <c r="AO1598" s="2">
        <v>0</v>
      </c>
      <c r="AP1598" s="2">
        <v>0</v>
      </c>
      <c r="AQ1598" s="2">
        <v>50</v>
      </c>
      <c r="AR1598" s="2">
        <v>25</v>
      </c>
      <c r="AS1598" s="2">
        <v>0</v>
      </c>
      <c r="AT1598" s="2">
        <v>4</v>
      </c>
      <c r="AU1598" s="2">
        <v>6</v>
      </c>
      <c r="AV1598" s="2">
        <v>114</v>
      </c>
      <c r="AW1598" s="2">
        <v>3</v>
      </c>
      <c r="AX1598" s="2">
        <v>17</v>
      </c>
      <c r="AY1598" s="2">
        <v>11</v>
      </c>
      <c r="AZ1598" s="2">
        <v>111</v>
      </c>
      <c r="BA1598" s="2">
        <v>42</v>
      </c>
      <c r="BB1598" s="2">
        <v>10</v>
      </c>
      <c r="BC1598" s="2">
        <v>30</v>
      </c>
      <c r="BD1598" s="2">
        <v>6</v>
      </c>
      <c r="BE1598" s="2">
        <v>38</v>
      </c>
      <c r="BF1598" s="2">
        <v>3236</v>
      </c>
      <c r="BG1598" s="2">
        <v>194</v>
      </c>
      <c r="BH1598" s="2">
        <v>0</v>
      </c>
      <c r="BI1598" s="2">
        <v>0</v>
      </c>
      <c r="BJ1598" s="2">
        <v>397</v>
      </c>
      <c r="BK1598" s="2">
        <v>188</v>
      </c>
      <c r="BL1598" s="2">
        <v>0</v>
      </c>
      <c r="BM1598" s="2">
        <v>7</v>
      </c>
      <c r="BN1598" s="2">
        <v>37</v>
      </c>
      <c r="BO1598" s="2">
        <v>527</v>
      </c>
      <c r="BP1598" s="2">
        <v>13</v>
      </c>
      <c r="BQ1598" s="2">
        <v>49</v>
      </c>
      <c r="BR1598" s="2">
        <v>26</v>
      </c>
      <c r="BS1598" s="2">
        <v>657</v>
      </c>
      <c r="BT1598" s="2">
        <v>225</v>
      </c>
      <c r="BU1598" s="2">
        <v>21</v>
      </c>
      <c r="BV1598" s="2">
        <v>701</v>
      </c>
      <c r="BW1598" s="2">
        <v>48</v>
      </c>
      <c r="BX1598" s="2">
        <v>146</v>
      </c>
      <c r="BY1598" s="2">
        <v>667</v>
      </c>
      <c r="BZ1598" s="2">
        <v>238</v>
      </c>
      <c r="CA1598" s="2">
        <v>134</v>
      </c>
      <c r="CB1598" s="2">
        <v>96.6</v>
      </c>
      <c r="CC1598" s="2">
        <v>10.3</v>
      </c>
      <c r="CD1598" s="2">
        <v>14496297</v>
      </c>
      <c r="CE1598" s="2">
        <v>1112567</v>
      </c>
      <c r="CF1598" s="2">
        <v>13748794</v>
      </c>
      <c r="CG1598" s="2">
        <v>2358053</v>
      </c>
      <c r="CH1598" s="2">
        <v>1306495</v>
      </c>
      <c r="CI1598" s="2">
        <v>579772</v>
      </c>
      <c r="CJ1598" s="2">
        <v>1102181</v>
      </c>
      <c r="CK1598" s="2">
        <v>0</v>
      </c>
      <c r="CL1598" s="2">
        <v>0</v>
      </c>
      <c r="CM1598" s="2">
        <v>3</v>
      </c>
      <c r="CN1598" s="2">
        <v>54</v>
      </c>
      <c r="CO1598" s="2">
        <v>433</v>
      </c>
      <c r="CP1598" s="2">
        <v>1</v>
      </c>
      <c r="CQ1598" s="2">
        <v>23</v>
      </c>
      <c r="CR1598" s="2">
        <v>246</v>
      </c>
      <c r="CS1598" s="2">
        <v>0</v>
      </c>
      <c r="CT1598" s="2">
        <v>0</v>
      </c>
      <c r="CU1598" s="2">
        <v>0</v>
      </c>
      <c r="CV1598" s="2">
        <v>0</v>
      </c>
      <c r="CW1598" s="2">
        <v>0</v>
      </c>
      <c r="CX1598" s="2">
        <v>0</v>
      </c>
      <c r="CY1598" s="2">
        <v>5019</v>
      </c>
      <c r="CZ1598" s="2">
        <v>2780</v>
      </c>
      <c r="DA1598" s="2">
        <v>2239</v>
      </c>
      <c r="DB1598" s="2">
        <v>143</v>
      </c>
      <c r="DC1598" s="2">
        <v>96</v>
      </c>
      <c r="DD1598" s="2">
        <v>47</v>
      </c>
      <c r="DE1598" s="2">
        <v>3554</v>
      </c>
      <c r="DF1598" s="2">
        <v>1313</v>
      </c>
      <c r="DG1598" s="2">
        <v>2241</v>
      </c>
      <c r="DH1598" s="2">
        <v>1056</v>
      </c>
      <c r="DI1598" s="2">
        <v>1075</v>
      </c>
      <c r="DJ1598" s="2">
        <v>2872</v>
      </c>
      <c r="DK1598" s="2">
        <v>1</v>
      </c>
      <c r="DL1598" s="2">
        <v>0</v>
      </c>
      <c r="DM1598" s="2">
        <v>10172</v>
      </c>
      <c r="DN1598" s="2">
        <v>358</v>
      </c>
      <c r="DO1598" s="2">
        <v>100</v>
      </c>
      <c r="DP1598" s="2">
        <v>68</v>
      </c>
      <c r="DQ1598" s="2">
        <v>0</v>
      </c>
      <c r="DR1598" s="2">
        <v>1</v>
      </c>
      <c r="DS1598" s="2">
        <v>8</v>
      </c>
      <c r="DT1598" s="2">
        <v>3</v>
      </c>
      <c r="DU1598" s="2">
        <v>14</v>
      </c>
      <c r="DV1598" s="2">
        <v>4</v>
      </c>
      <c r="DW1598" s="2">
        <v>11</v>
      </c>
      <c r="DX1598" s="2">
        <v>3</v>
      </c>
    </row>
    <row r="1599" spans="1:128" ht="16.5" customHeight="1" x14ac:dyDescent="0.55000000000000004">
      <c r="A1599" s="2" t="s">
        <v>3459</v>
      </c>
      <c r="B1599" s="2" t="s">
        <v>3408</v>
      </c>
      <c r="C1599" s="2" t="s">
        <v>3460</v>
      </c>
      <c r="D1599" s="2">
        <v>16303</v>
      </c>
      <c r="E1599" s="2">
        <v>7762</v>
      </c>
      <c r="F1599" s="2">
        <v>8541</v>
      </c>
      <c r="G1599" s="2">
        <v>16226</v>
      </c>
      <c r="H1599" s="2">
        <v>7730</v>
      </c>
      <c r="I1599" s="2">
        <v>8496</v>
      </c>
      <c r="J1599" s="2">
        <v>2239</v>
      </c>
      <c r="K1599" s="2">
        <v>1138</v>
      </c>
      <c r="L1599" s="2">
        <v>1101</v>
      </c>
      <c r="M1599" s="2">
        <v>8275</v>
      </c>
      <c r="N1599" s="2">
        <v>4036</v>
      </c>
      <c r="O1599" s="2">
        <v>4239</v>
      </c>
      <c r="P1599" s="2">
        <v>5663</v>
      </c>
      <c r="Q1599" s="2">
        <v>2518</v>
      </c>
      <c r="R1599" s="2">
        <v>3145</v>
      </c>
      <c r="S1599" s="2">
        <v>2819</v>
      </c>
      <c r="T1599" s="2">
        <v>1119</v>
      </c>
      <c r="U1599" s="2">
        <v>1700</v>
      </c>
      <c r="V1599" s="2">
        <v>71</v>
      </c>
      <c r="W1599" s="2">
        <v>110</v>
      </c>
      <c r="X1599" s="2">
        <v>254</v>
      </c>
      <c r="Y1599" s="2">
        <v>736</v>
      </c>
      <c r="Z1599" s="2">
        <v>506</v>
      </c>
      <c r="AA1599" s="2">
        <v>6196</v>
      </c>
      <c r="AB1599" s="2">
        <v>6179</v>
      </c>
      <c r="AC1599" s="2">
        <v>15905</v>
      </c>
      <c r="AD1599" s="2">
        <v>3813</v>
      </c>
      <c r="AE1599" s="2">
        <v>1509</v>
      </c>
      <c r="AF1599" s="2">
        <v>1920</v>
      </c>
      <c r="AG1599" s="2">
        <v>1028</v>
      </c>
      <c r="AH1599" s="2">
        <v>865</v>
      </c>
      <c r="AI1599" s="2">
        <v>72</v>
      </c>
      <c r="AJ1599" s="2">
        <v>20</v>
      </c>
      <c r="AK1599" s="2">
        <v>9903</v>
      </c>
      <c r="AL1599" s="2">
        <v>4348</v>
      </c>
      <c r="AM1599" s="2">
        <v>670</v>
      </c>
      <c r="AN1599" s="2">
        <v>14</v>
      </c>
      <c r="AO1599" s="2">
        <v>0</v>
      </c>
      <c r="AP1599" s="2">
        <v>0</v>
      </c>
      <c r="AQ1599" s="2">
        <v>117</v>
      </c>
      <c r="AR1599" s="2">
        <v>50</v>
      </c>
      <c r="AS1599" s="2">
        <v>1</v>
      </c>
      <c r="AT1599" s="2">
        <v>2</v>
      </c>
      <c r="AU1599" s="2">
        <v>29</v>
      </c>
      <c r="AV1599" s="2">
        <v>168</v>
      </c>
      <c r="AW1599" s="2">
        <v>6</v>
      </c>
      <c r="AX1599" s="2">
        <v>18</v>
      </c>
      <c r="AY1599" s="2">
        <v>16</v>
      </c>
      <c r="AZ1599" s="2">
        <v>38</v>
      </c>
      <c r="BA1599" s="2">
        <v>51</v>
      </c>
      <c r="BB1599" s="2">
        <v>11</v>
      </c>
      <c r="BC1599" s="2">
        <v>66</v>
      </c>
      <c r="BD1599" s="2">
        <v>12</v>
      </c>
      <c r="BE1599" s="2">
        <v>71</v>
      </c>
      <c r="BF1599" s="2">
        <v>5700</v>
      </c>
      <c r="BG1599" s="2">
        <v>99</v>
      </c>
      <c r="BH1599" s="2">
        <v>0</v>
      </c>
      <c r="BI1599" s="2">
        <v>0</v>
      </c>
      <c r="BJ1599" s="2">
        <v>799</v>
      </c>
      <c r="BK1599" s="2">
        <v>598</v>
      </c>
      <c r="BL1599" s="2">
        <v>2</v>
      </c>
      <c r="BM1599" s="2">
        <v>4</v>
      </c>
      <c r="BN1599" s="2">
        <v>465</v>
      </c>
      <c r="BO1599" s="2">
        <v>1510</v>
      </c>
      <c r="BP1599" s="2">
        <v>65</v>
      </c>
      <c r="BQ1599" s="2">
        <v>30</v>
      </c>
      <c r="BR1599" s="2">
        <v>43</v>
      </c>
      <c r="BS1599" s="2">
        <v>139</v>
      </c>
      <c r="BT1599" s="2">
        <v>372</v>
      </c>
      <c r="BU1599" s="2">
        <v>160</v>
      </c>
      <c r="BV1599" s="2">
        <v>1008</v>
      </c>
      <c r="BW1599" s="2">
        <v>38</v>
      </c>
      <c r="BX1599" s="2">
        <v>368</v>
      </c>
      <c r="BY1599" s="2">
        <v>439</v>
      </c>
      <c r="BZ1599" s="2">
        <v>266</v>
      </c>
      <c r="CA1599" s="2">
        <v>131</v>
      </c>
      <c r="CB1599" s="2">
        <v>84</v>
      </c>
      <c r="CC1599" s="2">
        <v>11.6</v>
      </c>
      <c r="CD1599" s="2">
        <v>14582083</v>
      </c>
      <c r="CE1599" s="2">
        <v>1575152</v>
      </c>
      <c r="CF1599" s="2">
        <v>13680456</v>
      </c>
      <c r="CG1599" s="2">
        <v>3474212</v>
      </c>
      <c r="CH1599" s="2">
        <v>946335</v>
      </c>
      <c r="CI1599" s="2">
        <v>970128</v>
      </c>
      <c r="CJ1599" s="2">
        <v>556879</v>
      </c>
      <c r="CK1599" s="2">
        <v>1</v>
      </c>
      <c r="CL1599" s="2">
        <v>73</v>
      </c>
      <c r="CM1599" s="2">
        <v>6</v>
      </c>
      <c r="CN1599" s="2">
        <v>91</v>
      </c>
      <c r="CO1599" s="2">
        <v>1001</v>
      </c>
      <c r="CP1599" s="2">
        <v>1</v>
      </c>
      <c r="CQ1599" s="2">
        <v>37</v>
      </c>
      <c r="CR1599" s="2">
        <v>470</v>
      </c>
      <c r="CS1599" s="2">
        <v>0</v>
      </c>
      <c r="CT1599" s="2">
        <v>0</v>
      </c>
      <c r="CU1599" s="2">
        <v>0</v>
      </c>
      <c r="CV1599" s="2">
        <v>0</v>
      </c>
      <c r="CW1599" s="2">
        <v>1</v>
      </c>
      <c r="CX1599" s="2">
        <v>484</v>
      </c>
      <c r="CY1599" s="2">
        <v>7883</v>
      </c>
      <c r="CZ1599" s="2">
        <v>4170</v>
      </c>
      <c r="DA1599" s="2">
        <v>3713</v>
      </c>
      <c r="DB1599" s="2">
        <v>311</v>
      </c>
      <c r="DC1599" s="2">
        <v>180</v>
      </c>
      <c r="DD1599" s="2">
        <v>131</v>
      </c>
      <c r="DE1599" s="2">
        <v>5427</v>
      </c>
      <c r="DF1599" s="2">
        <v>2041</v>
      </c>
      <c r="DG1599" s="2">
        <v>3386</v>
      </c>
      <c r="DH1599" s="2">
        <v>699</v>
      </c>
      <c r="DI1599" s="2">
        <v>1969</v>
      </c>
      <c r="DJ1599" s="2">
        <v>5196</v>
      </c>
      <c r="DK1599" s="2">
        <v>11</v>
      </c>
      <c r="DL1599" s="2">
        <v>1</v>
      </c>
      <c r="DM1599" s="2">
        <v>17044</v>
      </c>
      <c r="DN1599" s="2">
        <v>1561</v>
      </c>
      <c r="DO1599" s="2">
        <v>130</v>
      </c>
      <c r="DP1599" s="2">
        <v>26</v>
      </c>
      <c r="DQ1599" s="2">
        <v>1</v>
      </c>
      <c r="DR1599" s="2">
        <v>0</v>
      </c>
      <c r="DS1599" s="2">
        <v>11</v>
      </c>
      <c r="DT1599" s="2">
        <v>6</v>
      </c>
      <c r="DU1599" s="2">
        <v>17</v>
      </c>
      <c r="DV1599" s="2">
        <v>9</v>
      </c>
      <c r="DW1599" s="2">
        <v>36</v>
      </c>
      <c r="DX1599" s="2">
        <v>7</v>
      </c>
    </row>
    <row r="1600" spans="1:128" ht="16.5" customHeight="1" x14ac:dyDescent="0.55000000000000004">
      <c r="A1600" s="2" t="s">
        <v>3461</v>
      </c>
      <c r="B1600" s="2" t="s">
        <v>3408</v>
      </c>
      <c r="C1600" s="2" t="s">
        <v>3462</v>
      </c>
      <c r="D1600" s="2">
        <v>9547</v>
      </c>
      <c r="E1600" s="2">
        <v>4584</v>
      </c>
      <c r="F1600" s="2">
        <v>4963</v>
      </c>
      <c r="G1600" s="2">
        <v>9443</v>
      </c>
      <c r="H1600" s="2">
        <v>4511</v>
      </c>
      <c r="I1600" s="2">
        <v>4932</v>
      </c>
      <c r="J1600" s="2">
        <v>1707</v>
      </c>
      <c r="K1600" s="2">
        <v>839</v>
      </c>
      <c r="L1600" s="2">
        <v>868</v>
      </c>
      <c r="M1600" s="2">
        <v>5299</v>
      </c>
      <c r="N1600" s="2">
        <v>2662</v>
      </c>
      <c r="O1600" s="2">
        <v>2637</v>
      </c>
      <c r="P1600" s="2">
        <v>2531</v>
      </c>
      <c r="Q1600" s="2">
        <v>1074</v>
      </c>
      <c r="R1600" s="2">
        <v>1457</v>
      </c>
      <c r="S1600" s="2">
        <v>1375</v>
      </c>
      <c r="T1600" s="2">
        <v>493</v>
      </c>
      <c r="U1600" s="2">
        <v>882</v>
      </c>
      <c r="V1600" s="2">
        <v>104</v>
      </c>
      <c r="W1600" s="2">
        <v>81</v>
      </c>
      <c r="X1600" s="2">
        <v>127</v>
      </c>
      <c r="Y1600" s="2">
        <v>514</v>
      </c>
      <c r="Z1600" s="2">
        <v>395</v>
      </c>
      <c r="AA1600" s="2">
        <v>3495</v>
      </c>
      <c r="AB1600" s="2">
        <v>3488</v>
      </c>
      <c r="AC1600" s="2">
        <v>9340</v>
      </c>
      <c r="AD1600" s="2">
        <v>2119</v>
      </c>
      <c r="AE1600" s="2">
        <v>900</v>
      </c>
      <c r="AF1600" s="2">
        <v>794</v>
      </c>
      <c r="AG1600" s="2">
        <v>402</v>
      </c>
      <c r="AH1600" s="2">
        <v>310</v>
      </c>
      <c r="AI1600" s="2">
        <v>35</v>
      </c>
      <c r="AJ1600" s="2">
        <v>15</v>
      </c>
      <c r="AK1600" s="2">
        <v>1665</v>
      </c>
      <c r="AL1600" s="2">
        <v>1665</v>
      </c>
      <c r="AM1600" s="2">
        <v>668</v>
      </c>
      <c r="AN1600" s="2">
        <v>8</v>
      </c>
      <c r="AO1600" s="2">
        <v>1</v>
      </c>
      <c r="AP1600" s="2">
        <v>0</v>
      </c>
      <c r="AQ1600" s="2">
        <v>56</v>
      </c>
      <c r="AR1600" s="2">
        <v>40</v>
      </c>
      <c r="AS1600" s="2">
        <v>2</v>
      </c>
      <c r="AT1600" s="2">
        <v>3</v>
      </c>
      <c r="AU1600" s="2">
        <v>9</v>
      </c>
      <c r="AV1600" s="2">
        <v>281</v>
      </c>
      <c r="AW1600" s="2">
        <v>8</v>
      </c>
      <c r="AX1600" s="2">
        <v>40</v>
      </c>
      <c r="AY1600" s="2">
        <v>14</v>
      </c>
      <c r="AZ1600" s="2">
        <v>57</v>
      </c>
      <c r="BA1600" s="2">
        <v>41</v>
      </c>
      <c r="BB1600" s="2">
        <v>14</v>
      </c>
      <c r="BC1600" s="2">
        <v>47</v>
      </c>
      <c r="BD1600" s="2">
        <v>3</v>
      </c>
      <c r="BE1600" s="2">
        <v>44</v>
      </c>
      <c r="BF1600" s="2">
        <v>7997</v>
      </c>
      <c r="BG1600" s="2">
        <v>80</v>
      </c>
      <c r="BH1600" s="2">
        <v>7</v>
      </c>
      <c r="BI1600" s="2">
        <v>0</v>
      </c>
      <c r="BJ1600" s="2">
        <v>449</v>
      </c>
      <c r="BK1600" s="2">
        <v>1045</v>
      </c>
      <c r="BL1600" s="2">
        <v>5</v>
      </c>
      <c r="BM1600" s="2">
        <v>33</v>
      </c>
      <c r="BN1600" s="2">
        <v>293</v>
      </c>
      <c r="BO1600" s="2">
        <v>3111</v>
      </c>
      <c r="BP1600" s="2">
        <v>70</v>
      </c>
      <c r="BQ1600" s="2">
        <v>145</v>
      </c>
      <c r="BR1600" s="2">
        <v>89</v>
      </c>
      <c r="BS1600" s="2">
        <v>823</v>
      </c>
      <c r="BT1600" s="2">
        <v>221</v>
      </c>
      <c r="BU1600" s="2">
        <v>84</v>
      </c>
      <c r="BV1600" s="2">
        <v>1074</v>
      </c>
      <c r="BW1600" s="2">
        <v>29</v>
      </c>
      <c r="BX1600" s="2">
        <v>439</v>
      </c>
      <c r="BY1600" s="2">
        <v>54</v>
      </c>
      <c r="BZ1600" s="2">
        <v>92</v>
      </c>
      <c r="CA1600" s="2">
        <v>71</v>
      </c>
      <c r="CB1600" s="2">
        <v>84.7</v>
      </c>
      <c r="CC1600" s="2">
        <v>9.4</v>
      </c>
      <c r="CD1600" s="2">
        <v>8381984</v>
      </c>
      <c r="CE1600" s="2">
        <v>1710329</v>
      </c>
      <c r="CF1600" s="2">
        <v>7678236</v>
      </c>
      <c r="CG1600" s="2">
        <v>2046545</v>
      </c>
      <c r="CH1600" s="2">
        <v>1456498</v>
      </c>
      <c r="CI1600" s="2">
        <v>933139</v>
      </c>
      <c r="CJ1600" s="2">
        <v>4345</v>
      </c>
      <c r="CK1600" s="2">
        <v>0</v>
      </c>
      <c r="CL1600" s="2">
        <v>0</v>
      </c>
      <c r="CM1600" s="2">
        <v>2</v>
      </c>
      <c r="CN1600" s="2">
        <v>53</v>
      </c>
      <c r="CO1600" s="2">
        <v>811</v>
      </c>
      <c r="CP1600" s="2">
        <v>1</v>
      </c>
      <c r="CQ1600" s="2">
        <v>28</v>
      </c>
      <c r="CR1600" s="2">
        <v>309</v>
      </c>
      <c r="CS1600" s="2">
        <v>0</v>
      </c>
      <c r="CT1600" s="2">
        <v>0</v>
      </c>
      <c r="CU1600" s="2">
        <v>0</v>
      </c>
      <c r="CV1600" s="2">
        <v>0</v>
      </c>
      <c r="CW1600" s="2">
        <v>0</v>
      </c>
      <c r="CX1600" s="2">
        <v>0</v>
      </c>
      <c r="CY1600" s="2">
        <v>4561</v>
      </c>
      <c r="CZ1600" s="2">
        <v>2463</v>
      </c>
      <c r="DA1600" s="2">
        <v>2098</v>
      </c>
      <c r="DB1600" s="2">
        <v>176</v>
      </c>
      <c r="DC1600" s="2">
        <v>111</v>
      </c>
      <c r="DD1600" s="2">
        <v>65</v>
      </c>
      <c r="DE1600" s="2">
        <v>2680</v>
      </c>
      <c r="DF1600" s="2">
        <v>935</v>
      </c>
      <c r="DG1600" s="2">
        <v>1745</v>
      </c>
      <c r="DH1600" s="2">
        <v>333</v>
      </c>
      <c r="DI1600" s="2">
        <v>1031</v>
      </c>
      <c r="DJ1600" s="2">
        <v>3171</v>
      </c>
      <c r="DK1600" s="2">
        <v>2</v>
      </c>
      <c r="DL1600" s="2">
        <v>0</v>
      </c>
      <c r="DM1600" s="2">
        <v>10026</v>
      </c>
      <c r="DN1600" s="2">
        <v>297</v>
      </c>
      <c r="DO1600" s="2">
        <v>231</v>
      </c>
      <c r="DP1600" s="2">
        <v>50</v>
      </c>
      <c r="DQ1600" s="2">
        <v>4</v>
      </c>
      <c r="DR1600" s="2">
        <v>2</v>
      </c>
      <c r="DS1600" s="2">
        <v>12</v>
      </c>
      <c r="DT1600" s="2">
        <v>6</v>
      </c>
      <c r="DU1600" s="2">
        <v>27</v>
      </c>
      <c r="DV1600" s="2">
        <v>13</v>
      </c>
      <c r="DW1600" s="2">
        <v>40</v>
      </c>
      <c r="DX1600" s="2">
        <v>5</v>
      </c>
    </row>
    <row r="1601" spans="1:128" ht="16.5" customHeight="1" x14ac:dyDescent="0.55000000000000004">
      <c r="A1601" s="2" t="s">
        <v>3463</v>
      </c>
      <c r="B1601" s="2" t="s">
        <v>3408</v>
      </c>
      <c r="C1601" s="2" t="s">
        <v>3464</v>
      </c>
      <c r="D1601" s="2">
        <v>32510</v>
      </c>
      <c r="E1601" s="2">
        <v>15602</v>
      </c>
      <c r="F1601" s="2">
        <v>16908</v>
      </c>
      <c r="G1601" s="2">
        <v>32304</v>
      </c>
      <c r="H1601" s="2">
        <v>15513</v>
      </c>
      <c r="I1601" s="2">
        <v>16791</v>
      </c>
      <c r="J1601" s="2">
        <v>5144</v>
      </c>
      <c r="K1601" s="2">
        <v>2635</v>
      </c>
      <c r="L1601" s="2">
        <v>2509</v>
      </c>
      <c r="M1601" s="2">
        <v>17502</v>
      </c>
      <c r="N1601" s="2">
        <v>8526</v>
      </c>
      <c r="O1601" s="2">
        <v>8976</v>
      </c>
      <c r="P1601" s="2">
        <v>9742</v>
      </c>
      <c r="Q1601" s="2">
        <v>4368</v>
      </c>
      <c r="R1601" s="2">
        <v>5374</v>
      </c>
      <c r="S1601" s="2">
        <v>4862</v>
      </c>
      <c r="T1601" s="2">
        <v>1964</v>
      </c>
      <c r="U1601" s="2">
        <v>2898</v>
      </c>
      <c r="V1601" s="2">
        <v>133</v>
      </c>
      <c r="W1601" s="2">
        <v>272</v>
      </c>
      <c r="X1601" s="2">
        <v>371</v>
      </c>
      <c r="Y1601" s="2">
        <v>1585</v>
      </c>
      <c r="Z1601" s="2">
        <v>1151</v>
      </c>
      <c r="AA1601" s="2">
        <v>11744</v>
      </c>
      <c r="AB1601" s="2">
        <v>11699</v>
      </c>
      <c r="AC1601" s="2">
        <v>31304</v>
      </c>
      <c r="AD1601" s="2">
        <v>8040</v>
      </c>
      <c r="AE1601" s="2">
        <v>2355</v>
      </c>
      <c r="AF1601" s="2">
        <v>3447</v>
      </c>
      <c r="AG1601" s="2">
        <v>1896</v>
      </c>
      <c r="AH1601" s="2">
        <v>1181</v>
      </c>
      <c r="AI1601" s="2">
        <v>130</v>
      </c>
      <c r="AJ1601" s="2">
        <v>53</v>
      </c>
      <c r="AK1601" s="2">
        <v>6568</v>
      </c>
      <c r="AL1601" s="2">
        <v>4531</v>
      </c>
      <c r="AM1601" s="2">
        <v>1019</v>
      </c>
      <c r="AN1601" s="2">
        <v>25</v>
      </c>
      <c r="AO1601" s="2">
        <v>0</v>
      </c>
      <c r="AP1601" s="2">
        <v>0</v>
      </c>
      <c r="AQ1601" s="2">
        <v>169</v>
      </c>
      <c r="AR1601" s="2">
        <v>76</v>
      </c>
      <c r="AS1601" s="2">
        <v>1</v>
      </c>
      <c r="AT1601" s="2">
        <v>17</v>
      </c>
      <c r="AU1601" s="2">
        <v>60</v>
      </c>
      <c r="AV1601" s="2">
        <v>219</v>
      </c>
      <c r="AW1601" s="2">
        <v>13</v>
      </c>
      <c r="AX1601" s="2">
        <v>61</v>
      </c>
      <c r="AY1601" s="2">
        <v>42</v>
      </c>
      <c r="AZ1601" s="2">
        <v>46</v>
      </c>
      <c r="BA1601" s="2">
        <v>70</v>
      </c>
      <c r="BB1601" s="2">
        <v>29</v>
      </c>
      <c r="BC1601" s="2">
        <v>99</v>
      </c>
      <c r="BD1601" s="2">
        <v>8</v>
      </c>
      <c r="BE1601" s="2">
        <v>84</v>
      </c>
      <c r="BF1601" s="2">
        <v>13070</v>
      </c>
      <c r="BG1601" s="2">
        <v>380</v>
      </c>
      <c r="BH1601" s="2">
        <v>0</v>
      </c>
      <c r="BI1601" s="2">
        <v>0</v>
      </c>
      <c r="BJ1601" s="2">
        <v>1102</v>
      </c>
      <c r="BK1601" s="2">
        <v>2354</v>
      </c>
      <c r="BL1601" s="2">
        <v>0</v>
      </c>
      <c r="BM1601" s="2">
        <v>260</v>
      </c>
      <c r="BN1601" s="2">
        <v>2185</v>
      </c>
      <c r="BO1601" s="2">
        <v>2301</v>
      </c>
      <c r="BP1601" s="2">
        <v>75</v>
      </c>
      <c r="BQ1601" s="2">
        <v>291</v>
      </c>
      <c r="BR1601" s="2">
        <v>215</v>
      </c>
      <c r="BS1601" s="2">
        <v>302</v>
      </c>
      <c r="BT1601" s="2">
        <v>372</v>
      </c>
      <c r="BU1601" s="2">
        <v>115</v>
      </c>
      <c r="BV1601" s="2">
        <v>2153</v>
      </c>
      <c r="BW1601" s="2">
        <v>73</v>
      </c>
      <c r="BX1601" s="2">
        <v>892</v>
      </c>
      <c r="BY1601" s="2">
        <v>480</v>
      </c>
      <c r="BZ1601" s="2">
        <v>233</v>
      </c>
      <c r="CA1601" s="2">
        <v>221</v>
      </c>
      <c r="CB1601" s="2">
        <v>86.6</v>
      </c>
      <c r="CC1601" s="2">
        <v>8.8000000000000007</v>
      </c>
      <c r="CD1601" s="2">
        <v>25100320</v>
      </c>
      <c r="CE1601" s="2">
        <v>3598538</v>
      </c>
      <c r="CF1601" s="2">
        <v>23889497</v>
      </c>
      <c r="CG1601" s="2">
        <v>7442930</v>
      </c>
      <c r="CH1601" s="2">
        <v>3503147</v>
      </c>
      <c r="CI1601" s="2">
        <v>1603601</v>
      </c>
      <c r="CJ1601" s="2">
        <v>3357543</v>
      </c>
      <c r="CK1601" s="2">
        <v>2</v>
      </c>
      <c r="CL1601" s="2">
        <v>127</v>
      </c>
      <c r="CM1601" s="2">
        <v>5</v>
      </c>
      <c r="CN1601" s="2">
        <v>159</v>
      </c>
      <c r="CO1601" s="2">
        <v>2249</v>
      </c>
      <c r="CP1601" s="2">
        <v>2</v>
      </c>
      <c r="CQ1601" s="2">
        <v>80</v>
      </c>
      <c r="CR1601" s="2">
        <v>1129</v>
      </c>
      <c r="CS1601" s="2">
        <v>0</v>
      </c>
      <c r="CT1601" s="2">
        <v>0</v>
      </c>
      <c r="CU1601" s="2">
        <v>0</v>
      </c>
      <c r="CV1601" s="2">
        <v>0</v>
      </c>
      <c r="CW1601" s="2">
        <v>0</v>
      </c>
      <c r="CX1601" s="2">
        <v>0</v>
      </c>
      <c r="CY1601" s="2">
        <v>15290</v>
      </c>
      <c r="CZ1601" s="2">
        <v>8096</v>
      </c>
      <c r="DA1601" s="2">
        <v>7194</v>
      </c>
      <c r="DB1601" s="2">
        <v>678</v>
      </c>
      <c r="DC1601" s="2">
        <v>400</v>
      </c>
      <c r="DD1601" s="2">
        <v>278</v>
      </c>
      <c r="DE1601" s="2">
        <v>10201</v>
      </c>
      <c r="DF1601" s="2">
        <v>3848</v>
      </c>
      <c r="DG1601" s="2">
        <v>6353</v>
      </c>
      <c r="DH1601" s="2">
        <v>1097</v>
      </c>
      <c r="DI1601" s="2">
        <v>3518</v>
      </c>
      <c r="DJ1601" s="2">
        <v>10452</v>
      </c>
      <c r="DK1601" s="2">
        <v>4</v>
      </c>
      <c r="DL1601" s="2">
        <v>1</v>
      </c>
      <c r="DM1601" s="2">
        <v>33786</v>
      </c>
      <c r="DN1601" s="2">
        <v>276</v>
      </c>
      <c r="DO1601" s="2">
        <v>147</v>
      </c>
      <c r="DP1601" s="2">
        <v>32</v>
      </c>
      <c r="DQ1601" s="2">
        <v>5</v>
      </c>
      <c r="DR1601" s="2">
        <v>2</v>
      </c>
      <c r="DS1601" s="2">
        <v>21</v>
      </c>
      <c r="DT1601" s="2">
        <v>6</v>
      </c>
      <c r="DU1601" s="2">
        <v>45</v>
      </c>
      <c r="DV1601" s="2">
        <v>13</v>
      </c>
      <c r="DW1601" s="2">
        <v>46</v>
      </c>
      <c r="DX1601" s="2">
        <v>13</v>
      </c>
    </row>
    <row r="1602" spans="1:128" ht="16.5" customHeight="1" x14ac:dyDescent="0.55000000000000004">
      <c r="A1602" s="2" t="s">
        <v>3465</v>
      </c>
      <c r="B1602" s="2" t="s">
        <v>3408</v>
      </c>
      <c r="C1602" s="2" t="s">
        <v>3466</v>
      </c>
      <c r="D1602" s="2">
        <v>10132</v>
      </c>
      <c r="E1602" s="2">
        <v>4813</v>
      </c>
      <c r="F1602" s="2">
        <v>5319</v>
      </c>
      <c r="G1602" s="2">
        <v>10065</v>
      </c>
      <c r="H1602" s="2">
        <v>4765</v>
      </c>
      <c r="I1602" s="2">
        <v>5300</v>
      </c>
      <c r="J1602" s="2">
        <v>1277</v>
      </c>
      <c r="K1602" s="2">
        <v>652</v>
      </c>
      <c r="L1602" s="2">
        <v>625</v>
      </c>
      <c r="M1602" s="2">
        <v>4863</v>
      </c>
      <c r="N1602" s="2">
        <v>2452</v>
      </c>
      <c r="O1602" s="2">
        <v>2411</v>
      </c>
      <c r="P1602" s="2">
        <v>3987</v>
      </c>
      <c r="Q1602" s="2">
        <v>1705</v>
      </c>
      <c r="R1602" s="2">
        <v>2282</v>
      </c>
      <c r="S1602" s="2">
        <v>2178</v>
      </c>
      <c r="T1602" s="2">
        <v>813</v>
      </c>
      <c r="U1602" s="2">
        <v>1365</v>
      </c>
      <c r="V1602" s="2">
        <v>59</v>
      </c>
      <c r="W1602" s="2">
        <v>46</v>
      </c>
      <c r="X1602" s="2">
        <v>150</v>
      </c>
      <c r="Y1602" s="2">
        <v>250</v>
      </c>
      <c r="Z1602" s="2">
        <v>281</v>
      </c>
      <c r="AA1602" s="2">
        <v>3678</v>
      </c>
      <c r="AB1602" s="2">
        <v>3656</v>
      </c>
      <c r="AC1602" s="2">
        <v>9719</v>
      </c>
      <c r="AD1602" s="2">
        <v>2105</v>
      </c>
      <c r="AE1602" s="2">
        <v>893</v>
      </c>
      <c r="AF1602" s="2">
        <v>1230</v>
      </c>
      <c r="AG1602" s="2">
        <v>600</v>
      </c>
      <c r="AH1602" s="2">
        <v>579</v>
      </c>
      <c r="AI1602" s="2">
        <v>21</v>
      </c>
      <c r="AJ1602" s="2">
        <v>14</v>
      </c>
      <c r="AK1602" s="2">
        <v>5793</v>
      </c>
      <c r="AL1602" s="2">
        <v>3242</v>
      </c>
      <c r="AM1602" s="2">
        <v>453</v>
      </c>
      <c r="AN1602" s="2">
        <v>17</v>
      </c>
      <c r="AO1602" s="2">
        <v>1</v>
      </c>
      <c r="AP1602" s="2">
        <v>0</v>
      </c>
      <c r="AQ1602" s="2">
        <v>87</v>
      </c>
      <c r="AR1602" s="2">
        <v>38</v>
      </c>
      <c r="AS1602" s="2">
        <v>1</v>
      </c>
      <c r="AT1602" s="2">
        <v>1</v>
      </c>
      <c r="AU1602" s="2">
        <v>13</v>
      </c>
      <c r="AV1602" s="2">
        <v>111</v>
      </c>
      <c r="AW1602" s="2">
        <v>5</v>
      </c>
      <c r="AX1602" s="2">
        <v>13</v>
      </c>
      <c r="AY1602" s="2">
        <v>7</v>
      </c>
      <c r="AZ1602" s="2">
        <v>21</v>
      </c>
      <c r="BA1602" s="2">
        <v>39</v>
      </c>
      <c r="BB1602" s="2">
        <v>4</v>
      </c>
      <c r="BC1602" s="2">
        <v>39</v>
      </c>
      <c r="BD1602" s="2">
        <v>7</v>
      </c>
      <c r="BE1602" s="2">
        <v>49</v>
      </c>
      <c r="BF1602" s="2">
        <v>3688</v>
      </c>
      <c r="BG1602" s="2">
        <v>199</v>
      </c>
      <c r="BH1602" s="2">
        <v>2</v>
      </c>
      <c r="BI1602" s="2">
        <v>0</v>
      </c>
      <c r="BJ1602" s="2">
        <v>547</v>
      </c>
      <c r="BK1602" s="2">
        <v>666</v>
      </c>
      <c r="BL1602" s="2">
        <v>5</v>
      </c>
      <c r="BM1602" s="2">
        <v>1</v>
      </c>
      <c r="BN1602" s="2">
        <v>196</v>
      </c>
      <c r="BO1602" s="2">
        <v>553</v>
      </c>
      <c r="BP1602" s="2">
        <v>44</v>
      </c>
      <c r="BQ1602" s="2">
        <v>35</v>
      </c>
      <c r="BR1602" s="2">
        <v>86</v>
      </c>
      <c r="BS1602" s="2">
        <v>93</v>
      </c>
      <c r="BT1602" s="2">
        <v>131</v>
      </c>
      <c r="BU1602" s="2">
        <v>7</v>
      </c>
      <c r="BV1602" s="2">
        <v>857</v>
      </c>
      <c r="BW1602" s="2">
        <v>121</v>
      </c>
      <c r="BX1602" s="2">
        <v>145</v>
      </c>
      <c r="BY1602" s="2">
        <v>503</v>
      </c>
      <c r="BZ1602" s="2">
        <v>249</v>
      </c>
      <c r="CA1602" s="2">
        <v>100</v>
      </c>
      <c r="CB1602" s="2">
        <v>80.099999999999994</v>
      </c>
      <c r="CC1602" s="2">
        <v>6.3</v>
      </c>
      <c r="CD1602" s="2">
        <v>9620030</v>
      </c>
      <c r="CE1602" s="2">
        <v>1022761</v>
      </c>
      <c r="CF1602" s="2">
        <v>8882715</v>
      </c>
      <c r="CG1602" s="2">
        <v>2355174</v>
      </c>
      <c r="CH1602" s="2">
        <v>976615</v>
      </c>
      <c r="CI1602" s="2">
        <v>1099173</v>
      </c>
      <c r="CJ1602" s="2">
        <v>275508</v>
      </c>
      <c r="CK1602" s="2">
        <v>0</v>
      </c>
      <c r="CL1602" s="2">
        <v>0</v>
      </c>
      <c r="CM1602" s="2">
        <v>4</v>
      </c>
      <c r="CN1602" s="2">
        <v>61</v>
      </c>
      <c r="CO1602" s="2">
        <v>535</v>
      </c>
      <c r="CP1602" s="2">
        <v>1</v>
      </c>
      <c r="CQ1602" s="2">
        <v>23</v>
      </c>
      <c r="CR1602" s="2">
        <v>290</v>
      </c>
      <c r="CS1602" s="2">
        <v>0</v>
      </c>
      <c r="CT1602" s="2">
        <v>0</v>
      </c>
      <c r="CU1602" s="2">
        <v>0</v>
      </c>
      <c r="CV1602" s="2">
        <v>0</v>
      </c>
      <c r="CW1602" s="2">
        <v>1</v>
      </c>
      <c r="CX1602" s="2">
        <v>83</v>
      </c>
      <c r="CY1602" s="2">
        <v>5073</v>
      </c>
      <c r="CZ1602" s="2">
        <v>2716</v>
      </c>
      <c r="DA1602" s="2">
        <v>2357</v>
      </c>
      <c r="DB1602" s="2">
        <v>187</v>
      </c>
      <c r="DC1602" s="2">
        <v>124</v>
      </c>
      <c r="DD1602" s="2">
        <v>63</v>
      </c>
      <c r="DE1602" s="2">
        <v>3506</v>
      </c>
      <c r="DF1602" s="2">
        <v>1275</v>
      </c>
      <c r="DG1602" s="2">
        <v>2231</v>
      </c>
      <c r="DH1602" s="2">
        <v>731</v>
      </c>
      <c r="DI1602" s="2">
        <v>1203</v>
      </c>
      <c r="DJ1602" s="2">
        <v>3115</v>
      </c>
      <c r="DK1602" s="2">
        <v>0</v>
      </c>
      <c r="DL1602" s="2">
        <v>0</v>
      </c>
      <c r="DM1602" s="2">
        <v>10223</v>
      </c>
      <c r="DN1602" s="2">
        <v>1340</v>
      </c>
      <c r="DO1602" s="2">
        <v>88</v>
      </c>
      <c r="DP1602" s="2">
        <v>17</v>
      </c>
      <c r="DQ1602" s="2">
        <v>0</v>
      </c>
      <c r="DR1602" s="2">
        <v>2</v>
      </c>
      <c r="DS1602" s="2">
        <v>5</v>
      </c>
      <c r="DT1602" s="2">
        <v>3</v>
      </c>
      <c r="DU1602" s="2">
        <v>17</v>
      </c>
      <c r="DV1602" s="2">
        <v>4</v>
      </c>
      <c r="DW1602" s="2">
        <v>21</v>
      </c>
      <c r="DX1602" s="2">
        <v>5</v>
      </c>
    </row>
    <row r="1603" spans="1:128" ht="16.5" customHeight="1" x14ac:dyDescent="0.55000000000000004">
      <c r="A1603" s="2" t="s">
        <v>3467</v>
      </c>
      <c r="B1603" s="2" t="s">
        <v>3408</v>
      </c>
      <c r="C1603" s="2" t="s">
        <v>3468</v>
      </c>
      <c r="D1603" s="2">
        <v>13503</v>
      </c>
      <c r="E1603" s="2">
        <v>6439</v>
      </c>
      <c r="F1603" s="2">
        <v>7064</v>
      </c>
      <c r="G1603" s="2">
        <v>13399</v>
      </c>
      <c r="H1603" s="2">
        <v>6389</v>
      </c>
      <c r="I1603" s="2">
        <v>7010</v>
      </c>
      <c r="J1603" s="2">
        <v>1241</v>
      </c>
      <c r="K1603" s="2">
        <v>625</v>
      </c>
      <c r="L1603" s="2">
        <v>616</v>
      </c>
      <c r="M1603" s="2">
        <v>5455</v>
      </c>
      <c r="N1603" s="2">
        <v>2824</v>
      </c>
      <c r="O1603" s="2">
        <v>2631</v>
      </c>
      <c r="P1603" s="2">
        <v>6771</v>
      </c>
      <c r="Q1603" s="2">
        <v>2977</v>
      </c>
      <c r="R1603" s="2">
        <v>3794</v>
      </c>
      <c r="S1603" s="2">
        <v>3833</v>
      </c>
      <c r="T1603" s="2">
        <v>1417</v>
      </c>
      <c r="U1603" s="2">
        <v>2416</v>
      </c>
      <c r="V1603" s="2">
        <v>103</v>
      </c>
      <c r="W1603" s="2">
        <v>51</v>
      </c>
      <c r="X1603" s="2">
        <v>296</v>
      </c>
      <c r="Y1603" s="2">
        <v>240</v>
      </c>
      <c r="Z1603" s="2">
        <v>330</v>
      </c>
      <c r="AA1603" s="2">
        <v>5252</v>
      </c>
      <c r="AB1603" s="2">
        <v>5217</v>
      </c>
      <c r="AC1603" s="2">
        <v>12852</v>
      </c>
      <c r="AD1603" s="2">
        <v>2599</v>
      </c>
      <c r="AE1603" s="2">
        <v>1471</v>
      </c>
      <c r="AF1603" s="2">
        <v>1886</v>
      </c>
      <c r="AG1603" s="2">
        <v>1075</v>
      </c>
      <c r="AH1603" s="2">
        <v>1035</v>
      </c>
      <c r="AI1603" s="2">
        <v>33</v>
      </c>
      <c r="AJ1603" s="2">
        <v>11</v>
      </c>
      <c r="AK1603" s="2">
        <v>54467</v>
      </c>
      <c r="AL1603" s="2">
        <v>13965</v>
      </c>
      <c r="AM1603" s="2">
        <v>676</v>
      </c>
      <c r="AN1603" s="2">
        <v>32</v>
      </c>
      <c r="AO1603" s="2">
        <v>1</v>
      </c>
      <c r="AP1603" s="2">
        <v>1</v>
      </c>
      <c r="AQ1603" s="2">
        <v>68</v>
      </c>
      <c r="AR1603" s="2">
        <v>36</v>
      </c>
      <c r="AS1603" s="2">
        <v>1</v>
      </c>
      <c r="AT1603" s="2">
        <v>3</v>
      </c>
      <c r="AU1603" s="2">
        <v>19</v>
      </c>
      <c r="AV1603" s="2">
        <v>179</v>
      </c>
      <c r="AW1603" s="2">
        <v>4</v>
      </c>
      <c r="AX1603" s="2">
        <v>19</v>
      </c>
      <c r="AY1603" s="2">
        <v>21</v>
      </c>
      <c r="AZ1603" s="2">
        <v>86</v>
      </c>
      <c r="BA1603" s="2">
        <v>54</v>
      </c>
      <c r="BB1603" s="2">
        <v>6</v>
      </c>
      <c r="BC1603" s="2">
        <v>65</v>
      </c>
      <c r="BD1603" s="2">
        <v>17</v>
      </c>
      <c r="BE1603" s="2">
        <v>64</v>
      </c>
      <c r="BF1603" s="2">
        <v>4251</v>
      </c>
      <c r="BG1603" s="2">
        <v>234</v>
      </c>
      <c r="BH1603" s="2">
        <v>2</v>
      </c>
      <c r="BI1603" s="2">
        <v>3</v>
      </c>
      <c r="BJ1603" s="2">
        <v>607</v>
      </c>
      <c r="BK1603" s="2">
        <v>345</v>
      </c>
      <c r="BL1603" s="2">
        <v>2</v>
      </c>
      <c r="BM1603" s="2">
        <v>22</v>
      </c>
      <c r="BN1603" s="2">
        <v>185</v>
      </c>
      <c r="BO1603" s="2">
        <v>820</v>
      </c>
      <c r="BP1603" s="2">
        <v>27</v>
      </c>
      <c r="BQ1603" s="2">
        <v>54</v>
      </c>
      <c r="BR1603" s="2">
        <v>49</v>
      </c>
      <c r="BS1603" s="2">
        <v>346</v>
      </c>
      <c r="BT1603" s="2">
        <v>161</v>
      </c>
      <c r="BU1603" s="2">
        <v>27</v>
      </c>
      <c r="BV1603" s="2">
        <v>1050</v>
      </c>
      <c r="BW1603" s="2">
        <v>80</v>
      </c>
      <c r="BX1603" s="2">
        <v>237</v>
      </c>
      <c r="BY1603" s="2">
        <v>1538</v>
      </c>
      <c r="BZ1603" s="2">
        <v>468</v>
      </c>
      <c r="CA1603" s="2">
        <v>189</v>
      </c>
      <c r="CB1603" s="2">
        <v>79.8</v>
      </c>
      <c r="CC1603" s="2">
        <v>4.5999999999999996</v>
      </c>
      <c r="CD1603" s="2">
        <v>17378409</v>
      </c>
      <c r="CE1603" s="2">
        <v>1241582</v>
      </c>
      <c r="CF1603" s="2">
        <v>15938424</v>
      </c>
      <c r="CG1603" s="2">
        <v>3537160</v>
      </c>
      <c r="CH1603" s="2">
        <v>1350463</v>
      </c>
      <c r="CI1603" s="2">
        <v>1295052</v>
      </c>
      <c r="CJ1603" s="2">
        <v>2594251</v>
      </c>
      <c r="CK1603" s="2">
        <v>1</v>
      </c>
      <c r="CL1603" s="2">
        <v>0</v>
      </c>
      <c r="CM1603" s="2">
        <v>6</v>
      </c>
      <c r="CN1603" s="2">
        <v>63</v>
      </c>
      <c r="CO1603" s="2">
        <v>481</v>
      </c>
      <c r="CP1603" s="2">
        <v>3</v>
      </c>
      <c r="CQ1603" s="2">
        <v>45</v>
      </c>
      <c r="CR1603" s="2">
        <v>300</v>
      </c>
      <c r="CS1603" s="2">
        <v>0</v>
      </c>
      <c r="CT1603" s="2">
        <v>0</v>
      </c>
      <c r="CU1603" s="2">
        <v>0</v>
      </c>
      <c r="CV1603" s="2">
        <v>0</v>
      </c>
      <c r="CW1603" s="2">
        <v>1</v>
      </c>
      <c r="CX1603" s="2">
        <v>128</v>
      </c>
      <c r="CY1603" s="2">
        <v>7452</v>
      </c>
      <c r="CZ1603" s="2">
        <v>4031</v>
      </c>
      <c r="DA1603" s="2">
        <v>3421</v>
      </c>
      <c r="DB1603" s="2">
        <v>187</v>
      </c>
      <c r="DC1603" s="2">
        <v>116</v>
      </c>
      <c r="DD1603" s="2">
        <v>71</v>
      </c>
      <c r="DE1603" s="2">
        <v>4528</v>
      </c>
      <c r="DF1603" s="2">
        <v>1626</v>
      </c>
      <c r="DG1603" s="2">
        <v>2902</v>
      </c>
      <c r="DH1603" s="2">
        <v>2792</v>
      </c>
      <c r="DI1603" s="2">
        <v>1160</v>
      </c>
      <c r="DJ1603" s="2">
        <v>3413</v>
      </c>
      <c r="DK1603" s="2">
        <v>3</v>
      </c>
      <c r="DL1603" s="2">
        <v>1</v>
      </c>
      <c r="DM1603" s="2">
        <v>13676</v>
      </c>
      <c r="DN1603" s="2">
        <v>3592</v>
      </c>
      <c r="DO1603" s="2">
        <v>151</v>
      </c>
      <c r="DP1603" s="2">
        <v>72</v>
      </c>
      <c r="DQ1603" s="2">
        <v>0</v>
      </c>
      <c r="DR1603" s="2">
        <v>4</v>
      </c>
      <c r="DS1603" s="2">
        <v>12</v>
      </c>
      <c r="DT1603" s="2">
        <v>5</v>
      </c>
      <c r="DU1603" s="2">
        <v>20</v>
      </c>
      <c r="DV1603" s="2">
        <v>7</v>
      </c>
      <c r="DW1603" s="2">
        <v>25</v>
      </c>
      <c r="DX1603" s="2">
        <v>10</v>
      </c>
    </row>
    <row r="1604" spans="1:128" ht="16.5" customHeight="1" x14ac:dyDescent="0.55000000000000004">
      <c r="A1604" s="2" t="s">
        <v>3469</v>
      </c>
      <c r="B1604" s="2" t="s">
        <v>3408</v>
      </c>
      <c r="C1604" s="2" t="s">
        <v>3470</v>
      </c>
      <c r="D1604" s="2">
        <v>11094</v>
      </c>
      <c r="E1604" s="2">
        <v>5083</v>
      </c>
      <c r="F1604" s="2">
        <v>6011</v>
      </c>
      <c r="G1604" s="2">
        <v>10924</v>
      </c>
      <c r="H1604" s="2">
        <v>5068</v>
      </c>
      <c r="I1604" s="2">
        <v>5856</v>
      </c>
      <c r="J1604" s="2">
        <v>1206</v>
      </c>
      <c r="K1604" s="2">
        <v>619</v>
      </c>
      <c r="L1604" s="2">
        <v>587</v>
      </c>
      <c r="M1604" s="2">
        <v>5321</v>
      </c>
      <c r="N1604" s="2">
        <v>2562</v>
      </c>
      <c r="O1604" s="2">
        <v>2759</v>
      </c>
      <c r="P1604" s="2">
        <v>4298</v>
      </c>
      <c r="Q1604" s="2">
        <v>1780</v>
      </c>
      <c r="R1604" s="2">
        <v>2518</v>
      </c>
      <c r="S1604" s="2">
        <v>2302</v>
      </c>
      <c r="T1604" s="2">
        <v>818</v>
      </c>
      <c r="U1604" s="2">
        <v>1484</v>
      </c>
      <c r="V1604" s="2">
        <v>155</v>
      </c>
      <c r="W1604" s="2">
        <v>44</v>
      </c>
      <c r="X1604" s="2">
        <v>194</v>
      </c>
      <c r="Y1604" s="2">
        <v>212</v>
      </c>
      <c r="Z1604" s="2">
        <v>312</v>
      </c>
      <c r="AA1604" s="2">
        <v>3932</v>
      </c>
      <c r="AB1604" s="2">
        <v>3912</v>
      </c>
      <c r="AC1604" s="2">
        <v>10647</v>
      </c>
      <c r="AD1604" s="2">
        <v>1956</v>
      </c>
      <c r="AE1604" s="2">
        <v>988</v>
      </c>
      <c r="AF1604" s="2">
        <v>1171</v>
      </c>
      <c r="AG1604" s="2">
        <v>556</v>
      </c>
      <c r="AH1604" s="2">
        <v>564</v>
      </c>
      <c r="AI1604" s="2">
        <v>20</v>
      </c>
      <c r="AJ1604" s="2">
        <v>16</v>
      </c>
      <c r="AK1604" s="2">
        <v>3336</v>
      </c>
      <c r="AL1604" s="2">
        <v>3003</v>
      </c>
      <c r="AM1604" s="2">
        <v>448</v>
      </c>
      <c r="AN1604" s="2">
        <v>18</v>
      </c>
      <c r="AO1604" s="2">
        <v>1</v>
      </c>
      <c r="AP1604" s="2">
        <v>0</v>
      </c>
      <c r="AQ1604" s="2">
        <v>59</v>
      </c>
      <c r="AR1604" s="2">
        <v>32</v>
      </c>
      <c r="AS1604" s="2">
        <v>5</v>
      </c>
      <c r="AT1604" s="2">
        <v>4</v>
      </c>
      <c r="AU1604" s="2">
        <v>3</v>
      </c>
      <c r="AV1604" s="2">
        <v>107</v>
      </c>
      <c r="AW1604" s="2">
        <v>1</v>
      </c>
      <c r="AX1604" s="2">
        <v>11</v>
      </c>
      <c r="AY1604" s="2">
        <v>11</v>
      </c>
      <c r="AZ1604" s="2">
        <v>33</v>
      </c>
      <c r="BA1604" s="2">
        <v>35</v>
      </c>
      <c r="BB1604" s="2">
        <v>14</v>
      </c>
      <c r="BC1604" s="2">
        <v>68</v>
      </c>
      <c r="BD1604" s="2">
        <v>3</v>
      </c>
      <c r="BE1604" s="2">
        <v>43</v>
      </c>
      <c r="BF1604" s="2">
        <v>2743</v>
      </c>
      <c r="BG1604" s="2">
        <v>110</v>
      </c>
      <c r="BH1604" s="2">
        <v>8</v>
      </c>
      <c r="BI1604" s="2">
        <v>0</v>
      </c>
      <c r="BJ1604" s="2">
        <v>264</v>
      </c>
      <c r="BK1604" s="2">
        <v>124</v>
      </c>
      <c r="BL1604" s="2">
        <v>27</v>
      </c>
      <c r="BM1604" s="2">
        <v>12</v>
      </c>
      <c r="BN1604" s="2">
        <v>47</v>
      </c>
      <c r="BO1604" s="2">
        <v>577</v>
      </c>
      <c r="BP1604" s="2">
        <v>7</v>
      </c>
      <c r="BQ1604" s="2">
        <v>25</v>
      </c>
      <c r="BR1604" s="2">
        <v>25</v>
      </c>
      <c r="BS1604" s="2">
        <v>199</v>
      </c>
      <c r="BT1604" s="2">
        <v>112</v>
      </c>
      <c r="BU1604" s="2">
        <v>41</v>
      </c>
      <c r="BV1604" s="2">
        <v>984</v>
      </c>
      <c r="BW1604" s="2">
        <v>36</v>
      </c>
      <c r="BX1604" s="2">
        <v>145</v>
      </c>
      <c r="BY1604" s="2">
        <v>563</v>
      </c>
      <c r="BZ1604" s="2">
        <v>99</v>
      </c>
      <c r="CA1604" s="2">
        <v>100</v>
      </c>
      <c r="CB1604" s="2">
        <v>95.5</v>
      </c>
      <c r="CC1604" s="2">
        <v>10.5</v>
      </c>
      <c r="CD1604" s="2">
        <v>8047123</v>
      </c>
      <c r="CE1604" s="2">
        <v>1017631</v>
      </c>
      <c r="CF1604" s="2">
        <v>7346109</v>
      </c>
      <c r="CG1604" s="2">
        <v>2249362</v>
      </c>
      <c r="CH1604" s="2">
        <v>730218</v>
      </c>
      <c r="CI1604" s="2">
        <v>533032</v>
      </c>
      <c r="CJ1604" s="2">
        <v>0</v>
      </c>
      <c r="CK1604" s="2">
        <v>3</v>
      </c>
      <c r="CL1604" s="2">
        <v>61</v>
      </c>
      <c r="CM1604" s="2">
        <v>3</v>
      </c>
      <c r="CN1604" s="2">
        <v>47</v>
      </c>
      <c r="CO1604" s="2">
        <v>485</v>
      </c>
      <c r="CP1604" s="2">
        <v>2</v>
      </c>
      <c r="CQ1604" s="2">
        <v>37</v>
      </c>
      <c r="CR1604" s="2">
        <v>283</v>
      </c>
      <c r="CS1604" s="2">
        <v>0</v>
      </c>
      <c r="CT1604" s="2">
        <v>0</v>
      </c>
      <c r="CU1604" s="2">
        <v>0</v>
      </c>
      <c r="CV1604" s="2">
        <v>0</v>
      </c>
      <c r="CW1604" s="2">
        <v>0</v>
      </c>
      <c r="CX1604" s="2">
        <v>0</v>
      </c>
      <c r="CY1604" s="2">
        <v>5490</v>
      </c>
      <c r="CZ1604" s="2">
        <v>2800</v>
      </c>
      <c r="DA1604" s="2">
        <v>2690</v>
      </c>
      <c r="DB1604" s="2">
        <v>194</v>
      </c>
      <c r="DC1604" s="2">
        <v>121</v>
      </c>
      <c r="DD1604" s="2">
        <v>73</v>
      </c>
      <c r="DE1604" s="2">
        <v>3912</v>
      </c>
      <c r="DF1604" s="2">
        <v>1411</v>
      </c>
      <c r="DG1604" s="2">
        <v>2501</v>
      </c>
      <c r="DH1604" s="2">
        <v>1526</v>
      </c>
      <c r="DI1604" s="2">
        <v>1033</v>
      </c>
      <c r="DJ1604" s="2">
        <v>2875</v>
      </c>
      <c r="DK1604" s="2">
        <v>2</v>
      </c>
      <c r="DL1604" s="2">
        <v>1</v>
      </c>
      <c r="DM1604" s="2">
        <v>11204</v>
      </c>
      <c r="DN1604" s="2">
        <v>1905</v>
      </c>
      <c r="DO1604" s="2">
        <v>80</v>
      </c>
      <c r="DP1604" s="2">
        <v>29</v>
      </c>
      <c r="DQ1604" s="2">
        <v>1</v>
      </c>
      <c r="DR1604" s="2">
        <v>1</v>
      </c>
      <c r="DS1604" s="2">
        <v>9</v>
      </c>
      <c r="DT1604" s="2">
        <v>5</v>
      </c>
      <c r="DU1604" s="2">
        <v>14</v>
      </c>
      <c r="DV1604" s="2">
        <v>5</v>
      </c>
      <c r="DW1604" s="2">
        <v>11</v>
      </c>
      <c r="DX1604" s="2">
        <v>6</v>
      </c>
    </row>
    <row r="1605" spans="1:128" ht="16.5" customHeight="1" x14ac:dyDescent="0.55000000000000004">
      <c r="A1605" s="2" t="s">
        <v>3471</v>
      </c>
      <c r="B1605" s="2" t="s">
        <v>3408</v>
      </c>
      <c r="C1605" s="2" t="s">
        <v>3472</v>
      </c>
      <c r="D1605" s="2">
        <v>15681</v>
      </c>
      <c r="E1605" s="2">
        <v>7370</v>
      </c>
      <c r="F1605" s="2">
        <v>8311</v>
      </c>
      <c r="G1605" s="2">
        <v>15650</v>
      </c>
      <c r="H1605" s="2">
        <v>7362</v>
      </c>
      <c r="I1605" s="2">
        <v>8288</v>
      </c>
      <c r="J1605" s="2">
        <v>1619</v>
      </c>
      <c r="K1605" s="2">
        <v>835</v>
      </c>
      <c r="L1605" s="2">
        <v>784</v>
      </c>
      <c r="M1605" s="2">
        <v>7030</v>
      </c>
      <c r="N1605" s="2">
        <v>3537</v>
      </c>
      <c r="O1605" s="2">
        <v>3493</v>
      </c>
      <c r="P1605" s="2">
        <v>7025</v>
      </c>
      <c r="Q1605" s="2">
        <v>2994</v>
      </c>
      <c r="R1605" s="2">
        <v>4031</v>
      </c>
      <c r="S1605" s="2">
        <v>3948</v>
      </c>
      <c r="T1605" s="2">
        <v>1500</v>
      </c>
      <c r="U1605" s="2">
        <v>2448</v>
      </c>
      <c r="V1605" s="2">
        <v>31</v>
      </c>
      <c r="W1605" s="2">
        <v>67</v>
      </c>
      <c r="X1605" s="2">
        <v>338</v>
      </c>
      <c r="Y1605" s="2">
        <v>259</v>
      </c>
      <c r="Z1605" s="2">
        <v>378</v>
      </c>
      <c r="AA1605" s="2">
        <v>5996</v>
      </c>
      <c r="AB1605" s="2">
        <v>5958</v>
      </c>
      <c r="AC1605" s="2">
        <v>14807</v>
      </c>
      <c r="AD1605" s="2">
        <v>3274</v>
      </c>
      <c r="AE1605" s="2">
        <v>1615</v>
      </c>
      <c r="AF1605" s="2">
        <v>2169</v>
      </c>
      <c r="AG1605" s="2">
        <v>1181</v>
      </c>
      <c r="AH1605" s="2">
        <v>1093</v>
      </c>
      <c r="AI1605" s="2">
        <v>31</v>
      </c>
      <c r="AJ1605" s="2">
        <v>8</v>
      </c>
      <c r="AK1605" s="2">
        <v>23401</v>
      </c>
      <c r="AL1605" s="2">
        <v>5133</v>
      </c>
      <c r="AM1605" s="2">
        <v>571</v>
      </c>
      <c r="AN1605" s="2">
        <v>12</v>
      </c>
      <c r="AO1605" s="2">
        <v>1</v>
      </c>
      <c r="AP1605" s="2">
        <v>0</v>
      </c>
      <c r="AQ1605" s="2">
        <v>69</v>
      </c>
      <c r="AR1605" s="2">
        <v>42</v>
      </c>
      <c r="AS1605" s="2">
        <v>1</v>
      </c>
      <c r="AT1605" s="2">
        <v>5</v>
      </c>
      <c r="AU1605" s="2">
        <v>10</v>
      </c>
      <c r="AV1605" s="2">
        <v>150</v>
      </c>
      <c r="AW1605" s="2">
        <v>5</v>
      </c>
      <c r="AX1605" s="2">
        <v>12</v>
      </c>
      <c r="AY1605" s="2">
        <v>7</v>
      </c>
      <c r="AZ1605" s="2">
        <v>43</v>
      </c>
      <c r="BA1605" s="2">
        <v>60</v>
      </c>
      <c r="BB1605" s="2">
        <v>6</v>
      </c>
      <c r="BC1605" s="2">
        <v>76</v>
      </c>
      <c r="BD1605" s="2">
        <v>10</v>
      </c>
      <c r="BE1605" s="2">
        <v>62</v>
      </c>
      <c r="BF1605" s="2">
        <v>5065</v>
      </c>
      <c r="BG1605" s="2">
        <v>115</v>
      </c>
      <c r="BH1605" s="2">
        <v>3</v>
      </c>
      <c r="BI1605" s="2">
        <v>0</v>
      </c>
      <c r="BJ1605" s="2">
        <v>573</v>
      </c>
      <c r="BK1605" s="2">
        <v>676</v>
      </c>
      <c r="BL1605" s="2">
        <v>0</v>
      </c>
      <c r="BM1605" s="2">
        <v>10</v>
      </c>
      <c r="BN1605" s="2">
        <v>114</v>
      </c>
      <c r="BO1605" s="2">
        <v>1001</v>
      </c>
      <c r="BP1605" s="2">
        <v>30</v>
      </c>
      <c r="BQ1605" s="2">
        <v>28</v>
      </c>
      <c r="BR1605" s="2">
        <v>175</v>
      </c>
      <c r="BS1605" s="2">
        <v>173</v>
      </c>
      <c r="BT1605" s="2">
        <v>181</v>
      </c>
      <c r="BU1605" s="2">
        <v>22</v>
      </c>
      <c r="BV1605" s="2">
        <v>1680</v>
      </c>
      <c r="BW1605" s="2">
        <v>35</v>
      </c>
      <c r="BX1605" s="2">
        <v>249</v>
      </c>
      <c r="BY1605" s="2">
        <v>779</v>
      </c>
      <c r="BZ1605" s="2">
        <v>541</v>
      </c>
      <c r="CA1605" s="2">
        <v>170</v>
      </c>
      <c r="CB1605" s="2">
        <v>86.3</v>
      </c>
      <c r="CC1605" s="2">
        <v>4.3</v>
      </c>
      <c r="CD1605" s="2">
        <v>18221466</v>
      </c>
      <c r="CE1605" s="2">
        <v>1846398</v>
      </c>
      <c r="CF1605" s="2">
        <v>17015219</v>
      </c>
      <c r="CG1605" s="2">
        <v>3694363</v>
      </c>
      <c r="CH1605" s="2">
        <v>612209</v>
      </c>
      <c r="CI1605" s="2">
        <v>1147121</v>
      </c>
      <c r="CJ1605" s="2">
        <v>5447514</v>
      </c>
      <c r="CK1605" s="2">
        <v>0</v>
      </c>
      <c r="CL1605" s="2">
        <v>0</v>
      </c>
      <c r="CM1605" s="2">
        <v>5</v>
      </c>
      <c r="CN1605" s="2">
        <v>62</v>
      </c>
      <c r="CO1605" s="2">
        <v>624</v>
      </c>
      <c r="CP1605" s="2">
        <v>3</v>
      </c>
      <c r="CQ1605" s="2">
        <v>51</v>
      </c>
      <c r="CR1605" s="2">
        <v>379</v>
      </c>
      <c r="CS1605" s="2">
        <v>0</v>
      </c>
      <c r="CT1605" s="2">
        <v>0</v>
      </c>
      <c r="CU1605" s="2">
        <v>0</v>
      </c>
      <c r="CV1605" s="2">
        <v>0</v>
      </c>
      <c r="CW1605" s="2">
        <v>1</v>
      </c>
      <c r="CX1605" s="2">
        <v>189</v>
      </c>
      <c r="CY1605" s="2">
        <v>7054</v>
      </c>
      <c r="CZ1605" s="2">
        <v>3723</v>
      </c>
      <c r="DA1605" s="2">
        <v>3331</v>
      </c>
      <c r="DB1605" s="2">
        <v>253</v>
      </c>
      <c r="DC1605" s="2">
        <v>174</v>
      </c>
      <c r="DD1605" s="2">
        <v>79</v>
      </c>
      <c r="DE1605" s="2">
        <v>6744</v>
      </c>
      <c r="DF1605" s="2">
        <v>2632</v>
      </c>
      <c r="DG1605" s="2">
        <v>4112</v>
      </c>
      <c r="DH1605" s="2">
        <v>1080</v>
      </c>
      <c r="DI1605" s="2">
        <v>1616</v>
      </c>
      <c r="DJ1605" s="2">
        <v>4351</v>
      </c>
      <c r="DK1605" s="2">
        <v>6</v>
      </c>
      <c r="DL1605" s="2">
        <v>1</v>
      </c>
      <c r="DM1605" s="2">
        <v>15569</v>
      </c>
      <c r="DN1605" s="2">
        <v>2590</v>
      </c>
      <c r="DO1605" s="2">
        <v>129</v>
      </c>
      <c r="DP1605" s="2">
        <v>30</v>
      </c>
      <c r="DQ1605" s="2">
        <v>1</v>
      </c>
      <c r="DR1605" s="2">
        <v>3</v>
      </c>
      <c r="DS1605" s="2">
        <v>16</v>
      </c>
      <c r="DT1605" s="2">
        <v>5</v>
      </c>
      <c r="DU1605" s="2">
        <v>31</v>
      </c>
      <c r="DV1605" s="2">
        <v>13</v>
      </c>
      <c r="DW1605" s="2">
        <v>23</v>
      </c>
      <c r="DX1605" s="2">
        <v>8</v>
      </c>
    </row>
    <row r="1606" spans="1:128" ht="16.5" customHeight="1" x14ac:dyDescent="0.55000000000000004">
      <c r="A1606" s="2" t="s">
        <v>3473</v>
      </c>
      <c r="B1606" s="2" t="s">
        <v>3408</v>
      </c>
      <c r="C1606" s="2" t="s">
        <v>3474</v>
      </c>
      <c r="D1606" s="2">
        <v>4254</v>
      </c>
      <c r="E1606" s="2">
        <v>1993</v>
      </c>
      <c r="F1606" s="2">
        <v>2261</v>
      </c>
      <c r="G1606" s="2">
        <v>4247</v>
      </c>
      <c r="H1606" s="2">
        <v>1990</v>
      </c>
      <c r="I1606" s="2">
        <v>2257</v>
      </c>
      <c r="J1606" s="2">
        <v>460</v>
      </c>
      <c r="K1606" s="2">
        <v>231</v>
      </c>
      <c r="L1606" s="2">
        <v>229</v>
      </c>
      <c r="M1606" s="2">
        <v>1984</v>
      </c>
      <c r="N1606" s="2">
        <v>992</v>
      </c>
      <c r="O1606" s="2">
        <v>992</v>
      </c>
      <c r="P1606" s="2">
        <v>1790</v>
      </c>
      <c r="Q1606" s="2">
        <v>759</v>
      </c>
      <c r="R1606" s="2">
        <v>1031</v>
      </c>
      <c r="S1606" s="2">
        <v>1033</v>
      </c>
      <c r="T1606" s="2">
        <v>366</v>
      </c>
      <c r="U1606" s="2">
        <v>667</v>
      </c>
      <c r="V1606" s="2">
        <v>7</v>
      </c>
      <c r="W1606" s="2">
        <v>14</v>
      </c>
      <c r="X1606" s="2">
        <v>70</v>
      </c>
      <c r="Y1606" s="2">
        <v>70</v>
      </c>
      <c r="Z1606" s="2">
        <v>92</v>
      </c>
      <c r="AA1606" s="2">
        <v>1687</v>
      </c>
      <c r="AB1606" s="2">
        <v>1680</v>
      </c>
      <c r="AC1606" s="2">
        <v>4119</v>
      </c>
      <c r="AD1606" s="2">
        <v>948</v>
      </c>
      <c r="AE1606" s="2">
        <v>456</v>
      </c>
      <c r="AF1606" s="2">
        <v>570</v>
      </c>
      <c r="AG1606" s="2">
        <v>295</v>
      </c>
      <c r="AH1606" s="2">
        <v>305</v>
      </c>
      <c r="AI1606" s="2">
        <v>6</v>
      </c>
      <c r="AJ1606" s="2">
        <v>8</v>
      </c>
      <c r="AK1606" s="2">
        <v>3408</v>
      </c>
      <c r="AL1606" s="2">
        <v>1227</v>
      </c>
      <c r="AM1606" s="2">
        <v>134</v>
      </c>
      <c r="AN1606" s="2">
        <v>2</v>
      </c>
      <c r="AO1606" s="2">
        <v>2</v>
      </c>
      <c r="AP1606" s="2">
        <v>0</v>
      </c>
      <c r="AQ1606" s="2">
        <v>18</v>
      </c>
      <c r="AR1606" s="2">
        <v>17</v>
      </c>
      <c r="AS1606" s="2">
        <v>0</v>
      </c>
      <c r="AT1606" s="2">
        <v>1</v>
      </c>
      <c r="AU1606" s="2">
        <v>3</v>
      </c>
      <c r="AV1606" s="2">
        <v>29</v>
      </c>
      <c r="AW1606" s="2">
        <v>3</v>
      </c>
      <c r="AX1606" s="2">
        <v>2</v>
      </c>
      <c r="AY1606" s="2">
        <v>1</v>
      </c>
      <c r="AZ1606" s="2">
        <v>12</v>
      </c>
      <c r="BA1606" s="2">
        <v>14</v>
      </c>
      <c r="BB1606" s="2">
        <v>1</v>
      </c>
      <c r="BC1606" s="2">
        <v>15</v>
      </c>
      <c r="BD1606" s="2">
        <v>4</v>
      </c>
      <c r="BE1606" s="2">
        <v>10</v>
      </c>
      <c r="BF1606" s="2">
        <v>910</v>
      </c>
      <c r="BG1606" s="2">
        <v>14</v>
      </c>
      <c r="BH1606" s="2">
        <v>18</v>
      </c>
      <c r="BI1606" s="2">
        <v>0</v>
      </c>
      <c r="BJ1606" s="2">
        <v>142</v>
      </c>
      <c r="BK1606" s="2">
        <v>126</v>
      </c>
      <c r="BL1606" s="2">
        <v>0</v>
      </c>
      <c r="BM1606" s="2">
        <v>1</v>
      </c>
      <c r="BN1606" s="2">
        <v>26</v>
      </c>
      <c r="BO1606" s="2">
        <v>172</v>
      </c>
      <c r="BP1606" s="2">
        <v>11</v>
      </c>
      <c r="BQ1606" s="2">
        <v>6</v>
      </c>
      <c r="BR1606" s="2">
        <v>1</v>
      </c>
      <c r="BS1606" s="2">
        <v>95</v>
      </c>
      <c r="BT1606" s="2">
        <v>39</v>
      </c>
      <c r="BU1606" s="2">
        <v>2</v>
      </c>
      <c r="BV1606" s="2">
        <v>216</v>
      </c>
      <c r="BW1606" s="2">
        <v>10</v>
      </c>
      <c r="BX1606" s="2">
        <v>31</v>
      </c>
      <c r="BY1606" s="2">
        <v>189</v>
      </c>
      <c r="BZ1606" s="2">
        <v>138</v>
      </c>
      <c r="CA1606" s="2">
        <v>61</v>
      </c>
      <c r="CB1606" s="2">
        <v>81.900000000000006</v>
      </c>
      <c r="CC1606" s="2">
        <v>2.6</v>
      </c>
      <c r="CD1606" s="2">
        <v>4718534</v>
      </c>
      <c r="CE1606" s="2">
        <v>421819</v>
      </c>
      <c r="CF1606" s="2">
        <v>4533481</v>
      </c>
      <c r="CG1606" s="2">
        <v>999776</v>
      </c>
      <c r="CH1606" s="2">
        <v>358491</v>
      </c>
      <c r="CI1606" s="2">
        <v>287454</v>
      </c>
      <c r="CJ1606" s="2">
        <v>676867</v>
      </c>
      <c r="CK1606" s="2">
        <v>0</v>
      </c>
      <c r="CL1606" s="2">
        <v>0</v>
      </c>
      <c r="CM1606" s="2">
        <v>1</v>
      </c>
      <c r="CN1606" s="2">
        <v>16</v>
      </c>
      <c r="CO1606" s="2">
        <v>181</v>
      </c>
      <c r="CP1606" s="2">
        <v>1</v>
      </c>
      <c r="CQ1606" s="2">
        <v>17</v>
      </c>
      <c r="CR1606" s="2">
        <v>97</v>
      </c>
      <c r="CS1606" s="2">
        <v>0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2">
        <v>1967</v>
      </c>
      <c r="CZ1606" s="2">
        <v>1052</v>
      </c>
      <c r="DA1606" s="2">
        <v>915</v>
      </c>
      <c r="DB1606" s="2">
        <v>96</v>
      </c>
      <c r="DC1606" s="2">
        <v>64</v>
      </c>
      <c r="DD1606" s="2">
        <v>32</v>
      </c>
      <c r="DE1606" s="2">
        <v>1709</v>
      </c>
      <c r="DF1606" s="2">
        <v>634</v>
      </c>
      <c r="DG1606" s="2">
        <v>1075</v>
      </c>
      <c r="DH1606" s="2">
        <v>323</v>
      </c>
      <c r="DI1606" s="2">
        <v>409</v>
      </c>
      <c r="DJ1606" s="2">
        <v>1234</v>
      </c>
      <c r="DK1606" s="2">
        <v>1</v>
      </c>
      <c r="DL1606" s="2">
        <v>0</v>
      </c>
      <c r="DM1606" s="2">
        <v>4335</v>
      </c>
      <c r="DN1606" s="2">
        <v>663</v>
      </c>
      <c r="DO1606" s="2">
        <v>24</v>
      </c>
      <c r="DP1606" s="2">
        <v>10</v>
      </c>
      <c r="DQ1606" s="2">
        <v>0</v>
      </c>
      <c r="DR1606" s="2">
        <v>0</v>
      </c>
      <c r="DS1606" s="2">
        <v>3</v>
      </c>
      <c r="DT1606" s="2">
        <v>1</v>
      </c>
      <c r="DU1606" s="2">
        <v>1</v>
      </c>
      <c r="DV1606" s="2">
        <v>1</v>
      </c>
      <c r="DW1606" s="2">
        <v>0</v>
      </c>
      <c r="DX1606" s="2">
        <v>2</v>
      </c>
    </row>
    <row r="1607" spans="1:128" ht="16.5" customHeight="1" x14ac:dyDescent="0.55000000000000004">
      <c r="A1607" s="2" t="s">
        <v>3475</v>
      </c>
      <c r="B1607" s="2" t="s">
        <v>3408</v>
      </c>
      <c r="C1607" s="2" t="s">
        <v>3476</v>
      </c>
      <c r="D1607" s="2">
        <v>10288</v>
      </c>
      <c r="E1607" s="2">
        <v>4891</v>
      </c>
      <c r="F1607" s="2">
        <v>5397</v>
      </c>
      <c r="G1607" s="2">
        <v>10233</v>
      </c>
      <c r="H1607" s="2">
        <v>4861</v>
      </c>
      <c r="I1607" s="2">
        <v>5372</v>
      </c>
      <c r="J1607" s="2">
        <v>1529</v>
      </c>
      <c r="K1607" s="2">
        <v>778</v>
      </c>
      <c r="L1607" s="2">
        <v>751</v>
      </c>
      <c r="M1607" s="2">
        <v>5330</v>
      </c>
      <c r="N1607" s="2">
        <v>2647</v>
      </c>
      <c r="O1607" s="2">
        <v>2683</v>
      </c>
      <c r="P1607" s="2">
        <v>3420</v>
      </c>
      <c r="Q1607" s="2">
        <v>1459</v>
      </c>
      <c r="R1607" s="2">
        <v>1961</v>
      </c>
      <c r="S1607" s="2">
        <v>1676</v>
      </c>
      <c r="T1607" s="2">
        <v>628</v>
      </c>
      <c r="U1607" s="2">
        <v>1048</v>
      </c>
      <c r="V1607" s="2">
        <v>49</v>
      </c>
      <c r="W1607" s="2">
        <v>81</v>
      </c>
      <c r="X1607" s="2">
        <v>176</v>
      </c>
      <c r="Y1607" s="2">
        <v>352</v>
      </c>
      <c r="Z1607" s="2">
        <v>375</v>
      </c>
      <c r="AA1607" s="2">
        <v>3729</v>
      </c>
      <c r="AB1607" s="2">
        <v>3710</v>
      </c>
      <c r="AC1607" s="2">
        <v>10045</v>
      </c>
      <c r="AD1607" s="2">
        <v>2004</v>
      </c>
      <c r="AE1607" s="2">
        <v>927</v>
      </c>
      <c r="AF1607" s="2">
        <v>988</v>
      </c>
      <c r="AG1607" s="2">
        <v>522</v>
      </c>
      <c r="AH1607" s="2">
        <v>493</v>
      </c>
      <c r="AI1607" s="2">
        <v>40</v>
      </c>
      <c r="AJ1607" s="2">
        <v>13</v>
      </c>
      <c r="AK1607" s="2">
        <v>8504</v>
      </c>
      <c r="AL1607" s="2">
        <v>3700</v>
      </c>
      <c r="AM1607" s="2">
        <v>413</v>
      </c>
      <c r="AN1607" s="2">
        <v>16</v>
      </c>
      <c r="AO1607" s="2">
        <v>0</v>
      </c>
      <c r="AP1607" s="2">
        <v>0</v>
      </c>
      <c r="AQ1607" s="2">
        <v>38</v>
      </c>
      <c r="AR1607" s="2">
        <v>28</v>
      </c>
      <c r="AS1607" s="2">
        <v>3</v>
      </c>
      <c r="AT1607" s="2">
        <v>1</v>
      </c>
      <c r="AU1607" s="2">
        <v>3</v>
      </c>
      <c r="AV1607" s="2">
        <v>132</v>
      </c>
      <c r="AW1607" s="2">
        <v>4</v>
      </c>
      <c r="AX1607" s="2">
        <v>8</v>
      </c>
      <c r="AY1607" s="2">
        <v>18</v>
      </c>
      <c r="AZ1607" s="2">
        <v>38</v>
      </c>
      <c r="BA1607" s="2">
        <v>47</v>
      </c>
      <c r="BB1607" s="2">
        <v>6</v>
      </c>
      <c r="BC1607" s="2">
        <v>39</v>
      </c>
      <c r="BD1607" s="2">
        <v>6</v>
      </c>
      <c r="BE1607" s="2">
        <v>26</v>
      </c>
      <c r="BF1607" s="2">
        <v>4044</v>
      </c>
      <c r="BG1607" s="2">
        <v>212</v>
      </c>
      <c r="BH1607" s="2">
        <v>0</v>
      </c>
      <c r="BI1607" s="2">
        <v>0</v>
      </c>
      <c r="BJ1607" s="2">
        <v>387</v>
      </c>
      <c r="BK1607" s="2">
        <v>1065</v>
      </c>
      <c r="BL1607" s="2">
        <v>9</v>
      </c>
      <c r="BM1607" s="2">
        <v>1</v>
      </c>
      <c r="BN1607" s="2">
        <v>48</v>
      </c>
      <c r="BO1607" s="2">
        <v>957</v>
      </c>
      <c r="BP1607" s="2">
        <v>28</v>
      </c>
      <c r="BQ1607" s="2">
        <v>30</v>
      </c>
      <c r="BR1607" s="2">
        <v>141</v>
      </c>
      <c r="BS1607" s="2">
        <v>225</v>
      </c>
      <c r="BT1607" s="2">
        <v>202</v>
      </c>
      <c r="BU1607" s="2">
        <v>67</v>
      </c>
      <c r="BV1607" s="2">
        <v>447</v>
      </c>
      <c r="BW1607" s="2">
        <v>113</v>
      </c>
      <c r="BX1607" s="2">
        <v>112</v>
      </c>
      <c r="BY1607" s="2">
        <v>548</v>
      </c>
      <c r="BZ1607" s="2">
        <v>230</v>
      </c>
      <c r="CA1607" s="2">
        <v>81</v>
      </c>
      <c r="CB1607" s="2">
        <v>81.2</v>
      </c>
      <c r="CC1607" s="2">
        <v>8.6</v>
      </c>
      <c r="CD1607" s="2">
        <v>9419220</v>
      </c>
      <c r="CE1607" s="2">
        <v>1211996</v>
      </c>
      <c r="CF1607" s="2">
        <v>9093191</v>
      </c>
      <c r="CG1607" s="2">
        <v>2214346</v>
      </c>
      <c r="CH1607" s="2">
        <v>731220</v>
      </c>
      <c r="CI1607" s="2">
        <v>466318</v>
      </c>
      <c r="CJ1607" s="2">
        <v>431508</v>
      </c>
      <c r="CK1607" s="2">
        <v>0</v>
      </c>
      <c r="CL1607" s="2">
        <v>0</v>
      </c>
      <c r="CM1607" s="2">
        <v>3</v>
      </c>
      <c r="CN1607" s="2">
        <v>62</v>
      </c>
      <c r="CO1607" s="2">
        <v>623</v>
      </c>
      <c r="CP1607" s="2">
        <v>1</v>
      </c>
      <c r="CQ1607" s="2">
        <v>30</v>
      </c>
      <c r="CR1607" s="2">
        <v>320</v>
      </c>
      <c r="CS1607" s="2">
        <v>0</v>
      </c>
      <c r="CT1607" s="2">
        <v>0</v>
      </c>
      <c r="CU1607" s="2">
        <v>0</v>
      </c>
      <c r="CV1607" s="2">
        <v>0</v>
      </c>
      <c r="CW1607" s="2">
        <v>1</v>
      </c>
      <c r="CX1607" s="2">
        <v>323</v>
      </c>
      <c r="CY1607" s="2">
        <v>5431</v>
      </c>
      <c r="CZ1607" s="2">
        <v>2809</v>
      </c>
      <c r="DA1607" s="2">
        <v>2622</v>
      </c>
      <c r="DB1607" s="2">
        <v>186</v>
      </c>
      <c r="DC1607" s="2">
        <v>117</v>
      </c>
      <c r="DD1607" s="2">
        <v>69</v>
      </c>
      <c r="DE1607" s="2">
        <v>3055</v>
      </c>
      <c r="DF1607" s="2">
        <v>1137</v>
      </c>
      <c r="DG1607" s="2">
        <v>1918</v>
      </c>
      <c r="DH1607" s="2">
        <v>1022</v>
      </c>
      <c r="DI1607" s="2">
        <v>1242</v>
      </c>
      <c r="DJ1607" s="2">
        <v>3159</v>
      </c>
      <c r="DK1607" s="2">
        <v>27</v>
      </c>
      <c r="DL1607" s="2">
        <v>1</v>
      </c>
      <c r="DM1607" s="2">
        <v>10281</v>
      </c>
      <c r="DN1607" s="2">
        <v>1410</v>
      </c>
      <c r="DO1607" s="2">
        <v>111</v>
      </c>
      <c r="DP1607" s="2">
        <v>28</v>
      </c>
      <c r="DQ1607" s="2">
        <v>0</v>
      </c>
      <c r="DR1607" s="2">
        <v>0</v>
      </c>
      <c r="DS1607" s="2">
        <v>9</v>
      </c>
      <c r="DT1607" s="2">
        <v>3</v>
      </c>
      <c r="DU1607" s="2">
        <v>7</v>
      </c>
      <c r="DV1607" s="2">
        <v>3</v>
      </c>
      <c r="DW1607" s="2">
        <v>7</v>
      </c>
      <c r="DX1607" s="2">
        <v>6</v>
      </c>
    </row>
    <row r="1608" spans="1:128" ht="16.5" customHeight="1" x14ac:dyDescent="0.55000000000000004">
      <c r="A1608" s="2" t="s">
        <v>3477</v>
      </c>
      <c r="B1608" s="2" t="s">
        <v>3408</v>
      </c>
      <c r="C1608" s="2" t="s">
        <v>3478</v>
      </c>
      <c r="D1608" s="2">
        <v>9076</v>
      </c>
      <c r="E1608" s="2">
        <v>4263</v>
      </c>
      <c r="F1608" s="2">
        <v>4813</v>
      </c>
      <c r="G1608" s="2">
        <v>8994</v>
      </c>
      <c r="H1608" s="2">
        <v>4231</v>
      </c>
      <c r="I1608" s="2">
        <v>4763</v>
      </c>
      <c r="J1608" s="2">
        <v>1026</v>
      </c>
      <c r="K1608" s="2">
        <v>514</v>
      </c>
      <c r="L1608" s="2">
        <v>512</v>
      </c>
      <c r="M1608" s="2">
        <v>4130</v>
      </c>
      <c r="N1608" s="2">
        <v>2081</v>
      </c>
      <c r="O1608" s="2">
        <v>2049</v>
      </c>
      <c r="P1608" s="2">
        <v>3879</v>
      </c>
      <c r="Q1608" s="2">
        <v>1642</v>
      </c>
      <c r="R1608" s="2">
        <v>2237</v>
      </c>
      <c r="S1608" s="2">
        <v>2151</v>
      </c>
      <c r="T1608" s="2">
        <v>794</v>
      </c>
      <c r="U1608" s="2">
        <v>1357</v>
      </c>
      <c r="V1608" s="2">
        <v>60</v>
      </c>
      <c r="W1608" s="2">
        <v>39</v>
      </c>
      <c r="X1608" s="2">
        <v>176</v>
      </c>
      <c r="Y1608" s="2">
        <v>176</v>
      </c>
      <c r="Z1608" s="2">
        <v>288</v>
      </c>
      <c r="AA1608" s="2">
        <v>3463</v>
      </c>
      <c r="AB1608" s="2">
        <v>3452</v>
      </c>
      <c r="AC1608" s="2">
        <v>8832</v>
      </c>
      <c r="AD1608" s="2">
        <v>1812</v>
      </c>
      <c r="AE1608" s="2">
        <v>934</v>
      </c>
      <c r="AF1608" s="2">
        <v>1142</v>
      </c>
      <c r="AG1608" s="2">
        <v>558</v>
      </c>
      <c r="AH1608" s="2">
        <v>600</v>
      </c>
      <c r="AI1608" s="2">
        <v>12</v>
      </c>
      <c r="AJ1608" s="2">
        <v>7</v>
      </c>
      <c r="AK1608" s="2">
        <v>16586</v>
      </c>
      <c r="AL1608" s="2">
        <v>3438</v>
      </c>
      <c r="AM1608" s="2">
        <v>440</v>
      </c>
      <c r="AN1608" s="2">
        <v>15</v>
      </c>
      <c r="AO1608" s="2">
        <v>0</v>
      </c>
      <c r="AP1608" s="2">
        <v>1</v>
      </c>
      <c r="AQ1608" s="2">
        <v>43</v>
      </c>
      <c r="AR1608" s="2">
        <v>41</v>
      </c>
      <c r="AS1608" s="2">
        <v>0</v>
      </c>
      <c r="AT1608" s="2">
        <v>1</v>
      </c>
      <c r="AU1608" s="2">
        <v>3</v>
      </c>
      <c r="AV1608" s="2">
        <v>110</v>
      </c>
      <c r="AW1608" s="2">
        <v>5</v>
      </c>
      <c r="AX1608" s="2">
        <v>14</v>
      </c>
      <c r="AY1608" s="2">
        <v>18</v>
      </c>
      <c r="AZ1608" s="2">
        <v>46</v>
      </c>
      <c r="BA1608" s="2">
        <v>58</v>
      </c>
      <c r="BB1608" s="2">
        <v>8</v>
      </c>
      <c r="BC1608" s="2">
        <v>34</v>
      </c>
      <c r="BD1608" s="2">
        <v>7</v>
      </c>
      <c r="BE1608" s="2">
        <v>36</v>
      </c>
      <c r="BF1608" s="2">
        <v>3086</v>
      </c>
      <c r="BG1608" s="2">
        <v>168</v>
      </c>
      <c r="BH1608" s="2">
        <v>0</v>
      </c>
      <c r="BI1608" s="2">
        <v>25</v>
      </c>
      <c r="BJ1608" s="2">
        <v>446</v>
      </c>
      <c r="BK1608" s="2">
        <v>625</v>
      </c>
      <c r="BL1608" s="2">
        <v>0</v>
      </c>
      <c r="BM1608" s="2">
        <v>2</v>
      </c>
      <c r="BN1608" s="2">
        <v>36</v>
      </c>
      <c r="BO1608" s="2">
        <v>631</v>
      </c>
      <c r="BP1608" s="2">
        <v>30</v>
      </c>
      <c r="BQ1608" s="2">
        <v>59</v>
      </c>
      <c r="BR1608" s="2">
        <v>60</v>
      </c>
      <c r="BS1608" s="2">
        <v>141</v>
      </c>
      <c r="BT1608" s="2">
        <v>146</v>
      </c>
      <c r="BU1608" s="2">
        <v>27</v>
      </c>
      <c r="BV1608" s="2">
        <v>469</v>
      </c>
      <c r="BW1608" s="2">
        <v>38</v>
      </c>
      <c r="BX1608" s="2">
        <v>183</v>
      </c>
      <c r="BY1608" s="2">
        <v>577</v>
      </c>
      <c r="BZ1608" s="2">
        <v>296</v>
      </c>
      <c r="CA1608" s="2">
        <v>91</v>
      </c>
      <c r="CB1608" s="2">
        <v>82.5</v>
      </c>
      <c r="CC1608" s="2">
        <v>7.8</v>
      </c>
      <c r="CD1608" s="2">
        <v>8882570</v>
      </c>
      <c r="CE1608" s="2">
        <v>785298</v>
      </c>
      <c r="CF1608" s="2">
        <v>8368475</v>
      </c>
      <c r="CG1608" s="2">
        <v>2307364</v>
      </c>
      <c r="CH1608" s="2">
        <v>655962</v>
      </c>
      <c r="CI1608" s="2">
        <v>1163427</v>
      </c>
      <c r="CJ1608" s="2">
        <v>354994</v>
      </c>
      <c r="CK1608" s="2">
        <v>1</v>
      </c>
      <c r="CL1608" s="2">
        <v>0</v>
      </c>
      <c r="CM1608" s="2">
        <v>6</v>
      </c>
      <c r="CN1608" s="2">
        <v>52</v>
      </c>
      <c r="CO1608" s="2">
        <v>413</v>
      </c>
      <c r="CP1608" s="2">
        <v>1</v>
      </c>
      <c r="CQ1608" s="2">
        <v>19</v>
      </c>
      <c r="CR1608" s="2">
        <v>245</v>
      </c>
      <c r="CS1608" s="2">
        <v>0</v>
      </c>
      <c r="CT1608" s="2">
        <v>0</v>
      </c>
      <c r="CU1608" s="2">
        <v>0</v>
      </c>
      <c r="CV1608" s="2">
        <v>0</v>
      </c>
      <c r="CW1608" s="2">
        <v>0</v>
      </c>
      <c r="CX1608" s="2">
        <v>0</v>
      </c>
      <c r="CY1608" s="2">
        <v>4683</v>
      </c>
      <c r="CZ1608" s="2">
        <v>2466</v>
      </c>
      <c r="DA1608" s="2">
        <v>2217</v>
      </c>
      <c r="DB1608" s="2">
        <v>131</v>
      </c>
      <c r="DC1608" s="2">
        <v>81</v>
      </c>
      <c r="DD1608" s="2">
        <v>50</v>
      </c>
      <c r="DE1608" s="2">
        <v>3062</v>
      </c>
      <c r="DF1608" s="2">
        <v>1107</v>
      </c>
      <c r="DG1608" s="2">
        <v>1955</v>
      </c>
      <c r="DH1608" s="2">
        <v>986</v>
      </c>
      <c r="DI1608" s="2">
        <v>1089</v>
      </c>
      <c r="DJ1608" s="2">
        <v>2491</v>
      </c>
      <c r="DK1608" s="2">
        <v>4</v>
      </c>
      <c r="DL1608" s="2">
        <v>0</v>
      </c>
      <c r="DM1608" s="2">
        <v>8882</v>
      </c>
      <c r="DN1608" s="2">
        <v>1422</v>
      </c>
      <c r="DO1608" s="2">
        <v>86</v>
      </c>
      <c r="DP1608" s="2">
        <v>38</v>
      </c>
      <c r="DQ1608" s="2">
        <v>0</v>
      </c>
      <c r="DR1608" s="2">
        <v>1</v>
      </c>
      <c r="DS1608" s="2">
        <v>9</v>
      </c>
      <c r="DT1608" s="2">
        <v>4</v>
      </c>
      <c r="DU1608" s="2">
        <v>32</v>
      </c>
      <c r="DV1608" s="2">
        <v>7</v>
      </c>
      <c r="DW1608" s="2">
        <v>24</v>
      </c>
      <c r="DX1608" s="2">
        <v>5</v>
      </c>
    </row>
    <row r="1609" spans="1:128" ht="16.5" customHeight="1" x14ac:dyDescent="0.55000000000000004">
      <c r="A1609" s="2" t="s">
        <v>3479</v>
      </c>
      <c r="B1609" s="2" t="s">
        <v>3408</v>
      </c>
      <c r="C1609" s="2" t="s">
        <v>3480</v>
      </c>
      <c r="D1609" s="2">
        <v>3627</v>
      </c>
      <c r="E1609" s="2">
        <v>1700</v>
      </c>
      <c r="F1609" s="2">
        <v>1927</v>
      </c>
      <c r="G1609" s="2">
        <v>3622</v>
      </c>
      <c r="H1609" s="2">
        <v>1698</v>
      </c>
      <c r="I1609" s="2">
        <v>1924</v>
      </c>
      <c r="J1609" s="2">
        <v>391</v>
      </c>
      <c r="K1609" s="2">
        <v>203</v>
      </c>
      <c r="L1609" s="2">
        <v>188</v>
      </c>
      <c r="M1609" s="2">
        <v>1635</v>
      </c>
      <c r="N1609" s="2">
        <v>835</v>
      </c>
      <c r="O1609" s="2">
        <v>800</v>
      </c>
      <c r="P1609" s="2">
        <v>1601</v>
      </c>
      <c r="Q1609" s="2">
        <v>662</v>
      </c>
      <c r="R1609" s="2">
        <v>939</v>
      </c>
      <c r="S1609" s="2">
        <v>909</v>
      </c>
      <c r="T1609" s="2">
        <v>327</v>
      </c>
      <c r="U1609" s="2">
        <v>582</v>
      </c>
      <c r="V1609" s="2">
        <v>5</v>
      </c>
      <c r="W1609" s="2">
        <v>17</v>
      </c>
      <c r="X1609" s="2">
        <v>89</v>
      </c>
      <c r="Y1609" s="2">
        <v>83</v>
      </c>
      <c r="Z1609" s="2">
        <v>87</v>
      </c>
      <c r="AA1609" s="2">
        <v>1401</v>
      </c>
      <c r="AB1609" s="2">
        <v>1399</v>
      </c>
      <c r="AC1609" s="2">
        <v>3537</v>
      </c>
      <c r="AD1609" s="2">
        <v>737</v>
      </c>
      <c r="AE1609" s="2">
        <v>385</v>
      </c>
      <c r="AF1609" s="2">
        <v>461</v>
      </c>
      <c r="AG1609" s="2">
        <v>231</v>
      </c>
      <c r="AH1609" s="2">
        <v>269</v>
      </c>
      <c r="AI1609" s="2">
        <v>9</v>
      </c>
      <c r="AJ1609" s="2">
        <v>3</v>
      </c>
      <c r="AK1609" s="2">
        <v>4837</v>
      </c>
      <c r="AL1609" s="2">
        <v>1292</v>
      </c>
      <c r="AM1609" s="2">
        <v>176</v>
      </c>
      <c r="AN1609" s="2">
        <v>10</v>
      </c>
      <c r="AO1609" s="2">
        <v>0</v>
      </c>
      <c r="AP1609" s="2">
        <v>0</v>
      </c>
      <c r="AQ1609" s="2">
        <v>19</v>
      </c>
      <c r="AR1609" s="2">
        <v>18</v>
      </c>
      <c r="AS1609" s="2">
        <v>0</v>
      </c>
      <c r="AT1609" s="2">
        <v>1</v>
      </c>
      <c r="AU1609" s="2">
        <v>2</v>
      </c>
      <c r="AV1609" s="2">
        <v>49</v>
      </c>
      <c r="AW1609" s="2">
        <v>1</v>
      </c>
      <c r="AX1609" s="2">
        <v>1</v>
      </c>
      <c r="AY1609" s="2">
        <v>2</v>
      </c>
      <c r="AZ1609" s="2">
        <v>13</v>
      </c>
      <c r="BA1609" s="2">
        <v>22</v>
      </c>
      <c r="BB1609" s="2">
        <v>7</v>
      </c>
      <c r="BC1609" s="2">
        <v>11</v>
      </c>
      <c r="BD1609" s="2">
        <v>3</v>
      </c>
      <c r="BE1609" s="2">
        <v>17</v>
      </c>
      <c r="BF1609" s="2">
        <v>962</v>
      </c>
      <c r="BG1609" s="2">
        <v>117</v>
      </c>
      <c r="BH1609" s="2">
        <v>0</v>
      </c>
      <c r="BI1609" s="2">
        <v>0</v>
      </c>
      <c r="BJ1609" s="2">
        <v>78</v>
      </c>
      <c r="BK1609" s="2">
        <v>175</v>
      </c>
      <c r="BL1609" s="2">
        <v>0</v>
      </c>
      <c r="BM1609" s="2">
        <v>1</v>
      </c>
      <c r="BN1609" s="2">
        <v>9</v>
      </c>
      <c r="BO1609" s="2">
        <v>213</v>
      </c>
      <c r="BP1609" s="2">
        <v>5</v>
      </c>
      <c r="BQ1609" s="2">
        <v>23</v>
      </c>
      <c r="BR1609" s="2">
        <v>7</v>
      </c>
      <c r="BS1609" s="2">
        <v>93</v>
      </c>
      <c r="BT1609" s="2">
        <v>40</v>
      </c>
      <c r="BU1609" s="2">
        <v>36</v>
      </c>
      <c r="BV1609" s="2">
        <v>104</v>
      </c>
      <c r="BW1609" s="2">
        <v>18</v>
      </c>
      <c r="BX1609" s="2">
        <v>43</v>
      </c>
      <c r="BY1609" s="2">
        <v>227</v>
      </c>
      <c r="BZ1609" s="2">
        <v>102</v>
      </c>
      <c r="CA1609" s="2">
        <v>57</v>
      </c>
      <c r="CB1609" s="2">
        <v>78.7</v>
      </c>
      <c r="CC1609" s="2">
        <v>5.0999999999999996</v>
      </c>
      <c r="CD1609" s="2">
        <v>4503135</v>
      </c>
      <c r="CE1609" s="2">
        <v>263630</v>
      </c>
      <c r="CF1609" s="2">
        <v>4009448</v>
      </c>
      <c r="CG1609" s="2">
        <v>1036989</v>
      </c>
      <c r="CH1609" s="2">
        <v>290488</v>
      </c>
      <c r="CI1609" s="2">
        <v>463959</v>
      </c>
      <c r="CJ1609" s="2">
        <v>424661</v>
      </c>
      <c r="CK1609" s="2">
        <v>0</v>
      </c>
      <c r="CL1609" s="2">
        <v>0</v>
      </c>
      <c r="CM1609" s="2">
        <v>1</v>
      </c>
      <c r="CN1609" s="2">
        <v>15</v>
      </c>
      <c r="CO1609" s="2">
        <v>167</v>
      </c>
      <c r="CP1609" s="2">
        <v>1</v>
      </c>
      <c r="CQ1609" s="2">
        <v>13</v>
      </c>
      <c r="CR1609" s="2">
        <v>86</v>
      </c>
      <c r="CS1609" s="2">
        <v>0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2">
        <v>1872</v>
      </c>
      <c r="CZ1609" s="2">
        <v>987</v>
      </c>
      <c r="DA1609" s="2">
        <v>885</v>
      </c>
      <c r="DB1609" s="2">
        <v>52</v>
      </c>
      <c r="DC1609" s="2">
        <v>36</v>
      </c>
      <c r="DD1609" s="2">
        <v>16</v>
      </c>
      <c r="DE1609" s="2">
        <v>1308</v>
      </c>
      <c r="DF1609" s="2">
        <v>472</v>
      </c>
      <c r="DG1609" s="2">
        <v>836</v>
      </c>
      <c r="DH1609" s="2">
        <v>436</v>
      </c>
      <c r="DI1609" s="2">
        <v>428</v>
      </c>
      <c r="DJ1609" s="2">
        <v>1008</v>
      </c>
      <c r="DK1609" s="2">
        <v>1</v>
      </c>
      <c r="DL1609" s="2">
        <v>0</v>
      </c>
      <c r="DM1609" s="2">
        <v>3560</v>
      </c>
      <c r="DN1609" s="2">
        <v>486</v>
      </c>
      <c r="DO1609" s="2">
        <v>45</v>
      </c>
      <c r="DP1609" s="2">
        <v>9</v>
      </c>
      <c r="DQ1609" s="2">
        <v>0</v>
      </c>
      <c r="DR1609" s="2">
        <v>0</v>
      </c>
      <c r="DS1609" s="2">
        <v>3</v>
      </c>
      <c r="DT1609" s="2">
        <v>2</v>
      </c>
      <c r="DU1609" s="2">
        <v>1</v>
      </c>
      <c r="DV1609" s="2">
        <v>2</v>
      </c>
      <c r="DW1609" s="2">
        <v>3</v>
      </c>
      <c r="DX1609" s="2">
        <v>2</v>
      </c>
    </row>
    <row r="1610" spans="1:128" ht="16.5" customHeight="1" x14ac:dyDescent="0.55000000000000004">
      <c r="A1610" s="2" t="s">
        <v>3481</v>
      </c>
      <c r="B1610" s="2" t="s">
        <v>3408</v>
      </c>
      <c r="C1610" s="2" t="s">
        <v>3482</v>
      </c>
      <c r="D1610" s="2">
        <v>2033</v>
      </c>
      <c r="E1610" s="2">
        <v>938</v>
      </c>
      <c r="F1610" s="2">
        <v>1095</v>
      </c>
      <c r="G1610" s="2">
        <v>2026</v>
      </c>
      <c r="H1610" s="2">
        <v>937</v>
      </c>
      <c r="I1610" s="2">
        <v>1089</v>
      </c>
      <c r="J1610" s="2">
        <v>264</v>
      </c>
      <c r="K1610" s="2">
        <v>141</v>
      </c>
      <c r="L1610" s="2">
        <v>123</v>
      </c>
      <c r="M1610" s="2">
        <v>867</v>
      </c>
      <c r="N1610" s="2">
        <v>443</v>
      </c>
      <c r="O1610" s="2">
        <v>424</v>
      </c>
      <c r="P1610" s="2">
        <v>902</v>
      </c>
      <c r="Q1610" s="2">
        <v>354</v>
      </c>
      <c r="R1610" s="2">
        <v>548</v>
      </c>
      <c r="S1610" s="2">
        <v>530</v>
      </c>
      <c r="T1610" s="2">
        <v>166</v>
      </c>
      <c r="U1610" s="2">
        <v>364</v>
      </c>
      <c r="V1610" s="2">
        <v>7</v>
      </c>
      <c r="W1610" s="2">
        <v>8</v>
      </c>
      <c r="X1610" s="2">
        <v>45</v>
      </c>
      <c r="Y1610" s="2">
        <v>25</v>
      </c>
      <c r="Z1610" s="2">
        <v>50</v>
      </c>
      <c r="AA1610" s="2">
        <v>786</v>
      </c>
      <c r="AB1610" s="2">
        <v>782</v>
      </c>
      <c r="AC1610" s="2">
        <v>1960</v>
      </c>
      <c r="AD1610" s="2">
        <v>398</v>
      </c>
      <c r="AE1610" s="2">
        <v>229</v>
      </c>
      <c r="AF1610" s="2">
        <v>239</v>
      </c>
      <c r="AG1610" s="2">
        <v>123</v>
      </c>
      <c r="AH1610" s="2">
        <v>175</v>
      </c>
      <c r="AI1610" s="2">
        <v>3</v>
      </c>
      <c r="AJ1610" s="2">
        <v>3</v>
      </c>
      <c r="AK1610" s="2">
        <v>19096</v>
      </c>
      <c r="AL1610" s="2">
        <v>1580</v>
      </c>
      <c r="AM1610" s="2">
        <v>89</v>
      </c>
      <c r="AN1610" s="2">
        <v>4</v>
      </c>
      <c r="AO1610" s="2">
        <v>0</v>
      </c>
      <c r="AP1610" s="2">
        <v>1</v>
      </c>
      <c r="AQ1610" s="2">
        <v>7</v>
      </c>
      <c r="AR1610" s="2">
        <v>10</v>
      </c>
      <c r="AS1610" s="2">
        <v>0</v>
      </c>
      <c r="AT1610" s="2">
        <v>1</v>
      </c>
      <c r="AU1610" s="2">
        <v>0</v>
      </c>
      <c r="AV1610" s="2">
        <v>18</v>
      </c>
      <c r="AW1610" s="2">
        <v>0</v>
      </c>
      <c r="AX1610" s="2">
        <v>1</v>
      </c>
      <c r="AY1610" s="2">
        <v>1</v>
      </c>
      <c r="AZ1610" s="2">
        <v>19</v>
      </c>
      <c r="BA1610" s="2">
        <v>8</v>
      </c>
      <c r="BB1610" s="2">
        <v>2</v>
      </c>
      <c r="BC1610" s="2">
        <v>6</v>
      </c>
      <c r="BD1610" s="2">
        <v>4</v>
      </c>
      <c r="BE1610" s="2">
        <v>7</v>
      </c>
      <c r="BF1610" s="2">
        <v>467</v>
      </c>
      <c r="BG1610" s="2">
        <v>20</v>
      </c>
      <c r="BH1610" s="2">
        <v>0</v>
      </c>
      <c r="BI1610" s="2">
        <v>6</v>
      </c>
      <c r="BJ1610" s="2">
        <v>55</v>
      </c>
      <c r="BK1610" s="2">
        <v>112</v>
      </c>
      <c r="BL1610" s="2">
        <v>0</v>
      </c>
      <c r="BM1610" s="2">
        <v>1</v>
      </c>
      <c r="BN1610" s="2">
        <v>0</v>
      </c>
      <c r="BO1610" s="2">
        <v>51</v>
      </c>
      <c r="BP1610" s="2">
        <v>0</v>
      </c>
      <c r="BQ1610" s="2">
        <v>2</v>
      </c>
      <c r="BR1610" s="2">
        <v>4</v>
      </c>
      <c r="BS1610" s="2">
        <v>54</v>
      </c>
      <c r="BT1610" s="2">
        <v>12</v>
      </c>
      <c r="BU1610" s="2">
        <v>2</v>
      </c>
      <c r="BV1610" s="2">
        <v>122</v>
      </c>
      <c r="BW1610" s="2">
        <v>12</v>
      </c>
      <c r="BX1610" s="2">
        <v>14</v>
      </c>
      <c r="BY1610" s="2">
        <v>158</v>
      </c>
      <c r="BZ1610" s="2">
        <v>88</v>
      </c>
      <c r="CA1610" s="2">
        <v>43</v>
      </c>
      <c r="CB1610" s="2">
        <v>80.5</v>
      </c>
      <c r="CC1610" s="2">
        <v>11.4</v>
      </c>
      <c r="CD1610" s="2">
        <v>5125371</v>
      </c>
      <c r="CE1610" s="2">
        <v>206279</v>
      </c>
      <c r="CF1610" s="2">
        <v>4394197</v>
      </c>
      <c r="CG1610" s="2">
        <v>818009</v>
      </c>
      <c r="CH1610" s="2">
        <v>162458</v>
      </c>
      <c r="CI1610" s="2">
        <v>339762</v>
      </c>
      <c r="CJ1610" s="2">
        <v>941226</v>
      </c>
      <c r="CK1610" s="2">
        <v>0</v>
      </c>
      <c r="CL1610" s="2">
        <v>0</v>
      </c>
      <c r="CM1610" s="2">
        <v>0</v>
      </c>
      <c r="CN1610" s="2">
        <v>0</v>
      </c>
      <c r="CO1610" s="2">
        <v>0</v>
      </c>
      <c r="CP1610" s="2">
        <v>0</v>
      </c>
      <c r="CQ1610" s="2">
        <v>0</v>
      </c>
      <c r="CR1610" s="2">
        <v>0</v>
      </c>
      <c r="CS1610" s="2">
        <v>1</v>
      </c>
      <c r="CT1610" s="2">
        <v>27</v>
      </c>
      <c r="CU1610" s="2">
        <v>100</v>
      </c>
      <c r="CV1610" s="2">
        <v>49</v>
      </c>
      <c r="CW1610" s="2">
        <v>0</v>
      </c>
      <c r="CX1610" s="2">
        <v>0</v>
      </c>
      <c r="CY1610" s="2">
        <v>1010</v>
      </c>
      <c r="CZ1610" s="2">
        <v>536</v>
      </c>
      <c r="DA1610" s="2">
        <v>474</v>
      </c>
      <c r="DB1610" s="2">
        <v>22</v>
      </c>
      <c r="DC1610" s="2">
        <v>12</v>
      </c>
      <c r="DD1610" s="2">
        <v>10</v>
      </c>
      <c r="DE1610" s="2">
        <v>737</v>
      </c>
      <c r="DF1610" s="2">
        <v>249</v>
      </c>
      <c r="DG1610" s="2">
        <v>488</v>
      </c>
      <c r="DH1610" s="2">
        <v>286</v>
      </c>
      <c r="DI1610" s="2">
        <v>184</v>
      </c>
      <c r="DJ1610" s="2">
        <v>537</v>
      </c>
      <c r="DK1610" s="2">
        <v>22</v>
      </c>
      <c r="DL1610" s="2">
        <v>0</v>
      </c>
      <c r="DM1610" s="2">
        <v>2013</v>
      </c>
      <c r="DN1610" s="2">
        <v>268</v>
      </c>
      <c r="DO1610" s="2">
        <v>17</v>
      </c>
      <c r="DP1610" s="2">
        <v>7</v>
      </c>
      <c r="DQ1610" s="2">
        <v>0</v>
      </c>
      <c r="DR1610" s="2">
        <v>0</v>
      </c>
      <c r="DS1610" s="2">
        <v>4</v>
      </c>
      <c r="DT1610" s="2">
        <v>1</v>
      </c>
      <c r="DU1610" s="2">
        <v>2</v>
      </c>
      <c r="DV1610" s="2">
        <v>1</v>
      </c>
      <c r="DW1610" s="2">
        <v>2</v>
      </c>
      <c r="DX1610" s="2">
        <v>2</v>
      </c>
    </row>
    <row r="1611" spans="1:128" ht="16.5" customHeight="1" x14ac:dyDescent="0.55000000000000004">
      <c r="A1611" s="2" t="s">
        <v>3483</v>
      </c>
      <c r="B1611" s="2" t="s">
        <v>3408</v>
      </c>
      <c r="C1611" s="2" t="s">
        <v>3484</v>
      </c>
      <c r="D1611" s="2">
        <v>4070</v>
      </c>
      <c r="E1611" s="2">
        <v>1929</v>
      </c>
      <c r="F1611" s="2">
        <v>2141</v>
      </c>
      <c r="G1611" s="2">
        <v>4055</v>
      </c>
      <c r="H1611" s="2">
        <v>1919</v>
      </c>
      <c r="I1611" s="2">
        <v>2136</v>
      </c>
      <c r="J1611" s="2">
        <v>437</v>
      </c>
      <c r="K1611" s="2">
        <v>223</v>
      </c>
      <c r="L1611" s="2">
        <v>214</v>
      </c>
      <c r="M1611" s="2">
        <v>1879</v>
      </c>
      <c r="N1611" s="2">
        <v>959</v>
      </c>
      <c r="O1611" s="2">
        <v>920</v>
      </c>
      <c r="P1611" s="2">
        <v>1754</v>
      </c>
      <c r="Q1611" s="2">
        <v>747</v>
      </c>
      <c r="R1611" s="2">
        <v>1007</v>
      </c>
      <c r="S1611" s="2">
        <v>949</v>
      </c>
      <c r="T1611" s="2">
        <v>357</v>
      </c>
      <c r="U1611" s="2">
        <v>592</v>
      </c>
      <c r="V1611" s="2">
        <v>15</v>
      </c>
      <c r="W1611" s="2">
        <v>22</v>
      </c>
      <c r="X1611" s="2">
        <v>88</v>
      </c>
      <c r="Y1611" s="2">
        <v>88</v>
      </c>
      <c r="Z1611" s="2">
        <v>120</v>
      </c>
      <c r="AA1611" s="2">
        <v>1466</v>
      </c>
      <c r="AB1611" s="2">
        <v>1461</v>
      </c>
      <c r="AC1611" s="2">
        <v>3949</v>
      </c>
      <c r="AD1611" s="2">
        <v>777</v>
      </c>
      <c r="AE1611" s="2">
        <v>326</v>
      </c>
      <c r="AF1611" s="2">
        <v>513</v>
      </c>
      <c r="AG1611" s="2">
        <v>254</v>
      </c>
      <c r="AH1611" s="2">
        <v>227</v>
      </c>
      <c r="AI1611" s="2">
        <v>5</v>
      </c>
      <c r="AJ1611" s="2">
        <v>2</v>
      </c>
      <c r="AK1611" s="2">
        <v>9454</v>
      </c>
      <c r="AL1611" s="2">
        <v>2526</v>
      </c>
      <c r="AM1611" s="2">
        <v>191</v>
      </c>
      <c r="AN1611" s="2">
        <v>12</v>
      </c>
      <c r="AO1611" s="2">
        <v>1</v>
      </c>
      <c r="AP1611" s="2">
        <v>0</v>
      </c>
      <c r="AQ1611" s="2">
        <v>33</v>
      </c>
      <c r="AR1611" s="2">
        <v>30</v>
      </c>
      <c r="AS1611" s="2">
        <v>0</v>
      </c>
      <c r="AT1611" s="2">
        <v>0</v>
      </c>
      <c r="AU1611" s="2">
        <v>4</v>
      </c>
      <c r="AV1611" s="2">
        <v>41</v>
      </c>
      <c r="AW1611" s="2">
        <v>0</v>
      </c>
      <c r="AX1611" s="2">
        <v>5</v>
      </c>
      <c r="AY1611" s="2">
        <v>5</v>
      </c>
      <c r="AZ1611" s="2">
        <v>6</v>
      </c>
      <c r="BA1611" s="2">
        <v>13</v>
      </c>
      <c r="BB1611" s="2">
        <v>4</v>
      </c>
      <c r="BC1611" s="2">
        <v>14</v>
      </c>
      <c r="BD1611" s="2">
        <v>5</v>
      </c>
      <c r="BE1611" s="2">
        <v>18</v>
      </c>
      <c r="BF1611" s="2">
        <v>1413</v>
      </c>
      <c r="BG1611" s="2">
        <v>118</v>
      </c>
      <c r="BH1611" s="2">
        <v>2</v>
      </c>
      <c r="BI1611" s="2">
        <v>0</v>
      </c>
      <c r="BJ1611" s="2">
        <v>269</v>
      </c>
      <c r="BK1611" s="2">
        <v>313</v>
      </c>
      <c r="BL1611" s="2">
        <v>0</v>
      </c>
      <c r="BM1611" s="2">
        <v>0</v>
      </c>
      <c r="BN1611" s="2">
        <v>34</v>
      </c>
      <c r="BO1611" s="2">
        <v>229</v>
      </c>
      <c r="BP1611" s="2">
        <v>0</v>
      </c>
      <c r="BQ1611" s="2">
        <v>15</v>
      </c>
      <c r="BR1611" s="2">
        <v>20</v>
      </c>
      <c r="BS1611" s="2">
        <v>45</v>
      </c>
      <c r="BT1611" s="2">
        <v>67</v>
      </c>
      <c r="BU1611" s="2">
        <v>5</v>
      </c>
      <c r="BV1611" s="2">
        <v>237</v>
      </c>
      <c r="BW1611" s="2">
        <v>21</v>
      </c>
      <c r="BX1611" s="2">
        <v>38</v>
      </c>
      <c r="BY1611" s="2">
        <v>285</v>
      </c>
      <c r="BZ1611" s="2">
        <v>159</v>
      </c>
      <c r="CA1611" s="2">
        <v>56</v>
      </c>
      <c r="CB1611" s="2">
        <v>83</v>
      </c>
      <c r="CC1611" s="2">
        <v>8.1999999999999993</v>
      </c>
      <c r="CD1611" s="2">
        <v>5601085</v>
      </c>
      <c r="CE1611" s="2">
        <v>380947</v>
      </c>
      <c r="CF1611" s="2">
        <v>5357601</v>
      </c>
      <c r="CG1611" s="2">
        <v>962114</v>
      </c>
      <c r="CH1611" s="2">
        <v>378839</v>
      </c>
      <c r="CI1611" s="2">
        <v>423996</v>
      </c>
      <c r="CJ1611" s="2">
        <v>914767</v>
      </c>
      <c r="CK1611" s="2">
        <v>0</v>
      </c>
      <c r="CL1611" s="2">
        <v>0</v>
      </c>
      <c r="CM1611" s="2">
        <v>2</v>
      </c>
      <c r="CN1611" s="2">
        <v>20</v>
      </c>
      <c r="CO1611" s="2">
        <v>184</v>
      </c>
      <c r="CP1611" s="2">
        <v>1</v>
      </c>
      <c r="CQ1611" s="2">
        <v>14</v>
      </c>
      <c r="CR1611" s="2">
        <v>93</v>
      </c>
      <c r="CS1611" s="2">
        <v>0</v>
      </c>
      <c r="CT1611" s="2">
        <v>0</v>
      </c>
      <c r="CU1611" s="2">
        <v>0</v>
      </c>
      <c r="CV1611" s="2">
        <v>0</v>
      </c>
      <c r="CW1611" s="2">
        <v>0</v>
      </c>
      <c r="CX1611" s="2">
        <v>0</v>
      </c>
      <c r="CY1611" s="2">
        <v>1995</v>
      </c>
      <c r="CZ1611" s="2">
        <v>1060</v>
      </c>
      <c r="DA1611" s="2">
        <v>935</v>
      </c>
      <c r="DB1611" s="2">
        <v>95</v>
      </c>
      <c r="DC1611" s="2">
        <v>60</v>
      </c>
      <c r="DD1611" s="2">
        <v>35</v>
      </c>
      <c r="DE1611" s="2">
        <v>1433</v>
      </c>
      <c r="DF1611" s="2">
        <v>533</v>
      </c>
      <c r="DG1611" s="2">
        <v>900</v>
      </c>
      <c r="DH1611" s="2">
        <v>409</v>
      </c>
      <c r="DI1611" s="2">
        <v>455</v>
      </c>
      <c r="DJ1611" s="2">
        <v>1019</v>
      </c>
      <c r="DK1611" s="2">
        <v>1</v>
      </c>
      <c r="DL1611" s="2">
        <v>0</v>
      </c>
      <c r="DM1611" s="2">
        <v>4110</v>
      </c>
      <c r="DN1611" s="2">
        <v>914</v>
      </c>
      <c r="DO1611" s="2">
        <v>31</v>
      </c>
      <c r="DP1611" s="2">
        <v>4</v>
      </c>
      <c r="DQ1611" s="2">
        <v>0</v>
      </c>
      <c r="DR1611" s="2">
        <v>0</v>
      </c>
      <c r="DS1611" s="2">
        <v>3</v>
      </c>
      <c r="DT1611" s="2">
        <v>0</v>
      </c>
      <c r="DU1611" s="2">
        <v>4</v>
      </c>
      <c r="DV1611" s="2">
        <v>0</v>
      </c>
      <c r="DW1611" s="2">
        <v>5</v>
      </c>
      <c r="DX1611" s="2">
        <v>3</v>
      </c>
    </row>
    <row r="1612" spans="1:128" ht="16.5" customHeight="1" x14ac:dyDescent="0.55000000000000004">
      <c r="A1612" s="2" t="s">
        <v>3485</v>
      </c>
      <c r="B1612" s="2" t="s">
        <v>3408</v>
      </c>
      <c r="C1612" s="2" t="s">
        <v>3486</v>
      </c>
      <c r="D1612" s="2">
        <v>931</v>
      </c>
      <c r="E1612" s="2">
        <v>447</v>
      </c>
      <c r="F1612" s="2">
        <v>484</v>
      </c>
      <c r="G1612" s="2">
        <v>928</v>
      </c>
      <c r="H1612" s="2">
        <v>447</v>
      </c>
      <c r="I1612" s="2">
        <v>481</v>
      </c>
      <c r="J1612" s="2">
        <v>72</v>
      </c>
      <c r="K1612" s="2">
        <v>34</v>
      </c>
      <c r="L1612" s="2">
        <v>38</v>
      </c>
      <c r="M1612" s="2">
        <v>409</v>
      </c>
      <c r="N1612" s="2">
        <v>221</v>
      </c>
      <c r="O1612" s="2">
        <v>188</v>
      </c>
      <c r="P1612" s="2">
        <v>446</v>
      </c>
      <c r="Q1612" s="2">
        <v>191</v>
      </c>
      <c r="R1612" s="2">
        <v>255</v>
      </c>
      <c r="S1612" s="2">
        <v>266</v>
      </c>
      <c r="T1612" s="2">
        <v>92</v>
      </c>
      <c r="U1612" s="2">
        <v>174</v>
      </c>
      <c r="V1612" s="2">
        <v>3</v>
      </c>
      <c r="W1612" s="2">
        <v>2</v>
      </c>
      <c r="X1612" s="2">
        <v>30</v>
      </c>
      <c r="Y1612" s="2">
        <v>21</v>
      </c>
      <c r="Z1612" s="2">
        <v>31</v>
      </c>
      <c r="AA1612" s="2">
        <v>420</v>
      </c>
      <c r="AB1612" s="2">
        <v>418</v>
      </c>
      <c r="AC1612" s="2">
        <v>921</v>
      </c>
      <c r="AD1612" s="2">
        <v>208</v>
      </c>
      <c r="AE1612" s="2">
        <v>146</v>
      </c>
      <c r="AF1612" s="2">
        <v>145</v>
      </c>
      <c r="AG1612" s="2">
        <v>85</v>
      </c>
      <c r="AH1612" s="2">
        <v>88</v>
      </c>
      <c r="AI1612" s="2">
        <v>1</v>
      </c>
      <c r="AJ1612" s="2">
        <v>2</v>
      </c>
      <c r="AK1612" s="2">
        <v>25292</v>
      </c>
      <c r="AL1612" s="2">
        <v>1459</v>
      </c>
      <c r="AM1612" s="2">
        <v>50</v>
      </c>
      <c r="AN1612" s="2">
        <v>4</v>
      </c>
      <c r="AO1612" s="2">
        <v>0</v>
      </c>
      <c r="AP1612" s="2">
        <v>0</v>
      </c>
      <c r="AQ1612" s="2">
        <v>7</v>
      </c>
      <c r="AR1612" s="2">
        <v>5</v>
      </c>
      <c r="AS1612" s="2">
        <v>0</v>
      </c>
      <c r="AT1612" s="2">
        <v>0</v>
      </c>
      <c r="AU1612" s="2">
        <v>0</v>
      </c>
      <c r="AV1612" s="2">
        <v>11</v>
      </c>
      <c r="AW1612" s="2">
        <v>0</v>
      </c>
      <c r="AX1612" s="2">
        <v>2</v>
      </c>
      <c r="AY1612" s="2">
        <v>2</v>
      </c>
      <c r="AZ1612" s="2">
        <v>7</v>
      </c>
      <c r="BA1612" s="2">
        <v>3</v>
      </c>
      <c r="BB1612" s="2">
        <v>0</v>
      </c>
      <c r="BC1612" s="2">
        <v>2</v>
      </c>
      <c r="BD1612" s="2">
        <v>2</v>
      </c>
      <c r="BE1612" s="2">
        <v>5</v>
      </c>
      <c r="BF1612" s="2">
        <v>364</v>
      </c>
      <c r="BG1612" s="2">
        <v>56</v>
      </c>
      <c r="BH1612" s="2">
        <v>0</v>
      </c>
      <c r="BI1612" s="2">
        <v>0</v>
      </c>
      <c r="BJ1612" s="2">
        <v>84</v>
      </c>
      <c r="BK1612" s="2">
        <v>42</v>
      </c>
      <c r="BL1612" s="2">
        <v>0</v>
      </c>
      <c r="BM1612" s="2">
        <v>0</v>
      </c>
      <c r="BN1612" s="2">
        <v>0</v>
      </c>
      <c r="BO1612" s="2">
        <v>60</v>
      </c>
      <c r="BP1612" s="2">
        <v>0</v>
      </c>
      <c r="BQ1612" s="2">
        <v>4</v>
      </c>
      <c r="BR1612" s="2">
        <v>3</v>
      </c>
      <c r="BS1612" s="2">
        <v>27</v>
      </c>
      <c r="BT1612" s="2">
        <v>6</v>
      </c>
      <c r="BU1612" s="2">
        <v>0</v>
      </c>
      <c r="BV1612" s="2">
        <v>35</v>
      </c>
      <c r="BW1612" s="2">
        <v>8</v>
      </c>
      <c r="BX1612" s="2">
        <v>39</v>
      </c>
      <c r="BY1612" s="2">
        <v>12</v>
      </c>
      <c r="BZ1612" s="2">
        <v>53</v>
      </c>
      <c r="CA1612" s="2">
        <v>39</v>
      </c>
      <c r="CB1612" s="2">
        <v>82.5</v>
      </c>
      <c r="CC1612" s="2">
        <v>8.9</v>
      </c>
      <c r="CD1612" s="2">
        <v>3326308</v>
      </c>
      <c r="CE1612" s="2">
        <v>237584</v>
      </c>
      <c r="CF1612" s="2">
        <v>2942710</v>
      </c>
      <c r="CG1612" s="2">
        <v>313705</v>
      </c>
      <c r="CH1612" s="2">
        <v>413056</v>
      </c>
      <c r="CI1612" s="2">
        <v>164685</v>
      </c>
      <c r="CJ1612" s="2">
        <v>361124</v>
      </c>
      <c r="CK1612" s="2">
        <v>0</v>
      </c>
      <c r="CL1612" s="2">
        <v>0</v>
      </c>
      <c r="CM1612" s="2">
        <v>1</v>
      </c>
      <c r="CN1612" s="2">
        <v>8</v>
      </c>
      <c r="CO1612" s="2">
        <v>24</v>
      </c>
      <c r="CP1612" s="2">
        <v>1</v>
      </c>
      <c r="CQ1612" s="2">
        <v>11</v>
      </c>
      <c r="CR1612" s="2">
        <v>15</v>
      </c>
      <c r="CS1612" s="2">
        <v>0</v>
      </c>
      <c r="CT1612" s="2">
        <v>0</v>
      </c>
      <c r="CU1612" s="2">
        <v>0</v>
      </c>
      <c r="CV1612" s="2">
        <v>0</v>
      </c>
      <c r="CW1612" s="2">
        <v>1</v>
      </c>
      <c r="CX1612" s="2">
        <v>14</v>
      </c>
      <c r="CY1612" s="2">
        <v>471</v>
      </c>
      <c r="CZ1612" s="2">
        <v>274</v>
      </c>
      <c r="DA1612" s="2">
        <v>197</v>
      </c>
      <c r="DB1612" s="2">
        <v>6</v>
      </c>
      <c r="DC1612" s="2">
        <v>3</v>
      </c>
      <c r="DD1612" s="2">
        <v>3</v>
      </c>
      <c r="DE1612" s="2">
        <v>344</v>
      </c>
      <c r="DF1612" s="2">
        <v>117</v>
      </c>
      <c r="DG1612" s="2">
        <v>227</v>
      </c>
      <c r="DH1612" s="2">
        <v>86</v>
      </c>
      <c r="DI1612" s="2">
        <v>85</v>
      </c>
      <c r="DJ1612" s="2">
        <v>258</v>
      </c>
      <c r="DK1612" s="2">
        <v>5</v>
      </c>
      <c r="DL1612" s="2">
        <v>0</v>
      </c>
      <c r="DM1612" s="2">
        <v>993</v>
      </c>
      <c r="DN1612" s="2">
        <v>132</v>
      </c>
      <c r="DO1612" s="2">
        <v>10</v>
      </c>
      <c r="DP1612" s="2">
        <v>3</v>
      </c>
      <c r="DQ1612" s="2">
        <v>0</v>
      </c>
      <c r="DR1612" s="2">
        <v>0</v>
      </c>
      <c r="DS1612" s="2">
        <v>1</v>
      </c>
      <c r="DT1612" s="2">
        <v>0</v>
      </c>
      <c r="DU1612" s="2">
        <v>0</v>
      </c>
      <c r="DV1612" s="2">
        <v>0</v>
      </c>
      <c r="DW1612" s="2">
        <v>0</v>
      </c>
      <c r="DX1612" s="2">
        <v>1</v>
      </c>
    </row>
    <row r="1613" spans="1:128" ht="16.5" customHeight="1" x14ac:dyDescent="0.55000000000000004">
      <c r="A1613" s="2" t="s">
        <v>3487</v>
      </c>
      <c r="B1613" s="2" t="s">
        <v>3408</v>
      </c>
      <c r="C1613" s="2" t="s">
        <v>3488</v>
      </c>
      <c r="D1613" s="2">
        <v>3238</v>
      </c>
      <c r="E1613" s="2">
        <v>1498</v>
      </c>
      <c r="F1613" s="2">
        <v>1740</v>
      </c>
      <c r="G1613" s="2">
        <v>3233</v>
      </c>
      <c r="H1613" s="2">
        <v>1497</v>
      </c>
      <c r="I1613" s="2">
        <v>1736</v>
      </c>
      <c r="J1613" s="2">
        <v>513</v>
      </c>
      <c r="K1613" s="2">
        <v>258</v>
      </c>
      <c r="L1613" s="2">
        <v>255</v>
      </c>
      <c r="M1613" s="2">
        <v>1520</v>
      </c>
      <c r="N1613" s="2">
        <v>725</v>
      </c>
      <c r="O1613" s="2">
        <v>795</v>
      </c>
      <c r="P1613" s="2">
        <v>1168</v>
      </c>
      <c r="Q1613" s="2">
        <v>497</v>
      </c>
      <c r="R1613" s="2">
        <v>671</v>
      </c>
      <c r="S1613" s="2">
        <v>611</v>
      </c>
      <c r="T1613" s="2">
        <v>211</v>
      </c>
      <c r="U1613" s="2">
        <v>400</v>
      </c>
      <c r="V1613" s="2">
        <v>5</v>
      </c>
      <c r="W1613" s="2">
        <v>15</v>
      </c>
      <c r="X1613" s="2">
        <v>52</v>
      </c>
      <c r="Y1613" s="2">
        <v>80</v>
      </c>
      <c r="Z1613" s="2">
        <v>99</v>
      </c>
      <c r="AA1613" s="2">
        <v>1131</v>
      </c>
      <c r="AB1613" s="2">
        <v>1129</v>
      </c>
      <c r="AC1613" s="2">
        <v>3170</v>
      </c>
      <c r="AD1613" s="2">
        <v>620</v>
      </c>
      <c r="AE1613" s="2">
        <v>241</v>
      </c>
      <c r="AF1613" s="2">
        <v>332</v>
      </c>
      <c r="AG1613" s="2">
        <v>159</v>
      </c>
      <c r="AH1613" s="2">
        <v>175</v>
      </c>
      <c r="AI1613" s="2">
        <v>6</v>
      </c>
      <c r="AJ1613" s="2">
        <v>2</v>
      </c>
      <c r="AK1613" s="2">
        <v>12119</v>
      </c>
      <c r="AL1613" s="2">
        <v>1632</v>
      </c>
      <c r="AM1613" s="2">
        <v>80</v>
      </c>
      <c r="AN1613" s="2">
        <v>3</v>
      </c>
      <c r="AO1613" s="2">
        <v>1</v>
      </c>
      <c r="AP1613" s="2">
        <v>0</v>
      </c>
      <c r="AQ1613" s="2">
        <v>19</v>
      </c>
      <c r="AR1613" s="2">
        <v>8</v>
      </c>
      <c r="AS1613" s="2">
        <v>0</v>
      </c>
      <c r="AT1613" s="2">
        <v>0</v>
      </c>
      <c r="AU1613" s="2">
        <v>3</v>
      </c>
      <c r="AV1613" s="2">
        <v>16</v>
      </c>
      <c r="AW1613" s="2">
        <v>0</v>
      </c>
      <c r="AX1613" s="2">
        <v>1</v>
      </c>
      <c r="AY1613" s="2">
        <v>2</v>
      </c>
      <c r="AZ1613" s="2">
        <v>6</v>
      </c>
      <c r="BA1613" s="2">
        <v>7</v>
      </c>
      <c r="BB1613" s="2">
        <v>0</v>
      </c>
      <c r="BC1613" s="2">
        <v>6</v>
      </c>
      <c r="BD1613" s="2">
        <v>2</v>
      </c>
      <c r="BE1613" s="2">
        <v>6</v>
      </c>
      <c r="BF1613" s="2">
        <v>586</v>
      </c>
      <c r="BG1613" s="2">
        <v>19</v>
      </c>
      <c r="BH1613" s="2">
        <v>1</v>
      </c>
      <c r="BI1613" s="2">
        <v>0</v>
      </c>
      <c r="BJ1613" s="2">
        <v>143</v>
      </c>
      <c r="BK1613" s="2">
        <v>79</v>
      </c>
      <c r="BL1613" s="2">
        <v>0</v>
      </c>
      <c r="BM1613" s="2">
        <v>0</v>
      </c>
      <c r="BN1613" s="2">
        <v>8</v>
      </c>
      <c r="BO1613" s="2">
        <v>76</v>
      </c>
      <c r="BP1613" s="2">
        <v>0</v>
      </c>
      <c r="BQ1613" s="2">
        <v>1</v>
      </c>
      <c r="BR1613" s="2">
        <v>3</v>
      </c>
      <c r="BS1613" s="2">
        <v>74</v>
      </c>
      <c r="BT1613" s="2">
        <v>22</v>
      </c>
      <c r="BU1613" s="2">
        <v>0</v>
      </c>
      <c r="BV1613" s="2">
        <v>141</v>
      </c>
      <c r="BW1613" s="2">
        <v>8</v>
      </c>
      <c r="BX1613" s="2">
        <v>11</v>
      </c>
      <c r="BY1613" s="2">
        <v>226</v>
      </c>
      <c r="BZ1613" s="2">
        <v>99</v>
      </c>
      <c r="CA1613" s="2">
        <v>53</v>
      </c>
      <c r="CB1613" s="2">
        <v>86.1</v>
      </c>
      <c r="CC1613" s="2">
        <v>10.9</v>
      </c>
      <c r="CD1613" s="2">
        <v>5222295</v>
      </c>
      <c r="CE1613" s="2">
        <v>225643</v>
      </c>
      <c r="CF1613" s="2">
        <v>4524670</v>
      </c>
      <c r="CG1613" s="2">
        <v>900029</v>
      </c>
      <c r="CH1613" s="2">
        <v>137319</v>
      </c>
      <c r="CI1613" s="2">
        <v>326285</v>
      </c>
      <c r="CJ1613" s="2">
        <v>969900</v>
      </c>
      <c r="CK1613" s="2">
        <v>0</v>
      </c>
      <c r="CL1613" s="2">
        <v>0</v>
      </c>
      <c r="CM1613" s="2">
        <v>2</v>
      </c>
      <c r="CN1613" s="2">
        <v>24</v>
      </c>
      <c r="CO1613" s="2">
        <v>209</v>
      </c>
      <c r="CP1613" s="2">
        <v>1</v>
      </c>
      <c r="CQ1613" s="2">
        <v>16</v>
      </c>
      <c r="CR1613" s="2">
        <v>125</v>
      </c>
      <c r="CS1613" s="2">
        <v>0</v>
      </c>
      <c r="CT1613" s="2">
        <v>0</v>
      </c>
      <c r="CU1613" s="2">
        <v>0</v>
      </c>
      <c r="CV1613" s="2">
        <v>0</v>
      </c>
      <c r="CW1613" s="2">
        <v>0</v>
      </c>
      <c r="CX1613" s="2">
        <v>0</v>
      </c>
      <c r="CY1613" s="2">
        <v>1632</v>
      </c>
      <c r="CZ1613" s="2">
        <v>805</v>
      </c>
      <c r="DA1613" s="2">
        <v>827</v>
      </c>
      <c r="DB1613" s="2">
        <v>50</v>
      </c>
      <c r="DC1613" s="2">
        <v>30</v>
      </c>
      <c r="DD1613" s="2">
        <v>20</v>
      </c>
      <c r="DE1613" s="2">
        <v>1004</v>
      </c>
      <c r="DF1613" s="2">
        <v>386</v>
      </c>
      <c r="DG1613" s="2">
        <v>618</v>
      </c>
      <c r="DH1613" s="2">
        <v>288</v>
      </c>
      <c r="DI1613" s="2">
        <v>393</v>
      </c>
      <c r="DJ1613" s="2">
        <v>950</v>
      </c>
      <c r="DK1613" s="2">
        <v>17</v>
      </c>
      <c r="DL1613" s="2">
        <v>0</v>
      </c>
      <c r="DM1613" s="2">
        <v>3307</v>
      </c>
      <c r="DN1613" s="2">
        <v>540</v>
      </c>
      <c r="DO1613" s="2">
        <v>13</v>
      </c>
      <c r="DP1613" s="2">
        <v>2</v>
      </c>
      <c r="DQ1613" s="2">
        <v>0</v>
      </c>
      <c r="DR1613" s="2">
        <v>0</v>
      </c>
      <c r="DS1613" s="2">
        <v>0</v>
      </c>
      <c r="DT1613" s="2">
        <v>0</v>
      </c>
      <c r="DU1613" s="2">
        <v>1</v>
      </c>
      <c r="DV1613" s="2">
        <v>0</v>
      </c>
      <c r="DW1613" s="2">
        <v>1</v>
      </c>
      <c r="DX1613" s="2">
        <v>3</v>
      </c>
    </row>
    <row r="1614" spans="1:128" ht="16.5" customHeight="1" x14ac:dyDescent="0.55000000000000004">
      <c r="A1614" s="2" t="s">
        <v>3489</v>
      </c>
      <c r="B1614" s="2" t="s">
        <v>3408</v>
      </c>
      <c r="C1614" s="2" t="s">
        <v>3490</v>
      </c>
      <c r="D1614" s="2">
        <v>2433</v>
      </c>
      <c r="E1614" s="2">
        <v>1174</v>
      </c>
      <c r="F1614" s="2">
        <v>1259</v>
      </c>
      <c r="G1614" s="2">
        <v>2432</v>
      </c>
      <c r="H1614" s="2">
        <v>1174</v>
      </c>
      <c r="I1614" s="2">
        <v>1258</v>
      </c>
      <c r="J1614" s="2">
        <v>245</v>
      </c>
      <c r="K1614" s="2">
        <v>128</v>
      </c>
      <c r="L1614" s="2">
        <v>117</v>
      </c>
      <c r="M1614" s="2">
        <v>1094</v>
      </c>
      <c r="N1614" s="2">
        <v>560</v>
      </c>
      <c r="O1614" s="2">
        <v>534</v>
      </c>
      <c r="P1614" s="2">
        <v>1087</v>
      </c>
      <c r="Q1614" s="2">
        <v>483</v>
      </c>
      <c r="R1614" s="2">
        <v>604</v>
      </c>
      <c r="S1614" s="2">
        <v>557</v>
      </c>
      <c r="T1614" s="2">
        <v>204</v>
      </c>
      <c r="U1614" s="2">
        <v>353</v>
      </c>
      <c r="V1614" s="2">
        <v>1</v>
      </c>
      <c r="W1614" s="2">
        <v>8</v>
      </c>
      <c r="X1614" s="2">
        <v>78</v>
      </c>
      <c r="Y1614" s="2">
        <v>48</v>
      </c>
      <c r="Z1614" s="2">
        <v>151</v>
      </c>
      <c r="AA1614" s="2">
        <v>976</v>
      </c>
      <c r="AB1614" s="2">
        <v>975</v>
      </c>
      <c r="AC1614" s="2">
        <v>2430</v>
      </c>
      <c r="AD1614" s="2">
        <v>500</v>
      </c>
      <c r="AE1614" s="2">
        <v>273</v>
      </c>
      <c r="AF1614" s="2">
        <v>360</v>
      </c>
      <c r="AG1614" s="2">
        <v>178</v>
      </c>
      <c r="AH1614" s="2">
        <v>187</v>
      </c>
      <c r="AI1614" s="2">
        <v>3</v>
      </c>
      <c r="AJ1614" s="2">
        <v>2</v>
      </c>
      <c r="AK1614" s="2">
        <v>20758</v>
      </c>
      <c r="AL1614" s="2">
        <v>2623</v>
      </c>
      <c r="AM1614" s="2">
        <v>69</v>
      </c>
      <c r="AN1614" s="2">
        <v>1</v>
      </c>
      <c r="AO1614" s="2">
        <v>0</v>
      </c>
      <c r="AP1614" s="2">
        <v>0</v>
      </c>
      <c r="AQ1614" s="2">
        <v>16</v>
      </c>
      <c r="AR1614" s="2">
        <v>7</v>
      </c>
      <c r="AS1614" s="2">
        <v>0</v>
      </c>
      <c r="AT1614" s="2">
        <v>0</v>
      </c>
      <c r="AU1614" s="2">
        <v>1</v>
      </c>
      <c r="AV1614" s="2">
        <v>15</v>
      </c>
      <c r="AW1614" s="2">
        <v>0</v>
      </c>
      <c r="AX1614" s="2">
        <v>1</v>
      </c>
      <c r="AY1614" s="2">
        <v>1</v>
      </c>
      <c r="AZ1614" s="2">
        <v>1</v>
      </c>
      <c r="BA1614" s="2">
        <v>3</v>
      </c>
      <c r="BB1614" s="2">
        <v>2</v>
      </c>
      <c r="BC1614" s="2">
        <v>5</v>
      </c>
      <c r="BD1614" s="2">
        <v>2</v>
      </c>
      <c r="BE1614" s="2">
        <v>14</v>
      </c>
      <c r="BF1614" s="2">
        <v>572</v>
      </c>
      <c r="BG1614" s="2">
        <v>72</v>
      </c>
      <c r="BH1614" s="2">
        <v>0</v>
      </c>
      <c r="BI1614" s="2">
        <v>0</v>
      </c>
      <c r="BJ1614" s="2">
        <v>94</v>
      </c>
      <c r="BK1614" s="2">
        <v>31</v>
      </c>
      <c r="BL1614" s="2">
        <v>0</v>
      </c>
      <c r="BM1614" s="2">
        <v>0</v>
      </c>
      <c r="BN1614" s="2">
        <v>8</v>
      </c>
      <c r="BO1614" s="2">
        <v>116</v>
      </c>
      <c r="BP1614" s="2">
        <v>0</v>
      </c>
      <c r="BQ1614" s="2">
        <v>1</v>
      </c>
      <c r="BR1614" s="2">
        <v>1</v>
      </c>
      <c r="BS1614" s="2">
        <v>5</v>
      </c>
      <c r="BT1614" s="2">
        <v>6</v>
      </c>
      <c r="BU1614" s="2">
        <v>5</v>
      </c>
      <c r="BV1614" s="2">
        <v>172</v>
      </c>
      <c r="BW1614" s="2">
        <v>11</v>
      </c>
      <c r="BX1614" s="2">
        <v>50</v>
      </c>
      <c r="BY1614" s="2">
        <v>151</v>
      </c>
      <c r="BZ1614" s="2">
        <v>199</v>
      </c>
      <c r="CA1614" s="2">
        <v>69</v>
      </c>
      <c r="CB1614" s="2">
        <v>73.8</v>
      </c>
      <c r="CC1614" s="2">
        <v>5.4</v>
      </c>
      <c r="CD1614" s="2">
        <v>11114969</v>
      </c>
      <c r="CE1614" s="2">
        <v>236867</v>
      </c>
      <c r="CF1614" s="2">
        <v>9896892</v>
      </c>
      <c r="CG1614" s="2">
        <v>1179985</v>
      </c>
      <c r="CH1614" s="2">
        <v>147834</v>
      </c>
      <c r="CI1614" s="2">
        <v>374895</v>
      </c>
      <c r="CJ1614" s="2">
        <v>1648611</v>
      </c>
      <c r="CK1614" s="2">
        <v>0</v>
      </c>
      <c r="CL1614" s="2">
        <v>0</v>
      </c>
      <c r="CM1614" s="2">
        <v>2</v>
      </c>
      <c r="CN1614" s="2">
        <v>24</v>
      </c>
      <c r="CO1614" s="2">
        <v>97</v>
      </c>
      <c r="CP1614" s="2">
        <v>1</v>
      </c>
      <c r="CQ1614" s="2">
        <v>18</v>
      </c>
      <c r="CR1614" s="2">
        <v>70</v>
      </c>
      <c r="CS1614" s="2">
        <v>0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2">
        <v>978</v>
      </c>
      <c r="CZ1614" s="2">
        <v>540</v>
      </c>
      <c r="DA1614" s="2">
        <v>438</v>
      </c>
      <c r="DB1614" s="2">
        <v>33</v>
      </c>
      <c r="DC1614" s="2">
        <v>22</v>
      </c>
      <c r="DD1614" s="2">
        <v>11</v>
      </c>
      <c r="DE1614" s="2">
        <v>998</v>
      </c>
      <c r="DF1614" s="2">
        <v>401</v>
      </c>
      <c r="DG1614" s="2">
        <v>597</v>
      </c>
      <c r="DH1614" s="2">
        <v>187</v>
      </c>
      <c r="DI1614" s="2">
        <v>243</v>
      </c>
      <c r="DJ1614" s="2">
        <v>545</v>
      </c>
      <c r="DK1614" s="2">
        <v>1</v>
      </c>
      <c r="DL1614" s="2">
        <v>0</v>
      </c>
      <c r="DM1614" s="2">
        <v>2869</v>
      </c>
      <c r="DN1614" s="2">
        <v>1593</v>
      </c>
      <c r="DO1614" s="2">
        <v>12</v>
      </c>
      <c r="DP1614" s="2">
        <v>0</v>
      </c>
      <c r="DQ1614" s="2">
        <v>0</v>
      </c>
      <c r="DR1614" s="2">
        <v>0</v>
      </c>
      <c r="DS1614" s="2">
        <v>2</v>
      </c>
      <c r="DT1614" s="2">
        <v>0</v>
      </c>
      <c r="DU1614" s="2">
        <v>1</v>
      </c>
      <c r="DV1614" s="2">
        <v>0</v>
      </c>
      <c r="DW1614" s="2">
        <v>0</v>
      </c>
      <c r="DX1614" s="2">
        <v>2</v>
      </c>
    </row>
    <row r="1615" spans="1:128" ht="16.5" customHeight="1" x14ac:dyDescent="0.55000000000000004">
      <c r="A1615" s="2" t="s">
        <v>3491</v>
      </c>
      <c r="B1615" s="2" t="s">
        <v>3408</v>
      </c>
      <c r="C1615" s="2" t="s">
        <v>3492</v>
      </c>
      <c r="D1615" s="2">
        <v>14676</v>
      </c>
      <c r="E1615" s="2">
        <v>6783</v>
      </c>
      <c r="F1615" s="2">
        <v>7893</v>
      </c>
      <c r="G1615" s="2">
        <v>14463</v>
      </c>
      <c r="H1615" s="2">
        <v>6761</v>
      </c>
      <c r="I1615" s="2">
        <v>7702</v>
      </c>
      <c r="J1615" s="2">
        <v>1936</v>
      </c>
      <c r="K1615" s="2">
        <v>967</v>
      </c>
      <c r="L1615" s="2">
        <v>969</v>
      </c>
      <c r="M1615" s="2">
        <v>7082</v>
      </c>
      <c r="N1615" s="2">
        <v>3419</v>
      </c>
      <c r="O1615" s="2">
        <v>3663</v>
      </c>
      <c r="P1615" s="2">
        <v>5633</v>
      </c>
      <c r="Q1615" s="2">
        <v>2379</v>
      </c>
      <c r="R1615" s="2">
        <v>3254</v>
      </c>
      <c r="S1615" s="2">
        <v>3039</v>
      </c>
      <c r="T1615" s="2">
        <v>1124</v>
      </c>
      <c r="U1615" s="2">
        <v>1915</v>
      </c>
      <c r="V1615" s="2">
        <v>203</v>
      </c>
      <c r="W1615" s="2">
        <v>71</v>
      </c>
      <c r="X1615" s="2">
        <v>263</v>
      </c>
      <c r="Y1615" s="2">
        <v>362</v>
      </c>
      <c r="Z1615" s="2">
        <v>415</v>
      </c>
      <c r="AA1615" s="2">
        <v>5357</v>
      </c>
      <c r="AB1615" s="2">
        <v>5324</v>
      </c>
      <c r="AC1615" s="2">
        <v>14121</v>
      </c>
      <c r="AD1615" s="2">
        <v>2771</v>
      </c>
      <c r="AE1615" s="2">
        <v>1398</v>
      </c>
      <c r="AF1615" s="2">
        <v>1585</v>
      </c>
      <c r="AG1615" s="2">
        <v>816</v>
      </c>
      <c r="AH1615" s="2">
        <v>791</v>
      </c>
      <c r="AI1615" s="2">
        <v>37</v>
      </c>
      <c r="AJ1615" s="2">
        <v>16</v>
      </c>
      <c r="AK1615" s="2">
        <v>15956</v>
      </c>
      <c r="AL1615" s="2">
        <v>5385</v>
      </c>
      <c r="AM1615" s="2">
        <v>611</v>
      </c>
      <c r="AN1615" s="2">
        <v>32</v>
      </c>
      <c r="AO1615" s="2">
        <v>0</v>
      </c>
      <c r="AP1615" s="2">
        <v>0</v>
      </c>
      <c r="AQ1615" s="2">
        <v>62</v>
      </c>
      <c r="AR1615" s="2">
        <v>64</v>
      </c>
      <c r="AS1615" s="2">
        <v>0</v>
      </c>
      <c r="AT1615" s="2">
        <v>2</v>
      </c>
      <c r="AU1615" s="2">
        <v>8</v>
      </c>
      <c r="AV1615" s="2">
        <v>164</v>
      </c>
      <c r="AW1615" s="2">
        <v>5</v>
      </c>
      <c r="AX1615" s="2">
        <v>12</v>
      </c>
      <c r="AY1615" s="2">
        <v>17</v>
      </c>
      <c r="AZ1615" s="2">
        <v>63</v>
      </c>
      <c r="BA1615" s="2">
        <v>63</v>
      </c>
      <c r="BB1615" s="2">
        <v>9</v>
      </c>
      <c r="BC1615" s="2">
        <v>58</v>
      </c>
      <c r="BD1615" s="2">
        <v>8</v>
      </c>
      <c r="BE1615" s="2">
        <v>44</v>
      </c>
      <c r="BF1615" s="2">
        <v>4823</v>
      </c>
      <c r="BG1615" s="2">
        <v>173</v>
      </c>
      <c r="BH1615" s="2">
        <v>0</v>
      </c>
      <c r="BI1615" s="2">
        <v>0</v>
      </c>
      <c r="BJ1615" s="2">
        <v>544</v>
      </c>
      <c r="BK1615" s="2">
        <v>1157</v>
      </c>
      <c r="BL1615" s="2">
        <v>0</v>
      </c>
      <c r="BM1615" s="2">
        <v>6</v>
      </c>
      <c r="BN1615" s="2">
        <v>101</v>
      </c>
      <c r="BO1615" s="2">
        <v>876</v>
      </c>
      <c r="BP1615" s="2">
        <v>75</v>
      </c>
      <c r="BQ1615" s="2">
        <v>75</v>
      </c>
      <c r="BR1615" s="2">
        <v>61</v>
      </c>
      <c r="BS1615" s="2">
        <v>247</v>
      </c>
      <c r="BT1615" s="2">
        <v>160</v>
      </c>
      <c r="BU1615" s="2">
        <v>85</v>
      </c>
      <c r="BV1615" s="2">
        <v>1022</v>
      </c>
      <c r="BW1615" s="2">
        <v>55</v>
      </c>
      <c r="BX1615" s="2">
        <v>186</v>
      </c>
      <c r="BY1615" s="2">
        <v>785</v>
      </c>
      <c r="BZ1615" s="2">
        <v>270</v>
      </c>
      <c r="CA1615" s="2">
        <v>147</v>
      </c>
      <c r="CB1615" s="2">
        <v>84.1</v>
      </c>
      <c r="CC1615" s="2">
        <v>8.3000000000000007</v>
      </c>
      <c r="CD1615" s="2">
        <v>15212947</v>
      </c>
      <c r="CE1615" s="2">
        <v>1311707</v>
      </c>
      <c r="CF1615" s="2">
        <v>14352074</v>
      </c>
      <c r="CG1615" s="2">
        <v>3704158</v>
      </c>
      <c r="CH1615" s="2">
        <v>1247241</v>
      </c>
      <c r="CI1615" s="2">
        <v>1008010</v>
      </c>
      <c r="CJ1615" s="2">
        <v>480679</v>
      </c>
      <c r="CK1615" s="2">
        <v>2</v>
      </c>
      <c r="CL1615" s="2">
        <v>29</v>
      </c>
      <c r="CM1615" s="2">
        <v>5</v>
      </c>
      <c r="CN1615" s="2">
        <v>78</v>
      </c>
      <c r="CO1615" s="2">
        <v>786</v>
      </c>
      <c r="CP1615" s="2">
        <v>1</v>
      </c>
      <c r="CQ1615" s="2">
        <v>32</v>
      </c>
      <c r="CR1615" s="2">
        <v>462</v>
      </c>
      <c r="CS1615" s="2">
        <v>0</v>
      </c>
      <c r="CT1615" s="2">
        <v>0</v>
      </c>
      <c r="CU1615" s="2">
        <v>0</v>
      </c>
      <c r="CV1615" s="2">
        <v>0</v>
      </c>
      <c r="CW1615" s="2">
        <v>1</v>
      </c>
      <c r="CX1615" s="2">
        <v>342</v>
      </c>
      <c r="CY1615" s="2">
        <v>7609</v>
      </c>
      <c r="CZ1615" s="2">
        <v>3852</v>
      </c>
      <c r="DA1615" s="2">
        <v>3757</v>
      </c>
      <c r="DB1615" s="2">
        <v>245</v>
      </c>
      <c r="DC1615" s="2">
        <v>149</v>
      </c>
      <c r="DD1615" s="2">
        <v>96</v>
      </c>
      <c r="DE1615" s="2">
        <v>4834</v>
      </c>
      <c r="DF1615" s="2">
        <v>1783</v>
      </c>
      <c r="DG1615" s="2">
        <v>3051</v>
      </c>
      <c r="DH1615" s="2">
        <v>1694</v>
      </c>
      <c r="DI1615" s="2">
        <v>1764</v>
      </c>
      <c r="DJ1615" s="2">
        <v>4128</v>
      </c>
      <c r="DK1615" s="2">
        <v>57</v>
      </c>
      <c r="DL1615" s="2">
        <v>2</v>
      </c>
      <c r="DM1615" s="2">
        <v>14640</v>
      </c>
      <c r="DN1615" s="2">
        <v>1481</v>
      </c>
      <c r="DO1615" s="2">
        <v>136</v>
      </c>
      <c r="DP1615" s="2">
        <v>52</v>
      </c>
      <c r="DQ1615" s="2">
        <v>0</v>
      </c>
      <c r="DR1615" s="2">
        <v>1</v>
      </c>
      <c r="DS1615" s="2">
        <v>11</v>
      </c>
      <c r="DT1615" s="2">
        <v>5</v>
      </c>
      <c r="DU1615" s="2">
        <v>12</v>
      </c>
      <c r="DV1615" s="2">
        <v>6</v>
      </c>
      <c r="DW1615" s="2">
        <v>19</v>
      </c>
      <c r="DX1615" s="2">
        <v>10</v>
      </c>
    </row>
    <row r="1616" spans="1:128" ht="16.5" customHeight="1" x14ac:dyDescent="0.55000000000000004">
      <c r="A1616" s="2" t="s">
        <v>3493</v>
      </c>
      <c r="B1616" s="2" t="s">
        <v>3408</v>
      </c>
      <c r="C1616" s="2" t="s">
        <v>3494</v>
      </c>
      <c r="D1616" s="2">
        <v>7114</v>
      </c>
      <c r="E1616" s="2">
        <v>3388</v>
      </c>
      <c r="F1616" s="2">
        <v>3726</v>
      </c>
      <c r="G1616" s="2">
        <v>7046</v>
      </c>
      <c r="H1616" s="2">
        <v>3381</v>
      </c>
      <c r="I1616" s="2">
        <v>3665</v>
      </c>
      <c r="J1616" s="2">
        <v>735</v>
      </c>
      <c r="K1616" s="2">
        <v>381</v>
      </c>
      <c r="L1616" s="2">
        <v>354</v>
      </c>
      <c r="M1616" s="2">
        <v>3297</v>
      </c>
      <c r="N1616" s="2">
        <v>1717</v>
      </c>
      <c r="O1616" s="2">
        <v>1580</v>
      </c>
      <c r="P1616" s="2">
        <v>3071</v>
      </c>
      <c r="Q1616" s="2">
        <v>1282</v>
      </c>
      <c r="R1616" s="2">
        <v>1789</v>
      </c>
      <c r="S1616" s="2">
        <v>1749</v>
      </c>
      <c r="T1616" s="2">
        <v>609</v>
      </c>
      <c r="U1616" s="2">
        <v>1140</v>
      </c>
      <c r="V1616" s="2">
        <v>64</v>
      </c>
      <c r="W1616" s="2">
        <v>30</v>
      </c>
      <c r="X1616" s="2">
        <v>144</v>
      </c>
      <c r="Y1616" s="2">
        <v>111</v>
      </c>
      <c r="Z1616" s="2">
        <v>158</v>
      </c>
      <c r="AA1616" s="2">
        <v>2769</v>
      </c>
      <c r="AB1616" s="2">
        <v>2748</v>
      </c>
      <c r="AC1616" s="2">
        <v>6309</v>
      </c>
      <c r="AD1616" s="2">
        <v>1467</v>
      </c>
      <c r="AE1616" s="2">
        <v>892</v>
      </c>
      <c r="AF1616" s="2">
        <v>889</v>
      </c>
      <c r="AG1616" s="2">
        <v>508</v>
      </c>
      <c r="AH1616" s="2">
        <v>487</v>
      </c>
      <c r="AI1616" s="2">
        <v>9</v>
      </c>
      <c r="AJ1616" s="2">
        <v>9</v>
      </c>
      <c r="AK1616" s="2">
        <v>6758</v>
      </c>
      <c r="AL1616" s="2">
        <v>2601</v>
      </c>
      <c r="AM1616" s="2">
        <v>331</v>
      </c>
      <c r="AN1616" s="2">
        <v>4</v>
      </c>
      <c r="AO1616" s="2">
        <v>2</v>
      </c>
      <c r="AP1616" s="2">
        <v>1</v>
      </c>
      <c r="AQ1616" s="2">
        <v>44</v>
      </c>
      <c r="AR1616" s="2">
        <v>19</v>
      </c>
      <c r="AS1616" s="2">
        <v>3</v>
      </c>
      <c r="AT1616" s="2">
        <v>1</v>
      </c>
      <c r="AU1616" s="2">
        <v>11</v>
      </c>
      <c r="AV1616" s="2">
        <v>90</v>
      </c>
      <c r="AW1616" s="2">
        <v>2</v>
      </c>
      <c r="AX1616" s="2">
        <v>6</v>
      </c>
      <c r="AY1616" s="2">
        <v>7</v>
      </c>
      <c r="AZ1616" s="2">
        <v>32</v>
      </c>
      <c r="BA1616" s="2">
        <v>30</v>
      </c>
      <c r="BB1616" s="2">
        <v>3</v>
      </c>
      <c r="BC1616" s="2">
        <v>36</v>
      </c>
      <c r="BD1616" s="2">
        <v>8</v>
      </c>
      <c r="BE1616" s="2">
        <v>32</v>
      </c>
      <c r="BF1616" s="2">
        <v>2810</v>
      </c>
      <c r="BG1616" s="2">
        <v>45</v>
      </c>
      <c r="BH1616" s="2">
        <v>14</v>
      </c>
      <c r="BI1616" s="2">
        <v>9</v>
      </c>
      <c r="BJ1616" s="2">
        <v>338</v>
      </c>
      <c r="BK1616" s="2">
        <v>270</v>
      </c>
      <c r="BL1616" s="2">
        <v>100</v>
      </c>
      <c r="BM1616" s="2">
        <v>2</v>
      </c>
      <c r="BN1616" s="2">
        <v>140</v>
      </c>
      <c r="BO1616" s="2">
        <v>413</v>
      </c>
      <c r="BP1616" s="2">
        <v>14</v>
      </c>
      <c r="BQ1616" s="2">
        <v>15</v>
      </c>
      <c r="BR1616" s="2">
        <v>27</v>
      </c>
      <c r="BS1616" s="2">
        <v>141</v>
      </c>
      <c r="BT1616" s="2">
        <v>57</v>
      </c>
      <c r="BU1616" s="2">
        <v>5</v>
      </c>
      <c r="BV1616" s="2">
        <v>976</v>
      </c>
      <c r="BW1616" s="2">
        <v>48</v>
      </c>
      <c r="BX1616" s="2">
        <v>196</v>
      </c>
      <c r="BY1616" s="2">
        <v>192</v>
      </c>
      <c r="BZ1616" s="2">
        <v>195</v>
      </c>
      <c r="CA1616" s="2">
        <v>68</v>
      </c>
      <c r="CB1616" s="2">
        <v>85.1</v>
      </c>
      <c r="CC1616" s="2">
        <v>12.9</v>
      </c>
      <c r="CD1616" s="2">
        <v>5710938</v>
      </c>
      <c r="CE1616" s="2">
        <v>1374838</v>
      </c>
      <c r="CF1616" s="2">
        <v>5528074</v>
      </c>
      <c r="CG1616" s="2">
        <v>1518633</v>
      </c>
      <c r="CH1616" s="2">
        <v>448960</v>
      </c>
      <c r="CI1616" s="2">
        <v>345335</v>
      </c>
      <c r="CJ1616" s="2">
        <v>215266</v>
      </c>
      <c r="CK1616" s="2">
        <v>0</v>
      </c>
      <c r="CL1616" s="2">
        <v>0</v>
      </c>
      <c r="CM1616" s="2">
        <v>4</v>
      </c>
      <c r="CN1616" s="2">
        <v>40</v>
      </c>
      <c r="CO1616" s="2">
        <v>304</v>
      </c>
      <c r="CP1616" s="2">
        <v>1</v>
      </c>
      <c r="CQ1616" s="2">
        <v>16</v>
      </c>
      <c r="CR1616" s="2">
        <v>161</v>
      </c>
      <c r="CS1616" s="2">
        <v>0</v>
      </c>
      <c r="CT1616" s="2">
        <v>0</v>
      </c>
      <c r="CU1616" s="2">
        <v>0</v>
      </c>
      <c r="CV1616" s="2">
        <v>0</v>
      </c>
      <c r="CW1616" s="2">
        <v>0</v>
      </c>
      <c r="CX1616" s="2">
        <v>0</v>
      </c>
      <c r="CY1616" s="2">
        <v>3219</v>
      </c>
      <c r="CZ1616" s="2">
        <v>1759</v>
      </c>
      <c r="DA1616" s="2">
        <v>1460</v>
      </c>
      <c r="DB1616" s="2">
        <v>82</v>
      </c>
      <c r="DC1616" s="2">
        <v>51</v>
      </c>
      <c r="DD1616" s="2">
        <v>31</v>
      </c>
      <c r="DE1616" s="2">
        <v>2985</v>
      </c>
      <c r="DF1616" s="2">
        <v>1149</v>
      </c>
      <c r="DG1616" s="2">
        <v>1836</v>
      </c>
      <c r="DH1616" s="2">
        <v>483</v>
      </c>
      <c r="DI1616" s="2">
        <v>602</v>
      </c>
      <c r="DJ1616" s="2">
        <v>2089</v>
      </c>
      <c r="DK1616" s="2">
        <v>4</v>
      </c>
      <c r="DL1616" s="2">
        <v>0</v>
      </c>
      <c r="DM1616" s="2">
        <v>6478</v>
      </c>
      <c r="DN1616" s="2">
        <v>621</v>
      </c>
      <c r="DO1616" s="2">
        <v>82</v>
      </c>
      <c r="DP1616" s="2">
        <v>15</v>
      </c>
      <c r="DQ1616" s="2">
        <v>1</v>
      </c>
      <c r="DR1616" s="2">
        <v>3</v>
      </c>
      <c r="DS1616" s="2">
        <v>6</v>
      </c>
      <c r="DT1616" s="2">
        <v>2</v>
      </c>
      <c r="DU1616" s="2">
        <v>23</v>
      </c>
      <c r="DV1616" s="2">
        <v>3</v>
      </c>
      <c r="DW1616" s="2">
        <v>11</v>
      </c>
      <c r="DX1616" s="2">
        <v>6</v>
      </c>
    </row>
    <row r="1617" spans="1:128" ht="16.5" customHeight="1" x14ac:dyDescent="0.55000000000000004">
      <c r="A1617" s="2" t="s">
        <v>3495</v>
      </c>
      <c r="B1617" s="2" t="s">
        <v>3496</v>
      </c>
      <c r="C1617" s="2" t="s">
        <v>3497</v>
      </c>
      <c r="D1617" s="2">
        <v>475614</v>
      </c>
      <c r="E1617" s="2">
        <v>228421</v>
      </c>
      <c r="F1617" s="2">
        <v>247193</v>
      </c>
      <c r="G1617" s="2">
        <v>465298</v>
      </c>
      <c r="H1617" s="2">
        <v>223082</v>
      </c>
      <c r="I1617" s="2">
        <v>242216</v>
      </c>
      <c r="J1617" s="2">
        <v>62944</v>
      </c>
      <c r="K1617" s="2">
        <v>32030</v>
      </c>
      <c r="L1617" s="2">
        <v>30914</v>
      </c>
      <c r="M1617" s="2">
        <v>271307</v>
      </c>
      <c r="N1617" s="2">
        <v>133532</v>
      </c>
      <c r="O1617" s="2">
        <v>137775</v>
      </c>
      <c r="P1617" s="2">
        <v>129289</v>
      </c>
      <c r="Q1617" s="2">
        <v>55740</v>
      </c>
      <c r="R1617" s="2">
        <v>73549</v>
      </c>
      <c r="S1617" s="2">
        <v>62917</v>
      </c>
      <c r="T1617" s="2">
        <v>24713</v>
      </c>
      <c r="U1617" s="2">
        <v>38204</v>
      </c>
      <c r="V1617" s="2">
        <v>2661</v>
      </c>
      <c r="W1617" s="2">
        <v>3504</v>
      </c>
      <c r="X1617" s="2">
        <v>5178</v>
      </c>
      <c r="Y1617" s="2">
        <v>12676</v>
      </c>
      <c r="Z1617" s="2">
        <v>12756</v>
      </c>
      <c r="AA1617" s="2">
        <v>209539</v>
      </c>
      <c r="AB1617" s="2">
        <v>209066</v>
      </c>
      <c r="AC1617" s="2">
        <v>462171</v>
      </c>
      <c r="AD1617" s="2">
        <v>118907</v>
      </c>
      <c r="AE1617" s="2">
        <v>76171</v>
      </c>
      <c r="AF1617" s="2">
        <v>47033</v>
      </c>
      <c r="AG1617" s="2">
        <v>26856</v>
      </c>
      <c r="AH1617" s="2">
        <v>23108</v>
      </c>
      <c r="AI1617" s="2">
        <v>2050</v>
      </c>
      <c r="AJ1617" s="2">
        <v>777</v>
      </c>
      <c r="AK1617" s="2">
        <v>50239</v>
      </c>
      <c r="AL1617" s="2">
        <v>24587</v>
      </c>
      <c r="AM1617" s="2">
        <v>19279</v>
      </c>
      <c r="AN1617" s="2">
        <v>83</v>
      </c>
      <c r="AO1617" s="2">
        <v>1</v>
      </c>
      <c r="AP1617" s="2">
        <v>7</v>
      </c>
      <c r="AQ1617" s="2">
        <v>2058</v>
      </c>
      <c r="AR1617" s="2">
        <v>743</v>
      </c>
      <c r="AS1617" s="2">
        <v>47</v>
      </c>
      <c r="AT1617" s="2">
        <v>281</v>
      </c>
      <c r="AU1617" s="2">
        <v>438</v>
      </c>
      <c r="AV1617" s="2">
        <v>4780</v>
      </c>
      <c r="AW1617" s="2">
        <v>453</v>
      </c>
      <c r="AX1617" s="2">
        <v>1270</v>
      </c>
      <c r="AY1617" s="2">
        <v>1089</v>
      </c>
      <c r="AZ1617" s="2">
        <v>2141</v>
      </c>
      <c r="BA1617" s="2">
        <v>1685</v>
      </c>
      <c r="BB1617" s="2">
        <v>612</v>
      </c>
      <c r="BC1617" s="2">
        <v>1864</v>
      </c>
      <c r="BD1617" s="2">
        <v>96</v>
      </c>
      <c r="BE1617" s="2">
        <v>1631</v>
      </c>
      <c r="BF1617" s="2">
        <v>214332</v>
      </c>
      <c r="BG1617" s="2">
        <v>1056</v>
      </c>
      <c r="BH1617" s="2">
        <v>13</v>
      </c>
      <c r="BI1617" s="2">
        <v>73</v>
      </c>
      <c r="BJ1617" s="2">
        <v>19414</v>
      </c>
      <c r="BK1617" s="2">
        <v>23497</v>
      </c>
      <c r="BL1617" s="2">
        <v>1013</v>
      </c>
      <c r="BM1617" s="2">
        <v>5125</v>
      </c>
      <c r="BN1617" s="2">
        <v>12007</v>
      </c>
      <c r="BO1617" s="2">
        <v>43756</v>
      </c>
      <c r="BP1617" s="2">
        <v>6238</v>
      </c>
      <c r="BQ1617" s="2">
        <v>5284</v>
      </c>
      <c r="BR1617" s="2">
        <v>8130</v>
      </c>
      <c r="BS1617" s="2">
        <v>16952</v>
      </c>
      <c r="BT1617" s="2">
        <v>7519</v>
      </c>
      <c r="BU1617" s="2">
        <v>7285</v>
      </c>
      <c r="BV1617" s="2">
        <v>35239</v>
      </c>
      <c r="BW1617" s="2">
        <v>1419</v>
      </c>
      <c r="BX1617" s="2">
        <v>20312</v>
      </c>
      <c r="BY1617" s="2">
        <v>1527</v>
      </c>
      <c r="BZ1617" s="2">
        <v>2206</v>
      </c>
      <c r="CA1617" s="2">
        <v>2258</v>
      </c>
      <c r="CB1617" s="2">
        <v>91.4</v>
      </c>
      <c r="CC1617" s="2">
        <v>5.2</v>
      </c>
      <c r="CD1617" s="2">
        <v>211871280</v>
      </c>
      <c r="CE1617" s="2">
        <v>79167622</v>
      </c>
      <c r="CF1617" s="2">
        <v>204473548</v>
      </c>
      <c r="CG1617" s="2">
        <v>94410215</v>
      </c>
      <c r="CH1617" s="2">
        <v>20020244</v>
      </c>
      <c r="CI1617" s="2">
        <v>19606450</v>
      </c>
      <c r="CJ1617" s="2">
        <v>159056</v>
      </c>
      <c r="CK1617" s="2">
        <v>36</v>
      </c>
      <c r="CL1617" s="2">
        <v>3394</v>
      </c>
      <c r="CM1617" s="2">
        <v>55</v>
      </c>
      <c r="CN1617" s="2">
        <v>1497</v>
      </c>
      <c r="CO1617" s="2">
        <v>25315</v>
      </c>
      <c r="CP1617" s="2">
        <v>33</v>
      </c>
      <c r="CQ1617" s="2">
        <v>960</v>
      </c>
      <c r="CR1617" s="2">
        <v>13519</v>
      </c>
      <c r="CS1617" s="2">
        <v>1</v>
      </c>
      <c r="CT1617" s="2">
        <v>60</v>
      </c>
      <c r="CU1617" s="2">
        <v>601</v>
      </c>
      <c r="CV1617" s="2">
        <v>331</v>
      </c>
      <c r="CW1617" s="2">
        <v>20</v>
      </c>
      <c r="CX1617" s="2">
        <v>14093</v>
      </c>
      <c r="CY1617" s="2">
        <v>221634</v>
      </c>
      <c r="CZ1617" s="2">
        <v>119571</v>
      </c>
      <c r="DA1617" s="2">
        <v>102063</v>
      </c>
      <c r="DB1617" s="2">
        <v>9608</v>
      </c>
      <c r="DC1617" s="2">
        <v>5714</v>
      </c>
      <c r="DD1617" s="2">
        <v>3894</v>
      </c>
      <c r="DE1617" s="2">
        <v>149853</v>
      </c>
      <c r="DF1617" s="2">
        <v>53246</v>
      </c>
      <c r="DG1617" s="2">
        <v>96607</v>
      </c>
      <c r="DH1617" s="2">
        <v>3817</v>
      </c>
      <c r="DI1617" s="2">
        <v>47670</v>
      </c>
      <c r="DJ1617" s="2">
        <v>164915</v>
      </c>
      <c r="DK1617" s="2">
        <v>13</v>
      </c>
      <c r="DL1617" s="2">
        <v>3</v>
      </c>
      <c r="DM1617" s="2">
        <v>476913</v>
      </c>
      <c r="DN1617" s="2">
        <v>7079</v>
      </c>
      <c r="DO1617" s="2">
        <v>3301</v>
      </c>
      <c r="DP1617" s="2">
        <v>1695</v>
      </c>
      <c r="DQ1617" s="2">
        <v>69</v>
      </c>
      <c r="DR1617" s="2">
        <v>41</v>
      </c>
      <c r="DS1617" s="2">
        <v>394</v>
      </c>
      <c r="DT1617" s="2">
        <v>227</v>
      </c>
      <c r="DU1617" s="2">
        <v>1409</v>
      </c>
      <c r="DV1617" s="2">
        <v>339</v>
      </c>
      <c r="DW1617" s="2">
        <v>1131</v>
      </c>
      <c r="DX1617" s="2">
        <v>117</v>
      </c>
    </row>
    <row r="1618" spans="1:128" ht="16.5" customHeight="1" x14ac:dyDescent="0.55000000000000004">
      <c r="A1618" s="2" t="s">
        <v>3498</v>
      </c>
      <c r="B1618" s="2" t="s">
        <v>3496</v>
      </c>
      <c r="C1618" s="2" t="s">
        <v>3499</v>
      </c>
      <c r="D1618" s="2">
        <v>115321</v>
      </c>
      <c r="E1618" s="2">
        <v>52398</v>
      </c>
      <c r="F1618" s="2">
        <v>62923</v>
      </c>
      <c r="G1618" s="2">
        <v>109278</v>
      </c>
      <c r="H1618" s="2">
        <v>49613</v>
      </c>
      <c r="I1618" s="2">
        <v>59665</v>
      </c>
      <c r="J1618" s="2">
        <v>11840</v>
      </c>
      <c r="K1618" s="2">
        <v>6066</v>
      </c>
      <c r="L1618" s="2">
        <v>5774</v>
      </c>
      <c r="M1618" s="2">
        <v>59108</v>
      </c>
      <c r="N1618" s="2">
        <v>28125</v>
      </c>
      <c r="O1618" s="2">
        <v>30983</v>
      </c>
      <c r="P1618" s="2">
        <v>39018</v>
      </c>
      <c r="Q1618" s="2">
        <v>15498</v>
      </c>
      <c r="R1618" s="2">
        <v>23520</v>
      </c>
      <c r="S1618" s="2">
        <v>21464</v>
      </c>
      <c r="T1618" s="2">
        <v>7716</v>
      </c>
      <c r="U1618" s="2">
        <v>13748</v>
      </c>
      <c r="V1618" s="2">
        <v>2431</v>
      </c>
      <c r="W1618" s="2">
        <v>609</v>
      </c>
      <c r="X1618" s="2">
        <v>1763</v>
      </c>
      <c r="Y1618" s="2">
        <v>3778</v>
      </c>
      <c r="Z1618" s="2">
        <v>3812</v>
      </c>
      <c r="AA1618" s="2">
        <v>54336</v>
      </c>
      <c r="AB1618" s="2">
        <v>54115</v>
      </c>
      <c r="AC1618" s="2">
        <v>108616</v>
      </c>
      <c r="AD1618" s="2">
        <v>25859</v>
      </c>
      <c r="AE1618" s="2">
        <v>24088</v>
      </c>
      <c r="AF1618" s="2">
        <v>12367</v>
      </c>
      <c r="AG1618" s="2">
        <v>6836</v>
      </c>
      <c r="AH1618" s="2">
        <v>9395</v>
      </c>
      <c r="AI1618" s="2">
        <v>393</v>
      </c>
      <c r="AJ1618" s="2">
        <v>168</v>
      </c>
      <c r="AK1618" s="2">
        <v>12534</v>
      </c>
      <c r="AL1618" s="2">
        <v>4386</v>
      </c>
      <c r="AM1618" s="2">
        <v>5386</v>
      </c>
      <c r="AN1618" s="2">
        <v>5</v>
      </c>
      <c r="AO1618" s="2">
        <v>2</v>
      </c>
      <c r="AP1618" s="2">
        <v>0</v>
      </c>
      <c r="AQ1618" s="2">
        <v>334</v>
      </c>
      <c r="AR1618" s="2">
        <v>155</v>
      </c>
      <c r="AS1618" s="2">
        <v>14</v>
      </c>
      <c r="AT1618" s="2">
        <v>32</v>
      </c>
      <c r="AU1618" s="2">
        <v>64</v>
      </c>
      <c r="AV1618" s="2">
        <v>1224</v>
      </c>
      <c r="AW1618" s="2">
        <v>76</v>
      </c>
      <c r="AX1618" s="2">
        <v>613</v>
      </c>
      <c r="AY1618" s="2">
        <v>162</v>
      </c>
      <c r="AZ1618" s="2">
        <v>1018</v>
      </c>
      <c r="BA1618" s="2">
        <v>588</v>
      </c>
      <c r="BB1618" s="2">
        <v>149</v>
      </c>
      <c r="BC1618" s="2">
        <v>601</v>
      </c>
      <c r="BD1618" s="2">
        <v>23</v>
      </c>
      <c r="BE1618" s="2">
        <v>326</v>
      </c>
      <c r="BF1618" s="2">
        <v>47179</v>
      </c>
      <c r="BG1618" s="2">
        <v>28</v>
      </c>
      <c r="BH1618" s="2">
        <v>19</v>
      </c>
      <c r="BI1618" s="2">
        <v>0</v>
      </c>
      <c r="BJ1618" s="2">
        <v>2144</v>
      </c>
      <c r="BK1618" s="2">
        <v>1297</v>
      </c>
      <c r="BL1618" s="2">
        <v>140</v>
      </c>
      <c r="BM1618" s="2">
        <v>273</v>
      </c>
      <c r="BN1618" s="2">
        <v>1528</v>
      </c>
      <c r="BO1618" s="2">
        <v>8689</v>
      </c>
      <c r="BP1618" s="2">
        <v>822</v>
      </c>
      <c r="BQ1618" s="2">
        <v>1404</v>
      </c>
      <c r="BR1618" s="2">
        <v>763</v>
      </c>
      <c r="BS1618" s="2">
        <v>8483</v>
      </c>
      <c r="BT1618" s="2">
        <v>2696</v>
      </c>
      <c r="BU1618" s="2">
        <v>2489</v>
      </c>
      <c r="BV1618" s="2">
        <v>12847</v>
      </c>
      <c r="BW1618" s="2">
        <v>175</v>
      </c>
      <c r="BX1618" s="2">
        <v>3382</v>
      </c>
      <c r="BY1618" s="2">
        <v>152</v>
      </c>
      <c r="BZ1618" s="2">
        <v>201</v>
      </c>
      <c r="CA1618" s="2">
        <v>577</v>
      </c>
      <c r="CB1618" s="2">
        <v>91.1</v>
      </c>
      <c r="CC1618" s="2">
        <v>2.9</v>
      </c>
      <c r="CD1618" s="2">
        <v>62357558</v>
      </c>
      <c r="CE1618" s="2">
        <v>13596795</v>
      </c>
      <c r="CF1618" s="2">
        <v>60661089</v>
      </c>
      <c r="CG1618" s="2">
        <v>30532073</v>
      </c>
      <c r="CH1618" s="2">
        <v>5069792</v>
      </c>
      <c r="CI1618" s="2">
        <v>4007708</v>
      </c>
      <c r="CJ1618" s="2">
        <v>32445</v>
      </c>
      <c r="CK1618" s="2">
        <v>20</v>
      </c>
      <c r="CL1618" s="2">
        <v>841</v>
      </c>
      <c r="CM1618" s="2">
        <v>15</v>
      </c>
      <c r="CN1618" s="2">
        <v>332</v>
      </c>
      <c r="CO1618" s="2">
        <v>4955</v>
      </c>
      <c r="CP1618" s="2">
        <v>8</v>
      </c>
      <c r="CQ1618" s="2">
        <v>189</v>
      </c>
      <c r="CR1618" s="2">
        <v>2669</v>
      </c>
      <c r="CS1618" s="2">
        <v>0</v>
      </c>
      <c r="CT1618" s="2">
        <v>0</v>
      </c>
      <c r="CU1618" s="2">
        <v>0</v>
      </c>
      <c r="CV1618" s="2">
        <v>0</v>
      </c>
      <c r="CW1618" s="2">
        <v>4</v>
      </c>
      <c r="CX1618" s="2">
        <v>2560</v>
      </c>
      <c r="CY1618" s="2">
        <v>50067</v>
      </c>
      <c r="CZ1618" s="2">
        <v>25303</v>
      </c>
      <c r="DA1618" s="2">
        <v>24764</v>
      </c>
      <c r="DB1618" s="2">
        <v>2541</v>
      </c>
      <c r="DC1618" s="2">
        <v>1501</v>
      </c>
      <c r="DD1618" s="2">
        <v>1040</v>
      </c>
      <c r="DE1618" s="2">
        <v>39605</v>
      </c>
      <c r="DF1618" s="2">
        <v>14049</v>
      </c>
      <c r="DG1618" s="2">
        <v>25556</v>
      </c>
      <c r="DH1618" s="2">
        <v>609</v>
      </c>
      <c r="DI1618" s="2">
        <v>6365</v>
      </c>
      <c r="DJ1618" s="2">
        <v>41266</v>
      </c>
      <c r="DK1618" s="2">
        <v>7</v>
      </c>
      <c r="DL1618" s="2">
        <v>2</v>
      </c>
      <c r="DM1618" s="2">
        <v>112991</v>
      </c>
      <c r="DN1618" s="2">
        <v>730</v>
      </c>
      <c r="DO1618" s="2">
        <v>970</v>
      </c>
      <c r="DP1618" s="2">
        <v>753</v>
      </c>
      <c r="DQ1618" s="2">
        <v>7</v>
      </c>
      <c r="DR1618" s="2">
        <v>20</v>
      </c>
      <c r="DS1618" s="2">
        <v>114</v>
      </c>
      <c r="DT1618" s="2">
        <v>56</v>
      </c>
      <c r="DU1618" s="2">
        <v>552</v>
      </c>
      <c r="DV1618" s="2">
        <v>87</v>
      </c>
      <c r="DW1618" s="2">
        <v>300</v>
      </c>
      <c r="DX1618" s="2">
        <v>33</v>
      </c>
    </row>
    <row r="1619" spans="1:128" ht="16.5" customHeight="1" x14ac:dyDescent="0.55000000000000004">
      <c r="A1619" s="2" t="s">
        <v>3500</v>
      </c>
      <c r="B1619" s="2" t="s">
        <v>3496</v>
      </c>
      <c r="C1619" s="2" t="s">
        <v>3501</v>
      </c>
      <c r="D1619" s="2">
        <v>82863</v>
      </c>
      <c r="E1619" s="2">
        <v>40307</v>
      </c>
      <c r="F1619" s="2">
        <v>42556</v>
      </c>
      <c r="G1619" s="2">
        <v>79812</v>
      </c>
      <c r="H1619" s="2">
        <v>38562</v>
      </c>
      <c r="I1619" s="2">
        <v>41250</v>
      </c>
      <c r="J1619" s="2">
        <v>10962</v>
      </c>
      <c r="K1619" s="2">
        <v>5575</v>
      </c>
      <c r="L1619" s="2">
        <v>5387</v>
      </c>
      <c r="M1619" s="2">
        <v>45200</v>
      </c>
      <c r="N1619" s="2">
        <v>23334</v>
      </c>
      <c r="O1619" s="2">
        <v>21866</v>
      </c>
      <c r="P1619" s="2">
        <v>24828</v>
      </c>
      <c r="Q1619" s="2">
        <v>10352</v>
      </c>
      <c r="R1619" s="2">
        <v>14476</v>
      </c>
      <c r="S1619" s="2">
        <v>12829</v>
      </c>
      <c r="T1619" s="2">
        <v>4685</v>
      </c>
      <c r="U1619" s="2">
        <v>8144</v>
      </c>
      <c r="V1619" s="2">
        <v>1329</v>
      </c>
      <c r="W1619" s="2">
        <v>550</v>
      </c>
      <c r="X1619" s="2">
        <v>1189</v>
      </c>
      <c r="Y1619" s="2">
        <v>2689</v>
      </c>
      <c r="Z1619" s="2">
        <v>3114</v>
      </c>
      <c r="AA1619" s="2">
        <v>37571</v>
      </c>
      <c r="AB1619" s="2">
        <v>37408</v>
      </c>
      <c r="AC1619" s="2">
        <v>80514</v>
      </c>
      <c r="AD1619" s="2">
        <v>20066</v>
      </c>
      <c r="AE1619" s="2">
        <v>14783</v>
      </c>
      <c r="AF1619" s="2">
        <v>8680</v>
      </c>
      <c r="AG1619" s="2">
        <v>5101</v>
      </c>
      <c r="AH1619" s="2">
        <v>5092</v>
      </c>
      <c r="AI1619" s="2">
        <v>332</v>
      </c>
      <c r="AJ1619" s="2">
        <v>144</v>
      </c>
      <c r="AK1619" s="2">
        <v>49144</v>
      </c>
      <c r="AL1619" s="2">
        <v>11212</v>
      </c>
      <c r="AM1619" s="2">
        <v>3859</v>
      </c>
      <c r="AN1619" s="2">
        <v>47</v>
      </c>
      <c r="AO1619" s="2">
        <v>1</v>
      </c>
      <c r="AP1619" s="2">
        <v>0</v>
      </c>
      <c r="AQ1619" s="2">
        <v>348</v>
      </c>
      <c r="AR1619" s="2">
        <v>236</v>
      </c>
      <c r="AS1619" s="2">
        <v>10</v>
      </c>
      <c r="AT1619" s="2">
        <v>17</v>
      </c>
      <c r="AU1619" s="2">
        <v>86</v>
      </c>
      <c r="AV1619" s="2">
        <v>1042</v>
      </c>
      <c r="AW1619" s="2">
        <v>74</v>
      </c>
      <c r="AX1619" s="2">
        <v>153</v>
      </c>
      <c r="AY1619" s="2">
        <v>150</v>
      </c>
      <c r="AZ1619" s="2">
        <v>501</v>
      </c>
      <c r="BA1619" s="2">
        <v>339</v>
      </c>
      <c r="BB1619" s="2">
        <v>109</v>
      </c>
      <c r="BC1619" s="2">
        <v>347</v>
      </c>
      <c r="BD1619" s="2">
        <v>40</v>
      </c>
      <c r="BE1619" s="2">
        <v>359</v>
      </c>
      <c r="BF1619" s="2">
        <v>38023</v>
      </c>
      <c r="BG1619" s="2">
        <v>413</v>
      </c>
      <c r="BH1619" s="2">
        <v>4</v>
      </c>
      <c r="BI1619" s="2">
        <v>0</v>
      </c>
      <c r="BJ1619" s="2">
        <v>2299</v>
      </c>
      <c r="BK1619" s="2">
        <v>9963</v>
      </c>
      <c r="BL1619" s="2">
        <v>91</v>
      </c>
      <c r="BM1619" s="2">
        <v>86</v>
      </c>
      <c r="BN1619" s="2">
        <v>2287</v>
      </c>
      <c r="BO1619" s="2">
        <v>7028</v>
      </c>
      <c r="BP1619" s="2">
        <v>731</v>
      </c>
      <c r="BQ1619" s="2">
        <v>547</v>
      </c>
      <c r="BR1619" s="2">
        <v>717</v>
      </c>
      <c r="BS1619" s="2">
        <v>3095</v>
      </c>
      <c r="BT1619" s="2">
        <v>1285</v>
      </c>
      <c r="BU1619" s="2">
        <v>692</v>
      </c>
      <c r="BV1619" s="2">
        <v>5927</v>
      </c>
      <c r="BW1619" s="2">
        <v>289</v>
      </c>
      <c r="BX1619" s="2">
        <v>2569</v>
      </c>
      <c r="BY1619" s="2">
        <v>1438</v>
      </c>
      <c r="BZ1619" s="2">
        <v>1272</v>
      </c>
      <c r="CA1619" s="2">
        <v>529</v>
      </c>
      <c r="CB1619" s="2">
        <v>89.7</v>
      </c>
      <c r="CC1619" s="2">
        <v>5.9</v>
      </c>
      <c r="CD1619" s="2">
        <v>48078217</v>
      </c>
      <c r="CE1619" s="2">
        <v>11321107</v>
      </c>
      <c r="CF1619" s="2">
        <v>45384160</v>
      </c>
      <c r="CG1619" s="2">
        <v>18291284</v>
      </c>
      <c r="CH1619" s="2">
        <v>4296575</v>
      </c>
      <c r="CI1619" s="2">
        <v>3895531</v>
      </c>
      <c r="CJ1619" s="2">
        <v>216700</v>
      </c>
      <c r="CK1619" s="2">
        <v>13</v>
      </c>
      <c r="CL1619" s="2">
        <v>448</v>
      </c>
      <c r="CM1619" s="2">
        <v>21</v>
      </c>
      <c r="CN1619" s="2">
        <v>339</v>
      </c>
      <c r="CO1619" s="2">
        <v>4555</v>
      </c>
      <c r="CP1619" s="2">
        <v>10</v>
      </c>
      <c r="CQ1619" s="2">
        <v>201</v>
      </c>
      <c r="CR1619" s="2">
        <v>2308</v>
      </c>
      <c r="CS1619" s="2">
        <v>0</v>
      </c>
      <c r="CT1619" s="2">
        <v>0</v>
      </c>
      <c r="CU1619" s="2">
        <v>0</v>
      </c>
      <c r="CV1619" s="2">
        <v>0</v>
      </c>
      <c r="CW1619" s="2">
        <v>5</v>
      </c>
      <c r="CX1619" s="2">
        <v>2469</v>
      </c>
      <c r="CY1619" s="2">
        <v>37890</v>
      </c>
      <c r="CZ1619" s="2">
        <v>21016</v>
      </c>
      <c r="DA1619" s="2">
        <v>16874</v>
      </c>
      <c r="DB1619" s="2">
        <v>1556</v>
      </c>
      <c r="DC1619" s="2">
        <v>957</v>
      </c>
      <c r="DD1619" s="2">
        <v>599</v>
      </c>
      <c r="DE1619" s="2">
        <v>25289</v>
      </c>
      <c r="DF1619" s="2">
        <v>8756</v>
      </c>
      <c r="DG1619" s="2">
        <v>16533</v>
      </c>
      <c r="DH1619" s="2">
        <v>1638</v>
      </c>
      <c r="DI1619" s="2">
        <v>12965</v>
      </c>
      <c r="DJ1619" s="2">
        <v>22945</v>
      </c>
      <c r="DK1619" s="2">
        <v>25</v>
      </c>
      <c r="DL1619" s="2">
        <v>5</v>
      </c>
      <c r="DM1619" s="2">
        <v>83071</v>
      </c>
      <c r="DN1619" s="2">
        <v>21697</v>
      </c>
      <c r="DO1619" s="2">
        <v>835</v>
      </c>
      <c r="DP1619" s="2">
        <v>411</v>
      </c>
      <c r="DQ1619" s="2">
        <v>7</v>
      </c>
      <c r="DR1619" s="2">
        <v>10</v>
      </c>
      <c r="DS1619" s="2">
        <v>72</v>
      </c>
      <c r="DT1619" s="2">
        <v>39</v>
      </c>
      <c r="DU1619" s="2">
        <v>203</v>
      </c>
      <c r="DV1619" s="2">
        <v>53</v>
      </c>
      <c r="DW1619" s="2">
        <v>168</v>
      </c>
      <c r="DX1619" s="2">
        <v>32</v>
      </c>
    </row>
    <row r="1620" spans="1:128" ht="16.5" customHeight="1" x14ac:dyDescent="0.55000000000000004">
      <c r="A1620" s="2" t="s">
        <v>3502</v>
      </c>
      <c r="B1620" s="2" t="s">
        <v>3496</v>
      </c>
      <c r="C1620" s="2" t="s">
        <v>3503</v>
      </c>
      <c r="D1620" s="2">
        <v>62657</v>
      </c>
      <c r="E1620" s="2">
        <v>29676</v>
      </c>
      <c r="F1620" s="2">
        <v>32981</v>
      </c>
      <c r="G1620" s="2">
        <v>62106</v>
      </c>
      <c r="H1620" s="2">
        <v>29463</v>
      </c>
      <c r="I1620" s="2">
        <v>32643</v>
      </c>
      <c r="J1620" s="2">
        <v>7768</v>
      </c>
      <c r="K1620" s="2">
        <v>3984</v>
      </c>
      <c r="L1620" s="2">
        <v>3784</v>
      </c>
      <c r="M1620" s="2">
        <v>32326</v>
      </c>
      <c r="N1620" s="2">
        <v>16177</v>
      </c>
      <c r="O1620" s="2">
        <v>16149</v>
      </c>
      <c r="P1620" s="2">
        <v>22379</v>
      </c>
      <c r="Q1620" s="2">
        <v>9428</v>
      </c>
      <c r="R1620" s="2">
        <v>12951</v>
      </c>
      <c r="S1620" s="2">
        <v>11802</v>
      </c>
      <c r="T1620" s="2">
        <v>4369</v>
      </c>
      <c r="U1620" s="2">
        <v>7433</v>
      </c>
      <c r="V1620" s="2">
        <v>412</v>
      </c>
      <c r="W1620" s="2">
        <v>342</v>
      </c>
      <c r="X1620" s="2">
        <v>1053</v>
      </c>
      <c r="Y1620" s="2">
        <v>1397</v>
      </c>
      <c r="Z1620" s="2">
        <v>1699</v>
      </c>
      <c r="AA1620" s="2">
        <v>25139</v>
      </c>
      <c r="AB1620" s="2">
        <v>25065</v>
      </c>
      <c r="AC1620" s="2">
        <v>60555</v>
      </c>
      <c r="AD1620" s="2">
        <v>13418</v>
      </c>
      <c r="AE1620" s="2">
        <v>7823</v>
      </c>
      <c r="AF1620" s="2">
        <v>6798</v>
      </c>
      <c r="AG1620" s="2">
        <v>3504</v>
      </c>
      <c r="AH1620" s="2">
        <v>3711</v>
      </c>
      <c r="AI1620" s="2">
        <v>191</v>
      </c>
      <c r="AJ1620" s="2">
        <v>81</v>
      </c>
      <c r="AK1620" s="2">
        <v>66603</v>
      </c>
      <c r="AL1620" s="2">
        <v>11570</v>
      </c>
      <c r="AM1620" s="2">
        <v>3821</v>
      </c>
      <c r="AN1620" s="2">
        <v>100</v>
      </c>
      <c r="AO1620" s="2">
        <v>2</v>
      </c>
      <c r="AP1620" s="2">
        <v>1</v>
      </c>
      <c r="AQ1620" s="2">
        <v>391</v>
      </c>
      <c r="AR1620" s="2">
        <v>369</v>
      </c>
      <c r="AS1620" s="2">
        <v>11</v>
      </c>
      <c r="AT1620" s="2">
        <v>11</v>
      </c>
      <c r="AU1620" s="2">
        <v>85</v>
      </c>
      <c r="AV1620" s="2">
        <v>931</v>
      </c>
      <c r="AW1620" s="2">
        <v>54</v>
      </c>
      <c r="AX1620" s="2">
        <v>295</v>
      </c>
      <c r="AY1620" s="2">
        <v>119</v>
      </c>
      <c r="AZ1620" s="2">
        <v>437</v>
      </c>
      <c r="BA1620" s="2">
        <v>346</v>
      </c>
      <c r="BB1620" s="2">
        <v>106</v>
      </c>
      <c r="BC1620" s="2">
        <v>269</v>
      </c>
      <c r="BD1620" s="2">
        <v>30</v>
      </c>
      <c r="BE1620" s="2">
        <v>264</v>
      </c>
      <c r="BF1620" s="2">
        <v>28008</v>
      </c>
      <c r="BG1620" s="2">
        <v>1301</v>
      </c>
      <c r="BH1620" s="2">
        <v>12</v>
      </c>
      <c r="BI1620" s="2">
        <v>16</v>
      </c>
      <c r="BJ1620" s="2">
        <v>2600</v>
      </c>
      <c r="BK1620" s="2">
        <v>4640</v>
      </c>
      <c r="BL1620" s="2">
        <v>153</v>
      </c>
      <c r="BM1620" s="2">
        <v>93</v>
      </c>
      <c r="BN1620" s="2">
        <v>1314</v>
      </c>
      <c r="BO1620" s="2">
        <v>5235</v>
      </c>
      <c r="BP1620" s="2">
        <v>396</v>
      </c>
      <c r="BQ1620" s="2">
        <v>590</v>
      </c>
      <c r="BR1620" s="2">
        <v>616</v>
      </c>
      <c r="BS1620" s="2">
        <v>2186</v>
      </c>
      <c r="BT1620" s="2">
        <v>1152</v>
      </c>
      <c r="BU1620" s="2">
        <v>784</v>
      </c>
      <c r="BV1620" s="2">
        <v>5280</v>
      </c>
      <c r="BW1620" s="2">
        <v>289</v>
      </c>
      <c r="BX1620" s="2">
        <v>1351</v>
      </c>
      <c r="BY1620" s="2">
        <v>1430</v>
      </c>
      <c r="BZ1620" s="2">
        <v>1878</v>
      </c>
      <c r="CA1620" s="2">
        <v>496</v>
      </c>
      <c r="CB1620" s="2">
        <v>88.5</v>
      </c>
      <c r="CC1620" s="2">
        <v>4.0999999999999996</v>
      </c>
      <c r="CD1620" s="2">
        <v>44381226</v>
      </c>
      <c r="CE1620" s="2">
        <v>7787236</v>
      </c>
      <c r="CF1620" s="2">
        <v>42472703</v>
      </c>
      <c r="CG1620" s="2">
        <v>14449274</v>
      </c>
      <c r="CH1620" s="2">
        <v>3760171</v>
      </c>
      <c r="CI1620" s="2">
        <v>3923702</v>
      </c>
      <c r="CJ1620" s="2">
        <v>2646409</v>
      </c>
      <c r="CK1620" s="2">
        <v>7</v>
      </c>
      <c r="CL1620" s="2">
        <v>274</v>
      </c>
      <c r="CM1620" s="2">
        <v>18</v>
      </c>
      <c r="CN1620" s="2">
        <v>269</v>
      </c>
      <c r="CO1620" s="2">
        <v>3022</v>
      </c>
      <c r="CP1620" s="2">
        <v>12</v>
      </c>
      <c r="CQ1620" s="2">
        <v>190</v>
      </c>
      <c r="CR1620" s="2">
        <v>1743</v>
      </c>
      <c r="CS1620" s="2">
        <v>0</v>
      </c>
      <c r="CT1620" s="2">
        <v>0</v>
      </c>
      <c r="CU1620" s="2">
        <v>0</v>
      </c>
      <c r="CV1620" s="2">
        <v>0</v>
      </c>
      <c r="CW1620" s="2">
        <v>5</v>
      </c>
      <c r="CX1620" s="2">
        <v>2247</v>
      </c>
      <c r="CY1620" s="2">
        <v>31552</v>
      </c>
      <c r="CZ1620" s="2">
        <v>16701</v>
      </c>
      <c r="DA1620" s="2">
        <v>14851</v>
      </c>
      <c r="DB1620" s="2">
        <v>1313</v>
      </c>
      <c r="DC1620" s="2">
        <v>832</v>
      </c>
      <c r="DD1620" s="2">
        <v>481</v>
      </c>
      <c r="DE1620" s="2">
        <v>20443</v>
      </c>
      <c r="DF1620" s="2">
        <v>7298</v>
      </c>
      <c r="DG1620" s="2">
        <v>13145</v>
      </c>
      <c r="DH1620" s="2">
        <v>3140</v>
      </c>
      <c r="DI1620" s="2">
        <v>7650</v>
      </c>
      <c r="DJ1620" s="2">
        <v>20488</v>
      </c>
      <c r="DK1620" s="2">
        <v>23</v>
      </c>
      <c r="DL1620" s="2">
        <v>1</v>
      </c>
      <c r="DM1620" s="2">
        <v>62232</v>
      </c>
      <c r="DN1620" s="2">
        <v>11034</v>
      </c>
      <c r="DO1620" s="2">
        <v>759</v>
      </c>
      <c r="DP1620" s="2">
        <v>360</v>
      </c>
      <c r="DQ1620" s="2">
        <v>7</v>
      </c>
      <c r="DR1620" s="2">
        <v>14</v>
      </c>
      <c r="DS1620" s="2">
        <v>52</v>
      </c>
      <c r="DT1620" s="2">
        <v>32</v>
      </c>
      <c r="DU1620" s="2">
        <v>130</v>
      </c>
      <c r="DV1620" s="2">
        <v>39</v>
      </c>
      <c r="DW1620" s="2">
        <v>125</v>
      </c>
      <c r="DX1620" s="2">
        <v>24</v>
      </c>
    </row>
    <row r="1621" spans="1:128" ht="16.5" customHeight="1" x14ac:dyDescent="0.55000000000000004">
      <c r="A1621" s="2" t="s">
        <v>3504</v>
      </c>
      <c r="B1621" s="2" t="s">
        <v>3496</v>
      </c>
      <c r="C1621" s="2" t="s">
        <v>3505</v>
      </c>
      <c r="D1621" s="2">
        <v>66851</v>
      </c>
      <c r="E1621" s="2">
        <v>30885</v>
      </c>
      <c r="F1621" s="2">
        <v>35966</v>
      </c>
      <c r="G1621" s="2">
        <v>66163</v>
      </c>
      <c r="H1621" s="2">
        <v>30522</v>
      </c>
      <c r="I1621" s="2">
        <v>35641</v>
      </c>
      <c r="J1621" s="2">
        <v>6959</v>
      </c>
      <c r="K1621" s="2">
        <v>3521</v>
      </c>
      <c r="L1621" s="2">
        <v>3438</v>
      </c>
      <c r="M1621" s="2">
        <v>31984</v>
      </c>
      <c r="N1621" s="2">
        <v>15764</v>
      </c>
      <c r="O1621" s="2">
        <v>16220</v>
      </c>
      <c r="P1621" s="2">
        <v>27348</v>
      </c>
      <c r="Q1621" s="2">
        <v>11242</v>
      </c>
      <c r="R1621" s="2">
        <v>16106</v>
      </c>
      <c r="S1621" s="2">
        <v>14961</v>
      </c>
      <c r="T1621" s="2">
        <v>5426</v>
      </c>
      <c r="U1621" s="2">
        <v>9535</v>
      </c>
      <c r="V1621" s="2">
        <v>305</v>
      </c>
      <c r="W1621" s="2">
        <v>304</v>
      </c>
      <c r="X1621" s="2">
        <v>1190</v>
      </c>
      <c r="Y1621" s="2">
        <v>1149</v>
      </c>
      <c r="Z1621" s="2">
        <v>1684</v>
      </c>
      <c r="AA1621" s="2">
        <v>28716</v>
      </c>
      <c r="AB1621" s="2">
        <v>28616</v>
      </c>
      <c r="AC1621" s="2">
        <v>64099</v>
      </c>
      <c r="AD1621" s="2">
        <v>16410</v>
      </c>
      <c r="AE1621" s="2">
        <v>9254</v>
      </c>
      <c r="AF1621" s="2">
        <v>9071</v>
      </c>
      <c r="AG1621" s="2">
        <v>5065</v>
      </c>
      <c r="AH1621" s="2">
        <v>5276</v>
      </c>
      <c r="AI1621" s="2">
        <v>179</v>
      </c>
      <c r="AJ1621" s="2">
        <v>71</v>
      </c>
      <c r="AK1621" s="2">
        <v>90314</v>
      </c>
      <c r="AL1621" s="2">
        <v>12054</v>
      </c>
      <c r="AM1621" s="2">
        <v>3442</v>
      </c>
      <c r="AN1621" s="2">
        <v>41</v>
      </c>
      <c r="AO1621" s="2">
        <v>71</v>
      </c>
      <c r="AP1621" s="2">
        <v>2</v>
      </c>
      <c r="AQ1621" s="2">
        <v>361</v>
      </c>
      <c r="AR1621" s="2">
        <v>305</v>
      </c>
      <c r="AS1621" s="2">
        <v>14</v>
      </c>
      <c r="AT1621" s="2">
        <v>5</v>
      </c>
      <c r="AU1621" s="2">
        <v>94</v>
      </c>
      <c r="AV1621" s="2">
        <v>875</v>
      </c>
      <c r="AW1621" s="2">
        <v>43</v>
      </c>
      <c r="AX1621" s="2">
        <v>103</v>
      </c>
      <c r="AY1621" s="2">
        <v>108</v>
      </c>
      <c r="AZ1621" s="2">
        <v>405</v>
      </c>
      <c r="BA1621" s="2">
        <v>358</v>
      </c>
      <c r="BB1621" s="2">
        <v>75</v>
      </c>
      <c r="BC1621" s="2">
        <v>286</v>
      </c>
      <c r="BD1621" s="2">
        <v>53</v>
      </c>
      <c r="BE1621" s="2">
        <v>243</v>
      </c>
      <c r="BF1621" s="2">
        <v>26508</v>
      </c>
      <c r="BG1621" s="2">
        <v>390</v>
      </c>
      <c r="BH1621" s="2">
        <v>645</v>
      </c>
      <c r="BI1621" s="2">
        <v>9</v>
      </c>
      <c r="BJ1621" s="2">
        <v>2344</v>
      </c>
      <c r="BK1621" s="2">
        <v>4882</v>
      </c>
      <c r="BL1621" s="2">
        <v>91</v>
      </c>
      <c r="BM1621" s="2">
        <v>58</v>
      </c>
      <c r="BN1621" s="2">
        <v>1208</v>
      </c>
      <c r="BO1621" s="2">
        <v>5025</v>
      </c>
      <c r="BP1621" s="2">
        <v>409</v>
      </c>
      <c r="BQ1621" s="2">
        <v>365</v>
      </c>
      <c r="BR1621" s="2">
        <v>586</v>
      </c>
      <c r="BS1621" s="2">
        <v>1729</v>
      </c>
      <c r="BT1621" s="2">
        <v>895</v>
      </c>
      <c r="BU1621" s="2">
        <v>376</v>
      </c>
      <c r="BV1621" s="2">
        <v>5855</v>
      </c>
      <c r="BW1621" s="2">
        <v>428</v>
      </c>
      <c r="BX1621" s="2">
        <v>1213</v>
      </c>
      <c r="BY1621" s="2">
        <v>851</v>
      </c>
      <c r="BZ1621" s="2">
        <v>1040</v>
      </c>
      <c r="CA1621" s="2">
        <v>550</v>
      </c>
      <c r="CB1621" s="2">
        <v>92.8</v>
      </c>
      <c r="CC1621" s="2">
        <v>8.6999999999999993</v>
      </c>
      <c r="CD1621" s="2">
        <v>48513108</v>
      </c>
      <c r="CE1621" s="2">
        <v>7539235</v>
      </c>
      <c r="CF1621" s="2">
        <v>47499941</v>
      </c>
      <c r="CG1621" s="2">
        <v>15570173</v>
      </c>
      <c r="CH1621" s="2">
        <v>3599770</v>
      </c>
      <c r="CI1621" s="2">
        <v>2941820</v>
      </c>
      <c r="CJ1621" s="2">
        <v>171280</v>
      </c>
      <c r="CK1621" s="2">
        <v>12</v>
      </c>
      <c r="CL1621" s="2">
        <v>243</v>
      </c>
      <c r="CM1621" s="2">
        <v>22</v>
      </c>
      <c r="CN1621" s="2">
        <v>276</v>
      </c>
      <c r="CO1621" s="2">
        <v>2845</v>
      </c>
      <c r="CP1621" s="2">
        <v>15</v>
      </c>
      <c r="CQ1621" s="2">
        <v>186</v>
      </c>
      <c r="CR1621" s="2">
        <v>1497</v>
      </c>
      <c r="CS1621" s="2">
        <v>0</v>
      </c>
      <c r="CT1621" s="2">
        <v>0</v>
      </c>
      <c r="CU1621" s="2">
        <v>0</v>
      </c>
      <c r="CV1621" s="2">
        <v>0</v>
      </c>
      <c r="CW1621" s="2">
        <v>3</v>
      </c>
      <c r="CX1621" s="2">
        <v>1497</v>
      </c>
      <c r="CY1621" s="2">
        <v>29764</v>
      </c>
      <c r="CZ1621" s="2">
        <v>15892</v>
      </c>
      <c r="DA1621" s="2">
        <v>13872</v>
      </c>
      <c r="DB1621" s="2">
        <v>1458</v>
      </c>
      <c r="DC1621" s="2">
        <v>966</v>
      </c>
      <c r="DD1621" s="2">
        <v>492</v>
      </c>
      <c r="DE1621" s="2">
        <v>26634</v>
      </c>
      <c r="DF1621" s="2">
        <v>9420</v>
      </c>
      <c r="DG1621" s="2">
        <v>17214</v>
      </c>
      <c r="DH1621" s="2">
        <v>2380</v>
      </c>
      <c r="DI1621" s="2">
        <v>7782</v>
      </c>
      <c r="DJ1621" s="2">
        <v>19204</v>
      </c>
      <c r="DK1621" s="2">
        <v>40</v>
      </c>
      <c r="DL1621" s="2">
        <v>1</v>
      </c>
      <c r="DM1621" s="2">
        <v>67422</v>
      </c>
      <c r="DN1621" s="2">
        <v>2816</v>
      </c>
      <c r="DO1621" s="2">
        <v>695</v>
      </c>
      <c r="DP1621" s="2">
        <v>324</v>
      </c>
      <c r="DQ1621" s="2">
        <v>5</v>
      </c>
      <c r="DR1621" s="2">
        <v>7</v>
      </c>
      <c r="DS1621" s="2">
        <v>57</v>
      </c>
      <c r="DT1621" s="2">
        <v>31</v>
      </c>
      <c r="DU1621" s="2">
        <v>151</v>
      </c>
      <c r="DV1621" s="2">
        <v>32</v>
      </c>
      <c r="DW1621" s="2">
        <v>125</v>
      </c>
      <c r="DX1621" s="2">
        <v>19</v>
      </c>
    </row>
    <row r="1622" spans="1:128" ht="16.5" customHeight="1" x14ac:dyDescent="0.55000000000000004">
      <c r="A1622" s="2" t="s">
        <v>3506</v>
      </c>
      <c r="B1622" s="2" t="s">
        <v>3496</v>
      </c>
      <c r="C1622" s="2" t="s">
        <v>3507</v>
      </c>
      <c r="D1622" s="2">
        <v>36158</v>
      </c>
      <c r="E1622" s="2">
        <v>17093</v>
      </c>
      <c r="F1622" s="2">
        <v>19065</v>
      </c>
      <c r="G1622" s="2">
        <v>35810</v>
      </c>
      <c r="H1622" s="2">
        <v>16847</v>
      </c>
      <c r="I1622" s="2">
        <v>18963</v>
      </c>
      <c r="J1622" s="2">
        <v>3741</v>
      </c>
      <c r="K1622" s="2">
        <v>1957</v>
      </c>
      <c r="L1622" s="2">
        <v>1784</v>
      </c>
      <c r="M1622" s="2">
        <v>17485</v>
      </c>
      <c r="N1622" s="2">
        <v>8807</v>
      </c>
      <c r="O1622" s="2">
        <v>8678</v>
      </c>
      <c r="P1622" s="2">
        <v>14828</v>
      </c>
      <c r="Q1622" s="2">
        <v>6262</v>
      </c>
      <c r="R1622" s="2">
        <v>8566</v>
      </c>
      <c r="S1622" s="2">
        <v>8043</v>
      </c>
      <c r="T1622" s="2">
        <v>3019</v>
      </c>
      <c r="U1622" s="2">
        <v>5024</v>
      </c>
      <c r="V1622" s="2">
        <v>313</v>
      </c>
      <c r="W1622" s="2">
        <v>143</v>
      </c>
      <c r="X1622" s="2">
        <v>689</v>
      </c>
      <c r="Y1622" s="2">
        <v>840</v>
      </c>
      <c r="Z1622" s="2">
        <v>921</v>
      </c>
      <c r="AA1622" s="2">
        <v>14749</v>
      </c>
      <c r="AB1622" s="2">
        <v>14697</v>
      </c>
      <c r="AC1622" s="2">
        <v>34837</v>
      </c>
      <c r="AD1622" s="2">
        <v>8607</v>
      </c>
      <c r="AE1622" s="2">
        <v>4293</v>
      </c>
      <c r="AF1622" s="2">
        <v>4921</v>
      </c>
      <c r="AG1622" s="2">
        <v>2781</v>
      </c>
      <c r="AH1622" s="2">
        <v>2568</v>
      </c>
      <c r="AI1622" s="2">
        <v>99</v>
      </c>
      <c r="AJ1622" s="2">
        <v>37</v>
      </c>
      <c r="AK1622" s="2">
        <v>29120</v>
      </c>
      <c r="AL1622" s="2">
        <v>8481</v>
      </c>
      <c r="AM1622" s="2">
        <v>1543</v>
      </c>
      <c r="AN1622" s="2">
        <v>25</v>
      </c>
      <c r="AO1622" s="2">
        <v>7</v>
      </c>
      <c r="AP1622" s="2">
        <v>1</v>
      </c>
      <c r="AQ1622" s="2">
        <v>140</v>
      </c>
      <c r="AR1622" s="2">
        <v>138</v>
      </c>
      <c r="AS1622" s="2">
        <v>4</v>
      </c>
      <c r="AT1622" s="2">
        <v>5</v>
      </c>
      <c r="AU1622" s="2">
        <v>33</v>
      </c>
      <c r="AV1622" s="2">
        <v>400</v>
      </c>
      <c r="AW1622" s="2">
        <v>23</v>
      </c>
      <c r="AX1622" s="2">
        <v>52</v>
      </c>
      <c r="AY1622" s="2">
        <v>58</v>
      </c>
      <c r="AZ1622" s="2">
        <v>174</v>
      </c>
      <c r="BA1622" s="2">
        <v>143</v>
      </c>
      <c r="BB1622" s="2">
        <v>25</v>
      </c>
      <c r="BC1622" s="2">
        <v>153</v>
      </c>
      <c r="BD1622" s="2">
        <v>21</v>
      </c>
      <c r="BE1622" s="2">
        <v>141</v>
      </c>
      <c r="BF1622" s="2">
        <v>13010</v>
      </c>
      <c r="BG1622" s="2">
        <v>217</v>
      </c>
      <c r="BH1622" s="2">
        <v>51</v>
      </c>
      <c r="BI1622" s="2">
        <v>4</v>
      </c>
      <c r="BJ1622" s="2">
        <v>944</v>
      </c>
      <c r="BK1622" s="2">
        <v>2782</v>
      </c>
      <c r="BL1622" s="2">
        <v>20</v>
      </c>
      <c r="BM1622" s="2">
        <v>42</v>
      </c>
      <c r="BN1622" s="2">
        <v>593</v>
      </c>
      <c r="BO1622" s="2">
        <v>2510</v>
      </c>
      <c r="BP1622" s="2">
        <v>194</v>
      </c>
      <c r="BQ1622" s="2">
        <v>154</v>
      </c>
      <c r="BR1622" s="2">
        <v>234</v>
      </c>
      <c r="BS1622" s="2">
        <v>887</v>
      </c>
      <c r="BT1622" s="2">
        <v>425</v>
      </c>
      <c r="BU1622" s="2">
        <v>207</v>
      </c>
      <c r="BV1622" s="2">
        <v>2830</v>
      </c>
      <c r="BW1622" s="2">
        <v>151</v>
      </c>
      <c r="BX1622" s="2">
        <v>765</v>
      </c>
      <c r="BY1622" s="2">
        <v>782</v>
      </c>
      <c r="BZ1622" s="2">
        <v>725</v>
      </c>
      <c r="CA1622" s="2">
        <v>258</v>
      </c>
      <c r="CB1622" s="2">
        <v>88.1</v>
      </c>
      <c r="CC1622" s="2">
        <v>7.4</v>
      </c>
      <c r="CD1622" s="2">
        <v>24417575</v>
      </c>
      <c r="CE1622" s="2">
        <v>3865296</v>
      </c>
      <c r="CF1622" s="2">
        <v>23950836</v>
      </c>
      <c r="CG1622" s="2">
        <v>8392584</v>
      </c>
      <c r="CH1622" s="2">
        <v>2469016</v>
      </c>
      <c r="CI1622" s="2">
        <v>1365996</v>
      </c>
      <c r="CJ1622" s="2">
        <v>35372</v>
      </c>
      <c r="CK1622" s="2">
        <v>3</v>
      </c>
      <c r="CL1622" s="2">
        <v>122</v>
      </c>
      <c r="CM1622" s="2">
        <v>13</v>
      </c>
      <c r="CN1622" s="2">
        <v>176</v>
      </c>
      <c r="CO1622" s="2">
        <v>1495</v>
      </c>
      <c r="CP1622" s="2">
        <v>5</v>
      </c>
      <c r="CQ1622" s="2">
        <v>87</v>
      </c>
      <c r="CR1622" s="2">
        <v>889</v>
      </c>
      <c r="CS1622" s="2">
        <v>0</v>
      </c>
      <c r="CT1622" s="2">
        <v>0</v>
      </c>
      <c r="CU1622" s="2">
        <v>0</v>
      </c>
      <c r="CV1622" s="2">
        <v>0</v>
      </c>
      <c r="CW1622" s="2">
        <v>2</v>
      </c>
      <c r="CX1622" s="2">
        <v>634</v>
      </c>
      <c r="CY1622" s="2">
        <v>16160</v>
      </c>
      <c r="CZ1622" s="2">
        <v>8696</v>
      </c>
      <c r="DA1622" s="2">
        <v>7464</v>
      </c>
      <c r="DB1622" s="2">
        <v>743</v>
      </c>
      <c r="DC1622" s="2">
        <v>488</v>
      </c>
      <c r="DD1622" s="2">
        <v>255</v>
      </c>
      <c r="DE1622" s="2">
        <v>14217</v>
      </c>
      <c r="DF1622" s="2">
        <v>5252</v>
      </c>
      <c r="DG1622" s="2">
        <v>8965</v>
      </c>
      <c r="DH1622" s="2">
        <v>1480</v>
      </c>
      <c r="DI1622" s="2">
        <v>4338</v>
      </c>
      <c r="DJ1622" s="2">
        <v>10285</v>
      </c>
      <c r="DK1622" s="2">
        <v>7</v>
      </c>
      <c r="DL1622" s="2">
        <v>2</v>
      </c>
      <c r="DM1622" s="2">
        <v>36250</v>
      </c>
      <c r="DN1622" s="2">
        <v>4062</v>
      </c>
      <c r="DO1622" s="2">
        <v>331</v>
      </c>
      <c r="DP1622" s="2">
        <v>138</v>
      </c>
      <c r="DQ1622" s="2">
        <v>4</v>
      </c>
      <c r="DR1622" s="2">
        <v>4</v>
      </c>
      <c r="DS1622" s="2">
        <v>31</v>
      </c>
      <c r="DT1622" s="2">
        <v>16</v>
      </c>
      <c r="DU1622" s="2">
        <v>68</v>
      </c>
      <c r="DV1622" s="2">
        <v>23</v>
      </c>
      <c r="DW1622" s="2">
        <v>62</v>
      </c>
      <c r="DX1622" s="2">
        <v>10</v>
      </c>
    </row>
    <row r="1623" spans="1:128" ht="16.5" customHeight="1" x14ac:dyDescent="0.55000000000000004">
      <c r="A1623" s="2" t="s">
        <v>3508</v>
      </c>
      <c r="B1623" s="2" t="s">
        <v>3496</v>
      </c>
      <c r="C1623" s="2" t="s">
        <v>3509</v>
      </c>
      <c r="D1623" s="2">
        <v>16100</v>
      </c>
      <c r="E1623" s="2">
        <v>7499</v>
      </c>
      <c r="F1623" s="2">
        <v>8601</v>
      </c>
      <c r="G1623" s="2">
        <v>16057</v>
      </c>
      <c r="H1623" s="2">
        <v>7482</v>
      </c>
      <c r="I1623" s="2">
        <v>8575</v>
      </c>
      <c r="J1623" s="2">
        <v>1420</v>
      </c>
      <c r="K1623" s="2">
        <v>710</v>
      </c>
      <c r="L1623" s="2">
        <v>710</v>
      </c>
      <c r="M1623" s="2">
        <v>7430</v>
      </c>
      <c r="N1623" s="2">
        <v>3711</v>
      </c>
      <c r="O1623" s="2">
        <v>3719</v>
      </c>
      <c r="P1623" s="2">
        <v>7238</v>
      </c>
      <c r="Q1623" s="2">
        <v>3071</v>
      </c>
      <c r="R1623" s="2">
        <v>4167</v>
      </c>
      <c r="S1623" s="2">
        <v>3900</v>
      </c>
      <c r="T1623" s="2">
        <v>1433</v>
      </c>
      <c r="U1623" s="2">
        <v>2467</v>
      </c>
      <c r="V1623" s="2">
        <v>34</v>
      </c>
      <c r="W1623" s="2">
        <v>49</v>
      </c>
      <c r="X1623" s="2">
        <v>344</v>
      </c>
      <c r="Y1623" s="2">
        <v>240</v>
      </c>
      <c r="Z1623" s="2">
        <v>428</v>
      </c>
      <c r="AA1623" s="2">
        <v>6995</v>
      </c>
      <c r="AB1623" s="2">
        <v>6971</v>
      </c>
      <c r="AC1623" s="2">
        <v>15574</v>
      </c>
      <c r="AD1623" s="2">
        <v>4173</v>
      </c>
      <c r="AE1623" s="2">
        <v>2154</v>
      </c>
      <c r="AF1623" s="2">
        <v>2552</v>
      </c>
      <c r="AG1623" s="2">
        <v>1459</v>
      </c>
      <c r="AH1623" s="2">
        <v>1429</v>
      </c>
      <c r="AI1623" s="2">
        <v>43</v>
      </c>
      <c r="AJ1623" s="2">
        <v>14</v>
      </c>
      <c r="AK1623" s="2">
        <v>7948</v>
      </c>
      <c r="AL1623" s="2">
        <v>2998</v>
      </c>
      <c r="AM1623" s="2">
        <v>851</v>
      </c>
      <c r="AN1623" s="2">
        <v>2</v>
      </c>
      <c r="AO1623" s="2">
        <v>10</v>
      </c>
      <c r="AP1623" s="2">
        <v>16</v>
      </c>
      <c r="AQ1623" s="2">
        <v>83</v>
      </c>
      <c r="AR1623" s="2">
        <v>46</v>
      </c>
      <c r="AS1623" s="2">
        <v>0</v>
      </c>
      <c r="AT1623" s="2">
        <v>2</v>
      </c>
      <c r="AU1623" s="2">
        <v>30</v>
      </c>
      <c r="AV1623" s="2">
        <v>211</v>
      </c>
      <c r="AW1623" s="2">
        <v>8</v>
      </c>
      <c r="AX1623" s="2">
        <v>39</v>
      </c>
      <c r="AY1623" s="2">
        <v>23</v>
      </c>
      <c r="AZ1623" s="2">
        <v>105</v>
      </c>
      <c r="BA1623" s="2">
        <v>85</v>
      </c>
      <c r="BB1623" s="2">
        <v>17</v>
      </c>
      <c r="BC1623" s="2">
        <v>83</v>
      </c>
      <c r="BD1623" s="2">
        <v>12</v>
      </c>
      <c r="BE1623" s="2">
        <v>79</v>
      </c>
      <c r="BF1623" s="2">
        <v>6835</v>
      </c>
      <c r="BG1623" s="2">
        <v>15</v>
      </c>
      <c r="BH1623" s="2">
        <v>119</v>
      </c>
      <c r="BI1623" s="2">
        <v>518</v>
      </c>
      <c r="BJ1623" s="2">
        <v>831</v>
      </c>
      <c r="BK1623" s="2">
        <v>1084</v>
      </c>
      <c r="BL1623" s="2">
        <v>0</v>
      </c>
      <c r="BM1623" s="2">
        <v>4</v>
      </c>
      <c r="BN1623" s="2">
        <v>533</v>
      </c>
      <c r="BO1623" s="2">
        <v>1089</v>
      </c>
      <c r="BP1623" s="2">
        <v>63</v>
      </c>
      <c r="BQ1623" s="2">
        <v>95</v>
      </c>
      <c r="BR1623" s="2">
        <v>131</v>
      </c>
      <c r="BS1623" s="2">
        <v>350</v>
      </c>
      <c r="BT1623" s="2">
        <v>227</v>
      </c>
      <c r="BU1623" s="2">
        <v>95</v>
      </c>
      <c r="BV1623" s="2">
        <v>1157</v>
      </c>
      <c r="BW1623" s="2">
        <v>51</v>
      </c>
      <c r="BX1623" s="2">
        <v>473</v>
      </c>
      <c r="BY1623" s="2">
        <v>114</v>
      </c>
      <c r="BZ1623" s="2">
        <v>59</v>
      </c>
      <c r="CA1623" s="2">
        <v>122</v>
      </c>
      <c r="CB1623" s="2">
        <v>91.1</v>
      </c>
      <c r="CC1623" s="2">
        <v>9.5</v>
      </c>
      <c r="CD1623" s="2">
        <v>11405663</v>
      </c>
      <c r="CE1623" s="2">
        <v>2147055</v>
      </c>
      <c r="CF1623" s="2">
        <v>11034578</v>
      </c>
      <c r="CG1623" s="2">
        <v>3702918</v>
      </c>
      <c r="CH1623" s="2">
        <v>1249084</v>
      </c>
      <c r="CI1623" s="2">
        <v>695753</v>
      </c>
      <c r="CJ1623" s="2">
        <v>11305</v>
      </c>
      <c r="CK1623" s="2">
        <v>4</v>
      </c>
      <c r="CL1623" s="2">
        <v>87</v>
      </c>
      <c r="CM1623" s="2">
        <v>9</v>
      </c>
      <c r="CN1623" s="2">
        <v>59</v>
      </c>
      <c r="CO1623" s="2">
        <v>554</v>
      </c>
      <c r="CP1623" s="2">
        <v>6</v>
      </c>
      <c r="CQ1623" s="2">
        <v>36</v>
      </c>
      <c r="CR1623" s="2">
        <v>304</v>
      </c>
      <c r="CS1623" s="2">
        <v>0</v>
      </c>
      <c r="CT1623" s="2">
        <v>0</v>
      </c>
      <c r="CU1623" s="2">
        <v>0</v>
      </c>
      <c r="CV1623" s="2">
        <v>0</v>
      </c>
      <c r="CW1623" s="2">
        <v>1</v>
      </c>
      <c r="CX1623" s="2">
        <v>404</v>
      </c>
      <c r="CY1623" s="2">
        <v>7141</v>
      </c>
      <c r="CZ1623" s="2">
        <v>4024</v>
      </c>
      <c r="DA1623" s="2">
        <v>3117</v>
      </c>
      <c r="DB1623" s="2">
        <v>350</v>
      </c>
      <c r="DC1623" s="2">
        <v>221</v>
      </c>
      <c r="DD1623" s="2">
        <v>129</v>
      </c>
      <c r="DE1623" s="2">
        <v>7130</v>
      </c>
      <c r="DF1623" s="2">
        <v>2505</v>
      </c>
      <c r="DG1623" s="2">
        <v>4625</v>
      </c>
      <c r="DH1623" s="2">
        <v>535</v>
      </c>
      <c r="DI1623" s="2">
        <v>2045</v>
      </c>
      <c r="DJ1623" s="2">
        <v>4549</v>
      </c>
      <c r="DK1623" s="2">
        <v>1</v>
      </c>
      <c r="DL1623" s="2">
        <v>1</v>
      </c>
      <c r="DM1623" s="2">
        <v>15703</v>
      </c>
      <c r="DN1623" s="2">
        <v>1181</v>
      </c>
      <c r="DO1623" s="2">
        <v>170</v>
      </c>
      <c r="DP1623" s="2">
        <v>77</v>
      </c>
      <c r="DQ1623" s="2">
        <v>0</v>
      </c>
      <c r="DR1623" s="2">
        <v>1</v>
      </c>
      <c r="DS1623" s="2">
        <v>16</v>
      </c>
      <c r="DT1623" s="2">
        <v>10</v>
      </c>
      <c r="DU1623" s="2">
        <v>24</v>
      </c>
      <c r="DV1623" s="2">
        <v>9</v>
      </c>
      <c r="DW1623" s="2">
        <v>22</v>
      </c>
      <c r="DX1623" s="2">
        <v>3</v>
      </c>
    </row>
    <row r="1624" spans="1:128" ht="16.5" customHeight="1" x14ac:dyDescent="0.55000000000000004">
      <c r="A1624" s="2" t="s">
        <v>3510</v>
      </c>
      <c r="B1624" s="2" t="s">
        <v>3496</v>
      </c>
      <c r="C1624" s="2" t="s">
        <v>3511</v>
      </c>
      <c r="D1624" s="2">
        <v>20332</v>
      </c>
      <c r="E1624" s="2">
        <v>9506</v>
      </c>
      <c r="F1624" s="2">
        <v>10826</v>
      </c>
      <c r="G1624" s="2">
        <v>20081</v>
      </c>
      <c r="H1624" s="2">
        <v>9449</v>
      </c>
      <c r="I1624" s="2">
        <v>10632</v>
      </c>
      <c r="J1624" s="2">
        <v>1810</v>
      </c>
      <c r="K1624" s="2">
        <v>942</v>
      </c>
      <c r="L1624" s="2">
        <v>868</v>
      </c>
      <c r="M1624" s="2">
        <v>8675</v>
      </c>
      <c r="N1624" s="2">
        <v>4379</v>
      </c>
      <c r="O1624" s="2">
        <v>4296</v>
      </c>
      <c r="P1624" s="2">
        <v>9808</v>
      </c>
      <c r="Q1624" s="2">
        <v>4158</v>
      </c>
      <c r="R1624" s="2">
        <v>5650</v>
      </c>
      <c r="S1624" s="2">
        <v>5740</v>
      </c>
      <c r="T1624" s="2">
        <v>2085</v>
      </c>
      <c r="U1624" s="2">
        <v>3655</v>
      </c>
      <c r="V1624" s="2">
        <v>239</v>
      </c>
      <c r="W1624" s="2">
        <v>63</v>
      </c>
      <c r="X1624" s="2">
        <v>422</v>
      </c>
      <c r="Y1624" s="2">
        <v>429</v>
      </c>
      <c r="Z1624" s="2">
        <v>566</v>
      </c>
      <c r="AA1624" s="2">
        <v>8699</v>
      </c>
      <c r="AB1624" s="2">
        <v>8644</v>
      </c>
      <c r="AC1624" s="2">
        <v>19071</v>
      </c>
      <c r="AD1624" s="2">
        <v>4392</v>
      </c>
      <c r="AE1624" s="2">
        <v>3067</v>
      </c>
      <c r="AF1624" s="2">
        <v>2867</v>
      </c>
      <c r="AG1624" s="2">
        <v>1770</v>
      </c>
      <c r="AH1624" s="2">
        <v>1881</v>
      </c>
      <c r="AI1624" s="2">
        <v>30</v>
      </c>
      <c r="AJ1624" s="2">
        <v>24</v>
      </c>
      <c r="AK1624" s="2">
        <v>47753</v>
      </c>
      <c r="AL1624" s="2">
        <v>14332</v>
      </c>
      <c r="AM1624" s="2">
        <v>1189</v>
      </c>
      <c r="AN1624" s="2">
        <v>77</v>
      </c>
      <c r="AO1624" s="2">
        <v>0</v>
      </c>
      <c r="AP1624" s="2">
        <v>0</v>
      </c>
      <c r="AQ1624" s="2">
        <v>108</v>
      </c>
      <c r="AR1624" s="2">
        <v>63</v>
      </c>
      <c r="AS1624" s="2">
        <v>1</v>
      </c>
      <c r="AT1624" s="2">
        <v>5</v>
      </c>
      <c r="AU1624" s="2">
        <v>21</v>
      </c>
      <c r="AV1624" s="2">
        <v>318</v>
      </c>
      <c r="AW1624" s="2">
        <v>10</v>
      </c>
      <c r="AX1624" s="2">
        <v>32</v>
      </c>
      <c r="AY1624" s="2">
        <v>38</v>
      </c>
      <c r="AZ1624" s="2">
        <v>138</v>
      </c>
      <c r="BA1624" s="2">
        <v>106</v>
      </c>
      <c r="BB1624" s="2">
        <v>18</v>
      </c>
      <c r="BC1624" s="2">
        <v>93</v>
      </c>
      <c r="BD1624" s="2">
        <v>24</v>
      </c>
      <c r="BE1624" s="2">
        <v>137</v>
      </c>
      <c r="BF1624" s="2">
        <v>7790</v>
      </c>
      <c r="BG1624" s="2">
        <v>691</v>
      </c>
      <c r="BH1624" s="2">
        <v>0</v>
      </c>
      <c r="BI1624" s="2">
        <v>0</v>
      </c>
      <c r="BJ1624" s="2">
        <v>725</v>
      </c>
      <c r="BK1624" s="2">
        <v>346</v>
      </c>
      <c r="BL1624" s="2">
        <v>2</v>
      </c>
      <c r="BM1624" s="2">
        <v>21</v>
      </c>
      <c r="BN1624" s="2">
        <v>218</v>
      </c>
      <c r="BO1624" s="2">
        <v>1572</v>
      </c>
      <c r="BP1624" s="2">
        <v>84</v>
      </c>
      <c r="BQ1624" s="2">
        <v>147</v>
      </c>
      <c r="BR1624" s="2">
        <v>120</v>
      </c>
      <c r="BS1624" s="2">
        <v>741</v>
      </c>
      <c r="BT1624" s="2">
        <v>368</v>
      </c>
      <c r="BU1624" s="2">
        <v>143</v>
      </c>
      <c r="BV1624" s="2">
        <v>1956</v>
      </c>
      <c r="BW1624" s="2">
        <v>195</v>
      </c>
      <c r="BX1624" s="2">
        <v>461</v>
      </c>
      <c r="BY1624" s="2">
        <v>1834</v>
      </c>
      <c r="BZ1624" s="2">
        <v>673</v>
      </c>
      <c r="CA1624" s="2">
        <v>212</v>
      </c>
      <c r="CB1624" s="2">
        <v>93.4</v>
      </c>
      <c r="CC1624" s="2">
        <v>4.5999999999999996</v>
      </c>
      <c r="CD1624" s="2">
        <v>21417104</v>
      </c>
      <c r="CE1624" s="2">
        <v>1930318</v>
      </c>
      <c r="CF1624" s="2">
        <v>20182013</v>
      </c>
      <c r="CG1624" s="2">
        <v>5330386</v>
      </c>
      <c r="CH1624" s="2">
        <v>1392547</v>
      </c>
      <c r="CI1624" s="2">
        <v>1763894</v>
      </c>
      <c r="CJ1624" s="2">
        <v>1235739</v>
      </c>
      <c r="CK1624" s="2">
        <v>3</v>
      </c>
      <c r="CL1624" s="2">
        <v>82</v>
      </c>
      <c r="CM1624" s="2">
        <v>11</v>
      </c>
      <c r="CN1624" s="2">
        <v>113</v>
      </c>
      <c r="CO1624" s="2">
        <v>702</v>
      </c>
      <c r="CP1624" s="2">
        <v>4</v>
      </c>
      <c r="CQ1624" s="2">
        <v>59</v>
      </c>
      <c r="CR1624" s="2">
        <v>415</v>
      </c>
      <c r="CS1624" s="2">
        <v>0</v>
      </c>
      <c r="CT1624" s="2">
        <v>0</v>
      </c>
      <c r="CU1624" s="2">
        <v>0</v>
      </c>
      <c r="CV1624" s="2">
        <v>0</v>
      </c>
      <c r="CW1624" s="2">
        <v>3</v>
      </c>
      <c r="CX1624" s="2">
        <v>564</v>
      </c>
      <c r="CY1624" s="2">
        <v>10506</v>
      </c>
      <c r="CZ1624" s="2">
        <v>5637</v>
      </c>
      <c r="DA1624" s="2">
        <v>4869</v>
      </c>
      <c r="DB1624" s="2">
        <v>279</v>
      </c>
      <c r="DC1624" s="2">
        <v>184</v>
      </c>
      <c r="DD1624" s="2">
        <v>95</v>
      </c>
      <c r="DE1624" s="2">
        <v>7490</v>
      </c>
      <c r="DF1624" s="2">
        <v>2606</v>
      </c>
      <c r="DG1624" s="2">
        <v>4884</v>
      </c>
      <c r="DH1624" s="2">
        <v>3263</v>
      </c>
      <c r="DI1624" s="2">
        <v>1318</v>
      </c>
      <c r="DJ1624" s="2">
        <v>5885</v>
      </c>
      <c r="DK1624" s="2">
        <v>19</v>
      </c>
      <c r="DL1624" s="2">
        <v>1</v>
      </c>
      <c r="DM1624" s="2">
        <v>19700</v>
      </c>
      <c r="DN1624" s="2">
        <v>4089</v>
      </c>
      <c r="DO1624" s="2">
        <v>263</v>
      </c>
      <c r="DP1624" s="2">
        <v>86</v>
      </c>
      <c r="DQ1624" s="2">
        <v>1</v>
      </c>
      <c r="DR1624" s="2">
        <v>2</v>
      </c>
      <c r="DS1624" s="2">
        <v>24</v>
      </c>
      <c r="DT1624" s="2">
        <v>7</v>
      </c>
      <c r="DU1624" s="2">
        <v>38</v>
      </c>
      <c r="DV1624" s="2">
        <v>9</v>
      </c>
      <c r="DW1624" s="2">
        <v>24</v>
      </c>
      <c r="DX1624" s="2">
        <v>8</v>
      </c>
    </row>
    <row r="1625" spans="1:128" ht="16.5" customHeight="1" x14ac:dyDescent="0.55000000000000004">
      <c r="A1625" s="2" t="s">
        <v>3512</v>
      </c>
      <c r="B1625" s="2" t="s">
        <v>3496</v>
      </c>
      <c r="C1625" s="2" t="s">
        <v>3513</v>
      </c>
      <c r="D1625" s="2">
        <v>22112</v>
      </c>
      <c r="E1625" s="2">
        <v>10498</v>
      </c>
      <c r="F1625" s="2">
        <v>11614</v>
      </c>
      <c r="G1625" s="2">
        <v>21455</v>
      </c>
      <c r="H1625" s="2">
        <v>10319</v>
      </c>
      <c r="I1625" s="2">
        <v>11136</v>
      </c>
      <c r="J1625" s="2">
        <v>2432</v>
      </c>
      <c r="K1625" s="2">
        <v>1295</v>
      </c>
      <c r="L1625" s="2">
        <v>1137</v>
      </c>
      <c r="M1625" s="2">
        <v>11010</v>
      </c>
      <c r="N1625" s="2">
        <v>5517</v>
      </c>
      <c r="O1625" s="2">
        <v>5493</v>
      </c>
      <c r="P1625" s="2">
        <v>8551</v>
      </c>
      <c r="Q1625" s="2">
        <v>3595</v>
      </c>
      <c r="R1625" s="2">
        <v>4956</v>
      </c>
      <c r="S1625" s="2">
        <v>4738</v>
      </c>
      <c r="T1625" s="2">
        <v>1733</v>
      </c>
      <c r="U1625" s="2">
        <v>3005</v>
      </c>
      <c r="V1625" s="2">
        <v>615</v>
      </c>
      <c r="W1625" s="2">
        <v>121</v>
      </c>
      <c r="X1625" s="2">
        <v>388</v>
      </c>
      <c r="Y1625" s="2">
        <v>607</v>
      </c>
      <c r="Z1625" s="2">
        <v>686</v>
      </c>
      <c r="AA1625" s="2">
        <v>9584</v>
      </c>
      <c r="AB1625" s="2">
        <v>9555</v>
      </c>
      <c r="AC1625" s="2">
        <v>21084</v>
      </c>
      <c r="AD1625" s="2">
        <v>5268</v>
      </c>
      <c r="AE1625" s="2">
        <v>3445</v>
      </c>
      <c r="AF1625" s="2">
        <v>2820</v>
      </c>
      <c r="AG1625" s="2">
        <v>1609</v>
      </c>
      <c r="AH1625" s="2">
        <v>1732</v>
      </c>
      <c r="AI1625" s="2">
        <v>66</v>
      </c>
      <c r="AJ1625" s="2">
        <v>38</v>
      </c>
      <c r="AK1625" s="2">
        <v>20624</v>
      </c>
      <c r="AL1625" s="2">
        <v>8831</v>
      </c>
      <c r="AM1625" s="2">
        <v>1096</v>
      </c>
      <c r="AN1625" s="2">
        <v>60</v>
      </c>
      <c r="AO1625" s="2">
        <v>0</v>
      </c>
      <c r="AP1625" s="2">
        <v>0</v>
      </c>
      <c r="AQ1625" s="2">
        <v>95</v>
      </c>
      <c r="AR1625" s="2">
        <v>88</v>
      </c>
      <c r="AS1625" s="2">
        <v>5</v>
      </c>
      <c r="AT1625" s="2">
        <v>8</v>
      </c>
      <c r="AU1625" s="2">
        <v>16</v>
      </c>
      <c r="AV1625" s="2">
        <v>265</v>
      </c>
      <c r="AW1625" s="2">
        <v>11</v>
      </c>
      <c r="AX1625" s="2">
        <v>33</v>
      </c>
      <c r="AY1625" s="2">
        <v>34</v>
      </c>
      <c r="AZ1625" s="2">
        <v>127</v>
      </c>
      <c r="BA1625" s="2">
        <v>101</v>
      </c>
      <c r="BB1625" s="2">
        <v>19</v>
      </c>
      <c r="BC1625" s="2">
        <v>83</v>
      </c>
      <c r="BD1625" s="2">
        <v>18</v>
      </c>
      <c r="BE1625" s="2">
        <v>133</v>
      </c>
      <c r="BF1625" s="2">
        <v>8968</v>
      </c>
      <c r="BG1625" s="2">
        <v>482</v>
      </c>
      <c r="BH1625" s="2">
        <v>0</v>
      </c>
      <c r="BI1625" s="2">
        <v>0</v>
      </c>
      <c r="BJ1625" s="2">
        <v>641</v>
      </c>
      <c r="BK1625" s="2">
        <v>2761</v>
      </c>
      <c r="BL1625" s="2">
        <v>26</v>
      </c>
      <c r="BM1625" s="2">
        <v>45</v>
      </c>
      <c r="BN1625" s="2">
        <v>232</v>
      </c>
      <c r="BO1625" s="2">
        <v>1531</v>
      </c>
      <c r="BP1625" s="2">
        <v>111</v>
      </c>
      <c r="BQ1625" s="2">
        <v>88</v>
      </c>
      <c r="BR1625" s="2">
        <v>143</v>
      </c>
      <c r="BS1625" s="2">
        <v>549</v>
      </c>
      <c r="BT1625" s="2">
        <v>229</v>
      </c>
      <c r="BU1625" s="2">
        <v>57</v>
      </c>
      <c r="BV1625" s="2">
        <v>1594</v>
      </c>
      <c r="BW1625" s="2">
        <v>95</v>
      </c>
      <c r="BX1625" s="2">
        <v>384</v>
      </c>
      <c r="BY1625" s="2">
        <v>714</v>
      </c>
      <c r="BZ1625" s="2">
        <v>578</v>
      </c>
      <c r="CA1625" s="2">
        <v>206</v>
      </c>
      <c r="CB1625" s="2">
        <v>83.6</v>
      </c>
      <c r="CC1625" s="2">
        <v>4.4000000000000004</v>
      </c>
      <c r="CD1625" s="2">
        <v>17466497</v>
      </c>
      <c r="CE1625" s="2">
        <v>2269198</v>
      </c>
      <c r="CF1625" s="2">
        <v>16746473</v>
      </c>
      <c r="CG1625" s="2">
        <v>5258728</v>
      </c>
      <c r="CH1625" s="2">
        <v>1588900</v>
      </c>
      <c r="CI1625" s="2">
        <v>1293703</v>
      </c>
      <c r="CJ1625" s="2">
        <v>75865</v>
      </c>
      <c r="CK1625" s="2">
        <v>3</v>
      </c>
      <c r="CL1625" s="2">
        <v>124</v>
      </c>
      <c r="CM1625" s="2">
        <v>11</v>
      </c>
      <c r="CN1625" s="2">
        <v>128</v>
      </c>
      <c r="CO1625" s="2">
        <v>1022</v>
      </c>
      <c r="CP1625" s="2">
        <v>6</v>
      </c>
      <c r="CQ1625" s="2">
        <v>80</v>
      </c>
      <c r="CR1625" s="2">
        <v>504</v>
      </c>
      <c r="CS1625" s="2">
        <v>0</v>
      </c>
      <c r="CT1625" s="2">
        <v>0</v>
      </c>
      <c r="CU1625" s="2">
        <v>0</v>
      </c>
      <c r="CV1625" s="2">
        <v>0</v>
      </c>
      <c r="CW1625" s="2">
        <v>1</v>
      </c>
      <c r="CX1625" s="2">
        <v>383</v>
      </c>
      <c r="CY1625" s="2">
        <v>10132</v>
      </c>
      <c r="CZ1625" s="2">
        <v>5375</v>
      </c>
      <c r="DA1625" s="2">
        <v>4757</v>
      </c>
      <c r="DB1625" s="2">
        <v>346</v>
      </c>
      <c r="DC1625" s="2">
        <v>230</v>
      </c>
      <c r="DD1625" s="2">
        <v>116</v>
      </c>
      <c r="DE1625" s="2">
        <v>7702</v>
      </c>
      <c r="DF1625" s="2">
        <v>2797</v>
      </c>
      <c r="DG1625" s="2">
        <v>4905</v>
      </c>
      <c r="DH1625" s="2">
        <v>1405</v>
      </c>
      <c r="DI1625" s="2">
        <v>2870</v>
      </c>
      <c r="DJ1625" s="2">
        <v>5521</v>
      </c>
      <c r="DK1625" s="2">
        <v>14</v>
      </c>
      <c r="DL1625" s="2">
        <v>1</v>
      </c>
      <c r="DM1625" s="2">
        <v>22209</v>
      </c>
      <c r="DN1625" s="2">
        <v>4542</v>
      </c>
      <c r="DO1625" s="2">
        <v>220</v>
      </c>
      <c r="DP1625" s="2">
        <v>99</v>
      </c>
      <c r="DQ1625" s="2">
        <v>4</v>
      </c>
      <c r="DR1625" s="2">
        <v>2</v>
      </c>
      <c r="DS1625" s="2">
        <v>15</v>
      </c>
      <c r="DT1625" s="2">
        <v>11</v>
      </c>
      <c r="DU1625" s="2">
        <v>36</v>
      </c>
      <c r="DV1625" s="2">
        <v>11</v>
      </c>
      <c r="DW1625" s="2">
        <v>35</v>
      </c>
      <c r="DX1625" s="2">
        <v>6</v>
      </c>
    </row>
    <row r="1626" spans="1:128" ht="16.5" customHeight="1" x14ac:dyDescent="0.55000000000000004">
      <c r="A1626" s="2" t="s">
        <v>3514</v>
      </c>
      <c r="B1626" s="2" t="s">
        <v>3496</v>
      </c>
      <c r="C1626" s="2" t="s">
        <v>3515</v>
      </c>
      <c r="D1626" s="2">
        <v>27999</v>
      </c>
      <c r="E1626" s="2">
        <v>13437</v>
      </c>
      <c r="F1626" s="2">
        <v>14562</v>
      </c>
      <c r="G1626" s="2">
        <v>27502</v>
      </c>
      <c r="H1626" s="2">
        <v>13198</v>
      </c>
      <c r="I1626" s="2">
        <v>14304</v>
      </c>
      <c r="J1626" s="2">
        <v>2943</v>
      </c>
      <c r="K1626" s="2">
        <v>1517</v>
      </c>
      <c r="L1626" s="2">
        <v>1426</v>
      </c>
      <c r="M1626" s="2">
        <v>13487</v>
      </c>
      <c r="N1626" s="2">
        <v>6867</v>
      </c>
      <c r="O1626" s="2">
        <v>6620</v>
      </c>
      <c r="P1626" s="2">
        <v>10378</v>
      </c>
      <c r="Q1626" s="2">
        <v>4425</v>
      </c>
      <c r="R1626" s="2">
        <v>5953</v>
      </c>
      <c r="S1626" s="2">
        <v>5712</v>
      </c>
      <c r="T1626" s="2">
        <v>2119</v>
      </c>
      <c r="U1626" s="2">
        <v>3593</v>
      </c>
      <c r="V1626" s="2">
        <v>162</v>
      </c>
      <c r="W1626" s="2">
        <v>125</v>
      </c>
      <c r="X1626" s="2">
        <v>495</v>
      </c>
      <c r="Y1626" s="2">
        <v>759</v>
      </c>
      <c r="Z1626" s="2">
        <v>1005</v>
      </c>
      <c r="AA1626" s="2">
        <v>12028</v>
      </c>
      <c r="AB1626" s="2">
        <v>11996</v>
      </c>
      <c r="AC1626" s="2">
        <v>26980</v>
      </c>
      <c r="AD1626" s="2">
        <v>6235</v>
      </c>
      <c r="AE1626" s="2">
        <v>4283</v>
      </c>
      <c r="AF1626" s="2">
        <v>3358</v>
      </c>
      <c r="AG1626" s="2">
        <v>1936</v>
      </c>
      <c r="AH1626" s="2">
        <v>1892</v>
      </c>
      <c r="AI1626" s="2">
        <v>62</v>
      </c>
      <c r="AJ1626" s="2">
        <v>37</v>
      </c>
      <c r="AK1626" s="2">
        <v>28008</v>
      </c>
      <c r="AL1626" s="2">
        <v>11528</v>
      </c>
      <c r="AM1626" s="2">
        <v>1153</v>
      </c>
      <c r="AN1626" s="2">
        <v>53</v>
      </c>
      <c r="AO1626" s="2">
        <v>5</v>
      </c>
      <c r="AP1626" s="2">
        <v>0</v>
      </c>
      <c r="AQ1626" s="2">
        <v>115</v>
      </c>
      <c r="AR1626" s="2">
        <v>83</v>
      </c>
      <c r="AS1626" s="2">
        <v>14</v>
      </c>
      <c r="AT1626" s="2">
        <v>6</v>
      </c>
      <c r="AU1626" s="2">
        <v>20</v>
      </c>
      <c r="AV1626" s="2">
        <v>283</v>
      </c>
      <c r="AW1626" s="2">
        <v>16</v>
      </c>
      <c r="AX1626" s="2">
        <v>51</v>
      </c>
      <c r="AY1626" s="2">
        <v>44</v>
      </c>
      <c r="AZ1626" s="2">
        <v>102</v>
      </c>
      <c r="BA1626" s="2">
        <v>109</v>
      </c>
      <c r="BB1626" s="2">
        <v>24</v>
      </c>
      <c r="BC1626" s="2">
        <v>88</v>
      </c>
      <c r="BD1626" s="2">
        <v>18</v>
      </c>
      <c r="BE1626" s="2">
        <v>122</v>
      </c>
      <c r="BF1626" s="2">
        <v>9268</v>
      </c>
      <c r="BG1626" s="2">
        <v>447</v>
      </c>
      <c r="BH1626" s="2">
        <v>50</v>
      </c>
      <c r="BI1626" s="2">
        <v>0</v>
      </c>
      <c r="BJ1626" s="2">
        <v>661</v>
      </c>
      <c r="BK1626" s="2">
        <v>2138</v>
      </c>
      <c r="BL1626" s="2">
        <v>33</v>
      </c>
      <c r="BM1626" s="2">
        <v>46</v>
      </c>
      <c r="BN1626" s="2">
        <v>362</v>
      </c>
      <c r="BO1626" s="2">
        <v>1528</v>
      </c>
      <c r="BP1626" s="2">
        <v>192</v>
      </c>
      <c r="BQ1626" s="2">
        <v>126</v>
      </c>
      <c r="BR1626" s="2">
        <v>130</v>
      </c>
      <c r="BS1626" s="2">
        <v>459</v>
      </c>
      <c r="BT1626" s="2">
        <v>357</v>
      </c>
      <c r="BU1626" s="2">
        <v>244</v>
      </c>
      <c r="BV1626" s="2">
        <v>1830</v>
      </c>
      <c r="BW1626" s="2">
        <v>144</v>
      </c>
      <c r="BX1626" s="2">
        <v>521</v>
      </c>
      <c r="BY1626" s="2">
        <v>1132</v>
      </c>
      <c r="BZ1626" s="2">
        <v>498</v>
      </c>
      <c r="CA1626" s="2">
        <v>219</v>
      </c>
      <c r="CB1626" s="2">
        <v>85.6</v>
      </c>
      <c r="CC1626" s="2">
        <v>8.5</v>
      </c>
      <c r="CD1626" s="2">
        <v>21674174</v>
      </c>
      <c r="CE1626" s="2">
        <v>3079226</v>
      </c>
      <c r="CF1626" s="2">
        <v>21051728</v>
      </c>
      <c r="CG1626" s="2">
        <v>6106062</v>
      </c>
      <c r="CH1626" s="2">
        <v>1262307</v>
      </c>
      <c r="CI1626" s="2">
        <v>1760228</v>
      </c>
      <c r="CJ1626" s="2">
        <v>511083</v>
      </c>
      <c r="CK1626" s="2">
        <v>7</v>
      </c>
      <c r="CL1626" s="2">
        <v>82</v>
      </c>
      <c r="CM1626" s="2">
        <v>10</v>
      </c>
      <c r="CN1626" s="2">
        <v>118</v>
      </c>
      <c r="CO1626" s="2">
        <v>1174</v>
      </c>
      <c r="CP1626" s="2">
        <v>3</v>
      </c>
      <c r="CQ1626" s="2">
        <v>62</v>
      </c>
      <c r="CR1626" s="2">
        <v>697</v>
      </c>
      <c r="CS1626" s="2">
        <v>0</v>
      </c>
      <c r="CT1626" s="2">
        <v>0</v>
      </c>
      <c r="CU1626" s="2">
        <v>0</v>
      </c>
      <c r="CV1626" s="2">
        <v>0</v>
      </c>
      <c r="CW1626" s="2">
        <v>1</v>
      </c>
      <c r="CX1626" s="2">
        <v>588</v>
      </c>
      <c r="CY1626" s="2">
        <v>12828</v>
      </c>
      <c r="CZ1626" s="2">
        <v>6978</v>
      </c>
      <c r="DA1626" s="2">
        <v>5850</v>
      </c>
      <c r="DB1626" s="2">
        <v>532</v>
      </c>
      <c r="DC1626" s="2">
        <v>349</v>
      </c>
      <c r="DD1626" s="2">
        <v>183</v>
      </c>
      <c r="DE1626" s="2">
        <v>9581</v>
      </c>
      <c r="DF1626" s="2">
        <v>3458</v>
      </c>
      <c r="DG1626" s="2">
        <v>6123</v>
      </c>
      <c r="DH1626" s="2">
        <v>1748</v>
      </c>
      <c r="DI1626" s="2">
        <v>3361</v>
      </c>
      <c r="DJ1626" s="2">
        <v>7150</v>
      </c>
      <c r="DK1626" s="2">
        <v>14</v>
      </c>
      <c r="DL1626" s="2">
        <v>3</v>
      </c>
      <c r="DM1626" s="2">
        <v>27393</v>
      </c>
      <c r="DN1626" s="2">
        <v>8274</v>
      </c>
      <c r="DO1626" s="2">
        <v>225</v>
      </c>
      <c r="DP1626" s="2">
        <v>76</v>
      </c>
      <c r="DQ1626" s="2">
        <v>0</v>
      </c>
      <c r="DR1626" s="2">
        <v>2</v>
      </c>
      <c r="DS1626" s="2">
        <v>25</v>
      </c>
      <c r="DT1626" s="2">
        <v>7</v>
      </c>
      <c r="DU1626" s="2">
        <v>48</v>
      </c>
      <c r="DV1626" s="2">
        <v>13</v>
      </c>
      <c r="DW1626" s="2">
        <v>40</v>
      </c>
      <c r="DX1626" s="2">
        <v>9</v>
      </c>
    </row>
    <row r="1627" spans="1:128" ht="16.5" customHeight="1" x14ac:dyDescent="0.55000000000000004">
      <c r="A1627" s="2" t="s">
        <v>3516</v>
      </c>
      <c r="B1627" s="2" t="s">
        <v>3496</v>
      </c>
      <c r="C1627" s="2" t="s">
        <v>3517</v>
      </c>
      <c r="D1627" s="2">
        <v>52771</v>
      </c>
      <c r="E1627" s="2">
        <v>24882</v>
      </c>
      <c r="F1627" s="2">
        <v>27889</v>
      </c>
      <c r="G1627" s="2">
        <v>51881</v>
      </c>
      <c r="H1627" s="2">
        <v>24520</v>
      </c>
      <c r="I1627" s="2">
        <v>27361</v>
      </c>
      <c r="J1627" s="2">
        <v>6164</v>
      </c>
      <c r="K1627" s="2">
        <v>3121</v>
      </c>
      <c r="L1627" s="2">
        <v>3043</v>
      </c>
      <c r="M1627" s="2">
        <v>26878</v>
      </c>
      <c r="N1627" s="2">
        <v>13409</v>
      </c>
      <c r="O1627" s="2">
        <v>13469</v>
      </c>
      <c r="P1627" s="2">
        <v>19292</v>
      </c>
      <c r="Q1627" s="2">
        <v>8129</v>
      </c>
      <c r="R1627" s="2">
        <v>11163</v>
      </c>
      <c r="S1627" s="2">
        <v>10269</v>
      </c>
      <c r="T1627" s="2">
        <v>3739</v>
      </c>
      <c r="U1627" s="2">
        <v>6530</v>
      </c>
      <c r="V1627" s="2">
        <v>586</v>
      </c>
      <c r="W1627" s="2">
        <v>280</v>
      </c>
      <c r="X1627" s="2">
        <v>896</v>
      </c>
      <c r="Y1627" s="2">
        <v>1357</v>
      </c>
      <c r="Z1627" s="2">
        <v>1510</v>
      </c>
      <c r="AA1627" s="2">
        <v>21984</v>
      </c>
      <c r="AB1627" s="2">
        <v>21886</v>
      </c>
      <c r="AC1627" s="2">
        <v>50173</v>
      </c>
      <c r="AD1627" s="2">
        <v>12893</v>
      </c>
      <c r="AE1627" s="2">
        <v>6973</v>
      </c>
      <c r="AF1627" s="2">
        <v>6562</v>
      </c>
      <c r="AG1627" s="2">
        <v>3762</v>
      </c>
      <c r="AH1627" s="2">
        <v>3815</v>
      </c>
      <c r="AI1627" s="2">
        <v>159</v>
      </c>
      <c r="AJ1627" s="2">
        <v>73</v>
      </c>
      <c r="AK1627" s="2">
        <v>43905</v>
      </c>
      <c r="AL1627" s="2">
        <v>17558</v>
      </c>
      <c r="AM1627" s="2">
        <v>2420</v>
      </c>
      <c r="AN1627" s="2">
        <v>114</v>
      </c>
      <c r="AO1627" s="2">
        <v>2</v>
      </c>
      <c r="AP1627" s="2">
        <v>1</v>
      </c>
      <c r="AQ1627" s="2">
        <v>220</v>
      </c>
      <c r="AR1627" s="2">
        <v>181</v>
      </c>
      <c r="AS1627" s="2">
        <v>16</v>
      </c>
      <c r="AT1627" s="2">
        <v>6</v>
      </c>
      <c r="AU1627" s="2">
        <v>38</v>
      </c>
      <c r="AV1627" s="2">
        <v>590</v>
      </c>
      <c r="AW1627" s="2">
        <v>30</v>
      </c>
      <c r="AX1627" s="2">
        <v>72</v>
      </c>
      <c r="AY1627" s="2">
        <v>75</v>
      </c>
      <c r="AZ1627" s="2">
        <v>258</v>
      </c>
      <c r="BA1627" s="2">
        <v>203</v>
      </c>
      <c r="BB1627" s="2">
        <v>40</v>
      </c>
      <c r="BC1627" s="2">
        <v>250</v>
      </c>
      <c r="BD1627" s="2">
        <v>33</v>
      </c>
      <c r="BE1627" s="2">
        <v>291</v>
      </c>
      <c r="BF1627" s="2">
        <v>21608</v>
      </c>
      <c r="BG1627" s="2">
        <v>940</v>
      </c>
      <c r="BH1627" s="2">
        <v>12</v>
      </c>
      <c r="BI1627" s="2">
        <v>19</v>
      </c>
      <c r="BJ1627" s="2">
        <v>1732</v>
      </c>
      <c r="BK1627" s="2">
        <v>4861</v>
      </c>
      <c r="BL1627" s="2">
        <v>65</v>
      </c>
      <c r="BM1627" s="2">
        <v>13</v>
      </c>
      <c r="BN1627" s="2">
        <v>603</v>
      </c>
      <c r="BO1627" s="2">
        <v>3563</v>
      </c>
      <c r="BP1627" s="2">
        <v>285</v>
      </c>
      <c r="BQ1627" s="2">
        <v>339</v>
      </c>
      <c r="BR1627" s="2">
        <v>350</v>
      </c>
      <c r="BS1627" s="2">
        <v>1241</v>
      </c>
      <c r="BT1627" s="2">
        <v>657</v>
      </c>
      <c r="BU1627" s="2">
        <v>571</v>
      </c>
      <c r="BV1627" s="2">
        <v>4321</v>
      </c>
      <c r="BW1627" s="2">
        <v>353</v>
      </c>
      <c r="BX1627" s="2">
        <v>1683</v>
      </c>
      <c r="BY1627" s="2">
        <v>1932</v>
      </c>
      <c r="BZ1627" s="2">
        <v>788</v>
      </c>
      <c r="CA1627" s="2">
        <v>423</v>
      </c>
      <c r="CB1627" s="2">
        <v>91.4</v>
      </c>
      <c r="CC1627" s="2">
        <v>6.7</v>
      </c>
      <c r="CD1627" s="2">
        <v>35095564</v>
      </c>
      <c r="CE1627" s="2">
        <v>6082008</v>
      </c>
      <c r="CF1627" s="2">
        <v>33473651</v>
      </c>
      <c r="CG1627" s="2">
        <v>13232086</v>
      </c>
      <c r="CH1627" s="2">
        <v>2572104</v>
      </c>
      <c r="CI1627" s="2">
        <v>2902374</v>
      </c>
      <c r="CJ1627" s="2">
        <v>76827</v>
      </c>
      <c r="CK1627" s="2">
        <v>4</v>
      </c>
      <c r="CL1627" s="2">
        <v>268</v>
      </c>
      <c r="CM1627" s="2">
        <v>27</v>
      </c>
      <c r="CN1627" s="2">
        <v>299</v>
      </c>
      <c r="CO1627" s="2">
        <v>2524</v>
      </c>
      <c r="CP1627" s="2">
        <v>7</v>
      </c>
      <c r="CQ1627" s="2">
        <v>120</v>
      </c>
      <c r="CR1627" s="2">
        <v>1371</v>
      </c>
      <c r="CS1627" s="2">
        <v>0</v>
      </c>
      <c r="CT1627" s="2">
        <v>0</v>
      </c>
      <c r="CU1627" s="2">
        <v>0</v>
      </c>
      <c r="CV1627" s="2">
        <v>0</v>
      </c>
      <c r="CW1627" s="2">
        <v>4</v>
      </c>
      <c r="CX1627" s="2">
        <v>1454</v>
      </c>
      <c r="CY1627" s="2">
        <v>23517</v>
      </c>
      <c r="CZ1627" s="2">
        <v>12503</v>
      </c>
      <c r="DA1627" s="2">
        <v>11014</v>
      </c>
      <c r="DB1627" s="2">
        <v>1103</v>
      </c>
      <c r="DC1627" s="2">
        <v>707</v>
      </c>
      <c r="DD1627" s="2">
        <v>396</v>
      </c>
      <c r="DE1627" s="2">
        <v>18689</v>
      </c>
      <c r="DF1627" s="2">
        <v>6857</v>
      </c>
      <c r="DG1627" s="2">
        <v>11832</v>
      </c>
      <c r="DH1627" s="2">
        <v>2231</v>
      </c>
      <c r="DI1627" s="2">
        <v>7193</v>
      </c>
      <c r="DJ1627" s="2">
        <v>13980</v>
      </c>
      <c r="DK1627" s="2">
        <v>33</v>
      </c>
      <c r="DL1627" s="2">
        <v>3</v>
      </c>
      <c r="DM1627" s="2">
        <v>53455</v>
      </c>
      <c r="DN1627" s="2">
        <v>12147</v>
      </c>
      <c r="DO1627" s="2">
        <v>477</v>
      </c>
      <c r="DP1627" s="2">
        <v>186</v>
      </c>
      <c r="DQ1627" s="2">
        <v>3</v>
      </c>
      <c r="DR1627" s="2">
        <v>7</v>
      </c>
      <c r="DS1627" s="2">
        <v>44</v>
      </c>
      <c r="DT1627" s="2">
        <v>27</v>
      </c>
      <c r="DU1627" s="2">
        <v>109</v>
      </c>
      <c r="DV1627" s="2">
        <v>31</v>
      </c>
      <c r="DW1627" s="2">
        <v>90</v>
      </c>
      <c r="DX1627" s="2">
        <v>26</v>
      </c>
    </row>
    <row r="1628" spans="1:128" ht="16.5" customHeight="1" x14ac:dyDescent="0.55000000000000004">
      <c r="A1628" s="2" t="s">
        <v>3518</v>
      </c>
      <c r="B1628" s="2" t="s">
        <v>3496</v>
      </c>
      <c r="C1628" s="2" t="s">
        <v>3519</v>
      </c>
      <c r="D1628" s="2">
        <v>33695</v>
      </c>
      <c r="E1628" s="2">
        <v>15699</v>
      </c>
      <c r="F1628" s="2">
        <v>17996</v>
      </c>
      <c r="G1628" s="2">
        <v>33413</v>
      </c>
      <c r="H1628" s="2">
        <v>15607</v>
      </c>
      <c r="I1628" s="2">
        <v>17806</v>
      </c>
      <c r="J1628" s="2">
        <v>3364</v>
      </c>
      <c r="K1628" s="2">
        <v>1721</v>
      </c>
      <c r="L1628" s="2">
        <v>1643</v>
      </c>
      <c r="M1628" s="2">
        <v>15270</v>
      </c>
      <c r="N1628" s="2">
        <v>7582</v>
      </c>
      <c r="O1628" s="2">
        <v>7688</v>
      </c>
      <c r="P1628" s="2">
        <v>14895</v>
      </c>
      <c r="Q1628" s="2">
        <v>6299</v>
      </c>
      <c r="R1628" s="2">
        <v>8596</v>
      </c>
      <c r="S1628" s="2">
        <v>8566</v>
      </c>
      <c r="T1628" s="2">
        <v>3193</v>
      </c>
      <c r="U1628" s="2">
        <v>5373</v>
      </c>
      <c r="V1628" s="2">
        <v>209</v>
      </c>
      <c r="W1628" s="2">
        <v>101</v>
      </c>
      <c r="X1628" s="2">
        <v>702</v>
      </c>
      <c r="Y1628" s="2">
        <v>758</v>
      </c>
      <c r="Z1628" s="2">
        <v>863</v>
      </c>
      <c r="AA1628" s="2">
        <v>13780</v>
      </c>
      <c r="AB1628" s="2">
        <v>13720</v>
      </c>
      <c r="AC1628" s="2">
        <v>31931</v>
      </c>
      <c r="AD1628" s="2">
        <v>7535</v>
      </c>
      <c r="AE1628" s="2">
        <v>4346</v>
      </c>
      <c r="AF1628" s="2">
        <v>4481</v>
      </c>
      <c r="AG1628" s="2">
        <v>2648</v>
      </c>
      <c r="AH1628" s="2">
        <v>2723</v>
      </c>
      <c r="AI1628" s="2">
        <v>69</v>
      </c>
      <c r="AJ1628" s="2">
        <v>26</v>
      </c>
      <c r="AK1628" s="2">
        <v>60314</v>
      </c>
      <c r="AL1628" s="2">
        <v>15784</v>
      </c>
      <c r="AM1628" s="2">
        <v>1507</v>
      </c>
      <c r="AN1628" s="2">
        <v>77</v>
      </c>
      <c r="AO1628" s="2">
        <v>1</v>
      </c>
      <c r="AP1628" s="2">
        <v>0</v>
      </c>
      <c r="AQ1628" s="2">
        <v>170</v>
      </c>
      <c r="AR1628" s="2">
        <v>89</v>
      </c>
      <c r="AS1628" s="2">
        <v>6</v>
      </c>
      <c r="AT1628" s="2">
        <v>1</v>
      </c>
      <c r="AU1628" s="2">
        <v>33</v>
      </c>
      <c r="AV1628" s="2">
        <v>379</v>
      </c>
      <c r="AW1628" s="2">
        <v>14</v>
      </c>
      <c r="AX1628" s="2">
        <v>29</v>
      </c>
      <c r="AY1628" s="2">
        <v>41</v>
      </c>
      <c r="AZ1628" s="2">
        <v>137</v>
      </c>
      <c r="BA1628" s="2">
        <v>145</v>
      </c>
      <c r="BB1628" s="2">
        <v>30</v>
      </c>
      <c r="BC1628" s="2">
        <v>156</v>
      </c>
      <c r="BD1628" s="2">
        <v>33</v>
      </c>
      <c r="BE1628" s="2">
        <v>166</v>
      </c>
      <c r="BF1628" s="2">
        <v>11209</v>
      </c>
      <c r="BG1628" s="2">
        <v>716</v>
      </c>
      <c r="BH1628" s="2">
        <v>25</v>
      </c>
      <c r="BI1628" s="2">
        <v>0</v>
      </c>
      <c r="BJ1628" s="2">
        <v>1081</v>
      </c>
      <c r="BK1628" s="2">
        <v>1597</v>
      </c>
      <c r="BL1628" s="2">
        <v>59</v>
      </c>
      <c r="BM1628" s="2">
        <v>1</v>
      </c>
      <c r="BN1628" s="2">
        <v>399</v>
      </c>
      <c r="BO1628" s="2">
        <v>2296</v>
      </c>
      <c r="BP1628" s="2">
        <v>167</v>
      </c>
      <c r="BQ1628" s="2">
        <v>115</v>
      </c>
      <c r="BR1628" s="2">
        <v>165</v>
      </c>
      <c r="BS1628" s="2">
        <v>559</v>
      </c>
      <c r="BT1628" s="2">
        <v>445</v>
      </c>
      <c r="BU1628" s="2">
        <v>348</v>
      </c>
      <c r="BV1628" s="2">
        <v>2463</v>
      </c>
      <c r="BW1628" s="2">
        <v>140</v>
      </c>
      <c r="BX1628" s="2">
        <v>633</v>
      </c>
      <c r="BY1628" s="2">
        <v>1805</v>
      </c>
      <c r="BZ1628" s="2">
        <v>1128</v>
      </c>
      <c r="CA1628" s="2">
        <v>323</v>
      </c>
      <c r="CB1628" s="2">
        <v>87</v>
      </c>
      <c r="CC1628" s="2">
        <v>5</v>
      </c>
      <c r="CD1628" s="2">
        <v>29510794</v>
      </c>
      <c r="CE1628" s="2">
        <v>3419643</v>
      </c>
      <c r="CF1628" s="2">
        <v>27767935</v>
      </c>
      <c r="CG1628" s="2">
        <v>8610134</v>
      </c>
      <c r="CH1628" s="2">
        <v>2429562</v>
      </c>
      <c r="CI1628" s="2">
        <v>2449519</v>
      </c>
      <c r="CJ1628" s="2">
        <v>168489</v>
      </c>
      <c r="CK1628" s="2">
        <v>6</v>
      </c>
      <c r="CL1628" s="2">
        <v>23</v>
      </c>
      <c r="CM1628" s="2">
        <v>11</v>
      </c>
      <c r="CN1628" s="2">
        <v>159</v>
      </c>
      <c r="CO1628" s="2">
        <v>1341</v>
      </c>
      <c r="CP1628" s="2">
        <v>7</v>
      </c>
      <c r="CQ1628" s="2">
        <v>101</v>
      </c>
      <c r="CR1628" s="2">
        <v>734</v>
      </c>
      <c r="CS1628" s="2">
        <v>0</v>
      </c>
      <c r="CT1628" s="2">
        <v>0</v>
      </c>
      <c r="CU1628" s="2">
        <v>0</v>
      </c>
      <c r="CV1628" s="2">
        <v>0</v>
      </c>
      <c r="CW1628" s="2">
        <v>1</v>
      </c>
      <c r="CX1628" s="2">
        <v>369</v>
      </c>
      <c r="CY1628" s="2">
        <v>15664</v>
      </c>
      <c r="CZ1628" s="2">
        <v>8328</v>
      </c>
      <c r="DA1628" s="2">
        <v>7336</v>
      </c>
      <c r="DB1628" s="2">
        <v>752</v>
      </c>
      <c r="DC1628" s="2">
        <v>512</v>
      </c>
      <c r="DD1628" s="2">
        <v>240</v>
      </c>
      <c r="DE1628" s="2">
        <v>13293</v>
      </c>
      <c r="DF1628" s="2">
        <v>4793</v>
      </c>
      <c r="DG1628" s="2">
        <v>8500</v>
      </c>
      <c r="DH1628" s="2">
        <v>2878</v>
      </c>
      <c r="DI1628" s="2">
        <v>2950</v>
      </c>
      <c r="DJ1628" s="2">
        <v>9742</v>
      </c>
      <c r="DK1628" s="2">
        <v>7</v>
      </c>
      <c r="DL1628" s="2">
        <v>1</v>
      </c>
      <c r="DM1628" s="2">
        <v>33615</v>
      </c>
      <c r="DN1628" s="2">
        <v>5855</v>
      </c>
      <c r="DO1628" s="2">
        <v>325</v>
      </c>
      <c r="DP1628" s="2">
        <v>100</v>
      </c>
      <c r="DQ1628" s="2">
        <v>3</v>
      </c>
      <c r="DR1628" s="2">
        <v>3</v>
      </c>
      <c r="DS1628" s="2">
        <v>30</v>
      </c>
      <c r="DT1628" s="2">
        <v>15</v>
      </c>
      <c r="DU1628" s="2">
        <v>75</v>
      </c>
      <c r="DV1628" s="2">
        <v>18</v>
      </c>
      <c r="DW1628" s="2">
        <v>62</v>
      </c>
      <c r="DX1628" s="2">
        <v>12</v>
      </c>
    </row>
    <row r="1629" spans="1:128" ht="16.5" customHeight="1" x14ac:dyDescent="0.55000000000000004">
      <c r="A1629" s="2" t="s">
        <v>3520</v>
      </c>
      <c r="B1629" s="2" t="s">
        <v>3496</v>
      </c>
      <c r="C1629" s="2" t="s">
        <v>3521</v>
      </c>
      <c r="D1629" s="2">
        <v>32772</v>
      </c>
      <c r="E1629" s="2">
        <v>15599</v>
      </c>
      <c r="F1629" s="2">
        <v>17173</v>
      </c>
      <c r="G1629" s="2">
        <v>32254</v>
      </c>
      <c r="H1629" s="2">
        <v>15385</v>
      </c>
      <c r="I1629" s="2">
        <v>16869</v>
      </c>
      <c r="J1629" s="2">
        <v>4161</v>
      </c>
      <c r="K1629" s="2">
        <v>2171</v>
      </c>
      <c r="L1629" s="2">
        <v>1990</v>
      </c>
      <c r="M1629" s="2">
        <v>17206</v>
      </c>
      <c r="N1629" s="2">
        <v>8551</v>
      </c>
      <c r="O1629" s="2">
        <v>8655</v>
      </c>
      <c r="P1629" s="2">
        <v>11195</v>
      </c>
      <c r="Q1629" s="2">
        <v>4758</v>
      </c>
      <c r="R1629" s="2">
        <v>6437</v>
      </c>
      <c r="S1629" s="2">
        <v>5936</v>
      </c>
      <c r="T1629" s="2">
        <v>2239</v>
      </c>
      <c r="U1629" s="2">
        <v>3697</v>
      </c>
      <c r="V1629" s="2">
        <v>324</v>
      </c>
      <c r="W1629" s="2">
        <v>226</v>
      </c>
      <c r="X1629" s="2">
        <v>529</v>
      </c>
      <c r="Y1629" s="2">
        <v>1465</v>
      </c>
      <c r="Z1629" s="2">
        <v>1363</v>
      </c>
      <c r="AA1629" s="2">
        <v>13175</v>
      </c>
      <c r="AB1629" s="2">
        <v>13109</v>
      </c>
      <c r="AC1629" s="2">
        <v>30972</v>
      </c>
      <c r="AD1629" s="2">
        <v>7574</v>
      </c>
      <c r="AE1629" s="2">
        <v>4136</v>
      </c>
      <c r="AF1629" s="2">
        <v>3604</v>
      </c>
      <c r="AG1629" s="2">
        <v>2050</v>
      </c>
      <c r="AH1629" s="2">
        <v>1797</v>
      </c>
      <c r="AI1629" s="2">
        <v>126</v>
      </c>
      <c r="AJ1629" s="2">
        <v>55</v>
      </c>
      <c r="AK1629" s="2">
        <v>31932</v>
      </c>
      <c r="AL1629" s="2">
        <v>8991</v>
      </c>
      <c r="AM1629" s="2">
        <v>1409</v>
      </c>
      <c r="AN1629" s="2">
        <v>27</v>
      </c>
      <c r="AO1629" s="2">
        <v>1</v>
      </c>
      <c r="AP1629" s="2">
        <v>1</v>
      </c>
      <c r="AQ1629" s="2">
        <v>118</v>
      </c>
      <c r="AR1629" s="2">
        <v>67</v>
      </c>
      <c r="AS1629" s="2">
        <v>6</v>
      </c>
      <c r="AT1629" s="2">
        <v>6</v>
      </c>
      <c r="AU1629" s="2">
        <v>25</v>
      </c>
      <c r="AV1629" s="2">
        <v>395</v>
      </c>
      <c r="AW1629" s="2">
        <v>8</v>
      </c>
      <c r="AX1629" s="2">
        <v>48</v>
      </c>
      <c r="AY1629" s="2">
        <v>22</v>
      </c>
      <c r="AZ1629" s="2">
        <v>299</v>
      </c>
      <c r="BA1629" s="2">
        <v>93</v>
      </c>
      <c r="BB1629" s="2">
        <v>20</v>
      </c>
      <c r="BC1629" s="2">
        <v>135</v>
      </c>
      <c r="BD1629" s="2">
        <v>16</v>
      </c>
      <c r="BE1629" s="2">
        <v>122</v>
      </c>
      <c r="BF1629" s="2">
        <v>13969</v>
      </c>
      <c r="BG1629" s="2">
        <v>260</v>
      </c>
      <c r="BH1629" s="2">
        <v>4</v>
      </c>
      <c r="BI1629" s="2">
        <v>21</v>
      </c>
      <c r="BJ1629" s="2">
        <v>652</v>
      </c>
      <c r="BK1629" s="2">
        <v>1537</v>
      </c>
      <c r="BL1629" s="2">
        <v>12</v>
      </c>
      <c r="BM1629" s="2">
        <v>19</v>
      </c>
      <c r="BN1629" s="2">
        <v>466</v>
      </c>
      <c r="BO1629" s="2">
        <v>2565</v>
      </c>
      <c r="BP1629" s="2">
        <v>64</v>
      </c>
      <c r="BQ1629" s="2">
        <v>128</v>
      </c>
      <c r="BR1629" s="2">
        <v>137</v>
      </c>
      <c r="BS1629" s="2">
        <v>2069</v>
      </c>
      <c r="BT1629" s="2">
        <v>827</v>
      </c>
      <c r="BU1629" s="2">
        <v>626</v>
      </c>
      <c r="BV1629" s="2">
        <v>4017</v>
      </c>
      <c r="BW1629" s="2">
        <v>83</v>
      </c>
      <c r="BX1629" s="2">
        <v>482</v>
      </c>
      <c r="BY1629" s="2">
        <v>1243</v>
      </c>
      <c r="BZ1629" s="2">
        <v>577</v>
      </c>
      <c r="CA1629" s="2">
        <v>244</v>
      </c>
      <c r="CB1629" s="2">
        <v>89.3</v>
      </c>
      <c r="CC1629" s="2">
        <v>6.9</v>
      </c>
      <c r="CD1629" s="2">
        <v>23092068</v>
      </c>
      <c r="CE1629" s="2">
        <v>3933271</v>
      </c>
      <c r="CF1629" s="2">
        <v>22654214</v>
      </c>
      <c r="CG1629" s="2">
        <v>7337157</v>
      </c>
      <c r="CH1629" s="2">
        <v>1130967</v>
      </c>
      <c r="CI1629" s="2">
        <v>1574485</v>
      </c>
      <c r="CJ1629" s="2">
        <v>1925034</v>
      </c>
      <c r="CK1629" s="2">
        <v>8</v>
      </c>
      <c r="CL1629" s="2">
        <v>130</v>
      </c>
      <c r="CM1629" s="2">
        <v>10</v>
      </c>
      <c r="CN1629" s="2">
        <v>177</v>
      </c>
      <c r="CO1629" s="2">
        <v>1778</v>
      </c>
      <c r="CP1629" s="2">
        <v>3</v>
      </c>
      <c r="CQ1629" s="2">
        <v>67</v>
      </c>
      <c r="CR1629" s="2">
        <v>858</v>
      </c>
      <c r="CS1629" s="2">
        <v>0</v>
      </c>
      <c r="CT1629" s="2">
        <v>0</v>
      </c>
      <c r="CU1629" s="2">
        <v>0</v>
      </c>
      <c r="CV1629" s="2">
        <v>0</v>
      </c>
      <c r="CW1629" s="2">
        <v>1</v>
      </c>
      <c r="CX1629" s="2">
        <v>250</v>
      </c>
      <c r="CY1629" s="2">
        <v>15531</v>
      </c>
      <c r="CZ1629" s="2">
        <v>8368</v>
      </c>
      <c r="DA1629" s="2">
        <v>7163</v>
      </c>
      <c r="DB1629" s="2">
        <v>635</v>
      </c>
      <c r="DC1629" s="2">
        <v>388</v>
      </c>
      <c r="DD1629" s="2">
        <v>247</v>
      </c>
      <c r="DE1629" s="2">
        <v>10680</v>
      </c>
      <c r="DF1629" s="2">
        <v>3770</v>
      </c>
      <c r="DG1629" s="2">
        <v>6910</v>
      </c>
      <c r="DH1629" s="2">
        <v>1388</v>
      </c>
      <c r="DI1629" s="2">
        <v>2292</v>
      </c>
      <c r="DJ1629" s="2">
        <v>11781</v>
      </c>
      <c r="DK1629" s="2">
        <v>5</v>
      </c>
      <c r="DL1629" s="2">
        <v>3</v>
      </c>
      <c r="DM1629" s="2">
        <v>33450</v>
      </c>
      <c r="DN1629" s="2">
        <v>1510</v>
      </c>
      <c r="DO1629" s="2">
        <v>339</v>
      </c>
      <c r="DP1629" s="2">
        <v>133</v>
      </c>
      <c r="DQ1629" s="2">
        <v>2</v>
      </c>
      <c r="DR1629" s="2">
        <v>4</v>
      </c>
      <c r="DS1629" s="2">
        <v>30</v>
      </c>
      <c r="DT1629" s="2">
        <v>11</v>
      </c>
      <c r="DU1629" s="2">
        <v>511</v>
      </c>
      <c r="DV1629" s="2">
        <v>25</v>
      </c>
      <c r="DW1629" s="2">
        <v>95</v>
      </c>
      <c r="DX1629" s="2">
        <v>10</v>
      </c>
    </row>
    <row r="1630" spans="1:128" ht="16.5" customHeight="1" x14ac:dyDescent="0.55000000000000004">
      <c r="A1630" s="2" t="s">
        <v>3522</v>
      </c>
      <c r="B1630" s="2" t="s">
        <v>3496</v>
      </c>
      <c r="C1630" s="2" t="s">
        <v>3523</v>
      </c>
      <c r="D1630" s="2">
        <v>26232</v>
      </c>
      <c r="E1630" s="2">
        <v>12504</v>
      </c>
      <c r="F1630" s="2">
        <v>13728</v>
      </c>
      <c r="G1630" s="2">
        <v>25802</v>
      </c>
      <c r="H1630" s="2">
        <v>12353</v>
      </c>
      <c r="I1630" s="2">
        <v>13449</v>
      </c>
      <c r="J1630" s="2">
        <v>2325</v>
      </c>
      <c r="K1630" s="2">
        <v>1186</v>
      </c>
      <c r="L1630" s="2">
        <v>1139</v>
      </c>
      <c r="M1630" s="2">
        <v>12383</v>
      </c>
      <c r="N1630" s="2">
        <v>6356</v>
      </c>
      <c r="O1630" s="2">
        <v>6027</v>
      </c>
      <c r="P1630" s="2">
        <v>11309</v>
      </c>
      <c r="Q1630" s="2">
        <v>4855</v>
      </c>
      <c r="R1630" s="2">
        <v>6454</v>
      </c>
      <c r="S1630" s="2">
        <v>6472</v>
      </c>
      <c r="T1630" s="2">
        <v>2480</v>
      </c>
      <c r="U1630" s="2">
        <v>3992</v>
      </c>
      <c r="V1630" s="2">
        <v>238</v>
      </c>
      <c r="W1630" s="2">
        <v>104</v>
      </c>
      <c r="X1630" s="2">
        <v>568</v>
      </c>
      <c r="Y1630" s="2">
        <v>745</v>
      </c>
      <c r="Z1630" s="2">
        <v>822</v>
      </c>
      <c r="AA1630" s="2">
        <v>11913</v>
      </c>
      <c r="AB1630" s="2">
        <v>11876</v>
      </c>
      <c r="AC1630" s="2">
        <v>25334</v>
      </c>
      <c r="AD1630" s="2">
        <v>6207</v>
      </c>
      <c r="AE1630" s="2">
        <v>4406</v>
      </c>
      <c r="AF1630" s="2">
        <v>3690</v>
      </c>
      <c r="AG1630" s="2">
        <v>2231</v>
      </c>
      <c r="AH1630" s="2">
        <v>2194</v>
      </c>
      <c r="AI1630" s="2">
        <v>78</v>
      </c>
      <c r="AJ1630" s="2">
        <v>25</v>
      </c>
      <c r="AK1630" s="2">
        <v>31810</v>
      </c>
      <c r="AL1630" s="2">
        <v>12163</v>
      </c>
      <c r="AM1630" s="2">
        <v>1249</v>
      </c>
      <c r="AN1630" s="2">
        <v>52</v>
      </c>
      <c r="AO1630" s="2">
        <v>2</v>
      </c>
      <c r="AP1630" s="2">
        <v>0</v>
      </c>
      <c r="AQ1630" s="2">
        <v>114</v>
      </c>
      <c r="AR1630" s="2">
        <v>104</v>
      </c>
      <c r="AS1630" s="2">
        <v>6</v>
      </c>
      <c r="AT1630" s="2">
        <v>3</v>
      </c>
      <c r="AU1630" s="2">
        <v>31</v>
      </c>
      <c r="AV1630" s="2">
        <v>329</v>
      </c>
      <c r="AW1630" s="2">
        <v>8</v>
      </c>
      <c r="AX1630" s="2">
        <v>43</v>
      </c>
      <c r="AY1630" s="2">
        <v>23</v>
      </c>
      <c r="AZ1630" s="2">
        <v>122</v>
      </c>
      <c r="BA1630" s="2">
        <v>113</v>
      </c>
      <c r="BB1630" s="2">
        <v>25</v>
      </c>
      <c r="BC1630" s="2">
        <v>92</v>
      </c>
      <c r="BD1630" s="2">
        <v>30</v>
      </c>
      <c r="BE1630" s="2">
        <v>152</v>
      </c>
      <c r="BF1630" s="2">
        <v>10782</v>
      </c>
      <c r="BG1630" s="2">
        <v>556</v>
      </c>
      <c r="BH1630" s="2">
        <v>15</v>
      </c>
      <c r="BI1630" s="2">
        <v>0</v>
      </c>
      <c r="BJ1630" s="2">
        <v>670</v>
      </c>
      <c r="BK1630" s="2">
        <v>4241</v>
      </c>
      <c r="BL1630" s="2">
        <v>16</v>
      </c>
      <c r="BM1630" s="2">
        <v>7</v>
      </c>
      <c r="BN1630" s="2">
        <v>375</v>
      </c>
      <c r="BO1630" s="2">
        <v>1465</v>
      </c>
      <c r="BP1630" s="2">
        <v>54</v>
      </c>
      <c r="BQ1630" s="2">
        <v>130</v>
      </c>
      <c r="BR1630" s="2">
        <v>59</v>
      </c>
      <c r="BS1630" s="2">
        <v>527</v>
      </c>
      <c r="BT1630" s="2">
        <v>283</v>
      </c>
      <c r="BU1630" s="2">
        <v>113</v>
      </c>
      <c r="BV1630" s="2">
        <v>1570</v>
      </c>
      <c r="BW1630" s="2">
        <v>127</v>
      </c>
      <c r="BX1630" s="2">
        <v>574</v>
      </c>
      <c r="BY1630" s="2">
        <v>1120</v>
      </c>
      <c r="BZ1630" s="2">
        <v>1016</v>
      </c>
      <c r="CA1630" s="2">
        <v>262</v>
      </c>
      <c r="CB1630" s="2">
        <v>88.9</v>
      </c>
      <c r="CC1630" s="2">
        <v>4.5</v>
      </c>
      <c r="CD1630" s="2">
        <v>26793635</v>
      </c>
      <c r="CE1630" s="2">
        <v>3048960</v>
      </c>
      <c r="CF1630" s="2">
        <v>25947381</v>
      </c>
      <c r="CG1630" s="2">
        <v>6569760</v>
      </c>
      <c r="CH1630" s="2">
        <v>2369356</v>
      </c>
      <c r="CI1630" s="2">
        <v>2215002</v>
      </c>
      <c r="CJ1630" s="2">
        <v>81351</v>
      </c>
      <c r="CK1630" s="2">
        <v>7</v>
      </c>
      <c r="CL1630" s="2">
        <v>17</v>
      </c>
      <c r="CM1630" s="2">
        <v>7</v>
      </c>
      <c r="CN1630" s="2">
        <v>92</v>
      </c>
      <c r="CO1630" s="2">
        <v>784</v>
      </c>
      <c r="CP1630" s="2">
        <v>3</v>
      </c>
      <c r="CQ1630" s="2">
        <v>51</v>
      </c>
      <c r="CR1630" s="2">
        <v>439</v>
      </c>
      <c r="CS1630" s="2">
        <v>1</v>
      </c>
      <c r="CT1630" s="2">
        <v>28</v>
      </c>
      <c r="CU1630" s="2">
        <v>194</v>
      </c>
      <c r="CV1630" s="2">
        <v>81</v>
      </c>
      <c r="CW1630" s="2">
        <v>1</v>
      </c>
      <c r="CX1630" s="2">
        <v>436</v>
      </c>
      <c r="CY1630" s="2">
        <v>12532</v>
      </c>
      <c r="CZ1630" s="2">
        <v>6791</v>
      </c>
      <c r="DA1630" s="2">
        <v>5741</v>
      </c>
      <c r="DB1630" s="2">
        <v>457</v>
      </c>
      <c r="DC1630" s="2">
        <v>301</v>
      </c>
      <c r="DD1630" s="2">
        <v>156</v>
      </c>
      <c r="DE1630" s="2">
        <v>10325</v>
      </c>
      <c r="DF1630" s="2">
        <v>3883</v>
      </c>
      <c r="DG1630" s="2">
        <v>6442</v>
      </c>
      <c r="DH1630" s="2">
        <v>2086</v>
      </c>
      <c r="DI1630" s="2">
        <v>3656</v>
      </c>
      <c r="DJ1630" s="2">
        <v>6726</v>
      </c>
      <c r="DK1630" s="2">
        <v>19</v>
      </c>
      <c r="DL1630" s="2">
        <v>4</v>
      </c>
      <c r="DM1630" s="2">
        <v>26258</v>
      </c>
      <c r="DN1630" s="2">
        <v>4215</v>
      </c>
      <c r="DO1630" s="2">
        <v>275</v>
      </c>
      <c r="DP1630" s="2">
        <v>82</v>
      </c>
      <c r="DQ1630" s="2">
        <v>0</v>
      </c>
      <c r="DR1630" s="2">
        <v>3</v>
      </c>
      <c r="DS1630" s="2">
        <v>21</v>
      </c>
      <c r="DT1630" s="2">
        <v>12</v>
      </c>
      <c r="DU1630" s="2">
        <v>44</v>
      </c>
      <c r="DV1630" s="2">
        <v>17</v>
      </c>
      <c r="DW1630" s="2">
        <v>40</v>
      </c>
      <c r="DX1630" s="2">
        <v>11</v>
      </c>
    </row>
    <row r="1631" spans="1:128" ht="16.5" customHeight="1" x14ac:dyDescent="0.55000000000000004">
      <c r="A1631" s="2" t="s">
        <v>3524</v>
      </c>
      <c r="B1631" s="2" t="s">
        <v>3496</v>
      </c>
      <c r="C1631" s="2" t="s">
        <v>3525</v>
      </c>
      <c r="D1631" s="2">
        <v>1725</v>
      </c>
      <c r="E1631" s="2">
        <v>804</v>
      </c>
      <c r="F1631" s="2">
        <v>921</v>
      </c>
      <c r="G1631" s="2">
        <v>1722</v>
      </c>
      <c r="H1631" s="2">
        <v>802</v>
      </c>
      <c r="I1631" s="2">
        <v>920</v>
      </c>
      <c r="J1631" s="2">
        <v>133</v>
      </c>
      <c r="K1631" s="2">
        <v>76</v>
      </c>
      <c r="L1631" s="2">
        <v>57</v>
      </c>
      <c r="M1631" s="2">
        <v>650</v>
      </c>
      <c r="N1631" s="2">
        <v>330</v>
      </c>
      <c r="O1631" s="2">
        <v>320</v>
      </c>
      <c r="P1631" s="2">
        <v>942</v>
      </c>
      <c r="Q1631" s="2">
        <v>398</v>
      </c>
      <c r="R1631" s="2">
        <v>544</v>
      </c>
      <c r="S1631" s="2">
        <v>495</v>
      </c>
      <c r="T1631" s="2">
        <v>186</v>
      </c>
      <c r="U1631" s="2">
        <v>309</v>
      </c>
      <c r="V1631" s="2">
        <v>3</v>
      </c>
      <c r="W1631" s="2">
        <v>1</v>
      </c>
      <c r="X1631" s="2">
        <v>39</v>
      </c>
      <c r="Y1631" s="2">
        <v>30</v>
      </c>
      <c r="Z1631" s="2">
        <v>46</v>
      </c>
      <c r="AA1631" s="2">
        <v>832</v>
      </c>
      <c r="AB1631" s="2">
        <v>828</v>
      </c>
      <c r="AC1631" s="2">
        <v>1679</v>
      </c>
      <c r="AD1631" s="2">
        <v>467</v>
      </c>
      <c r="AE1631" s="2">
        <v>273</v>
      </c>
      <c r="AF1631" s="2">
        <v>309</v>
      </c>
      <c r="AG1631" s="2">
        <v>211</v>
      </c>
      <c r="AH1631" s="2">
        <v>199</v>
      </c>
      <c r="AI1631" s="2">
        <v>3</v>
      </c>
      <c r="AJ1631" s="2">
        <v>1</v>
      </c>
      <c r="AK1631" s="2">
        <v>699</v>
      </c>
      <c r="AL1631" s="2">
        <v>445</v>
      </c>
      <c r="AM1631" s="2">
        <v>98</v>
      </c>
      <c r="AN1631" s="2">
        <v>0</v>
      </c>
      <c r="AO1631" s="2">
        <v>2</v>
      </c>
      <c r="AP1631" s="2">
        <v>0</v>
      </c>
      <c r="AQ1631" s="2">
        <v>16</v>
      </c>
      <c r="AR1631" s="2">
        <v>8</v>
      </c>
      <c r="AS1631" s="2">
        <v>0</v>
      </c>
      <c r="AT1631" s="2">
        <v>0</v>
      </c>
      <c r="AU1631" s="2">
        <v>1</v>
      </c>
      <c r="AV1631" s="2">
        <v>30</v>
      </c>
      <c r="AW1631" s="2">
        <v>0</v>
      </c>
      <c r="AX1631" s="2">
        <v>2</v>
      </c>
      <c r="AY1631" s="2">
        <v>0</v>
      </c>
      <c r="AZ1631" s="2">
        <v>13</v>
      </c>
      <c r="BA1631" s="2">
        <v>12</v>
      </c>
      <c r="BB1631" s="2">
        <v>0</v>
      </c>
      <c r="BC1631" s="2">
        <v>4</v>
      </c>
      <c r="BD1631" s="2">
        <v>2</v>
      </c>
      <c r="BE1631" s="2">
        <v>8</v>
      </c>
      <c r="BF1631" s="2">
        <v>385</v>
      </c>
      <c r="BG1631" s="2">
        <v>0</v>
      </c>
      <c r="BH1631" s="2">
        <v>49</v>
      </c>
      <c r="BI1631" s="2">
        <v>0</v>
      </c>
      <c r="BJ1631" s="2">
        <v>36</v>
      </c>
      <c r="BK1631" s="2">
        <v>39</v>
      </c>
      <c r="BL1631" s="2">
        <v>0</v>
      </c>
      <c r="BM1631" s="2">
        <v>0</v>
      </c>
      <c r="BN1631" s="2">
        <v>2</v>
      </c>
      <c r="BO1631" s="2">
        <v>99</v>
      </c>
      <c r="BP1631" s="2">
        <v>0</v>
      </c>
      <c r="BQ1631" s="2">
        <v>6</v>
      </c>
      <c r="BR1631" s="2">
        <v>0</v>
      </c>
      <c r="BS1631" s="2">
        <v>66</v>
      </c>
      <c r="BT1631" s="2">
        <v>15</v>
      </c>
      <c r="BU1631" s="2">
        <v>0</v>
      </c>
      <c r="BV1631" s="2">
        <v>28</v>
      </c>
      <c r="BW1631" s="2">
        <v>13</v>
      </c>
      <c r="BX1631" s="2">
        <v>32</v>
      </c>
      <c r="BY1631" s="2">
        <v>0</v>
      </c>
      <c r="BZ1631" s="2">
        <v>66</v>
      </c>
      <c r="CA1631" s="2">
        <v>55</v>
      </c>
      <c r="CB1631" s="2">
        <v>75.5</v>
      </c>
      <c r="CC1631" s="2">
        <v>4.5</v>
      </c>
      <c r="CD1631" s="2">
        <v>2941875</v>
      </c>
      <c r="CE1631" s="2">
        <v>122415</v>
      </c>
      <c r="CF1631" s="2">
        <v>2594971</v>
      </c>
      <c r="CG1631" s="2">
        <v>388646</v>
      </c>
      <c r="CH1631" s="2">
        <v>131576</v>
      </c>
      <c r="CI1631" s="2">
        <v>180481</v>
      </c>
      <c r="CJ1631" s="2">
        <v>2288</v>
      </c>
      <c r="CK1631" s="2">
        <v>1</v>
      </c>
      <c r="CL1631" s="2">
        <v>8</v>
      </c>
      <c r="CM1631" s="2">
        <v>1</v>
      </c>
      <c r="CN1631" s="2">
        <v>11</v>
      </c>
      <c r="CO1631" s="2">
        <v>57</v>
      </c>
      <c r="CP1631" s="2">
        <v>1</v>
      </c>
      <c r="CQ1631" s="2">
        <v>13</v>
      </c>
      <c r="CR1631" s="2">
        <v>32</v>
      </c>
      <c r="CS1631" s="2">
        <v>0</v>
      </c>
      <c r="CT1631" s="2">
        <v>0</v>
      </c>
      <c r="CU1631" s="2">
        <v>0</v>
      </c>
      <c r="CV1631" s="2">
        <v>0</v>
      </c>
      <c r="CW1631" s="2">
        <v>0</v>
      </c>
      <c r="CX1631" s="2">
        <v>0</v>
      </c>
      <c r="CY1631" s="2">
        <v>776</v>
      </c>
      <c r="CZ1631" s="2">
        <v>403</v>
      </c>
      <c r="DA1631" s="2">
        <v>373</v>
      </c>
      <c r="DB1631" s="2">
        <v>16</v>
      </c>
      <c r="DC1631" s="2">
        <v>15</v>
      </c>
      <c r="DD1631" s="2">
        <v>1</v>
      </c>
      <c r="DE1631" s="2">
        <v>798</v>
      </c>
      <c r="DF1631" s="2">
        <v>309</v>
      </c>
      <c r="DG1631" s="2">
        <v>489</v>
      </c>
      <c r="DH1631" s="2">
        <v>169</v>
      </c>
      <c r="DI1631" s="2">
        <v>99</v>
      </c>
      <c r="DJ1631" s="2">
        <v>508</v>
      </c>
      <c r="DK1631" s="2">
        <v>2</v>
      </c>
      <c r="DL1631" s="2">
        <v>0</v>
      </c>
      <c r="DM1631" s="2">
        <v>1816</v>
      </c>
      <c r="DN1631" s="2">
        <v>51</v>
      </c>
      <c r="DO1631" s="2">
        <v>29</v>
      </c>
      <c r="DP1631" s="2">
        <v>7</v>
      </c>
      <c r="DQ1631" s="2">
        <v>0</v>
      </c>
      <c r="DR1631" s="2">
        <v>0</v>
      </c>
      <c r="DS1631" s="2">
        <v>1</v>
      </c>
      <c r="DT1631" s="2">
        <v>0</v>
      </c>
      <c r="DU1631" s="2">
        <v>3</v>
      </c>
      <c r="DV1631" s="2">
        <v>1</v>
      </c>
      <c r="DW1631" s="2">
        <v>0</v>
      </c>
      <c r="DX1631" s="2">
        <v>1</v>
      </c>
    </row>
    <row r="1632" spans="1:128" ht="16.5" customHeight="1" x14ac:dyDescent="0.55000000000000004">
      <c r="A1632" s="2" t="s">
        <v>3526</v>
      </c>
      <c r="B1632" s="2" t="s">
        <v>3496</v>
      </c>
      <c r="C1632" s="2" t="s">
        <v>3527</v>
      </c>
      <c r="D1632" s="2">
        <v>27723</v>
      </c>
      <c r="E1632" s="2">
        <v>13230</v>
      </c>
      <c r="F1632" s="2">
        <v>14493</v>
      </c>
      <c r="G1632" s="2">
        <v>27417</v>
      </c>
      <c r="H1632" s="2">
        <v>13066</v>
      </c>
      <c r="I1632" s="2">
        <v>14351</v>
      </c>
      <c r="J1632" s="2">
        <v>3803</v>
      </c>
      <c r="K1632" s="2">
        <v>1954</v>
      </c>
      <c r="L1632" s="2">
        <v>1849</v>
      </c>
      <c r="M1632" s="2">
        <v>15187</v>
      </c>
      <c r="N1632" s="2">
        <v>7470</v>
      </c>
      <c r="O1632" s="2">
        <v>7717</v>
      </c>
      <c r="P1632" s="2">
        <v>8510</v>
      </c>
      <c r="Q1632" s="2">
        <v>3668</v>
      </c>
      <c r="R1632" s="2">
        <v>4842</v>
      </c>
      <c r="S1632" s="2">
        <v>4416</v>
      </c>
      <c r="T1632" s="2">
        <v>1726</v>
      </c>
      <c r="U1632" s="2">
        <v>2690</v>
      </c>
      <c r="V1632" s="2">
        <v>121</v>
      </c>
      <c r="W1632" s="2">
        <v>163</v>
      </c>
      <c r="X1632" s="2">
        <v>366</v>
      </c>
      <c r="Y1632" s="2">
        <v>1069</v>
      </c>
      <c r="Z1632" s="2">
        <v>998</v>
      </c>
      <c r="AA1632" s="2">
        <v>11072</v>
      </c>
      <c r="AB1632" s="2">
        <v>11041</v>
      </c>
      <c r="AC1632" s="2">
        <v>26737</v>
      </c>
      <c r="AD1632" s="2">
        <v>6902</v>
      </c>
      <c r="AE1632" s="2">
        <v>3115</v>
      </c>
      <c r="AF1632" s="2">
        <v>2937</v>
      </c>
      <c r="AG1632" s="2">
        <v>1627</v>
      </c>
      <c r="AH1632" s="2">
        <v>1389</v>
      </c>
      <c r="AI1632" s="2">
        <v>87</v>
      </c>
      <c r="AJ1632" s="2">
        <v>31</v>
      </c>
      <c r="AK1632" s="2">
        <v>7326</v>
      </c>
      <c r="AL1632" s="2">
        <v>4194</v>
      </c>
      <c r="AM1632" s="2">
        <v>992</v>
      </c>
      <c r="AN1632" s="2">
        <v>19</v>
      </c>
      <c r="AO1632" s="2">
        <v>0</v>
      </c>
      <c r="AP1632" s="2">
        <v>0</v>
      </c>
      <c r="AQ1632" s="2">
        <v>96</v>
      </c>
      <c r="AR1632" s="2">
        <v>82</v>
      </c>
      <c r="AS1632" s="2">
        <v>13</v>
      </c>
      <c r="AT1632" s="2">
        <v>2</v>
      </c>
      <c r="AU1632" s="2">
        <v>21</v>
      </c>
      <c r="AV1632" s="2">
        <v>254</v>
      </c>
      <c r="AW1632" s="2">
        <v>11</v>
      </c>
      <c r="AX1632" s="2">
        <v>35</v>
      </c>
      <c r="AY1632" s="2">
        <v>40</v>
      </c>
      <c r="AZ1632" s="2">
        <v>91</v>
      </c>
      <c r="BA1632" s="2">
        <v>89</v>
      </c>
      <c r="BB1632" s="2">
        <v>28</v>
      </c>
      <c r="BC1632" s="2">
        <v>110</v>
      </c>
      <c r="BD1632" s="2">
        <v>9</v>
      </c>
      <c r="BE1632" s="2">
        <v>92</v>
      </c>
      <c r="BF1632" s="2">
        <v>8818</v>
      </c>
      <c r="BG1632" s="2">
        <v>200</v>
      </c>
      <c r="BH1632" s="2">
        <v>0</v>
      </c>
      <c r="BI1632" s="2">
        <v>0</v>
      </c>
      <c r="BJ1632" s="2">
        <v>676</v>
      </c>
      <c r="BK1632" s="2">
        <v>1738</v>
      </c>
      <c r="BL1632" s="2">
        <v>25</v>
      </c>
      <c r="BM1632" s="2">
        <v>11</v>
      </c>
      <c r="BN1632" s="2">
        <v>375</v>
      </c>
      <c r="BO1632" s="2">
        <v>1587</v>
      </c>
      <c r="BP1632" s="2">
        <v>95</v>
      </c>
      <c r="BQ1632" s="2">
        <v>76</v>
      </c>
      <c r="BR1632" s="2">
        <v>117</v>
      </c>
      <c r="BS1632" s="2">
        <v>699</v>
      </c>
      <c r="BT1632" s="2">
        <v>694</v>
      </c>
      <c r="BU1632" s="2">
        <v>233</v>
      </c>
      <c r="BV1632" s="2">
        <v>1802</v>
      </c>
      <c r="BW1632" s="2">
        <v>57</v>
      </c>
      <c r="BX1632" s="2">
        <v>433</v>
      </c>
      <c r="BY1632" s="2">
        <v>346</v>
      </c>
      <c r="BZ1632" s="2">
        <v>318</v>
      </c>
      <c r="CA1632" s="2">
        <v>147</v>
      </c>
      <c r="CB1632" s="2">
        <v>85.1</v>
      </c>
      <c r="CC1632" s="2">
        <v>7.6</v>
      </c>
      <c r="CD1632" s="2">
        <v>13768864</v>
      </c>
      <c r="CE1632" s="2">
        <v>3526508</v>
      </c>
      <c r="CF1632" s="2">
        <v>13158107</v>
      </c>
      <c r="CG1632" s="2">
        <v>4895148</v>
      </c>
      <c r="CH1632" s="2">
        <v>703136</v>
      </c>
      <c r="CI1632" s="2">
        <v>1979143</v>
      </c>
      <c r="CJ1632" s="2">
        <v>23719</v>
      </c>
      <c r="CK1632" s="2">
        <v>5</v>
      </c>
      <c r="CL1632" s="2">
        <v>114</v>
      </c>
      <c r="CM1632" s="2">
        <v>5</v>
      </c>
      <c r="CN1632" s="2">
        <v>104</v>
      </c>
      <c r="CO1632" s="2">
        <v>1518</v>
      </c>
      <c r="CP1632" s="2">
        <v>2</v>
      </c>
      <c r="CQ1632" s="2">
        <v>53</v>
      </c>
      <c r="CR1632" s="2">
        <v>758</v>
      </c>
      <c r="CS1632" s="2">
        <v>0</v>
      </c>
      <c r="CT1632" s="2">
        <v>0</v>
      </c>
      <c r="CU1632" s="2">
        <v>0</v>
      </c>
      <c r="CV1632" s="2">
        <v>0</v>
      </c>
      <c r="CW1632" s="2">
        <v>1</v>
      </c>
      <c r="CX1632" s="2">
        <v>355</v>
      </c>
      <c r="CY1632" s="2">
        <v>12518</v>
      </c>
      <c r="CZ1632" s="2">
        <v>6631</v>
      </c>
      <c r="DA1632" s="2">
        <v>5887</v>
      </c>
      <c r="DB1632" s="2">
        <v>590</v>
      </c>
      <c r="DC1632" s="2">
        <v>363</v>
      </c>
      <c r="DD1632" s="2">
        <v>227</v>
      </c>
      <c r="DE1632" s="2">
        <v>8852</v>
      </c>
      <c r="DF1632" s="2">
        <v>3254</v>
      </c>
      <c r="DG1632" s="2">
        <v>5598</v>
      </c>
      <c r="DH1632" s="2">
        <v>732</v>
      </c>
      <c r="DI1632" s="2">
        <v>2966</v>
      </c>
      <c r="DJ1632" s="2">
        <v>8593</v>
      </c>
      <c r="DK1632" s="2">
        <v>7</v>
      </c>
      <c r="DL1632" s="2">
        <v>1</v>
      </c>
      <c r="DM1632" s="2">
        <v>28125</v>
      </c>
      <c r="DN1632" s="2">
        <v>1499</v>
      </c>
      <c r="DO1632" s="2">
        <v>218</v>
      </c>
      <c r="DP1632" s="2">
        <v>71</v>
      </c>
      <c r="DQ1632" s="2">
        <v>2</v>
      </c>
      <c r="DR1632" s="2">
        <v>3</v>
      </c>
      <c r="DS1632" s="2">
        <v>16</v>
      </c>
      <c r="DT1632" s="2">
        <v>11</v>
      </c>
      <c r="DU1632" s="2">
        <v>35</v>
      </c>
      <c r="DV1632" s="2">
        <v>13</v>
      </c>
      <c r="DW1632" s="2">
        <v>26</v>
      </c>
      <c r="DX1632" s="2">
        <v>8</v>
      </c>
    </row>
    <row r="1633" spans="1:128" ht="16.5" customHeight="1" x14ac:dyDescent="0.55000000000000004">
      <c r="A1633" s="2" t="s">
        <v>3528</v>
      </c>
      <c r="B1633" s="2" t="s">
        <v>3496</v>
      </c>
      <c r="C1633" s="2" t="s">
        <v>3529</v>
      </c>
      <c r="D1633" s="2">
        <v>8541</v>
      </c>
      <c r="E1633" s="2">
        <v>4036</v>
      </c>
      <c r="F1633" s="2">
        <v>4505</v>
      </c>
      <c r="G1633" s="2">
        <v>8452</v>
      </c>
      <c r="H1633" s="2">
        <v>3996</v>
      </c>
      <c r="I1633" s="2">
        <v>4456</v>
      </c>
      <c r="J1633" s="2">
        <v>897</v>
      </c>
      <c r="K1633" s="2">
        <v>459</v>
      </c>
      <c r="L1633" s="2">
        <v>438</v>
      </c>
      <c r="M1633" s="2">
        <v>3782</v>
      </c>
      <c r="N1633" s="2">
        <v>1938</v>
      </c>
      <c r="O1633" s="2">
        <v>1844</v>
      </c>
      <c r="P1633" s="2">
        <v>3857</v>
      </c>
      <c r="Q1633" s="2">
        <v>1635</v>
      </c>
      <c r="R1633" s="2">
        <v>2222</v>
      </c>
      <c r="S1633" s="2">
        <v>2169</v>
      </c>
      <c r="T1633" s="2">
        <v>796</v>
      </c>
      <c r="U1633" s="2">
        <v>1373</v>
      </c>
      <c r="V1633" s="2">
        <v>86</v>
      </c>
      <c r="W1633" s="2">
        <v>30</v>
      </c>
      <c r="X1633" s="2">
        <v>183</v>
      </c>
      <c r="Y1633" s="2">
        <v>171</v>
      </c>
      <c r="Z1633" s="2">
        <v>242</v>
      </c>
      <c r="AA1633" s="2">
        <v>3329</v>
      </c>
      <c r="AB1633" s="2">
        <v>3312</v>
      </c>
      <c r="AC1633" s="2">
        <v>8208</v>
      </c>
      <c r="AD1633" s="2">
        <v>1729</v>
      </c>
      <c r="AE1633" s="2">
        <v>949</v>
      </c>
      <c r="AF1633" s="2">
        <v>1097</v>
      </c>
      <c r="AG1633" s="2">
        <v>623</v>
      </c>
      <c r="AH1633" s="2">
        <v>592</v>
      </c>
      <c r="AI1633" s="2">
        <v>17</v>
      </c>
      <c r="AJ1633" s="2">
        <v>12</v>
      </c>
      <c r="AK1633" s="2">
        <v>27137</v>
      </c>
      <c r="AL1633" s="2">
        <v>5887</v>
      </c>
      <c r="AM1633" s="2">
        <v>520</v>
      </c>
      <c r="AN1633" s="2">
        <v>40</v>
      </c>
      <c r="AO1633" s="2">
        <v>0</v>
      </c>
      <c r="AP1633" s="2">
        <v>0</v>
      </c>
      <c r="AQ1633" s="2">
        <v>70</v>
      </c>
      <c r="AR1633" s="2">
        <v>33</v>
      </c>
      <c r="AS1633" s="2">
        <v>5</v>
      </c>
      <c r="AT1633" s="2">
        <v>0</v>
      </c>
      <c r="AU1633" s="2">
        <v>16</v>
      </c>
      <c r="AV1633" s="2">
        <v>85</v>
      </c>
      <c r="AW1633" s="2">
        <v>1</v>
      </c>
      <c r="AX1633" s="2">
        <v>12</v>
      </c>
      <c r="AY1633" s="2">
        <v>9</v>
      </c>
      <c r="AZ1633" s="2">
        <v>118</v>
      </c>
      <c r="BA1633" s="2">
        <v>37</v>
      </c>
      <c r="BB1633" s="2">
        <v>7</v>
      </c>
      <c r="BC1633" s="2">
        <v>24</v>
      </c>
      <c r="BD1633" s="2">
        <v>9</v>
      </c>
      <c r="BE1633" s="2">
        <v>54</v>
      </c>
      <c r="BF1633" s="2">
        <v>3384</v>
      </c>
      <c r="BG1633" s="2">
        <v>321</v>
      </c>
      <c r="BH1633" s="2">
        <v>0</v>
      </c>
      <c r="BI1633" s="2">
        <v>0</v>
      </c>
      <c r="BJ1633" s="2">
        <v>548</v>
      </c>
      <c r="BK1633" s="2">
        <v>505</v>
      </c>
      <c r="BL1633" s="2">
        <v>45</v>
      </c>
      <c r="BM1633" s="2">
        <v>0</v>
      </c>
      <c r="BN1633" s="2">
        <v>126</v>
      </c>
      <c r="BO1633" s="2">
        <v>333</v>
      </c>
      <c r="BP1633" s="2">
        <v>8</v>
      </c>
      <c r="BQ1633" s="2">
        <v>34</v>
      </c>
      <c r="BR1633" s="2">
        <v>33</v>
      </c>
      <c r="BS1633" s="2">
        <v>621</v>
      </c>
      <c r="BT1633" s="2">
        <v>71</v>
      </c>
      <c r="BU1633" s="2">
        <v>26</v>
      </c>
      <c r="BV1633" s="2">
        <v>483</v>
      </c>
      <c r="BW1633" s="2">
        <v>41</v>
      </c>
      <c r="BX1633" s="2">
        <v>189</v>
      </c>
      <c r="BY1633" s="2">
        <v>734</v>
      </c>
      <c r="BZ1633" s="2">
        <v>363</v>
      </c>
      <c r="CA1633" s="2">
        <v>117</v>
      </c>
      <c r="CB1633" s="2">
        <v>82.2</v>
      </c>
      <c r="CC1633" s="2">
        <v>5.0999999999999996</v>
      </c>
      <c r="CD1633" s="2">
        <v>9638369</v>
      </c>
      <c r="CE1633" s="2">
        <v>1204488</v>
      </c>
      <c r="CF1633" s="2">
        <v>8703500</v>
      </c>
      <c r="CG1633" s="2">
        <v>1916732</v>
      </c>
      <c r="CH1633" s="2">
        <v>429177</v>
      </c>
      <c r="CI1633" s="2">
        <v>954751</v>
      </c>
      <c r="CJ1633" s="2">
        <v>845570</v>
      </c>
      <c r="CK1633" s="2">
        <v>0</v>
      </c>
      <c r="CL1633" s="2">
        <v>0</v>
      </c>
      <c r="CM1633" s="2">
        <v>6</v>
      </c>
      <c r="CN1633" s="2">
        <v>65</v>
      </c>
      <c r="CO1633" s="2">
        <v>378</v>
      </c>
      <c r="CP1633" s="2">
        <v>1</v>
      </c>
      <c r="CQ1633" s="2">
        <v>20</v>
      </c>
      <c r="CR1633" s="2">
        <v>207</v>
      </c>
      <c r="CS1633" s="2">
        <v>0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2">
        <v>4454</v>
      </c>
      <c r="CZ1633" s="2">
        <v>2436</v>
      </c>
      <c r="DA1633" s="2">
        <v>2018</v>
      </c>
      <c r="DB1633" s="2">
        <v>124</v>
      </c>
      <c r="DC1633" s="2">
        <v>82</v>
      </c>
      <c r="DD1633" s="2">
        <v>42</v>
      </c>
      <c r="DE1633" s="2">
        <v>2993</v>
      </c>
      <c r="DF1633" s="2">
        <v>1022</v>
      </c>
      <c r="DG1633" s="2">
        <v>1971</v>
      </c>
      <c r="DH1633" s="2">
        <v>1197</v>
      </c>
      <c r="DI1633" s="2">
        <v>805</v>
      </c>
      <c r="DJ1633" s="2">
        <v>2443</v>
      </c>
      <c r="DK1633" s="2">
        <v>5</v>
      </c>
      <c r="DL1633" s="2">
        <v>1</v>
      </c>
      <c r="DM1633" s="2">
        <v>8803</v>
      </c>
      <c r="DN1633" s="2">
        <v>690</v>
      </c>
      <c r="DO1633" s="2">
        <v>70</v>
      </c>
      <c r="DP1633" s="2">
        <v>44</v>
      </c>
      <c r="DQ1633" s="2">
        <v>0</v>
      </c>
      <c r="DR1633" s="2">
        <v>0</v>
      </c>
      <c r="DS1633" s="2">
        <v>7</v>
      </c>
      <c r="DT1633" s="2">
        <v>4</v>
      </c>
      <c r="DU1633" s="2">
        <v>6</v>
      </c>
      <c r="DV1633" s="2">
        <v>7</v>
      </c>
      <c r="DW1633" s="2">
        <v>4</v>
      </c>
      <c r="DX1633" s="2">
        <v>2</v>
      </c>
    </row>
    <row r="1634" spans="1:128" ht="16.5" customHeight="1" x14ac:dyDescent="0.55000000000000004">
      <c r="A1634" s="2" t="s">
        <v>3530</v>
      </c>
      <c r="B1634" s="2" t="s">
        <v>3496</v>
      </c>
      <c r="C1634" s="2" t="s">
        <v>3531</v>
      </c>
      <c r="D1634" s="2">
        <v>14386</v>
      </c>
      <c r="E1634" s="2">
        <v>6940</v>
      </c>
      <c r="F1634" s="2">
        <v>7446</v>
      </c>
      <c r="G1634" s="2">
        <v>14232</v>
      </c>
      <c r="H1634" s="2">
        <v>6890</v>
      </c>
      <c r="I1634" s="2">
        <v>7342</v>
      </c>
      <c r="J1634" s="2">
        <v>1606</v>
      </c>
      <c r="K1634" s="2">
        <v>818</v>
      </c>
      <c r="L1634" s="2">
        <v>788</v>
      </c>
      <c r="M1634" s="2">
        <v>7159</v>
      </c>
      <c r="N1634" s="2">
        <v>3730</v>
      </c>
      <c r="O1634" s="2">
        <v>3429</v>
      </c>
      <c r="P1634" s="2">
        <v>5527</v>
      </c>
      <c r="Q1634" s="2">
        <v>2328</v>
      </c>
      <c r="R1634" s="2">
        <v>3199</v>
      </c>
      <c r="S1634" s="2">
        <v>2963</v>
      </c>
      <c r="T1634" s="2">
        <v>1103</v>
      </c>
      <c r="U1634" s="2">
        <v>1860</v>
      </c>
      <c r="V1634" s="2">
        <v>100</v>
      </c>
      <c r="W1634" s="2">
        <v>83</v>
      </c>
      <c r="X1634" s="2">
        <v>272</v>
      </c>
      <c r="Y1634" s="2">
        <v>478</v>
      </c>
      <c r="Z1634" s="2">
        <v>608</v>
      </c>
      <c r="AA1634" s="2">
        <v>5808</v>
      </c>
      <c r="AB1634" s="2">
        <v>5774</v>
      </c>
      <c r="AC1634" s="2">
        <v>13731</v>
      </c>
      <c r="AD1634" s="2">
        <v>3173</v>
      </c>
      <c r="AE1634" s="2">
        <v>1770</v>
      </c>
      <c r="AF1634" s="2">
        <v>1762</v>
      </c>
      <c r="AG1634" s="2">
        <v>954</v>
      </c>
      <c r="AH1634" s="2">
        <v>932</v>
      </c>
      <c r="AI1634" s="2">
        <v>53</v>
      </c>
      <c r="AJ1634" s="2">
        <v>21</v>
      </c>
      <c r="AK1634" s="2">
        <v>28660</v>
      </c>
      <c r="AL1634" s="2">
        <v>4504</v>
      </c>
      <c r="AM1634" s="2">
        <v>775</v>
      </c>
      <c r="AN1634" s="2">
        <v>30</v>
      </c>
      <c r="AO1634" s="2">
        <v>0</v>
      </c>
      <c r="AP1634" s="2">
        <v>0</v>
      </c>
      <c r="AQ1634" s="2">
        <v>62</v>
      </c>
      <c r="AR1634" s="2">
        <v>42</v>
      </c>
      <c r="AS1634" s="2">
        <v>3</v>
      </c>
      <c r="AT1634" s="2">
        <v>4</v>
      </c>
      <c r="AU1634" s="2">
        <v>17</v>
      </c>
      <c r="AV1634" s="2">
        <v>215</v>
      </c>
      <c r="AW1634" s="2">
        <v>11</v>
      </c>
      <c r="AX1634" s="2">
        <v>29</v>
      </c>
      <c r="AY1634" s="2">
        <v>21</v>
      </c>
      <c r="AZ1634" s="2">
        <v>110</v>
      </c>
      <c r="BA1634" s="2">
        <v>75</v>
      </c>
      <c r="BB1634" s="2">
        <v>7</v>
      </c>
      <c r="BC1634" s="2">
        <v>53</v>
      </c>
      <c r="BD1634" s="2">
        <v>13</v>
      </c>
      <c r="BE1634" s="2">
        <v>83</v>
      </c>
      <c r="BF1634" s="2">
        <v>4958</v>
      </c>
      <c r="BG1634" s="2">
        <v>189</v>
      </c>
      <c r="BH1634" s="2">
        <v>0</v>
      </c>
      <c r="BI1634" s="2">
        <v>0</v>
      </c>
      <c r="BJ1634" s="2">
        <v>392</v>
      </c>
      <c r="BK1634" s="2">
        <v>659</v>
      </c>
      <c r="BL1634" s="2">
        <v>3</v>
      </c>
      <c r="BM1634" s="2">
        <v>17</v>
      </c>
      <c r="BN1634" s="2">
        <v>186</v>
      </c>
      <c r="BO1634" s="2">
        <v>1148</v>
      </c>
      <c r="BP1634" s="2">
        <v>103</v>
      </c>
      <c r="BQ1634" s="2">
        <v>59</v>
      </c>
      <c r="BR1634" s="2">
        <v>96</v>
      </c>
      <c r="BS1634" s="2">
        <v>345</v>
      </c>
      <c r="BT1634" s="2">
        <v>180</v>
      </c>
      <c r="BU1634" s="2">
        <v>140</v>
      </c>
      <c r="BV1634" s="2">
        <v>915</v>
      </c>
      <c r="BW1634" s="2">
        <v>215</v>
      </c>
      <c r="BX1634" s="2">
        <v>311</v>
      </c>
      <c r="BY1634" s="2">
        <v>945</v>
      </c>
      <c r="BZ1634" s="2">
        <v>469</v>
      </c>
      <c r="CA1634" s="2">
        <v>131</v>
      </c>
      <c r="CB1634" s="2">
        <v>88.5</v>
      </c>
      <c r="CC1634" s="2">
        <v>2.9</v>
      </c>
      <c r="CD1634" s="2">
        <v>11450866</v>
      </c>
      <c r="CE1634" s="2">
        <v>1543291</v>
      </c>
      <c r="CF1634" s="2">
        <v>11128261</v>
      </c>
      <c r="CG1634" s="2">
        <v>3030237</v>
      </c>
      <c r="CH1634" s="2">
        <v>319590</v>
      </c>
      <c r="CI1634" s="2">
        <v>1219456</v>
      </c>
      <c r="CJ1634" s="2">
        <v>952998</v>
      </c>
      <c r="CK1634" s="2">
        <v>2</v>
      </c>
      <c r="CL1634" s="2">
        <v>49</v>
      </c>
      <c r="CM1634" s="2">
        <v>8</v>
      </c>
      <c r="CN1634" s="2">
        <v>78</v>
      </c>
      <c r="CO1634" s="2">
        <v>606</v>
      </c>
      <c r="CP1634" s="2">
        <v>1</v>
      </c>
      <c r="CQ1634" s="2">
        <v>29</v>
      </c>
      <c r="CR1634" s="2">
        <v>360</v>
      </c>
      <c r="CS1634" s="2">
        <v>0</v>
      </c>
      <c r="CT1634" s="2">
        <v>0</v>
      </c>
      <c r="CU1634" s="2">
        <v>0</v>
      </c>
      <c r="CV1634" s="2">
        <v>0</v>
      </c>
      <c r="CW1634" s="2">
        <v>1</v>
      </c>
      <c r="CX1634" s="2">
        <v>334</v>
      </c>
      <c r="CY1634" s="2">
        <v>7656</v>
      </c>
      <c r="CZ1634" s="2">
        <v>4268</v>
      </c>
      <c r="DA1634" s="2">
        <v>3388</v>
      </c>
      <c r="DB1634" s="2">
        <v>224</v>
      </c>
      <c r="DC1634" s="2">
        <v>125</v>
      </c>
      <c r="DD1634" s="2">
        <v>99</v>
      </c>
      <c r="DE1634" s="2">
        <v>4443</v>
      </c>
      <c r="DF1634" s="2">
        <v>1479</v>
      </c>
      <c r="DG1634" s="2">
        <v>2964</v>
      </c>
      <c r="DH1634" s="2">
        <v>1221</v>
      </c>
      <c r="DI1634" s="2">
        <v>1411</v>
      </c>
      <c r="DJ1634" s="2">
        <v>4853</v>
      </c>
      <c r="DK1634" s="2">
        <v>1</v>
      </c>
      <c r="DL1634" s="2">
        <v>0</v>
      </c>
      <c r="DM1634" s="2">
        <v>14454</v>
      </c>
      <c r="DN1634" s="2">
        <v>2264</v>
      </c>
      <c r="DO1634" s="2">
        <v>178</v>
      </c>
      <c r="DP1634" s="2">
        <v>94</v>
      </c>
      <c r="DQ1634" s="2">
        <v>1</v>
      </c>
      <c r="DR1634" s="2">
        <v>3</v>
      </c>
      <c r="DS1634" s="2">
        <v>13</v>
      </c>
      <c r="DT1634" s="2">
        <v>8</v>
      </c>
      <c r="DU1634" s="2">
        <v>17</v>
      </c>
      <c r="DV1634" s="2">
        <v>10</v>
      </c>
      <c r="DW1634" s="2">
        <v>15</v>
      </c>
      <c r="DX1634" s="2">
        <v>5</v>
      </c>
    </row>
    <row r="1635" spans="1:128" ht="16.5" customHeight="1" x14ac:dyDescent="0.55000000000000004">
      <c r="A1635" s="2" t="s">
        <v>3532</v>
      </c>
      <c r="B1635" s="2" t="s">
        <v>3533</v>
      </c>
      <c r="C1635" s="2" t="s">
        <v>3534</v>
      </c>
      <c r="D1635" s="2">
        <v>401339</v>
      </c>
      <c r="E1635" s="2">
        <v>189342</v>
      </c>
      <c r="F1635" s="2">
        <v>211997</v>
      </c>
      <c r="G1635" s="2">
        <v>387494</v>
      </c>
      <c r="H1635" s="2">
        <v>181783</v>
      </c>
      <c r="I1635" s="2">
        <v>205711</v>
      </c>
      <c r="J1635" s="2">
        <v>53799</v>
      </c>
      <c r="K1635" s="2">
        <v>27377</v>
      </c>
      <c r="L1635" s="2">
        <v>26422</v>
      </c>
      <c r="M1635" s="2">
        <v>224620</v>
      </c>
      <c r="N1635" s="2">
        <v>107985</v>
      </c>
      <c r="O1635" s="2">
        <v>116635</v>
      </c>
      <c r="P1635" s="2">
        <v>110618</v>
      </c>
      <c r="Q1635" s="2">
        <v>47051</v>
      </c>
      <c r="R1635" s="2">
        <v>63567</v>
      </c>
      <c r="S1635" s="2">
        <v>54527</v>
      </c>
      <c r="T1635" s="2">
        <v>20970</v>
      </c>
      <c r="U1635" s="2">
        <v>33557</v>
      </c>
      <c r="V1635" s="2">
        <v>2109</v>
      </c>
      <c r="W1635" s="2">
        <v>2913</v>
      </c>
      <c r="X1635" s="2">
        <v>4779</v>
      </c>
      <c r="Y1635" s="2">
        <v>11716</v>
      </c>
      <c r="Z1635" s="2">
        <v>12047</v>
      </c>
      <c r="AA1635" s="2">
        <v>184237</v>
      </c>
      <c r="AB1635" s="2">
        <v>183782</v>
      </c>
      <c r="AC1635" s="2">
        <v>389477</v>
      </c>
      <c r="AD1635" s="2">
        <v>100644</v>
      </c>
      <c r="AE1635" s="2">
        <v>72749</v>
      </c>
      <c r="AF1635" s="2">
        <v>39983</v>
      </c>
      <c r="AG1635" s="2">
        <v>23405</v>
      </c>
      <c r="AH1635" s="2">
        <v>22817</v>
      </c>
      <c r="AI1635" s="2">
        <v>1572</v>
      </c>
      <c r="AJ1635" s="2">
        <v>664</v>
      </c>
      <c r="AK1635" s="2">
        <v>64357</v>
      </c>
      <c r="AL1635" s="2">
        <v>29748</v>
      </c>
      <c r="AM1635" s="2">
        <v>17594</v>
      </c>
      <c r="AN1635" s="2">
        <v>153</v>
      </c>
      <c r="AO1635" s="2">
        <v>20</v>
      </c>
      <c r="AP1635" s="2">
        <v>1</v>
      </c>
      <c r="AQ1635" s="2">
        <v>1493</v>
      </c>
      <c r="AR1635" s="2">
        <v>664</v>
      </c>
      <c r="AS1635" s="2">
        <v>53</v>
      </c>
      <c r="AT1635" s="2">
        <v>217</v>
      </c>
      <c r="AU1635" s="2">
        <v>297</v>
      </c>
      <c r="AV1635" s="2">
        <v>4469</v>
      </c>
      <c r="AW1635" s="2">
        <v>399</v>
      </c>
      <c r="AX1635" s="2">
        <v>945</v>
      </c>
      <c r="AY1635" s="2">
        <v>941</v>
      </c>
      <c r="AZ1635" s="2">
        <v>2562</v>
      </c>
      <c r="BA1635" s="2">
        <v>1633</v>
      </c>
      <c r="BB1635" s="2">
        <v>611</v>
      </c>
      <c r="BC1635" s="2">
        <v>1792</v>
      </c>
      <c r="BD1635" s="2">
        <v>77</v>
      </c>
      <c r="BE1635" s="2">
        <v>1267</v>
      </c>
      <c r="BF1635" s="2">
        <v>177165</v>
      </c>
      <c r="BG1635" s="2">
        <v>1751</v>
      </c>
      <c r="BH1635" s="2">
        <v>175</v>
      </c>
      <c r="BI1635" s="2">
        <v>5</v>
      </c>
      <c r="BJ1635" s="2">
        <v>11791</v>
      </c>
      <c r="BK1635" s="2">
        <v>13480</v>
      </c>
      <c r="BL1635" s="2">
        <v>768</v>
      </c>
      <c r="BM1635" s="2">
        <v>4284</v>
      </c>
      <c r="BN1635" s="2">
        <v>8722</v>
      </c>
      <c r="BO1635" s="2">
        <v>38111</v>
      </c>
      <c r="BP1635" s="2">
        <v>5326</v>
      </c>
      <c r="BQ1635" s="2">
        <v>3781</v>
      </c>
      <c r="BR1635" s="2">
        <v>5213</v>
      </c>
      <c r="BS1635" s="2">
        <v>17148</v>
      </c>
      <c r="BT1635" s="2">
        <v>8191</v>
      </c>
      <c r="BU1635" s="2">
        <v>8278</v>
      </c>
      <c r="BV1635" s="2">
        <v>31397</v>
      </c>
      <c r="BW1635" s="2">
        <v>809</v>
      </c>
      <c r="BX1635" s="2">
        <v>17935</v>
      </c>
      <c r="BY1635" s="2">
        <v>2898</v>
      </c>
      <c r="BZ1635" s="2">
        <v>1227</v>
      </c>
      <c r="CA1635" s="2">
        <v>1632</v>
      </c>
      <c r="CB1635" s="2">
        <v>84</v>
      </c>
      <c r="CC1635" s="2">
        <v>6.6</v>
      </c>
      <c r="CD1635" s="2">
        <v>209007439</v>
      </c>
      <c r="CE1635" s="2">
        <v>54326657</v>
      </c>
      <c r="CF1635" s="2">
        <v>198063169</v>
      </c>
      <c r="CG1635" s="2">
        <v>89769591</v>
      </c>
      <c r="CH1635" s="2">
        <v>15711622</v>
      </c>
      <c r="CI1635" s="2">
        <v>16171387</v>
      </c>
      <c r="CJ1635" s="2">
        <v>176138</v>
      </c>
      <c r="CK1635" s="2">
        <v>30</v>
      </c>
      <c r="CL1635" s="2">
        <v>1774</v>
      </c>
      <c r="CM1635" s="2">
        <v>48</v>
      </c>
      <c r="CN1635" s="2">
        <v>1394</v>
      </c>
      <c r="CO1635" s="2">
        <v>22546</v>
      </c>
      <c r="CP1635" s="2">
        <v>33</v>
      </c>
      <c r="CQ1635" s="2">
        <v>908</v>
      </c>
      <c r="CR1635" s="2">
        <v>12187</v>
      </c>
      <c r="CS1635" s="2">
        <v>0</v>
      </c>
      <c r="CT1635" s="2">
        <v>0</v>
      </c>
      <c r="CU1635" s="2">
        <v>0</v>
      </c>
      <c r="CV1635" s="2">
        <v>0</v>
      </c>
      <c r="CW1635" s="2">
        <v>17</v>
      </c>
      <c r="CX1635" s="2">
        <v>13584</v>
      </c>
      <c r="CY1635" s="2">
        <v>180584</v>
      </c>
      <c r="CZ1635" s="2">
        <v>93086</v>
      </c>
      <c r="DA1635" s="2">
        <v>87498</v>
      </c>
      <c r="DB1635" s="2">
        <v>7667</v>
      </c>
      <c r="DC1635" s="2">
        <v>4338</v>
      </c>
      <c r="DD1635" s="2">
        <v>3329</v>
      </c>
      <c r="DE1635" s="2">
        <v>117931</v>
      </c>
      <c r="DF1635" s="2">
        <v>42678</v>
      </c>
      <c r="DG1635" s="2">
        <v>75253</v>
      </c>
      <c r="DH1635" s="2">
        <v>8486</v>
      </c>
      <c r="DI1635" s="2">
        <v>27399</v>
      </c>
      <c r="DJ1635" s="2">
        <v>139325</v>
      </c>
      <c r="DK1635" s="2">
        <v>14</v>
      </c>
      <c r="DL1635" s="2">
        <v>3</v>
      </c>
      <c r="DM1635" s="2">
        <v>399927</v>
      </c>
      <c r="DN1635" s="2">
        <v>9499</v>
      </c>
      <c r="DO1635" s="2">
        <v>3200</v>
      </c>
      <c r="DP1635" s="2">
        <v>2240</v>
      </c>
      <c r="DQ1635" s="2">
        <v>63</v>
      </c>
      <c r="DR1635" s="2">
        <v>31</v>
      </c>
      <c r="DS1635" s="2">
        <v>398</v>
      </c>
      <c r="DT1635" s="2">
        <v>226</v>
      </c>
      <c r="DU1635" s="2">
        <v>1609</v>
      </c>
      <c r="DV1635" s="2">
        <v>346</v>
      </c>
      <c r="DW1635" s="2">
        <v>1118</v>
      </c>
      <c r="DX1635" s="2">
        <v>137</v>
      </c>
    </row>
    <row r="1636" spans="1:128" ht="16.5" customHeight="1" x14ac:dyDescent="0.55000000000000004">
      <c r="A1636" s="2" t="s">
        <v>3535</v>
      </c>
      <c r="B1636" s="2" t="s">
        <v>3533</v>
      </c>
      <c r="C1636" s="2" t="s">
        <v>3536</v>
      </c>
      <c r="D1636" s="2">
        <v>160640</v>
      </c>
      <c r="E1636" s="2">
        <v>75308</v>
      </c>
      <c r="F1636" s="2">
        <v>85332</v>
      </c>
      <c r="G1636" s="2">
        <v>158140</v>
      </c>
      <c r="H1636" s="2">
        <v>74381</v>
      </c>
      <c r="I1636" s="2">
        <v>83759</v>
      </c>
      <c r="J1636" s="2">
        <v>22179</v>
      </c>
      <c r="K1636" s="2">
        <v>11329</v>
      </c>
      <c r="L1636" s="2">
        <v>10850</v>
      </c>
      <c r="M1636" s="2">
        <v>86299</v>
      </c>
      <c r="N1636" s="2">
        <v>42006</v>
      </c>
      <c r="O1636" s="2">
        <v>44293</v>
      </c>
      <c r="P1636" s="2">
        <v>50665</v>
      </c>
      <c r="Q1636" s="2">
        <v>21257</v>
      </c>
      <c r="R1636" s="2">
        <v>29408</v>
      </c>
      <c r="S1636" s="2">
        <v>26126</v>
      </c>
      <c r="T1636" s="2">
        <v>9627</v>
      </c>
      <c r="U1636" s="2">
        <v>16499</v>
      </c>
      <c r="V1636" s="2">
        <v>1396</v>
      </c>
      <c r="W1636" s="2">
        <v>1167</v>
      </c>
      <c r="X1636" s="2">
        <v>2514</v>
      </c>
      <c r="Y1636" s="2">
        <v>5759</v>
      </c>
      <c r="Z1636" s="2">
        <v>4999</v>
      </c>
      <c r="AA1636" s="2">
        <v>71092</v>
      </c>
      <c r="AB1636" s="2">
        <v>70860</v>
      </c>
      <c r="AC1636" s="2">
        <v>154660</v>
      </c>
      <c r="AD1636" s="2">
        <v>41696</v>
      </c>
      <c r="AE1636" s="2">
        <v>25443</v>
      </c>
      <c r="AF1636" s="2">
        <v>17993</v>
      </c>
      <c r="AG1636" s="2">
        <v>10770</v>
      </c>
      <c r="AH1636" s="2">
        <v>11440</v>
      </c>
      <c r="AI1636" s="2">
        <v>642</v>
      </c>
      <c r="AJ1636" s="2">
        <v>274</v>
      </c>
      <c r="AK1636" s="2">
        <v>65336</v>
      </c>
      <c r="AL1636" s="2">
        <v>29090</v>
      </c>
      <c r="AM1636" s="2">
        <v>7681</v>
      </c>
      <c r="AN1636" s="2">
        <v>268</v>
      </c>
      <c r="AO1636" s="2">
        <v>1</v>
      </c>
      <c r="AP1636" s="2">
        <v>2</v>
      </c>
      <c r="AQ1636" s="2">
        <v>734</v>
      </c>
      <c r="AR1636" s="2">
        <v>501</v>
      </c>
      <c r="AS1636" s="2">
        <v>26</v>
      </c>
      <c r="AT1636" s="2">
        <v>31</v>
      </c>
      <c r="AU1636" s="2">
        <v>155</v>
      </c>
      <c r="AV1636" s="2">
        <v>2019</v>
      </c>
      <c r="AW1636" s="2">
        <v>124</v>
      </c>
      <c r="AX1636" s="2">
        <v>311</v>
      </c>
      <c r="AY1636" s="2">
        <v>300</v>
      </c>
      <c r="AZ1636" s="2">
        <v>901</v>
      </c>
      <c r="BA1636" s="2">
        <v>786</v>
      </c>
      <c r="BB1636" s="2">
        <v>242</v>
      </c>
      <c r="BC1636" s="2">
        <v>753</v>
      </c>
      <c r="BD1636" s="2">
        <v>66</v>
      </c>
      <c r="BE1636" s="2">
        <v>461</v>
      </c>
      <c r="BF1636" s="2">
        <v>75280</v>
      </c>
      <c r="BG1636" s="2">
        <v>2755</v>
      </c>
      <c r="BH1636" s="2">
        <v>10</v>
      </c>
      <c r="BI1636" s="2">
        <v>22</v>
      </c>
      <c r="BJ1636" s="2">
        <v>5545</v>
      </c>
      <c r="BK1636" s="2">
        <v>12467</v>
      </c>
      <c r="BL1636" s="2">
        <v>160</v>
      </c>
      <c r="BM1636" s="2">
        <v>404</v>
      </c>
      <c r="BN1636" s="2">
        <v>3829</v>
      </c>
      <c r="BO1636" s="2">
        <v>15654</v>
      </c>
      <c r="BP1636" s="2">
        <v>1232</v>
      </c>
      <c r="BQ1636" s="2">
        <v>1052</v>
      </c>
      <c r="BR1636" s="2">
        <v>1485</v>
      </c>
      <c r="BS1636" s="2">
        <v>5419</v>
      </c>
      <c r="BT1636" s="2">
        <v>2915</v>
      </c>
      <c r="BU1636" s="2">
        <v>2795</v>
      </c>
      <c r="BV1636" s="2">
        <v>13746</v>
      </c>
      <c r="BW1636" s="2">
        <v>1024</v>
      </c>
      <c r="BX1636" s="2">
        <v>4766</v>
      </c>
      <c r="BY1636" s="2">
        <v>2754</v>
      </c>
      <c r="BZ1636" s="2">
        <v>2706</v>
      </c>
      <c r="CA1636" s="2">
        <v>958</v>
      </c>
      <c r="CB1636" s="2">
        <v>91.2</v>
      </c>
      <c r="CC1636" s="2">
        <v>4.8</v>
      </c>
      <c r="CD1636" s="2">
        <v>125233935</v>
      </c>
      <c r="CE1636" s="2">
        <v>20025311</v>
      </c>
      <c r="CF1636" s="2">
        <v>121907101</v>
      </c>
      <c r="CG1636" s="2">
        <v>38016169</v>
      </c>
      <c r="CH1636" s="2">
        <v>7130338</v>
      </c>
      <c r="CI1636" s="2">
        <v>7548767</v>
      </c>
      <c r="CJ1636" s="2">
        <v>299057</v>
      </c>
      <c r="CK1636" s="2">
        <v>14</v>
      </c>
      <c r="CL1636" s="2">
        <v>977</v>
      </c>
      <c r="CM1636" s="2">
        <v>38</v>
      </c>
      <c r="CN1636" s="2">
        <v>652</v>
      </c>
      <c r="CO1636" s="2">
        <v>9125</v>
      </c>
      <c r="CP1636" s="2">
        <v>20</v>
      </c>
      <c r="CQ1636" s="2">
        <v>406</v>
      </c>
      <c r="CR1636" s="2">
        <v>4725</v>
      </c>
      <c r="CS1636" s="2">
        <v>0</v>
      </c>
      <c r="CT1636" s="2">
        <v>0</v>
      </c>
      <c r="CU1636" s="2">
        <v>0</v>
      </c>
      <c r="CV1636" s="2">
        <v>0</v>
      </c>
      <c r="CW1636" s="2">
        <v>8</v>
      </c>
      <c r="CX1636" s="2">
        <v>4148</v>
      </c>
      <c r="CY1636" s="2">
        <v>75056</v>
      </c>
      <c r="CZ1636" s="2">
        <v>38910</v>
      </c>
      <c r="DA1636" s="2">
        <v>36146</v>
      </c>
      <c r="DB1636" s="2">
        <v>3218</v>
      </c>
      <c r="DC1636" s="2">
        <v>1974</v>
      </c>
      <c r="DD1636" s="2">
        <v>1244</v>
      </c>
      <c r="DE1636" s="2">
        <v>51890</v>
      </c>
      <c r="DF1636" s="2">
        <v>18849</v>
      </c>
      <c r="DG1636" s="2">
        <v>33041</v>
      </c>
      <c r="DH1636" s="2">
        <v>6319</v>
      </c>
      <c r="DI1636" s="2">
        <v>17526</v>
      </c>
      <c r="DJ1636" s="2">
        <v>49788</v>
      </c>
      <c r="DK1636" s="2">
        <v>18</v>
      </c>
      <c r="DL1636" s="2">
        <v>2</v>
      </c>
      <c r="DM1636" s="2">
        <v>161808</v>
      </c>
      <c r="DN1636" s="2">
        <v>7443</v>
      </c>
      <c r="DO1636" s="2">
        <v>1493</v>
      </c>
      <c r="DP1636" s="2">
        <v>780</v>
      </c>
      <c r="DQ1636" s="2">
        <v>23</v>
      </c>
      <c r="DR1636" s="2">
        <v>24</v>
      </c>
      <c r="DS1636" s="2">
        <v>127</v>
      </c>
      <c r="DT1636" s="2">
        <v>63</v>
      </c>
      <c r="DU1636" s="2">
        <v>361</v>
      </c>
      <c r="DV1636" s="2">
        <v>113</v>
      </c>
      <c r="DW1636" s="2">
        <v>310</v>
      </c>
      <c r="DX1636" s="2">
        <v>64</v>
      </c>
    </row>
    <row r="1637" spans="1:128" ht="16.5" customHeight="1" x14ac:dyDescent="0.55000000000000004">
      <c r="A1637" s="2" t="s">
        <v>3537</v>
      </c>
      <c r="B1637" s="2" t="s">
        <v>3533</v>
      </c>
      <c r="C1637" s="2" t="s">
        <v>3538</v>
      </c>
      <c r="D1637" s="2">
        <v>118394</v>
      </c>
      <c r="E1637" s="2">
        <v>56100</v>
      </c>
      <c r="F1637" s="2">
        <v>62294</v>
      </c>
      <c r="G1637" s="2">
        <v>116548</v>
      </c>
      <c r="H1637" s="2">
        <v>55028</v>
      </c>
      <c r="I1637" s="2">
        <v>61520</v>
      </c>
      <c r="J1637" s="2">
        <v>14483</v>
      </c>
      <c r="K1637" s="2">
        <v>7459</v>
      </c>
      <c r="L1637" s="2">
        <v>7024</v>
      </c>
      <c r="M1637" s="2">
        <v>61670</v>
      </c>
      <c r="N1637" s="2">
        <v>30813</v>
      </c>
      <c r="O1637" s="2">
        <v>30857</v>
      </c>
      <c r="P1637" s="2">
        <v>40712</v>
      </c>
      <c r="Q1637" s="2">
        <v>16875</v>
      </c>
      <c r="R1637" s="2">
        <v>23837</v>
      </c>
      <c r="S1637" s="2">
        <v>21348</v>
      </c>
      <c r="T1637" s="2">
        <v>7796</v>
      </c>
      <c r="U1637" s="2">
        <v>13552</v>
      </c>
      <c r="V1637" s="2">
        <v>445</v>
      </c>
      <c r="W1637" s="2">
        <v>756</v>
      </c>
      <c r="X1637" s="2">
        <v>2006</v>
      </c>
      <c r="Y1637" s="2">
        <v>2862</v>
      </c>
      <c r="Z1637" s="2">
        <v>3289</v>
      </c>
      <c r="AA1637" s="2">
        <v>51566</v>
      </c>
      <c r="AB1637" s="2">
        <v>51424</v>
      </c>
      <c r="AC1637" s="2">
        <v>113892</v>
      </c>
      <c r="AD1637" s="2">
        <v>28487</v>
      </c>
      <c r="AE1637" s="2">
        <v>18328</v>
      </c>
      <c r="AF1637" s="2">
        <v>13746</v>
      </c>
      <c r="AG1637" s="2">
        <v>7519</v>
      </c>
      <c r="AH1637" s="2">
        <v>8257</v>
      </c>
      <c r="AI1637" s="2">
        <v>470</v>
      </c>
      <c r="AJ1637" s="2">
        <v>184</v>
      </c>
      <c r="AK1637" s="2">
        <v>86802</v>
      </c>
      <c r="AL1637" s="2">
        <v>13246</v>
      </c>
      <c r="AM1637" s="2">
        <v>5828</v>
      </c>
      <c r="AN1637" s="2">
        <v>49</v>
      </c>
      <c r="AO1637" s="2">
        <v>49</v>
      </c>
      <c r="AP1637" s="2">
        <v>1</v>
      </c>
      <c r="AQ1637" s="2">
        <v>666</v>
      </c>
      <c r="AR1637" s="2">
        <v>366</v>
      </c>
      <c r="AS1637" s="2">
        <v>8</v>
      </c>
      <c r="AT1637" s="2">
        <v>34</v>
      </c>
      <c r="AU1637" s="2">
        <v>93</v>
      </c>
      <c r="AV1637" s="2">
        <v>1372</v>
      </c>
      <c r="AW1637" s="2">
        <v>93</v>
      </c>
      <c r="AX1637" s="2">
        <v>269</v>
      </c>
      <c r="AY1637" s="2">
        <v>218</v>
      </c>
      <c r="AZ1637" s="2">
        <v>786</v>
      </c>
      <c r="BA1637" s="2">
        <v>643</v>
      </c>
      <c r="BB1637" s="2">
        <v>180</v>
      </c>
      <c r="BC1637" s="2">
        <v>585</v>
      </c>
      <c r="BD1637" s="2">
        <v>56</v>
      </c>
      <c r="BE1637" s="2">
        <v>360</v>
      </c>
      <c r="BF1637" s="2">
        <v>50926</v>
      </c>
      <c r="BG1637" s="2">
        <v>369</v>
      </c>
      <c r="BH1637" s="2">
        <v>655</v>
      </c>
      <c r="BI1637" s="2">
        <v>6</v>
      </c>
      <c r="BJ1637" s="2">
        <v>4985</v>
      </c>
      <c r="BK1637" s="2">
        <v>8411</v>
      </c>
      <c r="BL1637" s="2">
        <v>235</v>
      </c>
      <c r="BM1637" s="2">
        <v>545</v>
      </c>
      <c r="BN1637" s="2">
        <v>1654</v>
      </c>
      <c r="BO1637" s="2">
        <v>9344</v>
      </c>
      <c r="BP1637" s="2">
        <v>992</v>
      </c>
      <c r="BQ1637" s="2">
        <v>944</v>
      </c>
      <c r="BR1637" s="2">
        <v>1060</v>
      </c>
      <c r="BS1637" s="2">
        <v>3820</v>
      </c>
      <c r="BT1637" s="2">
        <v>1933</v>
      </c>
      <c r="BU1637" s="2">
        <v>1420</v>
      </c>
      <c r="BV1637" s="2">
        <v>9570</v>
      </c>
      <c r="BW1637" s="2">
        <v>678</v>
      </c>
      <c r="BX1637" s="2">
        <v>4305</v>
      </c>
      <c r="BY1637" s="2">
        <v>1196</v>
      </c>
      <c r="BZ1637" s="2">
        <v>783</v>
      </c>
      <c r="CA1637" s="2">
        <v>738</v>
      </c>
      <c r="CB1637" s="2">
        <v>89.2</v>
      </c>
      <c r="CC1637" s="2">
        <v>7.7</v>
      </c>
      <c r="CD1637" s="2">
        <v>75934099</v>
      </c>
      <c r="CE1637" s="2">
        <v>14678648</v>
      </c>
      <c r="CF1637" s="2">
        <v>71960873</v>
      </c>
      <c r="CG1637" s="2">
        <v>27342820</v>
      </c>
      <c r="CH1637" s="2">
        <v>5996437</v>
      </c>
      <c r="CI1637" s="2">
        <v>6713778</v>
      </c>
      <c r="CJ1637" s="2">
        <v>184899</v>
      </c>
      <c r="CK1637" s="2">
        <v>7</v>
      </c>
      <c r="CL1637" s="2">
        <v>447</v>
      </c>
      <c r="CM1637" s="2">
        <v>27</v>
      </c>
      <c r="CN1637" s="2">
        <v>480</v>
      </c>
      <c r="CO1637" s="2">
        <v>5934</v>
      </c>
      <c r="CP1637" s="2">
        <v>17</v>
      </c>
      <c r="CQ1637" s="2">
        <v>324</v>
      </c>
      <c r="CR1637" s="2">
        <v>3285</v>
      </c>
      <c r="CS1637" s="2">
        <v>1</v>
      </c>
      <c r="CT1637" s="2">
        <v>14</v>
      </c>
      <c r="CU1637" s="2">
        <v>11</v>
      </c>
      <c r="CV1637" s="2">
        <v>8</v>
      </c>
      <c r="CW1637" s="2">
        <v>7</v>
      </c>
      <c r="CX1637" s="2">
        <v>3602</v>
      </c>
      <c r="CY1637" s="2">
        <v>54364</v>
      </c>
      <c r="CZ1637" s="2">
        <v>29016</v>
      </c>
      <c r="DA1637" s="2">
        <v>25348</v>
      </c>
      <c r="DB1637" s="2">
        <v>2307</v>
      </c>
      <c r="DC1637" s="2">
        <v>1445</v>
      </c>
      <c r="DD1637" s="2">
        <v>862</v>
      </c>
      <c r="DE1637" s="2">
        <v>41830</v>
      </c>
      <c r="DF1637" s="2">
        <v>15214</v>
      </c>
      <c r="DG1637" s="2">
        <v>26616</v>
      </c>
      <c r="DH1637" s="2">
        <v>2725</v>
      </c>
      <c r="DI1637" s="2">
        <v>15115</v>
      </c>
      <c r="DJ1637" s="2">
        <v>35518</v>
      </c>
      <c r="DK1637" s="2">
        <v>2</v>
      </c>
      <c r="DL1637" s="2">
        <v>4</v>
      </c>
      <c r="DM1637" s="2">
        <v>117887</v>
      </c>
      <c r="DN1637" s="2">
        <v>2653</v>
      </c>
      <c r="DO1637" s="2">
        <v>1068</v>
      </c>
      <c r="DP1637" s="2">
        <v>666</v>
      </c>
      <c r="DQ1637" s="2">
        <v>14</v>
      </c>
      <c r="DR1637" s="2">
        <v>14</v>
      </c>
      <c r="DS1637" s="2">
        <v>86</v>
      </c>
      <c r="DT1637" s="2">
        <v>52</v>
      </c>
      <c r="DU1637" s="2">
        <v>254</v>
      </c>
      <c r="DV1637" s="2">
        <v>74</v>
      </c>
      <c r="DW1637" s="2">
        <v>260</v>
      </c>
      <c r="DX1637" s="2">
        <v>41</v>
      </c>
    </row>
    <row r="1638" spans="1:128" ht="16.5" customHeight="1" x14ac:dyDescent="0.55000000000000004">
      <c r="A1638" s="2" t="s">
        <v>3539</v>
      </c>
      <c r="B1638" s="2" t="s">
        <v>3533</v>
      </c>
      <c r="C1638" s="2" t="s">
        <v>3540</v>
      </c>
      <c r="D1638" s="2">
        <v>50848</v>
      </c>
      <c r="E1638" s="2">
        <v>23930</v>
      </c>
      <c r="F1638" s="2">
        <v>26918</v>
      </c>
      <c r="G1638" s="2">
        <v>50413</v>
      </c>
      <c r="H1638" s="2">
        <v>23648</v>
      </c>
      <c r="I1638" s="2">
        <v>26765</v>
      </c>
      <c r="J1638" s="2">
        <v>5974</v>
      </c>
      <c r="K1638" s="2">
        <v>3051</v>
      </c>
      <c r="L1638" s="2">
        <v>2923</v>
      </c>
      <c r="M1638" s="2">
        <v>25172</v>
      </c>
      <c r="N1638" s="2">
        <v>12546</v>
      </c>
      <c r="O1638" s="2">
        <v>12626</v>
      </c>
      <c r="P1638" s="2">
        <v>19600</v>
      </c>
      <c r="Q1638" s="2">
        <v>8256</v>
      </c>
      <c r="R1638" s="2">
        <v>11344</v>
      </c>
      <c r="S1638" s="2">
        <v>10743</v>
      </c>
      <c r="T1638" s="2">
        <v>4018</v>
      </c>
      <c r="U1638" s="2">
        <v>6725</v>
      </c>
      <c r="V1638" s="2">
        <v>401</v>
      </c>
      <c r="W1638" s="2">
        <v>272</v>
      </c>
      <c r="X1638" s="2">
        <v>971</v>
      </c>
      <c r="Y1638" s="2">
        <v>1176</v>
      </c>
      <c r="Z1638" s="2">
        <v>1505</v>
      </c>
      <c r="AA1638" s="2">
        <v>22071</v>
      </c>
      <c r="AB1638" s="2">
        <v>21960</v>
      </c>
      <c r="AC1638" s="2">
        <v>48155</v>
      </c>
      <c r="AD1638" s="2">
        <v>12806</v>
      </c>
      <c r="AE1638" s="2">
        <v>7396</v>
      </c>
      <c r="AF1638" s="2">
        <v>6543</v>
      </c>
      <c r="AG1638" s="2">
        <v>3877</v>
      </c>
      <c r="AH1638" s="2">
        <v>4095</v>
      </c>
      <c r="AI1638" s="2">
        <v>140</v>
      </c>
      <c r="AJ1638" s="2">
        <v>100</v>
      </c>
      <c r="AK1638" s="2">
        <v>53549</v>
      </c>
      <c r="AL1638" s="2">
        <v>10955</v>
      </c>
      <c r="AM1638" s="2">
        <v>2437</v>
      </c>
      <c r="AN1638" s="2">
        <v>55</v>
      </c>
      <c r="AO1638" s="2">
        <v>36</v>
      </c>
      <c r="AP1638" s="2">
        <v>1</v>
      </c>
      <c r="AQ1638" s="2">
        <v>203</v>
      </c>
      <c r="AR1638" s="2">
        <v>163</v>
      </c>
      <c r="AS1638" s="2">
        <v>8</v>
      </c>
      <c r="AT1638" s="2">
        <v>16</v>
      </c>
      <c r="AU1638" s="2">
        <v>46</v>
      </c>
      <c r="AV1638" s="2">
        <v>607</v>
      </c>
      <c r="AW1638" s="2">
        <v>46</v>
      </c>
      <c r="AX1638" s="2">
        <v>75</v>
      </c>
      <c r="AY1638" s="2">
        <v>80</v>
      </c>
      <c r="AZ1638" s="2">
        <v>346</v>
      </c>
      <c r="BA1638" s="2">
        <v>252</v>
      </c>
      <c r="BB1638" s="2">
        <v>59</v>
      </c>
      <c r="BC1638" s="2">
        <v>210</v>
      </c>
      <c r="BD1638" s="2">
        <v>34</v>
      </c>
      <c r="BE1638" s="2">
        <v>200</v>
      </c>
      <c r="BF1638" s="2">
        <v>19078</v>
      </c>
      <c r="BG1638" s="2">
        <v>536</v>
      </c>
      <c r="BH1638" s="2">
        <v>497</v>
      </c>
      <c r="BI1638" s="2">
        <v>0</v>
      </c>
      <c r="BJ1638" s="2">
        <v>1269</v>
      </c>
      <c r="BK1638" s="2">
        <v>3208</v>
      </c>
      <c r="BL1638" s="2">
        <v>101</v>
      </c>
      <c r="BM1638" s="2">
        <v>86</v>
      </c>
      <c r="BN1638" s="2">
        <v>806</v>
      </c>
      <c r="BO1638" s="2">
        <v>3504</v>
      </c>
      <c r="BP1638" s="2">
        <v>398</v>
      </c>
      <c r="BQ1638" s="2">
        <v>172</v>
      </c>
      <c r="BR1638" s="2">
        <v>364</v>
      </c>
      <c r="BS1638" s="2">
        <v>1511</v>
      </c>
      <c r="BT1638" s="2">
        <v>718</v>
      </c>
      <c r="BU1638" s="2">
        <v>510</v>
      </c>
      <c r="BV1638" s="2">
        <v>3916</v>
      </c>
      <c r="BW1638" s="2">
        <v>394</v>
      </c>
      <c r="BX1638" s="2">
        <v>1088</v>
      </c>
      <c r="BY1638" s="2">
        <v>877</v>
      </c>
      <c r="BZ1638" s="2">
        <v>447</v>
      </c>
      <c r="CA1638" s="2">
        <v>341</v>
      </c>
      <c r="CB1638" s="2">
        <v>89.3</v>
      </c>
      <c r="CC1638" s="2">
        <v>9.3000000000000007</v>
      </c>
      <c r="CD1638" s="2">
        <v>38285538</v>
      </c>
      <c r="CE1638" s="2">
        <v>5483532</v>
      </c>
      <c r="CF1638" s="2">
        <v>37068377</v>
      </c>
      <c r="CG1638" s="2">
        <v>11793617</v>
      </c>
      <c r="CH1638" s="2">
        <v>2189551</v>
      </c>
      <c r="CI1638" s="2">
        <v>3164858</v>
      </c>
      <c r="CJ1638" s="2">
        <v>509615</v>
      </c>
      <c r="CK1638" s="2">
        <v>2</v>
      </c>
      <c r="CL1638" s="2">
        <v>44</v>
      </c>
      <c r="CM1638" s="2">
        <v>15</v>
      </c>
      <c r="CN1638" s="2">
        <v>216</v>
      </c>
      <c r="CO1638" s="2">
        <v>2344</v>
      </c>
      <c r="CP1638" s="2">
        <v>10</v>
      </c>
      <c r="CQ1638" s="2">
        <v>141</v>
      </c>
      <c r="CR1638" s="2">
        <v>1288</v>
      </c>
      <c r="CS1638" s="2">
        <v>0</v>
      </c>
      <c r="CT1638" s="2">
        <v>0</v>
      </c>
      <c r="CU1638" s="2">
        <v>0</v>
      </c>
      <c r="CV1638" s="2">
        <v>0</v>
      </c>
      <c r="CW1638" s="2">
        <v>3</v>
      </c>
      <c r="CX1638" s="2">
        <v>1314</v>
      </c>
      <c r="CY1638" s="2">
        <v>22871</v>
      </c>
      <c r="CZ1638" s="2">
        <v>12086</v>
      </c>
      <c r="DA1638" s="2">
        <v>10785</v>
      </c>
      <c r="DB1638" s="2">
        <v>1122</v>
      </c>
      <c r="DC1638" s="2">
        <v>725</v>
      </c>
      <c r="DD1638" s="2">
        <v>397</v>
      </c>
      <c r="DE1638" s="2">
        <v>19681</v>
      </c>
      <c r="DF1638" s="2">
        <v>7394</v>
      </c>
      <c r="DG1638" s="2">
        <v>12287</v>
      </c>
      <c r="DH1638" s="2">
        <v>2662</v>
      </c>
      <c r="DI1638" s="2">
        <v>4623</v>
      </c>
      <c r="DJ1638" s="2">
        <v>15521</v>
      </c>
      <c r="DK1638" s="2">
        <v>8</v>
      </c>
      <c r="DL1638" s="2">
        <v>4</v>
      </c>
      <c r="DM1638" s="2">
        <v>50212</v>
      </c>
      <c r="DN1638" s="2">
        <v>7345</v>
      </c>
      <c r="DO1638" s="2">
        <v>485</v>
      </c>
      <c r="DP1638" s="2">
        <v>288</v>
      </c>
      <c r="DQ1638" s="2">
        <v>2</v>
      </c>
      <c r="DR1638" s="2">
        <v>7</v>
      </c>
      <c r="DS1638" s="2">
        <v>46</v>
      </c>
      <c r="DT1638" s="2">
        <v>19</v>
      </c>
      <c r="DU1638" s="2">
        <v>138</v>
      </c>
      <c r="DV1638" s="2">
        <v>30</v>
      </c>
      <c r="DW1638" s="2">
        <v>96</v>
      </c>
      <c r="DX1638" s="2">
        <v>18</v>
      </c>
    </row>
    <row r="1639" spans="1:128" ht="16.5" customHeight="1" x14ac:dyDescent="0.55000000000000004">
      <c r="A1639" s="2" t="s">
        <v>3541</v>
      </c>
      <c r="B1639" s="2" t="s">
        <v>3533</v>
      </c>
      <c r="C1639" s="2" t="s">
        <v>3542</v>
      </c>
      <c r="D1639" s="2">
        <v>43670</v>
      </c>
      <c r="E1639" s="2">
        <v>20327</v>
      </c>
      <c r="F1639" s="2">
        <v>23343</v>
      </c>
      <c r="G1639" s="2">
        <v>43060</v>
      </c>
      <c r="H1639" s="2">
        <v>20157</v>
      </c>
      <c r="I1639" s="2">
        <v>22903</v>
      </c>
      <c r="J1639" s="2">
        <v>5409</v>
      </c>
      <c r="K1639" s="2">
        <v>2786</v>
      </c>
      <c r="L1639" s="2">
        <v>2623</v>
      </c>
      <c r="M1639" s="2">
        <v>21866</v>
      </c>
      <c r="N1639" s="2">
        <v>10601</v>
      </c>
      <c r="O1639" s="2">
        <v>11265</v>
      </c>
      <c r="P1639" s="2">
        <v>16228</v>
      </c>
      <c r="Q1639" s="2">
        <v>6840</v>
      </c>
      <c r="R1639" s="2">
        <v>9388</v>
      </c>
      <c r="S1639" s="2">
        <v>8813</v>
      </c>
      <c r="T1639" s="2">
        <v>3281</v>
      </c>
      <c r="U1639" s="2">
        <v>5532</v>
      </c>
      <c r="V1639" s="2">
        <v>487</v>
      </c>
      <c r="W1639" s="2">
        <v>239</v>
      </c>
      <c r="X1639" s="2">
        <v>724</v>
      </c>
      <c r="Y1639" s="2">
        <v>1067</v>
      </c>
      <c r="Z1639" s="2">
        <v>1280</v>
      </c>
      <c r="AA1639" s="2">
        <v>19162</v>
      </c>
      <c r="AB1639" s="2">
        <v>19074</v>
      </c>
      <c r="AC1639" s="2">
        <v>41579</v>
      </c>
      <c r="AD1639" s="2">
        <v>11158</v>
      </c>
      <c r="AE1639" s="2">
        <v>6625</v>
      </c>
      <c r="AF1639" s="2">
        <v>5446</v>
      </c>
      <c r="AG1639" s="2">
        <v>3352</v>
      </c>
      <c r="AH1639" s="2">
        <v>3494</v>
      </c>
      <c r="AI1639" s="2">
        <v>132</v>
      </c>
      <c r="AJ1639" s="2">
        <v>70</v>
      </c>
      <c r="AK1639" s="2">
        <v>56295</v>
      </c>
      <c r="AL1639" s="2">
        <v>14683</v>
      </c>
      <c r="AM1639" s="2">
        <v>2182</v>
      </c>
      <c r="AN1639" s="2">
        <v>102</v>
      </c>
      <c r="AO1639" s="2">
        <v>1</v>
      </c>
      <c r="AP1639" s="2">
        <v>0</v>
      </c>
      <c r="AQ1639" s="2">
        <v>230</v>
      </c>
      <c r="AR1639" s="2">
        <v>136</v>
      </c>
      <c r="AS1639" s="2">
        <v>4</v>
      </c>
      <c r="AT1639" s="2">
        <v>3</v>
      </c>
      <c r="AU1639" s="2">
        <v>29</v>
      </c>
      <c r="AV1639" s="2">
        <v>547</v>
      </c>
      <c r="AW1639" s="2">
        <v>40</v>
      </c>
      <c r="AX1639" s="2">
        <v>59</v>
      </c>
      <c r="AY1639" s="2">
        <v>75</v>
      </c>
      <c r="AZ1639" s="2">
        <v>264</v>
      </c>
      <c r="BA1639" s="2">
        <v>235</v>
      </c>
      <c r="BB1639" s="2">
        <v>52</v>
      </c>
      <c r="BC1639" s="2">
        <v>227</v>
      </c>
      <c r="BD1639" s="2">
        <v>17</v>
      </c>
      <c r="BE1639" s="2">
        <v>161</v>
      </c>
      <c r="BF1639" s="2">
        <v>17528</v>
      </c>
      <c r="BG1639" s="2">
        <v>1109</v>
      </c>
      <c r="BH1639" s="2">
        <v>2</v>
      </c>
      <c r="BI1639" s="2">
        <v>0</v>
      </c>
      <c r="BJ1639" s="2">
        <v>1311</v>
      </c>
      <c r="BK1639" s="2">
        <v>2072</v>
      </c>
      <c r="BL1639" s="2">
        <v>7</v>
      </c>
      <c r="BM1639" s="2">
        <v>11</v>
      </c>
      <c r="BN1639" s="2">
        <v>417</v>
      </c>
      <c r="BO1639" s="2">
        <v>3764</v>
      </c>
      <c r="BP1639" s="2">
        <v>326</v>
      </c>
      <c r="BQ1639" s="2">
        <v>182</v>
      </c>
      <c r="BR1639" s="2">
        <v>309</v>
      </c>
      <c r="BS1639" s="2">
        <v>1201</v>
      </c>
      <c r="BT1639" s="2">
        <v>765</v>
      </c>
      <c r="BU1639" s="2">
        <v>494</v>
      </c>
      <c r="BV1639" s="2">
        <v>4390</v>
      </c>
      <c r="BW1639" s="2">
        <v>134</v>
      </c>
      <c r="BX1639" s="2">
        <v>1034</v>
      </c>
      <c r="BY1639" s="2">
        <v>1728</v>
      </c>
      <c r="BZ1639" s="2">
        <v>1000</v>
      </c>
      <c r="CA1639" s="2">
        <v>344</v>
      </c>
      <c r="CB1639" s="2">
        <v>90.8</v>
      </c>
      <c r="CC1639" s="2">
        <v>11.5</v>
      </c>
      <c r="CD1639" s="2">
        <v>32491507</v>
      </c>
      <c r="CE1639" s="2">
        <v>4835671</v>
      </c>
      <c r="CF1639" s="2">
        <v>31405574</v>
      </c>
      <c r="CG1639" s="2">
        <v>10818356</v>
      </c>
      <c r="CH1639" s="2">
        <v>2056971</v>
      </c>
      <c r="CI1639" s="2">
        <v>2221417</v>
      </c>
      <c r="CJ1639" s="2">
        <v>275171</v>
      </c>
      <c r="CK1639" s="2">
        <v>7</v>
      </c>
      <c r="CL1639" s="2">
        <v>176</v>
      </c>
      <c r="CM1639" s="2">
        <v>12</v>
      </c>
      <c r="CN1639" s="2">
        <v>195</v>
      </c>
      <c r="CO1639" s="2">
        <v>2209</v>
      </c>
      <c r="CP1639" s="2">
        <v>9</v>
      </c>
      <c r="CQ1639" s="2">
        <v>134</v>
      </c>
      <c r="CR1639" s="2">
        <v>1099</v>
      </c>
      <c r="CS1639" s="2">
        <v>0</v>
      </c>
      <c r="CT1639" s="2">
        <v>0</v>
      </c>
      <c r="CU1639" s="2">
        <v>0</v>
      </c>
      <c r="CV1639" s="2">
        <v>0</v>
      </c>
      <c r="CW1639" s="2">
        <v>3</v>
      </c>
      <c r="CX1639" s="2">
        <v>1250</v>
      </c>
      <c r="CY1639" s="2">
        <v>21298</v>
      </c>
      <c r="CZ1639" s="2">
        <v>10907</v>
      </c>
      <c r="DA1639" s="2">
        <v>10391</v>
      </c>
      <c r="DB1639" s="2">
        <v>879</v>
      </c>
      <c r="DC1639" s="2">
        <v>552</v>
      </c>
      <c r="DD1639" s="2">
        <v>327</v>
      </c>
      <c r="DE1639" s="2">
        <v>14961</v>
      </c>
      <c r="DF1639" s="2">
        <v>5488</v>
      </c>
      <c r="DG1639" s="2">
        <v>9473</v>
      </c>
      <c r="DH1639" s="2">
        <v>4025</v>
      </c>
      <c r="DI1639" s="2">
        <v>4142</v>
      </c>
      <c r="DJ1639" s="2">
        <v>12888</v>
      </c>
      <c r="DK1639" s="2">
        <v>2</v>
      </c>
      <c r="DL1639" s="2">
        <v>3</v>
      </c>
      <c r="DM1639" s="2">
        <v>43643</v>
      </c>
      <c r="DN1639" s="2">
        <v>4857</v>
      </c>
      <c r="DO1639" s="2">
        <v>438</v>
      </c>
      <c r="DP1639" s="2">
        <v>225</v>
      </c>
      <c r="DQ1639" s="2">
        <v>5</v>
      </c>
      <c r="DR1639" s="2">
        <v>9</v>
      </c>
      <c r="DS1639" s="2">
        <v>30</v>
      </c>
      <c r="DT1639" s="2">
        <v>15</v>
      </c>
      <c r="DU1639" s="2">
        <v>93</v>
      </c>
      <c r="DV1639" s="2">
        <v>22</v>
      </c>
      <c r="DW1639" s="2">
        <v>95</v>
      </c>
      <c r="DX1639" s="2">
        <v>21</v>
      </c>
    </row>
    <row r="1640" spans="1:128" ht="16.5" customHeight="1" x14ac:dyDescent="0.55000000000000004">
      <c r="A1640" s="2" t="s">
        <v>3543</v>
      </c>
      <c r="B1640" s="2" t="s">
        <v>3533</v>
      </c>
      <c r="C1640" s="2" t="s">
        <v>3544</v>
      </c>
      <c r="D1640" s="2">
        <v>59629</v>
      </c>
      <c r="E1640" s="2">
        <v>28372</v>
      </c>
      <c r="F1640" s="2">
        <v>31257</v>
      </c>
      <c r="G1640" s="2">
        <v>58997</v>
      </c>
      <c r="H1640" s="2">
        <v>28116</v>
      </c>
      <c r="I1640" s="2">
        <v>30881</v>
      </c>
      <c r="J1640" s="2">
        <v>8052</v>
      </c>
      <c r="K1640" s="2">
        <v>4113</v>
      </c>
      <c r="L1640" s="2">
        <v>3939</v>
      </c>
      <c r="M1640" s="2">
        <v>31701</v>
      </c>
      <c r="N1640" s="2">
        <v>15743</v>
      </c>
      <c r="O1640" s="2">
        <v>15958</v>
      </c>
      <c r="P1640" s="2">
        <v>19265</v>
      </c>
      <c r="Q1640" s="2">
        <v>8203</v>
      </c>
      <c r="R1640" s="2">
        <v>11062</v>
      </c>
      <c r="S1640" s="2">
        <v>9767</v>
      </c>
      <c r="T1640" s="2">
        <v>3729</v>
      </c>
      <c r="U1640" s="2">
        <v>6038</v>
      </c>
      <c r="V1640" s="2">
        <v>348</v>
      </c>
      <c r="W1640" s="2">
        <v>380</v>
      </c>
      <c r="X1640" s="2">
        <v>885</v>
      </c>
      <c r="Y1640" s="2">
        <v>1667</v>
      </c>
      <c r="Z1640" s="2">
        <v>1845</v>
      </c>
      <c r="AA1640" s="2">
        <v>25111</v>
      </c>
      <c r="AB1640" s="2">
        <v>25009</v>
      </c>
      <c r="AC1640" s="2">
        <v>57377</v>
      </c>
      <c r="AD1640" s="2">
        <v>14580</v>
      </c>
      <c r="AE1640" s="2">
        <v>8165</v>
      </c>
      <c r="AF1640" s="2">
        <v>6628</v>
      </c>
      <c r="AG1640" s="2">
        <v>3535</v>
      </c>
      <c r="AH1640" s="2">
        <v>3806</v>
      </c>
      <c r="AI1640" s="2">
        <v>216</v>
      </c>
      <c r="AJ1640" s="2">
        <v>95</v>
      </c>
      <c r="AK1640" s="2">
        <v>33689</v>
      </c>
      <c r="AL1640" s="2">
        <v>7999</v>
      </c>
      <c r="AM1640" s="2">
        <v>3283</v>
      </c>
      <c r="AN1640" s="2">
        <v>63</v>
      </c>
      <c r="AO1640" s="2">
        <v>18</v>
      </c>
      <c r="AP1640" s="2">
        <v>0</v>
      </c>
      <c r="AQ1640" s="2">
        <v>380</v>
      </c>
      <c r="AR1640" s="2">
        <v>183</v>
      </c>
      <c r="AS1640" s="2">
        <v>15</v>
      </c>
      <c r="AT1640" s="2">
        <v>13</v>
      </c>
      <c r="AU1640" s="2">
        <v>70</v>
      </c>
      <c r="AV1640" s="2">
        <v>828</v>
      </c>
      <c r="AW1640" s="2">
        <v>51</v>
      </c>
      <c r="AX1640" s="2">
        <v>156</v>
      </c>
      <c r="AY1640" s="2">
        <v>100</v>
      </c>
      <c r="AZ1640" s="2">
        <v>498</v>
      </c>
      <c r="BA1640" s="2">
        <v>320</v>
      </c>
      <c r="BB1640" s="2">
        <v>100</v>
      </c>
      <c r="BC1640" s="2">
        <v>269</v>
      </c>
      <c r="BD1640" s="2">
        <v>24</v>
      </c>
      <c r="BE1640" s="2">
        <v>195</v>
      </c>
      <c r="BF1640" s="2">
        <v>27270</v>
      </c>
      <c r="BG1640" s="2">
        <v>788</v>
      </c>
      <c r="BH1640" s="2">
        <v>226</v>
      </c>
      <c r="BI1640" s="2">
        <v>0</v>
      </c>
      <c r="BJ1640" s="2">
        <v>2315</v>
      </c>
      <c r="BK1640" s="2">
        <v>5150</v>
      </c>
      <c r="BL1640" s="2">
        <v>96</v>
      </c>
      <c r="BM1640" s="2">
        <v>96</v>
      </c>
      <c r="BN1640" s="2">
        <v>1548</v>
      </c>
      <c r="BO1640" s="2">
        <v>5317</v>
      </c>
      <c r="BP1640" s="2">
        <v>587</v>
      </c>
      <c r="BQ1640" s="2">
        <v>481</v>
      </c>
      <c r="BR1640" s="2">
        <v>457</v>
      </c>
      <c r="BS1640" s="2">
        <v>2080</v>
      </c>
      <c r="BT1640" s="2">
        <v>957</v>
      </c>
      <c r="BU1640" s="2">
        <v>481</v>
      </c>
      <c r="BV1640" s="2">
        <v>4767</v>
      </c>
      <c r="BW1640" s="2">
        <v>366</v>
      </c>
      <c r="BX1640" s="2">
        <v>1558</v>
      </c>
      <c r="BY1640" s="2">
        <v>729</v>
      </c>
      <c r="BZ1640" s="2">
        <v>472</v>
      </c>
      <c r="CA1640" s="2">
        <v>384</v>
      </c>
      <c r="CB1640" s="2">
        <v>87.8</v>
      </c>
      <c r="CC1640" s="2">
        <v>10.7</v>
      </c>
      <c r="CD1640" s="2">
        <v>35739605</v>
      </c>
      <c r="CE1640" s="2">
        <v>8232299</v>
      </c>
      <c r="CF1640" s="2">
        <v>34794758</v>
      </c>
      <c r="CG1640" s="2">
        <v>13173683</v>
      </c>
      <c r="CH1640" s="2">
        <v>3587740</v>
      </c>
      <c r="CI1640" s="2">
        <v>3094648</v>
      </c>
      <c r="CJ1640" s="2">
        <v>49100</v>
      </c>
      <c r="CK1640" s="2">
        <v>7</v>
      </c>
      <c r="CL1640" s="2">
        <v>413</v>
      </c>
      <c r="CM1640" s="2">
        <v>15</v>
      </c>
      <c r="CN1640" s="2">
        <v>251</v>
      </c>
      <c r="CO1640" s="2">
        <v>3168</v>
      </c>
      <c r="CP1640" s="2">
        <v>8</v>
      </c>
      <c r="CQ1640" s="2">
        <v>156</v>
      </c>
      <c r="CR1640" s="2">
        <v>1642</v>
      </c>
      <c r="CS1640" s="2">
        <v>0</v>
      </c>
      <c r="CT1640" s="2">
        <v>0</v>
      </c>
      <c r="CU1640" s="2">
        <v>0</v>
      </c>
      <c r="CV1640" s="2">
        <v>0</v>
      </c>
      <c r="CW1640" s="2">
        <v>3</v>
      </c>
      <c r="CX1640" s="2">
        <v>1355</v>
      </c>
      <c r="CY1640" s="2">
        <v>28868</v>
      </c>
      <c r="CZ1640" s="2">
        <v>15190</v>
      </c>
      <c r="DA1640" s="2">
        <v>13678</v>
      </c>
      <c r="DB1640" s="2">
        <v>1137</v>
      </c>
      <c r="DC1640" s="2">
        <v>746</v>
      </c>
      <c r="DD1640" s="2">
        <v>391</v>
      </c>
      <c r="DE1640" s="2">
        <v>19107</v>
      </c>
      <c r="DF1640" s="2">
        <v>7025</v>
      </c>
      <c r="DG1640" s="2">
        <v>12082</v>
      </c>
      <c r="DH1640" s="2">
        <v>1896</v>
      </c>
      <c r="DI1640" s="2">
        <v>8262</v>
      </c>
      <c r="DJ1640" s="2">
        <v>18327</v>
      </c>
      <c r="DK1640" s="2">
        <v>6</v>
      </c>
      <c r="DL1640" s="2">
        <v>1</v>
      </c>
      <c r="DM1640" s="2">
        <v>59598</v>
      </c>
      <c r="DN1640" s="2">
        <v>2814</v>
      </c>
      <c r="DO1640" s="2">
        <v>642</v>
      </c>
      <c r="DP1640" s="2">
        <v>433</v>
      </c>
      <c r="DQ1640" s="2">
        <v>6</v>
      </c>
      <c r="DR1640" s="2">
        <v>4</v>
      </c>
      <c r="DS1640" s="2">
        <v>46</v>
      </c>
      <c r="DT1640" s="2">
        <v>23</v>
      </c>
      <c r="DU1640" s="2">
        <v>107</v>
      </c>
      <c r="DV1640" s="2">
        <v>35</v>
      </c>
      <c r="DW1640" s="2">
        <v>120</v>
      </c>
      <c r="DX1640" s="2">
        <v>22</v>
      </c>
    </row>
    <row r="1641" spans="1:128" ht="16.5" customHeight="1" x14ac:dyDescent="0.55000000000000004">
      <c r="A1641" s="2" t="s">
        <v>3545</v>
      </c>
      <c r="B1641" s="2" t="s">
        <v>3533</v>
      </c>
      <c r="C1641" s="2" t="s">
        <v>3546</v>
      </c>
      <c r="D1641" s="2">
        <v>16822</v>
      </c>
      <c r="E1641" s="2">
        <v>7876</v>
      </c>
      <c r="F1641" s="2">
        <v>8946</v>
      </c>
      <c r="G1641" s="2">
        <v>16649</v>
      </c>
      <c r="H1641" s="2">
        <v>7801</v>
      </c>
      <c r="I1641" s="2">
        <v>8848</v>
      </c>
      <c r="J1641" s="2">
        <v>1934</v>
      </c>
      <c r="K1641" s="2">
        <v>982</v>
      </c>
      <c r="L1641" s="2">
        <v>952</v>
      </c>
      <c r="M1641" s="2">
        <v>7565</v>
      </c>
      <c r="N1641" s="2">
        <v>3774</v>
      </c>
      <c r="O1641" s="2">
        <v>3791</v>
      </c>
      <c r="P1641" s="2">
        <v>7193</v>
      </c>
      <c r="Q1641" s="2">
        <v>3037</v>
      </c>
      <c r="R1641" s="2">
        <v>4156</v>
      </c>
      <c r="S1641" s="2">
        <v>4017</v>
      </c>
      <c r="T1641" s="2">
        <v>1409</v>
      </c>
      <c r="U1641" s="2">
        <v>2608</v>
      </c>
      <c r="V1641" s="2">
        <v>73</v>
      </c>
      <c r="W1641" s="2">
        <v>85</v>
      </c>
      <c r="X1641" s="2">
        <v>371</v>
      </c>
      <c r="Y1641" s="2">
        <v>391</v>
      </c>
      <c r="Z1641" s="2">
        <v>570</v>
      </c>
      <c r="AA1641" s="2">
        <v>7225</v>
      </c>
      <c r="AB1641" s="2">
        <v>7196</v>
      </c>
      <c r="AC1641" s="2">
        <v>15713</v>
      </c>
      <c r="AD1641" s="2">
        <v>4154</v>
      </c>
      <c r="AE1641" s="2">
        <v>2423</v>
      </c>
      <c r="AF1641" s="2">
        <v>2289</v>
      </c>
      <c r="AG1641" s="2">
        <v>1439</v>
      </c>
      <c r="AH1641" s="2">
        <v>1516</v>
      </c>
      <c r="AI1641" s="2">
        <v>40</v>
      </c>
      <c r="AJ1641" s="2">
        <v>24</v>
      </c>
      <c r="AK1641" s="2">
        <v>29492</v>
      </c>
      <c r="AL1641" s="2">
        <v>6690</v>
      </c>
      <c r="AM1641" s="2">
        <v>732</v>
      </c>
      <c r="AN1641" s="2">
        <v>18</v>
      </c>
      <c r="AO1641" s="2">
        <v>5</v>
      </c>
      <c r="AP1641" s="2">
        <v>1</v>
      </c>
      <c r="AQ1641" s="2">
        <v>88</v>
      </c>
      <c r="AR1641" s="2">
        <v>52</v>
      </c>
      <c r="AS1641" s="2">
        <v>5</v>
      </c>
      <c r="AT1641" s="2">
        <v>3</v>
      </c>
      <c r="AU1641" s="2">
        <v>8</v>
      </c>
      <c r="AV1641" s="2">
        <v>178</v>
      </c>
      <c r="AW1641" s="2">
        <v>10</v>
      </c>
      <c r="AX1641" s="2">
        <v>14</v>
      </c>
      <c r="AY1641" s="2">
        <v>31</v>
      </c>
      <c r="AZ1641" s="2">
        <v>74</v>
      </c>
      <c r="BA1641" s="2">
        <v>72</v>
      </c>
      <c r="BB1641" s="2">
        <v>15</v>
      </c>
      <c r="BC1641" s="2">
        <v>70</v>
      </c>
      <c r="BD1641" s="2">
        <v>13</v>
      </c>
      <c r="BE1641" s="2">
        <v>75</v>
      </c>
      <c r="BF1641" s="2">
        <v>5072</v>
      </c>
      <c r="BG1641" s="2">
        <v>245</v>
      </c>
      <c r="BH1641" s="2">
        <v>210</v>
      </c>
      <c r="BI1641" s="2">
        <v>1</v>
      </c>
      <c r="BJ1641" s="2">
        <v>428</v>
      </c>
      <c r="BK1641" s="2">
        <v>443</v>
      </c>
      <c r="BL1641" s="2">
        <v>31</v>
      </c>
      <c r="BM1641" s="2">
        <v>9</v>
      </c>
      <c r="BN1641" s="2">
        <v>115</v>
      </c>
      <c r="BO1641" s="2">
        <v>1028</v>
      </c>
      <c r="BP1641" s="2">
        <v>58</v>
      </c>
      <c r="BQ1641" s="2">
        <v>27</v>
      </c>
      <c r="BR1641" s="2">
        <v>83</v>
      </c>
      <c r="BS1641" s="2">
        <v>357</v>
      </c>
      <c r="BT1641" s="2">
        <v>222</v>
      </c>
      <c r="BU1641" s="2">
        <v>106</v>
      </c>
      <c r="BV1641" s="2">
        <v>1279</v>
      </c>
      <c r="BW1641" s="2">
        <v>81</v>
      </c>
      <c r="BX1641" s="2">
        <v>349</v>
      </c>
      <c r="BY1641" s="2">
        <v>710</v>
      </c>
      <c r="BZ1641" s="2">
        <v>218</v>
      </c>
      <c r="CA1641" s="2">
        <v>180</v>
      </c>
      <c r="CB1641" s="2">
        <v>89.6</v>
      </c>
      <c r="CC1641" s="2">
        <v>6.5</v>
      </c>
      <c r="CD1641" s="2">
        <v>14895200</v>
      </c>
      <c r="CE1641" s="2">
        <v>1959804</v>
      </c>
      <c r="CF1641" s="2">
        <v>14328862</v>
      </c>
      <c r="CG1641" s="2">
        <v>5298991</v>
      </c>
      <c r="CH1641" s="2">
        <v>1328756</v>
      </c>
      <c r="CI1641" s="2">
        <v>901298</v>
      </c>
      <c r="CJ1641" s="2">
        <v>268384</v>
      </c>
      <c r="CK1641" s="2">
        <v>0</v>
      </c>
      <c r="CL1641" s="2">
        <v>0</v>
      </c>
      <c r="CM1641" s="2">
        <v>11</v>
      </c>
      <c r="CN1641" s="2">
        <v>102</v>
      </c>
      <c r="CO1641" s="2">
        <v>873</v>
      </c>
      <c r="CP1641" s="2">
        <v>1</v>
      </c>
      <c r="CQ1641" s="2">
        <v>28</v>
      </c>
      <c r="CR1641" s="2">
        <v>382</v>
      </c>
      <c r="CS1641" s="2">
        <v>0</v>
      </c>
      <c r="CT1641" s="2">
        <v>0</v>
      </c>
      <c r="CU1641" s="2">
        <v>0</v>
      </c>
      <c r="CV1641" s="2">
        <v>0</v>
      </c>
      <c r="CW1641" s="2">
        <v>1</v>
      </c>
      <c r="CX1641" s="2">
        <v>203</v>
      </c>
      <c r="CY1641" s="2">
        <v>7612</v>
      </c>
      <c r="CZ1641" s="2">
        <v>4039</v>
      </c>
      <c r="DA1641" s="2">
        <v>3573</v>
      </c>
      <c r="DB1641" s="2">
        <v>254</v>
      </c>
      <c r="DC1641" s="2">
        <v>165</v>
      </c>
      <c r="DD1641" s="2">
        <v>89</v>
      </c>
      <c r="DE1641" s="2">
        <v>6172</v>
      </c>
      <c r="DF1641" s="2">
        <v>2254</v>
      </c>
      <c r="DG1641" s="2">
        <v>3918</v>
      </c>
      <c r="DH1641" s="2">
        <v>1940</v>
      </c>
      <c r="DI1641" s="2">
        <v>1154</v>
      </c>
      <c r="DJ1641" s="2">
        <v>4390</v>
      </c>
      <c r="DK1641" s="2">
        <v>5</v>
      </c>
      <c r="DL1641" s="2">
        <v>1</v>
      </c>
      <c r="DM1641" s="2">
        <v>17101</v>
      </c>
      <c r="DN1641" s="2">
        <v>2740</v>
      </c>
      <c r="DO1641" s="2">
        <v>152</v>
      </c>
      <c r="DP1641" s="2">
        <v>55</v>
      </c>
      <c r="DQ1641" s="2">
        <v>3</v>
      </c>
      <c r="DR1641" s="2">
        <v>2</v>
      </c>
      <c r="DS1641" s="2">
        <v>17</v>
      </c>
      <c r="DT1641" s="2">
        <v>4</v>
      </c>
      <c r="DU1641" s="2">
        <v>35</v>
      </c>
      <c r="DV1641" s="2">
        <v>7</v>
      </c>
      <c r="DW1641" s="2">
        <v>29</v>
      </c>
      <c r="DX1641" s="2">
        <v>12</v>
      </c>
    </row>
    <row r="1642" spans="1:128" ht="16.5" customHeight="1" x14ac:dyDescent="0.55000000000000004">
      <c r="A1642" s="2" t="s">
        <v>3547</v>
      </c>
      <c r="B1642" s="2" t="s">
        <v>3533</v>
      </c>
      <c r="C1642" s="2" t="s">
        <v>3548</v>
      </c>
      <c r="D1642" s="2">
        <v>28610</v>
      </c>
      <c r="E1642" s="2">
        <v>13423</v>
      </c>
      <c r="F1642" s="2">
        <v>15187</v>
      </c>
      <c r="G1642" s="2">
        <v>28251</v>
      </c>
      <c r="H1642" s="2">
        <v>13283</v>
      </c>
      <c r="I1642" s="2">
        <v>14968</v>
      </c>
      <c r="J1642" s="2">
        <v>3287</v>
      </c>
      <c r="K1642" s="2">
        <v>1685</v>
      </c>
      <c r="L1642" s="2">
        <v>1602</v>
      </c>
      <c r="M1642" s="2">
        <v>14167</v>
      </c>
      <c r="N1642" s="2">
        <v>6962</v>
      </c>
      <c r="O1642" s="2">
        <v>7205</v>
      </c>
      <c r="P1642" s="2">
        <v>10826</v>
      </c>
      <c r="Q1642" s="2">
        <v>4622</v>
      </c>
      <c r="R1642" s="2">
        <v>6204</v>
      </c>
      <c r="S1642" s="2">
        <v>5777</v>
      </c>
      <c r="T1642" s="2">
        <v>2215</v>
      </c>
      <c r="U1642" s="2">
        <v>3562</v>
      </c>
      <c r="V1642" s="2">
        <v>88</v>
      </c>
      <c r="W1642" s="2">
        <v>153</v>
      </c>
      <c r="X1642" s="2">
        <v>557</v>
      </c>
      <c r="Y1642" s="2">
        <v>721</v>
      </c>
      <c r="Z1642" s="2">
        <v>752</v>
      </c>
      <c r="AA1642" s="2">
        <v>11783</v>
      </c>
      <c r="AB1642" s="2">
        <v>11744</v>
      </c>
      <c r="AC1642" s="2">
        <v>27320</v>
      </c>
      <c r="AD1642" s="2">
        <v>6944</v>
      </c>
      <c r="AE1642" s="2">
        <v>3619</v>
      </c>
      <c r="AF1642" s="2">
        <v>3558</v>
      </c>
      <c r="AG1642" s="2">
        <v>1952</v>
      </c>
      <c r="AH1642" s="2">
        <v>2104</v>
      </c>
      <c r="AI1642" s="2">
        <v>83</v>
      </c>
      <c r="AJ1642" s="2">
        <v>42</v>
      </c>
      <c r="AK1642" s="2">
        <v>43879</v>
      </c>
      <c r="AL1642" s="2">
        <v>10304</v>
      </c>
      <c r="AM1642" s="2">
        <v>1232</v>
      </c>
      <c r="AN1642" s="2">
        <v>46</v>
      </c>
      <c r="AO1642" s="2">
        <v>1</v>
      </c>
      <c r="AP1642" s="2">
        <v>0</v>
      </c>
      <c r="AQ1642" s="2">
        <v>145</v>
      </c>
      <c r="AR1642" s="2">
        <v>73</v>
      </c>
      <c r="AS1642" s="2">
        <v>5</v>
      </c>
      <c r="AT1642" s="2">
        <v>1</v>
      </c>
      <c r="AU1642" s="2">
        <v>18</v>
      </c>
      <c r="AV1642" s="2">
        <v>306</v>
      </c>
      <c r="AW1642" s="2">
        <v>15</v>
      </c>
      <c r="AX1642" s="2">
        <v>26</v>
      </c>
      <c r="AY1642" s="2">
        <v>34</v>
      </c>
      <c r="AZ1642" s="2">
        <v>164</v>
      </c>
      <c r="BA1642" s="2">
        <v>126</v>
      </c>
      <c r="BB1642" s="2">
        <v>28</v>
      </c>
      <c r="BC1642" s="2">
        <v>128</v>
      </c>
      <c r="BD1642" s="2">
        <v>19</v>
      </c>
      <c r="BE1642" s="2">
        <v>97</v>
      </c>
      <c r="BF1642" s="2">
        <v>10733</v>
      </c>
      <c r="BG1642" s="2">
        <v>637</v>
      </c>
      <c r="BH1642" s="2">
        <v>6</v>
      </c>
      <c r="BI1642" s="2">
        <v>0</v>
      </c>
      <c r="BJ1642" s="2">
        <v>825</v>
      </c>
      <c r="BK1642" s="2">
        <v>1757</v>
      </c>
      <c r="BL1642" s="2">
        <v>8</v>
      </c>
      <c r="BM1642" s="2">
        <v>1</v>
      </c>
      <c r="BN1642" s="2">
        <v>243</v>
      </c>
      <c r="BO1642" s="2">
        <v>1935</v>
      </c>
      <c r="BP1642" s="2">
        <v>150</v>
      </c>
      <c r="BQ1642" s="2">
        <v>75</v>
      </c>
      <c r="BR1642" s="2">
        <v>112</v>
      </c>
      <c r="BS1642" s="2">
        <v>708</v>
      </c>
      <c r="BT1642" s="2">
        <v>421</v>
      </c>
      <c r="BU1642" s="2">
        <v>367</v>
      </c>
      <c r="BV1642" s="2">
        <v>2337</v>
      </c>
      <c r="BW1642" s="2">
        <v>99</v>
      </c>
      <c r="BX1642" s="2">
        <v>1052</v>
      </c>
      <c r="BY1642" s="2">
        <v>1124</v>
      </c>
      <c r="BZ1642" s="2">
        <v>293</v>
      </c>
      <c r="CA1642" s="2">
        <v>242</v>
      </c>
      <c r="CB1642" s="2">
        <v>85.6</v>
      </c>
      <c r="CC1642" s="2">
        <v>2.9</v>
      </c>
      <c r="CD1642" s="2">
        <v>25744758</v>
      </c>
      <c r="CE1642" s="2">
        <v>3219541</v>
      </c>
      <c r="CF1642" s="2">
        <v>24793895</v>
      </c>
      <c r="CG1642" s="2">
        <v>7203733</v>
      </c>
      <c r="CH1642" s="2">
        <v>1820321</v>
      </c>
      <c r="CI1642" s="2">
        <v>1722478</v>
      </c>
      <c r="CJ1642" s="2">
        <v>231825</v>
      </c>
      <c r="CK1642" s="2">
        <v>2</v>
      </c>
      <c r="CL1642" s="2">
        <v>128</v>
      </c>
      <c r="CM1642" s="2">
        <v>8</v>
      </c>
      <c r="CN1642" s="2">
        <v>126</v>
      </c>
      <c r="CO1642" s="2">
        <v>1361</v>
      </c>
      <c r="CP1642" s="2">
        <v>6</v>
      </c>
      <c r="CQ1642" s="2">
        <v>94</v>
      </c>
      <c r="CR1642" s="2">
        <v>763</v>
      </c>
      <c r="CS1642" s="2">
        <v>0</v>
      </c>
      <c r="CT1642" s="2">
        <v>0</v>
      </c>
      <c r="CU1642" s="2">
        <v>0</v>
      </c>
      <c r="CV1642" s="2">
        <v>0</v>
      </c>
      <c r="CW1642" s="2">
        <v>1</v>
      </c>
      <c r="CX1642" s="2">
        <v>614</v>
      </c>
      <c r="CY1642" s="2">
        <v>14027</v>
      </c>
      <c r="CZ1642" s="2">
        <v>7232</v>
      </c>
      <c r="DA1642" s="2">
        <v>6795</v>
      </c>
      <c r="DB1642" s="2">
        <v>466</v>
      </c>
      <c r="DC1642" s="2">
        <v>293</v>
      </c>
      <c r="DD1642" s="2">
        <v>173</v>
      </c>
      <c r="DE1642" s="2">
        <v>9060</v>
      </c>
      <c r="DF1642" s="2">
        <v>3345</v>
      </c>
      <c r="DG1642" s="2">
        <v>5715</v>
      </c>
      <c r="DH1642" s="2">
        <v>3132</v>
      </c>
      <c r="DI1642" s="2">
        <v>2849</v>
      </c>
      <c r="DJ1642" s="2">
        <v>7532</v>
      </c>
      <c r="DK1642" s="2">
        <v>6</v>
      </c>
      <c r="DL1642" s="2">
        <v>1</v>
      </c>
      <c r="DM1642" s="2">
        <v>28924</v>
      </c>
      <c r="DN1642" s="2">
        <v>3336</v>
      </c>
      <c r="DO1642" s="2">
        <v>268</v>
      </c>
      <c r="DP1642" s="2">
        <v>137</v>
      </c>
      <c r="DQ1642" s="2">
        <v>4</v>
      </c>
      <c r="DR1642" s="2">
        <v>5</v>
      </c>
      <c r="DS1642" s="2">
        <v>26</v>
      </c>
      <c r="DT1642" s="2">
        <v>14</v>
      </c>
      <c r="DU1642" s="2">
        <v>58</v>
      </c>
      <c r="DV1642" s="2">
        <v>15</v>
      </c>
      <c r="DW1642" s="2">
        <v>35</v>
      </c>
      <c r="DX1642" s="2">
        <v>16</v>
      </c>
    </row>
    <row r="1643" spans="1:128" ht="16.5" customHeight="1" x14ac:dyDescent="0.55000000000000004">
      <c r="A1643" s="2" t="s">
        <v>3549</v>
      </c>
      <c r="B1643" s="2" t="s">
        <v>3533</v>
      </c>
      <c r="C1643" s="2" t="s">
        <v>3550</v>
      </c>
      <c r="D1643" s="2">
        <v>17638</v>
      </c>
      <c r="E1643" s="2">
        <v>8339</v>
      </c>
      <c r="F1643" s="2">
        <v>9299</v>
      </c>
      <c r="G1643" s="2">
        <v>17490</v>
      </c>
      <c r="H1643" s="2">
        <v>8311</v>
      </c>
      <c r="I1643" s="2">
        <v>9179</v>
      </c>
      <c r="J1643" s="2">
        <v>1924</v>
      </c>
      <c r="K1643" s="2">
        <v>959</v>
      </c>
      <c r="L1643" s="2">
        <v>965</v>
      </c>
      <c r="M1643" s="2">
        <v>8188</v>
      </c>
      <c r="N1643" s="2">
        <v>4117</v>
      </c>
      <c r="O1643" s="2">
        <v>4071</v>
      </c>
      <c r="P1643" s="2">
        <v>7471</v>
      </c>
      <c r="Q1643" s="2">
        <v>3229</v>
      </c>
      <c r="R1643" s="2">
        <v>4242</v>
      </c>
      <c r="S1643" s="2">
        <v>4060</v>
      </c>
      <c r="T1643" s="2">
        <v>1521</v>
      </c>
      <c r="U1643" s="2">
        <v>2539</v>
      </c>
      <c r="V1643" s="2">
        <v>133</v>
      </c>
      <c r="W1643" s="2">
        <v>70</v>
      </c>
      <c r="X1643" s="2">
        <v>404</v>
      </c>
      <c r="Y1643" s="2">
        <v>584</v>
      </c>
      <c r="Z1643" s="2">
        <v>730</v>
      </c>
      <c r="AA1643" s="2">
        <v>8050</v>
      </c>
      <c r="AB1643" s="2">
        <v>8027</v>
      </c>
      <c r="AC1643" s="2">
        <v>17177</v>
      </c>
      <c r="AD1643" s="2">
        <v>4632</v>
      </c>
      <c r="AE1643" s="2">
        <v>2827</v>
      </c>
      <c r="AF1643" s="2">
        <v>2668</v>
      </c>
      <c r="AG1643" s="2">
        <v>1593</v>
      </c>
      <c r="AH1643" s="2">
        <v>1795</v>
      </c>
      <c r="AI1643" s="2">
        <v>34</v>
      </c>
      <c r="AJ1643" s="2">
        <v>32</v>
      </c>
      <c r="AK1643" s="2">
        <v>28293</v>
      </c>
      <c r="AL1643" s="2">
        <v>7497</v>
      </c>
      <c r="AM1643" s="2">
        <v>873</v>
      </c>
      <c r="AN1643" s="2">
        <v>67</v>
      </c>
      <c r="AO1643" s="2">
        <v>0</v>
      </c>
      <c r="AP1643" s="2">
        <v>1</v>
      </c>
      <c r="AQ1643" s="2">
        <v>107</v>
      </c>
      <c r="AR1643" s="2">
        <v>59</v>
      </c>
      <c r="AS1643" s="2">
        <v>2</v>
      </c>
      <c r="AT1643" s="2">
        <v>3</v>
      </c>
      <c r="AU1643" s="2">
        <v>19</v>
      </c>
      <c r="AV1643" s="2">
        <v>202</v>
      </c>
      <c r="AW1643" s="2">
        <v>7</v>
      </c>
      <c r="AX1643" s="2">
        <v>17</v>
      </c>
      <c r="AY1643" s="2">
        <v>22</v>
      </c>
      <c r="AZ1643" s="2">
        <v>100</v>
      </c>
      <c r="BA1643" s="2">
        <v>96</v>
      </c>
      <c r="BB1643" s="2">
        <v>16</v>
      </c>
      <c r="BC1643" s="2">
        <v>79</v>
      </c>
      <c r="BD1643" s="2">
        <v>16</v>
      </c>
      <c r="BE1643" s="2">
        <v>60</v>
      </c>
      <c r="BF1643" s="2">
        <v>6634</v>
      </c>
      <c r="BG1643" s="2">
        <v>584</v>
      </c>
      <c r="BH1643" s="2">
        <v>0</v>
      </c>
      <c r="BI1643" s="2">
        <v>1</v>
      </c>
      <c r="BJ1643" s="2">
        <v>545</v>
      </c>
      <c r="BK1643" s="2">
        <v>1297</v>
      </c>
      <c r="BL1643" s="2">
        <v>2</v>
      </c>
      <c r="BM1643" s="2">
        <v>5</v>
      </c>
      <c r="BN1643" s="2">
        <v>322</v>
      </c>
      <c r="BO1643" s="2">
        <v>1094</v>
      </c>
      <c r="BP1643" s="2">
        <v>358</v>
      </c>
      <c r="BQ1643" s="2">
        <v>72</v>
      </c>
      <c r="BR1643" s="2">
        <v>88</v>
      </c>
      <c r="BS1643" s="2">
        <v>421</v>
      </c>
      <c r="BT1643" s="2">
        <v>204</v>
      </c>
      <c r="BU1643" s="2">
        <v>154</v>
      </c>
      <c r="BV1643" s="2">
        <v>1059</v>
      </c>
      <c r="BW1643" s="2">
        <v>207</v>
      </c>
      <c r="BX1643" s="2">
        <v>221</v>
      </c>
      <c r="BY1643" s="2">
        <v>1191</v>
      </c>
      <c r="BZ1643" s="2">
        <v>491</v>
      </c>
      <c r="CA1643" s="2">
        <v>203</v>
      </c>
      <c r="CB1643" s="2">
        <v>89.1</v>
      </c>
      <c r="CC1643" s="2">
        <v>3.1</v>
      </c>
      <c r="CD1643" s="2">
        <v>15845725</v>
      </c>
      <c r="CE1643" s="2">
        <v>1956842</v>
      </c>
      <c r="CF1643" s="2">
        <v>14965042</v>
      </c>
      <c r="CG1643" s="2">
        <v>4846779</v>
      </c>
      <c r="CH1643" s="2">
        <v>952423</v>
      </c>
      <c r="CI1643" s="2">
        <v>994792</v>
      </c>
      <c r="CJ1643" s="2">
        <v>426332</v>
      </c>
      <c r="CK1643" s="2">
        <v>1</v>
      </c>
      <c r="CL1643" s="2">
        <v>19</v>
      </c>
      <c r="CM1643" s="2">
        <v>5</v>
      </c>
      <c r="CN1643" s="2">
        <v>78</v>
      </c>
      <c r="CO1643" s="2">
        <v>791</v>
      </c>
      <c r="CP1643" s="2">
        <v>4</v>
      </c>
      <c r="CQ1643" s="2">
        <v>59</v>
      </c>
      <c r="CR1643" s="2">
        <v>425</v>
      </c>
      <c r="CS1643" s="2">
        <v>0</v>
      </c>
      <c r="CT1643" s="2">
        <v>0</v>
      </c>
      <c r="CU1643" s="2">
        <v>0</v>
      </c>
      <c r="CV1643" s="2">
        <v>0</v>
      </c>
      <c r="CW1643" s="2">
        <v>2</v>
      </c>
      <c r="CX1643" s="2">
        <v>361</v>
      </c>
      <c r="CY1643" s="2">
        <v>8546</v>
      </c>
      <c r="CZ1643" s="2">
        <v>4595</v>
      </c>
      <c r="DA1643" s="2">
        <v>3951</v>
      </c>
      <c r="DB1643" s="2">
        <v>343</v>
      </c>
      <c r="DC1643" s="2">
        <v>210</v>
      </c>
      <c r="DD1643" s="2">
        <v>133</v>
      </c>
      <c r="DE1643" s="2">
        <v>6650</v>
      </c>
      <c r="DF1643" s="2">
        <v>2477</v>
      </c>
      <c r="DG1643" s="2">
        <v>4173</v>
      </c>
      <c r="DH1643" s="2">
        <v>1869</v>
      </c>
      <c r="DI1643" s="2">
        <v>1694</v>
      </c>
      <c r="DJ1643" s="2">
        <v>4911</v>
      </c>
      <c r="DK1643" s="2">
        <v>0</v>
      </c>
      <c r="DL1643" s="2">
        <v>1</v>
      </c>
      <c r="DM1643" s="2">
        <v>18095</v>
      </c>
      <c r="DN1643" s="2">
        <v>3474</v>
      </c>
      <c r="DO1643" s="2">
        <v>167</v>
      </c>
      <c r="DP1643" s="2">
        <v>82</v>
      </c>
      <c r="DQ1643" s="2">
        <v>1</v>
      </c>
      <c r="DR1643" s="2">
        <v>3</v>
      </c>
      <c r="DS1643" s="2">
        <v>18</v>
      </c>
      <c r="DT1643" s="2">
        <v>10</v>
      </c>
      <c r="DU1643" s="2">
        <v>30</v>
      </c>
      <c r="DV1643" s="2">
        <v>15</v>
      </c>
      <c r="DW1643" s="2">
        <v>27</v>
      </c>
      <c r="DX1643" s="2">
        <v>9</v>
      </c>
    </row>
    <row r="1644" spans="1:128" ht="16.5" customHeight="1" x14ac:dyDescent="0.55000000000000004">
      <c r="A1644" s="2" t="s">
        <v>3551</v>
      </c>
      <c r="B1644" s="2" t="s">
        <v>3533</v>
      </c>
      <c r="C1644" s="2" t="s">
        <v>3552</v>
      </c>
      <c r="D1644" s="2">
        <v>25591</v>
      </c>
      <c r="E1644" s="2">
        <v>11932</v>
      </c>
      <c r="F1644" s="2">
        <v>13659</v>
      </c>
      <c r="G1644" s="2">
        <v>25388</v>
      </c>
      <c r="H1644" s="2">
        <v>11846</v>
      </c>
      <c r="I1644" s="2">
        <v>13542</v>
      </c>
      <c r="J1644" s="2">
        <v>4410</v>
      </c>
      <c r="K1644" s="2">
        <v>2281</v>
      </c>
      <c r="L1644" s="2">
        <v>2129</v>
      </c>
      <c r="M1644" s="2">
        <v>13875</v>
      </c>
      <c r="N1644" s="2">
        <v>6541</v>
      </c>
      <c r="O1644" s="2">
        <v>7334</v>
      </c>
      <c r="P1644" s="2">
        <v>7248</v>
      </c>
      <c r="Q1644" s="2">
        <v>3070</v>
      </c>
      <c r="R1644" s="2">
        <v>4178</v>
      </c>
      <c r="S1644" s="2">
        <v>3651</v>
      </c>
      <c r="T1644" s="2">
        <v>1340</v>
      </c>
      <c r="U1644" s="2">
        <v>2311</v>
      </c>
      <c r="V1644" s="2">
        <v>153</v>
      </c>
      <c r="W1644" s="2">
        <v>210</v>
      </c>
      <c r="X1644" s="2">
        <v>314</v>
      </c>
      <c r="Y1644" s="2">
        <v>939</v>
      </c>
      <c r="Z1644" s="2">
        <v>894</v>
      </c>
      <c r="AA1644" s="2">
        <v>10203</v>
      </c>
      <c r="AB1644" s="2">
        <v>10178</v>
      </c>
      <c r="AC1644" s="2">
        <v>24628</v>
      </c>
      <c r="AD1644" s="2">
        <v>6984</v>
      </c>
      <c r="AE1644" s="2">
        <v>2707</v>
      </c>
      <c r="AF1644" s="2">
        <v>2600</v>
      </c>
      <c r="AG1644" s="2">
        <v>1592</v>
      </c>
      <c r="AH1644" s="2">
        <v>1453</v>
      </c>
      <c r="AI1644" s="2">
        <v>72</v>
      </c>
      <c r="AJ1644" s="2">
        <v>38</v>
      </c>
      <c r="AK1644" s="2">
        <v>11002</v>
      </c>
      <c r="AL1644" s="2">
        <v>3134</v>
      </c>
      <c r="AM1644" s="2">
        <v>820</v>
      </c>
      <c r="AN1644" s="2">
        <v>25</v>
      </c>
      <c r="AO1644" s="2">
        <v>1</v>
      </c>
      <c r="AP1644" s="2">
        <v>0</v>
      </c>
      <c r="AQ1644" s="2">
        <v>96</v>
      </c>
      <c r="AR1644" s="2">
        <v>87</v>
      </c>
      <c r="AS1644" s="2">
        <v>4</v>
      </c>
      <c r="AT1644" s="2">
        <v>0</v>
      </c>
      <c r="AU1644" s="2">
        <v>30</v>
      </c>
      <c r="AV1644" s="2">
        <v>190</v>
      </c>
      <c r="AW1644" s="2">
        <v>7</v>
      </c>
      <c r="AX1644" s="2">
        <v>22</v>
      </c>
      <c r="AY1644" s="2">
        <v>24</v>
      </c>
      <c r="AZ1644" s="2">
        <v>58</v>
      </c>
      <c r="BA1644" s="2">
        <v>93</v>
      </c>
      <c r="BB1644" s="2">
        <v>37</v>
      </c>
      <c r="BC1644" s="2">
        <v>91</v>
      </c>
      <c r="BD1644" s="2">
        <v>6</v>
      </c>
      <c r="BE1644" s="2">
        <v>49</v>
      </c>
      <c r="BF1644" s="2">
        <v>6709</v>
      </c>
      <c r="BG1644" s="2">
        <v>193</v>
      </c>
      <c r="BH1644" s="2">
        <v>4</v>
      </c>
      <c r="BI1644" s="2">
        <v>0</v>
      </c>
      <c r="BJ1644" s="2">
        <v>505</v>
      </c>
      <c r="BK1644" s="2">
        <v>1038</v>
      </c>
      <c r="BL1644" s="2">
        <v>8</v>
      </c>
      <c r="BM1644" s="2">
        <v>0</v>
      </c>
      <c r="BN1644" s="2">
        <v>587</v>
      </c>
      <c r="BO1644" s="2">
        <v>1390</v>
      </c>
      <c r="BP1644" s="2">
        <v>45</v>
      </c>
      <c r="BQ1644" s="2">
        <v>52</v>
      </c>
      <c r="BR1644" s="2">
        <v>88</v>
      </c>
      <c r="BS1644" s="2">
        <v>261</v>
      </c>
      <c r="BT1644" s="2">
        <v>503</v>
      </c>
      <c r="BU1644" s="2">
        <v>324</v>
      </c>
      <c r="BV1644" s="2">
        <v>1307</v>
      </c>
      <c r="BW1644" s="2">
        <v>43</v>
      </c>
      <c r="BX1644" s="2">
        <v>361</v>
      </c>
      <c r="BY1644" s="2">
        <v>405</v>
      </c>
      <c r="BZ1644" s="2">
        <v>315</v>
      </c>
      <c r="CA1644" s="2">
        <v>137</v>
      </c>
      <c r="CB1644" s="2">
        <v>86</v>
      </c>
      <c r="CC1644" s="2">
        <v>5.3</v>
      </c>
      <c r="CD1644" s="2">
        <v>13707741</v>
      </c>
      <c r="CE1644" s="2">
        <v>2324463</v>
      </c>
      <c r="CF1644" s="2">
        <v>13109583</v>
      </c>
      <c r="CG1644" s="2">
        <v>5737907</v>
      </c>
      <c r="CH1644" s="2">
        <v>567461</v>
      </c>
      <c r="CI1644" s="2">
        <v>1534261</v>
      </c>
      <c r="CJ1644" s="2">
        <v>693</v>
      </c>
      <c r="CK1644" s="2">
        <v>2</v>
      </c>
      <c r="CL1644" s="2">
        <v>167</v>
      </c>
      <c r="CM1644" s="2">
        <v>6</v>
      </c>
      <c r="CN1644" s="2">
        <v>139</v>
      </c>
      <c r="CO1644" s="2">
        <v>1938</v>
      </c>
      <c r="CP1644" s="2">
        <v>1</v>
      </c>
      <c r="CQ1644" s="2">
        <v>60</v>
      </c>
      <c r="CR1644" s="2">
        <v>940</v>
      </c>
      <c r="CS1644" s="2">
        <v>0</v>
      </c>
      <c r="CT1644" s="2">
        <v>0</v>
      </c>
      <c r="CU1644" s="2">
        <v>0</v>
      </c>
      <c r="CV1644" s="2">
        <v>0</v>
      </c>
      <c r="CW1644" s="2">
        <v>1</v>
      </c>
      <c r="CX1644" s="2">
        <v>674</v>
      </c>
      <c r="CY1644" s="2">
        <v>11762</v>
      </c>
      <c r="CZ1644" s="2">
        <v>5997</v>
      </c>
      <c r="DA1644" s="2">
        <v>5765</v>
      </c>
      <c r="DB1644" s="2">
        <v>475</v>
      </c>
      <c r="DC1644" s="2">
        <v>276</v>
      </c>
      <c r="DD1644" s="2">
        <v>199</v>
      </c>
      <c r="DE1644" s="2">
        <v>7873</v>
      </c>
      <c r="DF1644" s="2">
        <v>2831</v>
      </c>
      <c r="DG1644" s="2">
        <v>5042</v>
      </c>
      <c r="DH1644" s="2">
        <v>810</v>
      </c>
      <c r="DI1644" s="2">
        <v>2894</v>
      </c>
      <c r="DJ1644" s="2">
        <v>7970</v>
      </c>
      <c r="DK1644" s="2">
        <v>10</v>
      </c>
      <c r="DL1644" s="2">
        <v>1</v>
      </c>
      <c r="DM1644" s="2">
        <v>25973</v>
      </c>
      <c r="DN1644" s="2">
        <v>2226</v>
      </c>
      <c r="DO1644" s="2">
        <v>150</v>
      </c>
      <c r="DP1644" s="2">
        <v>50</v>
      </c>
      <c r="DQ1644" s="2">
        <v>3</v>
      </c>
      <c r="DR1644" s="2">
        <v>0</v>
      </c>
      <c r="DS1644" s="2">
        <v>16</v>
      </c>
      <c r="DT1644" s="2">
        <v>7</v>
      </c>
      <c r="DU1644" s="2">
        <v>24</v>
      </c>
      <c r="DV1644" s="2">
        <v>10</v>
      </c>
      <c r="DW1644" s="2">
        <v>23</v>
      </c>
      <c r="DX1644" s="2">
        <v>12</v>
      </c>
    </row>
    <row r="1645" spans="1:128" ht="16.5" customHeight="1" x14ac:dyDescent="0.55000000000000004">
      <c r="A1645" s="2" t="s">
        <v>3553</v>
      </c>
      <c r="B1645" s="2" t="s">
        <v>3533</v>
      </c>
      <c r="C1645" s="2" t="s">
        <v>3554</v>
      </c>
      <c r="D1645" s="2">
        <v>8639</v>
      </c>
      <c r="E1645" s="2">
        <v>4127</v>
      </c>
      <c r="F1645" s="2">
        <v>4512</v>
      </c>
      <c r="G1645" s="2">
        <v>8571</v>
      </c>
      <c r="H1645" s="2">
        <v>4084</v>
      </c>
      <c r="I1645" s="2">
        <v>4487</v>
      </c>
      <c r="J1645" s="2">
        <v>932</v>
      </c>
      <c r="K1645" s="2">
        <v>490</v>
      </c>
      <c r="L1645" s="2">
        <v>442</v>
      </c>
      <c r="M1645" s="2">
        <v>4050</v>
      </c>
      <c r="N1645" s="2">
        <v>2018</v>
      </c>
      <c r="O1645" s="2">
        <v>2032</v>
      </c>
      <c r="P1645" s="2">
        <v>3609</v>
      </c>
      <c r="Q1645" s="2">
        <v>1584</v>
      </c>
      <c r="R1645" s="2">
        <v>2025</v>
      </c>
      <c r="S1645" s="2">
        <v>1945</v>
      </c>
      <c r="T1645" s="2">
        <v>730</v>
      </c>
      <c r="U1645" s="2">
        <v>1215</v>
      </c>
      <c r="V1645" s="2">
        <v>20</v>
      </c>
      <c r="W1645" s="2">
        <v>46</v>
      </c>
      <c r="X1645" s="2">
        <v>178</v>
      </c>
      <c r="Y1645" s="2">
        <v>158</v>
      </c>
      <c r="Z1645" s="2">
        <v>255</v>
      </c>
      <c r="AA1645" s="2">
        <v>3763</v>
      </c>
      <c r="AB1645" s="2">
        <v>3750</v>
      </c>
      <c r="AC1645" s="2">
        <v>8321</v>
      </c>
      <c r="AD1645" s="2">
        <v>2284</v>
      </c>
      <c r="AE1645" s="2">
        <v>1159</v>
      </c>
      <c r="AF1645" s="2">
        <v>1288</v>
      </c>
      <c r="AG1645" s="2">
        <v>801</v>
      </c>
      <c r="AH1645" s="2">
        <v>788</v>
      </c>
      <c r="AI1645" s="2">
        <v>16</v>
      </c>
      <c r="AJ1645" s="2">
        <v>18</v>
      </c>
      <c r="AK1645" s="2">
        <v>8539</v>
      </c>
      <c r="AL1645" s="2">
        <v>4431</v>
      </c>
      <c r="AM1645" s="2">
        <v>340</v>
      </c>
      <c r="AN1645" s="2">
        <v>21</v>
      </c>
      <c r="AO1645" s="2">
        <v>0</v>
      </c>
      <c r="AP1645" s="2">
        <v>1</v>
      </c>
      <c r="AQ1645" s="2">
        <v>33</v>
      </c>
      <c r="AR1645" s="2">
        <v>45</v>
      </c>
      <c r="AS1645" s="2">
        <v>0</v>
      </c>
      <c r="AT1645" s="2">
        <v>1</v>
      </c>
      <c r="AU1645" s="2">
        <v>6</v>
      </c>
      <c r="AV1645" s="2">
        <v>85</v>
      </c>
      <c r="AW1645" s="2">
        <v>2</v>
      </c>
      <c r="AX1645" s="2">
        <v>2</v>
      </c>
      <c r="AY1645" s="2">
        <v>10</v>
      </c>
      <c r="AZ1645" s="2">
        <v>23</v>
      </c>
      <c r="BA1645" s="2">
        <v>33</v>
      </c>
      <c r="BB1645" s="2">
        <v>6</v>
      </c>
      <c r="BC1645" s="2">
        <v>38</v>
      </c>
      <c r="BD1645" s="2">
        <v>5</v>
      </c>
      <c r="BE1645" s="2">
        <v>29</v>
      </c>
      <c r="BF1645" s="2">
        <v>2308</v>
      </c>
      <c r="BG1645" s="2">
        <v>113</v>
      </c>
      <c r="BH1645" s="2">
        <v>0</v>
      </c>
      <c r="BI1645" s="2">
        <v>18</v>
      </c>
      <c r="BJ1645" s="2">
        <v>220</v>
      </c>
      <c r="BK1645" s="2">
        <v>534</v>
      </c>
      <c r="BL1645" s="2">
        <v>0</v>
      </c>
      <c r="BM1645" s="2">
        <v>5</v>
      </c>
      <c r="BN1645" s="2">
        <v>88</v>
      </c>
      <c r="BO1645" s="2">
        <v>378</v>
      </c>
      <c r="BP1645" s="2">
        <v>17</v>
      </c>
      <c r="BQ1645" s="2">
        <v>3</v>
      </c>
      <c r="BR1645" s="2">
        <v>21</v>
      </c>
      <c r="BS1645" s="2">
        <v>114</v>
      </c>
      <c r="BT1645" s="2">
        <v>59</v>
      </c>
      <c r="BU1645" s="2">
        <v>46</v>
      </c>
      <c r="BV1645" s="2">
        <v>576</v>
      </c>
      <c r="BW1645" s="2">
        <v>13</v>
      </c>
      <c r="BX1645" s="2">
        <v>103</v>
      </c>
      <c r="BY1645" s="2">
        <v>481</v>
      </c>
      <c r="BZ1645" s="2">
        <v>181</v>
      </c>
      <c r="CA1645" s="2">
        <v>104</v>
      </c>
      <c r="CB1645" s="2">
        <v>87.1</v>
      </c>
      <c r="CC1645" s="2">
        <v>7.4</v>
      </c>
      <c r="CD1645" s="2">
        <v>7773986</v>
      </c>
      <c r="CE1645" s="2">
        <v>787261</v>
      </c>
      <c r="CF1645" s="2">
        <v>7596835</v>
      </c>
      <c r="CG1645" s="2">
        <v>1965559</v>
      </c>
      <c r="CH1645" s="2">
        <v>324939</v>
      </c>
      <c r="CI1645" s="2">
        <v>656599</v>
      </c>
      <c r="CJ1645" s="2">
        <v>7470</v>
      </c>
      <c r="CK1645" s="2">
        <v>1</v>
      </c>
      <c r="CL1645" s="2">
        <v>38</v>
      </c>
      <c r="CM1645" s="2">
        <v>4</v>
      </c>
      <c r="CN1645" s="2">
        <v>51</v>
      </c>
      <c r="CO1645" s="2">
        <v>415</v>
      </c>
      <c r="CP1645" s="2">
        <v>2</v>
      </c>
      <c r="CQ1645" s="2">
        <v>28</v>
      </c>
      <c r="CR1645" s="2">
        <v>207</v>
      </c>
      <c r="CS1645" s="2">
        <v>0</v>
      </c>
      <c r="CT1645" s="2">
        <v>0</v>
      </c>
      <c r="CU1645" s="2">
        <v>0</v>
      </c>
      <c r="CV1645" s="2">
        <v>0</v>
      </c>
      <c r="CW1645" s="2">
        <v>0</v>
      </c>
      <c r="CX1645" s="2">
        <v>0</v>
      </c>
      <c r="CY1645" s="2">
        <v>3836</v>
      </c>
      <c r="CZ1645" s="2">
        <v>2023</v>
      </c>
      <c r="DA1645" s="2">
        <v>1813</v>
      </c>
      <c r="DB1645" s="2">
        <v>236</v>
      </c>
      <c r="DC1645" s="2">
        <v>154</v>
      </c>
      <c r="DD1645" s="2">
        <v>82</v>
      </c>
      <c r="DE1645" s="2">
        <v>3220</v>
      </c>
      <c r="DF1645" s="2">
        <v>1230</v>
      </c>
      <c r="DG1645" s="2">
        <v>1990</v>
      </c>
      <c r="DH1645" s="2">
        <v>798</v>
      </c>
      <c r="DI1645" s="2">
        <v>882</v>
      </c>
      <c r="DJ1645" s="2">
        <v>2155</v>
      </c>
      <c r="DK1645" s="2">
        <v>1</v>
      </c>
      <c r="DL1645" s="2">
        <v>0</v>
      </c>
      <c r="DM1645" s="2">
        <v>8878</v>
      </c>
      <c r="DN1645" s="2">
        <v>865</v>
      </c>
      <c r="DO1645" s="2">
        <v>72</v>
      </c>
      <c r="DP1645" s="2">
        <v>17</v>
      </c>
      <c r="DQ1645" s="2">
        <v>0</v>
      </c>
      <c r="DR1645" s="2">
        <v>1</v>
      </c>
      <c r="DS1645" s="2">
        <v>7</v>
      </c>
      <c r="DT1645" s="2">
        <v>3</v>
      </c>
      <c r="DU1645" s="2">
        <v>6</v>
      </c>
      <c r="DV1645" s="2">
        <v>4</v>
      </c>
      <c r="DW1645" s="2">
        <v>10</v>
      </c>
      <c r="DX1645" s="2">
        <v>4</v>
      </c>
    </row>
    <row r="1646" spans="1:128" ht="16.5" customHeight="1" x14ac:dyDescent="0.55000000000000004">
      <c r="A1646" s="2" t="s">
        <v>3555</v>
      </c>
      <c r="B1646" s="2" t="s">
        <v>3533</v>
      </c>
      <c r="C1646" s="2" t="s">
        <v>3556</v>
      </c>
      <c r="D1646" s="2">
        <v>18398</v>
      </c>
      <c r="E1646" s="2">
        <v>8609</v>
      </c>
      <c r="F1646" s="2">
        <v>9789</v>
      </c>
      <c r="G1646" s="2">
        <v>18268</v>
      </c>
      <c r="H1646" s="2">
        <v>8538</v>
      </c>
      <c r="I1646" s="2">
        <v>9730</v>
      </c>
      <c r="J1646" s="2">
        <v>2106</v>
      </c>
      <c r="K1646" s="2">
        <v>1040</v>
      </c>
      <c r="L1646" s="2">
        <v>1066</v>
      </c>
      <c r="M1646" s="2">
        <v>9411</v>
      </c>
      <c r="N1646" s="2">
        <v>4617</v>
      </c>
      <c r="O1646" s="2">
        <v>4794</v>
      </c>
      <c r="P1646" s="2">
        <v>6854</v>
      </c>
      <c r="Q1646" s="2">
        <v>2935</v>
      </c>
      <c r="R1646" s="2">
        <v>3919</v>
      </c>
      <c r="S1646" s="2">
        <v>3512</v>
      </c>
      <c r="T1646" s="2">
        <v>1335</v>
      </c>
      <c r="U1646" s="2">
        <v>2177</v>
      </c>
      <c r="V1646" s="2">
        <v>130</v>
      </c>
      <c r="W1646" s="2">
        <v>107</v>
      </c>
      <c r="X1646" s="2">
        <v>300</v>
      </c>
      <c r="Y1646" s="2">
        <v>483</v>
      </c>
      <c r="Z1646" s="2">
        <v>572</v>
      </c>
      <c r="AA1646" s="2">
        <v>7494</v>
      </c>
      <c r="AB1646" s="2">
        <v>7450</v>
      </c>
      <c r="AC1646" s="2">
        <v>17424</v>
      </c>
      <c r="AD1646" s="2">
        <v>4822</v>
      </c>
      <c r="AE1646" s="2">
        <v>2046</v>
      </c>
      <c r="AF1646" s="2">
        <v>2450</v>
      </c>
      <c r="AG1646" s="2">
        <v>1444</v>
      </c>
      <c r="AH1646" s="2">
        <v>1277</v>
      </c>
      <c r="AI1646" s="2">
        <v>44</v>
      </c>
      <c r="AJ1646" s="2">
        <v>30</v>
      </c>
      <c r="AK1646" s="2">
        <v>13063</v>
      </c>
      <c r="AL1646" s="2">
        <v>5354</v>
      </c>
      <c r="AM1646" s="2">
        <v>715</v>
      </c>
      <c r="AN1646" s="2">
        <v>24</v>
      </c>
      <c r="AO1646" s="2">
        <v>0</v>
      </c>
      <c r="AP1646" s="2">
        <v>2</v>
      </c>
      <c r="AQ1646" s="2">
        <v>111</v>
      </c>
      <c r="AR1646" s="2">
        <v>64</v>
      </c>
      <c r="AS1646" s="2">
        <v>3</v>
      </c>
      <c r="AT1646" s="2">
        <v>4</v>
      </c>
      <c r="AU1646" s="2">
        <v>16</v>
      </c>
      <c r="AV1646" s="2">
        <v>175</v>
      </c>
      <c r="AW1646" s="2">
        <v>10</v>
      </c>
      <c r="AX1646" s="2">
        <v>7</v>
      </c>
      <c r="AY1646" s="2">
        <v>16</v>
      </c>
      <c r="AZ1646" s="2">
        <v>65</v>
      </c>
      <c r="BA1646" s="2">
        <v>57</v>
      </c>
      <c r="BB1646" s="2">
        <v>14</v>
      </c>
      <c r="BC1646" s="2">
        <v>90</v>
      </c>
      <c r="BD1646" s="2">
        <v>11</v>
      </c>
      <c r="BE1646" s="2">
        <v>46</v>
      </c>
      <c r="BF1646" s="2">
        <v>7228</v>
      </c>
      <c r="BG1646" s="2">
        <v>230</v>
      </c>
      <c r="BH1646" s="2">
        <v>0</v>
      </c>
      <c r="BI1646" s="2">
        <v>56</v>
      </c>
      <c r="BJ1646" s="2">
        <v>685</v>
      </c>
      <c r="BK1646" s="2">
        <v>1824</v>
      </c>
      <c r="BL1646" s="2">
        <v>6</v>
      </c>
      <c r="BM1646" s="2">
        <v>14</v>
      </c>
      <c r="BN1646" s="2">
        <v>332</v>
      </c>
      <c r="BO1646" s="2">
        <v>1213</v>
      </c>
      <c r="BP1646" s="2">
        <v>134</v>
      </c>
      <c r="BQ1646" s="2">
        <v>29</v>
      </c>
      <c r="BR1646" s="2">
        <v>56</v>
      </c>
      <c r="BS1646" s="2">
        <v>218</v>
      </c>
      <c r="BT1646" s="2">
        <v>205</v>
      </c>
      <c r="BU1646" s="2">
        <v>91</v>
      </c>
      <c r="BV1646" s="2">
        <v>1835</v>
      </c>
      <c r="BW1646" s="2">
        <v>72</v>
      </c>
      <c r="BX1646" s="2">
        <v>228</v>
      </c>
      <c r="BY1646" s="2">
        <v>808</v>
      </c>
      <c r="BZ1646" s="2">
        <v>275</v>
      </c>
      <c r="CA1646" s="2">
        <v>111</v>
      </c>
      <c r="CB1646" s="2">
        <v>87.7</v>
      </c>
      <c r="CC1646" s="2">
        <v>9.6</v>
      </c>
      <c r="CD1646" s="2">
        <v>11151481</v>
      </c>
      <c r="CE1646" s="2">
        <v>2183745</v>
      </c>
      <c r="CF1646" s="2">
        <v>10714135</v>
      </c>
      <c r="CG1646" s="2">
        <v>3963525</v>
      </c>
      <c r="CH1646" s="2">
        <v>812444</v>
      </c>
      <c r="CI1646" s="2">
        <v>1137374</v>
      </c>
      <c r="CJ1646" s="2">
        <v>3255</v>
      </c>
      <c r="CK1646" s="2">
        <v>1</v>
      </c>
      <c r="CL1646" s="2">
        <v>0</v>
      </c>
      <c r="CM1646" s="2">
        <v>4</v>
      </c>
      <c r="CN1646" s="2">
        <v>78</v>
      </c>
      <c r="CO1646" s="2">
        <v>869</v>
      </c>
      <c r="CP1646" s="2">
        <v>3</v>
      </c>
      <c r="CQ1646" s="2">
        <v>51</v>
      </c>
      <c r="CR1646" s="2">
        <v>435</v>
      </c>
      <c r="CS1646" s="2">
        <v>0</v>
      </c>
      <c r="CT1646" s="2">
        <v>0</v>
      </c>
      <c r="CU1646" s="2">
        <v>0</v>
      </c>
      <c r="CV1646" s="2">
        <v>0</v>
      </c>
      <c r="CW1646" s="2">
        <v>1</v>
      </c>
      <c r="CX1646" s="2">
        <v>271</v>
      </c>
      <c r="CY1646" s="2">
        <v>9389</v>
      </c>
      <c r="CZ1646" s="2">
        <v>4868</v>
      </c>
      <c r="DA1646" s="2">
        <v>4521</v>
      </c>
      <c r="DB1646" s="2">
        <v>358</v>
      </c>
      <c r="DC1646" s="2">
        <v>228</v>
      </c>
      <c r="DD1646" s="2">
        <v>130</v>
      </c>
      <c r="DE1646" s="2">
        <v>6303</v>
      </c>
      <c r="DF1646" s="2">
        <v>2347</v>
      </c>
      <c r="DG1646" s="2">
        <v>3956</v>
      </c>
      <c r="DH1646" s="2">
        <v>1763</v>
      </c>
      <c r="DI1646" s="2">
        <v>2151</v>
      </c>
      <c r="DJ1646" s="2">
        <v>5454</v>
      </c>
      <c r="DK1646" s="2">
        <v>0</v>
      </c>
      <c r="DL1646" s="2">
        <v>1</v>
      </c>
      <c r="DM1646" s="2">
        <v>18597</v>
      </c>
      <c r="DN1646" s="2">
        <v>4982</v>
      </c>
      <c r="DO1646" s="2">
        <v>136</v>
      </c>
      <c r="DP1646" s="2">
        <v>55</v>
      </c>
      <c r="DQ1646" s="2">
        <v>1</v>
      </c>
      <c r="DR1646" s="2">
        <v>2</v>
      </c>
      <c r="DS1646" s="2">
        <v>14</v>
      </c>
      <c r="DT1646" s="2">
        <v>4</v>
      </c>
      <c r="DU1646" s="2">
        <v>27</v>
      </c>
      <c r="DV1646" s="2">
        <v>9</v>
      </c>
      <c r="DW1646" s="2">
        <v>19</v>
      </c>
      <c r="DX1646" s="2">
        <v>9</v>
      </c>
    </row>
    <row r="1647" spans="1:128" ht="16.5" customHeight="1" x14ac:dyDescent="0.55000000000000004">
      <c r="A1647" s="2" t="s">
        <v>3557</v>
      </c>
      <c r="B1647" s="2" t="s">
        <v>3533</v>
      </c>
      <c r="C1647" s="2" t="s">
        <v>3558</v>
      </c>
      <c r="D1647" s="2">
        <v>6934</v>
      </c>
      <c r="E1647" s="2">
        <v>3267</v>
      </c>
      <c r="F1647" s="2">
        <v>3667</v>
      </c>
      <c r="G1647" s="2">
        <v>6917</v>
      </c>
      <c r="H1647" s="2">
        <v>3260</v>
      </c>
      <c r="I1647" s="2">
        <v>3657</v>
      </c>
      <c r="J1647" s="2">
        <v>974</v>
      </c>
      <c r="K1647" s="2">
        <v>502</v>
      </c>
      <c r="L1647" s="2">
        <v>472</v>
      </c>
      <c r="M1647" s="2">
        <v>3406</v>
      </c>
      <c r="N1647" s="2">
        <v>1652</v>
      </c>
      <c r="O1647" s="2">
        <v>1754</v>
      </c>
      <c r="P1647" s="2">
        <v>2554</v>
      </c>
      <c r="Q1647" s="2">
        <v>1113</v>
      </c>
      <c r="R1647" s="2">
        <v>1441</v>
      </c>
      <c r="S1647" s="2">
        <v>1313</v>
      </c>
      <c r="T1647" s="2">
        <v>538</v>
      </c>
      <c r="U1647" s="2">
        <v>775</v>
      </c>
      <c r="V1647" s="2">
        <v>17</v>
      </c>
      <c r="W1647" s="2">
        <v>48</v>
      </c>
      <c r="X1647" s="2">
        <v>109</v>
      </c>
      <c r="Y1647" s="2">
        <v>214</v>
      </c>
      <c r="Z1647" s="2">
        <v>234</v>
      </c>
      <c r="AA1647" s="2">
        <v>2857</v>
      </c>
      <c r="AB1647" s="2">
        <v>2851</v>
      </c>
      <c r="AC1647" s="2">
        <v>6768</v>
      </c>
      <c r="AD1647" s="2">
        <v>1899</v>
      </c>
      <c r="AE1647" s="2">
        <v>744</v>
      </c>
      <c r="AF1647" s="2">
        <v>950</v>
      </c>
      <c r="AG1647" s="2">
        <v>547</v>
      </c>
      <c r="AH1647" s="2">
        <v>482</v>
      </c>
      <c r="AI1647" s="2">
        <v>12</v>
      </c>
      <c r="AJ1647" s="2">
        <v>11</v>
      </c>
      <c r="AK1647" s="2">
        <v>9519</v>
      </c>
      <c r="AL1647" s="2">
        <v>1971</v>
      </c>
      <c r="AM1647" s="2">
        <v>300</v>
      </c>
      <c r="AN1647" s="2">
        <v>18</v>
      </c>
      <c r="AO1647" s="2">
        <v>1</v>
      </c>
      <c r="AP1647" s="2">
        <v>1</v>
      </c>
      <c r="AQ1647" s="2">
        <v>27</v>
      </c>
      <c r="AR1647" s="2">
        <v>44</v>
      </c>
      <c r="AS1647" s="2">
        <v>1</v>
      </c>
      <c r="AT1647" s="2">
        <v>0</v>
      </c>
      <c r="AU1647" s="2">
        <v>4</v>
      </c>
      <c r="AV1647" s="2">
        <v>68</v>
      </c>
      <c r="AW1647" s="2">
        <v>1</v>
      </c>
      <c r="AX1647" s="2">
        <v>6</v>
      </c>
      <c r="AY1647" s="2">
        <v>6</v>
      </c>
      <c r="AZ1647" s="2">
        <v>44</v>
      </c>
      <c r="BA1647" s="2">
        <v>27</v>
      </c>
      <c r="BB1647" s="2">
        <v>9</v>
      </c>
      <c r="BC1647" s="2">
        <v>29</v>
      </c>
      <c r="BD1647" s="2">
        <v>3</v>
      </c>
      <c r="BE1647" s="2">
        <v>11</v>
      </c>
      <c r="BF1647" s="2">
        <v>2018</v>
      </c>
      <c r="BG1647" s="2">
        <v>139</v>
      </c>
      <c r="BH1647" s="2">
        <v>1</v>
      </c>
      <c r="BI1647" s="2">
        <v>1</v>
      </c>
      <c r="BJ1647" s="2">
        <v>168</v>
      </c>
      <c r="BK1647" s="2">
        <v>525</v>
      </c>
      <c r="BL1647" s="2">
        <v>1</v>
      </c>
      <c r="BM1647" s="2">
        <v>0</v>
      </c>
      <c r="BN1647" s="2">
        <v>43</v>
      </c>
      <c r="BO1647" s="2">
        <v>373</v>
      </c>
      <c r="BP1647" s="2">
        <v>9</v>
      </c>
      <c r="BQ1647" s="2">
        <v>27</v>
      </c>
      <c r="BR1647" s="2">
        <v>26</v>
      </c>
      <c r="BS1647" s="2">
        <v>122</v>
      </c>
      <c r="BT1647" s="2">
        <v>70</v>
      </c>
      <c r="BU1647" s="2">
        <v>30</v>
      </c>
      <c r="BV1647" s="2">
        <v>351</v>
      </c>
      <c r="BW1647" s="2">
        <v>94</v>
      </c>
      <c r="BX1647" s="2">
        <v>38</v>
      </c>
      <c r="BY1647" s="2">
        <v>292</v>
      </c>
      <c r="BZ1647" s="2">
        <v>122</v>
      </c>
      <c r="CA1647" s="2">
        <v>78</v>
      </c>
      <c r="CB1647" s="2">
        <v>86.3</v>
      </c>
      <c r="CC1647" s="2">
        <v>7.4</v>
      </c>
      <c r="CD1647" s="2">
        <v>6176112</v>
      </c>
      <c r="CE1647" s="2">
        <v>625189</v>
      </c>
      <c r="CF1647" s="2">
        <v>5930525</v>
      </c>
      <c r="CG1647" s="2">
        <v>1571945</v>
      </c>
      <c r="CH1647" s="2">
        <v>539355</v>
      </c>
      <c r="CI1647" s="2">
        <v>412748</v>
      </c>
      <c r="CJ1647" s="2">
        <v>54002</v>
      </c>
      <c r="CK1647" s="2">
        <v>1</v>
      </c>
      <c r="CL1647" s="2">
        <v>55</v>
      </c>
      <c r="CM1647" s="2">
        <v>1</v>
      </c>
      <c r="CN1647" s="2">
        <v>29</v>
      </c>
      <c r="CO1647" s="2">
        <v>390</v>
      </c>
      <c r="CP1647" s="2">
        <v>1</v>
      </c>
      <c r="CQ1647" s="2">
        <v>20</v>
      </c>
      <c r="CR1647" s="2">
        <v>210</v>
      </c>
      <c r="CS1647" s="2">
        <v>0</v>
      </c>
      <c r="CT1647" s="2">
        <v>0</v>
      </c>
      <c r="CU1647" s="2">
        <v>0</v>
      </c>
      <c r="CV1647" s="2">
        <v>0</v>
      </c>
      <c r="CW1647" s="2">
        <v>0</v>
      </c>
      <c r="CX1647" s="2">
        <v>0</v>
      </c>
      <c r="CY1647" s="2">
        <v>3429</v>
      </c>
      <c r="CZ1647" s="2">
        <v>1786</v>
      </c>
      <c r="DA1647" s="2">
        <v>1643</v>
      </c>
      <c r="DB1647" s="2">
        <v>180</v>
      </c>
      <c r="DC1647" s="2">
        <v>126</v>
      </c>
      <c r="DD1647" s="2">
        <v>54</v>
      </c>
      <c r="DE1647" s="2">
        <v>2238</v>
      </c>
      <c r="DF1647" s="2">
        <v>797</v>
      </c>
      <c r="DG1647" s="2">
        <v>1441</v>
      </c>
      <c r="DH1647" s="2">
        <v>741</v>
      </c>
      <c r="DI1647" s="2">
        <v>781</v>
      </c>
      <c r="DJ1647" s="2">
        <v>1888</v>
      </c>
      <c r="DK1647" s="2">
        <v>1</v>
      </c>
      <c r="DL1647" s="2">
        <v>1</v>
      </c>
      <c r="DM1647" s="2">
        <v>7012</v>
      </c>
      <c r="DN1647" s="2">
        <v>1186</v>
      </c>
      <c r="DO1647" s="2">
        <v>59</v>
      </c>
      <c r="DP1647" s="2">
        <v>34</v>
      </c>
      <c r="DQ1647" s="2">
        <v>1</v>
      </c>
      <c r="DR1647" s="2">
        <v>0</v>
      </c>
      <c r="DS1647" s="2">
        <v>5</v>
      </c>
      <c r="DT1647" s="2">
        <v>2</v>
      </c>
      <c r="DU1647" s="2">
        <v>5</v>
      </c>
      <c r="DV1647" s="2">
        <v>2</v>
      </c>
      <c r="DW1647" s="2">
        <v>10</v>
      </c>
      <c r="DX1647" s="2">
        <v>3</v>
      </c>
    </row>
    <row r="1648" spans="1:128" ht="16.5" customHeight="1" x14ac:dyDescent="0.55000000000000004">
      <c r="A1648" s="2" t="s">
        <v>3559</v>
      </c>
      <c r="B1648" s="2" t="s">
        <v>3533</v>
      </c>
      <c r="C1648" s="2" t="s">
        <v>3560</v>
      </c>
      <c r="D1648" s="2">
        <v>19922</v>
      </c>
      <c r="E1648" s="2">
        <v>9497</v>
      </c>
      <c r="F1648" s="2">
        <v>10425</v>
      </c>
      <c r="G1648" s="2">
        <v>19829</v>
      </c>
      <c r="H1648" s="2">
        <v>9450</v>
      </c>
      <c r="I1648" s="2">
        <v>10379</v>
      </c>
      <c r="J1648" s="2">
        <v>2614</v>
      </c>
      <c r="K1648" s="2">
        <v>1336</v>
      </c>
      <c r="L1648" s="2">
        <v>1278</v>
      </c>
      <c r="M1648" s="2">
        <v>10717</v>
      </c>
      <c r="N1648" s="2">
        <v>5338</v>
      </c>
      <c r="O1648" s="2">
        <v>5379</v>
      </c>
      <c r="P1648" s="2">
        <v>6500</v>
      </c>
      <c r="Q1648" s="2">
        <v>2752</v>
      </c>
      <c r="R1648" s="2">
        <v>3748</v>
      </c>
      <c r="S1648" s="2">
        <v>3270</v>
      </c>
      <c r="T1648" s="2">
        <v>1245</v>
      </c>
      <c r="U1648" s="2">
        <v>2025</v>
      </c>
      <c r="V1648" s="2">
        <v>58</v>
      </c>
      <c r="W1648" s="2">
        <v>121</v>
      </c>
      <c r="X1648" s="2">
        <v>274</v>
      </c>
      <c r="Y1648" s="2">
        <v>791</v>
      </c>
      <c r="Z1648" s="2">
        <v>837</v>
      </c>
      <c r="AA1648" s="2">
        <v>8685</v>
      </c>
      <c r="AB1648" s="2">
        <v>8653</v>
      </c>
      <c r="AC1648" s="2">
        <v>19190</v>
      </c>
      <c r="AD1648" s="2">
        <v>4951</v>
      </c>
      <c r="AE1648" s="2">
        <v>3022</v>
      </c>
      <c r="AF1648" s="2">
        <v>2313</v>
      </c>
      <c r="AG1648" s="2">
        <v>1339</v>
      </c>
      <c r="AH1648" s="2">
        <v>1322</v>
      </c>
      <c r="AI1648" s="2">
        <v>61</v>
      </c>
      <c r="AJ1648" s="2">
        <v>41</v>
      </c>
      <c r="AK1648" s="2">
        <v>4380</v>
      </c>
      <c r="AL1648" s="2">
        <v>3632</v>
      </c>
      <c r="AM1648" s="2">
        <v>963</v>
      </c>
      <c r="AN1648" s="2">
        <v>26</v>
      </c>
      <c r="AO1648" s="2">
        <v>2</v>
      </c>
      <c r="AP1648" s="2">
        <v>0</v>
      </c>
      <c r="AQ1648" s="2">
        <v>65</v>
      </c>
      <c r="AR1648" s="2">
        <v>32</v>
      </c>
      <c r="AS1648" s="2">
        <v>7</v>
      </c>
      <c r="AT1648" s="2">
        <v>3</v>
      </c>
      <c r="AU1648" s="2">
        <v>16</v>
      </c>
      <c r="AV1648" s="2">
        <v>269</v>
      </c>
      <c r="AW1648" s="2">
        <v>14</v>
      </c>
      <c r="AX1648" s="2">
        <v>36</v>
      </c>
      <c r="AY1648" s="2">
        <v>39</v>
      </c>
      <c r="AZ1648" s="2">
        <v>158</v>
      </c>
      <c r="BA1648" s="2">
        <v>102</v>
      </c>
      <c r="BB1648" s="2">
        <v>26</v>
      </c>
      <c r="BC1648" s="2">
        <v>91</v>
      </c>
      <c r="BD1648" s="2">
        <v>6</v>
      </c>
      <c r="BE1648" s="2">
        <v>71</v>
      </c>
      <c r="BF1648" s="2">
        <v>8234</v>
      </c>
      <c r="BG1648" s="2">
        <v>369</v>
      </c>
      <c r="BH1648" s="2">
        <v>7</v>
      </c>
      <c r="BI1648" s="2">
        <v>0</v>
      </c>
      <c r="BJ1648" s="2">
        <v>424</v>
      </c>
      <c r="BK1648" s="2">
        <v>1662</v>
      </c>
      <c r="BL1648" s="2">
        <v>89</v>
      </c>
      <c r="BM1648" s="2">
        <v>8</v>
      </c>
      <c r="BN1648" s="2">
        <v>433</v>
      </c>
      <c r="BO1648" s="2">
        <v>1637</v>
      </c>
      <c r="BP1648" s="2">
        <v>218</v>
      </c>
      <c r="BQ1648" s="2">
        <v>117</v>
      </c>
      <c r="BR1648" s="2">
        <v>96</v>
      </c>
      <c r="BS1648" s="2">
        <v>811</v>
      </c>
      <c r="BT1648" s="2">
        <v>360</v>
      </c>
      <c r="BU1648" s="2">
        <v>193</v>
      </c>
      <c r="BV1648" s="2">
        <v>1286</v>
      </c>
      <c r="BW1648" s="2">
        <v>108</v>
      </c>
      <c r="BX1648" s="2">
        <v>416</v>
      </c>
      <c r="BY1648" s="2">
        <v>269</v>
      </c>
      <c r="BZ1648" s="2">
        <v>120</v>
      </c>
      <c r="CA1648" s="2">
        <v>130</v>
      </c>
      <c r="CB1648" s="2">
        <v>81.599999999999994</v>
      </c>
      <c r="CC1648" s="2">
        <v>14</v>
      </c>
      <c r="CD1648" s="2">
        <v>12457254</v>
      </c>
      <c r="CE1648" s="2">
        <v>2220302</v>
      </c>
      <c r="CF1648" s="2">
        <v>11805217</v>
      </c>
      <c r="CG1648" s="2">
        <v>3690562</v>
      </c>
      <c r="CH1648" s="2">
        <v>924268</v>
      </c>
      <c r="CI1648" s="2">
        <v>1517832</v>
      </c>
      <c r="CJ1648" s="2">
        <v>93709</v>
      </c>
      <c r="CK1648" s="2">
        <v>3</v>
      </c>
      <c r="CL1648" s="2">
        <v>93</v>
      </c>
      <c r="CM1648" s="2">
        <v>2</v>
      </c>
      <c r="CN1648" s="2">
        <v>66</v>
      </c>
      <c r="CO1648" s="2">
        <v>1018</v>
      </c>
      <c r="CP1648" s="2">
        <v>2</v>
      </c>
      <c r="CQ1648" s="2">
        <v>50</v>
      </c>
      <c r="CR1648" s="2">
        <v>580</v>
      </c>
      <c r="CS1648" s="2">
        <v>0</v>
      </c>
      <c r="CT1648" s="2">
        <v>0</v>
      </c>
      <c r="CU1648" s="2">
        <v>0</v>
      </c>
      <c r="CV1648" s="2">
        <v>0</v>
      </c>
      <c r="CW1648" s="2">
        <v>2</v>
      </c>
      <c r="CX1648" s="2">
        <v>824</v>
      </c>
      <c r="CY1648" s="2">
        <v>9489</v>
      </c>
      <c r="CZ1648" s="2">
        <v>4898</v>
      </c>
      <c r="DA1648" s="2">
        <v>4591</v>
      </c>
      <c r="DB1648" s="2">
        <v>455</v>
      </c>
      <c r="DC1648" s="2">
        <v>297</v>
      </c>
      <c r="DD1648" s="2">
        <v>158</v>
      </c>
      <c r="DE1648" s="2">
        <v>6433</v>
      </c>
      <c r="DF1648" s="2">
        <v>2407</v>
      </c>
      <c r="DG1648" s="2">
        <v>4026</v>
      </c>
      <c r="DH1648" s="2">
        <v>1100</v>
      </c>
      <c r="DI1648" s="2">
        <v>1897</v>
      </c>
      <c r="DJ1648" s="2">
        <v>6402</v>
      </c>
      <c r="DK1648" s="2">
        <v>1</v>
      </c>
      <c r="DL1648" s="2">
        <v>1</v>
      </c>
      <c r="DM1648" s="2">
        <v>19783</v>
      </c>
      <c r="DN1648" s="2">
        <v>1835</v>
      </c>
      <c r="DO1648" s="2">
        <v>222</v>
      </c>
      <c r="DP1648" s="2">
        <v>142</v>
      </c>
      <c r="DQ1648" s="2">
        <v>2</v>
      </c>
      <c r="DR1648" s="2">
        <v>2</v>
      </c>
      <c r="DS1648" s="2">
        <v>21</v>
      </c>
      <c r="DT1648" s="2">
        <v>12</v>
      </c>
      <c r="DU1648" s="2">
        <v>38</v>
      </c>
      <c r="DV1648" s="2">
        <v>17</v>
      </c>
      <c r="DW1648" s="2">
        <v>33</v>
      </c>
      <c r="DX1648" s="2">
        <v>7</v>
      </c>
    </row>
    <row r="1649" spans="1:128" ht="16.5" customHeight="1" x14ac:dyDescent="0.55000000000000004">
      <c r="A1649" s="2" t="s">
        <v>3561</v>
      </c>
      <c r="B1649" s="2" t="s">
        <v>3533</v>
      </c>
      <c r="C1649" s="2" t="s">
        <v>3562</v>
      </c>
      <c r="D1649" s="2">
        <v>16564</v>
      </c>
      <c r="E1649" s="2">
        <v>8096</v>
      </c>
      <c r="F1649" s="2">
        <v>8468</v>
      </c>
      <c r="G1649" s="2">
        <v>16406</v>
      </c>
      <c r="H1649" s="2">
        <v>8028</v>
      </c>
      <c r="I1649" s="2">
        <v>8378</v>
      </c>
      <c r="J1649" s="2">
        <v>2212</v>
      </c>
      <c r="K1649" s="2">
        <v>1150</v>
      </c>
      <c r="L1649" s="2">
        <v>1062</v>
      </c>
      <c r="M1649" s="2">
        <v>9093</v>
      </c>
      <c r="N1649" s="2">
        <v>4626</v>
      </c>
      <c r="O1649" s="2">
        <v>4467</v>
      </c>
      <c r="P1649" s="2">
        <v>5255</v>
      </c>
      <c r="Q1649" s="2">
        <v>2317</v>
      </c>
      <c r="R1649" s="2">
        <v>2938</v>
      </c>
      <c r="S1649" s="2">
        <v>2622</v>
      </c>
      <c r="T1649" s="2">
        <v>1051</v>
      </c>
      <c r="U1649" s="2">
        <v>1571</v>
      </c>
      <c r="V1649" s="2">
        <v>154</v>
      </c>
      <c r="W1649" s="2">
        <v>123</v>
      </c>
      <c r="X1649" s="2">
        <v>230</v>
      </c>
      <c r="Y1649" s="2">
        <v>759</v>
      </c>
      <c r="Z1649" s="2">
        <v>803</v>
      </c>
      <c r="AA1649" s="2">
        <v>6430</v>
      </c>
      <c r="AB1649" s="2">
        <v>6396</v>
      </c>
      <c r="AC1649" s="2">
        <v>15668</v>
      </c>
      <c r="AD1649" s="2">
        <v>4057</v>
      </c>
      <c r="AE1649" s="2">
        <v>1727</v>
      </c>
      <c r="AF1649" s="2">
        <v>1873</v>
      </c>
      <c r="AG1649" s="2">
        <v>1020</v>
      </c>
      <c r="AH1649" s="2">
        <v>853</v>
      </c>
      <c r="AI1649" s="2">
        <v>68</v>
      </c>
      <c r="AJ1649" s="2">
        <v>21</v>
      </c>
      <c r="AK1649" s="2">
        <v>6148</v>
      </c>
      <c r="AL1649" s="2">
        <v>4922</v>
      </c>
      <c r="AM1649" s="2">
        <v>601</v>
      </c>
      <c r="AN1649" s="2">
        <v>23</v>
      </c>
      <c r="AO1649" s="2">
        <v>14</v>
      </c>
      <c r="AP1649" s="2">
        <v>1</v>
      </c>
      <c r="AQ1649" s="2">
        <v>85</v>
      </c>
      <c r="AR1649" s="2">
        <v>45</v>
      </c>
      <c r="AS1649" s="2">
        <v>0</v>
      </c>
      <c r="AT1649" s="2">
        <v>4</v>
      </c>
      <c r="AU1649" s="2">
        <v>13</v>
      </c>
      <c r="AV1649" s="2">
        <v>147</v>
      </c>
      <c r="AW1649" s="2">
        <v>6</v>
      </c>
      <c r="AX1649" s="2">
        <v>9</v>
      </c>
      <c r="AY1649" s="2">
        <v>18</v>
      </c>
      <c r="AZ1649" s="2">
        <v>65</v>
      </c>
      <c r="BA1649" s="2">
        <v>53</v>
      </c>
      <c r="BB1649" s="2">
        <v>10</v>
      </c>
      <c r="BC1649" s="2">
        <v>58</v>
      </c>
      <c r="BD1649" s="2">
        <v>6</v>
      </c>
      <c r="BE1649" s="2">
        <v>44</v>
      </c>
      <c r="BF1649" s="2">
        <v>4613</v>
      </c>
      <c r="BG1649" s="2">
        <v>156</v>
      </c>
      <c r="BH1649" s="2">
        <v>62</v>
      </c>
      <c r="BI1649" s="2">
        <v>4</v>
      </c>
      <c r="BJ1649" s="2">
        <v>327</v>
      </c>
      <c r="BK1649" s="2">
        <v>1203</v>
      </c>
      <c r="BL1649" s="2">
        <v>0</v>
      </c>
      <c r="BM1649" s="2">
        <v>9</v>
      </c>
      <c r="BN1649" s="2">
        <v>169</v>
      </c>
      <c r="BO1649" s="2">
        <v>932</v>
      </c>
      <c r="BP1649" s="2">
        <v>91</v>
      </c>
      <c r="BQ1649" s="2">
        <v>33</v>
      </c>
      <c r="BR1649" s="2">
        <v>72</v>
      </c>
      <c r="BS1649" s="2">
        <v>251</v>
      </c>
      <c r="BT1649" s="2">
        <v>220</v>
      </c>
      <c r="BU1649" s="2">
        <v>39</v>
      </c>
      <c r="BV1649" s="2">
        <v>815</v>
      </c>
      <c r="BW1649" s="2">
        <v>27</v>
      </c>
      <c r="BX1649" s="2">
        <v>203</v>
      </c>
      <c r="BY1649" s="2">
        <v>589</v>
      </c>
      <c r="BZ1649" s="2">
        <v>131</v>
      </c>
      <c r="CA1649" s="2">
        <v>133</v>
      </c>
      <c r="CB1649" s="2">
        <v>85.4</v>
      </c>
      <c r="CC1649" s="2">
        <v>7.7</v>
      </c>
      <c r="CD1649" s="2">
        <v>13623335</v>
      </c>
      <c r="CE1649" s="2">
        <v>1533978</v>
      </c>
      <c r="CF1649" s="2">
        <v>13254475</v>
      </c>
      <c r="CG1649" s="2">
        <v>3336550</v>
      </c>
      <c r="CH1649" s="2">
        <v>655529</v>
      </c>
      <c r="CI1649" s="2">
        <v>1796236</v>
      </c>
      <c r="CJ1649" s="2">
        <v>14211</v>
      </c>
      <c r="CK1649" s="2">
        <v>1</v>
      </c>
      <c r="CL1649" s="2">
        <v>58</v>
      </c>
      <c r="CM1649" s="2">
        <v>3</v>
      </c>
      <c r="CN1649" s="2">
        <v>67</v>
      </c>
      <c r="CO1649" s="2">
        <v>928</v>
      </c>
      <c r="CP1649" s="2">
        <v>3</v>
      </c>
      <c r="CQ1649" s="2">
        <v>51</v>
      </c>
      <c r="CR1649" s="2">
        <v>487</v>
      </c>
      <c r="CS1649" s="2">
        <v>0</v>
      </c>
      <c r="CT1649" s="2">
        <v>0</v>
      </c>
      <c r="CU1649" s="2">
        <v>0</v>
      </c>
      <c r="CV1649" s="2">
        <v>0</v>
      </c>
      <c r="CW1649" s="2">
        <v>0</v>
      </c>
      <c r="CX1649" s="2">
        <v>0</v>
      </c>
      <c r="CY1649" s="2">
        <v>8848</v>
      </c>
      <c r="CZ1649" s="2">
        <v>4785</v>
      </c>
      <c r="DA1649" s="2">
        <v>4063</v>
      </c>
      <c r="DB1649" s="2">
        <v>310</v>
      </c>
      <c r="DC1649" s="2">
        <v>194</v>
      </c>
      <c r="DD1649" s="2">
        <v>116</v>
      </c>
      <c r="DE1649" s="2">
        <v>5011</v>
      </c>
      <c r="DF1649" s="2">
        <v>1857</v>
      </c>
      <c r="DG1649" s="2">
        <v>3154</v>
      </c>
      <c r="DH1649" s="2">
        <v>1612</v>
      </c>
      <c r="DI1649" s="2">
        <v>1808</v>
      </c>
      <c r="DJ1649" s="2">
        <v>5419</v>
      </c>
      <c r="DK1649" s="2">
        <v>3</v>
      </c>
      <c r="DL1649" s="2">
        <v>1</v>
      </c>
      <c r="DM1649" s="2">
        <v>16933</v>
      </c>
      <c r="DN1649" s="2">
        <v>2668</v>
      </c>
      <c r="DO1649" s="2">
        <v>119</v>
      </c>
      <c r="DP1649" s="2">
        <v>51</v>
      </c>
      <c r="DQ1649" s="2">
        <v>1</v>
      </c>
      <c r="DR1649" s="2">
        <v>0</v>
      </c>
      <c r="DS1649" s="2">
        <v>13</v>
      </c>
      <c r="DT1649" s="2">
        <v>4</v>
      </c>
      <c r="DU1649" s="2">
        <v>10</v>
      </c>
      <c r="DV1649" s="2">
        <v>6</v>
      </c>
      <c r="DW1649" s="2">
        <v>15</v>
      </c>
      <c r="DX1649" s="2">
        <v>10</v>
      </c>
    </row>
    <row r="1650" spans="1:128" ht="16.5" customHeight="1" x14ac:dyDescent="0.55000000000000004">
      <c r="A1650" s="2" t="s">
        <v>3563</v>
      </c>
      <c r="B1650" s="2" t="s">
        <v>3533</v>
      </c>
      <c r="C1650" s="2" t="s">
        <v>3564</v>
      </c>
      <c r="D1650" s="2">
        <v>1000</v>
      </c>
      <c r="E1650" s="2">
        <v>492</v>
      </c>
      <c r="F1650" s="2">
        <v>508</v>
      </c>
      <c r="G1650" s="2">
        <v>999</v>
      </c>
      <c r="H1650" s="2">
        <v>491</v>
      </c>
      <c r="I1650" s="2">
        <v>508</v>
      </c>
      <c r="J1650" s="2">
        <v>136</v>
      </c>
      <c r="K1650" s="2">
        <v>82</v>
      </c>
      <c r="L1650" s="2">
        <v>54</v>
      </c>
      <c r="M1650" s="2">
        <v>427</v>
      </c>
      <c r="N1650" s="2">
        <v>231</v>
      </c>
      <c r="O1650" s="2">
        <v>196</v>
      </c>
      <c r="P1650" s="2">
        <v>437</v>
      </c>
      <c r="Q1650" s="2">
        <v>179</v>
      </c>
      <c r="R1650" s="2">
        <v>258</v>
      </c>
      <c r="S1650" s="2">
        <v>267</v>
      </c>
      <c r="T1650" s="2">
        <v>96</v>
      </c>
      <c r="U1650" s="2">
        <v>171</v>
      </c>
      <c r="V1650" s="2">
        <v>1</v>
      </c>
      <c r="W1650" s="2">
        <v>6</v>
      </c>
      <c r="X1650" s="2">
        <v>30</v>
      </c>
      <c r="Y1650" s="2">
        <v>49</v>
      </c>
      <c r="Z1650" s="2">
        <v>71</v>
      </c>
      <c r="AA1650" s="2">
        <v>502</v>
      </c>
      <c r="AB1650" s="2">
        <v>501</v>
      </c>
      <c r="AC1650" s="2">
        <v>970</v>
      </c>
      <c r="AD1650" s="2">
        <v>257</v>
      </c>
      <c r="AE1650" s="2">
        <v>218</v>
      </c>
      <c r="AF1650" s="2">
        <v>141</v>
      </c>
      <c r="AG1650" s="2">
        <v>97</v>
      </c>
      <c r="AH1650" s="2">
        <v>123</v>
      </c>
      <c r="AI1650" s="2">
        <v>3</v>
      </c>
      <c r="AJ1650" s="2">
        <v>1</v>
      </c>
      <c r="AK1650" s="2">
        <v>27151</v>
      </c>
      <c r="AL1650" s="2">
        <v>1432</v>
      </c>
      <c r="AM1650" s="2">
        <v>78</v>
      </c>
      <c r="AN1650" s="2">
        <v>2</v>
      </c>
      <c r="AO1650" s="2">
        <v>1</v>
      </c>
      <c r="AP1650" s="2">
        <v>0</v>
      </c>
      <c r="AQ1650" s="2">
        <v>12</v>
      </c>
      <c r="AR1650" s="2">
        <v>3</v>
      </c>
      <c r="AS1650" s="2">
        <v>0</v>
      </c>
      <c r="AT1650" s="2">
        <v>1</v>
      </c>
      <c r="AU1650" s="2">
        <v>1</v>
      </c>
      <c r="AV1650" s="2">
        <v>20</v>
      </c>
      <c r="AW1650" s="2">
        <v>0</v>
      </c>
      <c r="AX1650" s="2">
        <v>1</v>
      </c>
      <c r="AY1650" s="2">
        <v>1</v>
      </c>
      <c r="AZ1650" s="2">
        <v>13</v>
      </c>
      <c r="BA1650" s="2">
        <v>7</v>
      </c>
      <c r="BB1650" s="2">
        <v>2</v>
      </c>
      <c r="BC1650" s="2">
        <v>3</v>
      </c>
      <c r="BD1650" s="2">
        <v>3</v>
      </c>
      <c r="BE1650" s="2">
        <v>8</v>
      </c>
      <c r="BF1650" s="2">
        <v>398</v>
      </c>
      <c r="BG1650" s="2">
        <v>12</v>
      </c>
      <c r="BH1650" s="2">
        <v>7</v>
      </c>
      <c r="BI1650" s="2">
        <v>0</v>
      </c>
      <c r="BJ1650" s="2">
        <v>115</v>
      </c>
      <c r="BK1650" s="2">
        <v>28</v>
      </c>
      <c r="BL1650" s="2">
        <v>0</v>
      </c>
      <c r="BM1650" s="2">
        <v>2</v>
      </c>
      <c r="BN1650" s="2">
        <v>2</v>
      </c>
      <c r="BO1650" s="2">
        <v>42</v>
      </c>
      <c r="BP1650" s="2">
        <v>0</v>
      </c>
      <c r="BQ1650" s="2">
        <v>3</v>
      </c>
      <c r="BR1650" s="2">
        <v>2</v>
      </c>
      <c r="BS1650" s="2">
        <v>65</v>
      </c>
      <c r="BT1650" s="2">
        <v>8</v>
      </c>
      <c r="BU1650" s="2">
        <v>2</v>
      </c>
      <c r="BV1650" s="2">
        <v>63</v>
      </c>
      <c r="BW1650" s="2">
        <v>17</v>
      </c>
      <c r="BX1650" s="2">
        <v>30</v>
      </c>
      <c r="BY1650" s="2">
        <v>67</v>
      </c>
      <c r="BZ1650" s="2">
        <v>47</v>
      </c>
      <c r="CA1650" s="2">
        <v>58</v>
      </c>
      <c r="CB1650" s="2">
        <v>79.900000000000006</v>
      </c>
      <c r="CC1650" s="2">
        <v>7.4</v>
      </c>
      <c r="CD1650" s="2">
        <v>3489001</v>
      </c>
      <c r="CE1650" s="2">
        <v>128601</v>
      </c>
      <c r="CF1650" s="2">
        <v>3222618</v>
      </c>
      <c r="CG1650" s="2">
        <v>414539</v>
      </c>
      <c r="CH1650" s="2">
        <v>141511</v>
      </c>
      <c r="CI1650" s="2">
        <v>174784</v>
      </c>
      <c r="CJ1650" s="2">
        <v>365507</v>
      </c>
      <c r="CK1650" s="2">
        <v>0</v>
      </c>
      <c r="CL1650" s="2">
        <v>0</v>
      </c>
      <c r="CM1650" s="2">
        <v>1</v>
      </c>
      <c r="CN1650" s="2">
        <v>12</v>
      </c>
      <c r="CO1650" s="2">
        <v>55</v>
      </c>
      <c r="CP1650" s="2">
        <v>1</v>
      </c>
      <c r="CQ1650" s="2">
        <v>10</v>
      </c>
      <c r="CR1650" s="2">
        <v>33</v>
      </c>
      <c r="CS1650" s="2">
        <v>0</v>
      </c>
      <c r="CT1650" s="2">
        <v>0</v>
      </c>
      <c r="CU1650" s="2">
        <v>0</v>
      </c>
      <c r="CV1650" s="2">
        <v>0</v>
      </c>
      <c r="CW1650" s="2">
        <v>0</v>
      </c>
      <c r="CX1650" s="2">
        <v>0</v>
      </c>
      <c r="CY1650" s="2">
        <v>569</v>
      </c>
      <c r="CZ1650" s="2">
        <v>300</v>
      </c>
      <c r="DA1650" s="2">
        <v>269</v>
      </c>
      <c r="DB1650" s="2">
        <v>6</v>
      </c>
      <c r="DC1650" s="2">
        <v>5</v>
      </c>
      <c r="DD1650" s="2">
        <v>1</v>
      </c>
      <c r="DE1650" s="2">
        <v>289</v>
      </c>
      <c r="DF1650" s="2">
        <v>105</v>
      </c>
      <c r="DG1650" s="2">
        <v>184</v>
      </c>
      <c r="DH1650" s="2">
        <v>135</v>
      </c>
      <c r="DI1650" s="2">
        <v>85</v>
      </c>
      <c r="DJ1650" s="2">
        <v>349</v>
      </c>
      <c r="DK1650" s="2">
        <v>0</v>
      </c>
      <c r="DL1650" s="2">
        <v>0</v>
      </c>
      <c r="DM1650" s="2">
        <v>1076</v>
      </c>
      <c r="DN1650" s="2">
        <v>113</v>
      </c>
      <c r="DO1650" s="2">
        <v>18</v>
      </c>
      <c r="DP1650" s="2">
        <v>6</v>
      </c>
      <c r="DQ1650" s="2">
        <v>0</v>
      </c>
      <c r="DR1650" s="2">
        <v>0</v>
      </c>
      <c r="DS1650" s="2">
        <v>4</v>
      </c>
      <c r="DT1650" s="2">
        <v>1</v>
      </c>
      <c r="DU1650" s="2">
        <v>2</v>
      </c>
      <c r="DV1650" s="2">
        <v>1</v>
      </c>
      <c r="DW1650" s="2">
        <v>1</v>
      </c>
      <c r="DX1650" s="2">
        <v>1</v>
      </c>
    </row>
    <row r="1651" spans="1:128" ht="16.5" customHeight="1" x14ac:dyDescent="0.55000000000000004">
      <c r="A1651" s="2" t="s">
        <v>3565</v>
      </c>
      <c r="B1651" s="2" t="s">
        <v>3533</v>
      </c>
      <c r="C1651" s="2" t="s">
        <v>3566</v>
      </c>
      <c r="D1651" s="2">
        <v>4895</v>
      </c>
      <c r="E1651" s="2">
        <v>2250</v>
      </c>
      <c r="F1651" s="2">
        <v>2645</v>
      </c>
      <c r="G1651" s="2">
        <v>4889</v>
      </c>
      <c r="H1651" s="2">
        <v>2247</v>
      </c>
      <c r="I1651" s="2">
        <v>2642</v>
      </c>
      <c r="J1651" s="2">
        <v>761</v>
      </c>
      <c r="K1651" s="2">
        <v>361</v>
      </c>
      <c r="L1651" s="2">
        <v>400</v>
      </c>
      <c r="M1651" s="2">
        <v>2312</v>
      </c>
      <c r="N1651" s="2">
        <v>1115</v>
      </c>
      <c r="O1651" s="2">
        <v>1197</v>
      </c>
      <c r="P1651" s="2">
        <v>1822</v>
      </c>
      <c r="Q1651" s="2">
        <v>774</v>
      </c>
      <c r="R1651" s="2">
        <v>1048</v>
      </c>
      <c r="S1651" s="2">
        <v>962</v>
      </c>
      <c r="T1651" s="2">
        <v>363</v>
      </c>
      <c r="U1651" s="2">
        <v>599</v>
      </c>
      <c r="V1651" s="2">
        <v>6</v>
      </c>
      <c r="W1651" s="2">
        <v>28</v>
      </c>
      <c r="X1651" s="2">
        <v>92</v>
      </c>
      <c r="Y1651" s="2">
        <v>137</v>
      </c>
      <c r="Z1651" s="2">
        <v>161</v>
      </c>
      <c r="AA1651" s="2">
        <v>1886</v>
      </c>
      <c r="AB1651" s="2">
        <v>1874</v>
      </c>
      <c r="AC1651" s="2">
        <v>4644</v>
      </c>
      <c r="AD1651" s="2">
        <v>1178</v>
      </c>
      <c r="AE1651" s="2">
        <v>500</v>
      </c>
      <c r="AF1651" s="2">
        <v>605</v>
      </c>
      <c r="AG1651" s="2">
        <v>326</v>
      </c>
      <c r="AH1651" s="2">
        <v>351</v>
      </c>
      <c r="AI1651" s="2">
        <v>10</v>
      </c>
      <c r="AJ1651" s="2">
        <v>10</v>
      </c>
      <c r="AK1651" s="2">
        <v>14596</v>
      </c>
      <c r="AL1651" s="2">
        <v>2573</v>
      </c>
      <c r="AM1651" s="2">
        <v>219</v>
      </c>
      <c r="AN1651" s="2">
        <v>13</v>
      </c>
      <c r="AO1651" s="2">
        <v>0</v>
      </c>
      <c r="AP1651" s="2">
        <v>0</v>
      </c>
      <c r="AQ1651" s="2">
        <v>34</v>
      </c>
      <c r="AR1651" s="2">
        <v>21</v>
      </c>
      <c r="AS1651" s="2">
        <v>0</v>
      </c>
      <c r="AT1651" s="2">
        <v>0</v>
      </c>
      <c r="AU1651" s="2">
        <v>1</v>
      </c>
      <c r="AV1651" s="2">
        <v>44</v>
      </c>
      <c r="AW1651" s="2">
        <v>4</v>
      </c>
      <c r="AX1651" s="2">
        <v>3</v>
      </c>
      <c r="AY1651" s="2">
        <v>7</v>
      </c>
      <c r="AZ1651" s="2">
        <v>16</v>
      </c>
      <c r="BA1651" s="2">
        <v>10</v>
      </c>
      <c r="BB1651" s="2">
        <v>15</v>
      </c>
      <c r="BC1651" s="2">
        <v>34</v>
      </c>
      <c r="BD1651" s="2">
        <v>2</v>
      </c>
      <c r="BE1651" s="2">
        <v>15</v>
      </c>
      <c r="BF1651" s="2">
        <v>1399</v>
      </c>
      <c r="BG1651" s="2">
        <v>88</v>
      </c>
      <c r="BH1651" s="2">
        <v>0</v>
      </c>
      <c r="BI1651" s="2">
        <v>0</v>
      </c>
      <c r="BJ1651" s="2">
        <v>190</v>
      </c>
      <c r="BK1651" s="2">
        <v>265</v>
      </c>
      <c r="BL1651" s="2">
        <v>0</v>
      </c>
      <c r="BM1651" s="2">
        <v>0</v>
      </c>
      <c r="BN1651" s="2">
        <v>2</v>
      </c>
      <c r="BO1651" s="2">
        <v>207</v>
      </c>
      <c r="BP1651" s="2">
        <v>16</v>
      </c>
      <c r="BQ1651" s="2">
        <v>3</v>
      </c>
      <c r="BR1651" s="2">
        <v>16</v>
      </c>
      <c r="BS1651" s="2">
        <v>49</v>
      </c>
      <c r="BT1651" s="2">
        <v>35</v>
      </c>
      <c r="BU1651" s="2">
        <v>55</v>
      </c>
      <c r="BV1651" s="2">
        <v>410</v>
      </c>
      <c r="BW1651" s="2">
        <v>15</v>
      </c>
      <c r="BX1651" s="2">
        <v>48</v>
      </c>
      <c r="BY1651" s="2">
        <v>233</v>
      </c>
      <c r="BZ1651" s="2">
        <v>90</v>
      </c>
      <c r="CA1651" s="2">
        <v>72</v>
      </c>
      <c r="CB1651" s="2">
        <v>76.7</v>
      </c>
      <c r="CC1651" s="2">
        <v>3.6</v>
      </c>
      <c r="CD1651" s="2">
        <v>6144939</v>
      </c>
      <c r="CE1651" s="2">
        <v>2267955</v>
      </c>
      <c r="CF1651" s="2">
        <v>5886579</v>
      </c>
      <c r="CG1651" s="2">
        <v>1356721</v>
      </c>
      <c r="CH1651" s="2">
        <v>319347</v>
      </c>
      <c r="CI1651" s="2">
        <v>837009</v>
      </c>
      <c r="CJ1651" s="2">
        <v>7916</v>
      </c>
      <c r="CK1651" s="2">
        <v>0</v>
      </c>
      <c r="CL1651" s="2">
        <v>0</v>
      </c>
      <c r="CM1651" s="2">
        <v>0</v>
      </c>
      <c r="CN1651" s="2">
        <v>0</v>
      </c>
      <c r="CO1651" s="2">
        <v>0</v>
      </c>
      <c r="CP1651" s="2">
        <v>0</v>
      </c>
      <c r="CQ1651" s="2">
        <v>0</v>
      </c>
      <c r="CR1651" s="2">
        <v>0</v>
      </c>
      <c r="CS1651" s="2">
        <v>1</v>
      </c>
      <c r="CT1651" s="2">
        <v>40</v>
      </c>
      <c r="CU1651" s="2">
        <v>336</v>
      </c>
      <c r="CV1651" s="2">
        <v>147</v>
      </c>
      <c r="CW1651" s="2">
        <v>0</v>
      </c>
      <c r="CX1651" s="2">
        <v>0</v>
      </c>
      <c r="CY1651" s="2">
        <v>2454</v>
      </c>
      <c r="CZ1651" s="2">
        <v>1256</v>
      </c>
      <c r="DA1651" s="2">
        <v>1198</v>
      </c>
      <c r="DB1651" s="2">
        <v>64</v>
      </c>
      <c r="DC1651" s="2">
        <v>47</v>
      </c>
      <c r="DD1651" s="2">
        <v>17</v>
      </c>
      <c r="DE1651" s="2">
        <v>1613</v>
      </c>
      <c r="DF1651" s="2">
        <v>585</v>
      </c>
      <c r="DG1651" s="2">
        <v>1028</v>
      </c>
      <c r="DH1651" s="2">
        <v>518</v>
      </c>
      <c r="DI1651" s="2">
        <v>516</v>
      </c>
      <c r="DJ1651" s="2">
        <v>1419</v>
      </c>
      <c r="DK1651" s="2">
        <v>0</v>
      </c>
      <c r="DL1651" s="2">
        <v>0</v>
      </c>
      <c r="DM1651" s="2">
        <v>4922</v>
      </c>
      <c r="DN1651" s="2">
        <v>354</v>
      </c>
      <c r="DO1651" s="2">
        <v>37</v>
      </c>
      <c r="DP1651" s="2">
        <v>12</v>
      </c>
      <c r="DQ1651" s="2">
        <v>0</v>
      </c>
      <c r="DR1651" s="2">
        <v>0</v>
      </c>
      <c r="DS1651" s="2">
        <v>6</v>
      </c>
      <c r="DT1651" s="2">
        <v>2</v>
      </c>
      <c r="DU1651" s="2">
        <v>1</v>
      </c>
      <c r="DV1651" s="2">
        <v>2</v>
      </c>
      <c r="DW1651" s="2">
        <v>2</v>
      </c>
      <c r="DX1651" s="2">
        <v>3</v>
      </c>
    </row>
    <row r="1652" spans="1:128" ht="16.5" customHeight="1" x14ac:dyDescent="0.55000000000000004">
      <c r="A1652" s="2" t="s">
        <v>3567</v>
      </c>
      <c r="B1652" s="2" t="s">
        <v>3533</v>
      </c>
      <c r="C1652" s="2" t="s">
        <v>3568</v>
      </c>
      <c r="D1652" s="2">
        <v>15194</v>
      </c>
      <c r="E1652" s="2">
        <v>7147</v>
      </c>
      <c r="F1652" s="2">
        <v>8047</v>
      </c>
      <c r="G1652" s="2">
        <v>14948</v>
      </c>
      <c r="H1652" s="2">
        <v>7111</v>
      </c>
      <c r="I1652" s="2">
        <v>7837</v>
      </c>
      <c r="J1652" s="2">
        <v>1946</v>
      </c>
      <c r="K1652" s="2">
        <v>1007</v>
      </c>
      <c r="L1652" s="2">
        <v>939</v>
      </c>
      <c r="M1652" s="2">
        <v>7807</v>
      </c>
      <c r="N1652" s="2">
        <v>3769</v>
      </c>
      <c r="O1652" s="2">
        <v>4038</v>
      </c>
      <c r="P1652" s="2">
        <v>5428</v>
      </c>
      <c r="Q1652" s="2">
        <v>2361</v>
      </c>
      <c r="R1652" s="2">
        <v>3067</v>
      </c>
      <c r="S1652" s="2">
        <v>2742</v>
      </c>
      <c r="T1652" s="2">
        <v>1066</v>
      </c>
      <c r="U1652" s="2">
        <v>1676</v>
      </c>
      <c r="V1652" s="2">
        <v>237</v>
      </c>
      <c r="W1652" s="2">
        <v>93</v>
      </c>
      <c r="X1652" s="2">
        <v>255</v>
      </c>
      <c r="Y1652" s="2">
        <v>383</v>
      </c>
      <c r="Z1652" s="2">
        <v>417</v>
      </c>
      <c r="AA1652" s="2">
        <v>6036</v>
      </c>
      <c r="AB1652" s="2">
        <v>6010</v>
      </c>
      <c r="AC1652" s="2">
        <v>14484</v>
      </c>
      <c r="AD1652" s="2">
        <v>3504</v>
      </c>
      <c r="AE1652" s="2">
        <v>1826</v>
      </c>
      <c r="AF1652" s="2">
        <v>1773</v>
      </c>
      <c r="AG1652" s="2">
        <v>960</v>
      </c>
      <c r="AH1652" s="2">
        <v>941</v>
      </c>
      <c r="AI1652" s="2">
        <v>32</v>
      </c>
      <c r="AJ1652" s="2">
        <v>27</v>
      </c>
      <c r="AK1652" s="2">
        <v>9013</v>
      </c>
      <c r="AL1652" s="2">
        <v>5820</v>
      </c>
      <c r="AM1652" s="2">
        <v>627</v>
      </c>
      <c r="AN1652" s="2">
        <v>72</v>
      </c>
      <c r="AO1652" s="2">
        <v>19</v>
      </c>
      <c r="AP1652" s="2">
        <v>0</v>
      </c>
      <c r="AQ1652" s="2">
        <v>55</v>
      </c>
      <c r="AR1652" s="2">
        <v>55</v>
      </c>
      <c r="AS1652" s="2">
        <v>6</v>
      </c>
      <c r="AT1652" s="2">
        <v>2</v>
      </c>
      <c r="AU1652" s="2">
        <v>24</v>
      </c>
      <c r="AV1652" s="2">
        <v>128</v>
      </c>
      <c r="AW1652" s="2">
        <v>3</v>
      </c>
      <c r="AX1652" s="2">
        <v>19</v>
      </c>
      <c r="AY1652" s="2">
        <v>20</v>
      </c>
      <c r="AZ1652" s="2">
        <v>50</v>
      </c>
      <c r="BA1652" s="2">
        <v>57</v>
      </c>
      <c r="BB1652" s="2">
        <v>19</v>
      </c>
      <c r="BC1652" s="2">
        <v>48</v>
      </c>
      <c r="BD1652" s="2">
        <v>5</v>
      </c>
      <c r="BE1652" s="2">
        <v>45</v>
      </c>
      <c r="BF1652" s="2">
        <v>6486</v>
      </c>
      <c r="BG1652" s="2">
        <v>712</v>
      </c>
      <c r="BH1652" s="2">
        <v>108</v>
      </c>
      <c r="BI1652" s="2">
        <v>0</v>
      </c>
      <c r="BJ1652" s="2">
        <v>288</v>
      </c>
      <c r="BK1652" s="2">
        <v>1683</v>
      </c>
      <c r="BL1652" s="2">
        <v>61</v>
      </c>
      <c r="BM1652" s="2">
        <v>5</v>
      </c>
      <c r="BN1652" s="2">
        <v>533</v>
      </c>
      <c r="BO1652" s="2">
        <v>1002</v>
      </c>
      <c r="BP1652" s="2">
        <v>24</v>
      </c>
      <c r="BQ1652" s="2">
        <v>27</v>
      </c>
      <c r="BR1652" s="2">
        <v>64</v>
      </c>
      <c r="BS1652" s="2">
        <v>173</v>
      </c>
      <c r="BT1652" s="2">
        <v>127</v>
      </c>
      <c r="BU1652" s="2">
        <v>49</v>
      </c>
      <c r="BV1652" s="2">
        <v>1317</v>
      </c>
      <c r="BW1652" s="2">
        <v>104</v>
      </c>
      <c r="BX1652" s="2">
        <v>209</v>
      </c>
      <c r="BY1652" s="2">
        <v>644</v>
      </c>
      <c r="BZ1652" s="2">
        <v>144</v>
      </c>
      <c r="CA1652" s="2">
        <v>127</v>
      </c>
      <c r="CB1652" s="2">
        <v>81.400000000000006</v>
      </c>
      <c r="CC1652" s="2">
        <v>7.8</v>
      </c>
      <c r="CD1652" s="2">
        <v>12949130</v>
      </c>
      <c r="CE1652" s="2">
        <v>1926729</v>
      </c>
      <c r="CF1652" s="2">
        <v>12378711</v>
      </c>
      <c r="CG1652" s="2">
        <v>3932217</v>
      </c>
      <c r="CH1652" s="2">
        <v>545867</v>
      </c>
      <c r="CI1652" s="2">
        <v>665067</v>
      </c>
      <c r="CJ1652" s="2">
        <v>25704</v>
      </c>
      <c r="CK1652" s="2">
        <v>2</v>
      </c>
      <c r="CL1652" s="2">
        <v>38</v>
      </c>
      <c r="CM1652" s="2">
        <v>5</v>
      </c>
      <c r="CN1652" s="2">
        <v>80</v>
      </c>
      <c r="CO1652" s="2">
        <v>772</v>
      </c>
      <c r="CP1652" s="2">
        <v>2</v>
      </c>
      <c r="CQ1652" s="2">
        <v>37</v>
      </c>
      <c r="CR1652" s="2">
        <v>418</v>
      </c>
      <c r="CS1652" s="2">
        <v>0</v>
      </c>
      <c r="CT1652" s="2">
        <v>0</v>
      </c>
      <c r="CU1652" s="2">
        <v>0</v>
      </c>
      <c r="CV1652" s="2">
        <v>0</v>
      </c>
      <c r="CW1652" s="2">
        <v>0</v>
      </c>
      <c r="CX1652" s="2">
        <v>0</v>
      </c>
      <c r="CY1652" s="2">
        <v>7868</v>
      </c>
      <c r="CZ1652" s="2">
        <v>4001</v>
      </c>
      <c r="DA1652" s="2">
        <v>3867</v>
      </c>
      <c r="DB1652" s="2">
        <v>276</v>
      </c>
      <c r="DC1652" s="2">
        <v>169</v>
      </c>
      <c r="DD1652" s="2">
        <v>107</v>
      </c>
      <c r="DE1652" s="2">
        <v>4831</v>
      </c>
      <c r="DF1652" s="2">
        <v>1815</v>
      </c>
      <c r="DG1652" s="2">
        <v>3016</v>
      </c>
      <c r="DH1652" s="2">
        <v>2310</v>
      </c>
      <c r="DI1652" s="2">
        <v>1665</v>
      </c>
      <c r="DJ1652" s="2">
        <v>3764</v>
      </c>
      <c r="DK1652" s="2">
        <v>0</v>
      </c>
      <c r="DL1652" s="2">
        <v>1</v>
      </c>
      <c r="DM1652" s="2">
        <v>15094</v>
      </c>
      <c r="DN1652" s="2">
        <v>3170</v>
      </c>
      <c r="DO1652" s="2">
        <v>102</v>
      </c>
      <c r="DP1652" s="2">
        <v>42</v>
      </c>
      <c r="DQ1652" s="2">
        <v>3</v>
      </c>
      <c r="DR1652" s="2">
        <v>2</v>
      </c>
      <c r="DS1652" s="2">
        <v>8</v>
      </c>
      <c r="DT1652" s="2">
        <v>3</v>
      </c>
      <c r="DU1652" s="2">
        <v>27</v>
      </c>
      <c r="DV1652" s="2">
        <v>3</v>
      </c>
      <c r="DW1652" s="2">
        <v>11</v>
      </c>
      <c r="DX1652" s="2">
        <v>6</v>
      </c>
    </row>
    <row r="1653" spans="1:128" ht="16.5" customHeight="1" x14ac:dyDescent="0.55000000000000004">
      <c r="A1653" s="2" t="s">
        <v>3569</v>
      </c>
      <c r="B1653" s="2" t="s">
        <v>3533</v>
      </c>
      <c r="C1653" s="2" t="s">
        <v>3570</v>
      </c>
      <c r="D1653" s="2">
        <v>9906</v>
      </c>
      <c r="E1653" s="2">
        <v>4677</v>
      </c>
      <c r="F1653" s="2">
        <v>5229</v>
      </c>
      <c r="G1653" s="2">
        <v>9844</v>
      </c>
      <c r="H1653" s="2">
        <v>4652</v>
      </c>
      <c r="I1653" s="2">
        <v>5192</v>
      </c>
      <c r="J1653" s="2">
        <v>1246</v>
      </c>
      <c r="K1653" s="2">
        <v>611</v>
      </c>
      <c r="L1653" s="2">
        <v>635</v>
      </c>
      <c r="M1653" s="2">
        <v>4816</v>
      </c>
      <c r="N1653" s="2">
        <v>2416</v>
      </c>
      <c r="O1653" s="2">
        <v>2400</v>
      </c>
      <c r="P1653" s="2">
        <v>3838</v>
      </c>
      <c r="Q1653" s="2">
        <v>1646</v>
      </c>
      <c r="R1653" s="2">
        <v>2192</v>
      </c>
      <c r="S1653" s="2">
        <v>1956</v>
      </c>
      <c r="T1653" s="2">
        <v>775</v>
      </c>
      <c r="U1653" s="2">
        <v>1181</v>
      </c>
      <c r="V1653" s="2">
        <v>61</v>
      </c>
      <c r="W1653" s="2">
        <v>73</v>
      </c>
      <c r="X1653" s="2">
        <v>182</v>
      </c>
      <c r="Y1653" s="2">
        <v>288</v>
      </c>
      <c r="Z1653" s="2">
        <v>319</v>
      </c>
      <c r="AA1653" s="2">
        <v>3960</v>
      </c>
      <c r="AB1653" s="2">
        <v>3952</v>
      </c>
      <c r="AC1653" s="2">
        <v>9721</v>
      </c>
      <c r="AD1653" s="2">
        <v>2334</v>
      </c>
      <c r="AE1653" s="2">
        <v>1099</v>
      </c>
      <c r="AF1653" s="2">
        <v>1292</v>
      </c>
      <c r="AG1653" s="2">
        <v>696</v>
      </c>
      <c r="AH1653" s="2">
        <v>698</v>
      </c>
      <c r="AI1653" s="2">
        <v>32</v>
      </c>
      <c r="AJ1653" s="2">
        <v>19</v>
      </c>
      <c r="AK1653" s="2">
        <v>10211</v>
      </c>
      <c r="AL1653" s="2">
        <v>3357</v>
      </c>
      <c r="AM1653" s="2">
        <v>334</v>
      </c>
      <c r="AN1653" s="2">
        <v>16</v>
      </c>
      <c r="AO1653" s="2">
        <v>3</v>
      </c>
      <c r="AP1653" s="2">
        <v>0</v>
      </c>
      <c r="AQ1653" s="2">
        <v>26</v>
      </c>
      <c r="AR1653" s="2">
        <v>24</v>
      </c>
      <c r="AS1653" s="2">
        <v>2</v>
      </c>
      <c r="AT1653" s="2">
        <v>1</v>
      </c>
      <c r="AU1653" s="2">
        <v>9</v>
      </c>
      <c r="AV1653" s="2">
        <v>70</v>
      </c>
      <c r="AW1653" s="2">
        <v>5</v>
      </c>
      <c r="AX1653" s="2">
        <v>4</v>
      </c>
      <c r="AY1653" s="2">
        <v>10</v>
      </c>
      <c r="AZ1653" s="2">
        <v>54</v>
      </c>
      <c r="BA1653" s="2">
        <v>38</v>
      </c>
      <c r="BB1653" s="2">
        <v>6</v>
      </c>
      <c r="BC1653" s="2">
        <v>33</v>
      </c>
      <c r="BD1653" s="2">
        <v>3</v>
      </c>
      <c r="BE1653" s="2">
        <v>30</v>
      </c>
      <c r="BF1653" s="2">
        <v>2646</v>
      </c>
      <c r="BG1653" s="2">
        <v>193</v>
      </c>
      <c r="BH1653" s="2">
        <v>30</v>
      </c>
      <c r="BI1653" s="2">
        <v>0</v>
      </c>
      <c r="BJ1653" s="2">
        <v>194</v>
      </c>
      <c r="BK1653" s="2">
        <v>535</v>
      </c>
      <c r="BL1653" s="2">
        <v>19</v>
      </c>
      <c r="BM1653" s="2">
        <v>1</v>
      </c>
      <c r="BN1653" s="2">
        <v>111</v>
      </c>
      <c r="BO1653" s="2">
        <v>559</v>
      </c>
      <c r="BP1653" s="2">
        <v>49</v>
      </c>
      <c r="BQ1653" s="2">
        <v>10</v>
      </c>
      <c r="BR1653" s="2">
        <v>65</v>
      </c>
      <c r="BS1653" s="2">
        <v>154</v>
      </c>
      <c r="BT1653" s="2">
        <v>75</v>
      </c>
      <c r="BU1653" s="2">
        <v>28</v>
      </c>
      <c r="BV1653" s="2">
        <v>374</v>
      </c>
      <c r="BW1653" s="2">
        <v>33</v>
      </c>
      <c r="BX1653" s="2">
        <v>216</v>
      </c>
      <c r="BY1653" s="2">
        <v>468</v>
      </c>
      <c r="BZ1653" s="2">
        <v>120</v>
      </c>
      <c r="CA1653" s="2">
        <v>122</v>
      </c>
      <c r="CB1653" s="2">
        <v>82.6</v>
      </c>
      <c r="CC1653" s="2">
        <v>8.3000000000000007</v>
      </c>
      <c r="CD1653" s="2">
        <v>30079217</v>
      </c>
      <c r="CE1653" s="2">
        <v>986470</v>
      </c>
      <c r="CF1653" s="2">
        <v>28769888</v>
      </c>
      <c r="CG1653" s="2">
        <v>4473952</v>
      </c>
      <c r="CH1653" s="2">
        <v>550206</v>
      </c>
      <c r="CI1653" s="2">
        <v>534774</v>
      </c>
      <c r="CJ1653" s="2">
        <v>6409</v>
      </c>
      <c r="CK1653" s="2">
        <v>1</v>
      </c>
      <c r="CL1653" s="2">
        <v>60</v>
      </c>
      <c r="CM1653" s="2">
        <v>4</v>
      </c>
      <c r="CN1653" s="2">
        <v>58</v>
      </c>
      <c r="CO1653" s="2">
        <v>530</v>
      </c>
      <c r="CP1653" s="2">
        <v>1</v>
      </c>
      <c r="CQ1653" s="2">
        <v>23</v>
      </c>
      <c r="CR1653" s="2">
        <v>228</v>
      </c>
      <c r="CS1653" s="2">
        <v>0</v>
      </c>
      <c r="CT1653" s="2">
        <v>0</v>
      </c>
      <c r="CU1653" s="2">
        <v>0</v>
      </c>
      <c r="CV1653" s="2">
        <v>0</v>
      </c>
      <c r="CW1653" s="2">
        <v>0</v>
      </c>
      <c r="CX1653" s="2">
        <v>0</v>
      </c>
      <c r="CY1653" s="2">
        <v>4895</v>
      </c>
      <c r="CZ1653" s="2">
        <v>2547</v>
      </c>
      <c r="DA1653" s="2">
        <v>2348</v>
      </c>
      <c r="DB1653" s="2">
        <v>211</v>
      </c>
      <c r="DC1653" s="2">
        <v>146</v>
      </c>
      <c r="DD1653" s="2">
        <v>65</v>
      </c>
      <c r="DE1653" s="2">
        <v>3344</v>
      </c>
      <c r="DF1653" s="2">
        <v>1268</v>
      </c>
      <c r="DG1653" s="2">
        <v>2076</v>
      </c>
      <c r="DH1653" s="2">
        <v>1289</v>
      </c>
      <c r="DI1653" s="2">
        <v>1078</v>
      </c>
      <c r="DJ1653" s="2">
        <v>2484</v>
      </c>
      <c r="DK1653" s="2">
        <v>1</v>
      </c>
      <c r="DL1653" s="2">
        <v>1</v>
      </c>
      <c r="DM1653" s="2">
        <v>10151</v>
      </c>
      <c r="DN1653" s="2">
        <v>1652</v>
      </c>
      <c r="DO1653" s="2">
        <v>60</v>
      </c>
      <c r="DP1653" s="2">
        <v>44</v>
      </c>
      <c r="DQ1653" s="2">
        <v>2</v>
      </c>
      <c r="DR1653" s="2">
        <v>1</v>
      </c>
      <c r="DS1653" s="2">
        <v>6</v>
      </c>
      <c r="DT1653" s="2">
        <v>4</v>
      </c>
      <c r="DU1653" s="2">
        <v>12</v>
      </c>
      <c r="DV1653" s="2">
        <v>4</v>
      </c>
      <c r="DW1653" s="2">
        <v>10</v>
      </c>
      <c r="DX1653" s="2">
        <v>5</v>
      </c>
    </row>
    <row r="1654" spans="1:128" ht="16.5" customHeight="1" x14ac:dyDescent="0.55000000000000004">
      <c r="A1654" s="2" t="s">
        <v>3571</v>
      </c>
      <c r="B1654" s="2" t="s">
        <v>3533</v>
      </c>
      <c r="C1654" s="2" t="s">
        <v>3572</v>
      </c>
      <c r="D1654" s="2">
        <v>17379</v>
      </c>
      <c r="E1654" s="2">
        <v>8276</v>
      </c>
      <c r="F1654" s="2">
        <v>9103</v>
      </c>
      <c r="G1654" s="2">
        <v>17276</v>
      </c>
      <c r="H1654" s="2">
        <v>8228</v>
      </c>
      <c r="I1654" s="2">
        <v>9048</v>
      </c>
      <c r="J1654" s="2">
        <v>2367</v>
      </c>
      <c r="K1654" s="2">
        <v>1212</v>
      </c>
      <c r="L1654" s="2">
        <v>1155</v>
      </c>
      <c r="M1654" s="2">
        <v>9045</v>
      </c>
      <c r="N1654" s="2">
        <v>4515</v>
      </c>
      <c r="O1654" s="2">
        <v>4530</v>
      </c>
      <c r="P1654" s="2">
        <v>5946</v>
      </c>
      <c r="Q1654" s="2">
        <v>2534</v>
      </c>
      <c r="R1654" s="2">
        <v>3412</v>
      </c>
      <c r="S1654" s="2">
        <v>3030</v>
      </c>
      <c r="T1654" s="2">
        <v>1160</v>
      </c>
      <c r="U1654" s="2">
        <v>1870</v>
      </c>
      <c r="V1654" s="2">
        <v>95</v>
      </c>
      <c r="W1654" s="2">
        <v>110</v>
      </c>
      <c r="X1654" s="2">
        <v>280</v>
      </c>
      <c r="Y1654" s="2">
        <v>496</v>
      </c>
      <c r="Z1654" s="2">
        <v>496</v>
      </c>
      <c r="AA1654" s="2">
        <v>6874</v>
      </c>
      <c r="AB1654" s="2">
        <v>6849</v>
      </c>
      <c r="AC1654" s="2">
        <v>16733</v>
      </c>
      <c r="AD1654" s="2">
        <v>4263</v>
      </c>
      <c r="AE1654" s="2">
        <v>1847</v>
      </c>
      <c r="AF1654" s="2">
        <v>2027</v>
      </c>
      <c r="AG1654" s="2">
        <v>1128</v>
      </c>
      <c r="AH1654" s="2">
        <v>1054</v>
      </c>
      <c r="AI1654" s="2">
        <v>69</v>
      </c>
      <c r="AJ1654" s="2">
        <v>30</v>
      </c>
      <c r="AK1654" s="2">
        <v>12040</v>
      </c>
      <c r="AL1654" s="2">
        <v>2094</v>
      </c>
      <c r="AM1654" s="2">
        <v>637</v>
      </c>
      <c r="AN1654" s="2">
        <v>7</v>
      </c>
      <c r="AO1654" s="2">
        <v>6</v>
      </c>
      <c r="AP1654" s="2">
        <v>0</v>
      </c>
      <c r="AQ1654" s="2">
        <v>81</v>
      </c>
      <c r="AR1654" s="2">
        <v>71</v>
      </c>
      <c r="AS1654" s="2">
        <v>0</v>
      </c>
      <c r="AT1654" s="2">
        <v>1</v>
      </c>
      <c r="AU1654" s="2">
        <v>7</v>
      </c>
      <c r="AV1654" s="2">
        <v>166</v>
      </c>
      <c r="AW1654" s="2">
        <v>9</v>
      </c>
      <c r="AX1654" s="2">
        <v>17</v>
      </c>
      <c r="AY1654" s="2">
        <v>14</v>
      </c>
      <c r="AZ1654" s="2">
        <v>49</v>
      </c>
      <c r="BA1654" s="2">
        <v>64</v>
      </c>
      <c r="BB1654" s="2">
        <v>17</v>
      </c>
      <c r="BC1654" s="2">
        <v>73</v>
      </c>
      <c r="BD1654" s="2">
        <v>6</v>
      </c>
      <c r="BE1654" s="2">
        <v>49</v>
      </c>
      <c r="BF1654" s="2">
        <v>5847</v>
      </c>
      <c r="BG1654" s="2">
        <v>141</v>
      </c>
      <c r="BH1654" s="2">
        <v>33</v>
      </c>
      <c r="BI1654" s="2">
        <v>0</v>
      </c>
      <c r="BJ1654" s="2">
        <v>642</v>
      </c>
      <c r="BK1654" s="2">
        <v>1671</v>
      </c>
      <c r="BL1654" s="2">
        <v>0</v>
      </c>
      <c r="BM1654" s="2">
        <v>32</v>
      </c>
      <c r="BN1654" s="2">
        <v>82</v>
      </c>
      <c r="BO1654" s="2">
        <v>955</v>
      </c>
      <c r="BP1654" s="2">
        <v>88</v>
      </c>
      <c r="BQ1654" s="2">
        <v>52</v>
      </c>
      <c r="BR1654" s="2">
        <v>66</v>
      </c>
      <c r="BS1654" s="2">
        <v>232</v>
      </c>
      <c r="BT1654" s="2">
        <v>132</v>
      </c>
      <c r="BU1654" s="2">
        <v>150</v>
      </c>
      <c r="BV1654" s="2">
        <v>1272</v>
      </c>
      <c r="BW1654" s="2">
        <v>22</v>
      </c>
      <c r="BX1654" s="2">
        <v>277</v>
      </c>
      <c r="BY1654" s="2">
        <v>204</v>
      </c>
      <c r="BZ1654" s="2">
        <v>103</v>
      </c>
      <c r="CA1654" s="2">
        <v>125</v>
      </c>
      <c r="CB1654" s="2">
        <v>83.7</v>
      </c>
      <c r="CC1654" s="2">
        <v>5.4</v>
      </c>
      <c r="CD1654" s="2">
        <v>11370552</v>
      </c>
      <c r="CE1654" s="2">
        <v>1623291</v>
      </c>
      <c r="CF1654" s="2">
        <v>10653973</v>
      </c>
      <c r="CG1654" s="2">
        <v>3627947</v>
      </c>
      <c r="CH1654" s="2">
        <v>362975</v>
      </c>
      <c r="CI1654" s="2">
        <v>1023672</v>
      </c>
      <c r="CJ1654" s="2">
        <v>13760</v>
      </c>
      <c r="CK1654" s="2">
        <v>1</v>
      </c>
      <c r="CL1654" s="2">
        <v>0</v>
      </c>
      <c r="CM1654" s="2">
        <v>3</v>
      </c>
      <c r="CN1654" s="2">
        <v>63</v>
      </c>
      <c r="CO1654" s="2">
        <v>939</v>
      </c>
      <c r="CP1654" s="2">
        <v>1</v>
      </c>
      <c r="CQ1654" s="2">
        <v>36</v>
      </c>
      <c r="CR1654" s="2">
        <v>487</v>
      </c>
      <c r="CS1654" s="2">
        <v>0</v>
      </c>
      <c r="CT1654" s="2">
        <v>0</v>
      </c>
      <c r="CU1654" s="2">
        <v>0</v>
      </c>
      <c r="CV1654" s="2">
        <v>0</v>
      </c>
      <c r="CW1654" s="2">
        <v>1</v>
      </c>
      <c r="CX1654" s="2">
        <v>291</v>
      </c>
      <c r="CY1654" s="2">
        <v>8274</v>
      </c>
      <c r="CZ1654" s="2">
        <v>4359</v>
      </c>
      <c r="DA1654" s="2">
        <v>3915</v>
      </c>
      <c r="DB1654" s="2">
        <v>368</v>
      </c>
      <c r="DC1654" s="2">
        <v>233</v>
      </c>
      <c r="DD1654" s="2">
        <v>135</v>
      </c>
      <c r="DE1654" s="2">
        <v>6079</v>
      </c>
      <c r="DF1654" s="2">
        <v>2308</v>
      </c>
      <c r="DG1654" s="2">
        <v>3771</v>
      </c>
      <c r="DH1654" s="2">
        <v>587</v>
      </c>
      <c r="DI1654" s="2">
        <v>2663</v>
      </c>
      <c r="DJ1654" s="2">
        <v>4977</v>
      </c>
      <c r="DK1654" s="2">
        <v>1</v>
      </c>
      <c r="DL1654" s="2">
        <v>1</v>
      </c>
      <c r="DM1654" s="2">
        <v>17412</v>
      </c>
      <c r="DN1654" s="2">
        <v>1422</v>
      </c>
      <c r="DO1654" s="2">
        <v>128</v>
      </c>
      <c r="DP1654" s="2">
        <v>30</v>
      </c>
      <c r="DQ1654" s="2">
        <v>1</v>
      </c>
      <c r="DR1654" s="2">
        <v>3</v>
      </c>
      <c r="DS1654" s="2">
        <v>6</v>
      </c>
      <c r="DT1654" s="2">
        <v>7</v>
      </c>
      <c r="DU1654" s="2">
        <v>33</v>
      </c>
      <c r="DV1654" s="2">
        <v>8</v>
      </c>
      <c r="DW1654" s="2">
        <v>35</v>
      </c>
      <c r="DX1654" s="2">
        <v>7</v>
      </c>
    </row>
    <row r="1655" spans="1:128" ht="16.5" customHeight="1" x14ac:dyDescent="0.55000000000000004">
      <c r="A1655" s="2" t="s">
        <v>3573</v>
      </c>
      <c r="B1655" s="2" t="s">
        <v>3533</v>
      </c>
      <c r="C1655" s="2" t="s">
        <v>3574</v>
      </c>
      <c r="D1655" s="2">
        <v>1486</v>
      </c>
      <c r="E1655" s="2">
        <v>725</v>
      </c>
      <c r="F1655" s="2">
        <v>761</v>
      </c>
      <c r="G1655" s="2">
        <v>1484</v>
      </c>
      <c r="H1655" s="2">
        <v>724</v>
      </c>
      <c r="I1655" s="2">
        <v>760</v>
      </c>
      <c r="J1655" s="2">
        <v>150</v>
      </c>
      <c r="K1655" s="2">
        <v>88</v>
      </c>
      <c r="L1655" s="2">
        <v>62</v>
      </c>
      <c r="M1655" s="2">
        <v>657</v>
      </c>
      <c r="N1655" s="2">
        <v>335</v>
      </c>
      <c r="O1655" s="2">
        <v>322</v>
      </c>
      <c r="P1655" s="2">
        <v>678</v>
      </c>
      <c r="Q1655" s="2">
        <v>302</v>
      </c>
      <c r="R1655" s="2">
        <v>376</v>
      </c>
      <c r="S1655" s="2">
        <v>405</v>
      </c>
      <c r="T1655" s="2">
        <v>152</v>
      </c>
      <c r="U1655" s="2">
        <v>253</v>
      </c>
      <c r="V1655" s="2">
        <v>2</v>
      </c>
      <c r="W1655" s="2">
        <v>6</v>
      </c>
      <c r="X1655" s="2">
        <v>34</v>
      </c>
      <c r="Y1655" s="2">
        <v>50</v>
      </c>
      <c r="Z1655" s="2">
        <v>61</v>
      </c>
      <c r="AA1655" s="2">
        <v>628</v>
      </c>
      <c r="AB1655" s="2">
        <v>627</v>
      </c>
      <c r="AC1655" s="2">
        <v>1446</v>
      </c>
      <c r="AD1655" s="2">
        <v>341</v>
      </c>
      <c r="AE1655" s="2">
        <v>177</v>
      </c>
      <c r="AF1655" s="2">
        <v>209</v>
      </c>
      <c r="AG1655" s="2">
        <v>131</v>
      </c>
      <c r="AH1655" s="2">
        <v>98</v>
      </c>
      <c r="AI1655" s="2">
        <v>1</v>
      </c>
      <c r="AJ1655" s="2">
        <v>2</v>
      </c>
      <c r="AK1655" s="2">
        <v>18756</v>
      </c>
      <c r="AL1655" s="2">
        <v>1457</v>
      </c>
      <c r="AM1655" s="2">
        <v>77</v>
      </c>
      <c r="AN1655" s="2">
        <v>6</v>
      </c>
      <c r="AO1655" s="2">
        <v>0</v>
      </c>
      <c r="AP1655" s="2">
        <v>0</v>
      </c>
      <c r="AQ1655" s="2">
        <v>10</v>
      </c>
      <c r="AR1655" s="2">
        <v>12</v>
      </c>
      <c r="AS1655" s="2">
        <v>0</v>
      </c>
      <c r="AT1655" s="2">
        <v>1</v>
      </c>
      <c r="AU1655" s="2">
        <v>2</v>
      </c>
      <c r="AV1655" s="2">
        <v>20</v>
      </c>
      <c r="AW1655" s="2">
        <v>0</v>
      </c>
      <c r="AX1655" s="2">
        <v>0</v>
      </c>
      <c r="AY1655" s="2">
        <v>1</v>
      </c>
      <c r="AZ1655" s="2">
        <v>7</v>
      </c>
      <c r="BA1655" s="2">
        <v>5</v>
      </c>
      <c r="BB1655" s="2">
        <v>0</v>
      </c>
      <c r="BC1655" s="2">
        <v>4</v>
      </c>
      <c r="BD1655" s="2">
        <v>4</v>
      </c>
      <c r="BE1655" s="2">
        <v>5</v>
      </c>
      <c r="BF1655" s="2">
        <v>521</v>
      </c>
      <c r="BG1655" s="2">
        <v>122</v>
      </c>
      <c r="BH1655" s="2">
        <v>0</v>
      </c>
      <c r="BI1655" s="2">
        <v>0</v>
      </c>
      <c r="BJ1655" s="2">
        <v>77</v>
      </c>
      <c r="BK1655" s="2">
        <v>104</v>
      </c>
      <c r="BL1655" s="2">
        <v>0</v>
      </c>
      <c r="BM1655" s="2">
        <v>2</v>
      </c>
      <c r="BN1655" s="2">
        <v>10</v>
      </c>
      <c r="BO1655" s="2">
        <v>64</v>
      </c>
      <c r="BP1655" s="2">
        <v>0</v>
      </c>
      <c r="BQ1655" s="2">
        <v>0</v>
      </c>
      <c r="BR1655" s="2">
        <v>1</v>
      </c>
      <c r="BS1655" s="2">
        <v>16</v>
      </c>
      <c r="BT1655" s="2">
        <v>20</v>
      </c>
      <c r="BU1655" s="2">
        <v>0</v>
      </c>
      <c r="BV1655" s="2">
        <v>61</v>
      </c>
      <c r="BW1655" s="2">
        <v>22</v>
      </c>
      <c r="BX1655" s="2">
        <v>22</v>
      </c>
      <c r="BY1655" s="2">
        <v>119</v>
      </c>
      <c r="BZ1655" s="2">
        <v>126</v>
      </c>
      <c r="CA1655" s="2">
        <v>44</v>
      </c>
      <c r="CB1655" s="2">
        <v>72.3</v>
      </c>
      <c r="CC1655" s="2">
        <v>5.6</v>
      </c>
      <c r="CD1655" s="2">
        <v>3789031</v>
      </c>
      <c r="CE1655" s="2">
        <v>479654</v>
      </c>
      <c r="CF1655" s="2">
        <v>3652759</v>
      </c>
      <c r="CG1655" s="2">
        <v>481527</v>
      </c>
      <c r="CH1655" s="2">
        <v>398712</v>
      </c>
      <c r="CI1655" s="2">
        <v>233370</v>
      </c>
      <c r="CJ1655" s="2">
        <v>281314</v>
      </c>
      <c r="CK1655" s="2">
        <v>1</v>
      </c>
      <c r="CL1655" s="2">
        <v>30</v>
      </c>
      <c r="CM1655" s="2">
        <v>2</v>
      </c>
      <c r="CN1655" s="2">
        <v>17</v>
      </c>
      <c r="CO1655" s="2">
        <v>62</v>
      </c>
      <c r="CP1655" s="2">
        <v>1</v>
      </c>
      <c r="CQ1655" s="2">
        <v>11</v>
      </c>
      <c r="CR1655" s="2">
        <v>30</v>
      </c>
      <c r="CS1655" s="2">
        <v>0</v>
      </c>
      <c r="CT1655" s="2">
        <v>0</v>
      </c>
      <c r="CU1655" s="2">
        <v>0</v>
      </c>
      <c r="CV1655" s="2">
        <v>0</v>
      </c>
      <c r="CW1655" s="2">
        <v>0</v>
      </c>
      <c r="CX1655" s="2">
        <v>0</v>
      </c>
      <c r="CY1655" s="2">
        <v>845</v>
      </c>
      <c r="CZ1655" s="2">
        <v>470</v>
      </c>
      <c r="DA1655" s="2">
        <v>375</v>
      </c>
      <c r="DB1655" s="2">
        <v>15</v>
      </c>
      <c r="DC1655" s="2">
        <v>10</v>
      </c>
      <c r="DD1655" s="2">
        <v>5</v>
      </c>
      <c r="DE1655" s="2">
        <v>475</v>
      </c>
      <c r="DF1655" s="2">
        <v>157</v>
      </c>
      <c r="DG1655" s="2">
        <v>318</v>
      </c>
      <c r="DH1655" s="2">
        <v>346</v>
      </c>
      <c r="DI1655" s="2">
        <v>122</v>
      </c>
      <c r="DJ1655" s="2">
        <v>377</v>
      </c>
      <c r="DK1655" s="2">
        <v>1</v>
      </c>
      <c r="DL1655" s="2">
        <v>0</v>
      </c>
      <c r="DM1655" s="2">
        <v>1514</v>
      </c>
      <c r="DN1655" s="2">
        <v>29</v>
      </c>
      <c r="DO1655" s="2">
        <v>18</v>
      </c>
      <c r="DP1655" s="2">
        <v>3</v>
      </c>
      <c r="DQ1655" s="2">
        <v>0</v>
      </c>
      <c r="DR1655" s="2">
        <v>0</v>
      </c>
      <c r="DS1655" s="2">
        <v>2</v>
      </c>
      <c r="DT1655" s="2">
        <v>1</v>
      </c>
      <c r="DU1655" s="2">
        <v>2</v>
      </c>
      <c r="DV1655" s="2">
        <v>1</v>
      </c>
      <c r="DW1655" s="2">
        <v>2</v>
      </c>
      <c r="DX1655" s="2">
        <v>0</v>
      </c>
    </row>
    <row r="1656" spans="1:128" ht="16.5" customHeight="1" x14ac:dyDescent="0.55000000000000004">
      <c r="A1656" s="2" t="s">
        <v>3575</v>
      </c>
      <c r="B1656" s="2" t="s">
        <v>3533</v>
      </c>
      <c r="C1656" s="2" t="s">
        <v>3576</v>
      </c>
      <c r="D1656" s="2">
        <v>2503</v>
      </c>
      <c r="E1656" s="2">
        <v>1268</v>
      </c>
      <c r="F1656" s="2">
        <v>1235</v>
      </c>
      <c r="G1656" s="2">
        <v>2499</v>
      </c>
      <c r="H1656" s="2">
        <v>1268</v>
      </c>
      <c r="I1656" s="2">
        <v>1231</v>
      </c>
      <c r="J1656" s="2">
        <v>298</v>
      </c>
      <c r="K1656" s="2">
        <v>160</v>
      </c>
      <c r="L1656" s="2">
        <v>138</v>
      </c>
      <c r="M1656" s="2">
        <v>1063</v>
      </c>
      <c r="N1656" s="2">
        <v>593</v>
      </c>
      <c r="O1656" s="2">
        <v>470</v>
      </c>
      <c r="P1656" s="2">
        <v>1142</v>
      </c>
      <c r="Q1656" s="2">
        <v>515</v>
      </c>
      <c r="R1656" s="2">
        <v>627</v>
      </c>
      <c r="S1656" s="2">
        <v>672</v>
      </c>
      <c r="T1656" s="2">
        <v>258</v>
      </c>
      <c r="U1656" s="2">
        <v>414</v>
      </c>
      <c r="V1656" s="2">
        <v>4</v>
      </c>
      <c r="W1656" s="2">
        <v>16</v>
      </c>
      <c r="X1656" s="2">
        <v>55</v>
      </c>
      <c r="Y1656" s="2">
        <v>65</v>
      </c>
      <c r="Z1656" s="2">
        <v>106</v>
      </c>
      <c r="AA1656" s="2">
        <v>1057</v>
      </c>
      <c r="AB1656" s="2">
        <v>1054</v>
      </c>
      <c r="AC1656" s="2">
        <v>2395</v>
      </c>
      <c r="AD1656" s="2">
        <v>547</v>
      </c>
      <c r="AE1656" s="2">
        <v>325</v>
      </c>
      <c r="AF1656" s="2">
        <v>352</v>
      </c>
      <c r="AG1656" s="2">
        <v>184</v>
      </c>
      <c r="AH1656" s="2">
        <v>184</v>
      </c>
      <c r="AI1656" s="2">
        <v>6</v>
      </c>
      <c r="AJ1656" s="2">
        <v>1</v>
      </c>
      <c r="AK1656" s="2">
        <v>53729</v>
      </c>
      <c r="AL1656" s="2">
        <v>3188</v>
      </c>
      <c r="AM1656" s="2">
        <v>138</v>
      </c>
      <c r="AN1656" s="2">
        <v>7</v>
      </c>
      <c r="AO1656" s="2">
        <v>0</v>
      </c>
      <c r="AP1656" s="2">
        <v>0</v>
      </c>
      <c r="AQ1656" s="2">
        <v>26</v>
      </c>
      <c r="AR1656" s="2">
        <v>9</v>
      </c>
      <c r="AS1656" s="2">
        <v>0</v>
      </c>
      <c r="AT1656" s="2">
        <v>1</v>
      </c>
      <c r="AU1656" s="2">
        <v>6</v>
      </c>
      <c r="AV1656" s="2">
        <v>28</v>
      </c>
      <c r="AW1656" s="2">
        <v>0</v>
      </c>
      <c r="AX1656" s="2">
        <v>4</v>
      </c>
      <c r="AY1656" s="2">
        <v>6</v>
      </c>
      <c r="AZ1656" s="2">
        <v>22</v>
      </c>
      <c r="BA1656" s="2">
        <v>10</v>
      </c>
      <c r="BB1656" s="2">
        <v>0</v>
      </c>
      <c r="BC1656" s="2">
        <v>4</v>
      </c>
      <c r="BD1656" s="2">
        <v>5</v>
      </c>
      <c r="BE1656" s="2">
        <v>10</v>
      </c>
      <c r="BF1656" s="2">
        <v>695</v>
      </c>
      <c r="BG1656" s="2">
        <v>100</v>
      </c>
      <c r="BH1656" s="2">
        <v>0</v>
      </c>
      <c r="BI1656" s="2">
        <v>0</v>
      </c>
      <c r="BJ1656" s="2">
        <v>217</v>
      </c>
      <c r="BK1656" s="2">
        <v>48</v>
      </c>
      <c r="BL1656" s="2">
        <v>0</v>
      </c>
      <c r="BM1656" s="2">
        <v>1</v>
      </c>
      <c r="BN1656" s="2">
        <v>23</v>
      </c>
      <c r="BO1656" s="2">
        <v>88</v>
      </c>
      <c r="BP1656" s="2">
        <v>0</v>
      </c>
      <c r="BQ1656" s="2">
        <v>11</v>
      </c>
      <c r="BR1656" s="2">
        <v>22</v>
      </c>
      <c r="BS1656" s="2">
        <v>52</v>
      </c>
      <c r="BT1656" s="2">
        <v>15</v>
      </c>
      <c r="BU1656" s="2">
        <v>0</v>
      </c>
      <c r="BV1656" s="2">
        <v>72</v>
      </c>
      <c r="BW1656" s="2">
        <v>21</v>
      </c>
      <c r="BX1656" s="2">
        <v>25</v>
      </c>
      <c r="BY1656" s="2">
        <v>208</v>
      </c>
      <c r="BZ1656" s="2">
        <v>174</v>
      </c>
      <c r="CA1656" s="2">
        <v>82</v>
      </c>
      <c r="CB1656" s="2">
        <v>78.900000000000006</v>
      </c>
      <c r="CC1656" s="2">
        <v>10.7</v>
      </c>
      <c r="CD1656" s="2">
        <v>6765389</v>
      </c>
      <c r="CE1656" s="2">
        <v>369019</v>
      </c>
      <c r="CF1656" s="2">
        <v>6448266</v>
      </c>
      <c r="CG1656" s="2">
        <v>740199</v>
      </c>
      <c r="CH1656" s="2">
        <v>683112</v>
      </c>
      <c r="CI1656" s="2">
        <v>326546</v>
      </c>
      <c r="CJ1656" s="2">
        <v>728422</v>
      </c>
      <c r="CK1656" s="2">
        <v>0</v>
      </c>
      <c r="CL1656" s="2">
        <v>0</v>
      </c>
      <c r="CM1656" s="2">
        <v>5</v>
      </c>
      <c r="CN1656" s="2">
        <v>36</v>
      </c>
      <c r="CO1656" s="2">
        <v>114</v>
      </c>
      <c r="CP1656" s="2">
        <v>1</v>
      </c>
      <c r="CQ1656" s="2">
        <v>12</v>
      </c>
      <c r="CR1656" s="2">
        <v>52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2">
        <v>1322</v>
      </c>
      <c r="CZ1656" s="2">
        <v>793</v>
      </c>
      <c r="DA1656" s="2">
        <v>529</v>
      </c>
      <c r="DB1656" s="2">
        <v>8</v>
      </c>
      <c r="DC1656" s="2">
        <v>6</v>
      </c>
      <c r="DD1656" s="2">
        <v>2</v>
      </c>
      <c r="DE1656" s="2">
        <v>875</v>
      </c>
      <c r="DF1656" s="2">
        <v>309</v>
      </c>
      <c r="DG1656" s="2">
        <v>566</v>
      </c>
      <c r="DH1656" s="2">
        <v>436</v>
      </c>
      <c r="DI1656" s="2">
        <v>245</v>
      </c>
      <c r="DJ1656" s="2">
        <v>638</v>
      </c>
      <c r="DK1656" s="2">
        <v>0</v>
      </c>
      <c r="DL1656" s="2">
        <v>1</v>
      </c>
      <c r="DM1656" s="2">
        <v>2514</v>
      </c>
      <c r="DN1656" s="2">
        <v>137</v>
      </c>
      <c r="DO1656" s="2">
        <v>27</v>
      </c>
      <c r="DP1656" s="2">
        <v>7</v>
      </c>
      <c r="DQ1656" s="2">
        <v>0</v>
      </c>
      <c r="DR1656" s="2">
        <v>1</v>
      </c>
      <c r="DS1656" s="2">
        <v>2</v>
      </c>
      <c r="DT1656" s="2">
        <v>1</v>
      </c>
      <c r="DU1656" s="2">
        <v>3</v>
      </c>
      <c r="DV1656" s="2">
        <v>1</v>
      </c>
      <c r="DW1656" s="2">
        <v>0</v>
      </c>
      <c r="DX1656" s="2">
        <v>0</v>
      </c>
    </row>
    <row r="1657" spans="1:128" ht="16.5" customHeight="1" x14ac:dyDescent="0.55000000000000004">
      <c r="A1657" s="2" t="s">
        <v>3577</v>
      </c>
      <c r="B1657" s="2" t="s">
        <v>3533</v>
      </c>
      <c r="C1657" s="2" t="s">
        <v>881</v>
      </c>
      <c r="D1657" s="2">
        <v>4826</v>
      </c>
      <c r="E1657" s="2">
        <v>2337</v>
      </c>
      <c r="F1657" s="2">
        <v>2489</v>
      </c>
      <c r="G1657" s="2">
        <v>4814</v>
      </c>
      <c r="H1657" s="2">
        <v>2336</v>
      </c>
      <c r="I1657" s="2">
        <v>2478</v>
      </c>
      <c r="J1657" s="2">
        <v>422</v>
      </c>
      <c r="K1657" s="2">
        <v>228</v>
      </c>
      <c r="L1657" s="2">
        <v>194</v>
      </c>
      <c r="M1657" s="2">
        <v>1915</v>
      </c>
      <c r="N1657" s="2">
        <v>1009</v>
      </c>
      <c r="O1657" s="2">
        <v>906</v>
      </c>
      <c r="P1657" s="2">
        <v>2489</v>
      </c>
      <c r="Q1657" s="2">
        <v>1100</v>
      </c>
      <c r="R1657" s="2">
        <v>1389</v>
      </c>
      <c r="S1657" s="2">
        <v>1433</v>
      </c>
      <c r="T1657" s="2">
        <v>562</v>
      </c>
      <c r="U1657" s="2">
        <v>871</v>
      </c>
      <c r="V1657" s="2">
        <v>12</v>
      </c>
      <c r="W1657" s="2">
        <v>21</v>
      </c>
      <c r="X1657" s="2">
        <v>135</v>
      </c>
      <c r="Y1657" s="2">
        <v>147</v>
      </c>
      <c r="Z1657" s="2">
        <v>173</v>
      </c>
      <c r="AA1657" s="2">
        <v>2137</v>
      </c>
      <c r="AB1657" s="2">
        <v>2130</v>
      </c>
      <c r="AC1657" s="2">
        <v>4592</v>
      </c>
      <c r="AD1657" s="2">
        <v>1191</v>
      </c>
      <c r="AE1657" s="2">
        <v>692</v>
      </c>
      <c r="AF1657" s="2">
        <v>800</v>
      </c>
      <c r="AG1657" s="2">
        <v>479</v>
      </c>
      <c r="AH1657" s="2">
        <v>490</v>
      </c>
      <c r="AI1657" s="2">
        <v>9</v>
      </c>
      <c r="AJ1657" s="2">
        <v>3</v>
      </c>
      <c r="AK1657" s="2">
        <v>44884</v>
      </c>
      <c r="AL1657" s="2">
        <v>5322</v>
      </c>
      <c r="AM1657" s="2">
        <v>245</v>
      </c>
      <c r="AN1657" s="2">
        <v>21</v>
      </c>
      <c r="AO1657" s="2">
        <v>1</v>
      </c>
      <c r="AP1657" s="2">
        <v>0</v>
      </c>
      <c r="AQ1657" s="2">
        <v>33</v>
      </c>
      <c r="AR1657" s="2">
        <v>20</v>
      </c>
      <c r="AS1657" s="2">
        <v>0</v>
      </c>
      <c r="AT1657" s="2">
        <v>0</v>
      </c>
      <c r="AU1657" s="2">
        <v>5</v>
      </c>
      <c r="AV1657" s="2">
        <v>63</v>
      </c>
      <c r="AW1657" s="2">
        <v>0</v>
      </c>
      <c r="AX1657" s="2">
        <v>0</v>
      </c>
      <c r="AY1657" s="2">
        <v>4</v>
      </c>
      <c r="AZ1657" s="2">
        <v>27</v>
      </c>
      <c r="BA1657" s="2">
        <v>16</v>
      </c>
      <c r="BB1657" s="2">
        <v>1</v>
      </c>
      <c r="BC1657" s="2">
        <v>15</v>
      </c>
      <c r="BD1657" s="2">
        <v>9</v>
      </c>
      <c r="BE1657" s="2">
        <v>30</v>
      </c>
      <c r="BF1657" s="2">
        <v>1357</v>
      </c>
      <c r="BG1657" s="2">
        <v>237</v>
      </c>
      <c r="BH1657" s="2">
        <v>15</v>
      </c>
      <c r="BI1657" s="2">
        <v>0</v>
      </c>
      <c r="BJ1657" s="2">
        <v>186</v>
      </c>
      <c r="BK1657" s="2">
        <v>125</v>
      </c>
      <c r="BL1657" s="2">
        <v>0</v>
      </c>
      <c r="BM1657" s="2">
        <v>0</v>
      </c>
      <c r="BN1657" s="2">
        <v>39</v>
      </c>
      <c r="BO1657" s="2">
        <v>206</v>
      </c>
      <c r="BP1657" s="2">
        <v>0</v>
      </c>
      <c r="BQ1657" s="2">
        <v>0</v>
      </c>
      <c r="BR1657" s="2">
        <v>13</v>
      </c>
      <c r="BS1657" s="2">
        <v>75</v>
      </c>
      <c r="BT1657" s="2">
        <v>58</v>
      </c>
      <c r="BU1657" s="2">
        <v>16</v>
      </c>
      <c r="BV1657" s="2">
        <v>267</v>
      </c>
      <c r="BW1657" s="2">
        <v>53</v>
      </c>
      <c r="BX1657" s="2">
        <v>67</v>
      </c>
      <c r="BY1657" s="2">
        <v>610</v>
      </c>
      <c r="BZ1657" s="2">
        <v>281</v>
      </c>
      <c r="CA1657" s="2">
        <v>101</v>
      </c>
      <c r="CB1657" s="2">
        <v>82.3</v>
      </c>
      <c r="CC1657" s="2">
        <v>7</v>
      </c>
      <c r="CD1657" s="2">
        <v>9202469</v>
      </c>
      <c r="CE1657" s="2">
        <v>748589</v>
      </c>
      <c r="CF1657" s="2">
        <v>8854369</v>
      </c>
      <c r="CG1657" s="2">
        <v>1376659</v>
      </c>
      <c r="CH1657" s="2">
        <v>599803</v>
      </c>
      <c r="CI1657" s="2">
        <v>443793</v>
      </c>
      <c r="CJ1657" s="2">
        <v>414145</v>
      </c>
      <c r="CK1657" s="2">
        <v>3</v>
      </c>
      <c r="CL1657" s="2">
        <v>33</v>
      </c>
      <c r="CM1657" s="2">
        <v>1</v>
      </c>
      <c r="CN1657" s="2">
        <v>13</v>
      </c>
      <c r="CO1657" s="2">
        <v>62</v>
      </c>
      <c r="CP1657" s="2">
        <v>1</v>
      </c>
      <c r="CQ1657" s="2">
        <v>11</v>
      </c>
      <c r="CR1657" s="2">
        <v>32</v>
      </c>
      <c r="CS1657" s="2">
        <v>2</v>
      </c>
      <c r="CT1657" s="2">
        <v>43</v>
      </c>
      <c r="CU1657" s="2">
        <v>112</v>
      </c>
      <c r="CV1657" s="2">
        <v>59</v>
      </c>
      <c r="CW1657" s="2">
        <v>0</v>
      </c>
      <c r="CX1657" s="2">
        <v>0</v>
      </c>
      <c r="CY1657" s="2">
        <v>2500</v>
      </c>
      <c r="CZ1657" s="2">
        <v>1401</v>
      </c>
      <c r="DA1657" s="2">
        <v>1099</v>
      </c>
      <c r="DB1657" s="2">
        <v>45</v>
      </c>
      <c r="DC1657" s="2">
        <v>32</v>
      </c>
      <c r="DD1657" s="2">
        <v>13</v>
      </c>
      <c r="DE1657" s="2">
        <v>1858</v>
      </c>
      <c r="DF1657" s="2">
        <v>675</v>
      </c>
      <c r="DG1657" s="2">
        <v>1183</v>
      </c>
      <c r="DH1657" s="2">
        <v>953</v>
      </c>
      <c r="DI1657" s="2">
        <v>365</v>
      </c>
      <c r="DJ1657" s="2">
        <v>1178</v>
      </c>
      <c r="DK1657" s="2">
        <v>2</v>
      </c>
      <c r="DL1657" s="2">
        <v>3</v>
      </c>
      <c r="DM1657" s="2">
        <v>4765</v>
      </c>
      <c r="DN1657" s="2">
        <v>129</v>
      </c>
      <c r="DO1657" s="2">
        <v>57</v>
      </c>
      <c r="DP1657" s="2">
        <v>18</v>
      </c>
      <c r="DQ1657" s="2">
        <v>0</v>
      </c>
      <c r="DR1657" s="2">
        <v>1</v>
      </c>
      <c r="DS1657" s="2">
        <v>6</v>
      </c>
      <c r="DT1657" s="2">
        <v>3</v>
      </c>
      <c r="DU1657" s="2">
        <v>6</v>
      </c>
      <c r="DV1657" s="2">
        <v>2</v>
      </c>
      <c r="DW1657" s="2">
        <v>5</v>
      </c>
      <c r="DX1657" s="2">
        <v>2</v>
      </c>
    </row>
    <row r="1658" spans="1:128" ht="16.5" customHeight="1" x14ac:dyDescent="0.55000000000000004">
      <c r="A1658" s="2" t="s">
        <v>3578</v>
      </c>
      <c r="B1658" s="2" t="s">
        <v>3533</v>
      </c>
      <c r="C1658" s="2" t="s">
        <v>3579</v>
      </c>
      <c r="D1658" s="2">
        <v>11642</v>
      </c>
      <c r="E1658" s="2">
        <v>5604</v>
      </c>
      <c r="F1658" s="2">
        <v>6038</v>
      </c>
      <c r="G1658" s="2">
        <v>11602</v>
      </c>
      <c r="H1658" s="2">
        <v>5586</v>
      </c>
      <c r="I1658" s="2">
        <v>6016</v>
      </c>
      <c r="J1658" s="2">
        <v>1326</v>
      </c>
      <c r="K1658" s="2">
        <v>695</v>
      </c>
      <c r="L1658" s="2">
        <v>631</v>
      </c>
      <c r="M1658" s="2">
        <v>5286</v>
      </c>
      <c r="N1658" s="2">
        <v>2701</v>
      </c>
      <c r="O1658" s="2">
        <v>2585</v>
      </c>
      <c r="P1658" s="2">
        <v>5017</v>
      </c>
      <c r="Q1658" s="2">
        <v>2198</v>
      </c>
      <c r="R1658" s="2">
        <v>2819</v>
      </c>
      <c r="S1658" s="2">
        <v>2734</v>
      </c>
      <c r="T1658" s="2">
        <v>1034</v>
      </c>
      <c r="U1658" s="2">
        <v>1700</v>
      </c>
      <c r="V1658" s="2">
        <v>32</v>
      </c>
      <c r="W1658" s="2">
        <v>51</v>
      </c>
      <c r="X1658" s="2">
        <v>265</v>
      </c>
      <c r="Y1658" s="2">
        <v>290</v>
      </c>
      <c r="Z1658" s="2">
        <v>401</v>
      </c>
      <c r="AA1658" s="2">
        <v>4519</v>
      </c>
      <c r="AB1658" s="2">
        <v>4507</v>
      </c>
      <c r="AC1658" s="2">
        <v>11084</v>
      </c>
      <c r="AD1658" s="2">
        <v>2284</v>
      </c>
      <c r="AE1658" s="2">
        <v>1344</v>
      </c>
      <c r="AF1658" s="2">
        <v>1427</v>
      </c>
      <c r="AG1658" s="2">
        <v>774</v>
      </c>
      <c r="AH1658" s="2">
        <v>745</v>
      </c>
      <c r="AI1658" s="2">
        <v>26</v>
      </c>
      <c r="AJ1658" s="2">
        <v>12</v>
      </c>
      <c r="AK1658" s="2">
        <v>23754</v>
      </c>
      <c r="AL1658" s="2">
        <v>4021</v>
      </c>
      <c r="AM1658" s="2">
        <v>685</v>
      </c>
      <c r="AN1658" s="2">
        <v>25</v>
      </c>
      <c r="AO1658" s="2">
        <v>0</v>
      </c>
      <c r="AP1658" s="2">
        <v>0</v>
      </c>
      <c r="AQ1658" s="2">
        <v>75</v>
      </c>
      <c r="AR1658" s="2">
        <v>32</v>
      </c>
      <c r="AS1658" s="2">
        <v>0</v>
      </c>
      <c r="AT1658" s="2">
        <v>6</v>
      </c>
      <c r="AU1658" s="2">
        <v>10</v>
      </c>
      <c r="AV1658" s="2">
        <v>189</v>
      </c>
      <c r="AW1658" s="2">
        <v>6</v>
      </c>
      <c r="AX1658" s="2">
        <v>26</v>
      </c>
      <c r="AY1658" s="2">
        <v>27</v>
      </c>
      <c r="AZ1658" s="2">
        <v>118</v>
      </c>
      <c r="BA1658" s="2">
        <v>53</v>
      </c>
      <c r="BB1658" s="2">
        <v>8</v>
      </c>
      <c r="BC1658" s="2">
        <v>48</v>
      </c>
      <c r="BD1658" s="2">
        <v>9</v>
      </c>
      <c r="BE1658" s="2">
        <v>53</v>
      </c>
      <c r="BF1658" s="2">
        <v>4111</v>
      </c>
      <c r="BG1658" s="2">
        <v>114</v>
      </c>
      <c r="BH1658" s="2">
        <v>0</v>
      </c>
      <c r="BI1658" s="2">
        <v>0</v>
      </c>
      <c r="BJ1658" s="2">
        <v>617</v>
      </c>
      <c r="BK1658" s="2">
        <v>183</v>
      </c>
      <c r="BL1658" s="2">
        <v>0</v>
      </c>
      <c r="BM1658" s="2">
        <v>9</v>
      </c>
      <c r="BN1658" s="2">
        <v>132</v>
      </c>
      <c r="BO1658" s="2">
        <v>955</v>
      </c>
      <c r="BP1658" s="2">
        <v>61</v>
      </c>
      <c r="BQ1658" s="2">
        <v>53</v>
      </c>
      <c r="BR1658" s="2">
        <v>110</v>
      </c>
      <c r="BS1658" s="2">
        <v>554</v>
      </c>
      <c r="BT1658" s="2">
        <v>179</v>
      </c>
      <c r="BU1658" s="2">
        <v>53</v>
      </c>
      <c r="BV1658" s="2">
        <v>702</v>
      </c>
      <c r="BW1658" s="2">
        <v>128</v>
      </c>
      <c r="BX1658" s="2">
        <v>261</v>
      </c>
      <c r="BY1658" s="2">
        <v>943</v>
      </c>
      <c r="BZ1658" s="2">
        <v>385</v>
      </c>
      <c r="CA1658" s="2">
        <v>130</v>
      </c>
      <c r="CB1658" s="2">
        <v>83.1</v>
      </c>
      <c r="CC1658" s="2">
        <v>5.7</v>
      </c>
      <c r="CD1658" s="2">
        <v>10201649</v>
      </c>
      <c r="CE1658" s="2">
        <v>1042080</v>
      </c>
      <c r="CF1658" s="2">
        <v>9791555</v>
      </c>
      <c r="CG1658" s="2">
        <v>2774385</v>
      </c>
      <c r="CH1658" s="2">
        <v>742230</v>
      </c>
      <c r="CI1658" s="2">
        <v>515248</v>
      </c>
      <c r="CJ1658" s="2">
        <v>63534</v>
      </c>
      <c r="CK1658" s="2">
        <v>1</v>
      </c>
      <c r="CL1658" s="2">
        <v>25</v>
      </c>
      <c r="CM1658" s="2">
        <v>5</v>
      </c>
      <c r="CN1658" s="2">
        <v>60</v>
      </c>
      <c r="CO1658" s="2">
        <v>506</v>
      </c>
      <c r="CP1658" s="2">
        <v>2</v>
      </c>
      <c r="CQ1658" s="2">
        <v>32</v>
      </c>
      <c r="CR1658" s="2">
        <v>263</v>
      </c>
      <c r="CS1658" s="2">
        <v>0</v>
      </c>
      <c r="CT1658" s="2">
        <v>0</v>
      </c>
      <c r="CU1658" s="2">
        <v>0</v>
      </c>
      <c r="CV1658" s="2">
        <v>0</v>
      </c>
      <c r="CW1658" s="2">
        <v>1</v>
      </c>
      <c r="CX1658" s="2">
        <v>263</v>
      </c>
      <c r="CY1658" s="2">
        <v>6082</v>
      </c>
      <c r="CZ1658" s="2">
        <v>3235</v>
      </c>
      <c r="DA1658" s="2">
        <v>2847</v>
      </c>
      <c r="DB1658" s="2">
        <v>137</v>
      </c>
      <c r="DC1658" s="2">
        <v>90</v>
      </c>
      <c r="DD1658" s="2">
        <v>47</v>
      </c>
      <c r="DE1658" s="2">
        <v>4015</v>
      </c>
      <c r="DF1658" s="2">
        <v>1537</v>
      </c>
      <c r="DG1658" s="2">
        <v>2478</v>
      </c>
      <c r="DH1658" s="2">
        <v>1462</v>
      </c>
      <c r="DI1658" s="2">
        <v>970</v>
      </c>
      <c r="DJ1658" s="2">
        <v>3644</v>
      </c>
      <c r="DK1658" s="2">
        <v>3</v>
      </c>
      <c r="DL1658" s="2">
        <v>1</v>
      </c>
      <c r="DM1658" s="2">
        <v>11371</v>
      </c>
      <c r="DN1658" s="2">
        <v>645</v>
      </c>
      <c r="DO1658" s="2">
        <v>161</v>
      </c>
      <c r="DP1658" s="2">
        <v>81</v>
      </c>
      <c r="DQ1658" s="2">
        <v>1</v>
      </c>
      <c r="DR1658" s="2">
        <v>1</v>
      </c>
      <c r="DS1658" s="2">
        <v>5</v>
      </c>
      <c r="DT1658" s="2">
        <v>6</v>
      </c>
      <c r="DU1658" s="2">
        <v>21</v>
      </c>
      <c r="DV1658" s="2">
        <v>5</v>
      </c>
      <c r="DW1658" s="2">
        <v>18</v>
      </c>
      <c r="DX1658" s="2">
        <v>6</v>
      </c>
    </row>
    <row r="1659" spans="1:128" ht="16.5" customHeight="1" x14ac:dyDescent="0.55000000000000004">
      <c r="A1659" s="2" t="s">
        <v>3580</v>
      </c>
      <c r="B1659" s="2" t="s">
        <v>3533</v>
      </c>
      <c r="C1659" s="2" t="s">
        <v>3581</v>
      </c>
      <c r="D1659" s="2">
        <v>3635</v>
      </c>
      <c r="E1659" s="2">
        <v>1745</v>
      </c>
      <c r="F1659" s="2">
        <v>1890</v>
      </c>
      <c r="G1659" s="2">
        <v>3632</v>
      </c>
      <c r="H1659" s="2">
        <v>1744</v>
      </c>
      <c r="I1659" s="2">
        <v>1888</v>
      </c>
      <c r="J1659" s="2">
        <v>378</v>
      </c>
      <c r="K1659" s="2">
        <v>173</v>
      </c>
      <c r="L1659" s="2">
        <v>205</v>
      </c>
      <c r="M1659" s="2">
        <v>1600</v>
      </c>
      <c r="N1659" s="2">
        <v>851</v>
      </c>
      <c r="O1659" s="2">
        <v>749</v>
      </c>
      <c r="P1659" s="2">
        <v>1657</v>
      </c>
      <c r="Q1659" s="2">
        <v>721</v>
      </c>
      <c r="R1659" s="2">
        <v>936</v>
      </c>
      <c r="S1659" s="2">
        <v>965</v>
      </c>
      <c r="T1659" s="2">
        <v>355</v>
      </c>
      <c r="U1659" s="2">
        <v>610</v>
      </c>
      <c r="V1659" s="2">
        <v>3</v>
      </c>
      <c r="W1659" s="2">
        <v>23</v>
      </c>
      <c r="X1659" s="2">
        <v>99</v>
      </c>
      <c r="Y1659" s="2">
        <v>73</v>
      </c>
      <c r="Z1659" s="2">
        <v>122</v>
      </c>
      <c r="AA1659" s="2">
        <v>1493</v>
      </c>
      <c r="AB1659" s="2">
        <v>1489</v>
      </c>
      <c r="AC1659" s="2">
        <v>3517</v>
      </c>
      <c r="AD1659" s="2">
        <v>755</v>
      </c>
      <c r="AE1659" s="2">
        <v>456</v>
      </c>
      <c r="AF1659" s="2">
        <v>490</v>
      </c>
      <c r="AG1659" s="2">
        <v>276</v>
      </c>
      <c r="AH1659" s="2">
        <v>272</v>
      </c>
      <c r="AI1659" s="2">
        <v>7</v>
      </c>
      <c r="AJ1659" s="2">
        <v>8</v>
      </c>
      <c r="AK1659" s="2">
        <v>27767</v>
      </c>
      <c r="AL1659" s="2">
        <v>2544</v>
      </c>
      <c r="AM1659" s="2">
        <v>168</v>
      </c>
      <c r="AN1659" s="2">
        <v>10</v>
      </c>
      <c r="AO1659" s="2">
        <v>0</v>
      </c>
      <c r="AP1659" s="2">
        <v>0</v>
      </c>
      <c r="AQ1659" s="2">
        <v>20</v>
      </c>
      <c r="AR1659" s="2">
        <v>23</v>
      </c>
      <c r="AS1659" s="2">
        <v>2</v>
      </c>
      <c r="AT1659" s="2">
        <v>0</v>
      </c>
      <c r="AU1659" s="2">
        <v>4</v>
      </c>
      <c r="AV1659" s="2">
        <v>45</v>
      </c>
      <c r="AW1659" s="2">
        <v>0</v>
      </c>
      <c r="AX1659" s="2">
        <v>1</v>
      </c>
      <c r="AY1659" s="2">
        <v>1</v>
      </c>
      <c r="AZ1659" s="2">
        <v>26</v>
      </c>
      <c r="BA1659" s="2">
        <v>10</v>
      </c>
      <c r="BB1659" s="2">
        <v>1</v>
      </c>
      <c r="BC1659" s="2">
        <v>12</v>
      </c>
      <c r="BD1659" s="2">
        <v>4</v>
      </c>
      <c r="BE1659" s="2">
        <v>9</v>
      </c>
      <c r="BF1659" s="2">
        <v>1055</v>
      </c>
      <c r="BG1659" s="2">
        <v>75</v>
      </c>
      <c r="BH1659" s="2">
        <v>0</v>
      </c>
      <c r="BI1659" s="2">
        <v>0</v>
      </c>
      <c r="BJ1659" s="2">
        <v>145</v>
      </c>
      <c r="BK1659" s="2">
        <v>177</v>
      </c>
      <c r="BL1659" s="2">
        <v>29</v>
      </c>
      <c r="BM1659" s="2">
        <v>0</v>
      </c>
      <c r="BN1659" s="2">
        <v>68</v>
      </c>
      <c r="BO1659" s="2">
        <v>163</v>
      </c>
      <c r="BP1659" s="2">
        <v>0</v>
      </c>
      <c r="BQ1659" s="2">
        <v>33</v>
      </c>
      <c r="BR1659" s="2">
        <v>14</v>
      </c>
      <c r="BS1659" s="2">
        <v>67</v>
      </c>
      <c r="BT1659" s="2">
        <v>33</v>
      </c>
      <c r="BU1659" s="2">
        <v>2</v>
      </c>
      <c r="BV1659" s="2">
        <v>189</v>
      </c>
      <c r="BW1659" s="2">
        <v>17</v>
      </c>
      <c r="BX1659" s="2">
        <v>43</v>
      </c>
      <c r="BY1659" s="2">
        <v>429</v>
      </c>
      <c r="BZ1659" s="2">
        <v>185</v>
      </c>
      <c r="CA1659" s="2">
        <v>77</v>
      </c>
      <c r="CB1659" s="2">
        <v>79</v>
      </c>
      <c r="CC1659" s="2">
        <v>6.3</v>
      </c>
      <c r="CD1659" s="2">
        <v>5722390</v>
      </c>
      <c r="CE1659" s="2">
        <v>353823</v>
      </c>
      <c r="CF1659" s="2">
        <v>5550481</v>
      </c>
      <c r="CG1659" s="2">
        <v>1097249</v>
      </c>
      <c r="CH1659" s="2">
        <v>487939</v>
      </c>
      <c r="CI1659" s="2">
        <v>402332</v>
      </c>
      <c r="CJ1659" s="2">
        <v>103092</v>
      </c>
      <c r="CK1659" s="2">
        <v>0</v>
      </c>
      <c r="CL1659" s="2">
        <v>0</v>
      </c>
      <c r="CM1659" s="2">
        <v>3</v>
      </c>
      <c r="CN1659" s="2">
        <v>26</v>
      </c>
      <c r="CO1659" s="2">
        <v>120</v>
      </c>
      <c r="CP1659" s="2">
        <v>1</v>
      </c>
      <c r="CQ1659" s="2">
        <v>10</v>
      </c>
      <c r="CR1659" s="2">
        <v>78</v>
      </c>
      <c r="CS1659" s="2">
        <v>0</v>
      </c>
      <c r="CT1659" s="2">
        <v>0</v>
      </c>
      <c r="CU1659" s="2">
        <v>0</v>
      </c>
      <c r="CV1659" s="2">
        <v>0</v>
      </c>
      <c r="CW1659" s="2">
        <v>0</v>
      </c>
      <c r="CX1659" s="2">
        <v>0</v>
      </c>
      <c r="CY1659" s="2">
        <v>1986</v>
      </c>
      <c r="CZ1659" s="2">
        <v>1106</v>
      </c>
      <c r="DA1659" s="2">
        <v>880</v>
      </c>
      <c r="DB1659" s="2">
        <v>46</v>
      </c>
      <c r="DC1659" s="2">
        <v>34</v>
      </c>
      <c r="DD1659" s="2">
        <v>12</v>
      </c>
      <c r="DE1659" s="2">
        <v>1223</v>
      </c>
      <c r="DF1659" s="2">
        <v>431</v>
      </c>
      <c r="DG1659" s="2">
        <v>792</v>
      </c>
      <c r="DH1659" s="2">
        <v>615</v>
      </c>
      <c r="DI1659" s="2">
        <v>388</v>
      </c>
      <c r="DJ1659" s="2">
        <v>982</v>
      </c>
      <c r="DK1659" s="2">
        <v>0</v>
      </c>
      <c r="DL1659" s="2">
        <v>1</v>
      </c>
      <c r="DM1659" s="2">
        <v>3607</v>
      </c>
      <c r="DN1659" s="2">
        <v>881</v>
      </c>
      <c r="DO1659" s="2">
        <v>41</v>
      </c>
      <c r="DP1659" s="2">
        <v>11</v>
      </c>
      <c r="DQ1659" s="2">
        <v>0</v>
      </c>
      <c r="DR1659" s="2">
        <v>1</v>
      </c>
      <c r="DS1659" s="2">
        <v>2</v>
      </c>
      <c r="DT1659" s="2">
        <v>1</v>
      </c>
      <c r="DU1659" s="2">
        <v>4</v>
      </c>
      <c r="DV1659" s="2">
        <v>1</v>
      </c>
      <c r="DW1659" s="2">
        <v>2</v>
      </c>
      <c r="DX1659" s="2">
        <v>2</v>
      </c>
    </row>
    <row r="1660" spans="1:128" ht="16.5" customHeight="1" x14ac:dyDescent="0.55000000000000004">
      <c r="A1660" s="2" t="s">
        <v>3582</v>
      </c>
      <c r="B1660" s="2" t="s">
        <v>3533</v>
      </c>
      <c r="C1660" s="2" t="s">
        <v>3583</v>
      </c>
      <c r="D1660" s="2">
        <v>3472</v>
      </c>
      <c r="E1660" s="2">
        <v>1697</v>
      </c>
      <c r="F1660" s="2">
        <v>1775</v>
      </c>
      <c r="G1660" s="2">
        <v>3463</v>
      </c>
      <c r="H1660" s="2">
        <v>1693</v>
      </c>
      <c r="I1660" s="2">
        <v>1770</v>
      </c>
      <c r="J1660" s="2">
        <v>454</v>
      </c>
      <c r="K1660" s="2">
        <v>238</v>
      </c>
      <c r="L1660" s="2">
        <v>216</v>
      </c>
      <c r="M1660" s="2">
        <v>1527</v>
      </c>
      <c r="N1660" s="2">
        <v>790</v>
      </c>
      <c r="O1660" s="2">
        <v>737</v>
      </c>
      <c r="P1660" s="2">
        <v>1491</v>
      </c>
      <c r="Q1660" s="2">
        <v>669</v>
      </c>
      <c r="R1660" s="2">
        <v>822</v>
      </c>
      <c r="S1660" s="2">
        <v>827</v>
      </c>
      <c r="T1660" s="2">
        <v>319</v>
      </c>
      <c r="U1660" s="2">
        <v>508</v>
      </c>
      <c r="V1660" s="2">
        <v>9</v>
      </c>
      <c r="W1660" s="2">
        <v>19</v>
      </c>
      <c r="X1660" s="2">
        <v>68</v>
      </c>
      <c r="Y1660" s="2">
        <v>139</v>
      </c>
      <c r="Z1660" s="2">
        <v>194</v>
      </c>
      <c r="AA1660" s="2">
        <v>1234</v>
      </c>
      <c r="AB1660" s="2">
        <v>1228</v>
      </c>
      <c r="AC1660" s="2">
        <v>3171</v>
      </c>
      <c r="AD1660" s="2">
        <v>596</v>
      </c>
      <c r="AE1660" s="2">
        <v>312</v>
      </c>
      <c r="AF1660" s="2">
        <v>396</v>
      </c>
      <c r="AG1660" s="2">
        <v>225</v>
      </c>
      <c r="AH1660" s="2">
        <v>184</v>
      </c>
      <c r="AI1660" s="2">
        <v>8</v>
      </c>
      <c r="AJ1660" s="2">
        <v>2</v>
      </c>
      <c r="AK1660" s="2">
        <v>17173</v>
      </c>
      <c r="AL1660" s="2">
        <v>2045</v>
      </c>
      <c r="AM1660" s="2">
        <v>151</v>
      </c>
      <c r="AN1660" s="2">
        <v>11</v>
      </c>
      <c r="AO1660" s="2">
        <v>2</v>
      </c>
      <c r="AP1660" s="2">
        <v>0</v>
      </c>
      <c r="AQ1660" s="2">
        <v>25</v>
      </c>
      <c r="AR1660" s="2">
        <v>11</v>
      </c>
      <c r="AS1660" s="2">
        <v>0</v>
      </c>
      <c r="AT1660" s="2">
        <v>1</v>
      </c>
      <c r="AU1660" s="2">
        <v>3</v>
      </c>
      <c r="AV1660" s="2">
        <v>33</v>
      </c>
      <c r="AW1660" s="2">
        <v>1</v>
      </c>
      <c r="AX1660" s="2">
        <v>0</v>
      </c>
      <c r="AY1660" s="2">
        <v>1</v>
      </c>
      <c r="AZ1660" s="2">
        <v>19</v>
      </c>
      <c r="BA1660" s="2">
        <v>17</v>
      </c>
      <c r="BB1660" s="2">
        <v>0</v>
      </c>
      <c r="BC1660" s="2">
        <v>10</v>
      </c>
      <c r="BD1660" s="2">
        <v>4</v>
      </c>
      <c r="BE1660" s="2">
        <v>13</v>
      </c>
      <c r="BF1660" s="2">
        <v>792</v>
      </c>
      <c r="BG1660" s="2">
        <v>75</v>
      </c>
      <c r="BH1660" s="2">
        <v>5</v>
      </c>
      <c r="BI1660" s="2">
        <v>0</v>
      </c>
      <c r="BJ1660" s="2">
        <v>139</v>
      </c>
      <c r="BK1660" s="2">
        <v>100</v>
      </c>
      <c r="BL1660" s="2">
        <v>0</v>
      </c>
      <c r="BM1660" s="2">
        <v>5</v>
      </c>
      <c r="BN1660" s="2">
        <v>11</v>
      </c>
      <c r="BO1660" s="2">
        <v>136</v>
      </c>
      <c r="BP1660" s="2">
        <v>6</v>
      </c>
      <c r="BQ1660" s="2">
        <v>0</v>
      </c>
      <c r="BR1660" s="2">
        <v>1</v>
      </c>
      <c r="BS1660" s="2">
        <v>80</v>
      </c>
      <c r="BT1660" s="2">
        <v>52</v>
      </c>
      <c r="BU1660" s="2">
        <v>0</v>
      </c>
      <c r="BV1660" s="2">
        <v>126</v>
      </c>
      <c r="BW1660" s="2">
        <v>17</v>
      </c>
      <c r="BX1660" s="2">
        <v>39</v>
      </c>
      <c r="BY1660" s="2">
        <v>328</v>
      </c>
      <c r="BZ1660" s="2">
        <v>200</v>
      </c>
      <c r="CA1660" s="2">
        <v>80</v>
      </c>
      <c r="CB1660" s="2">
        <v>87.2</v>
      </c>
      <c r="CC1660" s="2">
        <v>6</v>
      </c>
      <c r="CD1660" s="2">
        <v>5040519</v>
      </c>
      <c r="CE1660" s="2">
        <v>290657</v>
      </c>
      <c r="CF1660" s="2">
        <v>4954638</v>
      </c>
      <c r="CG1660" s="2">
        <v>825219</v>
      </c>
      <c r="CH1660" s="2">
        <v>396054</v>
      </c>
      <c r="CI1660" s="2">
        <v>309741</v>
      </c>
      <c r="CJ1660" s="2">
        <v>76719</v>
      </c>
      <c r="CK1660" s="2">
        <v>0</v>
      </c>
      <c r="CL1660" s="2">
        <v>0</v>
      </c>
      <c r="CM1660" s="2">
        <v>4</v>
      </c>
      <c r="CN1660" s="2">
        <v>33</v>
      </c>
      <c r="CO1660" s="2">
        <v>127</v>
      </c>
      <c r="CP1660" s="2">
        <v>1</v>
      </c>
      <c r="CQ1660" s="2">
        <v>12</v>
      </c>
      <c r="CR1660" s="2">
        <v>65</v>
      </c>
      <c r="CS1660" s="2">
        <v>0</v>
      </c>
      <c r="CT1660" s="2">
        <v>0</v>
      </c>
      <c r="CU1660" s="2">
        <v>0</v>
      </c>
      <c r="CV1660" s="2">
        <v>0</v>
      </c>
      <c r="CW1660" s="2">
        <v>0</v>
      </c>
      <c r="CX1660" s="2">
        <v>0</v>
      </c>
      <c r="CY1660" s="2">
        <v>1818</v>
      </c>
      <c r="CZ1660" s="2">
        <v>981</v>
      </c>
      <c r="DA1660" s="2">
        <v>837</v>
      </c>
      <c r="DB1660" s="2">
        <v>70</v>
      </c>
      <c r="DC1660" s="2">
        <v>53</v>
      </c>
      <c r="DD1660" s="2">
        <v>17</v>
      </c>
      <c r="DE1660" s="2">
        <v>1130</v>
      </c>
      <c r="DF1660" s="2">
        <v>425</v>
      </c>
      <c r="DG1660" s="2">
        <v>705</v>
      </c>
      <c r="DH1660" s="2">
        <v>646</v>
      </c>
      <c r="DI1660" s="2">
        <v>273</v>
      </c>
      <c r="DJ1660" s="2">
        <v>896</v>
      </c>
      <c r="DK1660" s="2">
        <v>1</v>
      </c>
      <c r="DL1660" s="2">
        <v>0</v>
      </c>
      <c r="DM1660" s="2">
        <v>3094</v>
      </c>
      <c r="DN1660" s="2">
        <v>818</v>
      </c>
      <c r="DO1660" s="2">
        <v>31</v>
      </c>
      <c r="DP1660" s="2">
        <v>10</v>
      </c>
      <c r="DQ1660" s="2">
        <v>0</v>
      </c>
      <c r="DR1660" s="2">
        <v>1</v>
      </c>
      <c r="DS1660" s="2">
        <v>1</v>
      </c>
      <c r="DT1660" s="2">
        <v>1</v>
      </c>
      <c r="DU1660" s="2">
        <v>2</v>
      </c>
      <c r="DV1660" s="2">
        <v>1</v>
      </c>
      <c r="DW1660" s="2">
        <v>2</v>
      </c>
      <c r="DX1660" s="2">
        <v>2</v>
      </c>
    </row>
    <row r="1661" spans="1:128" ht="16.5" customHeight="1" x14ac:dyDescent="0.55000000000000004">
      <c r="A1661" s="2" t="s">
        <v>3584</v>
      </c>
      <c r="B1661" s="2" t="s">
        <v>3585</v>
      </c>
      <c r="C1661" s="2" t="s">
        <v>3586</v>
      </c>
      <c r="D1661" s="2">
        <v>593128</v>
      </c>
      <c r="E1661" s="2">
        <v>276130</v>
      </c>
      <c r="F1661" s="2">
        <v>316998</v>
      </c>
      <c r="G1661" s="2">
        <v>563096</v>
      </c>
      <c r="H1661" s="2">
        <v>260548</v>
      </c>
      <c r="I1661" s="2">
        <v>302548</v>
      </c>
      <c r="J1661" s="2">
        <v>75680</v>
      </c>
      <c r="K1661" s="2">
        <v>39072</v>
      </c>
      <c r="L1661" s="2">
        <v>36608</v>
      </c>
      <c r="M1661" s="2">
        <v>321038</v>
      </c>
      <c r="N1661" s="2">
        <v>149460</v>
      </c>
      <c r="O1661" s="2">
        <v>171578</v>
      </c>
      <c r="P1661" s="2">
        <v>158804</v>
      </c>
      <c r="Q1661" s="2">
        <v>67201</v>
      </c>
      <c r="R1661" s="2">
        <v>91603</v>
      </c>
      <c r="S1661" s="2">
        <v>78289</v>
      </c>
      <c r="T1661" s="2">
        <v>29420</v>
      </c>
      <c r="U1661" s="2">
        <v>48869</v>
      </c>
      <c r="V1661" s="2">
        <v>2432</v>
      </c>
      <c r="W1661" s="2">
        <v>4425</v>
      </c>
      <c r="X1661" s="2">
        <v>7145</v>
      </c>
      <c r="Y1661" s="2">
        <v>18317</v>
      </c>
      <c r="Z1661" s="2">
        <v>18598</v>
      </c>
      <c r="AA1661" s="2">
        <v>279644</v>
      </c>
      <c r="AB1661" s="2">
        <v>279011</v>
      </c>
      <c r="AC1661" s="2">
        <v>575590</v>
      </c>
      <c r="AD1661" s="2">
        <v>146894</v>
      </c>
      <c r="AE1661" s="2">
        <v>117959</v>
      </c>
      <c r="AF1661" s="2">
        <v>59119</v>
      </c>
      <c r="AG1661" s="2">
        <v>34589</v>
      </c>
      <c r="AH1661" s="2">
        <v>35464</v>
      </c>
      <c r="AI1661" s="2">
        <v>2380</v>
      </c>
      <c r="AJ1661" s="2">
        <v>936</v>
      </c>
      <c r="AK1661" s="2">
        <v>54761</v>
      </c>
      <c r="AL1661" s="2">
        <v>24850</v>
      </c>
      <c r="AM1661" s="2">
        <v>26595</v>
      </c>
      <c r="AN1661" s="2">
        <v>82</v>
      </c>
      <c r="AO1661" s="2">
        <v>8</v>
      </c>
      <c r="AP1661" s="2">
        <v>10</v>
      </c>
      <c r="AQ1661" s="2">
        <v>2323</v>
      </c>
      <c r="AR1661" s="2">
        <v>1109</v>
      </c>
      <c r="AS1661" s="2">
        <v>57</v>
      </c>
      <c r="AT1661" s="2">
        <v>327</v>
      </c>
      <c r="AU1661" s="2">
        <v>657</v>
      </c>
      <c r="AV1661" s="2">
        <v>6966</v>
      </c>
      <c r="AW1661" s="2">
        <v>576</v>
      </c>
      <c r="AX1661" s="2">
        <v>1845</v>
      </c>
      <c r="AY1661" s="2">
        <v>1538</v>
      </c>
      <c r="AZ1661" s="2">
        <v>3036</v>
      </c>
      <c r="BA1661" s="2">
        <v>2213</v>
      </c>
      <c r="BB1661" s="2">
        <v>860</v>
      </c>
      <c r="BC1661" s="2">
        <v>2952</v>
      </c>
      <c r="BD1661" s="2">
        <v>163</v>
      </c>
      <c r="BE1661" s="2">
        <v>1873</v>
      </c>
      <c r="BF1661" s="2">
        <v>274681</v>
      </c>
      <c r="BG1661" s="2">
        <v>1138</v>
      </c>
      <c r="BH1661" s="2">
        <v>103</v>
      </c>
      <c r="BI1661" s="2">
        <v>58</v>
      </c>
      <c r="BJ1661" s="2">
        <v>19796</v>
      </c>
      <c r="BK1661" s="2">
        <v>16419</v>
      </c>
      <c r="BL1661" s="2">
        <v>1205</v>
      </c>
      <c r="BM1661" s="2">
        <v>5582</v>
      </c>
      <c r="BN1661" s="2">
        <v>15122</v>
      </c>
      <c r="BO1661" s="2">
        <v>61639</v>
      </c>
      <c r="BP1661" s="2">
        <v>7749</v>
      </c>
      <c r="BQ1661" s="2">
        <v>7029</v>
      </c>
      <c r="BR1661" s="2">
        <v>8934</v>
      </c>
      <c r="BS1661" s="2">
        <v>24779</v>
      </c>
      <c r="BT1661" s="2">
        <v>11320</v>
      </c>
      <c r="BU1661" s="2">
        <v>11718</v>
      </c>
      <c r="BV1661" s="2">
        <v>57715</v>
      </c>
      <c r="BW1661" s="2">
        <v>2225</v>
      </c>
      <c r="BX1661" s="2">
        <v>22150</v>
      </c>
      <c r="BY1661" s="2">
        <v>881</v>
      </c>
      <c r="BZ1661" s="2">
        <v>2710</v>
      </c>
      <c r="CA1661" s="2">
        <v>2823</v>
      </c>
      <c r="CB1661" s="2">
        <v>88.4</v>
      </c>
      <c r="CC1661" s="2">
        <v>3.8</v>
      </c>
      <c r="CD1661" s="2">
        <v>305428183</v>
      </c>
      <c r="CE1661" s="2">
        <v>88084159</v>
      </c>
      <c r="CF1661" s="2">
        <v>294612280</v>
      </c>
      <c r="CG1661" s="2">
        <v>146976333</v>
      </c>
      <c r="CH1661" s="2">
        <v>29209542</v>
      </c>
      <c r="CI1661" s="2">
        <v>23523781</v>
      </c>
      <c r="CJ1661" s="2">
        <v>1139763</v>
      </c>
      <c r="CK1661" s="2">
        <v>37</v>
      </c>
      <c r="CL1661" s="2">
        <v>3849</v>
      </c>
      <c r="CM1661" s="2">
        <v>82</v>
      </c>
      <c r="CN1661" s="2">
        <v>2123</v>
      </c>
      <c r="CO1661" s="2">
        <v>33373</v>
      </c>
      <c r="CP1661" s="2">
        <v>45</v>
      </c>
      <c r="CQ1661" s="2">
        <v>1369</v>
      </c>
      <c r="CR1661" s="2">
        <v>18117</v>
      </c>
      <c r="CS1661" s="2">
        <v>0</v>
      </c>
      <c r="CT1661" s="2">
        <v>0</v>
      </c>
      <c r="CU1661" s="2">
        <v>0</v>
      </c>
      <c r="CV1661" s="2">
        <v>0</v>
      </c>
      <c r="CW1661" s="2">
        <v>23</v>
      </c>
      <c r="CX1661" s="2">
        <v>17436</v>
      </c>
      <c r="CY1661" s="2">
        <v>271403</v>
      </c>
      <c r="CZ1661" s="2">
        <v>138999</v>
      </c>
      <c r="DA1661" s="2">
        <v>132404</v>
      </c>
      <c r="DB1661" s="2">
        <v>11709</v>
      </c>
      <c r="DC1661" s="2">
        <v>6649</v>
      </c>
      <c r="DD1661" s="2">
        <v>5060</v>
      </c>
      <c r="DE1661" s="2">
        <v>178048</v>
      </c>
      <c r="DF1661" s="2">
        <v>62126</v>
      </c>
      <c r="DG1661" s="2">
        <v>115922</v>
      </c>
      <c r="DH1661" s="2">
        <v>3302</v>
      </c>
      <c r="DI1661" s="2">
        <v>38986</v>
      </c>
      <c r="DJ1661" s="2">
        <v>221555</v>
      </c>
      <c r="DK1661" s="2">
        <v>14</v>
      </c>
      <c r="DL1661" s="2">
        <v>2</v>
      </c>
      <c r="DM1661" s="2">
        <v>598222</v>
      </c>
      <c r="DN1661" s="2">
        <v>16351</v>
      </c>
      <c r="DO1661" s="2">
        <v>4607</v>
      </c>
      <c r="DP1661" s="2">
        <v>2594</v>
      </c>
      <c r="DQ1661" s="2">
        <v>70</v>
      </c>
      <c r="DR1661" s="2">
        <v>73</v>
      </c>
      <c r="DS1661" s="2">
        <v>536</v>
      </c>
      <c r="DT1661" s="2">
        <v>369</v>
      </c>
      <c r="DU1661" s="2">
        <v>2737</v>
      </c>
      <c r="DV1661" s="2">
        <v>771</v>
      </c>
      <c r="DW1661" s="2">
        <v>1671</v>
      </c>
      <c r="DX1661" s="2">
        <v>168</v>
      </c>
    </row>
    <row r="1662" spans="1:128" ht="16.5" customHeight="1" x14ac:dyDescent="0.55000000000000004">
      <c r="A1662" s="2" t="s">
        <v>3587</v>
      </c>
      <c r="B1662" s="2" t="s">
        <v>3585</v>
      </c>
      <c r="C1662" s="2" t="s">
        <v>3588</v>
      </c>
      <c r="D1662" s="2">
        <v>101096</v>
      </c>
      <c r="E1662" s="2">
        <v>48390</v>
      </c>
      <c r="F1662" s="2">
        <v>52706</v>
      </c>
      <c r="G1662" s="2">
        <v>99258</v>
      </c>
      <c r="H1662" s="2">
        <v>47493</v>
      </c>
      <c r="I1662" s="2">
        <v>51765</v>
      </c>
      <c r="J1662" s="2">
        <v>15134</v>
      </c>
      <c r="K1662" s="2">
        <v>7726</v>
      </c>
      <c r="L1662" s="2">
        <v>7408</v>
      </c>
      <c r="M1662" s="2">
        <v>54584</v>
      </c>
      <c r="N1662" s="2">
        <v>26817</v>
      </c>
      <c r="O1662" s="2">
        <v>27767</v>
      </c>
      <c r="P1662" s="2">
        <v>29928</v>
      </c>
      <c r="Q1662" s="2">
        <v>12960</v>
      </c>
      <c r="R1662" s="2">
        <v>16968</v>
      </c>
      <c r="S1662" s="2">
        <v>15549</v>
      </c>
      <c r="T1662" s="2">
        <v>5944</v>
      </c>
      <c r="U1662" s="2">
        <v>9605</v>
      </c>
      <c r="V1662" s="2">
        <v>541</v>
      </c>
      <c r="W1662" s="2">
        <v>790</v>
      </c>
      <c r="X1662" s="2">
        <v>1448</v>
      </c>
      <c r="Y1662" s="2">
        <v>3844</v>
      </c>
      <c r="Z1662" s="2">
        <v>4404</v>
      </c>
      <c r="AA1662" s="2">
        <v>46139</v>
      </c>
      <c r="AB1662" s="2">
        <v>45969</v>
      </c>
      <c r="AC1662" s="2">
        <v>97583</v>
      </c>
      <c r="AD1662" s="2">
        <v>26406</v>
      </c>
      <c r="AE1662" s="2">
        <v>17662</v>
      </c>
      <c r="AF1662" s="2">
        <v>10798</v>
      </c>
      <c r="AG1662" s="2">
        <v>6710</v>
      </c>
      <c r="AH1662" s="2">
        <v>7235</v>
      </c>
      <c r="AI1662" s="2">
        <v>402</v>
      </c>
      <c r="AJ1662" s="2">
        <v>177</v>
      </c>
      <c r="AK1662" s="2">
        <v>44815</v>
      </c>
      <c r="AL1662" s="2">
        <v>21503</v>
      </c>
      <c r="AM1662" s="2">
        <v>4310</v>
      </c>
      <c r="AN1662" s="2">
        <v>174</v>
      </c>
      <c r="AO1662" s="2">
        <v>14</v>
      </c>
      <c r="AP1662" s="2">
        <v>5</v>
      </c>
      <c r="AQ1662" s="2">
        <v>360</v>
      </c>
      <c r="AR1662" s="2">
        <v>243</v>
      </c>
      <c r="AS1662" s="2">
        <v>17</v>
      </c>
      <c r="AT1662" s="2">
        <v>22</v>
      </c>
      <c r="AU1662" s="2">
        <v>67</v>
      </c>
      <c r="AV1662" s="2">
        <v>1174</v>
      </c>
      <c r="AW1662" s="2">
        <v>80</v>
      </c>
      <c r="AX1662" s="2">
        <v>126</v>
      </c>
      <c r="AY1662" s="2">
        <v>180</v>
      </c>
      <c r="AZ1662" s="2">
        <v>514</v>
      </c>
      <c r="BA1662" s="2">
        <v>431</v>
      </c>
      <c r="BB1662" s="2">
        <v>104</v>
      </c>
      <c r="BC1662" s="2">
        <v>468</v>
      </c>
      <c r="BD1662" s="2">
        <v>50</v>
      </c>
      <c r="BE1662" s="2">
        <v>281</v>
      </c>
      <c r="BF1662" s="2">
        <v>39000</v>
      </c>
      <c r="BG1662" s="2">
        <v>1494</v>
      </c>
      <c r="BH1662" s="2">
        <v>136</v>
      </c>
      <c r="BI1662" s="2">
        <v>17</v>
      </c>
      <c r="BJ1662" s="2">
        <v>2985</v>
      </c>
      <c r="BK1662" s="2">
        <v>4592</v>
      </c>
      <c r="BL1662" s="2">
        <v>120</v>
      </c>
      <c r="BM1662" s="2">
        <v>131</v>
      </c>
      <c r="BN1662" s="2">
        <v>1272</v>
      </c>
      <c r="BO1662" s="2">
        <v>8724</v>
      </c>
      <c r="BP1662" s="2">
        <v>820</v>
      </c>
      <c r="BQ1662" s="2">
        <v>469</v>
      </c>
      <c r="BR1662" s="2">
        <v>758</v>
      </c>
      <c r="BS1662" s="2">
        <v>2998</v>
      </c>
      <c r="BT1662" s="2">
        <v>1447</v>
      </c>
      <c r="BU1662" s="2">
        <v>985</v>
      </c>
      <c r="BV1662" s="2">
        <v>9721</v>
      </c>
      <c r="BW1662" s="2">
        <v>654</v>
      </c>
      <c r="BX1662" s="2">
        <v>1677</v>
      </c>
      <c r="BY1662" s="2">
        <v>1322</v>
      </c>
      <c r="BZ1662" s="2">
        <v>660</v>
      </c>
      <c r="CA1662" s="2">
        <v>558</v>
      </c>
      <c r="CB1662" s="2">
        <v>88.1</v>
      </c>
      <c r="CC1662" s="2">
        <v>5.8</v>
      </c>
      <c r="CD1662" s="2">
        <v>65661408</v>
      </c>
      <c r="CE1662" s="2">
        <v>11725881</v>
      </c>
      <c r="CF1662" s="2">
        <v>62682331</v>
      </c>
      <c r="CG1662" s="2">
        <v>23846512</v>
      </c>
      <c r="CH1662" s="2">
        <v>3096836</v>
      </c>
      <c r="CI1662" s="2">
        <v>6940595</v>
      </c>
      <c r="CJ1662" s="2">
        <v>908928</v>
      </c>
      <c r="CK1662" s="2">
        <v>5</v>
      </c>
      <c r="CL1662" s="2">
        <v>485</v>
      </c>
      <c r="CM1662" s="2">
        <v>23</v>
      </c>
      <c r="CN1662" s="2">
        <v>445</v>
      </c>
      <c r="CO1662" s="2">
        <v>6292</v>
      </c>
      <c r="CP1662" s="2">
        <v>12</v>
      </c>
      <c r="CQ1662" s="2">
        <v>270</v>
      </c>
      <c r="CR1662" s="2">
        <v>3092</v>
      </c>
      <c r="CS1662" s="2">
        <v>0</v>
      </c>
      <c r="CT1662" s="2">
        <v>0</v>
      </c>
      <c r="CU1662" s="2">
        <v>0</v>
      </c>
      <c r="CV1662" s="2">
        <v>0</v>
      </c>
      <c r="CW1662" s="2">
        <v>6</v>
      </c>
      <c r="CX1662" s="2">
        <v>3071</v>
      </c>
      <c r="CY1662" s="2">
        <v>45719</v>
      </c>
      <c r="CZ1662" s="2">
        <v>24300</v>
      </c>
      <c r="DA1662" s="2">
        <v>21419</v>
      </c>
      <c r="DB1662" s="2">
        <v>1805</v>
      </c>
      <c r="DC1662" s="2">
        <v>1103</v>
      </c>
      <c r="DD1662" s="2">
        <v>702</v>
      </c>
      <c r="DE1662" s="2">
        <v>29481</v>
      </c>
      <c r="DF1662" s="2">
        <v>10676</v>
      </c>
      <c r="DG1662" s="2">
        <v>18805</v>
      </c>
      <c r="DH1662" s="2">
        <v>4755</v>
      </c>
      <c r="DI1662" s="2">
        <v>7970</v>
      </c>
      <c r="DJ1662" s="2">
        <v>31390</v>
      </c>
      <c r="DK1662" s="2">
        <v>9</v>
      </c>
      <c r="DL1662" s="2">
        <v>1</v>
      </c>
      <c r="DM1662" s="2">
        <v>100831</v>
      </c>
      <c r="DN1662" s="2">
        <v>6053</v>
      </c>
      <c r="DO1662" s="2">
        <v>916</v>
      </c>
      <c r="DP1662" s="2">
        <v>430</v>
      </c>
      <c r="DQ1662" s="2">
        <v>14</v>
      </c>
      <c r="DR1662" s="2">
        <v>10</v>
      </c>
      <c r="DS1662" s="2">
        <v>72</v>
      </c>
      <c r="DT1662" s="2">
        <v>45</v>
      </c>
      <c r="DU1662" s="2">
        <v>224</v>
      </c>
      <c r="DV1662" s="2">
        <v>67</v>
      </c>
      <c r="DW1662" s="2">
        <v>212</v>
      </c>
      <c r="DX1662" s="2">
        <v>41</v>
      </c>
    </row>
    <row r="1663" spans="1:128" ht="16.5" customHeight="1" x14ac:dyDescent="0.55000000000000004">
      <c r="A1663" s="2" t="s">
        <v>3589</v>
      </c>
      <c r="B1663" s="2" t="s">
        <v>3585</v>
      </c>
      <c r="C1663" s="2" t="s">
        <v>3590</v>
      </c>
      <c r="D1663" s="2">
        <v>20033</v>
      </c>
      <c r="E1663" s="2">
        <v>9178</v>
      </c>
      <c r="F1663" s="2">
        <v>10855</v>
      </c>
      <c r="G1663" s="2">
        <v>19631</v>
      </c>
      <c r="H1663" s="2">
        <v>9127</v>
      </c>
      <c r="I1663" s="2">
        <v>10504</v>
      </c>
      <c r="J1663" s="2">
        <v>2031</v>
      </c>
      <c r="K1663" s="2">
        <v>1050</v>
      </c>
      <c r="L1663" s="2">
        <v>981</v>
      </c>
      <c r="M1663" s="2">
        <v>9758</v>
      </c>
      <c r="N1663" s="2">
        <v>4662</v>
      </c>
      <c r="O1663" s="2">
        <v>5096</v>
      </c>
      <c r="P1663" s="2">
        <v>8192</v>
      </c>
      <c r="Q1663" s="2">
        <v>3436</v>
      </c>
      <c r="R1663" s="2">
        <v>4756</v>
      </c>
      <c r="S1663" s="2">
        <v>4226</v>
      </c>
      <c r="T1663" s="2">
        <v>1523</v>
      </c>
      <c r="U1663" s="2">
        <v>2703</v>
      </c>
      <c r="V1663" s="2">
        <v>373</v>
      </c>
      <c r="W1663" s="2">
        <v>73</v>
      </c>
      <c r="X1663" s="2">
        <v>369</v>
      </c>
      <c r="Y1663" s="2">
        <v>436</v>
      </c>
      <c r="Z1663" s="2">
        <v>608</v>
      </c>
      <c r="AA1663" s="2">
        <v>9455</v>
      </c>
      <c r="AB1663" s="2">
        <v>9428</v>
      </c>
      <c r="AC1663" s="2">
        <v>19236</v>
      </c>
      <c r="AD1663" s="2">
        <v>5446</v>
      </c>
      <c r="AE1663" s="2">
        <v>3588</v>
      </c>
      <c r="AF1663" s="2">
        <v>2961</v>
      </c>
      <c r="AG1663" s="2">
        <v>1819</v>
      </c>
      <c r="AH1663" s="2">
        <v>2099</v>
      </c>
      <c r="AI1663" s="2">
        <v>40</v>
      </c>
      <c r="AJ1663" s="2">
        <v>30</v>
      </c>
      <c r="AK1663" s="2">
        <v>7478</v>
      </c>
      <c r="AL1663" s="2">
        <v>4109</v>
      </c>
      <c r="AM1663" s="2">
        <v>1089</v>
      </c>
      <c r="AN1663" s="2">
        <v>22</v>
      </c>
      <c r="AO1663" s="2">
        <v>5</v>
      </c>
      <c r="AP1663" s="2">
        <v>5</v>
      </c>
      <c r="AQ1663" s="2">
        <v>59</v>
      </c>
      <c r="AR1663" s="2">
        <v>161</v>
      </c>
      <c r="AS1663" s="2">
        <v>14</v>
      </c>
      <c r="AT1663" s="2">
        <v>5</v>
      </c>
      <c r="AU1663" s="2">
        <v>29</v>
      </c>
      <c r="AV1663" s="2">
        <v>288</v>
      </c>
      <c r="AW1663" s="2">
        <v>21</v>
      </c>
      <c r="AX1663" s="2">
        <v>17</v>
      </c>
      <c r="AY1663" s="2">
        <v>24</v>
      </c>
      <c r="AZ1663" s="2">
        <v>129</v>
      </c>
      <c r="BA1663" s="2">
        <v>104</v>
      </c>
      <c r="BB1663" s="2">
        <v>26</v>
      </c>
      <c r="BC1663" s="2">
        <v>107</v>
      </c>
      <c r="BD1663" s="2">
        <v>14</v>
      </c>
      <c r="BE1663" s="2">
        <v>59</v>
      </c>
      <c r="BF1663" s="2">
        <v>8539</v>
      </c>
      <c r="BG1663" s="2">
        <v>137</v>
      </c>
      <c r="BH1663" s="2">
        <v>182</v>
      </c>
      <c r="BI1663" s="2">
        <v>58</v>
      </c>
      <c r="BJ1663" s="2">
        <v>418</v>
      </c>
      <c r="BK1663" s="2">
        <v>1993</v>
      </c>
      <c r="BL1663" s="2">
        <v>38</v>
      </c>
      <c r="BM1663" s="2">
        <v>15</v>
      </c>
      <c r="BN1663" s="2">
        <v>335</v>
      </c>
      <c r="BO1663" s="2">
        <v>1522</v>
      </c>
      <c r="BP1663" s="2">
        <v>172</v>
      </c>
      <c r="BQ1663" s="2">
        <v>47</v>
      </c>
      <c r="BR1663" s="2">
        <v>69</v>
      </c>
      <c r="BS1663" s="2">
        <v>596</v>
      </c>
      <c r="BT1663" s="2">
        <v>293</v>
      </c>
      <c r="BU1663" s="2">
        <v>230</v>
      </c>
      <c r="BV1663" s="2">
        <v>1947</v>
      </c>
      <c r="BW1663" s="2">
        <v>236</v>
      </c>
      <c r="BX1663" s="2">
        <v>251</v>
      </c>
      <c r="BY1663" s="2">
        <v>314</v>
      </c>
      <c r="BZ1663" s="2">
        <v>291</v>
      </c>
      <c r="CA1663" s="2">
        <v>179</v>
      </c>
      <c r="CB1663" s="2">
        <v>84.1</v>
      </c>
      <c r="CC1663" s="2">
        <v>8.4</v>
      </c>
      <c r="CD1663" s="2">
        <v>17191592</v>
      </c>
      <c r="CE1663" s="2">
        <v>2167981</v>
      </c>
      <c r="CF1663" s="2">
        <v>16439797</v>
      </c>
      <c r="CG1663" s="2">
        <v>4505110</v>
      </c>
      <c r="CH1663" s="2">
        <v>1129648</v>
      </c>
      <c r="CI1663" s="2">
        <v>1275159</v>
      </c>
      <c r="CJ1663" s="2">
        <v>113336</v>
      </c>
      <c r="CK1663" s="2">
        <v>2</v>
      </c>
      <c r="CL1663" s="2">
        <v>71</v>
      </c>
      <c r="CM1663" s="2">
        <v>4</v>
      </c>
      <c r="CN1663" s="2">
        <v>70</v>
      </c>
      <c r="CO1663" s="2">
        <v>812</v>
      </c>
      <c r="CP1663" s="2">
        <v>4</v>
      </c>
      <c r="CQ1663" s="2">
        <v>60</v>
      </c>
      <c r="CR1663" s="2">
        <v>463</v>
      </c>
      <c r="CS1663" s="2">
        <v>0</v>
      </c>
      <c r="CT1663" s="2">
        <v>0</v>
      </c>
      <c r="CU1663" s="2">
        <v>0</v>
      </c>
      <c r="CV1663" s="2">
        <v>0</v>
      </c>
      <c r="CW1663" s="2">
        <v>2</v>
      </c>
      <c r="CX1663" s="2">
        <v>438</v>
      </c>
      <c r="CY1663" s="2">
        <v>9382</v>
      </c>
      <c r="CZ1663" s="2">
        <v>4672</v>
      </c>
      <c r="DA1663" s="2">
        <v>4710</v>
      </c>
      <c r="DB1663" s="2">
        <v>393</v>
      </c>
      <c r="DC1663" s="2">
        <v>259</v>
      </c>
      <c r="DD1663" s="2">
        <v>134</v>
      </c>
      <c r="DE1663" s="2">
        <v>7754</v>
      </c>
      <c r="DF1663" s="2">
        <v>2942</v>
      </c>
      <c r="DG1663" s="2">
        <v>4812</v>
      </c>
      <c r="DH1663" s="2">
        <v>1116</v>
      </c>
      <c r="DI1663" s="2">
        <v>2049</v>
      </c>
      <c r="DJ1663" s="2">
        <v>6072</v>
      </c>
      <c r="DK1663" s="2">
        <v>6</v>
      </c>
      <c r="DL1663" s="2">
        <v>1</v>
      </c>
      <c r="DM1663" s="2">
        <v>19756</v>
      </c>
      <c r="DN1663" s="2">
        <v>1487</v>
      </c>
      <c r="DO1663" s="2">
        <v>237</v>
      </c>
      <c r="DP1663" s="2">
        <v>103</v>
      </c>
      <c r="DQ1663" s="2">
        <v>2</v>
      </c>
      <c r="DR1663" s="2">
        <v>7</v>
      </c>
      <c r="DS1663" s="2">
        <v>13</v>
      </c>
      <c r="DT1663" s="2">
        <v>11</v>
      </c>
      <c r="DU1663" s="2">
        <v>53</v>
      </c>
      <c r="DV1663" s="2">
        <v>13</v>
      </c>
      <c r="DW1663" s="2">
        <v>32</v>
      </c>
      <c r="DX1663" s="2">
        <v>7</v>
      </c>
    </row>
    <row r="1664" spans="1:128" ht="16.5" customHeight="1" x14ac:dyDescent="0.55000000000000004">
      <c r="A1664" s="2" t="s">
        <v>3591</v>
      </c>
      <c r="B1664" s="2" t="s">
        <v>3585</v>
      </c>
      <c r="C1664" s="2" t="s">
        <v>3592</v>
      </c>
      <c r="D1664" s="2">
        <v>19270</v>
      </c>
      <c r="E1664" s="2">
        <v>9064</v>
      </c>
      <c r="F1664" s="2">
        <v>10206</v>
      </c>
      <c r="G1664" s="2">
        <v>19140</v>
      </c>
      <c r="H1664" s="2">
        <v>9025</v>
      </c>
      <c r="I1664" s="2">
        <v>10115</v>
      </c>
      <c r="J1664" s="2">
        <v>1967</v>
      </c>
      <c r="K1664" s="2">
        <v>1030</v>
      </c>
      <c r="L1664" s="2">
        <v>937</v>
      </c>
      <c r="M1664" s="2">
        <v>9177</v>
      </c>
      <c r="N1664" s="2">
        <v>4600</v>
      </c>
      <c r="O1664" s="2">
        <v>4577</v>
      </c>
      <c r="P1664" s="2">
        <v>8050</v>
      </c>
      <c r="Q1664" s="2">
        <v>3393</v>
      </c>
      <c r="R1664" s="2">
        <v>4657</v>
      </c>
      <c r="S1664" s="2">
        <v>4663</v>
      </c>
      <c r="T1664" s="2">
        <v>1715</v>
      </c>
      <c r="U1664" s="2">
        <v>2948</v>
      </c>
      <c r="V1664" s="2">
        <v>108</v>
      </c>
      <c r="W1664" s="2">
        <v>91</v>
      </c>
      <c r="X1664" s="2">
        <v>419</v>
      </c>
      <c r="Y1664" s="2">
        <v>515</v>
      </c>
      <c r="Z1664" s="2">
        <v>610</v>
      </c>
      <c r="AA1664" s="2">
        <v>8617</v>
      </c>
      <c r="AB1664" s="2">
        <v>8581</v>
      </c>
      <c r="AC1664" s="2">
        <v>18368</v>
      </c>
      <c r="AD1664" s="2">
        <v>5074</v>
      </c>
      <c r="AE1664" s="2">
        <v>2951</v>
      </c>
      <c r="AF1664" s="2">
        <v>2766</v>
      </c>
      <c r="AG1664" s="2">
        <v>1653</v>
      </c>
      <c r="AH1664" s="2">
        <v>1855</v>
      </c>
      <c r="AI1664" s="2">
        <v>60</v>
      </c>
      <c r="AJ1664" s="2">
        <v>26</v>
      </c>
      <c r="AK1664" s="2">
        <v>13428</v>
      </c>
      <c r="AL1664" s="2">
        <v>5279</v>
      </c>
      <c r="AM1664" s="2">
        <v>926</v>
      </c>
      <c r="AN1664" s="2">
        <v>25</v>
      </c>
      <c r="AO1664" s="2">
        <v>4</v>
      </c>
      <c r="AP1664" s="2">
        <v>1</v>
      </c>
      <c r="AQ1664" s="2">
        <v>73</v>
      </c>
      <c r="AR1664" s="2">
        <v>88</v>
      </c>
      <c r="AS1664" s="2">
        <v>4</v>
      </c>
      <c r="AT1664" s="2">
        <v>2</v>
      </c>
      <c r="AU1664" s="2">
        <v>27</v>
      </c>
      <c r="AV1664" s="2">
        <v>256</v>
      </c>
      <c r="AW1664" s="2">
        <v>10</v>
      </c>
      <c r="AX1664" s="2">
        <v>30</v>
      </c>
      <c r="AY1664" s="2">
        <v>31</v>
      </c>
      <c r="AZ1664" s="2">
        <v>114</v>
      </c>
      <c r="BA1664" s="2">
        <v>87</v>
      </c>
      <c r="BB1664" s="2">
        <v>16</v>
      </c>
      <c r="BC1664" s="2">
        <v>87</v>
      </c>
      <c r="BD1664" s="2">
        <v>13</v>
      </c>
      <c r="BE1664" s="2">
        <v>58</v>
      </c>
      <c r="BF1664" s="2">
        <v>8277</v>
      </c>
      <c r="BG1664" s="2">
        <v>245</v>
      </c>
      <c r="BH1664" s="2">
        <v>53</v>
      </c>
      <c r="BI1664" s="2">
        <v>1</v>
      </c>
      <c r="BJ1664" s="2">
        <v>548</v>
      </c>
      <c r="BK1664" s="2">
        <v>1795</v>
      </c>
      <c r="BL1664" s="2">
        <v>21</v>
      </c>
      <c r="BM1664" s="2">
        <v>2</v>
      </c>
      <c r="BN1664" s="2">
        <v>288</v>
      </c>
      <c r="BO1664" s="2">
        <v>1469</v>
      </c>
      <c r="BP1664" s="2">
        <v>100</v>
      </c>
      <c r="BQ1664" s="2">
        <v>123</v>
      </c>
      <c r="BR1664" s="2">
        <v>144</v>
      </c>
      <c r="BS1664" s="2">
        <v>525</v>
      </c>
      <c r="BT1664" s="2">
        <v>289</v>
      </c>
      <c r="BU1664" s="2">
        <v>145</v>
      </c>
      <c r="BV1664" s="2">
        <v>1990</v>
      </c>
      <c r="BW1664" s="2">
        <v>88</v>
      </c>
      <c r="BX1664" s="2">
        <v>451</v>
      </c>
      <c r="BY1664" s="2">
        <v>347</v>
      </c>
      <c r="BZ1664" s="2">
        <v>348</v>
      </c>
      <c r="CA1664" s="2">
        <v>170</v>
      </c>
      <c r="CB1664" s="2">
        <v>85.6</v>
      </c>
      <c r="CC1664" s="2">
        <v>6.7</v>
      </c>
      <c r="CD1664" s="2">
        <v>14794033</v>
      </c>
      <c r="CE1664" s="2">
        <v>2003592</v>
      </c>
      <c r="CF1664" s="2">
        <v>14038714</v>
      </c>
      <c r="CG1664" s="2">
        <v>5050263</v>
      </c>
      <c r="CH1664" s="2">
        <v>1080618</v>
      </c>
      <c r="CI1664" s="2">
        <v>733714</v>
      </c>
      <c r="CJ1664" s="2">
        <v>203567</v>
      </c>
      <c r="CK1664" s="2">
        <v>0</v>
      </c>
      <c r="CL1664" s="2">
        <v>0</v>
      </c>
      <c r="CM1664" s="2">
        <v>9</v>
      </c>
      <c r="CN1664" s="2">
        <v>102</v>
      </c>
      <c r="CO1664" s="2">
        <v>822</v>
      </c>
      <c r="CP1664" s="2">
        <v>3</v>
      </c>
      <c r="CQ1664" s="2">
        <v>50</v>
      </c>
      <c r="CR1664" s="2">
        <v>417</v>
      </c>
      <c r="CS1664" s="2">
        <v>0</v>
      </c>
      <c r="CT1664" s="2">
        <v>0</v>
      </c>
      <c r="CU1664" s="2">
        <v>0</v>
      </c>
      <c r="CV1664" s="2">
        <v>0</v>
      </c>
      <c r="CW1664" s="2">
        <v>1</v>
      </c>
      <c r="CX1664" s="2">
        <v>213</v>
      </c>
      <c r="CY1664" s="2">
        <v>8864</v>
      </c>
      <c r="CZ1664" s="2">
        <v>4712</v>
      </c>
      <c r="DA1664" s="2">
        <v>4152</v>
      </c>
      <c r="DB1664" s="2">
        <v>420</v>
      </c>
      <c r="DC1664" s="2">
        <v>278</v>
      </c>
      <c r="DD1664" s="2">
        <v>142</v>
      </c>
      <c r="DE1664" s="2">
        <v>7538</v>
      </c>
      <c r="DF1664" s="2">
        <v>2791</v>
      </c>
      <c r="DG1664" s="2">
        <v>4747</v>
      </c>
      <c r="DH1664" s="2">
        <v>1151</v>
      </c>
      <c r="DI1664" s="2">
        <v>2241</v>
      </c>
      <c r="DJ1664" s="2">
        <v>5403</v>
      </c>
      <c r="DK1664" s="2">
        <v>5</v>
      </c>
      <c r="DL1664" s="2">
        <v>1</v>
      </c>
      <c r="DM1664" s="2">
        <v>19000</v>
      </c>
      <c r="DN1664" s="2">
        <v>3634</v>
      </c>
      <c r="DO1664" s="2">
        <v>204</v>
      </c>
      <c r="DP1664" s="2">
        <v>86</v>
      </c>
      <c r="DQ1664" s="2">
        <v>1</v>
      </c>
      <c r="DR1664" s="2">
        <v>2</v>
      </c>
      <c r="DS1664" s="2">
        <v>16</v>
      </c>
      <c r="DT1664" s="2">
        <v>8</v>
      </c>
      <c r="DU1664" s="2">
        <v>51</v>
      </c>
      <c r="DV1664" s="2">
        <v>10</v>
      </c>
      <c r="DW1664" s="2">
        <v>32</v>
      </c>
      <c r="DX1664" s="2">
        <v>8</v>
      </c>
    </row>
    <row r="1665" spans="1:128" ht="16.5" customHeight="1" x14ac:dyDescent="0.55000000000000004">
      <c r="A1665" s="2" t="s">
        <v>3593</v>
      </c>
      <c r="B1665" s="2" t="s">
        <v>3585</v>
      </c>
      <c r="C1665" s="2" t="s">
        <v>3594</v>
      </c>
      <c r="D1665" s="2">
        <v>51994</v>
      </c>
      <c r="E1665" s="2">
        <v>24237</v>
      </c>
      <c r="F1665" s="2">
        <v>27757</v>
      </c>
      <c r="G1665" s="2">
        <v>50854</v>
      </c>
      <c r="H1665" s="2">
        <v>23923</v>
      </c>
      <c r="I1665" s="2">
        <v>26931</v>
      </c>
      <c r="J1665" s="2">
        <v>6822</v>
      </c>
      <c r="K1665" s="2">
        <v>3517</v>
      </c>
      <c r="L1665" s="2">
        <v>3305</v>
      </c>
      <c r="M1665" s="2">
        <v>27139</v>
      </c>
      <c r="N1665" s="2">
        <v>12985</v>
      </c>
      <c r="O1665" s="2">
        <v>14154</v>
      </c>
      <c r="P1665" s="2">
        <v>17372</v>
      </c>
      <c r="Q1665" s="2">
        <v>7393</v>
      </c>
      <c r="R1665" s="2">
        <v>9979</v>
      </c>
      <c r="S1665" s="2">
        <v>9060</v>
      </c>
      <c r="T1665" s="2">
        <v>3406</v>
      </c>
      <c r="U1665" s="2">
        <v>5654</v>
      </c>
      <c r="V1665" s="2">
        <v>763</v>
      </c>
      <c r="W1665" s="2">
        <v>303</v>
      </c>
      <c r="X1665" s="2">
        <v>771</v>
      </c>
      <c r="Y1665" s="2">
        <v>1501</v>
      </c>
      <c r="Z1665" s="2">
        <v>1545</v>
      </c>
      <c r="AA1665" s="2">
        <v>22796</v>
      </c>
      <c r="AB1665" s="2">
        <v>22737</v>
      </c>
      <c r="AC1665" s="2">
        <v>50033</v>
      </c>
      <c r="AD1665" s="2">
        <v>13505</v>
      </c>
      <c r="AE1665" s="2">
        <v>7895</v>
      </c>
      <c r="AF1665" s="2">
        <v>6182</v>
      </c>
      <c r="AG1665" s="2">
        <v>3676</v>
      </c>
      <c r="AH1665" s="2">
        <v>3928</v>
      </c>
      <c r="AI1665" s="2">
        <v>167</v>
      </c>
      <c r="AJ1665" s="2">
        <v>89</v>
      </c>
      <c r="AK1665" s="2">
        <v>32998</v>
      </c>
      <c r="AL1665" s="2">
        <v>11918</v>
      </c>
      <c r="AM1665" s="2">
        <v>2334</v>
      </c>
      <c r="AN1665" s="2">
        <v>121</v>
      </c>
      <c r="AO1665" s="2">
        <v>2</v>
      </c>
      <c r="AP1665" s="2">
        <v>0</v>
      </c>
      <c r="AQ1665" s="2">
        <v>179</v>
      </c>
      <c r="AR1665" s="2">
        <v>173</v>
      </c>
      <c r="AS1665" s="2">
        <v>16</v>
      </c>
      <c r="AT1665" s="2">
        <v>7</v>
      </c>
      <c r="AU1665" s="2">
        <v>47</v>
      </c>
      <c r="AV1665" s="2">
        <v>581</v>
      </c>
      <c r="AW1665" s="2">
        <v>34</v>
      </c>
      <c r="AX1665" s="2">
        <v>87</v>
      </c>
      <c r="AY1665" s="2">
        <v>86</v>
      </c>
      <c r="AZ1665" s="2">
        <v>292</v>
      </c>
      <c r="BA1665" s="2">
        <v>235</v>
      </c>
      <c r="BB1665" s="2">
        <v>66</v>
      </c>
      <c r="BC1665" s="2">
        <v>240</v>
      </c>
      <c r="BD1665" s="2">
        <v>19</v>
      </c>
      <c r="BE1665" s="2">
        <v>149</v>
      </c>
      <c r="BF1665" s="2">
        <v>19916</v>
      </c>
      <c r="BG1665" s="2">
        <v>839</v>
      </c>
      <c r="BH1665" s="2">
        <v>14</v>
      </c>
      <c r="BI1665" s="2">
        <v>0</v>
      </c>
      <c r="BJ1665" s="2">
        <v>1495</v>
      </c>
      <c r="BK1665" s="2">
        <v>4305</v>
      </c>
      <c r="BL1665" s="2">
        <v>116</v>
      </c>
      <c r="BM1665" s="2">
        <v>21</v>
      </c>
      <c r="BN1665" s="2">
        <v>974</v>
      </c>
      <c r="BO1665" s="2">
        <v>3827</v>
      </c>
      <c r="BP1665" s="2">
        <v>304</v>
      </c>
      <c r="BQ1665" s="2">
        <v>315</v>
      </c>
      <c r="BR1665" s="2">
        <v>377</v>
      </c>
      <c r="BS1665" s="2">
        <v>1483</v>
      </c>
      <c r="BT1665" s="2">
        <v>895</v>
      </c>
      <c r="BU1665" s="2">
        <v>464</v>
      </c>
      <c r="BV1665" s="2">
        <v>3274</v>
      </c>
      <c r="BW1665" s="2">
        <v>328</v>
      </c>
      <c r="BX1665" s="2">
        <v>885</v>
      </c>
      <c r="BY1665" s="2">
        <v>1349</v>
      </c>
      <c r="BZ1665" s="2">
        <v>929</v>
      </c>
      <c r="CA1665" s="2">
        <v>375</v>
      </c>
      <c r="CB1665" s="2">
        <v>86.9</v>
      </c>
      <c r="CC1665" s="2">
        <v>7.7</v>
      </c>
      <c r="CD1665" s="2">
        <v>31648906</v>
      </c>
      <c r="CE1665" s="2">
        <v>5923761</v>
      </c>
      <c r="CF1665" s="2">
        <v>30100650</v>
      </c>
      <c r="CG1665" s="2">
        <v>12149079</v>
      </c>
      <c r="CH1665" s="2">
        <v>2395245</v>
      </c>
      <c r="CI1665" s="2">
        <v>3015235</v>
      </c>
      <c r="CJ1665" s="2">
        <v>276423</v>
      </c>
      <c r="CK1665" s="2">
        <v>8</v>
      </c>
      <c r="CL1665" s="2">
        <v>168</v>
      </c>
      <c r="CM1665" s="2">
        <v>14</v>
      </c>
      <c r="CN1665" s="2">
        <v>242</v>
      </c>
      <c r="CO1665" s="2">
        <v>2877</v>
      </c>
      <c r="CP1665" s="2">
        <v>7</v>
      </c>
      <c r="CQ1665" s="2">
        <v>132</v>
      </c>
      <c r="CR1665" s="2">
        <v>1381</v>
      </c>
      <c r="CS1665" s="2">
        <v>1</v>
      </c>
      <c r="CT1665" s="2">
        <v>20</v>
      </c>
      <c r="CU1665" s="2">
        <v>48</v>
      </c>
      <c r="CV1665" s="2">
        <v>44</v>
      </c>
      <c r="CW1665" s="2">
        <v>5</v>
      </c>
      <c r="CX1665" s="2">
        <v>1918</v>
      </c>
      <c r="CY1665" s="2">
        <v>24736</v>
      </c>
      <c r="CZ1665" s="2">
        <v>12848</v>
      </c>
      <c r="DA1665" s="2">
        <v>11888</v>
      </c>
      <c r="DB1665" s="2">
        <v>1117</v>
      </c>
      <c r="DC1665" s="2">
        <v>694</v>
      </c>
      <c r="DD1665" s="2">
        <v>423</v>
      </c>
      <c r="DE1665" s="2">
        <v>18104</v>
      </c>
      <c r="DF1665" s="2">
        <v>6551</v>
      </c>
      <c r="DG1665" s="2">
        <v>11553</v>
      </c>
      <c r="DH1665" s="2">
        <v>2886</v>
      </c>
      <c r="DI1665" s="2">
        <v>6462</v>
      </c>
      <c r="DJ1665" s="2">
        <v>15317</v>
      </c>
      <c r="DK1665" s="2">
        <v>2</v>
      </c>
      <c r="DL1665" s="2">
        <v>3</v>
      </c>
      <c r="DM1665" s="2">
        <v>51687</v>
      </c>
      <c r="DN1665" s="2">
        <v>3580</v>
      </c>
      <c r="DO1665" s="2">
        <v>461</v>
      </c>
      <c r="DP1665" s="2">
        <v>233</v>
      </c>
      <c r="DQ1665" s="2">
        <v>5</v>
      </c>
      <c r="DR1665" s="2">
        <v>3</v>
      </c>
      <c r="DS1665" s="2">
        <v>42</v>
      </c>
      <c r="DT1665" s="2">
        <v>23</v>
      </c>
      <c r="DU1665" s="2">
        <v>98</v>
      </c>
      <c r="DV1665" s="2">
        <v>35</v>
      </c>
      <c r="DW1665" s="2">
        <v>88</v>
      </c>
      <c r="DX1665" s="2">
        <v>18</v>
      </c>
    </row>
    <row r="1666" spans="1:128" ht="16.5" customHeight="1" x14ac:dyDescent="0.55000000000000004">
      <c r="A1666" s="2" t="s">
        <v>3595</v>
      </c>
      <c r="B1666" s="2" t="s">
        <v>3585</v>
      </c>
      <c r="C1666" s="2" t="s">
        <v>3596</v>
      </c>
      <c r="D1666" s="2">
        <v>39011</v>
      </c>
      <c r="E1666" s="2">
        <v>18107</v>
      </c>
      <c r="F1666" s="2">
        <v>20904</v>
      </c>
      <c r="G1666" s="2">
        <v>38589</v>
      </c>
      <c r="H1666" s="2">
        <v>17996</v>
      </c>
      <c r="I1666" s="2">
        <v>20593</v>
      </c>
      <c r="J1666" s="2">
        <v>4554</v>
      </c>
      <c r="K1666" s="2">
        <v>2371</v>
      </c>
      <c r="L1666" s="2">
        <v>2183</v>
      </c>
      <c r="M1666" s="2">
        <v>18928</v>
      </c>
      <c r="N1666" s="2">
        <v>9007</v>
      </c>
      <c r="O1666" s="2">
        <v>9921</v>
      </c>
      <c r="P1666" s="2">
        <v>15411</v>
      </c>
      <c r="Q1666" s="2">
        <v>6656</v>
      </c>
      <c r="R1666" s="2">
        <v>8755</v>
      </c>
      <c r="S1666" s="2">
        <v>8061</v>
      </c>
      <c r="T1666" s="2">
        <v>3046</v>
      </c>
      <c r="U1666" s="2">
        <v>5015</v>
      </c>
      <c r="V1666" s="2">
        <v>337</v>
      </c>
      <c r="W1666" s="2">
        <v>176</v>
      </c>
      <c r="X1666" s="2">
        <v>703</v>
      </c>
      <c r="Y1666" s="2">
        <v>928</v>
      </c>
      <c r="Z1666" s="2">
        <v>1157</v>
      </c>
      <c r="AA1666" s="2">
        <v>17790</v>
      </c>
      <c r="AB1666" s="2">
        <v>17730</v>
      </c>
      <c r="AC1666" s="2">
        <v>37179</v>
      </c>
      <c r="AD1666" s="2">
        <v>10313</v>
      </c>
      <c r="AE1666" s="2">
        <v>6556</v>
      </c>
      <c r="AF1666" s="2">
        <v>5417</v>
      </c>
      <c r="AG1666" s="2">
        <v>3338</v>
      </c>
      <c r="AH1666" s="2">
        <v>3703</v>
      </c>
      <c r="AI1666" s="2">
        <v>89</v>
      </c>
      <c r="AJ1666" s="2">
        <v>68</v>
      </c>
      <c r="AK1666" s="2">
        <v>14882</v>
      </c>
      <c r="AL1666" s="2">
        <v>7246</v>
      </c>
      <c r="AM1666" s="2">
        <v>1967</v>
      </c>
      <c r="AN1666" s="2">
        <v>64</v>
      </c>
      <c r="AO1666" s="2">
        <v>13</v>
      </c>
      <c r="AP1666" s="2">
        <v>1</v>
      </c>
      <c r="AQ1666" s="2">
        <v>181</v>
      </c>
      <c r="AR1666" s="2">
        <v>134</v>
      </c>
      <c r="AS1666" s="2">
        <v>10</v>
      </c>
      <c r="AT1666" s="2">
        <v>6</v>
      </c>
      <c r="AU1666" s="2">
        <v>33</v>
      </c>
      <c r="AV1666" s="2">
        <v>533</v>
      </c>
      <c r="AW1666" s="2">
        <v>30</v>
      </c>
      <c r="AX1666" s="2">
        <v>47</v>
      </c>
      <c r="AY1666" s="2">
        <v>55</v>
      </c>
      <c r="AZ1666" s="2">
        <v>246</v>
      </c>
      <c r="BA1666" s="2">
        <v>201</v>
      </c>
      <c r="BB1666" s="2">
        <v>66</v>
      </c>
      <c r="BC1666" s="2">
        <v>187</v>
      </c>
      <c r="BD1666" s="2">
        <v>33</v>
      </c>
      <c r="BE1666" s="2">
        <v>127</v>
      </c>
      <c r="BF1666" s="2">
        <v>15213</v>
      </c>
      <c r="BG1666" s="2">
        <v>539</v>
      </c>
      <c r="BH1666" s="2">
        <v>58</v>
      </c>
      <c r="BI1666" s="2">
        <v>21</v>
      </c>
      <c r="BJ1666" s="2">
        <v>1049</v>
      </c>
      <c r="BK1666" s="2">
        <v>1251</v>
      </c>
      <c r="BL1666" s="2">
        <v>47</v>
      </c>
      <c r="BM1666" s="2">
        <v>38</v>
      </c>
      <c r="BN1666" s="2">
        <v>346</v>
      </c>
      <c r="BO1666" s="2">
        <v>3339</v>
      </c>
      <c r="BP1666" s="2">
        <v>218</v>
      </c>
      <c r="BQ1666" s="2">
        <v>103</v>
      </c>
      <c r="BR1666" s="2">
        <v>175</v>
      </c>
      <c r="BS1666" s="2">
        <v>2122</v>
      </c>
      <c r="BT1666" s="2">
        <v>648</v>
      </c>
      <c r="BU1666" s="2">
        <v>413</v>
      </c>
      <c r="BV1666" s="2">
        <v>3928</v>
      </c>
      <c r="BW1666" s="2">
        <v>245</v>
      </c>
      <c r="BX1666" s="2">
        <v>673</v>
      </c>
      <c r="BY1666" s="2">
        <v>1090</v>
      </c>
      <c r="BZ1666" s="2">
        <v>429</v>
      </c>
      <c r="CA1666" s="2">
        <v>330</v>
      </c>
      <c r="CB1666" s="2">
        <v>85.1</v>
      </c>
      <c r="CC1666" s="2">
        <v>9.3000000000000007</v>
      </c>
      <c r="CD1666" s="2">
        <v>30306889</v>
      </c>
      <c r="CE1666" s="2">
        <v>4026088</v>
      </c>
      <c r="CF1666" s="2">
        <v>28867591</v>
      </c>
      <c r="CG1666" s="2">
        <v>9280715</v>
      </c>
      <c r="CH1666" s="2">
        <v>2397372</v>
      </c>
      <c r="CI1666" s="2">
        <v>3486223</v>
      </c>
      <c r="CJ1666" s="2">
        <v>49625</v>
      </c>
      <c r="CK1666" s="2">
        <v>4</v>
      </c>
      <c r="CL1666" s="2">
        <v>98</v>
      </c>
      <c r="CM1666" s="2">
        <v>9</v>
      </c>
      <c r="CN1666" s="2">
        <v>158</v>
      </c>
      <c r="CO1666" s="2">
        <v>1836</v>
      </c>
      <c r="CP1666" s="2">
        <v>5</v>
      </c>
      <c r="CQ1666" s="2">
        <v>92</v>
      </c>
      <c r="CR1666" s="2">
        <v>965</v>
      </c>
      <c r="CS1666" s="2">
        <v>0</v>
      </c>
      <c r="CT1666" s="2">
        <v>0</v>
      </c>
      <c r="CU1666" s="2">
        <v>0</v>
      </c>
      <c r="CV1666" s="2">
        <v>0</v>
      </c>
      <c r="CW1666" s="2">
        <v>3</v>
      </c>
      <c r="CX1666" s="2">
        <v>771</v>
      </c>
      <c r="CY1666" s="2">
        <v>18640</v>
      </c>
      <c r="CZ1666" s="2">
        <v>9453</v>
      </c>
      <c r="DA1666" s="2">
        <v>9187</v>
      </c>
      <c r="DB1666" s="2">
        <v>688</v>
      </c>
      <c r="DC1666" s="2">
        <v>449</v>
      </c>
      <c r="DD1666" s="2">
        <v>239</v>
      </c>
      <c r="DE1666" s="2">
        <v>14219</v>
      </c>
      <c r="DF1666" s="2">
        <v>5337</v>
      </c>
      <c r="DG1666" s="2">
        <v>8882</v>
      </c>
      <c r="DH1666" s="2">
        <v>3934</v>
      </c>
      <c r="DI1666" s="2">
        <v>2496</v>
      </c>
      <c r="DJ1666" s="2">
        <v>12192</v>
      </c>
      <c r="DK1666" s="2">
        <v>13</v>
      </c>
      <c r="DL1666" s="2">
        <v>2</v>
      </c>
      <c r="DM1666" s="2">
        <v>38562</v>
      </c>
      <c r="DN1666" s="2">
        <v>3891</v>
      </c>
      <c r="DO1666" s="2">
        <v>439</v>
      </c>
      <c r="DP1666" s="2">
        <v>175</v>
      </c>
      <c r="DQ1666" s="2">
        <v>5</v>
      </c>
      <c r="DR1666" s="2">
        <v>7</v>
      </c>
      <c r="DS1666" s="2">
        <v>36</v>
      </c>
      <c r="DT1666" s="2">
        <v>21</v>
      </c>
      <c r="DU1666" s="2">
        <v>112</v>
      </c>
      <c r="DV1666" s="2">
        <v>27</v>
      </c>
      <c r="DW1666" s="2">
        <v>72</v>
      </c>
      <c r="DX1666" s="2">
        <v>16</v>
      </c>
    </row>
    <row r="1667" spans="1:128" ht="16.5" customHeight="1" x14ac:dyDescent="0.55000000000000004">
      <c r="A1667" s="2" t="s">
        <v>3597</v>
      </c>
      <c r="B1667" s="2" t="s">
        <v>3585</v>
      </c>
      <c r="C1667" s="2" t="s">
        <v>3598</v>
      </c>
      <c r="D1667" s="2">
        <v>14708</v>
      </c>
      <c r="E1667" s="2">
        <v>7049</v>
      </c>
      <c r="F1667" s="2">
        <v>7659</v>
      </c>
      <c r="G1667" s="2">
        <v>14630</v>
      </c>
      <c r="H1667" s="2">
        <v>7023</v>
      </c>
      <c r="I1667" s="2">
        <v>7607</v>
      </c>
      <c r="J1667" s="2">
        <v>1820</v>
      </c>
      <c r="K1667" s="2">
        <v>937</v>
      </c>
      <c r="L1667" s="2">
        <v>883</v>
      </c>
      <c r="M1667" s="2">
        <v>7284</v>
      </c>
      <c r="N1667" s="2">
        <v>3734</v>
      </c>
      <c r="O1667" s="2">
        <v>3550</v>
      </c>
      <c r="P1667" s="2">
        <v>5598</v>
      </c>
      <c r="Q1667" s="2">
        <v>2372</v>
      </c>
      <c r="R1667" s="2">
        <v>3226</v>
      </c>
      <c r="S1667" s="2">
        <v>2973</v>
      </c>
      <c r="T1667" s="2">
        <v>1083</v>
      </c>
      <c r="U1667" s="2">
        <v>1890</v>
      </c>
      <c r="V1667" s="2">
        <v>77</v>
      </c>
      <c r="W1667" s="2">
        <v>65</v>
      </c>
      <c r="X1667" s="2">
        <v>263</v>
      </c>
      <c r="Y1667" s="2">
        <v>832</v>
      </c>
      <c r="Z1667" s="2">
        <v>796</v>
      </c>
      <c r="AA1667" s="2">
        <v>7046</v>
      </c>
      <c r="AB1667" s="2">
        <v>7017</v>
      </c>
      <c r="AC1667" s="2">
        <v>14276</v>
      </c>
      <c r="AD1667" s="2">
        <v>3922</v>
      </c>
      <c r="AE1667" s="2">
        <v>2778</v>
      </c>
      <c r="AF1667" s="2">
        <v>2020</v>
      </c>
      <c r="AG1667" s="2">
        <v>1172</v>
      </c>
      <c r="AH1667" s="2">
        <v>1522</v>
      </c>
      <c r="AI1667" s="2">
        <v>39</v>
      </c>
      <c r="AJ1667" s="2">
        <v>16</v>
      </c>
      <c r="AK1667" s="2">
        <v>20557</v>
      </c>
      <c r="AL1667" s="2">
        <v>8530</v>
      </c>
      <c r="AM1667" s="2">
        <v>790</v>
      </c>
      <c r="AN1667" s="2">
        <v>22</v>
      </c>
      <c r="AO1667" s="2">
        <v>2</v>
      </c>
      <c r="AP1667" s="2">
        <v>0</v>
      </c>
      <c r="AQ1667" s="2">
        <v>63</v>
      </c>
      <c r="AR1667" s="2">
        <v>52</v>
      </c>
      <c r="AS1667" s="2">
        <v>2</v>
      </c>
      <c r="AT1667" s="2">
        <v>3</v>
      </c>
      <c r="AU1667" s="2">
        <v>14</v>
      </c>
      <c r="AV1667" s="2">
        <v>220</v>
      </c>
      <c r="AW1667" s="2">
        <v>11</v>
      </c>
      <c r="AX1667" s="2">
        <v>26</v>
      </c>
      <c r="AY1667" s="2">
        <v>28</v>
      </c>
      <c r="AZ1667" s="2">
        <v>117</v>
      </c>
      <c r="BA1667" s="2">
        <v>80</v>
      </c>
      <c r="BB1667" s="2">
        <v>15</v>
      </c>
      <c r="BC1667" s="2">
        <v>66</v>
      </c>
      <c r="BD1667" s="2">
        <v>14</v>
      </c>
      <c r="BE1667" s="2">
        <v>55</v>
      </c>
      <c r="BF1667" s="2">
        <v>5200</v>
      </c>
      <c r="BG1667" s="2">
        <v>208</v>
      </c>
      <c r="BH1667" s="2">
        <v>9</v>
      </c>
      <c r="BI1667" s="2">
        <v>0</v>
      </c>
      <c r="BJ1667" s="2">
        <v>525</v>
      </c>
      <c r="BK1667" s="2">
        <v>333</v>
      </c>
      <c r="BL1667" s="2">
        <v>19</v>
      </c>
      <c r="BM1667" s="2">
        <v>14</v>
      </c>
      <c r="BN1667" s="2">
        <v>189</v>
      </c>
      <c r="BO1667" s="2">
        <v>1094</v>
      </c>
      <c r="BP1667" s="2">
        <v>91</v>
      </c>
      <c r="BQ1667" s="2">
        <v>114</v>
      </c>
      <c r="BR1667" s="2">
        <v>78</v>
      </c>
      <c r="BS1667" s="2">
        <v>471</v>
      </c>
      <c r="BT1667" s="2">
        <v>235</v>
      </c>
      <c r="BU1667" s="2">
        <v>118</v>
      </c>
      <c r="BV1667" s="2">
        <v>1345</v>
      </c>
      <c r="BW1667" s="2">
        <v>119</v>
      </c>
      <c r="BX1667" s="2">
        <v>238</v>
      </c>
      <c r="BY1667" s="2">
        <v>749</v>
      </c>
      <c r="BZ1667" s="2">
        <v>216</v>
      </c>
      <c r="CA1667" s="2">
        <v>155</v>
      </c>
      <c r="CB1667" s="2">
        <v>86.9</v>
      </c>
      <c r="CC1667" s="2">
        <v>9.6999999999999993</v>
      </c>
      <c r="CD1667" s="2">
        <v>12117581</v>
      </c>
      <c r="CE1667" s="2">
        <v>1409785</v>
      </c>
      <c r="CF1667" s="2">
        <v>11861618</v>
      </c>
      <c r="CG1667" s="2">
        <v>3858132</v>
      </c>
      <c r="CH1667" s="2">
        <v>593299</v>
      </c>
      <c r="CI1667" s="2">
        <v>872371</v>
      </c>
      <c r="CJ1667" s="2">
        <v>123553</v>
      </c>
      <c r="CK1667" s="2">
        <v>2</v>
      </c>
      <c r="CL1667" s="2">
        <v>68</v>
      </c>
      <c r="CM1667" s="2">
        <v>11</v>
      </c>
      <c r="CN1667" s="2">
        <v>112</v>
      </c>
      <c r="CO1667" s="2">
        <v>740</v>
      </c>
      <c r="CP1667" s="2">
        <v>1</v>
      </c>
      <c r="CQ1667" s="2">
        <v>31</v>
      </c>
      <c r="CR1667" s="2">
        <v>359</v>
      </c>
      <c r="CS1667" s="2">
        <v>0</v>
      </c>
      <c r="CT1667" s="2">
        <v>0</v>
      </c>
      <c r="CU1667" s="2">
        <v>0</v>
      </c>
      <c r="CV1667" s="2">
        <v>0</v>
      </c>
      <c r="CW1667" s="2">
        <v>1</v>
      </c>
      <c r="CX1667" s="2">
        <v>261</v>
      </c>
      <c r="CY1667" s="2">
        <v>7928</v>
      </c>
      <c r="CZ1667" s="2">
        <v>4228</v>
      </c>
      <c r="DA1667" s="2">
        <v>3700</v>
      </c>
      <c r="DB1667" s="2">
        <v>235</v>
      </c>
      <c r="DC1667" s="2">
        <v>162</v>
      </c>
      <c r="DD1667" s="2">
        <v>73</v>
      </c>
      <c r="DE1667" s="2">
        <v>4681</v>
      </c>
      <c r="DF1667" s="2">
        <v>1697</v>
      </c>
      <c r="DG1667" s="2">
        <v>2984</v>
      </c>
      <c r="DH1667" s="2">
        <v>1808</v>
      </c>
      <c r="DI1667" s="2">
        <v>858</v>
      </c>
      <c r="DJ1667" s="2">
        <v>5252</v>
      </c>
      <c r="DK1667" s="2">
        <v>1</v>
      </c>
      <c r="DL1667" s="2">
        <v>1</v>
      </c>
      <c r="DM1667" s="2">
        <v>14092</v>
      </c>
      <c r="DN1667" s="2">
        <v>765</v>
      </c>
      <c r="DO1667" s="2">
        <v>179</v>
      </c>
      <c r="DP1667" s="2">
        <v>84</v>
      </c>
      <c r="DQ1667" s="2">
        <v>3</v>
      </c>
      <c r="DR1667" s="2">
        <v>1</v>
      </c>
      <c r="DS1667" s="2">
        <v>6</v>
      </c>
      <c r="DT1667" s="2">
        <v>4</v>
      </c>
      <c r="DU1667" s="2">
        <v>33</v>
      </c>
      <c r="DV1667" s="2">
        <v>8</v>
      </c>
      <c r="DW1667" s="2">
        <v>17</v>
      </c>
      <c r="DX1667" s="2">
        <v>8</v>
      </c>
    </row>
    <row r="1668" spans="1:128" ht="16.5" customHeight="1" x14ac:dyDescent="0.55000000000000004">
      <c r="A1668" s="2" t="s">
        <v>3599</v>
      </c>
      <c r="B1668" s="2" t="s">
        <v>3585</v>
      </c>
      <c r="C1668" s="2" t="s">
        <v>3600</v>
      </c>
      <c r="D1668" s="2">
        <v>13819</v>
      </c>
      <c r="E1668" s="2">
        <v>6397</v>
      </c>
      <c r="F1668" s="2">
        <v>7422</v>
      </c>
      <c r="G1668" s="2">
        <v>13552</v>
      </c>
      <c r="H1668" s="2">
        <v>6361</v>
      </c>
      <c r="I1668" s="2">
        <v>7191</v>
      </c>
      <c r="J1668" s="2">
        <v>1270</v>
      </c>
      <c r="K1668" s="2">
        <v>651</v>
      </c>
      <c r="L1668" s="2">
        <v>619</v>
      </c>
      <c r="M1668" s="2">
        <v>6482</v>
      </c>
      <c r="N1668" s="2">
        <v>3120</v>
      </c>
      <c r="O1668" s="2">
        <v>3362</v>
      </c>
      <c r="P1668" s="2">
        <v>5898</v>
      </c>
      <c r="Q1668" s="2">
        <v>2530</v>
      </c>
      <c r="R1668" s="2">
        <v>3368</v>
      </c>
      <c r="S1668" s="2">
        <v>3160</v>
      </c>
      <c r="T1668" s="2">
        <v>1151</v>
      </c>
      <c r="U1668" s="2">
        <v>2009</v>
      </c>
      <c r="V1668" s="2">
        <v>264</v>
      </c>
      <c r="W1668" s="2">
        <v>52</v>
      </c>
      <c r="X1668" s="2">
        <v>299</v>
      </c>
      <c r="Y1668" s="2">
        <v>285</v>
      </c>
      <c r="Z1668" s="2">
        <v>470</v>
      </c>
      <c r="AA1668" s="2">
        <v>6560</v>
      </c>
      <c r="AB1668" s="2">
        <v>6545</v>
      </c>
      <c r="AC1668" s="2">
        <v>13379</v>
      </c>
      <c r="AD1668" s="2">
        <v>3653</v>
      </c>
      <c r="AE1668" s="2">
        <v>2482</v>
      </c>
      <c r="AF1668" s="2">
        <v>2136</v>
      </c>
      <c r="AG1668" s="2">
        <v>1221</v>
      </c>
      <c r="AH1668" s="2">
        <v>1422</v>
      </c>
      <c r="AI1668" s="2">
        <v>31</v>
      </c>
      <c r="AJ1668" s="2">
        <v>7</v>
      </c>
      <c r="AK1668" s="2">
        <v>16210</v>
      </c>
      <c r="AL1668" s="2">
        <v>3540</v>
      </c>
      <c r="AM1668" s="2">
        <v>665</v>
      </c>
      <c r="AN1668" s="2">
        <v>19</v>
      </c>
      <c r="AO1668" s="2">
        <v>36</v>
      </c>
      <c r="AP1668" s="2">
        <v>0</v>
      </c>
      <c r="AQ1668" s="2">
        <v>55</v>
      </c>
      <c r="AR1668" s="2">
        <v>62</v>
      </c>
      <c r="AS1668" s="2">
        <v>0</v>
      </c>
      <c r="AT1668" s="2">
        <v>3</v>
      </c>
      <c r="AU1668" s="2">
        <v>12</v>
      </c>
      <c r="AV1668" s="2">
        <v>201</v>
      </c>
      <c r="AW1668" s="2">
        <v>14</v>
      </c>
      <c r="AX1668" s="2">
        <v>9</v>
      </c>
      <c r="AY1668" s="2">
        <v>9</v>
      </c>
      <c r="AZ1668" s="2">
        <v>64</v>
      </c>
      <c r="BA1668" s="2">
        <v>57</v>
      </c>
      <c r="BB1668" s="2">
        <v>12</v>
      </c>
      <c r="BC1668" s="2">
        <v>63</v>
      </c>
      <c r="BD1668" s="2">
        <v>12</v>
      </c>
      <c r="BE1668" s="2">
        <v>37</v>
      </c>
      <c r="BF1668" s="2">
        <v>5328</v>
      </c>
      <c r="BG1668" s="2">
        <v>195</v>
      </c>
      <c r="BH1668" s="2">
        <v>365</v>
      </c>
      <c r="BI1668" s="2">
        <v>0</v>
      </c>
      <c r="BJ1668" s="2">
        <v>394</v>
      </c>
      <c r="BK1668" s="2">
        <v>1153</v>
      </c>
      <c r="BL1668" s="2">
        <v>0</v>
      </c>
      <c r="BM1668" s="2">
        <v>6</v>
      </c>
      <c r="BN1668" s="2">
        <v>170</v>
      </c>
      <c r="BO1668" s="2">
        <v>1025</v>
      </c>
      <c r="BP1668" s="2">
        <v>72</v>
      </c>
      <c r="BQ1668" s="2">
        <v>17</v>
      </c>
      <c r="BR1668" s="2">
        <v>39</v>
      </c>
      <c r="BS1668" s="2">
        <v>318</v>
      </c>
      <c r="BT1668" s="2">
        <v>151</v>
      </c>
      <c r="BU1668" s="2">
        <v>101</v>
      </c>
      <c r="BV1668" s="2">
        <v>1079</v>
      </c>
      <c r="BW1668" s="2">
        <v>84</v>
      </c>
      <c r="BX1668" s="2">
        <v>159</v>
      </c>
      <c r="BY1668" s="2">
        <v>285</v>
      </c>
      <c r="BZ1668" s="2">
        <v>314</v>
      </c>
      <c r="CA1668" s="2">
        <v>137</v>
      </c>
      <c r="CB1668" s="2">
        <v>88.7</v>
      </c>
      <c r="CC1668" s="2">
        <v>8.3000000000000007</v>
      </c>
      <c r="CD1668" s="2">
        <v>13249428</v>
      </c>
      <c r="CE1668" s="2">
        <v>1393750</v>
      </c>
      <c r="CF1668" s="2">
        <v>12804155</v>
      </c>
      <c r="CG1668" s="2">
        <v>3542112</v>
      </c>
      <c r="CH1668" s="2">
        <v>511530</v>
      </c>
      <c r="CI1668" s="2">
        <v>757828</v>
      </c>
      <c r="CJ1668" s="2">
        <v>361156</v>
      </c>
      <c r="CK1668" s="2">
        <v>2</v>
      </c>
      <c r="CL1668" s="2">
        <v>23</v>
      </c>
      <c r="CM1668" s="2">
        <v>8</v>
      </c>
      <c r="CN1668" s="2">
        <v>73</v>
      </c>
      <c r="CO1668" s="2">
        <v>522</v>
      </c>
      <c r="CP1668" s="2">
        <v>1</v>
      </c>
      <c r="CQ1668" s="2">
        <v>24</v>
      </c>
      <c r="CR1668" s="2">
        <v>252</v>
      </c>
      <c r="CS1668" s="2">
        <v>0</v>
      </c>
      <c r="CT1668" s="2">
        <v>0</v>
      </c>
      <c r="CU1668" s="2">
        <v>0</v>
      </c>
      <c r="CV1668" s="2">
        <v>0</v>
      </c>
      <c r="CW1668" s="2">
        <v>1</v>
      </c>
      <c r="CX1668" s="2">
        <v>74</v>
      </c>
      <c r="CY1668" s="2">
        <v>6466</v>
      </c>
      <c r="CZ1668" s="2">
        <v>3390</v>
      </c>
      <c r="DA1668" s="2">
        <v>3076</v>
      </c>
      <c r="DB1668" s="2">
        <v>306</v>
      </c>
      <c r="DC1668" s="2">
        <v>192</v>
      </c>
      <c r="DD1668" s="2">
        <v>114</v>
      </c>
      <c r="DE1668" s="2">
        <v>5606</v>
      </c>
      <c r="DF1668" s="2">
        <v>2067</v>
      </c>
      <c r="DG1668" s="2">
        <v>3539</v>
      </c>
      <c r="DH1668" s="2">
        <v>1121</v>
      </c>
      <c r="DI1668" s="2">
        <v>1513</v>
      </c>
      <c r="DJ1668" s="2">
        <v>3827</v>
      </c>
      <c r="DK1668" s="2">
        <v>11</v>
      </c>
      <c r="DL1668" s="2">
        <v>1</v>
      </c>
      <c r="DM1668" s="2">
        <v>13449</v>
      </c>
      <c r="DN1668" s="2">
        <v>1695</v>
      </c>
      <c r="DO1668" s="2">
        <v>158</v>
      </c>
      <c r="DP1668" s="2">
        <v>47</v>
      </c>
      <c r="DQ1668" s="2">
        <v>0</v>
      </c>
      <c r="DR1668" s="2">
        <v>1</v>
      </c>
      <c r="DS1668" s="2">
        <v>8</v>
      </c>
      <c r="DT1668" s="2">
        <v>6</v>
      </c>
      <c r="DU1668" s="2">
        <v>22</v>
      </c>
      <c r="DV1668" s="2">
        <v>6</v>
      </c>
      <c r="DW1668" s="2">
        <v>27</v>
      </c>
      <c r="DX1668" s="2">
        <v>6</v>
      </c>
    </row>
    <row r="1669" spans="1:128" ht="16.5" customHeight="1" x14ac:dyDescent="0.55000000000000004">
      <c r="A1669" s="2" t="s">
        <v>3601</v>
      </c>
      <c r="B1669" s="2" t="s">
        <v>3585</v>
      </c>
      <c r="C1669" s="2" t="s">
        <v>3602</v>
      </c>
      <c r="D1669" s="2">
        <v>92403</v>
      </c>
      <c r="E1669" s="2">
        <v>44570</v>
      </c>
      <c r="F1669" s="2">
        <v>47833</v>
      </c>
      <c r="G1669" s="2">
        <v>91176</v>
      </c>
      <c r="H1669" s="2">
        <v>44010</v>
      </c>
      <c r="I1669" s="2">
        <v>47166</v>
      </c>
      <c r="J1669" s="2">
        <v>12750</v>
      </c>
      <c r="K1669" s="2">
        <v>6516</v>
      </c>
      <c r="L1669" s="2">
        <v>6234</v>
      </c>
      <c r="M1669" s="2">
        <v>49189</v>
      </c>
      <c r="N1669" s="2">
        <v>24862</v>
      </c>
      <c r="O1669" s="2">
        <v>24327</v>
      </c>
      <c r="P1669" s="2">
        <v>29697</v>
      </c>
      <c r="Q1669" s="2">
        <v>12741</v>
      </c>
      <c r="R1669" s="2">
        <v>16956</v>
      </c>
      <c r="S1669" s="2">
        <v>15630</v>
      </c>
      <c r="T1669" s="2">
        <v>5739</v>
      </c>
      <c r="U1669" s="2">
        <v>9891</v>
      </c>
      <c r="V1669" s="2">
        <v>472</v>
      </c>
      <c r="W1669" s="2">
        <v>640</v>
      </c>
      <c r="X1669" s="2">
        <v>1325</v>
      </c>
      <c r="Y1669" s="2">
        <v>3163</v>
      </c>
      <c r="Z1669" s="2">
        <v>3176</v>
      </c>
      <c r="AA1669" s="2">
        <v>40995</v>
      </c>
      <c r="AB1669" s="2">
        <v>40842</v>
      </c>
      <c r="AC1669" s="2">
        <v>88576</v>
      </c>
      <c r="AD1669" s="2">
        <v>23571</v>
      </c>
      <c r="AE1669" s="2">
        <v>15178</v>
      </c>
      <c r="AF1669" s="2">
        <v>10360</v>
      </c>
      <c r="AG1669" s="2">
        <v>6117</v>
      </c>
      <c r="AH1669" s="2">
        <v>6889</v>
      </c>
      <c r="AI1669" s="2">
        <v>392</v>
      </c>
      <c r="AJ1669" s="2">
        <v>160</v>
      </c>
      <c r="AK1669" s="2">
        <v>68292</v>
      </c>
      <c r="AL1669" s="2">
        <v>22252</v>
      </c>
      <c r="AM1669" s="2">
        <v>3822</v>
      </c>
      <c r="AN1669" s="2">
        <v>62</v>
      </c>
      <c r="AO1669" s="2">
        <v>14</v>
      </c>
      <c r="AP1669" s="2">
        <v>3</v>
      </c>
      <c r="AQ1669" s="2">
        <v>404</v>
      </c>
      <c r="AR1669" s="2">
        <v>241</v>
      </c>
      <c r="AS1669" s="2">
        <v>23</v>
      </c>
      <c r="AT1669" s="2">
        <v>13</v>
      </c>
      <c r="AU1669" s="2">
        <v>96</v>
      </c>
      <c r="AV1669" s="2">
        <v>994</v>
      </c>
      <c r="AW1669" s="2">
        <v>70</v>
      </c>
      <c r="AX1669" s="2">
        <v>126</v>
      </c>
      <c r="AY1669" s="2">
        <v>118</v>
      </c>
      <c r="AZ1669" s="2">
        <v>507</v>
      </c>
      <c r="BA1669" s="2">
        <v>360</v>
      </c>
      <c r="BB1669" s="2">
        <v>91</v>
      </c>
      <c r="BC1669" s="2">
        <v>396</v>
      </c>
      <c r="BD1669" s="2">
        <v>54</v>
      </c>
      <c r="BE1669" s="2">
        <v>250</v>
      </c>
      <c r="BF1669" s="2">
        <v>39868</v>
      </c>
      <c r="BG1669" s="2">
        <v>453</v>
      </c>
      <c r="BH1669" s="2">
        <v>139</v>
      </c>
      <c r="BI1669" s="2">
        <v>29</v>
      </c>
      <c r="BJ1669" s="2">
        <v>4170</v>
      </c>
      <c r="BK1669" s="2">
        <v>8416</v>
      </c>
      <c r="BL1669" s="2">
        <v>709</v>
      </c>
      <c r="BM1669" s="2">
        <v>61</v>
      </c>
      <c r="BN1669" s="2">
        <v>1531</v>
      </c>
      <c r="BO1669" s="2">
        <v>6886</v>
      </c>
      <c r="BP1669" s="2">
        <v>638</v>
      </c>
      <c r="BQ1669" s="2">
        <v>459</v>
      </c>
      <c r="BR1669" s="2">
        <v>624</v>
      </c>
      <c r="BS1669" s="2">
        <v>2956</v>
      </c>
      <c r="BT1669" s="2">
        <v>1434</v>
      </c>
      <c r="BU1669" s="2">
        <v>953</v>
      </c>
      <c r="BV1669" s="2">
        <v>7890</v>
      </c>
      <c r="BW1669" s="2">
        <v>642</v>
      </c>
      <c r="BX1669" s="2">
        <v>1878</v>
      </c>
      <c r="BY1669" s="2">
        <v>1361</v>
      </c>
      <c r="BZ1669" s="2">
        <v>1696</v>
      </c>
      <c r="CA1669" s="2">
        <v>644</v>
      </c>
      <c r="CB1669" s="2">
        <v>86.7</v>
      </c>
      <c r="CC1669" s="2">
        <v>7.7</v>
      </c>
      <c r="CD1669" s="2">
        <v>65616051</v>
      </c>
      <c r="CE1669" s="2">
        <v>15829934</v>
      </c>
      <c r="CF1669" s="2">
        <v>62227799</v>
      </c>
      <c r="CG1669" s="2">
        <v>21788782</v>
      </c>
      <c r="CH1669" s="2">
        <v>6572082</v>
      </c>
      <c r="CI1669" s="2">
        <v>3603026</v>
      </c>
      <c r="CJ1669" s="2">
        <v>1569128</v>
      </c>
      <c r="CK1669" s="2">
        <v>10</v>
      </c>
      <c r="CL1669" s="2">
        <v>221</v>
      </c>
      <c r="CM1669" s="2">
        <v>26</v>
      </c>
      <c r="CN1669" s="2">
        <v>429</v>
      </c>
      <c r="CO1669" s="2">
        <v>4876</v>
      </c>
      <c r="CP1669" s="2">
        <v>14</v>
      </c>
      <c r="CQ1669" s="2">
        <v>235</v>
      </c>
      <c r="CR1669" s="2">
        <v>2482</v>
      </c>
      <c r="CS1669" s="2">
        <v>1</v>
      </c>
      <c r="CT1669" s="2">
        <v>37</v>
      </c>
      <c r="CU1669" s="2">
        <v>256</v>
      </c>
      <c r="CV1669" s="2">
        <v>158</v>
      </c>
      <c r="CW1669" s="2">
        <v>4</v>
      </c>
      <c r="CX1669" s="2">
        <v>2211</v>
      </c>
      <c r="CY1669" s="2">
        <v>42755</v>
      </c>
      <c r="CZ1669" s="2">
        <v>23482</v>
      </c>
      <c r="DA1669" s="2">
        <v>19273</v>
      </c>
      <c r="DB1669" s="2">
        <v>1917</v>
      </c>
      <c r="DC1669" s="2">
        <v>1193</v>
      </c>
      <c r="DD1669" s="2">
        <v>724</v>
      </c>
      <c r="DE1669" s="2">
        <v>31222</v>
      </c>
      <c r="DF1669" s="2">
        <v>11303</v>
      </c>
      <c r="DG1669" s="2">
        <v>19919</v>
      </c>
      <c r="DH1669" s="2">
        <v>2365</v>
      </c>
      <c r="DI1669" s="2">
        <v>12395</v>
      </c>
      <c r="DJ1669" s="2">
        <v>27792</v>
      </c>
      <c r="DK1669" s="2">
        <v>8</v>
      </c>
      <c r="DL1669" s="2">
        <v>9</v>
      </c>
      <c r="DM1669" s="2">
        <v>92357</v>
      </c>
      <c r="DN1669" s="2">
        <v>19844</v>
      </c>
      <c r="DO1669" s="2">
        <v>794</v>
      </c>
      <c r="DP1669" s="2">
        <v>369</v>
      </c>
      <c r="DQ1669" s="2">
        <v>7</v>
      </c>
      <c r="DR1669" s="2">
        <v>9</v>
      </c>
      <c r="DS1669" s="2">
        <v>97</v>
      </c>
      <c r="DT1669" s="2">
        <v>38</v>
      </c>
      <c r="DU1669" s="2">
        <v>232</v>
      </c>
      <c r="DV1669" s="2">
        <v>68</v>
      </c>
      <c r="DW1669" s="2">
        <v>178</v>
      </c>
      <c r="DX1669" s="2">
        <v>35</v>
      </c>
    </row>
    <row r="1670" spans="1:128" ht="16.5" customHeight="1" x14ac:dyDescent="0.55000000000000004">
      <c r="A1670" s="2" t="s">
        <v>3603</v>
      </c>
      <c r="B1670" s="2" t="s">
        <v>3585</v>
      </c>
      <c r="C1670" s="2" t="s">
        <v>3604</v>
      </c>
      <c r="D1670" s="2">
        <v>47153</v>
      </c>
      <c r="E1670" s="2">
        <v>22167</v>
      </c>
      <c r="F1670" s="2">
        <v>24986</v>
      </c>
      <c r="G1670" s="2">
        <v>46801</v>
      </c>
      <c r="H1670" s="2">
        <v>21981</v>
      </c>
      <c r="I1670" s="2">
        <v>24820</v>
      </c>
      <c r="J1670" s="2">
        <v>6134</v>
      </c>
      <c r="K1670" s="2">
        <v>3201</v>
      </c>
      <c r="L1670" s="2">
        <v>2933</v>
      </c>
      <c r="M1670" s="2">
        <v>24323</v>
      </c>
      <c r="N1670" s="2">
        <v>11755</v>
      </c>
      <c r="O1670" s="2">
        <v>12568</v>
      </c>
      <c r="P1670" s="2">
        <v>16626</v>
      </c>
      <c r="Q1670" s="2">
        <v>7170</v>
      </c>
      <c r="R1670" s="2">
        <v>9456</v>
      </c>
      <c r="S1670" s="2">
        <v>8734</v>
      </c>
      <c r="T1670" s="2">
        <v>3219</v>
      </c>
      <c r="U1670" s="2">
        <v>5515</v>
      </c>
      <c r="V1670" s="2">
        <v>315</v>
      </c>
      <c r="W1670" s="2">
        <v>284</v>
      </c>
      <c r="X1670" s="2">
        <v>778</v>
      </c>
      <c r="Y1670" s="2">
        <v>1720</v>
      </c>
      <c r="Z1670" s="2">
        <v>1602</v>
      </c>
      <c r="AA1670" s="2">
        <v>19415</v>
      </c>
      <c r="AB1670" s="2">
        <v>19328</v>
      </c>
      <c r="AC1670" s="2">
        <v>44309</v>
      </c>
      <c r="AD1670" s="2">
        <v>12395</v>
      </c>
      <c r="AE1670" s="2">
        <v>5822</v>
      </c>
      <c r="AF1670" s="2">
        <v>5854</v>
      </c>
      <c r="AG1670" s="2">
        <v>3489</v>
      </c>
      <c r="AH1670" s="2">
        <v>3452</v>
      </c>
      <c r="AI1670" s="2">
        <v>127</v>
      </c>
      <c r="AJ1670" s="2">
        <v>56</v>
      </c>
      <c r="AK1670" s="2">
        <v>25301</v>
      </c>
      <c r="AL1670" s="2">
        <v>10365</v>
      </c>
      <c r="AM1670" s="2">
        <v>1850</v>
      </c>
      <c r="AN1670" s="2">
        <v>45</v>
      </c>
      <c r="AO1670" s="2">
        <v>0</v>
      </c>
      <c r="AP1670" s="2">
        <v>0</v>
      </c>
      <c r="AQ1670" s="2">
        <v>212</v>
      </c>
      <c r="AR1670" s="2">
        <v>165</v>
      </c>
      <c r="AS1670" s="2">
        <v>6</v>
      </c>
      <c r="AT1670" s="2">
        <v>3</v>
      </c>
      <c r="AU1670" s="2">
        <v>40</v>
      </c>
      <c r="AV1670" s="2">
        <v>468</v>
      </c>
      <c r="AW1670" s="2">
        <v>21</v>
      </c>
      <c r="AX1670" s="2">
        <v>49</v>
      </c>
      <c r="AY1670" s="2">
        <v>69</v>
      </c>
      <c r="AZ1670" s="2">
        <v>197</v>
      </c>
      <c r="BA1670" s="2">
        <v>185</v>
      </c>
      <c r="BB1670" s="2">
        <v>56</v>
      </c>
      <c r="BC1670" s="2">
        <v>209</v>
      </c>
      <c r="BD1670" s="2">
        <v>27</v>
      </c>
      <c r="BE1670" s="2">
        <v>98</v>
      </c>
      <c r="BF1670" s="2">
        <v>17354</v>
      </c>
      <c r="BG1670" s="2">
        <v>352</v>
      </c>
      <c r="BH1670" s="2">
        <v>0</v>
      </c>
      <c r="BI1670" s="2">
        <v>0</v>
      </c>
      <c r="BJ1670" s="2">
        <v>1448</v>
      </c>
      <c r="BK1670" s="2">
        <v>3001</v>
      </c>
      <c r="BL1670" s="2">
        <v>22</v>
      </c>
      <c r="BM1670" s="2">
        <v>58</v>
      </c>
      <c r="BN1670" s="2">
        <v>623</v>
      </c>
      <c r="BO1670" s="2">
        <v>3132</v>
      </c>
      <c r="BP1670" s="2">
        <v>207</v>
      </c>
      <c r="BQ1670" s="2">
        <v>253</v>
      </c>
      <c r="BR1670" s="2">
        <v>557</v>
      </c>
      <c r="BS1670" s="2">
        <v>1176</v>
      </c>
      <c r="BT1670" s="2">
        <v>672</v>
      </c>
      <c r="BU1670" s="2">
        <v>502</v>
      </c>
      <c r="BV1670" s="2">
        <v>4619</v>
      </c>
      <c r="BW1670" s="2">
        <v>307</v>
      </c>
      <c r="BX1670" s="2">
        <v>425</v>
      </c>
      <c r="BY1670" s="2">
        <v>787</v>
      </c>
      <c r="BZ1670" s="2">
        <v>1029</v>
      </c>
      <c r="CA1670" s="2">
        <v>288</v>
      </c>
      <c r="CB1670" s="2">
        <v>84.2</v>
      </c>
      <c r="CC1670" s="2">
        <v>7.2</v>
      </c>
      <c r="CD1670" s="2">
        <v>32424845</v>
      </c>
      <c r="CE1670" s="2">
        <v>4970905</v>
      </c>
      <c r="CF1670" s="2">
        <v>31070536</v>
      </c>
      <c r="CG1670" s="2">
        <v>11204988</v>
      </c>
      <c r="CH1670" s="2">
        <v>2939595</v>
      </c>
      <c r="CI1670" s="2">
        <v>2795766</v>
      </c>
      <c r="CJ1670" s="2">
        <v>284752</v>
      </c>
      <c r="CK1670" s="2">
        <v>4</v>
      </c>
      <c r="CL1670" s="2">
        <v>196</v>
      </c>
      <c r="CM1670" s="2">
        <v>14</v>
      </c>
      <c r="CN1670" s="2">
        <v>210</v>
      </c>
      <c r="CO1670" s="2">
        <v>2298</v>
      </c>
      <c r="CP1670" s="2">
        <v>6</v>
      </c>
      <c r="CQ1670" s="2">
        <v>124</v>
      </c>
      <c r="CR1670" s="2">
        <v>1335</v>
      </c>
      <c r="CS1670" s="2">
        <v>1</v>
      </c>
      <c r="CT1670" s="2">
        <v>25</v>
      </c>
      <c r="CU1670" s="2">
        <v>162</v>
      </c>
      <c r="CV1670" s="2">
        <v>93</v>
      </c>
      <c r="CW1670" s="2">
        <v>4</v>
      </c>
      <c r="CX1670" s="2">
        <v>2146</v>
      </c>
      <c r="CY1670" s="2">
        <v>21957</v>
      </c>
      <c r="CZ1670" s="2">
        <v>11476</v>
      </c>
      <c r="DA1670" s="2">
        <v>10481</v>
      </c>
      <c r="DB1670" s="2">
        <v>825</v>
      </c>
      <c r="DC1670" s="2">
        <v>536</v>
      </c>
      <c r="DD1670" s="2">
        <v>289</v>
      </c>
      <c r="DE1670" s="2">
        <v>17563</v>
      </c>
      <c r="DF1670" s="2">
        <v>6611</v>
      </c>
      <c r="DG1670" s="2">
        <v>10952</v>
      </c>
      <c r="DH1670" s="2">
        <v>1324</v>
      </c>
      <c r="DI1670" s="2">
        <v>5335</v>
      </c>
      <c r="DJ1670" s="2">
        <v>15049</v>
      </c>
      <c r="DK1670" s="2">
        <v>4</v>
      </c>
      <c r="DL1670" s="2">
        <v>4</v>
      </c>
      <c r="DM1670" s="2">
        <v>47119</v>
      </c>
      <c r="DN1670" s="2">
        <v>3642</v>
      </c>
      <c r="DO1670" s="2">
        <v>395</v>
      </c>
      <c r="DP1670" s="2">
        <v>153</v>
      </c>
      <c r="DQ1670" s="2">
        <v>4</v>
      </c>
      <c r="DR1670" s="2">
        <v>8</v>
      </c>
      <c r="DS1670" s="2">
        <v>40</v>
      </c>
      <c r="DT1670" s="2">
        <v>21</v>
      </c>
      <c r="DU1670" s="2">
        <v>97</v>
      </c>
      <c r="DV1670" s="2">
        <v>34</v>
      </c>
      <c r="DW1670" s="2">
        <v>83</v>
      </c>
      <c r="DX1670" s="2">
        <v>21</v>
      </c>
    </row>
    <row r="1671" spans="1:128" ht="16.5" customHeight="1" x14ac:dyDescent="0.55000000000000004">
      <c r="A1671" s="2" t="s">
        <v>3605</v>
      </c>
      <c r="B1671" s="2" t="s">
        <v>3585</v>
      </c>
      <c r="C1671" s="2" t="s">
        <v>3606</v>
      </c>
      <c r="D1671" s="2">
        <v>33310</v>
      </c>
      <c r="E1671" s="2">
        <v>15556</v>
      </c>
      <c r="F1671" s="2">
        <v>17754</v>
      </c>
      <c r="G1671" s="2">
        <v>32919</v>
      </c>
      <c r="H1671" s="2">
        <v>15473</v>
      </c>
      <c r="I1671" s="2">
        <v>17446</v>
      </c>
      <c r="J1671" s="2">
        <v>3654</v>
      </c>
      <c r="K1671" s="2">
        <v>1868</v>
      </c>
      <c r="L1671" s="2">
        <v>1786</v>
      </c>
      <c r="M1671" s="2">
        <v>15819</v>
      </c>
      <c r="N1671" s="2">
        <v>7754</v>
      </c>
      <c r="O1671" s="2">
        <v>8065</v>
      </c>
      <c r="P1671" s="2">
        <v>13797</v>
      </c>
      <c r="Q1671" s="2">
        <v>5906</v>
      </c>
      <c r="R1671" s="2">
        <v>7891</v>
      </c>
      <c r="S1671" s="2">
        <v>7605</v>
      </c>
      <c r="T1671" s="2">
        <v>2790</v>
      </c>
      <c r="U1671" s="2">
        <v>4815</v>
      </c>
      <c r="V1671" s="2">
        <v>362</v>
      </c>
      <c r="W1671" s="2">
        <v>153</v>
      </c>
      <c r="X1671" s="2">
        <v>674</v>
      </c>
      <c r="Y1671" s="2">
        <v>749</v>
      </c>
      <c r="Z1671" s="2">
        <v>948</v>
      </c>
      <c r="AA1671" s="2">
        <v>15325</v>
      </c>
      <c r="AB1671" s="2">
        <v>15266</v>
      </c>
      <c r="AC1671" s="2">
        <v>32041</v>
      </c>
      <c r="AD1671" s="2">
        <v>9095</v>
      </c>
      <c r="AE1671" s="2">
        <v>5430</v>
      </c>
      <c r="AF1671" s="2">
        <v>4886</v>
      </c>
      <c r="AG1671" s="2">
        <v>3046</v>
      </c>
      <c r="AH1671" s="2">
        <v>3461</v>
      </c>
      <c r="AI1671" s="2">
        <v>70</v>
      </c>
      <c r="AJ1671" s="2">
        <v>34</v>
      </c>
      <c r="AK1671" s="2">
        <v>39014</v>
      </c>
      <c r="AL1671" s="2">
        <v>16058</v>
      </c>
      <c r="AM1671" s="2">
        <v>1354</v>
      </c>
      <c r="AN1671" s="2">
        <v>91</v>
      </c>
      <c r="AO1671" s="2">
        <v>2</v>
      </c>
      <c r="AP1671" s="2">
        <v>0</v>
      </c>
      <c r="AQ1671" s="2">
        <v>143</v>
      </c>
      <c r="AR1671" s="2">
        <v>124</v>
      </c>
      <c r="AS1671" s="2">
        <v>10</v>
      </c>
      <c r="AT1671" s="2">
        <v>3</v>
      </c>
      <c r="AU1671" s="2">
        <v>31</v>
      </c>
      <c r="AV1671" s="2">
        <v>352</v>
      </c>
      <c r="AW1671" s="2">
        <v>17</v>
      </c>
      <c r="AX1671" s="2">
        <v>23</v>
      </c>
      <c r="AY1671" s="2">
        <v>53</v>
      </c>
      <c r="AZ1671" s="2">
        <v>113</v>
      </c>
      <c r="BA1671" s="2">
        <v>126</v>
      </c>
      <c r="BB1671" s="2">
        <v>28</v>
      </c>
      <c r="BC1671" s="2">
        <v>124</v>
      </c>
      <c r="BD1671" s="2">
        <v>25</v>
      </c>
      <c r="BE1671" s="2">
        <v>89</v>
      </c>
      <c r="BF1671" s="2">
        <v>12330</v>
      </c>
      <c r="BG1671" s="2">
        <v>911</v>
      </c>
      <c r="BH1671" s="2">
        <v>10</v>
      </c>
      <c r="BI1671" s="2">
        <v>0</v>
      </c>
      <c r="BJ1671" s="2">
        <v>904</v>
      </c>
      <c r="BK1671" s="2">
        <v>2421</v>
      </c>
      <c r="BL1671" s="2">
        <v>26</v>
      </c>
      <c r="BM1671" s="2">
        <v>14</v>
      </c>
      <c r="BN1671" s="2">
        <v>532</v>
      </c>
      <c r="BO1671" s="2">
        <v>2018</v>
      </c>
      <c r="BP1671" s="2">
        <v>192</v>
      </c>
      <c r="BQ1671" s="2">
        <v>71</v>
      </c>
      <c r="BR1671" s="2">
        <v>225</v>
      </c>
      <c r="BS1671" s="2">
        <v>721</v>
      </c>
      <c r="BT1671" s="2">
        <v>272</v>
      </c>
      <c r="BU1671" s="2">
        <v>299</v>
      </c>
      <c r="BV1671" s="2">
        <v>2605</v>
      </c>
      <c r="BW1671" s="2">
        <v>750</v>
      </c>
      <c r="BX1671" s="2">
        <v>359</v>
      </c>
      <c r="BY1671" s="2">
        <v>1690</v>
      </c>
      <c r="BZ1671" s="2">
        <v>1155</v>
      </c>
      <c r="CA1671" s="2">
        <v>286</v>
      </c>
      <c r="CB1671" s="2">
        <v>84.7</v>
      </c>
      <c r="CC1671" s="2">
        <v>7.7</v>
      </c>
      <c r="CD1671" s="2">
        <v>31234891</v>
      </c>
      <c r="CE1671" s="2">
        <v>3364675</v>
      </c>
      <c r="CF1671" s="2">
        <v>30164879</v>
      </c>
      <c r="CG1671" s="2">
        <v>8699879</v>
      </c>
      <c r="CH1671" s="2">
        <v>2028278</v>
      </c>
      <c r="CI1671" s="2">
        <v>3091422</v>
      </c>
      <c r="CJ1671" s="2">
        <v>1156284</v>
      </c>
      <c r="CK1671" s="2">
        <v>1</v>
      </c>
      <c r="CL1671" s="2">
        <v>32</v>
      </c>
      <c r="CM1671" s="2">
        <v>18</v>
      </c>
      <c r="CN1671" s="2">
        <v>186</v>
      </c>
      <c r="CO1671" s="2">
        <v>1490</v>
      </c>
      <c r="CP1671" s="2">
        <v>3</v>
      </c>
      <c r="CQ1671" s="2">
        <v>68</v>
      </c>
      <c r="CR1671" s="2">
        <v>775</v>
      </c>
      <c r="CS1671" s="2">
        <v>0</v>
      </c>
      <c r="CT1671" s="2">
        <v>0</v>
      </c>
      <c r="CU1671" s="2">
        <v>0</v>
      </c>
      <c r="CV1671" s="2">
        <v>0</v>
      </c>
      <c r="CW1671" s="2">
        <v>1</v>
      </c>
      <c r="CX1671" s="2">
        <v>413</v>
      </c>
      <c r="CY1671" s="2">
        <v>16093</v>
      </c>
      <c r="CZ1671" s="2">
        <v>8520</v>
      </c>
      <c r="DA1671" s="2">
        <v>7573</v>
      </c>
      <c r="DB1671" s="2">
        <v>608</v>
      </c>
      <c r="DC1671" s="2">
        <v>380</v>
      </c>
      <c r="DD1671" s="2">
        <v>228</v>
      </c>
      <c r="DE1671" s="2">
        <v>12576</v>
      </c>
      <c r="DF1671" s="2">
        <v>4573</v>
      </c>
      <c r="DG1671" s="2">
        <v>8003</v>
      </c>
      <c r="DH1671" s="2">
        <v>3283</v>
      </c>
      <c r="DI1671" s="2">
        <v>3496</v>
      </c>
      <c r="DJ1671" s="2">
        <v>9244</v>
      </c>
      <c r="DK1671" s="2">
        <v>10</v>
      </c>
      <c r="DL1671" s="2">
        <v>1</v>
      </c>
      <c r="DM1671" s="2">
        <v>33629</v>
      </c>
      <c r="DN1671" s="2">
        <v>2289</v>
      </c>
      <c r="DO1671" s="2">
        <v>299</v>
      </c>
      <c r="DP1671" s="2">
        <v>93</v>
      </c>
      <c r="DQ1671" s="2">
        <v>2</v>
      </c>
      <c r="DR1671" s="2">
        <v>6</v>
      </c>
      <c r="DS1671" s="2">
        <v>24</v>
      </c>
      <c r="DT1671" s="2">
        <v>11</v>
      </c>
      <c r="DU1671" s="2">
        <v>43</v>
      </c>
      <c r="DV1671" s="2">
        <v>17</v>
      </c>
      <c r="DW1671" s="2">
        <v>50</v>
      </c>
      <c r="DX1671" s="2">
        <v>15</v>
      </c>
    </row>
    <row r="1672" spans="1:128" ht="16.5" customHeight="1" x14ac:dyDescent="0.55000000000000004">
      <c r="A1672" s="2" t="s">
        <v>3607</v>
      </c>
      <c r="B1672" s="2" t="s">
        <v>3585</v>
      </c>
      <c r="C1672" s="2" t="s">
        <v>3608</v>
      </c>
      <c r="D1672" s="2">
        <v>123135</v>
      </c>
      <c r="E1672" s="2">
        <v>58976</v>
      </c>
      <c r="F1672" s="2">
        <v>64159</v>
      </c>
      <c r="G1672" s="2">
        <v>120880</v>
      </c>
      <c r="H1672" s="2">
        <v>57986</v>
      </c>
      <c r="I1672" s="2">
        <v>62894</v>
      </c>
      <c r="J1672" s="2">
        <v>17537</v>
      </c>
      <c r="K1672" s="2">
        <v>8931</v>
      </c>
      <c r="L1672" s="2">
        <v>8606</v>
      </c>
      <c r="M1672" s="2">
        <v>69521</v>
      </c>
      <c r="N1672" s="2">
        <v>34205</v>
      </c>
      <c r="O1672" s="2">
        <v>35316</v>
      </c>
      <c r="P1672" s="2">
        <v>33905</v>
      </c>
      <c r="Q1672" s="2">
        <v>14780</v>
      </c>
      <c r="R1672" s="2">
        <v>19125</v>
      </c>
      <c r="S1672" s="2">
        <v>16980</v>
      </c>
      <c r="T1672" s="2">
        <v>6401</v>
      </c>
      <c r="U1672" s="2">
        <v>10579</v>
      </c>
      <c r="V1672" s="2">
        <v>655</v>
      </c>
      <c r="W1672" s="2">
        <v>941</v>
      </c>
      <c r="X1672" s="2">
        <v>1462</v>
      </c>
      <c r="Y1672" s="2">
        <v>5009</v>
      </c>
      <c r="Z1672" s="2">
        <v>5118</v>
      </c>
      <c r="AA1672" s="2">
        <v>55586</v>
      </c>
      <c r="AB1672" s="2">
        <v>55442</v>
      </c>
      <c r="AC1672" s="2">
        <v>118702</v>
      </c>
      <c r="AD1672" s="2">
        <v>31795</v>
      </c>
      <c r="AE1672" s="2">
        <v>21273</v>
      </c>
      <c r="AF1672" s="2">
        <v>12210</v>
      </c>
      <c r="AG1672" s="2">
        <v>7489</v>
      </c>
      <c r="AH1672" s="2">
        <v>8033</v>
      </c>
      <c r="AI1672" s="2">
        <v>507</v>
      </c>
      <c r="AJ1672" s="2">
        <v>227</v>
      </c>
      <c r="AK1672" s="2">
        <v>60317</v>
      </c>
      <c r="AL1672" s="2">
        <v>19846</v>
      </c>
      <c r="AM1672" s="2">
        <v>4513</v>
      </c>
      <c r="AN1672" s="2">
        <v>77</v>
      </c>
      <c r="AO1672" s="2">
        <v>8</v>
      </c>
      <c r="AP1672" s="2">
        <v>2</v>
      </c>
      <c r="AQ1672" s="2">
        <v>433</v>
      </c>
      <c r="AR1672" s="2">
        <v>284</v>
      </c>
      <c r="AS1672" s="2">
        <v>21</v>
      </c>
      <c r="AT1672" s="2">
        <v>18</v>
      </c>
      <c r="AU1672" s="2">
        <v>115</v>
      </c>
      <c r="AV1672" s="2">
        <v>1209</v>
      </c>
      <c r="AW1672" s="2">
        <v>67</v>
      </c>
      <c r="AX1672" s="2">
        <v>196</v>
      </c>
      <c r="AY1672" s="2">
        <v>169</v>
      </c>
      <c r="AZ1672" s="2">
        <v>563</v>
      </c>
      <c r="BA1672" s="2">
        <v>477</v>
      </c>
      <c r="BB1672" s="2">
        <v>131</v>
      </c>
      <c r="BC1672" s="2">
        <v>460</v>
      </c>
      <c r="BD1672" s="2">
        <v>48</v>
      </c>
      <c r="BE1672" s="2">
        <v>235</v>
      </c>
      <c r="BF1672" s="2">
        <v>52200</v>
      </c>
      <c r="BG1672" s="2">
        <v>619</v>
      </c>
      <c r="BH1672" s="2">
        <v>67</v>
      </c>
      <c r="BI1672" s="2">
        <v>16</v>
      </c>
      <c r="BJ1672" s="2">
        <v>3326</v>
      </c>
      <c r="BK1672" s="2">
        <v>11787</v>
      </c>
      <c r="BL1672" s="2">
        <v>209</v>
      </c>
      <c r="BM1672" s="2">
        <v>257</v>
      </c>
      <c r="BN1672" s="2">
        <v>3231</v>
      </c>
      <c r="BO1672" s="2">
        <v>9077</v>
      </c>
      <c r="BP1672" s="2">
        <v>675</v>
      </c>
      <c r="BQ1672" s="2">
        <v>956</v>
      </c>
      <c r="BR1672" s="2">
        <v>956</v>
      </c>
      <c r="BS1672" s="2">
        <v>4993</v>
      </c>
      <c r="BT1672" s="2">
        <v>2101</v>
      </c>
      <c r="BU1672" s="2">
        <v>1756</v>
      </c>
      <c r="BV1672" s="2">
        <v>8781</v>
      </c>
      <c r="BW1672" s="2">
        <v>641</v>
      </c>
      <c r="BX1672" s="2">
        <v>2752</v>
      </c>
      <c r="BY1672" s="2">
        <v>1233</v>
      </c>
      <c r="BZ1672" s="2">
        <v>1661</v>
      </c>
      <c r="CA1672" s="2">
        <v>669</v>
      </c>
      <c r="CB1672" s="2">
        <v>83.3</v>
      </c>
      <c r="CC1672" s="2">
        <v>6.6</v>
      </c>
      <c r="CD1672" s="2">
        <v>75877917</v>
      </c>
      <c r="CE1672" s="2">
        <v>16375006</v>
      </c>
      <c r="CF1672" s="2">
        <v>71881452</v>
      </c>
      <c r="CG1672" s="2">
        <v>27652109</v>
      </c>
      <c r="CH1672" s="2">
        <v>4679312</v>
      </c>
      <c r="CI1672" s="2">
        <v>7997750</v>
      </c>
      <c r="CJ1672" s="2">
        <v>821144</v>
      </c>
      <c r="CK1672" s="2">
        <v>8</v>
      </c>
      <c r="CL1672" s="2">
        <v>607</v>
      </c>
      <c r="CM1672" s="2">
        <v>35</v>
      </c>
      <c r="CN1672" s="2">
        <v>599</v>
      </c>
      <c r="CO1672" s="2">
        <v>7278</v>
      </c>
      <c r="CP1672" s="2">
        <v>14</v>
      </c>
      <c r="CQ1672" s="2">
        <v>340</v>
      </c>
      <c r="CR1672" s="2">
        <v>3790</v>
      </c>
      <c r="CS1672" s="2">
        <v>0</v>
      </c>
      <c r="CT1672" s="2">
        <v>0</v>
      </c>
      <c r="CU1672" s="2">
        <v>0</v>
      </c>
      <c r="CV1672" s="2">
        <v>0</v>
      </c>
      <c r="CW1672" s="2">
        <v>6</v>
      </c>
      <c r="CX1672" s="2">
        <v>2269</v>
      </c>
      <c r="CY1672" s="2">
        <v>54638</v>
      </c>
      <c r="CZ1672" s="2">
        <v>29040</v>
      </c>
      <c r="DA1672" s="2">
        <v>25598</v>
      </c>
      <c r="DB1672" s="2">
        <v>2272</v>
      </c>
      <c r="DC1672" s="2">
        <v>1380</v>
      </c>
      <c r="DD1672" s="2">
        <v>892</v>
      </c>
      <c r="DE1672" s="2">
        <v>36459</v>
      </c>
      <c r="DF1672" s="2">
        <v>13424</v>
      </c>
      <c r="DG1672" s="2">
        <v>23035</v>
      </c>
      <c r="DH1672" s="2">
        <v>2657</v>
      </c>
      <c r="DI1672" s="2">
        <v>14656</v>
      </c>
      <c r="DJ1672" s="2">
        <v>35911</v>
      </c>
      <c r="DK1672" s="2">
        <v>27</v>
      </c>
      <c r="DL1672" s="2">
        <v>2</v>
      </c>
      <c r="DM1672" s="2">
        <v>124673</v>
      </c>
      <c r="DN1672" s="2">
        <v>9072</v>
      </c>
      <c r="DO1672" s="2">
        <v>941</v>
      </c>
      <c r="DP1672" s="2">
        <v>414</v>
      </c>
      <c r="DQ1672" s="2">
        <v>15</v>
      </c>
      <c r="DR1672" s="2">
        <v>14</v>
      </c>
      <c r="DS1672" s="2">
        <v>98</v>
      </c>
      <c r="DT1672" s="2">
        <v>60</v>
      </c>
      <c r="DU1672" s="2">
        <v>231</v>
      </c>
      <c r="DV1672" s="2">
        <v>82</v>
      </c>
      <c r="DW1672" s="2">
        <v>200</v>
      </c>
      <c r="DX1672" s="2">
        <v>47</v>
      </c>
    </row>
    <row r="1673" spans="1:128" ht="16.5" customHeight="1" x14ac:dyDescent="0.55000000000000004">
      <c r="A1673" s="2" t="s">
        <v>3609</v>
      </c>
      <c r="B1673" s="2" t="s">
        <v>3585</v>
      </c>
      <c r="C1673" s="2" t="s">
        <v>3610</v>
      </c>
      <c r="D1673" s="2">
        <v>27490</v>
      </c>
      <c r="E1673" s="2">
        <v>12742</v>
      </c>
      <c r="F1673" s="2">
        <v>14748</v>
      </c>
      <c r="G1673" s="2">
        <v>27268</v>
      </c>
      <c r="H1673" s="2">
        <v>12659</v>
      </c>
      <c r="I1673" s="2">
        <v>14609</v>
      </c>
      <c r="J1673" s="2">
        <v>3165</v>
      </c>
      <c r="K1673" s="2">
        <v>1610</v>
      </c>
      <c r="L1673" s="2">
        <v>1555</v>
      </c>
      <c r="M1673" s="2">
        <v>14107</v>
      </c>
      <c r="N1673" s="2">
        <v>6744</v>
      </c>
      <c r="O1673" s="2">
        <v>7363</v>
      </c>
      <c r="P1673" s="2">
        <v>10172</v>
      </c>
      <c r="Q1673" s="2">
        <v>4362</v>
      </c>
      <c r="R1673" s="2">
        <v>5810</v>
      </c>
      <c r="S1673" s="2">
        <v>5378</v>
      </c>
      <c r="T1673" s="2">
        <v>2036</v>
      </c>
      <c r="U1673" s="2">
        <v>3342</v>
      </c>
      <c r="V1673" s="2">
        <v>206</v>
      </c>
      <c r="W1673" s="2">
        <v>138</v>
      </c>
      <c r="X1673" s="2">
        <v>392</v>
      </c>
      <c r="Y1673" s="2">
        <v>732</v>
      </c>
      <c r="Z1673" s="2">
        <v>795</v>
      </c>
      <c r="AA1673" s="2">
        <v>11974</v>
      </c>
      <c r="AB1673" s="2">
        <v>11920</v>
      </c>
      <c r="AC1673" s="2">
        <v>26036</v>
      </c>
      <c r="AD1673" s="2">
        <v>7319</v>
      </c>
      <c r="AE1673" s="2">
        <v>3990</v>
      </c>
      <c r="AF1673" s="2">
        <v>3785</v>
      </c>
      <c r="AG1673" s="2">
        <v>2141</v>
      </c>
      <c r="AH1673" s="2">
        <v>2287</v>
      </c>
      <c r="AI1673" s="2">
        <v>54</v>
      </c>
      <c r="AJ1673" s="2">
        <v>27</v>
      </c>
      <c r="AK1673" s="2">
        <v>11230</v>
      </c>
      <c r="AL1673" s="2">
        <v>4297</v>
      </c>
      <c r="AM1673" s="2">
        <v>1247</v>
      </c>
      <c r="AN1673" s="2">
        <v>13</v>
      </c>
      <c r="AO1673" s="2">
        <v>9</v>
      </c>
      <c r="AP1673" s="2">
        <v>1</v>
      </c>
      <c r="AQ1673" s="2">
        <v>130</v>
      </c>
      <c r="AR1673" s="2">
        <v>107</v>
      </c>
      <c r="AS1673" s="2">
        <v>5</v>
      </c>
      <c r="AT1673" s="2">
        <v>3</v>
      </c>
      <c r="AU1673" s="2">
        <v>27</v>
      </c>
      <c r="AV1673" s="2">
        <v>322</v>
      </c>
      <c r="AW1673" s="2">
        <v>21</v>
      </c>
      <c r="AX1673" s="2">
        <v>37</v>
      </c>
      <c r="AY1673" s="2">
        <v>30</v>
      </c>
      <c r="AZ1673" s="2">
        <v>131</v>
      </c>
      <c r="BA1673" s="2">
        <v>136</v>
      </c>
      <c r="BB1673" s="2">
        <v>36</v>
      </c>
      <c r="BC1673" s="2">
        <v>128</v>
      </c>
      <c r="BD1673" s="2">
        <v>14</v>
      </c>
      <c r="BE1673" s="2">
        <v>97</v>
      </c>
      <c r="BF1673" s="2">
        <v>10214</v>
      </c>
      <c r="BG1673" s="2">
        <v>138</v>
      </c>
      <c r="BH1673" s="2">
        <v>163</v>
      </c>
      <c r="BI1673" s="2">
        <v>16</v>
      </c>
      <c r="BJ1673" s="2">
        <v>767</v>
      </c>
      <c r="BK1673" s="2">
        <v>2468</v>
      </c>
      <c r="BL1673" s="2">
        <v>9</v>
      </c>
      <c r="BM1673" s="2">
        <v>10</v>
      </c>
      <c r="BN1673" s="2">
        <v>417</v>
      </c>
      <c r="BO1673" s="2">
        <v>1725</v>
      </c>
      <c r="BP1673" s="2">
        <v>146</v>
      </c>
      <c r="BQ1673" s="2">
        <v>95</v>
      </c>
      <c r="BR1673" s="2">
        <v>110</v>
      </c>
      <c r="BS1673" s="2">
        <v>707</v>
      </c>
      <c r="BT1673" s="2">
        <v>517</v>
      </c>
      <c r="BU1673" s="2">
        <v>322</v>
      </c>
      <c r="BV1673" s="2">
        <v>2038</v>
      </c>
      <c r="BW1673" s="2">
        <v>140</v>
      </c>
      <c r="BX1673" s="2">
        <v>426</v>
      </c>
      <c r="BY1673" s="2">
        <v>303</v>
      </c>
      <c r="BZ1673" s="2">
        <v>443</v>
      </c>
      <c r="CA1673" s="2">
        <v>187</v>
      </c>
      <c r="CB1673" s="2">
        <v>90.2</v>
      </c>
      <c r="CC1673" s="2">
        <v>11.7</v>
      </c>
      <c r="CD1673" s="2">
        <v>18796088</v>
      </c>
      <c r="CE1673" s="2">
        <v>3030809</v>
      </c>
      <c r="CF1673" s="2">
        <v>17969413</v>
      </c>
      <c r="CG1673" s="2">
        <v>6100694</v>
      </c>
      <c r="CH1673" s="2">
        <v>1240112</v>
      </c>
      <c r="CI1673" s="2">
        <v>1027285</v>
      </c>
      <c r="CJ1673" s="2">
        <v>191401</v>
      </c>
      <c r="CK1673" s="2">
        <v>2</v>
      </c>
      <c r="CL1673" s="2">
        <v>49</v>
      </c>
      <c r="CM1673" s="2">
        <v>9</v>
      </c>
      <c r="CN1673" s="2">
        <v>121</v>
      </c>
      <c r="CO1673" s="2">
        <v>1295</v>
      </c>
      <c r="CP1673" s="2">
        <v>6</v>
      </c>
      <c r="CQ1673" s="2">
        <v>101</v>
      </c>
      <c r="CR1673" s="2">
        <v>887</v>
      </c>
      <c r="CS1673" s="2">
        <v>0</v>
      </c>
      <c r="CT1673" s="2">
        <v>0</v>
      </c>
      <c r="CU1673" s="2">
        <v>0</v>
      </c>
      <c r="CV1673" s="2">
        <v>0</v>
      </c>
      <c r="CW1673" s="2">
        <v>3</v>
      </c>
      <c r="CX1673" s="2">
        <v>1615</v>
      </c>
      <c r="CY1673" s="2">
        <v>12696</v>
      </c>
      <c r="CZ1673" s="2">
        <v>6685</v>
      </c>
      <c r="DA1673" s="2">
        <v>6011</v>
      </c>
      <c r="DB1673" s="2">
        <v>639</v>
      </c>
      <c r="DC1673" s="2">
        <v>408</v>
      </c>
      <c r="DD1673" s="2">
        <v>231</v>
      </c>
      <c r="DE1673" s="2">
        <v>10664</v>
      </c>
      <c r="DF1673" s="2">
        <v>3848</v>
      </c>
      <c r="DG1673" s="2">
        <v>6816</v>
      </c>
      <c r="DH1673" s="2">
        <v>732</v>
      </c>
      <c r="DI1673" s="2">
        <v>3535</v>
      </c>
      <c r="DJ1673" s="2">
        <v>8355</v>
      </c>
      <c r="DK1673" s="2">
        <v>2</v>
      </c>
      <c r="DL1673" s="2">
        <v>2</v>
      </c>
      <c r="DM1673" s="2">
        <v>26521</v>
      </c>
      <c r="DN1673" s="2">
        <v>1905</v>
      </c>
      <c r="DO1673" s="2">
        <v>263</v>
      </c>
      <c r="DP1673" s="2">
        <v>101</v>
      </c>
      <c r="DQ1673" s="2">
        <v>1</v>
      </c>
      <c r="DR1673" s="2">
        <v>5</v>
      </c>
      <c r="DS1673" s="2">
        <v>26</v>
      </c>
      <c r="DT1673" s="2">
        <v>16</v>
      </c>
      <c r="DU1673" s="2">
        <v>53</v>
      </c>
      <c r="DV1673" s="2">
        <v>16</v>
      </c>
      <c r="DW1673" s="2">
        <v>48</v>
      </c>
      <c r="DX1673" s="2">
        <v>9</v>
      </c>
    </row>
    <row r="1674" spans="1:128" ht="16.5" customHeight="1" x14ac:dyDescent="0.55000000000000004">
      <c r="A1674" s="2" t="s">
        <v>3611</v>
      </c>
      <c r="B1674" s="2" t="s">
        <v>3585</v>
      </c>
      <c r="C1674" s="2" t="s">
        <v>3612</v>
      </c>
      <c r="D1674" s="2">
        <v>32887</v>
      </c>
      <c r="E1674" s="2">
        <v>15107</v>
      </c>
      <c r="F1674" s="2">
        <v>17780</v>
      </c>
      <c r="G1674" s="2">
        <v>32645</v>
      </c>
      <c r="H1674" s="2">
        <v>15047</v>
      </c>
      <c r="I1674" s="2">
        <v>17598</v>
      </c>
      <c r="J1674" s="2">
        <v>3656</v>
      </c>
      <c r="K1674" s="2">
        <v>1898</v>
      </c>
      <c r="L1674" s="2">
        <v>1758</v>
      </c>
      <c r="M1674" s="2">
        <v>15698</v>
      </c>
      <c r="N1674" s="2">
        <v>7414</v>
      </c>
      <c r="O1674" s="2">
        <v>8284</v>
      </c>
      <c r="P1674" s="2">
        <v>13016</v>
      </c>
      <c r="Q1674" s="2">
        <v>5569</v>
      </c>
      <c r="R1674" s="2">
        <v>7447</v>
      </c>
      <c r="S1674" s="2">
        <v>7100</v>
      </c>
      <c r="T1674" s="2">
        <v>2570</v>
      </c>
      <c r="U1674" s="2">
        <v>4530</v>
      </c>
      <c r="V1674" s="2">
        <v>217</v>
      </c>
      <c r="W1674" s="2">
        <v>153</v>
      </c>
      <c r="X1674" s="2">
        <v>633</v>
      </c>
      <c r="Y1674" s="2">
        <v>1026</v>
      </c>
      <c r="Z1674" s="2">
        <v>1120</v>
      </c>
      <c r="AA1674" s="2">
        <v>14444</v>
      </c>
      <c r="AB1674" s="2">
        <v>14373</v>
      </c>
      <c r="AC1674" s="2">
        <v>30433</v>
      </c>
      <c r="AD1674" s="2">
        <v>8393</v>
      </c>
      <c r="AE1674" s="2">
        <v>5160</v>
      </c>
      <c r="AF1674" s="2">
        <v>4533</v>
      </c>
      <c r="AG1674" s="2">
        <v>2736</v>
      </c>
      <c r="AH1674" s="2">
        <v>3039</v>
      </c>
      <c r="AI1674" s="2">
        <v>75</v>
      </c>
      <c r="AJ1674" s="2">
        <v>30</v>
      </c>
      <c r="AK1674" s="2">
        <v>28359</v>
      </c>
      <c r="AL1674" s="2">
        <v>10236</v>
      </c>
      <c r="AM1674" s="2">
        <v>1368</v>
      </c>
      <c r="AN1674" s="2">
        <v>39</v>
      </c>
      <c r="AO1674" s="2">
        <v>10</v>
      </c>
      <c r="AP1674" s="2">
        <v>0</v>
      </c>
      <c r="AQ1674" s="2">
        <v>128</v>
      </c>
      <c r="AR1674" s="2">
        <v>96</v>
      </c>
      <c r="AS1674" s="2">
        <v>10</v>
      </c>
      <c r="AT1674" s="2">
        <v>2</v>
      </c>
      <c r="AU1674" s="2">
        <v>22</v>
      </c>
      <c r="AV1674" s="2">
        <v>371</v>
      </c>
      <c r="AW1674" s="2">
        <v>18</v>
      </c>
      <c r="AX1674" s="2">
        <v>26</v>
      </c>
      <c r="AY1674" s="2">
        <v>42</v>
      </c>
      <c r="AZ1674" s="2">
        <v>145</v>
      </c>
      <c r="BA1674" s="2">
        <v>139</v>
      </c>
      <c r="BB1674" s="2">
        <v>35</v>
      </c>
      <c r="BC1674" s="2">
        <v>159</v>
      </c>
      <c r="BD1674" s="2">
        <v>26</v>
      </c>
      <c r="BE1674" s="2">
        <v>100</v>
      </c>
      <c r="BF1674" s="2">
        <v>11516</v>
      </c>
      <c r="BG1674" s="2">
        <v>292</v>
      </c>
      <c r="BH1674" s="2">
        <v>57</v>
      </c>
      <c r="BI1674" s="2">
        <v>0</v>
      </c>
      <c r="BJ1674" s="2">
        <v>833</v>
      </c>
      <c r="BK1674" s="2">
        <v>2004</v>
      </c>
      <c r="BL1674" s="2">
        <v>85</v>
      </c>
      <c r="BM1674" s="2">
        <v>2</v>
      </c>
      <c r="BN1674" s="2">
        <v>252</v>
      </c>
      <c r="BO1674" s="2">
        <v>2127</v>
      </c>
      <c r="BP1674" s="2">
        <v>181</v>
      </c>
      <c r="BQ1674" s="2">
        <v>127</v>
      </c>
      <c r="BR1674" s="2">
        <v>148</v>
      </c>
      <c r="BS1674" s="2">
        <v>807</v>
      </c>
      <c r="BT1674" s="2">
        <v>483</v>
      </c>
      <c r="BU1674" s="2">
        <v>357</v>
      </c>
      <c r="BV1674" s="2">
        <v>2921</v>
      </c>
      <c r="BW1674" s="2">
        <v>240</v>
      </c>
      <c r="BX1674" s="2">
        <v>600</v>
      </c>
      <c r="BY1674" s="2">
        <v>685</v>
      </c>
      <c r="BZ1674" s="2">
        <v>632</v>
      </c>
      <c r="CA1674" s="2">
        <v>316</v>
      </c>
      <c r="CB1674" s="2">
        <v>89</v>
      </c>
      <c r="CC1674" s="2">
        <v>7.3</v>
      </c>
      <c r="CD1674" s="2">
        <v>31908067</v>
      </c>
      <c r="CE1674" s="2">
        <v>3210529</v>
      </c>
      <c r="CF1674" s="2">
        <v>30691101</v>
      </c>
      <c r="CG1674" s="2">
        <v>8698472</v>
      </c>
      <c r="CH1674" s="2">
        <v>2010792</v>
      </c>
      <c r="CI1674" s="2">
        <v>3215852</v>
      </c>
      <c r="CJ1674" s="2">
        <v>134536</v>
      </c>
      <c r="CK1674" s="2">
        <v>1</v>
      </c>
      <c r="CL1674" s="2">
        <v>94</v>
      </c>
      <c r="CM1674" s="2">
        <v>9</v>
      </c>
      <c r="CN1674" s="2">
        <v>129</v>
      </c>
      <c r="CO1674" s="2">
        <v>1160</v>
      </c>
      <c r="CP1674" s="2">
        <v>3</v>
      </c>
      <c r="CQ1674" s="2">
        <v>56</v>
      </c>
      <c r="CR1674" s="2">
        <v>561</v>
      </c>
      <c r="CS1674" s="2">
        <v>2</v>
      </c>
      <c r="CT1674" s="2">
        <v>67</v>
      </c>
      <c r="CU1674" s="2">
        <v>353</v>
      </c>
      <c r="CV1674" s="2">
        <v>180</v>
      </c>
      <c r="CW1674" s="2">
        <v>3</v>
      </c>
      <c r="CX1674" s="2">
        <v>1729</v>
      </c>
      <c r="CY1674" s="2">
        <v>14216</v>
      </c>
      <c r="CZ1674" s="2">
        <v>7480</v>
      </c>
      <c r="DA1674" s="2">
        <v>6736</v>
      </c>
      <c r="DB1674" s="2">
        <v>676</v>
      </c>
      <c r="DC1674" s="2">
        <v>434</v>
      </c>
      <c r="DD1674" s="2">
        <v>242</v>
      </c>
      <c r="DE1674" s="2">
        <v>13666</v>
      </c>
      <c r="DF1674" s="2">
        <v>4988</v>
      </c>
      <c r="DG1674" s="2">
        <v>8678</v>
      </c>
      <c r="DH1674" s="2">
        <v>1488</v>
      </c>
      <c r="DI1674" s="2">
        <v>2988</v>
      </c>
      <c r="DJ1674" s="2">
        <v>9732</v>
      </c>
      <c r="DK1674" s="2">
        <v>23</v>
      </c>
      <c r="DL1674" s="2">
        <v>5</v>
      </c>
      <c r="DM1674" s="2">
        <v>32426</v>
      </c>
      <c r="DN1674" s="2">
        <v>3878</v>
      </c>
      <c r="DO1674" s="2">
        <v>314</v>
      </c>
      <c r="DP1674" s="2">
        <v>106</v>
      </c>
      <c r="DQ1674" s="2">
        <v>3</v>
      </c>
      <c r="DR1674" s="2">
        <v>6</v>
      </c>
      <c r="DS1674" s="2">
        <v>35</v>
      </c>
      <c r="DT1674" s="2">
        <v>14</v>
      </c>
      <c r="DU1674" s="2">
        <v>71</v>
      </c>
      <c r="DV1674" s="2">
        <v>15</v>
      </c>
      <c r="DW1674" s="2">
        <v>73</v>
      </c>
      <c r="DX1674" s="2">
        <v>14</v>
      </c>
    </row>
    <row r="1675" spans="1:128" ht="16.5" customHeight="1" x14ac:dyDescent="0.55000000000000004">
      <c r="A1675" s="2" t="s">
        <v>3613</v>
      </c>
      <c r="B1675" s="2" t="s">
        <v>3585</v>
      </c>
      <c r="C1675" s="2" t="s">
        <v>3614</v>
      </c>
      <c r="D1675" s="2">
        <v>29329</v>
      </c>
      <c r="E1675" s="2">
        <v>13998</v>
      </c>
      <c r="F1675" s="2">
        <v>15331</v>
      </c>
      <c r="G1675" s="2">
        <v>28832</v>
      </c>
      <c r="H1675" s="2">
        <v>13794</v>
      </c>
      <c r="I1675" s="2">
        <v>15038</v>
      </c>
      <c r="J1675" s="2">
        <v>4016</v>
      </c>
      <c r="K1675" s="2">
        <v>2053</v>
      </c>
      <c r="L1675" s="2">
        <v>1963</v>
      </c>
      <c r="M1675" s="2">
        <v>14579</v>
      </c>
      <c r="N1675" s="2">
        <v>7175</v>
      </c>
      <c r="O1675" s="2">
        <v>7404</v>
      </c>
      <c r="P1675" s="2">
        <v>10513</v>
      </c>
      <c r="Q1675" s="2">
        <v>4629</v>
      </c>
      <c r="R1675" s="2">
        <v>5884</v>
      </c>
      <c r="S1675" s="2">
        <v>5578</v>
      </c>
      <c r="T1675" s="2">
        <v>2131</v>
      </c>
      <c r="U1675" s="2">
        <v>3447</v>
      </c>
      <c r="V1675" s="2">
        <v>328</v>
      </c>
      <c r="W1675" s="2">
        <v>179</v>
      </c>
      <c r="X1675" s="2">
        <v>538</v>
      </c>
      <c r="Y1675" s="2">
        <v>800</v>
      </c>
      <c r="Z1675" s="2">
        <v>1104</v>
      </c>
      <c r="AA1675" s="2">
        <v>13241</v>
      </c>
      <c r="AB1675" s="2">
        <v>13188</v>
      </c>
      <c r="AC1675" s="2">
        <v>28249</v>
      </c>
      <c r="AD1675" s="2">
        <v>7741</v>
      </c>
      <c r="AE1675" s="2">
        <v>4802</v>
      </c>
      <c r="AF1675" s="2">
        <v>3703</v>
      </c>
      <c r="AG1675" s="2">
        <v>2363</v>
      </c>
      <c r="AH1675" s="2">
        <v>2518</v>
      </c>
      <c r="AI1675" s="2">
        <v>96</v>
      </c>
      <c r="AJ1675" s="2">
        <v>47</v>
      </c>
      <c r="AK1675" s="2">
        <v>29021</v>
      </c>
      <c r="AL1675" s="2">
        <v>13394</v>
      </c>
      <c r="AM1675" s="2">
        <v>1394</v>
      </c>
      <c r="AN1675" s="2">
        <v>82</v>
      </c>
      <c r="AO1675" s="2">
        <v>17</v>
      </c>
      <c r="AP1675" s="2">
        <v>3</v>
      </c>
      <c r="AQ1675" s="2">
        <v>117</v>
      </c>
      <c r="AR1675" s="2">
        <v>121</v>
      </c>
      <c r="AS1675" s="2">
        <v>3</v>
      </c>
      <c r="AT1675" s="2">
        <v>6</v>
      </c>
      <c r="AU1675" s="2">
        <v>93</v>
      </c>
      <c r="AV1675" s="2">
        <v>337</v>
      </c>
      <c r="AW1675" s="2">
        <v>19</v>
      </c>
      <c r="AX1675" s="2">
        <v>30</v>
      </c>
      <c r="AY1675" s="2">
        <v>46</v>
      </c>
      <c r="AZ1675" s="2">
        <v>133</v>
      </c>
      <c r="BA1675" s="2">
        <v>126</v>
      </c>
      <c r="BB1675" s="2">
        <v>31</v>
      </c>
      <c r="BC1675" s="2">
        <v>117</v>
      </c>
      <c r="BD1675" s="2">
        <v>29</v>
      </c>
      <c r="BE1675" s="2">
        <v>84</v>
      </c>
      <c r="BF1675" s="2">
        <v>12057</v>
      </c>
      <c r="BG1675" s="2">
        <v>834</v>
      </c>
      <c r="BH1675" s="2">
        <v>142</v>
      </c>
      <c r="BI1675" s="2">
        <v>17</v>
      </c>
      <c r="BJ1675" s="2">
        <v>912</v>
      </c>
      <c r="BK1675" s="2">
        <v>2476</v>
      </c>
      <c r="BL1675" s="2">
        <v>16</v>
      </c>
      <c r="BM1675" s="2">
        <v>22</v>
      </c>
      <c r="BN1675" s="2">
        <v>1259</v>
      </c>
      <c r="BO1675" s="2">
        <v>1858</v>
      </c>
      <c r="BP1675" s="2">
        <v>158</v>
      </c>
      <c r="BQ1675" s="2">
        <v>97</v>
      </c>
      <c r="BR1675" s="2">
        <v>205</v>
      </c>
      <c r="BS1675" s="2">
        <v>678</v>
      </c>
      <c r="BT1675" s="2">
        <v>362</v>
      </c>
      <c r="BU1675" s="2">
        <v>424</v>
      </c>
      <c r="BV1675" s="2">
        <v>1788</v>
      </c>
      <c r="BW1675" s="2">
        <v>273</v>
      </c>
      <c r="BX1675" s="2">
        <v>536</v>
      </c>
      <c r="BY1675" s="2">
        <v>1029</v>
      </c>
      <c r="BZ1675" s="2">
        <v>704</v>
      </c>
      <c r="CA1675" s="2">
        <v>249</v>
      </c>
      <c r="CB1675" s="2">
        <v>80.3</v>
      </c>
      <c r="CC1675" s="2">
        <v>10.1</v>
      </c>
      <c r="CD1675" s="2">
        <v>34099447</v>
      </c>
      <c r="CE1675" s="2">
        <v>3730448</v>
      </c>
      <c r="CF1675" s="2">
        <v>33393763</v>
      </c>
      <c r="CG1675" s="2">
        <v>8098739</v>
      </c>
      <c r="CH1675" s="2">
        <v>1944466</v>
      </c>
      <c r="CI1675" s="2">
        <v>2056152</v>
      </c>
      <c r="CJ1675" s="2">
        <v>1329285</v>
      </c>
      <c r="CK1675" s="2">
        <v>0</v>
      </c>
      <c r="CL1675" s="2">
        <v>0</v>
      </c>
      <c r="CM1675" s="2">
        <v>16</v>
      </c>
      <c r="CN1675" s="2">
        <v>207</v>
      </c>
      <c r="CO1675" s="2">
        <v>1658</v>
      </c>
      <c r="CP1675" s="2">
        <v>5</v>
      </c>
      <c r="CQ1675" s="2">
        <v>91</v>
      </c>
      <c r="CR1675" s="2">
        <v>832</v>
      </c>
      <c r="CS1675" s="2">
        <v>0</v>
      </c>
      <c r="CT1675" s="2">
        <v>0</v>
      </c>
      <c r="CU1675" s="2">
        <v>0</v>
      </c>
      <c r="CV1675" s="2">
        <v>0</v>
      </c>
      <c r="CW1675" s="2">
        <v>2</v>
      </c>
      <c r="CX1675" s="2">
        <v>1049</v>
      </c>
      <c r="CY1675" s="2">
        <v>14007</v>
      </c>
      <c r="CZ1675" s="2">
        <v>7424</v>
      </c>
      <c r="DA1675" s="2">
        <v>6583</v>
      </c>
      <c r="DB1675" s="2">
        <v>536</v>
      </c>
      <c r="DC1675" s="2">
        <v>323</v>
      </c>
      <c r="DD1675" s="2">
        <v>213</v>
      </c>
      <c r="DE1675" s="2">
        <v>9565</v>
      </c>
      <c r="DF1675" s="2">
        <v>3541</v>
      </c>
      <c r="DG1675" s="2">
        <v>6024</v>
      </c>
      <c r="DH1675" s="2">
        <v>3083</v>
      </c>
      <c r="DI1675" s="2">
        <v>2752</v>
      </c>
      <c r="DJ1675" s="2">
        <v>8154</v>
      </c>
      <c r="DK1675" s="2">
        <v>15</v>
      </c>
      <c r="DL1675" s="2">
        <v>6</v>
      </c>
      <c r="DM1675" s="2">
        <v>29794</v>
      </c>
      <c r="DN1675" s="2">
        <v>2160</v>
      </c>
      <c r="DO1675" s="2">
        <v>270</v>
      </c>
      <c r="DP1675" s="2">
        <v>108</v>
      </c>
      <c r="DQ1675" s="2">
        <v>2</v>
      </c>
      <c r="DR1675" s="2">
        <v>1</v>
      </c>
      <c r="DS1675" s="2">
        <v>25</v>
      </c>
      <c r="DT1675" s="2">
        <v>12</v>
      </c>
      <c r="DU1675" s="2">
        <v>37</v>
      </c>
      <c r="DV1675" s="2">
        <v>19</v>
      </c>
      <c r="DW1675" s="2">
        <v>34</v>
      </c>
      <c r="DX1675" s="2">
        <v>18</v>
      </c>
    </row>
    <row r="1676" spans="1:128" ht="16.5" customHeight="1" x14ac:dyDescent="0.55000000000000004">
      <c r="A1676" s="2" t="s">
        <v>3615</v>
      </c>
      <c r="B1676" s="2" t="s">
        <v>3585</v>
      </c>
      <c r="C1676" s="2" t="s">
        <v>3616</v>
      </c>
      <c r="D1676" s="2">
        <v>41390</v>
      </c>
      <c r="E1676" s="2">
        <v>19778</v>
      </c>
      <c r="F1676" s="2">
        <v>21612</v>
      </c>
      <c r="G1676" s="2">
        <v>41234</v>
      </c>
      <c r="H1676" s="2">
        <v>19707</v>
      </c>
      <c r="I1676" s="2">
        <v>21527</v>
      </c>
      <c r="J1676" s="2">
        <v>5685</v>
      </c>
      <c r="K1676" s="2">
        <v>2917</v>
      </c>
      <c r="L1676" s="2">
        <v>2768</v>
      </c>
      <c r="M1676" s="2">
        <v>22168</v>
      </c>
      <c r="N1676" s="2">
        <v>11147</v>
      </c>
      <c r="O1676" s="2">
        <v>11021</v>
      </c>
      <c r="P1676" s="2">
        <v>13441</v>
      </c>
      <c r="Q1676" s="2">
        <v>5657</v>
      </c>
      <c r="R1676" s="2">
        <v>7784</v>
      </c>
      <c r="S1676" s="2">
        <v>6821</v>
      </c>
      <c r="T1676" s="2">
        <v>2457</v>
      </c>
      <c r="U1676" s="2">
        <v>4364</v>
      </c>
      <c r="V1676" s="2">
        <v>102</v>
      </c>
      <c r="W1676" s="2">
        <v>294</v>
      </c>
      <c r="X1676" s="2">
        <v>737</v>
      </c>
      <c r="Y1676" s="2">
        <v>2027</v>
      </c>
      <c r="Z1676" s="2">
        <v>2342</v>
      </c>
      <c r="AA1676" s="2">
        <v>19648</v>
      </c>
      <c r="AB1676" s="2">
        <v>19586</v>
      </c>
      <c r="AC1676" s="2">
        <v>39696</v>
      </c>
      <c r="AD1676" s="2">
        <v>10297</v>
      </c>
      <c r="AE1676" s="2">
        <v>8237</v>
      </c>
      <c r="AF1676" s="2">
        <v>4563</v>
      </c>
      <c r="AG1676" s="2">
        <v>2560</v>
      </c>
      <c r="AH1676" s="2">
        <v>3709</v>
      </c>
      <c r="AI1676" s="2">
        <v>158</v>
      </c>
      <c r="AJ1676" s="2">
        <v>74</v>
      </c>
      <c r="AK1676" s="2">
        <v>30833</v>
      </c>
      <c r="AL1676" s="2">
        <v>6866</v>
      </c>
      <c r="AM1676" s="2">
        <v>2386</v>
      </c>
      <c r="AN1676" s="2">
        <v>17</v>
      </c>
      <c r="AO1676" s="2">
        <v>3</v>
      </c>
      <c r="AP1676" s="2">
        <v>1</v>
      </c>
      <c r="AQ1676" s="2">
        <v>171</v>
      </c>
      <c r="AR1676" s="2">
        <v>138</v>
      </c>
      <c r="AS1676" s="2">
        <v>11</v>
      </c>
      <c r="AT1676" s="2">
        <v>22</v>
      </c>
      <c r="AU1676" s="2">
        <v>36</v>
      </c>
      <c r="AV1676" s="2">
        <v>658</v>
      </c>
      <c r="AW1676" s="2">
        <v>46</v>
      </c>
      <c r="AX1676" s="2">
        <v>134</v>
      </c>
      <c r="AY1676" s="2">
        <v>105</v>
      </c>
      <c r="AZ1676" s="2">
        <v>398</v>
      </c>
      <c r="BA1676" s="2">
        <v>232</v>
      </c>
      <c r="BB1676" s="2">
        <v>49</v>
      </c>
      <c r="BC1676" s="2">
        <v>195</v>
      </c>
      <c r="BD1676" s="2">
        <v>24</v>
      </c>
      <c r="BE1676" s="2">
        <v>146</v>
      </c>
      <c r="BF1676" s="2">
        <v>15846</v>
      </c>
      <c r="BG1676" s="2">
        <v>103</v>
      </c>
      <c r="BH1676" s="2">
        <v>24</v>
      </c>
      <c r="BI1676" s="2">
        <v>5</v>
      </c>
      <c r="BJ1676" s="2">
        <v>1691</v>
      </c>
      <c r="BK1676" s="2">
        <v>674</v>
      </c>
      <c r="BL1676" s="2">
        <v>108</v>
      </c>
      <c r="BM1676" s="2">
        <v>229</v>
      </c>
      <c r="BN1676" s="2">
        <v>642</v>
      </c>
      <c r="BO1676" s="2">
        <v>3528</v>
      </c>
      <c r="BP1676" s="2">
        <v>362</v>
      </c>
      <c r="BQ1676" s="2">
        <v>521</v>
      </c>
      <c r="BR1676" s="2">
        <v>327</v>
      </c>
      <c r="BS1676" s="2">
        <v>1724</v>
      </c>
      <c r="BT1676" s="2">
        <v>753</v>
      </c>
      <c r="BU1676" s="2">
        <v>388</v>
      </c>
      <c r="BV1676" s="2">
        <v>3641</v>
      </c>
      <c r="BW1676" s="2">
        <v>411</v>
      </c>
      <c r="BX1676" s="2">
        <v>715</v>
      </c>
      <c r="BY1676" s="2">
        <v>375</v>
      </c>
      <c r="BZ1676" s="2">
        <v>427</v>
      </c>
      <c r="CA1676" s="2">
        <v>445</v>
      </c>
      <c r="CB1676" s="2">
        <v>88.9</v>
      </c>
      <c r="CC1676" s="2">
        <v>9.6</v>
      </c>
      <c r="CD1676" s="2">
        <v>41936735</v>
      </c>
      <c r="CE1676" s="2">
        <v>4133431</v>
      </c>
      <c r="CF1676" s="2">
        <v>40956571</v>
      </c>
      <c r="CG1676" s="2">
        <v>14654613</v>
      </c>
      <c r="CH1676" s="2">
        <v>3180631</v>
      </c>
      <c r="CI1676" s="2">
        <v>4193701</v>
      </c>
      <c r="CJ1676" s="2">
        <v>360573</v>
      </c>
      <c r="CK1676" s="2">
        <v>9</v>
      </c>
      <c r="CL1676" s="2">
        <v>460</v>
      </c>
      <c r="CM1676" s="2">
        <v>21</v>
      </c>
      <c r="CN1676" s="2">
        <v>243</v>
      </c>
      <c r="CO1676" s="2">
        <v>2256</v>
      </c>
      <c r="CP1676" s="2">
        <v>12</v>
      </c>
      <c r="CQ1676" s="2">
        <v>160</v>
      </c>
      <c r="CR1676" s="2">
        <v>1199</v>
      </c>
      <c r="CS1676" s="2">
        <v>0</v>
      </c>
      <c r="CT1676" s="2">
        <v>0</v>
      </c>
      <c r="CU1676" s="2">
        <v>0</v>
      </c>
      <c r="CV1676" s="2">
        <v>0</v>
      </c>
      <c r="CW1676" s="2">
        <v>3</v>
      </c>
      <c r="CX1676" s="2">
        <v>1192</v>
      </c>
      <c r="CY1676" s="2">
        <v>19897</v>
      </c>
      <c r="CZ1676" s="2">
        <v>10645</v>
      </c>
      <c r="DA1676" s="2">
        <v>9252</v>
      </c>
      <c r="DB1676" s="2">
        <v>972</v>
      </c>
      <c r="DC1676" s="2">
        <v>641</v>
      </c>
      <c r="DD1676" s="2">
        <v>331</v>
      </c>
      <c r="DE1676" s="2">
        <v>13730</v>
      </c>
      <c r="DF1676" s="2">
        <v>4988</v>
      </c>
      <c r="DG1676" s="2">
        <v>8742</v>
      </c>
      <c r="DH1676" s="2">
        <v>741</v>
      </c>
      <c r="DI1676" s="2">
        <v>2698</v>
      </c>
      <c r="DJ1676" s="2">
        <v>16341</v>
      </c>
      <c r="DK1676" s="2">
        <v>6</v>
      </c>
      <c r="DL1676" s="2">
        <v>1</v>
      </c>
      <c r="DM1676" s="2">
        <v>41751</v>
      </c>
      <c r="DN1676" s="2">
        <v>2943</v>
      </c>
      <c r="DO1676" s="2">
        <v>529</v>
      </c>
      <c r="DP1676" s="2">
        <v>332</v>
      </c>
      <c r="DQ1676" s="2">
        <v>7</v>
      </c>
      <c r="DR1676" s="2">
        <v>6</v>
      </c>
      <c r="DS1676" s="2">
        <v>39</v>
      </c>
      <c r="DT1676" s="2">
        <v>16</v>
      </c>
      <c r="DU1676" s="2">
        <v>119</v>
      </c>
      <c r="DV1676" s="2">
        <v>31</v>
      </c>
      <c r="DW1676" s="2">
        <v>90</v>
      </c>
      <c r="DX1676" s="2">
        <v>11</v>
      </c>
    </row>
    <row r="1677" spans="1:128" ht="16.5" customHeight="1" x14ac:dyDescent="0.55000000000000004">
      <c r="A1677" s="2" t="s">
        <v>3617</v>
      </c>
      <c r="B1677" s="2" t="s">
        <v>3585</v>
      </c>
      <c r="C1677" s="2" t="s">
        <v>3618</v>
      </c>
      <c r="D1677" s="2">
        <v>33080</v>
      </c>
      <c r="E1677" s="2">
        <v>15447</v>
      </c>
      <c r="F1677" s="2">
        <v>17633</v>
      </c>
      <c r="G1677" s="2">
        <v>32705</v>
      </c>
      <c r="H1677" s="2">
        <v>15308</v>
      </c>
      <c r="I1677" s="2">
        <v>17397</v>
      </c>
      <c r="J1677" s="2">
        <v>3684</v>
      </c>
      <c r="K1677" s="2">
        <v>1867</v>
      </c>
      <c r="L1677" s="2">
        <v>1817</v>
      </c>
      <c r="M1677" s="2">
        <v>16138</v>
      </c>
      <c r="N1677" s="2">
        <v>7931</v>
      </c>
      <c r="O1677" s="2">
        <v>8207</v>
      </c>
      <c r="P1677" s="2">
        <v>13247</v>
      </c>
      <c r="Q1677" s="2">
        <v>5640</v>
      </c>
      <c r="R1677" s="2">
        <v>7607</v>
      </c>
      <c r="S1677" s="2">
        <v>7319</v>
      </c>
      <c r="T1677" s="2">
        <v>2615</v>
      </c>
      <c r="U1677" s="2">
        <v>4704</v>
      </c>
      <c r="V1677" s="2">
        <v>369</v>
      </c>
      <c r="W1677" s="2">
        <v>145</v>
      </c>
      <c r="X1677" s="2">
        <v>695</v>
      </c>
      <c r="Y1677" s="2">
        <v>732</v>
      </c>
      <c r="Z1677" s="2">
        <v>930</v>
      </c>
      <c r="AA1677" s="2">
        <v>14485</v>
      </c>
      <c r="AB1677" s="2">
        <v>14386</v>
      </c>
      <c r="AC1677" s="2">
        <v>31270</v>
      </c>
      <c r="AD1677" s="2">
        <v>8700</v>
      </c>
      <c r="AE1677" s="2">
        <v>4861</v>
      </c>
      <c r="AF1677" s="2">
        <v>4648</v>
      </c>
      <c r="AG1677" s="2">
        <v>2838</v>
      </c>
      <c r="AH1677" s="2">
        <v>2981</v>
      </c>
      <c r="AI1677" s="2">
        <v>70</v>
      </c>
      <c r="AJ1677" s="2">
        <v>25</v>
      </c>
      <c r="AK1677" s="2">
        <v>35791</v>
      </c>
      <c r="AL1677" s="2">
        <v>17008</v>
      </c>
      <c r="AM1677" s="2">
        <v>1723</v>
      </c>
      <c r="AN1677" s="2">
        <v>114</v>
      </c>
      <c r="AO1677" s="2">
        <v>3</v>
      </c>
      <c r="AP1677" s="2">
        <v>3</v>
      </c>
      <c r="AQ1677" s="2">
        <v>152</v>
      </c>
      <c r="AR1677" s="2">
        <v>299</v>
      </c>
      <c r="AS1677" s="2">
        <v>4</v>
      </c>
      <c r="AT1677" s="2">
        <v>2</v>
      </c>
      <c r="AU1677" s="2">
        <v>29</v>
      </c>
      <c r="AV1677" s="2">
        <v>417</v>
      </c>
      <c r="AW1677" s="2">
        <v>17</v>
      </c>
      <c r="AX1677" s="2">
        <v>23</v>
      </c>
      <c r="AY1677" s="2">
        <v>44</v>
      </c>
      <c r="AZ1677" s="2">
        <v>134</v>
      </c>
      <c r="BA1677" s="2">
        <v>136</v>
      </c>
      <c r="BB1677" s="2">
        <v>30</v>
      </c>
      <c r="BC1677" s="2">
        <v>176</v>
      </c>
      <c r="BD1677" s="2">
        <v>39</v>
      </c>
      <c r="BE1677" s="2">
        <v>101</v>
      </c>
      <c r="BF1677" s="2">
        <v>14399</v>
      </c>
      <c r="BG1677" s="2">
        <v>1046</v>
      </c>
      <c r="BH1677" s="2">
        <v>43</v>
      </c>
      <c r="BI1677" s="2">
        <v>24</v>
      </c>
      <c r="BJ1677" s="2">
        <v>839</v>
      </c>
      <c r="BK1677" s="2">
        <v>4016</v>
      </c>
      <c r="BL1677" s="2">
        <v>9</v>
      </c>
      <c r="BM1677" s="2">
        <v>4</v>
      </c>
      <c r="BN1677" s="2">
        <v>436</v>
      </c>
      <c r="BO1677" s="2">
        <v>2218</v>
      </c>
      <c r="BP1677" s="2">
        <v>156</v>
      </c>
      <c r="BQ1677" s="2">
        <v>92</v>
      </c>
      <c r="BR1677" s="2">
        <v>163</v>
      </c>
      <c r="BS1677" s="2">
        <v>736</v>
      </c>
      <c r="BT1677" s="2">
        <v>400</v>
      </c>
      <c r="BU1677" s="2">
        <v>279</v>
      </c>
      <c r="BV1677" s="2">
        <v>3193</v>
      </c>
      <c r="BW1677" s="2">
        <v>398</v>
      </c>
      <c r="BX1677" s="2">
        <v>347</v>
      </c>
      <c r="BY1677" s="2">
        <v>1391</v>
      </c>
      <c r="BZ1677" s="2">
        <v>839</v>
      </c>
      <c r="CA1677" s="2">
        <v>292</v>
      </c>
      <c r="CB1677" s="2">
        <v>87.8</v>
      </c>
      <c r="CC1677" s="2">
        <v>6.9</v>
      </c>
      <c r="CD1677" s="2">
        <v>27156935</v>
      </c>
      <c r="CE1677" s="2">
        <v>3707830</v>
      </c>
      <c r="CF1677" s="2">
        <v>26325644</v>
      </c>
      <c r="CG1677" s="2">
        <v>8948786</v>
      </c>
      <c r="CH1677" s="2">
        <v>1750095</v>
      </c>
      <c r="CI1677" s="2">
        <v>2004420</v>
      </c>
      <c r="CJ1677" s="2">
        <v>158906</v>
      </c>
      <c r="CK1677" s="2">
        <v>2</v>
      </c>
      <c r="CL1677" s="2">
        <v>5</v>
      </c>
      <c r="CM1677" s="2">
        <v>16</v>
      </c>
      <c r="CN1677" s="2">
        <v>188</v>
      </c>
      <c r="CO1677" s="2">
        <v>1472</v>
      </c>
      <c r="CP1677" s="2">
        <v>3</v>
      </c>
      <c r="CQ1677" s="2">
        <v>68</v>
      </c>
      <c r="CR1677" s="2">
        <v>783</v>
      </c>
      <c r="CS1677" s="2">
        <v>0</v>
      </c>
      <c r="CT1677" s="2">
        <v>0</v>
      </c>
      <c r="CU1677" s="2">
        <v>0</v>
      </c>
      <c r="CV1677" s="2">
        <v>0</v>
      </c>
      <c r="CW1677" s="2">
        <v>3</v>
      </c>
      <c r="CX1677" s="2">
        <v>536</v>
      </c>
      <c r="CY1677" s="2">
        <v>16320</v>
      </c>
      <c r="CZ1677" s="2">
        <v>8520</v>
      </c>
      <c r="DA1677" s="2">
        <v>7800</v>
      </c>
      <c r="DB1677" s="2">
        <v>689</v>
      </c>
      <c r="DC1677" s="2">
        <v>449</v>
      </c>
      <c r="DD1677" s="2">
        <v>240</v>
      </c>
      <c r="DE1677" s="2">
        <v>12083</v>
      </c>
      <c r="DF1677" s="2">
        <v>4446</v>
      </c>
      <c r="DG1677" s="2">
        <v>7637</v>
      </c>
      <c r="DH1677" s="2">
        <v>3619</v>
      </c>
      <c r="DI1677" s="2">
        <v>3381</v>
      </c>
      <c r="DJ1677" s="2">
        <v>9071</v>
      </c>
      <c r="DK1677" s="2">
        <v>0</v>
      </c>
      <c r="DL1677" s="2">
        <v>3</v>
      </c>
      <c r="DM1677" s="2">
        <v>32825</v>
      </c>
      <c r="DN1677" s="2">
        <v>4460</v>
      </c>
      <c r="DO1677" s="2">
        <v>353</v>
      </c>
      <c r="DP1677" s="2">
        <v>96</v>
      </c>
      <c r="DQ1677" s="2">
        <v>2</v>
      </c>
      <c r="DR1677" s="2">
        <v>4</v>
      </c>
      <c r="DS1677" s="2">
        <v>30</v>
      </c>
      <c r="DT1677" s="2">
        <v>18</v>
      </c>
      <c r="DU1677" s="2">
        <v>61</v>
      </c>
      <c r="DV1677" s="2">
        <v>19</v>
      </c>
      <c r="DW1677" s="2">
        <v>47</v>
      </c>
      <c r="DX1677" s="2">
        <v>19</v>
      </c>
    </row>
    <row r="1678" spans="1:128" ht="16.5" customHeight="1" x14ac:dyDescent="0.55000000000000004">
      <c r="A1678" s="2" t="s">
        <v>3619</v>
      </c>
      <c r="B1678" s="2" t="s">
        <v>3585</v>
      </c>
      <c r="C1678" s="2" t="s">
        <v>3620</v>
      </c>
      <c r="D1678" s="2">
        <v>24453</v>
      </c>
      <c r="E1678" s="2">
        <v>11327</v>
      </c>
      <c r="F1678" s="2">
        <v>13126</v>
      </c>
      <c r="G1678" s="2">
        <v>24304</v>
      </c>
      <c r="H1678" s="2">
        <v>11281</v>
      </c>
      <c r="I1678" s="2">
        <v>13023</v>
      </c>
      <c r="J1678" s="2">
        <v>2754</v>
      </c>
      <c r="K1678" s="2">
        <v>1427</v>
      </c>
      <c r="L1678" s="2">
        <v>1327</v>
      </c>
      <c r="M1678" s="2">
        <v>11490</v>
      </c>
      <c r="N1678" s="2">
        <v>5651</v>
      </c>
      <c r="O1678" s="2">
        <v>5839</v>
      </c>
      <c r="P1678" s="2">
        <v>10166</v>
      </c>
      <c r="Q1678" s="2">
        <v>4223</v>
      </c>
      <c r="R1678" s="2">
        <v>5943</v>
      </c>
      <c r="S1678" s="2">
        <v>5664</v>
      </c>
      <c r="T1678" s="2">
        <v>2030</v>
      </c>
      <c r="U1678" s="2">
        <v>3634</v>
      </c>
      <c r="V1678" s="2">
        <v>120</v>
      </c>
      <c r="W1678" s="2">
        <v>119</v>
      </c>
      <c r="X1678" s="2">
        <v>523</v>
      </c>
      <c r="Y1678" s="2">
        <v>588</v>
      </c>
      <c r="Z1678" s="2">
        <v>827</v>
      </c>
      <c r="AA1678" s="2">
        <v>11394</v>
      </c>
      <c r="AB1678" s="2">
        <v>11350</v>
      </c>
      <c r="AC1678" s="2">
        <v>23358</v>
      </c>
      <c r="AD1678" s="2">
        <v>6413</v>
      </c>
      <c r="AE1678" s="2">
        <v>4328</v>
      </c>
      <c r="AF1678" s="2">
        <v>3393</v>
      </c>
      <c r="AG1678" s="2">
        <v>2138</v>
      </c>
      <c r="AH1678" s="2">
        <v>2624</v>
      </c>
      <c r="AI1678" s="2">
        <v>71</v>
      </c>
      <c r="AJ1678" s="2">
        <v>28</v>
      </c>
      <c r="AK1678" s="2">
        <v>39256</v>
      </c>
      <c r="AL1678" s="2">
        <v>11634</v>
      </c>
      <c r="AM1678" s="2">
        <v>1060</v>
      </c>
      <c r="AN1678" s="2">
        <v>72</v>
      </c>
      <c r="AO1678" s="2">
        <v>0</v>
      </c>
      <c r="AP1678" s="2">
        <v>3</v>
      </c>
      <c r="AQ1678" s="2">
        <v>88</v>
      </c>
      <c r="AR1678" s="2">
        <v>65</v>
      </c>
      <c r="AS1678" s="2">
        <v>3</v>
      </c>
      <c r="AT1678" s="2">
        <v>2</v>
      </c>
      <c r="AU1678" s="2">
        <v>12</v>
      </c>
      <c r="AV1678" s="2">
        <v>299</v>
      </c>
      <c r="AW1678" s="2">
        <v>14</v>
      </c>
      <c r="AX1678" s="2">
        <v>17</v>
      </c>
      <c r="AY1678" s="2">
        <v>30</v>
      </c>
      <c r="AZ1678" s="2">
        <v>105</v>
      </c>
      <c r="BA1678" s="2">
        <v>108</v>
      </c>
      <c r="BB1678" s="2">
        <v>24</v>
      </c>
      <c r="BC1678" s="2">
        <v>113</v>
      </c>
      <c r="BD1678" s="2">
        <v>24</v>
      </c>
      <c r="BE1678" s="2">
        <v>81</v>
      </c>
      <c r="BF1678" s="2">
        <v>9017</v>
      </c>
      <c r="BG1678" s="2">
        <v>649</v>
      </c>
      <c r="BH1678" s="2">
        <v>0</v>
      </c>
      <c r="BI1678" s="2">
        <v>237</v>
      </c>
      <c r="BJ1678" s="2">
        <v>594</v>
      </c>
      <c r="BK1678" s="2">
        <v>1712</v>
      </c>
      <c r="BL1678" s="2">
        <v>24</v>
      </c>
      <c r="BM1678" s="2">
        <v>2</v>
      </c>
      <c r="BN1678" s="2">
        <v>226</v>
      </c>
      <c r="BO1678" s="2">
        <v>1633</v>
      </c>
      <c r="BP1678" s="2">
        <v>113</v>
      </c>
      <c r="BQ1678" s="2">
        <v>43</v>
      </c>
      <c r="BR1678" s="2">
        <v>76</v>
      </c>
      <c r="BS1678" s="2">
        <v>476</v>
      </c>
      <c r="BT1678" s="2">
        <v>272</v>
      </c>
      <c r="BU1678" s="2">
        <v>296</v>
      </c>
      <c r="BV1678" s="2">
        <v>2057</v>
      </c>
      <c r="BW1678" s="2">
        <v>135</v>
      </c>
      <c r="BX1678" s="2">
        <v>472</v>
      </c>
      <c r="BY1678" s="2">
        <v>1338</v>
      </c>
      <c r="BZ1678" s="2">
        <v>575</v>
      </c>
      <c r="CA1678" s="2">
        <v>200</v>
      </c>
      <c r="CB1678" s="2">
        <v>85.3</v>
      </c>
      <c r="CC1678" s="2">
        <v>8.3000000000000007</v>
      </c>
      <c r="CD1678" s="2">
        <v>20750796</v>
      </c>
      <c r="CE1678" s="2">
        <v>3351231</v>
      </c>
      <c r="CF1678" s="2">
        <v>19051416</v>
      </c>
      <c r="CG1678" s="2">
        <v>7194925</v>
      </c>
      <c r="CH1678" s="2">
        <v>1087928</v>
      </c>
      <c r="CI1678" s="2">
        <v>1229414</v>
      </c>
      <c r="CJ1678" s="2">
        <v>1061026</v>
      </c>
      <c r="CK1678" s="2">
        <v>1</v>
      </c>
      <c r="CL1678" s="2">
        <v>9</v>
      </c>
      <c r="CM1678" s="2">
        <v>14</v>
      </c>
      <c r="CN1678" s="2">
        <v>174</v>
      </c>
      <c r="CO1678" s="2">
        <v>1053</v>
      </c>
      <c r="CP1678" s="2">
        <v>3</v>
      </c>
      <c r="CQ1678" s="2">
        <v>67</v>
      </c>
      <c r="CR1678" s="2">
        <v>562</v>
      </c>
      <c r="CS1678" s="2">
        <v>0</v>
      </c>
      <c r="CT1678" s="2">
        <v>0</v>
      </c>
      <c r="CU1678" s="2">
        <v>0</v>
      </c>
      <c r="CV1678" s="2">
        <v>0</v>
      </c>
      <c r="CW1678" s="2">
        <v>3</v>
      </c>
      <c r="CX1678" s="2">
        <v>312</v>
      </c>
      <c r="CY1678" s="2">
        <v>11657</v>
      </c>
      <c r="CZ1678" s="2">
        <v>6155</v>
      </c>
      <c r="DA1678" s="2">
        <v>5502</v>
      </c>
      <c r="DB1678" s="2">
        <v>483</v>
      </c>
      <c r="DC1678" s="2">
        <v>308</v>
      </c>
      <c r="DD1678" s="2">
        <v>175</v>
      </c>
      <c r="DE1678" s="2">
        <v>9337</v>
      </c>
      <c r="DF1678" s="2">
        <v>3317</v>
      </c>
      <c r="DG1678" s="2">
        <v>6020</v>
      </c>
      <c r="DH1678" s="2">
        <v>1980</v>
      </c>
      <c r="DI1678" s="2">
        <v>2822</v>
      </c>
      <c r="DJ1678" s="2">
        <v>6798</v>
      </c>
      <c r="DK1678" s="2">
        <v>2</v>
      </c>
      <c r="DL1678" s="2">
        <v>2</v>
      </c>
      <c r="DM1678" s="2">
        <v>24114</v>
      </c>
      <c r="DN1678" s="2">
        <v>7116</v>
      </c>
      <c r="DO1678" s="2">
        <v>261</v>
      </c>
      <c r="DP1678" s="2">
        <v>80</v>
      </c>
      <c r="DQ1678" s="2">
        <v>1</v>
      </c>
      <c r="DR1678" s="2">
        <v>5</v>
      </c>
      <c r="DS1678" s="2">
        <v>21</v>
      </c>
      <c r="DT1678" s="2">
        <v>8</v>
      </c>
      <c r="DU1678" s="2">
        <v>52</v>
      </c>
      <c r="DV1678" s="2">
        <v>7</v>
      </c>
      <c r="DW1678" s="2">
        <v>48</v>
      </c>
      <c r="DX1678" s="2">
        <v>13</v>
      </c>
    </row>
    <row r="1679" spans="1:128" ht="16.5" customHeight="1" x14ac:dyDescent="0.55000000000000004">
      <c r="A1679" s="2" t="s">
        <v>3621</v>
      </c>
      <c r="B1679" s="2" t="s">
        <v>3585</v>
      </c>
      <c r="C1679" s="2" t="s">
        <v>3622</v>
      </c>
      <c r="D1679" s="2">
        <v>76348</v>
      </c>
      <c r="E1679" s="2">
        <v>35748</v>
      </c>
      <c r="F1679" s="2">
        <v>40600</v>
      </c>
      <c r="G1679" s="2">
        <v>75733</v>
      </c>
      <c r="H1679" s="2">
        <v>35439</v>
      </c>
      <c r="I1679" s="2">
        <v>40294</v>
      </c>
      <c r="J1679" s="2">
        <v>10978</v>
      </c>
      <c r="K1679" s="2">
        <v>5609</v>
      </c>
      <c r="L1679" s="2">
        <v>5369</v>
      </c>
      <c r="M1679" s="2">
        <v>40949</v>
      </c>
      <c r="N1679" s="2">
        <v>19520</v>
      </c>
      <c r="O1679" s="2">
        <v>21429</v>
      </c>
      <c r="P1679" s="2">
        <v>23946</v>
      </c>
      <c r="Q1679" s="2">
        <v>10315</v>
      </c>
      <c r="R1679" s="2">
        <v>13631</v>
      </c>
      <c r="S1679" s="2">
        <v>12196</v>
      </c>
      <c r="T1679" s="2">
        <v>4713</v>
      </c>
      <c r="U1679" s="2">
        <v>7483</v>
      </c>
      <c r="V1679" s="2">
        <v>351</v>
      </c>
      <c r="W1679" s="2">
        <v>585</v>
      </c>
      <c r="X1679" s="2">
        <v>1088</v>
      </c>
      <c r="Y1679" s="2">
        <v>3470</v>
      </c>
      <c r="Z1679" s="2">
        <v>2908</v>
      </c>
      <c r="AA1679" s="2">
        <v>32850</v>
      </c>
      <c r="AB1679" s="2">
        <v>32747</v>
      </c>
      <c r="AC1679" s="2">
        <v>73486</v>
      </c>
      <c r="AD1679" s="2">
        <v>20613</v>
      </c>
      <c r="AE1679" s="2">
        <v>10594</v>
      </c>
      <c r="AF1679" s="2">
        <v>8847</v>
      </c>
      <c r="AG1679" s="2">
        <v>5472</v>
      </c>
      <c r="AH1679" s="2">
        <v>4992</v>
      </c>
      <c r="AI1679" s="2">
        <v>304</v>
      </c>
      <c r="AJ1679" s="2">
        <v>142</v>
      </c>
      <c r="AK1679" s="2">
        <v>23125</v>
      </c>
      <c r="AL1679" s="2">
        <v>7767</v>
      </c>
      <c r="AM1679" s="2">
        <v>2687</v>
      </c>
      <c r="AN1679" s="2">
        <v>26</v>
      </c>
      <c r="AO1679" s="2">
        <v>3</v>
      </c>
      <c r="AP1679" s="2">
        <v>2</v>
      </c>
      <c r="AQ1679" s="2">
        <v>233</v>
      </c>
      <c r="AR1679" s="2">
        <v>153</v>
      </c>
      <c r="AS1679" s="2">
        <v>8</v>
      </c>
      <c r="AT1679" s="2">
        <v>14</v>
      </c>
      <c r="AU1679" s="2">
        <v>71</v>
      </c>
      <c r="AV1679" s="2">
        <v>749</v>
      </c>
      <c r="AW1679" s="2">
        <v>36</v>
      </c>
      <c r="AX1679" s="2">
        <v>84</v>
      </c>
      <c r="AY1679" s="2">
        <v>121</v>
      </c>
      <c r="AZ1679" s="2">
        <v>283</v>
      </c>
      <c r="BA1679" s="2">
        <v>297</v>
      </c>
      <c r="BB1679" s="2">
        <v>103</v>
      </c>
      <c r="BC1679" s="2">
        <v>333</v>
      </c>
      <c r="BD1679" s="2">
        <v>25</v>
      </c>
      <c r="BE1679" s="2">
        <v>146</v>
      </c>
      <c r="BF1679" s="2">
        <v>26332</v>
      </c>
      <c r="BG1679" s="2">
        <v>234</v>
      </c>
      <c r="BH1679" s="2">
        <v>24</v>
      </c>
      <c r="BI1679" s="2">
        <v>25</v>
      </c>
      <c r="BJ1679" s="2">
        <v>1572</v>
      </c>
      <c r="BK1679" s="2">
        <v>3339</v>
      </c>
      <c r="BL1679" s="2">
        <v>33</v>
      </c>
      <c r="BM1679" s="2">
        <v>35</v>
      </c>
      <c r="BN1679" s="2">
        <v>2034</v>
      </c>
      <c r="BO1679" s="2">
        <v>5280</v>
      </c>
      <c r="BP1679" s="2">
        <v>350</v>
      </c>
      <c r="BQ1679" s="2">
        <v>263</v>
      </c>
      <c r="BR1679" s="2">
        <v>409</v>
      </c>
      <c r="BS1679" s="2">
        <v>1932</v>
      </c>
      <c r="BT1679" s="2">
        <v>1707</v>
      </c>
      <c r="BU1679" s="2">
        <v>732</v>
      </c>
      <c r="BV1679" s="2">
        <v>6754</v>
      </c>
      <c r="BW1679" s="2">
        <v>370</v>
      </c>
      <c r="BX1679" s="2">
        <v>1239</v>
      </c>
      <c r="BY1679" s="2">
        <v>611</v>
      </c>
      <c r="BZ1679" s="2">
        <v>774</v>
      </c>
      <c r="CA1679" s="2">
        <v>364</v>
      </c>
      <c r="CB1679" s="2">
        <v>83.8</v>
      </c>
      <c r="CC1679" s="2">
        <v>11.2</v>
      </c>
      <c r="CD1679" s="2">
        <v>38547300</v>
      </c>
      <c r="CE1679" s="2">
        <v>7656434</v>
      </c>
      <c r="CF1679" s="2">
        <v>37083801</v>
      </c>
      <c r="CG1679" s="2">
        <v>16607231</v>
      </c>
      <c r="CH1679" s="2">
        <v>1794427</v>
      </c>
      <c r="CI1679" s="2">
        <v>2371085</v>
      </c>
      <c r="CJ1679" s="2">
        <v>266048</v>
      </c>
      <c r="CK1679" s="2">
        <v>6</v>
      </c>
      <c r="CL1679" s="2">
        <v>402</v>
      </c>
      <c r="CM1679" s="2">
        <v>17</v>
      </c>
      <c r="CN1679" s="2">
        <v>355</v>
      </c>
      <c r="CO1679" s="2">
        <v>4853</v>
      </c>
      <c r="CP1679" s="2">
        <v>5</v>
      </c>
      <c r="CQ1679" s="2">
        <v>178</v>
      </c>
      <c r="CR1679" s="2">
        <v>2382</v>
      </c>
      <c r="CS1679" s="2">
        <v>0</v>
      </c>
      <c r="CT1679" s="2">
        <v>0</v>
      </c>
      <c r="CU1679" s="2">
        <v>0</v>
      </c>
      <c r="CV1679" s="2">
        <v>0</v>
      </c>
      <c r="CW1679" s="2">
        <v>4</v>
      </c>
      <c r="CX1679" s="2">
        <v>2460</v>
      </c>
      <c r="CY1679" s="2">
        <v>34561</v>
      </c>
      <c r="CZ1679" s="2">
        <v>17933</v>
      </c>
      <c r="DA1679" s="2">
        <v>16628</v>
      </c>
      <c r="DB1679" s="2">
        <v>1557</v>
      </c>
      <c r="DC1679" s="2">
        <v>912</v>
      </c>
      <c r="DD1679" s="2">
        <v>645</v>
      </c>
      <c r="DE1679" s="2">
        <v>25874</v>
      </c>
      <c r="DF1679" s="2">
        <v>9515</v>
      </c>
      <c r="DG1679" s="2">
        <v>16359</v>
      </c>
      <c r="DH1679" s="2">
        <v>848</v>
      </c>
      <c r="DI1679" s="2">
        <v>6629</v>
      </c>
      <c r="DJ1679" s="2">
        <v>26181</v>
      </c>
      <c r="DK1679" s="2">
        <v>8</v>
      </c>
      <c r="DL1679" s="2">
        <v>2</v>
      </c>
      <c r="DM1679" s="2">
        <v>78001</v>
      </c>
      <c r="DN1679" s="2">
        <v>4200</v>
      </c>
      <c r="DO1679" s="2">
        <v>609</v>
      </c>
      <c r="DP1679" s="2">
        <v>231</v>
      </c>
      <c r="DQ1679" s="2">
        <v>8</v>
      </c>
      <c r="DR1679" s="2">
        <v>9</v>
      </c>
      <c r="DS1679" s="2">
        <v>63</v>
      </c>
      <c r="DT1679" s="2">
        <v>33</v>
      </c>
      <c r="DU1679" s="2">
        <v>149</v>
      </c>
      <c r="DV1679" s="2">
        <v>48</v>
      </c>
      <c r="DW1679" s="2">
        <v>133</v>
      </c>
      <c r="DX1679" s="2">
        <v>28</v>
      </c>
    </row>
    <row r="1680" spans="1:128" ht="16.5" customHeight="1" x14ac:dyDescent="0.55000000000000004">
      <c r="A1680" s="2" t="s">
        <v>3623</v>
      </c>
      <c r="B1680" s="2" t="s">
        <v>3585</v>
      </c>
      <c r="C1680" s="2" t="s">
        <v>3624</v>
      </c>
      <c r="D1680" s="2">
        <v>405</v>
      </c>
      <c r="E1680" s="2">
        <v>191</v>
      </c>
      <c r="F1680" s="2">
        <v>214</v>
      </c>
      <c r="G1680" s="2">
        <v>402</v>
      </c>
      <c r="H1680" s="2">
        <v>189</v>
      </c>
      <c r="I1680" s="2">
        <v>213</v>
      </c>
      <c r="J1680" s="2">
        <v>95</v>
      </c>
      <c r="K1680" s="2">
        <v>45</v>
      </c>
      <c r="L1680" s="2">
        <v>50</v>
      </c>
      <c r="M1680" s="2">
        <v>203</v>
      </c>
      <c r="N1680" s="2">
        <v>104</v>
      </c>
      <c r="O1680" s="2">
        <v>99</v>
      </c>
      <c r="P1680" s="2">
        <v>107</v>
      </c>
      <c r="Q1680" s="2">
        <v>42</v>
      </c>
      <c r="R1680" s="2">
        <v>65</v>
      </c>
      <c r="S1680" s="2">
        <v>65</v>
      </c>
      <c r="T1680" s="2">
        <v>21</v>
      </c>
      <c r="U1680" s="2">
        <v>44</v>
      </c>
      <c r="V1680" s="2">
        <v>3</v>
      </c>
      <c r="W1680" s="2">
        <v>1</v>
      </c>
      <c r="X1680" s="2">
        <v>4</v>
      </c>
      <c r="Y1680" s="2">
        <v>69</v>
      </c>
      <c r="Z1680" s="2">
        <v>67</v>
      </c>
      <c r="AA1680" s="2">
        <v>218</v>
      </c>
      <c r="AB1680" s="2">
        <v>218</v>
      </c>
      <c r="AC1680" s="2">
        <v>405</v>
      </c>
      <c r="AD1680" s="2">
        <v>81</v>
      </c>
      <c r="AE1680" s="2">
        <v>129</v>
      </c>
      <c r="AF1680" s="2">
        <v>30</v>
      </c>
      <c r="AG1680" s="2">
        <v>20</v>
      </c>
      <c r="AH1680" s="2">
        <v>50</v>
      </c>
      <c r="AI1680" s="2">
        <v>1</v>
      </c>
      <c r="AJ1680" s="2">
        <v>0</v>
      </c>
      <c r="AK1680" s="2">
        <v>3139</v>
      </c>
      <c r="AL1680" s="2">
        <v>293</v>
      </c>
      <c r="AM1680" s="2">
        <v>24</v>
      </c>
      <c r="AN1680" s="2">
        <v>1</v>
      </c>
      <c r="AO1680" s="2">
        <v>0</v>
      </c>
      <c r="AP1680" s="2">
        <v>0</v>
      </c>
      <c r="AQ1680" s="2">
        <v>0</v>
      </c>
      <c r="AR1680" s="2">
        <v>2</v>
      </c>
      <c r="AS1680" s="2">
        <v>0</v>
      </c>
      <c r="AT1680" s="2">
        <v>0</v>
      </c>
      <c r="AU1680" s="2">
        <v>0</v>
      </c>
      <c r="AV1680" s="2">
        <v>8</v>
      </c>
      <c r="AW1680" s="2">
        <v>0</v>
      </c>
      <c r="AX1680" s="2">
        <v>0</v>
      </c>
      <c r="AY1680" s="2">
        <v>1</v>
      </c>
      <c r="AZ1680" s="2">
        <v>11</v>
      </c>
      <c r="BA1680" s="2">
        <v>0</v>
      </c>
      <c r="BB1680" s="2">
        <v>0</v>
      </c>
      <c r="BC1680" s="2">
        <v>0</v>
      </c>
      <c r="BD1680" s="2">
        <v>1</v>
      </c>
      <c r="BE1680" s="2">
        <v>0</v>
      </c>
      <c r="BF1680" s="2">
        <v>53</v>
      </c>
      <c r="BG1680" s="2">
        <v>2</v>
      </c>
      <c r="BH1680" s="2">
        <v>0</v>
      </c>
      <c r="BI1680" s="2">
        <v>0</v>
      </c>
      <c r="BJ1680" s="2">
        <v>0</v>
      </c>
      <c r="BK1680" s="2">
        <v>12</v>
      </c>
      <c r="BL1680" s="2">
        <v>0</v>
      </c>
      <c r="BM1680" s="2">
        <v>0</v>
      </c>
      <c r="BN1680" s="2">
        <v>0</v>
      </c>
      <c r="BO1680" s="2">
        <v>16</v>
      </c>
      <c r="BP1680" s="2">
        <v>0</v>
      </c>
      <c r="BQ1680" s="2">
        <v>0</v>
      </c>
      <c r="BR1680" s="2">
        <v>1</v>
      </c>
      <c r="BS1680" s="2">
        <v>19</v>
      </c>
      <c r="BT1680" s="2">
        <v>0</v>
      </c>
      <c r="BU1680" s="2">
        <v>0</v>
      </c>
      <c r="BV1680" s="2">
        <v>0</v>
      </c>
      <c r="BW1680" s="2">
        <v>3</v>
      </c>
      <c r="BX1680" s="2">
        <v>0</v>
      </c>
      <c r="BY1680" s="2">
        <v>24</v>
      </c>
      <c r="BZ1680" s="2">
        <v>4</v>
      </c>
      <c r="CA1680" s="2">
        <v>30</v>
      </c>
      <c r="CB1680" s="2">
        <v>89.4</v>
      </c>
      <c r="CC1680" s="2">
        <v>11.9</v>
      </c>
      <c r="CD1680" s="2">
        <v>2753952</v>
      </c>
      <c r="CE1680" s="2">
        <v>43209</v>
      </c>
      <c r="CF1680" s="2">
        <v>2446468</v>
      </c>
      <c r="CG1680" s="2">
        <v>135508</v>
      </c>
      <c r="CH1680" s="2">
        <v>836197</v>
      </c>
      <c r="CI1680" s="2">
        <v>137374</v>
      </c>
      <c r="CJ1680" s="2">
        <v>23638</v>
      </c>
      <c r="CK1680" s="2">
        <v>0</v>
      </c>
      <c r="CL1680" s="2">
        <v>0</v>
      </c>
      <c r="CM1680" s="2">
        <v>0</v>
      </c>
      <c r="CN1680" s="2">
        <v>0</v>
      </c>
      <c r="CO1680" s="2">
        <v>0</v>
      </c>
      <c r="CP1680" s="2">
        <v>0</v>
      </c>
      <c r="CQ1680" s="2">
        <v>0</v>
      </c>
      <c r="CR1680" s="2">
        <v>0</v>
      </c>
      <c r="CS1680" s="2">
        <v>4</v>
      </c>
      <c r="CT1680" s="2">
        <v>50</v>
      </c>
      <c r="CU1680" s="2">
        <v>43</v>
      </c>
      <c r="CV1680" s="2">
        <v>37</v>
      </c>
      <c r="CW1680" s="2">
        <v>0</v>
      </c>
      <c r="CX1680" s="2">
        <v>0</v>
      </c>
      <c r="CY1680" s="2">
        <v>212</v>
      </c>
      <c r="CZ1680" s="2">
        <v>121</v>
      </c>
      <c r="DA1680" s="2">
        <v>91</v>
      </c>
      <c r="DB1680" s="2">
        <v>1</v>
      </c>
      <c r="DC1680" s="2">
        <v>1</v>
      </c>
      <c r="DD1680" s="2">
        <v>0</v>
      </c>
      <c r="DE1680" s="2">
        <v>94</v>
      </c>
      <c r="DF1680" s="2">
        <v>22</v>
      </c>
      <c r="DG1680" s="2">
        <v>72</v>
      </c>
      <c r="DH1680" s="2">
        <v>38</v>
      </c>
      <c r="DI1680" s="2">
        <v>22</v>
      </c>
      <c r="DJ1680" s="2">
        <v>152</v>
      </c>
      <c r="DK1680" s="2">
        <v>0</v>
      </c>
      <c r="DL1680" s="2">
        <v>0</v>
      </c>
      <c r="DM1680" s="2">
        <v>372</v>
      </c>
      <c r="DN1680" s="2">
        <v>0</v>
      </c>
      <c r="DO1680" s="2">
        <v>8</v>
      </c>
      <c r="DP1680" s="2">
        <v>0</v>
      </c>
      <c r="DQ1680" s="2">
        <v>0</v>
      </c>
      <c r="DR1680" s="2">
        <v>0</v>
      </c>
      <c r="DS1680" s="2">
        <v>4</v>
      </c>
      <c r="DT1680" s="2">
        <v>0</v>
      </c>
      <c r="DU1680" s="2">
        <v>0</v>
      </c>
      <c r="DV1680" s="2">
        <v>0</v>
      </c>
      <c r="DW1680" s="2">
        <v>0</v>
      </c>
      <c r="DX1680" s="2">
        <v>0</v>
      </c>
    </row>
    <row r="1681" spans="1:128" ht="16.5" customHeight="1" x14ac:dyDescent="0.55000000000000004">
      <c r="A1681" s="2" t="s">
        <v>3625</v>
      </c>
      <c r="B1681" s="2" t="s">
        <v>3585</v>
      </c>
      <c r="C1681" s="2" t="s">
        <v>3626</v>
      </c>
      <c r="D1681" s="2">
        <v>740</v>
      </c>
      <c r="E1681" s="2">
        <v>412</v>
      </c>
      <c r="F1681" s="2">
        <v>328</v>
      </c>
      <c r="G1681" s="2">
        <v>731</v>
      </c>
      <c r="H1681" s="2">
        <v>404</v>
      </c>
      <c r="I1681" s="2">
        <v>327</v>
      </c>
      <c r="J1681" s="2">
        <v>143</v>
      </c>
      <c r="K1681" s="2">
        <v>77</v>
      </c>
      <c r="L1681" s="2">
        <v>66</v>
      </c>
      <c r="M1681" s="2">
        <v>393</v>
      </c>
      <c r="N1681" s="2">
        <v>232</v>
      </c>
      <c r="O1681" s="2">
        <v>161</v>
      </c>
      <c r="P1681" s="2">
        <v>204</v>
      </c>
      <c r="Q1681" s="2">
        <v>103</v>
      </c>
      <c r="R1681" s="2">
        <v>101</v>
      </c>
      <c r="S1681" s="2">
        <v>101</v>
      </c>
      <c r="T1681" s="2">
        <v>38</v>
      </c>
      <c r="U1681" s="2">
        <v>63</v>
      </c>
      <c r="V1681" s="2">
        <v>9</v>
      </c>
      <c r="W1681" s="2">
        <v>2</v>
      </c>
      <c r="X1681" s="2">
        <v>3</v>
      </c>
      <c r="Y1681" s="2">
        <v>117</v>
      </c>
      <c r="Z1681" s="2">
        <v>101</v>
      </c>
      <c r="AA1681" s="2">
        <v>426</v>
      </c>
      <c r="AB1681" s="2">
        <v>369</v>
      </c>
      <c r="AC1681" s="2">
        <v>672</v>
      </c>
      <c r="AD1681" s="2">
        <v>149</v>
      </c>
      <c r="AE1681" s="2">
        <v>209</v>
      </c>
      <c r="AF1681" s="2">
        <v>55</v>
      </c>
      <c r="AG1681" s="2">
        <v>32</v>
      </c>
      <c r="AH1681" s="2">
        <v>101</v>
      </c>
      <c r="AI1681" s="2">
        <v>3</v>
      </c>
      <c r="AJ1681" s="2">
        <v>1</v>
      </c>
      <c r="AK1681" s="2">
        <v>10115</v>
      </c>
      <c r="AL1681" s="2">
        <v>2793</v>
      </c>
      <c r="AM1681" s="2">
        <v>46</v>
      </c>
      <c r="AN1681" s="2">
        <v>0</v>
      </c>
      <c r="AO1681" s="2">
        <v>0</v>
      </c>
      <c r="AP1681" s="2">
        <v>0</v>
      </c>
      <c r="AQ1681" s="2">
        <v>0</v>
      </c>
      <c r="AR1681" s="2">
        <v>6</v>
      </c>
      <c r="AS1681" s="2">
        <v>0</v>
      </c>
      <c r="AT1681" s="2">
        <v>0</v>
      </c>
      <c r="AU1681" s="2">
        <v>0</v>
      </c>
      <c r="AV1681" s="2">
        <v>5</v>
      </c>
      <c r="AW1681" s="2">
        <v>0</v>
      </c>
      <c r="AX1681" s="2">
        <v>0</v>
      </c>
      <c r="AY1681" s="2">
        <v>0</v>
      </c>
      <c r="AZ1681" s="2">
        <v>27</v>
      </c>
      <c r="BA1681" s="2">
        <v>0</v>
      </c>
      <c r="BB1681" s="2">
        <v>0</v>
      </c>
      <c r="BC1681" s="2">
        <v>1</v>
      </c>
      <c r="BD1681" s="2">
        <v>7</v>
      </c>
      <c r="BE1681" s="2">
        <v>0</v>
      </c>
      <c r="BF1681" s="2">
        <v>102</v>
      </c>
      <c r="BG1681" s="2">
        <v>0</v>
      </c>
      <c r="BH1681" s="2">
        <v>0</v>
      </c>
      <c r="BI1681" s="2">
        <v>0</v>
      </c>
      <c r="BJ1681" s="2">
        <v>0</v>
      </c>
      <c r="BK1681" s="2">
        <v>14</v>
      </c>
      <c r="BL1681" s="2">
        <v>0</v>
      </c>
      <c r="BM1681" s="2">
        <v>0</v>
      </c>
      <c r="BN1681" s="2">
        <v>0</v>
      </c>
      <c r="BO1681" s="2">
        <v>16</v>
      </c>
      <c r="BP1681" s="2">
        <v>0</v>
      </c>
      <c r="BQ1681" s="2">
        <v>0</v>
      </c>
      <c r="BR1681" s="2">
        <v>0</v>
      </c>
      <c r="BS1681" s="2">
        <v>50</v>
      </c>
      <c r="BT1681" s="2">
        <v>0</v>
      </c>
      <c r="BU1681" s="2">
        <v>0</v>
      </c>
      <c r="BV1681" s="2">
        <v>3</v>
      </c>
      <c r="BW1681" s="2">
        <v>19</v>
      </c>
      <c r="BX1681" s="2">
        <v>0</v>
      </c>
      <c r="BY1681" s="2">
        <v>58</v>
      </c>
      <c r="BZ1681" s="2">
        <v>15</v>
      </c>
      <c r="CA1681" s="2">
        <v>48</v>
      </c>
      <c r="CB1681" s="2">
        <v>83.3</v>
      </c>
      <c r="CC1681" s="2">
        <v>6.5</v>
      </c>
      <c r="CD1681" s="2">
        <v>6136384</v>
      </c>
      <c r="CE1681" s="2">
        <v>82205</v>
      </c>
      <c r="CF1681" s="2">
        <v>6007323</v>
      </c>
      <c r="CG1681" s="2">
        <v>262683</v>
      </c>
      <c r="CH1681" s="2">
        <v>1054903</v>
      </c>
      <c r="CI1681" s="2">
        <v>433599</v>
      </c>
      <c r="CJ1681" s="2">
        <v>396375</v>
      </c>
      <c r="CK1681" s="2">
        <v>0</v>
      </c>
      <c r="CL1681" s="2">
        <v>0</v>
      </c>
      <c r="CM1681" s="2">
        <v>7</v>
      </c>
      <c r="CN1681" s="2">
        <v>33</v>
      </c>
      <c r="CO1681" s="2">
        <v>63</v>
      </c>
      <c r="CP1681" s="2">
        <v>7</v>
      </c>
      <c r="CQ1681" s="2">
        <v>39</v>
      </c>
      <c r="CR1681" s="2">
        <v>50</v>
      </c>
      <c r="CS1681" s="2">
        <v>0</v>
      </c>
      <c r="CT1681" s="2">
        <v>0</v>
      </c>
      <c r="CU1681" s="2">
        <v>0</v>
      </c>
      <c r="CV1681" s="2">
        <v>0</v>
      </c>
      <c r="CW1681" s="2">
        <v>0</v>
      </c>
      <c r="CX1681" s="2">
        <v>0</v>
      </c>
      <c r="CY1681" s="2">
        <v>422</v>
      </c>
      <c r="CZ1681" s="2">
        <v>269</v>
      </c>
      <c r="DA1681" s="2">
        <v>153</v>
      </c>
      <c r="DB1681" s="2">
        <v>11</v>
      </c>
      <c r="DC1681" s="2">
        <v>11</v>
      </c>
      <c r="DD1681" s="2">
        <v>0</v>
      </c>
      <c r="DE1681" s="2">
        <v>164</v>
      </c>
      <c r="DF1681" s="2">
        <v>55</v>
      </c>
      <c r="DG1681" s="2">
        <v>109</v>
      </c>
      <c r="DH1681" s="2">
        <v>75</v>
      </c>
      <c r="DI1681" s="2">
        <v>75</v>
      </c>
      <c r="DJ1681" s="2">
        <v>270</v>
      </c>
      <c r="DK1681" s="2">
        <v>5</v>
      </c>
      <c r="DL1681" s="2">
        <v>0</v>
      </c>
      <c r="DM1681" s="2">
        <v>627</v>
      </c>
      <c r="DN1681" s="2">
        <v>24</v>
      </c>
      <c r="DO1681" s="2">
        <v>5</v>
      </c>
      <c r="DP1681" s="2">
        <v>0</v>
      </c>
      <c r="DQ1681" s="2">
        <v>0</v>
      </c>
      <c r="DR1681" s="2">
        <v>0</v>
      </c>
      <c r="DS1681" s="2">
        <v>7</v>
      </c>
      <c r="DT1681" s="2">
        <v>0</v>
      </c>
      <c r="DU1681" s="2">
        <v>0</v>
      </c>
      <c r="DV1681" s="2">
        <v>0</v>
      </c>
      <c r="DW1681" s="2">
        <v>0</v>
      </c>
      <c r="DX1681" s="2">
        <v>0</v>
      </c>
    </row>
    <row r="1682" spans="1:128" ht="16.5" customHeight="1" x14ac:dyDescent="0.55000000000000004">
      <c r="A1682" s="2" t="s">
        <v>3627</v>
      </c>
      <c r="B1682" s="2" t="s">
        <v>3585</v>
      </c>
      <c r="C1682" s="2" t="s">
        <v>3628</v>
      </c>
      <c r="D1682" s="2">
        <v>20243</v>
      </c>
      <c r="E1682" s="2">
        <v>9439</v>
      </c>
      <c r="F1682" s="2">
        <v>10804</v>
      </c>
      <c r="G1682" s="2">
        <v>19827</v>
      </c>
      <c r="H1682" s="2">
        <v>9325</v>
      </c>
      <c r="I1682" s="2">
        <v>10502</v>
      </c>
      <c r="J1682" s="2">
        <v>2199</v>
      </c>
      <c r="K1682" s="2">
        <v>1137</v>
      </c>
      <c r="L1682" s="2">
        <v>1062</v>
      </c>
      <c r="M1682" s="2">
        <v>9553</v>
      </c>
      <c r="N1682" s="2">
        <v>4758</v>
      </c>
      <c r="O1682" s="2">
        <v>4795</v>
      </c>
      <c r="P1682" s="2">
        <v>8447</v>
      </c>
      <c r="Q1682" s="2">
        <v>3512</v>
      </c>
      <c r="R1682" s="2">
        <v>4935</v>
      </c>
      <c r="S1682" s="2">
        <v>4800</v>
      </c>
      <c r="T1682" s="2">
        <v>1683</v>
      </c>
      <c r="U1682" s="2">
        <v>3117</v>
      </c>
      <c r="V1682" s="2">
        <v>403</v>
      </c>
      <c r="W1682" s="2">
        <v>72</v>
      </c>
      <c r="X1682" s="2">
        <v>478</v>
      </c>
      <c r="Y1682" s="2">
        <v>526</v>
      </c>
      <c r="Z1682" s="2">
        <v>656</v>
      </c>
      <c r="AA1682" s="2">
        <v>9231</v>
      </c>
      <c r="AB1682" s="2">
        <v>9190</v>
      </c>
      <c r="AC1682" s="2">
        <v>19305</v>
      </c>
      <c r="AD1682" s="2">
        <v>5118</v>
      </c>
      <c r="AE1682" s="2">
        <v>3486</v>
      </c>
      <c r="AF1682" s="2">
        <v>2787</v>
      </c>
      <c r="AG1682" s="2">
        <v>1677</v>
      </c>
      <c r="AH1682" s="2">
        <v>2032</v>
      </c>
      <c r="AI1682" s="2">
        <v>42</v>
      </c>
      <c r="AJ1682" s="2">
        <v>13</v>
      </c>
      <c r="AK1682" s="2">
        <v>30390</v>
      </c>
      <c r="AL1682" s="2">
        <v>10650</v>
      </c>
      <c r="AM1682" s="2">
        <v>1071</v>
      </c>
      <c r="AN1682" s="2">
        <v>54</v>
      </c>
      <c r="AO1682" s="2">
        <v>2</v>
      </c>
      <c r="AP1682" s="2">
        <v>0</v>
      </c>
      <c r="AQ1682" s="2">
        <v>86</v>
      </c>
      <c r="AR1682" s="2">
        <v>118</v>
      </c>
      <c r="AS1682" s="2">
        <v>4</v>
      </c>
      <c r="AT1682" s="2">
        <v>1</v>
      </c>
      <c r="AU1682" s="2">
        <v>12</v>
      </c>
      <c r="AV1682" s="2">
        <v>263</v>
      </c>
      <c r="AW1682" s="2">
        <v>13</v>
      </c>
      <c r="AX1682" s="2">
        <v>34</v>
      </c>
      <c r="AY1682" s="2">
        <v>30</v>
      </c>
      <c r="AZ1682" s="2">
        <v>113</v>
      </c>
      <c r="BA1682" s="2">
        <v>121</v>
      </c>
      <c r="BB1682" s="2">
        <v>27</v>
      </c>
      <c r="BC1682" s="2">
        <v>94</v>
      </c>
      <c r="BD1682" s="2">
        <v>24</v>
      </c>
      <c r="BE1682" s="2">
        <v>75</v>
      </c>
      <c r="BF1682" s="2">
        <v>9046</v>
      </c>
      <c r="BG1682" s="2">
        <v>474</v>
      </c>
      <c r="BH1682" s="2">
        <v>16</v>
      </c>
      <c r="BI1682" s="2">
        <v>0</v>
      </c>
      <c r="BJ1682" s="2">
        <v>516</v>
      </c>
      <c r="BK1682" s="2">
        <v>2418</v>
      </c>
      <c r="BL1682" s="2">
        <v>12</v>
      </c>
      <c r="BM1682" s="2">
        <v>1</v>
      </c>
      <c r="BN1682" s="2">
        <v>150</v>
      </c>
      <c r="BO1682" s="2">
        <v>1225</v>
      </c>
      <c r="BP1682" s="2">
        <v>112</v>
      </c>
      <c r="BQ1682" s="2">
        <v>77</v>
      </c>
      <c r="BR1682" s="2">
        <v>72</v>
      </c>
      <c r="BS1682" s="2">
        <v>482</v>
      </c>
      <c r="BT1682" s="2">
        <v>361</v>
      </c>
      <c r="BU1682" s="2">
        <v>90</v>
      </c>
      <c r="BV1682" s="2">
        <v>2102</v>
      </c>
      <c r="BW1682" s="2">
        <v>267</v>
      </c>
      <c r="BX1682" s="2">
        <v>671</v>
      </c>
      <c r="BY1682" s="2">
        <v>1206</v>
      </c>
      <c r="BZ1682" s="2">
        <v>628</v>
      </c>
      <c r="CA1682" s="2">
        <v>179</v>
      </c>
      <c r="CB1682" s="2">
        <v>84.4</v>
      </c>
      <c r="CC1682" s="2">
        <v>4.3</v>
      </c>
      <c r="CD1682" s="2">
        <v>17791071</v>
      </c>
      <c r="CE1682" s="2">
        <v>2472142</v>
      </c>
      <c r="CF1682" s="2">
        <v>16482243</v>
      </c>
      <c r="CG1682" s="2">
        <v>4767221</v>
      </c>
      <c r="CH1682" s="2">
        <v>1242779</v>
      </c>
      <c r="CI1682" s="2">
        <v>1721425</v>
      </c>
      <c r="CJ1682" s="2">
        <v>1183594</v>
      </c>
      <c r="CK1682" s="2">
        <v>1</v>
      </c>
      <c r="CL1682" s="2">
        <v>33</v>
      </c>
      <c r="CM1682" s="2">
        <v>8</v>
      </c>
      <c r="CN1682" s="2">
        <v>111</v>
      </c>
      <c r="CO1682" s="2">
        <v>839</v>
      </c>
      <c r="CP1682" s="2">
        <v>1</v>
      </c>
      <c r="CQ1682" s="2">
        <v>47</v>
      </c>
      <c r="CR1682" s="2">
        <v>499</v>
      </c>
      <c r="CS1682" s="2">
        <v>0</v>
      </c>
      <c r="CT1682" s="2">
        <v>0</v>
      </c>
      <c r="CU1682" s="2">
        <v>0</v>
      </c>
      <c r="CV1682" s="2">
        <v>0</v>
      </c>
      <c r="CW1682" s="2">
        <v>1</v>
      </c>
      <c r="CX1682" s="2">
        <v>172</v>
      </c>
      <c r="CY1682" s="2">
        <v>10388</v>
      </c>
      <c r="CZ1682" s="2">
        <v>5422</v>
      </c>
      <c r="DA1682" s="2">
        <v>4966</v>
      </c>
      <c r="DB1682" s="2">
        <v>306</v>
      </c>
      <c r="DC1682" s="2">
        <v>201</v>
      </c>
      <c r="DD1682" s="2">
        <v>105</v>
      </c>
      <c r="DE1682" s="2">
        <v>7177</v>
      </c>
      <c r="DF1682" s="2">
        <v>2586</v>
      </c>
      <c r="DG1682" s="2">
        <v>4591</v>
      </c>
      <c r="DH1682" s="2">
        <v>1688</v>
      </c>
      <c r="DI1682" s="2">
        <v>3180</v>
      </c>
      <c r="DJ1682" s="2">
        <v>5474</v>
      </c>
      <c r="DK1682" s="2">
        <v>3</v>
      </c>
      <c r="DL1682" s="2">
        <v>0</v>
      </c>
      <c r="DM1682" s="2">
        <v>19645</v>
      </c>
      <c r="DN1682" s="2">
        <v>6074</v>
      </c>
      <c r="DO1682" s="2">
        <v>232</v>
      </c>
      <c r="DP1682" s="2">
        <v>83</v>
      </c>
      <c r="DQ1682" s="2">
        <v>1</v>
      </c>
      <c r="DR1682" s="2">
        <v>3</v>
      </c>
      <c r="DS1682" s="2">
        <v>20</v>
      </c>
      <c r="DT1682" s="2">
        <v>8</v>
      </c>
      <c r="DU1682" s="2">
        <v>42</v>
      </c>
      <c r="DV1682" s="2">
        <v>14</v>
      </c>
      <c r="DW1682" s="2">
        <v>39</v>
      </c>
      <c r="DX1682" s="2">
        <v>12</v>
      </c>
    </row>
    <row r="1683" spans="1:128" ht="16.5" customHeight="1" x14ac:dyDescent="0.55000000000000004">
      <c r="A1683" s="2" t="s">
        <v>3629</v>
      </c>
      <c r="B1683" s="2" t="s">
        <v>3585</v>
      </c>
      <c r="C1683" s="2" t="s">
        <v>3630</v>
      </c>
      <c r="D1683" s="2">
        <v>9705</v>
      </c>
      <c r="E1683" s="2">
        <v>4706</v>
      </c>
      <c r="F1683" s="2">
        <v>4999</v>
      </c>
      <c r="G1683" s="2">
        <v>9627</v>
      </c>
      <c r="H1683" s="2">
        <v>4676</v>
      </c>
      <c r="I1683" s="2">
        <v>4951</v>
      </c>
      <c r="J1683" s="2">
        <v>1384</v>
      </c>
      <c r="K1683" s="2">
        <v>725</v>
      </c>
      <c r="L1683" s="2">
        <v>659</v>
      </c>
      <c r="M1683" s="2">
        <v>4768</v>
      </c>
      <c r="N1683" s="2">
        <v>2451</v>
      </c>
      <c r="O1683" s="2">
        <v>2317</v>
      </c>
      <c r="P1683" s="2">
        <v>3545</v>
      </c>
      <c r="Q1683" s="2">
        <v>1525</v>
      </c>
      <c r="R1683" s="2">
        <v>2020</v>
      </c>
      <c r="S1683" s="2">
        <v>1878</v>
      </c>
      <c r="T1683" s="2">
        <v>690</v>
      </c>
      <c r="U1683" s="2">
        <v>1188</v>
      </c>
      <c r="V1683" s="2">
        <v>78</v>
      </c>
      <c r="W1683" s="2">
        <v>75</v>
      </c>
      <c r="X1683" s="2">
        <v>186</v>
      </c>
      <c r="Y1683" s="2">
        <v>227</v>
      </c>
      <c r="Z1683" s="2">
        <v>280</v>
      </c>
      <c r="AA1683" s="2">
        <v>3981</v>
      </c>
      <c r="AB1683" s="2">
        <v>3972</v>
      </c>
      <c r="AC1683" s="2">
        <v>9464</v>
      </c>
      <c r="AD1683" s="2">
        <v>2437</v>
      </c>
      <c r="AE1683" s="2">
        <v>1149</v>
      </c>
      <c r="AF1683" s="2">
        <v>1229</v>
      </c>
      <c r="AG1683" s="2">
        <v>724</v>
      </c>
      <c r="AH1683" s="2">
        <v>738</v>
      </c>
      <c r="AI1683" s="2">
        <v>30</v>
      </c>
      <c r="AJ1683" s="2">
        <v>17</v>
      </c>
      <c r="AK1683" s="2">
        <v>11619</v>
      </c>
      <c r="AL1683" s="2">
        <v>4801</v>
      </c>
      <c r="AM1683" s="2">
        <v>453</v>
      </c>
      <c r="AN1683" s="2">
        <v>31</v>
      </c>
      <c r="AO1683" s="2">
        <v>41</v>
      </c>
      <c r="AP1683" s="2">
        <v>0</v>
      </c>
      <c r="AQ1683" s="2">
        <v>57</v>
      </c>
      <c r="AR1683" s="2">
        <v>44</v>
      </c>
      <c r="AS1683" s="2">
        <v>2</v>
      </c>
      <c r="AT1683" s="2">
        <v>1</v>
      </c>
      <c r="AU1683" s="2">
        <v>17</v>
      </c>
      <c r="AV1683" s="2">
        <v>101</v>
      </c>
      <c r="AW1683" s="2">
        <v>6</v>
      </c>
      <c r="AX1683" s="2">
        <v>6</v>
      </c>
      <c r="AY1683" s="2">
        <v>9</v>
      </c>
      <c r="AZ1683" s="2">
        <v>33</v>
      </c>
      <c r="BA1683" s="2">
        <v>29</v>
      </c>
      <c r="BB1683" s="2">
        <v>2</v>
      </c>
      <c r="BC1683" s="2">
        <v>22</v>
      </c>
      <c r="BD1683" s="2">
        <v>15</v>
      </c>
      <c r="BE1683" s="2">
        <v>37</v>
      </c>
      <c r="BF1683" s="2">
        <v>3064</v>
      </c>
      <c r="BG1683" s="2">
        <v>267</v>
      </c>
      <c r="BH1683" s="2">
        <v>311</v>
      </c>
      <c r="BI1683" s="2">
        <v>0</v>
      </c>
      <c r="BJ1683" s="2">
        <v>389</v>
      </c>
      <c r="BK1683" s="2">
        <v>336</v>
      </c>
      <c r="BL1683" s="2">
        <v>3</v>
      </c>
      <c r="BM1683" s="2">
        <v>1</v>
      </c>
      <c r="BN1683" s="2">
        <v>110</v>
      </c>
      <c r="BO1683" s="2">
        <v>533</v>
      </c>
      <c r="BP1683" s="2">
        <v>23</v>
      </c>
      <c r="BQ1683" s="2">
        <v>20</v>
      </c>
      <c r="BR1683" s="2">
        <v>163</v>
      </c>
      <c r="BS1683" s="2">
        <v>128</v>
      </c>
      <c r="BT1683" s="2">
        <v>59</v>
      </c>
      <c r="BU1683" s="2">
        <v>58</v>
      </c>
      <c r="BV1683" s="2">
        <v>439</v>
      </c>
      <c r="BW1683" s="2">
        <v>88</v>
      </c>
      <c r="BX1683" s="2">
        <v>136</v>
      </c>
      <c r="BY1683" s="2">
        <v>791</v>
      </c>
      <c r="BZ1683" s="2">
        <v>297</v>
      </c>
      <c r="CA1683" s="2">
        <v>106</v>
      </c>
      <c r="CB1683" s="2">
        <v>85.3</v>
      </c>
      <c r="CC1683" s="2">
        <v>8.5</v>
      </c>
      <c r="CD1683" s="2">
        <v>13120292</v>
      </c>
      <c r="CE1683" s="2">
        <v>931749</v>
      </c>
      <c r="CF1683" s="2">
        <v>12361326</v>
      </c>
      <c r="CG1683" s="2">
        <v>2919880</v>
      </c>
      <c r="CH1683" s="2">
        <v>1284312</v>
      </c>
      <c r="CI1683" s="2">
        <v>663428</v>
      </c>
      <c r="CJ1683" s="2">
        <v>904762</v>
      </c>
      <c r="CK1683" s="2">
        <v>2</v>
      </c>
      <c r="CL1683" s="2">
        <v>26</v>
      </c>
      <c r="CM1683" s="2">
        <v>7</v>
      </c>
      <c r="CN1683" s="2">
        <v>79</v>
      </c>
      <c r="CO1683" s="2">
        <v>555</v>
      </c>
      <c r="CP1683" s="2">
        <v>5</v>
      </c>
      <c r="CQ1683" s="2">
        <v>52</v>
      </c>
      <c r="CR1683" s="2">
        <v>274</v>
      </c>
      <c r="CS1683" s="2">
        <v>0</v>
      </c>
      <c r="CT1683" s="2">
        <v>0</v>
      </c>
      <c r="CU1683" s="2">
        <v>0</v>
      </c>
      <c r="CV1683" s="2">
        <v>0</v>
      </c>
      <c r="CW1683" s="2">
        <v>0</v>
      </c>
      <c r="CX1683" s="2">
        <v>0</v>
      </c>
      <c r="CY1683" s="2">
        <v>5192</v>
      </c>
      <c r="CZ1683" s="2">
        <v>2883</v>
      </c>
      <c r="DA1683" s="2">
        <v>2309</v>
      </c>
      <c r="DB1683" s="2">
        <v>174</v>
      </c>
      <c r="DC1683" s="2">
        <v>109</v>
      </c>
      <c r="DD1683" s="2">
        <v>65</v>
      </c>
      <c r="DE1683" s="2">
        <v>2944</v>
      </c>
      <c r="DF1683" s="2">
        <v>983</v>
      </c>
      <c r="DG1683" s="2">
        <v>1961</v>
      </c>
      <c r="DH1683" s="2">
        <v>2005</v>
      </c>
      <c r="DI1683" s="2">
        <v>896</v>
      </c>
      <c r="DJ1683" s="2">
        <v>2286</v>
      </c>
      <c r="DK1683" s="2">
        <v>1</v>
      </c>
      <c r="DL1683" s="2">
        <v>2</v>
      </c>
      <c r="DM1683" s="2">
        <v>9848</v>
      </c>
      <c r="DN1683" s="2">
        <v>190</v>
      </c>
      <c r="DO1683" s="2">
        <v>85</v>
      </c>
      <c r="DP1683" s="2">
        <v>22</v>
      </c>
      <c r="DQ1683" s="2">
        <v>0</v>
      </c>
      <c r="DR1683" s="2">
        <v>0</v>
      </c>
      <c r="DS1683" s="2">
        <v>9</v>
      </c>
      <c r="DT1683" s="2">
        <v>1</v>
      </c>
      <c r="DU1683" s="2">
        <v>5</v>
      </c>
      <c r="DV1683" s="2">
        <v>2</v>
      </c>
      <c r="DW1683" s="2">
        <v>4</v>
      </c>
      <c r="DX1683" s="2">
        <v>6</v>
      </c>
    </row>
    <row r="1684" spans="1:128" ht="16.5" customHeight="1" x14ac:dyDescent="0.55000000000000004">
      <c r="A1684" s="2" t="s">
        <v>3631</v>
      </c>
      <c r="B1684" s="2" t="s">
        <v>3585</v>
      </c>
      <c r="C1684" s="2" t="s">
        <v>3632</v>
      </c>
      <c r="D1684" s="2">
        <v>9119</v>
      </c>
      <c r="E1684" s="2">
        <v>4403</v>
      </c>
      <c r="F1684" s="2">
        <v>4716</v>
      </c>
      <c r="G1684" s="2">
        <v>9031</v>
      </c>
      <c r="H1684" s="2">
        <v>4386</v>
      </c>
      <c r="I1684" s="2">
        <v>4645</v>
      </c>
      <c r="J1684" s="2">
        <v>890</v>
      </c>
      <c r="K1684" s="2">
        <v>470</v>
      </c>
      <c r="L1684" s="2">
        <v>420</v>
      </c>
      <c r="M1684" s="2">
        <v>4201</v>
      </c>
      <c r="N1684" s="2">
        <v>2225</v>
      </c>
      <c r="O1684" s="2">
        <v>1976</v>
      </c>
      <c r="P1684" s="2">
        <v>4026</v>
      </c>
      <c r="Q1684" s="2">
        <v>1706</v>
      </c>
      <c r="R1684" s="2">
        <v>2320</v>
      </c>
      <c r="S1684" s="2">
        <v>2288</v>
      </c>
      <c r="T1684" s="2">
        <v>817</v>
      </c>
      <c r="U1684" s="2">
        <v>1471</v>
      </c>
      <c r="V1684" s="2">
        <v>88</v>
      </c>
      <c r="W1684" s="2">
        <v>36</v>
      </c>
      <c r="X1684" s="2">
        <v>195</v>
      </c>
      <c r="Y1684" s="2">
        <v>256</v>
      </c>
      <c r="Z1684" s="2">
        <v>352</v>
      </c>
      <c r="AA1684" s="2">
        <v>4102</v>
      </c>
      <c r="AB1684" s="2">
        <v>4084</v>
      </c>
      <c r="AC1684" s="2">
        <v>8351</v>
      </c>
      <c r="AD1684" s="2">
        <v>2387</v>
      </c>
      <c r="AE1684" s="2">
        <v>1494</v>
      </c>
      <c r="AF1684" s="2">
        <v>1335</v>
      </c>
      <c r="AG1684" s="2">
        <v>868</v>
      </c>
      <c r="AH1684" s="2">
        <v>945</v>
      </c>
      <c r="AI1684" s="2">
        <v>21</v>
      </c>
      <c r="AJ1684" s="2">
        <v>13</v>
      </c>
      <c r="AK1684" s="2">
        <v>14429</v>
      </c>
      <c r="AL1684" s="2">
        <v>4450</v>
      </c>
      <c r="AM1684" s="2">
        <v>454</v>
      </c>
      <c r="AN1684" s="2">
        <v>26</v>
      </c>
      <c r="AO1684" s="2">
        <v>0</v>
      </c>
      <c r="AP1684" s="2">
        <v>0</v>
      </c>
      <c r="AQ1684" s="2">
        <v>48</v>
      </c>
      <c r="AR1684" s="2">
        <v>39</v>
      </c>
      <c r="AS1684" s="2">
        <v>2</v>
      </c>
      <c r="AT1684" s="2">
        <v>0</v>
      </c>
      <c r="AU1684" s="2">
        <v>12</v>
      </c>
      <c r="AV1684" s="2">
        <v>128</v>
      </c>
      <c r="AW1684" s="2">
        <v>6</v>
      </c>
      <c r="AX1684" s="2">
        <v>8</v>
      </c>
      <c r="AY1684" s="2">
        <v>17</v>
      </c>
      <c r="AZ1684" s="2">
        <v>41</v>
      </c>
      <c r="BA1684" s="2">
        <v>39</v>
      </c>
      <c r="BB1684" s="2">
        <v>16</v>
      </c>
      <c r="BC1684" s="2">
        <v>43</v>
      </c>
      <c r="BD1684" s="2">
        <v>8</v>
      </c>
      <c r="BE1684" s="2">
        <v>21</v>
      </c>
      <c r="BF1684" s="2">
        <v>3325</v>
      </c>
      <c r="BG1684" s="2">
        <v>204</v>
      </c>
      <c r="BH1684" s="2">
        <v>0</v>
      </c>
      <c r="BI1684" s="2">
        <v>0</v>
      </c>
      <c r="BJ1684" s="2">
        <v>326</v>
      </c>
      <c r="BK1684" s="2">
        <v>599</v>
      </c>
      <c r="BL1684" s="2">
        <v>2</v>
      </c>
      <c r="BM1684" s="2">
        <v>0</v>
      </c>
      <c r="BN1684" s="2">
        <v>133</v>
      </c>
      <c r="BO1684" s="2">
        <v>619</v>
      </c>
      <c r="BP1684" s="2">
        <v>28</v>
      </c>
      <c r="BQ1684" s="2">
        <v>13</v>
      </c>
      <c r="BR1684" s="2">
        <v>67</v>
      </c>
      <c r="BS1684" s="2">
        <v>193</v>
      </c>
      <c r="BT1684" s="2">
        <v>78</v>
      </c>
      <c r="BU1684" s="2">
        <v>74</v>
      </c>
      <c r="BV1684" s="2">
        <v>806</v>
      </c>
      <c r="BW1684" s="2">
        <v>41</v>
      </c>
      <c r="BX1684" s="2">
        <v>142</v>
      </c>
      <c r="BY1684" s="2">
        <v>503</v>
      </c>
      <c r="BZ1684" s="2">
        <v>354</v>
      </c>
      <c r="CA1684" s="2">
        <v>115</v>
      </c>
      <c r="CB1684" s="2">
        <v>83.5</v>
      </c>
      <c r="CC1684" s="2">
        <v>8.5</v>
      </c>
      <c r="CD1684" s="2">
        <v>10924432</v>
      </c>
      <c r="CE1684" s="2">
        <v>1156496</v>
      </c>
      <c r="CF1684" s="2">
        <v>10459843</v>
      </c>
      <c r="CG1684" s="2">
        <v>2329843</v>
      </c>
      <c r="CH1684" s="2">
        <v>842365</v>
      </c>
      <c r="CI1684" s="2">
        <v>558348</v>
      </c>
      <c r="CJ1684" s="2">
        <v>164903</v>
      </c>
      <c r="CK1684" s="2">
        <v>1</v>
      </c>
      <c r="CL1684" s="2">
        <v>7</v>
      </c>
      <c r="CM1684" s="2">
        <v>5</v>
      </c>
      <c r="CN1684" s="2">
        <v>63</v>
      </c>
      <c r="CO1684" s="2">
        <v>346</v>
      </c>
      <c r="CP1684" s="2">
        <v>2</v>
      </c>
      <c r="CQ1684" s="2">
        <v>28</v>
      </c>
      <c r="CR1684" s="2">
        <v>186</v>
      </c>
      <c r="CS1684" s="2">
        <v>0</v>
      </c>
      <c r="CT1684" s="2">
        <v>0</v>
      </c>
      <c r="CU1684" s="2">
        <v>0</v>
      </c>
      <c r="CV1684" s="2">
        <v>0</v>
      </c>
      <c r="CW1684" s="2">
        <v>0</v>
      </c>
      <c r="CX1684" s="2">
        <v>0</v>
      </c>
      <c r="CY1684" s="2">
        <v>3988</v>
      </c>
      <c r="CZ1684" s="2">
        <v>2154</v>
      </c>
      <c r="DA1684" s="2">
        <v>1834</v>
      </c>
      <c r="DB1684" s="2">
        <v>167</v>
      </c>
      <c r="DC1684" s="2">
        <v>104</v>
      </c>
      <c r="DD1684" s="2">
        <v>63</v>
      </c>
      <c r="DE1684" s="2">
        <v>4038</v>
      </c>
      <c r="DF1684" s="2">
        <v>1657</v>
      </c>
      <c r="DG1684" s="2">
        <v>2381</v>
      </c>
      <c r="DH1684" s="2">
        <v>583</v>
      </c>
      <c r="DI1684" s="2">
        <v>977</v>
      </c>
      <c r="DJ1684" s="2">
        <v>2413</v>
      </c>
      <c r="DK1684" s="2">
        <v>2</v>
      </c>
      <c r="DL1684" s="2">
        <v>1</v>
      </c>
      <c r="DM1684" s="2">
        <v>8710</v>
      </c>
      <c r="DN1684" s="2">
        <v>2433</v>
      </c>
      <c r="DO1684" s="2">
        <v>111</v>
      </c>
      <c r="DP1684" s="2">
        <v>32</v>
      </c>
      <c r="DQ1684" s="2">
        <v>1</v>
      </c>
      <c r="DR1684" s="2">
        <v>1</v>
      </c>
      <c r="DS1684" s="2">
        <v>8</v>
      </c>
      <c r="DT1684" s="2">
        <v>3</v>
      </c>
      <c r="DU1684" s="2">
        <v>10</v>
      </c>
      <c r="DV1684" s="2">
        <v>3</v>
      </c>
      <c r="DW1684" s="2">
        <v>10</v>
      </c>
      <c r="DX1684" s="2">
        <v>4</v>
      </c>
    </row>
    <row r="1685" spans="1:128" ht="16.5" customHeight="1" x14ac:dyDescent="0.55000000000000004">
      <c r="A1685" s="2" t="s">
        <v>3633</v>
      </c>
      <c r="B1685" s="2" t="s">
        <v>3585</v>
      </c>
      <c r="C1685" s="2" t="s">
        <v>3634</v>
      </c>
      <c r="D1685" s="2">
        <v>12385</v>
      </c>
      <c r="E1685" s="2">
        <v>5868</v>
      </c>
      <c r="F1685" s="2">
        <v>6517</v>
      </c>
      <c r="G1685" s="2">
        <v>12082</v>
      </c>
      <c r="H1685" s="2">
        <v>5817</v>
      </c>
      <c r="I1685" s="2">
        <v>6265</v>
      </c>
      <c r="J1685" s="2">
        <v>1417</v>
      </c>
      <c r="K1685" s="2">
        <v>741</v>
      </c>
      <c r="L1685" s="2">
        <v>676</v>
      </c>
      <c r="M1685" s="2">
        <v>6082</v>
      </c>
      <c r="N1685" s="2">
        <v>2976</v>
      </c>
      <c r="O1685" s="2">
        <v>3106</v>
      </c>
      <c r="P1685" s="2">
        <v>4869</v>
      </c>
      <c r="Q1685" s="2">
        <v>2139</v>
      </c>
      <c r="R1685" s="2">
        <v>2730</v>
      </c>
      <c r="S1685" s="2">
        <v>2537</v>
      </c>
      <c r="T1685" s="2">
        <v>999</v>
      </c>
      <c r="U1685" s="2">
        <v>1538</v>
      </c>
      <c r="V1685" s="2">
        <v>303</v>
      </c>
      <c r="W1685" s="2">
        <v>56</v>
      </c>
      <c r="X1685" s="2">
        <v>226</v>
      </c>
      <c r="Y1685" s="2">
        <v>298</v>
      </c>
      <c r="Z1685" s="2">
        <v>400</v>
      </c>
      <c r="AA1685" s="2">
        <v>5906</v>
      </c>
      <c r="AB1685" s="2">
        <v>5894</v>
      </c>
      <c r="AC1685" s="2">
        <v>11997</v>
      </c>
      <c r="AD1685" s="2">
        <v>3359</v>
      </c>
      <c r="AE1685" s="2">
        <v>2317</v>
      </c>
      <c r="AF1685" s="2">
        <v>1747</v>
      </c>
      <c r="AG1685" s="2">
        <v>1130</v>
      </c>
      <c r="AH1685" s="2">
        <v>1355</v>
      </c>
      <c r="AI1685" s="2">
        <v>27</v>
      </c>
      <c r="AJ1685" s="2">
        <v>16</v>
      </c>
      <c r="AK1685" s="2">
        <v>10064</v>
      </c>
      <c r="AL1685" s="2">
        <v>6481</v>
      </c>
      <c r="AM1685" s="2">
        <v>599</v>
      </c>
      <c r="AN1685" s="2">
        <v>65</v>
      </c>
      <c r="AO1685" s="2">
        <v>17</v>
      </c>
      <c r="AP1685" s="2">
        <v>1</v>
      </c>
      <c r="AQ1685" s="2">
        <v>65</v>
      </c>
      <c r="AR1685" s="2">
        <v>52</v>
      </c>
      <c r="AS1685" s="2">
        <v>4</v>
      </c>
      <c r="AT1685" s="2">
        <v>2</v>
      </c>
      <c r="AU1685" s="2">
        <v>18</v>
      </c>
      <c r="AV1685" s="2">
        <v>134</v>
      </c>
      <c r="AW1685" s="2">
        <v>6</v>
      </c>
      <c r="AX1685" s="2">
        <v>6</v>
      </c>
      <c r="AY1685" s="2">
        <v>18</v>
      </c>
      <c r="AZ1685" s="2">
        <v>49</v>
      </c>
      <c r="BA1685" s="2">
        <v>51</v>
      </c>
      <c r="BB1685" s="2">
        <v>10</v>
      </c>
      <c r="BC1685" s="2">
        <v>47</v>
      </c>
      <c r="BD1685" s="2">
        <v>13</v>
      </c>
      <c r="BE1685" s="2">
        <v>41</v>
      </c>
      <c r="BF1685" s="2">
        <v>4605</v>
      </c>
      <c r="BG1685" s="2">
        <v>775</v>
      </c>
      <c r="BH1685" s="2">
        <v>126</v>
      </c>
      <c r="BI1685" s="2">
        <v>20</v>
      </c>
      <c r="BJ1685" s="2">
        <v>625</v>
      </c>
      <c r="BK1685" s="2">
        <v>864</v>
      </c>
      <c r="BL1685" s="2">
        <v>7</v>
      </c>
      <c r="BM1685" s="2">
        <v>1</v>
      </c>
      <c r="BN1685" s="2">
        <v>193</v>
      </c>
      <c r="BO1685" s="2">
        <v>584</v>
      </c>
      <c r="BP1685" s="2">
        <v>33</v>
      </c>
      <c r="BQ1685" s="2">
        <v>17</v>
      </c>
      <c r="BR1685" s="2">
        <v>44</v>
      </c>
      <c r="BS1685" s="2">
        <v>204</v>
      </c>
      <c r="BT1685" s="2">
        <v>141</v>
      </c>
      <c r="BU1685" s="2">
        <v>89</v>
      </c>
      <c r="BV1685" s="2">
        <v>643</v>
      </c>
      <c r="BW1685" s="2">
        <v>96</v>
      </c>
      <c r="BX1685" s="2">
        <v>143</v>
      </c>
      <c r="BY1685" s="2">
        <v>610</v>
      </c>
      <c r="BZ1685" s="2">
        <v>422</v>
      </c>
      <c r="CA1685" s="2">
        <v>105</v>
      </c>
      <c r="CB1685" s="2">
        <v>75.7</v>
      </c>
      <c r="CC1685" s="2">
        <v>8.1</v>
      </c>
      <c r="CD1685" s="2">
        <v>13819752</v>
      </c>
      <c r="CE1685" s="2">
        <v>1473768</v>
      </c>
      <c r="CF1685" s="2">
        <v>13194093</v>
      </c>
      <c r="CG1685" s="2">
        <v>2743898</v>
      </c>
      <c r="CH1685" s="2">
        <v>460034</v>
      </c>
      <c r="CI1685" s="2">
        <v>505070</v>
      </c>
      <c r="CJ1685" s="2">
        <v>599405</v>
      </c>
      <c r="CK1685" s="2">
        <v>0</v>
      </c>
      <c r="CL1685" s="2">
        <v>0</v>
      </c>
      <c r="CM1685" s="2">
        <v>6</v>
      </c>
      <c r="CN1685" s="2">
        <v>79</v>
      </c>
      <c r="CO1685" s="2">
        <v>589</v>
      </c>
      <c r="CP1685" s="2">
        <v>1</v>
      </c>
      <c r="CQ1685" s="2">
        <v>28</v>
      </c>
      <c r="CR1685" s="2">
        <v>288</v>
      </c>
      <c r="CS1685" s="2">
        <v>0</v>
      </c>
      <c r="CT1685" s="2">
        <v>0</v>
      </c>
      <c r="CU1685" s="2">
        <v>0</v>
      </c>
      <c r="CV1685" s="2">
        <v>0</v>
      </c>
      <c r="CW1685" s="2">
        <v>0</v>
      </c>
      <c r="CX1685" s="2">
        <v>0</v>
      </c>
      <c r="CY1685" s="2">
        <v>6297</v>
      </c>
      <c r="CZ1685" s="2">
        <v>3280</v>
      </c>
      <c r="DA1685" s="2">
        <v>3017</v>
      </c>
      <c r="DB1685" s="2">
        <v>234</v>
      </c>
      <c r="DC1685" s="2">
        <v>155</v>
      </c>
      <c r="DD1685" s="2">
        <v>79</v>
      </c>
      <c r="DE1685" s="2">
        <v>4381</v>
      </c>
      <c r="DF1685" s="2">
        <v>1659</v>
      </c>
      <c r="DG1685" s="2">
        <v>2722</v>
      </c>
      <c r="DH1685" s="2">
        <v>1560</v>
      </c>
      <c r="DI1685" s="2">
        <v>1580</v>
      </c>
      <c r="DJ1685" s="2">
        <v>3141</v>
      </c>
      <c r="DK1685" s="2">
        <v>2</v>
      </c>
      <c r="DL1685" s="2">
        <v>1</v>
      </c>
      <c r="DM1685" s="2">
        <v>12346</v>
      </c>
      <c r="DN1685" s="2">
        <v>1650</v>
      </c>
      <c r="DO1685" s="2">
        <v>111</v>
      </c>
      <c r="DP1685" s="2">
        <v>34</v>
      </c>
      <c r="DQ1685" s="2">
        <v>0</v>
      </c>
      <c r="DR1685" s="2">
        <v>0</v>
      </c>
      <c r="DS1685" s="2">
        <v>8</v>
      </c>
      <c r="DT1685" s="2">
        <v>5</v>
      </c>
      <c r="DU1685" s="2">
        <v>5</v>
      </c>
      <c r="DV1685" s="2">
        <v>5</v>
      </c>
      <c r="DW1685" s="2">
        <v>5</v>
      </c>
      <c r="DX1685" s="2">
        <v>7</v>
      </c>
    </row>
    <row r="1686" spans="1:128" ht="16.5" customHeight="1" x14ac:dyDescent="0.55000000000000004">
      <c r="A1686" s="2" t="s">
        <v>3635</v>
      </c>
      <c r="B1686" s="2" t="s">
        <v>3585</v>
      </c>
      <c r="C1686" s="2" t="s">
        <v>3636</v>
      </c>
      <c r="D1686" s="2">
        <v>6237</v>
      </c>
      <c r="E1686" s="2">
        <v>2946</v>
      </c>
      <c r="F1686" s="2">
        <v>3291</v>
      </c>
      <c r="G1686" s="2">
        <v>6110</v>
      </c>
      <c r="H1686" s="2">
        <v>2922</v>
      </c>
      <c r="I1686" s="2">
        <v>3188</v>
      </c>
      <c r="J1686" s="2">
        <v>878</v>
      </c>
      <c r="K1686" s="2">
        <v>479</v>
      </c>
      <c r="L1686" s="2">
        <v>399</v>
      </c>
      <c r="M1686" s="2">
        <v>3066</v>
      </c>
      <c r="N1686" s="2">
        <v>1494</v>
      </c>
      <c r="O1686" s="2">
        <v>1572</v>
      </c>
      <c r="P1686" s="2">
        <v>2287</v>
      </c>
      <c r="Q1686" s="2">
        <v>970</v>
      </c>
      <c r="R1686" s="2">
        <v>1317</v>
      </c>
      <c r="S1686" s="2">
        <v>1323</v>
      </c>
      <c r="T1686" s="2">
        <v>483</v>
      </c>
      <c r="U1686" s="2">
        <v>840</v>
      </c>
      <c r="V1686" s="2">
        <v>126</v>
      </c>
      <c r="W1686" s="2">
        <v>36</v>
      </c>
      <c r="X1686" s="2">
        <v>140</v>
      </c>
      <c r="Y1686" s="2">
        <v>207</v>
      </c>
      <c r="Z1686" s="2">
        <v>179</v>
      </c>
      <c r="AA1686" s="2">
        <v>2772</v>
      </c>
      <c r="AB1686" s="2">
        <v>2757</v>
      </c>
      <c r="AC1686" s="2">
        <v>5966</v>
      </c>
      <c r="AD1686" s="2">
        <v>1651</v>
      </c>
      <c r="AE1686" s="2">
        <v>996</v>
      </c>
      <c r="AF1686" s="2">
        <v>789</v>
      </c>
      <c r="AG1686" s="2">
        <v>468</v>
      </c>
      <c r="AH1686" s="2">
        <v>597</v>
      </c>
      <c r="AI1686" s="2">
        <v>15</v>
      </c>
      <c r="AJ1686" s="2">
        <v>11</v>
      </c>
      <c r="AK1686" s="2">
        <v>2785</v>
      </c>
      <c r="AL1686" s="2">
        <v>2440</v>
      </c>
      <c r="AM1686" s="2">
        <v>322</v>
      </c>
      <c r="AN1686" s="2">
        <v>16</v>
      </c>
      <c r="AO1686" s="2">
        <v>2</v>
      </c>
      <c r="AP1686" s="2">
        <v>1</v>
      </c>
      <c r="AQ1686" s="2">
        <v>38</v>
      </c>
      <c r="AR1686" s="2">
        <v>21</v>
      </c>
      <c r="AS1686" s="2">
        <v>3</v>
      </c>
      <c r="AT1686" s="2">
        <v>1</v>
      </c>
      <c r="AU1686" s="2">
        <v>12</v>
      </c>
      <c r="AV1686" s="2">
        <v>88</v>
      </c>
      <c r="AW1686" s="2">
        <v>5</v>
      </c>
      <c r="AX1686" s="2">
        <v>6</v>
      </c>
      <c r="AY1686" s="2">
        <v>10</v>
      </c>
      <c r="AZ1686" s="2">
        <v>11</v>
      </c>
      <c r="BA1686" s="2">
        <v>29</v>
      </c>
      <c r="BB1686" s="2">
        <v>6</v>
      </c>
      <c r="BC1686" s="2">
        <v>40</v>
      </c>
      <c r="BD1686" s="2">
        <v>5</v>
      </c>
      <c r="BE1686" s="2">
        <v>28</v>
      </c>
      <c r="BF1686" s="2">
        <v>2335</v>
      </c>
      <c r="BG1686" s="2">
        <v>227</v>
      </c>
      <c r="BH1686" s="2">
        <v>6</v>
      </c>
      <c r="BI1686" s="2">
        <v>4</v>
      </c>
      <c r="BJ1686" s="2">
        <v>253</v>
      </c>
      <c r="BK1686" s="2">
        <v>278</v>
      </c>
      <c r="BL1686" s="2">
        <v>6</v>
      </c>
      <c r="BM1686" s="2">
        <v>1</v>
      </c>
      <c r="BN1686" s="2">
        <v>194</v>
      </c>
      <c r="BO1686" s="2">
        <v>488</v>
      </c>
      <c r="BP1686" s="2">
        <v>47</v>
      </c>
      <c r="BQ1686" s="2">
        <v>32</v>
      </c>
      <c r="BR1686" s="2">
        <v>58</v>
      </c>
      <c r="BS1686" s="2">
        <v>56</v>
      </c>
      <c r="BT1686" s="2">
        <v>66</v>
      </c>
      <c r="BU1686" s="2">
        <v>14</v>
      </c>
      <c r="BV1686" s="2">
        <v>484</v>
      </c>
      <c r="BW1686" s="2">
        <v>44</v>
      </c>
      <c r="BX1686" s="2">
        <v>77</v>
      </c>
      <c r="BY1686" s="2">
        <v>449</v>
      </c>
      <c r="BZ1686" s="2">
        <v>129</v>
      </c>
      <c r="CA1686" s="2">
        <v>70</v>
      </c>
      <c r="CB1686" s="2">
        <v>88.3</v>
      </c>
      <c r="CC1686" s="2">
        <v>7.7</v>
      </c>
      <c r="CD1686" s="2">
        <v>6940715</v>
      </c>
      <c r="CE1686" s="2">
        <v>836021</v>
      </c>
      <c r="CF1686" s="2">
        <v>6629160</v>
      </c>
      <c r="CG1686" s="2">
        <v>1753439</v>
      </c>
      <c r="CH1686" s="2">
        <v>307842</v>
      </c>
      <c r="CI1686" s="2">
        <v>429501</v>
      </c>
      <c r="CJ1686" s="2">
        <v>0</v>
      </c>
      <c r="CK1686" s="2">
        <v>1</v>
      </c>
      <c r="CL1686" s="2">
        <v>3</v>
      </c>
      <c r="CM1686" s="2">
        <v>2</v>
      </c>
      <c r="CN1686" s="2">
        <v>32</v>
      </c>
      <c r="CO1686" s="2">
        <v>372</v>
      </c>
      <c r="CP1686" s="2">
        <v>1</v>
      </c>
      <c r="CQ1686" s="2">
        <v>21</v>
      </c>
      <c r="CR1686" s="2">
        <v>207</v>
      </c>
      <c r="CS1686" s="2">
        <v>0</v>
      </c>
      <c r="CT1686" s="2">
        <v>0</v>
      </c>
      <c r="CU1686" s="2">
        <v>0</v>
      </c>
      <c r="CV1686" s="2">
        <v>0</v>
      </c>
      <c r="CW1686" s="2">
        <v>0</v>
      </c>
      <c r="CX1686" s="2">
        <v>0</v>
      </c>
      <c r="CY1686" s="2">
        <v>3203</v>
      </c>
      <c r="CZ1686" s="2">
        <v>1657</v>
      </c>
      <c r="DA1686" s="2">
        <v>1546</v>
      </c>
      <c r="DB1686" s="2">
        <v>105</v>
      </c>
      <c r="DC1686" s="2">
        <v>69</v>
      </c>
      <c r="DD1686" s="2">
        <v>36</v>
      </c>
      <c r="DE1686" s="2">
        <v>2042</v>
      </c>
      <c r="DF1686" s="2">
        <v>737</v>
      </c>
      <c r="DG1686" s="2">
        <v>1305</v>
      </c>
      <c r="DH1686" s="2">
        <v>982</v>
      </c>
      <c r="DI1686" s="2">
        <v>571</v>
      </c>
      <c r="DJ1686" s="2">
        <v>1648</v>
      </c>
      <c r="DK1686" s="2">
        <v>0</v>
      </c>
      <c r="DL1686" s="2">
        <v>0</v>
      </c>
      <c r="DM1686" s="2">
        <v>6492</v>
      </c>
      <c r="DN1686" s="2">
        <v>76</v>
      </c>
      <c r="DO1686" s="2">
        <v>75</v>
      </c>
      <c r="DP1686" s="2">
        <v>8</v>
      </c>
      <c r="DQ1686" s="2">
        <v>0</v>
      </c>
      <c r="DR1686" s="2">
        <v>0</v>
      </c>
      <c r="DS1686" s="2">
        <v>9</v>
      </c>
      <c r="DT1686" s="2">
        <v>2</v>
      </c>
      <c r="DU1686" s="2">
        <v>6</v>
      </c>
      <c r="DV1686" s="2">
        <v>1</v>
      </c>
      <c r="DW1686" s="2">
        <v>5</v>
      </c>
      <c r="DX1686" s="2">
        <v>3</v>
      </c>
    </row>
    <row r="1687" spans="1:128" ht="16.5" customHeight="1" x14ac:dyDescent="0.55000000000000004">
      <c r="A1687" s="2" t="s">
        <v>3637</v>
      </c>
      <c r="B1687" s="2" t="s">
        <v>3585</v>
      </c>
      <c r="C1687" s="2" t="s">
        <v>3638</v>
      </c>
      <c r="D1687" s="2">
        <v>6944</v>
      </c>
      <c r="E1687" s="2">
        <v>3259</v>
      </c>
      <c r="F1687" s="2">
        <v>3685</v>
      </c>
      <c r="G1687" s="2">
        <v>6875</v>
      </c>
      <c r="H1687" s="2">
        <v>3246</v>
      </c>
      <c r="I1687" s="2">
        <v>3629</v>
      </c>
      <c r="J1687" s="2">
        <v>699</v>
      </c>
      <c r="K1687" s="2">
        <v>330</v>
      </c>
      <c r="L1687" s="2">
        <v>369</v>
      </c>
      <c r="M1687" s="2">
        <v>3011</v>
      </c>
      <c r="N1687" s="2">
        <v>1520</v>
      </c>
      <c r="O1687" s="2">
        <v>1491</v>
      </c>
      <c r="P1687" s="2">
        <v>3233</v>
      </c>
      <c r="Q1687" s="2">
        <v>1408</v>
      </c>
      <c r="R1687" s="2">
        <v>1825</v>
      </c>
      <c r="S1687" s="2">
        <v>1914</v>
      </c>
      <c r="T1687" s="2">
        <v>704</v>
      </c>
      <c r="U1687" s="2">
        <v>1210</v>
      </c>
      <c r="V1687" s="2">
        <v>69</v>
      </c>
      <c r="W1687" s="2">
        <v>26</v>
      </c>
      <c r="X1687" s="2">
        <v>199</v>
      </c>
      <c r="Y1687" s="2">
        <v>175</v>
      </c>
      <c r="Z1687" s="2">
        <v>250</v>
      </c>
      <c r="AA1687" s="2">
        <v>3175</v>
      </c>
      <c r="AB1687" s="2">
        <v>3167</v>
      </c>
      <c r="AC1687" s="2">
        <v>6525</v>
      </c>
      <c r="AD1687" s="2">
        <v>1800</v>
      </c>
      <c r="AE1687" s="2">
        <v>1172</v>
      </c>
      <c r="AF1687" s="2">
        <v>1074</v>
      </c>
      <c r="AG1687" s="2">
        <v>650</v>
      </c>
      <c r="AH1687" s="2">
        <v>771</v>
      </c>
      <c r="AI1687" s="2">
        <v>15</v>
      </c>
      <c r="AJ1687" s="2">
        <v>2</v>
      </c>
      <c r="AK1687" s="2">
        <v>16319</v>
      </c>
      <c r="AL1687" s="2">
        <v>4095</v>
      </c>
      <c r="AM1687" s="2">
        <v>313</v>
      </c>
      <c r="AN1687" s="2">
        <v>23</v>
      </c>
      <c r="AO1687" s="2">
        <v>2</v>
      </c>
      <c r="AP1687" s="2">
        <v>0</v>
      </c>
      <c r="AQ1687" s="2">
        <v>27</v>
      </c>
      <c r="AR1687" s="2">
        <v>25</v>
      </c>
      <c r="AS1687" s="2">
        <v>1</v>
      </c>
      <c r="AT1687" s="2">
        <v>0</v>
      </c>
      <c r="AU1687" s="2">
        <v>3</v>
      </c>
      <c r="AV1687" s="2">
        <v>97</v>
      </c>
      <c r="AW1687" s="2">
        <v>4</v>
      </c>
      <c r="AX1687" s="2">
        <v>1</v>
      </c>
      <c r="AY1687" s="2">
        <v>4</v>
      </c>
      <c r="AZ1687" s="2">
        <v>22</v>
      </c>
      <c r="BA1687" s="2">
        <v>30</v>
      </c>
      <c r="BB1687" s="2">
        <v>5</v>
      </c>
      <c r="BC1687" s="2">
        <v>35</v>
      </c>
      <c r="BD1687" s="2">
        <v>8</v>
      </c>
      <c r="BE1687" s="2">
        <v>26</v>
      </c>
      <c r="BF1687" s="2">
        <v>2289</v>
      </c>
      <c r="BG1687" s="2">
        <v>238</v>
      </c>
      <c r="BH1687" s="2">
        <v>29</v>
      </c>
      <c r="BI1687" s="2">
        <v>0</v>
      </c>
      <c r="BJ1687" s="2">
        <v>247</v>
      </c>
      <c r="BK1687" s="2">
        <v>184</v>
      </c>
      <c r="BL1687" s="2">
        <v>9</v>
      </c>
      <c r="BM1687" s="2">
        <v>0</v>
      </c>
      <c r="BN1687" s="2">
        <v>25</v>
      </c>
      <c r="BO1687" s="2">
        <v>438</v>
      </c>
      <c r="BP1687" s="2">
        <v>30</v>
      </c>
      <c r="BQ1687" s="2">
        <v>1</v>
      </c>
      <c r="BR1687" s="2">
        <v>10</v>
      </c>
      <c r="BS1687" s="2">
        <v>88</v>
      </c>
      <c r="BT1687" s="2">
        <v>83</v>
      </c>
      <c r="BU1687" s="2">
        <v>45</v>
      </c>
      <c r="BV1687" s="2">
        <v>708</v>
      </c>
      <c r="BW1687" s="2">
        <v>62</v>
      </c>
      <c r="BX1687" s="2">
        <v>92</v>
      </c>
      <c r="BY1687" s="2">
        <v>387</v>
      </c>
      <c r="BZ1687" s="2">
        <v>352</v>
      </c>
      <c r="CA1687" s="2">
        <v>78</v>
      </c>
      <c r="CB1687" s="2">
        <v>82.1</v>
      </c>
      <c r="CC1687" s="2">
        <v>6.1</v>
      </c>
      <c r="CD1687" s="2">
        <v>7306293</v>
      </c>
      <c r="CE1687" s="2">
        <v>626865</v>
      </c>
      <c r="CF1687" s="2">
        <v>7185455</v>
      </c>
      <c r="CG1687" s="2">
        <v>1988055</v>
      </c>
      <c r="CH1687" s="2">
        <v>566849</v>
      </c>
      <c r="CI1687" s="2">
        <v>593037</v>
      </c>
      <c r="CJ1687" s="2">
        <v>0</v>
      </c>
      <c r="CK1687" s="2">
        <v>1</v>
      </c>
      <c r="CL1687" s="2">
        <v>8</v>
      </c>
      <c r="CM1687" s="2">
        <v>6</v>
      </c>
      <c r="CN1687" s="2">
        <v>52</v>
      </c>
      <c r="CO1687" s="2">
        <v>253</v>
      </c>
      <c r="CP1687" s="2">
        <v>2</v>
      </c>
      <c r="CQ1687" s="2">
        <v>24</v>
      </c>
      <c r="CR1687" s="2">
        <v>160</v>
      </c>
      <c r="CS1687" s="2">
        <v>0</v>
      </c>
      <c r="CT1687" s="2">
        <v>0</v>
      </c>
      <c r="CU1687" s="2">
        <v>0</v>
      </c>
      <c r="CV1687" s="2">
        <v>0</v>
      </c>
      <c r="CW1687" s="2">
        <v>0</v>
      </c>
      <c r="CX1687" s="2">
        <v>0</v>
      </c>
      <c r="CY1687" s="2">
        <v>3224</v>
      </c>
      <c r="CZ1687" s="2">
        <v>1768</v>
      </c>
      <c r="DA1687" s="2">
        <v>1456</v>
      </c>
      <c r="DB1687" s="2">
        <v>153</v>
      </c>
      <c r="DC1687" s="2">
        <v>109</v>
      </c>
      <c r="DD1687" s="2">
        <v>44</v>
      </c>
      <c r="DE1687" s="2">
        <v>2858</v>
      </c>
      <c r="DF1687" s="2">
        <v>1047</v>
      </c>
      <c r="DG1687" s="2">
        <v>1811</v>
      </c>
      <c r="DH1687" s="2">
        <v>1009</v>
      </c>
      <c r="DI1687" s="2">
        <v>493</v>
      </c>
      <c r="DJ1687" s="2">
        <v>1711</v>
      </c>
      <c r="DK1687" s="2">
        <v>3</v>
      </c>
      <c r="DL1687" s="2">
        <v>0</v>
      </c>
      <c r="DM1687" s="2">
        <v>6683</v>
      </c>
      <c r="DN1687" s="2">
        <v>1552</v>
      </c>
      <c r="DO1687" s="2">
        <v>80</v>
      </c>
      <c r="DP1687" s="2">
        <v>16</v>
      </c>
      <c r="DQ1687" s="2">
        <v>0</v>
      </c>
      <c r="DR1687" s="2">
        <v>1</v>
      </c>
      <c r="DS1687" s="2">
        <v>10</v>
      </c>
      <c r="DT1687" s="2">
        <v>4</v>
      </c>
      <c r="DU1687" s="2">
        <v>10</v>
      </c>
      <c r="DV1687" s="2">
        <v>5</v>
      </c>
      <c r="DW1687" s="2">
        <v>16</v>
      </c>
      <c r="DX1687" s="2">
        <v>4</v>
      </c>
    </row>
    <row r="1688" spans="1:128" ht="16.5" customHeight="1" x14ac:dyDescent="0.55000000000000004">
      <c r="A1688" s="2" t="s">
        <v>3639</v>
      </c>
      <c r="B1688" s="2" t="s">
        <v>3585</v>
      </c>
      <c r="C1688" s="2" t="s">
        <v>3640</v>
      </c>
      <c r="D1688" s="2">
        <v>6481</v>
      </c>
      <c r="E1688" s="2">
        <v>3078</v>
      </c>
      <c r="F1688" s="2">
        <v>3403</v>
      </c>
      <c r="G1688" s="2">
        <v>6458</v>
      </c>
      <c r="H1688" s="2">
        <v>3073</v>
      </c>
      <c r="I1688" s="2">
        <v>3385</v>
      </c>
      <c r="J1688" s="2">
        <v>583</v>
      </c>
      <c r="K1688" s="2">
        <v>294</v>
      </c>
      <c r="L1688" s="2">
        <v>289</v>
      </c>
      <c r="M1688" s="2">
        <v>2701</v>
      </c>
      <c r="N1688" s="2">
        <v>1419</v>
      </c>
      <c r="O1688" s="2">
        <v>1282</v>
      </c>
      <c r="P1688" s="2">
        <v>3197</v>
      </c>
      <c r="Q1688" s="2">
        <v>1365</v>
      </c>
      <c r="R1688" s="2">
        <v>1832</v>
      </c>
      <c r="S1688" s="2">
        <v>1927</v>
      </c>
      <c r="T1688" s="2">
        <v>715</v>
      </c>
      <c r="U1688" s="2">
        <v>1212</v>
      </c>
      <c r="V1688" s="2">
        <v>23</v>
      </c>
      <c r="W1688" s="2">
        <v>21</v>
      </c>
      <c r="X1688" s="2">
        <v>194</v>
      </c>
      <c r="Y1688" s="2">
        <v>159</v>
      </c>
      <c r="Z1688" s="2">
        <v>223</v>
      </c>
      <c r="AA1688" s="2">
        <v>3153</v>
      </c>
      <c r="AB1688" s="2">
        <v>3130</v>
      </c>
      <c r="AC1688" s="2">
        <v>6163</v>
      </c>
      <c r="AD1688" s="2">
        <v>1697</v>
      </c>
      <c r="AE1688" s="2">
        <v>1244</v>
      </c>
      <c r="AF1688" s="2">
        <v>1071</v>
      </c>
      <c r="AG1688" s="2">
        <v>668</v>
      </c>
      <c r="AH1688" s="2">
        <v>883</v>
      </c>
      <c r="AI1688" s="2">
        <v>9</v>
      </c>
      <c r="AJ1688" s="2">
        <v>8</v>
      </c>
      <c r="AK1688" s="2">
        <v>21359</v>
      </c>
      <c r="AL1688" s="2">
        <v>4675</v>
      </c>
      <c r="AM1688" s="2">
        <v>335</v>
      </c>
      <c r="AN1688" s="2">
        <v>30</v>
      </c>
      <c r="AO1688" s="2">
        <v>8</v>
      </c>
      <c r="AP1688" s="2">
        <v>0</v>
      </c>
      <c r="AQ1688" s="2">
        <v>34</v>
      </c>
      <c r="AR1688" s="2">
        <v>23</v>
      </c>
      <c r="AS1688" s="2">
        <v>2</v>
      </c>
      <c r="AT1688" s="2">
        <v>1</v>
      </c>
      <c r="AU1688" s="2">
        <v>11</v>
      </c>
      <c r="AV1688" s="2">
        <v>83</v>
      </c>
      <c r="AW1688" s="2">
        <v>4</v>
      </c>
      <c r="AX1688" s="2">
        <v>7</v>
      </c>
      <c r="AY1688" s="2">
        <v>7</v>
      </c>
      <c r="AZ1688" s="2">
        <v>25</v>
      </c>
      <c r="BA1688" s="2">
        <v>32</v>
      </c>
      <c r="BB1688" s="2">
        <v>4</v>
      </c>
      <c r="BC1688" s="2">
        <v>29</v>
      </c>
      <c r="BD1688" s="2">
        <v>14</v>
      </c>
      <c r="BE1688" s="2">
        <v>21</v>
      </c>
      <c r="BF1688" s="2">
        <v>1873</v>
      </c>
      <c r="BG1688" s="2">
        <v>217</v>
      </c>
      <c r="BH1688" s="2">
        <v>68</v>
      </c>
      <c r="BI1688" s="2">
        <v>0</v>
      </c>
      <c r="BJ1688" s="2">
        <v>195</v>
      </c>
      <c r="BK1688" s="2">
        <v>186</v>
      </c>
      <c r="BL1688" s="2">
        <v>5</v>
      </c>
      <c r="BM1688" s="2">
        <v>1</v>
      </c>
      <c r="BN1688" s="2">
        <v>106</v>
      </c>
      <c r="BO1688" s="2">
        <v>327</v>
      </c>
      <c r="BP1688" s="2">
        <v>17</v>
      </c>
      <c r="BQ1688" s="2">
        <v>15</v>
      </c>
      <c r="BR1688" s="2">
        <v>16</v>
      </c>
      <c r="BS1688" s="2">
        <v>94</v>
      </c>
      <c r="BT1688" s="2">
        <v>79</v>
      </c>
      <c r="BU1688" s="2">
        <v>6</v>
      </c>
      <c r="BV1688" s="2">
        <v>379</v>
      </c>
      <c r="BW1688" s="2">
        <v>76</v>
      </c>
      <c r="BX1688" s="2">
        <v>86</v>
      </c>
      <c r="BY1688" s="2">
        <v>354</v>
      </c>
      <c r="BZ1688" s="2">
        <v>368</v>
      </c>
      <c r="CA1688" s="2">
        <v>92</v>
      </c>
      <c r="CB1688" s="2">
        <v>89.6</v>
      </c>
      <c r="CC1688" s="2">
        <v>10.199999999999999</v>
      </c>
      <c r="CD1688" s="2">
        <v>8395765</v>
      </c>
      <c r="CE1688" s="2">
        <v>576332</v>
      </c>
      <c r="CF1688" s="2">
        <v>8099866</v>
      </c>
      <c r="CG1688" s="2">
        <v>1862050</v>
      </c>
      <c r="CH1688" s="2">
        <v>387467</v>
      </c>
      <c r="CI1688" s="2">
        <v>475615</v>
      </c>
      <c r="CJ1688" s="2">
        <v>5525</v>
      </c>
      <c r="CK1688" s="2">
        <v>0</v>
      </c>
      <c r="CL1688" s="2">
        <v>0</v>
      </c>
      <c r="CM1688" s="2">
        <v>2</v>
      </c>
      <c r="CN1688" s="2">
        <v>25</v>
      </c>
      <c r="CO1688" s="2">
        <v>219</v>
      </c>
      <c r="CP1688" s="2">
        <v>2</v>
      </c>
      <c r="CQ1688" s="2">
        <v>26</v>
      </c>
      <c r="CR1688" s="2">
        <v>142</v>
      </c>
      <c r="CS1688" s="2">
        <v>0</v>
      </c>
      <c r="CT1688" s="2">
        <v>0</v>
      </c>
      <c r="CU1688" s="2">
        <v>0</v>
      </c>
      <c r="CV1688" s="2">
        <v>0</v>
      </c>
      <c r="CW1688" s="2">
        <v>1</v>
      </c>
      <c r="CX1688" s="2">
        <v>84</v>
      </c>
      <c r="CY1688" s="2">
        <v>3064</v>
      </c>
      <c r="CZ1688" s="2">
        <v>1746</v>
      </c>
      <c r="DA1688" s="2">
        <v>1318</v>
      </c>
      <c r="DB1688" s="2">
        <v>124</v>
      </c>
      <c r="DC1688" s="2">
        <v>90</v>
      </c>
      <c r="DD1688" s="2">
        <v>34</v>
      </c>
      <c r="DE1688" s="2">
        <v>2698</v>
      </c>
      <c r="DF1688" s="2">
        <v>940</v>
      </c>
      <c r="DG1688" s="2">
        <v>1758</v>
      </c>
      <c r="DH1688" s="2">
        <v>1040</v>
      </c>
      <c r="DI1688" s="2">
        <v>406</v>
      </c>
      <c r="DJ1688" s="2">
        <v>1611</v>
      </c>
      <c r="DK1688" s="2">
        <v>2</v>
      </c>
      <c r="DL1688" s="2">
        <v>2</v>
      </c>
      <c r="DM1688" s="2">
        <v>6284</v>
      </c>
      <c r="DN1688" s="2">
        <v>2083</v>
      </c>
      <c r="DO1688" s="2">
        <v>71</v>
      </c>
      <c r="DP1688" s="2">
        <v>17</v>
      </c>
      <c r="DQ1688" s="2">
        <v>0</v>
      </c>
      <c r="DR1688" s="2">
        <v>0</v>
      </c>
      <c r="DS1688" s="2">
        <v>8</v>
      </c>
      <c r="DT1688" s="2">
        <v>2</v>
      </c>
      <c r="DU1688" s="2">
        <v>4</v>
      </c>
      <c r="DV1688" s="2">
        <v>4</v>
      </c>
      <c r="DW1688" s="2">
        <v>3</v>
      </c>
      <c r="DX1688" s="2">
        <v>3</v>
      </c>
    </row>
    <row r="1689" spans="1:128" ht="16.5" customHeight="1" x14ac:dyDescent="0.55000000000000004">
      <c r="A1689" s="2" t="s">
        <v>3641</v>
      </c>
      <c r="B1689" s="2" t="s">
        <v>3585</v>
      </c>
      <c r="C1689" s="2" t="s">
        <v>3642</v>
      </c>
      <c r="D1689" s="2">
        <v>14227</v>
      </c>
      <c r="E1689" s="2">
        <v>6982</v>
      </c>
      <c r="F1689" s="2">
        <v>7245</v>
      </c>
      <c r="G1689" s="2">
        <v>14159</v>
      </c>
      <c r="H1689" s="2">
        <v>6948</v>
      </c>
      <c r="I1689" s="2">
        <v>7211</v>
      </c>
      <c r="J1689" s="2">
        <v>1654</v>
      </c>
      <c r="K1689" s="2">
        <v>916</v>
      </c>
      <c r="L1689" s="2">
        <v>738</v>
      </c>
      <c r="M1689" s="2">
        <v>6687</v>
      </c>
      <c r="N1689" s="2">
        <v>3476</v>
      </c>
      <c r="O1689" s="2">
        <v>3211</v>
      </c>
      <c r="P1689" s="2">
        <v>5886</v>
      </c>
      <c r="Q1689" s="2">
        <v>2590</v>
      </c>
      <c r="R1689" s="2">
        <v>3296</v>
      </c>
      <c r="S1689" s="2">
        <v>3349</v>
      </c>
      <c r="T1689" s="2">
        <v>1295</v>
      </c>
      <c r="U1689" s="2">
        <v>2054</v>
      </c>
      <c r="V1689" s="2">
        <v>68</v>
      </c>
      <c r="W1689" s="2">
        <v>69</v>
      </c>
      <c r="X1689" s="2">
        <v>332</v>
      </c>
      <c r="Y1689" s="2">
        <v>435</v>
      </c>
      <c r="Z1689" s="2">
        <v>509</v>
      </c>
      <c r="AA1689" s="2">
        <v>6393</v>
      </c>
      <c r="AB1689" s="2">
        <v>6364</v>
      </c>
      <c r="AC1689" s="2">
        <v>13411</v>
      </c>
      <c r="AD1689" s="2">
        <v>3775</v>
      </c>
      <c r="AE1689" s="2">
        <v>2279</v>
      </c>
      <c r="AF1689" s="2">
        <v>2049</v>
      </c>
      <c r="AG1689" s="2">
        <v>1225</v>
      </c>
      <c r="AH1689" s="2">
        <v>1551</v>
      </c>
      <c r="AI1689" s="2">
        <v>31</v>
      </c>
      <c r="AJ1689" s="2">
        <v>27</v>
      </c>
      <c r="AK1689" s="2">
        <v>30804</v>
      </c>
      <c r="AL1689" s="2">
        <v>6048</v>
      </c>
      <c r="AM1689" s="2">
        <v>657</v>
      </c>
      <c r="AN1689" s="2">
        <v>40</v>
      </c>
      <c r="AO1689" s="2">
        <v>11</v>
      </c>
      <c r="AP1689" s="2">
        <v>1</v>
      </c>
      <c r="AQ1689" s="2">
        <v>70</v>
      </c>
      <c r="AR1689" s="2">
        <v>41</v>
      </c>
      <c r="AS1689" s="2">
        <v>1</v>
      </c>
      <c r="AT1689" s="2">
        <v>2</v>
      </c>
      <c r="AU1689" s="2">
        <v>14</v>
      </c>
      <c r="AV1689" s="2">
        <v>181</v>
      </c>
      <c r="AW1689" s="2">
        <v>8</v>
      </c>
      <c r="AX1689" s="2">
        <v>8</v>
      </c>
      <c r="AY1689" s="2">
        <v>23</v>
      </c>
      <c r="AZ1689" s="2">
        <v>58</v>
      </c>
      <c r="BA1689" s="2">
        <v>70</v>
      </c>
      <c r="BB1689" s="2">
        <v>9</v>
      </c>
      <c r="BC1689" s="2">
        <v>69</v>
      </c>
      <c r="BD1689" s="2">
        <v>13</v>
      </c>
      <c r="BE1689" s="2">
        <v>38</v>
      </c>
      <c r="BF1689" s="2">
        <v>4843</v>
      </c>
      <c r="BG1689" s="2">
        <v>257</v>
      </c>
      <c r="BH1689" s="2">
        <v>130</v>
      </c>
      <c r="BI1689" s="2">
        <v>13</v>
      </c>
      <c r="BJ1689" s="2">
        <v>437</v>
      </c>
      <c r="BK1689" s="2">
        <v>690</v>
      </c>
      <c r="BL1689" s="2">
        <v>1</v>
      </c>
      <c r="BM1689" s="2">
        <v>2</v>
      </c>
      <c r="BN1689" s="2">
        <v>128</v>
      </c>
      <c r="BO1689" s="2">
        <v>966</v>
      </c>
      <c r="BP1689" s="2">
        <v>46</v>
      </c>
      <c r="BQ1689" s="2">
        <v>19</v>
      </c>
      <c r="BR1689" s="2">
        <v>98</v>
      </c>
      <c r="BS1689" s="2">
        <v>239</v>
      </c>
      <c r="BT1689" s="2">
        <v>205</v>
      </c>
      <c r="BU1689" s="2">
        <v>73</v>
      </c>
      <c r="BV1689" s="2">
        <v>1179</v>
      </c>
      <c r="BW1689" s="2">
        <v>88</v>
      </c>
      <c r="BX1689" s="2">
        <v>272</v>
      </c>
      <c r="BY1689" s="2">
        <v>448</v>
      </c>
      <c r="BZ1689" s="2">
        <v>420</v>
      </c>
      <c r="CA1689" s="2">
        <v>142</v>
      </c>
      <c r="CB1689" s="2">
        <v>89.6</v>
      </c>
      <c r="CC1689" s="2">
        <v>6.5</v>
      </c>
      <c r="CD1689" s="2">
        <v>11716447</v>
      </c>
      <c r="CE1689" s="2">
        <v>1453729</v>
      </c>
      <c r="CF1689" s="2">
        <v>11171459</v>
      </c>
      <c r="CG1689" s="2">
        <v>3579914</v>
      </c>
      <c r="CH1689" s="2">
        <v>762272</v>
      </c>
      <c r="CI1689" s="2">
        <v>806579</v>
      </c>
      <c r="CJ1689" s="2">
        <v>4564</v>
      </c>
      <c r="CK1689" s="2">
        <v>2</v>
      </c>
      <c r="CL1689" s="2">
        <v>0</v>
      </c>
      <c r="CM1689" s="2">
        <v>5</v>
      </c>
      <c r="CN1689" s="2">
        <v>69</v>
      </c>
      <c r="CO1689" s="2">
        <v>646</v>
      </c>
      <c r="CP1689" s="2">
        <v>5</v>
      </c>
      <c r="CQ1689" s="2">
        <v>70</v>
      </c>
      <c r="CR1689" s="2">
        <v>489</v>
      </c>
      <c r="CS1689" s="2">
        <v>1</v>
      </c>
      <c r="CT1689" s="2">
        <v>13</v>
      </c>
      <c r="CU1689" s="2">
        <v>13</v>
      </c>
      <c r="CV1689" s="2">
        <v>7</v>
      </c>
      <c r="CW1689" s="2">
        <v>1</v>
      </c>
      <c r="CX1689" s="2">
        <v>152</v>
      </c>
      <c r="CY1689" s="2">
        <v>6327</v>
      </c>
      <c r="CZ1689" s="2">
        <v>3461</v>
      </c>
      <c r="DA1689" s="2">
        <v>2866</v>
      </c>
      <c r="DB1689" s="2">
        <v>286</v>
      </c>
      <c r="DC1689" s="2">
        <v>205</v>
      </c>
      <c r="DD1689" s="2">
        <v>81</v>
      </c>
      <c r="DE1689" s="2">
        <v>5852</v>
      </c>
      <c r="DF1689" s="2">
        <v>2342</v>
      </c>
      <c r="DG1689" s="2">
        <v>3510</v>
      </c>
      <c r="DH1689" s="2">
        <v>1064</v>
      </c>
      <c r="DI1689" s="2">
        <v>1384</v>
      </c>
      <c r="DJ1689" s="2">
        <v>3873</v>
      </c>
      <c r="DK1689" s="2">
        <v>9</v>
      </c>
      <c r="DL1689" s="2">
        <v>0</v>
      </c>
      <c r="DM1689" s="2">
        <v>14327</v>
      </c>
      <c r="DN1689" s="2">
        <v>743</v>
      </c>
      <c r="DO1689" s="2">
        <v>154</v>
      </c>
      <c r="DP1689" s="2">
        <v>43</v>
      </c>
      <c r="DQ1689" s="2">
        <v>1</v>
      </c>
      <c r="DR1689" s="2">
        <v>2</v>
      </c>
      <c r="DS1689" s="2">
        <v>9</v>
      </c>
      <c r="DT1689" s="2">
        <v>6</v>
      </c>
      <c r="DU1689" s="2">
        <v>24</v>
      </c>
      <c r="DV1689" s="2">
        <v>6</v>
      </c>
      <c r="DW1689" s="2">
        <v>20</v>
      </c>
      <c r="DX1689" s="2">
        <v>7</v>
      </c>
    </row>
    <row r="1690" spans="1:128" ht="16.5" customHeight="1" x14ac:dyDescent="0.55000000000000004">
      <c r="A1690" s="2" t="s">
        <v>3643</v>
      </c>
      <c r="B1690" s="2" t="s">
        <v>3585</v>
      </c>
      <c r="C1690" s="2" t="s">
        <v>3644</v>
      </c>
      <c r="D1690" s="2">
        <v>7539</v>
      </c>
      <c r="E1690" s="2">
        <v>3549</v>
      </c>
      <c r="F1690" s="2">
        <v>3990</v>
      </c>
      <c r="G1690" s="2">
        <v>7519</v>
      </c>
      <c r="H1690" s="2">
        <v>3545</v>
      </c>
      <c r="I1690" s="2">
        <v>3974</v>
      </c>
      <c r="J1690" s="2">
        <v>951</v>
      </c>
      <c r="K1690" s="2">
        <v>468</v>
      </c>
      <c r="L1690" s="2">
        <v>483</v>
      </c>
      <c r="M1690" s="2">
        <v>3618</v>
      </c>
      <c r="N1690" s="2">
        <v>1853</v>
      </c>
      <c r="O1690" s="2">
        <v>1765</v>
      </c>
      <c r="P1690" s="2">
        <v>2967</v>
      </c>
      <c r="Q1690" s="2">
        <v>1226</v>
      </c>
      <c r="R1690" s="2">
        <v>1741</v>
      </c>
      <c r="S1690" s="2">
        <v>1712</v>
      </c>
      <c r="T1690" s="2">
        <v>602</v>
      </c>
      <c r="U1690" s="2">
        <v>1110</v>
      </c>
      <c r="V1690" s="2">
        <v>19</v>
      </c>
      <c r="W1690" s="2">
        <v>46</v>
      </c>
      <c r="X1690" s="2">
        <v>159</v>
      </c>
      <c r="Y1690" s="2">
        <v>307</v>
      </c>
      <c r="Z1690" s="2">
        <v>390</v>
      </c>
      <c r="AA1690" s="2">
        <v>3596</v>
      </c>
      <c r="AB1690" s="2">
        <v>3574</v>
      </c>
      <c r="AC1690" s="2">
        <v>7267</v>
      </c>
      <c r="AD1690" s="2">
        <v>2092</v>
      </c>
      <c r="AE1690" s="2">
        <v>1354</v>
      </c>
      <c r="AF1690" s="2">
        <v>1053</v>
      </c>
      <c r="AG1690" s="2">
        <v>682</v>
      </c>
      <c r="AH1690" s="2">
        <v>817</v>
      </c>
      <c r="AI1690" s="2">
        <v>22</v>
      </c>
      <c r="AJ1690" s="2">
        <v>19</v>
      </c>
      <c r="AK1690" s="2">
        <v>13694</v>
      </c>
      <c r="AL1690" s="2">
        <v>7721</v>
      </c>
      <c r="AM1690" s="2">
        <v>416</v>
      </c>
      <c r="AN1690" s="2">
        <v>18</v>
      </c>
      <c r="AO1690" s="2">
        <v>3</v>
      </c>
      <c r="AP1690" s="2">
        <v>0</v>
      </c>
      <c r="AQ1690" s="2">
        <v>39</v>
      </c>
      <c r="AR1690" s="2">
        <v>18</v>
      </c>
      <c r="AS1690" s="2">
        <v>0</v>
      </c>
      <c r="AT1690" s="2">
        <v>2</v>
      </c>
      <c r="AU1690" s="2">
        <v>9</v>
      </c>
      <c r="AV1690" s="2">
        <v>109</v>
      </c>
      <c r="AW1690" s="2">
        <v>6</v>
      </c>
      <c r="AX1690" s="2">
        <v>11</v>
      </c>
      <c r="AY1690" s="2">
        <v>18</v>
      </c>
      <c r="AZ1690" s="2">
        <v>52</v>
      </c>
      <c r="BA1690" s="2">
        <v>35</v>
      </c>
      <c r="BB1690" s="2">
        <v>8</v>
      </c>
      <c r="BC1690" s="2">
        <v>45</v>
      </c>
      <c r="BD1690" s="2">
        <v>8</v>
      </c>
      <c r="BE1690" s="2">
        <v>35</v>
      </c>
      <c r="BF1690" s="2">
        <v>2658</v>
      </c>
      <c r="BG1690" s="2">
        <v>199</v>
      </c>
      <c r="BH1690" s="2">
        <v>29</v>
      </c>
      <c r="BI1690" s="2">
        <v>0</v>
      </c>
      <c r="BJ1690" s="2">
        <v>252</v>
      </c>
      <c r="BK1690" s="2">
        <v>154</v>
      </c>
      <c r="BL1690" s="2">
        <v>0</v>
      </c>
      <c r="BM1690" s="2">
        <v>7</v>
      </c>
      <c r="BN1690" s="2">
        <v>60</v>
      </c>
      <c r="BO1690" s="2">
        <v>606</v>
      </c>
      <c r="BP1690" s="2">
        <v>46</v>
      </c>
      <c r="BQ1690" s="2">
        <v>33</v>
      </c>
      <c r="BR1690" s="2">
        <v>60</v>
      </c>
      <c r="BS1690" s="2">
        <v>140</v>
      </c>
      <c r="BT1690" s="2">
        <v>83</v>
      </c>
      <c r="BU1690" s="2">
        <v>44</v>
      </c>
      <c r="BV1690" s="2">
        <v>692</v>
      </c>
      <c r="BW1690" s="2">
        <v>106</v>
      </c>
      <c r="BX1690" s="2">
        <v>147</v>
      </c>
      <c r="BY1690" s="2">
        <v>706</v>
      </c>
      <c r="BZ1690" s="2">
        <v>94</v>
      </c>
      <c r="CA1690" s="2">
        <v>116</v>
      </c>
      <c r="CB1690" s="2">
        <v>86.7</v>
      </c>
      <c r="CC1690" s="2">
        <v>10.199999999999999</v>
      </c>
      <c r="CD1690" s="2">
        <v>8361256</v>
      </c>
      <c r="CE1690" s="2">
        <v>757697</v>
      </c>
      <c r="CF1690" s="2">
        <v>8302948</v>
      </c>
      <c r="CG1690" s="2">
        <v>1881900</v>
      </c>
      <c r="CH1690" s="2">
        <v>840198</v>
      </c>
      <c r="CI1690" s="2">
        <v>955494</v>
      </c>
      <c r="CJ1690" s="2">
        <v>189221</v>
      </c>
      <c r="CK1690" s="2">
        <v>1</v>
      </c>
      <c r="CL1690" s="2">
        <v>89</v>
      </c>
      <c r="CM1690" s="2">
        <v>7</v>
      </c>
      <c r="CN1690" s="2">
        <v>64</v>
      </c>
      <c r="CO1690" s="2">
        <v>375</v>
      </c>
      <c r="CP1690" s="2">
        <v>1</v>
      </c>
      <c r="CQ1690" s="2">
        <v>20</v>
      </c>
      <c r="CR1690" s="2">
        <v>165</v>
      </c>
      <c r="CS1690" s="2">
        <v>0</v>
      </c>
      <c r="CT1690" s="2">
        <v>0</v>
      </c>
      <c r="CU1690" s="2">
        <v>0</v>
      </c>
      <c r="CV1690" s="2">
        <v>0</v>
      </c>
      <c r="CW1690" s="2">
        <v>1</v>
      </c>
      <c r="CX1690" s="2">
        <v>210</v>
      </c>
      <c r="CY1690" s="2">
        <v>4132</v>
      </c>
      <c r="CZ1690" s="2">
        <v>2220</v>
      </c>
      <c r="DA1690" s="2">
        <v>1912</v>
      </c>
      <c r="DB1690" s="2">
        <v>119</v>
      </c>
      <c r="DC1690" s="2">
        <v>84</v>
      </c>
      <c r="DD1690" s="2">
        <v>35</v>
      </c>
      <c r="DE1690" s="2">
        <v>2331</v>
      </c>
      <c r="DF1690" s="2">
        <v>775</v>
      </c>
      <c r="DG1690" s="2">
        <v>1556</v>
      </c>
      <c r="DH1690" s="2">
        <v>1302</v>
      </c>
      <c r="DI1690" s="2">
        <v>461</v>
      </c>
      <c r="DJ1690" s="2">
        <v>2360</v>
      </c>
      <c r="DK1690" s="2">
        <v>1</v>
      </c>
      <c r="DL1690" s="2">
        <v>0</v>
      </c>
      <c r="DM1690" s="2">
        <v>7509</v>
      </c>
      <c r="DN1690" s="2">
        <v>1672</v>
      </c>
      <c r="DO1690" s="2">
        <v>93</v>
      </c>
      <c r="DP1690" s="2">
        <v>40</v>
      </c>
      <c r="DQ1690" s="2">
        <v>0</v>
      </c>
      <c r="DR1690" s="2">
        <v>0</v>
      </c>
      <c r="DS1690" s="2">
        <v>5</v>
      </c>
      <c r="DT1690" s="2">
        <v>3</v>
      </c>
      <c r="DU1690" s="2">
        <v>4</v>
      </c>
      <c r="DV1690" s="2">
        <v>6</v>
      </c>
      <c r="DW1690" s="2">
        <v>5</v>
      </c>
      <c r="DX1690" s="2">
        <v>1</v>
      </c>
    </row>
    <row r="1691" spans="1:128" ht="16.5" customHeight="1" x14ac:dyDescent="0.55000000000000004">
      <c r="A1691" s="2" t="s">
        <v>3645</v>
      </c>
      <c r="B1691" s="2" t="s">
        <v>3585</v>
      </c>
      <c r="C1691" s="2" t="s">
        <v>3646</v>
      </c>
      <c r="D1691" s="2">
        <v>5445</v>
      </c>
      <c r="E1691" s="2">
        <v>2726</v>
      </c>
      <c r="F1691" s="2">
        <v>2719</v>
      </c>
      <c r="G1691" s="2">
        <v>5432</v>
      </c>
      <c r="H1691" s="2">
        <v>2720</v>
      </c>
      <c r="I1691" s="2">
        <v>2712</v>
      </c>
      <c r="J1691" s="2">
        <v>725</v>
      </c>
      <c r="K1691" s="2">
        <v>380</v>
      </c>
      <c r="L1691" s="2">
        <v>345</v>
      </c>
      <c r="M1691" s="2">
        <v>2751</v>
      </c>
      <c r="N1691" s="2">
        <v>1497</v>
      </c>
      <c r="O1691" s="2">
        <v>1254</v>
      </c>
      <c r="P1691" s="2">
        <v>1963</v>
      </c>
      <c r="Q1691" s="2">
        <v>843</v>
      </c>
      <c r="R1691" s="2">
        <v>1120</v>
      </c>
      <c r="S1691" s="2">
        <v>1091</v>
      </c>
      <c r="T1691" s="2">
        <v>400</v>
      </c>
      <c r="U1691" s="2">
        <v>691</v>
      </c>
      <c r="V1691" s="2">
        <v>13</v>
      </c>
      <c r="W1691" s="2">
        <v>33</v>
      </c>
      <c r="X1691" s="2">
        <v>110</v>
      </c>
      <c r="Y1691" s="2">
        <v>318</v>
      </c>
      <c r="Z1691" s="2">
        <v>321</v>
      </c>
      <c r="AA1691" s="2">
        <v>2673</v>
      </c>
      <c r="AB1691" s="2">
        <v>2668</v>
      </c>
      <c r="AC1691" s="2">
        <v>5354</v>
      </c>
      <c r="AD1691" s="2">
        <v>1498</v>
      </c>
      <c r="AE1691" s="2">
        <v>1063</v>
      </c>
      <c r="AF1691" s="2">
        <v>718</v>
      </c>
      <c r="AG1691" s="2">
        <v>452</v>
      </c>
      <c r="AH1691" s="2">
        <v>549</v>
      </c>
      <c r="AI1691" s="2">
        <v>15</v>
      </c>
      <c r="AJ1691" s="2">
        <v>10</v>
      </c>
      <c r="AK1691" s="2">
        <v>10994</v>
      </c>
      <c r="AL1691" s="2">
        <v>4887</v>
      </c>
      <c r="AM1691" s="2">
        <v>334</v>
      </c>
      <c r="AN1691" s="2">
        <v>12</v>
      </c>
      <c r="AO1691" s="2">
        <v>1</v>
      </c>
      <c r="AP1691" s="2">
        <v>0</v>
      </c>
      <c r="AQ1691" s="2">
        <v>34</v>
      </c>
      <c r="AR1691" s="2">
        <v>18</v>
      </c>
      <c r="AS1691" s="2">
        <v>1</v>
      </c>
      <c r="AT1691" s="2">
        <v>3</v>
      </c>
      <c r="AU1691" s="2">
        <v>13</v>
      </c>
      <c r="AV1691" s="2">
        <v>76</v>
      </c>
      <c r="AW1691" s="2">
        <v>2</v>
      </c>
      <c r="AX1691" s="2">
        <v>2</v>
      </c>
      <c r="AY1691" s="2">
        <v>10</v>
      </c>
      <c r="AZ1691" s="2">
        <v>78</v>
      </c>
      <c r="BA1691" s="2">
        <v>31</v>
      </c>
      <c r="BB1691" s="2">
        <v>7</v>
      </c>
      <c r="BC1691" s="2">
        <v>13</v>
      </c>
      <c r="BD1691" s="2">
        <v>9</v>
      </c>
      <c r="BE1691" s="2">
        <v>24</v>
      </c>
      <c r="BF1691" s="2">
        <v>2189</v>
      </c>
      <c r="BG1691" s="2">
        <v>79</v>
      </c>
      <c r="BH1691" s="2">
        <v>10</v>
      </c>
      <c r="BI1691" s="2">
        <v>0</v>
      </c>
      <c r="BJ1691" s="2">
        <v>255</v>
      </c>
      <c r="BK1691" s="2">
        <v>212</v>
      </c>
      <c r="BL1691" s="2">
        <v>13</v>
      </c>
      <c r="BM1691" s="2">
        <v>3</v>
      </c>
      <c r="BN1691" s="2">
        <v>123</v>
      </c>
      <c r="BO1691" s="2">
        <v>287</v>
      </c>
      <c r="BP1691" s="2">
        <v>10</v>
      </c>
      <c r="BQ1691" s="2">
        <v>4</v>
      </c>
      <c r="BR1691" s="2">
        <v>355</v>
      </c>
      <c r="BS1691" s="2">
        <v>282</v>
      </c>
      <c r="BT1691" s="2">
        <v>50</v>
      </c>
      <c r="BU1691" s="2">
        <v>33</v>
      </c>
      <c r="BV1691" s="2">
        <v>235</v>
      </c>
      <c r="BW1691" s="2">
        <v>57</v>
      </c>
      <c r="BX1691" s="2">
        <v>181</v>
      </c>
      <c r="BY1691" s="2">
        <v>507</v>
      </c>
      <c r="BZ1691" s="2">
        <v>114</v>
      </c>
      <c r="CA1691" s="2">
        <v>80</v>
      </c>
      <c r="CB1691" s="2">
        <v>86.6</v>
      </c>
      <c r="CC1691" s="2">
        <v>11.2</v>
      </c>
      <c r="CD1691" s="2">
        <v>6183982</v>
      </c>
      <c r="CE1691" s="2">
        <v>766151</v>
      </c>
      <c r="CF1691" s="2">
        <v>6111839</v>
      </c>
      <c r="CG1691" s="2">
        <v>1519916</v>
      </c>
      <c r="CH1691" s="2">
        <v>318734</v>
      </c>
      <c r="CI1691" s="2">
        <v>496725</v>
      </c>
      <c r="CJ1691" s="2">
        <v>62047</v>
      </c>
      <c r="CK1691" s="2">
        <v>0</v>
      </c>
      <c r="CL1691" s="2">
        <v>0</v>
      </c>
      <c r="CM1691" s="2">
        <v>8</v>
      </c>
      <c r="CN1691" s="2">
        <v>64</v>
      </c>
      <c r="CO1691" s="2">
        <v>338</v>
      </c>
      <c r="CP1691" s="2">
        <v>1</v>
      </c>
      <c r="CQ1691" s="2">
        <v>19</v>
      </c>
      <c r="CR1691" s="2">
        <v>141</v>
      </c>
      <c r="CS1691" s="2">
        <v>0</v>
      </c>
      <c r="CT1691" s="2">
        <v>0</v>
      </c>
      <c r="CU1691" s="2">
        <v>0</v>
      </c>
      <c r="CV1691" s="2">
        <v>0</v>
      </c>
      <c r="CW1691" s="2">
        <v>0</v>
      </c>
      <c r="CX1691" s="2">
        <v>0</v>
      </c>
      <c r="CY1691" s="2">
        <v>3082</v>
      </c>
      <c r="CZ1691" s="2">
        <v>1741</v>
      </c>
      <c r="DA1691" s="2">
        <v>1341</v>
      </c>
      <c r="DB1691" s="2">
        <v>95</v>
      </c>
      <c r="DC1691" s="2">
        <v>62</v>
      </c>
      <c r="DD1691" s="2">
        <v>33</v>
      </c>
      <c r="DE1691" s="2">
        <v>1472</v>
      </c>
      <c r="DF1691" s="2">
        <v>500</v>
      </c>
      <c r="DG1691" s="2">
        <v>972</v>
      </c>
      <c r="DH1691" s="2">
        <v>849</v>
      </c>
      <c r="DI1691" s="2">
        <v>336</v>
      </c>
      <c r="DJ1691" s="2">
        <v>1883</v>
      </c>
      <c r="DK1691" s="2">
        <v>7</v>
      </c>
      <c r="DL1691" s="2">
        <v>1</v>
      </c>
      <c r="DM1691" s="2">
        <v>5382</v>
      </c>
      <c r="DN1691" s="2">
        <v>916</v>
      </c>
      <c r="DO1691" s="2">
        <v>72</v>
      </c>
      <c r="DP1691" s="2">
        <v>38</v>
      </c>
      <c r="DQ1691" s="2">
        <v>0</v>
      </c>
      <c r="DR1691" s="2">
        <v>1</v>
      </c>
      <c r="DS1691" s="2">
        <v>3</v>
      </c>
      <c r="DT1691" s="2">
        <v>1</v>
      </c>
      <c r="DU1691" s="2">
        <v>4</v>
      </c>
      <c r="DV1691" s="2">
        <v>1</v>
      </c>
      <c r="DW1691" s="2">
        <v>7</v>
      </c>
      <c r="DX1691" s="2">
        <v>2</v>
      </c>
    </row>
    <row r="1692" spans="1:128" ht="16.5" customHeight="1" x14ac:dyDescent="0.55000000000000004">
      <c r="A1692" s="2" t="s">
        <v>3647</v>
      </c>
      <c r="B1692" s="2" t="s">
        <v>3585</v>
      </c>
      <c r="C1692" s="2" t="s">
        <v>3648</v>
      </c>
      <c r="D1692" s="2">
        <v>11858</v>
      </c>
      <c r="E1692" s="2">
        <v>5800</v>
      </c>
      <c r="F1692" s="2">
        <v>6058</v>
      </c>
      <c r="G1692" s="2">
        <v>11754</v>
      </c>
      <c r="H1692" s="2">
        <v>5770</v>
      </c>
      <c r="I1692" s="2">
        <v>5984</v>
      </c>
      <c r="J1692" s="2">
        <v>1607</v>
      </c>
      <c r="K1692" s="2">
        <v>804</v>
      </c>
      <c r="L1692" s="2">
        <v>803</v>
      </c>
      <c r="M1692" s="2">
        <v>5926</v>
      </c>
      <c r="N1692" s="2">
        <v>3026</v>
      </c>
      <c r="O1692" s="2">
        <v>2900</v>
      </c>
      <c r="P1692" s="2">
        <v>4315</v>
      </c>
      <c r="Q1692" s="2">
        <v>1963</v>
      </c>
      <c r="R1692" s="2">
        <v>2352</v>
      </c>
      <c r="S1692" s="2">
        <v>2092</v>
      </c>
      <c r="T1692" s="2">
        <v>802</v>
      </c>
      <c r="U1692" s="2">
        <v>1290</v>
      </c>
      <c r="V1692" s="2">
        <v>101</v>
      </c>
      <c r="W1692" s="2">
        <v>48</v>
      </c>
      <c r="X1692" s="2">
        <v>177</v>
      </c>
      <c r="Y1692" s="2">
        <v>623</v>
      </c>
      <c r="Z1692" s="2">
        <v>583</v>
      </c>
      <c r="AA1692" s="2">
        <v>5847</v>
      </c>
      <c r="AB1692" s="2">
        <v>5836</v>
      </c>
      <c r="AC1692" s="2">
        <v>11595</v>
      </c>
      <c r="AD1692" s="2">
        <v>3026</v>
      </c>
      <c r="AE1692" s="2">
        <v>2469</v>
      </c>
      <c r="AF1692" s="2">
        <v>1486</v>
      </c>
      <c r="AG1692" s="2">
        <v>926</v>
      </c>
      <c r="AH1692" s="2">
        <v>1168</v>
      </c>
      <c r="AI1692" s="2">
        <v>36</v>
      </c>
      <c r="AJ1692" s="2">
        <v>22</v>
      </c>
      <c r="AK1692" s="2">
        <v>54044</v>
      </c>
      <c r="AL1692" s="2">
        <v>5667</v>
      </c>
      <c r="AM1692" s="2">
        <v>936</v>
      </c>
      <c r="AN1692" s="2">
        <v>12</v>
      </c>
      <c r="AO1692" s="2">
        <v>2</v>
      </c>
      <c r="AP1692" s="2">
        <v>1</v>
      </c>
      <c r="AQ1692" s="2">
        <v>80</v>
      </c>
      <c r="AR1692" s="2">
        <v>67</v>
      </c>
      <c r="AS1692" s="2">
        <v>3</v>
      </c>
      <c r="AT1692" s="2">
        <v>2</v>
      </c>
      <c r="AU1692" s="2">
        <v>16</v>
      </c>
      <c r="AV1692" s="2">
        <v>192</v>
      </c>
      <c r="AW1692" s="2">
        <v>8</v>
      </c>
      <c r="AX1692" s="2">
        <v>32</v>
      </c>
      <c r="AY1692" s="2">
        <v>13</v>
      </c>
      <c r="AZ1692" s="2">
        <v>263</v>
      </c>
      <c r="BA1692" s="2">
        <v>95</v>
      </c>
      <c r="BB1692" s="2">
        <v>23</v>
      </c>
      <c r="BC1692" s="2">
        <v>47</v>
      </c>
      <c r="BD1692" s="2">
        <v>18</v>
      </c>
      <c r="BE1692" s="2">
        <v>62</v>
      </c>
      <c r="BF1692" s="2">
        <v>4941</v>
      </c>
      <c r="BG1692" s="2">
        <v>110</v>
      </c>
      <c r="BH1692" s="2">
        <v>15</v>
      </c>
      <c r="BI1692" s="2">
        <v>5</v>
      </c>
      <c r="BJ1692" s="2">
        <v>456</v>
      </c>
      <c r="BK1692" s="2">
        <v>579</v>
      </c>
      <c r="BL1692" s="2">
        <v>37</v>
      </c>
      <c r="BM1692" s="2">
        <v>2</v>
      </c>
      <c r="BN1692" s="2">
        <v>212</v>
      </c>
      <c r="BO1692" s="2">
        <v>812</v>
      </c>
      <c r="BP1692" s="2">
        <v>43</v>
      </c>
      <c r="BQ1692" s="2">
        <v>99</v>
      </c>
      <c r="BR1692" s="2">
        <v>36</v>
      </c>
      <c r="BS1692" s="2">
        <v>1031</v>
      </c>
      <c r="BT1692" s="2">
        <v>238</v>
      </c>
      <c r="BU1692" s="2">
        <v>222</v>
      </c>
      <c r="BV1692" s="2">
        <v>706</v>
      </c>
      <c r="BW1692" s="2">
        <v>81</v>
      </c>
      <c r="BX1692" s="2">
        <v>257</v>
      </c>
      <c r="BY1692" s="2">
        <v>324</v>
      </c>
      <c r="BZ1692" s="2">
        <v>235</v>
      </c>
      <c r="CA1692" s="2">
        <v>131</v>
      </c>
      <c r="CB1692" s="2">
        <v>83.4</v>
      </c>
      <c r="CC1692" s="2">
        <v>11.6</v>
      </c>
      <c r="CD1692" s="2">
        <v>13699100</v>
      </c>
      <c r="CE1692" s="2">
        <v>1217849</v>
      </c>
      <c r="CF1692" s="2">
        <v>12619032</v>
      </c>
      <c r="CG1692" s="2">
        <v>2998204</v>
      </c>
      <c r="CH1692" s="2">
        <v>541447</v>
      </c>
      <c r="CI1692" s="2">
        <v>1013103</v>
      </c>
      <c r="CJ1692" s="2">
        <v>461140</v>
      </c>
      <c r="CK1692" s="2">
        <v>1</v>
      </c>
      <c r="CL1692" s="2">
        <v>6</v>
      </c>
      <c r="CM1692" s="2">
        <v>9</v>
      </c>
      <c r="CN1692" s="2">
        <v>101</v>
      </c>
      <c r="CO1692" s="2">
        <v>662</v>
      </c>
      <c r="CP1692" s="2">
        <v>4</v>
      </c>
      <c r="CQ1692" s="2">
        <v>48</v>
      </c>
      <c r="CR1692" s="2">
        <v>323</v>
      </c>
      <c r="CS1692" s="2">
        <v>0</v>
      </c>
      <c r="CT1692" s="2">
        <v>0</v>
      </c>
      <c r="CU1692" s="2">
        <v>0</v>
      </c>
      <c r="CV1692" s="2">
        <v>0</v>
      </c>
      <c r="CW1692" s="2">
        <v>1</v>
      </c>
      <c r="CX1692" s="2">
        <v>195</v>
      </c>
      <c r="CY1692" s="2">
        <v>6125</v>
      </c>
      <c r="CZ1692" s="2">
        <v>3329</v>
      </c>
      <c r="DA1692" s="2">
        <v>2796</v>
      </c>
      <c r="DB1692" s="2">
        <v>243</v>
      </c>
      <c r="DC1692" s="2">
        <v>170</v>
      </c>
      <c r="DD1692" s="2">
        <v>73</v>
      </c>
      <c r="DE1692" s="2">
        <v>3860</v>
      </c>
      <c r="DF1692" s="2">
        <v>1481</v>
      </c>
      <c r="DG1692" s="2">
        <v>2379</v>
      </c>
      <c r="DH1692" s="2">
        <v>715</v>
      </c>
      <c r="DI1692" s="2">
        <v>965</v>
      </c>
      <c r="DJ1692" s="2">
        <v>4439</v>
      </c>
      <c r="DK1692" s="2">
        <v>14</v>
      </c>
      <c r="DL1692" s="2">
        <v>0</v>
      </c>
      <c r="DM1692" s="2">
        <v>11755</v>
      </c>
      <c r="DN1692" s="2">
        <v>1346</v>
      </c>
      <c r="DO1692" s="2">
        <v>169</v>
      </c>
      <c r="DP1692" s="2">
        <v>117</v>
      </c>
      <c r="DQ1692" s="2">
        <v>0</v>
      </c>
      <c r="DR1692" s="2">
        <v>1</v>
      </c>
      <c r="DS1692" s="2">
        <v>11</v>
      </c>
      <c r="DT1692" s="2">
        <v>3</v>
      </c>
      <c r="DU1692" s="2">
        <v>15</v>
      </c>
      <c r="DV1692" s="2">
        <v>6</v>
      </c>
      <c r="DW1692" s="2">
        <v>10</v>
      </c>
      <c r="DX1692" s="2">
        <v>6</v>
      </c>
    </row>
    <row r="1693" spans="1:128" ht="16.5" customHeight="1" x14ac:dyDescent="0.55000000000000004">
      <c r="A1693" s="2" t="s">
        <v>3649</v>
      </c>
      <c r="B1693" s="2" t="s">
        <v>3585</v>
      </c>
      <c r="C1693" s="2" t="s">
        <v>3650</v>
      </c>
      <c r="D1693" s="2">
        <v>1364</v>
      </c>
      <c r="E1693" s="2">
        <v>673</v>
      </c>
      <c r="F1693" s="2">
        <v>691</v>
      </c>
      <c r="G1693" s="2">
        <v>1363</v>
      </c>
      <c r="H1693" s="2">
        <v>672</v>
      </c>
      <c r="I1693" s="2">
        <v>691</v>
      </c>
      <c r="J1693" s="2">
        <v>141</v>
      </c>
      <c r="K1693" s="2">
        <v>84</v>
      </c>
      <c r="L1693" s="2">
        <v>57</v>
      </c>
      <c r="M1693" s="2">
        <v>636</v>
      </c>
      <c r="N1693" s="2">
        <v>338</v>
      </c>
      <c r="O1693" s="2">
        <v>298</v>
      </c>
      <c r="P1693" s="2">
        <v>586</v>
      </c>
      <c r="Q1693" s="2">
        <v>250</v>
      </c>
      <c r="R1693" s="2">
        <v>336</v>
      </c>
      <c r="S1693" s="2">
        <v>338</v>
      </c>
      <c r="T1693" s="2">
        <v>120</v>
      </c>
      <c r="U1693" s="2">
        <v>218</v>
      </c>
      <c r="V1693" s="2">
        <v>1</v>
      </c>
      <c r="W1693" s="2">
        <v>4</v>
      </c>
      <c r="X1693" s="2">
        <v>42</v>
      </c>
      <c r="Y1693" s="2">
        <v>83</v>
      </c>
      <c r="Z1693" s="2">
        <v>55</v>
      </c>
      <c r="AA1693" s="2">
        <v>688</v>
      </c>
      <c r="AB1693" s="2">
        <v>685</v>
      </c>
      <c r="AC1693" s="2">
        <v>1308</v>
      </c>
      <c r="AD1693" s="2">
        <v>359</v>
      </c>
      <c r="AE1693" s="2">
        <v>291</v>
      </c>
      <c r="AF1693" s="2">
        <v>202</v>
      </c>
      <c r="AG1693" s="2">
        <v>114</v>
      </c>
      <c r="AH1693" s="2">
        <v>158</v>
      </c>
      <c r="AI1693" s="2">
        <v>4</v>
      </c>
      <c r="AJ1693" s="2">
        <v>0</v>
      </c>
      <c r="AK1693" s="2">
        <v>8826</v>
      </c>
      <c r="AL1693" s="2">
        <v>881</v>
      </c>
      <c r="AM1693" s="2">
        <v>76</v>
      </c>
      <c r="AN1693" s="2">
        <v>4</v>
      </c>
      <c r="AO1693" s="2">
        <v>1</v>
      </c>
      <c r="AP1693" s="2">
        <v>2</v>
      </c>
      <c r="AQ1693" s="2">
        <v>8</v>
      </c>
      <c r="AR1693" s="2">
        <v>13</v>
      </c>
      <c r="AS1693" s="2">
        <v>0</v>
      </c>
      <c r="AT1693" s="2">
        <v>0</v>
      </c>
      <c r="AU1693" s="2">
        <v>0</v>
      </c>
      <c r="AV1693" s="2">
        <v>16</v>
      </c>
      <c r="AW1693" s="2">
        <v>0</v>
      </c>
      <c r="AX1693" s="2">
        <v>1</v>
      </c>
      <c r="AY1693" s="2">
        <v>2</v>
      </c>
      <c r="AZ1693" s="2">
        <v>10</v>
      </c>
      <c r="BA1693" s="2">
        <v>4</v>
      </c>
      <c r="BB1693" s="2">
        <v>0</v>
      </c>
      <c r="BC1693" s="2">
        <v>3</v>
      </c>
      <c r="BD1693" s="2">
        <v>4</v>
      </c>
      <c r="BE1693" s="2">
        <v>8</v>
      </c>
      <c r="BF1693" s="2">
        <v>248</v>
      </c>
      <c r="BG1693" s="2">
        <v>12</v>
      </c>
      <c r="BH1693" s="2">
        <v>6</v>
      </c>
      <c r="BI1693" s="2">
        <v>1</v>
      </c>
      <c r="BJ1693" s="2">
        <v>69</v>
      </c>
      <c r="BK1693" s="2">
        <v>21</v>
      </c>
      <c r="BL1693" s="2">
        <v>0</v>
      </c>
      <c r="BM1693" s="2">
        <v>0</v>
      </c>
      <c r="BN1693" s="2">
        <v>0</v>
      </c>
      <c r="BO1693" s="2">
        <v>35</v>
      </c>
      <c r="BP1693" s="2">
        <v>0</v>
      </c>
      <c r="BQ1693" s="2">
        <v>3</v>
      </c>
      <c r="BR1693" s="2">
        <v>1</v>
      </c>
      <c r="BS1693" s="2">
        <v>29</v>
      </c>
      <c r="BT1693" s="2">
        <v>10</v>
      </c>
      <c r="BU1693" s="2">
        <v>0</v>
      </c>
      <c r="BV1693" s="2">
        <v>25</v>
      </c>
      <c r="BW1693" s="2">
        <v>12</v>
      </c>
      <c r="BX1693" s="2">
        <v>24</v>
      </c>
      <c r="BY1693" s="2">
        <v>70</v>
      </c>
      <c r="BZ1693" s="2">
        <v>81</v>
      </c>
      <c r="CA1693" s="2">
        <v>54</v>
      </c>
      <c r="CB1693" s="2">
        <v>88.1</v>
      </c>
      <c r="CC1693" s="2">
        <v>9.4</v>
      </c>
      <c r="CD1693" s="2">
        <v>3730667</v>
      </c>
      <c r="CE1693" s="2">
        <v>91854</v>
      </c>
      <c r="CF1693" s="2">
        <v>3564983</v>
      </c>
      <c r="CG1693" s="2">
        <v>411436</v>
      </c>
      <c r="CH1693" s="2">
        <v>587815</v>
      </c>
      <c r="CI1693" s="2">
        <v>194637</v>
      </c>
      <c r="CJ1693" s="2">
        <v>70739</v>
      </c>
      <c r="CK1693" s="2">
        <v>0</v>
      </c>
      <c r="CL1693" s="2">
        <v>0</v>
      </c>
      <c r="CM1693" s="2">
        <v>5</v>
      </c>
      <c r="CN1693" s="2">
        <v>22</v>
      </c>
      <c r="CO1693" s="2">
        <v>57</v>
      </c>
      <c r="CP1693" s="2">
        <v>1</v>
      </c>
      <c r="CQ1693" s="2">
        <v>11</v>
      </c>
      <c r="CR1693" s="2">
        <v>24</v>
      </c>
      <c r="CS1693" s="2">
        <v>0</v>
      </c>
      <c r="CT1693" s="2">
        <v>0</v>
      </c>
      <c r="CU1693" s="2">
        <v>0</v>
      </c>
      <c r="CV1693" s="2">
        <v>0</v>
      </c>
      <c r="CW1693" s="2">
        <v>0</v>
      </c>
      <c r="CX1693" s="2">
        <v>0</v>
      </c>
      <c r="CY1693" s="2">
        <v>633</v>
      </c>
      <c r="CZ1693" s="2">
        <v>376</v>
      </c>
      <c r="DA1693" s="2">
        <v>257</v>
      </c>
      <c r="DB1693" s="2">
        <v>21</v>
      </c>
      <c r="DC1693" s="2">
        <v>17</v>
      </c>
      <c r="DD1693" s="2">
        <v>4</v>
      </c>
      <c r="DE1693" s="2">
        <v>568</v>
      </c>
      <c r="DF1693" s="2">
        <v>195</v>
      </c>
      <c r="DG1693" s="2">
        <v>373</v>
      </c>
      <c r="DH1693" s="2">
        <v>78</v>
      </c>
      <c r="DI1693" s="2">
        <v>119</v>
      </c>
      <c r="DJ1693" s="2">
        <v>436</v>
      </c>
      <c r="DK1693" s="2">
        <v>1</v>
      </c>
      <c r="DL1693" s="2">
        <v>0</v>
      </c>
      <c r="DM1693" s="2">
        <v>1423</v>
      </c>
      <c r="DN1693" s="2">
        <v>63</v>
      </c>
      <c r="DO1693" s="2">
        <v>15</v>
      </c>
      <c r="DP1693" s="2">
        <v>3</v>
      </c>
      <c r="DQ1693" s="2">
        <v>0</v>
      </c>
      <c r="DR1693" s="2">
        <v>0</v>
      </c>
      <c r="DS1693" s="2">
        <v>3</v>
      </c>
      <c r="DT1693" s="2">
        <v>0</v>
      </c>
      <c r="DU1693" s="2">
        <v>1</v>
      </c>
      <c r="DV1693" s="2">
        <v>0</v>
      </c>
      <c r="DW1693" s="2">
        <v>2</v>
      </c>
      <c r="DX1693" s="2">
        <v>0</v>
      </c>
    </row>
    <row r="1694" spans="1:128" ht="16.5" customHeight="1" x14ac:dyDescent="0.55000000000000004">
      <c r="A1694" s="2" t="s">
        <v>3651</v>
      </c>
      <c r="B1694" s="2" t="s">
        <v>3585</v>
      </c>
      <c r="C1694" s="2" t="s">
        <v>3652</v>
      </c>
      <c r="D1694" s="2">
        <v>1621</v>
      </c>
      <c r="E1694" s="2">
        <v>792</v>
      </c>
      <c r="F1694" s="2">
        <v>829</v>
      </c>
      <c r="G1694" s="2">
        <v>1617</v>
      </c>
      <c r="H1694" s="2">
        <v>788</v>
      </c>
      <c r="I1694" s="2">
        <v>829</v>
      </c>
      <c r="J1694" s="2">
        <v>203</v>
      </c>
      <c r="K1694" s="2">
        <v>101</v>
      </c>
      <c r="L1694" s="2">
        <v>102</v>
      </c>
      <c r="M1694" s="2">
        <v>718</v>
      </c>
      <c r="N1694" s="2">
        <v>370</v>
      </c>
      <c r="O1694" s="2">
        <v>348</v>
      </c>
      <c r="P1694" s="2">
        <v>700</v>
      </c>
      <c r="Q1694" s="2">
        <v>321</v>
      </c>
      <c r="R1694" s="2">
        <v>379</v>
      </c>
      <c r="S1694" s="2">
        <v>360</v>
      </c>
      <c r="T1694" s="2">
        <v>140</v>
      </c>
      <c r="U1694" s="2">
        <v>220</v>
      </c>
      <c r="V1694" s="2">
        <v>4</v>
      </c>
      <c r="W1694" s="2">
        <v>6</v>
      </c>
      <c r="X1694" s="2">
        <v>36</v>
      </c>
      <c r="Y1694" s="2">
        <v>89</v>
      </c>
      <c r="Z1694" s="2">
        <v>93</v>
      </c>
      <c r="AA1694" s="2">
        <v>805</v>
      </c>
      <c r="AB1694" s="2">
        <v>799</v>
      </c>
      <c r="AC1694" s="2">
        <v>1528</v>
      </c>
      <c r="AD1694" s="2">
        <v>427</v>
      </c>
      <c r="AE1694" s="2">
        <v>338</v>
      </c>
      <c r="AF1694" s="2">
        <v>237</v>
      </c>
      <c r="AG1694" s="2">
        <v>150</v>
      </c>
      <c r="AH1694" s="2">
        <v>201</v>
      </c>
      <c r="AI1694" s="2">
        <v>4</v>
      </c>
      <c r="AJ1694" s="2">
        <v>3</v>
      </c>
      <c r="AK1694" s="2">
        <v>10307</v>
      </c>
      <c r="AL1694" s="2">
        <v>910</v>
      </c>
      <c r="AM1694" s="2">
        <v>90</v>
      </c>
      <c r="AN1694" s="2">
        <v>2</v>
      </c>
      <c r="AO1694" s="2">
        <v>4</v>
      </c>
      <c r="AP1694" s="2">
        <v>0</v>
      </c>
      <c r="AQ1694" s="2">
        <v>14</v>
      </c>
      <c r="AR1694" s="2">
        <v>8</v>
      </c>
      <c r="AS1694" s="2">
        <v>0</v>
      </c>
      <c r="AT1694" s="2">
        <v>1</v>
      </c>
      <c r="AU1694" s="2">
        <v>1</v>
      </c>
      <c r="AV1694" s="2">
        <v>19</v>
      </c>
      <c r="AW1694" s="2">
        <v>1</v>
      </c>
      <c r="AX1694" s="2">
        <v>4</v>
      </c>
      <c r="AY1694" s="2">
        <v>1</v>
      </c>
      <c r="AZ1694" s="2">
        <v>12</v>
      </c>
      <c r="BA1694" s="2">
        <v>6</v>
      </c>
      <c r="BB1694" s="2">
        <v>0</v>
      </c>
      <c r="BC1694" s="2">
        <v>6</v>
      </c>
      <c r="BD1694" s="2">
        <v>6</v>
      </c>
      <c r="BE1694" s="2">
        <v>5</v>
      </c>
      <c r="BF1694" s="2">
        <v>533</v>
      </c>
      <c r="BG1694" s="2">
        <v>4</v>
      </c>
      <c r="BH1694" s="2">
        <v>76</v>
      </c>
      <c r="BI1694" s="2">
        <v>0</v>
      </c>
      <c r="BJ1694" s="2">
        <v>110</v>
      </c>
      <c r="BK1694" s="2">
        <v>67</v>
      </c>
      <c r="BL1694" s="2">
        <v>0</v>
      </c>
      <c r="BM1694" s="2">
        <v>1</v>
      </c>
      <c r="BN1694" s="2">
        <v>9</v>
      </c>
      <c r="BO1694" s="2">
        <v>47</v>
      </c>
      <c r="BP1694" s="2">
        <v>4</v>
      </c>
      <c r="BQ1694" s="2">
        <v>6</v>
      </c>
      <c r="BR1694" s="2">
        <v>1</v>
      </c>
      <c r="BS1694" s="2">
        <v>40</v>
      </c>
      <c r="BT1694" s="2">
        <v>6</v>
      </c>
      <c r="BU1694" s="2">
        <v>0</v>
      </c>
      <c r="BV1694" s="2">
        <v>119</v>
      </c>
      <c r="BW1694" s="2">
        <v>29</v>
      </c>
      <c r="BX1694" s="2">
        <v>14</v>
      </c>
      <c r="BY1694" s="2">
        <v>47</v>
      </c>
      <c r="BZ1694" s="2">
        <v>82</v>
      </c>
      <c r="CA1694" s="2">
        <v>52</v>
      </c>
      <c r="CB1694" s="2">
        <v>90.5</v>
      </c>
      <c r="CC1694" s="2">
        <v>9</v>
      </c>
      <c r="CD1694" s="2">
        <v>3997859</v>
      </c>
      <c r="CE1694" s="2">
        <v>140930</v>
      </c>
      <c r="CF1694" s="2">
        <v>3734749</v>
      </c>
      <c r="CG1694" s="2">
        <v>522939</v>
      </c>
      <c r="CH1694" s="2">
        <v>561664</v>
      </c>
      <c r="CI1694" s="2">
        <v>583028</v>
      </c>
      <c r="CJ1694" s="2">
        <v>28180</v>
      </c>
      <c r="CK1694" s="2">
        <v>0</v>
      </c>
      <c r="CL1694" s="2">
        <v>0</v>
      </c>
      <c r="CM1694" s="2">
        <v>4</v>
      </c>
      <c r="CN1694" s="2">
        <v>30</v>
      </c>
      <c r="CO1694" s="2">
        <v>94</v>
      </c>
      <c r="CP1694" s="2">
        <v>4</v>
      </c>
      <c r="CQ1694" s="2">
        <v>22</v>
      </c>
      <c r="CR1694" s="2">
        <v>35</v>
      </c>
      <c r="CS1694" s="2">
        <v>0</v>
      </c>
      <c r="CT1694" s="2">
        <v>0</v>
      </c>
      <c r="CU1694" s="2">
        <v>0</v>
      </c>
      <c r="CV1694" s="2">
        <v>0</v>
      </c>
      <c r="CW1694" s="2">
        <v>0</v>
      </c>
      <c r="CX1694" s="2">
        <v>0</v>
      </c>
      <c r="CY1694" s="2">
        <v>740</v>
      </c>
      <c r="CZ1694" s="2">
        <v>434</v>
      </c>
      <c r="DA1694" s="2">
        <v>306</v>
      </c>
      <c r="DB1694" s="2">
        <v>23</v>
      </c>
      <c r="DC1694" s="2">
        <v>17</v>
      </c>
      <c r="DD1694" s="2">
        <v>6</v>
      </c>
      <c r="DE1694" s="2">
        <v>655</v>
      </c>
      <c r="DF1694" s="2">
        <v>240</v>
      </c>
      <c r="DG1694" s="2">
        <v>415</v>
      </c>
      <c r="DH1694" s="2">
        <v>147</v>
      </c>
      <c r="DI1694" s="2">
        <v>134</v>
      </c>
      <c r="DJ1694" s="2">
        <v>458</v>
      </c>
      <c r="DK1694" s="2">
        <v>1</v>
      </c>
      <c r="DL1694" s="2">
        <v>0</v>
      </c>
      <c r="DM1694" s="2">
        <v>1637</v>
      </c>
      <c r="DN1694" s="2">
        <v>73</v>
      </c>
      <c r="DO1694" s="2">
        <v>17</v>
      </c>
      <c r="DP1694" s="2">
        <v>7</v>
      </c>
      <c r="DQ1694" s="2">
        <v>0</v>
      </c>
      <c r="DR1694" s="2">
        <v>0</v>
      </c>
      <c r="DS1694" s="2">
        <v>2</v>
      </c>
      <c r="DT1694" s="2">
        <v>0</v>
      </c>
      <c r="DU1694" s="2">
        <v>0</v>
      </c>
      <c r="DV1694" s="2">
        <v>1</v>
      </c>
      <c r="DW1694" s="2">
        <v>0</v>
      </c>
      <c r="DX1694" s="2">
        <v>1</v>
      </c>
    </row>
    <row r="1695" spans="1:128" ht="16.5" customHeight="1" x14ac:dyDescent="0.55000000000000004">
      <c r="A1695" s="2" t="s">
        <v>3653</v>
      </c>
      <c r="B1695" s="2" t="s">
        <v>3585</v>
      </c>
      <c r="C1695" s="2" t="s">
        <v>3654</v>
      </c>
      <c r="D1695" s="2">
        <v>8546</v>
      </c>
      <c r="E1695" s="2">
        <v>4215</v>
      </c>
      <c r="F1695" s="2">
        <v>4331</v>
      </c>
      <c r="G1695" s="2">
        <v>8510</v>
      </c>
      <c r="H1695" s="2">
        <v>4191</v>
      </c>
      <c r="I1695" s="2">
        <v>4319</v>
      </c>
      <c r="J1695" s="2">
        <v>1043</v>
      </c>
      <c r="K1695" s="2">
        <v>526</v>
      </c>
      <c r="L1695" s="2">
        <v>517</v>
      </c>
      <c r="M1695" s="2">
        <v>4227</v>
      </c>
      <c r="N1695" s="2">
        <v>2287</v>
      </c>
      <c r="O1695" s="2">
        <v>1940</v>
      </c>
      <c r="P1695" s="2">
        <v>3251</v>
      </c>
      <c r="Q1695" s="2">
        <v>1387</v>
      </c>
      <c r="R1695" s="2">
        <v>1864</v>
      </c>
      <c r="S1695" s="2">
        <v>1745</v>
      </c>
      <c r="T1695" s="2">
        <v>616</v>
      </c>
      <c r="U1695" s="2">
        <v>1129</v>
      </c>
      <c r="V1695" s="2">
        <v>14</v>
      </c>
      <c r="W1695" s="2">
        <v>52</v>
      </c>
      <c r="X1695" s="2">
        <v>155</v>
      </c>
      <c r="Y1695" s="2">
        <v>498</v>
      </c>
      <c r="Z1695" s="2">
        <v>521</v>
      </c>
      <c r="AA1695" s="2">
        <v>4270</v>
      </c>
      <c r="AB1695" s="2">
        <v>4233</v>
      </c>
      <c r="AC1695" s="2">
        <v>8008</v>
      </c>
      <c r="AD1695" s="2">
        <v>2042</v>
      </c>
      <c r="AE1695" s="2">
        <v>2003</v>
      </c>
      <c r="AF1695" s="2">
        <v>982</v>
      </c>
      <c r="AG1695" s="2">
        <v>548</v>
      </c>
      <c r="AH1695" s="2">
        <v>1096</v>
      </c>
      <c r="AI1695" s="2">
        <v>37</v>
      </c>
      <c r="AJ1695" s="2">
        <v>10</v>
      </c>
      <c r="AK1695" s="2">
        <v>23965</v>
      </c>
      <c r="AL1695" s="2">
        <v>4263</v>
      </c>
      <c r="AM1695" s="2">
        <v>510</v>
      </c>
      <c r="AN1695" s="2">
        <v>6</v>
      </c>
      <c r="AO1695" s="2">
        <v>9</v>
      </c>
      <c r="AP1695" s="2">
        <v>0</v>
      </c>
      <c r="AQ1695" s="2">
        <v>37</v>
      </c>
      <c r="AR1695" s="2">
        <v>29</v>
      </c>
      <c r="AS1695" s="2">
        <v>0</v>
      </c>
      <c r="AT1695" s="2">
        <v>1</v>
      </c>
      <c r="AU1695" s="2">
        <v>21</v>
      </c>
      <c r="AV1695" s="2">
        <v>134</v>
      </c>
      <c r="AW1695" s="2">
        <v>4</v>
      </c>
      <c r="AX1695" s="2">
        <v>23</v>
      </c>
      <c r="AY1695" s="2">
        <v>11</v>
      </c>
      <c r="AZ1695" s="2">
        <v>106</v>
      </c>
      <c r="BA1695" s="2">
        <v>54</v>
      </c>
      <c r="BB1695" s="2">
        <v>8</v>
      </c>
      <c r="BC1695" s="2">
        <v>30</v>
      </c>
      <c r="BD1695" s="2">
        <v>16</v>
      </c>
      <c r="BE1695" s="2">
        <v>21</v>
      </c>
      <c r="BF1695" s="2">
        <v>2858</v>
      </c>
      <c r="BG1695" s="2">
        <v>34</v>
      </c>
      <c r="BH1695" s="2">
        <v>200</v>
      </c>
      <c r="BI1695" s="2">
        <v>0</v>
      </c>
      <c r="BJ1695" s="2">
        <v>380</v>
      </c>
      <c r="BK1695" s="2">
        <v>214</v>
      </c>
      <c r="BL1695" s="2">
        <v>0</v>
      </c>
      <c r="BM1695" s="2">
        <v>5</v>
      </c>
      <c r="BN1695" s="2">
        <v>130</v>
      </c>
      <c r="BO1695" s="2">
        <v>539</v>
      </c>
      <c r="BP1695" s="2">
        <v>25</v>
      </c>
      <c r="BQ1695" s="2">
        <v>40</v>
      </c>
      <c r="BR1695" s="2">
        <v>27</v>
      </c>
      <c r="BS1695" s="2">
        <v>286</v>
      </c>
      <c r="BT1695" s="2">
        <v>106</v>
      </c>
      <c r="BU1695" s="2">
        <v>31</v>
      </c>
      <c r="BV1695" s="2">
        <v>706</v>
      </c>
      <c r="BW1695" s="2">
        <v>52</v>
      </c>
      <c r="BX1695" s="2">
        <v>83</v>
      </c>
      <c r="BY1695" s="2">
        <v>68</v>
      </c>
      <c r="BZ1695" s="2">
        <v>126</v>
      </c>
      <c r="CA1695" s="2">
        <v>153</v>
      </c>
      <c r="CB1695" s="2">
        <v>86.3</v>
      </c>
      <c r="CC1695" s="2">
        <v>8.3000000000000007</v>
      </c>
      <c r="CD1695" s="2">
        <v>11896685</v>
      </c>
      <c r="CE1695" s="2">
        <v>782550</v>
      </c>
      <c r="CF1695" s="2">
        <v>11100739</v>
      </c>
      <c r="CG1695" s="2">
        <v>1819565</v>
      </c>
      <c r="CH1695" s="2">
        <v>798127</v>
      </c>
      <c r="CI1695" s="2">
        <v>1318737</v>
      </c>
      <c r="CJ1695" s="2">
        <v>105881</v>
      </c>
      <c r="CK1695" s="2">
        <v>2</v>
      </c>
      <c r="CL1695" s="2">
        <v>146</v>
      </c>
      <c r="CM1695" s="2">
        <v>12</v>
      </c>
      <c r="CN1695" s="2">
        <v>64</v>
      </c>
      <c r="CO1695" s="2">
        <v>394</v>
      </c>
      <c r="CP1695" s="2">
        <v>10</v>
      </c>
      <c r="CQ1695" s="2">
        <v>52</v>
      </c>
      <c r="CR1695" s="2">
        <v>209</v>
      </c>
      <c r="CS1695" s="2">
        <v>0</v>
      </c>
      <c r="CT1695" s="2">
        <v>0</v>
      </c>
      <c r="CU1695" s="2">
        <v>0</v>
      </c>
      <c r="CV1695" s="2">
        <v>0</v>
      </c>
      <c r="CW1695" s="2">
        <v>1</v>
      </c>
      <c r="CX1695" s="2">
        <v>79</v>
      </c>
      <c r="CY1695" s="2">
        <v>3636</v>
      </c>
      <c r="CZ1695" s="2">
        <v>2073</v>
      </c>
      <c r="DA1695" s="2">
        <v>1563</v>
      </c>
      <c r="DB1695" s="2">
        <v>212</v>
      </c>
      <c r="DC1695" s="2">
        <v>150</v>
      </c>
      <c r="DD1695" s="2">
        <v>62</v>
      </c>
      <c r="DE1695" s="2">
        <v>3469</v>
      </c>
      <c r="DF1695" s="2">
        <v>1363</v>
      </c>
      <c r="DG1695" s="2">
        <v>2106</v>
      </c>
      <c r="DH1695" s="2">
        <v>318</v>
      </c>
      <c r="DI1695" s="2">
        <v>491</v>
      </c>
      <c r="DJ1695" s="2">
        <v>2797</v>
      </c>
      <c r="DK1695" s="2">
        <v>0</v>
      </c>
      <c r="DL1695" s="2">
        <v>1</v>
      </c>
      <c r="DM1695" s="2">
        <v>8320</v>
      </c>
      <c r="DN1695" s="2">
        <v>1438</v>
      </c>
      <c r="DO1695" s="2">
        <v>123</v>
      </c>
      <c r="DP1695" s="2">
        <v>75</v>
      </c>
      <c r="DQ1695" s="2">
        <v>1</v>
      </c>
      <c r="DR1695" s="2">
        <v>2</v>
      </c>
      <c r="DS1695" s="2">
        <v>10</v>
      </c>
      <c r="DT1695" s="2">
        <v>4</v>
      </c>
      <c r="DU1695" s="2">
        <v>17</v>
      </c>
      <c r="DV1695" s="2">
        <v>5</v>
      </c>
      <c r="DW1695" s="2">
        <v>11</v>
      </c>
      <c r="DX1695" s="2">
        <v>1</v>
      </c>
    </row>
    <row r="1696" spans="1:128" ht="16.5" customHeight="1" x14ac:dyDescent="0.55000000000000004">
      <c r="A1696" s="2" t="s">
        <v>3655</v>
      </c>
      <c r="B1696" s="2" t="s">
        <v>3585</v>
      </c>
      <c r="C1696" s="2" t="s">
        <v>3656</v>
      </c>
      <c r="D1696" s="2">
        <v>5817</v>
      </c>
      <c r="E1696" s="2">
        <v>2812</v>
      </c>
      <c r="F1696" s="2">
        <v>3005</v>
      </c>
      <c r="G1696" s="2">
        <v>5798</v>
      </c>
      <c r="H1696" s="2">
        <v>2800</v>
      </c>
      <c r="I1696" s="2">
        <v>2998</v>
      </c>
      <c r="J1696" s="2">
        <v>918</v>
      </c>
      <c r="K1696" s="2">
        <v>484</v>
      </c>
      <c r="L1696" s="2">
        <v>434</v>
      </c>
      <c r="M1696" s="2">
        <v>2990</v>
      </c>
      <c r="N1696" s="2">
        <v>1471</v>
      </c>
      <c r="O1696" s="2">
        <v>1519</v>
      </c>
      <c r="P1696" s="2">
        <v>1906</v>
      </c>
      <c r="Q1696" s="2">
        <v>854</v>
      </c>
      <c r="R1696" s="2">
        <v>1052</v>
      </c>
      <c r="S1696" s="2">
        <v>1027</v>
      </c>
      <c r="T1696" s="2">
        <v>399</v>
      </c>
      <c r="U1696" s="2">
        <v>628</v>
      </c>
      <c r="V1696" s="2">
        <v>17</v>
      </c>
      <c r="W1696" s="2">
        <v>40</v>
      </c>
      <c r="X1696" s="2">
        <v>131</v>
      </c>
      <c r="Y1696" s="2">
        <v>365</v>
      </c>
      <c r="Z1696" s="2">
        <v>329</v>
      </c>
      <c r="AA1696" s="2">
        <v>2561</v>
      </c>
      <c r="AB1696" s="2">
        <v>2554</v>
      </c>
      <c r="AC1696" s="2">
        <v>5510</v>
      </c>
      <c r="AD1696" s="2">
        <v>1463</v>
      </c>
      <c r="AE1696" s="2">
        <v>953</v>
      </c>
      <c r="AF1696" s="2">
        <v>665</v>
      </c>
      <c r="AG1696" s="2">
        <v>364</v>
      </c>
      <c r="AH1696" s="2">
        <v>454</v>
      </c>
      <c r="AI1696" s="2">
        <v>18</v>
      </c>
      <c r="AJ1696" s="2">
        <v>10</v>
      </c>
      <c r="AK1696" s="2">
        <v>8182</v>
      </c>
      <c r="AL1696" s="2">
        <v>1507</v>
      </c>
      <c r="AM1696" s="2">
        <v>358</v>
      </c>
      <c r="AN1696" s="2">
        <v>4</v>
      </c>
      <c r="AO1696" s="2">
        <v>1</v>
      </c>
      <c r="AP1696" s="2">
        <v>4</v>
      </c>
      <c r="AQ1696" s="2">
        <v>33</v>
      </c>
      <c r="AR1696" s="2">
        <v>33</v>
      </c>
      <c r="AS1696" s="2">
        <v>2</v>
      </c>
      <c r="AT1696" s="2">
        <v>3</v>
      </c>
      <c r="AU1696" s="2">
        <v>4</v>
      </c>
      <c r="AV1696" s="2">
        <v>88</v>
      </c>
      <c r="AW1696" s="2">
        <v>3</v>
      </c>
      <c r="AX1696" s="2">
        <v>7</v>
      </c>
      <c r="AY1696" s="2">
        <v>12</v>
      </c>
      <c r="AZ1696" s="2">
        <v>51</v>
      </c>
      <c r="BA1696" s="2">
        <v>44</v>
      </c>
      <c r="BB1696" s="2">
        <v>6</v>
      </c>
      <c r="BC1696" s="2">
        <v>32</v>
      </c>
      <c r="BD1696" s="2">
        <v>12</v>
      </c>
      <c r="BE1696" s="2">
        <v>19</v>
      </c>
      <c r="BF1696" s="2">
        <v>2257</v>
      </c>
      <c r="BG1696" s="2">
        <v>13</v>
      </c>
      <c r="BH1696" s="2">
        <v>14</v>
      </c>
      <c r="BI1696" s="2">
        <v>42</v>
      </c>
      <c r="BJ1696" s="2">
        <v>245</v>
      </c>
      <c r="BK1696" s="2">
        <v>198</v>
      </c>
      <c r="BL1696" s="2">
        <v>17</v>
      </c>
      <c r="BM1696" s="2">
        <v>5</v>
      </c>
      <c r="BN1696" s="2">
        <v>31</v>
      </c>
      <c r="BO1696" s="2">
        <v>492</v>
      </c>
      <c r="BP1696" s="2">
        <v>20</v>
      </c>
      <c r="BQ1696" s="2">
        <v>44</v>
      </c>
      <c r="BR1696" s="2">
        <v>29</v>
      </c>
      <c r="BS1696" s="2">
        <v>257</v>
      </c>
      <c r="BT1696" s="2">
        <v>96</v>
      </c>
      <c r="BU1696" s="2">
        <v>11</v>
      </c>
      <c r="BV1696" s="2">
        <v>588</v>
      </c>
      <c r="BW1696" s="2">
        <v>80</v>
      </c>
      <c r="BX1696" s="2">
        <v>75</v>
      </c>
      <c r="BY1696" s="2">
        <v>119</v>
      </c>
      <c r="BZ1696" s="2">
        <v>184</v>
      </c>
      <c r="CA1696" s="2">
        <v>81</v>
      </c>
      <c r="CB1696" s="2">
        <v>81</v>
      </c>
      <c r="CC1696" s="2">
        <v>9</v>
      </c>
      <c r="CD1696" s="2">
        <v>7188713</v>
      </c>
      <c r="CE1696" s="2">
        <v>543766</v>
      </c>
      <c r="CF1696" s="2">
        <v>7045543</v>
      </c>
      <c r="CG1696" s="2">
        <v>1907595</v>
      </c>
      <c r="CH1696" s="2">
        <v>618322</v>
      </c>
      <c r="CI1696" s="2">
        <v>713234</v>
      </c>
      <c r="CJ1696" s="2">
        <v>0</v>
      </c>
      <c r="CK1696" s="2">
        <v>0</v>
      </c>
      <c r="CL1696" s="2">
        <v>0</v>
      </c>
      <c r="CM1696" s="2">
        <v>7</v>
      </c>
      <c r="CN1696" s="2">
        <v>71</v>
      </c>
      <c r="CO1696" s="2">
        <v>409</v>
      </c>
      <c r="CP1696" s="2">
        <v>3</v>
      </c>
      <c r="CQ1696" s="2">
        <v>28</v>
      </c>
      <c r="CR1696" s="2">
        <v>169</v>
      </c>
      <c r="CS1696" s="2">
        <v>0</v>
      </c>
      <c r="CT1696" s="2">
        <v>0</v>
      </c>
      <c r="CU1696" s="2">
        <v>0</v>
      </c>
      <c r="CV1696" s="2">
        <v>0</v>
      </c>
      <c r="CW1696" s="2">
        <v>0</v>
      </c>
      <c r="CX1696" s="2">
        <v>0</v>
      </c>
      <c r="CY1696" s="2">
        <v>2737</v>
      </c>
      <c r="CZ1696" s="2">
        <v>1424</v>
      </c>
      <c r="DA1696" s="2">
        <v>1313</v>
      </c>
      <c r="DB1696" s="2">
        <v>121</v>
      </c>
      <c r="DC1696" s="2">
        <v>79</v>
      </c>
      <c r="DD1696" s="2">
        <v>42</v>
      </c>
      <c r="DE1696" s="2">
        <v>2034</v>
      </c>
      <c r="DF1696" s="2">
        <v>820</v>
      </c>
      <c r="DG1696" s="2">
        <v>1214</v>
      </c>
      <c r="DH1696" s="2">
        <v>115</v>
      </c>
      <c r="DI1696" s="2">
        <v>477</v>
      </c>
      <c r="DJ1696" s="2">
        <v>2142</v>
      </c>
      <c r="DK1696" s="2">
        <v>1</v>
      </c>
      <c r="DL1696" s="2">
        <v>0</v>
      </c>
      <c r="DM1696" s="2">
        <v>5997</v>
      </c>
      <c r="DN1696" s="2">
        <v>304</v>
      </c>
      <c r="DO1696" s="2">
        <v>76</v>
      </c>
      <c r="DP1696" s="2">
        <v>27</v>
      </c>
      <c r="DQ1696" s="2">
        <v>2</v>
      </c>
      <c r="DR1696" s="2">
        <v>0</v>
      </c>
      <c r="DS1696" s="2">
        <v>8</v>
      </c>
      <c r="DT1696" s="2">
        <v>2</v>
      </c>
      <c r="DU1696" s="2">
        <v>2</v>
      </c>
      <c r="DV1696" s="2">
        <v>2</v>
      </c>
      <c r="DW1696" s="2">
        <v>1</v>
      </c>
      <c r="DX1696" s="2">
        <v>3</v>
      </c>
    </row>
    <row r="1697" spans="1:128" ht="16.5" customHeight="1" x14ac:dyDescent="0.55000000000000004">
      <c r="A1697" s="2" t="s">
        <v>3657</v>
      </c>
      <c r="B1697" s="2" t="s">
        <v>3585</v>
      </c>
      <c r="C1697" s="2" t="s">
        <v>3658</v>
      </c>
      <c r="D1697" s="2">
        <v>6629</v>
      </c>
      <c r="E1697" s="2">
        <v>3255</v>
      </c>
      <c r="F1697" s="2">
        <v>3374</v>
      </c>
      <c r="G1697" s="2">
        <v>6590</v>
      </c>
      <c r="H1697" s="2">
        <v>3250</v>
      </c>
      <c r="I1697" s="2">
        <v>3340</v>
      </c>
      <c r="J1697" s="2">
        <v>824</v>
      </c>
      <c r="K1697" s="2">
        <v>411</v>
      </c>
      <c r="L1697" s="2">
        <v>413</v>
      </c>
      <c r="M1697" s="2">
        <v>3118</v>
      </c>
      <c r="N1697" s="2">
        <v>1656</v>
      </c>
      <c r="O1697" s="2">
        <v>1462</v>
      </c>
      <c r="P1697" s="2">
        <v>2663</v>
      </c>
      <c r="Q1697" s="2">
        <v>1178</v>
      </c>
      <c r="R1697" s="2">
        <v>1485</v>
      </c>
      <c r="S1697" s="2">
        <v>1405</v>
      </c>
      <c r="T1697" s="2">
        <v>518</v>
      </c>
      <c r="U1697" s="2">
        <v>887</v>
      </c>
      <c r="V1697" s="2">
        <v>38</v>
      </c>
      <c r="W1697" s="2">
        <v>30</v>
      </c>
      <c r="X1697" s="2">
        <v>124</v>
      </c>
      <c r="Y1697" s="2">
        <v>265</v>
      </c>
      <c r="Z1697" s="2">
        <v>304</v>
      </c>
      <c r="AA1697" s="2">
        <v>3258</v>
      </c>
      <c r="AB1697" s="2">
        <v>3252</v>
      </c>
      <c r="AC1697" s="2">
        <v>6399</v>
      </c>
      <c r="AD1697" s="2">
        <v>1693</v>
      </c>
      <c r="AE1697" s="2">
        <v>1375</v>
      </c>
      <c r="AF1697" s="2">
        <v>902</v>
      </c>
      <c r="AG1697" s="2">
        <v>569</v>
      </c>
      <c r="AH1697" s="2">
        <v>767</v>
      </c>
      <c r="AI1697" s="2">
        <v>19</v>
      </c>
      <c r="AJ1697" s="2">
        <v>10</v>
      </c>
      <c r="AK1697" s="2">
        <v>5682</v>
      </c>
      <c r="AL1697" s="2">
        <v>4785</v>
      </c>
      <c r="AM1697" s="2">
        <v>392</v>
      </c>
      <c r="AN1697" s="2">
        <v>17</v>
      </c>
      <c r="AO1697" s="2">
        <v>3</v>
      </c>
      <c r="AP1697" s="2">
        <v>1</v>
      </c>
      <c r="AQ1697" s="2">
        <v>39</v>
      </c>
      <c r="AR1697" s="2">
        <v>33</v>
      </c>
      <c r="AS1697" s="2">
        <v>1</v>
      </c>
      <c r="AT1697" s="2">
        <v>0</v>
      </c>
      <c r="AU1697" s="2">
        <v>12</v>
      </c>
      <c r="AV1697" s="2">
        <v>98</v>
      </c>
      <c r="AW1697" s="2">
        <v>6</v>
      </c>
      <c r="AX1697" s="2">
        <v>10</v>
      </c>
      <c r="AY1697" s="2">
        <v>8</v>
      </c>
      <c r="AZ1697" s="2">
        <v>71</v>
      </c>
      <c r="BA1697" s="2">
        <v>33</v>
      </c>
      <c r="BB1697" s="2">
        <v>8</v>
      </c>
      <c r="BC1697" s="2">
        <v>22</v>
      </c>
      <c r="BD1697" s="2">
        <v>10</v>
      </c>
      <c r="BE1697" s="2">
        <v>20</v>
      </c>
      <c r="BF1697" s="2">
        <v>2190</v>
      </c>
      <c r="BG1697" s="2">
        <v>118</v>
      </c>
      <c r="BH1697" s="2">
        <v>7</v>
      </c>
      <c r="BI1697" s="2">
        <v>2</v>
      </c>
      <c r="BJ1697" s="2">
        <v>283</v>
      </c>
      <c r="BK1697" s="2">
        <v>183</v>
      </c>
      <c r="BL1697" s="2">
        <v>3</v>
      </c>
      <c r="BM1697" s="2">
        <v>0</v>
      </c>
      <c r="BN1697" s="2">
        <v>137</v>
      </c>
      <c r="BO1697" s="2">
        <v>465</v>
      </c>
      <c r="BP1697" s="2">
        <v>34</v>
      </c>
      <c r="BQ1697" s="2">
        <v>21</v>
      </c>
      <c r="BR1697" s="2">
        <v>13</v>
      </c>
      <c r="BS1697" s="2">
        <v>233</v>
      </c>
      <c r="BT1697" s="2">
        <v>113</v>
      </c>
      <c r="BU1697" s="2">
        <v>17</v>
      </c>
      <c r="BV1697" s="2">
        <v>414</v>
      </c>
      <c r="BW1697" s="2">
        <v>46</v>
      </c>
      <c r="BX1697" s="2">
        <v>101</v>
      </c>
      <c r="BY1697" s="2">
        <v>496</v>
      </c>
      <c r="BZ1697" s="2">
        <v>55</v>
      </c>
      <c r="CA1697" s="2">
        <v>99</v>
      </c>
      <c r="CB1697" s="2">
        <v>78.099999999999994</v>
      </c>
      <c r="CC1697" s="2">
        <v>9.8000000000000007</v>
      </c>
      <c r="CD1697" s="2">
        <v>8112470</v>
      </c>
      <c r="CE1697" s="2">
        <v>541189</v>
      </c>
      <c r="CF1697" s="2">
        <v>7912359</v>
      </c>
      <c r="CG1697" s="2">
        <v>1620440</v>
      </c>
      <c r="CH1697" s="2">
        <v>607817</v>
      </c>
      <c r="CI1697" s="2">
        <v>746188</v>
      </c>
      <c r="CJ1697" s="2">
        <v>36488</v>
      </c>
      <c r="CK1697" s="2">
        <v>2</v>
      </c>
      <c r="CL1697" s="2">
        <v>82</v>
      </c>
      <c r="CM1697" s="2">
        <v>2</v>
      </c>
      <c r="CN1697" s="2">
        <v>33</v>
      </c>
      <c r="CO1697" s="2">
        <v>313</v>
      </c>
      <c r="CP1697" s="2">
        <v>1</v>
      </c>
      <c r="CQ1697" s="2">
        <v>17</v>
      </c>
      <c r="CR1697" s="2">
        <v>166</v>
      </c>
      <c r="CS1697" s="2">
        <v>0</v>
      </c>
      <c r="CT1697" s="2">
        <v>0</v>
      </c>
      <c r="CU1697" s="2">
        <v>0</v>
      </c>
      <c r="CV1697" s="2">
        <v>0</v>
      </c>
      <c r="CW1697" s="2">
        <v>1</v>
      </c>
      <c r="CX1697" s="2">
        <v>133</v>
      </c>
      <c r="CY1697" s="2">
        <v>3374</v>
      </c>
      <c r="CZ1697" s="2">
        <v>1898</v>
      </c>
      <c r="DA1697" s="2">
        <v>1476</v>
      </c>
      <c r="DB1697" s="2">
        <v>101</v>
      </c>
      <c r="DC1697" s="2">
        <v>76</v>
      </c>
      <c r="DD1697" s="2">
        <v>25</v>
      </c>
      <c r="DE1697" s="2">
        <v>2303</v>
      </c>
      <c r="DF1697" s="2">
        <v>859</v>
      </c>
      <c r="DG1697" s="2">
        <v>1444</v>
      </c>
      <c r="DH1697" s="2">
        <v>707</v>
      </c>
      <c r="DI1697" s="2">
        <v>489</v>
      </c>
      <c r="DJ1697" s="2">
        <v>2177</v>
      </c>
      <c r="DK1697" s="2">
        <v>1</v>
      </c>
      <c r="DL1697" s="2">
        <v>1</v>
      </c>
      <c r="DM1697" s="2">
        <v>6598</v>
      </c>
      <c r="DN1697" s="2">
        <v>2513</v>
      </c>
      <c r="DO1697" s="2">
        <v>88</v>
      </c>
      <c r="DP1697" s="2">
        <v>57</v>
      </c>
      <c r="DQ1697" s="2">
        <v>0</v>
      </c>
      <c r="DR1697" s="2">
        <v>1</v>
      </c>
      <c r="DS1697" s="2">
        <v>3</v>
      </c>
      <c r="DT1697" s="2">
        <v>3</v>
      </c>
      <c r="DU1697" s="2">
        <v>3</v>
      </c>
      <c r="DV1697" s="2">
        <v>3</v>
      </c>
      <c r="DW1697" s="2">
        <v>3</v>
      </c>
      <c r="DX1697" s="2">
        <v>2</v>
      </c>
    </row>
    <row r="1698" spans="1:128" ht="16.5" customHeight="1" x14ac:dyDescent="0.55000000000000004">
      <c r="A1698" s="2" t="s">
        <v>3659</v>
      </c>
      <c r="B1698" s="2" t="s">
        <v>3585</v>
      </c>
      <c r="C1698" s="2" t="s">
        <v>3660</v>
      </c>
      <c r="D1698" s="2">
        <v>10147</v>
      </c>
      <c r="E1698" s="2">
        <v>4967</v>
      </c>
      <c r="F1698" s="2">
        <v>5180</v>
      </c>
      <c r="G1698" s="2">
        <v>10105</v>
      </c>
      <c r="H1698" s="2">
        <v>4961</v>
      </c>
      <c r="I1698" s="2">
        <v>5144</v>
      </c>
      <c r="J1698" s="2">
        <v>1533</v>
      </c>
      <c r="K1698" s="2">
        <v>795</v>
      </c>
      <c r="L1698" s="2">
        <v>738</v>
      </c>
      <c r="M1698" s="2">
        <v>5246</v>
      </c>
      <c r="N1698" s="2">
        <v>2662</v>
      </c>
      <c r="O1698" s="2">
        <v>2584</v>
      </c>
      <c r="P1698" s="2">
        <v>3368</v>
      </c>
      <c r="Q1698" s="2">
        <v>1510</v>
      </c>
      <c r="R1698" s="2">
        <v>1858</v>
      </c>
      <c r="S1698" s="2">
        <v>1763</v>
      </c>
      <c r="T1698" s="2">
        <v>671</v>
      </c>
      <c r="U1698" s="2">
        <v>1092</v>
      </c>
      <c r="V1698" s="2">
        <v>41</v>
      </c>
      <c r="W1698" s="2">
        <v>96</v>
      </c>
      <c r="X1698" s="2">
        <v>220</v>
      </c>
      <c r="Y1698" s="2">
        <v>526</v>
      </c>
      <c r="Z1698" s="2">
        <v>642</v>
      </c>
      <c r="AA1698" s="2">
        <v>4714</v>
      </c>
      <c r="AB1698" s="2">
        <v>4696</v>
      </c>
      <c r="AC1698" s="2">
        <v>9672</v>
      </c>
      <c r="AD1698" s="2">
        <v>2530</v>
      </c>
      <c r="AE1698" s="2">
        <v>1937</v>
      </c>
      <c r="AF1698" s="2">
        <v>1112</v>
      </c>
      <c r="AG1698" s="2">
        <v>606</v>
      </c>
      <c r="AH1698" s="2">
        <v>962</v>
      </c>
      <c r="AI1698" s="2">
        <v>41</v>
      </c>
      <c r="AJ1698" s="2">
        <v>22</v>
      </c>
      <c r="AK1698" s="2">
        <v>10492</v>
      </c>
      <c r="AL1698" s="2">
        <v>4993</v>
      </c>
      <c r="AM1698" s="2">
        <v>676</v>
      </c>
      <c r="AN1698" s="2">
        <v>12</v>
      </c>
      <c r="AO1698" s="2">
        <v>0</v>
      </c>
      <c r="AP1698" s="2">
        <v>0</v>
      </c>
      <c r="AQ1698" s="2">
        <v>57</v>
      </c>
      <c r="AR1698" s="2">
        <v>31</v>
      </c>
      <c r="AS1698" s="2">
        <v>2</v>
      </c>
      <c r="AT1698" s="2">
        <v>3</v>
      </c>
      <c r="AU1698" s="2">
        <v>16</v>
      </c>
      <c r="AV1698" s="2">
        <v>183</v>
      </c>
      <c r="AW1698" s="2">
        <v>9</v>
      </c>
      <c r="AX1698" s="2">
        <v>49</v>
      </c>
      <c r="AY1698" s="2">
        <v>19</v>
      </c>
      <c r="AZ1698" s="2">
        <v>116</v>
      </c>
      <c r="BA1698" s="2">
        <v>66</v>
      </c>
      <c r="BB1698" s="2">
        <v>11</v>
      </c>
      <c r="BC1698" s="2">
        <v>49</v>
      </c>
      <c r="BD1698" s="2">
        <v>9</v>
      </c>
      <c r="BE1698" s="2">
        <v>44</v>
      </c>
      <c r="BF1698" s="2">
        <v>4341</v>
      </c>
      <c r="BG1698" s="2">
        <v>73</v>
      </c>
      <c r="BH1698" s="2">
        <v>0</v>
      </c>
      <c r="BI1698" s="2">
        <v>0</v>
      </c>
      <c r="BJ1698" s="2">
        <v>388</v>
      </c>
      <c r="BK1698" s="2">
        <v>210</v>
      </c>
      <c r="BL1698" s="2">
        <v>14</v>
      </c>
      <c r="BM1698" s="2">
        <v>3</v>
      </c>
      <c r="BN1698" s="2">
        <v>211</v>
      </c>
      <c r="BO1698" s="2">
        <v>948</v>
      </c>
      <c r="BP1698" s="2">
        <v>63</v>
      </c>
      <c r="BQ1698" s="2">
        <v>200</v>
      </c>
      <c r="BR1698" s="2">
        <v>70</v>
      </c>
      <c r="BS1698" s="2">
        <v>404</v>
      </c>
      <c r="BT1698" s="2">
        <v>241</v>
      </c>
      <c r="BU1698" s="2">
        <v>42</v>
      </c>
      <c r="BV1698" s="2">
        <v>1270</v>
      </c>
      <c r="BW1698" s="2">
        <v>46</v>
      </c>
      <c r="BX1698" s="2">
        <v>158</v>
      </c>
      <c r="BY1698" s="2">
        <v>463</v>
      </c>
      <c r="BZ1698" s="2">
        <v>64</v>
      </c>
      <c r="CA1698" s="2">
        <v>144</v>
      </c>
      <c r="CB1698" s="2">
        <v>81.8</v>
      </c>
      <c r="CC1698" s="2">
        <v>7.2</v>
      </c>
      <c r="CD1698" s="2">
        <v>11300653</v>
      </c>
      <c r="CE1698" s="2">
        <v>1004898</v>
      </c>
      <c r="CF1698" s="2">
        <v>10568125</v>
      </c>
      <c r="CG1698" s="2">
        <v>2496500</v>
      </c>
      <c r="CH1698" s="2">
        <v>1043867</v>
      </c>
      <c r="CI1698" s="2">
        <v>849076</v>
      </c>
      <c r="CJ1698" s="2">
        <v>36669</v>
      </c>
      <c r="CK1698" s="2">
        <v>5</v>
      </c>
      <c r="CL1698" s="2">
        <v>124</v>
      </c>
      <c r="CM1698" s="2">
        <v>8</v>
      </c>
      <c r="CN1698" s="2">
        <v>85</v>
      </c>
      <c r="CO1698" s="2">
        <v>643</v>
      </c>
      <c r="CP1698" s="2">
        <v>6</v>
      </c>
      <c r="CQ1698" s="2">
        <v>54</v>
      </c>
      <c r="CR1698" s="2">
        <v>292</v>
      </c>
      <c r="CS1698" s="2">
        <v>0</v>
      </c>
      <c r="CT1698" s="2">
        <v>0</v>
      </c>
      <c r="CU1698" s="2">
        <v>0</v>
      </c>
      <c r="CV1698" s="2">
        <v>0</v>
      </c>
      <c r="CW1698" s="2">
        <v>1</v>
      </c>
      <c r="CX1698" s="2">
        <v>245</v>
      </c>
      <c r="CY1698" s="2">
        <v>4795</v>
      </c>
      <c r="CZ1698" s="2">
        <v>2668</v>
      </c>
      <c r="DA1698" s="2">
        <v>2127</v>
      </c>
      <c r="DB1698" s="2">
        <v>233</v>
      </c>
      <c r="DC1698" s="2">
        <v>156</v>
      </c>
      <c r="DD1698" s="2">
        <v>77</v>
      </c>
      <c r="DE1698" s="2">
        <v>3582</v>
      </c>
      <c r="DF1698" s="2">
        <v>1348</v>
      </c>
      <c r="DG1698" s="2">
        <v>2234</v>
      </c>
      <c r="DH1698" s="2">
        <v>681</v>
      </c>
      <c r="DI1698" s="2">
        <v>638</v>
      </c>
      <c r="DJ1698" s="2">
        <v>3468</v>
      </c>
      <c r="DK1698" s="2">
        <v>1</v>
      </c>
      <c r="DL1698" s="2">
        <v>1</v>
      </c>
      <c r="DM1698" s="2">
        <v>10300</v>
      </c>
      <c r="DN1698" s="2">
        <v>1234</v>
      </c>
      <c r="DO1698" s="2">
        <v>151</v>
      </c>
      <c r="DP1698" s="2">
        <v>98</v>
      </c>
      <c r="DQ1698" s="2">
        <v>1</v>
      </c>
      <c r="DR1698" s="2">
        <v>2</v>
      </c>
      <c r="DS1698" s="2">
        <v>4</v>
      </c>
      <c r="DT1698" s="2">
        <v>2</v>
      </c>
      <c r="DU1698" s="2">
        <v>19</v>
      </c>
      <c r="DV1698" s="2">
        <v>4</v>
      </c>
      <c r="DW1698" s="2">
        <v>17</v>
      </c>
      <c r="DX1698" s="2">
        <v>3</v>
      </c>
    </row>
    <row r="1699" spans="1:128" ht="16.5" customHeight="1" x14ac:dyDescent="0.55000000000000004">
      <c r="A1699" s="2" t="s">
        <v>3661</v>
      </c>
      <c r="B1699" s="2" t="s">
        <v>3585</v>
      </c>
      <c r="C1699" s="2" t="s">
        <v>3662</v>
      </c>
      <c r="D1699" s="2">
        <v>5517</v>
      </c>
      <c r="E1699" s="2">
        <v>2788</v>
      </c>
      <c r="F1699" s="2">
        <v>2729</v>
      </c>
      <c r="G1699" s="2">
        <v>5487</v>
      </c>
      <c r="H1699" s="2">
        <v>2787</v>
      </c>
      <c r="I1699" s="2">
        <v>2700</v>
      </c>
      <c r="J1699" s="2">
        <v>769</v>
      </c>
      <c r="K1699" s="2">
        <v>409</v>
      </c>
      <c r="L1699" s="2">
        <v>360</v>
      </c>
      <c r="M1699" s="2">
        <v>2701</v>
      </c>
      <c r="N1699" s="2">
        <v>1461</v>
      </c>
      <c r="O1699" s="2">
        <v>1240</v>
      </c>
      <c r="P1699" s="2">
        <v>2047</v>
      </c>
      <c r="Q1699" s="2">
        <v>918</v>
      </c>
      <c r="R1699" s="2">
        <v>1129</v>
      </c>
      <c r="S1699" s="2">
        <v>1118</v>
      </c>
      <c r="T1699" s="2">
        <v>426</v>
      </c>
      <c r="U1699" s="2">
        <v>692</v>
      </c>
      <c r="V1699" s="2">
        <v>30</v>
      </c>
      <c r="W1699" s="2">
        <v>35</v>
      </c>
      <c r="X1699" s="2">
        <v>132</v>
      </c>
      <c r="Y1699" s="2">
        <v>241</v>
      </c>
      <c r="Z1699" s="2">
        <v>228</v>
      </c>
      <c r="AA1699" s="2">
        <v>2521</v>
      </c>
      <c r="AB1699" s="2">
        <v>2514</v>
      </c>
      <c r="AC1699" s="2">
        <v>5343</v>
      </c>
      <c r="AD1699" s="2">
        <v>1423</v>
      </c>
      <c r="AE1699" s="2">
        <v>946</v>
      </c>
      <c r="AF1699" s="2">
        <v>691</v>
      </c>
      <c r="AG1699" s="2">
        <v>378</v>
      </c>
      <c r="AH1699" s="2">
        <v>570</v>
      </c>
      <c r="AI1699" s="2">
        <v>14</v>
      </c>
      <c r="AJ1699" s="2">
        <v>8</v>
      </c>
      <c r="AK1699" s="2">
        <v>8040</v>
      </c>
      <c r="AL1699" s="2">
        <v>4558</v>
      </c>
      <c r="AM1699" s="2">
        <v>275</v>
      </c>
      <c r="AN1699" s="2">
        <v>6</v>
      </c>
      <c r="AO1699" s="2">
        <v>0</v>
      </c>
      <c r="AP1699" s="2">
        <v>0</v>
      </c>
      <c r="AQ1699" s="2">
        <v>32</v>
      </c>
      <c r="AR1699" s="2">
        <v>19</v>
      </c>
      <c r="AS1699" s="2">
        <v>2</v>
      </c>
      <c r="AT1699" s="2">
        <v>1</v>
      </c>
      <c r="AU1699" s="2">
        <v>10</v>
      </c>
      <c r="AV1699" s="2">
        <v>79</v>
      </c>
      <c r="AW1699" s="2">
        <v>3</v>
      </c>
      <c r="AX1699" s="2">
        <v>4</v>
      </c>
      <c r="AY1699" s="2">
        <v>4</v>
      </c>
      <c r="AZ1699" s="2">
        <v>37</v>
      </c>
      <c r="BA1699" s="2">
        <v>28</v>
      </c>
      <c r="BB1699" s="2">
        <v>3</v>
      </c>
      <c r="BC1699" s="2">
        <v>20</v>
      </c>
      <c r="BD1699" s="2">
        <v>11</v>
      </c>
      <c r="BE1699" s="2">
        <v>16</v>
      </c>
      <c r="BF1699" s="2">
        <v>1564</v>
      </c>
      <c r="BG1699" s="2">
        <v>34</v>
      </c>
      <c r="BH1699" s="2">
        <v>0</v>
      </c>
      <c r="BI1699" s="2">
        <v>0</v>
      </c>
      <c r="BJ1699" s="2">
        <v>254</v>
      </c>
      <c r="BK1699" s="2">
        <v>119</v>
      </c>
      <c r="BL1699" s="2">
        <v>12</v>
      </c>
      <c r="BM1699" s="2">
        <v>3</v>
      </c>
      <c r="BN1699" s="2">
        <v>106</v>
      </c>
      <c r="BO1699" s="2">
        <v>298</v>
      </c>
      <c r="BP1699" s="2">
        <v>15</v>
      </c>
      <c r="BQ1699" s="2">
        <v>25</v>
      </c>
      <c r="BR1699" s="2">
        <v>9</v>
      </c>
      <c r="BS1699" s="2">
        <v>138</v>
      </c>
      <c r="BT1699" s="2">
        <v>69</v>
      </c>
      <c r="BU1699" s="2">
        <v>59</v>
      </c>
      <c r="BV1699" s="2">
        <v>279</v>
      </c>
      <c r="BW1699" s="2">
        <v>81</v>
      </c>
      <c r="BX1699" s="2">
        <v>63</v>
      </c>
      <c r="BY1699" s="2">
        <v>729</v>
      </c>
      <c r="BZ1699" s="2">
        <v>44</v>
      </c>
      <c r="CA1699" s="2">
        <v>127</v>
      </c>
      <c r="CB1699" s="2">
        <v>84.6</v>
      </c>
      <c r="CC1699" s="2">
        <v>6.9</v>
      </c>
      <c r="CD1699" s="2">
        <v>8093585</v>
      </c>
      <c r="CE1699" s="2">
        <v>436440</v>
      </c>
      <c r="CF1699" s="2">
        <v>7694179</v>
      </c>
      <c r="CG1699" s="2">
        <v>1449075</v>
      </c>
      <c r="CH1699" s="2">
        <v>719957</v>
      </c>
      <c r="CI1699" s="2">
        <v>495784</v>
      </c>
      <c r="CJ1699" s="2">
        <v>24581</v>
      </c>
      <c r="CK1699" s="2">
        <v>2</v>
      </c>
      <c r="CL1699" s="2">
        <v>21</v>
      </c>
      <c r="CM1699" s="2">
        <v>6</v>
      </c>
      <c r="CN1699" s="2">
        <v>52</v>
      </c>
      <c r="CO1699" s="2">
        <v>313</v>
      </c>
      <c r="CP1699" s="2">
        <v>3</v>
      </c>
      <c r="CQ1699" s="2">
        <v>32</v>
      </c>
      <c r="CR1699" s="2">
        <v>148</v>
      </c>
      <c r="CS1699" s="2">
        <v>0</v>
      </c>
      <c r="CT1699" s="2">
        <v>0</v>
      </c>
      <c r="CU1699" s="2">
        <v>0</v>
      </c>
      <c r="CV1699" s="2">
        <v>0</v>
      </c>
      <c r="CW1699" s="2">
        <v>1</v>
      </c>
      <c r="CX1699" s="2">
        <v>219</v>
      </c>
      <c r="CY1699" s="2">
        <v>2773</v>
      </c>
      <c r="CZ1699" s="2">
        <v>1608</v>
      </c>
      <c r="DA1699" s="2">
        <v>1165</v>
      </c>
      <c r="DB1699" s="2">
        <v>107</v>
      </c>
      <c r="DC1699" s="2">
        <v>76</v>
      </c>
      <c r="DD1699" s="2">
        <v>31</v>
      </c>
      <c r="DE1699" s="2">
        <v>1866</v>
      </c>
      <c r="DF1699" s="2">
        <v>694</v>
      </c>
      <c r="DG1699" s="2">
        <v>1172</v>
      </c>
      <c r="DH1699" s="2">
        <v>756</v>
      </c>
      <c r="DI1699" s="2">
        <v>399</v>
      </c>
      <c r="DJ1699" s="2">
        <v>1617</v>
      </c>
      <c r="DK1699" s="2">
        <v>0</v>
      </c>
      <c r="DL1699" s="2">
        <v>1</v>
      </c>
      <c r="DM1699" s="2">
        <v>5604</v>
      </c>
      <c r="DN1699" s="2">
        <v>1115</v>
      </c>
      <c r="DO1699" s="2">
        <v>68</v>
      </c>
      <c r="DP1699" s="2">
        <v>29</v>
      </c>
      <c r="DQ1699" s="2">
        <v>0</v>
      </c>
      <c r="DR1699" s="2">
        <v>0</v>
      </c>
      <c r="DS1699" s="2">
        <v>3</v>
      </c>
      <c r="DT1699" s="2">
        <v>2</v>
      </c>
      <c r="DU1699" s="2">
        <v>3</v>
      </c>
      <c r="DV1699" s="2">
        <v>2</v>
      </c>
      <c r="DW1699" s="2">
        <v>2</v>
      </c>
      <c r="DX1699" s="2">
        <v>3</v>
      </c>
    </row>
    <row r="1700" spans="1:128" ht="16.5" customHeight="1" x14ac:dyDescent="0.55000000000000004">
      <c r="A1700" s="2" t="s">
        <v>3663</v>
      </c>
      <c r="B1700" s="2" t="s">
        <v>3585</v>
      </c>
      <c r="C1700" s="2" t="s">
        <v>3664</v>
      </c>
      <c r="D1700" s="2">
        <v>6139</v>
      </c>
      <c r="E1700" s="2">
        <v>3074</v>
      </c>
      <c r="F1700" s="2">
        <v>3065</v>
      </c>
      <c r="G1700" s="2">
        <v>6115</v>
      </c>
      <c r="H1700" s="2">
        <v>3067</v>
      </c>
      <c r="I1700" s="2">
        <v>3048</v>
      </c>
      <c r="J1700" s="2">
        <v>985</v>
      </c>
      <c r="K1700" s="2">
        <v>491</v>
      </c>
      <c r="L1700" s="2">
        <v>494</v>
      </c>
      <c r="M1700" s="2">
        <v>2831</v>
      </c>
      <c r="N1700" s="2">
        <v>1516</v>
      </c>
      <c r="O1700" s="2">
        <v>1315</v>
      </c>
      <c r="P1700" s="2">
        <v>2323</v>
      </c>
      <c r="Q1700" s="2">
        <v>1067</v>
      </c>
      <c r="R1700" s="2">
        <v>1256</v>
      </c>
      <c r="S1700" s="2">
        <v>1314</v>
      </c>
      <c r="T1700" s="2">
        <v>512</v>
      </c>
      <c r="U1700" s="2">
        <v>802</v>
      </c>
      <c r="V1700" s="2">
        <v>24</v>
      </c>
      <c r="W1700" s="2">
        <v>35</v>
      </c>
      <c r="X1700" s="2">
        <v>112</v>
      </c>
      <c r="Y1700" s="2">
        <v>257</v>
      </c>
      <c r="Z1700" s="2">
        <v>305</v>
      </c>
      <c r="AA1700" s="2">
        <v>2783</v>
      </c>
      <c r="AB1700" s="2">
        <v>2776</v>
      </c>
      <c r="AC1700" s="2">
        <v>5971</v>
      </c>
      <c r="AD1700" s="2">
        <v>1603</v>
      </c>
      <c r="AE1700" s="2">
        <v>1033</v>
      </c>
      <c r="AF1700" s="2">
        <v>817</v>
      </c>
      <c r="AG1700" s="2">
        <v>461</v>
      </c>
      <c r="AH1700" s="2">
        <v>633</v>
      </c>
      <c r="AI1700" s="2">
        <v>24</v>
      </c>
      <c r="AJ1700" s="2">
        <v>11</v>
      </c>
      <c r="AK1700" s="2">
        <v>6271</v>
      </c>
      <c r="AL1700" s="2">
        <v>4704</v>
      </c>
      <c r="AM1700" s="2">
        <v>245</v>
      </c>
      <c r="AN1700" s="2">
        <v>8</v>
      </c>
      <c r="AO1700" s="2">
        <v>1</v>
      </c>
      <c r="AP1700" s="2">
        <v>0</v>
      </c>
      <c r="AQ1700" s="2">
        <v>38</v>
      </c>
      <c r="AR1700" s="2">
        <v>18</v>
      </c>
      <c r="AS1700" s="2">
        <v>0</v>
      </c>
      <c r="AT1700" s="2">
        <v>2</v>
      </c>
      <c r="AU1700" s="2">
        <v>5</v>
      </c>
      <c r="AV1700" s="2">
        <v>60</v>
      </c>
      <c r="AW1700" s="2">
        <v>3</v>
      </c>
      <c r="AX1700" s="2">
        <v>4</v>
      </c>
      <c r="AY1700" s="2">
        <v>2</v>
      </c>
      <c r="AZ1700" s="2">
        <v>24</v>
      </c>
      <c r="BA1700" s="2">
        <v>30</v>
      </c>
      <c r="BB1700" s="2">
        <v>5</v>
      </c>
      <c r="BC1700" s="2">
        <v>23</v>
      </c>
      <c r="BD1700" s="2">
        <v>8</v>
      </c>
      <c r="BE1700" s="2">
        <v>14</v>
      </c>
      <c r="BF1700" s="2">
        <v>1442</v>
      </c>
      <c r="BG1700" s="2">
        <v>51</v>
      </c>
      <c r="BH1700" s="2">
        <v>1</v>
      </c>
      <c r="BI1700" s="2">
        <v>0</v>
      </c>
      <c r="BJ1700" s="2">
        <v>270</v>
      </c>
      <c r="BK1700" s="2">
        <v>116</v>
      </c>
      <c r="BL1700" s="2">
        <v>0</v>
      </c>
      <c r="BM1700" s="2">
        <v>34</v>
      </c>
      <c r="BN1700" s="2">
        <v>33</v>
      </c>
      <c r="BO1700" s="2">
        <v>190</v>
      </c>
      <c r="BP1700" s="2">
        <v>34</v>
      </c>
      <c r="BQ1700" s="2">
        <v>18</v>
      </c>
      <c r="BR1700" s="2">
        <v>3</v>
      </c>
      <c r="BS1700" s="2">
        <v>52</v>
      </c>
      <c r="BT1700" s="2">
        <v>74</v>
      </c>
      <c r="BU1700" s="2">
        <v>34</v>
      </c>
      <c r="BV1700" s="2">
        <v>419</v>
      </c>
      <c r="BW1700" s="2">
        <v>47</v>
      </c>
      <c r="BX1700" s="2">
        <v>66</v>
      </c>
      <c r="BY1700" s="2">
        <v>715</v>
      </c>
      <c r="BZ1700" s="2">
        <v>100</v>
      </c>
      <c r="CA1700" s="2">
        <v>109</v>
      </c>
      <c r="CB1700" s="2">
        <v>82.1</v>
      </c>
      <c r="CC1700" s="2">
        <v>9.6999999999999993</v>
      </c>
      <c r="CD1700" s="2">
        <v>7499025</v>
      </c>
      <c r="CE1700" s="2">
        <v>339900</v>
      </c>
      <c r="CF1700" s="2">
        <v>7244235</v>
      </c>
      <c r="CG1700" s="2">
        <v>1803438</v>
      </c>
      <c r="CH1700" s="2">
        <v>699713</v>
      </c>
      <c r="CI1700" s="2">
        <v>540906</v>
      </c>
      <c r="CJ1700" s="2">
        <v>0</v>
      </c>
      <c r="CK1700" s="2">
        <v>8</v>
      </c>
      <c r="CL1700" s="2">
        <v>20</v>
      </c>
      <c r="CM1700" s="2">
        <v>8</v>
      </c>
      <c r="CN1700" s="2">
        <v>74</v>
      </c>
      <c r="CO1700" s="2">
        <v>431</v>
      </c>
      <c r="CP1700" s="2">
        <v>3</v>
      </c>
      <c r="CQ1700" s="2">
        <v>33</v>
      </c>
      <c r="CR1700" s="2">
        <v>221</v>
      </c>
      <c r="CS1700" s="2">
        <v>0</v>
      </c>
      <c r="CT1700" s="2">
        <v>0</v>
      </c>
      <c r="CU1700" s="2">
        <v>0</v>
      </c>
      <c r="CV1700" s="2">
        <v>0</v>
      </c>
      <c r="CW1700" s="2">
        <v>0</v>
      </c>
      <c r="CX1700" s="2">
        <v>0</v>
      </c>
      <c r="CY1700" s="2">
        <v>2762</v>
      </c>
      <c r="CZ1700" s="2">
        <v>1599</v>
      </c>
      <c r="DA1700" s="2">
        <v>1163</v>
      </c>
      <c r="DB1700" s="2">
        <v>153</v>
      </c>
      <c r="DC1700" s="2">
        <v>119</v>
      </c>
      <c r="DD1700" s="2">
        <v>34</v>
      </c>
      <c r="DE1700" s="2">
        <v>2226</v>
      </c>
      <c r="DF1700" s="2">
        <v>860</v>
      </c>
      <c r="DG1700" s="2">
        <v>1366</v>
      </c>
      <c r="DH1700" s="2">
        <v>838</v>
      </c>
      <c r="DI1700" s="2">
        <v>330</v>
      </c>
      <c r="DJ1700" s="2">
        <v>1587</v>
      </c>
      <c r="DK1700" s="2">
        <v>3</v>
      </c>
      <c r="DL1700" s="2">
        <v>0</v>
      </c>
      <c r="DM1700" s="2">
        <v>6367</v>
      </c>
      <c r="DN1700" s="2">
        <v>578</v>
      </c>
      <c r="DO1700" s="2">
        <v>56</v>
      </c>
      <c r="DP1700" s="2">
        <v>20</v>
      </c>
      <c r="DQ1700" s="2">
        <v>0</v>
      </c>
      <c r="DR1700" s="2">
        <v>0</v>
      </c>
      <c r="DS1700" s="2">
        <v>3</v>
      </c>
      <c r="DT1700" s="2">
        <v>2</v>
      </c>
      <c r="DU1700" s="2">
        <v>1</v>
      </c>
      <c r="DV1700" s="2">
        <v>4</v>
      </c>
      <c r="DW1700" s="2">
        <v>0</v>
      </c>
      <c r="DX1700" s="2">
        <v>4</v>
      </c>
    </row>
    <row r="1701" spans="1:128" ht="16.5" customHeight="1" x14ac:dyDescent="0.55000000000000004">
      <c r="A1701" s="2" t="s">
        <v>3665</v>
      </c>
      <c r="B1701" s="2" t="s">
        <v>3585</v>
      </c>
      <c r="C1701" s="2" t="s">
        <v>3666</v>
      </c>
      <c r="D1701" s="2">
        <v>6246</v>
      </c>
      <c r="E1701" s="2">
        <v>3081</v>
      </c>
      <c r="F1701" s="2">
        <v>3165</v>
      </c>
      <c r="G1701" s="2">
        <v>6138</v>
      </c>
      <c r="H1701" s="2">
        <v>3047</v>
      </c>
      <c r="I1701" s="2">
        <v>3091</v>
      </c>
      <c r="J1701" s="2">
        <v>904</v>
      </c>
      <c r="K1701" s="2">
        <v>468</v>
      </c>
      <c r="L1701" s="2">
        <v>436</v>
      </c>
      <c r="M1701" s="2">
        <v>3075</v>
      </c>
      <c r="N1701" s="2">
        <v>1609</v>
      </c>
      <c r="O1701" s="2">
        <v>1466</v>
      </c>
      <c r="P1701" s="2">
        <v>2267</v>
      </c>
      <c r="Q1701" s="2">
        <v>1004</v>
      </c>
      <c r="R1701" s="2">
        <v>1263</v>
      </c>
      <c r="S1701" s="2">
        <v>1126</v>
      </c>
      <c r="T1701" s="2">
        <v>419</v>
      </c>
      <c r="U1701" s="2">
        <v>707</v>
      </c>
      <c r="V1701" s="2">
        <v>108</v>
      </c>
      <c r="W1701" s="2">
        <v>49</v>
      </c>
      <c r="X1701" s="2">
        <v>99</v>
      </c>
      <c r="Y1701" s="2">
        <v>270</v>
      </c>
      <c r="Z1701" s="2">
        <v>352</v>
      </c>
      <c r="AA1701" s="2">
        <v>2883</v>
      </c>
      <c r="AB1701" s="2">
        <v>2876</v>
      </c>
      <c r="AC1701" s="2">
        <v>6062</v>
      </c>
      <c r="AD1701" s="2">
        <v>1537</v>
      </c>
      <c r="AE1701" s="2">
        <v>1123</v>
      </c>
      <c r="AF1701" s="2">
        <v>761</v>
      </c>
      <c r="AG1701" s="2">
        <v>436</v>
      </c>
      <c r="AH1701" s="2">
        <v>531</v>
      </c>
      <c r="AI1701" s="2">
        <v>21</v>
      </c>
      <c r="AJ1701" s="2">
        <v>7</v>
      </c>
      <c r="AK1701" s="2">
        <v>4039</v>
      </c>
      <c r="AL1701" s="2">
        <v>3736</v>
      </c>
      <c r="AM1701" s="2">
        <v>420</v>
      </c>
      <c r="AN1701" s="2">
        <v>12</v>
      </c>
      <c r="AO1701" s="2">
        <v>0</v>
      </c>
      <c r="AP1701" s="2">
        <v>2</v>
      </c>
      <c r="AQ1701" s="2">
        <v>35</v>
      </c>
      <c r="AR1701" s="2">
        <v>20</v>
      </c>
      <c r="AS1701" s="2">
        <v>0</v>
      </c>
      <c r="AT1701" s="2">
        <v>3</v>
      </c>
      <c r="AU1701" s="2">
        <v>11</v>
      </c>
      <c r="AV1701" s="2">
        <v>119</v>
      </c>
      <c r="AW1701" s="2">
        <v>6</v>
      </c>
      <c r="AX1701" s="2">
        <v>18</v>
      </c>
      <c r="AY1701" s="2">
        <v>7</v>
      </c>
      <c r="AZ1701" s="2">
        <v>78</v>
      </c>
      <c r="BA1701" s="2">
        <v>34</v>
      </c>
      <c r="BB1701" s="2">
        <v>12</v>
      </c>
      <c r="BC1701" s="2">
        <v>29</v>
      </c>
      <c r="BD1701" s="2">
        <v>8</v>
      </c>
      <c r="BE1701" s="2">
        <v>26</v>
      </c>
      <c r="BF1701" s="2">
        <v>2259</v>
      </c>
      <c r="BG1701" s="2">
        <v>116</v>
      </c>
      <c r="BH1701" s="2">
        <v>0</v>
      </c>
      <c r="BI1701" s="2">
        <v>10</v>
      </c>
      <c r="BJ1701" s="2">
        <v>236</v>
      </c>
      <c r="BK1701" s="2">
        <v>139</v>
      </c>
      <c r="BL1701" s="2">
        <v>0</v>
      </c>
      <c r="BM1701" s="2">
        <v>11</v>
      </c>
      <c r="BN1701" s="2">
        <v>97</v>
      </c>
      <c r="BO1701" s="2">
        <v>553</v>
      </c>
      <c r="BP1701" s="2">
        <v>40</v>
      </c>
      <c r="BQ1701" s="2">
        <v>51</v>
      </c>
      <c r="BR1701" s="2">
        <v>14</v>
      </c>
      <c r="BS1701" s="2">
        <v>202</v>
      </c>
      <c r="BT1701" s="2">
        <v>148</v>
      </c>
      <c r="BU1701" s="2">
        <v>20</v>
      </c>
      <c r="BV1701" s="2">
        <v>473</v>
      </c>
      <c r="BW1701" s="2">
        <v>50</v>
      </c>
      <c r="BX1701" s="2">
        <v>99</v>
      </c>
      <c r="BY1701" s="2">
        <v>669</v>
      </c>
      <c r="BZ1701" s="2">
        <v>29</v>
      </c>
      <c r="CA1701" s="2">
        <v>112</v>
      </c>
      <c r="CB1701" s="2">
        <v>85.2</v>
      </c>
      <c r="CC1701" s="2">
        <v>16.399999999999999</v>
      </c>
      <c r="CD1701" s="2">
        <v>7580616</v>
      </c>
      <c r="CE1701" s="2">
        <v>585544</v>
      </c>
      <c r="CF1701" s="2">
        <v>7456358</v>
      </c>
      <c r="CG1701" s="2">
        <v>1653242</v>
      </c>
      <c r="CH1701" s="2">
        <v>756947</v>
      </c>
      <c r="CI1701" s="2">
        <v>464801</v>
      </c>
      <c r="CJ1701" s="2">
        <v>50774</v>
      </c>
      <c r="CK1701" s="2">
        <v>1</v>
      </c>
      <c r="CL1701" s="2">
        <v>23</v>
      </c>
      <c r="CM1701" s="2">
        <v>4</v>
      </c>
      <c r="CN1701" s="2">
        <v>50</v>
      </c>
      <c r="CO1701" s="2">
        <v>384</v>
      </c>
      <c r="CP1701" s="2">
        <v>2</v>
      </c>
      <c r="CQ1701" s="2">
        <v>27</v>
      </c>
      <c r="CR1701" s="2">
        <v>188</v>
      </c>
      <c r="CS1701" s="2">
        <v>0</v>
      </c>
      <c r="CT1701" s="2">
        <v>0</v>
      </c>
      <c r="CU1701" s="2">
        <v>0</v>
      </c>
      <c r="CV1701" s="2">
        <v>0</v>
      </c>
      <c r="CW1701" s="2">
        <v>0</v>
      </c>
      <c r="CX1701" s="2">
        <v>0</v>
      </c>
      <c r="CY1701" s="2">
        <v>3549</v>
      </c>
      <c r="CZ1701" s="2">
        <v>1965</v>
      </c>
      <c r="DA1701" s="2">
        <v>1584</v>
      </c>
      <c r="DB1701" s="2">
        <v>61</v>
      </c>
      <c r="DC1701" s="2">
        <v>46</v>
      </c>
      <c r="DD1701" s="2">
        <v>15</v>
      </c>
      <c r="DE1701" s="2">
        <v>1732</v>
      </c>
      <c r="DF1701" s="2">
        <v>602</v>
      </c>
      <c r="DG1701" s="2">
        <v>1130</v>
      </c>
      <c r="DH1701" s="2">
        <v>1116</v>
      </c>
      <c r="DI1701" s="2">
        <v>365</v>
      </c>
      <c r="DJ1701" s="2">
        <v>2068</v>
      </c>
      <c r="DK1701" s="2">
        <v>1</v>
      </c>
      <c r="DL1701" s="2">
        <v>1</v>
      </c>
      <c r="DM1701" s="2">
        <v>6281</v>
      </c>
      <c r="DN1701" s="2">
        <v>969</v>
      </c>
      <c r="DO1701" s="2">
        <v>100</v>
      </c>
      <c r="DP1701" s="2">
        <v>66</v>
      </c>
      <c r="DQ1701" s="2">
        <v>0</v>
      </c>
      <c r="DR1701" s="2">
        <v>0</v>
      </c>
      <c r="DS1701" s="2">
        <v>4</v>
      </c>
      <c r="DT1701" s="2">
        <v>2</v>
      </c>
      <c r="DU1701" s="2">
        <v>5</v>
      </c>
      <c r="DV1701" s="2">
        <v>2</v>
      </c>
      <c r="DW1701" s="2">
        <v>8</v>
      </c>
      <c r="DX1701" s="2">
        <v>4</v>
      </c>
    </row>
    <row r="1702" spans="1:128" ht="16.5" customHeight="1" x14ac:dyDescent="0.55000000000000004">
      <c r="A1702" s="2" t="s">
        <v>3667</v>
      </c>
      <c r="B1702" s="2" t="s">
        <v>3585</v>
      </c>
      <c r="C1702" s="2" t="s">
        <v>3668</v>
      </c>
      <c r="D1702" s="2">
        <v>5750</v>
      </c>
      <c r="E1702" s="2">
        <v>2862</v>
      </c>
      <c r="F1702" s="2">
        <v>2888</v>
      </c>
      <c r="G1702" s="2">
        <v>5683</v>
      </c>
      <c r="H1702" s="2">
        <v>2857</v>
      </c>
      <c r="I1702" s="2">
        <v>2826</v>
      </c>
      <c r="J1702" s="2">
        <v>798</v>
      </c>
      <c r="K1702" s="2">
        <v>390</v>
      </c>
      <c r="L1702" s="2">
        <v>408</v>
      </c>
      <c r="M1702" s="2">
        <v>2745</v>
      </c>
      <c r="N1702" s="2">
        <v>1430</v>
      </c>
      <c r="O1702" s="2">
        <v>1315</v>
      </c>
      <c r="P1702" s="2">
        <v>2163</v>
      </c>
      <c r="Q1702" s="2">
        <v>1024</v>
      </c>
      <c r="R1702" s="2">
        <v>1139</v>
      </c>
      <c r="S1702" s="2">
        <v>1103</v>
      </c>
      <c r="T1702" s="2">
        <v>450</v>
      </c>
      <c r="U1702" s="2">
        <v>653</v>
      </c>
      <c r="V1702" s="2">
        <v>53</v>
      </c>
      <c r="W1702" s="2">
        <v>35</v>
      </c>
      <c r="X1702" s="2">
        <v>114</v>
      </c>
      <c r="Y1702" s="2">
        <v>261</v>
      </c>
      <c r="Z1702" s="2">
        <v>304</v>
      </c>
      <c r="AA1702" s="2">
        <v>2659</v>
      </c>
      <c r="AB1702" s="2">
        <v>2647</v>
      </c>
      <c r="AC1702" s="2">
        <v>5485</v>
      </c>
      <c r="AD1702" s="2">
        <v>1466</v>
      </c>
      <c r="AE1702" s="2">
        <v>1041</v>
      </c>
      <c r="AF1702" s="2">
        <v>738</v>
      </c>
      <c r="AG1702" s="2">
        <v>431</v>
      </c>
      <c r="AH1702" s="2">
        <v>531</v>
      </c>
      <c r="AI1702" s="2">
        <v>13</v>
      </c>
      <c r="AJ1702" s="2">
        <v>8</v>
      </c>
      <c r="AK1702" s="2">
        <v>5330</v>
      </c>
      <c r="AL1702" s="2">
        <v>4711</v>
      </c>
      <c r="AM1702" s="2">
        <v>366</v>
      </c>
      <c r="AN1702" s="2">
        <v>7</v>
      </c>
      <c r="AO1702" s="2">
        <v>0</v>
      </c>
      <c r="AP1702" s="2">
        <v>0</v>
      </c>
      <c r="AQ1702" s="2">
        <v>42</v>
      </c>
      <c r="AR1702" s="2">
        <v>11</v>
      </c>
      <c r="AS1702" s="2">
        <v>4</v>
      </c>
      <c r="AT1702" s="2">
        <v>0</v>
      </c>
      <c r="AU1702" s="2">
        <v>8</v>
      </c>
      <c r="AV1702" s="2">
        <v>90</v>
      </c>
      <c r="AW1702" s="2">
        <v>2</v>
      </c>
      <c r="AX1702" s="2">
        <v>18</v>
      </c>
      <c r="AY1702" s="2">
        <v>10</v>
      </c>
      <c r="AZ1702" s="2">
        <v>56</v>
      </c>
      <c r="BA1702" s="2">
        <v>42</v>
      </c>
      <c r="BB1702" s="2">
        <v>19</v>
      </c>
      <c r="BC1702" s="2">
        <v>29</v>
      </c>
      <c r="BD1702" s="2">
        <v>6</v>
      </c>
      <c r="BE1702" s="2">
        <v>22</v>
      </c>
      <c r="BF1702" s="2">
        <v>1836</v>
      </c>
      <c r="BG1702" s="2">
        <v>33</v>
      </c>
      <c r="BH1702" s="2">
        <v>0</v>
      </c>
      <c r="BI1702" s="2">
        <v>0</v>
      </c>
      <c r="BJ1702" s="2">
        <v>309</v>
      </c>
      <c r="BK1702" s="2">
        <v>52</v>
      </c>
      <c r="BL1702" s="2">
        <v>22</v>
      </c>
      <c r="BM1702" s="2">
        <v>0</v>
      </c>
      <c r="BN1702" s="2">
        <v>68</v>
      </c>
      <c r="BO1702" s="2">
        <v>336</v>
      </c>
      <c r="BP1702" s="2">
        <v>12</v>
      </c>
      <c r="BQ1702" s="2">
        <v>22</v>
      </c>
      <c r="BR1702" s="2">
        <v>17</v>
      </c>
      <c r="BS1702" s="2">
        <v>185</v>
      </c>
      <c r="BT1702" s="2">
        <v>117</v>
      </c>
      <c r="BU1702" s="2">
        <v>27</v>
      </c>
      <c r="BV1702" s="2">
        <v>518</v>
      </c>
      <c r="BW1702" s="2">
        <v>31</v>
      </c>
      <c r="BX1702" s="2">
        <v>87</v>
      </c>
      <c r="BY1702" s="2">
        <v>645</v>
      </c>
      <c r="BZ1702" s="2">
        <v>32</v>
      </c>
      <c r="CA1702" s="2">
        <v>118</v>
      </c>
      <c r="CB1702" s="2">
        <v>84.7</v>
      </c>
      <c r="CC1702" s="2">
        <v>10.7</v>
      </c>
      <c r="CD1702" s="2">
        <v>6876118</v>
      </c>
      <c r="CE1702" s="2">
        <v>512466</v>
      </c>
      <c r="CF1702" s="2">
        <v>6612262</v>
      </c>
      <c r="CG1702" s="2">
        <v>1635128</v>
      </c>
      <c r="CH1702" s="2">
        <v>537181</v>
      </c>
      <c r="CI1702" s="2">
        <v>593650</v>
      </c>
      <c r="CJ1702" s="2">
        <v>0</v>
      </c>
      <c r="CK1702" s="2">
        <v>0</v>
      </c>
      <c r="CL1702" s="2">
        <v>0</v>
      </c>
      <c r="CM1702" s="2">
        <v>5</v>
      </c>
      <c r="CN1702" s="2">
        <v>53</v>
      </c>
      <c r="CO1702" s="2">
        <v>373</v>
      </c>
      <c r="CP1702" s="2">
        <v>2</v>
      </c>
      <c r="CQ1702" s="2">
        <v>25</v>
      </c>
      <c r="CR1702" s="2">
        <v>146</v>
      </c>
      <c r="CS1702" s="2">
        <v>0</v>
      </c>
      <c r="CT1702" s="2">
        <v>0</v>
      </c>
      <c r="CU1702" s="2">
        <v>0</v>
      </c>
      <c r="CV1702" s="2">
        <v>0</v>
      </c>
      <c r="CW1702" s="2">
        <v>1</v>
      </c>
      <c r="CX1702" s="2">
        <v>229</v>
      </c>
      <c r="CY1702" s="2">
        <v>2934</v>
      </c>
      <c r="CZ1702" s="2">
        <v>1646</v>
      </c>
      <c r="DA1702" s="2">
        <v>1288</v>
      </c>
      <c r="DB1702" s="2">
        <v>64</v>
      </c>
      <c r="DC1702" s="2">
        <v>45</v>
      </c>
      <c r="DD1702" s="2">
        <v>19</v>
      </c>
      <c r="DE1702" s="2">
        <v>1907</v>
      </c>
      <c r="DF1702" s="2">
        <v>762</v>
      </c>
      <c r="DG1702" s="2">
        <v>1145</v>
      </c>
      <c r="DH1702" s="2">
        <v>802</v>
      </c>
      <c r="DI1702" s="2">
        <v>350</v>
      </c>
      <c r="DJ1702" s="2">
        <v>1779</v>
      </c>
      <c r="DK1702" s="2">
        <v>1</v>
      </c>
      <c r="DL1702" s="2">
        <v>1</v>
      </c>
      <c r="DM1702" s="2">
        <v>5519</v>
      </c>
      <c r="DN1702" s="2">
        <v>256</v>
      </c>
      <c r="DO1702" s="2">
        <v>77</v>
      </c>
      <c r="DP1702" s="2">
        <v>44</v>
      </c>
      <c r="DQ1702" s="2">
        <v>0</v>
      </c>
      <c r="DR1702" s="2">
        <v>1</v>
      </c>
      <c r="DS1702" s="2">
        <v>4</v>
      </c>
      <c r="DT1702" s="2">
        <v>4</v>
      </c>
      <c r="DU1702" s="2">
        <v>8</v>
      </c>
      <c r="DV1702" s="2">
        <v>4</v>
      </c>
      <c r="DW1702" s="2">
        <v>3</v>
      </c>
      <c r="DX1702" s="2">
        <v>3</v>
      </c>
    </row>
    <row r="1703" spans="1:128" ht="16.5" customHeight="1" x14ac:dyDescent="0.55000000000000004">
      <c r="A1703" s="2" t="s">
        <v>3669</v>
      </c>
      <c r="B1703" s="2" t="s">
        <v>3585</v>
      </c>
      <c r="C1703" s="2" t="s">
        <v>3670</v>
      </c>
      <c r="D1703" s="2">
        <v>5115</v>
      </c>
      <c r="E1703" s="2">
        <v>2460</v>
      </c>
      <c r="F1703" s="2">
        <v>2655</v>
      </c>
      <c r="G1703" s="2">
        <v>5103</v>
      </c>
      <c r="H1703" s="2">
        <v>2457</v>
      </c>
      <c r="I1703" s="2">
        <v>2646</v>
      </c>
      <c r="J1703" s="2">
        <v>747</v>
      </c>
      <c r="K1703" s="2">
        <v>366</v>
      </c>
      <c r="L1703" s="2">
        <v>381</v>
      </c>
      <c r="M1703" s="2">
        <v>2576</v>
      </c>
      <c r="N1703" s="2">
        <v>1317</v>
      </c>
      <c r="O1703" s="2">
        <v>1259</v>
      </c>
      <c r="P1703" s="2">
        <v>1792</v>
      </c>
      <c r="Q1703" s="2">
        <v>777</v>
      </c>
      <c r="R1703" s="2">
        <v>1015</v>
      </c>
      <c r="S1703" s="2">
        <v>992</v>
      </c>
      <c r="T1703" s="2">
        <v>369</v>
      </c>
      <c r="U1703" s="2">
        <v>623</v>
      </c>
      <c r="V1703" s="2">
        <v>12</v>
      </c>
      <c r="W1703" s="2">
        <v>31</v>
      </c>
      <c r="X1703" s="2">
        <v>95</v>
      </c>
      <c r="Y1703" s="2">
        <v>253</v>
      </c>
      <c r="Z1703" s="2">
        <v>211</v>
      </c>
      <c r="AA1703" s="2">
        <v>2160</v>
      </c>
      <c r="AB1703" s="2">
        <v>2154</v>
      </c>
      <c r="AC1703" s="2">
        <v>4910</v>
      </c>
      <c r="AD1703" s="2">
        <v>1238</v>
      </c>
      <c r="AE1703" s="2">
        <v>717</v>
      </c>
      <c r="AF1703" s="2">
        <v>605</v>
      </c>
      <c r="AG1703" s="2">
        <v>296</v>
      </c>
      <c r="AH1703" s="2">
        <v>347</v>
      </c>
      <c r="AI1703" s="2">
        <v>25</v>
      </c>
      <c r="AJ1703" s="2">
        <v>8</v>
      </c>
      <c r="AK1703" s="2">
        <v>2058</v>
      </c>
      <c r="AL1703" s="2">
        <v>1974</v>
      </c>
      <c r="AM1703" s="2">
        <v>345</v>
      </c>
      <c r="AN1703" s="2">
        <v>5</v>
      </c>
      <c r="AO1703" s="2">
        <v>0</v>
      </c>
      <c r="AP1703" s="2">
        <v>0</v>
      </c>
      <c r="AQ1703" s="2">
        <v>25</v>
      </c>
      <c r="AR1703" s="2">
        <v>25</v>
      </c>
      <c r="AS1703" s="2">
        <v>1</v>
      </c>
      <c r="AT1703" s="2">
        <v>0</v>
      </c>
      <c r="AU1703" s="2">
        <v>7</v>
      </c>
      <c r="AV1703" s="2">
        <v>91</v>
      </c>
      <c r="AW1703" s="2">
        <v>3</v>
      </c>
      <c r="AX1703" s="2">
        <v>7</v>
      </c>
      <c r="AY1703" s="2">
        <v>9</v>
      </c>
      <c r="AZ1703" s="2">
        <v>71</v>
      </c>
      <c r="BA1703" s="2">
        <v>44</v>
      </c>
      <c r="BB1703" s="2">
        <v>12</v>
      </c>
      <c r="BC1703" s="2">
        <v>16</v>
      </c>
      <c r="BD1703" s="2">
        <v>5</v>
      </c>
      <c r="BE1703" s="2">
        <v>24</v>
      </c>
      <c r="BF1703" s="2">
        <v>1813</v>
      </c>
      <c r="BG1703" s="2">
        <v>16</v>
      </c>
      <c r="BH1703" s="2">
        <v>0</v>
      </c>
      <c r="BI1703" s="2">
        <v>0</v>
      </c>
      <c r="BJ1703" s="2">
        <v>206</v>
      </c>
      <c r="BK1703" s="2">
        <v>126</v>
      </c>
      <c r="BL1703" s="2">
        <v>2</v>
      </c>
      <c r="BM1703" s="2">
        <v>0</v>
      </c>
      <c r="BN1703" s="2">
        <v>91</v>
      </c>
      <c r="BO1703" s="2">
        <v>382</v>
      </c>
      <c r="BP1703" s="2">
        <v>13</v>
      </c>
      <c r="BQ1703" s="2">
        <v>10</v>
      </c>
      <c r="BR1703" s="2">
        <v>25</v>
      </c>
      <c r="BS1703" s="2">
        <v>354</v>
      </c>
      <c r="BT1703" s="2">
        <v>99</v>
      </c>
      <c r="BU1703" s="2">
        <v>73</v>
      </c>
      <c r="BV1703" s="2">
        <v>322</v>
      </c>
      <c r="BW1703" s="2">
        <v>27</v>
      </c>
      <c r="BX1703" s="2">
        <v>67</v>
      </c>
      <c r="BY1703" s="2">
        <v>671</v>
      </c>
      <c r="BZ1703" s="2">
        <v>100</v>
      </c>
      <c r="CA1703" s="2">
        <v>89</v>
      </c>
      <c r="CB1703" s="2">
        <v>86.6</v>
      </c>
      <c r="CC1703" s="2">
        <v>9.1</v>
      </c>
      <c r="CD1703" s="2">
        <v>5764465</v>
      </c>
      <c r="CE1703" s="2">
        <v>358739</v>
      </c>
      <c r="CF1703" s="2">
        <v>5438900</v>
      </c>
      <c r="CG1703" s="2">
        <v>1303016</v>
      </c>
      <c r="CH1703" s="2">
        <v>548160</v>
      </c>
      <c r="CI1703" s="2">
        <v>505703</v>
      </c>
      <c r="CJ1703" s="2">
        <v>0</v>
      </c>
      <c r="CK1703" s="2">
        <v>0</v>
      </c>
      <c r="CL1703" s="2">
        <v>0</v>
      </c>
      <c r="CM1703" s="2">
        <v>3</v>
      </c>
      <c r="CN1703" s="2">
        <v>40</v>
      </c>
      <c r="CO1703" s="2">
        <v>323</v>
      </c>
      <c r="CP1703" s="2">
        <v>1</v>
      </c>
      <c r="CQ1703" s="2">
        <v>20</v>
      </c>
      <c r="CR1703" s="2">
        <v>167</v>
      </c>
      <c r="CS1703" s="2">
        <v>0</v>
      </c>
      <c r="CT1703" s="2">
        <v>0</v>
      </c>
      <c r="CU1703" s="2">
        <v>0</v>
      </c>
      <c r="CV1703" s="2">
        <v>0</v>
      </c>
      <c r="CW1703" s="2">
        <v>1</v>
      </c>
      <c r="CX1703" s="2">
        <v>120</v>
      </c>
      <c r="CY1703" s="2">
        <v>2819</v>
      </c>
      <c r="CZ1703" s="2">
        <v>1557</v>
      </c>
      <c r="DA1703" s="2">
        <v>1262</v>
      </c>
      <c r="DB1703" s="2">
        <v>62</v>
      </c>
      <c r="DC1703" s="2">
        <v>41</v>
      </c>
      <c r="DD1703" s="2">
        <v>21</v>
      </c>
      <c r="DE1703" s="2">
        <v>1483</v>
      </c>
      <c r="DF1703" s="2">
        <v>494</v>
      </c>
      <c r="DG1703" s="2">
        <v>989</v>
      </c>
      <c r="DH1703" s="2">
        <v>803</v>
      </c>
      <c r="DI1703" s="2">
        <v>393</v>
      </c>
      <c r="DJ1703" s="2">
        <v>1622</v>
      </c>
      <c r="DK1703" s="2">
        <v>2</v>
      </c>
      <c r="DL1703" s="2">
        <v>1</v>
      </c>
      <c r="DM1703" s="2">
        <v>5016</v>
      </c>
      <c r="DN1703" s="2">
        <v>1418</v>
      </c>
      <c r="DO1703" s="2">
        <v>80</v>
      </c>
      <c r="DP1703" s="2">
        <v>45</v>
      </c>
      <c r="DQ1703" s="2">
        <v>0</v>
      </c>
      <c r="DR1703" s="2">
        <v>1</v>
      </c>
      <c r="DS1703" s="2">
        <v>3</v>
      </c>
      <c r="DT1703" s="2">
        <v>2</v>
      </c>
      <c r="DU1703" s="2">
        <v>5</v>
      </c>
      <c r="DV1703" s="2">
        <v>2</v>
      </c>
      <c r="DW1703" s="2">
        <v>1</v>
      </c>
      <c r="DX1703" s="2">
        <v>3</v>
      </c>
    </row>
    <row r="1704" spans="1:128" ht="16.5" customHeight="1" x14ac:dyDescent="0.55000000000000004">
      <c r="A1704" s="2" t="s">
        <v>3671</v>
      </c>
      <c r="B1704" s="2" t="s">
        <v>3672</v>
      </c>
      <c r="C1704" s="2" t="s">
        <v>3673</v>
      </c>
      <c r="D1704" s="2">
        <v>317625</v>
      </c>
      <c r="E1704" s="2">
        <v>154042</v>
      </c>
      <c r="F1704" s="2">
        <v>163583</v>
      </c>
      <c r="G1704" s="2">
        <v>304596</v>
      </c>
      <c r="H1704" s="2">
        <v>147035</v>
      </c>
      <c r="I1704" s="2">
        <v>157561</v>
      </c>
      <c r="J1704" s="2">
        <v>46166</v>
      </c>
      <c r="K1704" s="2">
        <v>23507</v>
      </c>
      <c r="L1704" s="2">
        <v>22659</v>
      </c>
      <c r="M1704" s="2">
        <v>189536</v>
      </c>
      <c r="N1704" s="2">
        <v>94267</v>
      </c>
      <c r="O1704" s="2">
        <v>95269</v>
      </c>
      <c r="P1704" s="2">
        <v>72287</v>
      </c>
      <c r="Q1704" s="2">
        <v>30775</v>
      </c>
      <c r="R1704" s="2">
        <v>41512</v>
      </c>
      <c r="S1704" s="2">
        <v>35654</v>
      </c>
      <c r="T1704" s="2">
        <v>13470</v>
      </c>
      <c r="U1704" s="2">
        <v>22184</v>
      </c>
      <c r="V1704" s="2">
        <v>4575</v>
      </c>
      <c r="W1704" s="2">
        <v>2401</v>
      </c>
      <c r="X1704" s="2">
        <v>3532</v>
      </c>
      <c r="Y1704" s="2">
        <v>13675</v>
      </c>
      <c r="Z1704" s="2">
        <v>14969</v>
      </c>
      <c r="AA1704" s="2">
        <v>144355</v>
      </c>
      <c r="AB1704" s="2">
        <v>144011</v>
      </c>
      <c r="AC1704" s="2">
        <v>309717</v>
      </c>
      <c r="AD1704" s="2">
        <v>72286</v>
      </c>
      <c r="AE1704" s="2">
        <v>62298</v>
      </c>
      <c r="AF1704" s="2">
        <v>25826</v>
      </c>
      <c r="AG1704" s="2">
        <v>10999</v>
      </c>
      <c r="AH1704" s="2">
        <v>17779</v>
      </c>
      <c r="AI1704" s="2">
        <v>1375</v>
      </c>
      <c r="AJ1704" s="2">
        <v>575</v>
      </c>
      <c r="AK1704" s="2">
        <v>4146</v>
      </c>
      <c r="AL1704" s="2">
        <v>4126</v>
      </c>
      <c r="AM1704" s="2">
        <v>16770</v>
      </c>
      <c r="AN1704" s="2">
        <v>20</v>
      </c>
      <c r="AO1704" s="2">
        <v>4</v>
      </c>
      <c r="AP1704" s="2">
        <v>9</v>
      </c>
      <c r="AQ1704" s="2">
        <v>829</v>
      </c>
      <c r="AR1704" s="2">
        <v>338</v>
      </c>
      <c r="AS1704" s="2">
        <v>8</v>
      </c>
      <c r="AT1704" s="2">
        <v>383</v>
      </c>
      <c r="AU1704" s="2">
        <v>300</v>
      </c>
      <c r="AV1704" s="2">
        <v>3833</v>
      </c>
      <c r="AW1704" s="2">
        <v>352</v>
      </c>
      <c r="AX1704" s="2">
        <v>1995</v>
      </c>
      <c r="AY1704" s="2">
        <v>1015</v>
      </c>
      <c r="AZ1704" s="2">
        <v>3054</v>
      </c>
      <c r="BA1704" s="2">
        <v>1359</v>
      </c>
      <c r="BB1704" s="2">
        <v>768</v>
      </c>
      <c r="BC1704" s="2">
        <v>1433</v>
      </c>
      <c r="BD1704" s="2">
        <v>57</v>
      </c>
      <c r="BE1704" s="2">
        <v>1013</v>
      </c>
      <c r="BF1704" s="2">
        <v>161824</v>
      </c>
      <c r="BG1704" s="2">
        <v>180</v>
      </c>
      <c r="BH1704" s="2">
        <v>19</v>
      </c>
      <c r="BI1704" s="2">
        <v>63</v>
      </c>
      <c r="BJ1704" s="2">
        <v>9026</v>
      </c>
      <c r="BK1704" s="2">
        <v>3216</v>
      </c>
      <c r="BL1704" s="2">
        <v>287</v>
      </c>
      <c r="BM1704" s="2">
        <v>7724</v>
      </c>
      <c r="BN1704" s="2">
        <v>9491</v>
      </c>
      <c r="BO1704" s="2">
        <v>29409</v>
      </c>
      <c r="BP1704" s="2">
        <v>7289</v>
      </c>
      <c r="BQ1704" s="2">
        <v>7902</v>
      </c>
      <c r="BR1704" s="2">
        <v>8272</v>
      </c>
      <c r="BS1704" s="2">
        <v>20929</v>
      </c>
      <c r="BT1704" s="2">
        <v>6507</v>
      </c>
      <c r="BU1704" s="2">
        <v>5454</v>
      </c>
      <c r="BV1704" s="2">
        <v>25027</v>
      </c>
      <c r="BW1704" s="2">
        <v>1834</v>
      </c>
      <c r="BX1704" s="2">
        <v>19195</v>
      </c>
      <c r="BY1704" s="2">
        <v>62</v>
      </c>
      <c r="BZ1704" s="2">
        <v>31</v>
      </c>
      <c r="CA1704" s="2">
        <v>1555</v>
      </c>
      <c r="CB1704" s="2">
        <v>84.6</v>
      </c>
      <c r="CC1704" s="2">
        <v>8.5</v>
      </c>
      <c r="CD1704" s="2">
        <v>182556310</v>
      </c>
      <c r="CE1704" s="2">
        <v>50775573</v>
      </c>
      <c r="CF1704" s="2">
        <v>171159091</v>
      </c>
      <c r="CG1704" s="2">
        <v>89488084</v>
      </c>
      <c r="CH1704" s="2">
        <v>9905348</v>
      </c>
      <c r="CI1704" s="2">
        <v>15623026</v>
      </c>
      <c r="CJ1704" s="2">
        <v>0</v>
      </c>
      <c r="CK1704" s="2">
        <v>6</v>
      </c>
      <c r="CL1704" s="2">
        <v>508</v>
      </c>
      <c r="CM1704" s="2">
        <v>36</v>
      </c>
      <c r="CN1704" s="2">
        <v>1090</v>
      </c>
      <c r="CO1704" s="2">
        <v>18361</v>
      </c>
      <c r="CP1704" s="2">
        <v>20</v>
      </c>
      <c r="CQ1704" s="2">
        <v>692</v>
      </c>
      <c r="CR1704" s="2">
        <v>10043</v>
      </c>
      <c r="CS1704" s="2">
        <v>0</v>
      </c>
      <c r="CT1704" s="2">
        <v>0</v>
      </c>
      <c r="CU1704" s="2">
        <v>0</v>
      </c>
      <c r="CV1704" s="2">
        <v>0</v>
      </c>
      <c r="CW1704" s="2">
        <v>12</v>
      </c>
      <c r="CX1704" s="2">
        <v>11028</v>
      </c>
      <c r="CY1704" s="2">
        <v>125837</v>
      </c>
      <c r="CZ1704" s="2">
        <v>66888</v>
      </c>
      <c r="DA1704" s="2">
        <v>58949</v>
      </c>
      <c r="DB1704" s="2">
        <v>8070</v>
      </c>
      <c r="DC1704" s="2">
        <v>4848</v>
      </c>
      <c r="DD1704" s="2">
        <v>3222</v>
      </c>
      <c r="DE1704" s="2">
        <v>78641</v>
      </c>
      <c r="DF1704" s="2">
        <v>28591</v>
      </c>
      <c r="DG1704" s="2">
        <v>50050</v>
      </c>
      <c r="DH1704" s="2">
        <v>824</v>
      </c>
      <c r="DI1704" s="2">
        <v>12244</v>
      </c>
      <c r="DJ1704" s="2">
        <v>107615</v>
      </c>
      <c r="DK1704" s="2">
        <v>7</v>
      </c>
      <c r="DL1704" s="2">
        <v>8</v>
      </c>
      <c r="DM1704" s="2">
        <v>317041</v>
      </c>
      <c r="DN1704" s="2">
        <v>526</v>
      </c>
      <c r="DO1704" s="2">
        <v>2826</v>
      </c>
      <c r="DP1704" s="2">
        <v>2662</v>
      </c>
      <c r="DQ1704" s="2">
        <v>65</v>
      </c>
      <c r="DR1704" s="2">
        <v>15</v>
      </c>
      <c r="DS1704" s="2">
        <v>271</v>
      </c>
      <c r="DT1704" s="2">
        <v>181</v>
      </c>
      <c r="DU1704" s="2">
        <v>861</v>
      </c>
      <c r="DV1704" s="2">
        <v>248</v>
      </c>
      <c r="DW1704" s="2">
        <v>643</v>
      </c>
      <c r="DX1704" s="2">
        <v>137</v>
      </c>
    </row>
    <row r="1705" spans="1:128" ht="16.5" customHeight="1" x14ac:dyDescent="0.55000000000000004">
      <c r="A1705" s="2" t="s">
        <v>3674</v>
      </c>
      <c r="B1705" s="2" t="s">
        <v>3672</v>
      </c>
      <c r="C1705" s="2" t="s">
        <v>3675</v>
      </c>
      <c r="D1705" s="2">
        <v>100125</v>
      </c>
      <c r="E1705" s="2">
        <v>48826</v>
      </c>
      <c r="F1705" s="2">
        <v>51299</v>
      </c>
      <c r="G1705" s="2">
        <v>94625</v>
      </c>
      <c r="H1705" s="2">
        <v>45803</v>
      </c>
      <c r="I1705" s="2">
        <v>48822</v>
      </c>
      <c r="J1705" s="2">
        <v>16651</v>
      </c>
      <c r="K1705" s="2">
        <v>8398</v>
      </c>
      <c r="L1705" s="2">
        <v>8253</v>
      </c>
      <c r="M1705" s="2">
        <v>60492</v>
      </c>
      <c r="N1705" s="2">
        <v>29913</v>
      </c>
      <c r="O1705" s="2">
        <v>30579</v>
      </c>
      <c r="P1705" s="2">
        <v>18925</v>
      </c>
      <c r="Q1705" s="2">
        <v>8259</v>
      </c>
      <c r="R1705" s="2">
        <v>10666</v>
      </c>
      <c r="S1705" s="2">
        <v>8969</v>
      </c>
      <c r="T1705" s="2">
        <v>3552</v>
      </c>
      <c r="U1705" s="2">
        <v>5417</v>
      </c>
      <c r="V1705" s="2">
        <v>1572</v>
      </c>
      <c r="W1705" s="2">
        <v>1029</v>
      </c>
      <c r="X1705" s="2">
        <v>826</v>
      </c>
      <c r="Y1705" s="2">
        <v>4484</v>
      </c>
      <c r="Z1705" s="2">
        <v>4791</v>
      </c>
      <c r="AA1705" s="2">
        <v>44163</v>
      </c>
      <c r="AB1705" s="2">
        <v>44113</v>
      </c>
      <c r="AC1705" s="2">
        <v>98885</v>
      </c>
      <c r="AD1705" s="2">
        <v>23148</v>
      </c>
      <c r="AE1705" s="2">
        <v>18087</v>
      </c>
      <c r="AF1705" s="2">
        <v>7107</v>
      </c>
      <c r="AG1705" s="2">
        <v>3049</v>
      </c>
      <c r="AH1705" s="2">
        <v>4038</v>
      </c>
      <c r="AI1705" s="2">
        <v>547</v>
      </c>
      <c r="AJ1705" s="2">
        <v>244</v>
      </c>
      <c r="AK1705" s="2">
        <v>1980</v>
      </c>
      <c r="AL1705" s="2">
        <v>1866</v>
      </c>
      <c r="AM1705" s="2">
        <v>3642</v>
      </c>
      <c r="AN1705" s="2">
        <v>2</v>
      </c>
      <c r="AO1705" s="2">
        <v>0</v>
      </c>
      <c r="AP1705" s="2">
        <v>2</v>
      </c>
      <c r="AQ1705" s="2">
        <v>291</v>
      </c>
      <c r="AR1705" s="2">
        <v>96</v>
      </c>
      <c r="AS1705" s="2">
        <v>2</v>
      </c>
      <c r="AT1705" s="2">
        <v>55</v>
      </c>
      <c r="AU1705" s="2">
        <v>48</v>
      </c>
      <c r="AV1705" s="2">
        <v>871</v>
      </c>
      <c r="AW1705" s="2">
        <v>40</v>
      </c>
      <c r="AX1705" s="2">
        <v>328</v>
      </c>
      <c r="AY1705" s="2">
        <v>203</v>
      </c>
      <c r="AZ1705" s="2">
        <v>515</v>
      </c>
      <c r="BA1705" s="2">
        <v>348</v>
      </c>
      <c r="BB1705" s="2">
        <v>204</v>
      </c>
      <c r="BC1705" s="2">
        <v>408</v>
      </c>
      <c r="BD1705" s="2">
        <v>18</v>
      </c>
      <c r="BE1705" s="2">
        <v>211</v>
      </c>
      <c r="BF1705" s="2">
        <v>34210</v>
      </c>
      <c r="BG1705" s="2">
        <v>9</v>
      </c>
      <c r="BH1705" s="2">
        <v>0</v>
      </c>
      <c r="BI1705" s="2">
        <v>59</v>
      </c>
      <c r="BJ1705" s="2">
        <v>3341</v>
      </c>
      <c r="BK1705" s="2">
        <v>1640</v>
      </c>
      <c r="BL1705" s="2">
        <v>10</v>
      </c>
      <c r="BM1705" s="2">
        <v>1480</v>
      </c>
      <c r="BN1705" s="2">
        <v>1151</v>
      </c>
      <c r="BO1705" s="2">
        <v>8561</v>
      </c>
      <c r="BP1705" s="2">
        <v>431</v>
      </c>
      <c r="BQ1705" s="2">
        <v>1136</v>
      </c>
      <c r="BR1705" s="2">
        <v>1279</v>
      </c>
      <c r="BS1705" s="2">
        <v>3096</v>
      </c>
      <c r="BT1705" s="2">
        <v>1432</v>
      </c>
      <c r="BU1705" s="2">
        <v>1578</v>
      </c>
      <c r="BV1705" s="2">
        <v>5900</v>
      </c>
      <c r="BW1705" s="2">
        <v>339</v>
      </c>
      <c r="BX1705" s="2">
        <v>2768</v>
      </c>
      <c r="BY1705" s="2">
        <v>32</v>
      </c>
      <c r="BZ1705" s="2">
        <v>32</v>
      </c>
      <c r="CA1705" s="2">
        <v>458</v>
      </c>
      <c r="CB1705" s="2">
        <v>89.4</v>
      </c>
      <c r="CC1705" s="2">
        <v>7</v>
      </c>
      <c r="CD1705" s="2">
        <v>54387359</v>
      </c>
      <c r="CE1705" s="2">
        <v>11935743</v>
      </c>
      <c r="CF1705" s="2">
        <v>52605916</v>
      </c>
      <c r="CG1705" s="2">
        <v>26281449</v>
      </c>
      <c r="CH1705" s="2">
        <v>4584422</v>
      </c>
      <c r="CI1705" s="2">
        <v>5839722</v>
      </c>
      <c r="CJ1705" s="2">
        <v>0</v>
      </c>
      <c r="CK1705" s="2">
        <v>12</v>
      </c>
      <c r="CL1705" s="2">
        <v>715</v>
      </c>
      <c r="CM1705" s="2">
        <v>10</v>
      </c>
      <c r="CN1705" s="2">
        <v>415</v>
      </c>
      <c r="CO1705" s="2">
        <v>7037</v>
      </c>
      <c r="CP1705" s="2">
        <v>5</v>
      </c>
      <c r="CQ1705" s="2">
        <v>216</v>
      </c>
      <c r="CR1705" s="2">
        <v>3250</v>
      </c>
      <c r="CS1705" s="2">
        <v>0</v>
      </c>
      <c r="CT1705" s="2">
        <v>0</v>
      </c>
      <c r="CU1705" s="2">
        <v>0</v>
      </c>
      <c r="CV1705" s="2">
        <v>0</v>
      </c>
      <c r="CW1705" s="2">
        <v>4</v>
      </c>
      <c r="CX1705" s="2">
        <v>2587</v>
      </c>
      <c r="CY1705" s="2">
        <v>36086</v>
      </c>
      <c r="CZ1705" s="2">
        <v>18981</v>
      </c>
      <c r="DA1705" s="2">
        <v>17105</v>
      </c>
      <c r="DB1705" s="2">
        <v>2152</v>
      </c>
      <c r="DC1705" s="2">
        <v>1291</v>
      </c>
      <c r="DD1705" s="2">
        <v>861</v>
      </c>
      <c r="DE1705" s="2">
        <v>20621</v>
      </c>
      <c r="DF1705" s="2">
        <v>7688</v>
      </c>
      <c r="DG1705" s="2">
        <v>12933</v>
      </c>
      <c r="DH1705" s="2">
        <v>264</v>
      </c>
      <c r="DI1705" s="2">
        <v>4906</v>
      </c>
      <c r="DJ1705" s="2">
        <v>29268</v>
      </c>
      <c r="DK1705" s="2">
        <v>1</v>
      </c>
      <c r="DL1705" s="2">
        <v>1</v>
      </c>
      <c r="DM1705" s="2">
        <v>100282</v>
      </c>
      <c r="DN1705" s="2">
        <v>6780</v>
      </c>
      <c r="DO1705" s="2">
        <v>667</v>
      </c>
      <c r="DP1705" s="2">
        <v>460</v>
      </c>
      <c r="DQ1705" s="2">
        <v>17</v>
      </c>
      <c r="DR1705" s="2">
        <v>3</v>
      </c>
      <c r="DS1705" s="2">
        <v>50</v>
      </c>
      <c r="DT1705" s="2">
        <v>43</v>
      </c>
      <c r="DU1705" s="2">
        <v>102</v>
      </c>
      <c r="DV1705" s="2">
        <v>55</v>
      </c>
      <c r="DW1705" s="2">
        <v>98</v>
      </c>
      <c r="DX1705" s="2">
        <v>32</v>
      </c>
    </row>
    <row r="1706" spans="1:128" ht="16.5" customHeight="1" x14ac:dyDescent="0.55000000000000004">
      <c r="A1706" s="2" t="s">
        <v>3676</v>
      </c>
      <c r="B1706" s="2" t="s">
        <v>3672</v>
      </c>
      <c r="C1706" s="2" t="s">
        <v>3677</v>
      </c>
      <c r="D1706" s="2">
        <v>47637</v>
      </c>
      <c r="E1706" s="2">
        <v>24001</v>
      </c>
      <c r="F1706" s="2">
        <v>23636</v>
      </c>
      <c r="G1706" s="2">
        <v>46604</v>
      </c>
      <c r="H1706" s="2">
        <v>23409</v>
      </c>
      <c r="I1706" s="2">
        <v>23195</v>
      </c>
      <c r="J1706" s="2">
        <v>8162</v>
      </c>
      <c r="K1706" s="2">
        <v>4158</v>
      </c>
      <c r="L1706" s="2">
        <v>4004</v>
      </c>
      <c r="M1706" s="2">
        <v>28172</v>
      </c>
      <c r="N1706" s="2">
        <v>14429</v>
      </c>
      <c r="O1706" s="2">
        <v>13743</v>
      </c>
      <c r="P1706" s="2">
        <v>10482</v>
      </c>
      <c r="Q1706" s="2">
        <v>4863</v>
      </c>
      <c r="R1706" s="2">
        <v>5619</v>
      </c>
      <c r="S1706" s="2">
        <v>4711</v>
      </c>
      <c r="T1706" s="2">
        <v>1877</v>
      </c>
      <c r="U1706" s="2">
        <v>2834</v>
      </c>
      <c r="V1706" s="2">
        <v>473</v>
      </c>
      <c r="W1706" s="2">
        <v>490</v>
      </c>
      <c r="X1706" s="2">
        <v>495</v>
      </c>
      <c r="Y1706" s="2">
        <v>3737</v>
      </c>
      <c r="Z1706" s="2">
        <v>3168</v>
      </c>
      <c r="AA1706" s="2">
        <v>22033</v>
      </c>
      <c r="AB1706" s="2">
        <v>22006</v>
      </c>
      <c r="AC1706" s="2">
        <v>47037</v>
      </c>
      <c r="AD1706" s="2">
        <v>11124</v>
      </c>
      <c r="AE1706" s="2">
        <v>9365</v>
      </c>
      <c r="AF1706" s="2">
        <v>3796</v>
      </c>
      <c r="AG1706" s="2">
        <v>2007</v>
      </c>
      <c r="AH1706" s="2">
        <v>2377</v>
      </c>
      <c r="AI1706" s="2">
        <v>266</v>
      </c>
      <c r="AJ1706" s="2">
        <v>124</v>
      </c>
      <c r="AK1706" s="2">
        <v>22915</v>
      </c>
      <c r="AL1706" s="2">
        <v>11007</v>
      </c>
      <c r="AM1706" s="2">
        <v>2912</v>
      </c>
      <c r="AN1706" s="2">
        <v>53</v>
      </c>
      <c r="AO1706" s="2">
        <v>5</v>
      </c>
      <c r="AP1706" s="2">
        <v>6</v>
      </c>
      <c r="AQ1706" s="2">
        <v>200</v>
      </c>
      <c r="AR1706" s="2">
        <v>165</v>
      </c>
      <c r="AS1706" s="2">
        <v>3</v>
      </c>
      <c r="AT1706" s="2">
        <v>23</v>
      </c>
      <c r="AU1706" s="2">
        <v>71</v>
      </c>
      <c r="AV1706" s="2">
        <v>684</v>
      </c>
      <c r="AW1706" s="2">
        <v>24</v>
      </c>
      <c r="AX1706" s="2">
        <v>196</v>
      </c>
      <c r="AY1706" s="2">
        <v>115</v>
      </c>
      <c r="AZ1706" s="2">
        <v>612</v>
      </c>
      <c r="BA1706" s="2">
        <v>311</v>
      </c>
      <c r="BB1706" s="2">
        <v>82</v>
      </c>
      <c r="BC1706" s="2">
        <v>203</v>
      </c>
      <c r="BD1706" s="2">
        <v>11</v>
      </c>
      <c r="BE1706" s="2">
        <v>148</v>
      </c>
      <c r="BF1706" s="2">
        <v>19177</v>
      </c>
      <c r="BG1706" s="2">
        <v>259</v>
      </c>
      <c r="BH1706" s="2">
        <v>27</v>
      </c>
      <c r="BI1706" s="2">
        <v>56</v>
      </c>
      <c r="BJ1706" s="2">
        <v>1565</v>
      </c>
      <c r="BK1706" s="2">
        <v>1237</v>
      </c>
      <c r="BL1706" s="2">
        <v>58</v>
      </c>
      <c r="BM1706" s="2">
        <v>170</v>
      </c>
      <c r="BN1706" s="2">
        <v>1171</v>
      </c>
      <c r="BO1706" s="2">
        <v>3878</v>
      </c>
      <c r="BP1706" s="2">
        <v>220</v>
      </c>
      <c r="BQ1706" s="2">
        <v>681</v>
      </c>
      <c r="BR1706" s="2">
        <v>695</v>
      </c>
      <c r="BS1706" s="2">
        <v>3734</v>
      </c>
      <c r="BT1706" s="2">
        <v>1169</v>
      </c>
      <c r="BU1706" s="2">
        <v>258</v>
      </c>
      <c r="BV1706" s="2">
        <v>2627</v>
      </c>
      <c r="BW1706" s="2">
        <v>215</v>
      </c>
      <c r="BX1706" s="2">
        <v>1157</v>
      </c>
      <c r="BY1706" s="2">
        <v>593</v>
      </c>
      <c r="BZ1706" s="2">
        <v>27</v>
      </c>
      <c r="CA1706" s="2">
        <v>338</v>
      </c>
      <c r="CB1706" s="2">
        <v>89.3</v>
      </c>
      <c r="CC1706" s="2">
        <v>7</v>
      </c>
      <c r="CD1706" s="2">
        <v>41519591</v>
      </c>
      <c r="CE1706" s="2">
        <v>6076705</v>
      </c>
      <c r="CF1706" s="2">
        <v>40180544</v>
      </c>
      <c r="CG1706" s="2">
        <v>14488423</v>
      </c>
      <c r="CH1706" s="2">
        <v>4165030</v>
      </c>
      <c r="CI1706" s="2">
        <v>4247401</v>
      </c>
      <c r="CJ1706" s="2">
        <v>0</v>
      </c>
      <c r="CK1706" s="2">
        <v>12</v>
      </c>
      <c r="CL1706" s="2">
        <v>130</v>
      </c>
      <c r="CM1706" s="2">
        <v>21</v>
      </c>
      <c r="CN1706" s="2">
        <v>300</v>
      </c>
      <c r="CO1706" s="2">
        <v>3360</v>
      </c>
      <c r="CP1706" s="2">
        <v>9</v>
      </c>
      <c r="CQ1706" s="2">
        <v>168</v>
      </c>
      <c r="CR1706" s="2">
        <v>1700</v>
      </c>
      <c r="CS1706" s="2">
        <v>0</v>
      </c>
      <c r="CT1706" s="2">
        <v>0</v>
      </c>
      <c r="CU1706" s="2">
        <v>0</v>
      </c>
      <c r="CV1706" s="2">
        <v>0</v>
      </c>
      <c r="CW1706" s="2">
        <v>3</v>
      </c>
      <c r="CX1706" s="2">
        <v>1411</v>
      </c>
      <c r="CY1706" s="2">
        <v>19447</v>
      </c>
      <c r="CZ1706" s="2">
        <v>10558</v>
      </c>
      <c r="DA1706" s="2">
        <v>8889</v>
      </c>
      <c r="DB1706" s="2">
        <v>896</v>
      </c>
      <c r="DC1706" s="2">
        <v>534</v>
      </c>
      <c r="DD1706" s="2">
        <v>362</v>
      </c>
      <c r="DE1706" s="2">
        <v>8541</v>
      </c>
      <c r="DF1706" s="2">
        <v>3080</v>
      </c>
      <c r="DG1706" s="2">
        <v>5461</v>
      </c>
      <c r="DH1706" s="2">
        <v>1511</v>
      </c>
      <c r="DI1706" s="2">
        <v>2447</v>
      </c>
      <c r="DJ1706" s="2">
        <v>14599</v>
      </c>
      <c r="DK1706" s="2">
        <v>1</v>
      </c>
      <c r="DL1706" s="2">
        <v>1</v>
      </c>
      <c r="DM1706" s="2">
        <v>49551</v>
      </c>
      <c r="DN1706" s="2">
        <v>550</v>
      </c>
      <c r="DO1706" s="2">
        <v>559</v>
      </c>
      <c r="DP1706" s="2">
        <v>441</v>
      </c>
      <c r="DQ1706" s="2">
        <v>8</v>
      </c>
      <c r="DR1706" s="2">
        <v>3</v>
      </c>
      <c r="DS1706" s="2">
        <v>30</v>
      </c>
      <c r="DT1706" s="2">
        <v>19</v>
      </c>
      <c r="DU1706" s="2">
        <v>93</v>
      </c>
      <c r="DV1706" s="2">
        <v>27</v>
      </c>
      <c r="DW1706" s="2">
        <v>75</v>
      </c>
      <c r="DX1706" s="2">
        <v>28</v>
      </c>
    </row>
    <row r="1707" spans="1:128" ht="16.5" customHeight="1" x14ac:dyDescent="0.55000000000000004">
      <c r="A1707" s="2" t="s">
        <v>3678</v>
      </c>
      <c r="B1707" s="2" t="s">
        <v>3672</v>
      </c>
      <c r="C1707" s="2" t="s">
        <v>3679</v>
      </c>
      <c r="D1707" s="2">
        <v>115690</v>
      </c>
      <c r="E1707" s="2">
        <v>55977</v>
      </c>
      <c r="F1707" s="2">
        <v>59713</v>
      </c>
      <c r="G1707" s="2">
        <v>113147</v>
      </c>
      <c r="H1707" s="2">
        <v>54713</v>
      </c>
      <c r="I1707" s="2">
        <v>58434</v>
      </c>
      <c r="J1707" s="2">
        <v>19722</v>
      </c>
      <c r="K1707" s="2">
        <v>10035</v>
      </c>
      <c r="L1707" s="2">
        <v>9687</v>
      </c>
      <c r="M1707" s="2">
        <v>71286</v>
      </c>
      <c r="N1707" s="2">
        <v>35105</v>
      </c>
      <c r="O1707" s="2">
        <v>36181</v>
      </c>
      <c r="P1707" s="2">
        <v>23180</v>
      </c>
      <c r="Q1707" s="2">
        <v>10209</v>
      </c>
      <c r="R1707" s="2">
        <v>12971</v>
      </c>
      <c r="S1707" s="2">
        <v>11025</v>
      </c>
      <c r="T1707" s="2">
        <v>4408</v>
      </c>
      <c r="U1707" s="2">
        <v>6617</v>
      </c>
      <c r="V1707" s="2">
        <v>1135</v>
      </c>
      <c r="W1707" s="2">
        <v>1149</v>
      </c>
      <c r="X1707" s="2">
        <v>936</v>
      </c>
      <c r="Y1707" s="2">
        <v>4711</v>
      </c>
      <c r="Z1707" s="2">
        <v>5198</v>
      </c>
      <c r="AA1707" s="2">
        <v>47331</v>
      </c>
      <c r="AB1707" s="2">
        <v>47249</v>
      </c>
      <c r="AC1707" s="2">
        <v>113388</v>
      </c>
      <c r="AD1707" s="2">
        <v>27425</v>
      </c>
      <c r="AE1707" s="2">
        <v>16256</v>
      </c>
      <c r="AF1707" s="2">
        <v>8412</v>
      </c>
      <c r="AG1707" s="2">
        <v>3798</v>
      </c>
      <c r="AH1707" s="2">
        <v>4743</v>
      </c>
      <c r="AI1707" s="2">
        <v>546</v>
      </c>
      <c r="AJ1707" s="2">
        <v>213</v>
      </c>
      <c r="AK1707" s="2">
        <v>1944</v>
      </c>
      <c r="AL1707" s="2">
        <v>1870</v>
      </c>
      <c r="AM1707" s="2">
        <v>5416</v>
      </c>
      <c r="AN1707" s="2">
        <v>3</v>
      </c>
      <c r="AO1707" s="2">
        <v>1</v>
      </c>
      <c r="AP1707" s="2">
        <v>2</v>
      </c>
      <c r="AQ1707" s="2">
        <v>418</v>
      </c>
      <c r="AR1707" s="2">
        <v>133</v>
      </c>
      <c r="AS1707" s="2">
        <v>6</v>
      </c>
      <c r="AT1707" s="2">
        <v>96</v>
      </c>
      <c r="AU1707" s="2">
        <v>119</v>
      </c>
      <c r="AV1707" s="2">
        <v>1304</v>
      </c>
      <c r="AW1707" s="2">
        <v>91</v>
      </c>
      <c r="AX1707" s="2">
        <v>688</v>
      </c>
      <c r="AY1707" s="2">
        <v>323</v>
      </c>
      <c r="AZ1707" s="2">
        <v>691</v>
      </c>
      <c r="BA1707" s="2">
        <v>392</v>
      </c>
      <c r="BB1707" s="2">
        <v>228</v>
      </c>
      <c r="BC1707" s="2">
        <v>545</v>
      </c>
      <c r="BD1707" s="2">
        <v>21</v>
      </c>
      <c r="BE1707" s="2">
        <v>355</v>
      </c>
      <c r="BF1707" s="2">
        <v>61586</v>
      </c>
      <c r="BG1707" s="2">
        <v>4</v>
      </c>
      <c r="BH1707" s="2">
        <v>9</v>
      </c>
      <c r="BI1707" s="2">
        <v>2</v>
      </c>
      <c r="BJ1707" s="2">
        <v>4517</v>
      </c>
      <c r="BK1707" s="2">
        <v>2988</v>
      </c>
      <c r="BL1707" s="2">
        <v>1078</v>
      </c>
      <c r="BM1707" s="2">
        <v>1870</v>
      </c>
      <c r="BN1707" s="2">
        <v>3593</v>
      </c>
      <c r="BO1707" s="2">
        <v>17722</v>
      </c>
      <c r="BP1707" s="2">
        <v>1008</v>
      </c>
      <c r="BQ1707" s="2">
        <v>1962</v>
      </c>
      <c r="BR1707" s="2">
        <v>2657</v>
      </c>
      <c r="BS1707" s="2">
        <v>4199</v>
      </c>
      <c r="BT1707" s="2">
        <v>1644</v>
      </c>
      <c r="BU1707" s="2">
        <v>1555</v>
      </c>
      <c r="BV1707" s="2">
        <v>9740</v>
      </c>
      <c r="BW1707" s="2">
        <v>445</v>
      </c>
      <c r="BX1707" s="2">
        <v>6593</v>
      </c>
      <c r="BY1707" s="2">
        <v>20</v>
      </c>
      <c r="BZ1707" s="2">
        <v>24</v>
      </c>
      <c r="CA1707" s="2">
        <v>536</v>
      </c>
      <c r="CB1707" s="2">
        <v>88.1</v>
      </c>
      <c r="CC1707" s="2">
        <v>5.4</v>
      </c>
      <c r="CD1707" s="2">
        <v>61451010</v>
      </c>
      <c r="CE1707" s="2">
        <v>16604271</v>
      </c>
      <c r="CF1707" s="2">
        <v>58814487</v>
      </c>
      <c r="CG1707" s="2">
        <v>28925780</v>
      </c>
      <c r="CH1707" s="2">
        <v>4356933</v>
      </c>
      <c r="CI1707" s="2">
        <v>4254361</v>
      </c>
      <c r="CJ1707" s="2">
        <v>0</v>
      </c>
      <c r="CK1707" s="2">
        <v>1</v>
      </c>
      <c r="CL1707" s="2">
        <v>85</v>
      </c>
      <c r="CM1707" s="2">
        <v>11</v>
      </c>
      <c r="CN1707" s="2">
        <v>467</v>
      </c>
      <c r="CO1707" s="2">
        <v>7554</v>
      </c>
      <c r="CP1707" s="2">
        <v>6</v>
      </c>
      <c r="CQ1707" s="2">
        <v>282</v>
      </c>
      <c r="CR1707" s="2">
        <v>4384</v>
      </c>
      <c r="CS1707" s="2">
        <v>0</v>
      </c>
      <c r="CT1707" s="2">
        <v>0</v>
      </c>
      <c r="CU1707" s="2">
        <v>0</v>
      </c>
      <c r="CV1707" s="2">
        <v>0</v>
      </c>
      <c r="CW1707" s="2">
        <v>6</v>
      </c>
      <c r="CX1707" s="2">
        <v>4355</v>
      </c>
      <c r="CY1707" s="2">
        <v>44947</v>
      </c>
      <c r="CZ1707" s="2">
        <v>23594</v>
      </c>
      <c r="DA1707" s="2">
        <v>21353</v>
      </c>
      <c r="DB1707" s="2">
        <v>2423</v>
      </c>
      <c r="DC1707" s="2">
        <v>1451</v>
      </c>
      <c r="DD1707" s="2">
        <v>972</v>
      </c>
      <c r="DE1707" s="2">
        <v>25179</v>
      </c>
      <c r="DF1707" s="2">
        <v>9333</v>
      </c>
      <c r="DG1707" s="2">
        <v>15846</v>
      </c>
      <c r="DH1707" s="2">
        <v>172</v>
      </c>
      <c r="DI1707" s="2">
        <v>5781</v>
      </c>
      <c r="DJ1707" s="2">
        <v>36730</v>
      </c>
      <c r="DK1707" s="2">
        <v>3</v>
      </c>
      <c r="DL1707" s="2">
        <v>1</v>
      </c>
      <c r="DM1707" s="2">
        <v>115590</v>
      </c>
      <c r="DN1707" s="2">
        <v>666</v>
      </c>
      <c r="DO1707" s="2">
        <v>868</v>
      </c>
      <c r="DP1707" s="2">
        <v>625</v>
      </c>
      <c r="DQ1707" s="2">
        <v>27</v>
      </c>
      <c r="DR1707" s="2">
        <v>7</v>
      </c>
      <c r="DS1707" s="2">
        <v>83</v>
      </c>
      <c r="DT1707" s="2">
        <v>56</v>
      </c>
      <c r="DU1707" s="2">
        <v>322</v>
      </c>
      <c r="DV1707" s="2">
        <v>92</v>
      </c>
      <c r="DW1707" s="2">
        <v>250</v>
      </c>
      <c r="DX1707" s="2">
        <v>45</v>
      </c>
    </row>
    <row r="1708" spans="1:128" ht="16.5" customHeight="1" x14ac:dyDescent="0.55000000000000004">
      <c r="A1708" s="2" t="s">
        <v>3680</v>
      </c>
      <c r="B1708" s="2" t="s">
        <v>3672</v>
      </c>
      <c r="C1708" s="2" t="s">
        <v>3681</v>
      </c>
      <c r="D1708" s="2">
        <v>63554</v>
      </c>
      <c r="E1708" s="2">
        <v>31606</v>
      </c>
      <c r="F1708" s="2">
        <v>31948</v>
      </c>
      <c r="G1708" s="2">
        <v>61504</v>
      </c>
      <c r="H1708" s="2">
        <v>30516</v>
      </c>
      <c r="I1708" s="2">
        <v>30988</v>
      </c>
      <c r="J1708" s="2">
        <v>10536</v>
      </c>
      <c r="K1708" s="2">
        <v>5398</v>
      </c>
      <c r="L1708" s="2">
        <v>5138</v>
      </c>
      <c r="M1708" s="2">
        <v>37252</v>
      </c>
      <c r="N1708" s="2">
        <v>18741</v>
      </c>
      <c r="O1708" s="2">
        <v>18511</v>
      </c>
      <c r="P1708" s="2">
        <v>13901</v>
      </c>
      <c r="Q1708" s="2">
        <v>6430</v>
      </c>
      <c r="R1708" s="2">
        <v>7471</v>
      </c>
      <c r="S1708" s="2">
        <v>6502</v>
      </c>
      <c r="T1708" s="2">
        <v>2699</v>
      </c>
      <c r="U1708" s="2">
        <v>3803</v>
      </c>
      <c r="V1708" s="2">
        <v>529</v>
      </c>
      <c r="W1708" s="2">
        <v>621</v>
      </c>
      <c r="X1708" s="2">
        <v>626</v>
      </c>
      <c r="Y1708" s="2">
        <v>3101</v>
      </c>
      <c r="Z1708" s="2">
        <v>2989</v>
      </c>
      <c r="AA1708" s="2">
        <v>28453</v>
      </c>
      <c r="AB1708" s="2">
        <v>28362</v>
      </c>
      <c r="AC1708" s="2">
        <v>61167</v>
      </c>
      <c r="AD1708" s="2">
        <v>14009</v>
      </c>
      <c r="AE1708" s="2">
        <v>12581</v>
      </c>
      <c r="AF1708" s="2">
        <v>4855</v>
      </c>
      <c r="AG1708" s="2">
        <v>2320</v>
      </c>
      <c r="AH1708" s="2">
        <v>3076</v>
      </c>
      <c r="AI1708" s="2">
        <v>287</v>
      </c>
      <c r="AJ1708" s="2">
        <v>121</v>
      </c>
      <c r="AK1708" s="2">
        <v>21080</v>
      </c>
      <c r="AL1708" s="2">
        <v>7228</v>
      </c>
      <c r="AM1708" s="2">
        <v>2666</v>
      </c>
      <c r="AN1708" s="2">
        <v>31</v>
      </c>
      <c r="AO1708" s="2">
        <v>2</v>
      </c>
      <c r="AP1708" s="2">
        <v>2</v>
      </c>
      <c r="AQ1708" s="2">
        <v>166</v>
      </c>
      <c r="AR1708" s="2">
        <v>108</v>
      </c>
      <c r="AS1708" s="2">
        <v>1</v>
      </c>
      <c r="AT1708" s="2">
        <v>25</v>
      </c>
      <c r="AU1708" s="2">
        <v>41</v>
      </c>
      <c r="AV1708" s="2">
        <v>653</v>
      </c>
      <c r="AW1708" s="2">
        <v>38</v>
      </c>
      <c r="AX1708" s="2">
        <v>154</v>
      </c>
      <c r="AY1708" s="2">
        <v>101</v>
      </c>
      <c r="AZ1708" s="2">
        <v>484</v>
      </c>
      <c r="BA1708" s="2">
        <v>271</v>
      </c>
      <c r="BB1708" s="2">
        <v>104</v>
      </c>
      <c r="BC1708" s="2">
        <v>267</v>
      </c>
      <c r="BD1708" s="2">
        <v>15</v>
      </c>
      <c r="BE1708" s="2">
        <v>203</v>
      </c>
      <c r="BF1708" s="2">
        <v>25210</v>
      </c>
      <c r="BG1708" s="2">
        <v>220</v>
      </c>
      <c r="BH1708" s="2">
        <v>10</v>
      </c>
      <c r="BI1708" s="2">
        <v>15</v>
      </c>
      <c r="BJ1708" s="2">
        <v>1709</v>
      </c>
      <c r="BK1708" s="2">
        <v>1389</v>
      </c>
      <c r="BL1708" s="2">
        <v>51</v>
      </c>
      <c r="BM1708" s="2">
        <v>387</v>
      </c>
      <c r="BN1708" s="2">
        <v>748</v>
      </c>
      <c r="BO1708" s="2">
        <v>4852</v>
      </c>
      <c r="BP1708" s="2">
        <v>396</v>
      </c>
      <c r="BQ1708" s="2">
        <v>561</v>
      </c>
      <c r="BR1708" s="2">
        <v>738</v>
      </c>
      <c r="BS1708" s="2">
        <v>4372</v>
      </c>
      <c r="BT1708" s="2">
        <v>1115</v>
      </c>
      <c r="BU1708" s="2">
        <v>1040</v>
      </c>
      <c r="BV1708" s="2">
        <v>5330</v>
      </c>
      <c r="BW1708" s="2">
        <v>292</v>
      </c>
      <c r="BX1708" s="2">
        <v>1985</v>
      </c>
      <c r="BY1708" s="2">
        <v>802</v>
      </c>
      <c r="BZ1708" s="2">
        <v>296</v>
      </c>
      <c r="CA1708" s="2">
        <v>377</v>
      </c>
      <c r="CB1708" s="2">
        <v>88.7</v>
      </c>
      <c r="CC1708" s="2">
        <v>5.7</v>
      </c>
      <c r="CD1708" s="2">
        <v>46691761</v>
      </c>
      <c r="CE1708" s="2">
        <v>6902982</v>
      </c>
      <c r="CF1708" s="2">
        <v>44395013</v>
      </c>
      <c r="CG1708" s="2">
        <v>18525180</v>
      </c>
      <c r="CH1708" s="2">
        <v>2362692</v>
      </c>
      <c r="CI1708" s="2">
        <v>3659675</v>
      </c>
      <c r="CJ1708" s="2">
        <v>51962</v>
      </c>
      <c r="CK1708" s="2">
        <v>14</v>
      </c>
      <c r="CL1708" s="2">
        <v>327</v>
      </c>
      <c r="CM1708" s="2">
        <v>14</v>
      </c>
      <c r="CN1708" s="2">
        <v>341</v>
      </c>
      <c r="CO1708" s="2">
        <v>4392</v>
      </c>
      <c r="CP1708" s="2">
        <v>10</v>
      </c>
      <c r="CQ1708" s="2">
        <v>233</v>
      </c>
      <c r="CR1708" s="2">
        <v>2221</v>
      </c>
      <c r="CS1708" s="2">
        <v>0</v>
      </c>
      <c r="CT1708" s="2">
        <v>0</v>
      </c>
      <c r="CU1708" s="2">
        <v>0</v>
      </c>
      <c r="CV1708" s="2">
        <v>0</v>
      </c>
      <c r="CW1708" s="2">
        <v>3</v>
      </c>
      <c r="CX1708" s="2">
        <v>1871</v>
      </c>
      <c r="CY1708" s="2">
        <v>25151</v>
      </c>
      <c r="CZ1708" s="2">
        <v>13294</v>
      </c>
      <c r="DA1708" s="2">
        <v>11857</v>
      </c>
      <c r="DB1708" s="2">
        <v>1289</v>
      </c>
      <c r="DC1708" s="2">
        <v>809</v>
      </c>
      <c r="DD1708" s="2">
        <v>480</v>
      </c>
      <c r="DE1708" s="2">
        <v>15349</v>
      </c>
      <c r="DF1708" s="2">
        <v>6390</v>
      </c>
      <c r="DG1708" s="2">
        <v>8959</v>
      </c>
      <c r="DH1708" s="2">
        <v>1443</v>
      </c>
      <c r="DI1708" s="2">
        <v>3506</v>
      </c>
      <c r="DJ1708" s="2">
        <v>19168</v>
      </c>
      <c r="DK1708" s="2">
        <v>1</v>
      </c>
      <c r="DL1708" s="2">
        <v>2</v>
      </c>
      <c r="DM1708" s="2">
        <v>63611</v>
      </c>
      <c r="DN1708" s="2">
        <v>5129</v>
      </c>
      <c r="DO1708" s="2">
        <v>546</v>
      </c>
      <c r="DP1708" s="2">
        <v>415</v>
      </c>
      <c r="DQ1708" s="2">
        <v>10</v>
      </c>
      <c r="DR1708" s="2">
        <v>6</v>
      </c>
      <c r="DS1708" s="2">
        <v>45</v>
      </c>
      <c r="DT1708" s="2">
        <v>25</v>
      </c>
      <c r="DU1708" s="2">
        <v>174</v>
      </c>
      <c r="DV1708" s="2">
        <v>34</v>
      </c>
      <c r="DW1708" s="2">
        <v>103</v>
      </c>
      <c r="DX1708" s="2">
        <v>35</v>
      </c>
    </row>
    <row r="1709" spans="1:128" ht="16.5" customHeight="1" x14ac:dyDescent="0.55000000000000004">
      <c r="A1709" s="2" t="s">
        <v>3682</v>
      </c>
      <c r="B1709" s="2" t="s">
        <v>3672</v>
      </c>
      <c r="C1709" s="2" t="s">
        <v>3683</v>
      </c>
      <c r="D1709" s="2">
        <v>61007</v>
      </c>
      <c r="E1709" s="2">
        <v>30707</v>
      </c>
      <c r="F1709" s="2">
        <v>30300</v>
      </c>
      <c r="G1709" s="2">
        <v>59864</v>
      </c>
      <c r="H1709" s="2">
        <v>30031</v>
      </c>
      <c r="I1709" s="2">
        <v>29833</v>
      </c>
      <c r="J1709" s="2">
        <v>10960</v>
      </c>
      <c r="K1709" s="2">
        <v>5559</v>
      </c>
      <c r="L1709" s="2">
        <v>5401</v>
      </c>
      <c r="M1709" s="2">
        <v>36069</v>
      </c>
      <c r="N1709" s="2">
        <v>18523</v>
      </c>
      <c r="O1709" s="2">
        <v>17546</v>
      </c>
      <c r="P1709" s="2">
        <v>13522</v>
      </c>
      <c r="Q1709" s="2">
        <v>6394</v>
      </c>
      <c r="R1709" s="2">
        <v>7128</v>
      </c>
      <c r="S1709" s="2">
        <v>6045</v>
      </c>
      <c r="T1709" s="2">
        <v>2518</v>
      </c>
      <c r="U1709" s="2">
        <v>3527</v>
      </c>
      <c r="V1709" s="2">
        <v>803</v>
      </c>
      <c r="W1709" s="2">
        <v>621</v>
      </c>
      <c r="X1709" s="2">
        <v>630</v>
      </c>
      <c r="Y1709" s="2">
        <v>2946</v>
      </c>
      <c r="Z1709" s="2">
        <v>2991</v>
      </c>
      <c r="AA1709" s="2">
        <v>23272</v>
      </c>
      <c r="AB1709" s="2">
        <v>23205</v>
      </c>
      <c r="AC1709" s="2">
        <v>58597</v>
      </c>
      <c r="AD1709" s="2">
        <v>13980</v>
      </c>
      <c r="AE1709" s="2">
        <v>7339</v>
      </c>
      <c r="AF1709" s="2">
        <v>4746</v>
      </c>
      <c r="AG1709" s="2">
        <v>1901</v>
      </c>
      <c r="AH1709" s="2">
        <v>2510</v>
      </c>
      <c r="AI1709" s="2">
        <v>203</v>
      </c>
      <c r="AJ1709" s="2">
        <v>137</v>
      </c>
      <c r="AK1709" s="2">
        <v>4660</v>
      </c>
      <c r="AL1709" s="2">
        <v>4090</v>
      </c>
      <c r="AM1709" s="2">
        <v>2354</v>
      </c>
      <c r="AN1709" s="2">
        <v>35</v>
      </c>
      <c r="AO1709" s="2">
        <v>1</v>
      </c>
      <c r="AP1709" s="2">
        <v>4</v>
      </c>
      <c r="AQ1709" s="2">
        <v>200</v>
      </c>
      <c r="AR1709" s="2">
        <v>178</v>
      </c>
      <c r="AS1709" s="2">
        <v>1</v>
      </c>
      <c r="AT1709" s="2">
        <v>11</v>
      </c>
      <c r="AU1709" s="2">
        <v>78</v>
      </c>
      <c r="AV1709" s="2">
        <v>553</v>
      </c>
      <c r="AW1709" s="2">
        <v>19</v>
      </c>
      <c r="AX1709" s="2">
        <v>174</v>
      </c>
      <c r="AY1709" s="2">
        <v>70</v>
      </c>
      <c r="AZ1709" s="2">
        <v>311</v>
      </c>
      <c r="BA1709" s="2">
        <v>209</v>
      </c>
      <c r="BB1709" s="2">
        <v>113</v>
      </c>
      <c r="BC1709" s="2">
        <v>213</v>
      </c>
      <c r="BD1709" s="2">
        <v>12</v>
      </c>
      <c r="BE1709" s="2">
        <v>172</v>
      </c>
      <c r="BF1709" s="2">
        <v>21403</v>
      </c>
      <c r="BG1709" s="2">
        <v>244</v>
      </c>
      <c r="BH1709" s="2">
        <v>11</v>
      </c>
      <c r="BI1709" s="2">
        <v>30</v>
      </c>
      <c r="BJ1709" s="2">
        <v>1693</v>
      </c>
      <c r="BK1709" s="2">
        <v>3192</v>
      </c>
      <c r="BL1709" s="2">
        <v>19</v>
      </c>
      <c r="BM1709" s="2">
        <v>137</v>
      </c>
      <c r="BN1709" s="2">
        <v>2023</v>
      </c>
      <c r="BO1709" s="2">
        <v>4338</v>
      </c>
      <c r="BP1709" s="2">
        <v>177</v>
      </c>
      <c r="BQ1709" s="2">
        <v>481</v>
      </c>
      <c r="BR1709" s="2">
        <v>196</v>
      </c>
      <c r="BS1709" s="2">
        <v>2115</v>
      </c>
      <c r="BT1709" s="2">
        <v>868</v>
      </c>
      <c r="BU1709" s="2">
        <v>620</v>
      </c>
      <c r="BV1709" s="2">
        <v>4326</v>
      </c>
      <c r="BW1709" s="2">
        <v>187</v>
      </c>
      <c r="BX1709" s="2">
        <v>746</v>
      </c>
      <c r="BY1709" s="2">
        <v>612</v>
      </c>
      <c r="BZ1709" s="2">
        <v>344</v>
      </c>
      <c r="CA1709" s="2">
        <v>283</v>
      </c>
      <c r="CB1709" s="2">
        <v>86.4</v>
      </c>
      <c r="CC1709" s="2">
        <v>8.1999999999999993</v>
      </c>
      <c r="CD1709" s="2">
        <v>32879661</v>
      </c>
      <c r="CE1709" s="2">
        <v>5883430</v>
      </c>
      <c r="CF1709" s="2">
        <v>31944500</v>
      </c>
      <c r="CG1709" s="2">
        <v>16434002</v>
      </c>
      <c r="CH1709" s="2">
        <v>1566786</v>
      </c>
      <c r="CI1709" s="2">
        <v>2682706</v>
      </c>
      <c r="CJ1709" s="2">
        <v>0</v>
      </c>
      <c r="CK1709" s="2">
        <v>2</v>
      </c>
      <c r="CL1709" s="2">
        <v>191</v>
      </c>
      <c r="CM1709" s="2">
        <v>11</v>
      </c>
      <c r="CN1709" s="2">
        <v>298</v>
      </c>
      <c r="CO1709" s="2">
        <v>4538</v>
      </c>
      <c r="CP1709" s="2">
        <v>7</v>
      </c>
      <c r="CQ1709" s="2">
        <v>182</v>
      </c>
      <c r="CR1709" s="2">
        <v>2098</v>
      </c>
      <c r="CS1709" s="2">
        <v>0</v>
      </c>
      <c r="CT1709" s="2">
        <v>0</v>
      </c>
      <c r="CU1709" s="2">
        <v>0</v>
      </c>
      <c r="CV1709" s="2">
        <v>0</v>
      </c>
      <c r="CW1709" s="2">
        <v>2</v>
      </c>
      <c r="CX1709" s="2">
        <v>1688</v>
      </c>
      <c r="CY1709" s="2">
        <v>26186</v>
      </c>
      <c r="CZ1709" s="2">
        <v>14487</v>
      </c>
      <c r="DA1709" s="2">
        <v>11699</v>
      </c>
      <c r="DB1709" s="2">
        <v>1640</v>
      </c>
      <c r="DC1709" s="2">
        <v>1040</v>
      </c>
      <c r="DD1709" s="2">
        <v>600</v>
      </c>
      <c r="DE1709" s="2">
        <v>16123</v>
      </c>
      <c r="DF1709" s="2">
        <v>6429</v>
      </c>
      <c r="DG1709" s="2">
        <v>9694</v>
      </c>
      <c r="DH1709" s="2">
        <v>1640</v>
      </c>
      <c r="DI1709" s="2">
        <v>4322</v>
      </c>
      <c r="DJ1709" s="2">
        <v>19177</v>
      </c>
      <c r="DK1709" s="2">
        <v>0</v>
      </c>
      <c r="DL1709" s="2">
        <v>1</v>
      </c>
      <c r="DM1709" s="2">
        <v>62590</v>
      </c>
      <c r="DN1709" s="2">
        <v>352</v>
      </c>
      <c r="DO1709" s="2">
        <v>408</v>
      </c>
      <c r="DP1709" s="2">
        <v>256</v>
      </c>
      <c r="DQ1709" s="2">
        <v>8</v>
      </c>
      <c r="DR1709" s="2">
        <v>2</v>
      </c>
      <c r="DS1709" s="2">
        <v>29</v>
      </c>
      <c r="DT1709" s="2">
        <v>21</v>
      </c>
      <c r="DU1709" s="2">
        <v>87</v>
      </c>
      <c r="DV1709" s="2">
        <v>26</v>
      </c>
      <c r="DW1709" s="2">
        <v>75</v>
      </c>
      <c r="DX1709" s="2">
        <v>29</v>
      </c>
    </row>
    <row r="1710" spans="1:128" ht="16.5" customHeight="1" x14ac:dyDescent="0.55000000000000004">
      <c r="A1710" s="2" t="s">
        <v>3684</v>
      </c>
      <c r="B1710" s="2" t="s">
        <v>3672</v>
      </c>
      <c r="C1710" s="2" t="s">
        <v>3685</v>
      </c>
      <c r="D1710" s="2">
        <v>142752</v>
      </c>
      <c r="E1710" s="2">
        <v>69489</v>
      </c>
      <c r="F1710" s="2">
        <v>73263</v>
      </c>
      <c r="G1710" s="2">
        <v>136475</v>
      </c>
      <c r="H1710" s="2">
        <v>65838</v>
      </c>
      <c r="I1710" s="2">
        <v>70637</v>
      </c>
      <c r="J1710" s="2">
        <v>23829</v>
      </c>
      <c r="K1710" s="2">
        <v>12183</v>
      </c>
      <c r="L1710" s="2">
        <v>11646</v>
      </c>
      <c r="M1710" s="2">
        <v>85673</v>
      </c>
      <c r="N1710" s="2">
        <v>42248</v>
      </c>
      <c r="O1710" s="2">
        <v>43425</v>
      </c>
      <c r="P1710" s="2">
        <v>28854</v>
      </c>
      <c r="Q1710" s="2">
        <v>12633</v>
      </c>
      <c r="R1710" s="2">
        <v>16221</v>
      </c>
      <c r="S1710" s="2">
        <v>13721</v>
      </c>
      <c r="T1710" s="2">
        <v>5312</v>
      </c>
      <c r="U1710" s="2">
        <v>8409</v>
      </c>
      <c r="V1710" s="2">
        <v>1993</v>
      </c>
      <c r="W1710" s="2">
        <v>1444</v>
      </c>
      <c r="X1710" s="2">
        <v>1384</v>
      </c>
      <c r="Y1710" s="2">
        <v>5306</v>
      </c>
      <c r="Z1710" s="2">
        <v>5814</v>
      </c>
      <c r="AA1710" s="2">
        <v>60570</v>
      </c>
      <c r="AB1710" s="2">
        <v>60453</v>
      </c>
      <c r="AC1710" s="2">
        <v>139706</v>
      </c>
      <c r="AD1710" s="2">
        <v>32730</v>
      </c>
      <c r="AE1710" s="2">
        <v>23663</v>
      </c>
      <c r="AF1710" s="2">
        <v>10055</v>
      </c>
      <c r="AG1710" s="2">
        <v>4197</v>
      </c>
      <c r="AH1710" s="2">
        <v>6743</v>
      </c>
      <c r="AI1710" s="2">
        <v>643</v>
      </c>
      <c r="AJ1710" s="2">
        <v>351</v>
      </c>
      <c r="AK1710" s="2">
        <v>4972</v>
      </c>
      <c r="AL1710" s="2">
        <v>4071</v>
      </c>
      <c r="AM1710" s="2">
        <v>5163</v>
      </c>
      <c r="AN1710" s="2">
        <v>14</v>
      </c>
      <c r="AO1710" s="2">
        <v>0</v>
      </c>
      <c r="AP1710" s="2">
        <v>2</v>
      </c>
      <c r="AQ1710" s="2">
        <v>370</v>
      </c>
      <c r="AR1710" s="2">
        <v>172</v>
      </c>
      <c r="AS1710" s="2">
        <v>2</v>
      </c>
      <c r="AT1710" s="2">
        <v>32</v>
      </c>
      <c r="AU1710" s="2">
        <v>57</v>
      </c>
      <c r="AV1710" s="2">
        <v>1154</v>
      </c>
      <c r="AW1710" s="2">
        <v>79</v>
      </c>
      <c r="AX1710" s="2">
        <v>447</v>
      </c>
      <c r="AY1710" s="2">
        <v>202</v>
      </c>
      <c r="AZ1710" s="2">
        <v>881</v>
      </c>
      <c r="BA1710" s="2">
        <v>472</v>
      </c>
      <c r="BB1710" s="2">
        <v>259</v>
      </c>
      <c r="BC1710" s="2">
        <v>624</v>
      </c>
      <c r="BD1710" s="2">
        <v>17</v>
      </c>
      <c r="BE1710" s="2">
        <v>379</v>
      </c>
      <c r="BF1710" s="2">
        <v>46922</v>
      </c>
      <c r="BG1710" s="2">
        <v>64</v>
      </c>
      <c r="BH1710" s="2">
        <v>0</v>
      </c>
      <c r="BI1710" s="2">
        <v>3</v>
      </c>
      <c r="BJ1710" s="2">
        <v>3880</v>
      </c>
      <c r="BK1710" s="2">
        <v>1595</v>
      </c>
      <c r="BL1710" s="2">
        <v>5</v>
      </c>
      <c r="BM1710" s="2">
        <v>311</v>
      </c>
      <c r="BN1710" s="2">
        <v>1484</v>
      </c>
      <c r="BO1710" s="2">
        <v>8745</v>
      </c>
      <c r="BP1710" s="2">
        <v>947</v>
      </c>
      <c r="BQ1710" s="2">
        <v>1591</v>
      </c>
      <c r="BR1710" s="2">
        <v>1149</v>
      </c>
      <c r="BS1710" s="2">
        <v>5569</v>
      </c>
      <c r="BT1710" s="2">
        <v>1738</v>
      </c>
      <c r="BU1710" s="2">
        <v>1571</v>
      </c>
      <c r="BV1710" s="2">
        <v>12434</v>
      </c>
      <c r="BW1710" s="2">
        <v>413</v>
      </c>
      <c r="BX1710" s="2">
        <v>5423</v>
      </c>
      <c r="BY1710" s="2">
        <v>39</v>
      </c>
      <c r="BZ1710" s="2">
        <v>40</v>
      </c>
      <c r="CA1710" s="2">
        <v>644</v>
      </c>
      <c r="CB1710" s="2">
        <v>88.7</v>
      </c>
      <c r="CC1710" s="2">
        <v>5.9</v>
      </c>
      <c r="CD1710" s="2">
        <v>86021992</v>
      </c>
      <c r="CE1710" s="2">
        <v>15831070</v>
      </c>
      <c r="CF1710" s="2">
        <v>82992341</v>
      </c>
      <c r="CG1710" s="2">
        <v>45403869</v>
      </c>
      <c r="CH1710" s="2">
        <v>5163898</v>
      </c>
      <c r="CI1710" s="2">
        <v>9107225</v>
      </c>
      <c r="CJ1710" s="2">
        <v>0</v>
      </c>
      <c r="CK1710" s="2">
        <v>19</v>
      </c>
      <c r="CL1710" s="2">
        <v>1019</v>
      </c>
      <c r="CM1710" s="2">
        <v>16</v>
      </c>
      <c r="CN1710" s="2">
        <v>584</v>
      </c>
      <c r="CO1710" s="2">
        <v>9405</v>
      </c>
      <c r="CP1710" s="2">
        <v>9</v>
      </c>
      <c r="CQ1710" s="2">
        <v>328</v>
      </c>
      <c r="CR1710" s="2">
        <v>4904</v>
      </c>
      <c r="CS1710" s="2">
        <v>0</v>
      </c>
      <c r="CT1710" s="2">
        <v>0</v>
      </c>
      <c r="CU1710" s="2">
        <v>0</v>
      </c>
      <c r="CV1710" s="2">
        <v>0</v>
      </c>
      <c r="CW1710" s="2">
        <v>6</v>
      </c>
      <c r="CX1710" s="2">
        <v>4203</v>
      </c>
      <c r="CY1710" s="2">
        <v>48643</v>
      </c>
      <c r="CZ1710" s="2">
        <v>25681</v>
      </c>
      <c r="DA1710" s="2">
        <v>22962</v>
      </c>
      <c r="DB1710" s="2">
        <v>3116</v>
      </c>
      <c r="DC1710" s="2">
        <v>1855</v>
      </c>
      <c r="DD1710" s="2">
        <v>1261</v>
      </c>
      <c r="DE1710" s="2">
        <v>29781</v>
      </c>
      <c r="DF1710" s="2">
        <v>10935</v>
      </c>
      <c r="DG1710" s="2">
        <v>18846</v>
      </c>
      <c r="DH1710" s="2">
        <v>542</v>
      </c>
      <c r="DI1710" s="2">
        <v>7443</v>
      </c>
      <c r="DJ1710" s="2">
        <v>38058</v>
      </c>
      <c r="DK1710" s="2">
        <v>1</v>
      </c>
      <c r="DL1710" s="2">
        <v>1</v>
      </c>
      <c r="DM1710" s="2">
        <v>142374</v>
      </c>
      <c r="DN1710" s="2">
        <v>8464</v>
      </c>
      <c r="DO1710" s="2">
        <v>976</v>
      </c>
      <c r="DP1710" s="2">
        <v>740</v>
      </c>
      <c r="DQ1710" s="2">
        <v>18</v>
      </c>
      <c r="DR1710" s="2">
        <v>7</v>
      </c>
      <c r="DS1710" s="2">
        <v>79</v>
      </c>
      <c r="DT1710" s="2">
        <v>55</v>
      </c>
      <c r="DU1710" s="2">
        <v>397</v>
      </c>
      <c r="DV1710" s="2">
        <v>80</v>
      </c>
      <c r="DW1710" s="2">
        <v>266</v>
      </c>
      <c r="DX1710" s="2">
        <v>59</v>
      </c>
    </row>
    <row r="1711" spans="1:128" ht="16.5" customHeight="1" x14ac:dyDescent="0.55000000000000004">
      <c r="A1711" s="2" t="s">
        <v>3686</v>
      </c>
      <c r="B1711" s="2" t="s">
        <v>3672</v>
      </c>
      <c r="C1711" s="2" t="s">
        <v>3687</v>
      </c>
      <c r="D1711" s="2">
        <v>64612</v>
      </c>
      <c r="E1711" s="2">
        <v>31465</v>
      </c>
      <c r="F1711" s="2">
        <v>33147</v>
      </c>
      <c r="G1711" s="2">
        <v>63684</v>
      </c>
      <c r="H1711" s="2">
        <v>31035</v>
      </c>
      <c r="I1711" s="2">
        <v>32649</v>
      </c>
      <c r="J1711" s="2">
        <v>12526</v>
      </c>
      <c r="K1711" s="2">
        <v>6347</v>
      </c>
      <c r="L1711" s="2">
        <v>6179</v>
      </c>
      <c r="M1711" s="2">
        <v>38759</v>
      </c>
      <c r="N1711" s="2">
        <v>19216</v>
      </c>
      <c r="O1711" s="2">
        <v>19543</v>
      </c>
      <c r="P1711" s="2">
        <v>12729</v>
      </c>
      <c r="Q1711" s="2">
        <v>5657</v>
      </c>
      <c r="R1711" s="2">
        <v>7072</v>
      </c>
      <c r="S1711" s="2">
        <v>5924</v>
      </c>
      <c r="T1711" s="2">
        <v>2356</v>
      </c>
      <c r="U1711" s="2">
        <v>3568</v>
      </c>
      <c r="V1711" s="2">
        <v>367</v>
      </c>
      <c r="W1711" s="2">
        <v>715</v>
      </c>
      <c r="X1711" s="2">
        <v>548</v>
      </c>
      <c r="Y1711" s="2">
        <v>3221</v>
      </c>
      <c r="Z1711" s="2">
        <v>3323</v>
      </c>
      <c r="AA1711" s="2">
        <v>24580</v>
      </c>
      <c r="AB1711" s="2">
        <v>24537</v>
      </c>
      <c r="AC1711" s="2">
        <v>63105</v>
      </c>
      <c r="AD1711" s="2">
        <v>15722</v>
      </c>
      <c r="AE1711" s="2">
        <v>7149</v>
      </c>
      <c r="AF1711" s="2">
        <v>4773</v>
      </c>
      <c r="AG1711" s="2">
        <v>2175</v>
      </c>
      <c r="AH1711" s="2">
        <v>1962</v>
      </c>
      <c r="AI1711" s="2">
        <v>306</v>
      </c>
      <c r="AJ1711" s="2">
        <v>121</v>
      </c>
      <c r="AK1711" s="2">
        <v>1933</v>
      </c>
      <c r="AL1711" s="2">
        <v>1809</v>
      </c>
      <c r="AM1711" s="2">
        <v>2265</v>
      </c>
      <c r="AN1711" s="2">
        <v>15</v>
      </c>
      <c r="AO1711" s="2">
        <v>1</v>
      </c>
      <c r="AP1711" s="2">
        <v>0</v>
      </c>
      <c r="AQ1711" s="2">
        <v>221</v>
      </c>
      <c r="AR1711" s="2">
        <v>98</v>
      </c>
      <c r="AS1711" s="2">
        <v>4</v>
      </c>
      <c r="AT1711" s="2">
        <v>18</v>
      </c>
      <c r="AU1711" s="2">
        <v>74</v>
      </c>
      <c r="AV1711" s="2">
        <v>578</v>
      </c>
      <c r="AW1711" s="2">
        <v>26</v>
      </c>
      <c r="AX1711" s="2">
        <v>186</v>
      </c>
      <c r="AY1711" s="2">
        <v>100</v>
      </c>
      <c r="AZ1711" s="2">
        <v>184</v>
      </c>
      <c r="BA1711" s="2">
        <v>196</v>
      </c>
      <c r="BB1711" s="2">
        <v>125</v>
      </c>
      <c r="BC1711" s="2">
        <v>284</v>
      </c>
      <c r="BD1711" s="2">
        <v>7</v>
      </c>
      <c r="BE1711" s="2">
        <v>148</v>
      </c>
      <c r="BF1711" s="2">
        <v>24656</v>
      </c>
      <c r="BG1711" s="2">
        <v>58</v>
      </c>
      <c r="BH1711" s="2">
        <v>13</v>
      </c>
      <c r="BI1711" s="2">
        <v>0</v>
      </c>
      <c r="BJ1711" s="2">
        <v>1867</v>
      </c>
      <c r="BK1711" s="2">
        <v>1052</v>
      </c>
      <c r="BL1711" s="2">
        <v>8</v>
      </c>
      <c r="BM1711" s="2">
        <v>207</v>
      </c>
      <c r="BN1711" s="2">
        <v>1671</v>
      </c>
      <c r="BO1711" s="2">
        <v>5259</v>
      </c>
      <c r="BP1711" s="2">
        <v>226</v>
      </c>
      <c r="BQ1711" s="2">
        <v>1012</v>
      </c>
      <c r="BR1711" s="2">
        <v>465</v>
      </c>
      <c r="BS1711" s="2">
        <v>2476</v>
      </c>
      <c r="BT1711" s="2">
        <v>778</v>
      </c>
      <c r="BU1711" s="2">
        <v>705</v>
      </c>
      <c r="BV1711" s="2">
        <v>6685</v>
      </c>
      <c r="BW1711" s="2">
        <v>166</v>
      </c>
      <c r="BX1711" s="2">
        <v>2008</v>
      </c>
      <c r="BY1711" s="2">
        <v>189</v>
      </c>
      <c r="BZ1711" s="2">
        <v>134</v>
      </c>
      <c r="CA1711" s="2">
        <v>311</v>
      </c>
      <c r="CB1711" s="2">
        <v>83.4</v>
      </c>
      <c r="CC1711" s="2">
        <v>9.1999999999999993</v>
      </c>
      <c r="CD1711" s="2">
        <v>31619996</v>
      </c>
      <c r="CE1711" s="2">
        <v>7003802</v>
      </c>
      <c r="CF1711" s="2">
        <v>29783428</v>
      </c>
      <c r="CG1711" s="2">
        <v>15956226</v>
      </c>
      <c r="CH1711" s="2">
        <v>1834197</v>
      </c>
      <c r="CI1711" s="2">
        <v>3205816</v>
      </c>
      <c r="CJ1711" s="2">
        <v>12089</v>
      </c>
      <c r="CK1711" s="2">
        <v>1</v>
      </c>
      <c r="CL1711" s="2">
        <v>69</v>
      </c>
      <c r="CM1711" s="2">
        <v>8</v>
      </c>
      <c r="CN1711" s="2">
        <v>297</v>
      </c>
      <c r="CO1711" s="2">
        <v>5251</v>
      </c>
      <c r="CP1711" s="2">
        <v>3</v>
      </c>
      <c r="CQ1711" s="2">
        <v>168</v>
      </c>
      <c r="CR1711" s="2">
        <v>2412</v>
      </c>
      <c r="CS1711" s="2">
        <v>0</v>
      </c>
      <c r="CT1711" s="2">
        <v>0</v>
      </c>
      <c r="CU1711" s="2">
        <v>0</v>
      </c>
      <c r="CV1711" s="2">
        <v>0</v>
      </c>
      <c r="CW1711" s="2">
        <v>3</v>
      </c>
      <c r="CX1711" s="2">
        <v>1864</v>
      </c>
      <c r="CY1711" s="2">
        <v>26490</v>
      </c>
      <c r="CZ1711" s="2">
        <v>14147</v>
      </c>
      <c r="DA1711" s="2">
        <v>12343</v>
      </c>
      <c r="DB1711" s="2">
        <v>1347</v>
      </c>
      <c r="DC1711" s="2">
        <v>822</v>
      </c>
      <c r="DD1711" s="2">
        <v>525</v>
      </c>
      <c r="DE1711" s="2">
        <v>14009</v>
      </c>
      <c r="DF1711" s="2">
        <v>5070</v>
      </c>
      <c r="DG1711" s="2">
        <v>8939</v>
      </c>
      <c r="DH1711" s="2">
        <v>769</v>
      </c>
      <c r="DI1711" s="2">
        <v>3232</v>
      </c>
      <c r="DJ1711" s="2">
        <v>21312</v>
      </c>
      <c r="DK1711" s="2">
        <v>1</v>
      </c>
      <c r="DL1711" s="2">
        <v>1</v>
      </c>
      <c r="DM1711" s="2">
        <v>65869</v>
      </c>
      <c r="DN1711" s="2">
        <v>289</v>
      </c>
      <c r="DO1711" s="2">
        <v>464</v>
      </c>
      <c r="DP1711" s="2">
        <v>147</v>
      </c>
      <c r="DQ1711" s="2">
        <v>11</v>
      </c>
      <c r="DR1711" s="2">
        <v>4</v>
      </c>
      <c r="DS1711" s="2">
        <v>43</v>
      </c>
      <c r="DT1711" s="2">
        <v>23</v>
      </c>
      <c r="DU1711" s="2">
        <v>271</v>
      </c>
      <c r="DV1711" s="2">
        <v>24</v>
      </c>
      <c r="DW1711" s="2">
        <v>142</v>
      </c>
      <c r="DX1711" s="2">
        <v>27</v>
      </c>
    </row>
    <row r="1712" spans="1:128" ht="16.5" customHeight="1" x14ac:dyDescent="0.55000000000000004">
      <c r="A1712" s="2" t="s">
        <v>3688</v>
      </c>
      <c r="B1712" s="2" t="s">
        <v>3672</v>
      </c>
      <c r="C1712" s="2" t="s">
        <v>3689</v>
      </c>
      <c r="D1712" s="2">
        <v>125303</v>
      </c>
      <c r="E1712" s="2">
        <v>63049</v>
      </c>
      <c r="F1712" s="2">
        <v>62254</v>
      </c>
      <c r="G1712" s="2">
        <v>123914</v>
      </c>
      <c r="H1712" s="2">
        <v>62084</v>
      </c>
      <c r="I1712" s="2">
        <v>61830</v>
      </c>
      <c r="J1712" s="2">
        <v>21184</v>
      </c>
      <c r="K1712" s="2">
        <v>10930</v>
      </c>
      <c r="L1712" s="2">
        <v>10254</v>
      </c>
      <c r="M1712" s="2">
        <v>75679</v>
      </c>
      <c r="N1712" s="2">
        <v>38886</v>
      </c>
      <c r="O1712" s="2">
        <v>36793</v>
      </c>
      <c r="P1712" s="2">
        <v>28050</v>
      </c>
      <c r="Q1712" s="2">
        <v>12985</v>
      </c>
      <c r="R1712" s="2">
        <v>15065</v>
      </c>
      <c r="S1712" s="2">
        <v>13196</v>
      </c>
      <c r="T1712" s="2">
        <v>5373</v>
      </c>
      <c r="U1712" s="2">
        <v>7823</v>
      </c>
      <c r="V1712" s="2">
        <v>1357</v>
      </c>
      <c r="W1712" s="2">
        <v>1166</v>
      </c>
      <c r="X1712" s="2">
        <v>1217</v>
      </c>
      <c r="Y1712" s="2">
        <v>4729</v>
      </c>
      <c r="Z1712" s="2">
        <v>4183</v>
      </c>
      <c r="AA1712" s="2">
        <v>48163</v>
      </c>
      <c r="AB1712" s="2">
        <v>48067</v>
      </c>
      <c r="AC1712" s="2">
        <v>122172</v>
      </c>
      <c r="AD1712" s="2">
        <v>27886</v>
      </c>
      <c r="AE1712" s="2">
        <v>15398</v>
      </c>
      <c r="AF1712" s="2">
        <v>9467</v>
      </c>
      <c r="AG1712" s="2">
        <v>3610</v>
      </c>
      <c r="AH1712" s="2">
        <v>5676</v>
      </c>
      <c r="AI1712" s="2">
        <v>519</v>
      </c>
      <c r="AJ1712" s="2">
        <v>276</v>
      </c>
      <c r="AK1712" s="2">
        <v>8702</v>
      </c>
      <c r="AL1712" s="2">
        <v>7241</v>
      </c>
      <c r="AM1712" s="2">
        <v>4270</v>
      </c>
      <c r="AN1712" s="2">
        <v>27</v>
      </c>
      <c r="AO1712" s="2">
        <v>4</v>
      </c>
      <c r="AP1712" s="2">
        <v>1</v>
      </c>
      <c r="AQ1712" s="2">
        <v>347</v>
      </c>
      <c r="AR1712" s="2">
        <v>255</v>
      </c>
      <c r="AS1712" s="2">
        <v>6</v>
      </c>
      <c r="AT1712" s="2">
        <v>32</v>
      </c>
      <c r="AU1712" s="2">
        <v>68</v>
      </c>
      <c r="AV1712" s="2">
        <v>903</v>
      </c>
      <c r="AW1712" s="2">
        <v>48</v>
      </c>
      <c r="AX1712" s="2">
        <v>452</v>
      </c>
      <c r="AY1712" s="2">
        <v>159</v>
      </c>
      <c r="AZ1712" s="2">
        <v>617</v>
      </c>
      <c r="BA1712" s="2">
        <v>399</v>
      </c>
      <c r="BB1712" s="2">
        <v>159</v>
      </c>
      <c r="BC1712" s="2">
        <v>428</v>
      </c>
      <c r="BD1712" s="2">
        <v>27</v>
      </c>
      <c r="BE1712" s="2">
        <v>338</v>
      </c>
      <c r="BF1712" s="2">
        <v>37886</v>
      </c>
      <c r="BG1712" s="2">
        <v>209</v>
      </c>
      <c r="BH1712" s="2">
        <v>15</v>
      </c>
      <c r="BI1712" s="2">
        <v>20</v>
      </c>
      <c r="BJ1712" s="2">
        <v>3435</v>
      </c>
      <c r="BK1712" s="2">
        <v>4037</v>
      </c>
      <c r="BL1712" s="2">
        <v>212</v>
      </c>
      <c r="BM1712" s="2">
        <v>748</v>
      </c>
      <c r="BN1712" s="2">
        <v>1128</v>
      </c>
      <c r="BO1712" s="2">
        <v>8470</v>
      </c>
      <c r="BP1712" s="2">
        <v>487</v>
      </c>
      <c r="BQ1712" s="2">
        <v>1118</v>
      </c>
      <c r="BR1712" s="2">
        <v>1017</v>
      </c>
      <c r="BS1712" s="2">
        <v>3566</v>
      </c>
      <c r="BT1712" s="2">
        <v>1613</v>
      </c>
      <c r="BU1712" s="2">
        <v>1001</v>
      </c>
      <c r="BV1712" s="2">
        <v>7165</v>
      </c>
      <c r="BW1712" s="2">
        <v>339</v>
      </c>
      <c r="BX1712" s="2">
        <v>3306</v>
      </c>
      <c r="BY1712" s="2">
        <v>319</v>
      </c>
      <c r="BZ1712" s="2">
        <v>295</v>
      </c>
      <c r="CA1712" s="2">
        <v>599</v>
      </c>
      <c r="CB1712" s="2">
        <v>91.3</v>
      </c>
      <c r="CC1712" s="2">
        <v>6.5</v>
      </c>
      <c r="CD1712" s="2">
        <v>75607630</v>
      </c>
      <c r="CE1712" s="2">
        <v>12512013</v>
      </c>
      <c r="CF1712" s="2">
        <v>72172177</v>
      </c>
      <c r="CG1712" s="2">
        <v>37775118</v>
      </c>
      <c r="CH1712" s="2">
        <v>4977561</v>
      </c>
      <c r="CI1712" s="2">
        <v>9001192</v>
      </c>
      <c r="CJ1712" s="2">
        <v>34122</v>
      </c>
      <c r="CK1712" s="2">
        <v>4</v>
      </c>
      <c r="CL1712" s="2">
        <v>140</v>
      </c>
      <c r="CM1712" s="2">
        <v>19</v>
      </c>
      <c r="CN1712" s="2">
        <v>553</v>
      </c>
      <c r="CO1712" s="2">
        <v>8912</v>
      </c>
      <c r="CP1712" s="2">
        <v>12</v>
      </c>
      <c r="CQ1712" s="2">
        <v>327</v>
      </c>
      <c r="CR1712" s="2">
        <v>4363</v>
      </c>
      <c r="CS1712" s="2">
        <v>0</v>
      </c>
      <c r="CT1712" s="2">
        <v>0</v>
      </c>
      <c r="CU1712" s="2">
        <v>0</v>
      </c>
      <c r="CV1712" s="2">
        <v>0</v>
      </c>
      <c r="CW1712" s="2">
        <v>6</v>
      </c>
      <c r="CX1712" s="2">
        <v>3700</v>
      </c>
      <c r="CY1712" s="2">
        <v>41989</v>
      </c>
      <c r="CZ1712" s="2">
        <v>23062</v>
      </c>
      <c r="DA1712" s="2">
        <v>18927</v>
      </c>
      <c r="DB1712" s="2">
        <v>2607</v>
      </c>
      <c r="DC1712" s="2">
        <v>1734</v>
      </c>
      <c r="DD1712" s="2">
        <v>873</v>
      </c>
      <c r="DE1712" s="2">
        <v>27155</v>
      </c>
      <c r="DF1712" s="2">
        <v>10569</v>
      </c>
      <c r="DG1712" s="2">
        <v>16586</v>
      </c>
      <c r="DH1712" s="2">
        <v>1293</v>
      </c>
      <c r="DI1712" s="2">
        <v>7587</v>
      </c>
      <c r="DJ1712" s="2">
        <v>30375</v>
      </c>
      <c r="DK1712" s="2">
        <v>3</v>
      </c>
      <c r="DL1712" s="2">
        <v>3</v>
      </c>
      <c r="DM1712" s="2">
        <v>125887</v>
      </c>
      <c r="DN1712" s="2">
        <v>3954</v>
      </c>
      <c r="DO1712" s="2">
        <v>780</v>
      </c>
      <c r="DP1712" s="2">
        <v>538</v>
      </c>
      <c r="DQ1712" s="2">
        <v>24</v>
      </c>
      <c r="DR1712" s="2">
        <v>3</v>
      </c>
      <c r="DS1712" s="2">
        <v>50</v>
      </c>
      <c r="DT1712" s="2">
        <v>35</v>
      </c>
      <c r="DU1712" s="2">
        <v>297</v>
      </c>
      <c r="DV1712" s="2">
        <v>56</v>
      </c>
      <c r="DW1712" s="2">
        <v>131</v>
      </c>
      <c r="DX1712" s="2">
        <v>53</v>
      </c>
    </row>
    <row r="1713" spans="1:128" ht="16.5" customHeight="1" x14ac:dyDescent="0.55000000000000004">
      <c r="A1713" s="2" t="s">
        <v>3690</v>
      </c>
      <c r="B1713" s="2" t="s">
        <v>3672</v>
      </c>
      <c r="C1713" s="2" t="s">
        <v>3691</v>
      </c>
      <c r="D1713" s="2">
        <v>52931</v>
      </c>
      <c r="E1713" s="2">
        <v>26481</v>
      </c>
      <c r="F1713" s="2">
        <v>26450</v>
      </c>
      <c r="G1713" s="2">
        <v>51750</v>
      </c>
      <c r="H1713" s="2">
        <v>26000</v>
      </c>
      <c r="I1713" s="2">
        <v>25750</v>
      </c>
      <c r="J1713" s="2">
        <v>8402</v>
      </c>
      <c r="K1713" s="2">
        <v>4350</v>
      </c>
      <c r="L1713" s="2">
        <v>4052</v>
      </c>
      <c r="M1713" s="2">
        <v>29513</v>
      </c>
      <c r="N1713" s="2">
        <v>15249</v>
      </c>
      <c r="O1713" s="2">
        <v>14264</v>
      </c>
      <c r="P1713" s="2">
        <v>14079</v>
      </c>
      <c r="Q1713" s="2">
        <v>6410</v>
      </c>
      <c r="R1713" s="2">
        <v>7669</v>
      </c>
      <c r="S1713" s="2">
        <v>6904</v>
      </c>
      <c r="T1713" s="2">
        <v>2820</v>
      </c>
      <c r="U1713" s="2">
        <v>4084</v>
      </c>
      <c r="V1713" s="2">
        <v>464</v>
      </c>
      <c r="W1713" s="2">
        <v>475</v>
      </c>
      <c r="X1713" s="2">
        <v>753</v>
      </c>
      <c r="Y1713" s="2">
        <v>3488</v>
      </c>
      <c r="Z1713" s="2">
        <v>3181</v>
      </c>
      <c r="AA1713" s="2">
        <v>24235</v>
      </c>
      <c r="AB1713" s="2">
        <v>24174</v>
      </c>
      <c r="AC1713" s="2">
        <v>51370</v>
      </c>
      <c r="AD1713" s="2">
        <v>12771</v>
      </c>
      <c r="AE1713" s="2">
        <v>9867</v>
      </c>
      <c r="AF1713" s="2">
        <v>5019</v>
      </c>
      <c r="AG1713" s="2">
        <v>2696</v>
      </c>
      <c r="AH1713" s="2">
        <v>3208</v>
      </c>
      <c r="AI1713" s="2">
        <v>226</v>
      </c>
      <c r="AJ1713" s="2">
        <v>149</v>
      </c>
      <c r="AK1713" s="2">
        <v>20390</v>
      </c>
      <c r="AL1713" s="2">
        <v>15957</v>
      </c>
      <c r="AM1713" s="2">
        <v>3040</v>
      </c>
      <c r="AN1713" s="2">
        <v>146</v>
      </c>
      <c r="AO1713" s="2">
        <v>2</v>
      </c>
      <c r="AP1713" s="2">
        <v>2</v>
      </c>
      <c r="AQ1713" s="2">
        <v>254</v>
      </c>
      <c r="AR1713" s="2">
        <v>165</v>
      </c>
      <c r="AS1713" s="2">
        <v>7</v>
      </c>
      <c r="AT1713" s="2">
        <v>23</v>
      </c>
      <c r="AU1713" s="2">
        <v>86</v>
      </c>
      <c r="AV1713" s="2">
        <v>653</v>
      </c>
      <c r="AW1713" s="2">
        <v>29</v>
      </c>
      <c r="AX1713" s="2">
        <v>166</v>
      </c>
      <c r="AY1713" s="2">
        <v>116</v>
      </c>
      <c r="AZ1713" s="2">
        <v>555</v>
      </c>
      <c r="BA1713" s="2">
        <v>304</v>
      </c>
      <c r="BB1713" s="2">
        <v>101</v>
      </c>
      <c r="BC1713" s="2">
        <v>247</v>
      </c>
      <c r="BD1713" s="2">
        <v>20</v>
      </c>
      <c r="BE1713" s="2">
        <v>164</v>
      </c>
      <c r="BF1713" s="2">
        <v>20108</v>
      </c>
      <c r="BG1713" s="2">
        <v>638</v>
      </c>
      <c r="BH1713" s="2">
        <v>2</v>
      </c>
      <c r="BI1713" s="2">
        <v>18</v>
      </c>
      <c r="BJ1713" s="2">
        <v>2067</v>
      </c>
      <c r="BK1713" s="2">
        <v>1238</v>
      </c>
      <c r="BL1713" s="2">
        <v>62</v>
      </c>
      <c r="BM1713" s="2">
        <v>197</v>
      </c>
      <c r="BN1713" s="2">
        <v>1022</v>
      </c>
      <c r="BO1713" s="2">
        <v>3729</v>
      </c>
      <c r="BP1713" s="2">
        <v>235</v>
      </c>
      <c r="BQ1713" s="2">
        <v>619</v>
      </c>
      <c r="BR1713" s="2">
        <v>636</v>
      </c>
      <c r="BS1713" s="2">
        <v>3464</v>
      </c>
      <c r="BT1713" s="2">
        <v>867</v>
      </c>
      <c r="BU1713" s="2">
        <v>287</v>
      </c>
      <c r="BV1713" s="2">
        <v>3510</v>
      </c>
      <c r="BW1713" s="2">
        <v>272</v>
      </c>
      <c r="BX1713" s="2">
        <v>1245</v>
      </c>
      <c r="BY1713" s="2">
        <v>3529</v>
      </c>
      <c r="BZ1713" s="2">
        <v>274</v>
      </c>
      <c r="CA1713" s="2">
        <v>436</v>
      </c>
      <c r="CB1713" s="2">
        <v>83</v>
      </c>
      <c r="CC1713" s="2">
        <v>7.9</v>
      </c>
      <c r="CD1713" s="2">
        <v>46481773</v>
      </c>
      <c r="CE1713" s="2">
        <v>6302448</v>
      </c>
      <c r="CF1713" s="2">
        <v>44134337</v>
      </c>
      <c r="CG1713" s="2">
        <v>15148232</v>
      </c>
      <c r="CH1713" s="2">
        <v>4873680</v>
      </c>
      <c r="CI1713" s="2">
        <v>3263046</v>
      </c>
      <c r="CJ1713" s="2">
        <v>12883</v>
      </c>
      <c r="CK1713" s="2">
        <v>15</v>
      </c>
      <c r="CL1713" s="2">
        <v>310</v>
      </c>
      <c r="CM1713" s="2">
        <v>16</v>
      </c>
      <c r="CN1713" s="2">
        <v>298</v>
      </c>
      <c r="CO1713" s="2">
        <v>3480</v>
      </c>
      <c r="CP1713" s="2">
        <v>11</v>
      </c>
      <c r="CQ1713" s="2">
        <v>203</v>
      </c>
      <c r="CR1713" s="2">
        <v>1635</v>
      </c>
      <c r="CS1713" s="2">
        <v>0</v>
      </c>
      <c r="CT1713" s="2">
        <v>0</v>
      </c>
      <c r="CU1713" s="2">
        <v>0</v>
      </c>
      <c r="CV1713" s="2">
        <v>0</v>
      </c>
      <c r="CW1713" s="2">
        <v>3</v>
      </c>
      <c r="CX1713" s="2">
        <v>1313</v>
      </c>
      <c r="CY1713" s="2">
        <v>24407</v>
      </c>
      <c r="CZ1713" s="2">
        <v>13742</v>
      </c>
      <c r="DA1713" s="2">
        <v>10665</v>
      </c>
      <c r="DB1713" s="2">
        <v>922</v>
      </c>
      <c r="DC1713" s="2">
        <v>581</v>
      </c>
      <c r="DD1713" s="2">
        <v>341</v>
      </c>
      <c r="DE1713" s="2">
        <v>13145</v>
      </c>
      <c r="DF1713" s="2">
        <v>4711</v>
      </c>
      <c r="DG1713" s="2">
        <v>8434</v>
      </c>
      <c r="DH1713" s="2">
        <v>3743</v>
      </c>
      <c r="DI1713" s="2">
        <v>3487</v>
      </c>
      <c r="DJ1713" s="2">
        <v>16331</v>
      </c>
      <c r="DK1713" s="2">
        <v>8</v>
      </c>
      <c r="DL1713" s="2">
        <v>2</v>
      </c>
      <c r="DM1713" s="2">
        <v>54964</v>
      </c>
      <c r="DN1713" s="2">
        <v>26159</v>
      </c>
      <c r="DO1713" s="2">
        <v>537</v>
      </c>
      <c r="DP1713" s="2">
        <v>412</v>
      </c>
      <c r="DQ1713" s="2">
        <v>8</v>
      </c>
      <c r="DR1713" s="2">
        <v>4</v>
      </c>
      <c r="DS1713" s="2">
        <v>42</v>
      </c>
      <c r="DT1713" s="2">
        <v>25</v>
      </c>
      <c r="DU1713" s="2">
        <v>98</v>
      </c>
      <c r="DV1713" s="2">
        <v>40</v>
      </c>
      <c r="DW1713" s="2">
        <v>57</v>
      </c>
      <c r="DX1713" s="2">
        <v>31</v>
      </c>
    </row>
    <row r="1714" spans="1:128" ht="16.5" customHeight="1" x14ac:dyDescent="0.55000000000000004">
      <c r="A1714" s="2" t="s">
        <v>3692</v>
      </c>
      <c r="B1714" s="2" t="s">
        <v>3672</v>
      </c>
      <c r="C1714" s="2" t="s">
        <v>3693</v>
      </c>
      <c r="D1714" s="2">
        <v>44043</v>
      </c>
      <c r="E1714" s="2">
        <v>22164</v>
      </c>
      <c r="F1714" s="2">
        <v>21879</v>
      </c>
      <c r="G1714" s="2">
        <v>43646</v>
      </c>
      <c r="H1714" s="2">
        <v>21932</v>
      </c>
      <c r="I1714" s="2">
        <v>21714</v>
      </c>
      <c r="J1714" s="2">
        <v>7734</v>
      </c>
      <c r="K1714" s="2">
        <v>3974</v>
      </c>
      <c r="L1714" s="2">
        <v>3760</v>
      </c>
      <c r="M1714" s="2">
        <v>24757</v>
      </c>
      <c r="N1714" s="2">
        <v>12721</v>
      </c>
      <c r="O1714" s="2">
        <v>12036</v>
      </c>
      <c r="P1714" s="2">
        <v>11409</v>
      </c>
      <c r="Q1714" s="2">
        <v>5383</v>
      </c>
      <c r="R1714" s="2">
        <v>6026</v>
      </c>
      <c r="S1714" s="2">
        <v>5623</v>
      </c>
      <c r="T1714" s="2">
        <v>2346</v>
      </c>
      <c r="U1714" s="2">
        <v>3277</v>
      </c>
      <c r="V1714" s="2">
        <v>257</v>
      </c>
      <c r="W1714" s="2">
        <v>399</v>
      </c>
      <c r="X1714" s="2">
        <v>551</v>
      </c>
      <c r="Y1714" s="2">
        <v>2274</v>
      </c>
      <c r="Z1714" s="2">
        <v>1676</v>
      </c>
      <c r="AA1714" s="2">
        <v>15895</v>
      </c>
      <c r="AB1714" s="2">
        <v>15842</v>
      </c>
      <c r="AC1714" s="2">
        <v>42303</v>
      </c>
      <c r="AD1714" s="2">
        <v>10345</v>
      </c>
      <c r="AE1714" s="2">
        <v>4003</v>
      </c>
      <c r="AF1714" s="2">
        <v>4074</v>
      </c>
      <c r="AG1714" s="2">
        <v>1833</v>
      </c>
      <c r="AH1714" s="2">
        <v>1803</v>
      </c>
      <c r="AI1714" s="2">
        <v>168</v>
      </c>
      <c r="AJ1714" s="2">
        <v>95</v>
      </c>
      <c r="AK1714" s="2">
        <v>4994</v>
      </c>
      <c r="AL1714" s="2">
        <v>3986</v>
      </c>
      <c r="AM1714" s="2">
        <v>1510</v>
      </c>
      <c r="AN1714" s="2">
        <v>32</v>
      </c>
      <c r="AO1714" s="2">
        <v>1</v>
      </c>
      <c r="AP1714" s="2">
        <v>2</v>
      </c>
      <c r="AQ1714" s="2">
        <v>162</v>
      </c>
      <c r="AR1714" s="2">
        <v>107</v>
      </c>
      <c r="AS1714" s="2">
        <v>0</v>
      </c>
      <c r="AT1714" s="2">
        <v>6</v>
      </c>
      <c r="AU1714" s="2">
        <v>63</v>
      </c>
      <c r="AV1714" s="2">
        <v>325</v>
      </c>
      <c r="AW1714" s="2">
        <v>6</v>
      </c>
      <c r="AX1714" s="2">
        <v>43</v>
      </c>
      <c r="AY1714" s="2">
        <v>43</v>
      </c>
      <c r="AZ1714" s="2">
        <v>186</v>
      </c>
      <c r="BA1714" s="2">
        <v>122</v>
      </c>
      <c r="BB1714" s="2">
        <v>84</v>
      </c>
      <c r="BC1714" s="2">
        <v>192</v>
      </c>
      <c r="BD1714" s="2">
        <v>15</v>
      </c>
      <c r="BE1714" s="2">
        <v>121</v>
      </c>
      <c r="BF1714" s="2">
        <v>11477</v>
      </c>
      <c r="BG1714" s="2">
        <v>242</v>
      </c>
      <c r="BH1714" s="2">
        <v>13</v>
      </c>
      <c r="BI1714" s="2">
        <v>8</v>
      </c>
      <c r="BJ1714" s="2">
        <v>1202</v>
      </c>
      <c r="BK1714" s="2">
        <v>1355</v>
      </c>
      <c r="BL1714" s="2">
        <v>0</v>
      </c>
      <c r="BM1714" s="2">
        <v>26</v>
      </c>
      <c r="BN1714" s="2">
        <v>370</v>
      </c>
      <c r="BO1714" s="2">
        <v>2023</v>
      </c>
      <c r="BP1714" s="2">
        <v>36</v>
      </c>
      <c r="BQ1714" s="2">
        <v>143</v>
      </c>
      <c r="BR1714" s="2">
        <v>146</v>
      </c>
      <c r="BS1714" s="2">
        <v>789</v>
      </c>
      <c r="BT1714" s="2">
        <v>541</v>
      </c>
      <c r="BU1714" s="2">
        <v>593</v>
      </c>
      <c r="BV1714" s="2">
        <v>2884</v>
      </c>
      <c r="BW1714" s="2">
        <v>114</v>
      </c>
      <c r="BX1714" s="2">
        <v>992</v>
      </c>
      <c r="BY1714" s="2">
        <v>453</v>
      </c>
      <c r="BZ1714" s="2">
        <v>492</v>
      </c>
      <c r="CA1714" s="2">
        <v>247</v>
      </c>
      <c r="CB1714" s="2">
        <v>80.3</v>
      </c>
      <c r="CC1714" s="2">
        <v>6.1</v>
      </c>
      <c r="CD1714" s="2">
        <v>28920981</v>
      </c>
      <c r="CE1714" s="2">
        <v>3915023</v>
      </c>
      <c r="CF1714" s="2">
        <v>27322471</v>
      </c>
      <c r="CG1714" s="2">
        <v>11103519</v>
      </c>
      <c r="CH1714" s="2">
        <v>1332191</v>
      </c>
      <c r="CI1714" s="2">
        <v>4203318</v>
      </c>
      <c r="CJ1714" s="2">
        <v>41796</v>
      </c>
      <c r="CK1714" s="2">
        <v>1</v>
      </c>
      <c r="CL1714" s="2">
        <v>9</v>
      </c>
      <c r="CM1714" s="2">
        <v>9</v>
      </c>
      <c r="CN1714" s="2">
        <v>222</v>
      </c>
      <c r="CO1714" s="2">
        <v>3432</v>
      </c>
      <c r="CP1714" s="2">
        <v>5</v>
      </c>
      <c r="CQ1714" s="2">
        <v>134</v>
      </c>
      <c r="CR1714" s="2">
        <v>1613</v>
      </c>
      <c r="CS1714" s="2">
        <v>0</v>
      </c>
      <c r="CT1714" s="2">
        <v>0</v>
      </c>
      <c r="CU1714" s="2">
        <v>0</v>
      </c>
      <c r="CV1714" s="2">
        <v>0</v>
      </c>
      <c r="CW1714" s="2">
        <v>0</v>
      </c>
      <c r="CX1714" s="2">
        <v>0</v>
      </c>
      <c r="CY1714" s="2">
        <v>18736</v>
      </c>
      <c r="CZ1714" s="2">
        <v>10259</v>
      </c>
      <c r="DA1714" s="2">
        <v>8477</v>
      </c>
      <c r="DB1714" s="2">
        <v>1133</v>
      </c>
      <c r="DC1714" s="2">
        <v>761</v>
      </c>
      <c r="DD1714" s="2">
        <v>372</v>
      </c>
      <c r="DE1714" s="2">
        <v>13035</v>
      </c>
      <c r="DF1714" s="2">
        <v>5400</v>
      </c>
      <c r="DG1714" s="2">
        <v>7635</v>
      </c>
      <c r="DH1714" s="2">
        <v>1470</v>
      </c>
      <c r="DI1714" s="2">
        <v>3223</v>
      </c>
      <c r="DJ1714" s="2">
        <v>13743</v>
      </c>
      <c r="DK1714" s="2">
        <v>2</v>
      </c>
      <c r="DL1714" s="2">
        <v>4</v>
      </c>
      <c r="DM1714" s="2">
        <v>45766</v>
      </c>
      <c r="DN1714" s="2">
        <v>145</v>
      </c>
      <c r="DO1714" s="2">
        <v>274</v>
      </c>
      <c r="DP1714" s="2">
        <v>143</v>
      </c>
      <c r="DQ1714" s="2">
        <v>3</v>
      </c>
      <c r="DR1714" s="2">
        <v>1</v>
      </c>
      <c r="DS1714" s="2">
        <v>17</v>
      </c>
      <c r="DT1714" s="2">
        <v>12</v>
      </c>
      <c r="DU1714" s="2">
        <v>19</v>
      </c>
      <c r="DV1714" s="2">
        <v>13</v>
      </c>
      <c r="DW1714" s="2">
        <v>25</v>
      </c>
      <c r="DX1714" s="2">
        <v>24</v>
      </c>
    </row>
    <row r="1715" spans="1:128" ht="16.5" customHeight="1" x14ac:dyDescent="0.55000000000000004">
      <c r="A1715" s="2" t="s">
        <v>3694</v>
      </c>
      <c r="B1715" s="2" t="s">
        <v>3672</v>
      </c>
      <c r="C1715" s="2" t="s">
        <v>3695</v>
      </c>
      <c r="D1715" s="2">
        <v>4517</v>
      </c>
      <c r="E1715" s="2">
        <v>2317</v>
      </c>
      <c r="F1715" s="2">
        <v>2200</v>
      </c>
      <c r="G1715" s="2">
        <v>4485</v>
      </c>
      <c r="H1715" s="2">
        <v>2297</v>
      </c>
      <c r="I1715" s="2">
        <v>2188</v>
      </c>
      <c r="J1715" s="2">
        <v>587</v>
      </c>
      <c r="K1715" s="2">
        <v>301</v>
      </c>
      <c r="L1715" s="2">
        <v>286</v>
      </c>
      <c r="M1715" s="2">
        <v>2380</v>
      </c>
      <c r="N1715" s="2">
        <v>1253</v>
      </c>
      <c r="O1715" s="2">
        <v>1127</v>
      </c>
      <c r="P1715" s="2">
        <v>1550</v>
      </c>
      <c r="Q1715" s="2">
        <v>763</v>
      </c>
      <c r="R1715" s="2">
        <v>787</v>
      </c>
      <c r="S1715" s="2">
        <v>775</v>
      </c>
      <c r="T1715" s="2">
        <v>316</v>
      </c>
      <c r="U1715" s="2">
        <v>459</v>
      </c>
      <c r="V1715" s="2">
        <v>32</v>
      </c>
      <c r="W1715" s="2">
        <v>21</v>
      </c>
      <c r="X1715" s="2">
        <v>74</v>
      </c>
      <c r="Y1715" s="2">
        <v>232</v>
      </c>
      <c r="Z1715" s="2">
        <v>182</v>
      </c>
      <c r="AA1715" s="2">
        <v>1976</v>
      </c>
      <c r="AB1715" s="2">
        <v>1971</v>
      </c>
      <c r="AC1715" s="2">
        <v>4412</v>
      </c>
      <c r="AD1715" s="2">
        <v>1046</v>
      </c>
      <c r="AE1715" s="2">
        <v>742</v>
      </c>
      <c r="AF1715" s="2">
        <v>522</v>
      </c>
      <c r="AG1715" s="2">
        <v>235</v>
      </c>
      <c r="AH1715" s="2">
        <v>373</v>
      </c>
      <c r="AI1715" s="2">
        <v>15</v>
      </c>
      <c r="AJ1715" s="2">
        <v>11</v>
      </c>
      <c r="AK1715" s="2">
        <v>19485</v>
      </c>
      <c r="AL1715" s="2">
        <v>2875</v>
      </c>
      <c r="AM1715" s="2">
        <v>236</v>
      </c>
      <c r="AN1715" s="2">
        <v>16</v>
      </c>
      <c r="AO1715" s="2">
        <v>0</v>
      </c>
      <c r="AP1715" s="2">
        <v>1</v>
      </c>
      <c r="AQ1715" s="2">
        <v>15</v>
      </c>
      <c r="AR1715" s="2">
        <v>15</v>
      </c>
      <c r="AS1715" s="2">
        <v>1</v>
      </c>
      <c r="AT1715" s="2">
        <v>0</v>
      </c>
      <c r="AU1715" s="2">
        <v>6</v>
      </c>
      <c r="AV1715" s="2">
        <v>59</v>
      </c>
      <c r="AW1715" s="2">
        <v>2</v>
      </c>
      <c r="AX1715" s="2">
        <v>11</v>
      </c>
      <c r="AY1715" s="2">
        <v>4</v>
      </c>
      <c r="AZ1715" s="2">
        <v>61</v>
      </c>
      <c r="BA1715" s="2">
        <v>19</v>
      </c>
      <c r="BB1715" s="2">
        <v>6</v>
      </c>
      <c r="BC1715" s="2">
        <v>7</v>
      </c>
      <c r="BD1715" s="2">
        <v>4</v>
      </c>
      <c r="BE1715" s="2">
        <v>9</v>
      </c>
      <c r="BF1715" s="2">
        <v>1387</v>
      </c>
      <c r="BG1715" s="2">
        <v>142</v>
      </c>
      <c r="BH1715" s="2">
        <v>0</v>
      </c>
      <c r="BI1715" s="2">
        <v>16</v>
      </c>
      <c r="BJ1715" s="2">
        <v>202</v>
      </c>
      <c r="BK1715" s="2">
        <v>95</v>
      </c>
      <c r="BL1715" s="2">
        <v>4</v>
      </c>
      <c r="BM1715" s="2">
        <v>0</v>
      </c>
      <c r="BN1715" s="2">
        <v>26</v>
      </c>
      <c r="BO1715" s="2">
        <v>190</v>
      </c>
      <c r="BP1715" s="2">
        <v>11</v>
      </c>
      <c r="BQ1715" s="2">
        <v>20</v>
      </c>
      <c r="BR1715" s="2">
        <v>9</v>
      </c>
      <c r="BS1715" s="2">
        <v>395</v>
      </c>
      <c r="BT1715" s="2">
        <v>56</v>
      </c>
      <c r="BU1715" s="2">
        <v>11</v>
      </c>
      <c r="BV1715" s="2">
        <v>134</v>
      </c>
      <c r="BW1715" s="2">
        <v>44</v>
      </c>
      <c r="BX1715" s="2">
        <v>32</v>
      </c>
      <c r="BY1715" s="2">
        <v>190</v>
      </c>
      <c r="BZ1715" s="2">
        <v>62</v>
      </c>
      <c r="CA1715" s="2">
        <v>81</v>
      </c>
      <c r="CB1715" s="2">
        <v>74.2</v>
      </c>
      <c r="CC1715" s="2">
        <v>7.1</v>
      </c>
      <c r="CD1715" s="2">
        <v>7122960</v>
      </c>
      <c r="CE1715" s="2">
        <v>631483</v>
      </c>
      <c r="CF1715" s="2">
        <v>6467902</v>
      </c>
      <c r="CG1715" s="2">
        <v>858045</v>
      </c>
      <c r="CH1715" s="2">
        <v>590751</v>
      </c>
      <c r="CI1715" s="2">
        <v>686458</v>
      </c>
      <c r="CJ1715" s="2">
        <v>0</v>
      </c>
      <c r="CK1715" s="2">
        <v>0</v>
      </c>
      <c r="CL1715" s="2">
        <v>0</v>
      </c>
      <c r="CM1715" s="2">
        <v>5</v>
      </c>
      <c r="CN1715" s="2">
        <v>44</v>
      </c>
      <c r="CO1715" s="2">
        <v>220</v>
      </c>
      <c r="CP1715" s="2">
        <v>1</v>
      </c>
      <c r="CQ1715" s="2">
        <v>19</v>
      </c>
      <c r="CR1715" s="2">
        <v>129</v>
      </c>
      <c r="CS1715" s="2">
        <v>0</v>
      </c>
      <c r="CT1715" s="2">
        <v>0</v>
      </c>
      <c r="CU1715" s="2">
        <v>0</v>
      </c>
      <c r="CV1715" s="2">
        <v>0</v>
      </c>
      <c r="CW1715" s="2">
        <v>0</v>
      </c>
      <c r="CX1715" s="2">
        <v>0</v>
      </c>
      <c r="CY1715" s="2">
        <v>2238</v>
      </c>
      <c r="CZ1715" s="2">
        <v>1292</v>
      </c>
      <c r="DA1715" s="2">
        <v>946</v>
      </c>
      <c r="DB1715" s="2">
        <v>181</v>
      </c>
      <c r="DC1715" s="2">
        <v>119</v>
      </c>
      <c r="DD1715" s="2">
        <v>62</v>
      </c>
      <c r="DE1715" s="2">
        <v>1511</v>
      </c>
      <c r="DF1715" s="2">
        <v>605</v>
      </c>
      <c r="DG1715" s="2">
        <v>906</v>
      </c>
      <c r="DH1715" s="2">
        <v>442</v>
      </c>
      <c r="DI1715" s="2">
        <v>287</v>
      </c>
      <c r="DJ1715" s="2">
        <v>1506</v>
      </c>
      <c r="DK1715" s="2">
        <v>14</v>
      </c>
      <c r="DL1715" s="2">
        <v>0</v>
      </c>
      <c r="DM1715" s="2">
        <v>4518</v>
      </c>
      <c r="DN1715" s="2">
        <v>0</v>
      </c>
      <c r="DO1715" s="2">
        <v>50</v>
      </c>
      <c r="DP1715" s="2">
        <v>45</v>
      </c>
      <c r="DQ1715" s="2">
        <v>0</v>
      </c>
      <c r="DR1715" s="2">
        <v>0</v>
      </c>
      <c r="DS1715" s="2">
        <v>3</v>
      </c>
      <c r="DT1715" s="2">
        <v>2</v>
      </c>
      <c r="DU1715" s="2">
        <v>2</v>
      </c>
      <c r="DV1715" s="2">
        <v>2</v>
      </c>
      <c r="DW1715" s="2">
        <v>2</v>
      </c>
      <c r="DX1715" s="2">
        <v>1</v>
      </c>
    </row>
    <row r="1716" spans="1:128" ht="16.5" customHeight="1" x14ac:dyDescent="0.55000000000000004">
      <c r="A1716" s="2" t="s">
        <v>3696</v>
      </c>
      <c r="B1716" s="2" t="s">
        <v>3672</v>
      </c>
      <c r="C1716" s="2" t="s">
        <v>3697</v>
      </c>
      <c r="D1716" s="2">
        <v>3092</v>
      </c>
      <c r="E1716" s="2">
        <v>1640</v>
      </c>
      <c r="F1716" s="2">
        <v>1452</v>
      </c>
      <c r="G1716" s="2">
        <v>3068</v>
      </c>
      <c r="H1716" s="2">
        <v>1628</v>
      </c>
      <c r="I1716" s="2">
        <v>1440</v>
      </c>
      <c r="J1716" s="2">
        <v>351</v>
      </c>
      <c r="K1716" s="2">
        <v>173</v>
      </c>
      <c r="L1716" s="2">
        <v>178</v>
      </c>
      <c r="M1716" s="2">
        <v>1594</v>
      </c>
      <c r="N1716" s="2">
        <v>866</v>
      </c>
      <c r="O1716" s="2">
        <v>728</v>
      </c>
      <c r="P1716" s="2">
        <v>1146</v>
      </c>
      <c r="Q1716" s="2">
        <v>600</v>
      </c>
      <c r="R1716" s="2">
        <v>546</v>
      </c>
      <c r="S1716" s="2">
        <v>570</v>
      </c>
      <c r="T1716" s="2">
        <v>244</v>
      </c>
      <c r="U1716" s="2">
        <v>326</v>
      </c>
      <c r="V1716" s="2">
        <v>23</v>
      </c>
      <c r="W1716" s="2">
        <v>14</v>
      </c>
      <c r="X1716" s="2">
        <v>70</v>
      </c>
      <c r="Y1716" s="2">
        <v>112</v>
      </c>
      <c r="Z1716" s="2">
        <v>123</v>
      </c>
      <c r="AA1716" s="2">
        <v>1308</v>
      </c>
      <c r="AB1716" s="2">
        <v>1295</v>
      </c>
      <c r="AC1716" s="2">
        <v>2864</v>
      </c>
      <c r="AD1716" s="2">
        <v>661</v>
      </c>
      <c r="AE1716" s="2">
        <v>497</v>
      </c>
      <c r="AF1716" s="2">
        <v>355</v>
      </c>
      <c r="AG1716" s="2">
        <v>149</v>
      </c>
      <c r="AH1716" s="2">
        <v>290</v>
      </c>
      <c r="AI1716" s="2">
        <v>7</v>
      </c>
      <c r="AJ1716" s="2">
        <v>6</v>
      </c>
      <c r="AK1716" s="2">
        <v>6363</v>
      </c>
      <c r="AL1716" s="2">
        <v>1449</v>
      </c>
      <c r="AM1716" s="2">
        <v>151</v>
      </c>
      <c r="AN1716" s="2">
        <v>9</v>
      </c>
      <c r="AO1716" s="2">
        <v>1</v>
      </c>
      <c r="AP1716" s="2">
        <v>0</v>
      </c>
      <c r="AQ1716" s="2">
        <v>14</v>
      </c>
      <c r="AR1716" s="2">
        <v>17</v>
      </c>
      <c r="AS1716" s="2">
        <v>0</v>
      </c>
      <c r="AT1716" s="2">
        <v>0</v>
      </c>
      <c r="AU1716" s="2">
        <v>7</v>
      </c>
      <c r="AV1716" s="2">
        <v>39</v>
      </c>
      <c r="AW1716" s="2">
        <v>0</v>
      </c>
      <c r="AX1716" s="2">
        <v>2</v>
      </c>
      <c r="AY1716" s="2">
        <v>4</v>
      </c>
      <c r="AZ1716" s="2">
        <v>9</v>
      </c>
      <c r="BA1716" s="2">
        <v>9</v>
      </c>
      <c r="BB1716" s="2">
        <v>6</v>
      </c>
      <c r="BC1716" s="2">
        <v>15</v>
      </c>
      <c r="BD1716" s="2">
        <v>2</v>
      </c>
      <c r="BE1716" s="2">
        <v>17</v>
      </c>
      <c r="BF1716" s="2">
        <v>804</v>
      </c>
      <c r="BG1716" s="2">
        <v>67</v>
      </c>
      <c r="BH1716" s="2">
        <v>6</v>
      </c>
      <c r="BI1716" s="2">
        <v>0</v>
      </c>
      <c r="BJ1716" s="2">
        <v>130</v>
      </c>
      <c r="BK1716" s="2">
        <v>69</v>
      </c>
      <c r="BL1716" s="2">
        <v>0</v>
      </c>
      <c r="BM1716" s="2">
        <v>0</v>
      </c>
      <c r="BN1716" s="2">
        <v>46</v>
      </c>
      <c r="BO1716" s="2">
        <v>129</v>
      </c>
      <c r="BP1716" s="2">
        <v>0</v>
      </c>
      <c r="BQ1716" s="2">
        <v>18</v>
      </c>
      <c r="BR1716" s="2">
        <v>9</v>
      </c>
      <c r="BS1716" s="2">
        <v>29</v>
      </c>
      <c r="BT1716" s="2">
        <v>26</v>
      </c>
      <c r="BU1716" s="2">
        <v>10</v>
      </c>
      <c r="BV1716" s="2">
        <v>212</v>
      </c>
      <c r="BW1716" s="2">
        <v>14</v>
      </c>
      <c r="BX1716" s="2">
        <v>39</v>
      </c>
      <c r="BY1716" s="2">
        <v>119</v>
      </c>
      <c r="BZ1716" s="2">
        <v>27</v>
      </c>
      <c r="CA1716" s="2">
        <v>54</v>
      </c>
      <c r="CB1716" s="2">
        <v>88.1</v>
      </c>
      <c r="CC1716" s="2">
        <v>8.6</v>
      </c>
      <c r="CD1716" s="2">
        <v>4723781</v>
      </c>
      <c r="CE1716" s="2">
        <v>838489</v>
      </c>
      <c r="CF1716" s="2">
        <v>4274458</v>
      </c>
      <c r="CG1716" s="2">
        <v>854950</v>
      </c>
      <c r="CH1716" s="2">
        <v>284634</v>
      </c>
      <c r="CI1716" s="2">
        <v>335516</v>
      </c>
      <c r="CJ1716" s="2">
        <v>3391</v>
      </c>
      <c r="CK1716" s="2">
        <v>0</v>
      </c>
      <c r="CL1716" s="2">
        <v>0</v>
      </c>
      <c r="CM1716" s="2">
        <v>1</v>
      </c>
      <c r="CN1716" s="2">
        <v>13</v>
      </c>
      <c r="CO1716" s="2">
        <v>138</v>
      </c>
      <c r="CP1716" s="2">
        <v>1</v>
      </c>
      <c r="CQ1716" s="2">
        <v>12</v>
      </c>
      <c r="CR1716" s="2">
        <v>78</v>
      </c>
      <c r="CS1716" s="2">
        <v>0</v>
      </c>
      <c r="CT1716" s="2">
        <v>0</v>
      </c>
      <c r="CU1716" s="2">
        <v>0</v>
      </c>
      <c r="CV1716" s="2">
        <v>0</v>
      </c>
      <c r="CW1716" s="2">
        <v>1</v>
      </c>
      <c r="CX1716" s="2">
        <v>103</v>
      </c>
      <c r="CY1716" s="2">
        <v>1426</v>
      </c>
      <c r="CZ1716" s="2">
        <v>835</v>
      </c>
      <c r="DA1716" s="2">
        <v>591</v>
      </c>
      <c r="DB1716" s="2">
        <v>99</v>
      </c>
      <c r="DC1716" s="2">
        <v>72</v>
      </c>
      <c r="DD1716" s="2">
        <v>27</v>
      </c>
      <c r="DE1716" s="2">
        <v>1161</v>
      </c>
      <c r="DF1716" s="2">
        <v>526</v>
      </c>
      <c r="DG1716" s="2">
        <v>635</v>
      </c>
      <c r="DH1716" s="2">
        <v>329</v>
      </c>
      <c r="DI1716" s="2">
        <v>224</v>
      </c>
      <c r="DJ1716" s="2">
        <v>870</v>
      </c>
      <c r="DK1716" s="2">
        <v>1</v>
      </c>
      <c r="DL1716" s="2">
        <v>0</v>
      </c>
      <c r="DM1716" s="2">
        <v>3034</v>
      </c>
      <c r="DN1716" s="2">
        <v>210</v>
      </c>
      <c r="DO1716" s="2">
        <v>36</v>
      </c>
      <c r="DP1716" s="2">
        <v>5</v>
      </c>
      <c r="DQ1716" s="2">
        <v>0</v>
      </c>
      <c r="DR1716" s="2">
        <v>0</v>
      </c>
      <c r="DS1716" s="2">
        <v>4</v>
      </c>
      <c r="DT1716" s="2">
        <v>1</v>
      </c>
      <c r="DU1716" s="2">
        <v>1</v>
      </c>
      <c r="DV1716" s="2">
        <v>2</v>
      </c>
      <c r="DW1716" s="2">
        <v>2</v>
      </c>
      <c r="DX1716" s="2">
        <v>1</v>
      </c>
    </row>
    <row r="1717" spans="1:128" ht="16.5" customHeight="1" x14ac:dyDescent="0.55000000000000004">
      <c r="A1717" s="2" t="s">
        <v>3698</v>
      </c>
      <c r="B1717" s="2" t="s">
        <v>3672</v>
      </c>
      <c r="C1717" s="2" t="s">
        <v>3699</v>
      </c>
      <c r="D1717" s="2">
        <v>1598</v>
      </c>
      <c r="E1717" s="2">
        <v>884</v>
      </c>
      <c r="F1717" s="2">
        <v>714</v>
      </c>
      <c r="G1717" s="2">
        <v>1587</v>
      </c>
      <c r="H1717" s="2">
        <v>875</v>
      </c>
      <c r="I1717" s="2">
        <v>712</v>
      </c>
      <c r="J1717" s="2">
        <v>198</v>
      </c>
      <c r="K1717" s="2">
        <v>109</v>
      </c>
      <c r="L1717" s="2">
        <v>89</v>
      </c>
      <c r="M1717" s="2">
        <v>813</v>
      </c>
      <c r="N1717" s="2">
        <v>466</v>
      </c>
      <c r="O1717" s="2">
        <v>347</v>
      </c>
      <c r="P1717" s="2">
        <v>587</v>
      </c>
      <c r="Q1717" s="2">
        <v>309</v>
      </c>
      <c r="R1717" s="2">
        <v>278</v>
      </c>
      <c r="S1717" s="2">
        <v>269</v>
      </c>
      <c r="T1717" s="2">
        <v>127</v>
      </c>
      <c r="U1717" s="2">
        <v>142</v>
      </c>
      <c r="V1717" s="2">
        <v>11</v>
      </c>
      <c r="W1717" s="2">
        <v>12</v>
      </c>
      <c r="X1717" s="2">
        <v>28</v>
      </c>
      <c r="Y1717" s="2">
        <v>86</v>
      </c>
      <c r="Z1717" s="2">
        <v>87</v>
      </c>
      <c r="AA1717" s="2">
        <v>725</v>
      </c>
      <c r="AB1717" s="2">
        <v>721</v>
      </c>
      <c r="AC1717" s="2">
        <v>1547</v>
      </c>
      <c r="AD1717" s="2">
        <v>387</v>
      </c>
      <c r="AE1717" s="2">
        <v>279</v>
      </c>
      <c r="AF1717" s="2">
        <v>211</v>
      </c>
      <c r="AG1717" s="2">
        <v>101</v>
      </c>
      <c r="AH1717" s="2">
        <v>147</v>
      </c>
      <c r="AI1717" s="2">
        <v>6</v>
      </c>
      <c r="AJ1717" s="2">
        <v>1</v>
      </c>
      <c r="AK1717" s="2">
        <v>8175</v>
      </c>
      <c r="AL1717" s="2">
        <v>2082</v>
      </c>
      <c r="AM1717" s="2">
        <v>78</v>
      </c>
      <c r="AN1717" s="2">
        <v>13</v>
      </c>
      <c r="AO1717" s="2">
        <v>0</v>
      </c>
      <c r="AP1717" s="2">
        <v>0</v>
      </c>
      <c r="AQ1717" s="2">
        <v>4</v>
      </c>
      <c r="AR1717" s="2">
        <v>7</v>
      </c>
      <c r="AS1717" s="2">
        <v>0</v>
      </c>
      <c r="AT1717" s="2">
        <v>0</v>
      </c>
      <c r="AU1717" s="2">
        <v>1</v>
      </c>
      <c r="AV1717" s="2">
        <v>20</v>
      </c>
      <c r="AW1717" s="2">
        <v>0</v>
      </c>
      <c r="AX1717" s="2">
        <v>0</v>
      </c>
      <c r="AY1717" s="2">
        <v>3</v>
      </c>
      <c r="AZ1717" s="2">
        <v>11</v>
      </c>
      <c r="BA1717" s="2">
        <v>4</v>
      </c>
      <c r="BB1717" s="2">
        <v>2</v>
      </c>
      <c r="BC1717" s="2">
        <v>3</v>
      </c>
      <c r="BD1717" s="2">
        <v>2</v>
      </c>
      <c r="BE1717" s="2">
        <v>8</v>
      </c>
      <c r="BF1717" s="2">
        <v>355</v>
      </c>
      <c r="BG1717" s="2">
        <v>77</v>
      </c>
      <c r="BH1717" s="2">
        <v>0</v>
      </c>
      <c r="BI1717" s="2">
        <v>0</v>
      </c>
      <c r="BJ1717" s="2">
        <v>24</v>
      </c>
      <c r="BK1717" s="2">
        <v>43</v>
      </c>
      <c r="BL1717" s="2">
        <v>0</v>
      </c>
      <c r="BM1717" s="2">
        <v>0</v>
      </c>
      <c r="BN1717" s="2">
        <v>1</v>
      </c>
      <c r="BO1717" s="2">
        <v>42</v>
      </c>
      <c r="BP1717" s="2">
        <v>0</v>
      </c>
      <c r="BQ1717" s="2">
        <v>0</v>
      </c>
      <c r="BR1717" s="2">
        <v>23</v>
      </c>
      <c r="BS1717" s="2">
        <v>55</v>
      </c>
      <c r="BT1717" s="2">
        <v>13</v>
      </c>
      <c r="BU1717" s="2">
        <v>11</v>
      </c>
      <c r="BV1717" s="2">
        <v>26</v>
      </c>
      <c r="BW1717" s="2">
        <v>14</v>
      </c>
      <c r="BX1717" s="2">
        <v>26</v>
      </c>
      <c r="BY1717" s="2">
        <v>108</v>
      </c>
      <c r="BZ1717" s="2">
        <v>28</v>
      </c>
      <c r="CA1717" s="2">
        <v>50</v>
      </c>
      <c r="CB1717" s="2">
        <v>77.8</v>
      </c>
      <c r="CC1717" s="2">
        <v>9.3000000000000007</v>
      </c>
      <c r="CD1717" s="2">
        <v>3425252</v>
      </c>
      <c r="CE1717" s="2">
        <v>217363</v>
      </c>
      <c r="CF1717" s="2">
        <v>3209628</v>
      </c>
      <c r="CG1717" s="2">
        <v>625739</v>
      </c>
      <c r="CH1717" s="2">
        <v>219332</v>
      </c>
      <c r="CI1717" s="2">
        <v>315988</v>
      </c>
      <c r="CJ1717" s="2">
        <v>13209</v>
      </c>
      <c r="CK1717" s="2">
        <v>2</v>
      </c>
      <c r="CL1717" s="2">
        <v>22</v>
      </c>
      <c r="CM1717" s="2">
        <v>3</v>
      </c>
      <c r="CN1717" s="2">
        <v>24</v>
      </c>
      <c r="CO1717" s="2">
        <v>95</v>
      </c>
      <c r="CP1717" s="2">
        <v>1</v>
      </c>
      <c r="CQ1717" s="2">
        <v>10</v>
      </c>
      <c r="CR1717" s="2">
        <v>31</v>
      </c>
      <c r="CS1717" s="2">
        <v>0</v>
      </c>
      <c r="CT1717" s="2">
        <v>0</v>
      </c>
      <c r="CU1717" s="2">
        <v>0</v>
      </c>
      <c r="CV1717" s="2">
        <v>0</v>
      </c>
      <c r="CW1717" s="2">
        <v>0</v>
      </c>
      <c r="CX1717" s="2">
        <v>0</v>
      </c>
      <c r="CY1717" s="2">
        <v>864</v>
      </c>
      <c r="CZ1717" s="2">
        <v>520</v>
      </c>
      <c r="DA1717" s="2">
        <v>344</v>
      </c>
      <c r="DB1717" s="2">
        <v>41</v>
      </c>
      <c r="DC1717" s="2">
        <v>30</v>
      </c>
      <c r="DD1717" s="2">
        <v>11</v>
      </c>
      <c r="DE1717" s="2">
        <v>495</v>
      </c>
      <c r="DF1717" s="2">
        <v>225</v>
      </c>
      <c r="DG1717" s="2">
        <v>270</v>
      </c>
      <c r="DH1717" s="2">
        <v>308</v>
      </c>
      <c r="DI1717" s="2">
        <v>99</v>
      </c>
      <c r="DJ1717" s="2">
        <v>454</v>
      </c>
      <c r="DK1717" s="2">
        <v>4</v>
      </c>
      <c r="DL1717" s="2">
        <v>0</v>
      </c>
      <c r="DM1717" s="2">
        <v>1735</v>
      </c>
      <c r="DN1717" s="2">
        <v>83</v>
      </c>
      <c r="DO1717" s="2">
        <v>19</v>
      </c>
      <c r="DP1717" s="2">
        <v>6</v>
      </c>
      <c r="DQ1717" s="2">
        <v>0</v>
      </c>
      <c r="DR1717" s="2">
        <v>0</v>
      </c>
      <c r="DS1717" s="2">
        <v>1</v>
      </c>
      <c r="DT1717" s="2">
        <v>1</v>
      </c>
      <c r="DU1717" s="2">
        <v>2</v>
      </c>
      <c r="DV1717" s="2">
        <v>1</v>
      </c>
      <c r="DW1717" s="2">
        <v>0</v>
      </c>
      <c r="DX1717" s="2">
        <v>1</v>
      </c>
    </row>
    <row r="1718" spans="1:128" ht="16.5" customHeight="1" x14ac:dyDescent="0.55000000000000004">
      <c r="A1718" s="2" t="s">
        <v>3700</v>
      </c>
      <c r="B1718" s="2" t="s">
        <v>3672</v>
      </c>
      <c r="C1718" s="2" t="s">
        <v>3701</v>
      </c>
      <c r="D1718" s="2">
        <v>8894</v>
      </c>
      <c r="E1718" s="2">
        <v>4466</v>
      </c>
      <c r="F1718" s="2">
        <v>4428</v>
      </c>
      <c r="G1718" s="2">
        <v>8848</v>
      </c>
      <c r="H1718" s="2">
        <v>4441</v>
      </c>
      <c r="I1718" s="2">
        <v>4407</v>
      </c>
      <c r="J1718" s="2">
        <v>1335</v>
      </c>
      <c r="K1718" s="2">
        <v>665</v>
      </c>
      <c r="L1718" s="2">
        <v>670</v>
      </c>
      <c r="M1718" s="2">
        <v>4538</v>
      </c>
      <c r="N1718" s="2">
        <v>2332</v>
      </c>
      <c r="O1718" s="2">
        <v>2206</v>
      </c>
      <c r="P1718" s="2">
        <v>3019</v>
      </c>
      <c r="Q1718" s="2">
        <v>1469</v>
      </c>
      <c r="R1718" s="2">
        <v>1550</v>
      </c>
      <c r="S1718" s="2">
        <v>1534</v>
      </c>
      <c r="T1718" s="2">
        <v>614</v>
      </c>
      <c r="U1718" s="2">
        <v>920</v>
      </c>
      <c r="V1718" s="2">
        <v>44</v>
      </c>
      <c r="W1718" s="2">
        <v>56</v>
      </c>
      <c r="X1718" s="2">
        <v>162</v>
      </c>
      <c r="Y1718" s="2">
        <v>392</v>
      </c>
      <c r="Z1718" s="2">
        <v>394</v>
      </c>
      <c r="AA1718" s="2">
        <v>3541</v>
      </c>
      <c r="AB1718" s="2">
        <v>3519</v>
      </c>
      <c r="AC1718" s="2">
        <v>8375</v>
      </c>
      <c r="AD1718" s="2">
        <v>2141</v>
      </c>
      <c r="AE1718" s="2">
        <v>1067</v>
      </c>
      <c r="AF1718" s="2">
        <v>999</v>
      </c>
      <c r="AG1718" s="2">
        <v>497</v>
      </c>
      <c r="AH1718" s="2">
        <v>619</v>
      </c>
      <c r="AI1718" s="2">
        <v>23</v>
      </c>
      <c r="AJ1718" s="2">
        <v>17</v>
      </c>
      <c r="AK1718" s="2">
        <v>3994</v>
      </c>
      <c r="AL1718" s="2">
        <v>2473</v>
      </c>
      <c r="AM1718" s="2">
        <v>417</v>
      </c>
      <c r="AN1718" s="2">
        <v>16</v>
      </c>
      <c r="AO1718" s="2">
        <v>0</v>
      </c>
      <c r="AP1718" s="2">
        <v>0</v>
      </c>
      <c r="AQ1718" s="2">
        <v>33</v>
      </c>
      <c r="AR1718" s="2">
        <v>24</v>
      </c>
      <c r="AS1718" s="2">
        <v>1</v>
      </c>
      <c r="AT1718" s="2">
        <v>1</v>
      </c>
      <c r="AU1718" s="2">
        <v>8</v>
      </c>
      <c r="AV1718" s="2">
        <v>85</v>
      </c>
      <c r="AW1718" s="2">
        <v>1</v>
      </c>
      <c r="AX1718" s="2">
        <v>20</v>
      </c>
      <c r="AY1718" s="2">
        <v>6</v>
      </c>
      <c r="AZ1718" s="2">
        <v>109</v>
      </c>
      <c r="BA1718" s="2">
        <v>33</v>
      </c>
      <c r="BB1718" s="2">
        <v>10</v>
      </c>
      <c r="BC1718" s="2">
        <v>30</v>
      </c>
      <c r="BD1718" s="2">
        <v>3</v>
      </c>
      <c r="BE1718" s="2">
        <v>37</v>
      </c>
      <c r="BF1718" s="2">
        <v>2246</v>
      </c>
      <c r="BG1718" s="2">
        <v>87</v>
      </c>
      <c r="BH1718" s="2">
        <v>0</v>
      </c>
      <c r="BI1718" s="2">
        <v>0</v>
      </c>
      <c r="BJ1718" s="2">
        <v>223</v>
      </c>
      <c r="BK1718" s="2">
        <v>210</v>
      </c>
      <c r="BL1718" s="2">
        <v>1</v>
      </c>
      <c r="BM1718" s="2">
        <v>1</v>
      </c>
      <c r="BN1718" s="2">
        <v>79</v>
      </c>
      <c r="BO1718" s="2">
        <v>311</v>
      </c>
      <c r="BP1718" s="2">
        <v>10</v>
      </c>
      <c r="BQ1718" s="2">
        <v>50</v>
      </c>
      <c r="BR1718" s="2">
        <v>26</v>
      </c>
      <c r="BS1718" s="2">
        <v>353</v>
      </c>
      <c r="BT1718" s="2">
        <v>150</v>
      </c>
      <c r="BU1718" s="2">
        <v>36</v>
      </c>
      <c r="BV1718" s="2">
        <v>548</v>
      </c>
      <c r="BW1718" s="2">
        <v>32</v>
      </c>
      <c r="BX1718" s="2">
        <v>129</v>
      </c>
      <c r="BY1718" s="2">
        <v>367</v>
      </c>
      <c r="BZ1718" s="2">
        <v>79</v>
      </c>
      <c r="CA1718" s="2">
        <v>96</v>
      </c>
      <c r="CB1718" s="2">
        <v>75.900000000000006</v>
      </c>
      <c r="CC1718" s="2">
        <v>8.1</v>
      </c>
      <c r="CD1718" s="2">
        <v>8709178</v>
      </c>
      <c r="CE1718" s="2">
        <v>693063</v>
      </c>
      <c r="CF1718" s="2">
        <v>7827694</v>
      </c>
      <c r="CG1718" s="2">
        <v>2380951</v>
      </c>
      <c r="CH1718" s="2">
        <v>381930</v>
      </c>
      <c r="CI1718" s="2">
        <v>703142</v>
      </c>
      <c r="CJ1718" s="2">
        <v>10882</v>
      </c>
      <c r="CK1718" s="2">
        <v>0</v>
      </c>
      <c r="CL1718" s="2">
        <v>0</v>
      </c>
      <c r="CM1718" s="2">
        <v>3</v>
      </c>
      <c r="CN1718" s="2">
        <v>53</v>
      </c>
      <c r="CO1718" s="2">
        <v>583</v>
      </c>
      <c r="CP1718" s="2">
        <v>1</v>
      </c>
      <c r="CQ1718" s="2">
        <v>27</v>
      </c>
      <c r="CR1718" s="2">
        <v>291</v>
      </c>
      <c r="CS1718" s="2">
        <v>0</v>
      </c>
      <c r="CT1718" s="2">
        <v>0</v>
      </c>
      <c r="CU1718" s="2">
        <v>0</v>
      </c>
      <c r="CV1718" s="2">
        <v>0</v>
      </c>
      <c r="CW1718" s="2">
        <v>1</v>
      </c>
      <c r="CX1718" s="2">
        <v>310</v>
      </c>
      <c r="CY1718" s="2">
        <v>4118</v>
      </c>
      <c r="CZ1718" s="2">
        <v>2297</v>
      </c>
      <c r="DA1718" s="2">
        <v>1821</v>
      </c>
      <c r="DB1718" s="2">
        <v>256</v>
      </c>
      <c r="DC1718" s="2">
        <v>169</v>
      </c>
      <c r="DD1718" s="2">
        <v>87</v>
      </c>
      <c r="DE1718" s="2">
        <v>2959</v>
      </c>
      <c r="DF1718" s="2">
        <v>1223</v>
      </c>
      <c r="DG1718" s="2">
        <v>1736</v>
      </c>
      <c r="DH1718" s="2">
        <v>896</v>
      </c>
      <c r="DI1718" s="2">
        <v>576</v>
      </c>
      <c r="DJ1718" s="2">
        <v>2638</v>
      </c>
      <c r="DK1718" s="2">
        <v>1</v>
      </c>
      <c r="DL1718" s="2">
        <v>1</v>
      </c>
      <c r="DM1718" s="2">
        <v>9361</v>
      </c>
      <c r="DN1718" s="2">
        <v>1620</v>
      </c>
      <c r="DO1718" s="2">
        <v>75</v>
      </c>
      <c r="DP1718" s="2">
        <v>62</v>
      </c>
      <c r="DQ1718" s="2">
        <v>0</v>
      </c>
      <c r="DR1718" s="2">
        <v>1</v>
      </c>
      <c r="DS1718" s="2">
        <v>2</v>
      </c>
      <c r="DT1718" s="2">
        <v>2</v>
      </c>
      <c r="DU1718" s="2">
        <v>6</v>
      </c>
      <c r="DV1718" s="2">
        <v>2</v>
      </c>
      <c r="DW1718" s="2">
        <v>4</v>
      </c>
      <c r="DX1718" s="2">
        <v>4</v>
      </c>
    </row>
    <row r="1719" spans="1:128" ht="16.5" customHeight="1" x14ac:dyDescent="0.55000000000000004">
      <c r="A1719" s="2" t="s">
        <v>3702</v>
      </c>
      <c r="B1719" s="2" t="s">
        <v>3672</v>
      </c>
      <c r="C1719" s="2" t="s">
        <v>3703</v>
      </c>
      <c r="D1719" s="2">
        <v>12530</v>
      </c>
      <c r="E1719" s="2">
        <v>6337</v>
      </c>
      <c r="F1719" s="2">
        <v>6193</v>
      </c>
      <c r="G1719" s="2">
        <v>12348</v>
      </c>
      <c r="H1719" s="2">
        <v>6245</v>
      </c>
      <c r="I1719" s="2">
        <v>6103</v>
      </c>
      <c r="J1719" s="2">
        <v>1796</v>
      </c>
      <c r="K1719" s="2">
        <v>906</v>
      </c>
      <c r="L1719" s="2">
        <v>890</v>
      </c>
      <c r="M1719" s="2">
        <v>6547</v>
      </c>
      <c r="N1719" s="2">
        <v>3353</v>
      </c>
      <c r="O1719" s="2">
        <v>3194</v>
      </c>
      <c r="P1719" s="2">
        <v>4107</v>
      </c>
      <c r="Q1719" s="2">
        <v>2035</v>
      </c>
      <c r="R1719" s="2">
        <v>2072</v>
      </c>
      <c r="S1719" s="2">
        <v>1918</v>
      </c>
      <c r="T1719" s="2">
        <v>784</v>
      </c>
      <c r="U1719" s="2">
        <v>1134</v>
      </c>
      <c r="V1719" s="2">
        <v>133</v>
      </c>
      <c r="W1719" s="2">
        <v>87</v>
      </c>
      <c r="X1719" s="2">
        <v>178</v>
      </c>
      <c r="Y1719" s="2">
        <v>637</v>
      </c>
      <c r="Z1719" s="2">
        <v>583</v>
      </c>
      <c r="AA1719" s="2">
        <v>5351</v>
      </c>
      <c r="AB1719" s="2">
        <v>5325</v>
      </c>
      <c r="AC1719" s="2">
        <v>11977</v>
      </c>
      <c r="AD1719" s="2">
        <v>2822</v>
      </c>
      <c r="AE1719" s="2">
        <v>2054</v>
      </c>
      <c r="AF1719" s="2">
        <v>1360</v>
      </c>
      <c r="AG1719" s="2">
        <v>658</v>
      </c>
      <c r="AH1719" s="2">
        <v>895</v>
      </c>
      <c r="AI1719" s="2">
        <v>39</v>
      </c>
      <c r="AJ1719" s="2">
        <v>21</v>
      </c>
      <c r="AK1719" s="2">
        <v>5437</v>
      </c>
      <c r="AL1719" s="2">
        <v>3305</v>
      </c>
      <c r="AM1719" s="2">
        <v>719</v>
      </c>
      <c r="AN1719" s="2">
        <v>5</v>
      </c>
      <c r="AO1719" s="2">
        <v>1</v>
      </c>
      <c r="AP1719" s="2">
        <v>3</v>
      </c>
      <c r="AQ1719" s="2">
        <v>48</v>
      </c>
      <c r="AR1719" s="2">
        <v>43</v>
      </c>
      <c r="AS1719" s="2">
        <v>2</v>
      </c>
      <c r="AT1719" s="2">
        <v>1</v>
      </c>
      <c r="AU1719" s="2">
        <v>10</v>
      </c>
      <c r="AV1719" s="2">
        <v>173</v>
      </c>
      <c r="AW1719" s="2">
        <v>6</v>
      </c>
      <c r="AX1719" s="2">
        <v>27</v>
      </c>
      <c r="AY1719" s="2">
        <v>19</v>
      </c>
      <c r="AZ1719" s="2">
        <v>211</v>
      </c>
      <c r="BA1719" s="2">
        <v>66</v>
      </c>
      <c r="BB1719" s="2">
        <v>20</v>
      </c>
      <c r="BC1719" s="2">
        <v>43</v>
      </c>
      <c r="BD1719" s="2">
        <v>3</v>
      </c>
      <c r="BE1719" s="2">
        <v>38</v>
      </c>
      <c r="BF1719" s="2">
        <v>5670</v>
      </c>
      <c r="BG1719" s="2">
        <v>43</v>
      </c>
      <c r="BH1719" s="2">
        <v>2</v>
      </c>
      <c r="BI1719" s="2">
        <v>100</v>
      </c>
      <c r="BJ1719" s="2">
        <v>459</v>
      </c>
      <c r="BK1719" s="2">
        <v>356</v>
      </c>
      <c r="BL1719" s="2">
        <v>8</v>
      </c>
      <c r="BM1719" s="2">
        <v>2</v>
      </c>
      <c r="BN1719" s="2">
        <v>252</v>
      </c>
      <c r="BO1719" s="2">
        <v>756</v>
      </c>
      <c r="BP1719" s="2">
        <v>41</v>
      </c>
      <c r="BQ1719" s="2">
        <v>82</v>
      </c>
      <c r="BR1719" s="2">
        <v>110</v>
      </c>
      <c r="BS1719" s="2">
        <v>1313</v>
      </c>
      <c r="BT1719" s="2">
        <v>646</v>
      </c>
      <c r="BU1719" s="2">
        <v>94</v>
      </c>
      <c r="BV1719" s="2">
        <v>982</v>
      </c>
      <c r="BW1719" s="2">
        <v>22</v>
      </c>
      <c r="BX1719" s="2">
        <v>402</v>
      </c>
      <c r="BY1719" s="2">
        <v>218</v>
      </c>
      <c r="BZ1719" s="2">
        <v>144</v>
      </c>
      <c r="CA1719" s="2">
        <v>104</v>
      </c>
      <c r="CB1719" s="2">
        <v>88.2</v>
      </c>
      <c r="CC1719" s="2">
        <v>10.1</v>
      </c>
      <c r="CD1719" s="2">
        <v>11161250</v>
      </c>
      <c r="CE1719" s="2">
        <v>1243879</v>
      </c>
      <c r="CF1719" s="2">
        <v>10675316</v>
      </c>
      <c r="CG1719" s="2">
        <v>3022989</v>
      </c>
      <c r="CH1719" s="2">
        <v>1716739</v>
      </c>
      <c r="CI1719" s="2">
        <v>1057906</v>
      </c>
      <c r="CJ1719" s="2">
        <v>22910</v>
      </c>
      <c r="CK1719" s="2">
        <v>4</v>
      </c>
      <c r="CL1719" s="2">
        <v>107</v>
      </c>
      <c r="CM1719" s="2">
        <v>5</v>
      </c>
      <c r="CN1719" s="2">
        <v>72</v>
      </c>
      <c r="CO1719" s="2">
        <v>819</v>
      </c>
      <c r="CP1719" s="2">
        <v>4</v>
      </c>
      <c r="CQ1719" s="2">
        <v>50</v>
      </c>
      <c r="CR1719" s="2">
        <v>398</v>
      </c>
      <c r="CS1719" s="2">
        <v>0</v>
      </c>
      <c r="CT1719" s="2">
        <v>0</v>
      </c>
      <c r="CU1719" s="2">
        <v>0</v>
      </c>
      <c r="CV1719" s="2">
        <v>0</v>
      </c>
      <c r="CW1719" s="2">
        <v>1</v>
      </c>
      <c r="CX1719" s="2">
        <v>106</v>
      </c>
      <c r="CY1719" s="2">
        <v>6063</v>
      </c>
      <c r="CZ1719" s="2">
        <v>3322</v>
      </c>
      <c r="DA1719" s="2">
        <v>2741</v>
      </c>
      <c r="DB1719" s="2">
        <v>361</v>
      </c>
      <c r="DC1719" s="2">
        <v>259</v>
      </c>
      <c r="DD1719" s="2">
        <v>102</v>
      </c>
      <c r="DE1719" s="2">
        <v>4222</v>
      </c>
      <c r="DF1719" s="2">
        <v>1802</v>
      </c>
      <c r="DG1719" s="2">
        <v>2420</v>
      </c>
      <c r="DH1719" s="2">
        <v>524</v>
      </c>
      <c r="DI1719" s="2">
        <v>974</v>
      </c>
      <c r="DJ1719" s="2">
        <v>4557</v>
      </c>
      <c r="DK1719" s="2">
        <v>7</v>
      </c>
      <c r="DL1719" s="2">
        <v>1</v>
      </c>
      <c r="DM1719" s="2">
        <v>13018</v>
      </c>
      <c r="DN1719" s="2">
        <v>0</v>
      </c>
      <c r="DO1719" s="2">
        <v>154</v>
      </c>
      <c r="DP1719" s="2">
        <v>156</v>
      </c>
      <c r="DQ1719" s="2">
        <v>1</v>
      </c>
      <c r="DR1719" s="2">
        <v>1</v>
      </c>
      <c r="DS1719" s="2">
        <v>4</v>
      </c>
      <c r="DT1719" s="2">
        <v>4</v>
      </c>
      <c r="DU1719" s="2">
        <v>21</v>
      </c>
      <c r="DV1719" s="2">
        <v>4</v>
      </c>
      <c r="DW1719" s="2">
        <v>8</v>
      </c>
      <c r="DX1719" s="2">
        <v>6</v>
      </c>
    </row>
    <row r="1720" spans="1:128" ht="16.5" customHeight="1" x14ac:dyDescent="0.55000000000000004">
      <c r="A1720" s="2" t="s">
        <v>3704</v>
      </c>
      <c r="B1720" s="2" t="s">
        <v>3672</v>
      </c>
      <c r="C1720" s="2" t="s">
        <v>3705</v>
      </c>
      <c r="D1720" s="2">
        <v>10869</v>
      </c>
      <c r="E1720" s="2">
        <v>5497</v>
      </c>
      <c r="F1720" s="2">
        <v>5372</v>
      </c>
      <c r="G1720" s="2">
        <v>10121</v>
      </c>
      <c r="H1720" s="2">
        <v>5096</v>
      </c>
      <c r="I1720" s="2">
        <v>5025</v>
      </c>
      <c r="J1720" s="2">
        <v>1585</v>
      </c>
      <c r="K1720" s="2">
        <v>765</v>
      </c>
      <c r="L1720" s="2">
        <v>820</v>
      </c>
      <c r="M1720" s="2">
        <v>6663</v>
      </c>
      <c r="N1720" s="2">
        <v>3475</v>
      </c>
      <c r="O1720" s="2">
        <v>3188</v>
      </c>
      <c r="P1720" s="2">
        <v>2621</v>
      </c>
      <c r="Q1720" s="2">
        <v>1257</v>
      </c>
      <c r="R1720" s="2">
        <v>1364</v>
      </c>
      <c r="S1720" s="2">
        <v>1240</v>
      </c>
      <c r="T1720" s="2">
        <v>497</v>
      </c>
      <c r="U1720" s="2">
        <v>743</v>
      </c>
      <c r="V1720" s="2">
        <v>743</v>
      </c>
      <c r="W1720" s="2">
        <v>57</v>
      </c>
      <c r="X1720" s="2">
        <v>116</v>
      </c>
      <c r="Y1720" s="2">
        <v>681</v>
      </c>
      <c r="Z1720" s="2">
        <v>771</v>
      </c>
      <c r="AA1720" s="2">
        <v>4735</v>
      </c>
      <c r="AB1720" s="2">
        <v>4726</v>
      </c>
      <c r="AC1720" s="2">
        <v>10627</v>
      </c>
      <c r="AD1720" s="2">
        <v>2247</v>
      </c>
      <c r="AE1720" s="2">
        <v>2014</v>
      </c>
      <c r="AF1720" s="2">
        <v>869</v>
      </c>
      <c r="AG1720" s="2">
        <v>347</v>
      </c>
      <c r="AH1720" s="2">
        <v>507</v>
      </c>
      <c r="AI1720" s="2">
        <v>54</v>
      </c>
      <c r="AJ1720" s="2">
        <v>27</v>
      </c>
      <c r="AK1720" s="2">
        <v>5079</v>
      </c>
      <c r="AL1720" s="2">
        <v>2058</v>
      </c>
      <c r="AM1720" s="2">
        <v>408</v>
      </c>
      <c r="AN1720" s="2">
        <v>4</v>
      </c>
      <c r="AO1720" s="2">
        <v>0</v>
      </c>
      <c r="AP1720" s="2">
        <v>0</v>
      </c>
      <c r="AQ1720" s="2">
        <v>27</v>
      </c>
      <c r="AR1720" s="2">
        <v>22</v>
      </c>
      <c r="AS1720" s="2">
        <v>0</v>
      </c>
      <c r="AT1720" s="2">
        <v>1</v>
      </c>
      <c r="AU1720" s="2">
        <v>10</v>
      </c>
      <c r="AV1720" s="2">
        <v>78</v>
      </c>
      <c r="AW1720" s="2">
        <v>2</v>
      </c>
      <c r="AX1720" s="2">
        <v>31</v>
      </c>
      <c r="AY1720" s="2">
        <v>7</v>
      </c>
      <c r="AZ1720" s="2">
        <v>94</v>
      </c>
      <c r="BA1720" s="2">
        <v>62</v>
      </c>
      <c r="BB1720" s="2">
        <v>10</v>
      </c>
      <c r="BC1720" s="2">
        <v>24</v>
      </c>
      <c r="BD1720" s="2">
        <v>3</v>
      </c>
      <c r="BE1720" s="2">
        <v>33</v>
      </c>
      <c r="BF1720" s="2">
        <v>6954</v>
      </c>
      <c r="BG1720" s="2">
        <v>42</v>
      </c>
      <c r="BH1720" s="2">
        <v>0</v>
      </c>
      <c r="BI1720" s="2">
        <v>0</v>
      </c>
      <c r="BJ1720" s="2">
        <v>227</v>
      </c>
      <c r="BK1720" s="2">
        <v>228</v>
      </c>
      <c r="BL1720" s="2">
        <v>0</v>
      </c>
      <c r="BM1720" s="2">
        <v>12</v>
      </c>
      <c r="BN1720" s="2">
        <v>158</v>
      </c>
      <c r="BO1720" s="2">
        <v>471</v>
      </c>
      <c r="BP1720" s="2">
        <v>16</v>
      </c>
      <c r="BQ1720" s="2">
        <v>105</v>
      </c>
      <c r="BR1720" s="2">
        <v>25</v>
      </c>
      <c r="BS1720" s="2">
        <v>3560</v>
      </c>
      <c r="BT1720" s="2">
        <v>581</v>
      </c>
      <c r="BU1720" s="2">
        <v>930</v>
      </c>
      <c r="BV1720" s="2">
        <v>432</v>
      </c>
      <c r="BW1720" s="2">
        <v>29</v>
      </c>
      <c r="BX1720" s="2">
        <v>138</v>
      </c>
      <c r="BY1720" s="2">
        <v>146</v>
      </c>
      <c r="BZ1720" s="2">
        <v>122</v>
      </c>
      <c r="CA1720" s="2">
        <v>102</v>
      </c>
      <c r="CB1720" s="2">
        <v>68.8</v>
      </c>
      <c r="CC1720" s="2">
        <v>4.8</v>
      </c>
      <c r="CD1720" s="2">
        <v>11794535</v>
      </c>
      <c r="CE1720" s="2">
        <v>2258124</v>
      </c>
      <c r="CF1720" s="2">
        <v>11113691</v>
      </c>
      <c r="CG1720" s="2">
        <v>2207603</v>
      </c>
      <c r="CH1720" s="2">
        <v>995450</v>
      </c>
      <c r="CI1720" s="2">
        <v>1028801</v>
      </c>
      <c r="CJ1720" s="2">
        <v>54946</v>
      </c>
      <c r="CK1720" s="2">
        <v>5</v>
      </c>
      <c r="CL1720" s="2">
        <v>72</v>
      </c>
      <c r="CM1720" s="2">
        <v>5</v>
      </c>
      <c r="CN1720" s="2">
        <v>65</v>
      </c>
      <c r="CO1720" s="2">
        <v>653</v>
      </c>
      <c r="CP1720" s="2">
        <v>1</v>
      </c>
      <c r="CQ1720" s="2">
        <v>23</v>
      </c>
      <c r="CR1720" s="2">
        <v>322</v>
      </c>
      <c r="CS1720" s="2">
        <v>0</v>
      </c>
      <c r="CT1720" s="2">
        <v>0</v>
      </c>
      <c r="CU1720" s="2">
        <v>0</v>
      </c>
      <c r="CV1720" s="2">
        <v>0</v>
      </c>
      <c r="CW1720" s="2">
        <v>0</v>
      </c>
      <c r="CX1720" s="2">
        <v>0</v>
      </c>
      <c r="CY1720" s="2">
        <v>4679</v>
      </c>
      <c r="CZ1720" s="2">
        <v>2597</v>
      </c>
      <c r="DA1720" s="2">
        <v>2082</v>
      </c>
      <c r="DB1720" s="2">
        <v>413</v>
      </c>
      <c r="DC1720" s="2">
        <v>262</v>
      </c>
      <c r="DD1720" s="2">
        <v>151</v>
      </c>
      <c r="DE1720" s="2">
        <v>3228</v>
      </c>
      <c r="DF1720" s="2">
        <v>1381</v>
      </c>
      <c r="DG1720" s="2">
        <v>1847</v>
      </c>
      <c r="DH1720" s="2">
        <v>528</v>
      </c>
      <c r="DI1720" s="2">
        <v>462</v>
      </c>
      <c r="DJ1720" s="2">
        <v>3649</v>
      </c>
      <c r="DK1720" s="2">
        <v>1</v>
      </c>
      <c r="DL1720" s="2">
        <v>1</v>
      </c>
      <c r="DM1720" s="2">
        <v>11266</v>
      </c>
      <c r="DN1720" s="2">
        <v>502</v>
      </c>
      <c r="DO1720" s="2">
        <v>70</v>
      </c>
      <c r="DP1720" s="2">
        <v>56</v>
      </c>
      <c r="DQ1720" s="2">
        <v>1</v>
      </c>
      <c r="DR1720" s="2">
        <v>0</v>
      </c>
      <c r="DS1720" s="2">
        <v>4</v>
      </c>
      <c r="DT1720" s="2">
        <v>1</v>
      </c>
      <c r="DU1720" s="2">
        <v>3</v>
      </c>
      <c r="DV1720" s="2">
        <v>1</v>
      </c>
      <c r="DW1720" s="2">
        <v>3</v>
      </c>
      <c r="DX1720" s="2">
        <v>5</v>
      </c>
    </row>
    <row r="1721" spans="1:128" ht="16.5" customHeight="1" x14ac:dyDescent="0.55000000000000004">
      <c r="A1721" s="2" t="s">
        <v>3706</v>
      </c>
      <c r="B1721" s="2" t="s">
        <v>3672</v>
      </c>
      <c r="C1721" s="2" t="s">
        <v>3707</v>
      </c>
      <c r="D1721" s="2">
        <v>5833</v>
      </c>
      <c r="E1721" s="2">
        <v>2907</v>
      </c>
      <c r="F1721" s="2">
        <v>2926</v>
      </c>
      <c r="G1721" s="2">
        <v>5789</v>
      </c>
      <c r="H1721" s="2">
        <v>2873</v>
      </c>
      <c r="I1721" s="2">
        <v>2916</v>
      </c>
      <c r="J1721" s="2">
        <v>1157</v>
      </c>
      <c r="K1721" s="2">
        <v>569</v>
      </c>
      <c r="L1721" s="2">
        <v>588</v>
      </c>
      <c r="M1721" s="2">
        <v>3179</v>
      </c>
      <c r="N1721" s="2">
        <v>1653</v>
      </c>
      <c r="O1721" s="2">
        <v>1526</v>
      </c>
      <c r="P1721" s="2">
        <v>1491</v>
      </c>
      <c r="Q1721" s="2">
        <v>681</v>
      </c>
      <c r="R1721" s="2">
        <v>810</v>
      </c>
      <c r="S1721" s="2">
        <v>724</v>
      </c>
      <c r="T1721" s="2">
        <v>282</v>
      </c>
      <c r="U1721" s="2">
        <v>442</v>
      </c>
      <c r="V1721" s="2">
        <v>43</v>
      </c>
      <c r="W1721" s="2">
        <v>59</v>
      </c>
      <c r="X1721" s="2">
        <v>80</v>
      </c>
      <c r="Y1721" s="2">
        <v>280</v>
      </c>
      <c r="Z1721" s="2">
        <v>256</v>
      </c>
      <c r="AA1721" s="2">
        <v>2239</v>
      </c>
      <c r="AB1721" s="2">
        <v>2233</v>
      </c>
      <c r="AC1721" s="2">
        <v>5613</v>
      </c>
      <c r="AD1721" s="2">
        <v>1371</v>
      </c>
      <c r="AE1721" s="2">
        <v>703</v>
      </c>
      <c r="AF1721" s="2">
        <v>490</v>
      </c>
      <c r="AG1721" s="2">
        <v>252</v>
      </c>
      <c r="AH1721" s="2">
        <v>301</v>
      </c>
      <c r="AI1721" s="2">
        <v>39</v>
      </c>
      <c r="AJ1721" s="2">
        <v>16</v>
      </c>
      <c r="AK1721" s="2">
        <v>3131</v>
      </c>
      <c r="AL1721" s="2">
        <v>1551</v>
      </c>
      <c r="AM1721" s="2">
        <v>217</v>
      </c>
      <c r="AN1721" s="2">
        <v>10</v>
      </c>
      <c r="AO1721" s="2">
        <v>1</v>
      </c>
      <c r="AP1721" s="2">
        <v>0</v>
      </c>
      <c r="AQ1721" s="2">
        <v>33</v>
      </c>
      <c r="AR1721" s="2">
        <v>9</v>
      </c>
      <c r="AS1721" s="2">
        <v>0</v>
      </c>
      <c r="AT1721" s="2">
        <v>3</v>
      </c>
      <c r="AU1721" s="2">
        <v>10</v>
      </c>
      <c r="AV1721" s="2">
        <v>41</v>
      </c>
      <c r="AW1721" s="2">
        <v>1</v>
      </c>
      <c r="AX1721" s="2">
        <v>12</v>
      </c>
      <c r="AY1721" s="2">
        <v>1</v>
      </c>
      <c r="AZ1721" s="2">
        <v>25</v>
      </c>
      <c r="BA1721" s="2">
        <v>23</v>
      </c>
      <c r="BB1721" s="2">
        <v>8</v>
      </c>
      <c r="BC1721" s="2">
        <v>19</v>
      </c>
      <c r="BD1721" s="2">
        <v>2</v>
      </c>
      <c r="BE1721" s="2">
        <v>19</v>
      </c>
      <c r="BF1721" s="2">
        <v>1617</v>
      </c>
      <c r="BG1721" s="2">
        <v>60</v>
      </c>
      <c r="BH1721" s="2">
        <v>15</v>
      </c>
      <c r="BI1721" s="2">
        <v>0</v>
      </c>
      <c r="BJ1721" s="2">
        <v>253</v>
      </c>
      <c r="BK1721" s="2">
        <v>39</v>
      </c>
      <c r="BL1721" s="2">
        <v>0</v>
      </c>
      <c r="BM1721" s="2">
        <v>122</v>
      </c>
      <c r="BN1721" s="2">
        <v>93</v>
      </c>
      <c r="BO1721" s="2">
        <v>190</v>
      </c>
      <c r="BP1721" s="2">
        <v>1</v>
      </c>
      <c r="BQ1721" s="2">
        <v>19</v>
      </c>
      <c r="BR1721" s="2">
        <v>1</v>
      </c>
      <c r="BS1721" s="2">
        <v>70</v>
      </c>
      <c r="BT1721" s="2">
        <v>122</v>
      </c>
      <c r="BU1721" s="2">
        <v>16</v>
      </c>
      <c r="BV1721" s="2">
        <v>388</v>
      </c>
      <c r="BW1721" s="2">
        <v>23</v>
      </c>
      <c r="BX1721" s="2">
        <v>205</v>
      </c>
      <c r="BY1721" s="2">
        <v>153</v>
      </c>
      <c r="BZ1721" s="2">
        <v>59</v>
      </c>
      <c r="CA1721" s="2">
        <v>79</v>
      </c>
      <c r="CB1721" s="2">
        <v>74.099999999999994</v>
      </c>
      <c r="CC1721" s="2">
        <v>8.5</v>
      </c>
      <c r="CD1721" s="2">
        <v>10535586</v>
      </c>
      <c r="CE1721" s="2">
        <v>675897</v>
      </c>
      <c r="CF1721" s="2">
        <v>10303145</v>
      </c>
      <c r="CG1721" s="2">
        <v>1752013</v>
      </c>
      <c r="CH1721" s="2">
        <v>953688</v>
      </c>
      <c r="CI1721" s="2">
        <v>967242</v>
      </c>
      <c r="CJ1721" s="2">
        <v>39458</v>
      </c>
      <c r="CK1721" s="2">
        <v>3</v>
      </c>
      <c r="CL1721" s="2">
        <v>69</v>
      </c>
      <c r="CM1721" s="2">
        <v>3</v>
      </c>
      <c r="CN1721" s="2">
        <v>48</v>
      </c>
      <c r="CO1721" s="2">
        <v>510</v>
      </c>
      <c r="CP1721" s="2">
        <v>1</v>
      </c>
      <c r="CQ1721" s="2">
        <v>19</v>
      </c>
      <c r="CR1721" s="2">
        <v>249</v>
      </c>
      <c r="CS1721" s="2">
        <v>0</v>
      </c>
      <c r="CT1721" s="2">
        <v>0</v>
      </c>
      <c r="CU1721" s="2">
        <v>0</v>
      </c>
      <c r="CV1721" s="2">
        <v>0</v>
      </c>
      <c r="CW1721" s="2">
        <v>1</v>
      </c>
      <c r="CX1721" s="2">
        <v>213</v>
      </c>
      <c r="CY1721" s="2">
        <v>2866</v>
      </c>
      <c r="CZ1721" s="2">
        <v>1573</v>
      </c>
      <c r="DA1721" s="2">
        <v>1293</v>
      </c>
      <c r="DB1721" s="2">
        <v>101</v>
      </c>
      <c r="DC1721" s="2">
        <v>57</v>
      </c>
      <c r="DD1721" s="2">
        <v>44</v>
      </c>
      <c r="DE1721" s="2">
        <v>1666</v>
      </c>
      <c r="DF1721" s="2">
        <v>685</v>
      </c>
      <c r="DG1721" s="2">
        <v>981</v>
      </c>
      <c r="DH1721" s="2">
        <v>398</v>
      </c>
      <c r="DI1721" s="2">
        <v>434</v>
      </c>
      <c r="DJ1721" s="2">
        <v>2020</v>
      </c>
      <c r="DK1721" s="2">
        <v>5</v>
      </c>
      <c r="DL1721" s="2">
        <v>1</v>
      </c>
      <c r="DM1721" s="2">
        <v>6271</v>
      </c>
      <c r="DN1721" s="2">
        <v>0</v>
      </c>
      <c r="DO1721" s="2">
        <v>34</v>
      </c>
      <c r="DP1721" s="2">
        <v>16</v>
      </c>
      <c r="DQ1721" s="2">
        <v>0</v>
      </c>
      <c r="DR1721" s="2">
        <v>1</v>
      </c>
      <c r="DS1721" s="2">
        <v>2</v>
      </c>
      <c r="DT1721" s="2">
        <v>2</v>
      </c>
      <c r="DU1721" s="2">
        <v>8</v>
      </c>
      <c r="DV1721" s="2">
        <v>2</v>
      </c>
      <c r="DW1721" s="2">
        <v>3</v>
      </c>
      <c r="DX1721" s="2">
        <v>3</v>
      </c>
    </row>
    <row r="1722" spans="1:128" ht="16.5" customHeight="1" x14ac:dyDescent="0.55000000000000004">
      <c r="A1722" s="2" t="s">
        <v>3708</v>
      </c>
      <c r="B1722" s="2" t="s">
        <v>3672</v>
      </c>
      <c r="C1722" s="2" t="s">
        <v>3709</v>
      </c>
      <c r="D1722" s="2">
        <v>10806</v>
      </c>
      <c r="E1722" s="2">
        <v>5371</v>
      </c>
      <c r="F1722" s="2">
        <v>5435</v>
      </c>
      <c r="G1722" s="2">
        <v>10701</v>
      </c>
      <c r="H1722" s="2">
        <v>5309</v>
      </c>
      <c r="I1722" s="2">
        <v>5392</v>
      </c>
      <c r="J1722" s="2">
        <v>1874</v>
      </c>
      <c r="K1722" s="2">
        <v>946</v>
      </c>
      <c r="L1722" s="2">
        <v>928</v>
      </c>
      <c r="M1722" s="2">
        <v>5920</v>
      </c>
      <c r="N1722" s="2">
        <v>3109</v>
      </c>
      <c r="O1722" s="2">
        <v>2811</v>
      </c>
      <c r="P1722" s="2">
        <v>3006</v>
      </c>
      <c r="Q1722" s="2">
        <v>1311</v>
      </c>
      <c r="R1722" s="2">
        <v>1695</v>
      </c>
      <c r="S1722" s="2">
        <v>1580</v>
      </c>
      <c r="T1722" s="2">
        <v>586</v>
      </c>
      <c r="U1722" s="2">
        <v>994</v>
      </c>
      <c r="V1722" s="2">
        <v>100</v>
      </c>
      <c r="W1722" s="2">
        <v>89</v>
      </c>
      <c r="X1722" s="2">
        <v>151</v>
      </c>
      <c r="Y1722" s="2">
        <v>483</v>
      </c>
      <c r="Z1722" s="2">
        <v>465</v>
      </c>
      <c r="AA1722" s="2">
        <v>4657</v>
      </c>
      <c r="AB1722" s="2">
        <v>4638</v>
      </c>
      <c r="AC1722" s="2">
        <v>10237</v>
      </c>
      <c r="AD1722" s="2">
        <v>2406</v>
      </c>
      <c r="AE1722" s="2">
        <v>1978</v>
      </c>
      <c r="AF1722" s="2">
        <v>917</v>
      </c>
      <c r="AG1722" s="2">
        <v>459</v>
      </c>
      <c r="AH1722" s="2">
        <v>894</v>
      </c>
      <c r="AI1722" s="2">
        <v>70</v>
      </c>
      <c r="AJ1722" s="2">
        <v>28</v>
      </c>
      <c r="AK1722" s="2">
        <v>3793</v>
      </c>
      <c r="AL1722" s="2">
        <v>1741</v>
      </c>
      <c r="AM1722" s="2">
        <v>445</v>
      </c>
      <c r="AN1722" s="2">
        <v>7</v>
      </c>
      <c r="AO1722" s="2">
        <v>1</v>
      </c>
      <c r="AP1722" s="2">
        <v>0</v>
      </c>
      <c r="AQ1722" s="2">
        <v>48</v>
      </c>
      <c r="AR1722" s="2">
        <v>25</v>
      </c>
      <c r="AS1722" s="2">
        <v>2</v>
      </c>
      <c r="AT1722" s="2">
        <v>1</v>
      </c>
      <c r="AU1722" s="2">
        <v>8</v>
      </c>
      <c r="AV1722" s="2">
        <v>87</v>
      </c>
      <c r="AW1722" s="2">
        <v>2</v>
      </c>
      <c r="AX1722" s="2">
        <v>35</v>
      </c>
      <c r="AY1722" s="2">
        <v>16</v>
      </c>
      <c r="AZ1722" s="2">
        <v>93</v>
      </c>
      <c r="BA1722" s="2">
        <v>32</v>
      </c>
      <c r="BB1722" s="2">
        <v>18</v>
      </c>
      <c r="BC1722" s="2">
        <v>36</v>
      </c>
      <c r="BD1722" s="2">
        <v>2</v>
      </c>
      <c r="BE1722" s="2">
        <v>32</v>
      </c>
      <c r="BF1722" s="2">
        <v>3470</v>
      </c>
      <c r="BG1722" s="2">
        <v>77</v>
      </c>
      <c r="BH1722" s="2">
        <v>20</v>
      </c>
      <c r="BI1722" s="2">
        <v>0</v>
      </c>
      <c r="BJ1722" s="2">
        <v>554</v>
      </c>
      <c r="BK1722" s="2">
        <v>124</v>
      </c>
      <c r="BL1722" s="2">
        <v>56</v>
      </c>
      <c r="BM1722" s="2">
        <v>3</v>
      </c>
      <c r="BN1722" s="2">
        <v>80</v>
      </c>
      <c r="BO1722" s="2">
        <v>417</v>
      </c>
      <c r="BP1722" s="2">
        <v>23</v>
      </c>
      <c r="BQ1722" s="2">
        <v>52</v>
      </c>
      <c r="BR1722" s="2">
        <v>48</v>
      </c>
      <c r="BS1722" s="2">
        <v>363</v>
      </c>
      <c r="BT1722" s="2">
        <v>75</v>
      </c>
      <c r="BU1722" s="2">
        <v>194</v>
      </c>
      <c r="BV1722" s="2">
        <v>1133</v>
      </c>
      <c r="BW1722" s="2">
        <v>26</v>
      </c>
      <c r="BX1722" s="2">
        <v>225</v>
      </c>
      <c r="BY1722" s="2">
        <v>128</v>
      </c>
      <c r="BZ1722" s="2">
        <v>117</v>
      </c>
      <c r="CA1722" s="2">
        <v>115</v>
      </c>
      <c r="CB1722" s="2">
        <v>79.099999999999994</v>
      </c>
      <c r="CC1722" s="2">
        <v>4.3</v>
      </c>
      <c r="CD1722" s="2">
        <v>12198365</v>
      </c>
      <c r="CE1722" s="2">
        <v>1388573</v>
      </c>
      <c r="CF1722" s="2">
        <v>11897857</v>
      </c>
      <c r="CG1722" s="2">
        <v>3390136</v>
      </c>
      <c r="CH1722" s="2">
        <v>992778</v>
      </c>
      <c r="CI1722" s="2">
        <v>1998906</v>
      </c>
      <c r="CJ1722" s="2">
        <v>5005</v>
      </c>
      <c r="CK1722" s="2">
        <v>1</v>
      </c>
      <c r="CL1722" s="2">
        <v>8</v>
      </c>
      <c r="CM1722" s="2">
        <v>3</v>
      </c>
      <c r="CN1722" s="2">
        <v>66</v>
      </c>
      <c r="CO1722" s="2">
        <v>817</v>
      </c>
      <c r="CP1722" s="2">
        <v>1</v>
      </c>
      <c r="CQ1722" s="2">
        <v>36</v>
      </c>
      <c r="CR1722" s="2">
        <v>385</v>
      </c>
      <c r="CS1722" s="2">
        <v>0</v>
      </c>
      <c r="CT1722" s="2">
        <v>0</v>
      </c>
      <c r="CU1722" s="2">
        <v>0</v>
      </c>
      <c r="CV1722" s="2">
        <v>0</v>
      </c>
      <c r="CW1722" s="2">
        <v>0</v>
      </c>
      <c r="CX1722" s="2">
        <v>0</v>
      </c>
      <c r="CY1722" s="2">
        <v>4418</v>
      </c>
      <c r="CZ1722" s="2">
        <v>2432</v>
      </c>
      <c r="DA1722" s="2">
        <v>1986</v>
      </c>
      <c r="DB1722" s="2">
        <v>269</v>
      </c>
      <c r="DC1722" s="2">
        <v>188</v>
      </c>
      <c r="DD1722" s="2">
        <v>81</v>
      </c>
      <c r="DE1722" s="2">
        <v>3919</v>
      </c>
      <c r="DF1722" s="2">
        <v>1643</v>
      </c>
      <c r="DG1722" s="2">
        <v>2276</v>
      </c>
      <c r="DH1722" s="2">
        <v>400</v>
      </c>
      <c r="DI1722" s="2">
        <v>758</v>
      </c>
      <c r="DJ1722" s="2">
        <v>3248</v>
      </c>
      <c r="DK1722" s="2">
        <v>6</v>
      </c>
      <c r="DL1722" s="2">
        <v>1</v>
      </c>
      <c r="DM1722" s="2">
        <v>11456</v>
      </c>
      <c r="DN1722" s="2">
        <v>0</v>
      </c>
      <c r="DO1722" s="2">
        <v>74</v>
      </c>
      <c r="DP1722" s="2">
        <v>86</v>
      </c>
      <c r="DQ1722" s="2">
        <v>0</v>
      </c>
      <c r="DR1722" s="2">
        <v>1</v>
      </c>
      <c r="DS1722" s="2">
        <v>7</v>
      </c>
      <c r="DT1722" s="2">
        <v>3</v>
      </c>
      <c r="DU1722" s="2">
        <v>20</v>
      </c>
      <c r="DV1722" s="2">
        <v>2</v>
      </c>
      <c r="DW1722" s="2">
        <v>8</v>
      </c>
      <c r="DX1722" s="2">
        <v>7</v>
      </c>
    </row>
    <row r="1723" spans="1:128" ht="16.5" customHeight="1" x14ac:dyDescent="0.55000000000000004">
      <c r="A1723" s="2" t="s">
        <v>3710</v>
      </c>
      <c r="B1723" s="2" t="s">
        <v>3672</v>
      </c>
      <c r="C1723" s="2" t="s">
        <v>3711</v>
      </c>
      <c r="D1723" s="2">
        <v>4118</v>
      </c>
      <c r="E1723" s="2">
        <v>2074</v>
      </c>
      <c r="F1723" s="2">
        <v>2044</v>
      </c>
      <c r="G1723" s="2">
        <v>4092</v>
      </c>
      <c r="H1723" s="2">
        <v>2066</v>
      </c>
      <c r="I1723" s="2">
        <v>2026</v>
      </c>
      <c r="J1723" s="2">
        <v>623</v>
      </c>
      <c r="K1723" s="2">
        <v>328</v>
      </c>
      <c r="L1723" s="2">
        <v>295</v>
      </c>
      <c r="M1723" s="2">
        <v>2071</v>
      </c>
      <c r="N1723" s="2">
        <v>1094</v>
      </c>
      <c r="O1723" s="2">
        <v>977</v>
      </c>
      <c r="P1723" s="2">
        <v>1424</v>
      </c>
      <c r="Q1723" s="2">
        <v>652</v>
      </c>
      <c r="R1723" s="2">
        <v>772</v>
      </c>
      <c r="S1723" s="2">
        <v>721</v>
      </c>
      <c r="T1723" s="2">
        <v>278</v>
      </c>
      <c r="U1723" s="2">
        <v>443</v>
      </c>
      <c r="V1723" s="2">
        <v>26</v>
      </c>
      <c r="W1723" s="2">
        <v>22</v>
      </c>
      <c r="X1723" s="2">
        <v>71</v>
      </c>
      <c r="Y1723" s="2">
        <v>134</v>
      </c>
      <c r="Z1723" s="2">
        <v>166</v>
      </c>
      <c r="AA1723" s="2">
        <v>1900</v>
      </c>
      <c r="AB1723" s="2">
        <v>1899</v>
      </c>
      <c r="AC1723" s="2">
        <v>4089</v>
      </c>
      <c r="AD1723" s="2">
        <v>1066</v>
      </c>
      <c r="AE1723" s="2">
        <v>684</v>
      </c>
      <c r="AF1723" s="2">
        <v>508</v>
      </c>
      <c r="AG1723" s="2">
        <v>282</v>
      </c>
      <c r="AH1723" s="2">
        <v>343</v>
      </c>
      <c r="AI1723" s="2">
        <v>15</v>
      </c>
      <c r="AJ1723" s="2">
        <v>7</v>
      </c>
      <c r="AK1723" s="2">
        <v>2270</v>
      </c>
      <c r="AL1723" s="2">
        <v>1723</v>
      </c>
      <c r="AM1723" s="2">
        <v>275</v>
      </c>
      <c r="AN1723" s="2">
        <v>9</v>
      </c>
      <c r="AO1723" s="2">
        <v>0</v>
      </c>
      <c r="AP1723" s="2">
        <v>1</v>
      </c>
      <c r="AQ1723" s="2">
        <v>29</v>
      </c>
      <c r="AR1723" s="2">
        <v>14</v>
      </c>
      <c r="AS1723" s="2">
        <v>0</v>
      </c>
      <c r="AT1723" s="2">
        <v>1</v>
      </c>
      <c r="AU1723" s="2">
        <v>6</v>
      </c>
      <c r="AV1723" s="2">
        <v>61</v>
      </c>
      <c r="AW1723" s="2">
        <v>1</v>
      </c>
      <c r="AX1723" s="2">
        <v>15</v>
      </c>
      <c r="AY1723" s="2">
        <v>3</v>
      </c>
      <c r="AZ1723" s="2">
        <v>69</v>
      </c>
      <c r="BA1723" s="2">
        <v>25</v>
      </c>
      <c r="BB1723" s="2">
        <v>7</v>
      </c>
      <c r="BC1723" s="2">
        <v>12</v>
      </c>
      <c r="BD1723" s="2">
        <v>5</v>
      </c>
      <c r="BE1723" s="2">
        <v>17</v>
      </c>
      <c r="BF1723" s="2">
        <v>1177</v>
      </c>
      <c r="BG1723" s="2">
        <v>66</v>
      </c>
      <c r="BH1723" s="2">
        <v>0</v>
      </c>
      <c r="BI1723" s="2">
        <v>8</v>
      </c>
      <c r="BJ1723" s="2">
        <v>203</v>
      </c>
      <c r="BK1723" s="2">
        <v>110</v>
      </c>
      <c r="BL1723" s="2">
        <v>0</v>
      </c>
      <c r="BM1723" s="2">
        <v>4</v>
      </c>
      <c r="BN1723" s="2">
        <v>43</v>
      </c>
      <c r="BO1723" s="2">
        <v>214</v>
      </c>
      <c r="BP1723" s="2">
        <v>1</v>
      </c>
      <c r="BQ1723" s="2">
        <v>18</v>
      </c>
      <c r="BR1723" s="2">
        <v>4</v>
      </c>
      <c r="BS1723" s="2">
        <v>184</v>
      </c>
      <c r="BT1723" s="2">
        <v>59</v>
      </c>
      <c r="BU1723" s="2">
        <v>23</v>
      </c>
      <c r="BV1723" s="2">
        <v>150</v>
      </c>
      <c r="BW1723" s="2">
        <v>43</v>
      </c>
      <c r="BX1723" s="2">
        <v>47</v>
      </c>
      <c r="BY1723" s="2">
        <v>357</v>
      </c>
      <c r="BZ1723" s="2">
        <v>55</v>
      </c>
      <c r="CA1723" s="2">
        <v>98</v>
      </c>
      <c r="CB1723" s="2">
        <v>79.5</v>
      </c>
      <c r="CC1723" s="2">
        <v>4.5999999999999996</v>
      </c>
      <c r="CD1723" s="2">
        <v>9394090</v>
      </c>
      <c r="CE1723" s="2">
        <v>377557</v>
      </c>
      <c r="CF1723" s="2">
        <v>9275849</v>
      </c>
      <c r="CG1723" s="2">
        <v>1214196</v>
      </c>
      <c r="CH1723" s="2">
        <v>319250</v>
      </c>
      <c r="CI1723" s="2">
        <v>2107104</v>
      </c>
      <c r="CJ1723" s="2">
        <v>0</v>
      </c>
      <c r="CK1723" s="2">
        <v>2</v>
      </c>
      <c r="CL1723" s="2">
        <v>101</v>
      </c>
      <c r="CM1723" s="2">
        <v>2</v>
      </c>
      <c r="CN1723" s="2">
        <v>25</v>
      </c>
      <c r="CO1723" s="2">
        <v>248</v>
      </c>
      <c r="CP1723" s="2">
        <v>1</v>
      </c>
      <c r="CQ1723" s="2">
        <v>13</v>
      </c>
      <c r="CR1723" s="2">
        <v>116</v>
      </c>
      <c r="CS1723" s="2">
        <v>0</v>
      </c>
      <c r="CT1723" s="2">
        <v>0</v>
      </c>
      <c r="CU1723" s="2">
        <v>0</v>
      </c>
      <c r="CV1723" s="2">
        <v>0</v>
      </c>
      <c r="CW1723" s="2">
        <v>0</v>
      </c>
      <c r="CX1723" s="2">
        <v>0</v>
      </c>
      <c r="CY1723" s="2">
        <v>2218</v>
      </c>
      <c r="CZ1723" s="2">
        <v>1265</v>
      </c>
      <c r="DA1723" s="2">
        <v>953</v>
      </c>
      <c r="DB1723" s="2">
        <v>55</v>
      </c>
      <c r="DC1723" s="2">
        <v>42</v>
      </c>
      <c r="DD1723" s="2">
        <v>13</v>
      </c>
      <c r="DE1723" s="2">
        <v>1222</v>
      </c>
      <c r="DF1723" s="2">
        <v>439</v>
      </c>
      <c r="DG1723" s="2">
        <v>783</v>
      </c>
      <c r="DH1723" s="2">
        <v>776</v>
      </c>
      <c r="DI1723" s="2">
        <v>290</v>
      </c>
      <c r="DJ1723" s="2">
        <v>1148</v>
      </c>
      <c r="DK1723" s="2">
        <v>1</v>
      </c>
      <c r="DL1723" s="2">
        <v>0</v>
      </c>
      <c r="DM1723" s="2">
        <v>4390</v>
      </c>
      <c r="DN1723" s="2">
        <v>9</v>
      </c>
      <c r="DO1723" s="2">
        <v>56</v>
      </c>
      <c r="DP1723" s="2">
        <v>52</v>
      </c>
      <c r="DQ1723" s="2">
        <v>0</v>
      </c>
      <c r="DR1723" s="2">
        <v>0</v>
      </c>
      <c r="DS1723" s="2">
        <v>2</v>
      </c>
      <c r="DT1723" s="2">
        <v>1</v>
      </c>
      <c r="DU1723" s="2">
        <v>2</v>
      </c>
      <c r="DV1723" s="2">
        <v>0</v>
      </c>
      <c r="DW1723" s="2">
        <v>4</v>
      </c>
      <c r="DX1723" s="2">
        <v>2</v>
      </c>
    </row>
    <row r="1724" spans="1:128" ht="16.5" customHeight="1" x14ac:dyDescent="0.55000000000000004">
      <c r="A1724" s="2" t="s">
        <v>3712</v>
      </c>
      <c r="B1724" s="2" t="s">
        <v>3672</v>
      </c>
      <c r="C1724" s="2" t="s">
        <v>3713</v>
      </c>
      <c r="D1724" s="2">
        <v>41206</v>
      </c>
      <c r="E1724" s="2">
        <v>20242</v>
      </c>
      <c r="F1724" s="2">
        <v>20964</v>
      </c>
      <c r="G1724" s="2">
        <v>40338</v>
      </c>
      <c r="H1724" s="2">
        <v>19757</v>
      </c>
      <c r="I1724" s="2">
        <v>20581</v>
      </c>
      <c r="J1724" s="2">
        <v>7073</v>
      </c>
      <c r="K1724" s="2">
        <v>3585</v>
      </c>
      <c r="L1724" s="2">
        <v>3488</v>
      </c>
      <c r="M1724" s="2">
        <v>24950</v>
      </c>
      <c r="N1724" s="2">
        <v>12364</v>
      </c>
      <c r="O1724" s="2">
        <v>12586</v>
      </c>
      <c r="P1724" s="2">
        <v>9050</v>
      </c>
      <c r="Q1724" s="2">
        <v>4225</v>
      </c>
      <c r="R1724" s="2">
        <v>4825</v>
      </c>
      <c r="S1724" s="2">
        <v>4323</v>
      </c>
      <c r="T1724" s="2">
        <v>1811</v>
      </c>
      <c r="U1724" s="2">
        <v>2512</v>
      </c>
      <c r="V1724" s="2">
        <v>736</v>
      </c>
      <c r="W1724" s="2">
        <v>379</v>
      </c>
      <c r="X1724" s="2">
        <v>434</v>
      </c>
      <c r="Y1724" s="2">
        <v>1628</v>
      </c>
      <c r="Z1724" s="2">
        <v>1567</v>
      </c>
      <c r="AA1724" s="2">
        <v>15672</v>
      </c>
      <c r="AB1724" s="2">
        <v>15643</v>
      </c>
      <c r="AC1724" s="2">
        <v>40665</v>
      </c>
      <c r="AD1724" s="2">
        <v>9732</v>
      </c>
      <c r="AE1724" s="2">
        <v>4446</v>
      </c>
      <c r="AF1724" s="2">
        <v>3373</v>
      </c>
      <c r="AG1724" s="2">
        <v>1402</v>
      </c>
      <c r="AH1724" s="2">
        <v>1593</v>
      </c>
      <c r="AI1724" s="2">
        <v>180</v>
      </c>
      <c r="AJ1724" s="2">
        <v>82</v>
      </c>
      <c r="AK1724" s="2">
        <v>3528</v>
      </c>
      <c r="AL1724" s="2">
        <v>2565</v>
      </c>
      <c r="AM1724" s="2">
        <v>1126</v>
      </c>
      <c r="AN1724" s="2">
        <v>7</v>
      </c>
      <c r="AO1724" s="2">
        <v>1</v>
      </c>
      <c r="AP1724" s="2">
        <v>0</v>
      </c>
      <c r="AQ1724" s="2">
        <v>90</v>
      </c>
      <c r="AR1724" s="2">
        <v>169</v>
      </c>
      <c r="AS1724" s="2">
        <v>0</v>
      </c>
      <c r="AT1724" s="2">
        <v>4</v>
      </c>
      <c r="AU1724" s="2">
        <v>13</v>
      </c>
      <c r="AV1724" s="2">
        <v>199</v>
      </c>
      <c r="AW1724" s="2">
        <v>11</v>
      </c>
      <c r="AX1724" s="2">
        <v>67</v>
      </c>
      <c r="AY1724" s="2">
        <v>24</v>
      </c>
      <c r="AZ1724" s="2">
        <v>150</v>
      </c>
      <c r="BA1724" s="2">
        <v>119</v>
      </c>
      <c r="BB1724" s="2">
        <v>55</v>
      </c>
      <c r="BC1724" s="2">
        <v>126</v>
      </c>
      <c r="BD1724" s="2">
        <v>6</v>
      </c>
      <c r="BE1724" s="2">
        <v>85</v>
      </c>
      <c r="BF1724" s="2">
        <v>8815</v>
      </c>
      <c r="BG1724" s="2">
        <v>53</v>
      </c>
      <c r="BH1724" s="2">
        <v>9</v>
      </c>
      <c r="BI1724" s="2">
        <v>0</v>
      </c>
      <c r="BJ1724" s="2">
        <v>723</v>
      </c>
      <c r="BK1724" s="2">
        <v>1356</v>
      </c>
      <c r="BL1724" s="2">
        <v>0</v>
      </c>
      <c r="BM1724" s="2">
        <v>27</v>
      </c>
      <c r="BN1724" s="2">
        <v>173</v>
      </c>
      <c r="BO1724" s="2">
        <v>1849</v>
      </c>
      <c r="BP1724" s="2">
        <v>66</v>
      </c>
      <c r="BQ1724" s="2">
        <v>161</v>
      </c>
      <c r="BR1724" s="2">
        <v>108</v>
      </c>
      <c r="BS1724" s="2">
        <v>999</v>
      </c>
      <c r="BT1724" s="2">
        <v>800</v>
      </c>
      <c r="BU1724" s="2">
        <v>248</v>
      </c>
      <c r="BV1724" s="2">
        <v>1673</v>
      </c>
      <c r="BW1724" s="2">
        <v>50</v>
      </c>
      <c r="BX1724" s="2">
        <v>520</v>
      </c>
      <c r="BY1724" s="2">
        <v>33</v>
      </c>
      <c r="BZ1724" s="2">
        <v>184</v>
      </c>
      <c r="CA1724" s="2">
        <v>192</v>
      </c>
      <c r="CB1724" s="2">
        <v>80.099999999999994</v>
      </c>
      <c r="CC1724" s="2">
        <v>4.5</v>
      </c>
      <c r="CD1724" s="2">
        <v>20184960</v>
      </c>
      <c r="CE1724" s="2">
        <v>4532892</v>
      </c>
      <c r="CF1724" s="2">
        <v>19570915</v>
      </c>
      <c r="CG1724" s="2">
        <v>7185137</v>
      </c>
      <c r="CH1724" s="2">
        <v>1827687</v>
      </c>
      <c r="CI1724" s="2">
        <v>2218966</v>
      </c>
      <c r="CJ1724" s="2">
        <v>5245</v>
      </c>
      <c r="CK1724" s="2">
        <v>7</v>
      </c>
      <c r="CL1724" s="2">
        <v>485</v>
      </c>
      <c r="CM1724" s="2">
        <v>5</v>
      </c>
      <c r="CN1724" s="2">
        <v>171</v>
      </c>
      <c r="CO1724" s="2">
        <v>3015</v>
      </c>
      <c r="CP1724" s="2">
        <v>2</v>
      </c>
      <c r="CQ1724" s="2">
        <v>99</v>
      </c>
      <c r="CR1724" s="2">
        <v>1489</v>
      </c>
      <c r="CS1724" s="2">
        <v>0</v>
      </c>
      <c r="CT1724" s="2">
        <v>0</v>
      </c>
      <c r="CU1724" s="2">
        <v>0</v>
      </c>
      <c r="CV1724" s="2">
        <v>0</v>
      </c>
      <c r="CW1724" s="2">
        <v>1</v>
      </c>
      <c r="CX1724" s="2">
        <v>952</v>
      </c>
      <c r="CY1724" s="2">
        <v>15401</v>
      </c>
      <c r="CZ1724" s="2">
        <v>8215</v>
      </c>
      <c r="DA1724" s="2">
        <v>7186</v>
      </c>
      <c r="DB1724" s="2">
        <v>915</v>
      </c>
      <c r="DC1724" s="2">
        <v>608</v>
      </c>
      <c r="DD1724" s="2">
        <v>307</v>
      </c>
      <c r="DE1724" s="2">
        <v>9778</v>
      </c>
      <c r="DF1724" s="2">
        <v>3810</v>
      </c>
      <c r="DG1724" s="2">
        <v>5968</v>
      </c>
      <c r="DH1724" s="2">
        <v>422</v>
      </c>
      <c r="DI1724" s="2">
        <v>2462</v>
      </c>
      <c r="DJ1724" s="2">
        <v>11930</v>
      </c>
      <c r="DK1724" s="2">
        <v>0</v>
      </c>
      <c r="DL1724" s="2">
        <v>1</v>
      </c>
      <c r="DM1724" s="2">
        <v>41950</v>
      </c>
      <c r="DN1724" s="2">
        <v>16</v>
      </c>
      <c r="DO1724" s="2">
        <v>174</v>
      </c>
      <c r="DP1724" s="2">
        <v>124</v>
      </c>
      <c r="DQ1724" s="2">
        <v>5</v>
      </c>
      <c r="DR1724" s="2">
        <v>0</v>
      </c>
      <c r="DS1724" s="2">
        <v>20</v>
      </c>
      <c r="DT1724" s="2">
        <v>12</v>
      </c>
      <c r="DU1724" s="2">
        <v>16</v>
      </c>
      <c r="DV1724" s="2">
        <v>15</v>
      </c>
      <c r="DW1724" s="2">
        <v>28</v>
      </c>
      <c r="DX1724" s="2">
        <v>12</v>
      </c>
    </row>
    <row r="1725" spans="1:128" ht="16.5" customHeight="1" x14ac:dyDescent="0.55000000000000004">
      <c r="A1725" s="2" t="s">
        <v>3714</v>
      </c>
      <c r="B1725" s="2" t="s">
        <v>3672</v>
      </c>
      <c r="C1725" s="2" t="s">
        <v>3715</v>
      </c>
      <c r="D1725" s="2">
        <v>13521</v>
      </c>
      <c r="E1725" s="2">
        <v>6561</v>
      </c>
      <c r="F1725" s="2">
        <v>6960</v>
      </c>
      <c r="G1725" s="2">
        <v>13354</v>
      </c>
      <c r="H1725" s="2">
        <v>6465</v>
      </c>
      <c r="I1725" s="2">
        <v>6889</v>
      </c>
      <c r="J1725" s="2">
        <v>2307</v>
      </c>
      <c r="K1725" s="2">
        <v>1168</v>
      </c>
      <c r="L1725" s="2">
        <v>1139</v>
      </c>
      <c r="M1725" s="2">
        <v>7862</v>
      </c>
      <c r="N1725" s="2">
        <v>3929</v>
      </c>
      <c r="O1725" s="2">
        <v>3933</v>
      </c>
      <c r="P1725" s="2">
        <v>3273</v>
      </c>
      <c r="Q1725" s="2">
        <v>1414</v>
      </c>
      <c r="R1725" s="2">
        <v>1859</v>
      </c>
      <c r="S1725" s="2">
        <v>1756</v>
      </c>
      <c r="T1725" s="2">
        <v>672</v>
      </c>
      <c r="U1725" s="2">
        <v>1084</v>
      </c>
      <c r="V1725" s="2">
        <v>97</v>
      </c>
      <c r="W1725" s="2">
        <v>116</v>
      </c>
      <c r="X1725" s="2">
        <v>133</v>
      </c>
      <c r="Y1725" s="2">
        <v>442</v>
      </c>
      <c r="Z1725" s="2">
        <v>488</v>
      </c>
      <c r="AA1725" s="2">
        <v>5220</v>
      </c>
      <c r="AB1725" s="2">
        <v>5215</v>
      </c>
      <c r="AC1725" s="2">
        <v>13251</v>
      </c>
      <c r="AD1725" s="2">
        <v>3024</v>
      </c>
      <c r="AE1725" s="2">
        <v>1687</v>
      </c>
      <c r="AF1725" s="2">
        <v>1105</v>
      </c>
      <c r="AG1725" s="2">
        <v>383</v>
      </c>
      <c r="AH1725" s="2">
        <v>721</v>
      </c>
      <c r="AI1725" s="2">
        <v>77</v>
      </c>
      <c r="AJ1725" s="2">
        <v>32</v>
      </c>
      <c r="AK1725" s="2">
        <v>1512</v>
      </c>
      <c r="AL1725" s="2">
        <v>1249</v>
      </c>
      <c r="AM1725" s="2">
        <v>534</v>
      </c>
      <c r="AN1725" s="2">
        <v>1</v>
      </c>
      <c r="AO1725" s="2">
        <v>0</v>
      </c>
      <c r="AP1725" s="2">
        <v>0</v>
      </c>
      <c r="AQ1725" s="2">
        <v>49</v>
      </c>
      <c r="AR1725" s="2">
        <v>21</v>
      </c>
      <c r="AS1725" s="2">
        <v>0</v>
      </c>
      <c r="AT1725" s="2">
        <v>9</v>
      </c>
      <c r="AU1725" s="2">
        <v>6</v>
      </c>
      <c r="AV1725" s="2">
        <v>101</v>
      </c>
      <c r="AW1725" s="2">
        <v>10</v>
      </c>
      <c r="AX1725" s="2">
        <v>29</v>
      </c>
      <c r="AY1725" s="2">
        <v>19</v>
      </c>
      <c r="AZ1725" s="2">
        <v>92</v>
      </c>
      <c r="BA1725" s="2">
        <v>65</v>
      </c>
      <c r="BB1725" s="2">
        <v>31</v>
      </c>
      <c r="BC1725" s="2">
        <v>45</v>
      </c>
      <c r="BD1725" s="2">
        <v>2</v>
      </c>
      <c r="BE1725" s="2">
        <v>54</v>
      </c>
      <c r="BF1725" s="2">
        <v>3845</v>
      </c>
      <c r="BG1725" s="2">
        <v>2</v>
      </c>
      <c r="BH1725" s="2">
        <v>0</v>
      </c>
      <c r="BI1725" s="2">
        <v>0</v>
      </c>
      <c r="BJ1725" s="2">
        <v>508</v>
      </c>
      <c r="BK1725" s="2">
        <v>109</v>
      </c>
      <c r="BL1725" s="2">
        <v>0</v>
      </c>
      <c r="BM1725" s="2">
        <v>115</v>
      </c>
      <c r="BN1725" s="2">
        <v>78</v>
      </c>
      <c r="BO1725" s="2">
        <v>592</v>
      </c>
      <c r="BP1725" s="2">
        <v>118</v>
      </c>
      <c r="BQ1725" s="2">
        <v>122</v>
      </c>
      <c r="BR1725" s="2">
        <v>77</v>
      </c>
      <c r="BS1725" s="2">
        <v>389</v>
      </c>
      <c r="BT1725" s="2">
        <v>197</v>
      </c>
      <c r="BU1725" s="2">
        <v>114</v>
      </c>
      <c r="BV1725" s="2">
        <v>869</v>
      </c>
      <c r="BW1725" s="2">
        <v>23</v>
      </c>
      <c r="BX1725" s="2">
        <v>532</v>
      </c>
      <c r="BY1725" s="2">
        <v>28</v>
      </c>
      <c r="BZ1725" s="2">
        <v>26</v>
      </c>
      <c r="CA1725" s="2">
        <v>119</v>
      </c>
      <c r="CB1725" s="2">
        <v>76.099999999999994</v>
      </c>
      <c r="CC1725" s="2">
        <v>-0.1</v>
      </c>
      <c r="CD1725" s="2">
        <v>12217077</v>
      </c>
      <c r="CE1725" s="2">
        <v>2532708</v>
      </c>
      <c r="CF1725" s="2">
        <v>11889729</v>
      </c>
      <c r="CG1725" s="2">
        <v>3462386</v>
      </c>
      <c r="CH1725" s="2">
        <v>1263691</v>
      </c>
      <c r="CI1725" s="2">
        <v>1955800</v>
      </c>
      <c r="CJ1725" s="2">
        <v>0</v>
      </c>
      <c r="CK1725" s="2">
        <v>3</v>
      </c>
      <c r="CL1725" s="2">
        <v>312</v>
      </c>
      <c r="CM1725" s="2">
        <v>2</v>
      </c>
      <c r="CN1725" s="2">
        <v>56</v>
      </c>
      <c r="CO1725" s="2">
        <v>940</v>
      </c>
      <c r="CP1725" s="2">
        <v>1</v>
      </c>
      <c r="CQ1725" s="2">
        <v>34</v>
      </c>
      <c r="CR1725" s="2">
        <v>423</v>
      </c>
      <c r="CS1725" s="2">
        <v>0</v>
      </c>
      <c r="CT1725" s="2">
        <v>0</v>
      </c>
      <c r="CU1725" s="2">
        <v>0</v>
      </c>
      <c r="CV1725" s="2">
        <v>0</v>
      </c>
      <c r="CW1725" s="2">
        <v>1</v>
      </c>
      <c r="CX1725" s="2">
        <v>425</v>
      </c>
      <c r="CY1725" s="2">
        <v>5004</v>
      </c>
      <c r="CZ1725" s="2">
        <v>2644</v>
      </c>
      <c r="DA1725" s="2">
        <v>2360</v>
      </c>
      <c r="DB1725" s="2">
        <v>405</v>
      </c>
      <c r="DC1725" s="2">
        <v>263</v>
      </c>
      <c r="DD1725" s="2">
        <v>142</v>
      </c>
      <c r="DE1725" s="2">
        <v>4060</v>
      </c>
      <c r="DF1725" s="2">
        <v>1607</v>
      </c>
      <c r="DG1725" s="2">
        <v>2453</v>
      </c>
      <c r="DH1725" s="2">
        <v>48</v>
      </c>
      <c r="DI1725" s="2">
        <v>795</v>
      </c>
      <c r="DJ1725" s="2">
        <v>3752</v>
      </c>
      <c r="DK1725" s="2">
        <v>1</v>
      </c>
      <c r="DL1725" s="2">
        <v>1</v>
      </c>
      <c r="DM1725" s="2">
        <v>13100</v>
      </c>
      <c r="DN1725" s="2">
        <v>123</v>
      </c>
      <c r="DO1725" s="2">
        <v>86</v>
      </c>
      <c r="DP1725" s="2">
        <v>76</v>
      </c>
      <c r="DQ1725" s="2">
        <v>2</v>
      </c>
      <c r="DR1725" s="2">
        <v>1</v>
      </c>
      <c r="DS1725" s="2">
        <v>3</v>
      </c>
      <c r="DT1725" s="2">
        <v>5</v>
      </c>
      <c r="DU1725" s="2">
        <v>8</v>
      </c>
      <c r="DV1725" s="2">
        <v>9</v>
      </c>
      <c r="DW1725" s="2">
        <v>13</v>
      </c>
      <c r="DX1725" s="2">
        <v>4</v>
      </c>
    </row>
    <row r="1726" spans="1:128" ht="16.5" customHeight="1" x14ac:dyDescent="0.55000000000000004">
      <c r="A1726" s="2" t="s">
        <v>3716</v>
      </c>
      <c r="B1726" s="2" t="s">
        <v>3672</v>
      </c>
      <c r="C1726" s="2" t="s">
        <v>3717</v>
      </c>
      <c r="D1726" s="2">
        <v>28201</v>
      </c>
      <c r="E1726" s="2">
        <v>13483</v>
      </c>
      <c r="F1726" s="2">
        <v>14718</v>
      </c>
      <c r="G1726" s="2">
        <v>26731</v>
      </c>
      <c r="H1726" s="2">
        <v>12762</v>
      </c>
      <c r="I1726" s="2">
        <v>13969</v>
      </c>
      <c r="J1726" s="2">
        <v>4780</v>
      </c>
      <c r="K1726" s="2">
        <v>2434</v>
      </c>
      <c r="L1726" s="2">
        <v>2346</v>
      </c>
      <c r="M1726" s="2">
        <v>16975</v>
      </c>
      <c r="N1726" s="2">
        <v>8186</v>
      </c>
      <c r="O1726" s="2">
        <v>8789</v>
      </c>
      <c r="P1726" s="2">
        <v>5765</v>
      </c>
      <c r="Q1726" s="2">
        <v>2572</v>
      </c>
      <c r="R1726" s="2">
        <v>3193</v>
      </c>
      <c r="S1726" s="2">
        <v>2807</v>
      </c>
      <c r="T1726" s="2">
        <v>1107</v>
      </c>
      <c r="U1726" s="2">
        <v>1700</v>
      </c>
      <c r="V1726" s="2">
        <v>787</v>
      </c>
      <c r="W1726" s="2">
        <v>266</v>
      </c>
      <c r="X1726" s="2">
        <v>227</v>
      </c>
      <c r="Y1726" s="2">
        <v>1561</v>
      </c>
      <c r="Z1726" s="2">
        <v>1531</v>
      </c>
      <c r="AA1726" s="2">
        <v>11697</v>
      </c>
      <c r="AB1726" s="2">
        <v>11684</v>
      </c>
      <c r="AC1726" s="2">
        <v>27885</v>
      </c>
      <c r="AD1726" s="2">
        <v>6592</v>
      </c>
      <c r="AE1726" s="2">
        <v>4205</v>
      </c>
      <c r="AF1726" s="2">
        <v>2154</v>
      </c>
      <c r="AG1726" s="2">
        <v>857</v>
      </c>
      <c r="AH1726" s="2">
        <v>1113</v>
      </c>
      <c r="AI1726" s="2">
        <v>167</v>
      </c>
      <c r="AJ1726" s="2">
        <v>63</v>
      </c>
      <c r="AK1726" s="2">
        <v>1391</v>
      </c>
      <c r="AL1726" s="2">
        <v>1306</v>
      </c>
      <c r="AM1726" s="2">
        <v>1371</v>
      </c>
      <c r="AN1726" s="2">
        <v>0</v>
      </c>
      <c r="AO1726" s="2">
        <v>0</v>
      </c>
      <c r="AP1726" s="2">
        <v>0</v>
      </c>
      <c r="AQ1726" s="2">
        <v>82</v>
      </c>
      <c r="AR1726" s="2">
        <v>16</v>
      </c>
      <c r="AS1726" s="2">
        <v>1</v>
      </c>
      <c r="AT1726" s="2">
        <v>14</v>
      </c>
      <c r="AU1726" s="2">
        <v>11</v>
      </c>
      <c r="AV1726" s="2">
        <v>338</v>
      </c>
      <c r="AW1726" s="2">
        <v>22</v>
      </c>
      <c r="AX1726" s="2">
        <v>146</v>
      </c>
      <c r="AY1726" s="2">
        <v>55</v>
      </c>
      <c r="AZ1726" s="2">
        <v>293</v>
      </c>
      <c r="BA1726" s="2">
        <v>156</v>
      </c>
      <c r="BB1726" s="2">
        <v>50</v>
      </c>
      <c r="BC1726" s="2">
        <v>113</v>
      </c>
      <c r="BD1726" s="2">
        <v>5</v>
      </c>
      <c r="BE1726" s="2">
        <v>69</v>
      </c>
      <c r="BF1726" s="2">
        <v>13122</v>
      </c>
      <c r="BG1726" s="2">
        <v>0</v>
      </c>
      <c r="BH1726" s="2">
        <v>0</v>
      </c>
      <c r="BI1726" s="2">
        <v>0</v>
      </c>
      <c r="BJ1726" s="2">
        <v>808</v>
      </c>
      <c r="BK1726" s="2">
        <v>97</v>
      </c>
      <c r="BL1726" s="2">
        <v>22</v>
      </c>
      <c r="BM1726" s="2">
        <v>254</v>
      </c>
      <c r="BN1726" s="2">
        <v>217</v>
      </c>
      <c r="BO1726" s="2">
        <v>2962</v>
      </c>
      <c r="BP1726" s="2">
        <v>256</v>
      </c>
      <c r="BQ1726" s="2">
        <v>535</v>
      </c>
      <c r="BR1726" s="2">
        <v>273</v>
      </c>
      <c r="BS1726" s="2">
        <v>3567</v>
      </c>
      <c r="BT1726" s="2">
        <v>745</v>
      </c>
      <c r="BU1726" s="2">
        <v>373</v>
      </c>
      <c r="BV1726" s="2">
        <v>1858</v>
      </c>
      <c r="BW1726" s="2">
        <v>34</v>
      </c>
      <c r="BX1726" s="2">
        <v>1121</v>
      </c>
      <c r="BY1726" s="2">
        <v>1</v>
      </c>
      <c r="BZ1726" s="2">
        <v>13</v>
      </c>
      <c r="CA1726" s="2">
        <v>163</v>
      </c>
      <c r="CB1726" s="2">
        <v>74</v>
      </c>
      <c r="CC1726" s="2">
        <v>4.4000000000000004</v>
      </c>
      <c r="CD1726" s="2">
        <v>18696580</v>
      </c>
      <c r="CE1726" s="2">
        <v>5455114</v>
      </c>
      <c r="CF1726" s="2">
        <v>17368765</v>
      </c>
      <c r="CG1726" s="2">
        <v>6364753</v>
      </c>
      <c r="CH1726" s="2">
        <v>2032865</v>
      </c>
      <c r="CI1726" s="2">
        <v>2132523</v>
      </c>
      <c r="CJ1726" s="2">
        <v>1559</v>
      </c>
      <c r="CK1726" s="2">
        <v>4</v>
      </c>
      <c r="CL1726" s="2">
        <v>216</v>
      </c>
      <c r="CM1726" s="2">
        <v>4</v>
      </c>
      <c r="CN1726" s="2">
        <v>124</v>
      </c>
      <c r="CO1726" s="2">
        <v>2102</v>
      </c>
      <c r="CP1726" s="2">
        <v>2</v>
      </c>
      <c r="CQ1726" s="2">
        <v>72</v>
      </c>
      <c r="CR1726" s="2">
        <v>1034</v>
      </c>
      <c r="CS1726" s="2">
        <v>0</v>
      </c>
      <c r="CT1726" s="2">
        <v>0</v>
      </c>
      <c r="CU1726" s="2">
        <v>0</v>
      </c>
      <c r="CV1726" s="2">
        <v>0</v>
      </c>
      <c r="CW1726" s="2">
        <v>1</v>
      </c>
      <c r="CX1726" s="2">
        <v>762</v>
      </c>
      <c r="CY1726" s="2">
        <v>9955</v>
      </c>
      <c r="CZ1726" s="2">
        <v>5178</v>
      </c>
      <c r="DA1726" s="2">
        <v>4777</v>
      </c>
      <c r="DB1726" s="2">
        <v>676</v>
      </c>
      <c r="DC1726" s="2">
        <v>403</v>
      </c>
      <c r="DD1726" s="2">
        <v>273</v>
      </c>
      <c r="DE1726" s="2">
        <v>6686</v>
      </c>
      <c r="DF1726" s="2">
        <v>2528</v>
      </c>
      <c r="DG1726" s="2">
        <v>4158</v>
      </c>
      <c r="DH1726" s="2">
        <v>62</v>
      </c>
      <c r="DI1726" s="2">
        <v>1318</v>
      </c>
      <c r="DJ1726" s="2">
        <v>8232</v>
      </c>
      <c r="DK1726" s="2">
        <v>11</v>
      </c>
      <c r="DL1726" s="2">
        <v>1</v>
      </c>
      <c r="DM1726" s="2">
        <v>29005</v>
      </c>
      <c r="DN1726" s="2">
        <v>366</v>
      </c>
      <c r="DO1726" s="2">
        <v>302</v>
      </c>
      <c r="DP1726" s="2">
        <v>246</v>
      </c>
      <c r="DQ1726" s="2">
        <v>6</v>
      </c>
      <c r="DR1726" s="2">
        <v>2</v>
      </c>
      <c r="DS1726" s="2">
        <v>13</v>
      </c>
      <c r="DT1726" s="2">
        <v>17</v>
      </c>
      <c r="DU1726" s="2">
        <v>30</v>
      </c>
      <c r="DV1726" s="2">
        <v>24</v>
      </c>
      <c r="DW1726" s="2">
        <v>19</v>
      </c>
      <c r="DX1726" s="2">
        <v>10</v>
      </c>
    </row>
    <row r="1727" spans="1:128" ht="16.5" customHeight="1" x14ac:dyDescent="0.55000000000000004">
      <c r="A1727" s="2" t="s">
        <v>3718</v>
      </c>
      <c r="B1727" s="2" t="s">
        <v>3672</v>
      </c>
      <c r="C1727" s="2" t="s">
        <v>3719</v>
      </c>
      <c r="D1727" s="2">
        <v>17969</v>
      </c>
      <c r="E1727" s="2">
        <v>8667</v>
      </c>
      <c r="F1727" s="2">
        <v>9302</v>
      </c>
      <c r="G1727" s="2">
        <v>17453</v>
      </c>
      <c r="H1727" s="2">
        <v>8331</v>
      </c>
      <c r="I1727" s="2">
        <v>9122</v>
      </c>
      <c r="J1727" s="2">
        <v>2973</v>
      </c>
      <c r="K1727" s="2">
        <v>1474</v>
      </c>
      <c r="L1727" s="2">
        <v>1499</v>
      </c>
      <c r="M1727" s="2">
        <v>10528</v>
      </c>
      <c r="N1727" s="2">
        <v>5156</v>
      </c>
      <c r="O1727" s="2">
        <v>5372</v>
      </c>
      <c r="P1727" s="2">
        <v>4294</v>
      </c>
      <c r="Q1727" s="2">
        <v>1925</v>
      </c>
      <c r="R1727" s="2">
        <v>2369</v>
      </c>
      <c r="S1727" s="2">
        <v>2247</v>
      </c>
      <c r="T1727" s="2">
        <v>893</v>
      </c>
      <c r="U1727" s="2">
        <v>1354</v>
      </c>
      <c r="V1727" s="2">
        <v>383</v>
      </c>
      <c r="W1727" s="2">
        <v>163</v>
      </c>
      <c r="X1727" s="2">
        <v>177</v>
      </c>
      <c r="Y1727" s="2">
        <v>854</v>
      </c>
      <c r="Z1727" s="2">
        <v>854</v>
      </c>
      <c r="AA1727" s="2">
        <v>6558</v>
      </c>
      <c r="AB1727" s="2">
        <v>6546</v>
      </c>
      <c r="AC1727" s="2">
        <v>17236</v>
      </c>
      <c r="AD1727" s="2">
        <v>4020</v>
      </c>
      <c r="AE1727" s="2">
        <v>1802</v>
      </c>
      <c r="AF1727" s="2">
        <v>1376</v>
      </c>
      <c r="AG1727" s="2">
        <v>568</v>
      </c>
      <c r="AH1727" s="2">
        <v>602</v>
      </c>
      <c r="AI1727" s="2">
        <v>80</v>
      </c>
      <c r="AJ1727" s="2">
        <v>36</v>
      </c>
      <c r="AK1727" s="2">
        <v>1154</v>
      </c>
      <c r="AL1727" s="2">
        <v>948</v>
      </c>
      <c r="AM1727" s="2">
        <v>734</v>
      </c>
      <c r="AN1727" s="2">
        <v>2</v>
      </c>
      <c r="AO1727" s="2">
        <v>0</v>
      </c>
      <c r="AP1727" s="2">
        <v>0</v>
      </c>
      <c r="AQ1727" s="2">
        <v>51</v>
      </c>
      <c r="AR1727" s="2">
        <v>19</v>
      </c>
      <c r="AS1727" s="2">
        <v>0</v>
      </c>
      <c r="AT1727" s="2">
        <v>6</v>
      </c>
      <c r="AU1727" s="2">
        <v>16</v>
      </c>
      <c r="AV1727" s="2">
        <v>229</v>
      </c>
      <c r="AW1727" s="2">
        <v>9</v>
      </c>
      <c r="AX1727" s="2">
        <v>51</v>
      </c>
      <c r="AY1727" s="2">
        <v>28</v>
      </c>
      <c r="AZ1727" s="2">
        <v>105</v>
      </c>
      <c r="BA1727" s="2">
        <v>66</v>
      </c>
      <c r="BB1727" s="2">
        <v>29</v>
      </c>
      <c r="BC1727" s="2">
        <v>69</v>
      </c>
      <c r="BD1727" s="2">
        <v>3</v>
      </c>
      <c r="BE1727" s="2">
        <v>51</v>
      </c>
      <c r="BF1727" s="2">
        <v>7657</v>
      </c>
      <c r="BG1727" s="2">
        <v>16</v>
      </c>
      <c r="BH1727" s="2">
        <v>0</v>
      </c>
      <c r="BI1727" s="2">
        <v>0</v>
      </c>
      <c r="BJ1727" s="2">
        <v>587</v>
      </c>
      <c r="BK1727" s="2">
        <v>127</v>
      </c>
      <c r="BL1727" s="2">
        <v>0</v>
      </c>
      <c r="BM1727" s="2">
        <v>28</v>
      </c>
      <c r="BN1727" s="2">
        <v>121</v>
      </c>
      <c r="BO1727" s="2">
        <v>1869</v>
      </c>
      <c r="BP1727" s="2">
        <v>39</v>
      </c>
      <c r="BQ1727" s="2">
        <v>137</v>
      </c>
      <c r="BR1727" s="2">
        <v>245</v>
      </c>
      <c r="BS1727" s="2">
        <v>1271</v>
      </c>
      <c r="BT1727" s="2">
        <v>306</v>
      </c>
      <c r="BU1727" s="2">
        <v>193</v>
      </c>
      <c r="BV1727" s="2">
        <v>2506</v>
      </c>
      <c r="BW1727" s="2">
        <v>34</v>
      </c>
      <c r="BX1727" s="2">
        <v>178</v>
      </c>
      <c r="BY1727" s="2">
        <v>16</v>
      </c>
      <c r="BZ1727" s="2">
        <v>57</v>
      </c>
      <c r="CA1727" s="2">
        <v>98</v>
      </c>
      <c r="CB1727" s="2">
        <v>81.599999999999994</v>
      </c>
      <c r="CC1727" s="2">
        <v>5.6</v>
      </c>
      <c r="CD1727" s="2">
        <v>9747197</v>
      </c>
      <c r="CE1727" s="2">
        <v>2602782</v>
      </c>
      <c r="CF1727" s="2">
        <v>9373559</v>
      </c>
      <c r="CG1727" s="2">
        <v>3642173</v>
      </c>
      <c r="CH1727" s="2">
        <v>415140</v>
      </c>
      <c r="CI1727" s="2">
        <v>1331515</v>
      </c>
      <c r="CJ1727" s="2">
        <v>19393</v>
      </c>
      <c r="CK1727" s="2">
        <v>1</v>
      </c>
      <c r="CL1727" s="2">
        <v>67</v>
      </c>
      <c r="CM1727" s="2">
        <v>3</v>
      </c>
      <c r="CN1727" s="2">
        <v>83</v>
      </c>
      <c r="CO1727" s="2">
        <v>1338</v>
      </c>
      <c r="CP1727" s="2">
        <v>1</v>
      </c>
      <c r="CQ1727" s="2">
        <v>40</v>
      </c>
      <c r="CR1727" s="2">
        <v>527</v>
      </c>
      <c r="CS1727" s="2">
        <v>0</v>
      </c>
      <c r="CT1727" s="2">
        <v>0</v>
      </c>
      <c r="CU1727" s="2">
        <v>0</v>
      </c>
      <c r="CV1727" s="2">
        <v>0</v>
      </c>
      <c r="CW1727" s="2">
        <v>1</v>
      </c>
      <c r="CX1727" s="2">
        <v>821</v>
      </c>
      <c r="CY1727" s="2">
        <v>6304</v>
      </c>
      <c r="CZ1727" s="2">
        <v>3364</v>
      </c>
      <c r="DA1727" s="2">
        <v>2940</v>
      </c>
      <c r="DB1727" s="2">
        <v>437</v>
      </c>
      <c r="DC1727" s="2">
        <v>289</v>
      </c>
      <c r="DD1727" s="2">
        <v>148</v>
      </c>
      <c r="DE1727" s="2">
        <v>5194</v>
      </c>
      <c r="DF1727" s="2">
        <v>2010</v>
      </c>
      <c r="DG1727" s="2">
        <v>3184</v>
      </c>
      <c r="DH1727" s="2">
        <v>68</v>
      </c>
      <c r="DI1727" s="2">
        <v>921</v>
      </c>
      <c r="DJ1727" s="2">
        <v>4956</v>
      </c>
      <c r="DK1727" s="2">
        <v>1</v>
      </c>
      <c r="DL1727" s="2">
        <v>1</v>
      </c>
      <c r="DM1727" s="2">
        <v>17899</v>
      </c>
      <c r="DN1727" s="2">
        <v>0</v>
      </c>
      <c r="DO1727" s="2">
        <v>216</v>
      </c>
      <c r="DP1727" s="2">
        <v>92</v>
      </c>
      <c r="DQ1727" s="2">
        <v>3</v>
      </c>
      <c r="DR1727" s="2">
        <v>3</v>
      </c>
      <c r="DS1727" s="2">
        <v>7</v>
      </c>
      <c r="DT1727" s="2">
        <v>7</v>
      </c>
      <c r="DU1727" s="2">
        <v>130</v>
      </c>
      <c r="DV1727" s="2">
        <v>14</v>
      </c>
      <c r="DW1727" s="2">
        <v>80</v>
      </c>
      <c r="DX1727" s="2">
        <v>7</v>
      </c>
    </row>
    <row r="1728" spans="1:128" ht="16.5" customHeight="1" x14ac:dyDescent="0.55000000000000004">
      <c r="A1728" s="2" t="s">
        <v>3720</v>
      </c>
      <c r="B1728" s="2" t="s">
        <v>3672</v>
      </c>
      <c r="C1728" s="2" t="s">
        <v>3721</v>
      </c>
      <c r="D1728" s="2">
        <v>22157</v>
      </c>
      <c r="E1728" s="2">
        <v>11036</v>
      </c>
      <c r="F1728" s="2">
        <v>11121</v>
      </c>
      <c r="G1728" s="2">
        <v>21274</v>
      </c>
      <c r="H1728" s="2">
        <v>10551</v>
      </c>
      <c r="I1728" s="2">
        <v>10723</v>
      </c>
      <c r="J1728" s="2">
        <v>3865</v>
      </c>
      <c r="K1728" s="2">
        <v>1966</v>
      </c>
      <c r="L1728" s="2">
        <v>1899</v>
      </c>
      <c r="M1728" s="2">
        <v>13021</v>
      </c>
      <c r="N1728" s="2">
        <v>6590</v>
      </c>
      <c r="O1728" s="2">
        <v>6431</v>
      </c>
      <c r="P1728" s="2">
        <v>4113</v>
      </c>
      <c r="Q1728" s="2">
        <v>1868</v>
      </c>
      <c r="R1728" s="2">
        <v>2245</v>
      </c>
      <c r="S1728" s="2">
        <v>1985</v>
      </c>
      <c r="T1728" s="2">
        <v>792</v>
      </c>
      <c r="U1728" s="2">
        <v>1193</v>
      </c>
      <c r="V1728" s="2">
        <v>329</v>
      </c>
      <c r="W1728" s="2">
        <v>239</v>
      </c>
      <c r="X1728" s="2">
        <v>187</v>
      </c>
      <c r="Y1728" s="2">
        <v>1314</v>
      </c>
      <c r="Z1728" s="2">
        <v>1175</v>
      </c>
      <c r="AA1728" s="2">
        <v>8851</v>
      </c>
      <c r="AB1728" s="2">
        <v>8836</v>
      </c>
      <c r="AC1728" s="2">
        <v>21729</v>
      </c>
      <c r="AD1728" s="2">
        <v>4751</v>
      </c>
      <c r="AE1728" s="2">
        <v>3188</v>
      </c>
      <c r="AF1728" s="2">
        <v>1436</v>
      </c>
      <c r="AG1728" s="2">
        <v>568</v>
      </c>
      <c r="AH1728" s="2">
        <v>626</v>
      </c>
      <c r="AI1728" s="2">
        <v>99</v>
      </c>
      <c r="AJ1728" s="2">
        <v>42</v>
      </c>
      <c r="AK1728" s="2">
        <v>1553</v>
      </c>
      <c r="AL1728" s="2">
        <v>1264</v>
      </c>
      <c r="AM1728" s="2">
        <v>631</v>
      </c>
      <c r="AN1728" s="2">
        <v>6</v>
      </c>
      <c r="AO1728" s="2">
        <v>0</v>
      </c>
      <c r="AP1728" s="2">
        <v>1</v>
      </c>
      <c r="AQ1728" s="2">
        <v>114</v>
      </c>
      <c r="AR1728" s="2">
        <v>46</v>
      </c>
      <c r="AS1728" s="2">
        <v>1</v>
      </c>
      <c r="AT1728" s="2">
        <v>8</v>
      </c>
      <c r="AU1728" s="2">
        <v>12</v>
      </c>
      <c r="AV1728" s="2">
        <v>140</v>
      </c>
      <c r="AW1728" s="2">
        <v>2</v>
      </c>
      <c r="AX1728" s="2">
        <v>37</v>
      </c>
      <c r="AY1728" s="2">
        <v>20</v>
      </c>
      <c r="AZ1728" s="2">
        <v>35</v>
      </c>
      <c r="BA1728" s="2">
        <v>47</v>
      </c>
      <c r="BB1728" s="2">
        <v>23</v>
      </c>
      <c r="BC1728" s="2">
        <v>70</v>
      </c>
      <c r="BD1728" s="2">
        <v>3</v>
      </c>
      <c r="BE1728" s="2">
        <v>66</v>
      </c>
      <c r="BF1728" s="2">
        <v>7167</v>
      </c>
      <c r="BG1728" s="2">
        <v>63</v>
      </c>
      <c r="BH1728" s="2">
        <v>0</v>
      </c>
      <c r="BI1728" s="2">
        <v>17</v>
      </c>
      <c r="BJ1728" s="2">
        <v>972</v>
      </c>
      <c r="BK1728" s="2">
        <v>737</v>
      </c>
      <c r="BL1728" s="2">
        <v>75</v>
      </c>
      <c r="BM1728" s="2">
        <v>130</v>
      </c>
      <c r="BN1728" s="2">
        <v>118</v>
      </c>
      <c r="BO1728" s="2">
        <v>1142</v>
      </c>
      <c r="BP1728" s="2">
        <v>13</v>
      </c>
      <c r="BQ1728" s="2">
        <v>184</v>
      </c>
      <c r="BR1728" s="2">
        <v>72</v>
      </c>
      <c r="BS1728" s="2">
        <v>366</v>
      </c>
      <c r="BT1728" s="2">
        <v>687</v>
      </c>
      <c r="BU1728" s="2">
        <v>125</v>
      </c>
      <c r="BV1728" s="2">
        <v>2063</v>
      </c>
      <c r="BW1728" s="2">
        <v>63</v>
      </c>
      <c r="BX1728" s="2">
        <v>340</v>
      </c>
      <c r="BY1728" s="2">
        <v>103</v>
      </c>
      <c r="BZ1728" s="2">
        <v>188</v>
      </c>
      <c r="CA1728" s="2">
        <v>95</v>
      </c>
      <c r="CB1728" s="2">
        <v>74.099999999999994</v>
      </c>
      <c r="CC1728" s="2">
        <v>6.1</v>
      </c>
      <c r="CD1728" s="2">
        <v>10640317</v>
      </c>
      <c r="CE1728" s="2">
        <v>2666184</v>
      </c>
      <c r="CF1728" s="2">
        <v>10221079</v>
      </c>
      <c r="CG1728" s="2">
        <v>4356700</v>
      </c>
      <c r="CH1728" s="2">
        <v>474133</v>
      </c>
      <c r="CI1728" s="2">
        <v>1222540</v>
      </c>
      <c r="CJ1728" s="2">
        <v>0</v>
      </c>
      <c r="CK1728" s="2">
        <v>1</v>
      </c>
      <c r="CL1728" s="2">
        <v>149</v>
      </c>
      <c r="CM1728" s="2">
        <v>3</v>
      </c>
      <c r="CN1728" s="2">
        <v>95</v>
      </c>
      <c r="CO1728" s="2">
        <v>1477</v>
      </c>
      <c r="CP1728" s="2">
        <v>1</v>
      </c>
      <c r="CQ1728" s="2">
        <v>36</v>
      </c>
      <c r="CR1728" s="2">
        <v>543</v>
      </c>
      <c r="CS1728" s="2">
        <v>0</v>
      </c>
      <c r="CT1728" s="2">
        <v>0</v>
      </c>
      <c r="CU1728" s="2">
        <v>0</v>
      </c>
      <c r="CV1728" s="2">
        <v>0</v>
      </c>
      <c r="CW1728" s="2">
        <v>0</v>
      </c>
      <c r="CX1728" s="2">
        <v>0</v>
      </c>
      <c r="CY1728" s="2">
        <v>9021</v>
      </c>
      <c r="CZ1728" s="2">
        <v>4880</v>
      </c>
      <c r="DA1728" s="2">
        <v>4141</v>
      </c>
      <c r="DB1728" s="2">
        <v>472</v>
      </c>
      <c r="DC1728" s="2">
        <v>297</v>
      </c>
      <c r="DD1728" s="2">
        <v>175</v>
      </c>
      <c r="DE1728" s="2">
        <v>5140</v>
      </c>
      <c r="DF1728" s="2">
        <v>1965</v>
      </c>
      <c r="DG1728" s="2">
        <v>3175</v>
      </c>
      <c r="DH1728" s="2">
        <v>203</v>
      </c>
      <c r="DI1728" s="2">
        <v>1545</v>
      </c>
      <c r="DJ1728" s="2">
        <v>6894</v>
      </c>
      <c r="DK1728" s="2">
        <v>0</v>
      </c>
      <c r="DL1728" s="2">
        <v>0</v>
      </c>
      <c r="DM1728" s="2">
        <v>22350</v>
      </c>
      <c r="DN1728" s="2">
        <v>1543</v>
      </c>
      <c r="DO1728" s="2">
        <v>105</v>
      </c>
      <c r="DP1728" s="2">
        <v>28</v>
      </c>
      <c r="DQ1728" s="2">
        <v>3</v>
      </c>
      <c r="DR1728" s="2">
        <v>2</v>
      </c>
      <c r="DS1728" s="2">
        <v>10</v>
      </c>
      <c r="DT1728" s="2">
        <v>6</v>
      </c>
      <c r="DU1728" s="2">
        <v>116</v>
      </c>
      <c r="DV1728" s="2">
        <v>7</v>
      </c>
      <c r="DW1728" s="2">
        <v>31</v>
      </c>
      <c r="DX1728" s="2">
        <v>9</v>
      </c>
    </row>
    <row r="1729" spans="1:128" ht="16.5" customHeight="1" x14ac:dyDescent="0.55000000000000004">
      <c r="A1729" s="2" t="s">
        <v>3722</v>
      </c>
      <c r="B1729" s="2" t="s">
        <v>3672</v>
      </c>
      <c r="C1729" s="2" t="s">
        <v>3723</v>
      </c>
      <c r="D1729" s="2">
        <v>34984</v>
      </c>
      <c r="E1729" s="2">
        <v>17647</v>
      </c>
      <c r="F1729" s="2">
        <v>17337</v>
      </c>
      <c r="G1729" s="2">
        <v>34058</v>
      </c>
      <c r="H1729" s="2">
        <v>17033</v>
      </c>
      <c r="I1729" s="2">
        <v>17025</v>
      </c>
      <c r="J1729" s="2">
        <v>5637</v>
      </c>
      <c r="K1729" s="2">
        <v>2892</v>
      </c>
      <c r="L1729" s="2">
        <v>2745</v>
      </c>
      <c r="M1729" s="2">
        <v>21351</v>
      </c>
      <c r="N1729" s="2">
        <v>10956</v>
      </c>
      <c r="O1729" s="2">
        <v>10395</v>
      </c>
      <c r="P1729" s="2">
        <v>7514</v>
      </c>
      <c r="Q1729" s="2">
        <v>3518</v>
      </c>
      <c r="R1729" s="2">
        <v>3996</v>
      </c>
      <c r="S1729" s="2">
        <v>3314</v>
      </c>
      <c r="T1729" s="2">
        <v>1444</v>
      </c>
      <c r="U1729" s="2">
        <v>1870</v>
      </c>
      <c r="V1729" s="2">
        <v>507</v>
      </c>
      <c r="W1729" s="2">
        <v>294</v>
      </c>
      <c r="X1729" s="2">
        <v>329</v>
      </c>
      <c r="Y1729" s="2">
        <v>1673</v>
      </c>
      <c r="Z1729" s="2">
        <v>1770</v>
      </c>
      <c r="AA1729" s="2">
        <v>13610</v>
      </c>
      <c r="AB1729" s="2">
        <v>13534</v>
      </c>
      <c r="AC1729" s="2">
        <v>33900</v>
      </c>
      <c r="AD1729" s="2">
        <v>8273</v>
      </c>
      <c r="AE1729" s="2">
        <v>4283</v>
      </c>
      <c r="AF1729" s="2">
        <v>2985</v>
      </c>
      <c r="AG1729" s="2">
        <v>1321</v>
      </c>
      <c r="AH1729" s="2">
        <v>1157</v>
      </c>
      <c r="AI1729" s="2">
        <v>122</v>
      </c>
      <c r="AJ1729" s="2">
        <v>69</v>
      </c>
      <c r="AK1729" s="2">
        <v>1590</v>
      </c>
      <c r="AL1729" s="2">
        <v>1361</v>
      </c>
      <c r="AM1729" s="2">
        <v>1348</v>
      </c>
      <c r="AN1729" s="2">
        <v>5</v>
      </c>
      <c r="AO1729" s="2">
        <v>1</v>
      </c>
      <c r="AP1729" s="2">
        <v>0</v>
      </c>
      <c r="AQ1729" s="2">
        <v>185</v>
      </c>
      <c r="AR1729" s="2">
        <v>115</v>
      </c>
      <c r="AS1729" s="2">
        <v>2</v>
      </c>
      <c r="AT1729" s="2">
        <v>10</v>
      </c>
      <c r="AU1729" s="2">
        <v>40</v>
      </c>
      <c r="AV1729" s="2">
        <v>315</v>
      </c>
      <c r="AW1729" s="2">
        <v>11</v>
      </c>
      <c r="AX1729" s="2">
        <v>71</v>
      </c>
      <c r="AY1729" s="2">
        <v>47</v>
      </c>
      <c r="AZ1729" s="2">
        <v>118</v>
      </c>
      <c r="BA1729" s="2">
        <v>102</v>
      </c>
      <c r="BB1729" s="2">
        <v>76</v>
      </c>
      <c r="BC1729" s="2">
        <v>128</v>
      </c>
      <c r="BD1729" s="2">
        <v>5</v>
      </c>
      <c r="BE1729" s="2">
        <v>117</v>
      </c>
      <c r="BF1729" s="2">
        <v>18524</v>
      </c>
      <c r="BG1729" s="2">
        <v>21</v>
      </c>
      <c r="BH1729" s="2">
        <v>1</v>
      </c>
      <c r="BI1729" s="2">
        <v>0</v>
      </c>
      <c r="BJ1729" s="2">
        <v>2158</v>
      </c>
      <c r="BK1729" s="2">
        <v>2762</v>
      </c>
      <c r="BL1729" s="2">
        <v>8</v>
      </c>
      <c r="BM1729" s="2">
        <v>69</v>
      </c>
      <c r="BN1729" s="2">
        <v>1029</v>
      </c>
      <c r="BO1729" s="2">
        <v>3470</v>
      </c>
      <c r="BP1729" s="2">
        <v>178</v>
      </c>
      <c r="BQ1729" s="2">
        <v>267</v>
      </c>
      <c r="BR1729" s="2">
        <v>870</v>
      </c>
      <c r="BS1729" s="2">
        <v>755</v>
      </c>
      <c r="BT1729" s="2">
        <v>510</v>
      </c>
      <c r="BU1729" s="2">
        <v>2006</v>
      </c>
      <c r="BV1729" s="2">
        <v>3754</v>
      </c>
      <c r="BW1729" s="2">
        <v>55</v>
      </c>
      <c r="BX1729" s="2">
        <v>611</v>
      </c>
      <c r="BY1729" s="2">
        <v>59</v>
      </c>
      <c r="BZ1729" s="2">
        <v>148</v>
      </c>
      <c r="CA1729" s="2">
        <v>142</v>
      </c>
      <c r="CB1729" s="2">
        <v>80.7</v>
      </c>
      <c r="CC1729" s="2">
        <v>7.5</v>
      </c>
      <c r="CD1729" s="2">
        <v>15615069</v>
      </c>
      <c r="CE1729" s="2">
        <v>3862678</v>
      </c>
      <c r="CF1729" s="2">
        <v>14975519</v>
      </c>
      <c r="CG1729" s="2">
        <v>6702302</v>
      </c>
      <c r="CH1729" s="2">
        <v>1573311</v>
      </c>
      <c r="CI1729" s="2">
        <v>1445569</v>
      </c>
      <c r="CJ1729" s="2">
        <v>9433</v>
      </c>
      <c r="CK1729" s="2">
        <v>4</v>
      </c>
      <c r="CL1729" s="2">
        <v>251</v>
      </c>
      <c r="CM1729" s="2">
        <v>5</v>
      </c>
      <c r="CN1729" s="2">
        <v>169</v>
      </c>
      <c r="CO1729" s="2">
        <v>2923</v>
      </c>
      <c r="CP1729" s="2">
        <v>3</v>
      </c>
      <c r="CQ1729" s="2">
        <v>103</v>
      </c>
      <c r="CR1729" s="2">
        <v>1535</v>
      </c>
      <c r="CS1729" s="2">
        <v>0</v>
      </c>
      <c r="CT1729" s="2">
        <v>0</v>
      </c>
      <c r="CU1729" s="2">
        <v>0</v>
      </c>
      <c r="CV1729" s="2">
        <v>0</v>
      </c>
      <c r="CW1729" s="2">
        <v>1</v>
      </c>
      <c r="CX1729" s="2">
        <v>941</v>
      </c>
      <c r="CY1729" s="2">
        <v>14564</v>
      </c>
      <c r="CZ1729" s="2">
        <v>7907</v>
      </c>
      <c r="DA1729" s="2">
        <v>6657</v>
      </c>
      <c r="DB1729" s="2">
        <v>821</v>
      </c>
      <c r="DC1729" s="2">
        <v>531</v>
      </c>
      <c r="DD1729" s="2">
        <v>290</v>
      </c>
      <c r="DE1729" s="2">
        <v>9481</v>
      </c>
      <c r="DF1729" s="2">
        <v>3928</v>
      </c>
      <c r="DG1729" s="2">
        <v>5553</v>
      </c>
      <c r="DH1729" s="2">
        <v>228</v>
      </c>
      <c r="DI1729" s="2">
        <v>2454</v>
      </c>
      <c r="DJ1729" s="2">
        <v>11326</v>
      </c>
      <c r="DK1729" s="2">
        <v>1</v>
      </c>
      <c r="DL1729" s="2">
        <v>1</v>
      </c>
      <c r="DM1729" s="2">
        <v>35693</v>
      </c>
      <c r="DN1729" s="2">
        <v>445</v>
      </c>
      <c r="DO1729" s="2">
        <v>236</v>
      </c>
      <c r="DP1729" s="2">
        <v>100</v>
      </c>
      <c r="DQ1729" s="2">
        <v>5</v>
      </c>
      <c r="DR1729" s="2">
        <v>2</v>
      </c>
      <c r="DS1729" s="2">
        <v>23</v>
      </c>
      <c r="DT1729" s="2">
        <v>9</v>
      </c>
      <c r="DU1729" s="2">
        <v>467</v>
      </c>
      <c r="DV1729" s="2">
        <v>35</v>
      </c>
      <c r="DW1729" s="2">
        <v>119</v>
      </c>
      <c r="DX1729" s="2">
        <v>10</v>
      </c>
    </row>
    <row r="1730" spans="1:128" ht="16.5" customHeight="1" x14ac:dyDescent="0.55000000000000004">
      <c r="A1730" s="2" t="s">
        <v>3724</v>
      </c>
      <c r="B1730" s="2" t="s">
        <v>3672</v>
      </c>
      <c r="C1730" s="2" t="s">
        <v>3725</v>
      </c>
      <c r="D1730" s="2">
        <v>19695</v>
      </c>
      <c r="E1730" s="2">
        <v>9554</v>
      </c>
      <c r="F1730" s="2">
        <v>10141</v>
      </c>
      <c r="G1730" s="2">
        <v>19282</v>
      </c>
      <c r="H1730" s="2">
        <v>9367</v>
      </c>
      <c r="I1730" s="2">
        <v>9915</v>
      </c>
      <c r="J1730" s="2">
        <v>3750</v>
      </c>
      <c r="K1730" s="2">
        <v>1945</v>
      </c>
      <c r="L1730" s="2">
        <v>1805</v>
      </c>
      <c r="M1730" s="2">
        <v>11665</v>
      </c>
      <c r="N1730" s="2">
        <v>5699</v>
      </c>
      <c r="O1730" s="2">
        <v>5966</v>
      </c>
      <c r="P1730" s="2">
        <v>3902</v>
      </c>
      <c r="Q1730" s="2">
        <v>1759</v>
      </c>
      <c r="R1730" s="2">
        <v>2143</v>
      </c>
      <c r="S1730" s="2">
        <v>1764</v>
      </c>
      <c r="T1730" s="2">
        <v>709</v>
      </c>
      <c r="U1730" s="2">
        <v>1055</v>
      </c>
      <c r="V1730" s="2">
        <v>109</v>
      </c>
      <c r="W1730" s="2">
        <v>191</v>
      </c>
      <c r="X1730" s="2">
        <v>194</v>
      </c>
      <c r="Y1730" s="2">
        <v>1008</v>
      </c>
      <c r="Z1730" s="2">
        <v>1118</v>
      </c>
      <c r="AA1730" s="2">
        <v>7949</v>
      </c>
      <c r="AB1730" s="2">
        <v>7932</v>
      </c>
      <c r="AC1730" s="2">
        <v>19343</v>
      </c>
      <c r="AD1730" s="2">
        <v>4696</v>
      </c>
      <c r="AE1730" s="2">
        <v>2677</v>
      </c>
      <c r="AF1730" s="2">
        <v>1441</v>
      </c>
      <c r="AG1730" s="2">
        <v>622</v>
      </c>
      <c r="AH1730" s="2">
        <v>816</v>
      </c>
      <c r="AI1730" s="2">
        <v>99</v>
      </c>
      <c r="AJ1730" s="2">
        <v>32</v>
      </c>
      <c r="AK1730" s="2">
        <v>518</v>
      </c>
      <c r="AL1730" s="2">
        <v>450</v>
      </c>
      <c r="AM1730" s="2">
        <v>678</v>
      </c>
      <c r="AN1730" s="2">
        <v>1</v>
      </c>
      <c r="AO1730" s="2">
        <v>0</v>
      </c>
      <c r="AP1730" s="2">
        <v>0</v>
      </c>
      <c r="AQ1730" s="2">
        <v>49</v>
      </c>
      <c r="AR1730" s="2">
        <v>24</v>
      </c>
      <c r="AS1730" s="2">
        <v>1</v>
      </c>
      <c r="AT1730" s="2">
        <v>6</v>
      </c>
      <c r="AU1730" s="2">
        <v>6</v>
      </c>
      <c r="AV1730" s="2">
        <v>174</v>
      </c>
      <c r="AW1730" s="2">
        <v>10</v>
      </c>
      <c r="AX1730" s="2">
        <v>47</v>
      </c>
      <c r="AY1730" s="2">
        <v>27</v>
      </c>
      <c r="AZ1730" s="2">
        <v>103</v>
      </c>
      <c r="BA1730" s="2">
        <v>63</v>
      </c>
      <c r="BB1730" s="2">
        <v>39</v>
      </c>
      <c r="BC1730" s="2">
        <v>88</v>
      </c>
      <c r="BD1730" s="2">
        <v>2</v>
      </c>
      <c r="BE1730" s="2">
        <v>38</v>
      </c>
      <c r="BF1730" s="2">
        <v>5990</v>
      </c>
      <c r="BG1730" s="2">
        <v>1</v>
      </c>
      <c r="BH1730" s="2">
        <v>0</v>
      </c>
      <c r="BI1730" s="2">
        <v>0</v>
      </c>
      <c r="BJ1730" s="2">
        <v>443</v>
      </c>
      <c r="BK1730" s="2">
        <v>160</v>
      </c>
      <c r="BL1730" s="2">
        <v>25</v>
      </c>
      <c r="BM1730" s="2">
        <v>22</v>
      </c>
      <c r="BN1730" s="2">
        <v>164</v>
      </c>
      <c r="BO1730" s="2">
        <v>1628</v>
      </c>
      <c r="BP1730" s="2">
        <v>97</v>
      </c>
      <c r="BQ1730" s="2">
        <v>111</v>
      </c>
      <c r="BR1730" s="2">
        <v>131</v>
      </c>
      <c r="BS1730" s="2">
        <v>660</v>
      </c>
      <c r="BT1730" s="2">
        <v>225</v>
      </c>
      <c r="BU1730" s="2">
        <v>629</v>
      </c>
      <c r="BV1730" s="2">
        <v>1524</v>
      </c>
      <c r="BW1730" s="2">
        <v>28</v>
      </c>
      <c r="BX1730" s="2">
        <v>142</v>
      </c>
      <c r="BY1730" s="2">
        <v>11</v>
      </c>
      <c r="BZ1730" s="2">
        <v>26</v>
      </c>
      <c r="CA1730" s="2">
        <v>96</v>
      </c>
      <c r="CB1730" s="2">
        <v>84.6</v>
      </c>
      <c r="CC1730" s="2">
        <v>6.5</v>
      </c>
      <c r="CD1730" s="2">
        <v>10244890</v>
      </c>
      <c r="CE1730" s="2">
        <v>1848044</v>
      </c>
      <c r="CF1730" s="2">
        <v>9780467</v>
      </c>
      <c r="CG1730" s="2">
        <v>4780383</v>
      </c>
      <c r="CH1730" s="2">
        <v>545888</v>
      </c>
      <c r="CI1730" s="2">
        <v>1250624</v>
      </c>
      <c r="CJ1730" s="2">
        <v>0</v>
      </c>
      <c r="CK1730" s="2">
        <v>3</v>
      </c>
      <c r="CL1730" s="2">
        <v>208</v>
      </c>
      <c r="CM1730" s="2">
        <v>2</v>
      </c>
      <c r="CN1730" s="2">
        <v>91</v>
      </c>
      <c r="CO1730" s="2">
        <v>1446</v>
      </c>
      <c r="CP1730" s="2">
        <v>1</v>
      </c>
      <c r="CQ1730" s="2">
        <v>54</v>
      </c>
      <c r="CR1730" s="2">
        <v>682</v>
      </c>
      <c r="CS1730" s="2">
        <v>0</v>
      </c>
      <c r="CT1730" s="2">
        <v>0</v>
      </c>
      <c r="CU1730" s="2">
        <v>0</v>
      </c>
      <c r="CV1730" s="2">
        <v>0</v>
      </c>
      <c r="CW1730" s="2">
        <v>1</v>
      </c>
      <c r="CX1730" s="2">
        <v>925</v>
      </c>
      <c r="CY1730" s="2">
        <v>8132</v>
      </c>
      <c r="CZ1730" s="2">
        <v>4280</v>
      </c>
      <c r="DA1730" s="2">
        <v>3852</v>
      </c>
      <c r="DB1730" s="2">
        <v>457</v>
      </c>
      <c r="DC1730" s="2">
        <v>287</v>
      </c>
      <c r="DD1730" s="2">
        <v>170</v>
      </c>
      <c r="DE1730" s="2">
        <v>4612</v>
      </c>
      <c r="DF1730" s="2">
        <v>1729</v>
      </c>
      <c r="DG1730" s="2">
        <v>2883</v>
      </c>
      <c r="DH1730" s="2">
        <v>130</v>
      </c>
      <c r="DI1730" s="2">
        <v>1195</v>
      </c>
      <c r="DJ1730" s="2">
        <v>6614</v>
      </c>
      <c r="DK1730" s="2">
        <v>0</v>
      </c>
      <c r="DL1730" s="2">
        <v>1</v>
      </c>
      <c r="DM1730" s="2">
        <v>20007</v>
      </c>
      <c r="DN1730" s="2">
        <v>0</v>
      </c>
      <c r="DO1730" s="2">
        <v>134</v>
      </c>
      <c r="DP1730" s="2">
        <v>87</v>
      </c>
      <c r="DQ1730" s="2">
        <v>6</v>
      </c>
      <c r="DR1730" s="2">
        <v>1</v>
      </c>
      <c r="DS1730" s="2">
        <v>8</v>
      </c>
      <c r="DT1730" s="2">
        <v>6</v>
      </c>
      <c r="DU1730" s="2">
        <v>34</v>
      </c>
      <c r="DV1730" s="2">
        <v>11</v>
      </c>
      <c r="DW1730" s="2">
        <v>31</v>
      </c>
      <c r="DX1730" s="2">
        <v>9</v>
      </c>
    </row>
    <row r="1731" spans="1:128" ht="16.5" customHeight="1" x14ac:dyDescent="0.55000000000000004">
      <c r="A1731" s="2" t="s">
        <v>3726</v>
      </c>
      <c r="B1731" s="2" t="s">
        <v>3672</v>
      </c>
      <c r="C1731" s="2" t="s">
        <v>3727</v>
      </c>
      <c r="D1731" s="2">
        <v>40440</v>
      </c>
      <c r="E1731" s="2">
        <v>19825</v>
      </c>
      <c r="F1731" s="2">
        <v>20615</v>
      </c>
      <c r="G1731" s="2">
        <v>39978</v>
      </c>
      <c r="H1731" s="2">
        <v>19574</v>
      </c>
      <c r="I1731" s="2">
        <v>20404</v>
      </c>
      <c r="J1731" s="2">
        <v>8161</v>
      </c>
      <c r="K1731" s="2">
        <v>4162</v>
      </c>
      <c r="L1731" s="2">
        <v>3999</v>
      </c>
      <c r="M1731" s="2">
        <v>24111</v>
      </c>
      <c r="N1731" s="2">
        <v>11898</v>
      </c>
      <c r="O1731" s="2">
        <v>12213</v>
      </c>
      <c r="P1731" s="2">
        <v>7862</v>
      </c>
      <c r="Q1731" s="2">
        <v>3628</v>
      </c>
      <c r="R1731" s="2">
        <v>4234</v>
      </c>
      <c r="S1731" s="2">
        <v>3684</v>
      </c>
      <c r="T1731" s="2">
        <v>1559</v>
      </c>
      <c r="U1731" s="2">
        <v>2125</v>
      </c>
      <c r="V1731" s="2">
        <v>221</v>
      </c>
      <c r="W1731" s="2">
        <v>506</v>
      </c>
      <c r="X1731" s="2">
        <v>316</v>
      </c>
      <c r="Y1731" s="2">
        <v>1930</v>
      </c>
      <c r="Z1731" s="2">
        <v>1944</v>
      </c>
      <c r="AA1731" s="2">
        <v>14679</v>
      </c>
      <c r="AB1731" s="2">
        <v>14640</v>
      </c>
      <c r="AC1731" s="2">
        <v>38729</v>
      </c>
      <c r="AD1731" s="2">
        <v>9648</v>
      </c>
      <c r="AE1731" s="2">
        <v>3958</v>
      </c>
      <c r="AF1731" s="2">
        <v>2845</v>
      </c>
      <c r="AG1731" s="2">
        <v>1268</v>
      </c>
      <c r="AH1731" s="2">
        <v>1115</v>
      </c>
      <c r="AI1731" s="2">
        <v>187</v>
      </c>
      <c r="AJ1731" s="2">
        <v>80</v>
      </c>
      <c r="AK1731" s="2">
        <v>1076</v>
      </c>
      <c r="AL1731" s="2">
        <v>1005</v>
      </c>
      <c r="AM1731" s="2">
        <v>1561</v>
      </c>
      <c r="AN1731" s="2">
        <v>13</v>
      </c>
      <c r="AO1731" s="2">
        <v>0</v>
      </c>
      <c r="AP1731" s="2">
        <v>1</v>
      </c>
      <c r="AQ1731" s="2">
        <v>137</v>
      </c>
      <c r="AR1731" s="2">
        <v>98</v>
      </c>
      <c r="AS1731" s="2">
        <v>1</v>
      </c>
      <c r="AT1731" s="2">
        <v>8</v>
      </c>
      <c r="AU1731" s="2">
        <v>23</v>
      </c>
      <c r="AV1731" s="2">
        <v>325</v>
      </c>
      <c r="AW1731" s="2">
        <v>18</v>
      </c>
      <c r="AX1731" s="2">
        <v>233</v>
      </c>
      <c r="AY1731" s="2">
        <v>58</v>
      </c>
      <c r="AZ1731" s="2">
        <v>147</v>
      </c>
      <c r="BA1731" s="2">
        <v>139</v>
      </c>
      <c r="BB1731" s="2">
        <v>78</v>
      </c>
      <c r="BC1731" s="2">
        <v>180</v>
      </c>
      <c r="BD1731" s="2">
        <v>9</v>
      </c>
      <c r="BE1731" s="2">
        <v>93</v>
      </c>
      <c r="BF1731" s="2">
        <v>15709</v>
      </c>
      <c r="BG1731" s="2">
        <v>121</v>
      </c>
      <c r="BH1731" s="2">
        <v>0</v>
      </c>
      <c r="BI1731" s="2">
        <v>4</v>
      </c>
      <c r="BJ1731" s="2">
        <v>1028</v>
      </c>
      <c r="BK1731" s="2">
        <v>1008</v>
      </c>
      <c r="BL1731" s="2">
        <v>10</v>
      </c>
      <c r="BM1731" s="2">
        <v>71</v>
      </c>
      <c r="BN1731" s="2">
        <v>923</v>
      </c>
      <c r="BO1731" s="2">
        <v>4608</v>
      </c>
      <c r="BP1731" s="2">
        <v>137</v>
      </c>
      <c r="BQ1731" s="2">
        <v>600</v>
      </c>
      <c r="BR1731" s="2">
        <v>264</v>
      </c>
      <c r="BS1731" s="2">
        <v>1396</v>
      </c>
      <c r="BT1731" s="2">
        <v>579</v>
      </c>
      <c r="BU1731" s="2">
        <v>341</v>
      </c>
      <c r="BV1731" s="2">
        <v>3722</v>
      </c>
      <c r="BW1731" s="2">
        <v>121</v>
      </c>
      <c r="BX1731" s="2">
        <v>776</v>
      </c>
      <c r="BY1731" s="2">
        <v>141</v>
      </c>
      <c r="BZ1731" s="2">
        <v>216</v>
      </c>
      <c r="CA1731" s="2">
        <v>147</v>
      </c>
      <c r="CB1731" s="2">
        <v>78.400000000000006</v>
      </c>
      <c r="CC1731" s="2">
        <v>10.1</v>
      </c>
      <c r="CD1731" s="2">
        <v>18062295</v>
      </c>
      <c r="CE1731" s="2">
        <v>4351140</v>
      </c>
      <c r="CF1731" s="2">
        <v>17695756</v>
      </c>
      <c r="CG1731" s="2">
        <v>8777021</v>
      </c>
      <c r="CH1731" s="2">
        <v>763603</v>
      </c>
      <c r="CI1731" s="2">
        <v>1714220</v>
      </c>
      <c r="CJ1731" s="2">
        <v>0</v>
      </c>
      <c r="CK1731" s="2">
        <v>5</v>
      </c>
      <c r="CL1731" s="2">
        <v>638</v>
      </c>
      <c r="CM1731" s="2">
        <v>4</v>
      </c>
      <c r="CN1731" s="2">
        <v>187</v>
      </c>
      <c r="CO1731" s="2">
        <v>3365</v>
      </c>
      <c r="CP1731" s="2">
        <v>3</v>
      </c>
      <c r="CQ1731" s="2">
        <v>113</v>
      </c>
      <c r="CR1731" s="2">
        <v>1723</v>
      </c>
      <c r="CS1731" s="2">
        <v>0</v>
      </c>
      <c r="CT1731" s="2">
        <v>0</v>
      </c>
      <c r="CU1731" s="2">
        <v>0</v>
      </c>
      <c r="CV1731" s="2">
        <v>0</v>
      </c>
      <c r="CW1731" s="2">
        <v>2</v>
      </c>
      <c r="CX1731" s="2">
        <v>1465</v>
      </c>
      <c r="CY1731" s="2">
        <v>17261</v>
      </c>
      <c r="CZ1731" s="2">
        <v>9105</v>
      </c>
      <c r="DA1731" s="2">
        <v>8156</v>
      </c>
      <c r="DB1731" s="2">
        <v>870</v>
      </c>
      <c r="DC1731" s="2">
        <v>527</v>
      </c>
      <c r="DD1731" s="2">
        <v>343</v>
      </c>
      <c r="DE1731" s="2">
        <v>10005</v>
      </c>
      <c r="DF1731" s="2">
        <v>3918</v>
      </c>
      <c r="DG1731" s="2">
        <v>6087</v>
      </c>
      <c r="DH1731" s="2">
        <v>512</v>
      </c>
      <c r="DI1731" s="2">
        <v>2568</v>
      </c>
      <c r="DJ1731" s="2">
        <v>13838</v>
      </c>
      <c r="DK1731" s="2">
        <v>1</v>
      </c>
      <c r="DL1731" s="2">
        <v>1</v>
      </c>
      <c r="DM1731" s="2">
        <v>40531</v>
      </c>
      <c r="DN1731" s="2">
        <v>56</v>
      </c>
      <c r="DO1731" s="2">
        <v>237</v>
      </c>
      <c r="DP1731" s="2">
        <v>122</v>
      </c>
      <c r="DQ1731" s="2">
        <v>10</v>
      </c>
      <c r="DR1731" s="2">
        <v>5</v>
      </c>
      <c r="DS1731" s="2">
        <v>29</v>
      </c>
      <c r="DT1731" s="2">
        <v>16</v>
      </c>
      <c r="DU1731" s="2">
        <v>327</v>
      </c>
      <c r="DV1731" s="2">
        <v>35</v>
      </c>
      <c r="DW1731" s="2">
        <v>150</v>
      </c>
      <c r="DX1731" s="2">
        <v>17</v>
      </c>
    </row>
    <row r="1732" spans="1:128" ht="16.5" customHeight="1" x14ac:dyDescent="0.55000000000000004">
      <c r="A1732" s="2" t="s">
        <v>3728</v>
      </c>
      <c r="B1732" s="2" t="s">
        <v>3672</v>
      </c>
      <c r="C1732" s="2" t="s">
        <v>3729</v>
      </c>
      <c r="D1732" s="2">
        <v>718</v>
      </c>
      <c r="E1732" s="2">
        <v>387</v>
      </c>
      <c r="F1732" s="2">
        <v>331</v>
      </c>
      <c r="G1732" s="2">
        <v>712</v>
      </c>
      <c r="H1732" s="2">
        <v>383</v>
      </c>
      <c r="I1732" s="2">
        <v>329</v>
      </c>
      <c r="J1732" s="2">
        <v>138</v>
      </c>
      <c r="K1732" s="2">
        <v>74</v>
      </c>
      <c r="L1732" s="2">
        <v>64</v>
      </c>
      <c r="M1732" s="2">
        <v>434</v>
      </c>
      <c r="N1732" s="2">
        <v>235</v>
      </c>
      <c r="O1732" s="2">
        <v>199</v>
      </c>
      <c r="P1732" s="2">
        <v>146</v>
      </c>
      <c r="Q1732" s="2">
        <v>78</v>
      </c>
      <c r="R1732" s="2">
        <v>68</v>
      </c>
      <c r="S1732" s="2">
        <v>73</v>
      </c>
      <c r="T1732" s="2">
        <v>29</v>
      </c>
      <c r="U1732" s="2">
        <v>44</v>
      </c>
      <c r="V1732" s="2">
        <v>6</v>
      </c>
      <c r="W1732" s="2">
        <v>9</v>
      </c>
      <c r="X1732" s="2">
        <v>6</v>
      </c>
      <c r="Y1732" s="2">
        <v>78</v>
      </c>
      <c r="Z1732" s="2">
        <v>93</v>
      </c>
      <c r="AA1732" s="2">
        <v>389</v>
      </c>
      <c r="AB1732" s="2">
        <v>389</v>
      </c>
      <c r="AC1732" s="2">
        <v>718</v>
      </c>
      <c r="AD1732" s="2">
        <v>154</v>
      </c>
      <c r="AE1732" s="2">
        <v>213</v>
      </c>
      <c r="AF1732" s="2">
        <v>48</v>
      </c>
      <c r="AG1732" s="2">
        <v>31</v>
      </c>
      <c r="AH1732" s="2">
        <v>43</v>
      </c>
      <c r="AI1732" s="2">
        <v>2</v>
      </c>
      <c r="AJ1732" s="2">
        <v>1</v>
      </c>
      <c r="AK1732" s="2">
        <v>1923</v>
      </c>
      <c r="AL1732" s="2">
        <v>204</v>
      </c>
      <c r="AM1732" s="2">
        <v>82</v>
      </c>
      <c r="AN1732" s="2">
        <v>0</v>
      </c>
      <c r="AO1732" s="2">
        <v>0</v>
      </c>
      <c r="AP1732" s="2">
        <v>0</v>
      </c>
      <c r="AQ1732" s="2">
        <v>4</v>
      </c>
      <c r="AR1732" s="2">
        <v>2</v>
      </c>
      <c r="AS1732" s="2">
        <v>0</v>
      </c>
      <c r="AT1732" s="2">
        <v>1</v>
      </c>
      <c r="AU1732" s="2">
        <v>4</v>
      </c>
      <c r="AV1732" s="2">
        <v>6</v>
      </c>
      <c r="AW1732" s="2">
        <v>0</v>
      </c>
      <c r="AX1732" s="2">
        <v>4</v>
      </c>
      <c r="AY1732" s="2">
        <v>2</v>
      </c>
      <c r="AZ1732" s="2">
        <v>29</v>
      </c>
      <c r="BA1732" s="2">
        <v>21</v>
      </c>
      <c r="BB1732" s="2">
        <v>1</v>
      </c>
      <c r="BC1732" s="2">
        <v>2</v>
      </c>
      <c r="BD1732" s="2">
        <v>1</v>
      </c>
      <c r="BE1732" s="2">
        <v>5</v>
      </c>
      <c r="BF1732" s="2">
        <v>287</v>
      </c>
      <c r="BG1732" s="2">
        <v>0</v>
      </c>
      <c r="BH1732" s="2">
        <v>0</v>
      </c>
      <c r="BI1732" s="2">
        <v>0</v>
      </c>
      <c r="BJ1732" s="2">
        <v>9</v>
      </c>
      <c r="BK1732" s="2">
        <v>14</v>
      </c>
      <c r="BL1732" s="2">
        <v>0</v>
      </c>
      <c r="BM1732" s="2">
        <v>1</v>
      </c>
      <c r="BN1732" s="2">
        <v>12</v>
      </c>
      <c r="BO1732" s="2">
        <v>36</v>
      </c>
      <c r="BP1732" s="2">
        <v>0</v>
      </c>
      <c r="BQ1732" s="2">
        <v>5</v>
      </c>
      <c r="BR1732" s="2">
        <v>2</v>
      </c>
      <c r="BS1732" s="2">
        <v>97</v>
      </c>
      <c r="BT1732" s="2">
        <v>62</v>
      </c>
      <c r="BU1732" s="2">
        <v>18</v>
      </c>
      <c r="BV1732" s="2">
        <v>13</v>
      </c>
      <c r="BW1732" s="2">
        <v>5</v>
      </c>
      <c r="BX1732" s="2">
        <v>13</v>
      </c>
      <c r="BY1732" s="2">
        <v>0</v>
      </c>
      <c r="BZ1732" s="2">
        <v>15</v>
      </c>
      <c r="CA1732" s="2">
        <v>28</v>
      </c>
      <c r="CB1732" s="2">
        <v>83.5</v>
      </c>
      <c r="CC1732" s="2">
        <v>5.9</v>
      </c>
      <c r="CD1732" s="2">
        <v>1759745</v>
      </c>
      <c r="CE1732" s="2">
        <v>70504</v>
      </c>
      <c r="CF1732" s="2">
        <v>1586662</v>
      </c>
      <c r="CG1732" s="2">
        <v>238431</v>
      </c>
      <c r="CH1732" s="2">
        <v>47568</v>
      </c>
      <c r="CI1732" s="2">
        <v>155304</v>
      </c>
      <c r="CJ1732" s="2">
        <v>10403</v>
      </c>
      <c r="CK1732" s="2">
        <v>1</v>
      </c>
      <c r="CL1732" s="2">
        <v>20</v>
      </c>
      <c r="CM1732" s="2">
        <v>2</v>
      </c>
      <c r="CN1732" s="2">
        <v>15</v>
      </c>
      <c r="CO1732" s="2">
        <v>51</v>
      </c>
      <c r="CP1732" s="2">
        <v>1</v>
      </c>
      <c r="CQ1732" s="2">
        <v>9</v>
      </c>
      <c r="CR1732" s="2">
        <v>31</v>
      </c>
      <c r="CS1732" s="2">
        <v>0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2">
        <v>430</v>
      </c>
      <c r="CZ1732" s="2">
        <v>249</v>
      </c>
      <c r="DA1732" s="2">
        <v>181</v>
      </c>
      <c r="DB1732" s="2">
        <v>13</v>
      </c>
      <c r="DC1732" s="2">
        <v>10</v>
      </c>
      <c r="DD1732" s="2">
        <v>3</v>
      </c>
      <c r="DE1732" s="2">
        <v>137</v>
      </c>
      <c r="DF1732" s="2">
        <v>54</v>
      </c>
      <c r="DG1732" s="2">
        <v>83</v>
      </c>
      <c r="DH1732" s="2">
        <v>16</v>
      </c>
      <c r="DI1732" s="2">
        <v>19</v>
      </c>
      <c r="DJ1732" s="2">
        <v>395</v>
      </c>
      <c r="DK1732" s="2">
        <v>1</v>
      </c>
      <c r="DL1732" s="2">
        <v>0</v>
      </c>
      <c r="DM1732" s="2">
        <v>705</v>
      </c>
      <c r="DN1732" s="2">
        <v>0</v>
      </c>
      <c r="DO1732" s="2">
        <v>6</v>
      </c>
      <c r="DP1732" s="2">
        <v>10</v>
      </c>
      <c r="DQ1732" s="2">
        <v>0</v>
      </c>
      <c r="DR1732" s="2">
        <v>0</v>
      </c>
      <c r="DS1732" s="2">
        <v>1</v>
      </c>
      <c r="DT1732" s="2">
        <v>1</v>
      </c>
      <c r="DU1732" s="2">
        <v>1</v>
      </c>
      <c r="DV1732" s="2">
        <v>1</v>
      </c>
      <c r="DW1732" s="2">
        <v>0</v>
      </c>
      <c r="DX1732" s="2">
        <v>0</v>
      </c>
    </row>
    <row r="1733" spans="1:128" ht="16.5" customHeight="1" x14ac:dyDescent="0.55000000000000004">
      <c r="A1733" s="2" t="s">
        <v>3730</v>
      </c>
      <c r="B1733" s="2" t="s">
        <v>3672</v>
      </c>
      <c r="C1733" s="2" t="s">
        <v>3731</v>
      </c>
      <c r="D1733" s="2">
        <v>892</v>
      </c>
      <c r="E1733" s="2">
        <v>486</v>
      </c>
      <c r="F1733" s="2">
        <v>406</v>
      </c>
      <c r="G1733" s="2">
        <v>877</v>
      </c>
      <c r="H1733" s="2">
        <v>476</v>
      </c>
      <c r="I1733" s="2">
        <v>401</v>
      </c>
      <c r="J1733" s="2">
        <v>160</v>
      </c>
      <c r="K1733" s="2">
        <v>94</v>
      </c>
      <c r="L1733" s="2">
        <v>66</v>
      </c>
      <c r="M1733" s="2">
        <v>545</v>
      </c>
      <c r="N1733" s="2">
        <v>292</v>
      </c>
      <c r="O1733" s="2">
        <v>253</v>
      </c>
      <c r="P1733" s="2">
        <v>187</v>
      </c>
      <c r="Q1733" s="2">
        <v>100</v>
      </c>
      <c r="R1733" s="2">
        <v>87</v>
      </c>
      <c r="S1733" s="2">
        <v>79</v>
      </c>
      <c r="T1733" s="2">
        <v>31</v>
      </c>
      <c r="U1733" s="2">
        <v>48</v>
      </c>
      <c r="V1733" s="2">
        <v>15</v>
      </c>
      <c r="W1733" s="2">
        <v>4</v>
      </c>
      <c r="X1733" s="2">
        <v>12</v>
      </c>
      <c r="Y1733" s="2">
        <v>94</v>
      </c>
      <c r="Z1733" s="2">
        <v>117</v>
      </c>
      <c r="AA1733" s="2">
        <v>501</v>
      </c>
      <c r="AB1733" s="2">
        <v>500</v>
      </c>
      <c r="AC1733" s="2">
        <v>887</v>
      </c>
      <c r="AD1733" s="2">
        <v>182</v>
      </c>
      <c r="AE1733" s="2">
        <v>298</v>
      </c>
      <c r="AF1733" s="2">
        <v>54</v>
      </c>
      <c r="AG1733" s="2">
        <v>29</v>
      </c>
      <c r="AH1733" s="2">
        <v>78</v>
      </c>
      <c r="AI1733" s="2">
        <v>8</v>
      </c>
      <c r="AJ1733" s="2">
        <v>6</v>
      </c>
      <c r="AK1733" s="2">
        <v>1674</v>
      </c>
      <c r="AL1733" s="2">
        <v>335</v>
      </c>
      <c r="AM1733" s="2">
        <v>170</v>
      </c>
      <c r="AN1733" s="2">
        <v>0</v>
      </c>
      <c r="AO1733" s="2">
        <v>1</v>
      </c>
      <c r="AP1733" s="2">
        <v>0</v>
      </c>
      <c r="AQ1733" s="2">
        <v>5</v>
      </c>
      <c r="AR1733" s="2">
        <v>2</v>
      </c>
      <c r="AS1733" s="2">
        <v>0</v>
      </c>
      <c r="AT1733" s="2">
        <v>0</v>
      </c>
      <c r="AU1733" s="2">
        <v>4</v>
      </c>
      <c r="AV1733" s="2">
        <v>18</v>
      </c>
      <c r="AW1733" s="2">
        <v>0</v>
      </c>
      <c r="AX1733" s="2">
        <v>9</v>
      </c>
      <c r="AY1733" s="2">
        <v>1</v>
      </c>
      <c r="AZ1733" s="2">
        <v>81</v>
      </c>
      <c r="BA1733" s="2">
        <v>40</v>
      </c>
      <c r="BB1733" s="2">
        <v>3</v>
      </c>
      <c r="BC1733" s="2">
        <v>3</v>
      </c>
      <c r="BD1733" s="2">
        <v>2</v>
      </c>
      <c r="BE1733" s="2">
        <v>1</v>
      </c>
      <c r="BF1733" s="2">
        <v>480</v>
      </c>
      <c r="BG1733" s="2">
        <v>0</v>
      </c>
      <c r="BH1733" s="2">
        <v>2</v>
      </c>
      <c r="BI1733" s="2">
        <v>0</v>
      </c>
      <c r="BJ1733" s="2">
        <v>17</v>
      </c>
      <c r="BK1733" s="2">
        <v>5</v>
      </c>
      <c r="BL1733" s="2">
        <v>0</v>
      </c>
      <c r="BM1733" s="2">
        <v>0</v>
      </c>
      <c r="BN1733" s="2">
        <v>21</v>
      </c>
      <c r="BO1733" s="2">
        <v>44</v>
      </c>
      <c r="BP1733" s="2">
        <v>0</v>
      </c>
      <c r="BQ1733" s="2">
        <v>21</v>
      </c>
      <c r="BR1733" s="2">
        <v>0</v>
      </c>
      <c r="BS1733" s="2">
        <v>200</v>
      </c>
      <c r="BT1733" s="2">
        <v>114</v>
      </c>
      <c r="BU1733" s="2">
        <v>4</v>
      </c>
      <c r="BV1733" s="2">
        <v>43</v>
      </c>
      <c r="BW1733" s="2">
        <v>7</v>
      </c>
      <c r="BX1733" s="2">
        <v>2</v>
      </c>
      <c r="BY1733" s="2">
        <v>2</v>
      </c>
      <c r="BZ1733" s="2">
        <v>30</v>
      </c>
      <c r="CA1733" s="2">
        <v>23</v>
      </c>
      <c r="CB1733" s="2">
        <v>85.2</v>
      </c>
      <c r="CC1733" s="2">
        <v>10.7</v>
      </c>
      <c r="CD1733" s="2">
        <v>2084220</v>
      </c>
      <c r="CE1733" s="2">
        <v>71765</v>
      </c>
      <c r="CF1733" s="2">
        <v>1886074</v>
      </c>
      <c r="CG1733" s="2">
        <v>175730</v>
      </c>
      <c r="CH1733" s="2">
        <v>333504</v>
      </c>
      <c r="CI1733" s="2">
        <v>248171</v>
      </c>
      <c r="CJ1733" s="2">
        <v>4202</v>
      </c>
      <c r="CK1733" s="2">
        <v>3</v>
      </c>
      <c r="CL1733" s="2">
        <v>29</v>
      </c>
      <c r="CM1733" s="2">
        <v>3</v>
      </c>
      <c r="CN1733" s="2">
        <v>22</v>
      </c>
      <c r="CO1733" s="2">
        <v>57</v>
      </c>
      <c r="CP1733" s="2">
        <v>3</v>
      </c>
      <c r="CQ1733" s="2">
        <v>22</v>
      </c>
      <c r="CR1733" s="2">
        <v>29</v>
      </c>
      <c r="CS1733" s="2">
        <v>0</v>
      </c>
      <c r="CT1733" s="2">
        <v>0</v>
      </c>
      <c r="CU1733" s="2">
        <v>0</v>
      </c>
      <c r="CV1733" s="2">
        <v>0</v>
      </c>
      <c r="CW1733" s="2">
        <v>0</v>
      </c>
      <c r="CX1733" s="2">
        <v>0</v>
      </c>
      <c r="CY1733" s="2">
        <v>577</v>
      </c>
      <c r="CZ1733" s="2">
        <v>333</v>
      </c>
      <c r="DA1733" s="2">
        <v>244</v>
      </c>
      <c r="DB1733" s="2">
        <v>6</v>
      </c>
      <c r="DC1733" s="2">
        <v>5</v>
      </c>
      <c r="DD1733" s="2">
        <v>1</v>
      </c>
      <c r="DE1733" s="2">
        <v>149</v>
      </c>
      <c r="DF1733" s="2">
        <v>54</v>
      </c>
      <c r="DG1733" s="2">
        <v>95</v>
      </c>
      <c r="DH1733" s="2">
        <v>9</v>
      </c>
      <c r="DI1733" s="2">
        <v>39</v>
      </c>
      <c r="DJ1733" s="2">
        <v>528</v>
      </c>
      <c r="DK1733" s="2">
        <v>0</v>
      </c>
      <c r="DL1733" s="2">
        <v>0</v>
      </c>
      <c r="DM1733" s="2">
        <v>906</v>
      </c>
      <c r="DN1733" s="2">
        <v>92</v>
      </c>
      <c r="DO1733" s="2">
        <v>17</v>
      </c>
      <c r="DP1733" s="2">
        <v>23</v>
      </c>
      <c r="DQ1733" s="2">
        <v>0</v>
      </c>
      <c r="DR1733" s="2">
        <v>0</v>
      </c>
      <c r="DS1733" s="2">
        <v>2</v>
      </c>
      <c r="DT1733" s="2">
        <v>0</v>
      </c>
      <c r="DU1733" s="2">
        <v>2</v>
      </c>
      <c r="DV1733" s="2">
        <v>0</v>
      </c>
      <c r="DW1733" s="2">
        <v>0</v>
      </c>
      <c r="DX1733" s="2">
        <v>0</v>
      </c>
    </row>
    <row r="1734" spans="1:128" ht="16.5" customHeight="1" x14ac:dyDescent="0.55000000000000004">
      <c r="A1734" s="2" t="s">
        <v>3732</v>
      </c>
      <c r="B1734" s="2" t="s">
        <v>3672</v>
      </c>
      <c r="C1734" s="2" t="s">
        <v>3733</v>
      </c>
      <c r="D1734" s="2">
        <v>683</v>
      </c>
      <c r="E1734" s="2">
        <v>384</v>
      </c>
      <c r="F1734" s="2">
        <v>299</v>
      </c>
      <c r="G1734" s="2">
        <v>681</v>
      </c>
      <c r="H1734" s="2">
        <v>384</v>
      </c>
      <c r="I1734" s="2">
        <v>297</v>
      </c>
      <c r="J1734" s="2">
        <v>82</v>
      </c>
      <c r="K1734" s="2">
        <v>38</v>
      </c>
      <c r="L1734" s="2">
        <v>44</v>
      </c>
      <c r="M1734" s="2">
        <v>346</v>
      </c>
      <c r="N1734" s="2">
        <v>205</v>
      </c>
      <c r="O1734" s="2">
        <v>141</v>
      </c>
      <c r="P1734" s="2">
        <v>248</v>
      </c>
      <c r="Q1734" s="2">
        <v>138</v>
      </c>
      <c r="R1734" s="2">
        <v>110</v>
      </c>
      <c r="S1734" s="2">
        <v>133</v>
      </c>
      <c r="T1734" s="2">
        <v>55</v>
      </c>
      <c r="U1734" s="2">
        <v>78</v>
      </c>
      <c r="V1734" s="2">
        <v>2</v>
      </c>
      <c r="W1734" s="2">
        <v>5</v>
      </c>
      <c r="X1734" s="2">
        <v>18</v>
      </c>
      <c r="Y1734" s="2">
        <v>51</v>
      </c>
      <c r="Z1734" s="2">
        <v>42</v>
      </c>
      <c r="AA1734" s="2">
        <v>378</v>
      </c>
      <c r="AB1734" s="2">
        <v>377</v>
      </c>
      <c r="AC1734" s="2">
        <v>663</v>
      </c>
      <c r="AD1734" s="2">
        <v>145</v>
      </c>
      <c r="AE1734" s="2">
        <v>211</v>
      </c>
      <c r="AF1734" s="2">
        <v>71</v>
      </c>
      <c r="AG1734" s="2">
        <v>36</v>
      </c>
      <c r="AH1734" s="2">
        <v>91</v>
      </c>
      <c r="AI1734" s="2">
        <v>2</v>
      </c>
      <c r="AJ1734" s="2">
        <v>0</v>
      </c>
      <c r="AK1734" s="2">
        <v>765</v>
      </c>
      <c r="AL1734" s="2">
        <v>405</v>
      </c>
      <c r="AM1734" s="2">
        <v>45</v>
      </c>
      <c r="AN1734" s="2">
        <v>2</v>
      </c>
      <c r="AO1734" s="2">
        <v>0</v>
      </c>
      <c r="AP1734" s="2">
        <v>0</v>
      </c>
      <c r="AQ1734" s="2">
        <v>1</v>
      </c>
      <c r="AR1734" s="2">
        <v>5</v>
      </c>
      <c r="AS1734" s="2">
        <v>1</v>
      </c>
      <c r="AT1734" s="2">
        <v>0</v>
      </c>
      <c r="AU1734" s="2">
        <v>4</v>
      </c>
      <c r="AV1734" s="2">
        <v>11</v>
      </c>
      <c r="AW1734" s="2">
        <v>0</v>
      </c>
      <c r="AX1734" s="2">
        <v>0</v>
      </c>
      <c r="AY1734" s="2">
        <v>0</v>
      </c>
      <c r="AZ1734" s="2">
        <v>12</v>
      </c>
      <c r="BA1734" s="2">
        <v>3</v>
      </c>
      <c r="BB1734" s="2">
        <v>0</v>
      </c>
      <c r="BC1734" s="2">
        <v>3</v>
      </c>
      <c r="BD1734" s="2">
        <v>2</v>
      </c>
      <c r="BE1734" s="2">
        <v>1</v>
      </c>
      <c r="BF1734" s="2">
        <v>200</v>
      </c>
      <c r="BG1734" s="2">
        <v>4</v>
      </c>
      <c r="BH1734" s="2">
        <v>0</v>
      </c>
      <c r="BI1734" s="2">
        <v>0</v>
      </c>
      <c r="BJ1734" s="2">
        <v>6</v>
      </c>
      <c r="BK1734" s="2">
        <v>45</v>
      </c>
      <c r="BL1734" s="2">
        <v>1</v>
      </c>
      <c r="BM1734" s="2">
        <v>0</v>
      </c>
      <c r="BN1734" s="2">
        <v>12</v>
      </c>
      <c r="BO1734" s="2">
        <v>22</v>
      </c>
      <c r="BP1734" s="2">
        <v>0</v>
      </c>
      <c r="BQ1734" s="2">
        <v>0</v>
      </c>
      <c r="BR1734" s="2">
        <v>0</v>
      </c>
      <c r="BS1734" s="2">
        <v>27</v>
      </c>
      <c r="BT1734" s="2">
        <v>5</v>
      </c>
      <c r="BU1734" s="2">
        <v>0</v>
      </c>
      <c r="BV1734" s="2">
        <v>66</v>
      </c>
      <c r="BW1734" s="2">
        <v>9</v>
      </c>
      <c r="BX1734" s="2">
        <v>3</v>
      </c>
      <c r="BY1734" s="2">
        <v>27</v>
      </c>
      <c r="BZ1734" s="2">
        <v>22</v>
      </c>
      <c r="CA1734" s="2">
        <v>25</v>
      </c>
      <c r="CB1734" s="2">
        <v>91.5</v>
      </c>
      <c r="CC1734" s="2">
        <v>7.6</v>
      </c>
      <c r="CD1734" s="2">
        <v>2425628</v>
      </c>
      <c r="CE1734" s="2">
        <v>55544</v>
      </c>
      <c r="CF1734" s="2">
        <v>2193690</v>
      </c>
      <c r="CG1734" s="2">
        <v>225436</v>
      </c>
      <c r="CH1734" s="2">
        <v>48710</v>
      </c>
      <c r="CI1734" s="2">
        <v>135917</v>
      </c>
      <c r="CJ1734" s="2">
        <v>0</v>
      </c>
      <c r="CK1734" s="2">
        <v>1</v>
      </c>
      <c r="CL1734" s="2">
        <v>18</v>
      </c>
      <c r="CM1734" s="2">
        <v>1</v>
      </c>
      <c r="CN1734" s="2">
        <v>7</v>
      </c>
      <c r="CO1734" s="2">
        <v>27</v>
      </c>
      <c r="CP1734" s="2">
        <v>1</v>
      </c>
      <c r="CQ1734" s="2">
        <v>10</v>
      </c>
      <c r="CR1734" s="2">
        <v>15</v>
      </c>
      <c r="CS1734" s="2">
        <v>0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2">
        <v>330</v>
      </c>
      <c r="CZ1734" s="2">
        <v>214</v>
      </c>
      <c r="DA1734" s="2">
        <v>116</v>
      </c>
      <c r="DB1734" s="2">
        <v>23</v>
      </c>
      <c r="DC1734" s="2">
        <v>18</v>
      </c>
      <c r="DD1734" s="2">
        <v>5</v>
      </c>
      <c r="DE1734" s="2">
        <v>236</v>
      </c>
      <c r="DF1734" s="2">
        <v>108</v>
      </c>
      <c r="DG1734" s="2">
        <v>128</v>
      </c>
      <c r="DH1734" s="2">
        <v>26</v>
      </c>
      <c r="DI1734" s="2">
        <v>60</v>
      </c>
      <c r="DJ1734" s="2">
        <v>243</v>
      </c>
      <c r="DK1734" s="2">
        <v>1</v>
      </c>
      <c r="DL1734" s="2">
        <v>0</v>
      </c>
      <c r="DM1734" s="2">
        <v>670</v>
      </c>
      <c r="DN1734" s="2">
        <v>0</v>
      </c>
      <c r="DO1734" s="2">
        <v>11</v>
      </c>
      <c r="DP1734" s="2">
        <v>3</v>
      </c>
      <c r="DQ1734" s="2">
        <v>0</v>
      </c>
      <c r="DR1734" s="2">
        <v>0</v>
      </c>
      <c r="DS1734" s="2">
        <v>2</v>
      </c>
      <c r="DT1734" s="2">
        <v>1</v>
      </c>
      <c r="DU1734" s="2">
        <v>1</v>
      </c>
      <c r="DV1734" s="2">
        <v>0</v>
      </c>
      <c r="DW1734" s="2">
        <v>0</v>
      </c>
      <c r="DX1734" s="2">
        <v>0</v>
      </c>
    </row>
    <row r="1735" spans="1:128" ht="16.5" customHeight="1" x14ac:dyDescent="0.55000000000000004">
      <c r="A1735" s="2" t="s">
        <v>3734</v>
      </c>
      <c r="B1735" s="2" t="s">
        <v>3672</v>
      </c>
      <c r="C1735" s="2" t="s">
        <v>3735</v>
      </c>
      <c r="D1735" s="2">
        <v>346</v>
      </c>
      <c r="E1735" s="2">
        <v>206</v>
      </c>
      <c r="F1735" s="2">
        <v>140</v>
      </c>
      <c r="G1735" s="2">
        <v>344</v>
      </c>
      <c r="H1735" s="2">
        <v>205</v>
      </c>
      <c r="I1735" s="2">
        <v>139</v>
      </c>
      <c r="J1735" s="2">
        <v>29</v>
      </c>
      <c r="K1735" s="2">
        <v>20</v>
      </c>
      <c r="L1735" s="2">
        <v>9</v>
      </c>
      <c r="M1735" s="2">
        <v>174</v>
      </c>
      <c r="N1735" s="2">
        <v>111</v>
      </c>
      <c r="O1735" s="2">
        <v>63</v>
      </c>
      <c r="P1735" s="2">
        <v>143</v>
      </c>
      <c r="Q1735" s="2">
        <v>75</v>
      </c>
      <c r="R1735" s="2">
        <v>68</v>
      </c>
      <c r="S1735" s="2">
        <v>77</v>
      </c>
      <c r="T1735" s="2">
        <v>34</v>
      </c>
      <c r="U1735" s="2">
        <v>43</v>
      </c>
      <c r="V1735" s="2">
        <v>2</v>
      </c>
      <c r="W1735" s="2">
        <v>1</v>
      </c>
      <c r="X1735" s="2">
        <v>8</v>
      </c>
      <c r="Y1735" s="2">
        <v>22</v>
      </c>
      <c r="Z1735" s="2">
        <v>29</v>
      </c>
      <c r="AA1735" s="2">
        <v>224</v>
      </c>
      <c r="AB1735" s="2">
        <v>224</v>
      </c>
      <c r="AC1735" s="2">
        <v>346</v>
      </c>
      <c r="AD1735" s="2">
        <v>70</v>
      </c>
      <c r="AE1735" s="2">
        <v>150</v>
      </c>
      <c r="AF1735" s="2">
        <v>42</v>
      </c>
      <c r="AG1735" s="2">
        <v>27</v>
      </c>
      <c r="AH1735" s="2">
        <v>63</v>
      </c>
      <c r="AI1735" s="2">
        <v>0</v>
      </c>
      <c r="AJ1735" s="2">
        <v>2</v>
      </c>
      <c r="AK1735" s="2">
        <v>387</v>
      </c>
      <c r="AL1735" s="2">
        <v>145</v>
      </c>
      <c r="AM1735" s="2">
        <v>17</v>
      </c>
      <c r="AN1735" s="2">
        <v>0</v>
      </c>
      <c r="AO1735" s="2">
        <v>0</v>
      </c>
      <c r="AP1735" s="2">
        <v>0</v>
      </c>
      <c r="AQ1735" s="2">
        <v>0</v>
      </c>
      <c r="AR1735" s="2">
        <v>1</v>
      </c>
      <c r="AS1735" s="2">
        <v>1</v>
      </c>
      <c r="AT1735" s="2">
        <v>0</v>
      </c>
      <c r="AU1735" s="2">
        <v>1</v>
      </c>
      <c r="AV1735" s="2">
        <v>5</v>
      </c>
      <c r="AW1735" s="2">
        <v>1</v>
      </c>
      <c r="AX1735" s="2">
        <v>0</v>
      </c>
      <c r="AY1735" s="2">
        <v>0</v>
      </c>
      <c r="AZ1735" s="2">
        <v>6</v>
      </c>
      <c r="BA1735" s="2">
        <v>0</v>
      </c>
      <c r="BB1735" s="2">
        <v>0</v>
      </c>
      <c r="BC1735" s="2">
        <v>1</v>
      </c>
      <c r="BD1735" s="2">
        <v>1</v>
      </c>
      <c r="BE1735" s="2">
        <v>0</v>
      </c>
      <c r="BF1735" s="2">
        <v>36</v>
      </c>
      <c r="BG1735" s="2">
        <v>0</v>
      </c>
      <c r="BH1735" s="2">
        <v>0</v>
      </c>
      <c r="BI1735" s="2">
        <v>0</v>
      </c>
      <c r="BJ1735" s="2">
        <v>0</v>
      </c>
      <c r="BK1735" s="2">
        <v>3</v>
      </c>
      <c r="BL1735" s="2">
        <v>1</v>
      </c>
      <c r="BM1735" s="2">
        <v>0</v>
      </c>
      <c r="BN1735" s="2">
        <v>3</v>
      </c>
      <c r="BO1735" s="2">
        <v>8</v>
      </c>
      <c r="BP1735" s="2">
        <v>1</v>
      </c>
      <c r="BQ1735" s="2">
        <v>0</v>
      </c>
      <c r="BR1735" s="2">
        <v>0</v>
      </c>
      <c r="BS1735" s="2">
        <v>9</v>
      </c>
      <c r="BT1735" s="2">
        <v>0</v>
      </c>
      <c r="BU1735" s="2">
        <v>0</v>
      </c>
      <c r="BV1735" s="2">
        <v>8</v>
      </c>
      <c r="BW1735" s="2">
        <v>3</v>
      </c>
      <c r="BX1735" s="2">
        <v>0</v>
      </c>
      <c r="BY1735" s="2">
        <v>7</v>
      </c>
      <c r="BZ1735" s="2">
        <v>15</v>
      </c>
      <c r="CA1735" s="2">
        <v>15</v>
      </c>
      <c r="CB1735" s="2">
        <v>73.900000000000006</v>
      </c>
      <c r="CC1735" s="2">
        <v>6.3</v>
      </c>
      <c r="CD1735" s="2">
        <v>1344395</v>
      </c>
      <c r="CE1735" s="2">
        <v>28312</v>
      </c>
      <c r="CF1735" s="2">
        <v>1232408</v>
      </c>
      <c r="CG1735" s="2">
        <v>98495</v>
      </c>
      <c r="CH1735" s="2">
        <v>4565</v>
      </c>
      <c r="CI1735" s="2">
        <v>162215</v>
      </c>
      <c r="CJ1735" s="2">
        <v>0</v>
      </c>
      <c r="CK1735" s="2">
        <v>1</v>
      </c>
      <c r="CL1735" s="2">
        <v>5</v>
      </c>
      <c r="CM1735" s="2">
        <v>1</v>
      </c>
      <c r="CN1735" s="2">
        <v>7</v>
      </c>
      <c r="CO1735" s="2">
        <v>12</v>
      </c>
      <c r="CP1735" s="2">
        <v>1</v>
      </c>
      <c r="CQ1735" s="2">
        <v>6</v>
      </c>
      <c r="CR1735" s="2">
        <v>4</v>
      </c>
      <c r="CS1735" s="2">
        <v>0</v>
      </c>
      <c r="CT1735" s="2">
        <v>0</v>
      </c>
      <c r="CU1735" s="2">
        <v>0</v>
      </c>
      <c r="CV1735" s="2">
        <v>0</v>
      </c>
      <c r="CW1735" s="2">
        <v>0</v>
      </c>
      <c r="CX1735" s="2">
        <v>0</v>
      </c>
      <c r="CY1735" s="2">
        <v>192</v>
      </c>
      <c r="CZ1735" s="2">
        <v>128</v>
      </c>
      <c r="DA1735" s="2">
        <v>64</v>
      </c>
      <c r="DB1735" s="2">
        <v>6</v>
      </c>
      <c r="DC1735" s="2">
        <v>5</v>
      </c>
      <c r="DD1735" s="2">
        <v>1</v>
      </c>
      <c r="DE1735" s="2">
        <v>119</v>
      </c>
      <c r="DF1735" s="2">
        <v>53</v>
      </c>
      <c r="DG1735" s="2">
        <v>66</v>
      </c>
      <c r="DH1735" s="2">
        <v>23</v>
      </c>
      <c r="DI1735" s="2">
        <v>45</v>
      </c>
      <c r="DJ1735" s="2">
        <v>123</v>
      </c>
      <c r="DK1735" s="2">
        <v>0</v>
      </c>
      <c r="DL1735" s="2">
        <v>0</v>
      </c>
      <c r="DM1735" s="2">
        <v>344</v>
      </c>
      <c r="DN1735" s="2">
        <v>0</v>
      </c>
      <c r="DO1735" s="2">
        <v>5</v>
      </c>
      <c r="DP1735" s="2">
        <v>2</v>
      </c>
      <c r="DQ1735" s="2">
        <v>0</v>
      </c>
      <c r="DR1735" s="2">
        <v>0</v>
      </c>
      <c r="DS1735" s="2">
        <v>1</v>
      </c>
      <c r="DT1735" s="2">
        <v>1</v>
      </c>
      <c r="DU1735" s="2">
        <v>1</v>
      </c>
      <c r="DV1735" s="2">
        <v>1</v>
      </c>
      <c r="DW1735" s="2">
        <v>0</v>
      </c>
      <c r="DX1735" s="2">
        <v>0</v>
      </c>
    </row>
    <row r="1736" spans="1:128" ht="16.5" customHeight="1" x14ac:dyDescent="0.55000000000000004">
      <c r="A1736" s="2" t="s">
        <v>3736</v>
      </c>
      <c r="B1736" s="2" t="s">
        <v>3672</v>
      </c>
      <c r="C1736" s="2" t="s">
        <v>3737</v>
      </c>
      <c r="D1736" s="2">
        <v>1285</v>
      </c>
      <c r="E1736" s="2">
        <v>744</v>
      </c>
      <c r="F1736" s="2">
        <v>541</v>
      </c>
      <c r="G1736" s="2">
        <v>1254</v>
      </c>
      <c r="H1736" s="2">
        <v>732</v>
      </c>
      <c r="I1736" s="2">
        <v>522</v>
      </c>
      <c r="J1736" s="2">
        <v>202</v>
      </c>
      <c r="K1736" s="2">
        <v>98</v>
      </c>
      <c r="L1736" s="2">
        <v>104</v>
      </c>
      <c r="M1736" s="2">
        <v>767</v>
      </c>
      <c r="N1736" s="2">
        <v>468</v>
      </c>
      <c r="O1736" s="2">
        <v>299</v>
      </c>
      <c r="P1736" s="2">
        <v>316</v>
      </c>
      <c r="Q1736" s="2">
        <v>178</v>
      </c>
      <c r="R1736" s="2">
        <v>138</v>
      </c>
      <c r="S1736" s="2">
        <v>162</v>
      </c>
      <c r="T1736" s="2">
        <v>80</v>
      </c>
      <c r="U1736" s="2">
        <v>82</v>
      </c>
      <c r="V1736" s="2">
        <v>31</v>
      </c>
      <c r="W1736" s="2">
        <v>9</v>
      </c>
      <c r="X1736" s="2">
        <v>21</v>
      </c>
      <c r="Y1736" s="2">
        <v>78</v>
      </c>
      <c r="Z1736" s="2">
        <v>74</v>
      </c>
      <c r="AA1736" s="2">
        <v>680</v>
      </c>
      <c r="AB1736" s="2">
        <v>677</v>
      </c>
      <c r="AC1736" s="2">
        <v>1282</v>
      </c>
      <c r="AD1736" s="2">
        <v>263</v>
      </c>
      <c r="AE1736" s="2">
        <v>363</v>
      </c>
      <c r="AF1736" s="2">
        <v>107</v>
      </c>
      <c r="AG1736" s="2">
        <v>58</v>
      </c>
      <c r="AH1736" s="2">
        <v>96</v>
      </c>
      <c r="AI1736" s="2">
        <v>5</v>
      </c>
      <c r="AJ1736" s="2">
        <v>5</v>
      </c>
      <c r="AK1736" s="2">
        <v>3052</v>
      </c>
      <c r="AL1736" s="2">
        <v>2217</v>
      </c>
      <c r="AM1736" s="2">
        <v>76</v>
      </c>
      <c r="AN1736" s="2">
        <v>8</v>
      </c>
      <c r="AO1736" s="2">
        <v>0</v>
      </c>
      <c r="AP1736" s="2">
        <v>0</v>
      </c>
      <c r="AQ1736" s="2">
        <v>4</v>
      </c>
      <c r="AR1736" s="2">
        <v>5</v>
      </c>
      <c r="AS1736" s="2">
        <v>1</v>
      </c>
      <c r="AT1736" s="2">
        <v>0</v>
      </c>
      <c r="AU1736" s="2">
        <v>4</v>
      </c>
      <c r="AV1736" s="2">
        <v>15</v>
      </c>
      <c r="AW1736" s="2">
        <v>0</v>
      </c>
      <c r="AX1736" s="2">
        <v>1</v>
      </c>
      <c r="AY1736" s="2">
        <v>2</v>
      </c>
      <c r="AZ1736" s="2">
        <v>21</v>
      </c>
      <c r="BA1736" s="2">
        <v>4</v>
      </c>
      <c r="BB1736" s="2">
        <v>2</v>
      </c>
      <c r="BC1736" s="2">
        <v>1</v>
      </c>
      <c r="BD1736" s="2">
        <v>2</v>
      </c>
      <c r="BE1736" s="2">
        <v>6</v>
      </c>
      <c r="BF1736" s="2">
        <v>453</v>
      </c>
      <c r="BG1736" s="2">
        <v>53</v>
      </c>
      <c r="BH1736" s="2">
        <v>0</v>
      </c>
      <c r="BI1736" s="2">
        <v>0</v>
      </c>
      <c r="BJ1736" s="2">
        <v>98</v>
      </c>
      <c r="BK1736" s="2">
        <v>76</v>
      </c>
      <c r="BL1736" s="2">
        <v>1</v>
      </c>
      <c r="BM1736" s="2">
        <v>0</v>
      </c>
      <c r="BN1736" s="2">
        <v>10</v>
      </c>
      <c r="BO1736" s="2">
        <v>75</v>
      </c>
      <c r="BP1736" s="2">
        <v>0</v>
      </c>
      <c r="BQ1736" s="2">
        <v>2</v>
      </c>
      <c r="BR1736" s="2">
        <v>14</v>
      </c>
      <c r="BS1736" s="2">
        <v>66</v>
      </c>
      <c r="BT1736" s="2">
        <v>7</v>
      </c>
      <c r="BU1736" s="2">
        <v>2</v>
      </c>
      <c r="BV1736" s="2">
        <v>13</v>
      </c>
      <c r="BW1736" s="2">
        <v>17</v>
      </c>
      <c r="BX1736" s="2">
        <v>19</v>
      </c>
      <c r="BY1736" s="2">
        <v>131</v>
      </c>
      <c r="BZ1736" s="2">
        <v>0</v>
      </c>
      <c r="CA1736" s="2">
        <v>43</v>
      </c>
      <c r="CB1736" s="2">
        <v>77.400000000000006</v>
      </c>
      <c r="CC1736" s="2">
        <v>8.6</v>
      </c>
      <c r="CD1736" s="2">
        <v>4002757</v>
      </c>
      <c r="CE1736" s="2">
        <v>193274</v>
      </c>
      <c r="CF1736" s="2">
        <v>3526045</v>
      </c>
      <c r="CG1736" s="2">
        <v>264761</v>
      </c>
      <c r="CH1736" s="2">
        <v>243987</v>
      </c>
      <c r="CI1736" s="2">
        <v>875287</v>
      </c>
      <c r="CJ1736" s="2">
        <v>0</v>
      </c>
      <c r="CK1736" s="2">
        <v>1</v>
      </c>
      <c r="CL1736" s="2">
        <v>27</v>
      </c>
      <c r="CM1736" s="2">
        <v>1</v>
      </c>
      <c r="CN1736" s="2">
        <v>11</v>
      </c>
      <c r="CO1736" s="2">
        <v>83</v>
      </c>
      <c r="CP1736" s="2">
        <v>1</v>
      </c>
      <c r="CQ1736" s="2">
        <v>10</v>
      </c>
      <c r="CR1736" s="2">
        <v>38</v>
      </c>
      <c r="CS1736" s="2">
        <v>0</v>
      </c>
      <c r="CT1736" s="2">
        <v>0</v>
      </c>
      <c r="CU1736" s="2">
        <v>0</v>
      </c>
      <c r="CV1736" s="2">
        <v>0</v>
      </c>
      <c r="CW1736" s="2">
        <v>0</v>
      </c>
      <c r="CX1736" s="2">
        <v>0</v>
      </c>
      <c r="CY1736" s="2">
        <v>830</v>
      </c>
      <c r="CZ1736" s="2">
        <v>563</v>
      </c>
      <c r="DA1736" s="2">
        <v>267</v>
      </c>
      <c r="DB1736" s="2">
        <v>15</v>
      </c>
      <c r="DC1736" s="2">
        <v>12</v>
      </c>
      <c r="DD1736" s="2">
        <v>3</v>
      </c>
      <c r="DE1736" s="2">
        <v>238</v>
      </c>
      <c r="DF1736" s="2">
        <v>71</v>
      </c>
      <c r="DG1736" s="2">
        <v>167</v>
      </c>
      <c r="DH1736" s="2">
        <v>253</v>
      </c>
      <c r="DI1736" s="2">
        <v>226</v>
      </c>
      <c r="DJ1736" s="2">
        <v>351</v>
      </c>
      <c r="DK1736" s="2">
        <v>0</v>
      </c>
      <c r="DL1736" s="2">
        <v>0</v>
      </c>
      <c r="DM1736" s="2">
        <v>1180</v>
      </c>
      <c r="DN1736" s="2">
        <v>712</v>
      </c>
      <c r="DO1736" s="2">
        <v>14</v>
      </c>
      <c r="DP1736" s="2">
        <v>18</v>
      </c>
      <c r="DQ1736" s="2">
        <v>0</v>
      </c>
      <c r="DR1736" s="2">
        <v>0</v>
      </c>
      <c r="DS1736" s="2">
        <v>1</v>
      </c>
      <c r="DT1736" s="2">
        <v>1</v>
      </c>
      <c r="DU1736" s="2">
        <v>1</v>
      </c>
      <c r="DV1736" s="2">
        <v>1</v>
      </c>
      <c r="DW1736" s="2">
        <v>1</v>
      </c>
      <c r="DX1736" s="2">
        <v>0</v>
      </c>
    </row>
    <row r="1737" spans="1:128" ht="16.5" customHeight="1" x14ac:dyDescent="0.55000000000000004">
      <c r="A1737" s="2" t="s">
        <v>3738</v>
      </c>
      <c r="B1737" s="2" t="s">
        <v>3672</v>
      </c>
      <c r="C1737" s="2" t="s">
        <v>3739</v>
      </c>
      <c r="D1737" s="2">
        <v>590</v>
      </c>
      <c r="E1737" s="2">
        <v>367</v>
      </c>
      <c r="F1737" s="2">
        <v>223</v>
      </c>
      <c r="G1737" s="2">
        <v>585</v>
      </c>
      <c r="H1737" s="2">
        <v>364</v>
      </c>
      <c r="I1737" s="2">
        <v>221</v>
      </c>
      <c r="J1737" s="2">
        <v>98</v>
      </c>
      <c r="K1737" s="2">
        <v>58</v>
      </c>
      <c r="L1737" s="2">
        <v>40</v>
      </c>
      <c r="M1737" s="2">
        <v>365</v>
      </c>
      <c r="N1737" s="2">
        <v>230</v>
      </c>
      <c r="O1737" s="2">
        <v>135</v>
      </c>
      <c r="P1737" s="2">
        <v>127</v>
      </c>
      <c r="Q1737" s="2">
        <v>79</v>
      </c>
      <c r="R1737" s="2">
        <v>48</v>
      </c>
      <c r="S1737" s="2">
        <v>49</v>
      </c>
      <c r="T1737" s="2">
        <v>23</v>
      </c>
      <c r="U1737" s="2">
        <v>26</v>
      </c>
      <c r="V1737" s="2">
        <v>5</v>
      </c>
      <c r="W1737" s="2">
        <v>2</v>
      </c>
      <c r="X1737" s="2">
        <v>2</v>
      </c>
      <c r="Y1737" s="2">
        <v>55</v>
      </c>
      <c r="Z1737" s="2">
        <v>76</v>
      </c>
      <c r="AA1737" s="2">
        <v>326</v>
      </c>
      <c r="AB1737" s="2">
        <v>326</v>
      </c>
      <c r="AC1737" s="2">
        <v>590</v>
      </c>
      <c r="AD1737" s="2">
        <v>115</v>
      </c>
      <c r="AE1737" s="2">
        <v>196</v>
      </c>
      <c r="AF1737" s="2">
        <v>37</v>
      </c>
      <c r="AG1737" s="2">
        <v>19</v>
      </c>
      <c r="AH1737" s="2">
        <v>46</v>
      </c>
      <c r="AI1737" s="2">
        <v>5</v>
      </c>
      <c r="AJ1737" s="2">
        <v>1</v>
      </c>
      <c r="AK1737" s="2">
        <v>1307</v>
      </c>
      <c r="AL1737" s="2">
        <v>928</v>
      </c>
      <c r="AM1737" s="2">
        <v>37</v>
      </c>
      <c r="AN1737" s="2">
        <v>2</v>
      </c>
      <c r="AO1737" s="2">
        <v>1</v>
      </c>
      <c r="AP1737" s="2">
        <v>0</v>
      </c>
      <c r="AQ1737" s="2">
        <v>2</v>
      </c>
      <c r="AR1737" s="2">
        <v>2</v>
      </c>
      <c r="AS1737" s="2">
        <v>1</v>
      </c>
      <c r="AT1737" s="2">
        <v>0</v>
      </c>
      <c r="AU1737" s="2">
        <v>5</v>
      </c>
      <c r="AV1737" s="2">
        <v>10</v>
      </c>
      <c r="AW1737" s="2">
        <v>0</v>
      </c>
      <c r="AX1737" s="2">
        <v>0</v>
      </c>
      <c r="AY1737" s="2">
        <v>1</v>
      </c>
      <c r="AZ1737" s="2">
        <v>6</v>
      </c>
      <c r="BA1737" s="2">
        <v>1</v>
      </c>
      <c r="BB1737" s="2">
        <v>0</v>
      </c>
      <c r="BC1737" s="2">
        <v>1</v>
      </c>
      <c r="BD1737" s="2">
        <v>2</v>
      </c>
      <c r="BE1737" s="2">
        <v>3</v>
      </c>
      <c r="BF1737" s="2">
        <v>271</v>
      </c>
      <c r="BG1737" s="2">
        <v>4</v>
      </c>
      <c r="BH1737" s="2">
        <v>2</v>
      </c>
      <c r="BI1737" s="2">
        <v>0</v>
      </c>
      <c r="BJ1737" s="2">
        <v>75</v>
      </c>
      <c r="BK1737" s="2">
        <v>27</v>
      </c>
      <c r="BL1737" s="2">
        <v>1</v>
      </c>
      <c r="BM1737" s="2">
        <v>0</v>
      </c>
      <c r="BN1737" s="2">
        <v>25</v>
      </c>
      <c r="BO1737" s="2">
        <v>25</v>
      </c>
      <c r="BP1737" s="2">
        <v>0</v>
      </c>
      <c r="BQ1737" s="2">
        <v>0</v>
      </c>
      <c r="BR1737" s="2">
        <v>10</v>
      </c>
      <c r="BS1737" s="2">
        <v>71</v>
      </c>
      <c r="BT1737" s="2">
        <v>1</v>
      </c>
      <c r="BU1737" s="2">
        <v>0</v>
      </c>
      <c r="BV1737" s="2">
        <v>9</v>
      </c>
      <c r="BW1737" s="2">
        <v>15</v>
      </c>
      <c r="BX1737" s="2">
        <v>6</v>
      </c>
      <c r="BY1737" s="2">
        <v>77</v>
      </c>
      <c r="BZ1737" s="2">
        <v>0</v>
      </c>
      <c r="CA1737" s="2">
        <v>29</v>
      </c>
      <c r="CB1737" s="2">
        <v>79.099999999999994</v>
      </c>
      <c r="CC1737" s="2">
        <v>8.3000000000000007</v>
      </c>
      <c r="CD1737" s="2">
        <v>2865820</v>
      </c>
      <c r="CE1737" s="2">
        <v>105494</v>
      </c>
      <c r="CF1737" s="2">
        <v>2738403</v>
      </c>
      <c r="CG1737" s="2">
        <v>100809</v>
      </c>
      <c r="CH1737" s="2">
        <v>235907</v>
      </c>
      <c r="CI1737" s="2">
        <v>257472</v>
      </c>
      <c r="CJ1737" s="2">
        <v>0</v>
      </c>
      <c r="CK1737" s="2">
        <v>1</v>
      </c>
      <c r="CL1737" s="2">
        <v>15</v>
      </c>
      <c r="CM1737" s="2">
        <v>1</v>
      </c>
      <c r="CN1737" s="2">
        <v>10</v>
      </c>
      <c r="CO1737" s="2">
        <v>37</v>
      </c>
      <c r="CP1737" s="2">
        <v>1</v>
      </c>
      <c r="CQ1737" s="2">
        <v>10</v>
      </c>
      <c r="CR1737" s="2">
        <v>14</v>
      </c>
      <c r="CS1737" s="2">
        <v>0</v>
      </c>
      <c r="CT1737" s="2">
        <v>0</v>
      </c>
      <c r="CU1737" s="2">
        <v>0</v>
      </c>
      <c r="CV1737" s="2">
        <v>0</v>
      </c>
      <c r="CW1737" s="2">
        <v>0</v>
      </c>
      <c r="CX1737" s="2">
        <v>0</v>
      </c>
      <c r="CY1737" s="2">
        <v>416</v>
      </c>
      <c r="CZ1737" s="2">
        <v>288</v>
      </c>
      <c r="DA1737" s="2">
        <v>128</v>
      </c>
      <c r="DB1737" s="2">
        <v>1</v>
      </c>
      <c r="DC1737" s="2">
        <v>1</v>
      </c>
      <c r="DD1737" s="2">
        <v>0</v>
      </c>
      <c r="DE1737" s="2">
        <v>75</v>
      </c>
      <c r="DF1737" s="2">
        <v>20</v>
      </c>
      <c r="DG1737" s="2">
        <v>55</v>
      </c>
      <c r="DH1737" s="2">
        <v>72</v>
      </c>
      <c r="DI1737" s="2">
        <v>136</v>
      </c>
      <c r="DJ1737" s="2">
        <v>208</v>
      </c>
      <c r="DK1737" s="2">
        <v>0</v>
      </c>
      <c r="DL1737" s="2">
        <v>0</v>
      </c>
      <c r="DM1737" s="2">
        <v>548</v>
      </c>
      <c r="DN1737" s="2">
        <v>5</v>
      </c>
      <c r="DO1737" s="2">
        <v>10</v>
      </c>
      <c r="DP1737" s="2">
        <v>4</v>
      </c>
      <c r="DQ1737" s="2">
        <v>0</v>
      </c>
      <c r="DR1737" s="2">
        <v>0</v>
      </c>
      <c r="DS1737" s="2">
        <v>1</v>
      </c>
      <c r="DT1737" s="2">
        <v>1</v>
      </c>
      <c r="DU1737" s="2">
        <v>1</v>
      </c>
      <c r="DV1737" s="2">
        <v>1</v>
      </c>
      <c r="DW1737" s="2">
        <v>0</v>
      </c>
      <c r="DX1737" s="2">
        <v>0</v>
      </c>
    </row>
    <row r="1738" spans="1:128" ht="16.5" customHeight="1" x14ac:dyDescent="0.55000000000000004">
      <c r="A1738" s="2" t="s">
        <v>3740</v>
      </c>
      <c r="B1738" s="2" t="s">
        <v>3672</v>
      </c>
      <c r="C1738" s="2" t="s">
        <v>3741</v>
      </c>
      <c r="D1738" s="2">
        <v>1126</v>
      </c>
      <c r="E1738" s="2">
        <v>607</v>
      </c>
      <c r="F1738" s="2">
        <v>519</v>
      </c>
      <c r="G1738" s="2">
        <v>1118</v>
      </c>
      <c r="H1738" s="2">
        <v>606</v>
      </c>
      <c r="I1738" s="2">
        <v>512</v>
      </c>
      <c r="J1738" s="2">
        <v>195</v>
      </c>
      <c r="K1738" s="2">
        <v>94</v>
      </c>
      <c r="L1738" s="2">
        <v>101</v>
      </c>
      <c r="M1738" s="2">
        <v>598</v>
      </c>
      <c r="N1738" s="2">
        <v>334</v>
      </c>
      <c r="O1738" s="2">
        <v>264</v>
      </c>
      <c r="P1738" s="2">
        <v>333</v>
      </c>
      <c r="Q1738" s="2">
        <v>179</v>
      </c>
      <c r="R1738" s="2">
        <v>154</v>
      </c>
      <c r="S1738" s="2">
        <v>162</v>
      </c>
      <c r="T1738" s="2">
        <v>69</v>
      </c>
      <c r="U1738" s="2">
        <v>93</v>
      </c>
      <c r="V1738" s="2">
        <v>8</v>
      </c>
      <c r="W1738" s="2">
        <v>13</v>
      </c>
      <c r="X1738" s="2">
        <v>13</v>
      </c>
      <c r="Y1738" s="2">
        <v>92</v>
      </c>
      <c r="Z1738" s="2">
        <v>107</v>
      </c>
      <c r="AA1738" s="2">
        <v>518</v>
      </c>
      <c r="AB1738" s="2">
        <v>516</v>
      </c>
      <c r="AC1738" s="2">
        <v>1103</v>
      </c>
      <c r="AD1738" s="2">
        <v>272</v>
      </c>
      <c r="AE1738" s="2">
        <v>205</v>
      </c>
      <c r="AF1738" s="2">
        <v>125</v>
      </c>
      <c r="AG1738" s="2">
        <v>62</v>
      </c>
      <c r="AH1738" s="2">
        <v>76</v>
      </c>
      <c r="AI1738" s="2">
        <v>2</v>
      </c>
      <c r="AJ1738" s="2">
        <v>1</v>
      </c>
      <c r="AK1738" s="2">
        <v>2184</v>
      </c>
      <c r="AL1738" s="2">
        <v>925</v>
      </c>
      <c r="AM1738" s="2">
        <v>69</v>
      </c>
      <c r="AN1738" s="2">
        <v>2</v>
      </c>
      <c r="AO1738" s="2">
        <v>0</v>
      </c>
      <c r="AP1738" s="2">
        <v>0</v>
      </c>
      <c r="AQ1738" s="2">
        <v>6</v>
      </c>
      <c r="AR1738" s="2">
        <v>9</v>
      </c>
      <c r="AS1738" s="2">
        <v>0</v>
      </c>
      <c r="AT1738" s="2">
        <v>0</v>
      </c>
      <c r="AU1738" s="2">
        <v>3</v>
      </c>
      <c r="AV1738" s="2">
        <v>21</v>
      </c>
      <c r="AW1738" s="2">
        <v>1</v>
      </c>
      <c r="AX1738" s="2">
        <v>1</v>
      </c>
      <c r="AY1738" s="2">
        <v>0</v>
      </c>
      <c r="AZ1738" s="2">
        <v>15</v>
      </c>
      <c r="BA1738" s="2">
        <v>3</v>
      </c>
      <c r="BB1738" s="2">
        <v>0</v>
      </c>
      <c r="BC1738" s="2">
        <v>1</v>
      </c>
      <c r="BD1738" s="2">
        <v>2</v>
      </c>
      <c r="BE1738" s="2">
        <v>5</v>
      </c>
      <c r="BF1738" s="2">
        <v>320</v>
      </c>
      <c r="BG1738" s="2">
        <v>6</v>
      </c>
      <c r="BH1738" s="2">
        <v>0</v>
      </c>
      <c r="BI1738" s="2">
        <v>0</v>
      </c>
      <c r="BJ1738" s="2">
        <v>60</v>
      </c>
      <c r="BK1738" s="2">
        <v>38</v>
      </c>
      <c r="BL1738" s="2">
        <v>0</v>
      </c>
      <c r="BM1738" s="2">
        <v>0</v>
      </c>
      <c r="BN1738" s="2">
        <v>23</v>
      </c>
      <c r="BO1738" s="2">
        <v>68</v>
      </c>
      <c r="BP1738" s="2">
        <v>1</v>
      </c>
      <c r="BQ1738" s="2">
        <v>7</v>
      </c>
      <c r="BR1738" s="2">
        <v>0</v>
      </c>
      <c r="BS1738" s="2">
        <v>44</v>
      </c>
      <c r="BT1738" s="2">
        <v>3</v>
      </c>
      <c r="BU1738" s="2">
        <v>0</v>
      </c>
      <c r="BV1738" s="2">
        <v>37</v>
      </c>
      <c r="BW1738" s="2">
        <v>17</v>
      </c>
      <c r="BX1738" s="2">
        <v>16</v>
      </c>
      <c r="BY1738" s="2">
        <v>79</v>
      </c>
      <c r="BZ1738" s="2">
        <v>13</v>
      </c>
      <c r="CA1738" s="2">
        <v>42</v>
      </c>
      <c r="CB1738" s="2">
        <v>77.2</v>
      </c>
      <c r="CC1738" s="2">
        <v>3.4</v>
      </c>
      <c r="CD1738" s="2">
        <v>3251954</v>
      </c>
      <c r="CE1738" s="2">
        <v>88329</v>
      </c>
      <c r="CF1738" s="2">
        <v>2909036</v>
      </c>
      <c r="CG1738" s="2">
        <v>401083</v>
      </c>
      <c r="CH1738" s="2">
        <v>404842</v>
      </c>
      <c r="CI1738" s="2">
        <v>276179</v>
      </c>
      <c r="CJ1738" s="2">
        <v>68849</v>
      </c>
      <c r="CK1738" s="2">
        <v>1</v>
      </c>
      <c r="CL1738" s="2">
        <v>8</v>
      </c>
      <c r="CM1738" s="2">
        <v>2</v>
      </c>
      <c r="CN1738" s="2">
        <v>12</v>
      </c>
      <c r="CO1738" s="2">
        <v>68</v>
      </c>
      <c r="CP1738" s="2">
        <v>2</v>
      </c>
      <c r="CQ1738" s="2">
        <v>16</v>
      </c>
      <c r="CR1738" s="2">
        <v>35</v>
      </c>
      <c r="CS1738" s="2">
        <v>0</v>
      </c>
      <c r="CT1738" s="2">
        <v>0</v>
      </c>
      <c r="CU1738" s="2">
        <v>0</v>
      </c>
      <c r="CV1738" s="2">
        <v>0</v>
      </c>
      <c r="CW1738" s="2">
        <v>0</v>
      </c>
      <c r="CX1738" s="2">
        <v>0</v>
      </c>
      <c r="CY1738" s="2">
        <v>646</v>
      </c>
      <c r="CZ1738" s="2">
        <v>398</v>
      </c>
      <c r="DA1738" s="2">
        <v>248</v>
      </c>
      <c r="DB1738" s="2">
        <v>26</v>
      </c>
      <c r="DC1738" s="2">
        <v>20</v>
      </c>
      <c r="DD1738" s="2">
        <v>6</v>
      </c>
      <c r="DE1738" s="2">
        <v>259</v>
      </c>
      <c r="DF1738" s="2">
        <v>95</v>
      </c>
      <c r="DG1738" s="2">
        <v>164</v>
      </c>
      <c r="DH1738" s="2">
        <v>131</v>
      </c>
      <c r="DI1738" s="2">
        <v>137</v>
      </c>
      <c r="DJ1738" s="2">
        <v>377</v>
      </c>
      <c r="DK1738" s="2">
        <v>0</v>
      </c>
      <c r="DL1738" s="2">
        <v>0</v>
      </c>
      <c r="DM1738" s="2">
        <v>1188</v>
      </c>
      <c r="DN1738" s="2">
        <v>56</v>
      </c>
      <c r="DO1738" s="2">
        <v>19</v>
      </c>
      <c r="DP1738" s="2">
        <v>10</v>
      </c>
      <c r="DQ1738" s="2">
        <v>0</v>
      </c>
      <c r="DR1738" s="2">
        <v>0</v>
      </c>
      <c r="DS1738" s="2">
        <v>1</v>
      </c>
      <c r="DT1738" s="2">
        <v>1</v>
      </c>
      <c r="DU1738" s="2">
        <v>2</v>
      </c>
      <c r="DV1738" s="2">
        <v>1</v>
      </c>
      <c r="DW1738" s="2">
        <v>0</v>
      </c>
      <c r="DX1738" s="2">
        <v>1</v>
      </c>
    </row>
    <row r="1739" spans="1:128" ht="16.5" customHeight="1" x14ac:dyDescent="0.55000000000000004">
      <c r="A1739" s="2" t="s">
        <v>3742</v>
      </c>
      <c r="B1739" s="2" t="s">
        <v>3672</v>
      </c>
      <c r="C1739" s="2" t="s">
        <v>3743</v>
      </c>
      <c r="D1739" s="2">
        <v>1322</v>
      </c>
      <c r="E1739" s="2">
        <v>718</v>
      </c>
      <c r="F1739" s="2">
        <v>604</v>
      </c>
      <c r="G1739" s="2">
        <v>1299</v>
      </c>
      <c r="H1739" s="2">
        <v>705</v>
      </c>
      <c r="I1739" s="2">
        <v>594</v>
      </c>
      <c r="J1739" s="2">
        <v>207</v>
      </c>
      <c r="K1739" s="2">
        <v>102</v>
      </c>
      <c r="L1739" s="2">
        <v>105</v>
      </c>
      <c r="M1739" s="2">
        <v>707</v>
      </c>
      <c r="N1739" s="2">
        <v>414</v>
      </c>
      <c r="O1739" s="2">
        <v>293</v>
      </c>
      <c r="P1739" s="2">
        <v>408</v>
      </c>
      <c r="Q1739" s="2">
        <v>202</v>
      </c>
      <c r="R1739" s="2">
        <v>206</v>
      </c>
      <c r="S1739" s="2">
        <v>201</v>
      </c>
      <c r="T1739" s="2">
        <v>83</v>
      </c>
      <c r="U1739" s="2">
        <v>118</v>
      </c>
      <c r="V1739" s="2">
        <v>23</v>
      </c>
      <c r="W1739" s="2">
        <v>14</v>
      </c>
      <c r="X1739" s="2">
        <v>19</v>
      </c>
      <c r="Y1739" s="2">
        <v>50</v>
      </c>
      <c r="Z1739" s="2">
        <v>65</v>
      </c>
      <c r="AA1739" s="2">
        <v>637</v>
      </c>
      <c r="AB1739" s="2">
        <v>634</v>
      </c>
      <c r="AC1739" s="2">
        <v>1296</v>
      </c>
      <c r="AD1739" s="2">
        <v>290</v>
      </c>
      <c r="AE1739" s="2">
        <v>299</v>
      </c>
      <c r="AF1739" s="2">
        <v>139</v>
      </c>
      <c r="AG1739" s="2">
        <v>69</v>
      </c>
      <c r="AH1739" s="2">
        <v>122</v>
      </c>
      <c r="AI1739" s="2">
        <v>2</v>
      </c>
      <c r="AJ1739" s="2">
        <v>0</v>
      </c>
      <c r="AK1739" s="2">
        <v>1543</v>
      </c>
      <c r="AL1739" s="2">
        <v>1136</v>
      </c>
      <c r="AM1739" s="2">
        <v>88</v>
      </c>
      <c r="AN1739" s="2">
        <v>13</v>
      </c>
      <c r="AO1739" s="2">
        <v>1</v>
      </c>
      <c r="AP1739" s="2">
        <v>0</v>
      </c>
      <c r="AQ1739" s="2">
        <v>15</v>
      </c>
      <c r="AR1739" s="2">
        <v>5</v>
      </c>
      <c r="AS1739" s="2">
        <v>0</v>
      </c>
      <c r="AT1739" s="2">
        <v>0</v>
      </c>
      <c r="AU1739" s="2">
        <v>3</v>
      </c>
      <c r="AV1739" s="2">
        <v>20</v>
      </c>
      <c r="AW1739" s="2">
        <v>1</v>
      </c>
      <c r="AX1739" s="2">
        <v>1</v>
      </c>
      <c r="AY1739" s="2">
        <v>0</v>
      </c>
      <c r="AZ1739" s="2">
        <v>17</v>
      </c>
      <c r="BA1739" s="2">
        <v>5</v>
      </c>
      <c r="BB1739" s="2">
        <v>0</v>
      </c>
      <c r="BC1739" s="2">
        <v>2</v>
      </c>
      <c r="BD1739" s="2">
        <v>2</v>
      </c>
      <c r="BE1739" s="2">
        <v>3</v>
      </c>
      <c r="BF1739" s="2">
        <v>418</v>
      </c>
      <c r="BG1739" s="2">
        <v>44</v>
      </c>
      <c r="BH1739" s="2">
        <v>25</v>
      </c>
      <c r="BI1739" s="2">
        <v>0</v>
      </c>
      <c r="BJ1739" s="2">
        <v>100</v>
      </c>
      <c r="BK1739" s="2">
        <v>54</v>
      </c>
      <c r="BL1739" s="2">
        <v>0</v>
      </c>
      <c r="BM1739" s="2">
        <v>0</v>
      </c>
      <c r="BN1739" s="2">
        <v>17</v>
      </c>
      <c r="BO1739" s="2">
        <v>58</v>
      </c>
      <c r="BP1739" s="2">
        <v>1</v>
      </c>
      <c r="BQ1739" s="2">
        <v>2</v>
      </c>
      <c r="BR1739" s="2">
        <v>0</v>
      </c>
      <c r="BS1739" s="2">
        <v>42</v>
      </c>
      <c r="BT1739" s="2">
        <v>6</v>
      </c>
      <c r="BU1739" s="2">
        <v>0</v>
      </c>
      <c r="BV1739" s="2">
        <v>46</v>
      </c>
      <c r="BW1739" s="2">
        <v>16</v>
      </c>
      <c r="BX1739" s="2">
        <v>7</v>
      </c>
      <c r="BY1739" s="2">
        <v>122</v>
      </c>
      <c r="BZ1739" s="2">
        <v>14</v>
      </c>
      <c r="CA1739" s="2">
        <v>50</v>
      </c>
      <c r="CB1739" s="2">
        <v>85.2</v>
      </c>
      <c r="CC1739" s="2">
        <v>7</v>
      </c>
      <c r="CD1739" s="2">
        <v>3650357</v>
      </c>
      <c r="CE1739" s="2">
        <v>112149</v>
      </c>
      <c r="CF1739" s="2">
        <v>3507617</v>
      </c>
      <c r="CG1739" s="2">
        <v>391074</v>
      </c>
      <c r="CH1739" s="2">
        <v>161045</v>
      </c>
      <c r="CI1739" s="2">
        <v>555726</v>
      </c>
      <c r="CJ1739" s="2">
        <v>0</v>
      </c>
      <c r="CK1739" s="2">
        <v>1</v>
      </c>
      <c r="CL1739" s="2">
        <v>23</v>
      </c>
      <c r="CM1739" s="2">
        <v>1</v>
      </c>
      <c r="CN1739" s="2">
        <v>14</v>
      </c>
      <c r="CO1739" s="2">
        <v>99</v>
      </c>
      <c r="CP1739" s="2">
        <v>1</v>
      </c>
      <c r="CQ1739" s="2">
        <v>12</v>
      </c>
      <c r="CR1739" s="2">
        <v>41</v>
      </c>
      <c r="CS1739" s="2">
        <v>0</v>
      </c>
      <c r="CT1739" s="2">
        <v>0</v>
      </c>
      <c r="CU1739" s="2">
        <v>0</v>
      </c>
      <c r="CV1739" s="2">
        <v>0</v>
      </c>
      <c r="CW1739" s="2">
        <v>0</v>
      </c>
      <c r="CX1739" s="2">
        <v>0</v>
      </c>
      <c r="CY1739" s="2">
        <v>689</v>
      </c>
      <c r="CZ1739" s="2">
        <v>435</v>
      </c>
      <c r="DA1739" s="2">
        <v>254</v>
      </c>
      <c r="DB1739" s="2">
        <v>75</v>
      </c>
      <c r="DC1739" s="2">
        <v>55</v>
      </c>
      <c r="DD1739" s="2">
        <v>20</v>
      </c>
      <c r="DE1739" s="2">
        <v>351</v>
      </c>
      <c r="DF1739" s="2">
        <v>126</v>
      </c>
      <c r="DG1739" s="2">
        <v>225</v>
      </c>
      <c r="DH1739" s="2">
        <v>170</v>
      </c>
      <c r="DI1739" s="2">
        <v>113</v>
      </c>
      <c r="DJ1739" s="2">
        <v>406</v>
      </c>
      <c r="DK1739" s="2">
        <v>0</v>
      </c>
      <c r="DL1739" s="2">
        <v>0</v>
      </c>
      <c r="DM1739" s="2">
        <v>1316</v>
      </c>
      <c r="DN1739" s="2">
        <v>0</v>
      </c>
      <c r="DO1739" s="2">
        <v>17</v>
      </c>
      <c r="DP1739" s="2">
        <v>8</v>
      </c>
      <c r="DQ1739" s="2">
        <v>0</v>
      </c>
      <c r="DR1739" s="2">
        <v>0</v>
      </c>
      <c r="DS1739" s="2">
        <v>2</v>
      </c>
      <c r="DT1739" s="2">
        <v>1</v>
      </c>
      <c r="DU1739" s="2">
        <v>0</v>
      </c>
      <c r="DV1739" s="2">
        <v>1</v>
      </c>
      <c r="DW1739" s="2">
        <v>0</v>
      </c>
      <c r="DX1739" s="2">
        <v>1</v>
      </c>
    </row>
    <row r="1740" spans="1:128" ht="16.5" customHeight="1" x14ac:dyDescent="0.55000000000000004">
      <c r="A1740" s="2" t="s">
        <v>3744</v>
      </c>
      <c r="B1740" s="2" t="s">
        <v>3672</v>
      </c>
      <c r="C1740" s="2" t="s">
        <v>3745</v>
      </c>
      <c r="D1740" s="2">
        <v>7192</v>
      </c>
      <c r="E1740" s="2">
        <v>3823</v>
      </c>
      <c r="F1740" s="2">
        <v>3369</v>
      </c>
      <c r="G1740" s="2">
        <v>7152</v>
      </c>
      <c r="H1740" s="2">
        <v>3802</v>
      </c>
      <c r="I1740" s="2">
        <v>3350</v>
      </c>
      <c r="J1740" s="2">
        <v>1075</v>
      </c>
      <c r="K1740" s="2">
        <v>568</v>
      </c>
      <c r="L1740" s="2">
        <v>507</v>
      </c>
      <c r="M1740" s="2">
        <v>3965</v>
      </c>
      <c r="N1740" s="2">
        <v>2172</v>
      </c>
      <c r="O1740" s="2">
        <v>1793</v>
      </c>
      <c r="P1740" s="2">
        <v>2145</v>
      </c>
      <c r="Q1740" s="2">
        <v>1079</v>
      </c>
      <c r="R1740" s="2">
        <v>1066</v>
      </c>
      <c r="S1740" s="2">
        <v>1085</v>
      </c>
      <c r="T1740" s="2">
        <v>465</v>
      </c>
      <c r="U1740" s="2">
        <v>620</v>
      </c>
      <c r="V1740" s="2">
        <v>35</v>
      </c>
      <c r="W1740" s="2">
        <v>49</v>
      </c>
      <c r="X1740" s="2">
        <v>119</v>
      </c>
      <c r="Y1740" s="2">
        <v>352</v>
      </c>
      <c r="Z1740" s="2">
        <v>435</v>
      </c>
      <c r="AA1740" s="2">
        <v>3338</v>
      </c>
      <c r="AB1740" s="2">
        <v>3332</v>
      </c>
      <c r="AC1740" s="2">
        <v>7040</v>
      </c>
      <c r="AD1740" s="2">
        <v>1664</v>
      </c>
      <c r="AE1740" s="2">
        <v>1400</v>
      </c>
      <c r="AF1740" s="2">
        <v>751</v>
      </c>
      <c r="AG1740" s="2">
        <v>365</v>
      </c>
      <c r="AH1740" s="2">
        <v>546</v>
      </c>
      <c r="AI1740" s="2">
        <v>25</v>
      </c>
      <c r="AJ1740" s="2">
        <v>15</v>
      </c>
      <c r="AK1740" s="2">
        <v>6365</v>
      </c>
      <c r="AL1740" s="2">
        <v>3552</v>
      </c>
      <c r="AM1740" s="2">
        <v>530</v>
      </c>
      <c r="AN1740" s="2">
        <v>18</v>
      </c>
      <c r="AO1740" s="2">
        <v>6</v>
      </c>
      <c r="AP1740" s="2">
        <v>0</v>
      </c>
      <c r="AQ1740" s="2">
        <v>23</v>
      </c>
      <c r="AR1740" s="2">
        <v>94</v>
      </c>
      <c r="AS1740" s="2">
        <v>1</v>
      </c>
      <c r="AT1740" s="2">
        <v>1</v>
      </c>
      <c r="AU1740" s="2">
        <v>14</v>
      </c>
      <c r="AV1740" s="2">
        <v>105</v>
      </c>
      <c r="AW1740" s="2">
        <v>5</v>
      </c>
      <c r="AX1740" s="2">
        <v>43</v>
      </c>
      <c r="AY1740" s="2">
        <v>8</v>
      </c>
      <c r="AZ1740" s="2">
        <v>92</v>
      </c>
      <c r="BA1740" s="2">
        <v>47</v>
      </c>
      <c r="BB1740" s="2">
        <v>12</v>
      </c>
      <c r="BC1740" s="2">
        <v>32</v>
      </c>
      <c r="BD1740" s="2">
        <v>5</v>
      </c>
      <c r="BE1740" s="2">
        <v>24</v>
      </c>
      <c r="BF1740" s="2">
        <v>2527</v>
      </c>
      <c r="BG1740" s="2">
        <v>84</v>
      </c>
      <c r="BH1740" s="2">
        <v>61</v>
      </c>
      <c r="BI1740" s="2">
        <v>0</v>
      </c>
      <c r="BJ1740" s="2">
        <v>208</v>
      </c>
      <c r="BK1740" s="2">
        <v>458</v>
      </c>
      <c r="BL1740" s="2">
        <v>14</v>
      </c>
      <c r="BM1740" s="2">
        <v>9</v>
      </c>
      <c r="BN1740" s="2">
        <v>122</v>
      </c>
      <c r="BO1740" s="2">
        <v>423</v>
      </c>
      <c r="BP1740" s="2">
        <v>15</v>
      </c>
      <c r="BQ1740" s="2">
        <v>80</v>
      </c>
      <c r="BR1740" s="2">
        <v>48</v>
      </c>
      <c r="BS1740" s="2">
        <v>341</v>
      </c>
      <c r="BT1740" s="2">
        <v>98</v>
      </c>
      <c r="BU1740" s="2">
        <v>31</v>
      </c>
      <c r="BV1740" s="2">
        <v>387</v>
      </c>
      <c r="BW1740" s="2">
        <v>42</v>
      </c>
      <c r="BX1740" s="2">
        <v>106</v>
      </c>
      <c r="BY1740" s="2">
        <v>554</v>
      </c>
      <c r="BZ1740" s="2">
        <v>57</v>
      </c>
      <c r="CA1740" s="2">
        <v>110</v>
      </c>
      <c r="CB1740" s="2">
        <v>83.7</v>
      </c>
      <c r="CC1740" s="2">
        <v>5.0999999999999996</v>
      </c>
      <c r="CD1740" s="2">
        <v>9429896</v>
      </c>
      <c r="CE1740" s="2">
        <v>668699</v>
      </c>
      <c r="CF1740" s="2">
        <v>8920392</v>
      </c>
      <c r="CG1740" s="2">
        <v>1725638</v>
      </c>
      <c r="CH1740" s="2">
        <v>607383</v>
      </c>
      <c r="CI1740" s="2">
        <v>714315</v>
      </c>
      <c r="CJ1740" s="2">
        <v>46106</v>
      </c>
      <c r="CK1740" s="2">
        <v>2</v>
      </c>
      <c r="CL1740" s="2">
        <v>70</v>
      </c>
      <c r="CM1740" s="2">
        <v>6</v>
      </c>
      <c r="CN1740" s="2">
        <v>70</v>
      </c>
      <c r="CO1740" s="2">
        <v>399</v>
      </c>
      <c r="CP1740" s="2">
        <v>2</v>
      </c>
      <c r="CQ1740" s="2">
        <v>31</v>
      </c>
      <c r="CR1740" s="2">
        <v>231</v>
      </c>
      <c r="CS1740" s="2">
        <v>0</v>
      </c>
      <c r="CT1740" s="2">
        <v>0</v>
      </c>
      <c r="CU1740" s="2">
        <v>0</v>
      </c>
      <c r="CV1740" s="2">
        <v>0</v>
      </c>
      <c r="CW1740" s="2">
        <v>1</v>
      </c>
      <c r="CX1740" s="2">
        <v>184</v>
      </c>
      <c r="CY1740" s="2">
        <v>3445</v>
      </c>
      <c r="CZ1740" s="2">
        <v>2072</v>
      </c>
      <c r="DA1740" s="2">
        <v>1373</v>
      </c>
      <c r="DB1740" s="2">
        <v>182</v>
      </c>
      <c r="DC1740" s="2">
        <v>118</v>
      </c>
      <c r="DD1740" s="2">
        <v>64</v>
      </c>
      <c r="DE1740" s="2">
        <v>1919</v>
      </c>
      <c r="DF1740" s="2">
        <v>750</v>
      </c>
      <c r="DG1740" s="2">
        <v>1169</v>
      </c>
      <c r="DH1740" s="2">
        <v>834</v>
      </c>
      <c r="DI1740" s="2">
        <v>488</v>
      </c>
      <c r="DJ1740" s="2">
        <v>2069</v>
      </c>
      <c r="DK1740" s="2">
        <v>1</v>
      </c>
      <c r="DL1740" s="2">
        <v>1</v>
      </c>
      <c r="DM1740" s="2">
        <v>7425</v>
      </c>
      <c r="DN1740" s="2">
        <v>1738</v>
      </c>
      <c r="DO1740" s="2">
        <v>87</v>
      </c>
      <c r="DP1740" s="2">
        <v>65</v>
      </c>
      <c r="DQ1740" s="2">
        <v>0</v>
      </c>
      <c r="DR1740" s="2">
        <v>1</v>
      </c>
      <c r="DS1740" s="2">
        <v>3</v>
      </c>
      <c r="DT1740" s="2">
        <v>2</v>
      </c>
      <c r="DU1740" s="2">
        <v>6</v>
      </c>
      <c r="DV1740" s="2">
        <v>2</v>
      </c>
      <c r="DW1740" s="2">
        <v>10</v>
      </c>
      <c r="DX1740" s="2">
        <v>3</v>
      </c>
    </row>
    <row r="1741" spans="1:128" ht="16.5" customHeight="1" x14ac:dyDescent="0.55000000000000004">
      <c r="A1741" s="2" t="s">
        <v>3746</v>
      </c>
      <c r="B1741" s="2" t="s">
        <v>3672</v>
      </c>
      <c r="C1741" s="2" t="s">
        <v>3747</v>
      </c>
      <c r="D1741" s="2">
        <v>30941</v>
      </c>
      <c r="E1741" s="2">
        <v>15244</v>
      </c>
      <c r="F1741" s="2">
        <v>15697</v>
      </c>
      <c r="G1741" s="2">
        <v>30805</v>
      </c>
      <c r="H1741" s="2">
        <v>15148</v>
      </c>
      <c r="I1741" s="2">
        <v>15657</v>
      </c>
      <c r="J1741" s="2">
        <v>5977</v>
      </c>
      <c r="K1741" s="2">
        <v>3047</v>
      </c>
      <c r="L1741" s="2">
        <v>2930</v>
      </c>
      <c r="M1741" s="2">
        <v>17990</v>
      </c>
      <c r="N1741" s="2">
        <v>9003</v>
      </c>
      <c r="O1741" s="2">
        <v>8987</v>
      </c>
      <c r="P1741" s="2">
        <v>6925</v>
      </c>
      <c r="Q1741" s="2">
        <v>3173</v>
      </c>
      <c r="R1741" s="2">
        <v>3752</v>
      </c>
      <c r="S1741" s="2">
        <v>3336</v>
      </c>
      <c r="T1741" s="2">
        <v>1342</v>
      </c>
      <c r="U1741" s="2">
        <v>1994</v>
      </c>
      <c r="V1741" s="2">
        <v>129</v>
      </c>
      <c r="W1741" s="2">
        <v>337</v>
      </c>
      <c r="X1741" s="2">
        <v>342</v>
      </c>
      <c r="Y1741" s="2">
        <v>1518</v>
      </c>
      <c r="Z1741" s="2">
        <v>1266</v>
      </c>
      <c r="AA1741" s="2">
        <v>10680</v>
      </c>
      <c r="AB1741" s="2">
        <v>10641</v>
      </c>
      <c r="AC1741" s="2">
        <v>29802</v>
      </c>
      <c r="AD1741" s="2">
        <v>7338</v>
      </c>
      <c r="AE1741" s="2">
        <v>2320</v>
      </c>
      <c r="AF1741" s="2">
        <v>2489</v>
      </c>
      <c r="AG1741" s="2">
        <v>1040</v>
      </c>
      <c r="AH1741" s="2">
        <v>974</v>
      </c>
      <c r="AI1741" s="2">
        <v>102</v>
      </c>
      <c r="AJ1741" s="2">
        <v>66</v>
      </c>
      <c r="AK1741" s="2">
        <v>2696</v>
      </c>
      <c r="AL1741" s="2">
        <v>2445</v>
      </c>
      <c r="AM1741" s="2">
        <v>854</v>
      </c>
      <c r="AN1741" s="2">
        <v>27</v>
      </c>
      <c r="AO1741" s="2">
        <v>1</v>
      </c>
      <c r="AP1741" s="2">
        <v>1</v>
      </c>
      <c r="AQ1741" s="2">
        <v>104</v>
      </c>
      <c r="AR1741" s="2">
        <v>55</v>
      </c>
      <c r="AS1741" s="2">
        <v>0</v>
      </c>
      <c r="AT1741" s="2">
        <v>3</v>
      </c>
      <c r="AU1741" s="2">
        <v>19</v>
      </c>
      <c r="AV1741" s="2">
        <v>194</v>
      </c>
      <c r="AW1741" s="2">
        <v>7</v>
      </c>
      <c r="AX1741" s="2">
        <v>55</v>
      </c>
      <c r="AY1741" s="2">
        <v>33</v>
      </c>
      <c r="AZ1741" s="2">
        <v>70</v>
      </c>
      <c r="BA1741" s="2">
        <v>75</v>
      </c>
      <c r="BB1741" s="2">
        <v>36</v>
      </c>
      <c r="BC1741" s="2">
        <v>106</v>
      </c>
      <c r="BD1741" s="2">
        <v>8</v>
      </c>
      <c r="BE1741" s="2">
        <v>60</v>
      </c>
      <c r="BF1741" s="2">
        <v>7500</v>
      </c>
      <c r="BG1741" s="2">
        <v>256</v>
      </c>
      <c r="BH1741" s="2">
        <v>6</v>
      </c>
      <c r="BI1741" s="2">
        <v>9</v>
      </c>
      <c r="BJ1741" s="2">
        <v>612</v>
      </c>
      <c r="BK1741" s="2">
        <v>640</v>
      </c>
      <c r="BL1741" s="2">
        <v>0</v>
      </c>
      <c r="BM1741" s="2">
        <v>9</v>
      </c>
      <c r="BN1741" s="2">
        <v>198</v>
      </c>
      <c r="BO1741" s="2">
        <v>1490</v>
      </c>
      <c r="BP1741" s="2">
        <v>67</v>
      </c>
      <c r="BQ1741" s="2">
        <v>216</v>
      </c>
      <c r="BR1741" s="2">
        <v>200</v>
      </c>
      <c r="BS1741" s="2">
        <v>423</v>
      </c>
      <c r="BT1741" s="2">
        <v>240</v>
      </c>
      <c r="BU1741" s="2">
        <v>156</v>
      </c>
      <c r="BV1741" s="2">
        <v>2689</v>
      </c>
      <c r="BW1741" s="2">
        <v>74</v>
      </c>
      <c r="BX1741" s="2">
        <v>215</v>
      </c>
      <c r="BY1741" s="2">
        <v>448</v>
      </c>
      <c r="BZ1741" s="2">
        <v>330</v>
      </c>
      <c r="CA1741" s="2">
        <v>160</v>
      </c>
      <c r="CB1741" s="2">
        <v>78.3</v>
      </c>
      <c r="CC1741" s="2">
        <v>8.8000000000000007</v>
      </c>
      <c r="CD1741" s="2">
        <v>18015832</v>
      </c>
      <c r="CE1741" s="2">
        <v>2785637</v>
      </c>
      <c r="CF1741" s="2">
        <v>17114694</v>
      </c>
      <c r="CG1741" s="2">
        <v>7442699</v>
      </c>
      <c r="CH1741" s="2">
        <v>730276</v>
      </c>
      <c r="CI1741" s="2">
        <v>2328812</v>
      </c>
      <c r="CJ1741" s="2">
        <v>36723</v>
      </c>
      <c r="CK1741" s="2">
        <v>0</v>
      </c>
      <c r="CL1741" s="2">
        <v>0</v>
      </c>
      <c r="CM1741" s="2">
        <v>4</v>
      </c>
      <c r="CN1741" s="2">
        <v>156</v>
      </c>
      <c r="CO1741" s="2">
        <v>2767</v>
      </c>
      <c r="CP1741" s="2">
        <v>2</v>
      </c>
      <c r="CQ1741" s="2">
        <v>81</v>
      </c>
      <c r="CR1741" s="2">
        <v>1223</v>
      </c>
      <c r="CS1741" s="2">
        <v>0</v>
      </c>
      <c r="CT1741" s="2">
        <v>0</v>
      </c>
      <c r="CU1741" s="2">
        <v>0</v>
      </c>
      <c r="CV1741" s="2">
        <v>0</v>
      </c>
      <c r="CW1741" s="2">
        <v>3</v>
      </c>
      <c r="CX1741" s="2">
        <v>1308</v>
      </c>
      <c r="CY1741" s="2">
        <v>13496</v>
      </c>
      <c r="CZ1741" s="2">
        <v>7283</v>
      </c>
      <c r="DA1741" s="2">
        <v>6213</v>
      </c>
      <c r="DB1741" s="2">
        <v>826</v>
      </c>
      <c r="DC1741" s="2">
        <v>556</v>
      </c>
      <c r="DD1741" s="2">
        <v>270</v>
      </c>
      <c r="DE1741" s="2">
        <v>8022</v>
      </c>
      <c r="DF1741" s="2">
        <v>3061</v>
      </c>
      <c r="DG1741" s="2">
        <v>4961</v>
      </c>
      <c r="DH1741" s="2">
        <v>1030</v>
      </c>
      <c r="DI1741" s="2">
        <v>2154</v>
      </c>
      <c r="DJ1741" s="2">
        <v>9991</v>
      </c>
      <c r="DK1741" s="2">
        <v>1</v>
      </c>
      <c r="DL1741" s="2">
        <v>0</v>
      </c>
      <c r="DM1741" s="2">
        <v>32506</v>
      </c>
      <c r="DN1741" s="2">
        <v>402</v>
      </c>
      <c r="DO1741" s="2">
        <v>153</v>
      </c>
      <c r="DP1741" s="2">
        <v>55</v>
      </c>
      <c r="DQ1741" s="2">
        <v>3</v>
      </c>
      <c r="DR1741" s="2">
        <v>1</v>
      </c>
      <c r="DS1741" s="2">
        <v>14</v>
      </c>
      <c r="DT1741" s="2">
        <v>7</v>
      </c>
      <c r="DU1741" s="2">
        <v>92</v>
      </c>
      <c r="DV1741" s="2">
        <v>17</v>
      </c>
      <c r="DW1741" s="2">
        <v>54</v>
      </c>
      <c r="DX1741" s="2">
        <v>16</v>
      </c>
    </row>
    <row r="1742" spans="1:128" ht="16.5" customHeight="1" x14ac:dyDescent="0.55000000000000004">
      <c r="A1742" s="2" t="s">
        <v>3748</v>
      </c>
      <c r="B1742" s="2" t="s">
        <v>3672</v>
      </c>
      <c r="C1742" s="2" t="s">
        <v>3749</v>
      </c>
      <c r="D1742" s="2">
        <v>1058</v>
      </c>
      <c r="E1742" s="2">
        <v>575</v>
      </c>
      <c r="F1742" s="2">
        <v>483</v>
      </c>
      <c r="G1742" s="2">
        <v>1047</v>
      </c>
      <c r="H1742" s="2">
        <v>574</v>
      </c>
      <c r="I1742" s="2">
        <v>473</v>
      </c>
      <c r="J1742" s="2">
        <v>150</v>
      </c>
      <c r="K1742" s="2">
        <v>80</v>
      </c>
      <c r="L1742" s="2">
        <v>70</v>
      </c>
      <c r="M1742" s="2">
        <v>585</v>
      </c>
      <c r="N1742" s="2">
        <v>328</v>
      </c>
      <c r="O1742" s="2">
        <v>257</v>
      </c>
      <c r="P1742" s="2">
        <v>323</v>
      </c>
      <c r="Q1742" s="2">
        <v>167</v>
      </c>
      <c r="R1742" s="2">
        <v>156</v>
      </c>
      <c r="S1742" s="2">
        <v>156</v>
      </c>
      <c r="T1742" s="2">
        <v>74</v>
      </c>
      <c r="U1742" s="2">
        <v>82</v>
      </c>
      <c r="V1742" s="2">
        <v>11</v>
      </c>
      <c r="W1742" s="2">
        <v>9</v>
      </c>
      <c r="X1742" s="2">
        <v>14</v>
      </c>
      <c r="Y1742" s="2">
        <v>56</v>
      </c>
      <c r="Z1742" s="2">
        <v>68</v>
      </c>
      <c r="AA1742" s="2">
        <v>466</v>
      </c>
      <c r="AB1742" s="2">
        <v>466</v>
      </c>
      <c r="AC1742" s="2">
        <v>1058</v>
      </c>
      <c r="AD1742" s="2">
        <v>260</v>
      </c>
      <c r="AE1742" s="2">
        <v>175</v>
      </c>
      <c r="AF1742" s="2">
        <v>127</v>
      </c>
      <c r="AG1742" s="2">
        <v>71</v>
      </c>
      <c r="AH1742" s="2">
        <v>72</v>
      </c>
      <c r="AI1742" s="2">
        <v>2</v>
      </c>
      <c r="AJ1742" s="2">
        <v>2</v>
      </c>
      <c r="AK1742" s="2">
        <v>2200</v>
      </c>
      <c r="AL1742" s="2">
        <v>1190</v>
      </c>
      <c r="AM1742" s="2">
        <v>65</v>
      </c>
      <c r="AN1742" s="2">
        <v>7</v>
      </c>
      <c r="AO1742" s="2">
        <v>0</v>
      </c>
      <c r="AP1742" s="2">
        <v>0</v>
      </c>
      <c r="AQ1742" s="2">
        <v>7</v>
      </c>
      <c r="AR1742" s="2">
        <v>6</v>
      </c>
      <c r="AS1742" s="2">
        <v>1</v>
      </c>
      <c r="AT1742" s="2">
        <v>0</v>
      </c>
      <c r="AU1742" s="2">
        <v>4</v>
      </c>
      <c r="AV1742" s="2">
        <v>15</v>
      </c>
      <c r="AW1742" s="2">
        <v>0</v>
      </c>
      <c r="AX1742" s="2">
        <v>1</v>
      </c>
      <c r="AY1742" s="2">
        <v>2</v>
      </c>
      <c r="AZ1742" s="2">
        <v>12</v>
      </c>
      <c r="BA1742" s="2">
        <v>5</v>
      </c>
      <c r="BB1742" s="2">
        <v>0</v>
      </c>
      <c r="BC1742" s="2">
        <v>1</v>
      </c>
      <c r="BD1742" s="2">
        <v>2</v>
      </c>
      <c r="BE1742" s="2">
        <v>2</v>
      </c>
      <c r="BF1742" s="2">
        <v>195</v>
      </c>
      <c r="BG1742" s="2">
        <v>11</v>
      </c>
      <c r="BH1742" s="2">
        <v>0</v>
      </c>
      <c r="BI1742" s="2">
        <v>0</v>
      </c>
      <c r="BJ1742" s="2">
        <v>34</v>
      </c>
      <c r="BK1742" s="2">
        <v>39</v>
      </c>
      <c r="BL1742" s="2">
        <v>1</v>
      </c>
      <c r="BM1742" s="2">
        <v>0</v>
      </c>
      <c r="BN1742" s="2">
        <v>22</v>
      </c>
      <c r="BO1742" s="2">
        <v>27</v>
      </c>
      <c r="BP1742" s="2">
        <v>0</v>
      </c>
      <c r="BQ1742" s="2">
        <v>1</v>
      </c>
      <c r="BR1742" s="2">
        <v>11</v>
      </c>
      <c r="BS1742" s="2">
        <v>22</v>
      </c>
      <c r="BT1742" s="2">
        <v>7</v>
      </c>
      <c r="BU1742" s="2">
        <v>0</v>
      </c>
      <c r="BV1742" s="2">
        <v>2</v>
      </c>
      <c r="BW1742" s="2">
        <v>12</v>
      </c>
      <c r="BX1742" s="2">
        <v>6</v>
      </c>
      <c r="BY1742" s="2">
        <v>154</v>
      </c>
      <c r="BZ1742" s="2">
        <v>3</v>
      </c>
      <c r="CA1742" s="2">
        <v>40</v>
      </c>
      <c r="CB1742" s="2">
        <v>74.599999999999994</v>
      </c>
      <c r="CC1742" s="2">
        <v>7.3</v>
      </c>
      <c r="CD1742" s="2">
        <v>4210176</v>
      </c>
      <c r="CE1742" s="2">
        <v>104799</v>
      </c>
      <c r="CF1742" s="2">
        <v>3987435</v>
      </c>
      <c r="CG1742" s="2">
        <v>195999</v>
      </c>
      <c r="CH1742" s="2">
        <v>146183</v>
      </c>
      <c r="CI1742" s="2">
        <v>189423</v>
      </c>
      <c r="CJ1742" s="2">
        <v>0</v>
      </c>
      <c r="CK1742" s="2">
        <v>1</v>
      </c>
      <c r="CL1742" s="2">
        <v>11</v>
      </c>
      <c r="CM1742" s="2">
        <v>1</v>
      </c>
      <c r="CN1742" s="2">
        <v>13</v>
      </c>
      <c r="CO1742" s="2">
        <v>65</v>
      </c>
      <c r="CP1742" s="2">
        <v>1</v>
      </c>
      <c r="CQ1742" s="2">
        <v>12</v>
      </c>
      <c r="CR1742" s="2">
        <v>40</v>
      </c>
      <c r="CS1742" s="2">
        <v>0</v>
      </c>
      <c r="CT1742" s="2">
        <v>0</v>
      </c>
      <c r="CU1742" s="2">
        <v>0</v>
      </c>
      <c r="CV1742" s="2">
        <v>0</v>
      </c>
      <c r="CW1742" s="2">
        <v>0</v>
      </c>
      <c r="CX1742" s="2">
        <v>0</v>
      </c>
      <c r="CY1742" s="2">
        <v>603</v>
      </c>
      <c r="CZ1742" s="2">
        <v>380</v>
      </c>
      <c r="DA1742" s="2">
        <v>223</v>
      </c>
      <c r="DB1742" s="2">
        <v>20</v>
      </c>
      <c r="DC1742" s="2">
        <v>9</v>
      </c>
      <c r="DD1742" s="2">
        <v>11</v>
      </c>
      <c r="DE1742" s="2">
        <v>284</v>
      </c>
      <c r="DF1742" s="2">
        <v>105</v>
      </c>
      <c r="DG1742" s="2">
        <v>179</v>
      </c>
      <c r="DH1742" s="2">
        <v>255</v>
      </c>
      <c r="DI1742" s="2">
        <v>84</v>
      </c>
      <c r="DJ1742" s="2">
        <v>261</v>
      </c>
      <c r="DK1742" s="2">
        <v>0</v>
      </c>
      <c r="DL1742" s="2">
        <v>1</v>
      </c>
      <c r="DM1742" s="2">
        <v>1106</v>
      </c>
      <c r="DN1742" s="2">
        <v>780</v>
      </c>
      <c r="DO1742" s="2">
        <v>14</v>
      </c>
      <c r="DP1742" s="2">
        <v>5</v>
      </c>
      <c r="DQ1742" s="2">
        <v>0</v>
      </c>
      <c r="DR1742" s="2">
        <v>0</v>
      </c>
      <c r="DS1742" s="2">
        <v>1</v>
      </c>
      <c r="DT1742" s="2">
        <v>0</v>
      </c>
      <c r="DU1742" s="2">
        <v>1</v>
      </c>
      <c r="DV1742" s="2">
        <v>0</v>
      </c>
      <c r="DW1742" s="2">
        <v>0</v>
      </c>
      <c r="DX1742" s="2">
        <v>1</v>
      </c>
    </row>
    <row r="1743" spans="1:128" ht="16.5" customHeight="1" x14ac:dyDescent="0.55000000000000004">
      <c r="A1743" s="2" t="s">
        <v>3750</v>
      </c>
      <c r="B1743" s="2" t="s">
        <v>3672</v>
      </c>
      <c r="C1743" s="2" t="s">
        <v>3751</v>
      </c>
      <c r="D1743" s="2">
        <v>3942</v>
      </c>
      <c r="E1743" s="2">
        <v>2033</v>
      </c>
      <c r="F1743" s="2">
        <v>1909</v>
      </c>
      <c r="G1743" s="2">
        <v>3898</v>
      </c>
      <c r="H1743" s="2">
        <v>2013</v>
      </c>
      <c r="I1743" s="2">
        <v>1885</v>
      </c>
      <c r="J1743" s="2">
        <v>707</v>
      </c>
      <c r="K1743" s="2">
        <v>362</v>
      </c>
      <c r="L1743" s="2">
        <v>345</v>
      </c>
      <c r="M1743" s="2">
        <v>2308</v>
      </c>
      <c r="N1743" s="2">
        <v>1194</v>
      </c>
      <c r="O1743" s="2">
        <v>1114</v>
      </c>
      <c r="P1743" s="2">
        <v>905</v>
      </c>
      <c r="Q1743" s="2">
        <v>463</v>
      </c>
      <c r="R1743" s="2">
        <v>442</v>
      </c>
      <c r="S1743" s="2">
        <v>416</v>
      </c>
      <c r="T1743" s="2">
        <v>168</v>
      </c>
      <c r="U1743" s="2">
        <v>248</v>
      </c>
      <c r="V1743" s="2">
        <v>26</v>
      </c>
      <c r="W1743" s="2">
        <v>46</v>
      </c>
      <c r="X1743" s="2">
        <v>42</v>
      </c>
      <c r="Y1743" s="2">
        <v>624</v>
      </c>
      <c r="Z1743" s="2">
        <v>697</v>
      </c>
      <c r="AA1743" s="2">
        <v>2093</v>
      </c>
      <c r="AB1743" s="2">
        <v>2089</v>
      </c>
      <c r="AC1743" s="2">
        <v>3910</v>
      </c>
      <c r="AD1743" s="2">
        <v>833</v>
      </c>
      <c r="AE1743" s="2">
        <v>1150</v>
      </c>
      <c r="AF1743" s="2">
        <v>295</v>
      </c>
      <c r="AG1743" s="2">
        <v>153</v>
      </c>
      <c r="AH1743" s="2">
        <v>279</v>
      </c>
      <c r="AI1743" s="2">
        <v>20</v>
      </c>
      <c r="AJ1743" s="2">
        <v>9</v>
      </c>
      <c r="AK1743" s="2">
        <v>33439</v>
      </c>
      <c r="AL1743" s="2">
        <v>5211</v>
      </c>
      <c r="AM1743" s="2">
        <v>448</v>
      </c>
      <c r="AN1743" s="2">
        <v>12</v>
      </c>
      <c r="AO1743" s="2">
        <v>2</v>
      </c>
      <c r="AP1743" s="2">
        <v>0</v>
      </c>
      <c r="AQ1743" s="2">
        <v>9</v>
      </c>
      <c r="AR1743" s="2">
        <v>26</v>
      </c>
      <c r="AS1743" s="2">
        <v>1</v>
      </c>
      <c r="AT1743" s="2">
        <v>0</v>
      </c>
      <c r="AU1743" s="2">
        <v>35</v>
      </c>
      <c r="AV1743" s="2">
        <v>58</v>
      </c>
      <c r="AW1743" s="2">
        <v>0</v>
      </c>
      <c r="AX1743" s="2">
        <v>21</v>
      </c>
      <c r="AY1743" s="2">
        <v>8</v>
      </c>
      <c r="AZ1743" s="2">
        <v>175</v>
      </c>
      <c r="BA1743" s="2">
        <v>76</v>
      </c>
      <c r="BB1743" s="2">
        <v>4</v>
      </c>
      <c r="BC1743" s="2">
        <v>7</v>
      </c>
      <c r="BD1743" s="2">
        <v>7</v>
      </c>
      <c r="BE1743" s="2">
        <v>7</v>
      </c>
      <c r="BF1743" s="2">
        <v>1945</v>
      </c>
      <c r="BG1743" s="2">
        <v>58</v>
      </c>
      <c r="BH1743" s="2">
        <v>15</v>
      </c>
      <c r="BI1743" s="2">
        <v>0</v>
      </c>
      <c r="BJ1743" s="2">
        <v>53</v>
      </c>
      <c r="BK1743" s="2">
        <v>131</v>
      </c>
      <c r="BL1743" s="2">
        <v>1</v>
      </c>
      <c r="BM1743" s="2">
        <v>0</v>
      </c>
      <c r="BN1743" s="2">
        <v>230</v>
      </c>
      <c r="BO1743" s="2">
        <v>208</v>
      </c>
      <c r="BP1743" s="2">
        <v>0</v>
      </c>
      <c r="BQ1743" s="2">
        <v>55</v>
      </c>
      <c r="BR1743" s="2">
        <v>25</v>
      </c>
      <c r="BS1743" s="2">
        <v>783</v>
      </c>
      <c r="BT1743" s="2">
        <v>284</v>
      </c>
      <c r="BU1743" s="2">
        <v>4</v>
      </c>
      <c r="BV1743" s="2">
        <v>53</v>
      </c>
      <c r="BW1743" s="2">
        <v>22</v>
      </c>
      <c r="BX1743" s="2">
        <v>23</v>
      </c>
      <c r="BY1743" s="2">
        <v>148</v>
      </c>
      <c r="BZ1743" s="2">
        <v>16</v>
      </c>
      <c r="CA1743" s="2">
        <v>111</v>
      </c>
      <c r="CB1743" s="2">
        <v>78.8</v>
      </c>
      <c r="CC1743" s="2">
        <v>6.7</v>
      </c>
      <c r="CD1743" s="2">
        <v>12911626</v>
      </c>
      <c r="CE1743" s="2">
        <v>465779</v>
      </c>
      <c r="CF1743" s="2">
        <v>12205074</v>
      </c>
      <c r="CG1743" s="2">
        <v>2157877</v>
      </c>
      <c r="CH1743" s="2">
        <v>458211</v>
      </c>
      <c r="CI1743" s="2">
        <v>942931</v>
      </c>
      <c r="CJ1743" s="2">
        <v>0</v>
      </c>
      <c r="CK1743" s="2">
        <v>3</v>
      </c>
      <c r="CL1743" s="2">
        <v>43</v>
      </c>
      <c r="CM1743" s="2">
        <v>11</v>
      </c>
      <c r="CN1743" s="2">
        <v>83</v>
      </c>
      <c r="CO1743" s="2">
        <v>289</v>
      </c>
      <c r="CP1743" s="2">
        <v>9</v>
      </c>
      <c r="CQ1743" s="2">
        <v>67</v>
      </c>
      <c r="CR1743" s="2">
        <v>151</v>
      </c>
      <c r="CS1743" s="2">
        <v>0</v>
      </c>
      <c r="CT1743" s="2">
        <v>0</v>
      </c>
      <c r="CU1743" s="2">
        <v>0</v>
      </c>
      <c r="CV1743" s="2">
        <v>0</v>
      </c>
      <c r="CW1743" s="2">
        <v>0</v>
      </c>
      <c r="CX1743" s="2">
        <v>0</v>
      </c>
      <c r="CY1743" s="2">
        <v>2259</v>
      </c>
      <c r="CZ1743" s="2">
        <v>1277</v>
      </c>
      <c r="DA1743" s="2">
        <v>982</v>
      </c>
      <c r="DB1743" s="2">
        <v>46</v>
      </c>
      <c r="DC1743" s="2">
        <v>24</v>
      </c>
      <c r="DD1743" s="2">
        <v>22</v>
      </c>
      <c r="DE1743" s="2">
        <v>690</v>
      </c>
      <c r="DF1743" s="2">
        <v>233</v>
      </c>
      <c r="DG1743" s="2">
        <v>457</v>
      </c>
      <c r="DH1743" s="2">
        <v>396</v>
      </c>
      <c r="DI1743" s="2">
        <v>134</v>
      </c>
      <c r="DJ1743" s="2">
        <v>1696</v>
      </c>
      <c r="DK1743" s="2">
        <v>0</v>
      </c>
      <c r="DL1743" s="2">
        <v>0</v>
      </c>
      <c r="DM1743" s="2">
        <v>4317</v>
      </c>
      <c r="DN1743" s="2">
        <v>471</v>
      </c>
      <c r="DO1743" s="2">
        <v>58</v>
      </c>
      <c r="DP1743" s="2">
        <v>71</v>
      </c>
      <c r="DQ1743" s="2">
        <v>0</v>
      </c>
      <c r="DR1743" s="2">
        <v>0</v>
      </c>
      <c r="DS1743" s="2">
        <v>15</v>
      </c>
      <c r="DT1743" s="2">
        <v>3</v>
      </c>
      <c r="DU1743" s="2">
        <v>5</v>
      </c>
      <c r="DV1743" s="2">
        <v>2</v>
      </c>
      <c r="DW1743" s="2">
        <v>0</v>
      </c>
      <c r="DX1743" s="2">
        <v>0</v>
      </c>
    </row>
    <row r="1744" spans="1:128" ht="16.5" customHeight="1" x14ac:dyDescent="0.55000000000000004">
      <c r="A1744" s="2" t="s">
        <v>3752</v>
      </c>
      <c r="B1744" s="2" t="s">
        <v>3672</v>
      </c>
      <c r="C1744" s="2" t="s">
        <v>3753</v>
      </c>
      <c r="D1744" s="2">
        <v>1676</v>
      </c>
      <c r="E1744" s="2">
        <v>923</v>
      </c>
      <c r="F1744" s="2">
        <v>753</v>
      </c>
      <c r="G1744" s="2">
        <v>1661</v>
      </c>
      <c r="H1744" s="2">
        <v>913</v>
      </c>
      <c r="I1744" s="2">
        <v>748</v>
      </c>
      <c r="J1744" s="2">
        <v>302</v>
      </c>
      <c r="K1744" s="2">
        <v>148</v>
      </c>
      <c r="L1744" s="2">
        <v>154</v>
      </c>
      <c r="M1744" s="2">
        <v>1014</v>
      </c>
      <c r="N1744" s="2">
        <v>598</v>
      </c>
      <c r="O1744" s="2">
        <v>416</v>
      </c>
      <c r="P1744" s="2">
        <v>360</v>
      </c>
      <c r="Q1744" s="2">
        <v>177</v>
      </c>
      <c r="R1744" s="2">
        <v>183</v>
      </c>
      <c r="S1744" s="2">
        <v>145</v>
      </c>
      <c r="T1744" s="2">
        <v>63</v>
      </c>
      <c r="U1744" s="2">
        <v>82</v>
      </c>
      <c r="V1744" s="2">
        <v>15</v>
      </c>
      <c r="W1744" s="2">
        <v>15</v>
      </c>
      <c r="X1744" s="2">
        <v>13</v>
      </c>
      <c r="Y1744" s="2">
        <v>233</v>
      </c>
      <c r="Z1744" s="2">
        <v>240</v>
      </c>
      <c r="AA1744" s="2">
        <v>760</v>
      </c>
      <c r="AB1744" s="2">
        <v>747</v>
      </c>
      <c r="AC1744" s="2">
        <v>1548</v>
      </c>
      <c r="AD1744" s="2">
        <v>337</v>
      </c>
      <c r="AE1744" s="2">
        <v>352</v>
      </c>
      <c r="AF1744" s="2">
        <v>111</v>
      </c>
      <c r="AG1744" s="2">
        <v>64</v>
      </c>
      <c r="AH1744" s="2">
        <v>88</v>
      </c>
      <c r="AI1744" s="2">
        <v>6</v>
      </c>
      <c r="AJ1744" s="2">
        <v>3</v>
      </c>
      <c r="AK1744" s="2">
        <v>2890</v>
      </c>
      <c r="AL1744" s="2">
        <v>1239</v>
      </c>
      <c r="AM1744" s="2">
        <v>175</v>
      </c>
      <c r="AN1744" s="2">
        <v>4</v>
      </c>
      <c r="AO1744" s="2">
        <v>1</v>
      </c>
      <c r="AP1744" s="2">
        <v>0</v>
      </c>
      <c r="AQ1744" s="2">
        <v>7</v>
      </c>
      <c r="AR1744" s="2">
        <v>54</v>
      </c>
      <c r="AS1744" s="2">
        <v>1</v>
      </c>
      <c r="AT1744" s="2">
        <v>0</v>
      </c>
      <c r="AU1744" s="2">
        <v>5</v>
      </c>
      <c r="AV1744" s="2">
        <v>25</v>
      </c>
      <c r="AW1744" s="2">
        <v>1</v>
      </c>
      <c r="AX1744" s="2">
        <v>5</v>
      </c>
      <c r="AY1744" s="2">
        <v>2</v>
      </c>
      <c r="AZ1744" s="2">
        <v>42</v>
      </c>
      <c r="BA1744" s="2">
        <v>8</v>
      </c>
      <c r="BB1744" s="2">
        <v>4</v>
      </c>
      <c r="BC1744" s="2">
        <v>6</v>
      </c>
      <c r="BD1744" s="2">
        <v>4</v>
      </c>
      <c r="BE1744" s="2">
        <v>6</v>
      </c>
      <c r="BF1744" s="2">
        <v>591</v>
      </c>
      <c r="BG1744" s="2">
        <v>18</v>
      </c>
      <c r="BH1744" s="2">
        <v>5</v>
      </c>
      <c r="BI1744" s="2">
        <v>0</v>
      </c>
      <c r="BJ1744" s="2">
        <v>57</v>
      </c>
      <c r="BK1744" s="2">
        <v>109</v>
      </c>
      <c r="BL1744" s="2">
        <v>1</v>
      </c>
      <c r="BM1744" s="2">
        <v>0</v>
      </c>
      <c r="BN1744" s="2">
        <v>37</v>
      </c>
      <c r="BO1744" s="2">
        <v>82</v>
      </c>
      <c r="BP1744" s="2">
        <v>1</v>
      </c>
      <c r="BQ1744" s="2">
        <v>15</v>
      </c>
      <c r="BR1744" s="2">
        <v>18</v>
      </c>
      <c r="BS1744" s="2">
        <v>126</v>
      </c>
      <c r="BT1744" s="2">
        <v>14</v>
      </c>
      <c r="BU1744" s="2">
        <v>7</v>
      </c>
      <c r="BV1744" s="2">
        <v>60</v>
      </c>
      <c r="BW1744" s="2">
        <v>28</v>
      </c>
      <c r="BX1744" s="2">
        <v>13</v>
      </c>
      <c r="BY1744" s="2">
        <v>97</v>
      </c>
      <c r="BZ1744" s="2">
        <v>18</v>
      </c>
      <c r="CA1744" s="2">
        <v>52</v>
      </c>
      <c r="CB1744" s="2">
        <v>86.5</v>
      </c>
      <c r="CC1744" s="2">
        <v>7.1</v>
      </c>
      <c r="CD1744" s="2">
        <v>4832382</v>
      </c>
      <c r="CE1744" s="2">
        <v>217933</v>
      </c>
      <c r="CF1744" s="2">
        <v>4259031</v>
      </c>
      <c r="CG1744" s="2">
        <v>494608</v>
      </c>
      <c r="CH1744" s="2">
        <v>267040</v>
      </c>
      <c r="CI1744" s="2">
        <v>403181</v>
      </c>
      <c r="CJ1744" s="2">
        <v>1217</v>
      </c>
      <c r="CK1744" s="2">
        <v>3</v>
      </c>
      <c r="CL1744" s="2">
        <v>41</v>
      </c>
      <c r="CM1744" s="2">
        <v>3</v>
      </c>
      <c r="CN1744" s="2">
        <v>24</v>
      </c>
      <c r="CO1744" s="2">
        <v>107</v>
      </c>
      <c r="CP1744" s="2">
        <v>2</v>
      </c>
      <c r="CQ1744" s="2">
        <v>19</v>
      </c>
      <c r="CR1744" s="2">
        <v>54</v>
      </c>
      <c r="CS1744" s="2">
        <v>0</v>
      </c>
      <c r="CT1744" s="2">
        <v>0</v>
      </c>
      <c r="CU1744" s="2">
        <v>0</v>
      </c>
      <c r="CV1744" s="2">
        <v>0</v>
      </c>
      <c r="CW1744" s="2">
        <v>0</v>
      </c>
      <c r="CX1744" s="2">
        <v>0</v>
      </c>
      <c r="CY1744" s="2">
        <v>1055</v>
      </c>
      <c r="CZ1744" s="2">
        <v>650</v>
      </c>
      <c r="DA1744" s="2">
        <v>405</v>
      </c>
      <c r="DB1744" s="2">
        <v>20</v>
      </c>
      <c r="DC1744" s="2">
        <v>14</v>
      </c>
      <c r="DD1744" s="2">
        <v>6</v>
      </c>
      <c r="DE1744" s="2">
        <v>299</v>
      </c>
      <c r="DF1744" s="2">
        <v>111</v>
      </c>
      <c r="DG1744" s="2">
        <v>188</v>
      </c>
      <c r="DH1744" s="2">
        <v>107</v>
      </c>
      <c r="DI1744" s="2">
        <v>178</v>
      </c>
      <c r="DJ1744" s="2">
        <v>770</v>
      </c>
      <c r="DK1744" s="2">
        <v>1</v>
      </c>
      <c r="DL1744" s="2">
        <v>0</v>
      </c>
      <c r="DM1744" s="2">
        <v>1641</v>
      </c>
      <c r="DN1744" s="2">
        <v>0</v>
      </c>
      <c r="DO1744" s="2">
        <v>24</v>
      </c>
      <c r="DP1744" s="2">
        <v>23</v>
      </c>
      <c r="DQ1744" s="2">
        <v>0</v>
      </c>
      <c r="DR1744" s="2">
        <v>0</v>
      </c>
      <c r="DS1744" s="2">
        <v>3</v>
      </c>
      <c r="DT1744" s="2">
        <v>1</v>
      </c>
      <c r="DU1744" s="2">
        <v>2</v>
      </c>
      <c r="DV1744" s="2">
        <v>1</v>
      </c>
      <c r="DW1744" s="2">
        <v>0</v>
      </c>
      <c r="DX1744" s="2">
        <v>1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B232-13C6-4BB1-8DB2-91D8675B3C15}">
  <dimension ref="A1:AK1743"/>
  <sheetViews>
    <sheetView zoomScaleNormal="100" workbookViewId="0"/>
  </sheetViews>
  <sheetFormatPr defaultRowHeight="18" x14ac:dyDescent="0.55000000000000004"/>
  <cols>
    <col min="4" max="8" width="8.75" bestFit="1" customWidth="1"/>
    <col min="9" max="9" width="10.1640625" bestFit="1" customWidth="1"/>
    <col min="10" max="17" width="8.75" bestFit="1" customWidth="1"/>
    <col min="27" max="27" width="8.6640625" customWidth="1"/>
    <col min="35" max="35" width="8.6640625" customWidth="1"/>
  </cols>
  <sheetData>
    <row r="1" spans="1:37" x14ac:dyDescent="0.55000000000000004">
      <c r="A1" t="s">
        <v>3754</v>
      </c>
      <c r="B1" t="s">
        <v>3755</v>
      </c>
      <c r="C1" t="s">
        <v>3756</v>
      </c>
      <c r="D1" t="s">
        <v>3</v>
      </c>
      <c r="E1" t="s">
        <v>9</v>
      </c>
      <c r="F1" t="s">
        <v>24</v>
      </c>
      <c r="G1" t="s">
        <v>25</v>
      </c>
      <c r="H1" t="s">
        <v>37</v>
      </c>
      <c r="I1" t="s">
        <v>86</v>
      </c>
      <c r="J1" t="s">
        <v>90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111</v>
      </c>
      <c r="X1" t="s">
        <v>112</v>
      </c>
      <c r="Y1" t="s">
        <v>113</v>
      </c>
      <c r="Z1" t="s">
        <v>115</v>
      </c>
      <c r="AA1" s="16" t="s">
        <v>3758</v>
      </c>
      <c r="AB1" s="16"/>
      <c r="AC1" s="16" t="s">
        <v>3762</v>
      </c>
      <c r="AD1" s="16"/>
      <c r="AE1" s="16" t="s">
        <v>3764</v>
      </c>
      <c r="AF1" s="16" t="s">
        <v>3766</v>
      </c>
      <c r="AG1" s="16"/>
      <c r="AH1" s="16"/>
      <c r="AI1" s="16"/>
      <c r="AJ1" s="16"/>
      <c r="AK1" s="16"/>
    </row>
    <row r="2" spans="1:37" x14ac:dyDescent="0.55000000000000004">
      <c r="C2" t="s">
        <v>3757</v>
      </c>
      <c r="D2">
        <v>2020</v>
      </c>
      <c r="E2">
        <v>2020</v>
      </c>
      <c r="F2">
        <v>2023</v>
      </c>
      <c r="G2">
        <v>2023</v>
      </c>
      <c r="H2">
        <v>2023</v>
      </c>
      <c r="I2">
        <v>2021</v>
      </c>
      <c r="J2">
        <v>2023</v>
      </c>
      <c r="K2">
        <v>2023</v>
      </c>
      <c r="L2">
        <v>2023</v>
      </c>
      <c r="M2">
        <v>2023</v>
      </c>
      <c r="N2">
        <v>2023</v>
      </c>
      <c r="O2">
        <v>2023</v>
      </c>
      <c r="P2">
        <v>2023</v>
      </c>
      <c r="Q2">
        <v>2023</v>
      </c>
      <c r="R2">
        <v>2023</v>
      </c>
      <c r="S2">
        <v>2023</v>
      </c>
      <c r="T2">
        <v>2023</v>
      </c>
      <c r="U2">
        <v>2023</v>
      </c>
      <c r="V2">
        <v>2020</v>
      </c>
      <c r="W2">
        <v>2020</v>
      </c>
      <c r="X2">
        <v>2020</v>
      </c>
      <c r="Y2">
        <v>2020</v>
      </c>
      <c r="Z2">
        <v>2021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</row>
    <row r="3" spans="1:37" x14ac:dyDescent="0.55000000000000004">
      <c r="A3" t="s">
        <v>129</v>
      </c>
      <c r="B3" t="s">
        <v>130</v>
      </c>
      <c r="C3" t="s">
        <v>131</v>
      </c>
      <c r="D3" t="s">
        <v>132</v>
      </c>
      <c r="E3" t="s">
        <v>138</v>
      </c>
      <c r="F3" t="s">
        <v>153</v>
      </c>
      <c r="G3" t="s">
        <v>154</v>
      </c>
      <c r="H3" t="s">
        <v>166</v>
      </c>
      <c r="I3" t="s">
        <v>215</v>
      </c>
      <c r="J3" t="s">
        <v>219</v>
      </c>
      <c r="K3" t="s">
        <v>220</v>
      </c>
      <c r="L3" t="s">
        <v>221</v>
      </c>
      <c r="M3" t="s">
        <v>222</v>
      </c>
      <c r="N3" t="s">
        <v>223</v>
      </c>
      <c r="O3" t="s">
        <v>224</v>
      </c>
      <c r="P3" t="s">
        <v>225</v>
      </c>
      <c r="Q3" t="s">
        <v>226</v>
      </c>
      <c r="R3" t="s">
        <v>227</v>
      </c>
      <c r="S3" t="s">
        <v>228</v>
      </c>
      <c r="T3" t="s">
        <v>229</v>
      </c>
      <c r="U3" t="s">
        <v>230</v>
      </c>
      <c r="V3" t="s">
        <v>231</v>
      </c>
      <c r="W3" t="s">
        <v>240</v>
      </c>
      <c r="X3" t="s">
        <v>241</v>
      </c>
      <c r="Y3" t="s">
        <v>242</v>
      </c>
      <c r="Z3" t="s">
        <v>244</v>
      </c>
      <c r="AA3" t="s">
        <v>3759</v>
      </c>
      <c r="AB3" t="s">
        <v>3760</v>
      </c>
      <c r="AC3" t="s">
        <v>3773</v>
      </c>
      <c r="AD3" t="s">
        <v>3761</v>
      </c>
      <c r="AE3" t="s">
        <v>3763</v>
      </c>
      <c r="AF3" t="s">
        <v>3765</v>
      </c>
      <c r="AG3" t="s">
        <v>3768</v>
      </c>
      <c r="AH3" t="s">
        <v>3767</v>
      </c>
      <c r="AI3" t="s">
        <v>3769</v>
      </c>
      <c r="AJ3" s="16" t="s">
        <v>3770</v>
      </c>
      <c r="AK3" s="16"/>
    </row>
    <row r="4" spans="1:37" x14ac:dyDescent="0.55000000000000004">
      <c r="A4" t="s">
        <v>257</v>
      </c>
      <c r="B4" t="s">
        <v>258</v>
      </c>
      <c r="C4" t="s">
        <v>259</v>
      </c>
      <c r="D4">
        <v>1973395</v>
      </c>
      <c r="E4">
        <v>215366</v>
      </c>
      <c r="F4">
        <v>111776</v>
      </c>
      <c r="G4">
        <v>102951</v>
      </c>
      <c r="H4">
        <v>43879</v>
      </c>
      <c r="I4">
        <v>147080234</v>
      </c>
      <c r="J4">
        <v>201</v>
      </c>
      <c r="K4">
        <v>5243</v>
      </c>
      <c r="L4">
        <v>88100</v>
      </c>
      <c r="M4">
        <v>106</v>
      </c>
      <c r="N4">
        <v>3134</v>
      </c>
      <c r="O4">
        <v>45821</v>
      </c>
      <c r="P4">
        <v>1</v>
      </c>
      <c r="Q4">
        <v>22</v>
      </c>
      <c r="R4">
        <v>63</v>
      </c>
      <c r="S4">
        <v>37</v>
      </c>
      <c r="T4">
        <v>51</v>
      </c>
      <c r="U4">
        <v>40918</v>
      </c>
      <c r="V4">
        <v>845953</v>
      </c>
      <c r="W4">
        <v>3983</v>
      </c>
      <c r="X4">
        <v>115924</v>
      </c>
      <c r="Y4">
        <v>697967</v>
      </c>
      <c r="Z4">
        <v>13</v>
      </c>
      <c r="AA4" s="8">
        <f>I4/D4</f>
        <v>74.531573253200705</v>
      </c>
      <c r="AB4" s="8">
        <f>(L4+O4+R4+U4)/(K4+N4+Q4+T4)</f>
        <v>20.698461538461537</v>
      </c>
      <c r="AC4" s="8">
        <f>Y4/V4*100</f>
        <v>82.506593155884545</v>
      </c>
      <c r="AD4" s="8">
        <f>(F4-G4)/D4*100</f>
        <v>0.44719886287337307</v>
      </c>
      <c r="AE4">
        <v>43879</v>
      </c>
      <c r="AF4" s="8">
        <f>CORREL(AA4:AA1743, AC4:AC1743)</f>
        <v>-8.0438815052056717E-2</v>
      </c>
      <c r="AG4" s="8">
        <f>-0.0079*AA4 + 63.607</f>
        <v>63.018200571299715</v>
      </c>
      <c r="AH4" s="9">
        <f t="shared" ref="AH4:AH67" si="0">AG4-AC4</f>
        <v>-19.48839258458483</v>
      </c>
      <c r="AI4" s="8">
        <f>ABS(AH4)</f>
        <v>19.48839258458483</v>
      </c>
      <c r="AJ4" t="s">
        <v>1063</v>
      </c>
      <c r="AK4" s="8">
        <v>-54.478242213877159</v>
      </c>
    </row>
    <row r="5" spans="1:37" x14ac:dyDescent="0.55000000000000004">
      <c r="A5" t="s">
        <v>260</v>
      </c>
      <c r="B5" t="s">
        <v>258</v>
      </c>
      <c r="C5" t="s">
        <v>261</v>
      </c>
      <c r="D5">
        <v>251084</v>
      </c>
      <c r="E5">
        <v>23560</v>
      </c>
      <c r="F5">
        <v>7302</v>
      </c>
      <c r="G5">
        <v>8217</v>
      </c>
      <c r="H5">
        <v>12281</v>
      </c>
      <c r="I5">
        <v>11623138</v>
      </c>
      <c r="J5">
        <v>40</v>
      </c>
      <c r="K5">
        <v>717</v>
      </c>
      <c r="L5">
        <v>9225</v>
      </c>
      <c r="M5">
        <v>22</v>
      </c>
      <c r="N5">
        <v>433</v>
      </c>
      <c r="O5">
        <v>5370</v>
      </c>
      <c r="P5">
        <v>1</v>
      </c>
      <c r="Q5">
        <v>20</v>
      </c>
      <c r="R5">
        <v>46</v>
      </c>
      <c r="S5">
        <v>25</v>
      </c>
      <c r="T5">
        <v>14</v>
      </c>
      <c r="U5">
        <v>6054</v>
      </c>
      <c r="V5">
        <v>109183</v>
      </c>
      <c r="W5">
        <v>3202</v>
      </c>
      <c r="X5">
        <v>17553</v>
      </c>
      <c r="Y5">
        <v>84172</v>
      </c>
      <c r="Z5">
        <v>1</v>
      </c>
      <c r="AA5" s="8">
        <f t="shared" ref="AA5:AA68" si="1">I5/D5</f>
        <v>46.29183062242118</v>
      </c>
      <c r="AB5" s="8">
        <f t="shared" ref="AB5:AB68" si="2">(L5+O5+R5+U5)/(K5+N5+Q5+T5)</f>
        <v>17.478885135135137</v>
      </c>
      <c r="AC5" s="8">
        <f t="shared" ref="AC5:AC68" si="3">Y5/V5*100</f>
        <v>77.092587673905271</v>
      </c>
      <c r="AD5" s="8">
        <f t="shared" ref="AD5:AD68" si="4">(F5-G5)/D5*100</f>
        <v>-0.36441987542017812</v>
      </c>
      <c r="AE5">
        <v>12281</v>
      </c>
      <c r="AF5" s="8"/>
      <c r="AG5" s="8">
        <f t="shared" ref="AG5:AG68" si="5">-0.0079*AA5 + 63.607</f>
        <v>63.241294538082869</v>
      </c>
      <c r="AH5" s="9">
        <f t="shared" si="0"/>
        <v>-13.851293135822402</v>
      </c>
      <c r="AI5" s="8">
        <f t="shared" ref="AI5:AI68" si="6">ABS(AH5)</f>
        <v>13.851293135822402</v>
      </c>
      <c r="AJ5" t="s">
        <v>998</v>
      </c>
      <c r="AK5" s="8">
        <v>-32.393378599869983</v>
      </c>
    </row>
    <row r="6" spans="1:37" x14ac:dyDescent="0.55000000000000004">
      <c r="A6" t="s">
        <v>262</v>
      </c>
      <c r="B6" t="s">
        <v>258</v>
      </c>
      <c r="C6" t="s">
        <v>263</v>
      </c>
      <c r="D6">
        <v>111299</v>
      </c>
      <c r="E6">
        <v>9169</v>
      </c>
      <c r="F6">
        <v>2756</v>
      </c>
      <c r="G6">
        <v>3165</v>
      </c>
      <c r="H6">
        <v>8528</v>
      </c>
      <c r="I6">
        <v>3670883</v>
      </c>
      <c r="J6">
        <v>17</v>
      </c>
      <c r="K6">
        <v>328</v>
      </c>
      <c r="L6">
        <v>3684</v>
      </c>
      <c r="M6">
        <v>13</v>
      </c>
      <c r="N6">
        <v>220</v>
      </c>
      <c r="O6">
        <v>2142</v>
      </c>
      <c r="P6">
        <v>0</v>
      </c>
      <c r="Q6">
        <v>0</v>
      </c>
      <c r="R6">
        <v>0</v>
      </c>
      <c r="S6">
        <v>0</v>
      </c>
      <c r="T6">
        <v>7</v>
      </c>
      <c r="U6">
        <v>2767</v>
      </c>
      <c r="V6">
        <v>44785</v>
      </c>
      <c r="W6">
        <v>619</v>
      </c>
      <c r="X6">
        <v>7572</v>
      </c>
      <c r="Y6">
        <v>35719</v>
      </c>
      <c r="Z6">
        <v>1</v>
      </c>
      <c r="AA6" s="8">
        <f t="shared" si="1"/>
        <v>32.982174143523302</v>
      </c>
      <c r="AB6" s="8">
        <f t="shared" si="2"/>
        <v>15.482882882882883</v>
      </c>
      <c r="AC6" s="8">
        <f t="shared" si="3"/>
        <v>79.756614938037288</v>
      </c>
      <c r="AD6" s="8">
        <f t="shared" si="4"/>
        <v>-0.36747859369805658</v>
      </c>
      <c r="AE6">
        <v>8528</v>
      </c>
      <c r="AG6" s="8">
        <f t="shared" si="5"/>
        <v>63.346440824266168</v>
      </c>
      <c r="AH6" s="9">
        <f t="shared" si="0"/>
        <v>-16.41017411377112</v>
      </c>
      <c r="AI6" s="8">
        <f t="shared" si="6"/>
        <v>16.41017411377112</v>
      </c>
      <c r="AJ6" t="s">
        <v>3731</v>
      </c>
      <c r="AK6" s="8">
        <v>-30.098725978075876</v>
      </c>
    </row>
    <row r="7" spans="1:37" x14ac:dyDescent="0.55000000000000004">
      <c r="A7" t="s">
        <v>264</v>
      </c>
      <c r="B7" t="s">
        <v>258</v>
      </c>
      <c r="C7" t="s">
        <v>265</v>
      </c>
      <c r="D7">
        <v>329306</v>
      </c>
      <c r="E7">
        <v>34691</v>
      </c>
      <c r="F7">
        <v>9250</v>
      </c>
      <c r="G7">
        <v>9620</v>
      </c>
      <c r="H7">
        <v>35018</v>
      </c>
      <c r="I7">
        <v>12495216</v>
      </c>
      <c r="J7">
        <v>52</v>
      </c>
      <c r="K7">
        <v>1220</v>
      </c>
      <c r="L7">
        <v>13985</v>
      </c>
      <c r="M7">
        <v>27</v>
      </c>
      <c r="N7">
        <v>637</v>
      </c>
      <c r="O7">
        <v>7531</v>
      </c>
      <c r="P7">
        <v>0</v>
      </c>
      <c r="Q7">
        <v>0</v>
      </c>
      <c r="R7">
        <v>0</v>
      </c>
      <c r="S7">
        <v>0</v>
      </c>
      <c r="T7">
        <v>13</v>
      </c>
      <c r="U7">
        <v>8292</v>
      </c>
      <c r="V7">
        <v>146321</v>
      </c>
      <c r="W7">
        <v>3761</v>
      </c>
      <c r="X7">
        <v>24253</v>
      </c>
      <c r="Y7">
        <v>114977</v>
      </c>
      <c r="Z7">
        <v>5</v>
      </c>
      <c r="AA7" s="8">
        <f t="shared" si="1"/>
        <v>37.944088476978855</v>
      </c>
      <c r="AB7" s="8">
        <f t="shared" si="2"/>
        <v>15.940106951871657</v>
      </c>
      <c r="AC7" s="8">
        <f t="shared" si="3"/>
        <v>78.578604574873054</v>
      </c>
      <c r="AD7" s="8">
        <f t="shared" si="4"/>
        <v>-0.11235750335554166</v>
      </c>
      <c r="AE7">
        <v>35018</v>
      </c>
      <c r="AG7" s="8">
        <f t="shared" si="5"/>
        <v>63.307241701031863</v>
      </c>
      <c r="AH7" s="9">
        <f t="shared" si="0"/>
        <v>-15.271362873841191</v>
      </c>
      <c r="AI7" s="8">
        <f t="shared" si="6"/>
        <v>15.271362873841191</v>
      </c>
      <c r="AJ7" t="s">
        <v>3729</v>
      </c>
      <c r="AK7" s="8">
        <v>-29.962241717950384</v>
      </c>
    </row>
    <row r="8" spans="1:37" x14ac:dyDescent="0.55000000000000004">
      <c r="A8" t="s">
        <v>266</v>
      </c>
      <c r="B8" t="s">
        <v>258</v>
      </c>
      <c r="C8" t="s">
        <v>267</v>
      </c>
      <c r="D8">
        <v>82383</v>
      </c>
      <c r="E8">
        <v>7769</v>
      </c>
      <c r="F8">
        <v>2586</v>
      </c>
      <c r="G8">
        <v>3229</v>
      </c>
      <c r="H8">
        <v>4331</v>
      </c>
      <c r="I8">
        <v>6765588</v>
      </c>
      <c r="J8">
        <v>9</v>
      </c>
      <c r="K8">
        <v>224</v>
      </c>
      <c r="L8">
        <v>2993</v>
      </c>
      <c r="M8">
        <v>8</v>
      </c>
      <c r="N8">
        <v>139</v>
      </c>
      <c r="O8">
        <v>1595</v>
      </c>
      <c r="P8">
        <v>0</v>
      </c>
      <c r="Q8">
        <v>0</v>
      </c>
      <c r="R8">
        <v>0</v>
      </c>
      <c r="S8">
        <v>0</v>
      </c>
      <c r="T8">
        <v>6</v>
      </c>
      <c r="U8">
        <v>2475</v>
      </c>
      <c r="V8">
        <v>34733</v>
      </c>
      <c r="W8">
        <v>324</v>
      </c>
      <c r="X8">
        <v>9155</v>
      </c>
      <c r="Y8">
        <v>24690</v>
      </c>
      <c r="Z8">
        <v>1</v>
      </c>
      <c r="AA8" s="8">
        <f t="shared" si="1"/>
        <v>82.123593459815737</v>
      </c>
      <c r="AB8" s="8">
        <f t="shared" si="2"/>
        <v>19.140921409214091</v>
      </c>
      <c r="AC8" s="8">
        <f t="shared" si="3"/>
        <v>71.08513517404198</v>
      </c>
      <c r="AD8" s="8">
        <f t="shared" si="4"/>
        <v>-0.78050083148222327</v>
      </c>
      <c r="AE8">
        <v>4331</v>
      </c>
      <c r="AG8" s="8">
        <f t="shared" si="5"/>
        <v>62.958223611667457</v>
      </c>
      <c r="AH8" s="9">
        <f t="shared" si="0"/>
        <v>-8.1269115623745236</v>
      </c>
      <c r="AI8" s="8">
        <f t="shared" si="6"/>
        <v>8.1269115623745236</v>
      </c>
      <c r="AJ8" t="s">
        <v>1260</v>
      </c>
      <c r="AK8" s="8">
        <v>-25.653052908624105</v>
      </c>
    </row>
    <row r="9" spans="1:37" x14ac:dyDescent="0.55000000000000004">
      <c r="A9" t="s">
        <v>268</v>
      </c>
      <c r="B9" t="s">
        <v>258</v>
      </c>
      <c r="C9" t="s">
        <v>269</v>
      </c>
      <c r="D9">
        <v>165077</v>
      </c>
      <c r="E9">
        <v>16634</v>
      </c>
      <c r="F9">
        <v>4803</v>
      </c>
      <c r="G9">
        <v>5999</v>
      </c>
      <c r="H9">
        <v>31165</v>
      </c>
      <c r="I9">
        <v>8699581</v>
      </c>
      <c r="J9">
        <v>25</v>
      </c>
      <c r="K9">
        <v>582</v>
      </c>
      <c r="L9">
        <v>6088</v>
      </c>
      <c r="M9">
        <v>15</v>
      </c>
      <c r="N9">
        <v>322</v>
      </c>
      <c r="O9">
        <v>3334</v>
      </c>
      <c r="P9">
        <v>2</v>
      </c>
      <c r="Q9">
        <v>57</v>
      </c>
      <c r="R9">
        <v>344</v>
      </c>
      <c r="S9">
        <v>276</v>
      </c>
      <c r="T9">
        <v>8</v>
      </c>
      <c r="U9">
        <v>3832</v>
      </c>
      <c r="V9">
        <v>69198</v>
      </c>
      <c r="W9">
        <v>1511</v>
      </c>
      <c r="X9">
        <v>12561</v>
      </c>
      <c r="Y9">
        <v>53046</v>
      </c>
      <c r="Z9">
        <v>5</v>
      </c>
      <c r="AA9" s="8">
        <f t="shared" si="1"/>
        <v>52.700139934697141</v>
      </c>
      <c r="AB9" s="8">
        <f t="shared" si="2"/>
        <v>14.033023735810113</v>
      </c>
      <c r="AC9" s="8">
        <f t="shared" si="3"/>
        <v>76.658284921529528</v>
      </c>
      <c r="AD9" s="8">
        <f t="shared" si="4"/>
        <v>-0.72451038000448276</v>
      </c>
      <c r="AE9">
        <v>31165</v>
      </c>
      <c r="AG9" s="8">
        <f t="shared" si="5"/>
        <v>63.190668894515895</v>
      </c>
      <c r="AH9" s="9">
        <f t="shared" si="0"/>
        <v>-13.467616027013634</v>
      </c>
      <c r="AI9" s="8">
        <f t="shared" si="6"/>
        <v>13.467616027013634</v>
      </c>
      <c r="AJ9" t="s">
        <v>1521</v>
      </c>
      <c r="AK9" s="8">
        <v>-24.995710689200152</v>
      </c>
    </row>
    <row r="10" spans="1:37" x14ac:dyDescent="0.55000000000000004">
      <c r="A10" t="s">
        <v>270</v>
      </c>
      <c r="B10" t="s">
        <v>258</v>
      </c>
      <c r="C10" t="s">
        <v>271</v>
      </c>
      <c r="D10">
        <v>166536</v>
      </c>
      <c r="E10">
        <v>19073</v>
      </c>
      <c r="F10">
        <v>6731</v>
      </c>
      <c r="G10">
        <v>7236</v>
      </c>
      <c r="H10">
        <v>38130</v>
      </c>
      <c r="I10">
        <v>9981443</v>
      </c>
      <c r="J10">
        <v>25</v>
      </c>
      <c r="K10">
        <v>598</v>
      </c>
      <c r="L10">
        <v>7221</v>
      </c>
      <c r="M10">
        <v>13</v>
      </c>
      <c r="N10">
        <v>328</v>
      </c>
      <c r="O10">
        <v>3765</v>
      </c>
      <c r="P10">
        <v>1</v>
      </c>
      <c r="Q10">
        <v>51</v>
      </c>
      <c r="R10">
        <v>339</v>
      </c>
      <c r="S10">
        <v>152</v>
      </c>
      <c r="T10">
        <v>8</v>
      </c>
      <c r="U10">
        <v>4925</v>
      </c>
      <c r="V10">
        <v>74554</v>
      </c>
      <c r="W10">
        <v>3616</v>
      </c>
      <c r="X10">
        <v>12675</v>
      </c>
      <c r="Y10">
        <v>54217</v>
      </c>
      <c r="Z10">
        <v>1</v>
      </c>
      <c r="AA10" s="8">
        <f t="shared" si="1"/>
        <v>59.935647547677377</v>
      </c>
      <c r="AB10" s="8">
        <f t="shared" si="2"/>
        <v>16.497461928934012</v>
      </c>
      <c r="AC10" s="8">
        <f t="shared" si="3"/>
        <v>72.721785551412395</v>
      </c>
      <c r="AD10" s="8">
        <f t="shared" si="4"/>
        <v>-0.30323773838689533</v>
      </c>
      <c r="AE10">
        <v>38130</v>
      </c>
      <c r="AG10" s="8">
        <f t="shared" si="5"/>
        <v>63.13350838437335</v>
      </c>
      <c r="AH10" s="9">
        <f t="shared" si="0"/>
        <v>-9.5882771670390454</v>
      </c>
      <c r="AI10" s="8">
        <f t="shared" si="6"/>
        <v>9.5882771670390454</v>
      </c>
      <c r="AJ10" t="s">
        <v>1545</v>
      </c>
      <c r="AK10" s="8">
        <v>-23.923734080451545</v>
      </c>
    </row>
    <row r="11" spans="1:37" x14ac:dyDescent="0.55000000000000004">
      <c r="A11" t="s">
        <v>272</v>
      </c>
      <c r="B11" t="s">
        <v>258</v>
      </c>
      <c r="C11" t="s">
        <v>273</v>
      </c>
      <c r="D11">
        <v>115480</v>
      </c>
      <c r="E11">
        <v>12014</v>
      </c>
      <c r="F11">
        <v>3569</v>
      </c>
      <c r="G11">
        <v>3720</v>
      </c>
      <c r="H11">
        <v>42794</v>
      </c>
      <c r="I11">
        <v>5986053</v>
      </c>
      <c r="J11">
        <v>22</v>
      </c>
      <c r="K11">
        <v>476</v>
      </c>
      <c r="L11">
        <v>4830</v>
      </c>
      <c r="M11">
        <v>13</v>
      </c>
      <c r="N11">
        <v>276</v>
      </c>
      <c r="O11">
        <v>2646</v>
      </c>
      <c r="P11">
        <v>1</v>
      </c>
      <c r="Q11">
        <v>22</v>
      </c>
      <c r="R11">
        <v>30</v>
      </c>
      <c r="S11">
        <v>19</v>
      </c>
      <c r="T11">
        <v>8</v>
      </c>
      <c r="U11">
        <v>2667</v>
      </c>
      <c r="V11">
        <v>49777</v>
      </c>
      <c r="W11">
        <v>3219</v>
      </c>
      <c r="X11">
        <v>8212</v>
      </c>
      <c r="Y11">
        <v>36556</v>
      </c>
      <c r="Z11">
        <v>8</v>
      </c>
      <c r="AA11" s="8">
        <f t="shared" si="1"/>
        <v>51.836274679598198</v>
      </c>
      <c r="AB11" s="8">
        <f t="shared" si="2"/>
        <v>13.008951406649617</v>
      </c>
      <c r="AC11" s="8">
        <f t="shared" si="3"/>
        <v>73.439540349960836</v>
      </c>
      <c r="AD11" s="8">
        <f t="shared" si="4"/>
        <v>-0.13075857291305854</v>
      </c>
      <c r="AE11">
        <v>42794</v>
      </c>
      <c r="AG11" s="8">
        <f t="shared" si="5"/>
        <v>63.197493430031173</v>
      </c>
      <c r="AH11" s="9">
        <f t="shared" si="0"/>
        <v>-10.242046919929663</v>
      </c>
      <c r="AI11" s="8">
        <f t="shared" si="6"/>
        <v>10.242046919929663</v>
      </c>
      <c r="AJ11" t="s">
        <v>1525</v>
      </c>
      <c r="AK11" s="8">
        <v>-23.574033028020338</v>
      </c>
    </row>
    <row r="12" spans="1:37" x14ac:dyDescent="0.55000000000000004">
      <c r="A12" t="s">
        <v>274</v>
      </c>
      <c r="B12" t="s">
        <v>258</v>
      </c>
      <c r="C12" t="s">
        <v>275</v>
      </c>
      <c r="D12">
        <v>7334</v>
      </c>
      <c r="E12">
        <v>411</v>
      </c>
      <c r="F12">
        <v>163</v>
      </c>
      <c r="G12">
        <v>295</v>
      </c>
      <c r="H12">
        <v>11466</v>
      </c>
      <c r="I12">
        <v>417286</v>
      </c>
      <c r="J12">
        <v>1</v>
      </c>
      <c r="K12">
        <v>19</v>
      </c>
      <c r="L12">
        <v>147</v>
      </c>
      <c r="M12">
        <v>1</v>
      </c>
      <c r="N12">
        <v>18</v>
      </c>
      <c r="O12">
        <v>87</v>
      </c>
      <c r="P12">
        <v>0</v>
      </c>
      <c r="Q12">
        <v>0</v>
      </c>
      <c r="R12">
        <v>0</v>
      </c>
      <c r="S12">
        <v>0</v>
      </c>
      <c r="T12">
        <v>1</v>
      </c>
      <c r="U12">
        <v>46</v>
      </c>
      <c r="V12">
        <v>3085</v>
      </c>
      <c r="W12">
        <v>518</v>
      </c>
      <c r="X12">
        <v>678</v>
      </c>
      <c r="Y12">
        <v>1880</v>
      </c>
      <c r="Z12">
        <v>1</v>
      </c>
      <c r="AA12" s="8">
        <f t="shared" si="1"/>
        <v>56.897463866921186</v>
      </c>
      <c r="AB12" s="8">
        <f t="shared" si="2"/>
        <v>7.3684210526315788</v>
      </c>
      <c r="AC12" s="8">
        <f t="shared" si="3"/>
        <v>60.94003241491086</v>
      </c>
      <c r="AD12" s="8">
        <f t="shared" si="4"/>
        <v>-1.7998363785110445</v>
      </c>
      <c r="AE12">
        <v>11466</v>
      </c>
      <c r="AG12" s="8">
        <f t="shared" si="5"/>
        <v>63.157510035451324</v>
      </c>
      <c r="AH12" s="9">
        <f t="shared" si="0"/>
        <v>2.217477620540464</v>
      </c>
      <c r="AI12" s="8">
        <f t="shared" si="6"/>
        <v>2.217477620540464</v>
      </c>
      <c r="AJ12" t="s">
        <v>1529</v>
      </c>
      <c r="AK12" s="8">
        <v>-22.922551965901924</v>
      </c>
    </row>
    <row r="13" spans="1:37" x14ac:dyDescent="0.55000000000000004">
      <c r="A13" t="s">
        <v>276</v>
      </c>
      <c r="B13" t="s">
        <v>258</v>
      </c>
      <c r="C13" t="s">
        <v>277</v>
      </c>
      <c r="D13">
        <v>79306</v>
      </c>
      <c r="E13">
        <v>7859</v>
      </c>
      <c r="F13">
        <v>2286</v>
      </c>
      <c r="G13">
        <v>2557</v>
      </c>
      <c r="H13">
        <v>32071</v>
      </c>
      <c r="I13">
        <v>4633214</v>
      </c>
      <c r="J13">
        <v>14</v>
      </c>
      <c r="K13">
        <v>284</v>
      </c>
      <c r="L13">
        <v>3171</v>
      </c>
      <c r="M13">
        <v>9</v>
      </c>
      <c r="N13">
        <v>174</v>
      </c>
      <c r="O13">
        <v>1756</v>
      </c>
      <c r="P13">
        <v>0</v>
      </c>
      <c r="Q13">
        <v>0</v>
      </c>
      <c r="R13">
        <v>0</v>
      </c>
      <c r="S13">
        <v>0</v>
      </c>
      <c r="T13">
        <v>4</v>
      </c>
      <c r="U13">
        <v>2041</v>
      </c>
      <c r="V13">
        <v>34045</v>
      </c>
      <c r="W13">
        <v>2695</v>
      </c>
      <c r="X13">
        <v>6014</v>
      </c>
      <c r="Y13">
        <v>24329</v>
      </c>
      <c r="Z13">
        <v>2</v>
      </c>
      <c r="AA13" s="8">
        <f t="shared" si="1"/>
        <v>58.421985726174562</v>
      </c>
      <c r="AB13" s="8">
        <f t="shared" si="2"/>
        <v>15.082251082251082</v>
      </c>
      <c r="AC13" s="8">
        <f t="shared" si="3"/>
        <v>71.461301218974882</v>
      </c>
      <c r="AD13" s="8">
        <f t="shared" si="4"/>
        <v>-0.34171437217864981</v>
      </c>
      <c r="AE13">
        <v>32071</v>
      </c>
      <c r="AG13" s="8">
        <f t="shared" si="5"/>
        <v>63.145466312763219</v>
      </c>
      <c r="AH13" s="9">
        <f t="shared" si="0"/>
        <v>-8.3158349062116628</v>
      </c>
      <c r="AI13" s="8">
        <f t="shared" si="6"/>
        <v>8.3158349062116628</v>
      </c>
      <c r="AJ13" t="s">
        <v>1547</v>
      </c>
      <c r="AK13" s="8">
        <v>-22.838874412841108</v>
      </c>
    </row>
    <row r="14" spans="1:37" x14ac:dyDescent="0.55000000000000004">
      <c r="A14" t="s">
        <v>278</v>
      </c>
      <c r="B14" t="s">
        <v>258</v>
      </c>
      <c r="C14" t="s">
        <v>279</v>
      </c>
      <c r="D14">
        <v>35759</v>
      </c>
      <c r="E14">
        <v>3731</v>
      </c>
      <c r="F14">
        <v>1386</v>
      </c>
      <c r="G14">
        <v>1791</v>
      </c>
      <c r="H14">
        <v>22983</v>
      </c>
      <c r="I14">
        <v>2560262</v>
      </c>
      <c r="J14">
        <v>9</v>
      </c>
      <c r="K14">
        <v>167</v>
      </c>
      <c r="L14">
        <v>1393</v>
      </c>
      <c r="M14">
        <v>6</v>
      </c>
      <c r="N14">
        <v>100</v>
      </c>
      <c r="O14">
        <v>783</v>
      </c>
      <c r="P14">
        <v>0</v>
      </c>
      <c r="Q14">
        <v>0</v>
      </c>
      <c r="R14">
        <v>0</v>
      </c>
      <c r="S14">
        <v>0</v>
      </c>
      <c r="T14">
        <v>2</v>
      </c>
      <c r="U14">
        <v>838</v>
      </c>
      <c r="V14">
        <v>16723</v>
      </c>
      <c r="W14">
        <v>2195</v>
      </c>
      <c r="X14">
        <v>2555</v>
      </c>
      <c r="Y14">
        <v>11448</v>
      </c>
      <c r="Z14">
        <v>1</v>
      </c>
      <c r="AA14" s="8">
        <f t="shared" si="1"/>
        <v>71.597695685002378</v>
      </c>
      <c r="AB14" s="8">
        <f t="shared" si="2"/>
        <v>11.204460966542751</v>
      </c>
      <c r="AC14" s="8">
        <f t="shared" si="3"/>
        <v>68.456616635771098</v>
      </c>
      <c r="AD14" s="8">
        <f t="shared" si="4"/>
        <v>-1.1325820073268269</v>
      </c>
      <c r="AE14">
        <v>22983</v>
      </c>
      <c r="AG14" s="8">
        <f t="shared" si="5"/>
        <v>63.041378204088481</v>
      </c>
      <c r="AH14" s="9">
        <f t="shared" si="0"/>
        <v>-5.4152384316826172</v>
      </c>
      <c r="AI14" s="8">
        <f t="shared" si="6"/>
        <v>5.4152384316826172</v>
      </c>
      <c r="AJ14" t="s">
        <v>1523</v>
      </c>
      <c r="AK14" s="8">
        <v>-22.835196218773191</v>
      </c>
    </row>
    <row r="15" spans="1:37" x14ac:dyDescent="0.55000000000000004">
      <c r="A15" t="s">
        <v>280</v>
      </c>
      <c r="B15" t="s">
        <v>258</v>
      </c>
      <c r="C15" t="s">
        <v>281</v>
      </c>
      <c r="D15">
        <v>20114</v>
      </c>
      <c r="E15">
        <v>1711</v>
      </c>
      <c r="F15">
        <v>806</v>
      </c>
      <c r="G15">
        <v>1086</v>
      </c>
      <c r="H15">
        <v>3291</v>
      </c>
      <c r="I15">
        <v>950934</v>
      </c>
      <c r="J15">
        <v>5</v>
      </c>
      <c r="K15">
        <v>91</v>
      </c>
      <c r="L15">
        <v>678</v>
      </c>
      <c r="M15">
        <v>2</v>
      </c>
      <c r="N15">
        <v>42</v>
      </c>
      <c r="O15">
        <v>365</v>
      </c>
      <c r="P15">
        <v>0</v>
      </c>
      <c r="Q15">
        <v>0</v>
      </c>
      <c r="R15">
        <v>0</v>
      </c>
      <c r="S15">
        <v>0</v>
      </c>
      <c r="T15">
        <v>1</v>
      </c>
      <c r="U15">
        <v>448</v>
      </c>
      <c r="V15">
        <v>9601</v>
      </c>
      <c r="W15">
        <v>315</v>
      </c>
      <c r="X15">
        <v>1896</v>
      </c>
      <c r="Y15">
        <v>7344</v>
      </c>
      <c r="Z15">
        <v>1</v>
      </c>
      <c r="AA15" s="8">
        <f t="shared" si="1"/>
        <v>47.277219846872825</v>
      </c>
      <c r="AB15" s="8">
        <f t="shared" si="2"/>
        <v>11.126865671641792</v>
      </c>
      <c r="AC15" s="8">
        <f t="shared" si="3"/>
        <v>76.492032079991674</v>
      </c>
      <c r="AD15" s="8">
        <f t="shared" si="4"/>
        <v>-1.392065228199264</v>
      </c>
      <c r="AE15">
        <v>3291</v>
      </c>
      <c r="AG15" s="8">
        <f t="shared" si="5"/>
        <v>63.233509963209706</v>
      </c>
      <c r="AH15" s="9">
        <f t="shared" si="0"/>
        <v>-13.258522116781968</v>
      </c>
      <c r="AI15" s="8">
        <f t="shared" si="6"/>
        <v>13.258522116781968</v>
      </c>
      <c r="AJ15" t="s">
        <v>2763</v>
      </c>
      <c r="AK15" s="8">
        <v>-22.779303477264662</v>
      </c>
    </row>
    <row r="16" spans="1:37" x14ac:dyDescent="0.55000000000000004">
      <c r="A16" t="s">
        <v>282</v>
      </c>
      <c r="B16" t="s">
        <v>258</v>
      </c>
      <c r="C16" t="s">
        <v>283</v>
      </c>
      <c r="D16">
        <v>170113</v>
      </c>
      <c r="E16">
        <v>20426</v>
      </c>
      <c r="F16">
        <v>5341</v>
      </c>
      <c r="G16">
        <v>5838</v>
      </c>
      <c r="H16">
        <v>23137</v>
      </c>
      <c r="I16">
        <v>9310498</v>
      </c>
      <c r="J16">
        <v>22</v>
      </c>
      <c r="K16">
        <v>587</v>
      </c>
      <c r="L16">
        <v>8315</v>
      </c>
      <c r="M16">
        <v>14</v>
      </c>
      <c r="N16">
        <v>351</v>
      </c>
      <c r="O16">
        <v>4348</v>
      </c>
      <c r="P16">
        <v>1</v>
      </c>
      <c r="Q16">
        <v>20</v>
      </c>
      <c r="R16">
        <v>42</v>
      </c>
      <c r="S16">
        <v>24</v>
      </c>
      <c r="T16">
        <v>7</v>
      </c>
      <c r="U16">
        <v>3663</v>
      </c>
      <c r="V16">
        <v>76046</v>
      </c>
      <c r="W16">
        <v>1457</v>
      </c>
      <c r="X16">
        <v>19227</v>
      </c>
      <c r="Y16">
        <v>52507</v>
      </c>
      <c r="Z16">
        <v>1</v>
      </c>
      <c r="AA16" s="8">
        <f t="shared" si="1"/>
        <v>54.731255106899532</v>
      </c>
      <c r="AB16" s="8">
        <f t="shared" si="2"/>
        <v>16.961658031088081</v>
      </c>
      <c r="AC16" s="8">
        <f t="shared" si="3"/>
        <v>69.046366672803302</v>
      </c>
      <c r="AD16" s="8">
        <f t="shared" si="4"/>
        <v>-0.29215874154238652</v>
      </c>
      <c r="AE16">
        <v>23137</v>
      </c>
      <c r="AG16" s="8">
        <f t="shared" si="5"/>
        <v>63.174623084655494</v>
      </c>
      <c r="AH16" s="9">
        <f t="shared" si="0"/>
        <v>-5.8717435881478082</v>
      </c>
      <c r="AI16" s="8">
        <f t="shared" si="6"/>
        <v>5.8717435881478082</v>
      </c>
      <c r="AJ16" t="s">
        <v>1702</v>
      </c>
      <c r="AK16" s="8">
        <v>-22.737263178151416</v>
      </c>
    </row>
    <row r="17" spans="1:37" x14ac:dyDescent="0.55000000000000004">
      <c r="A17" t="s">
        <v>284</v>
      </c>
      <c r="B17" t="s">
        <v>258</v>
      </c>
      <c r="C17" t="s">
        <v>285</v>
      </c>
      <c r="D17">
        <v>33563</v>
      </c>
      <c r="E17">
        <v>3484</v>
      </c>
      <c r="F17">
        <v>1125</v>
      </c>
      <c r="G17">
        <v>1523</v>
      </c>
      <c r="H17">
        <v>32075</v>
      </c>
      <c r="I17">
        <v>2845532</v>
      </c>
      <c r="J17">
        <v>11</v>
      </c>
      <c r="K17">
        <v>152</v>
      </c>
      <c r="L17">
        <v>1313</v>
      </c>
      <c r="M17">
        <v>7</v>
      </c>
      <c r="N17">
        <v>95</v>
      </c>
      <c r="O17">
        <v>678</v>
      </c>
      <c r="P17">
        <v>0</v>
      </c>
      <c r="Q17">
        <v>0</v>
      </c>
      <c r="R17">
        <v>0</v>
      </c>
      <c r="S17">
        <v>0</v>
      </c>
      <c r="T17">
        <v>2</v>
      </c>
      <c r="U17">
        <v>780</v>
      </c>
      <c r="V17">
        <v>16459</v>
      </c>
      <c r="W17">
        <v>1407</v>
      </c>
      <c r="X17">
        <v>3525</v>
      </c>
      <c r="Y17">
        <v>11265</v>
      </c>
      <c r="Z17">
        <v>1</v>
      </c>
      <c r="AA17" s="8">
        <f t="shared" si="1"/>
        <v>84.781813306319464</v>
      </c>
      <c r="AB17" s="8">
        <f t="shared" si="2"/>
        <v>11.128514056224899</v>
      </c>
      <c r="AC17" s="8">
        <f t="shared" si="3"/>
        <v>68.442797253782132</v>
      </c>
      <c r="AD17" s="8">
        <f t="shared" si="4"/>
        <v>-1.1858296338229597</v>
      </c>
      <c r="AE17">
        <v>32075</v>
      </c>
      <c r="AG17" s="8">
        <f t="shared" si="5"/>
        <v>62.937223674880073</v>
      </c>
      <c r="AH17" s="9">
        <f t="shared" si="0"/>
        <v>-5.5055735789020588</v>
      </c>
      <c r="AI17" s="8">
        <f t="shared" si="6"/>
        <v>5.5055735789020588</v>
      </c>
      <c r="AJ17" t="s">
        <v>1539</v>
      </c>
      <c r="AK17" s="8">
        <v>-22.624345242987317</v>
      </c>
    </row>
    <row r="18" spans="1:37" x14ac:dyDescent="0.55000000000000004">
      <c r="A18" t="s">
        <v>286</v>
      </c>
      <c r="B18" t="s">
        <v>258</v>
      </c>
      <c r="C18" t="s">
        <v>287</v>
      </c>
      <c r="D18">
        <v>20413</v>
      </c>
      <c r="E18">
        <v>1539</v>
      </c>
      <c r="F18">
        <v>484</v>
      </c>
      <c r="G18">
        <v>651</v>
      </c>
      <c r="H18">
        <v>15755</v>
      </c>
      <c r="I18">
        <v>1104327</v>
      </c>
      <c r="J18">
        <v>2</v>
      </c>
      <c r="K18">
        <v>48</v>
      </c>
      <c r="L18">
        <v>573</v>
      </c>
      <c r="M18">
        <v>2</v>
      </c>
      <c r="N18">
        <v>33</v>
      </c>
      <c r="O18">
        <v>344</v>
      </c>
      <c r="P18">
        <v>0</v>
      </c>
      <c r="Q18">
        <v>0</v>
      </c>
      <c r="R18">
        <v>0</v>
      </c>
      <c r="S18">
        <v>0</v>
      </c>
      <c r="T18">
        <v>2</v>
      </c>
      <c r="U18">
        <v>449</v>
      </c>
      <c r="V18">
        <v>9257</v>
      </c>
      <c r="W18">
        <v>1204</v>
      </c>
      <c r="X18">
        <v>1927</v>
      </c>
      <c r="Y18">
        <v>5948</v>
      </c>
      <c r="Z18">
        <v>1</v>
      </c>
      <c r="AA18" s="8">
        <f t="shared" si="1"/>
        <v>54.099201489247051</v>
      </c>
      <c r="AB18" s="8">
        <f t="shared" si="2"/>
        <v>16.457831325301203</v>
      </c>
      <c r="AC18" s="8">
        <f t="shared" si="3"/>
        <v>64.254077995030784</v>
      </c>
      <c r="AD18" s="8">
        <f t="shared" si="4"/>
        <v>-0.81810610885220192</v>
      </c>
      <c r="AE18">
        <v>15755</v>
      </c>
      <c r="AG18" s="8">
        <f t="shared" si="5"/>
        <v>63.179616308234948</v>
      </c>
      <c r="AH18" s="9">
        <f t="shared" si="0"/>
        <v>-1.0744616867958356</v>
      </c>
      <c r="AI18" s="8">
        <f t="shared" si="6"/>
        <v>1.0744616867958356</v>
      </c>
      <c r="AJ18" t="s">
        <v>1549</v>
      </c>
      <c r="AK18" s="8">
        <v>-22.490835009793557</v>
      </c>
    </row>
    <row r="19" spans="1:37" x14ac:dyDescent="0.55000000000000004">
      <c r="A19" t="s">
        <v>288</v>
      </c>
      <c r="B19" t="s">
        <v>258</v>
      </c>
      <c r="C19" t="s">
        <v>289</v>
      </c>
      <c r="D19">
        <v>12555</v>
      </c>
      <c r="E19">
        <v>845</v>
      </c>
      <c r="F19">
        <v>287</v>
      </c>
      <c r="G19">
        <v>424</v>
      </c>
      <c r="H19">
        <v>14122</v>
      </c>
      <c r="I19">
        <v>898313</v>
      </c>
      <c r="J19">
        <v>2</v>
      </c>
      <c r="K19">
        <v>42</v>
      </c>
      <c r="L19">
        <v>326</v>
      </c>
      <c r="M19">
        <v>2</v>
      </c>
      <c r="N19">
        <v>29</v>
      </c>
      <c r="O19">
        <v>192</v>
      </c>
      <c r="P19">
        <v>0</v>
      </c>
      <c r="Q19">
        <v>0</v>
      </c>
      <c r="R19">
        <v>0</v>
      </c>
      <c r="S19">
        <v>0</v>
      </c>
      <c r="T19">
        <v>1</v>
      </c>
      <c r="U19">
        <v>150</v>
      </c>
      <c r="V19">
        <v>5308</v>
      </c>
      <c r="W19">
        <v>547</v>
      </c>
      <c r="X19">
        <v>1443</v>
      </c>
      <c r="Y19">
        <v>3292</v>
      </c>
      <c r="Z19">
        <v>1</v>
      </c>
      <c r="AA19" s="8">
        <f t="shared" si="1"/>
        <v>71.550219036240549</v>
      </c>
      <c r="AB19" s="8">
        <f t="shared" si="2"/>
        <v>9.2777777777777786</v>
      </c>
      <c r="AC19" s="8">
        <f t="shared" si="3"/>
        <v>62.019593067068577</v>
      </c>
      <c r="AD19" s="8">
        <f t="shared" si="4"/>
        <v>-1.0911987256073277</v>
      </c>
      <c r="AE19">
        <v>14122</v>
      </c>
      <c r="AG19" s="8">
        <f t="shared" si="5"/>
        <v>63.0417532696137</v>
      </c>
      <c r="AH19" s="9">
        <f t="shared" si="0"/>
        <v>1.0221602025451233</v>
      </c>
      <c r="AI19" s="8">
        <f t="shared" si="6"/>
        <v>1.0221602025451233</v>
      </c>
      <c r="AJ19" t="s">
        <v>3673</v>
      </c>
      <c r="AK19" s="8">
        <v>-22.30093977717587</v>
      </c>
    </row>
    <row r="20" spans="1:37" x14ac:dyDescent="0.55000000000000004">
      <c r="A20" t="s">
        <v>290</v>
      </c>
      <c r="B20" t="s">
        <v>258</v>
      </c>
      <c r="C20" t="s">
        <v>291</v>
      </c>
      <c r="D20">
        <v>121056</v>
      </c>
      <c r="E20">
        <v>13400</v>
      </c>
      <c r="F20">
        <v>4405</v>
      </c>
      <c r="G20">
        <v>4087</v>
      </c>
      <c r="H20">
        <v>16819</v>
      </c>
      <c r="I20">
        <v>4502241</v>
      </c>
      <c r="J20">
        <v>17</v>
      </c>
      <c r="K20">
        <v>430</v>
      </c>
      <c r="L20">
        <v>5821</v>
      </c>
      <c r="M20">
        <v>9</v>
      </c>
      <c r="N20">
        <v>271</v>
      </c>
      <c r="O20">
        <v>3481</v>
      </c>
      <c r="P20">
        <v>0</v>
      </c>
      <c r="Q20">
        <v>0</v>
      </c>
      <c r="R20">
        <v>0</v>
      </c>
      <c r="S20">
        <v>0</v>
      </c>
      <c r="T20">
        <v>5</v>
      </c>
      <c r="U20">
        <v>3633</v>
      </c>
      <c r="V20">
        <v>53400</v>
      </c>
      <c r="W20">
        <v>1480</v>
      </c>
      <c r="X20">
        <v>9256</v>
      </c>
      <c r="Y20">
        <v>40708</v>
      </c>
      <c r="Z20">
        <v>4</v>
      </c>
      <c r="AA20" s="8">
        <f t="shared" si="1"/>
        <v>37.191390761300553</v>
      </c>
      <c r="AB20" s="8">
        <f t="shared" si="2"/>
        <v>18.321529745042493</v>
      </c>
      <c r="AC20" s="8">
        <f t="shared" si="3"/>
        <v>76.232209737827716</v>
      </c>
      <c r="AD20" s="8">
        <f t="shared" si="4"/>
        <v>0.26268834258524981</v>
      </c>
      <c r="AE20">
        <v>16819</v>
      </c>
      <c r="AG20" s="8">
        <f t="shared" si="5"/>
        <v>63.313188012985727</v>
      </c>
      <c r="AH20" s="9">
        <f t="shared" si="0"/>
        <v>-12.91902172484199</v>
      </c>
      <c r="AI20" s="8">
        <f t="shared" si="6"/>
        <v>12.91902172484199</v>
      </c>
      <c r="AJ20" t="s">
        <v>1571</v>
      </c>
      <c r="AK20" s="8">
        <v>-22.264705672010301</v>
      </c>
    </row>
    <row r="21" spans="1:37" x14ac:dyDescent="0.55000000000000004">
      <c r="A21" t="s">
        <v>292</v>
      </c>
      <c r="B21" t="s">
        <v>258</v>
      </c>
      <c r="C21" t="s">
        <v>293</v>
      </c>
      <c r="D21">
        <v>9698</v>
      </c>
      <c r="E21">
        <v>603</v>
      </c>
      <c r="F21">
        <v>200</v>
      </c>
      <c r="G21">
        <v>283</v>
      </c>
      <c r="H21">
        <v>3727</v>
      </c>
      <c r="I21">
        <v>3063652</v>
      </c>
      <c r="J21">
        <v>1</v>
      </c>
      <c r="K21">
        <v>31</v>
      </c>
      <c r="L21">
        <v>249</v>
      </c>
      <c r="M21">
        <v>1</v>
      </c>
      <c r="N21">
        <v>19</v>
      </c>
      <c r="O21">
        <v>142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4045</v>
      </c>
      <c r="W21">
        <v>182</v>
      </c>
      <c r="X21">
        <v>1066</v>
      </c>
      <c r="Y21">
        <v>2784</v>
      </c>
      <c r="Z21">
        <v>1</v>
      </c>
      <c r="AA21" s="8">
        <f t="shared" si="1"/>
        <v>315.90554753557433</v>
      </c>
      <c r="AB21" s="8">
        <f t="shared" si="2"/>
        <v>7.82</v>
      </c>
      <c r="AC21" s="8">
        <f t="shared" si="3"/>
        <v>68.825710754017308</v>
      </c>
      <c r="AD21" s="8">
        <f t="shared" si="4"/>
        <v>-0.85584656630233047</v>
      </c>
      <c r="AE21">
        <v>3727</v>
      </c>
      <c r="AG21" s="8">
        <f t="shared" si="5"/>
        <v>61.111346174468963</v>
      </c>
      <c r="AH21" s="9">
        <f t="shared" si="0"/>
        <v>-7.7143645795483451</v>
      </c>
      <c r="AI21" s="8">
        <f t="shared" si="6"/>
        <v>7.7143645795483451</v>
      </c>
      <c r="AJ21" t="s">
        <v>2173</v>
      </c>
      <c r="AK21" s="8">
        <v>-22.263796031527576</v>
      </c>
    </row>
    <row r="22" spans="1:37" x14ac:dyDescent="0.55000000000000004">
      <c r="A22" t="s">
        <v>294</v>
      </c>
      <c r="B22" t="s">
        <v>258</v>
      </c>
      <c r="C22" t="s">
        <v>295</v>
      </c>
      <c r="D22">
        <v>21215</v>
      </c>
      <c r="E22">
        <v>1971</v>
      </c>
      <c r="F22">
        <v>663</v>
      </c>
      <c r="G22">
        <v>850</v>
      </c>
      <c r="H22">
        <v>17777</v>
      </c>
      <c r="I22">
        <v>2440634</v>
      </c>
      <c r="J22">
        <v>6</v>
      </c>
      <c r="K22">
        <v>108</v>
      </c>
      <c r="L22">
        <v>758</v>
      </c>
      <c r="M22">
        <v>3</v>
      </c>
      <c r="N22">
        <v>49</v>
      </c>
      <c r="O22">
        <v>383</v>
      </c>
      <c r="P22">
        <v>0</v>
      </c>
      <c r="Q22">
        <v>0</v>
      </c>
      <c r="R22">
        <v>0</v>
      </c>
      <c r="S22">
        <v>0</v>
      </c>
      <c r="T22">
        <v>1</v>
      </c>
      <c r="U22">
        <v>414</v>
      </c>
      <c r="V22">
        <v>9688</v>
      </c>
      <c r="W22">
        <v>949</v>
      </c>
      <c r="X22">
        <v>2392</v>
      </c>
      <c r="Y22">
        <v>6288</v>
      </c>
      <c r="Z22">
        <v>1</v>
      </c>
      <c r="AA22" s="8">
        <f t="shared" si="1"/>
        <v>115.04284704218713</v>
      </c>
      <c r="AB22" s="8">
        <f t="shared" si="2"/>
        <v>9.8417721518987342</v>
      </c>
      <c r="AC22" s="8">
        <f t="shared" si="3"/>
        <v>64.905037159372412</v>
      </c>
      <c r="AD22" s="8">
        <f t="shared" si="4"/>
        <v>-0.88145180296959702</v>
      </c>
      <c r="AE22">
        <v>17777</v>
      </c>
      <c r="AG22" s="8">
        <f t="shared" si="5"/>
        <v>62.698161508366724</v>
      </c>
      <c r="AH22" s="9">
        <f t="shared" si="0"/>
        <v>-2.2068756510056886</v>
      </c>
      <c r="AI22" s="8">
        <f t="shared" si="6"/>
        <v>2.2068756510056886</v>
      </c>
      <c r="AJ22" t="s">
        <v>1543</v>
      </c>
      <c r="AK22" s="8">
        <v>-22.128516127992647</v>
      </c>
    </row>
    <row r="23" spans="1:37" x14ac:dyDescent="0.55000000000000004">
      <c r="A23" t="s">
        <v>296</v>
      </c>
      <c r="B23" t="s">
        <v>258</v>
      </c>
      <c r="C23" t="s">
        <v>297</v>
      </c>
      <c r="D23">
        <v>17858</v>
      </c>
      <c r="E23">
        <v>1652</v>
      </c>
      <c r="F23">
        <v>369</v>
      </c>
      <c r="G23">
        <v>589</v>
      </c>
      <c r="H23">
        <v>28428</v>
      </c>
      <c r="I23">
        <v>1374214</v>
      </c>
      <c r="J23">
        <v>6</v>
      </c>
      <c r="K23">
        <v>88</v>
      </c>
      <c r="L23">
        <v>603</v>
      </c>
      <c r="M23">
        <v>4</v>
      </c>
      <c r="N23">
        <v>61</v>
      </c>
      <c r="O23">
        <v>361</v>
      </c>
      <c r="P23">
        <v>0</v>
      </c>
      <c r="Q23">
        <v>0</v>
      </c>
      <c r="R23">
        <v>0</v>
      </c>
      <c r="S23">
        <v>0</v>
      </c>
      <c r="T23">
        <v>2</v>
      </c>
      <c r="U23">
        <v>342</v>
      </c>
      <c r="V23">
        <v>8810</v>
      </c>
      <c r="W23">
        <v>1481</v>
      </c>
      <c r="X23">
        <v>1525</v>
      </c>
      <c r="Y23">
        <v>5454</v>
      </c>
      <c r="Z23">
        <v>2</v>
      </c>
      <c r="AA23" s="8">
        <f t="shared" si="1"/>
        <v>76.952290290066074</v>
      </c>
      <c r="AB23" s="8">
        <f t="shared" si="2"/>
        <v>8.6490066225165556</v>
      </c>
      <c r="AC23" s="8">
        <f t="shared" si="3"/>
        <v>61.906923950056758</v>
      </c>
      <c r="AD23" s="8">
        <f t="shared" si="4"/>
        <v>-1.2319408668383918</v>
      </c>
      <c r="AE23">
        <v>28428</v>
      </c>
      <c r="AG23" s="8">
        <f t="shared" si="5"/>
        <v>62.999076906708474</v>
      </c>
      <c r="AH23" s="9">
        <f t="shared" si="0"/>
        <v>1.0921529566517165</v>
      </c>
      <c r="AI23" s="8">
        <f t="shared" si="6"/>
        <v>1.0921529566517165</v>
      </c>
      <c r="AJ23" t="s">
        <v>453</v>
      </c>
      <c r="AK23" s="8">
        <v>-22.070809658718005</v>
      </c>
    </row>
    <row r="24" spans="1:37" x14ac:dyDescent="0.55000000000000004">
      <c r="A24" t="s">
        <v>298</v>
      </c>
      <c r="B24" t="s">
        <v>258</v>
      </c>
      <c r="C24" t="s">
        <v>299</v>
      </c>
      <c r="D24">
        <v>27282</v>
      </c>
      <c r="E24">
        <v>3018</v>
      </c>
      <c r="F24">
        <v>1068</v>
      </c>
      <c r="G24">
        <v>1519</v>
      </c>
      <c r="H24">
        <v>20022</v>
      </c>
      <c r="I24">
        <v>3226222</v>
      </c>
      <c r="J24">
        <v>7</v>
      </c>
      <c r="K24">
        <v>131</v>
      </c>
      <c r="L24">
        <v>1130</v>
      </c>
      <c r="M24">
        <v>4</v>
      </c>
      <c r="N24">
        <v>70</v>
      </c>
      <c r="O24">
        <v>557</v>
      </c>
      <c r="P24">
        <v>0</v>
      </c>
      <c r="Q24">
        <v>0</v>
      </c>
      <c r="R24">
        <v>0</v>
      </c>
      <c r="S24">
        <v>0</v>
      </c>
      <c r="T24">
        <v>2</v>
      </c>
      <c r="U24">
        <v>373</v>
      </c>
      <c r="V24">
        <v>13689</v>
      </c>
      <c r="W24">
        <v>1367</v>
      </c>
      <c r="X24">
        <v>1519</v>
      </c>
      <c r="Y24">
        <v>10479</v>
      </c>
      <c r="Z24">
        <v>2</v>
      </c>
      <c r="AA24" s="8">
        <f t="shared" si="1"/>
        <v>118.25460010263177</v>
      </c>
      <c r="AB24" s="8">
        <f t="shared" si="2"/>
        <v>10.147783251231527</v>
      </c>
      <c r="AC24" s="8">
        <f t="shared" si="3"/>
        <v>76.550515012053481</v>
      </c>
      <c r="AD24" s="8">
        <f t="shared" si="4"/>
        <v>-1.653104611098893</v>
      </c>
      <c r="AE24">
        <v>20022</v>
      </c>
      <c r="AG24" s="8">
        <f t="shared" si="5"/>
        <v>62.672788659189209</v>
      </c>
      <c r="AH24" s="9">
        <f t="shared" si="0"/>
        <v>-13.877726352864272</v>
      </c>
      <c r="AI24" s="8">
        <f t="shared" si="6"/>
        <v>13.877726352864272</v>
      </c>
      <c r="AJ24" t="s">
        <v>1527</v>
      </c>
      <c r="AK24" s="8">
        <v>-21.845580386489416</v>
      </c>
    </row>
    <row r="25" spans="1:37" x14ac:dyDescent="0.55000000000000004">
      <c r="A25" t="s">
        <v>300</v>
      </c>
      <c r="B25" t="s">
        <v>258</v>
      </c>
      <c r="C25" t="s">
        <v>301</v>
      </c>
      <c r="D25">
        <v>8040</v>
      </c>
      <c r="E25">
        <v>655</v>
      </c>
      <c r="F25">
        <v>209</v>
      </c>
      <c r="G25">
        <v>322</v>
      </c>
      <c r="H25">
        <v>5849</v>
      </c>
      <c r="I25">
        <v>842703</v>
      </c>
      <c r="J25">
        <v>2</v>
      </c>
      <c r="K25">
        <v>33</v>
      </c>
      <c r="L25">
        <v>247</v>
      </c>
      <c r="M25">
        <v>2</v>
      </c>
      <c r="N25">
        <v>28</v>
      </c>
      <c r="O25">
        <v>138</v>
      </c>
      <c r="P25">
        <v>0</v>
      </c>
      <c r="Q25">
        <v>0</v>
      </c>
      <c r="R25">
        <v>0</v>
      </c>
      <c r="S25">
        <v>0</v>
      </c>
      <c r="T25">
        <v>1</v>
      </c>
      <c r="U25">
        <v>96</v>
      </c>
      <c r="V25">
        <v>3147</v>
      </c>
      <c r="W25">
        <v>233</v>
      </c>
      <c r="X25">
        <v>658</v>
      </c>
      <c r="Y25">
        <v>2238</v>
      </c>
      <c r="Z25">
        <v>1</v>
      </c>
      <c r="AA25" s="8">
        <f t="shared" si="1"/>
        <v>104.81380597014926</v>
      </c>
      <c r="AB25" s="8">
        <f t="shared" si="2"/>
        <v>7.758064516129032</v>
      </c>
      <c r="AC25" s="8">
        <f t="shared" si="3"/>
        <v>71.115347950428969</v>
      </c>
      <c r="AD25" s="8">
        <f t="shared" si="4"/>
        <v>-1.4054726368159205</v>
      </c>
      <c r="AE25">
        <v>5849</v>
      </c>
      <c r="AG25" s="8">
        <f t="shared" si="5"/>
        <v>62.778970932835819</v>
      </c>
      <c r="AH25" s="9">
        <f t="shared" si="0"/>
        <v>-8.3363770175931506</v>
      </c>
      <c r="AI25" s="8">
        <f t="shared" si="6"/>
        <v>8.3363770175931506</v>
      </c>
      <c r="AJ25" t="s">
        <v>1551</v>
      </c>
      <c r="AK25" s="8">
        <v>-21.511654457317697</v>
      </c>
    </row>
    <row r="26" spans="1:37" x14ac:dyDescent="0.55000000000000004">
      <c r="A26" t="s">
        <v>302</v>
      </c>
      <c r="B26" t="s">
        <v>258</v>
      </c>
      <c r="C26" t="s">
        <v>303</v>
      </c>
      <c r="D26">
        <v>24636</v>
      </c>
      <c r="E26">
        <v>2396</v>
      </c>
      <c r="F26">
        <v>585</v>
      </c>
      <c r="G26">
        <v>976</v>
      </c>
      <c r="H26">
        <v>20571</v>
      </c>
      <c r="I26">
        <v>2399233</v>
      </c>
      <c r="J26">
        <v>6</v>
      </c>
      <c r="K26">
        <v>108</v>
      </c>
      <c r="L26">
        <v>833</v>
      </c>
      <c r="M26">
        <v>4</v>
      </c>
      <c r="N26">
        <v>67</v>
      </c>
      <c r="O26">
        <v>418</v>
      </c>
      <c r="P26">
        <v>2</v>
      </c>
      <c r="Q26">
        <v>48</v>
      </c>
      <c r="R26">
        <v>108</v>
      </c>
      <c r="S26">
        <v>63</v>
      </c>
      <c r="T26">
        <v>1</v>
      </c>
      <c r="U26">
        <v>468</v>
      </c>
      <c r="V26">
        <v>12722</v>
      </c>
      <c r="W26">
        <v>2438</v>
      </c>
      <c r="X26">
        <v>2600</v>
      </c>
      <c r="Y26">
        <v>7261</v>
      </c>
      <c r="Z26">
        <v>1</v>
      </c>
      <c r="AA26" s="8">
        <f t="shared" si="1"/>
        <v>97.387278779022566</v>
      </c>
      <c r="AB26" s="8">
        <f t="shared" si="2"/>
        <v>8.15625</v>
      </c>
      <c r="AC26" s="8">
        <f t="shared" si="3"/>
        <v>57.074359377456375</v>
      </c>
      <c r="AD26" s="8">
        <f t="shared" si="4"/>
        <v>-1.587108296801429</v>
      </c>
      <c r="AE26">
        <v>20571</v>
      </c>
      <c r="AG26" s="8">
        <f t="shared" si="5"/>
        <v>62.837640497645722</v>
      </c>
      <c r="AH26" s="9">
        <f t="shared" si="0"/>
        <v>5.7632811201893475</v>
      </c>
      <c r="AI26" s="8">
        <f t="shared" si="6"/>
        <v>5.7632811201893475</v>
      </c>
      <c r="AJ26" t="s">
        <v>1460</v>
      </c>
      <c r="AK26" s="8">
        <v>-21.364232822239074</v>
      </c>
    </row>
    <row r="27" spans="1:37" x14ac:dyDescent="0.55000000000000004">
      <c r="A27" t="s">
        <v>304</v>
      </c>
      <c r="B27" t="s">
        <v>258</v>
      </c>
      <c r="C27" t="s">
        <v>305</v>
      </c>
      <c r="D27">
        <v>97950</v>
      </c>
      <c r="E27">
        <v>13012</v>
      </c>
      <c r="F27">
        <v>5813</v>
      </c>
      <c r="G27">
        <v>5418</v>
      </c>
      <c r="H27">
        <v>19754</v>
      </c>
      <c r="I27">
        <v>10995400</v>
      </c>
      <c r="J27">
        <v>18</v>
      </c>
      <c r="K27">
        <v>379</v>
      </c>
      <c r="L27">
        <v>5265</v>
      </c>
      <c r="M27">
        <v>9</v>
      </c>
      <c r="N27">
        <v>191</v>
      </c>
      <c r="O27">
        <v>2668</v>
      </c>
      <c r="P27">
        <v>0</v>
      </c>
      <c r="Q27">
        <v>0</v>
      </c>
      <c r="R27">
        <v>0</v>
      </c>
      <c r="S27">
        <v>0</v>
      </c>
      <c r="T27">
        <v>2</v>
      </c>
      <c r="U27">
        <v>1353</v>
      </c>
      <c r="V27">
        <v>47913</v>
      </c>
      <c r="W27">
        <v>1606</v>
      </c>
      <c r="X27">
        <v>8585</v>
      </c>
      <c r="Y27">
        <v>36424</v>
      </c>
      <c r="Z27">
        <v>1</v>
      </c>
      <c r="AA27" s="8">
        <f t="shared" si="1"/>
        <v>112.25523226135783</v>
      </c>
      <c r="AB27" s="8">
        <f t="shared" si="2"/>
        <v>16.234265734265733</v>
      </c>
      <c r="AC27" s="8">
        <f t="shared" si="3"/>
        <v>76.021121616262803</v>
      </c>
      <c r="AD27" s="8">
        <f t="shared" si="4"/>
        <v>0.40326697294538028</v>
      </c>
      <c r="AE27">
        <v>19754</v>
      </c>
      <c r="AG27" s="8">
        <f t="shared" si="5"/>
        <v>62.720183665135274</v>
      </c>
      <c r="AH27" s="9">
        <f t="shared" si="0"/>
        <v>-13.30093795112753</v>
      </c>
      <c r="AI27" s="8">
        <f t="shared" si="6"/>
        <v>13.30093795112753</v>
      </c>
      <c r="AJ27" t="s">
        <v>1585</v>
      </c>
      <c r="AK27" s="8">
        <v>-20.923802883655547</v>
      </c>
    </row>
    <row r="28" spans="1:37" x14ac:dyDescent="0.55000000000000004">
      <c r="A28" t="s">
        <v>306</v>
      </c>
      <c r="B28" t="s">
        <v>258</v>
      </c>
      <c r="C28" t="s">
        <v>307</v>
      </c>
      <c r="D28">
        <v>39490</v>
      </c>
      <c r="E28">
        <v>3995</v>
      </c>
      <c r="F28">
        <v>1565</v>
      </c>
      <c r="G28">
        <v>1884</v>
      </c>
      <c r="H28">
        <v>10282</v>
      </c>
      <c r="I28">
        <v>2111187</v>
      </c>
      <c r="J28">
        <v>6</v>
      </c>
      <c r="K28">
        <v>139</v>
      </c>
      <c r="L28">
        <v>1497</v>
      </c>
      <c r="M28">
        <v>3</v>
      </c>
      <c r="N28">
        <v>79</v>
      </c>
      <c r="O28">
        <v>850</v>
      </c>
      <c r="P28">
        <v>0</v>
      </c>
      <c r="Q28">
        <v>0</v>
      </c>
      <c r="R28">
        <v>0</v>
      </c>
      <c r="S28">
        <v>0</v>
      </c>
      <c r="T28">
        <v>3</v>
      </c>
      <c r="U28">
        <v>1381</v>
      </c>
      <c r="V28">
        <v>18184</v>
      </c>
      <c r="W28">
        <v>823</v>
      </c>
      <c r="X28">
        <v>3119</v>
      </c>
      <c r="Y28">
        <v>13571</v>
      </c>
      <c r="Z28">
        <v>1</v>
      </c>
      <c r="AA28" s="8">
        <f t="shared" si="1"/>
        <v>53.461306659913902</v>
      </c>
      <c r="AB28" s="8">
        <f t="shared" si="2"/>
        <v>16.868778280542987</v>
      </c>
      <c r="AC28" s="8">
        <f t="shared" si="3"/>
        <v>74.63154421469423</v>
      </c>
      <c r="AD28" s="8">
        <f t="shared" si="4"/>
        <v>-0.80779944289693595</v>
      </c>
      <c r="AE28">
        <v>10282</v>
      </c>
      <c r="AG28" s="8">
        <f t="shared" si="5"/>
        <v>63.184655677386679</v>
      </c>
      <c r="AH28" s="9">
        <f t="shared" si="0"/>
        <v>-11.446888537307551</v>
      </c>
      <c r="AI28" s="8">
        <f t="shared" si="6"/>
        <v>11.446888537307551</v>
      </c>
      <c r="AJ28" t="s">
        <v>2179</v>
      </c>
      <c r="AK28" s="8">
        <v>-20.866090991514092</v>
      </c>
    </row>
    <row r="29" spans="1:37" x14ac:dyDescent="0.55000000000000004">
      <c r="A29" t="s">
        <v>308</v>
      </c>
      <c r="B29" t="s">
        <v>258</v>
      </c>
      <c r="C29" t="s">
        <v>309</v>
      </c>
      <c r="D29">
        <v>16486</v>
      </c>
      <c r="E29">
        <v>1388</v>
      </c>
      <c r="F29">
        <v>533</v>
      </c>
      <c r="G29">
        <v>648</v>
      </c>
      <c r="H29">
        <v>4997</v>
      </c>
      <c r="I29">
        <v>939535</v>
      </c>
      <c r="J29">
        <v>5</v>
      </c>
      <c r="K29">
        <v>74</v>
      </c>
      <c r="L29">
        <v>531</v>
      </c>
      <c r="M29">
        <v>1</v>
      </c>
      <c r="N29">
        <v>25</v>
      </c>
      <c r="O29">
        <v>335</v>
      </c>
      <c r="P29">
        <v>0</v>
      </c>
      <c r="Q29">
        <v>0</v>
      </c>
      <c r="R29">
        <v>0</v>
      </c>
      <c r="S29">
        <v>0</v>
      </c>
      <c r="T29">
        <v>1</v>
      </c>
      <c r="U29">
        <v>160</v>
      </c>
      <c r="V29">
        <v>7444</v>
      </c>
      <c r="W29">
        <v>377</v>
      </c>
      <c r="X29">
        <v>1746</v>
      </c>
      <c r="Y29">
        <v>5289</v>
      </c>
      <c r="Z29">
        <v>1</v>
      </c>
      <c r="AA29" s="8">
        <f t="shared" si="1"/>
        <v>56.98987019289094</v>
      </c>
      <c r="AB29" s="8">
        <f t="shared" si="2"/>
        <v>10.26</v>
      </c>
      <c r="AC29" s="8">
        <f t="shared" si="3"/>
        <v>71.050510478237499</v>
      </c>
      <c r="AD29" s="8">
        <f t="shared" si="4"/>
        <v>-0.69756156739051312</v>
      </c>
      <c r="AE29">
        <v>4997</v>
      </c>
      <c r="AG29" s="8">
        <f t="shared" si="5"/>
        <v>63.156780025476159</v>
      </c>
      <c r="AH29" s="9">
        <f t="shared" si="0"/>
        <v>-7.8937304527613392</v>
      </c>
      <c r="AI29" s="8">
        <f t="shared" si="6"/>
        <v>7.8937304527613392</v>
      </c>
      <c r="AJ29" t="s">
        <v>3208</v>
      </c>
      <c r="AK29" s="8">
        <v>-20.23024840641844</v>
      </c>
    </row>
    <row r="30" spans="1:37" x14ac:dyDescent="0.55000000000000004">
      <c r="A30" t="s">
        <v>310</v>
      </c>
      <c r="B30" t="s">
        <v>258</v>
      </c>
      <c r="C30" t="s">
        <v>311</v>
      </c>
      <c r="D30">
        <v>2989</v>
      </c>
      <c r="E30">
        <v>142</v>
      </c>
      <c r="F30">
        <v>77</v>
      </c>
      <c r="G30">
        <v>140</v>
      </c>
      <c r="H30">
        <v>1402</v>
      </c>
      <c r="I30">
        <v>301814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22</v>
      </c>
      <c r="R30">
        <v>42</v>
      </c>
      <c r="S30">
        <v>28</v>
      </c>
      <c r="T30">
        <v>0</v>
      </c>
      <c r="U30">
        <v>0</v>
      </c>
      <c r="V30">
        <v>1150</v>
      </c>
      <c r="W30">
        <v>21</v>
      </c>
      <c r="X30">
        <v>292</v>
      </c>
      <c r="Y30">
        <v>834</v>
      </c>
      <c r="Z30">
        <v>1</v>
      </c>
      <c r="AA30" s="8">
        <f t="shared" si="1"/>
        <v>100.97490799598528</v>
      </c>
      <c r="AB30" s="8">
        <f t="shared" si="2"/>
        <v>1.9090909090909092</v>
      </c>
      <c r="AC30" s="8">
        <f t="shared" si="3"/>
        <v>72.521739130434781</v>
      </c>
      <c r="AD30" s="8">
        <f t="shared" si="4"/>
        <v>-2.1077283372365341</v>
      </c>
      <c r="AE30">
        <v>1402</v>
      </c>
      <c r="AG30" s="8">
        <f t="shared" si="5"/>
        <v>62.809298226831714</v>
      </c>
      <c r="AH30" s="9">
        <f t="shared" si="0"/>
        <v>-9.712440903603067</v>
      </c>
      <c r="AI30" s="8">
        <f t="shared" si="6"/>
        <v>9.712440903603067</v>
      </c>
      <c r="AJ30" t="s">
        <v>1581</v>
      </c>
      <c r="AK30" s="8">
        <v>-19.971401117672116</v>
      </c>
    </row>
    <row r="31" spans="1:37" x14ac:dyDescent="0.55000000000000004">
      <c r="A31" t="s">
        <v>312</v>
      </c>
      <c r="B31" t="s">
        <v>258</v>
      </c>
      <c r="C31" t="s">
        <v>313</v>
      </c>
      <c r="D31">
        <v>20039</v>
      </c>
      <c r="E31">
        <v>1634</v>
      </c>
      <c r="F31">
        <v>580</v>
      </c>
      <c r="G31">
        <v>677</v>
      </c>
      <c r="H31">
        <v>21492</v>
      </c>
      <c r="I31">
        <v>1122033</v>
      </c>
      <c r="J31">
        <v>6</v>
      </c>
      <c r="K31">
        <v>86</v>
      </c>
      <c r="L31">
        <v>681</v>
      </c>
      <c r="M31">
        <v>2</v>
      </c>
      <c r="N31">
        <v>39</v>
      </c>
      <c r="O31">
        <v>354</v>
      </c>
      <c r="P31">
        <v>0</v>
      </c>
      <c r="Q31">
        <v>0</v>
      </c>
      <c r="R31">
        <v>0</v>
      </c>
      <c r="S31">
        <v>0</v>
      </c>
      <c r="T31">
        <v>2</v>
      </c>
      <c r="U31">
        <v>317</v>
      </c>
      <c r="V31">
        <v>9324</v>
      </c>
      <c r="W31">
        <v>1539</v>
      </c>
      <c r="X31">
        <v>1154</v>
      </c>
      <c r="Y31">
        <v>6388</v>
      </c>
      <c r="Z31">
        <v>1</v>
      </c>
      <c r="AA31" s="8">
        <f t="shared" si="1"/>
        <v>55.992464693846998</v>
      </c>
      <c r="AB31" s="8">
        <f t="shared" si="2"/>
        <v>10.645669291338583</v>
      </c>
      <c r="AC31" s="8">
        <f t="shared" si="3"/>
        <v>68.511368511368502</v>
      </c>
      <c r="AD31" s="8">
        <f t="shared" si="4"/>
        <v>-0.48405609062328453</v>
      </c>
      <c r="AE31">
        <v>21492</v>
      </c>
      <c r="AG31" s="8">
        <f t="shared" si="5"/>
        <v>63.164659528918605</v>
      </c>
      <c r="AH31" s="9">
        <f t="shared" si="0"/>
        <v>-5.346708982449897</v>
      </c>
      <c r="AI31" s="8">
        <f t="shared" si="6"/>
        <v>5.346708982449897</v>
      </c>
      <c r="AJ31" t="s">
        <v>1664</v>
      </c>
      <c r="AK31" s="8">
        <v>-19.754765767717046</v>
      </c>
    </row>
    <row r="32" spans="1:37" x14ac:dyDescent="0.55000000000000004">
      <c r="A32" t="s">
        <v>314</v>
      </c>
      <c r="B32" t="s">
        <v>258</v>
      </c>
      <c r="C32" t="s">
        <v>315</v>
      </c>
      <c r="D32">
        <v>21131</v>
      </c>
      <c r="E32">
        <v>2211</v>
      </c>
      <c r="F32">
        <v>664</v>
      </c>
      <c r="G32">
        <v>948</v>
      </c>
      <c r="H32">
        <v>19751</v>
      </c>
      <c r="I32">
        <v>1688624</v>
      </c>
      <c r="J32">
        <v>7</v>
      </c>
      <c r="K32">
        <v>113</v>
      </c>
      <c r="L32">
        <v>807</v>
      </c>
      <c r="M32">
        <v>4</v>
      </c>
      <c r="N32">
        <v>56</v>
      </c>
      <c r="O32">
        <v>471</v>
      </c>
      <c r="P32">
        <v>1</v>
      </c>
      <c r="Q32">
        <v>20</v>
      </c>
      <c r="R32">
        <v>22</v>
      </c>
      <c r="S32">
        <v>11</v>
      </c>
      <c r="T32">
        <v>2</v>
      </c>
      <c r="U32">
        <v>532</v>
      </c>
      <c r="V32">
        <v>10779</v>
      </c>
      <c r="W32">
        <v>2188</v>
      </c>
      <c r="X32">
        <v>1201</v>
      </c>
      <c r="Y32">
        <v>7250</v>
      </c>
      <c r="Z32">
        <v>1</v>
      </c>
      <c r="AA32" s="8">
        <f t="shared" si="1"/>
        <v>79.912166958496996</v>
      </c>
      <c r="AB32" s="8">
        <f t="shared" si="2"/>
        <v>9.5916230366492155</v>
      </c>
      <c r="AC32" s="8">
        <f t="shared" si="3"/>
        <v>67.260413767510897</v>
      </c>
      <c r="AD32" s="8">
        <f t="shared" si="4"/>
        <v>-1.3439969712744309</v>
      </c>
      <c r="AE32">
        <v>19751</v>
      </c>
      <c r="AG32" s="8">
        <f t="shared" si="5"/>
        <v>62.975693881027873</v>
      </c>
      <c r="AH32" s="9">
        <f t="shared" si="0"/>
        <v>-4.2847198864830247</v>
      </c>
      <c r="AI32" s="8">
        <f t="shared" si="6"/>
        <v>4.2847198864830247</v>
      </c>
      <c r="AJ32" t="s">
        <v>1573</v>
      </c>
      <c r="AK32" s="8">
        <v>-19.683126660367272</v>
      </c>
    </row>
    <row r="33" spans="1:37" x14ac:dyDescent="0.55000000000000004">
      <c r="A33" t="s">
        <v>316</v>
      </c>
      <c r="B33" t="s">
        <v>258</v>
      </c>
      <c r="C33" t="s">
        <v>317</v>
      </c>
      <c r="D33">
        <v>46391</v>
      </c>
      <c r="E33">
        <v>4775</v>
      </c>
      <c r="F33">
        <v>1401</v>
      </c>
      <c r="G33">
        <v>1698</v>
      </c>
      <c r="H33">
        <v>3853</v>
      </c>
      <c r="I33">
        <v>1838175</v>
      </c>
      <c r="J33">
        <v>8</v>
      </c>
      <c r="K33">
        <v>155</v>
      </c>
      <c r="L33">
        <v>1838</v>
      </c>
      <c r="M33">
        <v>5</v>
      </c>
      <c r="N33">
        <v>90</v>
      </c>
      <c r="O33">
        <v>888</v>
      </c>
      <c r="P33">
        <v>0</v>
      </c>
      <c r="Q33">
        <v>0</v>
      </c>
      <c r="R33">
        <v>0</v>
      </c>
      <c r="S33">
        <v>0</v>
      </c>
      <c r="T33">
        <v>1</v>
      </c>
      <c r="U33">
        <v>322</v>
      </c>
      <c r="V33">
        <v>20102</v>
      </c>
      <c r="W33">
        <v>256</v>
      </c>
      <c r="X33">
        <v>4946</v>
      </c>
      <c r="Y33">
        <v>14750</v>
      </c>
      <c r="Z33">
        <v>2</v>
      </c>
      <c r="AA33" s="8">
        <f t="shared" si="1"/>
        <v>39.6235261149792</v>
      </c>
      <c r="AB33" s="8">
        <f t="shared" si="2"/>
        <v>12.390243902439025</v>
      </c>
      <c r="AC33" s="8">
        <f t="shared" si="3"/>
        <v>73.375783504128947</v>
      </c>
      <c r="AD33" s="8">
        <f t="shared" si="4"/>
        <v>-0.64021038563514476</v>
      </c>
      <c r="AE33">
        <v>3853</v>
      </c>
      <c r="AG33" s="8">
        <f t="shared" si="5"/>
        <v>63.293974143691663</v>
      </c>
      <c r="AH33" s="9">
        <f t="shared" si="0"/>
        <v>-10.081809360437283</v>
      </c>
      <c r="AI33" s="8">
        <f t="shared" si="6"/>
        <v>10.081809360437283</v>
      </c>
      <c r="AJ33" t="s">
        <v>3717</v>
      </c>
      <c r="AK33" s="8">
        <v>-19.682502256888384</v>
      </c>
    </row>
    <row r="34" spans="1:37" x14ac:dyDescent="0.55000000000000004">
      <c r="A34" t="s">
        <v>318</v>
      </c>
      <c r="B34" t="s">
        <v>258</v>
      </c>
      <c r="C34" t="s">
        <v>319</v>
      </c>
      <c r="D34">
        <v>70331</v>
      </c>
      <c r="E34">
        <v>8701</v>
      </c>
      <c r="F34">
        <v>3248</v>
      </c>
      <c r="G34">
        <v>2791</v>
      </c>
      <c r="H34">
        <v>9793</v>
      </c>
      <c r="I34">
        <v>3986909</v>
      </c>
      <c r="J34">
        <v>8</v>
      </c>
      <c r="K34">
        <v>233</v>
      </c>
      <c r="L34">
        <v>3608</v>
      </c>
      <c r="M34">
        <v>5</v>
      </c>
      <c r="N34">
        <v>140</v>
      </c>
      <c r="O34">
        <v>1909</v>
      </c>
      <c r="P34">
        <v>0</v>
      </c>
      <c r="Q34">
        <v>0</v>
      </c>
      <c r="R34">
        <v>0</v>
      </c>
      <c r="S34">
        <v>0</v>
      </c>
      <c r="T34">
        <v>3</v>
      </c>
      <c r="U34">
        <v>1846</v>
      </c>
      <c r="V34">
        <v>32273</v>
      </c>
      <c r="W34">
        <v>1277</v>
      </c>
      <c r="X34">
        <v>6715</v>
      </c>
      <c r="Y34">
        <v>23833</v>
      </c>
      <c r="Z34">
        <v>3</v>
      </c>
      <c r="AA34" s="8">
        <f t="shared" si="1"/>
        <v>56.687790590209154</v>
      </c>
      <c r="AB34" s="8">
        <f t="shared" si="2"/>
        <v>19.582446808510639</v>
      </c>
      <c r="AC34" s="8">
        <f t="shared" si="3"/>
        <v>73.848108325845132</v>
      </c>
      <c r="AD34" s="8">
        <f t="shared" si="4"/>
        <v>0.64978459001009514</v>
      </c>
      <c r="AE34">
        <v>9793</v>
      </c>
      <c r="AG34" s="8">
        <f t="shared" si="5"/>
        <v>63.159166454337345</v>
      </c>
      <c r="AH34" s="9">
        <f t="shared" si="0"/>
        <v>-10.688941871507787</v>
      </c>
      <c r="AI34" s="8">
        <f t="shared" si="6"/>
        <v>10.688941871507787</v>
      </c>
      <c r="AJ34" t="s">
        <v>1559</v>
      </c>
      <c r="AK34" s="8">
        <v>-19.615747441699533</v>
      </c>
    </row>
    <row r="35" spans="1:37" x14ac:dyDescent="0.55000000000000004">
      <c r="A35" t="s">
        <v>320</v>
      </c>
      <c r="B35" t="s">
        <v>258</v>
      </c>
      <c r="C35" t="s">
        <v>321</v>
      </c>
      <c r="D35">
        <v>32826</v>
      </c>
      <c r="E35">
        <v>3355</v>
      </c>
      <c r="F35">
        <v>955</v>
      </c>
      <c r="G35">
        <v>1139</v>
      </c>
      <c r="H35">
        <v>13075</v>
      </c>
      <c r="I35">
        <v>1971600</v>
      </c>
      <c r="J35">
        <v>6</v>
      </c>
      <c r="K35">
        <v>122</v>
      </c>
      <c r="L35">
        <v>1290</v>
      </c>
      <c r="M35">
        <v>3</v>
      </c>
      <c r="N35">
        <v>65</v>
      </c>
      <c r="O35">
        <v>739</v>
      </c>
      <c r="P35">
        <v>1</v>
      </c>
      <c r="Q35">
        <v>10</v>
      </c>
      <c r="R35">
        <v>15</v>
      </c>
      <c r="S35">
        <v>4</v>
      </c>
      <c r="T35">
        <v>1</v>
      </c>
      <c r="U35">
        <v>573</v>
      </c>
      <c r="V35">
        <v>14832</v>
      </c>
      <c r="W35">
        <v>1401</v>
      </c>
      <c r="X35">
        <v>2483</v>
      </c>
      <c r="Y35">
        <v>10496</v>
      </c>
      <c r="Z35">
        <v>2</v>
      </c>
      <c r="AA35" s="8">
        <f t="shared" si="1"/>
        <v>60.06214585998903</v>
      </c>
      <c r="AB35" s="8">
        <f t="shared" si="2"/>
        <v>13.217171717171718</v>
      </c>
      <c r="AC35" s="8">
        <f t="shared" si="3"/>
        <v>70.765911542610567</v>
      </c>
      <c r="AD35" s="8">
        <f t="shared" si="4"/>
        <v>-0.56053128617559256</v>
      </c>
      <c r="AE35">
        <v>13075</v>
      </c>
      <c r="AG35" s="8">
        <f t="shared" si="5"/>
        <v>63.132509047706087</v>
      </c>
      <c r="AH35" s="9">
        <f t="shared" si="0"/>
        <v>-7.6334024949044803</v>
      </c>
      <c r="AI35" s="8">
        <f t="shared" si="6"/>
        <v>7.6334024949044803</v>
      </c>
      <c r="AJ35" t="s">
        <v>1617</v>
      </c>
      <c r="AK35" s="8">
        <v>-19.514639020911673</v>
      </c>
    </row>
    <row r="36" spans="1:37" x14ac:dyDescent="0.55000000000000004">
      <c r="A36" t="s">
        <v>322</v>
      </c>
      <c r="B36" t="s">
        <v>258</v>
      </c>
      <c r="C36" t="s">
        <v>323</v>
      </c>
      <c r="D36">
        <v>58171</v>
      </c>
      <c r="E36">
        <v>6395</v>
      </c>
      <c r="F36">
        <v>2134</v>
      </c>
      <c r="G36">
        <v>2099</v>
      </c>
      <c r="H36">
        <v>7476</v>
      </c>
      <c r="I36">
        <v>3169698</v>
      </c>
      <c r="J36">
        <v>9</v>
      </c>
      <c r="K36">
        <v>192</v>
      </c>
      <c r="L36">
        <v>2717</v>
      </c>
      <c r="M36">
        <v>8</v>
      </c>
      <c r="N36">
        <v>162</v>
      </c>
      <c r="O36">
        <v>1758</v>
      </c>
      <c r="P36">
        <v>0</v>
      </c>
      <c r="Q36">
        <v>0</v>
      </c>
      <c r="R36">
        <v>0</v>
      </c>
      <c r="S36">
        <v>0</v>
      </c>
      <c r="T36">
        <v>3</v>
      </c>
      <c r="U36">
        <v>2400</v>
      </c>
      <c r="V36">
        <v>25226</v>
      </c>
      <c r="W36">
        <v>536</v>
      </c>
      <c r="X36">
        <v>4296</v>
      </c>
      <c r="Y36">
        <v>19696</v>
      </c>
      <c r="Z36">
        <v>5</v>
      </c>
      <c r="AA36" s="8">
        <f t="shared" si="1"/>
        <v>54.48931598219044</v>
      </c>
      <c r="AB36" s="8">
        <f t="shared" si="2"/>
        <v>19.257703081232492</v>
      </c>
      <c r="AC36" s="8">
        <f t="shared" si="3"/>
        <v>78.078173313248229</v>
      </c>
      <c r="AD36" s="8">
        <f t="shared" si="4"/>
        <v>6.0167437382888385E-2</v>
      </c>
      <c r="AE36">
        <v>7476</v>
      </c>
      <c r="AG36" s="8">
        <f t="shared" si="5"/>
        <v>63.176534403740696</v>
      </c>
      <c r="AH36" s="9">
        <f t="shared" si="0"/>
        <v>-14.901638909507533</v>
      </c>
      <c r="AI36" s="8">
        <f t="shared" si="6"/>
        <v>14.901638909507533</v>
      </c>
      <c r="AJ36" t="s">
        <v>259</v>
      </c>
      <c r="AK36" s="8">
        <v>-19.48839258458483</v>
      </c>
    </row>
    <row r="37" spans="1:37" x14ac:dyDescent="0.55000000000000004">
      <c r="A37" t="s">
        <v>324</v>
      </c>
      <c r="B37" t="s">
        <v>258</v>
      </c>
      <c r="C37" t="s">
        <v>325</v>
      </c>
      <c r="D37">
        <v>56869</v>
      </c>
      <c r="E37">
        <v>6821</v>
      </c>
      <c r="F37">
        <v>1859</v>
      </c>
      <c r="G37">
        <v>1729</v>
      </c>
      <c r="H37">
        <v>19840</v>
      </c>
      <c r="I37">
        <v>3163109</v>
      </c>
      <c r="J37">
        <v>9</v>
      </c>
      <c r="K37">
        <v>214</v>
      </c>
      <c r="L37">
        <v>2860</v>
      </c>
      <c r="M37">
        <v>6</v>
      </c>
      <c r="N37">
        <v>134</v>
      </c>
      <c r="O37">
        <v>1577</v>
      </c>
      <c r="P37">
        <v>1</v>
      </c>
      <c r="Q37">
        <v>15</v>
      </c>
      <c r="R37">
        <v>24</v>
      </c>
      <c r="S37">
        <v>12</v>
      </c>
      <c r="T37">
        <v>2</v>
      </c>
      <c r="U37">
        <v>1716</v>
      </c>
      <c r="V37">
        <v>23568</v>
      </c>
      <c r="W37">
        <v>978</v>
      </c>
      <c r="X37">
        <v>5577</v>
      </c>
      <c r="Y37">
        <v>16052</v>
      </c>
      <c r="Z37">
        <v>4</v>
      </c>
      <c r="AA37" s="8">
        <f t="shared" si="1"/>
        <v>55.620971003534436</v>
      </c>
      <c r="AB37" s="8">
        <f t="shared" si="2"/>
        <v>16.923287671232877</v>
      </c>
      <c r="AC37" s="8">
        <f t="shared" si="3"/>
        <v>68.10930074677529</v>
      </c>
      <c r="AD37" s="8">
        <f t="shared" si="4"/>
        <v>0.22859554414531644</v>
      </c>
      <c r="AE37">
        <v>19840</v>
      </c>
      <c r="AG37" s="8">
        <f t="shared" si="5"/>
        <v>63.167594329072074</v>
      </c>
      <c r="AH37" s="9">
        <f t="shared" si="0"/>
        <v>-4.9417064177032159</v>
      </c>
      <c r="AI37" s="8">
        <f t="shared" si="6"/>
        <v>4.9417064177032159</v>
      </c>
      <c r="AJ37" t="s">
        <v>1609</v>
      </c>
      <c r="AK37" s="8">
        <v>-19.367855430369687</v>
      </c>
    </row>
    <row r="38" spans="1:37" x14ac:dyDescent="0.55000000000000004">
      <c r="A38" t="s">
        <v>326</v>
      </c>
      <c r="B38" t="s">
        <v>258</v>
      </c>
      <c r="C38" t="s">
        <v>327</v>
      </c>
      <c r="D38">
        <v>44302</v>
      </c>
      <c r="E38">
        <v>5444</v>
      </c>
      <c r="F38">
        <v>1256</v>
      </c>
      <c r="G38">
        <v>1525</v>
      </c>
      <c r="H38">
        <v>9580</v>
      </c>
      <c r="I38">
        <v>1844190</v>
      </c>
      <c r="J38">
        <v>11</v>
      </c>
      <c r="K38">
        <v>190</v>
      </c>
      <c r="L38">
        <v>2069</v>
      </c>
      <c r="M38">
        <v>5</v>
      </c>
      <c r="N38">
        <v>106</v>
      </c>
      <c r="O38">
        <v>1200</v>
      </c>
      <c r="P38">
        <v>0</v>
      </c>
      <c r="Q38">
        <v>0</v>
      </c>
      <c r="R38">
        <v>0</v>
      </c>
      <c r="S38">
        <v>0</v>
      </c>
      <c r="T38">
        <v>3</v>
      </c>
      <c r="U38">
        <v>546</v>
      </c>
      <c r="V38">
        <v>20738</v>
      </c>
      <c r="W38">
        <v>1637</v>
      </c>
      <c r="X38">
        <v>4707</v>
      </c>
      <c r="Y38">
        <v>14317</v>
      </c>
      <c r="Z38">
        <v>2</v>
      </c>
      <c r="AA38" s="8">
        <f t="shared" si="1"/>
        <v>41.627691752065367</v>
      </c>
      <c r="AB38" s="8">
        <f t="shared" si="2"/>
        <v>12.759197324414716</v>
      </c>
      <c r="AC38" s="8">
        <f t="shared" si="3"/>
        <v>69.037515671713763</v>
      </c>
      <c r="AD38" s="8">
        <f t="shared" si="4"/>
        <v>-0.60719606338314291</v>
      </c>
      <c r="AE38">
        <v>9580</v>
      </c>
      <c r="AG38" s="8">
        <f t="shared" si="5"/>
        <v>63.278141235158685</v>
      </c>
      <c r="AH38" s="9">
        <f t="shared" si="0"/>
        <v>-5.7593744365550776</v>
      </c>
      <c r="AI38" s="8">
        <f t="shared" si="6"/>
        <v>5.7593744365550776</v>
      </c>
      <c r="AJ38" t="s">
        <v>1599</v>
      </c>
      <c r="AK38" s="8">
        <v>-19.332868955995224</v>
      </c>
    </row>
    <row r="39" spans="1:37" x14ac:dyDescent="0.55000000000000004">
      <c r="A39" t="s">
        <v>328</v>
      </c>
      <c r="B39" t="s">
        <v>258</v>
      </c>
      <c r="C39" t="s">
        <v>329</v>
      </c>
      <c r="D39">
        <v>15916</v>
      </c>
      <c r="E39">
        <v>1178</v>
      </c>
      <c r="F39">
        <v>732</v>
      </c>
      <c r="G39">
        <v>640</v>
      </c>
      <c r="H39">
        <v>15808</v>
      </c>
      <c r="I39">
        <v>4850934</v>
      </c>
      <c r="J39">
        <v>1</v>
      </c>
      <c r="K39">
        <v>18</v>
      </c>
      <c r="L39">
        <v>215</v>
      </c>
      <c r="M39">
        <v>1</v>
      </c>
      <c r="N39">
        <v>15</v>
      </c>
      <c r="O39">
        <v>137</v>
      </c>
      <c r="P39">
        <v>1</v>
      </c>
      <c r="Q39">
        <v>48</v>
      </c>
      <c r="R39">
        <v>270</v>
      </c>
      <c r="S39">
        <v>162</v>
      </c>
      <c r="T39">
        <v>1</v>
      </c>
      <c r="U39">
        <v>156</v>
      </c>
      <c r="V39">
        <v>7619</v>
      </c>
      <c r="W39">
        <v>1082</v>
      </c>
      <c r="X39">
        <v>1300</v>
      </c>
      <c r="Y39">
        <v>4932</v>
      </c>
      <c r="Z39">
        <v>2</v>
      </c>
      <c r="AA39" s="8">
        <f t="shared" si="1"/>
        <v>304.78348831364667</v>
      </c>
      <c r="AB39" s="8">
        <f t="shared" si="2"/>
        <v>9.4878048780487809</v>
      </c>
      <c r="AC39" s="8">
        <f t="shared" si="3"/>
        <v>64.732904580653624</v>
      </c>
      <c r="AD39" s="8">
        <f t="shared" si="4"/>
        <v>0.57803468208092479</v>
      </c>
      <c r="AE39">
        <v>15808</v>
      </c>
      <c r="AG39" s="8">
        <f t="shared" si="5"/>
        <v>61.19921044232219</v>
      </c>
      <c r="AH39" s="9">
        <f t="shared" si="0"/>
        <v>-3.533694138331434</v>
      </c>
      <c r="AI39" s="8">
        <f t="shared" si="6"/>
        <v>3.533694138331434</v>
      </c>
      <c r="AJ39" t="s">
        <v>3616</v>
      </c>
      <c r="AK39" s="8">
        <v>-19.321399624211473</v>
      </c>
    </row>
    <row r="40" spans="1:37" x14ac:dyDescent="0.55000000000000004">
      <c r="A40" t="s">
        <v>330</v>
      </c>
      <c r="B40" t="s">
        <v>258</v>
      </c>
      <c r="C40" t="s">
        <v>331</v>
      </c>
      <c r="D40">
        <v>3044</v>
      </c>
      <c r="E40">
        <v>300</v>
      </c>
      <c r="F40">
        <v>101</v>
      </c>
      <c r="G40">
        <v>92</v>
      </c>
      <c r="H40">
        <v>7596</v>
      </c>
      <c r="I40">
        <v>326413</v>
      </c>
      <c r="J40">
        <v>1</v>
      </c>
      <c r="K40">
        <v>14</v>
      </c>
      <c r="L40">
        <v>129</v>
      </c>
      <c r="M40">
        <v>1</v>
      </c>
      <c r="N40">
        <v>14</v>
      </c>
      <c r="O40">
        <v>55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1483</v>
      </c>
      <c r="W40">
        <v>612</v>
      </c>
      <c r="X40">
        <v>92</v>
      </c>
      <c r="Y40">
        <v>660</v>
      </c>
      <c r="Z40">
        <v>0</v>
      </c>
      <c r="AA40" s="8">
        <f t="shared" si="1"/>
        <v>107.23160315374507</v>
      </c>
      <c r="AB40" s="8">
        <f t="shared" si="2"/>
        <v>6.5714285714285712</v>
      </c>
      <c r="AC40" s="8">
        <f t="shared" si="3"/>
        <v>44.504383007417395</v>
      </c>
      <c r="AD40" s="8">
        <f t="shared" si="4"/>
        <v>0.29566360052562418</v>
      </c>
      <c r="AE40">
        <v>7596</v>
      </c>
      <c r="AG40" s="8">
        <f t="shared" si="5"/>
        <v>62.759870335085417</v>
      </c>
      <c r="AH40" s="9">
        <f t="shared" si="0"/>
        <v>18.255487327668021</v>
      </c>
      <c r="AI40" s="8">
        <f t="shared" si="6"/>
        <v>18.255487327668021</v>
      </c>
      <c r="AJ40" t="s">
        <v>2725</v>
      </c>
      <c r="AK40" s="8">
        <v>-19.151464369453365</v>
      </c>
    </row>
    <row r="41" spans="1:37" x14ac:dyDescent="0.55000000000000004">
      <c r="A41" t="s">
        <v>332</v>
      </c>
      <c r="B41" t="s">
        <v>258</v>
      </c>
      <c r="C41" t="s">
        <v>333</v>
      </c>
      <c r="D41">
        <v>6260</v>
      </c>
      <c r="E41">
        <v>377</v>
      </c>
      <c r="F41">
        <v>168</v>
      </c>
      <c r="G41">
        <v>221</v>
      </c>
      <c r="H41">
        <v>2365</v>
      </c>
      <c r="I41">
        <v>427637</v>
      </c>
      <c r="J41">
        <v>3</v>
      </c>
      <c r="K41">
        <v>26</v>
      </c>
      <c r="L41">
        <v>137</v>
      </c>
      <c r="M41">
        <v>1</v>
      </c>
      <c r="N41">
        <v>15</v>
      </c>
      <c r="O41">
        <v>76</v>
      </c>
      <c r="P41">
        <v>0</v>
      </c>
      <c r="Q41">
        <v>0</v>
      </c>
      <c r="R41">
        <v>0</v>
      </c>
      <c r="S41">
        <v>0</v>
      </c>
      <c r="T41">
        <v>1</v>
      </c>
      <c r="U41">
        <v>56</v>
      </c>
      <c r="V41">
        <v>2653</v>
      </c>
      <c r="W41">
        <v>268</v>
      </c>
      <c r="X41">
        <v>731</v>
      </c>
      <c r="Y41">
        <v>1647</v>
      </c>
      <c r="Z41">
        <v>1</v>
      </c>
      <c r="AA41" s="8">
        <f t="shared" si="1"/>
        <v>68.312619808306707</v>
      </c>
      <c r="AB41" s="8">
        <f t="shared" si="2"/>
        <v>6.4047619047619051</v>
      </c>
      <c r="AC41" s="8">
        <f t="shared" si="3"/>
        <v>62.080663399924617</v>
      </c>
      <c r="AD41" s="8">
        <f t="shared" si="4"/>
        <v>-0.84664536741214047</v>
      </c>
      <c r="AE41">
        <v>2365</v>
      </c>
      <c r="AG41" s="8">
        <f t="shared" si="5"/>
        <v>63.067330303514375</v>
      </c>
      <c r="AH41" s="9">
        <f t="shared" si="0"/>
        <v>0.98666690358975728</v>
      </c>
      <c r="AI41" s="8">
        <f t="shared" si="6"/>
        <v>0.98666690358975728</v>
      </c>
      <c r="AJ41" t="s">
        <v>3499</v>
      </c>
      <c r="AK41" s="8">
        <v>-19.089100890114409</v>
      </c>
    </row>
    <row r="42" spans="1:37" x14ac:dyDescent="0.55000000000000004">
      <c r="A42" t="s">
        <v>334</v>
      </c>
      <c r="B42" t="s">
        <v>258</v>
      </c>
      <c r="C42" t="s">
        <v>335</v>
      </c>
      <c r="D42">
        <v>3794</v>
      </c>
      <c r="E42">
        <v>228</v>
      </c>
      <c r="F42">
        <v>92</v>
      </c>
      <c r="G42">
        <v>120</v>
      </c>
      <c r="H42">
        <v>1655</v>
      </c>
      <c r="I42">
        <v>304267</v>
      </c>
      <c r="J42">
        <v>2</v>
      </c>
      <c r="K42">
        <v>17</v>
      </c>
      <c r="L42">
        <v>96</v>
      </c>
      <c r="M42">
        <v>1</v>
      </c>
      <c r="N42">
        <v>13</v>
      </c>
      <c r="O42">
        <v>41</v>
      </c>
      <c r="P42">
        <v>0</v>
      </c>
      <c r="Q42">
        <v>0</v>
      </c>
      <c r="R42">
        <v>0</v>
      </c>
      <c r="S42">
        <v>0</v>
      </c>
      <c r="T42">
        <v>1</v>
      </c>
      <c r="U42">
        <v>28</v>
      </c>
      <c r="V42">
        <v>1639</v>
      </c>
      <c r="W42">
        <v>241</v>
      </c>
      <c r="X42">
        <v>590</v>
      </c>
      <c r="Y42">
        <v>785</v>
      </c>
      <c r="Z42">
        <v>0</v>
      </c>
      <c r="AA42" s="8">
        <f t="shared" si="1"/>
        <v>80.196889826041115</v>
      </c>
      <c r="AB42" s="8">
        <f t="shared" si="2"/>
        <v>5.32258064516129</v>
      </c>
      <c r="AC42" s="8">
        <f t="shared" si="3"/>
        <v>47.895057962172054</v>
      </c>
      <c r="AD42" s="8">
        <f t="shared" si="4"/>
        <v>-0.73800738007380073</v>
      </c>
      <c r="AE42">
        <v>1655</v>
      </c>
      <c r="AG42" s="8">
        <f t="shared" si="5"/>
        <v>62.973444570374276</v>
      </c>
      <c r="AH42" s="9">
        <f t="shared" si="0"/>
        <v>15.078386608202223</v>
      </c>
      <c r="AI42" s="8">
        <f t="shared" si="6"/>
        <v>15.078386608202223</v>
      </c>
      <c r="AJ42" t="s">
        <v>1537</v>
      </c>
      <c r="AK42" s="8">
        <v>-19.060092283632905</v>
      </c>
    </row>
    <row r="43" spans="1:37" x14ac:dyDescent="0.55000000000000004">
      <c r="A43" t="s">
        <v>336</v>
      </c>
      <c r="B43" t="s">
        <v>258</v>
      </c>
      <c r="C43" t="s">
        <v>337</v>
      </c>
      <c r="D43">
        <v>4167</v>
      </c>
      <c r="E43">
        <v>357</v>
      </c>
      <c r="F43">
        <v>105</v>
      </c>
      <c r="G43">
        <v>139</v>
      </c>
      <c r="H43">
        <v>3188</v>
      </c>
      <c r="I43">
        <v>747060</v>
      </c>
      <c r="J43">
        <v>2</v>
      </c>
      <c r="K43">
        <v>21</v>
      </c>
      <c r="L43">
        <v>131</v>
      </c>
      <c r="M43">
        <v>1</v>
      </c>
      <c r="N43">
        <v>17</v>
      </c>
      <c r="O43">
        <v>88</v>
      </c>
      <c r="P43">
        <v>0</v>
      </c>
      <c r="Q43">
        <v>0</v>
      </c>
      <c r="R43">
        <v>0</v>
      </c>
      <c r="S43">
        <v>0</v>
      </c>
      <c r="T43">
        <v>1</v>
      </c>
      <c r="U43">
        <v>138</v>
      </c>
      <c r="V43">
        <v>2110</v>
      </c>
      <c r="W43">
        <v>560</v>
      </c>
      <c r="X43">
        <v>559</v>
      </c>
      <c r="Y43">
        <v>964</v>
      </c>
      <c r="Z43">
        <v>0</v>
      </c>
      <c r="AA43" s="8">
        <f t="shared" si="1"/>
        <v>179.28005759539238</v>
      </c>
      <c r="AB43" s="8">
        <f t="shared" si="2"/>
        <v>9.1538461538461533</v>
      </c>
      <c r="AC43" s="8">
        <f t="shared" si="3"/>
        <v>45.687203791469194</v>
      </c>
      <c r="AD43" s="8">
        <f t="shared" si="4"/>
        <v>-0.81593472522198218</v>
      </c>
      <c r="AE43">
        <v>3188</v>
      </c>
      <c r="AG43" s="8">
        <f t="shared" si="5"/>
        <v>62.190687544996401</v>
      </c>
      <c r="AH43" s="9">
        <f t="shared" si="0"/>
        <v>16.503483753527206</v>
      </c>
      <c r="AI43" s="8">
        <f t="shared" si="6"/>
        <v>16.503483753527206</v>
      </c>
      <c r="AJ43" t="s">
        <v>2197</v>
      </c>
      <c r="AK43" s="8">
        <v>-18.841652116293588</v>
      </c>
    </row>
    <row r="44" spans="1:37" x14ac:dyDescent="0.55000000000000004">
      <c r="A44" t="s">
        <v>338</v>
      </c>
      <c r="B44" t="s">
        <v>258</v>
      </c>
      <c r="C44" t="s">
        <v>339</v>
      </c>
      <c r="D44">
        <v>3832</v>
      </c>
      <c r="E44">
        <v>232</v>
      </c>
      <c r="F44">
        <v>128</v>
      </c>
      <c r="G44">
        <v>119</v>
      </c>
      <c r="H44">
        <v>2390</v>
      </c>
      <c r="I44">
        <v>407312</v>
      </c>
      <c r="J44">
        <v>1</v>
      </c>
      <c r="K44">
        <v>15</v>
      </c>
      <c r="L44">
        <v>92</v>
      </c>
      <c r="M44">
        <v>1</v>
      </c>
      <c r="N44">
        <v>13</v>
      </c>
      <c r="O44">
        <v>55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1618</v>
      </c>
      <c r="W44">
        <v>167</v>
      </c>
      <c r="X44">
        <v>392</v>
      </c>
      <c r="Y44">
        <v>1044</v>
      </c>
      <c r="Z44">
        <v>0</v>
      </c>
      <c r="AA44" s="8">
        <f t="shared" si="1"/>
        <v>106.29227557411274</v>
      </c>
      <c r="AB44" s="8">
        <f t="shared" si="2"/>
        <v>5.25</v>
      </c>
      <c r="AC44" s="8">
        <f t="shared" si="3"/>
        <v>64.524103831891225</v>
      </c>
      <c r="AD44" s="8">
        <f t="shared" si="4"/>
        <v>0.23486430062630478</v>
      </c>
      <c r="AE44">
        <v>2390</v>
      </c>
      <c r="AG44" s="8">
        <f t="shared" si="5"/>
        <v>62.767291022964507</v>
      </c>
      <c r="AH44" s="9">
        <f t="shared" si="0"/>
        <v>-1.7568128089267177</v>
      </c>
      <c r="AI44" s="8">
        <f t="shared" si="6"/>
        <v>1.7568128089267177</v>
      </c>
      <c r="AJ44" t="s">
        <v>1684</v>
      </c>
      <c r="AK44" s="8">
        <v>-18.780318026078326</v>
      </c>
    </row>
    <row r="45" spans="1:37" x14ac:dyDescent="0.55000000000000004">
      <c r="A45" t="s">
        <v>340</v>
      </c>
      <c r="B45" t="s">
        <v>258</v>
      </c>
      <c r="C45" t="s">
        <v>341</v>
      </c>
      <c r="D45">
        <v>27686</v>
      </c>
      <c r="E45">
        <v>3215</v>
      </c>
      <c r="F45">
        <v>840</v>
      </c>
      <c r="G45">
        <v>976</v>
      </c>
      <c r="H45">
        <v>8022</v>
      </c>
      <c r="I45">
        <v>1159835</v>
      </c>
      <c r="J45">
        <v>4</v>
      </c>
      <c r="K45">
        <v>89</v>
      </c>
      <c r="L45">
        <v>1240</v>
      </c>
      <c r="M45">
        <v>2</v>
      </c>
      <c r="N45">
        <v>47</v>
      </c>
      <c r="O45">
        <v>616</v>
      </c>
      <c r="P45">
        <v>2</v>
      </c>
      <c r="Q45">
        <v>39</v>
      </c>
      <c r="R45">
        <v>69</v>
      </c>
      <c r="S45">
        <v>59</v>
      </c>
      <c r="T45">
        <v>1</v>
      </c>
      <c r="U45">
        <v>295</v>
      </c>
      <c r="V45">
        <v>11853</v>
      </c>
      <c r="W45">
        <v>1123</v>
      </c>
      <c r="X45">
        <v>2296</v>
      </c>
      <c r="Y45">
        <v>8266</v>
      </c>
      <c r="Z45">
        <v>0</v>
      </c>
      <c r="AA45" s="8">
        <f t="shared" si="1"/>
        <v>41.892472729899588</v>
      </c>
      <c r="AB45" s="8">
        <f t="shared" si="2"/>
        <v>12.613636363636363</v>
      </c>
      <c r="AC45" s="8">
        <f t="shared" si="3"/>
        <v>69.737619168143084</v>
      </c>
      <c r="AD45" s="8">
        <f t="shared" si="4"/>
        <v>-0.4912230007946255</v>
      </c>
      <c r="AE45">
        <v>8022</v>
      </c>
      <c r="AG45" s="8">
        <f t="shared" si="5"/>
        <v>63.276049465433793</v>
      </c>
      <c r="AH45" s="9">
        <f t="shared" si="0"/>
        <v>-6.4615697027092907</v>
      </c>
      <c r="AI45" s="8">
        <f t="shared" si="6"/>
        <v>6.4615697027092907</v>
      </c>
      <c r="AJ45" t="s">
        <v>1593</v>
      </c>
      <c r="AK45" s="8">
        <v>-18.724371231213112</v>
      </c>
    </row>
    <row r="46" spans="1:37" x14ac:dyDescent="0.55000000000000004">
      <c r="A46" t="s">
        <v>342</v>
      </c>
      <c r="B46" t="s">
        <v>258</v>
      </c>
      <c r="C46" t="s">
        <v>343</v>
      </c>
      <c r="D46">
        <v>3760</v>
      </c>
      <c r="E46">
        <v>342</v>
      </c>
      <c r="F46">
        <v>70</v>
      </c>
      <c r="G46">
        <v>141</v>
      </c>
      <c r="H46">
        <v>2134</v>
      </c>
      <c r="I46">
        <v>311737</v>
      </c>
      <c r="J46">
        <v>1</v>
      </c>
      <c r="K46">
        <v>18</v>
      </c>
      <c r="L46">
        <v>125</v>
      </c>
      <c r="M46">
        <v>1</v>
      </c>
      <c r="N46">
        <v>13</v>
      </c>
      <c r="O46">
        <v>89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1824</v>
      </c>
      <c r="W46">
        <v>605</v>
      </c>
      <c r="X46">
        <v>466</v>
      </c>
      <c r="Y46">
        <v>751</v>
      </c>
      <c r="Z46">
        <v>0</v>
      </c>
      <c r="AA46" s="8">
        <f t="shared" si="1"/>
        <v>82.908776595744683</v>
      </c>
      <c r="AB46" s="8">
        <f t="shared" si="2"/>
        <v>6.903225806451613</v>
      </c>
      <c r="AC46" s="8">
        <f t="shared" si="3"/>
        <v>41.173245614035089</v>
      </c>
      <c r="AD46" s="8">
        <f t="shared" si="4"/>
        <v>-1.8882978723404256</v>
      </c>
      <c r="AE46">
        <v>2134</v>
      </c>
      <c r="AG46" s="8">
        <f t="shared" si="5"/>
        <v>62.952020664893617</v>
      </c>
      <c r="AH46" s="9">
        <f t="shared" si="0"/>
        <v>21.778775050858528</v>
      </c>
      <c r="AI46" s="8">
        <f t="shared" si="6"/>
        <v>21.778775050858528</v>
      </c>
      <c r="AJ46" t="s">
        <v>1595</v>
      </c>
      <c r="AK46" s="8">
        <v>-18.548529192496389</v>
      </c>
    </row>
    <row r="47" spans="1:37" x14ac:dyDescent="0.55000000000000004">
      <c r="A47" t="s">
        <v>344</v>
      </c>
      <c r="B47" t="s">
        <v>258</v>
      </c>
      <c r="C47" t="s">
        <v>345</v>
      </c>
      <c r="D47">
        <v>14338</v>
      </c>
      <c r="E47">
        <v>1364</v>
      </c>
      <c r="F47">
        <v>308</v>
      </c>
      <c r="G47">
        <v>460</v>
      </c>
      <c r="H47">
        <v>9298</v>
      </c>
      <c r="I47">
        <v>992583</v>
      </c>
      <c r="J47">
        <v>8</v>
      </c>
      <c r="K47">
        <v>64</v>
      </c>
      <c r="L47">
        <v>516</v>
      </c>
      <c r="M47">
        <v>2</v>
      </c>
      <c r="N47">
        <v>37</v>
      </c>
      <c r="O47">
        <v>296</v>
      </c>
      <c r="P47">
        <v>0</v>
      </c>
      <c r="Q47">
        <v>0</v>
      </c>
      <c r="R47">
        <v>0</v>
      </c>
      <c r="S47">
        <v>0</v>
      </c>
      <c r="T47">
        <v>1</v>
      </c>
      <c r="U47">
        <v>87</v>
      </c>
      <c r="V47">
        <v>7134</v>
      </c>
      <c r="W47">
        <v>1572</v>
      </c>
      <c r="X47">
        <v>2120</v>
      </c>
      <c r="Y47">
        <v>3421</v>
      </c>
      <c r="Z47">
        <v>1</v>
      </c>
      <c r="AA47" s="8">
        <f t="shared" si="1"/>
        <v>69.227437578462826</v>
      </c>
      <c r="AB47" s="8">
        <f t="shared" si="2"/>
        <v>8.8137254901960791</v>
      </c>
      <c r="AC47" s="8">
        <f t="shared" si="3"/>
        <v>47.953462293243618</v>
      </c>
      <c r="AD47" s="8">
        <f t="shared" si="4"/>
        <v>-1.0601199609429488</v>
      </c>
      <c r="AE47">
        <v>9298</v>
      </c>
      <c r="AG47" s="8">
        <f t="shared" si="5"/>
        <v>63.060103243130143</v>
      </c>
      <c r="AH47" s="9">
        <f t="shared" si="0"/>
        <v>15.106640949886526</v>
      </c>
      <c r="AI47" s="8">
        <f t="shared" si="6"/>
        <v>15.106640949886526</v>
      </c>
      <c r="AJ47" t="s">
        <v>1980</v>
      </c>
      <c r="AK47" s="8">
        <v>-18.508286648615531</v>
      </c>
    </row>
    <row r="48" spans="1:37" x14ac:dyDescent="0.55000000000000004">
      <c r="A48" t="s">
        <v>346</v>
      </c>
      <c r="B48" t="s">
        <v>258</v>
      </c>
      <c r="C48" t="s">
        <v>347</v>
      </c>
      <c r="D48">
        <v>15826</v>
      </c>
      <c r="E48">
        <v>1591</v>
      </c>
      <c r="F48">
        <v>545</v>
      </c>
      <c r="G48">
        <v>758</v>
      </c>
      <c r="H48">
        <v>17253</v>
      </c>
      <c r="I48">
        <v>813068</v>
      </c>
      <c r="J48">
        <v>7</v>
      </c>
      <c r="K48">
        <v>84</v>
      </c>
      <c r="L48">
        <v>587</v>
      </c>
      <c r="M48">
        <v>4</v>
      </c>
      <c r="N48">
        <v>57</v>
      </c>
      <c r="O48">
        <v>335</v>
      </c>
      <c r="P48">
        <v>0</v>
      </c>
      <c r="Q48">
        <v>0</v>
      </c>
      <c r="R48">
        <v>0</v>
      </c>
      <c r="S48">
        <v>0</v>
      </c>
      <c r="T48">
        <v>1</v>
      </c>
      <c r="U48">
        <v>208</v>
      </c>
      <c r="V48">
        <v>8230</v>
      </c>
      <c r="W48">
        <v>1564</v>
      </c>
      <c r="X48">
        <v>1749</v>
      </c>
      <c r="Y48">
        <v>4576</v>
      </c>
      <c r="Z48">
        <v>1</v>
      </c>
      <c r="AA48" s="8">
        <f t="shared" si="1"/>
        <v>51.375458106912674</v>
      </c>
      <c r="AB48" s="8">
        <f t="shared" si="2"/>
        <v>7.957746478873239</v>
      </c>
      <c r="AC48" s="8">
        <f t="shared" si="3"/>
        <v>55.601458080194412</v>
      </c>
      <c r="AD48" s="8">
        <f t="shared" si="4"/>
        <v>-1.3458865158599773</v>
      </c>
      <c r="AE48">
        <v>17253</v>
      </c>
      <c r="AG48" s="8">
        <f t="shared" si="5"/>
        <v>63.201133880955389</v>
      </c>
      <c r="AH48" s="9">
        <f t="shared" si="0"/>
        <v>7.599675800760977</v>
      </c>
      <c r="AI48" s="8">
        <f t="shared" si="6"/>
        <v>7.599675800760977</v>
      </c>
      <c r="AJ48" t="s">
        <v>3679</v>
      </c>
      <c r="AK48" s="8">
        <v>-18.401981443685713</v>
      </c>
    </row>
    <row r="49" spans="1:37" x14ac:dyDescent="0.55000000000000004">
      <c r="A49" t="s">
        <v>348</v>
      </c>
      <c r="B49" t="s">
        <v>258</v>
      </c>
      <c r="C49" t="s">
        <v>349</v>
      </c>
      <c r="D49">
        <v>5109</v>
      </c>
      <c r="E49">
        <v>415</v>
      </c>
      <c r="F49">
        <v>160</v>
      </c>
      <c r="G49">
        <v>167</v>
      </c>
      <c r="H49">
        <v>6113</v>
      </c>
      <c r="I49">
        <v>517220</v>
      </c>
      <c r="J49">
        <v>1</v>
      </c>
      <c r="K49">
        <v>18</v>
      </c>
      <c r="L49">
        <v>163</v>
      </c>
      <c r="M49">
        <v>1</v>
      </c>
      <c r="N49">
        <v>14</v>
      </c>
      <c r="O49">
        <v>97</v>
      </c>
      <c r="P49">
        <v>0</v>
      </c>
      <c r="Q49">
        <v>0</v>
      </c>
      <c r="R49">
        <v>0</v>
      </c>
      <c r="S49">
        <v>0</v>
      </c>
      <c r="T49">
        <v>1</v>
      </c>
      <c r="U49">
        <v>45</v>
      </c>
      <c r="V49">
        <v>2662</v>
      </c>
      <c r="W49">
        <v>512</v>
      </c>
      <c r="X49">
        <v>697</v>
      </c>
      <c r="Y49">
        <v>1436</v>
      </c>
      <c r="Z49">
        <v>1</v>
      </c>
      <c r="AA49" s="8">
        <f t="shared" si="1"/>
        <v>101.23703268741437</v>
      </c>
      <c r="AB49" s="8">
        <f t="shared" si="2"/>
        <v>9.2424242424242422</v>
      </c>
      <c r="AC49" s="8">
        <f t="shared" si="3"/>
        <v>53.944402704733285</v>
      </c>
      <c r="AD49" s="8">
        <f t="shared" si="4"/>
        <v>-0.13701311411235076</v>
      </c>
      <c r="AE49">
        <v>6113</v>
      </c>
      <c r="AG49" s="8">
        <f t="shared" si="5"/>
        <v>62.807227441769427</v>
      </c>
      <c r="AH49" s="9">
        <f t="shared" si="0"/>
        <v>8.8628247370361422</v>
      </c>
      <c r="AI49" s="8">
        <f t="shared" si="6"/>
        <v>8.8628247370361422</v>
      </c>
      <c r="AJ49" t="s">
        <v>3586</v>
      </c>
      <c r="AK49" s="8">
        <v>-18.339535346482165</v>
      </c>
    </row>
    <row r="50" spans="1:37" x14ac:dyDescent="0.55000000000000004">
      <c r="A50" t="s">
        <v>350</v>
      </c>
      <c r="B50" t="s">
        <v>258</v>
      </c>
      <c r="C50" t="s">
        <v>351</v>
      </c>
      <c r="D50">
        <v>7428</v>
      </c>
      <c r="E50">
        <v>589</v>
      </c>
      <c r="F50">
        <v>350</v>
      </c>
      <c r="G50">
        <v>398</v>
      </c>
      <c r="H50">
        <v>2714</v>
      </c>
      <c r="I50">
        <v>693325</v>
      </c>
      <c r="J50">
        <v>3</v>
      </c>
      <c r="K50">
        <v>44</v>
      </c>
      <c r="L50">
        <v>209</v>
      </c>
      <c r="M50">
        <v>2</v>
      </c>
      <c r="N50">
        <v>32</v>
      </c>
      <c r="O50">
        <v>122</v>
      </c>
      <c r="P50">
        <v>0</v>
      </c>
      <c r="Q50">
        <v>0</v>
      </c>
      <c r="R50">
        <v>0</v>
      </c>
      <c r="S50">
        <v>0</v>
      </c>
      <c r="T50">
        <v>1</v>
      </c>
      <c r="U50">
        <v>192</v>
      </c>
      <c r="V50">
        <v>3571</v>
      </c>
      <c r="W50">
        <v>297</v>
      </c>
      <c r="X50">
        <v>613</v>
      </c>
      <c r="Y50">
        <v>2584</v>
      </c>
      <c r="Z50">
        <v>1</v>
      </c>
      <c r="AA50" s="8">
        <f t="shared" si="1"/>
        <v>93.339391491653203</v>
      </c>
      <c r="AB50" s="8">
        <f t="shared" si="2"/>
        <v>6.7922077922077921</v>
      </c>
      <c r="AC50" s="8">
        <f t="shared" si="3"/>
        <v>72.360683281993843</v>
      </c>
      <c r="AD50" s="8">
        <f t="shared" si="4"/>
        <v>-0.64620355411954766</v>
      </c>
      <c r="AE50">
        <v>2714</v>
      </c>
      <c r="AG50" s="8">
        <f t="shared" si="5"/>
        <v>62.869618807215936</v>
      </c>
      <c r="AH50" s="9">
        <f t="shared" si="0"/>
        <v>-9.4910644747779074</v>
      </c>
      <c r="AI50" s="8">
        <f t="shared" si="6"/>
        <v>9.4910644747779074</v>
      </c>
      <c r="AJ50" t="s">
        <v>3725</v>
      </c>
      <c r="AK50" s="8">
        <v>-18.227652001228279</v>
      </c>
    </row>
    <row r="51" spans="1:37" x14ac:dyDescent="0.55000000000000004">
      <c r="A51" t="s">
        <v>352</v>
      </c>
      <c r="B51" t="s">
        <v>258</v>
      </c>
      <c r="C51" t="s">
        <v>353</v>
      </c>
      <c r="D51">
        <v>4306</v>
      </c>
      <c r="E51">
        <v>388</v>
      </c>
      <c r="F51">
        <v>105</v>
      </c>
      <c r="G51">
        <v>121</v>
      </c>
      <c r="H51">
        <v>4385</v>
      </c>
      <c r="I51">
        <v>817061</v>
      </c>
      <c r="J51">
        <v>2</v>
      </c>
      <c r="K51">
        <v>29</v>
      </c>
      <c r="L51">
        <v>147</v>
      </c>
      <c r="M51">
        <v>1</v>
      </c>
      <c r="N51">
        <v>16</v>
      </c>
      <c r="O51">
        <v>78</v>
      </c>
      <c r="P51">
        <v>0</v>
      </c>
      <c r="Q51">
        <v>0</v>
      </c>
      <c r="R51">
        <v>0</v>
      </c>
      <c r="S51">
        <v>0</v>
      </c>
      <c r="T51">
        <v>1</v>
      </c>
      <c r="U51">
        <v>49</v>
      </c>
      <c r="V51">
        <v>1982</v>
      </c>
      <c r="W51">
        <v>335</v>
      </c>
      <c r="X51">
        <v>554</v>
      </c>
      <c r="Y51">
        <v>1081</v>
      </c>
      <c r="Z51">
        <v>0</v>
      </c>
      <c r="AA51" s="8">
        <f t="shared" si="1"/>
        <v>189.7494194147701</v>
      </c>
      <c r="AB51" s="8">
        <f t="shared" si="2"/>
        <v>5.9565217391304346</v>
      </c>
      <c r="AC51" s="8">
        <f t="shared" si="3"/>
        <v>54.540867810292639</v>
      </c>
      <c r="AD51" s="8">
        <f t="shared" si="4"/>
        <v>-0.37157454714352067</v>
      </c>
      <c r="AE51">
        <v>4385</v>
      </c>
      <c r="AG51" s="8">
        <f t="shared" si="5"/>
        <v>62.107979586623316</v>
      </c>
      <c r="AH51" s="9">
        <f t="shared" si="0"/>
        <v>7.5671117763306768</v>
      </c>
      <c r="AI51" s="8">
        <f t="shared" si="6"/>
        <v>7.5671117763306768</v>
      </c>
      <c r="AJ51" t="s">
        <v>3266</v>
      </c>
      <c r="AK51" s="8">
        <v>-18.222706846479284</v>
      </c>
    </row>
    <row r="52" spans="1:37" x14ac:dyDescent="0.55000000000000004">
      <c r="A52" t="s">
        <v>354</v>
      </c>
      <c r="B52" t="s">
        <v>258</v>
      </c>
      <c r="C52" t="s">
        <v>355</v>
      </c>
      <c r="D52">
        <v>3592</v>
      </c>
      <c r="E52">
        <v>339</v>
      </c>
      <c r="F52">
        <v>100</v>
      </c>
      <c r="G52">
        <v>142</v>
      </c>
      <c r="H52">
        <v>9182</v>
      </c>
      <c r="I52">
        <v>416519</v>
      </c>
      <c r="J52">
        <v>3</v>
      </c>
      <c r="K52">
        <v>32</v>
      </c>
      <c r="L52">
        <v>148</v>
      </c>
      <c r="M52">
        <v>1</v>
      </c>
      <c r="N52">
        <v>15</v>
      </c>
      <c r="O52">
        <v>75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1889</v>
      </c>
      <c r="W52">
        <v>611</v>
      </c>
      <c r="X52">
        <v>321</v>
      </c>
      <c r="Y52">
        <v>957</v>
      </c>
      <c r="Z52">
        <v>1</v>
      </c>
      <c r="AA52" s="8">
        <f t="shared" si="1"/>
        <v>115.95740534521158</v>
      </c>
      <c r="AB52" s="8">
        <f t="shared" si="2"/>
        <v>4.7446808510638299</v>
      </c>
      <c r="AC52" s="8">
        <f t="shared" si="3"/>
        <v>50.66172578083642</v>
      </c>
      <c r="AD52" s="8">
        <f t="shared" si="4"/>
        <v>-1.1692650334075725</v>
      </c>
      <c r="AE52">
        <v>9182</v>
      </c>
      <c r="AG52" s="8">
        <f t="shared" si="5"/>
        <v>62.690936497772825</v>
      </c>
      <c r="AH52" s="9">
        <f t="shared" si="0"/>
        <v>12.029210716936404</v>
      </c>
      <c r="AI52" s="8">
        <f t="shared" si="6"/>
        <v>12.029210716936404</v>
      </c>
      <c r="AJ52" t="s">
        <v>3238</v>
      </c>
      <c r="AK52" s="8">
        <v>-18.169520560889318</v>
      </c>
    </row>
    <row r="53" spans="1:37" x14ac:dyDescent="0.55000000000000004">
      <c r="A53" t="s">
        <v>356</v>
      </c>
      <c r="B53" t="s">
        <v>258</v>
      </c>
      <c r="C53" t="s">
        <v>357</v>
      </c>
      <c r="D53">
        <v>3403</v>
      </c>
      <c r="E53">
        <v>284</v>
      </c>
      <c r="F53">
        <v>81</v>
      </c>
      <c r="G53">
        <v>108</v>
      </c>
      <c r="H53">
        <v>2558</v>
      </c>
      <c r="I53">
        <v>254252</v>
      </c>
      <c r="J53">
        <v>2</v>
      </c>
      <c r="K53">
        <v>18</v>
      </c>
      <c r="L53">
        <v>96</v>
      </c>
      <c r="M53">
        <v>1</v>
      </c>
      <c r="N53">
        <v>16</v>
      </c>
      <c r="O53">
        <v>62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1559</v>
      </c>
      <c r="W53">
        <v>161</v>
      </c>
      <c r="X53">
        <v>457</v>
      </c>
      <c r="Y53">
        <v>940</v>
      </c>
      <c r="Z53">
        <v>0</v>
      </c>
      <c r="AA53" s="8">
        <f t="shared" si="1"/>
        <v>74.714075815456951</v>
      </c>
      <c r="AB53" s="8">
        <f t="shared" si="2"/>
        <v>4.6470588235294121</v>
      </c>
      <c r="AC53" s="8">
        <f t="shared" si="3"/>
        <v>60.295060936497755</v>
      </c>
      <c r="AD53" s="8">
        <f t="shared" si="4"/>
        <v>-0.79341757272994407</v>
      </c>
      <c r="AE53">
        <v>2558</v>
      </c>
      <c r="AG53" s="8">
        <f t="shared" si="5"/>
        <v>63.01675880105789</v>
      </c>
      <c r="AH53" s="9">
        <f t="shared" si="0"/>
        <v>2.7216978645601344</v>
      </c>
      <c r="AI53" s="8">
        <f t="shared" si="6"/>
        <v>2.7216978645601344</v>
      </c>
      <c r="AJ53" t="s">
        <v>766</v>
      </c>
      <c r="AK53" s="8">
        <v>-18.037626904543778</v>
      </c>
    </row>
    <row r="54" spans="1:37" x14ac:dyDescent="0.55000000000000004">
      <c r="A54" t="s">
        <v>358</v>
      </c>
      <c r="B54" t="s">
        <v>258</v>
      </c>
      <c r="C54" t="s">
        <v>359</v>
      </c>
      <c r="D54">
        <v>2410</v>
      </c>
      <c r="E54">
        <v>163</v>
      </c>
      <c r="F54">
        <v>138</v>
      </c>
      <c r="G54">
        <v>191</v>
      </c>
      <c r="H54">
        <v>2075</v>
      </c>
      <c r="I54">
        <v>457902</v>
      </c>
      <c r="J54">
        <v>2</v>
      </c>
      <c r="K54">
        <v>19</v>
      </c>
      <c r="L54">
        <v>68</v>
      </c>
      <c r="M54">
        <v>1</v>
      </c>
      <c r="N54">
        <v>15</v>
      </c>
      <c r="O54">
        <v>34</v>
      </c>
      <c r="P54">
        <v>0</v>
      </c>
      <c r="Q54">
        <v>0</v>
      </c>
      <c r="R54">
        <v>0</v>
      </c>
      <c r="S54">
        <v>0</v>
      </c>
      <c r="T54">
        <v>1</v>
      </c>
      <c r="U54">
        <v>56</v>
      </c>
      <c r="V54">
        <v>1268</v>
      </c>
      <c r="W54">
        <v>135</v>
      </c>
      <c r="X54">
        <v>161</v>
      </c>
      <c r="Y54">
        <v>970</v>
      </c>
      <c r="Z54">
        <v>0</v>
      </c>
      <c r="AA54" s="8">
        <f t="shared" si="1"/>
        <v>190.00082987551866</v>
      </c>
      <c r="AB54" s="8">
        <f t="shared" si="2"/>
        <v>4.5142857142857142</v>
      </c>
      <c r="AC54" s="8">
        <f t="shared" si="3"/>
        <v>76.49842271293376</v>
      </c>
      <c r="AD54" s="8">
        <f t="shared" si="4"/>
        <v>-2.199170124481328</v>
      </c>
      <c r="AE54">
        <v>2075</v>
      </c>
      <c r="AG54" s="8">
        <f t="shared" si="5"/>
        <v>62.105993443983401</v>
      </c>
      <c r="AH54" s="9">
        <f t="shared" si="0"/>
        <v>-14.392429268950359</v>
      </c>
      <c r="AI54" s="8">
        <f t="shared" si="6"/>
        <v>14.392429268950359</v>
      </c>
      <c r="AJ54" t="s">
        <v>1553</v>
      </c>
      <c r="AK54" s="8">
        <v>-18.030858249360897</v>
      </c>
    </row>
    <row r="55" spans="1:37" x14ac:dyDescent="0.55000000000000004">
      <c r="A55" t="s">
        <v>360</v>
      </c>
      <c r="B55" t="s">
        <v>258</v>
      </c>
      <c r="C55" t="s">
        <v>361</v>
      </c>
      <c r="D55">
        <v>5072</v>
      </c>
      <c r="E55">
        <v>468</v>
      </c>
      <c r="F55">
        <v>117</v>
      </c>
      <c r="G55">
        <v>193</v>
      </c>
      <c r="H55">
        <v>12221</v>
      </c>
      <c r="I55">
        <v>1127248</v>
      </c>
      <c r="J55">
        <v>2</v>
      </c>
      <c r="K55">
        <v>25</v>
      </c>
      <c r="L55">
        <v>191</v>
      </c>
      <c r="M55">
        <v>1</v>
      </c>
      <c r="N55">
        <v>14</v>
      </c>
      <c r="O55">
        <v>101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2517</v>
      </c>
      <c r="W55">
        <v>706</v>
      </c>
      <c r="X55">
        <v>341</v>
      </c>
      <c r="Y55">
        <v>1464</v>
      </c>
      <c r="Z55">
        <v>0</v>
      </c>
      <c r="AA55" s="8">
        <f t="shared" si="1"/>
        <v>222.24921135646687</v>
      </c>
      <c r="AB55" s="8">
        <f t="shared" si="2"/>
        <v>7.4871794871794872</v>
      </c>
      <c r="AC55" s="8">
        <f t="shared" si="3"/>
        <v>58.164481525625746</v>
      </c>
      <c r="AD55" s="8">
        <f t="shared" si="4"/>
        <v>-1.498422712933754</v>
      </c>
      <c r="AE55">
        <v>12221</v>
      </c>
      <c r="AG55" s="8">
        <f t="shared" si="5"/>
        <v>61.851231230283908</v>
      </c>
      <c r="AH55" s="9">
        <f t="shared" si="0"/>
        <v>3.6867497046581619</v>
      </c>
      <c r="AI55" s="8">
        <f t="shared" si="6"/>
        <v>3.6867497046581619</v>
      </c>
      <c r="AJ55" t="s">
        <v>3675</v>
      </c>
      <c r="AK55" s="8">
        <v>-17.960008275051294</v>
      </c>
    </row>
    <row r="56" spans="1:37" x14ac:dyDescent="0.55000000000000004">
      <c r="A56" t="s">
        <v>362</v>
      </c>
      <c r="B56" t="s">
        <v>258</v>
      </c>
      <c r="C56" t="s">
        <v>363</v>
      </c>
      <c r="D56">
        <v>7398</v>
      </c>
      <c r="E56">
        <v>587</v>
      </c>
      <c r="F56">
        <v>191</v>
      </c>
      <c r="G56">
        <v>253</v>
      </c>
      <c r="H56">
        <v>13980</v>
      </c>
      <c r="I56">
        <v>473421</v>
      </c>
      <c r="J56">
        <v>3</v>
      </c>
      <c r="K56">
        <v>37</v>
      </c>
      <c r="L56">
        <v>210</v>
      </c>
      <c r="M56">
        <v>3</v>
      </c>
      <c r="N56">
        <v>41</v>
      </c>
      <c r="O56">
        <v>144</v>
      </c>
      <c r="P56">
        <v>0</v>
      </c>
      <c r="Q56">
        <v>0</v>
      </c>
      <c r="R56">
        <v>0</v>
      </c>
      <c r="S56">
        <v>0</v>
      </c>
      <c r="T56">
        <v>1</v>
      </c>
      <c r="U56">
        <v>167</v>
      </c>
      <c r="V56">
        <v>3676</v>
      </c>
      <c r="W56">
        <v>927</v>
      </c>
      <c r="X56">
        <v>545</v>
      </c>
      <c r="Y56">
        <v>2202</v>
      </c>
      <c r="Z56">
        <v>1</v>
      </c>
      <c r="AA56" s="8">
        <f t="shared" si="1"/>
        <v>63.993106244931063</v>
      </c>
      <c r="AB56" s="8">
        <f t="shared" si="2"/>
        <v>6.5949367088607591</v>
      </c>
      <c r="AC56" s="8">
        <f t="shared" si="3"/>
        <v>59.902067464635479</v>
      </c>
      <c r="AD56" s="8">
        <f t="shared" si="4"/>
        <v>-0.8380643417139767</v>
      </c>
      <c r="AE56">
        <v>13980</v>
      </c>
      <c r="AG56" s="8">
        <f t="shared" si="5"/>
        <v>63.101454460665046</v>
      </c>
      <c r="AH56" s="9">
        <f t="shared" si="0"/>
        <v>3.1993869960295669</v>
      </c>
      <c r="AI56" s="8">
        <f t="shared" si="6"/>
        <v>3.1993869960295669</v>
      </c>
      <c r="AJ56" t="s">
        <v>1535</v>
      </c>
      <c r="AK56" s="8">
        <v>-17.916119604233472</v>
      </c>
    </row>
    <row r="57" spans="1:37" x14ac:dyDescent="0.55000000000000004">
      <c r="A57" t="s">
        <v>364</v>
      </c>
      <c r="B57" t="s">
        <v>258</v>
      </c>
      <c r="C57" t="s">
        <v>365</v>
      </c>
      <c r="D57">
        <v>1356</v>
      </c>
      <c r="E57">
        <v>112</v>
      </c>
      <c r="F57">
        <v>27</v>
      </c>
      <c r="G57">
        <v>42</v>
      </c>
      <c r="H57">
        <v>6951</v>
      </c>
      <c r="I57">
        <v>166655</v>
      </c>
      <c r="J57">
        <v>1</v>
      </c>
      <c r="K57">
        <v>11</v>
      </c>
      <c r="L57">
        <v>45</v>
      </c>
      <c r="M57">
        <v>1</v>
      </c>
      <c r="N57">
        <v>13</v>
      </c>
      <c r="O57">
        <v>16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659</v>
      </c>
      <c r="W57">
        <v>141</v>
      </c>
      <c r="X57">
        <v>84</v>
      </c>
      <c r="Y57">
        <v>431</v>
      </c>
      <c r="Z57">
        <v>0</v>
      </c>
      <c r="AA57" s="8">
        <f t="shared" si="1"/>
        <v>122.90191740412979</v>
      </c>
      <c r="AB57" s="8">
        <f t="shared" si="2"/>
        <v>2.5416666666666665</v>
      </c>
      <c r="AC57" s="8">
        <f t="shared" si="3"/>
        <v>65.402124430955993</v>
      </c>
      <c r="AD57" s="8">
        <f t="shared" si="4"/>
        <v>-1.1061946902654867</v>
      </c>
      <c r="AE57">
        <v>6951</v>
      </c>
      <c r="AG57" s="8">
        <f t="shared" si="5"/>
        <v>62.636074852507377</v>
      </c>
      <c r="AH57" s="9">
        <f t="shared" si="0"/>
        <v>-2.7660495784486159</v>
      </c>
      <c r="AI57" s="8">
        <f t="shared" si="6"/>
        <v>2.7660495784486159</v>
      </c>
      <c r="AJ57" t="s">
        <v>2213</v>
      </c>
      <c r="AK57" s="8">
        <v>-17.89366549212108</v>
      </c>
    </row>
    <row r="58" spans="1:37" x14ac:dyDescent="0.55000000000000004">
      <c r="A58" t="s">
        <v>366</v>
      </c>
      <c r="B58" t="s">
        <v>258</v>
      </c>
      <c r="C58" t="s">
        <v>367</v>
      </c>
      <c r="D58">
        <v>2838</v>
      </c>
      <c r="E58">
        <v>258</v>
      </c>
      <c r="F58">
        <v>94</v>
      </c>
      <c r="G58">
        <v>119</v>
      </c>
      <c r="H58">
        <v>1971</v>
      </c>
      <c r="I58">
        <v>434332</v>
      </c>
      <c r="J58">
        <v>2</v>
      </c>
      <c r="K58">
        <v>22</v>
      </c>
      <c r="L58">
        <v>111</v>
      </c>
      <c r="M58">
        <v>1</v>
      </c>
      <c r="N58">
        <v>11</v>
      </c>
      <c r="O58">
        <v>60</v>
      </c>
      <c r="P58">
        <v>0</v>
      </c>
      <c r="Q58">
        <v>0</v>
      </c>
      <c r="R58">
        <v>0</v>
      </c>
      <c r="S58">
        <v>0</v>
      </c>
      <c r="T58">
        <v>1</v>
      </c>
      <c r="U58">
        <v>63</v>
      </c>
      <c r="V58">
        <v>1376</v>
      </c>
      <c r="W58">
        <v>143</v>
      </c>
      <c r="X58">
        <v>315</v>
      </c>
      <c r="Y58">
        <v>908</v>
      </c>
      <c r="Z58">
        <v>0</v>
      </c>
      <c r="AA58" s="8">
        <f t="shared" si="1"/>
        <v>153.04157857646229</v>
      </c>
      <c r="AB58" s="8">
        <f t="shared" si="2"/>
        <v>6.882352941176471</v>
      </c>
      <c r="AC58" s="8">
        <f t="shared" si="3"/>
        <v>65.988372093023244</v>
      </c>
      <c r="AD58" s="8">
        <f t="shared" si="4"/>
        <v>-0.88090204369274139</v>
      </c>
      <c r="AE58">
        <v>1971</v>
      </c>
      <c r="AG58" s="8">
        <f t="shared" si="5"/>
        <v>62.39797152924595</v>
      </c>
      <c r="AH58" s="9">
        <f t="shared" si="0"/>
        <v>-3.590400563777294</v>
      </c>
      <c r="AI58" s="8">
        <f t="shared" si="6"/>
        <v>3.590400563777294</v>
      </c>
      <c r="AJ58" t="s">
        <v>699</v>
      </c>
      <c r="AK58" s="8">
        <v>-17.799375318847183</v>
      </c>
    </row>
    <row r="59" spans="1:37" x14ac:dyDescent="0.55000000000000004">
      <c r="A59" t="s">
        <v>368</v>
      </c>
      <c r="B59" t="s">
        <v>258</v>
      </c>
      <c r="C59" t="s">
        <v>369</v>
      </c>
      <c r="D59">
        <v>2791</v>
      </c>
      <c r="E59">
        <v>304</v>
      </c>
      <c r="F59">
        <v>126</v>
      </c>
      <c r="G59">
        <v>117</v>
      </c>
      <c r="H59">
        <v>6575</v>
      </c>
      <c r="I59">
        <v>530166</v>
      </c>
      <c r="J59">
        <v>2</v>
      </c>
      <c r="K59">
        <v>26</v>
      </c>
      <c r="L59">
        <v>123</v>
      </c>
      <c r="M59">
        <v>2</v>
      </c>
      <c r="N59">
        <v>19</v>
      </c>
      <c r="O59">
        <v>76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1315</v>
      </c>
      <c r="W59">
        <v>165</v>
      </c>
      <c r="X59">
        <v>207</v>
      </c>
      <c r="Y59">
        <v>897</v>
      </c>
      <c r="Z59">
        <v>0</v>
      </c>
      <c r="AA59" s="8">
        <f t="shared" si="1"/>
        <v>189.95557147975637</v>
      </c>
      <c r="AB59" s="8">
        <f t="shared" si="2"/>
        <v>4.4222222222222225</v>
      </c>
      <c r="AC59" s="8">
        <f t="shared" si="3"/>
        <v>68.212927756653997</v>
      </c>
      <c r="AD59" s="8">
        <f t="shared" si="4"/>
        <v>0.32246506628448585</v>
      </c>
      <c r="AE59">
        <v>6575</v>
      </c>
      <c r="AG59" s="8">
        <f t="shared" si="5"/>
        <v>62.106350985309923</v>
      </c>
      <c r="AH59" s="9">
        <f t="shared" si="0"/>
        <v>-6.1065767713440735</v>
      </c>
      <c r="AI59" s="8">
        <f t="shared" si="6"/>
        <v>6.1065767713440735</v>
      </c>
      <c r="AJ59" t="s">
        <v>2592</v>
      </c>
      <c r="AK59" s="8">
        <v>-17.686937028596994</v>
      </c>
    </row>
    <row r="60" spans="1:37" x14ac:dyDescent="0.55000000000000004">
      <c r="A60" t="s">
        <v>370</v>
      </c>
      <c r="B60" t="s">
        <v>258</v>
      </c>
      <c r="C60" t="s">
        <v>371</v>
      </c>
      <c r="D60">
        <v>4568</v>
      </c>
      <c r="E60">
        <v>453</v>
      </c>
      <c r="F60">
        <v>202</v>
      </c>
      <c r="G60">
        <v>175</v>
      </c>
      <c r="H60">
        <v>9478</v>
      </c>
      <c r="I60">
        <v>444262</v>
      </c>
      <c r="J60">
        <v>2</v>
      </c>
      <c r="K60">
        <v>28</v>
      </c>
      <c r="L60">
        <v>189</v>
      </c>
      <c r="M60">
        <v>1</v>
      </c>
      <c r="N60">
        <v>16</v>
      </c>
      <c r="O60">
        <v>98</v>
      </c>
      <c r="P60">
        <v>0</v>
      </c>
      <c r="Q60">
        <v>0</v>
      </c>
      <c r="R60">
        <v>0</v>
      </c>
      <c r="S60">
        <v>0</v>
      </c>
      <c r="T60">
        <v>1</v>
      </c>
      <c r="U60">
        <v>50</v>
      </c>
      <c r="V60">
        <v>2386</v>
      </c>
      <c r="W60">
        <v>567</v>
      </c>
      <c r="X60">
        <v>335</v>
      </c>
      <c r="Y60">
        <v>1330</v>
      </c>
      <c r="Z60">
        <v>1</v>
      </c>
      <c r="AA60" s="8">
        <f t="shared" si="1"/>
        <v>97.255253940455347</v>
      </c>
      <c r="AB60" s="8">
        <f t="shared" si="2"/>
        <v>7.4888888888888889</v>
      </c>
      <c r="AC60" s="8">
        <f t="shared" si="3"/>
        <v>55.741827326068737</v>
      </c>
      <c r="AD60" s="8">
        <f t="shared" si="4"/>
        <v>0.59106830122591947</v>
      </c>
      <c r="AE60">
        <v>9478</v>
      </c>
      <c r="AG60" s="8">
        <f t="shared" si="5"/>
        <v>62.838683493870406</v>
      </c>
      <c r="AH60" s="9">
        <f t="shared" si="0"/>
        <v>7.0968561678016684</v>
      </c>
      <c r="AI60" s="8">
        <f t="shared" si="6"/>
        <v>7.0968561678016684</v>
      </c>
      <c r="AJ60" t="s">
        <v>1763</v>
      </c>
      <c r="AK60" s="8">
        <v>-17.641933781977009</v>
      </c>
    </row>
    <row r="61" spans="1:37" x14ac:dyDescent="0.55000000000000004">
      <c r="A61" t="s">
        <v>372</v>
      </c>
      <c r="B61" t="s">
        <v>258</v>
      </c>
      <c r="C61" t="s">
        <v>373</v>
      </c>
      <c r="D61">
        <v>5074</v>
      </c>
      <c r="E61">
        <v>619</v>
      </c>
      <c r="F61">
        <v>280</v>
      </c>
      <c r="G61">
        <v>291</v>
      </c>
      <c r="H61">
        <v>5280</v>
      </c>
      <c r="I61">
        <v>684439</v>
      </c>
      <c r="J61">
        <v>2</v>
      </c>
      <c r="K61">
        <v>35</v>
      </c>
      <c r="L61">
        <v>306</v>
      </c>
      <c r="M61">
        <v>1</v>
      </c>
      <c r="N61">
        <v>15</v>
      </c>
      <c r="O61">
        <v>118</v>
      </c>
      <c r="P61">
        <v>0</v>
      </c>
      <c r="Q61">
        <v>0</v>
      </c>
      <c r="R61">
        <v>0</v>
      </c>
      <c r="S61">
        <v>0</v>
      </c>
      <c r="T61">
        <v>1</v>
      </c>
      <c r="U61">
        <v>72</v>
      </c>
      <c r="V61">
        <v>2623</v>
      </c>
      <c r="W61">
        <v>433</v>
      </c>
      <c r="X61">
        <v>383</v>
      </c>
      <c r="Y61">
        <v>1772</v>
      </c>
      <c r="Z61">
        <v>1</v>
      </c>
      <c r="AA61" s="8">
        <f t="shared" si="1"/>
        <v>134.89140717382736</v>
      </c>
      <c r="AB61" s="8">
        <f t="shared" si="2"/>
        <v>9.7254901960784306</v>
      </c>
      <c r="AC61" s="8">
        <f t="shared" si="3"/>
        <v>67.556233320625239</v>
      </c>
      <c r="AD61" s="8">
        <f t="shared" si="4"/>
        <v>-0.21679148600709497</v>
      </c>
      <c r="AE61">
        <v>5280</v>
      </c>
      <c r="AG61" s="8">
        <f t="shared" si="5"/>
        <v>62.541357883326761</v>
      </c>
      <c r="AH61" s="9">
        <f t="shared" si="0"/>
        <v>-5.0148754372984783</v>
      </c>
      <c r="AI61" s="8">
        <f t="shared" si="6"/>
        <v>5.0148754372984783</v>
      </c>
      <c r="AJ61" t="s">
        <v>1587</v>
      </c>
      <c r="AK61" s="8">
        <v>-17.452034853379935</v>
      </c>
    </row>
    <row r="62" spans="1:37" x14ac:dyDescent="0.55000000000000004">
      <c r="A62" t="s">
        <v>374</v>
      </c>
      <c r="B62" t="s">
        <v>258</v>
      </c>
      <c r="C62" t="s">
        <v>375</v>
      </c>
      <c r="D62">
        <v>2045</v>
      </c>
      <c r="E62">
        <v>242</v>
      </c>
      <c r="F62">
        <v>84</v>
      </c>
      <c r="G62">
        <v>88</v>
      </c>
      <c r="H62">
        <v>3696</v>
      </c>
      <c r="I62">
        <v>345242</v>
      </c>
      <c r="J62">
        <v>1</v>
      </c>
      <c r="K62">
        <v>11</v>
      </c>
      <c r="L62">
        <v>88</v>
      </c>
      <c r="M62">
        <v>1</v>
      </c>
      <c r="N62">
        <v>14</v>
      </c>
      <c r="O62">
        <v>45</v>
      </c>
      <c r="P62">
        <v>0</v>
      </c>
      <c r="Q62">
        <v>0</v>
      </c>
      <c r="R62">
        <v>0</v>
      </c>
      <c r="S62">
        <v>0</v>
      </c>
      <c r="T62">
        <v>1</v>
      </c>
      <c r="U62">
        <v>65</v>
      </c>
      <c r="V62">
        <v>1146</v>
      </c>
      <c r="W62">
        <v>446</v>
      </c>
      <c r="X62">
        <v>87</v>
      </c>
      <c r="Y62">
        <v>603</v>
      </c>
      <c r="Z62">
        <v>0</v>
      </c>
      <c r="AA62" s="8">
        <f t="shared" si="1"/>
        <v>168.82249388753056</v>
      </c>
      <c r="AB62" s="8">
        <f t="shared" si="2"/>
        <v>7.615384615384615</v>
      </c>
      <c r="AC62" s="8">
        <f t="shared" si="3"/>
        <v>52.617801047120416</v>
      </c>
      <c r="AD62" s="8">
        <f t="shared" si="4"/>
        <v>-0.19559902200488996</v>
      </c>
      <c r="AE62">
        <v>3696</v>
      </c>
      <c r="AG62" s="8">
        <f t="shared" si="5"/>
        <v>62.273302298288506</v>
      </c>
      <c r="AH62" s="9">
        <f t="shared" si="0"/>
        <v>9.65550125116809</v>
      </c>
      <c r="AI62" s="8">
        <f t="shared" si="6"/>
        <v>9.65550125116809</v>
      </c>
      <c r="AJ62" t="s">
        <v>1577</v>
      </c>
      <c r="AK62" s="8">
        <v>-17.439726306685387</v>
      </c>
    </row>
    <row r="63" spans="1:37" x14ac:dyDescent="0.55000000000000004">
      <c r="A63" t="s">
        <v>376</v>
      </c>
      <c r="B63" t="s">
        <v>258</v>
      </c>
      <c r="C63" t="s">
        <v>377</v>
      </c>
      <c r="D63">
        <v>1911</v>
      </c>
      <c r="E63">
        <v>234</v>
      </c>
      <c r="F63">
        <v>86</v>
      </c>
      <c r="G63">
        <v>112</v>
      </c>
      <c r="H63">
        <v>4731</v>
      </c>
      <c r="I63">
        <v>518137</v>
      </c>
      <c r="J63">
        <v>1</v>
      </c>
      <c r="K63">
        <v>12</v>
      </c>
      <c r="L63">
        <v>82</v>
      </c>
      <c r="M63">
        <v>1</v>
      </c>
      <c r="N63">
        <v>13</v>
      </c>
      <c r="O63">
        <v>52</v>
      </c>
      <c r="P63">
        <v>0</v>
      </c>
      <c r="Q63">
        <v>0</v>
      </c>
      <c r="R63">
        <v>0</v>
      </c>
      <c r="S63">
        <v>0</v>
      </c>
      <c r="T63">
        <v>1</v>
      </c>
      <c r="U63">
        <v>47</v>
      </c>
      <c r="V63">
        <v>1241</v>
      </c>
      <c r="W63">
        <v>354</v>
      </c>
      <c r="X63">
        <v>93</v>
      </c>
      <c r="Y63">
        <v>794</v>
      </c>
      <c r="Z63">
        <v>0</v>
      </c>
      <c r="AA63" s="8">
        <f t="shared" si="1"/>
        <v>271.13396127681841</v>
      </c>
      <c r="AB63" s="8">
        <f t="shared" si="2"/>
        <v>6.9615384615384617</v>
      </c>
      <c r="AC63" s="8">
        <f t="shared" si="3"/>
        <v>63.98066075745367</v>
      </c>
      <c r="AD63" s="8">
        <f t="shared" si="4"/>
        <v>-1.3605442176870748</v>
      </c>
      <c r="AE63">
        <v>4731</v>
      </c>
      <c r="AG63" s="8">
        <f t="shared" si="5"/>
        <v>61.465041705913137</v>
      </c>
      <c r="AH63" s="9">
        <f t="shared" si="0"/>
        <v>-2.5156190515405328</v>
      </c>
      <c r="AI63" s="8">
        <f t="shared" si="6"/>
        <v>2.5156190515405328</v>
      </c>
      <c r="AJ63" t="s">
        <v>1334</v>
      </c>
      <c r="AK63" s="8">
        <v>-17.41937814997938</v>
      </c>
    </row>
    <row r="64" spans="1:37" x14ac:dyDescent="0.55000000000000004">
      <c r="A64" t="s">
        <v>378</v>
      </c>
      <c r="B64" t="s">
        <v>258</v>
      </c>
      <c r="C64" t="s">
        <v>379</v>
      </c>
      <c r="D64">
        <v>2156</v>
      </c>
      <c r="E64">
        <v>177</v>
      </c>
      <c r="F64">
        <v>94</v>
      </c>
      <c r="G64">
        <v>113</v>
      </c>
      <c r="H64">
        <v>3538</v>
      </c>
      <c r="I64">
        <v>229373</v>
      </c>
      <c r="J64">
        <v>2</v>
      </c>
      <c r="K64">
        <v>15</v>
      </c>
      <c r="L64">
        <v>63</v>
      </c>
      <c r="M64">
        <v>1</v>
      </c>
      <c r="N64">
        <v>11</v>
      </c>
      <c r="O64">
        <v>40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1081</v>
      </c>
      <c r="W64">
        <v>245</v>
      </c>
      <c r="X64">
        <v>135</v>
      </c>
      <c r="Y64">
        <v>700</v>
      </c>
      <c r="Z64">
        <v>0</v>
      </c>
      <c r="AA64" s="8">
        <f t="shared" si="1"/>
        <v>106.38821892393321</v>
      </c>
      <c r="AB64" s="8">
        <f t="shared" si="2"/>
        <v>3.9615384615384617</v>
      </c>
      <c r="AC64" s="8">
        <f t="shared" si="3"/>
        <v>64.754856614246066</v>
      </c>
      <c r="AD64" s="8">
        <f t="shared" si="4"/>
        <v>-0.88126159554730976</v>
      </c>
      <c r="AE64">
        <v>3538</v>
      </c>
      <c r="AG64" s="8">
        <f t="shared" si="5"/>
        <v>62.766533070500927</v>
      </c>
      <c r="AH64" s="9">
        <f t="shared" si="0"/>
        <v>-1.988323543745139</v>
      </c>
      <c r="AI64" s="8">
        <f t="shared" si="6"/>
        <v>1.988323543745139</v>
      </c>
      <c r="AJ64" t="s">
        <v>2533</v>
      </c>
      <c r="AK64" s="8">
        <v>-17.379532251515585</v>
      </c>
    </row>
    <row r="65" spans="1:37" x14ac:dyDescent="0.55000000000000004">
      <c r="A65" t="s">
        <v>380</v>
      </c>
      <c r="B65" t="s">
        <v>258</v>
      </c>
      <c r="C65" t="s">
        <v>381</v>
      </c>
      <c r="D65">
        <v>2941</v>
      </c>
      <c r="E65">
        <v>297</v>
      </c>
      <c r="F65">
        <v>86</v>
      </c>
      <c r="G65">
        <v>110</v>
      </c>
      <c r="H65">
        <v>3761</v>
      </c>
      <c r="I65">
        <v>398419</v>
      </c>
      <c r="J65">
        <v>1</v>
      </c>
      <c r="K65">
        <v>21</v>
      </c>
      <c r="L65">
        <v>110</v>
      </c>
      <c r="M65">
        <v>1</v>
      </c>
      <c r="N65">
        <v>10</v>
      </c>
      <c r="O65">
        <v>75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1526</v>
      </c>
      <c r="W65">
        <v>278</v>
      </c>
      <c r="X65">
        <v>307</v>
      </c>
      <c r="Y65">
        <v>841</v>
      </c>
      <c r="Z65">
        <v>0</v>
      </c>
      <c r="AA65" s="8">
        <f t="shared" si="1"/>
        <v>135.47058823529412</v>
      </c>
      <c r="AB65" s="8">
        <f t="shared" si="2"/>
        <v>5.967741935483871</v>
      </c>
      <c r="AC65" s="8">
        <f t="shared" si="3"/>
        <v>55.111402359108787</v>
      </c>
      <c r="AD65" s="8">
        <f t="shared" si="4"/>
        <v>-0.81604896293777629</v>
      </c>
      <c r="AE65">
        <v>3761</v>
      </c>
      <c r="AG65" s="8">
        <f t="shared" si="5"/>
        <v>62.536782352941174</v>
      </c>
      <c r="AH65" s="9">
        <f t="shared" si="0"/>
        <v>7.4253799938323866</v>
      </c>
      <c r="AI65" s="8">
        <f t="shared" si="6"/>
        <v>7.4253799938323866</v>
      </c>
      <c r="AJ65" t="s">
        <v>618</v>
      </c>
      <c r="AK65" s="8">
        <v>-17.244525042703685</v>
      </c>
    </row>
    <row r="66" spans="1:37" x14ac:dyDescent="0.55000000000000004">
      <c r="A66" t="s">
        <v>382</v>
      </c>
      <c r="B66" t="s">
        <v>258</v>
      </c>
      <c r="C66" t="s">
        <v>383</v>
      </c>
      <c r="D66">
        <v>15129</v>
      </c>
      <c r="E66">
        <v>1941</v>
      </c>
      <c r="F66">
        <v>1053</v>
      </c>
      <c r="G66">
        <v>1262</v>
      </c>
      <c r="H66">
        <v>7105</v>
      </c>
      <c r="I66">
        <v>1193615</v>
      </c>
      <c r="J66">
        <v>5</v>
      </c>
      <c r="K66">
        <v>84</v>
      </c>
      <c r="L66">
        <v>813</v>
      </c>
      <c r="M66">
        <v>1</v>
      </c>
      <c r="N66">
        <v>28</v>
      </c>
      <c r="O66">
        <v>361</v>
      </c>
      <c r="P66">
        <v>0</v>
      </c>
      <c r="Q66">
        <v>0</v>
      </c>
      <c r="R66">
        <v>0</v>
      </c>
      <c r="S66">
        <v>0</v>
      </c>
      <c r="T66">
        <v>2</v>
      </c>
      <c r="U66">
        <v>432</v>
      </c>
      <c r="V66">
        <v>8009</v>
      </c>
      <c r="W66">
        <v>673</v>
      </c>
      <c r="X66">
        <v>918</v>
      </c>
      <c r="Y66">
        <v>6246</v>
      </c>
      <c r="Z66">
        <v>0</v>
      </c>
      <c r="AA66" s="8">
        <f t="shared" si="1"/>
        <v>78.895829202194463</v>
      </c>
      <c r="AB66" s="8">
        <f t="shared" si="2"/>
        <v>14.087719298245615</v>
      </c>
      <c r="AC66" s="8">
        <f t="shared" si="3"/>
        <v>77.987264327631408</v>
      </c>
      <c r="AD66" s="8">
        <f t="shared" si="4"/>
        <v>-1.3814528389186331</v>
      </c>
      <c r="AE66">
        <v>7105</v>
      </c>
      <c r="AG66" s="8">
        <f t="shared" si="5"/>
        <v>62.98372294930266</v>
      </c>
      <c r="AH66" s="9">
        <f t="shared" si="0"/>
        <v>-15.003541378328748</v>
      </c>
      <c r="AI66" s="8">
        <f t="shared" si="6"/>
        <v>15.003541378328748</v>
      </c>
      <c r="AJ66" t="s">
        <v>3687</v>
      </c>
      <c r="AK66" s="8">
        <v>-17.237970834725331</v>
      </c>
    </row>
    <row r="67" spans="1:37" x14ac:dyDescent="0.55000000000000004">
      <c r="A67" t="s">
        <v>384</v>
      </c>
      <c r="B67" t="s">
        <v>258</v>
      </c>
      <c r="C67" t="s">
        <v>385</v>
      </c>
      <c r="D67">
        <v>5772</v>
      </c>
      <c r="E67">
        <v>650</v>
      </c>
      <c r="F67">
        <v>235</v>
      </c>
      <c r="G67">
        <v>277</v>
      </c>
      <c r="H67">
        <v>10186</v>
      </c>
      <c r="I67">
        <v>600008</v>
      </c>
      <c r="J67">
        <v>3</v>
      </c>
      <c r="K67">
        <v>38</v>
      </c>
      <c r="L67">
        <v>249</v>
      </c>
      <c r="M67">
        <v>1</v>
      </c>
      <c r="N67">
        <v>15</v>
      </c>
      <c r="O67">
        <v>127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3216</v>
      </c>
      <c r="W67">
        <v>788</v>
      </c>
      <c r="X67">
        <v>663</v>
      </c>
      <c r="Y67">
        <v>1740</v>
      </c>
      <c r="Z67">
        <v>0</v>
      </c>
      <c r="AA67" s="8">
        <f t="shared" si="1"/>
        <v>103.95148995148995</v>
      </c>
      <c r="AB67" s="8">
        <f t="shared" si="2"/>
        <v>7.0943396226415096</v>
      </c>
      <c r="AC67" s="8">
        <f t="shared" si="3"/>
        <v>54.104477611940297</v>
      </c>
      <c r="AD67" s="8">
        <f t="shared" si="4"/>
        <v>-0.72765072765072769</v>
      </c>
      <c r="AE67">
        <v>10186</v>
      </c>
      <c r="AG67" s="8">
        <f t="shared" si="5"/>
        <v>62.785783229383227</v>
      </c>
      <c r="AH67" s="9">
        <f t="shared" si="0"/>
        <v>8.6813056174429306</v>
      </c>
      <c r="AI67" s="8">
        <f t="shared" si="6"/>
        <v>8.6813056174429306</v>
      </c>
      <c r="AJ67" t="s">
        <v>1656</v>
      </c>
      <c r="AK67" s="8">
        <v>-17.083456955975159</v>
      </c>
    </row>
    <row r="68" spans="1:37" x14ac:dyDescent="0.55000000000000004">
      <c r="A68" t="s">
        <v>386</v>
      </c>
      <c r="B68" t="s">
        <v>258</v>
      </c>
      <c r="C68" t="s">
        <v>387</v>
      </c>
      <c r="D68">
        <v>11648</v>
      </c>
      <c r="E68">
        <v>1106</v>
      </c>
      <c r="F68">
        <v>393</v>
      </c>
      <c r="G68">
        <v>490</v>
      </c>
      <c r="H68">
        <v>1384</v>
      </c>
      <c r="I68">
        <v>512491</v>
      </c>
      <c r="J68">
        <v>2</v>
      </c>
      <c r="K68">
        <v>40</v>
      </c>
      <c r="L68">
        <v>437</v>
      </c>
      <c r="M68">
        <v>2</v>
      </c>
      <c r="N68">
        <v>31</v>
      </c>
      <c r="O68">
        <v>249</v>
      </c>
      <c r="P68">
        <v>0</v>
      </c>
      <c r="Q68">
        <v>0</v>
      </c>
      <c r="R68">
        <v>0</v>
      </c>
      <c r="S68">
        <v>0</v>
      </c>
      <c r="T68">
        <v>1</v>
      </c>
      <c r="U68">
        <v>213</v>
      </c>
      <c r="V68">
        <v>5633</v>
      </c>
      <c r="W68">
        <v>180</v>
      </c>
      <c r="X68">
        <v>1755</v>
      </c>
      <c r="Y68">
        <v>3672</v>
      </c>
      <c r="Z68">
        <v>0</v>
      </c>
      <c r="AA68" s="8">
        <f t="shared" si="1"/>
        <v>43.998197115384613</v>
      </c>
      <c r="AB68" s="8">
        <f t="shared" si="2"/>
        <v>12.486111111111111</v>
      </c>
      <c r="AC68" s="8">
        <f t="shared" si="3"/>
        <v>65.1872891887094</v>
      </c>
      <c r="AD68" s="8">
        <f t="shared" si="4"/>
        <v>-0.83276098901098905</v>
      </c>
      <c r="AE68">
        <v>1384</v>
      </c>
      <c r="AG68" s="8">
        <f t="shared" si="5"/>
        <v>63.259414242788459</v>
      </c>
      <c r="AH68" s="9">
        <f t="shared" ref="AH68:AH131" si="7">AG68-AC68</f>
        <v>-1.9278749459209408</v>
      </c>
      <c r="AI68" s="8">
        <f t="shared" si="6"/>
        <v>1.9278749459209408</v>
      </c>
      <c r="AJ68" t="s">
        <v>2751</v>
      </c>
      <c r="AK68" s="8">
        <v>-16.968174002934383</v>
      </c>
    </row>
    <row r="69" spans="1:37" x14ac:dyDescent="0.55000000000000004">
      <c r="A69" t="s">
        <v>388</v>
      </c>
      <c r="B69" t="s">
        <v>258</v>
      </c>
      <c r="C69" t="s">
        <v>389</v>
      </c>
      <c r="D69">
        <v>1569</v>
      </c>
      <c r="E69">
        <v>147</v>
      </c>
      <c r="F69">
        <v>58</v>
      </c>
      <c r="G69">
        <v>71</v>
      </c>
      <c r="H69">
        <v>544</v>
      </c>
      <c r="I69">
        <v>308005</v>
      </c>
      <c r="J69">
        <v>1</v>
      </c>
      <c r="K69">
        <v>9</v>
      </c>
      <c r="L69">
        <v>47</v>
      </c>
      <c r="M69">
        <v>1</v>
      </c>
      <c r="N69">
        <v>15</v>
      </c>
      <c r="O69">
        <v>36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790</v>
      </c>
      <c r="W69">
        <v>68</v>
      </c>
      <c r="X69">
        <v>118</v>
      </c>
      <c r="Y69">
        <v>600</v>
      </c>
      <c r="Z69">
        <v>0</v>
      </c>
      <c r="AA69" s="8">
        <f t="shared" ref="AA69:AA132" si="8">I69/D69</f>
        <v>196.30656469088592</v>
      </c>
      <c r="AB69" s="8">
        <f t="shared" ref="AB69:AB132" si="9">(L69+O69+R69+U69)/(K69+N69+Q69+T69)</f>
        <v>3.4583333333333335</v>
      </c>
      <c r="AC69" s="8">
        <f t="shared" ref="AC69:AC132" si="10">Y69/V69*100</f>
        <v>75.949367088607602</v>
      </c>
      <c r="AD69" s="8">
        <f t="shared" ref="AD69:AD132" si="11">(F69-G69)/D69*100</f>
        <v>-0.82855321861057996</v>
      </c>
      <c r="AE69">
        <v>544</v>
      </c>
      <c r="AG69" s="8">
        <f t="shared" ref="AG69:AG132" si="12">-0.0079*AA69 + 63.607</f>
        <v>62.056178138942002</v>
      </c>
      <c r="AH69" s="9">
        <f t="shared" si="7"/>
        <v>-13.8931889496656</v>
      </c>
      <c r="AI69" s="8">
        <f t="shared" ref="AI69:AI132" si="13">ABS(AH69)</f>
        <v>13.8931889496656</v>
      </c>
      <c r="AJ69" t="s">
        <v>1557</v>
      </c>
      <c r="AK69" s="8">
        <v>-16.949823120473155</v>
      </c>
    </row>
    <row r="70" spans="1:37" x14ac:dyDescent="0.55000000000000004">
      <c r="A70" t="s">
        <v>390</v>
      </c>
      <c r="B70" t="s">
        <v>258</v>
      </c>
      <c r="C70" t="s">
        <v>391</v>
      </c>
      <c r="D70">
        <v>870</v>
      </c>
      <c r="E70">
        <v>65</v>
      </c>
      <c r="F70">
        <v>21</v>
      </c>
      <c r="G70">
        <v>26</v>
      </c>
      <c r="H70">
        <v>972</v>
      </c>
      <c r="I70">
        <v>127679</v>
      </c>
      <c r="J70">
        <v>1</v>
      </c>
      <c r="K70">
        <v>8</v>
      </c>
      <c r="L70">
        <v>21</v>
      </c>
      <c r="M70">
        <v>1</v>
      </c>
      <c r="N70">
        <v>12</v>
      </c>
      <c r="O70">
        <v>17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391</v>
      </c>
      <c r="W70">
        <v>54</v>
      </c>
      <c r="X70">
        <v>46</v>
      </c>
      <c r="Y70">
        <v>289</v>
      </c>
      <c r="Z70">
        <v>0</v>
      </c>
      <c r="AA70" s="8">
        <f t="shared" si="8"/>
        <v>146.75747126436781</v>
      </c>
      <c r="AB70" s="8">
        <f t="shared" si="9"/>
        <v>1.9</v>
      </c>
      <c r="AC70" s="8">
        <f t="shared" si="10"/>
        <v>73.91304347826086</v>
      </c>
      <c r="AD70" s="8">
        <f t="shared" si="11"/>
        <v>-0.57471264367816088</v>
      </c>
      <c r="AE70">
        <v>972</v>
      </c>
      <c r="AG70" s="8">
        <f t="shared" si="12"/>
        <v>62.447615977011495</v>
      </c>
      <c r="AH70" s="9">
        <f t="shared" si="7"/>
        <v>-11.465427501249366</v>
      </c>
      <c r="AI70" s="8">
        <f t="shared" si="13"/>
        <v>11.465427501249366</v>
      </c>
      <c r="AJ70" t="s">
        <v>3727</v>
      </c>
      <c r="AK70" s="8">
        <v>-16.897042314303391</v>
      </c>
    </row>
    <row r="71" spans="1:37" x14ac:dyDescent="0.55000000000000004">
      <c r="A71" t="s">
        <v>392</v>
      </c>
      <c r="B71" t="s">
        <v>258</v>
      </c>
      <c r="C71" t="s">
        <v>393</v>
      </c>
      <c r="D71">
        <v>1831</v>
      </c>
      <c r="E71">
        <v>148</v>
      </c>
      <c r="F71">
        <v>43</v>
      </c>
      <c r="G71">
        <v>50</v>
      </c>
      <c r="H71">
        <v>5114</v>
      </c>
      <c r="I71">
        <v>285889</v>
      </c>
      <c r="J71">
        <v>4</v>
      </c>
      <c r="K71">
        <v>23</v>
      </c>
      <c r="L71">
        <v>57</v>
      </c>
      <c r="M71">
        <v>1</v>
      </c>
      <c r="N71">
        <v>12</v>
      </c>
      <c r="O71">
        <v>35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941</v>
      </c>
      <c r="W71">
        <v>264</v>
      </c>
      <c r="X71">
        <v>115</v>
      </c>
      <c r="Y71">
        <v>535</v>
      </c>
      <c r="Z71">
        <v>0</v>
      </c>
      <c r="AA71" s="8">
        <f t="shared" si="8"/>
        <v>156.1381758601857</v>
      </c>
      <c r="AB71" s="8">
        <f t="shared" si="9"/>
        <v>2.6285714285714286</v>
      </c>
      <c r="AC71" s="8">
        <f t="shared" si="10"/>
        <v>56.854410201912863</v>
      </c>
      <c r="AD71" s="8">
        <f t="shared" si="11"/>
        <v>-0.38230475150191157</v>
      </c>
      <c r="AE71">
        <v>5114</v>
      </c>
      <c r="AG71" s="8">
        <f t="shared" si="12"/>
        <v>62.373508410704531</v>
      </c>
      <c r="AH71" s="9">
        <f t="shared" si="7"/>
        <v>5.519098208791668</v>
      </c>
      <c r="AI71" s="8">
        <f t="shared" si="13"/>
        <v>5.519098208791668</v>
      </c>
      <c r="AJ71" t="s">
        <v>1706</v>
      </c>
      <c r="AK71" s="8">
        <v>-16.89683196206034</v>
      </c>
    </row>
    <row r="72" spans="1:37" x14ac:dyDescent="0.55000000000000004">
      <c r="A72" t="s">
        <v>394</v>
      </c>
      <c r="B72" t="s">
        <v>258</v>
      </c>
      <c r="C72" t="s">
        <v>395</v>
      </c>
      <c r="D72">
        <v>2745</v>
      </c>
      <c r="E72">
        <v>207</v>
      </c>
      <c r="F72">
        <v>44</v>
      </c>
      <c r="G72">
        <v>51</v>
      </c>
      <c r="H72">
        <v>2674</v>
      </c>
      <c r="I72">
        <v>167280</v>
      </c>
      <c r="J72">
        <v>1</v>
      </c>
      <c r="K72">
        <v>17</v>
      </c>
      <c r="L72">
        <v>77</v>
      </c>
      <c r="M72">
        <v>1</v>
      </c>
      <c r="N72">
        <v>13</v>
      </c>
      <c r="O72">
        <v>53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1320</v>
      </c>
      <c r="W72">
        <v>192</v>
      </c>
      <c r="X72">
        <v>355</v>
      </c>
      <c r="Y72">
        <v>766</v>
      </c>
      <c r="Z72">
        <v>0</v>
      </c>
      <c r="AA72" s="8">
        <f t="shared" si="8"/>
        <v>60.939890710382514</v>
      </c>
      <c r="AB72" s="8">
        <f t="shared" si="9"/>
        <v>4.333333333333333</v>
      </c>
      <c r="AC72" s="8">
        <f t="shared" si="10"/>
        <v>58.030303030303031</v>
      </c>
      <c r="AD72" s="8">
        <f t="shared" si="11"/>
        <v>-0.25500910746812389</v>
      </c>
      <c r="AE72">
        <v>2674</v>
      </c>
      <c r="AG72" s="8">
        <f t="shared" si="12"/>
        <v>63.125574863387975</v>
      </c>
      <c r="AH72" s="9">
        <f t="shared" si="7"/>
        <v>5.0952718330849436</v>
      </c>
      <c r="AI72" s="8">
        <f t="shared" si="13"/>
        <v>5.0952718330849436</v>
      </c>
      <c r="AJ72" t="s">
        <v>3244</v>
      </c>
      <c r="AK72" s="8">
        <v>-16.832179909274046</v>
      </c>
    </row>
    <row r="73" spans="1:37" x14ac:dyDescent="0.55000000000000004">
      <c r="A73" t="s">
        <v>396</v>
      </c>
      <c r="B73" t="s">
        <v>258</v>
      </c>
      <c r="C73" t="s">
        <v>397</v>
      </c>
      <c r="D73">
        <v>3180</v>
      </c>
      <c r="E73">
        <v>344</v>
      </c>
      <c r="F73">
        <v>98</v>
      </c>
      <c r="G73">
        <v>125</v>
      </c>
      <c r="H73">
        <v>4069</v>
      </c>
      <c r="I73">
        <v>245319</v>
      </c>
      <c r="J73">
        <v>2</v>
      </c>
      <c r="K73">
        <v>24</v>
      </c>
      <c r="L73">
        <v>125</v>
      </c>
      <c r="M73">
        <v>2</v>
      </c>
      <c r="N73">
        <v>30</v>
      </c>
      <c r="O73">
        <v>92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1675</v>
      </c>
      <c r="W73">
        <v>801</v>
      </c>
      <c r="X73">
        <v>132</v>
      </c>
      <c r="Y73">
        <v>722</v>
      </c>
      <c r="Z73">
        <v>0</v>
      </c>
      <c r="AA73" s="8">
        <f t="shared" si="8"/>
        <v>77.14433962264151</v>
      </c>
      <c r="AB73" s="8">
        <f t="shared" si="9"/>
        <v>4.0185185185185182</v>
      </c>
      <c r="AC73" s="8">
        <f t="shared" si="10"/>
        <v>43.104477611940304</v>
      </c>
      <c r="AD73" s="8">
        <f t="shared" si="11"/>
        <v>-0.84905660377358494</v>
      </c>
      <c r="AE73">
        <v>4069</v>
      </c>
      <c r="AG73" s="8">
        <f t="shared" si="12"/>
        <v>62.997559716981129</v>
      </c>
      <c r="AH73" s="9">
        <f t="shared" si="7"/>
        <v>19.893082105040826</v>
      </c>
      <c r="AI73" s="8">
        <f t="shared" si="13"/>
        <v>19.893082105040826</v>
      </c>
      <c r="AJ73" t="s">
        <v>1486</v>
      </c>
      <c r="AK73" s="8">
        <v>-16.775098203569179</v>
      </c>
    </row>
    <row r="74" spans="1:37" x14ac:dyDescent="0.55000000000000004">
      <c r="A74" t="s">
        <v>398</v>
      </c>
      <c r="B74" t="s">
        <v>258</v>
      </c>
      <c r="C74" t="s">
        <v>399</v>
      </c>
      <c r="D74">
        <v>18000</v>
      </c>
      <c r="E74">
        <v>1667</v>
      </c>
      <c r="F74">
        <v>590</v>
      </c>
      <c r="G74">
        <v>688</v>
      </c>
      <c r="H74">
        <v>4749</v>
      </c>
      <c r="I74">
        <v>953655</v>
      </c>
      <c r="J74">
        <v>4</v>
      </c>
      <c r="K74">
        <v>65</v>
      </c>
      <c r="L74">
        <v>659</v>
      </c>
      <c r="M74">
        <v>3</v>
      </c>
      <c r="N74">
        <v>44</v>
      </c>
      <c r="O74">
        <v>364</v>
      </c>
      <c r="P74">
        <v>0</v>
      </c>
      <c r="Q74">
        <v>0</v>
      </c>
      <c r="R74">
        <v>0</v>
      </c>
      <c r="S74">
        <v>0</v>
      </c>
      <c r="T74">
        <v>2</v>
      </c>
      <c r="U74">
        <v>264</v>
      </c>
      <c r="V74">
        <v>8136</v>
      </c>
      <c r="W74">
        <v>1401</v>
      </c>
      <c r="X74">
        <v>1208</v>
      </c>
      <c r="Y74">
        <v>5480</v>
      </c>
      <c r="Z74">
        <v>1</v>
      </c>
      <c r="AA74" s="8">
        <f t="shared" si="8"/>
        <v>52.980833333333337</v>
      </c>
      <c r="AB74" s="8">
        <f t="shared" si="9"/>
        <v>11.594594594594595</v>
      </c>
      <c r="AC74" s="8">
        <f t="shared" si="10"/>
        <v>67.354965585054089</v>
      </c>
      <c r="AD74" s="8">
        <f t="shared" si="11"/>
        <v>-0.5444444444444444</v>
      </c>
      <c r="AE74">
        <v>4749</v>
      </c>
      <c r="AG74" s="8">
        <f t="shared" si="12"/>
        <v>63.188451416666666</v>
      </c>
      <c r="AH74" s="9">
        <f t="shared" si="7"/>
        <v>-4.1665141683874225</v>
      </c>
      <c r="AI74" s="8">
        <f t="shared" si="13"/>
        <v>4.1665141683874225</v>
      </c>
      <c r="AJ74" t="s">
        <v>3240</v>
      </c>
      <c r="AK74" s="8">
        <v>-16.603862417848489</v>
      </c>
    </row>
    <row r="75" spans="1:37" x14ac:dyDescent="0.55000000000000004">
      <c r="A75" t="s">
        <v>400</v>
      </c>
      <c r="B75" t="s">
        <v>258</v>
      </c>
      <c r="C75" t="s">
        <v>401</v>
      </c>
      <c r="D75">
        <v>1165</v>
      </c>
      <c r="E75">
        <v>131</v>
      </c>
      <c r="F75">
        <v>55</v>
      </c>
      <c r="G75">
        <v>73</v>
      </c>
      <c r="H75">
        <v>1715</v>
      </c>
      <c r="I75">
        <v>195430</v>
      </c>
      <c r="J75">
        <v>2</v>
      </c>
      <c r="K75">
        <v>18</v>
      </c>
      <c r="L75">
        <v>51</v>
      </c>
      <c r="M75">
        <v>1</v>
      </c>
      <c r="N75">
        <v>12</v>
      </c>
      <c r="O75">
        <v>35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705</v>
      </c>
      <c r="W75">
        <v>205</v>
      </c>
      <c r="X75">
        <v>109</v>
      </c>
      <c r="Y75">
        <v>390</v>
      </c>
      <c r="Z75">
        <v>0</v>
      </c>
      <c r="AA75" s="8">
        <f t="shared" si="8"/>
        <v>167.75107296137338</v>
      </c>
      <c r="AB75" s="8">
        <f t="shared" si="9"/>
        <v>2.8666666666666667</v>
      </c>
      <c r="AC75" s="8">
        <f t="shared" si="10"/>
        <v>55.319148936170215</v>
      </c>
      <c r="AD75" s="8">
        <f t="shared" si="11"/>
        <v>-1.5450643776824033</v>
      </c>
      <c r="AE75">
        <v>1715</v>
      </c>
      <c r="AG75" s="8">
        <f t="shared" si="12"/>
        <v>62.28176652360515</v>
      </c>
      <c r="AH75" s="9">
        <f t="shared" si="7"/>
        <v>6.9626175874349343</v>
      </c>
      <c r="AI75" s="8">
        <f t="shared" si="13"/>
        <v>6.9626175874349343</v>
      </c>
      <c r="AJ75" t="s">
        <v>1450</v>
      </c>
      <c r="AK75" s="8">
        <v>-16.587447100742089</v>
      </c>
    </row>
    <row r="76" spans="1:37" x14ac:dyDescent="0.55000000000000004">
      <c r="A76" t="s">
        <v>402</v>
      </c>
      <c r="B76" t="s">
        <v>258</v>
      </c>
      <c r="C76" t="s">
        <v>403</v>
      </c>
      <c r="D76">
        <v>7319</v>
      </c>
      <c r="E76">
        <v>693</v>
      </c>
      <c r="F76">
        <v>566</v>
      </c>
      <c r="G76">
        <v>267</v>
      </c>
      <c r="H76">
        <v>7995</v>
      </c>
      <c r="I76">
        <v>440574</v>
      </c>
      <c r="J76">
        <v>1</v>
      </c>
      <c r="K76">
        <v>31</v>
      </c>
      <c r="L76">
        <v>307</v>
      </c>
      <c r="M76">
        <v>1</v>
      </c>
      <c r="N76">
        <v>17</v>
      </c>
      <c r="O76">
        <v>135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3742</v>
      </c>
      <c r="W76">
        <v>640</v>
      </c>
      <c r="X76">
        <v>644</v>
      </c>
      <c r="Y76">
        <v>2337</v>
      </c>
      <c r="Z76">
        <v>0</v>
      </c>
      <c r="AA76" s="8">
        <f t="shared" si="8"/>
        <v>60.195928405519879</v>
      </c>
      <c r="AB76" s="8">
        <f t="shared" si="9"/>
        <v>9.2083333333333339</v>
      </c>
      <c r="AC76" s="8">
        <f t="shared" si="10"/>
        <v>62.453233564938536</v>
      </c>
      <c r="AD76" s="8">
        <f t="shared" si="11"/>
        <v>4.0852575488454708</v>
      </c>
      <c r="AE76">
        <v>7995</v>
      </c>
      <c r="AG76" s="8">
        <f t="shared" si="12"/>
        <v>63.131452165596393</v>
      </c>
      <c r="AH76" s="9">
        <f t="shared" si="7"/>
        <v>0.678218600657857</v>
      </c>
      <c r="AI76" s="8">
        <f t="shared" si="13"/>
        <v>0.678218600657857</v>
      </c>
      <c r="AJ76" t="s">
        <v>1418</v>
      </c>
      <c r="AK76" s="8">
        <v>-16.559177225799758</v>
      </c>
    </row>
    <row r="77" spans="1:37" x14ac:dyDescent="0.55000000000000004">
      <c r="A77" t="s">
        <v>404</v>
      </c>
      <c r="B77" t="s">
        <v>258</v>
      </c>
      <c r="C77" t="s">
        <v>405</v>
      </c>
      <c r="D77">
        <v>5120</v>
      </c>
      <c r="E77">
        <v>439</v>
      </c>
      <c r="F77">
        <v>114</v>
      </c>
      <c r="G77">
        <v>183</v>
      </c>
      <c r="H77">
        <v>3979</v>
      </c>
      <c r="I77">
        <v>481295</v>
      </c>
      <c r="J77">
        <v>1</v>
      </c>
      <c r="K77">
        <v>16</v>
      </c>
      <c r="L77">
        <v>178</v>
      </c>
      <c r="M77">
        <v>1</v>
      </c>
      <c r="N77">
        <v>14</v>
      </c>
      <c r="O77">
        <v>102</v>
      </c>
      <c r="P77">
        <v>0</v>
      </c>
      <c r="Q77">
        <v>0</v>
      </c>
      <c r="R77">
        <v>0</v>
      </c>
      <c r="S77">
        <v>0</v>
      </c>
      <c r="T77">
        <v>1</v>
      </c>
      <c r="U77">
        <v>35</v>
      </c>
      <c r="V77">
        <v>2440</v>
      </c>
      <c r="W77">
        <v>391</v>
      </c>
      <c r="X77">
        <v>709</v>
      </c>
      <c r="Y77">
        <v>1321</v>
      </c>
      <c r="Z77">
        <v>1</v>
      </c>
      <c r="AA77" s="8">
        <f t="shared" si="8"/>
        <v>94.0029296875</v>
      </c>
      <c r="AB77" s="8">
        <f t="shared" si="9"/>
        <v>10.161290322580646</v>
      </c>
      <c r="AC77" s="8">
        <f t="shared" si="10"/>
        <v>54.139344262295083</v>
      </c>
      <c r="AD77" s="8">
        <f t="shared" si="11"/>
        <v>-1.34765625</v>
      </c>
      <c r="AE77">
        <v>3979</v>
      </c>
      <c r="AG77" s="8">
        <f t="shared" si="12"/>
        <v>62.864376855468748</v>
      </c>
      <c r="AH77" s="9">
        <f t="shared" si="7"/>
        <v>8.7250325931736654</v>
      </c>
      <c r="AI77" s="8">
        <f t="shared" si="13"/>
        <v>8.7250325931736654</v>
      </c>
      <c r="AJ77" t="s">
        <v>1531</v>
      </c>
      <c r="AK77" s="8">
        <v>-16.538395811168876</v>
      </c>
    </row>
    <row r="78" spans="1:37" x14ac:dyDescent="0.55000000000000004">
      <c r="A78" t="s">
        <v>406</v>
      </c>
      <c r="B78" t="s">
        <v>258</v>
      </c>
      <c r="C78" t="s">
        <v>407</v>
      </c>
      <c r="D78">
        <v>2841</v>
      </c>
      <c r="E78">
        <v>182</v>
      </c>
      <c r="F78">
        <v>60</v>
      </c>
      <c r="G78">
        <v>109</v>
      </c>
      <c r="H78">
        <v>547</v>
      </c>
      <c r="I78">
        <v>205447</v>
      </c>
      <c r="J78">
        <v>1</v>
      </c>
      <c r="K78">
        <v>11</v>
      </c>
      <c r="L78">
        <v>73</v>
      </c>
      <c r="M78">
        <v>1</v>
      </c>
      <c r="N78">
        <v>13</v>
      </c>
      <c r="O78">
        <v>38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1042</v>
      </c>
      <c r="W78">
        <v>20</v>
      </c>
      <c r="X78">
        <v>284</v>
      </c>
      <c r="Y78">
        <v>730</v>
      </c>
      <c r="Z78">
        <v>0</v>
      </c>
      <c r="AA78" s="8">
        <f t="shared" si="8"/>
        <v>72.315029919042587</v>
      </c>
      <c r="AB78" s="8">
        <f t="shared" si="9"/>
        <v>4.625</v>
      </c>
      <c r="AC78" s="8">
        <f t="shared" si="10"/>
        <v>70.057581573896357</v>
      </c>
      <c r="AD78" s="8">
        <f t="shared" si="11"/>
        <v>-1.7247448081661387</v>
      </c>
      <c r="AE78">
        <v>547</v>
      </c>
      <c r="AG78" s="8">
        <f t="shared" si="12"/>
        <v>63.035711263639563</v>
      </c>
      <c r="AH78" s="9">
        <f t="shared" si="7"/>
        <v>-7.0218703102567943</v>
      </c>
      <c r="AI78" s="8">
        <f t="shared" si="13"/>
        <v>7.0218703102567943</v>
      </c>
      <c r="AJ78" t="s">
        <v>1416</v>
      </c>
      <c r="AK78" s="8">
        <v>-16.520178971944354</v>
      </c>
    </row>
    <row r="79" spans="1:37" x14ac:dyDescent="0.55000000000000004">
      <c r="A79" t="s">
        <v>408</v>
      </c>
      <c r="B79" t="s">
        <v>258</v>
      </c>
      <c r="C79" t="s">
        <v>409</v>
      </c>
      <c r="D79">
        <v>4822</v>
      </c>
      <c r="E79">
        <v>401</v>
      </c>
      <c r="F79">
        <v>119</v>
      </c>
      <c r="G79">
        <v>161</v>
      </c>
      <c r="H79">
        <v>8559</v>
      </c>
      <c r="I79">
        <v>458776</v>
      </c>
      <c r="J79">
        <v>1</v>
      </c>
      <c r="K79">
        <v>23</v>
      </c>
      <c r="L79">
        <v>189</v>
      </c>
      <c r="M79">
        <v>1</v>
      </c>
      <c r="N79">
        <v>14</v>
      </c>
      <c r="O79">
        <v>86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2597</v>
      </c>
      <c r="W79">
        <v>925</v>
      </c>
      <c r="X79">
        <v>434</v>
      </c>
      <c r="Y79">
        <v>1223</v>
      </c>
      <c r="Z79">
        <v>1</v>
      </c>
      <c r="AA79" s="8">
        <f t="shared" si="8"/>
        <v>95.142264620489428</v>
      </c>
      <c r="AB79" s="8">
        <f t="shared" si="9"/>
        <v>7.4324324324324325</v>
      </c>
      <c r="AC79" s="8">
        <f t="shared" si="10"/>
        <v>47.092799383904506</v>
      </c>
      <c r="AD79" s="8">
        <f t="shared" si="11"/>
        <v>-0.87100788054749068</v>
      </c>
      <c r="AE79">
        <v>8559</v>
      </c>
      <c r="AG79" s="8">
        <f t="shared" si="12"/>
        <v>62.855376109498131</v>
      </c>
      <c r="AH79" s="9">
        <f t="shared" si="7"/>
        <v>15.762576725593625</v>
      </c>
      <c r="AI79" s="8">
        <f t="shared" si="13"/>
        <v>15.762576725593625</v>
      </c>
      <c r="AJ79" t="s">
        <v>1446</v>
      </c>
      <c r="AK79" s="8">
        <v>-16.493598990905681</v>
      </c>
    </row>
    <row r="80" spans="1:37" x14ac:dyDescent="0.55000000000000004">
      <c r="A80" t="s">
        <v>410</v>
      </c>
      <c r="B80" t="s">
        <v>258</v>
      </c>
      <c r="C80" t="s">
        <v>411</v>
      </c>
      <c r="D80">
        <v>10289</v>
      </c>
      <c r="E80">
        <v>1010</v>
      </c>
      <c r="F80">
        <v>349</v>
      </c>
      <c r="G80">
        <v>295</v>
      </c>
      <c r="H80">
        <v>15023</v>
      </c>
      <c r="I80">
        <v>539296</v>
      </c>
      <c r="J80">
        <v>2</v>
      </c>
      <c r="K80">
        <v>43</v>
      </c>
      <c r="L80">
        <v>465</v>
      </c>
      <c r="M80">
        <v>1</v>
      </c>
      <c r="N80">
        <v>21</v>
      </c>
      <c r="O80">
        <v>234</v>
      </c>
      <c r="P80">
        <v>0</v>
      </c>
      <c r="Q80">
        <v>0</v>
      </c>
      <c r="R80">
        <v>0</v>
      </c>
      <c r="S80">
        <v>0</v>
      </c>
      <c r="T80">
        <v>1</v>
      </c>
      <c r="U80">
        <v>119</v>
      </c>
      <c r="V80">
        <v>5440</v>
      </c>
      <c r="W80">
        <v>1658</v>
      </c>
      <c r="X80">
        <v>681</v>
      </c>
      <c r="Y80">
        <v>2913</v>
      </c>
      <c r="Z80">
        <v>1</v>
      </c>
      <c r="AA80" s="8">
        <f t="shared" si="8"/>
        <v>52.414811935076294</v>
      </c>
      <c r="AB80" s="8">
        <f t="shared" si="9"/>
        <v>12.584615384615384</v>
      </c>
      <c r="AC80" s="8">
        <f t="shared" si="10"/>
        <v>53.547794117647065</v>
      </c>
      <c r="AD80" s="8">
        <f t="shared" si="11"/>
        <v>0.52483234522305378</v>
      </c>
      <c r="AE80">
        <v>15023</v>
      </c>
      <c r="AG80" s="8">
        <f t="shared" si="12"/>
        <v>63.192922985712897</v>
      </c>
      <c r="AH80" s="9">
        <f t="shared" si="7"/>
        <v>9.6451288680658323</v>
      </c>
      <c r="AI80" s="8">
        <f t="shared" si="13"/>
        <v>9.6451288680658323</v>
      </c>
      <c r="AJ80" t="s">
        <v>837</v>
      </c>
      <c r="AK80" s="8">
        <v>-16.442463509609183</v>
      </c>
    </row>
    <row r="81" spans="1:37" x14ac:dyDescent="0.55000000000000004">
      <c r="A81" t="s">
        <v>412</v>
      </c>
      <c r="B81" t="s">
        <v>258</v>
      </c>
      <c r="C81" t="s">
        <v>413</v>
      </c>
      <c r="D81">
        <v>11272</v>
      </c>
      <c r="E81">
        <v>1083</v>
      </c>
      <c r="F81">
        <v>399</v>
      </c>
      <c r="G81">
        <v>448</v>
      </c>
      <c r="H81">
        <v>10029</v>
      </c>
      <c r="I81">
        <v>936741</v>
      </c>
      <c r="J81">
        <v>3</v>
      </c>
      <c r="K81">
        <v>48</v>
      </c>
      <c r="L81">
        <v>432</v>
      </c>
      <c r="M81">
        <v>1</v>
      </c>
      <c r="N81">
        <v>23</v>
      </c>
      <c r="O81">
        <v>241</v>
      </c>
      <c r="P81">
        <v>0</v>
      </c>
      <c r="Q81">
        <v>0</v>
      </c>
      <c r="R81">
        <v>0</v>
      </c>
      <c r="S81">
        <v>0</v>
      </c>
      <c r="T81">
        <v>1</v>
      </c>
      <c r="U81">
        <v>113</v>
      </c>
      <c r="V81">
        <v>5531</v>
      </c>
      <c r="W81">
        <v>1119</v>
      </c>
      <c r="X81">
        <v>1160</v>
      </c>
      <c r="Y81">
        <v>3166</v>
      </c>
      <c r="Z81">
        <v>1</v>
      </c>
      <c r="AA81" s="8">
        <f t="shared" si="8"/>
        <v>83.103353442157555</v>
      </c>
      <c r="AB81" s="8">
        <f t="shared" si="9"/>
        <v>10.916666666666666</v>
      </c>
      <c r="AC81" s="8">
        <f t="shared" si="10"/>
        <v>57.24100524317484</v>
      </c>
      <c r="AD81" s="8">
        <f t="shared" si="11"/>
        <v>-0.43470546486870126</v>
      </c>
      <c r="AE81">
        <v>10029</v>
      </c>
      <c r="AG81" s="8">
        <f t="shared" si="12"/>
        <v>62.950483507806958</v>
      </c>
      <c r="AH81" s="9">
        <f t="shared" si="7"/>
        <v>5.7094782646321178</v>
      </c>
      <c r="AI81" s="8">
        <f t="shared" si="13"/>
        <v>5.7094782646321178</v>
      </c>
      <c r="AJ81" t="s">
        <v>1412</v>
      </c>
      <c r="AK81" s="8">
        <v>-16.426863197134125</v>
      </c>
    </row>
    <row r="82" spans="1:37" x14ac:dyDescent="0.55000000000000004">
      <c r="A82" t="s">
        <v>414</v>
      </c>
      <c r="B82" t="s">
        <v>258</v>
      </c>
      <c r="C82" t="s">
        <v>415</v>
      </c>
      <c r="D82">
        <v>3691</v>
      </c>
      <c r="E82">
        <v>214</v>
      </c>
      <c r="F82">
        <v>177</v>
      </c>
      <c r="G82">
        <v>168</v>
      </c>
      <c r="H82">
        <v>6085</v>
      </c>
      <c r="I82">
        <v>345206</v>
      </c>
      <c r="J82">
        <v>1</v>
      </c>
      <c r="K82">
        <v>17</v>
      </c>
      <c r="L82">
        <v>69</v>
      </c>
      <c r="M82">
        <v>1</v>
      </c>
      <c r="N82">
        <v>13</v>
      </c>
      <c r="O82">
        <v>51</v>
      </c>
      <c r="P82">
        <v>0</v>
      </c>
      <c r="Q82">
        <v>0</v>
      </c>
      <c r="R82">
        <v>0</v>
      </c>
      <c r="S82">
        <v>0</v>
      </c>
      <c r="T82">
        <v>1</v>
      </c>
      <c r="U82">
        <v>29</v>
      </c>
      <c r="V82">
        <v>1522</v>
      </c>
      <c r="W82">
        <v>472</v>
      </c>
      <c r="X82">
        <v>163</v>
      </c>
      <c r="Y82">
        <v>881</v>
      </c>
      <c r="Z82">
        <v>1</v>
      </c>
      <c r="AA82" s="8">
        <f t="shared" si="8"/>
        <v>93.526415605526964</v>
      </c>
      <c r="AB82" s="8">
        <f t="shared" si="9"/>
        <v>4.806451612903226</v>
      </c>
      <c r="AC82" s="8">
        <f t="shared" si="10"/>
        <v>57.88436268068331</v>
      </c>
      <c r="AD82" s="8">
        <f t="shared" si="11"/>
        <v>0.24383635871037659</v>
      </c>
      <c r="AE82">
        <v>6085</v>
      </c>
      <c r="AG82" s="8">
        <f t="shared" si="12"/>
        <v>62.868141316716333</v>
      </c>
      <c r="AH82" s="9">
        <f t="shared" si="7"/>
        <v>4.9837786360330227</v>
      </c>
      <c r="AI82" s="8">
        <f t="shared" si="13"/>
        <v>4.9837786360330227</v>
      </c>
      <c r="AJ82" t="s">
        <v>1591</v>
      </c>
      <c r="AK82" s="8">
        <v>-16.424238061405347</v>
      </c>
    </row>
    <row r="83" spans="1:37" x14ac:dyDescent="0.55000000000000004">
      <c r="A83" t="s">
        <v>416</v>
      </c>
      <c r="B83" t="s">
        <v>258</v>
      </c>
      <c r="C83" t="s">
        <v>417</v>
      </c>
      <c r="D83">
        <v>1732</v>
      </c>
      <c r="E83">
        <v>173</v>
      </c>
      <c r="F83">
        <v>38</v>
      </c>
      <c r="G83">
        <v>48</v>
      </c>
      <c r="H83">
        <v>5295</v>
      </c>
      <c r="I83">
        <v>180804</v>
      </c>
      <c r="J83">
        <v>1</v>
      </c>
      <c r="K83">
        <v>13</v>
      </c>
      <c r="L83">
        <v>65</v>
      </c>
      <c r="M83">
        <v>1</v>
      </c>
      <c r="N83">
        <v>13</v>
      </c>
      <c r="O83">
        <v>36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905</v>
      </c>
      <c r="W83">
        <v>426</v>
      </c>
      <c r="X83">
        <v>95</v>
      </c>
      <c r="Y83">
        <v>367</v>
      </c>
      <c r="Z83">
        <v>0</v>
      </c>
      <c r="AA83" s="8">
        <f t="shared" si="8"/>
        <v>104.39030023094688</v>
      </c>
      <c r="AB83" s="8">
        <f t="shared" si="9"/>
        <v>3.8846153846153846</v>
      </c>
      <c r="AC83" s="8">
        <f t="shared" si="10"/>
        <v>40.552486187845304</v>
      </c>
      <c r="AD83" s="8">
        <f t="shared" si="11"/>
        <v>-0.57736720554272514</v>
      </c>
      <c r="AE83">
        <v>5295</v>
      </c>
      <c r="AG83" s="8">
        <f t="shared" si="12"/>
        <v>62.782316628175522</v>
      </c>
      <c r="AH83" s="9">
        <f t="shared" si="7"/>
        <v>22.229830440330218</v>
      </c>
      <c r="AI83" s="8">
        <f t="shared" si="13"/>
        <v>22.229830440330218</v>
      </c>
      <c r="AJ83" t="s">
        <v>263</v>
      </c>
      <c r="AK83" s="8">
        <v>-16.41017411377112</v>
      </c>
    </row>
    <row r="84" spans="1:37" x14ac:dyDescent="0.55000000000000004">
      <c r="A84" t="s">
        <v>418</v>
      </c>
      <c r="B84" t="s">
        <v>258</v>
      </c>
      <c r="C84" t="s">
        <v>419</v>
      </c>
      <c r="D84">
        <v>6484</v>
      </c>
      <c r="E84">
        <v>719</v>
      </c>
      <c r="F84">
        <v>212</v>
      </c>
      <c r="G84">
        <v>184</v>
      </c>
      <c r="H84">
        <v>11236</v>
      </c>
      <c r="I84">
        <v>727695</v>
      </c>
      <c r="J84">
        <v>1</v>
      </c>
      <c r="K84">
        <v>27</v>
      </c>
      <c r="L84">
        <v>320</v>
      </c>
      <c r="M84">
        <v>1</v>
      </c>
      <c r="N84">
        <v>17</v>
      </c>
      <c r="O84">
        <v>159</v>
      </c>
      <c r="P84">
        <v>0</v>
      </c>
      <c r="Q84">
        <v>0</v>
      </c>
      <c r="R84">
        <v>0</v>
      </c>
      <c r="S84">
        <v>0</v>
      </c>
      <c r="T84">
        <v>1</v>
      </c>
      <c r="U84">
        <v>71</v>
      </c>
      <c r="V84">
        <v>3059</v>
      </c>
      <c r="W84">
        <v>718</v>
      </c>
      <c r="X84">
        <v>403</v>
      </c>
      <c r="Y84">
        <v>1763</v>
      </c>
      <c r="Z84">
        <v>1</v>
      </c>
      <c r="AA84" s="8">
        <f t="shared" si="8"/>
        <v>112.2293337446021</v>
      </c>
      <c r="AB84" s="8">
        <f t="shared" si="9"/>
        <v>12.222222222222221</v>
      </c>
      <c r="AC84" s="8">
        <f t="shared" si="10"/>
        <v>57.633213468453746</v>
      </c>
      <c r="AD84" s="8">
        <f t="shared" si="11"/>
        <v>0.43183220234423197</v>
      </c>
      <c r="AE84">
        <v>11236</v>
      </c>
      <c r="AG84" s="8">
        <f t="shared" si="12"/>
        <v>62.72038826341764</v>
      </c>
      <c r="AH84" s="9">
        <f t="shared" si="7"/>
        <v>5.087174794963893</v>
      </c>
      <c r="AI84" s="8">
        <f t="shared" si="13"/>
        <v>5.087174794963893</v>
      </c>
      <c r="AJ84" t="s">
        <v>1440</v>
      </c>
      <c r="AK84" s="8">
        <v>-16.410048132784055</v>
      </c>
    </row>
    <row r="85" spans="1:37" x14ac:dyDescent="0.55000000000000004">
      <c r="A85" t="s">
        <v>420</v>
      </c>
      <c r="B85" t="s">
        <v>258</v>
      </c>
      <c r="C85" t="s">
        <v>421</v>
      </c>
      <c r="D85">
        <v>2693</v>
      </c>
      <c r="E85">
        <v>217</v>
      </c>
      <c r="F85">
        <v>52</v>
      </c>
      <c r="G85">
        <v>59</v>
      </c>
      <c r="H85">
        <v>4861</v>
      </c>
      <c r="I85">
        <v>210759</v>
      </c>
      <c r="J85">
        <v>1</v>
      </c>
      <c r="K85">
        <v>15</v>
      </c>
      <c r="L85">
        <v>80</v>
      </c>
      <c r="M85">
        <v>1</v>
      </c>
      <c r="N85">
        <v>16</v>
      </c>
      <c r="O85">
        <v>51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1332</v>
      </c>
      <c r="W85">
        <v>462</v>
      </c>
      <c r="X85">
        <v>250</v>
      </c>
      <c r="Y85">
        <v>616</v>
      </c>
      <c r="Z85">
        <v>0</v>
      </c>
      <c r="AA85" s="8">
        <f t="shared" si="8"/>
        <v>78.261789825473443</v>
      </c>
      <c r="AB85" s="8">
        <f t="shared" si="9"/>
        <v>4.225806451612903</v>
      </c>
      <c r="AC85" s="8">
        <f t="shared" si="10"/>
        <v>46.246246246246244</v>
      </c>
      <c r="AD85" s="8">
        <f t="shared" si="11"/>
        <v>-0.25993316004455996</v>
      </c>
      <c r="AE85">
        <v>4861</v>
      </c>
      <c r="AG85" s="8">
        <f t="shared" si="12"/>
        <v>62.988731860378756</v>
      </c>
      <c r="AH85" s="9">
        <f t="shared" si="7"/>
        <v>16.742485614132512</v>
      </c>
      <c r="AI85" s="8">
        <f t="shared" si="13"/>
        <v>16.742485614132512</v>
      </c>
      <c r="AJ85" t="s">
        <v>1652</v>
      </c>
      <c r="AK85" s="8">
        <v>-16.38266652253882</v>
      </c>
    </row>
    <row r="86" spans="1:37" x14ac:dyDescent="0.55000000000000004">
      <c r="A86" t="s">
        <v>422</v>
      </c>
      <c r="B86" t="s">
        <v>258</v>
      </c>
      <c r="C86" t="s">
        <v>423</v>
      </c>
      <c r="D86">
        <v>2329</v>
      </c>
      <c r="E86">
        <v>229</v>
      </c>
      <c r="F86">
        <v>45</v>
      </c>
      <c r="G86">
        <v>77</v>
      </c>
      <c r="H86">
        <v>4428</v>
      </c>
      <c r="I86">
        <v>234541</v>
      </c>
      <c r="J86">
        <v>1</v>
      </c>
      <c r="K86">
        <v>15</v>
      </c>
      <c r="L86">
        <v>98</v>
      </c>
      <c r="M86">
        <v>1</v>
      </c>
      <c r="N86">
        <v>13</v>
      </c>
      <c r="O86">
        <v>50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1167</v>
      </c>
      <c r="W86">
        <v>393</v>
      </c>
      <c r="X86">
        <v>131</v>
      </c>
      <c r="Y86">
        <v>626</v>
      </c>
      <c r="Z86">
        <v>1</v>
      </c>
      <c r="AA86" s="8">
        <f t="shared" si="8"/>
        <v>100.7045942464577</v>
      </c>
      <c r="AB86" s="8">
        <f t="shared" si="9"/>
        <v>5.2857142857142856</v>
      </c>
      <c r="AC86" s="8">
        <f t="shared" si="10"/>
        <v>53.641816623821768</v>
      </c>
      <c r="AD86" s="8">
        <f t="shared" si="11"/>
        <v>-1.3739802490339201</v>
      </c>
      <c r="AE86">
        <v>4428</v>
      </c>
      <c r="AG86" s="8">
        <f t="shared" si="12"/>
        <v>62.811433705452984</v>
      </c>
      <c r="AH86" s="9">
        <f t="shared" si="7"/>
        <v>9.1696170816312161</v>
      </c>
      <c r="AI86" s="8">
        <f t="shared" si="13"/>
        <v>9.1696170816312161</v>
      </c>
      <c r="AJ86" t="s">
        <v>1569</v>
      </c>
      <c r="AK86" s="8">
        <v>-16.204766163875149</v>
      </c>
    </row>
    <row r="87" spans="1:37" x14ac:dyDescent="0.55000000000000004">
      <c r="A87" t="s">
        <v>424</v>
      </c>
      <c r="B87" t="s">
        <v>258</v>
      </c>
      <c r="C87" t="s">
        <v>425</v>
      </c>
      <c r="D87">
        <v>2389</v>
      </c>
      <c r="E87">
        <v>194</v>
      </c>
      <c r="F87">
        <v>50</v>
      </c>
      <c r="G87">
        <v>63</v>
      </c>
      <c r="H87">
        <v>7070</v>
      </c>
      <c r="I87">
        <v>256320</v>
      </c>
      <c r="J87">
        <v>1</v>
      </c>
      <c r="K87">
        <v>14</v>
      </c>
      <c r="L87">
        <v>89</v>
      </c>
      <c r="M87">
        <v>1</v>
      </c>
      <c r="N87">
        <v>12</v>
      </c>
      <c r="O87">
        <v>50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1167</v>
      </c>
      <c r="W87">
        <v>454</v>
      </c>
      <c r="X87">
        <v>111</v>
      </c>
      <c r="Y87">
        <v>602</v>
      </c>
      <c r="Z87">
        <v>0</v>
      </c>
      <c r="AA87" s="8">
        <f t="shared" si="8"/>
        <v>107.29175387191293</v>
      </c>
      <c r="AB87" s="8">
        <f t="shared" si="9"/>
        <v>5.3461538461538458</v>
      </c>
      <c r="AC87" s="8">
        <f t="shared" si="10"/>
        <v>51.585261353898879</v>
      </c>
      <c r="AD87" s="8">
        <f t="shared" si="11"/>
        <v>-0.54416073670992049</v>
      </c>
      <c r="AE87">
        <v>7070</v>
      </c>
      <c r="AG87" s="8">
        <f t="shared" si="12"/>
        <v>62.75939514441189</v>
      </c>
      <c r="AH87" s="9">
        <f t="shared" si="7"/>
        <v>11.174133790513011</v>
      </c>
      <c r="AI87" s="8">
        <f t="shared" si="13"/>
        <v>11.174133790513011</v>
      </c>
      <c r="AJ87" t="s">
        <v>2569</v>
      </c>
      <c r="AK87" s="8">
        <v>-16.19671012973258</v>
      </c>
    </row>
    <row r="88" spans="1:37" x14ac:dyDescent="0.55000000000000004">
      <c r="A88" t="s">
        <v>426</v>
      </c>
      <c r="B88" t="s">
        <v>258</v>
      </c>
      <c r="C88" t="s">
        <v>427</v>
      </c>
      <c r="D88">
        <v>1724</v>
      </c>
      <c r="E88">
        <v>162</v>
      </c>
      <c r="F88">
        <v>37</v>
      </c>
      <c r="G88">
        <v>50</v>
      </c>
      <c r="H88">
        <v>5628</v>
      </c>
      <c r="I88">
        <v>224811</v>
      </c>
      <c r="J88">
        <v>1</v>
      </c>
      <c r="K88">
        <v>14</v>
      </c>
      <c r="L88">
        <v>62</v>
      </c>
      <c r="M88">
        <v>1</v>
      </c>
      <c r="N88">
        <v>12</v>
      </c>
      <c r="O88">
        <v>34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895</v>
      </c>
      <c r="W88">
        <v>414</v>
      </c>
      <c r="X88">
        <v>81</v>
      </c>
      <c r="Y88">
        <v>400</v>
      </c>
      <c r="Z88">
        <v>1</v>
      </c>
      <c r="AA88" s="8">
        <f t="shared" si="8"/>
        <v>130.40081206496521</v>
      </c>
      <c r="AB88" s="8">
        <f t="shared" si="9"/>
        <v>3.6923076923076925</v>
      </c>
      <c r="AC88" s="8">
        <f t="shared" si="10"/>
        <v>44.692737430167597</v>
      </c>
      <c r="AD88" s="8">
        <f t="shared" si="11"/>
        <v>-0.75406032482598606</v>
      </c>
      <c r="AE88">
        <v>5628</v>
      </c>
      <c r="AG88" s="8">
        <f t="shared" si="12"/>
        <v>62.576833584686774</v>
      </c>
      <c r="AH88" s="9">
        <f t="shared" si="7"/>
        <v>17.884096154519177</v>
      </c>
      <c r="AI88" s="8">
        <f t="shared" si="13"/>
        <v>17.884096154519177</v>
      </c>
      <c r="AJ88" t="s">
        <v>2059</v>
      </c>
      <c r="AK88" s="8">
        <v>-16.111214047343552</v>
      </c>
    </row>
    <row r="89" spans="1:37" x14ac:dyDescent="0.55000000000000004">
      <c r="A89" t="s">
        <v>428</v>
      </c>
      <c r="B89" t="s">
        <v>258</v>
      </c>
      <c r="C89" t="s">
        <v>429</v>
      </c>
      <c r="D89">
        <v>2909</v>
      </c>
      <c r="E89">
        <v>257</v>
      </c>
      <c r="F89">
        <v>87</v>
      </c>
      <c r="G89">
        <v>106</v>
      </c>
      <c r="H89">
        <v>8365</v>
      </c>
      <c r="I89">
        <v>531734</v>
      </c>
      <c r="J89">
        <v>1</v>
      </c>
      <c r="K89">
        <v>17</v>
      </c>
      <c r="L89">
        <v>97</v>
      </c>
      <c r="M89">
        <v>1</v>
      </c>
      <c r="N89">
        <v>14</v>
      </c>
      <c r="O89">
        <v>54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1575</v>
      </c>
      <c r="W89">
        <v>465</v>
      </c>
      <c r="X89">
        <v>204</v>
      </c>
      <c r="Y89">
        <v>884</v>
      </c>
      <c r="Z89">
        <v>1</v>
      </c>
      <c r="AA89" s="8">
        <f t="shared" si="8"/>
        <v>182.78927466483327</v>
      </c>
      <c r="AB89" s="8">
        <f t="shared" si="9"/>
        <v>4.870967741935484</v>
      </c>
      <c r="AC89" s="8">
        <f t="shared" si="10"/>
        <v>56.126984126984127</v>
      </c>
      <c r="AD89" s="8">
        <f t="shared" si="11"/>
        <v>-0.65314541079408728</v>
      </c>
      <c r="AE89">
        <v>8365</v>
      </c>
      <c r="AG89" s="8">
        <f t="shared" si="12"/>
        <v>62.162964730147813</v>
      </c>
      <c r="AH89" s="9">
        <f t="shared" si="7"/>
        <v>6.0359806031636865</v>
      </c>
      <c r="AI89" s="8">
        <f t="shared" si="13"/>
        <v>6.0359806031636865</v>
      </c>
      <c r="AJ89" t="s">
        <v>3236</v>
      </c>
      <c r="AK89" s="8">
        <v>-16.104149365240232</v>
      </c>
    </row>
    <row r="90" spans="1:37" x14ac:dyDescent="0.55000000000000004">
      <c r="A90" t="s">
        <v>430</v>
      </c>
      <c r="B90" t="s">
        <v>258</v>
      </c>
      <c r="C90" t="s">
        <v>431</v>
      </c>
      <c r="D90">
        <v>6567</v>
      </c>
      <c r="E90">
        <v>804</v>
      </c>
      <c r="F90">
        <v>201</v>
      </c>
      <c r="G90">
        <v>213</v>
      </c>
      <c r="H90">
        <v>7670</v>
      </c>
      <c r="I90">
        <v>524047</v>
      </c>
      <c r="J90">
        <v>2</v>
      </c>
      <c r="K90">
        <v>40</v>
      </c>
      <c r="L90">
        <v>301</v>
      </c>
      <c r="M90">
        <v>1</v>
      </c>
      <c r="N90">
        <v>21</v>
      </c>
      <c r="O90">
        <v>170</v>
      </c>
      <c r="P90">
        <v>0</v>
      </c>
      <c r="Q90">
        <v>0</v>
      </c>
      <c r="R90">
        <v>0</v>
      </c>
      <c r="S90">
        <v>0</v>
      </c>
      <c r="T90">
        <v>1</v>
      </c>
      <c r="U90">
        <v>94</v>
      </c>
      <c r="V90">
        <v>3159</v>
      </c>
      <c r="W90">
        <v>532</v>
      </c>
      <c r="X90">
        <v>419</v>
      </c>
      <c r="Y90">
        <v>2162</v>
      </c>
      <c r="Z90">
        <v>0</v>
      </c>
      <c r="AA90" s="8">
        <f t="shared" si="8"/>
        <v>79.800060910613681</v>
      </c>
      <c r="AB90" s="8">
        <f t="shared" si="9"/>
        <v>9.112903225806452</v>
      </c>
      <c r="AC90" s="8">
        <f t="shared" si="10"/>
        <v>68.439379550490671</v>
      </c>
      <c r="AD90" s="8">
        <f t="shared" si="11"/>
        <v>-0.18273184102329831</v>
      </c>
      <c r="AE90">
        <v>7670</v>
      </c>
      <c r="AG90" s="8">
        <f t="shared" si="12"/>
        <v>62.976579518806155</v>
      </c>
      <c r="AH90" s="9">
        <f t="shared" si="7"/>
        <v>-5.462800031684516</v>
      </c>
      <c r="AI90" s="8">
        <f t="shared" si="13"/>
        <v>5.462800031684516</v>
      </c>
      <c r="AJ90" t="s">
        <v>1611</v>
      </c>
      <c r="AK90" s="8">
        <v>-16.077117186614572</v>
      </c>
    </row>
    <row r="91" spans="1:37" x14ac:dyDescent="0.55000000000000004">
      <c r="A91" t="s">
        <v>432</v>
      </c>
      <c r="B91" t="s">
        <v>258</v>
      </c>
      <c r="C91" t="s">
        <v>433</v>
      </c>
      <c r="D91">
        <v>10127</v>
      </c>
      <c r="E91">
        <v>1545</v>
      </c>
      <c r="F91">
        <v>330</v>
      </c>
      <c r="G91">
        <v>308</v>
      </c>
      <c r="H91">
        <v>5416</v>
      </c>
      <c r="I91">
        <v>873973</v>
      </c>
      <c r="J91">
        <v>3</v>
      </c>
      <c r="K91">
        <v>66</v>
      </c>
      <c r="L91">
        <v>654</v>
      </c>
      <c r="M91">
        <v>1</v>
      </c>
      <c r="N91">
        <v>30</v>
      </c>
      <c r="O91">
        <v>329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4841</v>
      </c>
      <c r="W91">
        <v>570</v>
      </c>
      <c r="X91">
        <v>736</v>
      </c>
      <c r="Y91">
        <v>3417</v>
      </c>
      <c r="Z91">
        <v>1</v>
      </c>
      <c r="AA91" s="8">
        <f t="shared" si="8"/>
        <v>86.301273822454817</v>
      </c>
      <c r="AB91" s="8">
        <f t="shared" si="9"/>
        <v>10.239583333333334</v>
      </c>
      <c r="AC91" s="8">
        <f t="shared" si="10"/>
        <v>70.584589960751913</v>
      </c>
      <c r="AD91" s="8">
        <f t="shared" si="11"/>
        <v>0.21724103880714921</v>
      </c>
      <c r="AE91">
        <v>5416</v>
      </c>
      <c r="AG91" s="8">
        <f t="shared" si="12"/>
        <v>62.925219936802606</v>
      </c>
      <c r="AH91" s="9">
        <f t="shared" si="7"/>
        <v>-7.6593700239493074</v>
      </c>
      <c r="AI91" s="8">
        <f t="shared" si="13"/>
        <v>7.6593700239493074</v>
      </c>
      <c r="AJ91" t="s">
        <v>2789</v>
      </c>
      <c r="AK91" s="8">
        <v>-16.052140998014664</v>
      </c>
    </row>
    <row r="92" spans="1:37" x14ac:dyDescent="0.55000000000000004">
      <c r="A92" t="s">
        <v>434</v>
      </c>
      <c r="B92" t="s">
        <v>258</v>
      </c>
      <c r="C92" t="s">
        <v>435</v>
      </c>
      <c r="D92">
        <v>6319</v>
      </c>
      <c r="E92">
        <v>649</v>
      </c>
      <c r="F92">
        <v>212</v>
      </c>
      <c r="G92">
        <v>178</v>
      </c>
      <c r="H92">
        <v>7091</v>
      </c>
      <c r="I92">
        <v>588083</v>
      </c>
      <c r="J92">
        <v>2</v>
      </c>
      <c r="K92">
        <v>36</v>
      </c>
      <c r="L92">
        <v>278</v>
      </c>
      <c r="M92">
        <v>1</v>
      </c>
      <c r="N92">
        <v>18</v>
      </c>
      <c r="O92">
        <v>148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3196</v>
      </c>
      <c r="W92">
        <v>869</v>
      </c>
      <c r="X92">
        <v>477</v>
      </c>
      <c r="Y92">
        <v>1811</v>
      </c>
      <c r="Z92">
        <v>1</v>
      </c>
      <c r="AA92" s="8">
        <f t="shared" si="8"/>
        <v>93.065833201455931</v>
      </c>
      <c r="AB92" s="8">
        <f t="shared" si="9"/>
        <v>7.8888888888888893</v>
      </c>
      <c r="AC92" s="8">
        <f t="shared" si="10"/>
        <v>56.664580725907385</v>
      </c>
      <c r="AD92" s="8">
        <f t="shared" si="11"/>
        <v>0.53805981959170757</v>
      </c>
      <c r="AE92">
        <v>7091</v>
      </c>
      <c r="AG92" s="8">
        <f t="shared" si="12"/>
        <v>62.871779917708494</v>
      </c>
      <c r="AH92" s="9">
        <f t="shared" si="7"/>
        <v>6.2071991918011094</v>
      </c>
      <c r="AI92" s="8">
        <f t="shared" si="13"/>
        <v>6.2071991918011094</v>
      </c>
      <c r="AJ92" t="s">
        <v>1438</v>
      </c>
      <c r="AK92" s="8">
        <v>-16.039853143322944</v>
      </c>
    </row>
    <row r="93" spans="1:37" x14ac:dyDescent="0.55000000000000004">
      <c r="A93" t="s">
        <v>436</v>
      </c>
      <c r="B93" t="s">
        <v>258</v>
      </c>
      <c r="C93" t="s">
        <v>437</v>
      </c>
      <c r="D93">
        <v>3520</v>
      </c>
      <c r="E93">
        <v>353</v>
      </c>
      <c r="F93">
        <v>87</v>
      </c>
      <c r="G93">
        <v>74</v>
      </c>
      <c r="H93">
        <v>4269</v>
      </c>
      <c r="I93">
        <v>181873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37</v>
      </c>
      <c r="R93">
        <v>153</v>
      </c>
      <c r="S93">
        <v>70</v>
      </c>
      <c r="T93">
        <v>0</v>
      </c>
      <c r="U93">
        <v>0</v>
      </c>
      <c r="V93">
        <v>1820</v>
      </c>
      <c r="W93">
        <v>486</v>
      </c>
      <c r="X93">
        <v>252</v>
      </c>
      <c r="Y93">
        <v>1079</v>
      </c>
      <c r="Z93">
        <v>1</v>
      </c>
      <c r="AA93" s="8">
        <f t="shared" si="8"/>
        <v>51.668465909090912</v>
      </c>
      <c r="AB93" s="8">
        <f t="shared" si="9"/>
        <v>4.1351351351351351</v>
      </c>
      <c r="AC93" s="8">
        <f t="shared" si="10"/>
        <v>59.285714285714285</v>
      </c>
      <c r="AD93" s="8">
        <f t="shared" si="11"/>
        <v>0.36931818181818182</v>
      </c>
      <c r="AE93">
        <v>4269</v>
      </c>
      <c r="AG93" s="8">
        <f t="shared" si="12"/>
        <v>63.198819119318181</v>
      </c>
      <c r="AH93" s="9">
        <f t="shared" si="7"/>
        <v>3.9131048336038958</v>
      </c>
      <c r="AI93" s="8">
        <f t="shared" si="13"/>
        <v>3.9131048336038958</v>
      </c>
      <c r="AJ93" t="s">
        <v>1643</v>
      </c>
      <c r="AK93" s="8">
        <v>-15.96063518613505</v>
      </c>
    </row>
    <row r="94" spans="1:37" x14ac:dyDescent="0.55000000000000004">
      <c r="A94" t="s">
        <v>438</v>
      </c>
      <c r="B94" t="s">
        <v>258</v>
      </c>
      <c r="C94" t="s">
        <v>439</v>
      </c>
      <c r="D94">
        <v>2605</v>
      </c>
      <c r="E94">
        <v>221</v>
      </c>
      <c r="F94">
        <v>41</v>
      </c>
      <c r="G94">
        <v>87</v>
      </c>
      <c r="H94">
        <v>4653</v>
      </c>
      <c r="I94">
        <v>324604</v>
      </c>
      <c r="J94">
        <v>1</v>
      </c>
      <c r="K94">
        <v>18</v>
      </c>
      <c r="L94">
        <v>95</v>
      </c>
      <c r="M94">
        <v>1</v>
      </c>
      <c r="N94">
        <v>14</v>
      </c>
      <c r="O94">
        <v>42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1273</v>
      </c>
      <c r="W94">
        <v>378</v>
      </c>
      <c r="X94">
        <v>187</v>
      </c>
      <c r="Y94">
        <v>695</v>
      </c>
      <c r="Z94">
        <v>0</v>
      </c>
      <c r="AA94" s="8">
        <f t="shared" si="8"/>
        <v>124.60806142034549</v>
      </c>
      <c r="AB94" s="8">
        <f t="shared" si="9"/>
        <v>4.28125</v>
      </c>
      <c r="AC94" s="8">
        <f t="shared" si="10"/>
        <v>54.595443833464252</v>
      </c>
      <c r="AD94" s="8">
        <f t="shared" si="11"/>
        <v>-1.7658349328214973</v>
      </c>
      <c r="AE94">
        <v>4653</v>
      </c>
      <c r="AG94" s="8">
        <f t="shared" si="12"/>
        <v>62.622596314779273</v>
      </c>
      <c r="AH94" s="9">
        <f t="shared" si="7"/>
        <v>8.0271524813150208</v>
      </c>
      <c r="AI94" s="8">
        <f t="shared" si="13"/>
        <v>8.0271524813150208</v>
      </c>
      <c r="AJ94" t="s">
        <v>1583</v>
      </c>
      <c r="AK94" s="8">
        <v>-15.959475316163378</v>
      </c>
    </row>
    <row r="95" spans="1:37" x14ac:dyDescent="0.55000000000000004">
      <c r="A95" t="s">
        <v>440</v>
      </c>
      <c r="B95" t="s">
        <v>258</v>
      </c>
      <c r="C95" t="s">
        <v>441</v>
      </c>
      <c r="D95">
        <v>3500</v>
      </c>
      <c r="E95">
        <v>263</v>
      </c>
      <c r="F95">
        <v>131</v>
      </c>
      <c r="G95">
        <v>159</v>
      </c>
      <c r="H95">
        <v>16023</v>
      </c>
      <c r="I95">
        <v>345462</v>
      </c>
      <c r="J95">
        <v>1</v>
      </c>
      <c r="K95">
        <v>17</v>
      </c>
      <c r="L95">
        <v>95</v>
      </c>
      <c r="M95">
        <v>1</v>
      </c>
      <c r="N95">
        <v>16</v>
      </c>
      <c r="O95">
        <v>55</v>
      </c>
      <c r="P95">
        <v>0</v>
      </c>
      <c r="Q95">
        <v>0</v>
      </c>
      <c r="R95">
        <v>0</v>
      </c>
      <c r="S95">
        <v>0</v>
      </c>
      <c r="T95">
        <v>1</v>
      </c>
      <c r="U95">
        <v>60</v>
      </c>
      <c r="V95">
        <v>1776</v>
      </c>
      <c r="W95">
        <v>208</v>
      </c>
      <c r="X95">
        <v>211</v>
      </c>
      <c r="Y95">
        <v>1357</v>
      </c>
      <c r="Z95">
        <v>0</v>
      </c>
      <c r="AA95" s="8">
        <f t="shared" si="8"/>
        <v>98.703428571428574</v>
      </c>
      <c r="AB95" s="8">
        <f t="shared" si="9"/>
        <v>6.1764705882352944</v>
      </c>
      <c r="AC95" s="8">
        <f t="shared" si="10"/>
        <v>76.407657657657651</v>
      </c>
      <c r="AD95" s="8">
        <f t="shared" si="11"/>
        <v>-0.8</v>
      </c>
      <c r="AE95">
        <v>16023</v>
      </c>
      <c r="AG95" s="8">
        <f t="shared" si="12"/>
        <v>62.827242914285712</v>
      </c>
      <c r="AH95" s="9">
        <f t="shared" si="7"/>
        <v>-13.580414743371939</v>
      </c>
      <c r="AI95" s="8">
        <f t="shared" si="13"/>
        <v>13.580414743371939</v>
      </c>
      <c r="AJ95" t="s">
        <v>1555</v>
      </c>
      <c r="AK95" s="8">
        <v>-15.875240310747046</v>
      </c>
    </row>
    <row r="96" spans="1:37" x14ac:dyDescent="0.55000000000000004">
      <c r="A96" t="s">
        <v>442</v>
      </c>
      <c r="B96" t="s">
        <v>258</v>
      </c>
      <c r="C96" t="s">
        <v>443</v>
      </c>
      <c r="D96">
        <v>8314</v>
      </c>
      <c r="E96">
        <v>1085</v>
      </c>
      <c r="F96">
        <v>338</v>
      </c>
      <c r="G96">
        <v>263</v>
      </c>
      <c r="H96">
        <v>7451</v>
      </c>
      <c r="I96">
        <v>838624</v>
      </c>
      <c r="J96">
        <v>4</v>
      </c>
      <c r="K96">
        <v>68</v>
      </c>
      <c r="L96">
        <v>501</v>
      </c>
      <c r="M96">
        <v>1</v>
      </c>
      <c r="N96">
        <v>24</v>
      </c>
      <c r="O96">
        <v>239</v>
      </c>
      <c r="P96">
        <v>0</v>
      </c>
      <c r="Q96">
        <v>0</v>
      </c>
      <c r="R96">
        <v>0</v>
      </c>
      <c r="S96">
        <v>0</v>
      </c>
      <c r="T96">
        <v>1</v>
      </c>
      <c r="U96">
        <v>174</v>
      </c>
      <c r="V96">
        <v>4151</v>
      </c>
      <c r="W96">
        <v>699</v>
      </c>
      <c r="X96">
        <v>709</v>
      </c>
      <c r="Y96">
        <v>2736</v>
      </c>
      <c r="Z96">
        <v>0</v>
      </c>
      <c r="AA96" s="8">
        <f t="shared" si="8"/>
        <v>100.86889583834495</v>
      </c>
      <c r="AB96" s="8">
        <f t="shared" si="9"/>
        <v>9.827956989247312</v>
      </c>
      <c r="AC96" s="8">
        <f t="shared" si="10"/>
        <v>65.911828475066244</v>
      </c>
      <c r="AD96" s="8">
        <f t="shared" si="11"/>
        <v>0.90209285542458495</v>
      </c>
      <c r="AE96">
        <v>7451</v>
      </c>
      <c r="AG96" s="8">
        <f t="shared" si="12"/>
        <v>62.810135722877071</v>
      </c>
      <c r="AH96" s="9">
        <f t="shared" si="7"/>
        <v>-3.1016927521891731</v>
      </c>
      <c r="AI96" s="8">
        <f t="shared" si="13"/>
        <v>3.1016927521891731</v>
      </c>
      <c r="AJ96" t="s">
        <v>1603</v>
      </c>
      <c r="AK96" s="8">
        <v>-15.837608364721405</v>
      </c>
    </row>
    <row r="97" spans="1:37" x14ac:dyDescent="0.55000000000000004">
      <c r="A97" t="s">
        <v>444</v>
      </c>
      <c r="B97" t="s">
        <v>258</v>
      </c>
      <c r="C97" t="s">
        <v>445</v>
      </c>
      <c r="D97">
        <v>9668</v>
      </c>
      <c r="E97">
        <v>927</v>
      </c>
      <c r="F97">
        <v>284</v>
      </c>
      <c r="G97">
        <v>321</v>
      </c>
      <c r="H97">
        <v>31857</v>
      </c>
      <c r="I97">
        <v>918892</v>
      </c>
      <c r="J97">
        <v>6</v>
      </c>
      <c r="K97">
        <v>82</v>
      </c>
      <c r="L97">
        <v>388</v>
      </c>
      <c r="M97">
        <v>2</v>
      </c>
      <c r="N97">
        <v>39</v>
      </c>
      <c r="O97">
        <v>235</v>
      </c>
      <c r="P97">
        <v>0</v>
      </c>
      <c r="Q97">
        <v>0</v>
      </c>
      <c r="R97">
        <v>0</v>
      </c>
      <c r="S97">
        <v>0</v>
      </c>
      <c r="T97">
        <v>1</v>
      </c>
      <c r="U97">
        <v>64</v>
      </c>
      <c r="V97">
        <v>4891</v>
      </c>
      <c r="W97">
        <v>1468</v>
      </c>
      <c r="X97">
        <v>459</v>
      </c>
      <c r="Y97">
        <v>2789</v>
      </c>
      <c r="Z97">
        <v>1</v>
      </c>
      <c r="AA97" s="8">
        <f t="shared" si="8"/>
        <v>95.044683491932147</v>
      </c>
      <c r="AB97" s="8">
        <f t="shared" si="9"/>
        <v>5.6311475409836067</v>
      </c>
      <c r="AC97" s="8">
        <f t="shared" si="10"/>
        <v>57.023103659783281</v>
      </c>
      <c r="AD97" s="8">
        <f t="shared" si="11"/>
        <v>-0.38270583367811339</v>
      </c>
      <c r="AE97">
        <v>31857</v>
      </c>
      <c r="AG97" s="8">
        <f t="shared" si="12"/>
        <v>62.856147000413735</v>
      </c>
      <c r="AH97" s="9">
        <f t="shared" si="7"/>
        <v>5.8330433406304536</v>
      </c>
      <c r="AI97" s="8">
        <f t="shared" si="13"/>
        <v>5.8330433406304536</v>
      </c>
      <c r="AJ97" t="s">
        <v>1637</v>
      </c>
      <c r="AK97" s="8">
        <v>-15.780851662278295</v>
      </c>
    </row>
    <row r="98" spans="1:37" x14ac:dyDescent="0.55000000000000004">
      <c r="A98" t="s">
        <v>446</v>
      </c>
      <c r="B98" t="s">
        <v>258</v>
      </c>
      <c r="C98" t="s">
        <v>447</v>
      </c>
      <c r="D98">
        <v>10348</v>
      </c>
      <c r="E98">
        <v>1195</v>
      </c>
      <c r="F98">
        <v>500</v>
      </c>
      <c r="G98">
        <v>578</v>
      </c>
      <c r="H98">
        <v>12004</v>
      </c>
      <c r="I98">
        <v>558827</v>
      </c>
      <c r="J98">
        <v>3</v>
      </c>
      <c r="K98">
        <v>64</v>
      </c>
      <c r="L98">
        <v>457</v>
      </c>
      <c r="M98">
        <v>1</v>
      </c>
      <c r="N98">
        <v>25</v>
      </c>
      <c r="O98">
        <v>245</v>
      </c>
      <c r="P98">
        <v>0</v>
      </c>
      <c r="Q98">
        <v>0</v>
      </c>
      <c r="R98">
        <v>0</v>
      </c>
      <c r="S98">
        <v>0</v>
      </c>
      <c r="T98">
        <v>1</v>
      </c>
      <c r="U98">
        <v>77</v>
      </c>
      <c r="V98">
        <v>5617</v>
      </c>
      <c r="W98">
        <v>966</v>
      </c>
      <c r="X98">
        <v>578</v>
      </c>
      <c r="Y98">
        <v>3986</v>
      </c>
      <c r="Z98">
        <v>1</v>
      </c>
      <c r="AA98" s="8">
        <f t="shared" si="8"/>
        <v>54.003382296095864</v>
      </c>
      <c r="AB98" s="8">
        <f t="shared" si="9"/>
        <v>8.655555555555555</v>
      </c>
      <c r="AC98" s="8">
        <f t="shared" si="10"/>
        <v>70.963147587680254</v>
      </c>
      <c r="AD98" s="8">
        <f t="shared" si="11"/>
        <v>-0.75376884422110546</v>
      </c>
      <c r="AE98">
        <v>12004</v>
      </c>
      <c r="AG98" s="8">
        <f t="shared" si="12"/>
        <v>63.180373279860845</v>
      </c>
      <c r="AH98" s="9">
        <f t="shared" si="7"/>
        <v>-7.7827743078194089</v>
      </c>
      <c r="AI98" s="8">
        <f t="shared" si="13"/>
        <v>7.7827743078194089</v>
      </c>
      <c r="AJ98" t="s">
        <v>1424</v>
      </c>
      <c r="AK98" s="8">
        <v>-15.737281329577684</v>
      </c>
    </row>
    <row r="99" spans="1:37" x14ac:dyDescent="0.55000000000000004">
      <c r="A99" t="s">
        <v>448</v>
      </c>
      <c r="B99" t="s">
        <v>258</v>
      </c>
      <c r="C99" t="s">
        <v>449</v>
      </c>
      <c r="D99">
        <v>4733</v>
      </c>
      <c r="E99">
        <v>594</v>
      </c>
      <c r="F99">
        <v>102</v>
      </c>
      <c r="G99">
        <v>163</v>
      </c>
      <c r="H99">
        <v>6456</v>
      </c>
      <c r="I99">
        <v>395919</v>
      </c>
      <c r="J99">
        <v>4</v>
      </c>
      <c r="K99">
        <v>45</v>
      </c>
      <c r="L99">
        <v>201</v>
      </c>
      <c r="M99">
        <v>1</v>
      </c>
      <c r="N99">
        <v>19</v>
      </c>
      <c r="O99">
        <v>132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2481</v>
      </c>
      <c r="W99">
        <v>967</v>
      </c>
      <c r="X99">
        <v>216</v>
      </c>
      <c r="Y99">
        <v>1260</v>
      </c>
      <c r="Z99">
        <v>1</v>
      </c>
      <c r="AA99" s="8">
        <f t="shared" si="8"/>
        <v>83.650750052820626</v>
      </c>
      <c r="AB99" s="8">
        <f t="shared" si="9"/>
        <v>5.203125</v>
      </c>
      <c r="AC99" s="8">
        <f t="shared" si="10"/>
        <v>50.785973397823462</v>
      </c>
      <c r="AD99" s="8">
        <f t="shared" si="11"/>
        <v>-1.2888231565603212</v>
      </c>
      <c r="AE99">
        <v>6456</v>
      </c>
      <c r="AG99" s="8">
        <f t="shared" si="12"/>
        <v>62.946159074582717</v>
      </c>
      <c r="AH99" s="9">
        <f t="shared" si="7"/>
        <v>12.160185676759255</v>
      </c>
      <c r="AI99" s="8">
        <f t="shared" si="13"/>
        <v>12.160185676759255</v>
      </c>
      <c r="AJ99" t="s">
        <v>3276</v>
      </c>
      <c r="AK99" s="8">
        <v>-15.712795635916187</v>
      </c>
    </row>
    <row r="100" spans="1:37" x14ac:dyDescent="0.55000000000000004">
      <c r="A100" t="s">
        <v>450</v>
      </c>
      <c r="B100" t="s">
        <v>258</v>
      </c>
      <c r="C100" t="s">
        <v>451</v>
      </c>
      <c r="D100">
        <v>2376</v>
      </c>
      <c r="E100">
        <v>250</v>
      </c>
      <c r="F100">
        <v>102</v>
      </c>
      <c r="G100">
        <v>131</v>
      </c>
      <c r="H100">
        <v>9983</v>
      </c>
      <c r="I100">
        <v>482959</v>
      </c>
      <c r="J100">
        <v>2</v>
      </c>
      <c r="K100">
        <v>27</v>
      </c>
      <c r="L100">
        <v>114</v>
      </c>
      <c r="M100">
        <v>1</v>
      </c>
      <c r="N100">
        <v>14</v>
      </c>
      <c r="O100">
        <v>36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33</v>
      </c>
      <c r="V100">
        <v>1277</v>
      </c>
      <c r="W100">
        <v>264</v>
      </c>
      <c r="X100">
        <v>208</v>
      </c>
      <c r="Y100">
        <v>792</v>
      </c>
      <c r="Z100">
        <v>0</v>
      </c>
      <c r="AA100" s="8">
        <f t="shared" si="8"/>
        <v>203.2655723905724</v>
      </c>
      <c r="AB100" s="8">
        <f t="shared" si="9"/>
        <v>4.3571428571428568</v>
      </c>
      <c r="AC100" s="8">
        <f t="shared" si="10"/>
        <v>62.020360219263907</v>
      </c>
      <c r="AD100" s="8">
        <f t="shared" si="11"/>
        <v>-1.2205387205387206</v>
      </c>
      <c r="AE100">
        <v>9983</v>
      </c>
      <c r="AG100" s="8">
        <f t="shared" si="12"/>
        <v>62.00120197811448</v>
      </c>
      <c r="AH100" s="9">
        <f t="shared" si="7"/>
        <v>-1.9158241149426658E-2</v>
      </c>
      <c r="AI100" s="8">
        <f t="shared" si="13"/>
        <v>1.9158241149426658E-2</v>
      </c>
      <c r="AJ100" t="s">
        <v>2787</v>
      </c>
      <c r="AK100" s="8">
        <v>-15.655152387413921</v>
      </c>
    </row>
    <row r="101" spans="1:37" x14ac:dyDescent="0.55000000000000004">
      <c r="A101" t="s">
        <v>452</v>
      </c>
      <c r="B101" t="s">
        <v>258</v>
      </c>
      <c r="C101" t="s">
        <v>453</v>
      </c>
      <c r="D101">
        <v>1306</v>
      </c>
      <c r="E101">
        <v>100</v>
      </c>
      <c r="F101">
        <v>90</v>
      </c>
      <c r="G101">
        <v>102</v>
      </c>
      <c r="H101">
        <v>5271</v>
      </c>
      <c r="I101">
        <v>182903</v>
      </c>
      <c r="J101">
        <v>1</v>
      </c>
      <c r="K101">
        <v>9</v>
      </c>
      <c r="L101">
        <v>33</v>
      </c>
      <c r="M101">
        <v>1</v>
      </c>
      <c r="N101">
        <v>11</v>
      </c>
      <c r="O101">
        <v>16</v>
      </c>
      <c r="P101">
        <v>1</v>
      </c>
      <c r="Q101">
        <v>12</v>
      </c>
      <c r="R101">
        <v>6</v>
      </c>
      <c r="S101">
        <v>6</v>
      </c>
      <c r="T101">
        <v>0</v>
      </c>
      <c r="U101">
        <v>0</v>
      </c>
      <c r="V101">
        <v>875</v>
      </c>
      <c r="W101">
        <v>69</v>
      </c>
      <c r="X101">
        <v>65</v>
      </c>
      <c r="Y101">
        <v>740</v>
      </c>
      <c r="Z101">
        <v>0</v>
      </c>
      <c r="AA101" s="8">
        <f t="shared" si="8"/>
        <v>140.04823889739663</v>
      </c>
      <c r="AB101" s="8">
        <f t="shared" si="9"/>
        <v>1.71875</v>
      </c>
      <c r="AC101" s="8">
        <f t="shared" si="10"/>
        <v>84.571428571428569</v>
      </c>
      <c r="AD101" s="8">
        <f t="shared" si="11"/>
        <v>-0.91883614088820831</v>
      </c>
      <c r="AE101">
        <v>5271</v>
      </c>
      <c r="AG101" s="8">
        <f t="shared" si="12"/>
        <v>62.500618912710564</v>
      </c>
      <c r="AH101" s="9">
        <f t="shared" si="7"/>
        <v>-22.070809658718005</v>
      </c>
      <c r="AI101" s="8">
        <f t="shared" si="13"/>
        <v>22.070809658718005</v>
      </c>
      <c r="AJ101" t="s">
        <v>3656</v>
      </c>
      <c r="AK101" s="8">
        <v>-15.62250435978504</v>
      </c>
    </row>
    <row r="102" spans="1:37" x14ac:dyDescent="0.55000000000000004">
      <c r="A102" t="s">
        <v>454</v>
      </c>
      <c r="B102" t="s">
        <v>258</v>
      </c>
      <c r="C102" t="s">
        <v>455</v>
      </c>
      <c r="D102">
        <v>3192</v>
      </c>
      <c r="E102">
        <v>308</v>
      </c>
      <c r="F102">
        <v>38</v>
      </c>
      <c r="G102">
        <v>81</v>
      </c>
      <c r="H102">
        <v>8198</v>
      </c>
      <c r="I102">
        <v>402584</v>
      </c>
      <c r="J102">
        <v>1</v>
      </c>
      <c r="K102">
        <v>16</v>
      </c>
      <c r="L102">
        <v>113</v>
      </c>
      <c r="M102">
        <v>1</v>
      </c>
      <c r="N102">
        <v>14</v>
      </c>
      <c r="O102">
        <v>76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1659</v>
      </c>
      <c r="W102">
        <v>550</v>
      </c>
      <c r="X102">
        <v>221</v>
      </c>
      <c r="Y102">
        <v>879</v>
      </c>
      <c r="Z102">
        <v>1</v>
      </c>
      <c r="AA102" s="8">
        <f t="shared" si="8"/>
        <v>126.12280701754386</v>
      </c>
      <c r="AB102" s="8">
        <f t="shared" si="9"/>
        <v>6.3</v>
      </c>
      <c r="AC102" s="8">
        <f t="shared" si="10"/>
        <v>52.983725135623871</v>
      </c>
      <c r="AD102" s="8">
        <f t="shared" si="11"/>
        <v>-1.3471177944862154</v>
      </c>
      <c r="AE102">
        <v>8198</v>
      </c>
      <c r="AG102" s="8">
        <f t="shared" si="12"/>
        <v>62.6106298245614</v>
      </c>
      <c r="AH102" s="9">
        <f t="shared" si="7"/>
        <v>9.6269046889375289</v>
      </c>
      <c r="AI102" s="8">
        <f t="shared" si="13"/>
        <v>9.6269046889375289</v>
      </c>
      <c r="AJ102" t="s">
        <v>2588</v>
      </c>
      <c r="AK102" s="8">
        <v>-15.613975847774199</v>
      </c>
    </row>
    <row r="103" spans="1:37" x14ac:dyDescent="0.55000000000000004">
      <c r="A103" t="s">
        <v>456</v>
      </c>
      <c r="B103" t="s">
        <v>258</v>
      </c>
      <c r="C103" t="s">
        <v>457</v>
      </c>
      <c r="D103">
        <v>2926</v>
      </c>
      <c r="E103">
        <v>279</v>
      </c>
      <c r="F103">
        <v>66</v>
      </c>
      <c r="G103">
        <v>104</v>
      </c>
      <c r="H103">
        <v>9297</v>
      </c>
      <c r="I103">
        <v>498110</v>
      </c>
      <c r="J103">
        <v>1</v>
      </c>
      <c r="K103">
        <v>16</v>
      </c>
      <c r="L103">
        <v>96</v>
      </c>
      <c r="M103">
        <v>1</v>
      </c>
      <c r="N103">
        <v>14</v>
      </c>
      <c r="O103">
        <v>57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67</v>
      </c>
      <c r="V103">
        <v>1621</v>
      </c>
      <c r="W103">
        <v>661</v>
      </c>
      <c r="X103">
        <v>169</v>
      </c>
      <c r="Y103">
        <v>791</v>
      </c>
      <c r="Z103">
        <v>1</v>
      </c>
      <c r="AA103" s="8">
        <f t="shared" si="8"/>
        <v>170.23581681476418</v>
      </c>
      <c r="AB103" s="8">
        <f t="shared" si="9"/>
        <v>7.096774193548387</v>
      </c>
      <c r="AC103" s="8">
        <f t="shared" si="10"/>
        <v>48.797038864898212</v>
      </c>
      <c r="AD103" s="8">
        <f t="shared" si="11"/>
        <v>-1.2987012987012987</v>
      </c>
      <c r="AE103">
        <v>9297</v>
      </c>
      <c r="AG103" s="8">
        <f t="shared" si="12"/>
        <v>62.262137047163364</v>
      </c>
      <c r="AH103" s="9">
        <f t="shared" si="7"/>
        <v>13.465098182265152</v>
      </c>
      <c r="AI103" s="8">
        <f t="shared" si="13"/>
        <v>13.465098182265152</v>
      </c>
      <c r="AJ103" t="s">
        <v>3719</v>
      </c>
      <c r="AK103" s="8">
        <v>-15.595146588752826</v>
      </c>
    </row>
    <row r="104" spans="1:37" x14ac:dyDescent="0.55000000000000004">
      <c r="A104" t="s">
        <v>458</v>
      </c>
      <c r="B104" t="s">
        <v>258</v>
      </c>
      <c r="C104" t="s">
        <v>459</v>
      </c>
      <c r="D104">
        <v>3126</v>
      </c>
      <c r="E104">
        <v>316</v>
      </c>
      <c r="F104">
        <v>116</v>
      </c>
      <c r="G104">
        <v>153</v>
      </c>
      <c r="H104">
        <v>9287</v>
      </c>
      <c r="I104">
        <v>422648</v>
      </c>
      <c r="J104">
        <v>1</v>
      </c>
      <c r="K104">
        <v>17</v>
      </c>
      <c r="L104">
        <v>113</v>
      </c>
      <c r="M104">
        <v>1</v>
      </c>
      <c r="N104">
        <v>14</v>
      </c>
      <c r="O104">
        <v>74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88</v>
      </c>
      <c r="V104">
        <v>1547</v>
      </c>
      <c r="W104">
        <v>401</v>
      </c>
      <c r="X104">
        <v>284</v>
      </c>
      <c r="Y104">
        <v>856</v>
      </c>
      <c r="Z104">
        <v>0</v>
      </c>
      <c r="AA104" s="8">
        <f t="shared" si="8"/>
        <v>135.2040946896993</v>
      </c>
      <c r="AB104" s="8">
        <f t="shared" si="9"/>
        <v>8.59375</v>
      </c>
      <c r="AC104" s="8">
        <f t="shared" si="10"/>
        <v>55.332902391725924</v>
      </c>
      <c r="AD104" s="8">
        <f t="shared" si="11"/>
        <v>-1.1836212412028151</v>
      </c>
      <c r="AE104">
        <v>9287</v>
      </c>
      <c r="AG104" s="8">
        <f t="shared" si="12"/>
        <v>62.538887651951377</v>
      </c>
      <c r="AH104" s="9">
        <f t="shared" si="7"/>
        <v>7.2059852602254537</v>
      </c>
      <c r="AI104" s="8">
        <f t="shared" si="13"/>
        <v>7.2059852602254537</v>
      </c>
      <c r="AJ104" t="s">
        <v>1648</v>
      </c>
      <c r="AK104" s="8">
        <v>-15.581064424584071</v>
      </c>
    </row>
    <row r="105" spans="1:37" x14ac:dyDescent="0.55000000000000004">
      <c r="A105" t="s">
        <v>460</v>
      </c>
      <c r="B105" t="s">
        <v>258</v>
      </c>
      <c r="C105" t="s">
        <v>461</v>
      </c>
      <c r="D105">
        <v>4145</v>
      </c>
      <c r="E105">
        <v>369</v>
      </c>
      <c r="F105">
        <v>151</v>
      </c>
      <c r="G105">
        <v>200</v>
      </c>
      <c r="H105">
        <v>9463</v>
      </c>
      <c r="I105">
        <v>758307</v>
      </c>
      <c r="J105">
        <v>2</v>
      </c>
      <c r="K105">
        <v>25</v>
      </c>
      <c r="L105">
        <v>129</v>
      </c>
      <c r="M105">
        <v>2</v>
      </c>
      <c r="N105">
        <v>21</v>
      </c>
      <c r="O105">
        <v>89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70</v>
      </c>
      <c r="V105">
        <v>2095</v>
      </c>
      <c r="W105">
        <v>490</v>
      </c>
      <c r="X105">
        <v>244</v>
      </c>
      <c r="Y105">
        <v>1348</v>
      </c>
      <c r="Z105">
        <v>0</v>
      </c>
      <c r="AA105" s="8">
        <f t="shared" si="8"/>
        <v>182.94499396863691</v>
      </c>
      <c r="AB105" s="8">
        <f t="shared" si="9"/>
        <v>6.1276595744680851</v>
      </c>
      <c r="AC105" s="8">
        <f t="shared" si="10"/>
        <v>64.343675417661089</v>
      </c>
      <c r="AD105" s="8">
        <f t="shared" si="11"/>
        <v>-1.1821471652593487</v>
      </c>
      <c r="AE105">
        <v>9463</v>
      </c>
      <c r="AG105" s="8">
        <f t="shared" si="12"/>
        <v>62.161734547647768</v>
      </c>
      <c r="AH105" s="9">
        <f t="shared" si="7"/>
        <v>-2.1819408700133209</v>
      </c>
      <c r="AI105" s="8">
        <f t="shared" si="13"/>
        <v>2.1819408700133209</v>
      </c>
      <c r="AJ105" t="s">
        <v>1646</v>
      </c>
      <c r="AK105" s="8">
        <v>-15.579549144993699</v>
      </c>
    </row>
    <row r="106" spans="1:37" x14ac:dyDescent="0.55000000000000004">
      <c r="A106" t="s">
        <v>462</v>
      </c>
      <c r="B106" t="s">
        <v>258</v>
      </c>
      <c r="C106" t="s">
        <v>463</v>
      </c>
      <c r="D106">
        <v>706</v>
      </c>
      <c r="E106">
        <v>44</v>
      </c>
      <c r="F106">
        <v>83</v>
      </c>
      <c r="G106">
        <v>100</v>
      </c>
      <c r="H106">
        <v>3891</v>
      </c>
      <c r="I106">
        <v>397279</v>
      </c>
      <c r="J106">
        <v>1</v>
      </c>
      <c r="K106">
        <v>4</v>
      </c>
      <c r="L106">
        <v>9</v>
      </c>
      <c r="M106">
        <v>1</v>
      </c>
      <c r="N106">
        <v>7</v>
      </c>
      <c r="O106">
        <v>10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111</v>
      </c>
      <c r="V106">
        <v>348</v>
      </c>
      <c r="W106">
        <v>50</v>
      </c>
      <c r="X106">
        <v>41</v>
      </c>
      <c r="Y106">
        <v>254</v>
      </c>
      <c r="Z106">
        <v>0</v>
      </c>
      <c r="AA106" s="8">
        <f t="shared" si="8"/>
        <v>562.71813031161469</v>
      </c>
      <c r="AB106" s="8">
        <f t="shared" si="9"/>
        <v>10.833333333333334</v>
      </c>
      <c r="AC106" s="8">
        <f t="shared" si="10"/>
        <v>72.988505747126439</v>
      </c>
      <c r="AD106" s="8">
        <f t="shared" si="11"/>
        <v>-2.4079320113314444</v>
      </c>
      <c r="AE106">
        <v>3891</v>
      </c>
      <c r="AG106" s="8">
        <f t="shared" si="12"/>
        <v>59.161526770538245</v>
      </c>
      <c r="AH106" s="9">
        <f t="shared" si="7"/>
        <v>-13.826978976588194</v>
      </c>
      <c r="AI106" s="8">
        <f t="shared" si="13"/>
        <v>13.826978976588194</v>
      </c>
      <c r="AJ106" t="s">
        <v>2503</v>
      </c>
      <c r="AK106" s="8">
        <v>-15.542834100264464</v>
      </c>
    </row>
    <row r="107" spans="1:37" x14ac:dyDescent="0.55000000000000004">
      <c r="A107" t="s">
        <v>464</v>
      </c>
      <c r="B107" t="s">
        <v>258</v>
      </c>
      <c r="C107" t="s">
        <v>465</v>
      </c>
      <c r="D107">
        <v>1528</v>
      </c>
      <c r="E107">
        <v>140</v>
      </c>
      <c r="F107">
        <v>77</v>
      </c>
      <c r="G107">
        <v>89</v>
      </c>
      <c r="H107">
        <v>8236</v>
      </c>
      <c r="I107">
        <v>235359</v>
      </c>
      <c r="J107">
        <v>1</v>
      </c>
      <c r="K107">
        <v>12</v>
      </c>
      <c r="L107">
        <v>61</v>
      </c>
      <c r="M107">
        <v>1</v>
      </c>
      <c r="N107">
        <v>12</v>
      </c>
      <c r="O107">
        <v>29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854</v>
      </c>
      <c r="W107">
        <v>146</v>
      </c>
      <c r="X107">
        <v>232</v>
      </c>
      <c r="Y107">
        <v>470</v>
      </c>
      <c r="Z107">
        <v>0</v>
      </c>
      <c r="AA107" s="8">
        <f t="shared" si="8"/>
        <v>154.03075916230367</v>
      </c>
      <c r="AB107" s="8">
        <f t="shared" si="9"/>
        <v>3.75</v>
      </c>
      <c r="AC107" s="8">
        <f t="shared" si="10"/>
        <v>55.035128805620602</v>
      </c>
      <c r="AD107" s="8">
        <f t="shared" si="11"/>
        <v>-0.78534031413612559</v>
      </c>
      <c r="AE107">
        <v>8236</v>
      </c>
      <c r="AG107" s="8">
        <f t="shared" si="12"/>
        <v>62.390157002617798</v>
      </c>
      <c r="AH107" s="9">
        <f t="shared" si="7"/>
        <v>7.3550281969971962</v>
      </c>
      <c r="AI107" s="8">
        <f t="shared" si="13"/>
        <v>7.3550281969971962</v>
      </c>
      <c r="AJ107" t="s">
        <v>1605</v>
      </c>
      <c r="AK107" s="8">
        <v>-15.542428781639885</v>
      </c>
    </row>
    <row r="108" spans="1:37" x14ac:dyDescent="0.55000000000000004">
      <c r="A108" t="s">
        <v>466</v>
      </c>
      <c r="B108" t="s">
        <v>258</v>
      </c>
      <c r="C108" t="s">
        <v>467</v>
      </c>
      <c r="D108">
        <v>1370</v>
      </c>
      <c r="E108">
        <v>120</v>
      </c>
      <c r="F108">
        <v>48</v>
      </c>
      <c r="G108">
        <v>81</v>
      </c>
      <c r="H108">
        <v>14645</v>
      </c>
      <c r="I108">
        <v>778349</v>
      </c>
      <c r="J108">
        <v>2</v>
      </c>
      <c r="K108">
        <v>16</v>
      </c>
      <c r="L108">
        <v>39</v>
      </c>
      <c r="M108">
        <v>1</v>
      </c>
      <c r="N108">
        <v>14</v>
      </c>
      <c r="O108">
        <v>30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40</v>
      </c>
      <c r="V108">
        <v>731</v>
      </c>
      <c r="W108">
        <v>227</v>
      </c>
      <c r="X108">
        <v>77</v>
      </c>
      <c r="Y108">
        <v>419</v>
      </c>
      <c r="Z108">
        <v>0</v>
      </c>
      <c r="AA108" s="8">
        <f t="shared" si="8"/>
        <v>568.13795620437952</v>
      </c>
      <c r="AB108" s="8">
        <f t="shared" si="9"/>
        <v>3.5161290322580645</v>
      </c>
      <c r="AC108" s="8">
        <f t="shared" si="10"/>
        <v>57.318741450068401</v>
      </c>
      <c r="AD108" s="8">
        <f t="shared" si="11"/>
        <v>-2.4087591240875912</v>
      </c>
      <c r="AE108">
        <v>14645</v>
      </c>
      <c r="AG108" s="8">
        <f t="shared" si="12"/>
        <v>59.118710145985403</v>
      </c>
      <c r="AH108" s="9">
        <f t="shared" si="7"/>
        <v>1.799968695917002</v>
      </c>
      <c r="AI108" s="8">
        <f t="shared" si="13"/>
        <v>1.799968695917002</v>
      </c>
      <c r="AJ108" t="s">
        <v>1704</v>
      </c>
      <c r="AK108" s="8">
        <v>-15.532085302631849</v>
      </c>
    </row>
    <row r="109" spans="1:37" x14ac:dyDescent="0.55000000000000004">
      <c r="A109" t="s">
        <v>468</v>
      </c>
      <c r="B109" t="s">
        <v>258</v>
      </c>
      <c r="C109" t="s">
        <v>469</v>
      </c>
      <c r="D109">
        <v>3908</v>
      </c>
      <c r="E109">
        <v>323</v>
      </c>
      <c r="F109">
        <v>58</v>
      </c>
      <c r="G109">
        <v>117</v>
      </c>
      <c r="H109">
        <v>4780</v>
      </c>
      <c r="I109">
        <v>349142</v>
      </c>
      <c r="J109">
        <v>1</v>
      </c>
      <c r="K109">
        <v>17</v>
      </c>
      <c r="L109">
        <v>128</v>
      </c>
      <c r="M109">
        <v>1</v>
      </c>
      <c r="N109">
        <v>14</v>
      </c>
      <c r="O109">
        <v>77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1963</v>
      </c>
      <c r="W109">
        <v>411</v>
      </c>
      <c r="X109">
        <v>479</v>
      </c>
      <c r="Y109">
        <v>1062</v>
      </c>
      <c r="Z109">
        <v>0</v>
      </c>
      <c r="AA109" s="8">
        <f t="shared" si="8"/>
        <v>89.340327533265096</v>
      </c>
      <c r="AB109" s="8">
        <f t="shared" si="9"/>
        <v>6.612903225806452</v>
      </c>
      <c r="AC109" s="8">
        <f t="shared" si="10"/>
        <v>54.100866021395824</v>
      </c>
      <c r="AD109" s="8">
        <f t="shared" si="11"/>
        <v>-1.5097236438075743</v>
      </c>
      <c r="AE109">
        <v>4780</v>
      </c>
      <c r="AG109" s="8">
        <f t="shared" si="12"/>
        <v>62.901211412487207</v>
      </c>
      <c r="AH109" s="9">
        <f t="shared" si="7"/>
        <v>8.8003453910913834</v>
      </c>
      <c r="AI109" s="8">
        <f t="shared" si="13"/>
        <v>8.8003453910913834</v>
      </c>
      <c r="AJ109" t="s">
        <v>1533</v>
      </c>
      <c r="AK109" s="8">
        <v>-15.514971126983582</v>
      </c>
    </row>
    <row r="110" spans="1:37" x14ac:dyDescent="0.55000000000000004">
      <c r="A110" t="s">
        <v>470</v>
      </c>
      <c r="B110" t="s">
        <v>258</v>
      </c>
      <c r="C110" t="s">
        <v>471</v>
      </c>
      <c r="D110">
        <v>2994</v>
      </c>
      <c r="E110">
        <v>265</v>
      </c>
      <c r="F110">
        <v>54</v>
      </c>
      <c r="G110">
        <v>95</v>
      </c>
      <c r="H110">
        <v>7673</v>
      </c>
      <c r="I110">
        <v>423016</v>
      </c>
      <c r="J110">
        <v>2</v>
      </c>
      <c r="K110">
        <v>25</v>
      </c>
      <c r="L110">
        <v>110</v>
      </c>
      <c r="M110">
        <v>1</v>
      </c>
      <c r="N110">
        <v>14</v>
      </c>
      <c r="O110">
        <v>53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1594</v>
      </c>
      <c r="W110">
        <v>526</v>
      </c>
      <c r="X110">
        <v>224</v>
      </c>
      <c r="Y110">
        <v>842</v>
      </c>
      <c r="Z110">
        <v>0</v>
      </c>
      <c r="AA110" s="8">
        <f t="shared" si="8"/>
        <v>141.2879091516366</v>
      </c>
      <c r="AB110" s="8">
        <f t="shared" si="9"/>
        <v>4.1794871794871797</v>
      </c>
      <c r="AC110" s="8">
        <f t="shared" si="10"/>
        <v>52.823086574654951</v>
      </c>
      <c r="AD110" s="8">
        <f t="shared" si="11"/>
        <v>-1.3694054776219104</v>
      </c>
      <c r="AE110">
        <v>7673</v>
      </c>
      <c r="AG110" s="8">
        <f t="shared" si="12"/>
        <v>62.490825517702071</v>
      </c>
      <c r="AH110" s="9">
        <f t="shared" si="7"/>
        <v>9.6677389430471194</v>
      </c>
      <c r="AI110" s="8">
        <f t="shared" si="13"/>
        <v>9.6677389430471194</v>
      </c>
      <c r="AJ110" t="s">
        <v>2662</v>
      </c>
      <c r="AK110" s="8">
        <v>-15.485374693223562</v>
      </c>
    </row>
    <row r="111" spans="1:37" x14ac:dyDescent="0.55000000000000004">
      <c r="A111" t="s">
        <v>472</v>
      </c>
      <c r="B111" t="s">
        <v>258</v>
      </c>
      <c r="C111" t="s">
        <v>473</v>
      </c>
      <c r="D111">
        <v>2936</v>
      </c>
      <c r="E111">
        <v>285</v>
      </c>
      <c r="F111">
        <v>79</v>
      </c>
      <c r="G111">
        <v>132</v>
      </c>
      <c r="H111">
        <v>9122</v>
      </c>
      <c r="I111">
        <v>390288</v>
      </c>
      <c r="J111">
        <v>2</v>
      </c>
      <c r="K111">
        <v>25</v>
      </c>
      <c r="L111">
        <v>108</v>
      </c>
      <c r="M111">
        <v>1</v>
      </c>
      <c r="N111">
        <v>16</v>
      </c>
      <c r="O111">
        <v>63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30</v>
      </c>
      <c r="V111">
        <v>1544</v>
      </c>
      <c r="W111">
        <v>571</v>
      </c>
      <c r="X111">
        <v>239</v>
      </c>
      <c r="Y111">
        <v>727</v>
      </c>
      <c r="Z111">
        <v>0</v>
      </c>
      <c r="AA111" s="8">
        <f t="shared" si="8"/>
        <v>132.93188010899183</v>
      </c>
      <c r="AB111" s="8">
        <f t="shared" si="9"/>
        <v>4.7857142857142856</v>
      </c>
      <c r="AC111" s="8">
        <f t="shared" si="10"/>
        <v>47.085492227979273</v>
      </c>
      <c r="AD111" s="8">
        <f t="shared" si="11"/>
        <v>-1.8051771117166211</v>
      </c>
      <c r="AE111">
        <v>9122</v>
      </c>
      <c r="AG111" s="8">
        <f t="shared" si="12"/>
        <v>62.556838147138961</v>
      </c>
      <c r="AH111" s="9">
        <f t="shared" si="7"/>
        <v>15.471345919159688</v>
      </c>
      <c r="AI111" s="8">
        <f t="shared" si="13"/>
        <v>15.471345919159688</v>
      </c>
      <c r="AJ111" t="s">
        <v>1286</v>
      </c>
      <c r="AK111" s="8">
        <v>-15.461231827564703</v>
      </c>
    </row>
    <row r="112" spans="1:37" x14ac:dyDescent="0.55000000000000004">
      <c r="A112" t="s">
        <v>474</v>
      </c>
      <c r="B112" t="s">
        <v>258</v>
      </c>
      <c r="C112" t="s">
        <v>475</v>
      </c>
      <c r="D112">
        <v>6548</v>
      </c>
      <c r="E112">
        <v>619</v>
      </c>
      <c r="F112">
        <v>176</v>
      </c>
      <c r="G112">
        <v>299</v>
      </c>
      <c r="H112">
        <v>9014</v>
      </c>
      <c r="I112">
        <v>678945</v>
      </c>
      <c r="J112">
        <v>3</v>
      </c>
      <c r="K112">
        <v>33</v>
      </c>
      <c r="L112">
        <v>234</v>
      </c>
      <c r="M112">
        <v>3</v>
      </c>
      <c r="N112">
        <v>30</v>
      </c>
      <c r="O112">
        <v>150</v>
      </c>
      <c r="P112">
        <v>0</v>
      </c>
      <c r="Q112">
        <v>0</v>
      </c>
      <c r="R112">
        <v>0</v>
      </c>
      <c r="S112">
        <v>0</v>
      </c>
      <c r="T112">
        <v>2</v>
      </c>
      <c r="U112">
        <v>166</v>
      </c>
      <c r="V112">
        <v>3335</v>
      </c>
      <c r="W112">
        <v>691</v>
      </c>
      <c r="X112">
        <v>424</v>
      </c>
      <c r="Y112">
        <v>2219</v>
      </c>
      <c r="Z112">
        <v>0</v>
      </c>
      <c r="AA112" s="8">
        <f t="shared" si="8"/>
        <v>103.68738546120953</v>
      </c>
      <c r="AB112" s="8">
        <f t="shared" si="9"/>
        <v>8.4615384615384617</v>
      </c>
      <c r="AC112" s="8">
        <f t="shared" si="10"/>
        <v>66.536731634182914</v>
      </c>
      <c r="AD112" s="8">
        <f t="shared" si="11"/>
        <v>-1.8784361637141109</v>
      </c>
      <c r="AE112">
        <v>9014</v>
      </c>
      <c r="AG112" s="8">
        <f t="shared" si="12"/>
        <v>62.787869654856443</v>
      </c>
      <c r="AH112" s="9">
        <f t="shared" si="7"/>
        <v>-3.7488619793264704</v>
      </c>
      <c r="AI112" s="8">
        <f t="shared" si="13"/>
        <v>3.7488619793264704</v>
      </c>
      <c r="AJ112" t="s">
        <v>1468</v>
      </c>
      <c r="AK112" s="8">
        <v>-15.453912490939864</v>
      </c>
    </row>
    <row r="113" spans="1:37" x14ac:dyDescent="0.55000000000000004">
      <c r="A113" t="s">
        <v>476</v>
      </c>
      <c r="B113" t="s">
        <v>258</v>
      </c>
      <c r="C113" t="s">
        <v>477</v>
      </c>
      <c r="D113">
        <v>1080</v>
      </c>
      <c r="E113">
        <v>90</v>
      </c>
      <c r="F113">
        <v>31</v>
      </c>
      <c r="G113">
        <v>51</v>
      </c>
      <c r="H113">
        <v>5130</v>
      </c>
      <c r="I113">
        <v>163239</v>
      </c>
      <c r="J113">
        <v>1</v>
      </c>
      <c r="K113">
        <v>8</v>
      </c>
      <c r="L113">
        <v>45</v>
      </c>
      <c r="M113">
        <v>1</v>
      </c>
      <c r="N113">
        <v>9</v>
      </c>
      <c r="O113">
        <v>16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593</v>
      </c>
      <c r="W113">
        <v>194</v>
      </c>
      <c r="X113">
        <v>66</v>
      </c>
      <c r="Y113">
        <v>329</v>
      </c>
      <c r="Z113">
        <v>0</v>
      </c>
      <c r="AA113" s="8">
        <f t="shared" si="8"/>
        <v>151.14722222222221</v>
      </c>
      <c r="AB113" s="8">
        <f t="shared" si="9"/>
        <v>3.5882352941176472</v>
      </c>
      <c r="AC113" s="8">
        <f t="shared" si="10"/>
        <v>55.480607082630698</v>
      </c>
      <c r="AD113" s="8">
        <f t="shared" si="11"/>
        <v>-1.8518518518518516</v>
      </c>
      <c r="AE113">
        <v>5130</v>
      </c>
      <c r="AG113" s="8">
        <f t="shared" si="12"/>
        <v>62.412936944444446</v>
      </c>
      <c r="AH113" s="9">
        <f t="shared" si="7"/>
        <v>6.9323298618137486</v>
      </c>
      <c r="AI113" s="8">
        <f t="shared" si="13"/>
        <v>6.9323298618137486</v>
      </c>
      <c r="AJ113" t="s">
        <v>1589</v>
      </c>
      <c r="AK113" s="8">
        <v>-15.415854705424721</v>
      </c>
    </row>
    <row r="114" spans="1:37" x14ac:dyDescent="0.55000000000000004">
      <c r="A114" t="s">
        <v>478</v>
      </c>
      <c r="B114" t="s">
        <v>258</v>
      </c>
      <c r="C114" t="s">
        <v>479</v>
      </c>
      <c r="D114">
        <v>2520</v>
      </c>
      <c r="E114">
        <v>248</v>
      </c>
      <c r="F114">
        <v>47</v>
      </c>
      <c r="G114">
        <v>112</v>
      </c>
      <c r="H114">
        <v>9775</v>
      </c>
      <c r="I114">
        <v>313191</v>
      </c>
      <c r="J114">
        <v>1</v>
      </c>
      <c r="K114">
        <v>16</v>
      </c>
      <c r="L114">
        <v>97</v>
      </c>
      <c r="M114">
        <v>1</v>
      </c>
      <c r="N114">
        <v>14</v>
      </c>
      <c r="O114">
        <v>48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60</v>
      </c>
      <c r="V114">
        <v>1384</v>
      </c>
      <c r="W114">
        <v>431</v>
      </c>
      <c r="X114">
        <v>226</v>
      </c>
      <c r="Y114">
        <v>725</v>
      </c>
      <c r="Z114">
        <v>0</v>
      </c>
      <c r="AA114" s="8">
        <f t="shared" si="8"/>
        <v>124.28214285714286</v>
      </c>
      <c r="AB114" s="8">
        <f t="shared" si="9"/>
        <v>6.612903225806452</v>
      </c>
      <c r="AC114" s="8">
        <f t="shared" si="10"/>
        <v>52.384393063583815</v>
      </c>
      <c r="AD114" s="8">
        <f t="shared" si="11"/>
        <v>-2.5793650793650791</v>
      </c>
      <c r="AE114">
        <v>9775</v>
      </c>
      <c r="AG114" s="8">
        <f t="shared" si="12"/>
        <v>62.625171071428568</v>
      </c>
      <c r="AH114" s="9">
        <f t="shared" si="7"/>
        <v>10.240778007844753</v>
      </c>
      <c r="AI114" s="8">
        <f t="shared" si="13"/>
        <v>10.240778007844753</v>
      </c>
      <c r="AJ114" t="s">
        <v>3366</v>
      </c>
      <c r="AK114" s="8">
        <v>-15.414492530072593</v>
      </c>
    </row>
    <row r="115" spans="1:37" x14ac:dyDescent="0.55000000000000004">
      <c r="A115" t="s">
        <v>480</v>
      </c>
      <c r="B115" t="s">
        <v>258</v>
      </c>
      <c r="C115" t="s">
        <v>481</v>
      </c>
      <c r="D115">
        <v>2950</v>
      </c>
      <c r="E115">
        <v>300</v>
      </c>
      <c r="F115">
        <v>112</v>
      </c>
      <c r="G115">
        <v>183</v>
      </c>
      <c r="H115">
        <v>16245</v>
      </c>
      <c r="I115">
        <v>422115</v>
      </c>
      <c r="J115">
        <v>2</v>
      </c>
      <c r="K115">
        <v>23</v>
      </c>
      <c r="L115">
        <v>108</v>
      </c>
      <c r="M115">
        <v>1</v>
      </c>
      <c r="N115">
        <v>16</v>
      </c>
      <c r="O115">
        <v>71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76</v>
      </c>
      <c r="V115">
        <v>1664</v>
      </c>
      <c r="W115">
        <v>388</v>
      </c>
      <c r="X115">
        <v>274</v>
      </c>
      <c r="Y115">
        <v>999</v>
      </c>
      <c r="Z115">
        <v>0</v>
      </c>
      <c r="AA115" s="8">
        <f t="shared" si="8"/>
        <v>143.08983050847456</v>
      </c>
      <c r="AB115" s="8">
        <f t="shared" si="9"/>
        <v>6.375</v>
      </c>
      <c r="AC115" s="8">
        <f t="shared" si="10"/>
        <v>60.036057692307686</v>
      </c>
      <c r="AD115" s="8">
        <f t="shared" si="11"/>
        <v>-2.406779661016949</v>
      </c>
      <c r="AE115">
        <v>16245</v>
      </c>
      <c r="AG115" s="8">
        <f t="shared" si="12"/>
        <v>62.476590338983051</v>
      </c>
      <c r="AH115" s="9">
        <f t="shared" si="7"/>
        <v>2.440532646675365</v>
      </c>
      <c r="AI115" s="8">
        <f t="shared" si="13"/>
        <v>2.440532646675365</v>
      </c>
      <c r="AJ115" t="s">
        <v>265</v>
      </c>
      <c r="AK115" s="8">
        <v>-15.271362873841191</v>
      </c>
    </row>
    <row r="116" spans="1:37" x14ac:dyDescent="0.55000000000000004">
      <c r="A116" t="s">
        <v>482</v>
      </c>
      <c r="B116" t="s">
        <v>258</v>
      </c>
      <c r="C116" t="s">
        <v>483</v>
      </c>
      <c r="D116">
        <v>2611</v>
      </c>
      <c r="E116">
        <v>366</v>
      </c>
      <c r="F116">
        <v>90</v>
      </c>
      <c r="G116">
        <v>118</v>
      </c>
      <c r="H116">
        <v>12130</v>
      </c>
      <c r="I116">
        <v>496442</v>
      </c>
      <c r="J116">
        <v>4</v>
      </c>
      <c r="K116">
        <v>37</v>
      </c>
      <c r="L116">
        <v>148</v>
      </c>
      <c r="M116">
        <v>1</v>
      </c>
      <c r="N116">
        <v>12</v>
      </c>
      <c r="O116">
        <v>74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1575</v>
      </c>
      <c r="W116">
        <v>511</v>
      </c>
      <c r="X116">
        <v>400</v>
      </c>
      <c r="Y116">
        <v>662</v>
      </c>
      <c r="Z116">
        <v>0</v>
      </c>
      <c r="AA116" s="8">
        <f t="shared" si="8"/>
        <v>190.13481424741479</v>
      </c>
      <c r="AB116" s="8">
        <f t="shared" si="9"/>
        <v>4.5306122448979593</v>
      </c>
      <c r="AC116" s="8">
        <f t="shared" si="10"/>
        <v>42.031746031746032</v>
      </c>
      <c r="AD116" s="8">
        <f t="shared" si="11"/>
        <v>-1.0723860589812333</v>
      </c>
      <c r="AE116">
        <v>12130</v>
      </c>
      <c r="AG116" s="8">
        <f t="shared" si="12"/>
        <v>62.104934967445423</v>
      </c>
      <c r="AH116" s="9">
        <f t="shared" si="7"/>
        <v>20.073188935699392</v>
      </c>
      <c r="AI116" s="8">
        <f t="shared" si="13"/>
        <v>20.073188935699392</v>
      </c>
      <c r="AJ116" t="s">
        <v>1541</v>
      </c>
      <c r="AK116" s="8">
        <v>-15.23630381880146</v>
      </c>
    </row>
    <row r="117" spans="1:37" x14ac:dyDescent="0.55000000000000004">
      <c r="A117" t="s">
        <v>484</v>
      </c>
      <c r="B117" t="s">
        <v>258</v>
      </c>
      <c r="C117" t="s">
        <v>485</v>
      </c>
      <c r="D117">
        <v>3448</v>
      </c>
      <c r="E117">
        <v>312</v>
      </c>
      <c r="F117">
        <v>156</v>
      </c>
      <c r="G117">
        <v>171</v>
      </c>
      <c r="H117">
        <v>8343</v>
      </c>
      <c r="I117">
        <v>310492</v>
      </c>
      <c r="J117">
        <v>1</v>
      </c>
      <c r="K117">
        <v>21</v>
      </c>
      <c r="L117">
        <v>122</v>
      </c>
      <c r="M117">
        <v>1</v>
      </c>
      <c r="N117">
        <v>13</v>
      </c>
      <c r="O117">
        <v>62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91</v>
      </c>
      <c r="V117">
        <v>1872</v>
      </c>
      <c r="W117">
        <v>358</v>
      </c>
      <c r="X117">
        <v>397</v>
      </c>
      <c r="Y117">
        <v>1082</v>
      </c>
      <c r="Z117">
        <v>1</v>
      </c>
      <c r="AA117" s="8">
        <f t="shared" si="8"/>
        <v>90.049883990719252</v>
      </c>
      <c r="AB117" s="8">
        <f t="shared" si="9"/>
        <v>7.8571428571428568</v>
      </c>
      <c r="AC117" s="8">
        <f t="shared" si="10"/>
        <v>57.799145299145295</v>
      </c>
      <c r="AD117" s="8">
        <f t="shared" si="11"/>
        <v>-0.43503480278422274</v>
      </c>
      <c r="AE117">
        <v>8343</v>
      </c>
      <c r="AG117" s="8">
        <f t="shared" si="12"/>
        <v>62.895605916473315</v>
      </c>
      <c r="AH117" s="9">
        <f t="shared" si="7"/>
        <v>5.0964606173280202</v>
      </c>
      <c r="AI117" s="8">
        <f t="shared" si="13"/>
        <v>5.0964606173280202</v>
      </c>
      <c r="AJ117" t="s">
        <v>3685</v>
      </c>
      <c r="AK117" s="8">
        <v>-15.136418285925004</v>
      </c>
    </row>
    <row r="118" spans="1:37" x14ac:dyDescent="0.55000000000000004">
      <c r="A118" t="s">
        <v>486</v>
      </c>
      <c r="B118" t="s">
        <v>258</v>
      </c>
      <c r="C118" t="s">
        <v>487</v>
      </c>
      <c r="D118">
        <v>1637</v>
      </c>
      <c r="E118">
        <v>160</v>
      </c>
      <c r="F118">
        <v>65</v>
      </c>
      <c r="G118">
        <v>109</v>
      </c>
      <c r="H118">
        <v>6550</v>
      </c>
      <c r="I118">
        <v>259537</v>
      </c>
      <c r="J118">
        <v>1</v>
      </c>
      <c r="K118">
        <v>13</v>
      </c>
      <c r="L118">
        <v>57</v>
      </c>
      <c r="M118">
        <v>1</v>
      </c>
      <c r="N118">
        <v>13</v>
      </c>
      <c r="O118">
        <v>29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882</v>
      </c>
      <c r="W118">
        <v>136</v>
      </c>
      <c r="X118">
        <v>112</v>
      </c>
      <c r="Y118">
        <v>631</v>
      </c>
      <c r="Z118">
        <v>0</v>
      </c>
      <c r="AA118" s="8">
        <f t="shared" si="8"/>
        <v>158.5442883323152</v>
      </c>
      <c r="AB118" s="8">
        <f t="shared" si="9"/>
        <v>3.3076923076923075</v>
      </c>
      <c r="AC118" s="8">
        <f t="shared" si="10"/>
        <v>71.541950113378689</v>
      </c>
      <c r="AD118" s="8">
        <f t="shared" si="11"/>
        <v>-2.6878436163714112</v>
      </c>
      <c r="AE118">
        <v>6550</v>
      </c>
      <c r="AG118" s="8">
        <f t="shared" si="12"/>
        <v>62.354500122174706</v>
      </c>
      <c r="AH118" s="9">
        <f t="shared" si="7"/>
        <v>-9.1874499912039838</v>
      </c>
      <c r="AI118" s="8">
        <f t="shared" si="13"/>
        <v>9.1874499912039838</v>
      </c>
      <c r="AJ118" t="s">
        <v>3705</v>
      </c>
      <c r="AK118" s="8">
        <v>-15.127520756322596</v>
      </c>
    </row>
    <row r="119" spans="1:37" x14ac:dyDescent="0.55000000000000004">
      <c r="A119" t="s">
        <v>488</v>
      </c>
      <c r="B119" t="s">
        <v>258</v>
      </c>
      <c r="C119" t="s">
        <v>489</v>
      </c>
      <c r="D119">
        <v>7565</v>
      </c>
      <c r="E119">
        <v>790</v>
      </c>
      <c r="F119">
        <v>184</v>
      </c>
      <c r="G119">
        <v>287</v>
      </c>
      <c r="H119">
        <v>19735</v>
      </c>
      <c r="I119">
        <v>982931</v>
      </c>
      <c r="J119">
        <v>7</v>
      </c>
      <c r="K119">
        <v>66</v>
      </c>
      <c r="L119">
        <v>275</v>
      </c>
      <c r="M119">
        <v>3</v>
      </c>
      <c r="N119">
        <v>42</v>
      </c>
      <c r="O119">
        <v>160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125</v>
      </c>
      <c r="V119">
        <v>4196</v>
      </c>
      <c r="W119">
        <v>1113</v>
      </c>
      <c r="X119">
        <v>923</v>
      </c>
      <c r="Y119">
        <v>2158</v>
      </c>
      <c r="Z119">
        <v>1</v>
      </c>
      <c r="AA119" s="8">
        <f t="shared" si="8"/>
        <v>129.93139458030404</v>
      </c>
      <c r="AB119" s="8">
        <f t="shared" si="9"/>
        <v>5.1376146788990829</v>
      </c>
      <c r="AC119" s="8">
        <f t="shared" si="10"/>
        <v>51.429933269780747</v>
      </c>
      <c r="AD119" s="8">
        <f t="shared" si="11"/>
        <v>-1.3615333773959022</v>
      </c>
      <c r="AE119">
        <v>19735</v>
      </c>
      <c r="AG119" s="8">
        <f t="shared" si="12"/>
        <v>62.580541982815596</v>
      </c>
      <c r="AH119" s="9">
        <f t="shared" si="7"/>
        <v>11.150608713034849</v>
      </c>
      <c r="AI119" s="8">
        <f t="shared" si="13"/>
        <v>11.150608713034849</v>
      </c>
      <c r="AJ119" t="s">
        <v>2678</v>
      </c>
      <c r="AK119" s="8">
        <v>-15.110611645114737</v>
      </c>
    </row>
    <row r="120" spans="1:37" x14ac:dyDescent="0.55000000000000004">
      <c r="A120" t="s">
        <v>490</v>
      </c>
      <c r="B120" t="s">
        <v>258</v>
      </c>
      <c r="C120" t="s">
        <v>491</v>
      </c>
      <c r="D120">
        <v>3974</v>
      </c>
      <c r="E120">
        <v>388</v>
      </c>
      <c r="F120">
        <v>116</v>
      </c>
      <c r="G120">
        <v>186</v>
      </c>
      <c r="H120">
        <v>24078</v>
      </c>
      <c r="I120">
        <v>370573</v>
      </c>
      <c r="J120">
        <v>2</v>
      </c>
      <c r="K120">
        <v>27</v>
      </c>
      <c r="L120">
        <v>157</v>
      </c>
      <c r="M120">
        <v>2</v>
      </c>
      <c r="N120">
        <v>21</v>
      </c>
      <c r="O120">
        <v>87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44</v>
      </c>
      <c r="V120">
        <v>2262</v>
      </c>
      <c r="W120">
        <v>513</v>
      </c>
      <c r="X120">
        <v>473</v>
      </c>
      <c r="Y120">
        <v>1265</v>
      </c>
      <c r="Z120">
        <v>0</v>
      </c>
      <c r="AA120" s="8">
        <f t="shared" si="8"/>
        <v>93.249370910920987</v>
      </c>
      <c r="AB120" s="8">
        <f t="shared" si="9"/>
        <v>5.8775510204081636</v>
      </c>
      <c r="AC120" s="8">
        <f t="shared" si="10"/>
        <v>55.923961096374889</v>
      </c>
      <c r="AD120" s="8">
        <f t="shared" si="11"/>
        <v>-1.7614494212380472</v>
      </c>
      <c r="AE120">
        <v>24078</v>
      </c>
      <c r="AG120" s="8">
        <f t="shared" si="12"/>
        <v>62.87032996980372</v>
      </c>
      <c r="AH120" s="9">
        <f t="shared" si="7"/>
        <v>6.9463688734288311</v>
      </c>
      <c r="AI120" s="8">
        <f t="shared" si="13"/>
        <v>6.9463688734288311</v>
      </c>
      <c r="AJ120" t="s">
        <v>1565</v>
      </c>
      <c r="AK120" s="8">
        <v>-15.045733476375581</v>
      </c>
    </row>
    <row r="121" spans="1:37" x14ac:dyDescent="0.55000000000000004">
      <c r="A121" t="s">
        <v>492</v>
      </c>
      <c r="B121" t="s">
        <v>258</v>
      </c>
      <c r="C121" t="s">
        <v>493</v>
      </c>
      <c r="D121">
        <v>2509</v>
      </c>
      <c r="E121">
        <v>259</v>
      </c>
      <c r="F121">
        <v>109</v>
      </c>
      <c r="G121">
        <v>161</v>
      </c>
      <c r="H121">
        <v>3443</v>
      </c>
      <c r="I121">
        <v>1130772</v>
      </c>
      <c r="J121">
        <v>3</v>
      </c>
      <c r="K121">
        <v>22</v>
      </c>
      <c r="L121">
        <v>83</v>
      </c>
      <c r="M121">
        <v>2</v>
      </c>
      <c r="N121">
        <v>23</v>
      </c>
      <c r="O121">
        <v>58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54</v>
      </c>
      <c r="V121">
        <v>1644</v>
      </c>
      <c r="W121">
        <v>603</v>
      </c>
      <c r="X121">
        <v>212</v>
      </c>
      <c r="Y121">
        <v>829</v>
      </c>
      <c r="Z121">
        <v>0</v>
      </c>
      <c r="AA121" s="8">
        <f t="shared" si="8"/>
        <v>450.68632921482663</v>
      </c>
      <c r="AB121" s="8">
        <f t="shared" si="9"/>
        <v>4.2391304347826084</v>
      </c>
      <c r="AC121" s="8">
        <f t="shared" si="10"/>
        <v>50.425790754257903</v>
      </c>
      <c r="AD121" s="8">
        <f t="shared" si="11"/>
        <v>-2.0725388601036272</v>
      </c>
      <c r="AE121">
        <v>3443</v>
      </c>
      <c r="AG121" s="8">
        <f t="shared" si="12"/>
        <v>60.046577999202867</v>
      </c>
      <c r="AH121" s="9">
        <f t="shared" si="7"/>
        <v>9.6207872449449638</v>
      </c>
      <c r="AI121" s="8">
        <f t="shared" si="13"/>
        <v>9.6207872449449638</v>
      </c>
      <c r="AJ121" t="s">
        <v>2711</v>
      </c>
      <c r="AK121" s="8">
        <v>-15.006803307908093</v>
      </c>
    </row>
    <row r="122" spans="1:37" x14ac:dyDescent="0.55000000000000004">
      <c r="A122" t="s">
        <v>494</v>
      </c>
      <c r="B122" t="s">
        <v>258</v>
      </c>
      <c r="C122" t="s">
        <v>495</v>
      </c>
      <c r="D122">
        <v>2004</v>
      </c>
      <c r="E122">
        <v>185</v>
      </c>
      <c r="F122">
        <v>109</v>
      </c>
      <c r="G122">
        <v>106</v>
      </c>
      <c r="H122">
        <v>2680</v>
      </c>
      <c r="I122">
        <v>415031</v>
      </c>
      <c r="J122">
        <v>2</v>
      </c>
      <c r="K122">
        <v>16</v>
      </c>
      <c r="L122">
        <v>65</v>
      </c>
      <c r="M122">
        <v>1</v>
      </c>
      <c r="N122">
        <v>17</v>
      </c>
      <c r="O122">
        <v>38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64</v>
      </c>
      <c r="V122">
        <v>1216</v>
      </c>
      <c r="W122">
        <v>370</v>
      </c>
      <c r="X122">
        <v>139</v>
      </c>
      <c r="Y122">
        <v>707</v>
      </c>
      <c r="Z122">
        <v>0</v>
      </c>
      <c r="AA122" s="8">
        <f t="shared" si="8"/>
        <v>207.10129740518963</v>
      </c>
      <c r="AB122" s="8">
        <f t="shared" si="9"/>
        <v>4.9117647058823533</v>
      </c>
      <c r="AC122" s="8">
        <f t="shared" si="10"/>
        <v>58.141447368421048</v>
      </c>
      <c r="AD122" s="8">
        <f t="shared" si="11"/>
        <v>0.14970059880239522</v>
      </c>
      <c r="AE122">
        <v>2680</v>
      </c>
      <c r="AG122" s="8">
        <f t="shared" si="12"/>
        <v>61.970899750499001</v>
      </c>
      <c r="AH122" s="9">
        <f t="shared" si="7"/>
        <v>3.8294523820779531</v>
      </c>
      <c r="AI122" s="8">
        <f t="shared" si="13"/>
        <v>3.8294523820779531</v>
      </c>
      <c r="AJ122" t="s">
        <v>383</v>
      </c>
      <c r="AK122" s="8">
        <v>-15.003541378328748</v>
      </c>
    </row>
    <row r="123" spans="1:37" x14ac:dyDescent="0.55000000000000004">
      <c r="A123" t="s">
        <v>496</v>
      </c>
      <c r="B123" t="s">
        <v>258</v>
      </c>
      <c r="C123" t="s">
        <v>497</v>
      </c>
      <c r="D123">
        <v>2458</v>
      </c>
      <c r="E123">
        <v>252</v>
      </c>
      <c r="F123">
        <v>105</v>
      </c>
      <c r="G123">
        <v>139</v>
      </c>
      <c r="H123">
        <v>3851</v>
      </c>
      <c r="I123">
        <v>319351</v>
      </c>
      <c r="J123">
        <v>2</v>
      </c>
      <c r="K123">
        <v>21</v>
      </c>
      <c r="L123">
        <v>89</v>
      </c>
      <c r="M123">
        <v>2</v>
      </c>
      <c r="N123">
        <v>20</v>
      </c>
      <c r="O123">
        <v>47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1423</v>
      </c>
      <c r="W123">
        <v>381</v>
      </c>
      <c r="X123">
        <v>237</v>
      </c>
      <c r="Y123">
        <v>797</v>
      </c>
      <c r="Z123">
        <v>0</v>
      </c>
      <c r="AA123" s="8">
        <f t="shared" si="8"/>
        <v>129.92310821806348</v>
      </c>
      <c r="AB123" s="8">
        <f t="shared" si="9"/>
        <v>3.3170731707317072</v>
      </c>
      <c r="AC123" s="8">
        <f t="shared" si="10"/>
        <v>56.008432888264224</v>
      </c>
      <c r="AD123" s="8">
        <f t="shared" si="11"/>
        <v>-1.3832384052074858</v>
      </c>
      <c r="AE123">
        <v>3851</v>
      </c>
      <c r="AG123" s="8">
        <f t="shared" si="12"/>
        <v>62.580607445077298</v>
      </c>
      <c r="AH123" s="9">
        <f t="shared" si="7"/>
        <v>6.5721745568130743</v>
      </c>
      <c r="AI123" s="8">
        <f t="shared" si="13"/>
        <v>6.5721745568130743</v>
      </c>
      <c r="AJ123" t="s">
        <v>3272</v>
      </c>
      <c r="AK123" s="8">
        <v>-14.932939455860918</v>
      </c>
    </row>
    <row r="124" spans="1:37" x14ac:dyDescent="0.55000000000000004">
      <c r="A124" t="s">
        <v>498</v>
      </c>
      <c r="B124" t="s">
        <v>258</v>
      </c>
      <c r="C124" t="s">
        <v>499</v>
      </c>
      <c r="D124">
        <v>2371</v>
      </c>
      <c r="E124">
        <v>274</v>
      </c>
      <c r="F124">
        <v>88</v>
      </c>
      <c r="G124">
        <v>172</v>
      </c>
      <c r="H124">
        <v>12724</v>
      </c>
      <c r="I124">
        <v>443680</v>
      </c>
      <c r="J124">
        <v>2</v>
      </c>
      <c r="K124">
        <v>24</v>
      </c>
      <c r="L124">
        <v>108</v>
      </c>
      <c r="M124">
        <v>2</v>
      </c>
      <c r="N124">
        <v>18</v>
      </c>
      <c r="O124">
        <v>55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1436</v>
      </c>
      <c r="W124">
        <v>285</v>
      </c>
      <c r="X124">
        <v>332</v>
      </c>
      <c r="Y124">
        <v>815</v>
      </c>
      <c r="Z124">
        <v>0</v>
      </c>
      <c r="AA124" s="8">
        <f t="shared" si="8"/>
        <v>187.12779417967101</v>
      </c>
      <c r="AB124" s="8">
        <f t="shared" si="9"/>
        <v>3.8809523809523809</v>
      </c>
      <c r="AC124" s="8">
        <f t="shared" si="10"/>
        <v>56.754874651810582</v>
      </c>
      <c r="AD124" s="8">
        <f t="shared" si="11"/>
        <v>-3.5428089413749477</v>
      </c>
      <c r="AE124">
        <v>12724</v>
      </c>
      <c r="AG124" s="8">
        <f t="shared" si="12"/>
        <v>62.128690425980601</v>
      </c>
      <c r="AH124" s="9">
        <f t="shared" si="7"/>
        <v>5.3738157741700192</v>
      </c>
      <c r="AI124" s="8">
        <f t="shared" si="13"/>
        <v>5.3738157741700192</v>
      </c>
      <c r="AJ124" t="s">
        <v>1298</v>
      </c>
      <c r="AK124" s="8">
        <v>-14.912145911840447</v>
      </c>
    </row>
    <row r="125" spans="1:37" x14ac:dyDescent="0.55000000000000004">
      <c r="A125" t="s">
        <v>500</v>
      </c>
      <c r="B125" t="s">
        <v>258</v>
      </c>
      <c r="C125" t="s">
        <v>501</v>
      </c>
      <c r="D125">
        <v>18697</v>
      </c>
      <c r="E125">
        <v>1928</v>
      </c>
      <c r="F125">
        <v>569</v>
      </c>
      <c r="G125">
        <v>716</v>
      </c>
      <c r="H125">
        <v>17261</v>
      </c>
      <c r="I125">
        <v>1453081</v>
      </c>
      <c r="J125">
        <v>3</v>
      </c>
      <c r="K125">
        <v>78</v>
      </c>
      <c r="L125">
        <v>720</v>
      </c>
      <c r="M125">
        <v>2</v>
      </c>
      <c r="N125">
        <v>41</v>
      </c>
      <c r="O125">
        <v>432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162</v>
      </c>
      <c r="V125">
        <v>9597</v>
      </c>
      <c r="W125">
        <v>1510</v>
      </c>
      <c r="X125">
        <v>1839</v>
      </c>
      <c r="Y125">
        <v>6212</v>
      </c>
      <c r="Z125">
        <v>1</v>
      </c>
      <c r="AA125" s="8">
        <f t="shared" si="8"/>
        <v>77.717334331710973</v>
      </c>
      <c r="AB125" s="8">
        <f t="shared" si="9"/>
        <v>10.95</v>
      </c>
      <c r="AC125" s="8">
        <f t="shared" si="10"/>
        <v>64.728561008648526</v>
      </c>
      <c r="AD125" s="8">
        <f t="shared" si="11"/>
        <v>-0.78622238861849503</v>
      </c>
      <c r="AE125">
        <v>17261</v>
      </c>
      <c r="AG125" s="8">
        <f t="shared" si="12"/>
        <v>62.993033058779481</v>
      </c>
      <c r="AH125" s="9">
        <f t="shared" si="7"/>
        <v>-1.735527949869045</v>
      </c>
      <c r="AI125" s="8">
        <f t="shared" si="13"/>
        <v>1.735527949869045</v>
      </c>
      <c r="AJ125" t="s">
        <v>1462</v>
      </c>
      <c r="AK125" s="8">
        <v>-14.908442232177997</v>
      </c>
    </row>
    <row r="126" spans="1:37" x14ac:dyDescent="0.55000000000000004">
      <c r="A126" t="s">
        <v>502</v>
      </c>
      <c r="B126" t="s">
        <v>258</v>
      </c>
      <c r="C126" t="s">
        <v>503</v>
      </c>
      <c r="D126">
        <v>4373</v>
      </c>
      <c r="E126">
        <v>365</v>
      </c>
      <c r="F126">
        <v>121</v>
      </c>
      <c r="G126">
        <v>160</v>
      </c>
      <c r="H126">
        <v>10175</v>
      </c>
      <c r="I126">
        <v>777015</v>
      </c>
      <c r="J126">
        <v>1</v>
      </c>
      <c r="K126">
        <v>20</v>
      </c>
      <c r="L126">
        <v>151</v>
      </c>
      <c r="M126">
        <v>1</v>
      </c>
      <c r="N126">
        <v>16</v>
      </c>
      <c r="O126">
        <v>87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52</v>
      </c>
      <c r="V126">
        <v>2060</v>
      </c>
      <c r="W126">
        <v>501</v>
      </c>
      <c r="X126">
        <v>443</v>
      </c>
      <c r="Y126">
        <v>1078</v>
      </c>
      <c r="Z126">
        <v>0</v>
      </c>
      <c r="AA126" s="8">
        <f t="shared" si="8"/>
        <v>177.68465584267094</v>
      </c>
      <c r="AB126" s="8">
        <f t="shared" si="9"/>
        <v>7.8378378378378377</v>
      </c>
      <c r="AC126" s="8">
        <f t="shared" si="10"/>
        <v>52.330097087378633</v>
      </c>
      <c r="AD126" s="8">
        <f t="shared" si="11"/>
        <v>-0.89183626800823235</v>
      </c>
      <c r="AE126">
        <v>10175</v>
      </c>
      <c r="AG126" s="8">
        <f t="shared" si="12"/>
        <v>62.203291218842899</v>
      </c>
      <c r="AH126" s="9">
        <f t="shared" si="7"/>
        <v>9.8731941314642668</v>
      </c>
      <c r="AI126" s="8">
        <f t="shared" si="13"/>
        <v>9.8731941314642668</v>
      </c>
      <c r="AJ126" t="s">
        <v>323</v>
      </c>
      <c r="AK126" s="8">
        <v>-14.901638909507533</v>
      </c>
    </row>
    <row r="127" spans="1:37" x14ac:dyDescent="0.55000000000000004">
      <c r="A127" t="s">
        <v>504</v>
      </c>
      <c r="B127" t="s">
        <v>258</v>
      </c>
      <c r="C127" t="s">
        <v>505</v>
      </c>
      <c r="D127">
        <v>11418</v>
      </c>
      <c r="E127">
        <v>1337</v>
      </c>
      <c r="F127">
        <v>326</v>
      </c>
      <c r="G127">
        <v>429</v>
      </c>
      <c r="H127">
        <v>30963</v>
      </c>
      <c r="I127">
        <v>943664</v>
      </c>
      <c r="J127">
        <v>2</v>
      </c>
      <c r="K127">
        <v>51</v>
      </c>
      <c r="L127">
        <v>489</v>
      </c>
      <c r="M127">
        <v>1</v>
      </c>
      <c r="N127">
        <v>19</v>
      </c>
      <c r="O127">
        <v>242</v>
      </c>
      <c r="P127">
        <v>1</v>
      </c>
      <c r="Q127">
        <v>21</v>
      </c>
      <c r="R127">
        <v>52</v>
      </c>
      <c r="S127">
        <v>26</v>
      </c>
      <c r="T127">
        <v>1</v>
      </c>
      <c r="U127">
        <v>82</v>
      </c>
      <c r="V127">
        <v>5813</v>
      </c>
      <c r="W127">
        <v>1311</v>
      </c>
      <c r="X127">
        <v>966</v>
      </c>
      <c r="Y127">
        <v>3479</v>
      </c>
      <c r="Z127">
        <v>1</v>
      </c>
      <c r="AA127" s="8">
        <f t="shared" si="8"/>
        <v>82.647048519880883</v>
      </c>
      <c r="AB127" s="8">
        <f t="shared" si="9"/>
        <v>9.4021739130434785</v>
      </c>
      <c r="AC127" s="8">
        <f t="shared" si="10"/>
        <v>59.848615172888351</v>
      </c>
      <c r="AD127" s="8">
        <f t="shared" si="11"/>
        <v>-0.90208442809598877</v>
      </c>
      <c r="AE127">
        <v>30963</v>
      </c>
      <c r="AG127" s="8">
        <f t="shared" si="12"/>
        <v>62.954088316692939</v>
      </c>
      <c r="AH127" s="9">
        <f t="shared" si="7"/>
        <v>3.1054731438045877</v>
      </c>
      <c r="AI127" s="8">
        <f t="shared" si="13"/>
        <v>3.1054731438045877</v>
      </c>
      <c r="AJ127" t="s">
        <v>3137</v>
      </c>
      <c r="AK127" s="8">
        <v>-14.886966877275235</v>
      </c>
    </row>
    <row r="128" spans="1:37" x14ac:dyDescent="0.55000000000000004">
      <c r="A128" t="s">
        <v>506</v>
      </c>
      <c r="B128" t="s">
        <v>258</v>
      </c>
      <c r="C128" t="s">
        <v>507</v>
      </c>
      <c r="D128">
        <v>3883</v>
      </c>
      <c r="E128">
        <v>453</v>
      </c>
      <c r="F128">
        <v>84</v>
      </c>
      <c r="G128">
        <v>115</v>
      </c>
      <c r="H128">
        <v>13228</v>
      </c>
      <c r="I128">
        <v>885372</v>
      </c>
      <c r="J128">
        <v>1</v>
      </c>
      <c r="K128">
        <v>22</v>
      </c>
      <c r="L128">
        <v>195</v>
      </c>
      <c r="M128">
        <v>1</v>
      </c>
      <c r="N128">
        <v>18</v>
      </c>
      <c r="O128">
        <v>99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98</v>
      </c>
      <c r="V128">
        <v>1889</v>
      </c>
      <c r="W128">
        <v>718</v>
      </c>
      <c r="X128">
        <v>215</v>
      </c>
      <c r="Y128">
        <v>951</v>
      </c>
      <c r="Z128">
        <v>1</v>
      </c>
      <c r="AA128" s="8">
        <f t="shared" si="8"/>
        <v>228.01236157610094</v>
      </c>
      <c r="AB128" s="8">
        <f t="shared" si="9"/>
        <v>9.5609756097560972</v>
      </c>
      <c r="AC128" s="8">
        <f t="shared" si="10"/>
        <v>50.34409740603494</v>
      </c>
      <c r="AD128" s="8">
        <f t="shared" si="11"/>
        <v>-0.79835178985320621</v>
      </c>
      <c r="AE128">
        <v>13228</v>
      </c>
      <c r="AG128" s="8">
        <f t="shared" si="12"/>
        <v>61.805702343548802</v>
      </c>
      <c r="AH128" s="9">
        <f t="shared" si="7"/>
        <v>11.461604937513862</v>
      </c>
      <c r="AI128" s="8">
        <f t="shared" si="13"/>
        <v>11.461604937513862</v>
      </c>
      <c r="AJ128" t="s">
        <v>3392</v>
      </c>
      <c r="AK128" s="8">
        <v>-14.871801750223511</v>
      </c>
    </row>
    <row r="129" spans="1:37" x14ac:dyDescent="0.55000000000000004">
      <c r="A129" t="s">
        <v>508</v>
      </c>
      <c r="B129" t="s">
        <v>258</v>
      </c>
      <c r="C129" t="s">
        <v>509</v>
      </c>
      <c r="D129">
        <v>4623</v>
      </c>
      <c r="E129">
        <v>533</v>
      </c>
      <c r="F129">
        <v>119</v>
      </c>
      <c r="G129">
        <v>142</v>
      </c>
      <c r="H129">
        <v>14521</v>
      </c>
      <c r="I129">
        <v>601478</v>
      </c>
      <c r="J129">
        <v>1</v>
      </c>
      <c r="K129">
        <v>24</v>
      </c>
      <c r="L129">
        <v>224</v>
      </c>
      <c r="M129">
        <v>1</v>
      </c>
      <c r="N129">
        <v>13</v>
      </c>
      <c r="O129">
        <v>115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2497</v>
      </c>
      <c r="W129">
        <v>1038</v>
      </c>
      <c r="X129">
        <v>257</v>
      </c>
      <c r="Y129">
        <v>1191</v>
      </c>
      <c r="Z129">
        <v>1</v>
      </c>
      <c r="AA129" s="8">
        <f t="shared" si="8"/>
        <v>130.10555916071814</v>
      </c>
      <c r="AB129" s="8">
        <f t="shared" si="9"/>
        <v>9.1621621621621614</v>
      </c>
      <c r="AC129" s="8">
        <f t="shared" si="10"/>
        <v>47.69723668402083</v>
      </c>
      <c r="AD129" s="8">
        <f t="shared" si="11"/>
        <v>-0.49751243781094528</v>
      </c>
      <c r="AE129">
        <v>14521</v>
      </c>
      <c r="AG129" s="8">
        <f t="shared" si="12"/>
        <v>62.579166082630323</v>
      </c>
      <c r="AH129" s="9">
        <f t="shared" si="7"/>
        <v>14.881929398609493</v>
      </c>
      <c r="AI129" s="8">
        <f t="shared" si="13"/>
        <v>14.881929398609493</v>
      </c>
      <c r="AJ129" t="s">
        <v>1330</v>
      </c>
      <c r="AK129" s="8">
        <v>-14.819185900284644</v>
      </c>
    </row>
    <row r="130" spans="1:37" x14ac:dyDescent="0.55000000000000004">
      <c r="A130" t="s">
        <v>510</v>
      </c>
      <c r="B130" t="s">
        <v>258</v>
      </c>
      <c r="C130" t="s">
        <v>511</v>
      </c>
      <c r="D130">
        <v>4677</v>
      </c>
      <c r="E130">
        <v>531</v>
      </c>
      <c r="F130">
        <v>96</v>
      </c>
      <c r="G130">
        <v>149</v>
      </c>
      <c r="H130">
        <v>8391</v>
      </c>
      <c r="I130">
        <v>676641</v>
      </c>
      <c r="J130">
        <v>2</v>
      </c>
      <c r="K130">
        <v>33</v>
      </c>
      <c r="L130">
        <v>228</v>
      </c>
      <c r="M130">
        <v>1</v>
      </c>
      <c r="N130">
        <v>16</v>
      </c>
      <c r="O130">
        <v>116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64</v>
      </c>
      <c r="V130">
        <v>2534</v>
      </c>
      <c r="W130">
        <v>996</v>
      </c>
      <c r="X130">
        <v>330</v>
      </c>
      <c r="Y130">
        <v>1205</v>
      </c>
      <c r="Z130">
        <v>1</v>
      </c>
      <c r="AA130" s="8">
        <f t="shared" si="8"/>
        <v>144.67415009621553</v>
      </c>
      <c r="AB130" s="8">
        <f t="shared" si="9"/>
        <v>8.16</v>
      </c>
      <c r="AC130" s="8">
        <f t="shared" si="10"/>
        <v>47.553275453827943</v>
      </c>
      <c r="AD130" s="8">
        <f t="shared" si="11"/>
        <v>-1.1332050459696386</v>
      </c>
      <c r="AE130">
        <v>8391</v>
      </c>
      <c r="AG130" s="8">
        <f t="shared" si="12"/>
        <v>62.464074214239893</v>
      </c>
      <c r="AH130" s="9">
        <f t="shared" si="7"/>
        <v>14.91079876041195</v>
      </c>
      <c r="AI130" s="8">
        <f t="shared" si="13"/>
        <v>14.91079876041195</v>
      </c>
      <c r="AJ130" t="s">
        <v>2795</v>
      </c>
      <c r="AK130" s="8">
        <v>-14.670495830211784</v>
      </c>
    </row>
    <row r="131" spans="1:37" x14ac:dyDescent="0.55000000000000004">
      <c r="A131" t="s">
        <v>512</v>
      </c>
      <c r="B131" t="s">
        <v>258</v>
      </c>
      <c r="C131" t="s">
        <v>513</v>
      </c>
      <c r="D131">
        <v>2775</v>
      </c>
      <c r="E131">
        <v>270</v>
      </c>
      <c r="F131">
        <v>73</v>
      </c>
      <c r="G131">
        <v>93</v>
      </c>
      <c r="H131">
        <v>8269</v>
      </c>
      <c r="I131">
        <v>606025</v>
      </c>
      <c r="J131">
        <v>1</v>
      </c>
      <c r="K131">
        <v>18</v>
      </c>
      <c r="L131">
        <v>115</v>
      </c>
      <c r="M131">
        <v>1</v>
      </c>
      <c r="N131">
        <v>13</v>
      </c>
      <c r="O131">
        <v>62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35</v>
      </c>
      <c r="V131">
        <v>1327</v>
      </c>
      <c r="W131">
        <v>400</v>
      </c>
      <c r="X131">
        <v>135</v>
      </c>
      <c r="Y131">
        <v>792</v>
      </c>
      <c r="Z131">
        <v>1</v>
      </c>
      <c r="AA131" s="8">
        <f t="shared" si="8"/>
        <v>218.38738738738738</v>
      </c>
      <c r="AB131" s="8">
        <f t="shared" si="9"/>
        <v>6.625</v>
      </c>
      <c r="AC131" s="8">
        <f t="shared" si="10"/>
        <v>59.683496608892241</v>
      </c>
      <c r="AD131" s="8">
        <f t="shared" si="11"/>
        <v>-0.72072072072072069</v>
      </c>
      <c r="AE131">
        <v>8269</v>
      </c>
      <c r="AG131" s="8">
        <f t="shared" si="12"/>
        <v>61.88173963963964</v>
      </c>
      <c r="AH131" s="9">
        <f t="shared" si="7"/>
        <v>2.198243030747399</v>
      </c>
      <c r="AI131" s="8">
        <f t="shared" si="13"/>
        <v>2.198243030747399</v>
      </c>
      <c r="AJ131" t="s">
        <v>1563</v>
      </c>
      <c r="AK131" s="8">
        <v>-14.630208360820369</v>
      </c>
    </row>
    <row r="132" spans="1:37" x14ac:dyDescent="0.55000000000000004">
      <c r="A132" t="s">
        <v>514</v>
      </c>
      <c r="B132" t="s">
        <v>258</v>
      </c>
      <c r="C132" t="s">
        <v>515</v>
      </c>
      <c r="D132">
        <v>4875</v>
      </c>
      <c r="E132">
        <v>492</v>
      </c>
      <c r="F132">
        <v>112</v>
      </c>
      <c r="G132">
        <v>182</v>
      </c>
      <c r="H132">
        <v>12271</v>
      </c>
      <c r="I132">
        <v>546942</v>
      </c>
      <c r="J132">
        <v>3</v>
      </c>
      <c r="K132">
        <v>37</v>
      </c>
      <c r="L132">
        <v>176</v>
      </c>
      <c r="M132">
        <v>1</v>
      </c>
      <c r="N132">
        <v>15</v>
      </c>
      <c r="O132">
        <v>114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70</v>
      </c>
      <c r="V132">
        <v>2596</v>
      </c>
      <c r="W132">
        <v>812</v>
      </c>
      <c r="X132">
        <v>623</v>
      </c>
      <c r="Y132">
        <v>1154</v>
      </c>
      <c r="Z132">
        <v>1</v>
      </c>
      <c r="AA132" s="8">
        <f t="shared" si="8"/>
        <v>112.19323076923077</v>
      </c>
      <c r="AB132" s="8">
        <f t="shared" si="9"/>
        <v>6.7924528301886795</v>
      </c>
      <c r="AC132" s="8">
        <f t="shared" si="10"/>
        <v>44.453004622496152</v>
      </c>
      <c r="AD132" s="8">
        <f t="shared" si="11"/>
        <v>-1.4358974358974359</v>
      </c>
      <c r="AE132">
        <v>12271</v>
      </c>
      <c r="AG132" s="8">
        <f t="shared" si="12"/>
        <v>62.720673476923075</v>
      </c>
      <c r="AH132" s="9">
        <f t="shared" ref="AH132:AH195" si="14">AG132-AC132</f>
        <v>18.267668854426923</v>
      </c>
      <c r="AI132" s="8">
        <f t="shared" si="13"/>
        <v>18.267668854426923</v>
      </c>
      <c r="AJ132" t="s">
        <v>2606</v>
      </c>
      <c r="AK132" s="8">
        <v>-14.612836765162541</v>
      </c>
    </row>
    <row r="133" spans="1:37" x14ac:dyDescent="0.55000000000000004">
      <c r="A133" t="s">
        <v>516</v>
      </c>
      <c r="B133" t="s">
        <v>258</v>
      </c>
      <c r="C133" t="s">
        <v>517</v>
      </c>
      <c r="D133">
        <v>19241</v>
      </c>
      <c r="E133">
        <v>1961</v>
      </c>
      <c r="F133">
        <v>707</v>
      </c>
      <c r="G133">
        <v>893</v>
      </c>
      <c r="H133">
        <v>20527</v>
      </c>
      <c r="I133">
        <v>1394967</v>
      </c>
      <c r="J133">
        <v>8</v>
      </c>
      <c r="K133">
        <v>104</v>
      </c>
      <c r="L133">
        <v>768</v>
      </c>
      <c r="M133">
        <v>7</v>
      </c>
      <c r="N133">
        <v>94</v>
      </c>
      <c r="O133">
        <v>439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501</v>
      </c>
      <c r="V133">
        <v>8965</v>
      </c>
      <c r="W133">
        <v>663</v>
      </c>
      <c r="X133">
        <v>1546</v>
      </c>
      <c r="Y133">
        <v>6727</v>
      </c>
      <c r="Z133">
        <v>4</v>
      </c>
      <c r="AA133" s="8">
        <f t="shared" ref="AA133:AA196" si="15">I133/D133</f>
        <v>72.499714152071093</v>
      </c>
      <c r="AB133" s="8">
        <f t="shared" ref="AB133:AB196" si="16">(L133+O133+R133+U133)/(K133+N133+Q133+T133)</f>
        <v>8.5829145728643219</v>
      </c>
      <c r="AC133" s="8">
        <f t="shared" ref="AC133:AC196" si="17">Y133/V133*100</f>
        <v>75.036252091466821</v>
      </c>
      <c r="AD133" s="8">
        <f t="shared" ref="AD133:AD196" si="18">(F133-G133)/D133*100</f>
        <v>-0.96668572319526003</v>
      </c>
      <c r="AE133">
        <v>20527</v>
      </c>
      <c r="AG133" s="8">
        <f t="shared" ref="AG133:AG196" si="19">-0.0079*AA133 + 63.607</f>
        <v>63.034252258198634</v>
      </c>
      <c r="AH133" s="9">
        <f t="shared" si="14"/>
        <v>-12.001999833268187</v>
      </c>
      <c r="AI133" s="8">
        <f t="shared" ref="AI133:AI196" si="20">ABS(AH133)</f>
        <v>12.001999833268187</v>
      </c>
      <c r="AJ133" t="s">
        <v>3654</v>
      </c>
      <c r="AK133" s="8">
        <v>-14.537244976541885</v>
      </c>
    </row>
    <row r="134" spans="1:37" x14ac:dyDescent="0.55000000000000004">
      <c r="A134" t="s">
        <v>518</v>
      </c>
      <c r="B134" t="s">
        <v>258</v>
      </c>
      <c r="C134" t="s">
        <v>519</v>
      </c>
      <c r="D134">
        <v>8270</v>
      </c>
      <c r="E134">
        <v>781</v>
      </c>
      <c r="F134">
        <v>202</v>
      </c>
      <c r="G134">
        <v>256</v>
      </c>
      <c r="H134">
        <v>18626</v>
      </c>
      <c r="I134">
        <v>1298668</v>
      </c>
      <c r="J134">
        <v>4</v>
      </c>
      <c r="K134">
        <v>37</v>
      </c>
      <c r="L134">
        <v>160</v>
      </c>
      <c r="M134">
        <v>1</v>
      </c>
      <c r="N134">
        <v>18</v>
      </c>
      <c r="O134">
        <v>67</v>
      </c>
      <c r="P134">
        <v>2</v>
      </c>
      <c r="Q134">
        <v>48</v>
      </c>
      <c r="R134">
        <v>142</v>
      </c>
      <c r="S134">
        <v>77</v>
      </c>
      <c r="T134">
        <v>1</v>
      </c>
      <c r="U134">
        <v>102</v>
      </c>
      <c r="V134">
        <v>4398</v>
      </c>
      <c r="W134">
        <v>1482</v>
      </c>
      <c r="X134">
        <v>842</v>
      </c>
      <c r="Y134">
        <v>2059</v>
      </c>
      <c r="Z134">
        <v>2</v>
      </c>
      <c r="AA134" s="8">
        <f t="shared" si="15"/>
        <v>157.03361547762998</v>
      </c>
      <c r="AB134" s="8">
        <f t="shared" si="16"/>
        <v>4.5288461538461542</v>
      </c>
      <c r="AC134" s="8">
        <f t="shared" si="17"/>
        <v>46.816734879490681</v>
      </c>
      <c r="AD134" s="8">
        <f t="shared" si="18"/>
        <v>-0.65296251511487302</v>
      </c>
      <c r="AE134">
        <v>18626</v>
      </c>
      <c r="AG134" s="8">
        <f t="shared" si="19"/>
        <v>62.366434437726724</v>
      </c>
      <c r="AH134" s="9">
        <f t="shared" si="14"/>
        <v>15.549699558236043</v>
      </c>
      <c r="AI134" s="8">
        <f t="shared" si="20"/>
        <v>15.549699558236043</v>
      </c>
      <c r="AJ134" t="s">
        <v>1567</v>
      </c>
      <c r="AK134" s="8">
        <v>-14.50613947662422</v>
      </c>
    </row>
    <row r="135" spans="1:37" x14ac:dyDescent="0.55000000000000004">
      <c r="A135" t="s">
        <v>520</v>
      </c>
      <c r="B135" t="s">
        <v>258</v>
      </c>
      <c r="C135" t="s">
        <v>521</v>
      </c>
      <c r="D135">
        <v>2421</v>
      </c>
      <c r="E135">
        <v>202</v>
      </c>
      <c r="F135">
        <v>73</v>
      </c>
      <c r="G135">
        <v>100</v>
      </c>
      <c r="H135">
        <v>9914</v>
      </c>
      <c r="I135">
        <v>365202</v>
      </c>
      <c r="J135">
        <v>2</v>
      </c>
      <c r="K135">
        <v>21</v>
      </c>
      <c r="L135">
        <v>69</v>
      </c>
      <c r="M135">
        <v>1</v>
      </c>
      <c r="N135">
        <v>14</v>
      </c>
      <c r="O135">
        <v>45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1206</v>
      </c>
      <c r="W135">
        <v>271</v>
      </c>
      <c r="X135">
        <v>188</v>
      </c>
      <c r="Y135">
        <v>742</v>
      </c>
      <c r="Z135">
        <v>1</v>
      </c>
      <c r="AA135" s="8">
        <f t="shared" si="15"/>
        <v>150.84758364312268</v>
      </c>
      <c r="AB135" s="8">
        <f t="shared" si="16"/>
        <v>3.2571428571428571</v>
      </c>
      <c r="AC135" s="8">
        <f t="shared" si="17"/>
        <v>61.525704809286893</v>
      </c>
      <c r="AD135" s="8">
        <f t="shared" si="18"/>
        <v>-1.1152416356877324</v>
      </c>
      <c r="AE135">
        <v>9914</v>
      </c>
      <c r="AG135" s="8">
        <f t="shared" si="19"/>
        <v>62.415304089219333</v>
      </c>
      <c r="AH135" s="9">
        <f t="shared" si="14"/>
        <v>0.88959927993244037</v>
      </c>
      <c r="AI135" s="8">
        <f t="shared" si="20"/>
        <v>0.88959927993244037</v>
      </c>
      <c r="AJ135" t="s">
        <v>3723</v>
      </c>
      <c r="AK135" s="8">
        <v>-14.486531753010588</v>
      </c>
    </row>
    <row r="136" spans="1:37" x14ac:dyDescent="0.55000000000000004">
      <c r="A136" t="s">
        <v>522</v>
      </c>
      <c r="B136" t="s">
        <v>258</v>
      </c>
      <c r="C136" t="s">
        <v>523</v>
      </c>
      <c r="D136">
        <v>3628</v>
      </c>
      <c r="E136">
        <v>450</v>
      </c>
      <c r="F136">
        <v>140</v>
      </c>
      <c r="G136">
        <v>202</v>
      </c>
      <c r="H136">
        <v>8335</v>
      </c>
      <c r="I136">
        <v>435656</v>
      </c>
      <c r="J136">
        <v>2</v>
      </c>
      <c r="K136">
        <v>26</v>
      </c>
      <c r="L136">
        <v>182</v>
      </c>
      <c r="M136">
        <v>1</v>
      </c>
      <c r="N136">
        <v>13</v>
      </c>
      <c r="O136">
        <v>87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31</v>
      </c>
      <c r="V136">
        <v>1936</v>
      </c>
      <c r="W136">
        <v>528</v>
      </c>
      <c r="X136">
        <v>471</v>
      </c>
      <c r="Y136">
        <v>928</v>
      </c>
      <c r="Z136">
        <v>1</v>
      </c>
      <c r="AA136" s="8">
        <f t="shared" si="15"/>
        <v>120.08158765159868</v>
      </c>
      <c r="AB136" s="8">
        <f t="shared" si="16"/>
        <v>7.5</v>
      </c>
      <c r="AC136" s="8">
        <f t="shared" si="17"/>
        <v>47.933884297520663</v>
      </c>
      <c r="AD136" s="8">
        <f t="shared" si="18"/>
        <v>-1.7089305402425579</v>
      </c>
      <c r="AE136">
        <v>8335</v>
      </c>
      <c r="AG136" s="8">
        <f t="shared" si="19"/>
        <v>62.658355457552368</v>
      </c>
      <c r="AH136" s="9">
        <f t="shared" si="14"/>
        <v>14.724471160031705</v>
      </c>
      <c r="AI136" s="8">
        <f t="shared" si="20"/>
        <v>14.724471160031705</v>
      </c>
      <c r="AJ136" t="s">
        <v>1420</v>
      </c>
      <c r="AK136" s="8">
        <v>-14.483794758593902</v>
      </c>
    </row>
    <row r="137" spans="1:37" x14ac:dyDescent="0.55000000000000004">
      <c r="A137" t="s">
        <v>524</v>
      </c>
      <c r="B137" t="s">
        <v>258</v>
      </c>
      <c r="C137" t="s">
        <v>525</v>
      </c>
      <c r="D137">
        <v>1053</v>
      </c>
      <c r="E137">
        <v>104</v>
      </c>
      <c r="F137">
        <v>56</v>
      </c>
      <c r="G137">
        <v>98</v>
      </c>
      <c r="H137">
        <v>3328</v>
      </c>
      <c r="I137">
        <v>143727</v>
      </c>
      <c r="J137">
        <v>1</v>
      </c>
      <c r="K137">
        <v>14</v>
      </c>
      <c r="L137">
        <v>30</v>
      </c>
      <c r="M137">
        <v>1</v>
      </c>
      <c r="N137">
        <v>14</v>
      </c>
      <c r="O137">
        <v>21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557</v>
      </c>
      <c r="W137">
        <v>112</v>
      </c>
      <c r="X137">
        <v>88</v>
      </c>
      <c r="Y137">
        <v>357</v>
      </c>
      <c r="Z137">
        <v>0</v>
      </c>
      <c r="AA137" s="8">
        <f t="shared" si="15"/>
        <v>136.49287749287748</v>
      </c>
      <c r="AB137" s="8">
        <f t="shared" si="16"/>
        <v>1.8214285714285714</v>
      </c>
      <c r="AC137" s="8">
        <f t="shared" si="17"/>
        <v>64.093357271095158</v>
      </c>
      <c r="AD137" s="8">
        <f t="shared" si="18"/>
        <v>-3.9886039886039883</v>
      </c>
      <c r="AE137">
        <v>3328</v>
      </c>
      <c r="AG137" s="8">
        <f t="shared" si="19"/>
        <v>62.528706267806264</v>
      </c>
      <c r="AH137" s="9">
        <f t="shared" si="14"/>
        <v>-1.5646510032888941</v>
      </c>
      <c r="AI137" s="8">
        <f t="shared" si="20"/>
        <v>1.5646510032888941</v>
      </c>
      <c r="AJ137" t="s">
        <v>3234</v>
      </c>
      <c r="AK137" s="8">
        <v>-14.449439737237064</v>
      </c>
    </row>
    <row r="138" spans="1:37" x14ac:dyDescent="0.55000000000000004">
      <c r="A138" t="s">
        <v>526</v>
      </c>
      <c r="B138" t="s">
        <v>258</v>
      </c>
      <c r="C138" t="s">
        <v>527</v>
      </c>
      <c r="D138">
        <v>4199</v>
      </c>
      <c r="E138">
        <v>432</v>
      </c>
      <c r="F138">
        <v>127</v>
      </c>
      <c r="G138">
        <v>168</v>
      </c>
      <c r="H138">
        <v>15705</v>
      </c>
      <c r="I138">
        <v>567737</v>
      </c>
      <c r="J138">
        <v>3</v>
      </c>
      <c r="K138">
        <v>31</v>
      </c>
      <c r="L138">
        <v>171</v>
      </c>
      <c r="M138">
        <v>1</v>
      </c>
      <c r="N138">
        <v>15</v>
      </c>
      <c r="O138">
        <v>89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60</v>
      </c>
      <c r="V138">
        <v>2448</v>
      </c>
      <c r="W138">
        <v>629</v>
      </c>
      <c r="X138">
        <v>733</v>
      </c>
      <c r="Y138">
        <v>1060</v>
      </c>
      <c r="Z138">
        <v>1</v>
      </c>
      <c r="AA138" s="8">
        <f t="shared" si="15"/>
        <v>135.20766849249821</v>
      </c>
      <c r="AB138" s="8">
        <f t="shared" si="16"/>
        <v>6.8085106382978724</v>
      </c>
      <c r="AC138" s="8">
        <f t="shared" si="17"/>
        <v>43.300653594771241</v>
      </c>
      <c r="AD138" s="8">
        <f t="shared" si="18"/>
        <v>-0.97642295784710642</v>
      </c>
      <c r="AE138">
        <v>15705</v>
      </c>
      <c r="AG138" s="8">
        <f t="shared" si="19"/>
        <v>62.538859418909261</v>
      </c>
      <c r="AH138" s="9">
        <f t="shared" si="14"/>
        <v>19.238205824138021</v>
      </c>
      <c r="AI138" s="8">
        <f t="shared" si="20"/>
        <v>19.238205824138021</v>
      </c>
      <c r="AJ138" t="s">
        <v>359</v>
      </c>
      <c r="AK138" s="8">
        <v>-14.392429268950359</v>
      </c>
    </row>
    <row r="139" spans="1:37" x14ac:dyDescent="0.55000000000000004">
      <c r="A139" t="s">
        <v>528</v>
      </c>
      <c r="B139" t="s">
        <v>258</v>
      </c>
      <c r="C139" t="s">
        <v>529</v>
      </c>
      <c r="D139">
        <v>6775</v>
      </c>
      <c r="E139">
        <v>798</v>
      </c>
      <c r="F139">
        <v>176</v>
      </c>
      <c r="G139">
        <v>251</v>
      </c>
      <c r="H139">
        <v>19462</v>
      </c>
      <c r="I139">
        <v>1247067</v>
      </c>
      <c r="J139">
        <v>2</v>
      </c>
      <c r="K139">
        <v>43</v>
      </c>
      <c r="L139">
        <v>302</v>
      </c>
      <c r="M139">
        <v>2</v>
      </c>
      <c r="N139">
        <v>31</v>
      </c>
      <c r="O139">
        <v>200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100</v>
      </c>
      <c r="V139">
        <v>3550</v>
      </c>
      <c r="W139">
        <v>1361</v>
      </c>
      <c r="X139">
        <v>358</v>
      </c>
      <c r="Y139">
        <v>1747</v>
      </c>
      <c r="Z139">
        <v>2</v>
      </c>
      <c r="AA139" s="8">
        <f t="shared" si="15"/>
        <v>184.06892988929889</v>
      </c>
      <c r="AB139" s="8">
        <f t="shared" si="16"/>
        <v>8.0266666666666673</v>
      </c>
      <c r="AC139" s="8">
        <f t="shared" si="17"/>
        <v>49.2112676056338</v>
      </c>
      <c r="AD139" s="8">
        <f t="shared" si="18"/>
        <v>-1.107011070110701</v>
      </c>
      <c r="AE139">
        <v>19462</v>
      </c>
      <c r="AG139" s="8">
        <f t="shared" si="19"/>
        <v>62.152855453874537</v>
      </c>
      <c r="AH139" s="9">
        <f t="shared" si="14"/>
        <v>12.941587848240736</v>
      </c>
      <c r="AI139" s="8">
        <f t="shared" si="20"/>
        <v>12.941587848240736</v>
      </c>
      <c r="AJ139" t="s">
        <v>2499</v>
      </c>
      <c r="AK139" s="8">
        <v>-14.381345198945858</v>
      </c>
    </row>
    <row r="140" spans="1:37" x14ac:dyDescent="0.55000000000000004">
      <c r="A140" t="s">
        <v>530</v>
      </c>
      <c r="B140" t="s">
        <v>258</v>
      </c>
      <c r="C140" t="s">
        <v>531</v>
      </c>
      <c r="D140">
        <v>3821</v>
      </c>
      <c r="E140">
        <v>386</v>
      </c>
      <c r="F140">
        <v>127</v>
      </c>
      <c r="G140">
        <v>173</v>
      </c>
      <c r="H140">
        <v>5415</v>
      </c>
      <c r="I140">
        <v>277094</v>
      </c>
      <c r="J140">
        <v>4</v>
      </c>
      <c r="K140">
        <v>40</v>
      </c>
      <c r="L140">
        <v>195</v>
      </c>
      <c r="M140">
        <v>2</v>
      </c>
      <c r="N140">
        <v>19</v>
      </c>
      <c r="O140">
        <v>104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1815</v>
      </c>
      <c r="W140">
        <v>480</v>
      </c>
      <c r="X140">
        <v>201</v>
      </c>
      <c r="Y140">
        <v>1129</v>
      </c>
      <c r="Z140">
        <v>0</v>
      </c>
      <c r="AA140" s="8">
        <f t="shared" si="15"/>
        <v>72.518712378958384</v>
      </c>
      <c r="AB140" s="8">
        <f t="shared" si="16"/>
        <v>5.0677966101694913</v>
      </c>
      <c r="AC140" s="8">
        <f t="shared" si="17"/>
        <v>62.203856749311292</v>
      </c>
      <c r="AD140" s="8">
        <f t="shared" si="18"/>
        <v>-1.2038733315885892</v>
      </c>
      <c r="AE140">
        <v>5415</v>
      </c>
      <c r="AG140" s="8">
        <f t="shared" si="19"/>
        <v>63.034102172206225</v>
      </c>
      <c r="AH140" s="9">
        <f t="shared" si="14"/>
        <v>0.83024542289493297</v>
      </c>
      <c r="AI140" s="8">
        <f t="shared" si="20"/>
        <v>0.83024542289493297</v>
      </c>
      <c r="AJ140" t="s">
        <v>2612</v>
      </c>
      <c r="AK140" s="8">
        <v>-14.372599857052698</v>
      </c>
    </row>
    <row r="141" spans="1:37" x14ac:dyDescent="0.55000000000000004">
      <c r="A141" t="s">
        <v>532</v>
      </c>
      <c r="B141" t="s">
        <v>258</v>
      </c>
      <c r="C141" t="s">
        <v>533</v>
      </c>
      <c r="D141">
        <v>2743</v>
      </c>
      <c r="E141">
        <v>227</v>
      </c>
      <c r="F141">
        <v>123</v>
      </c>
      <c r="G141">
        <v>101</v>
      </c>
      <c r="H141">
        <v>4404</v>
      </c>
      <c r="I141">
        <v>334617</v>
      </c>
      <c r="J141">
        <v>2</v>
      </c>
      <c r="K141">
        <v>15</v>
      </c>
      <c r="L141">
        <v>91</v>
      </c>
      <c r="M141">
        <v>1</v>
      </c>
      <c r="N141">
        <v>14</v>
      </c>
      <c r="O141">
        <v>45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49</v>
      </c>
      <c r="V141">
        <v>1314</v>
      </c>
      <c r="W141">
        <v>335</v>
      </c>
      <c r="X141">
        <v>113</v>
      </c>
      <c r="Y141">
        <v>860</v>
      </c>
      <c r="Z141">
        <v>0</v>
      </c>
      <c r="AA141" s="8">
        <f t="shared" si="15"/>
        <v>121.9894276339774</v>
      </c>
      <c r="AB141" s="8">
        <f t="shared" si="16"/>
        <v>6.166666666666667</v>
      </c>
      <c r="AC141" s="8">
        <f t="shared" si="17"/>
        <v>65.44901065449011</v>
      </c>
      <c r="AD141" s="8">
        <f t="shared" si="18"/>
        <v>0.80204156033539908</v>
      </c>
      <c r="AE141">
        <v>4404</v>
      </c>
      <c r="AG141" s="8">
        <f t="shared" si="19"/>
        <v>62.643283521691579</v>
      </c>
      <c r="AH141" s="9">
        <f t="shared" si="14"/>
        <v>-2.8057271327985305</v>
      </c>
      <c r="AI141" s="8">
        <f t="shared" si="20"/>
        <v>2.8057271327985305</v>
      </c>
      <c r="AJ141" t="s">
        <v>1324</v>
      </c>
      <c r="AK141" s="8">
        <v>-14.310034877575404</v>
      </c>
    </row>
    <row r="142" spans="1:37" x14ac:dyDescent="0.55000000000000004">
      <c r="A142" t="s">
        <v>534</v>
      </c>
      <c r="B142" t="s">
        <v>258</v>
      </c>
      <c r="C142" t="s">
        <v>535</v>
      </c>
      <c r="D142">
        <v>16212</v>
      </c>
      <c r="E142">
        <v>1104</v>
      </c>
      <c r="F142">
        <v>466</v>
      </c>
      <c r="G142">
        <v>500</v>
      </c>
      <c r="H142">
        <v>7618</v>
      </c>
      <c r="I142">
        <v>1174590</v>
      </c>
      <c r="J142">
        <v>4</v>
      </c>
      <c r="K142">
        <v>62</v>
      </c>
      <c r="L142">
        <v>415</v>
      </c>
      <c r="M142">
        <v>2</v>
      </c>
      <c r="N142">
        <v>31</v>
      </c>
      <c r="O142">
        <v>259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557</v>
      </c>
      <c r="V142">
        <v>6558</v>
      </c>
      <c r="W142">
        <v>631</v>
      </c>
      <c r="X142">
        <v>1667</v>
      </c>
      <c r="Y142">
        <v>4114</v>
      </c>
      <c r="Z142">
        <v>1</v>
      </c>
      <c r="AA142" s="8">
        <f t="shared" si="15"/>
        <v>72.451887490747595</v>
      </c>
      <c r="AB142" s="8">
        <f t="shared" si="16"/>
        <v>12.957894736842105</v>
      </c>
      <c r="AC142" s="8">
        <f t="shared" si="17"/>
        <v>62.732540408661173</v>
      </c>
      <c r="AD142" s="8">
        <f t="shared" si="18"/>
        <v>-0.20972119417715274</v>
      </c>
      <c r="AE142">
        <v>7618</v>
      </c>
      <c r="AG142" s="8">
        <f t="shared" si="19"/>
        <v>63.034630088823093</v>
      </c>
      <c r="AH142" s="9">
        <f t="shared" si="14"/>
        <v>0.30208968016192017</v>
      </c>
      <c r="AI142" s="8">
        <f t="shared" si="20"/>
        <v>0.30208968016192017</v>
      </c>
      <c r="AJ142" t="s">
        <v>1631</v>
      </c>
      <c r="AK142" s="8">
        <v>-14.298945325370624</v>
      </c>
    </row>
    <row r="143" spans="1:37" x14ac:dyDescent="0.55000000000000004">
      <c r="A143" t="s">
        <v>536</v>
      </c>
      <c r="B143" t="s">
        <v>258</v>
      </c>
      <c r="C143" t="s">
        <v>537</v>
      </c>
      <c r="D143">
        <v>4432</v>
      </c>
      <c r="E143">
        <v>567</v>
      </c>
      <c r="F143">
        <v>134</v>
      </c>
      <c r="G143">
        <v>169</v>
      </c>
      <c r="H143">
        <v>10603</v>
      </c>
      <c r="I143">
        <v>765845</v>
      </c>
      <c r="J143">
        <v>2</v>
      </c>
      <c r="K143">
        <v>35</v>
      </c>
      <c r="L143">
        <v>212</v>
      </c>
      <c r="M143">
        <v>2</v>
      </c>
      <c r="N143">
        <v>32</v>
      </c>
      <c r="O143">
        <v>124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70</v>
      </c>
      <c r="V143">
        <v>2405</v>
      </c>
      <c r="W143">
        <v>797</v>
      </c>
      <c r="X143">
        <v>337</v>
      </c>
      <c r="Y143">
        <v>1258</v>
      </c>
      <c r="Z143">
        <v>0</v>
      </c>
      <c r="AA143" s="8">
        <f t="shared" si="15"/>
        <v>172.79896209386283</v>
      </c>
      <c r="AB143" s="8">
        <f t="shared" si="16"/>
        <v>5.9705882352941178</v>
      </c>
      <c r="AC143" s="8">
        <f t="shared" si="17"/>
        <v>52.307692307692314</v>
      </c>
      <c r="AD143" s="8">
        <f t="shared" si="18"/>
        <v>-0.78971119133573997</v>
      </c>
      <c r="AE143">
        <v>10603</v>
      </c>
      <c r="AG143" s="8">
        <f t="shared" si="19"/>
        <v>62.241888199458486</v>
      </c>
      <c r="AH143" s="9">
        <f t="shared" si="14"/>
        <v>9.9341958917661728</v>
      </c>
      <c r="AI143" s="8">
        <f t="shared" si="20"/>
        <v>9.9341958917661728</v>
      </c>
      <c r="AJ143" t="s">
        <v>3713</v>
      </c>
      <c r="AK143" s="8">
        <v>-14.280921825286867</v>
      </c>
    </row>
    <row r="144" spans="1:37" x14ac:dyDescent="0.55000000000000004">
      <c r="A144" t="s">
        <v>538</v>
      </c>
      <c r="B144" t="s">
        <v>258</v>
      </c>
      <c r="C144" t="s">
        <v>539</v>
      </c>
      <c r="D144">
        <v>8442</v>
      </c>
      <c r="E144">
        <v>706</v>
      </c>
      <c r="F144">
        <v>317</v>
      </c>
      <c r="G144">
        <v>314</v>
      </c>
      <c r="H144">
        <v>5630</v>
      </c>
      <c r="I144">
        <v>560300</v>
      </c>
      <c r="J144">
        <v>3</v>
      </c>
      <c r="K144">
        <v>42</v>
      </c>
      <c r="L144">
        <v>254</v>
      </c>
      <c r="M144">
        <v>2</v>
      </c>
      <c r="N144">
        <v>30</v>
      </c>
      <c r="O144">
        <v>151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54</v>
      </c>
      <c r="V144">
        <v>3972</v>
      </c>
      <c r="W144">
        <v>544</v>
      </c>
      <c r="X144">
        <v>515</v>
      </c>
      <c r="Y144">
        <v>2759</v>
      </c>
      <c r="Z144">
        <v>0</v>
      </c>
      <c r="AA144" s="8">
        <f t="shared" si="15"/>
        <v>66.370528310826813</v>
      </c>
      <c r="AB144" s="8">
        <f t="shared" si="16"/>
        <v>6.2876712328767121</v>
      </c>
      <c r="AC144" s="8">
        <f t="shared" si="17"/>
        <v>69.461228600201409</v>
      </c>
      <c r="AD144" s="8">
        <f t="shared" si="18"/>
        <v>3.5536602700781808E-2</v>
      </c>
      <c r="AE144">
        <v>5630</v>
      </c>
      <c r="AG144" s="8">
        <f t="shared" si="19"/>
        <v>63.082672826344471</v>
      </c>
      <c r="AH144" s="9">
        <f t="shared" si="14"/>
        <v>-6.3785557738569381</v>
      </c>
      <c r="AI144" s="8">
        <f t="shared" si="20"/>
        <v>6.3785557738569381</v>
      </c>
      <c r="AJ144" t="s">
        <v>2978</v>
      </c>
      <c r="AK144" s="8">
        <v>-14.271646235795885</v>
      </c>
    </row>
    <row r="145" spans="1:37" x14ac:dyDescent="0.55000000000000004">
      <c r="A145" t="s">
        <v>540</v>
      </c>
      <c r="B145" t="s">
        <v>258</v>
      </c>
      <c r="C145" t="s">
        <v>541</v>
      </c>
      <c r="D145">
        <v>7340</v>
      </c>
      <c r="E145">
        <v>754</v>
      </c>
      <c r="F145">
        <v>402</v>
      </c>
      <c r="G145">
        <v>339</v>
      </c>
      <c r="H145">
        <v>13202</v>
      </c>
      <c r="I145">
        <v>1794811</v>
      </c>
      <c r="J145">
        <v>1</v>
      </c>
      <c r="K145">
        <v>13</v>
      </c>
      <c r="L145">
        <v>109</v>
      </c>
      <c r="M145">
        <v>1</v>
      </c>
      <c r="N145">
        <v>13</v>
      </c>
      <c r="O145">
        <v>56</v>
      </c>
      <c r="P145">
        <v>1</v>
      </c>
      <c r="Q145">
        <v>37</v>
      </c>
      <c r="R145">
        <v>199</v>
      </c>
      <c r="S145">
        <v>109</v>
      </c>
      <c r="T145">
        <v>1</v>
      </c>
      <c r="U145">
        <v>48</v>
      </c>
      <c r="V145">
        <v>3786</v>
      </c>
      <c r="W145">
        <v>952</v>
      </c>
      <c r="X145">
        <v>675</v>
      </c>
      <c r="Y145">
        <v>2154</v>
      </c>
      <c r="Z145">
        <v>0</v>
      </c>
      <c r="AA145" s="8">
        <f t="shared" si="15"/>
        <v>244.52465940054495</v>
      </c>
      <c r="AB145" s="8">
        <f t="shared" si="16"/>
        <v>6.4375</v>
      </c>
      <c r="AC145" s="8">
        <f t="shared" si="17"/>
        <v>56.89381933438986</v>
      </c>
      <c r="AD145" s="8">
        <f t="shared" si="18"/>
        <v>0.85831062670299729</v>
      </c>
      <c r="AE145">
        <v>13202</v>
      </c>
      <c r="AG145" s="8">
        <f t="shared" si="19"/>
        <v>61.675255190735697</v>
      </c>
      <c r="AH145" s="9">
        <f t="shared" si="14"/>
        <v>4.781435856345837</v>
      </c>
      <c r="AI145" s="8">
        <f t="shared" si="20"/>
        <v>4.781435856345837</v>
      </c>
      <c r="AJ145" t="s">
        <v>1332</v>
      </c>
      <c r="AK145" s="8">
        <v>-14.258530020612994</v>
      </c>
    </row>
    <row r="146" spans="1:37" x14ac:dyDescent="0.55000000000000004">
      <c r="A146" t="s">
        <v>542</v>
      </c>
      <c r="B146" t="s">
        <v>258</v>
      </c>
      <c r="C146" t="s">
        <v>543</v>
      </c>
      <c r="D146">
        <v>7651</v>
      </c>
      <c r="E146">
        <v>707</v>
      </c>
      <c r="F146">
        <v>216</v>
      </c>
      <c r="G146">
        <v>315</v>
      </c>
      <c r="H146">
        <v>14675</v>
      </c>
      <c r="I146">
        <v>825914</v>
      </c>
      <c r="J146">
        <v>2</v>
      </c>
      <c r="K146">
        <v>35</v>
      </c>
      <c r="L146">
        <v>281</v>
      </c>
      <c r="M146">
        <v>2</v>
      </c>
      <c r="N146">
        <v>31</v>
      </c>
      <c r="O146">
        <v>149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156</v>
      </c>
      <c r="V146">
        <v>4146</v>
      </c>
      <c r="W146">
        <v>1322</v>
      </c>
      <c r="X146">
        <v>698</v>
      </c>
      <c r="Y146">
        <v>2084</v>
      </c>
      <c r="Z146">
        <v>1</v>
      </c>
      <c r="AA146" s="8">
        <f t="shared" si="15"/>
        <v>107.94850346359954</v>
      </c>
      <c r="AB146" s="8">
        <f t="shared" si="16"/>
        <v>8.617647058823529</v>
      </c>
      <c r="AC146" s="8">
        <f t="shared" si="17"/>
        <v>50.265315967197296</v>
      </c>
      <c r="AD146" s="8">
        <f t="shared" si="18"/>
        <v>-1.2939485034635996</v>
      </c>
      <c r="AE146">
        <v>14675</v>
      </c>
      <c r="AG146" s="8">
        <f t="shared" si="19"/>
        <v>62.754206822637563</v>
      </c>
      <c r="AH146" s="9">
        <f t="shared" si="14"/>
        <v>12.488890855440268</v>
      </c>
      <c r="AI146" s="8">
        <f t="shared" si="20"/>
        <v>12.488890855440268</v>
      </c>
      <c r="AJ146" t="s">
        <v>3409</v>
      </c>
      <c r="AK146" s="8">
        <v>-14.19917747706662</v>
      </c>
    </row>
    <row r="147" spans="1:37" x14ac:dyDescent="0.55000000000000004">
      <c r="A147" t="s">
        <v>544</v>
      </c>
      <c r="B147" t="s">
        <v>258</v>
      </c>
      <c r="C147" t="s">
        <v>545</v>
      </c>
      <c r="D147">
        <v>11279</v>
      </c>
      <c r="E147">
        <v>1209</v>
      </c>
      <c r="F147">
        <v>460</v>
      </c>
      <c r="G147">
        <v>630</v>
      </c>
      <c r="H147">
        <v>23256</v>
      </c>
      <c r="I147">
        <v>955190</v>
      </c>
      <c r="J147">
        <v>4</v>
      </c>
      <c r="K147">
        <v>58</v>
      </c>
      <c r="L147">
        <v>472</v>
      </c>
      <c r="M147">
        <v>4</v>
      </c>
      <c r="N147">
        <v>58</v>
      </c>
      <c r="O147">
        <v>261</v>
      </c>
      <c r="P147">
        <v>0</v>
      </c>
      <c r="Q147">
        <v>0</v>
      </c>
      <c r="R147">
        <v>0</v>
      </c>
      <c r="S147">
        <v>0</v>
      </c>
      <c r="T147">
        <v>2</v>
      </c>
      <c r="U147">
        <v>103</v>
      </c>
      <c r="V147">
        <v>6176</v>
      </c>
      <c r="W147">
        <v>2044</v>
      </c>
      <c r="X147">
        <v>734</v>
      </c>
      <c r="Y147">
        <v>3396</v>
      </c>
      <c r="Z147">
        <v>2</v>
      </c>
      <c r="AA147" s="8">
        <f t="shared" si="15"/>
        <v>84.687472293643054</v>
      </c>
      <c r="AB147" s="8">
        <f t="shared" si="16"/>
        <v>7.0847457627118642</v>
      </c>
      <c r="AC147" s="8">
        <f t="shared" si="17"/>
        <v>54.987046632124347</v>
      </c>
      <c r="AD147" s="8">
        <f t="shared" si="18"/>
        <v>-1.5072258178916571</v>
      </c>
      <c r="AE147">
        <v>23256</v>
      </c>
      <c r="AG147" s="8">
        <f t="shared" si="19"/>
        <v>62.93796896888022</v>
      </c>
      <c r="AH147" s="9">
        <f t="shared" si="14"/>
        <v>7.9509223367558732</v>
      </c>
      <c r="AI147" s="8">
        <f t="shared" si="20"/>
        <v>7.9509223367558732</v>
      </c>
      <c r="AJ147" t="s">
        <v>2561</v>
      </c>
      <c r="AK147" s="8">
        <v>-14.17942266485634</v>
      </c>
    </row>
    <row r="148" spans="1:37" x14ac:dyDescent="0.55000000000000004">
      <c r="A148" t="s">
        <v>546</v>
      </c>
      <c r="B148" t="s">
        <v>258</v>
      </c>
      <c r="C148" t="s">
        <v>547</v>
      </c>
      <c r="D148">
        <v>4776</v>
      </c>
      <c r="E148">
        <v>553</v>
      </c>
      <c r="F148">
        <v>184</v>
      </c>
      <c r="G148">
        <v>215</v>
      </c>
      <c r="H148">
        <v>12897</v>
      </c>
      <c r="I148">
        <v>702125</v>
      </c>
      <c r="J148">
        <v>5</v>
      </c>
      <c r="K148">
        <v>47</v>
      </c>
      <c r="L148">
        <v>207</v>
      </c>
      <c r="M148">
        <v>2</v>
      </c>
      <c r="N148">
        <v>25</v>
      </c>
      <c r="O148">
        <v>121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38</v>
      </c>
      <c r="V148">
        <v>2755</v>
      </c>
      <c r="W148">
        <v>923</v>
      </c>
      <c r="X148">
        <v>412</v>
      </c>
      <c r="Y148">
        <v>1397</v>
      </c>
      <c r="Z148">
        <v>1</v>
      </c>
      <c r="AA148" s="8">
        <f t="shared" si="15"/>
        <v>147.01109715242882</v>
      </c>
      <c r="AB148" s="8">
        <f t="shared" si="16"/>
        <v>5.0136986301369859</v>
      </c>
      <c r="AC148" s="8">
        <f t="shared" si="17"/>
        <v>50.707803992740473</v>
      </c>
      <c r="AD148" s="8">
        <f t="shared" si="18"/>
        <v>-0.64907872696817415</v>
      </c>
      <c r="AE148">
        <v>12897</v>
      </c>
      <c r="AG148" s="8">
        <f t="shared" si="19"/>
        <v>62.445612332495813</v>
      </c>
      <c r="AH148" s="9">
        <f t="shared" si="14"/>
        <v>11.73780833975534</v>
      </c>
      <c r="AI148" s="8">
        <f t="shared" si="20"/>
        <v>11.73780833975534</v>
      </c>
      <c r="AJ148" t="s">
        <v>1430</v>
      </c>
      <c r="AK148" s="8">
        <v>-14.097756075536566</v>
      </c>
    </row>
    <row r="149" spans="1:37" x14ac:dyDescent="0.55000000000000004">
      <c r="A149" t="s">
        <v>548</v>
      </c>
      <c r="B149" t="s">
        <v>258</v>
      </c>
      <c r="C149" t="s">
        <v>549</v>
      </c>
      <c r="D149">
        <v>5309</v>
      </c>
      <c r="E149">
        <v>656</v>
      </c>
      <c r="F149">
        <v>218</v>
      </c>
      <c r="G149">
        <v>228</v>
      </c>
      <c r="H149">
        <v>15739</v>
      </c>
      <c r="I149">
        <v>849597</v>
      </c>
      <c r="J149">
        <v>2</v>
      </c>
      <c r="K149">
        <v>33</v>
      </c>
      <c r="L149">
        <v>252</v>
      </c>
      <c r="M149">
        <v>1</v>
      </c>
      <c r="N149">
        <v>15</v>
      </c>
      <c r="O149">
        <v>129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2956</v>
      </c>
      <c r="W149">
        <v>1060</v>
      </c>
      <c r="X149">
        <v>463</v>
      </c>
      <c r="Y149">
        <v>1432</v>
      </c>
      <c r="Z149">
        <v>0</v>
      </c>
      <c r="AA149" s="8">
        <f t="shared" si="15"/>
        <v>160.02957242418535</v>
      </c>
      <c r="AB149" s="8">
        <f t="shared" si="16"/>
        <v>7.9375</v>
      </c>
      <c r="AC149" s="8">
        <f t="shared" si="17"/>
        <v>48.443843031123137</v>
      </c>
      <c r="AD149" s="8">
        <f t="shared" si="18"/>
        <v>-0.18835938971557734</v>
      </c>
      <c r="AE149">
        <v>15739</v>
      </c>
      <c r="AG149" s="8">
        <f t="shared" si="19"/>
        <v>62.342766377848932</v>
      </c>
      <c r="AH149" s="9">
        <f t="shared" si="14"/>
        <v>13.898923346725795</v>
      </c>
      <c r="AI149" s="8">
        <f t="shared" si="20"/>
        <v>13.898923346725795</v>
      </c>
      <c r="AJ149" t="s">
        <v>1454</v>
      </c>
      <c r="AK149" s="8">
        <v>-14.078295862375469</v>
      </c>
    </row>
    <row r="150" spans="1:37" x14ac:dyDescent="0.55000000000000004">
      <c r="A150" t="s">
        <v>550</v>
      </c>
      <c r="B150" t="s">
        <v>258</v>
      </c>
      <c r="C150" t="s">
        <v>551</v>
      </c>
      <c r="D150">
        <v>12074</v>
      </c>
      <c r="E150">
        <v>1242</v>
      </c>
      <c r="F150">
        <v>614</v>
      </c>
      <c r="G150">
        <v>761</v>
      </c>
      <c r="H150">
        <v>12956</v>
      </c>
      <c r="I150">
        <v>1077056</v>
      </c>
      <c r="J150">
        <v>4</v>
      </c>
      <c r="K150">
        <v>61</v>
      </c>
      <c r="L150">
        <v>439</v>
      </c>
      <c r="M150">
        <v>3</v>
      </c>
      <c r="N150">
        <v>44</v>
      </c>
      <c r="O150">
        <v>270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281</v>
      </c>
      <c r="V150">
        <v>6409</v>
      </c>
      <c r="W150">
        <v>1637</v>
      </c>
      <c r="X150">
        <v>726</v>
      </c>
      <c r="Y150">
        <v>4045</v>
      </c>
      <c r="Z150">
        <v>1</v>
      </c>
      <c r="AA150" s="8">
        <f t="shared" si="15"/>
        <v>89.204571807188998</v>
      </c>
      <c r="AB150" s="8">
        <f t="shared" si="16"/>
        <v>9.3396226415094343</v>
      </c>
      <c r="AC150" s="8">
        <f t="shared" si="17"/>
        <v>63.114370416601652</v>
      </c>
      <c r="AD150" s="8">
        <f t="shared" si="18"/>
        <v>-1.2174921318535696</v>
      </c>
      <c r="AE150">
        <v>12956</v>
      </c>
      <c r="AG150" s="8">
        <f t="shared" si="19"/>
        <v>62.902283882723204</v>
      </c>
      <c r="AH150" s="9">
        <f t="shared" si="14"/>
        <v>-0.21208653387844834</v>
      </c>
      <c r="AI150" s="8">
        <f t="shared" si="20"/>
        <v>0.21208653387844834</v>
      </c>
      <c r="AJ150" t="s">
        <v>1561</v>
      </c>
      <c r="AK150" s="8">
        <v>-14.016674743508823</v>
      </c>
    </row>
    <row r="151" spans="1:37" x14ac:dyDescent="0.55000000000000004">
      <c r="A151" t="s">
        <v>552</v>
      </c>
      <c r="B151" t="s">
        <v>258</v>
      </c>
      <c r="C151" t="s">
        <v>553</v>
      </c>
      <c r="D151">
        <v>4043</v>
      </c>
      <c r="E151">
        <v>363</v>
      </c>
      <c r="F151">
        <v>111</v>
      </c>
      <c r="G151">
        <v>149</v>
      </c>
      <c r="H151">
        <v>3056</v>
      </c>
      <c r="I151">
        <v>344910</v>
      </c>
      <c r="J151">
        <v>1</v>
      </c>
      <c r="K151">
        <v>16</v>
      </c>
      <c r="L151">
        <v>142</v>
      </c>
      <c r="M151">
        <v>1</v>
      </c>
      <c r="N151">
        <v>13</v>
      </c>
      <c r="O151">
        <v>75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2145</v>
      </c>
      <c r="W151">
        <v>617</v>
      </c>
      <c r="X151">
        <v>415</v>
      </c>
      <c r="Y151">
        <v>1112</v>
      </c>
      <c r="Z151">
        <v>1</v>
      </c>
      <c r="AA151" s="8">
        <f t="shared" si="15"/>
        <v>85.310413059609203</v>
      </c>
      <c r="AB151" s="8">
        <f t="shared" si="16"/>
        <v>7.4827586206896548</v>
      </c>
      <c r="AC151" s="8">
        <f t="shared" si="17"/>
        <v>51.841491841491838</v>
      </c>
      <c r="AD151" s="8">
        <f t="shared" si="18"/>
        <v>-0.93989611674499141</v>
      </c>
      <c r="AE151">
        <v>3056</v>
      </c>
      <c r="AG151" s="8">
        <f t="shared" si="19"/>
        <v>62.933047736829089</v>
      </c>
      <c r="AH151" s="9">
        <f t="shared" si="14"/>
        <v>11.091555895337251</v>
      </c>
      <c r="AI151" s="8">
        <f t="shared" si="20"/>
        <v>11.091555895337251</v>
      </c>
      <c r="AJ151" t="s">
        <v>1076</v>
      </c>
      <c r="AK151" s="8">
        <v>-13.985949113372321</v>
      </c>
    </row>
    <row r="152" spans="1:37" x14ac:dyDescent="0.55000000000000004">
      <c r="A152" t="s">
        <v>554</v>
      </c>
      <c r="B152" t="s">
        <v>258</v>
      </c>
      <c r="C152" t="s">
        <v>555</v>
      </c>
      <c r="D152">
        <v>4374</v>
      </c>
      <c r="E152">
        <v>537</v>
      </c>
      <c r="F152">
        <v>141</v>
      </c>
      <c r="G152">
        <v>216</v>
      </c>
      <c r="H152">
        <v>4473</v>
      </c>
      <c r="I152">
        <v>611802</v>
      </c>
      <c r="J152">
        <v>4</v>
      </c>
      <c r="K152">
        <v>37</v>
      </c>
      <c r="L152">
        <v>214</v>
      </c>
      <c r="M152">
        <v>1</v>
      </c>
      <c r="N152">
        <v>15</v>
      </c>
      <c r="O152">
        <v>117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80</v>
      </c>
      <c r="V152">
        <v>2596</v>
      </c>
      <c r="W152">
        <v>1226</v>
      </c>
      <c r="X152">
        <v>249</v>
      </c>
      <c r="Y152">
        <v>1101</v>
      </c>
      <c r="Z152">
        <v>0</v>
      </c>
      <c r="AA152" s="8">
        <f t="shared" si="15"/>
        <v>139.8724279835391</v>
      </c>
      <c r="AB152" s="8">
        <f t="shared" si="16"/>
        <v>7.7547169811320753</v>
      </c>
      <c r="AC152" s="8">
        <f t="shared" si="17"/>
        <v>42.411402157164865</v>
      </c>
      <c r="AD152" s="8">
        <f t="shared" si="18"/>
        <v>-1.7146776406035666</v>
      </c>
      <c r="AE152">
        <v>4473</v>
      </c>
      <c r="AG152" s="8">
        <f t="shared" si="19"/>
        <v>62.502007818930039</v>
      </c>
      <c r="AH152" s="9">
        <f t="shared" si="14"/>
        <v>20.090605661765174</v>
      </c>
      <c r="AI152" s="8">
        <f t="shared" si="20"/>
        <v>20.090605661765174</v>
      </c>
      <c r="AJ152" t="s">
        <v>1920</v>
      </c>
      <c r="AK152" s="8">
        <v>-13.952094779616985</v>
      </c>
    </row>
    <row r="153" spans="1:37" x14ac:dyDescent="0.55000000000000004">
      <c r="A153" t="s">
        <v>556</v>
      </c>
      <c r="B153" t="s">
        <v>258</v>
      </c>
      <c r="C153" t="s">
        <v>557</v>
      </c>
      <c r="D153">
        <v>21517</v>
      </c>
      <c r="E153">
        <v>2424</v>
      </c>
      <c r="F153">
        <v>788</v>
      </c>
      <c r="G153">
        <v>1048</v>
      </c>
      <c r="H153">
        <v>23244</v>
      </c>
      <c r="I153">
        <v>1207757</v>
      </c>
      <c r="J153">
        <v>4</v>
      </c>
      <c r="K153">
        <v>81</v>
      </c>
      <c r="L153">
        <v>945</v>
      </c>
      <c r="M153">
        <v>3</v>
      </c>
      <c r="N153">
        <v>49</v>
      </c>
      <c r="O153">
        <v>483</v>
      </c>
      <c r="P153">
        <v>0</v>
      </c>
      <c r="Q153">
        <v>0</v>
      </c>
      <c r="R153">
        <v>0</v>
      </c>
      <c r="S153">
        <v>0</v>
      </c>
      <c r="T153">
        <v>2</v>
      </c>
      <c r="U153">
        <v>669</v>
      </c>
      <c r="V153">
        <v>10568</v>
      </c>
      <c r="W153">
        <v>2291</v>
      </c>
      <c r="X153">
        <v>1419</v>
      </c>
      <c r="Y153">
        <v>6791</v>
      </c>
      <c r="Z153">
        <v>2</v>
      </c>
      <c r="AA153" s="8">
        <f t="shared" si="15"/>
        <v>56.130362039317745</v>
      </c>
      <c r="AB153" s="8">
        <f t="shared" si="16"/>
        <v>15.886363636363637</v>
      </c>
      <c r="AC153" s="8">
        <f t="shared" si="17"/>
        <v>64.260030280090845</v>
      </c>
      <c r="AD153" s="8">
        <f t="shared" si="18"/>
        <v>-1.2083468885067621</v>
      </c>
      <c r="AE153">
        <v>23244</v>
      </c>
      <c r="AG153" s="8">
        <f t="shared" si="19"/>
        <v>63.163570139889387</v>
      </c>
      <c r="AH153" s="9">
        <f t="shared" si="14"/>
        <v>-1.096460140201458</v>
      </c>
      <c r="AI153" s="8">
        <f t="shared" si="20"/>
        <v>1.096460140201458</v>
      </c>
      <c r="AJ153" t="s">
        <v>1488</v>
      </c>
      <c r="AK153" s="8">
        <v>-13.935786937046132</v>
      </c>
    </row>
    <row r="154" spans="1:37" x14ac:dyDescent="0.55000000000000004">
      <c r="A154" t="s">
        <v>558</v>
      </c>
      <c r="B154" t="s">
        <v>258</v>
      </c>
      <c r="C154" t="s">
        <v>559</v>
      </c>
      <c r="D154">
        <v>43576</v>
      </c>
      <c r="E154">
        <v>5656</v>
      </c>
      <c r="F154">
        <v>1507</v>
      </c>
      <c r="G154">
        <v>1519</v>
      </c>
      <c r="H154">
        <v>33670</v>
      </c>
      <c r="I154">
        <v>2518119</v>
      </c>
      <c r="J154">
        <v>11</v>
      </c>
      <c r="K154">
        <v>228</v>
      </c>
      <c r="L154">
        <v>2189</v>
      </c>
      <c r="M154">
        <v>5</v>
      </c>
      <c r="N154">
        <v>119</v>
      </c>
      <c r="O154">
        <v>1320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248</v>
      </c>
      <c r="V154">
        <v>20853</v>
      </c>
      <c r="W154">
        <v>2557</v>
      </c>
      <c r="X154">
        <v>3972</v>
      </c>
      <c r="Y154">
        <v>14241</v>
      </c>
      <c r="Z154">
        <v>2</v>
      </c>
      <c r="AA154" s="8">
        <f t="shared" si="15"/>
        <v>57.786832201211674</v>
      </c>
      <c r="AB154" s="8">
        <f t="shared" si="16"/>
        <v>10.795977011494253</v>
      </c>
      <c r="AC154" s="8">
        <f t="shared" si="17"/>
        <v>68.2923320385556</v>
      </c>
      <c r="AD154" s="8">
        <f t="shared" si="18"/>
        <v>-2.753809436387002E-2</v>
      </c>
      <c r="AE154">
        <v>33670</v>
      </c>
      <c r="AG154" s="8">
        <f t="shared" si="19"/>
        <v>63.150484025610425</v>
      </c>
      <c r="AH154" s="9">
        <f t="shared" si="14"/>
        <v>-5.1418480129451751</v>
      </c>
      <c r="AI154" s="8">
        <f t="shared" si="20"/>
        <v>5.1418480129451751</v>
      </c>
      <c r="AJ154" t="s">
        <v>389</v>
      </c>
      <c r="AK154" s="8">
        <v>-13.8931889496656</v>
      </c>
    </row>
    <row r="155" spans="1:37" x14ac:dyDescent="0.55000000000000004">
      <c r="A155" t="s">
        <v>560</v>
      </c>
      <c r="B155" t="s">
        <v>258</v>
      </c>
      <c r="C155" t="s">
        <v>561</v>
      </c>
      <c r="D155">
        <v>5848</v>
      </c>
      <c r="E155">
        <v>734</v>
      </c>
      <c r="F155">
        <v>188</v>
      </c>
      <c r="G155">
        <v>194</v>
      </c>
      <c r="H155">
        <v>19874</v>
      </c>
      <c r="I155">
        <v>957722</v>
      </c>
      <c r="J155">
        <v>3</v>
      </c>
      <c r="K155">
        <v>47</v>
      </c>
      <c r="L155">
        <v>275</v>
      </c>
      <c r="M155">
        <v>1</v>
      </c>
      <c r="N155">
        <v>28</v>
      </c>
      <c r="O155">
        <v>163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107</v>
      </c>
      <c r="V155">
        <v>3232</v>
      </c>
      <c r="W155">
        <v>1377</v>
      </c>
      <c r="X155">
        <v>372</v>
      </c>
      <c r="Y155">
        <v>1440</v>
      </c>
      <c r="Z155">
        <v>1</v>
      </c>
      <c r="AA155" s="8">
        <f t="shared" si="15"/>
        <v>163.76915184678523</v>
      </c>
      <c r="AB155" s="8">
        <f t="shared" si="16"/>
        <v>7.1710526315789478</v>
      </c>
      <c r="AC155" s="8">
        <f t="shared" si="17"/>
        <v>44.554455445544555</v>
      </c>
      <c r="AD155" s="8">
        <f t="shared" si="18"/>
        <v>-0.10259917920656635</v>
      </c>
      <c r="AE155">
        <v>19874</v>
      </c>
      <c r="AG155" s="8">
        <f t="shared" si="19"/>
        <v>62.313223700410397</v>
      </c>
      <c r="AH155" s="9">
        <f t="shared" si="14"/>
        <v>17.758768254865842</v>
      </c>
      <c r="AI155" s="8">
        <f t="shared" si="20"/>
        <v>17.758768254865842</v>
      </c>
      <c r="AJ155" t="s">
        <v>299</v>
      </c>
      <c r="AK155" s="8">
        <v>-13.877726352864272</v>
      </c>
    </row>
    <row r="156" spans="1:37" x14ac:dyDescent="0.55000000000000004">
      <c r="A156" t="s">
        <v>562</v>
      </c>
      <c r="B156" t="s">
        <v>258</v>
      </c>
      <c r="C156" t="s">
        <v>563</v>
      </c>
      <c r="D156">
        <v>4778</v>
      </c>
      <c r="E156">
        <v>550</v>
      </c>
      <c r="F156">
        <v>225</v>
      </c>
      <c r="G156">
        <v>282</v>
      </c>
      <c r="H156">
        <v>19066</v>
      </c>
      <c r="I156">
        <v>696154</v>
      </c>
      <c r="J156">
        <v>1</v>
      </c>
      <c r="K156">
        <v>22</v>
      </c>
      <c r="L156">
        <v>223</v>
      </c>
      <c r="M156">
        <v>1</v>
      </c>
      <c r="N156">
        <v>16</v>
      </c>
      <c r="O156">
        <v>101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174</v>
      </c>
      <c r="V156">
        <v>2540</v>
      </c>
      <c r="W156">
        <v>858</v>
      </c>
      <c r="X156">
        <v>291</v>
      </c>
      <c r="Y156">
        <v>1327</v>
      </c>
      <c r="Z156">
        <v>1</v>
      </c>
      <c r="AA156" s="8">
        <f t="shared" si="15"/>
        <v>145.69987442444537</v>
      </c>
      <c r="AB156" s="8">
        <f t="shared" si="16"/>
        <v>12.76923076923077</v>
      </c>
      <c r="AC156" s="8">
        <f t="shared" si="17"/>
        <v>52.244094488188978</v>
      </c>
      <c r="AD156" s="8">
        <f t="shared" si="18"/>
        <v>-1.1929677689409794</v>
      </c>
      <c r="AE156">
        <v>19066</v>
      </c>
      <c r="AG156" s="8">
        <f t="shared" si="19"/>
        <v>62.455970992046879</v>
      </c>
      <c r="AH156" s="9">
        <f t="shared" si="14"/>
        <v>10.211876503857901</v>
      </c>
      <c r="AI156" s="8">
        <f t="shared" si="20"/>
        <v>10.211876503857901</v>
      </c>
      <c r="AJ156" t="s">
        <v>3534</v>
      </c>
      <c r="AK156" s="8">
        <v>-13.863780223949114</v>
      </c>
    </row>
    <row r="157" spans="1:37" x14ac:dyDescent="0.55000000000000004">
      <c r="A157" t="s">
        <v>564</v>
      </c>
      <c r="B157" t="s">
        <v>258</v>
      </c>
      <c r="C157" t="s">
        <v>565</v>
      </c>
      <c r="D157">
        <v>5266</v>
      </c>
      <c r="E157">
        <v>714</v>
      </c>
      <c r="F157">
        <v>226</v>
      </c>
      <c r="G157">
        <v>291</v>
      </c>
      <c r="H157">
        <v>16533</v>
      </c>
      <c r="I157">
        <v>726011</v>
      </c>
      <c r="J157">
        <v>5</v>
      </c>
      <c r="K157">
        <v>57</v>
      </c>
      <c r="L157">
        <v>279</v>
      </c>
      <c r="M157">
        <v>2</v>
      </c>
      <c r="N157">
        <v>28</v>
      </c>
      <c r="O157">
        <v>157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148</v>
      </c>
      <c r="V157">
        <v>2844</v>
      </c>
      <c r="W157">
        <v>975</v>
      </c>
      <c r="X157">
        <v>178</v>
      </c>
      <c r="Y157">
        <v>1588</v>
      </c>
      <c r="Z157">
        <v>1</v>
      </c>
      <c r="AA157" s="8">
        <f t="shared" si="15"/>
        <v>137.86764147360427</v>
      </c>
      <c r="AB157" s="8">
        <f t="shared" si="16"/>
        <v>6.7906976744186043</v>
      </c>
      <c r="AC157" s="8">
        <f t="shared" si="17"/>
        <v>55.836849507735586</v>
      </c>
      <c r="AD157" s="8">
        <f t="shared" si="18"/>
        <v>-1.2343334599316369</v>
      </c>
      <c r="AE157">
        <v>16533</v>
      </c>
      <c r="AG157" s="8">
        <f t="shared" si="19"/>
        <v>62.517845632358522</v>
      </c>
      <c r="AH157" s="9">
        <f t="shared" si="14"/>
        <v>6.6809961246229363</v>
      </c>
      <c r="AI157" s="8">
        <f t="shared" si="20"/>
        <v>6.6809961246229363</v>
      </c>
      <c r="AJ157" t="s">
        <v>1601</v>
      </c>
      <c r="AK157" s="8">
        <v>-13.856384812199131</v>
      </c>
    </row>
    <row r="158" spans="1:37" x14ac:dyDescent="0.55000000000000004">
      <c r="A158" t="s">
        <v>566</v>
      </c>
      <c r="B158" t="s">
        <v>258</v>
      </c>
      <c r="C158" t="s">
        <v>567</v>
      </c>
      <c r="D158">
        <v>5817</v>
      </c>
      <c r="E158">
        <v>591</v>
      </c>
      <c r="F158">
        <v>262</v>
      </c>
      <c r="G158">
        <v>269</v>
      </c>
      <c r="H158">
        <v>22321</v>
      </c>
      <c r="I158">
        <v>1227727</v>
      </c>
      <c r="J158">
        <v>2</v>
      </c>
      <c r="K158">
        <v>34</v>
      </c>
      <c r="L158">
        <v>225</v>
      </c>
      <c r="M158">
        <v>2</v>
      </c>
      <c r="N158">
        <v>28</v>
      </c>
      <c r="O158">
        <v>109</v>
      </c>
      <c r="P158">
        <v>1</v>
      </c>
      <c r="Q158">
        <v>13</v>
      </c>
      <c r="R158">
        <v>5</v>
      </c>
      <c r="S158">
        <v>6</v>
      </c>
      <c r="T158">
        <v>0</v>
      </c>
      <c r="U158">
        <v>0</v>
      </c>
      <c r="V158">
        <v>3062</v>
      </c>
      <c r="W158">
        <v>627</v>
      </c>
      <c r="X158">
        <v>452</v>
      </c>
      <c r="Y158">
        <v>1972</v>
      </c>
      <c r="Z158">
        <v>1</v>
      </c>
      <c r="AA158" s="8">
        <f t="shared" si="15"/>
        <v>211.0584493725288</v>
      </c>
      <c r="AB158" s="8">
        <f t="shared" si="16"/>
        <v>4.5199999999999996</v>
      </c>
      <c r="AC158" s="8">
        <f t="shared" si="17"/>
        <v>64.402351404310906</v>
      </c>
      <c r="AD158" s="8">
        <f t="shared" si="18"/>
        <v>-0.12033694344163659</v>
      </c>
      <c r="AE158">
        <v>22321</v>
      </c>
      <c r="AG158" s="8">
        <f t="shared" si="19"/>
        <v>61.939638249957021</v>
      </c>
      <c r="AH158" s="9">
        <f t="shared" si="14"/>
        <v>-2.4627131543538852</v>
      </c>
      <c r="AI158" s="8">
        <f t="shared" si="20"/>
        <v>2.4627131543538852</v>
      </c>
      <c r="AJ158" t="s">
        <v>261</v>
      </c>
      <c r="AK158" s="8">
        <v>-13.851293135822402</v>
      </c>
    </row>
    <row r="159" spans="1:37" x14ac:dyDescent="0.55000000000000004">
      <c r="A159" t="s">
        <v>568</v>
      </c>
      <c r="B159" t="s">
        <v>258</v>
      </c>
      <c r="C159" t="s">
        <v>569</v>
      </c>
      <c r="D159">
        <v>9094</v>
      </c>
      <c r="E159">
        <v>909</v>
      </c>
      <c r="F159">
        <v>284</v>
      </c>
      <c r="G159">
        <v>334</v>
      </c>
      <c r="H159">
        <v>22378</v>
      </c>
      <c r="I159">
        <v>940411</v>
      </c>
      <c r="J159">
        <v>2</v>
      </c>
      <c r="K159">
        <v>42</v>
      </c>
      <c r="L159">
        <v>372</v>
      </c>
      <c r="M159">
        <v>2</v>
      </c>
      <c r="N159">
        <v>30</v>
      </c>
      <c r="O159">
        <v>237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220</v>
      </c>
      <c r="V159">
        <v>4627</v>
      </c>
      <c r="W159">
        <v>1321</v>
      </c>
      <c r="X159">
        <v>816</v>
      </c>
      <c r="Y159">
        <v>2419</v>
      </c>
      <c r="Z159">
        <v>1</v>
      </c>
      <c r="AA159" s="8">
        <f t="shared" si="15"/>
        <v>103.41005058280184</v>
      </c>
      <c r="AB159" s="8">
        <f t="shared" si="16"/>
        <v>11.356164383561644</v>
      </c>
      <c r="AC159" s="8">
        <f t="shared" si="17"/>
        <v>52.280095094013404</v>
      </c>
      <c r="AD159" s="8">
        <f t="shared" si="18"/>
        <v>-0.54981306355839021</v>
      </c>
      <c r="AE159">
        <v>22378</v>
      </c>
      <c r="AG159" s="8">
        <f t="shared" si="19"/>
        <v>62.790060600395861</v>
      </c>
      <c r="AH159" s="9">
        <f t="shared" si="14"/>
        <v>10.509965506382457</v>
      </c>
      <c r="AI159" s="8">
        <f t="shared" si="20"/>
        <v>10.509965506382457</v>
      </c>
      <c r="AJ159" t="s">
        <v>2580</v>
      </c>
      <c r="AK159" s="8">
        <v>-13.837259642371862</v>
      </c>
    </row>
    <row r="160" spans="1:37" x14ac:dyDescent="0.55000000000000004">
      <c r="A160" t="s">
        <v>570</v>
      </c>
      <c r="B160" t="s">
        <v>258</v>
      </c>
      <c r="C160" t="s">
        <v>571</v>
      </c>
      <c r="D160">
        <v>18048</v>
      </c>
      <c r="E160">
        <v>2462</v>
      </c>
      <c r="F160">
        <v>658</v>
      </c>
      <c r="G160">
        <v>579</v>
      </c>
      <c r="H160">
        <v>30565</v>
      </c>
      <c r="I160">
        <v>1654702</v>
      </c>
      <c r="J160">
        <v>4</v>
      </c>
      <c r="K160">
        <v>88</v>
      </c>
      <c r="L160">
        <v>985</v>
      </c>
      <c r="M160">
        <v>3</v>
      </c>
      <c r="N160">
        <v>58</v>
      </c>
      <c r="O160">
        <v>551</v>
      </c>
      <c r="P160">
        <v>0</v>
      </c>
      <c r="Q160">
        <v>0</v>
      </c>
      <c r="R160">
        <v>0</v>
      </c>
      <c r="S160">
        <v>0</v>
      </c>
      <c r="T160">
        <v>2</v>
      </c>
      <c r="U160">
        <v>888</v>
      </c>
      <c r="V160">
        <v>9470</v>
      </c>
      <c r="W160">
        <v>2110</v>
      </c>
      <c r="X160">
        <v>1555</v>
      </c>
      <c r="Y160">
        <v>5330</v>
      </c>
      <c r="Z160">
        <v>1</v>
      </c>
      <c r="AA160" s="8">
        <f t="shared" si="15"/>
        <v>91.683399822695037</v>
      </c>
      <c r="AB160" s="8">
        <f t="shared" si="16"/>
        <v>16.378378378378379</v>
      </c>
      <c r="AC160" s="8">
        <f t="shared" si="17"/>
        <v>56.282998944033793</v>
      </c>
      <c r="AD160" s="8">
        <f t="shared" si="18"/>
        <v>0.43772163120567376</v>
      </c>
      <c r="AE160">
        <v>30565</v>
      </c>
      <c r="AG160" s="8">
        <f t="shared" si="19"/>
        <v>62.882701141400709</v>
      </c>
      <c r="AH160" s="9">
        <f t="shared" si="14"/>
        <v>6.5997021973669163</v>
      </c>
      <c r="AI160" s="8">
        <f t="shared" si="20"/>
        <v>6.5997021973669163</v>
      </c>
      <c r="AJ160" t="s">
        <v>2219</v>
      </c>
      <c r="AK160" s="8">
        <v>-13.833695039437501</v>
      </c>
    </row>
    <row r="161" spans="1:37" x14ac:dyDescent="0.55000000000000004">
      <c r="A161" t="s">
        <v>572</v>
      </c>
      <c r="B161" t="s">
        <v>258</v>
      </c>
      <c r="C161" t="s">
        <v>573</v>
      </c>
      <c r="D161">
        <v>3884</v>
      </c>
      <c r="E161">
        <v>491</v>
      </c>
      <c r="F161">
        <v>187</v>
      </c>
      <c r="G161">
        <v>177</v>
      </c>
      <c r="H161">
        <v>12746</v>
      </c>
      <c r="I161">
        <v>675014</v>
      </c>
      <c r="J161">
        <v>2</v>
      </c>
      <c r="K161">
        <v>32</v>
      </c>
      <c r="L161">
        <v>223</v>
      </c>
      <c r="M161">
        <v>1</v>
      </c>
      <c r="N161">
        <v>15</v>
      </c>
      <c r="O161">
        <v>111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2128</v>
      </c>
      <c r="W161">
        <v>601</v>
      </c>
      <c r="X161">
        <v>301</v>
      </c>
      <c r="Y161">
        <v>1135</v>
      </c>
      <c r="Z161">
        <v>0</v>
      </c>
      <c r="AA161" s="8">
        <f t="shared" si="15"/>
        <v>173.79351184346035</v>
      </c>
      <c r="AB161" s="8">
        <f t="shared" si="16"/>
        <v>7.1063829787234045</v>
      </c>
      <c r="AC161" s="8">
        <f t="shared" si="17"/>
        <v>53.336466165413533</v>
      </c>
      <c r="AD161" s="8">
        <f t="shared" si="18"/>
        <v>0.25746652935118436</v>
      </c>
      <c r="AE161">
        <v>12746</v>
      </c>
      <c r="AG161" s="8">
        <f t="shared" si="19"/>
        <v>62.234031256436666</v>
      </c>
      <c r="AH161" s="9">
        <f t="shared" si="14"/>
        <v>8.8975650910231323</v>
      </c>
      <c r="AI161" s="8">
        <f t="shared" si="20"/>
        <v>8.8975650910231323</v>
      </c>
      <c r="AJ161" t="s">
        <v>463</v>
      </c>
      <c r="AK161" s="8">
        <v>-13.826978976588194</v>
      </c>
    </row>
    <row r="162" spans="1:37" x14ac:dyDescent="0.55000000000000004">
      <c r="A162" t="s">
        <v>574</v>
      </c>
      <c r="B162" t="s">
        <v>258</v>
      </c>
      <c r="C162" t="s">
        <v>575</v>
      </c>
      <c r="D162">
        <v>3080</v>
      </c>
      <c r="E162">
        <v>405</v>
      </c>
      <c r="F162">
        <v>119</v>
      </c>
      <c r="G162">
        <v>130</v>
      </c>
      <c r="H162">
        <v>14982</v>
      </c>
      <c r="I162">
        <v>401505</v>
      </c>
      <c r="J162">
        <v>2</v>
      </c>
      <c r="K162">
        <v>28</v>
      </c>
      <c r="L162">
        <v>149</v>
      </c>
      <c r="M162">
        <v>1</v>
      </c>
      <c r="N162">
        <v>17</v>
      </c>
      <c r="O162">
        <v>91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90</v>
      </c>
      <c r="V162">
        <v>1838</v>
      </c>
      <c r="W162">
        <v>813</v>
      </c>
      <c r="X162">
        <v>154</v>
      </c>
      <c r="Y162">
        <v>836</v>
      </c>
      <c r="Z162">
        <v>0</v>
      </c>
      <c r="AA162" s="8">
        <f t="shared" si="15"/>
        <v>130.35876623376623</v>
      </c>
      <c r="AB162" s="8">
        <f t="shared" si="16"/>
        <v>7.1739130434782608</v>
      </c>
      <c r="AC162" s="8">
        <f t="shared" si="17"/>
        <v>45.484221980413494</v>
      </c>
      <c r="AD162" s="8">
        <f t="shared" si="18"/>
        <v>-0.35714285714285715</v>
      </c>
      <c r="AE162">
        <v>14982</v>
      </c>
      <c r="AG162" s="8">
        <f t="shared" si="19"/>
        <v>62.577165746753245</v>
      </c>
      <c r="AH162" s="9">
        <f t="shared" si="14"/>
        <v>17.092943766339751</v>
      </c>
      <c r="AI162" s="8">
        <f t="shared" si="20"/>
        <v>17.092943766339751</v>
      </c>
      <c r="AJ162" t="s">
        <v>2501</v>
      </c>
      <c r="AK162" s="8">
        <v>-13.715113764918485</v>
      </c>
    </row>
    <row r="163" spans="1:37" x14ac:dyDescent="0.55000000000000004">
      <c r="A163" t="s">
        <v>576</v>
      </c>
      <c r="B163" t="s">
        <v>258</v>
      </c>
      <c r="C163" t="s">
        <v>577</v>
      </c>
      <c r="D163">
        <v>5420</v>
      </c>
      <c r="E163">
        <v>612</v>
      </c>
      <c r="F163">
        <v>214</v>
      </c>
      <c r="G163">
        <v>262</v>
      </c>
      <c r="H163">
        <v>24495</v>
      </c>
      <c r="I163">
        <v>609984</v>
      </c>
      <c r="J163">
        <v>1</v>
      </c>
      <c r="K163">
        <v>28</v>
      </c>
      <c r="L163">
        <v>247</v>
      </c>
      <c r="M163">
        <v>1</v>
      </c>
      <c r="N163">
        <v>19</v>
      </c>
      <c r="O163">
        <v>142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83</v>
      </c>
      <c r="V163">
        <v>3060</v>
      </c>
      <c r="W163">
        <v>951</v>
      </c>
      <c r="X163">
        <v>582</v>
      </c>
      <c r="Y163">
        <v>1522</v>
      </c>
      <c r="Z163">
        <v>1</v>
      </c>
      <c r="AA163" s="8">
        <f t="shared" si="15"/>
        <v>112.54317343173432</v>
      </c>
      <c r="AB163" s="8">
        <f t="shared" si="16"/>
        <v>9.8333333333333339</v>
      </c>
      <c r="AC163" s="8">
        <f t="shared" si="17"/>
        <v>49.738562091503269</v>
      </c>
      <c r="AD163" s="8">
        <f t="shared" si="18"/>
        <v>-0.88560885608856088</v>
      </c>
      <c r="AE163">
        <v>24495</v>
      </c>
      <c r="AG163" s="8">
        <f t="shared" si="19"/>
        <v>62.717908929889298</v>
      </c>
      <c r="AH163" s="9">
        <f t="shared" si="14"/>
        <v>12.979346838386029</v>
      </c>
      <c r="AI163" s="8">
        <f t="shared" si="20"/>
        <v>12.979346838386029</v>
      </c>
      <c r="AJ163" t="s">
        <v>3097</v>
      </c>
      <c r="AK163" s="8">
        <v>-13.629895794118184</v>
      </c>
    </row>
    <row r="164" spans="1:37" x14ac:dyDescent="0.55000000000000004">
      <c r="A164" t="s">
        <v>578</v>
      </c>
      <c r="B164" t="s">
        <v>258</v>
      </c>
      <c r="C164" t="s">
        <v>579</v>
      </c>
      <c r="D164">
        <v>6387</v>
      </c>
      <c r="E164">
        <v>609</v>
      </c>
      <c r="F164">
        <v>179</v>
      </c>
      <c r="G164">
        <v>308</v>
      </c>
      <c r="H164">
        <v>12836</v>
      </c>
      <c r="I164">
        <v>572532</v>
      </c>
      <c r="J164">
        <v>2</v>
      </c>
      <c r="K164">
        <v>35</v>
      </c>
      <c r="L164">
        <v>216</v>
      </c>
      <c r="M164">
        <v>1</v>
      </c>
      <c r="N164">
        <v>18</v>
      </c>
      <c r="O164">
        <v>129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87</v>
      </c>
      <c r="V164">
        <v>3340</v>
      </c>
      <c r="W164">
        <v>718</v>
      </c>
      <c r="X164">
        <v>708</v>
      </c>
      <c r="Y164">
        <v>1832</v>
      </c>
      <c r="Z164">
        <v>1</v>
      </c>
      <c r="AA164" s="8">
        <f t="shared" si="15"/>
        <v>89.640206669798033</v>
      </c>
      <c r="AB164" s="8">
        <f t="shared" si="16"/>
        <v>8</v>
      </c>
      <c r="AC164" s="8">
        <f t="shared" si="17"/>
        <v>54.850299401197603</v>
      </c>
      <c r="AD164" s="8">
        <f t="shared" si="18"/>
        <v>-2.0197275716298733</v>
      </c>
      <c r="AE164">
        <v>12836</v>
      </c>
      <c r="AG164" s="8">
        <f t="shared" si="19"/>
        <v>62.898842367308596</v>
      </c>
      <c r="AH164" s="9">
        <f t="shared" si="14"/>
        <v>8.0485429661109933</v>
      </c>
      <c r="AI164" s="8">
        <f t="shared" si="20"/>
        <v>8.0485429661109933</v>
      </c>
      <c r="AJ164" t="s">
        <v>1448</v>
      </c>
      <c r="AK164" s="8">
        <v>-13.582411154559807</v>
      </c>
    </row>
    <row r="165" spans="1:37" x14ac:dyDescent="0.55000000000000004">
      <c r="A165" t="s">
        <v>580</v>
      </c>
      <c r="B165" t="s">
        <v>258</v>
      </c>
      <c r="C165" t="s">
        <v>581</v>
      </c>
      <c r="D165">
        <v>25766</v>
      </c>
      <c r="E165">
        <v>3168</v>
      </c>
      <c r="F165">
        <v>770</v>
      </c>
      <c r="G165">
        <v>829</v>
      </c>
      <c r="H165">
        <v>31722</v>
      </c>
      <c r="I165">
        <v>1608517</v>
      </c>
      <c r="J165">
        <v>9</v>
      </c>
      <c r="K165">
        <v>146</v>
      </c>
      <c r="L165">
        <v>1323</v>
      </c>
      <c r="M165">
        <v>5</v>
      </c>
      <c r="N165">
        <v>85</v>
      </c>
      <c r="O165">
        <v>688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293</v>
      </c>
      <c r="V165">
        <v>13145</v>
      </c>
      <c r="W165">
        <v>1958</v>
      </c>
      <c r="X165">
        <v>2201</v>
      </c>
      <c r="Y165">
        <v>8447</v>
      </c>
      <c r="Z165">
        <v>3</v>
      </c>
      <c r="AA165" s="8">
        <f t="shared" si="15"/>
        <v>62.427889466739117</v>
      </c>
      <c r="AB165" s="8">
        <f t="shared" si="16"/>
        <v>9.931034482758621</v>
      </c>
      <c r="AC165" s="8">
        <f t="shared" si="17"/>
        <v>64.26017497147204</v>
      </c>
      <c r="AD165" s="8">
        <f t="shared" si="18"/>
        <v>-0.22898393231390204</v>
      </c>
      <c r="AE165">
        <v>31722</v>
      </c>
      <c r="AG165" s="8">
        <f t="shared" si="19"/>
        <v>63.11381967321276</v>
      </c>
      <c r="AH165" s="9">
        <f t="shared" si="14"/>
        <v>-1.1463552982592802</v>
      </c>
      <c r="AI165" s="8">
        <f t="shared" si="20"/>
        <v>1.1463552982592802</v>
      </c>
      <c r="AJ165" t="s">
        <v>441</v>
      </c>
      <c r="AK165" s="8">
        <v>-13.580414743371939</v>
      </c>
    </row>
    <row r="166" spans="1:37" x14ac:dyDescent="0.55000000000000004">
      <c r="A166" t="s">
        <v>582</v>
      </c>
      <c r="B166" t="s">
        <v>258</v>
      </c>
      <c r="C166" t="s">
        <v>583</v>
      </c>
      <c r="D166">
        <v>6294</v>
      </c>
      <c r="E166">
        <v>520</v>
      </c>
      <c r="F166">
        <v>198</v>
      </c>
      <c r="G166">
        <v>241</v>
      </c>
      <c r="H166">
        <v>13372</v>
      </c>
      <c r="I166">
        <v>1160539</v>
      </c>
      <c r="J166">
        <v>1</v>
      </c>
      <c r="K166">
        <v>26</v>
      </c>
      <c r="L166">
        <v>205</v>
      </c>
      <c r="M166">
        <v>1</v>
      </c>
      <c r="N166">
        <v>15</v>
      </c>
      <c r="O166">
        <v>101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104</v>
      </c>
      <c r="V166">
        <v>3116</v>
      </c>
      <c r="W166">
        <v>761</v>
      </c>
      <c r="X166">
        <v>517</v>
      </c>
      <c r="Y166">
        <v>1832</v>
      </c>
      <c r="Z166">
        <v>1</v>
      </c>
      <c r="AA166" s="8">
        <f t="shared" si="15"/>
        <v>184.38814744200826</v>
      </c>
      <c r="AB166" s="8">
        <f t="shared" si="16"/>
        <v>9.7619047619047628</v>
      </c>
      <c r="AC166" s="8">
        <f t="shared" si="17"/>
        <v>58.793324775353014</v>
      </c>
      <c r="AD166" s="8">
        <f t="shared" si="18"/>
        <v>-0.68319034000635526</v>
      </c>
      <c r="AE166">
        <v>13372</v>
      </c>
      <c r="AG166" s="8">
        <f t="shared" si="19"/>
        <v>62.150333635208135</v>
      </c>
      <c r="AH166" s="9">
        <f t="shared" si="14"/>
        <v>3.3570088598551209</v>
      </c>
      <c r="AI166" s="8">
        <f t="shared" si="20"/>
        <v>3.3570088598551209</v>
      </c>
      <c r="AJ166" t="s">
        <v>269</v>
      </c>
      <c r="AK166" s="8">
        <v>-13.467616027013634</v>
      </c>
    </row>
    <row r="167" spans="1:37" x14ac:dyDescent="0.55000000000000004">
      <c r="A167" t="s">
        <v>584</v>
      </c>
      <c r="B167" t="s">
        <v>258</v>
      </c>
      <c r="C167" t="s">
        <v>585</v>
      </c>
      <c r="D167">
        <v>3022</v>
      </c>
      <c r="E167">
        <v>294</v>
      </c>
      <c r="F167">
        <v>101</v>
      </c>
      <c r="G167">
        <v>113</v>
      </c>
      <c r="H167">
        <v>18950</v>
      </c>
      <c r="I167">
        <v>787218</v>
      </c>
      <c r="J167">
        <v>2</v>
      </c>
      <c r="K167">
        <v>25</v>
      </c>
      <c r="L167">
        <v>104</v>
      </c>
      <c r="M167">
        <v>1</v>
      </c>
      <c r="N167">
        <v>16</v>
      </c>
      <c r="O167">
        <v>58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1638</v>
      </c>
      <c r="W167">
        <v>743</v>
      </c>
      <c r="X167">
        <v>146</v>
      </c>
      <c r="Y167">
        <v>735</v>
      </c>
      <c r="Z167">
        <v>1</v>
      </c>
      <c r="AA167" s="8">
        <f t="shared" si="15"/>
        <v>260.49569821310388</v>
      </c>
      <c r="AB167" s="8">
        <f t="shared" si="16"/>
        <v>3.9512195121951219</v>
      </c>
      <c r="AC167" s="8">
        <f t="shared" si="17"/>
        <v>44.871794871794876</v>
      </c>
      <c r="AD167" s="8">
        <f t="shared" si="18"/>
        <v>-0.39708802117802777</v>
      </c>
      <c r="AE167">
        <v>18950</v>
      </c>
      <c r="AG167" s="8">
        <f t="shared" si="19"/>
        <v>61.549083984116479</v>
      </c>
      <c r="AH167" s="9">
        <f t="shared" si="14"/>
        <v>16.677289112321603</v>
      </c>
      <c r="AI167" s="8">
        <f t="shared" si="20"/>
        <v>16.677289112321603</v>
      </c>
      <c r="AJ167" t="s">
        <v>1432</v>
      </c>
      <c r="AK167" s="8">
        <v>-13.37571896213278</v>
      </c>
    </row>
    <row r="168" spans="1:37" x14ac:dyDescent="0.55000000000000004">
      <c r="A168" t="s">
        <v>586</v>
      </c>
      <c r="B168" t="s">
        <v>258</v>
      </c>
      <c r="C168" t="s">
        <v>587</v>
      </c>
      <c r="D168">
        <v>6618</v>
      </c>
      <c r="E168">
        <v>579</v>
      </c>
      <c r="F168">
        <v>248</v>
      </c>
      <c r="G168">
        <v>346</v>
      </c>
      <c r="H168">
        <v>17983</v>
      </c>
      <c r="I168">
        <v>630996</v>
      </c>
      <c r="J168">
        <v>3</v>
      </c>
      <c r="K168">
        <v>36</v>
      </c>
      <c r="L168">
        <v>221</v>
      </c>
      <c r="M168">
        <v>2</v>
      </c>
      <c r="N168">
        <v>31</v>
      </c>
      <c r="O168">
        <v>121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83</v>
      </c>
      <c r="V168">
        <v>3456</v>
      </c>
      <c r="W168">
        <v>851</v>
      </c>
      <c r="X168">
        <v>589</v>
      </c>
      <c r="Y168">
        <v>1920</v>
      </c>
      <c r="Z168">
        <v>1</v>
      </c>
      <c r="AA168" s="8">
        <f t="shared" si="15"/>
        <v>95.345421577515864</v>
      </c>
      <c r="AB168" s="8">
        <f t="shared" si="16"/>
        <v>6.25</v>
      </c>
      <c r="AC168" s="8">
        <f t="shared" si="17"/>
        <v>55.555555555555557</v>
      </c>
      <c r="AD168" s="8">
        <f t="shared" si="18"/>
        <v>-1.4808099123602296</v>
      </c>
      <c r="AE168">
        <v>17983</v>
      </c>
      <c r="AG168" s="8">
        <f t="shared" si="19"/>
        <v>62.853771169537623</v>
      </c>
      <c r="AH168" s="9">
        <f t="shared" si="14"/>
        <v>7.298215613982066</v>
      </c>
      <c r="AI168" s="8">
        <f t="shared" si="20"/>
        <v>7.298215613982066</v>
      </c>
      <c r="AJ168" t="s">
        <v>3751</v>
      </c>
      <c r="AK168" s="8">
        <v>-13.360157124823886</v>
      </c>
    </row>
    <row r="169" spans="1:37" x14ac:dyDescent="0.55000000000000004">
      <c r="A169" t="s">
        <v>588</v>
      </c>
      <c r="B169" t="s">
        <v>258</v>
      </c>
      <c r="C169" t="s">
        <v>589</v>
      </c>
      <c r="D169">
        <v>6563</v>
      </c>
      <c r="E169">
        <v>732</v>
      </c>
      <c r="F169">
        <v>182</v>
      </c>
      <c r="G169">
        <v>281</v>
      </c>
      <c r="H169">
        <v>25880</v>
      </c>
      <c r="I169">
        <v>1008645</v>
      </c>
      <c r="J169">
        <v>4</v>
      </c>
      <c r="K169">
        <v>45</v>
      </c>
      <c r="L169">
        <v>281</v>
      </c>
      <c r="M169">
        <v>1</v>
      </c>
      <c r="N169">
        <v>18</v>
      </c>
      <c r="O169">
        <v>143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170</v>
      </c>
      <c r="V169">
        <v>3360</v>
      </c>
      <c r="W169">
        <v>854</v>
      </c>
      <c r="X169">
        <v>471</v>
      </c>
      <c r="Y169">
        <v>1978</v>
      </c>
      <c r="Z169">
        <v>1</v>
      </c>
      <c r="AA169" s="8">
        <f t="shared" si="15"/>
        <v>153.68657626085633</v>
      </c>
      <c r="AB169" s="8">
        <f t="shared" si="16"/>
        <v>9.28125</v>
      </c>
      <c r="AC169" s="8">
        <f t="shared" si="17"/>
        <v>58.86904761904762</v>
      </c>
      <c r="AD169" s="8">
        <f t="shared" si="18"/>
        <v>-1.5084564985524911</v>
      </c>
      <c r="AE169">
        <v>25880</v>
      </c>
      <c r="AG169" s="8">
        <f t="shared" si="19"/>
        <v>62.392876047539232</v>
      </c>
      <c r="AH169" s="9">
        <f t="shared" si="14"/>
        <v>3.5238284284916119</v>
      </c>
      <c r="AI169" s="8">
        <f t="shared" si="20"/>
        <v>3.5238284284916119</v>
      </c>
      <c r="AJ169" t="s">
        <v>1627</v>
      </c>
      <c r="AK169" s="8">
        <v>-13.308213453035009</v>
      </c>
    </row>
    <row r="170" spans="1:37" x14ac:dyDescent="0.55000000000000004">
      <c r="A170" t="s">
        <v>590</v>
      </c>
      <c r="B170" t="s">
        <v>258</v>
      </c>
      <c r="C170" t="s">
        <v>591</v>
      </c>
      <c r="D170">
        <v>2264</v>
      </c>
      <c r="E170">
        <v>224</v>
      </c>
      <c r="F170">
        <v>75</v>
      </c>
      <c r="G170">
        <v>106</v>
      </c>
      <c r="H170">
        <v>9923</v>
      </c>
      <c r="I170">
        <v>288475</v>
      </c>
      <c r="J170">
        <v>1</v>
      </c>
      <c r="K170">
        <v>15</v>
      </c>
      <c r="L170">
        <v>83</v>
      </c>
      <c r="M170">
        <v>1</v>
      </c>
      <c r="N170">
        <v>15</v>
      </c>
      <c r="O170">
        <v>49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1213</v>
      </c>
      <c r="W170">
        <v>374</v>
      </c>
      <c r="X170">
        <v>135</v>
      </c>
      <c r="Y170">
        <v>704</v>
      </c>
      <c r="Z170">
        <v>0</v>
      </c>
      <c r="AA170" s="8">
        <f t="shared" si="15"/>
        <v>127.41828621908127</v>
      </c>
      <c r="AB170" s="8">
        <f t="shared" si="16"/>
        <v>4.4000000000000004</v>
      </c>
      <c r="AC170" s="8">
        <f t="shared" si="17"/>
        <v>58.037922506183016</v>
      </c>
      <c r="AD170" s="8">
        <f t="shared" si="18"/>
        <v>-1.3692579505300353</v>
      </c>
      <c r="AE170">
        <v>9923</v>
      </c>
      <c r="AG170" s="8">
        <f t="shared" si="19"/>
        <v>62.600395538869257</v>
      </c>
      <c r="AH170" s="9">
        <f t="shared" si="14"/>
        <v>4.5624730326862419</v>
      </c>
      <c r="AI170" s="8">
        <f t="shared" si="20"/>
        <v>4.5624730326862419</v>
      </c>
      <c r="AJ170" t="s">
        <v>2515</v>
      </c>
      <c r="AK170" s="8">
        <v>-13.30431936759431</v>
      </c>
    </row>
    <row r="171" spans="1:37" x14ac:dyDescent="0.55000000000000004">
      <c r="A171" t="s">
        <v>592</v>
      </c>
      <c r="B171" t="s">
        <v>258</v>
      </c>
      <c r="C171" t="s">
        <v>593</v>
      </c>
      <c r="D171">
        <v>4387</v>
      </c>
      <c r="E171">
        <v>425</v>
      </c>
      <c r="F171">
        <v>127</v>
      </c>
      <c r="G171">
        <v>174</v>
      </c>
      <c r="H171">
        <v>17696</v>
      </c>
      <c r="I171">
        <v>713301</v>
      </c>
      <c r="J171">
        <v>2</v>
      </c>
      <c r="K171">
        <v>23</v>
      </c>
      <c r="L171">
        <v>172</v>
      </c>
      <c r="M171">
        <v>2</v>
      </c>
      <c r="N171">
        <v>27</v>
      </c>
      <c r="O171">
        <v>85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2375</v>
      </c>
      <c r="W171">
        <v>867</v>
      </c>
      <c r="X171">
        <v>340</v>
      </c>
      <c r="Y171">
        <v>1153</v>
      </c>
      <c r="Z171">
        <v>1</v>
      </c>
      <c r="AA171" s="8">
        <f t="shared" si="15"/>
        <v>162.59425575564165</v>
      </c>
      <c r="AB171" s="8">
        <f t="shared" si="16"/>
        <v>5.14</v>
      </c>
      <c r="AC171" s="8">
        <f t="shared" si="17"/>
        <v>48.547368421052632</v>
      </c>
      <c r="AD171" s="8">
        <f t="shared" si="18"/>
        <v>-1.0713471620697514</v>
      </c>
      <c r="AE171">
        <v>17696</v>
      </c>
      <c r="AG171" s="8">
        <f t="shared" si="19"/>
        <v>62.322505379530433</v>
      </c>
      <c r="AH171" s="9">
        <f t="shared" si="14"/>
        <v>13.775136958477802</v>
      </c>
      <c r="AI171" s="8">
        <f t="shared" si="20"/>
        <v>13.775136958477802</v>
      </c>
      <c r="AJ171" t="s">
        <v>305</v>
      </c>
      <c r="AK171" s="8">
        <v>-13.30093795112753</v>
      </c>
    </row>
    <row r="172" spans="1:37" x14ac:dyDescent="0.55000000000000004">
      <c r="A172" t="s">
        <v>594</v>
      </c>
      <c r="B172" t="s">
        <v>258</v>
      </c>
      <c r="C172" t="s">
        <v>595</v>
      </c>
      <c r="D172">
        <v>19105</v>
      </c>
      <c r="E172">
        <v>2153</v>
      </c>
      <c r="F172">
        <v>852</v>
      </c>
      <c r="G172">
        <v>966</v>
      </c>
      <c r="H172">
        <v>4609</v>
      </c>
      <c r="I172">
        <v>1019009</v>
      </c>
      <c r="J172">
        <v>5</v>
      </c>
      <c r="K172">
        <v>88</v>
      </c>
      <c r="L172">
        <v>800</v>
      </c>
      <c r="M172">
        <v>4</v>
      </c>
      <c r="N172">
        <v>65</v>
      </c>
      <c r="O172">
        <v>423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263</v>
      </c>
      <c r="V172">
        <v>9108</v>
      </c>
      <c r="W172">
        <v>644</v>
      </c>
      <c r="X172">
        <v>1761</v>
      </c>
      <c r="Y172">
        <v>6631</v>
      </c>
      <c r="Z172">
        <v>0</v>
      </c>
      <c r="AA172" s="8">
        <f t="shared" si="15"/>
        <v>53.33729390211986</v>
      </c>
      <c r="AB172" s="8">
        <f t="shared" si="16"/>
        <v>9.6493506493506498</v>
      </c>
      <c r="AC172" s="8">
        <f t="shared" si="17"/>
        <v>72.804128238910849</v>
      </c>
      <c r="AD172" s="8">
        <f t="shared" si="18"/>
        <v>-0.59670243391782263</v>
      </c>
      <c r="AE172">
        <v>4609</v>
      </c>
      <c r="AG172" s="8">
        <f t="shared" si="19"/>
        <v>63.185635378173252</v>
      </c>
      <c r="AH172" s="9">
        <f t="shared" si="14"/>
        <v>-9.6184928607375966</v>
      </c>
      <c r="AI172" s="8">
        <f t="shared" si="20"/>
        <v>9.6184928607375966</v>
      </c>
      <c r="AJ172" t="s">
        <v>1452</v>
      </c>
      <c r="AK172" s="8">
        <v>-13.285434867311984</v>
      </c>
    </row>
    <row r="173" spans="1:37" x14ac:dyDescent="0.55000000000000004">
      <c r="A173" t="s">
        <v>596</v>
      </c>
      <c r="B173" t="s">
        <v>258</v>
      </c>
      <c r="C173" t="s">
        <v>597</v>
      </c>
      <c r="D173">
        <v>8892</v>
      </c>
      <c r="E173">
        <v>900</v>
      </c>
      <c r="F173">
        <v>206</v>
      </c>
      <c r="G173">
        <v>332</v>
      </c>
      <c r="H173">
        <v>19413</v>
      </c>
      <c r="I173">
        <v>853436</v>
      </c>
      <c r="J173">
        <v>4</v>
      </c>
      <c r="K173">
        <v>51</v>
      </c>
      <c r="L173">
        <v>312</v>
      </c>
      <c r="M173">
        <v>4</v>
      </c>
      <c r="N173">
        <v>40</v>
      </c>
      <c r="O173">
        <v>165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78</v>
      </c>
      <c r="V173">
        <v>5159</v>
      </c>
      <c r="W173">
        <v>1565</v>
      </c>
      <c r="X173">
        <v>1061</v>
      </c>
      <c r="Y173">
        <v>2527</v>
      </c>
      <c r="Z173">
        <v>2</v>
      </c>
      <c r="AA173" s="8">
        <f t="shared" si="15"/>
        <v>95.977957714799814</v>
      </c>
      <c r="AB173" s="8">
        <f t="shared" si="16"/>
        <v>6.0326086956521738</v>
      </c>
      <c r="AC173" s="8">
        <f t="shared" si="17"/>
        <v>48.982360922659431</v>
      </c>
      <c r="AD173" s="8">
        <f t="shared" si="18"/>
        <v>-1.417004048582996</v>
      </c>
      <c r="AE173">
        <v>19413</v>
      </c>
      <c r="AG173" s="8">
        <f t="shared" si="19"/>
        <v>62.84877413405308</v>
      </c>
      <c r="AH173" s="9">
        <f t="shared" si="14"/>
        <v>13.866413211393649</v>
      </c>
      <c r="AI173" s="8">
        <f t="shared" si="20"/>
        <v>13.866413211393649</v>
      </c>
      <c r="AJ173" t="s">
        <v>735</v>
      </c>
      <c r="AK173" s="8">
        <v>-13.272714382893028</v>
      </c>
    </row>
    <row r="174" spans="1:37" x14ac:dyDescent="0.55000000000000004">
      <c r="A174" t="s">
        <v>598</v>
      </c>
      <c r="B174" t="s">
        <v>258</v>
      </c>
      <c r="C174" t="s">
        <v>599</v>
      </c>
      <c r="D174">
        <v>5507</v>
      </c>
      <c r="E174">
        <v>633</v>
      </c>
      <c r="F174">
        <v>167</v>
      </c>
      <c r="G174">
        <v>227</v>
      </c>
      <c r="H174">
        <v>19401</v>
      </c>
      <c r="I174">
        <v>836548</v>
      </c>
      <c r="J174">
        <v>4</v>
      </c>
      <c r="K174">
        <v>49</v>
      </c>
      <c r="L174">
        <v>240</v>
      </c>
      <c r="M174">
        <v>4</v>
      </c>
      <c r="N174">
        <v>41</v>
      </c>
      <c r="O174">
        <v>117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62</v>
      </c>
      <c r="V174">
        <v>3619</v>
      </c>
      <c r="W174">
        <v>1808</v>
      </c>
      <c r="X174">
        <v>581</v>
      </c>
      <c r="Y174">
        <v>1215</v>
      </c>
      <c r="Z174">
        <v>0</v>
      </c>
      <c r="AA174" s="8">
        <f t="shared" si="15"/>
        <v>151.90630107136371</v>
      </c>
      <c r="AB174" s="8">
        <f t="shared" si="16"/>
        <v>4.604395604395604</v>
      </c>
      <c r="AC174" s="8">
        <f t="shared" si="17"/>
        <v>33.572810168554852</v>
      </c>
      <c r="AD174" s="8">
        <f t="shared" si="18"/>
        <v>-1.0895224260032685</v>
      </c>
      <c r="AE174">
        <v>19401</v>
      </c>
      <c r="AG174" s="8">
        <f t="shared" si="19"/>
        <v>62.406940221536225</v>
      </c>
      <c r="AH174" s="9">
        <f t="shared" si="14"/>
        <v>28.834130052981372</v>
      </c>
      <c r="AI174" s="8">
        <f t="shared" si="20"/>
        <v>28.834130052981372</v>
      </c>
      <c r="AJ174" t="s">
        <v>281</v>
      </c>
      <c r="AK174" s="8">
        <v>-13.258522116781968</v>
      </c>
    </row>
    <row r="175" spans="1:37" x14ac:dyDescent="0.55000000000000004">
      <c r="A175" t="s">
        <v>600</v>
      </c>
      <c r="B175" t="s">
        <v>258</v>
      </c>
      <c r="C175" t="s">
        <v>601</v>
      </c>
      <c r="D175">
        <v>7230</v>
      </c>
      <c r="E175">
        <v>861</v>
      </c>
      <c r="F175">
        <v>223</v>
      </c>
      <c r="G175">
        <v>327</v>
      </c>
      <c r="H175">
        <v>36652</v>
      </c>
      <c r="I175">
        <v>2217372</v>
      </c>
      <c r="J175">
        <v>6</v>
      </c>
      <c r="K175">
        <v>66</v>
      </c>
      <c r="L175">
        <v>310</v>
      </c>
      <c r="M175">
        <v>4</v>
      </c>
      <c r="N175">
        <v>39</v>
      </c>
      <c r="O175">
        <v>193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176</v>
      </c>
      <c r="V175">
        <v>3795</v>
      </c>
      <c r="W175">
        <v>1220</v>
      </c>
      <c r="X175">
        <v>460</v>
      </c>
      <c r="Y175">
        <v>2003</v>
      </c>
      <c r="Z175">
        <v>1</v>
      </c>
      <c r="AA175" s="8">
        <f t="shared" si="15"/>
        <v>306.69045643153527</v>
      </c>
      <c r="AB175" s="8">
        <f t="shared" si="16"/>
        <v>6.4056603773584904</v>
      </c>
      <c r="AC175" s="8">
        <f t="shared" si="17"/>
        <v>52.779973649538867</v>
      </c>
      <c r="AD175" s="8">
        <f t="shared" si="18"/>
        <v>-1.4384508990318119</v>
      </c>
      <c r="AE175">
        <v>36652</v>
      </c>
      <c r="AG175" s="8">
        <f t="shared" si="19"/>
        <v>61.184145394190871</v>
      </c>
      <c r="AH175" s="9">
        <f t="shared" si="14"/>
        <v>8.4041717446520039</v>
      </c>
      <c r="AI175" s="8">
        <f t="shared" si="20"/>
        <v>8.4041717446520039</v>
      </c>
      <c r="AJ175" t="s">
        <v>3721</v>
      </c>
      <c r="AK175" s="8">
        <v>-13.250575054214117</v>
      </c>
    </row>
    <row r="176" spans="1:37" x14ac:dyDescent="0.55000000000000004">
      <c r="A176" t="s">
        <v>602</v>
      </c>
      <c r="B176" t="s">
        <v>258</v>
      </c>
      <c r="C176" t="s">
        <v>603</v>
      </c>
      <c r="D176">
        <v>6955</v>
      </c>
      <c r="E176">
        <v>605</v>
      </c>
      <c r="F176">
        <v>312</v>
      </c>
      <c r="G176">
        <v>317</v>
      </c>
      <c r="H176">
        <v>15910</v>
      </c>
      <c r="I176">
        <v>577533</v>
      </c>
      <c r="J176">
        <v>4</v>
      </c>
      <c r="K176">
        <v>43</v>
      </c>
      <c r="L176">
        <v>219</v>
      </c>
      <c r="M176">
        <v>2</v>
      </c>
      <c r="N176">
        <v>29</v>
      </c>
      <c r="O176">
        <v>150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64</v>
      </c>
      <c r="V176">
        <v>3433</v>
      </c>
      <c r="W176">
        <v>494</v>
      </c>
      <c r="X176">
        <v>482</v>
      </c>
      <c r="Y176">
        <v>2379</v>
      </c>
      <c r="Z176">
        <v>1</v>
      </c>
      <c r="AA176" s="8">
        <f t="shared" si="15"/>
        <v>83.038533429187638</v>
      </c>
      <c r="AB176" s="8">
        <f t="shared" si="16"/>
        <v>5.9315068493150687</v>
      </c>
      <c r="AC176" s="8">
        <f t="shared" si="17"/>
        <v>69.297990096125844</v>
      </c>
      <c r="AD176" s="8">
        <f t="shared" si="18"/>
        <v>-7.1890726096333582E-2</v>
      </c>
      <c r="AE176">
        <v>15910</v>
      </c>
      <c r="AG176" s="8">
        <f t="shared" si="19"/>
        <v>62.950995585909418</v>
      </c>
      <c r="AH176" s="9">
        <f t="shared" si="14"/>
        <v>-6.346994510216426</v>
      </c>
      <c r="AI176" s="8">
        <f t="shared" si="20"/>
        <v>6.346994510216426</v>
      </c>
      <c r="AJ176" t="s">
        <v>2217</v>
      </c>
      <c r="AK176" s="8">
        <v>-13.249424663113501</v>
      </c>
    </row>
    <row r="177" spans="1:37" x14ac:dyDescent="0.55000000000000004">
      <c r="A177" t="s">
        <v>604</v>
      </c>
      <c r="B177" t="s">
        <v>258</v>
      </c>
      <c r="C177" t="s">
        <v>605</v>
      </c>
      <c r="D177">
        <v>2558</v>
      </c>
      <c r="E177">
        <v>298</v>
      </c>
      <c r="F177">
        <v>98</v>
      </c>
      <c r="G177">
        <v>99</v>
      </c>
      <c r="H177">
        <v>12100</v>
      </c>
      <c r="I177">
        <v>1502242</v>
      </c>
      <c r="J177">
        <v>3</v>
      </c>
      <c r="K177">
        <v>31</v>
      </c>
      <c r="L177">
        <v>107</v>
      </c>
      <c r="M177">
        <v>2</v>
      </c>
      <c r="N177">
        <v>24</v>
      </c>
      <c r="O177">
        <v>67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1261</v>
      </c>
      <c r="W177">
        <v>435</v>
      </c>
      <c r="X177">
        <v>108</v>
      </c>
      <c r="Y177">
        <v>711</v>
      </c>
      <c r="Z177">
        <v>1</v>
      </c>
      <c r="AA177" s="8">
        <f t="shared" si="15"/>
        <v>587.27208756841287</v>
      </c>
      <c r="AB177" s="8">
        <f t="shared" si="16"/>
        <v>3.1636363636363636</v>
      </c>
      <c r="AC177" s="8">
        <f t="shared" si="17"/>
        <v>56.383822363203805</v>
      </c>
      <c r="AD177" s="8">
        <f t="shared" si="18"/>
        <v>-3.9093041438623924E-2</v>
      </c>
      <c r="AE177">
        <v>12100</v>
      </c>
      <c r="AG177" s="8">
        <f t="shared" si="19"/>
        <v>58.967550508209534</v>
      </c>
      <c r="AH177" s="9">
        <f t="shared" si="14"/>
        <v>2.583728145005729</v>
      </c>
      <c r="AI177" s="8">
        <f t="shared" si="20"/>
        <v>2.583728145005729</v>
      </c>
      <c r="AJ177" t="s">
        <v>2440</v>
      </c>
      <c r="AK177" s="8">
        <v>-13.20720441999687</v>
      </c>
    </row>
    <row r="178" spans="1:37" x14ac:dyDescent="0.55000000000000004">
      <c r="A178" t="s">
        <v>606</v>
      </c>
      <c r="B178" t="s">
        <v>258</v>
      </c>
      <c r="C178" t="s">
        <v>607</v>
      </c>
      <c r="D178">
        <v>7289</v>
      </c>
      <c r="E178">
        <v>564</v>
      </c>
      <c r="F178">
        <v>177</v>
      </c>
      <c r="G178">
        <v>245</v>
      </c>
      <c r="H178">
        <v>10374</v>
      </c>
      <c r="I178">
        <v>2089190</v>
      </c>
      <c r="J178">
        <v>1</v>
      </c>
      <c r="K178">
        <v>8</v>
      </c>
      <c r="L178">
        <v>11</v>
      </c>
      <c r="M178">
        <v>1</v>
      </c>
      <c r="N178">
        <v>10</v>
      </c>
      <c r="O178">
        <v>10</v>
      </c>
      <c r="P178">
        <v>2</v>
      </c>
      <c r="Q178">
        <v>63</v>
      </c>
      <c r="R178">
        <v>200</v>
      </c>
      <c r="S178">
        <v>132</v>
      </c>
      <c r="T178">
        <v>1</v>
      </c>
      <c r="U178">
        <v>61</v>
      </c>
      <c r="V178">
        <v>3612</v>
      </c>
      <c r="W178">
        <v>478</v>
      </c>
      <c r="X178">
        <v>1055</v>
      </c>
      <c r="Y178">
        <v>2070</v>
      </c>
      <c r="Z178">
        <v>0</v>
      </c>
      <c r="AA178" s="8">
        <f t="shared" si="15"/>
        <v>286.62230758677458</v>
      </c>
      <c r="AB178" s="8">
        <f t="shared" si="16"/>
        <v>3.4390243902439024</v>
      </c>
      <c r="AC178" s="8">
        <f t="shared" si="17"/>
        <v>57.308970099667775</v>
      </c>
      <c r="AD178" s="8">
        <f t="shared" si="18"/>
        <v>-0.93291260803951159</v>
      </c>
      <c r="AE178">
        <v>10374</v>
      </c>
      <c r="AG178" s="8">
        <f t="shared" si="19"/>
        <v>61.342683770064482</v>
      </c>
      <c r="AH178" s="9">
        <f t="shared" si="14"/>
        <v>4.0337136703967076</v>
      </c>
      <c r="AI178" s="8">
        <f t="shared" si="20"/>
        <v>4.0337136703967076</v>
      </c>
      <c r="AJ178" t="s">
        <v>2221</v>
      </c>
      <c r="AK178" s="8">
        <v>-13.200757435445972</v>
      </c>
    </row>
    <row r="179" spans="1:37" x14ac:dyDescent="0.55000000000000004">
      <c r="A179" t="s">
        <v>608</v>
      </c>
      <c r="B179" t="s">
        <v>258</v>
      </c>
      <c r="C179" t="s">
        <v>609</v>
      </c>
      <c r="D179">
        <v>14380</v>
      </c>
      <c r="E179">
        <v>1849</v>
      </c>
      <c r="F179">
        <v>465</v>
      </c>
      <c r="G179">
        <v>586</v>
      </c>
      <c r="H179">
        <v>80301</v>
      </c>
      <c r="I179">
        <v>3951041</v>
      </c>
      <c r="J179">
        <v>8</v>
      </c>
      <c r="K179">
        <v>121</v>
      </c>
      <c r="L179">
        <v>723</v>
      </c>
      <c r="M179">
        <v>8</v>
      </c>
      <c r="N179">
        <v>117</v>
      </c>
      <c r="O179">
        <v>448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263</v>
      </c>
      <c r="V179">
        <v>8114</v>
      </c>
      <c r="W179">
        <v>3224</v>
      </c>
      <c r="X179">
        <v>1122</v>
      </c>
      <c r="Y179">
        <v>3758</v>
      </c>
      <c r="Z179">
        <v>1</v>
      </c>
      <c r="AA179" s="8">
        <f t="shared" si="15"/>
        <v>274.75945757997221</v>
      </c>
      <c r="AB179" s="8">
        <f t="shared" si="16"/>
        <v>6</v>
      </c>
      <c r="AC179" s="8">
        <f t="shared" si="17"/>
        <v>46.315011091939859</v>
      </c>
      <c r="AD179" s="8">
        <f t="shared" si="18"/>
        <v>-0.84144645340751034</v>
      </c>
      <c r="AE179">
        <v>80301</v>
      </c>
      <c r="AG179" s="8">
        <f t="shared" si="19"/>
        <v>61.436400285118218</v>
      </c>
      <c r="AH179" s="9">
        <f t="shared" si="14"/>
        <v>15.121389193178359</v>
      </c>
      <c r="AI179" s="8">
        <f t="shared" si="20"/>
        <v>15.121389193178359</v>
      </c>
      <c r="AJ179" t="s">
        <v>3268</v>
      </c>
      <c r="AK179" s="8">
        <v>-13.114078429905383</v>
      </c>
    </row>
    <row r="180" spans="1:37" x14ac:dyDescent="0.55000000000000004">
      <c r="A180" t="s">
        <v>610</v>
      </c>
      <c r="B180" t="s">
        <v>258</v>
      </c>
      <c r="C180" t="s">
        <v>611</v>
      </c>
      <c r="D180">
        <v>23010</v>
      </c>
      <c r="E180">
        <v>3021</v>
      </c>
      <c r="F180">
        <v>867</v>
      </c>
      <c r="G180">
        <v>1046</v>
      </c>
      <c r="H180">
        <v>35834</v>
      </c>
      <c r="I180">
        <v>1849599</v>
      </c>
      <c r="J180">
        <v>3</v>
      </c>
      <c r="K180">
        <v>98</v>
      </c>
      <c r="L180">
        <v>1091</v>
      </c>
      <c r="M180">
        <v>2</v>
      </c>
      <c r="N180">
        <v>52</v>
      </c>
      <c r="O180">
        <v>546</v>
      </c>
      <c r="P180">
        <v>1</v>
      </c>
      <c r="Q180">
        <v>30</v>
      </c>
      <c r="R180">
        <v>69</v>
      </c>
      <c r="S180">
        <v>49</v>
      </c>
      <c r="T180">
        <v>2</v>
      </c>
      <c r="U180">
        <v>594</v>
      </c>
      <c r="V180">
        <v>12510</v>
      </c>
      <c r="W180">
        <v>1669</v>
      </c>
      <c r="X180">
        <v>2324</v>
      </c>
      <c r="Y180">
        <v>8496</v>
      </c>
      <c r="Z180">
        <v>1</v>
      </c>
      <c r="AA180" s="8">
        <f t="shared" si="15"/>
        <v>80.382398956975223</v>
      </c>
      <c r="AB180" s="8">
        <f t="shared" si="16"/>
        <v>12.637362637362637</v>
      </c>
      <c r="AC180" s="8">
        <f t="shared" si="17"/>
        <v>67.913669064748206</v>
      </c>
      <c r="AD180" s="8">
        <f t="shared" si="18"/>
        <v>-0.77792264232942199</v>
      </c>
      <c r="AE180">
        <v>35834</v>
      </c>
      <c r="AG180" s="8">
        <f t="shared" si="19"/>
        <v>62.971979048239895</v>
      </c>
      <c r="AH180" s="9">
        <f t="shared" si="14"/>
        <v>-4.9416900165083106</v>
      </c>
      <c r="AI180" s="8">
        <f t="shared" si="20"/>
        <v>4.9416900165083106</v>
      </c>
      <c r="AJ180" t="s">
        <v>2559</v>
      </c>
      <c r="AK180" s="8">
        <v>-13.081027131311707</v>
      </c>
    </row>
    <row r="181" spans="1:37" x14ac:dyDescent="0.55000000000000004">
      <c r="A181" t="s">
        <v>612</v>
      </c>
      <c r="B181" t="s">
        <v>258</v>
      </c>
      <c r="C181" t="s">
        <v>613</v>
      </c>
      <c r="D181">
        <v>5023</v>
      </c>
      <c r="E181">
        <v>637</v>
      </c>
      <c r="F181">
        <v>117</v>
      </c>
      <c r="G181">
        <v>185</v>
      </c>
      <c r="H181">
        <v>21247</v>
      </c>
      <c r="I181">
        <v>689205</v>
      </c>
      <c r="J181">
        <v>2</v>
      </c>
      <c r="K181">
        <v>35</v>
      </c>
      <c r="L181">
        <v>263</v>
      </c>
      <c r="M181">
        <v>2</v>
      </c>
      <c r="N181">
        <v>27</v>
      </c>
      <c r="O181">
        <v>120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71</v>
      </c>
      <c r="V181">
        <v>2832</v>
      </c>
      <c r="W181">
        <v>895</v>
      </c>
      <c r="X181">
        <v>457</v>
      </c>
      <c r="Y181">
        <v>1474</v>
      </c>
      <c r="Z181">
        <v>1</v>
      </c>
      <c r="AA181" s="8">
        <f t="shared" si="15"/>
        <v>137.20983476010352</v>
      </c>
      <c r="AB181" s="8">
        <f t="shared" si="16"/>
        <v>7.2063492063492065</v>
      </c>
      <c r="AC181" s="8">
        <f t="shared" si="17"/>
        <v>52.048022598870055</v>
      </c>
      <c r="AD181" s="8">
        <f t="shared" si="18"/>
        <v>-1.3537726458291857</v>
      </c>
      <c r="AE181">
        <v>21247</v>
      </c>
      <c r="AG181" s="8">
        <f t="shared" si="19"/>
        <v>62.52304230539518</v>
      </c>
      <c r="AH181" s="9">
        <f t="shared" si="14"/>
        <v>10.475019706525124</v>
      </c>
      <c r="AI181" s="8">
        <f t="shared" si="20"/>
        <v>10.475019706525124</v>
      </c>
      <c r="AJ181" t="s">
        <v>3681</v>
      </c>
      <c r="AK181" s="8">
        <v>-13.059592739983614</v>
      </c>
    </row>
    <row r="182" spans="1:37" x14ac:dyDescent="0.55000000000000004">
      <c r="A182" t="s">
        <v>614</v>
      </c>
      <c r="B182" t="s">
        <v>258</v>
      </c>
      <c r="C182" t="s">
        <v>615</v>
      </c>
      <c r="D182">
        <v>4722</v>
      </c>
      <c r="E182">
        <v>516</v>
      </c>
      <c r="F182">
        <v>85</v>
      </c>
      <c r="G182">
        <v>183</v>
      </c>
      <c r="H182">
        <v>11805</v>
      </c>
      <c r="I182">
        <v>1029637</v>
      </c>
      <c r="J182">
        <v>2</v>
      </c>
      <c r="K182">
        <v>35</v>
      </c>
      <c r="L182">
        <v>207</v>
      </c>
      <c r="M182">
        <v>1</v>
      </c>
      <c r="N182">
        <v>15</v>
      </c>
      <c r="O182">
        <v>104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46</v>
      </c>
      <c r="V182">
        <v>2829</v>
      </c>
      <c r="W182">
        <v>1101</v>
      </c>
      <c r="X182">
        <v>450</v>
      </c>
      <c r="Y182">
        <v>1213</v>
      </c>
      <c r="Z182">
        <v>1</v>
      </c>
      <c r="AA182" s="8">
        <f t="shared" si="15"/>
        <v>218.05103769589158</v>
      </c>
      <c r="AB182" s="8">
        <f t="shared" si="16"/>
        <v>7</v>
      </c>
      <c r="AC182" s="8">
        <f t="shared" si="17"/>
        <v>42.877341816896433</v>
      </c>
      <c r="AD182" s="8">
        <f t="shared" si="18"/>
        <v>-2.0753917831427362</v>
      </c>
      <c r="AE182">
        <v>11805</v>
      </c>
      <c r="AG182" s="8">
        <f t="shared" si="19"/>
        <v>61.884396802202453</v>
      </c>
      <c r="AH182" s="9">
        <f t="shared" si="14"/>
        <v>19.00705498530602</v>
      </c>
      <c r="AI182" s="8">
        <f t="shared" si="20"/>
        <v>19.00705498530602</v>
      </c>
      <c r="AJ182" t="s">
        <v>780</v>
      </c>
      <c r="AK182" s="8">
        <v>-12.999346726999448</v>
      </c>
    </row>
    <row r="183" spans="1:37" x14ac:dyDescent="0.55000000000000004">
      <c r="A183" t="s">
        <v>616</v>
      </c>
      <c r="B183" t="s">
        <v>617</v>
      </c>
      <c r="C183" t="s">
        <v>618</v>
      </c>
      <c r="D183">
        <v>275192</v>
      </c>
      <c r="E183">
        <v>28040</v>
      </c>
      <c r="F183">
        <v>6257</v>
      </c>
      <c r="G183">
        <v>7485</v>
      </c>
      <c r="H183">
        <v>25960</v>
      </c>
      <c r="I183">
        <v>13206858</v>
      </c>
      <c r="J183">
        <v>42</v>
      </c>
      <c r="K183">
        <v>884</v>
      </c>
      <c r="L183">
        <v>11695</v>
      </c>
      <c r="M183">
        <v>21</v>
      </c>
      <c r="N183">
        <v>545</v>
      </c>
      <c r="O183">
        <v>6640</v>
      </c>
      <c r="P183">
        <v>0</v>
      </c>
      <c r="Q183">
        <v>0</v>
      </c>
      <c r="R183">
        <v>0</v>
      </c>
      <c r="S183">
        <v>0</v>
      </c>
      <c r="T183">
        <v>13</v>
      </c>
      <c r="U183">
        <v>7456</v>
      </c>
      <c r="V183">
        <v>127394</v>
      </c>
      <c r="W183">
        <v>3432</v>
      </c>
      <c r="X183">
        <v>17964</v>
      </c>
      <c r="Y183">
        <v>102517</v>
      </c>
      <c r="Z183">
        <v>2</v>
      </c>
      <c r="AA183" s="8">
        <f t="shared" si="15"/>
        <v>47.991431436960376</v>
      </c>
      <c r="AB183" s="8">
        <f t="shared" si="16"/>
        <v>17.885575589459084</v>
      </c>
      <c r="AC183" s="8">
        <f t="shared" si="17"/>
        <v>80.4723927343517</v>
      </c>
      <c r="AD183" s="8">
        <f t="shared" si="18"/>
        <v>-0.44623390214831826</v>
      </c>
      <c r="AE183">
        <v>25960</v>
      </c>
      <c r="AG183" s="8">
        <f t="shared" si="19"/>
        <v>63.227867691648015</v>
      </c>
      <c r="AH183" s="9">
        <f t="shared" si="14"/>
        <v>-17.244525042703685</v>
      </c>
      <c r="AI183" s="8">
        <f t="shared" si="20"/>
        <v>17.244525042703685</v>
      </c>
      <c r="AJ183" t="s">
        <v>1326</v>
      </c>
      <c r="AK183" s="8">
        <v>-12.943524990810133</v>
      </c>
    </row>
    <row r="184" spans="1:37" x14ac:dyDescent="0.55000000000000004">
      <c r="A184" t="s">
        <v>619</v>
      </c>
      <c r="B184" t="s">
        <v>617</v>
      </c>
      <c r="C184" t="s">
        <v>620</v>
      </c>
      <c r="D184">
        <v>168466</v>
      </c>
      <c r="E184">
        <v>17417</v>
      </c>
      <c r="F184">
        <v>4049</v>
      </c>
      <c r="G184">
        <v>4448</v>
      </c>
      <c r="H184">
        <v>29451</v>
      </c>
      <c r="I184">
        <v>7379493</v>
      </c>
      <c r="J184">
        <v>33</v>
      </c>
      <c r="K184">
        <v>574</v>
      </c>
      <c r="L184">
        <v>7032</v>
      </c>
      <c r="M184">
        <v>19</v>
      </c>
      <c r="N184">
        <v>384</v>
      </c>
      <c r="O184">
        <v>3872</v>
      </c>
      <c r="P184">
        <v>0</v>
      </c>
      <c r="Q184">
        <v>0</v>
      </c>
      <c r="R184">
        <v>0</v>
      </c>
      <c r="S184">
        <v>0</v>
      </c>
      <c r="T184">
        <v>9</v>
      </c>
      <c r="U184">
        <v>5316</v>
      </c>
      <c r="V184">
        <v>82826</v>
      </c>
      <c r="W184">
        <v>10917</v>
      </c>
      <c r="X184">
        <v>12995</v>
      </c>
      <c r="Y184">
        <v>54926</v>
      </c>
      <c r="Z184">
        <v>4</v>
      </c>
      <c r="AA184" s="8">
        <f t="shared" si="15"/>
        <v>43.804049481794543</v>
      </c>
      <c r="AB184" s="8">
        <f t="shared" si="16"/>
        <v>16.773526370217166</v>
      </c>
      <c r="AC184" s="8">
        <f t="shared" si="17"/>
        <v>66.3149252650134</v>
      </c>
      <c r="AD184" s="8">
        <f t="shared" si="18"/>
        <v>-0.23684304251302934</v>
      </c>
      <c r="AE184">
        <v>29451</v>
      </c>
      <c r="AG184" s="8">
        <f t="shared" si="19"/>
        <v>63.260948009093823</v>
      </c>
      <c r="AH184" s="9">
        <f t="shared" si="14"/>
        <v>-3.0539772559195768</v>
      </c>
      <c r="AI184" s="8">
        <f t="shared" si="20"/>
        <v>3.0539772559195768</v>
      </c>
      <c r="AJ184" t="s">
        <v>2731</v>
      </c>
      <c r="AK184" s="8">
        <v>-12.93757370517929</v>
      </c>
    </row>
    <row r="185" spans="1:37" x14ac:dyDescent="0.55000000000000004">
      <c r="A185" t="s">
        <v>621</v>
      </c>
      <c r="B185" t="s">
        <v>617</v>
      </c>
      <c r="C185" t="s">
        <v>622</v>
      </c>
      <c r="D185">
        <v>223415</v>
      </c>
      <c r="E185">
        <v>25636</v>
      </c>
      <c r="F185">
        <v>5441</v>
      </c>
      <c r="G185">
        <v>6631</v>
      </c>
      <c r="H185">
        <v>20445</v>
      </c>
      <c r="I185">
        <v>12327841</v>
      </c>
      <c r="J185">
        <v>41</v>
      </c>
      <c r="K185">
        <v>744</v>
      </c>
      <c r="L185">
        <v>10418</v>
      </c>
      <c r="M185">
        <v>26</v>
      </c>
      <c r="N185">
        <v>494</v>
      </c>
      <c r="O185">
        <v>5517</v>
      </c>
      <c r="P185">
        <v>0</v>
      </c>
      <c r="Q185">
        <v>0</v>
      </c>
      <c r="R185">
        <v>0</v>
      </c>
      <c r="S185">
        <v>0</v>
      </c>
      <c r="T185">
        <v>14</v>
      </c>
      <c r="U185">
        <v>7111</v>
      </c>
      <c r="V185">
        <v>106198</v>
      </c>
      <c r="W185">
        <v>3182</v>
      </c>
      <c r="X185">
        <v>23408</v>
      </c>
      <c r="Y185">
        <v>77724</v>
      </c>
      <c r="Z185">
        <v>3</v>
      </c>
      <c r="AA185" s="8">
        <f t="shared" si="15"/>
        <v>55.179110623727148</v>
      </c>
      <c r="AB185" s="8">
        <f t="shared" si="16"/>
        <v>18.407348242811501</v>
      </c>
      <c r="AC185" s="8">
        <f t="shared" si="17"/>
        <v>73.187818979641804</v>
      </c>
      <c r="AD185" s="8">
        <f t="shared" si="18"/>
        <v>-0.53264104916858757</v>
      </c>
      <c r="AE185">
        <v>20445</v>
      </c>
      <c r="AG185" s="8">
        <f t="shared" si="19"/>
        <v>63.171085026072554</v>
      </c>
      <c r="AH185" s="9">
        <f t="shared" si="14"/>
        <v>-10.016733953569251</v>
      </c>
      <c r="AI185" s="8">
        <f t="shared" si="20"/>
        <v>10.016733953569251</v>
      </c>
      <c r="AJ185" t="s">
        <v>2555</v>
      </c>
      <c r="AK185" s="8">
        <v>-12.920469848125954</v>
      </c>
    </row>
    <row r="186" spans="1:37" x14ac:dyDescent="0.55000000000000004">
      <c r="A186" t="s">
        <v>623</v>
      </c>
      <c r="B186" t="s">
        <v>617</v>
      </c>
      <c r="C186" t="s">
        <v>624</v>
      </c>
      <c r="D186">
        <v>31946</v>
      </c>
      <c r="E186">
        <v>3214</v>
      </c>
      <c r="F186">
        <v>647</v>
      </c>
      <c r="G186">
        <v>833</v>
      </c>
      <c r="H186">
        <v>7356</v>
      </c>
      <c r="I186">
        <v>1647556</v>
      </c>
      <c r="J186">
        <v>4</v>
      </c>
      <c r="K186">
        <v>91</v>
      </c>
      <c r="L186">
        <v>1298</v>
      </c>
      <c r="M186">
        <v>2</v>
      </c>
      <c r="N186">
        <v>56</v>
      </c>
      <c r="O186">
        <v>638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588</v>
      </c>
      <c r="V186">
        <v>16654</v>
      </c>
      <c r="W186">
        <v>2458</v>
      </c>
      <c r="X186">
        <v>4054</v>
      </c>
      <c r="Y186">
        <v>10016</v>
      </c>
      <c r="Z186">
        <v>0</v>
      </c>
      <c r="AA186" s="8">
        <f t="shared" si="15"/>
        <v>51.573154698553807</v>
      </c>
      <c r="AB186" s="8">
        <f t="shared" si="16"/>
        <v>17.054054054054053</v>
      </c>
      <c r="AC186" s="8">
        <f t="shared" si="17"/>
        <v>60.141707697850364</v>
      </c>
      <c r="AD186" s="8">
        <f t="shared" si="18"/>
        <v>-0.58223251737306703</v>
      </c>
      <c r="AE186">
        <v>7356</v>
      </c>
      <c r="AG186" s="8">
        <f t="shared" si="19"/>
        <v>63.199572077881427</v>
      </c>
      <c r="AH186" s="9">
        <f t="shared" si="14"/>
        <v>3.057864380031063</v>
      </c>
      <c r="AI186" s="8">
        <f t="shared" si="20"/>
        <v>3.057864380031063</v>
      </c>
      <c r="AJ186" t="s">
        <v>291</v>
      </c>
      <c r="AK186" s="8">
        <v>-12.91902172484199</v>
      </c>
    </row>
    <row r="187" spans="1:37" x14ac:dyDescent="0.55000000000000004">
      <c r="A187" t="s">
        <v>625</v>
      </c>
      <c r="B187" t="s">
        <v>617</v>
      </c>
      <c r="C187" t="s">
        <v>626</v>
      </c>
      <c r="D187">
        <v>51415</v>
      </c>
      <c r="E187">
        <v>4852</v>
      </c>
      <c r="F187">
        <v>1205</v>
      </c>
      <c r="G187">
        <v>1461</v>
      </c>
      <c r="H187">
        <v>17108</v>
      </c>
      <c r="I187">
        <v>2612457</v>
      </c>
      <c r="J187">
        <v>11</v>
      </c>
      <c r="K187">
        <v>179</v>
      </c>
      <c r="L187">
        <v>2037</v>
      </c>
      <c r="M187">
        <v>6</v>
      </c>
      <c r="N187">
        <v>122</v>
      </c>
      <c r="O187">
        <v>1078</v>
      </c>
      <c r="P187">
        <v>0</v>
      </c>
      <c r="Q187">
        <v>0</v>
      </c>
      <c r="R187">
        <v>0</v>
      </c>
      <c r="S187">
        <v>0</v>
      </c>
      <c r="T187">
        <v>4</v>
      </c>
      <c r="U187">
        <v>1583</v>
      </c>
      <c r="V187">
        <v>24488</v>
      </c>
      <c r="W187">
        <v>3220</v>
      </c>
      <c r="X187">
        <v>4797</v>
      </c>
      <c r="Y187">
        <v>16071</v>
      </c>
      <c r="Z187">
        <v>3</v>
      </c>
      <c r="AA187" s="8">
        <f t="shared" si="15"/>
        <v>50.811183506758731</v>
      </c>
      <c r="AB187" s="8">
        <f t="shared" si="16"/>
        <v>15.40327868852459</v>
      </c>
      <c r="AC187" s="8">
        <f t="shared" si="17"/>
        <v>65.628062724599801</v>
      </c>
      <c r="AD187" s="8">
        <f t="shared" si="18"/>
        <v>-0.49790917047554212</v>
      </c>
      <c r="AE187">
        <v>17108</v>
      </c>
      <c r="AG187" s="8">
        <f t="shared" si="19"/>
        <v>63.205591650296604</v>
      </c>
      <c r="AH187" s="9">
        <f t="shared" si="14"/>
        <v>-2.4224710743031963</v>
      </c>
      <c r="AI187" s="8">
        <f t="shared" si="20"/>
        <v>2.4224710743031963</v>
      </c>
      <c r="AJ187" t="s">
        <v>1928</v>
      </c>
      <c r="AK187" s="8">
        <v>-12.906405469512634</v>
      </c>
    </row>
    <row r="188" spans="1:37" x14ac:dyDescent="0.55000000000000004">
      <c r="A188" t="s">
        <v>627</v>
      </c>
      <c r="B188" t="s">
        <v>617</v>
      </c>
      <c r="C188" t="s">
        <v>628</v>
      </c>
      <c r="D188">
        <v>60378</v>
      </c>
      <c r="E188">
        <v>6398</v>
      </c>
      <c r="F188">
        <v>1525</v>
      </c>
      <c r="G188">
        <v>1610</v>
      </c>
      <c r="H188">
        <v>20618</v>
      </c>
      <c r="I188">
        <v>4295805</v>
      </c>
      <c r="J188">
        <v>14</v>
      </c>
      <c r="K188">
        <v>238</v>
      </c>
      <c r="L188">
        <v>2603</v>
      </c>
      <c r="M188">
        <v>10</v>
      </c>
      <c r="N188">
        <v>165</v>
      </c>
      <c r="O188">
        <v>1535</v>
      </c>
      <c r="P188">
        <v>0</v>
      </c>
      <c r="Q188">
        <v>0</v>
      </c>
      <c r="R188">
        <v>0</v>
      </c>
      <c r="S188">
        <v>0</v>
      </c>
      <c r="T188">
        <v>3</v>
      </c>
      <c r="U188">
        <v>1566</v>
      </c>
      <c r="V188">
        <v>29441</v>
      </c>
      <c r="W188">
        <v>3422</v>
      </c>
      <c r="X188">
        <v>6518</v>
      </c>
      <c r="Y188">
        <v>18681</v>
      </c>
      <c r="Z188">
        <v>1</v>
      </c>
      <c r="AA188" s="8">
        <f t="shared" si="15"/>
        <v>71.148514359534929</v>
      </c>
      <c r="AB188" s="8">
        <f t="shared" si="16"/>
        <v>14.049261083743842</v>
      </c>
      <c r="AC188" s="8">
        <f t="shared" si="17"/>
        <v>63.452328385584735</v>
      </c>
      <c r="AD188" s="8">
        <f t="shared" si="18"/>
        <v>-0.14077975421511146</v>
      </c>
      <c r="AE188">
        <v>20618</v>
      </c>
      <c r="AG188" s="8">
        <f t="shared" si="19"/>
        <v>63.044926736559674</v>
      </c>
      <c r="AH188" s="9">
        <f t="shared" si="14"/>
        <v>-0.40740164902506137</v>
      </c>
      <c r="AI188" s="8">
        <f t="shared" si="20"/>
        <v>0.40740164902506137</v>
      </c>
      <c r="AJ188" t="s">
        <v>2835</v>
      </c>
      <c r="AK188" s="8">
        <v>-12.872614414334429</v>
      </c>
    </row>
    <row r="189" spans="1:37" x14ac:dyDescent="0.55000000000000004">
      <c r="A189" t="s">
        <v>629</v>
      </c>
      <c r="B189" t="s">
        <v>617</v>
      </c>
      <c r="C189" t="s">
        <v>630</v>
      </c>
      <c r="D189">
        <v>39152</v>
      </c>
      <c r="E189">
        <v>4994</v>
      </c>
      <c r="F189">
        <v>1745</v>
      </c>
      <c r="G189">
        <v>1782</v>
      </c>
      <c r="H189">
        <v>10002</v>
      </c>
      <c r="I189">
        <v>2307669</v>
      </c>
      <c r="J189">
        <v>7</v>
      </c>
      <c r="K189">
        <v>140</v>
      </c>
      <c r="L189">
        <v>1907</v>
      </c>
      <c r="M189">
        <v>5</v>
      </c>
      <c r="N189">
        <v>107</v>
      </c>
      <c r="O189">
        <v>993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1011</v>
      </c>
      <c r="V189">
        <v>19186</v>
      </c>
      <c r="W189">
        <v>1296</v>
      </c>
      <c r="X189">
        <v>4471</v>
      </c>
      <c r="Y189">
        <v>13053</v>
      </c>
      <c r="Z189">
        <v>1</v>
      </c>
      <c r="AA189" s="8">
        <f t="shared" si="15"/>
        <v>58.94128013894565</v>
      </c>
      <c r="AB189" s="8">
        <f t="shared" si="16"/>
        <v>15.706827309236948</v>
      </c>
      <c r="AC189" s="8">
        <f t="shared" si="17"/>
        <v>68.033983112686343</v>
      </c>
      <c r="AD189" s="8">
        <f t="shared" si="18"/>
        <v>-9.4503473641193297E-2</v>
      </c>
      <c r="AE189">
        <v>10002</v>
      </c>
      <c r="AG189" s="8">
        <f t="shared" si="19"/>
        <v>63.141363886902326</v>
      </c>
      <c r="AH189" s="9">
        <f t="shared" si="14"/>
        <v>-4.8926192257840171</v>
      </c>
      <c r="AI189" s="8">
        <f t="shared" si="20"/>
        <v>4.8926192257840171</v>
      </c>
      <c r="AJ189" t="s">
        <v>1690</v>
      </c>
      <c r="AK189" s="8">
        <v>-12.82866769251266</v>
      </c>
    </row>
    <row r="190" spans="1:37" x14ac:dyDescent="0.55000000000000004">
      <c r="A190" t="s">
        <v>631</v>
      </c>
      <c r="B190" t="s">
        <v>617</v>
      </c>
      <c r="C190" t="s">
        <v>632</v>
      </c>
      <c r="D190">
        <v>54103</v>
      </c>
      <c r="E190">
        <v>5714</v>
      </c>
      <c r="F190">
        <v>1709</v>
      </c>
      <c r="G190">
        <v>2104</v>
      </c>
      <c r="H190">
        <v>13893</v>
      </c>
      <c r="I190">
        <v>3373914</v>
      </c>
      <c r="J190">
        <v>12</v>
      </c>
      <c r="K190">
        <v>207</v>
      </c>
      <c r="L190">
        <v>2267</v>
      </c>
      <c r="M190">
        <v>9</v>
      </c>
      <c r="N190">
        <v>153</v>
      </c>
      <c r="O190">
        <v>1277</v>
      </c>
      <c r="P190">
        <v>0</v>
      </c>
      <c r="Q190">
        <v>0</v>
      </c>
      <c r="R190">
        <v>0</v>
      </c>
      <c r="S190">
        <v>0</v>
      </c>
      <c r="T190">
        <v>3</v>
      </c>
      <c r="U190">
        <v>1276</v>
      </c>
      <c r="V190">
        <v>24989</v>
      </c>
      <c r="W190">
        <v>1258</v>
      </c>
      <c r="X190">
        <v>4835</v>
      </c>
      <c r="Y190">
        <v>18568</v>
      </c>
      <c r="Z190">
        <v>4</v>
      </c>
      <c r="AA190" s="8">
        <f t="shared" si="15"/>
        <v>62.36094116777258</v>
      </c>
      <c r="AB190" s="8">
        <f t="shared" si="16"/>
        <v>13.278236914600551</v>
      </c>
      <c r="AC190" s="8">
        <f t="shared" si="17"/>
        <v>74.304694065388759</v>
      </c>
      <c r="AD190" s="8">
        <f t="shared" si="18"/>
        <v>-0.73008890449697805</v>
      </c>
      <c r="AE190">
        <v>13893</v>
      </c>
      <c r="AG190" s="8">
        <f t="shared" si="19"/>
        <v>63.114348564774595</v>
      </c>
      <c r="AH190" s="9">
        <f t="shared" si="14"/>
        <v>-11.190345500614164</v>
      </c>
      <c r="AI190" s="8">
        <f t="shared" si="20"/>
        <v>11.190345500614164</v>
      </c>
      <c r="AJ190" t="s">
        <v>3248</v>
      </c>
      <c r="AK190" s="8">
        <v>-12.791898196073916</v>
      </c>
    </row>
    <row r="191" spans="1:37" x14ac:dyDescent="0.55000000000000004">
      <c r="A191" t="s">
        <v>633</v>
      </c>
      <c r="B191" t="s">
        <v>617</v>
      </c>
      <c r="C191" t="s">
        <v>634</v>
      </c>
      <c r="D191">
        <v>30934</v>
      </c>
      <c r="E191">
        <v>2903</v>
      </c>
      <c r="F191">
        <v>538</v>
      </c>
      <c r="G191">
        <v>745</v>
      </c>
      <c r="H191">
        <v>21357</v>
      </c>
      <c r="I191">
        <v>3566071</v>
      </c>
      <c r="J191">
        <v>7</v>
      </c>
      <c r="K191">
        <v>112</v>
      </c>
      <c r="L191">
        <v>1129</v>
      </c>
      <c r="M191">
        <v>5</v>
      </c>
      <c r="N191">
        <v>83</v>
      </c>
      <c r="O191">
        <v>622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447</v>
      </c>
      <c r="V191">
        <v>15508</v>
      </c>
      <c r="W191">
        <v>4559</v>
      </c>
      <c r="X191">
        <v>2676</v>
      </c>
      <c r="Y191">
        <v>8034</v>
      </c>
      <c r="Z191">
        <v>1</v>
      </c>
      <c r="AA191" s="8">
        <f t="shared" si="15"/>
        <v>115.27998319001746</v>
      </c>
      <c r="AB191" s="8">
        <f t="shared" si="16"/>
        <v>11.214285714285714</v>
      </c>
      <c r="AC191" s="8">
        <f t="shared" si="17"/>
        <v>51.80551973175136</v>
      </c>
      <c r="AD191" s="8">
        <f t="shared" si="18"/>
        <v>-0.66916661278851752</v>
      </c>
      <c r="AE191">
        <v>21357</v>
      </c>
      <c r="AG191" s="8">
        <f t="shared" si="19"/>
        <v>62.696288132798863</v>
      </c>
      <c r="AH191" s="9">
        <f t="shared" si="14"/>
        <v>10.890768401047502</v>
      </c>
      <c r="AI191" s="8">
        <f t="shared" si="20"/>
        <v>10.890768401047502</v>
      </c>
      <c r="AJ191" t="s">
        <v>2482</v>
      </c>
      <c r="AK191" s="8">
        <v>-12.657985839058533</v>
      </c>
    </row>
    <row r="192" spans="1:37" x14ac:dyDescent="0.55000000000000004">
      <c r="A192" t="s">
        <v>635</v>
      </c>
      <c r="B192" t="s">
        <v>617</v>
      </c>
      <c r="C192" t="s">
        <v>636</v>
      </c>
      <c r="D192">
        <v>30567</v>
      </c>
      <c r="E192">
        <v>3282</v>
      </c>
      <c r="F192">
        <v>545</v>
      </c>
      <c r="G192">
        <v>605</v>
      </c>
      <c r="H192">
        <v>9479</v>
      </c>
      <c r="I192">
        <v>3035574</v>
      </c>
      <c r="J192">
        <v>9</v>
      </c>
      <c r="K192">
        <v>127</v>
      </c>
      <c r="L192">
        <v>1381</v>
      </c>
      <c r="M192">
        <v>4</v>
      </c>
      <c r="N192">
        <v>73</v>
      </c>
      <c r="O192">
        <v>666</v>
      </c>
      <c r="P192">
        <v>0</v>
      </c>
      <c r="Q192">
        <v>0</v>
      </c>
      <c r="R192">
        <v>0</v>
      </c>
      <c r="S192">
        <v>0</v>
      </c>
      <c r="T192">
        <v>2</v>
      </c>
      <c r="U192">
        <v>367</v>
      </c>
      <c r="V192">
        <v>15866</v>
      </c>
      <c r="W192">
        <v>3690</v>
      </c>
      <c r="X192">
        <v>3534</v>
      </c>
      <c r="Y192">
        <v>8633</v>
      </c>
      <c r="Z192">
        <v>2</v>
      </c>
      <c r="AA192" s="8">
        <f t="shared" si="15"/>
        <v>99.308862498773181</v>
      </c>
      <c r="AB192" s="8">
        <f t="shared" si="16"/>
        <v>11.950495049504951</v>
      </c>
      <c r="AC192" s="8">
        <f t="shared" si="17"/>
        <v>54.411950081936212</v>
      </c>
      <c r="AD192" s="8">
        <f t="shared" si="18"/>
        <v>-0.19629011679261951</v>
      </c>
      <c r="AE192">
        <v>9479</v>
      </c>
      <c r="AG192" s="8">
        <f t="shared" si="19"/>
        <v>62.822459986259688</v>
      </c>
      <c r="AH192" s="9">
        <f t="shared" si="14"/>
        <v>8.4105099043234759</v>
      </c>
      <c r="AI192" s="8">
        <f t="shared" si="20"/>
        <v>8.4105099043234759</v>
      </c>
      <c r="AJ192" t="s">
        <v>3521</v>
      </c>
      <c r="AK192" s="8">
        <v>-12.627286602587105</v>
      </c>
    </row>
    <row r="193" spans="1:37" x14ac:dyDescent="0.55000000000000004">
      <c r="A193" t="s">
        <v>637</v>
      </c>
      <c r="B193" t="s">
        <v>617</v>
      </c>
      <c r="C193" t="s">
        <v>638</v>
      </c>
      <c r="D193">
        <v>10126</v>
      </c>
      <c r="E193">
        <v>906</v>
      </c>
      <c r="F193">
        <v>166</v>
      </c>
      <c r="G193">
        <v>220</v>
      </c>
      <c r="H193">
        <v>4704</v>
      </c>
      <c r="I193">
        <v>549777</v>
      </c>
      <c r="J193">
        <v>3</v>
      </c>
      <c r="K193">
        <v>47</v>
      </c>
      <c r="L193">
        <v>353</v>
      </c>
      <c r="M193">
        <v>1</v>
      </c>
      <c r="N193">
        <v>24</v>
      </c>
      <c r="O193">
        <v>210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23</v>
      </c>
      <c r="V193">
        <v>5170</v>
      </c>
      <c r="W193">
        <v>1391</v>
      </c>
      <c r="X193">
        <v>1004</v>
      </c>
      <c r="Y193">
        <v>2696</v>
      </c>
      <c r="Z193">
        <v>1</v>
      </c>
      <c r="AA193" s="8">
        <f t="shared" si="15"/>
        <v>54.293600632036345</v>
      </c>
      <c r="AB193" s="8">
        <f t="shared" si="16"/>
        <v>8.1388888888888893</v>
      </c>
      <c r="AC193" s="8">
        <f t="shared" si="17"/>
        <v>52.147001934235981</v>
      </c>
      <c r="AD193" s="8">
        <f t="shared" si="18"/>
        <v>-0.53328066363815918</v>
      </c>
      <c r="AE193">
        <v>4704</v>
      </c>
      <c r="AG193" s="8">
        <f t="shared" si="19"/>
        <v>63.178080555006915</v>
      </c>
      <c r="AH193" s="9">
        <f t="shared" si="14"/>
        <v>11.031078620770934</v>
      </c>
      <c r="AI193" s="8">
        <f t="shared" si="20"/>
        <v>11.031078620770934</v>
      </c>
      <c r="AJ193" t="s">
        <v>2493</v>
      </c>
      <c r="AK193" s="8">
        <v>-12.605479514973887</v>
      </c>
    </row>
    <row r="194" spans="1:37" x14ac:dyDescent="0.55000000000000004">
      <c r="A194" t="s">
        <v>639</v>
      </c>
      <c r="B194" t="s">
        <v>617</v>
      </c>
      <c r="C194" t="s">
        <v>640</v>
      </c>
      <c r="D194">
        <v>2334</v>
      </c>
      <c r="E194">
        <v>105</v>
      </c>
      <c r="F194">
        <v>30</v>
      </c>
      <c r="G194">
        <v>80</v>
      </c>
      <c r="H194">
        <v>1946</v>
      </c>
      <c r="I194">
        <v>184385</v>
      </c>
      <c r="J194">
        <v>1</v>
      </c>
      <c r="K194">
        <v>11</v>
      </c>
      <c r="L194">
        <v>42</v>
      </c>
      <c r="M194">
        <v>1</v>
      </c>
      <c r="N194">
        <v>7</v>
      </c>
      <c r="O194">
        <v>16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951</v>
      </c>
      <c r="W194">
        <v>139</v>
      </c>
      <c r="X194">
        <v>244</v>
      </c>
      <c r="Y194">
        <v>557</v>
      </c>
      <c r="Z194">
        <v>0</v>
      </c>
      <c r="AA194" s="8">
        <f t="shared" si="15"/>
        <v>78.999571550985436</v>
      </c>
      <c r="AB194" s="8">
        <f t="shared" si="16"/>
        <v>3.2222222222222223</v>
      </c>
      <c r="AC194" s="8">
        <f t="shared" si="17"/>
        <v>58.569926393270244</v>
      </c>
      <c r="AD194" s="8">
        <f t="shared" si="18"/>
        <v>-2.1422450728363325</v>
      </c>
      <c r="AE194">
        <v>1946</v>
      </c>
      <c r="AG194" s="8">
        <f t="shared" si="19"/>
        <v>62.982903384747218</v>
      </c>
      <c r="AH194" s="9">
        <f t="shared" si="14"/>
        <v>4.4129769914769739</v>
      </c>
      <c r="AI194" s="8">
        <f t="shared" si="20"/>
        <v>4.4129769914769739</v>
      </c>
      <c r="AJ194" t="s">
        <v>3715</v>
      </c>
      <c r="AK194" s="8">
        <v>-12.515743596114902</v>
      </c>
    </row>
    <row r="195" spans="1:37" x14ac:dyDescent="0.55000000000000004">
      <c r="A195" t="s">
        <v>641</v>
      </c>
      <c r="B195" t="s">
        <v>617</v>
      </c>
      <c r="C195" t="s">
        <v>642</v>
      </c>
      <c r="D195">
        <v>2540</v>
      </c>
      <c r="E195">
        <v>247</v>
      </c>
      <c r="F195">
        <v>37</v>
      </c>
      <c r="G195">
        <v>80</v>
      </c>
      <c r="H195">
        <v>1989</v>
      </c>
      <c r="I195">
        <v>237731</v>
      </c>
      <c r="J195">
        <v>1</v>
      </c>
      <c r="K195">
        <v>13</v>
      </c>
      <c r="L195">
        <v>109</v>
      </c>
      <c r="M195">
        <v>1</v>
      </c>
      <c r="N195">
        <v>12</v>
      </c>
      <c r="O195">
        <v>64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1239</v>
      </c>
      <c r="W195">
        <v>367</v>
      </c>
      <c r="X195">
        <v>253</v>
      </c>
      <c r="Y195">
        <v>618</v>
      </c>
      <c r="Z195">
        <v>0</v>
      </c>
      <c r="AA195" s="8">
        <f t="shared" si="15"/>
        <v>93.594881889763784</v>
      </c>
      <c r="AB195" s="8">
        <f t="shared" si="16"/>
        <v>6.92</v>
      </c>
      <c r="AC195" s="8">
        <f t="shared" si="17"/>
        <v>49.878934624697337</v>
      </c>
      <c r="AD195" s="8">
        <f t="shared" si="18"/>
        <v>-1.6929133858267715</v>
      </c>
      <c r="AE195">
        <v>1989</v>
      </c>
      <c r="AG195" s="8">
        <f t="shared" si="19"/>
        <v>62.867600433070862</v>
      </c>
      <c r="AH195" s="9">
        <f t="shared" si="14"/>
        <v>12.988665808373526</v>
      </c>
      <c r="AI195" s="8">
        <f t="shared" si="20"/>
        <v>12.988665808373526</v>
      </c>
      <c r="AJ195" t="s">
        <v>3368</v>
      </c>
      <c r="AK195" s="8">
        <v>-12.501765992088252</v>
      </c>
    </row>
    <row r="196" spans="1:37" x14ac:dyDescent="0.55000000000000004">
      <c r="A196" t="s">
        <v>643</v>
      </c>
      <c r="B196" t="s">
        <v>617</v>
      </c>
      <c r="C196" t="s">
        <v>644</v>
      </c>
      <c r="D196">
        <v>5401</v>
      </c>
      <c r="E196">
        <v>285</v>
      </c>
      <c r="F196">
        <v>86</v>
      </c>
      <c r="G196">
        <v>143</v>
      </c>
      <c r="H196">
        <v>3105</v>
      </c>
      <c r="I196">
        <v>424982</v>
      </c>
      <c r="J196">
        <v>2</v>
      </c>
      <c r="K196">
        <v>20</v>
      </c>
      <c r="L196">
        <v>106</v>
      </c>
      <c r="M196">
        <v>2</v>
      </c>
      <c r="N196">
        <v>23</v>
      </c>
      <c r="O196">
        <v>60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2341</v>
      </c>
      <c r="W196">
        <v>539</v>
      </c>
      <c r="X196">
        <v>486</v>
      </c>
      <c r="Y196">
        <v>1312</v>
      </c>
      <c r="Z196">
        <v>0</v>
      </c>
      <c r="AA196" s="8">
        <f t="shared" si="15"/>
        <v>78.685798926124789</v>
      </c>
      <c r="AB196" s="8">
        <f t="shared" si="16"/>
        <v>3.86046511627907</v>
      </c>
      <c r="AC196" s="8">
        <f t="shared" si="17"/>
        <v>56.04442545920547</v>
      </c>
      <c r="AD196" s="8">
        <f t="shared" si="18"/>
        <v>-1.0553601184965746</v>
      </c>
      <c r="AE196">
        <v>3105</v>
      </c>
      <c r="AG196" s="8">
        <f t="shared" si="19"/>
        <v>62.985382188483612</v>
      </c>
      <c r="AH196" s="9">
        <f t="shared" ref="AH196:AH259" si="21">AG196-AC196</f>
        <v>6.9409567292781418</v>
      </c>
      <c r="AI196" s="8">
        <f t="shared" si="20"/>
        <v>6.9409567292781418</v>
      </c>
      <c r="AJ196" t="s">
        <v>1106</v>
      </c>
      <c r="AK196" s="8">
        <v>-12.496785555905944</v>
      </c>
    </row>
    <row r="197" spans="1:37" x14ac:dyDescent="0.55000000000000004">
      <c r="A197" t="s">
        <v>645</v>
      </c>
      <c r="B197" t="s">
        <v>617</v>
      </c>
      <c r="C197" t="s">
        <v>646</v>
      </c>
      <c r="D197">
        <v>9044</v>
      </c>
      <c r="E197">
        <v>701</v>
      </c>
      <c r="F197">
        <v>177</v>
      </c>
      <c r="G197">
        <v>212</v>
      </c>
      <c r="H197">
        <v>8070</v>
      </c>
      <c r="I197">
        <v>625265</v>
      </c>
      <c r="J197">
        <v>2</v>
      </c>
      <c r="K197">
        <v>27</v>
      </c>
      <c r="L197">
        <v>258</v>
      </c>
      <c r="M197">
        <v>1</v>
      </c>
      <c r="N197">
        <v>18</v>
      </c>
      <c r="O197">
        <v>177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31</v>
      </c>
      <c r="V197">
        <v>4197</v>
      </c>
      <c r="W197">
        <v>897</v>
      </c>
      <c r="X197">
        <v>707</v>
      </c>
      <c r="Y197">
        <v>2571</v>
      </c>
      <c r="Z197">
        <v>0</v>
      </c>
      <c r="AA197" s="8">
        <f t="shared" ref="AA197:AA260" si="22">I197/D197</f>
        <v>69.135891198584702</v>
      </c>
      <c r="AB197" s="8">
        <f t="shared" ref="AB197:AB260" si="23">(L197+O197+R197+U197)/(K197+N197+Q197+T197)</f>
        <v>10.130434782608695</v>
      </c>
      <c r="AC197" s="8">
        <f t="shared" ref="AC197:AC260" si="24">Y197/V197*100</f>
        <v>61.258041458184422</v>
      </c>
      <c r="AD197" s="8">
        <f t="shared" ref="AD197:AD260" si="25">(F197-G197)/D197*100</f>
        <v>-0.38699690402476783</v>
      </c>
      <c r="AE197">
        <v>8070</v>
      </c>
      <c r="AG197" s="8">
        <f t="shared" ref="AG197:AG260" si="26">-0.0079*AA197 + 63.607</f>
        <v>63.060826459531178</v>
      </c>
      <c r="AH197" s="9">
        <f t="shared" si="21"/>
        <v>1.8027850013467557</v>
      </c>
      <c r="AI197" s="8">
        <f t="shared" ref="AI197:AI260" si="27">ABS(AH197)</f>
        <v>1.8027850013467557</v>
      </c>
      <c r="AJ197" t="s">
        <v>3062</v>
      </c>
      <c r="AK197" s="8">
        <v>-12.459209764445532</v>
      </c>
    </row>
    <row r="198" spans="1:37" x14ac:dyDescent="0.55000000000000004">
      <c r="A198" t="s">
        <v>647</v>
      </c>
      <c r="B198" t="s">
        <v>617</v>
      </c>
      <c r="C198" t="s">
        <v>648</v>
      </c>
      <c r="D198">
        <v>7346</v>
      </c>
      <c r="E198">
        <v>481</v>
      </c>
      <c r="F198">
        <v>84</v>
      </c>
      <c r="G198">
        <v>161</v>
      </c>
      <c r="H198">
        <v>6582</v>
      </c>
      <c r="I198">
        <v>743306</v>
      </c>
      <c r="J198">
        <v>3</v>
      </c>
      <c r="K198">
        <v>32</v>
      </c>
      <c r="L198">
        <v>176</v>
      </c>
      <c r="M198">
        <v>2</v>
      </c>
      <c r="N198">
        <v>27</v>
      </c>
      <c r="O198">
        <v>104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3224</v>
      </c>
      <c r="W198">
        <v>745</v>
      </c>
      <c r="X198">
        <v>598</v>
      </c>
      <c r="Y198">
        <v>1872</v>
      </c>
      <c r="Z198">
        <v>0</v>
      </c>
      <c r="AA198" s="8">
        <f t="shared" si="22"/>
        <v>101.18513476722026</v>
      </c>
      <c r="AB198" s="8">
        <f t="shared" si="23"/>
        <v>4.7457627118644066</v>
      </c>
      <c r="AC198" s="8">
        <f t="shared" si="24"/>
        <v>58.064516129032263</v>
      </c>
      <c r="AD198" s="8">
        <f t="shared" si="25"/>
        <v>-1.0481894908793901</v>
      </c>
      <c r="AE198">
        <v>6582</v>
      </c>
      <c r="AG198" s="8">
        <f t="shared" si="26"/>
        <v>62.807637435338961</v>
      </c>
      <c r="AH198" s="9">
        <f t="shared" si="21"/>
        <v>4.7431213063066977</v>
      </c>
      <c r="AI198" s="8">
        <f t="shared" si="27"/>
        <v>4.7431213063066977</v>
      </c>
      <c r="AJ198" t="s">
        <v>3622</v>
      </c>
      <c r="AK198" s="8">
        <v>-12.3913610316987</v>
      </c>
    </row>
    <row r="199" spans="1:37" x14ac:dyDescent="0.55000000000000004">
      <c r="A199" t="s">
        <v>649</v>
      </c>
      <c r="B199" t="s">
        <v>617</v>
      </c>
      <c r="C199" t="s">
        <v>650</v>
      </c>
      <c r="D199">
        <v>1265</v>
      </c>
      <c r="E199">
        <v>151</v>
      </c>
      <c r="F199">
        <v>36</v>
      </c>
      <c r="G199">
        <v>31</v>
      </c>
      <c r="H199">
        <v>2183</v>
      </c>
      <c r="I199">
        <v>154153</v>
      </c>
      <c r="J199">
        <v>1</v>
      </c>
      <c r="K199">
        <v>12</v>
      </c>
      <c r="L199">
        <v>70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684</v>
      </c>
      <c r="W199">
        <v>167</v>
      </c>
      <c r="X199">
        <v>156</v>
      </c>
      <c r="Y199">
        <v>346</v>
      </c>
      <c r="Z199">
        <v>0</v>
      </c>
      <c r="AA199" s="8">
        <f t="shared" si="22"/>
        <v>121.86007905138339</v>
      </c>
      <c r="AB199" s="8">
        <f t="shared" si="23"/>
        <v>5.833333333333333</v>
      </c>
      <c r="AC199" s="8">
        <f t="shared" si="24"/>
        <v>50.584795321637429</v>
      </c>
      <c r="AD199" s="8">
        <f t="shared" si="25"/>
        <v>0.39525691699604742</v>
      </c>
      <c r="AE199">
        <v>2183</v>
      </c>
      <c r="AG199" s="8">
        <f t="shared" si="26"/>
        <v>62.644305375494071</v>
      </c>
      <c r="AH199" s="9">
        <f t="shared" si="21"/>
        <v>12.059510053856641</v>
      </c>
      <c r="AI199" s="8">
        <f t="shared" si="27"/>
        <v>12.059510053856641</v>
      </c>
      <c r="AJ199" t="s">
        <v>2164</v>
      </c>
      <c r="AK199" s="8">
        <v>-12.358459639241318</v>
      </c>
    </row>
    <row r="200" spans="1:37" x14ac:dyDescent="0.55000000000000004">
      <c r="A200" t="s">
        <v>651</v>
      </c>
      <c r="B200" t="s">
        <v>617</v>
      </c>
      <c r="C200" t="s">
        <v>652</v>
      </c>
      <c r="D200">
        <v>14573</v>
      </c>
      <c r="E200">
        <v>1679</v>
      </c>
      <c r="F200">
        <v>357</v>
      </c>
      <c r="G200">
        <v>369</v>
      </c>
      <c r="H200">
        <v>3729</v>
      </c>
      <c r="I200">
        <v>966247</v>
      </c>
      <c r="J200">
        <v>3</v>
      </c>
      <c r="K200">
        <v>50</v>
      </c>
      <c r="L200">
        <v>680</v>
      </c>
      <c r="M200">
        <v>2</v>
      </c>
      <c r="N200">
        <v>37</v>
      </c>
      <c r="O200">
        <v>331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7802</v>
      </c>
      <c r="W200">
        <v>1722</v>
      </c>
      <c r="X200">
        <v>1589</v>
      </c>
      <c r="Y200">
        <v>4463</v>
      </c>
      <c r="Z200">
        <v>1</v>
      </c>
      <c r="AA200" s="8">
        <f t="shared" si="22"/>
        <v>66.303918204899475</v>
      </c>
      <c r="AB200" s="8">
        <f t="shared" si="23"/>
        <v>11.620689655172415</v>
      </c>
      <c r="AC200" s="8">
        <f t="shared" si="24"/>
        <v>57.203281209946169</v>
      </c>
      <c r="AD200" s="8">
        <f t="shared" si="25"/>
        <v>-8.2344060934605084E-2</v>
      </c>
      <c r="AE200">
        <v>3729</v>
      </c>
      <c r="AG200" s="8">
        <f t="shared" si="26"/>
        <v>63.083199046181292</v>
      </c>
      <c r="AH200" s="9">
        <f t="shared" si="21"/>
        <v>5.8799178362351228</v>
      </c>
      <c r="AI200" s="8">
        <f t="shared" si="27"/>
        <v>5.8799178362351228</v>
      </c>
      <c r="AJ200" t="s">
        <v>2638</v>
      </c>
      <c r="AK200" s="8">
        <v>-12.336690910143631</v>
      </c>
    </row>
    <row r="201" spans="1:37" x14ac:dyDescent="0.55000000000000004">
      <c r="A201" t="s">
        <v>653</v>
      </c>
      <c r="B201" t="s">
        <v>617</v>
      </c>
      <c r="C201" t="s">
        <v>654</v>
      </c>
      <c r="D201">
        <v>8665</v>
      </c>
      <c r="E201">
        <v>631</v>
      </c>
      <c r="F201">
        <v>135</v>
      </c>
      <c r="G201">
        <v>191</v>
      </c>
      <c r="H201">
        <v>3766</v>
      </c>
      <c r="I201">
        <v>382298</v>
      </c>
      <c r="J201">
        <v>1</v>
      </c>
      <c r="K201">
        <v>17</v>
      </c>
      <c r="L201">
        <v>257</v>
      </c>
      <c r="M201">
        <v>1</v>
      </c>
      <c r="N201">
        <v>15</v>
      </c>
      <c r="O201">
        <v>121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4331</v>
      </c>
      <c r="W201">
        <v>919</v>
      </c>
      <c r="X201">
        <v>811</v>
      </c>
      <c r="Y201">
        <v>2474</v>
      </c>
      <c r="Z201">
        <v>0</v>
      </c>
      <c r="AA201" s="8">
        <f t="shared" si="22"/>
        <v>44.119792267743797</v>
      </c>
      <c r="AB201" s="8">
        <f t="shared" si="23"/>
        <v>11.8125</v>
      </c>
      <c r="AC201" s="8">
        <f t="shared" si="24"/>
        <v>57.123066266451161</v>
      </c>
      <c r="AD201" s="8">
        <f t="shared" si="25"/>
        <v>-0.64627813040969417</v>
      </c>
      <c r="AE201">
        <v>3766</v>
      </c>
      <c r="AG201" s="8">
        <f t="shared" si="26"/>
        <v>63.25845364108482</v>
      </c>
      <c r="AH201" s="9">
        <f t="shared" si="21"/>
        <v>6.1353873746336589</v>
      </c>
      <c r="AI201" s="8">
        <f t="shared" si="27"/>
        <v>6.1353873746336589</v>
      </c>
      <c r="AJ201" t="s">
        <v>2928</v>
      </c>
      <c r="AK201" s="8">
        <v>-12.322513788248834</v>
      </c>
    </row>
    <row r="202" spans="1:37" x14ac:dyDescent="0.55000000000000004">
      <c r="A202" t="s">
        <v>655</v>
      </c>
      <c r="B202" t="s">
        <v>617</v>
      </c>
      <c r="C202" t="s">
        <v>656</v>
      </c>
      <c r="D202">
        <v>7326</v>
      </c>
      <c r="E202">
        <v>836</v>
      </c>
      <c r="F202">
        <v>203</v>
      </c>
      <c r="G202">
        <v>187</v>
      </c>
      <c r="H202">
        <v>2235</v>
      </c>
      <c r="I202">
        <v>704463</v>
      </c>
      <c r="J202">
        <v>1</v>
      </c>
      <c r="K202">
        <v>21</v>
      </c>
      <c r="L202">
        <v>348</v>
      </c>
      <c r="M202">
        <v>1</v>
      </c>
      <c r="N202">
        <v>16</v>
      </c>
      <c r="O202">
        <v>185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3839</v>
      </c>
      <c r="W202">
        <v>807</v>
      </c>
      <c r="X202">
        <v>890</v>
      </c>
      <c r="Y202">
        <v>2134</v>
      </c>
      <c r="Z202">
        <v>0</v>
      </c>
      <c r="AA202" s="8">
        <f t="shared" si="22"/>
        <v>96.159295659295665</v>
      </c>
      <c r="AB202" s="8">
        <f t="shared" si="23"/>
        <v>14.405405405405405</v>
      </c>
      <c r="AC202" s="8">
        <f t="shared" si="24"/>
        <v>55.587392550143264</v>
      </c>
      <c r="AD202" s="8">
        <f t="shared" si="25"/>
        <v>0.21840021840021842</v>
      </c>
      <c r="AE202">
        <v>2235</v>
      </c>
      <c r="AG202" s="8">
        <f t="shared" si="26"/>
        <v>62.847341564291561</v>
      </c>
      <c r="AH202" s="9">
        <f t="shared" si="21"/>
        <v>7.2599490141482974</v>
      </c>
      <c r="AI202" s="8">
        <f t="shared" si="27"/>
        <v>7.2599490141482974</v>
      </c>
      <c r="AJ202" t="s">
        <v>2468</v>
      </c>
      <c r="AK202" s="8">
        <v>-12.316041627007415</v>
      </c>
    </row>
    <row r="203" spans="1:37" x14ac:dyDescent="0.55000000000000004">
      <c r="A203" t="s">
        <v>657</v>
      </c>
      <c r="B203" t="s">
        <v>617</v>
      </c>
      <c r="C203" t="s">
        <v>658</v>
      </c>
      <c r="D203">
        <v>12700</v>
      </c>
      <c r="E203">
        <v>1205</v>
      </c>
      <c r="F203">
        <v>218</v>
      </c>
      <c r="G203">
        <v>285</v>
      </c>
      <c r="H203">
        <v>4188</v>
      </c>
      <c r="I203">
        <v>714650</v>
      </c>
      <c r="J203">
        <v>4</v>
      </c>
      <c r="K203">
        <v>47</v>
      </c>
      <c r="L203">
        <v>478</v>
      </c>
      <c r="M203">
        <v>1</v>
      </c>
      <c r="N203">
        <v>26</v>
      </c>
      <c r="O203">
        <v>277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7156</v>
      </c>
      <c r="W203">
        <v>2649</v>
      </c>
      <c r="X203">
        <v>1117</v>
      </c>
      <c r="Y203">
        <v>3349</v>
      </c>
      <c r="Z203">
        <v>1</v>
      </c>
      <c r="AA203" s="8">
        <f t="shared" si="22"/>
        <v>56.271653543307089</v>
      </c>
      <c r="AB203" s="8">
        <f t="shared" si="23"/>
        <v>10.342465753424657</v>
      </c>
      <c r="AC203" s="8">
        <f t="shared" si="24"/>
        <v>46.799888205701514</v>
      </c>
      <c r="AD203" s="8">
        <f t="shared" si="25"/>
        <v>-0.5275590551181103</v>
      </c>
      <c r="AE203">
        <v>4188</v>
      </c>
      <c r="AG203" s="8">
        <f t="shared" si="26"/>
        <v>63.162453937007875</v>
      </c>
      <c r="AH203" s="9">
        <f t="shared" si="21"/>
        <v>16.362565731306361</v>
      </c>
      <c r="AI203" s="8">
        <f t="shared" si="27"/>
        <v>16.362565731306361</v>
      </c>
      <c r="AJ203" t="s">
        <v>1672</v>
      </c>
      <c r="AK203" s="8">
        <v>-12.292565053118487</v>
      </c>
    </row>
    <row r="204" spans="1:37" x14ac:dyDescent="0.55000000000000004">
      <c r="A204" t="s">
        <v>659</v>
      </c>
      <c r="B204" t="s">
        <v>617</v>
      </c>
      <c r="C204" t="s">
        <v>660</v>
      </c>
      <c r="D204">
        <v>12074</v>
      </c>
      <c r="E204">
        <v>1263</v>
      </c>
      <c r="F204">
        <v>199</v>
      </c>
      <c r="G204">
        <v>264</v>
      </c>
      <c r="H204">
        <v>4523</v>
      </c>
      <c r="I204">
        <v>779609</v>
      </c>
      <c r="J204">
        <v>1</v>
      </c>
      <c r="K204">
        <v>36</v>
      </c>
      <c r="L204">
        <v>504</v>
      </c>
      <c r="M204">
        <v>1</v>
      </c>
      <c r="N204">
        <v>24</v>
      </c>
      <c r="O204">
        <v>281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164</v>
      </c>
      <c r="V204">
        <v>6208</v>
      </c>
      <c r="W204">
        <v>2016</v>
      </c>
      <c r="X204">
        <v>1135</v>
      </c>
      <c r="Y204">
        <v>3035</v>
      </c>
      <c r="Z204">
        <v>0</v>
      </c>
      <c r="AA204" s="8">
        <f t="shared" si="22"/>
        <v>64.569239688587047</v>
      </c>
      <c r="AB204" s="8">
        <f t="shared" si="23"/>
        <v>15.557377049180328</v>
      </c>
      <c r="AC204" s="8">
        <f t="shared" si="24"/>
        <v>48.888530927835049</v>
      </c>
      <c r="AD204" s="8">
        <f t="shared" si="25"/>
        <v>-0.53834686102368734</v>
      </c>
      <c r="AE204">
        <v>4523</v>
      </c>
      <c r="AG204" s="8">
        <f t="shared" si="26"/>
        <v>63.09690300646016</v>
      </c>
      <c r="AH204" s="9">
        <f t="shared" si="21"/>
        <v>14.208372078625111</v>
      </c>
      <c r="AI204" s="8">
        <f t="shared" si="27"/>
        <v>14.208372078625111</v>
      </c>
      <c r="AJ204" t="s">
        <v>1688</v>
      </c>
      <c r="AK204" s="8">
        <v>-12.287834430033044</v>
      </c>
    </row>
    <row r="205" spans="1:37" x14ac:dyDescent="0.55000000000000004">
      <c r="A205" t="s">
        <v>661</v>
      </c>
      <c r="B205" t="s">
        <v>617</v>
      </c>
      <c r="C205" t="s">
        <v>662</v>
      </c>
      <c r="D205">
        <v>9657</v>
      </c>
      <c r="E205">
        <v>756</v>
      </c>
      <c r="F205">
        <v>100</v>
      </c>
      <c r="G205">
        <v>258</v>
      </c>
      <c r="H205">
        <v>6688</v>
      </c>
      <c r="I205">
        <v>2503027</v>
      </c>
      <c r="J205">
        <v>4</v>
      </c>
      <c r="K205">
        <v>47</v>
      </c>
      <c r="L205">
        <v>293</v>
      </c>
      <c r="M205">
        <v>2</v>
      </c>
      <c r="N205">
        <v>25</v>
      </c>
      <c r="O205">
        <v>180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4403</v>
      </c>
      <c r="W205">
        <v>919</v>
      </c>
      <c r="X205">
        <v>1192</v>
      </c>
      <c r="Y205">
        <v>2279</v>
      </c>
      <c r="Z205">
        <v>1</v>
      </c>
      <c r="AA205" s="8">
        <f t="shared" si="22"/>
        <v>259.19302060681372</v>
      </c>
      <c r="AB205" s="8">
        <f t="shared" si="23"/>
        <v>6.5694444444444446</v>
      </c>
      <c r="AC205" s="8">
        <f t="shared" si="24"/>
        <v>51.760163524869405</v>
      </c>
      <c r="AD205" s="8">
        <f t="shared" si="25"/>
        <v>-1.6361188774981879</v>
      </c>
      <c r="AE205">
        <v>6688</v>
      </c>
      <c r="AG205" s="8">
        <f t="shared" si="26"/>
        <v>61.559375137206167</v>
      </c>
      <c r="AH205" s="9">
        <f t="shared" si="21"/>
        <v>9.7992116123367623</v>
      </c>
      <c r="AI205" s="8">
        <f t="shared" si="27"/>
        <v>9.7992116123367623</v>
      </c>
      <c r="AJ205" t="s">
        <v>1804</v>
      </c>
      <c r="AK205" s="8">
        <v>-12.243371536269429</v>
      </c>
    </row>
    <row r="206" spans="1:37" x14ac:dyDescent="0.55000000000000004">
      <c r="A206" t="s">
        <v>663</v>
      </c>
      <c r="B206" t="s">
        <v>617</v>
      </c>
      <c r="C206" t="s">
        <v>664</v>
      </c>
      <c r="D206">
        <v>12374</v>
      </c>
      <c r="E206">
        <v>1102</v>
      </c>
      <c r="F206">
        <v>240</v>
      </c>
      <c r="G206">
        <v>321</v>
      </c>
      <c r="H206">
        <v>2720</v>
      </c>
      <c r="I206">
        <v>699863</v>
      </c>
      <c r="J206">
        <v>2</v>
      </c>
      <c r="K206">
        <v>39</v>
      </c>
      <c r="L206">
        <v>432</v>
      </c>
      <c r="M206">
        <v>1</v>
      </c>
      <c r="N206">
        <v>24</v>
      </c>
      <c r="O206">
        <v>248</v>
      </c>
      <c r="P206">
        <v>0</v>
      </c>
      <c r="Q206">
        <v>0</v>
      </c>
      <c r="R206">
        <v>0</v>
      </c>
      <c r="S206">
        <v>0</v>
      </c>
      <c r="T206">
        <v>2</v>
      </c>
      <c r="U206">
        <v>289</v>
      </c>
      <c r="V206">
        <v>5951</v>
      </c>
      <c r="W206">
        <v>444</v>
      </c>
      <c r="X206">
        <v>1526</v>
      </c>
      <c r="Y206">
        <v>3903</v>
      </c>
      <c r="Z206">
        <v>1</v>
      </c>
      <c r="AA206" s="8">
        <f t="shared" si="22"/>
        <v>56.559156295458216</v>
      </c>
      <c r="AB206" s="8">
        <f t="shared" si="23"/>
        <v>14.907692307692308</v>
      </c>
      <c r="AC206" s="8">
        <f t="shared" si="24"/>
        <v>65.585615862880189</v>
      </c>
      <c r="AD206" s="8">
        <f t="shared" si="25"/>
        <v>-0.6545983513819299</v>
      </c>
      <c r="AE206">
        <v>2720</v>
      </c>
      <c r="AG206" s="8">
        <f t="shared" si="26"/>
        <v>63.160182665265879</v>
      </c>
      <c r="AH206" s="9">
        <f t="shared" si="21"/>
        <v>-2.4254331976143106</v>
      </c>
      <c r="AI206" s="8">
        <f t="shared" si="27"/>
        <v>2.4254331976143106</v>
      </c>
      <c r="AJ206" t="s">
        <v>1662</v>
      </c>
      <c r="AK206" s="8">
        <v>-12.222372887832172</v>
      </c>
    </row>
    <row r="207" spans="1:37" x14ac:dyDescent="0.55000000000000004">
      <c r="A207" t="s">
        <v>665</v>
      </c>
      <c r="B207" t="s">
        <v>617</v>
      </c>
      <c r="C207" t="s">
        <v>666</v>
      </c>
      <c r="D207">
        <v>14556</v>
      </c>
      <c r="E207">
        <v>1406</v>
      </c>
      <c r="F207">
        <v>298</v>
      </c>
      <c r="G207">
        <v>349</v>
      </c>
      <c r="H207">
        <v>11527</v>
      </c>
      <c r="I207">
        <v>891010</v>
      </c>
      <c r="J207">
        <v>3</v>
      </c>
      <c r="K207">
        <v>50</v>
      </c>
      <c r="L207">
        <v>543</v>
      </c>
      <c r="M207">
        <v>2</v>
      </c>
      <c r="N207">
        <v>37</v>
      </c>
      <c r="O207">
        <v>312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285</v>
      </c>
      <c r="V207">
        <v>7546</v>
      </c>
      <c r="W207">
        <v>1538</v>
      </c>
      <c r="X207">
        <v>1669</v>
      </c>
      <c r="Y207">
        <v>4317</v>
      </c>
      <c r="Z207">
        <v>1</v>
      </c>
      <c r="AA207" s="8">
        <f t="shared" si="22"/>
        <v>61.212558395163505</v>
      </c>
      <c r="AB207" s="8">
        <f t="shared" si="23"/>
        <v>12.954545454545455</v>
      </c>
      <c r="AC207" s="8">
        <f t="shared" si="24"/>
        <v>57.209117413199053</v>
      </c>
      <c r="AD207" s="8">
        <f t="shared" si="25"/>
        <v>-0.35037098103874692</v>
      </c>
      <c r="AE207">
        <v>11527</v>
      </c>
      <c r="AG207" s="8">
        <f t="shared" si="26"/>
        <v>63.12342078867821</v>
      </c>
      <c r="AH207" s="9">
        <f t="shared" si="21"/>
        <v>5.9143033754791574</v>
      </c>
      <c r="AI207" s="8">
        <f t="shared" si="27"/>
        <v>5.9143033754791574</v>
      </c>
      <c r="AJ207" t="s">
        <v>3703</v>
      </c>
      <c r="AK207" s="8">
        <v>-12.22080728154063</v>
      </c>
    </row>
    <row r="208" spans="1:37" x14ac:dyDescent="0.55000000000000004">
      <c r="A208" t="s">
        <v>667</v>
      </c>
      <c r="B208" t="s">
        <v>617</v>
      </c>
      <c r="C208" t="s">
        <v>668</v>
      </c>
      <c r="D208">
        <v>10447</v>
      </c>
      <c r="E208">
        <v>1394</v>
      </c>
      <c r="F208">
        <v>306</v>
      </c>
      <c r="G208">
        <v>336</v>
      </c>
      <c r="H208">
        <v>5768</v>
      </c>
      <c r="I208">
        <v>660172</v>
      </c>
      <c r="J208">
        <v>3</v>
      </c>
      <c r="K208">
        <v>54</v>
      </c>
      <c r="L208">
        <v>584</v>
      </c>
      <c r="M208">
        <v>2</v>
      </c>
      <c r="N208">
        <v>30</v>
      </c>
      <c r="O208">
        <v>257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5467</v>
      </c>
      <c r="W208">
        <v>1021</v>
      </c>
      <c r="X208">
        <v>1296</v>
      </c>
      <c r="Y208">
        <v>3090</v>
      </c>
      <c r="Z208">
        <v>1</v>
      </c>
      <c r="AA208" s="8">
        <f t="shared" si="22"/>
        <v>63.192495453240163</v>
      </c>
      <c r="AB208" s="8">
        <f t="shared" si="23"/>
        <v>10.011904761904763</v>
      </c>
      <c r="AC208" s="8">
        <f t="shared" si="24"/>
        <v>56.520943844887505</v>
      </c>
      <c r="AD208" s="8">
        <f t="shared" si="25"/>
        <v>-0.28716377907533264</v>
      </c>
      <c r="AE208">
        <v>5768</v>
      </c>
      <c r="AG208" s="8">
        <f t="shared" si="26"/>
        <v>63.107779285919399</v>
      </c>
      <c r="AH208" s="9">
        <f t="shared" si="21"/>
        <v>6.5868354410318943</v>
      </c>
      <c r="AI208" s="8">
        <f t="shared" si="27"/>
        <v>6.5868354410318943</v>
      </c>
      <c r="AJ208" t="s">
        <v>1322</v>
      </c>
      <c r="AK208" s="8">
        <v>-12.214920317927962</v>
      </c>
    </row>
    <row r="209" spans="1:37" x14ac:dyDescent="0.55000000000000004">
      <c r="A209" t="s">
        <v>669</v>
      </c>
      <c r="B209" t="s">
        <v>617</v>
      </c>
      <c r="C209" t="s">
        <v>670</v>
      </c>
      <c r="D209">
        <v>4229</v>
      </c>
      <c r="E209">
        <v>359</v>
      </c>
      <c r="F209">
        <v>64</v>
      </c>
      <c r="G209">
        <v>125</v>
      </c>
      <c r="H209">
        <v>3105</v>
      </c>
      <c r="I209">
        <v>315831</v>
      </c>
      <c r="J209">
        <v>1</v>
      </c>
      <c r="K209">
        <v>15</v>
      </c>
      <c r="L209">
        <v>145</v>
      </c>
      <c r="M209">
        <v>1</v>
      </c>
      <c r="N209">
        <v>14</v>
      </c>
      <c r="O209">
        <v>84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2257</v>
      </c>
      <c r="W209">
        <v>664</v>
      </c>
      <c r="X209">
        <v>650</v>
      </c>
      <c r="Y209">
        <v>941</v>
      </c>
      <c r="Z209">
        <v>1</v>
      </c>
      <c r="AA209" s="8">
        <f t="shared" si="22"/>
        <v>74.682194372192001</v>
      </c>
      <c r="AB209" s="8">
        <f t="shared" si="23"/>
        <v>7.8965517241379306</v>
      </c>
      <c r="AC209" s="8">
        <f t="shared" si="24"/>
        <v>41.692512184315461</v>
      </c>
      <c r="AD209" s="8">
        <f t="shared" si="25"/>
        <v>-1.4424213762118705</v>
      </c>
      <c r="AE209">
        <v>3105</v>
      </c>
      <c r="AG209" s="8">
        <f t="shared" si="26"/>
        <v>63.017010664459683</v>
      </c>
      <c r="AH209" s="9">
        <f t="shared" si="21"/>
        <v>21.324498480144221</v>
      </c>
      <c r="AI209" s="8">
        <f t="shared" si="27"/>
        <v>21.324498480144221</v>
      </c>
      <c r="AJ209" t="s">
        <v>3677</v>
      </c>
      <c r="AK209" s="8">
        <v>-12.168083268348276</v>
      </c>
    </row>
    <row r="210" spans="1:37" x14ac:dyDescent="0.55000000000000004">
      <c r="A210" t="s">
        <v>671</v>
      </c>
      <c r="B210" t="s">
        <v>617</v>
      </c>
      <c r="C210" t="s">
        <v>672</v>
      </c>
      <c r="D210">
        <v>16428</v>
      </c>
      <c r="E210">
        <v>1721</v>
      </c>
      <c r="F210">
        <v>290</v>
      </c>
      <c r="G210">
        <v>363</v>
      </c>
      <c r="H210">
        <v>12641</v>
      </c>
      <c r="I210">
        <v>1166443</v>
      </c>
      <c r="J210">
        <v>3</v>
      </c>
      <c r="K210">
        <v>60</v>
      </c>
      <c r="L210">
        <v>708</v>
      </c>
      <c r="M210">
        <v>2</v>
      </c>
      <c r="N210">
        <v>35</v>
      </c>
      <c r="O210">
        <v>365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8730</v>
      </c>
      <c r="W210">
        <v>2080</v>
      </c>
      <c r="X210">
        <v>1964</v>
      </c>
      <c r="Y210">
        <v>4580</v>
      </c>
      <c r="Z210">
        <v>1</v>
      </c>
      <c r="AA210" s="8">
        <f t="shared" si="22"/>
        <v>71.003347942537133</v>
      </c>
      <c r="AB210" s="8">
        <f t="shared" si="23"/>
        <v>11.294736842105262</v>
      </c>
      <c r="AC210" s="8">
        <f t="shared" si="24"/>
        <v>52.462772050400922</v>
      </c>
      <c r="AD210" s="8">
        <f t="shared" si="25"/>
        <v>-0.44436328220112009</v>
      </c>
      <c r="AE210">
        <v>12641</v>
      </c>
      <c r="AG210" s="8">
        <f t="shared" si="26"/>
        <v>63.046073551253954</v>
      </c>
      <c r="AH210" s="9">
        <f t="shared" si="21"/>
        <v>10.583301500853032</v>
      </c>
      <c r="AI210" s="8">
        <f t="shared" si="27"/>
        <v>10.583301500853032</v>
      </c>
      <c r="AJ210" t="s">
        <v>2525</v>
      </c>
      <c r="AK210" s="8">
        <v>-12.108494648494442</v>
      </c>
    </row>
    <row r="211" spans="1:37" x14ac:dyDescent="0.55000000000000004">
      <c r="A211" t="s">
        <v>673</v>
      </c>
      <c r="B211" t="s">
        <v>617</v>
      </c>
      <c r="C211" t="s">
        <v>674</v>
      </c>
      <c r="D211">
        <v>10367</v>
      </c>
      <c r="E211">
        <v>1065</v>
      </c>
      <c r="F211">
        <v>393</v>
      </c>
      <c r="G211">
        <v>481</v>
      </c>
      <c r="H211">
        <v>11162</v>
      </c>
      <c r="I211">
        <v>3434411</v>
      </c>
      <c r="J211">
        <v>4</v>
      </c>
      <c r="K211">
        <v>57</v>
      </c>
      <c r="L211">
        <v>404</v>
      </c>
      <c r="M211">
        <v>3</v>
      </c>
      <c r="N211">
        <v>36</v>
      </c>
      <c r="O211">
        <v>217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112</v>
      </c>
      <c r="V211">
        <v>6441</v>
      </c>
      <c r="W211">
        <v>686</v>
      </c>
      <c r="X211">
        <v>2669</v>
      </c>
      <c r="Y211">
        <v>3068</v>
      </c>
      <c r="Z211">
        <v>1</v>
      </c>
      <c r="AA211" s="8">
        <f t="shared" si="22"/>
        <v>331.28301340792899</v>
      </c>
      <c r="AB211" s="8">
        <f t="shared" si="23"/>
        <v>7.7978723404255321</v>
      </c>
      <c r="AC211" s="8">
        <f t="shared" si="24"/>
        <v>47.632355224344046</v>
      </c>
      <c r="AD211" s="8">
        <f t="shared" si="25"/>
        <v>-0.8488473039452108</v>
      </c>
      <c r="AE211">
        <v>11162</v>
      </c>
      <c r="AG211" s="8">
        <f t="shared" si="26"/>
        <v>60.989864194077363</v>
      </c>
      <c r="AH211" s="9">
        <f t="shared" si="21"/>
        <v>13.357508969733317</v>
      </c>
      <c r="AI211" s="8">
        <f t="shared" si="27"/>
        <v>13.357508969733317</v>
      </c>
      <c r="AJ211" t="s">
        <v>1579</v>
      </c>
      <c r="AK211" s="8">
        <v>-12.031130352585876</v>
      </c>
    </row>
    <row r="212" spans="1:37" x14ac:dyDescent="0.55000000000000004">
      <c r="A212" t="s">
        <v>675</v>
      </c>
      <c r="B212" t="s">
        <v>617</v>
      </c>
      <c r="C212" t="s">
        <v>676</v>
      </c>
      <c r="D212">
        <v>24273</v>
      </c>
      <c r="E212">
        <v>3308</v>
      </c>
      <c r="F212">
        <v>877</v>
      </c>
      <c r="G212">
        <v>876</v>
      </c>
      <c r="H212">
        <v>5922</v>
      </c>
      <c r="I212">
        <v>1159207</v>
      </c>
      <c r="J212">
        <v>5</v>
      </c>
      <c r="K212">
        <v>102</v>
      </c>
      <c r="L212">
        <v>1419</v>
      </c>
      <c r="M212">
        <v>3</v>
      </c>
      <c r="N212">
        <v>59</v>
      </c>
      <c r="O212">
        <v>673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295</v>
      </c>
      <c r="V212">
        <v>12310</v>
      </c>
      <c r="W212">
        <v>1015</v>
      </c>
      <c r="X212">
        <v>3403</v>
      </c>
      <c r="Y212">
        <v>7734</v>
      </c>
      <c r="Z212">
        <v>1</v>
      </c>
      <c r="AA212" s="8">
        <f t="shared" si="22"/>
        <v>47.757055164174183</v>
      </c>
      <c r="AB212" s="8">
        <f t="shared" si="23"/>
        <v>14.734567901234568</v>
      </c>
      <c r="AC212" s="8">
        <f t="shared" si="24"/>
        <v>62.826969943135659</v>
      </c>
      <c r="AD212" s="8">
        <f t="shared" si="25"/>
        <v>4.1198038973344871E-3</v>
      </c>
      <c r="AE212">
        <v>5922</v>
      </c>
      <c r="AG212" s="8">
        <f t="shared" si="26"/>
        <v>63.229719264203027</v>
      </c>
      <c r="AH212" s="9">
        <f t="shared" si="21"/>
        <v>0.40274932106736827</v>
      </c>
      <c r="AI212" s="8">
        <f t="shared" si="27"/>
        <v>0.40274932106736827</v>
      </c>
      <c r="AJ212" t="s">
        <v>1338</v>
      </c>
      <c r="AK212" s="8">
        <v>-12.026412960995479</v>
      </c>
    </row>
    <row r="213" spans="1:37" x14ac:dyDescent="0.55000000000000004">
      <c r="A213" t="s">
        <v>677</v>
      </c>
      <c r="B213" t="s">
        <v>617</v>
      </c>
      <c r="C213" t="s">
        <v>678</v>
      </c>
      <c r="D213">
        <v>4718</v>
      </c>
      <c r="E213">
        <v>501</v>
      </c>
      <c r="F213">
        <v>133</v>
      </c>
      <c r="G213">
        <v>157</v>
      </c>
      <c r="H213">
        <v>1434</v>
      </c>
      <c r="I213">
        <v>271149</v>
      </c>
      <c r="J213">
        <v>2</v>
      </c>
      <c r="K213">
        <v>21</v>
      </c>
      <c r="L213">
        <v>187</v>
      </c>
      <c r="M213">
        <v>1</v>
      </c>
      <c r="N213">
        <v>17</v>
      </c>
      <c r="O213">
        <v>128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126</v>
      </c>
      <c r="V213">
        <v>2393</v>
      </c>
      <c r="W213">
        <v>530</v>
      </c>
      <c r="X213">
        <v>606</v>
      </c>
      <c r="Y213">
        <v>1247</v>
      </c>
      <c r="Z213">
        <v>0</v>
      </c>
      <c r="AA213" s="8">
        <f t="shared" si="22"/>
        <v>57.471174226367104</v>
      </c>
      <c r="AB213" s="8">
        <f t="shared" si="23"/>
        <v>11.307692307692308</v>
      </c>
      <c r="AC213" s="8">
        <f t="shared" si="24"/>
        <v>52.110321771834521</v>
      </c>
      <c r="AD213" s="8">
        <f t="shared" si="25"/>
        <v>-0.5086901229334464</v>
      </c>
      <c r="AE213">
        <v>1434</v>
      </c>
      <c r="AG213" s="8">
        <f t="shared" si="26"/>
        <v>63.152977723611698</v>
      </c>
      <c r="AH213" s="9">
        <f t="shared" si="21"/>
        <v>11.042655951777178</v>
      </c>
      <c r="AI213" s="8">
        <f t="shared" si="27"/>
        <v>11.042655951777178</v>
      </c>
      <c r="AJ213" t="s">
        <v>517</v>
      </c>
      <c r="AK213" s="8">
        <v>-12.001999833268187</v>
      </c>
    </row>
    <row r="214" spans="1:37" x14ac:dyDescent="0.55000000000000004">
      <c r="A214" t="s">
        <v>679</v>
      </c>
      <c r="B214" t="s">
        <v>617</v>
      </c>
      <c r="C214" t="s">
        <v>680</v>
      </c>
      <c r="D214">
        <v>5955</v>
      </c>
      <c r="E214">
        <v>633</v>
      </c>
      <c r="F214">
        <v>138</v>
      </c>
      <c r="G214">
        <v>227</v>
      </c>
      <c r="H214">
        <v>6551</v>
      </c>
      <c r="I214">
        <v>708104</v>
      </c>
      <c r="J214">
        <v>1</v>
      </c>
      <c r="K214">
        <v>27</v>
      </c>
      <c r="L214">
        <v>239</v>
      </c>
      <c r="M214">
        <v>1</v>
      </c>
      <c r="N214">
        <v>28</v>
      </c>
      <c r="O214">
        <v>141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3206</v>
      </c>
      <c r="W214">
        <v>738</v>
      </c>
      <c r="X214">
        <v>846</v>
      </c>
      <c r="Y214">
        <v>1619</v>
      </c>
      <c r="Z214">
        <v>0</v>
      </c>
      <c r="AA214" s="8">
        <f t="shared" si="22"/>
        <v>118.90915197313183</v>
      </c>
      <c r="AB214" s="8">
        <f t="shared" si="23"/>
        <v>6.9090909090909092</v>
      </c>
      <c r="AC214" s="8">
        <f t="shared" si="24"/>
        <v>50.499064254522771</v>
      </c>
      <c r="AD214" s="8">
        <f t="shared" si="25"/>
        <v>-1.494542401343409</v>
      </c>
      <c r="AE214">
        <v>6551</v>
      </c>
      <c r="AG214" s="8">
        <f t="shared" si="26"/>
        <v>62.667617699412261</v>
      </c>
      <c r="AH214" s="9">
        <f t="shared" si="21"/>
        <v>12.16855344488949</v>
      </c>
      <c r="AI214" s="8">
        <f t="shared" si="27"/>
        <v>12.16855344488949</v>
      </c>
      <c r="AJ214" t="s">
        <v>1346</v>
      </c>
      <c r="AK214" s="8">
        <v>-11.959158324197894</v>
      </c>
    </row>
    <row r="215" spans="1:37" x14ac:dyDescent="0.55000000000000004">
      <c r="A215" t="s">
        <v>681</v>
      </c>
      <c r="B215" t="s">
        <v>617</v>
      </c>
      <c r="C215" t="s">
        <v>682</v>
      </c>
      <c r="D215">
        <v>1636</v>
      </c>
      <c r="E215">
        <v>125</v>
      </c>
      <c r="F215">
        <v>31</v>
      </c>
      <c r="G215">
        <v>60</v>
      </c>
      <c r="H215">
        <v>590</v>
      </c>
      <c r="I215">
        <v>147542</v>
      </c>
      <c r="J215">
        <v>1</v>
      </c>
      <c r="K215">
        <v>11</v>
      </c>
      <c r="L215">
        <v>47</v>
      </c>
      <c r="M215">
        <v>1</v>
      </c>
      <c r="N215">
        <v>13</v>
      </c>
      <c r="O215">
        <v>27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829</v>
      </c>
      <c r="W215">
        <v>165</v>
      </c>
      <c r="X215">
        <v>156</v>
      </c>
      <c r="Y215">
        <v>503</v>
      </c>
      <c r="Z215">
        <v>0</v>
      </c>
      <c r="AA215" s="8">
        <f t="shared" si="22"/>
        <v>90.184596577017118</v>
      </c>
      <c r="AB215" s="8">
        <f t="shared" si="23"/>
        <v>3.0833333333333335</v>
      </c>
      <c r="AC215" s="8">
        <f t="shared" si="24"/>
        <v>60.675512665862485</v>
      </c>
      <c r="AD215" s="8">
        <f t="shared" si="25"/>
        <v>-1.7726161369193152</v>
      </c>
      <c r="AE215">
        <v>590</v>
      </c>
      <c r="AG215" s="8">
        <f t="shared" si="26"/>
        <v>62.894541687041567</v>
      </c>
      <c r="AH215" s="9">
        <f t="shared" si="21"/>
        <v>2.2190290211790824</v>
      </c>
      <c r="AI215" s="8">
        <f t="shared" si="27"/>
        <v>2.2190290211790824</v>
      </c>
      <c r="AJ215" t="s">
        <v>2690</v>
      </c>
      <c r="AK215" s="8">
        <v>-11.843282098468393</v>
      </c>
    </row>
    <row r="216" spans="1:37" x14ac:dyDescent="0.55000000000000004">
      <c r="A216" t="s">
        <v>683</v>
      </c>
      <c r="B216" t="s">
        <v>617</v>
      </c>
      <c r="C216" t="s">
        <v>684</v>
      </c>
      <c r="D216">
        <v>1788</v>
      </c>
      <c r="E216">
        <v>124</v>
      </c>
      <c r="F216">
        <v>48</v>
      </c>
      <c r="G216">
        <v>38</v>
      </c>
      <c r="H216">
        <v>1664</v>
      </c>
      <c r="I216">
        <v>152528</v>
      </c>
      <c r="J216">
        <v>2</v>
      </c>
      <c r="K216">
        <v>14</v>
      </c>
      <c r="L216">
        <v>42</v>
      </c>
      <c r="M216">
        <v>2</v>
      </c>
      <c r="N216">
        <v>9</v>
      </c>
      <c r="O216">
        <v>29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833</v>
      </c>
      <c r="W216">
        <v>166</v>
      </c>
      <c r="X216">
        <v>199</v>
      </c>
      <c r="Y216">
        <v>434</v>
      </c>
      <c r="Z216">
        <v>0</v>
      </c>
      <c r="AA216" s="8">
        <f t="shared" si="22"/>
        <v>85.306487695749439</v>
      </c>
      <c r="AB216" s="8">
        <f t="shared" si="23"/>
        <v>3.0869565217391304</v>
      </c>
      <c r="AC216" s="8">
        <f t="shared" si="24"/>
        <v>52.100840336134461</v>
      </c>
      <c r="AD216" s="8">
        <f t="shared" si="25"/>
        <v>0.5592841163310962</v>
      </c>
      <c r="AE216">
        <v>1664</v>
      </c>
      <c r="AG216" s="8">
        <f t="shared" si="26"/>
        <v>62.933078747203581</v>
      </c>
      <c r="AH216" s="9">
        <f t="shared" si="21"/>
        <v>10.83223841106912</v>
      </c>
      <c r="AI216" s="8">
        <f t="shared" si="27"/>
        <v>10.83223841106912</v>
      </c>
      <c r="AJ216" t="s">
        <v>2040</v>
      </c>
      <c r="AK216" s="8">
        <v>-11.794949651700961</v>
      </c>
    </row>
    <row r="217" spans="1:37" x14ac:dyDescent="0.55000000000000004">
      <c r="A217" t="s">
        <v>685</v>
      </c>
      <c r="B217" t="s">
        <v>617</v>
      </c>
      <c r="C217" t="s">
        <v>686</v>
      </c>
      <c r="D217">
        <v>9082</v>
      </c>
      <c r="E217">
        <v>826</v>
      </c>
      <c r="F217">
        <v>188</v>
      </c>
      <c r="G217">
        <v>217</v>
      </c>
      <c r="H217">
        <v>5080</v>
      </c>
      <c r="I217">
        <v>570379</v>
      </c>
      <c r="J217">
        <v>2</v>
      </c>
      <c r="K217">
        <v>32</v>
      </c>
      <c r="L217">
        <v>317</v>
      </c>
      <c r="M217">
        <v>1</v>
      </c>
      <c r="N217">
        <v>18</v>
      </c>
      <c r="O217">
        <v>191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85</v>
      </c>
      <c r="V217">
        <v>4563</v>
      </c>
      <c r="W217">
        <v>1353</v>
      </c>
      <c r="X217">
        <v>872</v>
      </c>
      <c r="Y217">
        <v>2324</v>
      </c>
      <c r="Z217">
        <v>1</v>
      </c>
      <c r="AA217" s="8">
        <f t="shared" si="22"/>
        <v>62.803237172428979</v>
      </c>
      <c r="AB217" s="8">
        <f t="shared" si="23"/>
        <v>11.627450980392156</v>
      </c>
      <c r="AC217" s="8">
        <f t="shared" si="24"/>
        <v>50.931404777558619</v>
      </c>
      <c r="AD217" s="8">
        <f t="shared" si="25"/>
        <v>-0.31931292666813477</v>
      </c>
      <c r="AE217">
        <v>5080</v>
      </c>
      <c r="AG217" s="8">
        <f t="shared" si="26"/>
        <v>63.110854426337809</v>
      </c>
      <c r="AH217" s="9">
        <f t="shared" si="21"/>
        <v>12.17944964877919</v>
      </c>
      <c r="AI217" s="8">
        <f t="shared" si="27"/>
        <v>12.17944964877919</v>
      </c>
      <c r="AJ217" t="s">
        <v>2310</v>
      </c>
      <c r="AK217" s="8">
        <v>-11.676448961720411</v>
      </c>
    </row>
    <row r="218" spans="1:37" x14ac:dyDescent="0.55000000000000004">
      <c r="A218" t="s">
        <v>687</v>
      </c>
      <c r="B218" t="s">
        <v>617</v>
      </c>
      <c r="C218" t="s">
        <v>688</v>
      </c>
      <c r="D218">
        <v>16042</v>
      </c>
      <c r="E218">
        <v>1436</v>
      </c>
      <c r="F218">
        <v>238</v>
      </c>
      <c r="G218">
        <v>358</v>
      </c>
      <c r="H218">
        <v>8439</v>
      </c>
      <c r="I218">
        <v>993677</v>
      </c>
      <c r="J218">
        <v>4</v>
      </c>
      <c r="K218">
        <v>63</v>
      </c>
      <c r="L218">
        <v>561</v>
      </c>
      <c r="M218">
        <v>3</v>
      </c>
      <c r="N218">
        <v>49</v>
      </c>
      <c r="O218">
        <v>319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8517</v>
      </c>
      <c r="W218">
        <v>1789</v>
      </c>
      <c r="X218">
        <v>2222</v>
      </c>
      <c r="Y218">
        <v>4500</v>
      </c>
      <c r="Z218">
        <v>1</v>
      </c>
      <c r="AA218" s="8">
        <f t="shared" si="22"/>
        <v>61.942214187757138</v>
      </c>
      <c r="AB218" s="8">
        <f t="shared" si="23"/>
        <v>7.8571428571428568</v>
      </c>
      <c r="AC218" s="8">
        <f t="shared" si="24"/>
        <v>52.835505459668894</v>
      </c>
      <c r="AD218" s="8">
        <f t="shared" si="25"/>
        <v>-0.74803640443834929</v>
      </c>
      <c r="AE218">
        <v>8439</v>
      </c>
      <c r="AG218" s="8">
        <f t="shared" si="26"/>
        <v>63.11765650791672</v>
      </c>
      <c r="AH218" s="9">
        <f t="shared" si="21"/>
        <v>10.282151048247826</v>
      </c>
      <c r="AI218" s="8">
        <f t="shared" si="27"/>
        <v>10.282151048247826</v>
      </c>
      <c r="AJ218" t="s">
        <v>1318</v>
      </c>
      <c r="AK218" s="8">
        <v>-11.661929402737563</v>
      </c>
    </row>
    <row r="219" spans="1:37" x14ac:dyDescent="0.55000000000000004">
      <c r="A219" t="s">
        <v>689</v>
      </c>
      <c r="B219" t="s">
        <v>617</v>
      </c>
      <c r="C219" t="s">
        <v>690</v>
      </c>
      <c r="D219">
        <v>4968</v>
      </c>
      <c r="E219">
        <v>417</v>
      </c>
      <c r="F219">
        <v>54</v>
      </c>
      <c r="G219">
        <v>120</v>
      </c>
      <c r="H219">
        <v>4697</v>
      </c>
      <c r="I219">
        <v>539755</v>
      </c>
      <c r="J219">
        <v>1</v>
      </c>
      <c r="K219">
        <v>14</v>
      </c>
      <c r="L219">
        <v>156</v>
      </c>
      <c r="M219">
        <v>1</v>
      </c>
      <c r="N219">
        <v>13</v>
      </c>
      <c r="O219">
        <v>83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2732</v>
      </c>
      <c r="W219">
        <v>959</v>
      </c>
      <c r="X219">
        <v>616</v>
      </c>
      <c r="Y219">
        <v>1157</v>
      </c>
      <c r="Z219">
        <v>1</v>
      </c>
      <c r="AA219" s="8">
        <f t="shared" si="22"/>
        <v>108.64633655394525</v>
      </c>
      <c r="AB219" s="8">
        <f t="shared" si="23"/>
        <v>8.8518518518518512</v>
      </c>
      <c r="AC219" s="8">
        <f t="shared" si="24"/>
        <v>42.349926793557835</v>
      </c>
      <c r="AD219" s="8">
        <f t="shared" si="25"/>
        <v>-1.3285024154589371</v>
      </c>
      <c r="AE219">
        <v>4697</v>
      </c>
      <c r="AG219" s="8">
        <f t="shared" si="26"/>
        <v>62.748693941223834</v>
      </c>
      <c r="AH219" s="9">
        <f t="shared" si="21"/>
        <v>20.398767147666</v>
      </c>
      <c r="AI219" s="8">
        <f t="shared" si="27"/>
        <v>20.398767147666</v>
      </c>
      <c r="AJ219" t="s">
        <v>1470</v>
      </c>
      <c r="AK219" s="8">
        <v>-11.659099513653914</v>
      </c>
    </row>
    <row r="220" spans="1:37" x14ac:dyDescent="0.55000000000000004">
      <c r="A220" t="s">
        <v>691</v>
      </c>
      <c r="B220" t="s">
        <v>617</v>
      </c>
      <c r="C220" t="s">
        <v>692</v>
      </c>
      <c r="D220">
        <v>16809</v>
      </c>
      <c r="E220">
        <v>1558</v>
      </c>
      <c r="F220">
        <v>293</v>
      </c>
      <c r="G220">
        <v>404</v>
      </c>
      <c r="H220">
        <v>7619</v>
      </c>
      <c r="I220">
        <v>879081</v>
      </c>
      <c r="J220">
        <v>3</v>
      </c>
      <c r="K220">
        <v>54</v>
      </c>
      <c r="L220">
        <v>619</v>
      </c>
      <c r="M220">
        <v>3</v>
      </c>
      <c r="N220">
        <v>45</v>
      </c>
      <c r="O220">
        <v>327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155</v>
      </c>
      <c r="V220">
        <v>8812</v>
      </c>
      <c r="W220">
        <v>2014</v>
      </c>
      <c r="X220">
        <v>1932</v>
      </c>
      <c r="Y220">
        <v>4840</v>
      </c>
      <c r="Z220">
        <v>0</v>
      </c>
      <c r="AA220" s="8">
        <f t="shared" si="22"/>
        <v>52.298233089416385</v>
      </c>
      <c r="AB220" s="8">
        <f t="shared" si="23"/>
        <v>11.01</v>
      </c>
      <c r="AC220" s="8">
        <f t="shared" si="24"/>
        <v>54.925102133454388</v>
      </c>
      <c r="AD220" s="8">
        <f t="shared" si="25"/>
        <v>-0.66036052114938426</v>
      </c>
      <c r="AE220">
        <v>7619</v>
      </c>
      <c r="AG220" s="8">
        <f t="shared" si="26"/>
        <v>63.193843958593611</v>
      </c>
      <c r="AH220" s="9">
        <f t="shared" si="21"/>
        <v>8.2687418251392231</v>
      </c>
      <c r="AI220" s="8">
        <f t="shared" si="27"/>
        <v>8.2687418251392231</v>
      </c>
      <c r="AJ220" t="s">
        <v>2507</v>
      </c>
      <c r="AK220" s="8">
        <v>-11.644013826276527</v>
      </c>
    </row>
    <row r="221" spans="1:37" x14ac:dyDescent="0.55000000000000004">
      <c r="A221" t="s">
        <v>693</v>
      </c>
      <c r="B221" t="s">
        <v>617</v>
      </c>
      <c r="C221" t="s">
        <v>694</v>
      </c>
      <c r="D221">
        <v>13496</v>
      </c>
      <c r="E221">
        <v>1276</v>
      </c>
      <c r="F221">
        <v>357</v>
      </c>
      <c r="G221">
        <v>358</v>
      </c>
      <c r="H221">
        <v>3968</v>
      </c>
      <c r="I221">
        <v>623204</v>
      </c>
      <c r="J221">
        <v>4</v>
      </c>
      <c r="K221">
        <v>57</v>
      </c>
      <c r="L221">
        <v>529</v>
      </c>
      <c r="M221">
        <v>2</v>
      </c>
      <c r="N221">
        <v>35</v>
      </c>
      <c r="O221">
        <v>252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6439</v>
      </c>
      <c r="W221">
        <v>534</v>
      </c>
      <c r="X221">
        <v>1857</v>
      </c>
      <c r="Y221">
        <v>3804</v>
      </c>
      <c r="Z221">
        <v>0</v>
      </c>
      <c r="AA221" s="8">
        <f t="shared" si="22"/>
        <v>46.176941315945463</v>
      </c>
      <c r="AB221" s="8">
        <f t="shared" si="23"/>
        <v>8.4891304347826093</v>
      </c>
      <c r="AC221" s="8">
        <f t="shared" si="24"/>
        <v>59.077496505668577</v>
      </c>
      <c r="AD221" s="8">
        <f t="shared" si="25"/>
        <v>-7.4096028452874923E-3</v>
      </c>
      <c r="AE221">
        <v>3968</v>
      </c>
      <c r="AG221" s="8">
        <f t="shared" si="26"/>
        <v>63.242202163604027</v>
      </c>
      <c r="AH221" s="9">
        <f t="shared" si="21"/>
        <v>4.1647056579354498</v>
      </c>
      <c r="AI221" s="8">
        <f t="shared" si="27"/>
        <v>4.1647056579354498</v>
      </c>
      <c r="AJ221" t="s">
        <v>1336</v>
      </c>
      <c r="AK221" s="8">
        <v>-11.614165778717847</v>
      </c>
    </row>
    <row r="222" spans="1:37" x14ac:dyDescent="0.55000000000000004">
      <c r="A222" t="s">
        <v>695</v>
      </c>
      <c r="B222" t="s">
        <v>617</v>
      </c>
      <c r="C222" t="s">
        <v>696</v>
      </c>
      <c r="D222">
        <v>2197</v>
      </c>
      <c r="E222">
        <v>165</v>
      </c>
      <c r="F222">
        <v>21</v>
      </c>
      <c r="G222">
        <v>49</v>
      </c>
      <c r="H222">
        <v>3006</v>
      </c>
      <c r="I222">
        <v>225526</v>
      </c>
      <c r="J222">
        <v>1</v>
      </c>
      <c r="K222">
        <v>15</v>
      </c>
      <c r="L222">
        <v>64</v>
      </c>
      <c r="M222">
        <v>1</v>
      </c>
      <c r="N222">
        <v>12</v>
      </c>
      <c r="O222">
        <v>44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1270</v>
      </c>
      <c r="W222">
        <v>594</v>
      </c>
      <c r="X222">
        <v>217</v>
      </c>
      <c r="Y222">
        <v>451</v>
      </c>
      <c r="Z222">
        <v>0</v>
      </c>
      <c r="AA222" s="8">
        <f t="shared" si="22"/>
        <v>102.65179790623577</v>
      </c>
      <c r="AB222" s="8">
        <f t="shared" si="23"/>
        <v>4</v>
      </c>
      <c r="AC222" s="8">
        <f t="shared" si="24"/>
        <v>35.511811023622045</v>
      </c>
      <c r="AD222" s="8">
        <f t="shared" si="25"/>
        <v>-1.2744651797906235</v>
      </c>
      <c r="AE222">
        <v>3006</v>
      </c>
      <c r="AG222" s="8">
        <f t="shared" si="26"/>
        <v>62.79605079654074</v>
      </c>
      <c r="AH222" s="9">
        <f t="shared" si="21"/>
        <v>27.284239772918696</v>
      </c>
      <c r="AI222" s="8">
        <f t="shared" si="27"/>
        <v>27.284239772918696</v>
      </c>
      <c r="AJ222" t="s">
        <v>3733</v>
      </c>
      <c r="AK222" s="8">
        <v>-11.601463636363626</v>
      </c>
    </row>
    <row r="223" spans="1:37" x14ac:dyDescent="0.55000000000000004">
      <c r="A223" t="s">
        <v>697</v>
      </c>
      <c r="B223" t="s">
        <v>698</v>
      </c>
      <c r="C223" t="s">
        <v>699</v>
      </c>
      <c r="D223">
        <v>289731</v>
      </c>
      <c r="E223">
        <v>33602</v>
      </c>
      <c r="F223">
        <v>9820</v>
      </c>
      <c r="G223">
        <v>10535</v>
      </c>
      <c r="H223">
        <v>24268</v>
      </c>
      <c r="I223">
        <v>14305821</v>
      </c>
      <c r="J223">
        <v>43</v>
      </c>
      <c r="K223">
        <v>910</v>
      </c>
      <c r="L223">
        <v>13855</v>
      </c>
      <c r="M223">
        <v>27</v>
      </c>
      <c r="N223">
        <v>618</v>
      </c>
      <c r="O223">
        <v>7639</v>
      </c>
      <c r="P223">
        <v>0</v>
      </c>
      <c r="Q223">
        <v>0</v>
      </c>
      <c r="R223">
        <v>0</v>
      </c>
      <c r="S223">
        <v>0</v>
      </c>
      <c r="T223">
        <v>17</v>
      </c>
      <c r="U223">
        <v>9733</v>
      </c>
      <c r="V223">
        <v>141690</v>
      </c>
      <c r="W223">
        <v>4280</v>
      </c>
      <c r="X223">
        <v>18902</v>
      </c>
      <c r="Y223">
        <v>114792</v>
      </c>
      <c r="Z223">
        <v>4</v>
      </c>
      <c r="AA223" s="8">
        <f t="shared" si="22"/>
        <v>49.376217940089255</v>
      </c>
      <c r="AB223" s="8">
        <f t="shared" si="23"/>
        <v>20.211650485436895</v>
      </c>
      <c r="AC223" s="8">
        <f t="shared" si="24"/>
        <v>81.016303197120479</v>
      </c>
      <c r="AD223" s="8">
        <f t="shared" si="25"/>
        <v>-0.24678063445057657</v>
      </c>
      <c r="AE223">
        <v>24268</v>
      </c>
      <c r="AG223" s="8">
        <f t="shared" si="26"/>
        <v>63.216927878273296</v>
      </c>
      <c r="AH223" s="9">
        <f t="shared" si="21"/>
        <v>-17.799375318847183</v>
      </c>
      <c r="AI223" s="8">
        <f t="shared" si="27"/>
        <v>17.799375318847183</v>
      </c>
      <c r="AJ223" t="s">
        <v>1597</v>
      </c>
      <c r="AK223" s="8">
        <v>-11.561946342597608</v>
      </c>
    </row>
    <row r="224" spans="1:37" x14ac:dyDescent="0.55000000000000004">
      <c r="A224" t="s">
        <v>700</v>
      </c>
      <c r="B224" t="s">
        <v>698</v>
      </c>
      <c r="C224" t="s">
        <v>701</v>
      </c>
      <c r="D224">
        <v>50369</v>
      </c>
      <c r="E224">
        <v>5003</v>
      </c>
      <c r="F224">
        <v>1018</v>
      </c>
      <c r="G224">
        <v>1453</v>
      </c>
      <c r="H224">
        <v>11850</v>
      </c>
      <c r="I224">
        <v>2806318</v>
      </c>
      <c r="J224">
        <v>13</v>
      </c>
      <c r="K224">
        <v>191</v>
      </c>
      <c r="L224">
        <v>1913</v>
      </c>
      <c r="M224">
        <v>11</v>
      </c>
      <c r="N224">
        <v>149</v>
      </c>
      <c r="O224">
        <v>1004</v>
      </c>
      <c r="P224">
        <v>0</v>
      </c>
      <c r="Q224">
        <v>0</v>
      </c>
      <c r="R224">
        <v>0</v>
      </c>
      <c r="S224">
        <v>0</v>
      </c>
      <c r="T224">
        <v>4</v>
      </c>
      <c r="U224">
        <v>1152</v>
      </c>
      <c r="V224">
        <v>23450</v>
      </c>
      <c r="W224">
        <v>1734</v>
      </c>
      <c r="X224">
        <v>5856</v>
      </c>
      <c r="Y224">
        <v>15513</v>
      </c>
      <c r="Z224">
        <v>1</v>
      </c>
      <c r="AA224" s="8">
        <f t="shared" si="22"/>
        <v>55.71518195715619</v>
      </c>
      <c r="AB224" s="8">
        <f t="shared" si="23"/>
        <v>11.828488372093023</v>
      </c>
      <c r="AC224" s="8">
        <f t="shared" si="24"/>
        <v>66.153518123667382</v>
      </c>
      <c r="AD224" s="8">
        <f t="shared" si="25"/>
        <v>-0.86362643689570973</v>
      </c>
      <c r="AE224">
        <v>11850</v>
      </c>
      <c r="AG224" s="8">
        <f t="shared" si="26"/>
        <v>63.166850062538465</v>
      </c>
      <c r="AH224" s="9">
        <f t="shared" si="21"/>
        <v>-2.9866680611289169</v>
      </c>
      <c r="AI224" s="8">
        <f t="shared" si="27"/>
        <v>2.9866680611289169</v>
      </c>
      <c r="AJ224" t="s">
        <v>2236</v>
      </c>
      <c r="AK224" s="8">
        <v>-11.530736008453026</v>
      </c>
    </row>
    <row r="225" spans="1:37" x14ac:dyDescent="0.55000000000000004">
      <c r="A225" t="s">
        <v>702</v>
      </c>
      <c r="B225" t="s">
        <v>698</v>
      </c>
      <c r="C225" t="s">
        <v>703</v>
      </c>
      <c r="D225">
        <v>34728</v>
      </c>
      <c r="E225">
        <v>3379</v>
      </c>
      <c r="F225">
        <v>693</v>
      </c>
      <c r="G225">
        <v>940</v>
      </c>
      <c r="H225">
        <v>5461</v>
      </c>
      <c r="I225">
        <v>1783771</v>
      </c>
      <c r="J225">
        <v>11</v>
      </c>
      <c r="K225">
        <v>157</v>
      </c>
      <c r="L225">
        <v>1344</v>
      </c>
      <c r="M225">
        <v>4</v>
      </c>
      <c r="N225">
        <v>78</v>
      </c>
      <c r="O225">
        <v>722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681</v>
      </c>
      <c r="V225">
        <v>17324</v>
      </c>
      <c r="W225">
        <v>1261</v>
      </c>
      <c r="X225">
        <v>4744</v>
      </c>
      <c r="Y225">
        <v>10947</v>
      </c>
      <c r="Z225">
        <v>1</v>
      </c>
      <c r="AA225" s="8">
        <f t="shared" si="22"/>
        <v>51.364057820778619</v>
      </c>
      <c r="AB225" s="8">
        <f t="shared" si="23"/>
        <v>11.59071729957806</v>
      </c>
      <c r="AC225" s="8">
        <f t="shared" si="24"/>
        <v>63.189794504733321</v>
      </c>
      <c r="AD225" s="8">
        <f t="shared" si="25"/>
        <v>-0.7112416493895416</v>
      </c>
      <c r="AE225">
        <v>5461</v>
      </c>
      <c r="AG225" s="8">
        <f t="shared" si="26"/>
        <v>63.201223943215851</v>
      </c>
      <c r="AH225" s="9">
        <f t="shared" si="21"/>
        <v>1.1429438482529974E-2</v>
      </c>
      <c r="AI225" s="8">
        <f t="shared" si="27"/>
        <v>1.1429438482529974E-2</v>
      </c>
      <c r="AJ225" t="s">
        <v>3394</v>
      </c>
      <c r="AK225" s="8">
        <v>-11.513075012629294</v>
      </c>
    </row>
    <row r="226" spans="1:37" x14ac:dyDescent="0.55000000000000004">
      <c r="A226" t="s">
        <v>704</v>
      </c>
      <c r="B226" t="s">
        <v>698</v>
      </c>
      <c r="C226" t="s">
        <v>705</v>
      </c>
      <c r="D226">
        <v>93193</v>
      </c>
      <c r="E226">
        <v>10177</v>
      </c>
      <c r="F226">
        <v>2052</v>
      </c>
      <c r="G226">
        <v>2273</v>
      </c>
      <c r="H226">
        <v>32369</v>
      </c>
      <c r="I226">
        <v>5286894</v>
      </c>
      <c r="J226">
        <v>16</v>
      </c>
      <c r="K226">
        <v>303</v>
      </c>
      <c r="L226">
        <v>4113</v>
      </c>
      <c r="M226">
        <v>11</v>
      </c>
      <c r="N226">
        <v>210</v>
      </c>
      <c r="O226">
        <v>2283</v>
      </c>
      <c r="P226">
        <v>0</v>
      </c>
      <c r="Q226">
        <v>0</v>
      </c>
      <c r="R226">
        <v>0</v>
      </c>
      <c r="S226">
        <v>0</v>
      </c>
      <c r="T226">
        <v>6</v>
      </c>
      <c r="U226">
        <v>2721</v>
      </c>
      <c r="V226">
        <v>47508</v>
      </c>
      <c r="W226">
        <v>5062</v>
      </c>
      <c r="X226">
        <v>12648</v>
      </c>
      <c r="Y226">
        <v>28653</v>
      </c>
      <c r="Z226">
        <v>4</v>
      </c>
      <c r="AA226" s="8">
        <f t="shared" si="22"/>
        <v>56.730591353427833</v>
      </c>
      <c r="AB226" s="8">
        <f t="shared" si="23"/>
        <v>17.566473988439306</v>
      </c>
      <c r="AC226" s="8">
        <f t="shared" si="24"/>
        <v>60.311947461480173</v>
      </c>
      <c r="AD226" s="8">
        <f t="shared" si="25"/>
        <v>-0.23714227463436094</v>
      </c>
      <c r="AE226">
        <v>32369</v>
      </c>
      <c r="AG226" s="8">
        <f t="shared" si="26"/>
        <v>63.158828328307919</v>
      </c>
      <c r="AH226" s="9">
        <f t="shared" si="21"/>
        <v>2.8468808668277461</v>
      </c>
      <c r="AI226" s="8">
        <f t="shared" si="27"/>
        <v>2.8468808668277461</v>
      </c>
      <c r="AJ226" t="s">
        <v>1516</v>
      </c>
      <c r="AK226" s="8">
        <v>-11.480729256142119</v>
      </c>
    </row>
    <row r="227" spans="1:37" x14ac:dyDescent="0.55000000000000004">
      <c r="A227" t="s">
        <v>706</v>
      </c>
      <c r="B227" t="s">
        <v>698</v>
      </c>
      <c r="C227" t="s">
        <v>707</v>
      </c>
      <c r="D227">
        <v>93045</v>
      </c>
      <c r="E227">
        <v>11420</v>
      </c>
      <c r="F227">
        <v>3185</v>
      </c>
      <c r="G227">
        <v>3271</v>
      </c>
      <c r="H227">
        <v>20423</v>
      </c>
      <c r="I227">
        <v>8003406</v>
      </c>
      <c r="J227">
        <v>14</v>
      </c>
      <c r="K227">
        <v>328</v>
      </c>
      <c r="L227">
        <v>4615</v>
      </c>
      <c r="M227">
        <v>9</v>
      </c>
      <c r="N227">
        <v>202</v>
      </c>
      <c r="O227">
        <v>2469</v>
      </c>
      <c r="P227">
        <v>0</v>
      </c>
      <c r="Q227">
        <v>0</v>
      </c>
      <c r="R227">
        <v>0</v>
      </c>
      <c r="S227">
        <v>0</v>
      </c>
      <c r="T227">
        <v>4</v>
      </c>
      <c r="U227">
        <v>2418</v>
      </c>
      <c r="V227">
        <v>45361</v>
      </c>
      <c r="W227">
        <v>2563</v>
      </c>
      <c r="X227">
        <v>16544</v>
      </c>
      <c r="Y227">
        <v>25482</v>
      </c>
      <c r="Z227">
        <v>3</v>
      </c>
      <c r="AA227" s="8">
        <f t="shared" si="22"/>
        <v>86.016508141221991</v>
      </c>
      <c r="AB227" s="8">
        <f t="shared" si="23"/>
        <v>17.794007490636705</v>
      </c>
      <c r="AC227" s="8">
        <f t="shared" si="24"/>
        <v>56.176010229051386</v>
      </c>
      <c r="AD227" s="8">
        <f t="shared" si="25"/>
        <v>-9.2428394862700852E-2</v>
      </c>
      <c r="AE227">
        <v>20423</v>
      </c>
      <c r="AG227" s="8">
        <f t="shared" si="26"/>
        <v>62.927469585684342</v>
      </c>
      <c r="AH227" s="9">
        <f t="shared" si="21"/>
        <v>6.7514593566329566</v>
      </c>
      <c r="AI227" s="8">
        <f t="shared" si="27"/>
        <v>6.7514593566329566</v>
      </c>
      <c r="AJ227" t="s">
        <v>391</v>
      </c>
      <c r="AK227" s="8">
        <v>-11.465427501249366</v>
      </c>
    </row>
    <row r="228" spans="1:37" x14ac:dyDescent="0.55000000000000004">
      <c r="A228" t="s">
        <v>708</v>
      </c>
      <c r="B228" t="s">
        <v>698</v>
      </c>
      <c r="C228" t="s">
        <v>709</v>
      </c>
      <c r="D228">
        <v>33043</v>
      </c>
      <c r="E228">
        <v>3697</v>
      </c>
      <c r="F228">
        <v>617</v>
      </c>
      <c r="G228">
        <v>915</v>
      </c>
      <c r="H228">
        <v>9022</v>
      </c>
      <c r="I228">
        <v>1634301</v>
      </c>
      <c r="J228">
        <v>13</v>
      </c>
      <c r="K228">
        <v>166</v>
      </c>
      <c r="L228">
        <v>1431</v>
      </c>
      <c r="M228">
        <v>8</v>
      </c>
      <c r="N228">
        <v>125</v>
      </c>
      <c r="O228">
        <v>840</v>
      </c>
      <c r="P228">
        <v>0</v>
      </c>
      <c r="Q228">
        <v>0</v>
      </c>
      <c r="R228">
        <v>0</v>
      </c>
      <c r="S228">
        <v>0</v>
      </c>
      <c r="T228">
        <v>3</v>
      </c>
      <c r="U228">
        <v>873</v>
      </c>
      <c r="V228">
        <v>16181</v>
      </c>
      <c r="W228">
        <v>1515</v>
      </c>
      <c r="X228">
        <v>4576</v>
      </c>
      <c r="Y228">
        <v>9869</v>
      </c>
      <c r="Z228">
        <v>2</v>
      </c>
      <c r="AA228" s="8">
        <f t="shared" si="22"/>
        <v>49.459825076415576</v>
      </c>
      <c r="AB228" s="8">
        <f t="shared" si="23"/>
        <v>10.693877551020408</v>
      </c>
      <c r="AC228" s="8">
        <f t="shared" si="24"/>
        <v>60.991286076262284</v>
      </c>
      <c r="AD228" s="8">
        <f t="shared" si="25"/>
        <v>-0.90185515842992459</v>
      </c>
      <c r="AE228">
        <v>9022</v>
      </c>
      <c r="AG228" s="8">
        <f t="shared" si="26"/>
        <v>63.216267381896316</v>
      </c>
      <c r="AH228" s="9">
        <f t="shared" si="21"/>
        <v>2.2249813056340315</v>
      </c>
      <c r="AI228" s="8">
        <f t="shared" si="27"/>
        <v>2.2249813056340315</v>
      </c>
      <c r="AJ228" t="s">
        <v>816</v>
      </c>
      <c r="AK228" s="8">
        <v>-11.448515131303076</v>
      </c>
    </row>
    <row r="229" spans="1:37" x14ac:dyDescent="0.55000000000000004">
      <c r="A229" t="s">
        <v>710</v>
      </c>
      <c r="B229" t="s">
        <v>698</v>
      </c>
      <c r="C229" t="s">
        <v>711</v>
      </c>
      <c r="D229">
        <v>25366</v>
      </c>
      <c r="E229">
        <v>2554</v>
      </c>
      <c r="F229">
        <v>462</v>
      </c>
      <c r="G229">
        <v>639</v>
      </c>
      <c r="H229">
        <v>14219</v>
      </c>
      <c r="I229">
        <v>2131515</v>
      </c>
      <c r="J229">
        <v>11</v>
      </c>
      <c r="K229">
        <v>126</v>
      </c>
      <c r="L229">
        <v>973</v>
      </c>
      <c r="M229">
        <v>3</v>
      </c>
      <c r="N229">
        <v>57</v>
      </c>
      <c r="O229">
        <v>576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417</v>
      </c>
      <c r="V229">
        <v>13098</v>
      </c>
      <c r="W229">
        <v>2178</v>
      </c>
      <c r="X229">
        <v>4169</v>
      </c>
      <c r="Y229">
        <v>6678</v>
      </c>
      <c r="Z229">
        <v>2</v>
      </c>
      <c r="AA229" s="8">
        <f t="shared" si="22"/>
        <v>84.030395016951829</v>
      </c>
      <c r="AB229" s="8">
        <f t="shared" si="23"/>
        <v>10.627027027027028</v>
      </c>
      <c r="AC229" s="8">
        <f t="shared" si="24"/>
        <v>50.984883188273024</v>
      </c>
      <c r="AD229" s="8">
        <f t="shared" si="25"/>
        <v>-0.69778443585902383</v>
      </c>
      <c r="AE229">
        <v>14219</v>
      </c>
      <c r="AG229" s="8">
        <f t="shared" si="26"/>
        <v>62.943159879366078</v>
      </c>
      <c r="AH229" s="9">
        <f t="shared" si="21"/>
        <v>11.958276691093054</v>
      </c>
      <c r="AI229" s="8">
        <f t="shared" si="27"/>
        <v>11.958276691093054</v>
      </c>
      <c r="AJ229" t="s">
        <v>307</v>
      </c>
      <c r="AK229" s="8">
        <v>-11.446888537307551</v>
      </c>
    </row>
    <row r="230" spans="1:37" x14ac:dyDescent="0.55000000000000004">
      <c r="A230" t="s">
        <v>712</v>
      </c>
      <c r="B230" t="s">
        <v>698</v>
      </c>
      <c r="C230" t="s">
        <v>713</v>
      </c>
      <c r="D230">
        <v>111932</v>
      </c>
      <c r="E230">
        <v>11563</v>
      </c>
      <c r="F230">
        <v>2125</v>
      </c>
      <c r="G230">
        <v>2712</v>
      </c>
      <c r="H230">
        <v>48121</v>
      </c>
      <c r="I230">
        <v>8810422</v>
      </c>
      <c r="J230">
        <v>21</v>
      </c>
      <c r="K230">
        <v>365</v>
      </c>
      <c r="L230">
        <v>4530</v>
      </c>
      <c r="M230">
        <v>15</v>
      </c>
      <c r="N230">
        <v>258</v>
      </c>
      <c r="O230">
        <v>2749</v>
      </c>
      <c r="P230">
        <v>0</v>
      </c>
      <c r="Q230">
        <v>0</v>
      </c>
      <c r="R230">
        <v>0</v>
      </c>
      <c r="S230">
        <v>0</v>
      </c>
      <c r="T230">
        <v>8</v>
      </c>
      <c r="U230">
        <v>2994</v>
      </c>
      <c r="V230">
        <v>56355</v>
      </c>
      <c r="W230">
        <v>6785</v>
      </c>
      <c r="X230">
        <v>16571</v>
      </c>
      <c r="Y230">
        <v>32136</v>
      </c>
      <c r="Z230">
        <v>8</v>
      </c>
      <c r="AA230" s="8">
        <f t="shared" si="22"/>
        <v>78.712271736411395</v>
      </c>
      <c r="AB230" s="8">
        <f t="shared" si="23"/>
        <v>16.280507131537242</v>
      </c>
      <c r="AC230" s="8">
        <f t="shared" si="24"/>
        <v>57.024221453287197</v>
      </c>
      <c r="AD230" s="8">
        <f t="shared" si="25"/>
        <v>-0.52442554408033448</v>
      </c>
      <c r="AE230">
        <v>48121</v>
      </c>
      <c r="AG230" s="8">
        <f t="shared" si="26"/>
        <v>62.985173053282352</v>
      </c>
      <c r="AH230" s="9">
        <f t="shared" si="21"/>
        <v>5.9609515999951554</v>
      </c>
      <c r="AI230" s="8">
        <f t="shared" si="27"/>
        <v>5.9609515999951554</v>
      </c>
      <c r="AJ230" t="s">
        <v>888</v>
      </c>
      <c r="AK230" s="8">
        <v>-11.37555521504764</v>
      </c>
    </row>
    <row r="231" spans="1:37" x14ac:dyDescent="0.55000000000000004">
      <c r="A231" t="s">
        <v>714</v>
      </c>
      <c r="B231" t="s">
        <v>698</v>
      </c>
      <c r="C231" t="s">
        <v>715</v>
      </c>
      <c r="D231">
        <v>18262</v>
      </c>
      <c r="E231">
        <v>1637</v>
      </c>
      <c r="F231">
        <v>374</v>
      </c>
      <c r="G231">
        <v>395</v>
      </c>
      <c r="H231">
        <v>4678</v>
      </c>
      <c r="I231">
        <v>1670491</v>
      </c>
      <c r="J231">
        <v>8</v>
      </c>
      <c r="K231">
        <v>87</v>
      </c>
      <c r="L231">
        <v>629</v>
      </c>
      <c r="M231">
        <v>2</v>
      </c>
      <c r="N231">
        <v>38</v>
      </c>
      <c r="O231">
        <v>358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344</v>
      </c>
      <c r="V231">
        <v>9036</v>
      </c>
      <c r="W231">
        <v>1003</v>
      </c>
      <c r="X231">
        <v>2662</v>
      </c>
      <c r="Y231">
        <v>5325</v>
      </c>
      <c r="Z231">
        <v>1</v>
      </c>
      <c r="AA231" s="8">
        <f t="shared" si="22"/>
        <v>91.473606395794548</v>
      </c>
      <c r="AB231" s="8">
        <f t="shared" si="23"/>
        <v>10.563492063492063</v>
      </c>
      <c r="AC231" s="8">
        <f t="shared" si="24"/>
        <v>58.930942895086325</v>
      </c>
      <c r="AD231" s="8">
        <f t="shared" si="25"/>
        <v>-0.11499288139305661</v>
      </c>
      <c r="AE231">
        <v>4678</v>
      </c>
      <c r="AG231" s="8">
        <f t="shared" si="26"/>
        <v>62.884358509473223</v>
      </c>
      <c r="AH231" s="9">
        <f t="shared" si="21"/>
        <v>3.9534156143868984</v>
      </c>
      <c r="AI231" s="8">
        <f t="shared" si="27"/>
        <v>3.9534156143868984</v>
      </c>
      <c r="AJ231" t="s">
        <v>3709</v>
      </c>
      <c r="AK231" s="8">
        <v>-11.371779561402569</v>
      </c>
    </row>
    <row r="232" spans="1:37" x14ac:dyDescent="0.55000000000000004">
      <c r="A232" t="s">
        <v>716</v>
      </c>
      <c r="B232" t="s">
        <v>698</v>
      </c>
      <c r="C232" t="s">
        <v>717</v>
      </c>
      <c r="D232">
        <v>32078</v>
      </c>
      <c r="E232">
        <v>2949</v>
      </c>
      <c r="F232">
        <v>754</v>
      </c>
      <c r="G232">
        <v>1140</v>
      </c>
      <c r="H232">
        <v>5136</v>
      </c>
      <c r="I232">
        <v>1584899</v>
      </c>
      <c r="J232">
        <v>9</v>
      </c>
      <c r="K232">
        <v>132</v>
      </c>
      <c r="L232">
        <v>1173</v>
      </c>
      <c r="M232">
        <v>5</v>
      </c>
      <c r="N232">
        <v>82</v>
      </c>
      <c r="O232">
        <v>603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617</v>
      </c>
      <c r="V232">
        <v>14824</v>
      </c>
      <c r="W232">
        <v>690</v>
      </c>
      <c r="X232">
        <v>4446</v>
      </c>
      <c r="Y232">
        <v>9525</v>
      </c>
      <c r="Z232">
        <v>1</v>
      </c>
      <c r="AA232" s="8">
        <f t="shared" si="22"/>
        <v>49.40766257247958</v>
      </c>
      <c r="AB232" s="8">
        <f t="shared" si="23"/>
        <v>11.078703703703704</v>
      </c>
      <c r="AC232" s="8">
        <f t="shared" si="24"/>
        <v>64.253912574203994</v>
      </c>
      <c r="AD232" s="8">
        <f t="shared" si="25"/>
        <v>-1.2033169150196397</v>
      </c>
      <c r="AE232">
        <v>5136</v>
      </c>
      <c r="AG232" s="8">
        <f t="shared" si="26"/>
        <v>63.216679465677409</v>
      </c>
      <c r="AH232" s="9">
        <f t="shared" si="21"/>
        <v>-1.0372331085265856</v>
      </c>
      <c r="AI232" s="8">
        <f t="shared" si="27"/>
        <v>1.0372331085265856</v>
      </c>
      <c r="AJ232" t="s">
        <v>3406</v>
      </c>
      <c r="AK232" s="8">
        <v>-11.362464790579033</v>
      </c>
    </row>
    <row r="233" spans="1:37" x14ac:dyDescent="0.55000000000000004">
      <c r="A233" t="s">
        <v>718</v>
      </c>
      <c r="B233" t="s">
        <v>698</v>
      </c>
      <c r="C233" t="s">
        <v>719</v>
      </c>
      <c r="D233">
        <v>25513</v>
      </c>
      <c r="E233">
        <v>2541</v>
      </c>
      <c r="F233">
        <v>578</v>
      </c>
      <c r="G233">
        <v>698</v>
      </c>
      <c r="H233">
        <v>11027</v>
      </c>
      <c r="I233">
        <v>1758192</v>
      </c>
      <c r="J233">
        <v>8</v>
      </c>
      <c r="K233">
        <v>109</v>
      </c>
      <c r="L233">
        <v>1001</v>
      </c>
      <c r="M233">
        <v>3</v>
      </c>
      <c r="N233">
        <v>57</v>
      </c>
      <c r="O233">
        <v>531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513</v>
      </c>
      <c r="V233">
        <v>13551</v>
      </c>
      <c r="W233">
        <v>2393</v>
      </c>
      <c r="X233">
        <v>3348</v>
      </c>
      <c r="Y233">
        <v>7717</v>
      </c>
      <c r="Z233">
        <v>1</v>
      </c>
      <c r="AA233" s="8">
        <f t="shared" si="22"/>
        <v>68.913573472347437</v>
      </c>
      <c r="AB233" s="8">
        <f t="shared" si="23"/>
        <v>12.172619047619047</v>
      </c>
      <c r="AC233" s="8">
        <f t="shared" si="24"/>
        <v>56.947826728654718</v>
      </c>
      <c r="AD233" s="8">
        <f t="shared" si="25"/>
        <v>-0.47034844980990081</v>
      </c>
      <c r="AE233">
        <v>11027</v>
      </c>
      <c r="AG233" s="8">
        <f t="shared" si="26"/>
        <v>63.062582769568458</v>
      </c>
      <c r="AH233" s="9">
        <f t="shared" si="21"/>
        <v>6.1147560409137398</v>
      </c>
      <c r="AI233" s="8">
        <f t="shared" si="27"/>
        <v>6.1147560409137398</v>
      </c>
      <c r="AJ233" t="s">
        <v>1658</v>
      </c>
      <c r="AK233" s="8">
        <v>-11.350144566442395</v>
      </c>
    </row>
    <row r="234" spans="1:37" x14ac:dyDescent="0.55000000000000004">
      <c r="A234" t="s">
        <v>720</v>
      </c>
      <c r="B234" t="s">
        <v>698</v>
      </c>
      <c r="C234" t="s">
        <v>721</v>
      </c>
      <c r="D234">
        <v>24023</v>
      </c>
      <c r="E234">
        <v>2117</v>
      </c>
      <c r="F234">
        <v>391</v>
      </c>
      <c r="G234">
        <v>533</v>
      </c>
      <c r="H234">
        <v>20445</v>
      </c>
      <c r="I234">
        <v>1301339</v>
      </c>
      <c r="J234">
        <v>10</v>
      </c>
      <c r="K234">
        <v>110</v>
      </c>
      <c r="L234">
        <v>886</v>
      </c>
      <c r="M234">
        <v>4</v>
      </c>
      <c r="N234">
        <v>58</v>
      </c>
      <c r="O234">
        <v>451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132</v>
      </c>
      <c r="V234">
        <v>12609</v>
      </c>
      <c r="W234">
        <v>2831</v>
      </c>
      <c r="X234">
        <v>3117</v>
      </c>
      <c r="Y234">
        <v>6631</v>
      </c>
      <c r="Z234">
        <v>1</v>
      </c>
      <c r="AA234" s="8">
        <f t="shared" si="22"/>
        <v>54.17054489447613</v>
      </c>
      <c r="AB234" s="8">
        <f t="shared" si="23"/>
        <v>8.6923076923076916</v>
      </c>
      <c r="AC234" s="8">
        <f t="shared" si="24"/>
        <v>52.589420255373142</v>
      </c>
      <c r="AD234" s="8">
        <f t="shared" si="25"/>
        <v>-0.59110019564583938</v>
      </c>
      <c r="AE234">
        <v>20445</v>
      </c>
      <c r="AG234" s="8">
        <f t="shared" si="26"/>
        <v>63.179052695333638</v>
      </c>
      <c r="AH234" s="9">
        <f t="shared" si="21"/>
        <v>10.589632439960496</v>
      </c>
      <c r="AI234" s="8">
        <f t="shared" si="27"/>
        <v>10.589632439960496</v>
      </c>
      <c r="AJ234" t="s">
        <v>3013</v>
      </c>
      <c r="AK234" s="8">
        <v>-11.335009648740268</v>
      </c>
    </row>
    <row r="235" spans="1:37" x14ac:dyDescent="0.55000000000000004">
      <c r="A235" t="s">
        <v>722</v>
      </c>
      <c r="B235" t="s">
        <v>698</v>
      </c>
      <c r="C235" t="s">
        <v>723</v>
      </c>
      <c r="D235">
        <v>112937</v>
      </c>
      <c r="E235">
        <v>12501</v>
      </c>
      <c r="F235">
        <v>2165</v>
      </c>
      <c r="G235">
        <v>2630</v>
      </c>
      <c r="H235">
        <v>45059</v>
      </c>
      <c r="I235">
        <v>5346380</v>
      </c>
      <c r="J235">
        <v>20</v>
      </c>
      <c r="K235">
        <v>378</v>
      </c>
      <c r="L235">
        <v>4991</v>
      </c>
      <c r="M235">
        <v>7</v>
      </c>
      <c r="N235">
        <v>209</v>
      </c>
      <c r="O235">
        <v>2754</v>
      </c>
      <c r="P235">
        <v>0</v>
      </c>
      <c r="Q235">
        <v>0</v>
      </c>
      <c r="R235">
        <v>0</v>
      </c>
      <c r="S235">
        <v>0</v>
      </c>
      <c r="T235">
        <v>8</v>
      </c>
      <c r="U235">
        <v>2289</v>
      </c>
      <c r="V235">
        <v>58252</v>
      </c>
      <c r="W235">
        <v>7484</v>
      </c>
      <c r="X235">
        <v>16960</v>
      </c>
      <c r="Y235">
        <v>32971</v>
      </c>
      <c r="Z235">
        <v>4</v>
      </c>
      <c r="AA235" s="8">
        <f t="shared" si="22"/>
        <v>47.339490158229808</v>
      </c>
      <c r="AB235" s="8">
        <f t="shared" si="23"/>
        <v>16.863865546218488</v>
      </c>
      <c r="AC235" s="8">
        <f t="shared" si="24"/>
        <v>56.600631737966076</v>
      </c>
      <c r="AD235" s="8">
        <f t="shared" si="25"/>
        <v>-0.41173397557930524</v>
      </c>
      <c r="AE235">
        <v>45059</v>
      </c>
      <c r="AG235" s="8">
        <f t="shared" si="26"/>
        <v>63.233018027749985</v>
      </c>
      <c r="AH235" s="9">
        <f t="shared" si="21"/>
        <v>6.6323862897839092</v>
      </c>
      <c r="AI235" s="8">
        <f t="shared" si="27"/>
        <v>6.6323862897839092</v>
      </c>
      <c r="AJ235" t="s">
        <v>1362</v>
      </c>
      <c r="AK235" s="8">
        <v>-11.324227548690935</v>
      </c>
    </row>
    <row r="236" spans="1:37" x14ac:dyDescent="0.55000000000000004">
      <c r="A236" t="s">
        <v>724</v>
      </c>
      <c r="B236" t="s">
        <v>698</v>
      </c>
      <c r="C236" t="s">
        <v>725</v>
      </c>
      <c r="D236">
        <v>55579</v>
      </c>
      <c r="E236">
        <v>7614</v>
      </c>
      <c r="F236">
        <v>1954</v>
      </c>
      <c r="G236">
        <v>2080</v>
      </c>
      <c r="H236">
        <v>9267</v>
      </c>
      <c r="I236">
        <v>1918613</v>
      </c>
      <c r="J236">
        <v>9</v>
      </c>
      <c r="K236">
        <v>197</v>
      </c>
      <c r="L236">
        <v>3120</v>
      </c>
      <c r="M236">
        <v>6</v>
      </c>
      <c r="N236">
        <v>123</v>
      </c>
      <c r="O236">
        <v>1635</v>
      </c>
      <c r="P236">
        <v>0</v>
      </c>
      <c r="Q236">
        <v>0</v>
      </c>
      <c r="R236">
        <v>0</v>
      </c>
      <c r="S236">
        <v>0</v>
      </c>
      <c r="T236">
        <v>2</v>
      </c>
      <c r="U236">
        <v>1043</v>
      </c>
      <c r="V236">
        <v>28621</v>
      </c>
      <c r="W236">
        <v>1336</v>
      </c>
      <c r="X236">
        <v>6075</v>
      </c>
      <c r="Y236">
        <v>20592</v>
      </c>
      <c r="Z236">
        <v>1</v>
      </c>
      <c r="AA236" s="8">
        <f t="shared" si="22"/>
        <v>34.520466363194728</v>
      </c>
      <c r="AB236" s="8">
        <f t="shared" si="23"/>
        <v>18.006211180124225</v>
      </c>
      <c r="AC236" s="8">
        <f t="shared" si="24"/>
        <v>71.947171657174806</v>
      </c>
      <c r="AD236" s="8">
        <f t="shared" si="25"/>
        <v>-0.22670433077241403</v>
      </c>
      <c r="AE236">
        <v>9267</v>
      </c>
      <c r="AG236" s="8">
        <f t="shared" si="26"/>
        <v>63.33428831573076</v>
      </c>
      <c r="AH236" s="9">
        <f t="shared" si="21"/>
        <v>-8.6128833414440464</v>
      </c>
      <c r="AI236" s="8">
        <f t="shared" si="27"/>
        <v>8.6128833414440464</v>
      </c>
      <c r="AJ236" t="s">
        <v>3262</v>
      </c>
      <c r="AK236" s="8">
        <v>-11.306459202605673</v>
      </c>
    </row>
    <row r="237" spans="1:37" x14ac:dyDescent="0.55000000000000004">
      <c r="A237" t="s">
        <v>726</v>
      </c>
      <c r="B237" t="s">
        <v>698</v>
      </c>
      <c r="C237" t="s">
        <v>727</v>
      </c>
      <c r="D237">
        <v>15731</v>
      </c>
      <c r="E237">
        <v>1584</v>
      </c>
      <c r="F237">
        <v>306</v>
      </c>
      <c r="G237">
        <v>337</v>
      </c>
      <c r="H237">
        <v>12997</v>
      </c>
      <c r="I237">
        <v>987779</v>
      </c>
      <c r="J237">
        <v>5</v>
      </c>
      <c r="K237">
        <v>70</v>
      </c>
      <c r="L237">
        <v>651</v>
      </c>
      <c r="M237">
        <v>1</v>
      </c>
      <c r="N237">
        <v>27</v>
      </c>
      <c r="O237">
        <v>375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71</v>
      </c>
      <c r="V237">
        <v>8381</v>
      </c>
      <c r="W237">
        <v>1359</v>
      </c>
      <c r="X237">
        <v>1579</v>
      </c>
      <c r="Y237">
        <v>5176</v>
      </c>
      <c r="Z237">
        <v>1</v>
      </c>
      <c r="AA237" s="8">
        <f t="shared" si="22"/>
        <v>62.791875913800773</v>
      </c>
      <c r="AB237" s="8">
        <f t="shared" si="23"/>
        <v>11.193877551020408</v>
      </c>
      <c r="AC237" s="8">
        <f t="shared" si="24"/>
        <v>61.758740007159055</v>
      </c>
      <c r="AD237" s="8">
        <f t="shared" si="25"/>
        <v>-0.19706312376835547</v>
      </c>
      <c r="AE237">
        <v>12997</v>
      </c>
      <c r="AG237" s="8">
        <f t="shared" si="26"/>
        <v>63.110944180280974</v>
      </c>
      <c r="AH237" s="9">
        <f t="shared" si="21"/>
        <v>1.352204173121919</v>
      </c>
      <c r="AI237" s="8">
        <f t="shared" si="27"/>
        <v>1.352204173121919</v>
      </c>
      <c r="AJ237" t="s">
        <v>3374</v>
      </c>
      <c r="AK237" s="8">
        <v>-11.285235671999267</v>
      </c>
    </row>
    <row r="238" spans="1:37" x14ac:dyDescent="0.55000000000000004">
      <c r="A238" t="s">
        <v>728</v>
      </c>
      <c r="B238" t="s">
        <v>698</v>
      </c>
      <c r="C238" t="s">
        <v>729</v>
      </c>
      <c r="D238">
        <v>5634</v>
      </c>
      <c r="E238">
        <v>418</v>
      </c>
      <c r="F238">
        <v>104</v>
      </c>
      <c r="G238">
        <v>138</v>
      </c>
      <c r="H238">
        <v>6744</v>
      </c>
      <c r="I238">
        <v>558181</v>
      </c>
      <c r="J238">
        <v>4</v>
      </c>
      <c r="K238">
        <v>36</v>
      </c>
      <c r="L238">
        <v>150</v>
      </c>
      <c r="M238">
        <v>3</v>
      </c>
      <c r="N238">
        <v>32</v>
      </c>
      <c r="O238">
        <v>92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138</v>
      </c>
      <c r="V238">
        <v>2684</v>
      </c>
      <c r="W238">
        <v>729</v>
      </c>
      <c r="X238">
        <v>671</v>
      </c>
      <c r="Y238">
        <v>1279</v>
      </c>
      <c r="Z238">
        <v>0</v>
      </c>
      <c r="AA238" s="8">
        <f t="shared" si="22"/>
        <v>99.073659921902731</v>
      </c>
      <c r="AB238" s="8">
        <f t="shared" si="23"/>
        <v>5.5072463768115938</v>
      </c>
      <c r="AC238" s="8">
        <f t="shared" si="24"/>
        <v>47.652757078986582</v>
      </c>
      <c r="AD238" s="8">
        <f t="shared" si="25"/>
        <v>-0.60347887823926161</v>
      </c>
      <c r="AE238">
        <v>6744</v>
      </c>
      <c r="AG238" s="8">
        <f t="shared" si="26"/>
        <v>62.824318086616969</v>
      </c>
      <c r="AH238" s="9">
        <f t="shared" si="21"/>
        <v>15.171561007630388</v>
      </c>
      <c r="AI238" s="8">
        <f t="shared" si="27"/>
        <v>15.171561007630388</v>
      </c>
      <c r="AJ238" t="s">
        <v>3753</v>
      </c>
      <c r="AK238" s="8">
        <v>-11.279217491714647</v>
      </c>
    </row>
    <row r="239" spans="1:37" x14ac:dyDescent="0.55000000000000004">
      <c r="A239" t="s">
        <v>730</v>
      </c>
      <c r="B239" t="s">
        <v>698</v>
      </c>
      <c r="C239" t="s">
        <v>731</v>
      </c>
      <c r="D239">
        <v>12285</v>
      </c>
      <c r="E239">
        <v>1081</v>
      </c>
      <c r="F239">
        <v>221</v>
      </c>
      <c r="G239">
        <v>333</v>
      </c>
      <c r="H239">
        <v>9003</v>
      </c>
      <c r="I239">
        <v>1288060</v>
      </c>
      <c r="J239">
        <v>3</v>
      </c>
      <c r="K239">
        <v>43</v>
      </c>
      <c r="L239">
        <v>425</v>
      </c>
      <c r="M239">
        <v>3</v>
      </c>
      <c r="N239">
        <v>46</v>
      </c>
      <c r="O239">
        <v>233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89</v>
      </c>
      <c r="V239">
        <v>6434</v>
      </c>
      <c r="W239">
        <v>1676</v>
      </c>
      <c r="X239">
        <v>1698</v>
      </c>
      <c r="Y239">
        <v>3045</v>
      </c>
      <c r="Z239">
        <v>1</v>
      </c>
      <c r="AA239" s="8">
        <f t="shared" si="22"/>
        <v>104.84818884818885</v>
      </c>
      <c r="AB239" s="8">
        <f t="shared" si="23"/>
        <v>8.3000000000000007</v>
      </c>
      <c r="AC239" s="8">
        <f t="shared" si="24"/>
        <v>47.326701896176559</v>
      </c>
      <c r="AD239" s="8">
        <f t="shared" si="25"/>
        <v>-0.91168091168091159</v>
      </c>
      <c r="AE239">
        <v>9003</v>
      </c>
      <c r="AG239" s="8">
        <f t="shared" si="26"/>
        <v>62.778699308099306</v>
      </c>
      <c r="AH239" s="9">
        <f t="shared" si="21"/>
        <v>15.451997411922747</v>
      </c>
      <c r="AI239" s="8">
        <f t="shared" si="27"/>
        <v>15.451997411922747</v>
      </c>
      <c r="AJ239" t="s">
        <v>2873</v>
      </c>
      <c r="AK239" s="8">
        <v>-11.264631925962838</v>
      </c>
    </row>
    <row r="240" spans="1:37" x14ac:dyDescent="0.55000000000000004">
      <c r="A240" t="s">
        <v>732</v>
      </c>
      <c r="B240" t="s">
        <v>698</v>
      </c>
      <c r="C240" t="s">
        <v>733</v>
      </c>
      <c r="D240">
        <v>32147</v>
      </c>
      <c r="E240">
        <v>3948</v>
      </c>
      <c r="F240">
        <v>933</v>
      </c>
      <c r="G240">
        <v>837</v>
      </c>
      <c r="H240">
        <v>10202</v>
      </c>
      <c r="I240">
        <v>2586226</v>
      </c>
      <c r="J240">
        <v>5</v>
      </c>
      <c r="K240">
        <v>109</v>
      </c>
      <c r="L240">
        <v>1673</v>
      </c>
      <c r="M240">
        <v>3</v>
      </c>
      <c r="N240">
        <v>66</v>
      </c>
      <c r="O240">
        <v>835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227</v>
      </c>
      <c r="V240">
        <v>17028</v>
      </c>
      <c r="W240">
        <v>1982</v>
      </c>
      <c r="X240">
        <v>3221</v>
      </c>
      <c r="Y240">
        <v>11191</v>
      </c>
      <c r="Z240">
        <v>1</v>
      </c>
      <c r="AA240" s="8">
        <f t="shared" si="22"/>
        <v>80.449995333934737</v>
      </c>
      <c r="AB240" s="8">
        <f t="shared" si="23"/>
        <v>15.539772727272727</v>
      </c>
      <c r="AC240" s="8">
        <f t="shared" si="24"/>
        <v>65.721165139769795</v>
      </c>
      <c r="AD240" s="8">
        <f t="shared" si="25"/>
        <v>0.29862817681276632</v>
      </c>
      <c r="AE240">
        <v>10202</v>
      </c>
      <c r="AG240" s="8">
        <f t="shared" si="26"/>
        <v>62.971445036861915</v>
      </c>
      <c r="AH240" s="9">
        <f t="shared" si="21"/>
        <v>-2.7497201029078795</v>
      </c>
      <c r="AI240" s="8">
        <f t="shared" si="27"/>
        <v>2.7497201029078795</v>
      </c>
      <c r="AJ240" t="s">
        <v>632</v>
      </c>
      <c r="AK240" s="8">
        <v>-11.190345500614164</v>
      </c>
    </row>
    <row r="241" spans="1:37" x14ac:dyDescent="0.55000000000000004">
      <c r="A241" t="s">
        <v>734</v>
      </c>
      <c r="B241" t="s">
        <v>698</v>
      </c>
      <c r="C241" t="s">
        <v>735</v>
      </c>
      <c r="D241">
        <v>28056</v>
      </c>
      <c r="E241">
        <v>3469</v>
      </c>
      <c r="F241">
        <v>1007</v>
      </c>
      <c r="G241">
        <v>1094</v>
      </c>
      <c r="H241">
        <v>5157</v>
      </c>
      <c r="I241">
        <v>911655</v>
      </c>
      <c r="J241">
        <v>4</v>
      </c>
      <c r="K241">
        <v>87</v>
      </c>
      <c r="L241">
        <v>1403</v>
      </c>
      <c r="M241">
        <v>2</v>
      </c>
      <c r="N241">
        <v>50</v>
      </c>
      <c r="O241">
        <v>703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782</v>
      </c>
      <c r="V241">
        <v>14202</v>
      </c>
      <c r="W241">
        <v>1033</v>
      </c>
      <c r="X241">
        <v>2245</v>
      </c>
      <c r="Y241">
        <v>10882</v>
      </c>
      <c r="Z241">
        <v>0</v>
      </c>
      <c r="AA241" s="8">
        <f t="shared" si="22"/>
        <v>32.494118905047046</v>
      </c>
      <c r="AB241" s="8">
        <f t="shared" si="23"/>
        <v>20.927536231884059</v>
      </c>
      <c r="AC241" s="8">
        <f t="shared" si="24"/>
        <v>76.623010843543156</v>
      </c>
      <c r="AD241" s="8">
        <f t="shared" si="25"/>
        <v>-0.31009409751924721</v>
      </c>
      <c r="AE241">
        <v>5157</v>
      </c>
      <c r="AG241" s="8">
        <f t="shared" si="26"/>
        <v>63.350296460650128</v>
      </c>
      <c r="AH241" s="9">
        <f t="shared" si="21"/>
        <v>-13.272714382893028</v>
      </c>
      <c r="AI241" s="8">
        <f t="shared" si="27"/>
        <v>13.272714382893028</v>
      </c>
      <c r="AJ241" t="s">
        <v>1678</v>
      </c>
      <c r="AK241" s="8">
        <v>-11.13540379144397</v>
      </c>
    </row>
    <row r="242" spans="1:37" x14ac:dyDescent="0.55000000000000004">
      <c r="A242" t="s">
        <v>736</v>
      </c>
      <c r="B242" t="s">
        <v>698</v>
      </c>
      <c r="C242" t="s">
        <v>737</v>
      </c>
      <c r="D242">
        <v>5134</v>
      </c>
      <c r="E242">
        <v>360</v>
      </c>
      <c r="F242">
        <v>61</v>
      </c>
      <c r="G242">
        <v>119</v>
      </c>
      <c r="H242">
        <v>10843</v>
      </c>
      <c r="I242">
        <v>1370862</v>
      </c>
      <c r="J242">
        <v>2</v>
      </c>
      <c r="K242">
        <v>24</v>
      </c>
      <c r="L242">
        <v>134</v>
      </c>
      <c r="M242">
        <v>2</v>
      </c>
      <c r="N242">
        <v>21</v>
      </c>
      <c r="O242">
        <v>91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97</v>
      </c>
      <c r="V242">
        <v>2653</v>
      </c>
      <c r="W242">
        <v>524</v>
      </c>
      <c r="X242">
        <v>585</v>
      </c>
      <c r="Y242">
        <v>1544</v>
      </c>
      <c r="Z242">
        <v>0</v>
      </c>
      <c r="AA242" s="8">
        <f t="shared" si="22"/>
        <v>267.01636151149199</v>
      </c>
      <c r="AB242" s="8">
        <f t="shared" si="23"/>
        <v>7</v>
      </c>
      <c r="AC242" s="8">
        <f t="shared" si="24"/>
        <v>58.198266113833398</v>
      </c>
      <c r="AD242" s="8">
        <f t="shared" si="25"/>
        <v>-1.1297234125438256</v>
      </c>
      <c r="AE242">
        <v>10843</v>
      </c>
      <c r="AG242" s="8">
        <f t="shared" si="26"/>
        <v>61.49757074405921</v>
      </c>
      <c r="AH242" s="9">
        <f t="shared" si="21"/>
        <v>3.2993046302258122</v>
      </c>
      <c r="AI242" s="8">
        <f t="shared" si="27"/>
        <v>3.2993046302258122</v>
      </c>
      <c r="AJ242" t="s">
        <v>3264</v>
      </c>
      <c r="AK242" s="8">
        <v>-11.129802763639717</v>
      </c>
    </row>
    <row r="243" spans="1:37" x14ac:dyDescent="0.55000000000000004">
      <c r="A243" t="s">
        <v>738</v>
      </c>
      <c r="B243" t="s">
        <v>698</v>
      </c>
      <c r="C243" t="s">
        <v>739</v>
      </c>
      <c r="D243">
        <v>15535</v>
      </c>
      <c r="E243">
        <v>1832</v>
      </c>
      <c r="F243">
        <v>590</v>
      </c>
      <c r="G243">
        <v>557</v>
      </c>
      <c r="H243">
        <v>10919</v>
      </c>
      <c r="I243">
        <v>1086429</v>
      </c>
      <c r="J243">
        <v>5</v>
      </c>
      <c r="K243">
        <v>73</v>
      </c>
      <c r="L243">
        <v>745</v>
      </c>
      <c r="M243">
        <v>1</v>
      </c>
      <c r="N243">
        <v>29</v>
      </c>
      <c r="O243">
        <v>374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123</v>
      </c>
      <c r="V243">
        <v>8585</v>
      </c>
      <c r="W243">
        <v>1167</v>
      </c>
      <c r="X243">
        <v>3183</v>
      </c>
      <c r="Y243">
        <v>4049</v>
      </c>
      <c r="Z243">
        <v>1</v>
      </c>
      <c r="AA243" s="8">
        <f t="shared" si="22"/>
        <v>69.934277438043125</v>
      </c>
      <c r="AB243" s="8">
        <f t="shared" si="23"/>
        <v>12.058252427184467</v>
      </c>
      <c r="AC243" s="8">
        <f t="shared" si="24"/>
        <v>47.163657542224811</v>
      </c>
      <c r="AD243" s="8">
        <f t="shared" si="25"/>
        <v>0.21242355970389443</v>
      </c>
      <c r="AE243">
        <v>10919</v>
      </c>
      <c r="AG243" s="8">
        <f t="shared" si="26"/>
        <v>63.054519208239455</v>
      </c>
      <c r="AH243" s="9">
        <f t="shared" si="21"/>
        <v>15.890861666014644</v>
      </c>
      <c r="AI243" s="8">
        <f t="shared" si="27"/>
        <v>15.890861666014644</v>
      </c>
      <c r="AJ243" t="s">
        <v>3497</v>
      </c>
      <c r="AK243" s="8">
        <v>-11.127375110844888</v>
      </c>
    </row>
    <row r="244" spans="1:37" x14ac:dyDescent="0.55000000000000004">
      <c r="A244" t="s">
        <v>740</v>
      </c>
      <c r="B244" t="s">
        <v>698</v>
      </c>
      <c r="C244" t="s">
        <v>741</v>
      </c>
      <c r="D244">
        <v>7252</v>
      </c>
      <c r="E244">
        <v>791</v>
      </c>
      <c r="F244">
        <v>138</v>
      </c>
      <c r="G244">
        <v>191</v>
      </c>
      <c r="H244">
        <v>3271</v>
      </c>
      <c r="I244">
        <v>1592350</v>
      </c>
      <c r="J244">
        <v>2</v>
      </c>
      <c r="K244">
        <v>34</v>
      </c>
      <c r="L244">
        <v>331</v>
      </c>
      <c r="M244">
        <v>1</v>
      </c>
      <c r="N244">
        <v>16</v>
      </c>
      <c r="O244">
        <v>172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3784</v>
      </c>
      <c r="W244">
        <v>509</v>
      </c>
      <c r="X244">
        <v>1076</v>
      </c>
      <c r="Y244">
        <v>2185</v>
      </c>
      <c r="Z244">
        <v>1</v>
      </c>
      <c r="AA244" s="8">
        <f t="shared" si="22"/>
        <v>219.57391064533923</v>
      </c>
      <c r="AB244" s="8">
        <f t="shared" si="23"/>
        <v>10.06</v>
      </c>
      <c r="AC244" s="8">
        <f t="shared" si="24"/>
        <v>57.743128964059196</v>
      </c>
      <c r="AD244" s="8">
        <f t="shared" si="25"/>
        <v>-0.73083287369001648</v>
      </c>
      <c r="AE244">
        <v>3271</v>
      </c>
      <c r="AG244" s="8">
        <f t="shared" si="26"/>
        <v>61.872366105901818</v>
      </c>
      <c r="AH244" s="9">
        <f t="shared" si="21"/>
        <v>4.1292371418426228</v>
      </c>
      <c r="AI244" s="8">
        <f t="shared" si="27"/>
        <v>4.1292371418426228</v>
      </c>
      <c r="AJ244" t="s">
        <v>2513</v>
      </c>
      <c r="AK244" s="8">
        <v>-11.116695841601036</v>
      </c>
    </row>
    <row r="245" spans="1:37" x14ac:dyDescent="0.55000000000000004">
      <c r="A245" t="s">
        <v>742</v>
      </c>
      <c r="B245" t="s">
        <v>698</v>
      </c>
      <c r="C245" t="s">
        <v>743</v>
      </c>
      <c r="D245">
        <v>5045</v>
      </c>
      <c r="E245">
        <v>376</v>
      </c>
      <c r="F245">
        <v>92</v>
      </c>
      <c r="G245">
        <v>114</v>
      </c>
      <c r="H245">
        <v>3512</v>
      </c>
      <c r="I245">
        <v>452179</v>
      </c>
      <c r="J245">
        <v>2</v>
      </c>
      <c r="K245">
        <v>26</v>
      </c>
      <c r="L245">
        <v>136</v>
      </c>
      <c r="M245">
        <v>2</v>
      </c>
      <c r="N245">
        <v>22</v>
      </c>
      <c r="O245">
        <v>95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66</v>
      </c>
      <c r="V245">
        <v>2471</v>
      </c>
      <c r="W245">
        <v>436</v>
      </c>
      <c r="X245">
        <v>824</v>
      </c>
      <c r="Y245">
        <v>1209</v>
      </c>
      <c r="Z245">
        <v>0</v>
      </c>
      <c r="AA245" s="8">
        <f t="shared" si="22"/>
        <v>89.629137760158571</v>
      </c>
      <c r="AB245" s="8">
        <f t="shared" si="23"/>
        <v>6.0612244897959187</v>
      </c>
      <c r="AC245" s="8">
        <f t="shared" si="24"/>
        <v>48.927559692432219</v>
      </c>
      <c r="AD245" s="8">
        <f t="shared" si="25"/>
        <v>-0.43607532210109018</v>
      </c>
      <c r="AE245">
        <v>3512</v>
      </c>
      <c r="AG245" s="8">
        <f t="shared" si="26"/>
        <v>62.89892981169475</v>
      </c>
      <c r="AH245" s="9">
        <f t="shared" si="21"/>
        <v>13.971370119262531</v>
      </c>
      <c r="AI245" s="8">
        <f t="shared" si="27"/>
        <v>13.971370119262531</v>
      </c>
      <c r="AJ245" t="s">
        <v>2733</v>
      </c>
      <c r="AK245" s="8">
        <v>-11.114523584298581</v>
      </c>
    </row>
    <row r="246" spans="1:37" x14ac:dyDescent="0.55000000000000004">
      <c r="A246" t="s">
        <v>744</v>
      </c>
      <c r="B246" t="s">
        <v>698</v>
      </c>
      <c r="C246" t="s">
        <v>745</v>
      </c>
      <c r="D246">
        <v>11004</v>
      </c>
      <c r="E246">
        <v>1129</v>
      </c>
      <c r="F246">
        <v>192</v>
      </c>
      <c r="G246">
        <v>259</v>
      </c>
      <c r="H246">
        <v>2472</v>
      </c>
      <c r="I246">
        <v>649412</v>
      </c>
      <c r="J246">
        <v>1</v>
      </c>
      <c r="K246">
        <v>11</v>
      </c>
      <c r="L246">
        <v>62</v>
      </c>
      <c r="M246">
        <v>1</v>
      </c>
      <c r="N246">
        <v>10</v>
      </c>
      <c r="O246">
        <v>30</v>
      </c>
      <c r="P246">
        <v>1</v>
      </c>
      <c r="Q246">
        <v>48</v>
      </c>
      <c r="R246">
        <v>400</v>
      </c>
      <c r="S246">
        <v>204</v>
      </c>
      <c r="T246">
        <v>1</v>
      </c>
      <c r="U246">
        <v>177</v>
      </c>
      <c r="V246">
        <v>5091</v>
      </c>
      <c r="W246">
        <v>292</v>
      </c>
      <c r="X246">
        <v>1804</v>
      </c>
      <c r="Y246">
        <v>2939</v>
      </c>
      <c r="Z246">
        <v>1</v>
      </c>
      <c r="AA246" s="8">
        <f t="shared" si="22"/>
        <v>59.015994183933117</v>
      </c>
      <c r="AB246" s="8">
        <f t="shared" si="23"/>
        <v>9.5571428571428569</v>
      </c>
      <c r="AC246" s="8">
        <f t="shared" si="24"/>
        <v>57.72932626203103</v>
      </c>
      <c r="AD246" s="8">
        <f t="shared" si="25"/>
        <v>-0.60886950199927292</v>
      </c>
      <c r="AE246">
        <v>2472</v>
      </c>
      <c r="AG246" s="8">
        <f t="shared" si="26"/>
        <v>63.140773645946929</v>
      </c>
      <c r="AH246" s="9">
        <f t="shared" si="21"/>
        <v>5.411447383915899</v>
      </c>
      <c r="AI246" s="8">
        <f t="shared" si="27"/>
        <v>5.411447383915899</v>
      </c>
      <c r="AJ246" t="s">
        <v>3747</v>
      </c>
      <c r="AK246" s="8">
        <v>-11.016945136410556</v>
      </c>
    </row>
    <row r="247" spans="1:37" x14ac:dyDescent="0.55000000000000004">
      <c r="A247" t="s">
        <v>746</v>
      </c>
      <c r="B247" t="s">
        <v>698</v>
      </c>
      <c r="C247" t="s">
        <v>747</v>
      </c>
      <c r="D247">
        <v>14320</v>
      </c>
      <c r="E247">
        <v>1374</v>
      </c>
      <c r="F247">
        <v>271</v>
      </c>
      <c r="G247">
        <v>337</v>
      </c>
      <c r="H247">
        <v>2667</v>
      </c>
      <c r="I247">
        <v>873377</v>
      </c>
      <c r="J247">
        <v>3</v>
      </c>
      <c r="K247">
        <v>52</v>
      </c>
      <c r="L247">
        <v>559</v>
      </c>
      <c r="M247">
        <v>1</v>
      </c>
      <c r="N247">
        <v>28</v>
      </c>
      <c r="O247">
        <v>298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70</v>
      </c>
      <c r="V247">
        <v>6839</v>
      </c>
      <c r="W247">
        <v>846</v>
      </c>
      <c r="X247">
        <v>2007</v>
      </c>
      <c r="Y247">
        <v>3950</v>
      </c>
      <c r="Z247">
        <v>1</v>
      </c>
      <c r="AA247" s="8">
        <f t="shared" si="22"/>
        <v>60.990013966480447</v>
      </c>
      <c r="AB247" s="8">
        <f t="shared" si="23"/>
        <v>11.444444444444445</v>
      </c>
      <c r="AC247" s="8">
        <f t="shared" si="24"/>
        <v>57.756982014914456</v>
      </c>
      <c r="AD247" s="8">
        <f t="shared" si="25"/>
        <v>-0.46089385474860339</v>
      </c>
      <c r="AE247">
        <v>2667</v>
      </c>
      <c r="AG247" s="8">
        <f t="shared" si="26"/>
        <v>63.125178889664802</v>
      </c>
      <c r="AH247" s="9">
        <f t="shared" si="21"/>
        <v>5.3681968747503461</v>
      </c>
      <c r="AI247" s="8">
        <f t="shared" si="27"/>
        <v>5.3681968747503461</v>
      </c>
      <c r="AJ247" t="s">
        <v>1650</v>
      </c>
      <c r="AK247" s="8">
        <v>-10.981639599554185</v>
      </c>
    </row>
    <row r="248" spans="1:37" x14ac:dyDescent="0.55000000000000004">
      <c r="A248" t="s">
        <v>748</v>
      </c>
      <c r="B248" t="s">
        <v>698</v>
      </c>
      <c r="C248" t="s">
        <v>749</v>
      </c>
      <c r="D248">
        <v>8726</v>
      </c>
      <c r="E248">
        <v>738</v>
      </c>
      <c r="F248">
        <v>167</v>
      </c>
      <c r="G248">
        <v>240</v>
      </c>
      <c r="H248">
        <v>7699</v>
      </c>
      <c r="I248">
        <v>744754</v>
      </c>
      <c r="J248">
        <v>5</v>
      </c>
      <c r="K248">
        <v>48</v>
      </c>
      <c r="L248">
        <v>298</v>
      </c>
      <c r="M248">
        <v>3</v>
      </c>
      <c r="N248">
        <v>38</v>
      </c>
      <c r="O248">
        <v>147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125</v>
      </c>
      <c r="V248">
        <v>4187</v>
      </c>
      <c r="W248">
        <v>815</v>
      </c>
      <c r="X248">
        <v>1019</v>
      </c>
      <c r="Y248">
        <v>2342</v>
      </c>
      <c r="Z248">
        <v>1</v>
      </c>
      <c r="AA248" s="8">
        <f t="shared" si="22"/>
        <v>85.348842539537017</v>
      </c>
      <c r="AB248" s="8">
        <f t="shared" si="23"/>
        <v>6.5517241379310347</v>
      </c>
      <c r="AC248" s="8">
        <f t="shared" si="24"/>
        <v>55.935037019345593</v>
      </c>
      <c r="AD248" s="8">
        <f t="shared" si="25"/>
        <v>-0.83658033463213377</v>
      </c>
      <c r="AE248">
        <v>7699</v>
      </c>
      <c r="AG248" s="8">
        <f t="shared" si="26"/>
        <v>62.932744143937654</v>
      </c>
      <c r="AH248" s="9">
        <f t="shared" si="21"/>
        <v>6.9977071245920612</v>
      </c>
      <c r="AI248" s="8">
        <f t="shared" si="27"/>
        <v>6.9977071245920612</v>
      </c>
      <c r="AJ248" t="s">
        <v>1442</v>
      </c>
      <c r="AK248" s="8">
        <v>-10.962421122672175</v>
      </c>
    </row>
    <row r="249" spans="1:37" x14ac:dyDescent="0.55000000000000004">
      <c r="A249" t="s">
        <v>750</v>
      </c>
      <c r="B249" t="s">
        <v>698</v>
      </c>
      <c r="C249" t="s">
        <v>751</v>
      </c>
      <c r="D249">
        <v>3059</v>
      </c>
      <c r="E249">
        <v>317</v>
      </c>
      <c r="F249">
        <v>42</v>
      </c>
      <c r="G249">
        <v>74</v>
      </c>
      <c r="H249">
        <v>2197</v>
      </c>
      <c r="I249">
        <v>229769</v>
      </c>
      <c r="J249">
        <v>1</v>
      </c>
      <c r="K249">
        <v>15</v>
      </c>
      <c r="L249">
        <v>126</v>
      </c>
      <c r="M249">
        <v>1</v>
      </c>
      <c r="N249">
        <v>11</v>
      </c>
      <c r="O249">
        <v>74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1514</v>
      </c>
      <c r="W249">
        <v>355</v>
      </c>
      <c r="X249">
        <v>403</v>
      </c>
      <c r="Y249">
        <v>748</v>
      </c>
      <c r="Z249">
        <v>0</v>
      </c>
      <c r="AA249" s="8">
        <f t="shared" si="22"/>
        <v>75.11245505067015</v>
      </c>
      <c r="AB249" s="8">
        <f t="shared" si="23"/>
        <v>7.6923076923076925</v>
      </c>
      <c r="AC249" s="8">
        <f t="shared" si="24"/>
        <v>49.405548216644654</v>
      </c>
      <c r="AD249" s="8">
        <f t="shared" si="25"/>
        <v>-1.0460934946060805</v>
      </c>
      <c r="AE249">
        <v>2197</v>
      </c>
      <c r="AG249" s="8">
        <f t="shared" si="26"/>
        <v>63.013611605099705</v>
      </c>
      <c r="AH249" s="9">
        <f t="shared" si="21"/>
        <v>13.608063388455051</v>
      </c>
      <c r="AI249" s="8">
        <f t="shared" si="27"/>
        <v>13.608063388455051</v>
      </c>
      <c r="AJ249" t="s">
        <v>2567</v>
      </c>
      <c r="AK249" s="8">
        <v>-10.920991716974264</v>
      </c>
    </row>
    <row r="250" spans="1:37" x14ac:dyDescent="0.55000000000000004">
      <c r="A250" t="s">
        <v>752</v>
      </c>
      <c r="B250" t="s">
        <v>698</v>
      </c>
      <c r="C250" t="s">
        <v>753</v>
      </c>
      <c r="D250">
        <v>2487</v>
      </c>
      <c r="E250">
        <v>219</v>
      </c>
      <c r="F250">
        <v>28</v>
      </c>
      <c r="G250">
        <v>59</v>
      </c>
      <c r="H250">
        <v>824</v>
      </c>
      <c r="I250">
        <v>194565</v>
      </c>
      <c r="J250">
        <v>1</v>
      </c>
      <c r="K250">
        <v>13</v>
      </c>
      <c r="L250">
        <v>78</v>
      </c>
      <c r="M250">
        <v>1</v>
      </c>
      <c r="N250">
        <v>14</v>
      </c>
      <c r="O250">
        <v>46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1250</v>
      </c>
      <c r="W250">
        <v>237</v>
      </c>
      <c r="X250">
        <v>357</v>
      </c>
      <c r="Y250">
        <v>631</v>
      </c>
      <c r="Z250">
        <v>0</v>
      </c>
      <c r="AA250" s="8">
        <f t="shared" si="22"/>
        <v>78.232810615199028</v>
      </c>
      <c r="AB250" s="8">
        <f t="shared" si="23"/>
        <v>4.5925925925925926</v>
      </c>
      <c r="AC250" s="8">
        <f t="shared" si="24"/>
        <v>50.480000000000004</v>
      </c>
      <c r="AD250" s="8">
        <f t="shared" si="25"/>
        <v>-1.2464817048652996</v>
      </c>
      <c r="AE250">
        <v>824</v>
      </c>
      <c r="AG250" s="8">
        <f t="shared" si="26"/>
        <v>62.988960796139928</v>
      </c>
      <c r="AH250" s="9">
        <f t="shared" si="21"/>
        <v>12.508960796139924</v>
      </c>
      <c r="AI250" s="8">
        <f t="shared" si="27"/>
        <v>12.508960796139924</v>
      </c>
      <c r="AJ250" t="s">
        <v>3218</v>
      </c>
      <c r="AK250" s="8">
        <v>-10.896421268044946</v>
      </c>
    </row>
    <row r="251" spans="1:37" x14ac:dyDescent="0.55000000000000004">
      <c r="A251" t="s">
        <v>754</v>
      </c>
      <c r="B251" t="s">
        <v>698</v>
      </c>
      <c r="C251" t="s">
        <v>755</v>
      </c>
      <c r="D251">
        <v>8421</v>
      </c>
      <c r="E251">
        <v>765</v>
      </c>
      <c r="F251">
        <v>129</v>
      </c>
      <c r="G251">
        <v>171</v>
      </c>
      <c r="H251">
        <v>5888</v>
      </c>
      <c r="I251">
        <v>649407</v>
      </c>
      <c r="J251">
        <v>3</v>
      </c>
      <c r="K251">
        <v>37</v>
      </c>
      <c r="L251">
        <v>285</v>
      </c>
      <c r="M251">
        <v>1</v>
      </c>
      <c r="N251">
        <v>17</v>
      </c>
      <c r="O251">
        <v>175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120</v>
      </c>
      <c r="V251">
        <v>4463</v>
      </c>
      <c r="W251">
        <v>1167</v>
      </c>
      <c r="X251">
        <v>1151</v>
      </c>
      <c r="Y251">
        <v>2130</v>
      </c>
      <c r="Z251">
        <v>1</v>
      </c>
      <c r="AA251" s="8">
        <f t="shared" si="22"/>
        <v>77.117563234770216</v>
      </c>
      <c r="AB251" s="8">
        <f t="shared" si="23"/>
        <v>10.545454545454545</v>
      </c>
      <c r="AC251" s="8">
        <f t="shared" si="24"/>
        <v>47.725745014564197</v>
      </c>
      <c r="AD251" s="8">
        <f t="shared" si="25"/>
        <v>-0.49875311720698251</v>
      </c>
      <c r="AE251">
        <v>5888</v>
      </c>
      <c r="AG251" s="8">
        <f t="shared" si="26"/>
        <v>62.997771250445318</v>
      </c>
      <c r="AH251" s="9">
        <f t="shared" si="21"/>
        <v>15.272026235881121</v>
      </c>
      <c r="AI251" s="8">
        <f t="shared" si="27"/>
        <v>15.272026235881121</v>
      </c>
      <c r="AJ251" t="s">
        <v>2364</v>
      </c>
      <c r="AK251" s="8">
        <v>-10.88480616298164</v>
      </c>
    </row>
    <row r="252" spans="1:37" x14ac:dyDescent="0.55000000000000004">
      <c r="A252" t="s">
        <v>756</v>
      </c>
      <c r="B252" t="s">
        <v>698</v>
      </c>
      <c r="C252" t="s">
        <v>757</v>
      </c>
      <c r="D252">
        <v>3936</v>
      </c>
      <c r="E252">
        <v>429</v>
      </c>
      <c r="F252">
        <v>83</v>
      </c>
      <c r="G252">
        <v>70</v>
      </c>
      <c r="H252">
        <v>1144</v>
      </c>
      <c r="I252">
        <v>418658</v>
      </c>
      <c r="J252">
        <v>1</v>
      </c>
      <c r="K252">
        <v>17</v>
      </c>
      <c r="L252">
        <v>184</v>
      </c>
      <c r="M252">
        <v>1</v>
      </c>
      <c r="N252">
        <v>17</v>
      </c>
      <c r="O252">
        <v>90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70</v>
      </c>
      <c r="V252">
        <v>1911</v>
      </c>
      <c r="W252">
        <v>274</v>
      </c>
      <c r="X252">
        <v>536</v>
      </c>
      <c r="Y252">
        <v>1083</v>
      </c>
      <c r="Z252">
        <v>1</v>
      </c>
      <c r="AA252" s="8">
        <f t="shared" si="22"/>
        <v>106.36636178861788</v>
      </c>
      <c r="AB252" s="8">
        <f t="shared" si="23"/>
        <v>9.8285714285714292</v>
      </c>
      <c r="AC252" s="8">
        <f t="shared" si="24"/>
        <v>56.671899529042392</v>
      </c>
      <c r="AD252" s="8">
        <f t="shared" si="25"/>
        <v>0.33028455284552849</v>
      </c>
      <c r="AE252">
        <v>1144</v>
      </c>
      <c r="AG252" s="8">
        <f t="shared" si="26"/>
        <v>62.76670574186992</v>
      </c>
      <c r="AH252" s="9">
        <f t="shared" si="21"/>
        <v>6.0948062128275282</v>
      </c>
      <c r="AI252" s="8">
        <f t="shared" si="27"/>
        <v>6.0948062128275282</v>
      </c>
      <c r="AJ252" t="s">
        <v>2781</v>
      </c>
      <c r="AK252" s="8">
        <v>-10.847370571581742</v>
      </c>
    </row>
    <row r="253" spans="1:37" x14ac:dyDescent="0.55000000000000004">
      <c r="A253" t="s">
        <v>758</v>
      </c>
      <c r="B253" t="s">
        <v>698</v>
      </c>
      <c r="C253" t="s">
        <v>759</v>
      </c>
      <c r="D253">
        <v>5378</v>
      </c>
      <c r="E253">
        <v>511</v>
      </c>
      <c r="F253">
        <v>66</v>
      </c>
      <c r="G253">
        <v>96</v>
      </c>
      <c r="H253">
        <v>3359</v>
      </c>
      <c r="I253">
        <v>738105</v>
      </c>
      <c r="J253">
        <v>5</v>
      </c>
      <c r="K253">
        <v>44</v>
      </c>
      <c r="L253">
        <v>211</v>
      </c>
      <c r="M253">
        <v>1</v>
      </c>
      <c r="N253">
        <v>16</v>
      </c>
      <c r="O253">
        <v>118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61</v>
      </c>
      <c r="V253">
        <v>2794</v>
      </c>
      <c r="W253">
        <v>860</v>
      </c>
      <c r="X253">
        <v>671</v>
      </c>
      <c r="Y253">
        <v>1256</v>
      </c>
      <c r="Z253">
        <v>0</v>
      </c>
      <c r="AA253" s="8">
        <f t="shared" si="22"/>
        <v>137.24525846039421</v>
      </c>
      <c r="AB253" s="8">
        <f t="shared" si="23"/>
        <v>6.3934426229508201</v>
      </c>
      <c r="AC253" s="8">
        <f t="shared" si="24"/>
        <v>44.953471725125269</v>
      </c>
      <c r="AD253" s="8">
        <f t="shared" si="25"/>
        <v>-0.55782818891781327</v>
      </c>
      <c r="AE253">
        <v>3359</v>
      </c>
      <c r="AG253" s="8">
        <f t="shared" si="26"/>
        <v>62.522762458162887</v>
      </c>
      <c r="AH253" s="9">
        <f t="shared" si="21"/>
        <v>17.569290733037619</v>
      </c>
      <c r="AI253" s="8">
        <f t="shared" si="27"/>
        <v>17.569290733037619</v>
      </c>
      <c r="AJ253" t="s">
        <v>2800</v>
      </c>
      <c r="AK253" s="8">
        <v>-10.823172324914573</v>
      </c>
    </row>
    <row r="254" spans="1:37" x14ac:dyDescent="0.55000000000000004">
      <c r="A254" t="s">
        <v>760</v>
      </c>
      <c r="B254" t="s">
        <v>698</v>
      </c>
      <c r="C254" t="s">
        <v>761</v>
      </c>
      <c r="D254">
        <v>15091</v>
      </c>
      <c r="E254">
        <v>1365</v>
      </c>
      <c r="F254">
        <v>216</v>
      </c>
      <c r="G254">
        <v>308</v>
      </c>
      <c r="H254">
        <v>6610</v>
      </c>
      <c r="I254">
        <v>1178815</v>
      </c>
      <c r="J254">
        <v>7</v>
      </c>
      <c r="K254">
        <v>90</v>
      </c>
      <c r="L254">
        <v>570</v>
      </c>
      <c r="M254">
        <v>3</v>
      </c>
      <c r="N254">
        <v>44</v>
      </c>
      <c r="O254">
        <v>318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165</v>
      </c>
      <c r="V254">
        <v>7237</v>
      </c>
      <c r="W254">
        <v>1399</v>
      </c>
      <c r="X254">
        <v>2137</v>
      </c>
      <c r="Y254">
        <v>3700</v>
      </c>
      <c r="Z254">
        <v>2</v>
      </c>
      <c r="AA254" s="8">
        <f t="shared" si="22"/>
        <v>78.113776423033599</v>
      </c>
      <c r="AB254" s="8">
        <f t="shared" si="23"/>
        <v>7.742647058823529</v>
      </c>
      <c r="AC254" s="8">
        <f t="shared" si="24"/>
        <v>51.126157247478233</v>
      </c>
      <c r="AD254" s="8">
        <f t="shared" si="25"/>
        <v>-0.60963488171757996</v>
      </c>
      <c r="AE254">
        <v>6610</v>
      </c>
      <c r="AG254" s="8">
        <f t="shared" si="26"/>
        <v>62.989901166258036</v>
      </c>
      <c r="AH254" s="9">
        <f t="shared" si="21"/>
        <v>11.863743918779804</v>
      </c>
      <c r="AI254" s="8">
        <f t="shared" si="27"/>
        <v>11.863743918779804</v>
      </c>
      <c r="AJ254" t="s">
        <v>3624</v>
      </c>
      <c r="AK254" s="8">
        <v>-10.770754195201491</v>
      </c>
    </row>
    <row r="255" spans="1:37" x14ac:dyDescent="0.55000000000000004">
      <c r="A255" t="s">
        <v>762</v>
      </c>
      <c r="B255" t="s">
        <v>698</v>
      </c>
      <c r="C255" t="s">
        <v>763</v>
      </c>
      <c r="D255">
        <v>11494</v>
      </c>
      <c r="E255">
        <v>987</v>
      </c>
      <c r="F255">
        <v>181</v>
      </c>
      <c r="G255">
        <v>254</v>
      </c>
      <c r="H255">
        <v>8289</v>
      </c>
      <c r="I255">
        <v>1493571</v>
      </c>
      <c r="J255">
        <v>6</v>
      </c>
      <c r="K255">
        <v>53</v>
      </c>
      <c r="L255">
        <v>377</v>
      </c>
      <c r="M255">
        <v>3</v>
      </c>
      <c r="N255">
        <v>31</v>
      </c>
      <c r="O255">
        <v>229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193</v>
      </c>
      <c r="V255">
        <v>5725</v>
      </c>
      <c r="W255">
        <v>1151</v>
      </c>
      <c r="X255">
        <v>1434</v>
      </c>
      <c r="Y255">
        <v>3125</v>
      </c>
      <c r="Z255">
        <v>1</v>
      </c>
      <c r="AA255" s="8">
        <f t="shared" si="22"/>
        <v>129.94353575778666</v>
      </c>
      <c r="AB255" s="8">
        <f t="shared" si="23"/>
        <v>9.4</v>
      </c>
      <c r="AC255" s="8">
        <f t="shared" si="24"/>
        <v>54.585152838427952</v>
      </c>
      <c r="AD255" s="8">
        <f t="shared" si="25"/>
        <v>-0.63511397250739521</v>
      </c>
      <c r="AE255">
        <v>8289</v>
      </c>
      <c r="AG255" s="8">
        <f t="shared" si="26"/>
        <v>62.580446067513485</v>
      </c>
      <c r="AH255" s="9">
        <f t="shared" si="21"/>
        <v>7.995293229085533</v>
      </c>
      <c r="AI255" s="8">
        <f t="shared" si="27"/>
        <v>7.995293229085533</v>
      </c>
      <c r="AJ255" t="s">
        <v>2870</v>
      </c>
      <c r="AK255" s="8">
        <v>-10.743451642558227</v>
      </c>
    </row>
    <row r="256" spans="1:37" x14ac:dyDescent="0.55000000000000004">
      <c r="A256" t="s">
        <v>764</v>
      </c>
      <c r="B256" t="s">
        <v>765</v>
      </c>
      <c r="C256" t="s">
        <v>766</v>
      </c>
      <c r="D256">
        <v>1096704</v>
      </c>
      <c r="E256">
        <v>128665</v>
      </c>
      <c r="F256">
        <v>59211</v>
      </c>
      <c r="G256">
        <v>56824</v>
      </c>
      <c r="H256">
        <v>34681</v>
      </c>
      <c r="I256">
        <v>105132730</v>
      </c>
      <c r="J256">
        <v>126</v>
      </c>
      <c r="K256">
        <v>3362</v>
      </c>
      <c r="L256">
        <v>52882</v>
      </c>
      <c r="M256">
        <v>74</v>
      </c>
      <c r="N256">
        <v>2094</v>
      </c>
      <c r="O256">
        <v>27209</v>
      </c>
      <c r="P256">
        <v>0</v>
      </c>
      <c r="Q256">
        <v>0</v>
      </c>
      <c r="R256">
        <v>0</v>
      </c>
      <c r="S256">
        <v>0</v>
      </c>
      <c r="T256">
        <v>35</v>
      </c>
      <c r="U256">
        <v>30103</v>
      </c>
      <c r="V256">
        <v>502190</v>
      </c>
      <c r="W256">
        <v>3853</v>
      </c>
      <c r="X256">
        <v>77560</v>
      </c>
      <c r="Y256">
        <v>406208</v>
      </c>
      <c r="Z256">
        <v>8</v>
      </c>
      <c r="AA256" s="8">
        <f t="shared" si="22"/>
        <v>95.862447843720815</v>
      </c>
      <c r="AB256" s="8">
        <f t="shared" si="23"/>
        <v>20.068111455108358</v>
      </c>
      <c r="AC256" s="8">
        <f t="shared" si="24"/>
        <v>80.887313566578385</v>
      </c>
      <c r="AD256" s="8">
        <f t="shared" si="25"/>
        <v>0.21765216503267976</v>
      </c>
      <c r="AE256">
        <v>34681</v>
      </c>
      <c r="AG256" s="8">
        <f t="shared" si="26"/>
        <v>62.849686662034607</v>
      </c>
      <c r="AH256" s="9">
        <f t="shared" si="21"/>
        <v>-18.037626904543778</v>
      </c>
      <c r="AI256" s="8">
        <f t="shared" si="27"/>
        <v>18.037626904543778</v>
      </c>
      <c r="AJ256" t="s">
        <v>319</v>
      </c>
      <c r="AK256" s="8">
        <v>-10.688941871507787</v>
      </c>
    </row>
    <row r="257" spans="1:37" x14ac:dyDescent="0.55000000000000004">
      <c r="A257" t="s">
        <v>767</v>
      </c>
      <c r="B257" t="s">
        <v>765</v>
      </c>
      <c r="C257" t="s">
        <v>768</v>
      </c>
      <c r="D257">
        <v>140151</v>
      </c>
      <c r="E257">
        <v>14579</v>
      </c>
      <c r="F257">
        <v>2847</v>
      </c>
      <c r="G257">
        <v>3559</v>
      </c>
      <c r="H257">
        <v>24412</v>
      </c>
      <c r="I257">
        <v>8608017</v>
      </c>
      <c r="J257">
        <v>32</v>
      </c>
      <c r="K257">
        <v>537</v>
      </c>
      <c r="L257">
        <v>5911</v>
      </c>
      <c r="M257">
        <v>17</v>
      </c>
      <c r="N257">
        <v>326</v>
      </c>
      <c r="O257">
        <v>3130</v>
      </c>
      <c r="P257">
        <v>0</v>
      </c>
      <c r="Q257">
        <v>0</v>
      </c>
      <c r="R257">
        <v>0</v>
      </c>
      <c r="S257">
        <v>0</v>
      </c>
      <c r="T257">
        <v>8</v>
      </c>
      <c r="U257">
        <v>3110</v>
      </c>
      <c r="V257">
        <v>65193</v>
      </c>
      <c r="W257">
        <v>4702</v>
      </c>
      <c r="X257">
        <v>18341</v>
      </c>
      <c r="Y257">
        <v>40445</v>
      </c>
      <c r="Z257">
        <v>1</v>
      </c>
      <c r="AA257" s="8">
        <f t="shared" si="22"/>
        <v>61.41959029903461</v>
      </c>
      <c r="AB257" s="8">
        <f t="shared" si="23"/>
        <v>13.950631458094145</v>
      </c>
      <c r="AC257" s="8">
        <f t="shared" si="24"/>
        <v>62.038869203748867</v>
      </c>
      <c r="AD257" s="8">
        <f t="shared" si="25"/>
        <v>-0.50802348895120264</v>
      </c>
      <c r="AE257">
        <v>24412</v>
      </c>
      <c r="AG257" s="8">
        <f t="shared" si="26"/>
        <v>63.121785236637628</v>
      </c>
      <c r="AH257" s="9">
        <f t="shared" si="21"/>
        <v>1.082916032888761</v>
      </c>
      <c r="AI257" s="8">
        <f t="shared" si="27"/>
        <v>1.082916032888761</v>
      </c>
      <c r="AJ257" t="s">
        <v>1635</v>
      </c>
      <c r="AK257" s="8">
        <v>-10.667333144135391</v>
      </c>
    </row>
    <row r="258" spans="1:37" x14ac:dyDescent="0.55000000000000004">
      <c r="A258" t="s">
        <v>769</v>
      </c>
      <c r="B258" t="s">
        <v>765</v>
      </c>
      <c r="C258" t="s">
        <v>770</v>
      </c>
      <c r="D258">
        <v>52203</v>
      </c>
      <c r="E258">
        <v>5407</v>
      </c>
      <c r="F258">
        <v>1576</v>
      </c>
      <c r="G258">
        <v>1525</v>
      </c>
      <c r="H258">
        <v>1493</v>
      </c>
      <c r="I258">
        <v>2034806</v>
      </c>
      <c r="J258">
        <v>7</v>
      </c>
      <c r="K258">
        <v>168</v>
      </c>
      <c r="L258">
        <v>2301</v>
      </c>
      <c r="M258">
        <v>5</v>
      </c>
      <c r="N258">
        <v>108</v>
      </c>
      <c r="O258">
        <v>1158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990</v>
      </c>
      <c r="V258">
        <v>23351</v>
      </c>
      <c r="W258">
        <v>243</v>
      </c>
      <c r="X258">
        <v>5511</v>
      </c>
      <c r="Y258">
        <v>17001</v>
      </c>
      <c r="Z258">
        <v>1</v>
      </c>
      <c r="AA258" s="8">
        <f t="shared" si="22"/>
        <v>38.978717698216578</v>
      </c>
      <c r="AB258" s="8">
        <f t="shared" si="23"/>
        <v>16.061371841155236</v>
      </c>
      <c r="AC258" s="8">
        <f t="shared" si="24"/>
        <v>72.806303798552534</v>
      </c>
      <c r="AD258" s="8">
        <f t="shared" si="25"/>
        <v>9.7695534739382792E-2</v>
      </c>
      <c r="AE258">
        <v>1493</v>
      </c>
      <c r="AG258" s="8">
        <f t="shared" si="26"/>
        <v>63.299068130184089</v>
      </c>
      <c r="AH258" s="9">
        <f t="shared" si="21"/>
        <v>-9.5072356683684447</v>
      </c>
      <c r="AI258" s="8">
        <f t="shared" si="27"/>
        <v>9.5072356683684447</v>
      </c>
      <c r="AJ258" t="s">
        <v>2401</v>
      </c>
      <c r="AK258" s="8">
        <v>-10.640474621582307</v>
      </c>
    </row>
    <row r="259" spans="1:37" x14ac:dyDescent="0.55000000000000004">
      <c r="A259" t="s">
        <v>771</v>
      </c>
      <c r="B259" t="s">
        <v>765</v>
      </c>
      <c r="C259" t="s">
        <v>772</v>
      </c>
      <c r="D259">
        <v>61147</v>
      </c>
      <c r="E259">
        <v>5427</v>
      </c>
      <c r="F259">
        <v>967</v>
      </c>
      <c r="G259">
        <v>1449</v>
      </c>
      <c r="H259">
        <v>9308</v>
      </c>
      <c r="I259">
        <v>3800224</v>
      </c>
      <c r="J259">
        <v>14</v>
      </c>
      <c r="K259">
        <v>222</v>
      </c>
      <c r="L259">
        <v>2149</v>
      </c>
      <c r="M259">
        <v>10</v>
      </c>
      <c r="N259">
        <v>158</v>
      </c>
      <c r="O259">
        <v>1248</v>
      </c>
      <c r="P259">
        <v>0</v>
      </c>
      <c r="Q259">
        <v>0</v>
      </c>
      <c r="R259">
        <v>0</v>
      </c>
      <c r="S259">
        <v>0</v>
      </c>
      <c r="T259">
        <v>4</v>
      </c>
      <c r="U259">
        <v>1420</v>
      </c>
      <c r="V259">
        <v>28763</v>
      </c>
      <c r="W259">
        <v>1953</v>
      </c>
      <c r="X259">
        <v>7271</v>
      </c>
      <c r="Y259">
        <v>18422</v>
      </c>
      <c r="Z259">
        <v>3</v>
      </c>
      <c r="AA259" s="8">
        <f t="shared" si="22"/>
        <v>62.148985232309023</v>
      </c>
      <c r="AB259" s="8">
        <f t="shared" si="23"/>
        <v>12.544270833333334</v>
      </c>
      <c r="AC259" s="8">
        <f t="shared" si="24"/>
        <v>64.047561102805687</v>
      </c>
      <c r="AD259" s="8">
        <f t="shared" si="25"/>
        <v>-0.78826434657464794</v>
      </c>
      <c r="AE259">
        <v>9308</v>
      </c>
      <c r="AG259" s="8">
        <f t="shared" si="26"/>
        <v>63.116023016664755</v>
      </c>
      <c r="AH259" s="9">
        <f t="shared" si="21"/>
        <v>-0.93153808614093236</v>
      </c>
      <c r="AI259" s="8">
        <f t="shared" si="27"/>
        <v>0.93153808614093236</v>
      </c>
      <c r="AJ259" t="s">
        <v>2215</v>
      </c>
      <c r="AK259" s="8">
        <v>-10.623515646423748</v>
      </c>
    </row>
    <row r="260" spans="1:37" x14ac:dyDescent="0.55000000000000004">
      <c r="A260" t="s">
        <v>773</v>
      </c>
      <c r="B260" t="s">
        <v>765</v>
      </c>
      <c r="C260" t="s">
        <v>774</v>
      </c>
      <c r="D260">
        <v>32758</v>
      </c>
      <c r="E260">
        <v>3303</v>
      </c>
      <c r="F260">
        <v>615</v>
      </c>
      <c r="G260">
        <v>867</v>
      </c>
      <c r="H260">
        <v>9233</v>
      </c>
      <c r="I260">
        <v>1542832</v>
      </c>
      <c r="J260">
        <v>15</v>
      </c>
      <c r="K260">
        <v>147</v>
      </c>
      <c r="L260">
        <v>1279</v>
      </c>
      <c r="M260">
        <v>6</v>
      </c>
      <c r="N260">
        <v>86</v>
      </c>
      <c r="O260">
        <v>756</v>
      </c>
      <c r="P260">
        <v>0</v>
      </c>
      <c r="Q260">
        <v>0</v>
      </c>
      <c r="R260">
        <v>0</v>
      </c>
      <c r="S260">
        <v>0</v>
      </c>
      <c r="T260">
        <v>2</v>
      </c>
      <c r="U260">
        <v>1499</v>
      </c>
      <c r="V260">
        <v>15899</v>
      </c>
      <c r="W260">
        <v>830</v>
      </c>
      <c r="X260">
        <v>5147</v>
      </c>
      <c r="Y260">
        <v>9293</v>
      </c>
      <c r="Z260">
        <v>1</v>
      </c>
      <c r="AA260" s="8">
        <f t="shared" si="22"/>
        <v>47.09786922278527</v>
      </c>
      <c r="AB260" s="8">
        <f t="shared" si="23"/>
        <v>15.038297872340426</v>
      </c>
      <c r="AC260" s="8">
        <f t="shared" si="24"/>
        <v>58.450216994779545</v>
      </c>
      <c r="AD260" s="8">
        <f t="shared" si="25"/>
        <v>-0.76927773368337504</v>
      </c>
      <c r="AE260">
        <v>9233</v>
      </c>
      <c r="AG260" s="8">
        <f t="shared" si="26"/>
        <v>63.234926833139994</v>
      </c>
      <c r="AH260" s="9">
        <f t="shared" ref="AH260:AH323" si="28">AG260-AC260</f>
        <v>4.7847098383604489</v>
      </c>
      <c r="AI260" s="8">
        <f t="shared" si="27"/>
        <v>4.7847098383604489</v>
      </c>
      <c r="AJ260" t="s">
        <v>812</v>
      </c>
      <c r="AK260" s="8">
        <v>-10.607749575841211</v>
      </c>
    </row>
    <row r="261" spans="1:37" x14ac:dyDescent="0.55000000000000004">
      <c r="A261" t="s">
        <v>775</v>
      </c>
      <c r="B261" t="s">
        <v>765</v>
      </c>
      <c r="C261" t="s">
        <v>776</v>
      </c>
      <c r="D261">
        <v>78718</v>
      </c>
      <c r="E261">
        <v>11872</v>
      </c>
      <c r="F261">
        <v>3350</v>
      </c>
      <c r="G261">
        <v>3101</v>
      </c>
      <c r="H261">
        <v>7316</v>
      </c>
      <c r="I261">
        <v>4715190</v>
      </c>
      <c r="J261">
        <v>10</v>
      </c>
      <c r="K261">
        <v>301</v>
      </c>
      <c r="L261">
        <v>4801</v>
      </c>
      <c r="M261">
        <v>4</v>
      </c>
      <c r="N261">
        <v>156</v>
      </c>
      <c r="O261">
        <v>2376</v>
      </c>
      <c r="P261">
        <v>1</v>
      </c>
      <c r="Q261">
        <v>41</v>
      </c>
      <c r="R261">
        <v>324</v>
      </c>
      <c r="S261">
        <v>111</v>
      </c>
      <c r="T261">
        <v>2</v>
      </c>
      <c r="U261">
        <v>1423</v>
      </c>
      <c r="V261">
        <v>36275</v>
      </c>
      <c r="W261">
        <v>1111</v>
      </c>
      <c r="X261">
        <v>7720</v>
      </c>
      <c r="Y261">
        <v>26548</v>
      </c>
      <c r="Z261">
        <v>1</v>
      </c>
      <c r="AA261" s="8">
        <f t="shared" ref="AA261:AA324" si="29">I261/D261</f>
        <v>59.899768794938893</v>
      </c>
      <c r="AB261" s="8">
        <f t="shared" ref="AB261:AB324" si="30">(L261+O261+R261+U261)/(K261+N261+Q261+T261)</f>
        <v>17.847999999999999</v>
      </c>
      <c r="AC261" s="8">
        <f t="shared" ref="AC261:AC324" si="31">Y261/V261*100</f>
        <v>73.185389386629907</v>
      </c>
      <c r="AD261" s="8">
        <f t="shared" ref="AD261:AD324" si="32">(F261-G261)/D261*100</f>
        <v>0.31631901217002462</v>
      </c>
      <c r="AE261">
        <v>7316</v>
      </c>
      <c r="AG261" s="8">
        <f t="shared" ref="AG261:AG324" si="33">-0.0079*AA261 + 63.607</f>
        <v>63.133791826519982</v>
      </c>
      <c r="AH261" s="9">
        <f t="shared" si="28"/>
        <v>-10.051597560109926</v>
      </c>
      <c r="AI261" s="8">
        <f t="shared" ref="AI261:AI324" si="34">ABS(AH261)</f>
        <v>10.051597560109926</v>
      </c>
      <c r="AJ261" t="s">
        <v>792</v>
      </c>
      <c r="AK261" s="8">
        <v>-10.500485355314353</v>
      </c>
    </row>
    <row r="262" spans="1:37" x14ac:dyDescent="0.55000000000000004">
      <c r="A262" t="s">
        <v>777</v>
      </c>
      <c r="B262" t="s">
        <v>765</v>
      </c>
      <c r="C262" t="s">
        <v>778</v>
      </c>
      <c r="D262">
        <v>27976</v>
      </c>
      <c r="E262">
        <v>2910</v>
      </c>
      <c r="F262">
        <v>768</v>
      </c>
      <c r="G262">
        <v>767</v>
      </c>
      <c r="H262">
        <v>9128</v>
      </c>
      <c r="I262">
        <v>1574181</v>
      </c>
      <c r="J262">
        <v>5</v>
      </c>
      <c r="K262">
        <v>96</v>
      </c>
      <c r="L262">
        <v>1064</v>
      </c>
      <c r="M262">
        <v>2</v>
      </c>
      <c r="N262">
        <v>53</v>
      </c>
      <c r="O262">
        <v>703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397</v>
      </c>
      <c r="V262">
        <v>13381</v>
      </c>
      <c r="W262">
        <v>985</v>
      </c>
      <c r="X262">
        <v>4878</v>
      </c>
      <c r="Y262">
        <v>7089</v>
      </c>
      <c r="Z262">
        <v>1</v>
      </c>
      <c r="AA262" s="8">
        <f t="shared" si="29"/>
        <v>56.268980554761221</v>
      </c>
      <c r="AB262" s="8">
        <f t="shared" si="30"/>
        <v>14.426666666666666</v>
      </c>
      <c r="AC262" s="8">
        <f t="shared" si="31"/>
        <v>52.978103280771236</v>
      </c>
      <c r="AD262" s="8">
        <f t="shared" si="32"/>
        <v>3.5744924220760654E-3</v>
      </c>
      <c r="AE262">
        <v>9128</v>
      </c>
      <c r="AG262" s="8">
        <f t="shared" si="33"/>
        <v>63.162475053617385</v>
      </c>
      <c r="AH262" s="9">
        <f t="shared" si="28"/>
        <v>10.184371772846148</v>
      </c>
      <c r="AI262" s="8">
        <f t="shared" si="34"/>
        <v>10.184371772846148</v>
      </c>
      <c r="AJ262" t="s">
        <v>3693</v>
      </c>
      <c r="AK262" s="8">
        <v>-10.497718400174605</v>
      </c>
    </row>
    <row r="263" spans="1:37" x14ac:dyDescent="0.55000000000000004">
      <c r="A263" t="s">
        <v>779</v>
      </c>
      <c r="B263" t="s">
        <v>765</v>
      </c>
      <c r="C263" t="s">
        <v>780</v>
      </c>
      <c r="D263">
        <v>62827</v>
      </c>
      <c r="E263">
        <v>8186</v>
      </c>
      <c r="F263">
        <v>3701</v>
      </c>
      <c r="G263">
        <v>3624</v>
      </c>
      <c r="H263">
        <v>1918</v>
      </c>
      <c r="I263">
        <v>3732899</v>
      </c>
      <c r="J263">
        <v>6</v>
      </c>
      <c r="K263">
        <v>208</v>
      </c>
      <c r="L263">
        <v>3405</v>
      </c>
      <c r="M263">
        <v>4</v>
      </c>
      <c r="N263">
        <v>118</v>
      </c>
      <c r="O263">
        <v>1562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1036</v>
      </c>
      <c r="V263">
        <v>28387</v>
      </c>
      <c r="W263">
        <v>287</v>
      </c>
      <c r="X263">
        <v>5604</v>
      </c>
      <c r="Y263">
        <v>21613</v>
      </c>
      <c r="Z263">
        <v>1</v>
      </c>
      <c r="AA263" s="8">
        <f t="shared" si="29"/>
        <v>59.415521988953792</v>
      </c>
      <c r="AB263" s="8">
        <f t="shared" si="30"/>
        <v>18.301829268292682</v>
      </c>
      <c r="AC263" s="8">
        <f t="shared" si="31"/>
        <v>76.136964103286715</v>
      </c>
      <c r="AD263" s="8">
        <f t="shared" si="32"/>
        <v>0.12255877250226814</v>
      </c>
      <c r="AE263">
        <v>1918</v>
      </c>
      <c r="AG263" s="8">
        <f t="shared" si="33"/>
        <v>63.137617376287267</v>
      </c>
      <c r="AH263" s="9">
        <f t="shared" si="28"/>
        <v>-12.999346726999448</v>
      </c>
      <c r="AI263" s="8">
        <f t="shared" si="34"/>
        <v>12.999346726999448</v>
      </c>
      <c r="AJ263" t="s">
        <v>2531</v>
      </c>
      <c r="AK263" s="8">
        <v>-10.476874450589158</v>
      </c>
    </row>
    <row r="264" spans="1:37" x14ac:dyDescent="0.55000000000000004">
      <c r="A264" t="s">
        <v>781</v>
      </c>
      <c r="B264" t="s">
        <v>765</v>
      </c>
      <c r="C264" t="s">
        <v>782</v>
      </c>
      <c r="D264">
        <v>44068</v>
      </c>
      <c r="E264">
        <v>5840</v>
      </c>
      <c r="F264">
        <v>1660</v>
      </c>
      <c r="G264">
        <v>1811</v>
      </c>
      <c r="H264">
        <v>4790</v>
      </c>
      <c r="I264">
        <v>1372728</v>
      </c>
      <c r="J264">
        <v>4</v>
      </c>
      <c r="K264">
        <v>146</v>
      </c>
      <c r="L264">
        <v>2331</v>
      </c>
      <c r="M264">
        <v>4</v>
      </c>
      <c r="N264">
        <v>93</v>
      </c>
      <c r="O264">
        <v>1250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863</v>
      </c>
      <c r="V264">
        <v>20205</v>
      </c>
      <c r="W264">
        <v>442</v>
      </c>
      <c r="X264">
        <v>5188</v>
      </c>
      <c r="Y264">
        <v>13742</v>
      </c>
      <c r="Z264">
        <v>3</v>
      </c>
      <c r="AA264" s="8">
        <f t="shared" si="29"/>
        <v>31.150222383589</v>
      </c>
      <c r="AB264" s="8">
        <f t="shared" si="30"/>
        <v>18.516666666666666</v>
      </c>
      <c r="AC264" s="8">
        <f t="shared" si="31"/>
        <v>68.012868101954965</v>
      </c>
      <c r="AD264" s="8">
        <f t="shared" si="32"/>
        <v>-0.34265226468185533</v>
      </c>
      <c r="AE264">
        <v>4790</v>
      </c>
      <c r="AG264" s="8">
        <f t="shared" si="33"/>
        <v>63.360913243169648</v>
      </c>
      <c r="AH264" s="9">
        <f t="shared" si="28"/>
        <v>-4.6519548587853166</v>
      </c>
      <c r="AI264" s="8">
        <f t="shared" si="34"/>
        <v>4.6519548587853166</v>
      </c>
      <c r="AJ264" t="s">
        <v>3325</v>
      </c>
      <c r="AK264" s="8">
        <v>-10.414909970066979</v>
      </c>
    </row>
    <row r="265" spans="1:37" x14ac:dyDescent="0.55000000000000004">
      <c r="A265" t="s">
        <v>783</v>
      </c>
      <c r="B265" t="s">
        <v>765</v>
      </c>
      <c r="C265" t="s">
        <v>784</v>
      </c>
      <c r="D265">
        <v>76037</v>
      </c>
      <c r="E265">
        <v>8332</v>
      </c>
      <c r="F265">
        <v>1140</v>
      </c>
      <c r="G265">
        <v>1678</v>
      </c>
      <c r="H265">
        <v>30759</v>
      </c>
      <c r="I265">
        <v>4686777</v>
      </c>
      <c r="J265">
        <v>21</v>
      </c>
      <c r="K265">
        <v>332</v>
      </c>
      <c r="L265">
        <v>3324</v>
      </c>
      <c r="M265">
        <v>10</v>
      </c>
      <c r="N265">
        <v>187</v>
      </c>
      <c r="O265">
        <v>1865</v>
      </c>
      <c r="P265">
        <v>0</v>
      </c>
      <c r="Q265">
        <v>0</v>
      </c>
      <c r="R265">
        <v>0</v>
      </c>
      <c r="S265">
        <v>0</v>
      </c>
      <c r="T265">
        <v>3</v>
      </c>
      <c r="U265">
        <v>1366</v>
      </c>
      <c r="V265">
        <v>38892</v>
      </c>
      <c r="W265">
        <v>4962</v>
      </c>
      <c r="X265">
        <v>11025</v>
      </c>
      <c r="Y265">
        <v>21111</v>
      </c>
      <c r="Z265">
        <v>2</v>
      </c>
      <c r="AA265" s="8">
        <f t="shared" si="29"/>
        <v>61.63811039362416</v>
      </c>
      <c r="AB265" s="8">
        <f t="shared" si="30"/>
        <v>12.557471264367816</v>
      </c>
      <c r="AC265" s="8">
        <f t="shared" si="31"/>
        <v>54.281086084541805</v>
      </c>
      <c r="AD265" s="8">
        <f t="shared" si="32"/>
        <v>-0.70755027157831052</v>
      </c>
      <c r="AE265">
        <v>30759</v>
      </c>
      <c r="AG265" s="8">
        <f t="shared" si="33"/>
        <v>63.120058927890369</v>
      </c>
      <c r="AH265" s="9">
        <f t="shared" si="28"/>
        <v>8.8389728433485644</v>
      </c>
      <c r="AI265" s="8">
        <f t="shared" si="34"/>
        <v>8.8389728433485644</v>
      </c>
      <c r="AJ265" t="s">
        <v>2358</v>
      </c>
      <c r="AK265" s="8">
        <v>-10.373085024887978</v>
      </c>
    </row>
    <row r="266" spans="1:37" x14ac:dyDescent="0.55000000000000004">
      <c r="A266" t="s">
        <v>785</v>
      </c>
      <c r="B266" t="s">
        <v>765</v>
      </c>
      <c r="C266" t="s">
        <v>786</v>
      </c>
      <c r="D266">
        <v>64637</v>
      </c>
      <c r="E266">
        <v>6262</v>
      </c>
      <c r="F266">
        <v>1018</v>
      </c>
      <c r="G266">
        <v>1365</v>
      </c>
      <c r="H266">
        <v>37140</v>
      </c>
      <c r="I266">
        <v>4748688</v>
      </c>
      <c r="J266">
        <v>11</v>
      </c>
      <c r="K266">
        <v>199</v>
      </c>
      <c r="L266">
        <v>2245</v>
      </c>
      <c r="M266">
        <v>6</v>
      </c>
      <c r="N266">
        <v>125</v>
      </c>
      <c r="O266">
        <v>1245</v>
      </c>
      <c r="P266">
        <v>1</v>
      </c>
      <c r="Q266">
        <v>41</v>
      </c>
      <c r="R266">
        <v>262</v>
      </c>
      <c r="S266">
        <v>138</v>
      </c>
      <c r="T266">
        <v>4</v>
      </c>
      <c r="U266">
        <v>1076</v>
      </c>
      <c r="V266">
        <v>32223</v>
      </c>
      <c r="W266">
        <v>4589</v>
      </c>
      <c r="X266">
        <v>8597</v>
      </c>
      <c r="Y266">
        <v>17844</v>
      </c>
      <c r="Z266">
        <v>1</v>
      </c>
      <c r="AA266" s="8">
        <f t="shared" si="29"/>
        <v>73.467023531413901</v>
      </c>
      <c r="AB266" s="8">
        <f t="shared" si="30"/>
        <v>13.084010840108402</v>
      </c>
      <c r="AC266" s="8">
        <f t="shared" si="31"/>
        <v>55.376594358067223</v>
      </c>
      <c r="AD266" s="8">
        <f t="shared" si="32"/>
        <v>-0.5368442223494283</v>
      </c>
      <c r="AE266">
        <v>37140</v>
      </c>
      <c r="AG266" s="8">
        <f t="shared" si="33"/>
        <v>63.026610514101833</v>
      </c>
      <c r="AH266" s="9">
        <f t="shared" si="28"/>
        <v>7.65001615603461</v>
      </c>
      <c r="AI266" s="8">
        <f t="shared" si="34"/>
        <v>7.65001615603461</v>
      </c>
      <c r="AJ266" t="s">
        <v>3117</v>
      </c>
      <c r="AK266" s="8">
        <v>-10.369598829711641</v>
      </c>
    </row>
    <row r="267" spans="1:37" x14ac:dyDescent="0.55000000000000004">
      <c r="A267" t="s">
        <v>787</v>
      </c>
      <c r="B267" t="s">
        <v>765</v>
      </c>
      <c r="C267" t="s">
        <v>788</v>
      </c>
      <c r="D267">
        <v>39098</v>
      </c>
      <c r="E267">
        <v>4820</v>
      </c>
      <c r="F267">
        <v>1055</v>
      </c>
      <c r="G267">
        <v>1390</v>
      </c>
      <c r="H267">
        <v>7373</v>
      </c>
      <c r="I267">
        <v>3842530</v>
      </c>
      <c r="J267">
        <v>8</v>
      </c>
      <c r="K267">
        <v>163</v>
      </c>
      <c r="L267">
        <v>1944</v>
      </c>
      <c r="M267">
        <v>3</v>
      </c>
      <c r="N267">
        <v>82</v>
      </c>
      <c r="O267">
        <v>983</v>
      </c>
      <c r="P267">
        <v>0</v>
      </c>
      <c r="Q267">
        <v>0</v>
      </c>
      <c r="R267">
        <v>0</v>
      </c>
      <c r="S267">
        <v>0</v>
      </c>
      <c r="T267">
        <v>3</v>
      </c>
      <c r="U267">
        <v>818</v>
      </c>
      <c r="V267">
        <v>17981</v>
      </c>
      <c r="W267">
        <v>1325</v>
      </c>
      <c r="X267">
        <v>4385</v>
      </c>
      <c r="Y267">
        <v>12206</v>
      </c>
      <c r="Z267">
        <v>1</v>
      </c>
      <c r="AA267" s="8">
        <f t="shared" si="29"/>
        <v>98.2794516343547</v>
      </c>
      <c r="AB267" s="8">
        <f t="shared" si="30"/>
        <v>15.100806451612904</v>
      </c>
      <c r="AC267" s="8">
        <f t="shared" si="31"/>
        <v>67.882765140982144</v>
      </c>
      <c r="AD267" s="8">
        <f t="shared" si="32"/>
        <v>-0.85682132078367179</v>
      </c>
      <c r="AE267">
        <v>7373</v>
      </c>
      <c r="AG267" s="8">
        <f t="shared" si="33"/>
        <v>62.8305923320886</v>
      </c>
      <c r="AH267" s="9">
        <f t="shared" si="28"/>
        <v>-5.0521728088935447</v>
      </c>
      <c r="AI267" s="8">
        <f t="shared" si="34"/>
        <v>5.0521728088935447</v>
      </c>
      <c r="AJ267" t="s">
        <v>2505</v>
      </c>
      <c r="AK267" s="8">
        <v>-10.345746536874501</v>
      </c>
    </row>
    <row r="268" spans="1:37" x14ac:dyDescent="0.55000000000000004">
      <c r="A268" t="s">
        <v>789</v>
      </c>
      <c r="B268" t="s">
        <v>765</v>
      </c>
      <c r="C268" t="s">
        <v>790</v>
      </c>
      <c r="D268">
        <v>127330</v>
      </c>
      <c r="E268">
        <v>15025</v>
      </c>
      <c r="F268">
        <v>3167</v>
      </c>
      <c r="G268">
        <v>3624</v>
      </c>
      <c r="H268">
        <v>37563</v>
      </c>
      <c r="I268">
        <v>7630213</v>
      </c>
      <c r="J268">
        <v>18</v>
      </c>
      <c r="K268">
        <v>434</v>
      </c>
      <c r="L268">
        <v>5893</v>
      </c>
      <c r="M268">
        <v>12</v>
      </c>
      <c r="N268">
        <v>290</v>
      </c>
      <c r="O268">
        <v>3296</v>
      </c>
      <c r="P268">
        <v>1</v>
      </c>
      <c r="Q268">
        <v>39</v>
      </c>
      <c r="R268">
        <v>213</v>
      </c>
      <c r="S268">
        <v>125</v>
      </c>
      <c r="T268">
        <v>9</v>
      </c>
      <c r="U268">
        <v>3727</v>
      </c>
      <c r="V268">
        <v>63564</v>
      </c>
      <c r="W268">
        <v>5044</v>
      </c>
      <c r="X268">
        <v>18644</v>
      </c>
      <c r="Y268">
        <v>39042</v>
      </c>
      <c r="Z268">
        <v>1</v>
      </c>
      <c r="AA268" s="8">
        <f t="shared" si="29"/>
        <v>59.924707453074689</v>
      </c>
      <c r="AB268" s="8">
        <f t="shared" si="30"/>
        <v>17.006476683937823</v>
      </c>
      <c r="AC268" s="8">
        <f t="shared" si="31"/>
        <v>61.421559373230124</v>
      </c>
      <c r="AD268" s="8">
        <f t="shared" si="32"/>
        <v>-0.35890991910783004</v>
      </c>
      <c r="AE268">
        <v>37563</v>
      </c>
      <c r="AG268" s="8">
        <f t="shared" si="33"/>
        <v>63.133594811120709</v>
      </c>
      <c r="AH268" s="9">
        <f t="shared" si="28"/>
        <v>1.7120354378905844</v>
      </c>
      <c r="AI268" s="8">
        <f t="shared" si="34"/>
        <v>1.7120354378905844</v>
      </c>
      <c r="AJ268" t="s">
        <v>1713</v>
      </c>
      <c r="AK268" s="8">
        <v>-10.322175236652917</v>
      </c>
    </row>
    <row r="269" spans="1:37" x14ac:dyDescent="0.55000000000000004">
      <c r="A269" t="s">
        <v>791</v>
      </c>
      <c r="B269" t="s">
        <v>765</v>
      </c>
      <c r="C269" t="s">
        <v>792</v>
      </c>
      <c r="D269">
        <v>51651</v>
      </c>
      <c r="E269">
        <v>8491</v>
      </c>
      <c r="F269">
        <v>1936</v>
      </c>
      <c r="G269">
        <v>1832</v>
      </c>
      <c r="H269">
        <v>2853</v>
      </c>
      <c r="I269">
        <v>2182099</v>
      </c>
      <c r="J269">
        <v>8</v>
      </c>
      <c r="K269">
        <v>214</v>
      </c>
      <c r="L269">
        <v>3366</v>
      </c>
      <c r="M269">
        <v>5</v>
      </c>
      <c r="N269">
        <v>144</v>
      </c>
      <c r="O269">
        <v>1976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789</v>
      </c>
      <c r="V269">
        <v>25280</v>
      </c>
      <c r="W269">
        <v>266</v>
      </c>
      <c r="X269">
        <v>5893</v>
      </c>
      <c r="Y269">
        <v>18650</v>
      </c>
      <c r="Z269">
        <v>0</v>
      </c>
      <c r="AA269" s="8">
        <f t="shared" si="29"/>
        <v>42.24698456951463</v>
      </c>
      <c r="AB269" s="8">
        <f t="shared" si="30"/>
        <v>17.077994428969358</v>
      </c>
      <c r="AC269" s="8">
        <f t="shared" si="31"/>
        <v>73.773734177215189</v>
      </c>
      <c r="AD269" s="8">
        <f t="shared" si="32"/>
        <v>0.20135137751447213</v>
      </c>
      <c r="AE269">
        <v>2853</v>
      </c>
      <c r="AG269" s="8">
        <f t="shared" si="33"/>
        <v>63.273248821900836</v>
      </c>
      <c r="AH269" s="9">
        <f t="shared" si="28"/>
        <v>-10.500485355314353</v>
      </c>
      <c r="AI269" s="8">
        <f t="shared" si="34"/>
        <v>10.500485355314353</v>
      </c>
      <c r="AJ269" t="s">
        <v>1308</v>
      </c>
      <c r="AK269" s="8">
        <v>-10.247270031144012</v>
      </c>
    </row>
    <row r="270" spans="1:37" x14ac:dyDescent="0.55000000000000004">
      <c r="A270" t="s">
        <v>793</v>
      </c>
      <c r="B270" t="s">
        <v>765</v>
      </c>
      <c r="C270" t="s">
        <v>794</v>
      </c>
      <c r="D270">
        <v>11418</v>
      </c>
      <c r="E270">
        <v>1169</v>
      </c>
      <c r="F270">
        <v>281</v>
      </c>
      <c r="G270">
        <v>311</v>
      </c>
      <c r="H270">
        <v>6765</v>
      </c>
      <c r="I270">
        <v>1218760</v>
      </c>
      <c r="J270">
        <v>5</v>
      </c>
      <c r="K270">
        <v>73</v>
      </c>
      <c r="L270">
        <v>489</v>
      </c>
      <c r="M270">
        <v>3</v>
      </c>
      <c r="N270">
        <v>41</v>
      </c>
      <c r="O270">
        <v>253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100</v>
      </c>
      <c r="V270">
        <v>5737</v>
      </c>
      <c r="W270">
        <v>772</v>
      </c>
      <c r="X270">
        <v>1722</v>
      </c>
      <c r="Y270">
        <v>3169</v>
      </c>
      <c r="Z270">
        <v>1</v>
      </c>
      <c r="AA270" s="8">
        <f t="shared" si="29"/>
        <v>106.74023471711332</v>
      </c>
      <c r="AB270" s="8">
        <f t="shared" si="30"/>
        <v>7.321739130434783</v>
      </c>
      <c r="AC270" s="8">
        <f t="shared" si="31"/>
        <v>55.237929231305557</v>
      </c>
      <c r="AD270" s="8">
        <f t="shared" si="32"/>
        <v>-0.26274303730951132</v>
      </c>
      <c r="AE270">
        <v>6765</v>
      </c>
      <c r="AG270" s="8">
        <f t="shared" si="33"/>
        <v>62.763752145734806</v>
      </c>
      <c r="AH270" s="9">
        <f t="shared" si="28"/>
        <v>7.5258229144292486</v>
      </c>
      <c r="AI270" s="8">
        <f t="shared" si="34"/>
        <v>7.5258229144292486</v>
      </c>
      <c r="AJ270" t="s">
        <v>273</v>
      </c>
      <c r="AK270" s="8">
        <v>-10.242046919929663</v>
      </c>
    </row>
    <row r="271" spans="1:37" x14ac:dyDescent="0.55000000000000004">
      <c r="A271" t="s">
        <v>795</v>
      </c>
      <c r="B271" t="s">
        <v>765</v>
      </c>
      <c r="C271" t="s">
        <v>796</v>
      </c>
      <c r="D271">
        <v>1262</v>
      </c>
      <c r="E271">
        <v>90</v>
      </c>
      <c r="F271">
        <v>45</v>
      </c>
      <c r="G271">
        <v>48</v>
      </c>
      <c r="H271">
        <v>3124</v>
      </c>
      <c r="I271">
        <v>228214</v>
      </c>
      <c r="J271">
        <v>1</v>
      </c>
      <c r="K271">
        <v>11</v>
      </c>
      <c r="L271">
        <v>40</v>
      </c>
      <c r="M271">
        <v>1</v>
      </c>
      <c r="N271">
        <v>13</v>
      </c>
      <c r="O271">
        <v>30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63</v>
      </c>
      <c r="V271">
        <v>613</v>
      </c>
      <c r="W271">
        <v>130</v>
      </c>
      <c r="X271">
        <v>130</v>
      </c>
      <c r="Y271">
        <v>353</v>
      </c>
      <c r="Z271">
        <v>0</v>
      </c>
      <c r="AA271" s="8">
        <f t="shared" si="29"/>
        <v>180.8351822503962</v>
      </c>
      <c r="AB271" s="8">
        <f t="shared" si="30"/>
        <v>5.115384615384615</v>
      </c>
      <c r="AC271" s="8">
        <f t="shared" si="31"/>
        <v>57.585644371941271</v>
      </c>
      <c r="AD271" s="8">
        <f t="shared" si="32"/>
        <v>-0.23771790808240889</v>
      </c>
      <c r="AE271">
        <v>3124</v>
      </c>
      <c r="AG271" s="8">
        <f t="shared" si="33"/>
        <v>62.17840206022187</v>
      </c>
      <c r="AH271" s="9">
        <f t="shared" si="28"/>
        <v>4.5927576882805994</v>
      </c>
      <c r="AI271" s="8">
        <f t="shared" si="34"/>
        <v>4.5927576882805994</v>
      </c>
      <c r="AJ271" t="s">
        <v>2670</v>
      </c>
      <c r="AK271" s="8">
        <v>-10.232705364030863</v>
      </c>
    </row>
    <row r="272" spans="1:37" x14ac:dyDescent="0.55000000000000004">
      <c r="A272" t="s">
        <v>797</v>
      </c>
      <c r="B272" t="s">
        <v>765</v>
      </c>
      <c r="C272" t="s">
        <v>798</v>
      </c>
      <c r="D272">
        <v>23571</v>
      </c>
      <c r="E272">
        <v>3029</v>
      </c>
      <c r="F272">
        <v>1017</v>
      </c>
      <c r="G272">
        <v>921</v>
      </c>
      <c r="H272">
        <v>1784</v>
      </c>
      <c r="I272">
        <v>1856484</v>
      </c>
      <c r="J272">
        <v>3</v>
      </c>
      <c r="K272">
        <v>89</v>
      </c>
      <c r="L272">
        <v>1252</v>
      </c>
      <c r="M272">
        <v>2</v>
      </c>
      <c r="N272">
        <v>66</v>
      </c>
      <c r="O272">
        <v>706</v>
      </c>
      <c r="P272">
        <v>0</v>
      </c>
      <c r="Q272">
        <v>0</v>
      </c>
      <c r="R272">
        <v>0</v>
      </c>
      <c r="S272">
        <v>0</v>
      </c>
      <c r="T272">
        <v>3</v>
      </c>
      <c r="U272">
        <v>653</v>
      </c>
      <c r="V272">
        <v>11052</v>
      </c>
      <c r="W272">
        <v>294</v>
      </c>
      <c r="X272">
        <v>3509</v>
      </c>
      <c r="Y272">
        <v>7191</v>
      </c>
      <c r="Z272">
        <v>0</v>
      </c>
      <c r="AA272" s="8">
        <f t="shared" si="29"/>
        <v>78.761359297441771</v>
      </c>
      <c r="AB272" s="8">
        <f t="shared" si="30"/>
        <v>16.525316455696203</v>
      </c>
      <c r="AC272" s="8">
        <f t="shared" si="31"/>
        <v>65.065146579804562</v>
      </c>
      <c r="AD272" s="8">
        <f t="shared" si="32"/>
        <v>0.40728013236604299</v>
      </c>
      <c r="AE272">
        <v>1784</v>
      </c>
      <c r="AG272" s="8">
        <f t="shared" si="33"/>
        <v>62.984785261550208</v>
      </c>
      <c r="AH272" s="9">
        <f t="shared" si="28"/>
        <v>-2.0803613182543543</v>
      </c>
      <c r="AI272" s="8">
        <f t="shared" si="34"/>
        <v>2.0803613182543543</v>
      </c>
      <c r="AJ272" t="s">
        <v>1292</v>
      </c>
      <c r="AK272" s="8">
        <v>-10.196133828686364</v>
      </c>
    </row>
    <row r="273" spans="1:37" x14ac:dyDescent="0.55000000000000004">
      <c r="A273" t="s">
        <v>799</v>
      </c>
      <c r="B273" t="s">
        <v>765</v>
      </c>
      <c r="C273" t="s">
        <v>800</v>
      </c>
      <c r="D273">
        <v>10666</v>
      </c>
      <c r="E273">
        <v>1080</v>
      </c>
      <c r="F273">
        <v>230</v>
      </c>
      <c r="G273">
        <v>287</v>
      </c>
      <c r="H273">
        <v>3688</v>
      </c>
      <c r="I273">
        <v>624242</v>
      </c>
      <c r="J273">
        <v>2</v>
      </c>
      <c r="K273">
        <v>38</v>
      </c>
      <c r="L273">
        <v>442</v>
      </c>
      <c r="M273">
        <v>2</v>
      </c>
      <c r="N273">
        <v>33</v>
      </c>
      <c r="O273">
        <v>232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166</v>
      </c>
      <c r="V273">
        <v>5234</v>
      </c>
      <c r="W273">
        <v>360</v>
      </c>
      <c r="X273">
        <v>1795</v>
      </c>
      <c r="Y273">
        <v>3046</v>
      </c>
      <c r="Z273">
        <v>0</v>
      </c>
      <c r="AA273" s="8">
        <f t="shared" si="29"/>
        <v>58.526345396587288</v>
      </c>
      <c r="AB273" s="8">
        <f t="shared" si="30"/>
        <v>11.666666666666666</v>
      </c>
      <c r="AC273" s="8">
        <f t="shared" si="31"/>
        <v>58.19640810087887</v>
      </c>
      <c r="AD273" s="8">
        <f t="shared" si="32"/>
        <v>-0.5344084005250328</v>
      </c>
      <c r="AE273">
        <v>3688</v>
      </c>
      <c r="AG273" s="8">
        <f t="shared" si="33"/>
        <v>63.144641871366957</v>
      </c>
      <c r="AH273" s="9">
        <f t="shared" si="28"/>
        <v>4.9482337704880877</v>
      </c>
      <c r="AI273" s="8">
        <f t="shared" si="34"/>
        <v>4.9482337704880877</v>
      </c>
      <c r="AJ273" t="s">
        <v>2016</v>
      </c>
      <c r="AK273" s="8">
        <v>-10.192821057611823</v>
      </c>
    </row>
    <row r="274" spans="1:37" x14ac:dyDescent="0.55000000000000004">
      <c r="A274" t="s">
        <v>801</v>
      </c>
      <c r="B274" t="s">
        <v>765</v>
      </c>
      <c r="C274" t="s">
        <v>802</v>
      </c>
      <c r="D274">
        <v>38271</v>
      </c>
      <c r="E274">
        <v>4368</v>
      </c>
      <c r="F274">
        <v>1446</v>
      </c>
      <c r="G274">
        <v>1372</v>
      </c>
      <c r="H274">
        <v>3516</v>
      </c>
      <c r="I274">
        <v>2174886</v>
      </c>
      <c r="J274">
        <v>6</v>
      </c>
      <c r="K274">
        <v>134</v>
      </c>
      <c r="L274">
        <v>1717</v>
      </c>
      <c r="M274">
        <v>3</v>
      </c>
      <c r="N274">
        <v>72</v>
      </c>
      <c r="O274">
        <v>912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417</v>
      </c>
      <c r="V274">
        <v>18135</v>
      </c>
      <c r="W274">
        <v>405</v>
      </c>
      <c r="X274">
        <v>5885</v>
      </c>
      <c r="Y274">
        <v>11697</v>
      </c>
      <c r="Z274">
        <v>1</v>
      </c>
      <c r="AA274" s="8">
        <f t="shared" si="29"/>
        <v>56.828564709571218</v>
      </c>
      <c r="AB274" s="8">
        <f t="shared" si="30"/>
        <v>14.714975845410628</v>
      </c>
      <c r="AC274" s="8">
        <f t="shared" si="31"/>
        <v>64.499586435070313</v>
      </c>
      <c r="AD274" s="8">
        <f t="shared" si="32"/>
        <v>0.19335789501188891</v>
      </c>
      <c r="AE274">
        <v>3516</v>
      </c>
      <c r="AG274" s="8">
        <f t="shared" si="33"/>
        <v>63.158054338794386</v>
      </c>
      <c r="AH274" s="9">
        <f t="shared" si="28"/>
        <v>-1.3415320962759267</v>
      </c>
      <c r="AI274" s="8">
        <f t="shared" si="34"/>
        <v>1.3415320962759267</v>
      </c>
      <c r="AJ274" t="s">
        <v>2791</v>
      </c>
      <c r="AK274" s="8">
        <v>-10.189746105868224</v>
      </c>
    </row>
    <row r="275" spans="1:37" x14ac:dyDescent="0.55000000000000004">
      <c r="A275" t="s">
        <v>803</v>
      </c>
      <c r="B275" t="s">
        <v>765</v>
      </c>
      <c r="C275" t="s">
        <v>804</v>
      </c>
      <c r="D275">
        <v>8345</v>
      </c>
      <c r="E275">
        <v>731</v>
      </c>
      <c r="F275">
        <v>157</v>
      </c>
      <c r="G275">
        <v>224</v>
      </c>
      <c r="H275">
        <v>6352</v>
      </c>
      <c r="I275">
        <v>595785</v>
      </c>
      <c r="J275">
        <v>3</v>
      </c>
      <c r="K275">
        <v>42</v>
      </c>
      <c r="L275">
        <v>286</v>
      </c>
      <c r="M275">
        <v>2</v>
      </c>
      <c r="N275">
        <v>31</v>
      </c>
      <c r="O275">
        <v>160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64</v>
      </c>
      <c r="V275">
        <v>4393</v>
      </c>
      <c r="W275">
        <v>421</v>
      </c>
      <c r="X275">
        <v>1426</v>
      </c>
      <c r="Y275">
        <v>2515</v>
      </c>
      <c r="Z275">
        <v>0</v>
      </c>
      <c r="AA275" s="8">
        <f t="shared" si="29"/>
        <v>71.394248052726184</v>
      </c>
      <c r="AB275" s="8">
        <f t="shared" si="30"/>
        <v>6.8918918918918921</v>
      </c>
      <c r="AC275" s="8">
        <f t="shared" si="31"/>
        <v>57.250170726155247</v>
      </c>
      <c r="AD275" s="8">
        <f t="shared" si="32"/>
        <v>-0.80287597363690832</v>
      </c>
      <c r="AE275">
        <v>6352</v>
      </c>
      <c r="AG275" s="8">
        <f t="shared" si="33"/>
        <v>63.042985440383461</v>
      </c>
      <c r="AH275" s="9">
        <f t="shared" si="28"/>
        <v>5.7928147142282143</v>
      </c>
      <c r="AI275" s="8">
        <f t="shared" si="34"/>
        <v>5.7928147142282143</v>
      </c>
      <c r="AJ275" t="s">
        <v>2905</v>
      </c>
      <c r="AK275" s="8">
        <v>-10.164783941675964</v>
      </c>
    </row>
    <row r="276" spans="1:37" x14ac:dyDescent="0.55000000000000004">
      <c r="A276" t="s">
        <v>805</v>
      </c>
      <c r="B276" t="s">
        <v>765</v>
      </c>
      <c r="C276" t="s">
        <v>806</v>
      </c>
      <c r="D276">
        <v>12262</v>
      </c>
      <c r="E276">
        <v>1061</v>
      </c>
      <c r="F276">
        <v>226</v>
      </c>
      <c r="G276">
        <v>289</v>
      </c>
      <c r="H276">
        <v>8152</v>
      </c>
      <c r="I276">
        <v>1196603</v>
      </c>
      <c r="J276">
        <v>3</v>
      </c>
      <c r="K276">
        <v>46</v>
      </c>
      <c r="L276">
        <v>469</v>
      </c>
      <c r="M276">
        <v>1</v>
      </c>
      <c r="N276">
        <v>23</v>
      </c>
      <c r="O276">
        <v>255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158</v>
      </c>
      <c r="V276">
        <v>5734</v>
      </c>
      <c r="W276">
        <v>696</v>
      </c>
      <c r="X276">
        <v>2093</v>
      </c>
      <c r="Y276">
        <v>2655</v>
      </c>
      <c r="Z276">
        <v>1</v>
      </c>
      <c r="AA276" s="8">
        <f t="shared" si="29"/>
        <v>97.586282824987762</v>
      </c>
      <c r="AB276" s="8">
        <f t="shared" si="30"/>
        <v>12.6</v>
      </c>
      <c r="AC276" s="8">
        <f t="shared" si="31"/>
        <v>46.302755493547259</v>
      </c>
      <c r="AD276" s="8">
        <f t="shared" si="32"/>
        <v>-0.51378241722394391</v>
      </c>
      <c r="AE276">
        <v>8152</v>
      </c>
      <c r="AG276" s="8">
        <f t="shared" si="33"/>
        <v>62.836068365682593</v>
      </c>
      <c r="AH276" s="9">
        <f t="shared" si="28"/>
        <v>16.533312872135333</v>
      </c>
      <c r="AI276" s="8">
        <f t="shared" si="34"/>
        <v>16.533312872135333</v>
      </c>
      <c r="AJ276" t="s">
        <v>2495</v>
      </c>
      <c r="AK276" s="8">
        <v>-10.109134187309095</v>
      </c>
    </row>
    <row r="277" spans="1:37" x14ac:dyDescent="0.55000000000000004">
      <c r="A277" t="s">
        <v>807</v>
      </c>
      <c r="B277" t="s">
        <v>765</v>
      </c>
      <c r="C277" t="s">
        <v>808</v>
      </c>
      <c r="D277">
        <v>33087</v>
      </c>
      <c r="E277">
        <v>3790</v>
      </c>
      <c r="F277">
        <v>990</v>
      </c>
      <c r="G277">
        <v>943</v>
      </c>
      <c r="H277">
        <v>6203</v>
      </c>
      <c r="I277">
        <v>1252537</v>
      </c>
      <c r="J277">
        <v>6</v>
      </c>
      <c r="K277">
        <v>123</v>
      </c>
      <c r="L277">
        <v>1559</v>
      </c>
      <c r="M277">
        <v>4</v>
      </c>
      <c r="N277">
        <v>81</v>
      </c>
      <c r="O277">
        <v>845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344</v>
      </c>
      <c r="V277">
        <v>15987</v>
      </c>
      <c r="W277">
        <v>1115</v>
      </c>
      <c r="X277">
        <v>4874</v>
      </c>
      <c r="Y277">
        <v>9638</v>
      </c>
      <c r="Z277">
        <v>1</v>
      </c>
      <c r="AA277" s="8">
        <f t="shared" si="29"/>
        <v>37.855864841176292</v>
      </c>
      <c r="AB277" s="8">
        <f t="shared" si="30"/>
        <v>13.404878048780487</v>
      </c>
      <c r="AC277" s="8">
        <f t="shared" si="31"/>
        <v>60.286482767248387</v>
      </c>
      <c r="AD277" s="8">
        <f t="shared" si="32"/>
        <v>0.14204974763502282</v>
      </c>
      <c r="AE277">
        <v>6203</v>
      </c>
      <c r="AG277" s="8">
        <f t="shared" si="33"/>
        <v>63.307938667754705</v>
      </c>
      <c r="AH277" s="9">
        <f t="shared" si="28"/>
        <v>3.021455900506318</v>
      </c>
      <c r="AI277" s="8">
        <f t="shared" si="34"/>
        <v>3.021455900506318</v>
      </c>
      <c r="AJ277" t="s">
        <v>1350</v>
      </c>
      <c r="AK277" s="8">
        <v>-10.105838758676519</v>
      </c>
    </row>
    <row r="278" spans="1:37" x14ac:dyDescent="0.55000000000000004">
      <c r="A278" t="s">
        <v>809</v>
      </c>
      <c r="B278" t="s">
        <v>765</v>
      </c>
      <c r="C278" t="s">
        <v>810</v>
      </c>
      <c r="D278">
        <v>12046</v>
      </c>
      <c r="E278">
        <v>1074</v>
      </c>
      <c r="F278">
        <v>294</v>
      </c>
      <c r="G278">
        <v>304</v>
      </c>
      <c r="H278">
        <v>4467</v>
      </c>
      <c r="I278">
        <v>761361</v>
      </c>
      <c r="J278">
        <v>4</v>
      </c>
      <c r="K278">
        <v>56</v>
      </c>
      <c r="L278">
        <v>481</v>
      </c>
      <c r="M278">
        <v>1</v>
      </c>
      <c r="N278">
        <v>22</v>
      </c>
      <c r="O278">
        <v>219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5531</v>
      </c>
      <c r="W278">
        <v>673</v>
      </c>
      <c r="X278">
        <v>1659</v>
      </c>
      <c r="Y278">
        <v>3072</v>
      </c>
      <c r="Z278">
        <v>0</v>
      </c>
      <c r="AA278" s="8">
        <f t="shared" si="29"/>
        <v>63.20446621285074</v>
      </c>
      <c r="AB278" s="8">
        <f t="shared" si="30"/>
        <v>8.9743589743589745</v>
      </c>
      <c r="AC278" s="8">
        <f t="shared" si="31"/>
        <v>55.541493400831676</v>
      </c>
      <c r="AD278" s="8">
        <f t="shared" si="32"/>
        <v>-8.3015108749792454E-2</v>
      </c>
      <c r="AE278">
        <v>4467</v>
      </c>
      <c r="AG278" s="8">
        <f t="shared" si="33"/>
        <v>63.107684716918477</v>
      </c>
      <c r="AH278" s="9">
        <f t="shared" si="28"/>
        <v>7.5661913160868011</v>
      </c>
      <c r="AI278" s="8">
        <f t="shared" si="34"/>
        <v>7.5661913160868011</v>
      </c>
      <c r="AJ278" t="s">
        <v>2571</v>
      </c>
      <c r="AK278" s="8">
        <v>-10.099940408841427</v>
      </c>
    </row>
    <row r="279" spans="1:37" x14ac:dyDescent="0.55000000000000004">
      <c r="A279" t="s">
        <v>811</v>
      </c>
      <c r="B279" t="s">
        <v>765</v>
      </c>
      <c r="C279" t="s">
        <v>812</v>
      </c>
      <c r="D279">
        <v>13323</v>
      </c>
      <c r="E279">
        <v>1221</v>
      </c>
      <c r="F279">
        <v>318</v>
      </c>
      <c r="G279">
        <v>348</v>
      </c>
      <c r="H279">
        <v>2588</v>
      </c>
      <c r="I279">
        <v>626237</v>
      </c>
      <c r="J279">
        <v>3</v>
      </c>
      <c r="K279">
        <v>53</v>
      </c>
      <c r="L279">
        <v>496</v>
      </c>
      <c r="M279">
        <v>1</v>
      </c>
      <c r="N279">
        <v>23</v>
      </c>
      <c r="O279">
        <v>264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460</v>
      </c>
      <c r="V279">
        <v>6182</v>
      </c>
      <c r="W279">
        <v>328</v>
      </c>
      <c r="X279">
        <v>1234</v>
      </c>
      <c r="Y279">
        <v>4565</v>
      </c>
      <c r="Z279">
        <v>0</v>
      </c>
      <c r="AA279" s="8">
        <f t="shared" si="29"/>
        <v>47.00420325752458</v>
      </c>
      <c r="AB279" s="8">
        <f t="shared" si="30"/>
        <v>15.844155844155845</v>
      </c>
      <c r="AC279" s="8">
        <f t="shared" si="31"/>
        <v>73.843416370106766</v>
      </c>
      <c r="AD279" s="8">
        <f t="shared" si="32"/>
        <v>-0.22517451024544022</v>
      </c>
      <c r="AE279">
        <v>2588</v>
      </c>
      <c r="AG279" s="8">
        <f t="shared" si="33"/>
        <v>63.235666794265555</v>
      </c>
      <c r="AH279" s="9">
        <f t="shared" si="28"/>
        <v>-10.607749575841211</v>
      </c>
      <c r="AI279" s="8">
        <f t="shared" si="34"/>
        <v>10.607749575841211</v>
      </c>
      <c r="AJ279" t="s">
        <v>1364</v>
      </c>
      <c r="AK279" s="8">
        <v>-10.084547542246</v>
      </c>
    </row>
    <row r="280" spans="1:37" x14ac:dyDescent="0.55000000000000004">
      <c r="A280" t="s">
        <v>813</v>
      </c>
      <c r="B280" t="s">
        <v>765</v>
      </c>
      <c r="C280" t="s">
        <v>814</v>
      </c>
      <c r="D280">
        <v>18132</v>
      </c>
      <c r="E280">
        <v>1948</v>
      </c>
      <c r="F280">
        <v>466</v>
      </c>
      <c r="G280">
        <v>533</v>
      </c>
      <c r="H280">
        <v>1125</v>
      </c>
      <c r="I280">
        <v>978870</v>
      </c>
      <c r="J280">
        <v>3</v>
      </c>
      <c r="K280">
        <v>71</v>
      </c>
      <c r="L280">
        <v>769</v>
      </c>
      <c r="M280">
        <v>2</v>
      </c>
      <c r="N280">
        <v>39</v>
      </c>
      <c r="O280">
        <v>458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8608</v>
      </c>
      <c r="W280">
        <v>267</v>
      </c>
      <c r="X280">
        <v>2202</v>
      </c>
      <c r="Y280">
        <v>6115</v>
      </c>
      <c r="Z280">
        <v>0</v>
      </c>
      <c r="AA280" s="8">
        <f t="shared" si="29"/>
        <v>53.985771012574453</v>
      </c>
      <c r="AB280" s="8">
        <f t="shared" si="30"/>
        <v>11.154545454545454</v>
      </c>
      <c r="AC280" s="8">
        <f t="shared" si="31"/>
        <v>71.038568773234203</v>
      </c>
      <c r="AD280" s="8">
        <f t="shared" si="32"/>
        <v>-0.36951246415177585</v>
      </c>
      <c r="AE280">
        <v>1125</v>
      </c>
      <c r="AG280" s="8">
        <f t="shared" si="33"/>
        <v>63.180512409000663</v>
      </c>
      <c r="AH280" s="9">
        <f t="shared" si="28"/>
        <v>-7.8580563642335406</v>
      </c>
      <c r="AI280" s="8">
        <f t="shared" si="34"/>
        <v>7.8580563642335406</v>
      </c>
      <c r="AJ280" t="s">
        <v>317</v>
      </c>
      <c r="AK280" s="8">
        <v>-10.081809360437283</v>
      </c>
    </row>
    <row r="281" spans="1:37" x14ac:dyDescent="0.55000000000000004">
      <c r="A281" t="s">
        <v>815</v>
      </c>
      <c r="B281" t="s">
        <v>765</v>
      </c>
      <c r="C281" t="s">
        <v>816</v>
      </c>
      <c r="D281">
        <v>35182</v>
      </c>
      <c r="E281">
        <v>5045</v>
      </c>
      <c r="F281">
        <v>1270</v>
      </c>
      <c r="G281">
        <v>1259</v>
      </c>
      <c r="H281">
        <v>2348</v>
      </c>
      <c r="I281">
        <v>1585777</v>
      </c>
      <c r="J281">
        <v>6</v>
      </c>
      <c r="K281">
        <v>147</v>
      </c>
      <c r="L281">
        <v>2063</v>
      </c>
      <c r="M281">
        <v>3</v>
      </c>
      <c r="N281">
        <v>82</v>
      </c>
      <c r="O281">
        <v>1107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773</v>
      </c>
      <c r="V281">
        <v>16968</v>
      </c>
      <c r="W281">
        <v>310</v>
      </c>
      <c r="X281">
        <v>3839</v>
      </c>
      <c r="Y281">
        <v>12675</v>
      </c>
      <c r="Z281">
        <v>1</v>
      </c>
      <c r="AA281" s="8">
        <f t="shared" si="29"/>
        <v>45.073531919731678</v>
      </c>
      <c r="AB281" s="8">
        <f t="shared" si="30"/>
        <v>17.143478260869564</v>
      </c>
      <c r="AC281" s="8">
        <f t="shared" si="31"/>
        <v>74.699434229137196</v>
      </c>
      <c r="AD281" s="8">
        <f t="shared" si="32"/>
        <v>3.1265988289466203E-2</v>
      </c>
      <c r="AE281">
        <v>2348</v>
      </c>
      <c r="AG281" s="8">
        <f t="shared" si="33"/>
        <v>63.250919097834121</v>
      </c>
      <c r="AH281" s="9">
        <f t="shared" si="28"/>
        <v>-11.448515131303076</v>
      </c>
      <c r="AI281" s="8">
        <f t="shared" si="34"/>
        <v>11.448515131303076</v>
      </c>
      <c r="AJ281" t="s">
        <v>1370</v>
      </c>
      <c r="AK281" s="8">
        <v>-10.067438589757764</v>
      </c>
    </row>
    <row r="282" spans="1:37" x14ac:dyDescent="0.55000000000000004">
      <c r="A282" t="s">
        <v>817</v>
      </c>
      <c r="B282" t="s">
        <v>765</v>
      </c>
      <c r="C282" t="s">
        <v>818</v>
      </c>
      <c r="D282">
        <v>28786</v>
      </c>
      <c r="E282">
        <v>4115</v>
      </c>
      <c r="F282">
        <v>1185</v>
      </c>
      <c r="G282">
        <v>1292</v>
      </c>
      <c r="H282">
        <v>6540</v>
      </c>
      <c r="I282">
        <v>2451640</v>
      </c>
      <c r="J282">
        <v>6</v>
      </c>
      <c r="K282">
        <v>126</v>
      </c>
      <c r="L282">
        <v>1684</v>
      </c>
      <c r="M282">
        <v>2</v>
      </c>
      <c r="N282">
        <v>59</v>
      </c>
      <c r="O282">
        <v>833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442</v>
      </c>
      <c r="V282">
        <v>14510</v>
      </c>
      <c r="W282">
        <v>630</v>
      </c>
      <c r="X282">
        <v>4806</v>
      </c>
      <c r="Y282">
        <v>8764</v>
      </c>
      <c r="Z282">
        <v>0</v>
      </c>
      <c r="AA282" s="8">
        <f t="shared" si="29"/>
        <v>85.167789897867024</v>
      </c>
      <c r="AB282" s="8">
        <f t="shared" si="30"/>
        <v>15.908602150537634</v>
      </c>
      <c r="AC282" s="8">
        <f t="shared" si="31"/>
        <v>60.399724328049622</v>
      </c>
      <c r="AD282" s="8">
        <f t="shared" si="32"/>
        <v>-0.3717084693948447</v>
      </c>
      <c r="AE282">
        <v>6540</v>
      </c>
      <c r="AG282" s="8">
        <f t="shared" si="33"/>
        <v>62.934174459806847</v>
      </c>
      <c r="AH282" s="9">
        <f t="shared" si="28"/>
        <v>2.5344501317572252</v>
      </c>
      <c r="AI282" s="8">
        <f t="shared" si="34"/>
        <v>2.5344501317572252</v>
      </c>
      <c r="AJ282" t="s">
        <v>776</v>
      </c>
      <c r="AK282" s="8">
        <v>-10.051597560109926</v>
      </c>
    </row>
    <row r="283" spans="1:37" x14ac:dyDescent="0.55000000000000004">
      <c r="A283" t="s">
        <v>819</v>
      </c>
      <c r="B283" t="s">
        <v>765</v>
      </c>
      <c r="C283" t="s">
        <v>820</v>
      </c>
      <c r="D283">
        <v>7813</v>
      </c>
      <c r="E283">
        <v>863</v>
      </c>
      <c r="F283">
        <v>169</v>
      </c>
      <c r="G283">
        <v>194</v>
      </c>
      <c r="H283">
        <v>4544</v>
      </c>
      <c r="I283">
        <v>505401</v>
      </c>
      <c r="J283">
        <v>1</v>
      </c>
      <c r="K283">
        <v>23</v>
      </c>
      <c r="L283">
        <v>366</v>
      </c>
      <c r="M283">
        <v>1</v>
      </c>
      <c r="N283">
        <v>20</v>
      </c>
      <c r="O283">
        <v>198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3765</v>
      </c>
      <c r="W283">
        <v>442</v>
      </c>
      <c r="X283">
        <v>1050</v>
      </c>
      <c r="Y283">
        <v>2238</v>
      </c>
      <c r="Z283">
        <v>0</v>
      </c>
      <c r="AA283" s="8">
        <f t="shared" si="29"/>
        <v>64.687188019966726</v>
      </c>
      <c r="AB283" s="8">
        <f t="shared" si="30"/>
        <v>13.116279069767442</v>
      </c>
      <c r="AC283" s="8">
        <f t="shared" si="31"/>
        <v>59.442231075697215</v>
      </c>
      <c r="AD283" s="8">
        <f t="shared" si="32"/>
        <v>-0.31997952131063612</v>
      </c>
      <c r="AE283">
        <v>4544</v>
      </c>
      <c r="AG283" s="8">
        <f t="shared" si="33"/>
        <v>63.095971214642262</v>
      </c>
      <c r="AH283" s="9">
        <f t="shared" si="28"/>
        <v>3.6537401389450466</v>
      </c>
      <c r="AI283" s="8">
        <f t="shared" si="34"/>
        <v>3.6537401389450466</v>
      </c>
      <c r="AJ283" t="s">
        <v>622</v>
      </c>
      <c r="AK283" s="8">
        <v>-10.016733953569251</v>
      </c>
    </row>
    <row r="284" spans="1:37" x14ac:dyDescent="0.55000000000000004">
      <c r="A284" t="s">
        <v>821</v>
      </c>
      <c r="B284" t="s">
        <v>765</v>
      </c>
      <c r="C284" t="s">
        <v>822</v>
      </c>
      <c r="D284">
        <v>5849</v>
      </c>
      <c r="E284">
        <v>871</v>
      </c>
      <c r="F284">
        <v>163</v>
      </c>
      <c r="G284">
        <v>200</v>
      </c>
      <c r="H284">
        <v>3210</v>
      </c>
      <c r="I284">
        <v>398480</v>
      </c>
      <c r="J284">
        <v>1</v>
      </c>
      <c r="K284">
        <v>25</v>
      </c>
      <c r="L284">
        <v>391</v>
      </c>
      <c r="M284">
        <v>1</v>
      </c>
      <c r="N284">
        <v>19</v>
      </c>
      <c r="O284">
        <v>161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2898</v>
      </c>
      <c r="W284">
        <v>293</v>
      </c>
      <c r="X284">
        <v>916</v>
      </c>
      <c r="Y284">
        <v>1530</v>
      </c>
      <c r="Z284">
        <v>0</v>
      </c>
      <c r="AA284" s="8">
        <f t="shared" si="29"/>
        <v>68.127885108565565</v>
      </c>
      <c r="AB284" s="8">
        <f t="shared" si="30"/>
        <v>12.545454545454545</v>
      </c>
      <c r="AC284" s="8">
        <f t="shared" si="31"/>
        <v>52.795031055900623</v>
      </c>
      <c r="AD284" s="8">
        <f t="shared" si="32"/>
        <v>-0.63258676696871263</v>
      </c>
      <c r="AE284">
        <v>3210</v>
      </c>
      <c r="AG284" s="8">
        <f t="shared" si="33"/>
        <v>63.068789707642331</v>
      </c>
      <c r="AH284" s="9">
        <f t="shared" si="28"/>
        <v>10.273758651741709</v>
      </c>
      <c r="AI284" s="8">
        <f t="shared" si="34"/>
        <v>10.273758651741709</v>
      </c>
      <c r="AJ284" t="s">
        <v>3683</v>
      </c>
      <c r="AK284" s="8">
        <v>-9.9741815992570722</v>
      </c>
    </row>
    <row r="285" spans="1:37" x14ac:dyDescent="0.55000000000000004">
      <c r="A285" t="s">
        <v>823</v>
      </c>
      <c r="B285" t="s">
        <v>765</v>
      </c>
      <c r="C285" t="s">
        <v>824</v>
      </c>
      <c r="D285">
        <v>6698</v>
      </c>
      <c r="E285">
        <v>783</v>
      </c>
      <c r="F285">
        <v>121</v>
      </c>
      <c r="G285">
        <v>169</v>
      </c>
      <c r="H285">
        <v>4666</v>
      </c>
      <c r="I285">
        <v>507619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47</v>
      </c>
      <c r="R285">
        <v>295</v>
      </c>
      <c r="S285">
        <v>170</v>
      </c>
      <c r="T285">
        <v>1</v>
      </c>
      <c r="U285">
        <v>136</v>
      </c>
      <c r="V285">
        <v>3528</v>
      </c>
      <c r="W285">
        <v>658</v>
      </c>
      <c r="X285">
        <v>1167</v>
      </c>
      <c r="Y285">
        <v>1656</v>
      </c>
      <c r="Z285">
        <v>0</v>
      </c>
      <c r="AA285" s="8">
        <f t="shared" si="29"/>
        <v>75.786652732158856</v>
      </c>
      <c r="AB285" s="8">
        <f t="shared" si="30"/>
        <v>8.9791666666666661</v>
      </c>
      <c r="AC285" s="8">
        <f t="shared" si="31"/>
        <v>46.938775510204081</v>
      </c>
      <c r="AD285" s="8">
        <f t="shared" si="32"/>
        <v>-0.71663183039713352</v>
      </c>
      <c r="AE285">
        <v>4666</v>
      </c>
      <c r="AG285" s="8">
        <f t="shared" si="33"/>
        <v>63.008285443415943</v>
      </c>
      <c r="AH285" s="9">
        <f t="shared" si="28"/>
        <v>16.069509933211862</v>
      </c>
      <c r="AI285" s="8">
        <f t="shared" si="34"/>
        <v>16.069509933211862</v>
      </c>
      <c r="AJ285" t="s">
        <v>2553</v>
      </c>
      <c r="AK285" s="8">
        <v>-9.9340385881506634</v>
      </c>
    </row>
    <row r="286" spans="1:37" x14ac:dyDescent="0.55000000000000004">
      <c r="A286" t="s">
        <v>825</v>
      </c>
      <c r="B286" t="s">
        <v>765</v>
      </c>
      <c r="C286" t="s">
        <v>826</v>
      </c>
      <c r="D286">
        <v>21943</v>
      </c>
      <c r="E286">
        <v>2327</v>
      </c>
      <c r="F286">
        <v>406</v>
      </c>
      <c r="G286">
        <v>490</v>
      </c>
      <c r="H286">
        <v>13181</v>
      </c>
      <c r="I286">
        <v>2155721</v>
      </c>
      <c r="J286">
        <v>8</v>
      </c>
      <c r="K286">
        <v>118</v>
      </c>
      <c r="L286">
        <v>904</v>
      </c>
      <c r="M286">
        <v>2</v>
      </c>
      <c r="N286">
        <v>51</v>
      </c>
      <c r="O286">
        <v>517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234</v>
      </c>
      <c r="V286">
        <v>11911</v>
      </c>
      <c r="W286">
        <v>1683</v>
      </c>
      <c r="X286">
        <v>4149</v>
      </c>
      <c r="Y286">
        <v>6064</v>
      </c>
      <c r="Z286">
        <v>2</v>
      </c>
      <c r="AA286" s="8">
        <f t="shared" si="29"/>
        <v>98.24185389418038</v>
      </c>
      <c r="AB286" s="8">
        <f t="shared" si="30"/>
        <v>9.735294117647058</v>
      </c>
      <c r="AC286" s="8">
        <f t="shared" si="31"/>
        <v>50.910922676517501</v>
      </c>
      <c r="AD286" s="8">
        <f t="shared" si="32"/>
        <v>-0.38281000774734542</v>
      </c>
      <c r="AE286">
        <v>13181</v>
      </c>
      <c r="AG286" s="8">
        <f t="shared" si="33"/>
        <v>62.830889354235971</v>
      </c>
      <c r="AH286" s="9">
        <f t="shared" si="28"/>
        <v>11.91996667771847</v>
      </c>
      <c r="AI286" s="8">
        <f t="shared" si="34"/>
        <v>11.91996667771847</v>
      </c>
      <c r="AJ286" t="s">
        <v>1625</v>
      </c>
      <c r="AK286" s="8">
        <v>-9.8992992027873115</v>
      </c>
    </row>
    <row r="287" spans="1:37" x14ac:dyDescent="0.55000000000000004">
      <c r="A287" t="s">
        <v>827</v>
      </c>
      <c r="B287" t="s">
        <v>765</v>
      </c>
      <c r="C287" t="s">
        <v>828</v>
      </c>
      <c r="D287">
        <v>15388</v>
      </c>
      <c r="E287">
        <v>1471</v>
      </c>
      <c r="F287">
        <v>305</v>
      </c>
      <c r="G287">
        <v>394</v>
      </c>
      <c r="H287">
        <v>5952</v>
      </c>
      <c r="I287">
        <v>780153</v>
      </c>
      <c r="J287">
        <v>3</v>
      </c>
      <c r="K287">
        <v>51</v>
      </c>
      <c r="L287">
        <v>584</v>
      </c>
      <c r="M287">
        <v>1</v>
      </c>
      <c r="N287">
        <v>28</v>
      </c>
      <c r="O287">
        <v>318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188</v>
      </c>
      <c r="V287">
        <v>7735</v>
      </c>
      <c r="W287">
        <v>1084</v>
      </c>
      <c r="X287">
        <v>2392</v>
      </c>
      <c r="Y287">
        <v>4207</v>
      </c>
      <c r="Z287">
        <v>0</v>
      </c>
      <c r="AA287" s="8">
        <f t="shared" si="29"/>
        <v>50.6987912659215</v>
      </c>
      <c r="AB287" s="8">
        <f t="shared" si="30"/>
        <v>13.625</v>
      </c>
      <c r="AC287" s="8">
        <f t="shared" si="31"/>
        <v>54.389140271493211</v>
      </c>
      <c r="AD287" s="8">
        <f t="shared" si="32"/>
        <v>-0.5783727579932415</v>
      </c>
      <c r="AE287">
        <v>5952</v>
      </c>
      <c r="AG287" s="8">
        <f t="shared" si="33"/>
        <v>63.206479548999219</v>
      </c>
      <c r="AH287" s="9">
        <f t="shared" si="28"/>
        <v>8.817339277506008</v>
      </c>
      <c r="AI287" s="8">
        <f t="shared" si="34"/>
        <v>8.817339277506008</v>
      </c>
      <c r="AJ287" t="s">
        <v>1405</v>
      </c>
      <c r="AK287" s="8">
        <v>-9.8895218025419709</v>
      </c>
    </row>
    <row r="288" spans="1:37" x14ac:dyDescent="0.55000000000000004">
      <c r="A288" t="s">
        <v>829</v>
      </c>
      <c r="B288" t="s">
        <v>765</v>
      </c>
      <c r="C288" t="s">
        <v>830</v>
      </c>
      <c r="D288">
        <v>23994</v>
      </c>
      <c r="E288">
        <v>2628</v>
      </c>
      <c r="F288">
        <v>603</v>
      </c>
      <c r="G288">
        <v>603</v>
      </c>
      <c r="H288">
        <v>7485</v>
      </c>
      <c r="I288">
        <v>1473171</v>
      </c>
      <c r="J288">
        <v>6</v>
      </c>
      <c r="K288">
        <v>102</v>
      </c>
      <c r="L288">
        <v>1101</v>
      </c>
      <c r="M288">
        <v>3</v>
      </c>
      <c r="N288">
        <v>58</v>
      </c>
      <c r="O288">
        <v>562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593</v>
      </c>
      <c r="V288">
        <v>11749</v>
      </c>
      <c r="W288">
        <v>1159</v>
      </c>
      <c r="X288">
        <v>3050</v>
      </c>
      <c r="Y288">
        <v>7130</v>
      </c>
      <c r="Z288">
        <v>2</v>
      </c>
      <c r="AA288" s="8">
        <f t="shared" si="29"/>
        <v>61.39747436859215</v>
      </c>
      <c r="AB288" s="8">
        <f t="shared" si="30"/>
        <v>13.925925925925926</v>
      </c>
      <c r="AC288" s="8">
        <f t="shared" si="31"/>
        <v>60.686015831134569</v>
      </c>
      <c r="AD288" s="8">
        <f t="shared" si="32"/>
        <v>0</v>
      </c>
      <c r="AE288">
        <v>7485</v>
      </c>
      <c r="AG288" s="8">
        <f t="shared" si="33"/>
        <v>63.121959952488119</v>
      </c>
      <c r="AH288" s="9">
        <f t="shared" si="28"/>
        <v>2.4359441213535504</v>
      </c>
      <c r="AI288" s="8">
        <f t="shared" si="34"/>
        <v>2.4359441213535504</v>
      </c>
      <c r="AJ288" t="s">
        <v>2709</v>
      </c>
      <c r="AK288" s="8">
        <v>-9.8601061604341709</v>
      </c>
    </row>
    <row r="289" spans="1:37" x14ac:dyDescent="0.55000000000000004">
      <c r="A289" t="s">
        <v>831</v>
      </c>
      <c r="B289" t="s">
        <v>765</v>
      </c>
      <c r="C289" t="s">
        <v>832</v>
      </c>
      <c r="D289">
        <v>6430</v>
      </c>
      <c r="E289">
        <v>521</v>
      </c>
      <c r="F289">
        <v>164</v>
      </c>
      <c r="G289">
        <v>197</v>
      </c>
      <c r="H289">
        <v>1091</v>
      </c>
      <c r="I289">
        <v>735934</v>
      </c>
      <c r="J289">
        <v>1</v>
      </c>
      <c r="K289">
        <v>15</v>
      </c>
      <c r="L289">
        <v>214</v>
      </c>
      <c r="M289">
        <v>1</v>
      </c>
      <c r="N289">
        <v>18</v>
      </c>
      <c r="O289">
        <v>101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3330</v>
      </c>
      <c r="W289">
        <v>417</v>
      </c>
      <c r="X289">
        <v>1099</v>
      </c>
      <c r="Y289">
        <v>1808</v>
      </c>
      <c r="Z289">
        <v>0</v>
      </c>
      <c r="AA289" s="8">
        <f t="shared" si="29"/>
        <v>114.45318818040435</v>
      </c>
      <c r="AB289" s="8">
        <f t="shared" si="30"/>
        <v>9.545454545454545</v>
      </c>
      <c r="AC289" s="8">
        <f t="shared" si="31"/>
        <v>54.294294294294296</v>
      </c>
      <c r="AD289" s="8">
        <f t="shared" si="32"/>
        <v>-0.51321928460342148</v>
      </c>
      <c r="AE289">
        <v>1091</v>
      </c>
      <c r="AG289" s="8">
        <f t="shared" si="33"/>
        <v>62.702819813374802</v>
      </c>
      <c r="AH289" s="9">
        <f t="shared" si="28"/>
        <v>8.4085255190805057</v>
      </c>
      <c r="AI289" s="8">
        <f t="shared" si="34"/>
        <v>8.4085255190805057</v>
      </c>
      <c r="AJ289" t="s">
        <v>2519</v>
      </c>
      <c r="AK289" s="8">
        <v>-9.8561376088425234</v>
      </c>
    </row>
    <row r="290" spans="1:37" x14ac:dyDescent="0.55000000000000004">
      <c r="A290" t="s">
        <v>833</v>
      </c>
      <c r="B290" t="s">
        <v>765</v>
      </c>
      <c r="C290" t="s">
        <v>834</v>
      </c>
      <c r="D290">
        <v>12225</v>
      </c>
      <c r="E290">
        <v>1124</v>
      </c>
      <c r="F290">
        <v>187</v>
      </c>
      <c r="G290">
        <v>277</v>
      </c>
      <c r="H290">
        <v>3845</v>
      </c>
      <c r="I290">
        <v>875242</v>
      </c>
      <c r="J290">
        <v>5</v>
      </c>
      <c r="K290">
        <v>68</v>
      </c>
      <c r="L290">
        <v>435</v>
      </c>
      <c r="M290">
        <v>2</v>
      </c>
      <c r="N290">
        <v>38</v>
      </c>
      <c r="O290">
        <v>228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147</v>
      </c>
      <c r="V290">
        <v>6164</v>
      </c>
      <c r="W290">
        <v>1321</v>
      </c>
      <c r="X290">
        <v>1852</v>
      </c>
      <c r="Y290">
        <v>2910</v>
      </c>
      <c r="Z290">
        <v>1</v>
      </c>
      <c r="AA290" s="8">
        <f t="shared" si="29"/>
        <v>71.594437627811857</v>
      </c>
      <c r="AB290" s="8">
        <f t="shared" si="30"/>
        <v>7.5700934579439254</v>
      </c>
      <c r="AC290" s="8">
        <f t="shared" si="31"/>
        <v>47.209604153147303</v>
      </c>
      <c r="AD290" s="8">
        <f t="shared" si="32"/>
        <v>-0.73619631901840488</v>
      </c>
      <c r="AE290">
        <v>3845</v>
      </c>
      <c r="AG290" s="8">
        <f t="shared" si="33"/>
        <v>63.041403942740288</v>
      </c>
      <c r="AH290" s="9">
        <f t="shared" si="28"/>
        <v>15.831799789592985</v>
      </c>
      <c r="AI290" s="8">
        <f t="shared" si="34"/>
        <v>15.831799789592985</v>
      </c>
      <c r="AJ290" t="s">
        <v>3216</v>
      </c>
      <c r="AK290" s="8">
        <v>-9.8065184203141911</v>
      </c>
    </row>
    <row r="291" spans="1:37" x14ac:dyDescent="0.55000000000000004">
      <c r="A291" t="s">
        <v>835</v>
      </c>
      <c r="B291" t="s">
        <v>836</v>
      </c>
      <c r="C291" t="s">
        <v>837</v>
      </c>
      <c r="D291">
        <v>307672</v>
      </c>
      <c r="E291">
        <v>32809</v>
      </c>
      <c r="F291">
        <v>7530</v>
      </c>
      <c r="G291">
        <v>7916</v>
      </c>
      <c r="H291">
        <v>29194</v>
      </c>
      <c r="I291">
        <v>16835168</v>
      </c>
      <c r="J291">
        <v>42</v>
      </c>
      <c r="K291">
        <v>854</v>
      </c>
      <c r="L291">
        <v>13309</v>
      </c>
      <c r="M291">
        <v>24</v>
      </c>
      <c r="N291">
        <v>550</v>
      </c>
      <c r="O291">
        <v>7188</v>
      </c>
      <c r="P291">
        <v>0</v>
      </c>
      <c r="Q291">
        <v>0</v>
      </c>
      <c r="R291">
        <v>0</v>
      </c>
      <c r="S291">
        <v>0</v>
      </c>
      <c r="T291">
        <v>14</v>
      </c>
      <c r="U291">
        <v>7643</v>
      </c>
      <c r="V291">
        <v>142787</v>
      </c>
      <c r="W291">
        <v>2634</v>
      </c>
      <c r="X291">
        <v>22106</v>
      </c>
      <c r="Y291">
        <v>113683</v>
      </c>
      <c r="Z291">
        <v>8</v>
      </c>
      <c r="AA291" s="8">
        <f t="shared" si="29"/>
        <v>54.717907381887201</v>
      </c>
      <c r="AB291" s="8">
        <f t="shared" si="30"/>
        <v>19.84485190409027</v>
      </c>
      <c r="AC291" s="8">
        <f t="shared" si="31"/>
        <v>79.61719204129227</v>
      </c>
      <c r="AD291" s="8">
        <f t="shared" si="32"/>
        <v>-0.12545828024649627</v>
      </c>
      <c r="AE291">
        <v>29194</v>
      </c>
      <c r="AG291" s="8">
        <f t="shared" si="33"/>
        <v>63.174728531683087</v>
      </c>
      <c r="AH291" s="9">
        <f t="shared" si="28"/>
        <v>-16.442463509609183</v>
      </c>
      <c r="AI291" s="8">
        <f t="shared" si="34"/>
        <v>16.442463509609183</v>
      </c>
      <c r="AJ291" t="s">
        <v>3413</v>
      </c>
      <c r="AK291" s="8">
        <v>-9.7949422003570419</v>
      </c>
    </row>
    <row r="292" spans="1:37" x14ac:dyDescent="0.55000000000000004">
      <c r="A292" t="s">
        <v>838</v>
      </c>
      <c r="B292" t="s">
        <v>836</v>
      </c>
      <c r="C292" t="s">
        <v>839</v>
      </c>
      <c r="D292">
        <v>49968</v>
      </c>
      <c r="E292">
        <v>4231</v>
      </c>
      <c r="F292">
        <v>1036</v>
      </c>
      <c r="G292">
        <v>1195</v>
      </c>
      <c r="H292">
        <v>17783</v>
      </c>
      <c r="I292">
        <v>2784596</v>
      </c>
      <c r="J292">
        <v>7</v>
      </c>
      <c r="K292">
        <v>133</v>
      </c>
      <c r="L292">
        <v>1593</v>
      </c>
      <c r="M292">
        <v>6</v>
      </c>
      <c r="N292">
        <v>111</v>
      </c>
      <c r="O292">
        <v>1014</v>
      </c>
      <c r="P292">
        <v>0</v>
      </c>
      <c r="Q292">
        <v>0</v>
      </c>
      <c r="R292">
        <v>0</v>
      </c>
      <c r="S292">
        <v>0</v>
      </c>
      <c r="T292">
        <v>3</v>
      </c>
      <c r="U292">
        <v>1463</v>
      </c>
      <c r="V292">
        <v>22906</v>
      </c>
      <c r="W292">
        <v>1928</v>
      </c>
      <c r="X292">
        <v>4984</v>
      </c>
      <c r="Y292">
        <v>15814</v>
      </c>
      <c r="Z292">
        <v>2</v>
      </c>
      <c r="AA292" s="8">
        <f t="shared" si="29"/>
        <v>55.727585654819087</v>
      </c>
      <c r="AB292" s="8">
        <f t="shared" si="30"/>
        <v>16.477732793522268</v>
      </c>
      <c r="AC292" s="8">
        <f t="shared" si="31"/>
        <v>69.038679821880734</v>
      </c>
      <c r="AD292" s="8">
        <f t="shared" si="32"/>
        <v>-0.31820365033621517</v>
      </c>
      <c r="AE292">
        <v>17783</v>
      </c>
      <c r="AG292" s="8">
        <f t="shared" si="33"/>
        <v>63.166752073326926</v>
      </c>
      <c r="AH292" s="9">
        <f t="shared" si="28"/>
        <v>-5.8719277485538086</v>
      </c>
      <c r="AI292" s="8">
        <f t="shared" si="34"/>
        <v>5.8719277485538086</v>
      </c>
      <c r="AJ292" t="s">
        <v>3206</v>
      </c>
      <c r="AK292" s="8">
        <v>-9.7865258505487205</v>
      </c>
    </row>
    <row r="293" spans="1:37" x14ac:dyDescent="0.55000000000000004">
      <c r="A293" t="s">
        <v>840</v>
      </c>
      <c r="B293" t="s">
        <v>836</v>
      </c>
      <c r="C293" t="s">
        <v>841</v>
      </c>
      <c r="D293">
        <v>85555</v>
      </c>
      <c r="E293">
        <v>8532</v>
      </c>
      <c r="F293">
        <v>1360</v>
      </c>
      <c r="G293">
        <v>1885</v>
      </c>
      <c r="H293">
        <v>31742</v>
      </c>
      <c r="I293">
        <v>4700034</v>
      </c>
      <c r="J293">
        <v>14</v>
      </c>
      <c r="K293">
        <v>262</v>
      </c>
      <c r="L293">
        <v>3368</v>
      </c>
      <c r="M293">
        <v>7</v>
      </c>
      <c r="N293">
        <v>171</v>
      </c>
      <c r="O293">
        <v>1899</v>
      </c>
      <c r="P293">
        <v>0</v>
      </c>
      <c r="Q293">
        <v>0</v>
      </c>
      <c r="R293">
        <v>0</v>
      </c>
      <c r="S293">
        <v>0</v>
      </c>
      <c r="T293">
        <v>6</v>
      </c>
      <c r="U293">
        <v>2295</v>
      </c>
      <c r="V293">
        <v>44009</v>
      </c>
      <c r="W293">
        <v>6489</v>
      </c>
      <c r="X293">
        <v>11058</v>
      </c>
      <c r="Y293">
        <v>26164</v>
      </c>
      <c r="Z293">
        <v>6</v>
      </c>
      <c r="AA293" s="8">
        <f t="shared" si="29"/>
        <v>54.935819063760157</v>
      </c>
      <c r="AB293" s="8">
        <f t="shared" si="30"/>
        <v>17.225512528473804</v>
      </c>
      <c r="AC293" s="8">
        <f t="shared" si="31"/>
        <v>59.451475834488399</v>
      </c>
      <c r="AD293" s="8">
        <f t="shared" si="32"/>
        <v>-0.61364034831395009</v>
      </c>
      <c r="AE293">
        <v>31742</v>
      </c>
      <c r="AG293" s="8">
        <f t="shared" si="33"/>
        <v>63.173007029396295</v>
      </c>
      <c r="AH293" s="9">
        <f t="shared" si="28"/>
        <v>3.7215311949078966</v>
      </c>
      <c r="AI293" s="8">
        <f t="shared" si="34"/>
        <v>3.7215311949078966</v>
      </c>
      <c r="AJ293" t="s">
        <v>1102</v>
      </c>
      <c r="AK293" s="8">
        <v>-9.7219327295164248</v>
      </c>
    </row>
    <row r="294" spans="1:37" x14ac:dyDescent="0.55000000000000004">
      <c r="A294" t="s">
        <v>842</v>
      </c>
      <c r="B294" t="s">
        <v>836</v>
      </c>
      <c r="C294" t="s">
        <v>843</v>
      </c>
      <c r="D294">
        <v>69237</v>
      </c>
      <c r="E294">
        <v>6479</v>
      </c>
      <c r="F294">
        <v>1364</v>
      </c>
      <c r="G294">
        <v>1562</v>
      </c>
      <c r="H294">
        <v>19039</v>
      </c>
      <c r="I294">
        <v>3518478</v>
      </c>
      <c r="J294">
        <v>17</v>
      </c>
      <c r="K294">
        <v>248</v>
      </c>
      <c r="L294">
        <v>2513</v>
      </c>
      <c r="M294">
        <v>9</v>
      </c>
      <c r="N294">
        <v>171</v>
      </c>
      <c r="O294">
        <v>1530</v>
      </c>
      <c r="P294">
        <v>0</v>
      </c>
      <c r="Q294">
        <v>0</v>
      </c>
      <c r="R294">
        <v>0</v>
      </c>
      <c r="S294">
        <v>0</v>
      </c>
      <c r="T294">
        <v>3</v>
      </c>
      <c r="U294">
        <v>1655</v>
      </c>
      <c r="V294">
        <v>32905</v>
      </c>
      <c r="W294">
        <v>2025</v>
      </c>
      <c r="X294">
        <v>9371</v>
      </c>
      <c r="Y294">
        <v>21046</v>
      </c>
      <c r="Z294">
        <v>4</v>
      </c>
      <c r="AA294" s="8">
        <f t="shared" si="29"/>
        <v>50.817886390224878</v>
      </c>
      <c r="AB294" s="8">
        <f t="shared" si="30"/>
        <v>13.502369668246445</v>
      </c>
      <c r="AC294" s="8">
        <f t="shared" si="31"/>
        <v>63.959884516030996</v>
      </c>
      <c r="AD294" s="8">
        <f t="shared" si="32"/>
        <v>-0.2859742623163915</v>
      </c>
      <c r="AE294">
        <v>19039</v>
      </c>
      <c r="AG294" s="8">
        <f t="shared" si="33"/>
        <v>63.20553869751722</v>
      </c>
      <c r="AH294" s="9">
        <f t="shared" si="28"/>
        <v>-0.75434581851377658</v>
      </c>
      <c r="AI294" s="8">
        <f t="shared" si="34"/>
        <v>0.75434581851377658</v>
      </c>
      <c r="AJ294" t="s">
        <v>3153</v>
      </c>
      <c r="AK294" s="8">
        <v>-9.7143907156924172</v>
      </c>
    </row>
    <row r="295" spans="1:37" x14ac:dyDescent="0.55000000000000004">
      <c r="A295" t="s">
        <v>844</v>
      </c>
      <c r="B295" t="s">
        <v>836</v>
      </c>
      <c r="C295" t="s">
        <v>845</v>
      </c>
      <c r="D295">
        <v>25154</v>
      </c>
      <c r="E295">
        <v>1723</v>
      </c>
      <c r="F295">
        <v>389</v>
      </c>
      <c r="G295">
        <v>614</v>
      </c>
      <c r="H295">
        <v>11633</v>
      </c>
      <c r="I295">
        <v>1273485</v>
      </c>
      <c r="J295">
        <v>6</v>
      </c>
      <c r="K295">
        <v>79</v>
      </c>
      <c r="L295">
        <v>677</v>
      </c>
      <c r="M295">
        <v>2</v>
      </c>
      <c r="N295">
        <v>42</v>
      </c>
      <c r="O295">
        <v>386</v>
      </c>
      <c r="P295">
        <v>0</v>
      </c>
      <c r="Q295">
        <v>0</v>
      </c>
      <c r="R295">
        <v>0</v>
      </c>
      <c r="S295">
        <v>0</v>
      </c>
      <c r="T295">
        <v>2</v>
      </c>
      <c r="U295">
        <v>336</v>
      </c>
      <c r="V295">
        <v>11031</v>
      </c>
      <c r="W295">
        <v>1299</v>
      </c>
      <c r="X295">
        <v>2409</v>
      </c>
      <c r="Y295">
        <v>7074</v>
      </c>
      <c r="Z295">
        <v>1</v>
      </c>
      <c r="AA295" s="8">
        <f t="shared" si="29"/>
        <v>50.627534388168883</v>
      </c>
      <c r="AB295" s="8">
        <f t="shared" si="30"/>
        <v>11.373983739837398</v>
      </c>
      <c r="AC295" s="8">
        <f t="shared" si="31"/>
        <v>64.128365515365786</v>
      </c>
      <c r="AD295" s="8">
        <f t="shared" si="32"/>
        <v>-0.8944899419575415</v>
      </c>
      <c r="AE295">
        <v>11633</v>
      </c>
      <c r="AG295" s="8">
        <f t="shared" si="33"/>
        <v>63.207042478333463</v>
      </c>
      <c r="AH295" s="9">
        <f t="shared" si="28"/>
        <v>-0.9213230370323231</v>
      </c>
      <c r="AI295" s="8">
        <f t="shared" si="34"/>
        <v>0.9213230370323231</v>
      </c>
      <c r="AJ295" t="s">
        <v>311</v>
      </c>
      <c r="AK295" s="8">
        <v>-9.712440903603067</v>
      </c>
    </row>
    <row r="296" spans="1:37" x14ac:dyDescent="0.55000000000000004">
      <c r="A296" t="s">
        <v>846</v>
      </c>
      <c r="B296" t="s">
        <v>836</v>
      </c>
      <c r="C296" t="s">
        <v>847</v>
      </c>
      <c r="D296">
        <v>42091</v>
      </c>
      <c r="E296">
        <v>3613</v>
      </c>
      <c r="F296">
        <v>598</v>
      </c>
      <c r="G296">
        <v>875</v>
      </c>
      <c r="H296">
        <v>15875</v>
      </c>
      <c r="I296">
        <v>2734365</v>
      </c>
      <c r="J296">
        <v>6</v>
      </c>
      <c r="K296">
        <v>117</v>
      </c>
      <c r="L296">
        <v>1401</v>
      </c>
      <c r="M296">
        <v>6</v>
      </c>
      <c r="N296">
        <v>110</v>
      </c>
      <c r="O296">
        <v>827</v>
      </c>
      <c r="P296">
        <v>0</v>
      </c>
      <c r="Q296">
        <v>0</v>
      </c>
      <c r="R296">
        <v>0</v>
      </c>
      <c r="S296">
        <v>0</v>
      </c>
      <c r="T296">
        <v>3</v>
      </c>
      <c r="U296">
        <v>986</v>
      </c>
      <c r="V296">
        <v>21241</v>
      </c>
      <c r="W296">
        <v>2532</v>
      </c>
      <c r="X296">
        <v>6516</v>
      </c>
      <c r="Y296">
        <v>11957</v>
      </c>
      <c r="Z296">
        <v>2</v>
      </c>
      <c r="AA296" s="8">
        <f t="shared" si="29"/>
        <v>64.963175025539897</v>
      </c>
      <c r="AB296" s="8">
        <f t="shared" si="30"/>
        <v>13.973913043478261</v>
      </c>
      <c r="AC296" s="8">
        <f t="shared" si="31"/>
        <v>56.292076644225787</v>
      </c>
      <c r="AD296" s="8">
        <f t="shared" si="32"/>
        <v>-0.65809793067401579</v>
      </c>
      <c r="AE296">
        <v>15875</v>
      </c>
      <c r="AG296" s="8">
        <f t="shared" si="33"/>
        <v>63.093790917298236</v>
      </c>
      <c r="AH296" s="9">
        <f t="shared" si="28"/>
        <v>6.8017142730724487</v>
      </c>
      <c r="AI296" s="8">
        <f t="shared" si="34"/>
        <v>6.8017142730724487</v>
      </c>
      <c r="AJ296" t="s">
        <v>2680</v>
      </c>
      <c r="AK296" s="8">
        <v>-9.7047626439940515</v>
      </c>
    </row>
    <row r="297" spans="1:37" x14ac:dyDescent="0.55000000000000004">
      <c r="A297" t="s">
        <v>848</v>
      </c>
      <c r="B297" t="s">
        <v>836</v>
      </c>
      <c r="C297" t="s">
        <v>849</v>
      </c>
      <c r="D297">
        <v>29088</v>
      </c>
      <c r="E297">
        <v>2877</v>
      </c>
      <c r="F297">
        <v>436</v>
      </c>
      <c r="G297">
        <v>683</v>
      </c>
      <c r="H297">
        <v>14852</v>
      </c>
      <c r="I297">
        <v>1870113</v>
      </c>
      <c r="J297">
        <v>6</v>
      </c>
      <c r="K297">
        <v>99</v>
      </c>
      <c r="L297">
        <v>1095</v>
      </c>
      <c r="M297">
        <v>4</v>
      </c>
      <c r="N297">
        <v>80</v>
      </c>
      <c r="O297">
        <v>658</v>
      </c>
      <c r="P297">
        <v>0</v>
      </c>
      <c r="Q297">
        <v>0</v>
      </c>
      <c r="R297">
        <v>0</v>
      </c>
      <c r="S297">
        <v>0</v>
      </c>
      <c r="T297">
        <v>2</v>
      </c>
      <c r="U297">
        <v>469</v>
      </c>
      <c r="V297">
        <v>14371</v>
      </c>
      <c r="W297">
        <v>1776</v>
      </c>
      <c r="X297">
        <v>3840</v>
      </c>
      <c r="Y297">
        <v>8718</v>
      </c>
      <c r="Z297">
        <v>2</v>
      </c>
      <c r="AA297" s="8">
        <f t="shared" si="29"/>
        <v>64.291563531353134</v>
      </c>
      <c r="AB297" s="8">
        <f t="shared" si="30"/>
        <v>12.276243093922652</v>
      </c>
      <c r="AC297" s="8">
        <f t="shared" si="31"/>
        <v>60.663836893744346</v>
      </c>
      <c r="AD297" s="8">
        <f t="shared" si="32"/>
        <v>-0.84914741474147404</v>
      </c>
      <c r="AE297">
        <v>14852</v>
      </c>
      <c r="AG297" s="8">
        <f t="shared" si="33"/>
        <v>63.099096648102311</v>
      </c>
      <c r="AH297" s="9">
        <f t="shared" si="28"/>
        <v>2.4352597543579648</v>
      </c>
      <c r="AI297" s="8">
        <f t="shared" si="34"/>
        <v>2.4352597543579648</v>
      </c>
      <c r="AJ297" t="s">
        <v>3270</v>
      </c>
      <c r="AK297" s="8">
        <v>-9.6373153556743603</v>
      </c>
    </row>
    <row r="298" spans="1:37" x14ac:dyDescent="0.55000000000000004">
      <c r="A298" t="s">
        <v>850</v>
      </c>
      <c r="B298" t="s">
        <v>836</v>
      </c>
      <c r="C298" t="s">
        <v>851</v>
      </c>
      <c r="D298">
        <v>74707</v>
      </c>
      <c r="E298">
        <v>7467</v>
      </c>
      <c r="F298">
        <v>1370</v>
      </c>
      <c r="G298">
        <v>1466</v>
      </c>
      <c r="H298">
        <v>29738</v>
      </c>
      <c r="I298">
        <v>5529896</v>
      </c>
      <c r="J298">
        <v>13</v>
      </c>
      <c r="K298">
        <v>222</v>
      </c>
      <c r="L298">
        <v>2885</v>
      </c>
      <c r="M298">
        <v>10</v>
      </c>
      <c r="N298">
        <v>181</v>
      </c>
      <c r="O298">
        <v>1741</v>
      </c>
      <c r="P298">
        <v>0</v>
      </c>
      <c r="Q298">
        <v>0</v>
      </c>
      <c r="R298">
        <v>0</v>
      </c>
      <c r="S298">
        <v>0</v>
      </c>
      <c r="T298">
        <v>5</v>
      </c>
      <c r="U298">
        <v>1838</v>
      </c>
      <c r="V298">
        <v>37510</v>
      </c>
      <c r="W298">
        <v>3788</v>
      </c>
      <c r="X298">
        <v>11786</v>
      </c>
      <c r="Y298">
        <v>21546</v>
      </c>
      <c r="Z298">
        <v>3</v>
      </c>
      <c r="AA298" s="8">
        <f t="shared" si="29"/>
        <v>74.021122518639487</v>
      </c>
      <c r="AB298" s="8">
        <f t="shared" si="30"/>
        <v>15.843137254901961</v>
      </c>
      <c r="AC298" s="8">
        <f t="shared" si="31"/>
        <v>57.440682484670759</v>
      </c>
      <c r="AD298" s="8">
        <f t="shared" si="32"/>
        <v>-0.12850201453679039</v>
      </c>
      <c r="AE298">
        <v>29738</v>
      </c>
      <c r="AG298" s="8">
        <f t="shared" si="33"/>
        <v>63.022233132102748</v>
      </c>
      <c r="AH298" s="9">
        <f t="shared" si="28"/>
        <v>5.5815506474319889</v>
      </c>
      <c r="AI298" s="8">
        <f t="shared" si="34"/>
        <v>5.5815506474319889</v>
      </c>
      <c r="AJ298" t="s">
        <v>595</v>
      </c>
      <c r="AK298" s="8">
        <v>-9.6184928607375966</v>
      </c>
    </row>
    <row r="299" spans="1:37" x14ac:dyDescent="0.55000000000000004">
      <c r="A299" t="s">
        <v>852</v>
      </c>
      <c r="B299" t="s">
        <v>836</v>
      </c>
      <c r="C299" t="s">
        <v>853</v>
      </c>
      <c r="D299">
        <v>31720</v>
      </c>
      <c r="E299">
        <v>3272</v>
      </c>
      <c r="F299">
        <v>841</v>
      </c>
      <c r="G299">
        <v>716</v>
      </c>
      <c r="H299">
        <v>6681</v>
      </c>
      <c r="I299">
        <v>1470049</v>
      </c>
      <c r="J299">
        <v>6</v>
      </c>
      <c r="K299">
        <v>105</v>
      </c>
      <c r="L299">
        <v>1416</v>
      </c>
      <c r="M299">
        <v>3</v>
      </c>
      <c r="N299">
        <v>71</v>
      </c>
      <c r="O299">
        <v>701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503</v>
      </c>
      <c r="V299">
        <v>14622</v>
      </c>
      <c r="W299">
        <v>826</v>
      </c>
      <c r="X299">
        <v>3707</v>
      </c>
      <c r="Y299">
        <v>9868</v>
      </c>
      <c r="Z299">
        <v>4</v>
      </c>
      <c r="AA299" s="8">
        <f t="shared" si="29"/>
        <v>46.344546027742751</v>
      </c>
      <c r="AB299" s="8">
        <f t="shared" si="30"/>
        <v>14.802259887005651</v>
      </c>
      <c r="AC299" s="8">
        <f t="shared" si="31"/>
        <v>67.487347832033919</v>
      </c>
      <c r="AD299" s="8">
        <f t="shared" si="32"/>
        <v>0.39407313997477933</v>
      </c>
      <c r="AE299">
        <v>6681</v>
      </c>
      <c r="AG299" s="8">
        <f t="shared" si="33"/>
        <v>63.240878086380832</v>
      </c>
      <c r="AH299" s="9">
        <f t="shared" si="28"/>
        <v>-4.2464697456530871</v>
      </c>
      <c r="AI299" s="8">
        <f t="shared" si="34"/>
        <v>4.2464697456530871</v>
      </c>
      <c r="AJ299" t="s">
        <v>271</v>
      </c>
      <c r="AK299" s="8">
        <v>-9.5882771670390454</v>
      </c>
    </row>
    <row r="300" spans="1:37" x14ac:dyDescent="0.55000000000000004">
      <c r="A300" t="s">
        <v>854</v>
      </c>
      <c r="B300" t="s">
        <v>836</v>
      </c>
      <c r="C300" t="s">
        <v>855</v>
      </c>
      <c r="D300">
        <v>77657</v>
      </c>
      <c r="E300">
        <v>7611</v>
      </c>
      <c r="F300">
        <v>1391</v>
      </c>
      <c r="G300">
        <v>1551</v>
      </c>
      <c r="H300">
        <v>36855</v>
      </c>
      <c r="I300">
        <v>4977367</v>
      </c>
      <c r="J300">
        <v>20</v>
      </c>
      <c r="K300">
        <v>283</v>
      </c>
      <c r="L300">
        <v>2963</v>
      </c>
      <c r="M300">
        <v>10</v>
      </c>
      <c r="N300">
        <v>198</v>
      </c>
      <c r="O300">
        <v>1683</v>
      </c>
      <c r="P300">
        <v>0</v>
      </c>
      <c r="Q300">
        <v>0</v>
      </c>
      <c r="R300">
        <v>0</v>
      </c>
      <c r="S300">
        <v>0</v>
      </c>
      <c r="T300">
        <v>6</v>
      </c>
      <c r="U300">
        <v>1569</v>
      </c>
      <c r="V300">
        <v>39321</v>
      </c>
      <c r="W300">
        <v>4803</v>
      </c>
      <c r="X300">
        <v>10188</v>
      </c>
      <c r="Y300">
        <v>24078</v>
      </c>
      <c r="Z300">
        <v>8</v>
      </c>
      <c r="AA300" s="8">
        <f t="shared" si="29"/>
        <v>64.09424778191277</v>
      </c>
      <c r="AB300" s="8">
        <f t="shared" si="30"/>
        <v>12.761806981519507</v>
      </c>
      <c r="AC300" s="8">
        <f t="shared" si="31"/>
        <v>61.234454871442743</v>
      </c>
      <c r="AD300" s="8">
        <f t="shared" si="32"/>
        <v>-0.20603422743603281</v>
      </c>
      <c r="AE300">
        <v>36855</v>
      </c>
      <c r="AG300" s="8">
        <f t="shared" si="33"/>
        <v>63.100655442522886</v>
      </c>
      <c r="AH300" s="9">
        <f t="shared" si="28"/>
        <v>1.8662005710801424</v>
      </c>
      <c r="AI300" s="8">
        <f t="shared" si="34"/>
        <v>1.8662005710801424</v>
      </c>
      <c r="AJ300" t="s">
        <v>1342</v>
      </c>
      <c r="AK300" s="8">
        <v>-9.5800174508407636</v>
      </c>
    </row>
    <row r="301" spans="1:37" x14ac:dyDescent="0.55000000000000004">
      <c r="A301" t="s">
        <v>856</v>
      </c>
      <c r="B301" t="s">
        <v>836</v>
      </c>
      <c r="C301" t="s">
        <v>857</v>
      </c>
      <c r="D301">
        <v>30198</v>
      </c>
      <c r="E301">
        <v>2437</v>
      </c>
      <c r="F301">
        <v>432</v>
      </c>
      <c r="G301">
        <v>609</v>
      </c>
      <c r="H301">
        <v>19504</v>
      </c>
      <c r="I301">
        <v>2260022</v>
      </c>
      <c r="J301">
        <v>7</v>
      </c>
      <c r="K301">
        <v>106</v>
      </c>
      <c r="L301">
        <v>916</v>
      </c>
      <c r="M301">
        <v>3</v>
      </c>
      <c r="N301">
        <v>59</v>
      </c>
      <c r="O301">
        <v>532</v>
      </c>
      <c r="P301">
        <v>1</v>
      </c>
      <c r="Q301">
        <v>23</v>
      </c>
      <c r="R301">
        <v>37</v>
      </c>
      <c r="S301">
        <v>26</v>
      </c>
      <c r="T301">
        <v>1</v>
      </c>
      <c r="U301">
        <v>565</v>
      </c>
      <c r="V301">
        <v>14124</v>
      </c>
      <c r="W301">
        <v>1494</v>
      </c>
      <c r="X301">
        <v>3796</v>
      </c>
      <c r="Y301">
        <v>8773</v>
      </c>
      <c r="Z301">
        <v>2</v>
      </c>
      <c r="AA301" s="8">
        <f t="shared" si="29"/>
        <v>74.840121862374986</v>
      </c>
      <c r="AB301" s="8">
        <f t="shared" si="30"/>
        <v>10.846560846560847</v>
      </c>
      <c r="AC301" s="8">
        <f t="shared" si="31"/>
        <v>62.114131973945049</v>
      </c>
      <c r="AD301" s="8">
        <f t="shared" si="32"/>
        <v>-0.58613153188952904</v>
      </c>
      <c r="AE301">
        <v>19504</v>
      </c>
      <c r="AG301" s="8">
        <f t="shared" si="33"/>
        <v>63.015763037287236</v>
      </c>
      <c r="AH301" s="9">
        <f t="shared" si="28"/>
        <v>0.90163106334218668</v>
      </c>
      <c r="AI301" s="8">
        <f t="shared" si="34"/>
        <v>0.90163106334218668</v>
      </c>
      <c r="AJ301" t="s">
        <v>1868</v>
      </c>
      <c r="AK301" s="8">
        <v>-9.5727986893556505</v>
      </c>
    </row>
    <row r="302" spans="1:37" x14ac:dyDescent="0.55000000000000004">
      <c r="A302" t="s">
        <v>858</v>
      </c>
      <c r="B302" t="s">
        <v>836</v>
      </c>
      <c r="C302" t="s">
        <v>859</v>
      </c>
      <c r="D302">
        <v>23435</v>
      </c>
      <c r="E302">
        <v>2244</v>
      </c>
      <c r="F302">
        <v>336</v>
      </c>
      <c r="G302">
        <v>566</v>
      </c>
      <c r="H302">
        <v>8433</v>
      </c>
      <c r="I302">
        <v>2100157</v>
      </c>
      <c r="J302">
        <v>4</v>
      </c>
      <c r="K302">
        <v>72</v>
      </c>
      <c r="L302">
        <v>894</v>
      </c>
      <c r="M302">
        <v>3</v>
      </c>
      <c r="N302">
        <v>54</v>
      </c>
      <c r="O302">
        <v>487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153</v>
      </c>
      <c r="V302">
        <v>11543</v>
      </c>
      <c r="W302">
        <v>1017</v>
      </c>
      <c r="X302">
        <v>4647</v>
      </c>
      <c r="Y302">
        <v>5738</v>
      </c>
      <c r="Z302">
        <v>1</v>
      </c>
      <c r="AA302" s="8">
        <f t="shared" si="29"/>
        <v>89.61625773415831</v>
      </c>
      <c r="AB302" s="8">
        <f t="shared" si="30"/>
        <v>12.078740157480315</v>
      </c>
      <c r="AC302" s="8">
        <f t="shared" si="31"/>
        <v>49.709780819544314</v>
      </c>
      <c r="AD302" s="8">
        <f t="shared" si="32"/>
        <v>-0.98143802005547265</v>
      </c>
      <c r="AE302">
        <v>8433</v>
      </c>
      <c r="AG302" s="8">
        <f t="shared" si="33"/>
        <v>62.899031563900145</v>
      </c>
      <c r="AH302" s="9">
        <f t="shared" si="28"/>
        <v>13.189250744355832</v>
      </c>
      <c r="AI302" s="8">
        <f t="shared" si="34"/>
        <v>13.189250744355832</v>
      </c>
      <c r="AJ302" t="s">
        <v>3648</v>
      </c>
      <c r="AK302" s="8">
        <v>-9.5414157277787126</v>
      </c>
    </row>
    <row r="303" spans="1:37" x14ac:dyDescent="0.55000000000000004">
      <c r="A303" t="s">
        <v>860</v>
      </c>
      <c r="B303" t="s">
        <v>836</v>
      </c>
      <c r="C303" t="s">
        <v>861</v>
      </c>
      <c r="D303">
        <v>24610</v>
      </c>
      <c r="E303">
        <v>2135</v>
      </c>
      <c r="F303">
        <v>314</v>
      </c>
      <c r="G303">
        <v>550</v>
      </c>
      <c r="H303">
        <v>15289</v>
      </c>
      <c r="I303">
        <v>1484219</v>
      </c>
      <c r="J303">
        <v>6</v>
      </c>
      <c r="K303">
        <v>81</v>
      </c>
      <c r="L303">
        <v>843</v>
      </c>
      <c r="M303">
        <v>5</v>
      </c>
      <c r="N303">
        <v>79</v>
      </c>
      <c r="O303">
        <v>507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575</v>
      </c>
      <c r="V303">
        <v>12485</v>
      </c>
      <c r="W303">
        <v>1607</v>
      </c>
      <c r="X303">
        <v>3222</v>
      </c>
      <c r="Y303">
        <v>7565</v>
      </c>
      <c r="Z303">
        <v>1</v>
      </c>
      <c r="AA303" s="8">
        <f t="shared" si="29"/>
        <v>60.309589597724504</v>
      </c>
      <c r="AB303" s="8">
        <f t="shared" si="30"/>
        <v>11.956521739130435</v>
      </c>
      <c r="AC303" s="8">
        <f t="shared" si="31"/>
        <v>60.592711253504206</v>
      </c>
      <c r="AD303" s="8">
        <f t="shared" si="32"/>
        <v>-0.95895977245022346</v>
      </c>
      <c r="AE303">
        <v>15289</v>
      </c>
      <c r="AG303" s="8">
        <f t="shared" si="33"/>
        <v>63.130554242177979</v>
      </c>
      <c r="AH303" s="9">
        <f t="shared" si="28"/>
        <v>2.5378429886737734</v>
      </c>
      <c r="AI303" s="8">
        <f t="shared" si="34"/>
        <v>2.5378429886737734</v>
      </c>
      <c r="AJ303" t="s">
        <v>1288</v>
      </c>
      <c r="AK303" s="8">
        <v>-9.5093575298377928</v>
      </c>
    </row>
    <row r="304" spans="1:37" x14ac:dyDescent="0.55000000000000004">
      <c r="A304" t="s">
        <v>862</v>
      </c>
      <c r="B304" t="s">
        <v>836</v>
      </c>
      <c r="C304" t="s">
        <v>863</v>
      </c>
      <c r="D304">
        <v>4780</v>
      </c>
      <c r="E304">
        <v>354</v>
      </c>
      <c r="F304">
        <v>107</v>
      </c>
      <c r="G304">
        <v>135</v>
      </c>
      <c r="H304">
        <v>1933</v>
      </c>
      <c r="I304">
        <v>409832</v>
      </c>
      <c r="J304">
        <v>1</v>
      </c>
      <c r="K304">
        <v>16</v>
      </c>
      <c r="L304">
        <v>138</v>
      </c>
      <c r="M304">
        <v>1</v>
      </c>
      <c r="N304">
        <v>15</v>
      </c>
      <c r="O304">
        <v>88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56</v>
      </c>
      <c r="V304">
        <v>2206</v>
      </c>
      <c r="W304">
        <v>167</v>
      </c>
      <c r="X304">
        <v>696</v>
      </c>
      <c r="Y304">
        <v>1338</v>
      </c>
      <c r="Z304">
        <v>1</v>
      </c>
      <c r="AA304" s="8">
        <f t="shared" si="29"/>
        <v>85.738912133891219</v>
      </c>
      <c r="AB304" s="8">
        <f t="shared" si="30"/>
        <v>8.8125</v>
      </c>
      <c r="AC304" s="8">
        <f t="shared" si="31"/>
        <v>60.652765185856751</v>
      </c>
      <c r="AD304" s="8">
        <f t="shared" si="32"/>
        <v>-0.58577405857740583</v>
      </c>
      <c r="AE304">
        <v>1933</v>
      </c>
      <c r="AG304" s="8">
        <f t="shared" si="33"/>
        <v>62.929662594142258</v>
      </c>
      <c r="AH304" s="9">
        <f t="shared" si="28"/>
        <v>2.2768974082855067</v>
      </c>
      <c r="AI304" s="8">
        <f t="shared" si="34"/>
        <v>2.2768974082855067</v>
      </c>
      <c r="AJ304" t="s">
        <v>770</v>
      </c>
      <c r="AK304" s="8">
        <v>-9.5072356683684447</v>
      </c>
    </row>
    <row r="305" spans="1:37" x14ac:dyDescent="0.55000000000000004">
      <c r="A305" t="s">
        <v>864</v>
      </c>
      <c r="B305" t="s">
        <v>836</v>
      </c>
      <c r="C305" t="s">
        <v>865</v>
      </c>
      <c r="D305">
        <v>2063</v>
      </c>
      <c r="E305">
        <v>117</v>
      </c>
      <c r="F305">
        <v>42</v>
      </c>
      <c r="G305">
        <v>38</v>
      </c>
      <c r="H305">
        <v>1915</v>
      </c>
      <c r="I305">
        <v>206793</v>
      </c>
      <c r="J305">
        <v>1</v>
      </c>
      <c r="K305">
        <v>11</v>
      </c>
      <c r="L305">
        <v>41</v>
      </c>
      <c r="M305">
        <v>1</v>
      </c>
      <c r="N305">
        <v>8</v>
      </c>
      <c r="O305">
        <v>25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876</v>
      </c>
      <c r="W305">
        <v>117</v>
      </c>
      <c r="X305">
        <v>218</v>
      </c>
      <c r="Y305">
        <v>535</v>
      </c>
      <c r="Z305">
        <v>1</v>
      </c>
      <c r="AA305" s="8">
        <f t="shared" si="29"/>
        <v>100.23897237033447</v>
      </c>
      <c r="AB305" s="8">
        <f t="shared" si="30"/>
        <v>3.4736842105263159</v>
      </c>
      <c r="AC305" s="8">
        <f t="shared" si="31"/>
        <v>61.073059360730596</v>
      </c>
      <c r="AD305" s="8">
        <f t="shared" si="32"/>
        <v>0.19389238972370335</v>
      </c>
      <c r="AE305">
        <v>1915</v>
      </c>
      <c r="AG305" s="8">
        <f t="shared" si="33"/>
        <v>62.815112118274357</v>
      </c>
      <c r="AH305" s="9">
        <f t="shared" si="28"/>
        <v>1.7420527575437603</v>
      </c>
      <c r="AI305" s="8">
        <f t="shared" si="34"/>
        <v>1.7420527575437603</v>
      </c>
      <c r="AJ305" t="s">
        <v>351</v>
      </c>
      <c r="AK305" s="8">
        <v>-9.4910644747779074</v>
      </c>
    </row>
    <row r="306" spans="1:37" x14ac:dyDescent="0.55000000000000004">
      <c r="A306" t="s">
        <v>866</v>
      </c>
      <c r="B306" t="s">
        <v>836</v>
      </c>
      <c r="C306" t="s">
        <v>867</v>
      </c>
      <c r="D306">
        <v>2896</v>
      </c>
      <c r="E306">
        <v>200</v>
      </c>
      <c r="F306">
        <v>40</v>
      </c>
      <c r="G306">
        <v>64</v>
      </c>
      <c r="H306">
        <v>3829</v>
      </c>
      <c r="I306">
        <v>854321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28</v>
      </c>
      <c r="R306">
        <v>89</v>
      </c>
      <c r="S306">
        <v>44</v>
      </c>
      <c r="T306">
        <v>0</v>
      </c>
      <c r="U306">
        <v>0</v>
      </c>
      <c r="V306">
        <v>1375</v>
      </c>
      <c r="W306">
        <v>182</v>
      </c>
      <c r="X306">
        <v>346</v>
      </c>
      <c r="Y306">
        <v>843</v>
      </c>
      <c r="Z306">
        <v>0</v>
      </c>
      <c r="AA306" s="8">
        <f t="shared" si="29"/>
        <v>295.00034530386739</v>
      </c>
      <c r="AB306" s="8">
        <f t="shared" si="30"/>
        <v>3.1785714285714284</v>
      </c>
      <c r="AC306" s="8">
        <f t="shared" si="31"/>
        <v>61.309090909090912</v>
      </c>
      <c r="AD306" s="8">
        <f t="shared" si="32"/>
        <v>-0.82872928176795579</v>
      </c>
      <c r="AE306">
        <v>3829</v>
      </c>
      <c r="AG306" s="8">
        <f t="shared" si="33"/>
        <v>61.276497272099448</v>
      </c>
      <c r="AH306" s="9">
        <f t="shared" si="28"/>
        <v>-3.2593636991464336E-2</v>
      </c>
      <c r="AI306" s="8">
        <f t="shared" si="34"/>
        <v>3.2593636991464336E-2</v>
      </c>
      <c r="AJ306" t="s">
        <v>2668</v>
      </c>
      <c r="AK306" s="8">
        <v>-9.4293254028014104</v>
      </c>
    </row>
    <row r="307" spans="1:37" x14ac:dyDescent="0.55000000000000004">
      <c r="A307" t="s">
        <v>868</v>
      </c>
      <c r="B307" t="s">
        <v>836</v>
      </c>
      <c r="C307" t="s">
        <v>869</v>
      </c>
      <c r="D307">
        <v>15254</v>
      </c>
      <c r="E307">
        <v>1167</v>
      </c>
      <c r="F307">
        <v>203</v>
      </c>
      <c r="G307">
        <v>286</v>
      </c>
      <c r="H307">
        <v>11353</v>
      </c>
      <c r="I307">
        <v>814550</v>
      </c>
      <c r="J307">
        <v>5</v>
      </c>
      <c r="K307">
        <v>64</v>
      </c>
      <c r="L307">
        <v>449</v>
      </c>
      <c r="M307">
        <v>3</v>
      </c>
      <c r="N307">
        <v>46</v>
      </c>
      <c r="O307">
        <v>265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7605</v>
      </c>
      <c r="W307">
        <v>1520</v>
      </c>
      <c r="X307">
        <v>1783</v>
      </c>
      <c r="Y307">
        <v>4216</v>
      </c>
      <c r="Z307">
        <v>0</v>
      </c>
      <c r="AA307" s="8">
        <f t="shared" si="29"/>
        <v>53.399108430575588</v>
      </c>
      <c r="AB307" s="8">
        <f t="shared" si="30"/>
        <v>6.4909090909090912</v>
      </c>
      <c r="AC307" s="8">
        <f t="shared" si="31"/>
        <v>55.43721236028928</v>
      </c>
      <c r="AD307" s="8">
        <f t="shared" si="32"/>
        <v>-0.54411957519339194</v>
      </c>
      <c r="AE307">
        <v>11353</v>
      </c>
      <c r="AG307" s="8">
        <f t="shared" si="33"/>
        <v>63.185147043398452</v>
      </c>
      <c r="AH307" s="9">
        <f t="shared" si="28"/>
        <v>7.7479346831091718</v>
      </c>
      <c r="AI307" s="8">
        <f t="shared" si="34"/>
        <v>7.7479346831091718</v>
      </c>
      <c r="AJ307" t="s">
        <v>2565</v>
      </c>
      <c r="AK307" s="8">
        <v>-9.4282488186350122</v>
      </c>
    </row>
    <row r="308" spans="1:37" x14ac:dyDescent="0.55000000000000004">
      <c r="A308" t="s">
        <v>870</v>
      </c>
      <c r="B308" t="s">
        <v>836</v>
      </c>
      <c r="C308" t="s">
        <v>871</v>
      </c>
      <c r="D308">
        <v>6577</v>
      </c>
      <c r="E308">
        <v>442</v>
      </c>
      <c r="F308">
        <v>84</v>
      </c>
      <c r="G308">
        <v>121</v>
      </c>
      <c r="H308">
        <v>4330</v>
      </c>
      <c r="I308">
        <v>662816</v>
      </c>
      <c r="J308">
        <v>2</v>
      </c>
      <c r="K308">
        <v>24</v>
      </c>
      <c r="L308">
        <v>148</v>
      </c>
      <c r="M308">
        <v>1</v>
      </c>
      <c r="N308">
        <v>15</v>
      </c>
      <c r="O308">
        <v>120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3270</v>
      </c>
      <c r="W308">
        <v>643</v>
      </c>
      <c r="X308">
        <v>788</v>
      </c>
      <c r="Y308">
        <v>1777</v>
      </c>
      <c r="Z308">
        <v>0</v>
      </c>
      <c r="AA308" s="8">
        <f t="shared" si="29"/>
        <v>100.77786224722517</v>
      </c>
      <c r="AB308" s="8">
        <f t="shared" si="30"/>
        <v>6.8717948717948714</v>
      </c>
      <c r="AC308" s="8">
        <f t="shared" si="31"/>
        <v>54.342507645259943</v>
      </c>
      <c r="AD308" s="8">
        <f t="shared" si="32"/>
        <v>-0.56256651968982818</v>
      </c>
      <c r="AE308">
        <v>4330</v>
      </c>
      <c r="AG308" s="8">
        <f t="shared" si="33"/>
        <v>62.810854888246922</v>
      </c>
      <c r="AH308" s="9">
        <f t="shared" si="28"/>
        <v>8.4683472429869795</v>
      </c>
      <c r="AI308" s="8">
        <f t="shared" si="34"/>
        <v>8.4683472429869795</v>
      </c>
      <c r="AJ308" t="s">
        <v>3660</v>
      </c>
      <c r="AK308" s="8">
        <v>-9.3793914619432215</v>
      </c>
    </row>
    <row r="309" spans="1:37" x14ac:dyDescent="0.55000000000000004">
      <c r="A309" t="s">
        <v>872</v>
      </c>
      <c r="B309" t="s">
        <v>836</v>
      </c>
      <c r="C309" t="s">
        <v>873</v>
      </c>
      <c r="D309">
        <v>8538</v>
      </c>
      <c r="E309">
        <v>596</v>
      </c>
      <c r="F309">
        <v>120</v>
      </c>
      <c r="G309">
        <v>247</v>
      </c>
      <c r="H309">
        <v>3978</v>
      </c>
      <c r="I309">
        <v>689360</v>
      </c>
      <c r="J309">
        <v>1</v>
      </c>
      <c r="K309">
        <v>23</v>
      </c>
      <c r="L309">
        <v>250</v>
      </c>
      <c r="M309">
        <v>1</v>
      </c>
      <c r="N309">
        <v>17</v>
      </c>
      <c r="O309">
        <v>131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108</v>
      </c>
      <c r="V309">
        <v>3992</v>
      </c>
      <c r="W309">
        <v>461</v>
      </c>
      <c r="X309">
        <v>996</v>
      </c>
      <c r="Y309">
        <v>2526</v>
      </c>
      <c r="Z309">
        <v>0</v>
      </c>
      <c r="AA309" s="8">
        <f t="shared" si="29"/>
        <v>80.740220192082461</v>
      </c>
      <c r="AB309" s="8">
        <f t="shared" si="30"/>
        <v>11.926829268292684</v>
      </c>
      <c r="AC309" s="8">
        <f t="shared" si="31"/>
        <v>63.276553106212432</v>
      </c>
      <c r="AD309" s="8">
        <f t="shared" si="32"/>
        <v>-1.4874677910517684</v>
      </c>
      <c r="AE309">
        <v>3978</v>
      </c>
      <c r="AG309" s="8">
        <f t="shared" si="33"/>
        <v>62.969152260482545</v>
      </c>
      <c r="AH309" s="9">
        <f t="shared" si="28"/>
        <v>-0.30740084572988735</v>
      </c>
      <c r="AI309" s="8">
        <f t="shared" si="34"/>
        <v>0.30740084572988735</v>
      </c>
      <c r="AJ309" t="s">
        <v>3278</v>
      </c>
      <c r="AK309" s="8">
        <v>-9.327508268253851</v>
      </c>
    </row>
    <row r="310" spans="1:37" x14ac:dyDescent="0.55000000000000004">
      <c r="A310" t="s">
        <v>874</v>
      </c>
      <c r="B310" t="s">
        <v>836</v>
      </c>
      <c r="C310" t="s">
        <v>875</v>
      </c>
      <c r="D310">
        <v>5583</v>
      </c>
      <c r="E310">
        <v>423</v>
      </c>
      <c r="F310">
        <v>114</v>
      </c>
      <c r="G310">
        <v>92</v>
      </c>
      <c r="H310">
        <v>1395</v>
      </c>
      <c r="I310">
        <v>279097</v>
      </c>
      <c r="J310">
        <v>1</v>
      </c>
      <c r="K310">
        <v>14</v>
      </c>
      <c r="L310">
        <v>164</v>
      </c>
      <c r="M310">
        <v>1</v>
      </c>
      <c r="N310">
        <v>12</v>
      </c>
      <c r="O310">
        <v>100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2677</v>
      </c>
      <c r="W310">
        <v>282</v>
      </c>
      <c r="X310">
        <v>577</v>
      </c>
      <c r="Y310">
        <v>1802</v>
      </c>
      <c r="Z310">
        <v>1</v>
      </c>
      <c r="AA310" s="8">
        <f t="shared" si="29"/>
        <v>49.990506895934082</v>
      </c>
      <c r="AB310" s="8">
        <f t="shared" si="30"/>
        <v>10.153846153846153</v>
      </c>
      <c r="AC310" s="8">
        <f t="shared" si="31"/>
        <v>67.314157639148291</v>
      </c>
      <c r="AD310" s="8">
        <f t="shared" si="32"/>
        <v>0.39405337632097442</v>
      </c>
      <c r="AE310">
        <v>1395</v>
      </c>
      <c r="AG310" s="8">
        <f t="shared" si="33"/>
        <v>63.212074995522123</v>
      </c>
      <c r="AH310" s="9">
        <f t="shared" si="28"/>
        <v>-4.1020826436261686</v>
      </c>
      <c r="AI310" s="8">
        <f t="shared" si="34"/>
        <v>4.1020826436261686</v>
      </c>
      <c r="AJ310" t="s">
        <v>3689</v>
      </c>
      <c r="AK310" s="8">
        <v>-9.300874575173026</v>
      </c>
    </row>
    <row r="311" spans="1:37" x14ac:dyDescent="0.55000000000000004">
      <c r="A311" t="s">
        <v>876</v>
      </c>
      <c r="B311" t="s">
        <v>836</v>
      </c>
      <c r="C311" t="s">
        <v>877</v>
      </c>
      <c r="D311">
        <v>4566</v>
      </c>
      <c r="E311">
        <v>332</v>
      </c>
      <c r="F311">
        <v>93</v>
      </c>
      <c r="G311">
        <v>90</v>
      </c>
      <c r="H311">
        <v>2188</v>
      </c>
      <c r="I311">
        <v>217162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30</v>
      </c>
      <c r="R311">
        <v>120</v>
      </c>
      <c r="S311">
        <v>91</v>
      </c>
      <c r="T311">
        <v>0</v>
      </c>
      <c r="U311">
        <v>0</v>
      </c>
      <c r="V311">
        <v>2202</v>
      </c>
      <c r="W311">
        <v>245</v>
      </c>
      <c r="X311">
        <v>570</v>
      </c>
      <c r="Y311">
        <v>1365</v>
      </c>
      <c r="Z311">
        <v>0</v>
      </c>
      <c r="AA311" s="8">
        <f t="shared" si="29"/>
        <v>47.560665790626366</v>
      </c>
      <c r="AB311" s="8">
        <f t="shared" si="30"/>
        <v>4</v>
      </c>
      <c r="AC311" s="8">
        <f t="shared" si="31"/>
        <v>61.98910081743869</v>
      </c>
      <c r="AD311" s="8">
        <f t="shared" si="32"/>
        <v>6.5703022339027597E-2</v>
      </c>
      <c r="AE311">
        <v>2188</v>
      </c>
      <c r="AG311" s="8">
        <f t="shared" si="33"/>
        <v>63.231270740254054</v>
      </c>
      <c r="AH311" s="9">
        <f t="shared" si="28"/>
        <v>1.2421699228153642</v>
      </c>
      <c r="AI311" s="8">
        <f t="shared" si="34"/>
        <v>1.2421699228153642</v>
      </c>
      <c r="AJ311" t="s">
        <v>2450</v>
      </c>
      <c r="AK311" s="8">
        <v>-9.2921388673307277</v>
      </c>
    </row>
    <row r="312" spans="1:37" x14ac:dyDescent="0.55000000000000004">
      <c r="A312" t="s">
        <v>878</v>
      </c>
      <c r="B312" t="s">
        <v>836</v>
      </c>
      <c r="C312" t="s">
        <v>879</v>
      </c>
      <c r="D312">
        <v>3011</v>
      </c>
      <c r="E312">
        <v>350</v>
      </c>
      <c r="F312">
        <v>146</v>
      </c>
      <c r="G312">
        <v>133</v>
      </c>
      <c r="H312">
        <v>15965</v>
      </c>
      <c r="I312">
        <v>406229</v>
      </c>
      <c r="J312">
        <v>1</v>
      </c>
      <c r="K312">
        <v>16</v>
      </c>
      <c r="L312">
        <v>135</v>
      </c>
      <c r="M312">
        <v>1</v>
      </c>
      <c r="N312">
        <v>12</v>
      </c>
      <c r="O312">
        <v>82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1966</v>
      </c>
      <c r="W312">
        <v>1458</v>
      </c>
      <c r="X312">
        <v>45</v>
      </c>
      <c r="Y312">
        <v>460</v>
      </c>
      <c r="Z312">
        <v>0</v>
      </c>
      <c r="AA312" s="8">
        <f t="shared" si="29"/>
        <v>134.91497841248756</v>
      </c>
      <c r="AB312" s="8">
        <f t="shared" si="30"/>
        <v>7.75</v>
      </c>
      <c r="AC312" s="8">
        <f t="shared" si="31"/>
        <v>23.397761953204476</v>
      </c>
      <c r="AD312" s="8">
        <f t="shared" si="32"/>
        <v>0.43175024908668219</v>
      </c>
      <c r="AE312">
        <v>15965</v>
      </c>
      <c r="AG312" s="8">
        <f t="shared" si="33"/>
        <v>62.541171670541345</v>
      </c>
      <c r="AH312" s="9">
        <f t="shared" si="28"/>
        <v>39.143409717336866</v>
      </c>
      <c r="AI312" s="8">
        <f t="shared" si="34"/>
        <v>39.143409717336866</v>
      </c>
      <c r="AJ312" t="s">
        <v>3242</v>
      </c>
      <c r="AK312" s="8">
        <v>-9.2492005423844574</v>
      </c>
    </row>
    <row r="313" spans="1:37" x14ac:dyDescent="0.55000000000000004">
      <c r="A313" t="s">
        <v>880</v>
      </c>
      <c r="B313" t="s">
        <v>836</v>
      </c>
      <c r="C313" t="s">
        <v>881</v>
      </c>
      <c r="D313">
        <v>18613</v>
      </c>
      <c r="E313">
        <v>1770</v>
      </c>
      <c r="F313">
        <v>248</v>
      </c>
      <c r="G313">
        <v>334</v>
      </c>
      <c r="H313">
        <v>9637</v>
      </c>
      <c r="I313">
        <v>1518343</v>
      </c>
      <c r="J313">
        <v>3</v>
      </c>
      <c r="K313">
        <v>57</v>
      </c>
      <c r="L313">
        <v>702</v>
      </c>
      <c r="M313">
        <v>1</v>
      </c>
      <c r="N313">
        <v>29</v>
      </c>
      <c r="O313">
        <v>390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138</v>
      </c>
      <c r="V313">
        <v>9848</v>
      </c>
      <c r="W313">
        <v>1470</v>
      </c>
      <c r="X313">
        <v>2880</v>
      </c>
      <c r="Y313">
        <v>5240</v>
      </c>
      <c r="Z313">
        <v>1</v>
      </c>
      <c r="AA313" s="8">
        <f t="shared" si="29"/>
        <v>81.574329769515927</v>
      </c>
      <c r="AB313" s="8">
        <f t="shared" si="30"/>
        <v>14.137931034482758</v>
      </c>
      <c r="AC313" s="8">
        <f t="shared" si="31"/>
        <v>53.208773354995941</v>
      </c>
      <c r="AD313" s="8">
        <f t="shared" si="32"/>
        <v>-0.46204265835706226</v>
      </c>
      <c r="AE313">
        <v>9637</v>
      </c>
      <c r="AG313" s="8">
        <f t="shared" si="33"/>
        <v>62.962562794820826</v>
      </c>
      <c r="AH313" s="9">
        <f t="shared" si="28"/>
        <v>9.7537894398248852</v>
      </c>
      <c r="AI313" s="8">
        <f t="shared" si="34"/>
        <v>9.7537894398248852</v>
      </c>
      <c r="AJ313" t="s">
        <v>2478</v>
      </c>
      <c r="AK313" s="8">
        <v>-9.2257927537206399</v>
      </c>
    </row>
    <row r="314" spans="1:37" x14ac:dyDescent="0.55000000000000004">
      <c r="A314" t="s">
        <v>882</v>
      </c>
      <c r="B314" t="s">
        <v>836</v>
      </c>
      <c r="C314" t="s">
        <v>883</v>
      </c>
      <c r="D314">
        <v>13825</v>
      </c>
      <c r="E314">
        <v>1286</v>
      </c>
      <c r="F314">
        <v>175</v>
      </c>
      <c r="G314">
        <v>213</v>
      </c>
      <c r="H314">
        <v>6993</v>
      </c>
      <c r="I314">
        <v>780060</v>
      </c>
      <c r="J314">
        <v>4</v>
      </c>
      <c r="K314">
        <v>58</v>
      </c>
      <c r="L314">
        <v>506</v>
      </c>
      <c r="M314">
        <v>1</v>
      </c>
      <c r="N314">
        <v>27</v>
      </c>
      <c r="O314">
        <v>315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86</v>
      </c>
      <c r="V314">
        <v>7455</v>
      </c>
      <c r="W314">
        <v>1211</v>
      </c>
      <c r="X314">
        <v>2318</v>
      </c>
      <c r="Y314">
        <v>3747</v>
      </c>
      <c r="Z314">
        <v>1</v>
      </c>
      <c r="AA314" s="8">
        <f t="shared" si="29"/>
        <v>56.42386980108499</v>
      </c>
      <c r="AB314" s="8">
        <f t="shared" si="30"/>
        <v>10.546511627906977</v>
      </c>
      <c r="AC314" s="8">
        <f t="shared" si="31"/>
        <v>50.261569416499</v>
      </c>
      <c r="AD314" s="8">
        <f t="shared" si="32"/>
        <v>-0.27486437613019893</v>
      </c>
      <c r="AE314">
        <v>6993</v>
      </c>
      <c r="AG314" s="8">
        <f t="shared" si="33"/>
        <v>63.161251428571425</v>
      </c>
      <c r="AH314" s="9">
        <f t="shared" si="28"/>
        <v>12.899682012072425</v>
      </c>
      <c r="AI314" s="8">
        <f t="shared" si="34"/>
        <v>12.899682012072425</v>
      </c>
      <c r="AJ314" t="s">
        <v>1356</v>
      </c>
      <c r="AK314" s="8">
        <v>-9.2127469656128866</v>
      </c>
    </row>
    <row r="315" spans="1:37" x14ac:dyDescent="0.55000000000000004">
      <c r="A315" t="s">
        <v>884</v>
      </c>
      <c r="B315" t="s">
        <v>836</v>
      </c>
      <c r="C315" t="s">
        <v>885</v>
      </c>
      <c r="D315">
        <v>2704</v>
      </c>
      <c r="E315">
        <v>206</v>
      </c>
      <c r="F315">
        <v>68</v>
      </c>
      <c r="G315">
        <v>71</v>
      </c>
      <c r="H315">
        <v>3196</v>
      </c>
      <c r="I315">
        <v>266413</v>
      </c>
      <c r="J315">
        <v>1</v>
      </c>
      <c r="K315">
        <v>13</v>
      </c>
      <c r="L315">
        <v>72</v>
      </c>
      <c r="M315">
        <v>1</v>
      </c>
      <c r="N315">
        <v>15</v>
      </c>
      <c r="O315">
        <v>56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1567</v>
      </c>
      <c r="W315">
        <v>148</v>
      </c>
      <c r="X315">
        <v>742</v>
      </c>
      <c r="Y315">
        <v>668</v>
      </c>
      <c r="Z315">
        <v>0</v>
      </c>
      <c r="AA315" s="8">
        <f t="shared" si="29"/>
        <v>98.525517751479285</v>
      </c>
      <c r="AB315" s="8">
        <f t="shared" si="30"/>
        <v>4.5714285714285712</v>
      </c>
      <c r="AC315" s="8">
        <f t="shared" si="31"/>
        <v>42.629227823867261</v>
      </c>
      <c r="AD315" s="8">
        <f t="shared" si="32"/>
        <v>-0.11094674556213018</v>
      </c>
      <c r="AE315">
        <v>3196</v>
      </c>
      <c r="AG315" s="8">
        <f t="shared" si="33"/>
        <v>62.828648409763311</v>
      </c>
      <c r="AH315" s="9">
        <f t="shared" si="28"/>
        <v>20.19942058589605</v>
      </c>
      <c r="AI315" s="8">
        <f t="shared" si="34"/>
        <v>20.19942058589605</v>
      </c>
      <c r="AJ315" t="s">
        <v>1114</v>
      </c>
      <c r="AK315" s="8">
        <v>-9.1901218550772299</v>
      </c>
    </row>
    <row r="316" spans="1:37" x14ac:dyDescent="0.55000000000000004">
      <c r="A316" t="s">
        <v>886</v>
      </c>
      <c r="B316" t="s">
        <v>887</v>
      </c>
      <c r="C316" t="s">
        <v>888</v>
      </c>
      <c r="D316">
        <v>247590</v>
      </c>
      <c r="E316">
        <v>29120</v>
      </c>
      <c r="F316">
        <v>6895</v>
      </c>
      <c r="G316">
        <v>7382</v>
      </c>
      <c r="H316">
        <v>17246</v>
      </c>
      <c r="I316">
        <v>13069486</v>
      </c>
      <c r="J316">
        <v>37</v>
      </c>
      <c r="K316">
        <v>804</v>
      </c>
      <c r="L316">
        <v>11859</v>
      </c>
      <c r="M316">
        <v>16</v>
      </c>
      <c r="N316">
        <v>478</v>
      </c>
      <c r="O316">
        <v>6246</v>
      </c>
      <c r="P316">
        <v>0</v>
      </c>
      <c r="Q316">
        <v>0</v>
      </c>
      <c r="R316">
        <v>0</v>
      </c>
      <c r="S316">
        <v>0</v>
      </c>
      <c r="T316">
        <v>14</v>
      </c>
      <c r="U316">
        <v>9907</v>
      </c>
      <c r="V316">
        <v>118135</v>
      </c>
      <c r="W316">
        <v>3724</v>
      </c>
      <c r="X316">
        <v>22705</v>
      </c>
      <c r="Y316">
        <v>88088</v>
      </c>
      <c r="Z316">
        <v>6</v>
      </c>
      <c r="AA316" s="8">
        <f t="shared" si="29"/>
        <v>52.786808837190513</v>
      </c>
      <c r="AB316" s="8">
        <f t="shared" si="30"/>
        <v>21.614197530864196</v>
      </c>
      <c r="AC316" s="8">
        <f t="shared" si="31"/>
        <v>74.565539425233837</v>
      </c>
      <c r="AD316" s="8">
        <f t="shared" si="32"/>
        <v>-0.19669615089462417</v>
      </c>
      <c r="AE316">
        <v>17246</v>
      </c>
      <c r="AG316" s="8">
        <f t="shared" si="33"/>
        <v>63.189984210186196</v>
      </c>
      <c r="AH316" s="9">
        <f t="shared" si="28"/>
        <v>-11.37555521504764</v>
      </c>
      <c r="AI316" s="8">
        <f t="shared" si="34"/>
        <v>11.37555521504764</v>
      </c>
      <c r="AJ316" t="s">
        <v>487</v>
      </c>
      <c r="AK316" s="8">
        <v>-9.1874499912039838</v>
      </c>
    </row>
    <row r="317" spans="1:37" x14ac:dyDescent="0.55000000000000004">
      <c r="A317" t="s">
        <v>889</v>
      </c>
      <c r="B317" t="s">
        <v>887</v>
      </c>
      <c r="C317" t="s">
        <v>890</v>
      </c>
      <c r="D317">
        <v>81252</v>
      </c>
      <c r="E317">
        <v>8881</v>
      </c>
      <c r="F317">
        <v>1844</v>
      </c>
      <c r="G317">
        <v>2508</v>
      </c>
      <c r="H317">
        <v>13301</v>
      </c>
      <c r="I317">
        <v>4373173</v>
      </c>
      <c r="J317">
        <v>15</v>
      </c>
      <c r="K317">
        <v>258</v>
      </c>
      <c r="L317">
        <v>3352</v>
      </c>
      <c r="M317">
        <v>7</v>
      </c>
      <c r="N317">
        <v>164</v>
      </c>
      <c r="O317">
        <v>1988</v>
      </c>
      <c r="P317">
        <v>0</v>
      </c>
      <c r="Q317">
        <v>0</v>
      </c>
      <c r="R317">
        <v>0</v>
      </c>
      <c r="S317">
        <v>0</v>
      </c>
      <c r="T317">
        <v>6</v>
      </c>
      <c r="U317">
        <v>2860</v>
      </c>
      <c r="V317">
        <v>40875</v>
      </c>
      <c r="W317">
        <v>1369</v>
      </c>
      <c r="X317">
        <v>13599</v>
      </c>
      <c r="Y317">
        <v>24481</v>
      </c>
      <c r="Z317">
        <v>1</v>
      </c>
      <c r="AA317" s="8">
        <f t="shared" si="29"/>
        <v>53.822342834637915</v>
      </c>
      <c r="AB317" s="8">
        <f t="shared" si="30"/>
        <v>19.158878504672899</v>
      </c>
      <c r="AC317" s="8">
        <f t="shared" si="31"/>
        <v>59.892354740061158</v>
      </c>
      <c r="AD317" s="8">
        <f t="shared" si="32"/>
        <v>-0.81721065327622699</v>
      </c>
      <c r="AE317">
        <v>13301</v>
      </c>
      <c r="AG317" s="8">
        <f t="shared" si="33"/>
        <v>63.18180349160636</v>
      </c>
      <c r="AH317" s="9">
        <f t="shared" si="28"/>
        <v>3.2894487515452013</v>
      </c>
      <c r="AI317" s="8">
        <f t="shared" si="34"/>
        <v>3.2894487515452013</v>
      </c>
      <c r="AJ317" t="s">
        <v>2228</v>
      </c>
      <c r="AK317" s="8">
        <v>-9.153022114966447</v>
      </c>
    </row>
    <row r="318" spans="1:37" x14ac:dyDescent="0.55000000000000004">
      <c r="A318" t="s">
        <v>891</v>
      </c>
      <c r="B318" t="s">
        <v>887</v>
      </c>
      <c r="C318" t="s">
        <v>892</v>
      </c>
      <c r="D318">
        <v>122347</v>
      </c>
      <c r="E318">
        <v>13441</v>
      </c>
      <c r="F318">
        <v>2286</v>
      </c>
      <c r="G318">
        <v>2610</v>
      </c>
      <c r="H318">
        <v>40066</v>
      </c>
      <c r="I318">
        <v>7498184</v>
      </c>
      <c r="J318">
        <v>26</v>
      </c>
      <c r="K318">
        <v>449</v>
      </c>
      <c r="L318">
        <v>5333</v>
      </c>
      <c r="M318">
        <v>11</v>
      </c>
      <c r="N318">
        <v>263</v>
      </c>
      <c r="O318">
        <v>2955</v>
      </c>
      <c r="P318">
        <v>0</v>
      </c>
      <c r="Q318">
        <v>0</v>
      </c>
      <c r="R318">
        <v>0</v>
      </c>
      <c r="S318">
        <v>0</v>
      </c>
      <c r="T318">
        <v>8</v>
      </c>
      <c r="U318">
        <v>3785</v>
      </c>
      <c r="V318">
        <v>62393</v>
      </c>
      <c r="W318">
        <v>5598</v>
      </c>
      <c r="X318">
        <v>17888</v>
      </c>
      <c r="Y318">
        <v>37544</v>
      </c>
      <c r="Z318">
        <v>6</v>
      </c>
      <c r="AA318" s="8">
        <f t="shared" si="29"/>
        <v>61.286210532338352</v>
      </c>
      <c r="AB318" s="8">
        <f t="shared" si="30"/>
        <v>16.768055555555556</v>
      </c>
      <c r="AC318" s="8">
        <f t="shared" si="31"/>
        <v>60.173416889715192</v>
      </c>
      <c r="AD318" s="8">
        <f t="shared" si="32"/>
        <v>-0.26482055138254307</v>
      </c>
      <c r="AE318">
        <v>40066</v>
      </c>
      <c r="AG318" s="8">
        <f t="shared" si="33"/>
        <v>63.12283893679453</v>
      </c>
      <c r="AH318" s="9">
        <f t="shared" si="28"/>
        <v>2.949422047079338</v>
      </c>
      <c r="AI318" s="8">
        <f t="shared" si="34"/>
        <v>2.949422047079338</v>
      </c>
      <c r="AJ318" t="s">
        <v>2543</v>
      </c>
      <c r="AK318" s="8">
        <v>-9.1522805466225989</v>
      </c>
    </row>
    <row r="319" spans="1:37" x14ac:dyDescent="0.55000000000000004">
      <c r="A319" t="s">
        <v>893</v>
      </c>
      <c r="B319" t="s">
        <v>887</v>
      </c>
      <c r="C319" t="s">
        <v>894</v>
      </c>
      <c r="D319">
        <v>100273</v>
      </c>
      <c r="E319">
        <v>10305</v>
      </c>
      <c r="F319">
        <v>2119</v>
      </c>
      <c r="G319">
        <v>2371</v>
      </c>
      <c r="H319">
        <v>24204</v>
      </c>
      <c r="I319">
        <v>4688908</v>
      </c>
      <c r="J319">
        <v>22</v>
      </c>
      <c r="K319">
        <v>318</v>
      </c>
      <c r="L319">
        <v>3993</v>
      </c>
      <c r="M319">
        <v>8</v>
      </c>
      <c r="N319">
        <v>189</v>
      </c>
      <c r="O319">
        <v>2322</v>
      </c>
      <c r="P319">
        <v>0</v>
      </c>
      <c r="Q319">
        <v>0</v>
      </c>
      <c r="R319">
        <v>0</v>
      </c>
      <c r="S319">
        <v>0</v>
      </c>
      <c r="T319">
        <v>4</v>
      </c>
      <c r="U319">
        <v>2312</v>
      </c>
      <c r="V319">
        <v>50286</v>
      </c>
      <c r="W319">
        <v>4205</v>
      </c>
      <c r="X319">
        <v>12962</v>
      </c>
      <c r="Y319">
        <v>32744</v>
      </c>
      <c r="Z319">
        <v>5</v>
      </c>
      <c r="AA319" s="8">
        <f t="shared" si="29"/>
        <v>46.761421319796952</v>
      </c>
      <c r="AB319" s="8">
        <f t="shared" si="30"/>
        <v>16.882583170254403</v>
      </c>
      <c r="AC319" s="8">
        <f t="shared" si="31"/>
        <v>65.115539116255022</v>
      </c>
      <c r="AD319" s="8">
        <f t="shared" si="32"/>
        <v>-0.25131391301746236</v>
      </c>
      <c r="AE319">
        <v>24204</v>
      </c>
      <c r="AG319" s="8">
        <f t="shared" si="33"/>
        <v>63.237584771573601</v>
      </c>
      <c r="AH319" s="9">
        <f t="shared" si="28"/>
        <v>-1.8779543446814202</v>
      </c>
      <c r="AI319" s="8">
        <f t="shared" si="34"/>
        <v>1.8779543446814202</v>
      </c>
      <c r="AJ319" t="s">
        <v>1320</v>
      </c>
      <c r="AK319" s="8">
        <v>-9.1049720647921575</v>
      </c>
    </row>
    <row r="320" spans="1:37" x14ac:dyDescent="0.55000000000000004">
      <c r="A320" t="s">
        <v>895</v>
      </c>
      <c r="B320" t="s">
        <v>887</v>
      </c>
      <c r="C320" t="s">
        <v>896</v>
      </c>
      <c r="D320">
        <v>34432</v>
      </c>
      <c r="E320">
        <v>3863</v>
      </c>
      <c r="F320">
        <v>962</v>
      </c>
      <c r="G320">
        <v>1161</v>
      </c>
      <c r="H320">
        <v>9453</v>
      </c>
      <c r="I320">
        <v>4355015</v>
      </c>
      <c r="J320">
        <v>4</v>
      </c>
      <c r="K320">
        <v>80</v>
      </c>
      <c r="L320">
        <v>883</v>
      </c>
      <c r="M320">
        <v>3</v>
      </c>
      <c r="N320">
        <v>55</v>
      </c>
      <c r="O320">
        <v>480</v>
      </c>
      <c r="P320">
        <v>2</v>
      </c>
      <c r="Q320">
        <v>89</v>
      </c>
      <c r="R320">
        <v>638</v>
      </c>
      <c r="S320">
        <v>329</v>
      </c>
      <c r="T320">
        <v>4</v>
      </c>
      <c r="U320">
        <v>1333</v>
      </c>
      <c r="V320">
        <v>17274</v>
      </c>
      <c r="W320">
        <v>1520</v>
      </c>
      <c r="X320">
        <v>4883</v>
      </c>
      <c r="Y320">
        <v>10518</v>
      </c>
      <c r="Z320">
        <v>1</v>
      </c>
      <c r="AA320" s="8">
        <f t="shared" si="29"/>
        <v>126.4816159386617</v>
      </c>
      <c r="AB320" s="8">
        <f t="shared" si="30"/>
        <v>14.62280701754386</v>
      </c>
      <c r="AC320" s="8">
        <f t="shared" si="31"/>
        <v>60.889197638068772</v>
      </c>
      <c r="AD320" s="8">
        <f t="shared" si="32"/>
        <v>-0.57795074349442388</v>
      </c>
      <c r="AE320">
        <v>9453</v>
      </c>
      <c r="AG320" s="8">
        <f t="shared" si="33"/>
        <v>62.60779523408457</v>
      </c>
      <c r="AH320" s="9">
        <f t="shared" si="28"/>
        <v>1.7185975960157975</v>
      </c>
      <c r="AI320" s="8">
        <f t="shared" si="34"/>
        <v>1.7185975960157975</v>
      </c>
      <c r="AJ320" t="s">
        <v>2470</v>
      </c>
      <c r="AK320" s="8">
        <v>-9.0437810620346255</v>
      </c>
    </row>
    <row r="321" spans="1:37" x14ac:dyDescent="0.55000000000000004">
      <c r="A321" t="s">
        <v>897</v>
      </c>
      <c r="B321" t="s">
        <v>887</v>
      </c>
      <c r="C321" t="s">
        <v>898</v>
      </c>
      <c r="D321">
        <v>40189</v>
      </c>
      <c r="E321">
        <v>5040</v>
      </c>
      <c r="F321">
        <v>951</v>
      </c>
      <c r="G321">
        <v>1114</v>
      </c>
      <c r="H321">
        <v>6973</v>
      </c>
      <c r="I321">
        <v>2408231</v>
      </c>
      <c r="J321">
        <v>9</v>
      </c>
      <c r="K321">
        <v>160</v>
      </c>
      <c r="L321">
        <v>2038</v>
      </c>
      <c r="M321">
        <v>3</v>
      </c>
      <c r="N321">
        <v>86</v>
      </c>
      <c r="O321">
        <v>1050</v>
      </c>
      <c r="P321">
        <v>0</v>
      </c>
      <c r="Q321">
        <v>0</v>
      </c>
      <c r="R321">
        <v>0</v>
      </c>
      <c r="S321">
        <v>0</v>
      </c>
      <c r="T321">
        <v>2</v>
      </c>
      <c r="U321">
        <v>751</v>
      </c>
      <c r="V321">
        <v>21081</v>
      </c>
      <c r="W321">
        <v>1975</v>
      </c>
      <c r="X321">
        <v>7050</v>
      </c>
      <c r="Y321">
        <v>11972</v>
      </c>
      <c r="Z321">
        <v>1</v>
      </c>
      <c r="AA321" s="8">
        <f t="shared" si="29"/>
        <v>59.92264052352634</v>
      </c>
      <c r="AB321" s="8">
        <f t="shared" si="30"/>
        <v>15.47983870967742</v>
      </c>
      <c r="AC321" s="8">
        <f t="shared" si="31"/>
        <v>56.790474835159621</v>
      </c>
      <c r="AD321" s="8">
        <f t="shared" si="32"/>
        <v>-0.40558361740774834</v>
      </c>
      <c r="AE321">
        <v>6973</v>
      </c>
      <c r="AG321" s="8">
        <f t="shared" si="33"/>
        <v>63.133611139864144</v>
      </c>
      <c r="AH321" s="9">
        <f t="shared" si="28"/>
        <v>6.3431363047045224</v>
      </c>
      <c r="AI321" s="8">
        <f t="shared" si="34"/>
        <v>6.3431363047045224</v>
      </c>
      <c r="AJ321" t="s">
        <v>3308</v>
      </c>
      <c r="AK321" s="8">
        <v>-9.0207381019729951</v>
      </c>
    </row>
    <row r="322" spans="1:37" x14ac:dyDescent="0.55000000000000004">
      <c r="A322" t="s">
        <v>899</v>
      </c>
      <c r="B322" t="s">
        <v>887</v>
      </c>
      <c r="C322" t="s">
        <v>900</v>
      </c>
      <c r="D322">
        <v>29110</v>
      </c>
      <c r="E322">
        <v>2712</v>
      </c>
      <c r="F322">
        <v>578</v>
      </c>
      <c r="G322">
        <v>709</v>
      </c>
      <c r="H322">
        <v>7846</v>
      </c>
      <c r="I322">
        <v>1595254</v>
      </c>
      <c r="J322">
        <v>4</v>
      </c>
      <c r="K322">
        <v>88</v>
      </c>
      <c r="L322">
        <v>1058</v>
      </c>
      <c r="M322">
        <v>3</v>
      </c>
      <c r="N322">
        <v>56</v>
      </c>
      <c r="O322">
        <v>580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594</v>
      </c>
      <c r="V322">
        <v>14442</v>
      </c>
      <c r="W322">
        <v>1431</v>
      </c>
      <c r="X322">
        <v>3470</v>
      </c>
      <c r="Y322">
        <v>9268</v>
      </c>
      <c r="Z322">
        <v>1</v>
      </c>
      <c r="AA322" s="8">
        <f t="shared" si="29"/>
        <v>54.800893163861218</v>
      </c>
      <c r="AB322" s="8">
        <f t="shared" si="30"/>
        <v>15.393103448275863</v>
      </c>
      <c r="AC322" s="8">
        <f t="shared" si="31"/>
        <v>64.173937127821631</v>
      </c>
      <c r="AD322" s="8">
        <f t="shared" si="32"/>
        <v>-0.45001717622810028</v>
      </c>
      <c r="AE322">
        <v>7846</v>
      </c>
      <c r="AG322" s="8">
        <f t="shared" si="33"/>
        <v>63.174072944005495</v>
      </c>
      <c r="AH322" s="9">
        <f t="shared" si="28"/>
        <v>-0.99986418381613618</v>
      </c>
      <c r="AI322" s="8">
        <f t="shared" si="34"/>
        <v>0.99986418381613618</v>
      </c>
      <c r="AJ322" t="s">
        <v>2083</v>
      </c>
      <c r="AK322" s="8">
        <v>-8.9832872801541583</v>
      </c>
    </row>
    <row r="323" spans="1:37" x14ac:dyDescent="0.55000000000000004">
      <c r="A323" t="s">
        <v>901</v>
      </c>
      <c r="B323" t="s">
        <v>887</v>
      </c>
      <c r="C323" t="s">
        <v>902</v>
      </c>
      <c r="D323">
        <v>22516</v>
      </c>
      <c r="E323">
        <v>2193</v>
      </c>
      <c r="F323">
        <v>379</v>
      </c>
      <c r="G323">
        <v>525</v>
      </c>
      <c r="H323">
        <v>8881</v>
      </c>
      <c r="I323">
        <v>1103071</v>
      </c>
      <c r="J323">
        <v>7</v>
      </c>
      <c r="K323">
        <v>92</v>
      </c>
      <c r="L323">
        <v>840</v>
      </c>
      <c r="M323">
        <v>2</v>
      </c>
      <c r="N323">
        <v>40</v>
      </c>
      <c r="O323">
        <v>477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314</v>
      </c>
      <c r="V323">
        <v>11715</v>
      </c>
      <c r="W323">
        <v>1595</v>
      </c>
      <c r="X323">
        <v>4222</v>
      </c>
      <c r="Y323">
        <v>5747</v>
      </c>
      <c r="Z323">
        <v>1</v>
      </c>
      <c r="AA323" s="8">
        <f t="shared" si="29"/>
        <v>48.990540060401493</v>
      </c>
      <c r="AB323" s="8">
        <f t="shared" si="30"/>
        <v>12.263157894736842</v>
      </c>
      <c r="AC323" s="8">
        <f t="shared" si="31"/>
        <v>49.056764831412721</v>
      </c>
      <c r="AD323" s="8">
        <f t="shared" si="32"/>
        <v>-0.64842778468644524</v>
      </c>
      <c r="AE323">
        <v>8881</v>
      </c>
      <c r="AG323" s="8">
        <f t="shared" si="33"/>
        <v>63.219974733522825</v>
      </c>
      <c r="AH323" s="9">
        <f t="shared" si="28"/>
        <v>14.163209902110104</v>
      </c>
      <c r="AI323" s="8">
        <f t="shared" si="34"/>
        <v>14.163209902110104</v>
      </c>
      <c r="AJ323" t="s">
        <v>3212</v>
      </c>
      <c r="AK323" s="8">
        <v>-8.978635178784927</v>
      </c>
    </row>
    <row r="324" spans="1:37" x14ac:dyDescent="0.55000000000000004">
      <c r="A324" t="s">
        <v>903</v>
      </c>
      <c r="B324" t="s">
        <v>887</v>
      </c>
      <c r="C324" t="s">
        <v>904</v>
      </c>
      <c r="D324">
        <v>26543</v>
      </c>
      <c r="E324">
        <v>2897</v>
      </c>
      <c r="F324">
        <v>538</v>
      </c>
      <c r="G324">
        <v>690</v>
      </c>
      <c r="H324">
        <v>7911</v>
      </c>
      <c r="I324">
        <v>1759085</v>
      </c>
      <c r="J324">
        <v>6</v>
      </c>
      <c r="K324">
        <v>95</v>
      </c>
      <c r="L324">
        <v>1114</v>
      </c>
      <c r="M324">
        <v>2</v>
      </c>
      <c r="N324">
        <v>46</v>
      </c>
      <c r="O324">
        <v>600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687</v>
      </c>
      <c r="V324">
        <v>13659</v>
      </c>
      <c r="W324">
        <v>892</v>
      </c>
      <c r="X324">
        <v>5009</v>
      </c>
      <c r="Y324">
        <v>7300</v>
      </c>
      <c r="Z324">
        <v>1</v>
      </c>
      <c r="AA324" s="8">
        <f t="shared" si="29"/>
        <v>66.273028670459254</v>
      </c>
      <c r="AB324" s="8">
        <f t="shared" si="30"/>
        <v>16.79020979020979</v>
      </c>
      <c r="AC324" s="8">
        <f t="shared" si="31"/>
        <v>53.444615271981846</v>
      </c>
      <c r="AD324" s="8">
        <f t="shared" si="32"/>
        <v>-0.57265569076592693</v>
      </c>
      <c r="AE324">
        <v>7911</v>
      </c>
      <c r="AG324" s="8">
        <f t="shared" si="33"/>
        <v>63.083443073503368</v>
      </c>
      <c r="AH324" s="9">
        <f t="shared" ref="AH324:AH387" si="35">AG324-AC324</f>
        <v>9.6388278015215221</v>
      </c>
      <c r="AI324" s="8">
        <f t="shared" si="34"/>
        <v>9.6388278015215221</v>
      </c>
      <c r="AJ324" t="s">
        <v>2462</v>
      </c>
      <c r="AK324" s="8">
        <v>-8.9732348757848399</v>
      </c>
    </row>
    <row r="325" spans="1:37" x14ac:dyDescent="0.55000000000000004">
      <c r="A325" t="s">
        <v>905</v>
      </c>
      <c r="B325" t="s">
        <v>887</v>
      </c>
      <c r="C325" t="s">
        <v>906</v>
      </c>
      <c r="D325">
        <v>62140</v>
      </c>
      <c r="E325">
        <v>8060</v>
      </c>
      <c r="F325">
        <v>1695</v>
      </c>
      <c r="G325">
        <v>1722</v>
      </c>
      <c r="H325">
        <v>7535</v>
      </c>
      <c r="I325">
        <v>3166028</v>
      </c>
      <c r="J325">
        <v>12</v>
      </c>
      <c r="K325">
        <v>246</v>
      </c>
      <c r="L325">
        <v>3127</v>
      </c>
      <c r="M325">
        <v>4</v>
      </c>
      <c r="N325">
        <v>130</v>
      </c>
      <c r="O325">
        <v>1640</v>
      </c>
      <c r="P325">
        <v>0</v>
      </c>
      <c r="Q325">
        <v>0</v>
      </c>
      <c r="R325">
        <v>0</v>
      </c>
      <c r="S325">
        <v>0</v>
      </c>
      <c r="T325">
        <v>2</v>
      </c>
      <c r="U325">
        <v>1049</v>
      </c>
      <c r="V325">
        <v>32972</v>
      </c>
      <c r="W325">
        <v>3113</v>
      </c>
      <c r="X325">
        <v>9942</v>
      </c>
      <c r="Y325">
        <v>19766</v>
      </c>
      <c r="Z325">
        <v>1</v>
      </c>
      <c r="AA325" s="8">
        <f t="shared" ref="AA325:AA388" si="36">I325/D325</f>
        <v>50.949919536530416</v>
      </c>
      <c r="AB325" s="8">
        <f t="shared" ref="AB325:AB388" si="37">(L325+O325+R325+U325)/(K325+N325+Q325+T325)</f>
        <v>15.386243386243386</v>
      </c>
      <c r="AC325" s="8">
        <f t="shared" ref="AC325:AC388" si="38">Y325/V325*100</f>
        <v>59.947834526264707</v>
      </c>
      <c r="AD325" s="8">
        <f t="shared" ref="AD325:AD388" si="39">(F325-G325)/D325*100</f>
        <v>-4.3450273575796589E-2</v>
      </c>
      <c r="AE325">
        <v>7535</v>
      </c>
      <c r="AG325" s="8">
        <f t="shared" ref="AG325:AG388" si="40">-0.0079*AA325 + 63.607</f>
        <v>63.204495635661409</v>
      </c>
      <c r="AH325" s="9">
        <f t="shared" si="35"/>
        <v>3.2566611093967026</v>
      </c>
      <c r="AI325" s="8">
        <f t="shared" ref="AI325:AI388" si="41">ABS(AH325)</f>
        <v>3.2566611093967026</v>
      </c>
      <c r="AJ325" t="s">
        <v>2557</v>
      </c>
      <c r="AK325" s="8">
        <v>-8.9665913037829483</v>
      </c>
    </row>
    <row r="326" spans="1:37" x14ac:dyDescent="0.55000000000000004">
      <c r="A326" t="s">
        <v>907</v>
      </c>
      <c r="B326" t="s">
        <v>887</v>
      </c>
      <c r="C326" t="s">
        <v>908</v>
      </c>
      <c r="D326">
        <v>47682</v>
      </c>
      <c r="E326">
        <v>6548</v>
      </c>
      <c r="F326">
        <v>1829</v>
      </c>
      <c r="G326">
        <v>1698</v>
      </c>
      <c r="H326">
        <v>7468</v>
      </c>
      <c r="I326">
        <v>2676931</v>
      </c>
      <c r="J326">
        <v>9</v>
      </c>
      <c r="K326">
        <v>188</v>
      </c>
      <c r="L326">
        <v>2640</v>
      </c>
      <c r="M326">
        <v>6</v>
      </c>
      <c r="N326">
        <v>123</v>
      </c>
      <c r="O326">
        <v>1548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577</v>
      </c>
      <c r="V326">
        <v>25069</v>
      </c>
      <c r="W326">
        <v>2832</v>
      </c>
      <c r="X326">
        <v>7785</v>
      </c>
      <c r="Y326">
        <v>13995</v>
      </c>
      <c r="Z326">
        <v>1</v>
      </c>
      <c r="AA326" s="8">
        <f t="shared" si="36"/>
        <v>56.141332158885952</v>
      </c>
      <c r="AB326" s="8">
        <f t="shared" si="37"/>
        <v>15.272435897435898</v>
      </c>
      <c r="AC326" s="8">
        <f t="shared" si="38"/>
        <v>55.825920459531694</v>
      </c>
      <c r="AD326" s="8">
        <f t="shared" si="39"/>
        <v>0.27473679795310602</v>
      </c>
      <c r="AE326">
        <v>7468</v>
      </c>
      <c r="AG326" s="8">
        <f t="shared" si="40"/>
        <v>63.163483475944801</v>
      </c>
      <c r="AH326" s="9">
        <f t="shared" si="35"/>
        <v>7.3375630164131067</v>
      </c>
      <c r="AI326" s="8">
        <f t="shared" si="41"/>
        <v>7.3375630164131067</v>
      </c>
      <c r="AJ326" t="s">
        <v>1633</v>
      </c>
      <c r="AK326" s="8">
        <v>-8.8896842301608388</v>
      </c>
    </row>
    <row r="327" spans="1:37" x14ac:dyDescent="0.55000000000000004">
      <c r="A327" t="s">
        <v>909</v>
      </c>
      <c r="B327" t="s">
        <v>887</v>
      </c>
      <c r="C327" t="s">
        <v>910</v>
      </c>
      <c r="D327">
        <v>14971</v>
      </c>
      <c r="E327">
        <v>1459</v>
      </c>
      <c r="F327">
        <v>193</v>
      </c>
      <c r="G327">
        <v>396</v>
      </c>
      <c r="H327">
        <v>11340</v>
      </c>
      <c r="I327">
        <v>940488</v>
      </c>
      <c r="J327">
        <v>5</v>
      </c>
      <c r="K327">
        <v>65</v>
      </c>
      <c r="L327">
        <v>581</v>
      </c>
      <c r="M327">
        <v>2</v>
      </c>
      <c r="N327">
        <v>32</v>
      </c>
      <c r="O327">
        <v>313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95</v>
      </c>
      <c r="V327">
        <v>7921</v>
      </c>
      <c r="W327">
        <v>1644</v>
      </c>
      <c r="X327">
        <v>2340</v>
      </c>
      <c r="Y327">
        <v>3812</v>
      </c>
      <c r="Z327">
        <v>1</v>
      </c>
      <c r="AA327" s="8">
        <f t="shared" si="36"/>
        <v>62.820653262975085</v>
      </c>
      <c r="AB327" s="8">
        <f t="shared" si="37"/>
        <v>10.091836734693878</v>
      </c>
      <c r="AC327" s="8">
        <f t="shared" si="38"/>
        <v>48.125236712536292</v>
      </c>
      <c r="AD327" s="8">
        <f t="shared" si="39"/>
        <v>-1.355954846035669</v>
      </c>
      <c r="AE327">
        <v>11340</v>
      </c>
      <c r="AG327" s="8">
        <f t="shared" si="40"/>
        <v>63.110716839222498</v>
      </c>
      <c r="AH327" s="9">
        <f t="shared" si="35"/>
        <v>14.985480126686205</v>
      </c>
      <c r="AI327" s="8">
        <f t="shared" si="41"/>
        <v>14.985480126686205</v>
      </c>
      <c r="AJ327" t="s">
        <v>2286</v>
      </c>
      <c r="AK327" s="8">
        <v>-8.8587298650983257</v>
      </c>
    </row>
    <row r="328" spans="1:37" x14ac:dyDescent="0.55000000000000004">
      <c r="A328" t="s">
        <v>911</v>
      </c>
      <c r="B328" t="s">
        <v>887</v>
      </c>
      <c r="C328" t="s">
        <v>912</v>
      </c>
      <c r="D328">
        <v>30420</v>
      </c>
      <c r="E328">
        <v>3516</v>
      </c>
      <c r="F328">
        <v>678</v>
      </c>
      <c r="G328">
        <v>760</v>
      </c>
      <c r="H328">
        <v>6435</v>
      </c>
      <c r="I328">
        <v>1515648</v>
      </c>
      <c r="J328">
        <v>7</v>
      </c>
      <c r="K328">
        <v>109</v>
      </c>
      <c r="L328">
        <v>1357</v>
      </c>
      <c r="M328">
        <v>3</v>
      </c>
      <c r="N328">
        <v>58</v>
      </c>
      <c r="O328">
        <v>759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319</v>
      </c>
      <c r="V328">
        <v>15951</v>
      </c>
      <c r="W328">
        <v>1492</v>
      </c>
      <c r="X328">
        <v>5004</v>
      </c>
      <c r="Y328">
        <v>9266</v>
      </c>
      <c r="Z328">
        <v>1</v>
      </c>
      <c r="AA328" s="8">
        <f t="shared" si="36"/>
        <v>49.824063116370809</v>
      </c>
      <c r="AB328" s="8">
        <f t="shared" si="37"/>
        <v>14.494047619047619</v>
      </c>
      <c r="AC328" s="8">
        <f t="shared" si="38"/>
        <v>58.090401855683027</v>
      </c>
      <c r="AD328" s="8">
        <f t="shared" si="39"/>
        <v>-0.26955950032873111</v>
      </c>
      <c r="AE328">
        <v>6435</v>
      </c>
      <c r="AG328" s="8">
        <f t="shared" si="40"/>
        <v>63.213389901380673</v>
      </c>
      <c r="AH328" s="9">
        <f t="shared" si="35"/>
        <v>5.122988045697646</v>
      </c>
      <c r="AI328" s="8">
        <f t="shared" si="41"/>
        <v>5.122988045697646</v>
      </c>
      <c r="AJ328" t="s">
        <v>2368</v>
      </c>
      <c r="AK328" s="8">
        <v>-8.7688506200632119</v>
      </c>
    </row>
    <row r="329" spans="1:37" x14ac:dyDescent="0.55000000000000004">
      <c r="A329" t="s">
        <v>913</v>
      </c>
      <c r="B329" t="s">
        <v>887</v>
      </c>
      <c r="C329" t="s">
        <v>914</v>
      </c>
      <c r="D329">
        <v>13725</v>
      </c>
      <c r="E329">
        <v>1626</v>
      </c>
      <c r="F329">
        <v>283</v>
      </c>
      <c r="G329">
        <v>277</v>
      </c>
      <c r="H329">
        <v>2975</v>
      </c>
      <c r="I329">
        <v>686884</v>
      </c>
      <c r="J329">
        <v>2</v>
      </c>
      <c r="K329">
        <v>52</v>
      </c>
      <c r="L329">
        <v>661</v>
      </c>
      <c r="M329">
        <v>1</v>
      </c>
      <c r="N329">
        <v>31</v>
      </c>
      <c r="O329">
        <v>383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337</v>
      </c>
      <c r="V329">
        <v>6920</v>
      </c>
      <c r="W329">
        <v>393</v>
      </c>
      <c r="X329">
        <v>2036</v>
      </c>
      <c r="Y329">
        <v>4317</v>
      </c>
      <c r="Z329">
        <v>0</v>
      </c>
      <c r="AA329" s="8">
        <f t="shared" si="36"/>
        <v>50.046193078324222</v>
      </c>
      <c r="AB329" s="8">
        <f t="shared" si="37"/>
        <v>16.44047619047619</v>
      </c>
      <c r="AC329" s="8">
        <f t="shared" si="38"/>
        <v>62.384393063583808</v>
      </c>
      <c r="AD329" s="8">
        <f t="shared" si="39"/>
        <v>4.3715846994535519E-2</v>
      </c>
      <c r="AE329">
        <v>2975</v>
      </c>
      <c r="AG329" s="8">
        <f t="shared" si="40"/>
        <v>63.21163507468124</v>
      </c>
      <c r="AH329" s="9">
        <f t="shared" si="35"/>
        <v>0.82724201109743234</v>
      </c>
      <c r="AI329" s="8">
        <f t="shared" si="41"/>
        <v>0.82724201109743234</v>
      </c>
      <c r="AJ329" t="s">
        <v>2456</v>
      </c>
      <c r="AK329" s="8">
        <v>-8.7528852087295803</v>
      </c>
    </row>
    <row r="330" spans="1:37" x14ac:dyDescent="0.55000000000000004">
      <c r="A330" t="s">
        <v>915</v>
      </c>
      <c r="B330" t="s">
        <v>887</v>
      </c>
      <c r="C330" t="s">
        <v>916</v>
      </c>
      <c r="D330">
        <v>10746</v>
      </c>
      <c r="E330">
        <v>1132</v>
      </c>
      <c r="F330">
        <v>165</v>
      </c>
      <c r="G330">
        <v>192</v>
      </c>
      <c r="H330">
        <v>2114</v>
      </c>
      <c r="I330">
        <v>522085</v>
      </c>
      <c r="J330">
        <v>2</v>
      </c>
      <c r="K330">
        <v>35</v>
      </c>
      <c r="L330">
        <v>482</v>
      </c>
      <c r="M330">
        <v>1</v>
      </c>
      <c r="N330">
        <v>23</v>
      </c>
      <c r="O330">
        <v>245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5523</v>
      </c>
      <c r="W330">
        <v>498</v>
      </c>
      <c r="X330">
        <v>1662</v>
      </c>
      <c r="Y330">
        <v>3278</v>
      </c>
      <c r="Z330">
        <v>1</v>
      </c>
      <c r="AA330" s="8">
        <f t="shared" si="36"/>
        <v>48.584124325330357</v>
      </c>
      <c r="AB330" s="8">
        <f t="shared" si="37"/>
        <v>12.53448275862069</v>
      </c>
      <c r="AC330" s="8">
        <f t="shared" si="38"/>
        <v>59.351801557124752</v>
      </c>
      <c r="AD330" s="8">
        <f t="shared" si="39"/>
        <v>-0.25125628140703515</v>
      </c>
      <c r="AE330">
        <v>2114</v>
      </c>
      <c r="AG330" s="8">
        <f t="shared" si="40"/>
        <v>63.223185417829889</v>
      </c>
      <c r="AH330" s="9">
        <f t="shared" si="35"/>
        <v>3.8713838607051372</v>
      </c>
      <c r="AI330" s="8">
        <f t="shared" si="41"/>
        <v>3.8713838607051372</v>
      </c>
      <c r="AJ330" t="s">
        <v>3274</v>
      </c>
      <c r="AK330" s="8">
        <v>-8.7510454718058313</v>
      </c>
    </row>
    <row r="331" spans="1:37" x14ac:dyDescent="0.55000000000000004">
      <c r="A331" t="s">
        <v>917</v>
      </c>
      <c r="B331" t="s">
        <v>887</v>
      </c>
      <c r="C331" t="s">
        <v>918</v>
      </c>
      <c r="D331">
        <v>17641</v>
      </c>
      <c r="E331">
        <v>1908</v>
      </c>
      <c r="F331">
        <v>315</v>
      </c>
      <c r="G331">
        <v>468</v>
      </c>
      <c r="H331">
        <v>3822</v>
      </c>
      <c r="I331">
        <v>1009846</v>
      </c>
      <c r="J331">
        <v>6</v>
      </c>
      <c r="K331">
        <v>79</v>
      </c>
      <c r="L331">
        <v>780</v>
      </c>
      <c r="M331">
        <v>1</v>
      </c>
      <c r="N331">
        <v>30</v>
      </c>
      <c r="O331">
        <v>410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171</v>
      </c>
      <c r="V331">
        <v>9276</v>
      </c>
      <c r="W331">
        <v>965</v>
      </c>
      <c r="X331">
        <v>3150</v>
      </c>
      <c r="Y331">
        <v>4888</v>
      </c>
      <c r="Z331">
        <v>1</v>
      </c>
      <c r="AA331" s="8">
        <f t="shared" si="36"/>
        <v>57.244260529448447</v>
      </c>
      <c r="AB331" s="8">
        <f t="shared" si="37"/>
        <v>12.372727272727273</v>
      </c>
      <c r="AC331" s="8">
        <f t="shared" si="38"/>
        <v>52.695127210004308</v>
      </c>
      <c r="AD331" s="8">
        <f t="shared" si="39"/>
        <v>-0.86729777223513405</v>
      </c>
      <c r="AE331">
        <v>3822</v>
      </c>
      <c r="AG331" s="8">
        <f t="shared" si="40"/>
        <v>63.154770341817354</v>
      </c>
      <c r="AH331" s="9">
        <f t="shared" si="35"/>
        <v>10.459643131813046</v>
      </c>
      <c r="AI331" s="8">
        <f t="shared" si="41"/>
        <v>10.459643131813046</v>
      </c>
      <c r="AJ331" t="s">
        <v>1162</v>
      </c>
      <c r="AK331" s="8">
        <v>-8.7283259689749002</v>
      </c>
    </row>
    <row r="332" spans="1:37" x14ac:dyDescent="0.55000000000000004">
      <c r="A332" t="s">
        <v>919</v>
      </c>
      <c r="B332" t="s">
        <v>887</v>
      </c>
      <c r="C332" t="s">
        <v>920</v>
      </c>
      <c r="D332">
        <v>4956</v>
      </c>
      <c r="E332">
        <v>425</v>
      </c>
      <c r="F332">
        <v>82</v>
      </c>
      <c r="G332">
        <v>109</v>
      </c>
      <c r="H332">
        <v>7337</v>
      </c>
      <c r="I332">
        <v>475948</v>
      </c>
      <c r="J332">
        <v>1</v>
      </c>
      <c r="K332">
        <v>14</v>
      </c>
      <c r="L332">
        <v>147</v>
      </c>
      <c r="M332">
        <v>1</v>
      </c>
      <c r="N332">
        <v>13</v>
      </c>
      <c r="O332">
        <v>100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2482</v>
      </c>
      <c r="W332">
        <v>242</v>
      </c>
      <c r="X332">
        <v>752</v>
      </c>
      <c r="Y332">
        <v>1438</v>
      </c>
      <c r="Z332">
        <v>1</v>
      </c>
      <c r="AA332" s="8">
        <f t="shared" si="36"/>
        <v>96.03470540758677</v>
      </c>
      <c r="AB332" s="8">
        <f t="shared" si="37"/>
        <v>9.1481481481481488</v>
      </c>
      <c r="AC332" s="8">
        <f t="shared" si="38"/>
        <v>57.937147461724415</v>
      </c>
      <c r="AD332" s="8">
        <f t="shared" si="39"/>
        <v>-0.54479418886198538</v>
      </c>
      <c r="AE332">
        <v>7337</v>
      </c>
      <c r="AG332" s="8">
        <f t="shared" si="40"/>
        <v>62.848325827280064</v>
      </c>
      <c r="AH332" s="9">
        <f t="shared" si="35"/>
        <v>4.9111783655556493</v>
      </c>
      <c r="AI332" s="8">
        <f t="shared" si="41"/>
        <v>4.9111783655556493</v>
      </c>
      <c r="AJ332" t="s">
        <v>2521</v>
      </c>
      <c r="AK332" s="8">
        <v>-8.7062360335905922</v>
      </c>
    </row>
    <row r="333" spans="1:37" x14ac:dyDescent="0.55000000000000004">
      <c r="A333" t="s">
        <v>921</v>
      </c>
      <c r="B333" t="s">
        <v>887</v>
      </c>
      <c r="C333" t="s">
        <v>922</v>
      </c>
      <c r="D333">
        <v>6366</v>
      </c>
      <c r="E333">
        <v>561</v>
      </c>
      <c r="F333">
        <v>108</v>
      </c>
      <c r="G333">
        <v>154</v>
      </c>
      <c r="H333">
        <v>5573</v>
      </c>
      <c r="I333">
        <v>527434</v>
      </c>
      <c r="J333">
        <v>3</v>
      </c>
      <c r="K333">
        <v>34</v>
      </c>
      <c r="L333">
        <v>206</v>
      </c>
      <c r="M333">
        <v>1</v>
      </c>
      <c r="N333">
        <v>16</v>
      </c>
      <c r="O333">
        <v>123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3439</v>
      </c>
      <c r="W333">
        <v>868</v>
      </c>
      <c r="X333">
        <v>979</v>
      </c>
      <c r="Y333">
        <v>1563</v>
      </c>
      <c r="Z333">
        <v>1</v>
      </c>
      <c r="AA333" s="8">
        <f t="shared" si="36"/>
        <v>82.851712221174992</v>
      </c>
      <c r="AB333" s="8">
        <f t="shared" si="37"/>
        <v>6.58</v>
      </c>
      <c r="AC333" s="8">
        <f t="shared" si="38"/>
        <v>45.449258505379468</v>
      </c>
      <c r="AD333" s="8">
        <f t="shared" si="39"/>
        <v>-0.72258875274897894</v>
      </c>
      <c r="AE333">
        <v>5573</v>
      </c>
      <c r="AG333" s="8">
        <f t="shared" si="40"/>
        <v>62.952471473452718</v>
      </c>
      <c r="AH333" s="9">
        <f t="shared" si="35"/>
        <v>17.50321296807325</v>
      </c>
      <c r="AI333" s="8">
        <f t="shared" si="41"/>
        <v>17.50321296807325</v>
      </c>
      <c r="AJ333" t="s">
        <v>3260</v>
      </c>
      <c r="AK333" s="8">
        <v>-8.7048203829447033</v>
      </c>
    </row>
    <row r="334" spans="1:37" x14ac:dyDescent="0.55000000000000004">
      <c r="A334" t="s">
        <v>923</v>
      </c>
      <c r="B334" t="s">
        <v>887</v>
      </c>
      <c r="C334" t="s">
        <v>924</v>
      </c>
      <c r="D334">
        <v>7646</v>
      </c>
      <c r="E334">
        <v>761</v>
      </c>
      <c r="F334">
        <v>153</v>
      </c>
      <c r="G334">
        <v>171</v>
      </c>
      <c r="H334">
        <v>2907</v>
      </c>
      <c r="I334">
        <v>510446</v>
      </c>
      <c r="J334">
        <v>3</v>
      </c>
      <c r="K334">
        <v>31</v>
      </c>
      <c r="L334">
        <v>322</v>
      </c>
      <c r="M334">
        <v>2</v>
      </c>
      <c r="N334">
        <v>24</v>
      </c>
      <c r="O334">
        <v>173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119</v>
      </c>
      <c r="V334">
        <v>4036</v>
      </c>
      <c r="W334">
        <v>581</v>
      </c>
      <c r="X334">
        <v>1327</v>
      </c>
      <c r="Y334">
        <v>2083</v>
      </c>
      <c r="Z334">
        <v>1</v>
      </c>
      <c r="AA334" s="8">
        <f t="shared" si="36"/>
        <v>66.759874444153809</v>
      </c>
      <c r="AB334" s="8">
        <f t="shared" si="37"/>
        <v>10.964285714285714</v>
      </c>
      <c r="AC334" s="8">
        <f t="shared" si="38"/>
        <v>51.610505450941524</v>
      </c>
      <c r="AD334" s="8">
        <f t="shared" si="39"/>
        <v>-0.23541721161391577</v>
      </c>
      <c r="AE334">
        <v>2907</v>
      </c>
      <c r="AG334" s="8">
        <f t="shared" si="40"/>
        <v>63.079596991891187</v>
      </c>
      <c r="AH334" s="9">
        <f t="shared" si="35"/>
        <v>11.469091540949663</v>
      </c>
      <c r="AI334" s="8">
        <f t="shared" si="41"/>
        <v>11.469091540949663</v>
      </c>
      <c r="AJ334" t="s">
        <v>2523</v>
      </c>
      <c r="AK334" s="8">
        <v>-8.6516970545059451</v>
      </c>
    </row>
    <row r="335" spans="1:37" x14ac:dyDescent="0.55000000000000004">
      <c r="A335" t="s">
        <v>925</v>
      </c>
      <c r="B335" t="s">
        <v>887</v>
      </c>
      <c r="C335" t="s">
        <v>926</v>
      </c>
      <c r="D335">
        <v>6577</v>
      </c>
      <c r="E335">
        <v>603</v>
      </c>
      <c r="F335">
        <v>88</v>
      </c>
      <c r="G335">
        <v>171</v>
      </c>
      <c r="H335">
        <v>3784</v>
      </c>
      <c r="I335">
        <v>461488</v>
      </c>
      <c r="J335">
        <v>3</v>
      </c>
      <c r="K335">
        <v>36</v>
      </c>
      <c r="L335">
        <v>243</v>
      </c>
      <c r="M335">
        <v>1</v>
      </c>
      <c r="N335">
        <v>17</v>
      </c>
      <c r="O335">
        <v>135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3483</v>
      </c>
      <c r="W335">
        <v>515</v>
      </c>
      <c r="X335">
        <v>1271</v>
      </c>
      <c r="Y335">
        <v>1674</v>
      </c>
      <c r="Z335">
        <v>1</v>
      </c>
      <c r="AA335" s="8">
        <f t="shared" si="36"/>
        <v>70.166945415843088</v>
      </c>
      <c r="AB335" s="8">
        <f t="shared" si="37"/>
        <v>7.132075471698113</v>
      </c>
      <c r="AC335" s="8">
        <f t="shared" si="38"/>
        <v>48.062015503875969</v>
      </c>
      <c r="AD335" s="8">
        <f t="shared" si="39"/>
        <v>-1.261973544169074</v>
      </c>
      <c r="AE335">
        <v>3784</v>
      </c>
      <c r="AG335" s="8">
        <f t="shared" si="40"/>
        <v>63.05268113121484</v>
      </c>
      <c r="AH335" s="9">
        <f t="shared" si="35"/>
        <v>14.990665627338871</v>
      </c>
      <c r="AI335" s="8">
        <f t="shared" si="41"/>
        <v>14.990665627338871</v>
      </c>
      <c r="AJ335" t="s">
        <v>2594</v>
      </c>
      <c r="AK335" s="8">
        <v>-8.6441154594736389</v>
      </c>
    </row>
    <row r="336" spans="1:37" x14ac:dyDescent="0.55000000000000004">
      <c r="A336" t="s">
        <v>927</v>
      </c>
      <c r="B336" t="s">
        <v>887</v>
      </c>
      <c r="C336" t="s">
        <v>928</v>
      </c>
      <c r="D336">
        <v>5071</v>
      </c>
      <c r="E336">
        <v>547</v>
      </c>
      <c r="F336">
        <v>72</v>
      </c>
      <c r="G336">
        <v>128</v>
      </c>
      <c r="H336">
        <v>3635</v>
      </c>
      <c r="I336">
        <v>414554</v>
      </c>
      <c r="J336">
        <v>1</v>
      </c>
      <c r="K336">
        <v>16</v>
      </c>
      <c r="L336">
        <v>210</v>
      </c>
      <c r="M336">
        <v>1</v>
      </c>
      <c r="N336">
        <v>13</v>
      </c>
      <c r="O336">
        <v>110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33</v>
      </c>
      <c r="V336">
        <v>2746</v>
      </c>
      <c r="W336">
        <v>471</v>
      </c>
      <c r="X336">
        <v>975</v>
      </c>
      <c r="Y336">
        <v>1286</v>
      </c>
      <c r="Z336">
        <v>0</v>
      </c>
      <c r="AA336" s="8">
        <f t="shared" si="36"/>
        <v>81.749950700059159</v>
      </c>
      <c r="AB336" s="8">
        <f t="shared" si="37"/>
        <v>11.766666666666667</v>
      </c>
      <c r="AC336" s="8">
        <f t="shared" si="38"/>
        <v>46.831755280407869</v>
      </c>
      <c r="AD336" s="8">
        <f t="shared" si="39"/>
        <v>-1.1043186748175902</v>
      </c>
      <c r="AE336">
        <v>3635</v>
      </c>
      <c r="AG336" s="8">
        <f t="shared" si="40"/>
        <v>62.961175389469531</v>
      </c>
      <c r="AH336" s="9">
        <f t="shared" si="35"/>
        <v>16.129420109061662</v>
      </c>
      <c r="AI336" s="8">
        <f t="shared" si="41"/>
        <v>16.129420109061662</v>
      </c>
      <c r="AJ336" t="s">
        <v>3329</v>
      </c>
      <c r="AK336" s="8">
        <v>-8.6267193903548645</v>
      </c>
    </row>
    <row r="337" spans="1:37" x14ac:dyDescent="0.55000000000000004">
      <c r="A337" t="s">
        <v>929</v>
      </c>
      <c r="B337" t="s">
        <v>887</v>
      </c>
      <c r="C337" t="s">
        <v>930</v>
      </c>
      <c r="D337">
        <v>8080</v>
      </c>
      <c r="E337">
        <v>838</v>
      </c>
      <c r="F337">
        <v>90</v>
      </c>
      <c r="G337">
        <v>185</v>
      </c>
      <c r="H337">
        <v>6480</v>
      </c>
      <c r="I337">
        <v>734409</v>
      </c>
      <c r="J337">
        <v>2</v>
      </c>
      <c r="K337">
        <v>33</v>
      </c>
      <c r="L337">
        <v>343</v>
      </c>
      <c r="M337">
        <v>1</v>
      </c>
      <c r="N337">
        <v>20</v>
      </c>
      <c r="O337">
        <v>171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39</v>
      </c>
      <c r="V337">
        <v>4273</v>
      </c>
      <c r="W337">
        <v>773</v>
      </c>
      <c r="X337">
        <v>1418</v>
      </c>
      <c r="Y337">
        <v>2050</v>
      </c>
      <c r="Z337">
        <v>0</v>
      </c>
      <c r="AA337" s="8">
        <f t="shared" si="36"/>
        <v>90.892202970297035</v>
      </c>
      <c r="AB337" s="8">
        <f t="shared" si="37"/>
        <v>10.24074074074074</v>
      </c>
      <c r="AC337" s="8">
        <f t="shared" si="38"/>
        <v>47.975661128013101</v>
      </c>
      <c r="AD337" s="8">
        <f t="shared" si="39"/>
        <v>-1.1757425742574257</v>
      </c>
      <c r="AE337">
        <v>6480</v>
      </c>
      <c r="AG337" s="8">
        <f t="shared" si="40"/>
        <v>62.888951596534653</v>
      </c>
      <c r="AH337" s="9">
        <f t="shared" si="35"/>
        <v>14.913290468521552</v>
      </c>
      <c r="AI337" s="8">
        <f t="shared" si="41"/>
        <v>14.913290468521552</v>
      </c>
      <c r="AJ337" t="s">
        <v>725</v>
      </c>
      <c r="AK337" s="8">
        <v>-8.6128833414440464</v>
      </c>
    </row>
    <row r="338" spans="1:37" x14ac:dyDescent="0.55000000000000004">
      <c r="A338" t="s">
        <v>931</v>
      </c>
      <c r="B338" t="s">
        <v>887</v>
      </c>
      <c r="C338" t="s">
        <v>932</v>
      </c>
      <c r="D338">
        <v>5007</v>
      </c>
      <c r="E338">
        <v>483</v>
      </c>
      <c r="F338">
        <v>87</v>
      </c>
      <c r="G338">
        <v>100</v>
      </c>
      <c r="H338">
        <v>3471</v>
      </c>
      <c r="I338">
        <v>400938</v>
      </c>
      <c r="J338">
        <v>1</v>
      </c>
      <c r="K338">
        <v>15</v>
      </c>
      <c r="L338">
        <v>193</v>
      </c>
      <c r="M338">
        <v>1</v>
      </c>
      <c r="N338">
        <v>12</v>
      </c>
      <c r="O338">
        <v>110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2444</v>
      </c>
      <c r="W338">
        <v>468</v>
      </c>
      <c r="X338">
        <v>682</v>
      </c>
      <c r="Y338">
        <v>1284</v>
      </c>
      <c r="Z338">
        <v>0</v>
      </c>
      <c r="AA338" s="8">
        <f t="shared" si="36"/>
        <v>80.075494307968839</v>
      </c>
      <c r="AB338" s="8">
        <f t="shared" si="37"/>
        <v>11.222222222222221</v>
      </c>
      <c r="AC338" s="8">
        <f t="shared" si="38"/>
        <v>52.53682487725041</v>
      </c>
      <c r="AD338" s="8">
        <f t="shared" si="39"/>
        <v>-0.2596365088875574</v>
      </c>
      <c r="AE338">
        <v>3471</v>
      </c>
      <c r="AG338" s="8">
        <f t="shared" si="40"/>
        <v>62.974403594967043</v>
      </c>
      <c r="AH338" s="9">
        <f t="shared" si="35"/>
        <v>10.437578717716633</v>
      </c>
      <c r="AI338" s="8">
        <f t="shared" si="41"/>
        <v>10.437578717716633</v>
      </c>
      <c r="AJ338" t="s">
        <v>2692</v>
      </c>
      <c r="AK338" s="8">
        <v>-8.6118577276557744</v>
      </c>
    </row>
    <row r="339" spans="1:37" x14ac:dyDescent="0.55000000000000004">
      <c r="A339" t="s">
        <v>933</v>
      </c>
      <c r="B339" t="s">
        <v>887</v>
      </c>
      <c r="C339" t="s">
        <v>934</v>
      </c>
      <c r="D339">
        <v>7203</v>
      </c>
      <c r="E339">
        <v>689</v>
      </c>
      <c r="F339">
        <v>112</v>
      </c>
      <c r="G339">
        <v>198</v>
      </c>
      <c r="H339">
        <v>5159</v>
      </c>
      <c r="I339">
        <v>643764</v>
      </c>
      <c r="J339">
        <v>3</v>
      </c>
      <c r="K339">
        <v>39</v>
      </c>
      <c r="L339">
        <v>292</v>
      </c>
      <c r="M339">
        <v>1</v>
      </c>
      <c r="N339">
        <v>17</v>
      </c>
      <c r="O339">
        <v>137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23</v>
      </c>
      <c r="V339">
        <v>3678</v>
      </c>
      <c r="W339">
        <v>728</v>
      </c>
      <c r="X339">
        <v>1091</v>
      </c>
      <c r="Y339">
        <v>1856</v>
      </c>
      <c r="Z339">
        <v>0</v>
      </c>
      <c r="AA339" s="8">
        <f t="shared" si="36"/>
        <v>89.374427321949184</v>
      </c>
      <c r="AB339" s="8">
        <f t="shared" si="37"/>
        <v>7.9298245614035086</v>
      </c>
      <c r="AC339" s="8">
        <f t="shared" si="38"/>
        <v>50.462207721587816</v>
      </c>
      <c r="AD339" s="8">
        <f t="shared" si="39"/>
        <v>-1.1939469665417188</v>
      </c>
      <c r="AE339">
        <v>5159</v>
      </c>
      <c r="AG339" s="8">
        <f t="shared" si="40"/>
        <v>62.900942024156599</v>
      </c>
      <c r="AH339" s="9">
        <f t="shared" si="35"/>
        <v>12.438734302568783</v>
      </c>
      <c r="AI339" s="8">
        <f t="shared" si="41"/>
        <v>12.438734302568783</v>
      </c>
      <c r="AJ339" t="s">
        <v>1877</v>
      </c>
      <c r="AK339" s="8">
        <v>-8.6041162926308346</v>
      </c>
    </row>
    <row r="340" spans="1:37" x14ac:dyDescent="0.55000000000000004">
      <c r="A340" t="s">
        <v>935</v>
      </c>
      <c r="B340" t="s">
        <v>887</v>
      </c>
      <c r="C340" t="s">
        <v>936</v>
      </c>
      <c r="D340">
        <v>3028</v>
      </c>
      <c r="E340">
        <v>335</v>
      </c>
      <c r="F340">
        <v>35</v>
      </c>
      <c r="G340">
        <v>87</v>
      </c>
      <c r="H340">
        <v>3249</v>
      </c>
      <c r="I340">
        <v>527411</v>
      </c>
      <c r="J340">
        <v>1</v>
      </c>
      <c r="K340">
        <v>13</v>
      </c>
      <c r="L340">
        <v>148</v>
      </c>
      <c r="M340">
        <v>1</v>
      </c>
      <c r="N340">
        <v>12</v>
      </c>
      <c r="O340">
        <v>69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1652</v>
      </c>
      <c r="W340">
        <v>335</v>
      </c>
      <c r="X340">
        <v>486</v>
      </c>
      <c r="Y340">
        <v>818</v>
      </c>
      <c r="Z340">
        <v>0</v>
      </c>
      <c r="AA340" s="8">
        <f t="shared" si="36"/>
        <v>174.17800528401585</v>
      </c>
      <c r="AB340" s="8">
        <f t="shared" si="37"/>
        <v>8.68</v>
      </c>
      <c r="AC340" s="8">
        <f t="shared" si="38"/>
        <v>49.515738498789347</v>
      </c>
      <c r="AD340" s="8">
        <f t="shared" si="39"/>
        <v>-1.7173051519154559</v>
      </c>
      <c r="AE340">
        <v>3249</v>
      </c>
      <c r="AG340" s="8">
        <f t="shared" si="40"/>
        <v>62.230993758256275</v>
      </c>
      <c r="AH340" s="9">
        <f t="shared" si="35"/>
        <v>12.715255259466929</v>
      </c>
      <c r="AI340" s="8">
        <f t="shared" si="41"/>
        <v>12.715255259466929</v>
      </c>
      <c r="AJ340" t="s">
        <v>2868</v>
      </c>
      <c r="AK340" s="8">
        <v>-8.5682138542690254</v>
      </c>
    </row>
    <row r="341" spans="1:37" x14ac:dyDescent="0.55000000000000004">
      <c r="A341" t="s">
        <v>937</v>
      </c>
      <c r="B341" t="s">
        <v>887</v>
      </c>
      <c r="C341" t="s">
        <v>938</v>
      </c>
      <c r="D341">
        <v>3902</v>
      </c>
      <c r="E341">
        <v>380</v>
      </c>
      <c r="F341">
        <v>67</v>
      </c>
      <c r="G341">
        <v>115</v>
      </c>
      <c r="H341">
        <v>4180</v>
      </c>
      <c r="I341">
        <v>327685</v>
      </c>
      <c r="J341">
        <v>1</v>
      </c>
      <c r="K341">
        <v>15</v>
      </c>
      <c r="L341">
        <v>165</v>
      </c>
      <c r="M341">
        <v>1</v>
      </c>
      <c r="N341">
        <v>12</v>
      </c>
      <c r="O341">
        <v>78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2180</v>
      </c>
      <c r="W341">
        <v>647</v>
      </c>
      <c r="X341">
        <v>582</v>
      </c>
      <c r="Y341">
        <v>943</v>
      </c>
      <c r="Z341">
        <v>0</v>
      </c>
      <c r="AA341" s="8">
        <f t="shared" si="36"/>
        <v>83.978728856996412</v>
      </c>
      <c r="AB341" s="8">
        <f t="shared" si="37"/>
        <v>9</v>
      </c>
      <c r="AC341" s="8">
        <f t="shared" si="38"/>
        <v>43.256880733944953</v>
      </c>
      <c r="AD341" s="8">
        <f t="shared" si="39"/>
        <v>-1.2301383905689391</v>
      </c>
      <c r="AE341">
        <v>4180</v>
      </c>
      <c r="AG341" s="8">
        <f t="shared" si="40"/>
        <v>62.943568042029725</v>
      </c>
      <c r="AH341" s="9">
        <f t="shared" si="35"/>
        <v>19.686687308084771</v>
      </c>
      <c r="AI341" s="8">
        <f t="shared" si="41"/>
        <v>19.686687308084771</v>
      </c>
      <c r="AJ341" t="s">
        <v>1328</v>
      </c>
      <c r="AK341" s="8">
        <v>-8.5511633547500807</v>
      </c>
    </row>
    <row r="342" spans="1:37" x14ac:dyDescent="0.55000000000000004">
      <c r="A342" t="s">
        <v>939</v>
      </c>
      <c r="B342" t="s">
        <v>887</v>
      </c>
      <c r="C342" t="s">
        <v>940</v>
      </c>
      <c r="D342">
        <v>4199</v>
      </c>
      <c r="E342">
        <v>367</v>
      </c>
      <c r="F342">
        <v>89</v>
      </c>
      <c r="G342">
        <v>103</v>
      </c>
      <c r="H342">
        <v>4608</v>
      </c>
      <c r="I342">
        <v>358683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30</v>
      </c>
      <c r="R342">
        <v>145</v>
      </c>
      <c r="S342">
        <v>79</v>
      </c>
      <c r="T342">
        <v>0</v>
      </c>
      <c r="U342">
        <v>0</v>
      </c>
      <c r="V342">
        <v>2173</v>
      </c>
      <c r="W342">
        <v>320</v>
      </c>
      <c r="X342">
        <v>736</v>
      </c>
      <c r="Y342">
        <v>1014</v>
      </c>
      <c r="Z342">
        <v>0</v>
      </c>
      <c r="AA342" s="8">
        <f t="shared" si="36"/>
        <v>85.421052631578945</v>
      </c>
      <c r="AB342" s="8">
        <f t="shared" si="37"/>
        <v>4.833333333333333</v>
      </c>
      <c r="AC342" s="8">
        <f t="shared" si="38"/>
        <v>46.663598711458818</v>
      </c>
      <c r="AD342" s="8">
        <f t="shared" si="39"/>
        <v>-0.33341271731364608</v>
      </c>
      <c r="AE342">
        <v>4608</v>
      </c>
      <c r="AG342" s="8">
        <f t="shared" si="40"/>
        <v>62.932173684210525</v>
      </c>
      <c r="AH342" s="9">
        <f t="shared" si="35"/>
        <v>16.268574972751708</v>
      </c>
      <c r="AI342" s="8">
        <f t="shared" si="41"/>
        <v>16.268574972751708</v>
      </c>
      <c r="AJ342" t="s">
        <v>2616</v>
      </c>
      <c r="AK342" s="8">
        <v>-8.5153372651381503</v>
      </c>
    </row>
    <row r="343" spans="1:37" x14ac:dyDescent="0.55000000000000004">
      <c r="A343" t="s">
        <v>941</v>
      </c>
      <c r="B343" t="s">
        <v>887</v>
      </c>
      <c r="C343" t="s">
        <v>942</v>
      </c>
      <c r="D343">
        <v>22463</v>
      </c>
      <c r="E343">
        <v>2709</v>
      </c>
      <c r="F343">
        <v>358</v>
      </c>
      <c r="G343">
        <v>569</v>
      </c>
      <c r="H343">
        <v>7665</v>
      </c>
      <c r="I343">
        <v>934103</v>
      </c>
      <c r="J343">
        <v>6</v>
      </c>
      <c r="K343">
        <v>89</v>
      </c>
      <c r="L343">
        <v>1098</v>
      </c>
      <c r="M343">
        <v>1</v>
      </c>
      <c r="N343">
        <v>43</v>
      </c>
      <c r="O343">
        <v>605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156</v>
      </c>
      <c r="V343">
        <v>12108</v>
      </c>
      <c r="W343">
        <v>1663</v>
      </c>
      <c r="X343">
        <v>4328</v>
      </c>
      <c r="Y343">
        <v>6083</v>
      </c>
      <c r="Z343">
        <v>1</v>
      </c>
      <c r="AA343" s="8">
        <f t="shared" si="36"/>
        <v>41.58407158438321</v>
      </c>
      <c r="AB343" s="8">
        <f t="shared" si="37"/>
        <v>13.977443609022556</v>
      </c>
      <c r="AC343" s="8">
        <f t="shared" si="38"/>
        <v>50.239511067063106</v>
      </c>
      <c r="AD343" s="8">
        <f t="shared" si="39"/>
        <v>-0.93932244134799447</v>
      </c>
      <c r="AE343">
        <v>7665</v>
      </c>
      <c r="AG343" s="8">
        <f t="shared" si="40"/>
        <v>63.278485834483369</v>
      </c>
      <c r="AH343" s="9">
        <f t="shared" si="35"/>
        <v>13.038974767420264</v>
      </c>
      <c r="AI343" s="8">
        <f t="shared" si="41"/>
        <v>13.038974767420264</v>
      </c>
      <c r="AJ343" t="s">
        <v>2739</v>
      </c>
      <c r="AK343" s="8">
        <v>-8.5091181047036741</v>
      </c>
    </row>
    <row r="344" spans="1:37" x14ac:dyDescent="0.55000000000000004">
      <c r="A344" t="s">
        <v>943</v>
      </c>
      <c r="B344" t="s">
        <v>887</v>
      </c>
      <c r="C344" t="s">
        <v>944</v>
      </c>
      <c r="D344">
        <v>14558</v>
      </c>
      <c r="E344">
        <v>1497</v>
      </c>
      <c r="F344">
        <v>257</v>
      </c>
      <c r="G344">
        <v>334</v>
      </c>
      <c r="H344">
        <v>8646</v>
      </c>
      <c r="I344">
        <v>1012071</v>
      </c>
      <c r="J344">
        <v>6</v>
      </c>
      <c r="K344">
        <v>70</v>
      </c>
      <c r="L344">
        <v>573</v>
      </c>
      <c r="M344">
        <v>1</v>
      </c>
      <c r="N344">
        <v>24</v>
      </c>
      <c r="O344">
        <v>335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161</v>
      </c>
      <c r="V344">
        <v>7567</v>
      </c>
      <c r="W344">
        <v>1232</v>
      </c>
      <c r="X344">
        <v>2426</v>
      </c>
      <c r="Y344">
        <v>3851</v>
      </c>
      <c r="Z344">
        <v>2</v>
      </c>
      <c r="AA344" s="8">
        <f t="shared" si="36"/>
        <v>69.519920318725099</v>
      </c>
      <c r="AB344" s="8">
        <f t="shared" si="37"/>
        <v>11.252631578947369</v>
      </c>
      <c r="AC344" s="8">
        <f t="shared" si="38"/>
        <v>50.892031188053387</v>
      </c>
      <c r="AD344" s="8">
        <f t="shared" si="39"/>
        <v>-0.52891880752850662</v>
      </c>
      <c r="AE344">
        <v>8646</v>
      </c>
      <c r="AG344" s="8">
        <f t="shared" si="40"/>
        <v>63.057792629482073</v>
      </c>
      <c r="AH344" s="9">
        <f t="shared" si="35"/>
        <v>12.165761441428685</v>
      </c>
      <c r="AI344" s="8">
        <f t="shared" si="41"/>
        <v>12.165761441428685</v>
      </c>
      <c r="AJ344" t="s">
        <v>1623</v>
      </c>
      <c r="AK344" s="8">
        <v>-8.4666488716123709</v>
      </c>
    </row>
    <row r="345" spans="1:37" x14ac:dyDescent="0.55000000000000004">
      <c r="A345" t="s">
        <v>945</v>
      </c>
      <c r="B345" t="s">
        <v>887</v>
      </c>
      <c r="C345" t="s">
        <v>946</v>
      </c>
      <c r="D345">
        <v>7107</v>
      </c>
      <c r="E345">
        <v>688</v>
      </c>
      <c r="F345">
        <v>171</v>
      </c>
      <c r="G345">
        <v>253</v>
      </c>
      <c r="H345">
        <v>7862</v>
      </c>
      <c r="I345">
        <v>659804</v>
      </c>
      <c r="J345">
        <v>2</v>
      </c>
      <c r="K345">
        <v>29</v>
      </c>
      <c r="L345">
        <v>280</v>
      </c>
      <c r="M345">
        <v>2</v>
      </c>
      <c r="N345">
        <v>22</v>
      </c>
      <c r="O345">
        <v>167</v>
      </c>
      <c r="P345">
        <v>0</v>
      </c>
      <c r="Q345">
        <v>0</v>
      </c>
      <c r="R345">
        <v>0</v>
      </c>
      <c r="S345">
        <v>0</v>
      </c>
      <c r="T345">
        <v>2</v>
      </c>
      <c r="U345">
        <v>126</v>
      </c>
      <c r="V345">
        <v>3525</v>
      </c>
      <c r="W345">
        <v>281</v>
      </c>
      <c r="X345">
        <v>1524</v>
      </c>
      <c r="Y345">
        <v>1689</v>
      </c>
      <c r="Z345">
        <v>0</v>
      </c>
      <c r="AA345" s="8">
        <f t="shared" si="36"/>
        <v>92.838609821302938</v>
      </c>
      <c r="AB345" s="8">
        <f t="shared" si="37"/>
        <v>10.811320754716981</v>
      </c>
      <c r="AC345" s="8">
        <f t="shared" si="38"/>
        <v>47.914893617021278</v>
      </c>
      <c r="AD345" s="8">
        <f t="shared" si="39"/>
        <v>-1.1537920360208245</v>
      </c>
      <c r="AE345">
        <v>7862</v>
      </c>
      <c r="AG345" s="8">
        <f t="shared" si="40"/>
        <v>62.873574982411704</v>
      </c>
      <c r="AH345" s="9">
        <f t="shared" si="35"/>
        <v>14.958681365390426</v>
      </c>
      <c r="AI345" s="8">
        <f t="shared" si="41"/>
        <v>14.958681365390426</v>
      </c>
      <c r="AJ345" t="s">
        <v>2444</v>
      </c>
      <c r="AK345" s="8">
        <v>-8.4370610381927591</v>
      </c>
    </row>
    <row r="346" spans="1:37" x14ac:dyDescent="0.55000000000000004">
      <c r="A346" t="s">
        <v>947</v>
      </c>
      <c r="B346" t="s">
        <v>887</v>
      </c>
      <c r="C346" t="s">
        <v>948</v>
      </c>
      <c r="D346">
        <v>12890</v>
      </c>
      <c r="E346">
        <v>1382</v>
      </c>
      <c r="F346">
        <v>174</v>
      </c>
      <c r="G346">
        <v>228</v>
      </c>
      <c r="H346">
        <v>5702</v>
      </c>
      <c r="I346">
        <v>733728</v>
      </c>
      <c r="J346">
        <v>4</v>
      </c>
      <c r="K346">
        <v>54</v>
      </c>
      <c r="L346">
        <v>538</v>
      </c>
      <c r="M346">
        <v>1</v>
      </c>
      <c r="N346">
        <v>24</v>
      </c>
      <c r="O346">
        <v>357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77</v>
      </c>
      <c r="V346">
        <v>6654</v>
      </c>
      <c r="W346">
        <v>697</v>
      </c>
      <c r="X346">
        <v>2439</v>
      </c>
      <c r="Y346">
        <v>3477</v>
      </c>
      <c r="Z346">
        <v>1</v>
      </c>
      <c r="AA346" s="8">
        <f t="shared" si="36"/>
        <v>56.922265321955003</v>
      </c>
      <c r="AB346" s="8">
        <f t="shared" si="37"/>
        <v>12.30379746835443</v>
      </c>
      <c r="AC346" s="8">
        <f t="shared" si="38"/>
        <v>52.254283137962133</v>
      </c>
      <c r="AD346" s="8">
        <f t="shared" si="39"/>
        <v>-0.41892940263770367</v>
      </c>
      <c r="AE346">
        <v>5702</v>
      </c>
      <c r="AG346" s="8">
        <f t="shared" si="40"/>
        <v>63.157314103956551</v>
      </c>
      <c r="AH346" s="9">
        <f t="shared" si="35"/>
        <v>10.903030965994418</v>
      </c>
      <c r="AI346" s="8">
        <f t="shared" si="41"/>
        <v>10.903030965994418</v>
      </c>
      <c r="AJ346" t="s">
        <v>2715</v>
      </c>
      <c r="AK346" s="8">
        <v>-8.4298128523612874</v>
      </c>
    </row>
    <row r="347" spans="1:37" x14ac:dyDescent="0.55000000000000004">
      <c r="A347" t="s">
        <v>949</v>
      </c>
      <c r="B347" t="s">
        <v>887</v>
      </c>
      <c r="C347" t="s">
        <v>950</v>
      </c>
      <c r="D347">
        <v>6613</v>
      </c>
      <c r="E347">
        <v>755</v>
      </c>
      <c r="F347">
        <v>117</v>
      </c>
      <c r="G347">
        <v>136</v>
      </c>
      <c r="H347">
        <v>5425</v>
      </c>
      <c r="I347">
        <v>1049608</v>
      </c>
      <c r="J347">
        <v>4</v>
      </c>
      <c r="K347">
        <v>41</v>
      </c>
      <c r="L347">
        <v>309</v>
      </c>
      <c r="M347">
        <v>1</v>
      </c>
      <c r="N347">
        <v>16</v>
      </c>
      <c r="O347">
        <v>154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3610</v>
      </c>
      <c r="W347">
        <v>595</v>
      </c>
      <c r="X347">
        <v>1235</v>
      </c>
      <c r="Y347">
        <v>1756</v>
      </c>
      <c r="Z347">
        <v>0</v>
      </c>
      <c r="AA347" s="8">
        <f t="shared" si="36"/>
        <v>158.71888704067746</v>
      </c>
      <c r="AB347" s="8">
        <f t="shared" si="37"/>
        <v>8.1228070175438596</v>
      </c>
      <c r="AC347" s="8">
        <f t="shared" si="38"/>
        <v>48.642659279778393</v>
      </c>
      <c r="AD347" s="8">
        <f t="shared" si="39"/>
        <v>-0.28731286859216693</v>
      </c>
      <c r="AE347">
        <v>5425</v>
      </c>
      <c r="AG347" s="8">
        <f t="shared" si="40"/>
        <v>62.353120792378647</v>
      </c>
      <c r="AH347" s="9">
        <f t="shared" si="35"/>
        <v>13.710461512600254</v>
      </c>
      <c r="AI347" s="8">
        <f t="shared" si="41"/>
        <v>13.710461512600254</v>
      </c>
      <c r="AJ347" t="s">
        <v>2448</v>
      </c>
      <c r="AK347" s="8">
        <v>-8.3961855069440787</v>
      </c>
    </row>
    <row r="348" spans="1:37" x14ac:dyDescent="0.55000000000000004">
      <c r="A348" t="s">
        <v>951</v>
      </c>
      <c r="B348" t="s">
        <v>887</v>
      </c>
      <c r="C348" t="s">
        <v>952</v>
      </c>
      <c r="D348">
        <v>7601</v>
      </c>
      <c r="E348">
        <v>994</v>
      </c>
      <c r="F348">
        <v>149</v>
      </c>
      <c r="G348">
        <v>218</v>
      </c>
      <c r="H348">
        <v>3322</v>
      </c>
      <c r="I348">
        <v>824356</v>
      </c>
      <c r="J348">
        <v>3</v>
      </c>
      <c r="K348">
        <v>44</v>
      </c>
      <c r="L348">
        <v>403</v>
      </c>
      <c r="M348">
        <v>1</v>
      </c>
      <c r="N348">
        <v>24</v>
      </c>
      <c r="O348">
        <v>202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3902</v>
      </c>
      <c r="W348">
        <v>565</v>
      </c>
      <c r="X348">
        <v>1165</v>
      </c>
      <c r="Y348">
        <v>2147</v>
      </c>
      <c r="Z348">
        <v>0</v>
      </c>
      <c r="AA348" s="8">
        <f t="shared" si="36"/>
        <v>108.45362452308906</v>
      </c>
      <c r="AB348" s="8">
        <f t="shared" si="37"/>
        <v>8.8970588235294112</v>
      </c>
      <c r="AC348" s="8">
        <f t="shared" si="38"/>
        <v>55.023065094823167</v>
      </c>
      <c r="AD348" s="8">
        <f t="shared" si="39"/>
        <v>-0.90777529272464152</v>
      </c>
      <c r="AE348">
        <v>3322</v>
      </c>
      <c r="AG348" s="8">
        <f t="shared" si="40"/>
        <v>62.750216366267594</v>
      </c>
      <c r="AH348" s="9">
        <f t="shared" si="35"/>
        <v>7.727151271444427</v>
      </c>
      <c r="AI348" s="8">
        <f t="shared" si="41"/>
        <v>7.727151271444427</v>
      </c>
      <c r="AJ348" t="s">
        <v>301</v>
      </c>
      <c r="AK348" s="8">
        <v>-8.3363770175931506</v>
      </c>
    </row>
    <row r="349" spans="1:37" x14ac:dyDescent="0.55000000000000004">
      <c r="A349" t="s">
        <v>953</v>
      </c>
      <c r="B349" t="s">
        <v>887</v>
      </c>
      <c r="C349" t="s">
        <v>954</v>
      </c>
      <c r="D349">
        <v>20151</v>
      </c>
      <c r="E349">
        <v>2161</v>
      </c>
      <c r="F349">
        <v>326</v>
      </c>
      <c r="G349">
        <v>509</v>
      </c>
      <c r="H349">
        <v>11065</v>
      </c>
      <c r="I349">
        <v>1695370</v>
      </c>
      <c r="J349">
        <v>5</v>
      </c>
      <c r="K349">
        <v>68</v>
      </c>
      <c r="L349">
        <v>847</v>
      </c>
      <c r="M349">
        <v>2</v>
      </c>
      <c r="N349">
        <v>48</v>
      </c>
      <c r="O349">
        <v>498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171</v>
      </c>
      <c r="V349">
        <v>10750</v>
      </c>
      <c r="W349">
        <v>1303</v>
      </c>
      <c r="X349">
        <v>3125</v>
      </c>
      <c r="Y349">
        <v>6158</v>
      </c>
      <c r="Z349">
        <v>2</v>
      </c>
      <c r="AA349" s="8">
        <f t="shared" si="36"/>
        <v>84.133293633070323</v>
      </c>
      <c r="AB349" s="8">
        <f t="shared" si="37"/>
        <v>12.957264957264957</v>
      </c>
      <c r="AC349" s="8">
        <f t="shared" si="38"/>
        <v>57.283720930232562</v>
      </c>
      <c r="AD349" s="8">
        <f t="shared" si="39"/>
        <v>-0.9081435164507965</v>
      </c>
      <c r="AE349">
        <v>11065</v>
      </c>
      <c r="AG349" s="8">
        <f t="shared" si="40"/>
        <v>62.942346980298744</v>
      </c>
      <c r="AH349" s="9">
        <f t="shared" si="35"/>
        <v>5.6586260500661822</v>
      </c>
      <c r="AI349" s="8">
        <f t="shared" si="41"/>
        <v>5.6586260500661822</v>
      </c>
      <c r="AJ349" t="s">
        <v>2949</v>
      </c>
      <c r="AK349" s="8">
        <v>-8.3288894800007967</v>
      </c>
    </row>
    <row r="350" spans="1:37" x14ac:dyDescent="0.55000000000000004">
      <c r="A350" t="s">
        <v>955</v>
      </c>
      <c r="B350" t="s">
        <v>887</v>
      </c>
      <c r="C350" t="s">
        <v>956</v>
      </c>
      <c r="D350">
        <v>13032</v>
      </c>
      <c r="E350">
        <v>1210</v>
      </c>
      <c r="F350">
        <v>168</v>
      </c>
      <c r="G350">
        <v>252</v>
      </c>
      <c r="H350">
        <v>9688</v>
      </c>
      <c r="I350">
        <v>1009925</v>
      </c>
      <c r="J350">
        <v>1</v>
      </c>
      <c r="K350">
        <v>31</v>
      </c>
      <c r="L350">
        <v>452</v>
      </c>
      <c r="M350">
        <v>1</v>
      </c>
      <c r="N350">
        <v>22</v>
      </c>
      <c r="O350">
        <v>285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64</v>
      </c>
      <c r="V350">
        <v>6728</v>
      </c>
      <c r="W350">
        <v>1117</v>
      </c>
      <c r="X350">
        <v>1803</v>
      </c>
      <c r="Y350">
        <v>3800</v>
      </c>
      <c r="Z350">
        <v>1</v>
      </c>
      <c r="AA350" s="8">
        <f t="shared" si="36"/>
        <v>77.495779619398405</v>
      </c>
      <c r="AB350" s="8">
        <f t="shared" si="37"/>
        <v>14.833333333333334</v>
      </c>
      <c r="AC350" s="8">
        <f t="shared" si="38"/>
        <v>56.48038049940547</v>
      </c>
      <c r="AD350" s="8">
        <f t="shared" si="39"/>
        <v>-0.64456721915285453</v>
      </c>
      <c r="AE350">
        <v>9688</v>
      </c>
      <c r="AG350" s="8">
        <f t="shared" si="40"/>
        <v>62.994783341006752</v>
      </c>
      <c r="AH350" s="9">
        <f t="shared" si="35"/>
        <v>6.5144028416012816</v>
      </c>
      <c r="AI350" s="8">
        <f t="shared" si="41"/>
        <v>6.5144028416012816</v>
      </c>
      <c r="AJ350" t="s">
        <v>1360</v>
      </c>
      <c r="AK350" s="8">
        <v>-8.3270141030899723</v>
      </c>
    </row>
    <row r="351" spans="1:37" x14ac:dyDescent="0.55000000000000004">
      <c r="A351" t="s">
        <v>957</v>
      </c>
      <c r="B351" t="s">
        <v>958</v>
      </c>
      <c r="C351" t="s">
        <v>959</v>
      </c>
      <c r="D351">
        <v>282693</v>
      </c>
      <c r="E351">
        <v>31136</v>
      </c>
      <c r="F351">
        <v>7394</v>
      </c>
      <c r="G351">
        <v>8093</v>
      </c>
      <c r="H351">
        <v>27421</v>
      </c>
      <c r="I351">
        <v>14702049</v>
      </c>
      <c r="J351">
        <v>45</v>
      </c>
      <c r="K351">
        <v>857</v>
      </c>
      <c r="L351">
        <v>12714</v>
      </c>
      <c r="M351">
        <v>22</v>
      </c>
      <c r="N351">
        <v>529</v>
      </c>
      <c r="O351">
        <v>6702</v>
      </c>
      <c r="P351">
        <v>0</v>
      </c>
      <c r="Q351">
        <v>0</v>
      </c>
      <c r="R351">
        <v>0</v>
      </c>
      <c r="S351">
        <v>0</v>
      </c>
      <c r="T351">
        <v>15</v>
      </c>
      <c r="U351">
        <v>8429</v>
      </c>
      <c r="V351">
        <v>130741</v>
      </c>
      <c r="W351">
        <v>5065</v>
      </c>
      <c r="X351">
        <v>29226</v>
      </c>
      <c r="Y351">
        <v>91650</v>
      </c>
      <c r="Z351">
        <v>4</v>
      </c>
      <c r="AA351" s="8">
        <f t="shared" si="36"/>
        <v>52.00712079888784</v>
      </c>
      <c r="AB351" s="8">
        <f t="shared" si="37"/>
        <v>19.875089221984297</v>
      </c>
      <c r="AC351" s="8">
        <f t="shared" si="38"/>
        <v>70.100427562891525</v>
      </c>
      <c r="AD351" s="8">
        <f t="shared" si="39"/>
        <v>-0.2472647005762435</v>
      </c>
      <c r="AE351">
        <v>27421</v>
      </c>
      <c r="AG351" s="8">
        <f t="shared" si="40"/>
        <v>63.196143745688786</v>
      </c>
      <c r="AH351" s="9">
        <f t="shared" si="35"/>
        <v>-6.9042838172027388</v>
      </c>
      <c r="AI351" s="8">
        <f t="shared" si="41"/>
        <v>6.9042838172027388</v>
      </c>
      <c r="AJ351" t="s">
        <v>1868</v>
      </c>
      <c r="AK351" s="8">
        <v>-8.3261691717479067</v>
      </c>
    </row>
    <row r="352" spans="1:37" x14ac:dyDescent="0.55000000000000004">
      <c r="A352" t="s">
        <v>960</v>
      </c>
      <c r="B352" t="s">
        <v>958</v>
      </c>
      <c r="C352" t="s">
        <v>961</v>
      </c>
      <c r="D352">
        <v>117376</v>
      </c>
      <c r="E352">
        <v>13716</v>
      </c>
      <c r="F352">
        <v>2963</v>
      </c>
      <c r="G352">
        <v>3652</v>
      </c>
      <c r="H352">
        <v>14619</v>
      </c>
      <c r="I352">
        <v>4731673</v>
      </c>
      <c r="J352">
        <v>19</v>
      </c>
      <c r="K352">
        <v>367</v>
      </c>
      <c r="L352">
        <v>5123</v>
      </c>
      <c r="M352">
        <v>12</v>
      </c>
      <c r="N352">
        <v>252</v>
      </c>
      <c r="O352">
        <v>2980</v>
      </c>
      <c r="P352">
        <v>1</v>
      </c>
      <c r="Q352">
        <v>39</v>
      </c>
      <c r="R352">
        <v>353</v>
      </c>
      <c r="S352">
        <v>189</v>
      </c>
      <c r="T352">
        <v>9</v>
      </c>
      <c r="U352">
        <v>3980</v>
      </c>
      <c r="V352">
        <v>55742</v>
      </c>
      <c r="W352">
        <v>2507</v>
      </c>
      <c r="X352">
        <v>13737</v>
      </c>
      <c r="Y352">
        <v>37089</v>
      </c>
      <c r="Z352">
        <v>1</v>
      </c>
      <c r="AA352" s="8">
        <f t="shared" si="36"/>
        <v>40.312099577426387</v>
      </c>
      <c r="AB352" s="8">
        <f t="shared" si="37"/>
        <v>18.644677661169414</v>
      </c>
      <c r="AC352" s="8">
        <f t="shared" si="38"/>
        <v>66.53690215636324</v>
      </c>
      <c r="AD352" s="8">
        <f t="shared" si="39"/>
        <v>-0.58700245365321702</v>
      </c>
      <c r="AE352">
        <v>14619</v>
      </c>
      <c r="AG352" s="8">
        <f t="shared" si="40"/>
        <v>63.288534413338333</v>
      </c>
      <c r="AH352" s="9">
        <f t="shared" si="35"/>
        <v>-3.2483677430249074</v>
      </c>
      <c r="AI352" s="8">
        <f t="shared" si="41"/>
        <v>3.2483677430249074</v>
      </c>
      <c r="AJ352" t="s">
        <v>1660</v>
      </c>
      <c r="AK352" s="8">
        <v>-8.3248515677126775</v>
      </c>
    </row>
    <row r="353" spans="1:37" x14ac:dyDescent="0.55000000000000004">
      <c r="A353" t="s">
        <v>962</v>
      </c>
      <c r="B353" t="s">
        <v>958</v>
      </c>
      <c r="C353" t="s">
        <v>963</v>
      </c>
      <c r="D353">
        <v>327692</v>
      </c>
      <c r="E353">
        <v>39177</v>
      </c>
      <c r="F353">
        <v>9070</v>
      </c>
      <c r="G353">
        <v>9730</v>
      </c>
      <c r="H353">
        <v>33381</v>
      </c>
      <c r="I353">
        <v>17026852</v>
      </c>
      <c r="J353">
        <v>52</v>
      </c>
      <c r="K353">
        <v>1032</v>
      </c>
      <c r="L353">
        <v>15939</v>
      </c>
      <c r="M353">
        <v>26</v>
      </c>
      <c r="N353">
        <v>637</v>
      </c>
      <c r="O353">
        <v>8180</v>
      </c>
      <c r="P353">
        <v>2</v>
      </c>
      <c r="Q353">
        <v>48</v>
      </c>
      <c r="R353">
        <v>279</v>
      </c>
      <c r="S353">
        <v>129</v>
      </c>
      <c r="T353">
        <v>13</v>
      </c>
      <c r="U353">
        <v>9832</v>
      </c>
      <c r="V353">
        <v>152474</v>
      </c>
      <c r="W353">
        <v>4312</v>
      </c>
      <c r="X353">
        <v>36152</v>
      </c>
      <c r="Y353">
        <v>105663</v>
      </c>
      <c r="Z353">
        <v>18</v>
      </c>
      <c r="AA353" s="8">
        <f t="shared" si="36"/>
        <v>51.959925783967876</v>
      </c>
      <c r="AB353" s="8">
        <f t="shared" si="37"/>
        <v>19.786127167630056</v>
      </c>
      <c r="AC353" s="8">
        <f t="shared" si="38"/>
        <v>69.299028031008575</v>
      </c>
      <c r="AD353" s="8">
        <f t="shared" si="39"/>
        <v>-0.20140863982031909</v>
      </c>
      <c r="AE353">
        <v>33381</v>
      </c>
      <c r="AG353" s="8">
        <f t="shared" si="40"/>
        <v>63.19651658630665</v>
      </c>
      <c r="AH353" s="9">
        <f t="shared" si="35"/>
        <v>-6.1025114447019249</v>
      </c>
      <c r="AI353" s="8">
        <f t="shared" si="41"/>
        <v>6.1025114447019249</v>
      </c>
      <c r="AJ353" t="s">
        <v>277</v>
      </c>
      <c r="AK353" s="8">
        <v>-8.3158349062116628</v>
      </c>
    </row>
    <row r="354" spans="1:37" x14ac:dyDescent="0.55000000000000004">
      <c r="A354" t="s">
        <v>964</v>
      </c>
      <c r="B354" t="s">
        <v>958</v>
      </c>
      <c r="C354" t="s">
        <v>965</v>
      </c>
      <c r="D354">
        <v>332931</v>
      </c>
      <c r="E354">
        <v>37979</v>
      </c>
      <c r="F354">
        <v>5550</v>
      </c>
      <c r="G354">
        <v>6988</v>
      </c>
      <c r="H354">
        <v>35277</v>
      </c>
      <c r="I354">
        <v>16003834</v>
      </c>
      <c r="J354">
        <v>65</v>
      </c>
      <c r="K354">
        <v>1133</v>
      </c>
      <c r="L354">
        <v>15478</v>
      </c>
      <c r="M354">
        <v>41</v>
      </c>
      <c r="N354">
        <v>720</v>
      </c>
      <c r="O354">
        <v>7875</v>
      </c>
      <c r="P354">
        <v>0</v>
      </c>
      <c r="Q354">
        <v>0</v>
      </c>
      <c r="R354">
        <v>0</v>
      </c>
      <c r="S354">
        <v>0</v>
      </c>
      <c r="T354">
        <v>18</v>
      </c>
      <c r="U354">
        <v>7309</v>
      </c>
      <c r="V354">
        <v>147912</v>
      </c>
      <c r="W354">
        <v>3704</v>
      </c>
      <c r="X354">
        <v>45009</v>
      </c>
      <c r="Y354">
        <v>95906</v>
      </c>
      <c r="Z354">
        <v>6</v>
      </c>
      <c r="AA354" s="8">
        <f t="shared" si="36"/>
        <v>48.069521912948929</v>
      </c>
      <c r="AB354" s="8">
        <f t="shared" si="37"/>
        <v>16.388027792624264</v>
      </c>
      <c r="AC354" s="8">
        <f t="shared" si="38"/>
        <v>64.839904808264365</v>
      </c>
      <c r="AD354" s="8">
        <f t="shared" si="39"/>
        <v>-0.43192132904415631</v>
      </c>
      <c r="AE354">
        <v>35277</v>
      </c>
      <c r="AG354" s="8">
        <f t="shared" si="40"/>
        <v>63.227250776887701</v>
      </c>
      <c r="AH354" s="9">
        <f t="shared" si="35"/>
        <v>-1.612654031376664</v>
      </c>
      <c r="AI354" s="8">
        <f t="shared" si="41"/>
        <v>1.612654031376664</v>
      </c>
      <c r="AJ354" t="s">
        <v>2961</v>
      </c>
      <c r="AK354" s="8">
        <v>-8.2459182667288502</v>
      </c>
    </row>
    <row r="355" spans="1:37" x14ac:dyDescent="0.55000000000000004">
      <c r="A355" t="s">
        <v>966</v>
      </c>
      <c r="B355" t="s">
        <v>958</v>
      </c>
      <c r="C355" t="s">
        <v>967</v>
      </c>
      <c r="D355">
        <v>59491</v>
      </c>
      <c r="E355">
        <v>6995</v>
      </c>
      <c r="F355">
        <v>1754</v>
      </c>
      <c r="G355">
        <v>2183</v>
      </c>
      <c r="H355">
        <v>13213</v>
      </c>
      <c r="I355">
        <v>4400938</v>
      </c>
      <c r="J355">
        <v>13</v>
      </c>
      <c r="K355">
        <v>244</v>
      </c>
      <c r="L355">
        <v>2856</v>
      </c>
      <c r="M355">
        <v>8</v>
      </c>
      <c r="N355">
        <v>152</v>
      </c>
      <c r="O355">
        <v>1545</v>
      </c>
      <c r="P355">
        <v>0</v>
      </c>
      <c r="Q355">
        <v>0</v>
      </c>
      <c r="R355">
        <v>0</v>
      </c>
      <c r="S355">
        <v>0</v>
      </c>
      <c r="T355">
        <v>4</v>
      </c>
      <c r="U355">
        <v>1791</v>
      </c>
      <c r="V355">
        <v>29014</v>
      </c>
      <c r="W355">
        <v>1806</v>
      </c>
      <c r="X355">
        <v>10907</v>
      </c>
      <c r="Y355">
        <v>15857</v>
      </c>
      <c r="Z355">
        <v>4</v>
      </c>
      <c r="AA355" s="8">
        <f t="shared" si="36"/>
        <v>73.976534265687249</v>
      </c>
      <c r="AB355" s="8">
        <f t="shared" si="37"/>
        <v>15.48</v>
      </c>
      <c r="AC355" s="8">
        <f t="shared" si="38"/>
        <v>54.65292617357138</v>
      </c>
      <c r="AD355" s="8">
        <f t="shared" si="39"/>
        <v>-0.72111747995495112</v>
      </c>
      <c r="AE355">
        <v>13213</v>
      </c>
      <c r="AG355" s="8">
        <f t="shared" si="40"/>
        <v>63.02258537930107</v>
      </c>
      <c r="AH355" s="9">
        <f t="shared" si="35"/>
        <v>8.3696592057296897</v>
      </c>
      <c r="AI355" s="8">
        <f t="shared" si="41"/>
        <v>8.3696592057296897</v>
      </c>
      <c r="AJ355" t="s">
        <v>2584</v>
      </c>
      <c r="AK355" s="8">
        <v>-8.2322758333836674</v>
      </c>
    </row>
    <row r="356" spans="1:37" x14ac:dyDescent="0.55000000000000004">
      <c r="A356" t="s">
        <v>968</v>
      </c>
      <c r="B356" t="s">
        <v>958</v>
      </c>
      <c r="C356" t="s">
        <v>969</v>
      </c>
      <c r="D356">
        <v>74992</v>
      </c>
      <c r="E356">
        <v>9537</v>
      </c>
      <c r="F356">
        <v>1706</v>
      </c>
      <c r="G356">
        <v>1988</v>
      </c>
      <c r="H356">
        <v>16047</v>
      </c>
      <c r="I356">
        <v>4576139</v>
      </c>
      <c r="J356">
        <v>16</v>
      </c>
      <c r="K356">
        <v>262</v>
      </c>
      <c r="L356">
        <v>3658</v>
      </c>
      <c r="M356">
        <v>9</v>
      </c>
      <c r="N356">
        <v>174</v>
      </c>
      <c r="O356">
        <v>1966</v>
      </c>
      <c r="P356">
        <v>1</v>
      </c>
      <c r="Q356">
        <v>21</v>
      </c>
      <c r="R356">
        <v>168</v>
      </c>
      <c r="S356">
        <v>92</v>
      </c>
      <c r="T356">
        <v>3</v>
      </c>
      <c r="U356">
        <v>1820</v>
      </c>
      <c r="V356">
        <v>36594</v>
      </c>
      <c r="W356">
        <v>2782</v>
      </c>
      <c r="X356">
        <v>10919</v>
      </c>
      <c r="Y356">
        <v>20929</v>
      </c>
      <c r="Z356">
        <v>3</v>
      </c>
      <c r="AA356" s="8">
        <f t="shared" si="36"/>
        <v>61.021695647535736</v>
      </c>
      <c r="AB356" s="8">
        <f t="shared" si="37"/>
        <v>16.547826086956523</v>
      </c>
      <c r="AC356" s="8">
        <f t="shared" si="38"/>
        <v>57.192435918456574</v>
      </c>
      <c r="AD356" s="8">
        <f t="shared" si="39"/>
        <v>-0.37604011094516748</v>
      </c>
      <c r="AE356">
        <v>16047</v>
      </c>
      <c r="AG356" s="8">
        <f t="shared" si="40"/>
        <v>63.124928604384465</v>
      </c>
      <c r="AH356" s="9">
        <f t="shared" si="35"/>
        <v>5.9324926859278904</v>
      </c>
      <c r="AI356" s="8">
        <f t="shared" si="41"/>
        <v>5.9324926859278904</v>
      </c>
      <c r="AJ356" t="s">
        <v>3301</v>
      </c>
      <c r="AK356" s="8">
        <v>-8.2035838516858064</v>
      </c>
    </row>
    <row r="357" spans="1:37" x14ac:dyDescent="0.55000000000000004">
      <c r="A357" t="s">
        <v>970</v>
      </c>
      <c r="B357" t="s">
        <v>958</v>
      </c>
      <c r="C357" t="s">
        <v>971</v>
      </c>
      <c r="D357">
        <v>44760</v>
      </c>
      <c r="E357">
        <v>4905</v>
      </c>
      <c r="F357">
        <v>900</v>
      </c>
      <c r="G357">
        <v>960</v>
      </c>
      <c r="H357">
        <v>18148</v>
      </c>
      <c r="I357">
        <v>2843786</v>
      </c>
      <c r="J357">
        <v>17</v>
      </c>
      <c r="K357">
        <v>213</v>
      </c>
      <c r="L357">
        <v>2090</v>
      </c>
      <c r="M357">
        <v>7</v>
      </c>
      <c r="N357">
        <v>110</v>
      </c>
      <c r="O357">
        <v>1081</v>
      </c>
      <c r="P357">
        <v>0</v>
      </c>
      <c r="Q357">
        <v>0</v>
      </c>
      <c r="R357">
        <v>0</v>
      </c>
      <c r="S357">
        <v>0</v>
      </c>
      <c r="T357">
        <v>2</v>
      </c>
      <c r="U357">
        <v>751</v>
      </c>
      <c r="V357">
        <v>22149</v>
      </c>
      <c r="W357">
        <v>2418</v>
      </c>
      <c r="X357">
        <v>6445</v>
      </c>
      <c r="Y357">
        <v>12344</v>
      </c>
      <c r="Z357">
        <v>1</v>
      </c>
      <c r="AA357" s="8">
        <f t="shared" si="36"/>
        <v>63.534092940125113</v>
      </c>
      <c r="AB357" s="8">
        <f t="shared" si="37"/>
        <v>12.067692307692308</v>
      </c>
      <c r="AC357" s="8">
        <f t="shared" si="38"/>
        <v>55.731635739762517</v>
      </c>
      <c r="AD357" s="8">
        <f t="shared" si="39"/>
        <v>-0.13404825737265416</v>
      </c>
      <c r="AE357">
        <v>18148</v>
      </c>
      <c r="AG357" s="8">
        <f t="shared" si="40"/>
        <v>63.105080665773009</v>
      </c>
      <c r="AH357" s="9">
        <f t="shared" si="35"/>
        <v>7.3734449260104924</v>
      </c>
      <c r="AI357" s="8">
        <f t="shared" si="41"/>
        <v>7.3734449260104924</v>
      </c>
      <c r="AJ357" t="s">
        <v>3707</v>
      </c>
      <c r="AK357" s="8">
        <v>-8.1845042071071177</v>
      </c>
    </row>
    <row r="358" spans="1:37" x14ac:dyDescent="0.55000000000000004">
      <c r="A358" t="s">
        <v>972</v>
      </c>
      <c r="B358" t="s">
        <v>958</v>
      </c>
      <c r="C358" t="s">
        <v>973</v>
      </c>
      <c r="D358">
        <v>34865</v>
      </c>
      <c r="E358">
        <v>4215</v>
      </c>
      <c r="F358">
        <v>806</v>
      </c>
      <c r="G358">
        <v>1019</v>
      </c>
      <c r="H358">
        <v>9175</v>
      </c>
      <c r="I358">
        <v>2052951</v>
      </c>
      <c r="J358">
        <v>9</v>
      </c>
      <c r="K358">
        <v>151</v>
      </c>
      <c r="L358">
        <v>1775</v>
      </c>
      <c r="M358">
        <v>4</v>
      </c>
      <c r="N358">
        <v>90</v>
      </c>
      <c r="O358">
        <v>909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993</v>
      </c>
      <c r="V358">
        <v>17146</v>
      </c>
      <c r="W358">
        <v>1317</v>
      </c>
      <c r="X358">
        <v>5524</v>
      </c>
      <c r="Y358">
        <v>9487</v>
      </c>
      <c r="Z358">
        <v>1</v>
      </c>
      <c r="AA358" s="8">
        <f t="shared" si="36"/>
        <v>58.882862469525314</v>
      </c>
      <c r="AB358" s="8">
        <f t="shared" si="37"/>
        <v>15.131687242798353</v>
      </c>
      <c r="AC358" s="8">
        <f t="shared" si="38"/>
        <v>55.330689373614838</v>
      </c>
      <c r="AD358" s="8">
        <f t="shared" si="39"/>
        <v>-0.61092786462067972</v>
      </c>
      <c r="AE358">
        <v>9175</v>
      </c>
      <c r="AG358" s="8">
        <f t="shared" si="40"/>
        <v>63.141825386490751</v>
      </c>
      <c r="AH358" s="9">
        <f t="shared" si="35"/>
        <v>7.8111360128759131</v>
      </c>
      <c r="AI358" s="8">
        <f t="shared" si="41"/>
        <v>7.8111360128759131</v>
      </c>
      <c r="AJ358" t="s">
        <v>1104</v>
      </c>
      <c r="AK358" s="8">
        <v>-8.143130504063997</v>
      </c>
    </row>
    <row r="359" spans="1:37" x14ac:dyDescent="0.55000000000000004">
      <c r="A359" t="s">
        <v>974</v>
      </c>
      <c r="B359" t="s">
        <v>958</v>
      </c>
      <c r="C359" t="s">
        <v>975</v>
      </c>
      <c r="D359">
        <v>53557</v>
      </c>
      <c r="E359">
        <v>5760</v>
      </c>
      <c r="F359">
        <v>970</v>
      </c>
      <c r="G359">
        <v>1316</v>
      </c>
      <c r="H359">
        <v>19036</v>
      </c>
      <c r="I359">
        <v>3653296</v>
      </c>
      <c r="J359">
        <v>16</v>
      </c>
      <c r="K359">
        <v>210</v>
      </c>
      <c r="L359">
        <v>2332</v>
      </c>
      <c r="M359">
        <v>7</v>
      </c>
      <c r="N359">
        <v>115</v>
      </c>
      <c r="O359">
        <v>1199</v>
      </c>
      <c r="P359">
        <v>0</v>
      </c>
      <c r="Q359">
        <v>0</v>
      </c>
      <c r="R359">
        <v>0</v>
      </c>
      <c r="S359">
        <v>0</v>
      </c>
      <c r="T359">
        <v>2</v>
      </c>
      <c r="U359">
        <v>773</v>
      </c>
      <c r="V359">
        <v>27361</v>
      </c>
      <c r="W359">
        <v>2376</v>
      </c>
      <c r="X359">
        <v>9457</v>
      </c>
      <c r="Y359">
        <v>15055</v>
      </c>
      <c r="Z359">
        <v>2</v>
      </c>
      <c r="AA359" s="8">
        <f t="shared" si="36"/>
        <v>68.213230763485626</v>
      </c>
      <c r="AB359" s="8">
        <f t="shared" si="37"/>
        <v>13.162079510703364</v>
      </c>
      <c r="AC359" s="8">
        <f t="shared" si="38"/>
        <v>55.023573699791669</v>
      </c>
      <c r="AD359" s="8">
        <f t="shared" si="39"/>
        <v>-0.64604066695296603</v>
      </c>
      <c r="AE359">
        <v>19036</v>
      </c>
      <c r="AG359" s="8">
        <f t="shared" si="40"/>
        <v>63.068115476968465</v>
      </c>
      <c r="AH359" s="9">
        <f t="shared" si="35"/>
        <v>8.0445417771767964</v>
      </c>
      <c r="AI359" s="8">
        <f t="shared" si="41"/>
        <v>8.0445417771767964</v>
      </c>
      <c r="AJ359" t="s">
        <v>3303</v>
      </c>
      <c r="AK359" s="8">
        <v>-8.1392592473701129</v>
      </c>
    </row>
    <row r="360" spans="1:37" x14ac:dyDescent="0.55000000000000004">
      <c r="A360" t="s">
        <v>976</v>
      </c>
      <c r="B360" t="s">
        <v>958</v>
      </c>
      <c r="C360" t="s">
        <v>977</v>
      </c>
      <c r="D360">
        <v>35169</v>
      </c>
      <c r="E360">
        <v>3626</v>
      </c>
      <c r="F360">
        <v>584</v>
      </c>
      <c r="G360">
        <v>796</v>
      </c>
      <c r="H360">
        <v>15442</v>
      </c>
      <c r="I360">
        <v>2220667</v>
      </c>
      <c r="J360">
        <v>7</v>
      </c>
      <c r="K360">
        <v>119</v>
      </c>
      <c r="L360">
        <v>1439</v>
      </c>
      <c r="M360">
        <v>6</v>
      </c>
      <c r="N360">
        <v>90</v>
      </c>
      <c r="O360">
        <v>828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249</v>
      </c>
      <c r="V360">
        <v>18168</v>
      </c>
      <c r="W360">
        <v>2437</v>
      </c>
      <c r="X360">
        <v>6872</v>
      </c>
      <c r="Y360">
        <v>8748</v>
      </c>
      <c r="Z360">
        <v>5</v>
      </c>
      <c r="AA360" s="8">
        <f t="shared" si="36"/>
        <v>63.142739344308907</v>
      </c>
      <c r="AB360" s="8">
        <f t="shared" si="37"/>
        <v>11.980952380952381</v>
      </c>
      <c r="AC360" s="8">
        <f t="shared" si="38"/>
        <v>48.150594451783356</v>
      </c>
      <c r="AD360" s="8">
        <f t="shared" si="39"/>
        <v>-0.60280360544797984</v>
      </c>
      <c r="AE360">
        <v>15442</v>
      </c>
      <c r="AG360" s="8">
        <f t="shared" si="40"/>
        <v>63.10817235917996</v>
      </c>
      <c r="AH360" s="9">
        <f t="shared" si="35"/>
        <v>14.957577907396605</v>
      </c>
      <c r="AI360" s="8">
        <f t="shared" si="41"/>
        <v>14.957577907396605</v>
      </c>
      <c r="AJ360" t="s">
        <v>1830</v>
      </c>
      <c r="AK360" s="8">
        <v>-8.1375087057042634</v>
      </c>
    </row>
    <row r="361" spans="1:37" x14ac:dyDescent="0.55000000000000004">
      <c r="A361" t="s">
        <v>978</v>
      </c>
      <c r="B361" t="s">
        <v>958</v>
      </c>
      <c r="C361" t="s">
        <v>979</v>
      </c>
      <c r="D361">
        <v>59005</v>
      </c>
      <c r="E361">
        <v>5099</v>
      </c>
      <c r="F361">
        <v>1650</v>
      </c>
      <c r="G361">
        <v>1901</v>
      </c>
      <c r="H361">
        <v>18449</v>
      </c>
      <c r="I361">
        <v>4584020</v>
      </c>
      <c r="J361">
        <v>12</v>
      </c>
      <c r="K361">
        <v>201</v>
      </c>
      <c r="L361">
        <v>2110</v>
      </c>
      <c r="M361">
        <v>6</v>
      </c>
      <c r="N361">
        <v>120</v>
      </c>
      <c r="O361">
        <v>1045</v>
      </c>
      <c r="P361">
        <v>0</v>
      </c>
      <c r="Q361">
        <v>0</v>
      </c>
      <c r="R361">
        <v>0</v>
      </c>
      <c r="S361">
        <v>0</v>
      </c>
      <c r="T361">
        <v>3</v>
      </c>
      <c r="U361">
        <v>1061</v>
      </c>
      <c r="V361">
        <v>26786</v>
      </c>
      <c r="W361">
        <v>1461</v>
      </c>
      <c r="X361">
        <v>8544</v>
      </c>
      <c r="Y361">
        <v>16098</v>
      </c>
      <c r="Z361">
        <v>4</v>
      </c>
      <c r="AA361" s="8">
        <f t="shared" si="36"/>
        <v>77.688670451656634</v>
      </c>
      <c r="AB361" s="8">
        <f t="shared" si="37"/>
        <v>13.012345679012345</v>
      </c>
      <c r="AC361" s="8">
        <f t="shared" si="38"/>
        <v>60.09855894870455</v>
      </c>
      <c r="AD361" s="8">
        <f t="shared" si="39"/>
        <v>-0.42538767901025337</v>
      </c>
      <c r="AE361">
        <v>18449</v>
      </c>
      <c r="AG361" s="8">
        <f t="shared" si="40"/>
        <v>62.993259503431915</v>
      </c>
      <c r="AH361" s="9">
        <f t="shared" si="35"/>
        <v>2.8947005547273648</v>
      </c>
      <c r="AI361" s="8">
        <f t="shared" si="41"/>
        <v>2.8947005547273648</v>
      </c>
      <c r="AJ361" t="s">
        <v>267</v>
      </c>
      <c r="AK361" s="8">
        <v>-8.1269115623745236</v>
      </c>
    </row>
    <row r="362" spans="1:37" x14ac:dyDescent="0.55000000000000004">
      <c r="A362" t="s">
        <v>980</v>
      </c>
      <c r="B362" t="s">
        <v>958</v>
      </c>
      <c r="C362" t="s">
        <v>321</v>
      </c>
      <c r="D362">
        <v>58240</v>
      </c>
      <c r="E362">
        <v>5961</v>
      </c>
      <c r="F362">
        <v>1219</v>
      </c>
      <c r="G362">
        <v>1289</v>
      </c>
      <c r="H362">
        <v>13287</v>
      </c>
      <c r="I362">
        <v>4124086</v>
      </c>
      <c r="J362">
        <v>12</v>
      </c>
      <c r="K362">
        <v>220</v>
      </c>
      <c r="L362">
        <v>2487</v>
      </c>
      <c r="M362">
        <v>6</v>
      </c>
      <c r="N362">
        <v>114</v>
      </c>
      <c r="O362">
        <v>1252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928</v>
      </c>
      <c r="V362">
        <v>29475</v>
      </c>
      <c r="W362">
        <v>3674</v>
      </c>
      <c r="X362">
        <v>8879</v>
      </c>
      <c r="Y362">
        <v>16352</v>
      </c>
      <c r="Z362">
        <v>1</v>
      </c>
      <c r="AA362" s="8">
        <f t="shared" si="36"/>
        <v>70.811916208791203</v>
      </c>
      <c r="AB362" s="8">
        <f t="shared" si="37"/>
        <v>13.889880952380953</v>
      </c>
      <c r="AC362" s="8">
        <f t="shared" si="38"/>
        <v>55.477523324851575</v>
      </c>
      <c r="AD362" s="8">
        <f t="shared" si="39"/>
        <v>-0.1201923076923077</v>
      </c>
      <c r="AE362">
        <v>13287</v>
      </c>
      <c r="AG362" s="8">
        <f t="shared" si="40"/>
        <v>63.047585861950552</v>
      </c>
      <c r="AH362" s="9">
        <f t="shared" si="35"/>
        <v>7.5700625370989769</v>
      </c>
      <c r="AI362" s="8">
        <f t="shared" si="41"/>
        <v>7.5700625370989769</v>
      </c>
      <c r="AJ362" t="s">
        <v>2458</v>
      </c>
      <c r="AK362" s="8">
        <v>-8.1103486474723425</v>
      </c>
    </row>
    <row r="363" spans="1:37" x14ac:dyDescent="0.55000000000000004">
      <c r="A363" t="s">
        <v>981</v>
      </c>
      <c r="B363" t="s">
        <v>958</v>
      </c>
      <c r="C363" t="s">
        <v>982</v>
      </c>
      <c r="D363">
        <v>30236</v>
      </c>
      <c r="E363">
        <v>3881</v>
      </c>
      <c r="F363">
        <v>953</v>
      </c>
      <c r="G363">
        <v>923</v>
      </c>
      <c r="H363">
        <v>6071</v>
      </c>
      <c r="I363">
        <v>1913261</v>
      </c>
      <c r="J363">
        <v>7</v>
      </c>
      <c r="K363">
        <v>132</v>
      </c>
      <c r="L363">
        <v>1636</v>
      </c>
      <c r="M363">
        <v>3</v>
      </c>
      <c r="N363">
        <v>75</v>
      </c>
      <c r="O363">
        <v>848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251</v>
      </c>
      <c r="V363">
        <v>15237</v>
      </c>
      <c r="W363">
        <v>722</v>
      </c>
      <c r="X363">
        <v>5161</v>
      </c>
      <c r="Y363">
        <v>8842</v>
      </c>
      <c r="Z363">
        <v>1</v>
      </c>
      <c r="AA363" s="8">
        <f t="shared" si="36"/>
        <v>63.277583013626142</v>
      </c>
      <c r="AB363" s="8">
        <f t="shared" si="37"/>
        <v>13.149038461538462</v>
      </c>
      <c r="AC363" s="8">
        <f t="shared" si="38"/>
        <v>58.029795891579703</v>
      </c>
      <c r="AD363" s="8">
        <f t="shared" si="39"/>
        <v>9.9219473475327433E-2</v>
      </c>
      <c r="AE363">
        <v>6071</v>
      </c>
      <c r="AG363" s="8">
        <f t="shared" si="40"/>
        <v>63.107107094192351</v>
      </c>
      <c r="AH363" s="9">
        <f t="shared" si="35"/>
        <v>5.0773112026126483</v>
      </c>
      <c r="AI363" s="8">
        <f t="shared" si="41"/>
        <v>5.0773112026126483</v>
      </c>
      <c r="AJ363" t="s">
        <v>1310</v>
      </c>
      <c r="AK363" s="8">
        <v>-8.0979972800966209</v>
      </c>
    </row>
    <row r="364" spans="1:37" x14ac:dyDescent="0.55000000000000004">
      <c r="A364" t="s">
        <v>983</v>
      </c>
      <c r="B364" t="s">
        <v>958</v>
      </c>
      <c r="C364" t="s">
        <v>984</v>
      </c>
      <c r="D364">
        <v>11459</v>
      </c>
      <c r="E364">
        <v>1200</v>
      </c>
      <c r="F364">
        <v>283</v>
      </c>
      <c r="G364">
        <v>280</v>
      </c>
      <c r="H364">
        <v>2456</v>
      </c>
      <c r="I364">
        <v>818709</v>
      </c>
      <c r="J364">
        <v>4</v>
      </c>
      <c r="K364">
        <v>54</v>
      </c>
      <c r="L364">
        <v>490</v>
      </c>
      <c r="M364">
        <v>1</v>
      </c>
      <c r="N364">
        <v>22</v>
      </c>
      <c r="O364">
        <v>242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5760</v>
      </c>
      <c r="W364">
        <v>733</v>
      </c>
      <c r="X364">
        <v>1581</v>
      </c>
      <c r="Y364">
        <v>3326</v>
      </c>
      <c r="Z364">
        <v>0</v>
      </c>
      <c r="AA364" s="8">
        <f t="shared" si="36"/>
        <v>71.446810367396807</v>
      </c>
      <c r="AB364" s="8">
        <f t="shared" si="37"/>
        <v>9.6315789473684212</v>
      </c>
      <c r="AC364" s="8">
        <f t="shared" si="38"/>
        <v>57.743055555555557</v>
      </c>
      <c r="AD364" s="8">
        <f t="shared" si="39"/>
        <v>2.6180294964656604E-2</v>
      </c>
      <c r="AE364">
        <v>2456</v>
      </c>
      <c r="AG364" s="8">
        <f t="shared" si="40"/>
        <v>63.042570198097565</v>
      </c>
      <c r="AH364" s="9">
        <f t="shared" si="35"/>
        <v>5.2995146425420074</v>
      </c>
      <c r="AI364" s="8">
        <f t="shared" si="41"/>
        <v>5.2995146425420074</v>
      </c>
      <c r="AJ364" t="s">
        <v>1146</v>
      </c>
      <c r="AK364" s="8">
        <v>-8.0648388990105673</v>
      </c>
    </row>
    <row r="365" spans="1:37" x14ac:dyDescent="0.55000000000000004">
      <c r="A365" t="s">
        <v>985</v>
      </c>
      <c r="B365" t="s">
        <v>958</v>
      </c>
      <c r="C365" t="s">
        <v>986</v>
      </c>
      <c r="D365">
        <v>8639</v>
      </c>
      <c r="E365">
        <v>727</v>
      </c>
      <c r="F365">
        <v>156</v>
      </c>
      <c r="G365">
        <v>215</v>
      </c>
      <c r="H365">
        <v>2347</v>
      </c>
      <c r="I365">
        <v>871713</v>
      </c>
      <c r="J365">
        <v>1</v>
      </c>
      <c r="K365">
        <v>23</v>
      </c>
      <c r="L365">
        <v>271</v>
      </c>
      <c r="M365">
        <v>1</v>
      </c>
      <c r="N365">
        <v>19</v>
      </c>
      <c r="O365">
        <v>174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4263</v>
      </c>
      <c r="W365">
        <v>684</v>
      </c>
      <c r="X365">
        <v>1093</v>
      </c>
      <c r="Y365">
        <v>2462</v>
      </c>
      <c r="Z365">
        <v>0</v>
      </c>
      <c r="AA365" s="8">
        <f t="shared" si="36"/>
        <v>100.90438708183818</v>
      </c>
      <c r="AB365" s="8">
        <f t="shared" si="37"/>
        <v>10.595238095238095</v>
      </c>
      <c r="AC365" s="8">
        <f t="shared" si="38"/>
        <v>57.752756274923769</v>
      </c>
      <c r="AD365" s="8">
        <f t="shared" si="39"/>
        <v>-0.68294941544160204</v>
      </c>
      <c r="AE365">
        <v>2347</v>
      </c>
      <c r="AG365" s="8">
        <f t="shared" si="40"/>
        <v>62.809855342053474</v>
      </c>
      <c r="AH365" s="9">
        <f t="shared" si="35"/>
        <v>5.0570990671297054</v>
      </c>
      <c r="AI365" s="8">
        <f t="shared" si="41"/>
        <v>5.0570990671297054</v>
      </c>
      <c r="AJ365" t="s">
        <v>1621</v>
      </c>
      <c r="AK365" s="8">
        <v>-8.0292089623765293</v>
      </c>
    </row>
    <row r="366" spans="1:37" x14ac:dyDescent="0.55000000000000004">
      <c r="A366" t="s">
        <v>987</v>
      </c>
      <c r="B366" t="s">
        <v>958</v>
      </c>
      <c r="C366" t="s">
        <v>988</v>
      </c>
      <c r="D366">
        <v>12170</v>
      </c>
      <c r="E366">
        <v>940</v>
      </c>
      <c r="F366">
        <v>230</v>
      </c>
      <c r="G366">
        <v>322</v>
      </c>
      <c r="H366">
        <v>3755</v>
      </c>
      <c r="I366">
        <v>1548424</v>
      </c>
      <c r="J366">
        <v>2</v>
      </c>
      <c r="K366">
        <v>26</v>
      </c>
      <c r="L366">
        <v>329</v>
      </c>
      <c r="M366">
        <v>2</v>
      </c>
      <c r="N366">
        <v>28</v>
      </c>
      <c r="O366">
        <v>232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51</v>
      </c>
      <c r="V366">
        <v>5628</v>
      </c>
      <c r="W366">
        <v>330</v>
      </c>
      <c r="X366">
        <v>2239</v>
      </c>
      <c r="Y366">
        <v>2803</v>
      </c>
      <c r="Z366">
        <v>0</v>
      </c>
      <c r="AA366" s="8">
        <f t="shared" si="36"/>
        <v>127.2328677074774</v>
      </c>
      <c r="AB366" s="8">
        <f t="shared" si="37"/>
        <v>11.127272727272727</v>
      </c>
      <c r="AC366" s="8">
        <f t="shared" si="38"/>
        <v>49.804548685145697</v>
      </c>
      <c r="AD366" s="8">
        <f t="shared" si="39"/>
        <v>-0.75595727198027929</v>
      </c>
      <c r="AE366">
        <v>3755</v>
      </c>
      <c r="AG366" s="8">
        <f t="shared" si="40"/>
        <v>62.601860345110929</v>
      </c>
      <c r="AH366" s="9">
        <f t="shared" si="35"/>
        <v>12.797311659965231</v>
      </c>
      <c r="AI366" s="8">
        <f t="shared" si="41"/>
        <v>12.797311659965231</v>
      </c>
      <c r="AJ366" t="s">
        <v>1615</v>
      </c>
      <c r="AK366" s="8">
        <v>-7.9938803728787491</v>
      </c>
    </row>
    <row r="367" spans="1:37" x14ac:dyDescent="0.55000000000000004">
      <c r="A367" t="s">
        <v>989</v>
      </c>
      <c r="B367" t="s">
        <v>958</v>
      </c>
      <c r="C367" t="s">
        <v>990</v>
      </c>
      <c r="D367">
        <v>8900</v>
      </c>
      <c r="E367">
        <v>1322</v>
      </c>
      <c r="F367">
        <v>296</v>
      </c>
      <c r="G367">
        <v>234</v>
      </c>
      <c r="H367">
        <v>3056</v>
      </c>
      <c r="I367">
        <v>681834</v>
      </c>
      <c r="J367">
        <v>2</v>
      </c>
      <c r="K367">
        <v>40</v>
      </c>
      <c r="L367">
        <v>558</v>
      </c>
      <c r="M367">
        <v>1</v>
      </c>
      <c r="N367">
        <v>22</v>
      </c>
      <c r="O367">
        <v>282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4650</v>
      </c>
      <c r="W367">
        <v>528</v>
      </c>
      <c r="X367">
        <v>1535</v>
      </c>
      <c r="Y367">
        <v>2545</v>
      </c>
      <c r="Z367">
        <v>0</v>
      </c>
      <c r="AA367" s="8">
        <f t="shared" si="36"/>
        <v>76.610561797752808</v>
      </c>
      <c r="AB367" s="8">
        <f t="shared" si="37"/>
        <v>13.548387096774194</v>
      </c>
      <c r="AC367" s="8">
        <f t="shared" si="38"/>
        <v>54.731182795698928</v>
      </c>
      <c r="AD367" s="8">
        <f t="shared" si="39"/>
        <v>0.6966292134831461</v>
      </c>
      <c r="AE367">
        <v>3056</v>
      </c>
      <c r="AG367" s="8">
        <f t="shared" si="40"/>
        <v>63.001776561797755</v>
      </c>
      <c r="AH367" s="9">
        <f t="shared" si="35"/>
        <v>8.2705937660988269</v>
      </c>
      <c r="AI367" s="8">
        <f t="shared" si="41"/>
        <v>8.2705937660988269</v>
      </c>
      <c r="AJ367" t="s">
        <v>2729</v>
      </c>
      <c r="AK367" s="8">
        <v>-7.9750539398187001</v>
      </c>
    </row>
    <row r="368" spans="1:37" x14ac:dyDescent="0.55000000000000004">
      <c r="A368" t="s">
        <v>991</v>
      </c>
      <c r="B368" t="s">
        <v>958</v>
      </c>
      <c r="C368" t="s">
        <v>992</v>
      </c>
      <c r="D368">
        <v>12318</v>
      </c>
      <c r="E368">
        <v>1684</v>
      </c>
      <c r="F368">
        <v>371</v>
      </c>
      <c r="G368">
        <v>374</v>
      </c>
      <c r="H368">
        <v>2785</v>
      </c>
      <c r="I368">
        <v>636381</v>
      </c>
      <c r="J368">
        <v>2</v>
      </c>
      <c r="K368">
        <v>42</v>
      </c>
      <c r="L368">
        <v>707</v>
      </c>
      <c r="M368">
        <v>1</v>
      </c>
      <c r="N368">
        <v>24</v>
      </c>
      <c r="O368">
        <v>341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591</v>
      </c>
      <c r="V368">
        <v>6099</v>
      </c>
      <c r="W368">
        <v>546</v>
      </c>
      <c r="X368">
        <v>2196</v>
      </c>
      <c r="Y368">
        <v>3204</v>
      </c>
      <c r="Z368">
        <v>1</v>
      </c>
      <c r="AA368" s="8">
        <f t="shared" si="36"/>
        <v>51.662688748173402</v>
      </c>
      <c r="AB368" s="8">
        <f t="shared" si="37"/>
        <v>24.46268656716418</v>
      </c>
      <c r="AC368" s="8">
        <f t="shared" si="38"/>
        <v>52.533202164289229</v>
      </c>
      <c r="AD368" s="8">
        <f t="shared" si="39"/>
        <v>-2.4354603019970774E-2</v>
      </c>
      <c r="AE368">
        <v>2785</v>
      </c>
      <c r="AG368" s="8">
        <f t="shared" si="40"/>
        <v>63.198864758889428</v>
      </c>
      <c r="AH368" s="9">
        <f t="shared" si="35"/>
        <v>10.665662594600199</v>
      </c>
      <c r="AI368" s="8">
        <f t="shared" si="41"/>
        <v>10.665662594600199</v>
      </c>
      <c r="AJ368" t="s">
        <v>1314</v>
      </c>
      <c r="AK368" s="8">
        <v>-7.9584189081922787</v>
      </c>
    </row>
    <row r="369" spans="1:37" x14ac:dyDescent="0.55000000000000004">
      <c r="A369" t="s">
        <v>993</v>
      </c>
      <c r="B369" t="s">
        <v>958</v>
      </c>
      <c r="C369" t="s">
        <v>994</v>
      </c>
      <c r="D369">
        <v>5194</v>
      </c>
      <c r="E369">
        <v>530</v>
      </c>
      <c r="F369">
        <v>143</v>
      </c>
      <c r="G369">
        <v>133</v>
      </c>
      <c r="H369">
        <v>3721</v>
      </c>
      <c r="I369">
        <v>535452</v>
      </c>
      <c r="J369">
        <v>4</v>
      </c>
      <c r="K369">
        <v>37</v>
      </c>
      <c r="L369">
        <v>208</v>
      </c>
      <c r="M369">
        <v>1</v>
      </c>
      <c r="N369">
        <v>13</v>
      </c>
      <c r="O369">
        <v>111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2752</v>
      </c>
      <c r="W369">
        <v>409</v>
      </c>
      <c r="X369">
        <v>966</v>
      </c>
      <c r="Y369">
        <v>1373</v>
      </c>
      <c r="Z369">
        <v>0</v>
      </c>
      <c r="AA369" s="8">
        <f t="shared" si="36"/>
        <v>103.090489025799</v>
      </c>
      <c r="AB369" s="8">
        <f t="shared" si="37"/>
        <v>6.38</v>
      </c>
      <c r="AC369" s="8">
        <f t="shared" si="38"/>
        <v>49.890988372093027</v>
      </c>
      <c r="AD369" s="8">
        <f t="shared" si="39"/>
        <v>0.19252984212552945</v>
      </c>
      <c r="AE369">
        <v>3721</v>
      </c>
      <c r="AG369" s="8">
        <f t="shared" si="40"/>
        <v>62.792585136696189</v>
      </c>
      <c r="AH369" s="9">
        <f t="shared" si="35"/>
        <v>12.901596764603163</v>
      </c>
      <c r="AI369" s="8">
        <f t="shared" si="41"/>
        <v>12.901596764603163</v>
      </c>
      <c r="AJ369" t="s">
        <v>2837</v>
      </c>
      <c r="AK369" s="8">
        <v>-7.9363668007058905</v>
      </c>
    </row>
    <row r="370" spans="1:37" x14ac:dyDescent="0.55000000000000004">
      <c r="A370" t="s">
        <v>995</v>
      </c>
      <c r="B370" t="s">
        <v>958</v>
      </c>
      <c r="C370" t="s">
        <v>996</v>
      </c>
      <c r="D370">
        <v>5264</v>
      </c>
      <c r="E370">
        <v>476</v>
      </c>
      <c r="F370">
        <v>103</v>
      </c>
      <c r="G370">
        <v>131</v>
      </c>
      <c r="H370">
        <v>4370</v>
      </c>
      <c r="I370">
        <v>526761</v>
      </c>
      <c r="J370">
        <v>3</v>
      </c>
      <c r="K370">
        <v>31</v>
      </c>
      <c r="L370">
        <v>159</v>
      </c>
      <c r="M370">
        <v>1</v>
      </c>
      <c r="N370">
        <v>16</v>
      </c>
      <c r="O370">
        <v>122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2659</v>
      </c>
      <c r="W370">
        <v>368</v>
      </c>
      <c r="X370">
        <v>779</v>
      </c>
      <c r="Y370">
        <v>1506</v>
      </c>
      <c r="Z370">
        <v>0</v>
      </c>
      <c r="AA370" s="8">
        <f t="shared" si="36"/>
        <v>100.06857902735563</v>
      </c>
      <c r="AB370" s="8">
        <f t="shared" si="37"/>
        <v>5.9787234042553195</v>
      </c>
      <c r="AC370" s="8">
        <f t="shared" si="38"/>
        <v>56.637833772094773</v>
      </c>
      <c r="AD370" s="8">
        <f t="shared" si="39"/>
        <v>-0.53191489361702127</v>
      </c>
      <c r="AE370">
        <v>4370</v>
      </c>
      <c r="AG370" s="8">
        <f t="shared" si="40"/>
        <v>62.816458225683888</v>
      </c>
      <c r="AH370" s="9">
        <f t="shared" si="35"/>
        <v>6.1786244535891157</v>
      </c>
      <c r="AI370" s="8">
        <f t="shared" si="41"/>
        <v>6.1786244535891157</v>
      </c>
      <c r="AJ370" t="s">
        <v>2175</v>
      </c>
      <c r="AK370" s="8">
        <v>-7.9272072810306327</v>
      </c>
    </row>
    <row r="371" spans="1:37" x14ac:dyDescent="0.55000000000000004">
      <c r="A371" t="s">
        <v>997</v>
      </c>
      <c r="B371" t="s">
        <v>958</v>
      </c>
      <c r="C371" t="s">
        <v>998</v>
      </c>
      <c r="D371">
        <v>504</v>
      </c>
      <c r="E371">
        <v>58</v>
      </c>
      <c r="F371">
        <v>12</v>
      </c>
      <c r="G371">
        <v>20</v>
      </c>
      <c r="H371">
        <v>5246</v>
      </c>
      <c r="I371">
        <v>158538</v>
      </c>
      <c r="J371">
        <v>1</v>
      </c>
      <c r="K371">
        <v>8</v>
      </c>
      <c r="L371">
        <v>27</v>
      </c>
      <c r="M371">
        <v>1</v>
      </c>
      <c r="N371">
        <v>8</v>
      </c>
      <c r="O371">
        <v>13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293</v>
      </c>
      <c r="W371">
        <v>6</v>
      </c>
      <c r="X371">
        <v>13</v>
      </c>
      <c r="Y371">
        <v>274</v>
      </c>
      <c r="Z371">
        <v>0</v>
      </c>
      <c r="AA371" s="8">
        <f t="shared" si="36"/>
        <v>314.5595238095238</v>
      </c>
      <c r="AB371" s="8">
        <f t="shared" si="37"/>
        <v>2.5</v>
      </c>
      <c r="AC371" s="8">
        <f t="shared" si="38"/>
        <v>93.515358361774744</v>
      </c>
      <c r="AD371" s="8">
        <f t="shared" si="39"/>
        <v>-1.5873015873015872</v>
      </c>
      <c r="AE371">
        <v>5246</v>
      </c>
      <c r="AG371" s="8">
        <f t="shared" si="40"/>
        <v>61.121979761904761</v>
      </c>
      <c r="AH371" s="9">
        <f t="shared" si="35"/>
        <v>-32.393378599869983</v>
      </c>
      <c r="AI371" s="8">
        <f t="shared" si="41"/>
        <v>32.393378599869983</v>
      </c>
      <c r="AJ371" t="s">
        <v>2798</v>
      </c>
      <c r="AK371" s="8">
        <v>-7.9164150808860114</v>
      </c>
    </row>
    <row r="372" spans="1:37" x14ac:dyDescent="0.55000000000000004">
      <c r="A372" t="s">
        <v>999</v>
      </c>
      <c r="B372" t="s">
        <v>958</v>
      </c>
      <c r="C372" t="s">
        <v>1000</v>
      </c>
      <c r="D372">
        <v>4044</v>
      </c>
      <c r="E372">
        <v>353</v>
      </c>
      <c r="F372">
        <v>79</v>
      </c>
      <c r="G372">
        <v>128</v>
      </c>
      <c r="H372">
        <v>17151</v>
      </c>
      <c r="I372">
        <v>693776</v>
      </c>
      <c r="J372">
        <v>3</v>
      </c>
      <c r="K372">
        <v>28</v>
      </c>
      <c r="L372">
        <v>125</v>
      </c>
      <c r="M372">
        <v>1</v>
      </c>
      <c r="N372">
        <v>14</v>
      </c>
      <c r="O372">
        <v>77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89</v>
      </c>
      <c r="V372">
        <v>2051</v>
      </c>
      <c r="W372">
        <v>303</v>
      </c>
      <c r="X372">
        <v>602</v>
      </c>
      <c r="Y372">
        <v>1105</v>
      </c>
      <c r="Z372">
        <v>0</v>
      </c>
      <c r="AA372" s="8">
        <f t="shared" si="36"/>
        <v>171.55687438180018</v>
      </c>
      <c r="AB372" s="8">
        <f t="shared" si="37"/>
        <v>6.7674418604651159</v>
      </c>
      <c r="AC372" s="8">
        <f t="shared" si="38"/>
        <v>53.876157971721113</v>
      </c>
      <c r="AD372" s="8">
        <f t="shared" si="39"/>
        <v>-1.2116716122650841</v>
      </c>
      <c r="AE372">
        <v>17151</v>
      </c>
      <c r="AG372" s="8">
        <f t="shared" si="40"/>
        <v>62.251700692383778</v>
      </c>
      <c r="AH372" s="9">
        <f t="shared" si="35"/>
        <v>8.3755427206626649</v>
      </c>
      <c r="AI372" s="8">
        <f t="shared" si="41"/>
        <v>8.3755427206626649</v>
      </c>
      <c r="AJ372" t="s">
        <v>2545</v>
      </c>
      <c r="AK372" s="8">
        <v>-7.914741995254964</v>
      </c>
    </row>
    <row r="373" spans="1:37" x14ac:dyDescent="0.55000000000000004">
      <c r="A373" t="s">
        <v>1001</v>
      </c>
      <c r="B373" t="s">
        <v>958</v>
      </c>
      <c r="C373" t="s">
        <v>1002</v>
      </c>
      <c r="D373">
        <v>14451</v>
      </c>
      <c r="E373">
        <v>1331</v>
      </c>
      <c r="F373">
        <v>309</v>
      </c>
      <c r="G373">
        <v>503</v>
      </c>
      <c r="H373">
        <v>7989</v>
      </c>
      <c r="I373">
        <v>1125446</v>
      </c>
      <c r="J373">
        <v>7</v>
      </c>
      <c r="K373">
        <v>83</v>
      </c>
      <c r="L373">
        <v>505</v>
      </c>
      <c r="M373">
        <v>4</v>
      </c>
      <c r="N373">
        <v>56</v>
      </c>
      <c r="O373">
        <v>301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170</v>
      </c>
      <c r="V373">
        <v>7310</v>
      </c>
      <c r="W373">
        <v>973</v>
      </c>
      <c r="X373">
        <v>1893</v>
      </c>
      <c r="Y373">
        <v>4358</v>
      </c>
      <c r="Z373">
        <v>1</v>
      </c>
      <c r="AA373" s="8">
        <f t="shared" si="36"/>
        <v>77.880146702650336</v>
      </c>
      <c r="AB373" s="8">
        <f t="shared" si="37"/>
        <v>6.9714285714285715</v>
      </c>
      <c r="AC373" s="8">
        <f t="shared" si="38"/>
        <v>59.616963064295483</v>
      </c>
      <c r="AD373" s="8">
        <f t="shared" si="39"/>
        <v>-1.3424676492976264</v>
      </c>
      <c r="AE373">
        <v>7989</v>
      </c>
      <c r="AG373" s="8">
        <f t="shared" si="40"/>
        <v>62.991746841049064</v>
      </c>
      <c r="AH373" s="9">
        <f t="shared" si="35"/>
        <v>3.3747837767535813</v>
      </c>
      <c r="AI373" s="8">
        <f t="shared" si="41"/>
        <v>3.3747837767535813</v>
      </c>
      <c r="AJ373" t="s">
        <v>2955</v>
      </c>
      <c r="AK373" s="8">
        <v>-7.9015903511229624</v>
      </c>
    </row>
    <row r="374" spans="1:37" x14ac:dyDescent="0.55000000000000004">
      <c r="A374" t="s">
        <v>1003</v>
      </c>
      <c r="B374" t="s">
        <v>958</v>
      </c>
      <c r="C374" t="s">
        <v>1004</v>
      </c>
      <c r="D374">
        <v>2556</v>
      </c>
      <c r="E374">
        <v>258</v>
      </c>
      <c r="F374">
        <v>70</v>
      </c>
      <c r="G374">
        <v>102</v>
      </c>
      <c r="H374">
        <v>2564</v>
      </c>
      <c r="I374">
        <v>267069</v>
      </c>
      <c r="J374">
        <v>2</v>
      </c>
      <c r="K374">
        <v>18</v>
      </c>
      <c r="L374">
        <v>82</v>
      </c>
      <c r="M374">
        <v>2</v>
      </c>
      <c r="N374">
        <v>19</v>
      </c>
      <c r="O374">
        <v>63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1506</v>
      </c>
      <c r="W374">
        <v>202</v>
      </c>
      <c r="X374">
        <v>294</v>
      </c>
      <c r="Y374">
        <v>997</v>
      </c>
      <c r="Z374">
        <v>0</v>
      </c>
      <c r="AA374" s="8">
        <f t="shared" si="36"/>
        <v>104.48708920187794</v>
      </c>
      <c r="AB374" s="8">
        <f t="shared" si="37"/>
        <v>3.9189189189189189</v>
      </c>
      <c r="AC374" s="8">
        <f t="shared" si="38"/>
        <v>66.201859229747669</v>
      </c>
      <c r="AD374" s="8">
        <f t="shared" si="39"/>
        <v>-1.2519561815336464</v>
      </c>
      <c r="AE374">
        <v>2564</v>
      </c>
      <c r="AG374" s="8">
        <f t="shared" si="40"/>
        <v>62.781551995305165</v>
      </c>
      <c r="AH374" s="9">
        <f t="shared" si="35"/>
        <v>-3.4203072344425038</v>
      </c>
      <c r="AI374" s="8">
        <f t="shared" si="41"/>
        <v>3.4203072344425038</v>
      </c>
      <c r="AJ374" t="s">
        <v>309</v>
      </c>
      <c r="AK374" s="8">
        <v>-7.8937304527613392</v>
      </c>
    </row>
    <row r="375" spans="1:37" x14ac:dyDescent="0.55000000000000004">
      <c r="A375" t="s">
        <v>1005</v>
      </c>
      <c r="B375" t="s">
        <v>958</v>
      </c>
      <c r="C375" t="s">
        <v>1006</v>
      </c>
      <c r="D375">
        <v>5770</v>
      </c>
      <c r="E375">
        <v>468</v>
      </c>
      <c r="F375">
        <v>99</v>
      </c>
      <c r="G375">
        <v>134</v>
      </c>
      <c r="H375">
        <v>4812</v>
      </c>
      <c r="I375">
        <v>344622</v>
      </c>
      <c r="J375">
        <v>1</v>
      </c>
      <c r="K375">
        <v>15</v>
      </c>
      <c r="L375">
        <v>196</v>
      </c>
      <c r="M375">
        <v>1</v>
      </c>
      <c r="N375">
        <v>14</v>
      </c>
      <c r="O375">
        <v>97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44</v>
      </c>
      <c r="V375">
        <v>2917</v>
      </c>
      <c r="W375">
        <v>489</v>
      </c>
      <c r="X375">
        <v>984</v>
      </c>
      <c r="Y375">
        <v>1441</v>
      </c>
      <c r="Z375">
        <v>0</v>
      </c>
      <c r="AA375" s="8">
        <f t="shared" si="36"/>
        <v>59.726516464471402</v>
      </c>
      <c r="AB375" s="8">
        <f t="shared" si="37"/>
        <v>11.233333333333333</v>
      </c>
      <c r="AC375" s="8">
        <f t="shared" si="38"/>
        <v>49.400068563592733</v>
      </c>
      <c r="AD375" s="8">
        <f t="shared" si="39"/>
        <v>-0.60658578856152512</v>
      </c>
      <c r="AE375">
        <v>4812</v>
      </c>
      <c r="AG375" s="8">
        <f t="shared" si="40"/>
        <v>63.135160519930672</v>
      </c>
      <c r="AH375" s="9">
        <f t="shared" si="35"/>
        <v>13.735091956337939</v>
      </c>
      <c r="AI375" s="8">
        <f t="shared" si="41"/>
        <v>13.735091956337939</v>
      </c>
      <c r="AJ375" t="s">
        <v>3305</v>
      </c>
      <c r="AK375" s="8">
        <v>-7.8861779050616789</v>
      </c>
    </row>
    <row r="376" spans="1:37" x14ac:dyDescent="0.55000000000000004">
      <c r="A376" t="s">
        <v>1007</v>
      </c>
      <c r="B376" t="s">
        <v>958</v>
      </c>
      <c r="C376" t="s">
        <v>1008</v>
      </c>
      <c r="D376">
        <v>3322</v>
      </c>
      <c r="E376">
        <v>421</v>
      </c>
      <c r="F376">
        <v>75</v>
      </c>
      <c r="G376">
        <v>99</v>
      </c>
      <c r="H376">
        <v>2125</v>
      </c>
      <c r="I376">
        <v>385106</v>
      </c>
      <c r="J376">
        <v>2</v>
      </c>
      <c r="K376">
        <v>22</v>
      </c>
      <c r="L376">
        <v>172</v>
      </c>
      <c r="M376">
        <v>1</v>
      </c>
      <c r="N376">
        <v>12</v>
      </c>
      <c r="O376">
        <v>81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1632</v>
      </c>
      <c r="W376">
        <v>232</v>
      </c>
      <c r="X376">
        <v>442</v>
      </c>
      <c r="Y376">
        <v>920</v>
      </c>
      <c r="Z376">
        <v>0</v>
      </c>
      <c r="AA376" s="8">
        <f t="shared" si="36"/>
        <v>115.92594822396147</v>
      </c>
      <c r="AB376" s="8">
        <f t="shared" si="37"/>
        <v>7.4411764705882355</v>
      </c>
      <c r="AC376" s="8">
        <f t="shared" si="38"/>
        <v>56.372549019607845</v>
      </c>
      <c r="AD376" s="8">
        <f t="shared" si="39"/>
        <v>-0.72245635159542443</v>
      </c>
      <c r="AE376">
        <v>2125</v>
      </c>
      <c r="AG376" s="8">
        <f t="shared" si="40"/>
        <v>62.691185009030704</v>
      </c>
      <c r="AH376" s="9">
        <f t="shared" si="35"/>
        <v>6.3186359894228588</v>
      </c>
      <c r="AI376" s="8">
        <f t="shared" si="41"/>
        <v>6.3186359894228588</v>
      </c>
      <c r="AJ376" t="s">
        <v>814</v>
      </c>
      <c r="AK376" s="8">
        <v>-7.8580563642335406</v>
      </c>
    </row>
    <row r="377" spans="1:37" x14ac:dyDescent="0.55000000000000004">
      <c r="A377" t="s">
        <v>1009</v>
      </c>
      <c r="B377" t="s">
        <v>958</v>
      </c>
      <c r="C377" t="s">
        <v>1010</v>
      </c>
      <c r="D377">
        <v>13552</v>
      </c>
      <c r="E377">
        <v>1422</v>
      </c>
      <c r="F377">
        <v>285</v>
      </c>
      <c r="G377">
        <v>382</v>
      </c>
      <c r="H377">
        <v>7365</v>
      </c>
      <c r="I377">
        <v>2587306</v>
      </c>
      <c r="J377">
        <v>6</v>
      </c>
      <c r="K377">
        <v>71</v>
      </c>
      <c r="L377">
        <v>567</v>
      </c>
      <c r="M377">
        <v>1</v>
      </c>
      <c r="N377">
        <v>26</v>
      </c>
      <c r="O377">
        <v>300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57</v>
      </c>
      <c r="V377">
        <v>6713</v>
      </c>
      <c r="W377">
        <v>835</v>
      </c>
      <c r="X377">
        <v>1304</v>
      </c>
      <c r="Y377">
        <v>4486</v>
      </c>
      <c r="Z377">
        <v>1</v>
      </c>
      <c r="AA377" s="8">
        <f t="shared" si="36"/>
        <v>190.91691263282172</v>
      </c>
      <c r="AB377" s="8">
        <f t="shared" si="37"/>
        <v>9.4285714285714288</v>
      </c>
      <c r="AC377" s="8">
        <f t="shared" si="38"/>
        <v>66.825562341725004</v>
      </c>
      <c r="AD377" s="8">
        <f t="shared" si="39"/>
        <v>-0.71576151121605669</v>
      </c>
      <c r="AE377">
        <v>7365</v>
      </c>
      <c r="AG377" s="8">
        <f t="shared" si="40"/>
        <v>62.098756390200705</v>
      </c>
      <c r="AH377" s="9">
        <f t="shared" si="35"/>
        <v>-4.7268059515242982</v>
      </c>
      <c r="AI377" s="8">
        <f t="shared" si="41"/>
        <v>4.7268059515242982</v>
      </c>
      <c r="AJ377" t="s">
        <v>2864</v>
      </c>
      <c r="AK377" s="8">
        <v>-7.8400655065341951</v>
      </c>
    </row>
    <row r="378" spans="1:37" x14ac:dyDescent="0.55000000000000004">
      <c r="A378" t="s">
        <v>1011</v>
      </c>
      <c r="B378" t="s">
        <v>958</v>
      </c>
      <c r="C378" t="s">
        <v>1012</v>
      </c>
      <c r="D378">
        <v>15068</v>
      </c>
      <c r="E378">
        <v>1611</v>
      </c>
      <c r="F378">
        <v>346</v>
      </c>
      <c r="G378">
        <v>390</v>
      </c>
      <c r="H378">
        <v>6149</v>
      </c>
      <c r="I378">
        <v>902263</v>
      </c>
      <c r="J378">
        <v>2</v>
      </c>
      <c r="K378">
        <v>47</v>
      </c>
      <c r="L378">
        <v>633</v>
      </c>
      <c r="M378">
        <v>1</v>
      </c>
      <c r="N378">
        <v>30</v>
      </c>
      <c r="O378">
        <v>358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304</v>
      </c>
      <c r="V378">
        <v>8034</v>
      </c>
      <c r="W378">
        <v>1154</v>
      </c>
      <c r="X378">
        <v>2205</v>
      </c>
      <c r="Y378">
        <v>4659</v>
      </c>
      <c r="Z378">
        <v>0</v>
      </c>
      <c r="AA378" s="8">
        <f t="shared" si="36"/>
        <v>59.879413326254316</v>
      </c>
      <c r="AB378" s="8">
        <f t="shared" si="37"/>
        <v>16.602564102564102</v>
      </c>
      <c r="AC378" s="8">
        <f t="shared" si="38"/>
        <v>57.991038088125471</v>
      </c>
      <c r="AD378" s="8">
        <f t="shared" si="39"/>
        <v>-0.29200955667640033</v>
      </c>
      <c r="AE378">
        <v>6149</v>
      </c>
      <c r="AG378" s="8">
        <f t="shared" si="40"/>
        <v>63.13395263472259</v>
      </c>
      <c r="AH378" s="9">
        <f t="shared" si="35"/>
        <v>5.1429145465971189</v>
      </c>
      <c r="AI378" s="8">
        <f t="shared" si="41"/>
        <v>5.1429145465971189</v>
      </c>
      <c r="AJ378" t="s">
        <v>1348</v>
      </c>
      <c r="AK378" s="8">
        <v>-7.7982517534432887</v>
      </c>
    </row>
    <row r="379" spans="1:37" x14ac:dyDescent="0.55000000000000004">
      <c r="A379" t="s">
        <v>1013</v>
      </c>
      <c r="B379" t="s">
        <v>958</v>
      </c>
      <c r="C379" t="s">
        <v>1014</v>
      </c>
      <c r="D379">
        <v>3081</v>
      </c>
      <c r="E379">
        <v>421</v>
      </c>
      <c r="F379">
        <v>64</v>
      </c>
      <c r="G379">
        <v>57</v>
      </c>
      <c r="H379">
        <v>1637</v>
      </c>
      <c r="I379">
        <v>382873</v>
      </c>
      <c r="J379">
        <v>2</v>
      </c>
      <c r="K379">
        <v>22</v>
      </c>
      <c r="L379">
        <v>160</v>
      </c>
      <c r="M379">
        <v>1</v>
      </c>
      <c r="N379">
        <v>10</v>
      </c>
      <c r="O379">
        <v>82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1650</v>
      </c>
      <c r="W379">
        <v>361</v>
      </c>
      <c r="X379">
        <v>401</v>
      </c>
      <c r="Y379">
        <v>865</v>
      </c>
      <c r="Z379">
        <v>0</v>
      </c>
      <c r="AA379" s="8">
        <f t="shared" si="36"/>
        <v>124.26906848425836</v>
      </c>
      <c r="AB379" s="8">
        <f t="shared" si="37"/>
        <v>7.5625</v>
      </c>
      <c r="AC379" s="8">
        <f t="shared" si="38"/>
        <v>52.424242424242429</v>
      </c>
      <c r="AD379" s="8">
        <f t="shared" si="39"/>
        <v>0.22719896137617657</v>
      </c>
      <c r="AE379">
        <v>1637</v>
      </c>
      <c r="AG379" s="8">
        <f t="shared" si="40"/>
        <v>62.625274358974359</v>
      </c>
      <c r="AH379" s="9">
        <f t="shared" si="35"/>
        <v>10.20103193473193</v>
      </c>
      <c r="AI379" s="8">
        <f t="shared" si="41"/>
        <v>10.20103193473193</v>
      </c>
      <c r="AJ379" t="s">
        <v>447</v>
      </c>
      <c r="AK379" s="8">
        <v>-7.7827743078194089</v>
      </c>
    </row>
    <row r="380" spans="1:37" x14ac:dyDescent="0.55000000000000004">
      <c r="A380" t="s">
        <v>1015</v>
      </c>
      <c r="B380" t="s">
        <v>958</v>
      </c>
      <c r="C380" t="s">
        <v>1016</v>
      </c>
      <c r="D380">
        <v>3081</v>
      </c>
      <c r="E380">
        <v>310</v>
      </c>
      <c r="F380">
        <v>65</v>
      </c>
      <c r="G380">
        <v>98</v>
      </c>
      <c r="H380">
        <v>2202</v>
      </c>
      <c r="I380">
        <v>419986</v>
      </c>
      <c r="J380">
        <v>2</v>
      </c>
      <c r="K380">
        <v>19</v>
      </c>
      <c r="L380">
        <v>128</v>
      </c>
      <c r="M380">
        <v>1</v>
      </c>
      <c r="N380">
        <v>11</v>
      </c>
      <c r="O380">
        <v>62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1552</v>
      </c>
      <c r="W380">
        <v>253</v>
      </c>
      <c r="X380">
        <v>431</v>
      </c>
      <c r="Y380">
        <v>842</v>
      </c>
      <c r="Z380">
        <v>0</v>
      </c>
      <c r="AA380" s="8">
        <f t="shared" si="36"/>
        <v>136.31483284647842</v>
      </c>
      <c r="AB380" s="8">
        <f t="shared" si="37"/>
        <v>6.333333333333333</v>
      </c>
      <c r="AC380" s="8">
        <f t="shared" si="38"/>
        <v>54.252577319587623</v>
      </c>
      <c r="AD380" s="8">
        <f t="shared" si="39"/>
        <v>-1.071080817916261</v>
      </c>
      <c r="AE380">
        <v>2202</v>
      </c>
      <c r="AG380" s="8">
        <f t="shared" si="40"/>
        <v>62.530112820512819</v>
      </c>
      <c r="AH380" s="9">
        <f t="shared" si="35"/>
        <v>8.2775355009251967</v>
      </c>
      <c r="AI380" s="8">
        <f t="shared" si="41"/>
        <v>8.2775355009251967</v>
      </c>
      <c r="AJ380" t="s">
        <v>2688</v>
      </c>
      <c r="AK380" s="8">
        <v>-7.7701115863993309</v>
      </c>
    </row>
    <row r="381" spans="1:37" x14ac:dyDescent="0.55000000000000004">
      <c r="A381" t="s">
        <v>1017</v>
      </c>
      <c r="B381" t="s">
        <v>958</v>
      </c>
      <c r="C381" t="s">
        <v>1018</v>
      </c>
      <c r="D381">
        <v>1452</v>
      </c>
      <c r="E381">
        <v>96</v>
      </c>
      <c r="F381">
        <v>42</v>
      </c>
      <c r="G381">
        <v>48</v>
      </c>
      <c r="H381">
        <v>1162</v>
      </c>
      <c r="I381">
        <v>213046</v>
      </c>
      <c r="J381">
        <v>1</v>
      </c>
      <c r="K381">
        <v>7</v>
      </c>
      <c r="L381">
        <v>38</v>
      </c>
      <c r="M381">
        <v>1</v>
      </c>
      <c r="N381">
        <v>9</v>
      </c>
      <c r="O381">
        <v>14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623</v>
      </c>
      <c r="W381">
        <v>61</v>
      </c>
      <c r="X381">
        <v>170</v>
      </c>
      <c r="Y381">
        <v>389</v>
      </c>
      <c r="Z381">
        <v>0</v>
      </c>
      <c r="AA381" s="8">
        <f t="shared" si="36"/>
        <v>146.72589531680441</v>
      </c>
      <c r="AB381" s="8">
        <f t="shared" si="37"/>
        <v>3.25</v>
      </c>
      <c r="AC381" s="8">
        <f t="shared" si="38"/>
        <v>62.43980738362761</v>
      </c>
      <c r="AD381" s="8">
        <f t="shared" si="39"/>
        <v>-0.41322314049586778</v>
      </c>
      <c r="AE381">
        <v>1162</v>
      </c>
      <c r="AG381" s="8">
        <f t="shared" si="40"/>
        <v>62.447865426997247</v>
      </c>
      <c r="AH381" s="9">
        <f t="shared" si="35"/>
        <v>8.0580433696368914E-3</v>
      </c>
      <c r="AI381" s="8">
        <f t="shared" si="41"/>
        <v>8.0580433696368914E-3</v>
      </c>
      <c r="AJ381" t="s">
        <v>2497</v>
      </c>
      <c r="AK381" s="8">
        <v>-7.7476855463969017</v>
      </c>
    </row>
    <row r="382" spans="1:37" x14ac:dyDescent="0.55000000000000004">
      <c r="A382" t="s">
        <v>1019</v>
      </c>
      <c r="B382" t="s">
        <v>958</v>
      </c>
      <c r="C382" t="s">
        <v>928</v>
      </c>
      <c r="D382">
        <v>1862</v>
      </c>
      <c r="E382">
        <v>89</v>
      </c>
      <c r="F382">
        <v>85</v>
      </c>
      <c r="G382">
        <v>63</v>
      </c>
      <c r="H382">
        <v>7571</v>
      </c>
      <c r="I382">
        <v>335414</v>
      </c>
      <c r="J382">
        <v>2</v>
      </c>
      <c r="K382">
        <v>10</v>
      </c>
      <c r="L382">
        <v>26</v>
      </c>
      <c r="M382">
        <v>1</v>
      </c>
      <c r="N382">
        <v>10</v>
      </c>
      <c r="O382">
        <v>18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59</v>
      </c>
      <c r="V382">
        <v>766</v>
      </c>
      <c r="W382">
        <v>91</v>
      </c>
      <c r="X382">
        <v>175</v>
      </c>
      <c r="Y382">
        <v>497</v>
      </c>
      <c r="Z382">
        <v>0</v>
      </c>
      <c r="AA382" s="8">
        <f t="shared" si="36"/>
        <v>180.13641245972073</v>
      </c>
      <c r="AB382" s="8">
        <f t="shared" si="37"/>
        <v>4.9047619047619051</v>
      </c>
      <c r="AC382" s="8">
        <f t="shared" si="38"/>
        <v>64.882506527415146</v>
      </c>
      <c r="AD382" s="8">
        <f t="shared" si="39"/>
        <v>1.1815252416756177</v>
      </c>
      <c r="AE382">
        <v>7571</v>
      </c>
      <c r="AG382" s="8">
        <f t="shared" si="40"/>
        <v>62.183922341568206</v>
      </c>
      <c r="AH382" s="9">
        <f t="shared" si="35"/>
        <v>-2.6985841858469399</v>
      </c>
      <c r="AI382" s="8">
        <f t="shared" si="41"/>
        <v>2.6985841858469399</v>
      </c>
      <c r="AJ382" t="s">
        <v>293</v>
      </c>
      <c r="AK382" s="8">
        <v>-7.7143645795483451</v>
      </c>
    </row>
    <row r="383" spans="1:37" x14ac:dyDescent="0.55000000000000004">
      <c r="A383" t="s">
        <v>1020</v>
      </c>
      <c r="B383" t="s">
        <v>958</v>
      </c>
      <c r="C383" t="s">
        <v>1021</v>
      </c>
      <c r="D383">
        <v>1246</v>
      </c>
      <c r="E383">
        <v>66</v>
      </c>
      <c r="F383">
        <v>52</v>
      </c>
      <c r="G383">
        <v>42</v>
      </c>
      <c r="H383">
        <v>1917</v>
      </c>
      <c r="I383">
        <v>148298</v>
      </c>
      <c r="J383">
        <v>1</v>
      </c>
      <c r="K383">
        <v>6</v>
      </c>
      <c r="L383">
        <v>26</v>
      </c>
      <c r="M383">
        <v>1</v>
      </c>
      <c r="N383">
        <v>7</v>
      </c>
      <c r="O383">
        <v>10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574</v>
      </c>
      <c r="W383">
        <v>187</v>
      </c>
      <c r="X383">
        <v>99</v>
      </c>
      <c r="Y383">
        <v>287</v>
      </c>
      <c r="Z383">
        <v>0</v>
      </c>
      <c r="AA383" s="8">
        <f t="shared" si="36"/>
        <v>119.01926163723917</v>
      </c>
      <c r="AB383" s="8">
        <f t="shared" si="37"/>
        <v>2.7692307692307692</v>
      </c>
      <c r="AC383" s="8">
        <f t="shared" si="38"/>
        <v>50</v>
      </c>
      <c r="AD383" s="8">
        <f t="shared" si="39"/>
        <v>0.80256821829855529</v>
      </c>
      <c r="AE383">
        <v>1917</v>
      </c>
      <c r="AG383" s="8">
        <f t="shared" si="40"/>
        <v>62.666747833065813</v>
      </c>
      <c r="AH383" s="9">
        <f t="shared" si="35"/>
        <v>12.666747833065813</v>
      </c>
      <c r="AI383" s="8">
        <f t="shared" si="41"/>
        <v>12.666747833065813</v>
      </c>
      <c r="AJ383" t="s">
        <v>1641</v>
      </c>
      <c r="AK383" s="8">
        <v>-7.7069646325489032</v>
      </c>
    </row>
    <row r="384" spans="1:37" x14ac:dyDescent="0.55000000000000004">
      <c r="A384" t="s">
        <v>1022</v>
      </c>
      <c r="B384" t="s">
        <v>958</v>
      </c>
      <c r="C384" t="s">
        <v>1023</v>
      </c>
      <c r="D384">
        <v>19014</v>
      </c>
      <c r="E384">
        <v>1904</v>
      </c>
      <c r="F384">
        <v>379</v>
      </c>
      <c r="G384">
        <v>496</v>
      </c>
      <c r="H384">
        <v>7536</v>
      </c>
      <c r="I384">
        <v>1961049</v>
      </c>
      <c r="J384">
        <v>4</v>
      </c>
      <c r="K384">
        <v>63</v>
      </c>
      <c r="L384">
        <v>812</v>
      </c>
      <c r="M384">
        <v>3</v>
      </c>
      <c r="N384">
        <v>47</v>
      </c>
      <c r="O384">
        <v>390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290</v>
      </c>
      <c r="V384">
        <v>9738</v>
      </c>
      <c r="W384">
        <v>1459</v>
      </c>
      <c r="X384">
        <v>2504</v>
      </c>
      <c r="Y384">
        <v>5668</v>
      </c>
      <c r="Z384">
        <v>1</v>
      </c>
      <c r="AA384" s="8">
        <f t="shared" si="36"/>
        <v>103.13710949826444</v>
      </c>
      <c r="AB384" s="8">
        <f t="shared" si="37"/>
        <v>13.441441441441441</v>
      </c>
      <c r="AC384" s="8">
        <f t="shared" si="38"/>
        <v>58.204970219757648</v>
      </c>
      <c r="AD384" s="8">
        <f t="shared" si="39"/>
        <v>-0.61533606816030295</v>
      </c>
      <c r="AE384">
        <v>7536</v>
      </c>
      <c r="AG384" s="8">
        <f t="shared" si="40"/>
        <v>62.79221683496371</v>
      </c>
      <c r="AH384" s="9">
        <f t="shared" si="35"/>
        <v>4.5872466152060625</v>
      </c>
      <c r="AI384" s="8">
        <f t="shared" si="41"/>
        <v>4.5872466152060625</v>
      </c>
      <c r="AJ384" t="s">
        <v>1366</v>
      </c>
      <c r="AK384" s="8">
        <v>-7.6805697708956302</v>
      </c>
    </row>
    <row r="385" spans="1:37" x14ac:dyDescent="0.55000000000000004">
      <c r="A385" t="s">
        <v>1024</v>
      </c>
      <c r="B385" t="s">
        <v>958</v>
      </c>
      <c r="C385" t="s">
        <v>1025</v>
      </c>
      <c r="D385">
        <v>20808</v>
      </c>
      <c r="E385">
        <v>2805</v>
      </c>
      <c r="F385">
        <v>938</v>
      </c>
      <c r="G385">
        <v>710</v>
      </c>
      <c r="H385">
        <v>6211</v>
      </c>
      <c r="I385">
        <v>1272791</v>
      </c>
      <c r="J385">
        <v>5</v>
      </c>
      <c r="K385">
        <v>86</v>
      </c>
      <c r="L385">
        <v>1114</v>
      </c>
      <c r="M385">
        <v>3</v>
      </c>
      <c r="N385">
        <v>58</v>
      </c>
      <c r="O385">
        <v>580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10206</v>
      </c>
      <c r="W385">
        <v>630</v>
      </c>
      <c r="X385">
        <v>4012</v>
      </c>
      <c r="Y385">
        <v>5357</v>
      </c>
      <c r="Z385">
        <v>0</v>
      </c>
      <c r="AA385" s="8">
        <f t="shared" si="36"/>
        <v>61.168348712033833</v>
      </c>
      <c r="AB385" s="8">
        <f t="shared" si="37"/>
        <v>11.763888888888889</v>
      </c>
      <c r="AC385" s="8">
        <f t="shared" si="38"/>
        <v>52.488732118361746</v>
      </c>
      <c r="AD385" s="8">
        <f t="shared" si="39"/>
        <v>1.0957324106113033</v>
      </c>
      <c r="AE385">
        <v>6211</v>
      </c>
      <c r="AG385" s="8">
        <f t="shared" si="40"/>
        <v>63.123770045174929</v>
      </c>
      <c r="AH385" s="9">
        <f t="shared" si="35"/>
        <v>10.635037926813183</v>
      </c>
      <c r="AI385" s="8">
        <f t="shared" si="41"/>
        <v>10.635037926813183</v>
      </c>
      <c r="AJ385" t="s">
        <v>3417</v>
      </c>
      <c r="AK385" s="8">
        <v>-7.6611698160647208</v>
      </c>
    </row>
    <row r="386" spans="1:37" x14ac:dyDescent="0.55000000000000004">
      <c r="A386" t="s">
        <v>1026</v>
      </c>
      <c r="B386" t="s">
        <v>958</v>
      </c>
      <c r="C386" t="s">
        <v>1027</v>
      </c>
      <c r="D386">
        <v>6213</v>
      </c>
      <c r="E386">
        <v>776</v>
      </c>
      <c r="F386">
        <v>111</v>
      </c>
      <c r="G386">
        <v>142</v>
      </c>
      <c r="H386">
        <v>2421</v>
      </c>
      <c r="I386">
        <v>621886</v>
      </c>
      <c r="J386">
        <v>2</v>
      </c>
      <c r="K386">
        <v>30</v>
      </c>
      <c r="L386">
        <v>339</v>
      </c>
      <c r="M386">
        <v>1</v>
      </c>
      <c r="N386">
        <v>17</v>
      </c>
      <c r="O386">
        <v>177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2891</v>
      </c>
      <c r="W386">
        <v>314</v>
      </c>
      <c r="X386">
        <v>1179</v>
      </c>
      <c r="Y386">
        <v>1386</v>
      </c>
      <c r="Z386">
        <v>1</v>
      </c>
      <c r="AA386" s="8">
        <f t="shared" si="36"/>
        <v>100.09431836471914</v>
      </c>
      <c r="AB386" s="8">
        <f t="shared" si="37"/>
        <v>10.978723404255319</v>
      </c>
      <c r="AC386" s="8">
        <f t="shared" si="38"/>
        <v>47.941888619854723</v>
      </c>
      <c r="AD386" s="8">
        <f t="shared" si="39"/>
        <v>-0.49895380653468535</v>
      </c>
      <c r="AE386">
        <v>2421</v>
      </c>
      <c r="AG386" s="8">
        <f t="shared" si="40"/>
        <v>62.81625488491872</v>
      </c>
      <c r="AH386" s="9">
        <f t="shared" si="35"/>
        <v>14.874366265063998</v>
      </c>
      <c r="AI386" s="8">
        <f t="shared" si="41"/>
        <v>14.874366265063998</v>
      </c>
      <c r="AJ386" t="s">
        <v>433</v>
      </c>
      <c r="AK386" s="8">
        <v>-7.6593700239493074</v>
      </c>
    </row>
    <row r="387" spans="1:37" x14ac:dyDescent="0.55000000000000004">
      <c r="A387" t="s">
        <v>1028</v>
      </c>
      <c r="B387" t="s">
        <v>958</v>
      </c>
      <c r="C387" t="s">
        <v>1029</v>
      </c>
      <c r="D387">
        <v>4885</v>
      </c>
      <c r="E387">
        <v>632</v>
      </c>
      <c r="F387">
        <v>96</v>
      </c>
      <c r="G387">
        <v>112</v>
      </c>
      <c r="H387">
        <v>1570</v>
      </c>
      <c r="I387">
        <v>703190</v>
      </c>
      <c r="J387">
        <v>2</v>
      </c>
      <c r="K387">
        <v>24</v>
      </c>
      <c r="L387">
        <v>263</v>
      </c>
      <c r="M387">
        <v>1</v>
      </c>
      <c r="N387">
        <v>14</v>
      </c>
      <c r="O387">
        <v>132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2818</v>
      </c>
      <c r="W387">
        <v>491</v>
      </c>
      <c r="X387">
        <v>1140</v>
      </c>
      <c r="Y387">
        <v>1171</v>
      </c>
      <c r="Z387">
        <v>0</v>
      </c>
      <c r="AA387" s="8">
        <f t="shared" si="36"/>
        <v>143.94882292732856</v>
      </c>
      <c r="AB387" s="8">
        <f t="shared" si="37"/>
        <v>10.394736842105264</v>
      </c>
      <c r="AC387" s="8">
        <f t="shared" si="38"/>
        <v>41.554293825408088</v>
      </c>
      <c r="AD387" s="8">
        <f t="shared" si="39"/>
        <v>-0.3275332650972364</v>
      </c>
      <c r="AE387">
        <v>1570</v>
      </c>
      <c r="AG387" s="8">
        <f t="shared" si="40"/>
        <v>62.469804298874102</v>
      </c>
      <c r="AH387" s="9">
        <f t="shared" si="35"/>
        <v>20.915510473466014</v>
      </c>
      <c r="AI387" s="8">
        <f t="shared" si="41"/>
        <v>20.915510473466014</v>
      </c>
      <c r="AJ387" t="s">
        <v>2509</v>
      </c>
      <c r="AK387" s="8">
        <v>-7.656218681587724</v>
      </c>
    </row>
    <row r="388" spans="1:37" x14ac:dyDescent="0.55000000000000004">
      <c r="A388" t="s">
        <v>1030</v>
      </c>
      <c r="B388" t="s">
        <v>958</v>
      </c>
      <c r="C388" t="s">
        <v>1031</v>
      </c>
      <c r="D388">
        <v>17287</v>
      </c>
      <c r="E388">
        <v>2132</v>
      </c>
      <c r="F388">
        <v>575</v>
      </c>
      <c r="G388">
        <v>513</v>
      </c>
      <c r="H388">
        <v>4916</v>
      </c>
      <c r="I388">
        <v>1037924</v>
      </c>
      <c r="J388">
        <v>4</v>
      </c>
      <c r="K388">
        <v>63</v>
      </c>
      <c r="L388">
        <v>865</v>
      </c>
      <c r="M388">
        <v>1</v>
      </c>
      <c r="N388">
        <v>33</v>
      </c>
      <c r="O388">
        <v>467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589</v>
      </c>
      <c r="V388">
        <v>8249</v>
      </c>
      <c r="W388">
        <v>976</v>
      </c>
      <c r="X388">
        <v>3069</v>
      </c>
      <c r="Y388">
        <v>4115</v>
      </c>
      <c r="Z388">
        <v>1</v>
      </c>
      <c r="AA388" s="8">
        <f t="shared" si="36"/>
        <v>60.040724243651297</v>
      </c>
      <c r="AB388" s="8">
        <f t="shared" si="37"/>
        <v>19.804123711340207</v>
      </c>
      <c r="AC388" s="8">
        <f t="shared" si="38"/>
        <v>49.884834525397018</v>
      </c>
      <c r="AD388" s="8">
        <f t="shared" si="39"/>
        <v>0.35865100942905076</v>
      </c>
      <c r="AE388">
        <v>4916</v>
      </c>
      <c r="AG388" s="8">
        <f t="shared" si="40"/>
        <v>63.132678278475154</v>
      </c>
      <c r="AH388" s="9">
        <f t="shared" ref="AH388:AH451" si="42">AG388-AC388</f>
        <v>13.247843753078136</v>
      </c>
      <c r="AI388" s="8">
        <f t="shared" si="41"/>
        <v>13.247843753078136</v>
      </c>
      <c r="AJ388" t="s">
        <v>2537</v>
      </c>
      <c r="AK388" s="8">
        <v>-7.655914701150671</v>
      </c>
    </row>
    <row r="389" spans="1:37" x14ac:dyDescent="0.55000000000000004">
      <c r="A389" t="s">
        <v>1032</v>
      </c>
      <c r="B389" t="s">
        <v>958</v>
      </c>
      <c r="C389" t="s">
        <v>1033</v>
      </c>
      <c r="D389">
        <v>13343</v>
      </c>
      <c r="E389">
        <v>1630</v>
      </c>
      <c r="F389">
        <v>276</v>
      </c>
      <c r="G389">
        <v>391</v>
      </c>
      <c r="H389">
        <v>4113</v>
      </c>
      <c r="I389">
        <v>862398</v>
      </c>
      <c r="J389">
        <v>4</v>
      </c>
      <c r="K389">
        <v>58</v>
      </c>
      <c r="L389">
        <v>643</v>
      </c>
      <c r="M389">
        <v>1</v>
      </c>
      <c r="N389">
        <v>31</v>
      </c>
      <c r="O389">
        <v>401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364</v>
      </c>
      <c r="V389">
        <v>6670</v>
      </c>
      <c r="W389">
        <v>525</v>
      </c>
      <c r="X389">
        <v>2773</v>
      </c>
      <c r="Y389">
        <v>3258</v>
      </c>
      <c r="Z389">
        <v>1</v>
      </c>
      <c r="AA389" s="8">
        <f t="shared" ref="AA389:AA451" si="43">I389/D389</f>
        <v>64.632991081465931</v>
      </c>
      <c r="AB389" s="8">
        <f t="shared" ref="AB389:AB451" si="44">(L389+O389+R389+U389)/(K389+N389+Q389+T389)</f>
        <v>15.644444444444444</v>
      </c>
      <c r="AC389" s="8">
        <f t="shared" ref="AC389:AC452" si="45">Y389/V389*100</f>
        <v>48.8455772113943</v>
      </c>
      <c r="AD389" s="8">
        <f t="shared" ref="AD389:AD451" si="46">(F389-G389)/D389*100</f>
        <v>-0.86187514052312075</v>
      </c>
      <c r="AE389">
        <v>4113</v>
      </c>
      <c r="AG389" s="8">
        <f t="shared" ref="AG389:AG452" si="47">-0.0079*AA389 + 63.607</f>
        <v>63.096399370456417</v>
      </c>
      <c r="AH389" s="9">
        <f t="shared" si="42"/>
        <v>14.250822159062118</v>
      </c>
      <c r="AI389" s="8">
        <f t="shared" ref="AI389:AI452" si="48">ABS(AH389)</f>
        <v>14.250822159062118</v>
      </c>
      <c r="AJ389" t="s">
        <v>321</v>
      </c>
      <c r="AK389" s="8">
        <v>-7.6334024949044803</v>
      </c>
    </row>
    <row r="390" spans="1:37" x14ac:dyDescent="0.55000000000000004">
      <c r="A390" t="s">
        <v>1034</v>
      </c>
      <c r="B390" t="s">
        <v>958</v>
      </c>
      <c r="C390" t="s">
        <v>1035</v>
      </c>
      <c r="D390">
        <v>5392</v>
      </c>
      <c r="E390">
        <v>600</v>
      </c>
      <c r="F390">
        <v>104</v>
      </c>
      <c r="G390">
        <v>105</v>
      </c>
      <c r="H390">
        <v>2433</v>
      </c>
      <c r="I390">
        <v>439423</v>
      </c>
      <c r="J390">
        <v>1</v>
      </c>
      <c r="K390">
        <v>23</v>
      </c>
      <c r="L390">
        <v>265</v>
      </c>
      <c r="M390">
        <v>1</v>
      </c>
      <c r="N390">
        <v>14</v>
      </c>
      <c r="O390">
        <v>127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2764</v>
      </c>
      <c r="W390">
        <v>389</v>
      </c>
      <c r="X390">
        <v>1198</v>
      </c>
      <c r="Y390">
        <v>1173</v>
      </c>
      <c r="Z390">
        <v>1</v>
      </c>
      <c r="AA390" s="8">
        <f t="shared" si="43"/>
        <v>81.495363501483681</v>
      </c>
      <c r="AB390" s="8">
        <f t="shared" si="44"/>
        <v>10.594594594594595</v>
      </c>
      <c r="AC390" s="8">
        <f t="shared" si="45"/>
        <v>42.438494934876992</v>
      </c>
      <c r="AD390" s="8">
        <f t="shared" si="46"/>
        <v>-1.8545994065281901E-2</v>
      </c>
      <c r="AE390">
        <v>2433</v>
      </c>
      <c r="AG390" s="8">
        <f t="shared" si="47"/>
        <v>62.963186628338278</v>
      </c>
      <c r="AH390" s="9">
        <f t="shared" si="42"/>
        <v>20.524691693461286</v>
      </c>
      <c r="AI390" s="8">
        <f t="shared" si="48"/>
        <v>20.524691693461286</v>
      </c>
      <c r="AJ390" t="s">
        <v>3433</v>
      </c>
      <c r="AK390" s="8">
        <v>-7.6222340707788945</v>
      </c>
    </row>
    <row r="391" spans="1:37" x14ac:dyDescent="0.55000000000000004">
      <c r="A391" t="s">
        <v>1036</v>
      </c>
      <c r="B391" t="s">
        <v>958</v>
      </c>
      <c r="C391" t="s">
        <v>1037</v>
      </c>
      <c r="D391">
        <v>8302</v>
      </c>
      <c r="E391">
        <v>865</v>
      </c>
      <c r="F391">
        <v>152</v>
      </c>
      <c r="G391">
        <v>255</v>
      </c>
      <c r="H391">
        <v>4036</v>
      </c>
      <c r="I391">
        <v>614280</v>
      </c>
      <c r="J391">
        <v>2</v>
      </c>
      <c r="K391">
        <v>30</v>
      </c>
      <c r="L391">
        <v>350</v>
      </c>
      <c r="M391">
        <v>1</v>
      </c>
      <c r="N391">
        <v>20</v>
      </c>
      <c r="O391">
        <v>186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4386</v>
      </c>
      <c r="W391">
        <v>683</v>
      </c>
      <c r="X391">
        <v>1577</v>
      </c>
      <c r="Y391">
        <v>1956</v>
      </c>
      <c r="Z391">
        <v>1</v>
      </c>
      <c r="AA391" s="8">
        <f t="shared" si="43"/>
        <v>73.991809202601786</v>
      </c>
      <c r="AB391" s="8">
        <f t="shared" si="44"/>
        <v>10.72</v>
      </c>
      <c r="AC391" s="8">
        <f t="shared" si="45"/>
        <v>44.596443228454177</v>
      </c>
      <c r="AD391" s="8">
        <f t="shared" si="46"/>
        <v>-1.2406649000240906</v>
      </c>
      <c r="AE391">
        <v>4036</v>
      </c>
      <c r="AG391" s="8">
        <f t="shared" si="47"/>
        <v>63.022464707299449</v>
      </c>
      <c r="AH391" s="9">
        <f t="shared" si="42"/>
        <v>18.426021478845271</v>
      </c>
      <c r="AI391" s="8">
        <f t="shared" si="48"/>
        <v>18.426021478845271</v>
      </c>
      <c r="AJ391" t="s">
        <v>3384</v>
      </c>
      <c r="AK391" s="8">
        <v>-7.6130889837679234</v>
      </c>
    </row>
    <row r="392" spans="1:37" x14ac:dyDescent="0.55000000000000004">
      <c r="A392" t="s">
        <v>1038</v>
      </c>
      <c r="B392" t="s">
        <v>958</v>
      </c>
      <c r="C392" t="s">
        <v>1039</v>
      </c>
      <c r="D392">
        <v>3049</v>
      </c>
      <c r="E392">
        <v>316</v>
      </c>
      <c r="F392">
        <v>44</v>
      </c>
      <c r="G392">
        <v>66</v>
      </c>
      <c r="H392">
        <v>3122</v>
      </c>
      <c r="I392">
        <v>590255</v>
      </c>
      <c r="J392">
        <v>1</v>
      </c>
      <c r="K392">
        <v>14</v>
      </c>
      <c r="L392">
        <v>109</v>
      </c>
      <c r="M392">
        <v>1</v>
      </c>
      <c r="N392">
        <v>12</v>
      </c>
      <c r="O392">
        <v>77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1699</v>
      </c>
      <c r="W392">
        <v>350</v>
      </c>
      <c r="X392">
        <v>645</v>
      </c>
      <c r="Y392">
        <v>686</v>
      </c>
      <c r="Z392">
        <v>1</v>
      </c>
      <c r="AA392" s="8">
        <f t="shared" si="43"/>
        <v>193.58970154148901</v>
      </c>
      <c r="AB392" s="8">
        <f t="shared" si="44"/>
        <v>7.1538461538461542</v>
      </c>
      <c r="AC392" s="8">
        <f t="shared" si="45"/>
        <v>40.376692171865805</v>
      </c>
      <c r="AD392" s="8">
        <f t="shared" si="46"/>
        <v>-0.72154804854050514</v>
      </c>
      <c r="AE392">
        <v>3122</v>
      </c>
      <c r="AG392" s="8">
        <f t="shared" si="47"/>
        <v>62.077641357822237</v>
      </c>
      <c r="AH392" s="9">
        <f t="shared" si="42"/>
        <v>21.700949185956432</v>
      </c>
      <c r="AI392" s="8">
        <f t="shared" si="48"/>
        <v>21.700949185956432</v>
      </c>
      <c r="AJ392" t="s">
        <v>1080</v>
      </c>
      <c r="AK392" s="8">
        <v>-7.5962110254739201</v>
      </c>
    </row>
    <row r="393" spans="1:37" x14ac:dyDescent="0.55000000000000004">
      <c r="A393" t="s">
        <v>1040</v>
      </c>
      <c r="B393" t="s">
        <v>958</v>
      </c>
      <c r="C393" t="s">
        <v>1041</v>
      </c>
      <c r="D393">
        <v>14644</v>
      </c>
      <c r="E393">
        <v>1424</v>
      </c>
      <c r="F393">
        <v>280</v>
      </c>
      <c r="G393">
        <v>353</v>
      </c>
      <c r="H393">
        <v>5644</v>
      </c>
      <c r="I393">
        <v>888668</v>
      </c>
      <c r="J393">
        <v>2</v>
      </c>
      <c r="K393">
        <v>41</v>
      </c>
      <c r="L393">
        <v>540</v>
      </c>
      <c r="M393">
        <v>2</v>
      </c>
      <c r="N393">
        <v>30</v>
      </c>
      <c r="O393">
        <v>443</v>
      </c>
      <c r="P393">
        <v>0</v>
      </c>
      <c r="Q393">
        <v>0</v>
      </c>
      <c r="R393">
        <v>0</v>
      </c>
      <c r="S393">
        <v>0</v>
      </c>
      <c r="T393">
        <v>2</v>
      </c>
      <c r="U393">
        <v>949</v>
      </c>
      <c r="V393">
        <v>7403</v>
      </c>
      <c r="W393">
        <v>706</v>
      </c>
      <c r="X393">
        <v>2514</v>
      </c>
      <c r="Y393">
        <v>3802</v>
      </c>
      <c r="Z393">
        <v>1</v>
      </c>
      <c r="AA393" s="8">
        <f t="shared" si="43"/>
        <v>60.684785577711011</v>
      </c>
      <c r="AB393" s="8">
        <f t="shared" si="44"/>
        <v>26.465753424657535</v>
      </c>
      <c r="AC393" s="8">
        <f t="shared" si="45"/>
        <v>51.357557746859385</v>
      </c>
      <c r="AD393" s="8">
        <f t="shared" si="46"/>
        <v>-0.4984976782299918</v>
      </c>
      <c r="AE393">
        <v>5644</v>
      </c>
      <c r="AG393" s="8">
        <f t="shared" si="47"/>
        <v>63.127590193936079</v>
      </c>
      <c r="AH393" s="9">
        <f t="shared" si="42"/>
        <v>11.770032447076694</v>
      </c>
      <c r="AI393" s="8">
        <f t="shared" si="48"/>
        <v>11.770032447076694</v>
      </c>
      <c r="AJ393" t="s">
        <v>2666</v>
      </c>
      <c r="AK393" s="8">
        <v>-7.5711325053454246</v>
      </c>
    </row>
    <row r="394" spans="1:37" x14ac:dyDescent="0.55000000000000004">
      <c r="A394" t="s">
        <v>1042</v>
      </c>
      <c r="B394" t="s">
        <v>958</v>
      </c>
      <c r="C394" t="s">
        <v>1043</v>
      </c>
      <c r="D394">
        <v>6392</v>
      </c>
      <c r="E394">
        <v>795</v>
      </c>
      <c r="F394">
        <v>100</v>
      </c>
      <c r="G394">
        <v>154</v>
      </c>
      <c r="H394">
        <v>2546</v>
      </c>
      <c r="I394">
        <v>361758</v>
      </c>
      <c r="J394">
        <v>2</v>
      </c>
      <c r="K394">
        <v>27</v>
      </c>
      <c r="L394">
        <v>298</v>
      </c>
      <c r="M394">
        <v>1</v>
      </c>
      <c r="N394">
        <v>17</v>
      </c>
      <c r="O394">
        <v>171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3396</v>
      </c>
      <c r="W394">
        <v>471</v>
      </c>
      <c r="X394">
        <v>1347</v>
      </c>
      <c r="Y394">
        <v>1517</v>
      </c>
      <c r="Z394">
        <v>0</v>
      </c>
      <c r="AA394" s="8">
        <f t="shared" si="43"/>
        <v>56.595431789737169</v>
      </c>
      <c r="AB394" s="8">
        <f t="shared" si="44"/>
        <v>10.659090909090908</v>
      </c>
      <c r="AC394" s="8">
        <f t="shared" si="45"/>
        <v>44.670200235571258</v>
      </c>
      <c r="AD394" s="8">
        <f t="shared" si="46"/>
        <v>-0.84480600750938672</v>
      </c>
      <c r="AE394">
        <v>2546</v>
      </c>
      <c r="AG394" s="8">
        <f t="shared" si="47"/>
        <v>63.159896088861075</v>
      </c>
      <c r="AH394" s="9">
        <f t="shared" si="42"/>
        <v>18.489695853289817</v>
      </c>
      <c r="AI394" s="8">
        <f t="shared" si="48"/>
        <v>18.489695853289817</v>
      </c>
      <c r="AJ394" t="s">
        <v>1352</v>
      </c>
      <c r="AK394" s="8">
        <v>-7.508551773038171</v>
      </c>
    </row>
    <row r="395" spans="1:37" x14ac:dyDescent="0.55000000000000004">
      <c r="A395" t="s">
        <v>1044</v>
      </c>
      <c r="B395" t="s">
        <v>958</v>
      </c>
      <c r="C395" t="s">
        <v>1045</v>
      </c>
      <c r="D395">
        <v>5826</v>
      </c>
      <c r="E395">
        <v>584</v>
      </c>
      <c r="F395">
        <v>88</v>
      </c>
      <c r="G395">
        <v>137</v>
      </c>
      <c r="H395">
        <v>3508</v>
      </c>
      <c r="I395">
        <v>762837</v>
      </c>
      <c r="J395">
        <v>2</v>
      </c>
      <c r="K395">
        <v>27</v>
      </c>
      <c r="L395">
        <v>254</v>
      </c>
      <c r="M395">
        <v>1</v>
      </c>
      <c r="N395">
        <v>13</v>
      </c>
      <c r="O395">
        <v>120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3279</v>
      </c>
      <c r="W395">
        <v>567</v>
      </c>
      <c r="X395">
        <v>1362</v>
      </c>
      <c r="Y395">
        <v>1305</v>
      </c>
      <c r="Z395">
        <v>0</v>
      </c>
      <c r="AA395" s="8">
        <f t="shared" si="43"/>
        <v>130.9366632337796</v>
      </c>
      <c r="AB395" s="8">
        <f t="shared" si="44"/>
        <v>9.35</v>
      </c>
      <c r="AC395" s="8">
        <f t="shared" si="45"/>
        <v>39.79871912168344</v>
      </c>
      <c r="AD395" s="8">
        <f t="shared" si="46"/>
        <v>-0.84105732921386889</v>
      </c>
      <c r="AE395">
        <v>3508</v>
      </c>
      <c r="AG395" s="8">
        <f t="shared" si="47"/>
        <v>62.572600360453137</v>
      </c>
      <c r="AH395" s="9">
        <f t="shared" si="42"/>
        <v>22.773881238769697</v>
      </c>
      <c r="AI395" s="8">
        <f t="shared" si="48"/>
        <v>22.773881238769697</v>
      </c>
      <c r="AJ395" t="s">
        <v>1676</v>
      </c>
      <c r="AK395" s="8">
        <v>-7.4822087460878492</v>
      </c>
    </row>
    <row r="396" spans="1:37" x14ac:dyDescent="0.55000000000000004">
      <c r="A396" t="s">
        <v>1046</v>
      </c>
      <c r="B396" t="s">
        <v>958</v>
      </c>
      <c r="C396" t="s">
        <v>1047</v>
      </c>
      <c r="D396">
        <v>6036</v>
      </c>
      <c r="E396">
        <v>682</v>
      </c>
      <c r="F396">
        <v>110</v>
      </c>
      <c r="G396">
        <v>123</v>
      </c>
      <c r="H396">
        <v>2146</v>
      </c>
      <c r="I396">
        <v>436558</v>
      </c>
      <c r="J396">
        <v>1</v>
      </c>
      <c r="K396">
        <v>23</v>
      </c>
      <c r="L396">
        <v>270</v>
      </c>
      <c r="M396">
        <v>1</v>
      </c>
      <c r="N396">
        <v>19</v>
      </c>
      <c r="O396">
        <v>168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3129</v>
      </c>
      <c r="W396">
        <v>317</v>
      </c>
      <c r="X396">
        <v>1434</v>
      </c>
      <c r="Y396">
        <v>1366</v>
      </c>
      <c r="Z396">
        <v>1</v>
      </c>
      <c r="AA396" s="8">
        <f t="shared" si="43"/>
        <v>72.325712392312795</v>
      </c>
      <c r="AB396" s="8">
        <f t="shared" si="44"/>
        <v>10.428571428571429</v>
      </c>
      <c r="AC396" s="8">
        <f t="shared" si="45"/>
        <v>43.656120166187279</v>
      </c>
      <c r="AD396" s="8">
        <f t="shared" si="46"/>
        <v>-0.21537442014579194</v>
      </c>
      <c r="AE396">
        <v>2146</v>
      </c>
      <c r="AG396" s="8">
        <f t="shared" si="47"/>
        <v>63.035626872100728</v>
      </c>
      <c r="AH396" s="9">
        <f t="shared" si="42"/>
        <v>19.37950670591345</v>
      </c>
      <c r="AI396" s="8">
        <f t="shared" si="48"/>
        <v>19.37950670591345</v>
      </c>
      <c r="AJ396" t="s">
        <v>1926</v>
      </c>
      <c r="AK396" s="8">
        <v>-7.4790090304891876</v>
      </c>
    </row>
    <row r="397" spans="1:37" x14ac:dyDescent="0.55000000000000004">
      <c r="A397" t="s">
        <v>1048</v>
      </c>
      <c r="B397" t="s">
        <v>958</v>
      </c>
      <c r="C397" t="s">
        <v>1049</v>
      </c>
      <c r="D397">
        <v>4825</v>
      </c>
      <c r="E397">
        <v>499</v>
      </c>
      <c r="F397">
        <v>65</v>
      </c>
      <c r="G397">
        <v>111</v>
      </c>
      <c r="H397">
        <v>2955</v>
      </c>
      <c r="I397">
        <v>577063</v>
      </c>
      <c r="J397">
        <v>1</v>
      </c>
      <c r="K397">
        <v>15</v>
      </c>
      <c r="L397">
        <v>167</v>
      </c>
      <c r="M397">
        <v>1</v>
      </c>
      <c r="N397">
        <v>13</v>
      </c>
      <c r="O397">
        <v>136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2529</v>
      </c>
      <c r="W397">
        <v>338</v>
      </c>
      <c r="X397">
        <v>1034</v>
      </c>
      <c r="Y397">
        <v>1053</v>
      </c>
      <c r="Z397">
        <v>1</v>
      </c>
      <c r="AA397" s="8">
        <f t="shared" si="43"/>
        <v>119.59854922279793</v>
      </c>
      <c r="AB397" s="8">
        <f t="shared" si="44"/>
        <v>10.821428571428571</v>
      </c>
      <c r="AC397" s="8">
        <f t="shared" si="45"/>
        <v>41.637010676156585</v>
      </c>
      <c r="AD397" s="8">
        <f t="shared" si="46"/>
        <v>-0.95336787564766834</v>
      </c>
      <c r="AE397">
        <v>2955</v>
      </c>
      <c r="AG397" s="8">
        <f t="shared" si="47"/>
        <v>62.662171461139899</v>
      </c>
      <c r="AH397" s="9">
        <f t="shared" si="42"/>
        <v>21.025160784983314</v>
      </c>
      <c r="AI397" s="8">
        <f t="shared" si="48"/>
        <v>21.025160784983314</v>
      </c>
      <c r="AJ397" t="s">
        <v>1216</v>
      </c>
      <c r="AK397" s="8">
        <v>-7.4668161136922393</v>
      </c>
    </row>
    <row r="398" spans="1:37" x14ac:dyDescent="0.55000000000000004">
      <c r="A398" t="s">
        <v>1050</v>
      </c>
      <c r="B398" t="s">
        <v>958</v>
      </c>
      <c r="C398" t="s">
        <v>1051</v>
      </c>
      <c r="D398">
        <v>17018</v>
      </c>
      <c r="E398">
        <v>1842</v>
      </c>
      <c r="F398">
        <v>415</v>
      </c>
      <c r="G398">
        <v>415</v>
      </c>
      <c r="H398">
        <v>4936</v>
      </c>
      <c r="I398">
        <v>1051915</v>
      </c>
      <c r="J398">
        <v>6</v>
      </c>
      <c r="K398">
        <v>84</v>
      </c>
      <c r="L398">
        <v>827</v>
      </c>
      <c r="M398">
        <v>2</v>
      </c>
      <c r="N398">
        <v>40</v>
      </c>
      <c r="O398">
        <v>414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430</v>
      </c>
      <c r="V398">
        <v>8720</v>
      </c>
      <c r="W398">
        <v>557</v>
      </c>
      <c r="X398">
        <v>2605</v>
      </c>
      <c r="Y398">
        <v>5008</v>
      </c>
      <c r="Z398">
        <v>1</v>
      </c>
      <c r="AA398" s="8">
        <f t="shared" si="43"/>
        <v>61.811905041720529</v>
      </c>
      <c r="AB398" s="8">
        <f t="shared" si="44"/>
        <v>13.368</v>
      </c>
      <c r="AC398" s="8">
        <f t="shared" si="45"/>
        <v>57.431192660550458</v>
      </c>
      <c r="AD398" s="8">
        <f t="shared" si="46"/>
        <v>0</v>
      </c>
      <c r="AE398">
        <v>4936</v>
      </c>
      <c r="AG398" s="8">
        <f t="shared" si="47"/>
        <v>63.118685950170409</v>
      </c>
      <c r="AH398" s="9">
        <f t="shared" si="42"/>
        <v>5.687493289619951</v>
      </c>
      <c r="AI398" s="8">
        <f t="shared" si="48"/>
        <v>5.687493289619951</v>
      </c>
      <c r="AJ398" t="s">
        <v>1422</v>
      </c>
      <c r="AK398" s="8">
        <v>-7.4658955920843013</v>
      </c>
    </row>
    <row r="399" spans="1:37" x14ac:dyDescent="0.55000000000000004">
      <c r="A399" t="s">
        <v>1052</v>
      </c>
      <c r="B399" t="s">
        <v>958</v>
      </c>
      <c r="C399" t="s">
        <v>1053</v>
      </c>
      <c r="D399">
        <v>9471</v>
      </c>
      <c r="E399">
        <v>969</v>
      </c>
      <c r="F399">
        <v>135</v>
      </c>
      <c r="G399">
        <v>226</v>
      </c>
      <c r="H399">
        <v>3904</v>
      </c>
      <c r="I399">
        <v>582559</v>
      </c>
      <c r="J399">
        <v>1</v>
      </c>
      <c r="K399">
        <v>29</v>
      </c>
      <c r="L399">
        <v>389</v>
      </c>
      <c r="M399">
        <v>1</v>
      </c>
      <c r="N399">
        <v>21</v>
      </c>
      <c r="O399">
        <v>231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102</v>
      </c>
      <c r="V399">
        <v>4785</v>
      </c>
      <c r="W399">
        <v>561</v>
      </c>
      <c r="X399">
        <v>1855</v>
      </c>
      <c r="Y399">
        <v>2360</v>
      </c>
      <c r="Z399">
        <v>1</v>
      </c>
      <c r="AA399" s="8">
        <f t="shared" si="43"/>
        <v>61.50976665610812</v>
      </c>
      <c r="AB399" s="8">
        <f t="shared" si="44"/>
        <v>14.156862745098039</v>
      </c>
      <c r="AC399" s="8">
        <f t="shared" si="45"/>
        <v>49.320794148380351</v>
      </c>
      <c r="AD399" s="8">
        <f t="shared" si="46"/>
        <v>-0.96082779009608288</v>
      </c>
      <c r="AE399">
        <v>3904</v>
      </c>
      <c r="AG399" s="8">
        <f t="shared" si="47"/>
        <v>63.121072843416748</v>
      </c>
      <c r="AH399" s="9">
        <f t="shared" si="42"/>
        <v>13.800278695036397</v>
      </c>
      <c r="AI399" s="8">
        <f t="shared" si="48"/>
        <v>13.800278695036397</v>
      </c>
      <c r="AJ399" t="s">
        <v>3290</v>
      </c>
      <c r="AK399" s="8">
        <v>-7.4551378067148306</v>
      </c>
    </row>
    <row r="400" spans="1:37" x14ac:dyDescent="0.55000000000000004">
      <c r="A400" t="s">
        <v>1054</v>
      </c>
      <c r="B400" t="s">
        <v>958</v>
      </c>
      <c r="C400" t="s">
        <v>1055</v>
      </c>
      <c r="D400">
        <v>5412</v>
      </c>
      <c r="E400">
        <v>384</v>
      </c>
      <c r="F400">
        <v>248</v>
      </c>
      <c r="G400">
        <v>251</v>
      </c>
      <c r="H400">
        <v>1463</v>
      </c>
      <c r="I400">
        <v>767195</v>
      </c>
      <c r="J400">
        <v>1</v>
      </c>
      <c r="K400">
        <v>15</v>
      </c>
      <c r="L400">
        <v>145</v>
      </c>
      <c r="M400">
        <v>2</v>
      </c>
      <c r="N400">
        <v>34</v>
      </c>
      <c r="O400">
        <v>297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412</v>
      </c>
      <c r="V400">
        <v>2686</v>
      </c>
      <c r="W400">
        <v>96</v>
      </c>
      <c r="X400">
        <v>1048</v>
      </c>
      <c r="Y400">
        <v>1494</v>
      </c>
      <c r="Z400">
        <v>0</v>
      </c>
      <c r="AA400" s="8">
        <f t="shared" si="43"/>
        <v>141.75813008130081</v>
      </c>
      <c r="AB400" s="8">
        <f t="shared" si="44"/>
        <v>17.079999999999998</v>
      </c>
      <c r="AC400" s="8">
        <f t="shared" si="45"/>
        <v>55.621742367833207</v>
      </c>
      <c r="AD400" s="8">
        <f t="shared" si="46"/>
        <v>-5.543237250554324E-2</v>
      </c>
      <c r="AE400">
        <v>1463</v>
      </c>
      <c r="AG400" s="8">
        <f t="shared" si="47"/>
        <v>62.487110772357724</v>
      </c>
      <c r="AH400" s="9">
        <f t="shared" si="42"/>
        <v>6.8653684045245171</v>
      </c>
      <c r="AI400" s="8">
        <f t="shared" si="48"/>
        <v>6.8653684045245171</v>
      </c>
      <c r="AJ400" t="s">
        <v>1484</v>
      </c>
      <c r="AK400" s="8">
        <v>-7.4231041749892555</v>
      </c>
    </row>
    <row r="401" spans="1:37" x14ac:dyDescent="0.55000000000000004">
      <c r="A401" t="s">
        <v>1056</v>
      </c>
      <c r="B401" t="s">
        <v>958</v>
      </c>
      <c r="C401" t="s">
        <v>1057</v>
      </c>
      <c r="D401">
        <v>3710</v>
      </c>
      <c r="E401">
        <v>259</v>
      </c>
      <c r="F401">
        <v>186</v>
      </c>
      <c r="G401">
        <v>287</v>
      </c>
      <c r="H401">
        <v>2586</v>
      </c>
      <c r="I401">
        <v>1173690</v>
      </c>
      <c r="J401">
        <v>1</v>
      </c>
      <c r="K401">
        <v>14</v>
      </c>
      <c r="L401">
        <v>132</v>
      </c>
      <c r="M401">
        <v>1</v>
      </c>
      <c r="N401">
        <v>12</v>
      </c>
      <c r="O401">
        <v>47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1680</v>
      </c>
      <c r="W401">
        <v>67</v>
      </c>
      <c r="X401">
        <v>472</v>
      </c>
      <c r="Y401">
        <v>1086</v>
      </c>
      <c r="Z401">
        <v>0</v>
      </c>
      <c r="AA401" s="8">
        <f t="shared" si="43"/>
        <v>316.35849056603774</v>
      </c>
      <c r="AB401" s="8">
        <f t="shared" si="44"/>
        <v>6.884615384615385</v>
      </c>
      <c r="AC401" s="8">
        <f t="shared" si="45"/>
        <v>64.642857142857153</v>
      </c>
      <c r="AD401" s="8">
        <f t="shared" si="46"/>
        <v>-2.7223719676549867</v>
      </c>
      <c r="AE401">
        <v>2586</v>
      </c>
      <c r="AG401" s="8">
        <f t="shared" si="47"/>
        <v>61.107767924528304</v>
      </c>
      <c r="AH401" s="9">
        <f t="shared" si="42"/>
        <v>-3.5350892183288494</v>
      </c>
      <c r="AI401" s="8">
        <f t="shared" si="48"/>
        <v>3.5350892183288494</v>
      </c>
      <c r="AJ401" t="s">
        <v>1670</v>
      </c>
      <c r="AK401" s="8">
        <v>-7.3467743150193812</v>
      </c>
    </row>
    <row r="402" spans="1:37" x14ac:dyDescent="0.55000000000000004">
      <c r="A402" t="s">
        <v>1058</v>
      </c>
      <c r="B402" t="s">
        <v>958</v>
      </c>
      <c r="C402" t="s">
        <v>1059</v>
      </c>
      <c r="D402">
        <v>2128</v>
      </c>
      <c r="E402">
        <v>60</v>
      </c>
      <c r="F402">
        <v>441</v>
      </c>
      <c r="G402">
        <v>535</v>
      </c>
      <c r="H402">
        <v>2846</v>
      </c>
      <c r="I402">
        <v>2999020</v>
      </c>
      <c r="J402">
        <v>1</v>
      </c>
      <c r="K402">
        <v>12</v>
      </c>
      <c r="L402">
        <v>46</v>
      </c>
      <c r="M402">
        <v>1</v>
      </c>
      <c r="N402">
        <v>12</v>
      </c>
      <c r="O402">
        <v>21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1338</v>
      </c>
      <c r="W402">
        <v>34</v>
      </c>
      <c r="X402">
        <v>534</v>
      </c>
      <c r="Y402">
        <v>727</v>
      </c>
      <c r="Z402">
        <v>1</v>
      </c>
      <c r="AA402" s="8">
        <f t="shared" si="43"/>
        <v>1409.3139097744361</v>
      </c>
      <c r="AB402" s="8">
        <f t="shared" si="44"/>
        <v>2.68</v>
      </c>
      <c r="AC402" s="8">
        <f t="shared" si="45"/>
        <v>54.334828101644248</v>
      </c>
      <c r="AD402" s="8">
        <f t="shared" si="46"/>
        <v>-4.4172932330827068</v>
      </c>
      <c r="AE402">
        <v>2846</v>
      </c>
      <c r="AG402" s="8">
        <f t="shared" si="47"/>
        <v>52.473420112781952</v>
      </c>
      <c r="AH402" s="9">
        <f t="shared" si="42"/>
        <v>-1.8614079888622967</v>
      </c>
      <c r="AI402" s="8">
        <f t="shared" si="48"/>
        <v>1.8614079888622967</v>
      </c>
      <c r="AJ402" t="s">
        <v>1696</v>
      </c>
      <c r="AK402" s="8">
        <v>-7.3282948244567052</v>
      </c>
    </row>
    <row r="403" spans="1:37" x14ac:dyDescent="0.55000000000000004">
      <c r="A403" t="s">
        <v>1060</v>
      </c>
      <c r="B403" t="s">
        <v>958</v>
      </c>
      <c r="C403" t="s">
        <v>1061</v>
      </c>
      <c r="D403">
        <v>2044</v>
      </c>
      <c r="E403">
        <v>116</v>
      </c>
      <c r="F403">
        <v>68</v>
      </c>
      <c r="G403">
        <v>87</v>
      </c>
      <c r="H403">
        <v>2313</v>
      </c>
      <c r="I403">
        <v>458919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25</v>
      </c>
      <c r="R403">
        <v>42</v>
      </c>
      <c r="S403">
        <v>22</v>
      </c>
      <c r="T403">
        <v>0</v>
      </c>
      <c r="U403">
        <v>0</v>
      </c>
      <c r="V403">
        <v>914</v>
      </c>
      <c r="W403">
        <v>129</v>
      </c>
      <c r="X403">
        <v>232</v>
      </c>
      <c r="Y403">
        <v>486</v>
      </c>
      <c r="Z403">
        <v>0</v>
      </c>
      <c r="AA403" s="8">
        <f t="shared" si="43"/>
        <v>224.52005870841487</v>
      </c>
      <c r="AB403" s="8">
        <f t="shared" si="44"/>
        <v>1.68</v>
      </c>
      <c r="AC403" s="8">
        <f t="shared" si="45"/>
        <v>53.172866520787743</v>
      </c>
      <c r="AD403" s="8">
        <f t="shared" si="46"/>
        <v>-0.92954990215264188</v>
      </c>
      <c r="AE403">
        <v>2313</v>
      </c>
      <c r="AG403" s="8">
        <f t="shared" si="47"/>
        <v>61.833291536203525</v>
      </c>
      <c r="AH403" s="9">
        <f t="shared" si="42"/>
        <v>8.6604250154157825</v>
      </c>
      <c r="AI403" s="8">
        <f t="shared" si="48"/>
        <v>8.6604250154157825</v>
      </c>
      <c r="AJ403" t="s">
        <v>3347</v>
      </c>
      <c r="AK403" s="8">
        <v>-7.2727587098285369</v>
      </c>
    </row>
    <row r="404" spans="1:37" x14ac:dyDescent="0.55000000000000004">
      <c r="A404" t="s">
        <v>1062</v>
      </c>
      <c r="B404" t="s">
        <v>958</v>
      </c>
      <c r="C404" t="s">
        <v>1063</v>
      </c>
      <c r="D404">
        <v>847</v>
      </c>
      <c r="E404">
        <v>1</v>
      </c>
      <c r="F404">
        <v>204</v>
      </c>
      <c r="G404">
        <v>183</v>
      </c>
      <c r="H404">
        <v>3099</v>
      </c>
      <c r="I404">
        <v>2355243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17</v>
      </c>
      <c r="R404">
        <v>15</v>
      </c>
      <c r="S404">
        <v>3</v>
      </c>
      <c r="T404">
        <v>1</v>
      </c>
      <c r="U404">
        <v>0</v>
      </c>
      <c r="V404">
        <v>747</v>
      </c>
      <c r="W404">
        <v>14</v>
      </c>
      <c r="X404">
        <v>13</v>
      </c>
      <c r="Y404">
        <v>718</v>
      </c>
      <c r="Z404">
        <v>1</v>
      </c>
      <c r="AA404" s="8">
        <f t="shared" si="43"/>
        <v>2780.6883116883118</v>
      </c>
      <c r="AB404" s="8">
        <f t="shared" si="44"/>
        <v>0.83333333333333337</v>
      </c>
      <c r="AC404" s="8">
        <f t="shared" si="45"/>
        <v>96.117804551539493</v>
      </c>
      <c r="AD404" s="8">
        <f t="shared" si="46"/>
        <v>2.4793388429752068</v>
      </c>
      <c r="AE404">
        <v>3099</v>
      </c>
      <c r="AG404" s="8">
        <f t="shared" si="47"/>
        <v>41.639562337662333</v>
      </c>
      <c r="AH404" s="9">
        <f t="shared" si="42"/>
        <v>-54.478242213877159</v>
      </c>
      <c r="AI404" s="8">
        <f t="shared" si="48"/>
        <v>54.478242213877159</v>
      </c>
      <c r="AJ404" t="s">
        <v>1971</v>
      </c>
      <c r="AK404" s="8">
        <v>-7.2563009051068335</v>
      </c>
    </row>
    <row r="405" spans="1:37" x14ac:dyDescent="0.55000000000000004">
      <c r="A405" t="s">
        <v>1066</v>
      </c>
      <c r="B405" t="s">
        <v>958</v>
      </c>
      <c r="C405" t="s">
        <v>1067</v>
      </c>
      <c r="D405">
        <v>1923</v>
      </c>
      <c r="E405">
        <v>52</v>
      </c>
      <c r="F405">
        <v>236</v>
      </c>
      <c r="G405">
        <v>447</v>
      </c>
      <c r="H405">
        <v>6271</v>
      </c>
      <c r="I405">
        <v>1838404</v>
      </c>
      <c r="J405">
        <v>1</v>
      </c>
      <c r="K405">
        <v>13</v>
      </c>
      <c r="L405">
        <v>38</v>
      </c>
      <c r="M405">
        <v>1</v>
      </c>
      <c r="N405">
        <v>12</v>
      </c>
      <c r="O405">
        <v>23</v>
      </c>
      <c r="P405">
        <v>0</v>
      </c>
      <c r="Q405">
        <v>0</v>
      </c>
      <c r="R405">
        <v>0</v>
      </c>
      <c r="S405">
        <v>0</v>
      </c>
      <c r="T405">
        <v>2</v>
      </c>
      <c r="U405">
        <v>0</v>
      </c>
      <c r="V405">
        <v>1058</v>
      </c>
      <c r="W405">
        <v>63</v>
      </c>
      <c r="X405">
        <v>525</v>
      </c>
      <c r="Y405">
        <v>434</v>
      </c>
      <c r="Z405">
        <v>1</v>
      </c>
      <c r="AA405" s="8">
        <f t="shared" si="43"/>
        <v>956.00832033281335</v>
      </c>
      <c r="AB405" s="8">
        <f t="shared" si="44"/>
        <v>2.2592592592592591</v>
      </c>
      <c r="AC405" s="8">
        <f t="shared" si="45"/>
        <v>41.02079395085066</v>
      </c>
      <c r="AD405" s="8">
        <f t="shared" si="46"/>
        <v>-10.972438897555904</v>
      </c>
      <c r="AE405">
        <v>6271</v>
      </c>
      <c r="AG405" s="8">
        <f t="shared" si="47"/>
        <v>56.054534269370777</v>
      </c>
      <c r="AH405" s="9">
        <f t="shared" si="42"/>
        <v>15.033740318520117</v>
      </c>
      <c r="AI405" s="8">
        <f t="shared" si="48"/>
        <v>15.033740318520117</v>
      </c>
      <c r="AJ405" t="s">
        <v>3246</v>
      </c>
      <c r="AK405" s="8">
        <v>-7.2414927429743727</v>
      </c>
    </row>
    <row r="406" spans="1:37" x14ac:dyDescent="0.55000000000000004">
      <c r="A406" t="s">
        <v>1068</v>
      </c>
      <c r="B406" t="s">
        <v>958</v>
      </c>
      <c r="C406" t="s">
        <v>1069</v>
      </c>
      <c r="D406">
        <v>420</v>
      </c>
      <c r="E406">
        <v>24</v>
      </c>
      <c r="F406">
        <v>26</v>
      </c>
      <c r="G406">
        <v>36</v>
      </c>
      <c r="H406">
        <v>1539</v>
      </c>
      <c r="I406">
        <v>164194</v>
      </c>
      <c r="J406">
        <v>1</v>
      </c>
      <c r="K406">
        <v>12</v>
      </c>
      <c r="L406">
        <v>12</v>
      </c>
      <c r="M406">
        <v>1</v>
      </c>
      <c r="N406">
        <v>8</v>
      </c>
      <c r="O406">
        <v>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242</v>
      </c>
      <c r="W406">
        <v>67</v>
      </c>
      <c r="X406">
        <v>52</v>
      </c>
      <c r="Y406">
        <v>115</v>
      </c>
      <c r="Z406">
        <v>0</v>
      </c>
      <c r="AA406" s="8">
        <f t="shared" si="43"/>
        <v>390.93809523809523</v>
      </c>
      <c r="AB406" s="8">
        <f t="shared" si="44"/>
        <v>0.8</v>
      </c>
      <c r="AC406" s="8">
        <f t="shared" si="45"/>
        <v>47.520661157024797</v>
      </c>
      <c r="AD406" s="8">
        <f t="shared" si="46"/>
        <v>-2.3809523809523809</v>
      </c>
      <c r="AE406">
        <v>1539</v>
      </c>
      <c r="AG406" s="8">
        <f t="shared" si="47"/>
        <v>60.518589047619045</v>
      </c>
      <c r="AH406" s="9">
        <f t="shared" si="42"/>
        <v>12.997927890594248</v>
      </c>
      <c r="AI406" s="8">
        <f t="shared" si="48"/>
        <v>12.997927890594248</v>
      </c>
      <c r="AJ406" t="s">
        <v>1502</v>
      </c>
      <c r="AK406" s="8">
        <v>-7.2311541134935808</v>
      </c>
    </row>
    <row r="407" spans="1:37" x14ac:dyDescent="0.55000000000000004">
      <c r="A407" t="s">
        <v>1070</v>
      </c>
      <c r="B407" t="s">
        <v>958</v>
      </c>
      <c r="C407" t="s">
        <v>1071</v>
      </c>
      <c r="D407">
        <v>7905</v>
      </c>
      <c r="E407">
        <v>997</v>
      </c>
      <c r="F407">
        <v>178</v>
      </c>
      <c r="G407">
        <v>233</v>
      </c>
      <c r="H407">
        <v>3117</v>
      </c>
      <c r="I407">
        <v>484193</v>
      </c>
      <c r="J407">
        <v>3</v>
      </c>
      <c r="K407">
        <v>41</v>
      </c>
      <c r="L407">
        <v>394</v>
      </c>
      <c r="M407">
        <v>1</v>
      </c>
      <c r="N407">
        <v>21</v>
      </c>
      <c r="O407">
        <v>210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3960</v>
      </c>
      <c r="W407">
        <v>413</v>
      </c>
      <c r="X407">
        <v>1288</v>
      </c>
      <c r="Y407">
        <v>2189</v>
      </c>
      <c r="Z407">
        <v>1</v>
      </c>
      <c r="AA407" s="8">
        <f t="shared" si="43"/>
        <v>61.251486401012016</v>
      </c>
      <c r="AB407" s="8">
        <f t="shared" si="44"/>
        <v>9.741935483870968</v>
      </c>
      <c r="AC407" s="8">
        <f t="shared" si="45"/>
        <v>55.277777777777779</v>
      </c>
      <c r="AD407" s="8">
        <f t="shared" si="46"/>
        <v>-0.6957621758380772</v>
      </c>
      <c r="AE407">
        <v>3117</v>
      </c>
      <c r="AG407" s="8">
        <f t="shared" si="47"/>
        <v>63.123113257432003</v>
      </c>
      <c r="AH407" s="9">
        <f t="shared" si="42"/>
        <v>7.8453354796542243</v>
      </c>
      <c r="AI407" s="8">
        <f t="shared" si="48"/>
        <v>7.8453354796542243</v>
      </c>
      <c r="AJ407" t="s">
        <v>2167</v>
      </c>
      <c r="AK407" s="8">
        <v>-7.1922395100923282</v>
      </c>
    </row>
    <row r="408" spans="1:37" x14ac:dyDescent="0.55000000000000004">
      <c r="A408" t="s">
        <v>1072</v>
      </c>
      <c r="B408" t="s">
        <v>958</v>
      </c>
      <c r="C408" t="s">
        <v>1073</v>
      </c>
      <c r="D408">
        <v>1318</v>
      </c>
      <c r="E408">
        <v>34</v>
      </c>
      <c r="F408">
        <v>58</v>
      </c>
      <c r="G408">
        <v>121</v>
      </c>
      <c r="H408">
        <v>5704</v>
      </c>
      <c r="I408">
        <v>389373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29</v>
      </c>
      <c r="R408">
        <v>57</v>
      </c>
      <c r="S408">
        <v>25</v>
      </c>
      <c r="T408">
        <v>1</v>
      </c>
      <c r="U408">
        <v>0</v>
      </c>
      <c r="V408">
        <v>527</v>
      </c>
      <c r="W408">
        <v>122</v>
      </c>
      <c r="X408">
        <v>157</v>
      </c>
      <c r="Y408">
        <v>186</v>
      </c>
      <c r="Z408">
        <v>0</v>
      </c>
      <c r="AA408" s="8">
        <f t="shared" si="43"/>
        <v>295.42716236722305</v>
      </c>
      <c r="AB408" s="8">
        <f t="shared" si="44"/>
        <v>1.9</v>
      </c>
      <c r="AC408" s="8">
        <f t="shared" si="45"/>
        <v>35.294117647058826</v>
      </c>
      <c r="AD408" s="8">
        <f t="shared" si="46"/>
        <v>-4.7799696509863434</v>
      </c>
      <c r="AE408">
        <v>5704</v>
      </c>
      <c r="AG408" s="8">
        <f t="shared" si="47"/>
        <v>61.273125417298935</v>
      </c>
      <c r="AH408" s="9">
        <f t="shared" si="42"/>
        <v>25.979007770240109</v>
      </c>
      <c r="AI408" s="8">
        <f t="shared" si="48"/>
        <v>25.979007770240109</v>
      </c>
      <c r="AJ408" t="s">
        <v>2866</v>
      </c>
      <c r="AK408" s="8">
        <v>-7.1903367659244353</v>
      </c>
    </row>
    <row r="409" spans="1:37" x14ac:dyDescent="0.55000000000000004">
      <c r="A409" t="s">
        <v>1074</v>
      </c>
      <c r="B409" t="s">
        <v>1075</v>
      </c>
      <c r="C409" t="s">
        <v>1076</v>
      </c>
      <c r="D409">
        <v>270685</v>
      </c>
      <c r="E409">
        <v>33685</v>
      </c>
      <c r="F409">
        <v>9532</v>
      </c>
      <c r="G409">
        <v>9409</v>
      </c>
      <c r="H409">
        <v>18496</v>
      </c>
      <c r="I409">
        <v>14227582</v>
      </c>
      <c r="J409">
        <v>35</v>
      </c>
      <c r="K409">
        <v>906</v>
      </c>
      <c r="L409">
        <v>13800</v>
      </c>
      <c r="M409">
        <v>19</v>
      </c>
      <c r="N409">
        <v>567</v>
      </c>
      <c r="O409">
        <v>7367</v>
      </c>
      <c r="P409">
        <v>1</v>
      </c>
      <c r="Q409">
        <v>22</v>
      </c>
      <c r="R409">
        <v>94</v>
      </c>
      <c r="S409">
        <v>43</v>
      </c>
      <c r="T409">
        <v>15</v>
      </c>
      <c r="U409">
        <v>12198</v>
      </c>
      <c r="V409">
        <v>126968</v>
      </c>
      <c r="W409">
        <v>2892</v>
      </c>
      <c r="X409">
        <v>23135</v>
      </c>
      <c r="Y409">
        <v>97991</v>
      </c>
      <c r="Z409">
        <v>7</v>
      </c>
      <c r="AA409" s="8">
        <f t="shared" si="43"/>
        <v>52.561397934868943</v>
      </c>
      <c r="AB409" s="8">
        <f t="shared" si="44"/>
        <v>22.158278145695363</v>
      </c>
      <c r="AC409" s="8">
        <f t="shared" si="45"/>
        <v>77.177714069686857</v>
      </c>
      <c r="AD409" s="8">
        <f t="shared" si="46"/>
        <v>4.5440271902765207E-2</v>
      </c>
      <c r="AE409">
        <v>18496</v>
      </c>
      <c r="AG409" s="8">
        <f t="shared" si="47"/>
        <v>63.191764956314536</v>
      </c>
      <c r="AH409" s="9">
        <f t="shared" si="42"/>
        <v>-13.985949113372321</v>
      </c>
      <c r="AI409" s="8">
        <f t="shared" si="48"/>
        <v>13.985949113372321</v>
      </c>
      <c r="AJ409" t="s">
        <v>2755</v>
      </c>
      <c r="AK409" s="8">
        <v>-7.1371179816501282</v>
      </c>
    </row>
    <row r="410" spans="1:37" x14ac:dyDescent="0.55000000000000004">
      <c r="A410" t="s">
        <v>1077</v>
      </c>
      <c r="B410" t="s">
        <v>1075</v>
      </c>
      <c r="C410" t="s">
        <v>1078</v>
      </c>
      <c r="D410">
        <v>174508</v>
      </c>
      <c r="E410">
        <v>17585</v>
      </c>
      <c r="F410">
        <v>3587</v>
      </c>
      <c r="G410">
        <v>4526</v>
      </c>
      <c r="H410">
        <v>8851</v>
      </c>
      <c r="I410">
        <v>9059594</v>
      </c>
      <c r="J410">
        <v>25</v>
      </c>
      <c r="K410">
        <v>532</v>
      </c>
      <c r="L410">
        <v>6726</v>
      </c>
      <c r="M410">
        <v>16</v>
      </c>
      <c r="N410">
        <v>369</v>
      </c>
      <c r="O410">
        <v>4093</v>
      </c>
      <c r="P410">
        <v>1</v>
      </c>
      <c r="Q410">
        <v>19</v>
      </c>
      <c r="R410">
        <v>35</v>
      </c>
      <c r="S410">
        <v>30</v>
      </c>
      <c r="T410">
        <v>8</v>
      </c>
      <c r="U410">
        <v>5147</v>
      </c>
      <c r="V410">
        <v>74594</v>
      </c>
      <c r="W410">
        <v>863</v>
      </c>
      <c r="X410">
        <v>25222</v>
      </c>
      <c r="Y410">
        <v>47021</v>
      </c>
      <c r="Z410">
        <v>4</v>
      </c>
      <c r="AA410" s="8">
        <f t="shared" si="43"/>
        <v>51.915064065830791</v>
      </c>
      <c r="AB410" s="8">
        <f t="shared" si="44"/>
        <v>17.242456896551722</v>
      </c>
      <c r="AC410" s="8">
        <f t="shared" si="45"/>
        <v>63.035901010805162</v>
      </c>
      <c r="AD410" s="8">
        <f t="shared" si="46"/>
        <v>-0.53808421390423355</v>
      </c>
      <c r="AE410">
        <v>8851</v>
      </c>
      <c r="AG410" s="8">
        <f t="shared" si="47"/>
        <v>63.196870993879934</v>
      </c>
      <c r="AH410" s="9">
        <f t="shared" si="42"/>
        <v>0.16096998307477151</v>
      </c>
      <c r="AI410" s="8">
        <f t="shared" si="48"/>
        <v>0.16096998307477151</v>
      </c>
      <c r="AJ410" t="s">
        <v>2511</v>
      </c>
      <c r="AK410" s="8">
        <v>-7.1280666648150799</v>
      </c>
    </row>
    <row r="411" spans="1:37" x14ac:dyDescent="0.55000000000000004">
      <c r="A411" t="s">
        <v>1079</v>
      </c>
      <c r="B411" t="s">
        <v>1075</v>
      </c>
      <c r="C411" t="s">
        <v>1080</v>
      </c>
      <c r="D411">
        <v>142074</v>
      </c>
      <c r="E411">
        <v>15510</v>
      </c>
      <c r="F411">
        <v>6201</v>
      </c>
      <c r="G411">
        <v>5574</v>
      </c>
      <c r="H411">
        <v>9869</v>
      </c>
      <c r="I411">
        <v>6435872</v>
      </c>
      <c r="J411">
        <v>15</v>
      </c>
      <c r="K411">
        <v>380</v>
      </c>
      <c r="L411">
        <v>5910</v>
      </c>
      <c r="M411">
        <v>9</v>
      </c>
      <c r="N411">
        <v>282</v>
      </c>
      <c r="O411">
        <v>3537</v>
      </c>
      <c r="P411">
        <v>1</v>
      </c>
      <c r="Q411">
        <v>42</v>
      </c>
      <c r="R411">
        <v>319</v>
      </c>
      <c r="S411">
        <v>161</v>
      </c>
      <c r="T411">
        <v>8</v>
      </c>
      <c r="U411">
        <v>7761</v>
      </c>
      <c r="V411">
        <v>64518</v>
      </c>
      <c r="W411">
        <v>1931</v>
      </c>
      <c r="X411">
        <v>15357</v>
      </c>
      <c r="Y411">
        <v>45708</v>
      </c>
      <c r="Z411">
        <v>5</v>
      </c>
      <c r="AA411" s="8">
        <f t="shared" si="43"/>
        <v>45.299435505440826</v>
      </c>
      <c r="AB411" s="8">
        <f t="shared" si="44"/>
        <v>24.616573033707866</v>
      </c>
      <c r="AC411" s="8">
        <f t="shared" si="45"/>
        <v>70.845345484980939</v>
      </c>
      <c r="AD411" s="8">
        <f t="shared" si="46"/>
        <v>0.44131931247096584</v>
      </c>
      <c r="AE411">
        <v>9869</v>
      </c>
      <c r="AG411" s="8">
        <f t="shared" si="47"/>
        <v>63.249134459507019</v>
      </c>
      <c r="AH411" s="9">
        <f t="shared" si="42"/>
        <v>-7.5962110254739201</v>
      </c>
      <c r="AI411" s="8">
        <f t="shared" si="48"/>
        <v>7.5962110254739201</v>
      </c>
      <c r="AJ411" t="s">
        <v>1824</v>
      </c>
      <c r="AK411" s="8">
        <v>-7.1251046136389462</v>
      </c>
    </row>
    <row r="412" spans="1:37" x14ac:dyDescent="0.55000000000000004">
      <c r="A412" t="s">
        <v>1081</v>
      </c>
      <c r="B412" t="s">
        <v>1075</v>
      </c>
      <c r="C412" t="s">
        <v>1082</v>
      </c>
      <c r="D412">
        <v>139344</v>
      </c>
      <c r="E412">
        <v>16213</v>
      </c>
      <c r="F412">
        <v>3683</v>
      </c>
      <c r="G412">
        <v>3696</v>
      </c>
      <c r="H412">
        <v>11588</v>
      </c>
      <c r="I412">
        <v>6000564</v>
      </c>
      <c r="J412">
        <v>23</v>
      </c>
      <c r="K412">
        <v>488</v>
      </c>
      <c r="L412">
        <v>6544</v>
      </c>
      <c r="M412">
        <v>9</v>
      </c>
      <c r="N412">
        <v>259</v>
      </c>
      <c r="O412">
        <v>3354</v>
      </c>
      <c r="P412">
        <v>0</v>
      </c>
      <c r="Q412">
        <v>0</v>
      </c>
      <c r="R412">
        <v>0</v>
      </c>
      <c r="S412">
        <v>0</v>
      </c>
      <c r="T412">
        <v>5</v>
      </c>
      <c r="U412">
        <v>2607</v>
      </c>
      <c r="V412">
        <v>68291</v>
      </c>
      <c r="W412">
        <v>2342</v>
      </c>
      <c r="X412">
        <v>24732</v>
      </c>
      <c r="Y412">
        <v>38658</v>
      </c>
      <c r="Z412">
        <v>2</v>
      </c>
      <c r="AA412" s="8">
        <f t="shared" si="43"/>
        <v>43.062952118498103</v>
      </c>
      <c r="AB412" s="8">
        <f t="shared" si="44"/>
        <v>16.628989361702128</v>
      </c>
      <c r="AC412" s="8">
        <f t="shared" si="45"/>
        <v>56.607752119605806</v>
      </c>
      <c r="AD412" s="8">
        <f t="shared" si="46"/>
        <v>-9.3294293259846145E-3</v>
      </c>
      <c r="AE412">
        <v>11588</v>
      </c>
      <c r="AG412" s="8">
        <f t="shared" si="47"/>
        <v>63.266802678263865</v>
      </c>
      <c r="AH412" s="9">
        <f t="shared" si="42"/>
        <v>6.6590505586580591</v>
      </c>
      <c r="AI412" s="8">
        <f t="shared" si="48"/>
        <v>6.6590505586580591</v>
      </c>
      <c r="AJ412" t="s">
        <v>1300</v>
      </c>
      <c r="AK412" s="8">
        <v>-7.0755807089362364</v>
      </c>
    </row>
    <row r="413" spans="1:37" x14ac:dyDescent="0.55000000000000004">
      <c r="A413" t="s">
        <v>1083</v>
      </c>
      <c r="B413" t="s">
        <v>1075</v>
      </c>
      <c r="C413" t="s">
        <v>1084</v>
      </c>
      <c r="D413">
        <v>73061</v>
      </c>
      <c r="E413">
        <v>7543</v>
      </c>
      <c r="F413">
        <v>1732</v>
      </c>
      <c r="G413">
        <v>1916</v>
      </c>
      <c r="H413">
        <v>12605</v>
      </c>
      <c r="I413">
        <v>3043313</v>
      </c>
      <c r="J413">
        <v>19</v>
      </c>
      <c r="K413">
        <v>286</v>
      </c>
      <c r="L413">
        <v>3030</v>
      </c>
      <c r="M413">
        <v>6</v>
      </c>
      <c r="N413">
        <v>146</v>
      </c>
      <c r="O413">
        <v>1641</v>
      </c>
      <c r="P413">
        <v>0</v>
      </c>
      <c r="Q413">
        <v>0</v>
      </c>
      <c r="R413">
        <v>0</v>
      </c>
      <c r="S413">
        <v>0</v>
      </c>
      <c r="T413">
        <v>4</v>
      </c>
      <c r="U413">
        <v>1875</v>
      </c>
      <c r="V413">
        <v>33775</v>
      </c>
      <c r="W413">
        <v>2387</v>
      </c>
      <c r="X413">
        <v>9253</v>
      </c>
      <c r="Y413">
        <v>20148</v>
      </c>
      <c r="Z413">
        <v>1</v>
      </c>
      <c r="AA413" s="8">
        <f t="shared" si="43"/>
        <v>41.654412066629256</v>
      </c>
      <c r="AB413" s="8">
        <f t="shared" si="44"/>
        <v>15.013761467889909</v>
      </c>
      <c r="AC413" s="8">
        <f t="shared" si="45"/>
        <v>59.653589933382676</v>
      </c>
      <c r="AD413" s="8">
        <f t="shared" si="46"/>
        <v>-0.25184434924241389</v>
      </c>
      <c r="AE413">
        <v>12605</v>
      </c>
      <c r="AG413" s="8">
        <f t="shared" si="47"/>
        <v>63.277930144673626</v>
      </c>
      <c r="AH413" s="9">
        <f t="shared" si="42"/>
        <v>3.6243402112909493</v>
      </c>
      <c r="AI413" s="8">
        <f t="shared" si="48"/>
        <v>3.6243402112909493</v>
      </c>
      <c r="AJ413" t="s">
        <v>2551</v>
      </c>
      <c r="AK413" s="8">
        <v>-7.0689849391874802</v>
      </c>
    </row>
    <row r="414" spans="1:37" x14ac:dyDescent="0.55000000000000004">
      <c r="A414" t="s">
        <v>1085</v>
      </c>
      <c r="B414" t="s">
        <v>1075</v>
      </c>
      <c r="C414" t="s">
        <v>1086</v>
      </c>
      <c r="D414">
        <v>50645</v>
      </c>
      <c r="E414">
        <v>6065</v>
      </c>
      <c r="F414">
        <v>1223</v>
      </c>
      <c r="G414">
        <v>1351</v>
      </c>
      <c r="H414">
        <v>6297</v>
      </c>
      <c r="I414">
        <v>2074823</v>
      </c>
      <c r="J414">
        <v>9</v>
      </c>
      <c r="K414">
        <v>199</v>
      </c>
      <c r="L414">
        <v>2421</v>
      </c>
      <c r="M414">
        <v>3</v>
      </c>
      <c r="N414">
        <v>102</v>
      </c>
      <c r="O414">
        <v>1273</v>
      </c>
      <c r="P414">
        <v>0</v>
      </c>
      <c r="Q414">
        <v>0</v>
      </c>
      <c r="R414">
        <v>0</v>
      </c>
      <c r="S414">
        <v>0</v>
      </c>
      <c r="T414">
        <v>3</v>
      </c>
      <c r="U414">
        <v>926</v>
      </c>
      <c r="V414">
        <v>25129</v>
      </c>
      <c r="W414">
        <v>1574</v>
      </c>
      <c r="X414">
        <v>8969</v>
      </c>
      <c r="Y414">
        <v>13808</v>
      </c>
      <c r="Z414">
        <v>1</v>
      </c>
      <c r="AA414" s="8">
        <f t="shared" si="43"/>
        <v>40.967973146411296</v>
      </c>
      <c r="AB414" s="8">
        <f t="shared" si="44"/>
        <v>15.197368421052632</v>
      </c>
      <c r="AC414" s="8">
        <f t="shared" si="45"/>
        <v>54.948465915874088</v>
      </c>
      <c r="AD414" s="8">
        <f t="shared" si="46"/>
        <v>-0.25273965840655543</v>
      </c>
      <c r="AE414">
        <v>6297</v>
      </c>
      <c r="AG414" s="8">
        <f t="shared" si="47"/>
        <v>63.283353012143351</v>
      </c>
      <c r="AH414" s="9">
        <f t="shared" si="42"/>
        <v>8.3348870962692629</v>
      </c>
      <c r="AI414" s="8">
        <f t="shared" si="48"/>
        <v>8.3348870962692629</v>
      </c>
      <c r="AJ414" t="s">
        <v>1674</v>
      </c>
      <c r="AK414" s="8">
        <v>-7.0671272550903979</v>
      </c>
    </row>
    <row r="415" spans="1:37" x14ac:dyDescent="0.55000000000000004">
      <c r="A415" t="s">
        <v>1087</v>
      </c>
      <c r="B415" t="s">
        <v>1075</v>
      </c>
      <c r="C415" t="s">
        <v>1088</v>
      </c>
      <c r="D415">
        <v>76420</v>
      </c>
      <c r="E415">
        <v>8264</v>
      </c>
      <c r="F415">
        <v>2134</v>
      </c>
      <c r="G415">
        <v>2289</v>
      </c>
      <c r="H415">
        <v>6856</v>
      </c>
      <c r="I415">
        <v>3931882</v>
      </c>
      <c r="J415">
        <v>11</v>
      </c>
      <c r="K415">
        <v>247</v>
      </c>
      <c r="L415">
        <v>3279</v>
      </c>
      <c r="M415">
        <v>6</v>
      </c>
      <c r="N415">
        <v>144</v>
      </c>
      <c r="O415">
        <v>1853</v>
      </c>
      <c r="P415">
        <v>0</v>
      </c>
      <c r="Q415">
        <v>0</v>
      </c>
      <c r="R415">
        <v>0</v>
      </c>
      <c r="S415">
        <v>0</v>
      </c>
      <c r="T415">
        <v>4</v>
      </c>
      <c r="U415">
        <v>1539</v>
      </c>
      <c r="V415">
        <v>34124</v>
      </c>
      <c r="W415">
        <v>812</v>
      </c>
      <c r="X415">
        <v>9212</v>
      </c>
      <c r="Y415">
        <v>23089</v>
      </c>
      <c r="Z415">
        <v>2</v>
      </c>
      <c r="AA415" s="8">
        <f t="shared" si="43"/>
        <v>51.450955247317459</v>
      </c>
      <c r="AB415" s="8">
        <f t="shared" si="44"/>
        <v>16.888607594936708</v>
      </c>
      <c r="AC415" s="8">
        <f t="shared" si="45"/>
        <v>67.662056030945962</v>
      </c>
      <c r="AD415" s="8">
        <f t="shared" si="46"/>
        <v>-0.20282648521329494</v>
      </c>
      <c r="AE415">
        <v>6856</v>
      </c>
      <c r="AG415" s="8">
        <f t="shared" si="47"/>
        <v>63.20053745354619</v>
      </c>
      <c r="AH415" s="9">
        <f t="shared" si="42"/>
        <v>-4.4615185773997723</v>
      </c>
      <c r="AI415" s="8">
        <f t="shared" si="48"/>
        <v>4.4615185773997723</v>
      </c>
      <c r="AJ415" t="s">
        <v>407</v>
      </c>
      <c r="AK415" s="8">
        <v>-7.0218703102567943</v>
      </c>
    </row>
    <row r="416" spans="1:37" x14ac:dyDescent="0.55000000000000004">
      <c r="A416" t="s">
        <v>1089</v>
      </c>
      <c r="B416" t="s">
        <v>1075</v>
      </c>
      <c r="C416" t="s">
        <v>1090</v>
      </c>
      <c r="D416">
        <v>42521</v>
      </c>
      <c r="E416">
        <v>5034</v>
      </c>
      <c r="F416">
        <v>1138</v>
      </c>
      <c r="G416">
        <v>1316</v>
      </c>
      <c r="H416">
        <v>7773</v>
      </c>
      <c r="I416">
        <v>2200158</v>
      </c>
      <c r="J416">
        <v>9</v>
      </c>
      <c r="K416">
        <v>180</v>
      </c>
      <c r="L416">
        <v>1970</v>
      </c>
      <c r="M416">
        <v>4</v>
      </c>
      <c r="N416">
        <v>109</v>
      </c>
      <c r="O416">
        <v>1154</v>
      </c>
      <c r="P416">
        <v>0</v>
      </c>
      <c r="Q416">
        <v>0</v>
      </c>
      <c r="R416">
        <v>0</v>
      </c>
      <c r="S416">
        <v>0</v>
      </c>
      <c r="T416">
        <v>2</v>
      </c>
      <c r="U416">
        <v>1559</v>
      </c>
      <c r="V416">
        <v>21599</v>
      </c>
      <c r="W416">
        <v>1266</v>
      </c>
      <c r="X416">
        <v>7663</v>
      </c>
      <c r="Y416">
        <v>11857</v>
      </c>
      <c r="Z416">
        <v>1</v>
      </c>
      <c r="AA416" s="8">
        <f t="shared" si="43"/>
        <v>51.742856470920252</v>
      </c>
      <c r="AB416" s="8">
        <f t="shared" si="44"/>
        <v>16.092783505154639</v>
      </c>
      <c r="AC416" s="8">
        <f t="shared" si="45"/>
        <v>54.896060002777901</v>
      </c>
      <c r="AD416" s="8">
        <f t="shared" si="46"/>
        <v>-0.41861668352108372</v>
      </c>
      <c r="AE416">
        <v>7773</v>
      </c>
      <c r="AG416" s="8">
        <f t="shared" si="47"/>
        <v>63.198231433879727</v>
      </c>
      <c r="AH416" s="9">
        <f t="shared" si="42"/>
        <v>8.3021714311018258</v>
      </c>
      <c r="AI416" s="8">
        <f t="shared" si="48"/>
        <v>8.3021714311018258</v>
      </c>
      <c r="AJ416" t="s">
        <v>2146</v>
      </c>
      <c r="AK416" s="8">
        <v>-6.9954886529343341</v>
      </c>
    </row>
    <row r="417" spans="1:37" x14ac:dyDescent="0.55000000000000004">
      <c r="A417" t="s">
        <v>1091</v>
      </c>
      <c r="B417" t="s">
        <v>1075</v>
      </c>
      <c r="C417" t="s">
        <v>1092</v>
      </c>
      <c r="D417">
        <v>60834</v>
      </c>
      <c r="E417">
        <v>6942</v>
      </c>
      <c r="F417">
        <v>1289</v>
      </c>
      <c r="G417">
        <v>1593</v>
      </c>
      <c r="H417">
        <v>11775</v>
      </c>
      <c r="I417">
        <v>2399355</v>
      </c>
      <c r="J417">
        <v>13</v>
      </c>
      <c r="K417">
        <v>246</v>
      </c>
      <c r="L417">
        <v>2736</v>
      </c>
      <c r="M417">
        <v>6</v>
      </c>
      <c r="N417">
        <v>153</v>
      </c>
      <c r="O417">
        <v>1606</v>
      </c>
      <c r="P417">
        <v>0</v>
      </c>
      <c r="Q417">
        <v>0</v>
      </c>
      <c r="R417">
        <v>0</v>
      </c>
      <c r="S417">
        <v>0</v>
      </c>
      <c r="T417">
        <v>3</v>
      </c>
      <c r="U417">
        <v>1891</v>
      </c>
      <c r="V417">
        <v>30681</v>
      </c>
      <c r="W417">
        <v>1437</v>
      </c>
      <c r="X417">
        <v>11252</v>
      </c>
      <c r="Y417">
        <v>16506</v>
      </c>
      <c r="Z417">
        <v>1</v>
      </c>
      <c r="AA417" s="8">
        <f t="shared" si="43"/>
        <v>39.441019824440282</v>
      </c>
      <c r="AB417" s="8">
        <f t="shared" si="44"/>
        <v>15.50497512437811</v>
      </c>
      <c r="AC417" s="8">
        <f t="shared" si="45"/>
        <v>53.798767967145785</v>
      </c>
      <c r="AD417" s="8">
        <f t="shared" si="46"/>
        <v>-0.49972055100766016</v>
      </c>
      <c r="AE417">
        <v>11775</v>
      </c>
      <c r="AG417" s="8">
        <f t="shared" si="47"/>
        <v>63.295415943386921</v>
      </c>
      <c r="AH417" s="9">
        <f t="shared" si="42"/>
        <v>9.4966479762411353</v>
      </c>
      <c r="AI417" s="8">
        <f t="shared" si="48"/>
        <v>9.4966479762411353</v>
      </c>
      <c r="AJ417" t="s">
        <v>2549</v>
      </c>
      <c r="AK417" s="8">
        <v>-6.9874048479720798</v>
      </c>
    </row>
    <row r="418" spans="1:37" x14ac:dyDescent="0.55000000000000004">
      <c r="A418" t="s">
        <v>1093</v>
      </c>
      <c r="B418" t="s">
        <v>1075</v>
      </c>
      <c r="C418" t="s">
        <v>1094</v>
      </c>
      <c r="D418">
        <v>48602</v>
      </c>
      <c r="E418">
        <v>4303</v>
      </c>
      <c r="F418">
        <v>778</v>
      </c>
      <c r="G418">
        <v>1029</v>
      </c>
      <c r="H418">
        <v>8877</v>
      </c>
      <c r="I418">
        <v>2977220</v>
      </c>
      <c r="J418">
        <v>8</v>
      </c>
      <c r="K418">
        <v>150</v>
      </c>
      <c r="L418">
        <v>1712</v>
      </c>
      <c r="M418">
        <v>8</v>
      </c>
      <c r="N418">
        <v>138</v>
      </c>
      <c r="O418">
        <v>980</v>
      </c>
      <c r="P418">
        <v>0</v>
      </c>
      <c r="Q418">
        <v>0</v>
      </c>
      <c r="R418">
        <v>0</v>
      </c>
      <c r="S418">
        <v>0</v>
      </c>
      <c r="T418">
        <v>2</v>
      </c>
      <c r="U418">
        <v>889</v>
      </c>
      <c r="V418">
        <v>23495</v>
      </c>
      <c r="W418">
        <v>1806</v>
      </c>
      <c r="X418">
        <v>6215</v>
      </c>
      <c r="Y418">
        <v>14868</v>
      </c>
      <c r="Z418">
        <v>1</v>
      </c>
      <c r="AA418" s="8">
        <f t="shared" si="43"/>
        <v>61.257149911526277</v>
      </c>
      <c r="AB418" s="8">
        <f t="shared" si="44"/>
        <v>12.348275862068965</v>
      </c>
      <c r="AC418" s="8">
        <f t="shared" si="45"/>
        <v>63.281549265801232</v>
      </c>
      <c r="AD418" s="8">
        <f t="shared" si="46"/>
        <v>-0.51643965268918968</v>
      </c>
      <c r="AE418">
        <v>8877</v>
      </c>
      <c r="AG418" s="8">
        <f t="shared" si="47"/>
        <v>63.12306851569894</v>
      </c>
      <c r="AH418" s="9">
        <f t="shared" si="42"/>
        <v>-0.15848075010229223</v>
      </c>
      <c r="AI418" s="8">
        <f t="shared" si="48"/>
        <v>0.15848075010229223</v>
      </c>
      <c r="AJ418" t="s">
        <v>2974</v>
      </c>
      <c r="AK418" s="8">
        <v>-6.9599167482678936</v>
      </c>
    </row>
    <row r="419" spans="1:37" x14ac:dyDescent="0.55000000000000004">
      <c r="A419" t="s">
        <v>1095</v>
      </c>
      <c r="B419" t="s">
        <v>1075</v>
      </c>
      <c r="C419" t="s">
        <v>1096</v>
      </c>
      <c r="D419">
        <v>27699</v>
      </c>
      <c r="E419">
        <v>2686</v>
      </c>
      <c r="F419">
        <v>610</v>
      </c>
      <c r="G419">
        <v>844</v>
      </c>
      <c r="H419">
        <v>4343</v>
      </c>
      <c r="I419">
        <v>2127200</v>
      </c>
      <c r="J419">
        <v>4</v>
      </c>
      <c r="K419">
        <v>81</v>
      </c>
      <c r="L419">
        <v>1090</v>
      </c>
      <c r="M419">
        <v>3</v>
      </c>
      <c r="N419">
        <v>57</v>
      </c>
      <c r="O419">
        <v>583</v>
      </c>
      <c r="P419">
        <v>0</v>
      </c>
      <c r="Q419">
        <v>0</v>
      </c>
      <c r="R419">
        <v>0</v>
      </c>
      <c r="S419">
        <v>0</v>
      </c>
      <c r="T419">
        <v>2</v>
      </c>
      <c r="U419">
        <v>556</v>
      </c>
      <c r="V419">
        <v>12309</v>
      </c>
      <c r="W419">
        <v>360</v>
      </c>
      <c r="X419">
        <v>4741</v>
      </c>
      <c r="Y419">
        <v>7145</v>
      </c>
      <c r="Z419">
        <v>1</v>
      </c>
      <c r="AA419" s="8">
        <f t="shared" si="43"/>
        <v>76.796996281454199</v>
      </c>
      <c r="AB419" s="8">
        <f t="shared" si="44"/>
        <v>15.921428571428571</v>
      </c>
      <c r="AC419" s="8">
        <f t="shared" si="45"/>
        <v>58.046957510764486</v>
      </c>
      <c r="AD419" s="8">
        <f t="shared" si="46"/>
        <v>-0.84479584100509053</v>
      </c>
      <c r="AE419">
        <v>4343</v>
      </c>
      <c r="AG419" s="8">
        <f t="shared" si="47"/>
        <v>63.000303729376512</v>
      </c>
      <c r="AH419" s="9">
        <f t="shared" si="42"/>
        <v>4.9533462186120261</v>
      </c>
      <c r="AI419" s="8">
        <f t="shared" si="48"/>
        <v>4.9533462186120261</v>
      </c>
      <c r="AJ419" t="s">
        <v>2541</v>
      </c>
      <c r="AK419" s="8">
        <v>-6.9535740620703734</v>
      </c>
    </row>
    <row r="420" spans="1:37" x14ac:dyDescent="0.55000000000000004">
      <c r="A420" t="s">
        <v>1097</v>
      </c>
      <c r="B420" t="s">
        <v>1075</v>
      </c>
      <c r="C420" t="s">
        <v>1098</v>
      </c>
      <c r="D420">
        <v>41801</v>
      </c>
      <c r="E420">
        <v>4368</v>
      </c>
      <c r="F420">
        <v>790</v>
      </c>
      <c r="G420">
        <v>1043</v>
      </c>
      <c r="H420">
        <v>5810</v>
      </c>
      <c r="I420">
        <v>3250794</v>
      </c>
      <c r="J420">
        <v>11</v>
      </c>
      <c r="K420">
        <v>173</v>
      </c>
      <c r="L420">
        <v>1718</v>
      </c>
      <c r="M420">
        <v>4</v>
      </c>
      <c r="N420">
        <v>94</v>
      </c>
      <c r="O420">
        <v>945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161</v>
      </c>
      <c r="V420">
        <v>19821</v>
      </c>
      <c r="W420">
        <v>703</v>
      </c>
      <c r="X420">
        <v>8222</v>
      </c>
      <c r="Y420">
        <v>10217</v>
      </c>
      <c r="Z420">
        <v>1</v>
      </c>
      <c r="AA420" s="8">
        <f t="shared" si="43"/>
        <v>77.768330901174608</v>
      </c>
      <c r="AB420" s="8">
        <f t="shared" si="44"/>
        <v>10.537313432835822</v>
      </c>
      <c r="AC420" s="8">
        <f t="shared" si="45"/>
        <v>51.54633974067908</v>
      </c>
      <c r="AD420" s="8">
        <f t="shared" si="46"/>
        <v>-0.60524867826128559</v>
      </c>
      <c r="AE420">
        <v>5810</v>
      </c>
      <c r="AG420" s="8">
        <f t="shared" si="47"/>
        <v>62.992630185880721</v>
      </c>
      <c r="AH420" s="9">
        <f t="shared" si="42"/>
        <v>11.44629044520164</v>
      </c>
      <c r="AI420" s="8">
        <f t="shared" si="48"/>
        <v>11.44629044520164</v>
      </c>
      <c r="AJ420" t="s">
        <v>2586</v>
      </c>
      <c r="AK420" s="8">
        <v>-6.9441554046441567</v>
      </c>
    </row>
    <row r="421" spans="1:37" x14ac:dyDescent="0.55000000000000004">
      <c r="A421" t="s">
        <v>1099</v>
      </c>
      <c r="B421" t="s">
        <v>1075</v>
      </c>
      <c r="C421" t="s">
        <v>1100</v>
      </c>
      <c r="D421">
        <v>73173</v>
      </c>
      <c r="E421">
        <v>8235</v>
      </c>
      <c r="F421">
        <v>1802</v>
      </c>
      <c r="G421">
        <v>1837</v>
      </c>
      <c r="H421">
        <v>13475</v>
      </c>
      <c r="I421">
        <v>3529127</v>
      </c>
      <c r="J421">
        <v>10</v>
      </c>
      <c r="K421">
        <v>237</v>
      </c>
      <c r="L421">
        <v>3270</v>
      </c>
      <c r="M421">
        <v>5</v>
      </c>
      <c r="N421">
        <v>139</v>
      </c>
      <c r="O421">
        <v>1735</v>
      </c>
      <c r="P421">
        <v>1</v>
      </c>
      <c r="Q421">
        <v>27</v>
      </c>
      <c r="R421">
        <v>134</v>
      </c>
      <c r="S421">
        <v>48</v>
      </c>
      <c r="T421">
        <v>3</v>
      </c>
      <c r="U421">
        <v>513</v>
      </c>
      <c r="V421">
        <v>35191</v>
      </c>
      <c r="W421">
        <v>2016</v>
      </c>
      <c r="X421">
        <v>8808</v>
      </c>
      <c r="Y421">
        <v>22990</v>
      </c>
      <c r="Z421">
        <v>3</v>
      </c>
      <c r="AA421" s="8">
        <f t="shared" si="43"/>
        <v>48.229907206209944</v>
      </c>
      <c r="AB421" s="8">
        <f t="shared" si="44"/>
        <v>13.921182266009852</v>
      </c>
      <c r="AC421" s="8">
        <f t="shared" si="45"/>
        <v>65.329203489528581</v>
      </c>
      <c r="AD421" s="8">
        <f t="shared" si="46"/>
        <v>-4.7831850545966406E-2</v>
      </c>
      <c r="AE421">
        <v>13475</v>
      </c>
      <c r="AG421" s="8">
        <f t="shared" si="47"/>
        <v>63.22598373307094</v>
      </c>
      <c r="AH421" s="9">
        <f t="shared" si="42"/>
        <v>-2.1032197564576407</v>
      </c>
      <c r="AI421" s="8">
        <f t="shared" si="48"/>
        <v>2.1032197564576407</v>
      </c>
      <c r="AJ421" t="s">
        <v>3210</v>
      </c>
      <c r="AK421" s="8">
        <v>-6.9107417163291345</v>
      </c>
    </row>
    <row r="422" spans="1:37" x14ac:dyDescent="0.55000000000000004">
      <c r="A422" t="s">
        <v>1101</v>
      </c>
      <c r="B422" t="s">
        <v>1075</v>
      </c>
      <c r="C422" t="s">
        <v>1102</v>
      </c>
      <c r="D422">
        <v>104524</v>
      </c>
      <c r="E422">
        <v>10593</v>
      </c>
      <c r="F422">
        <v>3453</v>
      </c>
      <c r="G422">
        <v>3090</v>
      </c>
      <c r="H422">
        <v>6791</v>
      </c>
      <c r="I422">
        <v>5184335</v>
      </c>
      <c r="J422">
        <v>15</v>
      </c>
      <c r="K422">
        <v>323</v>
      </c>
      <c r="L422">
        <v>4829</v>
      </c>
      <c r="M422">
        <v>8</v>
      </c>
      <c r="N422">
        <v>216</v>
      </c>
      <c r="O422">
        <v>3129</v>
      </c>
      <c r="P422">
        <v>0</v>
      </c>
      <c r="Q422">
        <v>0</v>
      </c>
      <c r="R422">
        <v>0</v>
      </c>
      <c r="S422">
        <v>0</v>
      </c>
      <c r="T422">
        <v>7</v>
      </c>
      <c r="U422">
        <v>4656</v>
      </c>
      <c r="V422">
        <v>45276</v>
      </c>
      <c r="W422">
        <v>796</v>
      </c>
      <c r="X422">
        <v>9728</v>
      </c>
      <c r="Y422">
        <v>33023</v>
      </c>
      <c r="Z422">
        <v>2</v>
      </c>
      <c r="AA422" s="8">
        <f t="shared" si="43"/>
        <v>49.599469978186825</v>
      </c>
      <c r="AB422" s="8">
        <f t="shared" si="44"/>
        <v>23.102564102564102</v>
      </c>
      <c r="AC422" s="8">
        <f t="shared" si="45"/>
        <v>72.937096916688745</v>
      </c>
      <c r="AD422" s="8">
        <f t="shared" si="46"/>
        <v>0.3472886609773832</v>
      </c>
      <c r="AE422">
        <v>6791</v>
      </c>
      <c r="AG422" s="8">
        <f t="shared" si="47"/>
        <v>63.21516418717232</v>
      </c>
      <c r="AH422" s="9">
        <f t="shared" si="42"/>
        <v>-9.7219327295164248</v>
      </c>
      <c r="AI422" s="8">
        <f t="shared" si="48"/>
        <v>9.7219327295164248</v>
      </c>
      <c r="AJ422" t="s">
        <v>959</v>
      </c>
      <c r="AK422" s="8">
        <v>-6.9042838172027388</v>
      </c>
    </row>
    <row r="423" spans="1:37" x14ac:dyDescent="0.55000000000000004">
      <c r="A423" t="s">
        <v>1103</v>
      </c>
      <c r="B423" t="s">
        <v>1075</v>
      </c>
      <c r="C423" t="s">
        <v>1104</v>
      </c>
      <c r="D423">
        <v>84651</v>
      </c>
      <c r="E423">
        <v>10834</v>
      </c>
      <c r="F423">
        <v>2967</v>
      </c>
      <c r="G423">
        <v>2921</v>
      </c>
      <c r="H423">
        <v>4706</v>
      </c>
      <c r="I423">
        <v>3539167</v>
      </c>
      <c r="J423">
        <v>7</v>
      </c>
      <c r="K423">
        <v>221</v>
      </c>
      <c r="L423">
        <v>4059</v>
      </c>
      <c r="M423">
        <v>6</v>
      </c>
      <c r="N423">
        <v>166</v>
      </c>
      <c r="O423">
        <v>2390</v>
      </c>
      <c r="P423">
        <v>1</v>
      </c>
      <c r="Q423">
        <v>34</v>
      </c>
      <c r="R423">
        <v>201</v>
      </c>
      <c r="S423">
        <v>105</v>
      </c>
      <c r="T423">
        <v>3</v>
      </c>
      <c r="U423">
        <v>3371</v>
      </c>
      <c r="V423">
        <v>37631</v>
      </c>
      <c r="W423">
        <v>677</v>
      </c>
      <c r="X423">
        <v>9009</v>
      </c>
      <c r="Y423">
        <v>26876</v>
      </c>
      <c r="Z423">
        <v>1</v>
      </c>
      <c r="AA423" s="8">
        <f t="shared" si="43"/>
        <v>41.808921335837731</v>
      </c>
      <c r="AB423" s="8">
        <f t="shared" si="44"/>
        <v>23.634433962264151</v>
      </c>
      <c r="AC423" s="8">
        <f t="shared" si="45"/>
        <v>71.419840025510879</v>
      </c>
      <c r="AD423" s="8">
        <f t="shared" si="46"/>
        <v>5.434076384212827E-2</v>
      </c>
      <c r="AE423">
        <v>4706</v>
      </c>
      <c r="AG423" s="8">
        <f t="shared" si="47"/>
        <v>63.276709521446882</v>
      </c>
      <c r="AH423" s="9">
        <f t="shared" si="42"/>
        <v>-8.143130504063997</v>
      </c>
      <c r="AI423" s="8">
        <f t="shared" si="48"/>
        <v>8.143130504063997</v>
      </c>
      <c r="AJ423" t="s">
        <v>2841</v>
      </c>
      <c r="AK423" s="8">
        <v>-6.8993364560337866</v>
      </c>
    </row>
    <row r="424" spans="1:37" x14ac:dyDescent="0.55000000000000004">
      <c r="A424" t="s">
        <v>1105</v>
      </c>
      <c r="B424" t="s">
        <v>1075</v>
      </c>
      <c r="C424" t="s">
        <v>1106</v>
      </c>
      <c r="D424">
        <v>241656</v>
      </c>
      <c r="E424">
        <v>34645</v>
      </c>
      <c r="F424">
        <v>13095</v>
      </c>
      <c r="G424">
        <v>10637</v>
      </c>
      <c r="H424">
        <v>23170</v>
      </c>
      <c r="I424">
        <v>14073864</v>
      </c>
      <c r="J424">
        <v>31</v>
      </c>
      <c r="K424">
        <v>725</v>
      </c>
      <c r="L424">
        <v>11363</v>
      </c>
      <c r="M424">
        <v>14</v>
      </c>
      <c r="N424">
        <v>420</v>
      </c>
      <c r="O424">
        <v>5732</v>
      </c>
      <c r="P424">
        <v>4</v>
      </c>
      <c r="Q424">
        <v>354</v>
      </c>
      <c r="R424">
        <v>4653</v>
      </c>
      <c r="S424">
        <v>1552</v>
      </c>
      <c r="T424">
        <v>7</v>
      </c>
      <c r="U424">
        <v>3634</v>
      </c>
      <c r="V424">
        <v>114767</v>
      </c>
      <c r="W424">
        <v>2807</v>
      </c>
      <c r="X424">
        <v>21400</v>
      </c>
      <c r="Y424">
        <v>86814</v>
      </c>
      <c r="Z424">
        <v>1</v>
      </c>
      <c r="AA424" s="8">
        <f t="shared" si="43"/>
        <v>58.239249180653488</v>
      </c>
      <c r="AB424" s="8">
        <f t="shared" si="44"/>
        <v>16.853917662682601</v>
      </c>
      <c r="AC424" s="8">
        <f t="shared" si="45"/>
        <v>75.643695487378778</v>
      </c>
      <c r="AD424" s="8">
        <f t="shared" si="46"/>
        <v>1.0171483430992816</v>
      </c>
      <c r="AE424">
        <v>23170</v>
      </c>
      <c r="AG424" s="8">
        <f t="shared" si="47"/>
        <v>63.146909931472834</v>
      </c>
      <c r="AH424" s="9">
        <f t="shared" si="42"/>
        <v>-12.496785555905944</v>
      </c>
      <c r="AI424" s="8">
        <f t="shared" si="48"/>
        <v>12.496785555905944</v>
      </c>
      <c r="AJ424" t="s">
        <v>3282</v>
      </c>
      <c r="AK424" s="8">
        <v>-6.880616885620455</v>
      </c>
    </row>
    <row r="425" spans="1:37" x14ac:dyDescent="0.55000000000000004">
      <c r="A425" t="s">
        <v>1107</v>
      </c>
      <c r="B425" t="s">
        <v>1075</v>
      </c>
      <c r="C425" t="s">
        <v>1108</v>
      </c>
      <c r="D425">
        <v>156581</v>
      </c>
      <c r="E425">
        <v>19610</v>
      </c>
      <c r="F425">
        <v>4909</v>
      </c>
      <c r="G425">
        <v>5002</v>
      </c>
      <c r="H425">
        <v>9421</v>
      </c>
      <c r="I425">
        <v>5854880</v>
      </c>
      <c r="J425">
        <v>17</v>
      </c>
      <c r="K425">
        <v>444</v>
      </c>
      <c r="L425">
        <v>7368</v>
      </c>
      <c r="M425">
        <v>7</v>
      </c>
      <c r="N425">
        <v>247</v>
      </c>
      <c r="O425">
        <v>3642</v>
      </c>
      <c r="P425">
        <v>1</v>
      </c>
      <c r="Q425">
        <v>38</v>
      </c>
      <c r="R425">
        <v>332</v>
      </c>
      <c r="S425">
        <v>182</v>
      </c>
      <c r="T425">
        <v>5</v>
      </c>
      <c r="U425">
        <v>2320</v>
      </c>
      <c r="V425">
        <v>73513</v>
      </c>
      <c r="W425">
        <v>1614</v>
      </c>
      <c r="X425">
        <v>22391</v>
      </c>
      <c r="Y425">
        <v>48232</v>
      </c>
      <c r="Z425">
        <v>3</v>
      </c>
      <c r="AA425" s="8">
        <f t="shared" si="43"/>
        <v>37.392020743257483</v>
      </c>
      <c r="AB425" s="8">
        <f t="shared" si="44"/>
        <v>18.61307901907357</v>
      </c>
      <c r="AC425" s="8">
        <f t="shared" si="45"/>
        <v>65.610164188646905</v>
      </c>
      <c r="AD425" s="8">
        <f t="shared" si="46"/>
        <v>-5.9394179370421699E-2</v>
      </c>
      <c r="AE425">
        <v>9421</v>
      </c>
      <c r="AG425" s="8">
        <f t="shared" si="47"/>
        <v>63.311603036128268</v>
      </c>
      <c r="AH425" s="9">
        <f t="shared" si="42"/>
        <v>-2.2985611525186371</v>
      </c>
      <c r="AI425" s="8">
        <f t="shared" si="48"/>
        <v>2.2985611525186371</v>
      </c>
      <c r="AJ425" t="s">
        <v>3068</v>
      </c>
      <c r="AK425" s="8">
        <v>-6.8573842665062656</v>
      </c>
    </row>
    <row r="426" spans="1:37" x14ac:dyDescent="0.55000000000000004">
      <c r="A426" t="s">
        <v>1109</v>
      </c>
      <c r="B426" t="s">
        <v>1075</v>
      </c>
      <c r="C426" t="s">
        <v>1110</v>
      </c>
      <c r="D426">
        <v>66950</v>
      </c>
      <c r="E426">
        <v>8142</v>
      </c>
      <c r="F426">
        <v>2011</v>
      </c>
      <c r="G426">
        <v>2087</v>
      </c>
      <c r="H426">
        <v>7916</v>
      </c>
      <c r="I426">
        <v>3682258</v>
      </c>
      <c r="J426">
        <v>12</v>
      </c>
      <c r="K426">
        <v>246</v>
      </c>
      <c r="L426">
        <v>3278</v>
      </c>
      <c r="M426">
        <v>7</v>
      </c>
      <c r="N426">
        <v>170</v>
      </c>
      <c r="O426">
        <v>2061</v>
      </c>
      <c r="P426">
        <v>0</v>
      </c>
      <c r="Q426">
        <v>0</v>
      </c>
      <c r="R426">
        <v>0</v>
      </c>
      <c r="S426">
        <v>0</v>
      </c>
      <c r="T426">
        <v>4</v>
      </c>
      <c r="U426">
        <v>2077</v>
      </c>
      <c r="V426">
        <v>29281</v>
      </c>
      <c r="W426">
        <v>904</v>
      </c>
      <c r="X426">
        <v>9347</v>
      </c>
      <c r="Y426">
        <v>18230</v>
      </c>
      <c r="Z426">
        <v>2</v>
      </c>
      <c r="AA426" s="8">
        <f t="shared" si="43"/>
        <v>55.000119492158326</v>
      </c>
      <c r="AB426" s="8">
        <f t="shared" si="44"/>
        <v>17.657142857142858</v>
      </c>
      <c r="AC426" s="8">
        <f t="shared" si="45"/>
        <v>62.258802636521985</v>
      </c>
      <c r="AD426" s="8">
        <f t="shared" si="46"/>
        <v>-0.1135175504107543</v>
      </c>
      <c r="AE426">
        <v>7916</v>
      </c>
      <c r="AG426" s="8">
        <f t="shared" si="47"/>
        <v>63.172499056011951</v>
      </c>
      <c r="AH426" s="9">
        <f t="shared" si="42"/>
        <v>0.91369641948996616</v>
      </c>
      <c r="AI426" s="8">
        <f t="shared" si="48"/>
        <v>0.91369641948996616</v>
      </c>
      <c r="AJ426" t="s">
        <v>2804</v>
      </c>
      <c r="AK426" s="8">
        <v>-6.8432281059790157</v>
      </c>
    </row>
    <row r="427" spans="1:37" x14ac:dyDescent="0.55000000000000004">
      <c r="A427" t="s">
        <v>1111</v>
      </c>
      <c r="B427" t="s">
        <v>1075</v>
      </c>
      <c r="C427" t="s">
        <v>1112</v>
      </c>
      <c r="D427">
        <v>27604</v>
      </c>
      <c r="E427">
        <v>2953</v>
      </c>
      <c r="F427">
        <v>508</v>
      </c>
      <c r="G427">
        <v>698</v>
      </c>
      <c r="H427">
        <v>5001</v>
      </c>
      <c r="I427">
        <v>1586684</v>
      </c>
      <c r="J427">
        <v>5</v>
      </c>
      <c r="K427">
        <v>95</v>
      </c>
      <c r="L427">
        <v>1186</v>
      </c>
      <c r="M427">
        <v>4</v>
      </c>
      <c r="N427">
        <v>69</v>
      </c>
      <c r="O427">
        <v>578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365</v>
      </c>
      <c r="V427">
        <v>13027</v>
      </c>
      <c r="W427">
        <v>500</v>
      </c>
      <c r="X427">
        <v>3802</v>
      </c>
      <c r="Y427">
        <v>8266</v>
      </c>
      <c r="Z427">
        <v>1</v>
      </c>
      <c r="AA427" s="8">
        <f t="shared" si="43"/>
        <v>57.480220257933631</v>
      </c>
      <c r="AB427" s="8">
        <f t="shared" si="44"/>
        <v>12.903030303030302</v>
      </c>
      <c r="AC427" s="8">
        <f t="shared" si="45"/>
        <v>63.45282874030859</v>
      </c>
      <c r="AD427" s="8">
        <f t="shared" si="46"/>
        <v>-0.68830604260252137</v>
      </c>
      <c r="AE427">
        <v>5001</v>
      </c>
      <c r="AG427" s="8">
        <f t="shared" si="47"/>
        <v>63.152906259962322</v>
      </c>
      <c r="AH427" s="9">
        <f t="shared" si="42"/>
        <v>-0.29992248034626812</v>
      </c>
      <c r="AI427" s="8">
        <f t="shared" si="48"/>
        <v>0.29992248034626812</v>
      </c>
      <c r="AJ427" t="s">
        <v>1434</v>
      </c>
      <c r="AK427" s="8">
        <v>-6.8296673008923818</v>
      </c>
    </row>
    <row r="428" spans="1:37" x14ac:dyDescent="0.55000000000000004">
      <c r="A428" t="s">
        <v>1113</v>
      </c>
      <c r="B428" t="s">
        <v>1075</v>
      </c>
      <c r="C428" t="s">
        <v>1114</v>
      </c>
      <c r="D428">
        <v>68421</v>
      </c>
      <c r="E428">
        <v>10301</v>
      </c>
      <c r="F428">
        <v>2585</v>
      </c>
      <c r="G428">
        <v>2341</v>
      </c>
      <c r="H428">
        <v>3403</v>
      </c>
      <c r="I428">
        <v>5964436</v>
      </c>
      <c r="J428">
        <v>10</v>
      </c>
      <c r="K428">
        <v>275</v>
      </c>
      <c r="L428">
        <v>4416</v>
      </c>
      <c r="M428">
        <v>4</v>
      </c>
      <c r="N428">
        <v>124</v>
      </c>
      <c r="O428">
        <v>1929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673</v>
      </c>
      <c r="V428">
        <v>31791</v>
      </c>
      <c r="W428">
        <v>276</v>
      </c>
      <c r="X428">
        <v>8177</v>
      </c>
      <c r="Y428">
        <v>22924</v>
      </c>
      <c r="Z428">
        <v>1</v>
      </c>
      <c r="AA428" s="8">
        <f t="shared" si="43"/>
        <v>87.172593209687079</v>
      </c>
      <c r="AB428" s="8">
        <f t="shared" si="44"/>
        <v>17.545000000000002</v>
      </c>
      <c r="AC428" s="8">
        <f t="shared" si="45"/>
        <v>72.108458368720704</v>
      </c>
      <c r="AD428" s="8">
        <f t="shared" si="46"/>
        <v>0.35661565893512226</v>
      </c>
      <c r="AE428">
        <v>3403</v>
      </c>
      <c r="AG428" s="8">
        <f t="shared" si="47"/>
        <v>62.918336513643474</v>
      </c>
      <c r="AH428" s="9">
        <f t="shared" si="42"/>
        <v>-9.1901218550772299</v>
      </c>
      <c r="AI428" s="8">
        <f t="shared" si="48"/>
        <v>9.1901218550772299</v>
      </c>
      <c r="AJ428" t="s">
        <v>2992</v>
      </c>
      <c r="AK428" s="8">
        <v>-6.7636799563908028</v>
      </c>
    </row>
    <row r="429" spans="1:37" x14ac:dyDescent="0.55000000000000004">
      <c r="A429" t="s">
        <v>1115</v>
      </c>
      <c r="B429" t="s">
        <v>1075</v>
      </c>
      <c r="C429" t="s">
        <v>1116</v>
      </c>
      <c r="D429">
        <v>39267</v>
      </c>
      <c r="E429">
        <v>3632</v>
      </c>
      <c r="F429">
        <v>669</v>
      </c>
      <c r="G429">
        <v>859</v>
      </c>
      <c r="H429">
        <v>12945</v>
      </c>
      <c r="I429">
        <v>2427704</v>
      </c>
      <c r="J429">
        <v>11</v>
      </c>
      <c r="K429">
        <v>166</v>
      </c>
      <c r="L429">
        <v>1555</v>
      </c>
      <c r="M429">
        <v>4</v>
      </c>
      <c r="N429">
        <v>82</v>
      </c>
      <c r="O429">
        <v>803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234</v>
      </c>
      <c r="V429">
        <v>18886</v>
      </c>
      <c r="W429">
        <v>1492</v>
      </c>
      <c r="X429">
        <v>5467</v>
      </c>
      <c r="Y429">
        <v>11027</v>
      </c>
      <c r="Z429">
        <v>1</v>
      </c>
      <c r="AA429" s="8">
        <f t="shared" si="43"/>
        <v>61.825553263554639</v>
      </c>
      <c r="AB429" s="8">
        <f t="shared" si="44"/>
        <v>10.368</v>
      </c>
      <c r="AC429" s="8">
        <f t="shared" si="45"/>
        <v>58.387165095838192</v>
      </c>
      <c r="AD429" s="8">
        <f t="shared" si="46"/>
        <v>-0.48386686021341074</v>
      </c>
      <c r="AE429">
        <v>12945</v>
      </c>
      <c r="AG429" s="8">
        <f t="shared" si="47"/>
        <v>63.118578129217916</v>
      </c>
      <c r="AH429" s="9">
        <f t="shared" si="42"/>
        <v>4.7314130333797237</v>
      </c>
      <c r="AI429" s="8">
        <f t="shared" si="48"/>
        <v>4.7314130333797237</v>
      </c>
      <c r="AJ429" t="s">
        <v>1710</v>
      </c>
      <c r="AK429" s="8">
        <v>-6.762996210141047</v>
      </c>
    </row>
    <row r="430" spans="1:37" x14ac:dyDescent="0.55000000000000004">
      <c r="A430" t="s">
        <v>1117</v>
      </c>
      <c r="B430" t="s">
        <v>1075</v>
      </c>
      <c r="C430" t="s">
        <v>1118</v>
      </c>
      <c r="D430">
        <v>53502</v>
      </c>
      <c r="E430">
        <v>6294</v>
      </c>
      <c r="F430">
        <v>1444</v>
      </c>
      <c r="G430">
        <v>1422</v>
      </c>
      <c r="H430">
        <v>8139</v>
      </c>
      <c r="I430">
        <v>2397803</v>
      </c>
      <c r="J430">
        <v>9</v>
      </c>
      <c r="K430">
        <v>192</v>
      </c>
      <c r="L430">
        <v>2542</v>
      </c>
      <c r="M430">
        <v>5</v>
      </c>
      <c r="N430">
        <v>121</v>
      </c>
      <c r="O430">
        <v>1260</v>
      </c>
      <c r="P430">
        <v>0</v>
      </c>
      <c r="Q430">
        <v>0</v>
      </c>
      <c r="R430">
        <v>0</v>
      </c>
      <c r="S430">
        <v>0</v>
      </c>
      <c r="T430">
        <v>2</v>
      </c>
      <c r="U430">
        <v>1298</v>
      </c>
      <c r="V430">
        <v>25507</v>
      </c>
      <c r="W430">
        <v>1165</v>
      </c>
      <c r="X430">
        <v>6075</v>
      </c>
      <c r="Y430">
        <v>17271</v>
      </c>
      <c r="Z430">
        <v>1</v>
      </c>
      <c r="AA430" s="8">
        <f t="shared" si="43"/>
        <v>44.817072258980971</v>
      </c>
      <c r="AB430" s="8">
        <f t="shared" si="44"/>
        <v>16.19047619047619</v>
      </c>
      <c r="AC430" s="8">
        <f t="shared" si="45"/>
        <v>67.710824479554631</v>
      </c>
      <c r="AD430" s="8">
        <f t="shared" si="46"/>
        <v>4.1119958132406265E-2</v>
      </c>
      <c r="AE430">
        <v>8139</v>
      </c>
      <c r="AG430" s="8">
        <f t="shared" si="47"/>
        <v>63.25294512915405</v>
      </c>
      <c r="AH430" s="9">
        <f t="shared" si="42"/>
        <v>-4.4578793504005816</v>
      </c>
      <c r="AI430" s="8">
        <f t="shared" si="48"/>
        <v>4.4578793504005816</v>
      </c>
      <c r="AJ430" t="s">
        <v>3462</v>
      </c>
      <c r="AK430" s="8">
        <v>-6.6893857374931898</v>
      </c>
    </row>
    <row r="431" spans="1:37" x14ac:dyDescent="0.55000000000000004">
      <c r="A431" t="s">
        <v>1119</v>
      </c>
      <c r="B431" t="s">
        <v>1075</v>
      </c>
      <c r="C431" t="s">
        <v>1120</v>
      </c>
      <c r="D431">
        <v>100753</v>
      </c>
      <c r="E431">
        <v>11040</v>
      </c>
      <c r="F431">
        <v>1967</v>
      </c>
      <c r="G431">
        <v>2450</v>
      </c>
      <c r="H431">
        <v>19343</v>
      </c>
      <c r="I431">
        <v>6462130</v>
      </c>
      <c r="J431">
        <v>20</v>
      </c>
      <c r="K431">
        <v>394</v>
      </c>
      <c r="L431">
        <v>4487</v>
      </c>
      <c r="M431">
        <v>7</v>
      </c>
      <c r="N431">
        <v>206</v>
      </c>
      <c r="O431">
        <v>2449</v>
      </c>
      <c r="P431">
        <v>0</v>
      </c>
      <c r="Q431">
        <v>0</v>
      </c>
      <c r="R431">
        <v>0</v>
      </c>
      <c r="S431">
        <v>0</v>
      </c>
      <c r="T431">
        <v>4</v>
      </c>
      <c r="U431">
        <v>2069</v>
      </c>
      <c r="V431">
        <v>48667</v>
      </c>
      <c r="W431">
        <v>3516</v>
      </c>
      <c r="X431">
        <v>16546</v>
      </c>
      <c r="Y431">
        <v>27081</v>
      </c>
      <c r="Z431">
        <v>4</v>
      </c>
      <c r="AA431" s="8">
        <f t="shared" si="43"/>
        <v>64.138338312506818</v>
      </c>
      <c r="AB431" s="8">
        <f t="shared" si="44"/>
        <v>14.908940397350994</v>
      </c>
      <c r="AC431" s="8">
        <f t="shared" si="45"/>
        <v>55.645509277333716</v>
      </c>
      <c r="AD431" s="8">
        <f t="shared" si="46"/>
        <v>-0.47939019185532938</v>
      </c>
      <c r="AE431">
        <v>19343</v>
      </c>
      <c r="AG431" s="8">
        <f t="shared" si="47"/>
        <v>63.100307127331199</v>
      </c>
      <c r="AH431" s="9">
        <f t="shared" si="42"/>
        <v>7.4547978499974832</v>
      </c>
      <c r="AI431" s="8">
        <f t="shared" si="48"/>
        <v>7.4547978499974832</v>
      </c>
      <c r="AJ431" t="s">
        <v>2203</v>
      </c>
      <c r="AK431" s="8">
        <v>-6.6602088474829273</v>
      </c>
    </row>
    <row r="432" spans="1:37" x14ac:dyDescent="0.55000000000000004">
      <c r="A432" t="s">
        <v>1121</v>
      </c>
      <c r="B432" t="s">
        <v>1075</v>
      </c>
      <c r="C432" t="s">
        <v>1122</v>
      </c>
      <c r="D432">
        <v>52265</v>
      </c>
      <c r="E432">
        <v>5897</v>
      </c>
      <c r="F432">
        <v>941</v>
      </c>
      <c r="G432">
        <v>1207</v>
      </c>
      <c r="H432">
        <v>11170</v>
      </c>
      <c r="I432">
        <v>2328358</v>
      </c>
      <c r="J432">
        <v>13</v>
      </c>
      <c r="K432">
        <v>227</v>
      </c>
      <c r="L432">
        <v>2347</v>
      </c>
      <c r="M432">
        <v>4</v>
      </c>
      <c r="N432">
        <v>104</v>
      </c>
      <c r="O432">
        <v>1225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402</v>
      </c>
      <c r="V432">
        <v>27733</v>
      </c>
      <c r="W432">
        <v>2928</v>
      </c>
      <c r="X432">
        <v>10509</v>
      </c>
      <c r="Y432">
        <v>14260</v>
      </c>
      <c r="Z432">
        <v>2</v>
      </c>
      <c r="AA432" s="8">
        <f t="shared" si="43"/>
        <v>44.54908638668325</v>
      </c>
      <c r="AB432" s="8">
        <f t="shared" si="44"/>
        <v>11.96987951807229</v>
      </c>
      <c r="AC432" s="8">
        <f t="shared" si="45"/>
        <v>51.418887246240942</v>
      </c>
      <c r="AD432" s="8">
        <f t="shared" si="46"/>
        <v>-0.50894480053573132</v>
      </c>
      <c r="AE432">
        <v>11170</v>
      </c>
      <c r="AG432" s="8">
        <f t="shared" si="47"/>
        <v>63.255062217545202</v>
      </c>
      <c r="AH432" s="9">
        <f t="shared" si="42"/>
        <v>11.83617497130426</v>
      </c>
      <c r="AI432" s="8">
        <f t="shared" si="48"/>
        <v>11.83617497130426</v>
      </c>
      <c r="AJ432" t="s">
        <v>1575</v>
      </c>
      <c r="AK432" s="8">
        <v>-6.6316570692306271</v>
      </c>
    </row>
    <row r="433" spans="1:37" x14ac:dyDescent="0.55000000000000004">
      <c r="A433" t="s">
        <v>1123</v>
      </c>
      <c r="B433" t="s">
        <v>1075</v>
      </c>
      <c r="C433" t="s">
        <v>1124</v>
      </c>
      <c r="D433">
        <v>39039</v>
      </c>
      <c r="E433">
        <v>3393</v>
      </c>
      <c r="F433">
        <v>654</v>
      </c>
      <c r="G433">
        <v>861</v>
      </c>
      <c r="H433">
        <v>16119</v>
      </c>
      <c r="I433">
        <v>2370298</v>
      </c>
      <c r="J433">
        <v>8</v>
      </c>
      <c r="K433">
        <v>126</v>
      </c>
      <c r="L433">
        <v>1309</v>
      </c>
      <c r="M433">
        <v>4</v>
      </c>
      <c r="N433">
        <v>86</v>
      </c>
      <c r="O433">
        <v>789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385</v>
      </c>
      <c r="V433">
        <v>19362</v>
      </c>
      <c r="W433">
        <v>1557</v>
      </c>
      <c r="X433">
        <v>5960</v>
      </c>
      <c r="Y433">
        <v>10591</v>
      </c>
      <c r="Z433">
        <v>1</v>
      </c>
      <c r="AA433" s="8">
        <f t="shared" si="43"/>
        <v>60.716155639232561</v>
      </c>
      <c r="AB433" s="8">
        <f t="shared" si="44"/>
        <v>11.657276995305164</v>
      </c>
      <c r="AC433" s="8">
        <f t="shared" si="45"/>
        <v>54.699927693420101</v>
      </c>
      <c r="AD433" s="8">
        <f t="shared" si="46"/>
        <v>-0.53023899177745326</v>
      </c>
      <c r="AE433">
        <v>16119</v>
      </c>
      <c r="AG433" s="8">
        <f t="shared" si="47"/>
        <v>63.127342370450059</v>
      </c>
      <c r="AH433" s="9">
        <f t="shared" si="42"/>
        <v>8.4274146770299581</v>
      </c>
      <c r="AI433" s="8">
        <f t="shared" si="48"/>
        <v>8.4274146770299581</v>
      </c>
      <c r="AJ433" t="s">
        <v>1607</v>
      </c>
      <c r="AK433" s="8">
        <v>-6.6111552032605658</v>
      </c>
    </row>
    <row r="434" spans="1:37" x14ac:dyDescent="0.55000000000000004">
      <c r="A434" t="s">
        <v>1125</v>
      </c>
      <c r="B434" t="s">
        <v>1075</v>
      </c>
      <c r="C434" t="s">
        <v>1126</v>
      </c>
      <c r="D434">
        <v>40087</v>
      </c>
      <c r="E434">
        <v>4376</v>
      </c>
      <c r="F434">
        <v>1248</v>
      </c>
      <c r="G434">
        <v>1239</v>
      </c>
      <c r="H434">
        <v>9184</v>
      </c>
      <c r="I434">
        <v>3081674</v>
      </c>
      <c r="J434">
        <v>5</v>
      </c>
      <c r="K434">
        <v>120</v>
      </c>
      <c r="L434">
        <v>1497</v>
      </c>
      <c r="M434">
        <v>3</v>
      </c>
      <c r="N434">
        <v>66</v>
      </c>
      <c r="O434">
        <v>851</v>
      </c>
      <c r="P434">
        <v>1</v>
      </c>
      <c r="Q434">
        <v>38</v>
      </c>
      <c r="R434">
        <v>271</v>
      </c>
      <c r="S434">
        <v>140</v>
      </c>
      <c r="T434">
        <v>1</v>
      </c>
      <c r="U434">
        <v>438</v>
      </c>
      <c r="V434">
        <v>20455</v>
      </c>
      <c r="W434">
        <v>2145</v>
      </c>
      <c r="X434">
        <v>6287</v>
      </c>
      <c r="Y434">
        <v>11909</v>
      </c>
      <c r="Z434">
        <v>2</v>
      </c>
      <c r="AA434" s="8">
        <f t="shared" si="43"/>
        <v>76.874647641379994</v>
      </c>
      <c r="AB434" s="8">
        <f t="shared" si="44"/>
        <v>13.586666666666666</v>
      </c>
      <c r="AC434" s="8">
        <f t="shared" si="45"/>
        <v>58.220483989244684</v>
      </c>
      <c r="AD434" s="8">
        <f t="shared" si="46"/>
        <v>2.2451168708059969E-2</v>
      </c>
      <c r="AE434">
        <v>9184</v>
      </c>
      <c r="AG434" s="8">
        <f t="shared" si="47"/>
        <v>62.9996902836331</v>
      </c>
      <c r="AH434" s="9">
        <f t="shared" si="42"/>
        <v>4.7792062943884162</v>
      </c>
      <c r="AI434" s="8">
        <f t="shared" si="48"/>
        <v>4.7792062943884162</v>
      </c>
      <c r="AJ434" t="s">
        <v>1843</v>
      </c>
      <c r="AK434" s="8">
        <v>-6.6003026856006954</v>
      </c>
    </row>
    <row r="435" spans="1:37" x14ac:dyDescent="0.55000000000000004">
      <c r="A435" t="s">
        <v>1127</v>
      </c>
      <c r="B435" t="s">
        <v>1075</v>
      </c>
      <c r="C435" t="s">
        <v>1128</v>
      </c>
      <c r="D435">
        <v>39122</v>
      </c>
      <c r="E435">
        <v>3985</v>
      </c>
      <c r="F435">
        <v>573</v>
      </c>
      <c r="G435">
        <v>927</v>
      </c>
      <c r="H435">
        <v>10291</v>
      </c>
      <c r="I435">
        <v>1736719</v>
      </c>
      <c r="J435">
        <v>8</v>
      </c>
      <c r="K435">
        <v>129</v>
      </c>
      <c r="L435">
        <v>1214</v>
      </c>
      <c r="M435">
        <v>4</v>
      </c>
      <c r="N435">
        <v>77</v>
      </c>
      <c r="O435">
        <v>672</v>
      </c>
      <c r="P435">
        <v>1</v>
      </c>
      <c r="Q435">
        <v>41</v>
      </c>
      <c r="R435">
        <v>385</v>
      </c>
      <c r="S435">
        <v>222</v>
      </c>
      <c r="T435">
        <v>3</v>
      </c>
      <c r="U435">
        <v>1203</v>
      </c>
      <c r="V435">
        <v>19341</v>
      </c>
      <c r="W435">
        <v>1341</v>
      </c>
      <c r="X435">
        <v>6487</v>
      </c>
      <c r="Y435">
        <v>10864</v>
      </c>
      <c r="Z435">
        <v>0</v>
      </c>
      <c r="AA435" s="8">
        <f t="shared" si="43"/>
        <v>44.392387914728289</v>
      </c>
      <c r="AB435" s="8">
        <f t="shared" si="44"/>
        <v>13.896000000000001</v>
      </c>
      <c r="AC435" s="8">
        <f t="shared" si="45"/>
        <v>56.170828809265295</v>
      </c>
      <c r="AD435" s="8">
        <f t="shared" si="46"/>
        <v>-0.90486171463626597</v>
      </c>
      <c r="AE435">
        <v>10291</v>
      </c>
      <c r="AG435" s="8">
        <f t="shared" si="47"/>
        <v>63.256300135473644</v>
      </c>
      <c r="AH435" s="9">
        <f t="shared" si="42"/>
        <v>7.0854713262083493</v>
      </c>
      <c r="AI435" s="8">
        <f t="shared" si="48"/>
        <v>7.0854713262083493</v>
      </c>
      <c r="AJ435" t="s">
        <v>804</v>
      </c>
      <c r="AK435" s="8">
        <v>-6.542215531891145</v>
      </c>
    </row>
    <row r="436" spans="1:37" x14ac:dyDescent="0.55000000000000004">
      <c r="A436" t="s">
        <v>1129</v>
      </c>
      <c r="B436" t="s">
        <v>1075</v>
      </c>
      <c r="C436" t="s">
        <v>1130</v>
      </c>
      <c r="D436">
        <v>95454</v>
      </c>
      <c r="E436">
        <v>12569</v>
      </c>
      <c r="F436">
        <v>2801</v>
      </c>
      <c r="G436">
        <v>3097</v>
      </c>
      <c r="H436">
        <v>13933</v>
      </c>
      <c r="I436">
        <v>6607149</v>
      </c>
      <c r="J436">
        <v>14</v>
      </c>
      <c r="K436">
        <v>329</v>
      </c>
      <c r="L436">
        <v>4796</v>
      </c>
      <c r="M436">
        <v>8</v>
      </c>
      <c r="N436">
        <v>210</v>
      </c>
      <c r="O436">
        <v>2458</v>
      </c>
      <c r="P436">
        <v>0</v>
      </c>
      <c r="Q436">
        <v>0</v>
      </c>
      <c r="R436">
        <v>0</v>
      </c>
      <c r="S436">
        <v>0</v>
      </c>
      <c r="T436">
        <v>3</v>
      </c>
      <c r="U436">
        <v>1099</v>
      </c>
      <c r="V436">
        <v>46715</v>
      </c>
      <c r="W436">
        <v>2362</v>
      </c>
      <c r="X436">
        <v>17560</v>
      </c>
      <c r="Y436">
        <v>25724</v>
      </c>
      <c r="Z436">
        <v>2</v>
      </c>
      <c r="AA436" s="8">
        <f t="shared" si="43"/>
        <v>69.218146960839775</v>
      </c>
      <c r="AB436" s="8">
        <f t="shared" si="44"/>
        <v>15.411439114391143</v>
      </c>
      <c r="AC436" s="8">
        <f t="shared" si="45"/>
        <v>55.065824681579791</v>
      </c>
      <c r="AD436" s="8">
        <f t="shared" si="46"/>
        <v>-0.31009701007815282</v>
      </c>
      <c r="AE436">
        <v>13933</v>
      </c>
      <c r="AG436" s="8">
        <f t="shared" si="47"/>
        <v>63.060176639009363</v>
      </c>
      <c r="AH436" s="9">
        <f t="shared" si="42"/>
        <v>7.9943519574295721</v>
      </c>
      <c r="AI436" s="8">
        <f t="shared" si="48"/>
        <v>7.9943519574295721</v>
      </c>
      <c r="AJ436" t="s">
        <v>1518</v>
      </c>
      <c r="AK436" s="8">
        <v>-6.5210450144725982</v>
      </c>
    </row>
    <row r="437" spans="1:37" x14ac:dyDescent="0.55000000000000004">
      <c r="A437" t="s">
        <v>1131</v>
      </c>
      <c r="B437" t="s">
        <v>1075</v>
      </c>
      <c r="C437" t="s">
        <v>1132</v>
      </c>
      <c r="D437">
        <v>32185</v>
      </c>
      <c r="E437">
        <v>3215</v>
      </c>
      <c r="F437">
        <v>450</v>
      </c>
      <c r="G437">
        <v>564</v>
      </c>
      <c r="H437">
        <v>12323</v>
      </c>
      <c r="I437">
        <v>1656313</v>
      </c>
      <c r="J437">
        <v>4</v>
      </c>
      <c r="K437">
        <v>106</v>
      </c>
      <c r="L437">
        <v>1296</v>
      </c>
      <c r="M437">
        <v>3</v>
      </c>
      <c r="N437">
        <v>64</v>
      </c>
      <c r="O437">
        <v>704</v>
      </c>
      <c r="P437">
        <v>0</v>
      </c>
      <c r="Q437">
        <v>0</v>
      </c>
      <c r="R437">
        <v>0</v>
      </c>
      <c r="S437">
        <v>0</v>
      </c>
      <c r="T437">
        <v>2</v>
      </c>
      <c r="U437">
        <v>834</v>
      </c>
      <c r="V437">
        <v>17584</v>
      </c>
      <c r="W437">
        <v>3923</v>
      </c>
      <c r="X437">
        <v>4971</v>
      </c>
      <c r="Y437">
        <v>8590</v>
      </c>
      <c r="Z437">
        <v>1</v>
      </c>
      <c r="AA437" s="8">
        <f t="shared" si="43"/>
        <v>51.462265030293615</v>
      </c>
      <c r="AB437" s="8">
        <f t="shared" si="44"/>
        <v>16.476744186046513</v>
      </c>
      <c r="AC437" s="8">
        <f t="shared" si="45"/>
        <v>48.851228389444948</v>
      </c>
      <c r="AD437" s="8">
        <f t="shared" si="46"/>
        <v>-0.35420226813733102</v>
      </c>
      <c r="AE437">
        <v>12323</v>
      </c>
      <c r="AG437" s="8">
        <f t="shared" si="47"/>
        <v>63.20044810626068</v>
      </c>
      <c r="AH437" s="9">
        <f t="shared" si="42"/>
        <v>14.349219716815732</v>
      </c>
      <c r="AI437" s="8">
        <f t="shared" si="48"/>
        <v>14.349219716815732</v>
      </c>
      <c r="AJ437" t="s">
        <v>2460</v>
      </c>
      <c r="AK437" s="8">
        <v>-6.5087634332056581</v>
      </c>
    </row>
    <row r="438" spans="1:37" x14ac:dyDescent="0.55000000000000004">
      <c r="A438" t="s">
        <v>1133</v>
      </c>
      <c r="B438" t="s">
        <v>1075</v>
      </c>
      <c r="C438" t="s">
        <v>1134</v>
      </c>
      <c r="D438">
        <v>45953</v>
      </c>
      <c r="E438">
        <v>4647</v>
      </c>
      <c r="F438">
        <v>822</v>
      </c>
      <c r="G438">
        <v>1027</v>
      </c>
      <c r="H438">
        <v>15388</v>
      </c>
      <c r="I438">
        <v>4072795</v>
      </c>
      <c r="J438">
        <v>7</v>
      </c>
      <c r="K438">
        <v>147</v>
      </c>
      <c r="L438">
        <v>1881</v>
      </c>
      <c r="M438">
        <v>5</v>
      </c>
      <c r="N438">
        <v>108</v>
      </c>
      <c r="O438">
        <v>1081</v>
      </c>
      <c r="P438">
        <v>0</v>
      </c>
      <c r="Q438">
        <v>0</v>
      </c>
      <c r="R438">
        <v>0</v>
      </c>
      <c r="S438">
        <v>0</v>
      </c>
      <c r="T438">
        <v>2</v>
      </c>
      <c r="U438">
        <v>1381</v>
      </c>
      <c r="V438">
        <v>24004</v>
      </c>
      <c r="W438">
        <v>6646</v>
      </c>
      <c r="X438">
        <v>4689</v>
      </c>
      <c r="Y438">
        <v>10827</v>
      </c>
      <c r="Z438">
        <v>1</v>
      </c>
      <c r="AA438" s="8">
        <f t="shared" si="43"/>
        <v>88.629578047135112</v>
      </c>
      <c r="AB438" s="8">
        <f t="shared" si="44"/>
        <v>16.898832684824903</v>
      </c>
      <c r="AC438" s="8">
        <f t="shared" si="45"/>
        <v>45.104982502916179</v>
      </c>
      <c r="AD438" s="8">
        <f t="shared" si="46"/>
        <v>-0.44610797989249884</v>
      </c>
      <c r="AE438">
        <v>15388</v>
      </c>
      <c r="AG438" s="8">
        <f t="shared" si="47"/>
        <v>62.906826333427631</v>
      </c>
      <c r="AH438" s="9">
        <f t="shared" si="42"/>
        <v>17.801843830511451</v>
      </c>
      <c r="AI438" s="8">
        <f t="shared" si="48"/>
        <v>17.801843830511451</v>
      </c>
      <c r="AJ438" t="s">
        <v>2127</v>
      </c>
      <c r="AK438" s="8">
        <v>-6.4922038136601401</v>
      </c>
    </row>
    <row r="439" spans="1:37" x14ac:dyDescent="0.55000000000000004">
      <c r="A439" t="s">
        <v>1135</v>
      </c>
      <c r="B439" t="s">
        <v>1075</v>
      </c>
      <c r="C439" t="s">
        <v>1136</v>
      </c>
      <c r="D439">
        <v>49872</v>
      </c>
      <c r="E439">
        <v>7350</v>
      </c>
      <c r="F439">
        <v>2218</v>
      </c>
      <c r="G439">
        <v>1685</v>
      </c>
      <c r="H439">
        <v>6854</v>
      </c>
      <c r="I439">
        <v>2933148</v>
      </c>
      <c r="J439">
        <v>10</v>
      </c>
      <c r="K439">
        <v>261</v>
      </c>
      <c r="L439">
        <v>4199</v>
      </c>
      <c r="M439">
        <v>4</v>
      </c>
      <c r="N439">
        <v>98</v>
      </c>
      <c r="O439">
        <v>1384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697</v>
      </c>
      <c r="V439">
        <v>24545</v>
      </c>
      <c r="W439">
        <v>875</v>
      </c>
      <c r="X439">
        <v>6541</v>
      </c>
      <c r="Y439">
        <v>16185</v>
      </c>
      <c r="Z439">
        <v>3</v>
      </c>
      <c r="AA439" s="8">
        <f t="shared" si="43"/>
        <v>58.813522617901832</v>
      </c>
      <c r="AB439" s="8">
        <f t="shared" si="44"/>
        <v>17.444444444444443</v>
      </c>
      <c r="AC439" s="8">
        <f t="shared" si="45"/>
        <v>65.940110002037073</v>
      </c>
      <c r="AD439" s="8">
        <f t="shared" si="46"/>
        <v>1.0687359640680141</v>
      </c>
      <c r="AE439">
        <v>6854</v>
      </c>
      <c r="AG439" s="8">
        <f t="shared" si="47"/>
        <v>63.142373171318575</v>
      </c>
      <c r="AH439" s="9">
        <f t="shared" si="42"/>
        <v>-2.7977368307184989</v>
      </c>
      <c r="AI439" s="8">
        <f t="shared" si="48"/>
        <v>2.7977368307184989</v>
      </c>
      <c r="AJ439" t="s">
        <v>944</v>
      </c>
      <c r="AK439" s="8">
        <v>-6.4860028215075616</v>
      </c>
    </row>
    <row r="440" spans="1:37" x14ac:dyDescent="0.55000000000000004">
      <c r="A440" t="s">
        <v>1137</v>
      </c>
      <c r="B440" t="s">
        <v>1075</v>
      </c>
      <c r="C440" t="s">
        <v>1138</v>
      </c>
      <c r="D440">
        <v>48870</v>
      </c>
      <c r="E440">
        <v>5631</v>
      </c>
      <c r="F440">
        <v>1325</v>
      </c>
      <c r="G440">
        <v>1531</v>
      </c>
      <c r="H440">
        <v>11347</v>
      </c>
      <c r="I440">
        <v>4743604</v>
      </c>
      <c r="J440">
        <v>5</v>
      </c>
      <c r="K440">
        <v>112</v>
      </c>
      <c r="L440">
        <v>1569</v>
      </c>
      <c r="M440">
        <v>2</v>
      </c>
      <c r="N440">
        <v>62</v>
      </c>
      <c r="O440">
        <v>868</v>
      </c>
      <c r="P440">
        <v>2</v>
      </c>
      <c r="Q440">
        <v>83</v>
      </c>
      <c r="R440">
        <v>627</v>
      </c>
      <c r="S440">
        <v>346</v>
      </c>
      <c r="T440">
        <v>1</v>
      </c>
      <c r="U440">
        <v>569</v>
      </c>
      <c r="V440">
        <v>25654</v>
      </c>
      <c r="W440">
        <v>2626</v>
      </c>
      <c r="X440">
        <v>7209</v>
      </c>
      <c r="Y440">
        <v>14360</v>
      </c>
      <c r="Z440">
        <v>2</v>
      </c>
      <c r="AA440" s="8">
        <f t="shared" si="43"/>
        <v>97.06576631880499</v>
      </c>
      <c r="AB440" s="8">
        <f t="shared" si="44"/>
        <v>14.081395348837209</v>
      </c>
      <c r="AC440" s="8">
        <f t="shared" si="45"/>
        <v>55.975676307788255</v>
      </c>
      <c r="AD440" s="8">
        <f t="shared" si="46"/>
        <v>-0.42152649887456523</v>
      </c>
      <c r="AE440">
        <v>11347</v>
      </c>
      <c r="AG440" s="8">
        <f t="shared" si="47"/>
        <v>62.84018044608144</v>
      </c>
      <c r="AH440" s="9">
        <f t="shared" si="42"/>
        <v>6.8645041382931851</v>
      </c>
      <c r="AI440" s="8">
        <f t="shared" si="48"/>
        <v>6.8645041382931851</v>
      </c>
      <c r="AJ440" t="s">
        <v>2672</v>
      </c>
      <c r="AK440" s="8">
        <v>-6.4800341003308688</v>
      </c>
    </row>
    <row r="441" spans="1:37" x14ac:dyDescent="0.55000000000000004">
      <c r="A441" t="s">
        <v>1139</v>
      </c>
      <c r="B441" t="s">
        <v>1075</v>
      </c>
      <c r="C441" t="s">
        <v>1140</v>
      </c>
      <c r="D441">
        <v>31401</v>
      </c>
      <c r="E441">
        <v>3271</v>
      </c>
      <c r="F441">
        <v>943</v>
      </c>
      <c r="G441">
        <v>967</v>
      </c>
      <c r="H441">
        <v>9126</v>
      </c>
      <c r="I441">
        <v>2229020</v>
      </c>
      <c r="J441">
        <v>4</v>
      </c>
      <c r="K441">
        <v>94</v>
      </c>
      <c r="L441">
        <v>1285</v>
      </c>
      <c r="M441">
        <v>2</v>
      </c>
      <c r="N441">
        <v>54</v>
      </c>
      <c r="O441">
        <v>722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193</v>
      </c>
      <c r="V441">
        <v>16138</v>
      </c>
      <c r="W441">
        <v>2372</v>
      </c>
      <c r="X441">
        <v>3659</v>
      </c>
      <c r="Y441">
        <v>9776</v>
      </c>
      <c r="Z441">
        <v>1</v>
      </c>
      <c r="AA441" s="8">
        <f t="shared" si="43"/>
        <v>70.985637400082794</v>
      </c>
      <c r="AB441" s="8">
        <f t="shared" si="44"/>
        <v>14.765100671140939</v>
      </c>
      <c r="AC441" s="8">
        <f t="shared" si="45"/>
        <v>60.577518899491878</v>
      </c>
      <c r="AD441" s="8">
        <f t="shared" si="46"/>
        <v>-7.6430686920798699E-2</v>
      </c>
      <c r="AE441">
        <v>9126</v>
      </c>
      <c r="AG441" s="8">
        <f t="shared" si="47"/>
        <v>63.046213464539342</v>
      </c>
      <c r="AH441" s="9">
        <f t="shared" si="42"/>
        <v>2.4686945650474641</v>
      </c>
      <c r="AI441" s="8">
        <f t="shared" si="48"/>
        <v>2.4686945650474641</v>
      </c>
      <c r="AJ441" t="s">
        <v>1666</v>
      </c>
      <c r="AK441" s="8">
        <v>-6.4769789762125569</v>
      </c>
    </row>
    <row r="442" spans="1:37" x14ac:dyDescent="0.55000000000000004">
      <c r="A442" t="s">
        <v>1141</v>
      </c>
      <c r="B442" t="s">
        <v>1075</v>
      </c>
      <c r="C442" t="s">
        <v>1142</v>
      </c>
      <c r="D442">
        <v>15715</v>
      </c>
      <c r="E442">
        <v>1538</v>
      </c>
      <c r="F442">
        <v>312</v>
      </c>
      <c r="G442">
        <v>424</v>
      </c>
      <c r="H442">
        <v>1786</v>
      </c>
      <c r="I442">
        <v>909566</v>
      </c>
      <c r="J442">
        <v>2</v>
      </c>
      <c r="K442">
        <v>48</v>
      </c>
      <c r="L442">
        <v>596</v>
      </c>
      <c r="M442">
        <v>2</v>
      </c>
      <c r="N442">
        <v>37</v>
      </c>
      <c r="O442">
        <v>335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188</v>
      </c>
      <c r="V442">
        <v>7669</v>
      </c>
      <c r="W442">
        <v>440</v>
      </c>
      <c r="X442">
        <v>1954</v>
      </c>
      <c r="Y442">
        <v>5161</v>
      </c>
      <c r="Z442">
        <v>0</v>
      </c>
      <c r="AA442" s="8">
        <f t="shared" si="43"/>
        <v>57.878841870824054</v>
      </c>
      <c r="AB442" s="8">
        <f t="shared" si="44"/>
        <v>13.011627906976743</v>
      </c>
      <c r="AC442" s="8">
        <f t="shared" si="45"/>
        <v>67.296909636197682</v>
      </c>
      <c r="AD442" s="8">
        <f t="shared" si="46"/>
        <v>-0.71269487750556793</v>
      </c>
      <c r="AE442">
        <v>1786</v>
      </c>
      <c r="AG442" s="8">
        <f t="shared" si="47"/>
        <v>63.149757149220491</v>
      </c>
      <c r="AH442" s="9">
        <f t="shared" si="42"/>
        <v>-4.1471524869771912</v>
      </c>
      <c r="AI442" s="8">
        <f t="shared" si="48"/>
        <v>4.1471524869771912</v>
      </c>
      <c r="AJ442" t="s">
        <v>1340</v>
      </c>
      <c r="AK442" s="8">
        <v>-6.4686034371516925</v>
      </c>
    </row>
    <row r="443" spans="1:37" x14ac:dyDescent="0.55000000000000004">
      <c r="A443" t="s">
        <v>1143</v>
      </c>
      <c r="B443" t="s">
        <v>1075</v>
      </c>
      <c r="C443" t="s">
        <v>1144</v>
      </c>
      <c r="D443">
        <v>18097</v>
      </c>
      <c r="E443">
        <v>1559</v>
      </c>
      <c r="F443">
        <v>374</v>
      </c>
      <c r="G443">
        <v>380</v>
      </c>
      <c r="H443">
        <v>6303</v>
      </c>
      <c r="I443">
        <v>908121</v>
      </c>
      <c r="J443">
        <v>5</v>
      </c>
      <c r="K443">
        <v>68</v>
      </c>
      <c r="L443">
        <v>621</v>
      </c>
      <c r="M443">
        <v>2</v>
      </c>
      <c r="N443">
        <v>39</v>
      </c>
      <c r="O443">
        <v>368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92</v>
      </c>
      <c r="V443">
        <v>9346</v>
      </c>
      <c r="W443">
        <v>823</v>
      </c>
      <c r="X443">
        <v>2350</v>
      </c>
      <c r="Y443">
        <v>5615</v>
      </c>
      <c r="Z443">
        <v>1</v>
      </c>
      <c r="AA443" s="8">
        <f t="shared" si="43"/>
        <v>50.180748190307789</v>
      </c>
      <c r="AB443" s="8">
        <f t="shared" si="44"/>
        <v>10.00925925925926</v>
      </c>
      <c r="AC443" s="8">
        <f t="shared" si="45"/>
        <v>60.079178258078322</v>
      </c>
      <c r="AD443" s="8">
        <f t="shared" si="46"/>
        <v>-3.3154666519312592E-2</v>
      </c>
      <c r="AE443">
        <v>6303</v>
      </c>
      <c r="AG443" s="8">
        <f t="shared" si="47"/>
        <v>63.210572089296569</v>
      </c>
      <c r="AH443" s="9">
        <f t="shared" si="42"/>
        <v>3.1313938312182472</v>
      </c>
      <c r="AI443" s="8">
        <f t="shared" si="48"/>
        <v>3.1313938312182472</v>
      </c>
      <c r="AJ443" t="s">
        <v>341</v>
      </c>
      <c r="AK443" s="8">
        <v>-6.4615697027092907</v>
      </c>
    </row>
    <row r="444" spans="1:37" x14ac:dyDescent="0.55000000000000004">
      <c r="A444" t="s">
        <v>1145</v>
      </c>
      <c r="B444" t="s">
        <v>1075</v>
      </c>
      <c r="C444" t="s">
        <v>1146</v>
      </c>
      <c r="D444">
        <v>37891</v>
      </c>
      <c r="E444">
        <v>5399</v>
      </c>
      <c r="F444">
        <v>1275</v>
      </c>
      <c r="G444">
        <v>1287</v>
      </c>
      <c r="H444">
        <v>3288</v>
      </c>
      <c r="I444">
        <v>2352017</v>
      </c>
      <c r="J444">
        <v>6</v>
      </c>
      <c r="K444">
        <v>136</v>
      </c>
      <c r="L444">
        <v>2184</v>
      </c>
      <c r="M444">
        <v>2</v>
      </c>
      <c r="N444">
        <v>79</v>
      </c>
      <c r="O444">
        <v>1123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468</v>
      </c>
      <c r="V444">
        <v>18037</v>
      </c>
      <c r="W444">
        <v>463</v>
      </c>
      <c r="X444">
        <v>4321</v>
      </c>
      <c r="Y444">
        <v>12839</v>
      </c>
      <c r="Z444">
        <v>1</v>
      </c>
      <c r="AA444" s="8">
        <f t="shared" si="43"/>
        <v>62.07323638858832</v>
      </c>
      <c r="AB444" s="8">
        <f t="shared" si="44"/>
        <v>17.476851851851851</v>
      </c>
      <c r="AC444" s="8">
        <f t="shared" si="45"/>
        <v>71.18146033154072</v>
      </c>
      <c r="AD444" s="8">
        <f t="shared" si="46"/>
        <v>-3.166978965981368E-2</v>
      </c>
      <c r="AE444">
        <v>3288</v>
      </c>
      <c r="AG444" s="8">
        <f t="shared" si="47"/>
        <v>63.116621432530152</v>
      </c>
      <c r="AH444" s="9">
        <f t="shared" si="42"/>
        <v>-8.0648388990105673</v>
      </c>
      <c r="AI444" s="8">
        <f t="shared" si="48"/>
        <v>8.0648388990105673</v>
      </c>
      <c r="AJ444" t="s">
        <v>3650</v>
      </c>
      <c r="AK444" s="8">
        <v>-6.3986534376404407</v>
      </c>
    </row>
    <row r="445" spans="1:37" x14ac:dyDescent="0.55000000000000004">
      <c r="A445" t="s">
        <v>1147</v>
      </c>
      <c r="B445" t="s">
        <v>1075</v>
      </c>
      <c r="C445" t="s">
        <v>1148</v>
      </c>
      <c r="D445">
        <v>15736</v>
      </c>
      <c r="E445">
        <v>1183</v>
      </c>
      <c r="F445">
        <v>197</v>
      </c>
      <c r="G445">
        <v>319</v>
      </c>
      <c r="H445">
        <v>7008</v>
      </c>
      <c r="I445">
        <v>872480</v>
      </c>
      <c r="J445">
        <v>6</v>
      </c>
      <c r="K445">
        <v>67</v>
      </c>
      <c r="L445">
        <v>430</v>
      </c>
      <c r="M445">
        <v>4</v>
      </c>
      <c r="N445">
        <v>57</v>
      </c>
      <c r="O445">
        <v>275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125</v>
      </c>
      <c r="V445">
        <v>7707</v>
      </c>
      <c r="W445">
        <v>1113</v>
      </c>
      <c r="X445">
        <v>2306</v>
      </c>
      <c r="Y445">
        <v>4220</v>
      </c>
      <c r="Z445">
        <v>0</v>
      </c>
      <c r="AA445" s="8">
        <f t="shared" si="43"/>
        <v>55.444839857651246</v>
      </c>
      <c r="AB445" s="8">
        <f t="shared" si="44"/>
        <v>6.64</v>
      </c>
      <c r="AC445" s="8">
        <f t="shared" si="45"/>
        <v>54.755417153237318</v>
      </c>
      <c r="AD445" s="8">
        <f t="shared" si="46"/>
        <v>-0.77529232333502796</v>
      </c>
      <c r="AE445">
        <v>7008</v>
      </c>
      <c r="AG445" s="8">
        <f t="shared" si="47"/>
        <v>63.168985765124553</v>
      </c>
      <c r="AH445" s="9">
        <f t="shared" si="42"/>
        <v>8.4135686118872357</v>
      </c>
      <c r="AI445" s="8">
        <f t="shared" si="48"/>
        <v>8.4135686118872357</v>
      </c>
      <c r="AJ445" t="s">
        <v>539</v>
      </c>
      <c r="AK445" s="8">
        <v>-6.3785557738569381</v>
      </c>
    </row>
    <row r="446" spans="1:37" x14ac:dyDescent="0.55000000000000004">
      <c r="A446" t="s">
        <v>1149</v>
      </c>
      <c r="B446" t="s">
        <v>1075</v>
      </c>
      <c r="C446" t="s">
        <v>1150</v>
      </c>
      <c r="D446">
        <v>14602</v>
      </c>
      <c r="E446">
        <v>1472</v>
      </c>
      <c r="F446">
        <v>403</v>
      </c>
      <c r="G446">
        <v>479</v>
      </c>
      <c r="H446">
        <v>2870</v>
      </c>
      <c r="I446">
        <v>779166</v>
      </c>
      <c r="J446">
        <v>3</v>
      </c>
      <c r="K446">
        <v>49</v>
      </c>
      <c r="L446">
        <v>556</v>
      </c>
      <c r="M446">
        <v>1</v>
      </c>
      <c r="N446">
        <v>26</v>
      </c>
      <c r="O446">
        <v>282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7020</v>
      </c>
      <c r="W446">
        <v>410</v>
      </c>
      <c r="X446">
        <v>1885</v>
      </c>
      <c r="Y446">
        <v>4518</v>
      </c>
      <c r="Z446">
        <v>0</v>
      </c>
      <c r="AA446" s="8">
        <f t="shared" si="43"/>
        <v>53.360224626763454</v>
      </c>
      <c r="AB446" s="8">
        <f t="shared" si="44"/>
        <v>11.173333333333334</v>
      </c>
      <c r="AC446" s="8">
        <f t="shared" si="45"/>
        <v>64.358974358974365</v>
      </c>
      <c r="AD446" s="8">
        <f t="shared" si="46"/>
        <v>-0.5204766470346528</v>
      </c>
      <c r="AE446">
        <v>2870</v>
      </c>
      <c r="AG446" s="8">
        <f t="shared" si="47"/>
        <v>63.185454225448566</v>
      </c>
      <c r="AH446" s="9">
        <f t="shared" si="42"/>
        <v>-1.1735201335257983</v>
      </c>
      <c r="AI446" s="8">
        <f t="shared" si="48"/>
        <v>1.1735201335257983</v>
      </c>
      <c r="AJ446" t="s">
        <v>603</v>
      </c>
      <c r="AK446" s="8">
        <v>-6.346994510216426</v>
      </c>
    </row>
    <row r="447" spans="1:37" x14ac:dyDescent="0.55000000000000004">
      <c r="A447" t="s">
        <v>1151</v>
      </c>
      <c r="B447" t="s">
        <v>1075</v>
      </c>
      <c r="C447" t="s">
        <v>1152</v>
      </c>
      <c r="D447">
        <v>48553</v>
      </c>
      <c r="E447">
        <v>5983</v>
      </c>
      <c r="F447">
        <v>2194</v>
      </c>
      <c r="G447">
        <v>1749</v>
      </c>
      <c r="H447">
        <v>5329</v>
      </c>
      <c r="I447">
        <v>2279020</v>
      </c>
      <c r="J447">
        <v>7</v>
      </c>
      <c r="K447">
        <v>166</v>
      </c>
      <c r="L447">
        <v>2553</v>
      </c>
      <c r="M447">
        <v>4</v>
      </c>
      <c r="N447">
        <v>98</v>
      </c>
      <c r="O447">
        <v>1235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1171</v>
      </c>
      <c r="V447">
        <v>23688</v>
      </c>
      <c r="W447">
        <v>859</v>
      </c>
      <c r="X447">
        <v>6284</v>
      </c>
      <c r="Y447">
        <v>16049</v>
      </c>
      <c r="Z447">
        <v>1</v>
      </c>
      <c r="AA447" s="8">
        <f t="shared" si="43"/>
        <v>46.938809136407635</v>
      </c>
      <c r="AB447" s="8">
        <f t="shared" si="44"/>
        <v>18.713207547169812</v>
      </c>
      <c r="AC447" s="8">
        <f t="shared" si="45"/>
        <v>67.751604187774404</v>
      </c>
      <c r="AD447" s="8">
        <f t="shared" si="46"/>
        <v>0.91652421065639611</v>
      </c>
      <c r="AE447">
        <v>5329</v>
      </c>
      <c r="AG447" s="8">
        <f t="shared" si="47"/>
        <v>63.236183407822381</v>
      </c>
      <c r="AH447" s="9">
        <f t="shared" si="42"/>
        <v>-4.5154207799520236</v>
      </c>
      <c r="AI447" s="8">
        <f t="shared" si="48"/>
        <v>4.5154207799520236</v>
      </c>
      <c r="AJ447" t="s">
        <v>2223</v>
      </c>
      <c r="AK447" s="8">
        <v>-6.3211859367862715</v>
      </c>
    </row>
    <row r="448" spans="1:37" x14ac:dyDescent="0.55000000000000004">
      <c r="A448" t="s">
        <v>1153</v>
      </c>
      <c r="B448" t="s">
        <v>1075</v>
      </c>
      <c r="C448" t="s">
        <v>1154</v>
      </c>
      <c r="D448">
        <v>8231</v>
      </c>
      <c r="E448">
        <v>589</v>
      </c>
      <c r="F448">
        <v>125</v>
      </c>
      <c r="G448">
        <v>176</v>
      </c>
      <c r="H448">
        <v>4430</v>
      </c>
      <c r="I448">
        <v>479827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39</v>
      </c>
      <c r="R448">
        <v>223</v>
      </c>
      <c r="S448">
        <v>150</v>
      </c>
      <c r="T448">
        <v>0</v>
      </c>
      <c r="U448">
        <v>0</v>
      </c>
      <c r="V448">
        <v>4164</v>
      </c>
      <c r="W448">
        <v>591</v>
      </c>
      <c r="X448">
        <v>1183</v>
      </c>
      <c r="Y448">
        <v>2316</v>
      </c>
      <c r="Z448">
        <v>0</v>
      </c>
      <c r="AA448" s="8">
        <f t="shared" si="43"/>
        <v>58.295103875592275</v>
      </c>
      <c r="AB448" s="8">
        <f t="shared" si="44"/>
        <v>5.7179487179487181</v>
      </c>
      <c r="AC448" s="8">
        <f t="shared" si="45"/>
        <v>55.619596541786741</v>
      </c>
      <c r="AD448" s="8">
        <f t="shared" si="46"/>
        <v>-0.61960879601506502</v>
      </c>
      <c r="AE448">
        <v>4430</v>
      </c>
      <c r="AG448" s="8">
        <f t="shared" si="47"/>
        <v>63.146468679382821</v>
      </c>
      <c r="AH448" s="9">
        <f t="shared" si="42"/>
        <v>7.5268721375960794</v>
      </c>
      <c r="AI448" s="8">
        <f t="shared" si="48"/>
        <v>7.5268721375960794</v>
      </c>
      <c r="AJ448" t="s">
        <v>1924</v>
      </c>
      <c r="AK448" s="8">
        <v>-6.3206527983448666</v>
      </c>
    </row>
    <row r="449" spans="1:37" x14ac:dyDescent="0.55000000000000004">
      <c r="A449" t="s">
        <v>1155</v>
      </c>
      <c r="B449" t="s">
        <v>1075</v>
      </c>
      <c r="C449" t="s">
        <v>1156</v>
      </c>
      <c r="D449">
        <v>21026</v>
      </c>
      <c r="E449">
        <v>2369</v>
      </c>
      <c r="F449">
        <v>280</v>
      </c>
      <c r="G449">
        <v>472</v>
      </c>
      <c r="H449">
        <v>5584</v>
      </c>
      <c r="I449">
        <v>808769</v>
      </c>
      <c r="J449">
        <v>5</v>
      </c>
      <c r="K449">
        <v>83</v>
      </c>
      <c r="L449">
        <v>948</v>
      </c>
      <c r="M449">
        <v>2</v>
      </c>
      <c r="N449">
        <v>44</v>
      </c>
      <c r="O449">
        <v>511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561</v>
      </c>
      <c r="V449">
        <v>11454</v>
      </c>
      <c r="W449">
        <v>2202</v>
      </c>
      <c r="X449">
        <v>3735</v>
      </c>
      <c r="Y449">
        <v>5035</v>
      </c>
      <c r="Z449">
        <v>1</v>
      </c>
      <c r="AA449" s="8">
        <f t="shared" si="43"/>
        <v>38.465185960239701</v>
      </c>
      <c r="AB449" s="8">
        <f t="shared" si="44"/>
        <v>15.78125</v>
      </c>
      <c r="AC449" s="8">
        <f t="shared" si="45"/>
        <v>43.958442465514231</v>
      </c>
      <c r="AD449" s="8">
        <f t="shared" si="46"/>
        <v>-0.91315514125368591</v>
      </c>
      <c r="AE449">
        <v>5584</v>
      </c>
      <c r="AG449" s="8">
        <f t="shared" si="47"/>
        <v>63.303125030914103</v>
      </c>
      <c r="AH449" s="9">
        <f t="shared" si="42"/>
        <v>19.344682565399872</v>
      </c>
      <c r="AI449" s="8">
        <f t="shared" si="48"/>
        <v>19.344682565399872</v>
      </c>
      <c r="AJ449" t="s">
        <v>1426</v>
      </c>
      <c r="AK449" s="8">
        <v>-6.242519118706241</v>
      </c>
    </row>
    <row r="450" spans="1:37" x14ac:dyDescent="0.55000000000000004">
      <c r="A450" t="s">
        <v>1157</v>
      </c>
      <c r="B450" t="s">
        <v>1075</v>
      </c>
      <c r="C450" t="s">
        <v>1158</v>
      </c>
      <c r="D450">
        <v>8093</v>
      </c>
      <c r="E450">
        <v>730</v>
      </c>
      <c r="F450">
        <v>184</v>
      </c>
      <c r="G450">
        <v>192</v>
      </c>
      <c r="H450">
        <v>2291</v>
      </c>
      <c r="I450">
        <v>340079</v>
      </c>
      <c r="J450">
        <v>2</v>
      </c>
      <c r="K450">
        <v>32</v>
      </c>
      <c r="L450">
        <v>309</v>
      </c>
      <c r="M450">
        <v>1</v>
      </c>
      <c r="N450">
        <v>24</v>
      </c>
      <c r="O450">
        <v>166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4279</v>
      </c>
      <c r="W450">
        <v>268</v>
      </c>
      <c r="X450">
        <v>1587</v>
      </c>
      <c r="Y450">
        <v>2218</v>
      </c>
      <c r="Z450">
        <v>0</v>
      </c>
      <c r="AA450" s="8">
        <f t="shared" si="43"/>
        <v>42.021376498208326</v>
      </c>
      <c r="AB450" s="8">
        <f t="shared" si="44"/>
        <v>8.4821428571428577</v>
      </c>
      <c r="AC450" s="8">
        <f t="shared" si="45"/>
        <v>51.834540780556203</v>
      </c>
      <c r="AD450" s="8">
        <f t="shared" si="46"/>
        <v>-9.8850858766835525E-2</v>
      </c>
      <c r="AE450">
        <v>2291</v>
      </c>
      <c r="AG450" s="8">
        <f t="shared" si="47"/>
        <v>63.275031125664157</v>
      </c>
      <c r="AH450" s="9">
        <f t="shared" si="42"/>
        <v>11.440490345107953</v>
      </c>
      <c r="AI450" s="8">
        <f t="shared" si="48"/>
        <v>11.440490345107953</v>
      </c>
      <c r="AJ450" t="s">
        <v>2855</v>
      </c>
      <c r="AK450" s="8">
        <v>-6.2278965507632549</v>
      </c>
    </row>
    <row r="451" spans="1:37" x14ac:dyDescent="0.55000000000000004">
      <c r="A451" t="s">
        <v>1159</v>
      </c>
      <c r="B451" t="s">
        <v>1075</v>
      </c>
      <c r="C451" t="s">
        <v>1160</v>
      </c>
      <c r="D451">
        <v>24201</v>
      </c>
      <c r="E451">
        <v>2912</v>
      </c>
      <c r="F451">
        <v>682</v>
      </c>
      <c r="G451">
        <v>753</v>
      </c>
      <c r="H451">
        <v>4397</v>
      </c>
      <c r="I451">
        <v>949314</v>
      </c>
      <c r="J451">
        <v>5</v>
      </c>
      <c r="K451">
        <v>94</v>
      </c>
      <c r="L451">
        <v>1247</v>
      </c>
      <c r="M451">
        <v>2</v>
      </c>
      <c r="N451">
        <v>50</v>
      </c>
      <c r="O451">
        <v>587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688</v>
      </c>
      <c r="V451">
        <v>13009</v>
      </c>
      <c r="W451">
        <v>912</v>
      </c>
      <c r="X451">
        <v>4501</v>
      </c>
      <c r="Y451">
        <v>6821</v>
      </c>
      <c r="Z451">
        <v>0</v>
      </c>
      <c r="AA451" s="8">
        <f t="shared" si="43"/>
        <v>39.226230321061117</v>
      </c>
      <c r="AB451" s="8">
        <f t="shared" si="44"/>
        <v>17.393103448275863</v>
      </c>
      <c r="AC451" s="8">
        <f t="shared" si="45"/>
        <v>52.43293104773619</v>
      </c>
      <c r="AD451" s="8">
        <f t="shared" si="46"/>
        <v>-0.2933763067641833</v>
      </c>
      <c r="AE451">
        <v>4397</v>
      </c>
      <c r="AG451" s="8">
        <f t="shared" si="47"/>
        <v>63.297112780463614</v>
      </c>
      <c r="AH451" s="9">
        <f t="shared" si="42"/>
        <v>10.864181732727424</v>
      </c>
      <c r="AI451" s="8">
        <f t="shared" si="48"/>
        <v>10.864181732727424</v>
      </c>
      <c r="AJ451" t="s">
        <v>1407</v>
      </c>
      <c r="AK451" s="8">
        <v>-6.2240544019737385</v>
      </c>
    </row>
    <row r="452" spans="1:37" x14ac:dyDescent="0.55000000000000004">
      <c r="A452" t="s">
        <v>1161</v>
      </c>
      <c r="B452" t="s">
        <v>1075</v>
      </c>
      <c r="C452" t="s">
        <v>1162</v>
      </c>
      <c r="D452">
        <v>15340</v>
      </c>
      <c r="E452">
        <v>1196</v>
      </c>
      <c r="F452">
        <v>305</v>
      </c>
      <c r="G452">
        <v>327</v>
      </c>
      <c r="H452">
        <v>2420</v>
      </c>
      <c r="I452">
        <v>910489</v>
      </c>
      <c r="J452">
        <v>1</v>
      </c>
      <c r="K452">
        <v>27</v>
      </c>
      <c r="L452">
        <v>444</v>
      </c>
      <c r="M452">
        <v>1</v>
      </c>
      <c r="N452">
        <v>26</v>
      </c>
      <c r="O452">
        <v>318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6199</v>
      </c>
      <c r="W452">
        <v>289</v>
      </c>
      <c r="X452">
        <v>1439</v>
      </c>
      <c r="Y452">
        <v>4455</v>
      </c>
      <c r="Z452">
        <v>1</v>
      </c>
      <c r="AA452" s="8">
        <f t="shared" ref="AA452:AA515" si="49">I452/D452</f>
        <v>59.353911342894392</v>
      </c>
      <c r="AB452" s="8">
        <f t="shared" ref="AB452:AB515" si="50">(L452+O452+R452+U452)/(K452+N452+Q452+T452)</f>
        <v>14.377358490566039</v>
      </c>
      <c r="AC452" s="8">
        <f t="shared" si="45"/>
        <v>71.866430069366032</v>
      </c>
      <c r="AD452" s="8">
        <f t="shared" ref="AD452:AD515" si="51">(F452-G452)/D452*100</f>
        <v>-0.14341590612777053</v>
      </c>
      <c r="AE452">
        <v>2420</v>
      </c>
      <c r="AG452" s="8">
        <f t="shared" si="47"/>
        <v>63.138104100391132</v>
      </c>
      <c r="AH452" s="9">
        <f t="shared" ref="AH452:AH515" si="52">AG452-AC452</f>
        <v>-8.7283259689749002</v>
      </c>
      <c r="AI452" s="8">
        <f t="shared" si="48"/>
        <v>8.7283259689749002</v>
      </c>
      <c r="AJ452" t="s">
        <v>1933</v>
      </c>
      <c r="AK452" s="8">
        <v>-6.2160027531956032</v>
      </c>
    </row>
    <row r="453" spans="1:37" x14ac:dyDescent="0.55000000000000004">
      <c r="A453" t="s">
        <v>1163</v>
      </c>
      <c r="B453" t="s">
        <v>1164</v>
      </c>
      <c r="C453" t="s">
        <v>1165</v>
      </c>
      <c r="D453">
        <v>518757</v>
      </c>
      <c r="E453">
        <v>65253</v>
      </c>
      <c r="F453">
        <v>15988</v>
      </c>
      <c r="G453">
        <v>16123</v>
      </c>
      <c r="H453">
        <v>33650</v>
      </c>
      <c r="I453">
        <v>19537978</v>
      </c>
      <c r="J453">
        <v>71</v>
      </c>
      <c r="K453">
        <v>1636</v>
      </c>
      <c r="L453">
        <v>27122</v>
      </c>
      <c r="M453">
        <v>31</v>
      </c>
      <c r="N453">
        <v>980</v>
      </c>
      <c r="O453">
        <v>14365</v>
      </c>
      <c r="P453">
        <v>0</v>
      </c>
      <c r="Q453">
        <v>0</v>
      </c>
      <c r="R453">
        <v>0</v>
      </c>
      <c r="S453">
        <v>0</v>
      </c>
      <c r="T453">
        <v>17</v>
      </c>
      <c r="U453">
        <v>16085</v>
      </c>
      <c r="V453">
        <v>226786</v>
      </c>
      <c r="W453">
        <v>5271</v>
      </c>
      <c r="X453">
        <v>57710</v>
      </c>
      <c r="Y453">
        <v>155631</v>
      </c>
      <c r="Z453">
        <v>6</v>
      </c>
      <c r="AA453" s="8">
        <f t="shared" si="49"/>
        <v>37.663063823717074</v>
      </c>
      <c r="AB453" s="8">
        <f t="shared" si="50"/>
        <v>21.865552601595137</v>
      </c>
      <c r="AC453" s="8">
        <f t="shared" ref="AC453:AC516" si="53">Y453/V453*100</f>
        <v>68.624606457188719</v>
      </c>
      <c r="AD453" s="8">
        <f t="shared" si="51"/>
        <v>-2.6023745221751226E-2</v>
      </c>
      <c r="AE453">
        <v>33650</v>
      </c>
      <c r="AG453" s="8">
        <f t="shared" ref="AG453:AG516" si="54">-0.0079*AA453 + 63.607</f>
        <v>63.309461795792636</v>
      </c>
      <c r="AH453" s="9">
        <f t="shared" si="52"/>
        <v>-5.3151446613960829</v>
      </c>
      <c r="AI453" s="8">
        <f t="shared" ref="AI453:AI516" si="55">ABS(AH453)</f>
        <v>5.3151446613960829</v>
      </c>
      <c r="AJ453" t="s">
        <v>1368</v>
      </c>
      <c r="AK453" s="8">
        <v>-6.1846521032261776</v>
      </c>
    </row>
    <row r="454" spans="1:37" x14ac:dyDescent="0.55000000000000004">
      <c r="A454" t="s">
        <v>1166</v>
      </c>
      <c r="B454" t="s">
        <v>1164</v>
      </c>
      <c r="C454" t="s">
        <v>1167</v>
      </c>
      <c r="D454">
        <v>144746</v>
      </c>
      <c r="E454">
        <v>15176</v>
      </c>
      <c r="F454">
        <v>2824</v>
      </c>
      <c r="G454">
        <v>3135</v>
      </c>
      <c r="H454">
        <v>9837</v>
      </c>
      <c r="I454">
        <v>5426917</v>
      </c>
      <c r="J454">
        <v>22</v>
      </c>
      <c r="K454">
        <v>439</v>
      </c>
      <c r="L454">
        <v>5900</v>
      </c>
      <c r="M454">
        <v>12</v>
      </c>
      <c r="N454">
        <v>271</v>
      </c>
      <c r="O454">
        <v>3308</v>
      </c>
      <c r="P454">
        <v>0</v>
      </c>
      <c r="Q454">
        <v>0</v>
      </c>
      <c r="R454">
        <v>0</v>
      </c>
      <c r="S454">
        <v>0</v>
      </c>
      <c r="T454">
        <v>7</v>
      </c>
      <c r="U454">
        <v>4602</v>
      </c>
      <c r="V454">
        <v>69737</v>
      </c>
      <c r="W454">
        <v>1249</v>
      </c>
      <c r="X454">
        <v>24606</v>
      </c>
      <c r="Y454">
        <v>42150</v>
      </c>
      <c r="Z454">
        <v>1</v>
      </c>
      <c r="AA454" s="8">
        <f t="shared" si="49"/>
        <v>37.492690644301049</v>
      </c>
      <c r="AB454" s="8">
        <f t="shared" si="50"/>
        <v>19.260808926080891</v>
      </c>
      <c r="AC454" s="8">
        <f t="shared" si="53"/>
        <v>60.441372585571507</v>
      </c>
      <c r="AD454" s="8">
        <f t="shared" si="51"/>
        <v>-0.21485913254943143</v>
      </c>
      <c r="AE454">
        <v>9837</v>
      </c>
      <c r="AG454" s="8">
        <f t="shared" si="54"/>
        <v>63.310807743910019</v>
      </c>
      <c r="AH454" s="9">
        <f t="shared" si="52"/>
        <v>2.8694351583385114</v>
      </c>
      <c r="AI454" s="8">
        <f t="shared" si="55"/>
        <v>2.8694351583385114</v>
      </c>
      <c r="AJ454" t="s">
        <v>2847</v>
      </c>
      <c r="AK454" s="8">
        <v>-6.1652011099421173</v>
      </c>
    </row>
    <row r="455" spans="1:37" x14ac:dyDescent="0.55000000000000004">
      <c r="A455" t="s">
        <v>1168</v>
      </c>
      <c r="B455" t="s">
        <v>1164</v>
      </c>
      <c r="C455" t="s">
        <v>1169</v>
      </c>
      <c r="D455">
        <v>155549</v>
      </c>
      <c r="E455">
        <v>17322</v>
      </c>
      <c r="F455">
        <v>3265</v>
      </c>
      <c r="G455">
        <v>3582</v>
      </c>
      <c r="H455">
        <v>24770</v>
      </c>
      <c r="I455">
        <v>7907838</v>
      </c>
      <c r="J455">
        <v>29</v>
      </c>
      <c r="K455">
        <v>543</v>
      </c>
      <c r="L455">
        <v>7080</v>
      </c>
      <c r="M455">
        <v>14</v>
      </c>
      <c r="N455">
        <v>328</v>
      </c>
      <c r="O455">
        <v>3897</v>
      </c>
      <c r="P455">
        <v>0</v>
      </c>
      <c r="Q455">
        <v>0</v>
      </c>
      <c r="R455">
        <v>0</v>
      </c>
      <c r="S455">
        <v>0</v>
      </c>
      <c r="T455">
        <v>8</v>
      </c>
      <c r="U455">
        <v>5044</v>
      </c>
      <c r="V455">
        <v>76181</v>
      </c>
      <c r="W455">
        <v>4126</v>
      </c>
      <c r="X455">
        <v>25264</v>
      </c>
      <c r="Y455">
        <v>45456</v>
      </c>
      <c r="Z455">
        <v>6</v>
      </c>
      <c r="AA455" s="8">
        <f t="shared" si="49"/>
        <v>50.838243897421393</v>
      </c>
      <c r="AB455" s="8">
        <f t="shared" si="50"/>
        <v>18.226393629124004</v>
      </c>
      <c r="AC455" s="8">
        <f t="shared" si="53"/>
        <v>59.668421259894203</v>
      </c>
      <c r="AD455" s="8">
        <f t="shared" si="51"/>
        <v>-0.20379430275990201</v>
      </c>
      <c r="AE455">
        <v>24770</v>
      </c>
      <c r="AG455" s="8">
        <f t="shared" si="54"/>
        <v>63.205377873210374</v>
      </c>
      <c r="AH455" s="9">
        <f t="shared" si="52"/>
        <v>3.5369566133161712</v>
      </c>
      <c r="AI455" s="8">
        <f t="shared" si="55"/>
        <v>3.5369566133161712</v>
      </c>
      <c r="AJ455" t="s">
        <v>1845</v>
      </c>
      <c r="AK455" s="8">
        <v>-6.1576519688558591</v>
      </c>
    </row>
    <row r="456" spans="1:37" x14ac:dyDescent="0.55000000000000004">
      <c r="A456" t="s">
        <v>1170</v>
      </c>
      <c r="B456" t="s">
        <v>1164</v>
      </c>
      <c r="C456" t="s">
        <v>1171</v>
      </c>
      <c r="D456">
        <v>116228</v>
      </c>
      <c r="E456">
        <v>13011</v>
      </c>
      <c r="F456">
        <v>2301</v>
      </c>
      <c r="G456">
        <v>2487</v>
      </c>
      <c r="H456">
        <v>13820</v>
      </c>
      <c r="I456">
        <v>7903512</v>
      </c>
      <c r="J456">
        <v>16</v>
      </c>
      <c r="K456">
        <v>361</v>
      </c>
      <c r="L456">
        <v>4426</v>
      </c>
      <c r="M456">
        <v>7</v>
      </c>
      <c r="N456">
        <v>197</v>
      </c>
      <c r="O456">
        <v>2601</v>
      </c>
      <c r="P456">
        <v>2</v>
      </c>
      <c r="Q456">
        <v>87</v>
      </c>
      <c r="R456">
        <v>735</v>
      </c>
      <c r="S456">
        <v>369</v>
      </c>
      <c r="T456">
        <v>6</v>
      </c>
      <c r="U456">
        <v>3708</v>
      </c>
      <c r="V456">
        <v>56734</v>
      </c>
      <c r="W456">
        <v>1405</v>
      </c>
      <c r="X456">
        <v>20070</v>
      </c>
      <c r="Y456">
        <v>34686</v>
      </c>
      <c r="Z456">
        <v>3</v>
      </c>
      <c r="AA456" s="8">
        <f t="shared" si="49"/>
        <v>68.000068830230234</v>
      </c>
      <c r="AB456" s="8">
        <f t="shared" si="50"/>
        <v>17.61904761904762</v>
      </c>
      <c r="AC456" s="8">
        <f t="shared" si="53"/>
        <v>61.137941974829914</v>
      </c>
      <c r="AD456" s="8">
        <f t="shared" si="51"/>
        <v>-0.16003028530130434</v>
      </c>
      <c r="AE456">
        <v>13820</v>
      </c>
      <c r="AG456" s="8">
        <f t="shared" si="54"/>
        <v>63.069799456241178</v>
      </c>
      <c r="AH456" s="9">
        <f t="shared" si="52"/>
        <v>1.9318574814112637</v>
      </c>
      <c r="AI456" s="8">
        <f t="shared" si="55"/>
        <v>1.9318574814112637</v>
      </c>
      <c r="AJ456" t="s">
        <v>2344</v>
      </c>
      <c r="AK456" s="8">
        <v>-6.1432152623148824</v>
      </c>
    </row>
    <row r="457" spans="1:37" x14ac:dyDescent="0.55000000000000004">
      <c r="A457" t="s">
        <v>1172</v>
      </c>
      <c r="B457" t="s">
        <v>1164</v>
      </c>
      <c r="C457" t="s">
        <v>1173</v>
      </c>
      <c r="D457">
        <v>94033</v>
      </c>
      <c r="E457">
        <v>11015</v>
      </c>
      <c r="F457">
        <v>1769</v>
      </c>
      <c r="G457">
        <v>2033</v>
      </c>
      <c r="H457">
        <v>15490</v>
      </c>
      <c r="I457">
        <v>4929873</v>
      </c>
      <c r="J457">
        <v>24</v>
      </c>
      <c r="K457">
        <v>405</v>
      </c>
      <c r="L457">
        <v>4346</v>
      </c>
      <c r="M457">
        <v>10</v>
      </c>
      <c r="N457">
        <v>237</v>
      </c>
      <c r="O457">
        <v>2388</v>
      </c>
      <c r="P457">
        <v>0</v>
      </c>
      <c r="Q457">
        <v>0</v>
      </c>
      <c r="R457">
        <v>0</v>
      </c>
      <c r="S457">
        <v>0</v>
      </c>
      <c r="T457">
        <v>4</v>
      </c>
      <c r="U457">
        <v>2205</v>
      </c>
      <c r="V457">
        <v>48316</v>
      </c>
      <c r="W457">
        <v>3103</v>
      </c>
      <c r="X457">
        <v>16729</v>
      </c>
      <c r="Y457">
        <v>28093</v>
      </c>
      <c r="Z457">
        <v>3</v>
      </c>
      <c r="AA457" s="8">
        <f t="shared" si="49"/>
        <v>52.42705220507694</v>
      </c>
      <c r="AB457" s="8">
        <f t="shared" si="50"/>
        <v>13.837461300309597</v>
      </c>
      <c r="AC457" s="8">
        <f t="shared" si="53"/>
        <v>58.14430002483649</v>
      </c>
      <c r="AD457" s="8">
        <f t="shared" si="51"/>
        <v>-0.28075250178128958</v>
      </c>
      <c r="AE457">
        <v>15490</v>
      </c>
      <c r="AG457" s="8">
        <f t="shared" si="54"/>
        <v>63.192826287579891</v>
      </c>
      <c r="AH457" s="9">
        <f t="shared" si="52"/>
        <v>5.0485262627434011</v>
      </c>
      <c r="AI457" s="8">
        <f t="shared" si="55"/>
        <v>5.0485262627434011</v>
      </c>
      <c r="AJ457" t="s">
        <v>1242</v>
      </c>
      <c r="AK457" s="8">
        <v>-6.1385136154288418</v>
      </c>
    </row>
    <row r="458" spans="1:37" x14ac:dyDescent="0.55000000000000004">
      <c r="A458" t="s">
        <v>1174</v>
      </c>
      <c r="B458" t="s">
        <v>1164</v>
      </c>
      <c r="C458" t="s">
        <v>1175</v>
      </c>
      <c r="D458">
        <v>77661</v>
      </c>
      <c r="E458">
        <v>7410</v>
      </c>
      <c r="F458">
        <v>1464</v>
      </c>
      <c r="G458">
        <v>1875</v>
      </c>
      <c r="H458">
        <v>23613</v>
      </c>
      <c r="I458">
        <v>4419950</v>
      </c>
      <c r="J458">
        <v>22</v>
      </c>
      <c r="K458">
        <v>292</v>
      </c>
      <c r="L458">
        <v>2931</v>
      </c>
      <c r="M458">
        <v>14</v>
      </c>
      <c r="N458">
        <v>213</v>
      </c>
      <c r="O458">
        <v>1685</v>
      </c>
      <c r="P458">
        <v>0</v>
      </c>
      <c r="Q458">
        <v>0</v>
      </c>
      <c r="R458">
        <v>0</v>
      </c>
      <c r="S458">
        <v>0</v>
      </c>
      <c r="T458">
        <v>3</v>
      </c>
      <c r="U458">
        <v>878</v>
      </c>
      <c r="V458">
        <v>39000</v>
      </c>
      <c r="W458">
        <v>1959</v>
      </c>
      <c r="X458">
        <v>10485</v>
      </c>
      <c r="Y458">
        <v>25431</v>
      </c>
      <c r="Z458">
        <v>3</v>
      </c>
      <c r="AA458" s="8">
        <f t="shared" si="49"/>
        <v>56.913379946176327</v>
      </c>
      <c r="AB458" s="8">
        <f t="shared" si="50"/>
        <v>10.814960629921259</v>
      </c>
      <c r="AC458" s="8">
        <f t="shared" si="53"/>
        <v>65.207692307692312</v>
      </c>
      <c r="AD458" s="8">
        <f t="shared" si="51"/>
        <v>-0.52922316220496768</v>
      </c>
      <c r="AE458">
        <v>23613</v>
      </c>
      <c r="AG458" s="8">
        <f t="shared" si="54"/>
        <v>63.157384298425207</v>
      </c>
      <c r="AH458" s="9">
        <f t="shared" si="52"/>
        <v>-2.0503080092671055</v>
      </c>
      <c r="AI458" s="8">
        <f t="shared" si="55"/>
        <v>2.0503080092671055</v>
      </c>
      <c r="AJ458" t="s">
        <v>3143</v>
      </c>
      <c r="AK458" s="8">
        <v>-6.1380575360863503</v>
      </c>
    </row>
    <row r="459" spans="1:37" x14ac:dyDescent="0.55000000000000004">
      <c r="A459" t="s">
        <v>1176</v>
      </c>
      <c r="B459" t="s">
        <v>1164</v>
      </c>
      <c r="C459" t="s">
        <v>1177</v>
      </c>
      <c r="D459">
        <v>166666</v>
      </c>
      <c r="E459">
        <v>20940</v>
      </c>
      <c r="F459">
        <v>5454</v>
      </c>
      <c r="G459">
        <v>5402</v>
      </c>
      <c r="H459">
        <v>16634</v>
      </c>
      <c r="I459">
        <v>9969349</v>
      </c>
      <c r="J459">
        <v>24</v>
      </c>
      <c r="K459">
        <v>589</v>
      </c>
      <c r="L459">
        <v>8227</v>
      </c>
      <c r="M459">
        <v>10</v>
      </c>
      <c r="N459">
        <v>327</v>
      </c>
      <c r="O459">
        <v>4281</v>
      </c>
      <c r="P459">
        <v>1</v>
      </c>
      <c r="Q459">
        <v>27</v>
      </c>
      <c r="R459">
        <v>168</v>
      </c>
      <c r="S459">
        <v>93</v>
      </c>
      <c r="T459">
        <v>5</v>
      </c>
      <c r="U459">
        <v>2741</v>
      </c>
      <c r="V459">
        <v>80727</v>
      </c>
      <c r="W459">
        <v>2684</v>
      </c>
      <c r="X459">
        <v>25167</v>
      </c>
      <c r="Y459">
        <v>49357</v>
      </c>
      <c r="Z459">
        <v>4</v>
      </c>
      <c r="AA459" s="8">
        <f t="shared" si="49"/>
        <v>59.816333265333064</v>
      </c>
      <c r="AB459" s="8">
        <f t="shared" si="50"/>
        <v>16.2626582278481</v>
      </c>
      <c r="AC459" s="8">
        <f t="shared" si="53"/>
        <v>61.140634484125513</v>
      </c>
      <c r="AD459" s="8">
        <f t="shared" si="51"/>
        <v>3.1200124800499204E-2</v>
      </c>
      <c r="AE459">
        <v>16634</v>
      </c>
      <c r="AG459" s="8">
        <f t="shared" si="54"/>
        <v>63.134450967203868</v>
      </c>
      <c r="AH459" s="9">
        <f t="shared" si="52"/>
        <v>1.9938164830783549</v>
      </c>
      <c r="AI459" s="8">
        <f t="shared" si="55"/>
        <v>1.9938164830783549</v>
      </c>
      <c r="AJ459" t="s">
        <v>369</v>
      </c>
      <c r="AK459" s="8">
        <v>-6.1065767713440735</v>
      </c>
    </row>
    <row r="460" spans="1:37" x14ac:dyDescent="0.55000000000000004">
      <c r="A460" t="s">
        <v>1178</v>
      </c>
      <c r="B460" t="s">
        <v>1164</v>
      </c>
      <c r="C460" t="s">
        <v>1179</v>
      </c>
      <c r="D460">
        <v>78190</v>
      </c>
      <c r="E460">
        <v>10200</v>
      </c>
      <c r="F460">
        <v>1708</v>
      </c>
      <c r="G460">
        <v>2002</v>
      </c>
      <c r="H460">
        <v>15309</v>
      </c>
      <c r="I460">
        <v>3601697</v>
      </c>
      <c r="J460">
        <v>14</v>
      </c>
      <c r="K460">
        <v>310</v>
      </c>
      <c r="L460">
        <v>4192</v>
      </c>
      <c r="M460">
        <v>9</v>
      </c>
      <c r="N460">
        <v>196</v>
      </c>
      <c r="O460">
        <v>2172</v>
      </c>
      <c r="P460">
        <v>0</v>
      </c>
      <c r="Q460">
        <v>0</v>
      </c>
      <c r="R460">
        <v>0</v>
      </c>
      <c r="S460">
        <v>0</v>
      </c>
      <c r="T460">
        <v>4</v>
      </c>
      <c r="U460">
        <v>2133</v>
      </c>
      <c r="V460">
        <v>39641</v>
      </c>
      <c r="W460">
        <v>3998</v>
      </c>
      <c r="X460">
        <v>14606</v>
      </c>
      <c r="Y460">
        <v>20753</v>
      </c>
      <c r="Z460">
        <v>2</v>
      </c>
      <c r="AA460" s="8">
        <f t="shared" si="49"/>
        <v>46.063396853817622</v>
      </c>
      <c r="AB460" s="8">
        <f t="shared" si="50"/>
        <v>16.66078431372549</v>
      </c>
      <c r="AC460" s="8">
        <f t="shared" si="53"/>
        <v>52.352362453015822</v>
      </c>
      <c r="AD460" s="8">
        <f t="shared" si="51"/>
        <v>-0.37600716204118173</v>
      </c>
      <c r="AE460">
        <v>15309</v>
      </c>
      <c r="AG460" s="8">
        <f t="shared" si="54"/>
        <v>63.24309916485484</v>
      </c>
      <c r="AH460" s="9">
        <f t="shared" si="52"/>
        <v>10.890736711839018</v>
      </c>
      <c r="AI460" s="8">
        <f t="shared" si="55"/>
        <v>10.890736711839018</v>
      </c>
      <c r="AJ460" t="s">
        <v>963</v>
      </c>
      <c r="AK460" s="8">
        <v>-6.1025114447019249</v>
      </c>
    </row>
    <row r="461" spans="1:37" x14ac:dyDescent="0.55000000000000004">
      <c r="A461" t="s">
        <v>1180</v>
      </c>
      <c r="B461" t="s">
        <v>1164</v>
      </c>
      <c r="C461" t="s">
        <v>1181</v>
      </c>
      <c r="D461">
        <v>72087</v>
      </c>
      <c r="E461">
        <v>8176</v>
      </c>
      <c r="F461">
        <v>1953</v>
      </c>
      <c r="G461">
        <v>1977</v>
      </c>
      <c r="H461">
        <v>20277</v>
      </c>
      <c r="I461">
        <v>4019985</v>
      </c>
      <c r="J461">
        <v>20</v>
      </c>
      <c r="K461">
        <v>315</v>
      </c>
      <c r="L461">
        <v>3311</v>
      </c>
      <c r="M461">
        <v>9</v>
      </c>
      <c r="N461">
        <v>165</v>
      </c>
      <c r="O461">
        <v>1744</v>
      </c>
      <c r="P461">
        <v>0</v>
      </c>
      <c r="Q461">
        <v>0</v>
      </c>
      <c r="R461">
        <v>0</v>
      </c>
      <c r="S461">
        <v>0</v>
      </c>
      <c r="T461">
        <v>4</v>
      </c>
      <c r="U461">
        <v>1524</v>
      </c>
      <c r="V461">
        <v>35822</v>
      </c>
      <c r="W461">
        <v>3780</v>
      </c>
      <c r="X461">
        <v>11123</v>
      </c>
      <c r="Y461">
        <v>19000</v>
      </c>
      <c r="Z461">
        <v>3</v>
      </c>
      <c r="AA461" s="8">
        <f t="shared" si="49"/>
        <v>55.765741395813393</v>
      </c>
      <c r="AB461" s="8">
        <f t="shared" si="50"/>
        <v>13.59297520661157</v>
      </c>
      <c r="AC461" s="8">
        <f t="shared" si="53"/>
        <v>53.040031265702638</v>
      </c>
      <c r="AD461" s="8">
        <f t="shared" si="51"/>
        <v>-3.3293104165799656E-2</v>
      </c>
      <c r="AE461">
        <v>20277</v>
      </c>
      <c r="AG461" s="8">
        <f t="shared" si="54"/>
        <v>63.166450642973075</v>
      </c>
      <c r="AH461" s="9">
        <f t="shared" si="52"/>
        <v>10.126419377270437</v>
      </c>
      <c r="AI461" s="8">
        <f t="shared" si="55"/>
        <v>10.126419377270437</v>
      </c>
      <c r="AJ461" t="s">
        <v>1931</v>
      </c>
      <c r="AK461" s="8">
        <v>-6.0801640976020508</v>
      </c>
    </row>
    <row r="462" spans="1:37" x14ac:dyDescent="0.55000000000000004">
      <c r="A462" t="s">
        <v>1182</v>
      </c>
      <c r="B462" t="s">
        <v>1164</v>
      </c>
      <c r="C462" t="s">
        <v>1183</v>
      </c>
      <c r="D462">
        <v>31165</v>
      </c>
      <c r="E462">
        <v>3244</v>
      </c>
      <c r="F462">
        <v>742</v>
      </c>
      <c r="G462">
        <v>831</v>
      </c>
      <c r="H462">
        <v>7369</v>
      </c>
      <c r="I462">
        <v>1693195</v>
      </c>
      <c r="J462">
        <v>6</v>
      </c>
      <c r="K462">
        <v>114</v>
      </c>
      <c r="L462">
        <v>1297</v>
      </c>
      <c r="M462">
        <v>4</v>
      </c>
      <c r="N462">
        <v>73</v>
      </c>
      <c r="O462">
        <v>917</v>
      </c>
      <c r="P462">
        <v>0</v>
      </c>
      <c r="Q462">
        <v>0</v>
      </c>
      <c r="R462">
        <v>0</v>
      </c>
      <c r="S462">
        <v>0</v>
      </c>
      <c r="T462">
        <v>3</v>
      </c>
      <c r="U462">
        <v>1488</v>
      </c>
      <c r="V462">
        <v>14959</v>
      </c>
      <c r="W462">
        <v>1145</v>
      </c>
      <c r="X462">
        <v>4667</v>
      </c>
      <c r="Y462">
        <v>9085</v>
      </c>
      <c r="Z462">
        <v>1</v>
      </c>
      <c r="AA462" s="8">
        <f t="shared" si="49"/>
        <v>54.330017648002567</v>
      </c>
      <c r="AB462" s="8">
        <f t="shared" si="50"/>
        <v>19.484210526315788</v>
      </c>
      <c r="AC462" s="8">
        <f t="shared" si="53"/>
        <v>60.732669296075933</v>
      </c>
      <c r="AD462" s="8">
        <f t="shared" si="51"/>
        <v>-0.28557676881116634</v>
      </c>
      <c r="AE462">
        <v>7369</v>
      </c>
      <c r="AG462" s="8">
        <f t="shared" si="54"/>
        <v>63.17779286058078</v>
      </c>
      <c r="AH462" s="9">
        <f t="shared" si="52"/>
        <v>2.445123564504847</v>
      </c>
      <c r="AI462" s="8">
        <f t="shared" si="55"/>
        <v>2.445123564504847</v>
      </c>
      <c r="AJ462" t="s">
        <v>1838</v>
      </c>
      <c r="AK462" s="8">
        <v>-6.0714859917147592</v>
      </c>
    </row>
    <row r="463" spans="1:37" x14ac:dyDescent="0.55000000000000004">
      <c r="A463" t="s">
        <v>1184</v>
      </c>
      <c r="B463" t="s">
        <v>1164</v>
      </c>
      <c r="C463" t="s">
        <v>1185</v>
      </c>
      <c r="D463">
        <v>115210</v>
      </c>
      <c r="E463">
        <v>14265</v>
      </c>
      <c r="F463">
        <v>3317</v>
      </c>
      <c r="G463">
        <v>3374</v>
      </c>
      <c r="H463">
        <v>22021</v>
      </c>
      <c r="I463">
        <v>6860981</v>
      </c>
      <c r="J463">
        <v>17</v>
      </c>
      <c r="K463">
        <v>405</v>
      </c>
      <c r="L463">
        <v>5735</v>
      </c>
      <c r="M463">
        <v>8</v>
      </c>
      <c r="N463">
        <v>243</v>
      </c>
      <c r="O463">
        <v>2958</v>
      </c>
      <c r="P463">
        <v>2</v>
      </c>
      <c r="Q463">
        <v>42</v>
      </c>
      <c r="R463">
        <v>201</v>
      </c>
      <c r="S463">
        <v>83</v>
      </c>
      <c r="T463">
        <v>4</v>
      </c>
      <c r="U463">
        <v>2241</v>
      </c>
      <c r="V463">
        <v>57158</v>
      </c>
      <c r="W463">
        <v>3604</v>
      </c>
      <c r="X463">
        <v>17507</v>
      </c>
      <c r="Y463">
        <v>33669</v>
      </c>
      <c r="Z463">
        <v>3</v>
      </c>
      <c r="AA463" s="8">
        <f t="shared" si="49"/>
        <v>59.551957295373668</v>
      </c>
      <c r="AB463" s="8">
        <f t="shared" si="50"/>
        <v>16.044668587896254</v>
      </c>
      <c r="AC463" s="8">
        <f t="shared" si="53"/>
        <v>58.905140137863462</v>
      </c>
      <c r="AD463" s="8">
        <f t="shared" si="51"/>
        <v>-4.9474871972919013E-2</v>
      </c>
      <c r="AE463">
        <v>22021</v>
      </c>
      <c r="AG463" s="8">
        <f t="shared" si="54"/>
        <v>63.136539537366545</v>
      </c>
      <c r="AH463" s="9">
        <f t="shared" si="52"/>
        <v>4.2313993995030827</v>
      </c>
      <c r="AI463" s="8">
        <f t="shared" si="55"/>
        <v>4.2313993995030827</v>
      </c>
      <c r="AJ463" t="s">
        <v>2713</v>
      </c>
      <c r="AK463" s="8">
        <v>-6.0425592322512998</v>
      </c>
    </row>
    <row r="464" spans="1:37" x14ac:dyDescent="0.55000000000000004">
      <c r="A464" t="s">
        <v>1186</v>
      </c>
      <c r="B464" t="s">
        <v>1164</v>
      </c>
      <c r="C464" t="s">
        <v>1187</v>
      </c>
      <c r="D464">
        <v>44513</v>
      </c>
      <c r="E464">
        <v>6015</v>
      </c>
      <c r="F464">
        <v>1484</v>
      </c>
      <c r="G464">
        <v>1449</v>
      </c>
      <c r="H464">
        <v>10152</v>
      </c>
      <c r="I464">
        <v>2404815</v>
      </c>
      <c r="J464">
        <v>6</v>
      </c>
      <c r="K464">
        <v>157</v>
      </c>
      <c r="L464">
        <v>2461</v>
      </c>
      <c r="M464">
        <v>2</v>
      </c>
      <c r="N464">
        <v>87</v>
      </c>
      <c r="O464">
        <v>1250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701</v>
      </c>
      <c r="V464">
        <v>22061</v>
      </c>
      <c r="W464">
        <v>1794</v>
      </c>
      <c r="X464">
        <v>6511</v>
      </c>
      <c r="Y464">
        <v>13610</v>
      </c>
      <c r="Z464">
        <v>2</v>
      </c>
      <c r="AA464" s="8">
        <f t="shared" si="49"/>
        <v>54.025003931435762</v>
      </c>
      <c r="AB464" s="8">
        <f t="shared" si="50"/>
        <v>18.008163265306123</v>
      </c>
      <c r="AC464" s="8">
        <f t="shared" si="53"/>
        <v>61.692579665473005</v>
      </c>
      <c r="AD464" s="8">
        <f t="shared" si="51"/>
        <v>7.8628715206793515E-2</v>
      </c>
      <c r="AE464">
        <v>10152</v>
      </c>
      <c r="AG464" s="8">
        <f t="shared" si="54"/>
        <v>63.180202468941658</v>
      </c>
      <c r="AH464" s="9">
        <f t="shared" si="52"/>
        <v>1.4876228034686534</v>
      </c>
      <c r="AI464" s="8">
        <f t="shared" si="55"/>
        <v>1.4876228034686534</v>
      </c>
      <c r="AJ464" t="s">
        <v>2454</v>
      </c>
      <c r="AK464" s="8">
        <v>-6.0362430609702997</v>
      </c>
    </row>
    <row r="465" spans="1:37" x14ac:dyDescent="0.55000000000000004">
      <c r="A465" t="s">
        <v>1188</v>
      </c>
      <c r="B465" t="s">
        <v>1164</v>
      </c>
      <c r="C465" t="s">
        <v>1189</v>
      </c>
      <c r="D465">
        <v>24875</v>
      </c>
      <c r="E465">
        <v>2369</v>
      </c>
      <c r="F465">
        <v>403</v>
      </c>
      <c r="G465">
        <v>535</v>
      </c>
      <c r="H465">
        <v>9320</v>
      </c>
      <c r="I465">
        <v>1191477</v>
      </c>
      <c r="J465">
        <v>5</v>
      </c>
      <c r="K465">
        <v>92</v>
      </c>
      <c r="L465">
        <v>904</v>
      </c>
      <c r="M465">
        <v>2</v>
      </c>
      <c r="N465">
        <v>50</v>
      </c>
      <c r="O465">
        <v>570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407</v>
      </c>
      <c r="V465">
        <v>12347</v>
      </c>
      <c r="W465">
        <v>1219</v>
      </c>
      <c r="X465">
        <v>4253</v>
      </c>
      <c r="Y465">
        <v>6860</v>
      </c>
      <c r="Z465">
        <v>2</v>
      </c>
      <c r="AA465" s="8">
        <f t="shared" si="49"/>
        <v>47.898572864321608</v>
      </c>
      <c r="AB465" s="8">
        <f t="shared" si="50"/>
        <v>13.153846153846153</v>
      </c>
      <c r="AC465" s="8">
        <f t="shared" si="53"/>
        <v>55.560055074107076</v>
      </c>
      <c r="AD465" s="8">
        <f t="shared" si="51"/>
        <v>-0.53065326633165832</v>
      </c>
      <c r="AE465">
        <v>9320</v>
      </c>
      <c r="AG465" s="8">
        <f t="shared" si="54"/>
        <v>63.228601274371862</v>
      </c>
      <c r="AH465" s="9">
        <f t="shared" si="52"/>
        <v>7.6685462002647853</v>
      </c>
      <c r="AI465" s="8">
        <f t="shared" si="55"/>
        <v>7.6685462002647853</v>
      </c>
      <c r="AJ465" t="s">
        <v>1384</v>
      </c>
      <c r="AK465" s="8">
        <v>-6.0336077451925192</v>
      </c>
    </row>
    <row r="466" spans="1:37" x14ac:dyDescent="0.55000000000000004">
      <c r="A466" t="s">
        <v>1190</v>
      </c>
      <c r="B466" t="s">
        <v>1164</v>
      </c>
      <c r="C466" t="s">
        <v>1191</v>
      </c>
      <c r="D466">
        <v>59507</v>
      </c>
      <c r="E466">
        <v>7009</v>
      </c>
      <c r="F466">
        <v>2209</v>
      </c>
      <c r="G466">
        <v>2266</v>
      </c>
      <c r="H466">
        <v>7159</v>
      </c>
      <c r="I466">
        <v>6400289</v>
      </c>
      <c r="J466">
        <v>8</v>
      </c>
      <c r="K466">
        <v>174</v>
      </c>
      <c r="L466">
        <v>2513</v>
      </c>
      <c r="M466">
        <v>3</v>
      </c>
      <c r="N466">
        <v>100</v>
      </c>
      <c r="O466">
        <v>1319</v>
      </c>
      <c r="P466">
        <v>1</v>
      </c>
      <c r="Q466">
        <v>57</v>
      </c>
      <c r="R466">
        <v>522</v>
      </c>
      <c r="S466">
        <v>275</v>
      </c>
      <c r="T466">
        <v>1</v>
      </c>
      <c r="U466">
        <v>705</v>
      </c>
      <c r="V466">
        <v>29688</v>
      </c>
      <c r="W466">
        <v>1850</v>
      </c>
      <c r="X466">
        <v>7609</v>
      </c>
      <c r="Y466">
        <v>19792</v>
      </c>
      <c r="Z466">
        <v>3</v>
      </c>
      <c r="AA466" s="8">
        <f t="shared" si="49"/>
        <v>107.55522879661217</v>
      </c>
      <c r="AB466" s="8">
        <f t="shared" si="50"/>
        <v>15.237951807228916</v>
      </c>
      <c r="AC466" s="8">
        <f t="shared" si="53"/>
        <v>66.666666666666657</v>
      </c>
      <c r="AD466" s="8">
        <f t="shared" si="51"/>
        <v>-9.5787050262994264E-2</v>
      </c>
      <c r="AE466">
        <v>7159</v>
      </c>
      <c r="AG466" s="8">
        <f t="shared" si="54"/>
        <v>62.757313692506763</v>
      </c>
      <c r="AH466" s="9">
        <f t="shared" si="52"/>
        <v>-3.9093529741598942</v>
      </c>
      <c r="AI466" s="8">
        <f t="shared" si="55"/>
        <v>3.9093529741598942</v>
      </c>
      <c r="AJ466" t="s">
        <v>2527</v>
      </c>
      <c r="AK466" s="8">
        <v>-5.9573749783752419</v>
      </c>
    </row>
    <row r="467" spans="1:37" x14ac:dyDescent="0.55000000000000004">
      <c r="A467" t="s">
        <v>1192</v>
      </c>
      <c r="B467" t="s">
        <v>1164</v>
      </c>
      <c r="C467" t="s">
        <v>1193</v>
      </c>
      <c r="D467">
        <v>30806</v>
      </c>
      <c r="E467">
        <v>4073</v>
      </c>
      <c r="F467">
        <v>1186</v>
      </c>
      <c r="G467">
        <v>1088</v>
      </c>
      <c r="H467">
        <v>5294</v>
      </c>
      <c r="I467">
        <v>1399723</v>
      </c>
      <c r="J467">
        <v>7</v>
      </c>
      <c r="K467">
        <v>123</v>
      </c>
      <c r="L467">
        <v>1592</v>
      </c>
      <c r="M467">
        <v>3</v>
      </c>
      <c r="N467">
        <v>63</v>
      </c>
      <c r="O467">
        <v>862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467</v>
      </c>
      <c r="V467">
        <v>15680</v>
      </c>
      <c r="W467">
        <v>1299</v>
      </c>
      <c r="X467">
        <v>5385</v>
      </c>
      <c r="Y467">
        <v>8709</v>
      </c>
      <c r="Z467">
        <v>1</v>
      </c>
      <c r="AA467" s="8">
        <f t="shared" si="49"/>
        <v>45.436700642731935</v>
      </c>
      <c r="AB467" s="8">
        <f t="shared" si="50"/>
        <v>15.620320855614974</v>
      </c>
      <c r="AC467" s="8">
        <f t="shared" si="53"/>
        <v>55.542091836734699</v>
      </c>
      <c r="AD467" s="8">
        <f t="shared" si="51"/>
        <v>0.31811984678309418</v>
      </c>
      <c r="AE467">
        <v>5294</v>
      </c>
      <c r="AG467" s="8">
        <f t="shared" si="54"/>
        <v>63.248050064922417</v>
      </c>
      <c r="AH467" s="9">
        <f t="shared" si="52"/>
        <v>7.7059582281877184</v>
      </c>
      <c r="AI467" s="8">
        <f t="shared" si="55"/>
        <v>7.7059582281877184</v>
      </c>
      <c r="AJ467" t="s">
        <v>1629</v>
      </c>
      <c r="AK467" s="8">
        <v>-5.9542569262801734</v>
      </c>
    </row>
    <row r="468" spans="1:37" x14ac:dyDescent="0.55000000000000004">
      <c r="A468" t="s">
        <v>1194</v>
      </c>
      <c r="B468" t="s">
        <v>1164</v>
      </c>
      <c r="C468" t="s">
        <v>1195</v>
      </c>
      <c r="D468">
        <v>21898</v>
      </c>
      <c r="E468">
        <v>2467</v>
      </c>
      <c r="F468">
        <v>416</v>
      </c>
      <c r="G468">
        <v>517</v>
      </c>
      <c r="H468">
        <v>5070</v>
      </c>
      <c r="I468">
        <v>1035242</v>
      </c>
      <c r="J468">
        <v>4</v>
      </c>
      <c r="K468">
        <v>79</v>
      </c>
      <c r="L468">
        <v>1024</v>
      </c>
      <c r="M468">
        <v>3</v>
      </c>
      <c r="N468">
        <v>59</v>
      </c>
      <c r="O468">
        <v>598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436</v>
      </c>
      <c r="V468">
        <v>11362</v>
      </c>
      <c r="W468">
        <v>779</v>
      </c>
      <c r="X468">
        <v>3935</v>
      </c>
      <c r="Y468">
        <v>6120</v>
      </c>
      <c r="Z468">
        <v>0</v>
      </c>
      <c r="AA468" s="8">
        <f t="shared" si="49"/>
        <v>47.275641611106039</v>
      </c>
      <c r="AB468" s="8">
        <f t="shared" si="50"/>
        <v>14.805755395683454</v>
      </c>
      <c r="AC468" s="8">
        <f t="shared" si="53"/>
        <v>53.863756380918851</v>
      </c>
      <c r="AD468" s="8">
        <f t="shared" si="51"/>
        <v>-0.46122933601242128</v>
      </c>
      <c r="AE468">
        <v>5070</v>
      </c>
      <c r="AG468" s="8">
        <f t="shared" si="54"/>
        <v>63.233522431272263</v>
      </c>
      <c r="AH468" s="9">
        <f t="shared" si="52"/>
        <v>9.3697660503534124</v>
      </c>
      <c r="AI468" s="8">
        <f t="shared" si="55"/>
        <v>9.3697660503534124</v>
      </c>
      <c r="AJ468" t="s">
        <v>1700</v>
      </c>
      <c r="AK468" s="8">
        <v>-5.9425329754198941</v>
      </c>
    </row>
    <row r="469" spans="1:37" x14ac:dyDescent="0.55000000000000004">
      <c r="A469" t="s">
        <v>1196</v>
      </c>
      <c r="B469" t="s">
        <v>1164</v>
      </c>
      <c r="C469" t="s">
        <v>1197</v>
      </c>
      <c r="D469">
        <v>11891</v>
      </c>
      <c r="E469">
        <v>986</v>
      </c>
      <c r="F469">
        <v>173</v>
      </c>
      <c r="G469">
        <v>222</v>
      </c>
      <c r="H469">
        <v>6203</v>
      </c>
      <c r="I469">
        <v>658684</v>
      </c>
      <c r="J469">
        <v>4</v>
      </c>
      <c r="K469">
        <v>55</v>
      </c>
      <c r="L469">
        <v>389</v>
      </c>
      <c r="M469">
        <v>1</v>
      </c>
      <c r="N469">
        <v>24</v>
      </c>
      <c r="O469">
        <v>237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463</v>
      </c>
      <c r="V469">
        <v>5969</v>
      </c>
      <c r="W469">
        <v>754</v>
      </c>
      <c r="X469">
        <v>1740</v>
      </c>
      <c r="Y469">
        <v>3451</v>
      </c>
      <c r="Z469">
        <v>1</v>
      </c>
      <c r="AA469" s="8">
        <f t="shared" si="49"/>
        <v>55.393490875452024</v>
      </c>
      <c r="AB469" s="8">
        <f t="shared" si="50"/>
        <v>13.612500000000001</v>
      </c>
      <c r="AC469" s="8">
        <f t="shared" si="53"/>
        <v>57.815379460546154</v>
      </c>
      <c r="AD469" s="8">
        <f t="shared" si="51"/>
        <v>-0.41207636027247496</v>
      </c>
      <c r="AE469">
        <v>6203</v>
      </c>
      <c r="AG469" s="8">
        <f t="shared" si="54"/>
        <v>63.169391422083926</v>
      </c>
      <c r="AH469" s="9">
        <f t="shared" si="52"/>
        <v>5.3540119615377719</v>
      </c>
      <c r="AI469" s="8">
        <f t="shared" si="55"/>
        <v>5.3540119615377719</v>
      </c>
      <c r="AJ469" t="s">
        <v>2348</v>
      </c>
      <c r="AK469" s="8">
        <v>-5.9133186687185884</v>
      </c>
    </row>
    <row r="470" spans="1:37" x14ac:dyDescent="0.55000000000000004">
      <c r="A470" t="s">
        <v>1198</v>
      </c>
      <c r="B470" t="s">
        <v>1164</v>
      </c>
      <c r="C470" t="s">
        <v>1199</v>
      </c>
      <c r="D470">
        <v>11262</v>
      </c>
      <c r="E470">
        <v>1269</v>
      </c>
      <c r="F470">
        <v>293</v>
      </c>
      <c r="G470">
        <v>345</v>
      </c>
      <c r="H470">
        <v>4047</v>
      </c>
      <c r="I470">
        <v>620326</v>
      </c>
      <c r="J470">
        <v>3</v>
      </c>
      <c r="K470">
        <v>46</v>
      </c>
      <c r="L470">
        <v>506</v>
      </c>
      <c r="M470">
        <v>1</v>
      </c>
      <c r="N470">
        <v>25</v>
      </c>
      <c r="O470">
        <v>283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6013</v>
      </c>
      <c r="W470">
        <v>657</v>
      </c>
      <c r="X470">
        <v>1930</v>
      </c>
      <c r="Y470">
        <v>3247</v>
      </c>
      <c r="Z470">
        <v>1</v>
      </c>
      <c r="AA470" s="8">
        <f t="shared" si="49"/>
        <v>55.081335464393533</v>
      </c>
      <c r="AB470" s="8">
        <f t="shared" si="50"/>
        <v>11.112676056338028</v>
      </c>
      <c r="AC470" s="8">
        <f t="shared" si="53"/>
        <v>53.999667387327456</v>
      </c>
      <c r="AD470" s="8">
        <f t="shared" si="51"/>
        <v>-0.4617297105309891</v>
      </c>
      <c r="AE470">
        <v>4047</v>
      </c>
      <c r="AG470" s="8">
        <f t="shared" si="54"/>
        <v>63.171857449831293</v>
      </c>
      <c r="AH470" s="9">
        <f t="shared" si="52"/>
        <v>9.1721900625038373</v>
      </c>
      <c r="AI470" s="8">
        <f t="shared" si="55"/>
        <v>9.1721900625038373</v>
      </c>
      <c r="AJ470" t="s">
        <v>1861</v>
      </c>
      <c r="AK470" s="8">
        <v>-5.9086017414351915</v>
      </c>
    </row>
    <row r="471" spans="1:37" x14ac:dyDescent="0.55000000000000004">
      <c r="A471" t="s">
        <v>1200</v>
      </c>
      <c r="B471" t="s">
        <v>1164</v>
      </c>
      <c r="C471" t="s">
        <v>1201</v>
      </c>
      <c r="D471">
        <v>14961</v>
      </c>
      <c r="E471">
        <v>1942</v>
      </c>
      <c r="F471">
        <v>350</v>
      </c>
      <c r="G471">
        <v>325</v>
      </c>
      <c r="H471">
        <v>6223</v>
      </c>
      <c r="I471">
        <v>1028782</v>
      </c>
      <c r="J471">
        <v>3</v>
      </c>
      <c r="K471">
        <v>63</v>
      </c>
      <c r="L471">
        <v>822</v>
      </c>
      <c r="M471">
        <v>1</v>
      </c>
      <c r="N471">
        <v>29</v>
      </c>
      <c r="O471">
        <v>372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7667</v>
      </c>
      <c r="W471">
        <v>1255</v>
      </c>
      <c r="X471">
        <v>2228</v>
      </c>
      <c r="Y471">
        <v>3964</v>
      </c>
      <c r="Z471">
        <v>1</v>
      </c>
      <c r="AA471" s="8">
        <f t="shared" si="49"/>
        <v>68.764253726355193</v>
      </c>
      <c r="AB471" s="8">
        <f t="shared" si="50"/>
        <v>12.978260869565217</v>
      </c>
      <c r="AC471" s="8">
        <f t="shared" si="53"/>
        <v>51.702099908699616</v>
      </c>
      <c r="AD471" s="8">
        <f t="shared" si="51"/>
        <v>0.16710112960363613</v>
      </c>
      <c r="AE471">
        <v>6223</v>
      </c>
      <c r="AG471" s="8">
        <f t="shared" si="54"/>
        <v>63.063762395561795</v>
      </c>
      <c r="AH471" s="9">
        <f t="shared" si="52"/>
        <v>11.36166248686218</v>
      </c>
      <c r="AI471" s="8">
        <f t="shared" si="55"/>
        <v>11.36166248686218</v>
      </c>
      <c r="AJ471" t="s">
        <v>2072</v>
      </c>
      <c r="AK471" s="8">
        <v>-5.9065666938998618</v>
      </c>
    </row>
    <row r="472" spans="1:37" x14ac:dyDescent="0.55000000000000004">
      <c r="A472" t="s">
        <v>1202</v>
      </c>
      <c r="B472" t="s">
        <v>1164</v>
      </c>
      <c r="C472" t="s">
        <v>1203</v>
      </c>
      <c r="D472">
        <v>39474</v>
      </c>
      <c r="E472">
        <v>4680</v>
      </c>
      <c r="F472">
        <v>1113</v>
      </c>
      <c r="G472">
        <v>1093</v>
      </c>
      <c r="H472">
        <v>5708</v>
      </c>
      <c r="I472">
        <v>1639091</v>
      </c>
      <c r="J472">
        <v>8</v>
      </c>
      <c r="K472">
        <v>157</v>
      </c>
      <c r="L472">
        <v>1903</v>
      </c>
      <c r="M472">
        <v>2</v>
      </c>
      <c r="N472">
        <v>74</v>
      </c>
      <c r="O472">
        <v>1038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454</v>
      </c>
      <c r="V472">
        <v>19510</v>
      </c>
      <c r="W472">
        <v>1249</v>
      </c>
      <c r="X472">
        <v>5588</v>
      </c>
      <c r="Y472">
        <v>12296</v>
      </c>
      <c r="Z472">
        <v>1</v>
      </c>
      <c r="AA472" s="8">
        <f t="shared" si="49"/>
        <v>41.523306480214828</v>
      </c>
      <c r="AB472" s="8">
        <f t="shared" si="50"/>
        <v>14.633620689655173</v>
      </c>
      <c r="AC472" s="8">
        <f t="shared" si="53"/>
        <v>63.024090210148643</v>
      </c>
      <c r="AD472" s="8">
        <f t="shared" si="51"/>
        <v>5.0666261336575973E-2</v>
      </c>
      <c r="AE472">
        <v>5708</v>
      </c>
      <c r="AG472" s="8">
        <f t="shared" si="54"/>
        <v>63.278965878806304</v>
      </c>
      <c r="AH472" s="9">
        <f t="shared" si="52"/>
        <v>0.25487566865766098</v>
      </c>
      <c r="AI472" s="8">
        <f t="shared" si="55"/>
        <v>0.25487566865766098</v>
      </c>
      <c r="AJ472" t="s">
        <v>839</v>
      </c>
      <c r="AK472" s="8">
        <v>-5.8719277485538086</v>
      </c>
    </row>
    <row r="473" spans="1:37" x14ac:dyDescent="0.55000000000000004">
      <c r="A473" t="s">
        <v>1204</v>
      </c>
      <c r="B473" t="s">
        <v>1164</v>
      </c>
      <c r="C473" t="s">
        <v>1205</v>
      </c>
      <c r="D473">
        <v>24913</v>
      </c>
      <c r="E473">
        <v>2908</v>
      </c>
      <c r="F473">
        <v>761</v>
      </c>
      <c r="G473">
        <v>758</v>
      </c>
      <c r="H473">
        <v>2817</v>
      </c>
      <c r="I473">
        <v>942136</v>
      </c>
      <c r="J473">
        <v>5</v>
      </c>
      <c r="K473">
        <v>111</v>
      </c>
      <c r="L473">
        <v>1224</v>
      </c>
      <c r="M473">
        <v>2</v>
      </c>
      <c r="N473">
        <v>58</v>
      </c>
      <c r="O473">
        <v>602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11644</v>
      </c>
      <c r="W473">
        <v>509</v>
      </c>
      <c r="X473">
        <v>3766</v>
      </c>
      <c r="Y473">
        <v>7180</v>
      </c>
      <c r="Z473">
        <v>1</v>
      </c>
      <c r="AA473" s="8">
        <f t="shared" si="49"/>
        <v>37.81704331072131</v>
      </c>
      <c r="AB473" s="8">
        <f t="shared" si="50"/>
        <v>10.804733727810651</v>
      </c>
      <c r="AC473" s="8">
        <f t="shared" si="53"/>
        <v>61.66265888010993</v>
      </c>
      <c r="AD473" s="8">
        <f t="shared" si="51"/>
        <v>1.2041905832296392E-2</v>
      </c>
      <c r="AE473">
        <v>2817</v>
      </c>
      <c r="AG473" s="8">
        <f t="shared" si="54"/>
        <v>63.308245357845301</v>
      </c>
      <c r="AH473" s="9">
        <f t="shared" si="52"/>
        <v>1.645586477735371</v>
      </c>
      <c r="AI473" s="8">
        <f t="shared" si="55"/>
        <v>1.645586477735371</v>
      </c>
      <c r="AJ473" t="s">
        <v>283</v>
      </c>
      <c r="AK473" s="8">
        <v>-5.8717435881478082</v>
      </c>
    </row>
    <row r="474" spans="1:37" x14ac:dyDescent="0.55000000000000004">
      <c r="A474" t="s">
        <v>1206</v>
      </c>
      <c r="B474" t="s">
        <v>1164</v>
      </c>
      <c r="C474" t="s">
        <v>1207</v>
      </c>
      <c r="D474">
        <v>10354</v>
      </c>
      <c r="E474">
        <v>914</v>
      </c>
      <c r="F474">
        <v>156</v>
      </c>
      <c r="G474">
        <v>248</v>
      </c>
      <c r="H474">
        <v>6378</v>
      </c>
      <c r="I474">
        <v>745005</v>
      </c>
      <c r="J474">
        <v>3</v>
      </c>
      <c r="K474">
        <v>46</v>
      </c>
      <c r="L474">
        <v>344</v>
      </c>
      <c r="M474">
        <v>1</v>
      </c>
      <c r="N474">
        <v>18</v>
      </c>
      <c r="O474">
        <v>230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5380</v>
      </c>
      <c r="W474">
        <v>724</v>
      </c>
      <c r="X474">
        <v>1642</v>
      </c>
      <c r="Y474">
        <v>2895</v>
      </c>
      <c r="Z474">
        <v>1</v>
      </c>
      <c r="AA474" s="8">
        <f t="shared" si="49"/>
        <v>71.953351361792542</v>
      </c>
      <c r="AB474" s="8">
        <f t="shared" si="50"/>
        <v>8.96875</v>
      </c>
      <c r="AC474" s="8">
        <f t="shared" si="53"/>
        <v>53.810408921933082</v>
      </c>
      <c r="AD474" s="8">
        <f t="shared" si="51"/>
        <v>-0.88854548966582958</v>
      </c>
      <c r="AE474">
        <v>6378</v>
      </c>
      <c r="AG474" s="8">
        <f t="shared" si="54"/>
        <v>63.038568524241839</v>
      </c>
      <c r="AH474" s="9">
        <f t="shared" si="52"/>
        <v>9.2281596023087573</v>
      </c>
      <c r="AI474" s="8">
        <f t="shared" si="55"/>
        <v>9.2281596023087573</v>
      </c>
      <c r="AJ474" t="s">
        <v>2785</v>
      </c>
      <c r="AK474" s="8">
        <v>-5.8584409709815262</v>
      </c>
    </row>
    <row r="475" spans="1:37" x14ac:dyDescent="0.55000000000000004">
      <c r="A475" t="s">
        <v>1208</v>
      </c>
      <c r="B475" t="s">
        <v>1164</v>
      </c>
      <c r="C475" t="s">
        <v>1209</v>
      </c>
      <c r="D475">
        <v>29229</v>
      </c>
      <c r="E475">
        <v>3471</v>
      </c>
      <c r="F475">
        <v>1033</v>
      </c>
      <c r="G475">
        <v>1209</v>
      </c>
      <c r="H475">
        <v>6629</v>
      </c>
      <c r="I475">
        <v>1381334</v>
      </c>
      <c r="J475">
        <v>6</v>
      </c>
      <c r="K475">
        <v>106</v>
      </c>
      <c r="L475">
        <v>1351</v>
      </c>
      <c r="M475">
        <v>2</v>
      </c>
      <c r="N475">
        <v>53</v>
      </c>
      <c r="O475">
        <v>709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470</v>
      </c>
      <c r="V475">
        <v>14948</v>
      </c>
      <c r="W475">
        <v>1170</v>
      </c>
      <c r="X475">
        <v>4243</v>
      </c>
      <c r="Y475">
        <v>8949</v>
      </c>
      <c r="Z475">
        <v>3</v>
      </c>
      <c r="AA475" s="8">
        <f t="shared" si="49"/>
        <v>47.259023572479386</v>
      </c>
      <c r="AB475" s="8">
        <f t="shared" si="50"/>
        <v>15.8125</v>
      </c>
      <c r="AC475" s="8">
        <f t="shared" si="53"/>
        <v>59.867540808134869</v>
      </c>
      <c r="AD475" s="8">
        <f t="shared" si="51"/>
        <v>-0.60214170857709803</v>
      </c>
      <c r="AE475">
        <v>6629</v>
      </c>
      <c r="AG475" s="8">
        <f t="shared" si="54"/>
        <v>63.233653713777414</v>
      </c>
      <c r="AH475" s="9">
        <f t="shared" si="52"/>
        <v>3.3661129056425452</v>
      </c>
      <c r="AI475" s="8">
        <f t="shared" si="55"/>
        <v>3.3661129056425452</v>
      </c>
      <c r="AJ475" t="s">
        <v>2860</v>
      </c>
      <c r="AK475" s="8">
        <v>-5.8454995082409624</v>
      </c>
    </row>
    <row r="476" spans="1:37" x14ac:dyDescent="0.55000000000000004">
      <c r="A476" t="s">
        <v>1210</v>
      </c>
      <c r="B476" t="s">
        <v>1164</v>
      </c>
      <c r="C476" t="s">
        <v>1211</v>
      </c>
      <c r="D476">
        <v>23956</v>
      </c>
      <c r="E476">
        <v>2154</v>
      </c>
      <c r="F476">
        <v>784</v>
      </c>
      <c r="G476">
        <v>722</v>
      </c>
      <c r="H476">
        <v>15669</v>
      </c>
      <c r="I476">
        <v>1196574</v>
      </c>
      <c r="J476">
        <v>6</v>
      </c>
      <c r="K476">
        <v>91</v>
      </c>
      <c r="L476">
        <v>875</v>
      </c>
      <c r="M476">
        <v>3</v>
      </c>
      <c r="N476">
        <v>53</v>
      </c>
      <c r="O476">
        <v>619</v>
      </c>
      <c r="P476">
        <v>0</v>
      </c>
      <c r="Q476">
        <v>0</v>
      </c>
      <c r="R476">
        <v>0</v>
      </c>
      <c r="S476">
        <v>0</v>
      </c>
      <c r="T476">
        <v>2</v>
      </c>
      <c r="U476">
        <v>498</v>
      </c>
      <c r="V476">
        <v>11274</v>
      </c>
      <c r="W476">
        <v>1506</v>
      </c>
      <c r="X476">
        <v>2507</v>
      </c>
      <c r="Y476">
        <v>6636</v>
      </c>
      <c r="Z476">
        <v>1</v>
      </c>
      <c r="AA476" s="8">
        <f t="shared" si="49"/>
        <v>49.948822841876776</v>
      </c>
      <c r="AB476" s="8">
        <f t="shared" si="50"/>
        <v>13.643835616438356</v>
      </c>
      <c r="AC476" s="8">
        <f t="shared" si="53"/>
        <v>58.861096327833948</v>
      </c>
      <c r="AD476" s="8">
        <f t="shared" si="51"/>
        <v>0.25880781432626482</v>
      </c>
      <c r="AE476">
        <v>15669</v>
      </c>
      <c r="AG476" s="8">
        <f t="shared" si="54"/>
        <v>63.212404299549171</v>
      </c>
      <c r="AH476" s="9">
        <f t="shared" si="52"/>
        <v>4.3513079717152223</v>
      </c>
      <c r="AI476" s="8">
        <f t="shared" si="55"/>
        <v>4.3513079717152223</v>
      </c>
      <c r="AJ476" t="s">
        <v>2294</v>
      </c>
      <c r="AK476" s="8">
        <v>-5.8103877759410807</v>
      </c>
    </row>
    <row r="477" spans="1:37" x14ac:dyDescent="0.55000000000000004">
      <c r="A477" t="s">
        <v>1212</v>
      </c>
      <c r="B477" t="s">
        <v>1164</v>
      </c>
      <c r="C477" t="s">
        <v>1213</v>
      </c>
      <c r="D477">
        <v>15215</v>
      </c>
      <c r="E477">
        <v>1284</v>
      </c>
      <c r="F477">
        <v>247</v>
      </c>
      <c r="G477">
        <v>352</v>
      </c>
      <c r="H477">
        <v>7049</v>
      </c>
      <c r="I477">
        <v>2037817</v>
      </c>
      <c r="J477">
        <v>3</v>
      </c>
      <c r="K477">
        <v>52</v>
      </c>
      <c r="L477">
        <v>494</v>
      </c>
      <c r="M477">
        <v>2</v>
      </c>
      <c r="N477">
        <v>36</v>
      </c>
      <c r="O477">
        <v>290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159</v>
      </c>
      <c r="V477">
        <v>7991</v>
      </c>
      <c r="W477">
        <v>1156</v>
      </c>
      <c r="X477">
        <v>2734</v>
      </c>
      <c r="Y477">
        <v>4074</v>
      </c>
      <c r="Z477">
        <v>2</v>
      </c>
      <c r="AA477" s="8">
        <f t="shared" si="49"/>
        <v>133.93473545842917</v>
      </c>
      <c r="AB477" s="8">
        <f t="shared" si="50"/>
        <v>10.595505617977528</v>
      </c>
      <c r="AC477" s="8">
        <f t="shared" si="53"/>
        <v>50.982355149543238</v>
      </c>
      <c r="AD477" s="8">
        <f t="shared" si="51"/>
        <v>-0.69010844561288209</v>
      </c>
      <c r="AE477">
        <v>7049</v>
      </c>
      <c r="AG477" s="8">
        <f t="shared" si="54"/>
        <v>62.548915589878412</v>
      </c>
      <c r="AH477" s="9">
        <f t="shared" si="52"/>
        <v>11.566560440335174</v>
      </c>
      <c r="AI477" s="8">
        <f t="shared" si="55"/>
        <v>11.566560440335174</v>
      </c>
      <c r="AJ477" t="s">
        <v>2783</v>
      </c>
      <c r="AK477" s="8">
        <v>-5.8072742111128903</v>
      </c>
    </row>
    <row r="478" spans="1:37" x14ac:dyDescent="0.55000000000000004">
      <c r="A478" t="s">
        <v>1214</v>
      </c>
      <c r="B478" t="s">
        <v>1215</v>
      </c>
      <c r="C478" t="s">
        <v>1216</v>
      </c>
      <c r="D478">
        <v>332149</v>
      </c>
      <c r="E478">
        <v>36764</v>
      </c>
      <c r="F478">
        <v>8780</v>
      </c>
      <c r="G478">
        <v>9128</v>
      </c>
      <c r="H478">
        <v>23867</v>
      </c>
      <c r="I478">
        <v>14461930</v>
      </c>
      <c r="J478">
        <v>50</v>
      </c>
      <c r="K478">
        <v>1096</v>
      </c>
      <c r="L478">
        <v>16089</v>
      </c>
      <c r="M478">
        <v>23</v>
      </c>
      <c r="N478">
        <v>639</v>
      </c>
      <c r="O478">
        <v>8500</v>
      </c>
      <c r="P478">
        <v>0</v>
      </c>
      <c r="Q478">
        <v>0</v>
      </c>
      <c r="R478">
        <v>0</v>
      </c>
      <c r="S478">
        <v>0</v>
      </c>
      <c r="T478">
        <v>12</v>
      </c>
      <c r="U478">
        <v>9089</v>
      </c>
      <c r="V478">
        <v>157266</v>
      </c>
      <c r="W478">
        <v>6373</v>
      </c>
      <c r="X478">
        <v>35635</v>
      </c>
      <c r="Y478">
        <v>111234</v>
      </c>
      <c r="Z478">
        <v>18</v>
      </c>
      <c r="AA478" s="8">
        <f t="shared" si="49"/>
        <v>43.540489358691431</v>
      </c>
      <c r="AB478" s="8">
        <f t="shared" si="50"/>
        <v>19.277618775042932</v>
      </c>
      <c r="AC478" s="8">
        <f t="shared" si="53"/>
        <v>70.729846247758573</v>
      </c>
      <c r="AD478" s="8">
        <f t="shared" si="51"/>
        <v>-0.10477225582494604</v>
      </c>
      <c r="AE478">
        <v>23867</v>
      </c>
      <c r="AG478" s="8">
        <f t="shared" si="54"/>
        <v>63.263030134066334</v>
      </c>
      <c r="AH478" s="9">
        <f t="shared" si="52"/>
        <v>-7.4668161136922393</v>
      </c>
      <c r="AI478" s="8">
        <f t="shared" si="55"/>
        <v>7.4668161136922393</v>
      </c>
      <c r="AJ478" t="s">
        <v>3372</v>
      </c>
      <c r="AK478" s="8">
        <v>-5.7889519189442495</v>
      </c>
    </row>
    <row r="479" spans="1:37" x14ac:dyDescent="0.55000000000000004">
      <c r="A479" t="s">
        <v>1217</v>
      </c>
      <c r="B479" t="s">
        <v>1215</v>
      </c>
      <c r="C479" t="s">
        <v>1218</v>
      </c>
      <c r="D479">
        <v>372973</v>
      </c>
      <c r="E479">
        <v>46009</v>
      </c>
      <c r="F479">
        <v>10934</v>
      </c>
      <c r="G479">
        <v>10635</v>
      </c>
      <c r="H479">
        <v>24461</v>
      </c>
      <c r="I479">
        <v>19033878</v>
      </c>
      <c r="J479">
        <v>58</v>
      </c>
      <c r="K479">
        <v>1300</v>
      </c>
      <c r="L479">
        <v>18181</v>
      </c>
      <c r="M479">
        <v>26</v>
      </c>
      <c r="N479">
        <v>714</v>
      </c>
      <c r="O479">
        <v>9438</v>
      </c>
      <c r="P479">
        <v>0</v>
      </c>
      <c r="Q479">
        <v>0</v>
      </c>
      <c r="R479">
        <v>0</v>
      </c>
      <c r="S479">
        <v>0</v>
      </c>
      <c r="T479">
        <v>13</v>
      </c>
      <c r="U479">
        <v>10918</v>
      </c>
      <c r="V479">
        <v>180730</v>
      </c>
      <c r="W479">
        <v>4267</v>
      </c>
      <c r="X479">
        <v>47283</v>
      </c>
      <c r="Y479">
        <v>123781</v>
      </c>
      <c r="Z479">
        <v>6</v>
      </c>
      <c r="AA479" s="8">
        <f t="shared" si="49"/>
        <v>51.032857606314664</v>
      </c>
      <c r="AB479" s="8">
        <f t="shared" si="50"/>
        <v>19.011840157868772</v>
      </c>
      <c r="AC479" s="8">
        <f t="shared" si="53"/>
        <v>68.489459414596354</v>
      </c>
      <c r="AD479" s="8">
        <f t="shared" si="51"/>
        <v>8.0166660857488345E-2</v>
      </c>
      <c r="AE479">
        <v>24461</v>
      </c>
      <c r="AG479" s="8">
        <f t="shared" si="54"/>
        <v>63.203840424910112</v>
      </c>
      <c r="AH479" s="9">
        <f t="shared" si="52"/>
        <v>-5.2856189896862418</v>
      </c>
      <c r="AI479" s="8">
        <f t="shared" si="55"/>
        <v>5.2856189896862418</v>
      </c>
      <c r="AJ479" t="s">
        <v>2743</v>
      </c>
      <c r="AK479" s="8">
        <v>-5.7748393072838766</v>
      </c>
    </row>
    <row r="480" spans="1:37" x14ac:dyDescent="0.55000000000000004">
      <c r="A480" t="s">
        <v>1219</v>
      </c>
      <c r="B480" t="s">
        <v>1215</v>
      </c>
      <c r="C480" t="s">
        <v>1220</v>
      </c>
      <c r="D480">
        <v>106445</v>
      </c>
      <c r="E480">
        <v>9973</v>
      </c>
      <c r="F480">
        <v>2048</v>
      </c>
      <c r="G480">
        <v>2436</v>
      </c>
      <c r="H480">
        <v>7787</v>
      </c>
      <c r="I480">
        <v>5658265</v>
      </c>
      <c r="J480">
        <v>16</v>
      </c>
      <c r="K480">
        <v>319</v>
      </c>
      <c r="L480">
        <v>3844</v>
      </c>
      <c r="M480">
        <v>11</v>
      </c>
      <c r="N480">
        <v>225</v>
      </c>
      <c r="O480">
        <v>2367</v>
      </c>
      <c r="P480">
        <v>1</v>
      </c>
      <c r="Q480">
        <v>21</v>
      </c>
      <c r="R480">
        <v>26</v>
      </c>
      <c r="S480">
        <v>22</v>
      </c>
      <c r="T480">
        <v>6</v>
      </c>
      <c r="U480">
        <v>5341</v>
      </c>
      <c r="V480">
        <v>50776</v>
      </c>
      <c r="W480">
        <v>1239</v>
      </c>
      <c r="X480">
        <v>16737</v>
      </c>
      <c r="Y480">
        <v>31253</v>
      </c>
      <c r="Z480">
        <v>2</v>
      </c>
      <c r="AA480" s="8">
        <f t="shared" si="49"/>
        <v>53.156700643524822</v>
      </c>
      <c r="AB480" s="8">
        <f t="shared" si="50"/>
        <v>20.276707530647986</v>
      </c>
      <c r="AC480" s="8">
        <f t="shared" si="53"/>
        <v>61.550732629588779</v>
      </c>
      <c r="AD480" s="8">
        <f t="shared" si="51"/>
        <v>-0.364507492132087</v>
      </c>
      <c r="AE480">
        <v>7787</v>
      </c>
      <c r="AG480" s="8">
        <f t="shared" si="54"/>
        <v>63.187062064916155</v>
      </c>
      <c r="AH480" s="9">
        <f t="shared" si="52"/>
        <v>1.6363294353273758</v>
      </c>
      <c r="AI480" s="8">
        <f t="shared" si="55"/>
        <v>1.6363294353273758</v>
      </c>
      <c r="AJ480" t="s">
        <v>3035</v>
      </c>
      <c r="AK480" s="8">
        <v>-5.7636562432034921</v>
      </c>
    </row>
    <row r="481" spans="1:37" x14ac:dyDescent="0.55000000000000004">
      <c r="A481" t="s">
        <v>1221</v>
      </c>
      <c r="B481" t="s">
        <v>1215</v>
      </c>
      <c r="C481" t="s">
        <v>1222</v>
      </c>
      <c r="D481">
        <v>211850</v>
      </c>
      <c r="E481">
        <v>27506</v>
      </c>
      <c r="F481">
        <v>5623</v>
      </c>
      <c r="G481">
        <v>5518</v>
      </c>
      <c r="H481">
        <v>13911</v>
      </c>
      <c r="I481">
        <v>8500195</v>
      </c>
      <c r="J481">
        <v>23</v>
      </c>
      <c r="K481">
        <v>673</v>
      </c>
      <c r="L481">
        <v>10635</v>
      </c>
      <c r="M481">
        <v>12</v>
      </c>
      <c r="N481">
        <v>390</v>
      </c>
      <c r="O481">
        <v>5498</v>
      </c>
      <c r="P481">
        <v>0</v>
      </c>
      <c r="Q481">
        <v>0</v>
      </c>
      <c r="R481">
        <v>0</v>
      </c>
      <c r="S481">
        <v>0</v>
      </c>
      <c r="T481">
        <v>5</v>
      </c>
      <c r="U481">
        <v>3428</v>
      </c>
      <c r="V481">
        <v>105040</v>
      </c>
      <c r="W481">
        <v>3549</v>
      </c>
      <c r="X481">
        <v>36450</v>
      </c>
      <c r="Y481">
        <v>61105</v>
      </c>
      <c r="Z481">
        <v>4</v>
      </c>
      <c r="AA481" s="8">
        <f t="shared" si="49"/>
        <v>40.123648808118951</v>
      </c>
      <c r="AB481" s="8">
        <f t="shared" si="50"/>
        <v>18.315543071161049</v>
      </c>
      <c r="AC481" s="8">
        <f t="shared" si="53"/>
        <v>58.173076923076927</v>
      </c>
      <c r="AD481" s="8">
        <f t="shared" si="51"/>
        <v>4.9563370309181023E-2</v>
      </c>
      <c r="AE481">
        <v>13911</v>
      </c>
      <c r="AG481" s="8">
        <f t="shared" si="54"/>
        <v>63.290023174415857</v>
      </c>
      <c r="AH481" s="9">
        <f t="shared" si="52"/>
        <v>5.1169462513389306</v>
      </c>
      <c r="AI481" s="8">
        <f t="shared" si="55"/>
        <v>5.1169462513389306</v>
      </c>
      <c r="AJ481" t="s">
        <v>327</v>
      </c>
      <c r="AK481" s="8">
        <v>-5.7593744365550776</v>
      </c>
    </row>
    <row r="482" spans="1:37" x14ac:dyDescent="0.55000000000000004">
      <c r="A482" t="s">
        <v>1223</v>
      </c>
      <c r="B482" t="s">
        <v>1215</v>
      </c>
      <c r="C482" t="s">
        <v>1224</v>
      </c>
      <c r="D482">
        <v>223014</v>
      </c>
      <c r="E482">
        <v>29597</v>
      </c>
      <c r="F482">
        <v>5999</v>
      </c>
      <c r="G482">
        <v>6020</v>
      </c>
      <c r="H482">
        <v>16657</v>
      </c>
      <c r="I482">
        <v>12305469</v>
      </c>
      <c r="J482">
        <v>25</v>
      </c>
      <c r="K482">
        <v>760</v>
      </c>
      <c r="L482">
        <v>11506</v>
      </c>
      <c r="M482">
        <v>17</v>
      </c>
      <c r="N482">
        <v>481</v>
      </c>
      <c r="O482">
        <v>6305</v>
      </c>
      <c r="P482">
        <v>1</v>
      </c>
      <c r="Q482">
        <v>60</v>
      </c>
      <c r="R482">
        <v>515</v>
      </c>
      <c r="S482">
        <v>277</v>
      </c>
      <c r="T482">
        <v>9</v>
      </c>
      <c r="U482">
        <v>5336</v>
      </c>
      <c r="V482">
        <v>106996</v>
      </c>
      <c r="W482">
        <v>3340</v>
      </c>
      <c r="X482">
        <v>40364</v>
      </c>
      <c r="Y482">
        <v>59476</v>
      </c>
      <c r="Z482">
        <v>5</v>
      </c>
      <c r="AA482" s="8">
        <f t="shared" si="49"/>
        <v>55.178011245930747</v>
      </c>
      <c r="AB482" s="8">
        <f t="shared" si="50"/>
        <v>18.062595419847327</v>
      </c>
      <c r="AC482" s="8">
        <f t="shared" si="53"/>
        <v>55.587124752327185</v>
      </c>
      <c r="AD482" s="8">
        <f t="shared" si="51"/>
        <v>-9.4164491915305765E-3</v>
      </c>
      <c r="AE482">
        <v>16657</v>
      </c>
      <c r="AG482" s="8">
        <f t="shared" si="54"/>
        <v>63.171093711157148</v>
      </c>
      <c r="AH482" s="9">
        <f t="shared" si="52"/>
        <v>7.5839689588299635</v>
      </c>
      <c r="AI482" s="8">
        <f t="shared" si="55"/>
        <v>7.5839689588299635</v>
      </c>
      <c r="AJ482" t="s">
        <v>1654</v>
      </c>
      <c r="AK482" s="8">
        <v>-5.7558196791723475</v>
      </c>
    </row>
    <row r="483" spans="1:37" x14ac:dyDescent="0.55000000000000004">
      <c r="A483" t="s">
        <v>1225</v>
      </c>
      <c r="B483" t="s">
        <v>1215</v>
      </c>
      <c r="C483" t="s">
        <v>1226</v>
      </c>
      <c r="D483">
        <v>45337</v>
      </c>
      <c r="E483">
        <v>4787</v>
      </c>
      <c r="F483">
        <v>818</v>
      </c>
      <c r="G483">
        <v>1303</v>
      </c>
      <c r="H483">
        <v>10038</v>
      </c>
      <c r="I483">
        <v>2744865</v>
      </c>
      <c r="J483">
        <v>11</v>
      </c>
      <c r="K483">
        <v>188</v>
      </c>
      <c r="L483">
        <v>1862</v>
      </c>
      <c r="M483">
        <v>9</v>
      </c>
      <c r="N483">
        <v>142</v>
      </c>
      <c r="O483">
        <v>1034</v>
      </c>
      <c r="P483">
        <v>0</v>
      </c>
      <c r="Q483">
        <v>0</v>
      </c>
      <c r="R483">
        <v>0</v>
      </c>
      <c r="S483">
        <v>0</v>
      </c>
      <c r="T483">
        <v>4</v>
      </c>
      <c r="U483">
        <v>1214</v>
      </c>
      <c r="V483">
        <v>23160</v>
      </c>
      <c r="W483">
        <v>2710</v>
      </c>
      <c r="X483">
        <v>5661</v>
      </c>
      <c r="Y483">
        <v>14230</v>
      </c>
      <c r="Z483">
        <v>1</v>
      </c>
      <c r="AA483" s="8">
        <f t="shared" si="49"/>
        <v>60.543595738579967</v>
      </c>
      <c r="AB483" s="8">
        <f t="shared" si="50"/>
        <v>12.305389221556887</v>
      </c>
      <c r="AC483" s="8">
        <f t="shared" si="53"/>
        <v>61.44214162348878</v>
      </c>
      <c r="AD483" s="8">
        <f t="shared" si="51"/>
        <v>-1.0697664159516511</v>
      </c>
      <c r="AE483">
        <v>10038</v>
      </c>
      <c r="AG483" s="8">
        <f t="shared" si="54"/>
        <v>63.128705593665217</v>
      </c>
      <c r="AH483" s="9">
        <f t="shared" si="52"/>
        <v>1.6865639701764366</v>
      </c>
      <c r="AI483" s="8">
        <f t="shared" si="55"/>
        <v>1.6865639701764366</v>
      </c>
      <c r="AJ483" t="s">
        <v>1613</v>
      </c>
      <c r="AK483" s="8">
        <v>-5.735482393368379</v>
      </c>
    </row>
    <row r="484" spans="1:37" x14ac:dyDescent="0.55000000000000004">
      <c r="A484" t="s">
        <v>1227</v>
      </c>
      <c r="B484" t="s">
        <v>1215</v>
      </c>
      <c r="C484" t="s">
        <v>1228</v>
      </c>
      <c r="D484">
        <v>75309</v>
      </c>
      <c r="E484">
        <v>8494</v>
      </c>
      <c r="F484">
        <v>1870</v>
      </c>
      <c r="G484">
        <v>2008</v>
      </c>
      <c r="H484">
        <v>6067</v>
      </c>
      <c r="I484">
        <v>3351805</v>
      </c>
      <c r="J484">
        <v>11</v>
      </c>
      <c r="K484">
        <v>259</v>
      </c>
      <c r="L484">
        <v>3339</v>
      </c>
      <c r="M484">
        <v>5</v>
      </c>
      <c r="N484">
        <v>151</v>
      </c>
      <c r="O484">
        <v>1889</v>
      </c>
      <c r="P484">
        <v>0</v>
      </c>
      <c r="Q484">
        <v>0</v>
      </c>
      <c r="R484">
        <v>0</v>
      </c>
      <c r="S484">
        <v>0</v>
      </c>
      <c r="T484">
        <v>3</v>
      </c>
      <c r="U484">
        <v>1651</v>
      </c>
      <c r="V484">
        <v>37355</v>
      </c>
      <c r="W484">
        <v>1397</v>
      </c>
      <c r="X484">
        <v>13243</v>
      </c>
      <c r="Y484">
        <v>22408</v>
      </c>
      <c r="Z484">
        <v>1</v>
      </c>
      <c r="AA484" s="8">
        <f t="shared" si="49"/>
        <v>44.507362997782472</v>
      </c>
      <c r="AB484" s="8">
        <f t="shared" si="50"/>
        <v>16.656174334140434</v>
      </c>
      <c r="AC484" s="8">
        <f t="shared" si="53"/>
        <v>59.986614910989154</v>
      </c>
      <c r="AD484" s="8">
        <f t="shared" si="51"/>
        <v>-0.18324503047444526</v>
      </c>
      <c r="AE484">
        <v>6067</v>
      </c>
      <c r="AG484" s="8">
        <f t="shared" si="54"/>
        <v>63.255391832317521</v>
      </c>
      <c r="AH484" s="9">
        <f t="shared" si="52"/>
        <v>3.2687769213283673</v>
      </c>
      <c r="AI484" s="8">
        <f t="shared" si="55"/>
        <v>3.2687769213283673</v>
      </c>
      <c r="AJ484" t="s">
        <v>2322</v>
      </c>
      <c r="AK484" s="8">
        <v>-5.7085676811971027</v>
      </c>
    </row>
    <row r="485" spans="1:37" x14ac:dyDescent="0.55000000000000004">
      <c r="A485" t="s">
        <v>1229</v>
      </c>
      <c r="B485" t="s">
        <v>1215</v>
      </c>
      <c r="C485" t="s">
        <v>1230</v>
      </c>
      <c r="D485">
        <v>74581</v>
      </c>
      <c r="E485">
        <v>7561</v>
      </c>
      <c r="F485">
        <v>1737</v>
      </c>
      <c r="G485">
        <v>1790</v>
      </c>
      <c r="H485">
        <v>10599</v>
      </c>
      <c r="I485">
        <v>4204148</v>
      </c>
      <c r="J485">
        <v>14</v>
      </c>
      <c r="K485">
        <v>248</v>
      </c>
      <c r="L485">
        <v>3023</v>
      </c>
      <c r="M485">
        <v>9</v>
      </c>
      <c r="N485">
        <v>168</v>
      </c>
      <c r="O485">
        <v>1649</v>
      </c>
      <c r="P485">
        <v>0</v>
      </c>
      <c r="Q485">
        <v>0</v>
      </c>
      <c r="R485">
        <v>0</v>
      </c>
      <c r="S485">
        <v>0</v>
      </c>
      <c r="T485">
        <v>4</v>
      </c>
      <c r="U485">
        <v>2132</v>
      </c>
      <c r="V485">
        <v>36904</v>
      </c>
      <c r="W485">
        <v>2041</v>
      </c>
      <c r="X485">
        <v>9851</v>
      </c>
      <c r="Y485">
        <v>23328</v>
      </c>
      <c r="Z485">
        <v>2</v>
      </c>
      <c r="AA485" s="8">
        <f t="shared" si="49"/>
        <v>56.370228342339203</v>
      </c>
      <c r="AB485" s="8">
        <f t="shared" si="50"/>
        <v>16.2</v>
      </c>
      <c r="AC485" s="8">
        <f t="shared" si="53"/>
        <v>63.212659874268375</v>
      </c>
      <c r="AD485" s="8">
        <f t="shared" si="51"/>
        <v>-7.1063675735106802E-2</v>
      </c>
      <c r="AE485">
        <v>10599</v>
      </c>
      <c r="AG485" s="8">
        <f t="shared" si="54"/>
        <v>63.161675196095523</v>
      </c>
      <c r="AH485" s="9">
        <f t="shared" si="52"/>
        <v>-5.0984678172852682E-2</v>
      </c>
      <c r="AI485" s="8">
        <f t="shared" si="55"/>
        <v>5.0984678172852682E-2</v>
      </c>
      <c r="AJ485" t="s">
        <v>2976</v>
      </c>
      <c r="AK485" s="8">
        <v>-5.6333232062833574</v>
      </c>
    </row>
    <row r="486" spans="1:37" x14ac:dyDescent="0.55000000000000004">
      <c r="A486" t="s">
        <v>1231</v>
      </c>
      <c r="B486" t="s">
        <v>1215</v>
      </c>
      <c r="C486" t="s">
        <v>1232</v>
      </c>
      <c r="D486">
        <v>63261</v>
      </c>
      <c r="E486">
        <v>6837</v>
      </c>
      <c r="F486">
        <v>1462</v>
      </c>
      <c r="G486">
        <v>1624</v>
      </c>
      <c r="H486">
        <v>7546</v>
      </c>
      <c r="I486">
        <v>3158350</v>
      </c>
      <c r="J486">
        <v>11</v>
      </c>
      <c r="K486">
        <v>209</v>
      </c>
      <c r="L486">
        <v>2623</v>
      </c>
      <c r="M486">
        <v>5</v>
      </c>
      <c r="N486">
        <v>134</v>
      </c>
      <c r="O486">
        <v>1545</v>
      </c>
      <c r="P486">
        <v>0</v>
      </c>
      <c r="Q486">
        <v>0</v>
      </c>
      <c r="R486">
        <v>0</v>
      </c>
      <c r="S486">
        <v>0</v>
      </c>
      <c r="T486">
        <v>3</v>
      </c>
      <c r="U486">
        <v>1076</v>
      </c>
      <c r="V486">
        <v>31579</v>
      </c>
      <c r="W486">
        <v>1305</v>
      </c>
      <c r="X486">
        <v>11027</v>
      </c>
      <c r="Y486">
        <v>18773</v>
      </c>
      <c r="Z486">
        <v>1</v>
      </c>
      <c r="AA486" s="8">
        <f t="shared" si="49"/>
        <v>49.925704620540301</v>
      </c>
      <c r="AB486" s="8">
        <f t="shared" si="50"/>
        <v>15.15606936416185</v>
      </c>
      <c r="AC486" s="8">
        <f t="shared" si="53"/>
        <v>59.44773425377624</v>
      </c>
      <c r="AD486" s="8">
        <f t="shared" si="51"/>
        <v>-0.25608194622279129</v>
      </c>
      <c r="AE486">
        <v>7546</v>
      </c>
      <c r="AG486" s="8">
        <f t="shared" si="54"/>
        <v>63.212586933497732</v>
      </c>
      <c r="AH486" s="9">
        <f t="shared" si="52"/>
        <v>3.7648526797214927</v>
      </c>
      <c r="AI486" s="8">
        <f t="shared" si="55"/>
        <v>3.7648526797214927</v>
      </c>
      <c r="AJ486" t="s">
        <v>3612</v>
      </c>
      <c r="AK486" s="8">
        <v>-5.6235761164776292</v>
      </c>
    </row>
    <row r="487" spans="1:37" x14ac:dyDescent="0.55000000000000004">
      <c r="A487" t="s">
        <v>1233</v>
      </c>
      <c r="B487" t="s">
        <v>1215</v>
      </c>
      <c r="C487" t="s">
        <v>1234</v>
      </c>
      <c r="D487">
        <v>47446</v>
      </c>
      <c r="E487">
        <v>5077</v>
      </c>
      <c r="F487">
        <v>948</v>
      </c>
      <c r="G487">
        <v>1089</v>
      </c>
      <c r="H487">
        <v>7509</v>
      </c>
      <c r="I487">
        <v>3325931</v>
      </c>
      <c r="J487">
        <v>11</v>
      </c>
      <c r="K487">
        <v>195</v>
      </c>
      <c r="L487">
        <v>2007</v>
      </c>
      <c r="M487">
        <v>6</v>
      </c>
      <c r="N487">
        <v>117</v>
      </c>
      <c r="O487">
        <v>1147</v>
      </c>
      <c r="P487">
        <v>0</v>
      </c>
      <c r="Q487">
        <v>0</v>
      </c>
      <c r="R487">
        <v>0</v>
      </c>
      <c r="S487">
        <v>0</v>
      </c>
      <c r="T487">
        <v>2</v>
      </c>
      <c r="U487">
        <v>968</v>
      </c>
      <c r="V487">
        <v>23567</v>
      </c>
      <c r="W487">
        <v>1531</v>
      </c>
      <c r="X487">
        <v>9343</v>
      </c>
      <c r="Y487">
        <v>12522</v>
      </c>
      <c r="Z487">
        <v>1</v>
      </c>
      <c r="AA487" s="8">
        <f t="shared" si="49"/>
        <v>70.099291826497492</v>
      </c>
      <c r="AB487" s="8">
        <f t="shared" si="50"/>
        <v>13.127388535031848</v>
      </c>
      <c r="AC487" s="8">
        <f t="shared" si="53"/>
        <v>53.133619043577887</v>
      </c>
      <c r="AD487" s="8">
        <f t="shared" si="51"/>
        <v>-0.29717995194536945</v>
      </c>
      <c r="AE487">
        <v>7509</v>
      </c>
      <c r="AG487" s="8">
        <f t="shared" si="54"/>
        <v>63.053215594570666</v>
      </c>
      <c r="AH487" s="9">
        <f t="shared" si="52"/>
        <v>9.9195965509927788</v>
      </c>
      <c r="AI487" s="8">
        <f t="shared" si="55"/>
        <v>9.9195965509927788</v>
      </c>
      <c r="AJ487" t="s">
        <v>2044</v>
      </c>
      <c r="AK487" s="8">
        <v>-5.6031817733256872</v>
      </c>
    </row>
    <row r="488" spans="1:37" x14ac:dyDescent="0.55000000000000004">
      <c r="A488" t="s">
        <v>1235</v>
      </c>
      <c r="B488" t="s">
        <v>1215</v>
      </c>
      <c r="C488" t="s">
        <v>1236</v>
      </c>
      <c r="D488">
        <v>54907</v>
      </c>
      <c r="E488">
        <v>5510</v>
      </c>
      <c r="F488">
        <v>1160</v>
      </c>
      <c r="G488">
        <v>1111</v>
      </c>
      <c r="H488">
        <v>11091</v>
      </c>
      <c r="I488">
        <v>2571411</v>
      </c>
      <c r="J488">
        <v>10</v>
      </c>
      <c r="K488">
        <v>191</v>
      </c>
      <c r="L488">
        <v>2163</v>
      </c>
      <c r="M488">
        <v>4</v>
      </c>
      <c r="N488">
        <v>122</v>
      </c>
      <c r="O488">
        <v>1712</v>
      </c>
      <c r="P488">
        <v>0</v>
      </c>
      <c r="Q488">
        <v>0</v>
      </c>
      <c r="R488">
        <v>0</v>
      </c>
      <c r="S488">
        <v>0</v>
      </c>
      <c r="T488">
        <v>3</v>
      </c>
      <c r="U488">
        <v>1443</v>
      </c>
      <c r="V488">
        <v>26721</v>
      </c>
      <c r="W488">
        <v>1090</v>
      </c>
      <c r="X488">
        <v>8988</v>
      </c>
      <c r="Y488">
        <v>15850</v>
      </c>
      <c r="Z488">
        <v>2</v>
      </c>
      <c r="AA488" s="8">
        <f t="shared" si="49"/>
        <v>46.832116123627223</v>
      </c>
      <c r="AB488" s="8">
        <f t="shared" si="50"/>
        <v>16.829113924050635</v>
      </c>
      <c r="AC488" s="8">
        <f t="shared" si="53"/>
        <v>59.316642341229745</v>
      </c>
      <c r="AD488" s="8">
        <f t="shared" si="51"/>
        <v>8.9241808876828088E-2</v>
      </c>
      <c r="AE488">
        <v>11091</v>
      </c>
      <c r="AG488" s="8">
        <f t="shared" si="54"/>
        <v>63.237026282623347</v>
      </c>
      <c r="AH488" s="9">
        <f t="shared" si="52"/>
        <v>3.9203839413936024</v>
      </c>
      <c r="AI488" s="8">
        <f t="shared" si="55"/>
        <v>3.9203839413936024</v>
      </c>
      <c r="AJ488" t="s">
        <v>3527</v>
      </c>
      <c r="AK488" s="8">
        <v>-5.6021314212100464</v>
      </c>
    </row>
    <row r="489" spans="1:37" x14ac:dyDescent="0.55000000000000004">
      <c r="A489" t="s">
        <v>1237</v>
      </c>
      <c r="B489" t="s">
        <v>1215</v>
      </c>
      <c r="C489" t="s">
        <v>1238</v>
      </c>
      <c r="D489">
        <v>49648</v>
      </c>
      <c r="E489">
        <v>5904</v>
      </c>
      <c r="F489">
        <v>1214</v>
      </c>
      <c r="G489">
        <v>1361</v>
      </c>
      <c r="H489">
        <v>4347</v>
      </c>
      <c r="I489">
        <v>5385871</v>
      </c>
      <c r="J489">
        <v>7</v>
      </c>
      <c r="K489">
        <v>165</v>
      </c>
      <c r="L489">
        <v>2323</v>
      </c>
      <c r="M489">
        <v>4</v>
      </c>
      <c r="N489">
        <v>115</v>
      </c>
      <c r="O489">
        <v>1289</v>
      </c>
      <c r="P489">
        <v>1</v>
      </c>
      <c r="Q489">
        <v>16</v>
      </c>
      <c r="R489">
        <v>12</v>
      </c>
      <c r="S489">
        <v>10</v>
      </c>
      <c r="T489">
        <v>1</v>
      </c>
      <c r="U489">
        <v>352</v>
      </c>
      <c r="V489">
        <v>24909</v>
      </c>
      <c r="W489">
        <v>1123</v>
      </c>
      <c r="X489">
        <v>8495</v>
      </c>
      <c r="Y489">
        <v>14858</v>
      </c>
      <c r="Z489">
        <v>2</v>
      </c>
      <c r="AA489" s="8">
        <f t="shared" si="49"/>
        <v>108.48112713503062</v>
      </c>
      <c r="AB489" s="8">
        <f t="shared" si="50"/>
        <v>13.387205387205388</v>
      </c>
      <c r="AC489" s="8">
        <f t="shared" si="53"/>
        <v>59.649122807017541</v>
      </c>
      <c r="AD489" s="8">
        <f t="shared" si="51"/>
        <v>-0.29608443441830484</v>
      </c>
      <c r="AE489">
        <v>4347</v>
      </c>
      <c r="AG489" s="8">
        <f t="shared" si="54"/>
        <v>62.749999095633257</v>
      </c>
      <c r="AH489" s="9">
        <f t="shared" si="52"/>
        <v>3.1008762886157157</v>
      </c>
      <c r="AI489" s="8">
        <f t="shared" si="55"/>
        <v>3.1008762886157157</v>
      </c>
      <c r="AJ489" t="s">
        <v>3588</v>
      </c>
      <c r="AK489" s="8">
        <v>-5.5939072972910751</v>
      </c>
    </row>
    <row r="490" spans="1:37" x14ac:dyDescent="0.55000000000000004">
      <c r="A490" t="s">
        <v>1239</v>
      </c>
      <c r="B490" t="s">
        <v>1215</v>
      </c>
      <c r="C490" t="s">
        <v>1240</v>
      </c>
      <c r="D490">
        <v>14216</v>
      </c>
      <c r="E490">
        <v>1886</v>
      </c>
      <c r="F490">
        <v>839</v>
      </c>
      <c r="G490">
        <v>781</v>
      </c>
      <c r="H490">
        <v>1472</v>
      </c>
      <c r="I490">
        <v>1453516</v>
      </c>
      <c r="J490">
        <v>2</v>
      </c>
      <c r="K490">
        <v>55</v>
      </c>
      <c r="L490">
        <v>762</v>
      </c>
      <c r="M490">
        <v>1</v>
      </c>
      <c r="N490">
        <v>33</v>
      </c>
      <c r="O490">
        <v>362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7697</v>
      </c>
      <c r="W490">
        <v>389</v>
      </c>
      <c r="X490">
        <v>2086</v>
      </c>
      <c r="Y490">
        <v>5107</v>
      </c>
      <c r="Z490">
        <v>0</v>
      </c>
      <c r="AA490" s="8">
        <f t="shared" si="49"/>
        <v>102.2450759707372</v>
      </c>
      <c r="AB490" s="8">
        <f t="shared" si="50"/>
        <v>12.772727272727273</v>
      </c>
      <c r="AC490" s="8">
        <f t="shared" si="53"/>
        <v>66.350526179030794</v>
      </c>
      <c r="AD490" s="8">
        <f t="shared" si="51"/>
        <v>0.40799099606077655</v>
      </c>
      <c r="AE490">
        <v>1472</v>
      </c>
      <c r="AG490" s="8">
        <f t="shared" si="54"/>
        <v>62.799263899831175</v>
      </c>
      <c r="AH490" s="9">
        <f t="shared" si="52"/>
        <v>-3.5512622791996193</v>
      </c>
      <c r="AI490" s="8">
        <f t="shared" si="55"/>
        <v>3.5512622791996193</v>
      </c>
      <c r="AJ490" t="s">
        <v>2822</v>
      </c>
      <c r="AK490" s="8">
        <v>-5.5873325646301097</v>
      </c>
    </row>
    <row r="491" spans="1:37" x14ac:dyDescent="0.55000000000000004">
      <c r="A491" t="s">
        <v>1241</v>
      </c>
      <c r="B491" t="s">
        <v>1215</v>
      </c>
      <c r="C491" t="s">
        <v>1242</v>
      </c>
      <c r="D491">
        <v>21792</v>
      </c>
      <c r="E491">
        <v>3394</v>
      </c>
      <c r="F491">
        <v>876</v>
      </c>
      <c r="G491">
        <v>649</v>
      </c>
      <c r="H491">
        <v>1680</v>
      </c>
      <c r="I491">
        <v>1092159</v>
      </c>
      <c r="J491">
        <v>2</v>
      </c>
      <c r="K491">
        <v>86</v>
      </c>
      <c r="L491">
        <v>1448</v>
      </c>
      <c r="M491">
        <v>1</v>
      </c>
      <c r="N491">
        <v>45</v>
      </c>
      <c r="O491">
        <v>699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10747</v>
      </c>
      <c r="W491">
        <v>362</v>
      </c>
      <c r="X491">
        <v>2694</v>
      </c>
      <c r="Y491">
        <v>7453</v>
      </c>
      <c r="Z491">
        <v>1</v>
      </c>
      <c r="AA491" s="8">
        <f t="shared" si="49"/>
        <v>50.117428414096914</v>
      </c>
      <c r="AB491" s="8">
        <f t="shared" si="50"/>
        <v>16.389312977099237</v>
      </c>
      <c r="AC491" s="8">
        <f t="shared" si="53"/>
        <v>69.349585930957474</v>
      </c>
      <c r="AD491" s="8">
        <f t="shared" si="51"/>
        <v>1.0416666666666665</v>
      </c>
      <c r="AE491">
        <v>1680</v>
      </c>
      <c r="AG491" s="8">
        <f t="shared" si="54"/>
        <v>63.211072315528632</v>
      </c>
      <c r="AH491" s="9">
        <f t="shared" si="52"/>
        <v>-6.1385136154288418</v>
      </c>
      <c r="AI491" s="8">
        <f t="shared" si="55"/>
        <v>6.1385136154288418</v>
      </c>
      <c r="AJ491" t="s">
        <v>2705</v>
      </c>
      <c r="AK491" s="8">
        <v>-5.5636663340428925</v>
      </c>
    </row>
    <row r="492" spans="1:37" x14ac:dyDescent="0.55000000000000004">
      <c r="A492" t="s">
        <v>1243</v>
      </c>
      <c r="B492" t="s">
        <v>1215</v>
      </c>
      <c r="C492" t="s">
        <v>1244</v>
      </c>
      <c r="D492">
        <v>1128</v>
      </c>
      <c r="E492">
        <v>108</v>
      </c>
      <c r="F492">
        <v>48</v>
      </c>
      <c r="G492">
        <v>66</v>
      </c>
      <c r="H492">
        <v>1181</v>
      </c>
      <c r="I492">
        <v>169184</v>
      </c>
      <c r="J492">
        <v>1</v>
      </c>
      <c r="K492">
        <v>12</v>
      </c>
      <c r="L492">
        <v>59</v>
      </c>
      <c r="M492">
        <v>1</v>
      </c>
      <c r="N492">
        <v>12</v>
      </c>
      <c r="O492">
        <v>18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539</v>
      </c>
      <c r="W492">
        <v>114</v>
      </c>
      <c r="X492">
        <v>106</v>
      </c>
      <c r="Y492">
        <v>319</v>
      </c>
      <c r="Z492">
        <v>1</v>
      </c>
      <c r="AA492" s="8">
        <f t="shared" si="49"/>
        <v>149.98581560283688</v>
      </c>
      <c r="AB492" s="8">
        <f t="shared" si="50"/>
        <v>3.2083333333333335</v>
      </c>
      <c r="AC492" s="8">
        <f t="shared" si="53"/>
        <v>59.183673469387756</v>
      </c>
      <c r="AD492" s="8">
        <f t="shared" si="51"/>
        <v>-1.5957446808510638</v>
      </c>
      <c r="AE492">
        <v>1181</v>
      </c>
      <c r="AG492" s="8">
        <f t="shared" si="54"/>
        <v>62.422112056737589</v>
      </c>
      <c r="AH492" s="9">
        <f t="shared" si="52"/>
        <v>3.2384385873498331</v>
      </c>
      <c r="AI492" s="8">
        <f t="shared" si="55"/>
        <v>3.2384385873498331</v>
      </c>
      <c r="AJ492" t="s">
        <v>1639</v>
      </c>
      <c r="AK492" s="8">
        <v>-5.5445391354575264</v>
      </c>
    </row>
    <row r="493" spans="1:37" x14ac:dyDescent="0.55000000000000004">
      <c r="A493" t="s">
        <v>1245</v>
      </c>
      <c r="B493" t="s">
        <v>1215</v>
      </c>
      <c r="C493" t="s">
        <v>1246</v>
      </c>
      <c r="D493">
        <v>1645</v>
      </c>
      <c r="E493">
        <v>59</v>
      </c>
      <c r="F493">
        <v>26</v>
      </c>
      <c r="G493">
        <v>48</v>
      </c>
      <c r="H493">
        <v>1332</v>
      </c>
      <c r="I493">
        <v>263702</v>
      </c>
      <c r="J493">
        <v>1</v>
      </c>
      <c r="K493">
        <v>9</v>
      </c>
      <c r="L493">
        <v>24</v>
      </c>
      <c r="M493">
        <v>1</v>
      </c>
      <c r="N493">
        <v>10</v>
      </c>
      <c r="O493">
        <v>14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72</v>
      </c>
      <c r="V493">
        <v>626</v>
      </c>
      <c r="W493">
        <v>55</v>
      </c>
      <c r="X493">
        <v>166</v>
      </c>
      <c r="Y493">
        <v>404</v>
      </c>
      <c r="Z493">
        <v>1</v>
      </c>
      <c r="AA493" s="8">
        <f t="shared" si="49"/>
        <v>160.30516717325227</v>
      </c>
      <c r="AB493" s="8">
        <f t="shared" si="50"/>
        <v>5.5</v>
      </c>
      <c r="AC493" s="8">
        <f t="shared" si="53"/>
        <v>64.5367412140575</v>
      </c>
      <c r="AD493" s="8">
        <f t="shared" si="51"/>
        <v>-1.337386018237082</v>
      </c>
      <c r="AE493">
        <v>1332</v>
      </c>
      <c r="AG493" s="8">
        <f t="shared" si="54"/>
        <v>62.340589179331303</v>
      </c>
      <c r="AH493" s="9">
        <f t="shared" si="52"/>
        <v>-2.1961520347261967</v>
      </c>
      <c r="AI493" s="8">
        <f t="shared" si="55"/>
        <v>2.1961520347261967</v>
      </c>
      <c r="AJ493" t="s">
        <v>2193</v>
      </c>
      <c r="AK493" s="8">
        <v>-5.52952169161086</v>
      </c>
    </row>
    <row r="494" spans="1:37" x14ac:dyDescent="0.55000000000000004">
      <c r="A494" t="s">
        <v>1247</v>
      </c>
      <c r="B494" t="s">
        <v>1215</v>
      </c>
      <c r="C494" t="s">
        <v>1248</v>
      </c>
      <c r="D494">
        <v>6576</v>
      </c>
      <c r="E494">
        <v>352</v>
      </c>
      <c r="F494">
        <v>105</v>
      </c>
      <c r="G494">
        <v>163</v>
      </c>
      <c r="H494">
        <v>2646</v>
      </c>
      <c r="I494">
        <v>403669</v>
      </c>
      <c r="J494">
        <v>1</v>
      </c>
      <c r="K494">
        <v>15</v>
      </c>
      <c r="L494">
        <v>131</v>
      </c>
      <c r="M494">
        <v>1</v>
      </c>
      <c r="N494">
        <v>12</v>
      </c>
      <c r="O494">
        <v>76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73</v>
      </c>
      <c r="V494">
        <v>3218</v>
      </c>
      <c r="W494">
        <v>356</v>
      </c>
      <c r="X494">
        <v>1160</v>
      </c>
      <c r="Y494">
        <v>1620</v>
      </c>
      <c r="Z494">
        <v>0</v>
      </c>
      <c r="AA494" s="8">
        <f t="shared" si="49"/>
        <v>61.385188564476884</v>
      </c>
      <c r="AB494" s="8">
        <f t="shared" si="50"/>
        <v>10</v>
      </c>
      <c r="AC494" s="8">
        <f t="shared" si="53"/>
        <v>50.341827221876947</v>
      </c>
      <c r="AD494" s="8">
        <f t="shared" si="51"/>
        <v>-0.88199513381995132</v>
      </c>
      <c r="AE494">
        <v>2646</v>
      </c>
      <c r="AG494" s="8">
        <f t="shared" si="54"/>
        <v>63.122057010340633</v>
      </c>
      <c r="AH494" s="9">
        <f t="shared" si="52"/>
        <v>12.780229788463686</v>
      </c>
      <c r="AI494" s="8">
        <f t="shared" si="55"/>
        <v>12.780229788463686</v>
      </c>
      <c r="AJ494" t="s">
        <v>285</v>
      </c>
      <c r="AK494" s="8">
        <v>-5.5055735789020588</v>
      </c>
    </row>
    <row r="495" spans="1:37" x14ac:dyDescent="0.55000000000000004">
      <c r="A495" t="s">
        <v>1249</v>
      </c>
      <c r="B495" t="s">
        <v>1215</v>
      </c>
      <c r="C495" t="s">
        <v>1250</v>
      </c>
      <c r="D495">
        <v>1611</v>
      </c>
      <c r="E495">
        <v>38</v>
      </c>
      <c r="F495">
        <v>16</v>
      </c>
      <c r="G495">
        <v>37</v>
      </c>
      <c r="H495">
        <v>1330</v>
      </c>
      <c r="I495">
        <v>224149</v>
      </c>
      <c r="J495">
        <v>1</v>
      </c>
      <c r="K495">
        <v>6</v>
      </c>
      <c r="L495">
        <v>9</v>
      </c>
      <c r="M495">
        <v>1</v>
      </c>
      <c r="N495">
        <v>11</v>
      </c>
      <c r="O495">
        <v>17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632</v>
      </c>
      <c r="W495">
        <v>65</v>
      </c>
      <c r="X495">
        <v>188</v>
      </c>
      <c r="Y495">
        <v>372</v>
      </c>
      <c r="Z495">
        <v>0</v>
      </c>
      <c r="AA495" s="8">
        <f t="shared" si="49"/>
        <v>139.13656114214774</v>
      </c>
      <c r="AB495" s="8">
        <f t="shared" si="50"/>
        <v>1.5294117647058822</v>
      </c>
      <c r="AC495" s="8">
        <f t="shared" si="53"/>
        <v>58.860759493670891</v>
      </c>
      <c r="AD495" s="8">
        <f t="shared" si="51"/>
        <v>-1.3035381750465549</v>
      </c>
      <c r="AE495">
        <v>1330</v>
      </c>
      <c r="AG495" s="8">
        <f t="shared" si="54"/>
        <v>62.507821166977031</v>
      </c>
      <c r="AH495" s="9">
        <f t="shared" si="52"/>
        <v>3.6470616733061405</v>
      </c>
      <c r="AI495" s="8">
        <f t="shared" si="55"/>
        <v>3.6470616733061405</v>
      </c>
      <c r="AJ495" t="s">
        <v>1668</v>
      </c>
      <c r="AK495" s="8">
        <v>-5.4824523322986636</v>
      </c>
    </row>
    <row r="496" spans="1:37" x14ac:dyDescent="0.55000000000000004">
      <c r="A496" t="s">
        <v>1251</v>
      </c>
      <c r="B496" t="s">
        <v>1215</v>
      </c>
      <c r="C496" t="s">
        <v>1252</v>
      </c>
      <c r="D496">
        <v>12491</v>
      </c>
      <c r="E496">
        <v>1276</v>
      </c>
      <c r="F496">
        <v>320</v>
      </c>
      <c r="G496">
        <v>256</v>
      </c>
      <c r="H496">
        <v>2499</v>
      </c>
      <c r="I496">
        <v>1071304</v>
      </c>
      <c r="J496">
        <v>3</v>
      </c>
      <c r="K496">
        <v>48</v>
      </c>
      <c r="L496">
        <v>529</v>
      </c>
      <c r="M496">
        <v>1</v>
      </c>
      <c r="N496">
        <v>24</v>
      </c>
      <c r="O496">
        <v>303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6671</v>
      </c>
      <c r="W496">
        <v>562</v>
      </c>
      <c r="X496">
        <v>2508</v>
      </c>
      <c r="Y496">
        <v>3337</v>
      </c>
      <c r="Z496">
        <v>1</v>
      </c>
      <c r="AA496" s="8">
        <f t="shared" si="49"/>
        <v>85.766071571531498</v>
      </c>
      <c r="AB496" s="8">
        <f t="shared" si="50"/>
        <v>11.555555555555555</v>
      </c>
      <c r="AC496" s="8">
        <f t="shared" si="53"/>
        <v>50.022485384500072</v>
      </c>
      <c r="AD496" s="8">
        <f t="shared" si="51"/>
        <v>0.51236890561204063</v>
      </c>
      <c r="AE496">
        <v>2499</v>
      </c>
      <c r="AG496" s="8">
        <f t="shared" si="54"/>
        <v>62.929448034584901</v>
      </c>
      <c r="AH496" s="9">
        <f t="shared" si="52"/>
        <v>12.906962650084829</v>
      </c>
      <c r="AI496" s="8">
        <f t="shared" si="55"/>
        <v>12.906962650084829</v>
      </c>
      <c r="AJ496" t="s">
        <v>431</v>
      </c>
      <c r="AK496" s="8">
        <v>-5.462800031684516</v>
      </c>
    </row>
    <row r="497" spans="1:37" x14ac:dyDescent="0.55000000000000004">
      <c r="A497" t="s">
        <v>1253</v>
      </c>
      <c r="B497" t="s">
        <v>1215</v>
      </c>
      <c r="C497" t="s">
        <v>1254</v>
      </c>
      <c r="D497">
        <v>15386</v>
      </c>
      <c r="E497">
        <v>1365</v>
      </c>
      <c r="F497">
        <v>279</v>
      </c>
      <c r="G497">
        <v>427</v>
      </c>
      <c r="H497">
        <v>7110</v>
      </c>
      <c r="I497">
        <v>968515</v>
      </c>
      <c r="J497">
        <v>2</v>
      </c>
      <c r="K497">
        <v>47</v>
      </c>
      <c r="L497">
        <v>505</v>
      </c>
      <c r="M497">
        <v>3</v>
      </c>
      <c r="N497">
        <v>43</v>
      </c>
      <c r="O497">
        <v>341</v>
      </c>
      <c r="P497">
        <v>0</v>
      </c>
      <c r="Q497">
        <v>0</v>
      </c>
      <c r="R497">
        <v>0</v>
      </c>
      <c r="S497">
        <v>0</v>
      </c>
      <c r="T497">
        <v>2</v>
      </c>
      <c r="U497">
        <v>495</v>
      </c>
      <c r="V497">
        <v>7684</v>
      </c>
      <c r="W497">
        <v>743</v>
      </c>
      <c r="X497">
        <v>1638</v>
      </c>
      <c r="Y497">
        <v>5253</v>
      </c>
      <c r="Z497">
        <v>1</v>
      </c>
      <c r="AA497" s="8">
        <f t="shared" si="49"/>
        <v>62.947809697127262</v>
      </c>
      <c r="AB497" s="8">
        <f t="shared" si="50"/>
        <v>14.576086956521738</v>
      </c>
      <c r="AC497" s="8">
        <f t="shared" si="53"/>
        <v>68.362831858407077</v>
      </c>
      <c r="AD497" s="8">
        <f t="shared" si="51"/>
        <v>-0.9619134277914988</v>
      </c>
      <c r="AE497">
        <v>7110</v>
      </c>
      <c r="AG497" s="8">
        <f t="shared" si="54"/>
        <v>63.109712303392691</v>
      </c>
      <c r="AH497" s="9">
        <f t="shared" si="52"/>
        <v>-5.2531195550143863</v>
      </c>
      <c r="AI497" s="8">
        <f t="shared" si="55"/>
        <v>5.2531195550143863</v>
      </c>
      <c r="AJ497" t="s">
        <v>2664</v>
      </c>
      <c r="AK497" s="8">
        <v>-5.4378723049072164</v>
      </c>
    </row>
    <row r="498" spans="1:37" x14ac:dyDescent="0.55000000000000004">
      <c r="A498" t="s">
        <v>1255</v>
      </c>
      <c r="B498" t="s">
        <v>1215</v>
      </c>
      <c r="C498" t="s">
        <v>1256</v>
      </c>
      <c r="D498">
        <v>5095</v>
      </c>
      <c r="E498">
        <v>434</v>
      </c>
      <c r="F498">
        <v>212</v>
      </c>
      <c r="G498">
        <v>221</v>
      </c>
      <c r="H498">
        <v>4008</v>
      </c>
      <c r="I498">
        <v>870542</v>
      </c>
      <c r="J498">
        <v>3</v>
      </c>
      <c r="K498">
        <v>36</v>
      </c>
      <c r="L498">
        <v>165</v>
      </c>
      <c r="M498">
        <v>1</v>
      </c>
      <c r="N498">
        <v>16</v>
      </c>
      <c r="O498">
        <v>102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77</v>
      </c>
      <c r="V498">
        <v>2808</v>
      </c>
      <c r="W498">
        <v>446</v>
      </c>
      <c r="X498">
        <v>368</v>
      </c>
      <c r="Y498">
        <v>1879</v>
      </c>
      <c r="Z498">
        <v>0</v>
      </c>
      <c r="AA498" s="8">
        <f t="shared" si="49"/>
        <v>170.86202158979393</v>
      </c>
      <c r="AB498" s="8">
        <f t="shared" si="50"/>
        <v>6.4905660377358494</v>
      </c>
      <c r="AC498" s="8">
        <f t="shared" si="53"/>
        <v>66.915954415954417</v>
      </c>
      <c r="AD498" s="8">
        <f t="shared" si="51"/>
        <v>-0.17664376840039253</v>
      </c>
      <c r="AE498">
        <v>4008</v>
      </c>
      <c r="AG498" s="8">
        <f t="shared" si="54"/>
        <v>62.257190029440629</v>
      </c>
      <c r="AH498" s="9">
        <f t="shared" si="52"/>
        <v>-4.6587643865137878</v>
      </c>
      <c r="AI498" s="8">
        <f t="shared" si="55"/>
        <v>4.6587643865137878</v>
      </c>
      <c r="AJ498" t="s">
        <v>279</v>
      </c>
      <c r="AK498" s="8">
        <v>-5.4152384316826172</v>
      </c>
    </row>
    <row r="499" spans="1:37" x14ac:dyDescent="0.55000000000000004">
      <c r="A499" t="s">
        <v>1257</v>
      </c>
      <c r="B499" t="s">
        <v>1215</v>
      </c>
      <c r="C499" t="s">
        <v>1258</v>
      </c>
      <c r="D499">
        <v>8850</v>
      </c>
      <c r="E499">
        <v>915</v>
      </c>
      <c r="F499">
        <v>277</v>
      </c>
      <c r="G499">
        <v>293</v>
      </c>
      <c r="H499">
        <v>9997</v>
      </c>
      <c r="I499">
        <v>836786</v>
      </c>
      <c r="J499">
        <v>2</v>
      </c>
      <c r="K499">
        <v>38</v>
      </c>
      <c r="L499">
        <v>339</v>
      </c>
      <c r="M499">
        <v>1</v>
      </c>
      <c r="N499">
        <v>20</v>
      </c>
      <c r="O499">
        <v>189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47</v>
      </c>
      <c r="V499">
        <v>5068</v>
      </c>
      <c r="W499">
        <v>1627</v>
      </c>
      <c r="X499">
        <v>543</v>
      </c>
      <c r="Y499">
        <v>2842</v>
      </c>
      <c r="Z499">
        <v>0</v>
      </c>
      <c r="AA499" s="8">
        <f t="shared" si="49"/>
        <v>94.552090395480221</v>
      </c>
      <c r="AB499" s="8">
        <f t="shared" si="50"/>
        <v>9.7457627118644066</v>
      </c>
      <c r="AC499" s="8">
        <f t="shared" si="53"/>
        <v>56.077348066298342</v>
      </c>
      <c r="AD499" s="8">
        <f t="shared" si="51"/>
        <v>-0.1807909604519774</v>
      </c>
      <c r="AE499">
        <v>9997</v>
      </c>
      <c r="AG499" s="8">
        <f t="shared" si="54"/>
        <v>62.860038485875705</v>
      </c>
      <c r="AH499" s="9">
        <f t="shared" si="52"/>
        <v>6.7826904195773636</v>
      </c>
      <c r="AI499" s="8">
        <f t="shared" si="55"/>
        <v>6.7826904195773636</v>
      </c>
      <c r="AJ499" t="s">
        <v>3604</v>
      </c>
      <c r="AK499" s="8">
        <v>-5.3999089101154851</v>
      </c>
    </row>
    <row r="500" spans="1:37" x14ac:dyDescent="0.55000000000000004">
      <c r="A500" t="s">
        <v>1259</v>
      </c>
      <c r="B500" t="s">
        <v>1215</v>
      </c>
      <c r="C500" t="s">
        <v>1260</v>
      </c>
      <c r="D500">
        <v>6049</v>
      </c>
      <c r="E500">
        <v>435</v>
      </c>
      <c r="F500">
        <v>261</v>
      </c>
      <c r="G500">
        <v>319</v>
      </c>
      <c r="H500">
        <v>1890</v>
      </c>
      <c r="I500">
        <v>325163</v>
      </c>
      <c r="J500">
        <v>1</v>
      </c>
      <c r="K500">
        <v>17</v>
      </c>
      <c r="L500">
        <v>174</v>
      </c>
      <c r="M500">
        <v>1</v>
      </c>
      <c r="N500">
        <v>16</v>
      </c>
      <c r="O500">
        <v>103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3323</v>
      </c>
      <c r="W500">
        <v>36</v>
      </c>
      <c r="X500">
        <v>245</v>
      </c>
      <c r="Y500">
        <v>2952</v>
      </c>
      <c r="Z500">
        <v>1</v>
      </c>
      <c r="AA500" s="8">
        <f t="shared" si="49"/>
        <v>53.754835510001655</v>
      </c>
      <c r="AB500" s="8">
        <f t="shared" si="50"/>
        <v>8.3939393939393945</v>
      </c>
      <c r="AC500" s="8">
        <f t="shared" si="53"/>
        <v>88.835389708095093</v>
      </c>
      <c r="AD500" s="8">
        <f t="shared" si="51"/>
        <v>-0.95883617126797815</v>
      </c>
      <c r="AE500">
        <v>1890</v>
      </c>
      <c r="AG500" s="8">
        <f t="shared" si="54"/>
        <v>63.182336799470988</v>
      </c>
      <c r="AH500" s="9">
        <f t="shared" si="52"/>
        <v>-25.653052908624105</v>
      </c>
      <c r="AI500" s="8">
        <f t="shared" si="55"/>
        <v>25.653052908624105</v>
      </c>
      <c r="AJ500" t="s">
        <v>2953</v>
      </c>
      <c r="AK500" s="8">
        <v>-5.3815230319187819</v>
      </c>
    </row>
    <row r="501" spans="1:37" x14ac:dyDescent="0.55000000000000004">
      <c r="A501" t="s">
        <v>1261</v>
      </c>
      <c r="B501" t="s">
        <v>1215</v>
      </c>
      <c r="C501" t="s">
        <v>1262</v>
      </c>
      <c r="D501">
        <v>3511</v>
      </c>
      <c r="E501">
        <v>354</v>
      </c>
      <c r="F501">
        <v>69</v>
      </c>
      <c r="G501">
        <v>82</v>
      </c>
      <c r="H501">
        <v>1553</v>
      </c>
      <c r="I501">
        <v>237728</v>
      </c>
      <c r="J501">
        <v>1</v>
      </c>
      <c r="K501">
        <v>14</v>
      </c>
      <c r="L501">
        <v>130</v>
      </c>
      <c r="M501">
        <v>1</v>
      </c>
      <c r="N501">
        <v>13</v>
      </c>
      <c r="O501">
        <v>76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1668</v>
      </c>
      <c r="W501">
        <v>216</v>
      </c>
      <c r="X501">
        <v>444</v>
      </c>
      <c r="Y501">
        <v>1007</v>
      </c>
      <c r="Z501">
        <v>0</v>
      </c>
      <c r="AA501" s="8">
        <f t="shared" si="49"/>
        <v>67.709484477356881</v>
      </c>
      <c r="AB501" s="8">
        <f t="shared" si="50"/>
        <v>7.6296296296296298</v>
      </c>
      <c r="AC501" s="8">
        <f t="shared" si="53"/>
        <v>60.37170263788969</v>
      </c>
      <c r="AD501" s="8">
        <f t="shared" si="51"/>
        <v>-0.37026488180005701</v>
      </c>
      <c r="AE501">
        <v>1553</v>
      </c>
      <c r="AG501" s="8">
        <f t="shared" si="54"/>
        <v>63.072095072628883</v>
      </c>
      <c r="AH501" s="9">
        <f t="shared" si="52"/>
        <v>2.700392434739193</v>
      </c>
      <c r="AI501" s="8">
        <f t="shared" si="55"/>
        <v>2.700392434739193</v>
      </c>
      <c r="AJ501" t="s">
        <v>1472</v>
      </c>
      <c r="AK501" s="8">
        <v>-5.373464235219096</v>
      </c>
    </row>
    <row r="502" spans="1:37" x14ac:dyDescent="0.55000000000000004">
      <c r="A502" t="s">
        <v>1263</v>
      </c>
      <c r="B502" t="s">
        <v>1215</v>
      </c>
      <c r="C502" t="s">
        <v>1264</v>
      </c>
      <c r="D502">
        <v>12728</v>
      </c>
      <c r="E502">
        <v>1078</v>
      </c>
      <c r="F502">
        <v>197</v>
      </c>
      <c r="G502">
        <v>318</v>
      </c>
      <c r="H502">
        <v>5657</v>
      </c>
      <c r="I502">
        <v>1368279</v>
      </c>
      <c r="J502">
        <v>5</v>
      </c>
      <c r="K502">
        <v>70</v>
      </c>
      <c r="L502">
        <v>422</v>
      </c>
      <c r="M502">
        <v>1</v>
      </c>
      <c r="N502">
        <v>23</v>
      </c>
      <c r="O502">
        <v>249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6662</v>
      </c>
      <c r="W502">
        <v>970</v>
      </c>
      <c r="X502">
        <v>1672</v>
      </c>
      <c r="Y502">
        <v>3880</v>
      </c>
      <c r="Z502">
        <v>0</v>
      </c>
      <c r="AA502" s="8">
        <f t="shared" si="49"/>
        <v>107.50149277184161</v>
      </c>
      <c r="AB502" s="8">
        <f t="shared" si="50"/>
        <v>7.21505376344086</v>
      </c>
      <c r="AC502" s="8">
        <f t="shared" si="53"/>
        <v>58.240768537976585</v>
      </c>
      <c r="AD502" s="8">
        <f t="shared" si="51"/>
        <v>-0.9506599622878692</v>
      </c>
      <c r="AE502">
        <v>5657</v>
      </c>
      <c r="AG502" s="8">
        <f t="shared" si="54"/>
        <v>62.757738207102449</v>
      </c>
      <c r="AH502" s="9">
        <f t="shared" si="52"/>
        <v>4.5169696691258636</v>
      </c>
      <c r="AI502" s="8">
        <f t="shared" si="55"/>
        <v>4.5169696691258636</v>
      </c>
      <c r="AJ502" t="s">
        <v>313</v>
      </c>
      <c r="AK502" s="8">
        <v>-5.346708982449897</v>
      </c>
    </row>
    <row r="503" spans="1:37" x14ac:dyDescent="0.55000000000000004">
      <c r="A503" t="s">
        <v>1265</v>
      </c>
      <c r="B503" t="s">
        <v>1215</v>
      </c>
      <c r="C503" t="s">
        <v>1266</v>
      </c>
      <c r="D503">
        <v>3993</v>
      </c>
      <c r="E503">
        <v>331</v>
      </c>
      <c r="F503">
        <v>97</v>
      </c>
      <c r="G503">
        <v>147</v>
      </c>
      <c r="H503">
        <v>3176</v>
      </c>
      <c r="I503">
        <v>349019</v>
      </c>
      <c r="J503">
        <v>1</v>
      </c>
      <c r="K503">
        <v>15</v>
      </c>
      <c r="L503">
        <v>118</v>
      </c>
      <c r="M503">
        <v>1</v>
      </c>
      <c r="N503">
        <v>12</v>
      </c>
      <c r="O503">
        <v>79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2313</v>
      </c>
      <c r="W503">
        <v>487</v>
      </c>
      <c r="X503">
        <v>444</v>
      </c>
      <c r="Y503">
        <v>1379</v>
      </c>
      <c r="Z503">
        <v>0</v>
      </c>
      <c r="AA503" s="8">
        <f t="shared" si="49"/>
        <v>87.407713498622584</v>
      </c>
      <c r="AB503" s="8">
        <f t="shared" si="50"/>
        <v>7.2962962962962967</v>
      </c>
      <c r="AC503" s="8">
        <f t="shared" si="53"/>
        <v>59.619541720709037</v>
      </c>
      <c r="AD503" s="8">
        <f t="shared" si="51"/>
        <v>-1.252191334835963</v>
      </c>
      <c r="AE503">
        <v>3176</v>
      </c>
      <c r="AG503" s="8">
        <f t="shared" si="54"/>
        <v>62.916479063360882</v>
      </c>
      <c r="AH503" s="9">
        <f t="shared" si="52"/>
        <v>3.2969373426518445</v>
      </c>
      <c r="AI503" s="8">
        <f t="shared" si="55"/>
        <v>3.2969373426518445</v>
      </c>
      <c r="AJ503" t="s">
        <v>1165</v>
      </c>
      <c r="AK503" s="8">
        <v>-5.3151446613960829</v>
      </c>
    </row>
    <row r="504" spans="1:37" x14ac:dyDescent="0.55000000000000004">
      <c r="A504" t="s">
        <v>1267</v>
      </c>
      <c r="B504" t="s">
        <v>1215</v>
      </c>
      <c r="C504" t="s">
        <v>1268</v>
      </c>
      <c r="D504">
        <v>3480</v>
      </c>
      <c r="E504">
        <v>361</v>
      </c>
      <c r="F504">
        <v>80</v>
      </c>
      <c r="G504">
        <v>84</v>
      </c>
      <c r="H504">
        <v>1148</v>
      </c>
      <c r="I504">
        <v>244616</v>
      </c>
      <c r="J504">
        <v>1</v>
      </c>
      <c r="K504">
        <v>20</v>
      </c>
      <c r="L504">
        <v>160</v>
      </c>
      <c r="M504">
        <v>1</v>
      </c>
      <c r="N504">
        <v>12</v>
      </c>
      <c r="O504">
        <v>72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1661</v>
      </c>
      <c r="W504">
        <v>427</v>
      </c>
      <c r="X504">
        <v>328</v>
      </c>
      <c r="Y504">
        <v>872</v>
      </c>
      <c r="Z504">
        <v>0</v>
      </c>
      <c r="AA504" s="8">
        <f t="shared" si="49"/>
        <v>70.291954022988506</v>
      </c>
      <c r="AB504" s="8">
        <f t="shared" si="50"/>
        <v>7.25</v>
      </c>
      <c r="AC504" s="8">
        <f t="shared" si="53"/>
        <v>52.498494882600845</v>
      </c>
      <c r="AD504" s="8">
        <f t="shared" si="51"/>
        <v>-0.11494252873563218</v>
      </c>
      <c r="AE504">
        <v>1148</v>
      </c>
      <c r="AG504" s="8">
        <f t="shared" si="54"/>
        <v>63.051693563218393</v>
      </c>
      <c r="AH504" s="9">
        <f t="shared" si="52"/>
        <v>10.553198680617548</v>
      </c>
      <c r="AI504" s="8">
        <f t="shared" si="55"/>
        <v>10.553198680617548</v>
      </c>
      <c r="AJ504" t="s">
        <v>1218</v>
      </c>
      <c r="AK504" s="8">
        <v>-5.2856189896862418</v>
      </c>
    </row>
    <row r="505" spans="1:37" x14ac:dyDescent="0.55000000000000004">
      <c r="A505" t="s">
        <v>1269</v>
      </c>
      <c r="B505" t="s">
        <v>1215</v>
      </c>
      <c r="C505" t="s">
        <v>1021</v>
      </c>
      <c r="D505">
        <v>6953</v>
      </c>
      <c r="E505">
        <v>799</v>
      </c>
      <c r="F505">
        <v>115</v>
      </c>
      <c r="G505">
        <v>143</v>
      </c>
      <c r="H505">
        <v>3899</v>
      </c>
      <c r="I505">
        <v>576086</v>
      </c>
      <c r="J505">
        <v>3</v>
      </c>
      <c r="K505">
        <v>44</v>
      </c>
      <c r="L505">
        <v>327</v>
      </c>
      <c r="M505">
        <v>1</v>
      </c>
      <c r="N505">
        <v>18</v>
      </c>
      <c r="O505">
        <v>170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4176</v>
      </c>
      <c r="W505">
        <v>1819</v>
      </c>
      <c r="X505">
        <v>670</v>
      </c>
      <c r="Y505">
        <v>1600</v>
      </c>
      <c r="Z505">
        <v>0</v>
      </c>
      <c r="AA505" s="8">
        <f t="shared" si="49"/>
        <v>82.85430749316842</v>
      </c>
      <c r="AB505" s="8">
        <f t="shared" si="50"/>
        <v>8.0161290322580641</v>
      </c>
      <c r="AC505" s="8">
        <f t="shared" si="53"/>
        <v>38.314176245210732</v>
      </c>
      <c r="AD505" s="8">
        <f t="shared" si="51"/>
        <v>-0.40270386883359699</v>
      </c>
      <c r="AE505">
        <v>3899</v>
      </c>
      <c r="AG505" s="8">
        <f t="shared" si="54"/>
        <v>62.952450970803966</v>
      </c>
      <c r="AH505" s="9">
        <f t="shared" si="52"/>
        <v>24.638274725593234</v>
      </c>
      <c r="AI505" s="8">
        <f t="shared" si="55"/>
        <v>24.638274725593234</v>
      </c>
      <c r="AJ505" t="s">
        <v>1254</v>
      </c>
      <c r="AK505" s="8">
        <v>-5.2531195550143863</v>
      </c>
    </row>
    <row r="506" spans="1:37" x14ac:dyDescent="0.55000000000000004">
      <c r="A506" t="s">
        <v>1270</v>
      </c>
      <c r="B506" t="s">
        <v>1215</v>
      </c>
      <c r="C506" t="s">
        <v>1271</v>
      </c>
      <c r="D506">
        <v>17195</v>
      </c>
      <c r="E506">
        <v>1500</v>
      </c>
      <c r="F506">
        <v>391</v>
      </c>
      <c r="G506">
        <v>461</v>
      </c>
      <c r="H506">
        <v>16719</v>
      </c>
      <c r="I506">
        <v>1878353</v>
      </c>
      <c r="J506">
        <v>6</v>
      </c>
      <c r="K506">
        <v>78</v>
      </c>
      <c r="L506">
        <v>592</v>
      </c>
      <c r="M506">
        <v>1</v>
      </c>
      <c r="N506">
        <v>28</v>
      </c>
      <c r="O506">
        <v>316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407</v>
      </c>
      <c r="V506">
        <v>8944</v>
      </c>
      <c r="W506">
        <v>930</v>
      </c>
      <c r="X506">
        <v>1852</v>
      </c>
      <c r="Y506">
        <v>6037</v>
      </c>
      <c r="Z506">
        <v>0</v>
      </c>
      <c r="AA506" s="8">
        <f t="shared" si="49"/>
        <v>109.23832509450422</v>
      </c>
      <c r="AB506" s="8">
        <f t="shared" si="50"/>
        <v>12.289719626168225</v>
      </c>
      <c r="AC506" s="8">
        <f t="shared" si="53"/>
        <v>67.497763864042938</v>
      </c>
      <c r="AD506" s="8">
        <f t="shared" si="51"/>
        <v>-0.40709508578075027</v>
      </c>
      <c r="AE506">
        <v>16719</v>
      </c>
      <c r="AG506" s="8">
        <f t="shared" si="54"/>
        <v>62.744017231753418</v>
      </c>
      <c r="AH506" s="9">
        <f t="shared" si="52"/>
        <v>-4.7537466322895199</v>
      </c>
      <c r="AI506" s="8">
        <f t="shared" si="55"/>
        <v>4.7537466322895199</v>
      </c>
      <c r="AJ506" t="s">
        <v>1290</v>
      </c>
      <c r="AK506" s="8">
        <v>-5.235290781760277</v>
      </c>
    </row>
    <row r="507" spans="1:37" x14ac:dyDescent="0.55000000000000004">
      <c r="A507" t="s">
        <v>1272</v>
      </c>
      <c r="B507" t="s">
        <v>1215</v>
      </c>
      <c r="C507" t="s">
        <v>1273</v>
      </c>
      <c r="D507">
        <v>36054</v>
      </c>
      <c r="E507">
        <v>3777</v>
      </c>
      <c r="F507">
        <v>1024</v>
      </c>
      <c r="G507">
        <v>1228</v>
      </c>
      <c r="H507">
        <v>2562</v>
      </c>
      <c r="I507">
        <v>1607781</v>
      </c>
      <c r="J507">
        <v>6</v>
      </c>
      <c r="K507">
        <v>143</v>
      </c>
      <c r="L507">
        <v>1762</v>
      </c>
      <c r="M507">
        <v>2</v>
      </c>
      <c r="N507">
        <v>66</v>
      </c>
      <c r="O507">
        <v>848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230</v>
      </c>
      <c r="V507">
        <v>18611</v>
      </c>
      <c r="W507">
        <v>509</v>
      </c>
      <c r="X507">
        <v>6001</v>
      </c>
      <c r="Y507">
        <v>11715</v>
      </c>
      <c r="Z507">
        <v>1</v>
      </c>
      <c r="AA507" s="8">
        <f t="shared" si="49"/>
        <v>44.593692794142122</v>
      </c>
      <c r="AB507" s="8">
        <f t="shared" si="50"/>
        <v>13.523809523809524</v>
      </c>
      <c r="AC507" s="8">
        <f t="shared" si="53"/>
        <v>62.946644457578849</v>
      </c>
      <c r="AD507" s="8">
        <f t="shared" si="51"/>
        <v>-0.5658179397570311</v>
      </c>
      <c r="AE507">
        <v>2562</v>
      </c>
      <c r="AG507" s="8">
        <f t="shared" si="54"/>
        <v>63.254709826926273</v>
      </c>
      <c r="AH507" s="9">
        <f t="shared" si="52"/>
        <v>0.30806536934742468</v>
      </c>
      <c r="AI507" s="8">
        <f t="shared" si="55"/>
        <v>0.30806536934742468</v>
      </c>
      <c r="AJ507" t="s">
        <v>2980</v>
      </c>
      <c r="AK507" s="8">
        <v>-5.2225203218453231</v>
      </c>
    </row>
    <row r="508" spans="1:37" x14ac:dyDescent="0.55000000000000004">
      <c r="A508" t="s">
        <v>1274</v>
      </c>
      <c r="B508" t="s">
        <v>1215</v>
      </c>
      <c r="C508" t="s">
        <v>1275</v>
      </c>
      <c r="D508">
        <v>14083</v>
      </c>
      <c r="E508">
        <v>1361</v>
      </c>
      <c r="F508">
        <v>261</v>
      </c>
      <c r="G508">
        <v>313</v>
      </c>
      <c r="H508">
        <v>4185</v>
      </c>
      <c r="I508">
        <v>565855</v>
      </c>
      <c r="J508">
        <v>2</v>
      </c>
      <c r="K508">
        <v>43</v>
      </c>
      <c r="L508">
        <v>542</v>
      </c>
      <c r="M508">
        <v>1</v>
      </c>
      <c r="N508">
        <v>27</v>
      </c>
      <c r="O508">
        <v>344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195</v>
      </c>
      <c r="V508">
        <v>7324</v>
      </c>
      <c r="W508">
        <v>1127</v>
      </c>
      <c r="X508">
        <v>2212</v>
      </c>
      <c r="Y508">
        <v>3789</v>
      </c>
      <c r="Z508">
        <v>0</v>
      </c>
      <c r="AA508" s="8">
        <f t="shared" si="49"/>
        <v>40.180004260455867</v>
      </c>
      <c r="AB508" s="8">
        <f t="shared" si="50"/>
        <v>15.225352112676056</v>
      </c>
      <c r="AC508" s="8">
        <f t="shared" si="53"/>
        <v>51.734025122883679</v>
      </c>
      <c r="AD508" s="8">
        <f t="shared" si="51"/>
        <v>-0.36923950862742316</v>
      </c>
      <c r="AE508">
        <v>4185</v>
      </c>
      <c r="AG508" s="8">
        <f t="shared" si="54"/>
        <v>63.289577966342399</v>
      </c>
      <c r="AH508" s="9">
        <f t="shared" si="52"/>
        <v>11.55555284345872</v>
      </c>
      <c r="AI508" s="8">
        <f t="shared" si="55"/>
        <v>11.55555284345872</v>
      </c>
      <c r="AJ508" t="s">
        <v>3181</v>
      </c>
      <c r="AK508" s="8">
        <v>-5.2214585056327678</v>
      </c>
    </row>
    <row r="509" spans="1:37" x14ac:dyDescent="0.55000000000000004">
      <c r="A509" t="s">
        <v>1276</v>
      </c>
      <c r="B509" t="s">
        <v>1215</v>
      </c>
      <c r="C509" t="s">
        <v>1277</v>
      </c>
      <c r="D509">
        <v>10882</v>
      </c>
      <c r="E509">
        <v>1284</v>
      </c>
      <c r="F509">
        <v>281</v>
      </c>
      <c r="G509">
        <v>284</v>
      </c>
      <c r="H509">
        <v>1962</v>
      </c>
      <c r="I509">
        <v>643277</v>
      </c>
      <c r="J509">
        <v>2</v>
      </c>
      <c r="K509">
        <v>38</v>
      </c>
      <c r="L509">
        <v>504</v>
      </c>
      <c r="M509">
        <v>1</v>
      </c>
      <c r="N509">
        <v>23</v>
      </c>
      <c r="O509">
        <v>291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460</v>
      </c>
      <c r="V509">
        <v>5547</v>
      </c>
      <c r="W509">
        <v>330</v>
      </c>
      <c r="X509">
        <v>2031</v>
      </c>
      <c r="Y509">
        <v>3061</v>
      </c>
      <c r="Z509">
        <v>1</v>
      </c>
      <c r="AA509" s="8">
        <f t="shared" si="49"/>
        <v>59.113857746737729</v>
      </c>
      <c r="AB509" s="8">
        <f t="shared" si="50"/>
        <v>20.241935483870968</v>
      </c>
      <c r="AC509" s="8">
        <f t="shared" si="53"/>
        <v>55.182981791959619</v>
      </c>
      <c r="AD509" s="8">
        <f t="shared" si="51"/>
        <v>-2.7568461679838265E-2</v>
      </c>
      <c r="AE509">
        <v>1962</v>
      </c>
      <c r="AG509" s="8">
        <f t="shared" si="54"/>
        <v>63.140000523800772</v>
      </c>
      <c r="AH509" s="9">
        <f t="shared" si="52"/>
        <v>7.9570187318411527</v>
      </c>
      <c r="AI509" s="8">
        <f t="shared" si="55"/>
        <v>7.9570187318411527</v>
      </c>
      <c r="AJ509" t="s">
        <v>559</v>
      </c>
      <c r="AK509" s="8">
        <v>-5.1418480129451751</v>
      </c>
    </row>
    <row r="510" spans="1:37" x14ac:dyDescent="0.55000000000000004">
      <c r="A510" t="s">
        <v>1278</v>
      </c>
      <c r="B510" t="s">
        <v>1215</v>
      </c>
      <c r="C510" t="s">
        <v>1279</v>
      </c>
      <c r="D510">
        <v>10861</v>
      </c>
      <c r="E510">
        <v>1257</v>
      </c>
      <c r="F510">
        <v>252</v>
      </c>
      <c r="G510">
        <v>279</v>
      </c>
      <c r="H510">
        <v>2145</v>
      </c>
      <c r="I510">
        <v>841519</v>
      </c>
      <c r="J510">
        <v>2</v>
      </c>
      <c r="K510">
        <v>43</v>
      </c>
      <c r="L510">
        <v>505</v>
      </c>
      <c r="M510">
        <v>1</v>
      </c>
      <c r="N510">
        <v>23</v>
      </c>
      <c r="O510">
        <v>293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5490</v>
      </c>
      <c r="W510">
        <v>273</v>
      </c>
      <c r="X510">
        <v>2199</v>
      </c>
      <c r="Y510">
        <v>2781</v>
      </c>
      <c r="Z510">
        <v>1</v>
      </c>
      <c r="AA510" s="8">
        <f t="shared" si="49"/>
        <v>77.480802872663659</v>
      </c>
      <c r="AB510" s="8">
        <f t="shared" si="50"/>
        <v>12.090909090909092</v>
      </c>
      <c r="AC510" s="8">
        <f t="shared" si="53"/>
        <v>50.655737704918039</v>
      </c>
      <c r="AD510" s="8">
        <f t="shared" si="51"/>
        <v>-0.24859589356412853</v>
      </c>
      <c r="AE510">
        <v>2145</v>
      </c>
      <c r="AG510" s="8">
        <f t="shared" si="54"/>
        <v>62.994901657305959</v>
      </c>
      <c r="AH510" s="9">
        <f t="shared" si="52"/>
        <v>12.339163952387921</v>
      </c>
      <c r="AI510" s="8">
        <f t="shared" si="55"/>
        <v>12.339163952387921</v>
      </c>
      <c r="AJ510" t="s">
        <v>3464</v>
      </c>
      <c r="AK510" s="8">
        <v>-5.1410826815897508</v>
      </c>
    </row>
    <row r="511" spans="1:37" x14ac:dyDescent="0.55000000000000004">
      <c r="A511" t="s">
        <v>1280</v>
      </c>
      <c r="B511" t="s">
        <v>1215</v>
      </c>
      <c r="C511" t="s">
        <v>1281</v>
      </c>
      <c r="D511">
        <v>42089</v>
      </c>
      <c r="E511">
        <v>5097</v>
      </c>
      <c r="F511">
        <v>1403</v>
      </c>
      <c r="G511">
        <v>1616</v>
      </c>
      <c r="H511">
        <v>1801</v>
      </c>
      <c r="I511">
        <v>1789934</v>
      </c>
      <c r="J511">
        <v>4</v>
      </c>
      <c r="K511">
        <v>137</v>
      </c>
      <c r="L511">
        <v>1968</v>
      </c>
      <c r="M511">
        <v>3</v>
      </c>
      <c r="N511">
        <v>81</v>
      </c>
      <c r="O511">
        <v>1022</v>
      </c>
      <c r="P511">
        <v>0</v>
      </c>
      <c r="Q511">
        <v>0</v>
      </c>
      <c r="R511">
        <v>0</v>
      </c>
      <c r="S511">
        <v>0</v>
      </c>
      <c r="T511">
        <v>2</v>
      </c>
      <c r="U511">
        <v>974</v>
      </c>
      <c r="V511">
        <v>20762</v>
      </c>
      <c r="W511">
        <v>157</v>
      </c>
      <c r="X511">
        <v>10565</v>
      </c>
      <c r="Y511">
        <v>9751</v>
      </c>
      <c r="Z511">
        <v>1</v>
      </c>
      <c r="AA511" s="8">
        <f t="shared" si="49"/>
        <v>42.527358692294897</v>
      </c>
      <c r="AB511" s="8">
        <f t="shared" si="50"/>
        <v>18.018181818181819</v>
      </c>
      <c r="AC511" s="8">
        <f t="shared" si="53"/>
        <v>46.965610249494269</v>
      </c>
      <c r="AD511" s="8">
        <f t="shared" si="51"/>
        <v>-0.50607046971892888</v>
      </c>
      <c r="AE511">
        <v>1801</v>
      </c>
      <c r="AG511" s="8">
        <f t="shared" si="54"/>
        <v>63.271033866330868</v>
      </c>
      <c r="AH511" s="9">
        <f t="shared" si="52"/>
        <v>16.305423616836599</v>
      </c>
      <c r="AI511" s="8">
        <f t="shared" si="55"/>
        <v>16.305423616836599</v>
      </c>
      <c r="AJ511" t="s">
        <v>3398</v>
      </c>
      <c r="AK511" s="8">
        <v>-5.1210733588462531</v>
      </c>
    </row>
    <row r="512" spans="1:37" x14ac:dyDescent="0.55000000000000004">
      <c r="A512" t="s">
        <v>1282</v>
      </c>
      <c r="B512" t="s">
        <v>1215</v>
      </c>
      <c r="C512" t="s">
        <v>1283</v>
      </c>
      <c r="D512">
        <v>25522</v>
      </c>
      <c r="E512">
        <v>2824</v>
      </c>
      <c r="F512">
        <v>584</v>
      </c>
      <c r="G512">
        <v>582</v>
      </c>
      <c r="H512">
        <v>3075</v>
      </c>
      <c r="I512">
        <v>1536091</v>
      </c>
      <c r="J512">
        <v>4</v>
      </c>
      <c r="K512">
        <v>87</v>
      </c>
      <c r="L512">
        <v>1120</v>
      </c>
      <c r="M512">
        <v>2</v>
      </c>
      <c r="N512">
        <v>51</v>
      </c>
      <c r="O512">
        <v>611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12771</v>
      </c>
      <c r="W512">
        <v>519</v>
      </c>
      <c r="X512">
        <v>4730</v>
      </c>
      <c r="Y512">
        <v>7120</v>
      </c>
      <c r="Z512">
        <v>1</v>
      </c>
      <c r="AA512" s="8">
        <f t="shared" si="49"/>
        <v>60.186936760441974</v>
      </c>
      <c r="AB512" s="8">
        <f t="shared" si="50"/>
        <v>12.543478260869565</v>
      </c>
      <c r="AC512" s="8">
        <f t="shared" si="53"/>
        <v>55.751311565265048</v>
      </c>
      <c r="AD512" s="8">
        <f t="shared" si="51"/>
        <v>7.8363764595251167E-3</v>
      </c>
      <c r="AE512">
        <v>3075</v>
      </c>
      <c r="AG512" s="8">
        <f t="shared" si="54"/>
        <v>63.131523199592507</v>
      </c>
      <c r="AH512" s="9">
        <f t="shared" si="52"/>
        <v>7.3802116343274591</v>
      </c>
      <c r="AI512" s="8">
        <f t="shared" si="55"/>
        <v>7.3802116343274591</v>
      </c>
      <c r="AJ512" t="s">
        <v>333</v>
      </c>
      <c r="AK512" s="8">
        <v>-5.1182690910511823</v>
      </c>
    </row>
    <row r="513" spans="1:37" x14ac:dyDescent="0.55000000000000004">
      <c r="A513" t="s">
        <v>1284</v>
      </c>
      <c r="B513" t="s">
        <v>1285</v>
      </c>
      <c r="C513" t="s">
        <v>1286</v>
      </c>
      <c r="D513">
        <v>1324025</v>
      </c>
      <c r="E513">
        <v>168805</v>
      </c>
      <c r="F513">
        <v>71465</v>
      </c>
      <c r="G513">
        <v>64392</v>
      </c>
      <c r="H513">
        <v>21458</v>
      </c>
      <c r="I513">
        <v>103609724</v>
      </c>
      <c r="J513">
        <v>108</v>
      </c>
      <c r="K513">
        <v>3774</v>
      </c>
      <c r="L513">
        <v>70909</v>
      </c>
      <c r="M513">
        <v>67</v>
      </c>
      <c r="N513">
        <v>2326</v>
      </c>
      <c r="O513">
        <v>36317</v>
      </c>
      <c r="P513">
        <v>0</v>
      </c>
      <c r="Q513">
        <v>0</v>
      </c>
      <c r="R513">
        <v>0</v>
      </c>
      <c r="S513">
        <v>0</v>
      </c>
      <c r="T513">
        <v>34</v>
      </c>
      <c r="U513">
        <v>35716</v>
      </c>
      <c r="V513">
        <v>593727</v>
      </c>
      <c r="W513">
        <v>4116</v>
      </c>
      <c r="X513">
        <v>104753</v>
      </c>
      <c r="Y513">
        <v>465779</v>
      </c>
      <c r="Z513">
        <v>26</v>
      </c>
      <c r="AA513" s="8">
        <f t="shared" si="49"/>
        <v>78.253600951643662</v>
      </c>
      <c r="AB513" s="8">
        <f t="shared" si="50"/>
        <v>23.303227910009781</v>
      </c>
      <c r="AC513" s="8">
        <f t="shared" si="53"/>
        <v>78.450028380046717</v>
      </c>
      <c r="AD513" s="8">
        <f t="shared" si="51"/>
        <v>0.53420441456921131</v>
      </c>
      <c r="AE513">
        <v>21458</v>
      </c>
      <c r="AG513" s="8">
        <f t="shared" si="54"/>
        <v>62.988796552482015</v>
      </c>
      <c r="AH513" s="9">
        <f t="shared" si="52"/>
        <v>-15.461231827564703</v>
      </c>
      <c r="AI513" s="8">
        <f t="shared" si="55"/>
        <v>15.461231827564703</v>
      </c>
      <c r="AJ513" t="s">
        <v>1306</v>
      </c>
      <c r="AK513" s="8">
        <v>-5.0960976904555864</v>
      </c>
    </row>
    <row r="514" spans="1:37" x14ac:dyDescent="0.55000000000000004">
      <c r="A514" t="s">
        <v>1287</v>
      </c>
      <c r="B514" t="s">
        <v>1285</v>
      </c>
      <c r="C514" t="s">
        <v>1288</v>
      </c>
      <c r="D514">
        <v>354571</v>
      </c>
      <c r="E514">
        <v>36460</v>
      </c>
      <c r="F514">
        <v>12192</v>
      </c>
      <c r="G514">
        <v>11296</v>
      </c>
      <c r="H514">
        <v>10627</v>
      </c>
      <c r="I514">
        <v>13187993</v>
      </c>
      <c r="J514">
        <v>33</v>
      </c>
      <c r="K514">
        <v>973</v>
      </c>
      <c r="L514">
        <v>17533</v>
      </c>
      <c r="M514">
        <v>26</v>
      </c>
      <c r="N514">
        <v>659</v>
      </c>
      <c r="O514">
        <v>10146</v>
      </c>
      <c r="P514">
        <v>0</v>
      </c>
      <c r="Q514">
        <v>0</v>
      </c>
      <c r="R514">
        <v>0</v>
      </c>
      <c r="S514">
        <v>0</v>
      </c>
      <c r="T514">
        <v>15</v>
      </c>
      <c r="U514">
        <v>13349</v>
      </c>
      <c r="V514">
        <v>154330</v>
      </c>
      <c r="W514">
        <v>2630</v>
      </c>
      <c r="X514">
        <v>34424</v>
      </c>
      <c r="Y514">
        <v>112387</v>
      </c>
      <c r="Z514">
        <v>4</v>
      </c>
      <c r="AA514" s="8">
        <f t="shared" si="49"/>
        <v>37.194223441849445</v>
      </c>
      <c r="AB514" s="8">
        <f t="shared" si="50"/>
        <v>24.910746812386158</v>
      </c>
      <c r="AC514" s="8">
        <f t="shared" si="53"/>
        <v>72.82252316464718</v>
      </c>
      <c r="AD514" s="8">
        <f t="shared" si="51"/>
        <v>0.25269974137760842</v>
      </c>
      <c r="AE514">
        <v>10627</v>
      </c>
      <c r="AG514" s="8">
        <f t="shared" si="54"/>
        <v>63.313165634809387</v>
      </c>
      <c r="AH514" s="9">
        <f t="shared" si="52"/>
        <v>-9.5093575298377928</v>
      </c>
      <c r="AI514" s="8">
        <f t="shared" si="55"/>
        <v>9.5093575298377928</v>
      </c>
      <c r="AJ514" t="s">
        <v>788</v>
      </c>
      <c r="AK514" s="8">
        <v>-5.0521728088935447</v>
      </c>
    </row>
    <row r="515" spans="1:37" x14ac:dyDescent="0.55000000000000004">
      <c r="A515" t="s">
        <v>1289</v>
      </c>
      <c r="B515" t="s">
        <v>1285</v>
      </c>
      <c r="C515" t="s">
        <v>1290</v>
      </c>
      <c r="D515">
        <v>194415</v>
      </c>
      <c r="E515">
        <v>21814</v>
      </c>
      <c r="F515">
        <v>6449</v>
      </c>
      <c r="G515">
        <v>6463</v>
      </c>
      <c r="H515">
        <v>15553</v>
      </c>
      <c r="I515">
        <v>7375551</v>
      </c>
      <c r="J515">
        <v>29</v>
      </c>
      <c r="K515">
        <v>631</v>
      </c>
      <c r="L515">
        <v>8647</v>
      </c>
      <c r="M515">
        <v>17</v>
      </c>
      <c r="N515">
        <v>409</v>
      </c>
      <c r="O515">
        <v>4574</v>
      </c>
      <c r="P515">
        <v>0</v>
      </c>
      <c r="Q515">
        <v>0</v>
      </c>
      <c r="R515">
        <v>0</v>
      </c>
      <c r="S515">
        <v>0</v>
      </c>
      <c r="T515">
        <v>7</v>
      </c>
      <c r="U515">
        <v>4995</v>
      </c>
      <c r="V515">
        <v>92328</v>
      </c>
      <c r="W515">
        <v>2550</v>
      </c>
      <c r="X515">
        <v>23895</v>
      </c>
      <c r="Y515">
        <v>63284</v>
      </c>
      <c r="Z515">
        <v>6</v>
      </c>
      <c r="AA515" s="8">
        <f t="shared" si="49"/>
        <v>37.937149911272279</v>
      </c>
      <c r="AB515" s="8">
        <f t="shared" si="50"/>
        <v>17.398280802292263</v>
      </c>
      <c r="AC515" s="8">
        <f t="shared" si="53"/>
        <v>68.542587297461225</v>
      </c>
      <c r="AD515" s="8">
        <f t="shared" si="51"/>
        <v>-7.2010904508396983E-3</v>
      </c>
      <c r="AE515">
        <v>15553</v>
      </c>
      <c r="AG515" s="8">
        <f t="shared" si="54"/>
        <v>63.307296515700948</v>
      </c>
      <c r="AH515" s="9">
        <f t="shared" si="52"/>
        <v>-5.235290781760277</v>
      </c>
      <c r="AI515" s="8">
        <f t="shared" si="55"/>
        <v>5.235290781760277</v>
      </c>
      <c r="AJ515" t="s">
        <v>2957</v>
      </c>
      <c r="AK515" s="8">
        <v>-5.0426520175778649</v>
      </c>
    </row>
    <row r="516" spans="1:37" x14ac:dyDescent="0.55000000000000004">
      <c r="A516" t="s">
        <v>1291</v>
      </c>
      <c r="B516" t="s">
        <v>1285</v>
      </c>
      <c r="C516" t="s">
        <v>1292</v>
      </c>
      <c r="D516">
        <v>594274</v>
      </c>
      <c r="E516">
        <v>72665</v>
      </c>
      <c r="F516">
        <v>22446</v>
      </c>
      <c r="G516">
        <v>21440</v>
      </c>
      <c r="H516">
        <v>6139</v>
      </c>
      <c r="I516">
        <v>30320156</v>
      </c>
      <c r="J516">
        <v>52</v>
      </c>
      <c r="K516">
        <v>1560</v>
      </c>
      <c r="L516">
        <v>28958</v>
      </c>
      <c r="M516">
        <v>28</v>
      </c>
      <c r="N516">
        <v>843</v>
      </c>
      <c r="O516">
        <v>13801</v>
      </c>
      <c r="P516">
        <v>0</v>
      </c>
      <c r="Q516">
        <v>0</v>
      </c>
      <c r="R516">
        <v>0</v>
      </c>
      <c r="S516">
        <v>0</v>
      </c>
      <c r="T516">
        <v>7</v>
      </c>
      <c r="U516">
        <v>6513</v>
      </c>
      <c r="V516">
        <v>280997</v>
      </c>
      <c r="W516">
        <v>1611</v>
      </c>
      <c r="X516">
        <v>62117</v>
      </c>
      <c r="Y516">
        <v>206252</v>
      </c>
      <c r="Z516">
        <v>7</v>
      </c>
      <c r="AA516" s="8">
        <f t="shared" ref="AA516:AA579" si="56">I516/D516</f>
        <v>51.020498961758378</v>
      </c>
      <c r="AB516" s="8">
        <f t="shared" ref="AB516:AB579" si="57">(L516+O516+R516+U516)/(K516+N516+Q516+T516)</f>
        <v>20.444813278008297</v>
      </c>
      <c r="AC516" s="8">
        <f t="shared" si="53"/>
        <v>73.400071886888469</v>
      </c>
      <c r="AD516" s="8">
        <f t="shared" ref="AD516:AD579" si="58">(F516-G516)/D516*100</f>
        <v>0.16928218296610656</v>
      </c>
      <c r="AE516">
        <v>6139</v>
      </c>
      <c r="AG516" s="8">
        <f t="shared" si="54"/>
        <v>63.203938058202105</v>
      </c>
      <c r="AH516" s="9">
        <f t="shared" ref="AH516:AH579" si="59">AG516-AC516</f>
        <v>-10.196133828686364</v>
      </c>
      <c r="AI516" s="8">
        <f t="shared" si="55"/>
        <v>10.196133828686364</v>
      </c>
      <c r="AJ516" t="s">
        <v>3051</v>
      </c>
      <c r="AK516" s="8">
        <v>-5.0345728735233735</v>
      </c>
    </row>
    <row r="517" spans="1:37" x14ac:dyDescent="0.55000000000000004">
      <c r="A517" t="s">
        <v>1293</v>
      </c>
      <c r="B517" t="s">
        <v>1285</v>
      </c>
      <c r="C517" t="s">
        <v>1294</v>
      </c>
      <c r="D517">
        <v>78617</v>
      </c>
      <c r="E517">
        <v>8240</v>
      </c>
      <c r="F517">
        <v>2299</v>
      </c>
      <c r="G517">
        <v>2097</v>
      </c>
      <c r="H517">
        <v>6734</v>
      </c>
      <c r="I517">
        <v>2781919</v>
      </c>
      <c r="J517">
        <v>12</v>
      </c>
      <c r="K517">
        <v>246</v>
      </c>
      <c r="L517">
        <v>3374</v>
      </c>
      <c r="M517">
        <v>8</v>
      </c>
      <c r="N517">
        <v>162</v>
      </c>
      <c r="O517">
        <v>1771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829</v>
      </c>
      <c r="V517">
        <v>38117</v>
      </c>
      <c r="W517">
        <v>982</v>
      </c>
      <c r="X517">
        <v>11408</v>
      </c>
      <c r="Y517">
        <v>24569</v>
      </c>
      <c r="Z517">
        <v>1</v>
      </c>
      <c r="AA517" s="8">
        <f t="shared" si="56"/>
        <v>35.385718101682841</v>
      </c>
      <c r="AB517" s="8">
        <f t="shared" si="57"/>
        <v>14.606356968215159</v>
      </c>
      <c r="AC517" s="8">
        <f t="shared" ref="AC517:AC580" si="60">Y517/V517*100</f>
        <v>64.456804050686046</v>
      </c>
      <c r="AD517" s="8">
        <f t="shared" si="58"/>
        <v>0.25694188279888575</v>
      </c>
      <c r="AE517">
        <v>6734</v>
      </c>
      <c r="AG517" s="8">
        <f t="shared" ref="AG517:AG580" si="61">-0.0079*AA517 + 63.607</f>
        <v>63.327452826996705</v>
      </c>
      <c r="AH517" s="9">
        <f t="shared" si="59"/>
        <v>-1.1293512236893406</v>
      </c>
      <c r="AI517" s="8">
        <f t="shared" ref="AI517:AI580" si="62">ABS(AH517)</f>
        <v>1.1293512236893406</v>
      </c>
      <c r="AJ517" t="s">
        <v>373</v>
      </c>
      <c r="AK517" s="8">
        <v>-5.0148754372984783</v>
      </c>
    </row>
    <row r="518" spans="1:37" x14ac:dyDescent="0.55000000000000004">
      <c r="A518" t="s">
        <v>1295</v>
      </c>
      <c r="B518" t="s">
        <v>1285</v>
      </c>
      <c r="C518" t="s">
        <v>1296</v>
      </c>
      <c r="D518">
        <v>59674</v>
      </c>
      <c r="E518">
        <v>6590</v>
      </c>
      <c r="F518">
        <v>1043</v>
      </c>
      <c r="G518">
        <v>1355</v>
      </c>
      <c r="H518">
        <v>7932</v>
      </c>
      <c r="I518">
        <v>2748976</v>
      </c>
      <c r="J518">
        <v>13</v>
      </c>
      <c r="K518">
        <v>226</v>
      </c>
      <c r="L518">
        <v>2622</v>
      </c>
      <c r="M518">
        <v>8</v>
      </c>
      <c r="N518">
        <v>147</v>
      </c>
      <c r="O518">
        <v>1433</v>
      </c>
      <c r="P518">
        <v>0</v>
      </c>
      <c r="Q518">
        <v>0</v>
      </c>
      <c r="R518">
        <v>0</v>
      </c>
      <c r="S518">
        <v>0</v>
      </c>
      <c r="T518">
        <v>2</v>
      </c>
      <c r="U518">
        <v>1333</v>
      </c>
      <c r="V518">
        <v>28061</v>
      </c>
      <c r="W518">
        <v>779</v>
      </c>
      <c r="X518">
        <v>8948</v>
      </c>
      <c r="Y518">
        <v>18062</v>
      </c>
      <c r="Z518">
        <v>4</v>
      </c>
      <c r="AA518" s="8">
        <f t="shared" si="56"/>
        <v>46.066561651640583</v>
      </c>
      <c r="AB518" s="8">
        <f t="shared" si="57"/>
        <v>14.368</v>
      </c>
      <c r="AC518" s="8">
        <f t="shared" si="60"/>
        <v>64.366914935319485</v>
      </c>
      <c r="AD518" s="8">
        <f t="shared" si="58"/>
        <v>-0.52284076817374403</v>
      </c>
      <c r="AE518">
        <v>7932</v>
      </c>
      <c r="AG518" s="8">
        <f t="shared" si="61"/>
        <v>63.243074162952041</v>
      </c>
      <c r="AH518" s="9">
        <f t="shared" si="59"/>
        <v>-1.1238407723674442</v>
      </c>
      <c r="AI518" s="8">
        <f t="shared" si="62"/>
        <v>1.1238407723674442</v>
      </c>
      <c r="AJ518" t="s">
        <v>3626</v>
      </c>
      <c r="AK518" s="8">
        <v>-5.0030049513257282</v>
      </c>
    </row>
    <row r="519" spans="1:37" x14ac:dyDescent="0.55000000000000004">
      <c r="A519" t="s">
        <v>1297</v>
      </c>
      <c r="B519" t="s">
        <v>1285</v>
      </c>
      <c r="C519" t="s">
        <v>1298</v>
      </c>
      <c r="D519">
        <v>342464</v>
      </c>
      <c r="E519">
        <v>33050</v>
      </c>
      <c r="F519">
        <v>13006</v>
      </c>
      <c r="G519">
        <v>12104</v>
      </c>
      <c r="H519">
        <v>6622</v>
      </c>
      <c r="I519">
        <v>10968331</v>
      </c>
      <c r="J519">
        <v>32</v>
      </c>
      <c r="K519">
        <v>885</v>
      </c>
      <c r="L519">
        <v>15914</v>
      </c>
      <c r="M519">
        <v>15</v>
      </c>
      <c r="N519">
        <v>458</v>
      </c>
      <c r="O519">
        <v>7639</v>
      </c>
      <c r="P519">
        <v>0</v>
      </c>
      <c r="Q519">
        <v>0</v>
      </c>
      <c r="R519">
        <v>0</v>
      </c>
      <c r="S519">
        <v>0</v>
      </c>
      <c r="T519">
        <v>6</v>
      </c>
      <c r="U519">
        <v>5035</v>
      </c>
      <c r="V519">
        <v>150507</v>
      </c>
      <c r="W519">
        <v>1793</v>
      </c>
      <c r="X519">
        <v>26563</v>
      </c>
      <c r="Y519">
        <v>117796</v>
      </c>
      <c r="Z519">
        <v>8</v>
      </c>
      <c r="AA519" s="8">
        <f t="shared" si="56"/>
        <v>32.027690501775368</v>
      </c>
      <c r="AB519" s="8">
        <f t="shared" si="57"/>
        <v>21.191994069681247</v>
      </c>
      <c r="AC519" s="8">
        <f t="shared" si="60"/>
        <v>78.266127156876422</v>
      </c>
      <c r="AD519" s="8">
        <f t="shared" si="58"/>
        <v>0.26338534853298445</v>
      </c>
      <c r="AE519">
        <v>6622</v>
      </c>
      <c r="AG519" s="8">
        <f t="shared" si="61"/>
        <v>63.353981245035975</v>
      </c>
      <c r="AH519" s="9">
        <f t="shared" si="59"/>
        <v>-14.912145911840447</v>
      </c>
      <c r="AI519" s="8">
        <f t="shared" si="62"/>
        <v>14.912145911840447</v>
      </c>
      <c r="AJ519" t="s">
        <v>3284</v>
      </c>
      <c r="AK519" s="8">
        <v>-5.000609647343822</v>
      </c>
    </row>
    <row r="520" spans="1:37" x14ac:dyDescent="0.55000000000000004">
      <c r="A520" t="s">
        <v>1299</v>
      </c>
      <c r="B520" t="s">
        <v>1285</v>
      </c>
      <c r="C520" t="s">
        <v>1300</v>
      </c>
      <c r="D520">
        <v>80361</v>
      </c>
      <c r="E520">
        <v>8424</v>
      </c>
      <c r="F520">
        <v>2591</v>
      </c>
      <c r="G520">
        <v>2104</v>
      </c>
      <c r="H520">
        <v>4760</v>
      </c>
      <c r="I520">
        <v>2708827</v>
      </c>
      <c r="J520">
        <v>12</v>
      </c>
      <c r="K520">
        <v>255</v>
      </c>
      <c r="L520">
        <v>3425</v>
      </c>
      <c r="M520">
        <v>9</v>
      </c>
      <c r="N520">
        <v>181</v>
      </c>
      <c r="O520">
        <v>2163</v>
      </c>
      <c r="P520">
        <v>0</v>
      </c>
      <c r="Q520">
        <v>0</v>
      </c>
      <c r="R520">
        <v>0</v>
      </c>
      <c r="S520">
        <v>0</v>
      </c>
      <c r="T520">
        <v>3</v>
      </c>
      <c r="U520">
        <v>2436</v>
      </c>
      <c r="V520">
        <v>37186</v>
      </c>
      <c r="W520">
        <v>428</v>
      </c>
      <c r="X520">
        <v>9707</v>
      </c>
      <c r="Y520">
        <v>26185</v>
      </c>
      <c r="Z520">
        <v>2</v>
      </c>
      <c r="AA520" s="8">
        <f t="shared" si="56"/>
        <v>33.708229116113536</v>
      </c>
      <c r="AB520" s="8">
        <f t="shared" si="57"/>
        <v>18.277904328018224</v>
      </c>
      <c r="AC520" s="8">
        <f t="shared" si="60"/>
        <v>70.416285698918941</v>
      </c>
      <c r="AD520" s="8">
        <f t="shared" si="58"/>
        <v>0.60601535570737053</v>
      </c>
      <c r="AE520">
        <v>4760</v>
      </c>
      <c r="AG520" s="8">
        <f t="shared" si="61"/>
        <v>63.340704989982704</v>
      </c>
      <c r="AH520" s="9">
        <f t="shared" si="59"/>
        <v>-7.0755807089362364</v>
      </c>
      <c r="AI520" s="8">
        <f t="shared" si="62"/>
        <v>7.0755807089362364</v>
      </c>
      <c r="AJ520" t="s">
        <v>325</v>
      </c>
      <c r="AK520" s="8">
        <v>-4.9417064177032159</v>
      </c>
    </row>
    <row r="521" spans="1:37" x14ac:dyDescent="0.55000000000000004">
      <c r="A521" t="s">
        <v>1301</v>
      </c>
      <c r="B521" t="s">
        <v>1285</v>
      </c>
      <c r="C521" t="s">
        <v>1302</v>
      </c>
      <c r="D521">
        <v>111623</v>
      </c>
      <c r="E521">
        <v>12547</v>
      </c>
      <c r="F521">
        <v>3422</v>
      </c>
      <c r="G521">
        <v>3051</v>
      </c>
      <c r="H521">
        <v>13318</v>
      </c>
      <c r="I521">
        <v>3702801</v>
      </c>
      <c r="J521">
        <v>22</v>
      </c>
      <c r="K521">
        <v>396</v>
      </c>
      <c r="L521">
        <v>5020</v>
      </c>
      <c r="M521">
        <v>9</v>
      </c>
      <c r="N521">
        <v>221</v>
      </c>
      <c r="O521">
        <v>3053</v>
      </c>
      <c r="P521">
        <v>0</v>
      </c>
      <c r="Q521">
        <v>0</v>
      </c>
      <c r="R521">
        <v>0</v>
      </c>
      <c r="S521">
        <v>0</v>
      </c>
      <c r="T521">
        <v>3</v>
      </c>
      <c r="U521">
        <v>3236</v>
      </c>
      <c r="V521">
        <v>54521</v>
      </c>
      <c r="W521">
        <v>2463</v>
      </c>
      <c r="X521">
        <v>15323</v>
      </c>
      <c r="Y521">
        <v>35072</v>
      </c>
      <c r="Z521">
        <v>4</v>
      </c>
      <c r="AA521" s="8">
        <f t="shared" si="56"/>
        <v>33.172383827705758</v>
      </c>
      <c r="AB521" s="8">
        <f t="shared" si="57"/>
        <v>18.240322580645163</v>
      </c>
      <c r="AC521" s="8">
        <f t="shared" si="60"/>
        <v>64.327506832229787</v>
      </c>
      <c r="AD521" s="8">
        <f t="shared" si="58"/>
        <v>0.33236877704415757</v>
      </c>
      <c r="AE521">
        <v>13318</v>
      </c>
      <c r="AG521" s="8">
        <f t="shared" si="61"/>
        <v>63.344938167761121</v>
      </c>
      <c r="AH521" s="9">
        <f t="shared" si="59"/>
        <v>-0.98256866446866553</v>
      </c>
      <c r="AI521" s="8">
        <f t="shared" si="62"/>
        <v>0.98256866446866553</v>
      </c>
      <c r="AJ521" t="s">
        <v>611</v>
      </c>
      <c r="AK521" s="8">
        <v>-4.9416900165083106</v>
      </c>
    </row>
    <row r="522" spans="1:37" x14ac:dyDescent="0.55000000000000004">
      <c r="A522" t="s">
        <v>1303</v>
      </c>
      <c r="B522" t="s">
        <v>1285</v>
      </c>
      <c r="C522" t="s">
        <v>1304</v>
      </c>
      <c r="D522">
        <v>78569</v>
      </c>
      <c r="E522">
        <v>8894</v>
      </c>
      <c r="F522">
        <v>2495</v>
      </c>
      <c r="G522">
        <v>2320</v>
      </c>
      <c r="H522">
        <v>6554</v>
      </c>
      <c r="I522">
        <v>2983398</v>
      </c>
      <c r="J522">
        <v>13</v>
      </c>
      <c r="K522">
        <v>281</v>
      </c>
      <c r="L522">
        <v>3570</v>
      </c>
      <c r="M522">
        <v>6</v>
      </c>
      <c r="N522">
        <v>164</v>
      </c>
      <c r="O522">
        <v>2227</v>
      </c>
      <c r="P522">
        <v>0</v>
      </c>
      <c r="Q522">
        <v>0</v>
      </c>
      <c r="R522">
        <v>0</v>
      </c>
      <c r="S522">
        <v>0</v>
      </c>
      <c r="T522">
        <v>5</v>
      </c>
      <c r="U522">
        <v>4725</v>
      </c>
      <c r="V522">
        <v>38002</v>
      </c>
      <c r="W522">
        <v>1755</v>
      </c>
      <c r="X522">
        <v>12366</v>
      </c>
      <c r="Y522">
        <v>22412</v>
      </c>
      <c r="Z522">
        <v>2</v>
      </c>
      <c r="AA522" s="8">
        <f t="shared" si="56"/>
        <v>37.971693670531636</v>
      </c>
      <c r="AB522" s="8">
        <f t="shared" si="57"/>
        <v>23.382222222222222</v>
      </c>
      <c r="AC522" s="8">
        <f t="shared" si="60"/>
        <v>58.975843376664386</v>
      </c>
      <c r="AD522" s="8">
        <f t="shared" si="58"/>
        <v>0.22273415723758735</v>
      </c>
      <c r="AE522">
        <v>6554</v>
      </c>
      <c r="AG522" s="8">
        <f t="shared" si="61"/>
        <v>63.307023620002802</v>
      </c>
      <c r="AH522" s="9">
        <f t="shared" si="59"/>
        <v>4.3311802433384159</v>
      </c>
      <c r="AI522" s="8">
        <f t="shared" si="62"/>
        <v>4.3311802433384159</v>
      </c>
      <c r="AJ522" t="s">
        <v>2684</v>
      </c>
      <c r="AK522" s="8">
        <v>-4.9177215456791643</v>
      </c>
    </row>
    <row r="523" spans="1:37" x14ac:dyDescent="0.55000000000000004">
      <c r="A523" t="s">
        <v>1305</v>
      </c>
      <c r="B523" t="s">
        <v>1285</v>
      </c>
      <c r="C523" t="s">
        <v>1306</v>
      </c>
      <c r="D523">
        <v>91791</v>
      </c>
      <c r="E523">
        <v>10582</v>
      </c>
      <c r="F523">
        <v>3336</v>
      </c>
      <c r="G523">
        <v>2967</v>
      </c>
      <c r="H523">
        <v>6137</v>
      </c>
      <c r="I523">
        <v>3299135</v>
      </c>
      <c r="J523">
        <v>11</v>
      </c>
      <c r="K523">
        <v>290</v>
      </c>
      <c r="L523">
        <v>4380</v>
      </c>
      <c r="M523">
        <v>6</v>
      </c>
      <c r="N523">
        <v>160</v>
      </c>
      <c r="O523">
        <v>2386</v>
      </c>
      <c r="P523">
        <v>0</v>
      </c>
      <c r="Q523">
        <v>0</v>
      </c>
      <c r="R523">
        <v>0</v>
      </c>
      <c r="S523">
        <v>0</v>
      </c>
      <c r="T523">
        <v>3</v>
      </c>
      <c r="U523">
        <v>3137</v>
      </c>
      <c r="V523">
        <v>41655</v>
      </c>
      <c r="W523">
        <v>640</v>
      </c>
      <c r="X523">
        <v>11091</v>
      </c>
      <c r="Y523">
        <v>28500</v>
      </c>
      <c r="Z523">
        <v>2</v>
      </c>
      <c r="AA523" s="8">
        <f t="shared" si="56"/>
        <v>35.941813467551285</v>
      </c>
      <c r="AB523" s="8">
        <f t="shared" si="57"/>
        <v>21.860927152317881</v>
      </c>
      <c r="AC523" s="8">
        <f t="shared" si="60"/>
        <v>68.419157364061931</v>
      </c>
      <c r="AD523" s="8">
        <f t="shared" si="58"/>
        <v>0.40200019609765664</v>
      </c>
      <c r="AE523">
        <v>6137</v>
      </c>
      <c r="AG523" s="8">
        <f t="shared" si="61"/>
        <v>63.323059673606345</v>
      </c>
      <c r="AH523" s="9">
        <f t="shared" si="59"/>
        <v>-5.0960976904555864</v>
      </c>
      <c r="AI523" s="8">
        <f t="shared" si="62"/>
        <v>5.0960976904555864</v>
      </c>
      <c r="AJ523" t="s">
        <v>3090</v>
      </c>
      <c r="AK523" s="8">
        <v>-4.9079776292735957</v>
      </c>
    </row>
    <row r="524" spans="1:37" x14ac:dyDescent="0.55000000000000004">
      <c r="A524" t="s">
        <v>1307</v>
      </c>
      <c r="B524" t="s">
        <v>1285</v>
      </c>
      <c r="C524" t="s">
        <v>1308</v>
      </c>
      <c r="D524">
        <v>229792</v>
      </c>
      <c r="E524">
        <v>21178</v>
      </c>
      <c r="F524">
        <v>7117</v>
      </c>
      <c r="G524">
        <v>6871</v>
      </c>
      <c r="H524">
        <v>6564</v>
      </c>
      <c r="I524">
        <v>8025403</v>
      </c>
      <c r="J524">
        <v>22</v>
      </c>
      <c r="K524">
        <v>614</v>
      </c>
      <c r="L524">
        <v>9658</v>
      </c>
      <c r="M524">
        <v>12</v>
      </c>
      <c r="N524">
        <v>396</v>
      </c>
      <c r="O524">
        <v>5638</v>
      </c>
      <c r="P524">
        <v>1</v>
      </c>
      <c r="Q524">
        <v>25</v>
      </c>
      <c r="R524">
        <v>141</v>
      </c>
      <c r="S524">
        <v>66</v>
      </c>
      <c r="T524">
        <v>6</v>
      </c>
      <c r="U524">
        <v>5977</v>
      </c>
      <c r="V524">
        <v>104721</v>
      </c>
      <c r="W524">
        <v>1154</v>
      </c>
      <c r="X524">
        <v>22446</v>
      </c>
      <c r="Y524">
        <v>77052</v>
      </c>
      <c r="Z524">
        <v>3</v>
      </c>
      <c r="AA524" s="8">
        <f t="shared" si="56"/>
        <v>34.924640544492412</v>
      </c>
      <c r="AB524" s="8">
        <f t="shared" si="57"/>
        <v>20.570605187319885</v>
      </c>
      <c r="AC524" s="8">
        <f t="shared" si="60"/>
        <v>73.578365370842519</v>
      </c>
      <c r="AD524" s="8">
        <f t="shared" si="58"/>
        <v>0.10705333519008495</v>
      </c>
      <c r="AE524">
        <v>6564</v>
      </c>
      <c r="AG524" s="8">
        <f t="shared" si="61"/>
        <v>63.331095339698507</v>
      </c>
      <c r="AH524" s="9">
        <f t="shared" si="59"/>
        <v>-10.247270031144012</v>
      </c>
      <c r="AI524" s="8">
        <f t="shared" si="62"/>
        <v>10.247270031144012</v>
      </c>
      <c r="AJ524" t="s">
        <v>630</v>
      </c>
      <c r="AK524" s="8">
        <v>-4.8926192257840171</v>
      </c>
    </row>
    <row r="525" spans="1:37" x14ac:dyDescent="0.55000000000000004">
      <c r="A525" t="s">
        <v>1309</v>
      </c>
      <c r="B525" t="s">
        <v>1285</v>
      </c>
      <c r="C525" t="s">
        <v>1310</v>
      </c>
      <c r="D525">
        <v>148699</v>
      </c>
      <c r="E525">
        <v>15467</v>
      </c>
      <c r="F525">
        <v>5359</v>
      </c>
      <c r="G525">
        <v>5171</v>
      </c>
      <c r="H525">
        <v>4550</v>
      </c>
      <c r="I525">
        <v>6011996</v>
      </c>
      <c r="J525">
        <v>16</v>
      </c>
      <c r="K525">
        <v>401</v>
      </c>
      <c r="L525">
        <v>6493</v>
      </c>
      <c r="M525">
        <v>9</v>
      </c>
      <c r="N525">
        <v>244</v>
      </c>
      <c r="O525">
        <v>3588</v>
      </c>
      <c r="P525">
        <v>0</v>
      </c>
      <c r="Q525">
        <v>0</v>
      </c>
      <c r="R525">
        <v>0</v>
      </c>
      <c r="S525">
        <v>0</v>
      </c>
      <c r="T525">
        <v>6</v>
      </c>
      <c r="U525">
        <v>3589</v>
      </c>
      <c r="V525">
        <v>68144</v>
      </c>
      <c r="W525">
        <v>1184</v>
      </c>
      <c r="X525">
        <v>16116</v>
      </c>
      <c r="Y525">
        <v>48645</v>
      </c>
      <c r="Z525">
        <v>2</v>
      </c>
      <c r="AA525" s="8">
        <f t="shared" si="56"/>
        <v>40.430641766252634</v>
      </c>
      <c r="AB525" s="8">
        <f t="shared" si="57"/>
        <v>20.998463901689707</v>
      </c>
      <c r="AC525" s="8">
        <f t="shared" si="60"/>
        <v>71.385595210143222</v>
      </c>
      <c r="AD525" s="8">
        <f t="shared" si="58"/>
        <v>0.12642990201682594</v>
      </c>
      <c r="AE525">
        <v>4550</v>
      </c>
      <c r="AG525" s="8">
        <f t="shared" si="61"/>
        <v>63.287597930046601</v>
      </c>
      <c r="AH525" s="9">
        <f t="shared" si="59"/>
        <v>-8.0979972800966209</v>
      </c>
      <c r="AI525" s="8">
        <f t="shared" si="62"/>
        <v>8.0979972800966209</v>
      </c>
      <c r="AJ525" t="s">
        <v>3695</v>
      </c>
      <c r="AK525" s="8">
        <v>-4.8858048335718323</v>
      </c>
    </row>
    <row r="526" spans="1:37" x14ac:dyDescent="0.55000000000000004">
      <c r="A526" t="s">
        <v>1311</v>
      </c>
      <c r="B526" t="s">
        <v>1285</v>
      </c>
      <c r="C526" t="s">
        <v>1312</v>
      </c>
      <c r="D526">
        <v>52862</v>
      </c>
      <c r="E526">
        <v>5295</v>
      </c>
      <c r="F526">
        <v>1632</v>
      </c>
      <c r="G526">
        <v>1527</v>
      </c>
      <c r="H526">
        <v>5851</v>
      </c>
      <c r="I526">
        <v>1657374</v>
      </c>
      <c r="J526">
        <v>11</v>
      </c>
      <c r="K526">
        <v>206</v>
      </c>
      <c r="L526">
        <v>2289</v>
      </c>
      <c r="M526">
        <v>3</v>
      </c>
      <c r="N526">
        <v>91</v>
      </c>
      <c r="O526">
        <v>1254</v>
      </c>
      <c r="P526">
        <v>0</v>
      </c>
      <c r="Q526">
        <v>0</v>
      </c>
      <c r="R526">
        <v>0</v>
      </c>
      <c r="S526">
        <v>0</v>
      </c>
      <c r="T526">
        <v>4</v>
      </c>
      <c r="U526">
        <v>1199</v>
      </c>
      <c r="V526">
        <v>26123</v>
      </c>
      <c r="W526">
        <v>808</v>
      </c>
      <c r="X526">
        <v>8311</v>
      </c>
      <c r="Y526">
        <v>16091</v>
      </c>
      <c r="Z526">
        <v>1</v>
      </c>
      <c r="AA526" s="8">
        <f t="shared" si="56"/>
        <v>31.352843252241687</v>
      </c>
      <c r="AB526" s="8">
        <f t="shared" si="57"/>
        <v>15.754152823920267</v>
      </c>
      <c r="AC526" s="8">
        <f t="shared" si="60"/>
        <v>61.597060062014322</v>
      </c>
      <c r="AD526" s="8">
        <f t="shared" si="58"/>
        <v>0.19863039612576144</v>
      </c>
      <c r="AE526">
        <v>5851</v>
      </c>
      <c r="AG526" s="8">
        <f t="shared" si="61"/>
        <v>63.359312538307293</v>
      </c>
      <c r="AH526" s="9">
        <f t="shared" si="59"/>
        <v>1.7622524762929714</v>
      </c>
      <c r="AI526" s="8">
        <f t="shared" si="62"/>
        <v>1.7622524762929714</v>
      </c>
      <c r="AJ526" t="s">
        <v>3049</v>
      </c>
      <c r="AK526" s="8">
        <v>-4.8719772207123171</v>
      </c>
    </row>
    <row r="527" spans="1:37" x14ac:dyDescent="0.55000000000000004">
      <c r="A527" t="s">
        <v>1313</v>
      </c>
      <c r="B527" t="s">
        <v>1285</v>
      </c>
      <c r="C527" t="s">
        <v>1314</v>
      </c>
      <c r="D527">
        <v>116828</v>
      </c>
      <c r="E527">
        <v>13254</v>
      </c>
      <c r="F527">
        <v>3662</v>
      </c>
      <c r="G527">
        <v>3466</v>
      </c>
      <c r="H527">
        <v>6732</v>
      </c>
      <c r="I527">
        <v>4707922</v>
      </c>
      <c r="J527">
        <v>18</v>
      </c>
      <c r="K527">
        <v>375</v>
      </c>
      <c r="L527">
        <v>5373</v>
      </c>
      <c r="M527">
        <v>8</v>
      </c>
      <c r="N527">
        <v>198</v>
      </c>
      <c r="O527">
        <v>2753</v>
      </c>
      <c r="P527">
        <v>0</v>
      </c>
      <c r="Q527">
        <v>0</v>
      </c>
      <c r="R527">
        <v>0</v>
      </c>
      <c r="S527">
        <v>0</v>
      </c>
      <c r="T527">
        <v>3</v>
      </c>
      <c r="U527">
        <v>1708</v>
      </c>
      <c r="V527">
        <v>55803</v>
      </c>
      <c r="W527">
        <v>1527</v>
      </c>
      <c r="X527">
        <v>12811</v>
      </c>
      <c r="Y527">
        <v>39758</v>
      </c>
      <c r="Z527">
        <v>3</v>
      </c>
      <c r="AA527" s="8">
        <f t="shared" si="56"/>
        <v>40.297890916561101</v>
      </c>
      <c r="AB527" s="8">
        <f t="shared" si="57"/>
        <v>17.072916666666668</v>
      </c>
      <c r="AC527" s="8">
        <f t="shared" si="60"/>
        <v>71.247065569951445</v>
      </c>
      <c r="AD527" s="8">
        <f t="shared" si="58"/>
        <v>0.1677680008217208</v>
      </c>
      <c r="AE527">
        <v>6732</v>
      </c>
      <c r="AG527" s="8">
        <f t="shared" si="61"/>
        <v>63.288646661759167</v>
      </c>
      <c r="AH527" s="9">
        <f t="shared" si="59"/>
        <v>-7.9584189081922787</v>
      </c>
      <c r="AI527" s="8">
        <f t="shared" si="62"/>
        <v>7.9584189081922787</v>
      </c>
      <c r="AJ527" t="s">
        <v>1428</v>
      </c>
      <c r="AK527" s="8">
        <v>-4.8706940222643595</v>
      </c>
    </row>
    <row r="528" spans="1:37" x14ac:dyDescent="0.55000000000000004">
      <c r="A528" t="s">
        <v>1315</v>
      </c>
      <c r="B528" t="s">
        <v>1285</v>
      </c>
      <c r="C528" t="s">
        <v>1316</v>
      </c>
      <c r="D528">
        <v>141268</v>
      </c>
      <c r="E528">
        <v>16815</v>
      </c>
      <c r="F528">
        <v>4011</v>
      </c>
      <c r="G528">
        <v>3496</v>
      </c>
      <c r="H528">
        <v>13510</v>
      </c>
      <c r="I528">
        <v>4937187</v>
      </c>
      <c r="J528">
        <v>19</v>
      </c>
      <c r="K528">
        <v>468</v>
      </c>
      <c r="L528">
        <v>6719</v>
      </c>
      <c r="M528">
        <v>11</v>
      </c>
      <c r="N528">
        <v>276</v>
      </c>
      <c r="O528">
        <v>3568</v>
      </c>
      <c r="P528">
        <v>0</v>
      </c>
      <c r="Q528">
        <v>0</v>
      </c>
      <c r="R528">
        <v>0</v>
      </c>
      <c r="S528">
        <v>0</v>
      </c>
      <c r="T528">
        <v>5</v>
      </c>
      <c r="U528">
        <v>4042</v>
      </c>
      <c r="V528">
        <v>69203</v>
      </c>
      <c r="W528">
        <v>5070</v>
      </c>
      <c r="X528">
        <v>19588</v>
      </c>
      <c r="Y528">
        <v>42343</v>
      </c>
      <c r="Z528">
        <v>5</v>
      </c>
      <c r="AA528" s="8">
        <f t="shared" si="56"/>
        <v>34.949082594784379</v>
      </c>
      <c r="AB528" s="8">
        <f t="shared" si="57"/>
        <v>19.130841121495326</v>
      </c>
      <c r="AC528" s="8">
        <f t="shared" si="60"/>
        <v>61.186653757785066</v>
      </c>
      <c r="AD528" s="8">
        <f t="shared" si="58"/>
        <v>0.36455531330520713</v>
      </c>
      <c r="AE528">
        <v>13510</v>
      </c>
      <c r="AG528" s="8">
        <f t="shared" si="61"/>
        <v>63.3309022475012</v>
      </c>
      <c r="AH528" s="9">
        <f t="shared" si="59"/>
        <v>2.1442484897161336</v>
      </c>
      <c r="AI528" s="8">
        <f t="shared" si="62"/>
        <v>2.1442484897161336</v>
      </c>
      <c r="AJ528" t="s">
        <v>1694</v>
      </c>
      <c r="AK528" s="8">
        <v>-4.8263095417444148</v>
      </c>
    </row>
    <row r="529" spans="1:37" x14ac:dyDescent="0.55000000000000004">
      <c r="A529" t="s">
        <v>1317</v>
      </c>
      <c r="B529" t="s">
        <v>1285</v>
      </c>
      <c r="C529" t="s">
        <v>1318</v>
      </c>
      <c r="D529">
        <v>226940</v>
      </c>
      <c r="E529">
        <v>25395</v>
      </c>
      <c r="F529">
        <v>8565</v>
      </c>
      <c r="G529">
        <v>7920</v>
      </c>
      <c r="H529">
        <v>4413</v>
      </c>
      <c r="I529">
        <v>5677463</v>
      </c>
      <c r="J529">
        <v>22</v>
      </c>
      <c r="K529">
        <v>606</v>
      </c>
      <c r="L529">
        <v>10888</v>
      </c>
      <c r="M529">
        <v>12</v>
      </c>
      <c r="N529">
        <v>351</v>
      </c>
      <c r="O529">
        <v>5458</v>
      </c>
      <c r="P529">
        <v>0</v>
      </c>
      <c r="Q529">
        <v>0</v>
      </c>
      <c r="R529">
        <v>0</v>
      </c>
      <c r="S529">
        <v>0</v>
      </c>
      <c r="T529">
        <v>5</v>
      </c>
      <c r="U529">
        <v>3704</v>
      </c>
      <c r="V529">
        <v>107306</v>
      </c>
      <c r="W529">
        <v>769</v>
      </c>
      <c r="X529">
        <v>22423</v>
      </c>
      <c r="Y529">
        <v>80556</v>
      </c>
      <c r="Z529">
        <v>9</v>
      </c>
      <c r="AA529" s="8">
        <f t="shared" si="56"/>
        <v>25.017462765488677</v>
      </c>
      <c r="AB529" s="8">
        <f t="shared" si="57"/>
        <v>20.841995841995843</v>
      </c>
      <c r="AC529" s="8">
        <f t="shared" si="60"/>
        <v>75.0712914468902</v>
      </c>
      <c r="AD529" s="8">
        <f t="shared" si="58"/>
        <v>0.28421609235921386</v>
      </c>
      <c r="AE529">
        <v>4413</v>
      </c>
      <c r="AG529" s="8">
        <f t="shared" si="61"/>
        <v>63.409362044152637</v>
      </c>
      <c r="AH529" s="9">
        <f t="shared" si="59"/>
        <v>-11.661929402737563</v>
      </c>
      <c r="AI529" s="8">
        <f t="shared" si="62"/>
        <v>11.661929402737563</v>
      </c>
      <c r="AJ529" t="s">
        <v>1482</v>
      </c>
      <c r="AK529" s="8">
        <v>-4.8249460715900696</v>
      </c>
    </row>
    <row r="530" spans="1:37" x14ac:dyDescent="0.55000000000000004">
      <c r="A530" t="s">
        <v>1319</v>
      </c>
      <c r="B530" t="s">
        <v>1285</v>
      </c>
      <c r="C530" t="s">
        <v>1320</v>
      </c>
      <c r="D530">
        <v>248304</v>
      </c>
      <c r="E530">
        <v>29088</v>
      </c>
      <c r="F530">
        <v>9751</v>
      </c>
      <c r="G530">
        <v>9339</v>
      </c>
      <c r="H530">
        <v>2746</v>
      </c>
      <c r="I530">
        <v>7910997</v>
      </c>
      <c r="J530">
        <v>21</v>
      </c>
      <c r="K530">
        <v>627</v>
      </c>
      <c r="L530">
        <v>11441</v>
      </c>
      <c r="M530">
        <v>11</v>
      </c>
      <c r="N530">
        <v>359</v>
      </c>
      <c r="O530">
        <v>5778</v>
      </c>
      <c r="P530">
        <v>0</v>
      </c>
      <c r="Q530">
        <v>0</v>
      </c>
      <c r="R530">
        <v>0</v>
      </c>
      <c r="S530">
        <v>0</v>
      </c>
      <c r="T530">
        <v>4</v>
      </c>
      <c r="U530">
        <v>3546</v>
      </c>
      <c r="V530">
        <v>110012</v>
      </c>
      <c r="W530">
        <v>539</v>
      </c>
      <c r="X530">
        <v>25347</v>
      </c>
      <c r="Y530">
        <v>79715</v>
      </c>
      <c r="Z530">
        <v>1</v>
      </c>
      <c r="AA530" s="8">
        <f t="shared" si="56"/>
        <v>31.860127102261742</v>
      </c>
      <c r="AB530" s="8">
        <f t="shared" si="57"/>
        <v>20.974747474747474</v>
      </c>
      <c r="AC530" s="8">
        <f t="shared" si="60"/>
        <v>72.460277060684291</v>
      </c>
      <c r="AD530" s="8">
        <f t="shared" si="58"/>
        <v>0.16592563953863007</v>
      </c>
      <c r="AE530">
        <v>2746</v>
      </c>
      <c r="AG530" s="8">
        <f t="shared" si="61"/>
        <v>63.355304995892133</v>
      </c>
      <c r="AH530" s="9">
        <f t="shared" si="59"/>
        <v>-9.1049720647921575</v>
      </c>
      <c r="AI530" s="8">
        <f t="shared" si="62"/>
        <v>9.1049720647921575</v>
      </c>
      <c r="AJ530" t="s">
        <v>3214</v>
      </c>
      <c r="AK530" s="8">
        <v>-4.8127892875484122</v>
      </c>
    </row>
    <row r="531" spans="1:37" x14ac:dyDescent="0.55000000000000004">
      <c r="A531" t="s">
        <v>1321</v>
      </c>
      <c r="B531" t="s">
        <v>1285</v>
      </c>
      <c r="C531" t="s">
        <v>1322</v>
      </c>
      <c r="D531">
        <v>341621</v>
      </c>
      <c r="E531">
        <v>43497</v>
      </c>
      <c r="F531">
        <v>11381</v>
      </c>
      <c r="G531">
        <v>11390</v>
      </c>
      <c r="H531">
        <v>6012</v>
      </c>
      <c r="I531">
        <v>12046941</v>
      </c>
      <c r="J531">
        <v>29</v>
      </c>
      <c r="K531">
        <v>944</v>
      </c>
      <c r="L531">
        <v>17333</v>
      </c>
      <c r="M531">
        <v>16</v>
      </c>
      <c r="N531">
        <v>546</v>
      </c>
      <c r="O531">
        <v>9046</v>
      </c>
      <c r="P531">
        <v>0</v>
      </c>
      <c r="Q531">
        <v>0</v>
      </c>
      <c r="R531">
        <v>0</v>
      </c>
      <c r="S531">
        <v>0</v>
      </c>
      <c r="T531">
        <v>8</v>
      </c>
      <c r="U531">
        <v>8562</v>
      </c>
      <c r="V531">
        <v>158558</v>
      </c>
      <c r="W531">
        <v>1059</v>
      </c>
      <c r="X531">
        <v>32006</v>
      </c>
      <c r="Y531">
        <v>119780</v>
      </c>
      <c r="Z531">
        <v>1</v>
      </c>
      <c r="AA531" s="8">
        <f t="shared" si="56"/>
        <v>35.264052853893645</v>
      </c>
      <c r="AB531" s="8">
        <f t="shared" si="57"/>
        <v>23.325100133511349</v>
      </c>
      <c r="AC531" s="8">
        <f t="shared" si="60"/>
        <v>75.543334300382199</v>
      </c>
      <c r="AD531" s="8">
        <f t="shared" si="58"/>
        <v>-2.6344984646728391E-3</v>
      </c>
      <c r="AE531">
        <v>6012</v>
      </c>
      <c r="AG531" s="8">
        <f t="shared" si="61"/>
        <v>63.328413982454236</v>
      </c>
      <c r="AH531" s="9">
        <f t="shared" si="59"/>
        <v>-12.214920317927962</v>
      </c>
      <c r="AI531" s="8">
        <f t="shared" si="62"/>
        <v>12.214920317927962</v>
      </c>
      <c r="AJ531" t="s">
        <v>3082</v>
      </c>
      <c r="AK531" s="8">
        <v>-4.771357374157212</v>
      </c>
    </row>
    <row r="532" spans="1:37" x14ac:dyDescent="0.55000000000000004">
      <c r="A532" t="s">
        <v>1323</v>
      </c>
      <c r="B532" t="s">
        <v>1285</v>
      </c>
      <c r="C532" t="s">
        <v>1324</v>
      </c>
      <c r="D532">
        <v>74283</v>
      </c>
      <c r="E532">
        <v>7885</v>
      </c>
      <c r="F532">
        <v>4187</v>
      </c>
      <c r="G532">
        <v>4178</v>
      </c>
      <c r="H532">
        <v>511</v>
      </c>
      <c r="I532">
        <v>2389760</v>
      </c>
      <c r="J532">
        <v>7</v>
      </c>
      <c r="K532">
        <v>190</v>
      </c>
      <c r="L532">
        <v>3204</v>
      </c>
      <c r="M532">
        <v>4</v>
      </c>
      <c r="N532">
        <v>177</v>
      </c>
      <c r="O532">
        <v>1554</v>
      </c>
      <c r="P532">
        <v>0</v>
      </c>
      <c r="Q532">
        <v>0</v>
      </c>
      <c r="R532">
        <v>0</v>
      </c>
      <c r="S532">
        <v>0</v>
      </c>
      <c r="T532">
        <v>2</v>
      </c>
      <c r="U532">
        <v>2528</v>
      </c>
      <c r="V532">
        <v>34718</v>
      </c>
      <c r="W532">
        <v>71</v>
      </c>
      <c r="X532">
        <v>6268</v>
      </c>
      <c r="Y532">
        <v>26963</v>
      </c>
      <c r="Z532">
        <v>4</v>
      </c>
      <c r="AA532" s="8">
        <f t="shared" si="56"/>
        <v>32.171021633482759</v>
      </c>
      <c r="AB532" s="8">
        <f t="shared" si="57"/>
        <v>19.745257452574524</v>
      </c>
      <c r="AC532" s="8">
        <f t="shared" si="60"/>
        <v>77.662883806670891</v>
      </c>
      <c r="AD532" s="8">
        <f t="shared" si="58"/>
        <v>1.2115827309074755E-2</v>
      </c>
      <c r="AE532">
        <v>511</v>
      </c>
      <c r="AG532" s="8">
        <f t="shared" si="61"/>
        <v>63.352848929095487</v>
      </c>
      <c r="AH532" s="9">
        <f t="shared" si="59"/>
        <v>-14.310034877575404</v>
      </c>
      <c r="AI532" s="8">
        <f t="shared" si="62"/>
        <v>14.310034877575404</v>
      </c>
      <c r="AJ532" t="s">
        <v>1893</v>
      </c>
      <c r="AK532" s="8">
        <v>-4.7679862502978096</v>
      </c>
    </row>
    <row r="533" spans="1:37" x14ac:dyDescent="0.55000000000000004">
      <c r="A533" t="s">
        <v>1325</v>
      </c>
      <c r="B533" t="s">
        <v>1285</v>
      </c>
      <c r="C533" t="s">
        <v>1326</v>
      </c>
      <c r="D533">
        <v>140899</v>
      </c>
      <c r="E533">
        <v>20025</v>
      </c>
      <c r="F533">
        <v>7102</v>
      </c>
      <c r="G533">
        <v>7210</v>
      </c>
      <c r="H533">
        <v>1819</v>
      </c>
      <c r="I533">
        <v>6831065</v>
      </c>
      <c r="J533">
        <v>12</v>
      </c>
      <c r="K533">
        <v>435</v>
      </c>
      <c r="L533">
        <v>8047</v>
      </c>
      <c r="M533">
        <v>6</v>
      </c>
      <c r="N533">
        <v>219</v>
      </c>
      <c r="O533">
        <v>3737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1637</v>
      </c>
      <c r="V533">
        <v>67408</v>
      </c>
      <c r="W533">
        <v>96</v>
      </c>
      <c r="X533">
        <v>13522</v>
      </c>
      <c r="Y533">
        <v>51343</v>
      </c>
      <c r="Z533">
        <v>5</v>
      </c>
      <c r="AA533" s="8">
        <f t="shared" si="56"/>
        <v>48.481997743064184</v>
      </c>
      <c r="AB533" s="8">
        <f t="shared" si="57"/>
        <v>20.458841463414632</v>
      </c>
      <c r="AC533" s="8">
        <f t="shared" si="60"/>
        <v>76.167517208639921</v>
      </c>
      <c r="AD533" s="8">
        <f t="shared" si="58"/>
        <v>-7.6650650465936596E-2</v>
      </c>
      <c r="AE533">
        <v>1819</v>
      </c>
      <c r="AG533" s="8">
        <f t="shared" si="61"/>
        <v>63.223992217829789</v>
      </c>
      <c r="AH533" s="9">
        <f t="shared" si="59"/>
        <v>-12.943524990810133</v>
      </c>
      <c r="AI533" s="8">
        <f t="shared" si="62"/>
        <v>12.943524990810133</v>
      </c>
      <c r="AJ533" t="s">
        <v>1271</v>
      </c>
      <c r="AK533" s="8">
        <v>-4.7537466322895199</v>
      </c>
    </row>
    <row r="534" spans="1:37" x14ac:dyDescent="0.55000000000000004">
      <c r="A534" t="s">
        <v>1327</v>
      </c>
      <c r="B534" t="s">
        <v>1285</v>
      </c>
      <c r="C534" t="s">
        <v>1328</v>
      </c>
      <c r="D534">
        <v>145651</v>
      </c>
      <c r="E534">
        <v>16610</v>
      </c>
      <c r="F534">
        <v>4297</v>
      </c>
      <c r="G534">
        <v>4599</v>
      </c>
      <c r="H534">
        <v>3795</v>
      </c>
      <c r="I534">
        <v>5505591</v>
      </c>
      <c r="J534">
        <v>16</v>
      </c>
      <c r="K534">
        <v>403</v>
      </c>
      <c r="L534">
        <v>6564</v>
      </c>
      <c r="M534">
        <v>12</v>
      </c>
      <c r="N534">
        <v>255</v>
      </c>
      <c r="O534">
        <v>3628</v>
      </c>
      <c r="P534">
        <v>0</v>
      </c>
      <c r="Q534">
        <v>0</v>
      </c>
      <c r="R534">
        <v>0</v>
      </c>
      <c r="S534">
        <v>0</v>
      </c>
      <c r="T534">
        <v>5</v>
      </c>
      <c r="U534">
        <v>3845</v>
      </c>
      <c r="V534">
        <v>66925</v>
      </c>
      <c r="W534">
        <v>720</v>
      </c>
      <c r="X534">
        <v>16467</v>
      </c>
      <c r="Y534">
        <v>48092</v>
      </c>
      <c r="Z534">
        <v>4</v>
      </c>
      <c r="AA534" s="8">
        <f t="shared" si="56"/>
        <v>37.799884655786776</v>
      </c>
      <c r="AB534" s="8">
        <f t="shared" si="57"/>
        <v>21.171945701357465</v>
      </c>
      <c r="AC534" s="8">
        <f t="shared" si="60"/>
        <v>71.859544265969362</v>
      </c>
      <c r="AD534" s="8">
        <f t="shared" si="58"/>
        <v>-0.20734495472053061</v>
      </c>
      <c r="AE534">
        <v>3795</v>
      </c>
      <c r="AG534" s="8">
        <f t="shared" si="61"/>
        <v>63.308380911219281</v>
      </c>
      <c r="AH534" s="9">
        <f t="shared" si="59"/>
        <v>-8.5511633547500807</v>
      </c>
      <c r="AI534" s="8">
        <f t="shared" si="62"/>
        <v>8.5511633547500807</v>
      </c>
      <c r="AJ534" t="s">
        <v>3540</v>
      </c>
      <c r="AK534" s="8">
        <v>-4.7479411080911973</v>
      </c>
    </row>
    <row r="535" spans="1:37" x14ac:dyDescent="0.55000000000000004">
      <c r="A535" t="s">
        <v>1329</v>
      </c>
      <c r="B535" t="s">
        <v>1285</v>
      </c>
      <c r="C535" t="s">
        <v>1330</v>
      </c>
      <c r="D535">
        <v>141083</v>
      </c>
      <c r="E535">
        <v>19106</v>
      </c>
      <c r="F535">
        <v>8033</v>
      </c>
      <c r="G535">
        <v>7268</v>
      </c>
      <c r="H535">
        <v>1805</v>
      </c>
      <c r="I535">
        <v>5455830</v>
      </c>
      <c r="J535">
        <v>10</v>
      </c>
      <c r="K535">
        <v>381</v>
      </c>
      <c r="L535">
        <v>7729</v>
      </c>
      <c r="M535">
        <v>5</v>
      </c>
      <c r="N535">
        <v>193</v>
      </c>
      <c r="O535">
        <v>3374</v>
      </c>
      <c r="P535">
        <v>0</v>
      </c>
      <c r="Q535">
        <v>0</v>
      </c>
      <c r="R535">
        <v>0</v>
      </c>
      <c r="S535">
        <v>0</v>
      </c>
      <c r="T535">
        <v>2</v>
      </c>
      <c r="U535">
        <v>2094</v>
      </c>
      <c r="V535">
        <v>66620</v>
      </c>
      <c r="W535">
        <v>382</v>
      </c>
      <c r="X535">
        <v>11939</v>
      </c>
      <c r="Y535">
        <v>52044</v>
      </c>
      <c r="Z535">
        <v>2</v>
      </c>
      <c r="AA535" s="8">
        <f t="shared" si="56"/>
        <v>38.671065968259818</v>
      </c>
      <c r="AB535" s="8">
        <f t="shared" si="57"/>
        <v>22.911458333333332</v>
      </c>
      <c r="AC535" s="8">
        <f t="shared" si="60"/>
        <v>78.120684479135392</v>
      </c>
      <c r="AD535" s="8">
        <f t="shared" si="58"/>
        <v>0.54223400409687916</v>
      </c>
      <c r="AE535">
        <v>1805</v>
      </c>
      <c r="AG535" s="8">
        <f t="shared" si="61"/>
        <v>63.301498578850747</v>
      </c>
      <c r="AH535" s="9">
        <f t="shared" si="59"/>
        <v>-14.819185900284644</v>
      </c>
      <c r="AI535" s="8">
        <f t="shared" si="62"/>
        <v>14.819185900284644</v>
      </c>
      <c r="AJ535" t="s">
        <v>2089</v>
      </c>
      <c r="AK535" s="8">
        <v>-4.7411582148643987</v>
      </c>
    </row>
    <row r="536" spans="1:37" x14ac:dyDescent="0.55000000000000004">
      <c r="A536" t="s">
        <v>1331</v>
      </c>
      <c r="B536" t="s">
        <v>1285</v>
      </c>
      <c r="C536" t="s">
        <v>1332</v>
      </c>
      <c r="D536">
        <v>75346</v>
      </c>
      <c r="E536">
        <v>9897</v>
      </c>
      <c r="F536">
        <v>3392</v>
      </c>
      <c r="G536">
        <v>3387</v>
      </c>
      <c r="H536">
        <v>905</v>
      </c>
      <c r="I536">
        <v>3134992</v>
      </c>
      <c r="J536">
        <v>8</v>
      </c>
      <c r="K536">
        <v>235</v>
      </c>
      <c r="L536">
        <v>4197</v>
      </c>
      <c r="M536">
        <v>5</v>
      </c>
      <c r="N536">
        <v>122</v>
      </c>
      <c r="O536">
        <v>1947</v>
      </c>
      <c r="P536">
        <v>0</v>
      </c>
      <c r="Q536">
        <v>0</v>
      </c>
      <c r="R536">
        <v>0</v>
      </c>
      <c r="S536">
        <v>0</v>
      </c>
      <c r="T536">
        <v>3</v>
      </c>
      <c r="U536">
        <v>2582</v>
      </c>
      <c r="V536">
        <v>34078</v>
      </c>
      <c r="W536">
        <v>174</v>
      </c>
      <c r="X536">
        <v>6509</v>
      </c>
      <c r="Y536">
        <v>26423</v>
      </c>
      <c r="Z536">
        <v>2</v>
      </c>
      <c r="AA536" s="8">
        <f t="shared" si="56"/>
        <v>41.607942027446711</v>
      </c>
      <c r="AB536" s="8">
        <f t="shared" si="57"/>
        <v>24.238888888888887</v>
      </c>
      <c r="AC536" s="8">
        <f t="shared" si="60"/>
        <v>77.536827278596164</v>
      </c>
      <c r="AD536" s="8">
        <f t="shared" si="58"/>
        <v>6.6360523451808994E-3</v>
      </c>
      <c r="AE536">
        <v>905</v>
      </c>
      <c r="AG536" s="8">
        <f t="shared" si="61"/>
        <v>63.278297257983169</v>
      </c>
      <c r="AH536" s="9">
        <f t="shared" si="59"/>
        <v>-14.258530020612994</v>
      </c>
      <c r="AI536" s="8">
        <f t="shared" si="62"/>
        <v>14.258530020612994</v>
      </c>
      <c r="AJ536" t="s">
        <v>1010</v>
      </c>
      <c r="AK536" s="8">
        <v>-4.7268059515242982</v>
      </c>
    </row>
    <row r="537" spans="1:37" x14ac:dyDescent="0.55000000000000004">
      <c r="A537" t="s">
        <v>1333</v>
      </c>
      <c r="B537" t="s">
        <v>1285</v>
      </c>
      <c r="C537" t="s">
        <v>1334</v>
      </c>
      <c r="D537">
        <v>83989</v>
      </c>
      <c r="E537">
        <v>11397</v>
      </c>
      <c r="F537">
        <v>6758</v>
      </c>
      <c r="G537">
        <v>6315</v>
      </c>
      <c r="H537">
        <v>1101</v>
      </c>
      <c r="I537">
        <v>3011094</v>
      </c>
      <c r="J537">
        <v>9</v>
      </c>
      <c r="K537">
        <v>255</v>
      </c>
      <c r="L537">
        <v>4378</v>
      </c>
      <c r="M537">
        <v>3</v>
      </c>
      <c r="N537">
        <v>108</v>
      </c>
      <c r="O537">
        <v>1848</v>
      </c>
      <c r="P537">
        <v>0</v>
      </c>
      <c r="Q537">
        <v>0</v>
      </c>
      <c r="R537">
        <v>0</v>
      </c>
      <c r="S537">
        <v>0</v>
      </c>
      <c r="T537">
        <v>2</v>
      </c>
      <c r="U537">
        <v>1358</v>
      </c>
      <c r="V537">
        <v>42037</v>
      </c>
      <c r="W537">
        <v>293</v>
      </c>
      <c r="X537">
        <v>6232</v>
      </c>
      <c r="Y537">
        <v>33942</v>
      </c>
      <c r="Z537">
        <v>2</v>
      </c>
      <c r="AA537" s="8">
        <f t="shared" si="56"/>
        <v>35.851051923466166</v>
      </c>
      <c r="AB537" s="8">
        <f t="shared" si="57"/>
        <v>20.778082191780822</v>
      </c>
      <c r="AC537" s="8">
        <f t="shared" si="60"/>
        <v>80.743154839783998</v>
      </c>
      <c r="AD537" s="8">
        <f t="shared" si="58"/>
        <v>0.52745002321732615</v>
      </c>
      <c r="AE537">
        <v>1101</v>
      </c>
      <c r="AG537" s="8">
        <f t="shared" si="61"/>
        <v>63.323776689804617</v>
      </c>
      <c r="AH537" s="9">
        <f t="shared" si="59"/>
        <v>-17.41937814997938</v>
      </c>
      <c r="AI537" s="8">
        <f t="shared" si="62"/>
        <v>17.41937814997938</v>
      </c>
      <c r="AJ537" t="s">
        <v>2248</v>
      </c>
      <c r="AK537" s="8">
        <v>-4.7247229429388753</v>
      </c>
    </row>
    <row r="538" spans="1:37" x14ac:dyDescent="0.55000000000000004">
      <c r="A538" t="s">
        <v>1335</v>
      </c>
      <c r="B538" t="s">
        <v>1285</v>
      </c>
      <c r="C538" t="s">
        <v>1336</v>
      </c>
      <c r="D538">
        <v>166017</v>
      </c>
      <c r="E538">
        <v>20924</v>
      </c>
      <c r="F538">
        <v>7136</v>
      </c>
      <c r="G538">
        <v>6432</v>
      </c>
      <c r="H538">
        <v>2170</v>
      </c>
      <c r="I538">
        <v>5112604</v>
      </c>
      <c r="J538">
        <v>17</v>
      </c>
      <c r="K538">
        <v>496</v>
      </c>
      <c r="L538">
        <v>8654</v>
      </c>
      <c r="M538">
        <v>8</v>
      </c>
      <c r="N538">
        <v>303</v>
      </c>
      <c r="O538">
        <v>4955</v>
      </c>
      <c r="P538">
        <v>0</v>
      </c>
      <c r="Q538">
        <v>0</v>
      </c>
      <c r="R538">
        <v>0</v>
      </c>
      <c r="S538">
        <v>0</v>
      </c>
      <c r="T538">
        <v>5</v>
      </c>
      <c r="U538">
        <v>4250</v>
      </c>
      <c r="V538">
        <v>73463</v>
      </c>
      <c r="W538">
        <v>701</v>
      </c>
      <c r="X538">
        <v>14905</v>
      </c>
      <c r="Y538">
        <v>55081</v>
      </c>
      <c r="Z538">
        <v>2</v>
      </c>
      <c r="AA538" s="8">
        <f t="shared" si="56"/>
        <v>30.795665504135119</v>
      </c>
      <c r="AB538" s="8">
        <f t="shared" si="57"/>
        <v>22.21268656716418</v>
      </c>
      <c r="AC538" s="8">
        <f t="shared" si="60"/>
        <v>74.97788002123518</v>
      </c>
      <c r="AD538" s="8">
        <f t="shared" si="58"/>
        <v>0.42405295843196783</v>
      </c>
      <c r="AE538">
        <v>2170</v>
      </c>
      <c r="AG538" s="8">
        <f t="shared" si="61"/>
        <v>63.363714242517332</v>
      </c>
      <c r="AH538" s="9">
        <f t="shared" si="59"/>
        <v>-11.614165778717847</v>
      </c>
      <c r="AI538" s="8">
        <f t="shared" si="62"/>
        <v>11.614165778717847</v>
      </c>
      <c r="AJ538" t="s">
        <v>2697</v>
      </c>
      <c r="AK538" s="8">
        <v>-4.7038997362467114</v>
      </c>
    </row>
    <row r="539" spans="1:37" x14ac:dyDescent="0.55000000000000004">
      <c r="A539" t="s">
        <v>1337</v>
      </c>
      <c r="B539" t="s">
        <v>1285</v>
      </c>
      <c r="C539" t="s">
        <v>1338</v>
      </c>
      <c r="D539">
        <v>74748</v>
      </c>
      <c r="E539">
        <v>8611</v>
      </c>
      <c r="F539">
        <v>2637</v>
      </c>
      <c r="G539">
        <v>2404</v>
      </c>
      <c r="H539">
        <v>2471</v>
      </c>
      <c r="I539">
        <v>2602364</v>
      </c>
      <c r="J539">
        <v>7</v>
      </c>
      <c r="K539">
        <v>189</v>
      </c>
      <c r="L539">
        <v>3533</v>
      </c>
      <c r="M539">
        <v>4</v>
      </c>
      <c r="N539">
        <v>115</v>
      </c>
      <c r="O539">
        <v>1711</v>
      </c>
      <c r="P539">
        <v>0</v>
      </c>
      <c r="Q539">
        <v>0</v>
      </c>
      <c r="R539">
        <v>0</v>
      </c>
      <c r="S539">
        <v>0</v>
      </c>
      <c r="T539">
        <v>2</v>
      </c>
      <c r="U539">
        <v>1234</v>
      </c>
      <c r="V539">
        <v>35996</v>
      </c>
      <c r="W539">
        <v>457</v>
      </c>
      <c r="X539">
        <v>7659</v>
      </c>
      <c r="Y539">
        <v>27126</v>
      </c>
      <c r="Z539">
        <v>4</v>
      </c>
      <c r="AA539" s="8">
        <f t="shared" si="56"/>
        <v>34.815165623160489</v>
      </c>
      <c r="AB539" s="8">
        <f t="shared" si="57"/>
        <v>21.169934640522875</v>
      </c>
      <c r="AC539" s="8">
        <f t="shared" si="60"/>
        <v>75.358373152572511</v>
      </c>
      <c r="AD539" s="8">
        <f t="shared" si="58"/>
        <v>0.31171402579333229</v>
      </c>
      <c r="AE539">
        <v>2471</v>
      </c>
      <c r="AG539" s="8">
        <f t="shared" si="61"/>
        <v>63.331960191577032</v>
      </c>
      <c r="AH539" s="9">
        <f t="shared" si="59"/>
        <v>-12.026412960995479</v>
      </c>
      <c r="AI539" s="8">
        <f t="shared" si="62"/>
        <v>12.026412960995479</v>
      </c>
      <c r="AJ539" t="s">
        <v>3404</v>
      </c>
      <c r="AK539" s="8">
        <v>-4.679973611145833</v>
      </c>
    </row>
    <row r="540" spans="1:37" x14ac:dyDescent="0.55000000000000004">
      <c r="A540" t="s">
        <v>1339</v>
      </c>
      <c r="B540" t="s">
        <v>1285</v>
      </c>
      <c r="C540" t="s">
        <v>1340</v>
      </c>
      <c r="D540">
        <v>150582</v>
      </c>
      <c r="E540">
        <v>16537</v>
      </c>
      <c r="F540">
        <v>5144</v>
      </c>
      <c r="G540">
        <v>4439</v>
      </c>
      <c r="H540">
        <v>8229</v>
      </c>
      <c r="I540">
        <v>9628580</v>
      </c>
      <c r="J540">
        <v>22</v>
      </c>
      <c r="K540">
        <v>471</v>
      </c>
      <c r="L540">
        <v>6699</v>
      </c>
      <c r="M540">
        <v>10</v>
      </c>
      <c r="N540">
        <v>254</v>
      </c>
      <c r="O540">
        <v>3480</v>
      </c>
      <c r="P540">
        <v>0</v>
      </c>
      <c r="Q540">
        <v>0</v>
      </c>
      <c r="R540">
        <v>0</v>
      </c>
      <c r="S540">
        <v>0</v>
      </c>
      <c r="T540">
        <v>5</v>
      </c>
      <c r="U540">
        <v>3698</v>
      </c>
      <c r="V540">
        <v>70517</v>
      </c>
      <c r="W540">
        <v>1545</v>
      </c>
      <c r="X540">
        <v>16926</v>
      </c>
      <c r="Y540">
        <v>49059</v>
      </c>
      <c r="Z540">
        <v>5</v>
      </c>
      <c r="AA540" s="8">
        <f t="shared" si="56"/>
        <v>63.942436679018741</v>
      </c>
      <c r="AB540" s="8">
        <f t="shared" si="57"/>
        <v>19.009589041095889</v>
      </c>
      <c r="AC540" s="8">
        <f t="shared" si="60"/>
        <v>69.570458187387445</v>
      </c>
      <c r="AD540" s="8">
        <f t="shared" si="58"/>
        <v>0.46818344822090291</v>
      </c>
      <c r="AE540">
        <v>8229</v>
      </c>
      <c r="AG540" s="8">
        <f t="shared" si="61"/>
        <v>63.101854750235752</v>
      </c>
      <c r="AH540" s="9">
        <f t="shared" si="59"/>
        <v>-6.4686034371516925</v>
      </c>
      <c r="AI540" s="8">
        <f t="shared" si="62"/>
        <v>6.4686034371516925</v>
      </c>
      <c r="AJ540" t="s">
        <v>1256</v>
      </c>
      <c r="AK540" s="8">
        <v>-4.6587643865137878</v>
      </c>
    </row>
    <row r="541" spans="1:37" x14ac:dyDescent="0.55000000000000004">
      <c r="A541" t="s">
        <v>1341</v>
      </c>
      <c r="B541" t="s">
        <v>1285</v>
      </c>
      <c r="C541" t="s">
        <v>1342</v>
      </c>
      <c r="D541">
        <v>65201</v>
      </c>
      <c r="E541">
        <v>6593</v>
      </c>
      <c r="F541">
        <v>2208</v>
      </c>
      <c r="G541">
        <v>2040</v>
      </c>
      <c r="H541">
        <v>1933</v>
      </c>
      <c r="I541">
        <v>2487781</v>
      </c>
      <c r="J541">
        <v>7</v>
      </c>
      <c r="K541">
        <v>177</v>
      </c>
      <c r="L541">
        <v>2601</v>
      </c>
      <c r="M541">
        <v>4</v>
      </c>
      <c r="N541">
        <v>108</v>
      </c>
      <c r="O541">
        <v>1386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408</v>
      </c>
      <c r="V541">
        <v>30434</v>
      </c>
      <c r="W541">
        <v>461</v>
      </c>
      <c r="X541">
        <v>6733</v>
      </c>
      <c r="Y541">
        <v>22182</v>
      </c>
      <c r="Z541">
        <v>2</v>
      </c>
      <c r="AA541" s="8">
        <f t="shared" si="56"/>
        <v>38.155565098694808</v>
      </c>
      <c r="AB541" s="8">
        <f t="shared" si="57"/>
        <v>15.367132867132867</v>
      </c>
      <c r="AC541" s="8">
        <f t="shared" si="60"/>
        <v>72.885588486561076</v>
      </c>
      <c r="AD541" s="8">
        <f t="shared" si="58"/>
        <v>0.25766475974294872</v>
      </c>
      <c r="AE541">
        <v>1933</v>
      </c>
      <c r="AG541" s="8">
        <f t="shared" si="61"/>
        <v>63.305571035720313</v>
      </c>
      <c r="AH541" s="9">
        <f t="shared" si="59"/>
        <v>-9.5800174508407636</v>
      </c>
      <c r="AI541" s="8">
        <f t="shared" si="62"/>
        <v>9.5800174508407636</v>
      </c>
      <c r="AJ541" t="s">
        <v>782</v>
      </c>
      <c r="AK541" s="8">
        <v>-4.6519548587853166</v>
      </c>
    </row>
    <row r="542" spans="1:37" x14ac:dyDescent="0.55000000000000004">
      <c r="A542" t="s">
        <v>1343</v>
      </c>
      <c r="B542" t="s">
        <v>1285</v>
      </c>
      <c r="C542" t="s">
        <v>1344</v>
      </c>
      <c r="D542">
        <v>93363</v>
      </c>
      <c r="E542">
        <v>11335</v>
      </c>
      <c r="F542">
        <v>4484</v>
      </c>
      <c r="G542">
        <v>4001</v>
      </c>
      <c r="H542">
        <v>1802</v>
      </c>
      <c r="I542">
        <v>3460303</v>
      </c>
      <c r="J542">
        <v>10</v>
      </c>
      <c r="K542">
        <v>264</v>
      </c>
      <c r="L542">
        <v>4208</v>
      </c>
      <c r="M542">
        <v>5</v>
      </c>
      <c r="N542">
        <v>141</v>
      </c>
      <c r="O542">
        <v>2116</v>
      </c>
      <c r="P542">
        <v>0</v>
      </c>
      <c r="Q542">
        <v>0</v>
      </c>
      <c r="R542">
        <v>0</v>
      </c>
      <c r="S542">
        <v>0</v>
      </c>
      <c r="T542">
        <v>2</v>
      </c>
      <c r="U542">
        <v>1050</v>
      </c>
      <c r="V542">
        <v>44451</v>
      </c>
      <c r="W542">
        <v>359</v>
      </c>
      <c r="X542">
        <v>12802</v>
      </c>
      <c r="Y542">
        <v>29348</v>
      </c>
      <c r="Z542">
        <v>2</v>
      </c>
      <c r="AA542" s="8">
        <f t="shared" si="56"/>
        <v>37.062894294313594</v>
      </c>
      <c r="AB542" s="8">
        <f t="shared" si="57"/>
        <v>18.117936117936118</v>
      </c>
      <c r="AC542" s="8">
        <f t="shared" si="60"/>
        <v>66.023261568918585</v>
      </c>
      <c r="AD542" s="8">
        <f t="shared" si="58"/>
        <v>0.51733556119661961</v>
      </c>
      <c r="AE542">
        <v>1802</v>
      </c>
      <c r="AG542" s="8">
        <f t="shared" si="61"/>
        <v>63.314203135074919</v>
      </c>
      <c r="AH542" s="9">
        <f t="shared" si="59"/>
        <v>-2.7090584338436656</v>
      </c>
      <c r="AI542" s="8">
        <f t="shared" si="62"/>
        <v>2.7090584338436656</v>
      </c>
      <c r="AJ542" t="s">
        <v>1354</v>
      </c>
      <c r="AK542" s="8">
        <v>-4.6395506571834559</v>
      </c>
    </row>
    <row r="543" spans="1:37" x14ac:dyDescent="0.55000000000000004">
      <c r="A543" t="s">
        <v>1345</v>
      </c>
      <c r="B543" t="s">
        <v>1285</v>
      </c>
      <c r="C543" t="s">
        <v>1346</v>
      </c>
      <c r="D543">
        <v>111859</v>
      </c>
      <c r="E543">
        <v>13657</v>
      </c>
      <c r="F543">
        <v>5526</v>
      </c>
      <c r="G543">
        <v>5100</v>
      </c>
      <c r="H543">
        <v>1963</v>
      </c>
      <c r="I543">
        <v>4119920</v>
      </c>
      <c r="J543">
        <v>11</v>
      </c>
      <c r="K543">
        <v>324</v>
      </c>
      <c r="L543">
        <v>5730</v>
      </c>
      <c r="M543">
        <v>6</v>
      </c>
      <c r="N543">
        <v>173</v>
      </c>
      <c r="O543">
        <v>2649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587</v>
      </c>
      <c r="V543">
        <v>50783</v>
      </c>
      <c r="W543">
        <v>683</v>
      </c>
      <c r="X543">
        <v>9971</v>
      </c>
      <c r="Y543">
        <v>38227</v>
      </c>
      <c r="Z543">
        <v>3</v>
      </c>
      <c r="AA543" s="8">
        <f t="shared" si="56"/>
        <v>36.831368061577521</v>
      </c>
      <c r="AB543" s="8">
        <f t="shared" si="57"/>
        <v>18.004016064257026</v>
      </c>
      <c r="AC543" s="8">
        <f t="shared" si="60"/>
        <v>75.275190516511429</v>
      </c>
      <c r="AD543" s="8">
        <f t="shared" si="58"/>
        <v>0.38083658891997962</v>
      </c>
      <c r="AE543">
        <v>1963</v>
      </c>
      <c r="AG543" s="8">
        <f t="shared" si="61"/>
        <v>63.316032192313536</v>
      </c>
      <c r="AH543" s="9">
        <f t="shared" si="59"/>
        <v>-11.959158324197894</v>
      </c>
      <c r="AI543" s="8">
        <f t="shared" si="62"/>
        <v>11.959158324197894</v>
      </c>
      <c r="AJ543" t="s">
        <v>1409</v>
      </c>
      <c r="AK543" s="8">
        <v>-4.6371218668361109</v>
      </c>
    </row>
    <row r="544" spans="1:37" x14ac:dyDescent="0.55000000000000004">
      <c r="A544" t="s">
        <v>1347</v>
      </c>
      <c r="B544" t="s">
        <v>1285</v>
      </c>
      <c r="C544" t="s">
        <v>1348</v>
      </c>
      <c r="D544">
        <v>142145</v>
      </c>
      <c r="E544">
        <v>18162</v>
      </c>
      <c r="F544">
        <v>4552</v>
      </c>
      <c r="G544">
        <v>4937</v>
      </c>
      <c r="H544">
        <v>3013</v>
      </c>
      <c r="I544">
        <v>5036134</v>
      </c>
      <c r="J544">
        <v>19</v>
      </c>
      <c r="K544">
        <v>453</v>
      </c>
      <c r="L544">
        <v>7398</v>
      </c>
      <c r="M544">
        <v>8</v>
      </c>
      <c r="N544">
        <v>233</v>
      </c>
      <c r="O544">
        <v>3341</v>
      </c>
      <c r="P544">
        <v>0</v>
      </c>
      <c r="Q544">
        <v>0</v>
      </c>
      <c r="R544">
        <v>0</v>
      </c>
      <c r="S544">
        <v>0</v>
      </c>
      <c r="T544">
        <v>3</v>
      </c>
      <c r="U544">
        <v>1643</v>
      </c>
      <c r="V544">
        <v>66290</v>
      </c>
      <c r="W544">
        <v>645</v>
      </c>
      <c r="X544">
        <v>15661</v>
      </c>
      <c r="Y544">
        <v>47149</v>
      </c>
      <c r="Z544">
        <v>3</v>
      </c>
      <c r="AA544" s="8">
        <f t="shared" si="56"/>
        <v>35.429554328326709</v>
      </c>
      <c r="AB544" s="8">
        <f t="shared" si="57"/>
        <v>17.970972423802614</v>
      </c>
      <c r="AC544" s="8">
        <f t="shared" si="60"/>
        <v>71.125358274249507</v>
      </c>
      <c r="AD544" s="8">
        <f t="shared" si="58"/>
        <v>-0.27085018818811779</v>
      </c>
      <c r="AE544">
        <v>3013</v>
      </c>
      <c r="AG544" s="8">
        <f t="shared" si="61"/>
        <v>63.327106520806218</v>
      </c>
      <c r="AH544" s="9">
        <f t="shared" si="59"/>
        <v>-7.7982517534432887</v>
      </c>
      <c r="AI544" s="8">
        <f t="shared" si="62"/>
        <v>7.7982517534432887</v>
      </c>
      <c r="AJ544" t="s">
        <v>3552</v>
      </c>
      <c r="AK544" s="8">
        <v>-4.6272148005034381</v>
      </c>
    </row>
    <row r="545" spans="1:37" x14ac:dyDescent="0.55000000000000004">
      <c r="A545" t="s">
        <v>1349</v>
      </c>
      <c r="B545" t="s">
        <v>1285</v>
      </c>
      <c r="C545" t="s">
        <v>1350</v>
      </c>
      <c r="D545">
        <v>61499</v>
      </c>
      <c r="E545">
        <v>6739</v>
      </c>
      <c r="F545">
        <v>2455</v>
      </c>
      <c r="G545">
        <v>2061</v>
      </c>
      <c r="H545">
        <v>2623</v>
      </c>
      <c r="I545">
        <v>2220712</v>
      </c>
      <c r="J545">
        <v>8</v>
      </c>
      <c r="K545">
        <v>174</v>
      </c>
      <c r="L545">
        <v>2639</v>
      </c>
      <c r="M545">
        <v>5</v>
      </c>
      <c r="N545">
        <v>114</v>
      </c>
      <c r="O545">
        <v>1418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348</v>
      </c>
      <c r="V545">
        <v>28014</v>
      </c>
      <c r="W545">
        <v>580</v>
      </c>
      <c r="X545">
        <v>6161</v>
      </c>
      <c r="Y545">
        <v>20570</v>
      </c>
      <c r="Z545">
        <v>1</v>
      </c>
      <c r="AA545" s="8">
        <f t="shared" si="56"/>
        <v>36.109725361387987</v>
      </c>
      <c r="AB545" s="8">
        <f t="shared" si="57"/>
        <v>15.242214532871973</v>
      </c>
      <c r="AC545" s="8">
        <f t="shared" si="60"/>
        <v>73.427571928321555</v>
      </c>
      <c r="AD545" s="8">
        <f t="shared" si="58"/>
        <v>0.64066082375323175</v>
      </c>
      <c r="AE545">
        <v>2623</v>
      </c>
      <c r="AG545" s="8">
        <f t="shared" si="61"/>
        <v>63.321733169645036</v>
      </c>
      <c r="AH545" s="9">
        <f t="shared" si="59"/>
        <v>-10.105838758676519</v>
      </c>
      <c r="AI545" s="8">
        <f t="shared" si="62"/>
        <v>10.105838758676519</v>
      </c>
      <c r="AJ545" t="s">
        <v>1806</v>
      </c>
      <c r="AK545" s="8">
        <v>-4.6247963377337058</v>
      </c>
    </row>
    <row r="546" spans="1:37" x14ac:dyDescent="0.55000000000000004">
      <c r="A546" t="s">
        <v>1351</v>
      </c>
      <c r="B546" t="s">
        <v>1285</v>
      </c>
      <c r="C546" t="s">
        <v>1352</v>
      </c>
      <c r="D546">
        <v>100275</v>
      </c>
      <c r="E546">
        <v>11428</v>
      </c>
      <c r="F546">
        <v>3585</v>
      </c>
      <c r="G546">
        <v>3402</v>
      </c>
      <c r="H546">
        <v>4035</v>
      </c>
      <c r="I546">
        <v>3192764</v>
      </c>
      <c r="J546">
        <v>12</v>
      </c>
      <c r="K546">
        <v>328</v>
      </c>
      <c r="L546">
        <v>4711</v>
      </c>
      <c r="M546">
        <v>7</v>
      </c>
      <c r="N546">
        <v>182</v>
      </c>
      <c r="O546">
        <v>2594</v>
      </c>
      <c r="P546">
        <v>0</v>
      </c>
      <c r="Q546">
        <v>0</v>
      </c>
      <c r="R546">
        <v>0</v>
      </c>
      <c r="S546">
        <v>0</v>
      </c>
      <c r="T546">
        <v>4</v>
      </c>
      <c r="U546">
        <v>3336</v>
      </c>
      <c r="V546">
        <v>43321</v>
      </c>
      <c r="W546">
        <v>530</v>
      </c>
      <c r="X546">
        <v>11198</v>
      </c>
      <c r="Y546">
        <v>30699</v>
      </c>
      <c r="Z546">
        <v>3</v>
      </c>
      <c r="AA546" s="8">
        <f t="shared" si="56"/>
        <v>31.84007978060334</v>
      </c>
      <c r="AB546" s="8">
        <f t="shared" si="57"/>
        <v>20.702334630350194</v>
      </c>
      <c r="AC546" s="8">
        <f t="shared" si="60"/>
        <v>70.864015142771407</v>
      </c>
      <c r="AD546" s="8">
        <f t="shared" si="58"/>
        <v>0.18249813014210919</v>
      </c>
      <c r="AE546">
        <v>4035</v>
      </c>
      <c r="AG546" s="8">
        <f t="shared" si="61"/>
        <v>63.355463369733236</v>
      </c>
      <c r="AH546" s="9">
        <f t="shared" si="59"/>
        <v>-7.508551773038171</v>
      </c>
      <c r="AI546" s="8">
        <f t="shared" si="62"/>
        <v>7.508551773038171</v>
      </c>
      <c r="AJ546" t="s">
        <v>1828</v>
      </c>
      <c r="AK546" s="8">
        <v>-4.6187169464914817</v>
      </c>
    </row>
    <row r="547" spans="1:37" x14ac:dyDescent="0.55000000000000004">
      <c r="A547" t="s">
        <v>1353</v>
      </c>
      <c r="B547" t="s">
        <v>1285</v>
      </c>
      <c r="C547" t="s">
        <v>1354</v>
      </c>
      <c r="D547">
        <v>50066</v>
      </c>
      <c r="E547">
        <v>4917</v>
      </c>
      <c r="F547">
        <v>1435</v>
      </c>
      <c r="G547">
        <v>1352</v>
      </c>
      <c r="H547">
        <v>3392</v>
      </c>
      <c r="I547">
        <v>1685490</v>
      </c>
      <c r="J547">
        <v>9</v>
      </c>
      <c r="K547">
        <v>174</v>
      </c>
      <c r="L547">
        <v>1986</v>
      </c>
      <c r="M547">
        <v>3</v>
      </c>
      <c r="N547">
        <v>82</v>
      </c>
      <c r="O547">
        <v>1179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473</v>
      </c>
      <c r="V547">
        <v>23086</v>
      </c>
      <c r="W547">
        <v>499</v>
      </c>
      <c r="X547">
        <v>6075</v>
      </c>
      <c r="Y547">
        <v>15694</v>
      </c>
      <c r="Z547">
        <v>2</v>
      </c>
      <c r="AA547" s="8">
        <f t="shared" si="56"/>
        <v>33.665361722526264</v>
      </c>
      <c r="AB547" s="8">
        <f t="shared" si="57"/>
        <v>14.155642023346303</v>
      </c>
      <c r="AC547" s="8">
        <f t="shared" si="60"/>
        <v>67.9805942995755</v>
      </c>
      <c r="AD547" s="8">
        <f t="shared" si="58"/>
        <v>0.16578116885710861</v>
      </c>
      <c r="AE547">
        <v>3392</v>
      </c>
      <c r="AG547" s="8">
        <f t="shared" si="61"/>
        <v>63.341043642392044</v>
      </c>
      <c r="AH547" s="9">
        <f t="shared" si="59"/>
        <v>-4.6395506571834559</v>
      </c>
      <c r="AI547" s="8">
        <f t="shared" si="62"/>
        <v>4.6395506571834559</v>
      </c>
      <c r="AJ547" t="s">
        <v>3312</v>
      </c>
      <c r="AK547" s="8">
        <v>-4.5744260898793883</v>
      </c>
    </row>
    <row r="548" spans="1:37" x14ac:dyDescent="0.55000000000000004">
      <c r="A548" t="s">
        <v>1355</v>
      </c>
      <c r="B548" t="s">
        <v>1285</v>
      </c>
      <c r="C548" t="s">
        <v>1356</v>
      </c>
      <c r="D548">
        <v>70117</v>
      </c>
      <c r="E548">
        <v>7872</v>
      </c>
      <c r="F548">
        <v>3051</v>
      </c>
      <c r="G548">
        <v>2860</v>
      </c>
      <c r="H548">
        <v>1694</v>
      </c>
      <c r="I548">
        <v>2852867</v>
      </c>
      <c r="J548">
        <v>8</v>
      </c>
      <c r="K548">
        <v>203</v>
      </c>
      <c r="L548">
        <v>3026</v>
      </c>
      <c r="M548">
        <v>5</v>
      </c>
      <c r="N548">
        <v>126</v>
      </c>
      <c r="O548">
        <v>1632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550</v>
      </c>
      <c r="V548">
        <v>31209</v>
      </c>
      <c r="W548">
        <v>314</v>
      </c>
      <c r="X548">
        <v>7331</v>
      </c>
      <c r="Y548">
        <v>22626</v>
      </c>
      <c r="Z548">
        <v>7</v>
      </c>
      <c r="AA548" s="8">
        <f t="shared" si="56"/>
        <v>40.687237046650601</v>
      </c>
      <c r="AB548" s="8">
        <f t="shared" si="57"/>
        <v>15.781818181818181</v>
      </c>
      <c r="AC548" s="8">
        <f t="shared" si="60"/>
        <v>72.498317792944349</v>
      </c>
      <c r="AD548" s="8">
        <f t="shared" si="58"/>
        <v>0.27240184263445388</v>
      </c>
      <c r="AE548">
        <v>1694</v>
      </c>
      <c r="AG548" s="8">
        <f t="shared" si="61"/>
        <v>63.285570827331462</v>
      </c>
      <c r="AH548" s="9">
        <f t="shared" si="59"/>
        <v>-9.2127469656128866</v>
      </c>
      <c r="AI548" s="8">
        <f t="shared" si="62"/>
        <v>9.2127469656128866</v>
      </c>
      <c r="AJ548" t="s">
        <v>1907</v>
      </c>
      <c r="AK548" s="8">
        <v>-4.5648188580455908</v>
      </c>
    </row>
    <row r="549" spans="1:37" x14ac:dyDescent="0.55000000000000004">
      <c r="A549" t="s">
        <v>1357</v>
      </c>
      <c r="B549" t="s">
        <v>1285</v>
      </c>
      <c r="C549" t="s">
        <v>1358</v>
      </c>
      <c r="D549">
        <v>54571</v>
      </c>
      <c r="E549">
        <v>6286</v>
      </c>
      <c r="F549">
        <v>1573</v>
      </c>
      <c r="G549">
        <v>1508</v>
      </c>
      <c r="H549">
        <v>3620</v>
      </c>
      <c r="I549">
        <v>2084625</v>
      </c>
      <c r="J549">
        <v>5</v>
      </c>
      <c r="K549">
        <v>147</v>
      </c>
      <c r="L549">
        <v>2246</v>
      </c>
      <c r="M549">
        <v>5</v>
      </c>
      <c r="N549">
        <v>112</v>
      </c>
      <c r="O549">
        <v>1362</v>
      </c>
      <c r="P549">
        <v>1</v>
      </c>
      <c r="Q549">
        <v>28</v>
      </c>
      <c r="R549">
        <v>198</v>
      </c>
      <c r="S549">
        <v>113</v>
      </c>
      <c r="T549">
        <v>1</v>
      </c>
      <c r="U549">
        <v>428</v>
      </c>
      <c r="V549">
        <v>25293</v>
      </c>
      <c r="W549">
        <v>609</v>
      </c>
      <c r="X549">
        <v>7162</v>
      </c>
      <c r="Y549">
        <v>16864</v>
      </c>
      <c r="Z549">
        <v>1</v>
      </c>
      <c r="AA549" s="8">
        <f t="shared" si="56"/>
        <v>38.200234556815893</v>
      </c>
      <c r="AB549" s="8">
        <f t="shared" si="57"/>
        <v>14.701388888888889</v>
      </c>
      <c r="AC549" s="8">
        <f t="shared" si="60"/>
        <v>66.674573992804326</v>
      </c>
      <c r="AD549" s="8">
        <f t="shared" si="58"/>
        <v>0.11911088306976234</v>
      </c>
      <c r="AE549">
        <v>3620</v>
      </c>
      <c r="AG549" s="8">
        <f t="shared" si="61"/>
        <v>63.305218147001156</v>
      </c>
      <c r="AH549" s="9">
        <f t="shared" si="59"/>
        <v>-3.3693558458031703</v>
      </c>
      <c r="AI549" s="8">
        <f t="shared" si="62"/>
        <v>3.3693558458031703</v>
      </c>
      <c r="AJ549" t="s">
        <v>1152</v>
      </c>
      <c r="AK549" s="8">
        <v>-4.5154207799520236</v>
      </c>
    </row>
    <row r="550" spans="1:37" x14ac:dyDescent="0.55000000000000004">
      <c r="A550" t="s">
        <v>1359</v>
      </c>
      <c r="B550" t="s">
        <v>1285</v>
      </c>
      <c r="C550" t="s">
        <v>1360</v>
      </c>
      <c r="D550">
        <v>71979</v>
      </c>
      <c r="E550">
        <v>10383</v>
      </c>
      <c r="F550">
        <v>2128</v>
      </c>
      <c r="G550">
        <v>2359</v>
      </c>
      <c r="H550">
        <v>3162</v>
      </c>
      <c r="I550">
        <v>2407735</v>
      </c>
      <c r="J550">
        <v>8</v>
      </c>
      <c r="K550">
        <v>241</v>
      </c>
      <c r="L550">
        <v>4114</v>
      </c>
      <c r="M550">
        <v>4</v>
      </c>
      <c r="N550">
        <v>134</v>
      </c>
      <c r="O550">
        <v>2156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600</v>
      </c>
      <c r="V550">
        <v>33999</v>
      </c>
      <c r="W550">
        <v>467</v>
      </c>
      <c r="X550">
        <v>7892</v>
      </c>
      <c r="Y550">
        <v>24367</v>
      </c>
      <c r="Z550">
        <v>4</v>
      </c>
      <c r="AA550" s="8">
        <f t="shared" si="56"/>
        <v>33.450520290640327</v>
      </c>
      <c r="AB550" s="8">
        <f t="shared" si="57"/>
        <v>18.271276595744681</v>
      </c>
      <c r="AC550" s="8">
        <f t="shared" si="60"/>
        <v>71.669754992793912</v>
      </c>
      <c r="AD550" s="8">
        <f t="shared" si="58"/>
        <v>-0.3209269370232985</v>
      </c>
      <c r="AE550">
        <v>3162</v>
      </c>
      <c r="AG550" s="8">
        <f t="shared" si="61"/>
        <v>63.34274088970394</v>
      </c>
      <c r="AH550" s="9">
        <f t="shared" si="59"/>
        <v>-8.3270141030899723</v>
      </c>
      <c r="AI550" s="8">
        <f t="shared" si="62"/>
        <v>8.3270141030899723</v>
      </c>
      <c r="AJ550" t="s">
        <v>3450</v>
      </c>
      <c r="AK550" s="8">
        <v>-4.5058634137977336</v>
      </c>
    </row>
    <row r="551" spans="1:37" x14ac:dyDescent="0.55000000000000004">
      <c r="A551" t="s">
        <v>1361</v>
      </c>
      <c r="B551" t="s">
        <v>1285</v>
      </c>
      <c r="C551" t="s">
        <v>1362</v>
      </c>
      <c r="D551">
        <v>113597</v>
      </c>
      <c r="E551">
        <v>14377</v>
      </c>
      <c r="F551">
        <v>4991</v>
      </c>
      <c r="G551">
        <v>4379</v>
      </c>
      <c r="H551">
        <v>1432</v>
      </c>
      <c r="I551">
        <v>7903936</v>
      </c>
      <c r="J551">
        <v>13</v>
      </c>
      <c r="K551">
        <v>343</v>
      </c>
      <c r="L551">
        <v>6084</v>
      </c>
      <c r="M551">
        <v>6</v>
      </c>
      <c r="N551">
        <v>174</v>
      </c>
      <c r="O551">
        <v>2890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559</v>
      </c>
      <c r="V551">
        <v>50530</v>
      </c>
      <c r="W551">
        <v>455</v>
      </c>
      <c r="X551">
        <v>10688</v>
      </c>
      <c r="Y551">
        <v>37585</v>
      </c>
      <c r="Z551">
        <v>2</v>
      </c>
      <c r="AA551" s="8">
        <f t="shared" si="56"/>
        <v>69.578738875146357</v>
      </c>
      <c r="AB551" s="8">
        <f t="shared" si="57"/>
        <v>18.403474903474905</v>
      </c>
      <c r="AC551" s="8">
        <f t="shared" si="60"/>
        <v>74.381555511577275</v>
      </c>
      <c r="AD551" s="8">
        <f t="shared" si="58"/>
        <v>0.53874662182980182</v>
      </c>
      <c r="AE551">
        <v>1432</v>
      </c>
      <c r="AG551" s="8">
        <f t="shared" si="61"/>
        <v>63.05732796288634</v>
      </c>
      <c r="AH551" s="9">
        <f t="shared" si="59"/>
        <v>-11.324227548690935</v>
      </c>
      <c r="AI551" s="8">
        <f t="shared" si="62"/>
        <v>11.324227548690935</v>
      </c>
      <c r="AJ551" t="s">
        <v>2209</v>
      </c>
      <c r="AK551" s="8">
        <v>-4.5042000066594525</v>
      </c>
    </row>
    <row r="552" spans="1:37" x14ac:dyDescent="0.55000000000000004">
      <c r="A552" t="s">
        <v>1363</v>
      </c>
      <c r="B552" t="s">
        <v>1285</v>
      </c>
      <c r="C552" t="s">
        <v>1364</v>
      </c>
      <c r="D552">
        <v>52214</v>
      </c>
      <c r="E552">
        <v>6495</v>
      </c>
      <c r="F552">
        <v>1969</v>
      </c>
      <c r="G552">
        <v>1853</v>
      </c>
      <c r="H552">
        <v>2469</v>
      </c>
      <c r="I552">
        <v>1290273</v>
      </c>
      <c r="J552">
        <v>6</v>
      </c>
      <c r="K552">
        <v>167</v>
      </c>
      <c r="L552">
        <v>2679</v>
      </c>
      <c r="M552">
        <v>4</v>
      </c>
      <c r="N552">
        <v>90</v>
      </c>
      <c r="O552">
        <v>1254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400</v>
      </c>
      <c r="V552">
        <v>25604</v>
      </c>
      <c r="W552">
        <v>481</v>
      </c>
      <c r="X552">
        <v>5493</v>
      </c>
      <c r="Y552">
        <v>18818</v>
      </c>
      <c r="Z552">
        <v>1</v>
      </c>
      <c r="AA552" s="8">
        <f t="shared" si="56"/>
        <v>24.711246025970045</v>
      </c>
      <c r="AB552" s="8">
        <f t="shared" si="57"/>
        <v>16.794573643410853</v>
      </c>
      <c r="AC552" s="8">
        <f t="shared" si="60"/>
        <v>73.496328698640838</v>
      </c>
      <c r="AD552" s="8">
        <f t="shared" si="58"/>
        <v>0.22216263837285022</v>
      </c>
      <c r="AE552">
        <v>2469</v>
      </c>
      <c r="AG552" s="8">
        <f t="shared" si="61"/>
        <v>63.411781156394838</v>
      </c>
      <c r="AH552" s="9">
        <f t="shared" si="59"/>
        <v>-10.084547542246</v>
      </c>
      <c r="AI552" s="8">
        <f t="shared" si="62"/>
        <v>10.084547542246</v>
      </c>
      <c r="AJ552" t="s">
        <v>3280</v>
      </c>
      <c r="AK552" s="8">
        <v>-4.4725300372456473</v>
      </c>
    </row>
    <row r="553" spans="1:37" x14ac:dyDescent="0.55000000000000004">
      <c r="A553" t="s">
        <v>1365</v>
      </c>
      <c r="B553" t="s">
        <v>1285</v>
      </c>
      <c r="C553" t="s">
        <v>1366</v>
      </c>
      <c r="D553">
        <v>44841</v>
      </c>
      <c r="E553">
        <v>6227</v>
      </c>
      <c r="F553">
        <v>1582</v>
      </c>
      <c r="G553">
        <v>1664</v>
      </c>
      <c r="H553">
        <v>1424</v>
      </c>
      <c r="I553">
        <v>1197561</v>
      </c>
      <c r="J553">
        <v>4</v>
      </c>
      <c r="K553">
        <v>139</v>
      </c>
      <c r="L553">
        <v>2383</v>
      </c>
      <c r="M553">
        <v>5</v>
      </c>
      <c r="N553">
        <v>121</v>
      </c>
      <c r="O553">
        <v>1682</v>
      </c>
      <c r="P553">
        <v>0</v>
      </c>
      <c r="Q553">
        <v>0</v>
      </c>
      <c r="R553">
        <v>0</v>
      </c>
      <c r="S553">
        <v>0</v>
      </c>
      <c r="T553">
        <v>3</v>
      </c>
      <c r="U553">
        <v>4414</v>
      </c>
      <c r="V553">
        <v>20983</v>
      </c>
      <c r="W553">
        <v>292</v>
      </c>
      <c r="X553">
        <v>5236</v>
      </c>
      <c r="Y553">
        <v>14914</v>
      </c>
      <c r="Z553">
        <v>2</v>
      </c>
      <c r="AA553" s="8">
        <f t="shared" si="56"/>
        <v>26.706830802167659</v>
      </c>
      <c r="AB553" s="8">
        <f t="shared" si="57"/>
        <v>32.239543726235745</v>
      </c>
      <c r="AC553" s="8">
        <f t="shared" si="60"/>
        <v>71.076585807558502</v>
      </c>
      <c r="AD553" s="8">
        <f t="shared" si="58"/>
        <v>-0.18286835708391874</v>
      </c>
      <c r="AE553">
        <v>1424</v>
      </c>
      <c r="AG553" s="8">
        <f t="shared" si="61"/>
        <v>63.396016036662871</v>
      </c>
      <c r="AH553" s="9">
        <f t="shared" si="59"/>
        <v>-7.6805697708956302</v>
      </c>
      <c r="AI553" s="8">
        <f t="shared" si="62"/>
        <v>7.6805697708956302</v>
      </c>
      <c r="AJ553" t="s">
        <v>3415</v>
      </c>
      <c r="AK553" s="8">
        <v>-4.4655145048272544</v>
      </c>
    </row>
    <row r="554" spans="1:37" x14ac:dyDescent="0.55000000000000004">
      <c r="A554" t="s">
        <v>1367</v>
      </c>
      <c r="B554" t="s">
        <v>1285</v>
      </c>
      <c r="C554" t="s">
        <v>1368</v>
      </c>
      <c r="D554">
        <v>38434</v>
      </c>
      <c r="E554">
        <v>4634</v>
      </c>
      <c r="F554">
        <v>1032</v>
      </c>
      <c r="G554">
        <v>1125</v>
      </c>
      <c r="H554">
        <v>1395</v>
      </c>
      <c r="I554">
        <v>1483703</v>
      </c>
      <c r="J554">
        <v>5</v>
      </c>
      <c r="K554">
        <v>106</v>
      </c>
      <c r="L554">
        <v>1877</v>
      </c>
      <c r="M554">
        <v>3</v>
      </c>
      <c r="N554">
        <v>69</v>
      </c>
      <c r="O554">
        <v>998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17494</v>
      </c>
      <c r="W554">
        <v>582</v>
      </c>
      <c r="X554">
        <v>4054</v>
      </c>
      <c r="Y554">
        <v>12156</v>
      </c>
      <c r="Z554">
        <v>2</v>
      </c>
      <c r="AA554" s="8">
        <f t="shared" si="56"/>
        <v>38.603918405578391</v>
      </c>
      <c r="AB554" s="8">
        <f t="shared" si="57"/>
        <v>16.428571428571427</v>
      </c>
      <c r="AC554" s="8">
        <f t="shared" si="60"/>
        <v>69.486681147822111</v>
      </c>
      <c r="AD554" s="8">
        <f t="shared" si="58"/>
        <v>-0.24197325284903989</v>
      </c>
      <c r="AE554">
        <v>1395</v>
      </c>
      <c r="AG554" s="8">
        <f t="shared" si="61"/>
        <v>63.302029044595933</v>
      </c>
      <c r="AH554" s="9">
        <f t="shared" si="59"/>
        <v>-6.1846521032261776</v>
      </c>
      <c r="AI554" s="8">
        <f t="shared" si="62"/>
        <v>6.1846521032261776</v>
      </c>
      <c r="AJ554" t="s">
        <v>3560</v>
      </c>
      <c r="AK554" s="8">
        <v>-4.4624850712340276</v>
      </c>
    </row>
    <row r="555" spans="1:37" x14ac:dyDescent="0.55000000000000004">
      <c r="A555" t="s">
        <v>1369</v>
      </c>
      <c r="B555" t="s">
        <v>1285</v>
      </c>
      <c r="C555" t="s">
        <v>1370</v>
      </c>
      <c r="D555">
        <v>35366</v>
      </c>
      <c r="E555">
        <v>2960</v>
      </c>
      <c r="F555">
        <v>1128</v>
      </c>
      <c r="G555">
        <v>1066</v>
      </c>
      <c r="H555">
        <v>1967</v>
      </c>
      <c r="I555">
        <v>821323</v>
      </c>
      <c r="J555">
        <v>4</v>
      </c>
      <c r="K555">
        <v>84</v>
      </c>
      <c r="L555">
        <v>1131</v>
      </c>
      <c r="M555">
        <v>3</v>
      </c>
      <c r="N555">
        <v>57</v>
      </c>
      <c r="O555">
        <v>707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721</v>
      </c>
      <c r="V555">
        <v>14844</v>
      </c>
      <c r="W555">
        <v>201</v>
      </c>
      <c r="X555">
        <v>3686</v>
      </c>
      <c r="Y555">
        <v>10909</v>
      </c>
      <c r="Z555">
        <v>1</v>
      </c>
      <c r="AA555" s="8">
        <f t="shared" si="56"/>
        <v>23.223519764745802</v>
      </c>
      <c r="AB555" s="8">
        <f t="shared" si="57"/>
        <v>18.02112676056338</v>
      </c>
      <c r="AC555" s="8">
        <f t="shared" si="60"/>
        <v>73.490972783616272</v>
      </c>
      <c r="AD555" s="8">
        <f t="shared" si="58"/>
        <v>0.17530961940847142</v>
      </c>
      <c r="AE555">
        <v>1967</v>
      </c>
      <c r="AG555" s="8">
        <f t="shared" si="61"/>
        <v>63.423534193858508</v>
      </c>
      <c r="AH555" s="9">
        <f t="shared" si="59"/>
        <v>-10.067438589757764</v>
      </c>
      <c r="AI555" s="8">
        <f t="shared" si="62"/>
        <v>10.067438589757764</v>
      </c>
      <c r="AJ555" t="s">
        <v>1088</v>
      </c>
      <c r="AK555" s="8">
        <v>-4.4615185773997723</v>
      </c>
    </row>
    <row r="556" spans="1:37" x14ac:dyDescent="0.55000000000000004">
      <c r="A556" t="s">
        <v>1371</v>
      </c>
      <c r="B556" t="s">
        <v>1285</v>
      </c>
      <c r="C556" t="s">
        <v>1372</v>
      </c>
      <c r="D556">
        <v>11029</v>
      </c>
      <c r="E556">
        <v>933</v>
      </c>
      <c r="F556">
        <v>284</v>
      </c>
      <c r="G556">
        <v>345</v>
      </c>
      <c r="H556">
        <v>1322</v>
      </c>
      <c r="I556">
        <v>480650</v>
      </c>
      <c r="J556">
        <v>2</v>
      </c>
      <c r="K556">
        <v>37</v>
      </c>
      <c r="L556">
        <v>371</v>
      </c>
      <c r="M556">
        <v>1</v>
      </c>
      <c r="N556">
        <v>19</v>
      </c>
      <c r="O556">
        <v>210</v>
      </c>
      <c r="P556">
        <v>0</v>
      </c>
      <c r="Q556">
        <v>0</v>
      </c>
      <c r="R556">
        <v>0</v>
      </c>
      <c r="S556">
        <v>0</v>
      </c>
      <c r="T556">
        <v>2</v>
      </c>
      <c r="U556">
        <v>1202</v>
      </c>
      <c r="V556">
        <v>5360</v>
      </c>
      <c r="W556">
        <v>136</v>
      </c>
      <c r="X556">
        <v>1502</v>
      </c>
      <c r="Y556">
        <v>3606</v>
      </c>
      <c r="Z556">
        <v>1</v>
      </c>
      <c r="AA556" s="8">
        <f t="shared" si="56"/>
        <v>43.580560340919398</v>
      </c>
      <c r="AB556" s="8">
        <f t="shared" si="57"/>
        <v>30.741379310344829</v>
      </c>
      <c r="AC556" s="8">
        <f t="shared" si="60"/>
        <v>67.276119402985074</v>
      </c>
      <c r="AD556" s="8">
        <f t="shared" si="58"/>
        <v>-0.55308731525976973</v>
      </c>
      <c r="AE556">
        <v>1322</v>
      </c>
      <c r="AG556" s="8">
        <f t="shared" si="61"/>
        <v>63.262713573306733</v>
      </c>
      <c r="AH556" s="9">
        <f t="shared" si="59"/>
        <v>-4.0134058296783408</v>
      </c>
      <c r="AI556" s="8">
        <f t="shared" si="62"/>
        <v>4.0134058296783408</v>
      </c>
      <c r="AJ556" t="s">
        <v>1118</v>
      </c>
      <c r="AK556" s="8">
        <v>-4.4578793504005816</v>
      </c>
    </row>
    <row r="557" spans="1:37" x14ac:dyDescent="0.55000000000000004">
      <c r="A557" t="s">
        <v>1373</v>
      </c>
      <c r="B557" t="s">
        <v>1285</v>
      </c>
      <c r="C557" t="s">
        <v>1374</v>
      </c>
      <c r="D557">
        <v>19732</v>
      </c>
      <c r="E557">
        <v>3063</v>
      </c>
      <c r="F557">
        <v>634</v>
      </c>
      <c r="G557">
        <v>620</v>
      </c>
      <c r="H557">
        <v>2176</v>
      </c>
      <c r="I557">
        <v>950374</v>
      </c>
      <c r="J557">
        <v>3</v>
      </c>
      <c r="K557">
        <v>75</v>
      </c>
      <c r="L557">
        <v>1270</v>
      </c>
      <c r="M557">
        <v>1</v>
      </c>
      <c r="N557">
        <v>39</v>
      </c>
      <c r="O557">
        <v>588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804</v>
      </c>
      <c r="V557">
        <v>9372</v>
      </c>
      <c r="W557">
        <v>309</v>
      </c>
      <c r="X557">
        <v>2815</v>
      </c>
      <c r="Y557">
        <v>5906</v>
      </c>
      <c r="Z557">
        <v>1</v>
      </c>
      <c r="AA557" s="8">
        <f t="shared" si="56"/>
        <v>48.164098925603078</v>
      </c>
      <c r="AB557" s="8">
        <f t="shared" si="57"/>
        <v>23.14782608695652</v>
      </c>
      <c r="AC557" s="8">
        <f t="shared" si="60"/>
        <v>63.017498932991892</v>
      </c>
      <c r="AD557" s="8">
        <f t="shared" si="58"/>
        <v>7.0950739914859104E-2</v>
      </c>
      <c r="AE557">
        <v>2176</v>
      </c>
      <c r="AG557" s="8">
        <f t="shared" si="61"/>
        <v>63.226503618487733</v>
      </c>
      <c r="AH557" s="9">
        <f t="shared" si="59"/>
        <v>0.20900468549584161</v>
      </c>
      <c r="AI557" s="8">
        <f t="shared" si="62"/>
        <v>0.20900468549584161</v>
      </c>
      <c r="AJ557" t="s">
        <v>3163</v>
      </c>
      <c r="AK557" s="8">
        <v>-4.4574733150009536</v>
      </c>
    </row>
    <row r="558" spans="1:37" x14ac:dyDescent="0.55000000000000004">
      <c r="A558" t="s">
        <v>1375</v>
      </c>
      <c r="B558" t="s">
        <v>1285</v>
      </c>
      <c r="C558" t="s">
        <v>1376</v>
      </c>
      <c r="D558">
        <v>17889</v>
      </c>
      <c r="E558">
        <v>1665</v>
      </c>
      <c r="F558">
        <v>579</v>
      </c>
      <c r="G558">
        <v>541</v>
      </c>
      <c r="H558">
        <v>2079</v>
      </c>
      <c r="I558">
        <v>562997</v>
      </c>
      <c r="J558">
        <v>3</v>
      </c>
      <c r="K558">
        <v>64</v>
      </c>
      <c r="L558">
        <v>692</v>
      </c>
      <c r="M558">
        <v>3</v>
      </c>
      <c r="N558">
        <v>55</v>
      </c>
      <c r="O558">
        <v>517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370</v>
      </c>
      <c r="V558">
        <v>8849</v>
      </c>
      <c r="W558">
        <v>249</v>
      </c>
      <c r="X558">
        <v>2819</v>
      </c>
      <c r="Y558">
        <v>5409</v>
      </c>
      <c r="Z558">
        <v>1</v>
      </c>
      <c r="AA558" s="8">
        <f t="shared" si="56"/>
        <v>31.471686511263904</v>
      </c>
      <c r="AB558" s="8">
        <f t="shared" si="57"/>
        <v>13.158333333333333</v>
      </c>
      <c r="AC558" s="8">
        <f t="shared" si="60"/>
        <v>61.125550909707314</v>
      </c>
      <c r="AD558" s="8">
        <f t="shared" si="58"/>
        <v>0.21242104086310024</v>
      </c>
      <c r="AE558">
        <v>2079</v>
      </c>
      <c r="AG558" s="8">
        <f t="shared" si="61"/>
        <v>63.358373676561015</v>
      </c>
      <c r="AH558" s="9">
        <f t="shared" si="59"/>
        <v>2.2328227668537011</v>
      </c>
      <c r="AI558" s="8">
        <f t="shared" si="62"/>
        <v>2.2328227668537011</v>
      </c>
      <c r="AJ558" t="s">
        <v>3254</v>
      </c>
      <c r="AK558" s="8">
        <v>-4.391292048142148</v>
      </c>
    </row>
    <row r="559" spans="1:37" x14ac:dyDescent="0.55000000000000004">
      <c r="A559" t="s">
        <v>1377</v>
      </c>
      <c r="B559" t="s">
        <v>1285</v>
      </c>
      <c r="C559" t="s">
        <v>1378</v>
      </c>
      <c r="D559">
        <v>28524</v>
      </c>
      <c r="E559">
        <v>2287</v>
      </c>
      <c r="F559">
        <v>678</v>
      </c>
      <c r="G559">
        <v>730</v>
      </c>
      <c r="H559">
        <v>2788</v>
      </c>
      <c r="I559">
        <v>835395</v>
      </c>
      <c r="J559">
        <v>5</v>
      </c>
      <c r="K559">
        <v>86</v>
      </c>
      <c r="L559">
        <v>908</v>
      </c>
      <c r="M559">
        <v>3</v>
      </c>
      <c r="N559">
        <v>55</v>
      </c>
      <c r="O559">
        <v>539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575</v>
      </c>
      <c r="V559">
        <v>13848</v>
      </c>
      <c r="W559">
        <v>353</v>
      </c>
      <c r="X559">
        <v>3827</v>
      </c>
      <c r="Y559">
        <v>9287</v>
      </c>
      <c r="Z559">
        <v>1</v>
      </c>
      <c r="AA559" s="8">
        <f t="shared" si="56"/>
        <v>29.287442153975601</v>
      </c>
      <c r="AB559" s="8">
        <f t="shared" si="57"/>
        <v>14.23943661971831</v>
      </c>
      <c r="AC559" s="8">
        <f t="shared" si="60"/>
        <v>67.06383593298672</v>
      </c>
      <c r="AD559" s="8">
        <f t="shared" si="58"/>
        <v>-0.18230262235310615</v>
      </c>
      <c r="AE559">
        <v>2788</v>
      </c>
      <c r="AG559" s="8">
        <f t="shared" si="61"/>
        <v>63.375629206983589</v>
      </c>
      <c r="AH559" s="9">
        <f t="shared" si="59"/>
        <v>-3.6882067260031306</v>
      </c>
      <c r="AI559" s="8">
        <f t="shared" si="62"/>
        <v>3.6882067260031306</v>
      </c>
      <c r="AJ559" t="s">
        <v>1506</v>
      </c>
      <c r="AK559" s="8">
        <v>-4.3552232163382953</v>
      </c>
    </row>
    <row r="560" spans="1:37" x14ac:dyDescent="0.55000000000000004">
      <c r="A560" t="s">
        <v>1379</v>
      </c>
      <c r="B560" t="s">
        <v>1285</v>
      </c>
      <c r="C560" t="s">
        <v>1380</v>
      </c>
      <c r="D560">
        <v>19378</v>
      </c>
      <c r="E560">
        <v>1804</v>
      </c>
      <c r="F560">
        <v>439</v>
      </c>
      <c r="G560">
        <v>506</v>
      </c>
      <c r="H560">
        <v>4163</v>
      </c>
      <c r="I560">
        <v>869414</v>
      </c>
      <c r="J560">
        <v>4</v>
      </c>
      <c r="K560">
        <v>64</v>
      </c>
      <c r="L560">
        <v>689</v>
      </c>
      <c r="M560">
        <v>2</v>
      </c>
      <c r="N560">
        <v>39</v>
      </c>
      <c r="O560">
        <v>419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9782</v>
      </c>
      <c r="W560">
        <v>574</v>
      </c>
      <c r="X560">
        <v>2863</v>
      </c>
      <c r="Y560">
        <v>5882</v>
      </c>
      <c r="Z560">
        <v>1</v>
      </c>
      <c r="AA560" s="8">
        <f t="shared" si="56"/>
        <v>44.866033646403139</v>
      </c>
      <c r="AB560" s="8">
        <f t="shared" si="57"/>
        <v>10.757281553398059</v>
      </c>
      <c r="AC560" s="8">
        <f t="shared" si="60"/>
        <v>60.130852586383156</v>
      </c>
      <c r="AD560" s="8">
        <f t="shared" si="58"/>
        <v>-0.34575291567757249</v>
      </c>
      <c r="AE560">
        <v>4163</v>
      </c>
      <c r="AG560" s="8">
        <f t="shared" si="61"/>
        <v>63.252558334193417</v>
      </c>
      <c r="AH560" s="9">
        <f t="shared" si="59"/>
        <v>3.1217057478102603</v>
      </c>
      <c r="AI560" s="8">
        <f t="shared" si="62"/>
        <v>3.1217057478102603</v>
      </c>
      <c r="AJ560" t="s">
        <v>3382</v>
      </c>
      <c r="AK560" s="8">
        <v>-4.3274767899357087</v>
      </c>
    </row>
    <row r="561" spans="1:37" x14ac:dyDescent="0.55000000000000004">
      <c r="A561" t="s">
        <v>1381</v>
      </c>
      <c r="B561" t="s">
        <v>1285</v>
      </c>
      <c r="C561" t="s">
        <v>1382</v>
      </c>
      <c r="D561">
        <v>18192</v>
      </c>
      <c r="E561">
        <v>1526</v>
      </c>
      <c r="F561">
        <v>409</v>
      </c>
      <c r="G561">
        <v>475</v>
      </c>
      <c r="H561">
        <v>3648</v>
      </c>
      <c r="I561">
        <v>1231834</v>
      </c>
      <c r="J561">
        <v>6</v>
      </c>
      <c r="K561">
        <v>83</v>
      </c>
      <c r="L561">
        <v>626</v>
      </c>
      <c r="M561">
        <v>1</v>
      </c>
      <c r="N561">
        <v>25</v>
      </c>
      <c r="O561">
        <v>338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9532</v>
      </c>
      <c r="W561">
        <v>557</v>
      </c>
      <c r="X561">
        <v>2690</v>
      </c>
      <c r="Y561">
        <v>6048</v>
      </c>
      <c r="Z561">
        <v>1</v>
      </c>
      <c r="AA561" s="8">
        <f t="shared" si="56"/>
        <v>67.71295074758136</v>
      </c>
      <c r="AB561" s="8">
        <f t="shared" si="57"/>
        <v>8.9259259259259256</v>
      </c>
      <c r="AC561" s="8">
        <f t="shared" si="60"/>
        <v>63.449433487201013</v>
      </c>
      <c r="AD561" s="8">
        <f t="shared" si="58"/>
        <v>-0.36279683377308708</v>
      </c>
      <c r="AE561">
        <v>3648</v>
      </c>
      <c r="AG561" s="8">
        <f t="shared" si="61"/>
        <v>63.072067689094105</v>
      </c>
      <c r="AH561" s="9">
        <f t="shared" si="59"/>
        <v>-0.37736579810690785</v>
      </c>
      <c r="AI561" s="8">
        <f t="shared" si="62"/>
        <v>0.37736579810690785</v>
      </c>
      <c r="AJ561" t="s">
        <v>3339</v>
      </c>
      <c r="AK561" s="8">
        <v>-4.3152049259524645</v>
      </c>
    </row>
    <row r="562" spans="1:37" x14ac:dyDescent="0.55000000000000004">
      <c r="A562" t="s">
        <v>1383</v>
      </c>
      <c r="B562" t="s">
        <v>1285</v>
      </c>
      <c r="C562" t="s">
        <v>1384</v>
      </c>
      <c r="D562">
        <v>13560</v>
      </c>
      <c r="E562">
        <v>942</v>
      </c>
      <c r="F562">
        <v>301</v>
      </c>
      <c r="G562">
        <v>308</v>
      </c>
      <c r="H562">
        <v>1662</v>
      </c>
      <c r="I562">
        <v>449941</v>
      </c>
      <c r="J562">
        <v>3</v>
      </c>
      <c r="K562">
        <v>48</v>
      </c>
      <c r="L562">
        <v>396</v>
      </c>
      <c r="M562">
        <v>1</v>
      </c>
      <c r="N562">
        <v>19</v>
      </c>
      <c r="O562">
        <v>209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247</v>
      </c>
      <c r="V562">
        <v>5937</v>
      </c>
      <c r="W562">
        <v>166</v>
      </c>
      <c r="X562">
        <v>1401</v>
      </c>
      <c r="Y562">
        <v>4119</v>
      </c>
      <c r="Z562">
        <v>1</v>
      </c>
      <c r="AA562" s="8">
        <f t="shared" si="56"/>
        <v>33.181489675516225</v>
      </c>
      <c r="AB562" s="8">
        <f t="shared" si="57"/>
        <v>12.529411764705882</v>
      </c>
      <c r="AC562" s="8">
        <f t="shared" si="60"/>
        <v>69.378473976755942</v>
      </c>
      <c r="AD562" s="8">
        <f t="shared" si="58"/>
        <v>-5.1622418879056046E-2</v>
      </c>
      <c r="AE562">
        <v>1662</v>
      </c>
      <c r="AG562" s="8">
        <f t="shared" si="61"/>
        <v>63.344866231563422</v>
      </c>
      <c r="AH562" s="9">
        <f t="shared" si="59"/>
        <v>-6.0336077451925192</v>
      </c>
      <c r="AI562" s="8">
        <f t="shared" si="62"/>
        <v>6.0336077451925192</v>
      </c>
      <c r="AJ562" t="s">
        <v>2300</v>
      </c>
      <c r="AK562" s="8">
        <v>-4.3091198407361304</v>
      </c>
    </row>
    <row r="563" spans="1:37" x14ac:dyDescent="0.55000000000000004">
      <c r="A563" t="s">
        <v>1385</v>
      </c>
      <c r="B563" t="s">
        <v>1285</v>
      </c>
      <c r="C563" t="s">
        <v>1386</v>
      </c>
      <c r="D563">
        <v>10540</v>
      </c>
      <c r="E563">
        <v>880</v>
      </c>
      <c r="F563">
        <v>242</v>
      </c>
      <c r="G563">
        <v>263</v>
      </c>
      <c r="H563">
        <v>1703</v>
      </c>
      <c r="I563">
        <v>501964</v>
      </c>
      <c r="J563">
        <v>3</v>
      </c>
      <c r="K563">
        <v>37</v>
      </c>
      <c r="L563">
        <v>379</v>
      </c>
      <c r="M563">
        <v>2</v>
      </c>
      <c r="N563">
        <v>29</v>
      </c>
      <c r="O563">
        <v>214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5415</v>
      </c>
      <c r="W563">
        <v>201</v>
      </c>
      <c r="X563">
        <v>1836</v>
      </c>
      <c r="Y563">
        <v>3236</v>
      </c>
      <c r="Z563">
        <v>1</v>
      </c>
      <c r="AA563" s="8">
        <f t="shared" si="56"/>
        <v>47.624667931688805</v>
      </c>
      <c r="AB563" s="8">
        <f t="shared" si="57"/>
        <v>8.9848484848484844</v>
      </c>
      <c r="AC563" s="8">
        <f t="shared" si="60"/>
        <v>59.759926131117268</v>
      </c>
      <c r="AD563" s="8">
        <f t="shared" si="58"/>
        <v>-0.19924098671726753</v>
      </c>
      <c r="AE563">
        <v>1703</v>
      </c>
      <c r="AG563" s="8">
        <f t="shared" si="61"/>
        <v>63.230765123339658</v>
      </c>
      <c r="AH563" s="9">
        <f t="shared" si="59"/>
        <v>3.4708389922223901</v>
      </c>
      <c r="AI563" s="8">
        <f t="shared" si="62"/>
        <v>3.4708389922223901</v>
      </c>
      <c r="AJ563" t="s">
        <v>2699</v>
      </c>
      <c r="AK563" s="8">
        <v>-4.2915476536761261</v>
      </c>
    </row>
    <row r="564" spans="1:37" x14ac:dyDescent="0.55000000000000004">
      <c r="A564" t="s">
        <v>1387</v>
      </c>
      <c r="B564" t="s">
        <v>1285</v>
      </c>
      <c r="C564" t="s">
        <v>1388</v>
      </c>
      <c r="D564">
        <v>7979</v>
      </c>
      <c r="E564">
        <v>845</v>
      </c>
      <c r="F564">
        <v>213</v>
      </c>
      <c r="G564">
        <v>193</v>
      </c>
      <c r="H564">
        <v>901</v>
      </c>
      <c r="I564">
        <v>1135403</v>
      </c>
      <c r="J564">
        <v>1</v>
      </c>
      <c r="K564">
        <v>25</v>
      </c>
      <c r="L564">
        <v>325</v>
      </c>
      <c r="M564">
        <v>1</v>
      </c>
      <c r="N564">
        <v>18</v>
      </c>
      <c r="O564">
        <v>190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3827</v>
      </c>
      <c r="W564">
        <v>140</v>
      </c>
      <c r="X564">
        <v>1245</v>
      </c>
      <c r="Y564">
        <v>2432</v>
      </c>
      <c r="Z564">
        <v>1</v>
      </c>
      <c r="AA564" s="8">
        <f t="shared" si="56"/>
        <v>142.29890963779923</v>
      </c>
      <c r="AB564" s="8">
        <f t="shared" si="57"/>
        <v>11.976744186046512</v>
      </c>
      <c r="AC564" s="8">
        <f t="shared" si="60"/>
        <v>63.5484713875098</v>
      </c>
      <c r="AD564" s="8">
        <f t="shared" si="58"/>
        <v>0.25065797719012411</v>
      </c>
      <c r="AE564">
        <v>901</v>
      </c>
      <c r="AG564" s="8">
        <f t="shared" si="61"/>
        <v>62.482838613861382</v>
      </c>
      <c r="AH564" s="9">
        <f t="shared" si="59"/>
        <v>-1.0656327736484172</v>
      </c>
      <c r="AI564" s="8">
        <f t="shared" si="62"/>
        <v>1.0656327736484172</v>
      </c>
      <c r="AJ564" t="s">
        <v>315</v>
      </c>
      <c r="AK564" s="8">
        <v>-4.2847198864830247</v>
      </c>
    </row>
    <row r="565" spans="1:37" x14ac:dyDescent="0.55000000000000004">
      <c r="A565" t="s">
        <v>1389</v>
      </c>
      <c r="B565" t="s">
        <v>1285</v>
      </c>
      <c r="C565" t="s">
        <v>1390</v>
      </c>
      <c r="D565">
        <v>9302</v>
      </c>
      <c r="E565">
        <v>936</v>
      </c>
      <c r="F565">
        <v>158</v>
      </c>
      <c r="G565">
        <v>231</v>
      </c>
      <c r="H565">
        <v>1807</v>
      </c>
      <c r="I565">
        <v>480957</v>
      </c>
      <c r="J565">
        <v>3</v>
      </c>
      <c r="K565">
        <v>49</v>
      </c>
      <c r="L565">
        <v>371</v>
      </c>
      <c r="M565">
        <v>1</v>
      </c>
      <c r="N565">
        <v>22</v>
      </c>
      <c r="O565">
        <v>230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81</v>
      </c>
      <c r="V565">
        <v>4437</v>
      </c>
      <c r="W565">
        <v>176</v>
      </c>
      <c r="X565">
        <v>1429</v>
      </c>
      <c r="Y565">
        <v>2764</v>
      </c>
      <c r="Z565">
        <v>0</v>
      </c>
      <c r="AA565" s="8">
        <f t="shared" si="56"/>
        <v>51.704687164050739</v>
      </c>
      <c r="AB565" s="8">
        <f t="shared" si="57"/>
        <v>9.4722222222222214</v>
      </c>
      <c r="AC565" s="8">
        <f t="shared" si="60"/>
        <v>62.294343024566146</v>
      </c>
      <c r="AD565" s="8">
        <f t="shared" si="58"/>
        <v>-0.78477746721135244</v>
      </c>
      <c r="AE565">
        <v>1807</v>
      </c>
      <c r="AG565" s="8">
        <f t="shared" si="61"/>
        <v>63.198532971403999</v>
      </c>
      <c r="AH565" s="9">
        <f t="shared" si="59"/>
        <v>0.90418994683785314</v>
      </c>
      <c r="AI565" s="8">
        <f t="shared" si="62"/>
        <v>0.90418994683785314</v>
      </c>
      <c r="AJ565" t="s">
        <v>2930</v>
      </c>
      <c r="AK565" s="8">
        <v>-4.2783003986243031</v>
      </c>
    </row>
    <row r="566" spans="1:37" x14ac:dyDescent="0.55000000000000004">
      <c r="A566" t="s">
        <v>1391</v>
      </c>
      <c r="B566" t="s">
        <v>1285</v>
      </c>
      <c r="C566" t="s">
        <v>1392</v>
      </c>
      <c r="D566">
        <v>6807</v>
      </c>
      <c r="E566">
        <v>624</v>
      </c>
      <c r="F566">
        <v>129</v>
      </c>
      <c r="G566">
        <v>152</v>
      </c>
      <c r="H566">
        <v>899</v>
      </c>
      <c r="I566">
        <v>293776</v>
      </c>
      <c r="J566">
        <v>2</v>
      </c>
      <c r="K566">
        <v>27</v>
      </c>
      <c r="L566">
        <v>265</v>
      </c>
      <c r="M566">
        <v>1</v>
      </c>
      <c r="N566">
        <v>18</v>
      </c>
      <c r="O566">
        <v>143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3304</v>
      </c>
      <c r="W566">
        <v>122</v>
      </c>
      <c r="X566">
        <v>981</v>
      </c>
      <c r="Y566">
        <v>2047</v>
      </c>
      <c r="Z566">
        <v>0</v>
      </c>
      <c r="AA566" s="8">
        <f t="shared" si="56"/>
        <v>43.157925664756867</v>
      </c>
      <c r="AB566" s="8">
        <f t="shared" si="57"/>
        <v>9.0666666666666664</v>
      </c>
      <c r="AC566" s="8">
        <f t="shared" si="60"/>
        <v>61.955205811138015</v>
      </c>
      <c r="AD566" s="8">
        <f t="shared" si="58"/>
        <v>-0.33788746878213605</v>
      </c>
      <c r="AE566">
        <v>899</v>
      </c>
      <c r="AG566" s="8">
        <f t="shared" si="61"/>
        <v>63.266052387248422</v>
      </c>
      <c r="AH566" s="9">
        <f t="shared" si="59"/>
        <v>1.3108465761104071</v>
      </c>
      <c r="AI566" s="8">
        <f t="shared" si="62"/>
        <v>1.3108465761104071</v>
      </c>
      <c r="AJ566" t="s">
        <v>2719</v>
      </c>
      <c r="AK566" s="8">
        <v>-4.2673772537382817</v>
      </c>
    </row>
    <row r="567" spans="1:37" x14ac:dyDescent="0.55000000000000004">
      <c r="A567" t="s">
        <v>1393</v>
      </c>
      <c r="B567" t="s">
        <v>1285</v>
      </c>
      <c r="C567" t="s">
        <v>1394</v>
      </c>
      <c r="D567">
        <v>10928</v>
      </c>
      <c r="E567">
        <v>1038</v>
      </c>
      <c r="F567">
        <v>149</v>
      </c>
      <c r="G567">
        <v>276</v>
      </c>
      <c r="H567">
        <v>2986</v>
      </c>
      <c r="I567">
        <v>633924</v>
      </c>
      <c r="J567">
        <v>4</v>
      </c>
      <c r="K567">
        <v>56</v>
      </c>
      <c r="L567">
        <v>362</v>
      </c>
      <c r="M567">
        <v>1</v>
      </c>
      <c r="N567">
        <v>25</v>
      </c>
      <c r="O567">
        <v>278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109</v>
      </c>
      <c r="V567">
        <v>5544</v>
      </c>
      <c r="W567">
        <v>334</v>
      </c>
      <c r="X567">
        <v>2072</v>
      </c>
      <c r="Y567">
        <v>3051</v>
      </c>
      <c r="Z567">
        <v>2</v>
      </c>
      <c r="AA567" s="8">
        <f t="shared" si="56"/>
        <v>58.009150805270863</v>
      </c>
      <c r="AB567" s="8">
        <f t="shared" si="57"/>
        <v>9.1341463414634152</v>
      </c>
      <c r="AC567" s="8">
        <f t="shared" si="60"/>
        <v>55.032467532467535</v>
      </c>
      <c r="AD567" s="8">
        <f t="shared" si="58"/>
        <v>-1.1621522693997073</v>
      </c>
      <c r="AE567">
        <v>2986</v>
      </c>
      <c r="AG567" s="8">
        <f t="shared" si="61"/>
        <v>63.148727708638361</v>
      </c>
      <c r="AH567" s="9">
        <f t="shared" si="59"/>
        <v>8.116260176170826</v>
      </c>
      <c r="AI567" s="8">
        <f t="shared" si="62"/>
        <v>8.116260176170826</v>
      </c>
      <c r="AJ567" t="s">
        <v>853</v>
      </c>
      <c r="AK567" s="8">
        <v>-4.2464697456530871</v>
      </c>
    </row>
    <row r="568" spans="1:37" x14ac:dyDescent="0.55000000000000004">
      <c r="A568" t="s">
        <v>1395</v>
      </c>
      <c r="B568" t="s">
        <v>1285</v>
      </c>
      <c r="C568" t="s">
        <v>1396</v>
      </c>
      <c r="D568">
        <v>2709</v>
      </c>
      <c r="E568">
        <v>173</v>
      </c>
      <c r="F568">
        <v>26</v>
      </c>
      <c r="G568">
        <v>45</v>
      </c>
      <c r="H568">
        <v>751</v>
      </c>
      <c r="I568">
        <v>211058</v>
      </c>
      <c r="J568">
        <v>1</v>
      </c>
      <c r="K568">
        <v>14</v>
      </c>
      <c r="L568">
        <v>60</v>
      </c>
      <c r="M568">
        <v>1</v>
      </c>
      <c r="N568">
        <v>17</v>
      </c>
      <c r="O568">
        <v>39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1296</v>
      </c>
      <c r="W568">
        <v>71</v>
      </c>
      <c r="X568">
        <v>423</v>
      </c>
      <c r="Y568">
        <v>734</v>
      </c>
      <c r="Z568">
        <v>1</v>
      </c>
      <c r="AA568" s="8">
        <f t="shared" si="56"/>
        <v>77.909929863418242</v>
      </c>
      <c r="AB568" s="8">
        <f t="shared" si="57"/>
        <v>3.193548387096774</v>
      </c>
      <c r="AC568" s="8">
        <f t="shared" si="60"/>
        <v>56.635802469135797</v>
      </c>
      <c r="AD568" s="8">
        <f t="shared" si="58"/>
        <v>-0.70136581764488748</v>
      </c>
      <c r="AE568">
        <v>751</v>
      </c>
      <c r="AG568" s="8">
        <f t="shared" si="61"/>
        <v>62.991511554078997</v>
      </c>
      <c r="AH568" s="9">
        <f t="shared" si="59"/>
        <v>6.3557090849432001</v>
      </c>
      <c r="AI568" s="8">
        <f t="shared" si="62"/>
        <v>6.3557090849432001</v>
      </c>
      <c r="AJ568" t="s">
        <v>2242</v>
      </c>
      <c r="AK568" s="8">
        <v>-4.2370866625342742</v>
      </c>
    </row>
    <row r="569" spans="1:37" x14ac:dyDescent="0.55000000000000004">
      <c r="A569" t="s">
        <v>1397</v>
      </c>
      <c r="B569" t="s">
        <v>1285</v>
      </c>
      <c r="C569" t="s">
        <v>830</v>
      </c>
      <c r="D569">
        <v>11039</v>
      </c>
      <c r="E569">
        <v>1159</v>
      </c>
      <c r="F569">
        <v>303</v>
      </c>
      <c r="G569">
        <v>264</v>
      </c>
      <c r="H569">
        <v>2582</v>
      </c>
      <c r="I569">
        <v>405557</v>
      </c>
      <c r="J569">
        <v>3</v>
      </c>
      <c r="K569">
        <v>47</v>
      </c>
      <c r="L569">
        <v>498</v>
      </c>
      <c r="M569">
        <v>1</v>
      </c>
      <c r="N569">
        <v>26</v>
      </c>
      <c r="O569">
        <v>252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5279</v>
      </c>
      <c r="W569">
        <v>434</v>
      </c>
      <c r="X569">
        <v>1783</v>
      </c>
      <c r="Y569">
        <v>2965</v>
      </c>
      <c r="Z569">
        <v>1</v>
      </c>
      <c r="AA569" s="8">
        <f t="shared" si="56"/>
        <v>36.738563275659025</v>
      </c>
      <c r="AB569" s="8">
        <f t="shared" si="57"/>
        <v>10.273972602739725</v>
      </c>
      <c r="AC569" s="8">
        <f t="shared" si="60"/>
        <v>56.16594051903769</v>
      </c>
      <c r="AD569" s="8">
        <f t="shared" si="58"/>
        <v>0.35329287073104448</v>
      </c>
      <c r="AE569">
        <v>2582</v>
      </c>
      <c r="AG569" s="8">
        <f t="shared" si="61"/>
        <v>63.316765350122296</v>
      </c>
      <c r="AH569" s="9">
        <f t="shared" si="59"/>
        <v>7.1508248310846056</v>
      </c>
      <c r="AI569" s="8">
        <f t="shared" si="62"/>
        <v>7.1508248310846056</v>
      </c>
      <c r="AJ569" t="s">
        <v>2362</v>
      </c>
      <c r="AK569" s="8">
        <v>-4.2352356639777824</v>
      </c>
    </row>
    <row r="570" spans="1:37" x14ac:dyDescent="0.55000000000000004">
      <c r="A570" t="s">
        <v>1398</v>
      </c>
      <c r="B570" t="s">
        <v>1285</v>
      </c>
      <c r="C570" t="s">
        <v>1399</v>
      </c>
      <c r="D570">
        <v>13359</v>
      </c>
      <c r="E570">
        <v>1354</v>
      </c>
      <c r="F570">
        <v>362</v>
      </c>
      <c r="G570">
        <v>420</v>
      </c>
      <c r="H570">
        <v>2678</v>
      </c>
      <c r="I570">
        <v>711435</v>
      </c>
      <c r="J570">
        <v>4</v>
      </c>
      <c r="K570">
        <v>61</v>
      </c>
      <c r="L570">
        <v>536</v>
      </c>
      <c r="M570">
        <v>1</v>
      </c>
      <c r="N570">
        <v>28</v>
      </c>
      <c r="O570">
        <v>311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6523</v>
      </c>
      <c r="W570">
        <v>520</v>
      </c>
      <c r="X570">
        <v>2437</v>
      </c>
      <c r="Y570">
        <v>3398</v>
      </c>
      <c r="Z570">
        <v>0</v>
      </c>
      <c r="AA570" s="8">
        <f t="shared" si="56"/>
        <v>53.255108915337978</v>
      </c>
      <c r="AB570" s="8">
        <f t="shared" si="57"/>
        <v>9.5168539325842705</v>
      </c>
      <c r="AC570" s="8">
        <f t="shared" si="60"/>
        <v>52.092595431549903</v>
      </c>
      <c r="AD570" s="8">
        <f t="shared" si="58"/>
        <v>-0.43416423384983904</v>
      </c>
      <c r="AE570">
        <v>2678</v>
      </c>
      <c r="AG570" s="8">
        <f t="shared" si="61"/>
        <v>63.186284639568832</v>
      </c>
      <c r="AH570" s="9">
        <f t="shared" si="59"/>
        <v>11.09368920801893</v>
      </c>
      <c r="AI570" s="8">
        <f t="shared" si="62"/>
        <v>11.09368920801893</v>
      </c>
      <c r="AJ570" t="s">
        <v>3078</v>
      </c>
      <c r="AK570" s="8">
        <v>-4.2137954572602467</v>
      </c>
    </row>
    <row r="571" spans="1:37" x14ac:dyDescent="0.55000000000000004">
      <c r="A571" t="s">
        <v>1400</v>
      </c>
      <c r="B571" t="s">
        <v>1285</v>
      </c>
      <c r="C571" t="s">
        <v>1401</v>
      </c>
      <c r="D571">
        <v>30343</v>
      </c>
      <c r="E571">
        <v>3384</v>
      </c>
      <c r="F571">
        <v>1090</v>
      </c>
      <c r="G571">
        <v>902</v>
      </c>
      <c r="H571">
        <v>2912</v>
      </c>
      <c r="I571">
        <v>1326197</v>
      </c>
      <c r="J571">
        <v>5</v>
      </c>
      <c r="K571">
        <v>106</v>
      </c>
      <c r="L571">
        <v>1382</v>
      </c>
      <c r="M571">
        <v>2</v>
      </c>
      <c r="N571">
        <v>60</v>
      </c>
      <c r="O571">
        <v>818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14852</v>
      </c>
      <c r="W571">
        <v>883</v>
      </c>
      <c r="X571">
        <v>4901</v>
      </c>
      <c r="Y571">
        <v>8567</v>
      </c>
      <c r="Z571">
        <v>1</v>
      </c>
      <c r="AA571" s="8">
        <f t="shared" si="56"/>
        <v>43.706851662656959</v>
      </c>
      <c r="AB571" s="8">
        <f t="shared" si="57"/>
        <v>13.253012048192771</v>
      </c>
      <c r="AC571" s="8">
        <f t="shared" si="60"/>
        <v>57.682467007810402</v>
      </c>
      <c r="AD571" s="8">
        <f t="shared" si="58"/>
        <v>0.61958277032594</v>
      </c>
      <c r="AE571">
        <v>2912</v>
      </c>
      <c r="AG571" s="8">
        <f t="shared" si="61"/>
        <v>63.261715871865007</v>
      </c>
      <c r="AH571" s="9">
        <f t="shared" si="59"/>
        <v>5.5792488640546054</v>
      </c>
      <c r="AI571" s="8">
        <f t="shared" si="62"/>
        <v>5.5792488640546054</v>
      </c>
      <c r="AJ571" t="s">
        <v>2707</v>
      </c>
      <c r="AK571" s="8">
        <v>-4.1962358539747981</v>
      </c>
    </row>
    <row r="572" spans="1:37" x14ac:dyDescent="0.55000000000000004">
      <c r="A572" t="s">
        <v>1402</v>
      </c>
      <c r="B572" t="s">
        <v>1285</v>
      </c>
      <c r="C572" t="s">
        <v>1403</v>
      </c>
      <c r="D572">
        <v>32374</v>
      </c>
      <c r="E572">
        <v>3219</v>
      </c>
      <c r="F572">
        <v>969</v>
      </c>
      <c r="G572">
        <v>943</v>
      </c>
      <c r="H572">
        <v>4119</v>
      </c>
      <c r="I572">
        <v>1076509</v>
      </c>
      <c r="J572">
        <v>6</v>
      </c>
      <c r="K572">
        <v>103</v>
      </c>
      <c r="L572">
        <v>1266</v>
      </c>
      <c r="M572">
        <v>3</v>
      </c>
      <c r="N572">
        <v>63</v>
      </c>
      <c r="O572">
        <v>686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550</v>
      </c>
      <c r="V572">
        <v>16061</v>
      </c>
      <c r="W572">
        <v>650</v>
      </c>
      <c r="X572">
        <v>5034</v>
      </c>
      <c r="Y572">
        <v>9891</v>
      </c>
      <c r="Z572">
        <v>1</v>
      </c>
      <c r="AA572" s="8">
        <f t="shared" si="56"/>
        <v>33.252270340396613</v>
      </c>
      <c r="AB572" s="8">
        <f t="shared" si="57"/>
        <v>14.982035928143713</v>
      </c>
      <c r="AC572" s="8">
        <f t="shared" si="60"/>
        <v>61.583961148122782</v>
      </c>
      <c r="AD572" s="8">
        <f t="shared" si="58"/>
        <v>8.0311360968678566E-2</v>
      </c>
      <c r="AE572">
        <v>4119</v>
      </c>
      <c r="AG572" s="8">
        <f t="shared" si="61"/>
        <v>63.344307064310868</v>
      </c>
      <c r="AH572" s="9">
        <f t="shared" si="59"/>
        <v>1.7603459161880863</v>
      </c>
      <c r="AI572" s="8">
        <f t="shared" si="62"/>
        <v>1.7603459161880863</v>
      </c>
      <c r="AJ572" t="s">
        <v>569</v>
      </c>
      <c r="AK572" s="8">
        <v>-4.1729197767167321</v>
      </c>
    </row>
    <row r="573" spans="1:37" x14ac:dyDescent="0.55000000000000004">
      <c r="A573" t="s">
        <v>1404</v>
      </c>
      <c r="B573" t="s">
        <v>1285</v>
      </c>
      <c r="C573" t="s">
        <v>1405</v>
      </c>
      <c r="D573">
        <v>34147</v>
      </c>
      <c r="E573">
        <v>3711</v>
      </c>
      <c r="F573">
        <v>1196</v>
      </c>
      <c r="G573">
        <v>1099</v>
      </c>
      <c r="H573">
        <v>1578</v>
      </c>
      <c r="I573">
        <v>1224344</v>
      </c>
      <c r="J573">
        <v>4</v>
      </c>
      <c r="K573">
        <v>105</v>
      </c>
      <c r="L573">
        <v>1583</v>
      </c>
      <c r="M573">
        <v>3</v>
      </c>
      <c r="N573">
        <v>63</v>
      </c>
      <c r="O573">
        <v>685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542</v>
      </c>
      <c r="V573">
        <v>15769</v>
      </c>
      <c r="W573">
        <v>298</v>
      </c>
      <c r="X573">
        <v>3331</v>
      </c>
      <c r="Y573">
        <v>11545</v>
      </c>
      <c r="Z573">
        <v>1</v>
      </c>
      <c r="AA573" s="8">
        <f t="shared" si="56"/>
        <v>35.855097080270596</v>
      </c>
      <c r="AB573" s="8">
        <f t="shared" si="57"/>
        <v>16.627218934911241</v>
      </c>
      <c r="AC573" s="8">
        <f t="shared" si="60"/>
        <v>73.213266535607829</v>
      </c>
      <c r="AD573" s="8">
        <f t="shared" si="58"/>
        <v>0.28406595015667552</v>
      </c>
      <c r="AE573">
        <v>1578</v>
      </c>
      <c r="AG573" s="8">
        <f t="shared" si="61"/>
        <v>63.323744733065858</v>
      </c>
      <c r="AH573" s="9">
        <f t="shared" si="59"/>
        <v>-9.8895218025419709</v>
      </c>
      <c r="AI573" s="8">
        <f t="shared" si="62"/>
        <v>9.8895218025419709</v>
      </c>
      <c r="AJ573" t="s">
        <v>399</v>
      </c>
      <c r="AK573" s="8">
        <v>-4.1665141683874225</v>
      </c>
    </row>
    <row r="574" spans="1:37" x14ac:dyDescent="0.55000000000000004">
      <c r="A574" t="s">
        <v>1406</v>
      </c>
      <c r="B574" t="s">
        <v>1285</v>
      </c>
      <c r="C574" t="s">
        <v>1407</v>
      </c>
      <c r="D574">
        <v>43845</v>
      </c>
      <c r="E574">
        <v>4655</v>
      </c>
      <c r="F574">
        <v>1439</v>
      </c>
      <c r="G574">
        <v>1259</v>
      </c>
      <c r="H574">
        <v>2999</v>
      </c>
      <c r="I574">
        <v>1855651</v>
      </c>
      <c r="J574">
        <v>6</v>
      </c>
      <c r="K574">
        <v>127</v>
      </c>
      <c r="L574">
        <v>1860</v>
      </c>
      <c r="M574">
        <v>4</v>
      </c>
      <c r="N574">
        <v>102</v>
      </c>
      <c r="O574">
        <v>1446</v>
      </c>
      <c r="P574">
        <v>0</v>
      </c>
      <c r="Q574">
        <v>0</v>
      </c>
      <c r="R574">
        <v>0</v>
      </c>
      <c r="S574">
        <v>0</v>
      </c>
      <c r="T574">
        <v>3</v>
      </c>
      <c r="U574">
        <v>3018</v>
      </c>
      <c r="V574">
        <v>20624</v>
      </c>
      <c r="W574">
        <v>574</v>
      </c>
      <c r="X574">
        <v>5022</v>
      </c>
      <c r="Y574">
        <v>14333</v>
      </c>
      <c r="Z574">
        <v>1</v>
      </c>
      <c r="AA574" s="8">
        <f t="shared" si="56"/>
        <v>42.322978674877412</v>
      </c>
      <c r="AB574" s="8">
        <f t="shared" si="57"/>
        <v>27.258620689655171</v>
      </c>
      <c r="AC574" s="8">
        <f t="shared" si="60"/>
        <v>69.496702870442206</v>
      </c>
      <c r="AD574" s="8">
        <f t="shared" si="58"/>
        <v>0.4105371193978789</v>
      </c>
      <c r="AE574">
        <v>2999</v>
      </c>
      <c r="AG574" s="8">
        <f t="shared" si="61"/>
        <v>63.272648468468468</v>
      </c>
      <c r="AH574" s="9">
        <f t="shared" si="59"/>
        <v>-6.2240544019737385</v>
      </c>
      <c r="AI574" s="8">
        <f t="shared" si="62"/>
        <v>6.2240544019737385</v>
      </c>
      <c r="AJ574" t="s">
        <v>3735</v>
      </c>
      <c r="AK574" s="8">
        <v>-4.1592528901734127</v>
      </c>
    </row>
    <row r="575" spans="1:37" x14ac:dyDescent="0.55000000000000004">
      <c r="A575" t="s">
        <v>1408</v>
      </c>
      <c r="B575" t="s">
        <v>1285</v>
      </c>
      <c r="C575" t="s">
        <v>1409</v>
      </c>
      <c r="D575">
        <v>28266</v>
      </c>
      <c r="E575">
        <v>3069</v>
      </c>
      <c r="F575">
        <v>742</v>
      </c>
      <c r="G575">
        <v>819</v>
      </c>
      <c r="H575">
        <v>1618</v>
      </c>
      <c r="I575">
        <v>906479</v>
      </c>
      <c r="J575">
        <v>3</v>
      </c>
      <c r="K575">
        <v>80</v>
      </c>
      <c r="L575">
        <v>1253</v>
      </c>
      <c r="M575">
        <v>2</v>
      </c>
      <c r="N575">
        <v>52</v>
      </c>
      <c r="O575">
        <v>731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490</v>
      </c>
      <c r="V575">
        <v>13871</v>
      </c>
      <c r="W575">
        <v>223</v>
      </c>
      <c r="X575">
        <v>3634</v>
      </c>
      <c r="Y575">
        <v>9431</v>
      </c>
      <c r="Z575">
        <v>0</v>
      </c>
      <c r="AA575" s="8">
        <f t="shared" si="56"/>
        <v>32.06958890539871</v>
      </c>
      <c r="AB575" s="8">
        <f t="shared" si="57"/>
        <v>18.601503759398497</v>
      </c>
      <c r="AC575" s="8">
        <f t="shared" si="60"/>
        <v>67.990772114483462</v>
      </c>
      <c r="AD575" s="8">
        <f t="shared" si="58"/>
        <v>-0.27241208519068844</v>
      </c>
      <c r="AE575">
        <v>1618</v>
      </c>
      <c r="AG575" s="8">
        <f t="shared" si="61"/>
        <v>63.353650247647352</v>
      </c>
      <c r="AH575" s="9">
        <f t="shared" si="59"/>
        <v>-4.6371218668361109</v>
      </c>
      <c r="AI575" s="8">
        <f t="shared" si="62"/>
        <v>4.6371218668361109</v>
      </c>
      <c r="AJ575" t="s">
        <v>1142</v>
      </c>
      <c r="AK575" s="8">
        <v>-4.1471524869771912</v>
      </c>
    </row>
    <row r="576" spans="1:37" x14ac:dyDescent="0.55000000000000004">
      <c r="A576" t="s">
        <v>1410</v>
      </c>
      <c r="B576" t="s">
        <v>1411</v>
      </c>
      <c r="C576" t="s">
        <v>1412</v>
      </c>
      <c r="D576">
        <v>974951</v>
      </c>
      <c r="E576">
        <v>110929</v>
      </c>
      <c r="F576">
        <v>46193</v>
      </c>
      <c r="G576">
        <v>42501</v>
      </c>
      <c r="H576">
        <v>21540</v>
      </c>
      <c r="I576">
        <v>82627379</v>
      </c>
      <c r="J576">
        <v>110</v>
      </c>
      <c r="K576">
        <v>2762</v>
      </c>
      <c r="L576">
        <v>45797</v>
      </c>
      <c r="M576">
        <v>60</v>
      </c>
      <c r="N576">
        <v>1653</v>
      </c>
      <c r="O576">
        <v>24356</v>
      </c>
      <c r="P576">
        <v>0</v>
      </c>
      <c r="Q576">
        <v>0</v>
      </c>
      <c r="R576">
        <v>0</v>
      </c>
      <c r="S576">
        <v>0</v>
      </c>
      <c r="T576">
        <v>29</v>
      </c>
      <c r="U576">
        <v>26225</v>
      </c>
      <c r="V576">
        <v>422739</v>
      </c>
      <c r="W576">
        <v>2942</v>
      </c>
      <c r="X576">
        <v>70455</v>
      </c>
      <c r="Y576">
        <v>335504</v>
      </c>
      <c r="Z576">
        <v>16</v>
      </c>
      <c r="AA576" s="8">
        <f t="shared" si="56"/>
        <v>84.750288988882517</v>
      </c>
      <c r="AB576" s="8">
        <f t="shared" si="57"/>
        <v>21.687218721872188</v>
      </c>
      <c r="AC576" s="8">
        <f t="shared" si="60"/>
        <v>79.364335914121952</v>
      </c>
      <c r="AD576" s="8">
        <f t="shared" si="58"/>
        <v>0.37868569805046615</v>
      </c>
      <c r="AE576">
        <v>21540</v>
      </c>
      <c r="AG576" s="8">
        <f t="shared" si="61"/>
        <v>62.937472716987827</v>
      </c>
      <c r="AH576" s="9">
        <f t="shared" si="59"/>
        <v>-16.426863197134125</v>
      </c>
      <c r="AI576" s="8">
        <f t="shared" si="62"/>
        <v>16.426863197134125</v>
      </c>
      <c r="AJ576" t="s">
        <v>2793</v>
      </c>
      <c r="AK576" s="8">
        <v>-4.1147573807380837</v>
      </c>
    </row>
    <row r="577" spans="1:37" x14ac:dyDescent="0.55000000000000004">
      <c r="A577" t="s">
        <v>1413</v>
      </c>
      <c r="B577" t="s">
        <v>1411</v>
      </c>
      <c r="C577" t="s">
        <v>1414</v>
      </c>
      <c r="D577">
        <v>58431</v>
      </c>
      <c r="E577">
        <v>4470</v>
      </c>
      <c r="F577">
        <v>853</v>
      </c>
      <c r="G577">
        <v>1255</v>
      </c>
      <c r="H577">
        <v>6967</v>
      </c>
      <c r="I577">
        <v>3121779</v>
      </c>
      <c r="J577">
        <v>11</v>
      </c>
      <c r="K577">
        <v>174</v>
      </c>
      <c r="L577">
        <v>1713</v>
      </c>
      <c r="M577">
        <v>5</v>
      </c>
      <c r="N577">
        <v>109</v>
      </c>
      <c r="O577">
        <v>1072</v>
      </c>
      <c r="P577">
        <v>0</v>
      </c>
      <c r="Q577">
        <v>0</v>
      </c>
      <c r="R577">
        <v>0</v>
      </c>
      <c r="S577">
        <v>0</v>
      </c>
      <c r="T577">
        <v>3</v>
      </c>
      <c r="U577">
        <v>1862</v>
      </c>
      <c r="V577">
        <v>27946</v>
      </c>
      <c r="W577">
        <v>2949</v>
      </c>
      <c r="X577">
        <v>7930</v>
      </c>
      <c r="Y577">
        <v>16306</v>
      </c>
      <c r="Z577">
        <v>1</v>
      </c>
      <c r="AA577" s="8">
        <f t="shared" si="56"/>
        <v>53.426759767931408</v>
      </c>
      <c r="AB577" s="8">
        <f t="shared" si="57"/>
        <v>16.248251748251747</v>
      </c>
      <c r="AC577" s="8">
        <f t="shared" si="60"/>
        <v>58.348243040148859</v>
      </c>
      <c r="AD577" s="8">
        <f t="shared" si="58"/>
        <v>-0.68799096370077528</v>
      </c>
      <c r="AE577">
        <v>6967</v>
      </c>
      <c r="AG577" s="8">
        <f t="shared" si="61"/>
        <v>63.184928597833341</v>
      </c>
      <c r="AH577" s="9">
        <f t="shared" si="59"/>
        <v>4.8366855576844827</v>
      </c>
      <c r="AI577" s="8">
        <f t="shared" si="62"/>
        <v>4.8366855576844827</v>
      </c>
      <c r="AJ577" t="s">
        <v>3427</v>
      </c>
      <c r="AK577" s="8">
        <v>-4.108716377778407</v>
      </c>
    </row>
    <row r="578" spans="1:37" x14ac:dyDescent="0.55000000000000004">
      <c r="A578" t="s">
        <v>1415</v>
      </c>
      <c r="B578" t="s">
        <v>1411</v>
      </c>
      <c r="C578" t="s">
        <v>1416</v>
      </c>
      <c r="D578">
        <v>496676</v>
      </c>
      <c r="E578">
        <v>57265</v>
      </c>
      <c r="F578">
        <v>24471</v>
      </c>
      <c r="G578">
        <v>23885</v>
      </c>
      <c r="H578">
        <v>5622</v>
      </c>
      <c r="I578">
        <v>19009303</v>
      </c>
      <c r="J578">
        <v>41</v>
      </c>
      <c r="K578">
        <v>1248</v>
      </c>
      <c r="L578">
        <v>23239</v>
      </c>
      <c r="M578">
        <v>20</v>
      </c>
      <c r="N578">
        <v>721</v>
      </c>
      <c r="O578">
        <v>11770</v>
      </c>
      <c r="P578">
        <v>1</v>
      </c>
      <c r="Q578">
        <v>33</v>
      </c>
      <c r="R578">
        <v>179</v>
      </c>
      <c r="S578">
        <v>237</v>
      </c>
      <c r="T578">
        <v>14</v>
      </c>
      <c r="U578">
        <v>11945</v>
      </c>
      <c r="V578">
        <v>239071</v>
      </c>
      <c r="W578">
        <v>1242</v>
      </c>
      <c r="X578">
        <v>37222</v>
      </c>
      <c r="Y578">
        <v>190838</v>
      </c>
      <c r="Z578">
        <v>6</v>
      </c>
      <c r="AA578" s="8">
        <f t="shared" si="56"/>
        <v>38.273045204519647</v>
      </c>
      <c r="AB578" s="8">
        <f t="shared" si="57"/>
        <v>23.379464285714285</v>
      </c>
      <c r="AC578" s="8">
        <f t="shared" si="60"/>
        <v>79.824821914828647</v>
      </c>
      <c r="AD578" s="8">
        <f t="shared" si="58"/>
        <v>0.11798436002544918</v>
      </c>
      <c r="AE578">
        <v>5622</v>
      </c>
      <c r="AG578" s="8">
        <f t="shared" si="61"/>
        <v>63.304642942884293</v>
      </c>
      <c r="AH578" s="9">
        <f t="shared" si="59"/>
        <v>-16.520178971944354</v>
      </c>
      <c r="AI578" s="8">
        <f t="shared" si="62"/>
        <v>16.520178971944354</v>
      </c>
      <c r="AJ578" t="s">
        <v>2517</v>
      </c>
      <c r="AK578" s="8">
        <v>-4.1032145594111924</v>
      </c>
    </row>
    <row r="579" spans="1:37" x14ac:dyDescent="0.55000000000000004">
      <c r="A579" t="s">
        <v>1417</v>
      </c>
      <c r="B579" t="s">
        <v>1411</v>
      </c>
      <c r="C579" t="s">
        <v>1418</v>
      </c>
      <c r="D579">
        <v>642907</v>
      </c>
      <c r="E579">
        <v>80576</v>
      </c>
      <c r="F579">
        <v>27284</v>
      </c>
      <c r="G579">
        <v>25225</v>
      </c>
      <c r="H579">
        <v>8140</v>
      </c>
      <c r="I579">
        <v>27108577</v>
      </c>
      <c r="J579">
        <v>56</v>
      </c>
      <c r="K579">
        <v>1704</v>
      </c>
      <c r="L579">
        <v>33099</v>
      </c>
      <c r="M579">
        <v>27</v>
      </c>
      <c r="N579">
        <v>942</v>
      </c>
      <c r="O579">
        <v>16347</v>
      </c>
      <c r="P579">
        <v>0</v>
      </c>
      <c r="Q579">
        <v>0</v>
      </c>
      <c r="R579">
        <v>0</v>
      </c>
      <c r="S579">
        <v>0</v>
      </c>
      <c r="T579">
        <v>15</v>
      </c>
      <c r="U579">
        <v>13102</v>
      </c>
      <c r="V579">
        <v>292935</v>
      </c>
      <c r="W579">
        <v>2258</v>
      </c>
      <c r="X579">
        <v>46573</v>
      </c>
      <c r="Y579">
        <v>233859</v>
      </c>
      <c r="Z579">
        <v>4</v>
      </c>
      <c r="AA579" s="8">
        <f t="shared" si="56"/>
        <v>42.165627376898989</v>
      </c>
      <c r="AB579" s="8">
        <f t="shared" si="57"/>
        <v>23.505449079293498</v>
      </c>
      <c r="AC579" s="8">
        <f t="shared" si="60"/>
        <v>79.833068769522257</v>
      </c>
      <c r="AD579" s="8">
        <f t="shared" si="58"/>
        <v>0.32026405063251762</v>
      </c>
      <c r="AE579">
        <v>8140</v>
      </c>
      <c r="AG579" s="8">
        <f t="shared" si="61"/>
        <v>63.273891543722499</v>
      </c>
      <c r="AH579" s="9">
        <f t="shared" si="59"/>
        <v>-16.559177225799758</v>
      </c>
      <c r="AI579" s="8">
        <f t="shared" si="62"/>
        <v>16.559177225799758</v>
      </c>
      <c r="AJ579" t="s">
        <v>875</v>
      </c>
      <c r="AK579" s="8">
        <v>-4.1020826436261686</v>
      </c>
    </row>
    <row r="580" spans="1:37" x14ac:dyDescent="0.55000000000000004">
      <c r="A580" t="s">
        <v>1419</v>
      </c>
      <c r="B580" t="s">
        <v>1411</v>
      </c>
      <c r="C580" t="s">
        <v>1420</v>
      </c>
      <c r="D580">
        <v>45153</v>
      </c>
      <c r="E580">
        <v>4121</v>
      </c>
      <c r="F580">
        <v>1707</v>
      </c>
      <c r="G580">
        <v>1669</v>
      </c>
      <c r="H580">
        <v>6229</v>
      </c>
      <c r="I580">
        <v>1991504</v>
      </c>
      <c r="J580">
        <v>10</v>
      </c>
      <c r="K580">
        <v>177</v>
      </c>
      <c r="L580">
        <v>1695</v>
      </c>
      <c r="M580">
        <v>3</v>
      </c>
      <c r="N580">
        <v>82</v>
      </c>
      <c r="O580">
        <v>966</v>
      </c>
      <c r="P580">
        <v>0</v>
      </c>
      <c r="Q580">
        <v>0</v>
      </c>
      <c r="R580">
        <v>0</v>
      </c>
      <c r="S580">
        <v>0</v>
      </c>
      <c r="T580">
        <v>3</v>
      </c>
      <c r="U580">
        <v>1222</v>
      </c>
      <c r="V580">
        <v>19764</v>
      </c>
      <c r="W580">
        <v>1400</v>
      </c>
      <c r="X580">
        <v>2579</v>
      </c>
      <c r="Y580">
        <v>15365</v>
      </c>
      <c r="Z580">
        <v>1</v>
      </c>
      <c r="AA580" s="8">
        <f t="shared" ref="AA580:AA643" si="63">I580/D580</f>
        <v>44.105685115053262</v>
      </c>
      <c r="AB580" s="8">
        <f t="shared" ref="AB580:AB643" si="64">(L580+O580+R580+U580)/(K580+N580+Q580+T580)</f>
        <v>14.820610687022901</v>
      </c>
      <c r="AC580" s="8">
        <f t="shared" si="60"/>
        <v>77.742359846184982</v>
      </c>
      <c r="AD580" s="8">
        <f t="shared" ref="AD580:AD643" si="65">(F580-G580)/D580*100</f>
        <v>8.4158306203353045E-2</v>
      </c>
      <c r="AE580">
        <v>6229</v>
      </c>
      <c r="AG580" s="8">
        <f t="shared" si="61"/>
        <v>63.25856508759108</v>
      </c>
      <c r="AH580" s="9">
        <f t="shared" ref="AH580:AH643" si="66">AG580-AC580</f>
        <v>-14.483794758593902</v>
      </c>
      <c r="AI580" s="8">
        <f t="shared" si="62"/>
        <v>14.483794758593902</v>
      </c>
      <c r="AJ580" t="s">
        <v>1771</v>
      </c>
      <c r="AK580" s="8">
        <v>-4.0675514417432339</v>
      </c>
    </row>
    <row r="581" spans="1:37" x14ac:dyDescent="0.55000000000000004">
      <c r="A581" t="s">
        <v>1421</v>
      </c>
      <c r="B581" t="s">
        <v>1411</v>
      </c>
      <c r="C581" t="s">
        <v>1422</v>
      </c>
      <c r="D581">
        <v>136166</v>
      </c>
      <c r="E581">
        <v>17144</v>
      </c>
      <c r="F581">
        <v>5516</v>
      </c>
      <c r="G581">
        <v>4628</v>
      </c>
      <c r="H581">
        <v>9695</v>
      </c>
      <c r="I581">
        <v>4823383</v>
      </c>
      <c r="J581">
        <v>19</v>
      </c>
      <c r="K581">
        <v>470</v>
      </c>
      <c r="L581">
        <v>7371</v>
      </c>
      <c r="M581">
        <v>14</v>
      </c>
      <c r="N581">
        <v>333</v>
      </c>
      <c r="O581">
        <v>3936</v>
      </c>
      <c r="P581">
        <v>0</v>
      </c>
      <c r="Q581">
        <v>0</v>
      </c>
      <c r="R581">
        <v>0</v>
      </c>
      <c r="S581">
        <v>0</v>
      </c>
      <c r="T581">
        <v>6</v>
      </c>
      <c r="U581">
        <v>5810</v>
      </c>
      <c r="V581">
        <v>62379</v>
      </c>
      <c r="W581">
        <v>1498</v>
      </c>
      <c r="X581">
        <v>14526</v>
      </c>
      <c r="Y581">
        <v>44160</v>
      </c>
      <c r="Z581">
        <v>1</v>
      </c>
      <c r="AA581" s="8">
        <f t="shared" si="63"/>
        <v>35.422814799582859</v>
      </c>
      <c r="AB581" s="8">
        <f t="shared" si="64"/>
        <v>21.158220024721878</v>
      </c>
      <c r="AC581" s="8">
        <f t="shared" ref="AC581:AC644" si="67">Y581/V581*100</f>
        <v>70.793055355167596</v>
      </c>
      <c r="AD581" s="8">
        <f t="shared" si="65"/>
        <v>0.65214517574137443</v>
      </c>
      <c r="AE581">
        <v>9695</v>
      </c>
      <c r="AG581" s="8">
        <f t="shared" ref="AG581:AG644" si="68">-0.0079*AA581 + 63.607</f>
        <v>63.327159763083294</v>
      </c>
      <c r="AH581" s="9">
        <f t="shared" si="66"/>
        <v>-7.4658955920843013</v>
      </c>
      <c r="AI581" s="8">
        <f t="shared" ref="AI581:AI644" si="69">ABS(AH581)</f>
        <v>7.4658955920843013</v>
      </c>
      <c r="AJ581" t="s">
        <v>2529</v>
      </c>
      <c r="AK581" s="8">
        <v>-4.053730724541893</v>
      </c>
    </row>
    <row r="582" spans="1:37" x14ac:dyDescent="0.55000000000000004">
      <c r="A582" t="s">
        <v>1423</v>
      </c>
      <c r="B582" t="s">
        <v>1411</v>
      </c>
      <c r="C582" t="s">
        <v>1424</v>
      </c>
      <c r="D582">
        <v>498232</v>
      </c>
      <c r="E582">
        <v>56850</v>
      </c>
      <c r="F582">
        <v>19951</v>
      </c>
      <c r="G582">
        <v>18432</v>
      </c>
      <c r="H582">
        <v>5954</v>
      </c>
      <c r="I582">
        <v>18556177</v>
      </c>
      <c r="J582">
        <v>46</v>
      </c>
      <c r="K582">
        <v>1237</v>
      </c>
      <c r="L582">
        <v>22785</v>
      </c>
      <c r="M582">
        <v>23</v>
      </c>
      <c r="N582">
        <v>734</v>
      </c>
      <c r="O582">
        <v>11459</v>
      </c>
      <c r="P582">
        <v>0</v>
      </c>
      <c r="Q582">
        <v>0</v>
      </c>
      <c r="R582">
        <v>0</v>
      </c>
      <c r="S582">
        <v>0</v>
      </c>
      <c r="T582">
        <v>10</v>
      </c>
      <c r="U582">
        <v>8537</v>
      </c>
      <c r="V582">
        <v>224960</v>
      </c>
      <c r="W582">
        <v>1553</v>
      </c>
      <c r="X582">
        <v>37085</v>
      </c>
      <c r="Y582">
        <v>177831</v>
      </c>
      <c r="Z582">
        <v>21</v>
      </c>
      <c r="AA582" s="8">
        <f t="shared" si="63"/>
        <v>37.244048957112348</v>
      </c>
      <c r="AB582" s="8">
        <f t="shared" si="64"/>
        <v>21.595658758202926</v>
      </c>
      <c r="AC582" s="8">
        <f t="shared" si="67"/>
        <v>79.050053342816497</v>
      </c>
      <c r="AD582" s="8">
        <f t="shared" si="65"/>
        <v>0.3048780487804878</v>
      </c>
      <c r="AE582">
        <v>5954</v>
      </c>
      <c r="AG582" s="8">
        <f t="shared" si="68"/>
        <v>63.312772013238813</v>
      </c>
      <c r="AH582" s="9">
        <f t="shared" si="66"/>
        <v>-15.737281329577684</v>
      </c>
      <c r="AI582" s="8">
        <f t="shared" si="69"/>
        <v>15.737281329577684</v>
      </c>
      <c r="AJ582" t="s">
        <v>2452</v>
      </c>
      <c r="AK582" s="8">
        <v>-4.0326625324314875</v>
      </c>
    </row>
    <row r="583" spans="1:37" x14ac:dyDescent="0.55000000000000004">
      <c r="A583" t="s">
        <v>1425</v>
      </c>
      <c r="B583" t="s">
        <v>1411</v>
      </c>
      <c r="C583" t="s">
        <v>1426</v>
      </c>
      <c r="D583">
        <v>152638</v>
      </c>
      <c r="E583">
        <v>17426</v>
      </c>
      <c r="F583">
        <v>4714</v>
      </c>
      <c r="G583">
        <v>4017</v>
      </c>
      <c r="H583">
        <v>9613</v>
      </c>
      <c r="I583">
        <v>6146179</v>
      </c>
      <c r="J583">
        <v>20</v>
      </c>
      <c r="K583">
        <v>473</v>
      </c>
      <c r="L583">
        <v>6901</v>
      </c>
      <c r="M583">
        <v>12</v>
      </c>
      <c r="N583">
        <v>291</v>
      </c>
      <c r="O583">
        <v>3987</v>
      </c>
      <c r="P583">
        <v>0</v>
      </c>
      <c r="Q583">
        <v>0</v>
      </c>
      <c r="R583">
        <v>0</v>
      </c>
      <c r="S583">
        <v>0</v>
      </c>
      <c r="T583">
        <v>4</v>
      </c>
      <c r="U583">
        <v>2582</v>
      </c>
      <c r="V583">
        <v>71129</v>
      </c>
      <c r="W583">
        <v>1274</v>
      </c>
      <c r="X583">
        <v>17506</v>
      </c>
      <c r="Y583">
        <v>49457</v>
      </c>
      <c r="Z583">
        <v>4</v>
      </c>
      <c r="AA583" s="8">
        <f t="shared" si="63"/>
        <v>40.266375345588912</v>
      </c>
      <c r="AB583" s="8">
        <f t="shared" si="64"/>
        <v>17.5390625</v>
      </c>
      <c r="AC583" s="8">
        <f t="shared" si="67"/>
        <v>69.531414753476085</v>
      </c>
      <c r="AD583" s="8">
        <f t="shared" si="65"/>
        <v>0.45663596221124492</v>
      </c>
      <c r="AE583">
        <v>9613</v>
      </c>
      <c r="AG583" s="8">
        <f t="shared" si="68"/>
        <v>63.288895634769844</v>
      </c>
      <c r="AH583" s="9">
        <f t="shared" si="66"/>
        <v>-6.242519118706241</v>
      </c>
      <c r="AI583" s="8">
        <f t="shared" si="69"/>
        <v>6.242519118706241</v>
      </c>
      <c r="AJ583" t="s">
        <v>2061</v>
      </c>
      <c r="AK583" s="8">
        <v>-4.0254103918440549</v>
      </c>
    </row>
    <row r="584" spans="1:37" x14ac:dyDescent="0.55000000000000004">
      <c r="A584" t="s">
        <v>1427</v>
      </c>
      <c r="B584" t="s">
        <v>1411</v>
      </c>
      <c r="C584" t="s">
        <v>1428</v>
      </c>
      <c r="D584">
        <v>86782</v>
      </c>
      <c r="E584">
        <v>8635</v>
      </c>
      <c r="F584">
        <v>2640</v>
      </c>
      <c r="G584">
        <v>2648</v>
      </c>
      <c r="H584">
        <v>8369</v>
      </c>
      <c r="I584">
        <v>3522843</v>
      </c>
      <c r="J584">
        <v>12</v>
      </c>
      <c r="K584">
        <v>271</v>
      </c>
      <c r="L584">
        <v>3537</v>
      </c>
      <c r="M584">
        <v>6</v>
      </c>
      <c r="N584">
        <v>147</v>
      </c>
      <c r="O584">
        <v>1966</v>
      </c>
      <c r="P584">
        <v>0</v>
      </c>
      <c r="Q584">
        <v>0</v>
      </c>
      <c r="R584">
        <v>0</v>
      </c>
      <c r="S584">
        <v>0</v>
      </c>
      <c r="T584">
        <v>4</v>
      </c>
      <c r="U584">
        <v>2456</v>
      </c>
      <c r="V584">
        <v>38828</v>
      </c>
      <c r="W584">
        <v>1246</v>
      </c>
      <c r="X584">
        <v>9980</v>
      </c>
      <c r="Y584">
        <v>26464</v>
      </c>
      <c r="Z584">
        <v>1</v>
      </c>
      <c r="AA584" s="8">
        <f t="shared" si="63"/>
        <v>40.594166993155262</v>
      </c>
      <c r="AB584" s="8">
        <f t="shared" si="64"/>
        <v>18.860189573459717</v>
      </c>
      <c r="AC584" s="8">
        <f t="shared" si="67"/>
        <v>68.157000103018433</v>
      </c>
      <c r="AD584" s="8">
        <f t="shared" si="65"/>
        <v>-9.2185015325758797E-3</v>
      </c>
      <c r="AE584">
        <v>8369</v>
      </c>
      <c r="AG584" s="8">
        <f t="shared" si="68"/>
        <v>63.286306080754073</v>
      </c>
      <c r="AH584" s="9">
        <f t="shared" si="66"/>
        <v>-4.8706940222643595</v>
      </c>
      <c r="AI584" s="8">
        <f t="shared" si="69"/>
        <v>4.8706940222643595</v>
      </c>
      <c r="AJ584" t="s">
        <v>2125</v>
      </c>
      <c r="AK584" s="8">
        <v>-4.0187005218504694</v>
      </c>
    </row>
    <row r="585" spans="1:37" x14ac:dyDescent="0.55000000000000004">
      <c r="A585" t="s">
        <v>1429</v>
      </c>
      <c r="B585" t="s">
        <v>1411</v>
      </c>
      <c r="C585" t="s">
        <v>1430</v>
      </c>
      <c r="D585">
        <v>132906</v>
      </c>
      <c r="E585">
        <v>16794</v>
      </c>
      <c r="F585">
        <v>6284</v>
      </c>
      <c r="G585">
        <v>5910</v>
      </c>
      <c r="H585">
        <v>16067</v>
      </c>
      <c r="I585">
        <v>12171568</v>
      </c>
      <c r="J585">
        <v>20</v>
      </c>
      <c r="K585">
        <v>417</v>
      </c>
      <c r="L585">
        <v>6228</v>
      </c>
      <c r="M585">
        <v>9</v>
      </c>
      <c r="N585">
        <v>253</v>
      </c>
      <c r="O585">
        <v>3570</v>
      </c>
      <c r="P585">
        <v>2</v>
      </c>
      <c r="Q585">
        <v>87</v>
      </c>
      <c r="R585">
        <v>575</v>
      </c>
      <c r="S585">
        <v>342</v>
      </c>
      <c r="T585">
        <v>5</v>
      </c>
      <c r="U585">
        <v>3422</v>
      </c>
      <c r="V585">
        <v>64769</v>
      </c>
      <c r="W585">
        <v>2400</v>
      </c>
      <c r="X585">
        <v>9940</v>
      </c>
      <c r="Y585">
        <v>49860</v>
      </c>
      <c r="Z585">
        <v>3</v>
      </c>
      <c r="AA585" s="8">
        <f t="shared" si="63"/>
        <v>91.580274780672056</v>
      </c>
      <c r="AB585" s="8">
        <f t="shared" si="64"/>
        <v>18.103674540682416</v>
      </c>
      <c r="AC585" s="8">
        <f t="shared" si="67"/>
        <v>76.981271904769258</v>
      </c>
      <c r="AD585" s="8">
        <f t="shared" si="65"/>
        <v>0.28140189306728064</v>
      </c>
      <c r="AE585">
        <v>16067</v>
      </c>
      <c r="AG585" s="8">
        <f t="shared" si="68"/>
        <v>62.883515829232692</v>
      </c>
      <c r="AH585" s="9">
        <f t="shared" si="66"/>
        <v>-14.097756075536566</v>
      </c>
      <c r="AI585" s="8">
        <f t="shared" si="69"/>
        <v>14.097756075536566</v>
      </c>
      <c r="AJ585" t="s">
        <v>1372</v>
      </c>
      <c r="AK585" s="8">
        <v>-4.0134058296783408</v>
      </c>
    </row>
    <row r="586" spans="1:37" x14ac:dyDescent="0.55000000000000004">
      <c r="A586" t="s">
        <v>1431</v>
      </c>
      <c r="B586" t="s">
        <v>1411</v>
      </c>
      <c r="C586" t="s">
        <v>1432</v>
      </c>
      <c r="D586">
        <v>168743</v>
      </c>
      <c r="E586">
        <v>18589</v>
      </c>
      <c r="F586">
        <v>4958</v>
      </c>
      <c r="G586">
        <v>5009</v>
      </c>
      <c r="H586">
        <v>8230</v>
      </c>
      <c r="I586">
        <v>6679088</v>
      </c>
      <c r="J586">
        <v>23</v>
      </c>
      <c r="K586">
        <v>502</v>
      </c>
      <c r="L586">
        <v>7649</v>
      </c>
      <c r="M586">
        <v>11</v>
      </c>
      <c r="N586">
        <v>294</v>
      </c>
      <c r="O586">
        <v>4023</v>
      </c>
      <c r="P586">
        <v>0</v>
      </c>
      <c r="Q586">
        <v>0</v>
      </c>
      <c r="R586">
        <v>0</v>
      </c>
      <c r="S586">
        <v>0</v>
      </c>
      <c r="T586">
        <v>4</v>
      </c>
      <c r="U586">
        <v>2605</v>
      </c>
      <c r="V586">
        <v>75418</v>
      </c>
      <c r="W586">
        <v>1195</v>
      </c>
      <c r="X586">
        <v>13698</v>
      </c>
      <c r="Y586">
        <v>57823</v>
      </c>
      <c r="Z586">
        <v>4</v>
      </c>
      <c r="AA586" s="8">
        <f t="shared" si="63"/>
        <v>39.581422636790862</v>
      </c>
      <c r="AB586" s="8">
        <f t="shared" si="64"/>
        <v>17.846250000000001</v>
      </c>
      <c r="AC586" s="8">
        <f t="shared" si="67"/>
        <v>76.670025723302132</v>
      </c>
      <c r="AD586" s="8">
        <f t="shared" si="65"/>
        <v>-3.0223475936779598E-2</v>
      </c>
      <c r="AE586">
        <v>8230</v>
      </c>
      <c r="AG586" s="8">
        <f t="shared" si="68"/>
        <v>63.294306761169352</v>
      </c>
      <c r="AH586" s="9">
        <f t="shared" si="66"/>
        <v>-13.37571896213278</v>
      </c>
      <c r="AI586" s="8">
        <f t="shared" si="69"/>
        <v>13.37571896213278</v>
      </c>
      <c r="AJ586" t="s">
        <v>2573</v>
      </c>
      <c r="AK586" s="8">
        <v>-4.0073642910985114</v>
      </c>
    </row>
    <row r="587" spans="1:37" x14ac:dyDescent="0.55000000000000004">
      <c r="A587" t="s">
        <v>1433</v>
      </c>
      <c r="B587" t="s">
        <v>1411</v>
      </c>
      <c r="C587" t="s">
        <v>1434</v>
      </c>
      <c r="D587">
        <v>58219</v>
      </c>
      <c r="E587">
        <v>6040</v>
      </c>
      <c r="F587">
        <v>2367</v>
      </c>
      <c r="G587">
        <v>2295</v>
      </c>
      <c r="H587">
        <v>7313</v>
      </c>
      <c r="I587">
        <v>2025828</v>
      </c>
      <c r="J587">
        <v>8</v>
      </c>
      <c r="K587">
        <v>175</v>
      </c>
      <c r="L587">
        <v>2431</v>
      </c>
      <c r="M587">
        <v>4</v>
      </c>
      <c r="N587">
        <v>105</v>
      </c>
      <c r="O587">
        <v>1277</v>
      </c>
      <c r="P587">
        <v>0</v>
      </c>
      <c r="Q587">
        <v>0</v>
      </c>
      <c r="R587">
        <v>0</v>
      </c>
      <c r="S587">
        <v>0</v>
      </c>
      <c r="T587">
        <v>3</v>
      </c>
      <c r="U587">
        <v>1369</v>
      </c>
      <c r="V587">
        <v>26704</v>
      </c>
      <c r="W587">
        <v>1444</v>
      </c>
      <c r="X587">
        <v>5819</v>
      </c>
      <c r="Y587">
        <v>18736</v>
      </c>
      <c r="Z587">
        <v>1</v>
      </c>
      <c r="AA587" s="8">
        <f t="shared" si="63"/>
        <v>34.796681495731633</v>
      </c>
      <c r="AB587" s="8">
        <f t="shared" si="64"/>
        <v>17.939929328621908</v>
      </c>
      <c r="AC587" s="8">
        <f t="shared" si="67"/>
        <v>70.161773517076099</v>
      </c>
      <c r="AD587" s="8">
        <f t="shared" si="65"/>
        <v>0.12367096652295642</v>
      </c>
      <c r="AE587">
        <v>7313</v>
      </c>
      <c r="AG587" s="8">
        <f t="shared" si="68"/>
        <v>63.332106216183718</v>
      </c>
      <c r="AH587" s="9">
        <f t="shared" si="66"/>
        <v>-6.8296673008923818</v>
      </c>
      <c r="AI587" s="8">
        <f t="shared" si="69"/>
        <v>6.8296673008923818</v>
      </c>
      <c r="AJ587" t="s">
        <v>3380</v>
      </c>
      <c r="AK587" s="8">
        <v>-3.9660724040409718</v>
      </c>
    </row>
    <row r="588" spans="1:37" x14ac:dyDescent="0.55000000000000004">
      <c r="A588" t="s">
        <v>1435</v>
      </c>
      <c r="B588" t="s">
        <v>1411</v>
      </c>
      <c r="C588" t="s">
        <v>1436</v>
      </c>
      <c r="D588">
        <v>63745</v>
      </c>
      <c r="E588">
        <v>7170</v>
      </c>
      <c r="F588">
        <v>1309</v>
      </c>
      <c r="G588">
        <v>1580</v>
      </c>
      <c r="H588">
        <v>11792</v>
      </c>
      <c r="I588">
        <v>2850989</v>
      </c>
      <c r="J588">
        <v>15</v>
      </c>
      <c r="K588">
        <v>273</v>
      </c>
      <c r="L588">
        <v>2838</v>
      </c>
      <c r="M588">
        <v>5</v>
      </c>
      <c r="N588">
        <v>134</v>
      </c>
      <c r="O588">
        <v>1537</v>
      </c>
      <c r="P588">
        <v>0</v>
      </c>
      <c r="Q588">
        <v>0</v>
      </c>
      <c r="R588">
        <v>0</v>
      </c>
      <c r="S588">
        <v>0</v>
      </c>
      <c r="T588">
        <v>2</v>
      </c>
      <c r="U588">
        <v>709</v>
      </c>
      <c r="V588">
        <v>31814</v>
      </c>
      <c r="W588">
        <v>5446</v>
      </c>
      <c r="X588">
        <v>7635</v>
      </c>
      <c r="Y588">
        <v>18527</v>
      </c>
      <c r="Z588">
        <v>2</v>
      </c>
      <c r="AA588" s="8">
        <f t="shared" si="63"/>
        <v>44.724903914032474</v>
      </c>
      <c r="AB588" s="8">
        <f t="shared" si="64"/>
        <v>12.430317848410757</v>
      </c>
      <c r="AC588" s="8">
        <f t="shared" si="67"/>
        <v>58.23536807694726</v>
      </c>
      <c r="AD588" s="8">
        <f t="shared" si="65"/>
        <v>-0.42513138285355712</v>
      </c>
      <c r="AE588">
        <v>11792</v>
      </c>
      <c r="AG588" s="8">
        <f t="shared" si="68"/>
        <v>63.253673259079143</v>
      </c>
      <c r="AH588" s="9">
        <f t="shared" si="66"/>
        <v>5.0183051821318827</v>
      </c>
      <c r="AI588" s="8">
        <f t="shared" si="69"/>
        <v>5.0183051821318827</v>
      </c>
      <c r="AJ588" t="s">
        <v>2547</v>
      </c>
      <c r="AK588" s="8">
        <v>-3.956424866058839</v>
      </c>
    </row>
    <row r="589" spans="1:37" x14ac:dyDescent="0.55000000000000004">
      <c r="A589" t="s">
        <v>1437</v>
      </c>
      <c r="B589" t="s">
        <v>1411</v>
      </c>
      <c r="C589" t="s">
        <v>1438</v>
      </c>
      <c r="D589">
        <v>176197</v>
      </c>
      <c r="E589">
        <v>22186</v>
      </c>
      <c r="F589">
        <v>7964</v>
      </c>
      <c r="G589">
        <v>7848</v>
      </c>
      <c r="H589">
        <v>2084</v>
      </c>
      <c r="I589">
        <v>8800176</v>
      </c>
      <c r="J589">
        <v>16</v>
      </c>
      <c r="K589">
        <v>499</v>
      </c>
      <c r="L589">
        <v>9060</v>
      </c>
      <c r="M589">
        <v>8</v>
      </c>
      <c r="N589">
        <v>300</v>
      </c>
      <c r="O589">
        <v>4983</v>
      </c>
      <c r="P589">
        <v>0</v>
      </c>
      <c r="Q589">
        <v>0</v>
      </c>
      <c r="R589">
        <v>0</v>
      </c>
      <c r="S589">
        <v>0</v>
      </c>
      <c r="T589">
        <v>4</v>
      </c>
      <c r="U589">
        <v>3764</v>
      </c>
      <c r="V589">
        <v>82973</v>
      </c>
      <c r="W589">
        <v>319</v>
      </c>
      <c r="X589">
        <v>14025</v>
      </c>
      <c r="Y589">
        <v>65758</v>
      </c>
      <c r="Z589">
        <v>4</v>
      </c>
      <c r="AA589" s="8">
        <f t="shared" si="63"/>
        <v>49.945095546462198</v>
      </c>
      <c r="AB589" s="8">
        <f t="shared" si="64"/>
        <v>22.175591531755916</v>
      </c>
      <c r="AC589" s="8">
        <f t="shared" si="67"/>
        <v>79.252286888505893</v>
      </c>
      <c r="AD589" s="8">
        <f t="shared" si="65"/>
        <v>6.5835400148697196E-2</v>
      </c>
      <c r="AE589">
        <v>2084</v>
      </c>
      <c r="AG589" s="8">
        <f t="shared" si="68"/>
        <v>63.212433745182949</v>
      </c>
      <c r="AH589" s="9">
        <f t="shared" si="66"/>
        <v>-16.039853143322944</v>
      </c>
      <c r="AI589" s="8">
        <f t="shared" si="69"/>
        <v>16.039853143322944</v>
      </c>
      <c r="AJ589" t="s">
        <v>1191</v>
      </c>
      <c r="AK589" s="8">
        <v>-3.9093529741598942</v>
      </c>
    </row>
    <row r="590" spans="1:37" x14ac:dyDescent="0.55000000000000004">
      <c r="A590" t="s">
        <v>1439</v>
      </c>
      <c r="B590" t="s">
        <v>1411</v>
      </c>
      <c r="C590" t="s">
        <v>1440</v>
      </c>
      <c r="D590">
        <v>426468</v>
      </c>
      <c r="E590">
        <v>53333</v>
      </c>
      <c r="F590">
        <v>17495</v>
      </c>
      <c r="G590">
        <v>15213</v>
      </c>
      <c r="H590">
        <v>10296</v>
      </c>
      <c r="I590">
        <v>21226161</v>
      </c>
      <c r="J590">
        <v>42</v>
      </c>
      <c r="K590">
        <v>1224</v>
      </c>
      <c r="L590">
        <v>21948</v>
      </c>
      <c r="M590">
        <v>26</v>
      </c>
      <c r="N590">
        <v>782</v>
      </c>
      <c r="O590">
        <v>12256</v>
      </c>
      <c r="P590">
        <v>0</v>
      </c>
      <c r="Q590">
        <v>0</v>
      </c>
      <c r="R590">
        <v>0</v>
      </c>
      <c r="S590">
        <v>0</v>
      </c>
      <c r="T590">
        <v>14</v>
      </c>
      <c r="U590">
        <v>12755</v>
      </c>
      <c r="V590">
        <v>188382</v>
      </c>
      <c r="W590">
        <v>2070</v>
      </c>
      <c r="X590">
        <v>30554</v>
      </c>
      <c r="Y590">
        <v>149997</v>
      </c>
      <c r="Z590">
        <v>18</v>
      </c>
      <c r="AA590" s="8">
        <f t="shared" si="63"/>
        <v>49.771989926559556</v>
      </c>
      <c r="AB590" s="8">
        <f t="shared" si="64"/>
        <v>23.247029702970298</v>
      </c>
      <c r="AC590" s="8">
        <f t="shared" si="67"/>
        <v>79.623849412364237</v>
      </c>
      <c r="AD590" s="8">
        <f t="shared" si="65"/>
        <v>0.53509290263278841</v>
      </c>
      <c r="AE590">
        <v>10296</v>
      </c>
      <c r="AG590" s="8">
        <f t="shared" si="68"/>
        <v>63.213801279580181</v>
      </c>
      <c r="AH590" s="9">
        <f t="shared" si="66"/>
        <v>-16.410048132784055</v>
      </c>
      <c r="AI590" s="8">
        <f t="shared" si="69"/>
        <v>16.410048132784055</v>
      </c>
      <c r="AJ590" t="s">
        <v>3435</v>
      </c>
      <c r="AK590" s="8">
        <v>-3.9000592523532234</v>
      </c>
    </row>
    <row r="591" spans="1:37" x14ac:dyDescent="0.55000000000000004">
      <c r="A591" t="s">
        <v>1441</v>
      </c>
      <c r="B591" t="s">
        <v>1411</v>
      </c>
      <c r="C591" t="s">
        <v>1442</v>
      </c>
      <c r="D591">
        <v>16927</v>
      </c>
      <c r="E591">
        <v>1145</v>
      </c>
      <c r="F591">
        <v>469</v>
      </c>
      <c r="G591">
        <v>613</v>
      </c>
      <c r="H591">
        <v>3084</v>
      </c>
      <c r="I591">
        <v>683618</v>
      </c>
      <c r="J591">
        <v>5</v>
      </c>
      <c r="K591">
        <v>70</v>
      </c>
      <c r="L591">
        <v>438</v>
      </c>
      <c r="M591">
        <v>1</v>
      </c>
      <c r="N591">
        <v>27</v>
      </c>
      <c r="O591">
        <v>261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7437</v>
      </c>
      <c r="W591">
        <v>650</v>
      </c>
      <c r="X591">
        <v>1176</v>
      </c>
      <c r="Y591">
        <v>5522</v>
      </c>
      <c r="Z591">
        <v>1</v>
      </c>
      <c r="AA591" s="8">
        <f t="shared" si="63"/>
        <v>40.386246824599752</v>
      </c>
      <c r="AB591" s="8">
        <f t="shared" si="64"/>
        <v>7.2061855670103094</v>
      </c>
      <c r="AC591" s="8">
        <f t="shared" si="67"/>
        <v>74.250369772757836</v>
      </c>
      <c r="AD591" s="8">
        <f t="shared" si="65"/>
        <v>-0.85071188042771906</v>
      </c>
      <c r="AE591">
        <v>3084</v>
      </c>
      <c r="AG591" s="8">
        <f t="shared" si="68"/>
        <v>63.28794865008566</v>
      </c>
      <c r="AH591" s="9">
        <f t="shared" si="66"/>
        <v>-10.962421122672175</v>
      </c>
      <c r="AI591" s="8">
        <f t="shared" si="69"/>
        <v>10.962421122672175</v>
      </c>
      <c r="AJ591" t="s">
        <v>2986</v>
      </c>
      <c r="AK591" s="8">
        <v>-3.8907512613345148</v>
      </c>
    </row>
    <row r="592" spans="1:37" x14ac:dyDescent="0.55000000000000004">
      <c r="A592" t="s">
        <v>1443</v>
      </c>
      <c r="B592" t="s">
        <v>1411</v>
      </c>
      <c r="C592" t="s">
        <v>1444</v>
      </c>
      <c r="D592">
        <v>269524</v>
      </c>
      <c r="E592">
        <v>30046</v>
      </c>
      <c r="F592">
        <v>7540</v>
      </c>
      <c r="G592">
        <v>7713</v>
      </c>
      <c r="H592">
        <v>22994</v>
      </c>
      <c r="I592">
        <v>11506605</v>
      </c>
      <c r="J592">
        <v>41</v>
      </c>
      <c r="K592">
        <v>872</v>
      </c>
      <c r="L592">
        <v>12309</v>
      </c>
      <c r="M592">
        <v>21</v>
      </c>
      <c r="N592">
        <v>521</v>
      </c>
      <c r="O592">
        <v>6463</v>
      </c>
      <c r="P592">
        <v>0</v>
      </c>
      <c r="Q592">
        <v>0</v>
      </c>
      <c r="R592">
        <v>0</v>
      </c>
      <c r="S592">
        <v>0</v>
      </c>
      <c r="T592">
        <v>7</v>
      </c>
      <c r="U592">
        <v>3495</v>
      </c>
      <c r="V592">
        <v>121438</v>
      </c>
      <c r="W592">
        <v>1963</v>
      </c>
      <c r="X592">
        <v>33655</v>
      </c>
      <c r="Y592">
        <v>80093</v>
      </c>
      <c r="Z592">
        <v>1</v>
      </c>
      <c r="AA592" s="8">
        <f t="shared" si="63"/>
        <v>42.692320535462521</v>
      </c>
      <c r="AB592" s="8">
        <f t="shared" si="64"/>
        <v>15.904999999999999</v>
      </c>
      <c r="AC592" s="8">
        <f t="shared" si="67"/>
        <v>65.953820056325043</v>
      </c>
      <c r="AD592" s="8">
        <f t="shared" si="65"/>
        <v>-6.4187233789940776E-2</v>
      </c>
      <c r="AE592">
        <v>22994</v>
      </c>
      <c r="AG592" s="8">
        <f t="shared" si="68"/>
        <v>63.269730667769842</v>
      </c>
      <c r="AH592" s="9">
        <f t="shared" si="66"/>
        <v>-2.6840893885552006</v>
      </c>
      <c r="AI592" s="8">
        <f t="shared" si="69"/>
        <v>2.6840893885552006</v>
      </c>
      <c r="AJ592" t="s">
        <v>1464</v>
      </c>
      <c r="AK592" s="8">
        <v>-3.8872546233557017</v>
      </c>
    </row>
    <row r="593" spans="1:37" x14ac:dyDescent="0.55000000000000004">
      <c r="A593" t="s">
        <v>1445</v>
      </c>
      <c r="B593" t="s">
        <v>1411</v>
      </c>
      <c r="C593" t="s">
        <v>1446</v>
      </c>
      <c r="D593">
        <v>199849</v>
      </c>
      <c r="E593">
        <v>31172</v>
      </c>
      <c r="F593">
        <v>9974</v>
      </c>
      <c r="G593">
        <v>7989</v>
      </c>
      <c r="H593">
        <v>3273</v>
      </c>
      <c r="I593">
        <v>19100739</v>
      </c>
      <c r="J593">
        <v>18</v>
      </c>
      <c r="K593">
        <v>701</v>
      </c>
      <c r="L593">
        <v>13814</v>
      </c>
      <c r="M593">
        <v>10</v>
      </c>
      <c r="N593">
        <v>341</v>
      </c>
      <c r="O593">
        <v>5121</v>
      </c>
      <c r="P593">
        <v>0</v>
      </c>
      <c r="Q593">
        <v>0</v>
      </c>
      <c r="R593">
        <v>0</v>
      </c>
      <c r="S593">
        <v>0</v>
      </c>
      <c r="T593">
        <v>4</v>
      </c>
      <c r="U593">
        <v>2966</v>
      </c>
      <c r="V593">
        <v>87860</v>
      </c>
      <c r="W593">
        <v>631</v>
      </c>
      <c r="X593">
        <v>15084</v>
      </c>
      <c r="Y593">
        <v>69713</v>
      </c>
      <c r="Z593">
        <v>7</v>
      </c>
      <c r="AA593" s="8">
        <f t="shared" si="63"/>
        <v>95.575854770351611</v>
      </c>
      <c r="AB593" s="8">
        <f t="shared" si="64"/>
        <v>20.937858508604208</v>
      </c>
      <c r="AC593" s="8">
        <f t="shared" si="67"/>
        <v>79.345549738219901</v>
      </c>
      <c r="AD593" s="8">
        <f t="shared" si="65"/>
        <v>0.99324990367727628</v>
      </c>
      <c r="AE593">
        <v>3273</v>
      </c>
      <c r="AG593" s="8">
        <f t="shared" si="68"/>
        <v>62.85195074731422</v>
      </c>
      <c r="AH593" s="9">
        <f t="shared" si="66"/>
        <v>-16.493598990905681</v>
      </c>
      <c r="AI593" s="8">
        <f t="shared" si="69"/>
        <v>16.493598990905681</v>
      </c>
      <c r="AJ593" t="s">
        <v>2314</v>
      </c>
      <c r="AK593" s="8">
        <v>-3.8784793053148405</v>
      </c>
    </row>
    <row r="594" spans="1:37" x14ac:dyDescent="0.55000000000000004">
      <c r="A594" t="s">
        <v>1447</v>
      </c>
      <c r="B594" t="s">
        <v>1411</v>
      </c>
      <c r="C594" t="s">
        <v>1448</v>
      </c>
      <c r="D594">
        <v>199498</v>
      </c>
      <c r="E594">
        <v>25580</v>
      </c>
      <c r="F594">
        <v>8782</v>
      </c>
      <c r="G594">
        <v>7535</v>
      </c>
      <c r="H594">
        <v>4627</v>
      </c>
      <c r="I594">
        <v>8797199</v>
      </c>
      <c r="J594">
        <v>19</v>
      </c>
      <c r="K594">
        <v>559</v>
      </c>
      <c r="L594">
        <v>9945</v>
      </c>
      <c r="M594">
        <v>12</v>
      </c>
      <c r="N594">
        <v>351</v>
      </c>
      <c r="O594">
        <v>5604</v>
      </c>
      <c r="P594">
        <v>1</v>
      </c>
      <c r="Q594">
        <v>46</v>
      </c>
      <c r="R594">
        <v>361</v>
      </c>
      <c r="S594">
        <v>145</v>
      </c>
      <c r="T594">
        <v>6</v>
      </c>
      <c r="U594">
        <v>6776</v>
      </c>
      <c r="V594">
        <v>89555</v>
      </c>
      <c r="W594">
        <v>943</v>
      </c>
      <c r="X594">
        <v>16478</v>
      </c>
      <c r="Y594">
        <v>68815</v>
      </c>
      <c r="Z594">
        <v>5</v>
      </c>
      <c r="AA594" s="8">
        <f t="shared" si="63"/>
        <v>44.096677660928933</v>
      </c>
      <c r="AB594" s="8">
        <f t="shared" si="64"/>
        <v>23.582120582120581</v>
      </c>
      <c r="AC594" s="8">
        <f t="shared" si="67"/>
        <v>76.841047401038466</v>
      </c>
      <c r="AD594" s="8">
        <f t="shared" si="65"/>
        <v>0.62506892299672179</v>
      </c>
      <c r="AE594">
        <v>4627</v>
      </c>
      <c r="AG594" s="8">
        <f t="shared" si="68"/>
        <v>63.258636246478659</v>
      </c>
      <c r="AH594" s="9">
        <f t="shared" si="66"/>
        <v>-13.582411154559807</v>
      </c>
      <c r="AI594" s="8">
        <f t="shared" si="69"/>
        <v>13.582411154559807</v>
      </c>
      <c r="AJ594" t="s">
        <v>2290</v>
      </c>
      <c r="AK594" s="8">
        <v>-3.8465195950281128</v>
      </c>
    </row>
    <row r="595" spans="1:37" x14ac:dyDescent="0.55000000000000004">
      <c r="A595" t="s">
        <v>1449</v>
      </c>
      <c r="B595" t="s">
        <v>1411</v>
      </c>
      <c r="C595" t="s">
        <v>1450</v>
      </c>
      <c r="D595">
        <v>130510</v>
      </c>
      <c r="E595">
        <v>14296</v>
      </c>
      <c r="F595">
        <v>4450</v>
      </c>
      <c r="G595">
        <v>3921</v>
      </c>
      <c r="H595">
        <v>4006</v>
      </c>
      <c r="I595">
        <v>4737872</v>
      </c>
      <c r="J595">
        <v>13</v>
      </c>
      <c r="K595">
        <v>382</v>
      </c>
      <c r="L595">
        <v>5561</v>
      </c>
      <c r="M595">
        <v>6</v>
      </c>
      <c r="N595">
        <v>201</v>
      </c>
      <c r="O595">
        <v>2884</v>
      </c>
      <c r="P595">
        <v>0</v>
      </c>
      <c r="Q595">
        <v>0</v>
      </c>
      <c r="R595">
        <v>0</v>
      </c>
      <c r="S595">
        <v>0</v>
      </c>
      <c r="T595">
        <v>4</v>
      </c>
      <c r="U595">
        <v>2841</v>
      </c>
      <c r="V595">
        <v>54145</v>
      </c>
      <c r="W595">
        <v>684</v>
      </c>
      <c r="X595">
        <v>8479</v>
      </c>
      <c r="Y595">
        <v>43266</v>
      </c>
      <c r="Z595">
        <v>3</v>
      </c>
      <c r="AA595" s="8">
        <f t="shared" si="63"/>
        <v>36.30275074706919</v>
      </c>
      <c r="AB595" s="8">
        <f t="shared" si="64"/>
        <v>19.226575809199318</v>
      </c>
      <c r="AC595" s="8">
        <f t="shared" si="67"/>
        <v>79.907655369840242</v>
      </c>
      <c r="AD595" s="8">
        <f t="shared" si="65"/>
        <v>0.40533292468010118</v>
      </c>
      <c r="AE595">
        <v>4006</v>
      </c>
      <c r="AG595" s="8">
        <f t="shared" si="68"/>
        <v>63.320208269098153</v>
      </c>
      <c r="AH595" s="9">
        <f t="shared" si="66"/>
        <v>-16.587447100742089</v>
      </c>
      <c r="AI595" s="8">
        <f t="shared" si="69"/>
        <v>16.587447100742089</v>
      </c>
      <c r="AJ595" t="s">
        <v>2723</v>
      </c>
      <c r="AK595" s="8">
        <v>-3.8388535580524277</v>
      </c>
    </row>
    <row r="596" spans="1:37" x14ac:dyDescent="0.55000000000000004">
      <c r="A596" t="s">
        <v>1451</v>
      </c>
      <c r="B596" t="s">
        <v>1411</v>
      </c>
      <c r="C596" t="s">
        <v>1452</v>
      </c>
      <c r="D596">
        <v>32116</v>
      </c>
      <c r="E596">
        <v>2991</v>
      </c>
      <c r="F596">
        <v>1089</v>
      </c>
      <c r="G596">
        <v>1209</v>
      </c>
      <c r="H596">
        <v>6438</v>
      </c>
      <c r="I596">
        <v>1394969</v>
      </c>
      <c r="J596">
        <v>7</v>
      </c>
      <c r="K596">
        <v>112</v>
      </c>
      <c r="L596">
        <v>1120</v>
      </c>
      <c r="M596">
        <v>3</v>
      </c>
      <c r="N596">
        <v>61</v>
      </c>
      <c r="O596">
        <v>621</v>
      </c>
      <c r="P596">
        <v>0</v>
      </c>
      <c r="Q596">
        <v>0</v>
      </c>
      <c r="R596">
        <v>0</v>
      </c>
      <c r="S596">
        <v>0</v>
      </c>
      <c r="T596">
        <v>2</v>
      </c>
      <c r="U596">
        <v>507</v>
      </c>
      <c r="V596">
        <v>15620</v>
      </c>
      <c r="W596">
        <v>1266</v>
      </c>
      <c r="X596">
        <v>1829</v>
      </c>
      <c r="Y596">
        <v>11957</v>
      </c>
      <c r="Z596">
        <v>1</v>
      </c>
      <c r="AA596" s="8">
        <f t="shared" si="63"/>
        <v>43.435328185328189</v>
      </c>
      <c r="AB596" s="8">
        <f t="shared" si="64"/>
        <v>12.845714285714285</v>
      </c>
      <c r="AC596" s="8">
        <f t="shared" si="67"/>
        <v>76.549295774647888</v>
      </c>
      <c r="AD596" s="8">
        <f t="shared" si="65"/>
        <v>-0.3736455349358575</v>
      </c>
      <c r="AE596">
        <v>6438</v>
      </c>
      <c r="AG596" s="8">
        <f t="shared" si="68"/>
        <v>63.263860907335904</v>
      </c>
      <c r="AH596" s="9">
        <f t="shared" si="66"/>
        <v>-13.285434867311984</v>
      </c>
      <c r="AI596" s="8">
        <f t="shared" si="69"/>
        <v>13.285434867311984</v>
      </c>
      <c r="AJ596" t="s">
        <v>1912</v>
      </c>
      <c r="AK596" s="8">
        <v>-3.8346883398020424</v>
      </c>
    </row>
    <row r="597" spans="1:37" x14ac:dyDescent="0.55000000000000004">
      <c r="A597" t="s">
        <v>1453</v>
      </c>
      <c r="B597" t="s">
        <v>1411</v>
      </c>
      <c r="C597" t="s">
        <v>1454</v>
      </c>
      <c r="D597">
        <v>109932</v>
      </c>
      <c r="E597">
        <v>12558</v>
      </c>
      <c r="F597">
        <v>4541</v>
      </c>
      <c r="G597">
        <v>4044</v>
      </c>
      <c r="H597">
        <v>1983</v>
      </c>
      <c r="I597">
        <v>5321132</v>
      </c>
      <c r="J597">
        <v>9</v>
      </c>
      <c r="K597">
        <v>299</v>
      </c>
      <c r="L597">
        <v>5034</v>
      </c>
      <c r="M597">
        <v>5</v>
      </c>
      <c r="N597">
        <v>172</v>
      </c>
      <c r="O597">
        <v>2705</v>
      </c>
      <c r="P597">
        <v>0</v>
      </c>
      <c r="Q597">
        <v>0</v>
      </c>
      <c r="R597">
        <v>0</v>
      </c>
      <c r="S597">
        <v>0</v>
      </c>
      <c r="T597">
        <v>2</v>
      </c>
      <c r="U597">
        <v>1344</v>
      </c>
      <c r="V597">
        <v>46843</v>
      </c>
      <c r="W597">
        <v>729</v>
      </c>
      <c r="X597">
        <v>8450</v>
      </c>
      <c r="Y597">
        <v>36211</v>
      </c>
      <c r="Z597">
        <v>1</v>
      </c>
      <c r="AA597" s="8">
        <f t="shared" si="63"/>
        <v>48.403849652512463</v>
      </c>
      <c r="AB597" s="8">
        <f t="shared" si="64"/>
        <v>19.202959830866806</v>
      </c>
      <c r="AC597" s="8">
        <f t="shared" si="67"/>
        <v>77.302905450120619</v>
      </c>
      <c r="AD597" s="8">
        <f t="shared" si="65"/>
        <v>0.45209766037186622</v>
      </c>
      <c r="AE597">
        <v>1983</v>
      </c>
      <c r="AG597" s="8">
        <f t="shared" si="68"/>
        <v>63.224609587745149</v>
      </c>
      <c r="AH597" s="9">
        <f t="shared" si="66"/>
        <v>-14.078295862375469</v>
      </c>
      <c r="AI597" s="8">
        <f t="shared" si="69"/>
        <v>14.078295862375469</v>
      </c>
      <c r="AJ597" t="s">
        <v>3345</v>
      </c>
      <c r="AK597" s="8">
        <v>-3.8300147620476253</v>
      </c>
    </row>
    <row r="598" spans="1:37" x14ac:dyDescent="0.55000000000000004">
      <c r="A598" t="s">
        <v>1455</v>
      </c>
      <c r="B598" t="s">
        <v>1411</v>
      </c>
      <c r="C598" t="s">
        <v>1456</v>
      </c>
      <c r="D598">
        <v>82206</v>
      </c>
      <c r="E598">
        <v>8427</v>
      </c>
      <c r="F598">
        <v>2467</v>
      </c>
      <c r="G598">
        <v>2551</v>
      </c>
      <c r="H598">
        <v>11320</v>
      </c>
      <c r="I598">
        <v>4258404</v>
      </c>
      <c r="J598">
        <v>12</v>
      </c>
      <c r="K598">
        <v>254</v>
      </c>
      <c r="L598">
        <v>3350</v>
      </c>
      <c r="M598">
        <v>8</v>
      </c>
      <c r="N598">
        <v>165</v>
      </c>
      <c r="O598">
        <v>1895</v>
      </c>
      <c r="P598">
        <v>0</v>
      </c>
      <c r="Q598">
        <v>0</v>
      </c>
      <c r="R598">
        <v>0</v>
      </c>
      <c r="S598">
        <v>0</v>
      </c>
      <c r="T598">
        <v>3</v>
      </c>
      <c r="U598">
        <v>1528</v>
      </c>
      <c r="V598">
        <v>40841</v>
      </c>
      <c r="W598">
        <v>1461</v>
      </c>
      <c r="X598">
        <v>11853</v>
      </c>
      <c r="Y598">
        <v>25853</v>
      </c>
      <c r="Z598">
        <v>1</v>
      </c>
      <c r="AA598" s="8">
        <f t="shared" si="63"/>
        <v>51.801620319684694</v>
      </c>
      <c r="AB598" s="8">
        <f t="shared" si="64"/>
        <v>16.049763033175356</v>
      </c>
      <c r="AC598" s="8">
        <f t="shared" si="67"/>
        <v>63.301584192355719</v>
      </c>
      <c r="AD598" s="8">
        <f t="shared" si="65"/>
        <v>-0.10218232245821472</v>
      </c>
      <c r="AE598">
        <v>11320</v>
      </c>
      <c r="AG598" s="8">
        <f t="shared" si="68"/>
        <v>63.197767199474491</v>
      </c>
      <c r="AH598" s="9">
        <f t="shared" si="66"/>
        <v>-0.10381699288122803</v>
      </c>
      <c r="AI598" s="8">
        <f t="shared" si="69"/>
        <v>0.10381699288122803</v>
      </c>
      <c r="AJ598" t="s">
        <v>2341</v>
      </c>
      <c r="AK598" s="8">
        <v>-3.8052691080893197</v>
      </c>
    </row>
    <row r="599" spans="1:37" x14ac:dyDescent="0.55000000000000004">
      <c r="A599" t="s">
        <v>1457</v>
      </c>
      <c r="B599" t="s">
        <v>1411</v>
      </c>
      <c r="C599" t="s">
        <v>1458</v>
      </c>
      <c r="D599">
        <v>42465</v>
      </c>
      <c r="E599">
        <v>3665</v>
      </c>
      <c r="F599">
        <v>1113</v>
      </c>
      <c r="G599">
        <v>1220</v>
      </c>
      <c r="H599">
        <v>8317</v>
      </c>
      <c r="I599">
        <v>1873198</v>
      </c>
      <c r="J599">
        <v>8</v>
      </c>
      <c r="K599">
        <v>140</v>
      </c>
      <c r="L599">
        <v>1482</v>
      </c>
      <c r="M599">
        <v>3</v>
      </c>
      <c r="N599">
        <v>69</v>
      </c>
      <c r="O599">
        <v>845</v>
      </c>
      <c r="P599">
        <v>0</v>
      </c>
      <c r="Q599">
        <v>0</v>
      </c>
      <c r="R599">
        <v>0</v>
      </c>
      <c r="S599">
        <v>0</v>
      </c>
      <c r="T599">
        <v>2</v>
      </c>
      <c r="U599">
        <v>693</v>
      </c>
      <c r="V599">
        <v>20364</v>
      </c>
      <c r="W599">
        <v>1125</v>
      </c>
      <c r="X599">
        <v>5446</v>
      </c>
      <c r="Y599">
        <v>12907</v>
      </c>
      <c r="Z599">
        <v>0</v>
      </c>
      <c r="AA599" s="8">
        <f t="shared" si="63"/>
        <v>44.111574237607442</v>
      </c>
      <c r="AB599" s="8">
        <f t="shared" si="64"/>
        <v>14.312796208530806</v>
      </c>
      <c r="AC599" s="8">
        <f t="shared" si="67"/>
        <v>63.381457473973683</v>
      </c>
      <c r="AD599" s="8">
        <f t="shared" si="65"/>
        <v>-0.25197221241022016</v>
      </c>
      <c r="AE599">
        <v>8317</v>
      </c>
      <c r="AG599" s="8">
        <f t="shared" si="68"/>
        <v>63.258518563522898</v>
      </c>
      <c r="AH599" s="9">
        <f t="shared" si="66"/>
        <v>-0.12293891045078453</v>
      </c>
      <c r="AI599" s="8">
        <f t="shared" si="69"/>
        <v>0.12293891045078453</v>
      </c>
      <c r="AJ599" t="s">
        <v>3691</v>
      </c>
      <c r="AK599" s="8">
        <v>-3.7911446422557091</v>
      </c>
    </row>
    <row r="600" spans="1:37" x14ac:dyDescent="0.55000000000000004">
      <c r="A600" t="s">
        <v>1459</v>
      </c>
      <c r="B600" t="s">
        <v>1411</v>
      </c>
      <c r="C600" t="s">
        <v>1460</v>
      </c>
      <c r="D600">
        <v>171362</v>
      </c>
      <c r="E600">
        <v>21564</v>
      </c>
      <c r="F600">
        <v>9338</v>
      </c>
      <c r="G600">
        <v>8544</v>
      </c>
      <c r="H600">
        <v>1730</v>
      </c>
      <c r="I600">
        <v>10923180</v>
      </c>
      <c r="J600">
        <v>17</v>
      </c>
      <c r="K600">
        <v>449</v>
      </c>
      <c r="L600">
        <v>8296</v>
      </c>
      <c r="M600">
        <v>10</v>
      </c>
      <c r="N600">
        <v>278</v>
      </c>
      <c r="O600">
        <v>4017</v>
      </c>
      <c r="P600">
        <v>0</v>
      </c>
      <c r="Q600">
        <v>0</v>
      </c>
      <c r="R600">
        <v>0</v>
      </c>
      <c r="S600">
        <v>0</v>
      </c>
      <c r="T600">
        <v>4</v>
      </c>
      <c r="U600">
        <v>3428</v>
      </c>
      <c r="V600">
        <v>82222</v>
      </c>
      <c r="W600">
        <v>121</v>
      </c>
      <c r="X600">
        <v>9743</v>
      </c>
      <c r="Y600">
        <v>69451</v>
      </c>
      <c r="Z600">
        <v>8</v>
      </c>
      <c r="AA600" s="8">
        <f t="shared" si="63"/>
        <v>63.743303649583922</v>
      </c>
      <c r="AB600" s="8">
        <f t="shared" si="64"/>
        <v>21.533515731874147</v>
      </c>
      <c r="AC600" s="8">
        <f t="shared" si="67"/>
        <v>84.467660723407363</v>
      </c>
      <c r="AD600" s="8">
        <f t="shared" si="65"/>
        <v>0.46334659959617652</v>
      </c>
      <c r="AE600">
        <v>1730</v>
      </c>
      <c r="AG600" s="8">
        <f t="shared" si="68"/>
        <v>63.103427901168288</v>
      </c>
      <c r="AH600" s="9">
        <f t="shared" si="66"/>
        <v>-21.364232822239074</v>
      </c>
      <c r="AI600" s="8">
        <f t="shared" si="69"/>
        <v>21.364232822239074</v>
      </c>
      <c r="AJ600" t="s">
        <v>3008</v>
      </c>
      <c r="AK600" s="8">
        <v>-3.7745483942846008</v>
      </c>
    </row>
    <row r="601" spans="1:37" x14ac:dyDescent="0.55000000000000004">
      <c r="A601" t="s">
        <v>1461</v>
      </c>
      <c r="B601" t="s">
        <v>1411</v>
      </c>
      <c r="C601" t="s">
        <v>1462</v>
      </c>
      <c r="D601">
        <v>93576</v>
      </c>
      <c r="E601">
        <v>12477</v>
      </c>
      <c r="F601">
        <v>3218</v>
      </c>
      <c r="G601">
        <v>2867</v>
      </c>
      <c r="H601">
        <v>2807</v>
      </c>
      <c r="I601">
        <v>3786843</v>
      </c>
      <c r="J601">
        <v>12</v>
      </c>
      <c r="K601">
        <v>309</v>
      </c>
      <c r="L601">
        <v>5329</v>
      </c>
      <c r="M601">
        <v>5</v>
      </c>
      <c r="N601">
        <v>163</v>
      </c>
      <c r="O601">
        <v>2539</v>
      </c>
      <c r="P601">
        <v>0</v>
      </c>
      <c r="Q601">
        <v>0</v>
      </c>
      <c r="R601">
        <v>0</v>
      </c>
      <c r="S601">
        <v>0</v>
      </c>
      <c r="T601">
        <v>4</v>
      </c>
      <c r="U601">
        <v>3275</v>
      </c>
      <c r="V601">
        <v>38254</v>
      </c>
      <c r="W601">
        <v>425</v>
      </c>
      <c r="X601">
        <v>7084</v>
      </c>
      <c r="Y601">
        <v>29913</v>
      </c>
      <c r="Z601">
        <v>1</v>
      </c>
      <c r="AA601" s="8">
        <f t="shared" si="63"/>
        <v>40.468100795075664</v>
      </c>
      <c r="AB601" s="8">
        <f t="shared" si="64"/>
        <v>23.409663865546218</v>
      </c>
      <c r="AC601" s="8">
        <f t="shared" si="67"/>
        <v>78.195744235896896</v>
      </c>
      <c r="AD601" s="8">
        <f t="shared" si="65"/>
        <v>0.37509617850730959</v>
      </c>
      <c r="AE601">
        <v>2807</v>
      </c>
      <c r="AG601" s="8">
        <f t="shared" si="68"/>
        <v>63.287302003718899</v>
      </c>
      <c r="AH601" s="9">
        <f t="shared" si="66"/>
        <v>-14.908442232177997</v>
      </c>
      <c r="AI601" s="8">
        <f t="shared" si="69"/>
        <v>14.908442232177997</v>
      </c>
      <c r="AJ601" t="s">
        <v>475</v>
      </c>
      <c r="AK601" s="8">
        <v>-3.7488619793264704</v>
      </c>
    </row>
    <row r="602" spans="1:37" x14ac:dyDescent="0.55000000000000004">
      <c r="A602" t="s">
        <v>1463</v>
      </c>
      <c r="B602" t="s">
        <v>1411</v>
      </c>
      <c r="C602" t="s">
        <v>1464</v>
      </c>
      <c r="D602">
        <v>63883</v>
      </c>
      <c r="E602">
        <v>8622</v>
      </c>
      <c r="F602">
        <v>2560</v>
      </c>
      <c r="G602">
        <v>2036</v>
      </c>
      <c r="H602">
        <v>7444</v>
      </c>
      <c r="I602">
        <v>3758955</v>
      </c>
      <c r="J602">
        <v>7</v>
      </c>
      <c r="K602">
        <v>227</v>
      </c>
      <c r="L602">
        <v>3655</v>
      </c>
      <c r="M602">
        <v>5</v>
      </c>
      <c r="N602">
        <v>135</v>
      </c>
      <c r="O602">
        <v>1671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827</v>
      </c>
      <c r="V602">
        <v>29957</v>
      </c>
      <c r="W602">
        <v>1104</v>
      </c>
      <c r="X602">
        <v>7941</v>
      </c>
      <c r="Y602">
        <v>20080</v>
      </c>
      <c r="Z602">
        <v>3</v>
      </c>
      <c r="AA602" s="8">
        <f t="shared" si="63"/>
        <v>58.841241018737378</v>
      </c>
      <c r="AB602" s="8">
        <f t="shared" si="64"/>
        <v>16.950413223140497</v>
      </c>
      <c r="AC602" s="8">
        <f t="shared" si="67"/>
        <v>67.029408819307676</v>
      </c>
      <c r="AD602" s="8">
        <f t="shared" si="65"/>
        <v>0.82024951865128437</v>
      </c>
      <c r="AE602">
        <v>7444</v>
      </c>
      <c r="AG602" s="8">
        <f t="shared" si="68"/>
        <v>63.142154195951974</v>
      </c>
      <c r="AH602" s="9">
        <f t="shared" si="66"/>
        <v>-3.8872546233557017</v>
      </c>
      <c r="AI602" s="8">
        <f t="shared" si="69"/>
        <v>3.8872546233557017</v>
      </c>
      <c r="AJ602" t="s">
        <v>946</v>
      </c>
      <c r="AK602" s="8">
        <v>-3.7379315359337255</v>
      </c>
    </row>
    <row r="603" spans="1:37" x14ac:dyDescent="0.55000000000000004">
      <c r="A603" t="s">
        <v>1465</v>
      </c>
      <c r="B603" t="s">
        <v>1411</v>
      </c>
      <c r="C603" t="s">
        <v>1466</v>
      </c>
      <c r="D603">
        <v>67455</v>
      </c>
      <c r="E603">
        <v>6273</v>
      </c>
      <c r="F603">
        <v>1881</v>
      </c>
      <c r="G603">
        <v>1920</v>
      </c>
      <c r="H603">
        <v>6347</v>
      </c>
      <c r="I603">
        <v>2328583</v>
      </c>
      <c r="J603">
        <v>9</v>
      </c>
      <c r="K603">
        <v>188</v>
      </c>
      <c r="L603">
        <v>2419</v>
      </c>
      <c r="M603">
        <v>4</v>
      </c>
      <c r="N603">
        <v>118</v>
      </c>
      <c r="O603">
        <v>1501</v>
      </c>
      <c r="P603">
        <v>0</v>
      </c>
      <c r="Q603">
        <v>0</v>
      </c>
      <c r="R603">
        <v>0</v>
      </c>
      <c r="S603">
        <v>0</v>
      </c>
      <c r="T603">
        <v>2</v>
      </c>
      <c r="U603">
        <v>1343</v>
      </c>
      <c r="V603">
        <v>32670</v>
      </c>
      <c r="W603">
        <v>2459</v>
      </c>
      <c r="X603">
        <v>8056</v>
      </c>
      <c r="Y603">
        <v>20922</v>
      </c>
      <c r="Z603">
        <v>1</v>
      </c>
      <c r="AA603" s="8">
        <f t="shared" si="63"/>
        <v>34.520539619005262</v>
      </c>
      <c r="AB603" s="8">
        <f t="shared" si="64"/>
        <v>17.087662337662337</v>
      </c>
      <c r="AC603" s="8">
        <f t="shared" si="67"/>
        <v>64.040404040404042</v>
      </c>
      <c r="AD603" s="8">
        <f t="shared" si="65"/>
        <v>-5.7816321992439405E-2</v>
      </c>
      <c r="AE603">
        <v>6347</v>
      </c>
      <c r="AG603" s="8">
        <f t="shared" si="68"/>
        <v>63.334287737009859</v>
      </c>
      <c r="AH603" s="9">
        <f t="shared" si="66"/>
        <v>-0.70611630339418241</v>
      </c>
      <c r="AI603" s="8">
        <f t="shared" si="69"/>
        <v>0.70611630339418241</v>
      </c>
      <c r="AJ603" t="s">
        <v>2653</v>
      </c>
      <c r="AK603" s="8">
        <v>-3.7054522096945703</v>
      </c>
    </row>
    <row r="604" spans="1:37" x14ac:dyDescent="0.55000000000000004">
      <c r="A604" t="s">
        <v>1467</v>
      </c>
      <c r="B604" t="s">
        <v>1411</v>
      </c>
      <c r="C604" t="s">
        <v>1468</v>
      </c>
      <c r="D604">
        <v>102609</v>
      </c>
      <c r="E604">
        <v>16789</v>
      </c>
      <c r="F604">
        <v>4012</v>
      </c>
      <c r="G604">
        <v>3029</v>
      </c>
      <c r="H604">
        <v>9448</v>
      </c>
      <c r="I604">
        <v>6904345</v>
      </c>
      <c r="J604">
        <v>18</v>
      </c>
      <c r="K604">
        <v>449</v>
      </c>
      <c r="L604">
        <v>7565</v>
      </c>
      <c r="M604">
        <v>9</v>
      </c>
      <c r="N604">
        <v>226</v>
      </c>
      <c r="O604">
        <v>3140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565</v>
      </c>
      <c r="V604">
        <v>47856</v>
      </c>
      <c r="W604">
        <v>1474</v>
      </c>
      <c r="X604">
        <v>7267</v>
      </c>
      <c r="Y604">
        <v>37581</v>
      </c>
      <c r="Z604">
        <v>6</v>
      </c>
      <c r="AA604" s="8">
        <f t="shared" si="63"/>
        <v>67.287908468068096</v>
      </c>
      <c r="AB604" s="8">
        <f t="shared" si="64"/>
        <v>16.671597633136095</v>
      </c>
      <c r="AC604" s="8">
        <f t="shared" si="67"/>
        <v>78.529338014042125</v>
      </c>
      <c r="AD604" s="8">
        <f t="shared" si="65"/>
        <v>0.95800563303413933</v>
      </c>
      <c r="AE604">
        <v>9448</v>
      </c>
      <c r="AG604" s="8">
        <f t="shared" si="68"/>
        <v>63.075425523102261</v>
      </c>
      <c r="AH604" s="9">
        <f t="shared" si="66"/>
        <v>-15.453912490939864</v>
      </c>
      <c r="AI604" s="8">
        <f t="shared" si="69"/>
        <v>15.453912490939864</v>
      </c>
      <c r="AJ604" t="s">
        <v>2814</v>
      </c>
      <c r="AK604" s="8">
        <v>-3.7037027227722774</v>
      </c>
    </row>
    <row r="605" spans="1:37" x14ac:dyDescent="0.55000000000000004">
      <c r="A605" t="s">
        <v>1469</v>
      </c>
      <c r="B605" t="s">
        <v>1411</v>
      </c>
      <c r="C605" t="s">
        <v>1470</v>
      </c>
      <c r="D605">
        <v>62441</v>
      </c>
      <c r="E605">
        <v>8616</v>
      </c>
      <c r="F605">
        <v>1710</v>
      </c>
      <c r="G605">
        <v>1875</v>
      </c>
      <c r="H605">
        <v>3046</v>
      </c>
      <c r="I605">
        <v>3215724</v>
      </c>
      <c r="J605">
        <v>9</v>
      </c>
      <c r="K605">
        <v>204</v>
      </c>
      <c r="L605">
        <v>3451</v>
      </c>
      <c r="M605">
        <v>5</v>
      </c>
      <c r="N605">
        <v>138</v>
      </c>
      <c r="O605">
        <v>1967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678</v>
      </c>
      <c r="V605">
        <v>28774</v>
      </c>
      <c r="W605">
        <v>965</v>
      </c>
      <c r="X605">
        <v>5294</v>
      </c>
      <c r="Y605">
        <v>21540</v>
      </c>
      <c r="Z605">
        <v>1</v>
      </c>
      <c r="AA605" s="8">
        <f t="shared" si="63"/>
        <v>51.500200188978397</v>
      </c>
      <c r="AB605" s="8">
        <f t="shared" si="64"/>
        <v>17.772594752186588</v>
      </c>
      <c r="AC605" s="8">
        <f t="shared" si="67"/>
        <v>74.859247932160983</v>
      </c>
      <c r="AD605" s="8">
        <f t="shared" si="65"/>
        <v>-0.26424945148219919</v>
      </c>
      <c r="AE605">
        <v>3046</v>
      </c>
      <c r="AG605" s="8">
        <f t="shared" si="68"/>
        <v>63.200148418507069</v>
      </c>
      <c r="AH605" s="9">
        <f t="shared" si="66"/>
        <v>-11.659099513653914</v>
      </c>
      <c r="AI605" s="8">
        <f t="shared" si="69"/>
        <v>11.659099513653914</v>
      </c>
      <c r="AJ605" t="s">
        <v>1378</v>
      </c>
      <c r="AK605" s="8">
        <v>-3.6882067260031306</v>
      </c>
    </row>
    <row r="606" spans="1:37" x14ac:dyDescent="0.55000000000000004">
      <c r="A606" t="s">
        <v>1471</v>
      </c>
      <c r="B606" t="s">
        <v>1411</v>
      </c>
      <c r="C606" t="s">
        <v>1472</v>
      </c>
      <c r="D606">
        <v>49735</v>
      </c>
      <c r="E606">
        <v>5381</v>
      </c>
      <c r="F606">
        <v>1883</v>
      </c>
      <c r="G606">
        <v>1970</v>
      </c>
      <c r="H606">
        <v>4618</v>
      </c>
      <c r="I606">
        <v>1480999</v>
      </c>
      <c r="J606">
        <v>7</v>
      </c>
      <c r="K606">
        <v>144</v>
      </c>
      <c r="L606">
        <v>2079</v>
      </c>
      <c r="M606">
        <v>3</v>
      </c>
      <c r="N606">
        <v>82</v>
      </c>
      <c r="O606">
        <v>1116</v>
      </c>
      <c r="P606">
        <v>0</v>
      </c>
      <c r="Q606">
        <v>0</v>
      </c>
      <c r="R606">
        <v>0</v>
      </c>
      <c r="S606">
        <v>0</v>
      </c>
      <c r="T606">
        <v>1</v>
      </c>
      <c r="U606">
        <v>571</v>
      </c>
      <c r="V606">
        <v>24841</v>
      </c>
      <c r="W606">
        <v>1846</v>
      </c>
      <c r="X606">
        <v>4799</v>
      </c>
      <c r="Y606">
        <v>17077</v>
      </c>
      <c r="Z606">
        <v>1</v>
      </c>
      <c r="AA606" s="8">
        <f t="shared" si="63"/>
        <v>29.777802352468083</v>
      </c>
      <c r="AB606" s="8">
        <f t="shared" si="64"/>
        <v>16.590308370044053</v>
      </c>
      <c r="AC606" s="8">
        <f t="shared" si="67"/>
        <v>68.745219596634598</v>
      </c>
      <c r="AD606" s="8">
        <f t="shared" si="65"/>
        <v>-0.1749271137026239</v>
      </c>
      <c r="AE606">
        <v>4618</v>
      </c>
      <c r="AG606" s="8">
        <f t="shared" si="68"/>
        <v>63.371755361415502</v>
      </c>
      <c r="AH606" s="9">
        <f t="shared" si="66"/>
        <v>-5.373464235219096</v>
      </c>
      <c r="AI606" s="8">
        <f t="shared" si="69"/>
        <v>5.373464235219096</v>
      </c>
      <c r="AJ606" t="s">
        <v>1847</v>
      </c>
      <c r="AK606" s="8">
        <v>-3.6557922770355304</v>
      </c>
    </row>
    <row r="607" spans="1:37" x14ac:dyDescent="0.55000000000000004">
      <c r="A607" t="s">
        <v>1473</v>
      </c>
      <c r="B607" t="s">
        <v>1411</v>
      </c>
      <c r="C607" t="s">
        <v>1474</v>
      </c>
      <c r="D607">
        <v>35831</v>
      </c>
      <c r="E607">
        <v>3001</v>
      </c>
      <c r="F607">
        <v>713</v>
      </c>
      <c r="G607">
        <v>891</v>
      </c>
      <c r="H607">
        <v>10647</v>
      </c>
      <c r="I607">
        <v>4573751</v>
      </c>
      <c r="J607">
        <v>6</v>
      </c>
      <c r="K607">
        <v>113</v>
      </c>
      <c r="L607">
        <v>1237</v>
      </c>
      <c r="M607">
        <v>6</v>
      </c>
      <c r="N607">
        <v>95</v>
      </c>
      <c r="O607">
        <v>684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395</v>
      </c>
      <c r="V607">
        <v>17222</v>
      </c>
      <c r="W607">
        <v>2934</v>
      </c>
      <c r="X607">
        <v>2632</v>
      </c>
      <c r="Y607">
        <v>11251</v>
      </c>
      <c r="Z607">
        <v>1</v>
      </c>
      <c r="AA607" s="8">
        <f t="shared" si="63"/>
        <v>127.64787474533226</v>
      </c>
      <c r="AB607" s="8">
        <f t="shared" si="64"/>
        <v>11.081339712918661</v>
      </c>
      <c r="AC607" s="8">
        <f t="shared" si="67"/>
        <v>65.329230054581345</v>
      </c>
      <c r="AD607" s="8">
        <f t="shared" si="65"/>
        <v>-0.49677653428595347</v>
      </c>
      <c r="AE607">
        <v>10647</v>
      </c>
      <c r="AG607" s="8">
        <f t="shared" si="68"/>
        <v>62.598581789511876</v>
      </c>
      <c r="AH607" s="9">
        <f t="shared" si="66"/>
        <v>-2.730648265069469</v>
      </c>
      <c r="AI607" s="8">
        <f t="shared" si="69"/>
        <v>2.730648265069469</v>
      </c>
      <c r="AJ607" t="s">
        <v>3124</v>
      </c>
      <c r="AK607" s="8">
        <v>-3.6049180710674804</v>
      </c>
    </row>
    <row r="608" spans="1:37" x14ac:dyDescent="0.55000000000000004">
      <c r="A608" t="s">
        <v>1475</v>
      </c>
      <c r="B608" t="s">
        <v>1411</v>
      </c>
      <c r="C608" t="s">
        <v>1476</v>
      </c>
      <c r="D608">
        <v>35040</v>
      </c>
      <c r="E608">
        <v>3471</v>
      </c>
      <c r="F608">
        <v>595</v>
      </c>
      <c r="G608">
        <v>756</v>
      </c>
      <c r="H608">
        <v>8661</v>
      </c>
      <c r="I608">
        <v>1943963</v>
      </c>
      <c r="J608">
        <v>10</v>
      </c>
      <c r="K608">
        <v>153</v>
      </c>
      <c r="L608">
        <v>1438</v>
      </c>
      <c r="M608">
        <v>3</v>
      </c>
      <c r="N608">
        <v>75</v>
      </c>
      <c r="O608">
        <v>801</v>
      </c>
      <c r="P608">
        <v>0</v>
      </c>
      <c r="Q608">
        <v>0</v>
      </c>
      <c r="R608">
        <v>0</v>
      </c>
      <c r="S608">
        <v>0</v>
      </c>
      <c r="T608">
        <v>2</v>
      </c>
      <c r="U608">
        <v>875</v>
      </c>
      <c r="V608">
        <v>15900</v>
      </c>
      <c r="W608">
        <v>2176</v>
      </c>
      <c r="X608">
        <v>3868</v>
      </c>
      <c r="Y608">
        <v>9310</v>
      </c>
      <c r="Z608">
        <v>2</v>
      </c>
      <c r="AA608" s="8">
        <f t="shared" si="63"/>
        <v>55.478396118721463</v>
      </c>
      <c r="AB608" s="8">
        <f t="shared" si="64"/>
        <v>13.539130434782608</v>
      </c>
      <c r="AC608" s="8">
        <f t="shared" si="67"/>
        <v>58.55345911949685</v>
      </c>
      <c r="AD608" s="8">
        <f t="shared" si="65"/>
        <v>-0.45947488584474883</v>
      </c>
      <c r="AE608">
        <v>8661</v>
      </c>
      <c r="AG608" s="8">
        <f t="shared" si="68"/>
        <v>63.168720670662097</v>
      </c>
      <c r="AH608" s="9">
        <f t="shared" si="66"/>
        <v>4.6152615511652471</v>
      </c>
      <c r="AI608" s="8">
        <f t="shared" si="69"/>
        <v>4.6152615511652471</v>
      </c>
      <c r="AJ608" t="s">
        <v>367</v>
      </c>
      <c r="AK608" s="8">
        <v>-3.590400563777294</v>
      </c>
    </row>
    <row r="609" spans="1:37" x14ac:dyDescent="0.55000000000000004">
      <c r="A609" t="s">
        <v>1477</v>
      </c>
      <c r="B609" t="s">
        <v>1411</v>
      </c>
      <c r="C609" t="s">
        <v>1478</v>
      </c>
      <c r="D609">
        <v>72356</v>
      </c>
      <c r="E609">
        <v>6637</v>
      </c>
      <c r="F609">
        <v>1266</v>
      </c>
      <c r="G609">
        <v>1554</v>
      </c>
      <c r="H609">
        <v>20991</v>
      </c>
      <c r="I609">
        <v>2948239</v>
      </c>
      <c r="J609">
        <v>15</v>
      </c>
      <c r="K609">
        <v>257</v>
      </c>
      <c r="L609">
        <v>2620</v>
      </c>
      <c r="M609">
        <v>7</v>
      </c>
      <c r="N609">
        <v>142</v>
      </c>
      <c r="O609">
        <v>1552</v>
      </c>
      <c r="P609">
        <v>0</v>
      </c>
      <c r="Q609">
        <v>0</v>
      </c>
      <c r="R609">
        <v>0</v>
      </c>
      <c r="S609">
        <v>0</v>
      </c>
      <c r="T609">
        <v>4</v>
      </c>
      <c r="U609">
        <v>1895</v>
      </c>
      <c r="V609">
        <v>35218</v>
      </c>
      <c r="W609">
        <v>3719</v>
      </c>
      <c r="X609">
        <v>8123</v>
      </c>
      <c r="Y609">
        <v>22130</v>
      </c>
      <c r="Z609">
        <v>2</v>
      </c>
      <c r="AA609" s="8">
        <f t="shared" si="63"/>
        <v>40.74629609154735</v>
      </c>
      <c r="AB609" s="8">
        <f t="shared" si="64"/>
        <v>15.054590570719602</v>
      </c>
      <c r="AC609" s="8">
        <f t="shared" si="67"/>
        <v>62.837185530126639</v>
      </c>
      <c r="AD609" s="8">
        <f t="shared" si="65"/>
        <v>-0.39803195312068107</v>
      </c>
      <c r="AE609">
        <v>20991</v>
      </c>
      <c r="AG609" s="8">
        <f t="shared" si="68"/>
        <v>63.285104260876778</v>
      </c>
      <c r="AH609" s="9">
        <f t="shared" si="66"/>
        <v>0.4479187307501391</v>
      </c>
      <c r="AI609" s="8">
        <f t="shared" si="69"/>
        <v>0.4479187307501391</v>
      </c>
      <c r="AJ609" t="s">
        <v>3004</v>
      </c>
      <c r="AK609" s="8">
        <v>-3.5828439954911673</v>
      </c>
    </row>
    <row r="610" spans="1:37" x14ac:dyDescent="0.55000000000000004">
      <c r="A610" t="s">
        <v>1479</v>
      </c>
      <c r="B610" t="s">
        <v>1411</v>
      </c>
      <c r="C610" t="s">
        <v>1480</v>
      </c>
      <c r="D610">
        <v>48444</v>
      </c>
      <c r="E610">
        <v>4321</v>
      </c>
      <c r="F610">
        <v>1063</v>
      </c>
      <c r="G610">
        <v>1217</v>
      </c>
      <c r="H610">
        <v>10730</v>
      </c>
      <c r="I610">
        <v>4165990</v>
      </c>
      <c r="J610">
        <v>11</v>
      </c>
      <c r="K610">
        <v>184</v>
      </c>
      <c r="L610">
        <v>1744</v>
      </c>
      <c r="M610">
        <v>4</v>
      </c>
      <c r="N610">
        <v>99</v>
      </c>
      <c r="O610">
        <v>997</v>
      </c>
      <c r="P610">
        <v>0</v>
      </c>
      <c r="Q610">
        <v>0</v>
      </c>
      <c r="R610">
        <v>0</v>
      </c>
      <c r="S610">
        <v>0</v>
      </c>
      <c r="T610">
        <v>2</v>
      </c>
      <c r="U610">
        <v>1107</v>
      </c>
      <c r="V610">
        <v>24002</v>
      </c>
      <c r="W610">
        <v>2640</v>
      </c>
      <c r="X610">
        <v>5631</v>
      </c>
      <c r="Y610">
        <v>14969</v>
      </c>
      <c r="Z610">
        <v>3</v>
      </c>
      <c r="AA610" s="8">
        <f t="shared" si="63"/>
        <v>85.995995376104375</v>
      </c>
      <c r="AB610" s="8">
        <f t="shared" si="64"/>
        <v>13.501754385964912</v>
      </c>
      <c r="AC610" s="8">
        <f t="shared" si="67"/>
        <v>62.365636196983587</v>
      </c>
      <c r="AD610" s="8">
        <f t="shared" si="65"/>
        <v>-0.31789282470481384</v>
      </c>
      <c r="AE610">
        <v>10730</v>
      </c>
      <c r="AG610" s="8">
        <f t="shared" si="68"/>
        <v>62.927631636528773</v>
      </c>
      <c r="AH610" s="9">
        <f t="shared" si="66"/>
        <v>0.5619954395451856</v>
      </c>
      <c r="AI610" s="8">
        <f t="shared" si="69"/>
        <v>0.5619954395451856</v>
      </c>
      <c r="AJ610" t="s">
        <v>2252</v>
      </c>
      <c r="AK610" s="8">
        <v>-3.5667087041750349</v>
      </c>
    </row>
    <row r="611" spans="1:37" x14ac:dyDescent="0.55000000000000004">
      <c r="A611" t="s">
        <v>1481</v>
      </c>
      <c r="B611" t="s">
        <v>1411</v>
      </c>
      <c r="C611" t="s">
        <v>1482</v>
      </c>
      <c r="D611">
        <v>35544</v>
      </c>
      <c r="E611">
        <v>3162</v>
      </c>
      <c r="F611">
        <v>817</v>
      </c>
      <c r="G611">
        <v>819</v>
      </c>
      <c r="H611">
        <v>9099</v>
      </c>
      <c r="I611">
        <v>2043406</v>
      </c>
      <c r="J611">
        <v>9</v>
      </c>
      <c r="K611">
        <v>143</v>
      </c>
      <c r="L611">
        <v>1320</v>
      </c>
      <c r="M611">
        <v>3</v>
      </c>
      <c r="N611">
        <v>69</v>
      </c>
      <c r="O611">
        <v>755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282</v>
      </c>
      <c r="V611">
        <v>15661</v>
      </c>
      <c r="W611">
        <v>1205</v>
      </c>
      <c r="X611">
        <v>3721</v>
      </c>
      <c r="Y611">
        <v>10646</v>
      </c>
      <c r="Z611">
        <v>0</v>
      </c>
      <c r="AA611" s="8">
        <f t="shared" si="63"/>
        <v>57.489477830294845</v>
      </c>
      <c r="AB611" s="8">
        <f t="shared" si="64"/>
        <v>11.065727699530516</v>
      </c>
      <c r="AC611" s="8">
        <f t="shared" si="67"/>
        <v>67.977779196730737</v>
      </c>
      <c r="AD611" s="8">
        <f t="shared" si="65"/>
        <v>-5.626828719333783E-3</v>
      </c>
      <c r="AE611">
        <v>9099</v>
      </c>
      <c r="AG611" s="8">
        <f t="shared" si="68"/>
        <v>63.152833125140667</v>
      </c>
      <c r="AH611" s="9">
        <f t="shared" si="66"/>
        <v>-4.8249460715900696</v>
      </c>
      <c r="AI611" s="8">
        <f t="shared" si="69"/>
        <v>4.8249460715900696</v>
      </c>
      <c r="AJ611" t="s">
        <v>3341</v>
      </c>
      <c r="AK611" s="8">
        <v>-3.5575044474811719</v>
      </c>
    </row>
    <row r="612" spans="1:37" x14ac:dyDescent="0.55000000000000004">
      <c r="A612" t="s">
        <v>1483</v>
      </c>
      <c r="B612" t="s">
        <v>1411</v>
      </c>
      <c r="C612" t="s">
        <v>1484</v>
      </c>
      <c r="D612">
        <v>48129</v>
      </c>
      <c r="E612">
        <v>5090</v>
      </c>
      <c r="F612">
        <v>1477</v>
      </c>
      <c r="G612">
        <v>1370</v>
      </c>
      <c r="H612">
        <v>4956</v>
      </c>
      <c r="I612">
        <v>1452391</v>
      </c>
      <c r="J612">
        <v>7</v>
      </c>
      <c r="K612">
        <v>153</v>
      </c>
      <c r="L612">
        <v>2073</v>
      </c>
      <c r="M612">
        <v>3</v>
      </c>
      <c r="N612">
        <v>85</v>
      </c>
      <c r="O612">
        <v>1161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410</v>
      </c>
      <c r="V612">
        <v>22521</v>
      </c>
      <c r="W612">
        <v>1017</v>
      </c>
      <c r="X612">
        <v>4553</v>
      </c>
      <c r="Y612">
        <v>15943</v>
      </c>
      <c r="Z612">
        <v>1</v>
      </c>
      <c r="AA612" s="8">
        <f t="shared" si="63"/>
        <v>30.177045024829106</v>
      </c>
      <c r="AB612" s="8">
        <f t="shared" si="64"/>
        <v>15.246861924686192</v>
      </c>
      <c r="AC612" s="8">
        <f t="shared" si="67"/>
        <v>70.791705519293103</v>
      </c>
      <c r="AD612" s="8">
        <f t="shared" si="65"/>
        <v>0.22231918386004279</v>
      </c>
      <c r="AE612">
        <v>4956</v>
      </c>
      <c r="AG612" s="8">
        <f t="shared" si="68"/>
        <v>63.368601344303848</v>
      </c>
      <c r="AH612" s="9">
        <f t="shared" si="66"/>
        <v>-7.4231041749892555</v>
      </c>
      <c r="AI612" s="8">
        <f t="shared" si="69"/>
        <v>7.4231041749892555</v>
      </c>
      <c r="AJ612" t="s">
        <v>1240</v>
      </c>
      <c r="AK612" s="8">
        <v>-3.5512622791996193</v>
      </c>
    </row>
    <row r="613" spans="1:37" x14ac:dyDescent="0.55000000000000004">
      <c r="A613" t="s">
        <v>1485</v>
      </c>
      <c r="B613" t="s">
        <v>1411</v>
      </c>
      <c r="C613" t="s">
        <v>1486</v>
      </c>
      <c r="D613">
        <v>20745</v>
      </c>
      <c r="E613">
        <v>2009</v>
      </c>
      <c r="F613">
        <v>792</v>
      </c>
      <c r="G613">
        <v>917</v>
      </c>
      <c r="H613">
        <v>1436</v>
      </c>
      <c r="I613">
        <v>860189</v>
      </c>
      <c r="J613">
        <v>2</v>
      </c>
      <c r="K613">
        <v>54</v>
      </c>
      <c r="L613">
        <v>754</v>
      </c>
      <c r="M613">
        <v>1</v>
      </c>
      <c r="N613">
        <v>30</v>
      </c>
      <c r="O613">
        <v>463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1228</v>
      </c>
      <c r="V613">
        <v>9170</v>
      </c>
      <c r="W613">
        <v>264</v>
      </c>
      <c r="X613">
        <v>1391</v>
      </c>
      <c r="Y613">
        <v>7341</v>
      </c>
      <c r="Z613">
        <v>1</v>
      </c>
      <c r="AA613" s="8">
        <f t="shared" si="63"/>
        <v>41.464883104362499</v>
      </c>
      <c r="AB613" s="8">
        <f t="shared" si="64"/>
        <v>28.764705882352942</v>
      </c>
      <c r="AC613" s="8">
        <f t="shared" si="67"/>
        <v>80.054525627044711</v>
      </c>
      <c r="AD613" s="8">
        <f t="shared" si="65"/>
        <v>-0.60255483248975661</v>
      </c>
      <c r="AE613">
        <v>1436</v>
      </c>
      <c r="AG613" s="8">
        <f t="shared" si="68"/>
        <v>63.279427423475532</v>
      </c>
      <c r="AH613" s="9">
        <f t="shared" si="66"/>
        <v>-16.775098203569179</v>
      </c>
      <c r="AI613" s="8">
        <f t="shared" si="69"/>
        <v>16.775098203569179</v>
      </c>
      <c r="AJ613" t="s">
        <v>3041</v>
      </c>
      <c r="AK613" s="8">
        <v>-3.5382535691430164</v>
      </c>
    </row>
    <row r="614" spans="1:37" x14ac:dyDescent="0.55000000000000004">
      <c r="A614" t="s">
        <v>1487</v>
      </c>
      <c r="B614" t="s">
        <v>1411</v>
      </c>
      <c r="C614" t="s">
        <v>1488</v>
      </c>
      <c r="D614">
        <v>20127</v>
      </c>
      <c r="E614">
        <v>1645</v>
      </c>
      <c r="F614">
        <v>583</v>
      </c>
      <c r="G614">
        <v>544</v>
      </c>
      <c r="H614">
        <v>2914</v>
      </c>
      <c r="I614">
        <v>722918</v>
      </c>
      <c r="J614">
        <v>4</v>
      </c>
      <c r="K614">
        <v>64</v>
      </c>
      <c r="L614">
        <v>680</v>
      </c>
      <c r="M614">
        <v>1</v>
      </c>
      <c r="N614">
        <v>29</v>
      </c>
      <c r="O614">
        <v>379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9296</v>
      </c>
      <c r="W614">
        <v>385</v>
      </c>
      <c r="X614">
        <v>1640</v>
      </c>
      <c r="Y614">
        <v>7182</v>
      </c>
      <c r="Z614">
        <v>0</v>
      </c>
      <c r="AA614" s="8">
        <f t="shared" si="63"/>
        <v>35.917821831370794</v>
      </c>
      <c r="AB614" s="8">
        <f t="shared" si="64"/>
        <v>11.387096774193548</v>
      </c>
      <c r="AC614" s="8">
        <f t="shared" si="67"/>
        <v>77.259036144578303</v>
      </c>
      <c r="AD614" s="8">
        <f t="shared" si="65"/>
        <v>0.1937695632732151</v>
      </c>
      <c r="AE614">
        <v>2914</v>
      </c>
      <c r="AG614" s="8">
        <f t="shared" si="68"/>
        <v>63.323249207532172</v>
      </c>
      <c r="AH614" s="9">
        <f t="shared" si="66"/>
        <v>-13.935786937046132</v>
      </c>
      <c r="AI614" s="8">
        <f t="shared" si="69"/>
        <v>13.935786937046132</v>
      </c>
      <c r="AJ614" t="s">
        <v>1057</v>
      </c>
      <c r="AK614" s="8">
        <v>-3.5350892183288494</v>
      </c>
    </row>
    <row r="615" spans="1:37" x14ac:dyDescent="0.55000000000000004">
      <c r="A615" t="s">
        <v>1489</v>
      </c>
      <c r="B615" t="s">
        <v>1411</v>
      </c>
      <c r="C615" t="s">
        <v>1490</v>
      </c>
      <c r="D615">
        <v>5816</v>
      </c>
      <c r="E615">
        <v>506</v>
      </c>
      <c r="F615">
        <v>143</v>
      </c>
      <c r="G615">
        <v>176</v>
      </c>
      <c r="H615">
        <v>1581</v>
      </c>
      <c r="I615">
        <v>267995</v>
      </c>
      <c r="J615">
        <v>2</v>
      </c>
      <c r="K615">
        <v>26</v>
      </c>
      <c r="L615">
        <v>200</v>
      </c>
      <c r="M615">
        <v>1</v>
      </c>
      <c r="N615">
        <v>15</v>
      </c>
      <c r="O615">
        <v>104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2853</v>
      </c>
      <c r="W615">
        <v>181</v>
      </c>
      <c r="X615">
        <v>606</v>
      </c>
      <c r="Y615">
        <v>1759</v>
      </c>
      <c r="Z615">
        <v>0</v>
      </c>
      <c r="AA615" s="8">
        <f t="shared" si="63"/>
        <v>46.07892022008253</v>
      </c>
      <c r="AB615" s="8">
        <f t="shared" si="64"/>
        <v>7.4146341463414638</v>
      </c>
      <c r="AC615" s="8">
        <f t="shared" si="67"/>
        <v>61.654398878373641</v>
      </c>
      <c r="AD615" s="8">
        <f t="shared" si="65"/>
        <v>-0.56740027510316371</v>
      </c>
      <c r="AE615">
        <v>1581</v>
      </c>
      <c r="AG615" s="8">
        <f t="shared" si="68"/>
        <v>63.242976530261345</v>
      </c>
      <c r="AH615" s="9">
        <f t="shared" si="66"/>
        <v>1.5885776518877037</v>
      </c>
      <c r="AI615" s="8">
        <f t="shared" si="69"/>
        <v>1.5885776518877037</v>
      </c>
      <c r="AJ615" t="s">
        <v>329</v>
      </c>
      <c r="AK615" s="8">
        <v>-3.533694138331434</v>
      </c>
    </row>
    <row r="616" spans="1:37" x14ac:dyDescent="0.55000000000000004">
      <c r="A616" t="s">
        <v>1491</v>
      </c>
      <c r="B616" t="s">
        <v>1411</v>
      </c>
      <c r="C616" t="s">
        <v>1492</v>
      </c>
      <c r="D616">
        <v>13735</v>
      </c>
      <c r="E616">
        <v>1242</v>
      </c>
      <c r="F616">
        <v>229</v>
      </c>
      <c r="G616">
        <v>345</v>
      </c>
      <c r="H616">
        <v>5214</v>
      </c>
      <c r="I616">
        <v>950646</v>
      </c>
      <c r="J616">
        <v>3</v>
      </c>
      <c r="K616">
        <v>57</v>
      </c>
      <c r="L616">
        <v>506</v>
      </c>
      <c r="M616">
        <v>1</v>
      </c>
      <c r="N616">
        <v>24</v>
      </c>
      <c r="O616">
        <v>289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232</v>
      </c>
      <c r="V616">
        <v>7543</v>
      </c>
      <c r="W616">
        <v>1395</v>
      </c>
      <c r="X616">
        <v>1490</v>
      </c>
      <c r="Y616">
        <v>4444</v>
      </c>
      <c r="Z616">
        <v>2</v>
      </c>
      <c r="AA616" s="8">
        <f t="shared" si="63"/>
        <v>69.213396432471782</v>
      </c>
      <c r="AB616" s="8">
        <f t="shared" si="64"/>
        <v>12.524390243902438</v>
      </c>
      <c r="AC616" s="8">
        <f t="shared" si="67"/>
        <v>58.915550841840115</v>
      </c>
      <c r="AD616" s="8">
        <f t="shared" si="65"/>
        <v>-0.84455769930833635</v>
      </c>
      <c r="AE616">
        <v>5214</v>
      </c>
      <c r="AG616" s="8">
        <f t="shared" si="68"/>
        <v>63.060214168183471</v>
      </c>
      <c r="AH616" s="9">
        <f t="shared" si="66"/>
        <v>4.1446633263433554</v>
      </c>
      <c r="AI616" s="8">
        <f t="shared" si="69"/>
        <v>4.1446633263433554</v>
      </c>
      <c r="AJ616" t="s">
        <v>3151</v>
      </c>
      <c r="AK616" s="8">
        <v>-3.459595557528786</v>
      </c>
    </row>
    <row r="617" spans="1:37" x14ac:dyDescent="0.55000000000000004">
      <c r="A617" t="s">
        <v>1493</v>
      </c>
      <c r="B617" t="s">
        <v>1411</v>
      </c>
      <c r="C617" t="s">
        <v>1494</v>
      </c>
      <c r="D617">
        <v>13228</v>
      </c>
      <c r="E617">
        <v>1254</v>
      </c>
      <c r="F617">
        <v>177</v>
      </c>
      <c r="G617">
        <v>246</v>
      </c>
      <c r="H617">
        <v>3952</v>
      </c>
      <c r="I617">
        <v>800765</v>
      </c>
      <c r="J617">
        <v>1</v>
      </c>
      <c r="K617">
        <v>35</v>
      </c>
      <c r="L617">
        <v>495</v>
      </c>
      <c r="M617">
        <v>1</v>
      </c>
      <c r="N617">
        <v>26</v>
      </c>
      <c r="O617">
        <v>290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6609</v>
      </c>
      <c r="W617">
        <v>988</v>
      </c>
      <c r="X617">
        <v>1925</v>
      </c>
      <c r="Y617">
        <v>3532</v>
      </c>
      <c r="Z617">
        <v>1</v>
      </c>
      <c r="AA617" s="8">
        <f t="shared" si="63"/>
        <v>60.535606289688538</v>
      </c>
      <c r="AB617" s="8">
        <f t="shared" si="64"/>
        <v>12.868852459016393</v>
      </c>
      <c r="AC617" s="8">
        <f t="shared" si="67"/>
        <v>53.44227568467241</v>
      </c>
      <c r="AD617" s="8">
        <f t="shared" si="65"/>
        <v>-0.52162080435439973</v>
      </c>
      <c r="AE617">
        <v>3952</v>
      </c>
      <c r="AG617" s="8">
        <f t="shared" si="68"/>
        <v>63.128768710311462</v>
      </c>
      <c r="AH617" s="9">
        <f t="shared" si="66"/>
        <v>9.6864930256390522</v>
      </c>
      <c r="AI617" s="8">
        <f t="shared" si="69"/>
        <v>9.6864930256390522</v>
      </c>
      <c r="AJ617" t="s">
        <v>1682</v>
      </c>
      <c r="AK617" s="8">
        <v>-3.4227581143309322</v>
      </c>
    </row>
    <row r="618" spans="1:37" x14ac:dyDescent="0.55000000000000004">
      <c r="A618" t="s">
        <v>1495</v>
      </c>
      <c r="B618" t="s">
        <v>1411</v>
      </c>
      <c r="C618" t="s">
        <v>1496</v>
      </c>
      <c r="D618">
        <v>14639</v>
      </c>
      <c r="E618">
        <v>1111</v>
      </c>
      <c r="F618">
        <v>331</v>
      </c>
      <c r="G618">
        <v>391</v>
      </c>
      <c r="H618">
        <v>2290</v>
      </c>
      <c r="I618">
        <v>567839</v>
      </c>
      <c r="J618">
        <v>3</v>
      </c>
      <c r="K618">
        <v>48</v>
      </c>
      <c r="L618">
        <v>450</v>
      </c>
      <c r="M618">
        <v>1</v>
      </c>
      <c r="N618">
        <v>24</v>
      </c>
      <c r="O618">
        <v>277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128</v>
      </c>
      <c r="V618">
        <v>6748</v>
      </c>
      <c r="W618">
        <v>424</v>
      </c>
      <c r="X618">
        <v>1998</v>
      </c>
      <c r="Y618">
        <v>3990</v>
      </c>
      <c r="Z618">
        <v>0</v>
      </c>
      <c r="AA618" s="8">
        <f t="shared" si="63"/>
        <v>38.789466493612949</v>
      </c>
      <c r="AB618" s="8">
        <f t="shared" si="64"/>
        <v>11.712328767123287</v>
      </c>
      <c r="AC618" s="8">
        <f t="shared" si="67"/>
        <v>59.128630705394194</v>
      </c>
      <c r="AD618" s="8">
        <f t="shared" si="65"/>
        <v>-0.40986406175285195</v>
      </c>
      <c r="AE618">
        <v>2290</v>
      </c>
      <c r="AG618" s="8">
        <f t="shared" si="68"/>
        <v>63.30056321470046</v>
      </c>
      <c r="AH618" s="9">
        <f t="shared" si="66"/>
        <v>4.1719325093062665</v>
      </c>
      <c r="AI618" s="8">
        <f t="shared" si="69"/>
        <v>4.1719325093062665</v>
      </c>
      <c r="AJ618" t="s">
        <v>2598</v>
      </c>
      <c r="AK618" s="8">
        <v>-3.4219729306256212</v>
      </c>
    </row>
    <row r="619" spans="1:37" x14ac:dyDescent="0.55000000000000004">
      <c r="A619" t="s">
        <v>1497</v>
      </c>
      <c r="B619" t="s">
        <v>1411</v>
      </c>
      <c r="C619" t="s">
        <v>1498</v>
      </c>
      <c r="D619">
        <v>7033</v>
      </c>
      <c r="E619">
        <v>605</v>
      </c>
      <c r="F619">
        <v>183</v>
      </c>
      <c r="G619">
        <v>258</v>
      </c>
      <c r="H619">
        <v>3085</v>
      </c>
      <c r="I619">
        <v>569164</v>
      </c>
      <c r="J619">
        <v>1</v>
      </c>
      <c r="K619">
        <v>23</v>
      </c>
      <c r="L619">
        <v>265</v>
      </c>
      <c r="M619">
        <v>1</v>
      </c>
      <c r="N619">
        <v>17</v>
      </c>
      <c r="O619">
        <v>160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3641</v>
      </c>
      <c r="W619">
        <v>759</v>
      </c>
      <c r="X619">
        <v>664</v>
      </c>
      <c r="Y619">
        <v>2110</v>
      </c>
      <c r="Z619">
        <v>0</v>
      </c>
      <c r="AA619" s="8">
        <f t="shared" si="63"/>
        <v>80.927626901748894</v>
      </c>
      <c r="AB619" s="8">
        <f t="shared" si="64"/>
        <v>10.625</v>
      </c>
      <c r="AC619" s="8">
        <f t="shared" si="67"/>
        <v>57.95111233177699</v>
      </c>
      <c r="AD619" s="8">
        <f t="shared" si="65"/>
        <v>-1.0664012512441348</v>
      </c>
      <c r="AE619">
        <v>3085</v>
      </c>
      <c r="AG619" s="8">
        <f t="shared" si="68"/>
        <v>62.967671747476182</v>
      </c>
      <c r="AH619" s="9">
        <f t="shared" si="66"/>
        <v>5.0165594156991915</v>
      </c>
      <c r="AI619" s="8">
        <f t="shared" si="69"/>
        <v>5.0165594156991915</v>
      </c>
      <c r="AJ619" t="s">
        <v>1004</v>
      </c>
      <c r="AK619" s="8">
        <v>-3.4203072344425038</v>
      </c>
    </row>
    <row r="620" spans="1:37" x14ac:dyDescent="0.55000000000000004">
      <c r="A620" t="s">
        <v>1499</v>
      </c>
      <c r="B620" t="s">
        <v>1411</v>
      </c>
      <c r="C620" t="s">
        <v>1500</v>
      </c>
      <c r="D620">
        <v>22075</v>
      </c>
      <c r="E620">
        <v>2224</v>
      </c>
      <c r="F620">
        <v>464</v>
      </c>
      <c r="G620">
        <v>516</v>
      </c>
      <c r="H620">
        <v>5756</v>
      </c>
      <c r="I620">
        <v>1646841</v>
      </c>
      <c r="J620">
        <v>5</v>
      </c>
      <c r="K620">
        <v>93</v>
      </c>
      <c r="L620">
        <v>961</v>
      </c>
      <c r="M620">
        <v>2</v>
      </c>
      <c r="N620">
        <v>49</v>
      </c>
      <c r="O620">
        <v>523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223</v>
      </c>
      <c r="V620">
        <v>10666</v>
      </c>
      <c r="W620">
        <v>1183</v>
      </c>
      <c r="X620">
        <v>2592</v>
      </c>
      <c r="Y620">
        <v>6263</v>
      </c>
      <c r="Z620">
        <v>2</v>
      </c>
      <c r="AA620" s="8">
        <f t="shared" si="63"/>
        <v>74.602083805209517</v>
      </c>
      <c r="AB620" s="8">
        <f t="shared" si="64"/>
        <v>11.937062937062937</v>
      </c>
      <c r="AC620" s="8">
        <f t="shared" si="67"/>
        <v>58.719294955934743</v>
      </c>
      <c r="AD620" s="8">
        <f t="shared" si="65"/>
        <v>-0.23556058890147227</v>
      </c>
      <c r="AE620">
        <v>5756</v>
      </c>
      <c r="AG620" s="8">
        <f t="shared" si="68"/>
        <v>63.017643537938845</v>
      </c>
      <c r="AH620" s="9">
        <f t="shared" si="66"/>
        <v>4.2983485820041025</v>
      </c>
      <c r="AI620" s="8">
        <f t="shared" si="69"/>
        <v>4.2983485820041025</v>
      </c>
      <c r="AJ620" t="s">
        <v>2087</v>
      </c>
      <c r="AK620" s="8">
        <v>-3.4180588985054499</v>
      </c>
    </row>
    <row r="621" spans="1:37" x14ac:dyDescent="0.55000000000000004">
      <c r="A621" t="s">
        <v>1501</v>
      </c>
      <c r="B621" t="s">
        <v>1411</v>
      </c>
      <c r="C621" t="s">
        <v>1502</v>
      </c>
      <c r="D621">
        <v>11897</v>
      </c>
      <c r="E621">
        <v>1443</v>
      </c>
      <c r="F621">
        <v>510</v>
      </c>
      <c r="G621">
        <v>391</v>
      </c>
      <c r="H621">
        <v>1669</v>
      </c>
      <c r="I621">
        <v>411537</v>
      </c>
      <c r="J621">
        <v>2</v>
      </c>
      <c r="K621">
        <v>43</v>
      </c>
      <c r="L621">
        <v>630</v>
      </c>
      <c r="M621">
        <v>1</v>
      </c>
      <c r="N621">
        <v>25</v>
      </c>
      <c r="O621">
        <v>339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388</v>
      </c>
      <c r="V621">
        <v>5541</v>
      </c>
      <c r="W621">
        <v>405</v>
      </c>
      <c r="X621">
        <v>980</v>
      </c>
      <c r="Y621">
        <v>3910</v>
      </c>
      <c r="Z621">
        <v>0</v>
      </c>
      <c r="AA621" s="8">
        <f t="shared" si="63"/>
        <v>34.59166176346978</v>
      </c>
      <c r="AB621" s="8">
        <f t="shared" si="64"/>
        <v>19.666666666666668</v>
      </c>
      <c r="AC621" s="8">
        <f t="shared" si="67"/>
        <v>70.564879985562172</v>
      </c>
      <c r="AD621" s="8">
        <f t="shared" si="65"/>
        <v>1.0002521644111961</v>
      </c>
      <c r="AE621">
        <v>1669</v>
      </c>
      <c r="AG621" s="8">
        <f t="shared" si="68"/>
        <v>63.333725872068591</v>
      </c>
      <c r="AH621" s="9">
        <f t="shared" si="66"/>
        <v>-7.2311541134935808</v>
      </c>
      <c r="AI621" s="8">
        <f t="shared" si="69"/>
        <v>7.2311541134935808</v>
      </c>
      <c r="AJ621" t="s">
        <v>1358</v>
      </c>
      <c r="AK621" s="8">
        <v>-3.3693558458031703</v>
      </c>
    </row>
    <row r="622" spans="1:37" x14ac:dyDescent="0.55000000000000004">
      <c r="A622" t="s">
        <v>1503</v>
      </c>
      <c r="B622" t="s">
        <v>1411</v>
      </c>
      <c r="C622" t="s">
        <v>1504</v>
      </c>
      <c r="D622">
        <v>6760</v>
      </c>
      <c r="E622">
        <v>664</v>
      </c>
      <c r="F622">
        <v>105</v>
      </c>
      <c r="G622">
        <v>149</v>
      </c>
      <c r="H622">
        <v>2174</v>
      </c>
      <c r="I622">
        <v>562801</v>
      </c>
      <c r="J622">
        <v>1</v>
      </c>
      <c r="K622">
        <v>22</v>
      </c>
      <c r="L622">
        <v>278</v>
      </c>
      <c r="M622">
        <v>1</v>
      </c>
      <c r="N622">
        <v>19</v>
      </c>
      <c r="O622">
        <v>147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3113</v>
      </c>
      <c r="W622">
        <v>262</v>
      </c>
      <c r="X622">
        <v>843</v>
      </c>
      <c r="Y622">
        <v>1996</v>
      </c>
      <c r="Z622">
        <v>0</v>
      </c>
      <c r="AA622" s="8">
        <f t="shared" si="63"/>
        <v>83.254585798816564</v>
      </c>
      <c r="AB622" s="8">
        <f t="shared" si="64"/>
        <v>10.365853658536585</v>
      </c>
      <c r="AC622" s="8">
        <f t="shared" si="67"/>
        <v>64.118213941535501</v>
      </c>
      <c r="AD622" s="8">
        <f t="shared" si="65"/>
        <v>-0.65088757396449703</v>
      </c>
      <c r="AE622">
        <v>2174</v>
      </c>
      <c r="AG622" s="8">
        <f t="shared" si="68"/>
        <v>62.949288772189348</v>
      </c>
      <c r="AH622" s="9">
        <f t="shared" si="66"/>
        <v>-1.1689251693461529</v>
      </c>
      <c r="AI622" s="8">
        <f t="shared" si="69"/>
        <v>1.1689251693461529</v>
      </c>
      <c r="AJ622" t="s">
        <v>2171</v>
      </c>
      <c r="AK622" s="8">
        <v>-3.3438307647399625</v>
      </c>
    </row>
    <row r="623" spans="1:37" x14ac:dyDescent="0.55000000000000004">
      <c r="A623" t="s">
        <v>1505</v>
      </c>
      <c r="B623" t="s">
        <v>1411</v>
      </c>
      <c r="C623" t="s">
        <v>1506</v>
      </c>
      <c r="D623">
        <v>13803</v>
      </c>
      <c r="E623">
        <v>1275</v>
      </c>
      <c r="F623">
        <v>425</v>
      </c>
      <c r="G623">
        <v>466</v>
      </c>
      <c r="H623">
        <v>2677</v>
      </c>
      <c r="I623">
        <v>1032531</v>
      </c>
      <c r="J623">
        <v>3</v>
      </c>
      <c r="K623">
        <v>45</v>
      </c>
      <c r="L623">
        <v>532</v>
      </c>
      <c r="M623">
        <v>1</v>
      </c>
      <c r="N623">
        <v>24</v>
      </c>
      <c r="O623">
        <v>304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6292</v>
      </c>
      <c r="W623">
        <v>345</v>
      </c>
      <c r="X623">
        <v>1588</v>
      </c>
      <c r="Y623">
        <v>4239</v>
      </c>
      <c r="Z623">
        <v>0</v>
      </c>
      <c r="AA623" s="8">
        <f t="shared" si="63"/>
        <v>74.804825038035204</v>
      </c>
      <c r="AB623" s="8">
        <f t="shared" si="64"/>
        <v>12.115942028985508</v>
      </c>
      <c r="AC623" s="8">
        <f t="shared" si="67"/>
        <v>67.371265098537819</v>
      </c>
      <c r="AD623" s="8">
        <f t="shared" si="65"/>
        <v>-0.29703687604144025</v>
      </c>
      <c r="AE623">
        <v>2677</v>
      </c>
      <c r="AG623" s="8">
        <f t="shared" si="68"/>
        <v>63.016041882199524</v>
      </c>
      <c r="AH623" s="9">
        <f t="shared" si="66"/>
        <v>-4.3552232163382953</v>
      </c>
      <c r="AI623" s="8">
        <f t="shared" si="69"/>
        <v>4.3552232163382953</v>
      </c>
      <c r="AJ623" t="s">
        <v>2721</v>
      </c>
      <c r="AK623" s="8">
        <v>-3.3029121971098121</v>
      </c>
    </row>
    <row r="624" spans="1:37" x14ac:dyDescent="0.55000000000000004">
      <c r="A624" t="s">
        <v>1507</v>
      </c>
      <c r="B624" t="s">
        <v>1411</v>
      </c>
      <c r="C624" t="s">
        <v>1508</v>
      </c>
      <c r="D624">
        <v>10305</v>
      </c>
      <c r="E624">
        <v>944</v>
      </c>
      <c r="F624">
        <v>288</v>
      </c>
      <c r="G624">
        <v>242</v>
      </c>
      <c r="H624">
        <v>2585</v>
      </c>
      <c r="I624">
        <v>374900</v>
      </c>
      <c r="J624">
        <v>3</v>
      </c>
      <c r="K624">
        <v>41</v>
      </c>
      <c r="L624">
        <v>395</v>
      </c>
      <c r="M624">
        <v>1</v>
      </c>
      <c r="N624">
        <v>20</v>
      </c>
      <c r="O624">
        <v>228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5010</v>
      </c>
      <c r="W624">
        <v>626</v>
      </c>
      <c r="X624">
        <v>1274</v>
      </c>
      <c r="Y624">
        <v>3049</v>
      </c>
      <c r="Z624">
        <v>0</v>
      </c>
      <c r="AA624" s="8">
        <f t="shared" si="63"/>
        <v>36.38039786511402</v>
      </c>
      <c r="AB624" s="8">
        <f t="shared" si="64"/>
        <v>10.21311475409836</v>
      </c>
      <c r="AC624" s="8">
        <f t="shared" si="67"/>
        <v>60.858283433133728</v>
      </c>
      <c r="AD624" s="8">
        <f t="shared" si="65"/>
        <v>0.44638524987869971</v>
      </c>
      <c r="AE624">
        <v>2585</v>
      </c>
      <c r="AG624" s="8">
        <f t="shared" si="68"/>
        <v>63.319594856865599</v>
      </c>
      <c r="AH624" s="9">
        <f t="shared" si="66"/>
        <v>2.4613114237318712</v>
      </c>
      <c r="AI624" s="8">
        <f t="shared" si="69"/>
        <v>2.4613114237318712</v>
      </c>
      <c r="AJ624" t="s">
        <v>1514</v>
      </c>
      <c r="AK624" s="8">
        <v>-3.2883229094656699</v>
      </c>
    </row>
    <row r="625" spans="1:37" x14ac:dyDescent="0.55000000000000004">
      <c r="A625" t="s">
        <v>1509</v>
      </c>
      <c r="B625" t="s">
        <v>1411</v>
      </c>
      <c r="C625" t="s">
        <v>1510</v>
      </c>
      <c r="D625">
        <v>6721</v>
      </c>
      <c r="E625">
        <v>492</v>
      </c>
      <c r="F625">
        <v>155</v>
      </c>
      <c r="G625">
        <v>193</v>
      </c>
      <c r="H625">
        <v>2882</v>
      </c>
      <c r="I625">
        <v>762411</v>
      </c>
      <c r="J625">
        <v>2</v>
      </c>
      <c r="K625">
        <v>26</v>
      </c>
      <c r="L625">
        <v>194</v>
      </c>
      <c r="M625">
        <v>1</v>
      </c>
      <c r="N625">
        <v>17</v>
      </c>
      <c r="O625">
        <v>102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3068</v>
      </c>
      <c r="W625">
        <v>280</v>
      </c>
      <c r="X625">
        <v>809</v>
      </c>
      <c r="Y625">
        <v>1951</v>
      </c>
      <c r="Z625">
        <v>0</v>
      </c>
      <c r="AA625" s="8">
        <f t="shared" si="63"/>
        <v>113.43713733075435</v>
      </c>
      <c r="AB625" s="8">
        <f t="shared" si="64"/>
        <v>6.8837209302325579</v>
      </c>
      <c r="AC625" s="8">
        <f t="shared" si="67"/>
        <v>63.591916558018255</v>
      </c>
      <c r="AD625" s="8">
        <f t="shared" si="65"/>
        <v>-0.56539205475375687</v>
      </c>
      <c r="AE625">
        <v>2882</v>
      </c>
      <c r="AG625" s="8">
        <f t="shared" si="68"/>
        <v>62.710846615087043</v>
      </c>
      <c r="AH625" s="9">
        <f t="shared" si="66"/>
        <v>-0.88106994293121232</v>
      </c>
      <c r="AI625" s="8">
        <f t="shared" si="69"/>
        <v>0.88106994293121232</v>
      </c>
      <c r="AJ625" t="s">
        <v>3101</v>
      </c>
      <c r="AK625" s="8">
        <v>-3.2769491991770039</v>
      </c>
    </row>
    <row r="626" spans="1:37" x14ac:dyDescent="0.55000000000000004">
      <c r="A626" t="s">
        <v>1511</v>
      </c>
      <c r="B626" t="s">
        <v>1411</v>
      </c>
      <c r="C626" t="s">
        <v>1512</v>
      </c>
      <c r="D626">
        <v>7198</v>
      </c>
      <c r="E626">
        <v>515</v>
      </c>
      <c r="F626">
        <v>122</v>
      </c>
      <c r="G626">
        <v>195</v>
      </c>
      <c r="H626">
        <v>3568</v>
      </c>
      <c r="I626">
        <v>377498</v>
      </c>
      <c r="J626">
        <v>1</v>
      </c>
      <c r="K626">
        <v>20</v>
      </c>
      <c r="L626">
        <v>226</v>
      </c>
      <c r="M626">
        <v>1</v>
      </c>
      <c r="N626">
        <v>19</v>
      </c>
      <c r="O626">
        <v>127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3282</v>
      </c>
      <c r="W626">
        <v>246</v>
      </c>
      <c r="X626">
        <v>900</v>
      </c>
      <c r="Y626">
        <v>2126</v>
      </c>
      <c r="Z626">
        <v>0</v>
      </c>
      <c r="AA626" s="8">
        <f t="shared" si="63"/>
        <v>52.444845790497361</v>
      </c>
      <c r="AB626" s="8">
        <f t="shared" si="64"/>
        <v>9.0512820512820511</v>
      </c>
      <c r="AC626" s="8">
        <f t="shared" si="67"/>
        <v>64.777574649603892</v>
      </c>
      <c r="AD626" s="8">
        <f t="shared" si="65"/>
        <v>-1.0141706029452626</v>
      </c>
      <c r="AE626">
        <v>3568</v>
      </c>
      <c r="AG626" s="8">
        <f t="shared" si="68"/>
        <v>63.192685718255071</v>
      </c>
      <c r="AH626" s="9">
        <f t="shared" si="66"/>
        <v>-1.5848889313488215</v>
      </c>
      <c r="AI626" s="8">
        <f t="shared" si="69"/>
        <v>1.5848889313488215</v>
      </c>
      <c r="AJ626" t="s">
        <v>961</v>
      </c>
      <c r="AK626" s="8">
        <v>-3.2483677430249074</v>
      </c>
    </row>
    <row r="627" spans="1:37" x14ac:dyDescent="0.55000000000000004">
      <c r="A627" t="s">
        <v>1513</v>
      </c>
      <c r="B627" t="s">
        <v>1411</v>
      </c>
      <c r="C627" t="s">
        <v>1514</v>
      </c>
      <c r="D627">
        <v>8885</v>
      </c>
      <c r="E627">
        <v>771</v>
      </c>
      <c r="F627">
        <v>210</v>
      </c>
      <c r="G627">
        <v>249</v>
      </c>
      <c r="H627">
        <v>4061</v>
      </c>
      <c r="I627">
        <v>539466</v>
      </c>
      <c r="J627">
        <v>2</v>
      </c>
      <c r="K627">
        <v>33</v>
      </c>
      <c r="L627">
        <v>296</v>
      </c>
      <c r="M627">
        <v>2</v>
      </c>
      <c r="N627">
        <v>23</v>
      </c>
      <c r="O627">
        <v>224</v>
      </c>
      <c r="P627">
        <v>0</v>
      </c>
      <c r="Q627">
        <v>0</v>
      </c>
      <c r="R627">
        <v>0</v>
      </c>
      <c r="S627">
        <v>0</v>
      </c>
      <c r="T627">
        <v>1</v>
      </c>
      <c r="U627">
        <v>370</v>
      </c>
      <c r="V627">
        <v>3984</v>
      </c>
      <c r="W627">
        <v>301</v>
      </c>
      <c r="X627">
        <v>927</v>
      </c>
      <c r="Y627">
        <v>2646</v>
      </c>
      <c r="Z627">
        <v>1</v>
      </c>
      <c r="AA627" s="8">
        <f t="shared" si="63"/>
        <v>60.716488463702873</v>
      </c>
      <c r="AB627" s="8">
        <f t="shared" si="64"/>
        <v>15.614035087719298</v>
      </c>
      <c r="AC627" s="8">
        <f t="shared" si="67"/>
        <v>66.415662650602414</v>
      </c>
      <c r="AD627" s="8">
        <f t="shared" si="65"/>
        <v>-0.43894203714124924</v>
      </c>
      <c r="AE627">
        <v>4061</v>
      </c>
      <c r="AG627" s="8">
        <f t="shared" si="68"/>
        <v>63.127339741136744</v>
      </c>
      <c r="AH627" s="9">
        <f t="shared" si="66"/>
        <v>-3.2883229094656699</v>
      </c>
      <c r="AI627" s="8">
        <f t="shared" si="69"/>
        <v>3.2883229094656699</v>
      </c>
      <c r="AJ627" t="s">
        <v>2302</v>
      </c>
      <c r="AK627" s="8">
        <v>-3.228234519070341</v>
      </c>
    </row>
    <row r="628" spans="1:37" x14ac:dyDescent="0.55000000000000004">
      <c r="A628" t="s">
        <v>1515</v>
      </c>
      <c r="B628" t="s">
        <v>1411</v>
      </c>
      <c r="C628" t="s">
        <v>1516</v>
      </c>
      <c r="D628">
        <v>6874</v>
      </c>
      <c r="E628">
        <v>465</v>
      </c>
      <c r="F628">
        <v>241</v>
      </c>
      <c r="G628">
        <v>195</v>
      </c>
      <c r="H628">
        <v>1126</v>
      </c>
      <c r="I628">
        <v>422601</v>
      </c>
      <c r="J628">
        <v>2</v>
      </c>
      <c r="K628">
        <v>28</v>
      </c>
      <c r="L628">
        <v>199</v>
      </c>
      <c r="M628">
        <v>1</v>
      </c>
      <c r="N628">
        <v>18</v>
      </c>
      <c r="O628">
        <v>116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2827</v>
      </c>
      <c r="W628">
        <v>145</v>
      </c>
      <c r="X628">
        <v>467</v>
      </c>
      <c r="Y628">
        <v>2109</v>
      </c>
      <c r="Z628">
        <v>0</v>
      </c>
      <c r="AA628" s="8">
        <f t="shared" si="63"/>
        <v>61.478178644166427</v>
      </c>
      <c r="AB628" s="8">
        <f t="shared" si="64"/>
        <v>6.8478260869565215</v>
      </c>
      <c r="AC628" s="8">
        <f t="shared" si="67"/>
        <v>74.602051644853205</v>
      </c>
      <c r="AD628" s="8">
        <f t="shared" si="65"/>
        <v>0.66918824556299106</v>
      </c>
      <c r="AE628">
        <v>1126</v>
      </c>
      <c r="AG628" s="8">
        <f t="shared" si="68"/>
        <v>63.121322388711086</v>
      </c>
      <c r="AH628" s="9">
        <f t="shared" si="66"/>
        <v>-11.480729256142119</v>
      </c>
      <c r="AI628" s="8">
        <f t="shared" si="69"/>
        <v>11.480729256142119</v>
      </c>
      <c r="AJ628" t="s">
        <v>1745</v>
      </c>
      <c r="AK628" s="8">
        <v>-3.2149939244899599</v>
      </c>
    </row>
    <row r="629" spans="1:37" x14ac:dyDescent="0.55000000000000004">
      <c r="A629" t="s">
        <v>1517</v>
      </c>
      <c r="B629" t="s">
        <v>1411</v>
      </c>
      <c r="C629" t="s">
        <v>1518</v>
      </c>
      <c r="D629">
        <v>6993</v>
      </c>
      <c r="E629">
        <v>519</v>
      </c>
      <c r="F629">
        <v>154</v>
      </c>
      <c r="G629">
        <v>170</v>
      </c>
      <c r="H629">
        <v>1841</v>
      </c>
      <c r="I629">
        <v>520328</v>
      </c>
      <c r="J629">
        <v>1</v>
      </c>
      <c r="K629">
        <v>16</v>
      </c>
      <c r="L629">
        <v>188</v>
      </c>
      <c r="M629">
        <v>1</v>
      </c>
      <c r="N629">
        <v>16</v>
      </c>
      <c r="O629">
        <v>114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3480</v>
      </c>
      <c r="W629">
        <v>510</v>
      </c>
      <c r="X629">
        <v>505</v>
      </c>
      <c r="Y629">
        <v>2420</v>
      </c>
      <c r="Z629">
        <v>0</v>
      </c>
      <c r="AA629" s="8">
        <f t="shared" si="63"/>
        <v>74.406978406978411</v>
      </c>
      <c r="AB629" s="8">
        <f t="shared" si="64"/>
        <v>9.4375</v>
      </c>
      <c r="AC629" s="8">
        <f t="shared" si="67"/>
        <v>69.540229885057471</v>
      </c>
      <c r="AD629" s="8">
        <f t="shared" si="65"/>
        <v>-0.22880022880022882</v>
      </c>
      <c r="AE629">
        <v>1841</v>
      </c>
      <c r="AG629" s="8">
        <f t="shared" si="68"/>
        <v>63.019184870584873</v>
      </c>
      <c r="AH629" s="9">
        <f t="shared" si="66"/>
        <v>-6.5210450144725982</v>
      </c>
      <c r="AI629" s="8">
        <f t="shared" si="69"/>
        <v>6.5210450144725982</v>
      </c>
      <c r="AJ629" t="s">
        <v>2963</v>
      </c>
      <c r="AK629" s="8">
        <v>-3.202251426526459</v>
      </c>
    </row>
    <row r="630" spans="1:37" x14ac:dyDescent="0.55000000000000004">
      <c r="A630" t="s">
        <v>1519</v>
      </c>
      <c r="B630" t="s">
        <v>1520</v>
      </c>
      <c r="C630" t="s">
        <v>1521</v>
      </c>
      <c r="D630">
        <v>66680</v>
      </c>
      <c r="E630">
        <v>8976</v>
      </c>
      <c r="F630">
        <v>6598</v>
      </c>
      <c r="G630">
        <v>6314</v>
      </c>
      <c r="H630">
        <v>1166</v>
      </c>
      <c r="I630">
        <v>12551625</v>
      </c>
      <c r="J630">
        <v>11</v>
      </c>
      <c r="K630">
        <v>311</v>
      </c>
      <c r="L630">
        <v>5205</v>
      </c>
      <c r="M630">
        <v>14</v>
      </c>
      <c r="N630">
        <v>360</v>
      </c>
      <c r="O630">
        <v>6475</v>
      </c>
      <c r="P630">
        <v>0</v>
      </c>
      <c r="Q630">
        <v>0</v>
      </c>
      <c r="R630">
        <v>0</v>
      </c>
      <c r="S630">
        <v>0</v>
      </c>
      <c r="T630">
        <v>18</v>
      </c>
      <c r="U630">
        <v>10573</v>
      </c>
      <c r="V630">
        <v>28554</v>
      </c>
      <c r="W630">
        <v>6</v>
      </c>
      <c r="X630">
        <v>2355</v>
      </c>
      <c r="Y630">
        <v>24875</v>
      </c>
      <c r="Z630">
        <v>6</v>
      </c>
      <c r="AA630" s="8">
        <f t="shared" si="63"/>
        <v>188.23672765446909</v>
      </c>
      <c r="AB630" s="8">
        <f t="shared" si="64"/>
        <v>32.297532656023222</v>
      </c>
      <c r="AC630" s="8">
        <f t="shared" si="67"/>
        <v>87.115640540729842</v>
      </c>
      <c r="AD630" s="8">
        <f t="shared" si="65"/>
        <v>0.42591481703659273</v>
      </c>
      <c r="AE630">
        <v>1166</v>
      </c>
      <c r="AG630" s="8">
        <f t="shared" si="68"/>
        <v>62.11992985152969</v>
      </c>
      <c r="AH630" s="9">
        <f t="shared" si="66"/>
        <v>-24.995710689200152</v>
      </c>
      <c r="AI630" s="8">
        <f t="shared" si="69"/>
        <v>24.995710689200152</v>
      </c>
      <c r="AJ630" t="s">
        <v>3425</v>
      </c>
      <c r="AK630" s="8">
        <v>-3.1947429486963443</v>
      </c>
    </row>
    <row r="631" spans="1:37" x14ac:dyDescent="0.55000000000000004">
      <c r="A631" t="s">
        <v>1522</v>
      </c>
      <c r="B631" t="s">
        <v>1520</v>
      </c>
      <c r="C631" t="s">
        <v>1523</v>
      </c>
      <c r="D631">
        <v>169179</v>
      </c>
      <c r="E631">
        <v>23086</v>
      </c>
      <c r="F631">
        <v>14135</v>
      </c>
      <c r="G631">
        <v>12984</v>
      </c>
      <c r="H631">
        <v>1021</v>
      </c>
      <c r="I631">
        <v>30189218</v>
      </c>
      <c r="J631">
        <v>16</v>
      </c>
      <c r="K631">
        <v>479</v>
      </c>
      <c r="L631">
        <v>8796</v>
      </c>
      <c r="M631">
        <v>5</v>
      </c>
      <c r="N631">
        <v>146</v>
      </c>
      <c r="O631">
        <v>2184</v>
      </c>
      <c r="P631">
        <v>0</v>
      </c>
      <c r="Q631">
        <v>0</v>
      </c>
      <c r="R631">
        <v>0</v>
      </c>
      <c r="S631">
        <v>0</v>
      </c>
      <c r="T631">
        <v>2</v>
      </c>
      <c r="U631">
        <v>1249</v>
      </c>
      <c r="V631">
        <v>82365</v>
      </c>
      <c r="W631">
        <v>67</v>
      </c>
      <c r="X631">
        <v>8845</v>
      </c>
      <c r="Y631">
        <v>70037</v>
      </c>
      <c r="Z631">
        <v>5</v>
      </c>
      <c r="AA631" s="8">
        <f t="shared" si="63"/>
        <v>178.44542171309678</v>
      </c>
      <c r="AB631" s="8">
        <f t="shared" si="64"/>
        <v>19.503987240829346</v>
      </c>
      <c r="AC631" s="8">
        <f t="shared" si="67"/>
        <v>85.032477387239723</v>
      </c>
      <c r="AD631" s="8">
        <f t="shared" si="65"/>
        <v>0.680344487199948</v>
      </c>
      <c r="AE631">
        <v>1021</v>
      </c>
      <c r="AG631" s="8">
        <f t="shared" si="68"/>
        <v>62.197281168466532</v>
      </c>
      <c r="AH631" s="9">
        <f t="shared" si="66"/>
        <v>-22.835196218773191</v>
      </c>
      <c r="AI631" s="8">
        <f t="shared" si="69"/>
        <v>22.835196218773191</v>
      </c>
      <c r="AJ631" t="s">
        <v>3086</v>
      </c>
      <c r="AK631" s="8">
        <v>-3.1592244417347786</v>
      </c>
    </row>
    <row r="632" spans="1:37" x14ac:dyDescent="0.55000000000000004">
      <c r="A632" t="s">
        <v>1524</v>
      </c>
      <c r="B632" t="s">
        <v>1520</v>
      </c>
      <c r="C632" t="s">
        <v>1525</v>
      </c>
      <c r="D632">
        <v>260486</v>
      </c>
      <c r="E632">
        <v>34714</v>
      </c>
      <c r="F632">
        <v>21001</v>
      </c>
      <c r="G632">
        <v>18625</v>
      </c>
      <c r="H632">
        <v>2036</v>
      </c>
      <c r="I632">
        <v>34116828</v>
      </c>
      <c r="J632">
        <v>21</v>
      </c>
      <c r="K632">
        <v>637</v>
      </c>
      <c r="L632">
        <v>11878</v>
      </c>
      <c r="M632">
        <v>22</v>
      </c>
      <c r="N632">
        <v>624</v>
      </c>
      <c r="O632">
        <v>9682</v>
      </c>
      <c r="P632">
        <v>0</v>
      </c>
      <c r="Q632">
        <v>0</v>
      </c>
      <c r="R632">
        <v>0</v>
      </c>
      <c r="S632">
        <v>0</v>
      </c>
      <c r="T632">
        <v>18</v>
      </c>
      <c r="U632">
        <v>12521</v>
      </c>
      <c r="V632">
        <v>92647</v>
      </c>
      <c r="W632">
        <v>69</v>
      </c>
      <c r="X632">
        <v>8355</v>
      </c>
      <c r="Y632">
        <v>79812</v>
      </c>
      <c r="Z632">
        <v>9</v>
      </c>
      <c r="AA632" s="8">
        <f t="shared" si="63"/>
        <v>130.97374906904787</v>
      </c>
      <c r="AB632" s="8">
        <f t="shared" si="64"/>
        <v>26.646598905394839</v>
      </c>
      <c r="AC632" s="8">
        <f t="shared" si="67"/>
        <v>86.146340410374862</v>
      </c>
      <c r="AD632" s="8">
        <f t="shared" si="65"/>
        <v>0.91214115153981401</v>
      </c>
      <c r="AE632">
        <v>2036</v>
      </c>
      <c r="AG632" s="8">
        <f t="shared" si="68"/>
        <v>62.572307382354523</v>
      </c>
      <c r="AH632" s="9">
        <f t="shared" si="66"/>
        <v>-23.574033028020338</v>
      </c>
      <c r="AI632" s="8">
        <f t="shared" si="69"/>
        <v>23.574033028020338</v>
      </c>
      <c r="AJ632" t="s">
        <v>3310</v>
      </c>
      <c r="AK632" s="8">
        <v>-3.1536695001705795</v>
      </c>
    </row>
    <row r="633" spans="1:37" x14ac:dyDescent="0.55000000000000004">
      <c r="A633" t="s">
        <v>1526</v>
      </c>
      <c r="B633" t="s">
        <v>1520</v>
      </c>
      <c r="C633" t="s">
        <v>1527</v>
      </c>
      <c r="D633">
        <v>349385</v>
      </c>
      <c r="E633">
        <v>29202</v>
      </c>
      <c r="F633">
        <v>27765</v>
      </c>
      <c r="G633">
        <v>27428</v>
      </c>
      <c r="H633">
        <v>1822</v>
      </c>
      <c r="I633">
        <v>14928577</v>
      </c>
      <c r="J633">
        <v>30</v>
      </c>
      <c r="K633">
        <v>691</v>
      </c>
      <c r="L633">
        <v>10805</v>
      </c>
      <c r="M633">
        <v>16</v>
      </c>
      <c r="N633">
        <v>382</v>
      </c>
      <c r="O633">
        <v>6452</v>
      </c>
      <c r="P633">
        <v>0</v>
      </c>
      <c r="Q633">
        <v>0</v>
      </c>
      <c r="R633">
        <v>0</v>
      </c>
      <c r="S633">
        <v>0</v>
      </c>
      <c r="T633">
        <v>11</v>
      </c>
      <c r="U633">
        <v>7992</v>
      </c>
      <c r="V633">
        <v>123796</v>
      </c>
      <c r="W633">
        <v>112</v>
      </c>
      <c r="X633">
        <v>11363</v>
      </c>
      <c r="Y633">
        <v>105369</v>
      </c>
      <c r="Z633">
        <v>12</v>
      </c>
      <c r="AA633" s="8">
        <f t="shared" si="63"/>
        <v>42.728156618057447</v>
      </c>
      <c r="AB633" s="8">
        <f t="shared" si="64"/>
        <v>23.292435424354245</v>
      </c>
      <c r="AC633" s="8">
        <f t="shared" si="67"/>
        <v>85.115027949206763</v>
      </c>
      <c r="AD633" s="8">
        <f t="shared" si="65"/>
        <v>9.6455199851167045E-2</v>
      </c>
      <c r="AE633">
        <v>1822</v>
      </c>
      <c r="AG633" s="8">
        <f t="shared" si="68"/>
        <v>63.269447562717346</v>
      </c>
      <c r="AH633" s="9">
        <f t="shared" si="66"/>
        <v>-21.845580386489416</v>
      </c>
      <c r="AI633" s="8">
        <f t="shared" si="69"/>
        <v>21.845580386489416</v>
      </c>
      <c r="AJ633" t="s">
        <v>2535</v>
      </c>
      <c r="AK633" s="8">
        <v>-3.1521124056597714</v>
      </c>
    </row>
    <row r="634" spans="1:37" x14ac:dyDescent="0.55000000000000004">
      <c r="A634" t="s">
        <v>1528</v>
      </c>
      <c r="B634" t="s">
        <v>1520</v>
      </c>
      <c r="C634" t="s">
        <v>1529</v>
      </c>
      <c r="D634">
        <v>240069</v>
      </c>
      <c r="E634">
        <v>28065</v>
      </c>
      <c r="F634">
        <v>16305</v>
      </c>
      <c r="G634">
        <v>15234</v>
      </c>
      <c r="H634">
        <v>1129</v>
      </c>
      <c r="I634">
        <v>27725878</v>
      </c>
      <c r="J634">
        <v>24</v>
      </c>
      <c r="K634">
        <v>714</v>
      </c>
      <c r="L634">
        <v>13448</v>
      </c>
      <c r="M634">
        <v>27</v>
      </c>
      <c r="N634">
        <v>588</v>
      </c>
      <c r="O634">
        <v>9565</v>
      </c>
      <c r="P634">
        <v>0</v>
      </c>
      <c r="Q634">
        <v>0</v>
      </c>
      <c r="R634">
        <v>0</v>
      </c>
      <c r="S634">
        <v>0</v>
      </c>
      <c r="T634">
        <v>25</v>
      </c>
      <c r="U634">
        <v>14547</v>
      </c>
      <c r="V634">
        <v>104736</v>
      </c>
      <c r="W634">
        <v>77</v>
      </c>
      <c r="X634">
        <v>11302</v>
      </c>
      <c r="Y634">
        <v>89672</v>
      </c>
      <c r="Z634">
        <v>10</v>
      </c>
      <c r="AA634" s="8">
        <f t="shared" si="63"/>
        <v>115.49128792138927</v>
      </c>
      <c r="AB634" s="8">
        <f t="shared" si="64"/>
        <v>28.304446119065563</v>
      </c>
      <c r="AC634" s="8">
        <f t="shared" si="67"/>
        <v>85.617170791322948</v>
      </c>
      <c r="AD634" s="8">
        <f t="shared" si="65"/>
        <v>0.44612173999975002</v>
      </c>
      <c r="AE634">
        <v>1129</v>
      </c>
      <c r="AG634" s="8">
        <f t="shared" si="68"/>
        <v>62.694618825421024</v>
      </c>
      <c r="AH634" s="9">
        <f t="shared" si="66"/>
        <v>-22.922551965901924</v>
      </c>
      <c r="AI634" s="8">
        <f t="shared" si="69"/>
        <v>22.922551965901924</v>
      </c>
      <c r="AJ634" t="s">
        <v>3598</v>
      </c>
      <c r="AK634" s="8">
        <v>-3.10778617057872</v>
      </c>
    </row>
    <row r="635" spans="1:37" x14ac:dyDescent="0.55000000000000004">
      <c r="A635" t="s">
        <v>1530</v>
      </c>
      <c r="B635" t="s">
        <v>1520</v>
      </c>
      <c r="C635" t="s">
        <v>1531</v>
      </c>
      <c r="D635">
        <v>211444</v>
      </c>
      <c r="E635">
        <v>18648</v>
      </c>
      <c r="F635">
        <v>18080</v>
      </c>
      <c r="G635">
        <v>14910</v>
      </c>
      <c r="H635">
        <v>1011</v>
      </c>
      <c r="I635">
        <v>12035767</v>
      </c>
      <c r="J635">
        <v>19</v>
      </c>
      <c r="K635">
        <v>431</v>
      </c>
      <c r="L635">
        <v>7078</v>
      </c>
      <c r="M635">
        <v>9</v>
      </c>
      <c r="N635">
        <v>204</v>
      </c>
      <c r="O635">
        <v>2900</v>
      </c>
      <c r="P635">
        <v>0</v>
      </c>
      <c r="Q635">
        <v>0</v>
      </c>
      <c r="R635">
        <v>0</v>
      </c>
      <c r="S635">
        <v>0</v>
      </c>
      <c r="T635">
        <v>8</v>
      </c>
      <c r="U635">
        <v>4851</v>
      </c>
      <c r="V635">
        <v>91690</v>
      </c>
      <c r="W635">
        <v>52</v>
      </c>
      <c r="X635">
        <v>13589</v>
      </c>
      <c r="Y635">
        <v>73073</v>
      </c>
      <c r="Z635">
        <v>5</v>
      </c>
      <c r="AA635" s="8">
        <f t="shared" si="63"/>
        <v>56.921771249125065</v>
      </c>
      <c r="AB635" s="8">
        <f t="shared" si="64"/>
        <v>23.062208398133748</v>
      </c>
      <c r="AC635" s="8">
        <f t="shared" si="67"/>
        <v>79.695713818300788</v>
      </c>
      <c r="AD635" s="8">
        <f t="shared" si="65"/>
        <v>1.4992149221543292</v>
      </c>
      <c r="AE635">
        <v>1011</v>
      </c>
      <c r="AG635" s="8">
        <f t="shared" si="68"/>
        <v>63.157318007131913</v>
      </c>
      <c r="AH635" s="9">
        <f t="shared" si="66"/>
        <v>-16.538395811168876</v>
      </c>
      <c r="AI635" s="8">
        <f t="shared" si="69"/>
        <v>16.538395811168876</v>
      </c>
      <c r="AJ635" t="s">
        <v>2816</v>
      </c>
      <c r="AK635" s="8">
        <v>-3.1045976450558825</v>
      </c>
    </row>
    <row r="636" spans="1:37" x14ac:dyDescent="0.55000000000000004">
      <c r="A636" t="s">
        <v>1532</v>
      </c>
      <c r="B636" t="s">
        <v>1520</v>
      </c>
      <c r="C636" t="s">
        <v>1533</v>
      </c>
      <c r="D636">
        <v>272085</v>
      </c>
      <c r="E636">
        <v>28028</v>
      </c>
      <c r="F636">
        <v>22102</v>
      </c>
      <c r="G636">
        <v>18711</v>
      </c>
      <c r="H636">
        <v>1377</v>
      </c>
      <c r="I636">
        <v>13767941</v>
      </c>
      <c r="J636">
        <v>25</v>
      </c>
      <c r="K636">
        <v>670</v>
      </c>
      <c r="L636">
        <v>10404</v>
      </c>
      <c r="M636">
        <v>13</v>
      </c>
      <c r="N636">
        <v>340</v>
      </c>
      <c r="O636">
        <v>5685</v>
      </c>
      <c r="P636">
        <v>0</v>
      </c>
      <c r="Q636">
        <v>0</v>
      </c>
      <c r="R636">
        <v>0</v>
      </c>
      <c r="S636">
        <v>0</v>
      </c>
      <c r="T636">
        <v>7</v>
      </c>
      <c r="U636">
        <v>5970</v>
      </c>
      <c r="V636">
        <v>129177</v>
      </c>
      <c r="W636">
        <v>106</v>
      </c>
      <c r="X636">
        <v>22936</v>
      </c>
      <c r="Y636">
        <v>101691</v>
      </c>
      <c r="Z636">
        <v>4</v>
      </c>
      <c r="AA636" s="8">
        <f t="shared" si="63"/>
        <v>50.601617141702043</v>
      </c>
      <c r="AB636" s="8">
        <f t="shared" si="64"/>
        <v>21.690265486725664</v>
      </c>
      <c r="AC636" s="8">
        <f t="shared" si="67"/>
        <v>78.722218351564138</v>
      </c>
      <c r="AD636" s="8">
        <f t="shared" si="65"/>
        <v>1.2463017071870923</v>
      </c>
      <c r="AE636">
        <v>1377</v>
      </c>
      <c r="AG636" s="8">
        <f t="shared" si="68"/>
        <v>63.207247224580556</v>
      </c>
      <c r="AH636" s="9">
        <f t="shared" si="66"/>
        <v>-15.514971126983582</v>
      </c>
      <c r="AI636" s="8">
        <f t="shared" si="69"/>
        <v>15.514971126983582</v>
      </c>
      <c r="AJ636" t="s">
        <v>443</v>
      </c>
      <c r="AK636" s="8">
        <v>-3.1016927521891731</v>
      </c>
    </row>
    <row r="637" spans="1:37" x14ac:dyDescent="0.55000000000000004">
      <c r="A637" t="s">
        <v>1534</v>
      </c>
      <c r="B637" t="s">
        <v>1520</v>
      </c>
      <c r="C637" t="s">
        <v>1535</v>
      </c>
      <c r="D637">
        <v>524310</v>
      </c>
      <c r="E637">
        <v>66472</v>
      </c>
      <c r="F637">
        <v>31899</v>
      </c>
      <c r="G637">
        <v>28042</v>
      </c>
      <c r="H637">
        <v>4299</v>
      </c>
      <c r="I637">
        <v>35956328</v>
      </c>
      <c r="J637">
        <v>45</v>
      </c>
      <c r="K637">
        <v>1326</v>
      </c>
      <c r="L637">
        <v>24665</v>
      </c>
      <c r="M637">
        <v>26</v>
      </c>
      <c r="N637">
        <v>613</v>
      </c>
      <c r="O637">
        <v>9430</v>
      </c>
      <c r="P637">
        <v>1</v>
      </c>
      <c r="Q637">
        <v>67</v>
      </c>
      <c r="R637">
        <v>1071</v>
      </c>
      <c r="S637">
        <v>293</v>
      </c>
      <c r="T637">
        <v>12</v>
      </c>
      <c r="U637">
        <v>7125</v>
      </c>
      <c r="V637">
        <v>235716</v>
      </c>
      <c r="W637">
        <v>203</v>
      </c>
      <c r="X637">
        <v>34134</v>
      </c>
      <c r="Y637">
        <v>190886</v>
      </c>
      <c r="Z637">
        <v>11</v>
      </c>
      <c r="AA637" s="8">
        <f t="shared" si="63"/>
        <v>68.578375388605977</v>
      </c>
      <c r="AB637" s="8">
        <f t="shared" si="64"/>
        <v>20.956888007928644</v>
      </c>
      <c r="AC637" s="8">
        <f t="shared" si="67"/>
        <v>80.981350438663483</v>
      </c>
      <c r="AD637" s="8">
        <f t="shared" si="65"/>
        <v>0.73563349926570154</v>
      </c>
      <c r="AE637">
        <v>4299</v>
      </c>
      <c r="AG637" s="8">
        <f t="shared" si="68"/>
        <v>63.065230834430011</v>
      </c>
      <c r="AH637" s="9">
        <f t="shared" si="66"/>
        <v>-17.916119604233472</v>
      </c>
      <c r="AI637" s="8">
        <f t="shared" si="69"/>
        <v>17.916119604233472</v>
      </c>
      <c r="AJ637" t="s">
        <v>3536</v>
      </c>
      <c r="AK637" s="8">
        <v>-3.0987056911135866</v>
      </c>
    </row>
    <row r="638" spans="1:37" x14ac:dyDescent="0.55000000000000004">
      <c r="A638" t="s">
        <v>1536</v>
      </c>
      <c r="B638" t="s">
        <v>1520</v>
      </c>
      <c r="C638" t="s">
        <v>1537</v>
      </c>
      <c r="D638">
        <v>422488</v>
      </c>
      <c r="E638">
        <v>47036</v>
      </c>
      <c r="F638">
        <v>29492</v>
      </c>
      <c r="G638">
        <v>26427</v>
      </c>
      <c r="H638">
        <v>2285</v>
      </c>
      <c r="I638">
        <v>25546056</v>
      </c>
      <c r="J638">
        <v>32</v>
      </c>
      <c r="K638">
        <v>837</v>
      </c>
      <c r="L638">
        <v>14459</v>
      </c>
      <c r="M638">
        <v>15</v>
      </c>
      <c r="N638">
        <v>374</v>
      </c>
      <c r="O638">
        <v>6309</v>
      </c>
      <c r="P638">
        <v>6</v>
      </c>
      <c r="Q638">
        <v>358</v>
      </c>
      <c r="R638">
        <v>3528</v>
      </c>
      <c r="S638">
        <v>2226</v>
      </c>
      <c r="T638">
        <v>12</v>
      </c>
      <c r="U638">
        <v>9776</v>
      </c>
      <c r="V638">
        <v>197843</v>
      </c>
      <c r="W638">
        <v>186</v>
      </c>
      <c r="X638">
        <v>27296</v>
      </c>
      <c r="Y638">
        <v>162606</v>
      </c>
      <c r="Z638">
        <v>11</v>
      </c>
      <c r="AA638" s="8">
        <f t="shared" si="63"/>
        <v>60.465755240385526</v>
      </c>
      <c r="AB638" s="8">
        <f t="shared" si="64"/>
        <v>21.550917141049968</v>
      </c>
      <c r="AC638" s="8">
        <f t="shared" si="67"/>
        <v>82.189412817233858</v>
      </c>
      <c r="AD638" s="8">
        <f t="shared" si="65"/>
        <v>0.72546439188805367</v>
      </c>
      <c r="AE638">
        <v>2285</v>
      </c>
      <c r="AG638" s="8">
        <f t="shared" si="68"/>
        <v>63.129320533600954</v>
      </c>
      <c r="AH638" s="9">
        <f t="shared" si="66"/>
        <v>-19.060092283632905</v>
      </c>
      <c r="AI638" s="8">
        <f t="shared" si="69"/>
        <v>19.060092283632905</v>
      </c>
      <c r="AJ638" t="s">
        <v>3027</v>
      </c>
      <c r="AK638" s="8">
        <v>-3.0931530987413751</v>
      </c>
    </row>
    <row r="639" spans="1:37" x14ac:dyDescent="0.55000000000000004">
      <c r="A639" t="s">
        <v>1538</v>
      </c>
      <c r="B639" t="s">
        <v>1520</v>
      </c>
      <c r="C639" t="s">
        <v>1539</v>
      </c>
      <c r="D639">
        <v>288088</v>
      </c>
      <c r="E639">
        <v>31547</v>
      </c>
      <c r="F639">
        <v>21452</v>
      </c>
      <c r="G639">
        <v>20905</v>
      </c>
      <c r="H639">
        <v>1467</v>
      </c>
      <c r="I639">
        <v>22803096</v>
      </c>
      <c r="J639">
        <v>24</v>
      </c>
      <c r="K639">
        <v>669</v>
      </c>
      <c r="L639">
        <v>11091</v>
      </c>
      <c r="M639">
        <v>15</v>
      </c>
      <c r="N639">
        <v>323</v>
      </c>
      <c r="O639">
        <v>4713</v>
      </c>
      <c r="P639">
        <v>0</v>
      </c>
      <c r="Q639">
        <v>0</v>
      </c>
      <c r="R639">
        <v>0</v>
      </c>
      <c r="S639">
        <v>0</v>
      </c>
      <c r="T639">
        <v>10</v>
      </c>
      <c r="U639">
        <v>8101</v>
      </c>
      <c r="V639">
        <v>117056</v>
      </c>
      <c r="W639">
        <v>189</v>
      </c>
      <c r="X639">
        <v>11944</v>
      </c>
      <c r="Y639">
        <v>100207</v>
      </c>
      <c r="Z639">
        <v>8</v>
      </c>
      <c r="AA639" s="8">
        <f t="shared" si="63"/>
        <v>79.153230957207526</v>
      </c>
      <c r="AB639" s="8">
        <f t="shared" si="64"/>
        <v>23.857285429141715</v>
      </c>
      <c r="AC639" s="8">
        <f t="shared" si="67"/>
        <v>85.606034718425377</v>
      </c>
      <c r="AD639" s="8">
        <f t="shared" si="65"/>
        <v>0.18987253894643302</v>
      </c>
      <c r="AE639">
        <v>1467</v>
      </c>
      <c r="AG639" s="8">
        <f t="shared" si="68"/>
        <v>62.98168947543806</v>
      </c>
      <c r="AH639" s="9">
        <f t="shared" si="66"/>
        <v>-22.624345242987317</v>
      </c>
      <c r="AI639" s="8">
        <f t="shared" si="69"/>
        <v>22.624345242987317</v>
      </c>
      <c r="AJ639" t="s">
        <v>620</v>
      </c>
      <c r="AK639" s="8">
        <v>-3.0539772559195768</v>
      </c>
    </row>
    <row r="640" spans="1:37" x14ac:dyDescent="0.55000000000000004">
      <c r="A640" t="s">
        <v>1540</v>
      </c>
      <c r="B640" t="s">
        <v>1520</v>
      </c>
      <c r="C640" t="s">
        <v>1541</v>
      </c>
      <c r="D640">
        <v>748081</v>
      </c>
      <c r="E640">
        <v>77231</v>
      </c>
      <c r="F640">
        <v>44666</v>
      </c>
      <c r="G640">
        <v>39911</v>
      </c>
      <c r="H640">
        <v>6186</v>
      </c>
      <c r="I640">
        <v>33095506</v>
      </c>
      <c r="J640">
        <v>61</v>
      </c>
      <c r="K640">
        <v>1683</v>
      </c>
      <c r="L640">
        <v>30197</v>
      </c>
      <c r="M640">
        <v>30</v>
      </c>
      <c r="N640">
        <v>779</v>
      </c>
      <c r="O640">
        <v>11726</v>
      </c>
      <c r="P640">
        <v>0</v>
      </c>
      <c r="Q640">
        <v>0</v>
      </c>
      <c r="R640">
        <v>0</v>
      </c>
      <c r="S640">
        <v>0</v>
      </c>
      <c r="T640">
        <v>14</v>
      </c>
      <c r="U640">
        <v>9208</v>
      </c>
      <c r="V640">
        <v>347458</v>
      </c>
      <c r="W640">
        <v>454</v>
      </c>
      <c r="X640">
        <v>58661</v>
      </c>
      <c r="Y640">
        <v>272733</v>
      </c>
      <c r="Z640">
        <v>17</v>
      </c>
      <c r="AA640" s="8">
        <f t="shared" si="63"/>
        <v>44.240538123545448</v>
      </c>
      <c r="AB640" s="8">
        <f t="shared" si="64"/>
        <v>20.650646203554121</v>
      </c>
      <c r="AC640" s="8">
        <f t="shared" si="67"/>
        <v>78.493803567625449</v>
      </c>
      <c r="AD640" s="8">
        <f t="shared" si="65"/>
        <v>0.63562635596947392</v>
      </c>
      <c r="AE640">
        <v>6186</v>
      </c>
      <c r="AG640" s="8">
        <f t="shared" si="68"/>
        <v>63.257499748823989</v>
      </c>
      <c r="AH640" s="9">
        <f t="shared" si="66"/>
        <v>-15.23630381880146</v>
      </c>
      <c r="AI640" s="8">
        <f t="shared" si="69"/>
        <v>15.23630381880146</v>
      </c>
      <c r="AJ640" t="s">
        <v>2539</v>
      </c>
      <c r="AK640" s="8">
        <v>-3.0466632639153133</v>
      </c>
    </row>
    <row r="641" spans="1:37" x14ac:dyDescent="0.55000000000000004">
      <c r="A641" t="s">
        <v>1542</v>
      </c>
      <c r="B641" t="s">
        <v>1520</v>
      </c>
      <c r="C641" t="s">
        <v>1543</v>
      </c>
      <c r="D641">
        <v>943664</v>
      </c>
      <c r="E641">
        <v>108940</v>
      </c>
      <c r="F641">
        <v>53442</v>
      </c>
      <c r="G641">
        <v>50869</v>
      </c>
      <c r="H641">
        <v>5805</v>
      </c>
      <c r="I641">
        <v>47036257</v>
      </c>
      <c r="J641">
        <v>70</v>
      </c>
      <c r="K641">
        <v>2272</v>
      </c>
      <c r="L641">
        <v>42971</v>
      </c>
      <c r="M641">
        <v>52</v>
      </c>
      <c r="N641">
        <v>1328</v>
      </c>
      <c r="O641">
        <v>21856</v>
      </c>
      <c r="P641">
        <v>0</v>
      </c>
      <c r="Q641">
        <v>0</v>
      </c>
      <c r="R641">
        <v>0</v>
      </c>
      <c r="S641">
        <v>0</v>
      </c>
      <c r="T641">
        <v>38</v>
      </c>
      <c r="U641">
        <v>24576</v>
      </c>
      <c r="V641">
        <v>393362</v>
      </c>
      <c r="W641">
        <v>1194</v>
      </c>
      <c r="X641">
        <v>41778</v>
      </c>
      <c r="Y641">
        <v>335702</v>
      </c>
      <c r="Z641">
        <v>16</v>
      </c>
      <c r="AA641" s="8">
        <f t="shared" si="63"/>
        <v>49.844284618253958</v>
      </c>
      <c r="AB641" s="8">
        <f t="shared" si="64"/>
        <v>24.574766355140188</v>
      </c>
      <c r="AC641" s="8">
        <f t="shared" si="67"/>
        <v>85.341746279508442</v>
      </c>
      <c r="AD641" s="8">
        <f t="shared" si="65"/>
        <v>0.27266060801302155</v>
      </c>
      <c r="AE641">
        <v>5805</v>
      </c>
      <c r="AG641" s="8">
        <f t="shared" si="68"/>
        <v>63.213230151515795</v>
      </c>
      <c r="AH641" s="9">
        <f t="shared" si="66"/>
        <v>-22.128516127992647</v>
      </c>
      <c r="AI641" s="8">
        <f t="shared" si="69"/>
        <v>22.128516127992647</v>
      </c>
      <c r="AJ641" t="s">
        <v>3286</v>
      </c>
      <c r="AK641" s="8">
        <v>-3.039979548941858</v>
      </c>
    </row>
    <row r="642" spans="1:37" x14ac:dyDescent="0.55000000000000004">
      <c r="A642" t="s">
        <v>1544</v>
      </c>
      <c r="B642" t="s">
        <v>1520</v>
      </c>
      <c r="C642" t="s">
        <v>1545</v>
      </c>
      <c r="D642">
        <v>243883</v>
      </c>
      <c r="E642">
        <v>22984</v>
      </c>
      <c r="F642">
        <v>18942</v>
      </c>
      <c r="G642">
        <v>18483</v>
      </c>
      <c r="H642">
        <v>1511</v>
      </c>
      <c r="I642">
        <v>11335575</v>
      </c>
      <c r="J642">
        <v>21</v>
      </c>
      <c r="K642">
        <v>574</v>
      </c>
      <c r="L642">
        <v>9567</v>
      </c>
      <c r="M642">
        <v>13</v>
      </c>
      <c r="N642">
        <v>341</v>
      </c>
      <c r="O642">
        <v>5010</v>
      </c>
      <c r="P642">
        <v>0</v>
      </c>
      <c r="Q642">
        <v>0</v>
      </c>
      <c r="R642">
        <v>0</v>
      </c>
      <c r="S642">
        <v>0</v>
      </c>
      <c r="T642">
        <v>10</v>
      </c>
      <c r="U642">
        <v>8444</v>
      </c>
      <c r="V642">
        <v>93289</v>
      </c>
      <c r="W642">
        <v>70</v>
      </c>
      <c r="X642">
        <v>8101</v>
      </c>
      <c r="Y642">
        <v>81314</v>
      </c>
      <c r="Z642">
        <v>10</v>
      </c>
      <c r="AA642" s="8">
        <f t="shared" si="63"/>
        <v>46.479561921085107</v>
      </c>
      <c r="AB642" s="8">
        <f t="shared" si="64"/>
        <v>24.887567567567569</v>
      </c>
      <c r="AC642" s="8">
        <f t="shared" si="67"/>
        <v>87.163545541274971</v>
      </c>
      <c r="AD642" s="8">
        <f t="shared" si="65"/>
        <v>0.1882049999384951</v>
      </c>
      <c r="AE642">
        <v>1511</v>
      </c>
      <c r="AG642" s="8">
        <f t="shared" si="68"/>
        <v>63.239811460823425</v>
      </c>
      <c r="AH642" s="9">
        <f t="shared" si="66"/>
        <v>-23.923734080451545</v>
      </c>
      <c r="AI642" s="8">
        <f t="shared" si="69"/>
        <v>23.923734080451545</v>
      </c>
      <c r="AJ642" t="s">
        <v>3232</v>
      </c>
      <c r="AK642" s="8">
        <v>-3.0193928070590701</v>
      </c>
    </row>
    <row r="643" spans="1:37" x14ac:dyDescent="0.55000000000000004">
      <c r="A643" t="s">
        <v>1546</v>
      </c>
      <c r="B643" t="s">
        <v>1520</v>
      </c>
      <c r="C643" t="s">
        <v>1547</v>
      </c>
      <c r="D643">
        <v>344880</v>
      </c>
      <c r="E643">
        <v>29123</v>
      </c>
      <c r="F643">
        <v>26244</v>
      </c>
      <c r="G643">
        <v>24626</v>
      </c>
      <c r="H643">
        <v>1559</v>
      </c>
      <c r="I643">
        <v>24886345</v>
      </c>
      <c r="J643">
        <v>23</v>
      </c>
      <c r="K643">
        <v>644</v>
      </c>
      <c r="L643">
        <v>11693</v>
      </c>
      <c r="M643">
        <v>15</v>
      </c>
      <c r="N643">
        <v>401</v>
      </c>
      <c r="O643">
        <v>6639</v>
      </c>
      <c r="P643">
        <v>0</v>
      </c>
      <c r="Q643">
        <v>0</v>
      </c>
      <c r="R643">
        <v>0</v>
      </c>
      <c r="S643">
        <v>0</v>
      </c>
      <c r="T643">
        <v>12</v>
      </c>
      <c r="U643">
        <v>9094</v>
      </c>
      <c r="V643">
        <v>140355</v>
      </c>
      <c r="W643">
        <v>153</v>
      </c>
      <c r="X643">
        <v>15043</v>
      </c>
      <c r="Y643">
        <v>120531</v>
      </c>
      <c r="Z643">
        <v>12</v>
      </c>
      <c r="AA643" s="8">
        <f t="shared" si="63"/>
        <v>72.159432266295525</v>
      </c>
      <c r="AB643" s="8">
        <f t="shared" si="64"/>
        <v>25.94701986754967</v>
      </c>
      <c r="AC643" s="8">
        <f t="shared" si="67"/>
        <v>85.875814897937374</v>
      </c>
      <c r="AD643" s="8">
        <f t="shared" si="65"/>
        <v>0.46914868939921128</v>
      </c>
      <c r="AE643">
        <v>1559</v>
      </c>
      <c r="AG643" s="8">
        <f t="shared" si="68"/>
        <v>63.036940485096267</v>
      </c>
      <c r="AH643" s="9">
        <f t="shared" si="66"/>
        <v>-22.838874412841108</v>
      </c>
      <c r="AI643" s="8">
        <f t="shared" si="69"/>
        <v>22.838874412841108</v>
      </c>
      <c r="AJ643" t="s">
        <v>3021</v>
      </c>
      <c r="AK643" s="8">
        <v>-3.0099735890548729</v>
      </c>
    </row>
    <row r="644" spans="1:37" x14ac:dyDescent="0.55000000000000004">
      <c r="A644" t="s">
        <v>1548</v>
      </c>
      <c r="B644" t="s">
        <v>1520</v>
      </c>
      <c r="C644" t="s">
        <v>1549</v>
      </c>
      <c r="D644">
        <v>591108</v>
      </c>
      <c r="E644">
        <v>58944</v>
      </c>
      <c r="F644">
        <v>37275</v>
      </c>
      <c r="G644">
        <v>35880</v>
      </c>
      <c r="H644">
        <v>3406</v>
      </c>
      <c r="I644">
        <v>24438602</v>
      </c>
      <c r="J644">
        <v>42</v>
      </c>
      <c r="K644">
        <v>1277</v>
      </c>
      <c r="L644">
        <v>23237</v>
      </c>
      <c r="M644">
        <v>31</v>
      </c>
      <c r="N644">
        <v>727</v>
      </c>
      <c r="O644">
        <v>10919</v>
      </c>
      <c r="P644">
        <v>0</v>
      </c>
      <c r="Q644">
        <v>0</v>
      </c>
      <c r="R644">
        <v>0</v>
      </c>
      <c r="S644">
        <v>0</v>
      </c>
      <c r="T644">
        <v>19</v>
      </c>
      <c r="U644">
        <v>15635</v>
      </c>
      <c r="V644">
        <v>252172</v>
      </c>
      <c r="W644">
        <v>463</v>
      </c>
      <c r="X644">
        <v>26961</v>
      </c>
      <c r="Y644">
        <v>216291</v>
      </c>
      <c r="Z644">
        <v>13</v>
      </c>
      <c r="AA644" s="8">
        <f t="shared" ref="AA644:AA707" si="70">I644/D644</f>
        <v>41.343717222571847</v>
      </c>
      <c r="AB644" s="8">
        <f t="shared" ref="AB644:AB707" si="71">(L644+O644+R644+U644)/(K644+N644+Q644+T644)</f>
        <v>24.612456747404845</v>
      </c>
      <c r="AC644" s="8">
        <f t="shared" si="67"/>
        <v>85.771219643735236</v>
      </c>
      <c r="AD644" s="8">
        <f t="shared" ref="AD644:AD707" si="72">(F644-G644)/D644*100</f>
        <v>0.23599748269351795</v>
      </c>
      <c r="AE644">
        <v>3406</v>
      </c>
      <c r="AG644" s="8">
        <f t="shared" si="68"/>
        <v>63.280384633941679</v>
      </c>
      <c r="AH644" s="9">
        <f t="shared" ref="AH644:AH707" si="73">AG644-AC644</f>
        <v>-22.490835009793557</v>
      </c>
      <c r="AI644" s="8">
        <f t="shared" si="69"/>
        <v>22.490835009793557</v>
      </c>
      <c r="AJ644" t="s">
        <v>701</v>
      </c>
      <c r="AK644" s="8">
        <v>-2.9866680611289169</v>
      </c>
    </row>
    <row r="645" spans="1:37" x14ac:dyDescent="0.55000000000000004">
      <c r="A645" t="s">
        <v>1550</v>
      </c>
      <c r="B645" t="s">
        <v>1520</v>
      </c>
      <c r="C645" t="s">
        <v>1551</v>
      </c>
      <c r="D645">
        <v>301599</v>
      </c>
      <c r="E645">
        <v>26489</v>
      </c>
      <c r="F645">
        <v>20297</v>
      </c>
      <c r="G645">
        <v>20190</v>
      </c>
      <c r="H645">
        <v>1301</v>
      </c>
      <c r="I645">
        <v>16038265</v>
      </c>
      <c r="J645">
        <v>24</v>
      </c>
      <c r="K645">
        <v>615</v>
      </c>
      <c r="L645">
        <v>10460</v>
      </c>
      <c r="M645">
        <v>17</v>
      </c>
      <c r="N645">
        <v>436</v>
      </c>
      <c r="O645">
        <v>7728</v>
      </c>
      <c r="P645">
        <v>0</v>
      </c>
      <c r="Q645">
        <v>0</v>
      </c>
      <c r="R645">
        <v>0</v>
      </c>
      <c r="S645">
        <v>0</v>
      </c>
      <c r="T645">
        <v>17</v>
      </c>
      <c r="U645">
        <v>12110</v>
      </c>
      <c r="V645">
        <v>120701</v>
      </c>
      <c r="W645">
        <v>119</v>
      </c>
      <c r="X645">
        <v>13978</v>
      </c>
      <c r="Y645">
        <v>102232</v>
      </c>
      <c r="Z645">
        <v>7</v>
      </c>
      <c r="AA645" s="8">
        <f t="shared" si="70"/>
        <v>53.177447537956027</v>
      </c>
      <c r="AB645" s="8">
        <f t="shared" si="71"/>
        <v>28.368913857677903</v>
      </c>
      <c r="AC645" s="8">
        <f t="shared" ref="AC645:AC708" si="74">Y645/V645*100</f>
        <v>84.698552621767845</v>
      </c>
      <c r="AD645" s="8">
        <f t="shared" si="72"/>
        <v>3.5477571212106138E-2</v>
      </c>
      <c r="AE645">
        <v>1301</v>
      </c>
      <c r="AG645" s="8">
        <f t="shared" ref="AG645:AG708" si="75">-0.0079*AA645 + 63.607</f>
        <v>63.186898164450149</v>
      </c>
      <c r="AH645" s="9">
        <f t="shared" si="73"/>
        <v>-21.511654457317697</v>
      </c>
      <c r="AI645" s="8">
        <f t="shared" ref="AI645:AI708" si="76">ABS(AH645)</f>
        <v>21.511654457317697</v>
      </c>
      <c r="AJ645" t="s">
        <v>3130</v>
      </c>
      <c r="AK645" s="8">
        <v>-2.9821484777954552</v>
      </c>
    </row>
    <row r="646" spans="1:37" x14ac:dyDescent="0.55000000000000004">
      <c r="A646" t="s">
        <v>1552</v>
      </c>
      <c r="B646" t="s">
        <v>1520</v>
      </c>
      <c r="C646" t="s">
        <v>1553</v>
      </c>
      <c r="D646">
        <v>355213</v>
      </c>
      <c r="E646">
        <v>36527</v>
      </c>
      <c r="F646">
        <v>23121</v>
      </c>
      <c r="G646">
        <v>20383</v>
      </c>
      <c r="H646">
        <v>2061</v>
      </c>
      <c r="I646">
        <v>23045707</v>
      </c>
      <c r="J646">
        <v>36</v>
      </c>
      <c r="K646">
        <v>946</v>
      </c>
      <c r="L646">
        <v>14991</v>
      </c>
      <c r="M646">
        <v>22</v>
      </c>
      <c r="N646">
        <v>518</v>
      </c>
      <c r="O646">
        <v>7518</v>
      </c>
      <c r="P646">
        <v>0</v>
      </c>
      <c r="Q646">
        <v>0</v>
      </c>
      <c r="R646">
        <v>0</v>
      </c>
      <c r="S646">
        <v>0</v>
      </c>
      <c r="T646">
        <v>15</v>
      </c>
      <c r="U646">
        <v>9946</v>
      </c>
      <c r="V646">
        <v>149931</v>
      </c>
      <c r="W646">
        <v>111</v>
      </c>
      <c r="X646">
        <v>21560</v>
      </c>
      <c r="Y646">
        <v>121632</v>
      </c>
      <c r="Z646">
        <v>15</v>
      </c>
      <c r="AA646" s="8">
        <f t="shared" si="70"/>
        <v>64.878557372618687</v>
      </c>
      <c r="AB646" s="8">
        <f t="shared" si="71"/>
        <v>21.943881000676132</v>
      </c>
      <c r="AC646" s="8">
        <f t="shared" si="74"/>
        <v>81.12531764611721</v>
      </c>
      <c r="AD646" s="8">
        <f t="shared" si="72"/>
        <v>0.77080512256026668</v>
      </c>
      <c r="AE646">
        <v>2061</v>
      </c>
      <c r="AG646" s="8">
        <f t="shared" si="75"/>
        <v>63.094459396756314</v>
      </c>
      <c r="AH646" s="9">
        <f t="shared" si="73"/>
        <v>-18.030858249360897</v>
      </c>
      <c r="AI646" s="8">
        <f t="shared" si="76"/>
        <v>18.030858249360897</v>
      </c>
      <c r="AJ646" t="s">
        <v>2577</v>
      </c>
      <c r="AK646" s="8">
        <v>-2.9027166264885267</v>
      </c>
    </row>
    <row r="647" spans="1:37" x14ac:dyDescent="0.55000000000000004">
      <c r="A647" t="s">
        <v>1554</v>
      </c>
      <c r="B647" t="s">
        <v>1520</v>
      </c>
      <c r="C647" t="s">
        <v>1555</v>
      </c>
      <c r="D647">
        <v>217475</v>
      </c>
      <c r="E647">
        <v>24470</v>
      </c>
      <c r="F647">
        <v>12695</v>
      </c>
      <c r="G647">
        <v>11418</v>
      </c>
      <c r="H647">
        <v>1016</v>
      </c>
      <c r="I647">
        <v>11472005</v>
      </c>
      <c r="J647">
        <v>24</v>
      </c>
      <c r="K647">
        <v>566</v>
      </c>
      <c r="L647">
        <v>9072</v>
      </c>
      <c r="M647">
        <v>12</v>
      </c>
      <c r="N647">
        <v>292</v>
      </c>
      <c r="O647">
        <v>4351</v>
      </c>
      <c r="P647">
        <v>0</v>
      </c>
      <c r="Q647">
        <v>0</v>
      </c>
      <c r="R647">
        <v>0</v>
      </c>
      <c r="S647">
        <v>0</v>
      </c>
      <c r="T647">
        <v>4</v>
      </c>
      <c r="U647">
        <v>2390</v>
      </c>
      <c r="V647">
        <v>96095</v>
      </c>
      <c r="W647">
        <v>108</v>
      </c>
      <c r="X647">
        <v>15470</v>
      </c>
      <c r="Y647">
        <v>75978</v>
      </c>
      <c r="Z647">
        <v>7</v>
      </c>
      <c r="AA647" s="8">
        <f t="shared" si="70"/>
        <v>52.750913898149214</v>
      </c>
      <c r="AB647" s="8">
        <f t="shared" si="71"/>
        <v>18.344547563805104</v>
      </c>
      <c r="AC647" s="8">
        <f t="shared" si="74"/>
        <v>79.065508090951667</v>
      </c>
      <c r="AD647" s="8">
        <f t="shared" si="72"/>
        <v>0.58719393033682032</v>
      </c>
      <c r="AE647">
        <v>1016</v>
      </c>
      <c r="AG647" s="8">
        <f t="shared" si="75"/>
        <v>63.190267780204621</v>
      </c>
      <c r="AH647" s="9">
        <f t="shared" si="73"/>
        <v>-15.875240310747046</v>
      </c>
      <c r="AI647" s="8">
        <f t="shared" si="76"/>
        <v>15.875240310747046</v>
      </c>
      <c r="AJ647" t="s">
        <v>3149</v>
      </c>
      <c r="AK647" s="8">
        <v>-2.8808304125092405</v>
      </c>
    </row>
    <row r="648" spans="1:37" x14ac:dyDescent="0.55000000000000004">
      <c r="A648" t="s">
        <v>1556</v>
      </c>
      <c r="B648" t="s">
        <v>1520</v>
      </c>
      <c r="C648" t="s">
        <v>1557</v>
      </c>
      <c r="D648">
        <v>584483</v>
      </c>
      <c r="E648">
        <v>60014</v>
      </c>
      <c r="F648">
        <v>33806</v>
      </c>
      <c r="G648">
        <v>30258</v>
      </c>
      <c r="H648">
        <v>3222</v>
      </c>
      <c r="I648">
        <v>36688289</v>
      </c>
      <c r="J648">
        <v>52</v>
      </c>
      <c r="K648">
        <v>1348</v>
      </c>
      <c r="L648">
        <v>24302</v>
      </c>
      <c r="M648">
        <v>27</v>
      </c>
      <c r="N648">
        <v>689</v>
      </c>
      <c r="O648">
        <v>11642</v>
      </c>
      <c r="P648">
        <v>0</v>
      </c>
      <c r="Q648">
        <v>0</v>
      </c>
      <c r="R648">
        <v>0</v>
      </c>
      <c r="S648">
        <v>0</v>
      </c>
      <c r="T648">
        <v>12</v>
      </c>
      <c r="U648">
        <v>10037</v>
      </c>
      <c r="V648">
        <v>236641</v>
      </c>
      <c r="W648">
        <v>309</v>
      </c>
      <c r="X648">
        <v>35923</v>
      </c>
      <c r="Y648">
        <v>189457</v>
      </c>
      <c r="Z648">
        <v>12</v>
      </c>
      <c r="AA648" s="8">
        <f t="shared" si="70"/>
        <v>62.770498029882816</v>
      </c>
      <c r="AB648" s="8">
        <f t="shared" si="71"/>
        <v>22.440702781844802</v>
      </c>
      <c r="AC648" s="8">
        <f t="shared" si="74"/>
        <v>80.060936186037083</v>
      </c>
      <c r="AD648" s="8">
        <f t="shared" si="72"/>
        <v>0.60703219768581806</v>
      </c>
      <c r="AE648">
        <v>3222</v>
      </c>
      <c r="AG648" s="8">
        <f t="shared" si="75"/>
        <v>63.111113065563927</v>
      </c>
      <c r="AH648" s="9">
        <f t="shared" si="73"/>
        <v>-16.949823120473155</v>
      </c>
      <c r="AI648" s="8">
        <f t="shared" si="76"/>
        <v>16.949823120473155</v>
      </c>
      <c r="AJ648" t="s">
        <v>3017</v>
      </c>
      <c r="AK648" s="8">
        <v>-2.8702801259647757</v>
      </c>
    </row>
    <row r="649" spans="1:37" x14ac:dyDescent="0.55000000000000004">
      <c r="A649" t="s">
        <v>1558</v>
      </c>
      <c r="B649" t="s">
        <v>1520</v>
      </c>
      <c r="C649" t="s">
        <v>1559</v>
      </c>
      <c r="D649">
        <v>752608</v>
      </c>
      <c r="E649">
        <v>85920</v>
      </c>
      <c r="F649">
        <v>40491</v>
      </c>
      <c r="G649">
        <v>37793</v>
      </c>
      <c r="H649">
        <v>4808</v>
      </c>
      <c r="I649">
        <v>36792765</v>
      </c>
      <c r="J649">
        <v>67</v>
      </c>
      <c r="K649">
        <v>1867</v>
      </c>
      <c r="L649">
        <v>34204</v>
      </c>
      <c r="M649">
        <v>39</v>
      </c>
      <c r="N649">
        <v>975</v>
      </c>
      <c r="O649">
        <v>15682</v>
      </c>
      <c r="P649">
        <v>0</v>
      </c>
      <c r="Q649">
        <v>0</v>
      </c>
      <c r="R649">
        <v>0</v>
      </c>
      <c r="S649">
        <v>0</v>
      </c>
      <c r="T649">
        <v>14</v>
      </c>
      <c r="U649">
        <v>8279</v>
      </c>
      <c r="V649">
        <v>321730</v>
      </c>
      <c r="W649">
        <v>1152</v>
      </c>
      <c r="X649">
        <v>42606</v>
      </c>
      <c r="Y649">
        <v>266510</v>
      </c>
      <c r="Z649">
        <v>13</v>
      </c>
      <c r="AA649" s="8">
        <f t="shared" si="70"/>
        <v>48.887023523534161</v>
      </c>
      <c r="AB649" s="8">
        <f t="shared" si="71"/>
        <v>20.365896358543417</v>
      </c>
      <c r="AC649" s="8">
        <f t="shared" si="74"/>
        <v>82.836539955863614</v>
      </c>
      <c r="AD649" s="8">
        <f t="shared" si="72"/>
        <v>0.35848675538925973</v>
      </c>
      <c r="AE649">
        <v>4808</v>
      </c>
      <c r="AG649" s="8">
        <f t="shared" si="75"/>
        <v>63.220792514164081</v>
      </c>
      <c r="AH649" s="9">
        <f t="shared" si="73"/>
        <v>-19.615747441699533</v>
      </c>
      <c r="AI649" s="8">
        <f t="shared" si="76"/>
        <v>19.615747441699533</v>
      </c>
      <c r="AJ649" t="s">
        <v>1792</v>
      </c>
      <c r="AK649" s="8">
        <v>-2.8387930981402718</v>
      </c>
    </row>
    <row r="650" spans="1:37" x14ac:dyDescent="0.55000000000000004">
      <c r="A650" t="s">
        <v>1560</v>
      </c>
      <c r="B650" t="s">
        <v>1520</v>
      </c>
      <c r="C650" t="s">
        <v>1561</v>
      </c>
      <c r="D650">
        <v>695043</v>
      </c>
      <c r="E650">
        <v>75589</v>
      </c>
      <c r="F650">
        <v>33007</v>
      </c>
      <c r="G650">
        <v>28720</v>
      </c>
      <c r="H650">
        <v>5325</v>
      </c>
      <c r="I650">
        <v>63566256</v>
      </c>
      <c r="J650">
        <v>67</v>
      </c>
      <c r="K650">
        <v>1832</v>
      </c>
      <c r="L650">
        <v>29727</v>
      </c>
      <c r="M650">
        <v>36</v>
      </c>
      <c r="N650">
        <v>935</v>
      </c>
      <c r="O650">
        <v>14123</v>
      </c>
      <c r="P650">
        <v>0</v>
      </c>
      <c r="Q650">
        <v>0</v>
      </c>
      <c r="R650">
        <v>0</v>
      </c>
      <c r="S650">
        <v>0</v>
      </c>
      <c r="T650">
        <v>11</v>
      </c>
      <c r="U650">
        <v>6941</v>
      </c>
      <c r="V650">
        <v>273858</v>
      </c>
      <c r="W650">
        <v>540</v>
      </c>
      <c r="X650">
        <v>49707</v>
      </c>
      <c r="Y650">
        <v>210600</v>
      </c>
      <c r="Z650">
        <v>15</v>
      </c>
      <c r="AA650" s="8">
        <f t="shared" si="70"/>
        <v>91.456580384235224</v>
      </c>
      <c r="AB650" s="8">
        <f t="shared" si="71"/>
        <v>18.283297336213103</v>
      </c>
      <c r="AC650" s="8">
        <f t="shared" si="74"/>
        <v>76.901167758473363</v>
      </c>
      <c r="AD650" s="8">
        <f t="shared" si="72"/>
        <v>0.616796370872018</v>
      </c>
      <c r="AE650">
        <v>5325</v>
      </c>
      <c r="AG650" s="8">
        <f t="shared" si="75"/>
        <v>62.884493014964541</v>
      </c>
      <c r="AH650" s="9">
        <f t="shared" si="73"/>
        <v>-14.016674743508823</v>
      </c>
      <c r="AI650" s="8">
        <f t="shared" si="76"/>
        <v>14.016674743508823</v>
      </c>
      <c r="AJ650" t="s">
        <v>2749</v>
      </c>
      <c r="AK650" s="8">
        <v>-2.8168775023312236</v>
      </c>
    </row>
    <row r="651" spans="1:37" x14ac:dyDescent="0.55000000000000004">
      <c r="A651" t="s">
        <v>1562</v>
      </c>
      <c r="B651" t="s">
        <v>1520</v>
      </c>
      <c r="C651" t="s">
        <v>1563</v>
      </c>
      <c r="D651">
        <v>453093</v>
      </c>
      <c r="E651">
        <v>51556</v>
      </c>
      <c r="F651">
        <v>22648</v>
      </c>
      <c r="G651">
        <v>19805</v>
      </c>
      <c r="H651">
        <v>3480</v>
      </c>
      <c r="I651">
        <v>29030361</v>
      </c>
      <c r="J651">
        <v>49</v>
      </c>
      <c r="K651">
        <v>1233</v>
      </c>
      <c r="L651">
        <v>20351</v>
      </c>
      <c r="M651">
        <v>27</v>
      </c>
      <c r="N651">
        <v>644</v>
      </c>
      <c r="O651">
        <v>9167</v>
      </c>
      <c r="P651">
        <v>0</v>
      </c>
      <c r="Q651">
        <v>0</v>
      </c>
      <c r="R651">
        <v>0</v>
      </c>
      <c r="S651">
        <v>0</v>
      </c>
      <c r="T651">
        <v>8</v>
      </c>
      <c r="U651">
        <v>4954</v>
      </c>
      <c r="V651">
        <v>196619</v>
      </c>
      <c r="W651">
        <v>407</v>
      </c>
      <c r="X651">
        <v>35552</v>
      </c>
      <c r="Y651">
        <v>152834</v>
      </c>
      <c r="Z651">
        <v>13</v>
      </c>
      <c r="AA651" s="8">
        <f t="shared" si="70"/>
        <v>64.071528361727061</v>
      </c>
      <c r="AB651" s="8">
        <f t="shared" si="71"/>
        <v>18.287533156498675</v>
      </c>
      <c r="AC651" s="8">
        <f t="shared" si="74"/>
        <v>77.731043286762727</v>
      </c>
      <c r="AD651" s="8">
        <f t="shared" si="72"/>
        <v>0.62746500166632457</v>
      </c>
      <c r="AE651">
        <v>3480</v>
      </c>
      <c r="AG651" s="8">
        <f t="shared" si="75"/>
        <v>63.100834925942358</v>
      </c>
      <c r="AH651" s="9">
        <f t="shared" si="73"/>
        <v>-14.630208360820369</v>
      </c>
      <c r="AI651" s="8">
        <f t="shared" si="76"/>
        <v>14.630208360820369</v>
      </c>
      <c r="AJ651" t="s">
        <v>3357</v>
      </c>
      <c r="AK651" s="8">
        <v>-2.809783414933861</v>
      </c>
    </row>
    <row r="652" spans="1:37" x14ac:dyDescent="0.55000000000000004">
      <c r="A652" t="s">
        <v>1564</v>
      </c>
      <c r="B652" t="s">
        <v>1520</v>
      </c>
      <c r="C652" t="s">
        <v>1565</v>
      </c>
      <c r="D652">
        <v>697932</v>
      </c>
      <c r="E652">
        <v>86270</v>
      </c>
      <c r="F652">
        <v>30446</v>
      </c>
      <c r="G652">
        <v>30402</v>
      </c>
      <c r="H652">
        <v>4990</v>
      </c>
      <c r="I652">
        <v>43645726</v>
      </c>
      <c r="J652">
        <v>67</v>
      </c>
      <c r="K652">
        <v>1867</v>
      </c>
      <c r="L652">
        <v>32683</v>
      </c>
      <c r="M652">
        <v>34</v>
      </c>
      <c r="N652">
        <v>942</v>
      </c>
      <c r="O652">
        <v>15469</v>
      </c>
      <c r="P652">
        <v>0</v>
      </c>
      <c r="Q652">
        <v>0</v>
      </c>
      <c r="R652">
        <v>0</v>
      </c>
      <c r="S652">
        <v>0</v>
      </c>
      <c r="T652">
        <v>10</v>
      </c>
      <c r="U652">
        <v>9403</v>
      </c>
      <c r="V652">
        <v>304611</v>
      </c>
      <c r="W652">
        <v>686</v>
      </c>
      <c r="X652">
        <v>51810</v>
      </c>
      <c r="Y652">
        <v>238080</v>
      </c>
      <c r="Z652">
        <v>12</v>
      </c>
      <c r="AA652" s="8">
        <f t="shared" si="70"/>
        <v>62.535785721245048</v>
      </c>
      <c r="AB652" s="8">
        <f t="shared" si="71"/>
        <v>20.416814473217453</v>
      </c>
      <c r="AC652" s="8">
        <f t="shared" si="74"/>
        <v>78.158700769177742</v>
      </c>
      <c r="AD652" s="8">
        <f t="shared" si="72"/>
        <v>6.3043391046692229E-3</v>
      </c>
      <c r="AE652">
        <v>4990</v>
      </c>
      <c r="AG652" s="8">
        <f t="shared" si="75"/>
        <v>63.112967292802161</v>
      </c>
      <c r="AH652" s="9">
        <f t="shared" si="73"/>
        <v>-15.045733476375581</v>
      </c>
      <c r="AI652" s="8">
        <f t="shared" si="76"/>
        <v>15.045733476375581</v>
      </c>
      <c r="AJ652" t="s">
        <v>533</v>
      </c>
      <c r="AK652" s="8">
        <v>-2.8057271327985305</v>
      </c>
    </row>
    <row r="653" spans="1:37" x14ac:dyDescent="0.55000000000000004">
      <c r="A653" t="s">
        <v>1566</v>
      </c>
      <c r="B653" t="s">
        <v>1520</v>
      </c>
      <c r="C653" t="s">
        <v>1567</v>
      </c>
      <c r="D653">
        <v>579355</v>
      </c>
      <c r="E653">
        <v>62867</v>
      </c>
      <c r="F653">
        <v>21163</v>
      </c>
      <c r="G653">
        <v>19886</v>
      </c>
      <c r="H653">
        <v>10803</v>
      </c>
      <c r="I653">
        <v>23258997</v>
      </c>
      <c r="J653">
        <v>69</v>
      </c>
      <c r="K653">
        <v>1639</v>
      </c>
      <c r="L653">
        <v>24288</v>
      </c>
      <c r="M653">
        <v>46</v>
      </c>
      <c r="N653">
        <v>1054</v>
      </c>
      <c r="O653">
        <v>14873</v>
      </c>
      <c r="P653">
        <v>1</v>
      </c>
      <c r="Q653">
        <v>90</v>
      </c>
      <c r="R653">
        <v>879</v>
      </c>
      <c r="S653">
        <v>408</v>
      </c>
      <c r="T653">
        <v>18</v>
      </c>
      <c r="U653">
        <v>13672</v>
      </c>
      <c r="V653">
        <v>239245</v>
      </c>
      <c r="W653">
        <v>1567</v>
      </c>
      <c r="X653">
        <v>43882</v>
      </c>
      <c r="Y653">
        <v>186123</v>
      </c>
      <c r="Z653">
        <v>4</v>
      </c>
      <c r="AA653" s="8">
        <f t="shared" si="70"/>
        <v>40.146364491546635</v>
      </c>
      <c r="AB653" s="8">
        <f t="shared" si="71"/>
        <v>19.176008568368442</v>
      </c>
      <c r="AC653" s="8">
        <f t="shared" si="74"/>
        <v>77.795983197140998</v>
      </c>
      <c r="AD653" s="8">
        <f t="shared" si="72"/>
        <v>0.2204175332913326</v>
      </c>
      <c r="AE653">
        <v>10803</v>
      </c>
      <c r="AG653" s="8">
        <f t="shared" si="75"/>
        <v>63.289843720516778</v>
      </c>
      <c r="AH653" s="9">
        <f t="shared" si="73"/>
        <v>-14.50613947662422</v>
      </c>
      <c r="AI653" s="8">
        <f t="shared" si="76"/>
        <v>14.50613947662422</v>
      </c>
      <c r="AJ653" t="s">
        <v>2990</v>
      </c>
      <c r="AK653" s="8">
        <v>-2.801966853037392</v>
      </c>
    </row>
    <row r="654" spans="1:37" x14ac:dyDescent="0.55000000000000004">
      <c r="A654" t="s">
        <v>1568</v>
      </c>
      <c r="B654" t="s">
        <v>1520</v>
      </c>
      <c r="C654" t="s">
        <v>1569</v>
      </c>
      <c r="D654">
        <v>183581</v>
      </c>
      <c r="E654">
        <v>21828</v>
      </c>
      <c r="F654">
        <v>10187</v>
      </c>
      <c r="G654">
        <v>9268</v>
      </c>
      <c r="H654">
        <v>2433</v>
      </c>
      <c r="I654">
        <v>10136195</v>
      </c>
      <c r="J654">
        <v>20</v>
      </c>
      <c r="K654">
        <v>536</v>
      </c>
      <c r="L654">
        <v>8725</v>
      </c>
      <c r="M654">
        <v>9</v>
      </c>
      <c r="N654">
        <v>247</v>
      </c>
      <c r="O654">
        <v>3783</v>
      </c>
      <c r="P654">
        <v>0</v>
      </c>
      <c r="Q654">
        <v>0</v>
      </c>
      <c r="R654">
        <v>0</v>
      </c>
      <c r="S654">
        <v>0</v>
      </c>
      <c r="T654">
        <v>4</v>
      </c>
      <c r="U654">
        <v>3933</v>
      </c>
      <c r="V654">
        <v>75750</v>
      </c>
      <c r="W654">
        <v>684</v>
      </c>
      <c r="X654">
        <v>12290</v>
      </c>
      <c r="Y654">
        <v>60127</v>
      </c>
      <c r="Z654">
        <v>9</v>
      </c>
      <c r="AA654" s="8">
        <f t="shared" si="70"/>
        <v>55.213747610046788</v>
      </c>
      <c r="AB654" s="8">
        <f t="shared" si="71"/>
        <v>20.890724269377383</v>
      </c>
      <c r="AC654" s="8">
        <f t="shared" si="74"/>
        <v>79.375577557755776</v>
      </c>
      <c r="AD654" s="8">
        <f t="shared" si="72"/>
        <v>0.50059646695464133</v>
      </c>
      <c r="AE654">
        <v>2433</v>
      </c>
      <c r="AG654" s="8">
        <f t="shared" si="75"/>
        <v>63.170811393880626</v>
      </c>
      <c r="AH654" s="9">
        <f t="shared" si="73"/>
        <v>-16.204766163875149</v>
      </c>
      <c r="AI654" s="8">
        <f t="shared" si="76"/>
        <v>16.204766163875149</v>
      </c>
      <c r="AJ654" t="s">
        <v>1136</v>
      </c>
      <c r="AK654" s="8">
        <v>-2.7977368307184989</v>
      </c>
    </row>
    <row r="655" spans="1:37" x14ac:dyDescent="0.55000000000000004">
      <c r="A655" t="s">
        <v>1570</v>
      </c>
      <c r="B655" t="s">
        <v>1520</v>
      </c>
      <c r="C655" t="s">
        <v>1571</v>
      </c>
      <c r="D655">
        <v>150149</v>
      </c>
      <c r="E655">
        <v>17232</v>
      </c>
      <c r="F655">
        <v>9045</v>
      </c>
      <c r="G655">
        <v>9309</v>
      </c>
      <c r="H655">
        <v>1098</v>
      </c>
      <c r="I655">
        <v>13796513</v>
      </c>
      <c r="J655">
        <v>15</v>
      </c>
      <c r="K655">
        <v>466</v>
      </c>
      <c r="L655">
        <v>8173</v>
      </c>
      <c r="M655">
        <v>11</v>
      </c>
      <c r="N655">
        <v>280</v>
      </c>
      <c r="O655">
        <v>4480</v>
      </c>
      <c r="P655">
        <v>0</v>
      </c>
      <c r="Q655">
        <v>0</v>
      </c>
      <c r="R655">
        <v>0</v>
      </c>
      <c r="S655">
        <v>0</v>
      </c>
      <c r="T655">
        <v>6</v>
      </c>
      <c r="U655">
        <v>3786</v>
      </c>
      <c r="V655">
        <v>64433</v>
      </c>
      <c r="W655">
        <v>236</v>
      </c>
      <c r="X655">
        <v>7385</v>
      </c>
      <c r="Y655">
        <v>54862</v>
      </c>
      <c r="Z655">
        <v>3</v>
      </c>
      <c r="AA655" s="8">
        <f t="shared" si="70"/>
        <v>91.885480422780034</v>
      </c>
      <c r="AB655" s="8">
        <f t="shared" si="71"/>
        <v>21.860372340425531</v>
      </c>
      <c r="AC655" s="8">
        <f t="shared" si="74"/>
        <v>85.14581037667034</v>
      </c>
      <c r="AD655" s="8">
        <f t="shared" si="72"/>
        <v>-0.17582534682215664</v>
      </c>
      <c r="AE655">
        <v>1098</v>
      </c>
      <c r="AG655" s="8">
        <f t="shared" si="75"/>
        <v>62.881104704660039</v>
      </c>
      <c r="AH655" s="9">
        <f t="shared" si="73"/>
        <v>-22.264705672010301</v>
      </c>
      <c r="AI655" s="8">
        <f t="shared" si="76"/>
        <v>22.264705672010301</v>
      </c>
      <c r="AJ655" t="s">
        <v>3460</v>
      </c>
      <c r="AK655" s="8">
        <v>-2.777090350026441</v>
      </c>
    </row>
    <row r="656" spans="1:37" x14ac:dyDescent="0.55000000000000004">
      <c r="A656" t="s">
        <v>1572</v>
      </c>
      <c r="B656" t="s">
        <v>1520</v>
      </c>
      <c r="C656" t="s">
        <v>1573</v>
      </c>
      <c r="D656">
        <v>195391</v>
      </c>
      <c r="E656">
        <v>23468</v>
      </c>
      <c r="F656">
        <v>10320</v>
      </c>
      <c r="G656">
        <v>9995</v>
      </c>
      <c r="H656">
        <v>1641</v>
      </c>
      <c r="I656">
        <v>7871068</v>
      </c>
      <c r="J656">
        <v>16</v>
      </c>
      <c r="K656">
        <v>529</v>
      </c>
      <c r="L656">
        <v>9879</v>
      </c>
      <c r="M656">
        <v>9</v>
      </c>
      <c r="N656">
        <v>272</v>
      </c>
      <c r="O656">
        <v>4407</v>
      </c>
      <c r="P656">
        <v>0</v>
      </c>
      <c r="Q656">
        <v>0</v>
      </c>
      <c r="R656">
        <v>0</v>
      </c>
      <c r="S656">
        <v>0</v>
      </c>
      <c r="T656">
        <v>3</v>
      </c>
      <c r="U656">
        <v>2810</v>
      </c>
      <c r="V656">
        <v>82769</v>
      </c>
      <c r="W656">
        <v>629</v>
      </c>
      <c r="X656">
        <v>10705</v>
      </c>
      <c r="Y656">
        <v>68675</v>
      </c>
      <c r="Z656">
        <v>5</v>
      </c>
      <c r="AA656" s="8">
        <f t="shared" si="70"/>
        <v>40.283677344401738</v>
      </c>
      <c r="AB656" s="8">
        <f t="shared" si="71"/>
        <v>21.263681592039802</v>
      </c>
      <c r="AC656" s="8">
        <f t="shared" si="74"/>
        <v>82.971885609346501</v>
      </c>
      <c r="AD656" s="8">
        <f t="shared" si="72"/>
        <v>0.16633314738140448</v>
      </c>
      <c r="AE656">
        <v>1641</v>
      </c>
      <c r="AG656" s="8">
        <f t="shared" si="75"/>
        <v>63.288758948979229</v>
      </c>
      <c r="AH656" s="9">
        <f t="shared" si="73"/>
        <v>-19.683126660367272</v>
      </c>
      <c r="AI656" s="8">
        <f t="shared" si="76"/>
        <v>19.683126660367272</v>
      </c>
      <c r="AJ656" t="s">
        <v>3066</v>
      </c>
      <c r="AK656" s="8">
        <v>-2.776780593270054</v>
      </c>
    </row>
    <row r="657" spans="1:37" x14ac:dyDescent="0.55000000000000004">
      <c r="A657" t="s">
        <v>1574</v>
      </c>
      <c r="B657" t="s">
        <v>1520</v>
      </c>
      <c r="C657" t="s">
        <v>1575</v>
      </c>
      <c r="D657">
        <v>133535</v>
      </c>
      <c r="E657">
        <v>13763</v>
      </c>
      <c r="F657">
        <v>4297</v>
      </c>
      <c r="G657">
        <v>4046</v>
      </c>
      <c r="H657">
        <v>3867</v>
      </c>
      <c r="I657">
        <v>6025552</v>
      </c>
      <c r="J657">
        <v>17</v>
      </c>
      <c r="K657">
        <v>388</v>
      </c>
      <c r="L657">
        <v>5367</v>
      </c>
      <c r="M657">
        <v>11</v>
      </c>
      <c r="N657">
        <v>256</v>
      </c>
      <c r="O657">
        <v>2975</v>
      </c>
      <c r="P657">
        <v>0</v>
      </c>
      <c r="Q657">
        <v>0</v>
      </c>
      <c r="R657">
        <v>0</v>
      </c>
      <c r="S657">
        <v>0</v>
      </c>
      <c r="T657">
        <v>2</v>
      </c>
      <c r="U657">
        <v>1311</v>
      </c>
      <c r="V657">
        <v>56528</v>
      </c>
      <c r="W657">
        <v>633</v>
      </c>
      <c r="X657">
        <v>14249</v>
      </c>
      <c r="Y657">
        <v>39503</v>
      </c>
      <c r="Z657">
        <v>10</v>
      </c>
      <c r="AA657" s="8">
        <f t="shared" si="70"/>
        <v>45.123390871307151</v>
      </c>
      <c r="AB657" s="8">
        <f t="shared" si="71"/>
        <v>14.942724458204335</v>
      </c>
      <c r="AC657" s="8">
        <f t="shared" si="74"/>
        <v>69.882182281347298</v>
      </c>
      <c r="AD657" s="8">
        <f t="shared" si="72"/>
        <v>0.18796570187591269</v>
      </c>
      <c r="AE657">
        <v>3867</v>
      </c>
      <c r="AG657" s="8">
        <f t="shared" si="75"/>
        <v>63.250525212116671</v>
      </c>
      <c r="AH657" s="9">
        <f t="shared" si="73"/>
        <v>-6.6316570692306271</v>
      </c>
      <c r="AI657" s="8">
        <f t="shared" si="76"/>
        <v>6.6316570692306271</v>
      </c>
      <c r="AJ657" t="s">
        <v>365</v>
      </c>
      <c r="AK657" s="8">
        <v>-2.7660495784486159</v>
      </c>
    </row>
    <row r="658" spans="1:37" x14ac:dyDescent="0.55000000000000004">
      <c r="A658" t="s">
        <v>1576</v>
      </c>
      <c r="B658" t="s">
        <v>1520</v>
      </c>
      <c r="C658" t="s">
        <v>1577</v>
      </c>
      <c r="D658">
        <v>262790</v>
      </c>
      <c r="E658">
        <v>32986</v>
      </c>
      <c r="F658">
        <v>12984</v>
      </c>
      <c r="G658">
        <v>12267</v>
      </c>
      <c r="H658">
        <v>2943</v>
      </c>
      <c r="I658">
        <v>33879813</v>
      </c>
      <c r="J658">
        <v>24</v>
      </c>
      <c r="K658">
        <v>764</v>
      </c>
      <c r="L658">
        <v>14012</v>
      </c>
      <c r="M658">
        <v>12</v>
      </c>
      <c r="N658">
        <v>390</v>
      </c>
      <c r="O658">
        <v>6456</v>
      </c>
      <c r="P658">
        <v>0</v>
      </c>
      <c r="Q658">
        <v>0</v>
      </c>
      <c r="R658">
        <v>0</v>
      </c>
      <c r="S658">
        <v>0</v>
      </c>
      <c r="T658">
        <v>6</v>
      </c>
      <c r="U658">
        <v>4984</v>
      </c>
      <c r="V658">
        <v>116895</v>
      </c>
      <c r="W658">
        <v>759</v>
      </c>
      <c r="X658">
        <v>18673</v>
      </c>
      <c r="Y658">
        <v>93549</v>
      </c>
      <c r="Z658">
        <v>13</v>
      </c>
      <c r="AA658" s="8">
        <f t="shared" si="70"/>
        <v>128.92352448723315</v>
      </c>
      <c r="AB658" s="8">
        <f t="shared" si="71"/>
        <v>21.941379310344828</v>
      </c>
      <c r="AC658" s="8">
        <f t="shared" si="74"/>
        <v>80.028230463236241</v>
      </c>
      <c r="AD658" s="8">
        <f t="shared" si="72"/>
        <v>0.27284143232238672</v>
      </c>
      <c r="AE658">
        <v>2943</v>
      </c>
      <c r="AG658" s="8">
        <f t="shared" si="75"/>
        <v>62.588504156550854</v>
      </c>
      <c r="AH658" s="9">
        <f t="shared" si="73"/>
        <v>-17.439726306685387</v>
      </c>
      <c r="AI658" s="8">
        <f t="shared" si="76"/>
        <v>17.439726306685387</v>
      </c>
      <c r="AJ658" t="s">
        <v>2339</v>
      </c>
      <c r="AK658" s="8">
        <v>-2.7578130620569183</v>
      </c>
    </row>
    <row r="659" spans="1:37" x14ac:dyDescent="0.55000000000000004">
      <c r="A659" t="s">
        <v>1578</v>
      </c>
      <c r="B659" t="s">
        <v>1520</v>
      </c>
      <c r="C659" t="s">
        <v>1579</v>
      </c>
      <c r="D659">
        <v>113949</v>
      </c>
      <c r="E659">
        <v>13780</v>
      </c>
      <c r="F659">
        <v>4955</v>
      </c>
      <c r="G659">
        <v>4404</v>
      </c>
      <c r="H659">
        <v>1706</v>
      </c>
      <c r="I659">
        <v>5549539</v>
      </c>
      <c r="J659">
        <v>14</v>
      </c>
      <c r="K659">
        <v>372</v>
      </c>
      <c r="L659">
        <v>5879</v>
      </c>
      <c r="M659">
        <v>7</v>
      </c>
      <c r="N659">
        <v>194</v>
      </c>
      <c r="O659">
        <v>2814</v>
      </c>
      <c r="P659">
        <v>0</v>
      </c>
      <c r="Q659">
        <v>0</v>
      </c>
      <c r="R659">
        <v>0</v>
      </c>
      <c r="S659">
        <v>0</v>
      </c>
      <c r="T659">
        <v>3</v>
      </c>
      <c r="U659">
        <v>2052</v>
      </c>
      <c r="V659">
        <v>51700</v>
      </c>
      <c r="W659">
        <v>309</v>
      </c>
      <c r="X659">
        <v>10575</v>
      </c>
      <c r="Y659">
        <v>38906</v>
      </c>
      <c r="Z659">
        <v>4</v>
      </c>
      <c r="AA659" s="8">
        <f t="shared" si="70"/>
        <v>48.70195438310121</v>
      </c>
      <c r="AB659" s="8">
        <f t="shared" si="71"/>
        <v>18.884007029876976</v>
      </c>
      <c r="AC659" s="8">
        <f t="shared" si="74"/>
        <v>75.253384912959376</v>
      </c>
      <c r="AD659" s="8">
        <f t="shared" si="72"/>
        <v>0.48354965818041401</v>
      </c>
      <c r="AE659">
        <v>1706</v>
      </c>
      <c r="AG659" s="8">
        <f t="shared" si="75"/>
        <v>63.2222545603735</v>
      </c>
      <c r="AH659" s="9">
        <f t="shared" si="73"/>
        <v>-12.031130352585876</v>
      </c>
      <c r="AI659" s="8">
        <f t="shared" si="76"/>
        <v>12.031130352585876</v>
      </c>
      <c r="AJ659" t="s">
        <v>1774</v>
      </c>
      <c r="AK659" s="8">
        <v>-2.7534445850429208</v>
      </c>
    </row>
    <row r="660" spans="1:37" x14ac:dyDescent="0.55000000000000004">
      <c r="A660" t="s">
        <v>1580</v>
      </c>
      <c r="B660" t="s">
        <v>1520</v>
      </c>
      <c r="C660" t="s">
        <v>1581</v>
      </c>
      <c r="D660">
        <v>242614</v>
      </c>
      <c r="E660">
        <v>28754</v>
      </c>
      <c r="F660">
        <v>12730</v>
      </c>
      <c r="G660">
        <v>12023</v>
      </c>
      <c r="H660">
        <v>2146</v>
      </c>
      <c r="I660">
        <v>10140887</v>
      </c>
      <c r="J660">
        <v>22</v>
      </c>
      <c r="K660">
        <v>683</v>
      </c>
      <c r="L660">
        <v>12487</v>
      </c>
      <c r="M660">
        <v>12</v>
      </c>
      <c r="N660">
        <v>397</v>
      </c>
      <c r="O660">
        <v>6277</v>
      </c>
      <c r="P660">
        <v>0</v>
      </c>
      <c r="Q660">
        <v>0</v>
      </c>
      <c r="R660">
        <v>0</v>
      </c>
      <c r="S660">
        <v>0</v>
      </c>
      <c r="T660">
        <v>7</v>
      </c>
      <c r="U660">
        <v>4434</v>
      </c>
      <c r="V660">
        <v>101989</v>
      </c>
      <c r="W660">
        <v>594</v>
      </c>
      <c r="X660">
        <v>13232</v>
      </c>
      <c r="Y660">
        <v>84904</v>
      </c>
      <c r="Z660">
        <v>11</v>
      </c>
      <c r="AA660" s="8">
        <f t="shared" si="70"/>
        <v>41.7984411451936</v>
      </c>
      <c r="AB660" s="8">
        <f t="shared" si="71"/>
        <v>21.341306347746091</v>
      </c>
      <c r="AC660" s="8">
        <f t="shared" si="74"/>
        <v>83.248193432625087</v>
      </c>
      <c r="AD660" s="8">
        <f t="shared" si="72"/>
        <v>0.29140939929270365</v>
      </c>
      <c r="AE660">
        <v>2146</v>
      </c>
      <c r="AG660" s="8">
        <f t="shared" si="75"/>
        <v>63.276792314952971</v>
      </c>
      <c r="AH660" s="9">
        <f t="shared" si="73"/>
        <v>-19.971401117672116</v>
      </c>
      <c r="AI660" s="8">
        <f t="shared" si="76"/>
        <v>19.971401117672116</v>
      </c>
      <c r="AJ660" t="s">
        <v>733</v>
      </c>
      <c r="AK660" s="8">
        <v>-2.7497201029078795</v>
      </c>
    </row>
    <row r="661" spans="1:37" x14ac:dyDescent="0.55000000000000004">
      <c r="A661" t="s">
        <v>1582</v>
      </c>
      <c r="B661" t="s">
        <v>1520</v>
      </c>
      <c r="C661" t="s">
        <v>1583</v>
      </c>
      <c r="D661">
        <v>431079</v>
      </c>
      <c r="E661">
        <v>51174</v>
      </c>
      <c r="F661">
        <v>15968</v>
      </c>
      <c r="G661">
        <v>14556</v>
      </c>
      <c r="H661">
        <v>6376</v>
      </c>
      <c r="I661">
        <v>26030174</v>
      </c>
      <c r="J661">
        <v>44</v>
      </c>
      <c r="K661">
        <v>1323</v>
      </c>
      <c r="L661">
        <v>21692</v>
      </c>
      <c r="M661">
        <v>24</v>
      </c>
      <c r="N661">
        <v>770</v>
      </c>
      <c r="O661">
        <v>12345</v>
      </c>
      <c r="P661">
        <v>0</v>
      </c>
      <c r="Q661">
        <v>0</v>
      </c>
      <c r="R661">
        <v>0</v>
      </c>
      <c r="S661">
        <v>0</v>
      </c>
      <c r="T661">
        <v>12</v>
      </c>
      <c r="U661">
        <v>8967</v>
      </c>
      <c r="V661">
        <v>182372</v>
      </c>
      <c r="W661">
        <v>1337</v>
      </c>
      <c r="X661">
        <v>30154</v>
      </c>
      <c r="Y661">
        <v>144237</v>
      </c>
      <c r="Z661">
        <v>8</v>
      </c>
      <c r="AA661" s="8">
        <f t="shared" si="70"/>
        <v>60.383767244518985</v>
      </c>
      <c r="AB661" s="8">
        <f t="shared" si="71"/>
        <v>20.429453681710214</v>
      </c>
      <c r="AC661" s="8">
        <f t="shared" si="74"/>
        <v>79.089443554931677</v>
      </c>
      <c r="AD661" s="8">
        <f t="shared" si="72"/>
        <v>0.32755017061837854</v>
      </c>
      <c r="AE661">
        <v>6376</v>
      </c>
      <c r="AG661" s="8">
        <f t="shared" si="75"/>
        <v>63.129968238768299</v>
      </c>
      <c r="AH661" s="9">
        <f t="shared" si="73"/>
        <v>-15.959475316163378</v>
      </c>
      <c r="AI661" s="8">
        <f t="shared" si="76"/>
        <v>15.959475316163378</v>
      </c>
      <c r="AJ661" t="s">
        <v>3370</v>
      </c>
      <c r="AK661" s="8">
        <v>-2.7462829076188697</v>
      </c>
    </row>
    <row r="662" spans="1:37" x14ac:dyDescent="0.55000000000000004">
      <c r="A662" t="s">
        <v>1584</v>
      </c>
      <c r="B662" t="s">
        <v>1520</v>
      </c>
      <c r="C662" t="s">
        <v>1585</v>
      </c>
      <c r="D662">
        <v>126074</v>
      </c>
      <c r="E662">
        <v>14879</v>
      </c>
      <c r="F662">
        <v>6993</v>
      </c>
      <c r="G662">
        <v>7238</v>
      </c>
      <c r="H662">
        <v>1125</v>
      </c>
      <c r="I662">
        <v>4276149</v>
      </c>
      <c r="J662">
        <v>10</v>
      </c>
      <c r="K662">
        <v>338</v>
      </c>
      <c r="L662">
        <v>6751</v>
      </c>
      <c r="M662">
        <v>9</v>
      </c>
      <c r="N662">
        <v>241</v>
      </c>
      <c r="O662">
        <v>4013</v>
      </c>
      <c r="P662">
        <v>0</v>
      </c>
      <c r="Q662">
        <v>0</v>
      </c>
      <c r="R662">
        <v>0</v>
      </c>
      <c r="S662">
        <v>0</v>
      </c>
      <c r="T662">
        <v>6</v>
      </c>
      <c r="U662">
        <v>4026</v>
      </c>
      <c r="V662">
        <v>54114</v>
      </c>
      <c r="W662">
        <v>305</v>
      </c>
      <c r="X662">
        <v>6590</v>
      </c>
      <c r="Y662">
        <v>45598</v>
      </c>
      <c r="Z662">
        <v>4</v>
      </c>
      <c r="AA662" s="8">
        <f t="shared" si="70"/>
        <v>33.917770515728854</v>
      </c>
      <c r="AB662" s="8">
        <f t="shared" si="71"/>
        <v>25.282051282051281</v>
      </c>
      <c r="AC662" s="8">
        <f t="shared" si="74"/>
        <v>84.262852496581289</v>
      </c>
      <c r="AD662" s="8">
        <f t="shared" si="72"/>
        <v>-0.19433031394260514</v>
      </c>
      <c r="AE662">
        <v>1125</v>
      </c>
      <c r="AG662" s="8">
        <f t="shared" si="75"/>
        <v>63.339049612925741</v>
      </c>
      <c r="AH662" s="9">
        <f t="shared" si="73"/>
        <v>-20.923802883655547</v>
      </c>
      <c r="AI662" s="8">
        <f t="shared" si="76"/>
        <v>20.923802883655547</v>
      </c>
      <c r="AJ662" t="s">
        <v>1474</v>
      </c>
      <c r="AK662" s="8">
        <v>-2.730648265069469</v>
      </c>
    </row>
    <row r="663" spans="1:37" x14ac:dyDescent="0.55000000000000004">
      <c r="A663" t="s">
        <v>1586</v>
      </c>
      <c r="B663" t="s">
        <v>1520</v>
      </c>
      <c r="C663" t="s">
        <v>1587</v>
      </c>
      <c r="D663">
        <v>198739</v>
      </c>
      <c r="E663">
        <v>25072</v>
      </c>
      <c r="F663">
        <v>9346</v>
      </c>
      <c r="G663">
        <v>8920</v>
      </c>
      <c r="H663">
        <v>2045</v>
      </c>
      <c r="I663">
        <v>8129583</v>
      </c>
      <c r="J663">
        <v>21</v>
      </c>
      <c r="K663">
        <v>627</v>
      </c>
      <c r="L663">
        <v>11020</v>
      </c>
      <c r="M663">
        <v>11</v>
      </c>
      <c r="N663">
        <v>320</v>
      </c>
      <c r="O663">
        <v>5163</v>
      </c>
      <c r="P663">
        <v>0</v>
      </c>
      <c r="Q663">
        <v>0</v>
      </c>
      <c r="R663">
        <v>0</v>
      </c>
      <c r="S663">
        <v>0</v>
      </c>
      <c r="T663">
        <v>6</v>
      </c>
      <c r="U663">
        <v>5812</v>
      </c>
      <c r="V663">
        <v>79225</v>
      </c>
      <c r="W663">
        <v>602</v>
      </c>
      <c r="X663">
        <v>12310</v>
      </c>
      <c r="Y663">
        <v>63963</v>
      </c>
      <c r="Z663">
        <v>11</v>
      </c>
      <c r="AA663" s="8">
        <f t="shared" si="70"/>
        <v>40.90582623440794</v>
      </c>
      <c r="AB663" s="8">
        <f t="shared" si="71"/>
        <v>23.079748163693598</v>
      </c>
      <c r="AC663" s="8">
        <f t="shared" si="74"/>
        <v>80.735878826128115</v>
      </c>
      <c r="AD663" s="8">
        <f t="shared" si="72"/>
        <v>0.21435148611998653</v>
      </c>
      <c r="AE663">
        <v>2045</v>
      </c>
      <c r="AG663" s="8">
        <f t="shared" si="75"/>
        <v>63.28384397274818</v>
      </c>
      <c r="AH663" s="9">
        <f t="shared" si="73"/>
        <v>-17.452034853379935</v>
      </c>
      <c r="AI663" s="8">
        <f t="shared" si="76"/>
        <v>17.452034853379935</v>
      </c>
      <c r="AJ663" t="s">
        <v>3161</v>
      </c>
      <c r="AK663" s="8">
        <v>-2.7241928457580258</v>
      </c>
    </row>
    <row r="664" spans="1:37" x14ac:dyDescent="0.55000000000000004">
      <c r="A664" t="s">
        <v>1588</v>
      </c>
      <c r="B664" t="s">
        <v>1520</v>
      </c>
      <c r="C664" t="s">
        <v>1589</v>
      </c>
      <c r="D664">
        <v>190435</v>
      </c>
      <c r="E664">
        <v>22894</v>
      </c>
      <c r="F664">
        <v>8662</v>
      </c>
      <c r="G664">
        <v>7912</v>
      </c>
      <c r="H664">
        <v>2655</v>
      </c>
      <c r="I664">
        <v>10205527</v>
      </c>
      <c r="J664">
        <v>17</v>
      </c>
      <c r="K664">
        <v>550</v>
      </c>
      <c r="L664">
        <v>9376</v>
      </c>
      <c r="M664">
        <v>8</v>
      </c>
      <c r="N664">
        <v>271</v>
      </c>
      <c r="O664">
        <v>4313</v>
      </c>
      <c r="P664">
        <v>0</v>
      </c>
      <c r="Q664">
        <v>0</v>
      </c>
      <c r="R664">
        <v>0</v>
      </c>
      <c r="S664">
        <v>0</v>
      </c>
      <c r="T664">
        <v>3</v>
      </c>
      <c r="U664">
        <v>2842</v>
      </c>
      <c r="V664">
        <v>78657</v>
      </c>
      <c r="W664">
        <v>469</v>
      </c>
      <c r="X664">
        <v>13849</v>
      </c>
      <c r="Y664">
        <v>61824</v>
      </c>
      <c r="Z664">
        <v>7</v>
      </c>
      <c r="AA664" s="8">
        <f t="shared" si="70"/>
        <v>53.590605718486621</v>
      </c>
      <c r="AB664" s="8">
        <f t="shared" si="71"/>
        <v>20.061893203883496</v>
      </c>
      <c r="AC664" s="8">
        <f t="shared" si="74"/>
        <v>78.599488920248675</v>
      </c>
      <c r="AD664" s="8">
        <f t="shared" si="72"/>
        <v>0.39383516685483239</v>
      </c>
      <c r="AE664">
        <v>2655</v>
      </c>
      <c r="AG664" s="8">
        <f t="shared" si="75"/>
        <v>63.183634214823954</v>
      </c>
      <c r="AH664" s="9">
        <f t="shared" si="73"/>
        <v>-15.415854705424721</v>
      </c>
      <c r="AI664" s="8">
        <f t="shared" si="76"/>
        <v>15.415854705424721</v>
      </c>
      <c r="AJ664" t="s">
        <v>1344</v>
      </c>
      <c r="AK664" s="8">
        <v>-2.7090584338436656</v>
      </c>
    </row>
    <row r="665" spans="1:37" x14ac:dyDescent="0.55000000000000004">
      <c r="A665" t="s">
        <v>1590</v>
      </c>
      <c r="B665" t="s">
        <v>1520</v>
      </c>
      <c r="C665" t="s">
        <v>1591</v>
      </c>
      <c r="D665">
        <v>151815</v>
      </c>
      <c r="E665">
        <v>17720</v>
      </c>
      <c r="F665">
        <v>6104</v>
      </c>
      <c r="G665">
        <v>5495</v>
      </c>
      <c r="H665">
        <v>1677</v>
      </c>
      <c r="I665">
        <v>5613406</v>
      </c>
      <c r="J665">
        <v>15</v>
      </c>
      <c r="K665">
        <v>398</v>
      </c>
      <c r="L665">
        <v>6941</v>
      </c>
      <c r="M665">
        <v>11</v>
      </c>
      <c r="N665">
        <v>273</v>
      </c>
      <c r="O665">
        <v>4142</v>
      </c>
      <c r="P665">
        <v>0</v>
      </c>
      <c r="Q665">
        <v>0</v>
      </c>
      <c r="R665">
        <v>0</v>
      </c>
      <c r="S665">
        <v>0</v>
      </c>
      <c r="T665">
        <v>5</v>
      </c>
      <c r="U665">
        <v>3040</v>
      </c>
      <c r="V665">
        <v>64094</v>
      </c>
      <c r="W665">
        <v>517</v>
      </c>
      <c r="X665">
        <v>10394</v>
      </c>
      <c r="Y665">
        <v>51108</v>
      </c>
      <c r="Z665">
        <v>5</v>
      </c>
      <c r="AA665" s="8">
        <f t="shared" si="70"/>
        <v>36.975305470473934</v>
      </c>
      <c r="AB665" s="8">
        <f t="shared" si="71"/>
        <v>20.892011834319526</v>
      </c>
      <c r="AC665" s="8">
        <f t="shared" si="74"/>
        <v>79.7391331481886</v>
      </c>
      <c r="AD665" s="8">
        <f t="shared" si="72"/>
        <v>0.40114613180515757</v>
      </c>
      <c r="AE665">
        <v>1677</v>
      </c>
      <c r="AG665" s="8">
        <f t="shared" si="75"/>
        <v>63.314895086783253</v>
      </c>
      <c r="AH665" s="9">
        <f t="shared" si="73"/>
        <v>-16.424238061405347</v>
      </c>
      <c r="AI665" s="8">
        <f t="shared" si="76"/>
        <v>16.424238061405347</v>
      </c>
      <c r="AJ665" t="s">
        <v>928</v>
      </c>
      <c r="AK665" s="8">
        <v>-2.6985841858469399</v>
      </c>
    </row>
    <row r="666" spans="1:37" x14ac:dyDescent="0.55000000000000004">
      <c r="A666" t="s">
        <v>1592</v>
      </c>
      <c r="B666" t="s">
        <v>1520</v>
      </c>
      <c r="C666" t="s">
        <v>1593</v>
      </c>
      <c r="D666">
        <v>129242</v>
      </c>
      <c r="E666">
        <v>15082</v>
      </c>
      <c r="F666">
        <v>7592</v>
      </c>
      <c r="G666">
        <v>6873</v>
      </c>
      <c r="H666">
        <v>1143</v>
      </c>
      <c r="I666">
        <v>5764622</v>
      </c>
      <c r="J666">
        <v>11</v>
      </c>
      <c r="K666">
        <v>368</v>
      </c>
      <c r="L666">
        <v>6802</v>
      </c>
      <c r="M666">
        <v>6</v>
      </c>
      <c r="N666">
        <v>173</v>
      </c>
      <c r="O666">
        <v>3021</v>
      </c>
      <c r="P666">
        <v>0</v>
      </c>
      <c r="Q666">
        <v>0</v>
      </c>
      <c r="R666">
        <v>0</v>
      </c>
      <c r="S666">
        <v>0</v>
      </c>
      <c r="T666">
        <v>2</v>
      </c>
      <c r="U666">
        <v>2032</v>
      </c>
      <c r="V666">
        <v>54775</v>
      </c>
      <c r="W666">
        <v>425</v>
      </c>
      <c r="X666">
        <v>7751</v>
      </c>
      <c r="Y666">
        <v>44904</v>
      </c>
      <c r="Z666">
        <v>7</v>
      </c>
      <c r="AA666" s="8">
        <f t="shared" si="70"/>
        <v>44.603317806904876</v>
      </c>
      <c r="AB666" s="8">
        <f t="shared" si="71"/>
        <v>21.832412523020256</v>
      </c>
      <c r="AC666" s="8">
        <f t="shared" si="74"/>
        <v>81.979005020538565</v>
      </c>
      <c r="AD666" s="8">
        <f t="shared" si="72"/>
        <v>0.55632070070101047</v>
      </c>
      <c r="AE666">
        <v>1143</v>
      </c>
      <c r="AG666" s="8">
        <f t="shared" si="75"/>
        <v>63.254633789325453</v>
      </c>
      <c r="AH666" s="9">
        <f t="shared" si="73"/>
        <v>-18.724371231213112</v>
      </c>
      <c r="AI666" s="8">
        <f t="shared" si="76"/>
        <v>18.724371231213112</v>
      </c>
      <c r="AJ666" t="s">
        <v>2113</v>
      </c>
      <c r="AK666" s="8">
        <v>-2.6874610465138957</v>
      </c>
    </row>
    <row r="667" spans="1:37" x14ac:dyDescent="0.55000000000000004">
      <c r="A667" t="s">
        <v>1594</v>
      </c>
      <c r="B667" t="s">
        <v>1520</v>
      </c>
      <c r="C667" t="s">
        <v>1595</v>
      </c>
      <c r="D667">
        <v>77130</v>
      </c>
      <c r="E667">
        <v>8448</v>
      </c>
      <c r="F667">
        <v>4114</v>
      </c>
      <c r="G667">
        <v>4134</v>
      </c>
      <c r="H667">
        <v>812</v>
      </c>
      <c r="I667">
        <v>3563163</v>
      </c>
      <c r="J667">
        <v>11</v>
      </c>
      <c r="K667">
        <v>316</v>
      </c>
      <c r="L667">
        <v>4577</v>
      </c>
      <c r="M667">
        <v>5</v>
      </c>
      <c r="N667">
        <v>147</v>
      </c>
      <c r="O667">
        <v>2271</v>
      </c>
      <c r="P667">
        <v>0</v>
      </c>
      <c r="Q667">
        <v>0</v>
      </c>
      <c r="R667">
        <v>0</v>
      </c>
      <c r="S667">
        <v>0</v>
      </c>
      <c r="T667">
        <v>4</v>
      </c>
      <c r="U667">
        <v>2966</v>
      </c>
      <c r="V667">
        <v>34246</v>
      </c>
      <c r="W667">
        <v>222</v>
      </c>
      <c r="X667">
        <v>4773</v>
      </c>
      <c r="Y667">
        <v>28010</v>
      </c>
      <c r="Z667">
        <v>2</v>
      </c>
      <c r="AA667" s="8">
        <f t="shared" si="70"/>
        <v>46.196849474912483</v>
      </c>
      <c r="AB667" s="8">
        <f t="shared" si="71"/>
        <v>21.014989293361886</v>
      </c>
      <c r="AC667" s="8">
        <f t="shared" si="74"/>
        <v>81.790574081644579</v>
      </c>
      <c r="AD667" s="8">
        <f t="shared" si="72"/>
        <v>-2.5930247633864902E-2</v>
      </c>
      <c r="AE667">
        <v>812</v>
      </c>
      <c r="AG667" s="8">
        <f t="shared" si="75"/>
        <v>63.24204488914819</v>
      </c>
      <c r="AH667" s="9">
        <f t="shared" si="73"/>
        <v>-18.548529192496389</v>
      </c>
      <c r="AI667" s="8">
        <f t="shared" si="76"/>
        <v>18.548529192496389</v>
      </c>
      <c r="AJ667" t="s">
        <v>1444</v>
      </c>
      <c r="AK667" s="8">
        <v>-2.6840893885552006</v>
      </c>
    </row>
    <row r="668" spans="1:37" x14ac:dyDescent="0.55000000000000004">
      <c r="A668" t="s">
        <v>1596</v>
      </c>
      <c r="B668" t="s">
        <v>1520</v>
      </c>
      <c r="C668" t="s">
        <v>1597</v>
      </c>
      <c r="D668">
        <v>56414</v>
      </c>
      <c r="E668">
        <v>5692</v>
      </c>
      <c r="F668">
        <v>2755</v>
      </c>
      <c r="G668">
        <v>2560</v>
      </c>
      <c r="H668">
        <v>995</v>
      </c>
      <c r="I668">
        <v>3254569</v>
      </c>
      <c r="J668">
        <v>7</v>
      </c>
      <c r="K668">
        <v>167</v>
      </c>
      <c r="L668">
        <v>2220</v>
      </c>
      <c r="M668">
        <v>3</v>
      </c>
      <c r="N668">
        <v>90</v>
      </c>
      <c r="O668">
        <v>1104</v>
      </c>
      <c r="P668">
        <v>0</v>
      </c>
      <c r="Q668">
        <v>0</v>
      </c>
      <c r="R668">
        <v>0</v>
      </c>
      <c r="S668">
        <v>0</v>
      </c>
      <c r="T668">
        <v>2</v>
      </c>
      <c r="U668">
        <v>1316</v>
      </c>
      <c r="V668">
        <v>23186</v>
      </c>
      <c r="W668">
        <v>121</v>
      </c>
      <c r="X668">
        <v>4909</v>
      </c>
      <c r="Y668">
        <v>17323</v>
      </c>
      <c r="Z668">
        <v>4</v>
      </c>
      <c r="AA668" s="8">
        <f t="shared" si="70"/>
        <v>57.690803701208921</v>
      </c>
      <c r="AB668" s="8">
        <f t="shared" si="71"/>
        <v>17.915057915057915</v>
      </c>
      <c r="AC668" s="8">
        <f t="shared" si="74"/>
        <v>74.71318899335806</v>
      </c>
      <c r="AD668" s="8">
        <f t="shared" si="72"/>
        <v>0.34565887900166625</v>
      </c>
      <c r="AE668">
        <v>995</v>
      </c>
      <c r="AG668" s="8">
        <f t="shared" si="75"/>
        <v>63.151242650760452</v>
      </c>
      <c r="AH668" s="9">
        <f t="shared" si="73"/>
        <v>-11.561946342597608</v>
      </c>
      <c r="AI668" s="8">
        <f t="shared" si="76"/>
        <v>11.561946342597608</v>
      </c>
      <c r="AJ668" t="s">
        <v>3525</v>
      </c>
      <c r="AK668" s="8">
        <v>-2.683468192439868</v>
      </c>
    </row>
    <row r="669" spans="1:37" x14ac:dyDescent="0.55000000000000004">
      <c r="A669" t="s">
        <v>1598</v>
      </c>
      <c r="B669" t="s">
        <v>1520</v>
      </c>
      <c r="C669" t="s">
        <v>1599</v>
      </c>
      <c r="D669">
        <v>84772</v>
      </c>
      <c r="E669">
        <v>9736</v>
      </c>
      <c r="F669">
        <v>4011</v>
      </c>
      <c r="G669">
        <v>4347</v>
      </c>
      <c r="H669">
        <v>638</v>
      </c>
      <c r="I669">
        <v>4347510</v>
      </c>
      <c r="J669">
        <v>6</v>
      </c>
      <c r="K669">
        <v>215</v>
      </c>
      <c r="L669">
        <v>3924</v>
      </c>
      <c r="M669">
        <v>4</v>
      </c>
      <c r="N669">
        <v>99</v>
      </c>
      <c r="O669">
        <v>1393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952</v>
      </c>
      <c r="V669">
        <v>38379</v>
      </c>
      <c r="W669">
        <v>296</v>
      </c>
      <c r="X669">
        <v>5045</v>
      </c>
      <c r="Y669">
        <v>31676</v>
      </c>
      <c r="Z669">
        <v>1</v>
      </c>
      <c r="AA669" s="8">
        <f t="shared" si="70"/>
        <v>51.284740244420327</v>
      </c>
      <c r="AB669" s="8">
        <f t="shared" si="71"/>
        <v>19.901587301587302</v>
      </c>
      <c r="AC669" s="8">
        <f t="shared" si="74"/>
        <v>82.534719508064299</v>
      </c>
      <c r="AD669" s="8">
        <f t="shared" si="72"/>
        <v>-0.39635728778370211</v>
      </c>
      <c r="AE669">
        <v>638</v>
      </c>
      <c r="AG669" s="8">
        <f t="shared" si="75"/>
        <v>63.201850552069075</v>
      </c>
      <c r="AH669" s="9">
        <f t="shared" si="73"/>
        <v>-19.332868955995224</v>
      </c>
      <c r="AI669" s="8">
        <f t="shared" si="76"/>
        <v>19.332868955995224</v>
      </c>
      <c r="AJ669" t="s">
        <v>3608</v>
      </c>
      <c r="AK669" s="8">
        <v>-2.631432827508597</v>
      </c>
    </row>
    <row r="670" spans="1:37" x14ac:dyDescent="0.55000000000000004">
      <c r="A670" t="s">
        <v>1600</v>
      </c>
      <c r="B670" t="s">
        <v>1520</v>
      </c>
      <c r="C670" t="s">
        <v>1601</v>
      </c>
      <c r="D670">
        <v>83901</v>
      </c>
      <c r="E670">
        <v>10661</v>
      </c>
      <c r="F670">
        <v>3475</v>
      </c>
      <c r="G670">
        <v>2877</v>
      </c>
      <c r="H670">
        <v>1140</v>
      </c>
      <c r="I670">
        <v>3234113</v>
      </c>
      <c r="J670">
        <v>10</v>
      </c>
      <c r="K670">
        <v>251</v>
      </c>
      <c r="L670">
        <v>4262</v>
      </c>
      <c r="M670">
        <v>5</v>
      </c>
      <c r="N670">
        <v>136</v>
      </c>
      <c r="O670">
        <v>2091</v>
      </c>
      <c r="P670">
        <v>0</v>
      </c>
      <c r="Q670">
        <v>0</v>
      </c>
      <c r="R670">
        <v>0</v>
      </c>
      <c r="S670">
        <v>0</v>
      </c>
      <c r="T670">
        <v>2</v>
      </c>
      <c r="U670">
        <v>1656</v>
      </c>
      <c r="V670">
        <v>36767</v>
      </c>
      <c r="W670">
        <v>261</v>
      </c>
      <c r="X670">
        <v>6875</v>
      </c>
      <c r="Y670">
        <v>28369</v>
      </c>
      <c r="Z670">
        <v>3</v>
      </c>
      <c r="AA670" s="8">
        <f t="shared" si="70"/>
        <v>38.546775366205409</v>
      </c>
      <c r="AB670" s="8">
        <f t="shared" si="71"/>
        <v>20.588688946015424</v>
      </c>
      <c r="AC670" s="8">
        <f t="shared" si="74"/>
        <v>77.158865286806105</v>
      </c>
      <c r="AD670" s="8">
        <f t="shared" si="72"/>
        <v>0.71274478254132845</v>
      </c>
      <c r="AE670">
        <v>1140</v>
      </c>
      <c r="AG670" s="8">
        <f t="shared" si="75"/>
        <v>63.302480474606973</v>
      </c>
      <c r="AH670" s="9">
        <f t="shared" si="73"/>
        <v>-13.856384812199131</v>
      </c>
      <c r="AI670" s="8">
        <f t="shared" si="76"/>
        <v>13.856384812199131</v>
      </c>
      <c r="AJ670" t="s">
        <v>545</v>
      </c>
      <c r="AK670" s="8">
        <v>-2.546072283788881</v>
      </c>
    </row>
    <row r="671" spans="1:37" x14ac:dyDescent="0.55000000000000004">
      <c r="A671" t="s">
        <v>1602</v>
      </c>
      <c r="B671" t="s">
        <v>1520</v>
      </c>
      <c r="C671" t="s">
        <v>1603</v>
      </c>
      <c r="D671">
        <v>76208</v>
      </c>
      <c r="E671">
        <v>8710</v>
      </c>
      <c r="F671">
        <v>3324</v>
      </c>
      <c r="G671">
        <v>2966</v>
      </c>
      <c r="H671">
        <v>1005</v>
      </c>
      <c r="I671">
        <v>3287654</v>
      </c>
      <c r="J671">
        <v>10</v>
      </c>
      <c r="K671">
        <v>247</v>
      </c>
      <c r="L671">
        <v>3666</v>
      </c>
      <c r="M671">
        <v>6</v>
      </c>
      <c r="N671">
        <v>134</v>
      </c>
      <c r="O671">
        <v>1839</v>
      </c>
      <c r="P671">
        <v>0</v>
      </c>
      <c r="Q671">
        <v>0</v>
      </c>
      <c r="R671">
        <v>0</v>
      </c>
      <c r="S671">
        <v>0</v>
      </c>
      <c r="T671">
        <v>2</v>
      </c>
      <c r="U671">
        <v>935</v>
      </c>
      <c r="V671">
        <v>30752</v>
      </c>
      <c r="W671">
        <v>450</v>
      </c>
      <c r="X671">
        <v>4807</v>
      </c>
      <c r="Y671">
        <v>24326</v>
      </c>
      <c r="Z671">
        <v>6</v>
      </c>
      <c r="AA671" s="8">
        <f t="shared" si="70"/>
        <v>43.140536426621878</v>
      </c>
      <c r="AB671" s="8">
        <f t="shared" si="71"/>
        <v>16.814621409921671</v>
      </c>
      <c r="AC671" s="8">
        <f t="shared" si="74"/>
        <v>79.103798126951091</v>
      </c>
      <c r="AD671" s="8">
        <f t="shared" si="72"/>
        <v>0.46976695360067189</v>
      </c>
      <c r="AE671">
        <v>1005</v>
      </c>
      <c r="AG671" s="8">
        <f t="shared" si="75"/>
        <v>63.266189762229686</v>
      </c>
      <c r="AH671" s="9">
        <f t="shared" si="73"/>
        <v>-15.837608364721405</v>
      </c>
      <c r="AI671" s="8">
        <f t="shared" si="76"/>
        <v>15.837608364721405</v>
      </c>
      <c r="AJ671" t="s">
        <v>2802</v>
      </c>
      <c r="AK671" s="8">
        <v>-2.530939190491047</v>
      </c>
    </row>
    <row r="672" spans="1:37" x14ac:dyDescent="0.55000000000000004">
      <c r="A672" t="s">
        <v>1604</v>
      </c>
      <c r="B672" t="s">
        <v>1520</v>
      </c>
      <c r="C672" t="s">
        <v>1605</v>
      </c>
      <c r="D672">
        <v>115271</v>
      </c>
      <c r="E672">
        <v>13735</v>
      </c>
      <c r="F672">
        <v>4580</v>
      </c>
      <c r="G672">
        <v>4298</v>
      </c>
      <c r="H672">
        <v>1272</v>
      </c>
      <c r="I672">
        <v>5104465</v>
      </c>
      <c r="J672">
        <v>13</v>
      </c>
      <c r="K672">
        <v>358</v>
      </c>
      <c r="L672">
        <v>5898</v>
      </c>
      <c r="M672">
        <v>9</v>
      </c>
      <c r="N672">
        <v>209</v>
      </c>
      <c r="O672">
        <v>2809</v>
      </c>
      <c r="P672">
        <v>0</v>
      </c>
      <c r="Q672">
        <v>0</v>
      </c>
      <c r="R672">
        <v>0</v>
      </c>
      <c r="S672">
        <v>0</v>
      </c>
      <c r="T672">
        <v>3</v>
      </c>
      <c r="U672">
        <v>1653</v>
      </c>
      <c r="V672">
        <v>47834</v>
      </c>
      <c r="W672">
        <v>494</v>
      </c>
      <c r="X672">
        <v>7986</v>
      </c>
      <c r="Y672">
        <v>37693</v>
      </c>
      <c r="Z672">
        <v>4</v>
      </c>
      <c r="AA672" s="8">
        <f t="shared" si="70"/>
        <v>44.282299971371813</v>
      </c>
      <c r="AB672" s="8">
        <f t="shared" si="71"/>
        <v>18.17543859649123</v>
      </c>
      <c r="AC672" s="8">
        <f t="shared" si="74"/>
        <v>78.799598611866045</v>
      </c>
      <c r="AD672" s="8">
        <f t="shared" si="72"/>
        <v>0.24464088972942022</v>
      </c>
      <c r="AE672">
        <v>1272</v>
      </c>
      <c r="AG672" s="8">
        <f t="shared" si="75"/>
        <v>63.257169830226161</v>
      </c>
      <c r="AH672" s="9">
        <f t="shared" si="73"/>
        <v>-15.542428781639885</v>
      </c>
      <c r="AI672" s="8">
        <f t="shared" si="76"/>
        <v>15.542428781639885</v>
      </c>
      <c r="AJ672" t="s">
        <v>2622</v>
      </c>
      <c r="AK672" s="8">
        <v>-2.5160649304119431</v>
      </c>
    </row>
    <row r="673" spans="1:37" x14ac:dyDescent="0.55000000000000004">
      <c r="A673" t="s">
        <v>1606</v>
      </c>
      <c r="B673" t="s">
        <v>1520</v>
      </c>
      <c r="C673" t="s">
        <v>1607</v>
      </c>
      <c r="D673">
        <v>70829</v>
      </c>
      <c r="E673">
        <v>9375</v>
      </c>
      <c r="F673">
        <v>2509</v>
      </c>
      <c r="G673">
        <v>2502</v>
      </c>
      <c r="H673">
        <v>1458</v>
      </c>
      <c r="I673">
        <v>3057087</v>
      </c>
      <c r="J673">
        <v>9</v>
      </c>
      <c r="K673">
        <v>244</v>
      </c>
      <c r="L673">
        <v>3760</v>
      </c>
      <c r="M673">
        <v>5</v>
      </c>
      <c r="N673">
        <v>135</v>
      </c>
      <c r="O673">
        <v>2005</v>
      </c>
      <c r="P673">
        <v>0</v>
      </c>
      <c r="Q673">
        <v>0</v>
      </c>
      <c r="R673">
        <v>0</v>
      </c>
      <c r="S673">
        <v>0</v>
      </c>
      <c r="T673">
        <v>3</v>
      </c>
      <c r="U673">
        <v>2898</v>
      </c>
      <c r="V673">
        <v>26787</v>
      </c>
      <c r="W673">
        <v>371</v>
      </c>
      <c r="X673">
        <v>6537</v>
      </c>
      <c r="Y673">
        <v>18718</v>
      </c>
      <c r="Z673">
        <v>2</v>
      </c>
      <c r="AA673" s="8">
        <f t="shared" si="70"/>
        <v>43.161515763317283</v>
      </c>
      <c r="AB673" s="8">
        <f t="shared" si="71"/>
        <v>22.678010471204189</v>
      </c>
      <c r="AC673" s="8">
        <f t="shared" si="74"/>
        <v>69.877179228730355</v>
      </c>
      <c r="AD673" s="8">
        <f t="shared" si="72"/>
        <v>9.8829575456380863E-3</v>
      </c>
      <c r="AE673">
        <v>1458</v>
      </c>
      <c r="AG673" s="8">
        <f t="shared" si="75"/>
        <v>63.26602402546979</v>
      </c>
      <c r="AH673" s="9">
        <f t="shared" si="73"/>
        <v>-6.6111552032605658</v>
      </c>
      <c r="AI673" s="8">
        <f t="shared" si="76"/>
        <v>6.6111552032605658</v>
      </c>
      <c r="AJ673" t="s">
        <v>377</v>
      </c>
      <c r="AK673" s="8">
        <v>-2.5156190515405328</v>
      </c>
    </row>
    <row r="674" spans="1:37" x14ac:dyDescent="0.55000000000000004">
      <c r="A674" t="s">
        <v>1608</v>
      </c>
      <c r="B674" t="s">
        <v>1520</v>
      </c>
      <c r="C674" t="s">
        <v>1609</v>
      </c>
      <c r="D674">
        <v>146951</v>
      </c>
      <c r="E674">
        <v>16577</v>
      </c>
      <c r="F674">
        <v>5900</v>
      </c>
      <c r="G674">
        <v>5642</v>
      </c>
      <c r="H674">
        <v>2065</v>
      </c>
      <c r="I674">
        <v>8913117</v>
      </c>
      <c r="J674">
        <v>18</v>
      </c>
      <c r="K674">
        <v>462</v>
      </c>
      <c r="L674">
        <v>6888</v>
      </c>
      <c r="M674">
        <v>11</v>
      </c>
      <c r="N674">
        <v>273</v>
      </c>
      <c r="O674">
        <v>3896</v>
      </c>
      <c r="P674">
        <v>0</v>
      </c>
      <c r="Q674">
        <v>0</v>
      </c>
      <c r="R674">
        <v>0</v>
      </c>
      <c r="S674">
        <v>0</v>
      </c>
      <c r="T674">
        <v>3</v>
      </c>
      <c r="U674">
        <v>1685</v>
      </c>
      <c r="V674">
        <v>64407</v>
      </c>
      <c r="W674">
        <v>340</v>
      </c>
      <c r="X674">
        <v>8664</v>
      </c>
      <c r="Y674">
        <v>53133</v>
      </c>
      <c r="Z674">
        <v>8</v>
      </c>
      <c r="AA674" s="8">
        <f t="shared" si="70"/>
        <v>60.653666868548022</v>
      </c>
      <c r="AB674" s="8">
        <f t="shared" si="71"/>
        <v>16.895663956639567</v>
      </c>
      <c r="AC674" s="8">
        <f t="shared" si="74"/>
        <v>82.495691462108155</v>
      </c>
      <c r="AD674" s="8">
        <f t="shared" si="72"/>
        <v>0.17556872699062953</v>
      </c>
      <c r="AE674">
        <v>2065</v>
      </c>
      <c r="AG674" s="8">
        <f t="shared" si="75"/>
        <v>63.127836031738468</v>
      </c>
      <c r="AH674" s="9">
        <f t="shared" si="73"/>
        <v>-19.367855430369687</v>
      </c>
      <c r="AI674" s="8">
        <f t="shared" si="76"/>
        <v>19.367855430369687</v>
      </c>
      <c r="AJ674" t="s">
        <v>3596</v>
      </c>
      <c r="AK674" s="8">
        <v>-2.5067098313857272</v>
      </c>
    </row>
    <row r="675" spans="1:37" x14ac:dyDescent="0.55000000000000004">
      <c r="A675" t="s">
        <v>1610</v>
      </c>
      <c r="B675" t="s">
        <v>1520</v>
      </c>
      <c r="C675" t="s">
        <v>1611</v>
      </c>
      <c r="D675">
        <v>93151</v>
      </c>
      <c r="E675">
        <v>13130</v>
      </c>
      <c r="F675">
        <v>4024</v>
      </c>
      <c r="G675">
        <v>3769</v>
      </c>
      <c r="H675">
        <v>1539</v>
      </c>
      <c r="I675">
        <v>5413125</v>
      </c>
      <c r="J675">
        <v>12</v>
      </c>
      <c r="K675">
        <v>328</v>
      </c>
      <c r="L675">
        <v>5391</v>
      </c>
      <c r="M675">
        <v>7</v>
      </c>
      <c r="N675">
        <v>161</v>
      </c>
      <c r="O675">
        <v>2370</v>
      </c>
      <c r="P675">
        <v>0</v>
      </c>
      <c r="Q675">
        <v>0</v>
      </c>
      <c r="R675">
        <v>0</v>
      </c>
      <c r="S675">
        <v>0</v>
      </c>
      <c r="T675">
        <v>2</v>
      </c>
      <c r="U675">
        <v>1183</v>
      </c>
      <c r="V675">
        <v>41473</v>
      </c>
      <c r="W675">
        <v>434</v>
      </c>
      <c r="X675">
        <v>6890</v>
      </c>
      <c r="Y675">
        <v>32857</v>
      </c>
      <c r="Z675">
        <v>6</v>
      </c>
      <c r="AA675" s="8">
        <f t="shared" si="70"/>
        <v>58.111292417687409</v>
      </c>
      <c r="AB675" s="8">
        <f t="shared" si="71"/>
        <v>18.215885947046843</v>
      </c>
      <c r="AC675" s="8">
        <f t="shared" si="74"/>
        <v>79.225037976514841</v>
      </c>
      <c r="AD675" s="8">
        <f t="shared" si="72"/>
        <v>0.27374907408401417</v>
      </c>
      <c r="AE675">
        <v>1539</v>
      </c>
      <c r="AG675" s="8">
        <f t="shared" si="75"/>
        <v>63.147920789900269</v>
      </c>
      <c r="AH675" s="9">
        <f t="shared" si="73"/>
        <v>-16.077117186614572</v>
      </c>
      <c r="AI675" s="8">
        <f t="shared" si="76"/>
        <v>16.077117186614572</v>
      </c>
      <c r="AJ675" t="s">
        <v>3610</v>
      </c>
      <c r="AK675" s="8">
        <v>-2.4963468601746257</v>
      </c>
    </row>
    <row r="676" spans="1:37" x14ac:dyDescent="0.55000000000000004">
      <c r="A676" t="s">
        <v>1612</v>
      </c>
      <c r="B676" t="s">
        <v>1520</v>
      </c>
      <c r="C676" t="s">
        <v>1613</v>
      </c>
      <c r="D676">
        <v>54326</v>
      </c>
      <c r="E676">
        <v>6531</v>
      </c>
      <c r="F676">
        <v>2383</v>
      </c>
      <c r="G676">
        <v>2286</v>
      </c>
      <c r="H676">
        <v>983</v>
      </c>
      <c r="I676">
        <v>2387426</v>
      </c>
      <c r="J676">
        <v>7</v>
      </c>
      <c r="K676">
        <v>169</v>
      </c>
      <c r="L676">
        <v>2583</v>
      </c>
      <c r="M676">
        <v>3</v>
      </c>
      <c r="N676">
        <v>94</v>
      </c>
      <c r="O676">
        <v>1398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596</v>
      </c>
      <c r="V676">
        <v>24077</v>
      </c>
      <c r="W676">
        <v>202</v>
      </c>
      <c r="X676">
        <v>6544</v>
      </c>
      <c r="Y676">
        <v>16612</v>
      </c>
      <c r="Z676">
        <v>1</v>
      </c>
      <c r="AA676" s="8">
        <f t="shared" si="70"/>
        <v>43.946287228951149</v>
      </c>
      <c r="AB676" s="8">
        <f t="shared" si="71"/>
        <v>17.337121212121211</v>
      </c>
      <c r="AC676" s="8">
        <f t="shared" si="74"/>
        <v>68.995306724259663</v>
      </c>
      <c r="AD676" s="8">
        <f t="shared" si="72"/>
        <v>0.17855170636527629</v>
      </c>
      <c r="AE676">
        <v>983</v>
      </c>
      <c r="AG676" s="8">
        <f t="shared" si="75"/>
        <v>63.259824330891284</v>
      </c>
      <c r="AH676" s="9">
        <f t="shared" si="73"/>
        <v>-5.735482393368379</v>
      </c>
      <c r="AI676" s="8">
        <f t="shared" si="76"/>
        <v>5.735482393368379</v>
      </c>
      <c r="AJ676" t="s">
        <v>567</v>
      </c>
      <c r="AK676" s="8">
        <v>-2.4627131543538852</v>
      </c>
    </row>
    <row r="677" spans="1:37" x14ac:dyDescent="0.55000000000000004">
      <c r="A677" t="s">
        <v>1614</v>
      </c>
      <c r="B677" t="s">
        <v>1520</v>
      </c>
      <c r="C677" t="s">
        <v>1615</v>
      </c>
      <c r="D677">
        <v>79292</v>
      </c>
      <c r="E677">
        <v>9235</v>
      </c>
      <c r="F677">
        <v>2688</v>
      </c>
      <c r="G677">
        <v>2362</v>
      </c>
      <c r="H677">
        <v>2950</v>
      </c>
      <c r="I677">
        <v>3324209</v>
      </c>
      <c r="J677">
        <v>11</v>
      </c>
      <c r="K677">
        <v>252</v>
      </c>
      <c r="L677">
        <v>3961</v>
      </c>
      <c r="M677">
        <v>7</v>
      </c>
      <c r="N677">
        <v>175</v>
      </c>
      <c r="O677">
        <v>2318</v>
      </c>
      <c r="P677">
        <v>0</v>
      </c>
      <c r="Q677">
        <v>0</v>
      </c>
      <c r="R677">
        <v>0</v>
      </c>
      <c r="S677">
        <v>0</v>
      </c>
      <c r="T677">
        <v>3</v>
      </c>
      <c r="U677">
        <v>2085</v>
      </c>
      <c r="V677">
        <v>35245</v>
      </c>
      <c r="W677">
        <v>607</v>
      </c>
      <c r="X677">
        <v>8146</v>
      </c>
      <c r="Y677">
        <v>25119</v>
      </c>
      <c r="Z677">
        <v>3</v>
      </c>
      <c r="AA677" s="8">
        <f t="shared" si="70"/>
        <v>41.923636684659236</v>
      </c>
      <c r="AB677" s="8">
        <f t="shared" si="71"/>
        <v>19.451162790697673</v>
      </c>
      <c r="AC677" s="8">
        <f t="shared" si="74"/>
        <v>71.269683643069939</v>
      </c>
      <c r="AD677" s="8">
        <f t="shared" si="72"/>
        <v>0.4111385764011502</v>
      </c>
      <c r="AE677">
        <v>2950</v>
      </c>
      <c r="AG677" s="8">
        <f t="shared" si="75"/>
        <v>63.27580327019119</v>
      </c>
      <c r="AH677" s="9">
        <f t="shared" si="73"/>
        <v>-7.9938803728787491</v>
      </c>
      <c r="AI677" s="8">
        <f t="shared" si="76"/>
        <v>7.9938803728787491</v>
      </c>
      <c r="AJ677" t="s">
        <v>3179</v>
      </c>
      <c r="AK677" s="8">
        <v>-2.4501524341778449</v>
      </c>
    </row>
    <row r="678" spans="1:37" x14ac:dyDescent="0.55000000000000004">
      <c r="A678" t="s">
        <v>1616</v>
      </c>
      <c r="B678" t="s">
        <v>1520</v>
      </c>
      <c r="C678" t="s">
        <v>1617</v>
      </c>
      <c r="D678">
        <v>207388</v>
      </c>
      <c r="E678">
        <v>24707</v>
      </c>
      <c r="F678">
        <v>9495</v>
      </c>
      <c r="G678">
        <v>9081</v>
      </c>
      <c r="H678">
        <v>1566</v>
      </c>
      <c r="I678">
        <v>8239167</v>
      </c>
      <c r="J678">
        <v>18</v>
      </c>
      <c r="K678">
        <v>557</v>
      </c>
      <c r="L678">
        <v>10006</v>
      </c>
      <c r="M678">
        <v>11</v>
      </c>
      <c r="N678">
        <v>306</v>
      </c>
      <c r="O678">
        <v>4826</v>
      </c>
      <c r="P678">
        <v>0</v>
      </c>
      <c r="Q678">
        <v>0</v>
      </c>
      <c r="R678">
        <v>0</v>
      </c>
      <c r="S678">
        <v>0</v>
      </c>
      <c r="T678">
        <v>5</v>
      </c>
      <c r="U678">
        <v>3370</v>
      </c>
      <c r="V678">
        <v>88162</v>
      </c>
      <c r="W678">
        <v>536</v>
      </c>
      <c r="X678">
        <v>11865</v>
      </c>
      <c r="Y678">
        <v>73005</v>
      </c>
      <c r="Z678">
        <v>6</v>
      </c>
      <c r="AA678" s="8">
        <f t="shared" si="70"/>
        <v>39.728272609794203</v>
      </c>
      <c r="AB678" s="8">
        <f t="shared" si="71"/>
        <v>20.97004608294931</v>
      </c>
      <c r="AC678" s="8">
        <f t="shared" si="74"/>
        <v>82.807785667294297</v>
      </c>
      <c r="AD678" s="8">
        <f t="shared" si="72"/>
        <v>0.19962582213049937</v>
      </c>
      <c r="AE678">
        <v>1566</v>
      </c>
      <c r="AG678" s="8">
        <f t="shared" si="75"/>
        <v>63.293146646382624</v>
      </c>
      <c r="AH678" s="9">
        <f t="shared" si="73"/>
        <v>-19.514639020911673</v>
      </c>
      <c r="AI678" s="8">
        <f t="shared" si="76"/>
        <v>19.514639020911673</v>
      </c>
      <c r="AJ678" t="s">
        <v>2409</v>
      </c>
      <c r="AK678" s="8">
        <v>-2.4426754251910623</v>
      </c>
    </row>
    <row r="679" spans="1:37" x14ac:dyDescent="0.55000000000000004">
      <c r="A679" t="s">
        <v>1618</v>
      </c>
      <c r="B679" t="s">
        <v>1520</v>
      </c>
      <c r="C679" t="s">
        <v>1619</v>
      </c>
      <c r="D679">
        <v>31765</v>
      </c>
      <c r="E679">
        <v>3443</v>
      </c>
      <c r="F679">
        <v>1181</v>
      </c>
      <c r="G679">
        <v>1058</v>
      </c>
      <c r="H679">
        <v>1407</v>
      </c>
      <c r="I679">
        <v>1996888</v>
      </c>
      <c r="J679">
        <v>5</v>
      </c>
      <c r="K679">
        <v>106</v>
      </c>
      <c r="L679">
        <v>1461</v>
      </c>
      <c r="M679">
        <v>2</v>
      </c>
      <c r="N679">
        <v>54</v>
      </c>
      <c r="O679">
        <v>744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532</v>
      </c>
      <c r="V679">
        <v>14736</v>
      </c>
      <c r="W679">
        <v>277</v>
      </c>
      <c r="X679">
        <v>4370</v>
      </c>
      <c r="Y679">
        <v>9423</v>
      </c>
      <c r="Z679">
        <v>1</v>
      </c>
      <c r="AA679" s="8">
        <f t="shared" si="70"/>
        <v>62.864410514717456</v>
      </c>
      <c r="AB679" s="8">
        <f t="shared" si="71"/>
        <v>17</v>
      </c>
      <c r="AC679" s="8">
        <f t="shared" si="74"/>
        <v>63.945439739413679</v>
      </c>
      <c r="AD679" s="8">
        <f t="shared" si="72"/>
        <v>0.38721863686447344</v>
      </c>
      <c r="AE679">
        <v>1407</v>
      </c>
      <c r="AG679" s="8">
        <f t="shared" si="75"/>
        <v>63.110371156933731</v>
      </c>
      <c r="AH679" s="9">
        <f t="shared" si="73"/>
        <v>-0.83506858247994842</v>
      </c>
      <c r="AI679" s="8">
        <f t="shared" si="76"/>
        <v>0.83506858247994842</v>
      </c>
      <c r="AJ679" t="s">
        <v>664</v>
      </c>
      <c r="AK679" s="8">
        <v>-2.4254331976143106</v>
      </c>
    </row>
    <row r="680" spans="1:37" x14ac:dyDescent="0.55000000000000004">
      <c r="A680" t="s">
        <v>1620</v>
      </c>
      <c r="B680" t="s">
        <v>1520</v>
      </c>
      <c r="C680" t="s">
        <v>1621</v>
      </c>
      <c r="D680">
        <v>16958</v>
      </c>
      <c r="E680">
        <v>2235</v>
      </c>
      <c r="F680">
        <v>678</v>
      </c>
      <c r="G680">
        <v>489</v>
      </c>
      <c r="H680">
        <v>902</v>
      </c>
      <c r="I680">
        <v>917775</v>
      </c>
      <c r="J680">
        <v>3</v>
      </c>
      <c r="K680">
        <v>67</v>
      </c>
      <c r="L680">
        <v>990</v>
      </c>
      <c r="M680">
        <v>2</v>
      </c>
      <c r="N680">
        <v>48</v>
      </c>
      <c r="O680">
        <v>509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6561</v>
      </c>
      <c r="W680">
        <v>137</v>
      </c>
      <c r="X680">
        <v>1627</v>
      </c>
      <c r="Y680">
        <v>4672</v>
      </c>
      <c r="Z680">
        <v>2</v>
      </c>
      <c r="AA680" s="8">
        <f t="shared" si="70"/>
        <v>54.120474112513271</v>
      </c>
      <c r="AB680" s="8">
        <f t="shared" si="71"/>
        <v>13.034782608695652</v>
      </c>
      <c r="AC680" s="8">
        <f t="shared" si="74"/>
        <v>71.208657216887673</v>
      </c>
      <c r="AD680" s="8">
        <f t="shared" si="72"/>
        <v>1.1145182214883831</v>
      </c>
      <c r="AE680">
        <v>902</v>
      </c>
      <c r="AG680" s="8">
        <f t="shared" si="75"/>
        <v>63.179448254511144</v>
      </c>
      <c r="AH680" s="9">
        <f t="shared" si="73"/>
        <v>-8.0292089623765293</v>
      </c>
      <c r="AI680" s="8">
        <f t="shared" si="76"/>
        <v>8.0292089623765293</v>
      </c>
      <c r="AJ680" t="s">
        <v>626</v>
      </c>
      <c r="AK680" s="8">
        <v>-2.4224710743031963</v>
      </c>
    </row>
    <row r="681" spans="1:37" x14ac:dyDescent="0.55000000000000004">
      <c r="A681" t="s">
        <v>1622</v>
      </c>
      <c r="B681" t="s">
        <v>1520</v>
      </c>
      <c r="C681" t="s">
        <v>1623</v>
      </c>
      <c r="D681">
        <v>2003</v>
      </c>
      <c r="E681">
        <v>131</v>
      </c>
      <c r="F681">
        <v>80</v>
      </c>
      <c r="G681">
        <v>55</v>
      </c>
      <c r="H681">
        <v>790</v>
      </c>
      <c r="I681">
        <v>268150</v>
      </c>
      <c r="J681">
        <v>1</v>
      </c>
      <c r="K681">
        <v>16</v>
      </c>
      <c r="L681">
        <v>60</v>
      </c>
      <c r="M681">
        <v>1</v>
      </c>
      <c r="N681">
        <v>16</v>
      </c>
      <c r="O681">
        <v>27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935</v>
      </c>
      <c r="W681">
        <v>35</v>
      </c>
      <c r="X681">
        <v>179</v>
      </c>
      <c r="Y681">
        <v>664</v>
      </c>
      <c r="Z681">
        <v>1</v>
      </c>
      <c r="AA681" s="8">
        <f t="shared" si="70"/>
        <v>133.87418871692461</v>
      </c>
      <c r="AB681" s="8">
        <f t="shared" si="71"/>
        <v>2.71875</v>
      </c>
      <c r="AC681" s="8">
        <f t="shared" si="74"/>
        <v>71.016042780748663</v>
      </c>
      <c r="AD681" s="8">
        <f t="shared" si="72"/>
        <v>1.2481278082875686</v>
      </c>
      <c r="AE681">
        <v>790</v>
      </c>
      <c r="AG681" s="8">
        <f t="shared" si="75"/>
        <v>62.549393909136292</v>
      </c>
      <c r="AH681" s="9">
        <f t="shared" si="73"/>
        <v>-8.4666488716123709</v>
      </c>
      <c r="AI681" s="8">
        <f t="shared" si="76"/>
        <v>8.4666488716123709</v>
      </c>
      <c r="AJ681" t="s">
        <v>3224</v>
      </c>
      <c r="AK681" s="8">
        <v>-2.4146214826382959</v>
      </c>
    </row>
    <row r="682" spans="1:37" x14ac:dyDescent="0.55000000000000004">
      <c r="A682" t="s">
        <v>1624</v>
      </c>
      <c r="B682" t="s">
        <v>1520</v>
      </c>
      <c r="C682" t="s">
        <v>1625</v>
      </c>
      <c r="D682">
        <v>4750</v>
      </c>
      <c r="E682">
        <v>337</v>
      </c>
      <c r="F682">
        <v>176</v>
      </c>
      <c r="G682">
        <v>148</v>
      </c>
      <c r="H682">
        <v>1386</v>
      </c>
      <c r="I682">
        <v>534192</v>
      </c>
      <c r="J682">
        <v>2</v>
      </c>
      <c r="K682">
        <v>30</v>
      </c>
      <c r="L682">
        <v>143</v>
      </c>
      <c r="M682">
        <v>1</v>
      </c>
      <c r="N682">
        <v>16</v>
      </c>
      <c r="O682">
        <v>64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1994</v>
      </c>
      <c r="W682">
        <v>68</v>
      </c>
      <c r="X682">
        <v>466</v>
      </c>
      <c r="Y682">
        <v>1448</v>
      </c>
      <c r="Z682">
        <v>2</v>
      </c>
      <c r="AA682" s="8">
        <f t="shared" si="70"/>
        <v>112.46147368421053</v>
      </c>
      <c r="AB682" s="8">
        <f t="shared" si="71"/>
        <v>4.5</v>
      </c>
      <c r="AC682" s="8">
        <f t="shared" si="74"/>
        <v>72.61785356068205</v>
      </c>
      <c r="AD682" s="8">
        <f t="shared" si="72"/>
        <v>0.58947368421052637</v>
      </c>
      <c r="AE682">
        <v>1386</v>
      </c>
      <c r="AG682" s="8">
        <f t="shared" si="75"/>
        <v>62.718554357894739</v>
      </c>
      <c r="AH682" s="9">
        <f t="shared" si="73"/>
        <v>-9.8992992027873115</v>
      </c>
      <c r="AI682" s="8">
        <f t="shared" si="76"/>
        <v>9.8992992027873115</v>
      </c>
      <c r="AJ682" t="s">
        <v>3155</v>
      </c>
      <c r="AK682" s="8">
        <v>-2.3874804673831136</v>
      </c>
    </row>
    <row r="683" spans="1:37" x14ac:dyDescent="0.55000000000000004">
      <c r="A683" t="s">
        <v>1626</v>
      </c>
      <c r="B683" t="s">
        <v>1520</v>
      </c>
      <c r="C683" t="s">
        <v>1627</v>
      </c>
      <c r="D683">
        <v>7102</v>
      </c>
      <c r="E683">
        <v>710</v>
      </c>
      <c r="F683">
        <v>454</v>
      </c>
      <c r="G683">
        <v>507</v>
      </c>
      <c r="H683">
        <v>4336</v>
      </c>
      <c r="I683">
        <v>586421</v>
      </c>
      <c r="J683">
        <v>3</v>
      </c>
      <c r="K683">
        <v>48</v>
      </c>
      <c r="L683">
        <v>299</v>
      </c>
      <c r="M683">
        <v>3</v>
      </c>
      <c r="N683">
        <v>48</v>
      </c>
      <c r="O683">
        <v>137</v>
      </c>
      <c r="P683">
        <v>0</v>
      </c>
      <c r="Q683">
        <v>0</v>
      </c>
      <c r="R683">
        <v>0</v>
      </c>
      <c r="S683">
        <v>0</v>
      </c>
      <c r="T683">
        <v>2</v>
      </c>
      <c r="U683">
        <v>302</v>
      </c>
      <c r="V683">
        <v>3682</v>
      </c>
      <c r="W683">
        <v>230</v>
      </c>
      <c r="X683">
        <v>632</v>
      </c>
      <c r="Y683">
        <v>2808</v>
      </c>
      <c r="Z683">
        <v>1</v>
      </c>
      <c r="AA683" s="8">
        <f t="shared" si="70"/>
        <v>82.571247535905385</v>
      </c>
      <c r="AB683" s="8">
        <f t="shared" si="71"/>
        <v>7.5306122448979593</v>
      </c>
      <c r="AC683" s="8">
        <f t="shared" si="74"/>
        <v>76.262900597501357</v>
      </c>
      <c r="AD683" s="8">
        <f t="shared" si="72"/>
        <v>-0.74626865671641784</v>
      </c>
      <c r="AE683">
        <v>4336</v>
      </c>
      <c r="AG683" s="8">
        <f t="shared" si="75"/>
        <v>62.954687144466348</v>
      </c>
      <c r="AH683" s="9">
        <f t="shared" si="73"/>
        <v>-13.308213453035009</v>
      </c>
      <c r="AI683" s="8">
        <f t="shared" si="76"/>
        <v>13.308213453035009</v>
      </c>
      <c r="AJ683" t="s">
        <v>1108</v>
      </c>
      <c r="AK683" s="8">
        <v>-2.2985611525186371</v>
      </c>
    </row>
    <row r="684" spans="1:37" x14ac:dyDescent="0.55000000000000004">
      <c r="A684" t="s">
        <v>1628</v>
      </c>
      <c r="B684" t="s">
        <v>1520</v>
      </c>
      <c r="C684" t="s">
        <v>1629</v>
      </c>
      <c r="D684">
        <v>327</v>
      </c>
      <c r="E684">
        <v>50</v>
      </c>
      <c r="F684">
        <v>42</v>
      </c>
      <c r="G684">
        <v>45</v>
      </c>
      <c r="H684">
        <v>128</v>
      </c>
      <c r="I684">
        <v>96329</v>
      </c>
      <c r="J684">
        <v>1</v>
      </c>
      <c r="K684">
        <v>9</v>
      </c>
      <c r="L684">
        <v>19</v>
      </c>
      <c r="M684">
        <v>1</v>
      </c>
      <c r="N684">
        <v>13</v>
      </c>
      <c r="O684">
        <v>12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235</v>
      </c>
      <c r="W684">
        <v>38</v>
      </c>
      <c r="X684">
        <v>39</v>
      </c>
      <c r="Y684">
        <v>158</v>
      </c>
      <c r="Z684">
        <v>0</v>
      </c>
      <c r="AA684" s="8">
        <f t="shared" si="70"/>
        <v>294.58409785932724</v>
      </c>
      <c r="AB684" s="8">
        <f t="shared" si="71"/>
        <v>1.4090909090909092</v>
      </c>
      <c r="AC684" s="8">
        <f t="shared" si="74"/>
        <v>67.234042553191486</v>
      </c>
      <c r="AD684" s="8">
        <f t="shared" si="72"/>
        <v>-0.91743119266055051</v>
      </c>
      <c r="AE684">
        <v>128</v>
      </c>
      <c r="AG684" s="8">
        <f t="shared" si="75"/>
        <v>61.279785626911313</v>
      </c>
      <c r="AH684" s="9">
        <f t="shared" si="73"/>
        <v>-5.9542569262801734</v>
      </c>
      <c r="AI684" s="8">
        <f t="shared" si="76"/>
        <v>5.9542569262801734</v>
      </c>
      <c r="AJ684" t="s">
        <v>1872</v>
      </c>
      <c r="AK684" s="8">
        <v>-2.2588409355008636</v>
      </c>
    </row>
    <row r="685" spans="1:37" x14ac:dyDescent="0.55000000000000004">
      <c r="A685" t="s">
        <v>1630</v>
      </c>
      <c r="B685" t="s">
        <v>1520</v>
      </c>
      <c r="C685" t="s">
        <v>1631</v>
      </c>
      <c r="D685">
        <v>2441</v>
      </c>
      <c r="E685">
        <v>272</v>
      </c>
      <c r="F685">
        <v>157</v>
      </c>
      <c r="G685">
        <v>150</v>
      </c>
      <c r="H685">
        <v>896</v>
      </c>
      <c r="I685">
        <v>446100</v>
      </c>
      <c r="J685">
        <v>2</v>
      </c>
      <c r="K685">
        <v>27</v>
      </c>
      <c r="L685">
        <v>108</v>
      </c>
      <c r="M685">
        <v>2</v>
      </c>
      <c r="N685">
        <v>33</v>
      </c>
      <c r="O685">
        <v>42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34</v>
      </c>
      <c r="V685">
        <v>1402</v>
      </c>
      <c r="W685">
        <v>57</v>
      </c>
      <c r="X685">
        <v>272</v>
      </c>
      <c r="Y685">
        <v>1072</v>
      </c>
      <c r="Z685">
        <v>0</v>
      </c>
      <c r="AA685" s="8">
        <f t="shared" si="70"/>
        <v>182.75297009422368</v>
      </c>
      <c r="AB685" s="8">
        <f t="shared" si="71"/>
        <v>3.0163934426229506</v>
      </c>
      <c r="AC685" s="8">
        <f t="shared" si="74"/>
        <v>76.462196861626254</v>
      </c>
      <c r="AD685" s="8">
        <f t="shared" si="72"/>
        <v>0.28676771814829988</v>
      </c>
      <c r="AE685">
        <v>896</v>
      </c>
      <c r="AG685" s="8">
        <f t="shared" si="75"/>
        <v>62.163251536255629</v>
      </c>
      <c r="AH685" s="9">
        <f t="shared" si="73"/>
        <v>-14.298945325370624</v>
      </c>
      <c r="AI685" s="8">
        <f t="shared" si="76"/>
        <v>14.298945325370624</v>
      </c>
      <c r="AJ685" t="s">
        <v>2304</v>
      </c>
      <c r="AK685" s="8">
        <v>-2.252340387464379</v>
      </c>
    </row>
    <row r="686" spans="1:37" x14ac:dyDescent="0.55000000000000004">
      <c r="A686" t="s">
        <v>1632</v>
      </c>
      <c r="B686" t="s">
        <v>1520</v>
      </c>
      <c r="C686" t="s">
        <v>1633</v>
      </c>
      <c r="D686">
        <v>1855</v>
      </c>
      <c r="E686">
        <v>274</v>
      </c>
      <c r="F686">
        <v>71</v>
      </c>
      <c r="G686">
        <v>86</v>
      </c>
      <c r="H686">
        <v>442</v>
      </c>
      <c r="I686">
        <v>310648</v>
      </c>
      <c r="J686">
        <v>1</v>
      </c>
      <c r="K686">
        <v>15</v>
      </c>
      <c r="L686">
        <v>124</v>
      </c>
      <c r="M686">
        <v>1</v>
      </c>
      <c r="N686">
        <v>15</v>
      </c>
      <c r="O686">
        <v>40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46</v>
      </c>
      <c r="V686">
        <v>1065</v>
      </c>
      <c r="W686">
        <v>134</v>
      </c>
      <c r="X686">
        <v>164</v>
      </c>
      <c r="Y686">
        <v>758</v>
      </c>
      <c r="Z686">
        <v>1</v>
      </c>
      <c r="AA686" s="8">
        <f t="shared" si="70"/>
        <v>167.46522911051213</v>
      </c>
      <c r="AB686" s="8">
        <f t="shared" si="71"/>
        <v>6.774193548387097</v>
      </c>
      <c r="AC686" s="8">
        <f t="shared" si="74"/>
        <v>71.173708920187792</v>
      </c>
      <c r="AD686" s="8">
        <f t="shared" si="72"/>
        <v>-0.80862533692722371</v>
      </c>
      <c r="AE686">
        <v>442</v>
      </c>
      <c r="AG686" s="8">
        <f t="shared" si="75"/>
        <v>62.284024690026953</v>
      </c>
      <c r="AH686" s="9">
        <f t="shared" si="73"/>
        <v>-8.8896842301608388</v>
      </c>
      <c r="AI686" s="8">
        <f t="shared" si="76"/>
        <v>8.8896842301608388</v>
      </c>
      <c r="AJ686" t="s">
        <v>881</v>
      </c>
      <c r="AK686" s="8">
        <v>-2.2331704627993503</v>
      </c>
    </row>
    <row r="687" spans="1:37" x14ac:dyDescent="0.55000000000000004">
      <c r="A687" t="s">
        <v>1634</v>
      </c>
      <c r="B687" t="s">
        <v>1520</v>
      </c>
      <c r="C687" t="s">
        <v>1635</v>
      </c>
      <c r="D687">
        <v>2273</v>
      </c>
      <c r="E687">
        <v>225</v>
      </c>
      <c r="F687">
        <v>186</v>
      </c>
      <c r="G687">
        <v>200</v>
      </c>
      <c r="H687">
        <v>1397</v>
      </c>
      <c r="I687">
        <v>297762</v>
      </c>
      <c r="J687">
        <v>1</v>
      </c>
      <c r="K687">
        <v>18</v>
      </c>
      <c r="L687">
        <v>94</v>
      </c>
      <c r="M687">
        <v>1</v>
      </c>
      <c r="N687">
        <v>17</v>
      </c>
      <c r="O687">
        <v>42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24</v>
      </c>
      <c r="V687">
        <v>1278</v>
      </c>
      <c r="W687">
        <v>79</v>
      </c>
      <c r="X687">
        <v>247</v>
      </c>
      <c r="Y687">
        <v>936</v>
      </c>
      <c r="Z687">
        <v>1</v>
      </c>
      <c r="AA687" s="8">
        <f t="shared" si="70"/>
        <v>130.99956005279367</v>
      </c>
      <c r="AB687" s="8">
        <f t="shared" si="71"/>
        <v>4.4444444444444446</v>
      </c>
      <c r="AC687" s="8">
        <f t="shared" si="74"/>
        <v>73.239436619718319</v>
      </c>
      <c r="AD687" s="8">
        <f t="shared" si="72"/>
        <v>-0.61592608886933564</v>
      </c>
      <c r="AE687">
        <v>1397</v>
      </c>
      <c r="AG687" s="8">
        <f t="shared" si="75"/>
        <v>62.572103475582928</v>
      </c>
      <c r="AH687" s="9">
        <f t="shared" si="73"/>
        <v>-10.667333144135391</v>
      </c>
      <c r="AI687" s="8">
        <f t="shared" si="76"/>
        <v>10.667333144135391</v>
      </c>
      <c r="AJ687" t="s">
        <v>2596</v>
      </c>
      <c r="AK687" s="8">
        <v>-2.2294439679224851</v>
      </c>
    </row>
    <row r="688" spans="1:37" x14ac:dyDescent="0.55000000000000004">
      <c r="A688" t="s">
        <v>1636</v>
      </c>
      <c r="B688" t="s">
        <v>1520</v>
      </c>
      <c r="C688" t="s">
        <v>1637</v>
      </c>
      <c r="D688">
        <v>323</v>
      </c>
      <c r="E688">
        <v>60</v>
      </c>
      <c r="F688">
        <v>36</v>
      </c>
      <c r="G688">
        <v>38</v>
      </c>
      <c r="H688">
        <v>210</v>
      </c>
      <c r="I688">
        <v>74321</v>
      </c>
      <c r="J688">
        <v>1</v>
      </c>
      <c r="K688">
        <v>11</v>
      </c>
      <c r="L688">
        <v>27</v>
      </c>
      <c r="M688">
        <v>1</v>
      </c>
      <c r="N688">
        <v>11</v>
      </c>
      <c r="O688">
        <v>8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214</v>
      </c>
      <c r="W688">
        <v>3</v>
      </c>
      <c r="X688">
        <v>45</v>
      </c>
      <c r="Y688">
        <v>166</v>
      </c>
      <c r="Z688">
        <v>0</v>
      </c>
      <c r="AA688" s="8">
        <f t="shared" si="70"/>
        <v>230.09597523219813</v>
      </c>
      <c r="AB688" s="8">
        <f t="shared" si="71"/>
        <v>1.5909090909090908</v>
      </c>
      <c r="AC688" s="8">
        <f t="shared" si="74"/>
        <v>77.570093457943926</v>
      </c>
      <c r="AD688" s="8">
        <f t="shared" si="72"/>
        <v>-0.61919504643962853</v>
      </c>
      <c r="AE688">
        <v>210</v>
      </c>
      <c r="AG688" s="8">
        <f t="shared" si="75"/>
        <v>61.789241795665632</v>
      </c>
      <c r="AH688" s="9">
        <f t="shared" si="73"/>
        <v>-15.780851662278295</v>
      </c>
      <c r="AI688" s="8">
        <f t="shared" si="76"/>
        <v>15.780851662278295</v>
      </c>
      <c r="AJ688" t="s">
        <v>295</v>
      </c>
      <c r="AK688" s="8">
        <v>-2.2068756510056886</v>
      </c>
    </row>
    <row r="689" spans="1:37" x14ac:dyDescent="0.55000000000000004">
      <c r="A689" t="s">
        <v>1638</v>
      </c>
      <c r="B689" t="s">
        <v>1520</v>
      </c>
      <c r="C689" t="s">
        <v>1639</v>
      </c>
      <c r="D689">
        <v>7042</v>
      </c>
      <c r="E689">
        <v>799</v>
      </c>
      <c r="F689">
        <v>398</v>
      </c>
      <c r="G689">
        <v>365</v>
      </c>
      <c r="H689">
        <v>3263</v>
      </c>
      <c r="I689">
        <v>737373</v>
      </c>
      <c r="J689">
        <v>3</v>
      </c>
      <c r="K689">
        <v>43</v>
      </c>
      <c r="L689">
        <v>328</v>
      </c>
      <c r="M689">
        <v>3</v>
      </c>
      <c r="N689">
        <v>47</v>
      </c>
      <c r="O689">
        <v>143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148</v>
      </c>
      <c r="V689">
        <v>3700</v>
      </c>
      <c r="W689">
        <v>491</v>
      </c>
      <c r="X689">
        <v>562</v>
      </c>
      <c r="Y689">
        <v>2528</v>
      </c>
      <c r="Z689">
        <v>1</v>
      </c>
      <c r="AA689" s="8">
        <f t="shared" si="70"/>
        <v>104.71073558648111</v>
      </c>
      <c r="AB689" s="8">
        <f t="shared" si="71"/>
        <v>6.802197802197802</v>
      </c>
      <c r="AC689" s="8">
        <f t="shared" si="74"/>
        <v>68.324324324324323</v>
      </c>
      <c r="AD689" s="8">
        <f t="shared" si="72"/>
        <v>0.46861687020732745</v>
      </c>
      <c r="AE689">
        <v>3263</v>
      </c>
      <c r="AG689" s="8">
        <f t="shared" si="75"/>
        <v>62.779785188866796</v>
      </c>
      <c r="AH689" s="9">
        <f t="shared" si="73"/>
        <v>-5.5445391354575264</v>
      </c>
      <c r="AI689" s="8">
        <f t="shared" si="76"/>
        <v>5.5445391354575264</v>
      </c>
      <c r="AJ689" t="s">
        <v>1246</v>
      </c>
      <c r="AK689" s="8">
        <v>-2.1961520347261967</v>
      </c>
    </row>
    <row r="690" spans="1:37" x14ac:dyDescent="0.55000000000000004">
      <c r="A690" t="s">
        <v>1640</v>
      </c>
      <c r="B690" t="s">
        <v>1520</v>
      </c>
      <c r="C690" t="s">
        <v>1641</v>
      </c>
      <c r="D690">
        <v>169</v>
      </c>
      <c r="E690">
        <v>21</v>
      </c>
      <c r="F690">
        <v>36</v>
      </c>
      <c r="G690">
        <v>46</v>
      </c>
      <c r="H690">
        <v>234</v>
      </c>
      <c r="I690">
        <v>55870</v>
      </c>
      <c r="J690">
        <v>1</v>
      </c>
      <c r="K690">
        <v>8</v>
      </c>
      <c r="L690">
        <v>5</v>
      </c>
      <c r="M690">
        <v>1</v>
      </c>
      <c r="N690">
        <v>13</v>
      </c>
      <c r="O690">
        <v>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131</v>
      </c>
      <c r="W690">
        <v>5</v>
      </c>
      <c r="X690">
        <v>36</v>
      </c>
      <c r="Y690">
        <v>90</v>
      </c>
      <c r="Z690">
        <v>1</v>
      </c>
      <c r="AA690" s="8">
        <f t="shared" si="70"/>
        <v>330.59171597633139</v>
      </c>
      <c r="AB690" s="8">
        <f t="shared" si="71"/>
        <v>0.38095238095238093</v>
      </c>
      <c r="AC690" s="8">
        <f t="shared" si="74"/>
        <v>68.702290076335885</v>
      </c>
      <c r="AD690" s="8">
        <f t="shared" si="72"/>
        <v>-5.9171597633136095</v>
      </c>
      <c r="AE690">
        <v>234</v>
      </c>
      <c r="AG690" s="8">
        <f t="shared" si="75"/>
        <v>60.995325443786982</v>
      </c>
      <c r="AH690" s="9">
        <f t="shared" si="73"/>
        <v>-7.7069646325489032</v>
      </c>
      <c r="AI690" s="8">
        <f t="shared" si="76"/>
        <v>7.7069646325489032</v>
      </c>
      <c r="AJ690" t="s">
        <v>461</v>
      </c>
      <c r="AK690" s="8">
        <v>-2.1819408700133209</v>
      </c>
    </row>
    <row r="691" spans="1:37" x14ac:dyDescent="0.55000000000000004">
      <c r="A691" t="s">
        <v>1642</v>
      </c>
      <c r="B691" t="s">
        <v>1520</v>
      </c>
      <c r="C691" t="s">
        <v>1643</v>
      </c>
      <c r="D691">
        <v>2929</v>
      </c>
      <c r="E691">
        <v>416</v>
      </c>
      <c r="F691">
        <v>301</v>
      </c>
      <c r="G691">
        <v>299</v>
      </c>
      <c r="H691">
        <v>6165</v>
      </c>
      <c r="I691">
        <v>437129</v>
      </c>
      <c r="J691">
        <v>2</v>
      </c>
      <c r="K691">
        <v>28</v>
      </c>
      <c r="L691">
        <v>161</v>
      </c>
      <c r="M691">
        <v>2</v>
      </c>
      <c r="N691">
        <v>26</v>
      </c>
      <c r="O691">
        <v>81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61</v>
      </c>
      <c r="V691">
        <v>2110</v>
      </c>
      <c r="W691">
        <v>209</v>
      </c>
      <c r="X691">
        <v>243</v>
      </c>
      <c r="Y691">
        <v>1654</v>
      </c>
      <c r="Z691">
        <v>0</v>
      </c>
      <c r="AA691" s="8">
        <f t="shared" si="70"/>
        <v>149.2417207237965</v>
      </c>
      <c r="AB691" s="8">
        <f t="shared" si="71"/>
        <v>5.5090909090909088</v>
      </c>
      <c r="AC691" s="8">
        <f t="shared" si="74"/>
        <v>78.388625592417057</v>
      </c>
      <c r="AD691" s="8">
        <f t="shared" si="72"/>
        <v>6.8282690337999316E-2</v>
      </c>
      <c r="AE691">
        <v>6165</v>
      </c>
      <c r="AG691" s="8">
        <f t="shared" si="75"/>
        <v>62.427990406282007</v>
      </c>
      <c r="AH691" s="9">
        <f t="shared" si="73"/>
        <v>-15.96063518613505</v>
      </c>
      <c r="AI691" s="8">
        <f t="shared" si="76"/>
        <v>15.96063518613505</v>
      </c>
      <c r="AJ691" t="s">
        <v>3538</v>
      </c>
      <c r="AK691" s="8">
        <v>-2.1746626278449739</v>
      </c>
    </row>
    <row r="692" spans="1:37" x14ac:dyDescent="0.55000000000000004">
      <c r="A692" t="s">
        <v>1644</v>
      </c>
      <c r="B692" t="s">
        <v>1645</v>
      </c>
      <c r="C692" t="s">
        <v>1646</v>
      </c>
      <c r="D692">
        <v>3777491</v>
      </c>
      <c r="E692">
        <v>441810</v>
      </c>
      <c r="F692">
        <v>177460</v>
      </c>
      <c r="G692">
        <v>169917</v>
      </c>
      <c r="H692">
        <v>40139</v>
      </c>
      <c r="I692">
        <v>319517391</v>
      </c>
      <c r="J692">
        <v>349</v>
      </c>
      <c r="K692">
        <v>10713</v>
      </c>
      <c r="L692">
        <v>176979</v>
      </c>
      <c r="M692">
        <v>176</v>
      </c>
      <c r="N692">
        <v>5748</v>
      </c>
      <c r="O692">
        <v>90183</v>
      </c>
      <c r="P692">
        <v>3</v>
      </c>
      <c r="Q692">
        <v>169</v>
      </c>
      <c r="R692">
        <v>1733</v>
      </c>
      <c r="S692">
        <v>719</v>
      </c>
      <c r="T692">
        <v>91</v>
      </c>
      <c r="U692">
        <v>79821</v>
      </c>
      <c r="V692">
        <v>1688272</v>
      </c>
      <c r="W692">
        <v>7482</v>
      </c>
      <c r="X692">
        <v>301600</v>
      </c>
      <c r="Y692">
        <v>1325603</v>
      </c>
      <c r="Z692">
        <v>19</v>
      </c>
      <c r="AA692" s="8">
        <f t="shared" si="70"/>
        <v>84.584553874516175</v>
      </c>
      <c r="AB692" s="8">
        <f t="shared" si="71"/>
        <v>20.85497278870881</v>
      </c>
      <c r="AC692" s="8">
        <f t="shared" si="74"/>
        <v>78.518331169385021</v>
      </c>
      <c r="AD692" s="8">
        <f t="shared" si="72"/>
        <v>0.19968280533295776</v>
      </c>
      <c r="AE692">
        <v>40139</v>
      </c>
      <c r="AG692" s="8">
        <f t="shared" si="75"/>
        <v>62.938782024391323</v>
      </c>
      <c r="AH692" s="9">
        <f t="shared" si="73"/>
        <v>-15.579549144993699</v>
      </c>
      <c r="AI692" s="8">
        <f t="shared" si="76"/>
        <v>15.579549144993699</v>
      </c>
      <c r="AJ692" t="s">
        <v>1680</v>
      </c>
      <c r="AK692" s="8">
        <v>-2.1655372312446985</v>
      </c>
    </row>
    <row r="693" spans="1:37" x14ac:dyDescent="0.55000000000000004">
      <c r="A693" t="s">
        <v>1647</v>
      </c>
      <c r="B693" t="s">
        <v>1645</v>
      </c>
      <c r="C693" t="s">
        <v>1648</v>
      </c>
      <c r="D693">
        <v>1538262</v>
      </c>
      <c r="E693">
        <v>189490</v>
      </c>
      <c r="F693">
        <v>88742</v>
      </c>
      <c r="G693">
        <v>84782</v>
      </c>
      <c r="H693">
        <v>13523</v>
      </c>
      <c r="I693">
        <v>124392914</v>
      </c>
      <c r="J693">
        <v>118</v>
      </c>
      <c r="K693">
        <v>4225</v>
      </c>
      <c r="L693">
        <v>75261</v>
      </c>
      <c r="M693">
        <v>58</v>
      </c>
      <c r="N693">
        <v>2165</v>
      </c>
      <c r="O693">
        <v>33769</v>
      </c>
      <c r="P693">
        <v>0</v>
      </c>
      <c r="Q693">
        <v>0</v>
      </c>
      <c r="R693">
        <v>0</v>
      </c>
      <c r="S693">
        <v>0</v>
      </c>
      <c r="T693">
        <v>25</v>
      </c>
      <c r="U693">
        <v>21692</v>
      </c>
      <c r="V693">
        <v>717354</v>
      </c>
      <c r="W693">
        <v>2625</v>
      </c>
      <c r="X693">
        <v>126522</v>
      </c>
      <c r="Y693">
        <v>563476</v>
      </c>
      <c r="Z693">
        <v>14</v>
      </c>
      <c r="AA693" s="8">
        <f t="shared" si="70"/>
        <v>80.865882404947925</v>
      </c>
      <c r="AB693" s="8">
        <f t="shared" si="71"/>
        <v>20.377552611067809</v>
      </c>
      <c r="AC693" s="8">
        <f t="shared" si="74"/>
        <v>78.549223953584985</v>
      </c>
      <c r="AD693" s="8">
        <f t="shared" si="72"/>
        <v>0.25743338911056762</v>
      </c>
      <c r="AE693">
        <v>13523</v>
      </c>
      <c r="AG693" s="8">
        <f t="shared" si="75"/>
        <v>62.968159529000914</v>
      </c>
      <c r="AH693" s="9">
        <f t="shared" si="73"/>
        <v>-15.581064424584071</v>
      </c>
      <c r="AI693" s="8">
        <f t="shared" si="76"/>
        <v>15.581064424584071</v>
      </c>
      <c r="AJ693" t="s">
        <v>3047</v>
      </c>
      <c r="AK693" s="8">
        <v>-2.151951925293055</v>
      </c>
    </row>
    <row r="694" spans="1:37" x14ac:dyDescent="0.55000000000000004">
      <c r="A694" t="s">
        <v>1649</v>
      </c>
      <c r="B694" t="s">
        <v>1645</v>
      </c>
      <c r="C694" t="s">
        <v>1650</v>
      </c>
      <c r="D694">
        <v>725493</v>
      </c>
      <c r="E694">
        <v>82532</v>
      </c>
      <c r="F694">
        <v>28891</v>
      </c>
      <c r="G694">
        <v>27203</v>
      </c>
      <c r="H694">
        <v>14097</v>
      </c>
      <c r="I694">
        <v>48988348</v>
      </c>
      <c r="J694">
        <v>72</v>
      </c>
      <c r="K694">
        <v>2092</v>
      </c>
      <c r="L694">
        <v>33782</v>
      </c>
      <c r="M694">
        <v>38</v>
      </c>
      <c r="N694">
        <v>1165</v>
      </c>
      <c r="O694">
        <v>17156</v>
      </c>
      <c r="P694">
        <v>2</v>
      </c>
      <c r="Q694">
        <v>46</v>
      </c>
      <c r="R694">
        <v>82</v>
      </c>
      <c r="S694">
        <v>54</v>
      </c>
      <c r="T694">
        <v>17</v>
      </c>
      <c r="U694">
        <v>15078</v>
      </c>
      <c r="V694">
        <v>322184</v>
      </c>
      <c r="W694">
        <v>1896</v>
      </c>
      <c r="X694">
        <v>70092</v>
      </c>
      <c r="Y694">
        <v>238594</v>
      </c>
      <c r="Z694">
        <v>4</v>
      </c>
      <c r="AA694" s="8">
        <f t="shared" si="70"/>
        <v>67.524218703695283</v>
      </c>
      <c r="AB694" s="8">
        <f t="shared" si="71"/>
        <v>19.909036144578312</v>
      </c>
      <c r="AC694" s="8">
        <f t="shared" si="74"/>
        <v>74.055198271794993</v>
      </c>
      <c r="AD694" s="8">
        <f t="shared" si="72"/>
        <v>0.23266937103459304</v>
      </c>
      <c r="AE694">
        <v>14097</v>
      </c>
      <c r="AG694" s="8">
        <f t="shared" si="75"/>
        <v>63.073558672240807</v>
      </c>
      <c r="AH694" s="9">
        <f t="shared" si="73"/>
        <v>-10.981639599554185</v>
      </c>
      <c r="AI694" s="8">
        <f t="shared" si="76"/>
        <v>10.981639599554185</v>
      </c>
      <c r="AJ694" t="s">
        <v>1100</v>
      </c>
      <c r="AK694" s="8">
        <v>-2.1032197564576407</v>
      </c>
    </row>
    <row r="695" spans="1:37" x14ac:dyDescent="0.55000000000000004">
      <c r="A695" t="s">
        <v>1651</v>
      </c>
      <c r="B695" t="s">
        <v>1645</v>
      </c>
      <c r="C695" t="s">
        <v>1652</v>
      </c>
      <c r="D695">
        <v>388078</v>
      </c>
      <c r="E695">
        <v>40747</v>
      </c>
      <c r="F695">
        <v>12264</v>
      </c>
      <c r="G695">
        <v>13346</v>
      </c>
      <c r="H695">
        <v>7191</v>
      </c>
      <c r="I695">
        <v>24669436</v>
      </c>
      <c r="J695">
        <v>47</v>
      </c>
      <c r="K695">
        <v>1165</v>
      </c>
      <c r="L695">
        <v>16321</v>
      </c>
      <c r="M695">
        <v>25</v>
      </c>
      <c r="N695">
        <v>689</v>
      </c>
      <c r="O695">
        <v>8972</v>
      </c>
      <c r="P695">
        <v>0</v>
      </c>
      <c r="Q695">
        <v>0</v>
      </c>
      <c r="R695">
        <v>0</v>
      </c>
      <c r="S695">
        <v>0</v>
      </c>
      <c r="T695">
        <v>12</v>
      </c>
      <c r="U695">
        <v>10412</v>
      </c>
      <c r="V695">
        <v>172129</v>
      </c>
      <c r="W695">
        <v>1552</v>
      </c>
      <c r="X695">
        <v>28631</v>
      </c>
      <c r="Y695">
        <v>136821</v>
      </c>
      <c r="Z695">
        <v>4</v>
      </c>
      <c r="AA695" s="8">
        <f t="shared" si="70"/>
        <v>63.56824143599998</v>
      </c>
      <c r="AB695" s="8">
        <f t="shared" si="71"/>
        <v>19.134512325830652</v>
      </c>
      <c r="AC695" s="8">
        <f t="shared" si="74"/>
        <v>79.487477415194419</v>
      </c>
      <c r="AD695" s="8">
        <f t="shared" si="72"/>
        <v>-0.27880992996253329</v>
      </c>
      <c r="AE695">
        <v>7191</v>
      </c>
      <c r="AG695" s="8">
        <f t="shared" si="75"/>
        <v>63.1048108926556</v>
      </c>
      <c r="AH695" s="9">
        <f t="shared" si="73"/>
        <v>-16.38266652253882</v>
      </c>
      <c r="AI695" s="8">
        <f t="shared" si="76"/>
        <v>16.38266652253882</v>
      </c>
      <c r="AJ695" t="s">
        <v>1840</v>
      </c>
      <c r="AK695" s="8">
        <v>-2.1017415382405176</v>
      </c>
    </row>
    <row r="696" spans="1:37" x14ac:dyDescent="0.55000000000000004">
      <c r="A696" t="s">
        <v>1653</v>
      </c>
      <c r="B696" t="s">
        <v>1645</v>
      </c>
      <c r="C696" t="s">
        <v>1654</v>
      </c>
      <c r="D696">
        <v>258422</v>
      </c>
      <c r="E696">
        <v>29331</v>
      </c>
      <c r="F696">
        <v>9188</v>
      </c>
      <c r="G696">
        <v>6994</v>
      </c>
      <c r="H696">
        <v>6289</v>
      </c>
      <c r="I696">
        <v>13409707</v>
      </c>
      <c r="J696">
        <v>29</v>
      </c>
      <c r="K696">
        <v>773</v>
      </c>
      <c r="L696">
        <v>11820</v>
      </c>
      <c r="M696">
        <v>17</v>
      </c>
      <c r="N696">
        <v>456</v>
      </c>
      <c r="O696">
        <v>6134</v>
      </c>
      <c r="P696">
        <v>0</v>
      </c>
      <c r="Q696">
        <v>0</v>
      </c>
      <c r="R696">
        <v>0</v>
      </c>
      <c r="S696">
        <v>0</v>
      </c>
      <c r="T696">
        <v>6</v>
      </c>
      <c r="U696">
        <v>4918</v>
      </c>
      <c r="V696">
        <v>110809</v>
      </c>
      <c r="W696">
        <v>1602</v>
      </c>
      <c r="X696">
        <v>29027</v>
      </c>
      <c r="Y696">
        <v>76406</v>
      </c>
      <c r="Z696">
        <v>5</v>
      </c>
      <c r="AA696" s="8">
        <f t="shared" si="70"/>
        <v>51.890732987129581</v>
      </c>
      <c r="AB696" s="8">
        <f t="shared" si="71"/>
        <v>18.519838056680161</v>
      </c>
      <c r="AC696" s="8">
        <f t="shared" si="74"/>
        <v>68.952882888574024</v>
      </c>
      <c r="AD696" s="8">
        <f t="shared" si="72"/>
        <v>0.8489989242401963</v>
      </c>
      <c r="AE696">
        <v>6289</v>
      </c>
      <c r="AG696" s="8">
        <f t="shared" si="75"/>
        <v>63.197063209401676</v>
      </c>
      <c r="AH696" s="9">
        <f t="shared" si="73"/>
        <v>-5.7558196791723475</v>
      </c>
      <c r="AI696" s="8">
        <f t="shared" si="76"/>
        <v>5.7558196791723475</v>
      </c>
      <c r="AJ696" t="s">
        <v>798</v>
      </c>
      <c r="AK696" s="8">
        <v>-2.0803613182543543</v>
      </c>
    </row>
    <row r="697" spans="1:37" x14ac:dyDescent="0.55000000000000004">
      <c r="A697" t="s">
        <v>1655</v>
      </c>
      <c r="B697" t="s">
        <v>1645</v>
      </c>
      <c r="C697" t="s">
        <v>1656</v>
      </c>
      <c r="D697">
        <v>172710</v>
      </c>
      <c r="E697">
        <v>19587</v>
      </c>
      <c r="F697">
        <v>6716</v>
      </c>
      <c r="G697">
        <v>6212</v>
      </c>
      <c r="H697">
        <v>2687</v>
      </c>
      <c r="I697">
        <v>6739102</v>
      </c>
      <c r="J697">
        <v>19</v>
      </c>
      <c r="K697">
        <v>536</v>
      </c>
      <c r="L697">
        <v>9114</v>
      </c>
      <c r="M697">
        <v>16</v>
      </c>
      <c r="N697">
        <v>405</v>
      </c>
      <c r="O697">
        <v>6258</v>
      </c>
      <c r="P697">
        <v>0</v>
      </c>
      <c r="Q697">
        <v>0</v>
      </c>
      <c r="R697">
        <v>0</v>
      </c>
      <c r="S697">
        <v>0</v>
      </c>
      <c r="T697">
        <v>10</v>
      </c>
      <c r="U697">
        <v>7068</v>
      </c>
      <c r="V697">
        <v>75824</v>
      </c>
      <c r="W697">
        <v>528</v>
      </c>
      <c r="X697">
        <v>12010</v>
      </c>
      <c r="Y697">
        <v>60949</v>
      </c>
      <c r="Z697">
        <v>5</v>
      </c>
      <c r="AA697" s="8">
        <f t="shared" si="70"/>
        <v>39.019755659776507</v>
      </c>
      <c r="AB697" s="8">
        <f t="shared" si="71"/>
        <v>23.596214511041008</v>
      </c>
      <c r="AC697" s="8">
        <f t="shared" si="74"/>
        <v>80.382200886262922</v>
      </c>
      <c r="AD697" s="8">
        <f t="shared" si="72"/>
        <v>0.29181865554976549</v>
      </c>
      <c r="AE697">
        <v>2687</v>
      </c>
      <c r="AG697" s="8">
        <f t="shared" si="75"/>
        <v>63.298743930287763</v>
      </c>
      <c r="AH697" s="9">
        <f t="shared" si="73"/>
        <v>-17.083456955975159</v>
      </c>
      <c r="AI697" s="8">
        <f t="shared" si="76"/>
        <v>17.083456955975159</v>
      </c>
      <c r="AJ697" t="s">
        <v>1175</v>
      </c>
      <c r="AK697" s="8">
        <v>-2.0503080092671055</v>
      </c>
    </row>
    <row r="698" spans="1:37" x14ac:dyDescent="0.55000000000000004">
      <c r="A698" t="s">
        <v>1657</v>
      </c>
      <c r="B698" t="s">
        <v>1645</v>
      </c>
      <c r="C698" t="s">
        <v>1658</v>
      </c>
      <c r="D698">
        <v>436905</v>
      </c>
      <c r="E698">
        <v>56803</v>
      </c>
      <c r="F698">
        <v>17055</v>
      </c>
      <c r="G698">
        <v>15997</v>
      </c>
      <c r="H698">
        <v>6395</v>
      </c>
      <c r="I698">
        <v>16769429</v>
      </c>
      <c r="J698">
        <v>38</v>
      </c>
      <c r="K698">
        <v>1253</v>
      </c>
      <c r="L698">
        <v>24580</v>
      </c>
      <c r="M698">
        <v>25</v>
      </c>
      <c r="N698">
        <v>761</v>
      </c>
      <c r="O698">
        <v>13367</v>
      </c>
      <c r="P698">
        <v>0</v>
      </c>
      <c r="Q698">
        <v>0</v>
      </c>
      <c r="R698">
        <v>0</v>
      </c>
      <c r="S698">
        <v>0</v>
      </c>
      <c r="T698">
        <v>15</v>
      </c>
      <c r="U698">
        <v>12318</v>
      </c>
      <c r="V698">
        <v>198078</v>
      </c>
      <c r="W698">
        <v>1999</v>
      </c>
      <c r="X698">
        <v>41742</v>
      </c>
      <c r="Y698">
        <v>147873</v>
      </c>
      <c r="Z698">
        <v>4</v>
      </c>
      <c r="AA698" s="8">
        <f t="shared" si="70"/>
        <v>38.382323388379625</v>
      </c>
      <c r="AB698" s="8">
        <f t="shared" si="71"/>
        <v>24.773287333661901</v>
      </c>
      <c r="AC698" s="8">
        <f t="shared" si="74"/>
        <v>74.653924211674195</v>
      </c>
      <c r="AD698" s="8">
        <f t="shared" si="72"/>
        <v>0.24215790618097757</v>
      </c>
      <c r="AE698">
        <v>6395</v>
      </c>
      <c r="AG698" s="8">
        <f t="shared" si="75"/>
        <v>63.303779645231799</v>
      </c>
      <c r="AH698" s="9">
        <f t="shared" si="73"/>
        <v>-11.350144566442395</v>
      </c>
      <c r="AI698" s="8">
        <f t="shared" si="76"/>
        <v>11.350144566442395</v>
      </c>
      <c r="AJ698" t="s">
        <v>2590</v>
      </c>
      <c r="AK698" s="8">
        <v>-2.0234849194887019</v>
      </c>
    </row>
    <row r="699" spans="1:37" x14ac:dyDescent="0.55000000000000004">
      <c r="A699" t="s">
        <v>1659</v>
      </c>
      <c r="B699" t="s">
        <v>1645</v>
      </c>
      <c r="C699" t="s">
        <v>1660</v>
      </c>
      <c r="D699">
        <v>188856</v>
      </c>
      <c r="E699">
        <v>20684</v>
      </c>
      <c r="F699">
        <v>5959</v>
      </c>
      <c r="G699">
        <v>5594</v>
      </c>
      <c r="H699">
        <v>7114</v>
      </c>
      <c r="I699">
        <v>7920371</v>
      </c>
      <c r="J699">
        <v>26</v>
      </c>
      <c r="K699">
        <v>592</v>
      </c>
      <c r="L699">
        <v>8350</v>
      </c>
      <c r="M699">
        <v>13</v>
      </c>
      <c r="N699">
        <v>332</v>
      </c>
      <c r="O699">
        <v>4361</v>
      </c>
      <c r="P699">
        <v>0</v>
      </c>
      <c r="Q699">
        <v>0</v>
      </c>
      <c r="R699">
        <v>0</v>
      </c>
      <c r="S699">
        <v>0</v>
      </c>
      <c r="T699">
        <v>7</v>
      </c>
      <c r="U699">
        <v>5407</v>
      </c>
      <c r="V699">
        <v>88058</v>
      </c>
      <c r="W699">
        <v>2092</v>
      </c>
      <c r="X699">
        <v>19847</v>
      </c>
      <c r="Y699">
        <v>63050</v>
      </c>
      <c r="Z699">
        <v>2</v>
      </c>
      <c r="AA699" s="8">
        <f t="shared" si="70"/>
        <v>41.938678146312533</v>
      </c>
      <c r="AB699" s="8">
        <f t="shared" si="71"/>
        <v>19.460794844253492</v>
      </c>
      <c r="AC699" s="8">
        <f t="shared" si="74"/>
        <v>71.600536010356805</v>
      </c>
      <c r="AD699" s="8">
        <f t="shared" si="72"/>
        <v>0.19326894565171346</v>
      </c>
      <c r="AE699">
        <v>7114</v>
      </c>
      <c r="AG699" s="8">
        <f t="shared" si="75"/>
        <v>63.275684442644128</v>
      </c>
      <c r="AH699" s="9">
        <f t="shared" si="73"/>
        <v>-8.3248515677126775</v>
      </c>
      <c r="AI699" s="8">
        <f t="shared" si="76"/>
        <v>8.3248515677126775</v>
      </c>
      <c r="AJ699" t="s">
        <v>379</v>
      </c>
      <c r="AK699" s="8">
        <v>-1.988323543745139</v>
      </c>
    </row>
    <row r="700" spans="1:37" x14ac:dyDescent="0.55000000000000004">
      <c r="A700" t="s">
        <v>1661</v>
      </c>
      <c r="B700" t="s">
        <v>1645</v>
      </c>
      <c r="C700" t="s">
        <v>1662</v>
      </c>
      <c r="D700">
        <v>242389</v>
      </c>
      <c r="E700">
        <v>31061</v>
      </c>
      <c r="F700">
        <v>9756</v>
      </c>
      <c r="G700">
        <v>7400</v>
      </c>
      <c r="H700">
        <v>3287</v>
      </c>
      <c r="I700">
        <v>7945152</v>
      </c>
      <c r="J700">
        <v>20</v>
      </c>
      <c r="K700">
        <v>683</v>
      </c>
      <c r="L700">
        <v>12905</v>
      </c>
      <c r="M700">
        <v>14</v>
      </c>
      <c r="N700">
        <v>404</v>
      </c>
      <c r="O700">
        <v>6203</v>
      </c>
      <c r="P700">
        <v>0</v>
      </c>
      <c r="Q700">
        <v>0</v>
      </c>
      <c r="R700">
        <v>0</v>
      </c>
      <c r="S700">
        <v>0</v>
      </c>
      <c r="T700">
        <v>5</v>
      </c>
      <c r="U700">
        <v>4759</v>
      </c>
      <c r="V700">
        <v>105229</v>
      </c>
      <c r="W700">
        <v>854</v>
      </c>
      <c r="X700">
        <v>21478</v>
      </c>
      <c r="Y700">
        <v>79522</v>
      </c>
      <c r="Z700">
        <v>2</v>
      </c>
      <c r="AA700" s="8">
        <f t="shared" si="70"/>
        <v>32.778517176934599</v>
      </c>
      <c r="AB700" s="8">
        <f t="shared" si="71"/>
        <v>21.856227106227106</v>
      </c>
      <c r="AC700" s="8">
        <f t="shared" si="74"/>
        <v>75.570422602134386</v>
      </c>
      <c r="AD700" s="8">
        <f t="shared" si="72"/>
        <v>0.97199130323570793</v>
      </c>
      <c r="AE700">
        <v>3287</v>
      </c>
      <c r="AG700" s="8">
        <f t="shared" si="75"/>
        <v>63.348049714302213</v>
      </c>
      <c r="AH700" s="9">
        <f t="shared" si="73"/>
        <v>-12.222372887832172</v>
      </c>
      <c r="AI700" s="8">
        <f t="shared" si="76"/>
        <v>12.222372887832172</v>
      </c>
      <c r="AJ700" t="s">
        <v>3327</v>
      </c>
      <c r="AK700" s="8">
        <v>-1.9804355168612773</v>
      </c>
    </row>
    <row r="701" spans="1:37" x14ac:dyDescent="0.55000000000000004">
      <c r="A701" t="s">
        <v>1663</v>
      </c>
      <c r="B701" t="s">
        <v>1645</v>
      </c>
      <c r="C701" t="s">
        <v>1664</v>
      </c>
      <c r="D701">
        <v>57060</v>
      </c>
      <c r="E701">
        <v>6386</v>
      </c>
      <c r="F701">
        <v>2019</v>
      </c>
      <c r="G701">
        <v>1957</v>
      </c>
      <c r="H701">
        <v>1097</v>
      </c>
      <c r="I701">
        <v>2734591</v>
      </c>
      <c r="J701">
        <v>6</v>
      </c>
      <c r="K701">
        <v>170</v>
      </c>
      <c r="L701">
        <v>2741</v>
      </c>
      <c r="M701">
        <v>5</v>
      </c>
      <c r="N701">
        <v>135</v>
      </c>
      <c r="O701">
        <v>1967</v>
      </c>
      <c r="P701">
        <v>0</v>
      </c>
      <c r="Q701">
        <v>0</v>
      </c>
      <c r="R701">
        <v>0</v>
      </c>
      <c r="S701">
        <v>0</v>
      </c>
      <c r="T701">
        <v>3</v>
      </c>
      <c r="U701">
        <v>1817</v>
      </c>
      <c r="V701">
        <v>24940</v>
      </c>
      <c r="W701">
        <v>107</v>
      </c>
      <c r="X701">
        <v>3449</v>
      </c>
      <c r="Y701">
        <v>20696</v>
      </c>
      <c r="Z701">
        <v>1</v>
      </c>
      <c r="AA701" s="8">
        <f t="shared" si="70"/>
        <v>47.924833508587454</v>
      </c>
      <c r="AB701" s="8">
        <f t="shared" si="71"/>
        <v>21.185064935064936</v>
      </c>
      <c r="AC701" s="8">
        <f t="shared" si="74"/>
        <v>82.983159582999207</v>
      </c>
      <c r="AD701" s="8">
        <f t="shared" si="72"/>
        <v>0.10865755345250613</v>
      </c>
      <c r="AE701">
        <v>1097</v>
      </c>
      <c r="AG701" s="8">
        <f t="shared" si="75"/>
        <v>63.228393815282161</v>
      </c>
      <c r="AH701" s="9">
        <f t="shared" si="73"/>
        <v>-19.754765767717046</v>
      </c>
      <c r="AI701" s="8">
        <f t="shared" si="76"/>
        <v>19.754765767717046</v>
      </c>
      <c r="AJ701" t="s">
        <v>2121</v>
      </c>
      <c r="AK701" s="8">
        <v>-1.9799782931137031</v>
      </c>
    </row>
    <row r="702" spans="1:37" x14ac:dyDescent="0.55000000000000004">
      <c r="A702" t="s">
        <v>1665</v>
      </c>
      <c r="B702" t="s">
        <v>1645</v>
      </c>
      <c r="C702" t="s">
        <v>1666</v>
      </c>
      <c r="D702">
        <v>42069</v>
      </c>
      <c r="E702">
        <v>3472</v>
      </c>
      <c r="F702">
        <v>987</v>
      </c>
      <c r="G702">
        <v>1091</v>
      </c>
      <c r="H702">
        <v>2617</v>
      </c>
      <c r="I702">
        <v>1180444</v>
      </c>
      <c r="J702">
        <v>8</v>
      </c>
      <c r="K702">
        <v>130</v>
      </c>
      <c r="L702">
        <v>1332</v>
      </c>
      <c r="M702">
        <v>3</v>
      </c>
      <c r="N702">
        <v>74</v>
      </c>
      <c r="O702">
        <v>780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551</v>
      </c>
      <c r="V702">
        <v>19391</v>
      </c>
      <c r="W702">
        <v>2094</v>
      </c>
      <c r="X702">
        <v>3014</v>
      </c>
      <c r="Y702">
        <v>13547</v>
      </c>
      <c r="Z702">
        <v>3</v>
      </c>
      <c r="AA702" s="8">
        <f t="shared" si="70"/>
        <v>28.059711426466045</v>
      </c>
      <c r="AB702" s="8">
        <f t="shared" si="71"/>
        <v>12.990243902439024</v>
      </c>
      <c r="AC702" s="8">
        <f t="shared" si="74"/>
        <v>69.862307255943477</v>
      </c>
      <c r="AD702" s="8">
        <f t="shared" si="72"/>
        <v>-0.24721291212056384</v>
      </c>
      <c r="AE702">
        <v>2617</v>
      </c>
      <c r="AG702" s="8">
        <f t="shared" si="75"/>
        <v>63.385328279730921</v>
      </c>
      <c r="AH702" s="9">
        <f t="shared" si="73"/>
        <v>-6.4769789762125569</v>
      </c>
      <c r="AI702" s="8">
        <f t="shared" si="76"/>
        <v>6.4769789762125569</v>
      </c>
      <c r="AJ702" t="s">
        <v>3292</v>
      </c>
      <c r="AK702" s="8">
        <v>-1.9578204196254063</v>
      </c>
    </row>
    <row r="703" spans="1:37" x14ac:dyDescent="0.55000000000000004">
      <c r="A703" t="s">
        <v>1667</v>
      </c>
      <c r="B703" t="s">
        <v>1645</v>
      </c>
      <c r="C703" t="s">
        <v>1668</v>
      </c>
      <c r="D703">
        <v>162439</v>
      </c>
      <c r="E703">
        <v>17797</v>
      </c>
      <c r="F703">
        <v>5066</v>
      </c>
      <c r="G703">
        <v>4562</v>
      </c>
      <c r="H703">
        <v>4974</v>
      </c>
      <c r="I703">
        <v>5379039</v>
      </c>
      <c r="J703">
        <v>13</v>
      </c>
      <c r="K703">
        <v>471</v>
      </c>
      <c r="L703">
        <v>7326</v>
      </c>
      <c r="M703">
        <v>9</v>
      </c>
      <c r="N703">
        <v>290</v>
      </c>
      <c r="O703">
        <v>3942</v>
      </c>
      <c r="P703">
        <v>0</v>
      </c>
      <c r="Q703">
        <v>0</v>
      </c>
      <c r="R703">
        <v>0</v>
      </c>
      <c r="S703">
        <v>0</v>
      </c>
      <c r="T703">
        <v>3</v>
      </c>
      <c r="U703">
        <v>2491</v>
      </c>
      <c r="V703">
        <v>71612</v>
      </c>
      <c r="W703">
        <v>1269</v>
      </c>
      <c r="X703">
        <v>18919</v>
      </c>
      <c r="Y703">
        <v>49289</v>
      </c>
      <c r="Z703">
        <v>1</v>
      </c>
      <c r="AA703" s="8">
        <f t="shared" si="70"/>
        <v>33.114209026157511</v>
      </c>
      <c r="AB703" s="8">
        <f t="shared" si="71"/>
        <v>18.009162303664922</v>
      </c>
      <c r="AC703" s="8">
        <f t="shared" si="74"/>
        <v>68.827850080992022</v>
      </c>
      <c r="AD703" s="8">
        <f t="shared" si="72"/>
        <v>0.31027031685740492</v>
      </c>
      <c r="AE703">
        <v>4974</v>
      </c>
      <c r="AG703" s="8">
        <f t="shared" si="75"/>
        <v>63.345397748693358</v>
      </c>
      <c r="AH703" s="9">
        <f t="shared" si="73"/>
        <v>-5.4824523322986636</v>
      </c>
      <c r="AI703" s="8">
        <f t="shared" si="76"/>
        <v>5.4824523322986636</v>
      </c>
      <c r="AJ703" t="s">
        <v>387</v>
      </c>
      <c r="AK703" s="8">
        <v>-1.9278749459209408</v>
      </c>
    </row>
    <row r="704" spans="1:37" x14ac:dyDescent="0.55000000000000004">
      <c r="A704" t="s">
        <v>1669</v>
      </c>
      <c r="B704" t="s">
        <v>1645</v>
      </c>
      <c r="C704" t="s">
        <v>1670</v>
      </c>
      <c r="D704">
        <v>223705</v>
      </c>
      <c r="E704">
        <v>26156</v>
      </c>
      <c r="F704">
        <v>8307</v>
      </c>
      <c r="G704">
        <v>7855</v>
      </c>
      <c r="H704">
        <v>6739</v>
      </c>
      <c r="I704">
        <v>8983941</v>
      </c>
      <c r="J704">
        <v>24</v>
      </c>
      <c r="K704">
        <v>687</v>
      </c>
      <c r="L704">
        <v>10525</v>
      </c>
      <c r="M704">
        <v>13</v>
      </c>
      <c r="N704">
        <v>406</v>
      </c>
      <c r="O704">
        <v>5600</v>
      </c>
      <c r="P704">
        <v>0</v>
      </c>
      <c r="Q704">
        <v>0</v>
      </c>
      <c r="R704">
        <v>0</v>
      </c>
      <c r="S704">
        <v>0</v>
      </c>
      <c r="T704">
        <v>6</v>
      </c>
      <c r="U704">
        <v>4554</v>
      </c>
      <c r="V704">
        <v>102229</v>
      </c>
      <c r="W704">
        <v>1230</v>
      </c>
      <c r="X704">
        <v>25654</v>
      </c>
      <c r="Y704">
        <v>72211</v>
      </c>
      <c r="Z704">
        <v>1</v>
      </c>
      <c r="AA704" s="8">
        <f t="shared" si="70"/>
        <v>40.159768445050403</v>
      </c>
      <c r="AB704" s="8">
        <f t="shared" si="71"/>
        <v>18.816196542311193</v>
      </c>
      <c r="AC704" s="8">
        <f t="shared" si="74"/>
        <v>70.636512144303481</v>
      </c>
      <c r="AD704" s="8">
        <f t="shared" si="72"/>
        <v>0.20205180930242955</v>
      </c>
      <c r="AE704">
        <v>6739</v>
      </c>
      <c r="AG704" s="8">
        <f t="shared" si="75"/>
        <v>63.2897378292841</v>
      </c>
      <c r="AH704" s="9">
        <f t="shared" si="73"/>
        <v>-7.3467743150193812</v>
      </c>
      <c r="AI704" s="8">
        <f t="shared" si="76"/>
        <v>7.3467743150193812</v>
      </c>
      <c r="AJ704" t="s">
        <v>3088</v>
      </c>
      <c r="AK704" s="8">
        <v>-1.9185487180443701</v>
      </c>
    </row>
    <row r="705" spans="1:37" x14ac:dyDescent="0.55000000000000004">
      <c r="A705" t="s">
        <v>1671</v>
      </c>
      <c r="B705" t="s">
        <v>1645</v>
      </c>
      <c r="C705" t="s">
        <v>1672</v>
      </c>
      <c r="D705">
        <v>239169</v>
      </c>
      <c r="E705">
        <v>28937</v>
      </c>
      <c r="F705">
        <v>10529</v>
      </c>
      <c r="G705">
        <v>9699</v>
      </c>
      <c r="H705">
        <v>2537</v>
      </c>
      <c r="I705">
        <v>10831497</v>
      </c>
      <c r="J705">
        <v>20</v>
      </c>
      <c r="K705">
        <v>751</v>
      </c>
      <c r="L705">
        <v>11918</v>
      </c>
      <c r="M705">
        <v>10</v>
      </c>
      <c r="N705">
        <v>397</v>
      </c>
      <c r="O705">
        <v>6021</v>
      </c>
      <c r="P705">
        <v>0</v>
      </c>
      <c r="Q705">
        <v>0</v>
      </c>
      <c r="R705">
        <v>0</v>
      </c>
      <c r="S705">
        <v>0</v>
      </c>
      <c r="T705">
        <v>6</v>
      </c>
      <c r="U705">
        <v>4588</v>
      </c>
      <c r="V705">
        <v>100085</v>
      </c>
      <c r="W705">
        <v>462</v>
      </c>
      <c r="X705">
        <v>20685</v>
      </c>
      <c r="Y705">
        <v>75606</v>
      </c>
      <c r="Z705">
        <v>3</v>
      </c>
      <c r="AA705" s="8">
        <f t="shared" si="70"/>
        <v>45.28804736399784</v>
      </c>
      <c r="AB705" s="8">
        <f t="shared" si="71"/>
        <v>19.520797227036397</v>
      </c>
      <c r="AC705" s="8">
        <f t="shared" si="74"/>
        <v>75.541789478942903</v>
      </c>
      <c r="AD705" s="8">
        <f t="shared" si="72"/>
        <v>0.34703494181938294</v>
      </c>
      <c r="AE705">
        <v>2537</v>
      </c>
      <c r="AG705" s="8">
        <f t="shared" si="75"/>
        <v>63.249224425824416</v>
      </c>
      <c r="AH705" s="9">
        <f t="shared" si="73"/>
        <v>-12.292565053118487</v>
      </c>
      <c r="AI705" s="8">
        <f t="shared" si="76"/>
        <v>12.292565053118487</v>
      </c>
      <c r="AJ705" t="s">
        <v>3072</v>
      </c>
      <c r="AK705" s="8">
        <v>-1.9092867587960356</v>
      </c>
    </row>
    <row r="706" spans="1:37" x14ac:dyDescent="0.55000000000000004">
      <c r="A706" t="s">
        <v>1673</v>
      </c>
      <c r="B706" t="s">
        <v>1645</v>
      </c>
      <c r="C706" t="s">
        <v>1674</v>
      </c>
      <c r="D706">
        <v>101780</v>
      </c>
      <c r="E706">
        <v>11659</v>
      </c>
      <c r="F706">
        <v>4314</v>
      </c>
      <c r="G706">
        <v>3824</v>
      </c>
      <c r="H706">
        <v>3445</v>
      </c>
      <c r="I706">
        <v>3192880</v>
      </c>
      <c r="J706">
        <v>10</v>
      </c>
      <c r="K706">
        <v>323</v>
      </c>
      <c r="L706">
        <v>4618</v>
      </c>
      <c r="M706">
        <v>4</v>
      </c>
      <c r="N706">
        <v>155</v>
      </c>
      <c r="O706">
        <v>2296</v>
      </c>
      <c r="P706">
        <v>0</v>
      </c>
      <c r="Q706">
        <v>0</v>
      </c>
      <c r="R706">
        <v>0</v>
      </c>
      <c r="S706">
        <v>0</v>
      </c>
      <c r="T706">
        <v>3</v>
      </c>
      <c r="U706">
        <v>3217</v>
      </c>
      <c r="V706">
        <v>46751</v>
      </c>
      <c r="W706">
        <v>1025</v>
      </c>
      <c r="X706">
        <v>11272</v>
      </c>
      <c r="Y706">
        <v>32925</v>
      </c>
      <c r="Z706">
        <v>1</v>
      </c>
      <c r="AA706" s="8">
        <f t="shared" si="70"/>
        <v>31.370406759677735</v>
      </c>
      <c r="AB706" s="8">
        <f t="shared" si="71"/>
        <v>21.062370062370061</v>
      </c>
      <c r="AC706" s="8">
        <f t="shared" si="74"/>
        <v>70.426301041688944</v>
      </c>
      <c r="AD706" s="8">
        <f t="shared" si="72"/>
        <v>0.48143053645116923</v>
      </c>
      <c r="AE706">
        <v>3445</v>
      </c>
      <c r="AG706" s="8">
        <f t="shared" si="75"/>
        <v>63.359173786598546</v>
      </c>
      <c r="AH706" s="9">
        <f t="shared" si="73"/>
        <v>-7.0671272550903979</v>
      </c>
      <c r="AI706" s="8">
        <f t="shared" si="76"/>
        <v>7.0671272550903979</v>
      </c>
      <c r="AJ706" t="s">
        <v>2582</v>
      </c>
      <c r="AK706" s="8">
        <v>-1.8938429957089085</v>
      </c>
    </row>
    <row r="707" spans="1:37" x14ac:dyDescent="0.55000000000000004">
      <c r="A707" t="s">
        <v>1675</v>
      </c>
      <c r="B707" t="s">
        <v>1645</v>
      </c>
      <c r="C707" t="s">
        <v>1676</v>
      </c>
      <c r="D707">
        <v>136516</v>
      </c>
      <c r="E707">
        <v>17660</v>
      </c>
      <c r="F707">
        <v>5788</v>
      </c>
      <c r="G707">
        <v>5170</v>
      </c>
      <c r="H707">
        <v>2585</v>
      </c>
      <c r="I707">
        <v>6316357</v>
      </c>
      <c r="J707">
        <v>13</v>
      </c>
      <c r="K707">
        <v>426</v>
      </c>
      <c r="L707">
        <v>7101</v>
      </c>
      <c r="M707">
        <v>6</v>
      </c>
      <c r="N707">
        <v>211</v>
      </c>
      <c r="O707">
        <v>3365</v>
      </c>
      <c r="P707">
        <v>0</v>
      </c>
      <c r="Q707">
        <v>0</v>
      </c>
      <c r="R707">
        <v>0</v>
      </c>
      <c r="S707">
        <v>0</v>
      </c>
      <c r="T707">
        <v>3</v>
      </c>
      <c r="U707">
        <v>2668</v>
      </c>
      <c r="V707">
        <v>61753</v>
      </c>
      <c r="W707">
        <v>685</v>
      </c>
      <c r="X707">
        <v>15558</v>
      </c>
      <c r="Y707">
        <v>43674</v>
      </c>
      <c r="Z707">
        <v>2</v>
      </c>
      <c r="AA707" s="8">
        <f t="shared" si="70"/>
        <v>46.268254270561691</v>
      </c>
      <c r="AB707" s="8">
        <f t="shared" si="71"/>
        <v>20.521875000000001</v>
      </c>
      <c r="AC707" s="8">
        <f t="shared" si="74"/>
        <v>70.72368953735041</v>
      </c>
      <c r="AD707" s="8">
        <f t="shared" si="72"/>
        <v>0.45269418969205072</v>
      </c>
      <c r="AE707">
        <v>2585</v>
      </c>
      <c r="AG707" s="8">
        <f t="shared" si="75"/>
        <v>63.241480791262561</v>
      </c>
      <c r="AH707" s="9">
        <f t="shared" si="73"/>
        <v>-7.4822087460878492</v>
      </c>
      <c r="AI707" s="8">
        <f t="shared" si="76"/>
        <v>7.4822087460878492</v>
      </c>
      <c r="AJ707" t="s">
        <v>3335</v>
      </c>
      <c r="AK707" s="8">
        <v>-1.8806065965103258</v>
      </c>
    </row>
    <row r="708" spans="1:37" x14ac:dyDescent="0.55000000000000004">
      <c r="A708" t="s">
        <v>1677</v>
      </c>
      <c r="B708" t="s">
        <v>1645</v>
      </c>
      <c r="C708" t="s">
        <v>1678</v>
      </c>
      <c r="D708">
        <v>132325</v>
      </c>
      <c r="E708">
        <v>14957</v>
      </c>
      <c r="F708">
        <v>5513</v>
      </c>
      <c r="G708">
        <v>5178</v>
      </c>
      <c r="H708">
        <v>1667</v>
      </c>
      <c r="I708">
        <v>3812194</v>
      </c>
      <c r="J708">
        <v>11</v>
      </c>
      <c r="K708">
        <v>352</v>
      </c>
      <c r="L708">
        <v>5961</v>
      </c>
      <c r="M708">
        <v>6</v>
      </c>
      <c r="N708">
        <v>200</v>
      </c>
      <c r="O708">
        <v>3101</v>
      </c>
      <c r="P708">
        <v>0</v>
      </c>
      <c r="Q708">
        <v>0</v>
      </c>
      <c r="R708">
        <v>0</v>
      </c>
      <c r="S708">
        <v>0</v>
      </c>
      <c r="T708">
        <v>3</v>
      </c>
      <c r="U708">
        <v>2523</v>
      </c>
      <c r="V708">
        <v>56009</v>
      </c>
      <c r="W708">
        <v>304</v>
      </c>
      <c r="X708">
        <v>12177</v>
      </c>
      <c r="Y708">
        <v>41735</v>
      </c>
      <c r="Z708">
        <v>1</v>
      </c>
      <c r="AA708" s="8">
        <f t="shared" ref="AA708:AA771" si="77">I708/D708</f>
        <v>28.809325524277348</v>
      </c>
      <c r="AB708" s="8">
        <f t="shared" ref="AB708:AB771" si="78">(L708+O708+R708+U708)/(K708+N708+Q708+T708)</f>
        <v>20.873873873873872</v>
      </c>
      <c r="AC708" s="8">
        <f t="shared" si="74"/>
        <v>74.514810119802178</v>
      </c>
      <c r="AD708" s="8">
        <f t="shared" ref="AD708:AD771" si="79">(F708-G708)/D708*100</f>
        <v>0.25316455696202533</v>
      </c>
      <c r="AE708">
        <v>1667</v>
      </c>
      <c r="AG708" s="8">
        <f t="shared" si="75"/>
        <v>63.379406328358208</v>
      </c>
      <c r="AH708" s="9">
        <f t="shared" ref="AH708:AH771" si="80">AG708-AC708</f>
        <v>-11.13540379144397</v>
      </c>
      <c r="AI708" s="8">
        <f t="shared" si="76"/>
        <v>11.13540379144397</v>
      </c>
      <c r="AJ708" t="s">
        <v>894</v>
      </c>
      <c r="AK708" s="8">
        <v>-1.8779543446814202</v>
      </c>
    </row>
    <row r="709" spans="1:37" x14ac:dyDescent="0.55000000000000004">
      <c r="A709" t="s">
        <v>1679</v>
      </c>
      <c r="B709" t="s">
        <v>1645</v>
      </c>
      <c r="C709" t="s">
        <v>1680</v>
      </c>
      <c r="D709">
        <v>40841</v>
      </c>
      <c r="E709">
        <v>4492</v>
      </c>
      <c r="F709">
        <v>1169</v>
      </c>
      <c r="G709">
        <v>1147</v>
      </c>
      <c r="H709">
        <v>2498</v>
      </c>
      <c r="I709">
        <v>1904630</v>
      </c>
      <c r="J709">
        <v>5</v>
      </c>
      <c r="K709">
        <v>139</v>
      </c>
      <c r="L709">
        <v>1863</v>
      </c>
      <c r="M709">
        <v>3</v>
      </c>
      <c r="N709">
        <v>84</v>
      </c>
      <c r="O709">
        <v>998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707</v>
      </c>
      <c r="V709">
        <v>19326</v>
      </c>
      <c r="W709">
        <v>530</v>
      </c>
      <c r="X709">
        <v>5796</v>
      </c>
      <c r="Y709">
        <v>12640</v>
      </c>
      <c r="Z709">
        <v>1</v>
      </c>
      <c r="AA709" s="8">
        <f t="shared" si="77"/>
        <v>46.63524399500502</v>
      </c>
      <c r="AB709" s="8">
        <f t="shared" si="78"/>
        <v>15.928571428571429</v>
      </c>
      <c r="AC709" s="8">
        <f t="shared" ref="AC709:AC772" si="81">Y709/V709*100</f>
        <v>65.404118803684156</v>
      </c>
      <c r="AD709" s="8">
        <f t="shared" si="79"/>
        <v>5.3867437134252343E-2</v>
      </c>
      <c r="AE709">
        <v>2498</v>
      </c>
      <c r="AG709" s="8">
        <f t="shared" ref="AG709:AG772" si="82">-0.0079*AA709 + 63.607</f>
        <v>63.238581572439458</v>
      </c>
      <c r="AH709" s="9">
        <f t="shared" si="80"/>
        <v>-2.1655372312446985</v>
      </c>
      <c r="AI709" s="8">
        <f t="shared" ref="AI709:AI772" si="83">ABS(AH709)</f>
        <v>2.1655372312446985</v>
      </c>
      <c r="AJ709" t="s">
        <v>1885</v>
      </c>
      <c r="AK709" s="8">
        <v>-1.8756095891966567</v>
      </c>
    </row>
    <row r="710" spans="1:37" x14ac:dyDescent="0.55000000000000004">
      <c r="A710" t="s">
        <v>1681</v>
      </c>
      <c r="B710" t="s">
        <v>1645</v>
      </c>
      <c r="C710" t="s">
        <v>1682</v>
      </c>
      <c r="D710">
        <v>83913</v>
      </c>
      <c r="E710">
        <v>10852</v>
      </c>
      <c r="F710">
        <v>2922</v>
      </c>
      <c r="G710">
        <v>2960</v>
      </c>
      <c r="H710">
        <v>2058</v>
      </c>
      <c r="I710">
        <v>2639536</v>
      </c>
      <c r="J710">
        <v>10</v>
      </c>
      <c r="K710">
        <v>301</v>
      </c>
      <c r="L710">
        <v>4406</v>
      </c>
      <c r="M710">
        <v>5</v>
      </c>
      <c r="N710">
        <v>162</v>
      </c>
      <c r="O710">
        <v>2428</v>
      </c>
      <c r="P710">
        <v>0</v>
      </c>
      <c r="Q710">
        <v>0</v>
      </c>
      <c r="R710">
        <v>0</v>
      </c>
      <c r="S710">
        <v>0</v>
      </c>
      <c r="T710">
        <v>2</v>
      </c>
      <c r="U710">
        <v>1852</v>
      </c>
      <c r="V710">
        <v>36070</v>
      </c>
      <c r="W710">
        <v>413</v>
      </c>
      <c r="X710">
        <v>10260</v>
      </c>
      <c r="Y710">
        <v>24088</v>
      </c>
      <c r="Z710">
        <v>4</v>
      </c>
      <c r="AA710" s="8">
        <f t="shared" si="77"/>
        <v>31.455626660946457</v>
      </c>
      <c r="AB710" s="8">
        <f t="shared" si="78"/>
        <v>18.679569892473118</v>
      </c>
      <c r="AC710" s="8">
        <f t="shared" si="81"/>
        <v>66.781258663709451</v>
      </c>
      <c r="AD710" s="8">
        <f t="shared" si="79"/>
        <v>-4.5284997556993549E-2</v>
      </c>
      <c r="AE710">
        <v>2058</v>
      </c>
      <c r="AG710" s="8">
        <f t="shared" si="82"/>
        <v>63.358500549378519</v>
      </c>
      <c r="AH710" s="9">
        <f t="shared" si="80"/>
        <v>-3.4227581143309322</v>
      </c>
      <c r="AI710" s="8">
        <f t="shared" si="83"/>
        <v>3.4227581143309322</v>
      </c>
      <c r="AJ710" t="s">
        <v>2875</v>
      </c>
      <c r="AK710" s="8">
        <v>-1.8725349846203017</v>
      </c>
    </row>
    <row r="711" spans="1:37" x14ac:dyDescent="0.55000000000000004">
      <c r="A711" t="s">
        <v>1683</v>
      </c>
      <c r="B711" t="s">
        <v>1645</v>
      </c>
      <c r="C711" t="s">
        <v>1684</v>
      </c>
      <c r="D711">
        <v>31665</v>
      </c>
      <c r="E711">
        <v>3955</v>
      </c>
      <c r="F711">
        <v>940</v>
      </c>
      <c r="G711">
        <v>1042</v>
      </c>
      <c r="H711">
        <v>823</v>
      </c>
      <c r="I711">
        <v>857119</v>
      </c>
      <c r="J711">
        <v>4</v>
      </c>
      <c r="K711">
        <v>121</v>
      </c>
      <c r="L711">
        <v>1785</v>
      </c>
      <c r="M711">
        <v>2</v>
      </c>
      <c r="N711">
        <v>58</v>
      </c>
      <c r="O711">
        <v>823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13996</v>
      </c>
      <c r="W711">
        <v>146</v>
      </c>
      <c r="X711">
        <v>1935</v>
      </c>
      <c r="Y711">
        <v>11501</v>
      </c>
      <c r="Z711">
        <v>1</v>
      </c>
      <c r="AA711" s="8">
        <f t="shared" si="77"/>
        <v>27.068340438970473</v>
      </c>
      <c r="AB711" s="8">
        <f t="shared" si="78"/>
        <v>14.569832402234637</v>
      </c>
      <c r="AC711" s="8">
        <f t="shared" si="81"/>
        <v>82.173478136610456</v>
      </c>
      <c r="AD711" s="8">
        <f t="shared" si="79"/>
        <v>-0.32212221695878729</v>
      </c>
      <c r="AE711">
        <v>823</v>
      </c>
      <c r="AG711" s="8">
        <f t="shared" si="82"/>
        <v>63.393160110532129</v>
      </c>
      <c r="AH711" s="9">
        <f t="shared" si="80"/>
        <v>-18.780318026078326</v>
      </c>
      <c r="AI711" s="8">
        <f t="shared" si="83"/>
        <v>18.780318026078326</v>
      </c>
      <c r="AJ711" t="s">
        <v>1059</v>
      </c>
      <c r="AK711" s="8">
        <v>-1.8614079888622967</v>
      </c>
    </row>
    <row r="712" spans="1:37" x14ac:dyDescent="0.55000000000000004">
      <c r="A712" t="s">
        <v>1685</v>
      </c>
      <c r="B712" t="s">
        <v>1645</v>
      </c>
      <c r="C712" t="s">
        <v>1686</v>
      </c>
      <c r="D712">
        <v>48348</v>
      </c>
      <c r="E712">
        <v>6165</v>
      </c>
      <c r="F712">
        <v>1766</v>
      </c>
      <c r="G712">
        <v>1546</v>
      </c>
      <c r="H712">
        <v>1310</v>
      </c>
      <c r="I712">
        <v>1504332</v>
      </c>
      <c r="J712">
        <v>5</v>
      </c>
      <c r="K712">
        <v>151</v>
      </c>
      <c r="L712">
        <v>2581</v>
      </c>
      <c r="M712">
        <v>3</v>
      </c>
      <c r="N712">
        <v>87</v>
      </c>
      <c r="O712">
        <v>1286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649</v>
      </c>
      <c r="V712">
        <v>23151</v>
      </c>
      <c r="W712">
        <v>426</v>
      </c>
      <c r="X712">
        <v>7293</v>
      </c>
      <c r="Y712">
        <v>14626</v>
      </c>
      <c r="Z712">
        <v>1</v>
      </c>
      <c r="AA712" s="8">
        <f t="shared" si="77"/>
        <v>31.114668652271035</v>
      </c>
      <c r="AB712" s="8">
        <f t="shared" si="78"/>
        <v>18.89539748953975</v>
      </c>
      <c r="AC712" s="8">
        <f t="shared" si="81"/>
        <v>63.176536650684632</v>
      </c>
      <c r="AD712" s="8">
        <f t="shared" si="79"/>
        <v>0.45503433440886898</v>
      </c>
      <c r="AE712">
        <v>1310</v>
      </c>
      <c r="AG712" s="8">
        <f t="shared" si="82"/>
        <v>63.361194117647059</v>
      </c>
      <c r="AH712" s="9">
        <f t="shared" si="80"/>
        <v>0.18465746696242746</v>
      </c>
      <c r="AI712" s="8">
        <f t="shared" si="83"/>
        <v>0.18465746696242746</v>
      </c>
      <c r="AJ712" t="s">
        <v>3503</v>
      </c>
      <c r="AK712" s="8">
        <v>-1.8217902923159315</v>
      </c>
    </row>
    <row r="713" spans="1:37" x14ac:dyDescent="0.55000000000000004">
      <c r="A713" t="s">
        <v>1687</v>
      </c>
      <c r="B713" t="s">
        <v>1645</v>
      </c>
      <c r="C713" t="s">
        <v>1688</v>
      </c>
      <c r="D713">
        <v>31634</v>
      </c>
      <c r="E713">
        <v>3569</v>
      </c>
      <c r="F713">
        <v>1040</v>
      </c>
      <c r="G713">
        <v>932</v>
      </c>
      <c r="H713">
        <v>1192</v>
      </c>
      <c r="I713">
        <v>1054302</v>
      </c>
      <c r="J713">
        <v>4</v>
      </c>
      <c r="K713">
        <v>96</v>
      </c>
      <c r="L713">
        <v>1527</v>
      </c>
      <c r="M713">
        <v>4</v>
      </c>
      <c r="N713">
        <v>75</v>
      </c>
      <c r="O713">
        <v>823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821</v>
      </c>
      <c r="V713">
        <v>14330</v>
      </c>
      <c r="W713">
        <v>297</v>
      </c>
      <c r="X713">
        <v>2689</v>
      </c>
      <c r="Y713">
        <v>10838</v>
      </c>
      <c r="Z713">
        <v>2</v>
      </c>
      <c r="AA713" s="8">
        <f t="shared" si="77"/>
        <v>33.328127963583484</v>
      </c>
      <c r="AB713" s="8">
        <f t="shared" si="78"/>
        <v>18.436046511627907</v>
      </c>
      <c r="AC713" s="8">
        <f t="shared" si="81"/>
        <v>75.631542219120732</v>
      </c>
      <c r="AD713" s="8">
        <f t="shared" si="79"/>
        <v>0.34140481760131502</v>
      </c>
      <c r="AE713">
        <v>1192</v>
      </c>
      <c r="AG713" s="8">
        <f t="shared" si="82"/>
        <v>63.343707789087688</v>
      </c>
      <c r="AH713" s="9">
        <f t="shared" si="80"/>
        <v>-12.287834430033044</v>
      </c>
      <c r="AI713" s="8">
        <f t="shared" si="83"/>
        <v>12.287834430033044</v>
      </c>
      <c r="AJ713" t="s">
        <v>3658</v>
      </c>
      <c r="AK713" s="8">
        <v>-1.8050786592797081</v>
      </c>
    </row>
    <row r="714" spans="1:37" x14ac:dyDescent="0.55000000000000004">
      <c r="A714" t="s">
        <v>1689</v>
      </c>
      <c r="B714" t="s">
        <v>1645</v>
      </c>
      <c r="C714" t="s">
        <v>1690</v>
      </c>
      <c r="D714">
        <v>27564</v>
      </c>
      <c r="E714">
        <v>2828</v>
      </c>
      <c r="F714">
        <v>910</v>
      </c>
      <c r="G714">
        <v>819</v>
      </c>
      <c r="H714">
        <v>734</v>
      </c>
      <c r="I714">
        <v>990045</v>
      </c>
      <c r="J714">
        <v>3</v>
      </c>
      <c r="K714">
        <v>74</v>
      </c>
      <c r="L714">
        <v>1145</v>
      </c>
      <c r="M714">
        <v>2</v>
      </c>
      <c r="N714">
        <v>53</v>
      </c>
      <c r="O714">
        <v>606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702</v>
      </c>
      <c r="V714">
        <v>12349</v>
      </c>
      <c r="W714">
        <v>203</v>
      </c>
      <c r="X714">
        <v>2481</v>
      </c>
      <c r="Y714">
        <v>9404</v>
      </c>
      <c r="Z714">
        <v>1</v>
      </c>
      <c r="AA714" s="8">
        <f t="shared" si="77"/>
        <v>35.918045276447543</v>
      </c>
      <c r="AB714" s="8">
        <f t="shared" si="78"/>
        <v>19.1640625</v>
      </c>
      <c r="AC714" s="8">
        <f t="shared" si="81"/>
        <v>76.151915134828727</v>
      </c>
      <c r="AD714" s="8">
        <f t="shared" si="79"/>
        <v>0.33014076331446812</v>
      </c>
      <c r="AE714">
        <v>734</v>
      </c>
      <c r="AG714" s="8">
        <f t="shared" si="82"/>
        <v>63.323247442316067</v>
      </c>
      <c r="AH714" s="9">
        <f t="shared" si="80"/>
        <v>-12.82866769251266</v>
      </c>
      <c r="AI714" s="8">
        <f t="shared" si="83"/>
        <v>12.82866769251266</v>
      </c>
      <c r="AJ714" t="s">
        <v>2320</v>
      </c>
      <c r="AK714" s="8">
        <v>-1.766737834652524</v>
      </c>
    </row>
    <row r="715" spans="1:37" x14ac:dyDescent="0.55000000000000004">
      <c r="A715" t="s">
        <v>1691</v>
      </c>
      <c r="B715" t="s">
        <v>1645</v>
      </c>
      <c r="C715" t="s">
        <v>1692</v>
      </c>
      <c r="D715">
        <v>9300</v>
      </c>
      <c r="E715">
        <v>839</v>
      </c>
      <c r="F715">
        <v>204</v>
      </c>
      <c r="G715">
        <v>226</v>
      </c>
      <c r="H715">
        <v>1347</v>
      </c>
      <c r="I715">
        <v>400784</v>
      </c>
      <c r="J715">
        <v>2</v>
      </c>
      <c r="K715">
        <v>31</v>
      </c>
      <c r="L715">
        <v>326</v>
      </c>
      <c r="M715">
        <v>1</v>
      </c>
      <c r="N715">
        <v>23</v>
      </c>
      <c r="O715">
        <v>218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4497</v>
      </c>
      <c r="W715">
        <v>336</v>
      </c>
      <c r="X715">
        <v>1271</v>
      </c>
      <c r="Y715">
        <v>2780</v>
      </c>
      <c r="Z715">
        <v>0</v>
      </c>
      <c r="AA715" s="8">
        <f t="shared" si="77"/>
        <v>43.095053763440859</v>
      </c>
      <c r="AB715" s="8">
        <f t="shared" si="78"/>
        <v>10.074074074074074</v>
      </c>
      <c r="AC715" s="8">
        <f t="shared" si="81"/>
        <v>61.818990438069818</v>
      </c>
      <c r="AD715" s="8">
        <f t="shared" si="79"/>
        <v>-0.23655913978494625</v>
      </c>
      <c r="AE715">
        <v>1347</v>
      </c>
      <c r="AG715" s="8">
        <f t="shared" si="82"/>
        <v>63.26654907526882</v>
      </c>
      <c r="AH715" s="9">
        <f t="shared" si="80"/>
        <v>1.4475586371990019</v>
      </c>
      <c r="AI715" s="8">
        <f t="shared" si="83"/>
        <v>1.4475586371990019</v>
      </c>
      <c r="AJ715" t="s">
        <v>2644</v>
      </c>
      <c r="AK715" s="8">
        <v>-1.7576938539456179</v>
      </c>
    </row>
    <row r="716" spans="1:37" x14ac:dyDescent="0.55000000000000004">
      <c r="A716" t="s">
        <v>1693</v>
      </c>
      <c r="B716" t="s">
        <v>1645</v>
      </c>
      <c r="C716" t="s">
        <v>1694</v>
      </c>
      <c r="D716">
        <v>17129</v>
      </c>
      <c r="E716">
        <v>2019</v>
      </c>
      <c r="F716">
        <v>717</v>
      </c>
      <c r="G716">
        <v>516</v>
      </c>
      <c r="H716">
        <v>1089</v>
      </c>
      <c r="I716">
        <v>721071</v>
      </c>
      <c r="J716">
        <v>3</v>
      </c>
      <c r="K716">
        <v>72</v>
      </c>
      <c r="L716">
        <v>774</v>
      </c>
      <c r="M716">
        <v>1</v>
      </c>
      <c r="N716">
        <v>34</v>
      </c>
      <c r="O716">
        <v>466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237</v>
      </c>
      <c r="V716">
        <v>8298</v>
      </c>
      <c r="W716">
        <v>287</v>
      </c>
      <c r="X716">
        <v>2214</v>
      </c>
      <c r="Y716">
        <v>5651</v>
      </c>
      <c r="Z716">
        <v>0</v>
      </c>
      <c r="AA716" s="8">
        <f t="shared" si="77"/>
        <v>42.096503006596997</v>
      </c>
      <c r="AB716" s="8">
        <f t="shared" si="78"/>
        <v>13.803738317757009</v>
      </c>
      <c r="AC716" s="8">
        <f t="shared" si="81"/>
        <v>68.100747167992296</v>
      </c>
      <c r="AD716" s="8">
        <f t="shared" si="79"/>
        <v>1.1734485375678674</v>
      </c>
      <c r="AE716">
        <v>1089</v>
      </c>
      <c r="AG716" s="8">
        <f t="shared" si="82"/>
        <v>63.274437626247881</v>
      </c>
      <c r="AH716" s="9">
        <f t="shared" si="80"/>
        <v>-4.8263095417444148</v>
      </c>
      <c r="AI716" s="8">
        <f t="shared" si="83"/>
        <v>4.8263095417444148</v>
      </c>
      <c r="AJ716" t="s">
        <v>339</v>
      </c>
      <c r="AK716" s="8">
        <v>-1.7568128089267177</v>
      </c>
    </row>
    <row r="717" spans="1:37" x14ac:dyDescent="0.55000000000000004">
      <c r="A717" t="s">
        <v>1695</v>
      </c>
      <c r="B717" t="s">
        <v>1645</v>
      </c>
      <c r="C717" t="s">
        <v>1696</v>
      </c>
      <c r="D717">
        <v>10836</v>
      </c>
      <c r="E717">
        <v>1030</v>
      </c>
      <c r="F717">
        <v>303</v>
      </c>
      <c r="G717">
        <v>350</v>
      </c>
      <c r="H717">
        <v>915</v>
      </c>
      <c r="I717">
        <v>2504539</v>
      </c>
      <c r="J717">
        <v>2</v>
      </c>
      <c r="K717">
        <v>37</v>
      </c>
      <c r="L717">
        <v>408</v>
      </c>
      <c r="M717">
        <v>1</v>
      </c>
      <c r="N717">
        <v>23</v>
      </c>
      <c r="O717">
        <v>226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1213</v>
      </c>
      <c r="V717">
        <v>5322</v>
      </c>
      <c r="W717">
        <v>131</v>
      </c>
      <c r="X717">
        <v>1257</v>
      </c>
      <c r="Y717">
        <v>3678</v>
      </c>
      <c r="Z717">
        <v>0</v>
      </c>
      <c r="AA717" s="8">
        <f t="shared" si="77"/>
        <v>231.1313215208564</v>
      </c>
      <c r="AB717" s="8">
        <f t="shared" si="78"/>
        <v>30.278688524590162</v>
      </c>
      <c r="AC717" s="8">
        <f t="shared" si="81"/>
        <v>69.109357384441935</v>
      </c>
      <c r="AD717" s="8">
        <f t="shared" si="79"/>
        <v>-0.43373938722775934</v>
      </c>
      <c r="AE717">
        <v>915</v>
      </c>
      <c r="AG717" s="8">
        <f t="shared" si="82"/>
        <v>61.78106255998523</v>
      </c>
      <c r="AH717" s="9">
        <f t="shared" si="80"/>
        <v>-7.3282948244567052</v>
      </c>
      <c r="AI717" s="8">
        <f t="shared" si="83"/>
        <v>7.3282948244567052</v>
      </c>
      <c r="AJ717" t="s">
        <v>3349</v>
      </c>
      <c r="AK717" s="8">
        <v>-1.7526650779265296</v>
      </c>
    </row>
    <row r="718" spans="1:37" x14ac:dyDescent="0.55000000000000004">
      <c r="A718" t="s">
        <v>1697</v>
      </c>
      <c r="B718" t="s">
        <v>1645</v>
      </c>
      <c r="C718" t="s">
        <v>1698</v>
      </c>
      <c r="D718">
        <v>9761</v>
      </c>
      <c r="E718">
        <v>821</v>
      </c>
      <c r="F718">
        <v>190</v>
      </c>
      <c r="G718">
        <v>226</v>
      </c>
      <c r="H718">
        <v>2642</v>
      </c>
      <c r="I718">
        <v>498804</v>
      </c>
      <c r="J718">
        <v>1</v>
      </c>
      <c r="K718">
        <v>23</v>
      </c>
      <c r="L718">
        <v>362</v>
      </c>
      <c r="M718">
        <v>1</v>
      </c>
      <c r="N718">
        <v>20</v>
      </c>
      <c r="O718">
        <v>183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538</v>
      </c>
      <c r="V718">
        <v>4903</v>
      </c>
      <c r="W718">
        <v>293</v>
      </c>
      <c r="X718">
        <v>1387</v>
      </c>
      <c r="Y718">
        <v>3135</v>
      </c>
      <c r="Z718">
        <v>0</v>
      </c>
      <c r="AA718" s="8">
        <f t="shared" si="77"/>
        <v>51.101731379981558</v>
      </c>
      <c r="AB718" s="8">
        <f t="shared" si="78"/>
        <v>24.613636363636363</v>
      </c>
      <c r="AC718" s="8">
        <f t="shared" si="81"/>
        <v>63.940444625739346</v>
      </c>
      <c r="AD718" s="8">
        <f t="shared" si="79"/>
        <v>-0.36881467062800943</v>
      </c>
      <c r="AE718">
        <v>2642</v>
      </c>
      <c r="AG718" s="8">
        <f t="shared" si="82"/>
        <v>63.203296322098147</v>
      </c>
      <c r="AH718" s="9">
        <f t="shared" si="80"/>
        <v>-0.73714830364119877</v>
      </c>
      <c r="AI718" s="8">
        <f t="shared" si="83"/>
        <v>0.73714830364119877</v>
      </c>
      <c r="AJ718" t="s">
        <v>3059</v>
      </c>
      <c r="AK718" s="8">
        <v>-1.7491733149512214</v>
      </c>
    </row>
    <row r="719" spans="1:37" x14ac:dyDescent="0.55000000000000004">
      <c r="A719" t="s">
        <v>1699</v>
      </c>
      <c r="B719" t="s">
        <v>1645</v>
      </c>
      <c r="C719" t="s">
        <v>1700</v>
      </c>
      <c r="D719">
        <v>18329</v>
      </c>
      <c r="E719">
        <v>2709</v>
      </c>
      <c r="F719">
        <v>723</v>
      </c>
      <c r="G719">
        <v>617</v>
      </c>
      <c r="H719">
        <v>655</v>
      </c>
      <c r="I719">
        <v>942224</v>
      </c>
      <c r="J719">
        <v>2</v>
      </c>
      <c r="K719">
        <v>68</v>
      </c>
      <c r="L719">
        <v>1155</v>
      </c>
      <c r="M719">
        <v>1</v>
      </c>
      <c r="N719">
        <v>36</v>
      </c>
      <c r="O719">
        <v>528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356</v>
      </c>
      <c r="V719">
        <v>9071</v>
      </c>
      <c r="W719">
        <v>188</v>
      </c>
      <c r="X719">
        <v>2450</v>
      </c>
      <c r="Y719">
        <v>6272</v>
      </c>
      <c r="Z719">
        <v>0</v>
      </c>
      <c r="AA719" s="8">
        <f t="shared" si="77"/>
        <v>51.406186916907636</v>
      </c>
      <c r="AB719" s="8">
        <f t="shared" si="78"/>
        <v>19.419047619047618</v>
      </c>
      <c r="AC719" s="8">
        <f t="shared" si="81"/>
        <v>69.143424098776322</v>
      </c>
      <c r="AD719" s="8">
        <f t="shared" si="79"/>
        <v>0.57831851164820769</v>
      </c>
      <c r="AE719">
        <v>655</v>
      </c>
      <c r="AG719" s="8">
        <f t="shared" si="82"/>
        <v>63.200891123356428</v>
      </c>
      <c r="AH719" s="9">
        <f t="shared" si="80"/>
        <v>-5.9425329754198941</v>
      </c>
      <c r="AI719" s="8">
        <f t="shared" si="83"/>
        <v>5.9425329754198941</v>
      </c>
      <c r="AJ719" t="s">
        <v>501</v>
      </c>
      <c r="AK719" s="8">
        <v>-1.735527949869045</v>
      </c>
    </row>
    <row r="720" spans="1:37" x14ac:dyDescent="0.55000000000000004">
      <c r="A720" t="s">
        <v>1701</v>
      </c>
      <c r="B720" t="s">
        <v>1645</v>
      </c>
      <c r="C720" t="s">
        <v>1702</v>
      </c>
      <c r="D720">
        <v>11293</v>
      </c>
      <c r="E720">
        <v>683</v>
      </c>
      <c r="F720">
        <v>842</v>
      </c>
      <c r="G720">
        <v>908</v>
      </c>
      <c r="H720">
        <v>1663</v>
      </c>
      <c r="I720">
        <v>1007961</v>
      </c>
      <c r="J720">
        <v>5</v>
      </c>
      <c r="K720">
        <v>60</v>
      </c>
      <c r="L720">
        <v>300</v>
      </c>
      <c r="M720">
        <v>2</v>
      </c>
      <c r="N720">
        <v>30</v>
      </c>
      <c r="O720">
        <v>213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90</v>
      </c>
      <c r="V720">
        <v>6274</v>
      </c>
      <c r="W720">
        <v>69</v>
      </c>
      <c r="X720">
        <v>532</v>
      </c>
      <c r="Y720">
        <v>5373</v>
      </c>
      <c r="Z720">
        <v>0</v>
      </c>
      <c r="AA720" s="8">
        <f t="shared" si="77"/>
        <v>89.255379438590282</v>
      </c>
      <c r="AB720" s="8">
        <f t="shared" si="78"/>
        <v>6.6263736263736268</v>
      </c>
      <c r="AC720" s="8">
        <f t="shared" si="81"/>
        <v>85.639145680586552</v>
      </c>
      <c r="AD720" s="8">
        <f t="shared" si="79"/>
        <v>-0.58443283449924732</v>
      </c>
      <c r="AE720">
        <v>1663</v>
      </c>
      <c r="AG720" s="8">
        <f t="shared" si="82"/>
        <v>62.901882502435136</v>
      </c>
      <c r="AH720" s="9">
        <f t="shared" si="80"/>
        <v>-22.737263178151416</v>
      </c>
      <c r="AI720" s="8">
        <f t="shared" si="83"/>
        <v>22.737263178151416</v>
      </c>
      <c r="AJ720" t="s">
        <v>3109</v>
      </c>
      <c r="AK720" s="8">
        <v>-1.7171767466434247</v>
      </c>
    </row>
    <row r="721" spans="1:37" x14ac:dyDescent="0.55000000000000004">
      <c r="A721" t="s">
        <v>1703</v>
      </c>
      <c r="B721" t="s">
        <v>1645</v>
      </c>
      <c r="C721" t="s">
        <v>1704</v>
      </c>
      <c r="D721">
        <v>6722</v>
      </c>
      <c r="E721">
        <v>446</v>
      </c>
      <c r="F721">
        <v>180</v>
      </c>
      <c r="G721">
        <v>226</v>
      </c>
      <c r="H721">
        <v>352</v>
      </c>
      <c r="I721">
        <v>340749</v>
      </c>
      <c r="J721">
        <v>1</v>
      </c>
      <c r="K721">
        <v>17</v>
      </c>
      <c r="L721">
        <v>198</v>
      </c>
      <c r="M721">
        <v>1</v>
      </c>
      <c r="N721">
        <v>12</v>
      </c>
      <c r="O721">
        <v>90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3076</v>
      </c>
      <c r="W721">
        <v>87</v>
      </c>
      <c r="X721">
        <v>548</v>
      </c>
      <c r="Y721">
        <v>2422</v>
      </c>
      <c r="Z721">
        <v>1</v>
      </c>
      <c r="AA721" s="8">
        <f t="shared" si="77"/>
        <v>50.691609639988101</v>
      </c>
      <c r="AB721" s="8">
        <f t="shared" si="78"/>
        <v>9.931034482758621</v>
      </c>
      <c r="AC721" s="8">
        <f t="shared" si="81"/>
        <v>78.738621586475944</v>
      </c>
      <c r="AD721" s="8">
        <f t="shared" si="79"/>
        <v>-0.68432014281463849</v>
      </c>
      <c r="AE721">
        <v>352</v>
      </c>
      <c r="AG721" s="8">
        <f t="shared" si="82"/>
        <v>63.206536283844095</v>
      </c>
      <c r="AH721" s="9">
        <f t="shared" si="80"/>
        <v>-15.532085302631849</v>
      </c>
      <c r="AI721" s="8">
        <f t="shared" si="83"/>
        <v>15.532085302631849</v>
      </c>
      <c r="AJ721" t="s">
        <v>3602</v>
      </c>
      <c r="AK721" s="8">
        <v>-1.70396455757637</v>
      </c>
    </row>
    <row r="722" spans="1:37" x14ac:dyDescent="0.55000000000000004">
      <c r="A722" t="s">
        <v>1705</v>
      </c>
      <c r="B722" t="s">
        <v>1645</v>
      </c>
      <c r="C722" t="s">
        <v>1706</v>
      </c>
      <c r="D722">
        <v>23426</v>
      </c>
      <c r="E722">
        <v>1749</v>
      </c>
      <c r="F722">
        <v>893</v>
      </c>
      <c r="G722">
        <v>929</v>
      </c>
      <c r="H722">
        <v>1040</v>
      </c>
      <c r="I722">
        <v>741032</v>
      </c>
      <c r="J722">
        <v>3</v>
      </c>
      <c r="K722">
        <v>63</v>
      </c>
      <c r="L722">
        <v>697</v>
      </c>
      <c r="M722">
        <v>1</v>
      </c>
      <c r="N722">
        <v>35</v>
      </c>
      <c r="O722">
        <v>428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10554</v>
      </c>
      <c r="W722">
        <v>310</v>
      </c>
      <c r="X722">
        <v>1617</v>
      </c>
      <c r="Y722">
        <v>8470</v>
      </c>
      <c r="Z722">
        <v>1</v>
      </c>
      <c r="AA722" s="8">
        <f t="shared" si="77"/>
        <v>31.63288653632716</v>
      </c>
      <c r="AB722" s="8">
        <f t="shared" si="78"/>
        <v>11.479591836734693</v>
      </c>
      <c r="AC722" s="8">
        <f t="shared" si="81"/>
        <v>80.253932158423353</v>
      </c>
      <c r="AD722" s="8">
        <f t="shared" si="79"/>
        <v>-0.15367540339793392</v>
      </c>
      <c r="AE722">
        <v>1040</v>
      </c>
      <c r="AG722" s="8">
        <f t="shared" si="82"/>
        <v>63.357100196363014</v>
      </c>
      <c r="AH722" s="9">
        <f t="shared" si="80"/>
        <v>-16.89683196206034</v>
      </c>
      <c r="AI722" s="8">
        <f t="shared" si="83"/>
        <v>16.89683196206034</v>
      </c>
      <c r="AJ722" t="s">
        <v>1870</v>
      </c>
      <c r="AK722" s="8">
        <v>-1.6998622517384518</v>
      </c>
    </row>
    <row r="723" spans="1:37" x14ac:dyDescent="0.55000000000000004">
      <c r="A723" t="s">
        <v>1707</v>
      </c>
      <c r="B723" t="s">
        <v>1645</v>
      </c>
      <c r="C723" t="s">
        <v>1708</v>
      </c>
      <c r="D723">
        <v>39869</v>
      </c>
      <c r="E723">
        <v>4231</v>
      </c>
      <c r="F723">
        <v>1171</v>
      </c>
      <c r="G723">
        <v>1171</v>
      </c>
      <c r="H723">
        <v>1942</v>
      </c>
      <c r="I723">
        <v>1484685</v>
      </c>
      <c r="J723">
        <v>6</v>
      </c>
      <c r="K723">
        <v>136</v>
      </c>
      <c r="L723">
        <v>1688</v>
      </c>
      <c r="M723">
        <v>3</v>
      </c>
      <c r="N723">
        <v>86</v>
      </c>
      <c r="O723">
        <v>973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614</v>
      </c>
      <c r="V723">
        <v>19813</v>
      </c>
      <c r="W723">
        <v>322</v>
      </c>
      <c r="X723">
        <v>7360</v>
      </c>
      <c r="Y723">
        <v>11731</v>
      </c>
      <c r="Z723">
        <v>1</v>
      </c>
      <c r="AA723" s="8">
        <f t="shared" si="77"/>
        <v>37.239082996814567</v>
      </c>
      <c r="AB723" s="8">
        <f t="shared" si="78"/>
        <v>14.68609865470852</v>
      </c>
      <c r="AC723" s="8">
        <f t="shared" si="81"/>
        <v>59.208600413869682</v>
      </c>
      <c r="AD723" s="8">
        <f t="shared" si="79"/>
        <v>0</v>
      </c>
      <c r="AE723">
        <v>1942</v>
      </c>
      <c r="AG723" s="8">
        <f t="shared" si="82"/>
        <v>63.312811244325161</v>
      </c>
      <c r="AH723" s="9">
        <f t="shared" si="80"/>
        <v>4.1042108304554787</v>
      </c>
      <c r="AI723" s="8">
        <f t="shared" si="83"/>
        <v>4.1042108304554787</v>
      </c>
      <c r="AJ723" t="s">
        <v>3494</v>
      </c>
      <c r="AK723" s="8">
        <v>-1.6724202219994453</v>
      </c>
    </row>
    <row r="724" spans="1:37" x14ac:dyDescent="0.55000000000000004">
      <c r="A724" t="s">
        <v>1709</v>
      </c>
      <c r="B724" t="s">
        <v>1645</v>
      </c>
      <c r="C724" t="s">
        <v>1710</v>
      </c>
      <c r="D724">
        <v>3038</v>
      </c>
      <c r="E724">
        <v>306</v>
      </c>
      <c r="F724">
        <v>64</v>
      </c>
      <c r="G724">
        <v>104</v>
      </c>
      <c r="H724">
        <v>765</v>
      </c>
      <c r="I724">
        <v>285362</v>
      </c>
      <c r="J724">
        <v>2</v>
      </c>
      <c r="K724">
        <v>20</v>
      </c>
      <c r="L724">
        <v>113</v>
      </c>
      <c r="M724">
        <v>2</v>
      </c>
      <c r="N724">
        <v>22</v>
      </c>
      <c r="O724">
        <v>59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1317</v>
      </c>
      <c r="W724">
        <v>53</v>
      </c>
      <c r="X724">
        <v>337</v>
      </c>
      <c r="Y724">
        <v>917</v>
      </c>
      <c r="Z724">
        <v>0</v>
      </c>
      <c r="AA724" s="8">
        <f t="shared" si="77"/>
        <v>93.930875576036868</v>
      </c>
      <c r="AB724" s="8">
        <f t="shared" si="78"/>
        <v>4.0952380952380949</v>
      </c>
      <c r="AC724" s="8">
        <f t="shared" si="81"/>
        <v>69.627942293090356</v>
      </c>
      <c r="AD724" s="8">
        <f t="shared" si="79"/>
        <v>-1.3166556945358789</v>
      </c>
      <c r="AE724">
        <v>765</v>
      </c>
      <c r="AG724" s="8">
        <f t="shared" si="82"/>
        <v>62.864946082949309</v>
      </c>
      <c r="AH724" s="9">
        <f t="shared" si="80"/>
        <v>-6.762996210141047</v>
      </c>
      <c r="AI724" s="8">
        <f t="shared" si="83"/>
        <v>6.762996210141047</v>
      </c>
      <c r="AJ724" t="s">
        <v>2682</v>
      </c>
      <c r="AK724" s="8">
        <v>-1.6268027971943724</v>
      </c>
    </row>
    <row r="725" spans="1:37" x14ac:dyDescent="0.55000000000000004">
      <c r="A725" t="s">
        <v>1711</v>
      </c>
      <c r="B725" t="s">
        <v>1712</v>
      </c>
      <c r="C725" t="s">
        <v>1713</v>
      </c>
      <c r="D725">
        <v>789275</v>
      </c>
      <c r="E725">
        <v>91023</v>
      </c>
      <c r="F725">
        <v>25705</v>
      </c>
      <c r="G725">
        <v>26340</v>
      </c>
      <c r="H725">
        <v>67048</v>
      </c>
      <c r="I725">
        <v>71562721</v>
      </c>
      <c r="J725">
        <v>108</v>
      </c>
      <c r="K725">
        <v>2409</v>
      </c>
      <c r="L725">
        <v>37245</v>
      </c>
      <c r="M725">
        <v>61</v>
      </c>
      <c r="N725">
        <v>1451</v>
      </c>
      <c r="O725">
        <v>19453</v>
      </c>
      <c r="P725">
        <v>0</v>
      </c>
      <c r="Q725">
        <v>0</v>
      </c>
      <c r="R725">
        <v>0</v>
      </c>
      <c r="S725">
        <v>0</v>
      </c>
      <c r="T725">
        <v>28</v>
      </c>
      <c r="U725">
        <v>19806</v>
      </c>
      <c r="V725">
        <v>376334</v>
      </c>
      <c r="W725">
        <v>11608</v>
      </c>
      <c r="X725">
        <v>78488</v>
      </c>
      <c r="Y725">
        <v>275525</v>
      </c>
      <c r="Z725">
        <v>20</v>
      </c>
      <c r="AA725" s="8">
        <f t="shared" si="77"/>
        <v>90.668931614456298</v>
      </c>
      <c r="AB725" s="8">
        <f t="shared" si="78"/>
        <v>19.676954732510289</v>
      </c>
      <c r="AC725" s="8">
        <f t="shared" si="81"/>
        <v>73.212890676898709</v>
      </c>
      <c r="AD725" s="8">
        <f t="shared" si="79"/>
        <v>-8.0453580817839154E-2</v>
      </c>
      <c r="AE725">
        <v>67048</v>
      </c>
      <c r="AG725" s="8">
        <f t="shared" si="82"/>
        <v>62.890715440245792</v>
      </c>
      <c r="AH725" s="9">
        <f t="shared" si="80"/>
        <v>-10.322175236652917</v>
      </c>
      <c r="AI725" s="8">
        <f t="shared" si="83"/>
        <v>10.322175236652917</v>
      </c>
      <c r="AJ725" t="s">
        <v>3187</v>
      </c>
      <c r="AK725" s="8">
        <v>-1.62657021643912</v>
      </c>
    </row>
    <row r="726" spans="1:37" x14ac:dyDescent="0.55000000000000004">
      <c r="A726" t="s">
        <v>1714</v>
      </c>
      <c r="B726" t="s">
        <v>1712</v>
      </c>
      <c r="C726" t="s">
        <v>1715</v>
      </c>
      <c r="D726">
        <v>266936</v>
      </c>
      <c r="E726">
        <v>31270</v>
      </c>
      <c r="F726">
        <v>5303</v>
      </c>
      <c r="G726">
        <v>5981</v>
      </c>
      <c r="H726">
        <v>45384</v>
      </c>
      <c r="I726">
        <v>13563021</v>
      </c>
      <c r="J726">
        <v>55</v>
      </c>
      <c r="K726">
        <v>989</v>
      </c>
      <c r="L726">
        <v>12493</v>
      </c>
      <c r="M726">
        <v>29</v>
      </c>
      <c r="N726">
        <v>622</v>
      </c>
      <c r="O726">
        <v>6958</v>
      </c>
      <c r="P726">
        <v>0</v>
      </c>
      <c r="Q726">
        <v>0</v>
      </c>
      <c r="R726">
        <v>0</v>
      </c>
      <c r="S726">
        <v>0</v>
      </c>
      <c r="T726">
        <v>11</v>
      </c>
      <c r="U726">
        <v>6490</v>
      </c>
      <c r="V726">
        <v>128543</v>
      </c>
      <c r="W726">
        <v>4324</v>
      </c>
      <c r="X726">
        <v>38888</v>
      </c>
      <c r="Y726">
        <v>83070</v>
      </c>
      <c r="Z726">
        <v>9</v>
      </c>
      <c r="AA726" s="8">
        <f t="shared" si="77"/>
        <v>50.810010639254351</v>
      </c>
      <c r="AB726" s="8">
        <f t="shared" si="78"/>
        <v>15.993218249075216</v>
      </c>
      <c r="AC726" s="8">
        <f t="shared" si="81"/>
        <v>64.624289148378367</v>
      </c>
      <c r="AD726" s="8">
        <f t="shared" si="79"/>
        <v>-0.25399346659873528</v>
      </c>
      <c r="AE726">
        <v>45384</v>
      </c>
      <c r="AG726" s="8">
        <f t="shared" si="82"/>
        <v>63.205600915949887</v>
      </c>
      <c r="AH726" s="9">
        <f t="shared" si="80"/>
        <v>-1.4186882324284795</v>
      </c>
      <c r="AI726" s="8">
        <f t="shared" si="83"/>
        <v>1.4186882324284795</v>
      </c>
      <c r="AJ726" t="s">
        <v>3590</v>
      </c>
      <c r="AK726" s="8">
        <v>-1.6155340644246934</v>
      </c>
    </row>
    <row r="727" spans="1:37" x14ac:dyDescent="0.55000000000000004">
      <c r="A727" t="s">
        <v>1716</v>
      </c>
      <c r="B727" t="s">
        <v>1712</v>
      </c>
      <c r="C727" t="s">
        <v>1717</v>
      </c>
      <c r="D727">
        <v>94642</v>
      </c>
      <c r="E727">
        <v>10607</v>
      </c>
      <c r="F727">
        <v>1723</v>
      </c>
      <c r="G727">
        <v>1863</v>
      </c>
      <c r="H727">
        <v>15820</v>
      </c>
      <c r="I727">
        <v>6361169</v>
      </c>
      <c r="J727">
        <v>19</v>
      </c>
      <c r="K727">
        <v>355</v>
      </c>
      <c r="L727">
        <v>3713</v>
      </c>
      <c r="M727">
        <v>8</v>
      </c>
      <c r="N727">
        <v>179</v>
      </c>
      <c r="O727">
        <v>2016</v>
      </c>
      <c r="P727">
        <v>1</v>
      </c>
      <c r="Q727">
        <v>58</v>
      </c>
      <c r="R727">
        <v>523</v>
      </c>
      <c r="S727">
        <v>254</v>
      </c>
      <c r="T727">
        <v>4</v>
      </c>
      <c r="U727">
        <v>2170</v>
      </c>
      <c r="V727">
        <v>49378</v>
      </c>
      <c r="W727">
        <v>1998</v>
      </c>
      <c r="X727">
        <v>17472</v>
      </c>
      <c r="Y727">
        <v>28650</v>
      </c>
      <c r="Z727">
        <v>3</v>
      </c>
      <c r="AA727" s="8">
        <f t="shared" si="77"/>
        <v>67.212960419264178</v>
      </c>
      <c r="AB727" s="8">
        <f t="shared" si="78"/>
        <v>14.130872483221477</v>
      </c>
      <c r="AC727" s="8">
        <f t="shared" si="81"/>
        <v>58.021791081048235</v>
      </c>
      <c r="AD727" s="8">
        <f t="shared" si="79"/>
        <v>-0.14792586800786123</v>
      </c>
      <c r="AE727">
        <v>15820</v>
      </c>
      <c r="AG727" s="8">
        <f t="shared" si="82"/>
        <v>63.076017612687814</v>
      </c>
      <c r="AH727" s="9">
        <f t="shared" si="80"/>
        <v>5.0542265316395785</v>
      </c>
      <c r="AI727" s="8">
        <f t="shared" si="83"/>
        <v>5.0542265316395785</v>
      </c>
      <c r="AJ727" t="s">
        <v>965</v>
      </c>
      <c r="AK727" s="8">
        <v>-1.612654031376664</v>
      </c>
    </row>
    <row r="728" spans="1:37" x14ac:dyDescent="0.55000000000000004">
      <c r="A728" t="s">
        <v>1718</v>
      </c>
      <c r="B728" t="s">
        <v>1712</v>
      </c>
      <c r="C728" t="s">
        <v>1719</v>
      </c>
      <c r="D728">
        <v>81526</v>
      </c>
      <c r="E728">
        <v>8633</v>
      </c>
      <c r="F728">
        <v>1503</v>
      </c>
      <c r="G728">
        <v>1954</v>
      </c>
      <c r="H728">
        <v>15425</v>
      </c>
      <c r="I728">
        <v>5324164</v>
      </c>
      <c r="J728">
        <v>20</v>
      </c>
      <c r="K728">
        <v>317</v>
      </c>
      <c r="L728">
        <v>3304</v>
      </c>
      <c r="M728">
        <v>11</v>
      </c>
      <c r="N728">
        <v>187</v>
      </c>
      <c r="O728">
        <v>1711</v>
      </c>
      <c r="P728">
        <v>0</v>
      </c>
      <c r="Q728">
        <v>0</v>
      </c>
      <c r="R728">
        <v>0</v>
      </c>
      <c r="S728">
        <v>0</v>
      </c>
      <c r="T728">
        <v>5</v>
      </c>
      <c r="U728">
        <v>1913</v>
      </c>
      <c r="V728">
        <v>38970</v>
      </c>
      <c r="W728">
        <v>1112</v>
      </c>
      <c r="X728">
        <v>13441</v>
      </c>
      <c r="Y728">
        <v>23790</v>
      </c>
      <c r="Z728">
        <v>1</v>
      </c>
      <c r="AA728" s="8">
        <f t="shared" si="77"/>
        <v>65.306331722395313</v>
      </c>
      <c r="AB728" s="8">
        <f t="shared" si="78"/>
        <v>13.611001964636543</v>
      </c>
      <c r="AC728" s="8">
        <f t="shared" si="81"/>
        <v>61.046959199384141</v>
      </c>
      <c r="AD728" s="8">
        <f t="shared" si="79"/>
        <v>-0.55319775286411699</v>
      </c>
      <c r="AE728">
        <v>15425</v>
      </c>
      <c r="AG728" s="8">
        <f t="shared" si="82"/>
        <v>63.091079979393079</v>
      </c>
      <c r="AH728" s="9">
        <f t="shared" si="80"/>
        <v>2.0441207800089387</v>
      </c>
      <c r="AI728" s="8">
        <f t="shared" si="83"/>
        <v>2.0441207800089387</v>
      </c>
      <c r="AJ728" t="s">
        <v>2226</v>
      </c>
      <c r="AK728" s="8">
        <v>-1.5894113603544824</v>
      </c>
    </row>
    <row r="729" spans="1:37" x14ac:dyDescent="0.55000000000000004">
      <c r="A729" t="s">
        <v>1720</v>
      </c>
      <c r="B729" t="s">
        <v>1712</v>
      </c>
      <c r="C729" t="s">
        <v>1721</v>
      </c>
      <c r="D729">
        <v>94927</v>
      </c>
      <c r="E729">
        <v>11067</v>
      </c>
      <c r="F729">
        <v>2059</v>
      </c>
      <c r="G729">
        <v>2402</v>
      </c>
      <c r="H729">
        <v>25382</v>
      </c>
      <c r="I729">
        <v>5811491</v>
      </c>
      <c r="J729">
        <v>15</v>
      </c>
      <c r="K729">
        <v>365</v>
      </c>
      <c r="L729">
        <v>4602</v>
      </c>
      <c r="M729">
        <v>10</v>
      </c>
      <c r="N729">
        <v>217</v>
      </c>
      <c r="O729">
        <v>2344</v>
      </c>
      <c r="P729">
        <v>0</v>
      </c>
      <c r="Q729">
        <v>0</v>
      </c>
      <c r="R729">
        <v>0</v>
      </c>
      <c r="S729">
        <v>0</v>
      </c>
      <c r="T729">
        <v>6</v>
      </c>
      <c r="U729">
        <v>3551</v>
      </c>
      <c r="V729">
        <v>47539</v>
      </c>
      <c r="W729">
        <v>2807</v>
      </c>
      <c r="X729">
        <v>13680</v>
      </c>
      <c r="Y729">
        <v>29791</v>
      </c>
      <c r="Z729">
        <v>5</v>
      </c>
      <c r="AA729" s="8">
        <f t="shared" si="77"/>
        <v>61.220632696703781</v>
      </c>
      <c r="AB729" s="8">
        <f t="shared" si="78"/>
        <v>17.852040816326532</v>
      </c>
      <c r="AC729" s="8">
        <f t="shared" si="81"/>
        <v>62.666442289488636</v>
      </c>
      <c r="AD729" s="8">
        <f t="shared" si="79"/>
        <v>-0.36133028537718459</v>
      </c>
      <c r="AE729">
        <v>25382</v>
      </c>
      <c r="AG729" s="8">
        <f t="shared" si="82"/>
        <v>63.123357001696043</v>
      </c>
      <c r="AH729" s="9">
        <f t="shared" si="80"/>
        <v>0.45691471220740709</v>
      </c>
      <c r="AI729" s="8">
        <f t="shared" si="83"/>
        <v>0.45691471220740709</v>
      </c>
      <c r="AJ729" t="s">
        <v>1512</v>
      </c>
      <c r="AK729" s="8">
        <v>-1.5848889313488215</v>
      </c>
    </row>
    <row r="730" spans="1:37" x14ac:dyDescent="0.55000000000000004">
      <c r="A730" t="s">
        <v>1722</v>
      </c>
      <c r="B730" t="s">
        <v>1712</v>
      </c>
      <c r="C730" t="s">
        <v>1723</v>
      </c>
      <c r="D730">
        <v>34096</v>
      </c>
      <c r="E730">
        <v>3823</v>
      </c>
      <c r="F730">
        <v>580</v>
      </c>
      <c r="G730">
        <v>777</v>
      </c>
      <c r="H730">
        <v>9018</v>
      </c>
      <c r="I730">
        <v>2380630</v>
      </c>
      <c r="J730">
        <v>8</v>
      </c>
      <c r="K730">
        <v>141</v>
      </c>
      <c r="L730">
        <v>1407</v>
      </c>
      <c r="M730">
        <v>5</v>
      </c>
      <c r="N730">
        <v>97</v>
      </c>
      <c r="O730">
        <v>883</v>
      </c>
      <c r="P730">
        <v>0</v>
      </c>
      <c r="Q730">
        <v>0</v>
      </c>
      <c r="R730">
        <v>0</v>
      </c>
      <c r="S730">
        <v>0</v>
      </c>
      <c r="T730">
        <v>2</v>
      </c>
      <c r="U730">
        <v>1034</v>
      </c>
      <c r="V730">
        <v>17202</v>
      </c>
      <c r="W730">
        <v>1051</v>
      </c>
      <c r="X730">
        <v>6557</v>
      </c>
      <c r="Y730">
        <v>9213</v>
      </c>
      <c r="Z730">
        <v>1</v>
      </c>
      <c r="AA730" s="8">
        <f t="shared" si="77"/>
        <v>69.821386672923509</v>
      </c>
      <c r="AB730" s="8">
        <f t="shared" si="78"/>
        <v>13.85</v>
      </c>
      <c r="AC730" s="8">
        <f t="shared" si="81"/>
        <v>53.557725845831882</v>
      </c>
      <c r="AD730" s="8">
        <f t="shared" si="79"/>
        <v>-0.57778038479587046</v>
      </c>
      <c r="AE730">
        <v>9018</v>
      </c>
      <c r="AG730" s="8">
        <f t="shared" si="82"/>
        <v>63.055411045283904</v>
      </c>
      <c r="AH730" s="9">
        <f t="shared" si="80"/>
        <v>9.4976851994520217</v>
      </c>
      <c r="AI730" s="8">
        <f t="shared" si="83"/>
        <v>9.4976851994520217</v>
      </c>
      <c r="AJ730" t="s">
        <v>525</v>
      </c>
      <c r="AK730" s="8">
        <v>-1.5646510032888941</v>
      </c>
    </row>
    <row r="731" spans="1:37" x14ac:dyDescent="0.55000000000000004">
      <c r="A731" t="s">
        <v>1724</v>
      </c>
      <c r="B731" t="s">
        <v>1712</v>
      </c>
      <c r="C731" t="s">
        <v>1725</v>
      </c>
      <c r="D731">
        <v>25441</v>
      </c>
      <c r="E731">
        <v>2407</v>
      </c>
      <c r="F731">
        <v>376</v>
      </c>
      <c r="G731">
        <v>501</v>
      </c>
      <c r="H731">
        <v>3832</v>
      </c>
      <c r="I731">
        <v>1521845</v>
      </c>
      <c r="J731">
        <v>6</v>
      </c>
      <c r="K731">
        <v>93</v>
      </c>
      <c r="L731">
        <v>940</v>
      </c>
      <c r="M731">
        <v>5</v>
      </c>
      <c r="N731">
        <v>66</v>
      </c>
      <c r="O731">
        <v>521</v>
      </c>
      <c r="P731">
        <v>0</v>
      </c>
      <c r="Q731">
        <v>0</v>
      </c>
      <c r="R731">
        <v>0</v>
      </c>
      <c r="S731">
        <v>0</v>
      </c>
      <c r="T731">
        <v>3</v>
      </c>
      <c r="U731">
        <v>1367</v>
      </c>
      <c r="V731">
        <v>12736</v>
      </c>
      <c r="W731">
        <v>867</v>
      </c>
      <c r="X731">
        <v>4347</v>
      </c>
      <c r="Y731">
        <v>7436</v>
      </c>
      <c r="Z731">
        <v>1</v>
      </c>
      <c r="AA731" s="8">
        <f t="shared" si="77"/>
        <v>59.818599897802763</v>
      </c>
      <c r="AB731" s="8">
        <f t="shared" si="78"/>
        <v>17.456790123456791</v>
      </c>
      <c r="AC731" s="8">
        <f t="shared" si="81"/>
        <v>58.385678391959793</v>
      </c>
      <c r="AD731" s="8">
        <f t="shared" si="79"/>
        <v>-0.49133288785818163</v>
      </c>
      <c r="AE731">
        <v>3832</v>
      </c>
      <c r="AG731" s="8">
        <f t="shared" si="82"/>
        <v>63.134433060807361</v>
      </c>
      <c r="AH731" s="9">
        <f t="shared" si="80"/>
        <v>4.7487546688475675</v>
      </c>
      <c r="AI731" s="8">
        <f t="shared" si="83"/>
        <v>4.7487546688475675</v>
      </c>
      <c r="AJ731" t="s">
        <v>2398</v>
      </c>
      <c r="AK731" s="8">
        <v>-1.5618454359410094</v>
      </c>
    </row>
    <row r="732" spans="1:37" x14ac:dyDescent="0.55000000000000004">
      <c r="A732" t="s">
        <v>1726</v>
      </c>
      <c r="B732" t="s">
        <v>1712</v>
      </c>
      <c r="C732" t="s">
        <v>1727</v>
      </c>
      <c r="D732">
        <v>49820</v>
      </c>
      <c r="E732">
        <v>5255</v>
      </c>
      <c r="F732">
        <v>670</v>
      </c>
      <c r="G732">
        <v>1096</v>
      </c>
      <c r="H732">
        <v>19131</v>
      </c>
      <c r="I732">
        <v>3737571</v>
      </c>
      <c r="J732">
        <v>17</v>
      </c>
      <c r="K732">
        <v>235</v>
      </c>
      <c r="L732">
        <v>2102</v>
      </c>
      <c r="M732">
        <v>10</v>
      </c>
      <c r="N732">
        <v>137</v>
      </c>
      <c r="O732">
        <v>1051</v>
      </c>
      <c r="P732">
        <v>0</v>
      </c>
      <c r="Q732">
        <v>0</v>
      </c>
      <c r="R732">
        <v>0</v>
      </c>
      <c r="S732">
        <v>0</v>
      </c>
      <c r="T732">
        <v>4</v>
      </c>
      <c r="U732">
        <v>1247</v>
      </c>
      <c r="V732">
        <v>26103</v>
      </c>
      <c r="W732">
        <v>2842</v>
      </c>
      <c r="X732">
        <v>7562</v>
      </c>
      <c r="Y732">
        <v>15394</v>
      </c>
      <c r="Z732">
        <v>1</v>
      </c>
      <c r="AA732" s="8">
        <f t="shared" si="77"/>
        <v>75.021497390606186</v>
      </c>
      <c r="AB732" s="8">
        <f t="shared" si="78"/>
        <v>11.702127659574469</v>
      </c>
      <c r="AC732" s="8">
        <f t="shared" si="81"/>
        <v>58.974064283798796</v>
      </c>
      <c r="AD732" s="8">
        <f t="shared" si="79"/>
        <v>-0.85507828181453238</v>
      </c>
      <c r="AE732">
        <v>19131</v>
      </c>
      <c r="AG732" s="8">
        <f t="shared" si="82"/>
        <v>63.014330170614208</v>
      </c>
      <c r="AH732" s="9">
        <f t="shared" si="80"/>
        <v>4.040265886815412</v>
      </c>
      <c r="AI732" s="8">
        <f t="shared" si="83"/>
        <v>4.040265886815412</v>
      </c>
      <c r="AJ732" t="s">
        <v>2628</v>
      </c>
      <c r="AK732" s="8">
        <v>-1.5412139796565398</v>
      </c>
    </row>
    <row r="733" spans="1:37" x14ac:dyDescent="0.55000000000000004">
      <c r="A733" t="s">
        <v>1728</v>
      </c>
      <c r="B733" t="s">
        <v>1712</v>
      </c>
      <c r="C733" t="s">
        <v>1729</v>
      </c>
      <c r="D733">
        <v>39237</v>
      </c>
      <c r="E733">
        <v>4495</v>
      </c>
      <c r="F733">
        <v>812</v>
      </c>
      <c r="G733">
        <v>929</v>
      </c>
      <c r="H733">
        <v>4998</v>
      </c>
      <c r="I733">
        <v>1226200</v>
      </c>
      <c r="J733">
        <v>8</v>
      </c>
      <c r="K733">
        <v>160</v>
      </c>
      <c r="L733">
        <v>1843</v>
      </c>
      <c r="M733">
        <v>4</v>
      </c>
      <c r="N733">
        <v>88</v>
      </c>
      <c r="O733">
        <v>933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321</v>
      </c>
      <c r="V733">
        <v>20045</v>
      </c>
      <c r="W733">
        <v>714</v>
      </c>
      <c r="X733">
        <v>6911</v>
      </c>
      <c r="Y733">
        <v>12339</v>
      </c>
      <c r="Z733">
        <v>1</v>
      </c>
      <c r="AA733" s="8">
        <f t="shared" si="77"/>
        <v>31.251115018987182</v>
      </c>
      <c r="AB733" s="8">
        <f t="shared" si="78"/>
        <v>12.437751004016064</v>
      </c>
      <c r="AC733" s="8">
        <f t="shared" si="81"/>
        <v>61.556497879770511</v>
      </c>
      <c r="AD733" s="8">
        <f t="shared" si="79"/>
        <v>-0.29818793485740502</v>
      </c>
      <c r="AE733">
        <v>4998</v>
      </c>
      <c r="AG733" s="8">
        <f t="shared" si="82"/>
        <v>63.360116191350002</v>
      </c>
      <c r="AH733" s="9">
        <f t="shared" si="80"/>
        <v>1.8036183115794913</v>
      </c>
      <c r="AI733" s="8">
        <f t="shared" si="83"/>
        <v>1.8036183115794913</v>
      </c>
      <c r="AJ733" t="s">
        <v>3043</v>
      </c>
      <c r="AK733" s="8">
        <v>-1.5129647556108807</v>
      </c>
    </row>
    <row r="734" spans="1:37" x14ac:dyDescent="0.55000000000000004">
      <c r="A734" t="s">
        <v>1730</v>
      </c>
      <c r="B734" t="s">
        <v>1712</v>
      </c>
      <c r="C734" t="s">
        <v>1731</v>
      </c>
      <c r="D734">
        <v>57418</v>
      </c>
      <c r="E734">
        <v>5520</v>
      </c>
      <c r="F734">
        <v>838</v>
      </c>
      <c r="G734">
        <v>1175</v>
      </c>
      <c r="H734">
        <v>24182</v>
      </c>
      <c r="I734">
        <v>3238284</v>
      </c>
      <c r="J734">
        <v>13</v>
      </c>
      <c r="K734">
        <v>226</v>
      </c>
      <c r="L734">
        <v>2192</v>
      </c>
      <c r="M734">
        <v>7</v>
      </c>
      <c r="N734">
        <v>122</v>
      </c>
      <c r="O734">
        <v>990</v>
      </c>
      <c r="P734">
        <v>0</v>
      </c>
      <c r="Q734">
        <v>0</v>
      </c>
      <c r="R734">
        <v>0</v>
      </c>
      <c r="S734">
        <v>0</v>
      </c>
      <c r="T734">
        <v>3</v>
      </c>
      <c r="U734">
        <v>888</v>
      </c>
      <c r="V734">
        <v>28555</v>
      </c>
      <c r="W734">
        <v>2535</v>
      </c>
      <c r="X734">
        <v>8996</v>
      </c>
      <c r="Y734">
        <v>16921</v>
      </c>
      <c r="Z734">
        <v>2</v>
      </c>
      <c r="AA734" s="8">
        <f t="shared" si="77"/>
        <v>56.398411647915289</v>
      </c>
      <c r="AB734" s="8">
        <f t="shared" si="78"/>
        <v>11.595441595441596</v>
      </c>
      <c r="AC734" s="8">
        <f t="shared" si="81"/>
        <v>59.257573104535112</v>
      </c>
      <c r="AD734" s="8">
        <f t="shared" si="79"/>
        <v>-0.58692396112717271</v>
      </c>
      <c r="AE734">
        <v>24182</v>
      </c>
      <c r="AG734" s="8">
        <f t="shared" si="82"/>
        <v>63.161452547981469</v>
      </c>
      <c r="AH734" s="9">
        <f t="shared" si="80"/>
        <v>3.9038794434463568</v>
      </c>
      <c r="AI734" s="8">
        <f t="shared" si="83"/>
        <v>3.9038794434463568</v>
      </c>
      <c r="AJ734" t="s">
        <v>3015</v>
      </c>
      <c r="AK734" s="8">
        <v>-1.4462875880030737</v>
      </c>
    </row>
    <row r="735" spans="1:37" x14ac:dyDescent="0.55000000000000004">
      <c r="A735" t="s">
        <v>1732</v>
      </c>
      <c r="B735" t="s">
        <v>1712</v>
      </c>
      <c r="C735" t="s">
        <v>1733</v>
      </c>
      <c r="D735">
        <v>77201</v>
      </c>
      <c r="E735">
        <v>8863</v>
      </c>
      <c r="F735">
        <v>1607</v>
      </c>
      <c r="G735">
        <v>1725</v>
      </c>
      <c r="H735">
        <v>10445</v>
      </c>
      <c r="I735">
        <v>4544241</v>
      </c>
      <c r="J735">
        <v>15</v>
      </c>
      <c r="K735">
        <v>291</v>
      </c>
      <c r="L735">
        <v>3564</v>
      </c>
      <c r="M735">
        <v>5</v>
      </c>
      <c r="N735">
        <v>145</v>
      </c>
      <c r="O735">
        <v>1801</v>
      </c>
      <c r="P735">
        <v>0</v>
      </c>
      <c r="Q735">
        <v>0</v>
      </c>
      <c r="R735">
        <v>0</v>
      </c>
      <c r="S735">
        <v>0</v>
      </c>
      <c r="T735">
        <v>2</v>
      </c>
      <c r="U735">
        <v>401</v>
      </c>
      <c r="V735">
        <v>41335</v>
      </c>
      <c r="W735">
        <v>1486</v>
      </c>
      <c r="X735">
        <v>16716</v>
      </c>
      <c r="Y735">
        <v>22481</v>
      </c>
      <c r="Z735">
        <v>3</v>
      </c>
      <c r="AA735" s="8">
        <f t="shared" si="77"/>
        <v>58.862462921464747</v>
      </c>
      <c r="AB735" s="8">
        <f t="shared" si="78"/>
        <v>13.164383561643836</v>
      </c>
      <c r="AC735" s="8">
        <f t="shared" si="81"/>
        <v>54.387323091810813</v>
      </c>
      <c r="AD735" s="8">
        <f t="shared" si="79"/>
        <v>-0.15284776103936479</v>
      </c>
      <c r="AE735">
        <v>10445</v>
      </c>
      <c r="AG735" s="8">
        <f t="shared" si="82"/>
        <v>63.141986542920428</v>
      </c>
      <c r="AH735" s="9">
        <f t="shared" si="80"/>
        <v>8.7546634511096144</v>
      </c>
      <c r="AI735" s="8">
        <f t="shared" si="83"/>
        <v>8.7546634511096144</v>
      </c>
      <c r="AJ735" t="s">
        <v>3157</v>
      </c>
      <c r="AK735" s="8">
        <v>-1.4191680069082864</v>
      </c>
    </row>
    <row r="736" spans="1:37" x14ac:dyDescent="0.55000000000000004">
      <c r="A736" t="s">
        <v>1734</v>
      </c>
      <c r="B736" t="s">
        <v>1712</v>
      </c>
      <c r="C736" t="s">
        <v>1735</v>
      </c>
      <c r="D736">
        <v>40765</v>
      </c>
      <c r="E736">
        <v>4005</v>
      </c>
      <c r="F736">
        <v>601</v>
      </c>
      <c r="G736">
        <v>960</v>
      </c>
      <c r="H736">
        <v>14031</v>
      </c>
      <c r="I736">
        <v>2182610</v>
      </c>
      <c r="J736">
        <v>13</v>
      </c>
      <c r="K736">
        <v>178</v>
      </c>
      <c r="L736">
        <v>1518</v>
      </c>
      <c r="M736">
        <v>4</v>
      </c>
      <c r="N736">
        <v>95</v>
      </c>
      <c r="O736">
        <v>906</v>
      </c>
      <c r="P736">
        <v>0</v>
      </c>
      <c r="Q736">
        <v>0</v>
      </c>
      <c r="R736">
        <v>0</v>
      </c>
      <c r="S736">
        <v>0</v>
      </c>
      <c r="T736">
        <v>3</v>
      </c>
      <c r="U736">
        <v>849</v>
      </c>
      <c r="V736">
        <v>19998</v>
      </c>
      <c r="W736">
        <v>1013</v>
      </c>
      <c r="X736">
        <v>7105</v>
      </c>
      <c r="Y736">
        <v>11825</v>
      </c>
      <c r="Z736">
        <v>3</v>
      </c>
      <c r="AA736" s="8">
        <f t="shared" si="77"/>
        <v>53.541273150987365</v>
      </c>
      <c r="AB736" s="8">
        <f t="shared" si="78"/>
        <v>11.858695652173912</v>
      </c>
      <c r="AC736" s="8">
        <f t="shared" si="81"/>
        <v>59.130913091309132</v>
      </c>
      <c r="AD736" s="8">
        <f t="shared" si="79"/>
        <v>-0.88065742671409297</v>
      </c>
      <c r="AE736">
        <v>14031</v>
      </c>
      <c r="AG736" s="8">
        <f t="shared" si="82"/>
        <v>63.184023942107196</v>
      </c>
      <c r="AH736" s="9">
        <f t="shared" si="80"/>
        <v>4.0531108507980633</v>
      </c>
      <c r="AI736" s="8">
        <f t="shared" si="83"/>
        <v>4.0531108507980633</v>
      </c>
      <c r="AJ736" t="s">
        <v>1715</v>
      </c>
      <c r="AK736" s="8">
        <v>-1.4186882324284795</v>
      </c>
    </row>
    <row r="737" spans="1:37" x14ac:dyDescent="0.55000000000000004">
      <c r="A737" t="s">
        <v>1736</v>
      </c>
      <c r="B737" t="s">
        <v>1712</v>
      </c>
      <c r="C737" t="s">
        <v>1737</v>
      </c>
      <c r="D737">
        <v>30383</v>
      </c>
      <c r="E737">
        <v>3139</v>
      </c>
      <c r="F737">
        <v>615</v>
      </c>
      <c r="G737">
        <v>770</v>
      </c>
      <c r="H737">
        <v>12383</v>
      </c>
      <c r="I737">
        <v>3652668</v>
      </c>
      <c r="J737">
        <v>7</v>
      </c>
      <c r="K737">
        <v>130</v>
      </c>
      <c r="L737">
        <v>1263</v>
      </c>
      <c r="M737">
        <v>3</v>
      </c>
      <c r="N737">
        <v>65</v>
      </c>
      <c r="O737">
        <v>690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391</v>
      </c>
      <c r="V737">
        <v>14978</v>
      </c>
      <c r="W737">
        <v>804</v>
      </c>
      <c r="X737">
        <v>4945</v>
      </c>
      <c r="Y737">
        <v>9189</v>
      </c>
      <c r="Z737">
        <v>1</v>
      </c>
      <c r="AA737" s="8">
        <f t="shared" si="77"/>
        <v>120.22078135799624</v>
      </c>
      <c r="AB737" s="8">
        <f t="shared" si="78"/>
        <v>11.959183673469388</v>
      </c>
      <c r="AC737" s="8">
        <f t="shared" si="81"/>
        <v>61.349979970623579</v>
      </c>
      <c r="AD737" s="8">
        <f t="shared" si="79"/>
        <v>-0.51015370437415652</v>
      </c>
      <c r="AE737">
        <v>12383</v>
      </c>
      <c r="AG737" s="8">
        <f t="shared" si="82"/>
        <v>62.657255827271825</v>
      </c>
      <c r="AH737" s="9">
        <f t="shared" si="80"/>
        <v>1.3072758566482463</v>
      </c>
      <c r="AI737" s="8">
        <f t="shared" si="83"/>
        <v>1.3072758566482463</v>
      </c>
      <c r="AJ737" t="s">
        <v>2717</v>
      </c>
      <c r="AK737" s="8">
        <v>-1.3867119103031129</v>
      </c>
    </row>
    <row r="738" spans="1:37" x14ac:dyDescent="0.55000000000000004">
      <c r="A738" t="s">
        <v>1738</v>
      </c>
      <c r="B738" t="s">
        <v>1712</v>
      </c>
      <c r="C738" t="s">
        <v>1739</v>
      </c>
      <c r="D738">
        <v>47625</v>
      </c>
      <c r="E738">
        <v>4857</v>
      </c>
      <c r="F738">
        <v>627</v>
      </c>
      <c r="G738">
        <v>843</v>
      </c>
      <c r="H738">
        <v>15309</v>
      </c>
      <c r="I738">
        <v>1614570</v>
      </c>
      <c r="J738">
        <v>9</v>
      </c>
      <c r="K738">
        <v>167</v>
      </c>
      <c r="L738">
        <v>1935</v>
      </c>
      <c r="M738">
        <v>4</v>
      </c>
      <c r="N738">
        <v>90</v>
      </c>
      <c r="O738">
        <v>1064</v>
      </c>
      <c r="P738">
        <v>0</v>
      </c>
      <c r="Q738">
        <v>0</v>
      </c>
      <c r="R738">
        <v>0</v>
      </c>
      <c r="S738">
        <v>0</v>
      </c>
      <c r="T738">
        <v>2</v>
      </c>
      <c r="U738">
        <v>709</v>
      </c>
      <c r="V738">
        <v>24053</v>
      </c>
      <c r="W738">
        <v>2056</v>
      </c>
      <c r="X738">
        <v>8710</v>
      </c>
      <c r="Y738">
        <v>13019</v>
      </c>
      <c r="Z738">
        <v>2</v>
      </c>
      <c r="AA738" s="8">
        <f t="shared" si="77"/>
        <v>33.901732283464568</v>
      </c>
      <c r="AB738" s="8">
        <f t="shared" si="78"/>
        <v>14.316602316602317</v>
      </c>
      <c r="AC738" s="8">
        <f t="shared" si="81"/>
        <v>54.126304411092171</v>
      </c>
      <c r="AD738" s="8">
        <f t="shared" si="79"/>
        <v>-0.45354330708661422</v>
      </c>
      <c r="AE738">
        <v>15309</v>
      </c>
      <c r="AG738" s="8">
        <f t="shared" si="82"/>
        <v>63.339176314960632</v>
      </c>
      <c r="AH738" s="9">
        <f t="shared" si="80"/>
        <v>9.2128719038684608</v>
      </c>
      <c r="AI738" s="8">
        <f t="shared" si="83"/>
        <v>9.2128719038684608</v>
      </c>
      <c r="AJ738" t="s">
        <v>1897</v>
      </c>
      <c r="AK738" s="8">
        <v>-1.3854454358257229</v>
      </c>
    </row>
    <row r="739" spans="1:37" x14ac:dyDescent="0.55000000000000004">
      <c r="A739" t="s">
        <v>1740</v>
      </c>
      <c r="B739" t="s">
        <v>1712</v>
      </c>
      <c r="C739" t="s">
        <v>1741</v>
      </c>
      <c r="D739">
        <v>188047</v>
      </c>
      <c r="E739">
        <v>22044</v>
      </c>
      <c r="F739">
        <v>3648</v>
      </c>
      <c r="G739">
        <v>4141</v>
      </c>
      <c r="H739">
        <v>43003</v>
      </c>
      <c r="I739">
        <v>9294392</v>
      </c>
      <c r="J739">
        <v>48</v>
      </c>
      <c r="K739">
        <v>782</v>
      </c>
      <c r="L739">
        <v>8713</v>
      </c>
      <c r="M739">
        <v>23</v>
      </c>
      <c r="N739">
        <v>439</v>
      </c>
      <c r="O739">
        <v>4670</v>
      </c>
      <c r="P739">
        <v>0</v>
      </c>
      <c r="Q739">
        <v>0</v>
      </c>
      <c r="R739">
        <v>0</v>
      </c>
      <c r="S739">
        <v>0</v>
      </c>
      <c r="T739">
        <v>11</v>
      </c>
      <c r="U739">
        <v>4362</v>
      </c>
      <c r="V739">
        <v>94235</v>
      </c>
      <c r="W739">
        <v>4096</v>
      </c>
      <c r="X739">
        <v>27703</v>
      </c>
      <c r="Y739">
        <v>60217</v>
      </c>
      <c r="Z739">
        <v>4</v>
      </c>
      <c r="AA739" s="8">
        <f t="shared" si="77"/>
        <v>49.425898844437825</v>
      </c>
      <c r="AB739" s="8">
        <f t="shared" si="78"/>
        <v>14.403409090909092</v>
      </c>
      <c r="AC739" s="8">
        <f t="shared" si="81"/>
        <v>63.900886082665679</v>
      </c>
      <c r="AD739" s="8">
        <f t="shared" si="79"/>
        <v>-0.26216850042808448</v>
      </c>
      <c r="AE739">
        <v>43003</v>
      </c>
      <c r="AG739" s="8">
        <f t="shared" si="82"/>
        <v>63.216535399128944</v>
      </c>
      <c r="AH739" s="9">
        <f t="shared" si="80"/>
        <v>-0.684350683536735</v>
      </c>
      <c r="AI739" s="8">
        <f t="shared" si="83"/>
        <v>0.684350683536735</v>
      </c>
      <c r="AJ739" t="s">
        <v>3053</v>
      </c>
      <c r="AK739" s="8">
        <v>-1.3628865066546823</v>
      </c>
    </row>
    <row r="740" spans="1:37" x14ac:dyDescent="0.55000000000000004">
      <c r="A740" t="s">
        <v>1742</v>
      </c>
      <c r="B740" t="s">
        <v>1712</v>
      </c>
      <c r="C740" t="s">
        <v>1743</v>
      </c>
      <c r="D740">
        <v>40696</v>
      </c>
      <c r="E740">
        <v>4501</v>
      </c>
      <c r="F740">
        <v>608</v>
      </c>
      <c r="G740">
        <v>709</v>
      </c>
      <c r="H740">
        <v>12093</v>
      </c>
      <c r="I740">
        <v>2234052</v>
      </c>
      <c r="J740">
        <v>7</v>
      </c>
      <c r="K740">
        <v>150</v>
      </c>
      <c r="L740">
        <v>1832</v>
      </c>
      <c r="M740">
        <v>4</v>
      </c>
      <c r="N740">
        <v>87</v>
      </c>
      <c r="O740">
        <v>958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107</v>
      </c>
      <c r="V740">
        <v>20647</v>
      </c>
      <c r="W740">
        <v>1799</v>
      </c>
      <c r="X740">
        <v>6793</v>
      </c>
      <c r="Y740">
        <v>11451</v>
      </c>
      <c r="Z740">
        <v>3</v>
      </c>
      <c r="AA740" s="8">
        <f t="shared" si="77"/>
        <v>54.896107725574993</v>
      </c>
      <c r="AB740" s="8">
        <f t="shared" si="78"/>
        <v>12.172268907563025</v>
      </c>
      <c r="AC740" s="8">
        <f t="shared" si="81"/>
        <v>55.460841768779964</v>
      </c>
      <c r="AD740" s="8">
        <f t="shared" si="79"/>
        <v>-0.24818163947316688</v>
      </c>
      <c r="AE740">
        <v>12093</v>
      </c>
      <c r="AG740" s="8">
        <f t="shared" si="82"/>
        <v>63.17332074896796</v>
      </c>
      <c r="AH740" s="9">
        <f t="shared" si="80"/>
        <v>7.7124789801879956</v>
      </c>
      <c r="AI740" s="8">
        <f t="shared" si="83"/>
        <v>7.7124789801879956</v>
      </c>
      <c r="AJ740" t="s">
        <v>802</v>
      </c>
      <c r="AK740" s="8">
        <v>-1.3415320962759267</v>
      </c>
    </row>
    <row r="741" spans="1:37" x14ac:dyDescent="0.55000000000000004">
      <c r="A741" t="s">
        <v>1744</v>
      </c>
      <c r="B741" t="s">
        <v>1712</v>
      </c>
      <c r="C741" t="s">
        <v>1745</v>
      </c>
      <c r="D741">
        <v>51492</v>
      </c>
      <c r="E741">
        <v>5143</v>
      </c>
      <c r="F741">
        <v>972</v>
      </c>
      <c r="G741">
        <v>1237</v>
      </c>
      <c r="H741">
        <v>24236</v>
      </c>
      <c r="I741">
        <v>3958934</v>
      </c>
      <c r="J741">
        <v>22</v>
      </c>
      <c r="K741">
        <v>255</v>
      </c>
      <c r="L741">
        <v>2051</v>
      </c>
      <c r="M741">
        <v>13</v>
      </c>
      <c r="N741">
        <v>160</v>
      </c>
      <c r="O741">
        <v>1056</v>
      </c>
      <c r="P741">
        <v>0</v>
      </c>
      <c r="Q741">
        <v>0</v>
      </c>
      <c r="R741">
        <v>0</v>
      </c>
      <c r="S741">
        <v>0</v>
      </c>
      <c r="T741">
        <v>4</v>
      </c>
      <c r="U741">
        <v>915</v>
      </c>
      <c r="V741">
        <v>26029</v>
      </c>
      <c r="W741">
        <v>4666</v>
      </c>
      <c r="X741">
        <v>4036</v>
      </c>
      <c r="Y741">
        <v>17235</v>
      </c>
      <c r="Z741">
        <v>11</v>
      </c>
      <c r="AA741" s="8">
        <f t="shared" si="77"/>
        <v>76.884448069603039</v>
      </c>
      <c r="AB741" s="8">
        <f t="shared" si="78"/>
        <v>9.5990453460620522</v>
      </c>
      <c r="AC741" s="8">
        <f t="shared" si="81"/>
        <v>66.214606784740099</v>
      </c>
      <c r="AD741" s="8">
        <f t="shared" si="79"/>
        <v>-0.5146430513477821</v>
      </c>
      <c r="AE741">
        <v>24236</v>
      </c>
      <c r="AG741" s="8">
        <f t="shared" si="82"/>
        <v>62.999612860250139</v>
      </c>
      <c r="AH741" s="9">
        <f t="shared" si="80"/>
        <v>-3.2149939244899599</v>
      </c>
      <c r="AI741" s="8">
        <f t="shared" si="83"/>
        <v>3.2149939244899599</v>
      </c>
      <c r="AJ741" t="s">
        <v>3132</v>
      </c>
      <c r="AK741" s="8">
        <v>-1.3392214841912278</v>
      </c>
    </row>
    <row r="742" spans="1:37" x14ac:dyDescent="0.55000000000000004">
      <c r="A742" t="s">
        <v>1746</v>
      </c>
      <c r="B742" t="s">
        <v>1712</v>
      </c>
      <c r="C742" t="s">
        <v>1747</v>
      </c>
      <c r="D742">
        <v>34483</v>
      </c>
      <c r="E742">
        <v>3610</v>
      </c>
      <c r="F742">
        <v>521</v>
      </c>
      <c r="G742">
        <v>727</v>
      </c>
      <c r="H742">
        <v>15823</v>
      </c>
      <c r="I742">
        <v>2793425</v>
      </c>
      <c r="J742">
        <v>8</v>
      </c>
      <c r="K742">
        <v>138</v>
      </c>
      <c r="L742">
        <v>1363</v>
      </c>
      <c r="M742">
        <v>5</v>
      </c>
      <c r="N742">
        <v>92</v>
      </c>
      <c r="O742">
        <v>796</v>
      </c>
      <c r="P742">
        <v>0</v>
      </c>
      <c r="Q742">
        <v>0</v>
      </c>
      <c r="R742">
        <v>0</v>
      </c>
      <c r="S742">
        <v>0</v>
      </c>
      <c r="T742">
        <v>2</v>
      </c>
      <c r="U742">
        <v>540</v>
      </c>
      <c r="V742">
        <v>17946</v>
      </c>
      <c r="W742">
        <v>1591</v>
      </c>
      <c r="X742">
        <v>5736</v>
      </c>
      <c r="Y742">
        <v>10016</v>
      </c>
      <c r="Z742">
        <v>2</v>
      </c>
      <c r="AA742" s="8">
        <f t="shared" si="77"/>
        <v>81.00875793869443</v>
      </c>
      <c r="AB742" s="8">
        <f t="shared" si="78"/>
        <v>11.633620689655173</v>
      </c>
      <c r="AC742" s="8">
        <f t="shared" si="81"/>
        <v>55.811880084698537</v>
      </c>
      <c r="AD742" s="8">
        <f t="shared" si="79"/>
        <v>-0.59739581822927246</v>
      </c>
      <c r="AE742">
        <v>15823</v>
      </c>
      <c r="AG742" s="8">
        <f t="shared" si="82"/>
        <v>62.967030812284314</v>
      </c>
      <c r="AH742" s="9">
        <f t="shared" si="80"/>
        <v>7.1551507275857773</v>
      </c>
      <c r="AI742" s="8">
        <f t="shared" si="83"/>
        <v>7.1551507275857773</v>
      </c>
      <c r="AJ742" t="s">
        <v>3064</v>
      </c>
      <c r="AK742" s="8">
        <v>-1.3254101794795048</v>
      </c>
    </row>
    <row r="743" spans="1:37" x14ac:dyDescent="0.55000000000000004">
      <c r="A743" t="s">
        <v>1748</v>
      </c>
      <c r="B743" t="s">
        <v>1712</v>
      </c>
      <c r="C743" t="s">
        <v>1749</v>
      </c>
      <c r="D743">
        <v>54851</v>
      </c>
      <c r="E743">
        <v>6561</v>
      </c>
      <c r="F743">
        <v>1045</v>
      </c>
      <c r="G743">
        <v>1362</v>
      </c>
      <c r="H743">
        <v>19392</v>
      </c>
      <c r="I743">
        <v>3696432</v>
      </c>
      <c r="J743">
        <v>16</v>
      </c>
      <c r="K743">
        <v>251</v>
      </c>
      <c r="L743">
        <v>2647</v>
      </c>
      <c r="M743">
        <v>4</v>
      </c>
      <c r="N743">
        <v>105</v>
      </c>
      <c r="O743">
        <v>1394</v>
      </c>
      <c r="P743">
        <v>0</v>
      </c>
      <c r="Q743">
        <v>0</v>
      </c>
      <c r="R743">
        <v>0</v>
      </c>
      <c r="S743">
        <v>0</v>
      </c>
      <c r="T743">
        <v>4</v>
      </c>
      <c r="U743">
        <v>1282</v>
      </c>
      <c r="V743">
        <v>28656</v>
      </c>
      <c r="W743">
        <v>3430</v>
      </c>
      <c r="X743">
        <v>7958</v>
      </c>
      <c r="Y743">
        <v>17176</v>
      </c>
      <c r="Z743">
        <v>1</v>
      </c>
      <c r="AA743" s="8">
        <f t="shared" si="77"/>
        <v>67.390421323221091</v>
      </c>
      <c r="AB743" s="8">
        <f t="shared" si="78"/>
        <v>14.786111111111111</v>
      </c>
      <c r="AC743" s="8">
        <f t="shared" si="81"/>
        <v>59.938581797878278</v>
      </c>
      <c r="AD743" s="8">
        <f t="shared" si="79"/>
        <v>-0.57792929937466953</v>
      </c>
      <c r="AE743">
        <v>19392</v>
      </c>
      <c r="AG743" s="8">
        <f t="shared" si="82"/>
        <v>63.074615671546553</v>
      </c>
      <c r="AH743" s="9">
        <f t="shared" si="80"/>
        <v>3.1360338736682749</v>
      </c>
      <c r="AI743" s="8">
        <f t="shared" si="83"/>
        <v>3.1360338736682749</v>
      </c>
      <c r="AJ743" t="s">
        <v>2099</v>
      </c>
      <c r="AK743" s="8">
        <v>-1.2735830274133946</v>
      </c>
    </row>
    <row r="744" spans="1:37" x14ac:dyDescent="0.55000000000000004">
      <c r="A744" t="s">
        <v>1750</v>
      </c>
      <c r="B744" t="s">
        <v>1712</v>
      </c>
      <c r="C744" t="s">
        <v>1751</v>
      </c>
      <c r="D744">
        <v>28509</v>
      </c>
      <c r="E744">
        <v>2968</v>
      </c>
      <c r="F744">
        <v>551</v>
      </c>
      <c r="G744">
        <v>649</v>
      </c>
      <c r="H744">
        <v>10647</v>
      </c>
      <c r="I744">
        <v>2067567</v>
      </c>
      <c r="J744">
        <v>5</v>
      </c>
      <c r="K744">
        <v>101</v>
      </c>
      <c r="L744">
        <v>1242</v>
      </c>
      <c r="M744">
        <v>4</v>
      </c>
      <c r="N744">
        <v>67</v>
      </c>
      <c r="O744">
        <v>599</v>
      </c>
      <c r="P744">
        <v>0</v>
      </c>
      <c r="Q744">
        <v>0</v>
      </c>
      <c r="R744">
        <v>0</v>
      </c>
      <c r="S744">
        <v>0</v>
      </c>
      <c r="T744">
        <v>2</v>
      </c>
      <c r="U744">
        <v>673</v>
      </c>
      <c r="V744">
        <v>13953</v>
      </c>
      <c r="W744">
        <v>1292</v>
      </c>
      <c r="X744">
        <v>4966</v>
      </c>
      <c r="Y744">
        <v>7543</v>
      </c>
      <c r="Z744">
        <v>1</v>
      </c>
      <c r="AA744" s="8">
        <f t="shared" si="77"/>
        <v>72.52330842891719</v>
      </c>
      <c r="AB744" s="8">
        <f t="shared" si="78"/>
        <v>14.788235294117648</v>
      </c>
      <c r="AC744" s="8">
        <f t="shared" si="81"/>
        <v>54.060058768723572</v>
      </c>
      <c r="AD744" s="8">
        <f t="shared" si="79"/>
        <v>-0.34375109614507698</v>
      </c>
      <c r="AE744">
        <v>10647</v>
      </c>
      <c r="AG744" s="8">
        <f t="shared" si="82"/>
        <v>63.034065863411556</v>
      </c>
      <c r="AH744" s="9">
        <f t="shared" si="80"/>
        <v>8.974007094687984</v>
      </c>
      <c r="AI744" s="8">
        <f t="shared" si="83"/>
        <v>8.974007094687984</v>
      </c>
      <c r="AJ744" t="s">
        <v>3505</v>
      </c>
      <c r="AK744" s="8">
        <v>-1.2615421619422591</v>
      </c>
    </row>
    <row r="745" spans="1:37" x14ac:dyDescent="0.55000000000000004">
      <c r="A745" t="s">
        <v>1752</v>
      </c>
      <c r="B745" t="s">
        <v>1712</v>
      </c>
      <c r="C745" t="s">
        <v>1753</v>
      </c>
      <c r="D745">
        <v>14259</v>
      </c>
      <c r="E745">
        <v>2073</v>
      </c>
      <c r="F745">
        <v>417</v>
      </c>
      <c r="G745">
        <v>462</v>
      </c>
      <c r="H745">
        <v>3553</v>
      </c>
      <c r="I745">
        <v>1540930</v>
      </c>
      <c r="J745">
        <v>3</v>
      </c>
      <c r="K745">
        <v>74</v>
      </c>
      <c r="L745">
        <v>904</v>
      </c>
      <c r="M745">
        <v>1</v>
      </c>
      <c r="N745">
        <v>30</v>
      </c>
      <c r="O745">
        <v>394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7220</v>
      </c>
      <c r="W745">
        <v>498</v>
      </c>
      <c r="X745">
        <v>2660</v>
      </c>
      <c r="Y745">
        <v>3973</v>
      </c>
      <c r="Z745">
        <v>1</v>
      </c>
      <c r="AA745" s="8">
        <f t="shared" si="77"/>
        <v>108.06718563714145</v>
      </c>
      <c r="AB745" s="8">
        <f t="shared" si="78"/>
        <v>12.48076923076923</v>
      </c>
      <c r="AC745" s="8">
        <f t="shared" si="81"/>
        <v>55.02770083102493</v>
      </c>
      <c r="AD745" s="8">
        <f t="shared" si="79"/>
        <v>-0.31559015358720804</v>
      </c>
      <c r="AE745">
        <v>3553</v>
      </c>
      <c r="AG745" s="8">
        <f t="shared" si="82"/>
        <v>62.753269233466582</v>
      </c>
      <c r="AH745" s="9">
        <f t="shared" si="80"/>
        <v>7.7255684024416524</v>
      </c>
      <c r="AI745" s="8">
        <f t="shared" si="83"/>
        <v>7.7255684024416524</v>
      </c>
      <c r="AJ745" t="s">
        <v>2270</v>
      </c>
      <c r="AK745" s="8">
        <v>-1.2560345266478947</v>
      </c>
    </row>
    <row r="746" spans="1:37" x14ac:dyDescent="0.55000000000000004">
      <c r="A746" t="s">
        <v>1754</v>
      </c>
      <c r="B746" t="s">
        <v>1712</v>
      </c>
      <c r="C746" t="s">
        <v>1755</v>
      </c>
      <c r="D746">
        <v>7705</v>
      </c>
      <c r="E746">
        <v>925</v>
      </c>
      <c r="F746">
        <v>99</v>
      </c>
      <c r="G746">
        <v>136</v>
      </c>
      <c r="H746">
        <v>1734</v>
      </c>
      <c r="I746">
        <v>395561</v>
      </c>
      <c r="J746">
        <v>1</v>
      </c>
      <c r="K746">
        <v>27</v>
      </c>
      <c r="L746">
        <v>358</v>
      </c>
      <c r="M746">
        <v>1</v>
      </c>
      <c r="N746">
        <v>18</v>
      </c>
      <c r="O746">
        <v>206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4154</v>
      </c>
      <c r="W746">
        <v>293</v>
      </c>
      <c r="X746">
        <v>1451</v>
      </c>
      <c r="Y746">
        <v>2330</v>
      </c>
      <c r="Z746">
        <v>1</v>
      </c>
      <c r="AA746" s="8">
        <f t="shared" si="77"/>
        <v>51.338221933809216</v>
      </c>
      <c r="AB746" s="8">
        <f t="shared" si="78"/>
        <v>12.533333333333333</v>
      </c>
      <c r="AC746" s="8">
        <f t="shared" si="81"/>
        <v>56.090515166104957</v>
      </c>
      <c r="AD746" s="8">
        <f t="shared" si="79"/>
        <v>-0.48020765736534715</v>
      </c>
      <c r="AE746">
        <v>1734</v>
      </c>
      <c r="AG746" s="8">
        <f t="shared" si="82"/>
        <v>63.20142804672291</v>
      </c>
      <c r="AH746" s="9">
        <f t="shared" si="80"/>
        <v>7.1109128806179527</v>
      </c>
      <c r="AI746" s="8">
        <f t="shared" si="83"/>
        <v>7.1109128806179527</v>
      </c>
      <c r="AJ746" t="s">
        <v>2411</v>
      </c>
      <c r="AK746" s="8">
        <v>-1.2416828708741932</v>
      </c>
    </row>
    <row r="747" spans="1:37" x14ac:dyDescent="0.55000000000000004">
      <c r="A747" t="s">
        <v>1756</v>
      </c>
      <c r="B747" t="s">
        <v>1712</v>
      </c>
      <c r="C747" t="s">
        <v>1757</v>
      </c>
      <c r="D747">
        <v>11227</v>
      </c>
      <c r="E747">
        <v>1019</v>
      </c>
      <c r="F747">
        <v>184</v>
      </c>
      <c r="G747">
        <v>244</v>
      </c>
      <c r="H747">
        <v>2037</v>
      </c>
      <c r="I747">
        <v>388003</v>
      </c>
      <c r="J747">
        <v>2</v>
      </c>
      <c r="K747">
        <v>36</v>
      </c>
      <c r="L747">
        <v>444</v>
      </c>
      <c r="M747">
        <v>1</v>
      </c>
      <c r="N747">
        <v>23</v>
      </c>
      <c r="O747">
        <v>227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5462</v>
      </c>
      <c r="W747">
        <v>325</v>
      </c>
      <c r="X747">
        <v>1757</v>
      </c>
      <c r="Y747">
        <v>3374</v>
      </c>
      <c r="Z747">
        <v>0</v>
      </c>
      <c r="AA747" s="8">
        <f t="shared" si="77"/>
        <v>34.55981116950209</v>
      </c>
      <c r="AB747" s="8">
        <f t="shared" si="78"/>
        <v>11.372881355932204</v>
      </c>
      <c r="AC747" s="8">
        <f t="shared" si="81"/>
        <v>61.772244599047966</v>
      </c>
      <c r="AD747" s="8">
        <f t="shared" si="79"/>
        <v>-0.53442593747216538</v>
      </c>
      <c r="AE747">
        <v>2037</v>
      </c>
      <c r="AG747" s="8">
        <f t="shared" si="82"/>
        <v>63.333977491760933</v>
      </c>
      <c r="AH747" s="9">
        <f t="shared" si="80"/>
        <v>1.5617328927129677</v>
      </c>
      <c r="AI747" s="8">
        <f t="shared" si="83"/>
        <v>1.5617328927129677</v>
      </c>
      <c r="AJ747" t="s">
        <v>3322</v>
      </c>
      <c r="AK747" s="8">
        <v>-1.234021060656552</v>
      </c>
    </row>
    <row r="748" spans="1:37" x14ac:dyDescent="0.55000000000000004">
      <c r="A748" t="s">
        <v>1758</v>
      </c>
      <c r="B748" t="s">
        <v>1712</v>
      </c>
      <c r="C748" t="s">
        <v>1759</v>
      </c>
      <c r="D748">
        <v>9965</v>
      </c>
      <c r="E748">
        <v>673</v>
      </c>
      <c r="F748">
        <v>121</v>
      </c>
      <c r="G748">
        <v>235</v>
      </c>
      <c r="H748">
        <v>16848</v>
      </c>
      <c r="I748">
        <v>715965</v>
      </c>
      <c r="J748">
        <v>3</v>
      </c>
      <c r="K748">
        <v>41</v>
      </c>
      <c r="L748">
        <v>240</v>
      </c>
      <c r="M748">
        <v>2</v>
      </c>
      <c r="N748">
        <v>28</v>
      </c>
      <c r="O748">
        <v>158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46</v>
      </c>
      <c r="V748">
        <v>4469</v>
      </c>
      <c r="W748">
        <v>356</v>
      </c>
      <c r="X748">
        <v>1415</v>
      </c>
      <c r="Y748">
        <v>2675</v>
      </c>
      <c r="Z748">
        <v>0</v>
      </c>
      <c r="AA748" s="8">
        <f t="shared" si="77"/>
        <v>71.847967887606629</v>
      </c>
      <c r="AB748" s="8">
        <f t="shared" si="78"/>
        <v>6.3428571428571425</v>
      </c>
      <c r="AC748" s="8">
        <f t="shared" si="81"/>
        <v>59.856791228462747</v>
      </c>
      <c r="AD748" s="8">
        <f t="shared" si="79"/>
        <v>-1.1440040140491721</v>
      </c>
      <c r="AE748">
        <v>16848</v>
      </c>
      <c r="AG748" s="8">
        <f t="shared" si="82"/>
        <v>63.039401053687904</v>
      </c>
      <c r="AH748" s="9">
        <f t="shared" si="80"/>
        <v>3.1826098252251569</v>
      </c>
      <c r="AI748" s="8">
        <f t="shared" si="83"/>
        <v>3.1826098252251569</v>
      </c>
      <c r="AJ748" t="s">
        <v>1874</v>
      </c>
      <c r="AK748" s="8">
        <v>-1.2323734540187914</v>
      </c>
    </row>
    <row r="749" spans="1:37" x14ac:dyDescent="0.55000000000000004">
      <c r="A749" t="s">
        <v>1760</v>
      </c>
      <c r="B749" t="s">
        <v>1712</v>
      </c>
      <c r="C749" t="s">
        <v>1761</v>
      </c>
      <c r="D749">
        <v>4113</v>
      </c>
      <c r="E749">
        <v>372</v>
      </c>
      <c r="F749">
        <v>78</v>
      </c>
      <c r="G749">
        <v>103</v>
      </c>
      <c r="H749">
        <v>1389</v>
      </c>
      <c r="I749">
        <v>325480</v>
      </c>
      <c r="J749">
        <v>1</v>
      </c>
      <c r="K749">
        <v>16</v>
      </c>
      <c r="L749">
        <v>146</v>
      </c>
      <c r="M749">
        <v>1</v>
      </c>
      <c r="N749">
        <v>12</v>
      </c>
      <c r="O749">
        <v>76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89</v>
      </c>
      <c r="V749">
        <v>1998</v>
      </c>
      <c r="W749">
        <v>184</v>
      </c>
      <c r="X749">
        <v>645</v>
      </c>
      <c r="Y749">
        <v>1161</v>
      </c>
      <c r="Z749">
        <v>1</v>
      </c>
      <c r="AA749" s="8">
        <f t="shared" si="77"/>
        <v>79.134451738390467</v>
      </c>
      <c r="AB749" s="8">
        <f t="shared" si="78"/>
        <v>10.724137931034482</v>
      </c>
      <c r="AC749" s="8">
        <f t="shared" si="81"/>
        <v>58.108108108108105</v>
      </c>
      <c r="AD749" s="8">
        <f t="shared" si="79"/>
        <v>-0.60782883539995136</v>
      </c>
      <c r="AE749">
        <v>1389</v>
      </c>
      <c r="AG749" s="8">
        <f t="shared" si="82"/>
        <v>62.981837831266716</v>
      </c>
      <c r="AH749" s="9">
        <f t="shared" si="80"/>
        <v>4.8737297231586112</v>
      </c>
      <c r="AI749" s="8">
        <f t="shared" si="83"/>
        <v>4.8737297231586112</v>
      </c>
      <c r="AJ749" t="s">
        <v>1150</v>
      </c>
      <c r="AK749" s="8">
        <v>-1.1735201335257983</v>
      </c>
    </row>
    <row r="750" spans="1:37" x14ac:dyDescent="0.55000000000000004">
      <c r="A750" t="s">
        <v>1762</v>
      </c>
      <c r="B750" t="s">
        <v>1712</v>
      </c>
      <c r="C750" t="s">
        <v>1763</v>
      </c>
      <c r="D750">
        <v>7767</v>
      </c>
      <c r="E750">
        <v>678</v>
      </c>
      <c r="F750">
        <v>435</v>
      </c>
      <c r="G750">
        <v>376</v>
      </c>
      <c r="H750">
        <v>6106</v>
      </c>
      <c r="I750">
        <v>471627</v>
      </c>
      <c r="J750">
        <v>1</v>
      </c>
      <c r="K750">
        <v>25</v>
      </c>
      <c r="L750">
        <v>279</v>
      </c>
      <c r="M750">
        <v>1</v>
      </c>
      <c r="N750">
        <v>20</v>
      </c>
      <c r="O750">
        <v>132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3822</v>
      </c>
      <c r="W750">
        <v>123</v>
      </c>
      <c r="X750">
        <v>552</v>
      </c>
      <c r="Y750">
        <v>3087</v>
      </c>
      <c r="Z750">
        <v>0</v>
      </c>
      <c r="AA750" s="8">
        <f t="shared" si="77"/>
        <v>60.721900347624569</v>
      </c>
      <c r="AB750" s="8">
        <f t="shared" si="78"/>
        <v>9.1333333333333329</v>
      </c>
      <c r="AC750" s="8">
        <f t="shared" si="81"/>
        <v>80.769230769230774</v>
      </c>
      <c r="AD750" s="8">
        <f t="shared" si="79"/>
        <v>0.75962405046993686</v>
      </c>
      <c r="AE750">
        <v>6106</v>
      </c>
      <c r="AG750" s="8">
        <f t="shared" si="82"/>
        <v>63.127296987253764</v>
      </c>
      <c r="AH750" s="9">
        <f t="shared" si="80"/>
        <v>-17.641933781977009</v>
      </c>
      <c r="AI750" s="8">
        <f t="shared" si="83"/>
        <v>17.641933781977009</v>
      </c>
      <c r="AJ750" t="s">
        <v>1504</v>
      </c>
      <c r="AK750" s="8">
        <v>-1.1689251693461529</v>
      </c>
    </row>
    <row r="751" spans="1:37" x14ac:dyDescent="0.55000000000000004">
      <c r="A751" t="s">
        <v>1764</v>
      </c>
      <c r="B751" t="s">
        <v>1712</v>
      </c>
      <c r="C751" t="s">
        <v>1765</v>
      </c>
      <c r="D751">
        <v>8989</v>
      </c>
      <c r="E751">
        <v>882</v>
      </c>
      <c r="F751">
        <v>124</v>
      </c>
      <c r="G751">
        <v>173</v>
      </c>
      <c r="H751">
        <v>6386</v>
      </c>
      <c r="I751">
        <v>765448</v>
      </c>
      <c r="J751">
        <v>3</v>
      </c>
      <c r="K751">
        <v>40</v>
      </c>
      <c r="L751">
        <v>369</v>
      </c>
      <c r="M751">
        <v>1</v>
      </c>
      <c r="N751">
        <v>16</v>
      </c>
      <c r="O751">
        <v>117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4914</v>
      </c>
      <c r="W751">
        <v>1212</v>
      </c>
      <c r="X751">
        <v>1129</v>
      </c>
      <c r="Y751">
        <v>2570</v>
      </c>
      <c r="Z751">
        <v>0</v>
      </c>
      <c r="AA751" s="8">
        <f t="shared" si="77"/>
        <v>85.153854711313826</v>
      </c>
      <c r="AB751" s="8">
        <f t="shared" si="78"/>
        <v>8.6785714285714288</v>
      </c>
      <c r="AC751" s="8">
        <f t="shared" si="81"/>
        <v>52.299552299552296</v>
      </c>
      <c r="AD751" s="8">
        <f t="shared" si="79"/>
        <v>-0.54511069084436536</v>
      </c>
      <c r="AE751">
        <v>6386</v>
      </c>
      <c r="AG751" s="8">
        <f t="shared" si="82"/>
        <v>62.934284547780621</v>
      </c>
      <c r="AH751" s="9">
        <f t="shared" si="80"/>
        <v>10.634732248228325</v>
      </c>
      <c r="AI751" s="8">
        <f t="shared" si="83"/>
        <v>10.634732248228325</v>
      </c>
      <c r="AJ751" t="s">
        <v>2350</v>
      </c>
      <c r="AK751" s="8">
        <v>-1.1618556989316104</v>
      </c>
    </row>
    <row r="752" spans="1:37" x14ac:dyDescent="0.55000000000000004">
      <c r="A752" t="s">
        <v>1766</v>
      </c>
      <c r="B752" t="s">
        <v>1712</v>
      </c>
      <c r="C752" t="s">
        <v>1767</v>
      </c>
      <c r="D752">
        <v>4380</v>
      </c>
      <c r="E752">
        <v>558</v>
      </c>
      <c r="F752">
        <v>77</v>
      </c>
      <c r="G752">
        <v>122</v>
      </c>
      <c r="H752">
        <v>1526</v>
      </c>
      <c r="I752">
        <v>1416993</v>
      </c>
      <c r="J752">
        <v>1</v>
      </c>
      <c r="K752">
        <v>20</v>
      </c>
      <c r="L752">
        <v>237</v>
      </c>
      <c r="M752">
        <v>1</v>
      </c>
      <c r="N752">
        <v>11</v>
      </c>
      <c r="O752">
        <v>106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2224</v>
      </c>
      <c r="W752">
        <v>106</v>
      </c>
      <c r="X752">
        <v>775</v>
      </c>
      <c r="Y752">
        <v>1319</v>
      </c>
      <c r="Z752">
        <v>1</v>
      </c>
      <c r="AA752" s="8">
        <f t="shared" si="77"/>
        <v>323.51438356164385</v>
      </c>
      <c r="AB752" s="8">
        <f t="shared" si="78"/>
        <v>11.064516129032258</v>
      </c>
      <c r="AC752" s="8">
        <f t="shared" si="81"/>
        <v>59.307553956834539</v>
      </c>
      <c r="AD752" s="8">
        <f t="shared" si="79"/>
        <v>-1.0273972602739725</v>
      </c>
      <c r="AE752">
        <v>1526</v>
      </c>
      <c r="AG752" s="8">
        <f t="shared" si="82"/>
        <v>61.051236369863012</v>
      </c>
      <c r="AH752" s="9">
        <f t="shared" si="80"/>
        <v>1.7436824130284734</v>
      </c>
      <c r="AI752" s="8">
        <f t="shared" si="83"/>
        <v>1.7436824130284734</v>
      </c>
      <c r="AJ752" t="s">
        <v>2938</v>
      </c>
      <c r="AK752" s="8">
        <v>-1.154472717627371</v>
      </c>
    </row>
    <row r="753" spans="1:37" x14ac:dyDescent="0.55000000000000004">
      <c r="A753" t="s">
        <v>1768</v>
      </c>
      <c r="B753" t="s">
        <v>1712</v>
      </c>
      <c r="C753" t="s">
        <v>1769</v>
      </c>
      <c r="D753">
        <v>5144</v>
      </c>
      <c r="E753">
        <v>467</v>
      </c>
      <c r="F753">
        <v>61</v>
      </c>
      <c r="G753">
        <v>128</v>
      </c>
      <c r="H753">
        <v>7709</v>
      </c>
      <c r="I753">
        <v>338183</v>
      </c>
      <c r="J753">
        <v>1</v>
      </c>
      <c r="K753">
        <v>17</v>
      </c>
      <c r="L753">
        <v>183</v>
      </c>
      <c r="M753">
        <v>1</v>
      </c>
      <c r="N753">
        <v>14</v>
      </c>
      <c r="O753">
        <v>102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2649</v>
      </c>
      <c r="W753">
        <v>449</v>
      </c>
      <c r="X753">
        <v>784</v>
      </c>
      <c r="Y753">
        <v>1392</v>
      </c>
      <c r="Z753">
        <v>0</v>
      </c>
      <c r="AA753" s="8">
        <f t="shared" si="77"/>
        <v>65.743195956454116</v>
      </c>
      <c r="AB753" s="8">
        <f t="shared" si="78"/>
        <v>9.193548387096774</v>
      </c>
      <c r="AC753" s="8">
        <f t="shared" si="81"/>
        <v>52.54813137032842</v>
      </c>
      <c r="AD753" s="8">
        <f t="shared" si="79"/>
        <v>-1.3024883359253498</v>
      </c>
      <c r="AE753">
        <v>7709</v>
      </c>
      <c r="AG753" s="8">
        <f t="shared" si="82"/>
        <v>63.08762875194401</v>
      </c>
      <c r="AH753" s="9">
        <f t="shared" si="80"/>
        <v>10.53949738161559</v>
      </c>
      <c r="AI753" s="8">
        <f t="shared" si="83"/>
        <v>10.53949738161559</v>
      </c>
      <c r="AJ753" t="s">
        <v>581</v>
      </c>
      <c r="AK753" s="8">
        <v>-1.1463552982592802</v>
      </c>
    </row>
    <row r="754" spans="1:37" x14ac:dyDescent="0.55000000000000004">
      <c r="A754" t="s">
        <v>1770</v>
      </c>
      <c r="B754" t="s">
        <v>1712</v>
      </c>
      <c r="C754" t="s">
        <v>1771</v>
      </c>
      <c r="D754">
        <v>353</v>
      </c>
      <c r="E754">
        <v>42</v>
      </c>
      <c r="F754">
        <v>34</v>
      </c>
      <c r="G754">
        <v>35</v>
      </c>
      <c r="H754">
        <v>138</v>
      </c>
      <c r="I754">
        <v>101669</v>
      </c>
      <c r="J754">
        <v>1</v>
      </c>
      <c r="K754">
        <v>6</v>
      </c>
      <c r="L754">
        <v>8</v>
      </c>
      <c r="M754">
        <v>1</v>
      </c>
      <c r="N754">
        <v>9</v>
      </c>
      <c r="O754">
        <v>22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263</v>
      </c>
      <c r="W754">
        <v>82</v>
      </c>
      <c r="X754">
        <v>9</v>
      </c>
      <c r="Y754">
        <v>172</v>
      </c>
      <c r="Z754">
        <v>0</v>
      </c>
      <c r="AA754" s="8">
        <f t="shared" si="77"/>
        <v>288.01416430594901</v>
      </c>
      <c r="AB754" s="8">
        <f t="shared" si="78"/>
        <v>2</v>
      </c>
      <c r="AC754" s="8">
        <f t="shared" si="81"/>
        <v>65.399239543726239</v>
      </c>
      <c r="AD754" s="8">
        <f t="shared" si="79"/>
        <v>-0.28328611898016998</v>
      </c>
      <c r="AE754">
        <v>138</v>
      </c>
      <c r="AG754" s="8">
        <f t="shared" si="82"/>
        <v>61.331688101983005</v>
      </c>
      <c r="AH754" s="9">
        <f t="shared" si="80"/>
        <v>-4.0675514417432339</v>
      </c>
      <c r="AI754" s="8">
        <f t="shared" si="83"/>
        <v>4.0675514417432339</v>
      </c>
      <c r="AJ754" t="s">
        <v>1294</v>
      </c>
      <c r="AK754" s="8">
        <v>-1.1293512236893406</v>
      </c>
    </row>
    <row r="755" spans="1:37" x14ac:dyDescent="0.55000000000000004">
      <c r="A755" t="s">
        <v>1772</v>
      </c>
      <c r="B755" t="s">
        <v>1773</v>
      </c>
      <c r="C755" t="s">
        <v>1774</v>
      </c>
      <c r="D755">
        <v>413938</v>
      </c>
      <c r="E755">
        <v>48134</v>
      </c>
      <c r="F755">
        <v>8812</v>
      </c>
      <c r="G755">
        <v>9103</v>
      </c>
      <c r="H755">
        <v>47110</v>
      </c>
      <c r="I755">
        <v>28275176</v>
      </c>
      <c r="J755">
        <v>66</v>
      </c>
      <c r="K755">
        <v>1437</v>
      </c>
      <c r="L755">
        <v>19242</v>
      </c>
      <c r="M755">
        <v>28</v>
      </c>
      <c r="N755">
        <v>798</v>
      </c>
      <c r="O755">
        <v>10488</v>
      </c>
      <c r="P755">
        <v>0</v>
      </c>
      <c r="Q755">
        <v>0</v>
      </c>
      <c r="R755">
        <v>0</v>
      </c>
      <c r="S755">
        <v>0</v>
      </c>
      <c r="T755">
        <v>19</v>
      </c>
      <c r="U755">
        <v>11585</v>
      </c>
      <c r="V755">
        <v>210596</v>
      </c>
      <c r="W755">
        <v>4260</v>
      </c>
      <c r="X755">
        <v>62165</v>
      </c>
      <c r="Y755">
        <v>138616</v>
      </c>
      <c r="Z755">
        <v>26</v>
      </c>
      <c r="AA755" s="8">
        <f t="shared" si="77"/>
        <v>68.307756234025391</v>
      </c>
      <c r="AB755" s="8">
        <f t="shared" si="78"/>
        <v>18.329636202307011</v>
      </c>
      <c r="AC755" s="8">
        <f t="shared" si="81"/>
        <v>65.820813310794122</v>
      </c>
      <c r="AD755" s="8">
        <f t="shared" si="79"/>
        <v>-7.030038314916727E-2</v>
      </c>
      <c r="AE755">
        <v>47110</v>
      </c>
      <c r="AG755" s="8">
        <f t="shared" si="82"/>
        <v>63.067368725751201</v>
      </c>
      <c r="AH755" s="9">
        <f t="shared" si="80"/>
        <v>-2.7534445850429208</v>
      </c>
      <c r="AI755" s="8">
        <f t="shared" si="83"/>
        <v>2.7534445850429208</v>
      </c>
      <c r="AJ755" t="s">
        <v>3652</v>
      </c>
      <c r="AK755" s="8">
        <v>-1.126299171349018</v>
      </c>
    </row>
    <row r="756" spans="1:37" x14ac:dyDescent="0.55000000000000004">
      <c r="A756" t="s">
        <v>1775</v>
      </c>
      <c r="B756" t="s">
        <v>1773</v>
      </c>
      <c r="C756" t="s">
        <v>1776</v>
      </c>
      <c r="D756">
        <v>166393</v>
      </c>
      <c r="E756">
        <v>16902</v>
      </c>
      <c r="F756">
        <v>3520</v>
      </c>
      <c r="G756">
        <v>3799</v>
      </c>
      <c r="H756">
        <v>14262</v>
      </c>
      <c r="I756">
        <v>6226319</v>
      </c>
      <c r="J756">
        <v>23</v>
      </c>
      <c r="K756">
        <v>531</v>
      </c>
      <c r="L756">
        <v>6973</v>
      </c>
      <c r="M756">
        <v>11</v>
      </c>
      <c r="N756">
        <v>302</v>
      </c>
      <c r="O756">
        <v>3644</v>
      </c>
      <c r="P756">
        <v>1</v>
      </c>
      <c r="Q756">
        <v>26</v>
      </c>
      <c r="R756">
        <v>133</v>
      </c>
      <c r="S756">
        <v>65</v>
      </c>
      <c r="T756">
        <v>10</v>
      </c>
      <c r="U756">
        <v>5110</v>
      </c>
      <c r="V756">
        <v>84258</v>
      </c>
      <c r="W756">
        <v>1661</v>
      </c>
      <c r="X756">
        <v>26769</v>
      </c>
      <c r="Y756">
        <v>53173</v>
      </c>
      <c r="Z756">
        <v>6</v>
      </c>
      <c r="AA756" s="8">
        <f t="shared" si="77"/>
        <v>37.419356583510123</v>
      </c>
      <c r="AB756" s="8">
        <f t="shared" si="78"/>
        <v>18.250863060989644</v>
      </c>
      <c r="AC756" s="8">
        <f t="shared" si="81"/>
        <v>63.107360725391061</v>
      </c>
      <c r="AD756" s="8">
        <f t="shared" si="79"/>
        <v>-0.16767532288016923</v>
      </c>
      <c r="AE756">
        <v>14262</v>
      </c>
      <c r="AG756" s="8">
        <f t="shared" si="82"/>
        <v>63.311387082990272</v>
      </c>
      <c r="AH756" s="9">
        <f t="shared" si="80"/>
        <v>0.20402635759921139</v>
      </c>
      <c r="AI756" s="8">
        <f t="shared" si="83"/>
        <v>0.20402635759921139</v>
      </c>
      <c r="AJ756" t="s">
        <v>1296</v>
      </c>
      <c r="AK756" s="8">
        <v>-1.1238407723674442</v>
      </c>
    </row>
    <row r="757" spans="1:37" x14ac:dyDescent="0.55000000000000004">
      <c r="A757" t="s">
        <v>1777</v>
      </c>
      <c r="B757" t="s">
        <v>1773</v>
      </c>
      <c r="C757" t="s">
        <v>1778</v>
      </c>
      <c r="D757">
        <v>40535</v>
      </c>
      <c r="E757">
        <v>3923</v>
      </c>
      <c r="F757">
        <v>910</v>
      </c>
      <c r="G757">
        <v>1104</v>
      </c>
      <c r="H757">
        <v>7681</v>
      </c>
      <c r="I757">
        <v>1896964</v>
      </c>
      <c r="J757">
        <v>5</v>
      </c>
      <c r="K757">
        <v>118</v>
      </c>
      <c r="L757">
        <v>1603</v>
      </c>
      <c r="M757">
        <v>2</v>
      </c>
      <c r="N757">
        <v>71</v>
      </c>
      <c r="O757">
        <v>891</v>
      </c>
      <c r="P757">
        <v>0</v>
      </c>
      <c r="Q757">
        <v>0</v>
      </c>
      <c r="R757">
        <v>0</v>
      </c>
      <c r="S757">
        <v>0</v>
      </c>
      <c r="T757">
        <v>4</v>
      </c>
      <c r="U757">
        <v>1162</v>
      </c>
      <c r="V757">
        <v>19553</v>
      </c>
      <c r="W757">
        <v>737</v>
      </c>
      <c r="X757">
        <v>7512</v>
      </c>
      <c r="Y757">
        <v>10836</v>
      </c>
      <c r="Z757">
        <v>1</v>
      </c>
      <c r="AA757" s="8">
        <f t="shared" si="77"/>
        <v>46.798174417170344</v>
      </c>
      <c r="AB757" s="8">
        <f t="shared" si="78"/>
        <v>18.94300518134715</v>
      </c>
      <c r="AC757" s="8">
        <f t="shared" si="81"/>
        <v>55.418605840535982</v>
      </c>
      <c r="AD757" s="8">
        <f t="shared" si="79"/>
        <v>-0.47859874182804979</v>
      </c>
      <c r="AE757">
        <v>7681</v>
      </c>
      <c r="AG757" s="8">
        <f t="shared" si="82"/>
        <v>63.237294422104355</v>
      </c>
      <c r="AH757" s="9">
        <f t="shared" si="80"/>
        <v>7.8186885815683738</v>
      </c>
      <c r="AI757" s="8">
        <f t="shared" si="83"/>
        <v>7.8186885815683738</v>
      </c>
      <c r="AJ757" t="s">
        <v>557</v>
      </c>
      <c r="AK757" s="8">
        <v>-1.096460140201458</v>
      </c>
    </row>
    <row r="758" spans="1:37" x14ac:dyDescent="0.55000000000000004">
      <c r="A758" t="s">
        <v>1779</v>
      </c>
      <c r="B758" t="s">
        <v>1773</v>
      </c>
      <c r="C758" t="s">
        <v>1780</v>
      </c>
      <c r="D758">
        <v>43950</v>
      </c>
      <c r="E758">
        <v>4022</v>
      </c>
      <c r="F758">
        <v>503</v>
      </c>
      <c r="G758">
        <v>776</v>
      </c>
      <c r="H758">
        <v>9568</v>
      </c>
      <c r="I758">
        <v>3937176</v>
      </c>
      <c r="J758">
        <v>9</v>
      </c>
      <c r="K758">
        <v>143</v>
      </c>
      <c r="L758">
        <v>1518</v>
      </c>
      <c r="M758">
        <v>4</v>
      </c>
      <c r="N758">
        <v>90</v>
      </c>
      <c r="O758">
        <v>883</v>
      </c>
      <c r="P758">
        <v>1</v>
      </c>
      <c r="Q758">
        <v>25</v>
      </c>
      <c r="R758">
        <v>61</v>
      </c>
      <c r="S758">
        <v>63</v>
      </c>
      <c r="T758">
        <v>1</v>
      </c>
      <c r="U758">
        <v>660</v>
      </c>
      <c r="V758">
        <v>21979</v>
      </c>
      <c r="W758">
        <v>891</v>
      </c>
      <c r="X758">
        <v>7202</v>
      </c>
      <c r="Y758">
        <v>13220</v>
      </c>
      <c r="Z758">
        <v>1</v>
      </c>
      <c r="AA758" s="8">
        <f t="shared" si="77"/>
        <v>89.583071672354947</v>
      </c>
      <c r="AB758" s="8">
        <f t="shared" si="78"/>
        <v>12.054054054054054</v>
      </c>
      <c r="AC758" s="8">
        <f t="shared" si="81"/>
        <v>60.148323399608714</v>
      </c>
      <c r="AD758" s="8">
        <f t="shared" si="79"/>
        <v>-0.62116040955631402</v>
      </c>
      <c r="AE758">
        <v>9568</v>
      </c>
      <c r="AG758" s="8">
        <f t="shared" si="82"/>
        <v>62.899293733788397</v>
      </c>
      <c r="AH758" s="9">
        <f t="shared" si="80"/>
        <v>2.7509703341796836</v>
      </c>
      <c r="AI758" s="8">
        <f t="shared" si="83"/>
        <v>2.7509703341796836</v>
      </c>
      <c r="AJ758" t="s">
        <v>3701</v>
      </c>
      <c r="AK758" s="8">
        <v>-1.0777817408814627</v>
      </c>
    </row>
    <row r="759" spans="1:37" x14ac:dyDescent="0.55000000000000004">
      <c r="A759" t="s">
        <v>1781</v>
      </c>
      <c r="B759" t="s">
        <v>1773</v>
      </c>
      <c r="C759" t="s">
        <v>1782</v>
      </c>
      <c r="D759">
        <v>32349</v>
      </c>
      <c r="E759">
        <v>4047</v>
      </c>
      <c r="F759">
        <v>888</v>
      </c>
      <c r="G759">
        <v>823</v>
      </c>
      <c r="H759">
        <v>4761</v>
      </c>
      <c r="I759">
        <v>1111590</v>
      </c>
      <c r="J759">
        <v>7</v>
      </c>
      <c r="K759">
        <v>128</v>
      </c>
      <c r="L759">
        <v>1587</v>
      </c>
      <c r="M759">
        <v>2</v>
      </c>
      <c r="N759">
        <v>62</v>
      </c>
      <c r="O759">
        <v>827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562</v>
      </c>
      <c r="V759">
        <v>17329</v>
      </c>
      <c r="W759">
        <v>520</v>
      </c>
      <c r="X759">
        <v>6844</v>
      </c>
      <c r="Y759">
        <v>9522</v>
      </c>
      <c r="Z759">
        <v>2</v>
      </c>
      <c r="AA759" s="8">
        <f t="shared" si="77"/>
        <v>34.362422331447647</v>
      </c>
      <c r="AB759" s="8">
        <f t="shared" si="78"/>
        <v>15.581151832460733</v>
      </c>
      <c r="AC759" s="8">
        <f t="shared" si="81"/>
        <v>54.948352472733561</v>
      </c>
      <c r="AD759" s="8">
        <f t="shared" si="79"/>
        <v>0.20093356827104392</v>
      </c>
      <c r="AE759">
        <v>4761</v>
      </c>
      <c r="AG759" s="8">
        <f t="shared" si="82"/>
        <v>63.335536863581559</v>
      </c>
      <c r="AH759" s="9">
        <f t="shared" si="80"/>
        <v>8.3871843908479988</v>
      </c>
      <c r="AI759" s="8">
        <f t="shared" si="83"/>
        <v>8.3871843908479988</v>
      </c>
      <c r="AJ759" t="s">
        <v>287</v>
      </c>
      <c r="AK759" s="8">
        <v>-1.0744616867958356</v>
      </c>
    </row>
    <row r="760" spans="1:37" x14ac:dyDescent="0.55000000000000004">
      <c r="A760" t="s">
        <v>1783</v>
      </c>
      <c r="B760" t="s">
        <v>1773</v>
      </c>
      <c r="C760" t="s">
        <v>1784</v>
      </c>
      <c r="D760">
        <v>39638</v>
      </c>
      <c r="E760">
        <v>4645</v>
      </c>
      <c r="F760">
        <v>985</v>
      </c>
      <c r="G760">
        <v>1080</v>
      </c>
      <c r="H760">
        <v>21984</v>
      </c>
      <c r="I760">
        <v>3255885</v>
      </c>
      <c r="J760">
        <v>9</v>
      </c>
      <c r="K760">
        <v>164</v>
      </c>
      <c r="L760">
        <v>1874</v>
      </c>
      <c r="M760">
        <v>2</v>
      </c>
      <c r="N760">
        <v>67</v>
      </c>
      <c r="O760">
        <v>1068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556</v>
      </c>
      <c r="V760">
        <v>20484</v>
      </c>
      <c r="W760">
        <v>692</v>
      </c>
      <c r="X760">
        <v>8827</v>
      </c>
      <c r="Y760">
        <v>10727</v>
      </c>
      <c r="Z760">
        <v>2</v>
      </c>
      <c r="AA760" s="8">
        <f t="shared" si="77"/>
        <v>82.140496493264038</v>
      </c>
      <c r="AB760" s="8">
        <f t="shared" si="78"/>
        <v>15.077586206896552</v>
      </c>
      <c r="AC760" s="8">
        <f t="shared" si="81"/>
        <v>52.367701620777197</v>
      </c>
      <c r="AD760" s="8">
        <f t="shared" si="79"/>
        <v>-0.23966900449064027</v>
      </c>
      <c r="AE760">
        <v>21984</v>
      </c>
      <c r="AG760" s="8">
        <f t="shared" si="82"/>
        <v>62.958090077703211</v>
      </c>
      <c r="AH760" s="9">
        <f t="shared" si="80"/>
        <v>10.590388456926014</v>
      </c>
      <c r="AI760" s="8">
        <f t="shared" si="83"/>
        <v>10.590388456926014</v>
      </c>
      <c r="AJ760" t="s">
        <v>2932</v>
      </c>
      <c r="AK760" s="8">
        <v>-1.0694795534877102</v>
      </c>
    </row>
    <row r="761" spans="1:37" x14ac:dyDescent="0.55000000000000004">
      <c r="A761" t="s">
        <v>1785</v>
      </c>
      <c r="B761" t="s">
        <v>1773</v>
      </c>
      <c r="C761" t="s">
        <v>1786</v>
      </c>
      <c r="D761">
        <v>48154</v>
      </c>
      <c r="E761">
        <v>5911</v>
      </c>
      <c r="F761">
        <v>1276</v>
      </c>
      <c r="G761">
        <v>1252</v>
      </c>
      <c r="H761">
        <v>9241</v>
      </c>
      <c r="I761">
        <v>2048295</v>
      </c>
      <c r="J761">
        <v>8</v>
      </c>
      <c r="K761">
        <v>179</v>
      </c>
      <c r="L761">
        <v>2302</v>
      </c>
      <c r="M761">
        <v>4</v>
      </c>
      <c r="N761">
        <v>106</v>
      </c>
      <c r="O761">
        <v>1278</v>
      </c>
      <c r="P761">
        <v>0</v>
      </c>
      <c r="Q761">
        <v>0</v>
      </c>
      <c r="R761">
        <v>0</v>
      </c>
      <c r="S761">
        <v>0</v>
      </c>
      <c r="T761">
        <v>2</v>
      </c>
      <c r="U761">
        <v>895</v>
      </c>
      <c r="V761">
        <v>25464</v>
      </c>
      <c r="W761">
        <v>1105</v>
      </c>
      <c r="X761">
        <v>8818</v>
      </c>
      <c r="Y761">
        <v>15365</v>
      </c>
      <c r="Z761">
        <v>2</v>
      </c>
      <c r="AA761" s="8">
        <f t="shared" si="77"/>
        <v>42.536341736927355</v>
      </c>
      <c r="AB761" s="8">
        <f t="shared" si="78"/>
        <v>15.592334494773519</v>
      </c>
      <c r="AC761" s="8">
        <f t="shared" si="81"/>
        <v>60.340087967326419</v>
      </c>
      <c r="AD761" s="8">
        <f t="shared" si="79"/>
        <v>4.9840096357519625E-2</v>
      </c>
      <c r="AE761">
        <v>9241</v>
      </c>
      <c r="AG761" s="8">
        <f t="shared" si="82"/>
        <v>63.270962900278271</v>
      </c>
      <c r="AH761" s="9">
        <f t="shared" si="80"/>
        <v>2.930874932951852</v>
      </c>
      <c r="AI761" s="8">
        <f t="shared" si="83"/>
        <v>2.930874932951852</v>
      </c>
      <c r="AJ761" t="s">
        <v>1388</v>
      </c>
      <c r="AK761" s="8">
        <v>-1.0656327736484172</v>
      </c>
    </row>
    <row r="762" spans="1:37" x14ac:dyDescent="0.55000000000000004">
      <c r="A762" t="s">
        <v>1787</v>
      </c>
      <c r="B762" t="s">
        <v>1773</v>
      </c>
      <c r="C762" t="s">
        <v>1788</v>
      </c>
      <c r="D762">
        <v>28983</v>
      </c>
      <c r="E762">
        <v>2940</v>
      </c>
      <c r="F762">
        <v>423</v>
      </c>
      <c r="G762">
        <v>569</v>
      </c>
      <c r="H762">
        <v>7491</v>
      </c>
      <c r="I762">
        <v>1420169</v>
      </c>
      <c r="J762">
        <v>5</v>
      </c>
      <c r="K762">
        <v>98</v>
      </c>
      <c r="L762">
        <v>1181</v>
      </c>
      <c r="M762">
        <v>4</v>
      </c>
      <c r="N762">
        <v>68</v>
      </c>
      <c r="O762">
        <v>621</v>
      </c>
      <c r="P762">
        <v>0</v>
      </c>
      <c r="Q762">
        <v>0</v>
      </c>
      <c r="R762">
        <v>0</v>
      </c>
      <c r="S762">
        <v>0</v>
      </c>
      <c r="T762">
        <v>3</v>
      </c>
      <c r="U762">
        <v>726</v>
      </c>
      <c r="V762">
        <v>15124</v>
      </c>
      <c r="W762">
        <v>685</v>
      </c>
      <c r="X762">
        <v>5096</v>
      </c>
      <c r="Y762">
        <v>9077</v>
      </c>
      <c r="Z762">
        <v>1</v>
      </c>
      <c r="AA762" s="8">
        <f t="shared" si="77"/>
        <v>49.000069005969017</v>
      </c>
      <c r="AB762" s="8">
        <f t="shared" si="78"/>
        <v>14.958579881656805</v>
      </c>
      <c r="AC762" s="8">
        <f t="shared" si="81"/>
        <v>60.017191219254165</v>
      </c>
      <c r="AD762" s="8">
        <f t="shared" si="79"/>
        <v>-0.50374357381913537</v>
      </c>
      <c r="AE762">
        <v>7491</v>
      </c>
      <c r="AG762" s="8">
        <f t="shared" si="82"/>
        <v>63.219899454852843</v>
      </c>
      <c r="AH762" s="9">
        <f t="shared" si="80"/>
        <v>3.2027082355986778</v>
      </c>
      <c r="AI762" s="8">
        <f t="shared" si="83"/>
        <v>3.2027082355986778</v>
      </c>
      <c r="AJ762" t="s">
        <v>1810</v>
      </c>
      <c r="AK762" s="8">
        <v>-1.0372457037805844</v>
      </c>
    </row>
    <row r="763" spans="1:37" x14ac:dyDescent="0.55000000000000004">
      <c r="A763" t="s">
        <v>1789</v>
      </c>
      <c r="B763" t="s">
        <v>1773</v>
      </c>
      <c r="C763" t="s">
        <v>1790</v>
      </c>
      <c r="D763">
        <v>47937</v>
      </c>
      <c r="E763">
        <v>4979</v>
      </c>
      <c r="F763">
        <v>672</v>
      </c>
      <c r="G763">
        <v>925</v>
      </c>
      <c r="H763">
        <v>15451</v>
      </c>
      <c r="I763">
        <v>4011224</v>
      </c>
      <c r="J763">
        <v>8</v>
      </c>
      <c r="K763">
        <v>164</v>
      </c>
      <c r="L763">
        <v>1912</v>
      </c>
      <c r="M763">
        <v>7</v>
      </c>
      <c r="N763">
        <v>110</v>
      </c>
      <c r="O763">
        <v>1056</v>
      </c>
      <c r="P763">
        <v>1</v>
      </c>
      <c r="Q763">
        <v>21</v>
      </c>
      <c r="R763">
        <v>58</v>
      </c>
      <c r="S763">
        <v>30</v>
      </c>
      <c r="T763">
        <v>2</v>
      </c>
      <c r="U763">
        <v>810</v>
      </c>
      <c r="V763">
        <v>25494</v>
      </c>
      <c r="W763">
        <v>1675</v>
      </c>
      <c r="X763">
        <v>9322</v>
      </c>
      <c r="Y763">
        <v>14334</v>
      </c>
      <c r="Z763">
        <v>5</v>
      </c>
      <c r="AA763" s="8">
        <f t="shared" si="77"/>
        <v>83.67699271961115</v>
      </c>
      <c r="AB763" s="8">
        <f t="shared" si="78"/>
        <v>12.915824915824915</v>
      </c>
      <c r="AC763" s="8">
        <f t="shared" si="81"/>
        <v>56.22499411626265</v>
      </c>
      <c r="AD763" s="8">
        <f t="shared" si="79"/>
        <v>-0.52777603938502615</v>
      </c>
      <c r="AE763">
        <v>15451</v>
      </c>
      <c r="AG763" s="8">
        <f t="shared" si="82"/>
        <v>62.945951757515068</v>
      </c>
      <c r="AH763" s="9">
        <f t="shared" si="80"/>
        <v>6.7209576412524186</v>
      </c>
      <c r="AI763" s="8">
        <f t="shared" si="83"/>
        <v>6.7209576412524186</v>
      </c>
      <c r="AJ763" t="s">
        <v>717</v>
      </c>
      <c r="AK763" s="8">
        <v>-1.0372331085265856</v>
      </c>
    </row>
    <row r="764" spans="1:37" x14ac:dyDescent="0.55000000000000004">
      <c r="A764" t="s">
        <v>1791</v>
      </c>
      <c r="B764" t="s">
        <v>1773</v>
      </c>
      <c r="C764" t="s">
        <v>1792</v>
      </c>
      <c r="D764">
        <v>90742</v>
      </c>
      <c r="E764">
        <v>11269</v>
      </c>
      <c r="F764">
        <v>1843</v>
      </c>
      <c r="G764">
        <v>1971</v>
      </c>
      <c r="H764">
        <v>9756</v>
      </c>
      <c r="I764">
        <v>5598269</v>
      </c>
      <c r="J764">
        <v>16</v>
      </c>
      <c r="K764">
        <v>366</v>
      </c>
      <c r="L764">
        <v>4634</v>
      </c>
      <c r="M764">
        <v>6</v>
      </c>
      <c r="N764">
        <v>181</v>
      </c>
      <c r="O764">
        <v>2423</v>
      </c>
      <c r="P764">
        <v>0</v>
      </c>
      <c r="Q764">
        <v>0</v>
      </c>
      <c r="R764">
        <v>0</v>
      </c>
      <c r="S764">
        <v>0</v>
      </c>
      <c r="T764">
        <v>3</v>
      </c>
      <c r="U764">
        <v>1286</v>
      </c>
      <c r="V764">
        <v>46499</v>
      </c>
      <c r="W764">
        <v>983</v>
      </c>
      <c r="X764">
        <v>14094</v>
      </c>
      <c r="Y764">
        <v>30670</v>
      </c>
      <c r="Z764">
        <v>4</v>
      </c>
      <c r="AA764" s="8">
        <f t="shared" si="77"/>
        <v>61.694353221220602</v>
      </c>
      <c r="AB764" s="8">
        <f t="shared" si="78"/>
        <v>15.16909090909091</v>
      </c>
      <c r="AC764" s="8">
        <f t="shared" si="81"/>
        <v>65.958407707692629</v>
      </c>
      <c r="AD764" s="8">
        <f t="shared" si="79"/>
        <v>-0.14105926693262216</v>
      </c>
      <c r="AE764">
        <v>9756</v>
      </c>
      <c r="AG764" s="8">
        <f t="shared" si="82"/>
        <v>63.119614609552357</v>
      </c>
      <c r="AH764" s="9">
        <f t="shared" si="80"/>
        <v>-2.8387930981402718</v>
      </c>
      <c r="AI764" s="8">
        <f t="shared" si="83"/>
        <v>2.8387930981402718</v>
      </c>
      <c r="AJ764" t="s">
        <v>2741</v>
      </c>
      <c r="AK764" s="8">
        <v>-1.0255673242726573</v>
      </c>
    </row>
    <row r="765" spans="1:37" x14ac:dyDescent="0.55000000000000004">
      <c r="A765" t="s">
        <v>1793</v>
      </c>
      <c r="B765" t="s">
        <v>1773</v>
      </c>
      <c r="C765" t="s">
        <v>1794</v>
      </c>
      <c r="D765">
        <v>3132</v>
      </c>
      <c r="E765">
        <v>528</v>
      </c>
      <c r="F765">
        <v>117</v>
      </c>
      <c r="G765">
        <v>101</v>
      </c>
      <c r="H765">
        <v>347</v>
      </c>
      <c r="I765">
        <v>218078</v>
      </c>
      <c r="J765">
        <v>1</v>
      </c>
      <c r="K765">
        <v>16</v>
      </c>
      <c r="L765">
        <v>191</v>
      </c>
      <c r="M765">
        <v>1</v>
      </c>
      <c r="N765">
        <v>16</v>
      </c>
      <c r="O765">
        <v>117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1745</v>
      </c>
      <c r="W765">
        <v>51</v>
      </c>
      <c r="X765">
        <v>600</v>
      </c>
      <c r="Y765">
        <v>1086</v>
      </c>
      <c r="Z765">
        <v>1</v>
      </c>
      <c r="AA765" s="8">
        <f t="shared" si="77"/>
        <v>69.628991060025541</v>
      </c>
      <c r="AB765" s="8">
        <f t="shared" si="78"/>
        <v>9.625</v>
      </c>
      <c r="AC765" s="8">
        <f t="shared" si="81"/>
        <v>62.234957020057301</v>
      </c>
      <c r="AD765" s="8">
        <f t="shared" si="79"/>
        <v>0.51085568326947639</v>
      </c>
      <c r="AE765">
        <v>347</v>
      </c>
      <c r="AG765" s="8">
        <f t="shared" si="82"/>
        <v>63.0569309706258</v>
      </c>
      <c r="AH765" s="9">
        <f t="shared" si="80"/>
        <v>0.82197395056849842</v>
      </c>
      <c r="AI765" s="8">
        <f t="shared" si="83"/>
        <v>0.82197395056849842</v>
      </c>
      <c r="AJ765" t="s">
        <v>900</v>
      </c>
      <c r="AK765" s="8">
        <v>-0.99986418381613618</v>
      </c>
    </row>
    <row r="766" spans="1:37" x14ac:dyDescent="0.55000000000000004">
      <c r="A766" t="s">
        <v>1795</v>
      </c>
      <c r="B766" t="s">
        <v>1773</v>
      </c>
      <c r="C766" t="s">
        <v>1796</v>
      </c>
      <c r="D766">
        <v>19351</v>
      </c>
      <c r="E766">
        <v>1852</v>
      </c>
      <c r="F766">
        <v>381</v>
      </c>
      <c r="G766">
        <v>378</v>
      </c>
      <c r="H766">
        <v>6645</v>
      </c>
      <c r="I766">
        <v>1441292</v>
      </c>
      <c r="J766">
        <v>7</v>
      </c>
      <c r="K766">
        <v>86</v>
      </c>
      <c r="L766">
        <v>729</v>
      </c>
      <c r="M766">
        <v>1</v>
      </c>
      <c r="N766">
        <v>33</v>
      </c>
      <c r="O766">
        <v>427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410</v>
      </c>
      <c r="V766">
        <v>9845</v>
      </c>
      <c r="W766">
        <v>414</v>
      </c>
      <c r="X766">
        <v>3683</v>
      </c>
      <c r="Y766">
        <v>5670</v>
      </c>
      <c r="Z766">
        <v>2</v>
      </c>
      <c r="AA766" s="8">
        <f t="shared" si="77"/>
        <v>74.481525502558014</v>
      </c>
      <c r="AB766" s="8">
        <f t="shared" si="78"/>
        <v>13.05</v>
      </c>
      <c r="AC766" s="8">
        <f t="shared" si="81"/>
        <v>57.592686642965973</v>
      </c>
      <c r="AD766" s="8">
        <f t="shared" si="79"/>
        <v>1.5503074776497337E-2</v>
      </c>
      <c r="AE766">
        <v>6645</v>
      </c>
      <c r="AG766" s="8">
        <f t="shared" si="82"/>
        <v>63.018595948529793</v>
      </c>
      <c r="AH766" s="9">
        <f t="shared" si="80"/>
        <v>5.4259093055638203</v>
      </c>
      <c r="AI766" s="8">
        <f t="shared" si="83"/>
        <v>5.4259093055638203</v>
      </c>
      <c r="AJ766" t="s">
        <v>2600</v>
      </c>
      <c r="AK766" s="8">
        <v>-0.98366107741871645</v>
      </c>
    </row>
    <row r="767" spans="1:37" x14ac:dyDescent="0.55000000000000004">
      <c r="A767" t="s">
        <v>1797</v>
      </c>
      <c r="B767" t="s">
        <v>1773</v>
      </c>
      <c r="C767" t="s">
        <v>1798</v>
      </c>
      <c r="D767">
        <v>24792</v>
      </c>
      <c r="E767">
        <v>2780</v>
      </c>
      <c r="F767">
        <v>399</v>
      </c>
      <c r="G767">
        <v>564</v>
      </c>
      <c r="H767">
        <v>16161</v>
      </c>
      <c r="I767">
        <v>1444157</v>
      </c>
      <c r="J767">
        <v>6</v>
      </c>
      <c r="K767">
        <v>100</v>
      </c>
      <c r="L767">
        <v>1090</v>
      </c>
      <c r="M767">
        <v>1</v>
      </c>
      <c r="N767">
        <v>42</v>
      </c>
      <c r="O767">
        <v>629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390</v>
      </c>
      <c r="V767">
        <v>13093</v>
      </c>
      <c r="W767">
        <v>735</v>
      </c>
      <c r="X767">
        <v>4289</v>
      </c>
      <c r="Y767">
        <v>7829</v>
      </c>
      <c r="Z767">
        <v>1</v>
      </c>
      <c r="AA767" s="8">
        <f t="shared" si="77"/>
        <v>58.250927718618911</v>
      </c>
      <c r="AB767" s="8">
        <f t="shared" si="78"/>
        <v>14.748251748251748</v>
      </c>
      <c r="AC767" s="8">
        <f t="shared" si="81"/>
        <v>59.795310471244179</v>
      </c>
      <c r="AD767" s="8">
        <f t="shared" si="79"/>
        <v>-0.66553727008712482</v>
      </c>
      <c r="AE767">
        <v>16161</v>
      </c>
      <c r="AG767" s="8">
        <f t="shared" si="82"/>
        <v>63.146817671022909</v>
      </c>
      <c r="AH767" s="9">
        <f t="shared" si="80"/>
        <v>3.3515071997787302</v>
      </c>
      <c r="AI767" s="8">
        <f t="shared" si="83"/>
        <v>3.3515071997787302</v>
      </c>
      <c r="AJ767" t="s">
        <v>1302</v>
      </c>
      <c r="AK767" s="8">
        <v>-0.98256866446866553</v>
      </c>
    </row>
    <row r="768" spans="1:37" x14ac:dyDescent="0.55000000000000004">
      <c r="A768" t="s">
        <v>1799</v>
      </c>
      <c r="B768" t="s">
        <v>1773</v>
      </c>
      <c r="C768" t="s">
        <v>1800</v>
      </c>
      <c r="D768">
        <v>23839</v>
      </c>
      <c r="E768">
        <v>2342</v>
      </c>
      <c r="F768">
        <v>338</v>
      </c>
      <c r="G768">
        <v>486</v>
      </c>
      <c r="H768">
        <v>6191</v>
      </c>
      <c r="I768">
        <v>1553041</v>
      </c>
      <c r="J768">
        <v>6</v>
      </c>
      <c r="K768">
        <v>93</v>
      </c>
      <c r="L768">
        <v>891</v>
      </c>
      <c r="M768">
        <v>2</v>
      </c>
      <c r="N768">
        <v>46</v>
      </c>
      <c r="O768">
        <v>516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537</v>
      </c>
      <c r="V768">
        <v>12109</v>
      </c>
      <c r="W768">
        <v>713</v>
      </c>
      <c r="X768">
        <v>4978</v>
      </c>
      <c r="Y768">
        <v>6379</v>
      </c>
      <c r="Z768">
        <v>1</v>
      </c>
      <c r="AA768" s="8">
        <f t="shared" si="77"/>
        <v>65.14706992742984</v>
      </c>
      <c r="AB768" s="8">
        <f t="shared" si="78"/>
        <v>13.885714285714286</v>
      </c>
      <c r="AC768" s="8">
        <f t="shared" si="81"/>
        <v>52.679824923610539</v>
      </c>
      <c r="AD768" s="8">
        <f t="shared" si="79"/>
        <v>-0.62083141071353665</v>
      </c>
      <c r="AE768">
        <v>6191</v>
      </c>
      <c r="AG768" s="8">
        <f t="shared" si="82"/>
        <v>63.092338147573301</v>
      </c>
      <c r="AH768" s="9">
        <f t="shared" si="80"/>
        <v>10.412513223962762</v>
      </c>
      <c r="AI768" s="8">
        <f t="shared" si="83"/>
        <v>10.412513223962762</v>
      </c>
      <c r="AJ768" t="s">
        <v>2998</v>
      </c>
      <c r="AK768" s="8">
        <v>-0.94038518830699758</v>
      </c>
    </row>
    <row r="769" spans="1:37" x14ac:dyDescent="0.55000000000000004">
      <c r="A769" t="s">
        <v>1801</v>
      </c>
      <c r="B769" t="s">
        <v>1773</v>
      </c>
      <c r="C769" t="s">
        <v>922</v>
      </c>
      <c r="D769">
        <v>11081</v>
      </c>
      <c r="E769">
        <v>903</v>
      </c>
      <c r="F769">
        <v>131</v>
      </c>
      <c r="G769">
        <v>235</v>
      </c>
      <c r="H769">
        <v>7576</v>
      </c>
      <c r="I769">
        <v>555671</v>
      </c>
      <c r="J769">
        <v>2</v>
      </c>
      <c r="K769">
        <v>38</v>
      </c>
      <c r="L769">
        <v>362</v>
      </c>
      <c r="M769">
        <v>1</v>
      </c>
      <c r="N769">
        <v>23</v>
      </c>
      <c r="O769">
        <v>200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5389</v>
      </c>
      <c r="W769">
        <v>309</v>
      </c>
      <c r="X769">
        <v>1897</v>
      </c>
      <c r="Y769">
        <v>3174</v>
      </c>
      <c r="Z769">
        <v>1</v>
      </c>
      <c r="AA769" s="8">
        <f t="shared" si="77"/>
        <v>50.146286436242214</v>
      </c>
      <c r="AB769" s="8">
        <f t="shared" si="78"/>
        <v>9.2131147540983598</v>
      </c>
      <c r="AC769" s="8">
        <f t="shared" si="81"/>
        <v>58.897754685470403</v>
      </c>
      <c r="AD769" s="8">
        <f t="shared" si="79"/>
        <v>-0.93854345275697137</v>
      </c>
      <c r="AE769">
        <v>7576</v>
      </c>
      <c r="AG769" s="8">
        <f t="shared" si="82"/>
        <v>63.210844337153688</v>
      </c>
      <c r="AH769" s="9">
        <f t="shared" si="80"/>
        <v>4.3130896516832848</v>
      </c>
      <c r="AI769" s="8">
        <f t="shared" si="83"/>
        <v>4.3130896516832848</v>
      </c>
      <c r="AJ769" t="s">
        <v>772</v>
      </c>
      <c r="AK769" s="8">
        <v>-0.93153808614093236</v>
      </c>
    </row>
    <row r="770" spans="1:37" x14ac:dyDescent="0.55000000000000004">
      <c r="A770" t="s">
        <v>1802</v>
      </c>
      <c r="B770" t="s">
        <v>1803</v>
      </c>
      <c r="C770" t="s">
        <v>1804</v>
      </c>
      <c r="D770">
        <v>463254</v>
      </c>
      <c r="E770">
        <v>56073</v>
      </c>
      <c r="F770">
        <v>13242</v>
      </c>
      <c r="G770">
        <v>13857</v>
      </c>
      <c r="H770">
        <v>19195</v>
      </c>
      <c r="I770">
        <v>34916963</v>
      </c>
      <c r="J770">
        <v>57</v>
      </c>
      <c r="K770">
        <v>1411</v>
      </c>
      <c r="L770">
        <v>22897</v>
      </c>
      <c r="M770">
        <v>31</v>
      </c>
      <c r="N770">
        <v>841</v>
      </c>
      <c r="O770">
        <v>12319</v>
      </c>
      <c r="P770">
        <v>0</v>
      </c>
      <c r="Q770">
        <v>0</v>
      </c>
      <c r="R770">
        <v>0</v>
      </c>
      <c r="S770">
        <v>0</v>
      </c>
      <c r="T770">
        <v>20</v>
      </c>
      <c r="U770">
        <v>16887</v>
      </c>
      <c r="V770">
        <v>222028</v>
      </c>
      <c r="W770">
        <v>2710</v>
      </c>
      <c r="X770">
        <v>45371</v>
      </c>
      <c r="Y770">
        <v>167087</v>
      </c>
      <c r="Z770">
        <v>8</v>
      </c>
      <c r="AA770" s="8">
        <f t="shared" si="77"/>
        <v>75.37325743544578</v>
      </c>
      <c r="AB770" s="8">
        <f t="shared" si="78"/>
        <v>22.932658450704224</v>
      </c>
      <c r="AC770" s="8">
        <f t="shared" si="81"/>
        <v>75.254922802529407</v>
      </c>
      <c r="AD770" s="8">
        <f t="shared" si="79"/>
        <v>-0.13275654392622621</v>
      </c>
      <c r="AE770">
        <v>19195</v>
      </c>
      <c r="AG770" s="8">
        <f t="shared" si="82"/>
        <v>63.011551266259978</v>
      </c>
      <c r="AH770" s="9">
        <f t="shared" si="80"/>
        <v>-12.243371536269429</v>
      </c>
      <c r="AI770" s="8">
        <f t="shared" si="83"/>
        <v>12.243371536269429</v>
      </c>
      <c r="AJ770" t="s">
        <v>2843</v>
      </c>
      <c r="AK770" s="8">
        <v>-0.92956350984730562</v>
      </c>
    </row>
    <row r="771" spans="1:37" x14ac:dyDescent="0.55000000000000004">
      <c r="A771" t="s">
        <v>1805</v>
      </c>
      <c r="B771" t="s">
        <v>1803</v>
      </c>
      <c r="C771" t="s">
        <v>1806</v>
      </c>
      <c r="D771">
        <v>50300</v>
      </c>
      <c r="E771">
        <v>4997</v>
      </c>
      <c r="F771">
        <v>875</v>
      </c>
      <c r="G771">
        <v>1335</v>
      </c>
      <c r="H771">
        <v>11437</v>
      </c>
      <c r="I771">
        <v>2605657</v>
      </c>
      <c r="J771">
        <v>10</v>
      </c>
      <c r="K771">
        <v>169</v>
      </c>
      <c r="L771">
        <v>1933</v>
      </c>
      <c r="M771">
        <v>4</v>
      </c>
      <c r="N771">
        <v>88</v>
      </c>
      <c r="O771">
        <v>1097</v>
      </c>
      <c r="P771">
        <v>0</v>
      </c>
      <c r="Q771">
        <v>0</v>
      </c>
      <c r="R771">
        <v>0</v>
      </c>
      <c r="S771">
        <v>0</v>
      </c>
      <c r="T771">
        <v>5</v>
      </c>
      <c r="U771">
        <v>1643</v>
      </c>
      <c r="V771">
        <v>24887</v>
      </c>
      <c r="W771">
        <v>1262</v>
      </c>
      <c r="X771">
        <v>6369</v>
      </c>
      <c r="Y771">
        <v>16879</v>
      </c>
      <c r="Z771">
        <v>1</v>
      </c>
      <c r="AA771" s="8">
        <f t="shared" si="77"/>
        <v>51.802326043737573</v>
      </c>
      <c r="AB771" s="8">
        <f t="shared" si="78"/>
        <v>17.835877862595421</v>
      </c>
      <c r="AC771" s="8">
        <f t="shared" si="81"/>
        <v>67.822557961988181</v>
      </c>
      <c r="AD771" s="8">
        <f t="shared" si="79"/>
        <v>-0.91451292246520866</v>
      </c>
      <c r="AE771">
        <v>11437</v>
      </c>
      <c r="AG771" s="8">
        <f t="shared" si="82"/>
        <v>63.197761624254476</v>
      </c>
      <c r="AH771" s="9">
        <f t="shared" si="80"/>
        <v>-4.6247963377337058</v>
      </c>
      <c r="AI771" s="8">
        <f t="shared" si="83"/>
        <v>4.6247963377337058</v>
      </c>
      <c r="AJ771" t="s">
        <v>2575</v>
      </c>
      <c r="AK771" s="8">
        <v>-0.92455223061411829</v>
      </c>
    </row>
    <row r="772" spans="1:37" x14ac:dyDescent="0.55000000000000004">
      <c r="A772" t="s">
        <v>1807</v>
      </c>
      <c r="B772" t="s">
        <v>1803</v>
      </c>
      <c r="C772" t="s">
        <v>1808</v>
      </c>
      <c r="D772">
        <v>106216</v>
      </c>
      <c r="E772">
        <v>13834</v>
      </c>
      <c r="F772">
        <v>2781</v>
      </c>
      <c r="G772">
        <v>2866</v>
      </c>
      <c r="H772">
        <v>11193</v>
      </c>
      <c r="I772">
        <v>7682980</v>
      </c>
      <c r="J772">
        <v>22</v>
      </c>
      <c r="K772">
        <v>419</v>
      </c>
      <c r="L772">
        <v>5441</v>
      </c>
      <c r="M772">
        <v>9</v>
      </c>
      <c r="N772">
        <v>216</v>
      </c>
      <c r="O772">
        <v>2764</v>
      </c>
      <c r="P772">
        <v>1</v>
      </c>
      <c r="Q772">
        <v>21</v>
      </c>
      <c r="R772">
        <v>116</v>
      </c>
      <c r="S772">
        <v>65</v>
      </c>
      <c r="T772">
        <v>7</v>
      </c>
      <c r="U772">
        <v>4214</v>
      </c>
      <c r="V772">
        <v>54728</v>
      </c>
      <c r="W772">
        <v>1035</v>
      </c>
      <c r="X772">
        <v>20468</v>
      </c>
      <c r="Y772">
        <v>32311</v>
      </c>
      <c r="Z772">
        <v>3</v>
      </c>
      <c r="AA772" s="8">
        <f t="shared" ref="AA772:AA835" si="84">I772/D772</f>
        <v>72.333546734955192</v>
      </c>
      <c r="AB772" s="8">
        <f t="shared" ref="AB772:AB835" si="85">(L772+O772+R772+U772)/(K772+N772+Q772+T772)</f>
        <v>18.906485671191554</v>
      </c>
      <c r="AC772" s="8">
        <f t="shared" si="81"/>
        <v>59.0392486478585</v>
      </c>
      <c r="AD772" s="8">
        <f t="shared" ref="AD772:AD835" si="86">(F772-G772)/D772*100</f>
        <v>-8.0025608194622275E-2</v>
      </c>
      <c r="AE772">
        <v>11193</v>
      </c>
      <c r="AG772" s="8">
        <f t="shared" si="82"/>
        <v>63.035564980793851</v>
      </c>
      <c r="AH772" s="9">
        <f t="shared" ref="AH772:AH835" si="87">AG772-AC772</f>
        <v>3.9963163329353506</v>
      </c>
      <c r="AI772" s="8">
        <f t="shared" si="83"/>
        <v>3.9963163329353506</v>
      </c>
      <c r="AJ772" t="s">
        <v>845</v>
      </c>
      <c r="AK772" s="8">
        <v>-0.9213230370323231</v>
      </c>
    </row>
    <row r="773" spans="1:37" x14ac:dyDescent="0.55000000000000004">
      <c r="A773" t="s">
        <v>1809</v>
      </c>
      <c r="B773" t="s">
        <v>1803</v>
      </c>
      <c r="C773" t="s">
        <v>1810</v>
      </c>
      <c r="D773">
        <v>24608</v>
      </c>
      <c r="E773">
        <v>1807</v>
      </c>
      <c r="F773">
        <v>387</v>
      </c>
      <c r="G773">
        <v>800</v>
      </c>
      <c r="H773">
        <v>9921</v>
      </c>
      <c r="I773">
        <v>1770502</v>
      </c>
      <c r="J773">
        <v>10</v>
      </c>
      <c r="K773">
        <v>101</v>
      </c>
      <c r="L773">
        <v>701</v>
      </c>
      <c r="M773">
        <v>4</v>
      </c>
      <c r="N773">
        <v>49</v>
      </c>
      <c r="O773">
        <v>402</v>
      </c>
      <c r="P773">
        <v>0</v>
      </c>
      <c r="Q773">
        <v>0</v>
      </c>
      <c r="R773">
        <v>0</v>
      </c>
      <c r="S773">
        <v>0</v>
      </c>
      <c r="T773">
        <v>3</v>
      </c>
      <c r="U773">
        <v>959</v>
      </c>
      <c r="V773">
        <v>11232</v>
      </c>
      <c r="W773">
        <v>1152</v>
      </c>
      <c r="X773">
        <v>2516</v>
      </c>
      <c r="Y773">
        <v>7197</v>
      </c>
      <c r="Z773">
        <v>3</v>
      </c>
      <c r="AA773" s="8">
        <f t="shared" si="84"/>
        <v>71.948228218465545</v>
      </c>
      <c r="AB773" s="8">
        <f t="shared" si="85"/>
        <v>13.477124183006536</v>
      </c>
      <c r="AC773" s="8">
        <f t="shared" ref="AC773:AC836" si="88">Y773/V773*100</f>
        <v>64.075854700854705</v>
      </c>
      <c r="AD773" s="8">
        <f t="shared" si="86"/>
        <v>-1.6783159947984394</v>
      </c>
      <c r="AE773">
        <v>9921</v>
      </c>
      <c r="AG773" s="8">
        <f t="shared" ref="AG773:AG836" si="89">-0.0079*AA773 + 63.607</f>
        <v>63.038608997074121</v>
      </c>
      <c r="AH773" s="9">
        <f t="shared" si="87"/>
        <v>-1.0372457037805844</v>
      </c>
      <c r="AI773" s="8">
        <f t="shared" ref="AI773:AI836" si="90">ABS(AH773)</f>
        <v>1.0372457037805844</v>
      </c>
      <c r="AJ773" t="s">
        <v>2747</v>
      </c>
      <c r="AK773" s="8">
        <v>-0.92016251433608431</v>
      </c>
    </row>
    <row r="774" spans="1:37" x14ac:dyDescent="0.55000000000000004">
      <c r="A774" t="s">
        <v>1811</v>
      </c>
      <c r="B774" t="s">
        <v>1803</v>
      </c>
      <c r="C774" t="s">
        <v>1812</v>
      </c>
      <c r="D774">
        <v>12929</v>
      </c>
      <c r="E774">
        <v>926</v>
      </c>
      <c r="F774">
        <v>197</v>
      </c>
      <c r="G774">
        <v>288</v>
      </c>
      <c r="H774">
        <v>6079</v>
      </c>
      <c r="I774">
        <v>732103</v>
      </c>
      <c r="J774">
        <v>7</v>
      </c>
      <c r="K774">
        <v>67</v>
      </c>
      <c r="L774">
        <v>307</v>
      </c>
      <c r="M774">
        <v>2</v>
      </c>
      <c r="N774">
        <v>29</v>
      </c>
      <c r="O774">
        <v>163</v>
      </c>
      <c r="P774">
        <v>2</v>
      </c>
      <c r="Q774">
        <v>30</v>
      </c>
      <c r="R774">
        <v>56</v>
      </c>
      <c r="S774">
        <v>34</v>
      </c>
      <c r="T774">
        <v>1</v>
      </c>
      <c r="U774">
        <v>299</v>
      </c>
      <c r="V774">
        <v>5945</v>
      </c>
      <c r="W774">
        <v>613</v>
      </c>
      <c r="X774">
        <v>1520</v>
      </c>
      <c r="Y774">
        <v>3796</v>
      </c>
      <c r="Z774">
        <v>1</v>
      </c>
      <c r="AA774" s="8">
        <f t="shared" si="84"/>
        <v>56.624874313558664</v>
      </c>
      <c r="AB774" s="8">
        <f t="shared" si="85"/>
        <v>6.4960629921259843</v>
      </c>
      <c r="AC774" s="8">
        <f t="shared" si="88"/>
        <v>63.851976450798986</v>
      </c>
      <c r="AD774" s="8">
        <f t="shared" si="86"/>
        <v>-0.70384407146724415</v>
      </c>
      <c r="AE774">
        <v>6079</v>
      </c>
      <c r="AG774" s="8">
        <f t="shared" si="89"/>
        <v>63.159663492922888</v>
      </c>
      <c r="AH774" s="9">
        <f t="shared" si="87"/>
        <v>-0.69231295787609781</v>
      </c>
      <c r="AI774" s="8">
        <f t="shared" si="90"/>
        <v>0.69231295787609781</v>
      </c>
      <c r="AJ774" t="s">
        <v>2655</v>
      </c>
      <c r="AK774" s="8">
        <v>-0.88318930846730836</v>
      </c>
    </row>
    <row r="775" spans="1:37" x14ac:dyDescent="0.55000000000000004">
      <c r="A775" t="s">
        <v>1813</v>
      </c>
      <c r="B775" t="s">
        <v>1803</v>
      </c>
      <c r="C775" t="s">
        <v>1814</v>
      </c>
      <c r="D775">
        <v>63220</v>
      </c>
      <c r="E775">
        <v>6715</v>
      </c>
      <c r="F775">
        <v>1117</v>
      </c>
      <c r="G775">
        <v>1394</v>
      </c>
      <c r="H775">
        <v>9240</v>
      </c>
      <c r="I775">
        <v>2901769</v>
      </c>
      <c r="J775">
        <v>17</v>
      </c>
      <c r="K775">
        <v>262</v>
      </c>
      <c r="L775">
        <v>2688</v>
      </c>
      <c r="M775">
        <v>6</v>
      </c>
      <c r="N775">
        <v>129</v>
      </c>
      <c r="O775">
        <v>1519</v>
      </c>
      <c r="P775">
        <v>0</v>
      </c>
      <c r="Q775">
        <v>0</v>
      </c>
      <c r="R775">
        <v>0</v>
      </c>
      <c r="S775">
        <v>0</v>
      </c>
      <c r="T775">
        <v>4</v>
      </c>
      <c r="U775">
        <v>866</v>
      </c>
      <c r="V775">
        <v>31543</v>
      </c>
      <c r="W775">
        <v>1102</v>
      </c>
      <c r="X775">
        <v>11570</v>
      </c>
      <c r="Y775">
        <v>18652</v>
      </c>
      <c r="Z775">
        <v>2</v>
      </c>
      <c r="AA775" s="8">
        <f t="shared" si="84"/>
        <v>45.899541284403668</v>
      </c>
      <c r="AB775" s="8">
        <f t="shared" si="85"/>
        <v>12.843037974683543</v>
      </c>
      <c r="AC775" s="8">
        <f t="shared" si="88"/>
        <v>59.13197856893764</v>
      </c>
      <c r="AD775" s="8">
        <f t="shared" si="86"/>
        <v>-0.43815248339133189</v>
      </c>
      <c r="AE775">
        <v>9240</v>
      </c>
      <c r="AG775" s="8">
        <f t="shared" si="89"/>
        <v>63.244393623853213</v>
      </c>
      <c r="AH775" s="9">
        <f t="shared" si="87"/>
        <v>4.1124150549155729</v>
      </c>
      <c r="AI775" s="8">
        <f t="shared" si="90"/>
        <v>4.1124150549155729</v>
      </c>
      <c r="AJ775" t="s">
        <v>1510</v>
      </c>
      <c r="AK775" s="8">
        <v>-0.88106994293121232</v>
      </c>
    </row>
    <row r="776" spans="1:37" x14ac:dyDescent="0.55000000000000004">
      <c r="A776" t="s">
        <v>1815</v>
      </c>
      <c r="B776" t="s">
        <v>1803</v>
      </c>
      <c r="C776" t="s">
        <v>1816</v>
      </c>
      <c r="D776">
        <v>20407</v>
      </c>
      <c r="E776">
        <v>1928</v>
      </c>
      <c r="F776">
        <v>436</v>
      </c>
      <c r="G776">
        <v>484</v>
      </c>
      <c r="H776">
        <v>5276</v>
      </c>
      <c r="I776">
        <v>1119067</v>
      </c>
      <c r="J776">
        <v>5</v>
      </c>
      <c r="K776">
        <v>75</v>
      </c>
      <c r="L776">
        <v>783</v>
      </c>
      <c r="M776">
        <v>2</v>
      </c>
      <c r="N776">
        <v>38</v>
      </c>
      <c r="O776">
        <v>410</v>
      </c>
      <c r="P776">
        <v>0</v>
      </c>
      <c r="Q776">
        <v>0</v>
      </c>
      <c r="R776">
        <v>0</v>
      </c>
      <c r="S776">
        <v>0</v>
      </c>
      <c r="T776">
        <v>3</v>
      </c>
      <c r="U776">
        <v>811</v>
      </c>
      <c r="V776">
        <v>9868</v>
      </c>
      <c r="W776">
        <v>587</v>
      </c>
      <c r="X776">
        <v>3138</v>
      </c>
      <c r="Y776">
        <v>6104</v>
      </c>
      <c r="Z776">
        <v>1</v>
      </c>
      <c r="AA776" s="8">
        <f t="shared" si="84"/>
        <v>54.837408732297739</v>
      </c>
      <c r="AB776" s="8">
        <f t="shared" si="85"/>
        <v>17.275862068965516</v>
      </c>
      <c r="AC776" s="8">
        <f t="shared" si="88"/>
        <v>61.856505877584112</v>
      </c>
      <c r="AD776" s="8">
        <f t="shared" si="86"/>
        <v>-0.23521340716420835</v>
      </c>
      <c r="AE776">
        <v>5276</v>
      </c>
      <c r="AG776" s="8">
        <f t="shared" si="89"/>
        <v>63.173784471014848</v>
      </c>
      <c r="AH776" s="9">
        <f t="shared" si="87"/>
        <v>1.3172785934307356</v>
      </c>
      <c r="AI776" s="8">
        <f t="shared" si="90"/>
        <v>1.3172785934307356</v>
      </c>
      <c r="AJ776" t="s">
        <v>2982</v>
      </c>
      <c r="AK776" s="8">
        <v>-0.87488430113753424</v>
      </c>
    </row>
    <row r="777" spans="1:37" x14ac:dyDescent="0.55000000000000004">
      <c r="A777" t="s">
        <v>1817</v>
      </c>
      <c r="B777" t="s">
        <v>1803</v>
      </c>
      <c r="C777" t="s">
        <v>1818</v>
      </c>
      <c r="D777">
        <v>34889</v>
      </c>
      <c r="E777">
        <v>4696</v>
      </c>
      <c r="F777">
        <v>1002</v>
      </c>
      <c r="G777">
        <v>796</v>
      </c>
      <c r="H777">
        <v>4006</v>
      </c>
      <c r="I777">
        <v>1961313</v>
      </c>
      <c r="J777">
        <v>6</v>
      </c>
      <c r="K777">
        <v>132</v>
      </c>
      <c r="L777">
        <v>1965</v>
      </c>
      <c r="M777">
        <v>3</v>
      </c>
      <c r="N777">
        <v>72</v>
      </c>
      <c r="O777">
        <v>854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18055</v>
      </c>
      <c r="W777">
        <v>391</v>
      </c>
      <c r="X777">
        <v>6188</v>
      </c>
      <c r="Y777">
        <v>11260</v>
      </c>
      <c r="Z777">
        <v>1</v>
      </c>
      <c r="AA777" s="8">
        <f t="shared" si="84"/>
        <v>56.215798675800393</v>
      </c>
      <c r="AB777" s="8">
        <f t="shared" si="85"/>
        <v>13.818627450980392</v>
      </c>
      <c r="AC777" s="8">
        <f t="shared" si="88"/>
        <v>62.364995846026027</v>
      </c>
      <c r="AD777" s="8">
        <f t="shared" si="86"/>
        <v>0.59044397947777238</v>
      </c>
      <c r="AE777">
        <v>4006</v>
      </c>
      <c r="AG777" s="8">
        <f t="shared" si="89"/>
        <v>63.162895190461178</v>
      </c>
      <c r="AH777" s="9">
        <f t="shared" si="87"/>
        <v>0.79789934443515165</v>
      </c>
      <c r="AI777" s="8">
        <f t="shared" si="90"/>
        <v>0.79789934443515165</v>
      </c>
      <c r="AJ777" t="s">
        <v>1619</v>
      </c>
      <c r="AK777" s="8">
        <v>-0.83506858247994842</v>
      </c>
    </row>
    <row r="778" spans="1:37" x14ac:dyDescent="0.55000000000000004">
      <c r="A778" t="s">
        <v>1819</v>
      </c>
      <c r="B778" t="s">
        <v>1803</v>
      </c>
      <c r="C778" t="s">
        <v>1820</v>
      </c>
      <c r="D778">
        <v>110408</v>
      </c>
      <c r="E778">
        <v>15154</v>
      </c>
      <c r="F778">
        <v>2722</v>
      </c>
      <c r="G778">
        <v>2596</v>
      </c>
      <c r="H778">
        <v>19770</v>
      </c>
      <c r="I778">
        <v>8337144</v>
      </c>
      <c r="J778">
        <v>19</v>
      </c>
      <c r="K778">
        <v>416</v>
      </c>
      <c r="L778">
        <v>6085</v>
      </c>
      <c r="M778">
        <v>10</v>
      </c>
      <c r="N778">
        <v>231</v>
      </c>
      <c r="O778">
        <v>3116</v>
      </c>
      <c r="P778">
        <v>0</v>
      </c>
      <c r="Q778">
        <v>0</v>
      </c>
      <c r="R778">
        <v>0</v>
      </c>
      <c r="S778">
        <v>0</v>
      </c>
      <c r="T778">
        <v>4</v>
      </c>
      <c r="U778">
        <v>902</v>
      </c>
      <c r="V778">
        <v>58105</v>
      </c>
      <c r="W778">
        <v>1502</v>
      </c>
      <c r="X778">
        <v>18941</v>
      </c>
      <c r="Y778">
        <v>37082</v>
      </c>
      <c r="Z778">
        <v>5</v>
      </c>
      <c r="AA778" s="8">
        <f t="shared" si="84"/>
        <v>75.512136801681038</v>
      </c>
      <c r="AB778" s="8">
        <f t="shared" si="85"/>
        <v>15.519201228878648</v>
      </c>
      <c r="AC778" s="8">
        <f t="shared" si="88"/>
        <v>63.818948455382497</v>
      </c>
      <c r="AD778" s="8">
        <f t="shared" si="86"/>
        <v>0.11412216506050286</v>
      </c>
      <c r="AE778">
        <v>19770</v>
      </c>
      <c r="AG778" s="8">
        <f t="shared" si="89"/>
        <v>63.010454119266718</v>
      </c>
      <c r="AH778" s="9">
        <f t="shared" si="87"/>
        <v>-0.80849433611577837</v>
      </c>
      <c r="AI778" s="8">
        <f t="shared" si="90"/>
        <v>0.80849433611577837</v>
      </c>
      <c r="AJ778" t="s">
        <v>3228</v>
      </c>
      <c r="AK778" s="8">
        <v>-0.81649696244159031</v>
      </c>
    </row>
    <row r="779" spans="1:37" x14ac:dyDescent="0.55000000000000004">
      <c r="A779" t="s">
        <v>1821</v>
      </c>
      <c r="B779" t="s">
        <v>1803</v>
      </c>
      <c r="C779" t="s">
        <v>1822</v>
      </c>
      <c r="D779">
        <v>48523</v>
      </c>
      <c r="E779">
        <v>6811</v>
      </c>
      <c r="F779">
        <v>1389</v>
      </c>
      <c r="G779">
        <v>1377</v>
      </c>
      <c r="H779">
        <v>4853</v>
      </c>
      <c r="I779">
        <v>2578198</v>
      </c>
      <c r="J779">
        <v>8</v>
      </c>
      <c r="K779">
        <v>189</v>
      </c>
      <c r="L779">
        <v>2712</v>
      </c>
      <c r="M779">
        <v>3</v>
      </c>
      <c r="N779">
        <v>100</v>
      </c>
      <c r="O779">
        <v>1457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299</v>
      </c>
      <c r="V779">
        <v>25301</v>
      </c>
      <c r="W779">
        <v>432</v>
      </c>
      <c r="X779">
        <v>9996</v>
      </c>
      <c r="Y779">
        <v>14597</v>
      </c>
      <c r="Z779">
        <v>3</v>
      </c>
      <c r="AA779" s="8">
        <f t="shared" si="84"/>
        <v>53.133524308060096</v>
      </c>
      <c r="AB779" s="8">
        <f t="shared" si="85"/>
        <v>15.406896551724138</v>
      </c>
      <c r="AC779" s="8">
        <f t="shared" si="88"/>
        <v>57.693371803486023</v>
      </c>
      <c r="AD779" s="8">
        <f t="shared" si="86"/>
        <v>2.4730540156214582E-2</v>
      </c>
      <c r="AE779">
        <v>4853</v>
      </c>
      <c r="AG779" s="8">
        <f t="shared" si="89"/>
        <v>63.187245157966323</v>
      </c>
      <c r="AH779" s="9">
        <f t="shared" si="87"/>
        <v>5.4938733544803</v>
      </c>
      <c r="AI779" s="8">
        <f t="shared" si="90"/>
        <v>5.4938733544803</v>
      </c>
      <c r="AJ779" t="s">
        <v>2563</v>
      </c>
      <c r="AK779" s="8">
        <v>-0.80930453877267183</v>
      </c>
    </row>
    <row r="780" spans="1:37" x14ac:dyDescent="0.55000000000000004">
      <c r="A780" t="s">
        <v>1823</v>
      </c>
      <c r="B780" t="s">
        <v>1803</v>
      </c>
      <c r="C780" t="s">
        <v>1824</v>
      </c>
      <c r="D780">
        <v>57238</v>
      </c>
      <c r="E780">
        <v>8322</v>
      </c>
      <c r="F780">
        <v>3133</v>
      </c>
      <c r="G780">
        <v>3227</v>
      </c>
      <c r="H780">
        <v>1356</v>
      </c>
      <c r="I780">
        <v>2576010</v>
      </c>
      <c r="J780">
        <v>5</v>
      </c>
      <c r="K780">
        <v>184</v>
      </c>
      <c r="L780">
        <v>3271</v>
      </c>
      <c r="M780">
        <v>2</v>
      </c>
      <c r="N780">
        <v>99</v>
      </c>
      <c r="O780">
        <v>1547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830</v>
      </c>
      <c r="V780">
        <v>28707</v>
      </c>
      <c r="W780">
        <v>304</v>
      </c>
      <c r="X780">
        <v>7498</v>
      </c>
      <c r="Y780">
        <v>20203</v>
      </c>
      <c r="Z780">
        <v>1</v>
      </c>
      <c r="AA780" s="8">
        <f t="shared" si="84"/>
        <v>45.005241273279992</v>
      </c>
      <c r="AB780" s="8">
        <f t="shared" si="85"/>
        <v>19.887323943661972</v>
      </c>
      <c r="AC780" s="8">
        <f t="shared" si="88"/>
        <v>70.376563207580034</v>
      </c>
      <c r="AD780" s="8">
        <f t="shared" si="86"/>
        <v>-0.16422656277298298</v>
      </c>
      <c r="AE780">
        <v>1356</v>
      </c>
      <c r="AG780" s="8">
        <f t="shared" si="89"/>
        <v>63.251458593941088</v>
      </c>
      <c r="AH780" s="9">
        <f t="shared" si="87"/>
        <v>-7.1251046136389462</v>
      </c>
      <c r="AI780" s="8">
        <f t="shared" si="90"/>
        <v>7.1251046136389462</v>
      </c>
      <c r="AJ780" t="s">
        <v>1820</v>
      </c>
      <c r="AK780" s="8">
        <v>-0.80849433611577837</v>
      </c>
    </row>
    <row r="781" spans="1:37" x14ac:dyDescent="0.55000000000000004">
      <c r="A781" t="s">
        <v>1825</v>
      </c>
      <c r="B781" t="s">
        <v>1803</v>
      </c>
      <c r="C781" t="s">
        <v>1826</v>
      </c>
      <c r="D781">
        <v>6135</v>
      </c>
      <c r="E781">
        <v>1057</v>
      </c>
      <c r="F781">
        <v>104</v>
      </c>
      <c r="G781">
        <v>145</v>
      </c>
      <c r="H781">
        <v>1464</v>
      </c>
      <c r="I781">
        <v>505495</v>
      </c>
      <c r="J781">
        <v>3</v>
      </c>
      <c r="K781">
        <v>47</v>
      </c>
      <c r="L781">
        <v>402</v>
      </c>
      <c r="M781">
        <v>1</v>
      </c>
      <c r="N781">
        <v>23</v>
      </c>
      <c r="O781">
        <v>227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3189</v>
      </c>
      <c r="W781">
        <v>141</v>
      </c>
      <c r="X781">
        <v>1171</v>
      </c>
      <c r="Y781">
        <v>1873</v>
      </c>
      <c r="Z781">
        <v>1</v>
      </c>
      <c r="AA781" s="8">
        <f t="shared" si="84"/>
        <v>82.395273023634886</v>
      </c>
      <c r="AB781" s="8">
        <f t="shared" si="85"/>
        <v>8.9857142857142858</v>
      </c>
      <c r="AC781" s="8">
        <f t="shared" si="88"/>
        <v>58.733145186578859</v>
      </c>
      <c r="AD781" s="8">
        <f t="shared" si="86"/>
        <v>-0.66829665851670739</v>
      </c>
      <c r="AE781">
        <v>1464</v>
      </c>
      <c r="AG781" s="8">
        <f t="shared" si="89"/>
        <v>62.956077343113286</v>
      </c>
      <c r="AH781" s="9">
        <f t="shared" si="87"/>
        <v>4.2229321565344264</v>
      </c>
      <c r="AI781" s="8">
        <f t="shared" si="90"/>
        <v>4.2229321565344264</v>
      </c>
      <c r="AJ781" t="s">
        <v>2827</v>
      </c>
      <c r="AK781" s="8">
        <v>-0.80409122974594283</v>
      </c>
    </row>
    <row r="782" spans="1:37" x14ac:dyDescent="0.55000000000000004">
      <c r="A782" t="s">
        <v>1827</v>
      </c>
      <c r="B782" t="s">
        <v>1803</v>
      </c>
      <c r="C782" t="s">
        <v>1828</v>
      </c>
      <c r="D782">
        <v>36957</v>
      </c>
      <c r="E782">
        <v>5057</v>
      </c>
      <c r="F782">
        <v>1002</v>
      </c>
      <c r="G782">
        <v>988</v>
      </c>
      <c r="H782">
        <v>5425</v>
      </c>
      <c r="I782">
        <v>1433527</v>
      </c>
      <c r="J782">
        <v>9</v>
      </c>
      <c r="K782">
        <v>162</v>
      </c>
      <c r="L782">
        <v>2059</v>
      </c>
      <c r="M782">
        <v>2</v>
      </c>
      <c r="N782">
        <v>75</v>
      </c>
      <c r="O782">
        <v>1048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313</v>
      </c>
      <c r="V782">
        <v>19426</v>
      </c>
      <c r="W782">
        <v>440</v>
      </c>
      <c r="X782">
        <v>5442</v>
      </c>
      <c r="Y782">
        <v>13194</v>
      </c>
      <c r="Z782">
        <v>1</v>
      </c>
      <c r="AA782" s="8">
        <f t="shared" si="84"/>
        <v>38.78905214167817</v>
      </c>
      <c r="AB782" s="8">
        <f t="shared" si="85"/>
        <v>14.369747899159664</v>
      </c>
      <c r="AC782" s="8">
        <f t="shared" si="88"/>
        <v>67.919283434572222</v>
      </c>
      <c r="AD782" s="8">
        <f t="shared" si="86"/>
        <v>3.7881862705306163E-2</v>
      </c>
      <c r="AE782">
        <v>5425</v>
      </c>
      <c r="AG782" s="8">
        <f t="shared" si="89"/>
        <v>63.30056648808074</v>
      </c>
      <c r="AH782" s="9">
        <f t="shared" si="87"/>
        <v>-4.6187169464914817</v>
      </c>
      <c r="AI782" s="8">
        <f t="shared" si="90"/>
        <v>4.6187169464914817</v>
      </c>
      <c r="AJ782" t="s">
        <v>2394</v>
      </c>
      <c r="AK782" s="8">
        <v>-0.77426373663443826</v>
      </c>
    </row>
    <row r="783" spans="1:37" x14ac:dyDescent="0.55000000000000004">
      <c r="A783" t="s">
        <v>1829</v>
      </c>
      <c r="B783" t="s">
        <v>1803</v>
      </c>
      <c r="C783" t="s">
        <v>1830</v>
      </c>
      <c r="D783">
        <v>26574</v>
      </c>
      <c r="E783">
        <v>3305</v>
      </c>
      <c r="F783">
        <v>688</v>
      </c>
      <c r="G783">
        <v>700</v>
      </c>
      <c r="H783">
        <v>1661</v>
      </c>
      <c r="I783">
        <v>1292869</v>
      </c>
      <c r="J783">
        <v>7</v>
      </c>
      <c r="K783">
        <v>117</v>
      </c>
      <c r="L783">
        <v>1412</v>
      </c>
      <c r="M783">
        <v>2</v>
      </c>
      <c r="N783">
        <v>48</v>
      </c>
      <c r="O783">
        <v>735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153</v>
      </c>
      <c r="V783">
        <v>12947</v>
      </c>
      <c r="W783">
        <v>149</v>
      </c>
      <c r="X783">
        <v>3409</v>
      </c>
      <c r="Y783">
        <v>9239</v>
      </c>
      <c r="Z783">
        <v>1</v>
      </c>
      <c r="AA783" s="8">
        <f t="shared" si="84"/>
        <v>48.651651990667567</v>
      </c>
      <c r="AB783" s="8">
        <f t="shared" si="85"/>
        <v>13.855421686746988</v>
      </c>
      <c r="AC783" s="8">
        <f t="shared" si="88"/>
        <v>71.360160654977989</v>
      </c>
      <c r="AD783" s="8">
        <f t="shared" si="86"/>
        <v>-4.5156920298035676E-2</v>
      </c>
      <c r="AE783">
        <v>1661</v>
      </c>
      <c r="AG783" s="8">
        <f t="shared" si="89"/>
        <v>63.222651949273725</v>
      </c>
      <c r="AH783" s="9">
        <f t="shared" si="87"/>
        <v>-8.1375087057042634</v>
      </c>
      <c r="AI783" s="8">
        <f t="shared" si="90"/>
        <v>8.1375087057042634</v>
      </c>
      <c r="AJ783" t="s">
        <v>3411</v>
      </c>
      <c r="AK783" s="8">
        <v>-0.75560349495258095</v>
      </c>
    </row>
    <row r="784" spans="1:37" x14ac:dyDescent="0.55000000000000004">
      <c r="A784" t="s">
        <v>1831</v>
      </c>
      <c r="B784" t="s">
        <v>1803</v>
      </c>
      <c r="C784" t="s">
        <v>1832</v>
      </c>
      <c r="D784">
        <v>18630</v>
      </c>
      <c r="E784">
        <v>1656</v>
      </c>
      <c r="F784">
        <v>246</v>
      </c>
      <c r="G784">
        <v>403</v>
      </c>
      <c r="H784">
        <v>8553</v>
      </c>
      <c r="I784">
        <v>1030585</v>
      </c>
      <c r="J784">
        <v>2</v>
      </c>
      <c r="K784">
        <v>50</v>
      </c>
      <c r="L784">
        <v>670</v>
      </c>
      <c r="M784">
        <v>2</v>
      </c>
      <c r="N784">
        <v>36</v>
      </c>
      <c r="O784">
        <v>361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100</v>
      </c>
      <c r="V784">
        <v>9188</v>
      </c>
      <c r="W784">
        <v>873</v>
      </c>
      <c r="X784">
        <v>2884</v>
      </c>
      <c r="Y784">
        <v>5430</v>
      </c>
      <c r="Z784">
        <v>2</v>
      </c>
      <c r="AA784" s="8">
        <f t="shared" si="84"/>
        <v>55.318572195383787</v>
      </c>
      <c r="AB784" s="8">
        <f t="shared" si="85"/>
        <v>13</v>
      </c>
      <c r="AC784" s="8">
        <f t="shared" si="88"/>
        <v>59.09882455376578</v>
      </c>
      <c r="AD784" s="8">
        <f t="shared" si="86"/>
        <v>-0.84272678475577034</v>
      </c>
      <c r="AE784">
        <v>8553</v>
      </c>
      <c r="AG784" s="8">
        <f t="shared" si="89"/>
        <v>63.169983279656471</v>
      </c>
      <c r="AH784" s="9">
        <f t="shared" si="87"/>
        <v>4.0711587258906903</v>
      </c>
      <c r="AI784" s="8">
        <f t="shared" si="90"/>
        <v>4.0711587258906903</v>
      </c>
      <c r="AJ784" t="s">
        <v>843</v>
      </c>
      <c r="AK784" s="8">
        <v>-0.75434581851377658</v>
      </c>
    </row>
    <row r="785" spans="1:37" x14ac:dyDescent="0.55000000000000004">
      <c r="A785" t="s">
        <v>1833</v>
      </c>
      <c r="B785" t="s">
        <v>1803</v>
      </c>
      <c r="C785" t="s">
        <v>1834</v>
      </c>
      <c r="D785">
        <v>12121</v>
      </c>
      <c r="E785">
        <v>1081</v>
      </c>
      <c r="F785">
        <v>182</v>
      </c>
      <c r="G785">
        <v>255</v>
      </c>
      <c r="H785">
        <v>4160</v>
      </c>
      <c r="I785">
        <v>810209</v>
      </c>
      <c r="J785">
        <v>5</v>
      </c>
      <c r="K785">
        <v>66</v>
      </c>
      <c r="L785">
        <v>422</v>
      </c>
      <c r="M785">
        <v>1</v>
      </c>
      <c r="N785">
        <v>20</v>
      </c>
      <c r="O785">
        <v>252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112</v>
      </c>
      <c r="V785">
        <v>6073</v>
      </c>
      <c r="W785">
        <v>427</v>
      </c>
      <c r="X785">
        <v>2121</v>
      </c>
      <c r="Y785">
        <v>3484</v>
      </c>
      <c r="Z785">
        <v>1</v>
      </c>
      <c r="AA785" s="8">
        <f t="shared" si="84"/>
        <v>66.84341225971454</v>
      </c>
      <c r="AB785" s="8">
        <f t="shared" si="85"/>
        <v>9.0344827586206904</v>
      </c>
      <c r="AC785" s="8">
        <f t="shared" si="88"/>
        <v>57.368681047258349</v>
      </c>
      <c r="AD785" s="8">
        <f t="shared" si="86"/>
        <v>-0.60226053955944225</v>
      </c>
      <c r="AE785">
        <v>4160</v>
      </c>
      <c r="AG785" s="8">
        <f t="shared" si="89"/>
        <v>63.078937043148251</v>
      </c>
      <c r="AH785" s="9">
        <f t="shared" si="87"/>
        <v>5.7102559958899022</v>
      </c>
      <c r="AI785" s="8">
        <f t="shared" si="90"/>
        <v>5.7102559958899022</v>
      </c>
      <c r="AJ785" t="s">
        <v>1698</v>
      </c>
      <c r="AK785" s="8">
        <v>-0.73714830364119877</v>
      </c>
    </row>
    <row r="786" spans="1:37" x14ac:dyDescent="0.55000000000000004">
      <c r="A786" t="s">
        <v>1835</v>
      </c>
      <c r="B786" t="s">
        <v>1803</v>
      </c>
      <c r="C786" t="s">
        <v>1836</v>
      </c>
      <c r="D786">
        <v>16540</v>
      </c>
      <c r="E786">
        <v>1968</v>
      </c>
      <c r="F786">
        <v>251</v>
      </c>
      <c r="G786">
        <v>331</v>
      </c>
      <c r="H786">
        <v>3909</v>
      </c>
      <c r="I786">
        <v>992095</v>
      </c>
      <c r="J786">
        <v>3</v>
      </c>
      <c r="K786">
        <v>63</v>
      </c>
      <c r="L786">
        <v>778</v>
      </c>
      <c r="M786">
        <v>1</v>
      </c>
      <c r="N786">
        <v>33</v>
      </c>
      <c r="O786">
        <v>461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331</v>
      </c>
      <c r="V786">
        <v>8186</v>
      </c>
      <c r="W786">
        <v>378</v>
      </c>
      <c r="X786">
        <v>2663</v>
      </c>
      <c r="Y786">
        <v>4943</v>
      </c>
      <c r="Z786">
        <v>3</v>
      </c>
      <c r="AA786" s="8">
        <f t="shared" si="84"/>
        <v>59.98155985489722</v>
      </c>
      <c r="AB786" s="8">
        <f t="shared" si="85"/>
        <v>16.185567010309278</v>
      </c>
      <c r="AC786" s="8">
        <f t="shared" si="88"/>
        <v>60.38358172489616</v>
      </c>
      <c r="AD786" s="8">
        <f t="shared" si="86"/>
        <v>-0.48367593712212814</v>
      </c>
      <c r="AE786">
        <v>3909</v>
      </c>
      <c r="AG786" s="8">
        <f t="shared" si="89"/>
        <v>63.13314567714631</v>
      </c>
      <c r="AH786" s="9">
        <f t="shared" si="87"/>
        <v>2.7495639522501492</v>
      </c>
      <c r="AI786" s="8">
        <f t="shared" si="90"/>
        <v>2.7495639522501492</v>
      </c>
      <c r="AJ786" t="s">
        <v>1466</v>
      </c>
      <c r="AK786" s="8">
        <v>-0.70611630339418241</v>
      </c>
    </row>
    <row r="787" spans="1:37" x14ac:dyDescent="0.55000000000000004">
      <c r="A787" t="s">
        <v>1837</v>
      </c>
      <c r="B787" t="s">
        <v>1803</v>
      </c>
      <c r="C787" t="s">
        <v>1838</v>
      </c>
      <c r="D787">
        <v>7890</v>
      </c>
      <c r="E787">
        <v>555</v>
      </c>
      <c r="F787">
        <v>152</v>
      </c>
      <c r="G787">
        <v>185</v>
      </c>
      <c r="H787">
        <v>4902</v>
      </c>
      <c r="I787">
        <v>453848</v>
      </c>
      <c r="J787">
        <v>2</v>
      </c>
      <c r="K787">
        <v>25</v>
      </c>
      <c r="L787">
        <v>207</v>
      </c>
      <c r="M787">
        <v>1</v>
      </c>
      <c r="N787">
        <v>17</v>
      </c>
      <c r="O787">
        <v>114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98</v>
      </c>
      <c r="V787">
        <v>3441</v>
      </c>
      <c r="W787">
        <v>350</v>
      </c>
      <c r="X787">
        <v>701</v>
      </c>
      <c r="Y787">
        <v>2382</v>
      </c>
      <c r="Z787">
        <v>1</v>
      </c>
      <c r="AA787" s="8">
        <f t="shared" si="84"/>
        <v>57.521926489226871</v>
      </c>
      <c r="AB787" s="8">
        <f t="shared" si="85"/>
        <v>9.7441860465116275</v>
      </c>
      <c r="AC787" s="8">
        <f t="shared" si="88"/>
        <v>69.224062772449869</v>
      </c>
      <c r="AD787" s="8">
        <f t="shared" si="86"/>
        <v>-0.41825095057034217</v>
      </c>
      <c r="AE787">
        <v>4902</v>
      </c>
      <c r="AG787" s="8">
        <f t="shared" si="89"/>
        <v>63.15257678073511</v>
      </c>
      <c r="AH787" s="9">
        <f t="shared" si="87"/>
        <v>-6.0714859917147592</v>
      </c>
      <c r="AI787" s="8">
        <f t="shared" si="90"/>
        <v>6.0714859917147592</v>
      </c>
      <c r="AJ787" t="s">
        <v>1910</v>
      </c>
      <c r="AK787" s="8">
        <v>-0.7003205741648415</v>
      </c>
    </row>
    <row r="788" spans="1:37" x14ac:dyDescent="0.55000000000000004">
      <c r="A788" t="s">
        <v>1839</v>
      </c>
      <c r="B788" t="s">
        <v>1803</v>
      </c>
      <c r="C788" t="s">
        <v>1840</v>
      </c>
      <c r="D788">
        <v>15687</v>
      </c>
      <c r="E788">
        <v>1154</v>
      </c>
      <c r="F788">
        <v>231</v>
      </c>
      <c r="G788">
        <v>351</v>
      </c>
      <c r="H788">
        <v>7063</v>
      </c>
      <c r="I788">
        <v>1014786</v>
      </c>
      <c r="J788">
        <v>5</v>
      </c>
      <c r="K788">
        <v>70</v>
      </c>
      <c r="L788">
        <v>448</v>
      </c>
      <c r="M788">
        <v>4</v>
      </c>
      <c r="N788">
        <v>49</v>
      </c>
      <c r="O788">
        <v>248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171</v>
      </c>
      <c r="V788">
        <v>7284</v>
      </c>
      <c r="W788">
        <v>967</v>
      </c>
      <c r="X788">
        <v>1546</v>
      </c>
      <c r="Y788">
        <v>4749</v>
      </c>
      <c r="Z788">
        <v>2</v>
      </c>
      <c r="AA788" s="8">
        <f t="shared" si="84"/>
        <v>64.689615605278263</v>
      </c>
      <c r="AB788" s="8">
        <f t="shared" si="85"/>
        <v>7.2249999999999996</v>
      </c>
      <c r="AC788" s="8">
        <f t="shared" si="88"/>
        <v>65.197693574958819</v>
      </c>
      <c r="AD788" s="8">
        <f t="shared" si="86"/>
        <v>-0.76496462038630708</v>
      </c>
      <c r="AE788">
        <v>7063</v>
      </c>
      <c r="AG788" s="8">
        <f t="shared" si="89"/>
        <v>63.095952036718302</v>
      </c>
      <c r="AH788" s="9">
        <f t="shared" si="87"/>
        <v>-2.1017415382405176</v>
      </c>
      <c r="AI788" s="8">
        <f t="shared" si="90"/>
        <v>2.1017415382405176</v>
      </c>
      <c r="AJ788" t="s">
        <v>2806</v>
      </c>
      <c r="AK788" s="8">
        <v>-0.69753161317163404</v>
      </c>
    </row>
    <row r="789" spans="1:37" x14ac:dyDescent="0.55000000000000004">
      <c r="A789" t="s">
        <v>1841</v>
      </c>
      <c r="B789" t="s">
        <v>1842</v>
      </c>
      <c r="C789" t="s">
        <v>1843</v>
      </c>
      <c r="D789">
        <v>262328</v>
      </c>
      <c r="E789">
        <v>33046</v>
      </c>
      <c r="F789">
        <v>5547</v>
      </c>
      <c r="G789">
        <v>6426</v>
      </c>
      <c r="H789">
        <v>21696</v>
      </c>
      <c r="I789">
        <v>9599679</v>
      </c>
      <c r="J789">
        <v>53</v>
      </c>
      <c r="K789">
        <v>954</v>
      </c>
      <c r="L789">
        <v>12753</v>
      </c>
      <c r="M789">
        <v>29</v>
      </c>
      <c r="N789">
        <v>624</v>
      </c>
      <c r="O789">
        <v>7076</v>
      </c>
      <c r="P789">
        <v>1</v>
      </c>
      <c r="Q789">
        <v>39</v>
      </c>
      <c r="R789">
        <v>391</v>
      </c>
      <c r="S789">
        <v>317</v>
      </c>
      <c r="T789">
        <v>13</v>
      </c>
      <c r="U789">
        <v>10486</v>
      </c>
      <c r="V789">
        <v>134244</v>
      </c>
      <c r="W789">
        <v>2504</v>
      </c>
      <c r="X789">
        <v>33779</v>
      </c>
      <c r="Y789">
        <v>93861</v>
      </c>
      <c r="Z789">
        <v>6</v>
      </c>
      <c r="AA789" s="8">
        <f t="shared" si="84"/>
        <v>36.594183617456011</v>
      </c>
      <c r="AB789" s="8">
        <f t="shared" si="85"/>
        <v>18.83803680981595</v>
      </c>
      <c r="AC789" s="8">
        <f t="shared" si="88"/>
        <v>69.918208635022793</v>
      </c>
      <c r="AD789" s="8">
        <f t="shared" si="86"/>
        <v>-0.33507669787441674</v>
      </c>
      <c r="AE789">
        <v>21696</v>
      </c>
      <c r="AG789" s="8">
        <f t="shared" si="89"/>
        <v>63.317905949422098</v>
      </c>
      <c r="AH789" s="9">
        <f t="shared" si="87"/>
        <v>-6.6003026856006954</v>
      </c>
      <c r="AI789" s="8">
        <f t="shared" si="90"/>
        <v>6.6003026856006954</v>
      </c>
      <c r="AJ789" t="s">
        <v>1812</v>
      </c>
      <c r="AK789" s="8">
        <v>-0.69231295787609781</v>
      </c>
    </row>
    <row r="790" spans="1:37" x14ac:dyDescent="0.55000000000000004">
      <c r="A790" t="s">
        <v>1844</v>
      </c>
      <c r="B790" t="s">
        <v>1842</v>
      </c>
      <c r="C790" t="s">
        <v>1845</v>
      </c>
      <c r="D790">
        <v>64264</v>
      </c>
      <c r="E790">
        <v>8110</v>
      </c>
      <c r="F790">
        <v>1582</v>
      </c>
      <c r="G790">
        <v>1935</v>
      </c>
      <c r="H790">
        <v>5344</v>
      </c>
      <c r="I790">
        <v>3737004</v>
      </c>
      <c r="J790">
        <v>11</v>
      </c>
      <c r="K790">
        <v>229</v>
      </c>
      <c r="L790">
        <v>3255</v>
      </c>
      <c r="M790">
        <v>6</v>
      </c>
      <c r="N790">
        <v>142</v>
      </c>
      <c r="O790">
        <v>1727</v>
      </c>
      <c r="P790">
        <v>0</v>
      </c>
      <c r="Q790">
        <v>0</v>
      </c>
      <c r="R790">
        <v>0</v>
      </c>
      <c r="S790">
        <v>0</v>
      </c>
      <c r="T790">
        <v>4</v>
      </c>
      <c r="U790">
        <v>1714</v>
      </c>
      <c r="V790">
        <v>32012</v>
      </c>
      <c r="W790">
        <v>490</v>
      </c>
      <c r="X790">
        <v>8813</v>
      </c>
      <c r="Y790">
        <v>22186</v>
      </c>
      <c r="Z790">
        <v>1</v>
      </c>
      <c r="AA790" s="8">
        <f t="shared" si="84"/>
        <v>58.15081538653056</v>
      </c>
      <c r="AB790" s="8">
        <f t="shared" si="85"/>
        <v>17.856000000000002</v>
      </c>
      <c r="AC790" s="8">
        <f t="shared" si="88"/>
        <v>69.305260527302266</v>
      </c>
      <c r="AD790" s="8">
        <f t="shared" si="86"/>
        <v>-0.5492966513133325</v>
      </c>
      <c r="AE790">
        <v>5344</v>
      </c>
      <c r="AG790" s="8">
        <f t="shared" si="89"/>
        <v>63.147608558446407</v>
      </c>
      <c r="AH790" s="9">
        <f t="shared" si="87"/>
        <v>-6.1576519688558591</v>
      </c>
      <c r="AI790" s="8">
        <f t="shared" si="90"/>
        <v>6.1576519688558591</v>
      </c>
      <c r="AJ790" t="s">
        <v>1741</v>
      </c>
      <c r="AK790" s="8">
        <v>-0.684350683536735</v>
      </c>
    </row>
    <row r="791" spans="1:37" x14ac:dyDescent="0.55000000000000004">
      <c r="A791" t="s">
        <v>1846</v>
      </c>
      <c r="B791" t="s">
        <v>1842</v>
      </c>
      <c r="C791" t="s">
        <v>1847</v>
      </c>
      <c r="D791">
        <v>28991</v>
      </c>
      <c r="E791">
        <v>3479</v>
      </c>
      <c r="F791">
        <v>689</v>
      </c>
      <c r="G791">
        <v>853</v>
      </c>
      <c r="H791">
        <v>4262</v>
      </c>
      <c r="I791">
        <v>1360237</v>
      </c>
      <c r="J791">
        <v>9</v>
      </c>
      <c r="K791">
        <v>140</v>
      </c>
      <c r="L791">
        <v>1426</v>
      </c>
      <c r="M791">
        <v>2</v>
      </c>
      <c r="N791">
        <v>64</v>
      </c>
      <c r="O791">
        <v>751</v>
      </c>
      <c r="P791">
        <v>0</v>
      </c>
      <c r="Q791">
        <v>0</v>
      </c>
      <c r="R791">
        <v>0</v>
      </c>
      <c r="S791">
        <v>0</v>
      </c>
      <c r="T791">
        <v>2</v>
      </c>
      <c r="U791">
        <v>1160</v>
      </c>
      <c r="V791">
        <v>14193</v>
      </c>
      <c r="W791">
        <v>567</v>
      </c>
      <c r="X791">
        <v>3786</v>
      </c>
      <c r="Y791">
        <v>9494</v>
      </c>
      <c r="Z791">
        <v>2</v>
      </c>
      <c r="AA791" s="8">
        <f t="shared" si="84"/>
        <v>46.919285295436516</v>
      </c>
      <c r="AB791" s="8">
        <f t="shared" si="85"/>
        <v>16.199029126213592</v>
      </c>
      <c r="AC791" s="8">
        <f t="shared" si="88"/>
        <v>66.89212992320158</v>
      </c>
      <c r="AD791" s="8">
        <f t="shared" si="86"/>
        <v>-0.56569280121416998</v>
      </c>
      <c r="AE791">
        <v>4262</v>
      </c>
      <c r="AG791" s="8">
        <f t="shared" si="89"/>
        <v>63.236337646166049</v>
      </c>
      <c r="AH791" s="9">
        <f t="shared" si="87"/>
        <v>-3.6557922770355304</v>
      </c>
      <c r="AI791" s="8">
        <f t="shared" si="90"/>
        <v>3.6557922770355304</v>
      </c>
      <c r="AJ791" t="s">
        <v>2274</v>
      </c>
      <c r="AK791" s="8">
        <v>-0.67826816414846292</v>
      </c>
    </row>
    <row r="792" spans="1:37" x14ac:dyDescent="0.55000000000000004">
      <c r="A792" t="s">
        <v>1848</v>
      </c>
      <c r="B792" t="s">
        <v>1842</v>
      </c>
      <c r="C792" t="s">
        <v>1849</v>
      </c>
      <c r="D792">
        <v>31286</v>
      </c>
      <c r="E792">
        <v>3346</v>
      </c>
      <c r="F792">
        <v>436</v>
      </c>
      <c r="G792">
        <v>625</v>
      </c>
      <c r="H792">
        <v>12804</v>
      </c>
      <c r="I792">
        <v>1822740</v>
      </c>
      <c r="J792">
        <v>9</v>
      </c>
      <c r="K792">
        <v>128</v>
      </c>
      <c r="L792">
        <v>1352</v>
      </c>
      <c r="M792">
        <v>5</v>
      </c>
      <c r="N792">
        <v>82</v>
      </c>
      <c r="O792">
        <v>669</v>
      </c>
      <c r="P792">
        <v>0</v>
      </c>
      <c r="Q792">
        <v>0</v>
      </c>
      <c r="R792">
        <v>0</v>
      </c>
      <c r="S792">
        <v>0</v>
      </c>
      <c r="T792">
        <v>2</v>
      </c>
      <c r="U792">
        <v>725</v>
      </c>
      <c r="V792">
        <v>16964</v>
      </c>
      <c r="W792">
        <v>1250</v>
      </c>
      <c r="X792">
        <v>5502</v>
      </c>
      <c r="Y792">
        <v>9929</v>
      </c>
      <c r="Z792">
        <v>1</v>
      </c>
      <c r="AA792" s="8">
        <f t="shared" si="84"/>
        <v>58.260563830467305</v>
      </c>
      <c r="AB792" s="8">
        <f t="shared" si="85"/>
        <v>12.952830188679245</v>
      </c>
      <c r="AC792" s="8">
        <f t="shared" si="88"/>
        <v>58.529827870785191</v>
      </c>
      <c r="AD792" s="8">
        <f t="shared" si="86"/>
        <v>-0.60410407210893047</v>
      </c>
      <c r="AE792">
        <v>12804</v>
      </c>
      <c r="AG792" s="8">
        <f t="shared" si="89"/>
        <v>63.14674154573931</v>
      </c>
      <c r="AH792" s="9">
        <f t="shared" si="87"/>
        <v>4.6169136749541195</v>
      </c>
      <c r="AI792" s="8">
        <f t="shared" si="90"/>
        <v>4.6169136749541195</v>
      </c>
      <c r="AJ792" t="s">
        <v>2703</v>
      </c>
      <c r="AK792" s="8">
        <v>-0.65509078527962572</v>
      </c>
    </row>
    <row r="793" spans="1:37" x14ac:dyDescent="0.55000000000000004">
      <c r="A793" t="s">
        <v>1850</v>
      </c>
      <c r="B793" t="s">
        <v>1842</v>
      </c>
      <c r="C793" t="s">
        <v>1851</v>
      </c>
      <c r="D793">
        <v>22150</v>
      </c>
      <c r="E793">
        <v>2468</v>
      </c>
      <c r="F793">
        <v>289</v>
      </c>
      <c r="G793">
        <v>425</v>
      </c>
      <c r="H793">
        <v>5322</v>
      </c>
      <c r="I793">
        <v>1477622</v>
      </c>
      <c r="J793">
        <v>10</v>
      </c>
      <c r="K793">
        <v>118</v>
      </c>
      <c r="L793">
        <v>984</v>
      </c>
      <c r="M793">
        <v>4</v>
      </c>
      <c r="N793">
        <v>64</v>
      </c>
      <c r="O793">
        <v>539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327</v>
      </c>
      <c r="V793">
        <v>11491</v>
      </c>
      <c r="W793">
        <v>599</v>
      </c>
      <c r="X793">
        <v>3818</v>
      </c>
      <c r="Y793">
        <v>6654</v>
      </c>
      <c r="Z793">
        <v>1</v>
      </c>
      <c r="AA793" s="8">
        <f t="shared" si="84"/>
        <v>66.709796839729123</v>
      </c>
      <c r="AB793" s="8">
        <f t="shared" si="85"/>
        <v>10.109289617486338</v>
      </c>
      <c r="AC793" s="8">
        <f t="shared" si="88"/>
        <v>57.906187451048652</v>
      </c>
      <c r="AD793" s="8">
        <f t="shared" si="86"/>
        <v>-0.61399548532731374</v>
      </c>
      <c r="AE793">
        <v>5322</v>
      </c>
      <c r="AG793" s="8">
        <f t="shared" si="89"/>
        <v>63.079992604966137</v>
      </c>
      <c r="AH793" s="9">
        <f t="shared" si="87"/>
        <v>5.1738051539174847</v>
      </c>
      <c r="AI793" s="8">
        <f t="shared" si="90"/>
        <v>5.1738051539174847</v>
      </c>
      <c r="AJ793" t="s">
        <v>2466</v>
      </c>
      <c r="AK793" s="8">
        <v>-0.61474997998273295</v>
      </c>
    </row>
    <row r="794" spans="1:37" x14ac:dyDescent="0.55000000000000004">
      <c r="A794" t="s">
        <v>1852</v>
      </c>
      <c r="B794" t="s">
        <v>1842</v>
      </c>
      <c r="C794" t="s">
        <v>1853</v>
      </c>
      <c r="D794">
        <v>68302</v>
      </c>
      <c r="E794">
        <v>9599</v>
      </c>
      <c r="F794">
        <v>1626</v>
      </c>
      <c r="G794">
        <v>1783</v>
      </c>
      <c r="H794">
        <v>5311</v>
      </c>
      <c r="I794">
        <v>2652215</v>
      </c>
      <c r="J794">
        <v>12</v>
      </c>
      <c r="K794">
        <v>259</v>
      </c>
      <c r="L794">
        <v>3812</v>
      </c>
      <c r="M794">
        <v>3</v>
      </c>
      <c r="N794">
        <v>140</v>
      </c>
      <c r="O794">
        <v>2093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812</v>
      </c>
      <c r="V794">
        <v>35021</v>
      </c>
      <c r="W794">
        <v>531</v>
      </c>
      <c r="X794">
        <v>13675</v>
      </c>
      <c r="Y794">
        <v>19992</v>
      </c>
      <c r="Z794">
        <v>1</v>
      </c>
      <c r="AA794" s="8">
        <f t="shared" si="84"/>
        <v>38.830707739158441</v>
      </c>
      <c r="AB794" s="8">
        <f t="shared" si="85"/>
        <v>16.7925</v>
      </c>
      <c r="AC794" s="8">
        <f t="shared" si="88"/>
        <v>57.085748550869475</v>
      </c>
      <c r="AD794" s="8">
        <f t="shared" si="86"/>
        <v>-0.22986149746713128</v>
      </c>
      <c r="AE794">
        <v>5311</v>
      </c>
      <c r="AG794" s="8">
        <f t="shared" si="89"/>
        <v>63.300237408860646</v>
      </c>
      <c r="AH794" s="9">
        <f t="shared" si="87"/>
        <v>6.2144888579911708</v>
      </c>
      <c r="AI794" s="8">
        <f t="shared" si="90"/>
        <v>6.2144888579911708</v>
      </c>
      <c r="AJ794" t="s">
        <v>2984</v>
      </c>
      <c r="AK794" s="8">
        <v>-0.5960553341839514</v>
      </c>
    </row>
    <row r="795" spans="1:37" x14ac:dyDescent="0.55000000000000004">
      <c r="A795" t="s">
        <v>1854</v>
      </c>
      <c r="B795" t="s">
        <v>1842</v>
      </c>
      <c r="C795" t="s">
        <v>1855</v>
      </c>
      <c r="D795">
        <v>27524</v>
      </c>
      <c r="E795">
        <v>2984</v>
      </c>
      <c r="F795">
        <v>489</v>
      </c>
      <c r="G795">
        <v>638</v>
      </c>
      <c r="H795">
        <v>7051</v>
      </c>
      <c r="I795">
        <v>1618336</v>
      </c>
      <c r="J795">
        <v>10</v>
      </c>
      <c r="K795">
        <v>114</v>
      </c>
      <c r="L795">
        <v>1164</v>
      </c>
      <c r="M795">
        <v>2</v>
      </c>
      <c r="N795">
        <v>57</v>
      </c>
      <c r="O795">
        <v>612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651</v>
      </c>
      <c r="V795">
        <v>14287</v>
      </c>
      <c r="W795">
        <v>847</v>
      </c>
      <c r="X795">
        <v>4651</v>
      </c>
      <c r="Y795">
        <v>8620</v>
      </c>
      <c r="Z795">
        <v>2</v>
      </c>
      <c r="AA795" s="8">
        <f t="shared" si="84"/>
        <v>58.797267838976893</v>
      </c>
      <c r="AB795" s="8">
        <f t="shared" si="85"/>
        <v>14.11046511627907</v>
      </c>
      <c r="AC795" s="8">
        <f t="shared" si="88"/>
        <v>60.334569888710021</v>
      </c>
      <c r="AD795" s="8">
        <f t="shared" si="86"/>
        <v>-0.54134573463159419</v>
      </c>
      <c r="AE795">
        <v>7051</v>
      </c>
      <c r="AG795" s="8">
        <f t="shared" si="89"/>
        <v>63.142501584072079</v>
      </c>
      <c r="AH795" s="9">
        <f t="shared" si="87"/>
        <v>2.8079316953620577</v>
      </c>
      <c r="AI795" s="8">
        <f t="shared" si="90"/>
        <v>2.8079316953620577</v>
      </c>
      <c r="AJ795" t="s">
        <v>3351</v>
      </c>
      <c r="AK795" s="8">
        <v>-0.58884888814203151</v>
      </c>
    </row>
    <row r="796" spans="1:37" x14ac:dyDescent="0.55000000000000004">
      <c r="A796" t="s">
        <v>1856</v>
      </c>
      <c r="B796" t="s">
        <v>1842</v>
      </c>
      <c r="C796" t="s">
        <v>1857</v>
      </c>
      <c r="D796">
        <v>80611</v>
      </c>
      <c r="E796">
        <v>10151</v>
      </c>
      <c r="F796">
        <v>1682</v>
      </c>
      <c r="G796">
        <v>1644</v>
      </c>
      <c r="H796">
        <v>8879</v>
      </c>
      <c r="I796">
        <v>4425588</v>
      </c>
      <c r="J796">
        <v>17</v>
      </c>
      <c r="K796">
        <v>306</v>
      </c>
      <c r="L796">
        <v>3997</v>
      </c>
      <c r="M796">
        <v>8</v>
      </c>
      <c r="N796">
        <v>186</v>
      </c>
      <c r="O796">
        <v>2134</v>
      </c>
      <c r="P796">
        <v>0</v>
      </c>
      <c r="Q796">
        <v>0</v>
      </c>
      <c r="R796">
        <v>0</v>
      </c>
      <c r="S796">
        <v>0</v>
      </c>
      <c r="T796">
        <v>3</v>
      </c>
      <c r="U796">
        <v>2231</v>
      </c>
      <c r="V796">
        <v>42876</v>
      </c>
      <c r="W796">
        <v>1043</v>
      </c>
      <c r="X796">
        <v>18778</v>
      </c>
      <c r="Y796">
        <v>21976</v>
      </c>
      <c r="Z796">
        <v>2</v>
      </c>
      <c r="AA796" s="8">
        <f t="shared" si="84"/>
        <v>54.900547071739588</v>
      </c>
      <c r="AB796" s="8">
        <f t="shared" si="85"/>
        <v>16.892929292929292</v>
      </c>
      <c r="AC796" s="8">
        <f t="shared" si="88"/>
        <v>51.254781229592318</v>
      </c>
      <c r="AD796" s="8">
        <f t="shared" si="86"/>
        <v>4.7139968490652641E-2</v>
      </c>
      <c r="AE796">
        <v>8879</v>
      </c>
      <c r="AG796" s="8">
        <f t="shared" si="89"/>
        <v>63.173285678133254</v>
      </c>
      <c r="AH796" s="9">
        <f t="shared" si="87"/>
        <v>11.918504448540936</v>
      </c>
      <c r="AI796" s="8">
        <f t="shared" si="90"/>
        <v>11.918504448540936</v>
      </c>
      <c r="AJ796" t="s">
        <v>2694</v>
      </c>
      <c r="AK796" s="8">
        <v>-0.58587919726250703</v>
      </c>
    </row>
    <row r="797" spans="1:37" x14ac:dyDescent="0.55000000000000004">
      <c r="A797" t="s">
        <v>1858</v>
      </c>
      <c r="B797" t="s">
        <v>1842</v>
      </c>
      <c r="C797" t="s">
        <v>1859</v>
      </c>
      <c r="D797">
        <v>88481</v>
      </c>
      <c r="E797">
        <v>11535</v>
      </c>
      <c r="F797">
        <v>1832</v>
      </c>
      <c r="G797">
        <v>1880</v>
      </c>
      <c r="H797">
        <v>13606</v>
      </c>
      <c r="I797">
        <v>5717309</v>
      </c>
      <c r="J797">
        <v>19</v>
      </c>
      <c r="K797">
        <v>352</v>
      </c>
      <c r="L797">
        <v>4675</v>
      </c>
      <c r="M797">
        <v>5</v>
      </c>
      <c r="N797">
        <v>190</v>
      </c>
      <c r="O797">
        <v>2492</v>
      </c>
      <c r="P797">
        <v>0</v>
      </c>
      <c r="Q797">
        <v>0</v>
      </c>
      <c r="R797">
        <v>0</v>
      </c>
      <c r="S797">
        <v>0</v>
      </c>
      <c r="T797">
        <v>3</v>
      </c>
      <c r="U797">
        <v>1502</v>
      </c>
      <c r="V797">
        <v>46022</v>
      </c>
      <c r="W797">
        <v>1739</v>
      </c>
      <c r="X797">
        <v>15592</v>
      </c>
      <c r="Y797">
        <v>28591</v>
      </c>
      <c r="Z797">
        <v>4</v>
      </c>
      <c r="AA797" s="8">
        <f t="shared" si="84"/>
        <v>64.616233993738774</v>
      </c>
      <c r="AB797" s="8">
        <f t="shared" si="85"/>
        <v>15.906422018348623</v>
      </c>
      <c r="AC797" s="8">
        <f t="shared" si="88"/>
        <v>62.124636043631313</v>
      </c>
      <c r="AD797" s="8">
        <f t="shared" si="86"/>
        <v>-5.4248934799561492E-2</v>
      </c>
      <c r="AE797">
        <v>13606</v>
      </c>
      <c r="AG797" s="8">
        <f t="shared" si="89"/>
        <v>63.096531751449461</v>
      </c>
      <c r="AH797" s="9">
        <f t="shared" si="87"/>
        <v>0.97189570781814894</v>
      </c>
      <c r="AI797" s="8">
        <f t="shared" si="90"/>
        <v>0.97189570781814894</v>
      </c>
      <c r="AJ797" t="s">
        <v>2602</v>
      </c>
      <c r="AK797" s="8">
        <v>-0.56749470357225107</v>
      </c>
    </row>
    <row r="798" spans="1:37" x14ac:dyDescent="0.55000000000000004">
      <c r="A798" t="s">
        <v>1860</v>
      </c>
      <c r="B798" t="s">
        <v>1842</v>
      </c>
      <c r="C798" t="s">
        <v>1861</v>
      </c>
      <c r="D798">
        <v>18965</v>
      </c>
      <c r="E798">
        <v>2127</v>
      </c>
      <c r="F798">
        <v>404</v>
      </c>
      <c r="G798">
        <v>442</v>
      </c>
      <c r="H798">
        <v>2578</v>
      </c>
      <c r="I798">
        <v>1043646</v>
      </c>
      <c r="J798">
        <v>7</v>
      </c>
      <c r="K798">
        <v>91</v>
      </c>
      <c r="L798">
        <v>819</v>
      </c>
      <c r="M798">
        <v>3</v>
      </c>
      <c r="N798">
        <v>53</v>
      </c>
      <c r="O798">
        <v>488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9955</v>
      </c>
      <c r="W798">
        <v>295</v>
      </c>
      <c r="X798">
        <v>2611</v>
      </c>
      <c r="Y798">
        <v>6877</v>
      </c>
      <c r="Z798">
        <v>3</v>
      </c>
      <c r="AA798" s="8">
        <f t="shared" si="84"/>
        <v>55.030108093857102</v>
      </c>
      <c r="AB798" s="8">
        <f t="shared" si="85"/>
        <v>9.0763888888888893</v>
      </c>
      <c r="AC798" s="8">
        <f t="shared" si="88"/>
        <v>69.08086388749372</v>
      </c>
      <c r="AD798" s="8">
        <f t="shared" si="86"/>
        <v>-0.20036910097548116</v>
      </c>
      <c r="AE798">
        <v>2578</v>
      </c>
      <c r="AG798" s="8">
        <f t="shared" si="89"/>
        <v>63.172262146058529</v>
      </c>
      <c r="AH798" s="9">
        <f t="shared" si="87"/>
        <v>-5.9086017414351915</v>
      </c>
      <c r="AI798" s="8">
        <f t="shared" si="90"/>
        <v>5.9086017414351915</v>
      </c>
      <c r="AJ798" t="s">
        <v>1881</v>
      </c>
      <c r="AK798" s="8">
        <v>-0.54996713490371008</v>
      </c>
    </row>
    <row r="799" spans="1:37" x14ac:dyDescent="0.55000000000000004">
      <c r="A799" t="s">
        <v>1862</v>
      </c>
      <c r="B799" t="s">
        <v>1842</v>
      </c>
      <c r="C799" t="s">
        <v>583</v>
      </c>
      <c r="D799">
        <v>2423</v>
      </c>
      <c r="E799">
        <v>195</v>
      </c>
      <c r="F799">
        <v>32</v>
      </c>
      <c r="G799">
        <v>81</v>
      </c>
      <c r="H799">
        <v>1755</v>
      </c>
      <c r="I799">
        <v>260874</v>
      </c>
      <c r="J799">
        <v>1</v>
      </c>
      <c r="K799">
        <v>11</v>
      </c>
      <c r="L799">
        <v>70</v>
      </c>
      <c r="M799">
        <v>1</v>
      </c>
      <c r="N799">
        <v>12</v>
      </c>
      <c r="O799">
        <v>41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1304</v>
      </c>
      <c r="W799">
        <v>124</v>
      </c>
      <c r="X799">
        <v>458</v>
      </c>
      <c r="Y799">
        <v>719</v>
      </c>
      <c r="Z799">
        <v>1</v>
      </c>
      <c r="AA799" s="8">
        <f t="shared" si="84"/>
        <v>107.66570367313248</v>
      </c>
      <c r="AB799" s="8">
        <f t="shared" si="85"/>
        <v>4.8260869565217392</v>
      </c>
      <c r="AC799" s="8">
        <f t="shared" si="88"/>
        <v>55.138036809815951</v>
      </c>
      <c r="AD799" s="8">
        <f t="shared" si="86"/>
        <v>-2.022286421791168</v>
      </c>
      <c r="AE799">
        <v>1755</v>
      </c>
      <c r="AG799" s="8">
        <f t="shared" si="89"/>
        <v>62.756440940982252</v>
      </c>
      <c r="AH799" s="9">
        <f t="shared" si="87"/>
        <v>7.6184041311663009</v>
      </c>
      <c r="AI799" s="8">
        <f t="shared" si="90"/>
        <v>7.6184041311663009</v>
      </c>
      <c r="AJ799" t="s">
        <v>2413</v>
      </c>
      <c r="AK799" s="8">
        <v>-0.51951112064537597</v>
      </c>
    </row>
    <row r="800" spans="1:37" x14ac:dyDescent="0.55000000000000004">
      <c r="A800" t="s">
        <v>1863</v>
      </c>
      <c r="B800" t="s">
        <v>1842</v>
      </c>
      <c r="C800" t="s">
        <v>1864</v>
      </c>
      <c r="D800">
        <v>10002</v>
      </c>
      <c r="E800">
        <v>1163</v>
      </c>
      <c r="F800">
        <v>151</v>
      </c>
      <c r="G800">
        <v>234</v>
      </c>
      <c r="H800">
        <v>3034</v>
      </c>
      <c r="I800">
        <v>1205837</v>
      </c>
      <c r="J800">
        <v>4</v>
      </c>
      <c r="K800">
        <v>52</v>
      </c>
      <c r="L800">
        <v>450</v>
      </c>
      <c r="M800">
        <v>1</v>
      </c>
      <c r="N800">
        <v>23</v>
      </c>
      <c r="O800">
        <v>258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5088</v>
      </c>
      <c r="W800">
        <v>291</v>
      </c>
      <c r="X800">
        <v>1803</v>
      </c>
      <c r="Y800">
        <v>2963</v>
      </c>
      <c r="Z800">
        <v>3</v>
      </c>
      <c r="AA800" s="8">
        <f t="shared" si="84"/>
        <v>120.55958808238353</v>
      </c>
      <c r="AB800" s="8">
        <f t="shared" si="85"/>
        <v>9.44</v>
      </c>
      <c r="AC800" s="8">
        <f t="shared" si="88"/>
        <v>58.235062893081761</v>
      </c>
      <c r="AD800" s="8">
        <f t="shared" si="86"/>
        <v>-0.82983403319336135</v>
      </c>
      <c r="AE800">
        <v>3034</v>
      </c>
      <c r="AG800" s="8">
        <f t="shared" si="89"/>
        <v>62.654579254149169</v>
      </c>
      <c r="AH800" s="9">
        <f t="shared" si="87"/>
        <v>4.4195163610674086</v>
      </c>
      <c r="AI800" s="8">
        <f t="shared" si="90"/>
        <v>4.4195163610674086</v>
      </c>
      <c r="AJ800" t="s">
        <v>3531</v>
      </c>
      <c r="AK800" s="8">
        <v>-0.45085043516561996</v>
      </c>
    </row>
    <row r="801" spans="1:37" x14ac:dyDescent="0.55000000000000004">
      <c r="A801" t="s">
        <v>1865</v>
      </c>
      <c r="B801" t="s">
        <v>1842</v>
      </c>
      <c r="C801" t="s">
        <v>1866</v>
      </c>
      <c r="D801">
        <v>20118</v>
      </c>
      <c r="E801">
        <v>2327</v>
      </c>
      <c r="F801">
        <v>307</v>
      </c>
      <c r="G801">
        <v>381</v>
      </c>
      <c r="H801">
        <v>3947</v>
      </c>
      <c r="I801">
        <v>1523432</v>
      </c>
      <c r="J801">
        <v>8</v>
      </c>
      <c r="K801">
        <v>104</v>
      </c>
      <c r="L801">
        <v>916</v>
      </c>
      <c r="M801">
        <v>4</v>
      </c>
      <c r="N801">
        <v>63</v>
      </c>
      <c r="O801">
        <v>561</v>
      </c>
      <c r="P801">
        <v>0</v>
      </c>
      <c r="Q801">
        <v>0</v>
      </c>
      <c r="R801">
        <v>0</v>
      </c>
      <c r="S801">
        <v>0</v>
      </c>
      <c r="T801">
        <v>1</v>
      </c>
      <c r="U801">
        <v>328</v>
      </c>
      <c r="V801">
        <v>10351</v>
      </c>
      <c r="W801">
        <v>682</v>
      </c>
      <c r="X801">
        <v>3667</v>
      </c>
      <c r="Y801">
        <v>5915</v>
      </c>
      <c r="Z801">
        <v>4</v>
      </c>
      <c r="AA801" s="8">
        <f t="shared" si="84"/>
        <v>75.724823541107469</v>
      </c>
      <c r="AB801" s="8">
        <f t="shared" si="85"/>
        <v>10.744047619047619</v>
      </c>
      <c r="AC801" s="8">
        <f t="shared" si="88"/>
        <v>57.144237271761178</v>
      </c>
      <c r="AD801" s="8">
        <f t="shared" si="86"/>
        <v>-0.36782980415548266</v>
      </c>
      <c r="AE801">
        <v>3947</v>
      </c>
      <c r="AG801" s="8">
        <f t="shared" si="89"/>
        <v>63.008773894025254</v>
      </c>
      <c r="AH801" s="9">
        <f t="shared" si="87"/>
        <v>5.864536622264076</v>
      </c>
      <c r="AI801" s="8">
        <f t="shared" si="90"/>
        <v>5.864536622264076</v>
      </c>
      <c r="AJ801" t="s">
        <v>3509</v>
      </c>
      <c r="AK801" s="8">
        <v>-0.43695699548578659</v>
      </c>
    </row>
    <row r="802" spans="1:37" x14ac:dyDescent="0.55000000000000004">
      <c r="A802" t="s">
        <v>1867</v>
      </c>
      <c r="B802" t="s">
        <v>1842</v>
      </c>
      <c r="C802" t="s">
        <v>1868</v>
      </c>
      <c r="D802">
        <v>9179</v>
      </c>
      <c r="E802">
        <v>997</v>
      </c>
      <c r="F802">
        <v>224</v>
      </c>
      <c r="G802">
        <v>300</v>
      </c>
      <c r="H802">
        <v>2562</v>
      </c>
      <c r="I802">
        <v>1011290</v>
      </c>
      <c r="J802">
        <v>3</v>
      </c>
      <c r="K802">
        <v>43</v>
      </c>
      <c r="L802">
        <v>375</v>
      </c>
      <c r="M802">
        <v>1</v>
      </c>
      <c r="N802">
        <v>24</v>
      </c>
      <c r="O802">
        <v>199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4921</v>
      </c>
      <c r="W802">
        <v>326</v>
      </c>
      <c r="X802">
        <v>1050</v>
      </c>
      <c r="Y802">
        <v>3497</v>
      </c>
      <c r="Z802">
        <v>1</v>
      </c>
      <c r="AA802" s="8">
        <f t="shared" si="84"/>
        <v>110.17431092711624</v>
      </c>
      <c r="AB802" s="8">
        <f t="shared" si="85"/>
        <v>8.567164179104477</v>
      </c>
      <c r="AC802" s="8">
        <f t="shared" si="88"/>
        <v>71.06279211542369</v>
      </c>
      <c r="AD802" s="8">
        <f t="shared" si="86"/>
        <v>-0.82797690380215716</v>
      </c>
      <c r="AE802">
        <v>2562</v>
      </c>
      <c r="AG802" s="8">
        <f t="shared" si="89"/>
        <v>62.736622943675783</v>
      </c>
      <c r="AH802" s="9">
        <f t="shared" si="87"/>
        <v>-8.3261691717479067</v>
      </c>
      <c r="AI802" s="8">
        <f t="shared" si="90"/>
        <v>8.3261691717479067</v>
      </c>
      <c r="AJ802" t="s">
        <v>2442</v>
      </c>
      <c r="AK802" s="8">
        <v>-0.42674855480456131</v>
      </c>
    </row>
    <row r="803" spans="1:37" x14ac:dyDescent="0.55000000000000004">
      <c r="A803" t="s">
        <v>1869</v>
      </c>
      <c r="B803" t="s">
        <v>1842</v>
      </c>
      <c r="C803" t="s">
        <v>1870</v>
      </c>
      <c r="D803">
        <v>10326</v>
      </c>
      <c r="E803">
        <v>1201</v>
      </c>
      <c r="F803">
        <v>249</v>
      </c>
      <c r="G803">
        <v>337</v>
      </c>
      <c r="H803">
        <v>1911</v>
      </c>
      <c r="I803">
        <v>968270</v>
      </c>
      <c r="J803">
        <v>5</v>
      </c>
      <c r="K803">
        <v>53</v>
      </c>
      <c r="L803">
        <v>450</v>
      </c>
      <c r="M803">
        <v>2</v>
      </c>
      <c r="N803">
        <v>33</v>
      </c>
      <c r="O803">
        <v>258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5554</v>
      </c>
      <c r="W803">
        <v>333</v>
      </c>
      <c r="X803">
        <v>1429</v>
      </c>
      <c r="Y803">
        <v>3586</v>
      </c>
      <c r="Z803">
        <v>1</v>
      </c>
      <c r="AA803" s="8">
        <f t="shared" si="84"/>
        <v>93.770094906062369</v>
      </c>
      <c r="AB803" s="8">
        <f t="shared" si="85"/>
        <v>8.2325581395348841</v>
      </c>
      <c r="AC803" s="8">
        <f t="shared" si="88"/>
        <v>64.566078501980556</v>
      </c>
      <c r="AD803" s="8">
        <f t="shared" si="86"/>
        <v>-0.85221770288591903</v>
      </c>
      <c r="AE803">
        <v>1911</v>
      </c>
      <c r="AG803" s="8">
        <f t="shared" si="89"/>
        <v>62.866216250242104</v>
      </c>
      <c r="AH803" s="9">
        <f t="shared" si="87"/>
        <v>-1.6998622517384518</v>
      </c>
      <c r="AI803" s="8">
        <f t="shared" si="90"/>
        <v>1.6998622517384518</v>
      </c>
      <c r="AJ803" t="s">
        <v>2608</v>
      </c>
      <c r="AK803" s="8">
        <v>-0.41420501492111583</v>
      </c>
    </row>
    <row r="804" spans="1:37" x14ac:dyDescent="0.55000000000000004">
      <c r="A804" t="s">
        <v>1871</v>
      </c>
      <c r="B804" t="s">
        <v>1842</v>
      </c>
      <c r="C804" t="s">
        <v>1872</v>
      </c>
      <c r="D804">
        <v>7910</v>
      </c>
      <c r="E804">
        <v>1088</v>
      </c>
      <c r="F804">
        <v>195</v>
      </c>
      <c r="G804">
        <v>259</v>
      </c>
      <c r="H804">
        <v>2558</v>
      </c>
      <c r="I804">
        <v>1003516</v>
      </c>
      <c r="J804">
        <v>4</v>
      </c>
      <c r="K804">
        <v>52</v>
      </c>
      <c r="L804">
        <v>417</v>
      </c>
      <c r="M804">
        <v>2</v>
      </c>
      <c r="N804">
        <v>33</v>
      </c>
      <c r="O804">
        <v>240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4252</v>
      </c>
      <c r="W804">
        <v>366</v>
      </c>
      <c r="X804">
        <v>1051</v>
      </c>
      <c r="Y804">
        <v>2758</v>
      </c>
      <c r="Z804">
        <v>2</v>
      </c>
      <c r="AA804" s="8">
        <f t="shared" si="84"/>
        <v>126.86675094816688</v>
      </c>
      <c r="AB804" s="8">
        <f t="shared" si="85"/>
        <v>7.7294117647058824</v>
      </c>
      <c r="AC804" s="8">
        <f t="shared" si="88"/>
        <v>64.863593603010344</v>
      </c>
      <c r="AD804" s="8">
        <f t="shared" si="86"/>
        <v>-0.80910240202275596</v>
      </c>
      <c r="AE804">
        <v>2558</v>
      </c>
      <c r="AG804" s="8">
        <f t="shared" si="89"/>
        <v>62.60475266750948</v>
      </c>
      <c r="AH804" s="9">
        <f t="shared" si="87"/>
        <v>-2.2588409355008636</v>
      </c>
      <c r="AI804" s="8">
        <f t="shared" si="90"/>
        <v>2.2588409355008636</v>
      </c>
      <c r="AJ804" t="s">
        <v>628</v>
      </c>
      <c r="AK804" s="8">
        <v>-0.40740164902506137</v>
      </c>
    </row>
    <row r="805" spans="1:37" x14ac:dyDescent="0.55000000000000004">
      <c r="A805" t="s">
        <v>1873</v>
      </c>
      <c r="B805" t="s">
        <v>1842</v>
      </c>
      <c r="C805" t="s">
        <v>1874</v>
      </c>
      <c r="D805">
        <v>14003</v>
      </c>
      <c r="E805">
        <v>1728</v>
      </c>
      <c r="F805">
        <v>257</v>
      </c>
      <c r="G805">
        <v>355</v>
      </c>
      <c r="H805">
        <v>5111</v>
      </c>
      <c r="I805">
        <v>830778</v>
      </c>
      <c r="J805">
        <v>9</v>
      </c>
      <c r="K805">
        <v>111</v>
      </c>
      <c r="L805">
        <v>682</v>
      </c>
      <c r="M805">
        <v>2</v>
      </c>
      <c r="N805">
        <v>45</v>
      </c>
      <c r="O805">
        <v>411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414</v>
      </c>
      <c r="V805">
        <v>7230</v>
      </c>
      <c r="W805">
        <v>653</v>
      </c>
      <c r="X805">
        <v>1901</v>
      </c>
      <c r="Y805">
        <v>4654</v>
      </c>
      <c r="Z805">
        <v>2</v>
      </c>
      <c r="AA805" s="8">
        <f t="shared" si="84"/>
        <v>59.32857244876098</v>
      </c>
      <c r="AB805" s="8">
        <f t="shared" si="85"/>
        <v>9.598726114649681</v>
      </c>
      <c r="AC805" s="8">
        <f t="shared" si="88"/>
        <v>64.370677731673581</v>
      </c>
      <c r="AD805" s="8">
        <f t="shared" si="86"/>
        <v>-0.69985003213597086</v>
      </c>
      <c r="AE805">
        <v>5111</v>
      </c>
      <c r="AG805" s="8">
        <f t="shared" si="89"/>
        <v>63.13830427765479</v>
      </c>
      <c r="AH805" s="9">
        <f t="shared" si="87"/>
        <v>-1.2323734540187914</v>
      </c>
      <c r="AI805" s="8">
        <f t="shared" si="90"/>
        <v>1.2323734540187914</v>
      </c>
      <c r="AJ805" t="s">
        <v>2107</v>
      </c>
      <c r="AK805" s="8">
        <v>-0.37879049204232729</v>
      </c>
    </row>
    <row r="806" spans="1:37" x14ac:dyDescent="0.55000000000000004">
      <c r="A806" t="s">
        <v>1875</v>
      </c>
      <c r="B806" t="s">
        <v>1876</v>
      </c>
      <c r="C806" t="s">
        <v>1877</v>
      </c>
      <c r="D806">
        <v>189591</v>
      </c>
      <c r="E806">
        <v>21391</v>
      </c>
      <c r="F806">
        <v>6311</v>
      </c>
      <c r="G806">
        <v>6628</v>
      </c>
      <c r="H806">
        <v>7647</v>
      </c>
      <c r="I806">
        <v>6537119</v>
      </c>
      <c r="J806">
        <v>30</v>
      </c>
      <c r="K806">
        <v>647</v>
      </c>
      <c r="L806">
        <v>8914</v>
      </c>
      <c r="M806">
        <v>18</v>
      </c>
      <c r="N806">
        <v>390</v>
      </c>
      <c r="O806">
        <v>5266</v>
      </c>
      <c r="P806">
        <v>0</v>
      </c>
      <c r="Q806">
        <v>0</v>
      </c>
      <c r="R806">
        <v>0</v>
      </c>
      <c r="S806">
        <v>0</v>
      </c>
      <c r="T806">
        <v>13</v>
      </c>
      <c r="U806">
        <v>8843</v>
      </c>
      <c r="V806">
        <v>88125</v>
      </c>
      <c r="W806">
        <v>2107</v>
      </c>
      <c r="X806">
        <v>19302</v>
      </c>
      <c r="Y806">
        <v>63396</v>
      </c>
      <c r="Z806">
        <v>2</v>
      </c>
      <c r="AA806" s="8">
        <f t="shared" si="84"/>
        <v>34.480112452595321</v>
      </c>
      <c r="AB806" s="8">
        <f t="shared" si="85"/>
        <v>21.926666666666666</v>
      </c>
      <c r="AC806" s="8">
        <f t="shared" si="88"/>
        <v>71.938723404255327</v>
      </c>
      <c r="AD806" s="8">
        <f t="shared" si="86"/>
        <v>-0.16720202963220826</v>
      </c>
      <c r="AE806">
        <v>7647</v>
      </c>
      <c r="AG806" s="8">
        <f t="shared" si="89"/>
        <v>63.334607111624493</v>
      </c>
      <c r="AH806" s="9">
        <f t="shared" si="87"/>
        <v>-8.6041162926308346</v>
      </c>
      <c r="AI806" s="8">
        <f t="shared" si="90"/>
        <v>8.6041162926308346</v>
      </c>
      <c r="AJ806" t="s">
        <v>1382</v>
      </c>
      <c r="AK806" s="8">
        <v>-0.37736579810690785</v>
      </c>
    </row>
    <row r="807" spans="1:37" x14ac:dyDescent="0.55000000000000004">
      <c r="A807" t="s">
        <v>1878</v>
      </c>
      <c r="B807" t="s">
        <v>1876</v>
      </c>
      <c r="C807" t="s">
        <v>1879</v>
      </c>
      <c r="D807">
        <v>46530</v>
      </c>
      <c r="E807">
        <v>5088</v>
      </c>
      <c r="F807">
        <v>1300</v>
      </c>
      <c r="G807">
        <v>1579</v>
      </c>
      <c r="H807">
        <v>1804</v>
      </c>
      <c r="I807">
        <v>2329671</v>
      </c>
      <c r="J807">
        <v>8</v>
      </c>
      <c r="K807">
        <v>182</v>
      </c>
      <c r="L807">
        <v>2107</v>
      </c>
      <c r="M807">
        <v>5</v>
      </c>
      <c r="N807">
        <v>101</v>
      </c>
      <c r="O807">
        <v>1189</v>
      </c>
      <c r="P807">
        <v>0</v>
      </c>
      <c r="Q807">
        <v>0</v>
      </c>
      <c r="R807">
        <v>0</v>
      </c>
      <c r="S807">
        <v>0</v>
      </c>
      <c r="T807">
        <v>4</v>
      </c>
      <c r="U807">
        <v>1739</v>
      </c>
      <c r="V807">
        <v>23068</v>
      </c>
      <c r="W807">
        <v>252</v>
      </c>
      <c r="X807">
        <v>8116</v>
      </c>
      <c r="Y807">
        <v>14554</v>
      </c>
      <c r="Z807">
        <v>1</v>
      </c>
      <c r="AA807" s="8">
        <f t="shared" si="84"/>
        <v>50.068149580915538</v>
      </c>
      <c r="AB807" s="8">
        <f t="shared" si="85"/>
        <v>17.543554006968641</v>
      </c>
      <c r="AC807" s="8">
        <f t="shared" si="88"/>
        <v>63.091728801803356</v>
      </c>
      <c r="AD807" s="8">
        <f t="shared" si="86"/>
        <v>-0.59961315280464222</v>
      </c>
      <c r="AE807">
        <v>1804</v>
      </c>
      <c r="AG807" s="8">
        <f t="shared" si="89"/>
        <v>63.211461618310764</v>
      </c>
      <c r="AH807" s="9">
        <f t="shared" si="87"/>
        <v>0.1197328165074083</v>
      </c>
      <c r="AI807" s="8">
        <f t="shared" si="90"/>
        <v>0.1197328165074083</v>
      </c>
      <c r="AJ807" t="s">
        <v>2318</v>
      </c>
      <c r="AK807" s="8">
        <v>-0.37726581938284198</v>
      </c>
    </row>
    <row r="808" spans="1:37" x14ac:dyDescent="0.55000000000000004">
      <c r="A808" t="s">
        <v>1880</v>
      </c>
      <c r="B808" t="s">
        <v>1876</v>
      </c>
      <c r="C808" t="s">
        <v>1881</v>
      </c>
      <c r="D808">
        <v>31016</v>
      </c>
      <c r="E808">
        <v>3133</v>
      </c>
      <c r="F808">
        <v>1047</v>
      </c>
      <c r="G808">
        <v>1134</v>
      </c>
      <c r="H808">
        <v>2528</v>
      </c>
      <c r="I808">
        <v>3433263</v>
      </c>
      <c r="J808">
        <v>7</v>
      </c>
      <c r="K808">
        <v>124</v>
      </c>
      <c r="L808">
        <v>1232</v>
      </c>
      <c r="M808">
        <v>3</v>
      </c>
      <c r="N808">
        <v>59</v>
      </c>
      <c r="O808">
        <v>648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435</v>
      </c>
      <c r="V808">
        <v>14489</v>
      </c>
      <c r="W808">
        <v>230</v>
      </c>
      <c r="X808">
        <v>4890</v>
      </c>
      <c r="Y808">
        <v>9169</v>
      </c>
      <c r="Z808">
        <v>1</v>
      </c>
      <c r="AA808" s="8">
        <f t="shared" si="84"/>
        <v>110.69328733556874</v>
      </c>
      <c r="AB808" s="8">
        <f t="shared" si="85"/>
        <v>12.581521739130435</v>
      </c>
      <c r="AC808" s="8">
        <f t="shared" si="88"/>
        <v>63.282490164952719</v>
      </c>
      <c r="AD808" s="8">
        <f t="shared" si="86"/>
        <v>-0.2805003868970854</v>
      </c>
      <c r="AE808">
        <v>2528</v>
      </c>
      <c r="AG808" s="8">
        <f t="shared" si="89"/>
        <v>62.732523030049009</v>
      </c>
      <c r="AH808" s="9">
        <f t="shared" si="87"/>
        <v>-0.54996713490371008</v>
      </c>
      <c r="AI808" s="8">
        <f t="shared" si="90"/>
        <v>0.54996713490371008</v>
      </c>
      <c r="AJ808" t="s">
        <v>2839</v>
      </c>
      <c r="AK808" s="8">
        <v>-0.36541571555107311</v>
      </c>
    </row>
    <row r="809" spans="1:37" x14ac:dyDescent="0.55000000000000004">
      <c r="A809" t="s">
        <v>1882</v>
      </c>
      <c r="B809" t="s">
        <v>1876</v>
      </c>
      <c r="C809" t="s">
        <v>1883</v>
      </c>
      <c r="D809">
        <v>33435</v>
      </c>
      <c r="E809">
        <v>3754</v>
      </c>
      <c r="F809">
        <v>833</v>
      </c>
      <c r="G809">
        <v>859</v>
      </c>
      <c r="H809">
        <v>5267</v>
      </c>
      <c r="I809">
        <v>1414819</v>
      </c>
      <c r="J809">
        <v>9</v>
      </c>
      <c r="K809">
        <v>146</v>
      </c>
      <c r="L809">
        <v>1494</v>
      </c>
      <c r="M809">
        <v>3</v>
      </c>
      <c r="N809">
        <v>69</v>
      </c>
      <c r="O809">
        <v>801</v>
      </c>
      <c r="P809">
        <v>0</v>
      </c>
      <c r="Q809">
        <v>0</v>
      </c>
      <c r="R809">
        <v>0</v>
      </c>
      <c r="S809">
        <v>0</v>
      </c>
      <c r="T809">
        <v>2</v>
      </c>
      <c r="U809">
        <v>1022</v>
      </c>
      <c r="V809">
        <v>17034</v>
      </c>
      <c r="W809">
        <v>3102</v>
      </c>
      <c r="X809">
        <v>3249</v>
      </c>
      <c r="Y809">
        <v>10482</v>
      </c>
      <c r="Z809">
        <v>1</v>
      </c>
      <c r="AA809" s="8">
        <f t="shared" si="84"/>
        <v>42.315507701510391</v>
      </c>
      <c r="AB809" s="8">
        <f t="shared" si="85"/>
        <v>15.285714285714286</v>
      </c>
      <c r="AC809" s="8">
        <f t="shared" si="88"/>
        <v>61.535752025361049</v>
      </c>
      <c r="AD809" s="8">
        <f t="shared" si="86"/>
        <v>-7.7762823388664581E-2</v>
      </c>
      <c r="AE809">
        <v>5267</v>
      </c>
      <c r="AG809" s="8">
        <f t="shared" si="89"/>
        <v>63.272707489158066</v>
      </c>
      <c r="AH809" s="9">
        <f t="shared" si="87"/>
        <v>1.7369554637970168</v>
      </c>
      <c r="AI809" s="8">
        <f t="shared" si="90"/>
        <v>1.7369554637970168</v>
      </c>
      <c r="AJ809" t="s">
        <v>3507</v>
      </c>
      <c r="AK809" s="8">
        <v>-0.336252348028097</v>
      </c>
    </row>
    <row r="810" spans="1:37" x14ac:dyDescent="0.55000000000000004">
      <c r="A810" t="s">
        <v>1884</v>
      </c>
      <c r="B810" t="s">
        <v>1876</v>
      </c>
      <c r="C810" t="s">
        <v>1885</v>
      </c>
      <c r="D810">
        <v>22512</v>
      </c>
      <c r="E810">
        <v>1657</v>
      </c>
      <c r="F810">
        <v>421</v>
      </c>
      <c r="G810">
        <v>557</v>
      </c>
      <c r="H810">
        <v>3748</v>
      </c>
      <c r="I810">
        <v>1378066</v>
      </c>
      <c r="J810">
        <v>5</v>
      </c>
      <c r="K810">
        <v>79</v>
      </c>
      <c r="L810">
        <v>676</v>
      </c>
      <c r="M810">
        <v>2</v>
      </c>
      <c r="N810">
        <v>39</v>
      </c>
      <c r="O810">
        <v>379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488</v>
      </c>
      <c r="V810">
        <v>10134</v>
      </c>
      <c r="W810">
        <v>186</v>
      </c>
      <c r="X810">
        <v>3150</v>
      </c>
      <c r="Y810">
        <v>6587</v>
      </c>
      <c r="Z810">
        <v>1</v>
      </c>
      <c r="AA810" s="8">
        <f t="shared" si="84"/>
        <v>61.214729921819476</v>
      </c>
      <c r="AB810" s="8">
        <f t="shared" si="85"/>
        <v>12.966386554621849</v>
      </c>
      <c r="AC810" s="8">
        <f t="shared" si="88"/>
        <v>64.999013222814284</v>
      </c>
      <c r="AD810" s="8">
        <f t="shared" si="86"/>
        <v>-0.60412224591329067</v>
      </c>
      <c r="AE810">
        <v>3748</v>
      </c>
      <c r="AG810" s="8">
        <f t="shared" si="89"/>
        <v>63.123403633617627</v>
      </c>
      <c r="AH810" s="9">
        <f t="shared" si="87"/>
        <v>-1.8756095891966567</v>
      </c>
      <c r="AI810" s="8">
        <f t="shared" si="90"/>
        <v>1.8756095891966567</v>
      </c>
      <c r="AJ810" t="s">
        <v>2085</v>
      </c>
      <c r="AK810" s="8">
        <v>-0.31448168022554057</v>
      </c>
    </row>
    <row r="811" spans="1:37" x14ac:dyDescent="0.55000000000000004">
      <c r="A811" t="s">
        <v>1886</v>
      </c>
      <c r="B811" t="s">
        <v>1876</v>
      </c>
      <c r="C811" t="s">
        <v>1887</v>
      </c>
      <c r="D811">
        <v>29067</v>
      </c>
      <c r="E811">
        <v>3164</v>
      </c>
      <c r="F811">
        <v>889</v>
      </c>
      <c r="G811">
        <v>980</v>
      </c>
      <c r="H811">
        <v>5103</v>
      </c>
      <c r="I811">
        <v>1731851</v>
      </c>
      <c r="J811">
        <v>5</v>
      </c>
      <c r="K811">
        <v>102</v>
      </c>
      <c r="L811">
        <v>1145</v>
      </c>
      <c r="M811">
        <v>2</v>
      </c>
      <c r="N811">
        <v>53</v>
      </c>
      <c r="O811">
        <v>651</v>
      </c>
      <c r="P811">
        <v>0</v>
      </c>
      <c r="Q811">
        <v>0</v>
      </c>
      <c r="R811">
        <v>0</v>
      </c>
      <c r="S811">
        <v>0</v>
      </c>
      <c r="T811">
        <v>2</v>
      </c>
      <c r="U811">
        <v>1156</v>
      </c>
      <c r="V811">
        <v>14881</v>
      </c>
      <c r="W811">
        <v>1320</v>
      </c>
      <c r="X811">
        <v>5032</v>
      </c>
      <c r="Y811">
        <v>8471</v>
      </c>
      <c r="Z811">
        <v>1</v>
      </c>
      <c r="AA811" s="8">
        <f t="shared" si="84"/>
        <v>59.581346544191007</v>
      </c>
      <c r="AB811" s="8">
        <f t="shared" si="85"/>
        <v>18.802547770700638</v>
      </c>
      <c r="AC811" s="8">
        <f t="shared" si="88"/>
        <v>56.924937840198908</v>
      </c>
      <c r="AD811" s="8">
        <f t="shared" si="86"/>
        <v>-0.31306980424536418</v>
      </c>
      <c r="AE811">
        <v>5103</v>
      </c>
      <c r="AG811" s="8">
        <f t="shared" si="89"/>
        <v>63.13630736230089</v>
      </c>
      <c r="AH811" s="9">
        <f t="shared" si="87"/>
        <v>6.2113695221019825</v>
      </c>
      <c r="AI811" s="8">
        <f t="shared" si="90"/>
        <v>6.2113695221019825</v>
      </c>
      <c r="AJ811" t="s">
        <v>873</v>
      </c>
      <c r="AK811" s="8">
        <v>-0.30740084572988735</v>
      </c>
    </row>
    <row r="812" spans="1:37" x14ac:dyDescent="0.55000000000000004">
      <c r="A812" t="s">
        <v>1888</v>
      </c>
      <c r="B812" t="s">
        <v>1876</v>
      </c>
      <c r="C812" t="s">
        <v>1889</v>
      </c>
      <c r="D812">
        <v>69459</v>
      </c>
      <c r="E812">
        <v>9188</v>
      </c>
      <c r="F812">
        <v>1926</v>
      </c>
      <c r="G812">
        <v>1624</v>
      </c>
      <c r="H812">
        <v>7084</v>
      </c>
      <c r="I812">
        <v>3103966</v>
      </c>
      <c r="J812">
        <v>16</v>
      </c>
      <c r="K812">
        <v>294</v>
      </c>
      <c r="L812">
        <v>3693</v>
      </c>
      <c r="M812">
        <v>8</v>
      </c>
      <c r="N812">
        <v>175</v>
      </c>
      <c r="O812">
        <v>1987</v>
      </c>
      <c r="P812">
        <v>0</v>
      </c>
      <c r="Q812">
        <v>0</v>
      </c>
      <c r="R812">
        <v>0</v>
      </c>
      <c r="S812">
        <v>0</v>
      </c>
      <c r="T812">
        <v>2</v>
      </c>
      <c r="U812">
        <v>953</v>
      </c>
      <c r="V812">
        <v>35813</v>
      </c>
      <c r="W812">
        <v>3171</v>
      </c>
      <c r="X812">
        <v>11489</v>
      </c>
      <c r="Y812">
        <v>20689</v>
      </c>
      <c r="Z812">
        <v>6</v>
      </c>
      <c r="AA812" s="8">
        <f t="shared" si="84"/>
        <v>44.687743848889269</v>
      </c>
      <c r="AB812" s="8">
        <f t="shared" si="85"/>
        <v>14.082802547770701</v>
      </c>
      <c r="AC812" s="8">
        <f t="shared" si="88"/>
        <v>57.769525032809312</v>
      </c>
      <c r="AD812" s="8">
        <f t="shared" si="86"/>
        <v>0.43478886825321411</v>
      </c>
      <c r="AE812">
        <v>7084</v>
      </c>
      <c r="AG812" s="8">
        <f t="shared" si="89"/>
        <v>63.253966823593771</v>
      </c>
      <c r="AH812" s="9">
        <f t="shared" si="87"/>
        <v>5.4844417907844587</v>
      </c>
      <c r="AI812" s="8">
        <f t="shared" si="90"/>
        <v>5.4844417907844587</v>
      </c>
      <c r="AJ812" t="s">
        <v>1112</v>
      </c>
      <c r="AK812" s="8">
        <v>-0.29992248034626812</v>
      </c>
    </row>
    <row r="813" spans="1:37" x14ac:dyDescent="0.55000000000000004">
      <c r="A813" t="s">
        <v>1890</v>
      </c>
      <c r="B813" t="s">
        <v>1876</v>
      </c>
      <c r="C813" t="s">
        <v>1891</v>
      </c>
      <c r="D813">
        <v>44053</v>
      </c>
      <c r="E813">
        <v>4257</v>
      </c>
      <c r="F813">
        <v>1448</v>
      </c>
      <c r="G813">
        <v>1331</v>
      </c>
      <c r="H813">
        <v>14366</v>
      </c>
      <c r="I813">
        <v>3252626</v>
      </c>
      <c r="J813">
        <v>9</v>
      </c>
      <c r="K813">
        <v>151</v>
      </c>
      <c r="L813">
        <v>1791</v>
      </c>
      <c r="M813">
        <v>9</v>
      </c>
      <c r="N813">
        <v>124</v>
      </c>
      <c r="O813">
        <v>1087</v>
      </c>
      <c r="P813">
        <v>0</v>
      </c>
      <c r="Q813">
        <v>0</v>
      </c>
      <c r="R813">
        <v>0</v>
      </c>
      <c r="S813">
        <v>0</v>
      </c>
      <c r="T813">
        <v>4</v>
      </c>
      <c r="U813">
        <v>1352</v>
      </c>
      <c r="V813">
        <v>21374</v>
      </c>
      <c r="W813">
        <v>3140</v>
      </c>
      <c r="X813">
        <v>5285</v>
      </c>
      <c r="Y813">
        <v>12814</v>
      </c>
      <c r="Z813">
        <v>8</v>
      </c>
      <c r="AA813" s="8">
        <f t="shared" si="84"/>
        <v>73.834381313417921</v>
      </c>
      <c r="AB813" s="8">
        <f t="shared" si="85"/>
        <v>15.161290322580646</v>
      </c>
      <c r="AC813" s="8">
        <f t="shared" si="88"/>
        <v>59.951342752877324</v>
      </c>
      <c r="AD813" s="8">
        <f t="shared" si="86"/>
        <v>0.26558917667355231</v>
      </c>
      <c r="AE813">
        <v>14366</v>
      </c>
      <c r="AG813" s="8">
        <f t="shared" si="89"/>
        <v>63.023708387623998</v>
      </c>
      <c r="AH813" s="9">
        <f t="shared" si="87"/>
        <v>3.0723656347466743</v>
      </c>
      <c r="AI813" s="8">
        <f t="shared" si="90"/>
        <v>3.0723656347466743</v>
      </c>
      <c r="AJ813" t="s">
        <v>2996</v>
      </c>
      <c r="AK813" s="8">
        <v>-0.29378849603936885</v>
      </c>
    </row>
    <row r="814" spans="1:37" x14ac:dyDescent="0.55000000000000004">
      <c r="A814" t="s">
        <v>1892</v>
      </c>
      <c r="B814" t="s">
        <v>1876</v>
      </c>
      <c r="C814" t="s">
        <v>1893</v>
      </c>
      <c r="D814">
        <v>75313</v>
      </c>
      <c r="E814">
        <v>9721</v>
      </c>
      <c r="F814">
        <v>2923</v>
      </c>
      <c r="G814">
        <v>2840</v>
      </c>
      <c r="H814">
        <v>4043</v>
      </c>
      <c r="I814">
        <v>4008363</v>
      </c>
      <c r="J814">
        <v>11</v>
      </c>
      <c r="K814">
        <v>293</v>
      </c>
      <c r="L814">
        <v>3962</v>
      </c>
      <c r="M814">
        <v>6</v>
      </c>
      <c r="N814">
        <v>158</v>
      </c>
      <c r="O814">
        <v>2003</v>
      </c>
      <c r="P814">
        <v>0</v>
      </c>
      <c r="Q814">
        <v>0</v>
      </c>
      <c r="R814">
        <v>0</v>
      </c>
      <c r="S814">
        <v>0</v>
      </c>
      <c r="T814">
        <v>2</v>
      </c>
      <c r="U814">
        <v>1122</v>
      </c>
      <c r="V814">
        <v>36417</v>
      </c>
      <c r="W814">
        <v>909</v>
      </c>
      <c r="X814">
        <v>10574</v>
      </c>
      <c r="Y814">
        <v>24747</v>
      </c>
      <c r="Z814">
        <v>4</v>
      </c>
      <c r="AA814" s="8">
        <f t="shared" si="84"/>
        <v>53.222723832538868</v>
      </c>
      <c r="AB814" s="8">
        <f t="shared" si="85"/>
        <v>15.644591611479029</v>
      </c>
      <c r="AC814" s="8">
        <f t="shared" si="88"/>
        <v>67.954526732020753</v>
      </c>
      <c r="AD814" s="8">
        <f t="shared" si="86"/>
        <v>0.11020673721668238</v>
      </c>
      <c r="AE814">
        <v>4043</v>
      </c>
      <c r="AG814" s="8">
        <f t="shared" si="89"/>
        <v>63.186540481722943</v>
      </c>
      <c r="AH814" s="9">
        <f t="shared" si="87"/>
        <v>-4.7679862502978096</v>
      </c>
      <c r="AI814" s="8">
        <f t="shared" si="90"/>
        <v>4.7679862502978096</v>
      </c>
      <c r="AJ814" t="s">
        <v>3544</v>
      </c>
      <c r="AK814" s="8">
        <v>-0.28851743491525639</v>
      </c>
    </row>
    <row r="815" spans="1:37" x14ac:dyDescent="0.55000000000000004">
      <c r="A815" t="s">
        <v>1894</v>
      </c>
      <c r="B815" t="s">
        <v>1876</v>
      </c>
      <c r="C815" t="s">
        <v>1895</v>
      </c>
      <c r="D815">
        <v>66947</v>
      </c>
      <c r="E815">
        <v>7915</v>
      </c>
      <c r="F815">
        <v>1906</v>
      </c>
      <c r="G815">
        <v>1974</v>
      </c>
      <c r="H815">
        <v>8372</v>
      </c>
      <c r="I815">
        <v>3179411</v>
      </c>
      <c r="J815">
        <v>14</v>
      </c>
      <c r="K815">
        <v>289</v>
      </c>
      <c r="L815">
        <v>3106</v>
      </c>
      <c r="M815">
        <v>5</v>
      </c>
      <c r="N815">
        <v>132</v>
      </c>
      <c r="O815">
        <v>1551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670</v>
      </c>
      <c r="V815">
        <v>35265</v>
      </c>
      <c r="W815">
        <v>5536</v>
      </c>
      <c r="X815">
        <v>7318</v>
      </c>
      <c r="Y815">
        <v>21419</v>
      </c>
      <c r="Z815">
        <v>6</v>
      </c>
      <c r="AA815" s="8">
        <f t="shared" si="84"/>
        <v>47.491463396418062</v>
      </c>
      <c r="AB815" s="8">
        <f t="shared" si="85"/>
        <v>12.623222748815166</v>
      </c>
      <c r="AC815" s="8">
        <f t="shared" si="88"/>
        <v>60.737274918474405</v>
      </c>
      <c r="AD815" s="8">
        <f t="shared" si="86"/>
        <v>-0.10157288601430983</v>
      </c>
      <c r="AE815">
        <v>8372</v>
      </c>
      <c r="AG815" s="8">
        <f t="shared" si="89"/>
        <v>63.231817439168296</v>
      </c>
      <c r="AH815" s="9">
        <f t="shared" si="87"/>
        <v>2.4945425206938907</v>
      </c>
      <c r="AI815" s="8">
        <f t="shared" si="90"/>
        <v>2.4945425206938907</v>
      </c>
      <c r="AJ815" t="s">
        <v>3193</v>
      </c>
      <c r="AK815" s="8">
        <v>-0.27233564303526236</v>
      </c>
    </row>
    <row r="816" spans="1:37" x14ac:dyDescent="0.55000000000000004">
      <c r="A816" t="s">
        <v>1896</v>
      </c>
      <c r="B816" t="s">
        <v>1876</v>
      </c>
      <c r="C816" t="s">
        <v>1897</v>
      </c>
      <c r="D816">
        <v>22669</v>
      </c>
      <c r="E816">
        <v>1834</v>
      </c>
      <c r="F816">
        <v>500</v>
      </c>
      <c r="G816">
        <v>632</v>
      </c>
      <c r="H816">
        <v>3081</v>
      </c>
      <c r="I816">
        <v>916305</v>
      </c>
      <c r="J816">
        <v>4</v>
      </c>
      <c r="K816">
        <v>72</v>
      </c>
      <c r="L816">
        <v>716</v>
      </c>
      <c r="M816">
        <v>3</v>
      </c>
      <c r="N816">
        <v>47</v>
      </c>
      <c r="O816">
        <v>404</v>
      </c>
      <c r="P816">
        <v>0</v>
      </c>
      <c r="Q816">
        <v>0</v>
      </c>
      <c r="R816">
        <v>0</v>
      </c>
      <c r="S816">
        <v>0</v>
      </c>
      <c r="T816">
        <v>2</v>
      </c>
      <c r="U816">
        <v>1239</v>
      </c>
      <c r="V816">
        <v>10952</v>
      </c>
      <c r="W816">
        <v>183</v>
      </c>
      <c r="X816">
        <v>3594</v>
      </c>
      <c r="Y816">
        <v>7083</v>
      </c>
      <c r="Z816">
        <v>2</v>
      </c>
      <c r="AA816" s="8">
        <f t="shared" si="84"/>
        <v>40.421059596806209</v>
      </c>
      <c r="AB816" s="8">
        <f t="shared" si="85"/>
        <v>19.495867768595041</v>
      </c>
      <c r="AC816" s="8">
        <f t="shared" si="88"/>
        <v>64.673119065010951</v>
      </c>
      <c r="AD816" s="8">
        <f t="shared" si="86"/>
        <v>-0.58229299925007716</v>
      </c>
      <c r="AE816">
        <v>3081</v>
      </c>
      <c r="AG816" s="8">
        <f t="shared" si="89"/>
        <v>63.287673629185228</v>
      </c>
      <c r="AH816" s="9">
        <f t="shared" si="87"/>
        <v>-1.3854454358257229</v>
      </c>
      <c r="AI816" s="8">
        <f t="shared" si="90"/>
        <v>1.3854454358257229</v>
      </c>
      <c r="AJ816" t="s">
        <v>2421</v>
      </c>
      <c r="AK816" s="8">
        <v>-0.26401527379584877</v>
      </c>
    </row>
    <row r="817" spans="1:37" x14ac:dyDescent="0.55000000000000004">
      <c r="A817" t="s">
        <v>1898</v>
      </c>
      <c r="B817" t="s">
        <v>1876</v>
      </c>
      <c r="C817" t="s">
        <v>1899</v>
      </c>
      <c r="D817">
        <v>29237</v>
      </c>
      <c r="E817">
        <v>3032</v>
      </c>
      <c r="F817">
        <v>674</v>
      </c>
      <c r="G817">
        <v>684</v>
      </c>
      <c r="H817">
        <v>5303</v>
      </c>
      <c r="I817">
        <v>1567775</v>
      </c>
      <c r="J817">
        <v>14</v>
      </c>
      <c r="K817">
        <v>168</v>
      </c>
      <c r="L817">
        <v>1277</v>
      </c>
      <c r="M817">
        <v>5</v>
      </c>
      <c r="N817">
        <v>80</v>
      </c>
      <c r="O817">
        <v>667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232</v>
      </c>
      <c r="V817">
        <v>15416</v>
      </c>
      <c r="W817">
        <v>3615</v>
      </c>
      <c r="X817">
        <v>2826</v>
      </c>
      <c r="Y817">
        <v>8556</v>
      </c>
      <c r="Z817">
        <v>4</v>
      </c>
      <c r="AA817" s="8">
        <f t="shared" si="84"/>
        <v>53.62297773369361</v>
      </c>
      <c r="AB817" s="8">
        <f t="shared" si="85"/>
        <v>8.738955823293173</v>
      </c>
      <c r="AC817" s="8">
        <f t="shared" si="88"/>
        <v>55.500778412039445</v>
      </c>
      <c r="AD817" s="8">
        <f t="shared" si="86"/>
        <v>-3.4203235626090227E-2</v>
      </c>
      <c r="AE817">
        <v>5303</v>
      </c>
      <c r="AG817" s="8">
        <f t="shared" si="89"/>
        <v>63.183378475903822</v>
      </c>
      <c r="AH817" s="9">
        <f t="shared" si="87"/>
        <v>7.6826000638643777</v>
      </c>
      <c r="AI817" s="8">
        <f t="shared" si="90"/>
        <v>7.6826000638643777</v>
      </c>
      <c r="AJ817" t="s">
        <v>2941</v>
      </c>
      <c r="AK817" s="8">
        <v>-0.25966222517660498</v>
      </c>
    </row>
    <row r="818" spans="1:37" x14ac:dyDescent="0.55000000000000004">
      <c r="A818" t="s">
        <v>1900</v>
      </c>
      <c r="B818" t="s">
        <v>1876</v>
      </c>
      <c r="C818" t="s">
        <v>1901</v>
      </c>
      <c r="D818">
        <v>31216</v>
      </c>
      <c r="E818">
        <v>3512</v>
      </c>
      <c r="F818">
        <v>1080</v>
      </c>
      <c r="G818">
        <v>1072</v>
      </c>
      <c r="H818">
        <v>2617</v>
      </c>
      <c r="I818">
        <v>2302528</v>
      </c>
      <c r="J818">
        <v>7</v>
      </c>
      <c r="K818">
        <v>125</v>
      </c>
      <c r="L818">
        <v>1537</v>
      </c>
      <c r="M818">
        <v>3</v>
      </c>
      <c r="N818">
        <v>66</v>
      </c>
      <c r="O818">
        <v>799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14967</v>
      </c>
      <c r="W818">
        <v>836</v>
      </c>
      <c r="X818">
        <v>4993</v>
      </c>
      <c r="Y818">
        <v>8917</v>
      </c>
      <c r="Z818">
        <v>3</v>
      </c>
      <c r="AA818" s="8">
        <f t="shared" si="84"/>
        <v>73.761148129164525</v>
      </c>
      <c r="AB818" s="8">
        <f t="shared" si="85"/>
        <v>12.230366492146597</v>
      </c>
      <c r="AC818" s="8">
        <f t="shared" si="88"/>
        <v>59.577737689583756</v>
      </c>
      <c r="AD818" s="8">
        <f t="shared" si="86"/>
        <v>2.5627883136852894E-2</v>
      </c>
      <c r="AE818">
        <v>2617</v>
      </c>
      <c r="AG818" s="8">
        <f t="shared" si="89"/>
        <v>63.024286929779599</v>
      </c>
      <c r="AH818" s="9">
        <f t="shared" si="87"/>
        <v>3.4465492401958429</v>
      </c>
      <c r="AI818" s="8">
        <f t="shared" si="90"/>
        <v>3.4465492401958429</v>
      </c>
      <c r="AJ818" t="s">
        <v>3105</v>
      </c>
      <c r="AK818" s="8">
        <v>-0.21425079872555841</v>
      </c>
    </row>
    <row r="819" spans="1:37" x14ac:dyDescent="0.55000000000000004">
      <c r="A819" t="s">
        <v>1902</v>
      </c>
      <c r="B819" t="s">
        <v>1876</v>
      </c>
      <c r="C819" t="s">
        <v>1903</v>
      </c>
      <c r="D819">
        <v>14700</v>
      </c>
      <c r="E819">
        <v>1418</v>
      </c>
      <c r="F819">
        <v>346</v>
      </c>
      <c r="G819">
        <v>404</v>
      </c>
      <c r="H819">
        <v>2749</v>
      </c>
      <c r="I819">
        <v>837274</v>
      </c>
      <c r="J819">
        <v>6</v>
      </c>
      <c r="K819">
        <v>81</v>
      </c>
      <c r="L819">
        <v>601</v>
      </c>
      <c r="M819">
        <v>4</v>
      </c>
      <c r="N819">
        <v>48</v>
      </c>
      <c r="O819">
        <v>323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797</v>
      </c>
      <c r="V819">
        <v>6946</v>
      </c>
      <c r="W819">
        <v>285</v>
      </c>
      <c r="X819">
        <v>2321</v>
      </c>
      <c r="Y819">
        <v>4301</v>
      </c>
      <c r="Z819">
        <v>2</v>
      </c>
      <c r="AA819" s="8">
        <f t="shared" si="84"/>
        <v>56.957414965986395</v>
      </c>
      <c r="AB819" s="8">
        <f t="shared" si="85"/>
        <v>13.238461538461538</v>
      </c>
      <c r="AC819" s="8">
        <f t="shared" si="88"/>
        <v>61.920529801324506</v>
      </c>
      <c r="AD819" s="8">
        <f t="shared" si="86"/>
        <v>-0.39455782312925169</v>
      </c>
      <c r="AE819">
        <v>2749</v>
      </c>
      <c r="AG819" s="8">
        <f t="shared" si="89"/>
        <v>63.157036421768709</v>
      </c>
      <c r="AH819" s="9">
        <f t="shared" si="87"/>
        <v>1.236506620444203</v>
      </c>
      <c r="AI819" s="8">
        <f t="shared" si="90"/>
        <v>1.236506620444203</v>
      </c>
      <c r="AJ819" t="s">
        <v>551</v>
      </c>
      <c r="AK819" s="8">
        <v>-0.21208653387844834</v>
      </c>
    </row>
    <row r="820" spans="1:37" x14ac:dyDescent="0.55000000000000004">
      <c r="A820" t="s">
        <v>1904</v>
      </c>
      <c r="B820" t="s">
        <v>1876</v>
      </c>
      <c r="C820" t="s">
        <v>1905</v>
      </c>
      <c r="D820">
        <v>1098</v>
      </c>
      <c r="E820">
        <v>72</v>
      </c>
      <c r="F820">
        <v>44</v>
      </c>
      <c r="G820">
        <v>64</v>
      </c>
      <c r="H820">
        <v>1758</v>
      </c>
      <c r="I820">
        <v>285112</v>
      </c>
      <c r="J820">
        <v>2</v>
      </c>
      <c r="K820">
        <v>15</v>
      </c>
      <c r="L820">
        <v>28</v>
      </c>
      <c r="M820">
        <v>1</v>
      </c>
      <c r="N820">
        <v>12</v>
      </c>
      <c r="O820">
        <v>18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598</v>
      </c>
      <c r="W820">
        <v>27</v>
      </c>
      <c r="X820">
        <v>238</v>
      </c>
      <c r="Y820">
        <v>332</v>
      </c>
      <c r="Z820">
        <v>0</v>
      </c>
      <c r="AA820" s="8">
        <f t="shared" si="84"/>
        <v>259.6648451730419</v>
      </c>
      <c r="AB820" s="8">
        <f t="shared" si="85"/>
        <v>1.7037037037037037</v>
      </c>
      <c r="AC820" s="8">
        <f t="shared" si="88"/>
        <v>55.518394648829428</v>
      </c>
      <c r="AD820" s="8">
        <f t="shared" si="86"/>
        <v>-1.8214936247723135</v>
      </c>
      <c r="AE820">
        <v>1758</v>
      </c>
      <c r="AG820" s="8">
        <f t="shared" si="89"/>
        <v>61.555647723132971</v>
      </c>
      <c r="AH820" s="9">
        <f t="shared" si="87"/>
        <v>6.0372530743035426</v>
      </c>
      <c r="AI820" s="8">
        <f t="shared" si="90"/>
        <v>6.0372530743035426</v>
      </c>
      <c r="AJ820" t="s">
        <v>2877</v>
      </c>
      <c r="AK820" s="8">
        <v>-0.16109185842285711</v>
      </c>
    </row>
    <row r="821" spans="1:37" x14ac:dyDescent="0.55000000000000004">
      <c r="A821" t="s">
        <v>1906</v>
      </c>
      <c r="B821" t="s">
        <v>1876</v>
      </c>
      <c r="C821" t="s">
        <v>1907</v>
      </c>
      <c r="D821">
        <v>10663</v>
      </c>
      <c r="E821">
        <v>665</v>
      </c>
      <c r="F821">
        <v>159</v>
      </c>
      <c r="G821">
        <v>245</v>
      </c>
      <c r="H821">
        <v>5889</v>
      </c>
      <c r="I821">
        <v>1385719</v>
      </c>
      <c r="J821">
        <v>3</v>
      </c>
      <c r="K821">
        <v>36</v>
      </c>
      <c r="L821">
        <v>262</v>
      </c>
      <c r="M821">
        <v>1</v>
      </c>
      <c r="N821">
        <v>20</v>
      </c>
      <c r="O821">
        <v>151</v>
      </c>
      <c r="P821">
        <v>0</v>
      </c>
      <c r="Q821">
        <v>0</v>
      </c>
      <c r="R821">
        <v>0</v>
      </c>
      <c r="S821">
        <v>0</v>
      </c>
      <c r="T821">
        <v>2</v>
      </c>
      <c r="U821">
        <v>261</v>
      </c>
      <c r="V821">
        <v>4946</v>
      </c>
      <c r="W821">
        <v>144</v>
      </c>
      <c r="X821">
        <v>1476</v>
      </c>
      <c r="Y821">
        <v>3321</v>
      </c>
      <c r="Z821">
        <v>1</v>
      </c>
      <c r="AA821" s="8">
        <f t="shared" si="84"/>
        <v>129.95582856606958</v>
      </c>
      <c r="AB821" s="8">
        <f t="shared" si="85"/>
        <v>11.620689655172415</v>
      </c>
      <c r="AC821" s="8">
        <f t="shared" si="88"/>
        <v>67.145167812373643</v>
      </c>
      <c r="AD821" s="8">
        <f t="shared" si="86"/>
        <v>-0.80652724374003559</v>
      </c>
      <c r="AE821">
        <v>5889</v>
      </c>
      <c r="AG821" s="8">
        <f t="shared" si="89"/>
        <v>62.580348954328052</v>
      </c>
      <c r="AH821" s="9">
        <f t="shared" si="87"/>
        <v>-4.5648188580455908</v>
      </c>
      <c r="AI821" s="8">
        <f t="shared" si="90"/>
        <v>4.5648188580455908</v>
      </c>
      <c r="AJ821" t="s">
        <v>1094</v>
      </c>
      <c r="AK821" s="8">
        <v>-0.15848075010229223</v>
      </c>
    </row>
    <row r="822" spans="1:37" x14ac:dyDescent="0.55000000000000004">
      <c r="A822" t="s">
        <v>1908</v>
      </c>
      <c r="B822" t="s">
        <v>1876</v>
      </c>
      <c r="C822" t="s">
        <v>692</v>
      </c>
      <c r="D822">
        <v>7156</v>
      </c>
      <c r="E822">
        <v>568</v>
      </c>
      <c r="F822">
        <v>116</v>
      </c>
      <c r="G822">
        <v>152</v>
      </c>
      <c r="H822">
        <v>2558</v>
      </c>
      <c r="I822">
        <v>633712</v>
      </c>
      <c r="J822">
        <v>3</v>
      </c>
      <c r="K822">
        <v>34</v>
      </c>
      <c r="L822">
        <v>221</v>
      </c>
      <c r="M822">
        <v>1</v>
      </c>
      <c r="N822">
        <v>17</v>
      </c>
      <c r="O822">
        <v>131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3489</v>
      </c>
      <c r="W822">
        <v>105</v>
      </c>
      <c r="X822">
        <v>1292</v>
      </c>
      <c r="Y822">
        <v>2089</v>
      </c>
      <c r="Z822">
        <v>2</v>
      </c>
      <c r="AA822" s="8">
        <f t="shared" si="84"/>
        <v>88.556735606484068</v>
      </c>
      <c r="AB822" s="8">
        <f t="shared" si="85"/>
        <v>6.9019607843137258</v>
      </c>
      <c r="AC822" s="8">
        <f t="shared" si="88"/>
        <v>59.873889366580677</v>
      </c>
      <c r="AD822" s="8">
        <f t="shared" si="86"/>
        <v>-0.50307434320849642</v>
      </c>
      <c r="AE822">
        <v>2558</v>
      </c>
      <c r="AG822" s="8">
        <f t="shared" si="89"/>
        <v>62.907401788708775</v>
      </c>
      <c r="AH822" s="9">
        <f t="shared" si="87"/>
        <v>3.0335124221280978</v>
      </c>
      <c r="AI822" s="8">
        <f t="shared" si="90"/>
        <v>3.0335124221280978</v>
      </c>
      <c r="AJ822" t="s">
        <v>2097</v>
      </c>
      <c r="AK822" s="8">
        <v>-0.12809498841761524</v>
      </c>
    </row>
    <row r="823" spans="1:37" x14ac:dyDescent="0.55000000000000004">
      <c r="A823" t="s">
        <v>1909</v>
      </c>
      <c r="B823" t="s">
        <v>1876</v>
      </c>
      <c r="C823" t="s">
        <v>1910</v>
      </c>
      <c r="D823">
        <v>14219</v>
      </c>
      <c r="E823">
        <v>1530</v>
      </c>
      <c r="F823">
        <v>384</v>
      </c>
      <c r="G823">
        <v>457</v>
      </c>
      <c r="H823">
        <v>2005</v>
      </c>
      <c r="I823">
        <v>959017</v>
      </c>
      <c r="J823">
        <v>3</v>
      </c>
      <c r="K823">
        <v>56</v>
      </c>
      <c r="L823">
        <v>562</v>
      </c>
      <c r="M823">
        <v>2</v>
      </c>
      <c r="N823">
        <v>37</v>
      </c>
      <c r="O823">
        <v>359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7042</v>
      </c>
      <c r="W823">
        <v>265</v>
      </c>
      <c r="X823">
        <v>2271</v>
      </c>
      <c r="Y823">
        <v>4491</v>
      </c>
      <c r="Z823">
        <v>0</v>
      </c>
      <c r="AA823" s="8">
        <f t="shared" si="84"/>
        <v>67.446163583936979</v>
      </c>
      <c r="AB823" s="8">
        <f t="shared" si="85"/>
        <v>9.9032258064516121</v>
      </c>
      <c r="AC823" s="8">
        <f t="shared" si="88"/>
        <v>63.774495881851742</v>
      </c>
      <c r="AD823" s="8">
        <f t="shared" si="86"/>
        <v>-0.51339756663619096</v>
      </c>
      <c r="AE823">
        <v>2005</v>
      </c>
      <c r="AG823" s="8">
        <f t="shared" si="89"/>
        <v>63.0741753076869</v>
      </c>
      <c r="AH823" s="9">
        <f t="shared" si="87"/>
        <v>-0.7003205741648415</v>
      </c>
      <c r="AI823" s="8">
        <f t="shared" si="90"/>
        <v>0.7003205741648415</v>
      </c>
      <c r="AJ823" t="s">
        <v>1458</v>
      </c>
      <c r="AK823" s="8">
        <v>-0.12293891045078453</v>
      </c>
    </row>
    <row r="824" spans="1:37" x14ac:dyDescent="0.55000000000000004">
      <c r="A824" t="s">
        <v>1911</v>
      </c>
      <c r="B824" t="s">
        <v>1876</v>
      </c>
      <c r="C824" t="s">
        <v>1912</v>
      </c>
      <c r="D824">
        <v>20909</v>
      </c>
      <c r="E824">
        <v>3283</v>
      </c>
      <c r="F824">
        <v>1194</v>
      </c>
      <c r="G824">
        <v>1047</v>
      </c>
      <c r="H824">
        <v>908</v>
      </c>
      <c r="I824">
        <v>1490945</v>
      </c>
      <c r="J824">
        <v>3</v>
      </c>
      <c r="K824">
        <v>92</v>
      </c>
      <c r="L824">
        <v>1362</v>
      </c>
      <c r="M824">
        <v>1</v>
      </c>
      <c r="N824">
        <v>40</v>
      </c>
      <c r="O824">
        <v>578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691</v>
      </c>
      <c r="V824">
        <v>10392</v>
      </c>
      <c r="W824">
        <v>243</v>
      </c>
      <c r="X824">
        <v>3170</v>
      </c>
      <c r="Y824">
        <v>6950</v>
      </c>
      <c r="Z824">
        <v>1</v>
      </c>
      <c r="AA824" s="8">
        <f t="shared" si="84"/>
        <v>71.306375245109763</v>
      </c>
      <c r="AB824" s="8">
        <f t="shared" si="85"/>
        <v>19.781954887218046</v>
      </c>
      <c r="AC824" s="8">
        <f t="shared" si="88"/>
        <v>66.878367975365677</v>
      </c>
      <c r="AD824" s="8">
        <f t="shared" si="86"/>
        <v>0.70304653498493475</v>
      </c>
      <c r="AE824">
        <v>908</v>
      </c>
      <c r="AG824" s="8">
        <f t="shared" si="89"/>
        <v>63.043679635563635</v>
      </c>
      <c r="AH824" s="9">
        <f t="shared" si="87"/>
        <v>-3.8346883398020424</v>
      </c>
      <c r="AI824" s="8">
        <f t="shared" si="90"/>
        <v>3.8346883398020424</v>
      </c>
      <c r="AJ824" t="s">
        <v>1456</v>
      </c>
      <c r="AK824" s="8">
        <v>-0.10381699288122803</v>
      </c>
    </row>
    <row r="825" spans="1:37" x14ac:dyDescent="0.55000000000000004">
      <c r="A825" t="s">
        <v>1913</v>
      </c>
      <c r="B825" t="s">
        <v>1876</v>
      </c>
      <c r="C825" t="s">
        <v>1914</v>
      </c>
      <c r="D825">
        <v>1607</v>
      </c>
      <c r="E825">
        <v>146</v>
      </c>
      <c r="F825">
        <v>46</v>
      </c>
      <c r="G825">
        <v>50</v>
      </c>
      <c r="H825">
        <v>496</v>
      </c>
      <c r="I825">
        <v>164951</v>
      </c>
      <c r="J825">
        <v>1</v>
      </c>
      <c r="K825">
        <v>11</v>
      </c>
      <c r="L825">
        <v>54</v>
      </c>
      <c r="M825">
        <v>1</v>
      </c>
      <c r="N825">
        <v>9</v>
      </c>
      <c r="O825">
        <v>28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885</v>
      </c>
      <c r="W825">
        <v>89</v>
      </c>
      <c r="X825">
        <v>327</v>
      </c>
      <c r="Y825">
        <v>455</v>
      </c>
      <c r="Z825">
        <v>0</v>
      </c>
      <c r="AA825" s="8">
        <f t="shared" si="84"/>
        <v>102.64530180460486</v>
      </c>
      <c r="AB825" s="8">
        <f t="shared" si="85"/>
        <v>4.0999999999999996</v>
      </c>
      <c r="AC825" s="8">
        <f t="shared" si="88"/>
        <v>51.41242937853108</v>
      </c>
      <c r="AD825" s="8">
        <f t="shared" si="86"/>
        <v>-0.24891101431238333</v>
      </c>
      <c r="AE825">
        <v>496</v>
      </c>
      <c r="AG825" s="8">
        <f t="shared" si="89"/>
        <v>62.796102115743622</v>
      </c>
      <c r="AH825" s="9">
        <f t="shared" si="87"/>
        <v>11.383672737212542</v>
      </c>
      <c r="AI825" s="8">
        <f t="shared" si="90"/>
        <v>11.383672737212542</v>
      </c>
      <c r="AJ825" t="s">
        <v>2268</v>
      </c>
      <c r="AK825" s="8">
        <v>-9.5915216232292266E-2</v>
      </c>
    </row>
    <row r="826" spans="1:37" x14ac:dyDescent="0.55000000000000004">
      <c r="A826" t="s">
        <v>1915</v>
      </c>
      <c r="B826" t="s">
        <v>1876</v>
      </c>
      <c r="C826" t="s">
        <v>1916</v>
      </c>
      <c r="D826">
        <v>4041</v>
      </c>
      <c r="E826">
        <v>443</v>
      </c>
      <c r="F826">
        <v>91</v>
      </c>
      <c r="G826">
        <v>145</v>
      </c>
      <c r="H826">
        <v>225</v>
      </c>
      <c r="I826">
        <v>242788</v>
      </c>
      <c r="J826">
        <v>1</v>
      </c>
      <c r="K826">
        <v>15</v>
      </c>
      <c r="L826">
        <v>194</v>
      </c>
      <c r="M826">
        <v>1</v>
      </c>
      <c r="N826">
        <v>13</v>
      </c>
      <c r="O826">
        <v>101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2075</v>
      </c>
      <c r="W826">
        <v>25</v>
      </c>
      <c r="X826">
        <v>862</v>
      </c>
      <c r="Y826">
        <v>1184</v>
      </c>
      <c r="Z826">
        <v>0</v>
      </c>
      <c r="AA826" s="8">
        <f t="shared" si="84"/>
        <v>60.081168027715911</v>
      </c>
      <c r="AB826" s="8">
        <f t="shared" si="85"/>
        <v>10.535714285714286</v>
      </c>
      <c r="AC826" s="8">
        <f t="shared" si="88"/>
        <v>57.060240963855421</v>
      </c>
      <c r="AD826" s="8">
        <f t="shared" si="86"/>
        <v>-1.3363028953229399</v>
      </c>
      <c r="AE826">
        <v>225</v>
      </c>
      <c r="AG826" s="8">
        <f t="shared" si="89"/>
        <v>63.132358772581043</v>
      </c>
      <c r="AH826" s="9">
        <f t="shared" si="87"/>
        <v>6.072117808725622</v>
      </c>
      <c r="AI826" s="8">
        <f t="shared" si="90"/>
        <v>6.072117808725622</v>
      </c>
      <c r="AJ826" t="s">
        <v>3331</v>
      </c>
      <c r="AK826" s="8">
        <v>-8.2374286630411575E-2</v>
      </c>
    </row>
    <row r="827" spans="1:37" x14ac:dyDescent="0.55000000000000004">
      <c r="A827" t="s">
        <v>1917</v>
      </c>
      <c r="B827" t="s">
        <v>1876</v>
      </c>
      <c r="C827" t="s">
        <v>1918</v>
      </c>
      <c r="D827">
        <v>9237</v>
      </c>
      <c r="E827">
        <v>1377</v>
      </c>
      <c r="F827">
        <v>473</v>
      </c>
      <c r="G827">
        <v>526</v>
      </c>
      <c r="H827">
        <v>990</v>
      </c>
      <c r="I827">
        <v>834187</v>
      </c>
      <c r="J827">
        <v>1</v>
      </c>
      <c r="K827">
        <v>39</v>
      </c>
      <c r="L827">
        <v>587</v>
      </c>
      <c r="M827">
        <v>1</v>
      </c>
      <c r="N827">
        <v>20</v>
      </c>
      <c r="O827">
        <v>287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5434</v>
      </c>
      <c r="W827">
        <v>76</v>
      </c>
      <c r="X827">
        <v>2853</v>
      </c>
      <c r="Y827">
        <v>2395</v>
      </c>
      <c r="Z827">
        <v>1</v>
      </c>
      <c r="AA827" s="8">
        <f t="shared" si="84"/>
        <v>90.309299556132942</v>
      </c>
      <c r="AB827" s="8">
        <f t="shared" si="85"/>
        <v>14.813559322033898</v>
      </c>
      <c r="AC827" s="8">
        <f t="shared" si="88"/>
        <v>44.074346705925656</v>
      </c>
      <c r="AD827" s="8">
        <f t="shared" si="86"/>
        <v>-0.57377936559489007</v>
      </c>
      <c r="AE827">
        <v>990</v>
      </c>
      <c r="AG827" s="8">
        <f t="shared" si="89"/>
        <v>62.893556533506548</v>
      </c>
      <c r="AH827" s="9">
        <f t="shared" si="87"/>
        <v>18.819209827580892</v>
      </c>
      <c r="AI827" s="8">
        <f t="shared" si="90"/>
        <v>18.819209827580892</v>
      </c>
      <c r="AJ827" t="s">
        <v>1230</v>
      </c>
      <c r="AK827" s="8">
        <v>-5.0984678172852682E-2</v>
      </c>
    </row>
    <row r="828" spans="1:37" x14ac:dyDescent="0.55000000000000004">
      <c r="A828" t="s">
        <v>1919</v>
      </c>
      <c r="B828" t="s">
        <v>1876</v>
      </c>
      <c r="C828" t="s">
        <v>1920</v>
      </c>
      <c r="D828">
        <v>5179</v>
      </c>
      <c r="E828">
        <v>606</v>
      </c>
      <c r="F828">
        <v>208</v>
      </c>
      <c r="G828">
        <v>226</v>
      </c>
      <c r="H828">
        <v>1380</v>
      </c>
      <c r="I828">
        <v>378445</v>
      </c>
      <c r="J828">
        <v>2</v>
      </c>
      <c r="K828">
        <v>27</v>
      </c>
      <c r="L828">
        <v>243</v>
      </c>
      <c r="M828">
        <v>1</v>
      </c>
      <c r="N828">
        <v>12</v>
      </c>
      <c r="O828">
        <v>88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2750</v>
      </c>
      <c r="W828">
        <v>36</v>
      </c>
      <c r="X828">
        <v>593</v>
      </c>
      <c r="Y828">
        <v>2117</v>
      </c>
      <c r="Z828">
        <v>1</v>
      </c>
      <c r="AA828" s="8">
        <f t="shared" si="84"/>
        <v>73.072987063139607</v>
      </c>
      <c r="AB828" s="8">
        <f t="shared" si="85"/>
        <v>8.4871794871794872</v>
      </c>
      <c r="AC828" s="8">
        <f t="shared" si="88"/>
        <v>76.981818181818184</v>
      </c>
      <c r="AD828" s="8">
        <f t="shared" si="86"/>
        <v>-0.34755744352191542</v>
      </c>
      <c r="AE828">
        <v>1380</v>
      </c>
      <c r="AG828" s="8">
        <f t="shared" si="89"/>
        <v>63.029723402201199</v>
      </c>
      <c r="AH828" s="9">
        <f t="shared" si="87"/>
        <v>-13.952094779616985</v>
      </c>
      <c r="AI828" s="8">
        <f t="shared" si="90"/>
        <v>13.952094779616985</v>
      </c>
      <c r="AJ828" t="s">
        <v>867</v>
      </c>
      <c r="AK828" s="8">
        <v>-3.2593636991464336E-2</v>
      </c>
    </row>
    <row r="829" spans="1:37" x14ac:dyDescent="0.55000000000000004">
      <c r="A829" t="s">
        <v>1921</v>
      </c>
      <c r="B829" t="s">
        <v>1876</v>
      </c>
      <c r="C829" t="s">
        <v>1922</v>
      </c>
      <c r="D829">
        <v>2824</v>
      </c>
      <c r="E829">
        <v>329</v>
      </c>
      <c r="F829">
        <v>91</v>
      </c>
      <c r="G829">
        <v>108</v>
      </c>
      <c r="H829">
        <v>1216</v>
      </c>
      <c r="I829">
        <v>191592</v>
      </c>
      <c r="J829">
        <v>1</v>
      </c>
      <c r="K829">
        <v>14</v>
      </c>
      <c r="L829">
        <v>137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1517</v>
      </c>
      <c r="W829">
        <v>136</v>
      </c>
      <c r="X829">
        <v>449</v>
      </c>
      <c r="Y829">
        <v>927</v>
      </c>
      <c r="Z829">
        <v>0</v>
      </c>
      <c r="AA829" s="8">
        <f t="shared" si="84"/>
        <v>67.844192634560912</v>
      </c>
      <c r="AB829" s="8">
        <f t="shared" si="85"/>
        <v>9.7857142857142865</v>
      </c>
      <c r="AC829" s="8">
        <f t="shared" si="88"/>
        <v>61.107448912326959</v>
      </c>
      <c r="AD829" s="8">
        <f t="shared" si="86"/>
        <v>-0.6019830028328611</v>
      </c>
      <c r="AE829">
        <v>1216</v>
      </c>
      <c r="AG829" s="8">
        <f t="shared" si="89"/>
        <v>63.071030878186967</v>
      </c>
      <c r="AH829" s="9">
        <f t="shared" si="87"/>
        <v>1.9635819658600084</v>
      </c>
      <c r="AI829" s="8">
        <f t="shared" si="90"/>
        <v>1.9635819658600084</v>
      </c>
      <c r="AJ829" t="s">
        <v>451</v>
      </c>
      <c r="AK829" s="8">
        <v>-1.9158241149426658E-2</v>
      </c>
    </row>
    <row r="830" spans="1:37" x14ac:dyDescent="0.55000000000000004">
      <c r="A830" t="s">
        <v>1923</v>
      </c>
      <c r="B830" t="s">
        <v>1876</v>
      </c>
      <c r="C830" t="s">
        <v>1924</v>
      </c>
      <c r="D830">
        <v>26082</v>
      </c>
      <c r="E830">
        <v>3439</v>
      </c>
      <c r="F830">
        <v>1111</v>
      </c>
      <c r="G830">
        <v>1003</v>
      </c>
      <c r="H830">
        <v>3588</v>
      </c>
      <c r="I830">
        <v>1937269</v>
      </c>
      <c r="J830">
        <v>9</v>
      </c>
      <c r="K830">
        <v>139</v>
      </c>
      <c r="L830">
        <v>1507</v>
      </c>
      <c r="M830">
        <v>4</v>
      </c>
      <c r="N830">
        <v>68</v>
      </c>
      <c r="O830">
        <v>714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471</v>
      </c>
      <c r="V830">
        <v>13973</v>
      </c>
      <c r="W830">
        <v>326</v>
      </c>
      <c r="X830">
        <v>3933</v>
      </c>
      <c r="Y830">
        <v>9689</v>
      </c>
      <c r="Z830">
        <v>4</v>
      </c>
      <c r="AA830" s="8">
        <f t="shared" si="84"/>
        <v>74.276090790583538</v>
      </c>
      <c r="AB830" s="8">
        <f t="shared" si="85"/>
        <v>12.942307692307692</v>
      </c>
      <c r="AC830" s="8">
        <f t="shared" si="88"/>
        <v>69.340871681099259</v>
      </c>
      <c r="AD830" s="8">
        <f t="shared" si="86"/>
        <v>0.41407867494824019</v>
      </c>
      <c r="AE830">
        <v>3588</v>
      </c>
      <c r="AG830" s="8">
        <f t="shared" si="89"/>
        <v>63.020218882754392</v>
      </c>
      <c r="AH830" s="9">
        <f t="shared" si="87"/>
        <v>-6.3206527983448666</v>
      </c>
      <c r="AI830" s="8">
        <f t="shared" si="90"/>
        <v>6.3206527983448666</v>
      </c>
      <c r="AJ830" t="s">
        <v>1018</v>
      </c>
      <c r="AK830" s="8">
        <v>8.0580433696368914E-3</v>
      </c>
    </row>
    <row r="831" spans="1:37" x14ac:dyDescent="0.55000000000000004">
      <c r="A831" t="s">
        <v>1925</v>
      </c>
      <c r="B831" t="s">
        <v>1876</v>
      </c>
      <c r="C831" t="s">
        <v>1926</v>
      </c>
      <c r="D831">
        <v>684</v>
      </c>
      <c r="E831">
        <v>68</v>
      </c>
      <c r="F831">
        <v>27</v>
      </c>
      <c r="G831">
        <v>37</v>
      </c>
      <c r="H831">
        <v>323</v>
      </c>
      <c r="I831">
        <v>117152</v>
      </c>
      <c r="J831">
        <v>1</v>
      </c>
      <c r="K831">
        <v>7</v>
      </c>
      <c r="L831">
        <v>26</v>
      </c>
      <c r="M831">
        <v>1</v>
      </c>
      <c r="N831">
        <v>11</v>
      </c>
      <c r="O831">
        <v>15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337</v>
      </c>
      <c r="W831">
        <v>27</v>
      </c>
      <c r="X831">
        <v>75</v>
      </c>
      <c r="Y831">
        <v>235</v>
      </c>
      <c r="Z831">
        <v>1</v>
      </c>
      <c r="AA831" s="8">
        <f t="shared" si="84"/>
        <v>171.2748538011696</v>
      </c>
      <c r="AB831" s="8">
        <f t="shared" si="85"/>
        <v>2.2777777777777777</v>
      </c>
      <c r="AC831" s="8">
        <f t="shared" si="88"/>
        <v>69.732937685459945</v>
      </c>
      <c r="AD831" s="8">
        <f t="shared" si="86"/>
        <v>-1.4619883040935671</v>
      </c>
      <c r="AE831">
        <v>323</v>
      </c>
      <c r="AG831" s="8">
        <f t="shared" si="89"/>
        <v>62.253928654970757</v>
      </c>
      <c r="AH831" s="9">
        <f t="shared" si="87"/>
        <v>-7.4790090304891876</v>
      </c>
      <c r="AI831" s="8">
        <f t="shared" si="90"/>
        <v>7.4790090304891876</v>
      </c>
      <c r="AJ831" t="s">
        <v>2396</v>
      </c>
      <c r="AK831" s="8">
        <v>1.0994281507265669E-2</v>
      </c>
    </row>
    <row r="832" spans="1:37" x14ac:dyDescent="0.55000000000000004">
      <c r="A832" t="s">
        <v>1927</v>
      </c>
      <c r="B832" t="s">
        <v>1876</v>
      </c>
      <c r="C832" t="s">
        <v>1928</v>
      </c>
      <c r="D832">
        <v>530</v>
      </c>
      <c r="E832">
        <v>39</v>
      </c>
      <c r="F832">
        <v>38</v>
      </c>
      <c r="G832">
        <v>44</v>
      </c>
      <c r="H832">
        <v>262</v>
      </c>
      <c r="I832">
        <v>108008</v>
      </c>
      <c r="J832">
        <v>1</v>
      </c>
      <c r="K832">
        <v>9</v>
      </c>
      <c r="L832">
        <v>14</v>
      </c>
      <c r="M832">
        <v>1</v>
      </c>
      <c r="N832">
        <v>7</v>
      </c>
      <c r="O832">
        <v>6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259</v>
      </c>
      <c r="W832">
        <v>21</v>
      </c>
      <c r="X832">
        <v>43</v>
      </c>
      <c r="Y832">
        <v>194</v>
      </c>
      <c r="Z832">
        <v>0</v>
      </c>
      <c r="AA832" s="8">
        <f t="shared" si="84"/>
        <v>203.78867924528302</v>
      </c>
      <c r="AB832" s="8">
        <f t="shared" si="85"/>
        <v>1.25</v>
      </c>
      <c r="AC832" s="8">
        <f t="shared" si="88"/>
        <v>74.903474903474901</v>
      </c>
      <c r="AD832" s="8">
        <f t="shared" si="86"/>
        <v>-1.1320754716981132</v>
      </c>
      <c r="AE832">
        <v>262</v>
      </c>
      <c r="AG832" s="8">
        <f t="shared" si="89"/>
        <v>61.997069433962267</v>
      </c>
      <c r="AH832" s="9">
        <f t="shared" si="87"/>
        <v>-12.906405469512634</v>
      </c>
      <c r="AI832" s="8">
        <f t="shared" si="90"/>
        <v>12.906405469512634</v>
      </c>
      <c r="AJ832" t="s">
        <v>703</v>
      </c>
      <c r="AK832" s="8">
        <v>1.1429438482529974E-2</v>
      </c>
    </row>
    <row r="833" spans="1:37" x14ac:dyDescent="0.55000000000000004">
      <c r="A833" t="s">
        <v>1929</v>
      </c>
      <c r="B833" t="s">
        <v>1930</v>
      </c>
      <c r="C833" t="s">
        <v>1931</v>
      </c>
      <c r="D833">
        <v>372760</v>
      </c>
      <c r="E833">
        <v>42777</v>
      </c>
      <c r="F833">
        <v>9626</v>
      </c>
      <c r="G833">
        <v>10415</v>
      </c>
      <c r="H833">
        <v>31164</v>
      </c>
      <c r="I833">
        <v>13680858</v>
      </c>
      <c r="J833">
        <v>59</v>
      </c>
      <c r="K833">
        <v>1156</v>
      </c>
      <c r="L833">
        <v>17848</v>
      </c>
      <c r="M833">
        <v>29</v>
      </c>
      <c r="N833">
        <v>825</v>
      </c>
      <c r="O833">
        <v>9909</v>
      </c>
      <c r="P833">
        <v>0</v>
      </c>
      <c r="Q833">
        <v>0</v>
      </c>
      <c r="R833">
        <v>0</v>
      </c>
      <c r="S833">
        <v>0</v>
      </c>
      <c r="T833">
        <v>19</v>
      </c>
      <c r="U833">
        <v>9340</v>
      </c>
      <c r="V833">
        <v>185176</v>
      </c>
      <c r="W833">
        <v>9927</v>
      </c>
      <c r="X833">
        <v>39383</v>
      </c>
      <c r="Y833">
        <v>128507</v>
      </c>
      <c r="Z833">
        <v>4</v>
      </c>
      <c r="AA833" s="8">
        <f t="shared" si="84"/>
        <v>36.701518403262149</v>
      </c>
      <c r="AB833" s="8">
        <f t="shared" si="85"/>
        <v>18.548500000000001</v>
      </c>
      <c r="AC833" s="8">
        <f t="shared" si="88"/>
        <v>69.397222102216276</v>
      </c>
      <c r="AD833" s="8">
        <f t="shared" si="86"/>
        <v>-0.2116643416675609</v>
      </c>
      <c r="AE833">
        <v>31164</v>
      </c>
      <c r="AG833" s="8">
        <f t="shared" si="89"/>
        <v>63.317058004614225</v>
      </c>
      <c r="AH833" s="9">
        <f t="shared" si="87"/>
        <v>-6.0801640976020508</v>
      </c>
      <c r="AI833" s="8">
        <f t="shared" si="90"/>
        <v>6.0801640976020508</v>
      </c>
      <c r="AJ833" t="s">
        <v>3220</v>
      </c>
      <c r="AK833" s="8">
        <v>1.8245042136726397E-2</v>
      </c>
    </row>
    <row r="834" spans="1:37" x14ac:dyDescent="0.55000000000000004">
      <c r="A834" t="s">
        <v>1932</v>
      </c>
      <c r="B834" t="s">
        <v>1930</v>
      </c>
      <c r="C834" t="s">
        <v>1933</v>
      </c>
      <c r="D834">
        <v>241145</v>
      </c>
      <c r="E834">
        <v>30107</v>
      </c>
      <c r="F834">
        <v>8451</v>
      </c>
      <c r="G834">
        <v>8174</v>
      </c>
      <c r="H834">
        <v>23333</v>
      </c>
      <c r="I834">
        <v>17558317</v>
      </c>
      <c r="J834">
        <v>33</v>
      </c>
      <c r="K834">
        <v>784</v>
      </c>
      <c r="L834">
        <v>12308</v>
      </c>
      <c r="M834">
        <v>25</v>
      </c>
      <c r="N834">
        <v>546</v>
      </c>
      <c r="O834">
        <v>6392</v>
      </c>
      <c r="P834">
        <v>0</v>
      </c>
      <c r="Q834">
        <v>0</v>
      </c>
      <c r="R834">
        <v>0</v>
      </c>
      <c r="S834">
        <v>0</v>
      </c>
      <c r="T834">
        <v>11</v>
      </c>
      <c r="U834">
        <v>7705</v>
      </c>
      <c r="V834">
        <v>118889</v>
      </c>
      <c r="W834">
        <v>6061</v>
      </c>
      <c r="X834">
        <v>26923</v>
      </c>
      <c r="Y834">
        <v>82328</v>
      </c>
      <c r="Z834">
        <v>11</v>
      </c>
      <c r="AA834" s="8">
        <f t="shared" si="84"/>
        <v>72.812278919322395</v>
      </c>
      <c r="AB834" s="8">
        <f t="shared" si="85"/>
        <v>19.690529455630127</v>
      </c>
      <c r="AC834" s="8">
        <f t="shared" si="88"/>
        <v>69.247785749732955</v>
      </c>
      <c r="AD834" s="8">
        <f t="shared" si="86"/>
        <v>0.1148686474942462</v>
      </c>
      <c r="AE834">
        <v>23333</v>
      </c>
      <c r="AG834" s="8">
        <f t="shared" si="89"/>
        <v>63.031782996537352</v>
      </c>
      <c r="AH834" s="9">
        <f t="shared" si="87"/>
        <v>-6.2160027531956032</v>
      </c>
      <c r="AI834" s="8">
        <f t="shared" si="90"/>
        <v>6.2160027531956032</v>
      </c>
      <c r="AJ834" t="s">
        <v>3189</v>
      </c>
      <c r="AK834" s="8">
        <v>2.1800561205722602E-2</v>
      </c>
    </row>
    <row r="835" spans="1:37" x14ac:dyDescent="0.55000000000000004">
      <c r="A835" t="s">
        <v>1934</v>
      </c>
      <c r="B835" t="s">
        <v>1930</v>
      </c>
      <c r="C835" t="s">
        <v>1935</v>
      </c>
      <c r="D835">
        <v>154055</v>
      </c>
      <c r="E835">
        <v>18338</v>
      </c>
      <c r="F835">
        <v>3838</v>
      </c>
      <c r="G835">
        <v>3723</v>
      </c>
      <c r="H835">
        <v>15586</v>
      </c>
      <c r="I835">
        <v>6366653</v>
      </c>
      <c r="J835">
        <v>25</v>
      </c>
      <c r="K835">
        <v>508</v>
      </c>
      <c r="L835">
        <v>7488</v>
      </c>
      <c r="M835">
        <v>12</v>
      </c>
      <c r="N835">
        <v>321</v>
      </c>
      <c r="O835">
        <v>3995</v>
      </c>
      <c r="P835">
        <v>0</v>
      </c>
      <c r="Q835">
        <v>0</v>
      </c>
      <c r="R835">
        <v>0</v>
      </c>
      <c r="S835">
        <v>0</v>
      </c>
      <c r="T835">
        <v>6</v>
      </c>
      <c r="U835">
        <v>4915</v>
      </c>
      <c r="V835">
        <v>75376</v>
      </c>
      <c r="W835">
        <v>3332</v>
      </c>
      <c r="X835">
        <v>24405</v>
      </c>
      <c r="Y835">
        <v>45312</v>
      </c>
      <c r="Z835">
        <v>4</v>
      </c>
      <c r="AA835" s="8">
        <f t="shared" si="84"/>
        <v>41.327142903508488</v>
      </c>
      <c r="AB835" s="8">
        <f t="shared" si="85"/>
        <v>19.638323353293412</v>
      </c>
      <c r="AC835" s="8">
        <f t="shared" si="88"/>
        <v>60.11462534493738</v>
      </c>
      <c r="AD835" s="8">
        <f t="shared" si="86"/>
        <v>7.4648664438025383E-2</v>
      </c>
      <c r="AE835">
        <v>15586</v>
      </c>
      <c r="AG835" s="8">
        <f t="shared" si="89"/>
        <v>63.280515571062281</v>
      </c>
      <c r="AH835" s="9">
        <f t="shared" si="87"/>
        <v>3.1658902261249011</v>
      </c>
      <c r="AI835" s="8">
        <f t="shared" si="90"/>
        <v>3.1658902261249011</v>
      </c>
      <c r="AJ835" t="s">
        <v>2650</v>
      </c>
      <c r="AK835" s="8">
        <v>3.0535401382756788E-2</v>
      </c>
    </row>
    <row r="836" spans="1:37" x14ac:dyDescent="0.55000000000000004">
      <c r="A836" t="s">
        <v>1936</v>
      </c>
      <c r="B836" t="s">
        <v>1930</v>
      </c>
      <c r="C836" t="s">
        <v>1937</v>
      </c>
      <c r="D836">
        <v>47790</v>
      </c>
      <c r="E836">
        <v>5452</v>
      </c>
      <c r="F836">
        <v>1104</v>
      </c>
      <c r="G836">
        <v>1329</v>
      </c>
      <c r="H836">
        <v>2191</v>
      </c>
      <c r="I836">
        <v>2327303</v>
      </c>
      <c r="J836">
        <v>7</v>
      </c>
      <c r="K836">
        <v>150</v>
      </c>
      <c r="L836">
        <v>2022</v>
      </c>
      <c r="M836">
        <v>4</v>
      </c>
      <c r="N836">
        <v>105</v>
      </c>
      <c r="O836">
        <v>1155</v>
      </c>
      <c r="P836">
        <v>0</v>
      </c>
      <c r="Q836">
        <v>0</v>
      </c>
      <c r="R836">
        <v>0</v>
      </c>
      <c r="S836">
        <v>0</v>
      </c>
      <c r="T836">
        <v>3</v>
      </c>
      <c r="U836">
        <v>1430</v>
      </c>
      <c r="V836">
        <v>23563</v>
      </c>
      <c r="W836">
        <v>344</v>
      </c>
      <c r="X836">
        <v>9673</v>
      </c>
      <c r="Y836">
        <v>13404</v>
      </c>
      <c r="Z836">
        <v>1</v>
      </c>
      <c r="AA836" s="8">
        <f t="shared" ref="AA836:AA899" si="91">I836/D836</f>
        <v>48.698535258422261</v>
      </c>
      <c r="AB836" s="8">
        <f t="shared" ref="AB836:AB899" si="92">(L836+O836+R836+U836)/(K836+N836+Q836+T836)</f>
        <v>17.856589147286822</v>
      </c>
      <c r="AC836" s="8">
        <f t="shared" si="88"/>
        <v>56.885795526885374</v>
      </c>
      <c r="AD836" s="8">
        <f t="shared" ref="AD836:AD899" si="93">(F836-G836)/D836*100</f>
        <v>-0.47080979284369112</v>
      </c>
      <c r="AE836">
        <v>2191</v>
      </c>
      <c r="AG836" s="8">
        <f t="shared" si="89"/>
        <v>63.222281571458467</v>
      </c>
      <c r="AH836" s="9">
        <f t="shared" ref="AH836:AH899" si="94">AG836-AC836</f>
        <v>6.3364860445730926</v>
      </c>
      <c r="AI836" s="8">
        <f t="shared" si="90"/>
        <v>6.3364860445730926</v>
      </c>
      <c r="AJ836" t="s">
        <v>2191</v>
      </c>
      <c r="AK836" s="8">
        <v>4.7835896916978982E-2</v>
      </c>
    </row>
    <row r="837" spans="1:37" x14ac:dyDescent="0.55000000000000004">
      <c r="A837" t="s">
        <v>1938</v>
      </c>
      <c r="B837" t="s">
        <v>1930</v>
      </c>
      <c r="C837" t="s">
        <v>1939</v>
      </c>
      <c r="D837">
        <v>98164</v>
      </c>
      <c r="E837">
        <v>12373</v>
      </c>
      <c r="F837">
        <v>2133</v>
      </c>
      <c r="G837">
        <v>2509</v>
      </c>
      <c r="H837">
        <v>11259</v>
      </c>
      <c r="I837">
        <v>4717040</v>
      </c>
      <c r="J837">
        <v>19</v>
      </c>
      <c r="K837">
        <v>386</v>
      </c>
      <c r="L837">
        <v>4920</v>
      </c>
      <c r="M837">
        <v>9</v>
      </c>
      <c r="N837">
        <v>228</v>
      </c>
      <c r="O837">
        <v>2654</v>
      </c>
      <c r="P837">
        <v>0</v>
      </c>
      <c r="Q837">
        <v>0</v>
      </c>
      <c r="R837">
        <v>0</v>
      </c>
      <c r="S837">
        <v>0</v>
      </c>
      <c r="T837">
        <v>5</v>
      </c>
      <c r="U837">
        <v>3229</v>
      </c>
      <c r="V837">
        <v>51531</v>
      </c>
      <c r="W837">
        <v>4217</v>
      </c>
      <c r="X837">
        <v>15726</v>
      </c>
      <c r="Y837">
        <v>30269</v>
      </c>
      <c r="Z837">
        <v>19</v>
      </c>
      <c r="AA837" s="8">
        <f t="shared" si="91"/>
        <v>48.052646591418444</v>
      </c>
      <c r="AB837" s="8">
        <f t="shared" si="92"/>
        <v>17.452342487883683</v>
      </c>
      <c r="AC837" s="8">
        <f t="shared" ref="AC837:AC900" si="95">Y837/V837*100</f>
        <v>58.739399584716004</v>
      </c>
      <c r="AD837" s="8">
        <f t="shared" si="93"/>
        <v>-0.38303247626421094</v>
      </c>
      <c r="AE837">
        <v>11259</v>
      </c>
      <c r="AG837" s="8">
        <f t="shared" ref="AG837:AG900" si="96">-0.0079*AA837 + 63.607</f>
        <v>63.227384091927796</v>
      </c>
      <c r="AH837" s="9">
        <f t="shared" si="94"/>
        <v>4.4879845072117917</v>
      </c>
      <c r="AI837" s="8">
        <f t="shared" ref="AI837:AI900" si="97">ABS(AH837)</f>
        <v>4.4879845072117917</v>
      </c>
      <c r="AJ837" t="s">
        <v>3134</v>
      </c>
      <c r="AK837" s="8">
        <v>0.11939449243253364</v>
      </c>
    </row>
    <row r="838" spans="1:37" x14ac:dyDescent="0.55000000000000004">
      <c r="A838" t="s">
        <v>1940</v>
      </c>
      <c r="B838" t="s">
        <v>1930</v>
      </c>
      <c r="C838" t="s">
        <v>1941</v>
      </c>
      <c r="D838">
        <v>48729</v>
      </c>
      <c r="E838">
        <v>5926</v>
      </c>
      <c r="F838">
        <v>1572</v>
      </c>
      <c r="G838">
        <v>1710</v>
      </c>
      <c r="H838">
        <v>2923</v>
      </c>
      <c r="I838">
        <v>1823274</v>
      </c>
      <c r="J838">
        <v>6</v>
      </c>
      <c r="K838">
        <v>164</v>
      </c>
      <c r="L838">
        <v>2301</v>
      </c>
      <c r="M838">
        <v>5</v>
      </c>
      <c r="N838">
        <v>118</v>
      </c>
      <c r="O838">
        <v>1386</v>
      </c>
      <c r="P838">
        <v>0</v>
      </c>
      <c r="Q838">
        <v>0</v>
      </c>
      <c r="R838">
        <v>0</v>
      </c>
      <c r="S838">
        <v>0</v>
      </c>
      <c r="T838">
        <v>3</v>
      </c>
      <c r="U838">
        <v>1871</v>
      </c>
      <c r="V838">
        <v>24566</v>
      </c>
      <c r="W838">
        <v>725</v>
      </c>
      <c r="X838">
        <v>8387</v>
      </c>
      <c r="Y838">
        <v>15163</v>
      </c>
      <c r="Z838">
        <v>2</v>
      </c>
      <c r="AA838" s="8">
        <f t="shared" si="91"/>
        <v>37.416610232099984</v>
      </c>
      <c r="AB838" s="8">
        <f t="shared" si="92"/>
        <v>19.501754385964912</v>
      </c>
      <c r="AC838" s="8">
        <f t="shared" si="95"/>
        <v>61.723520312627208</v>
      </c>
      <c r="AD838" s="8">
        <f t="shared" si="93"/>
        <v>-0.28319891645631967</v>
      </c>
      <c r="AE838">
        <v>2923</v>
      </c>
      <c r="AG838" s="8">
        <f t="shared" si="96"/>
        <v>63.311408779166406</v>
      </c>
      <c r="AH838" s="9">
        <f t="shared" si="94"/>
        <v>1.5878884665391979</v>
      </c>
      <c r="AI838" s="8">
        <f t="shared" si="97"/>
        <v>1.5878884665391979</v>
      </c>
      <c r="AJ838" t="s">
        <v>1879</v>
      </c>
      <c r="AK838" s="8">
        <v>0.1197328165074083</v>
      </c>
    </row>
    <row r="839" spans="1:37" x14ac:dyDescent="0.55000000000000004">
      <c r="A839" t="s">
        <v>1942</v>
      </c>
      <c r="B839" t="s">
        <v>1930</v>
      </c>
      <c r="C839" t="s">
        <v>1943</v>
      </c>
      <c r="D839">
        <v>49559</v>
      </c>
      <c r="E839">
        <v>6025</v>
      </c>
      <c r="F839">
        <v>1340</v>
      </c>
      <c r="G839">
        <v>1242</v>
      </c>
      <c r="H839">
        <v>4738</v>
      </c>
      <c r="I839">
        <v>4090637</v>
      </c>
      <c r="J839">
        <v>11</v>
      </c>
      <c r="K839">
        <v>178</v>
      </c>
      <c r="L839">
        <v>2396</v>
      </c>
      <c r="M839">
        <v>4</v>
      </c>
      <c r="N839">
        <v>104</v>
      </c>
      <c r="O839">
        <v>1253</v>
      </c>
      <c r="P839">
        <v>0</v>
      </c>
      <c r="Q839">
        <v>0</v>
      </c>
      <c r="R839">
        <v>0</v>
      </c>
      <c r="S839">
        <v>0</v>
      </c>
      <c r="T839">
        <v>3</v>
      </c>
      <c r="U839">
        <v>1934</v>
      </c>
      <c r="V839">
        <v>24832</v>
      </c>
      <c r="W839">
        <v>2840</v>
      </c>
      <c r="X839">
        <v>7117</v>
      </c>
      <c r="Y839">
        <v>14436</v>
      </c>
      <c r="Z839">
        <v>1</v>
      </c>
      <c r="AA839" s="8">
        <f t="shared" si="91"/>
        <v>82.540749409794387</v>
      </c>
      <c r="AB839" s="8">
        <f t="shared" si="92"/>
        <v>19.589473684210525</v>
      </c>
      <c r="AC839" s="8">
        <f t="shared" si="95"/>
        <v>58.134664948453604</v>
      </c>
      <c r="AD839" s="8">
        <f t="shared" si="93"/>
        <v>0.19774410298835729</v>
      </c>
      <c r="AE839">
        <v>4738</v>
      </c>
      <c r="AG839" s="8">
        <f t="shared" si="96"/>
        <v>62.954928079662622</v>
      </c>
      <c r="AH839" s="9">
        <f t="shared" si="94"/>
        <v>4.8202631312090176</v>
      </c>
      <c r="AI839" s="8">
        <f t="shared" si="97"/>
        <v>4.8202631312090176</v>
      </c>
      <c r="AJ839" t="s">
        <v>2988</v>
      </c>
      <c r="AK839" s="8">
        <v>0.16088927980175072</v>
      </c>
    </row>
    <row r="840" spans="1:37" x14ac:dyDescent="0.55000000000000004">
      <c r="A840" t="s">
        <v>1944</v>
      </c>
      <c r="B840" t="s">
        <v>1930</v>
      </c>
      <c r="C840" t="s">
        <v>1945</v>
      </c>
      <c r="D840">
        <v>40991</v>
      </c>
      <c r="E840">
        <v>4731</v>
      </c>
      <c r="F840">
        <v>1409</v>
      </c>
      <c r="G840">
        <v>1267</v>
      </c>
      <c r="H840">
        <v>6464</v>
      </c>
      <c r="I840">
        <v>1897644</v>
      </c>
      <c r="J840">
        <v>6</v>
      </c>
      <c r="K840">
        <v>138</v>
      </c>
      <c r="L840">
        <v>1899</v>
      </c>
      <c r="M840">
        <v>2</v>
      </c>
      <c r="N840">
        <v>73</v>
      </c>
      <c r="O840">
        <v>1041</v>
      </c>
      <c r="P840">
        <v>0</v>
      </c>
      <c r="Q840">
        <v>0</v>
      </c>
      <c r="R840">
        <v>0</v>
      </c>
      <c r="S840">
        <v>0</v>
      </c>
      <c r="T840">
        <v>2</v>
      </c>
      <c r="U840">
        <v>865</v>
      </c>
      <c r="V840">
        <v>19199</v>
      </c>
      <c r="W840">
        <v>1651</v>
      </c>
      <c r="X840">
        <v>5486</v>
      </c>
      <c r="Y840">
        <v>11728</v>
      </c>
      <c r="Z840">
        <v>1</v>
      </c>
      <c r="AA840" s="8">
        <f t="shared" si="91"/>
        <v>46.294162133151183</v>
      </c>
      <c r="AB840" s="8">
        <f t="shared" si="92"/>
        <v>17.863849765258216</v>
      </c>
      <c r="AC840" s="8">
        <f t="shared" si="95"/>
        <v>61.086514922652228</v>
      </c>
      <c r="AD840" s="8">
        <f t="shared" si="93"/>
        <v>0.34641750628186679</v>
      </c>
      <c r="AE840">
        <v>6464</v>
      </c>
      <c r="AG840" s="8">
        <f t="shared" si="96"/>
        <v>63.241276119148104</v>
      </c>
      <c r="AH840" s="9">
        <f t="shared" si="94"/>
        <v>2.1547611964958762</v>
      </c>
      <c r="AI840" s="8">
        <f t="shared" si="97"/>
        <v>2.1547611964958762</v>
      </c>
      <c r="AJ840" t="s">
        <v>1078</v>
      </c>
      <c r="AK840" s="8">
        <v>0.16096998307477151</v>
      </c>
    </row>
    <row r="841" spans="1:37" x14ac:dyDescent="0.55000000000000004">
      <c r="A841" t="s">
        <v>1946</v>
      </c>
      <c r="B841" t="s">
        <v>1930</v>
      </c>
      <c r="C841" t="s">
        <v>1947</v>
      </c>
      <c r="D841">
        <v>66125</v>
      </c>
      <c r="E841">
        <v>8183</v>
      </c>
      <c r="F841">
        <v>1806</v>
      </c>
      <c r="G841">
        <v>1876</v>
      </c>
      <c r="H841">
        <v>14260</v>
      </c>
      <c r="I841">
        <v>3872446</v>
      </c>
      <c r="J841">
        <v>15</v>
      </c>
      <c r="K841">
        <v>279</v>
      </c>
      <c r="L841">
        <v>3367</v>
      </c>
      <c r="M841">
        <v>6</v>
      </c>
      <c r="N841">
        <v>181</v>
      </c>
      <c r="O841">
        <v>1769</v>
      </c>
      <c r="P841">
        <v>0</v>
      </c>
      <c r="Q841">
        <v>0</v>
      </c>
      <c r="R841">
        <v>0</v>
      </c>
      <c r="S841">
        <v>0</v>
      </c>
      <c r="T841">
        <v>4</v>
      </c>
      <c r="U841">
        <v>2005</v>
      </c>
      <c r="V841">
        <v>34555</v>
      </c>
      <c r="W841">
        <v>2694</v>
      </c>
      <c r="X841">
        <v>11471</v>
      </c>
      <c r="Y841">
        <v>19437</v>
      </c>
      <c r="Z841">
        <v>2</v>
      </c>
      <c r="AA841" s="8">
        <f t="shared" si="91"/>
        <v>58.562510396975426</v>
      </c>
      <c r="AB841" s="8">
        <f t="shared" si="92"/>
        <v>15.390086206896552</v>
      </c>
      <c r="AC841" s="8">
        <f t="shared" si="95"/>
        <v>56.249457386774701</v>
      </c>
      <c r="AD841" s="8">
        <f t="shared" si="93"/>
        <v>-0.10586011342155008</v>
      </c>
      <c r="AE841">
        <v>14260</v>
      </c>
      <c r="AG841" s="8">
        <f t="shared" si="96"/>
        <v>63.14435616786389</v>
      </c>
      <c r="AH841" s="9">
        <f t="shared" si="94"/>
        <v>6.8948987810891893</v>
      </c>
      <c r="AI841" s="8">
        <f t="shared" si="97"/>
        <v>6.8948987810891893</v>
      </c>
      <c r="AJ841" t="s">
        <v>2024</v>
      </c>
      <c r="AK841" s="8">
        <v>0.16336365653221918</v>
      </c>
    </row>
    <row r="842" spans="1:37" x14ac:dyDescent="0.55000000000000004">
      <c r="A842" t="s">
        <v>1948</v>
      </c>
      <c r="B842" t="s">
        <v>1930</v>
      </c>
      <c r="C842" t="s">
        <v>1949</v>
      </c>
      <c r="D842">
        <v>32202</v>
      </c>
      <c r="E842">
        <v>3953</v>
      </c>
      <c r="F842">
        <v>961</v>
      </c>
      <c r="G842">
        <v>996</v>
      </c>
      <c r="H842">
        <v>4499</v>
      </c>
      <c r="I842">
        <v>1558112</v>
      </c>
      <c r="J842">
        <v>5</v>
      </c>
      <c r="K842">
        <v>103</v>
      </c>
      <c r="L842">
        <v>1558</v>
      </c>
      <c r="M842">
        <v>2</v>
      </c>
      <c r="N842">
        <v>67</v>
      </c>
      <c r="O842">
        <v>863</v>
      </c>
      <c r="P842">
        <v>0</v>
      </c>
      <c r="Q842">
        <v>0</v>
      </c>
      <c r="R842">
        <v>0</v>
      </c>
      <c r="S842">
        <v>0</v>
      </c>
      <c r="T842">
        <v>2</v>
      </c>
      <c r="U842">
        <v>952</v>
      </c>
      <c r="V842">
        <v>16980</v>
      </c>
      <c r="W842">
        <v>1072</v>
      </c>
      <c r="X842">
        <v>6412</v>
      </c>
      <c r="Y842">
        <v>9005</v>
      </c>
      <c r="Z842">
        <v>3</v>
      </c>
      <c r="AA842" s="8">
        <f t="shared" si="91"/>
        <v>48.385566113905966</v>
      </c>
      <c r="AB842" s="8">
        <f t="shared" si="92"/>
        <v>19.61046511627907</v>
      </c>
      <c r="AC842" s="8">
        <f t="shared" si="95"/>
        <v>53.032979976442874</v>
      </c>
      <c r="AD842" s="8">
        <f t="shared" si="93"/>
        <v>-0.10868890131047761</v>
      </c>
      <c r="AE842">
        <v>4499</v>
      </c>
      <c r="AG842" s="8">
        <f t="shared" si="96"/>
        <v>63.224754027700143</v>
      </c>
      <c r="AH842" s="9">
        <f t="shared" si="94"/>
        <v>10.191774051257269</v>
      </c>
      <c r="AI842" s="8">
        <f t="shared" si="97"/>
        <v>10.191774051257269</v>
      </c>
      <c r="AJ842" t="s">
        <v>1686</v>
      </c>
      <c r="AK842" s="8">
        <v>0.18465746696242746</v>
      </c>
    </row>
    <row r="843" spans="1:37" x14ac:dyDescent="0.55000000000000004">
      <c r="A843" t="s">
        <v>1950</v>
      </c>
      <c r="B843" t="s">
        <v>1930</v>
      </c>
      <c r="C843" t="s">
        <v>1951</v>
      </c>
      <c r="D843">
        <v>42338</v>
      </c>
      <c r="E843">
        <v>5086</v>
      </c>
      <c r="F843">
        <v>953</v>
      </c>
      <c r="G843">
        <v>1144</v>
      </c>
      <c r="H843">
        <v>6558</v>
      </c>
      <c r="I843">
        <v>1990453</v>
      </c>
      <c r="J843">
        <v>7</v>
      </c>
      <c r="K843">
        <v>143</v>
      </c>
      <c r="L843">
        <v>2135</v>
      </c>
      <c r="M843">
        <v>4</v>
      </c>
      <c r="N843">
        <v>95</v>
      </c>
      <c r="O843">
        <v>1070</v>
      </c>
      <c r="P843">
        <v>0</v>
      </c>
      <c r="Q843">
        <v>0</v>
      </c>
      <c r="R843">
        <v>0</v>
      </c>
      <c r="S843">
        <v>0</v>
      </c>
      <c r="T843">
        <v>2</v>
      </c>
      <c r="U843">
        <v>1113</v>
      </c>
      <c r="V843">
        <v>23301</v>
      </c>
      <c r="W843">
        <v>5255</v>
      </c>
      <c r="X843">
        <v>5389</v>
      </c>
      <c r="Y843">
        <v>12336</v>
      </c>
      <c r="Z843">
        <v>4</v>
      </c>
      <c r="AA843" s="8">
        <f t="shared" si="91"/>
        <v>47.01339222447919</v>
      </c>
      <c r="AB843" s="8">
        <f t="shared" si="92"/>
        <v>17.991666666666667</v>
      </c>
      <c r="AC843" s="8">
        <f t="shared" si="95"/>
        <v>52.941933822582719</v>
      </c>
      <c r="AD843" s="8">
        <f t="shared" si="93"/>
        <v>-0.45113137134489112</v>
      </c>
      <c r="AE843">
        <v>6558</v>
      </c>
      <c r="AG843" s="8">
        <f t="shared" si="96"/>
        <v>63.235594201426615</v>
      </c>
      <c r="AH843" s="9">
        <f t="shared" si="94"/>
        <v>10.293660378843896</v>
      </c>
      <c r="AI843" s="8">
        <f t="shared" si="97"/>
        <v>10.293660378843896</v>
      </c>
      <c r="AJ843" t="s">
        <v>3080</v>
      </c>
      <c r="AK843" s="8">
        <v>0.19013350424812359</v>
      </c>
    </row>
    <row r="844" spans="1:37" x14ac:dyDescent="0.55000000000000004">
      <c r="A844" t="s">
        <v>1952</v>
      </c>
      <c r="B844" t="s">
        <v>1930</v>
      </c>
      <c r="C844" t="s">
        <v>1953</v>
      </c>
      <c r="D844">
        <v>26029</v>
      </c>
      <c r="E844">
        <v>2460</v>
      </c>
      <c r="F844">
        <v>702</v>
      </c>
      <c r="G844">
        <v>807</v>
      </c>
      <c r="H844">
        <v>15315</v>
      </c>
      <c r="I844">
        <v>1350051</v>
      </c>
      <c r="J844">
        <v>4</v>
      </c>
      <c r="K844">
        <v>84</v>
      </c>
      <c r="L844">
        <v>876</v>
      </c>
      <c r="M844">
        <v>1</v>
      </c>
      <c r="N844">
        <v>43</v>
      </c>
      <c r="O844">
        <v>500</v>
      </c>
      <c r="P844">
        <v>2</v>
      </c>
      <c r="Q844">
        <v>49</v>
      </c>
      <c r="R844">
        <v>116</v>
      </c>
      <c r="S844">
        <v>49</v>
      </c>
      <c r="T844">
        <v>1</v>
      </c>
      <c r="U844">
        <v>589</v>
      </c>
      <c r="V844">
        <v>12168</v>
      </c>
      <c r="W844">
        <v>1083</v>
      </c>
      <c r="X844">
        <v>3336</v>
      </c>
      <c r="Y844">
        <v>7567</v>
      </c>
      <c r="Z844">
        <v>1</v>
      </c>
      <c r="AA844" s="8">
        <f t="shared" si="91"/>
        <v>51.867186599562025</v>
      </c>
      <c r="AB844" s="8">
        <f t="shared" si="92"/>
        <v>11.757062146892656</v>
      </c>
      <c r="AC844" s="8">
        <f t="shared" si="95"/>
        <v>62.187705456936229</v>
      </c>
      <c r="AD844" s="8">
        <f t="shared" si="93"/>
        <v>-0.40339621191747665</v>
      </c>
      <c r="AE844">
        <v>15315</v>
      </c>
      <c r="AG844" s="8">
        <f t="shared" si="96"/>
        <v>63.197249225863459</v>
      </c>
      <c r="AH844" s="9">
        <f t="shared" si="94"/>
        <v>1.0095437689272302</v>
      </c>
      <c r="AI844" s="8">
        <f t="shared" si="97"/>
        <v>1.0095437689272302</v>
      </c>
      <c r="AJ844" t="s">
        <v>2959</v>
      </c>
      <c r="AK844" s="8">
        <v>0.19457859566762181</v>
      </c>
    </row>
    <row r="845" spans="1:37" x14ac:dyDescent="0.55000000000000004">
      <c r="A845" t="s">
        <v>1954</v>
      </c>
      <c r="B845" t="s">
        <v>1930</v>
      </c>
      <c r="C845" t="s">
        <v>1955</v>
      </c>
      <c r="D845">
        <v>19539</v>
      </c>
      <c r="E845">
        <v>2003</v>
      </c>
      <c r="F845">
        <v>397</v>
      </c>
      <c r="G845">
        <v>616</v>
      </c>
      <c r="H845">
        <v>7804</v>
      </c>
      <c r="I845">
        <v>1137322</v>
      </c>
      <c r="J845">
        <v>7</v>
      </c>
      <c r="K845">
        <v>100</v>
      </c>
      <c r="L845">
        <v>774</v>
      </c>
      <c r="M845">
        <v>2</v>
      </c>
      <c r="N845">
        <v>45</v>
      </c>
      <c r="O845">
        <v>423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540</v>
      </c>
      <c r="V845">
        <v>10654</v>
      </c>
      <c r="W845">
        <v>1901</v>
      </c>
      <c r="X845">
        <v>2350</v>
      </c>
      <c r="Y845">
        <v>6261</v>
      </c>
      <c r="Z845">
        <v>1</v>
      </c>
      <c r="AA845" s="8">
        <f t="shared" si="91"/>
        <v>58.207789549106913</v>
      </c>
      <c r="AB845" s="8">
        <f t="shared" si="92"/>
        <v>11.897260273972602</v>
      </c>
      <c r="AC845" s="8">
        <f t="shared" si="95"/>
        <v>58.766660409235968</v>
      </c>
      <c r="AD845" s="8">
        <f t="shared" si="93"/>
        <v>-1.1208352525717795</v>
      </c>
      <c r="AE845">
        <v>7804</v>
      </c>
      <c r="AG845" s="8">
        <f t="shared" si="96"/>
        <v>63.147158462562054</v>
      </c>
      <c r="AH845" s="9">
        <f t="shared" si="94"/>
        <v>4.380498053326086</v>
      </c>
      <c r="AI845" s="8">
        <f t="shared" si="97"/>
        <v>4.380498053326086</v>
      </c>
      <c r="AJ845" t="s">
        <v>1776</v>
      </c>
      <c r="AK845" s="8">
        <v>0.20402635759921139</v>
      </c>
    </row>
    <row r="846" spans="1:37" x14ac:dyDescent="0.55000000000000004">
      <c r="A846" t="s">
        <v>1956</v>
      </c>
      <c r="B846" t="s">
        <v>1930</v>
      </c>
      <c r="C846" t="s">
        <v>1957</v>
      </c>
      <c r="D846">
        <v>56400</v>
      </c>
      <c r="E846">
        <v>7050</v>
      </c>
      <c r="F846">
        <v>1715</v>
      </c>
      <c r="G846">
        <v>1722</v>
      </c>
      <c r="H846">
        <v>7213</v>
      </c>
      <c r="I846">
        <v>2734774</v>
      </c>
      <c r="J846">
        <v>9</v>
      </c>
      <c r="K846">
        <v>193</v>
      </c>
      <c r="L846">
        <v>2810</v>
      </c>
      <c r="M846">
        <v>4</v>
      </c>
      <c r="N846">
        <v>110</v>
      </c>
      <c r="O846">
        <v>1388</v>
      </c>
      <c r="P846">
        <v>0</v>
      </c>
      <c r="Q846">
        <v>0</v>
      </c>
      <c r="R846">
        <v>0</v>
      </c>
      <c r="S846">
        <v>0</v>
      </c>
      <c r="T846">
        <v>2</v>
      </c>
      <c r="U846">
        <v>1105</v>
      </c>
      <c r="V846">
        <v>27569</v>
      </c>
      <c r="W846">
        <v>1752</v>
      </c>
      <c r="X846">
        <v>9726</v>
      </c>
      <c r="Y846">
        <v>15584</v>
      </c>
      <c r="Z846">
        <v>1</v>
      </c>
      <c r="AA846" s="8">
        <f t="shared" si="91"/>
        <v>48.488900709219855</v>
      </c>
      <c r="AB846" s="8">
        <f t="shared" si="92"/>
        <v>17.386885245901638</v>
      </c>
      <c r="AC846" s="8">
        <f t="shared" si="95"/>
        <v>56.527258877724982</v>
      </c>
      <c r="AD846" s="8">
        <f t="shared" si="93"/>
        <v>-1.2411347517730497E-2</v>
      </c>
      <c r="AE846">
        <v>7213</v>
      </c>
      <c r="AG846" s="8">
        <f t="shared" si="96"/>
        <v>63.223937684397164</v>
      </c>
      <c r="AH846" s="9">
        <f t="shared" si="94"/>
        <v>6.6966788066721818</v>
      </c>
      <c r="AI846" s="8">
        <f t="shared" si="97"/>
        <v>6.6966788066721818</v>
      </c>
      <c r="AJ846" t="s">
        <v>1374</v>
      </c>
      <c r="AK846" s="8">
        <v>0.20900468549584161</v>
      </c>
    </row>
    <row r="847" spans="1:37" x14ac:dyDescent="0.55000000000000004">
      <c r="A847" t="s">
        <v>1958</v>
      </c>
      <c r="B847" t="s">
        <v>1930</v>
      </c>
      <c r="C847" t="s">
        <v>1959</v>
      </c>
      <c r="D847">
        <v>67241</v>
      </c>
      <c r="E847">
        <v>8360</v>
      </c>
      <c r="F847">
        <v>2043</v>
      </c>
      <c r="G847">
        <v>2215</v>
      </c>
      <c r="H847">
        <v>7160</v>
      </c>
      <c r="I847">
        <v>3708687</v>
      </c>
      <c r="J847">
        <v>8</v>
      </c>
      <c r="K847">
        <v>197</v>
      </c>
      <c r="L847">
        <v>3077</v>
      </c>
      <c r="M847">
        <v>5</v>
      </c>
      <c r="N847">
        <v>149</v>
      </c>
      <c r="O847">
        <v>1568</v>
      </c>
      <c r="P847">
        <v>1</v>
      </c>
      <c r="Q847">
        <v>21</v>
      </c>
      <c r="R847">
        <v>50</v>
      </c>
      <c r="S847">
        <v>34</v>
      </c>
      <c r="T847">
        <v>3</v>
      </c>
      <c r="U847">
        <v>1916</v>
      </c>
      <c r="V847">
        <v>35363</v>
      </c>
      <c r="W847">
        <v>2593</v>
      </c>
      <c r="X847">
        <v>11869</v>
      </c>
      <c r="Y847">
        <v>20736</v>
      </c>
      <c r="Z847">
        <v>9</v>
      </c>
      <c r="AA847" s="8">
        <f t="shared" si="91"/>
        <v>55.155143439270681</v>
      </c>
      <c r="AB847" s="8">
        <f t="shared" si="92"/>
        <v>17.867567567567569</v>
      </c>
      <c r="AC847" s="8">
        <f t="shared" si="95"/>
        <v>58.637559030625233</v>
      </c>
      <c r="AD847" s="8">
        <f t="shared" si="93"/>
        <v>-0.25579631474844217</v>
      </c>
      <c r="AE847">
        <v>7160</v>
      </c>
      <c r="AG847" s="8">
        <f t="shared" si="96"/>
        <v>63.171274366829763</v>
      </c>
      <c r="AH847" s="9">
        <f t="shared" si="94"/>
        <v>4.5337153362045299</v>
      </c>
      <c r="AI847" s="8">
        <f t="shared" si="97"/>
        <v>4.5337153362045299</v>
      </c>
      <c r="AJ847" t="s">
        <v>3448</v>
      </c>
      <c r="AK847" s="8">
        <v>0.24504707714778107</v>
      </c>
    </row>
    <row r="848" spans="1:37" x14ac:dyDescent="0.55000000000000004">
      <c r="A848" t="s">
        <v>1960</v>
      </c>
      <c r="B848" t="s">
        <v>1930</v>
      </c>
      <c r="C848" t="s">
        <v>1961</v>
      </c>
      <c r="D848">
        <v>98199</v>
      </c>
      <c r="E848">
        <v>12480</v>
      </c>
      <c r="F848">
        <v>3072</v>
      </c>
      <c r="G848">
        <v>2917</v>
      </c>
      <c r="H848">
        <v>15880</v>
      </c>
      <c r="I848">
        <v>8530034</v>
      </c>
      <c r="J848">
        <v>14</v>
      </c>
      <c r="K848">
        <v>337</v>
      </c>
      <c r="L848">
        <v>4992</v>
      </c>
      <c r="M848">
        <v>8</v>
      </c>
      <c r="N848">
        <v>238</v>
      </c>
      <c r="O848">
        <v>2799</v>
      </c>
      <c r="P848">
        <v>0</v>
      </c>
      <c r="Q848">
        <v>0</v>
      </c>
      <c r="R848">
        <v>0</v>
      </c>
      <c r="S848">
        <v>0</v>
      </c>
      <c r="T848">
        <v>5</v>
      </c>
      <c r="U848">
        <v>3550</v>
      </c>
      <c r="V848">
        <v>46844</v>
      </c>
      <c r="W848">
        <v>3688</v>
      </c>
      <c r="X848">
        <v>13136</v>
      </c>
      <c r="Y848">
        <v>28987</v>
      </c>
      <c r="Z848">
        <v>5</v>
      </c>
      <c r="AA848" s="8">
        <f t="shared" si="91"/>
        <v>86.864774590372605</v>
      </c>
      <c r="AB848" s="8">
        <f t="shared" si="92"/>
        <v>19.55344827586207</v>
      </c>
      <c r="AC848" s="8">
        <f t="shared" si="95"/>
        <v>61.879856545128511</v>
      </c>
      <c r="AD848" s="8">
        <f t="shared" si="93"/>
        <v>0.15784274788948971</v>
      </c>
      <c r="AE848">
        <v>15880</v>
      </c>
      <c r="AG848" s="8">
        <f t="shared" si="96"/>
        <v>62.920768280736056</v>
      </c>
      <c r="AH848" s="9">
        <f t="shared" si="94"/>
        <v>1.0409117356075441</v>
      </c>
      <c r="AI848" s="8">
        <f t="shared" si="97"/>
        <v>1.0409117356075441</v>
      </c>
      <c r="AJ848" t="s">
        <v>2244</v>
      </c>
      <c r="AK848" s="8">
        <v>0.25149010346120093</v>
      </c>
    </row>
    <row r="849" spans="1:37" x14ac:dyDescent="0.55000000000000004">
      <c r="A849" t="s">
        <v>1962</v>
      </c>
      <c r="B849" t="s">
        <v>1930</v>
      </c>
      <c r="C849" t="s">
        <v>1963</v>
      </c>
      <c r="D849">
        <v>58852</v>
      </c>
      <c r="E849">
        <v>6880</v>
      </c>
      <c r="F849">
        <v>1496</v>
      </c>
      <c r="G849">
        <v>1423</v>
      </c>
      <c r="H849">
        <v>4985</v>
      </c>
      <c r="I849">
        <v>2837413</v>
      </c>
      <c r="J849">
        <v>9</v>
      </c>
      <c r="K849">
        <v>195</v>
      </c>
      <c r="L849">
        <v>2812</v>
      </c>
      <c r="M849">
        <v>5</v>
      </c>
      <c r="N849">
        <v>131</v>
      </c>
      <c r="O849">
        <v>1655</v>
      </c>
      <c r="P849">
        <v>0</v>
      </c>
      <c r="Q849">
        <v>0</v>
      </c>
      <c r="R849">
        <v>0</v>
      </c>
      <c r="S849">
        <v>0</v>
      </c>
      <c r="T849">
        <v>2</v>
      </c>
      <c r="U849">
        <v>1142</v>
      </c>
      <c r="V849">
        <v>28596</v>
      </c>
      <c r="W849">
        <v>1760</v>
      </c>
      <c r="X849">
        <v>9647</v>
      </c>
      <c r="Y849">
        <v>17138</v>
      </c>
      <c r="Z849">
        <v>3</v>
      </c>
      <c r="AA849" s="8">
        <f t="shared" si="91"/>
        <v>48.212686059946982</v>
      </c>
      <c r="AB849" s="8">
        <f t="shared" si="92"/>
        <v>17.100609756097562</v>
      </c>
      <c r="AC849" s="8">
        <f t="shared" si="95"/>
        <v>59.931458945307035</v>
      </c>
      <c r="AD849" s="8">
        <f t="shared" si="93"/>
        <v>0.12403996465710596</v>
      </c>
      <c r="AE849">
        <v>4985</v>
      </c>
      <c r="AG849" s="8">
        <f t="shared" si="96"/>
        <v>63.226119780126417</v>
      </c>
      <c r="AH849" s="9">
        <f t="shared" si="94"/>
        <v>3.294660834819382</v>
      </c>
      <c r="AI849" s="8">
        <f t="shared" si="97"/>
        <v>3.294660834819382</v>
      </c>
      <c r="AJ849" t="s">
        <v>1203</v>
      </c>
      <c r="AK849" s="8">
        <v>0.25487566865766098</v>
      </c>
    </row>
    <row r="850" spans="1:37" x14ac:dyDescent="0.55000000000000004">
      <c r="A850" t="s">
        <v>1964</v>
      </c>
      <c r="B850" t="s">
        <v>1930</v>
      </c>
      <c r="C850" t="s">
        <v>1965</v>
      </c>
      <c r="D850">
        <v>30122</v>
      </c>
      <c r="E850">
        <v>3652</v>
      </c>
      <c r="F850">
        <v>759</v>
      </c>
      <c r="G850">
        <v>881</v>
      </c>
      <c r="H850">
        <v>5700</v>
      </c>
      <c r="I850">
        <v>1360208</v>
      </c>
      <c r="J850">
        <v>5</v>
      </c>
      <c r="K850">
        <v>111</v>
      </c>
      <c r="L850">
        <v>1445</v>
      </c>
      <c r="M850">
        <v>2</v>
      </c>
      <c r="N850">
        <v>66</v>
      </c>
      <c r="O850">
        <v>792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311</v>
      </c>
      <c r="V850">
        <v>14611</v>
      </c>
      <c r="W850">
        <v>1550</v>
      </c>
      <c r="X850">
        <v>4767</v>
      </c>
      <c r="Y850">
        <v>8211</v>
      </c>
      <c r="Z850">
        <v>1</v>
      </c>
      <c r="AA850" s="8">
        <f t="shared" si="91"/>
        <v>45.156629705862827</v>
      </c>
      <c r="AB850" s="8">
        <f t="shared" si="92"/>
        <v>14.314606741573034</v>
      </c>
      <c r="AC850" s="8">
        <f t="shared" si="95"/>
        <v>56.197385531448909</v>
      </c>
      <c r="AD850" s="8">
        <f t="shared" si="93"/>
        <v>-0.40501958701281454</v>
      </c>
      <c r="AE850">
        <v>5700</v>
      </c>
      <c r="AG850" s="8">
        <f t="shared" si="96"/>
        <v>63.250262625323685</v>
      </c>
      <c r="AH850" s="9">
        <f t="shared" si="94"/>
        <v>7.0528770938747769</v>
      </c>
      <c r="AI850" s="8">
        <f t="shared" si="97"/>
        <v>7.0528770938747769</v>
      </c>
      <c r="AJ850" t="s">
        <v>3173</v>
      </c>
      <c r="AK850" s="8">
        <v>0.25865483542053624</v>
      </c>
    </row>
    <row r="851" spans="1:37" x14ac:dyDescent="0.55000000000000004">
      <c r="A851" t="s">
        <v>1966</v>
      </c>
      <c r="B851" t="s">
        <v>1930</v>
      </c>
      <c r="C851" t="s">
        <v>1967</v>
      </c>
      <c r="D851">
        <v>94222</v>
      </c>
      <c r="E851">
        <v>11364</v>
      </c>
      <c r="F851">
        <v>2814</v>
      </c>
      <c r="G851">
        <v>2490</v>
      </c>
      <c r="H851">
        <v>13925</v>
      </c>
      <c r="I851">
        <v>3111902</v>
      </c>
      <c r="J851">
        <v>10</v>
      </c>
      <c r="K851">
        <v>286</v>
      </c>
      <c r="L851">
        <v>4641</v>
      </c>
      <c r="M851">
        <v>7</v>
      </c>
      <c r="N851">
        <v>198</v>
      </c>
      <c r="O851">
        <v>2428</v>
      </c>
      <c r="P851">
        <v>0</v>
      </c>
      <c r="Q851">
        <v>0</v>
      </c>
      <c r="R851">
        <v>0</v>
      </c>
      <c r="S851">
        <v>0</v>
      </c>
      <c r="T851">
        <v>4</v>
      </c>
      <c r="U851">
        <v>1458</v>
      </c>
      <c r="V851">
        <v>48058</v>
      </c>
      <c r="W851">
        <v>3839</v>
      </c>
      <c r="X851">
        <v>13095</v>
      </c>
      <c r="Y851">
        <v>29782</v>
      </c>
      <c r="Z851">
        <v>5</v>
      </c>
      <c r="AA851" s="8">
        <f t="shared" si="91"/>
        <v>33.027339687121902</v>
      </c>
      <c r="AB851" s="8">
        <f t="shared" si="92"/>
        <v>17.473360655737704</v>
      </c>
      <c r="AC851" s="8">
        <f t="shared" si="95"/>
        <v>61.970951766615343</v>
      </c>
      <c r="AD851" s="8">
        <f t="shared" si="93"/>
        <v>0.34386873553947062</v>
      </c>
      <c r="AE851">
        <v>13925</v>
      </c>
      <c r="AG851" s="8">
        <f t="shared" si="96"/>
        <v>63.346084016471735</v>
      </c>
      <c r="AH851" s="9">
        <f t="shared" si="94"/>
        <v>1.3751322498563923</v>
      </c>
      <c r="AI851" s="8">
        <f t="shared" si="97"/>
        <v>1.3751322498563923</v>
      </c>
      <c r="AJ851" t="s">
        <v>3402</v>
      </c>
      <c r="AK851" s="8">
        <v>0.28411833791208352</v>
      </c>
    </row>
    <row r="852" spans="1:37" x14ac:dyDescent="0.55000000000000004">
      <c r="A852" t="s">
        <v>1968</v>
      </c>
      <c r="B852" t="s">
        <v>1930</v>
      </c>
      <c r="C852" t="s">
        <v>1969</v>
      </c>
      <c r="D852">
        <v>4353</v>
      </c>
      <c r="E852">
        <v>404</v>
      </c>
      <c r="F852">
        <v>94</v>
      </c>
      <c r="G852">
        <v>118</v>
      </c>
      <c r="H852">
        <v>2168</v>
      </c>
      <c r="I852">
        <v>406104</v>
      </c>
      <c r="J852">
        <v>1</v>
      </c>
      <c r="K852">
        <v>13</v>
      </c>
      <c r="L852">
        <v>150</v>
      </c>
      <c r="M852">
        <v>1</v>
      </c>
      <c r="N852">
        <v>12</v>
      </c>
      <c r="O852">
        <v>110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132</v>
      </c>
      <c r="V852">
        <v>2291</v>
      </c>
      <c r="W852">
        <v>496</v>
      </c>
      <c r="X852">
        <v>498</v>
      </c>
      <c r="Y852">
        <v>1282</v>
      </c>
      <c r="Z852">
        <v>1</v>
      </c>
      <c r="AA852" s="8">
        <f t="shared" si="91"/>
        <v>93.292901447277742</v>
      </c>
      <c r="AB852" s="8">
        <f t="shared" si="92"/>
        <v>15.076923076923077</v>
      </c>
      <c r="AC852" s="8">
        <f t="shared" si="95"/>
        <v>55.95809690091663</v>
      </c>
      <c r="AD852" s="8">
        <f t="shared" si="93"/>
        <v>-0.5513439007580978</v>
      </c>
      <c r="AE852">
        <v>2168</v>
      </c>
      <c r="AG852" s="8">
        <f t="shared" si="96"/>
        <v>62.869986078566505</v>
      </c>
      <c r="AH852" s="9">
        <f t="shared" si="94"/>
        <v>6.9118891776498756</v>
      </c>
      <c r="AI852" s="8">
        <f t="shared" si="97"/>
        <v>6.9118891776498756</v>
      </c>
      <c r="AJ852" t="s">
        <v>2947</v>
      </c>
      <c r="AK852" s="8">
        <v>0.29885214080575651</v>
      </c>
    </row>
    <row r="853" spans="1:37" x14ac:dyDescent="0.55000000000000004">
      <c r="A853" t="s">
        <v>1970</v>
      </c>
      <c r="B853" t="s">
        <v>1930</v>
      </c>
      <c r="C853" t="s">
        <v>1971</v>
      </c>
      <c r="D853">
        <v>4344</v>
      </c>
      <c r="E853">
        <v>449</v>
      </c>
      <c r="F853">
        <v>59</v>
      </c>
      <c r="G853">
        <v>109</v>
      </c>
      <c r="H853">
        <v>3292</v>
      </c>
      <c r="I853">
        <v>796737</v>
      </c>
      <c r="J853">
        <v>2</v>
      </c>
      <c r="K853">
        <v>24</v>
      </c>
      <c r="L853">
        <v>189</v>
      </c>
      <c r="M853">
        <v>1</v>
      </c>
      <c r="N853">
        <v>12</v>
      </c>
      <c r="O853">
        <v>75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3121</v>
      </c>
      <c r="W853">
        <v>2360</v>
      </c>
      <c r="X853">
        <v>106</v>
      </c>
      <c r="Y853">
        <v>645</v>
      </c>
      <c r="Z853">
        <v>1</v>
      </c>
      <c r="AA853" s="8">
        <f t="shared" si="91"/>
        <v>183.41091160220995</v>
      </c>
      <c r="AB853" s="8">
        <f t="shared" si="92"/>
        <v>7.333333333333333</v>
      </c>
      <c r="AC853" s="8">
        <f t="shared" si="95"/>
        <v>20.666453059916691</v>
      </c>
      <c r="AD853" s="8">
        <f t="shared" si="93"/>
        <v>-1.1510128913443831</v>
      </c>
      <c r="AE853">
        <v>3292</v>
      </c>
      <c r="AG853" s="8">
        <f t="shared" si="96"/>
        <v>62.158053798342543</v>
      </c>
      <c r="AH853" s="9">
        <f t="shared" si="94"/>
        <v>41.491600738425852</v>
      </c>
      <c r="AI853" s="8">
        <f t="shared" si="97"/>
        <v>41.491600738425852</v>
      </c>
      <c r="AJ853" t="s">
        <v>535</v>
      </c>
      <c r="AK853" s="8">
        <v>0.30208968016192017</v>
      </c>
    </row>
    <row r="854" spans="1:37" x14ac:dyDescent="0.55000000000000004">
      <c r="A854" t="s">
        <v>1972</v>
      </c>
      <c r="B854" t="s">
        <v>1930</v>
      </c>
      <c r="C854" t="s">
        <v>1250</v>
      </c>
      <c r="D854">
        <v>3242</v>
      </c>
      <c r="E854">
        <v>338</v>
      </c>
      <c r="F854">
        <v>105</v>
      </c>
      <c r="G854">
        <v>79</v>
      </c>
      <c r="H854">
        <v>3004</v>
      </c>
      <c r="I854">
        <v>315271</v>
      </c>
      <c r="J854">
        <v>2</v>
      </c>
      <c r="K854">
        <v>26</v>
      </c>
      <c r="L854">
        <v>118</v>
      </c>
      <c r="M854">
        <v>1</v>
      </c>
      <c r="N854">
        <v>10</v>
      </c>
      <c r="O854">
        <v>80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2127</v>
      </c>
      <c r="W854">
        <v>1290</v>
      </c>
      <c r="X854">
        <v>97</v>
      </c>
      <c r="Y854">
        <v>718</v>
      </c>
      <c r="Z854">
        <v>1</v>
      </c>
      <c r="AA854" s="8">
        <f t="shared" si="91"/>
        <v>97.245835903763108</v>
      </c>
      <c r="AB854" s="8">
        <f t="shared" si="92"/>
        <v>5.5</v>
      </c>
      <c r="AC854" s="8">
        <f t="shared" si="95"/>
        <v>33.756464503996234</v>
      </c>
      <c r="AD854" s="8">
        <f t="shared" si="93"/>
        <v>0.80197409006785936</v>
      </c>
      <c r="AE854">
        <v>3004</v>
      </c>
      <c r="AG854" s="8">
        <f t="shared" si="96"/>
        <v>62.838757896360271</v>
      </c>
      <c r="AH854" s="9">
        <f t="shared" si="94"/>
        <v>29.082293392364036</v>
      </c>
      <c r="AI854" s="8">
        <f t="shared" si="97"/>
        <v>29.082293392364036</v>
      </c>
      <c r="AJ854" t="s">
        <v>1273</v>
      </c>
      <c r="AK854" s="8">
        <v>0.30806536934742468</v>
      </c>
    </row>
    <row r="855" spans="1:37" x14ac:dyDescent="0.55000000000000004">
      <c r="A855" t="s">
        <v>1973</v>
      </c>
      <c r="B855" t="s">
        <v>1930</v>
      </c>
      <c r="C855" t="s">
        <v>1974</v>
      </c>
      <c r="D855">
        <v>962</v>
      </c>
      <c r="E855">
        <v>95</v>
      </c>
      <c r="F855">
        <v>26</v>
      </c>
      <c r="G855">
        <v>47</v>
      </c>
      <c r="H855">
        <v>811</v>
      </c>
      <c r="I855">
        <v>185628</v>
      </c>
      <c r="J855">
        <v>1</v>
      </c>
      <c r="K855">
        <v>10</v>
      </c>
      <c r="L855">
        <v>51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510</v>
      </c>
      <c r="W855">
        <v>170</v>
      </c>
      <c r="X855">
        <v>73</v>
      </c>
      <c r="Y855">
        <v>260</v>
      </c>
      <c r="Z855">
        <v>1</v>
      </c>
      <c r="AA855" s="8">
        <f t="shared" si="91"/>
        <v>192.96049896049897</v>
      </c>
      <c r="AB855" s="8">
        <f t="shared" si="92"/>
        <v>5.0999999999999996</v>
      </c>
      <c r="AC855" s="8">
        <f t="shared" si="95"/>
        <v>50.980392156862742</v>
      </c>
      <c r="AD855" s="8">
        <f t="shared" si="93"/>
        <v>-2.182952182952183</v>
      </c>
      <c r="AE855">
        <v>811</v>
      </c>
      <c r="AG855" s="8">
        <f t="shared" si="96"/>
        <v>62.082612058212057</v>
      </c>
      <c r="AH855" s="9">
        <f t="shared" si="94"/>
        <v>11.102219901349315</v>
      </c>
      <c r="AI855" s="8">
        <f t="shared" si="97"/>
        <v>11.102219901349315</v>
      </c>
      <c r="AJ855" t="s">
        <v>3145</v>
      </c>
      <c r="AK855" s="8">
        <v>0.31035540218783808</v>
      </c>
    </row>
    <row r="856" spans="1:37" x14ac:dyDescent="0.55000000000000004">
      <c r="A856" t="s">
        <v>1975</v>
      </c>
      <c r="B856" t="s">
        <v>1930</v>
      </c>
      <c r="C856" t="s">
        <v>1976</v>
      </c>
      <c r="D856">
        <v>752</v>
      </c>
      <c r="E856">
        <v>104</v>
      </c>
      <c r="F856">
        <v>36</v>
      </c>
      <c r="G856">
        <v>48</v>
      </c>
      <c r="H856">
        <v>515</v>
      </c>
      <c r="I856">
        <v>186600</v>
      </c>
      <c r="J856">
        <v>1</v>
      </c>
      <c r="K856">
        <v>10</v>
      </c>
      <c r="L856">
        <v>53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378</v>
      </c>
      <c r="W856">
        <v>116</v>
      </c>
      <c r="X856">
        <v>74</v>
      </c>
      <c r="Y856">
        <v>167</v>
      </c>
      <c r="Z856">
        <v>0</v>
      </c>
      <c r="AA856" s="8">
        <f t="shared" si="91"/>
        <v>248.13829787234042</v>
      </c>
      <c r="AB856" s="8">
        <f t="shared" si="92"/>
        <v>5.3</v>
      </c>
      <c r="AC856" s="8">
        <f t="shared" si="95"/>
        <v>44.179894179894177</v>
      </c>
      <c r="AD856" s="8">
        <f t="shared" si="93"/>
        <v>-1.5957446808510638</v>
      </c>
      <c r="AE856">
        <v>515</v>
      </c>
      <c r="AG856" s="8">
        <f t="shared" si="96"/>
        <v>61.646707446808513</v>
      </c>
      <c r="AH856" s="9">
        <f t="shared" si="94"/>
        <v>17.466813266914336</v>
      </c>
      <c r="AI856" s="8">
        <f t="shared" si="97"/>
        <v>17.466813266914336</v>
      </c>
      <c r="AJ856" t="s">
        <v>2356</v>
      </c>
      <c r="AK856" s="8">
        <v>0.31638040525483291</v>
      </c>
    </row>
    <row r="857" spans="1:37" x14ac:dyDescent="0.55000000000000004">
      <c r="A857" t="s">
        <v>1977</v>
      </c>
      <c r="B857" t="s">
        <v>1930</v>
      </c>
      <c r="C857" t="s">
        <v>1978</v>
      </c>
      <c r="D857">
        <v>10218</v>
      </c>
      <c r="E857">
        <v>1055</v>
      </c>
      <c r="F857">
        <v>200</v>
      </c>
      <c r="G857">
        <v>267</v>
      </c>
      <c r="H857">
        <v>3879</v>
      </c>
      <c r="I857">
        <v>617025</v>
      </c>
      <c r="J857">
        <v>2</v>
      </c>
      <c r="K857">
        <v>51</v>
      </c>
      <c r="L857">
        <v>617</v>
      </c>
      <c r="M857">
        <v>2</v>
      </c>
      <c r="N857">
        <v>31</v>
      </c>
      <c r="O857">
        <v>301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5163</v>
      </c>
      <c r="W857">
        <v>656</v>
      </c>
      <c r="X857">
        <v>1408</v>
      </c>
      <c r="Y857">
        <v>2932</v>
      </c>
      <c r="Z857">
        <v>1</v>
      </c>
      <c r="AA857" s="8">
        <f t="shared" si="91"/>
        <v>60.386083382266591</v>
      </c>
      <c r="AB857" s="8">
        <f t="shared" si="92"/>
        <v>11.195121951219512</v>
      </c>
      <c r="AC857" s="8">
        <f t="shared" si="95"/>
        <v>56.7886887468526</v>
      </c>
      <c r="AD857" s="8">
        <f t="shared" si="93"/>
        <v>-0.65570561753767864</v>
      </c>
      <c r="AE857">
        <v>3879</v>
      </c>
      <c r="AG857" s="8">
        <f t="shared" si="96"/>
        <v>63.129949941280096</v>
      </c>
      <c r="AH857" s="9">
        <f t="shared" si="94"/>
        <v>6.3412611944274957</v>
      </c>
      <c r="AI857" s="8">
        <f t="shared" si="97"/>
        <v>6.3412611944274957</v>
      </c>
      <c r="AJ857" t="s">
        <v>2308</v>
      </c>
      <c r="AK857" s="8">
        <v>0.3231077569890175</v>
      </c>
    </row>
    <row r="858" spans="1:37" x14ac:dyDescent="0.55000000000000004">
      <c r="A858" t="s">
        <v>1979</v>
      </c>
      <c r="B858" t="s">
        <v>1930</v>
      </c>
      <c r="C858" t="s">
        <v>1980</v>
      </c>
      <c r="D858">
        <v>19188</v>
      </c>
      <c r="E858">
        <v>2133</v>
      </c>
      <c r="F858">
        <v>1162</v>
      </c>
      <c r="G858">
        <v>1061</v>
      </c>
      <c r="H858">
        <v>4027</v>
      </c>
      <c r="I858">
        <v>1753991</v>
      </c>
      <c r="J858">
        <v>3</v>
      </c>
      <c r="K858">
        <v>71</v>
      </c>
      <c r="L858">
        <v>1009</v>
      </c>
      <c r="M858">
        <v>1</v>
      </c>
      <c r="N858">
        <v>35</v>
      </c>
      <c r="O858">
        <v>452</v>
      </c>
      <c r="P858">
        <v>1</v>
      </c>
      <c r="Q858">
        <v>26</v>
      </c>
      <c r="R858">
        <v>162</v>
      </c>
      <c r="S858">
        <v>62</v>
      </c>
      <c r="T858">
        <v>2</v>
      </c>
      <c r="U858">
        <v>398</v>
      </c>
      <c r="V858">
        <v>8427</v>
      </c>
      <c r="W858">
        <v>296</v>
      </c>
      <c r="X858">
        <v>1186</v>
      </c>
      <c r="Y858">
        <v>6859</v>
      </c>
      <c r="Z858">
        <v>2</v>
      </c>
      <c r="AA858" s="8">
        <f t="shared" si="91"/>
        <v>91.410829685219923</v>
      </c>
      <c r="AB858" s="8">
        <f t="shared" si="92"/>
        <v>15.082089552238806</v>
      </c>
      <c r="AC858" s="8">
        <f t="shared" si="95"/>
        <v>81.39314109410229</v>
      </c>
      <c r="AD858" s="8">
        <f t="shared" si="93"/>
        <v>0.52637064832186786</v>
      </c>
      <c r="AE858">
        <v>4027</v>
      </c>
      <c r="AG858" s="8">
        <f t="shared" si="96"/>
        <v>62.884854445486759</v>
      </c>
      <c r="AH858" s="9">
        <f t="shared" si="94"/>
        <v>-18.508286648615531</v>
      </c>
      <c r="AI858" s="8">
        <f t="shared" si="97"/>
        <v>18.508286648615531</v>
      </c>
      <c r="AJ858" t="s">
        <v>3474</v>
      </c>
      <c r="AK858" s="8">
        <v>0.33804652456648654</v>
      </c>
    </row>
    <row r="859" spans="1:37" x14ac:dyDescent="0.55000000000000004">
      <c r="A859" t="s">
        <v>1981</v>
      </c>
      <c r="B859" t="s">
        <v>1930</v>
      </c>
      <c r="C859" t="s">
        <v>1982</v>
      </c>
      <c r="D859">
        <v>15555</v>
      </c>
      <c r="E859">
        <v>1914</v>
      </c>
      <c r="F859">
        <v>1106</v>
      </c>
      <c r="G859">
        <v>740</v>
      </c>
      <c r="H859">
        <v>2623</v>
      </c>
      <c r="I859">
        <v>625440</v>
      </c>
      <c r="J859">
        <v>2</v>
      </c>
      <c r="K859">
        <v>49</v>
      </c>
      <c r="L859">
        <v>845</v>
      </c>
      <c r="M859">
        <v>1</v>
      </c>
      <c r="N859">
        <v>30</v>
      </c>
      <c r="O859">
        <v>384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7827</v>
      </c>
      <c r="W859">
        <v>704</v>
      </c>
      <c r="X859">
        <v>2192</v>
      </c>
      <c r="Y859">
        <v>4889</v>
      </c>
      <c r="Z859">
        <v>1</v>
      </c>
      <c r="AA859" s="8">
        <f t="shared" si="91"/>
        <v>40.208293153326906</v>
      </c>
      <c r="AB859" s="8">
        <f t="shared" si="92"/>
        <v>15.556962025316455</v>
      </c>
      <c r="AC859" s="8">
        <f t="shared" si="95"/>
        <v>62.463268174268563</v>
      </c>
      <c r="AD859" s="8">
        <f t="shared" si="93"/>
        <v>2.3529411764705883</v>
      </c>
      <c r="AE859">
        <v>2623</v>
      </c>
      <c r="AG859" s="8">
        <f t="shared" si="96"/>
        <v>63.289354484088719</v>
      </c>
      <c r="AH859" s="9">
        <f t="shared" si="94"/>
        <v>0.82608630982015541</v>
      </c>
      <c r="AI859" s="8">
        <f t="shared" si="97"/>
        <v>0.82608630982015541</v>
      </c>
      <c r="AJ859" t="s">
        <v>2630</v>
      </c>
      <c r="AK859" s="8">
        <v>0.39015770892454782</v>
      </c>
    </row>
    <row r="860" spans="1:37" x14ac:dyDescent="0.55000000000000004">
      <c r="A860" t="s">
        <v>1983</v>
      </c>
      <c r="B860" t="s">
        <v>1930</v>
      </c>
      <c r="C860" t="s">
        <v>1984</v>
      </c>
      <c r="D860">
        <v>6612</v>
      </c>
      <c r="E860">
        <v>624</v>
      </c>
      <c r="F860">
        <v>159</v>
      </c>
      <c r="G860">
        <v>173</v>
      </c>
      <c r="H860">
        <v>2674</v>
      </c>
      <c r="I860">
        <v>378404</v>
      </c>
      <c r="J860">
        <v>1</v>
      </c>
      <c r="K860">
        <v>20</v>
      </c>
      <c r="L860">
        <v>268</v>
      </c>
      <c r="M860">
        <v>1</v>
      </c>
      <c r="N860">
        <v>18</v>
      </c>
      <c r="O860">
        <v>138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175</v>
      </c>
      <c r="V860">
        <v>3632</v>
      </c>
      <c r="W860">
        <v>589</v>
      </c>
      <c r="X860">
        <v>978</v>
      </c>
      <c r="Y860">
        <v>2039</v>
      </c>
      <c r="Z860">
        <v>0</v>
      </c>
      <c r="AA860" s="8">
        <f t="shared" si="91"/>
        <v>57.229885057471265</v>
      </c>
      <c r="AB860" s="8">
        <f t="shared" si="92"/>
        <v>14.897435897435898</v>
      </c>
      <c r="AC860" s="8">
        <f t="shared" si="95"/>
        <v>56.139867841409696</v>
      </c>
      <c r="AD860" s="8">
        <f t="shared" si="93"/>
        <v>-0.21173623714458562</v>
      </c>
      <c r="AE860">
        <v>2674</v>
      </c>
      <c r="AG860" s="8">
        <f t="shared" si="96"/>
        <v>63.154883908045974</v>
      </c>
      <c r="AH860" s="9">
        <f t="shared" si="94"/>
        <v>7.015016066636278</v>
      </c>
      <c r="AI860" s="8">
        <f t="shared" si="97"/>
        <v>7.015016066636278</v>
      </c>
      <c r="AJ860" t="s">
        <v>676</v>
      </c>
      <c r="AK860" s="8">
        <v>0.40274932106736827</v>
      </c>
    </row>
    <row r="861" spans="1:37" x14ac:dyDescent="0.55000000000000004">
      <c r="A861" t="s">
        <v>1985</v>
      </c>
      <c r="B861" t="s">
        <v>1930</v>
      </c>
      <c r="C861" t="s">
        <v>1986</v>
      </c>
      <c r="D861">
        <v>4121</v>
      </c>
      <c r="E861">
        <v>478</v>
      </c>
      <c r="F861">
        <v>99</v>
      </c>
      <c r="G861">
        <v>123</v>
      </c>
      <c r="H861">
        <v>1081</v>
      </c>
      <c r="I861">
        <v>254958</v>
      </c>
      <c r="J861">
        <v>1</v>
      </c>
      <c r="K861">
        <v>16</v>
      </c>
      <c r="L861">
        <v>183</v>
      </c>
      <c r="M861">
        <v>1</v>
      </c>
      <c r="N861">
        <v>13</v>
      </c>
      <c r="O861">
        <v>87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1978</v>
      </c>
      <c r="W861">
        <v>194</v>
      </c>
      <c r="X861">
        <v>673</v>
      </c>
      <c r="Y861">
        <v>1093</v>
      </c>
      <c r="Z861">
        <v>1</v>
      </c>
      <c r="AA861" s="8">
        <f t="shared" si="91"/>
        <v>61.867993205532635</v>
      </c>
      <c r="AB861" s="8">
        <f t="shared" si="92"/>
        <v>9.3103448275862064</v>
      </c>
      <c r="AC861" s="8">
        <f t="shared" si="95"/>
        <v>55.25783619817998</v>
      </c>
      <c r="AD861" s="8">
        <f t="shared" si="93"/>
        <v>-0.58238291676777487</v>
      </c>
      <c r="AE861">
        <v>1081</v>
      </c>
      <c r="AG861" s="8">
        <f t="shared" si="96"/>
        <v>63.118242853676293</v>
      </c>
      <c r="AH861" s="9">
        <f t="shared" si="94"/>
        <v>7.8604066554963126</v>
      </c>
      <c r="AI861" s="8">
        <f t="shared" si="97"/>
        <v>7.8604066554963126</v>
      </c>
      <c r="AJ861" t="s">
        <v>1478</v>
      </c>
      <c r="AK861" s="8">
        <v>0.4479187307501391</v>
      </c>
    </row>
    <row r="862" spans="1:37" x14ac:dyDescent="0.55000000000000004">
      <c r="A862" t="s">
        <v>1987</v>
      </c>
      <c r="B862" t="s">
        <v>1930</v>
      </c>
      <c r="C862" t="s">
        <v>1988</v>
      </c>
      <c r="D862">
        <v>5600</v>
      </c>
      <c r="E862">
        <v>524</v>
      </c>
      <c r="F862">
        <v>122</v>
      </c>
      <c r="G862">
        <v>164</v>
      </c>
      <c r="H862">
        <v>2548</v>
      </c>
      <c r="I862">
        <v>753787</v>
      </c>
      <c r="J862">
        <v>2</v>
      </c>
      <c r="K862">
        <v>24</v>
      </c>
      <c r="L862">
        <v>195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2854</v>
      </c>
      <c r="W862">
        <v>377</v>
      </c>
      <c r="X862">
        <v>825</v>
      </c>
      <c r="Y862">
        <v>1645</v>
      </c>
      <c r="Z862">
        <v>0</v>
      </c>
      <c r="AA862" s="8">
        <f t="shared" si="91"/>
        <v>134.60482142857143</v>
      </c>
      <c r="AB862" s="8">
        <f t="shared" si="92"/>
        <v>8.125</v>
      </c>
      <c r="AC862" s="8">
        <f t="shared" si="95"/>
        <v>57.638402242466711</v>
      </c>
      <c r="AD862" s="8">
        <f t="shared" si="93"/>
        <v>-0.75</v>
      </c>
      <c r="AE862">
        <v>2548</v>
      </c>
      <c r="AG862" s="8">
        <f t="shared" si="96"/>
        <v>62.543621910714286</v>
      </c>
      <c r="AH862" s="9">
        <f t="shared" si="94"/>
        <v>4.9052196682475753</v>
      </c>
      <c r="AI862" s="8">
        <f t="shared" si="97"/>
        <v>4.9052196682475753</v>
      </c>
      <c r="AJ862" t="s">
        <v>3006</v>
      </c>
      <c r="AK862" s="8">
        <v>0.45055190279585133</v>
      </c>
    </row>
    <row r="863" spans="1:37" x14ac:dyDescent="0.55000000000000004">
      <c r="A863" t="s">
        <v>1989</v>
      </c>
      <c r="B863" t="s">
        <v>1930</v>
      </c>
      <c r="C863" t="s">
        <v>1990</v>
      </c>
      <c r="D863">
        <v>19155</v>
      </c>
      <c r="E863">
        <v>2056</v>
      </c>
      <c r="F863">
        <v>512</v>
      </c>
      <c r="G863">
        <v>536</v>
      </c>
      <c r="H863">
        <v>823</v>
      </c>
      <c r="I863">
        <v>769081</v>
      </c>
      <c r="J863">
        <v>2</v>
      </c>
      <c r="K863">
        <v>56</v>
      </c>
      <c r="L863">
        <v>788</v>
      </c>
      <c r="M863">
        <v>2</v>
      </c>
      <c r="N863">
        <v>40</v>
      </c>
      <c r="O863">
        <v>449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490</v>
      </c>
      <c r="V863">
        <v>9148</v>
      </c>
      <c r="W863">
        <v>122</v>
      </c>
      <c r="X863">
        <v>3345</v>
      </c>
      <c r="Y863">
        <v>5542</v>
      </c>
      <c r="Z863">
        <v>1</v>
      </c>
      <c r="AA863" s="8">
        <f t="shared" si="91"/>
        <v>40.150404594100756</v>
      </c>
      <c r="AB863" s="8">
        <f t="shared" si="92"/>
        <v>17.804123711340207</v>
      </c>
      <c r="AC863" s="8">
        <f t="shared" si="95"/>
        <v>60.581547879317888</v>
      </c>
      <c r="AD863" s="8">
        <f t="shared" si="93"/>
        <v>-0.12529365700861395</v>
      </c>
      <c r="AE863">
        <v>823</v>
      </c>
      <c r="AG863" s="8">
        <f t="shared" si="96"/>
        <v>63.289811803706606</v>
      </c>
      <c r="AH863" s="9">
        <f t="shared" si="94"/>
        <v>2.7082639243887172</v>
      </c>
      <c r="AI863" s="8">
        <f t="shared" si="97"/>
        <v>2.7082639243887172</v>
      </c>
      <c r="AJ863" t="s">
        <v>1721</v>
      </c>
      <c r="AK863" s="8">
        <v>0.45691471220740709</v>
      </c>
    </row>
    <row r="864" spans="1:37" x14ac:dyDescent="0.55000000000000004">
      <c r="A864" t="s">
        <v>1991</v>
      </c>
      <c r="B864" t="s">
        <v>1930</v>
      </c>
      <c r="C864" t="s">
        <v>1992</v>
      </c>
      <c r="D864">
        <v>14084</v>
      </c>
      <c r="E864">
        <v>1651</v>
      </c>
      <c r="F864">
        <v>445</v>
      </c>
      <c r="G864">
        <v>355</v>
      </c>
      <c r="H864">
        <v>4513</v>
      </c>
      <c r="I864">
        <v>782244</v>
      </c>
      <c r="J864">
        <v>3</v>
      </c>
      <c r="K864">
        <v>52</v>
      </c>
      <c r="L864">
        <v>683</v>
      </c>
      <c r="M864">
        <v>1</v>
      </c>
      <c r="N864">
        <v>26</v>
      </c>
      <c r="O864">
        <v>357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225</v>
      </c>
      <c r="V864">
        <v>7223</v>
      </c>
      <c r="W864">
        <v>926</v>
      </c>
      <c r="X864">
        <v>2280</v>
      </c>
      <c r="Y864">
        <v>3933</v>
      </c>
      <c r="Z864">
        <v>1</v>
      </c>
      <c r="AA864" s="8">
        <f t="shared" si="91"/>
        <v>55.541323487645556</v>
      </c>
      <c r="AB864" s="8">
        <f t="shared" si="92"/>
        <v>16.0126582278481</v>
      </c>
      <c r="AC864" s="8">
        <f t="shared" si="95"/>
        <v>54.45105911671051</v>
      </c>
      <c r="AD864" s="8">
        <f t="shared" si="93"/>
        <v>0.63902300482817387</v>
      </c>
      <c r="AE864">
        <v>4513</v>
      </c>
      <c r="AG864" s="8">
        <f t="shared" si="96"/>
        <v>63.168223544447599</v>
      </c>
      <c r="AH864" s="9">
        <f t="shared" si="94"/>
        <v>8.7171644277370888</v>
      </c>
      <c r="AI864" s="8">
        <f t="shared" si="97"/>
        <v>8.7171644277370888</v>
      </c>
      <c r="AJ864" t="s">
        <v>2484</v>
      </c>
      <c r="AK864" s="8">
        <v>0.51120163156399911</v>
      </c>
    </row>
    <row r="865" spans="1:37" x14ac:dyDescent="0.55000000000000004">
      <c r="A865" t="s">
        <v>1993</v>
      </c>
      <c r="B865" t="s">
        <v>1930</v>
      </c>
      <c r="C865" t="s">
        <v>1994</v>
      </c>
      <c r="D865">
        <v>7680</v>
      </c>
      <c r="E865">
        <v>979</v>
      </c>
      <c r="F865">
        <v>257</v>
      </c>
      <c r="G865">
        <v>200</v>
      </c>
      <c r="H865">
        <v>2335</v>
      </c>
      <c r="I865">
        <v>455152</v>
      </c>
      <c r="J865">
        <v>1</v>
      </c>
      <c r="K865">
        <v>24</v>
      </c>
      <c r="L865">
        <v>412</v>
      </c>
      <c r="M865">
        <v>1</v>
      </c>
      <c r="N865">
        <v>20</v>
      </c>
      <c r="O865">
        <v>208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4194</v>
      </c>
      <c r="W865">
        <v>913</v>
      </c>
      <c r="X865">
        <v>1156</v>
      </c>
      <c r="Y865">
        <v>2025</v>
      </c>
      <c r="Z865">
        <v>1</v>
      </c>
      <c r="AA865" s="8">
        <f t="shared" si="91"/>
        <v>59.264583333333334</v>
      </c>
      <c r="AB865" s="8">
        <f t="shared" si="92"/>
        <v>14.090909090909092</v>
      </c>
      <c r="AC865" s="8">
        <f t="shared" si="95"/>
        <v>48.283261802575105</v>
      </c>
      <c r="AD865" s="8">
        <f t="shared" si="93"/>
        <v>0.7421875</v>
      </c>
      <c r="AE865">
        <v>2335</v>
      </c>
      <c r="AG865" s="8">
        <f t="shared" si="96"/>
        <v>63.138809791666667</v>
      </c>
      <c r="AH865" s="9">
        <f t="shared" si="94"/>
        <v>14.855547989091562</v>
      </c>
      <c r="AI865" s="8">
        <f t="shared" si="97"/>
        <v>14.855547989091562</v>
      </c>
      <c r="AJ865" t="s">
        <v>1480</v>
      </c>
      <c r="AK865" s="8">
        <v>0.5619954395451856</v>
      </c>
    </row>
    <row r="866" spans="1:37" x14ac:dyDescent="0.55000000000000004">
      <c r="A866" t="s">
        <v>1995</v>
      </c>
      <c r="B866" t="s">
        <v>1930</v>
      </c>
      <c r="C866" t="s">
        <v>1996</v>
      </c>
      <c r="D866">
        <v>18555</v>
      </c>
      <c r="E866">
        <v>2014</v>
      </c>
      <c r="F866">
        <v>420</v>
      </c>
      <c r="G866">
        <v>517</v>
      </c>
      <c r="H866">
        <v>2696</v>
      </c>
      <c r="I866">
        <v>1569141</v>
      </c>
      <c r="J866">
        <v>5</v>
      </c>
      <c r="K866">
        <v>77</v>
      </c>
      <c r="L866">
        <v>862</v>
      </c>
      <c r="M866">
        <v>1</v>
      </c>
      <c r="N866">
        <v>35</v>
      </c>
      <c r="O866">
        <v>415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332</v>
      </c>
      <c r="V866">
        <v>9142</v>
      </c>
      <c r="W866">
        <v>432</v>
      </c>
      <c r="X866">
        <v>4012</v>
      </c>
      <c r="Y866">
        <v>4603</v>
      </c>
      <c r="Z866">
        <v>2</v>
      </c>
      <c r="AA866" s="8">
        <f t="shared" si="91"/>
        <v>84.567016976556189</v>
      </c>
      <c r="AB866" s="8">
        <f t="shared" si="92"/>
        <v>14.238938053097344</v>
      </c>
      <c r="AC866" s="8">
        <f t="shared" si="95"/>
        <v>50.350032815576462</v>
      </c>
      <c r="AD866" s="8">
        <f t="shared" si="93"/>
        <v>-0.52277014281864731</v>
      </c>
      <c r="AE866">
        <v>2696</v>
      </c>
      <c r="AG866" s="8">
        <f t="shared" si="96"/>
        <v>62.938920565885205</v>
      </c>
      <c r="AH866" s="9">
        <f t="shared" si="94"/>
        <v>12.588887750308743</v>
      </c>
      <c r="AI866" s="8">
        <f t="shared" si="97"/>
        <v>12.588887750308743</v>
      </c>
      <c r="AJ866" t="s">
        <v>2573</v>
      </c>
      <c r="AK866" s="8">
        <v>0.57151823881536501</v>
      </c>
    </row>
    <row r="867" spans="1:37" x14ac:dyDescent="0.55000000000000004">
      <c r="A867" t="s">
        <v>1997</v>
      </c>
      <c r="B867" t="s">
        <v>1930</v>
      </c>
      <c r="C867" t="s">
        <v>1998</v>
      </c>
      <c r="D867">
        <v>24989</v>
      </c>
      <c r="E867">
        <v>3043</v>
      </c>
      <c r="F867">
        <v>716</v>
      </c>
      <c r="G867">
        <v>772</v>
      </c>
      <c r="H867">
        <v>3071</v>
      </c>
      <c r="I867">
        <v>949004</v>
      </c>
      <c r="J867">
        <v>5</v>
      </c>
      <c r="K867">
        <v>94</v>
      </c>
      <c r="L867">
        <v>1221</v>
      </c>
      <c r="M867">
        <v>1</v>
      </c>
      <c r="N867">
        <v>50</v>
      </c>
      <c r="O867">
        <v>700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288</v>
      </c>
      <c r="V867">
        <v>12636</v>
      </c>
      <c r="W867">
        <v>814</v>
      </c>
      <c r="X867">
        <v>5732</v>
      </c>
      <c r="Y867">
        <v>5904</v>
      </c>
      <c r="Z867">
        <v>1</v>
      </c>
      <c r="AA867" s="8">
        <f t="shared" si="91"/>
        <v>37.976869822721994</v>
      </c>
      <c r="AB867" s="8">
        <f t="shared" si="92"/>
        <v>15.23448275862069</v>
      </c>
      <c r="AC867" s="8">
        <f t="shared" si="95"/>
        <v>46.723646723646723</v>
      </c>
      <c r="AD867" s="8">
        <f t="shared" si="93"/>
        <v>-0.22409860338548962</v>
      </c>
      <c r="AE867">
        <v>3071</v>
      </c>
      <c r="AG867" s="8">
        <f t="shared" si="96"/>
        <v>63.306982728400499</v>
      </c>
      <c r="AH867" s="9">
        <f t="shared" si="94"/>
        <v>16.583336004753775</v>
      </c>
      <c r="AI867" s="8">
        <f t="shared" si="97"/>
        <v>16.583336004753775</v>
      </c>
      <c r="AJ867" t="s">
        <v>2727</v>
      </c>
      <c r="AK867" s="8">
        <v>0.60716013563319393</v>
      </c>
    </row>
    <row r="868" spans="1:37" x14ac:dyDescent="0.55000000000000004">
      <c r="A868" t="s">
        <v>1999</v>
      </c>
      <c r="B868" t="s">
        <v>1930</v>
      </c>
      <c r="C868" t="s">
        <v>2000</v>
      </c>
      <c r="D868">
        <v>9004</v>
      </c>
      <c r="E868">
        <v>1003</v>
      </c>
      <c r="F868">
        <v>219</v>
      </c>
      <c r="G868">
        <v>218</v>
      </c>
      <c r="H868">
        <v>2870</v>
      </c>
      <c r="I868">
        <v>1287201</v>
      </c>
      <c r="J868">
        <v>2</v>
      </c>
      <c r="K868">
        <v>36</v>
      </c>
      <c r="L868">
        <v>416</v>
      </c>
      <c r="M868">
        <v>1</v>
      </c>
      <c r="N868">
        <v>19</v>
      </c>
      <c r="O868">
        <v>214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4950</v>
      </c>
      <c r="W868">
        <v>770</v>
      </c>
      <c r="X868">
        <v>1869</v>
      </c>
      <c r="Y868">
        <v>2297</v>
      </c>
      <c r="Z868">
        <v>1</v>
      </c>
      <c r="AA868" s="8">
        <f t="shared" si="91"/>
        <v>142.95879609062638</v>
      </c>
      <c r="AB868" s="8">
        <f t="shared" si="92"/>
        <v>11.454545454545455</v>
      </c>
      <c r="AC868" s="8">
        <f t="shared" si="95"/>
        <v>46.404040404040401</v>
      </c>
      <c r="AD868" s="8">
        <f t="shared" si="93"/>
        <v>1.1106175033318524E-2</v>
      </c>
      <c r="AE868">
        <v>2870</v>
      </c>
      <c r="AG868" s="8">
        <f t="shared" si="96"/>
        <v>62.477625510884053</v>
      </c>
      <c r="AH868" s="9">
        <f t="shared" si="94"/>
        <v>16.073585106843652</v>
      </c>
      <c r="AI868" s="8">
        <f t="shared" si="97"/>
        <v>16.073585106843652</v>
      </c>
      <c r="AJ868" t="s">
        <v>2390</v>
      </c>
      <c r="AK868" s="8">
        <v>0.6245167345210163</v>
      </c>
    </row>
    <row r="869" spans="1:37" x14ac:dyDescent="0.55000000000000004">
      <c r="A869" t="s">
        <v>2001</v>
      </c>
      <c r="B869" t="s">
        <v>1930</v>
      </c>
      <c r="C869" t="s">
        <v>2002</v>
      </c>
      <c r="D869">
        <v>15797</v>
      </c>
      <c r="E869">
        <v>2494</v>
      </c>
      <c r="F869">
        <v>721</v>
      </c>
      <c r="G869">
        <v>646</v>
      </c>
      <c r="H869">
        <v>1775</v>
      </c>
      <c r="I869">
        <v>629576</v>
      </c>
      <c r="J869">
        <v>2</v>
      </c>
      <c r="K869">
        <v>69</v>
      </c>
      <c r="L869">
        <v>1037</v>
      </c>
      <c r="M869">
        <v>1</v>
      </c>
      <c r="N869">
        <v>35</v>
      </c>
      <c r="O869">
        <v>497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460</v>
      </c>
      <c r="V869">
        <v>8256</v>
      </c>
      <c r="W869">
        <v>465</v>
      </c>
      <c r="X869">
        <v>3145</v>
      </c>
      <c r="Y869">
        <v>4619</v>
      </c>
      <c r="Z869">
        <v>1</v>
      </c>
      <c r="AA869" s="8">
        <f t="shared" si="91"/>
        <v>39.854149522061149</v>
      </c>
      <c r="AB869" s="8">
        <f t="shared" si="92"/>
        <v>18.990476190476191</v>
      </c>
      <c r="AC869" s="8">
        <f t="shared" si="95"/>
        <v>55.947189922480625</v>
      </c>
      <c r="AD869" s="8">
        <f t="shared" si="93"/>
        <v>0.47477369120719126</v>
      </c>
      <c r="AE869">
        <v>1775</v>
      </c>
      <c r="AG869" s="8">
        <f t="shared" si="96"/>
        <v>63.292152218775719</v>
      </c>
      <c r="AH869" s="9">
        <f t="shared" si="94"/>
        <v>7.344962296295094</v>
      </c>
      <c r="AI869" s="8">
        <f t="shared" si="97"/>
        <v>7.344962296295094</v>
      </c>
      <c r="AJ869" t="s">
        <v>3057</v>
      </c>
      <c r="AK869" s="8">
        <v>0.62770785943165208</v>
      </c>
    </row>
    <row r="870" spans="1:37" x14ac:dyDescent="0.55000000000000004">
      <c r="A870" t="s">
        <v>2003</v>
      </c>
      <c r="B870" t="s">
        <v>1930</v>
      </c>
      <c r="C870" t="s">
        <v>2004</v>
      </c>
      <c r="D870">
        <v>4651</v>
      </c>
      <c r="E870">
        <v>609</v>
      </c>
      <c r="F870">
        <v>106</v>
      </c>
      <c r="G870">
        <v>122</v>
      </c>
      <c r="H870">
        <v>1840</v>
      </c>
      <c r="I870">
        <v>459006</v>
      </c>
      <c r="J870">
        <v>2</v>
      </c>
      <c r="K870">
        <v>29</v>
      </c>
      <c r="L870">
        <v>239</v>
      </c>
      <c r="M870">
        <v>1</v>
      </c>
      <c r="N870">
        <v>17</v>
      </c>
      <c r="O870">
        <v>137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2683</v>
      </c>
      <c r="W870">
        <v>569</v>
      </c>
      <c r="X870">
        <v>865</v>
      </c>
      <c r="Y870">
        <v>1247</v>
      </c>
      <c r="Z870">
        <v>1</v>
      </c>
      <c r="AA870" s="8">
        <f t="shared" si="91"/>
        <v>98.68974414104494</v>
      </c>
      <c r="AB870" s="8">
        <f t="shared" si="92"/>
        <v>8.1739130434782616</v>
      </c>
      <c r="AC870" s="8">
        <f t="shared" si="95"/>
        <v>46.477823332090942</v>
      </c>
      <c r="AD870" s="8">
        <f t="shared" si="93"/>
        <v>-0.34401204042141476</v>
      </c>
      <c r="AE870">
        <v>1840</v>
      </c>
      <c r="AG870" s="8">
        <f t="shared" si="96"/>
        <v>62.827351021285743</v>
      </c>
      <c r="AH870" s="9">
        <f t="shared" si="94"/>
        <v>16.349527689194801</v>
      </c>
      <c r="AI870" s="8">
        <f t="shared" si="97"/>
        <v>16.349527689194801</v>
      </c>
      <c r="AJ870" t="s">
        <v>2490</v>
      </c>
      <c r="AK870" s="8">
        <v>0.63797018529091076</v>
      </c>
    </row>
    <row r="871" spans="1:37" x14ac:dyDescent="0.55000000000000004">
      <c r="A871" t="s">
        <v>2005</v>
      </c>
      <c r="B871" t="s">
        <v>1930</v>
      </c>
      <c r="C871" t="s">
        <v>2006</v>
      </c>
      <c r="D871">
        <v>8569</v>
      </c>
      <c r="E871">
        <v>1190</v>
      </c>
      <c r="F871">
        <v>228</v>
      </c>
      <c r="G871">
        <v>245</v>
      </c>
      <c r="H871">
        <v>1479</v>
      </c>
      <c r="I871">
        <v>386817</v>
      </c>
      <c r="J871">
        <v>1</v>
      </c>
      <c r="K871">
        <v>30</v>
      </c>
      <c r="L871">
        <v>507</v>
      </c>
      <c r="M871">
        <v>1</v>
      </c>
      <c r="N871">
        <v>24</v>
      </c>
      <c r="O871">
        <v>267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4641</v>
      </c>
      <c r="W871">
        <v>311</v>
      </c>
      <c r="X871">
        <v>1915</v>
      </c>
      <c r="Y871">
        <v>2298</v>
      </c>
      <c r="Z871">
        <v>1</v>
      </c>
      <c r="AA871" s="8">
        <f t="shared" si="91"/>
        <v>45.141440074687829</v>
      </c>
      <c r="AB871" s="8">
        <f t="shared" si="92"/>
        <v>14.333333333333334</v>
      </c>
      <c r="AC871" s="8">
        <f t="shared" si="95"/>
        <v>49.515190691661282</v>
      </c>
      <c r="AD871" s="8">
        <f t="shared" si="93"/>
        <v>-0.19838954370404949</v>
      </c>
      <c r="AE871">
        <v>1479</v>
      </c>
      <c r="AG871" s="8">
        <f t="shared" si="96"/>
        <v>63.250382623409962</v>
      </c>
      <c r="AH871" s="9">
        <f t="shared" si="94"/>
        <v>13.73519193174868</v>
      </c>
      <c r="AI871" s="8">
        <f t="shared" si="97"/>
        <v>13.73519193174868</v>
      </c>
      <c r="AJ871" t="s">
        <v>3429</v>
      </c>
      <c r="AK871" s="8">
        <v>0.65838366406813975</v>
      </c>
    </row>
    <row r="872" spans="1:37" x14ac:dyDescent="0.55000000000000004">
      <c r="A872" t="s">
        <v>2007</v>
      </c>
      <c r="B872" t="s">
        <v>1930</v>
      </c>
      <c r="C872" t="s">
        <v>2008</v>
      </c>
      <c r="D872">
        <v>12530</v>
      </c>
      <c r="E872">
        <v>1535</v>
      </c>
      <c r="F872">
        <v>313</v>
      </c>
      <c r="G872">
        <v>310</v>
      </c>
      <c r="H872">
        <v>2599</v>
      </c>
      <c r="I872">
        <v>688053</v>
      </c>
      <c r="J872">
        <v>2</v>
      </c>
      <c r="K872">
        <v>49</v>
      </c>
      <c r="L872">
        <v>645</v>
      </c>
      <c r="M872">
        <v>1</v>
      </c>
      <c r="N872">
        <v>28</v>
      </c>
      <c r="O872">
        <v>339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331</v>
      </c>
      <c r="V872">
        <v>7283</v>
      </c>
      <c r="W872">
        <v>1537</v>
      </c>
      <c r="X872">
        <v>2239</v>
      </c>
      <c r="Y872">
        <v>3480</v>
      </c>
      <c r="Z872">
        <v>1</v>
      </c>
      <c r="AA872" s="8">
        <f t="shared" si="91"/>
        <v>54.912450119712688</v>
      </c>
      <c r="AB872" s="8">
        <f t="shared" si="92"/>
        <v>16.858974358974358</v>
      </c>
      <c r="AC872" s="8">
        <f t="shared" si="95"/>
        <v>47.7825072085679</v>
      </c>
      <c r="AD872" s="8">
        <f t="shared" si="93"/>
        <v>2.3942537909018357E-2</v>
      </c>
      <c r="AE872">
        <v>2599</v>
      </c>
      <c r="AG872" s="8">
        <f t="shared" si="96"/>
        <v>63.17319164405427</v>
      </c>
      <c r="AH872" s="9">
        <f t="shared" si="94"/>
        <v>15.390684435486371</v>
      </c>
      <c r="AI872" s="8">
        <f t="shared" si="97"/>
        <v>15.390684435486371</v>
      </c>
      <c r="AJ872" t="s">
        <v>2676</v>
      </c>
      <c r="AK872" s="8">
        <v>0.65937720014994738</v>
      </c>
    </row>
    <row r="873" spans="1:37" x14ac:dyDescent="0.55000000000000004">
      <c r="A873" t="s">
        <v>2009</v>
      </c>
      <c r="B873" t="s">
        <v>1930</v>
      </c>
      <c r="C873" t="s">
        <v>2010</v>
      </c>
      <c r="D873">
        <v>12811</v>
      </c>
      <c r="E873">
        <v>1785</v>
      </c>
      <c r="F873">
        <v>296</v>
      </c>
      <c r="G873">
        <v>355</v>
      </c>
      <c r="H873">
        <v>1976</v>
      </c>
      <c r="I873">
        <v>699145</v>
      </c>
      <c r="J873">
        <v>2</v>
      </c>
      <c r="K873">
        <v>43</v>
      </c>
      <c r="L873">
        <v>729</v>
      </c>
      <c r="M873">
        <v>1</v>
      </c>
      <c r="N873">
        <v>28</v>
      </c>
      <c r="O873">
        <v>389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6982</v>
      </c>
      <c r="W873">
        <v>1174</v>
      </c>
      <c r="X873">
        <v>2107</v>
      </c>
      <c r="Y873">
        <v>3587</v>
      </c>
      <c r="Z873">
        <v>1</v>
      </c>
      <c r="AA873" s="8">
        <f t="shared" si="91"/>
        <v>54.573803762391698</v>
      </c>
      <c r="AB873" s="8">
        <f t="shared" si="92"/>
        <v>15.746478873239436</v>
      </c>
      <c r="AC873" s="8">
        <f t="shared" si="95"/>
        <v>51.374964193640793</v>
      </c>
      <c r="AD873" s="8">
        <f t="shared" si="93"/>
        <v>-0.46054172195769255</v>
      </c>
      <c r="AE873">
        <v>1976</v>
      </c>
      <c r="AG873" s="8">
        <f t="shared" si="96"/>
        <v>63.175866950277104</v>
      </c>
      <c r="AH873" s="9">
        <f t="shared" si="94"/>
        <v>11.800902756636312</v>
      </c>
      <c r="AI873" s="8">
        <f t="shared" si="97"/>
        <v>11.800902756636312</v>
      </c>
      <c r="AJ873" t="s">
        <v>403</v>
      </c>
      <c r="AK873" s="8">
        <v>0.678218600657857</v>
      </c>
    </row>
    <row r="874" spans="1:37" x14ac:dyDescent="0.55000000000000004">
      <c r="A874" t="s">
        <v>2011</v>
      </c>
      <c r="B874" t="s">
        <v>1930</v>
      </c>
      <c r="C874" t="s">
        <v>2012</v>
      </c>
      <c r="D874">
        <v>4299</v>
      </c>
      <c r="E874">
        <v>393</v>
      </c>
      <c r="F874">
        <v>137</v>
      </c>
      <c r="G874">
        <v>153</v>
      </c>
      <c r="H874">
        <v>1384</v>
      </c>
      <c r="I874">
        <v>383725</v>
      </c>
      <c r="J874">
        <v>4</v>
      </c>
      <c r="K874">
        <v>46</v>
      </c>
      <c r="L874">
        <v>168</v>
      </c>
      <c r="M874">
        <v>2</v>
      </c>
      <c r="N874">
        <v>25</v>
      </c>
      <c r="O874">
        <v>89</v>
      </c>
      <c r="P874">
        <v>0</v>
      </c>
      <c r="Q874">
        <v>0</v>
      </c>
      <c r="R874">
        <v>0</v>
      </c>
      <c r="S874">
        <v>0</v>
      </c>
      <c r="T874">
        <v>1</v>
      </c>
      <c r="U874">
        <v>155</v>
      </c>
      <c r="V874">
        <v>2128</v>
      </c>
      <c r="W874">
        <v>299</v>
      </c>
      <c r="X874">
        <v>574</v>
      </c>
      <c r="Y874">
        <v>1229</v>
      </c>
      <c r="Z874">
        <v>1</v>
      </c>
      <c r="AA874" s="8">
        <f t="shared" si="91"/>
        <v>89.259130030239589</v>
      </c>
      <c r="AB874" s="8">
        <f t="shared" si="92"/>
        <v>5.7222222222222223</v>
      </c>
      <c r="AC874" s="8">
        <f t="shared" si="95"/>
        <v>57.753759398496243</v>
      </c>
      <c r="AD874" s="8">
        <f t="shared" si="93"/>
        <v>-0.37217957664573154</v>
      </c>
      <c r="AE874">
        <v>1384</v>
      </c>
      <c r="AG874" s="8">
        <f t="shared" si="96"/>
        <v>62.901852872761104</v>
      </c>
      <c r="AH874" s="9">
        <f t="shared" si="94"/>
        <v>5.1480934742648614</v>
      </c>
      <c r="AI874" s="8">
        <f t="shared" si="97"/>
        <v>5.1480934742648614</v>
      </c>
      <c r="AJ874" t="s">
        <v>2352</v>
      </c>
      <c r="AK874" s="8">
        <v>0.6891602911928274</v>
      </c>
    </row>
    <row r="875" spans="1:37" x14ac:dyDescent="0.55000000000000004">
      <c r="A875" t="s">
        <v>2013</v>
      </c>
      <c r="B875" t="s">
        <v>1930</v>
      </c>
      <c r="C875" t="s">
        <v>2014</v>
      </c>
      <c r="D875">
        <v>6068</v>
      </c>
      <c r="E875">
        <v>794</v>
      </c>
      <c r="F875">
        <v>151</v>
      </c>
      <c r="G875">
        <v>155</v>
      </c>
      <c r="H875">
        <v>2149</v>
      </c>
      <c r="I875">
        <v>506408</v>
      </c>
      <c r="J875">
        <v>5</v>
      </c>
      <c r="K875">
        <v>56</v>
      </c>
      <c r="L875">
        <v>330</v>
      </c>
      <c r="M875">
        <v>1</v>
      </c>
      <c r="N875">
        <v>21</v>
      </c>
      <c r="O875">
        <v>190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230</v>
      </c>
      <c r="V875">
        <v>3346</v>
      </c>
      <c r="W875">
        <v>464</v>
      </c>
      <c r="X875">
        <v>919</v>
      </c>
      <c r="Y875">
        <v>1957</v>
      </c>
      <c r="Z875">
        <v>1</v>
      </c>
      <c r="AA875" s="8">
        <f t="shared" si="91"/>
        <v>83.455504284772573</v>
      </c>
      <c r="AB875" s="8">
        <f t="shared" si="92"/>
        <v>9.615384615384615</v>
      </c>
      <c r="AC875" s="8">
        <f t="shared" si="95"/>
        <v>58.487746563060369</v>
      </c>
      <c r="AD875" s="8">
        <f t="shared" si="93"/>
        <v>-6.5919578114700061E-2</v>
      </c>
      <c r="AE875">
        <v>2149</v>
      </c>
      <c r="AG875" s="8">
        <f t="shared" si="96"/>
        <v>62.947701516150296</v>
      </c>
      <c r="AH875" s="9">
        <f t="shared" si="94"/>
        <v>4.4599549530899267</v>
      </c>
      <c r="AI875" s="8">
        <f t="shared" si="97"/>
        <v>4.4599549530899267</v>
      </c>
      <c r="AJ875" t="s">
        <v>2659</v>
      </c>
      <c r="AK875" s="8">
        <v>0.75809482420157082</v>
      </c>
    </row>
    <row r="876" spans="1:37" x14ac:dyDescent="0.55000000000000004">
      <c r="A876" t="s">
        <v>2015</v>
      </c>
      <c r="B876" t="s">
        <v>1930</v>
      </c>
      <c r="C876" t="s">
        <v>2016</v>
      </c>
      <c r="D876">
        <v>387</v>
      </c>
      <c r="E876">
        <v>46</v>
      </c>
      <c r="F876">
        <v>23</v>
      </c>
      <c r="G876">
        <v>28</v>
      </c>
      <c r="H876">
        <v>237</v>
      </c>
      <c r="I876">
        <v>96448</v>
      </c>
      <c r="J876">
        <v>1</v>
      </c>
      <c r="K876">
        <v>8</v>
      </c>
      <c r="L876">
        <v>21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213</v>
      </c>
      <c r="W876">
        <v>28</v>
      </c>
      <c r="X876">
        <v>31</v>
      </c>
      <c r="Y876">
        <v>153</v>
      </c>
      <c r="Z876">
        <v>0</v>
      </c>
      <c r="AA876" s="8">
        <f t="shared" si="91"/>
        <v>249.21963824289406</v>
      </c>
      <c r="AB876" s="8">
        <f t="shared" si="92"/>
        <v>2.625</v>
      </c>
      <c r="AC876" s="8">
        <f t="shared" si="95"/>
        <v>71.83098591549296</v>
      </c>
      <c r="AD876" s="8">
        <f t="shared" si="93"/>
        <v>-1.2919896640826873</v>
      </c>
      <c r="AE876">
        <v>237</v>
      </c>
      <c r="AG876" s="8">
        <f t="shared" si="96"/>
        <v>61.638164857881137</v>
      </c>
      <c r="AH876" s="9">
        <f t="shared" si="94"/>
        <v>-10.192821057611823</v>
      </c>
      <c r="AI876" s="8">
        <f t="shared" si="97"/>
        <v>10.192821057611823</v>
      </c>
      <c r="AJ876" t="s">
        <v>3355</v>
      </c>
      <c r="AK876" s="8">
        <v>0.77851774625693793</v>
      </c>
    </row>
    <row r="877" spans="1:37" x14ac:dyDescent="0.55000000000000004">
      <c r="A877" t="s">
        <v>2017</v>
      </c>
      <c r="B877" t="s">
        <v>1930</v>
      </c>
      <c r="C877" t="s">
        <v>2018</v>
      </c>
      <c r="D877">
        <v>852</v>
      </c>
      <c r="E877">
        <v>57</v>
      </c>
      <c r="F877">
        <v>34</v>
      </c>
      <c r="G877">
        <v>49</v>
      </c>
      <c r="H877">
        <v>422</v>
      </c>
      <c r="I877">
        <v>101287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16</v>
      </c>
      <c r="R877">
        <v>32</v>
      </c>
      <c r="S877">
        <v>8</v>
      </c>
      <c r="T877">
        <v>0</v>
      </c>
      <c r="U877">
        <v>0</v>
      </c>
      <c r="V877">
        <v>452</v>
      </c>
      <c r="W877">
        <v>68</v>
      </c>
      <c r="X877">
        <v>115</v>
      </c>
      <c r="Y877">
        <v>266</v>
      </c>
      <c r="Z877">
        <v>1</v>
      </c>
      <c r="AA877" s="8">
        <f t="shared" si="91"/>
        <v>118.88145539906104</v>
      </c>
      <c r="AB877" s="8">
        <f t="shared" si="92"/>
        <v>2</v>
      </c>
      <c r="AC877" s="8">
        <f t="shared" si="95"/>
        <v>58.849557522123895</v>
      </c>
      <c r="AD877" s="8">
        <f t="shared" si="93"/>
        <v>-1.7605633802816902</v>
      </c>
      <c r="AE877">
        <v>422</v>
      </c>
      <c r="AG877" s="8">
        <f t="shared" si="96"/>
        <v>62.66783650234742</v>
      </c>
      <c r="AH877" s="9">
        <f t="shared" si="94"/>
        <v>3.8182789802235249</v>
      </c>
      <c r="AI877" s="8">
        <f t="shared" si="97"/>
        <v>3.8182789802235249</v>
      </c>
      <c r="AJ877" t="s">
        <v>2488</v>
      </c>
      <c r="AK877" s="8">
        <v>0.78862182051255303</v>
      </c>
    </row>
    <row r="878" spans="1:37" x14ac:dyDescent="0.55000000000000004">
      <c r="A878" t="s">
        <v>2019</v>
      </c>
      <c r="B878" t="s">
        <v>1930</v>
      </c>
      <c r="C878" t="s">
        <v>2020</v>
      </c>
      <c r="D878">
        <v>3545</v>
      </c>
      <c r="E878">
        <v>467</v>
      </c>
      <c r="F878">
        <v>63</v>
      </c>
      <c r="G878">
        <v>89</v>
      </c>
      <c r="H878">
        <v>1159</v>
      </c>
      <c r="I878">
        <v>390378</v>
      </c>
      <c r="J878">
        <v>1</v>
      </c>
      <c r="K878">
        <v>16</v>
      </c>
      <c r="L878">
        <v>170</v>
      </c>
      <c r="M878">
        <v>1</v>
      </c>
      <c r="N878">
        <v>12</v>
      </c>
      <c r="O878">
        <v>98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2022</v>
      </c>
      <c r="W878">
        <v>441</v>
      </c>
      <c r="X878">
        <v>552</v>
      </c>
      <c r="Y878">
        <v>1023</v>
      </c>
      <c r="Z878">
        <v>1</v>
      </c>
      <c r="AA878" s="8">
        <f t="shared" si="91"/>
        <v>110.12073342736248</v>
      </c>
      <c r="AB878" s="8">
        <f t="shared" si="92"/>
        <v>9.5714285714285712</v>
      </c>
      <c r="AC878" s="8">
        <f t="shared" si="95"/>
        <v>50.593471810089021</v>
      </c>
      <c r="AD878" s="8">
        <f t="shared" si="93"/>
        <v>-0.7334273624823695</v>
      </c>
      <c r="AE878">
        <v>1159</v>
      </c>
      <c r="AG878" s="8">
        <f t="shared" si="96"/>
        <v>62.737046205923832</v>
      </c>
      <c r="AH878" s="9">
        <f t="shared" si="94"/>
        <v>12.143574395834811</v>
      </c>
      <c r="AI878" s="8">
        <f t="shared" si="97"/>
        <v>12.143574395834811</v>
      </c>
      <c r="AJ878" t="s">
        <v>1818</v>
      </c>
      <c r="AK878" s="8">
        <v>0.79789934443515165</v>
      </c>
    </row>
    <row r="879" spans="1:37" x14ac:dyDescent="0.55000000000000004">
      <c r="A879" t="s">
        <v>2021</v>
      </c>
      <c r="B879" t="s">
        <v>1930</v>
      </c>
      <c r="C879" t="s">
        <v>2022</v>
      </c>
      <c r="D879">
        <v>548</v>
      </c>
      <c r="E879">
        <v>57</v>
      </c>
      <c r="F879">
        <v>29</v>
      </c>
      <c r="G879">
        <v>40</v>
      </c>
      <c r="H879">
        <v>459</v>
      </c>
      <c r="I879">
        <v>113946</v>
      </c>
      <c r="J879">
        <v>1</v>
      </c>
      <c r="K879">
        <v>7</v>
      </c>
      <c r="L879">
        <v>22</v>
      </c>
      <c r="M879">
        <v>1</v>
      </c>
      <c r="N879">
        <v>9</v>
      </c>
      <c r="O879">
        <v>17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307</v>
      </c>
      <c r="W879">
        <v>89</v>
      </c>
      <c r="X879">
        <v>41</v>
      </c>
      <c r="Y879">
        <v>171</v>
      </c>
      <c r="Z879">
        <v>0</v>
      </c>
      <c r="AA879" s="8">
        <f t="shared" si="91"/>
        <v>207.93065693430657</v>
      </c>
      <c r="AB879" s="8">
        <f t="shared" si="92"/>
        <v>2.4375</v>
      </c>
      <c r="AC879" s="8">
        <f t="shared" si="95"/>
        <v>55.700325732899024</v>
      </c>
      <c r="AD879" s="8">
        <f t="shared" si="93"/>
        <v>-2.0072992700729926</v>
      </c>
      <c r="AE879">
        <v>459</v>
      </c>
      <c r="AG879" s="8">
        <f t="shared" si="96"/>
        <v>61.964347810218975</v>
      </c>
      <c r="AH879" s="9">
        <f t="shared" si="94"/>
        <v>6.2640220773199502</v>
      </c>
      <c r="AI879" s="8">
        <f t="shared" si="97"/>
        <v>6.2640220773199502</v>
      </c>
      <c r="AJ879" t="s">
        <v>2885</v>
      </c>
      <c r="AK879" s="8">
        <v>0.80220596929077459</v>
      </c>
    </row>
    <row r="880" spans="1:37" x14ac:dyDescent="0.55000000000000004">
      <c r="A880" t="s">
        <v>2023</v>
      </c>
      <c r="B880" t="s">
        <v>1930</v>
      </c>
      <c r="C880" t="s">
        <v>2024</v>
      </c>
      <c r="D880">
        <v>1178</v>
      </c>
      <c r="E880">
        <v>72</v>
      </c>
      <c r="F880">
        <v>30</v>
      </c>
      <c r="G880">
        <v>26</v>
      </c>
      <c r="H880">
        <v>705</v>
      </c>
      <c r="I880">
        <v>187699</v>
      </c>
      <c r="J880">
        <v>2</v>
      </c>
      <c r="K880">
        <v>9</v>
      </c>
      <c r="L880">
        <v>26</v>
      </c>
      <c r="M880">
        <v>2</v>
      </c>
      <c r="N880">
        <v>11</v>
      </c>
      <c r="O880">
        <v>17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476</v>
      </c>
      <c r="W880">
        <v>64</v>
      </c>
      <c r="X880">
        <v>116</v>
      </c>
      <c r="Y880">
        <v>296</v>
      </c>
      <c r="Z880">
        <v>1</v>
      </c>
      <c r="AA880" s="8">
        <f t="shared" si="91"/>
        <v>159.33701188455009</v>
      </c>
      <c r="AB880" s="8">
        <f t="shared" si="92"/>
        <v>2.15</v>
      </c>
      <c r="AC880" s="8">
        <f t="shared" si="95"/>
        <v>62.184873949579831</v>
      </c>
      <c r="AD880" s="8">
        <f t="shared" si="93"/>
        <v>0.3395585738539898</v>
      </c>
      <c r="AE880">
        <v>705</v>
      </c>
      <c r="AG880" s="8">
        <f t="shared" si="96"/>
        <v>62.34823760611205</v>
      </c>
      <c r="AH880" s="9">
        <f t="shared" si="94"/>
        <v>0.16336365653221918</v>
      </c>
      <c r="AI880" s="8">
        <f t="shared" si="97"/>
        <v>0.16336365653221918</v>
      </c>
      <c r="AJ880" t="s">
        <v>3000</v>
      </c>
      <c r="AK880" s="8">
        <v>0.80933453605562278</v>
      </c>
    </row>
    <row r="881" spans="1:37" x14ac:dyDescent="0.55000000000000004">
      <c r="A881" t="s">
        <v>2025</v>
      </c>
      <c r="B881" t="s">
        <v>1930</v>
      </c>
      <c r="C881" t="s">
        <v>2026</v>
      </c>
      <c r="D881">
        <v>1542</v>
      </c>
      <c r="E881">
        <v>188</v>
      </c>
      <c r="F881">
        <v>46</v>
      </c>
      <c r="G881">
        <v>63</v>
      </c>
      <c r="H881">
        <v>661</v>
      </c>
      <c r="I881">
        <v>207463</v>
      </c>
      <c r="J881">
        <v>1</v>
      </c>
      <c r="K881">
        <v>12</v>
      </c>
      <c r="L881">
        <v>74</v>
      </c>
      <c r="M881">
        <v>1</v>
      </c>
      <c r="N881">
        <v>11</v>
      </c>
      <c r="O881">
        <v>33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816</v>
      </c>
      <c r="W881">
        <v>128</v>
      </c>
      <c r="X881">
        <v>248</v>
      </c>
      <c r="Y881">
        <v>439</v>
      </c>
      <c r="Z881">
        <v>0</v>
      </c>
      <c r="AA881" s="8">
        <f t="shared" si="91"/>
        <v>134.54150453955901</v>
      </c>
      <c r="AB881" s="8">
        <f t="shared" si="92"/>
        <v>4.6521739130434785</v>
      </c>
      <c r="AC881" s="8">
        <f t="shared" si="95"/>
        <v>53.799019607843135</v>
      </c>
      <c r="AD881" s="8">
        <f t="shared" si="93"/>
        <v>-1.1024643320363166</v>
      </c>
      <c r="AE881">
        <v>661</v>
      </c>
      <c r="AG881" s="8">
        <f t="shared" si="96"/>
        <v>62.54412211413748</v>
      </c>
      <c r="AH881" s="9">
        <f t="shared" si="94"/>
        <v>8.7451025062943444</v>
      </c>
      <c r="AI881" s="8">
        <f t="shared" si="97"/>
        <v>8.7451025062943444</v>
      </c>
      <c r="AJ881" t="s">
        <v>1794</v>
      </c>
      <c r="AK881" s="8">
        <v>0.82197395056849842</v>
      </c>
    </row>
    <row r="882" spans="1:37" x14ac:dyDescent="0.55000000000000004">
      <c r="A882" t="s">
        <v>2027</v>
      </c>
      <c r="B882" t="s">
        <v>1930</v>
      </c>
      <c r="C882" t="s">
        <v>2028</v>
      </c>
      <c r="D882">
        <v>5973</v>
      </c>
      <c r="E882">
        <v>803</v>
      </c>
      <c r="F882">
        <v>147</v>
      </c>
      <c r="G882">
        <v>155</v>
      </c>
      <c r="H882">
        <v>1270</v>
      </c>
      <c r="I882">
        <v>326931</v>
      </c>
      <c r="J882">
        <v>2</v>
      </c>
      <c r="K882">
        <v>28</v>
      </c>
      <c r="L882">
        <v>311</v>
      </c>
      <c r="M882">
        <v>1</v>
      </c>
      <c r="N882">
        <v>21</v>
      </c>
      <c r="O882">
        <v>180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3272</v>
      </c>
      <c r="W882">
        <v>566</v>
      </c>
      <c r="X882">
        <v>960</v>
      </c>
      <c r="Y882">
        <v>1735</v>
      </c>
      <c r="Z882">
        <v>1</v>
      </c>
      <c r="AA882" s="8">
        <f t="shared" si="91"/>
        <v>54.734806629834253</v>
      </c>
      <c r="AB882" s="8">
        <f t="shared" si="92"/>
        <v>10.020408163265307</v>
      </c>
      <c r="AC882" s="8">
        <f t="shared" si="95"/>
        <v>53.025672371638144</v>
      </c>
      <c r="AD882" s="8">
        <f t="shared" si="93"/>
        <v>-0.13393604553825547</v>
      </c>
      <c r="AE882">
        <v>1270</v>
      </c>
      <c r="AG882" s="8">
        <f t="shared" si="96"/>
        <v>63.174595027624306</v>
      </c>
      <c r="AH882" s="9">
        <f t="shared" si="94"/>
        <v>10.148922655986162</v>
      </c>
      <c r="AI882" s="8">
        <f t="shared" si="97"/>
        <v>10.148922655986162</v>
      </c>
      <c r="AJ882" t="s">
        <v>1982</v>
      </c>
      <c r="AK882" s="8">
        <v>0.82608630982015541</v>
      </c>
    </row>
    <row r="883" spans="1:37" x14ac:dyDescent="0.55000000000000004">
      <c r="A883" t="s">
        <v>2029</v>
      </c>
      <c r="B883" t="s">
        <v>1930</v>
      </c>
      <c r="C883" t="s">
        <v>2030</v>
      </c>
      <c r="D883">
        <v>6426</v>
      </c>
      <c r="E883">
        <v>877</v>
      </c>
      <c r="F883">
        <v>143</v>
      </c>
      <c r="G883">
        <v>142</v>
      </c>
      <c r="H883">
        <v>1450</v>
      </c>
      <c r="I883">
        <v>337829</v>
      </c>
      <c r="J883">
        <v>2</v>
      </c>
      <c r="K883">
        <v>30</v>
      </c>
      <c r="L883">
        <v>347</v>
      </c>
      <c r="M883">
        <v>1</v>
      </c>
      <c r="N883">
        <v>20</v>
      </c>
      <c r="O883">
        <v>202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3740</v>
      </c>
      <c r="W883">
        <v>692</v>
      </c>
      <c r="X883">
        <v>1210</v>
      </c>
      <c r="Y883">
        <v>1823</v>
      </c>
      <c r="Z883">
        <v>1</v>
      </c>
      <c r="AA883" s="8">
        <f t="shared" si="91"/>
        <v>52.572206660441957</v>
      </c>
      <c r="AB883" s="8">
        <f t="shared" si="92"/>
        <v>10.98</v>
      </c>
      <c r="AC883" s="8">
        <f t="shared" si="95"/>
        <v>48.743315508021389</v>
      </c>
      <c r="AD883" s="8">
        <f t="shared" si="93"/>
        <v>1.5561780267662622E-2</v>
      </c>
      <c r="AE883">
        <v>1450</v>
      </c>
      <c r="AG883" s="8">
        <f t="shared" si="96"/>
        <v>63.191679567382508</v>
      </c>
      <c r="AH883" s="9">
        <f t="shared" si="94"/>
        <v>14.448364059361118</v>
      </c>
      <c r="AI883" s="8">
        <f t="shared" si="97"/>
        <v>14.448364059361118</v>
      </c>
      <c r="AJ883" t="s">
        <v>914</v>
      </c>
      <c r="AK883" s="8">
        <v>0.82724201109743234</v>
      </c>
    </row>
    <row r="884" spans="1:37" x14ac:dyDescent="0.55000000000000004">
      <c r="A884" t="s">
        <v>2031</v>
      </c>
      <c r="B884" t="s">
        <v>1930</v>
      </c>
      <c r="C884" t="s">
        <v>2032</v>
      </c>
      <c r="D884">
        <v>1023</v>
      </c>
      <c r="E884">
        <v>98</v>
      </c>
      <c r="F884">
        <v>33</v>
      </c>
      <c r="G884">
        <v>55</v>
      </c>
      <c r="H884">
        <v>2491</v>
      </c>
      <c r="I884">
        <v>348962</v>
      </c>
      <c r="J884">
        <v>1</v>
      </c>
      <c r="K884">
        <v>11</v>
      </c>
      <c r="L884">
        <v>48</v>
      </c>
      <c r="M884">
        <v>1</v>
      </c>
      <c r="N884">
        <v>9</v>
      </c>
      <c r="O884">
        <v>17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605</v>
      </c>
      <c r="W884">
        <v>170</v>
      </c>
      <c r="X884">
        <v>156</v>
      </c>
      <c r="Y884">
        <v>274</v>
      </c>
      <c r="Z884">
        <v>0</v>
      </c>
      <c r="AA884" s="8">
        <f t="shared" si="91"/>
        <v>341.11632453567938</v>
      </c>
      <c r="AB884" s="8">
        <f t="shared" si="92"/>
        <v>3.25</v>
      </c>
      <c r="AC884" s="8">
        <f t="shared" si="95"/>
        <v>45.289256198347104</v>
      </c>
      <c r="AD884" s="8">
        <f t="shared" si="93"/>
        <v>-2.1505376344086025</v>
      </c>
      <c r="AE884">
        <v>2491</v>
      </c>
      <c r="AG884" s="8">
        <f t="shared" si="96"/>
        <v>60.912181036168136</v>
      </c>
      <c r="AH884" s="9">
        <f t="shared" si="94"/>
        <v>15.622924837821031</v>
      </c>
      <c r="AI884" s="8">
        <f t="shared" si="97"/>
        <v>15.622924837821031</v>
      </c>
      <c r="AJ884" t="s">
        <v>2879</v>
      </c>
      <c r="AK884" s="8">
        <v>0.82992678787572061</v>
      </c>
    </row>
    <row r="885" spans="1:37" x14ac:dyDescent="0.55000000000000004">
      <c r="A885" t="s">
        <v>2033</v>
      </c>
      <c r="B885" t="s">
        <v>1930</v>
      </c>
      <c r="C885" t="s">
        <v>2034</v>
      </c>
      <c r="D885">
        <v>4131</v>
      </c>
      <c r="E885">
        <v>375</v>
      </c>
      <c r="F885">
        <v>106</v>
      </c>
      <c r="G885">
        <v>115</v>
      </c>
      <c r="H885">
        <v>1650</v>
      </c>
      <c r="I885">
        <v>411304</v>
      </c>
      <c r="J885">
        <v>1</v>
      </c>
      <c r="K885">
        <v>19</v>
      </c>
      <c r="L885">
        <v>153</v>
      </c>
      <c r="M885">
        <v>1</v>
      </c>
      <c r="N885">
        <v>13</v>
      </c>
      <c r="O885">
        <v>90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2155</v>
      </c>
      <c r="W885">
        <v>189</v>
      </c>
      <c r="X885">
        <v>637</v>
      </c>
      <c r="Y885">
        <v>1318</v>
      </c>
      <c r="Z885">
        <v>0</v>
      </c>
      <c r="AA885" s="8">
        <f t="shared" si="91"/>
        <v>99.565238441055428</v>
      </c>
      <c r="AB885" s="8">
        <f t="shared" si="92"/>
        <v>7.59375</v>
      </c>
      <c r="AC885" s="8">
        <f t="shared" si="95"/>
        <v>61.16009280742459</v>
      </c>
      <c r="AD885" s="8">
        <f t="shared" si="93"/>
        <v>-0.2178649237472767</v>
      </c>
      <c r="AE885">
        <v>1650</v>
      </c>
      <c r="AG885" s="8">
        <f t="shared" si="96"/>
        <v>62.820434616315659</v>
      </c>
      <c r="AH885" s="9">
        <f t="shared" si="94"/>
        <v>1.6603418088910686</v>
      </c>
      <c r="AI885" s="8">
        <f t="shared" si="97"/>
        <v>1.6603418088910686</v>
      </c>
      <c r="AJ885" t="s">
        <v>531</v>
      </c>
      <c r="AK885" s="8">
        <v>0.83024542289493297</v>
      </c>
    </row>
    <row r="886" spans="1:37" x14ac:dyDescent="0.55000000000000004">
      <c r="A886" t="s">
        <v>2035</v>
      </c>
      <c r="B886" t="s">
        <v>1930</v>
      </c>
      <c r="C886" t="s">
        <v>2036</v>
      </c>
      <c r="D886">
        <v>3915</v>
      </c>
      <c r="E886">
        <v>414</v>
      </c>
      <c r="F886">
        <v>91</v>
      </c>
      <c r="G886">
        <v>147</v>
      </c>
      <c r="H886">
        <v>2400</v>
      </c>
      <c r="I886">
        <v>603149</v>
      </c>
      <c r="J886">
        <v>1</v>
      </c>
      <c r="K886">
        <v>15</v>
      </c>
      <c r="L886">
        <v>154</v>
      </c>
      <c r="M886">
        <v>1</v>
      </c>
      <c r="N886">
        <v>15</v>
      </c>
      <c r="O886">
        <v>115</v>
      </c>
      <c r="P886">
        <v>0</v>
      </c>
      <c r="Q886">
        <v>0</v>
      </c>
      <c r="R886">
        <v>0</v>
      </c>
      <c r="S886">
        <v>0</v>
      </c>
      <c r="T886">
        <v>1</v>
      </c>
      <c r="U886">
        <v>116</v>
      </c>
      <c r="V886">
        <v>2038</v>
      </c>
      <c r="W886">
        <v>170</v>
      </c>
      <c r="X886">
        <v>671</v>
      </c>
      <c r="Y886">
        <v>1167</v>
      </c>
      <c r="Z886">
        <v>0</v>
      </c>
      <c r="AA886" s="8">
        <f t="shared" si="91"/>
        <v>154.06104725415071</v>
      </c>
      <c r="AB886" s="8">
        <f t="shared" si="92"/>
        <v>12.419354838709678</v>
      </c>
      <c r="AC886" s="8">
        <f t="shared" si="95"/>
        <v>57.262021589793918</v>
      </c>
      <c r="AD886" s="8">
        <f t="shared" si="93"/>
        <v>-1.4303959131545338</v>
      </c>
      <c r="AE886">
        <v>2400</v>
      </c>
      <c r="AG886" s="8">
        <f t="shared" si="96"/>
        <v>62.389917726692211</v>
      </c>
      <c r="AH886" s="9">
        <f t="shared" si="94"/>
        <v>5.1278961368982934</v>
      </c>
      <c r="AI886" s="8">
        <f t="shared" si="97"/>
        <v>5.1278961368982934</v>
      </c>
      <c r="AJ886" t="s">
        <v>2298</v>
      </c>
      <c r="AK886" s="8">
        <v>0.83457608817867879</v>
      </c>
    </row>
    <row r="887" spans="1:37" x14ac:dyDescent="0.55000000000000004">
      <c r="A887" t="s">
        <v>2037</v>
      </c>
      <c r="B887" t="s">
        <v>1930</v>
      </c>
      <c r="C887" t="s">
        <v>2038</v>
      </c>
      <c r="D887">
        <v>2692</v>
      </c>
      <c r="E887">
        <v>284</v>
      </c>
      <c r="F887">
        <v>35</v>
      </c>
      <c r="G887">
        <v>60</v>
      </c>
      <c r="H887">
        <v>1471</v>
      </c>
      <c r="I887">
        <v>185459</v>
      </c>
      <c r="J887">
        <v>1</v>
      </c>
      <c r="K887">
        <v>13</v>
      </c>
      <c r="L887">
        <v>99</v>
      </c>
      <c r="M887">
        <v>1</v>
      </c>
      <c r="N887">
        <v>11</v>
      </c>
      <c r="O887">
        <v>58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1404</v>
      </c>
      <c r="W887">
        <v>99</v>
      </c>
      <c r="X887">
        <v>422</v>
      </c>
      <c r="Y887">
        <v>858</v>
      </c>
      <c r="Z887">
        <v>0</v>
      </c>
      <c r="AA887" s="8">
        <f t="shared" si="91"/>
        <v>68.892644873699851</v>
      </c>
      <c r="AB887" s="8">
        <f t="shared" si="92"/>
        <v>6.541666666666667</v>
      </c>
      <c r="AC887" s="8">
        <f t="shared" si="95"/>
        <v>61.111111111111114</v>
      </c>
      <c r="AD887" s="8">
        <f t="shared" si="93"/>
        <v>-0.92867756315007433</v>
      </c>
      <c r="AE887">
        <v>1471</v>
      </c>
      <c r="AG887" s="8">
        <f t="shared" si="96"/>
        <v>63.062748105497768</v>
      </c>
      <c r="AH887" s="9">
        <f t="shared" si="94"/>
        <v>1.9516369943866536</v>
      </c>
      <c r="AI887" s="8">
        <f t="shared" si="97"/>
        <v>1.9516369943866536</v>
      </c>
      <c r="AJ887" t="s">
        <v>3519</v>
      </c>
      <c r="AK887" s="8">
        <v>0.83913034193201952</v>
      </c>
    </row>
    <row r="888" spans="1:37" x14ac:dyDescent="0.55000000000000004">
      <c r="A888" t="s">
        <v>2039</v>
      </c>
      <c r="B888" t="s">
        <v>1930</v>
      </c>
      <c r="C888" t="s">
        <v>2040</v>
      </c>
      <c r="D888">
        <v>715</v>
      </c>
      <c r="E888">
        <v>41</v>
      </c>
      <c r="F888">
        <v>23</v>
      </c>
      <c r="G888">
        <v>30</v>
      </c>
      <c r="H888">
        <v>3530</v>
      </c>
      <c r="I888">
        <v>112894</v>
      </c>
      <c r="J888">
        <v>1</v>
      </c>
      <c r="K888">
        <v>8</v>
      </c>
      <c r="L888">
        <v>10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414</v>
      </c>
      <c r="W888">
        <v>47</v>
      </c>
      <c r="X888">
        <v>54</v>
      </c>
      <c r="Y888">
        <v>307</v>
      </c>
      <c r="Z888">
        <v>0</v>
      </c>
      <c r="AA888" s="8">
        <f t="shared" si="91"/>
        <v>157.89370629370629</v>
      </c>
      <c r="AB888" s="8">
        <f t="shared" si="92"/>
        <v>1.25</v>
      </c>
      <c r="AC888" s="8">
        <f t="shared" si="95"/>
        <v>74.154589371980677</v>
      </c>
      <c r="AD888" s="8">
        <f t="shared" si="93"/>
        <v>-0.97902097902097907</v>
      </c>
      <c r="AE888">
        <v>3530</v>
      </c>
      <c r="AG888" s="8">
        <f t="shared" si="96"/>
        <v>62.359639720279716</v>
      </c>
      <c r="AH888" s="9">
        <f t="shared" si="94"/>
        <v>-11.794949651700961</v>
      </c>
      <c r="AI888" s="8">
        <f t="shared" si="97"/>
        <v>11.794949651700961</v>
      </c>
      <c r="AJ888" t="s">
        <v>521</v>
      </c>
      <c r="AK888" s="8">
        <v>0.88959927993244037</v>
      </c>
    </row>
    <row r="889" spans="1:37" x14ac:dyDescent="0.55000000000000004">
      <c r="A889" t="s">
        <v>2041</v>
      </c>
      <c r="B889" t="s">
        <v>1930</v>
      </c>
      <c r="C889" t="s">
        <v>2042</v>
      </c>
      <c r="D889">
        <v>3439</v>
      </c>
      <c r="E889">
        <v>283</v>
      </c>
      <c r="F889">
        <v>72</v>
      </c>
      <c r="G889">
        <v>97</v>
      </c>
      <c r="H889">
        <v>3100</v>
      </c>
      <c r="I889">
        <v>300128</v>
      </c>
      <c r="J889">
        <v>1</v>
      </c>
      <c r="K889">
        <v>15</v>
      </c>
      <c r="L889">
        <v>114</v>
      </c>
      <c r="M889">
        <v>1</v>
      </c>
      <c r="N889">
        <v>12</v>
      </c>
      <c r="O889">
        <v>55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1845</v>
      </c>
      <c r="W889">
        <v>151</v>
      </c>
      <c r="X889">
        <v>756</v>
      </c>
      <c r="Y889">
        <v>881</v>
      </c>
      <c r="Z889">
        <v>0</v>
      </c>
      <c r="AA889" s="8">
        <f t="shared" si="91"/>
        <v>87.271881360860718</v>
      </c>
      <c r="AB889" s="8">
        <f t="shared" si="92"/>
        <v>6.2592592592592595</v>
      </c>
      <c r="AC889" s="8">
        <f t="shared" si="95"/>
        <v>47.75067750677507</v>
      </c>
      <c r="AD889" s="8">
        <f t="shared" si="93"/>
        <v>-0.72695551032276817</v>
      </c>
      <c r="AE889">
        <v>3100</v>
      </c>
      <c r="AG889" s="8">
        <f t="shared" si="96"/>
        <v>62.917552137249203</v>
      </c>
      <c r="AH889" s="9">
        <f t="shared" si="94"/>
        <v>15.166874630474133</v>
      </c>
      <c r="AI889" s="8">
        <f t="shared" si="97"/>
        <v>15.166874630474133</v>
      </c>
      <c r="AJ889" t="s">
        <v>3564</v>
      </c>
      <c r="AK889" s="8">
        <v>0.89052977434094771</v>
      </c>
    </row>
    <row r="890" spans="1:37" x14ac:dyDescent="0.55000000000000004">
      <c r="A890" t="s">
        <v>2043</v>
      </c>
      <c r="B890" t="s">
        <v>1930</v>
      </c>
      <c r="C890" t="s">
        <v>2044</v>
      </c>
      <c r="D890">
        <v>10584</v>
      </c>
      <c r="E890">
        <v>916</v>
      </c>
      <c r="F890">
        <v>259</v>
      </c>
      <c r="G890">
        <v>293</v>
      </c>
      <c r="H890">
        <v>5737</v>
      </c>
      <c r="I890">
        <v>1318623</v>
      </c>
      <c r="J890">
        <v>4</v>
      </c>
      <c r="K890">
        <v>51</v>
      </c>
      <c r="L890">
        <v>381</v>
      </c>
      <c r="M890">
        <v>3</v>
      </c>
      <c r="N890">
        <v>36</v>
      </c>
      <c r="O890">
        <v>222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351</v>
      </c>
      <c r="V890">
        <v>5665</v>
      </c>
      <c r="W890">
        <v>418</v>
      </c>
      <c r="X890">
        <v>1223</v>
      </c>
      <c r="Y890">
        <v>3865</v>
      </c>
      <c r="Z890">
        <v>4</v>
      </c>
      <c r="AA890" s="8">
        <f t="shared" si="91"/>
        <v>124.58645124716553</v>
      </c>
      <c r="AB890" s="8">
        <f t="shared" si="92"/>
        <v>10.840909090909092</v>
      </c>
      <c r="AC890" s="8">
        <f t="shared" si="95"/>
        <v>68.225948808473078</v>
      </c>
      <c r="AD890" s="8">
        <f t="shared" si="93"/>
        <v>-0.3212396069538927</v>
      </c>
      <c r="AE890">
        <v>5737</v>
      </c>
      <c r="AG890" s="8">
        <f t="shared" si="96"/>
        <v>62.62276703514739</v>
      </c>
      <c r="AH890" s="9">
        <f t="shared" si="94"/>
        <v>-5.6031817733256872</v>
      </c>
      <c r="AI890" s="8">
        <f t="shared" si="97"/>
        <v>5.6031817733256872</v>
      </c>
      <c r="AJ890" t="s">
        <v>857</v>
      </c>
      <c r="AK890" s="8">
        <v>0.90163106334218668</v>
      </c>
    </row>
    <row r="891" spans="1:37" x14ac:dyDescent="0.55000000000000004">
      <c r="A891" t="s">
        <v>2045</v>
      </c>
      <c r="B891" t="s">
        <v>1930</v>
      </c>
      <c r="C891" t="s">
        <v>2046</v>
      </c>
      <c r="D891">
        <v>2593</v>
      </c>
      <c r="E891">
        <v>241</v>
      </c>
      <c r="F891">
        <v>40</v>
      </c>
      <c r="G891">
        <v>48</v>
      </c>
      <c r="H891">
        <v>1014</v>
      </c>
      <c r="I891">
        <v>268231</v>
      </c>
      <c r="J891">
        <v>1</v>
      </c>
      <c r="K891">
        <v>14</v>
      </c>
      <c r="L891">
        <v>85</v>
      </c>
      <c r="M891">
        <v>1</v>
      </c>
      <c r="N891">
        <v>12</v>
      </c>
      <c r="O891">
        <v>52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1269</v>
      </c>
      <c r="W891">
        <v>223</v>
      </c>
      <c r="X891">
        <v>259</v>
      </c>
      <c r="Y891">
        <v>784</v>
      </c>
      <c r="Z891">
        <v>0</v>
      </c>
      <c r="AA891" s="8">
        <f t="shared" si="91"/>
        <v>103.44427304280755</v>
      </c>
      <c r="AB891" s="8">
        <f t="shared" si="92"/>
        <v>5.2692307692307692</v>
      </c>
      <c r="AC891" s="8">
        <f t="shared" si="95"/>
        <v>61.780929866036246</v>
      </c>
      <c r="AD891" s="8">
        <f t="shared" si="93"/>
        <v>-0.30852294639413808</v>
      </c>
      <c r="AE891">
        <v>1014</v>
      </c>
      <c r="AG891" s="8">
        <f t="shared" si="96"/>
        <v>62.789790242961821</v>
      </c>
      <c r="AH891" s="9">
        <f t="shared" si="94"/>
        <v>1.0088603769255755</v>
      </c>
      <c r="AI891" s="8">
        <f t="shared" si="97"/>
        <v>1.0088603769255755</v>
      </c>
      <c r="AJ891" t="s">
        <v>1390</v>
      </c>
      <c r="AK891" s="8">
        <v>0.90418994683785314</v>
      </c>
    </row>
    <row r="892" spans="1:37" x14ac:dyDescent="0.55000000000000004">
      <c r="A892" t="s">
        <v>2047</v>
      </c>
      <c r="B892" t="s">
        <v>1930</v>
      </c>
      <c r="C892" t="s">
        <v>2048</v>
      </c>
      <c r="D892">
        <v>1639</v>
      </c>
      <c r="E892">
        <v>169</v>
      </c>
      <c r="F892">
        <v>51</v>
      </c>
      <c r="G892">
        <v>65</v>
      </c>
      <c r="H892">
        <v>740</v>
      </c>
      <c r="I892">
        <v>238223</v>
      </c>
      <c r="J892">
        <v>1</v>
      </c>
      <c r="K892">
        <v>15</v>
      </c>
      <c r="L892">
        <v>65</v>
      </c>
      <c r="M892">
        <v>1</v>
      </c>
      <c r="N892">
        <v>10</v>
      </c>
      <c r="O892">
        <v>37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885</v>
      </c>
      <c r="W892">
        <v>166</v>
      </c>
      <c r="X892">
        <v>247</v>
      </c>
      <c r="Y892">
        <v>453</v>
      </c>
      <c r="Z892">
        <v>0</v>
      </c>
      <c r="AA892" s="8">
        <f t="shared" si="91"/>
        <v>145.34655277608297</v>
      </c>
      <c r="AB892" s="8">
        <f t="shared" si="92"/>
        <v>4.08</v>
      </c>
      <c r="AC892" s="8">
        <f t="shared" si="95"/>
        <v>51.186440677966104</v>
      </c>
      <c r="AD892" s="8">
        <f t="shared" si="93"/>
        <v>-0.85417937766931062</v>
      </c>
      <c r="AE892">
        <v>740</v>
      </c>
      <c r="AG892" s="8">
        <f t="shared" si="96"/>
        <v>62.458762233068946</v>
      </c>
      <c r="AH892" s="9">
        <f t="shared" si="94"/>
        <v>11.272321555102842</v>
      </c>
      <c r="AI892" s="8">
        <f t="shared" si="97"/>
        <v>11.272321555102842</v>
      </c>
      <c r="AJ892" t="s">
        <v>1110</v>
      </c>
      <c r="AK892" s="8">
        <v>0.91369641948996616</v>
      </c>
    </row>
    <row r="893" spans="1:37" x14ac:dyDescent="0.55000000000000004">
      <c r="A893" t="s">
        <v>2049</v>
      </c>
      <c r="B893" t="s">
        <v>1930</v>
      </c>
      <c r="C893" t="s">
        <v>2050</v>
      </c>
      <c r="D893">
        <v>8400</v>
      </c>
      <c r="E893">
        <v>1121</v>
      </c>
      <c r="F893">
        <v>224</v>
      </c>
      <c r="G893">
        <v>193</v>
      </c>
      <c r="H893">
        <v>1212</v>
      </c>
      <c r="I893">
        <v>341047</v>
      </c>
      <c r="J893">
        <v>1</v>
      </c>
      <c r="K893">
        <v>29</v>
      </c>
      <c r="L893">
        <v>455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4529</v>
      </c>
      <c r="W893">
        <v>791</v>
      </c>
      <c r="X893">
        <v>1249</v>
      </c>
      <c r="Y893">
        <v>2428</v>
      </c>
      <c r="Z893">
        <v>1</v>
      </c>
      <c r="AA893" s="8">
        <f t="shared" si="91"/>
        <v>40.600833333333334</v>
      </c>
      <c r="AB893" s="8">
        <f t="shared" si="92"/>
        <v>15.689655172413794</v>
      </c>
      <c r="AC893" s="8">
        <f t="shared" si="95"/>
        <v>53.610068447780968</v>
      </c>
      <c r="AD893" s="8">
        <f t="shared" si="93"/>
        <v>0.36904761904761907</v>
      </c>
      <c r="AE893">
        <v>1212</v>
      </c>
      <c r="AG893" s="8">
        <f t="shared" si="96"/>
        <v>63.286253416666668</v>
      </c>
      <c r="AH893" s="9">
        <f t="shared" si="94"/>
        <v>9.6761849688856998</v>
      </c>
      <c r="AI893" s="8">
        <f t="shared" si="97"/>
        <v>9.6761849688856998</v>
      </c>
      <c r="AJ893" t="s">
        <v>2266</v>
      </c>
      <c r="AK893" s="8">
        <v>0.91468175410130925</v>
      </c>
    </row>
    <row r="894" spans="1:37" x14ac:dyDescent="0.55000000000000004">
      <c r="A894" t="s">
        <v>2051</v>
      </c>
      <c r="B894" t="s">
        <v>1930</v>
      </c>
      <c r="C894" t="s">
        <v>2052</v>
      </c>
      <c r="D894">
        <v>4279</v>
      </c>
      <c r="E894">
        <v>525</v>
      </c>
      <c r="F894">
        <v>84</v>
      </c>
      <c r="G894">
        <v>96</v>
      </c>
      <c r="H894">
        <v>899</v>
      </c>
      <c r="I894">
        <v>505324</v>
      </c>
      <c r="J894">
        <v>1</v>
      </c>
      <c r="K894">
        <v>15</v>
      </c>
      <c r="L894">
        <v>197</v>
      </c>
      <c r="M894">
        <v>1</v>
      </c>
      <c r="N894">
        <v>32</v>
      </c>
      <c r="O894">
        <v>424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2451</v>
      </c>
      <c r="W894">
        <v>492</v>
      </c>
      <c r="X894">
        <v>636</v>
      </c>
      <c r="Y894">
        <v>1267</v>
      </c>
      <c r="Z894">
        <v>1</v>
      </c>
      <c r="AA894" s="8">
        <f t="shared" si="91"/>
        <v>118.09394718392147</v>
      </c>
      <c r="AB894" s="8">
        <f t="shared" si="92"/>
        <v>13.212765957446809</v>
      </c>
      <c r="AC894" s="8">
        <f t="shared" si="95"/>
        <v>51.693186454508364</v>
      </c>
      <c r="AD894" s="8">
        <f t="shared" si="93"/>
        <v>-0.28043935498948352</v>
      </c>
      <c r="AE894">
        <v>899</v>
      </c>
      <c r="AG894" s="8">
        <f t="shared" si="96"/>
        <v>62.674057817247018</v>
      </c>
      <c r="AH894" s="9">
        <f t="shared" si="94"/>
        <v>10.980871362738654</v>
      </c>
      <c r="AI894" s="8">
        <f t="shared" si="97"/>
        <v>10.980871362738654</v>
      </c>
      <c r="AJ894" t="s">
        <v>3252</v>
      </c>
      <c r="AK894" s="8">
        <v>0.95706353086354312</v>
      </c>
    </row>
    <row r="895" spans="1:37" x14ac:dyDescent="0.55000000000000004">
      <c r="A895" t="s">
        <v>2053</v>
      </c>
      <c r="B895" t="s">
        <v>1930</v>
      </c>
      <c r="C895" t="s">
        <v>2054</v>
      </c>
      <c r="D895">
        <v>4149</v>
      </c>
      <c r="E895">
        <v>314</v>
      </c>
      <c r="F895">
        <v>88</v>
      </c>
      <c r="G895">
        <v>127</v>
      </c>
      <c r="H895">
        <v>1551</v>
      </c>
      <c r="I895">
        <v>382273</v>
      </c>
      <c r="J895">
        <v>1</v>
      </c>
      <c r="K895">
        <v>14</v>
      </c>
      <c r="L895">
        <v>123</v>
      </c>
      <c r="M895">
        <v>1</v>
      </c>
      <c r="N895">
        <v>12</v>
      </c>
      <c r="O895">
        <v>73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93</v>
      </c>
      <c r="V895">
        <v>2050</v>
      </c>
      <c r="W895">
        <v>298</v>
      </c>
      <c r="X895">
        <v>526</v>
      </c>
      <c r="Y895">
        <v>1192</v>
      </c>
      <c r="Z895">
        <v>1</v>
      </c>
      <c r="AA895" s="8">
        <f t="shared" si="91"/>
        <v>92.136177392142685</v>
      </c>
      <c r="AB895" s="8">
        <f t="shared" si="92"/>
        <v>10.703703703703704</v>
      </c>
      <c r="AC895" s="8">
        <f t="shared" si="95"/>
        <v>58.146341463414629</v>
      </c>
      <c r="AD895" s="8">
        <f t="shared" si="93"/>
        <v>-0.93998553868402024</v>
      </c>
      <c r="AE895">
        <v>1551</v>
      </c>
      <c r="AG895" s="8">
        <f t="shared" si="96"/>
        <v>62.879124198602071</v>
      </c>
      <c r="AH895" s="9">
        <f t="shared" si="94"/>
        <v>4.7327827351874419</v>
      </c>
      <c r="AI895" s="8">
        <f t="shared" si="97"/>
        <v>4.7327827351874419</v>
      </c>
      <c r="AJ895" t="s">
        <v>1859</v>
      </c>
      <c r="AK895" s="8">
        <v>0.97189570781814894</v>
      </c>
    </row>
    <row r="896" spans="1:37" x14ac:dyDescent="0.55000000000000004">
      <c r="A896" t="s">
        <v>2055</v>
      </c>
      <c r="B896" t="s">
        <v>1930</v>
      </c>
      <c r="C896" t="s">
        <v>583</v>
      </c>
      <c r="D896">
        <v>9382</v>
      </c>
      <c r="E896">
        <v>926</v>
      </c>
      <c r="F896">
        <v>250</v>
      </c>
      <c r="G896">
        <v>241</v>
      </c>
      <c r="H896">
        <v>1739</v>
      </c>
      <c r="I896">
        <v>468771</v>
      </c>
      <c r="J896">
        <v>2</v>
      </c>
      <c r="K896">
        <v>31</v>
      </c>
      <c r="L896">
        <v>396</v>
      </c>
      <c r="M896">
        <v>1</v>
      </c>
      <c r="N896">
        <v>18</v>
      </c>
      <c r="O896">
        <v>195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205</v>
      </c>
      <c r="V896">
        <v>4687</v>
      </c>
      <c r="W896">
        <v>416</v>
      </c>
      <c r="X896">
        <v>1316</v>
      </c>
      <c r="Y896">
        <v>2904</v>
      </c>
      <c r="Z896">
        <v>1</v>
      </c>
      <c r="AA896" s="8">
        <f t="shared" si="91"/>
        <v>49.96493285013856</v>
      </c>
      <c r="AB896" s="8">
        <f t="shared" si="92"/>
        <v>15.92</v>
      </c>
      <c r="AC896" s="8">
        <f t="shared" si="95"/>
        <v>61.958608918284618</v>
      </c>
      <c r="AD896" s="8">
        <f t="shared" si="93"/>
        <v>9.5928373481134088E-2</v>
      </c>
      <c r="AE896">
        <v>1739</v>
      </c>
      <c r="AG896" s="8">
        <f t="shared" si="96"/>
        <v>63.212277030483904</v>
      </c>
      <c r="AH896" s="9">
        <f t="shared" si="94"/>
        <v>1.2536681121992856</v>
      </c>
      <c r="AI896" s="8">
        <f t="shared" si="97"/>
        <v>1.2536681121992856</v>
      </c>
      <c r="AJ896" t="s">
        <v>333</v>
      </c>
      <c r="AK896" s="8">
        <v>0.98666690358975728</v>
      </c>
    </row>
    <row r="897" spans="1:37" x14ac:dyDescent="0.55000000000000004">
      <c r="A897" t="s">
        <v>2056</v>
      </c>
      <c r="B897" t="s">
        <v>1930</v>
      </c>
      <c r="C897" t="s">
        <v>2057</v>
      </c>
      <c r="D897">
        <v>9599</v>
      </c>
      <c r="E897">
        <v>1069</v>
      </c>
      <c r="F897">
        <v>361</v>
      </c>
      <c r="G897">
        <v>290</v>
      </c>
      <c r="H897">
        <v>2115</v>
      </c>
      <c r="I897">
        <v>424229</v>
      </c>
      <c r="J897">
        <v>1</v>
      </c>
      <c r="K897">
        <v>25</v>
      </c>
      <c r="L897">
        <v>452</v>
      </c>
      <c r="M897">
        <v>1</v>
      </c>
      <c r="N897">
        <v>21</v>
      </c>
      <c r="O897">
        <v>231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5095</v>
      </c>
      <c r="W897">
        <v>550</v>
      </c>
      <c r="X897">
        <v>1578</v>
      </c>
      <c r="Y897">
        <v>2954</v>
      </c>
      <c r="Z897">
        <v>1</v>
      </c>
      <c r="AA897" s="8">
        <f t="shared" si="91"/>
        <v>44.195124492134596</v>
      </c>
      <c r="AB897" s="8">
        <f t="shared" si="92"/>
        <v>14.847826086956522</v>
      </c>
      <c r="AC897" s="8">
        <f t="shared" si="95"/>
        <v>57.978410206084398</v>
      </c>
      <c r="AD897" s="8">
        <f t="shared" si="93"/>
        <v>0.73966038128971767</v>
      </c>
      <c r="AE897">
        <v>2115</v>
      </c>
      <c r="AG897" s="8">
        <f t="shared" si="96"/>
        <v>63.257858516512137</v>
      </c>
      <c r="AH897" s="9">
        <f t="shared" si="94"/>
        <v>5.279448310427739</v>
      </c>
      <c r="AI897" s="8">
        <f t="shared" si="97"/>
        <v>5.279448310427739</v>
      </c>
      <c r="AJ897" t="s">
        <v>2046</v>
      </c>
      <c r="AK897" s="8">
        <v>1.0088603769255755</v>
      </c>
    </row>
    <row r="898" spans="1:37" x14ac:dyDescent="0.55000000000000004">
      <c r="A898" t="s">
        <v>2058</v>
      </c>
      <c r="B898" t="s">
        <v>1930</v>
      </c>
      <c r="C898" t="s">
        <v>2059</v>
      </c>
      <c r="D898">
        <v>8575</v>
      </c>
      <c r="E898">
        <v>961</v>
      </c>
      <c r="F898">
        <v>337</v>
      </c>
      <c r="G898">
        <v>423</v>
      </c>
      <c r="H898">
        <v>5707</v>
      </c>
      <c r="I898">
        <v>495604</v>
      </c>
      <c r="J898">
        <v>2</v>
      </c>
      <c r="K898">
        <v>35</v>
      </c>
      <c r="L898">
        <v>376</v>
      </c>
      <c r="M898">
        <v>1</v>
      </c>
      <c r="N898">
        <v>23</v>
      </c>
      <c r="O898">
        <v>229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136</v>
      </c>
      <c r="V898">
        <v>4388</v>
      </c>
      <c r="W898">
        <v>267</v>
      </c>
      <c r="X898">
        <v>611</v>
      </c>
      <c r="Y898">
        <v>3478</v>
      </c>
      <c r="Z898">
        <v>1</v>
      </c>
      <c r="AA898" s="8">
        <f t="shared" si="91"/>
        <v>57.796384839650145</v>
      </c>
      <c r="AB898" s="8">
        <f t="shared" si="92"/>
        <v>12.559322033898304</v>
      </c>
      <c r="AC898" s="8">
        <f t="shared" si="95"/>
        <v>79.261622607110311</v>
      </c>
      <c r="AD898" s="8">
        <f t="shared" si="93"/>
        <v>-1.0029154518950436</v>
      </c>
      <c r="AE898">
        <v>5707</v>
      </c>
      <c r="AG898" s="8">
        <f t="shared" si="96"/>
        <v>63.15040855976676</v>
      </c>
      <c r="AH898" s="9">
        <f t="shared" si="94"/>
        <v>-16.111214047343552</v>
      </c>
      <c r="AI898" s="8">
        <f t="shared" si="97"/>
        <v>16.111214047343552</v>
      </c>
      <c r="AJ898" t="s">
        <v>1953</v>
      </c>
      <c r="AK898" s="8">
        <v>1.0095437689272302</v>
      </c>
    </row>
    <row r="899" spans="1:37" x14ac:dyDescent="0.55000000000000004">
      <c r="A899" t="s">
        <v>2060</v>
      </c>
      <c r="B899" t="s">
        <v>1930</v>
      </c>
      <c r="C899" t="s">
        <v>2061</v>
      </c>
      <c r="D899">
        <v>2647</v>
      </c>
      <c r="E899">
        <v>269</v>
      </c>
      <c r="F899">
        <v>89</v>
      </c>
      <c r="G899">
        <v>119</v>
      </c>
      <c r="H899">
        <v>3752</v>
      </c>
      <c r="I899">
        <v>274275</v>
      </c>
      <c r="J899">
        <v>1</v>
      </c>
      <c r="K899">
        <v>14</v>
      </c>
      <c r="L899">
        <v>110</v>
      </c>
      <c r="M899">
        <v>1</v>
      </c>
      <c r="N899">
        <v>10</v>
      </c>
      <c r="O899">
        <v>59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1359</v>
      </c>
      <c r="W899">
        <v>131</v>
      </c>
      <c r="X899">
        <v>294</v>
      </c>
      <c r="Y899">
        <v>908</v>
      </c>
      <c r="Z899">
        <v>1</v>
      </c>
      <c r="AA899" s="8">
        <f t="shared" si="91"/>
        <v>103.61730260672459</v>
      </c>
      <c r="AB899" s="8">
        <f t="shared" si="92"/>
        <v>7.041666666666667</v>
      </c>
      <c r="AC899" s="8">
        <f t="shared" si="95"/>
        <v>66.813833701250928</v>
      </c>
      <c r="AD899" s="8">
        <f t="shared" si="93"/>
        <v>-1.1333585190782016</v>
      </c>
      <c r="AE899">
        <v>3752</v>
      </c>
      <c r="AG899" s="8">
        <f t="shared" si="96"/>
        <v>62.788423309406873</v>
      </c>
      <c r="AH899" s="9">
        <f t="shared" si="94"/>
        <v>-4.0254103918440549</v>
      </c>
      <c r="AI899" s="8">
        <f t="shared" si="97"/>
        <v>4.0254103918440549</v>
      </c>
      <c r="AJ899" t="s">
        <v>289</v>
      </c>
      <c r="AK899" s="8">
        <v>1.0221602025451233</v>
      </c>
    </row>
    <row r="900" spans="1:37" x14ac:dyDescent="0.55000000000000004">
      <c r="A900" t="s">
        <v>2062</v>
      </c>
      <c r="B900" t="s">
        <v>1930</v>
      </c>
      <c r="C900" t="s">
        <v>2063</v>
      </c>
      <c r="D900">
        <v>14004</v>
      </c>
      <c r="E900">
        <v>1530</v>
      </c>
      <c r="F900">
        <v>301</v>
      </c>
      <c r="G900">
        <v>356</v>
      </c>
      <c r="H900">
        <v>1675</v>
      </c>
      <c r="I900">
        <v>1099127</v>
      </c>
      <c r="J900">
        <v>3</v>
      </c>
      <c r="K900">
        <v>55</v>
      </c>
      <c r="L900">
        <v>599</v>
      </c>
      <c r="M900">
        <v>1</v>
      </c>
      <c r="N900">
        <v>30</v>
      </c>
      <c r="O900">
        <v>331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181</v>
      </c>
      <c r="V900">
        <v>7182</v>
      </c>
      <c r="W900">
        <v>536</v>
      </c>
      <c r="X900">
        <v>3144</v>
      </c>
      <c r="Y900">
        <v>3468</v>
      </c>
      <c r="Z900">
        <v>1</v>
      </c>
      <c r="AA900" s="8">
        <f t="shared" ref="AA900:AA963" si="98">I900/D900</f>
        <v>78.486646672379322</v>
      </c>
      <c r="AB900" s="8">
        <f t="shared" ref="AB900:AB963" si="99">(L900+O900+R900+U900)/(K900+N900+Q900+T900)</f>
        <v>12.918604651162791</v>
      </c>
      <c r="AC900" s="8">
        <f t="shared" si="95"/>
        <v>48.287385129490389</v>
      </c>
      <c r="AD900" s="8">
        <f t="shared" ref="AD900:AD963" si="100">(F900-G900)/D900*100</f>
        <v>-0.39274493001999428</v>
      </c>
      <c r="AE900">
        <v>1675</v>
      </c>
      <c r="AG900" s="8">
        <f t="shared" si="96"/>
        <v>62.986955491288199</v>
      </c>
      <c r="AH900" s="9">
        <f t="shared" ref="AH900:AH963" si="101">AG900-AC900</f>
        <v>14.699570361797811</v>
      </c>
      <c r="AI900" s="8">
        <f t="shared" si="97"/>
        <v>14.699570361797811</v>
      </c>
      <c r="AJ900" t="s">
        <v>1961</v>
      </c>
      <c r="AK900" s="8">
        <v>1.0409117356075441</v>
      </c>
    </row>
    <row r="901" spans="1:37" x14ac:dyDescent="0.55000000000000004">
      <c r="A901" t="s">
        <v>2064</v>
      </c>
      <c r="B901" t="s">
        <v>1930</v>
      </c>
      <c r="C901" t="s">
        <v>2065</v>
      </c>
      <c r="D901">
        <v>10660</v>
      </c>
      <c r="E901">
        <v>1396</v>
      </c>
      <c r="F901">
        <v>295</v>
      </c>
      <c r="G901">
        <v>228</v>
      </c>
      <c r="H901">
        <v>1655</v>
      </c>
      <c r="I901">
        <v>612986</v>
      </c>
      <c r="J901">
        <v>1</v>
      </c>
      <c r="K901">
        <v>27</v>
      </c>
      <c r="L901">
        <v>587</v>
      </c>
      <c r="M901">
        <v>1</v>
      </c>
      <c r="N901">
        <v>25</v>
      </c>
      <c r="O901">
        <v>313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5906</v>
      </c>
      <c r="W901">
        <v>1263</v>
      </c>
      <c r="X901">
        <v>1445</v>
      </c>
      <c r="Y901">
        <v>3169</v>
      </c>
      <c r="Z901">
        <v>1</v>
      </c>
      <c r="AA901" s="8">
        <f t="shared" si="98"/>
        <v>57.503377110694181</v>
      </c>
      <c r="AB901" s="8">
        <f t="shared" si="99"/>
        <v>17.307692307692307</v>
      </c>
      <c r="AC901" s="8">
        <f t="shared" ref="AC901:AC964" si="102">Y901/V901*100</f>
        <v>53.657297663393152</v>
      </c>
      <c r="AD901" s="8">
        <f t="shared" si="100"/>
        <v>0.62851782363977482</v>
      </c>
      <c r="AE901">
        <v>1655</v>
      </c>
      <c r="AG901" s="8">
        <f t="shared" ref="AG901:AG964" si="103">-0.0079*AA901 + 63.607</f>
        <v>63.152723320825515</v>
      </c>
      <c r="AH901" s="9">
        <f t="shared" si="101"/>
        <v>9.4954256574323637</v>
      </c>
      <c r="AI901" s="8">
        <f t="shared" ref="AI901:AI964" si="104">ABS(AH901)</f>
        <v>9.4954256574323637</v>
      </c>
      <c r="AJ901" t="s">
        <v>2858</v>
      </c>
      <c r="AK901" s="8">
        <v>1.0546019675136407</v>
      </c>
    </row>
    <row r="902" spans="1:37" x14ac:dyDescent="0.55000000000000004">
      <c r="A902" t="s">
        <v>2066</v>
      </c>
      <c r="B902" t="s">
        <v>1930</v>
      </c>
      <c r="C902" t="s">
        <v>1262</v>
      </c>
      <c r="D902">
        <v>6617</v>
      </c>
      <c r="E902">
        <v>718</v>
      </c>
      <c r="F902">
        <v>150</v>
      </c>
      <c r="G902">
        <v>171</v>
      </c>
      <c r="H902">
        <v>1457</v>
      </c>
      <c r="I902">
        <v>383488</v>
      </c>
      <c r="J902">
        <v>1</v>
      </c>
      <c r="K902">
        <v>19</v>
      </c>
      <c r="L902">
        <v>272</v>
      </c>
      <c r="M902">
        <v>1</v>
      </c>
      <c r="N902">
        <v>17</v>
      </c>
      <c r="O902">
        <v>166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3734</v>
      </c>
      <c r="W902">
        <v>724</v>
      </c>
      <c r="X902">
        <v>1162</v>
      </c>
      <c r="Y902">
        <v>1832</v>
      </c>
      <c r="Z902">
        <v>0</v>
      </c>
      <c r="AA902" s="8">
        <f t="shared" si="98"/>
        <v>57.954964485416355</v>
      </c>
      <c r="AB902" s="8">
        <f t="shared" si="99"/>
        <v>12.166666666666666</v>
      </c>
      <c r="AC902" s="8">
        <f t="shared" si="102"/>
        <v>49.062667380824855</v>
      </c>
      <c r="AD902" s="8">
        <f t="shared" si="100"/>
        <v>-0.31736436451564154</v>
      </c>
      <c r="AE902">
        <v>1457</v>
      </c>
      <c r="AG902" s="8">
        <f t="shared" si="103"/>
        <v>63.149155780565209</v>
      </c>
      <c r="AH902" s="9">
        <f t="shared" si="101"/>
        <v>14.086488399740354</v>
      </c>
      <c r="AI902" s="8">
        <f t="shared" si="104"/>
        <v>14.086488399740354</v>
      </c>
      <c r="AJ902" t="s">
        <v>3002</v>
      </c>
      <c r="AK902" s="8">
        <v>1.0773169932780178</v>
      </c>
    </row>
    <row r="903" spans="1:37" x14ac:dyDescent="0.55000000000000004">
      <c r="A903" t="s">
        <v>2067</v>
      </c>
      <c r="B903" t="s">
        <v>1930</v>
      </c>
      <c r="C903" t="s">
        <v>2068</v>
      </c>
      <c r="D903">
        <v>11352</v>
      </c>
      <c r="E903">
        <v>976</v>
      </c>
      <c r="F903">
        <v>278</v>
      </c>
      <c r="G903">
        <v>315</v>
      </c>
      <c r="H903">
        <v>3053</v>
      </c>
      <c r="I903">
        <v>803576</v>
      </c>
      <c r="J903">
        <v>3</v>
      </c>
      <c r="K903">
        <v>36</v>
      </c>
      <c r="L903">
        <v>380</v>
      </c>
      <c r="M903">
        <v>1</v>
      </c>
      <c r="N903">
        <v>20</v>
      </c>
      <c r="O903">
        <v>210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6387</v>
      </c>
      <c r="W903">
        <v>1574</v>
      </c>
      <c r="X903">
        <v>1086</v>
      </c>
      <c r="Y903">
        <v>3629</v>
      </c>
      <c r="Z903">
        <v>1</v>
      </c>
      <c r="AA903" s="8">
        <f t="shared" si="98"/>
        <v>70.787174066243836</v>
      </c>
      <c r="AB903" s="8">
        <f t="shared" si="99"/>
        <v>10.535714285714286</v>
      </c>
      <c r="AC903" s="8">
        <f t="shared" si="102"/>
        <v>56.818537654610921</v>
      </c>
      <c r="AD903" s="8">
        <f t="shared" si="100"/>
        <v>-0.32593375616631431</v>
      </c>
      <c r="AE903">
        <v>3053</v>
      </c>
      <c r="AG903" s="8">
        <f t="shared" si="103"/>
        <v>63.047781324876674</v>
      </c>
      <c r="AH903" s="9">
        <f t="shared" si="101"/>
        <v>6.2292436702657525</v>
      </c>
      <c r="AI903" s="8">
        <f t="shared" si="104"/>
        <v>6.2292436702657525</v>
      </c>
      <c r="AJ903" t="s">
        <v>2346</v>
      </c>
      <c r="AK903" s="8">
        <v>1.0821839576027799</v>
      </c>
    </row>
    <row r="904" spans="1:37" x14ac:dyDescent="0.55000000000000004">
      <c r="A904" t="s">
        <v>2069</v>
      </c>
      <c r="B904" t="s">
        <v>1930</v>
      </c>
      <c r="C904" t="s">
        <v>2070</v>
      </c>
      <c r="D904">
        <v>4375</v>
      </c>
      <c r="E904">
        <v>470</v>
      </c>
      <c r="F904">
        <v>121</v>
      </c>
      <c r="G904">
        <v>113</v>
      </c>
      <c r="H904">
        <v>1829</v>
      </c>
      <c r="I904">
        <v>332301</v>
      </c>
      <c r="J904">
        <v>1</v>
      </c>
      <c r="K904">
        <v>18</v>
      </c>
      <c r="L904">
        <v>219</v>
      </c>
      <c r="M904">
        <v>1</v>
      </c>
      <c r="N904">
        <v>14</v>
      </c>
      <c r="O904">
        <v>107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167</v>
      </c>
      <c r="V904">
        <v>2326</v>
      </c>
      <c r="W904">
        <v>475</v>
      </c>
      <c r="X904">
        <v>471</v>
      </c>
      <c r="Y904">
        <v>1196</v>
      </c>
      <c r="Z904">
        <v>0</v>
      </c>
      <c r="AA904" s="8">
        <f t="shared" si="98"/>
        <v>75.954514285714282</v>
      </c>
      <c r="AB904" s="8">
        <f t="shared" si="99"/>
        <v>14.939393939393939</v>
      </c>
      <c r="AC904" s="8">
        <f t="shared" si="102"/>
        <v>51.418744625967328</v>
      </c>
      <c r="AD904" s="8">
        <f t="shared" si="100"/>
        <v>0.18285714285714286</v>
      </c>
      <c r="AE904">
        <v>1829</v>
      </c>
      <c r="AG904" s="8">
        <f t="shared" si="103"/>
        <v>63.00695933714286</v>
      </c>
      <c r="AH904" s="9">
        <f t="shared" si="101"/>
        <v>11.588214711175532</v>
      </c>
      <c r="AI904" s="8">
        <f t="shared" si="104"/>
        <v>11.588214711175532</v>
      </c>
      <c r="AJ904" t="s">
        <v>768</v>
      </c>
      <c r="AK904" s="8">
        <v>1.082916032888761</v>
      </c>
    </row>
    <row r="905" spans="1:37" x14ac:dyDescent="0.55000000000000004">
      <c r="A905" t="s">
        <v>2071</v>
      </c>
      <c r="B905" t="s">
        <v>1930</v>
      </c>
      <c r="C905" t="s">
        <v>2072</v>
      </c>
      <c r="D905">
        <v>3279</v>
      </c>
      <c r="E905">
        <v>375</v>
      </c>
      <c r="F905">
        <v>116</v>
      </c>
      <c r="G905">
        <v>126</v>
      </c>
      <c r="H905">
        <v>914</v>
      </c>
      <c r="I905">
        <v>256196</v>
      </c>
      <c r="J905">
        <v>1</v>
      </c>
      <c r="K905">
        <v>14</v>
      </c>
      <c r="L905">
        <v>145</v>
      </c>
      <c r="M905">
        <v>1</v>
      </c>
      <c r="N905">
        <v>12</v>
      </c>
      <c r="O905">
        <v>68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1794</v>
      </c>
      <c r="W905">
        <v>218</v>
      </c>
      <c r="X905">
        <v>293</v>
      </c>
      <c r="Y905">
        <v>1236</v>
      </c>
      <c r="Z905">
        <v>0</v>
      </c>
      <c r="AA905" s="8">
        <f t="shared" si="98"/>
        <v>78.132357426044521</v>
      </c>
      <c r="AB905" s="8">
        <f t="shared" si="99"/>
        <v>8.1923076923076916</v>
      </c>
      <c r="AC905" s="8">
        <f t="shared" si="102"/>
        <v>68.896321070234109</v>
      </c>
      <c r="AD905" s="8">
        <f t="shared" si="100"/>
        <v>-0.30497102775236351</v>
      </c>
      <c r="AE905">
        <v>914</v>
      </c>
      <c r="AG905" s="8">
        <f t="shared" si="103"/>
        <v>62.989754376334247</v>
      </c>
      <c r="AH905" s="9">
        <f t="shared" si="101"/>
        <v>-5.9065666938998618</v>
      </c>
      <c r="AI905" s="8">
        <f t="shared" si="104"/>
        <v>5.9065666938998618</v>
      </c>
      <c r="AJ905" t="s">
        <v>297</v>
      </c>
      <c r="AK905" s="8">
        <v>1.0921529566517165</v>
      </c>
    </row>
    <row r="906" spans="1:37" x14ac:dyDescent="0.55000000000000004">
      <c r="A906" t="s">
        <v>2073</v>
      </c>
      <c r="B906" t="s">
        <v>1930</v>
      </c>
      <c r="C906" t="s">
        <v>2074</v>
      </c>
      <c r="D906">
        <v>7739</v>
      </c>
      <c r="E906">
        <v>661</v>
      </c>
      <c r="F906">
        <v>188</v>
      </c>
      <c r="G906">
        <v>245</v>
      </c>
      <c r="H906">
        <v>3702</v>
      </c>
      <c r="I906">
        <v>523874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38</v>
      </c>
      <c r="R906">
        <v>253</v>
      </c>
      <c r="S906">
        <v>168</v>
      </c>
      <c r="T906">
        <v>0</v>
      </c>
      <c r="U906">
        <v>0</v>
      </c>
      <c r="V906">
        <v>4115</v>
      </c>
      <c r="W906">
        <v>664</v>
      </c>
      <c r="X906">
        <v>975</v>
      </c>
      <c r="Y906">
        <v>2444</v>
      </c>
      <c r="Z906">
        <v>0</v>
      </c>
      <c r="AA906" s="8">
        <f t="shared" si="98"/>
        <v>67.692725158289178</v>
      </c>
      <c r="AB906" s="8">
        <f t="shared" si="99"/>
        <v>6.6578947368421053</v>
      </c>
      <c r="AC906" s="8">
        <f t="shared" si="102"/>
        <v>59.392466585662206</v>
      </c>
      <c r="AD906" s="8">
        <f t="shared" si="100"/>
        <v>-0.73652926734720248</v>
      </c>
      <c r="AE906">
        <v>3702</v>
      </c>
      <c r="AG906" s="8">
        <f t="shared" si="103"/>
        <v>63.072227471249512</v>
      </c>
      <c r="AH906" s="9">
        <f t="shared" si="101"/>
        <v>3.6797608855873065</v>
      </c>
      <c r="AI906" s="8">
        <f t="shared" si="104"/>
        <v>3.6797608855873065</v>
      </c>
      <c r="AJ906" t="s">
        <v>2610</v>
      </c>
      <c r="AK906" s="8">
        <v>1.1175796616081612</v>
      </c>
    </row>
    <row r="907" spans="1:37" x14ac:dyDescent="0.55000000000000004">
      <c r="A907" t="s">
        <v>2075</v>
      </c>
      <c r="B907" t="s">
        <v>1930</v>
      </c>
      <c r="C907" t="s">
        <v>2076</v>
      </c>
      <c r="D907">
        <v>2215</v>
      </c>
      <c r="E907">
        <v>188</v>
      </c>
      <c r="F907">
        <v>68</v>
      </c>
      <c r="G907">
        <v>71</v>
      </c>
      <c r="H907">
        <v>1157</v>
      </c>
      <c r="I907">
        <v>189676</v>
      </c>
      <c r="J907">
        <v>1</v>
      </c>
      <c r="K907">
        <v>12</v>
      </c>
      <c r="L907">
        <v>71</v>
      </c>
      <c r="M907">
        <v>1</v>
      </c>
      <c r="N907">
        <v>12</v>
      </c>
      <c r="O907">
        <v>45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1200</v>
      </c>
      <c r="W907">
        <v>230</v>
      </c>
      <c r="X907">
        <v>315</v>
      </c>
      <c r="Y907">
        <v>651</v>
      </c>
      <c r="Z907">
        <v>0</v>
      </c>
      <c r="AA907" s="8">
        <f t="shared" si="98"/>
        <v>85.632505643340863</v>
      </c>
      <c r="AB907" s="8">
        <f t="shared" si="99"/>
        <v>4.833333333333333</v>
      </c>
      <c r="AC907" s="8">
        <f t="shared" si="102"/>
        <v>54.25</v>
      </c>
      <c r="AD907" s="8">
        <f t="shared" si="100"/>
        <v>-0.13544018058690743</v>
      </c>
      <c r="AE907">
        <v>1157</v>
      </c>
      <c r="AG907" s="8">
        <f t="shared" si="103"/>
        <v>62.930503205417608</v>
      </c>
      <c r="AH907" s="9">
        <f t="shared" si="101"/>
        <v>8.6805032054176081</v>
      </c>
      <c r="AI907" s="8">
        <f t="shared" si="104"/>
        <v>8.6805032054176081</v>
      </c>
      <c r="AJ907" t="s">
        <v>1868</v>
      </c>
      <c r="AK907" s="8">
        <v>1.1316208904783451</v>
      </c>
    </row>
    <row r="908" spans="1:37" x14ac:dyDescent="0.55000000000000004">
      <c r="A908" t="s">
        <v>2077</v>
      </c>
      <c r="B908" t="s">
        <v>1930</v>
      </c>
      <c r="C908" t="s">
        <v>2078</v>
      </c>
      <c r="D908">
        <v>10296</v>
      </c>
      <c r="E908">
        <v>1019</v>
      </c>
      <c r="F908">
        <v>235</v>
      </c>
      <c r="G908">
        <v>275</v>
      </c>
      <c r="H908">
        <v>3436</v>
      </c>
      <c r="I908">
        <v>645444</v>
      </c>
      <c r="J908">
        <v>2</v>
      </c>
      <c r="K908">
        <v>36</v>
      </c>
      <c r="L908">
        <v>445</v>
      </c>
      <c r="M908">
        <v>1</v>
      </c>
      <c r="N908">
        <v>20</v>
      </c>
      <c r="O908">
        <v>231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172</v>
      </c>
      <c r="V908">
        <v>5871</v>
      </c>
      <c r="W908">
        <v>1466</v>
      </c>
      <c r="X908">
        <v>1309</v>
      </c>
      <c r="Y908">
        <v>3050</v>
      </c>
      <c r="Z908">
        <v>0</v>
      </c>
      <c r="AA908" s="8">
        <f t="shared" si="98"/>
        <v>62.688811188811187</v>
      </c>
      <c r="AB908" s="8">
        <f t="shared" si="99"/>
        <v>14.87719298245614</v>
      </c>
      <c r="AC908" s="8">
        <f t="shared" si="102"/>
        <v>51.950264009538408</v>
      </c>
      <c r="AD908" s="8">
        <f t="shared" si="100"/>
        <v>-0.38850038850038848</v>
      </c>
      <c r="AE908">
        <v>3436</v>
      </c>
      <c r="AG908" s="8">
        <f t="shared" si="103"/>
        <v>63.11175839160839</v>
      </c>
      <c r="AH908" s="9">
        <f t="shared" si="101"/>
        <v>11.161494382069982</v>
      </c>
      <c r="AI908" s="8">
        <f t="shared" si="104"/>
        <v>11.161494382069982</v>
      </c>
      <c r="AJ908" t="s">
        <v>2403</v>
      </c>
      <c r="AK908" s="8">
        <v>1.1396391465356714</v>
      </c>
    </row>
    <row r="909" spans="1:37" x14ac:dyDescent="0.55000000000000004">
      <c r="A909" t="s">
        <v>2079</v>
      </c>
      <c r="B909" t="s">
        <v>1930</v>
      </c>
      <c r="C909" t="s">
        <v>2080</v>
      </c>
      <c r="D909">
        <v>1660</v>
      </c>
      <c r="E909">
        <v>103</v>
      </c>
      <c r="F909">
        <v>39</v>
      </c>
      <c r="G909">
        <v>53</v>
      </c>
      <c r="H909">
        <v>3459</v>
      </c>
      <c r="I909">
        <v>160060</v>
      </c>
      <c r="J909">
        <v>2</v>
      </c>
      <c r="K909">
        <v>13</v>
      </c>
      <c r="L909">
        <v>43</v>
      </c>
      <c r="M909">
        <v>1</v>
      </c>
      <c r="N909">
        <v>12</v>
      </c>
      <c r="O909">
        <v>18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878</v>
      </c>
      <c r="W909">
        <v>279</v>
      </c>
      <c r="X909">
        <v>147</v>
      </c>
      <c r="Y909">
        <v>441</v>
      </c>
      <c r="Z909">
        <v>0</v>
      </c>
      <c r="AA909" s="8">
        <f t="shared" si="98"/>
        <v>96.421686746987959</v>
      </c>
      <c r="AB909" s="8">
        <f t="shared" si="99"/>
        <v>2.44</v>
      </c>
      <c r="AC909" s="8">
        <f t="shared" si="102"/>
        <v>50.227790432801825</v>
      </c>
      <c r="AD909" s="8">
        <f t="shared" si="100"/>
        <v>-0.84337349397590367</v>
      </c>
      <c r="AE909">
        <v>3459</v>
      </c>
      <c r="AG909" s="8">
        <f t="shared" si="103"/>
        <v>62.845268674698794</v>
      </c>
      <c r="AH909" s="9">
        <f t="shared" si="101"/>
        <v>12.617478241896968</v>
      </c>
      <c r="AI909" s="8">
        <f t="shared" si="104"/>
        <v>12.617478241896968</v>
      </c>
      <c r="AJ909" t="s">
        <v>3226</v>
      </c>
      <c r="AK909" s="8">
        <v>1.1443518042640406</v>
      </c>
    </row>
    <row r="910" spans="1:37" x14ac:dyDescent="0.55000000000000004">
      <c r="A910" t="s">
        <v>2081</v>
      </c>
      <c r="B910" t="s">
        <v>2082</v>
      </c>
      <c r="C910" t="s">
        <v>2083</v>
      </c>
      <c r="D910">
        <v>402557</v>
      </c>
      <c r="E910">
        <v>45760</v>
      </c>
      <c r="F910">
        <v>10955</v>
      </c>
      <c r="G910">
        <v>10809</v>
      </c>
      <c r="H910">
        <v>14327</v>
      </c>
      <c r="I910">
        <v>18368178</v>
      </c>
      <c r="J910">
        <v>47</v>
      </c>
      <c r="K910">
        <v>1196</v>
      </c>
      <c r="L910">
        <v>19329</v>
      </c>
      <c r="M910">
        <v>27</v>
      </c>
      <c r="N910">
        <v>745</v>
      </c>
      <c r="O910">
        <v>10726</v>
      </c>
      <c r="P910">
        <v>1</v>
      </c>
      <c r="Q910">
        <v>56</v>
      </c>
      <c r="R910">
        <v>611</v>
      </c>
      <c r="S910">
        <v>324</v>
      </c>
      <c r="T910">
        <v>18</v>
      </c>
      <c r="U910">
        <v>14434</v>
      </c>
      <c r="V910">
        <v>194500</v>
      </c>
      <c r="W910">
        <v>2854</v>
      </c>
      <c r="X910">
        <v>44827</v>
      </c>
      <c r="Y910">
        <v>140487</v>
      </c>
      <c r="Z910">
        <v>3</v>
      </c>
      <c r="AA910" s="8">
        <f t="shared" si="98"/>
        <v>45.628763131680728</v>
      </c>
      <c r="AB910" s="8">
        <f t="shared" si="99"/>
        <v>22.382133995037222</v>
      </c>
      <c r="AC910" s="8">
        <f t="shared" si="102"/>
        <v>72.229820051413881</v>
      </c>
      <c r="AD910" s="8">
        <f t="shared" si="100"/>
        <v>3.6268155813959264E-2</v>
      </c>
      <c r="AE910">
        <v>14327</v>
      </c>
      <c r="AG910" s="8">
        <f t="shared" si="103"/>
        <v>63.246532771259723</v>
      </c>
      <c r="AH910" s="9">
        <f t="shared" si="101"/>
        <v>-8.9832872801541583</v>
      </c>
      <c r="AI910" s="8">
        <f t="shared" si="104"/>
        <v>8.9832872801541583</v>
      </c>
      <c r="AJ910" t="s">
        <v>2934</v>
      </c>
      <c r="AK910" s="8">
        <v>1.199418909344466</v>
      </c>
    </row>
    <row r="911" spans="1:37" x14ac:dyDescent="0.55000000000000004">
      <c r="A911" t="s">
        <v>2084</v>
      </c>
      <c r="B911" t="s">
        <v>2082</v>
      </c>
      <c r="C911" t="s">
        <v>2085</v>
      </c>
      <c r="D911">
        <v>158286</v>
      </c>
      <c r="E911">
        <v>20339</v>
      </c>
      <c r="F911">
        <v>3974</v>
      </c>
      <c r="G911">
        <v>4618</v>
      </c>
      <c r="H911">
        <v>9781</v>
      </c>
      <c r="I911">
        <v>7402066</v>
      </c>
      <c r="J911">
        <v>22</v>
      </c>
      <c r="K911">
        <v>546</v>
      </c>
      <c r="L911">
        <v>8081</v>
      </c>
      <c r="M911">
        <v>10</v>
      </c>
      <c r="N911">
        <v>290</v>
      </c>
      <c r="O911">
        <v>4113</v>
      </c>
      <c r="P911">
        <v>0</v>
      </c>
      <c r="Q911">
        <v>0</v>
      </c>
      <c r="R911">
        <v>0</v>
      </c>
      <c r="S911">
        <v>0</v>
      </c>
      <c r="T911">
        <v>8</v>
      </c>
      <c r="U911">
        <v>6292</v>
      </c>
      <c r="V911">
        <v>76767</v>
      </c>
      <c r="W911">
        <v>1008</v>
      </c>
      <c r="X911">
        <v>25178</v>
      </c>
      <c r="Y911">
        <v>48787</v>
      </c>
      <c r="Z911">
        <v>3</v>
      </c>
      <c r="AA911" s="8">
        <f t="shared" si="98"/>
        <v>46.763870462327688</v>
      </c>
      <c r="AB911" s="8">
        <f t="shared" si="99"/>
        <v>21.902843601895736</v>
      </c>
      <c r="AC911" s="8">
        <f t="shared" si="102"/>
        <v>63.552047103573152</v>
      </c>
      <c r="AD911" s="8">
        <f t="shared" si="100"/>
        <v>-0.40685847137460041</v>
      </c>
      <c r="AE911">
        <v>9781</v>
      </c>
      <c r="AG911" s="8">
        <f t="shared" si="103"/>
        <v>63.237565423347611</v>
      </c>
      <c r="AH911" s="9">
        <f t="shared" si="101"/>
        <v>-0.31448168022554057</v>
      </c>
      <c r="AI911" s="8">
        <f t="shared" si="104"/>
        <v>0.31448168022554057</v>
      </c>
      <c r="AJ911" t="s">
        <v>2169</v>
      </c>
      <c r="AK911" s="8">
        <v>1.2028743958248285</v>
      </c>
    </row>
    <row r="912" spans="1:37" x14ac:dyDescent="0.55000000000000004">
      <c r="A912" t="s">
        <v>2086</v>
      </c>
      <c r="B912" t="s">
        <v>2082</v>
      </c>
      <c r="C912" t="s">
        <v>2087</v>
      </c>
      <c r="D912">
        <v>84419</v>
      </c>
      <c r="E912">
        <v>10547</v>
      </c>
      <c r="F912">
        <v>1732</v>
      </c>
      <c r="G912">
        <v>2195</v>
      </c>
      <c r="H912">
        <v>27429</v>
      </c>
      <c r="I912">
        <v>4948523</v>
      </c>
      <c r="J912">
        <v>19</v>
      </c>
      <c r="K912">
        <v>361</v>
      </c>
      <c r="L912">
        <v>4090</v>
      </c>
      <c r="M912">
        <v>12</v>
      </c>
      <c r="N912">
        <v>223</v>
      </c>
      <c r="O912">
        <v>2327</v>
      </c>
      <c r="P912">
        <v>0</v>
      </c>
      <c r="Q912">
        <v>0</v>
      </c>
      <c r="R912">
        <v>0</v>
      </c>
      <c r="S912">
        <v>0</v>
      </c>
      <c r="T912">
        <v>4</v>
      </c>
      <c r="U912">
        <v>2423</v>
      </c>
      <c r="V912">
        <v>46166</v>
      </c>
      <c r="W912">
        <v>4825</v>
      </c>
      <c r="X912">
        <v>10266</v>
      </c>
      <c r="Y912">
        <v>30729</v>
      </c>
      <c r="Z912">
        <v>10</v>
      </c>
      <c r="AA912" s="8">
        <f t="shared" si="98"/>
        <v>58.618592970776724</v>
      </c>
      <c r="AB912" s="8">
        <f t="shared" si="99"/>
        <v>15.034013605442176</v>
      </c>
      <c r="AC912" s="8">
        <f t="shared" si="102"/>
        <v>66.561972014036314</v>
      </c>
      <c r="AD912" s="8">
        <f t="shared" si="100"/>
        <v>-0.54845473175469972</v>
      </c>
      <c r="AE912">
        <v>27429</v>
      </c>
      <c r="AG912" s="8">
        <f t="shared" si="103"/>
        <v>63.143913115530864</v>
      </c>
      <c r="AH912" s="9">
        <f t="shared" si="101"/>
        <v>-3.4180588985054499</v>
      </c>
      <c r="AI912" s="8">
        <f t="shared" si="104"/>
        <v>3.4180588985054499</v>
      </c>
      <c r="AJ912" t="s">
        <v>2907</v>
      </c>
      <c r="AK912" s="8">
        <v>1.2077046745630398</v>
      </c>
    </row>
    <row r="913" spans="1:37" x14ac:dyDescent="0.55000000000000004">
      <c r="A913" t="s">
        <v>2088</v>
      </c>
      <c r="B913" t="s">
        <v>2082</v>
      </c>
      <c r="C913" t="s">
        <v>2089</v>
      </c>
      <c r="D913">
        <v>106732</v>
      </c>
      <c r="E913">
        <v>12253</v>
      </c>
      <c r="F913">
        <v>2325</v>
      </c>
      <c r="G913">
        <v>2859</v>
      </c>
      <c r="H913">
        <v>4702</v>
      </c>
      <c r="I913">
        <v>6709637</v>
      </c>
      <c r="J913">
        <v>13</v>
      </c>
      <c r="K913">
        <v>300</v>
      </c>
      <c r="L913">
        <v>4936</v>
      </c>
      <c r="M913">
        <v>9</v>
      </c>
      <c r="N913">
        <v>206</v>
      </c>
      <c r="O913">
        <v>2713</v>
      </c>
      <c r="P913">
        <v>0</v>
      </c>
      <c r="Q913">
        <v>0</v>
      </c>
      <c r="R913">
        <v>0</v>
      </c>
      <c r="S913">
        <v>0</v>
      </c>
      <c r="T913">
        <v>4</v>
      </c>
      <c r="U913">
        <v>2570</v>
      </c>
      <c r="V913">
        <v>51539</v>
      </c>
      <c r="W913">
        <v>308</v>
      </c>
      <c r="X913">
        <v>15327</v>
      </c>
      <c r="Y913">
        <v>34970</v>
      </c>
      <c r="Z913">
        <v>3</v>
      </c>
      <c r="AA913" s="8">
        <f t="shared" si="98"/>
        <v>62.864342465240043</v>
      </c>
      <c r="AB913" s="8">
        <f t="shared" si="99"/>
        <v>20.037254901960786</v>
      </c>
      <c r="AC913" s="8">
        <f t="shared" si="102"/>
        <v>67.851529909389001</v>
      </c>
      <c r="AD913" s="8">
        <f t="shared" si="100"/>
        <v>-0.50031855488513288</v>
      </c>
      <c r="AE913">
        <v>4702</v>
      </c>
      <c r="AG913" s="8">
        <f t="shared" si="103"/>
        <v>63.110371694524602</v>
      </c>
      <c r="AH913" s="9">
        <f t="shared" si="101"/>
        <v>-4.7411582148643987</v>
      </c>
      <c r="AI913" s="8">
        <f t="shared" si="104"/>
        <v>4.7411582148643987</v>
      </c>
      <c r="AJ913" t="s">
        <v>3594</v>
      </c>
      <c r="AK913" s="8">
        <v>1.2269681457796864</v>
      </c>
    </row>
    <row r="914" spans="1:37" x14ac:dyDescent="0.55000000000000004">
      <c r="A914" t="s">
        <v>2090</v>
      </c>
      <c r="B914" t="s">
        <v>2082</v>
      </c>
      <c r="C914" t="s">
        <v>2091</v>
      </c>
      <c r="D914">
        <v>85283</v>
      </c>
      <c r="E914">
        <v>10487</v>
      </c>
      <c r="F914">
        <v>1823</v>
      </c>
      <c r="G914">
        <v>2224</v>
      </c>
      <c r="H914">
        <v>9020</v>
      </c>
      <c r="I914">
        <v>5781389</v>
      </c>
      <c r="J914">
        <v>17</v>
      </c>
      <c r="K914">
        <v>352</v>
      </c>
      <c r="L914">
        <v>4215</v>
      </c>
      <c r="M914">
        <v>9</v>
      </c>
      <c r="N914">
        <v>214</v>
      </c>
      <c r="O914">
        <v>2382</v>
      </c>
      <c r="P914">
        <v>0</v>
      </c>
      <c r="Q914">
        <v>0</v>
      </c>
      <c r="R914">
        <v>0</v>
      </c>
      <c r="S914">
        <v>0</v>
      </c>
      <c r="T914">
        <v>3</v>
      </c>
      <c r="U914">
        <v>2047</v>
      </c>
      <c r="V914">
        <v>43587</v>
      </c>
      <c r="W914">
        <v>839</v>
      </c>
      <c r="X914">
        <v>18427</v>
      </c>
      <c r="Y914">
        <v>23721</v>
      </c>
      <c r="Z914">
        <v>3</v>
      </c>
      <c r="AA914" s="8">
        <f t="shared" si="98"/>
        <v>67.790638228017301</v>
      </c>
      <c r="AB914" s="8">
        <f t="shared" si="99"/>
        <v>15.191564147627416</v>
      </c>
      <c r="AC914" s="8">
        <f t="shared" si="102"/>
        <v>54.422190102553515</v>
      </c>
      <c r="AD914" s="8">
        <f t="shared" si="100"/>
        <v>-0.47019921907062368</v>
      </c>
      <c r="AE914">
        <v>9020</v>
      </c>
      <c r="AG914" s="8">
        <f t="shared" si="103"/>
        <v>63.071453957998663</v>
      </c>
      <c r="AH914" s="9">
        <f t="shared" si="101"/>
        <v>8.6492638554451489</v>
      </c>
      <c r="AI914" s="8">
        <f t="shared" si="104"/>
        <v>8.6492638554451489</v>
      </c>
      <c r="AJ914" t="s">
        <v>1903</v>
      </c>
      <c r="AK914" s="8">
        <v>1.236506620444203</v>
      </c>
    </row>
    <row r="915" spans="1:37" x14ac:dyDescent="0.55000000000000004">
      <c r="A915" t="s">
        <v>2092</v>
      </c>
      <c r="B915" t="s">
        <v>2082</v>
      </c>
      <c r="C915" t="s">
        <v>2093</v>
      </c>
      <c r="D915">
        <v>76570</v>
      </c>
      <c r="E915">
        <v>9113</v>
      </c>
      <c r="F915">
        <v>1461</v>
      </c>
      <c r="G915">
        <v>1835</v>
      </c>
      <c r="H915">
        <v>14489</v>
      </c>
      <c r="I915">
        <v>4068914</v>
      </c>
      <c r="J915">
        <v>16</v>
      </c>
      <c r="K915">
        <v>289</v>
      </c>
      <c r="L915">
        <v>3623</v>
      </c>
      <c r="M915">
        <v>12</v>
      </c>
      <c r="N915">
        <v>191</v>
      </c>
      <c r="O915">
        <v>1959</v>
      </c>
      <c r="P915">
        <v>0</v>
      </c>
      <c r="Q915">
        <v>0</v>
      </c>
      <c r="R915">
        <v>0</v>
      </c>
      <c r="S915">
        <v>0</v>
      </c>
      <c r="T915">
        <v>5</v>
      </c>
      <c r="U915">
        <v>1589</v>
      </c>
      <c r="V915">
        <v>38383</v>
      </c>
      <c r="W915">
        <v>1800</v>
      </c>
      <c r="X915">
        <v>15375</v>
      </c>
      <c r="Y915">
        <v>20220</v>
      </c>
      <c r="Z915">
        <v>2</v>
      </c>
      <c r="AA915" s="8">
        <f t="shared" si="98"/>
        <v>53.139793652866658</v>
      </c>
      <c r="AB915" s="8">
        <f t="shared" si="99"/>
        <v>14.785567010309279</v>
      </c>
      <c r="AC915" s="8">
        <f t="shared" si="102"/>
        <v>52.679571685381553</v>
      </c>
      <c r="AD915" s="8">
        <f t="shared" si="100"/>
        <v>-0.48844194854381612</v>
      </c>
      <c r="AE915">
        <v>14489</v>
      </c>
      <c r="AG915" s="8">
        <f t="shared" si="103"/>
        <v>63.187195630142355</v>
      </c>
      <c r="AH915" s="9">
        <f t="shared" si="101"/>
        <v>10.507623944760802</v>
      </c>
      <c r="AI915" s="8">
        <f t="shared" si="104"/>
        <v>10.507623944760802</v>
      </c>
      <c r="AJ915" t="s">
        <v>877</v>
      </c>
      <c r="AK915" s="8">
        <v>1.2421699228153642</v>
      </c>
    </row>
    <row r="916" spans="1:37" x14ac:dyDescent="0.55000000000000004">
      <c r="A916" t="s">
        <v>2094</v>
      </c>
      <c r="B916" t="s">
        <v>2082</v>
      </c>
      <c r="C916" t="s">
        <v>2095</v>
      </c>
      <c r="D916">
        <v>19247</v>
      </c>
      <c r="E916">
        <v>2112</v>
      </c>
      <c r="F916">
        <v>393</v>
      </c>
      <c r="G916">
        <v>454</v>
      </c>
      <c r="H916">
        <v>2488</v>
      </c>
      <c r="I916">
        <v>1431504</v>
      </c>
      <c r="J916">
        <v>5</v>
      </c>
      <c r="K916">
        <v>94</v>
      </c>
      <c r="L916">
        <v>863</v>
      </c>
      <c r="M916">
        <v>2</v>
      </c>
      <c r="N916">
        <v>44</v>
      </c>
      <c r="O916">
        <v>456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535</v>
      </c>
      <c r="V916">
        <v>10020</v>
      </c>
      <c r="W916">
        <v>219</v>
      </c>
      <c r="X916">
        <v>4595</v>
      </c>
      <c r="Y916">
        <v>4975</v>
      </c>
      <c r="Z916">
        <v>1</v>
      </c>
      <c r="AA916" s="8">
        <f t="shared" si="98"/>
        <v>74.375435132747967</v>
      </c>
      <c r="AB916" s="8">
        <f t="shared" si="99"/>
        <v>13.338129496402878</v>
      </c>
      <c r="AC916" s="8">
        <f t="shared" si="102"/>
        <v>49.650698602794414</v>
      </c>
      <c r="AD916" s="8">
        <f t="shared" si="100"/>
        <v>-0.31693250896243574</v>
      </c>
      <c r="AE916">
        <v>2488</v>
      </c>
      <c r="AG916" s="8">
        <f t="shared" si="103"/>
        <v>63.019434062451289</v>
      </c>
      <c r="AH916" s="9">
        <f t="shared" si="101"/>
        <v>13.368735459656875</v>
      </c>
      <c r="AI916" s="8">
        <f t="shared" si="104"/>
        <v>13.368735459656875</v>
      </c>
      <c r="AJ916" t="s">
        <v>2701</v>
      </c>
      <c r="AK916" s="8">
        <v>1.242619030459025</v>
      </c>
    </row>
    <row r="917" spans="1:37" x14ac:dyDescent="0.55000000000000004">
      <c r="A917" t="s">
        <v>2096</v>
      </c>
      <c r="B917" t="s">
        <v>2082</v>
      </c>
      <c r="C917" t="s">
        <v>2097</v>
      </c>
      <c r="D917">
        <v>37150</v>
      </c>
      <c r="E917">
        <v>4187</v>
      </c>
      <c r="F917">
        <v>983</v>
      </c>
      <c r="G917">
        <v>1146</v>
      </c>
      <c r="H917">
        <v>5243</v>
      </c>
      <c r="I917">
        <v>1863473</v>
      </c>
      <c r="J917">
        <v>7</v>
      </c>
      <c r="K917">
        <v>133</v>
      </c>
      <c r="L917">
        <v>1679</v>
      </c>
      <c r="M917">
        <v>4</v>
      </c>
      <c r="N917">
        <v>90</v>
      </c>
      <c r="O917">
        <v>978</v>
      </c>
      <c r="P917">
        <v>0</v>
      </c>
      <c r="Q917">
        <v>0</v>
      </c>
      <c r="R917">
        <v>0</v>
      </c>
      <c r="S917">
        <v>0</v>
      </c>
      <c r="T917">
        <v>3</v>
      </c>
      <c r="U917">
        <v>1806</v>
      </c>
      <c r="V917">
        <v>18210</v>
      </c>
      <c r="W917">
        <v>404</v>
      </c>
      <c r="X917">
        <v>5813</v>
      </c>
      <c r="Y917">
        <v>11534</v>
      </c>
      <c r="Z917">
        <v>1</v>
      </c>
      <c r="AA917" s="8">
        <f t="shared" si="98"/>
        <v>50.160780619111712</v>
      </c>
      <c r="AB917" s="8">
        <f t="shared" si="99"/>
        <v>19.747787610619469</v>
      </c>
      <c r="AC917" s="8">
        <f t="shared" si="102"/>
        <v>63.338824821526629</v>
      </c>
      <c r="AD917" s="8">
        <f t="shared" si="100"/>
        <v>-0.43876177658142662</v>
      </c>
      <c r="AE917">
        <v>5243</v>
      </c>
      <c r="AG917" s="8">
        <f t="shared" si="103"/>
        <v>63.210729833109013</v>
      </c>
      <c r="AH917" s="9">
        <f t="shared" si="101"/>
        <v>-0.12809498841761524</v>
      </c>
      <c r="AI917" s="8">
        <f t="shared" si="104"/>
        <v>0.12809498841761524</v>
      </c>
      <c r="AJ917" t="s">
        <v>583</v>
      </c>
      <c r="AK917" s="8">
        <v>1.2536681121992856</v>
      </c>
    </row>
    <row r="918" spans="1:37" x14ac:dyDescent="0.55000000000000004">
      <c r="A918" t="s">
        <v>2098</v>
      </c>
      <c r="B918" t="s">
        <v>2082</v>
      </c>
      <c r="C918" t="s">
        <v>2099</v>
      </c>
      <c r="D918">
        <v>65649</v>
      </c>
      <c r="E918">
        <v>8480</v>
      </c>
      <c r="F918">
        <v>1725</v>
      </c>
      <c r="G918">
        <v>1801</v>
      </c>
      <c r="H918">
        <v>5366</v>
      </c>
      <c r="I918">
        <v>2724089</v>
      </c>
      <c r="J918">
        <v>8</v>
      </c>
      <c r="K918">
        <v>201</v>
      </c>
      <c r="L918">
        <v>3358</v>
      </c>
      <c r="M918">
        <v>4</v>
      </c>
      <c r="N918">
        <v>123</v>
      </c>
      <c r="O918">
        <v>1781</v>
      </c>
      <c r="P918">
        <v>1</v>
      </c>
      <c r="Q918">
        <v>24</v>
      </c>
      <c r="R918">
        <v>104</v>
      </c>
      <c r="S918">
        <v>53</v>
      </c>
      <c r="T918">
        <v>1</v>
      </c>
      <c r="U918">
        <v>416</v>
      </c>
      <c r="V918">
        <v>32042</v>
      </c>
      <c r="W918">
        <v>609</v>
      </c>
      <c r="X918">
        <v>9619</v>
      </c>
      <c r="Y918">
        <v>20684</v>
      </c>
      <c r="Z918">
        <v>1</v>
      </c>
      <c r="AA918" s="8">
        <f t="shared" si="98"/>
        <v>41.494752395314478</v>
      </c>
      <c r="AB918" s="8">
        <f t="shared" si="99"/>
        <v>16.214899713467048</v>
      </c>
      <c r="AC918" s="8">
        <f t="shared" si="102"/>
        <v>64.55277448349041</v>
      </c>
      <c r="AD918" s="8">
        <f t="shared" si="100"/>
        <v>-0.11576718609575165</v>
      </c>
      <c r="AE918">
        <v>5366</v>
      </c>
      <c r="AG918" s="8">
        <f t="shared" si="103"/>
        <v>63.279191456077015</v>
      </c>
      <c r="AH918" s="9">
        <f t="shared" si="101"/>
        <v>-1.2735830274133946</v>
      </c>
      <c r="AI918" s="8">
        <f t="shared" si="104"/>
        <v>1.2735830274133946</v>
      </c>
      <c r="AJ918" t="s">
        <v>1737</v>
      </c>
      <c r="AK918" s="8">
        <v>1.3072758566482463</v>
      </c>
    </row>
    <row r="919" spans="1:37" x14ac:dyDescent="0.55000000000000004">
      <c r="A919" t="s">
        <v>2100</v>
      </c>
      <c r="B919" t="s">
        <v>2082</v>
      </c>
      <c r="C919" t="s">
        <v>2101</v>
      </c>
      <c r="D919">
        <v>47774</v>
      </c>
      <c r="E919">
        <v>5499</v>
      </c>
      <c r="F919">
        <v>892</v>
      </c>
      <c r="G919">
        <v>1209</v>
      </c>
      <c r="H919">
        <v>11468</v>
      </c>
      <c r="I919">
        <v>3064911</v>
      </c>
      <c r="J919">
        <v>14</v>
      </c>
      <c r="K919">
        <v>205</v>
      </c>
      <c r="L919">
        <v>2193</v>
      </c>
      <c r="M919">
        <v>8</v>
      </c>
      <c r="N919">
        <v>129</v>
      </c>
      <c r="O919">
        <v>1229</v>
      </c>
      <c r="P919">
        <v>0</v>
      </c>
      <c r="Q919">
        <v>0</v>
      </c>
      <c r="R919">
        <v>0</v>
      </c>
      <c r="S919">
        <v>0</v>
      </c>
      <c r="T919">
        <v>3</v>
      </c>
      <c r="U919">
        <v>1094</v>
      </c>
      <c r="V919">
        <v>24171</v>
      </c>
      <c r="W919">
        <v>1152</v>
      </c>
      <c r="X919">
        <v>8611</v>
      </c>
      <c r="Y919">
        <v>14136</v>
      </c>
      <c r="Z919">
        <v>1</v>
      </c>
      <c r="AA919" s="8">
        <f t="shared" si="98"/>
        <v>64.154372671327494</v>
      </c>
      <c r="AB919" s="8">
        <f t="shared" si="99"/>
        <v>13.400593471810089</v>
      </c>
      <c r="AC919" s="8">
        <f t="shared" si="102"/>
        <v>58.483306441603574</v>
      </c>
      <c r="AD919" s="8">
        <f t="shared" si="100"/>
        <v>-0.66354083811278108</v>
      </c>
      <c r="AE919">
        <v>11468</v>
      </c>
      <c r="AG919" s="8">
        <f t="shared" si="103"/>
        <v>63.100180455896513</v>
      </c>
      <c r="AH919" s="9">
        <f t="shared" si="101"/>
        <v>4.6168740142929394</v>
      </c>
      <c r="AI919" s="8">
        <f t="shared" si="104"/>
        <v>4.6168740142929394</v>
      </c>
      <c r="AJ919" t="s">
        <v>1392</v>
      </c>
      <c r="AK919" s="8">
        <v>1.3108465761104071</v>
      </c>
    </row>
    <row r="920" spans="1:37" x14ac:dyDescent="0.55000000000000004">
      <c r="A920" t="s">
        <v>2102</v>
      </c>
      <c r="B920" t="s">
        <v>2082</v>
      </c>
      <c r="C920" t="s">
        <v>2103</v>
      </c>
      <c r="D920">
        <v>56689</v>
      </c>
      <c r="E920">
        <v>8277</v>
      </c>
      <c r="F920">
        <v>1653</v>
      </c>
      <c r="G920">
        <v>1508</v>
      </c>
      <c r="H920">
        <v>4534</v>
      </c>
      <c r="I920">
        <v>2724460</v>
      </c>
      <c r="J920">
        <v>9</v>
      </c>
      <c r="K920">
        <v>239</v>
      </c>
      <c r="L920">
        <v>3587</v>
      </c>
      <c r="M920">
        <v>3</v>
      </c>
      <c r="N920">
        <v>118</v>
      </c>
      <c r="O920">
        <v>1768</v>
      </c>
      <c r="P920">
        <v>0</v>
      </c>
      <c r="Q920">
        <v>0</v>
      </c>
      <c r="R920">
        <v>0</v>
      </c>
      <c r="S920">
        <v>0</v>
      </c>
      <c r="T920">
        <v>3</v>
      </c>
      <c r="U920">
        <v>2273</v>
      </c>
      <c r="V920">
        <v>28236</v>
      </c>
      <c r="W920">
        <v>719</v>
      </c>
      <c r="X920">
        <v>11232</v>
      </c>
      <c r="Y920">
        <v>15963</v>
      </c>
      <c r="Z920">
        <v>2</v>
      </c>
      <c r="AA920" s="8">
        <f t="shared" si="98"/>
        <v>48.059764680978674</v>
      </c>
      <c r="AB920" s="8">
        <f t="shared" si="99"/>
        <v>21.18888888888889</v>
      </c>
      <c r="AC920" s="8">
        <f t="shared" si="102"/>
        <v>56.53421164470889</v>
      </c>
      <c r="AD920" s="8">
        <f t="shared" si="100"/>
        <v>0.25578154492053135</v>
      </c>
      <c r="AE920">
        <v>4534</v>
      </c>
      <c r="AG920" s="8">
        <f t="shared" si="103"/>
        <v>63.227327859020271</v>
      </c>
      <c r="AH920" s="9">
        <f t="shared" si="101"/>
        <v>6.6931162143113809</v>
      </c>
      <c r="AI920" s="8">
        <f t="shared" si="104"/>
        <v>6.6931162143113809</v>
      </c>
      <c r="AJ920" t="s">
        <v>1816</v>
      </c>
      <c r="AK920" s="8">
        <v>1.3172785934307356</v>
      </c>
    </row>
    <row r="921" spans="1:37" x14ac:dyDescent="0.55000000000000004">
      <c r="A921" t="s">
        <v>2104</v>
      </c>
      <c r="B921" t="s">
        <v>2082</v>
      </c>
      <c r="C921" t="s">
        <v>2105</v>
      </c>
      <c r="D921">
        <v>55348</v>
      </c>
      <c r="E921">
        <v>6553</v>
      </c>
      <c r="F921">
        <v>1059</v>
      </c>
      <c r="G921">
        <v>1356</v>
      </c>
      <c r="H921">
        <v>4024</v>
      </c>
      <c r="I921">
        <v>2829520</v>
      </c>
      <c r="J921">
        <v>8</v>
      </c>
      <c r="K921">
        <v>190</v>
      </c>
      <c r="L921">
        <v>2632</v>
      </c>
      <c r="M921">
        <v>6</v>
      </c>
      <c r="N921">
        <v>126</v>
      </c>
      <c r="O921">
        <v>1380</v>
      </c>
      <c r="P921">
        <v>0</v>
      </c>
      <c r="Q921">
        <v>0</v>
      </c>
      <c r="R921">
        <v>0</v>
      </c>
      <c r="S921">
        <v>0</v>
      </c>
      <c r="T921">
        <v>3</v>
      </c>
      <c r="U921">
        <v>904</v>
      </c>
      <c r="V921">
        <v>27623</v>
      </c>
      <c r="W921">
        <v>223</v>
      </c>
      <c r="X921">
        <v>10244</v>
      </c>
      <c r="Y921">
        <v>16714</v>
      </c>
      <c r="Z921">
        <v>1</v>
      </c>
      <c r="AA921" s="8">
        <f t="shared" si="98"/>
        <v>51.122353111223532</v>
      </c>
      <c r="AB921" s="8">
        <f t="shared" si="99"/>
        <v>15.410658307210031</v>
      </c>
      <c r="AC921" s="8">
        <f t="shared" si="102"/>
        <v>60.507548057777939</v>
      </c>
      <c r="AD921" s="8">
        <f t="shared" si="100"/>
        <v>-0.53660475536604757</v>
      </c>
      <c r="AE921">
        <v>4024</v>
      </c>
      <c r="AG921" s="8">
        <f t="shared" si="103"/>
        <v>63.20313341042133</v>
      </c>
      <c r="AH921" s="9">
        <f t="shared" si="101"/>
        <v>2.6955853526433913</v>
      </c>
      <c r="AI921" s="8">
        <f t="shared" si="104"/>
        <v>2.6955853526433913</v>
      </c>
      <c r="AJ921" t="s">
        <v>3376</v>
      </c>
      <c r="AK921" s="8">
        <v>1.3397752041880793</v>
      </c>
    </row>
    <row r="922" spans="1:37" x14ac:dyDescent="0.55000000000000004">
      <c r="A922" t="s">
        <v>2106</v>
      </c>
      <c r="B922" t="s">
        <v>2082</v>
      </c>
      <c r="C922" t="s">
        <v>2107</v>
      </c>
      <c r="D922">
        <v>144521</v>
      </c>
      <c r="E922">
        <v>18832</v>
      </c>
      <c r="F922">
        <v>4137</v>
      </c>
      <c r="G922">
        <v>4164</v>
      </c>
      <c r="H922">
        <v>7020</v>
      </c>
      <c r="I922">
        <v>7918908</v>
      </c>
      <c r="J922">
        <v>17</v>
      </c>
      <c r="K922">
        <v>468</v>
      </c>
      <c r="L922">
        <v>7554</v>
      </c>
      <c r="M922">
        <v>8</v>
      </c>
      <c r="N922">
        <v>278</v>
      </c>
      <c r="O922">
        <v>3939</v>
      </c>
      <c r="P922">
        <v>0</v>
      </c>
      <c r="Q922">
        <v>0</v>
      </c>
      <c r="R922">
        <v>0</v>
      </c>
      <c r="S922">
        <v>0</v>
      </c>
      <c r="T922">
        <v>3</v>
      </c>
      <c r="U922">
        <v>2156</v>
      </c>
      <c r="V922">
        <v>67871</v>
      </c>
      <c r="W922">
        <v>878</v>
      </c>
      <c r="X922">
        <v>22123</v>
      </c>
      <c r="Y922">
        <v>43134</v>
      </c>
      <c r="Z922">
        <v>2</v>
      </c>
      <c r="AA922" s="8">
        <f t="shared" si="98"/>
        <v>54.794168321558807</v>
      </c>
      <c r="AB922" s="8">
        <f t="shared" si="99"/>
        <v>18.222963951935913</v>
      </c>
      <c r="AC922" s="8">
        <f t="shared" si="102"/>
        <v>63.552916562302009</v>
      </c>
      <c r="AD922" s="8">
        <f t="shared" si="100"/>
        <v>-1.8682406017118618E-2</v>
      </c>
      <c r="AE922">
        <v>7020</v>
      </c>
      <c r="AG922" s="8">
        <f t="shared" si="103"/>
        <v>63.174126070259682</v>
      </c>
      <c r="AH922" s="9">
        <f t="shared" si="101"/>
        <v>-0.37879049204232729</v>
      </c>
      <c r="AI922" s="8">
        <f t="shared" si="104"/>
        <v>0.37879049204232729</v>
      </c>
      <c r="AJ922" t="s">
        <v>3466</v>
      </c>
      <c r="AK922" s="8">
        <v>1.3464574045407574</v>
      </c>
    </row>
    <row r="923" spans="1:37" x14ac:dyDescent="0.55000000000000004">
      <c r="A923" t="s">
        <v>2108</v>
      </c>
      <c r="B923" t="s">
        <v>2082</v>
      </c>
      <c r="C923" t="s">
        <v>2109</v>
      </c>
      <c r="D923">
        <v>99968</v>
      </c>
      <c r="E923">
        <v>12949</v>
      </c>
      <c r="F923">
        <v>2418</v>
      </c>
      <c r="G923">
        <v>2645</v>
      </c>
      <c r="H923">
        <v>5416</v>
      </c>
      <c r="I923">
        <v>4756875</v>
      </c>
      <c r="J923">
        <v>12</v>
      </c>
      <c r="K923">
        <v>363</v>
      </c>
      <c r="L923">
        <v>5467</v>
      </c>
      <c r="M923">
        <v>6</v>
      </c>
      <c r="N923">
        <v>200</v>
      </c>
      <c r="O923">
        <v>2854</v>
      </c>
      <c r="P923">
        <v>0</v>
      </c>
      <c r="Q923">
        <v>0</v>
      </c>
      <c r="R923">
        <v>0</v>
      </c>
      <c r="S923">
        <v>0</v>
      </c>
      <c r="T923">
        <v>3</v>
      </c>
      <c r="U923">
        <v>1692</v>
      </c>
      <c r="V923">
        <v>44255</v>
      </c>
      <c r="W923">
        <v>525</v>
      </c>
      <c r="X923">
        <v>16136</v>
      </c>
      <c r="Y923">
        <v>26331</v>
      </c>
      <c r="Z923">
        <v>3</v>
      </c>
      <c r="AA923" s="8">
        <f t="shared" si="98"/>
        <v>47.58397687259923</v>
      </c>
      <c r="AB923" s="8">
        <f t="shared" si="99"/>
        <v>17.690812720848058</v>
      </c>
      <c r="AC923" s="8">
        <f t="shared" si="102"/>
        <v>59.498361767031973</v>
      </c>
      <c r="AD923" s="8">
        <f t="shared" si="100"/>
        <v>-0.22707266325224071</v>
      </c>
      <c r="AE923">
        <v>5416</v>
      </c>
      <c r="AG923" s="8">
        <f t="shared" si="103"/>
        <v>63.231086582706467</v>
      </c>
      <c r="AH923" s="9">
        <f t="shared" si="101"/>
        <v>3.7327248156744943</v>
      </c>
      <c r="AI923" s="8">
        <f t="shared" si="104"/>
        <v>3.7327248156744943</v>
      </c>
      <c r="AJ923" t="s">
        <v>3472</v>
      </c>
      <c r="AK923" s="8">
        <v>1.3477712974461937</v>
      </c>
    </row>
    <row r="924" spans="1:37" x14ac:dyDescent="0.55000000000000004">
      <c r="A924" t="s">
        <v>2110</v>
      </c>
      <c r="B924" t="s">
        <v>2082</v>
      </c>
      <c r="C924" t="s">
        <v>2111</v>
      </c>
      <c r="D924">
        <v>25280</v>
      </c>
      <c r="E924">
        <v>2616</v>
      </c>
      <c r="F924">
        <v>429</v>
      </c>
      <c r="G924">
        <v>577</v>
      </c>
      <c r="H924">
        <v>3610</v>
      </c>
      <c r="I924">
        <v>1075512</v>
      </c>
      <c r="J924">
        <v>9</v>
      </c>
      <c r="K924">
        <v>117</v>
      </c>
      <c r="L924">
        <v>1069</v>
      </c>
      <c r="M924">
        <v>3</v>
      </c>
      <c r="N924">
        <v>62</v>
      </c>
      <c r="O924">
        <v>612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209</v>
      </c>
      <c r="V924">
        <v>12912</v>
      </c>
      <c r="W924">
        <v>416</v>
      </c>
      <c r="X924">
        <v>5073</v>
      </c>
      <c r="Y924">
        <v>7291</v>
      </c>
      <c r="Z924">
        <v>3</v>
      </c>
      <c r="AA924" s="8">
        <f t="shared" si="98"/>
        <v>42.543987341772151</v>
      </c>
      <c r="AB924" s="8">
        <f t="shared" si="99"/>
        <v>10.5</v>
      </c>
      <c r="AC924" s="8">
        <f t="shared" si="102"/>
        <v>56.466852540272619</v>
      </c>
      <c r="AD924" s="8">
        <f t="shared" si="100"/>
        <v>-0.58544303797468356</v>
      </c>
      <c r="AE924">
        <v>3610</v>
      </c>
      <c r="AG924" s="8">
        <f t="shared" si="103"/>
        <v>63.270902499999998</v>
      </c>
      <c r="AH924" s="9">
        <f t="shared" si="101"/>
        <v>6.8040499597273794</v>
      </c>
      <c r="AI924" s="8">
        <f t="shared" si="104"/>
        <v>6.8040499597273794</v>
      </c>
      <c r="AJ924" t="s">
        <v>727</v>
      </c>
      <c r="AK924" s="8">
        <v>1.352204173121919</v>
      </c>
    </row>
    <row r="925" spans="1:37" x14ac:dyDescent="0.55000000000000004">
      <c r="A925" t="s">
        <v>2112</v>
      </c>
      <c r="B925" t="s">
        <v>2082</v>
      </c>
      <c r="C925" t="s">
        <v>2113</v>
      </c>
      <c r="D925">
        <v>56388</v>
      </c>
      <c r="E925">
        <v>8590</v>
      </c>
      <c r="F925">
        <v>2269</v>
      </c>
      <c r="G925">
        <v>2109</v>
      </c>
      <c r="H925">
        <v>2819</v>
      </c>
      <c r="I925">
        <v>2519912</v>
      </c>
      <c r="J925">
        <v>7</v>
      </c>
      <c r="K925">
        <v>217</v>
      </c>
      <c r="L925">
        <v>3368</v>
      </c>
      <c r="M925">
        <v>3</v>
      </c>
      <c r="N925">
        <v>114</v>
      </c>
      <c r="O925">
        <v>1772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27347</v>
      </c>
      <c r="W925">
        <v>581</v>
      </c>
      <c r="X925">
        <v>7994</v>
      </c>
      <c r="Y925">
        <v>18033</v>
      </c>
      <c r="Z925">
        <v>2</v>
      </c>
      <c r="AA925" s="8">
        <f t="shared" si="98"/>
        <v>44.688799035255727</v>
      </c>
      <c r="AB925" s="8">
        <f t="shared" si="99"/>
        <v>15.528700906344412</v>
      </c>
      <c r="AC925" s="8">
        <f t="shared" si="102"/>
        <v>65.941419534135377</v>
      </c>
      <c r="AD925" s="8">
        <f t="shared" si="100"/>
        <v>0.28374831524437827</v>
      </c>
      <c r="AE925">
        <v>2819</v>
      </c>
      <c r="AG925" s="8">
        <f t="shared" si="103"/>
        <v>63.253958487621482</v>
      </c>
      <c r="AH925" s="9">
        <f t="shared" si="101"/>
        <v>-2.6874610465138957</v>
      </c>
      <c r="AI925" s="8">
        <f t="shared" si="104"/>
        <v>2.6874610465138957</v>
      </c>
      <c r="AJ925" t="s">
        <v>3743</v>
      </c>
      <c r="AK925" s="8">
        <v>1.3601160832972852</v>
      </c>
    </row>
    <row r="926" spans="1:37" x14ac:dyDescent="0.55000000000000004">
      <c r="A926" t="s">
        <v>2114</v>
      </c>
      <c r="B926" t="s">
        <v>2082</v>
      </c>
      <c r="C926" t="s">
        <v>2115</v>
      </c>
      <c r="D926">
        <v>22538</v>
      </c>
      <c r="E926">
        <v>2393</v>
      </c>
      <c r="F926">
        <v>411</v>
      </c>
      <c r="G926">
        <v>505</v>
      </c>
      <c r="H926">
        <v>5925</v>
      </c>
      <c r="I926">
        <v>1511001</v>
      </c>
      <c r="J926">
        <v>6</v>
      </c>
      <c r="K926">
        <v>93</v>
      </c>
      <c r="L926">
        <v>980</v>
      </c>
      <c r="M926">
        <v>3</v>
      </c>
      <c r="N926">
        <v>50</v>
      </c>
      <c r="O926">
        <v>528</v>
      </c>
      <c r="P926">
        <v>0</v>
      </c>
      <c r="Q926">
        <v>0</v>
      </c>
      <c r="R926">
        <v>0</v>
      </c>
      <c r="S926">
        <v>0</v>
      </c>
      <c r="T926">
        <v>2</v>
      </c>
      <c r="U926">
        <v>435</v>
      </c>
      <c r="V926">
        <v>11814</v>
      </c>
      <c r="W926">
        <v>991</v>
      </c>
      <c r="X926">
        <v>3949</v>
      </c>
      <c r="Y926">
        <v>6863</v>
      </c>
      <c r="Z926">
        <v>2</v>
      </c>
      <c r="AA926" s="8">
        <f t="shared" si="98"/>
        <v>67.042372881355931</v>
      </c>
      <c r="AB926" s="8">
        <f t="shared" si="99"/>
        <v>13.4</v>
      </c>
      <c r="AC926" s="8">
        <f t="shared" si="102"/>
        <v>58.092094125613677</v>
      </c>
      <c r="AD926" s="8">
        <f t="shared" si="100"/>
        <v>-0.41707338716833792</v>
      </c>
      <c r="AE926">
        <v>5925</v>
      </c>
      <c r="AG926" s="8">
        <f t="shared" si="103"/>
        <v>63.077365254237286</v>
      </c>
      <c r="AH926" s="9">
        <f t="shared" si="101"/>
        <v>4.9852711286236087</v>
      </c>
      <c r="AI926" s="8">
        <f t="shared" si="104"/>
        <v>4.9852711286236087</v>
      </c>
      <c r="AJ926" t="s">
        <v>1967</v>
      </c>
      <c r="AK926" s="8">
        <v>1.3751322498563923</v>
      </c>
    </row>
    <row r="927" spans="1:37" x14ac:dyDescent="0.55000000000000004">
      <c r="A927" t="s">
        <v>2116</v>
      </c>
      <c r="B927" t="s">
        <v>2082</v>
      </c>
      <c r="C927" t="s">
        <v>2117</v>
      </c>
      <c r="D927">
        <v>32928</v>
      </c>
      <c r="E927">
        <v>4187</v>
      </c>
      <c r="F927">
        <v>970</v>
      </c>
      <c r="G927">
        <v>877</v>
      </c>
      <c r="H927">
        <v>5593</v>
      </c>
      <c r="I927">
        <v>2635550</v>
      </c>
      <c r="J927">
        <v>7</v>
      </c>
      <c r="K927">
        <v>132</v>
      </c>
      <c r="L927">
        <v>1641</v>
      </c>
      <c r="M927">
        <v>3</v>
      </c>
      <c r="N927">
        <v>78</v>
      </c>
      <c r="O927">
        <v>909</v>
      </c>
      <c r="P927">
        <v>1</v>
      </c>
      <c r="Q927">
        <v>19</v>
      </c>
      <c r="R927">
        <v>27</v>
      </c>
      <c r="S927">
        <v>15</v>
      </c>
      <c r="T927">
        <v>2</v>
      </c>
      <c r="U927">
        <v>1228</v>
      </c>
      <c r="V927">
        <v>16013</v>
      </c>
      <c r="W927">
        <v>1065</v>
      </c>
      <c r="X927">
        <v>4818</v>
      </c>
      <c r="Y927">
        <v>9691</v>
      </c>
      <c r="Z927">
        <v>1</v>
      </c>
      <c r="AA927" s="8">
        <f t="shared" si="98"/>
        <v>80.039783770651113</v>
      </c>
      <c r="AB927" s="8">
        <f t="shared" si="99"/>
        <v>16.471861471861473</v>
      </c>
      <c r="AC927" s="8">
        <f t="shared" si="102"/>
        <v>60.519577843002558</v>
      </c>
      <c r="AD927" s="8">
        <f t="shared" si="100"/>
        <v>0.2824344023323615</v>
      </c>
      <c r="AE927">
        <v>5593</v>
      </c>
      <c r="AG927" s="8">
        <f t="shared" si="103"/>
        <v>62.974685708211858</v>
      </c>
      <c r="AH927" s="9">
        <f t="shared" si="101"/>
        <v>2.4551078652092997</v>
      </c>
      <c r="AI927" s="8">
        <f t="shared" si="104"/>
        <v>2.4551078652092997</v>
      </c>
      <c r="AJ927" t="s">
        <v>2945</v>
      </c>
      <c r="AK927" s="8">
        <v>1.3769927703577522</v>
      </c>
    </row>
    <row r="928" spans="1:37" x14ac:dyDescent="0.55000000000000004">
      <c r="A928" t="s">
        <v>2118</v>
      </c>
      <c r="B928" t="s">
        <v>2082</v>
      </c>
      <c r="C928" t="s">
        <v>2119</v>
      </c>
      <c r="D928">
        <v>38997</v>
      </c>
      <c r="E928">
        <v>4575</v>
      </c>
      <c r="F928">
        <v>605</v>
      </c>
      <c r="G928">
        <v>847</v>
      </c>
      <c r="H928">
        <v>10880</v>
      </c>
      <c r="I928">
        <v>2415892</v>
      </c>
      <c r="J928">
        <v>20</v>
      </c>
      <c r="K928">
        <v>244</v>
      </c>
      <c r="L928">
        <v>1883</v>
      </c>
      <c r="M928">
        <v>8</v>
      </c>
      <c r="N928">
        <v>118</v>
      </c>
      <c r="O928">
        <v>982</v>
      </c>
      <c r="P928">
        <v>0</v>
      </c>
      <c r="Q928">
        <v>0</v>
      </c>
      <c r="R928">
        <v>0</v>
      </c>
      <c r="S928">
        <v>0</v>
      </c>
      <c r="T928">
        <v>2</v>
      </c>
      <c r="U928">
        <v>785</v>
      </c>
      <c r="V928">
        <v>20449</v>
      </c>
      <c r="W928">
        <v>1279</v>
      </c>
      <c r="X928">
        <v>6901</v>
      </c>
      <c r="Y928">
        <v>12182</v>
      </c>
      <c r="Z928">
        <v>7</v>
      </c>
      <c r="AA928" s="8">
        <f t="shared" si="98"/>
        <v>61.950714157499291</v>
      </c>
      <c r="AB928" s="8">
        <f t="shared" si="99"/>
        <v>10.027472527472527</v>
      </c>
      <c r="AC928" s="8">
        <f t="shared" si="102"/>
        <v>59.572595236930901</v>
      </c>
      <c r="AD928" s="8">
        <f t="shared" si="100"/>
        <v>-0.62056055594020054</v>
      </c>
      <c r="AE928">
        <v>10880</v>
      </c>
      <c r="AG928" s="8">
        <f t="shared" si="103"/>
        <v>63.117589358155755</v>
      </c>
      <c r="AH928" s="9">
        <f t="shared" si="101"/>
        <v>3.5449941212248532</v>
      </c>
      <c r="AI928" s="8">
        <f t="shared" si="104"/>
        <v>3.5449941212248532</v>
      </c>
      <c r="AJ928" t="s">
        <v>3147</v>
      </c>
      <c r="AK928" s="8">
        <v>1.3991626129437407</v>
      </c>
    </row>
    <row r="929" spans="1:37" x14ac:dyDescent="0.55000000000000004">
      <c r="A929" t="s">
        <v>2120</v>
      </c>
      <c r="B929" t="s">
        <v>2082</v>
      </c>
      <c r="C929" t="s">
        <v>2121</v>
      </c>
      <c r="D929">
        <v>30428</v>
      </c>
      <c r="E929">
        <v>3246</v>
      </c>
      <c r="F929">
        <v>489</v>
      </c>
      <c r="G929">
        <v>744</v>
      </c>
      <c r="H929">
        <v>8601</v>
      </c>
      <c r="I929">
        <v>2620293</v>
      </c>
      <c r="J929">
        <v>9</v>
      </c>
      <c r="K929">
        <v>133</v>
      </c>
      <c r="L929">
        <v>1261</v>
      </c>
      <c r="M929">
        <v>6</v>
      </c>
      <c r="N929">
        <v>85</v>
      </c>
      <c r="O929">
        <v>796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434</v>
      </c>
      <c r="V929">
        <v>15644</v>
      </c>
      <c r="W929">
        <v>809</v>
      </c>
      <c r="X929">
        <v>4488</v>
      </c>
      <c r="Y929">
        <v>10154</v>
      </c>
      <c r="Z929">
        <v>4</v>
      </c>
      <c r="AA929" s="8">
        <f t="shared" si="98"/>
        <v>86.11453266728013</v>
      </c>
      <c r="AB929" s="8">
        <f t="shared" si="99"/>
        <v>11.374429223744292</v>
      </c>
      <c r="AC929" s="8">
        <f t="shared" si="102"/>
        <v>64.906673485042191</v>
      </c>
      <c r="AD929" s="8">
        <f t="shared" si="100"/>
        <v>-0.83804390692782971</v>
      </c>
      <c r="AE929">
        <v>8601</v>
      </c>
      <c r="AG929" s="8">
        <f t="shared" si="103"/>
        <v>62.926695191928488</v>
      </c>
      <c r="AH929" s="9">
        <f t="shared" si="101"/>
        <v>-1.9799782931137031</v>
      </c>
      <c r="AI929" s="8">
        <f t="shared" si="104"/>
        <v>1.9799782931137031</v>
      </c>
      <c r="AJ929" t="s">
        <v>1692</v>
      </c>
      <c r="AK929" s="8">
        <v>1.4475586371990019</v>
      </c>
    </row>
    <row r="930" spans="1:37" x14ac:dyDescent="0.55000000000000004">
      <c r="A930" t="s">
        <v>2122</v>
      </c>
      <c r="B930" t="s">
        <v>2082</v>
      </c>
      <c r="C930" t="s">
        <v>2123</v>
      </c>
      <c r="D930">
        <v>32735</v>
      </c>
      <c r="E930">
        <v>3270</v>
      </c>
      <c r="F930">
        <v>421</v>
      </c>
      <c r="G930">
        <v>705</v>
      </c>
      <c r="H930">
        <v>8172</v>
      </c>
      <c r="I930">
        <v>1775334</v>
      </c>
      <c r="J930">
        <v>10</v>
      </c>
      <c r="K930">
        <v>141</v>
      </c>
      <c r="L930">
        <v>1287</v>
      </c>
      <c r="M930">
        <v>3</v>
      </c>
      <c r="N930">
        <v>62</v>
      </c>
      <c r="O930">
        <v>807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303</v>
      </c>
      <c r="V930">
        <v>17118</v>
      </c>
      <c r="W930">
        <v>1082</v>
      </c>
      <c r="X930">
        <v>5871</v>
      </c>
      <c r="Y930">
        <v>9485</v>
      </c>
      <c r="Z930">
        <v>2</v>
      </c>
      <c r="AA930" s="8">
        <f t="shared" si="98"/>
        <v>54.23351153199939</v>
      </c>
      <c r="AB930" s="8">
        <f t="shared" si="99"/>
        <v>11.75</v>
      </c>
      <c r="AC930" s="8">
        <f t="shared" si="102"/>
        <v>55.409510456829068</v>
      </c>
      <c r="AD930" s="8">
        <f t="shared" si="100"/>
        <v>-0.86757293416832126</v>
      </c>
      <c r="AE930">
        <v>8172</v>
      </c>
      <c r="AG930" s="8">
        <f t="shared" si="103"/>
        <v>63.178555258897205</v>
      </c>
      <c r="AH930" s="9">
        <f t="shared" si="101"/>
        <v>7.7690448020681373</v>
      </c>
      <c r="AI930" s="8">
        <f t="shared" si="104"/>
        <v>7.7690448020681373</v>
      </c>
      <c r="AJ930" t="s">
        <v>3359</v>
      </c>
      <c r="AK930" s="8">
        <v>1.4535970104394025</v>
      </c>
    </row>
    <row r="931" spans="1:37" x14ac:dyDescent="0.55000000000000004">
      <c r="A931" t="s">
        <v>2124</v>
      </c>
      <c r="B931" t="s">
        <v>2082</v>
      </c>
      <c r="C931" t="s">
        <v>2125</v>
      </c>
      <c r="D931">
        <v>25881</v>
      </c>
      <c r="E931">
        <v>3774</v>
      </c>
      <c r="F931">
        <v>1160</v>
      </c>
      <c r="G931">
        <v>1207</v>
      </c>
      <c r="H931">
        <v>791</v>
      </c>
      <c r="I931">
        <v>900918</v>
      </c>
      <c r="J931">
        <v>3</v>
      </c>
      <c r="K931">
        <v>89</v>
      </c>
      <c r="L931">
        <v>1460</v>
      </c>
      <c r="M931">
        <v>1</v>
      </c>
      <c r="N931">
        <v>38</v>
      </c>
      <c r="O931">
        <v>670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372</v>
      </c>
      <c r="V931">
        <v>12475</v>
      </c>
      <c r="W931">
        <v>175</v>
      </c>
      <c r="X931">
        <v>3655</v>
      </c>
      <c r="Y931">
        <v>8402</v>
      </c>
      <c r="Z931">
        <v>1</v>
      </c>
      <c r="AA931" s="8">
        <f t="shared" si="98"/>
        <v>34.810015068969513</v>
      </c>
      <c r="AB931" s="8">
        <f t="shared" si="99"/>
        <v>19.546875</v>
      </c>
      <c r="AC931" s="8">
        <f t="shared" si="102"/>
        <v>67.350701402805612</v>
      </c>
      <c r="AD931" s="8">
        <f t="shared" si="100"/>
        <v>-0.18160040183918705</v>
      </c>
      <c r="AE931">
        <v>791</v>
      </c>
      <c r="AG931" s="8">
        <f t="shared" si="103"/>
        <v>63.332000880955142</v>
      </c>
      <c r="AH931" s="9">
        <f t="shared" si="101"/>
        <v>-4.0187005218504694</v>
      </c>
      <c r="AI931" s="8">
        <f t="shared" si="104"/>
        <v>4.0187005218504694</v>
      </c>
      <c r="AJ931" t="s">
        <v>2282</v>
      </c>
      <c r="AK931" s="8">
        <v>1.4737448719458257</v>
      </c>
    </row>
    <row r="932" spans="1:37" x14ac:dyDescent="0.55000000000000004">
      <c r="A932" t="s">
        <v>2126</v>
      </c>
      <c r="B932" t="s">
        <v>2082</v>
      </c>
      <c r="C932" t="s">
        <v>2127</v>
      </c>
      <c r="D932">
        <v>22208</v>
      </c>
      <c r="E932">
        <v>2740</v>
      </c>
      <c r="F932">
        <v>880</v>
      </c>
      <c r="G932">
        <v>864</v>
      </c>
      <c r="H932">
        <v>1030</v>
      </c>
      <c r="I932">
        <v>830716</v>
      </c>
      <c r="J932">
        <v>3</v>
      </c>
      <c r="K932">
        <v>73</v>
      </c>
      <c r="L932">
        <v>1016</v>
      </c>
      <c r="M932">
        <v>1</v>
      </c>
      <c r="N932">
        <v>37</v>
      </c>
      <c r="O932">
        <v>560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947</v>
      </c>
      <c r="V932">
        <v>10392</v>
      </c>
      <c r="W932">
        <v>94</v>
      </c>
      <c r="X932">
        <v>2935</v>
      </c>
      <c r="Y932">
        <v>7254</v>
      </c>
      <c r="Z932">
        <v>0</v>
      </c>
      <c r="AA932" s="8">
        <f t="shared" si="98"/>
        <v>37.406159942363111</v>
      </c>
      <c r="AB932" s="8">
        <f t="shared" si="99"/>
        <v>22.72972972972973</v>
      </c>
      <c r="AC932" s="8">
        <f t="shared" si="102"/>
        <v>69.803695150115473</v>
      </c>
      <c r="AD932" s="8">
        <f t="shared" si="100"/>
        <v>7.2046109510086456E-2</v>
      </c>
      <c r="AE932">
        <v>1030</v>
      </c>
      <c r="AG932" s="8">
        <f t="shared" si="103"/>
        <v>63.311491336455333</v>
      </c>
      <c r="AH932" s="9">
        <f t="shared" si="101"/>
        <v>-6.4922038136601401</v>
      </c>
      <c r="AI932" s="8">
        <f t="shared" si="104"/>
        <v>6.4922038136601401</v>
      </c>
      <c r="AJ932" t="s">
        <v>2913</v>
      </c>
      <c r="AK932" s="8">
        <v>1.4869141854943635</v>
      </c>
    </row>
    <row r="933" spans="1:37" x14ac:dyDescent="0.55000000000000004">
      <c r="A933" t="s">
        <v>2128</v>
      </c>
      <c r="B933" t="s">
        <v>2082</v>
      </c>
      <c r="C933" t="s">
        <v>2129</v>
      </c>
      <c r="D933">
        <v>26882</v>
      </c>
      <c r="E933">
        <v>2848</v>
      </c>
      <c r="F933">
        <v>382</v>
      </c>
      <c r="G933">
        <v>616</v>
      </c>
      <c r="H933">
        <v>5399</v>
      </c>
      <c r="I933">
        <v>928432</v>
      </c>
      <c r="J933">
        <v>7</v>
      </c>
      <c r="K933">
        <v>104</v>
      </c>
      <c r="L933">
        <v>1108</v>
      </c>
      <c r="M933">
        <v>2</v>
      </c>
      <c r="N933">
        <v>51</v>
      </c>
      <c r="O933">
        <v>698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684</v>
      </c>
      <c r="V933">
        <v>13038</v>
      </c>
      <c r="W933">
        <v>433</v>
      </c>
      <c r="X933">
        <v>4819</v>
      </c>
      <c r="Y933">
        <v>7743</v>
      </c>
      <c r="Z933">
        <v>1</v>
      </c>
      <c r="AA933" s="8">
        <f t="shared" si="98"/>
        <v>34.537311211963399</v>
      </c>
      <c r="AB933" s="8">
        <f t="shared" si="99"/>
        <v>15.961538461538462</v>
      </c>
      <c r="AC933" s="8">
        <f t="shared" si="102"/>
        <v>59.387942936033134</v>
      </c>
      <c r="AD933" s="8">
        <f t="shared" si="100"/>
        <v>-0.87047094710215012</v>
      </c>
      <c r="AE933">
        <v>5399</v>
      </c>
      <c r="AG933" s="8">
        <f t="shared" si="103"/>
        <v>63.334155241425485</v>
      </c>
      <c r="AH933" s="9">
        <f t="shared" si="101"/>
        <v>3.9462123053923506</v>
      </c>
      <c r="AI933" s="8">
        <f t="shared" si="104"/>
        <v>3.9462123053923506</v>
      </c>
      <c r="AJ933" t="s">
        <v>1187</v>
      </c>
      <c r="AK933" s="8">
        <v>1.4876228034686534</v>
      </c>
    </row>
    <row r="934" spans="1:37" x14ac:dyDescent="0.55000000000000004">
      <c r="A934" t="s">
        <v>2130</v>
      </c>
      <c r="B934" t="s">
        <v>2082</v>
      </c>
      <c r="C934" t="s">
        <v>2131</v>
      </c>
      <c r="D934">
        <v>26402</v>
      </c>
      <c r="E934">
        <v>3272</v>
      </c>
      <c r="F934">
        <v>545</v>
      </c>
      <c r="G934">
        <v>631</v>
      </c>
      <c r="H934">
        <v>2422</v>
      </c>
      <c r="I934">
        <v>1195518</v>
      </c>
      <c r="J934">
        <v>7</v>
      </c>
      <c r="K934">
        <v>106</v>
      </c>
      <c r="L934">
        <v>1253</v>
      </c>
      <c r="M934">
        <v>2</v>
      </c>
      <c r="N934">
        <v>56</v>
      </c>
      <c r="O934">
        <v>756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242</v>
      </c>
      <c r="V934">
        <v>12606</v>
      </c>
      <c r="W934">
        <v>288</v>
      </c>
      <c r="X934">
        <v>5239</v>
      </c>
      <c r="Y934">
        <v>6978</v>
      </c>
      <c r="Z934">
        <v>1</v>
      </c>
      <c r="AA934" s="8">
        <f t="shared" si="98"/>
        <v>45.281342322551325</v>
      </c>
      <c r="AB934" s="8">
        <f t="shared" si="99"/>
        <v>13.809815950920246</v>
      </c>
      <c r="AC934" s="8">
        <f t="shared" si="102"/>
        <v>55.354593050928123</v>
      </c>
      <c r="AD934" s="8">
        <f t="shared" si="100"/>
        <v>-0.32573289902280134</v>
      </c>
      <c r="AE934">
        <v>2422</v>
      </c>
      <c r="AG934" s="8">
        <f t="shared" si="103"/>
        <v>63.249277395651845</v>
      </c>
      <c r="AH934" s="9">
        <f t="shared" si="101"/>
        <v>7.8946843447237214</v>
      </c>
      <c r="AI934" s="8">
        <f t="shared" si="104"/>
        <v>7.8946843447237214</v>
      </c>
      <c r="AJ934" t="s">
        <v>3562</v>
      </c>
      <c r="AK934" s="8">
        <v>1.5048277022043521</v>
      </c>
    </row>
    <row r="935" spans="1:37" x14ac:dyDescent="0.55000000000000004">
      <c r="A935" t="s">
        <v>2132</v>
      </c>
      <c r="B935" t="s">
        <v>2082</v>
      </c>
      <c r="C935" t="s">
        <v>2133</v>
      </c>
      <c r="D935">
        <v>6610</v>
      </c>
      <c r="E935">
        <v>584</v>
      </c>
      <c r="F935">
        <v>78</v>
      </c>
      <c r="G935">
        <v>162</v>
      </c>
      <c r="H935">
        <v>1127</v>
      </c>
      <c r="I935">
        <v>364112</v>
      </c>
      <c r="J935">
        <v>1</v>
      </c>
      <c r="K935">
        <v>20</v>
      </c>
      <c r="L935">
        <v>213</v>
      </c>
      <c r="M935">
        <v>1</v>
      </c>
      <c r="N935">
        <v>16</v>
      </c>
      <c r="O935">
        <v>146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3264</v>
      </c>
      <c r="W935">
        <v>137</v>
      </c>
      <c r="X935">
        <v>1257</v>
      </c>
      <c r="Y935">
        <v>1849</v>
      </c>
      <c r="Z935">
        <v>1</v>
      </c>
      <c r="AA935" s="8">
        <f t="shared" si="98"/>
        <v>55.085022692889559</v>
      </c>
      <c r="AB935" s="8">
        <f t="shared" si="99"/>
        <v>9.9722222222222214</v>
      </c>
      <c r="AC935" s="8">
        <f t="shared" si="102"/>
        <v>56.648284313725497</v>
      </c>
      <c r="AD935" s="8">
        <f t="shared" si="100"/>
        <v>-1.2708018154311649</v>
      </c>
      <c r="AE935">
        <v>1127</v>
      </c>
      <c r="AG935" s="8">
        <f t="shared" si="103"/>
        <v>63.171828320726171</v>
      </c>
      <c r="AH935" s="9">
        <f t="shared" si="101"/>
        <v>6.5235440070006732</v>
      </c>
      <c r="AI935" s="8">
        <f t="shared" si="104"/>
        <v>6.5235440070006732</v>
      </c>
      <c r="AJ935" t="s">
        <v>3343</v>
      </c>
      <c r="AK935" s="8">
        <v>1.5143841504454656</v>
      </c>
    </row>
    <row r="936" spans="1:37" x14ac:dyDescent="0.55000000000000004">
      <c r="A936" t="s">
        <v>2134</v>
      </c>
      <c r="B936" t="s">
        <v>2082</v>
      </c>
      <c r="C936" t="s">
        <v>2135</v>
      </c>
      <c r="D936">
        <v>18585</v>
      </c>
      <c r="E936">
        <v>2177</v>
      </c>
      <c r="F936">
        <v>402</v>
      </c>
      <c r="G936">
        <v>472</v>
      </c>
      <c r="H936">
        <v>1878</v>
      </c>
      <c r="I936">
        <v>801452</v>
      </c>
      <c r="J936">
        <v>4</v>
      </c>
      <c r="K936">
        <v>69</v>
      </c>
      <c r="L936">
        <v>868</v>
      </c>
      <c r="M936">
        <v>1</v>
      </c>
      <c r="N936">
        <v>39</v>
      </c>
      <c r="O936">
        <v>453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9296</v>
      </c>
      <c r="W936">
        <v>420</v>
      </c>
      <c r="X936">
        <v>3486</v>
      </c>
      <c r="Y936">
        <v>5308</v>
      </c>
      <c r="Z936">
        <v>1</v>
      </c>
      <c r="AA936" s="8">
        <f t="shared" si="98"/>
        <v>43.123594296475652</v>
      </c>
      <c r="AB936" s="8">
        <f t="shared" si="99"/>
        <v>12.231481481481481</v>
      </c>
      <c r="AC936" s="8">
        <f t="shared" si="102"/>
        <v>57.099827882960405</v>
      </c>
      <c r="AD936" s="8">
        <f t="shared" si="100"/>
        <v>-0.37664783427495291</v>
      </c>
      <c r="AE936">
        <v>1878</v>
      </c>
      <c r="AG936" s="8">
        <f t="shared" si="103"/>
        <v>63.266323605057842</v>
      </c>
      <c r="AH936" s="9">
        <f t="shared" si="101"/>
        <v>6.1664957220974372</v>
      </c>
      <c r="AI936" s="8">
        <f t="shared" si="104"/>
        <v>6.1664957220974372</v>
      </c>
      <c r="AJ936" t="s">
        <v>2936</v>
      </c>
      <c r="AK936" s="8">
        <v>1.5201540892253647</v>
      </c>
    </row>
    <row r="937" spans="1:37" x14ac:dyDescent="0.55000000000000004">
      <c r="A937" t="s">
        <v>2136</v>
      </c>
      <c r="B937" t="s">
        <v>2082</v>
      </c>
      <c r="C937" t="s">
        <v>2137</v>
      </c>
      <c r="D937">
        <v>9654</v>
      </c>
      <c r="E937">
        <v>1300</v>
      </c>
      <c r="F937">
        <v>177</v>
      </c>
      <c r="G937">
        <v>243</v>
      </c>
      <c r="H937">
        <v>2233</v>
      </c>
      <c r="I937">
        <v>490731</v>
      </c>
      <c r="J937">
        <v>3</v>
      </c>
      <c r="K937">
        <v>43</v>
      </c>
      <c r="L937">
        <v>491</v>
      </c>
      <c r="M937">
        <v>1</v>
      </c>
      <c r="N937">
        <v>24</v>
      </c>
      <c r="O937">
        <v>265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5100</v>
      </c>
      <c r="W937">
        <v>181</v>
      </c>
      <c r="X937">
        <v>1970</v>
      </c>
      <c r="Y937">
        <v>2791</v>
      </c>
      <c r="Z937">
        <v>1</v>
      </c>
      <c r="AA937" s="8">
        <f t="shared" si="98"/>
        <v>50.831883157240519</v>
      </c>
      <c r="AB937" s="8">
        <f t="shared" si="99"/>
        <v>11.283582089552239</v>
      </c>
      <c r="AC937" s="8">
        <f t="shared" si="102"/>
        <v>54.725490196078432</v>
      </c>
      <c r="AD937" s="8">
        <f t="shared" si="100"/>
        <v>-0.6836544437538844</v>
      </c>
      <c r="AE937">
        <v>2233</v>
      </c>
      <c r="AG937" s="8">
        <f t="shared" si="103"/>
        <v>63.2054281230578</v>
      </c>
      <c r="AH937" s="9">
        <f t="shared" si="101"/>
        <v>8.4799379269793675</v>
      </c>
      <c r="AI937" s="8">
        <f t="shared" si="104"/>
        <v>8.4799379269793675</v>
      </c>
      <c r="AJ937" t="s">
        <v>3139</v>
      </c>
      <c r="AK937" s="8">
        <v>1.5247800644121483</v>
      </c>
    </row>
    <row r="938" spans="1:37" x14ac:dyDescent="0.55000000000000004">
      <c r="A938" t="s">
        <v>2138</v>
      </c>
      <c r="B938" t="s">
        <v>2082</v>
      </c>
      <c r="C938" t="s">
        <v>2139</v>
      </c>
      <c r="D938">
        <v>14355</v>
      </c>
      <c r="E938">
        <v>1875</v>
      </c>
      <c r="F938">
        <v>357</v>
      </c>
      <c r="G938">
        <v>359</v>
      </c>
      <c r="H938">
        <v>1816</v>
      </c>
      <c r="I938">
        <v>704569</v>
      </c>
      <c r="J938">
        <v>3</v>
      </c>
      <c r="K938">
        <v>59</v>
      </c>
      <c r="L938">
        <v>767</v>
      </c>
      <c r="M938">
        <v>2</v>
      </c>
      <c r="N938">
        <v>45</v>
      </c>
      <c r="O938">
        <v>588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7195</v>
      </c>
      <c r="W938">
        <v>188</v>
      </c>
      <c r="X938">
        <v>2574</v>
      </c>
      <c r="Y938">
        <v>4374</v>
      </c>
      <c r="Z938">
        <v>1</v>
      </c>
      <c r="AA938" s="8">
        <f t="shared" si="98"/>
        <v>49.081783350748871</v>
      </c>
      <c r="AB938" s="8">
        <f t="shared" si="99"/>
        <v>13.028846153846153</v>
      </c>
      <c r="AC938" s="8">
        <f t="shared" si="102"/>
        <v>60.792216817234191</v>
      </c>
      <c r="AD938" s="8">
        <f t="shared" si="100"/>
        <v>-1.3932427725531176E-2</v>
      </c>
      <c r="AE938">
        <v>1816</v>
      </c>
      <c r="AG938" s="8">
        <f t="shared" si="103"/>
        <v>63.21925391152908</v>
      </c>
      <c r="AH938" s="9">
        <f t="shared" si="101"/>
        <v>2.4270370942948887</v>
      </c>
      <c r="AI938" s="8">
        <f t="shared" si="104"/>
        <v>2.4270370942948887</v>
      </c>
      <c r="AJ938" t="s">
        <v>1757</v>
      </c>
      <c r="AK938" s="8">
        <v>1.5617328927129677</v>
      </c>
    </row>
    <row r="939" spans="1:37" x14ac:dyDescent="0.55000000000000004">
      <c r="A939" t="s">
        <v>2140</v>
      </c>
      <c r="B939" t="s">
        <v>2082</v>
      </c>
      <c r="C939" t="s">
        <v>2141</v>
      </c>
      <c r="D939">
        <v>19529</v>
      </c>
      <c r="E939">
        <v>1993</v>
      </c>
      <c r="F939">
        <v>317</v>
      </c>
      <c r="G939">
        <v>513</v>
      </c>
      <c r="H939">
        <v>7285</v>
      </c>
      <c r="I939">
        <v>1077590</v>
      </c>
      <c r="J939">
        <v>7</v>
      </c>
      <c r="K939">
        <v>86</v>
      </c>
      <c r="L939">
        <v>692</v>
      </c>
      <c r="M939">
        <v>4</v>
      </c>
      <c r="N939">
        <v>57</v>
      </c>
      <c r="O939">
        <v>492</v>
      </c>
      <c r="P939">
        <v>0</v>
      </c>
      <c r="Q939">
        <v>0</v>
      </c>
      <c r="R939">
        <v>0</v>
      </c>
      <c r="S939">
        <v>0</v>
      </c>
      <c r="T939">
        <v>2</v>
      </c>
      <c r="U939">
        <v>316</v>
      </c>
      <c r="V939">
        <v>9549</v>
      </c>
      <c r="W939">
        <v>509</v>
      </c>
      <c r="X939">
        <v>3276</v>
      </c>
      <c r="Y939">
        <v>5549</v>
      </c>
      <c r="Z939">
        <v>3</v>
      </c>
      <c r="AA939" s="8">
        <f t="shared" si="98"/>
        <v>55.178964616723846</v>
      </c>
      <c r="AB939" s="8">
        <f t="shared" si="99"/>
        <v>10.344827586206897</v>
      </c>
      <c r="AC939" s="8">
        <f t="shared" si="102"/>
        <v>58.110796942088172</v>
      </c>
      <c r="AD939" s="8">
        <f t="shared" si="100"/>
        <v>-1.0036356188232884</v>
      </c>
      <c r="AE939">
        <v>7285</v>
      </c>
      <c r="AG939" s="8">
        <f t="shared" si="103"/>
        <v>63.171086179527883</v>
      </c>
      <c r="AH939" s="9">
        <f t="shared" si="101"/>
        <v>5.0602892374397115</v>
      </c>
      <c r="AI939" s="8">
        <f t="shared" si="104"/>
        <v>5.0602892374397115</v>
      </c>
      <c r="AJ939" t="s">
        <v>2881</v>
      </c>
      <c r="AK939" s="8">
        <v>1.5862610504016033</v>
      </c>
    </row>
    <row r="940" spans="1:37" x14ac:dyDescent="0.55000000000000004">
      <c r="A940" t="s">
        <v>2142</v>
      </c>
      <c r="B940" t="s">
        <v>2082</v>
      </c>
      <c r="C940" t="s">
        <v>2143</v>
      </c>
      <c r="D940">
        <v>22041</v>
      </c>
      <c r="E940">
        <v>2794</v>
      </c>
      <c r="F940">
        <v>405</v>
      </c>
      <c r="G940">
        <v>539</v>
      </c>
      <c r="H940">
        <v>2868</v>
      </c>
      <c r="I940">
        <v>1096684</v>
      </c>
      <c r="J940">
        <v>7</v>
      </c>
      <c r="K940">
        <v>96</v>
      </c>
      <c r="L940">
        <v>1152</v>
      </c>
      <c r="M940">
        <v>3</v>
      </c>
      <c r="N940">
        <v>54</v>
      </c>
      <c r="O940">
        <v>630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11184</v>
      </c>
      <c r="W940">
        <v>623</v>
      </c>
      <c r="X940">
        <v>3687</v>
      </c>
      <c r="Y940">
        <v>6537</v>
      </c>
      <c r="Z940">
        <v>1</v>
      </c>
      <c r="AA940" s="8">
        <f t="shared" si="98"/>
        <v>49.756544621387413</v>
      </c>
      <c r="AB940" s="8">
        <f t="shared" si="99"/>
        <v>11.88</v>
      </c>
      <c r="AC940" s="8">
        <f t="shared" si="102"/>
        <v>58.449570815450649</v>
      </c>
      <c r="AD940" s="8">
        <f t="shared" si="100"/>
        <v>-0.6079578966471576</v>
      </c>
      <c r="AE940">
        <v>2868</v>
      </c>
      <c r="AG940" s="8">
        <f t="shared" si="103"/>
        <v>63.213923297491036</v>
      </c>
      <c r="AH940" s="9">
        <f t="shared" si="101"/>
        <v>4.7643524820403869</v>
      </c>
      <c r="AI940" s="8">
        <f t="shared" si="104"/>
        <v>4.7643524820403869</v>
      </c>
      <c r="AJ940" t="s">
        <v>1941</v>
      </c>
      <c r="AK940" s="8">
        <v>1.5878884665391979</v>
      </c>
    </row>
    <row r="941" spans="1:37" x14ac:dyDescent="0.55000000000000004">
      <c r="A941" t="s">
        <v>2144</v>
      </c>
      <c r="B941" t="s">
        <v>2082</v>
      </c>
      <c r="C941" t="s">
        <v>583</v>
      </c>
      <c r="D941">
        <v>23360</v>
      </c>
      <c r="E941">
        <v>2976</v>
      </c>
      <c r="F941">
        <v>394</v>
      </c>
      <c r="G941">
        <v>549</v>
      </c>
      <c r="H941">
        <v>2321</v>
      </c>
      <c r="I941">
        <v>1129866</v>
      </c>
      <c r="J941">
        <v>5</v>
      </c>
      <c r="K941">
        <v>100</v>
      </c>
      <c r="L941">
        <v>1314</v>
      </c>
      <c r="M941">
        <v>1</v>
      </c>
      <c r="N941">
        <v>46</v>
      </c>
      <c r="O941">
        <v>674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381</v>
      </c>
      <c r="V941">
        <v>11624</v>
      </c>
      <c r="W941">
        <v>394</v>
      </c>
      <c r="X941">
        <v>4454</v>
      </c>
      <c r="Y941">
        <v>6645</v>
      </c>
      <c r="Z941">
        <v>1</v>
      </c>
      <c r="AA941" s="8">
        <f t="shared" si="98"/>
        <v>48.367551369863016</v>
      </c>
      <c r="AB941" s="8">
        <f t="shared" si="99"/>
        <v>16.1156462585034</v>
      </c>
      <c r="AC941" s="8">
        <f t="shared" si="102"/>
        <v>57.166207845836205</v>
      </c>
      <c r="AD941" s="8">
        <f t="shared" si="100"/>
        <v>-0.66352739726027399</v>
      </c>
      <c r="AE941">
        <v>2321</v>
      </c>
      <c r="AG941" s="8">
        <f t="shared" si="103"/>
        <v>63.224896344178084</v>
      </c>
      <c r="AH941" s="9">
        <f t="shared" si="101"/>
        <v>6.0586884983418798</v>
      </c>
      <c r="AI941" s="8">
        <f t="shared" si="104"/>
        <v>6.0586884983418798</v>
      </c>
      <c r="AJ941" t="s">
        <v>1490</v>
      </c>
      <c r="AK941" s="8">
        <v>1.5885776518877037</v>
      </c>
    </row>
    <row r="942" spans="1:37" x14ac:dyDescent="0.55000000000000004">
      <c r="A942" t="s">
        <v>2145</v>
      </c>
      <c r="B942" t="s">
        <v>2082</v>
      </c>
      <c r="C942" t="s">
        <v>2146</v>
      </c>
      <c r="D942">
        <v>18139</v>
      </c>
      <c r="E942">
        <v>2501</v>
      </c>
      <c r="F942">
        <v>692</v>
      </c>
      <c r="G942">
        <v>715</v>
      </c>
      <c r="H942">
        <v>518</v>
      </c>
      <c r="I942">
        <v>1833052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</v>
      </c>
      <c r="Q942">
        <v>112</v>
      </c>
      <c r="R942">
        <v>1005</v>
      </c>
      <c r="S942">
        <v>553</v>
      </c>
      <c r="T942">
        <v>1</v>
      </c>
      <c r="U942">
        <v>821</v>
      </c>
      <c r="V942">
        <v>8680</v>
      </c>
      <c r="W942">
        <v>116</v>
      </c>
      <c r="X942">
        <v>2432</v>
      </c>
      <c r="Y942">
        <v>6059</v>
      </c>
      <c r="Z942">
        <v>1</v>
      </c>
      <c r="AA942" s="8">
        <f t="shared" si="98"/>
        <v>101.05584651855119</v>
      </c>
      <c r="AB942" s="8">
        <f t="shared" si="99"/>
        <v>16.159292035398231</v>
      </c>
      <c r="AC942" s="8">
        <f t="shared" si="102"/>
        <v>69.804147465437779</v>
      </c>
      <c r="AD942" s="8">
        <f t="shared" si="100"/>
        <v>-0.12679861072826507</v>
      </c>
      <c r="AE942">
        <v>518</v>
      </c>
      <c r="AG942" s="8">
        <f t="shared" si="103"/>
        <v>62.808658812503445</v>
      </c>
      <c r="AH942" s="9">
        <f t="shared" si="101"/>
        <v>-6.9954886529343341</v>
      </c>
      <c r="AI942" s="8">
        <f t="shared" si="104"/>
        <v>6.9954886529343341</v>
      </c>
      <c r="AJ942" t="s">
        <v>2657</v>
      </c>
      <c r="AK942" s="8">
        <v>1.6146595756716238</v>
      </c>
    </row>
    <row r="943" spans="1:37" x14ac:dyDescent="0.55000000000000004">
      <c r="A943" t="s">
        <v>2147</v>
      </c>
      <c r="B943" t="s">
        <v>2082</v>
      </c>
      <c r="C943" t="s">
        <v>2148</v>
      </c>
      <c r="D943">
        <v>8071</v>
      </c>
      <c r="E943">
        <v>1046</v>
      </c>
      <c r="F943">
        <v>333</v>
      </c>
      <c r="G943">
        <v>258</v>
      </c>
      <c r="H943">
        <v>824</v>
      </c>
      <c r="I943">
        <v>481777</v>
      </c>
      <c r="J943">
        <v>1</v>
      </c>
      <c r="K943">
        <v>33</v>
      </c>
      <c r="L943">
        <v>470</v>
      </c>
      <c r="M943">
        <v>1</v>
      </c>
      <c r="N943">
        <v>15</v>
      </c>
      <c r="O943">
        <v>191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4137</v>
      </c>
      <c r="W943">
        <v>118</v>
      </c>
      <c r="X943">
        <v>1696</v>
      </c>
      <c r="Y943">
        <v>2222</v>
      </c>
      <c r="Z943">
        <v>0</v>
      </c>
      <c r="AA943" s="8">
        <f t="shared" si="98"/>
        <v>59.692355346301575</v>
      </c>
      <c r="AB943" s="8">
        <f t="shared" si="99"/>
        <v>13.770833333333334</v>
      </c>
      <c r="AC943" s="8">
        <f t="shared" si="102"/>
        <v>53.710418177423257</v>
      </c>
      <c r="AD943" s="8">
        <f t="shared" si="100"/>
        <v>0.92925288068393019</v>
      </c>
      <c r="AE943">
        <v>824</v>
      </c>
      <c r="AG943" s="8">
        <f t="shared" si="103"/>
        <v>63.135430392764214</v>
      </c>
      <c r="AH943" s="9">
        <f t="shared" si="101"/>
        <v>9.4250122153409563</v>
      </c>
      <c r="AI943" s="8">
        <f t="shared" si="104"/>
        <v>9.4250122153409563</v>
      </c>
      <c r="AJ943" t="s">
        <v>2767</v>
      </c>
      <c r="AK943" s="8">
        <v>1.6266863993065357</v>
      </c>
    </row>
    <row r="944" spans="1:37" x14ac:dyDescent="0.55000000000000004">
      <c r="A944" t="s">
        <v>2149</v>
      </c>
      <c r="B944" t="s">
        <v>2082</v>
      </c>
      <c r="C944" t="s">
        <v>2150</v>
      </c>
      <c r="D944">
        <v>5626</v>
      </c>
      <c r="E944">
        <v>792</v>
      </c>
      <c r="F944">
        <v>216</v>
      </c>
      <c r="G944">
        <v>113</v>
      </c>
      <c r="H944">
        <v>1038</v>
      </c>
      <c r="I944">
        <v>282405</v>
      </c>
      <c r="J944">
        <v>1</v>
      </c>
      <c r="K944">
        <v>20</v>
      </c>
      <c r="L944">
        <v>347</v>
      </c>
      <c r="M944">
        <v>1</v>
      </c>
      <c r="N944">
        <v>24</v>
      </c>
      <c r="O944">
        <v>321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2830</v>
      </c>
      <c r="W944">
        <v>135</v>
      </c>
      <c r="X944">
        <v>1165</v>
      </c>
      <c r="Y944">
        <v>1419</v>
      </c>
      <c r="Z944">
        <v>0</v>
      </c>
      <c r="AA944" s="8">
        <f t="shared" si="98"/>
        <v>50.196409527195165</v>
      </c>
      <c r="AB944" s="8">
        <f t="shared" si="99"/>
        <v>15.181818181818182</v>
      </c>
      <c r="AC944" s="8">
        <f t="shared" si="102"/>
        <v>50.141342756183747</v>
      </c>
      <c r="AD944" s="8">
        <f t="shared" si="100"/>
        <v>1.8307856381087808</v>
      </c>
      <c r="AE944">
        <v>1038</v>
      </c>
      <c r="AG944" s="8">
        <f t="shared" si="103"/>
        <v>63.210448364735157</v>
      </c>
      <c r="AH944" s="9">
        <f t="shared" si="101"/>
        <v>13.069105608551411</v>
      </c>
      <c r="AI944" s="8">
        <f t="shared" si="104"/>
        <v>13.069105608551411</v>
      </c>
      <c r="AJ944" t="s">
        <v>1220</v>
      </c>
      <c r="AK944" s="8">
        <v>1.6363294353273758</v>
      </c>
    </row>
    <row r="945" spans="1:37" x14ac:dyDescent="0.55000000000000004">
      <c r="A945" t="s">
        <v>2151</v>
      </c>
      <c r="B945" t="s">
        <v>2082</v>
      </c>
      <c r="C945" t="s">
        <v>2152</v>
      </c>
      <c r="D945">
        <v>9860</v>
      </c>
      <c r="E945">
        <v>1239</v>
      </c>
      <c r="F945">
        <v>220</v>
      </c>
      <c r="G945">
        <v>295</v>
      </c>
      <c r="H945">
        <v>1257</v>
      </c>
      <c r="I945">
        <v>872484</v>
      </c>
      <c r="J945">
        <v>3</v>
      </c>
      <c r="K945">
        <v>50</v>
      </c>
      <c r="L945">
        <v>522</v>
      </c>
      <c r="M945">
        <v>1</v>
      </c>
      <c r="N945">
        <v>20</v>
      </c>
      <c r="O945">
        <v>258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5230</v>
      </c>
      <c r="W945">
        <v>91</v>
      </c>
      <c r="X945">
        <v>2089</v>
      </c>
      <c r="Y945">
        <v>2951</v>
      </c>
      <c r="Z945">
        <v>0</v>
      </c>
      <c r="AA945" s="8">
        <f t="shared" si="98"/>
        <v>88.487221095334689</v>
      </c>
      <c r="AB945" s="8">
        <f t="shared" si="99"/>
        <v>11.142857142857142</v>
      </c>
      <c r="AC945" s="8">
        <f t="shared" si="102"/>
        <v>56.424474187380504</v>
      </c>
      <c r="AD945" s="8">
        <f t="shared" si="100"/>
        <v>-0.76064908722109537</v>
      </c>
      <c r="AE945">
        <v>1257</v>
      </c>
      <c r="AG945" s="8">
        <f t="shared" si="103"/>
        <v>62.907950953346855</v>
      </c>
      <c r="AH945" s="9">
        <f t="shared" si="101"/>
        <v>6.4834767659663513</v>
      </c>
      <c r="AI945" s="8">
        <f t="shared" si="104"/>
        <v>6.4834767659663513</v>
      </c>
      <c r="AJ945" t="s">
        <v>3099</v>
      </c>
      <c r="AK945" s="8">
        <v>1.6423143195644627</v>
      </c>
    </row>
    <row r="946" spans="1:37" x14ac:dyDescent="0.55000000000000004">
      <c r="A946" t="s">
        <v>2153</v>
      </c>
      <c r="B946" t="s">
        <v>2082</v>
      </c>
      <c r="C946" t="s">
        <v>2154</v>
      </c>
      <c r="D946">
        <v>3402</v>
      </c>
      <c r="E946">
        <v>283</v>
      </c>
      <c r="F946">
        <v>66</v>
      </c>
      <c r="G946">
        <v>74</v>
      </c>
      <c r="H946">
        <v>893</v>
      </c>
      <c r="I946">
        <v>288120</v>
      </c>
      <c r="J946">
        <v>2</v>
      </c>
      <c r="K946">
        <v>24</v>
      </c>
      <c r="L946">
        <v>106</v>
      </c>
      <c r="M946">
        <v>2</v>
      </c>
      <c r="N946">
        <v>20</v>
      </c>
      <c r="O946">
        <v>62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1632</v>
      </c>
      <c r="W946">
        <v>99</v>
      </c>
      <c r="X946">
        <v>621</v>
      </c>
      <c r="Y946">
        <v>831</v>
      </c>
      <c r="Z946">
        <v>0</v>
      </c>
      <c r="AA946" s="8">
        <f t="shared" si="98"/>
        <v>84.691358024691354</v>
      </c>
      <c r="AB946" s="8">
        <f t="shared" si="99"/>
        <v>3.8181818181818183</v>
      </c>
      <c r="AC946" s="8">
        <f t="shared" si="102"/>
        <v>50.919117647058819</v>
      </c>
      <c r="AD946" s="8">
        <f t="shared" si="100"/>
        <v>-0.23515579071134626</v>
      </c>
      <c r="AE946">
        <v>893</v>
      </c>
      <c r="AG946" s="8">
        <f t="shared" si="103"/>
        <v>62.937938271604935</v>
      </c>
      <c r="AH946" s="9">
        <f t="shared" si="101"/>
        <v>12.018820624546116</v>
      </c>
      <c r="AI946" s="8">
        <f t="shared" si="104"/>
        <v>12.018820624546116</v>
      </c>
      <c r="AJ946" t="s">
        <v>1205</v>
      </c>
      <c r="AK946" s="8">
        <v>1.645586477735371</v>
      </c>
    </row>
    <row r="947" spans="1:37" x14ac:dyDescent="0.55000000000000004">
      <c r="A947" t="s">
        <v>2155</v>
      </c>
      <c r="B947" t="s">
        <v>2082</v>
      </c>
      <c r="C947" t="s">
        <v>2156</v>
      </c>
      <c r="D947">
        <v>10195</v>
      </c>
      <c r="E947">
        <v>999</v>
      </c>
      <c r="F947">
        <v>150</v>
      </c>
      <c r="G947">
        <v>203</v>
      </c>
      <c r="H947">
        <v>2615</v>
      </c>
      <c r="I947">
        <v>605884</v>
      </c>
      <c r="J947">
        <v>4</v>
      </c>
      <c r="K947">
        <v>55</v>
      </c>
      <c r="L947">
        <v>431</v>
      </c>
      <c r="M947">
        <v>2</v>
      </c>
      <c r="N947">
        <v>29</v>
      </c>
      <c r="O947">
        <v>219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197</v>
      </c>
      <c r="V947">
        <v>5032</v>
      </c>
      <c r="W947">
        <v>144</v>
      </c>
      <c r="X947">
        <v>2090</v>
      </c>
      <c r="Y947">
        <v>2774</v>
      </c>
      <c r="Z947">
        <v>0</v>
      </c>
      <c r="AA947" s="8">
        <f t="shared" si="98"/>
        <v>59.42952427660618</v>
      </c>
      <c r="AB947" s="8">
        <f t="shared" si="99"/>
        <v>9.9647058823529413</v>
      </c>
      <c r="AC947" s="8">
        <f t="shared" si="102"/>
        <v>55.127186009538953</v>
      </c>
      <c r="AD947" s="8">
        <f t="shared" si="100"/>
        <v>-0.51986267778322703</v>
      </c>
      <c r="AE947">
        <v>2615</v>
      </c>
      <c r="AG947" s="8">
        <f t="shared" si="103"/>
        <v>63.137506758214812</v>
      </c>
      <c r="AH947" s="9">
        <f t="shared" si="101"/>
        <v>8.0103207486758592</v>
      </c>
      <c r="AI947" s="8">
        <f t="shared" si="104"/>
        <v>8.0103207486758592</v>
      </c>
      <c r="AJ947" t="s">
        <v>2034</v>
      </c>
      <c r="AK947" s="8">
        <v>1.6603418088910686</v>
      </c>
    </row>
    <row r="948" spans="1:37" x14ac:dyDescent="0.55000000000000004">
      <c r="A948" t="s">
        <v>2157</v>
      </c>
      <c r="B948" t="s">
        <v>2082</v>
      </c>
      <c r="C948" t="s">
        <v>2158</v>
      </c>
      <c r="D948">
        <v>7412</v>
      </c>
      <c r="E948">
        <v>586</v>
      </c>
      <c r="F948">
        <v>119</v>
      </c>
      <c r="G948">
        <v>200</v>
      </c>
      <c r="H948">
        <v>2806</v>
      </c>
      <c r="I948">
        <v>698801</v>
      </c>
      <c r="J948">
        <v>4</v>
      </c>
      <c r="K948">
        <v>45</v>
      </c>
      <c r="L948">
        <v>232</v>
      </c>
      <c r="M948">
        <v>2</v>
      </c>
      <c r="N948">
        <v>25</v>
      </c>
      <c r="O948">
        <v>136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3824</v>
      </c>
      <c r="W948">
        <v>340</v>
      </c>
      <c r="X948">
        <v>1596</v>
      </c>
      <c r="Y948">
        <v>1867</v>
      </c>
      <c r="Z948">
        <v>1</v>
      </c>
      <c r="AA948" s="8">
        <f t="shared" si="98"/>
        <v>94.279681597409606</v>
      </c>
      <c r="AB948" s="8">
        <f t="shared" si="99"/>
        <v>5.2571428571428571</v>
      </c>
      <c r="AC948" s="8">
        <f t="shared" si="102"/>
        <v>48.82322175732218</v>
      </c>
      <c r="AD948" s="8">
        <f t="shared" si="100"/>
        <v>-1.0928224500809498</v>
      </c>
      <c r="AE948">
        <v>2806</v>
      </c>
      <c r="AG948" s="8">
        <f t="shared" si="103"/>
        <v>62.862190515380462</v>
      </c>
      <c r="AH948" s="9">
        <f t="shared" si="101"/>
        <v>14.038968758058282</v>
      </c>
      <c r="AI948" s="8">
        <f t="shared" si="104"/>
        <v>14.038968758058282</v>
      </c>
      <c r="AJ948" t="s">
        <v>2967</v>
      </c>
      <c r="AK948" s="8">
        <v>1.6728017058759264</v>
      </c>
    </row>
    <row r="949" spans="1:37" x14ac:dyDescent="0.55000000000000004">
      <c r="A949" t="s">
        <v>2159</v>
      </c>
      <c r="B949" t="s">
        <v>2082</v>
      </c>
      <c r="C949" t="s">
        <v>2160</v>
      </c>
      <c r="D949">
        <v>2016</v>
      </c>
      <c r="E949">
        <v>185</v>
      </c>
      <c r="F949">
        <v>42</v>
      </c>
      <c r="G949">
        <v>51</v>
      </c>
      <c r="H949">
        <v>902</v>
      </c>
      <c r="I949">
        <v>139088</v>
      </c>
      <c r="J949">
        <v>1</v>
      </c>
      <c r="K949">
        <v>11</v>
      </c>
      <c r="L949">
        <v>71</v>
      </c>
      <c r="M949">
        <v>1</v>
      </c>
      <c r="N949">
        <v>11</v>
      </c>
      <c r="O949">
        <v>39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1110</v>
      </c>
      <c r="W949">
        <v>172</v>
      </c>
      <c r="X949">
        <v>430</v>
      </c>
      <c r="Y949">
        <v>508</v>
      </c>
      <c r="Z949">
        <v>0</v>
      </c>
      <c r="AA949" s="8">
        <f t="shared" si="98"/>
        <v>68.992063492063494</v>
      </c>
      <c r="AB949" s="8">
        <f t="shared" si="99"/>
        <v>5</v>
      </c>
      <c r="AC949" s="8">
        <f t="shared" si="102"/>
        <v>45.765765765765764</v>
      </c>
      <c r="AD949" s="8">
        <f t="shared" si="100"/>
        <v>-0.4464285714285714</v>
      </c>
      <c r="AE949">
        <v>902</v>
      </c>
      <c r="AG949" s="8">
        <f t="shared" si="103"/>
        <v>63.0619626984127</v>
      </c>
      <c r="AH949" s="9">
        <f t="shared" si="101"/>
        <v>17.296196932646936</v>
      </c>
      <c r="AI949" s="8">
        <f t="shared" si="104"/>
        <v>17.296196932646936</v>
      </c>
      <c r="AJ949" t="s">
        <v>3298</v>
      </c>
      <c r="AK949" s="8">
        <v>1.6775828985188426</v>
      </c>
    </row>
    <row r="950" spans="1:37" x14ac:dyDescent="0.55000000000000004">
      <c r="A950" t="s">
        <v>2161</v>
      </c>
      <c r="B950" t="s">
        <v>2082</v>
      </c>
      <c r="C950" t="s">
        <v>2162</v>
      </c>
      <c r="D950">
        <v>17516</v>
      </c>
      <c r="E950">
        <v>2090</v>
      </c>
      <c r="F950">
        <v>430</v>
      </c>
      <c r="G950">
        <v>448</v>
      </c>
      <c r="H950">
        <v>2321</v>
      </c>
      <c r="I950">
        <v>765072</v>
      </c>
      <c r="J950">
        <v>3</v>
      </c>
      <c r="K950">
        <v>60</v>
      </c>
      <c r="L950">
        <v>886</v>
      </c>
      <c r="M950">
        <v>3</v>
      </c>
      <c r="N950">
        <v>52</v>
      </c>
      <c r="O950">
        <v>462</v>
      </c>
      <c r="P950">
        <v>0</v>
      </c>
      <c r="Q950">
        <v>0</v>
      </c>
      <c r="R950">
        <v>0</v>
      </c>
      <c r="S950">
        <v>0</v>
      </c>
      <c r="T950">
        <v>2</v>
      </c>
      <c r="U950">
        <v>895</v>
      </c>
      <c r="V950">
        <v>8923</v>
      </c>
      <c r="W950">
        <v>177</v>
      </c>
      <c r="X950">
        <v>3542</v>
      </c>
      <c r="Y950">
        <v>4996</v>
      </c>
      <c r="Z950">
        <v>1</v>
      </c>
      <c r="AA950" s="8">
        <f t="shared" si="98"/>
        <v>43.678465403060059</v>
      </c>
      <c r="AB950" s="8">
        <f t="shared" si="99"/>
        <v>19.67543859649123</v>
      </c>
      <c r="AC950" s="8">
        <f t="shared" si="102"/>
        <v>55.990137846015919</v>
      </c>
      <c r="AD950" s="8">
        <f t="shared" si="100"/>
        <v>-0.10276318794245262</v>
      </c>
      <c r="AE950">
        <v>2321</v>
      </c>
      <c r="AG950" s="8">
        <f t="shared" si="103"/>
        <v>63.261940123315824</v>
      </c>
      <c r="AH950" s="9">
        <f t="shared" si="101"/>
        <v>7.2718022772999049</v>
      </c>
      <c r="AI950" s="8">
        <f t="shared" si="104"/>
        <v>7.2718022772999049</v>
      </c>
      <c r="AJ950" t="s">
        <v>1226</v>
      </c>
      <c r="AK950" s="8">
        <v>1.6865639701764366</v>
      </c>
    </row>
    <row r="951" spans="1:37" x14ac:dyDescent="0.55000000000000004">
      <c r="A951" t="s">
        <v>2163</v>
      </c>
      <c r="B951" t="s">
        <v>2082</v>
      </c>
      <c r="C951" t="s">
        <v>2164</v>
      </c>
      <c r="D951">
        <v>1511</v>
      </c>
      <c r="E951">
        <v>201</v>
      </c>
      <c r="F951">
        <v>59</v>
      </c>
      <c r="G951">
        <v>71</v>
      </c>
      <c r="H951">
        <v>7815</v>
      </c>
      <c r="I951">
        <v>306744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</v>
      </c>
      <c r="Q951">
        <v>21</v>
      </c>
      <c r="R951">
        <v>85</v>
      </c>
      <c r="S951">
        <v>29</v>
      </c>
      <c r="T951">
        <v>0</v>
      </c>
      <c r="U951">
        <v>0</v>
      </c>
      <c r="V951">
        <v>940</v>
      </c>
      <c r="W951">
        <v>25</v>
      </c>
      <c r="X951">
        <v>216</v>
      </c>
      <c r="Y951">
        <v>699</v>
      </c>
      <c r="Z951">
        <v>0</v>
      </c>
      <c r="AA951" s="8">
        <f t="shared" si="98"/>
        <v>203.00727994705494</v>
      </c>
      <c r="AB951" s="8">
        <f t="shared" si="99"/>
        <v>4.0476190476190474</v>
      </c>
      <c r="AC951" s="8">
        <f t="shared" si="102"/>
        <v>74.361702127659584</v>
      </c>
      <c r="AD951" s="8">
        <f t="shared" si="100"/>
        <v>-0.79417604235605554</v>
      </c>
      <c r="AE951">
        <v>7815</v>
      </c>
      <c r="AG951" s="8">
        <f t="shared" si="103"/>
        <v>62.003242488418266</v>
      </c>
      <c r="AH951" s="9">
        <f t="shared" si="101"/>
        <v>-12.358459639241318</v>
      </c>
      <c r="AI951" s="8">
        <f t="shared" si="104"/>
        <v>12.358459639241318</v>
      </c>
      <c r="AJ951" t="s">
        <v>790</v>
      </c>
      <c r="AK951" s="8">
        <v>1.7120354378905844</v>
      </c>
    </row>
    <row r="952" spans="1:37" x14ac:dyDescent="0.55000000000000004">
      <c r="A952" t="s">
        <v>2165</v>
      </c>
      <c r="B952" t="s">
        <v>2166</v>
      </c>
      <c r="C952" t="s">
        <v>2167</v>
      </c>
      <c r="D952">
        <v>693389</v>
      </c>
      <c r="E952">
        <v>78274</v>
      </c>
      <c r="F952">
        <v>21641</v>
      </c>
      <c r="G952">
        <v>22593</v>
      </c>
      <c r="H952">
        <v>34268</v>
      </c>
      <c r="I952">
        <v>54585052</v>
      </c>
      <c r="J952">
        <v>88</v>
      </c>
      <c r="K952">
        <v>1973</v>
      </c>
      <c r="L952">
        <v>31384</v>
      </c>
      <c r="M952">
        <v>57</v>
      </c>
      <c r="N952">
        <v>1277</v>
      </c>
      <c r="O952">
        <v>17743</v>
      </c>
      <c r="P952">
        <v>0</v>
      </c>
      <c r="Q952">
        <v>0</v>
      </c>
      <c r="R952">
        <v>0</v>
      </c>
      <c r="S952">
        <v>0</v>
      </c>
      <c r="T952">
        <v>27</v>
      </c>
      <c r="U952">
        <v>18430</v>
      </c>
      <c r="V952">
        <v>345110</v>
      </c>
      <c r="W952">
        <v>7822</v>
      </c>
      <c r="X952">
        <v>85079</v>
      </c>
      <c r="Y952">
        <v>242189</v>
      </c>
      <c r="Z952">
        <v>13</v>
      </c>
      <c r="AA952" s="8">
        <f t="shared" si="98"/>
        <v>78.72211990671903</v>
      </c>
      <c r="AB952" s="8">
        <f t="shared" si="99"/>
        <v>20.615501983521515</v>
      </c>
      <c r="AC952" s="8">
        <f t="shared" si="102"/>
        <v>70.177334762829247</v>
      </c>
      <c r="AD952" s="8">
        <f t="shared" si="100"/>
        <v>-0.1372966689693664</v>
      </c>
      <c r="AE952">
        <v>34268</v>
      </c>
      <c r="AG952" s="8">
        <f t="shared" si="103"/>
        <v>62.985095252736919</v>
      </c>
      <c r="AH952" s="9">
        <f t="shared" si="101"/>
        <v>-7.1922395100923282</v>
      </c>
      <c r="AI952" s="8">
        <f t="shared" si="104"/>
        <v>7.1922395100923282</v>
      </c>
      <c r="AJ952" t="s">
        <v>896</v>
      </c>
      <c r="AK952" s="8">
        <v>1.7185975960157975</v>
      </c>
    </row>
    <row r="953" spans="1:37" x14ac:dyDescent="0.55000000000000004">
      <c r="A953" t="s">
        <v>2168</v>
      </c>
      <c r="B953" t="s">
        <v>2166</v>
      </c>
      <c r="C953" t="s">
        <v>2169</v>
      </c>
      <c r="D953">
        <v>790718</v>
      </c>
      <c r="E953">
        <v>101461</v>
      </c>
      <c r="F953">
        <v>28727</v>
      </c>
      <c r="G953">
        <v>29225</v>
      </c>
      <c r="H953">
        <v>49043</v>
      </c>
      <c r="I953">
        <v>72115192</v>
      </c>
      <c r="J953">
        <v>99</v>
      </c>
      <c r="K953">
        <v>2474</v>
      </c>
      <c r="L953">
        <v>40885</v>
      </c>
      <c r="M953">
        <v>58</v>
      </c>
      <c r="N953">
        <v>1538</v>
      </c>
      <c r="O953">
        <v>21936</v>
      </c>
      <c r="P953">
        <v>0</v>
      </c>
      <c r="Q953">
        <v>0</v>
      </c>
      <c r="R953">
        <v>0</v>
      </c>
      <c r="S953">
        <v>0</v>
      </c>
      <c r="T953">
        <v>28</v>
      </c>
      <c r="U953">
        <v>21757</v>
      </c>
      <c r="V953">
        <v>404044</v>
      </c>
      <c r="W953">
        <v>14216</v>
      </c>
      <c r="X953">
        <v>134995</v>
      </c>
      <c r="Y953">
        <v>249229</v>
      </c>
      <c r="Z953">
        <v>24</v>
      </c>
      <c r="AA953" s="8">
        <f t="shared" si="98"/>
        <v>91.20216309733685</v>
      </c>
      <c r="AB953" s="8">
        <f t="shared" si="99"/>
        <v>20.935148514851484</v>
      </c>
      <c r="AC953" s="8">
        <f t="shared" si="102"/>
        <v>61.683628515706211</v>
      </c>
      <c r="AD953" s="8">
        <f t="shared" si="100"/>
        <v>-6.2980733965838642E-2</v>
      </c>
      <c r="AE953">
        <v>49043</v>
      </c>
      <c r="AG953" s="8">
        <f t="shared" si="103"/>
        <v>62.886502911531039</v>
      </c>
      <c r="AH953" s="9">
        <f t="shared" si="101"/>
        <v>1.2028743958248285</v>
      </c>
      <c r="AI953" s="8">
        <f t="shared" si="104"/>
        <v>1.2028743958248285</v>
      </c>
      <c r="AJ953" t="s">
        <v>1883</v>
      </c>
      <c r="AK953" s="8">
        <v>1.7369554637970168</v>
      </c>
    </row>
    <row r="954" spans="1:37" x14ac:dyDescent="0.55000000000000004">
      <c r="A954" t="s">
        <v>2170</v>
      </c>
      <c r="B954" t="s">
        <v>2166</v>
      </c>
      <c r="C954" t="s">
        <v>2171</v>
      </c>
      <c r="D954">
        <v>189386</v>
      </c>
      <c r="E954">
        <v>19162</v>
      </c>
      <c r="F954">
        <v>5563</v>
      </c>
      <c r="G954">
        <v>5849</v>
      </c>
      <c r="H954">
        <v>9335</v>
      </c>
      <c r="I954">
        <v>6793303</v>
      </c>
      <c r="J954">
        <v>24</v>
      </c>
      <c r="K954">
        <v>532</v>
      </c>
      <c r="L954">
        <v>7882</v>
      </c>
      <c r="M954">
        <v>19</v>
      </c>
      <c r="N954">
        <v>364</v>
      </c>
      <c r="O954">
        <v>4583</v>
      </c>
      <c r="P954">
        <v>0</v>
      </c>
      <c r="Q954">
        <v>0</v>
      </c>
      <c r="R954">
        <v>0</v>
      </c>
      <c r="S954">
        <v>0</v>
      </c>
      <c r="T954">
        <v>11</v>
      </c>
      <c r="U954">
        <v>8105</v>
      </c>
      <c r="V954">
        <v>84392</v>
      </c>
      <c r="W954">
        <v>2115</v>
      </c>
      <c r="X954">
        <v>24076</v>
      </c>
      <c r="Y954">
        <v>56262</v>
      </c>
      <c r="Z954">
        <v>2</v>
      </c>
      <c r="AA954" s="8">
        <f t="shared" si="98"/>
        <v>35.870143516416206</v>
      </c>
      <c r="AB954" s="8">
        <f t="shared" si="99"/>
        <v>22.679162072767365</v>
      </c>
      <c r="AC954" s="8">
        <f t="shared" si="102"/>
        <v>66.667456630960274</v>
      </c>
      <c r="AD954" s="8">
        <f t="shared" si="100"/>
        <v>-0.15101433052073543</v>
      </c>
      <c r="AE954">
        <v>9335</v>
      </c>
      <c r="AG954" s="8">
        <f t="shared" si="103"/>
        <v>63.323625866220311</v>
      </c>
      <c r="AH954" s="9">
        <f t="shared" si="101"/>
        <v>-3.3438307647399625</v>
      </c>
      <c r="AI954" s="8">
        <f t="shared" si="104"/>
        <v>3.3438307647399625</v>
      </c>
      <c r="AJ954" t="s">
        <v>3697</v>
      </c>
      <c r="AK954" s="8">
        <v>1.7399454588505137</v>
      </c>
    </row>
    <row r="955" spans="1:37" x14ac:dyDescent="0.55000000000000004">
      <c r="A955" t="s">
        <v>2172</v>
      </c>
      <c r="B955" t="s">
        <v>2166</v>
      </c>
      <c r="C955" t="s">
        <v>2173</v>
      </c>
      <c r="D955">
        <v>34208</v>
      </c>
      <c r="E955">
        <v>1993</v>
      </c>
      <c r="F955">
        <v>1606</v>
      </c>
      <c r="G955">
        <v>1569</v>
      </c>
      <c r="H955">
        <v>2372</v>
      </c>
      <c r="I955">
        <v>1455049</v>
      </c>
      <c r="J955">
        <v>7</v>
      </c>
      <c r="K955">
        <v>87</v>
      </c>
      <c r="L955">
        <v>779</v>
      </c>
      <c r="M955">
        <v>4</v>
      </c>
      <c r="N955">
        <v>53</v>
      </c>
      <c r="O955">
        <v>469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135</v>
      </c>
      <c r="V955">
        <v>14324</v>
      </c>
      <c r="W955">
        <v>228</v>
      </c>
      <c r="X955">
        <v>1662</v>
      </c>
      <c r="Y955">
        <v>12252</v>
      </c>
      <c r="Z955">
        <v>1</v>
      </c>
      <c r="AA955" s="8">
        <f t="shared" si="98"/>
        <v>42.535342609915809</v>
      </c>
      <c r="AB955" s="8">
        <f t="shared" si="99"/>
        <v>9.8085106382978715</v>
      </c>
      <c r="AC955" s="8">
        <f t="shared" si="102"/>
        <v>85.534766824909241</v>
      </c>
      <c r="AD955" s="8">
        <f t="shared" si="100"/>
        <v>0.10816183348924227</v>
      </c>
      <c r="AE955">
        <v>2372</v>
      </c>
      <c r="AG955" s="8">
        <f t="shared" si="103"/>
        <v>63.270970793381665</v>
      </c>
      <c r="AH955" s="9">
        <f t="shared" si="101"/>
        <v>-22.263796031527576</v>
      </c>
      <c r="AI955" s="8">
        <f t="shared" si="104"/>
        <v>22.263796031527576</v>
      </c>
      <c r="AJ955" t="s">
        <v>865</v>
      </c>
      <c r="AK955" s="8">
        <v>1.7420527575437603</v>
      </c>
    </row>
    <row r="956" spans="1:37" x14ac:dyDescent="0.55000000000000004">
      <c r="A956" t="s">
        <v>2174</v>
      </c>
      <c r="B956" t="s">
        <v>2166</v>
      </c>
      <c r="C956" t="s">
        <v>2175</v>
      </c>
      <c r="D956">
        <v>107783</v>
      </c>
      <c r="E956">
        <v>13054</v>
      </c>
      <c r="F956">
        <v>3584</v>
      </c>
      <c r="G956">
        <v>3918</v>
      </c>
      <c r="H956">
        <v>3874</v>
      </c>
      <c r="I956">
        <v>3988341</v>
      </c>
      <c r="J956">
        <v>14</v>
      </c>
      <c r="K956">
        <v>328</v>
      </c>
      <c r="L956">
        <v>5180</v>
      </c>
      <c r="M956">
        <v>9</v>
      </c>
      <c r="N956">
        <v>193</v>
      </c>
      <c r="O956">
        <v>2936</v>
      </c>
      <c r="P956">
        <v>0</v>
      </c>
      <c r="Q956">
        <v>0</v>
      </c>
      <c r="R956">
        <v>0</v>
      </c>
      <c r="S956">
        <v>0</v>
      </c>
      <c r="T956">
        <v>4</v>
      </c>
      <c r="U956">
        <v>3604</v>
      </c>
      <c r="V956">
        <v>52187</v>
      </c>
      <c r="W956">
        <v>1231</v>
      </c>
      <c r="X956">
        <v>13627</v>
      </c>
      <c r="Y956">
        <v>37179</v>
      </c>
      <c r="Z956">
        <v>2</v>
      </c>
      <c r="AA956" s="8">
        <f t="shared" si="98"/>
        <v>37.003432823358047</v>
      </c>
      <c r="AB956" s="8">
        <f t="shared" si="99"/>
        <v>22.323809523809523</v>
      </c>
      <c r="AC956" s="8">
        <f t="shared" si="102"/>
        <v>71.241880161726101</v>
      </c>
      <c r="AD956" s="8">
        <f t="shared" si="100"/>
        <v>-0.30988189232068136</v>
      </c>
      <c r="AE956">
        <v>3874</v>
      </c>
      <c r="AG956" s="8">
        <f t="shared" si="103"/>
        <v>63.314672880695468</v>
      </c>
      <c r="AH956" s="9">
        <f t="shared" si="101"/>
        <v>-7.9272072810306327</v>
      </c>
      <c r="AI956" s="8">
        <f t="shared" si="104"/>
        <v>7.9272072810306327</v>
      </c>
      <c r="AJ956" t="s">
        <v>1767</v>
      </c>
      <c r="AK956" s="8">
        <v>1.7436824130284734</v>
      </c>
    </row>
    <row r="957" spans="1:37" x14ac:dyDescent="0.55000000000000004">
      <c r="A957" t="s">
        <v>2176</v>
      </c>
      <c r="B957" t="s">
        <v>2166</v>
      </c>
      <c r="C957" t="s">
        <v>2177</v>
      </c>
      <c r="D957">
        <v>128105</v>
      </c>
      <c r="E957">
        <v>15768</v>
      </c>
      <c r="F957">
        <v>3038</v>
      </c>
      <c r="G957">
        <v>3312</v>
      </c>
      <c r="H957">
        <v>14184</v>
      </c>
      <c r="I957">
        <v>5752437</v>
      </c>
      <c r="J957">
        <v>23</v>
      </c>
      <c r="K957">
        <v>413</v>
      </c>
      <c r="L957">
        <v>6273</v>
      </c>
      <c r="M957">
        <v>14</v>
      </c>
      <c r="N957">
        <v>280</v>
      </c>
      <c r="O957">
        <v>3600</v>
      </c>
      <c r="P957">
        <v>0</v>
      </c>
      <c r="Q957">
        <v>0</v>
      </c>
      <c r="R957">
        <v>0</v>
      </c>
      <c r="S957">
        <v>0</v>
      </c>
      <c r="T957">
        <v>5</v>
      </c>
      <c r="U957">
        <v>3659</v>
      </c>
      <c r="V957">
        <v>63723</v>
      </c>
      <c r="W957">
        <v>2024</v>
      </c>
      <c r="X957">
        <v>26498</v>
      </c>
      <c r="Y957">
        <v>34215</v>
      </c>
      <c r="Z957">
        <v>3</v>
      </c>
      <c r="AA957" s="8">
        <f t="shared" si="98"/>
        <v>44.904078685453342</v>
      </c>
      <c r="AB957" s="8">
        <f t="shared" si="99"/>
        <v>19.386819484240689</v>
      </c>
      <c r="AC957" s="8">
        <f t="shared" si="102"/>
        <v>53.693328939315478</v>
      </c>
      <c r="AD957" s="8">
        <f t="shared" si="100"/>
        <v>-0.21388704578275633</v>
      </c>
      <c r="AE957">
        <v>14184</v>
      </c>
      <c r="AG957" s="8">
        <f t="shared" si="103"/>
        <v>63.252257778384916</v>
      </c>
      <c r="AH957" s="9">
        <f t="shared" si="101"/>
        <v>9.5589288390694378</v>
      </c>
      <c r="AI957" s="8">
        <f t="shared" si="104"/>
        <v>9.5589288390694378</v>
      </c>
      <c r="AJ957" t="s">
        <v>1403</v>
      </c>
      <c r="AK957" s="8">
        <v>1.7603459161880863</v>
      </c>
    </row>
    <row r="958" spans="1:37" x14ac:dyDescent="0.55000000000000004">
      <c r="A958" t="s">
        <v>2178</v>
      </c>
      <c r="B958" t="s">
        <v>2166</v>
      </c>
      <c r="C958" t="s">
        <v>2179</v>
      </c>
      <c r="D958">
        <v>65491</v>
      </c>
      <c r="E958">
        <v>5503</v>
      </c>
      <c r="F958">
        <v>2119</v>
      </c>
      <c r="G958">
        <v>2021</v>
      </c>
      <c r="H958">
        <v>5524</v>
      </c>
      <c r="I958">
        <v>3002238</v>
      </c>
      <c r="J958">
        <v>7</v>
      </c>
      <c r="K958">
        <v>149</v>
      </c>
      <c r="L958">
        <v>2154</v>
      </c>
      <c r="M958">
        <v>5</v>
      </c>
      <c r="N958">
        <v>103</v>
      </c>
      <c r="O958">
        <v>1265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661</v>
      </c>
      <c r="V958">
        <v>27799</v>
      </c>
      <c r="W958">
        <v>712</v>
      </c>
      <c r="X958">
        <v>3537</v>
      </c>
      <c r="Y958">
        <v>23382</v>
      </c>
      <c r="Z958">
        <v>1</v>
      </c>
      <c r="AA958" s="8">
        <f t="shared" si="98"/>
        <v>45.841993556366525</v>
      </c>
      <c r="AB958" s="8">
        <f t="shared" si="99"/>
        <v>16.126482213438734</v>
      </c>
      <c r="AC958" s="8">
        <f t="shared" si="102"/>
        <v>84.110939242418794</v>
      </c>
      <c r="AD958" s="8">
        <f t="shared" si="100"/>
        <v>0.14963888167839856</v>
      </c>
      <c r="AE958">
        <v>5524</v>
      </c>
      <c r="AG958" s="8">
        <f t="shared" si="103"/>
        <v>63.244848250904703</v>
      </c>
      <c r="AH958" s="9">
        <f t="shared" si="101"/>
        <v>-20.866090991514092</v>
      </c>
      <c r="AI958" s="8">
        <f t="shared" si="104"/>
        <v>20.866090991514092</v>
      </c>
      <c r="AJ958" t="s">
        <v>1312</v>
      </c>
      <c r="AK958" s="8">
        <v>1.7622524762929714</v>
      </c>
    </row>
    <row r="959" spans="1:37" x14ac:dyDescent="0.55000000000000004">
      <c r="A959" t="s">
        <v>2180</v>
      </c>
      <c r="B959" t="s">
        <v>2166</v>
      </c>
      <c r="C959" t="s">
        <v>2181</v>
      </c>
      <c r="D959">
        <v>95719</v>
      </c>
      <c r="E959">
        <v>12022</v>
      </c>
      <c r="F959">
        <v>1916</v>
      </c>
      <c r="G959">
        <v>2058</v>
      </c>
      <c r="H959">
        <v>10694</v>
      </c>
      <c r="I959">
        <v>4536628</v>
      </c>
      <c r="J959">
        <v>17</v>
      </c>
      <c r="K959">
        <v>346</v>
      </c>
      <c r="L959">
        <v>4917</v>
      </c>
      <c r="M959">
        <v>7</v>
      </c>
      <c r="N959">
        <v>185</v>
      </c>
      <c r="O959">
        <v>2762</v>
      </c>
      <c r="P959">
        <v>0</v>
      </c>
      <c r="Q959">
        <v>0</v>
      </c>
      <c r="R959">
        <v>0</v>
      </c>
      <c r="S959">
        <v>0</v>
      </c>
      <c r="T959">
        <v>5</v>
      </c>
      <c r="U959">
        <v>2439</v>
      </c>
      <c r="V959">
        <v>49883</v>
      </c>
      <c r="W959">
        <v>2758</v>
      </c>
      <c r="X959">
        <v>18205</v>
      </c>
      <c r="Y959">
        <v>28418</v>
      </c>
      <c r="Z959">
        <v>3</v>
      </c>
      <c r="AA959" s="8">
        <f t="shared" si="98"/>
        <v>47.3952715761761</v>
      </c>
      <c r="AB959" s="8">
        <f t="shared" si="99"/>
        <v>18.876865671641792</v>
      </c>
      <c r="AC959" s="8">
        <f t="shared" si="102"/>
        <v>56.969308181143873</v>
      </c>
      <c r="AD959" s="8">
        <f t="shared" si="100"/>
        <v>-0.14835090211974633</v>
      </c>
      <c r="AE959">
        <v>10694</v>
      </c>
      <c r="AG959" s="8">
        <f t="shared" si="103"/>
        <v>63.232577354548205</v>
      </c>
      <c r="AH959" s="9">
        <f t="shared" si="101"/>
        <v>6.263269173404332</v>
      </c>
      <c r="AI959" s="8">
        <f t="shared" si="104"/>
        <v>6.263269173404332</v>
      </c>
      <c r="AJ959" t="s">
        <v>3646</v>
      </c>
      <c r="AK959" s="8">
        <v>1.7896249662574633</v>
      </c>
    </row>
    <row r="960" spans="1:37" x14ac:dyDescent="0.55000000000000004">
      <c r="A960" t="s">
        <v>2182</v>
      </c>
      <c r="B960" t="s">
        <v>2166</v>
      </c>
      <c r="C960" t="s">
        <v>2183</v>
      </c>
      <c r="D960">
        <v>245392</v>
      </c>
      <c r="E960">
        <v>30431</v>
      </c>
      <c r="F960">
        <v>5690</v>
      </c>
      <c r="G960">
        <v>5774</v>
      </c>
      <c r="H960">
        <v>12386</v>
      </c>
      <c r="I960">
        <v>11730348</v>
      </c>
      <c r="J960">
        <v>26</v>
      </c>
      <c r="K960">
        <v>725</v>
      </c>
      <c r="L960">
        <v>12247</v>
      </c>
      <c r="M960">
        <v>17</v>
      </c>
      <c r="N960">
        <v>447</v>
      </c>
      <c r="O960">
        <v>6410</v>
      </c>
      <c r="P960">
        <v>0</v>
      </c>
      <c r="Q960">
        <v>0</v>
      </c>
      <c r="R960">
        <v>0</v>
      </c>
      <c r="S960">
        <v>0</v>
      </c>
      <c r="T960">
        <v>6</v>
      </c>
      <c r="U960">
        <v>4082</v>
      </c>
      <c r="V960">
        <v>119948</v>
      </c>
      <c r="W960">
        <v>2468</v>
      </c>
      <c r="X960">
        <v>45842</v>
      </c>
      <c r="Y960">
        <v>71148</v>
      </c>
      <c r="Z960">
        <v>4</v>
      </c>
      <c r="AA960" s="8">
        <f t="shared" si="98"/>
        <v>47.802487448653579</v>
      </c>
      <c r="AB960" s="8">
        <f t="shared" si="99"/>
        <v>19.303056027164686</v>
      </c>
      <c r="AC960" s="8">
        <f t="shared" si="102"/>
        <v>59.315703471504321</v>
      </c>
      <c r="AD960" s="8">
        <f t="shared" si="100"/>
        <v>-3.4230944774075768E-2</v>
      </c>
      <c r="AE960">
        <v>12386</v>
      </c>
      <c r="AG960" s="8">
        <f t="shared" si="103"/>
        <v>63.229360349155634</v>
      </c>
      <c r="AH960" s="9">
        <f t="shared" si="101"/>
        <v>3.913656877651313</v>
      </c>
      <c r="AI960" s="8">
        <f t="shared" si="104"/>
        <v>3.913656877651313</v>
      </c>
      <c r="AJ960" t="s">
        <v>467</v>
      </c>
      <c r="AK960" s="8">
        <v>1.799968695917002</v>
      </c>
    </row>
    <row r="961" spans="1:37" x14ac:dyDescent="0.55000000000000004">
      <c r="A961" t="s">
        <v>2184</v>
      </c>
      <c r="B961" t="s">
        <v>2166</v>
      </c>
      <c r="C961" t="s">
        <v>2185</v>
      </c>
      <c r="D961">
        <v>166672</v>
      </c>
      <c r="E961">
        <v>21544</v>
      </c>
      <c r="F961">
        <v>3830</v>
      </c>
      <c r="G961">
        <v>4176</v>
      </c>
      <c r="H961">
        <v>13674</v>
      </c>
      <c r="I961">
        <v>8252606</v>
      </c>
      <c r="J961">
        <v>22</v>
      </c>
      <c r="K961">
        <v>594</v>
      </c>
      <c r="L961">
        <v>8720</v>
      </c>
      <c r="M961">
        <v>12</v>
      </c>
      <c r="N961">
        <v>327</v>
      </c>
      <c r="O961">
        <v>4639</v>
      </c>
      <c r="P961">
        <v>0</v>
      </c>
      <c r="Q961">
        <v>0</v>
      </c>
      <c r="R961">
        <v>0</v>
      </c>
      <c r="S961">
        <v>0</v>
      </c>
      <c r="T961">
        <v>5</v>
      </c>
      <c r="U961">
        <v>4141</v>
      </c>
      <c r="V961">
        <v>84691</v>
      </c>
      <c r="W961">
        <v>3127</v>
      </c>
      <c r="X961">
        <v>33604</v>
      </c>
      <c r="Y961">
        <v>45740</v>
      </c>
      <c r="Z961">
        <v>4</v>
      </c>
      <c r="AA961" s="8">
        <f t="shared" si="98"/>
        <v>49.514051550350388</v>
      </c>
      <c r="AB961" s="8">
        <f t="shared" si="99"/>
        <v>18.898488120950326</v>
      </c>
      <c r="AC961" s="8">
        <f t="shared" si="102"/>
        <v>54.008100034242126</v>
      </c>
      <c r="AD961" s="8">
        <f t="shared" si="100"/>
        <v>-0.20759335701257559</v>
      </c>
      <c r="AE961">
        <v>13674</v>
      </c>
      <c r="AG961" s="8">
        <f t="shared" si="103"/>
        <v>63.215838992752232</v>
      </c>
      <c r="AH961" s="9">
        <f t="shared" si="101"/>
        <v>9.2077389585101059</v>
      </c>
      <c r="AI961" s="8">
        <f t="shared" si="104"/>
        <v>9.2077389585101059</v>
      </c>
      <c r="AJ961" t="s">
        <v>646</v>
      </c>
      <c r="AK961" s="8">
        <v>1.8027850013467557</v>
      </c>
    </row>
    <row r="962" spans="1:37" x14ac:dyDescent="0.55000000000000004">
      <c r="A962" t="s">
        <v>2186</v>
      </c>
      <c r="B962" t="s">
        <v>2166</v>
      </c>
      <c r="C962" t="s">
        <v>2187</v>
      </c>
      <c r="D962">
        <v>136845</v>
      </c>
      <c r="E962">
        <v>16571</v>
      </c>
      <c r="F962">
        <v>3200</v>
      </c>
      <c r="G962">
        <v>3346</v>
      </c>
      <c r="H962">
        <v>6643</v>
      </c>
      <c r="I962">
        <v>4554822</v>
      </c>
      <c r="J962">
        <v>13</v>
      </c>
      <c r="K962">
        <v>405</v>
      </c>
      <c r="L962">
        <v>6540</v>
      </c>
      <c r="M962">
        <v>9</v>
      </c>
      <c r="N962">
        <v>235</v>
      </c>
      <c r="O962">
        <v>3355</v>
      </c>
      <c r="P962">
        <v>0</v>
      </c>
      <c r="Q962">
        <v>0</v>
      </c>
      <c r="R962">
        <v>0</v>
      </c>
      <c r="S962">
        <v>0</v>
      </c>
      <c r="T962">
        <v>4</v>
      </c>
      <c r="U962">
        <v>2477</v>
      </c>
      <c r="V962">
        <v>69826</v>
      </c>
      <c r="W962">
        <v>1917</v>
      </c>
      <c r="X962">
        <v>24926</v>
      </c>
      <c r="Y962">
        <v>41646</v>
      </c>
      <c r="Z962">
        <v>2</v>
      </c>
      <c r="AA962" s="8">
        <f t="shared" si="98"/>
        <v>33.284533596404692</v>
      </c>
      <c r="AB962" s="8">
        <f t="shared" si="99"/>
        <v>19.211180124223603</v>
      </c>
      <c r="AC962" s="8">
        <f t="shared" si="102"/>
        <v>59.642540028069767</v>
      </c>
      <c r="AD962" s="8">
        <f t="shared" si="100"/>
        <v>-0.10669005078738718</v>
      </c>
      <c r="AE962">
        <v>6643</v>
      </c>
      <c r="AG962" s="8">
        <f t="shared" si="103"/>
        <v>63.344052184588399</v>
      </c>
      <c r="AH962" s="9">
        <f t="shared" si="101"/>
        <v>3.701512156518632</v>
      </c>
      <c r="AI962" s="8">
        <f t="shared" si="104"/>
        <v>3.701512156518632</v>
      </c>
      <c r="AJ962" t="s">
        <v>1729</v>
      </c>
      <c r="AK962" s="8">
        <v>1.8036183115794913</v>
      </c>
    </row>
    <row r="963" spans="1:37" x14ac:dyDescent="0.55000000000000004">
      <c r="A963" t="s">
        <v>2188</v>
      </c>
      <c r="B963" t="s">
        <v>2166</v>
      </c>
      <c r="C963" t="s">
        <v>2189</v>
      </c>
      <c r="D963">
        <v>114954</v>
      </c>
      <c r="E963">
        <v>15655</v>
      </c>
      <c r="F963">
        <v>2959</v>
      </c>
      <c r="G963">
        <v>3068</v>
      </c>
      <c r="H963">
        <v>15351</v>
      </c>
      <c r="I963">
        <v>6107866</v>
      </c>
      <c r="J963">
        <v>22</v>
      </c>
      <c r="K963">
        <v>457</v>
      </c>
      <c r="L963">
        <v>6377</v>
      </c>
      <c r="M963">
        <v>9</v>
      </c>
      <c r="N963">
        <v>234</v>
      </c>
      <c r="O963">
        <v>3219</v>
      </c>
      <c r="P963">
        <v>0</v>
      </c>
      <c r="Q963">
        <v>0</v>
      </c>
      <c r="R963">
        <v>0</v>
      </c>
      <c r="S963">
        <v>0</v>
      </c>
      <c r="T963">
        <v>4</v>
      </c>
      <c r="U963">
        <v>2440</v>
      </c>
      <c r="V963">
        <v>59427</v>
      </c>
      <c r="W963">
        <v>3517</v>
      </c>
      <c r="X963">
        <v>23825</v>
      </c>
      <c r="Y963">
        <v>31736</v>
      </c>
      <c r="Z963">
        <v>3</v>
      </c>
      <c r="AA963" s="8">
        <f t="shared" si="98"/>
        <v>53.133131513474957</v>
      </c>
      <c r="AB963" s="8">
        <f t="shared" si="99"/>
        <v>17.317985611510792</v>
      </c>
      <c r="AC963" s="8">
        <f t="shared" si="102"/>
        <v>53.403335184343817</v>
      </c>
      <c r="AD963" s="8">
        <f t="shared" si="100"/>
        <v>-9.4820536910416336E-2</v>
      </c>
      <c r="AE963">
        <v>15351</v>
      </c>
      <c r="AG963" s="8">
        <f t="shared" si="103"/>
        <v>63.18724826104355</v>
      </c>
      <c r="AH963" s="9">
        <f t="shared" si="101"/>
        <v>9.7839130766997329</v>
      </c>
      <c r="AI963" s="8">
        <f t="shared" si="104"/>
        <v>9.7839130766997329</v>
      </c>
      <c r="AJ963" t="s">
        <v>2994</v>
      </c>
      <c r="AK963" s="8">
        <v>1.8231506761691563</v>
      </c>
    </row>
    <row r="964" spans="1:37" x14ac:dyDescent="0.55000000000000004">
      <c r="A964" t="s">
        <v>2190</v>
      </c>
      <c r="B964" t="s">
        <v>2166</v>
      </c>
      <c r="C964" t="s">
        <v>2191</v>
      </c>
      <c r="D964">
        <v>141342</v>
      </c>
      <c r="E964">
        <v>18165</v>
      </c>
      <c r="F964">
        <v>3413</v>
      </c>
      <c r="G964">
        <v>3943</v>
      </c>
      <c r="H964">
        <v>10182</v>
      </c>
      <c r="I964">
        <v>4705739</v>
      </c>
      <c r="J964">
        <v>17</v>
      </c>
      <c r="K964">
        <v>449</v>
      </c>
      <c r="L964">
        <v>7484</v>
      </c>
      <c r="M964">
        <v>12</v>
      </c>
      <c r="N964">
        <v>276</v>
      </c>
      <c r="O964">
        <v>3956</v>
      </c>
      <c r="P964">
        <v>0</v>
      </c>
      <c r="Q964">
        <v>0</v>
      </c>
      <c r="R964">
        <v>0</v>
      </c>
      <c r="S964">
        <v>0</v>
      </c>
      <c r="T964">
        <v>6</v>
      </c>
      <c r="U964">
        <v>3898</v>
      </c>
      <c r="V964">
        <v>71532</v>
      </c>
      <c r="W964">
        <v>2293</v>
      </c>
      <c r="X964">
        <v>22383</v>
      </c>
      <c r="Y964">
        <v>45277</v>
      </c>
      <c r="Z964">
        <v>3</v>
      </c>
      <c r="AA964" s="8">
        <f t="shared" ref="AA964:AA1027" si="105">I964/D964</f>
        <v>33.293281544056263</v>
      </c>
      <c r="AB964" s="8">
        <f t="shared" ref="AB964:AB1027" si="106">(L964+O964+R964+U964)/(K964+N964+Q964+T964)</f>
        <v>20.982216142270861</v>
      </c>
      <c r="AC964" s="8">
        <f t="shared" si="102"/>
        <v>63.296147178884979</v>
      </c>
      <c r="AD964" s="8">
        <f t="shared" ref="AD964:AD1027" si="107">(F964-G964)/D964*100</f>
        <v>-0.37497700612698276</v>
      </c>
      <c r="AE964">
        <v>10182</v>
      </c>
      <c r="AG964" s="8">
        <f t="shared" si="103"/>
        <v>63.343983075801958</v>
      </c>
      <c r="AH964" s="9">
        <f t="shared" ref="AH964:AH1027" si="108">AG964-AC964</f>
        <v>4.7835896916978982E-2</v>
      </c>
      <c r="AI964" s="8">
        <f t="shared" si="104"/>
        <v>4.7835896916978982E-2</v>
      </c>
      <c r="AJ964" t="s">
        <v>855</v>
      </c>
      <c r="AK964" s="8">
        <v>1.8662005710801424</v>
      </c>
    </row>
    <row r="965" spans="1:37" x14ac:dyDescent="0.55000000000000004">
      <c r="A965" t="s">
        <v>2192</v>
      </c>
      <c r="B965" t="s">
        <v>2166</v>
      </c>
      <c r="C965" t="s">
        <v>2193</v>
      </c>
      <c r="D965">
        <v>86614</v>
      </c>
      <c r="E965">
        <v>11327</v>
      </c>
      <c r="F965">
        <v>3405</v>
      </c>
      <c r="G965">
        <v>4238</v>
      </c>
      <c r="H965">
        <v>8522</v>
      </c>
      <c r="I965">
        <v>4325484</v>
      </c>
      <c r="J965">
        <v>11</v>
      </c>
      <c r="K965">
        <v>269</v>
      </c>
      <c r="L965">
        <v>4260</v>
      </c>
      <c r="M965">
        <v>6</v>
      </c>
      <c r="N965">
        <v>162</v>
      </c>
      <c r="O965">
        <v>2341</v>
      </c>
      <c r="P965">
        <v>0</v>
      </c>
      <c r="Q965">
        <v>0</v>
      </c>
      <c r="R965">
        <v>0</v>
      </c>
      <c r="S965">
        <v>0</v>
      </c>
      <c r="T965">
        <v>3</v>
      </c>
      <c r="U965">
        <v>1643</v>
      </c>
      <c r="V965">
        <v>43736</v>
      </c>
      <c r="W965">
        <v>1318</v>
      </c>
      <c r="X965">
        <v>12215</v>
      </c>
      <c r="Y965">
        <v>30065</v>
      </c>
      <c r="Z965">
        <v>1</v>
      </c>
      <c r="AA965" s="8">
        <f t="shared" si="105"/>
        <v>49.939778788648489</v>
      </c>
      <c r="AB965" s="8">
        <f t="shared" si="106"/>
        <v>18.995391705069125</v>
      </c>
      <c r="AC965" s="8">
        <f t="shared" ref="AC965:AC1028" si="109">Y965/V965*100</f>
        <v>68.741997439180537</v>
      </c>
      <c r="AD965" s="8">
        <f t="shared" si="107"/>
        <v>-0.96173828711293796</v>
      </c>
      <c r="AE965">
        <v>8522</v>
      </c>
      <c r="AG965" s="8">
        <f t="shared" ref="AG965:AG1028" si="110">-0.0079*AA965 + 63.607</f>
        <v>63.212475747569677</v>
      </c>
      <c r="AH965" s="9">
        <f t="shared" si="108"/>
        <v>-5.52952169161086</v>
      </c>
      <c r="AI965" s="8">
        <f t="shared" ref="AI965:AI1028" si="111">ABS(AH965)</f>
        <v>5.52952169161086</v>
      </c>
      <c r="AJ965" t="s">
        <v>3288</v>
      </c>
      <c r="AK965" s="8">
        <v>1.9270773863580359</v>
      </c>
    </row>
    <row r="966" spans="1:37" x14ac:dyDescent="0.55000000000000004">
      <c r="A966" t="s">
        <v>2194</v>
      </c>
      <c r="B966" t="s">
        <v>2166</v>
      </c>
      <c r="C966" t="s">
        <v>2195</v>
      </c>
      <c r="D966">
        <v>87864</v>
      </c>
      <c r="E966">
        <v>12764</v>
      </c>
      <c r="F966">
        <v>2374</v>
      </c>
      <c r="G966">
        <v>2541</v>
      </c>
      <c r="H966">
        <v>8661</v>
      </c>
      <c r="I966">
        <v>6670394</v>
      </c>
      <c r="J966">
        <v>12</v>
      </c>
      <c r="K966">
        <v>344</v>
      </c>
      <c r="L966">
        <v>5038</v>
      </c>
      <c r="M966">
        <v>4</v>
      </c>
      <c r="N966">
        <v>162</v>
      </c>
      <c r="O966">
        <v>2528</v>
      </c>
      <c r="P966">
        <v>0</v>
      </c>
      <c r="Q966">
        <v>0</v>
      </c>
      <c r="R966">
        <v>0</v>
      </c>
      <c r="S966">
        <v>0</v>
      </c>
      <c r="T966">
        <v>2</v>
      </c>
      <c r="U966">
        <v>1194</v>
      </c>
      <c r="V966">
        <v>46052</v>
      </c>
      <c r="W966">
        <v>1703</v>
      </c>
      <c r="X966">
        <v>18760</v>
      </c>
      <c r="Y966">
        <v>24793</v>
      </c>
      <c r="Z966">
        <v>2</v>
      </c>
      <c r="AA966" s="8">
        <f t="shared" si="105"/>
        <v>75.917258490394246</v>
      </c>
      <c r="AB966" s="8">
        <f t="shared" si="106"/>
        <v>17.244094488188978</v>
      </c>
      <c r="AC966" s="8">
        <f t="shared" si="109"/>
        <v>53.836966906974723</v>
      </c>
      <c r="AD966" s="8">
        <f t="shared" si="107"/>
        <v>-0.19006646635709734</v>
      </c>
      <c r="AE966">
        <v>8661</v>
      </c>
      <c r="AG966" s="8">
        <f t="shared" si="110"/>
        <v>63.007253657925887</v>
      </c>
      <c r="AH966" s="9">
        <f t="shared" si="108"/>
        <v>9.1702867509511634</v>
      </c>
      <c r="AI966" s="8">
        <f t="shared" si="111"/>
        <v>9.1702867509511634</v>
      </c>
      <c r="AJ966" t="s">
        <v>1171</v>
      </c>
      <c r="AK966" s="8">
        <v>1.9318574814112637</v>
      </c>
    </row>
    <row r="967" spans="1:37" x14ac:dyDescent="0.55000000000000004">
      <c r="A967" t="s">
        <v>2196</v>
      </c>
      <c r="B967" t="s">
        <v>2166</v>
      </c>
      <c r="C967" t="s">
        <v>2197</v>
      </c>
      <c r="D967">
        <v>20183</v>
      </c>
      <c r="E967">
        <v>1684</v>
      </c>
      <c r="F967">
        <v>690</v>
      </c>
      <c r="G967">
        <v>745</v>
      </c>
      <c r="H967">
        <v>2531</v>
      </c>
      <c r="I967">
        <v>1859338</v>
      </c>
      <c r="J967">
        <v>7</v>
      </c>
      <c r="K967">
        <v>78</v>
      </c>
      <c r="L967">
        <v>686</v>
      </c>
      <c r="M967">
        <v>1</v>
      </c>
      <c r="N967">
        <v>30</v>
      </c>
      <c r="O967">
        <v>415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533</v>
      </c>
      <c r="V967">
        <v>9716</v>
      </c>
      <c r="W967">
        <v>485</v>
      </c>
      <c r="X967">
        <v>1230</v>
      </c>
      <c r="Y967">
        <v>7940</v>
      </c>
      <c r="Z967">
        <v>1</v>
      </c>
      <c r="AA967" s="8">
        <f t="shared" si="105"/>
        <v>92.123965713719471</v>
      </c>
      <c r="AB967" s="8">
        <f t="shared" si="106"/>
        <v>14.990825688073395</v>
      </c>
      <c r="AC967" s="8">
        <f t="shared" si="109"/>
        <v>81.720872787155201</v>
      </c>
      <c r="AD967" s="8">
        <f t="shared" si="107"/>
        <v>-0.27250656493088243</v>
      </c>
      <c r="AE967">
        <v>2531</v>
      </c>
      <c r="AG967" s="8">
        <f t="shared" si="110"/>
        <v>62.879220670861613</v>
      </c>
      <c r="AH967" s="9">
        <f t="shared" si="108"/>
        <v>-18.841652116293588</v>
      </c>
      <c r="AI967" s="8">
        <f t="shared" si="111"/>
        <v>18.841652116293588</v>
      </c>
      <c r="AJ967" t="s">
        <v>3642</v>
      </c>
      <c r="AK967" s="8">
        <v>1.9452756060633476</v>
      </c>
    </row>
    <row r="968" spans="1:37" x14ac:dyDescent="0.55000000000000004">
      <c r="A968" t="s">
        <v>2198</v>
      </c>
      <c r="B968" t="s">
        <v>2166</v>
      </c>
      <c r="C968" t="s">
        <v>2199</v>
      </c>
      <c r="D968">
        <v>50911</v>
      </c>
      <c r="E968">
        <v>6853</v>
      </c>
      <c r="F968">
        <v>1639</v>
      </c>
      <c r="G968">
        <v>1984</v>
      </c>
      <c r="H968">
        <v>4400</v>
      </c>
      <c r="I968">
        <v>2334653</v>
      </c>
      <c r="J968">
        <v>9</v>
      </c>
      <c r="K968">
        <v>177</v>
      </c>
      <c r="L968">
        <v>2583</v>
      </c>
      <c r="M968">
        <v>6</v>
      </c>
      <c r="N968">
        <v>124</v>
      </c>
      <c r="O968">
        <v>1623</v>
      </c>
      <c r="P968">
        <v>0</v>
      </c>
      <c r="Q968">
        <v>0</v>
      </c>
      <c r="R968">
        <v>0</v>
      </c>
      <c r="S968">
        <v>0</v>
      </c>
      <c r="T968">
        <v>2</v>
      </c>
      <c r="U968">
        <v>632</v>
      </c>
      <c r="V968">
        <v>25520</v>
      </c>
      <c r="W968">
        <v>505</v>
      </c>
      <c r="X968">
        <v>9549</v>
      </c>
      <c r="Y968">
        <v>15366</v>
      </c>
      <c r="Z968">
        <v>2</v>
      </c>
      <c r="AA968" s="8">
        <f t="shared" si="105"/>
        <v>45.857535699554127</v>
      </c>
      <c r="AB968" s="8">
        <f t="shared" si="106"/>
        <v>15.966996699669966</v>
      </c>
      <c r="AC968" s="8">
        <f t="shared" si="109"/>
        <v>60.211598746081506</v>
      </c>
      <c r="AD968" s="8">
        <f t="shared" si="107"/>
        <v>-0.67765315943509263</v>
      </c>
      <c r="AE968">
        <v>4400</v>
      </c>
      <c r="AG968" s="8">
        <f t="shared" si="110"/>
        <v>63.244725467973524</v>
      </c>
      <c r="AH968" s="9">
        <f t="shared" si="108"/>
        <v>3.0331267218920175</v>
      </c>
      <c r="AI968" s="8">
        <f t="shared" si="111"/>
        <v>3.0331267218920175</v>
      </c>
      <c r="AJ968" t="s">
        <v>2038</v>
      </c>
      <c r="AK968" s="8">
        <v>1.9516369943866536</v>
      </c>
    </row>
    <row r="969" spans="1:37" x14ac:dyDescent="0.55000000000000004">
      <c r="A969" t="s">
        <v>2200</v>
      </c>
      <c r="B969" t="s">
        <v>2166</v>
      </c>
      <c r="C969" t="s">
        <v>2201</v>
      </c>
      <c r="D969">
        <v>57885</v>
      </c>
      <c r="E969">
        <v>6973</v>
      </c>
      <c r="F969">
        <v>1541</v>
      </c>
      <c r="G969">
        <v>1845</v>
      </c>
      <c r="H969">
        <v>4989</v>
      </c>
      <c r="I969">
        <v>2048227</v>
      </c>
      <c r="J969">
        <v>6</v>
      </c>
      <c r="K969">
        <v>171</v>
      </c>
      <c r="L969">
        <v>2770</v>
      </c>
      <c r="M969">
        <v>5</v>
      </c>
      <c r="N969">
        <v>117</v>
      </c>
      <c r="O969">
        <v>1501</v>
      </c>
      <c r="P969">
        <v>0</v>
      </c>
      <c r="Q969">
        <v>0</v>
      </c>
      <c r="R969">
        <v>0</v>
      </c>
      <c r="S969">
        <v>0</v>
      </c>
      <c r="T969">
        <v>2</v>
      </c>
      <c r="U969">
        <v>929</v>
      </c>
      <c r="V969">
        <v>30450</v>
      </c>
      <c r="W969">
        <v>1370</v>
      </c>
      <c r="X969">
        <v>14651</v>
      </c>
      <c r="Y969">
        <v>14228</v>
      </c>
      <c r="Z969">
        <v>2</v>
      </c>
      <c r="AA969" s="8">
        <f t="shared" si="105"/>
        <v>35.384417379286518</v>
      </c>
      <c r="AB969" s="8">
        <f t="shared" si="106"/>
        <v>17.931034482758619</v>
      </c>
      <c r="AC969" s="8">
        <f t="shared" si="109"/>
        <v>46.725779967159276</v>
      </c>
      <c r="AD969" s="8">
        <f t="shared" si="107"/>
        <v>-0.52517923468947048</v>
      </c>
      <c r="AE969">
        <v>4989</v>
      </c>
      <c r="AG969" s="8">
        <f t="shared" si="110"/>
        <v>63.327463102703639</v>
      </c>
      <c r="AH969" s="9">
        <f t="shared" si="108"/>
        <v>16.601683135544363</v>
      </c>
      <c r="AI969" s="8">
        <f t="shared" si="111"/>
        <v>16.601683135544363</v>
      </c>
      <c r="AJ969" t="s">
        <v>1922</v>
      </c>
      <c r="AK969" s="8">
        <v>1.9635819658600084</v>
      </c>
    </row>
    <row r="970" spans="1:37" x14ac:dyDescent="0.55000000000000004">
      <c r="A970" t="s">
        <v>2202</v>
      </c>
      <c r="B970" t="s">
        <v>2166</v>
      </c>
      <c r="C970" t="s">
        <v>2203</v>
      </c>
      <c r="D970">
        <v>28190</v>
      </c>
      <c r="E970">
        <v>2328</v>
      </c>
      <c r="F970">
        <v>881</v>
      </c>
      <c r="G970">
        <v>1037</v>
      </c>
      <c r="H970">
        <v>6846</v>
      </c>
      <c r="I970">
        <v>2072402</v>
      </c>
      <c r="J970">
        <v>6</v>
      </c>
      <c r="K970">
        <v>84</v>
      </c>
      <c r="L970">
        <v>863</v>
      </c>
      <c r="M970">
        <v>3</v>
      </c>
      <c r="N970">
        <v>45</v>
      </c>
      <c r="O970">
        <v>522</v>
      </c>
      <c r="P970">
        <v>1</v>
      </c>
      <c r="Q970">
        <v>20</v>
      </c>
      <c r="R970">
        <v>71</v>
      </c>
      <c r="S970">
        <v>44</v>
      </c>
      <c r="T970">
        <v>2</v>
      </c>
      <c r="U970">
        <v>376</v>
      </c>
      <c r="V970">
        <v>13809</v>
      </c>
      <c r="W970">
        <v>1006</v>
      </c>
      <c r="X970">
        <v>3008</v>
      </c>
      <c r="Y970">
        <v>9623</v>
      </c>
      <c r="Z970">
        <v>4</v>
      </c>
      <c r="AA970" s="8">
        <f t="shared" si="105"/>
        <v>73.515501951046474</v>
      </c>
      <c r="AB970" s="8">
        <f t="shared" si="106"/>
        <v>12.132450331125828</v>
      </c>
      <c r="AC970" s="8">
        <f t="shared" si="109"/>
        <v>69.686436382069658</v>
      </c>
      <c r="AD970" s="8">
        <f t="shared" si="107"/>
        <v>-0.55338772614402265</v>
      </c>
      <c r="AE970">
        <v>6846</v>
      </c>
      <c r="AG970" s="8">
        <f t="shared" si="110"/>
        <v>63.026227534586731</v>
      </c>
      <c r="AH970" s="9">
        <f t="shared" si="108"/>
        <v>-6.6602088474829273</v>
      </c>
      <c r="AI970" s="8">
        <f t="shared" si="111"/>
        <v>6.6602088474829273</v>
      </c>
      <c r="AJ970" t="s">
        <v>1177</v>
      </c>
      <c r="AK970" s="8">
        <v>1.9938164830783549</v>
      </c>
    </row>
    <row r="971" spans="1:37" x14ac:dyDescent="0.55000000000000004">
      <c r="A971" t="s">
        <v>2204</v>
      </c>
      <c r="B971" t="s">
        <v>2166</v>
      </c>
      <c r="C971" t="s">
        <v>2205</v>
      </c>
      <c r="D971">
        <v>31103</v>
      </c>
      <c r="E971">
        <v>3673</v>
      </c>
      <c r="F971">
        <v>617</v>
      </c>
      <c r="G971">
        <v>852</v>
      </c>
      <c r="H971">
        <v>4936</v>
      </c>
      <c r="I971">
        <v>3884756</v>
      </c>
      <c r="J971">
        <v>5</v>
      </c>
      <c r="K971">
        <v>110</v>
      </c>
      <c r="L971">
        <v>1458</v>
      </c>
      <c r="M971">
        <v>2</v>
      </c>
      <c r="N971">
        <v>64</v>
      </c>
      <c r="O971">
        <v>873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329</v>
      </c>
      <c r="V971">
        <v>16645</v>
      </c>
      <c r="W971">
        <v>1408</v>
      </c>
      <c r="X971">
        <v>6530</v>
      </c>
      <c r="Y971">
        <v>8625</v>
      </c>
      <c r="Z971">
        <v>1</v>
      </c>
      <c r="AA971" s="8">
        <f t="shared" si="105"/>
        <v>124.89972028421695</v>
      </c>
      <c r="AB971" s="8">
        <f t="shared" si="106"/>
        <v>15.2</v>
      </c>
      <c r="AC971" s="8">
        <f t="shared" si="109"/>
        <v>51.817362571342748</v>
      </c>
      <c r="AD971" s="8">
        <f t="shared" si="107"/>
        <v>-0.75555412661158083</v>
      </c>
      <c r="AE971">
        <v>4936</v>
      </c>
      <c r="AG971" s="8">
        <f t="shared" si="110"/>
        <v>62.620292209754687</v>
      </c>
      <c r="AH971" s="9">
        <f t="shared" si="108"/>
        <v>10.802929638411939</v>
      </c>
      <c r="AI971" s="8">
        <f t="shared" si="111"/>
        <v>10.802929638411939</v>
      </c>
      <c r="AJ971" t="s">
        <v>1719</v>
      </c>
      <c r="AK971" s="8">
        <v>2.0441207800089387</v>
      </c>
    </row>
    <row r="972" spans="1:37" x14ac:dyDescent="0.55000000000000004">
      <c r="A972" t="s">
        <v>2206</v>
      </c>
      <c r="B972" t="s">
        <v>2166</v>
      </c>
      <c r="C972" t="s">
        <v>2207</v>
      </c>
      <c r="D972">
        <v>47789</v>
      </c>
      <c r="E972">
        <v>6711</v>
      </c>
      <c r="F972">
        <v>1196</v>
      </c>
      <c r="G972">
        <v>1342</v>
      </c>
      <c r="H972">
        <v>7190</v>
      </c>
      <c r="I972">
        <v>2262809</v>
      </c>
      <c r="J972">
        <v>9</v>
      </c>
      <c r="K972">
        <v>183</v>
      </c>
      <c r="L972">
        <v>2583</v>
      </c>
      <c r="M972">
        <v>4</v>
      </c>
      <c r="N972">
        <v>98</v>
      </c>
      <c r="O972">
        <v>1460</v>
      </c>
      <c r="P972">
        <v>0</v>
      </c>
      <c r="Q972">
        <v>0</v>
      </c>
      <c r="R972">
        <v>0</v>
      </c>
      <c r="S972">
        <v>0</v>
      </c>
      <c r="T972">
        <v>3</v>
      </c>
      <c r="U972">
        <v>1587</v>
      </c>
      <c r="V972">
        <v>25659</v>
      </c>
      <c r="W972">
        <v>2074</v>
      </c>
      <c r="X972">
        <v>10562</v>
      </c>
      <c r="Y972">
        <v>12384</v>
      </c>
      <c r="Z972">
        <v>2</v>
      </c>
      <c r="AA972" s="8">
        <f t="shared" si="105"/>
        <v>47.349996861202371</v>
      </c>
      <c r="AB972" s="8">
        <f t="shared" si="106"/>
        <v>19.823943661971832</v>
      </c>
      <c r="AC972" s="8">
        <f t="shared" si="109"/>
        <v>48.263767099263418</v>
      </c>
      <c r="AD972" s="8">
        <f t="shared" si="107"/>
        <v>-0.30550963610872794</v>
      </c>
      <c r="AE972">
        <v>7190</v>
      </c>
      <c r="AG972" s="8">
        <f t="shared" si="110"/>
        <v>63.232935024796504</v>
      </c>
      <c r="AH972" s="9">
        <f t="shared" si="108"/>
        <v>14.969167925533085</v>
      </c>
      <c r="AI972" s="8">
        <f t="shared" si="111"/>
        <v>14.969167925533085</v>
      </c>
      <c r="AJ972" t="s">
        <v>2392</v>
      </c>
      <c r="AK972" s="8">
        <v>2.0649179986100421</v>
      </c>
    </row>
    <row r="973" spans="1:37" x14ac:dyDescent="0.55000000000000004">
      <c r="A973" t="s">
        <v>2208</v>
      </c>
      <c r="B973" t="s">
        <v>2166</v>
      </c>
      <c r="C973" t="s">
        <v>2209</v>
      </c>
      <c r="D973">
        <v>46804</v>
      </c>
      <c r="E973">
        <v>5328</v>
      </c>
      <c r="F973">
        <v>1427</v>
      </c>
      <c r="G973">
        <v>1511</v>
      </c>
      <c r="H973">
        <v>4268</v>
      </c>
      <c r="I973">
        <v>2127976</v>
      </c>
      <c r="J973">
        <v>6</v>
      </c>
      <c r="K973">
        <v>139</v>
      </c>
      <c r="L973">
        <v>2233</v>
      </c>
      <c r="M973">
        <v>3</v>
      </c>
      <c r="N973">
        <v>80</v>
      </c>
      <c r="O973">
        <v>1148</v>
      </c>
      <c r="P973">
        <v>0</v>
      </c>
      <c r="Q973">
        <v>0</v>
      </c>
      <c r="R973">
        <v>0</v>
      </c>
      <c r="S973">
        <v>0</v>
      </c>
      <c r="T973">
        <v>2</v>
      </c>
      <c r="U973">
        <v>1380</v>
      </c>
      <c r="V973">
        <v>22389</v>
      </c>
      <c r="W973">
        <v>1364</v>
      </c>
      <c r="X973">
        <v>5614</v>
      </c>
      <c r="Y973">
        <v>15169</v>
      </c>
      <c r="Z973">
        <v>2</v>
      </c>
      <c r="AA973" s="8">
        <f t="shared" si="105"/>
        <v>45.465686693445008</v>
      </c>
      <c r="AB973" s="8">
        <f t="shared" si="106"/>
        <v>21.542986425339368</v>
      </c>
      <c r="AC973" s="8">
        <f t="shared" si="109"/>
        <v>67.752021081781237</v>
      </c>
      <c r="AD973" s="8">
        <f t="shared" si="107"/>
        <v>-0.17947184001367406</v>
      </c>
      <c r="AE973">
        <v>4268</v>
      </c>
      <c r="AG973" s="8">
        <f t="shared" si="110"/>
        <v>63.247821075121784</v>
      </c>
      <c r="AH973" s="9">
        <f t="shared" si="108"/>
        <v>-4.5042000066594525</v>
      </c>
      <c r="AI973" s="8">
        <f t="shared" si="111"/>
        <v>4.5042000066594525</v>
      </c>
      <c r="AJ973" t="s">
        <v>2427</v>
      </c>
      <c r="AK973" s="8">
        <v>2.0716741935993568</v>
      </c>
    </row>
    <row r="974" spans="1:37" x14ac:dyDescent="0.55000000000000004">
      <c r="A974" t="s">
        <v>2210</v>
      </c>
      <c r="B974" t="s">
        <v>2166</v>
      </c>
      <c r="C974" t="s">
        <v>2211</v>
      </c>
      <c r="D974">
        <v>43502</v>
      </c>
      <c r="E974">
        <v>5064</v>
      </c>
      <c r="F974">
        <v>907</v>
      </c>
      <c r="G974">
        <v>1196</v>
      </c>
      <c r="H974">
        <v>7923</v>
      </c>
      <c r="I974">
        <v>1852891</v>
      </c>
      <c r="J974">
        <v>9</v>
      </c>
      <c r="K974">
        <v>160</v>
      </c>
      <c r="L974">
        <v>2087</v>
      </c>
      <c r="M974">
        <v>3</v>
      </c>
      <c r="N974">
        <v>70</v>
      </c>
      <c r="O974">
        <v>968</v>
      </c>
      <c r="P974">
        <v>0</v>
      </c>
      <c r="Q974">
        <v>0</v>
      </c>
      <c r="R974">
        <v>0</v>
      </c>
      <c r="S974">
        <v>0</v>
      </c>
      <c r="T974">
        <v>2</v>
      </c>
      <c r="U974">
        <v>922</v>
      </c>
      <c r="V974">
        <v>23875</v>
      </c>
      <c r="W974">
        <v>2642</v>
      </c>
      <c r="X974">
        <v>9822</v>
      </c>
      <c r="Y974">
        <v>11121</v>
      </c>
      <c r="Z974">
        <v>3</v>
      </c>
      <c r="AA974" s="8">
        <f t="shared" si="105"/>
        <v>42.593237092547469</v>
      </c>
      <c r="AB974" s="8">
        <f t="shared" si="106"/>
        <v>17.142241379310345</v>
      </c>
      <c r="AC974" s="8">
        <f t="shared" si="109"/>
        <v>46.580104712041887</v>
      </c>
      <c r="AD974" s="8">
        <f t="shared" si="107"/>
        <v>-0.66433727184957014</v>
      </c>
      <c r="AE974">
        <v>7923</v>
      </c>
      <c r="AG974" s="8">
        <f t="shared" si="110"/>
        <v>63.270513426968876</v>
      </c>
      <c r="AH974" s="9">
        <f t="shared" si="108"/>
        <v>16.690408714926988</v>
      </c>
      <c r="AI974" s="8">
        <f t="shared" si="111"/>
        <v>16.690408714926988</v>
      </c>
      <c r="AJ974" t="s">
        <v>2384</v>
      </c>
      <c r="AK974" s="8">
        <v>2.083611654286436</v>
      </c>
    </row>
    <row r="975" spans="1:37" x14ac:dyDescent="0.55000000000000004">
      <c r="A975" t="s">
        <v>2212</v>
      </c>
      <c r="B975" t="s">
        <v>2166</v>
      </c>
      <c r="C975" t="s">
        <v>2213</v>
      </c>
      <c r="D975">
        <v>11488</v>
      </c>
      <c r="E975">
        <v>774</v>
      </c>
      <c r="F975">
        <v>404</v>
      </c>
      <c r="G975">
        <v>425</v>
      </c>
      <c r="H975">
        <v>2083</v>
      </c>
      <c r="I975">
        <v>390704</v>
      </c>
      <c r="J975">
        <v>2</v>
      </c>
      <c r="K975">
        <v>25</v>
      </c>
      <c r="L975">
        <v>311</v>
      </c>
      <c r="M975">
        <v>2</v>
      </c>
      <c r="N975">
        <v>24</v>
      </c>
      <c r="O975">
        <v>191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194</v>
      </c>
      <c r="V975">
        <v>5552</v>
      </c>
      <c r="W975">
        <v>453</v>
      </c>
      <c r="X975">
        <v>586</v>
      </c>
      <c r="Y975">
        <v>4510</v>
      </c>
      <c r="Z975">
        <v>1</v>
      </c>
      <c r="AA975" s="8">
        <f t="shared" si="105"/>
        <v>34.00974930362117</v>
      </c>
      <c r="AB975" s="8">
        <f t="shared" si="106"/>
        <v>13.92</v>
      </c>
      <c r="AC975" s="8">
        <f t="shared" si="109"/>
        <v>81.231988472622476</v>
      </c>
      <c r="AD975" s="8">
        <f t="shared" si="107"/>
        <v>-0.18279944289693592</v>
      </c>
      <c r="AE975">
        <v>2083</v>
      </c>
      <c r="AG975" s="8">
        <f t="shared" si="110"/>
        <v>63.338322980501395</v>
      </c>
      <c r="AH975" s="9">
        <f t="shared" si="108"/>
        <v>-17.89366549212108</v>
      </c>
      <c r="AI975" s="8">
        <f t="shared" si="111"/>
        <v>17.89366549212108</v>
      </c>
      <c r="AJ975" t="s">
        <v>692</v>
      </c>
      <c r="AK975" s="8">
        <v>2.0877557280222661</v>
      </c>
    </row>
    <row r="976" spans="1:37" x14ac:dyDescent="0.55000000000000004">
      <c r="A976" t="s">
        <v>2214</v>
      </c>
      <c r="B976" t="s">
        <v>2166</v>
      </c>
      <c r="C976" t="s">
        <v>2215</v>
      </c>
      <c r="D976">
        <v>6870</v>
      </c>
      <c r="E976">
        <v>644</v>
      </c>
      <c r="F976">
        <v>170</v>
      </c>
      <c r="G976">
        <v>203</v>
      </c>
      <c r="H976">
        <v>1939</v>
      </c>
      <c r="I976">
        <v>329800</v>
      </c>
      <c r="J976">
        <v>1</v>
      </c>
      <c r="K976">
        <v>21</v>
      </c>
      <c r="L976">
        <v>252</v>
      </c>
      <c r="M976">
        <v>1</v>
      </c>
      <c r="N976">
        <v>17</v>
      </c>
      <c r="O976">
        <v>155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3308</v>
      </c>
      <c r="W976">
        <v>389</v>
      </c>
      <c r="X976">
        <v>460</v>
      </c>
      <c r="Y976">
        <v>2443</v>
      </c>
      <c r="Z976">
        <v>1</v>
      </c>
      <c r="AA976" s="8">
        <f t="shared" si="105"/>
        <v>48.005822416302763</v>
      </c>
      <c r="AB976" s="8">
        <f t="shared" si="106"/>
        <v>10.710526315789474</v>
      </c>
      <c r="AC976" s="8">
        <f t="shared" si="109"/>
        <v>73.851269649334952</v>
      </c>
      <c r="AD976" s="8">
        <f t="shared" si="107"/>
        <v>-0.48034934497816595</v>
      </c>
      <c r="AE976">
        <v>1939</v>
      </c>
      <c r="AG976" s="8">
        <f t="shared" si="110"/>
        <v>63.227754002911205</v>
      </c>
      <c r="AH976" s="9">
        <f t="shared" si="108"/>
        <v>-10.623515646423748</v>
      </c>
      <c r="AI976" s="8">
        <f t="shared" si="111"/>
        <v>10.623515646423748</v>
      </c>
      <c r="AJ976" t="s">
        <v>3230</v>
      </c>
      <c r="AK976" s="8">
        <v>2.1132911556363467</v>
      </c>
    </row>
    <row r="977" spans="1:37" x14ac:dyDescent="0.55000000000000004">
      <c r="A977" t="s">
        <v>2216</v>
      </c>
      <c r="B977" t="s">
        <v>2166</v>
      </c>
      <c r="C977" t="s">
        <v>2217</v>
      </c>
      <c r="D977">
        <v>7877</v>
      </c>
      <c r="E977">
        <v>659</v>
      </c>
      <c r="F977">
        <v>192</v>
      </c>
      <c r="G977">
        <v>251</v>
      </c>
      <c r="H977">
        <v>2458</v>
      </c>
      <c r="I977">
        <v>393288</v>
      </c>
      <c r="J977">
        <v>3</v>
      </c>
      <c r="K977">
        <v>35</v>
      </c>
      <c r="L977">
        <v>263</v>
      </c>
      <c r="M977">
        <v>2</v>
      </c>
      <c r="N977">
        <v>24</v>
      </c>
      <c r="O977">
        <v>141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57</v>
      </c>
      <c r="V977">
        <v>3420</v>
      </c>
      <c r="W977">
        <v>347</v>
      </c>
      <c r="X977">
        <v>440</v>
      </c>
      <c r="Y977">
        <v>2615</v>
      </c>
      <c r="Z977">
        <v>1</v>
      </c>
      <c r="AA977" s="8">
        <f t="shared" si="105"/>
        <v>49.92865304049765</v>
      </c>
      <c r="AB977" s="8">
        <f t="shared" si="106"/>
        <v>7.6833333333333336</v>
      </c>
      <c r="AC977" s="8">
        <f t="shared" si="109"/>
        <v>76.461988304093566</v>
      </c>
      <c r="AD977" s="8">
        <f t="shared" si="107"/>
        <v>-0.74901612288942498</v>
      </c>
      <c r="AE977">
        <v>2458</v>
      </c>
      <c r="AG977" s="8">
        <f t="shared" si="110"/>
        <v>63.212563640980065</v>
      </c>
      <c r="AH977" s="9">
        <f t="shared" si="108"/>
        <v>-13.249424663113501</v>
      </c>
      <c r="AI977" s="8">
        <f t="shared" si="111"/>
        <v>13.249424663113501</v>
      </c>
      <c r="AJ977" t="s">
        <v>1316</v>
      </c>
      <c r="AK977" s="8">
        <v>2.1442484897161336</v>
      </c>
    </row>
    <row r="978" spans="1:37" x14ac:dyDescent="0.55000000000000004">
      <c r="A978" t="s">
        <v>2218</v>
      </c>
      <c r="B978" t="s">
        <v>2166</v>
      </c>
      <c r="C978" t="s">
        <v>2219</v>
      </c>
      <c r="D978">
        <v>6038</v>
      </c>
      <c r="E978">
        <v>463</v>
      </c>
      <c r="F978">
        <v>148</v>
      </c>
      <c r="G978">
        <v>178</v>
      </c>
      <c r="H978">
        <v>1401</v>
      </c>
      <c r="I978">
        <v>304768</v>
      </c>
      <c r="J978">
        <v>1</v>
      </c>
      <c r="K978">
        <v>12</v>
      </c>
      <c r="L978">
        <v>165</v>
      </c>
      <c r="M978">
        <v>1</v>
      </c>
      <c r="N978">
        <v>13</v>
      </c>
      <c r="O978">
        <v>94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190</v>
      </c>
      <c r="V978">
        <v>2718</v>
      </c>
      <c r="W978">
        <v>175</v>
      </c>
      <c r="X978">
        <v>442</v>
      </c>
      <c r="Y978">
        <v>2094</v>
      </c>
      <c r="Z978">
        <v>1</v>
      </c>
      <c r="AA978" s="8">
        <f t="shared" si="105"/>
        <v>50.474991719112289</v>
      </c>
      <c r="AB978" s="8">
        <f t="shared" si="106"/>
        <v>17.26923076923077</v>
      </c>
      <c r="AC978" s="8">
        <f t="shared" si="109"/>
        <v>77.041942604856516</v>
      </c>
      <c r="AD978" s="8">
        <f t="shared" si="107"/>
        <v>-0.49685326266975821</v>
      </c>
      <c r="AE978">
        <v>1401</v>
      </c>
      <c r="AG978" s="8">
        <f t="shared" si="110"/>
        <v>63.208247565419015</v>
      </c>
      <c r="AH978" s="9">
        <f t="shared" si="108"/>
        <v>-13.833695039437501</v>
      </c>
      <c r="AI978" s="8">
        <f t="shared" si="111"/>
        <v>13.833695039437501</v>
      </c>
      <c r="AJ978" t="s">
        <v>1945</v>
      </c>
      <c r="AK978" s="8">
        <v>2.1547611964958762</v>
      </c>
    </row>
    <row r="979" spans="1:37" x14ac:dyDescent="0.55000000000000004">
      <c r="A979" t="s">
        <v>2220</v>
      </c>
      <c r="B979" t="s">
        <v>2166</v>
      </c>
      <c r="C979" t="s">
        <v>2221</v>
      </c>
      <c r="D979">
        <v>7090</v>
      </c>
      <c r="E979">
        <v>435</v>
      </c>
      <c r="F979">
        <v>130</v>
      </c>
      <c r="G979">
        <v>218</v>
      </c>
      <c r="H979">
        <v>1242</v>
      </c>
      <c r="I979">
        <v>428888</v>
      </c>
      <c r="J979">
        <v>3</v>
      </c>
      <c r="K979">
        <v>32</v>
      </c>
      <c r="L979">
        <v>148</v>
      </c>
      <c r="M979">
        <v>1</v>
      </c>
      <c r="N979">
        <v>11</v>
      </c>
      <c r="O979">
        <v>108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3177</v>
      </c>
      <c r="W979">
        <v>170</v>
      </c>
      <c r="X979">
        <v>558</v>
      </c>
      <c r="Y979">
        <v>2425</v>
      </c>
      <c r="Z979">
        <v>1</v>
      </c>
      <c r="AA979" s="8">
        <f t="shared" si="105"/>
        <v>60.491960507757405</v>
      </c>
      <c r="AB979" s="8">
        <f t="shared" si="106"/>
        <v>5.9534883720930232</v>
      </c>
      <c r="AC979" s="8">
        <f t="shared" si="109"/>
        <v>76.329870947434685</v>
      </c>
      <c r="AD979" s="8">
        <f t="shared" si="107"/>
        <v>-1.2411847672778562</v>
      </c>
      <c r="AE979">
        <v>1242</v>
      </c>
      <c r="AG979" s="8">
        <f t="shared" si="110"/>
        <v>63.129113511988713</v>
      </c>
      <c r="AH979" s="9">
        <f t="shared" si="108"/>
        <v>-13.200757435445972</v>
      </c>
      <c r="AI979" s="8">
        <f t="shared" si="111"/>
        <v>13.200757435445972</v>
      </c>
      <c r="AJ979" t="s">
        <v>3668</v>
      </c>
      <c r="AK979" s="8">
        <v>2.1574296914732827</v>
      </c>
    </row>
    <row r="980" spans="1:37" x14ac:dyDescent="0.55000000000000004">
      <c r="A980" t="s">
        <v>2222</v>
      </c>
      <c r="B980" t="s">
        <v>2166</v>
      </c>
      <c r="C980" t="s">
        <v>2223</v>
      </c>
      <c r="D980">
        <v>36794</v>
      </c>
      <c r="E980">
        <v>4286</v>
      </c>
      <c r="F980">
        <v>1164</v>
      </c>
      <c r="G980">
        <v>1260</v>
      </c>
      <c r="H980">
        <v>2942</v>
      </c>
      <c r="I980">
        <v>1616368</v>
      </c>
      <c r="J980">
        <v>5</v>
      </c>
      <c r="K980">
        <v>112</v>
      </c>
      <c r="L980">
        <v>1760</v>
      </c>
      <c r="M980">
        <v>2</v>
      </c>
      <c r="N980">
        <v>66</v>
      </c>
      <c r="O980">
        <v>904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592</v>
      </c>
      <c r="V980">
        <v>18025</v>
      </c>
      <c r="W980">
        <v>628</v>
      </c>
      <c r="X980">
        <v>4795</v>
      </c>
      <c r="Y980">
        <v>12542</v>
      </c>
      <c r="Z980">
        <v>1</v>
      </c>
      <c r="AA980" s="8">
        <f t="shared" si="105"/>
        <v>43.930206011849755</v>
      </c>
      <c r="AB980" s="8">
        <f t="shared" si="106"/>
        <v>18.189944134078214</v>
      </c>
      <c r="AC980" s="8">
        <f t="shared" si="109"/>
        <v>69.581137309292657</v>
      </c>
      <c r="AD980" s="8">
        <f t="shared" si="107"/>
        <v>-0.26091210523454911</v>
      </c>
      <c r="AE980">
        <v>2942</v>
      </c>
      <c r="AG980" s="8">
        <f t="shared" si="110"/>
        <v>63.259951372506386</v>
      </c>
      <c r="AH980" s="9">
        <f t="shared" si="108"/>
        <v>-6.3211859367862715</v>
      </c>
      <c r="AI980" s="8">
        <f t="shared" si="111"/>
        <v>6.3211859367862715</v>
      </c>
      <c r="AJ980" t="s">
        <v>513</v>
      </c>
      <c r="AK980" s="8">
        <v>2.198243030747399</v>
      </c>
    </row>
    <row r="981" spans="1:37" x14ac:dyDescent="0.55000000000000004">
      <c r="A981" t="s">
        <v>2224</v>
      </c>
      <c r="B981" t="s">
        <v>2166</v>
      </c>
      <c r="C981" t="s">
        <v>569</v>
      </c>
      <c r="D981">
        <v>31710</v>
      </c>
      <c r="E981">
        <v>4012</v>
      </c>
      <c r="F981">
        <v>1314</v>
      </c>
      <c r="G981">
        <v>1246</v>
      </c>
      <c r="H981">
        <v>790</v>
      </c>
      <c r="I981">
        <v>1366677</v>
      </c>
      <c r="J981">
        <v>3</v>
      </c>
      <c r="K981">
        <v>97</v>
      </c>
      <c r="L981">
        <v>1614</v>
      </c>
      <c r="M981">
        <v>2</v>
      </c>
      <c r="N981">
        <v>59</v>
      </c>
      <c r="O981">
        <v>861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518</v>
      </c>
      <c r="V981">
        <v>16305</v>
      </c>
      <c r="W981">
        <v>156</v>
      </c>
      <c r="X981">
        <v>5023</v>
      </c>
      <c r="Y981">
        <v>10996</v>
      </c>
      <c r="Z981">
        <v>1</v>
      </c>
      <c r="AA981" s="8">
        <f t="shared" si="105"/>
        <v>43.099243140964994</v>
      </c>
      <c r="AB981" s="8">
        <f t="shared" si="106"/>
        <v>19.063694267515924</v>
      </c>
      <c r="AC981" s="8">
        <f t="shared" si="109"/>
        <v>67.439435755903105</v>
      </c>
      <c r="AD981" s="8">
        <f t="shared" si="107"/>
        <v>0.21444339325134026</v>
      </c>
      <c r="AE981">
        <v>790</v>
      </c>
      <c r="AG981" s="8">
        <f t="shared" si="110"/>
        <v>63.266515979186373</v>
      </c>
      <c r="AH981" s="9">
        <f t="shared" si="108"/>
        <v>-4.1729197767167321</v>
      </c>
      <c r="AI981" s="8">
        <f t="shared" si="111"/>
        <v>4.1729197767167321</v>
      </c>
      <c r="AJ981" t="s">
        <v>2808</v>
      </c>
      <c r="AK981" s="8">
        <v>2.2040935805589399</v>
      </c>
    </row>
    <row r="982" spans="1:37" x14ac:dyDescent="0.55000000000000004">
      <c r="A982" t="s">
        <v>2225</v>
      </c>
      <c r="B982" t="s">
        <v>2166</v>
      </c>
      <c r="C982" t="s">
        <v>2226</v>
      </c>
      <c r="D982">
        <v>43336</v>
      </c>
      <c r="E982">
        <v>6880</v>
      </c>
      <c r="F982">
        <v>2198</v>
      </c>
      <c r="G982">
        <v>2162</v>
      </c>
      <c r="H982">
        <v>1624</v>
      </c>
      <c r="I982">
        <v>1857367</v>
      </c>
      <c r="J982">
        <v>3</v>
      </c>
      <c r="K982">
        <v>134</v>
      </c>
      <c r="L982">
        <v>2612</v>
      </c>
      <c r="M982">
        <v>2</v>
      </c>
      <c r="N982">
        <v>81</v>
      </c>
      <c r="O982">
        <v>1331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871</v>
      </c>
      <c r="V982">
        <v>21100</v>
      </c>
      <c r="W982">
        <v>375</v>
      </c>
      <c r="X982">
        <v>6892</v>
      </c>
      <c r="Y982">
        <v>13685</v>
      </c>
      <c r="Z982">
        <v>1</v>
      </c>
      <c r="AA982" s="8">
        <f t="shared" si="105"/>
        <v>42.859677865977481</v>
      </c>
      <c r="AB982" s="8">
        <f t="shared" si="106"/>
        <v>22.287037037037038</v>
      </c>
      <c r="AC982" s="8">
        <f t="shared" si="109"/>
        <v>64.857819905213262</v>
      </c>
      <c r="AD982" s="8">
        <f t="shared" si="107"/>
        <v>8.3071810965479054E-2</v>
      </c>
      <c r="AE982">
        <v>1624</v>
      </c>
      <c r="AG982" s="8">
        <f t="shared" si="110"/>
        <v>63.268408544858779</v>
      </c>
      <c r="AH982" s="9">
        <f t="shared" si="108"/>
        <v>-1.5894113603544824</v>
      </c>
      <c r="AI982" s="8">
        <f t="shared" si="111"/>
        <v>1.5894113603544824</v>
      </c>
      <c r="AJ982" t="s">
        <v>275</v>
      </c>
      <c r="AK982" s="8">
        <v>2.217477620540464</v>
      </c>
    </row>
    <row r="983" spans="1:37" x14ac:dyDescent="0.55000000000000004">
      <c r="A983" t="s">
        <v>2227</v>
      </c>
      <c r="B983" t="s">
        <v>2166</v>
      </c>
      <c r="C983" t="s">
        <v>2228</v>
      </c>
      <c r="D983">
        <v>18568</v>
      </c>
      <c r="E983">
        <v>2165</v>
      </c>
      <c r="F983">
        <v>728</v>
      </c>
      <c r="G983">
        <v>957</v>
      </c>
      <c r="H983">
        <v>4432</v>
      </c>
      <c r="I983">
        <v>1334223</v>
      </c>
      <c r="J983">
        <v>5</v>
      </c>
      <c r="K983">
        <v>72</v>
      </c>
      <c r="L983">
        <v>890</v>
      </c>
      <c r="M983">
        <v>3</v>
      </c>
      <c r="N983">
        <v>49</v>
      </c>
      <c r="O983">
        <v>435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344</v>
      </c>
      <c r="V983">
        <v>10418</v>
      </c>
      <c r="W983">
        <v>437</v>
      </c>
      <c r="X983">
        <v>2422</v>
      </c>
      <c r="Y983">
        <v>7521</v>
      </c>
      <c r="Z983">
        <v>1</v>
      </c>
      <c r="AA983" s="8">
        <f t="shared" si="105"/>
        <v>71.856042654028442</v>
      </c>
      <c r="AB983" s="8">
        <f t="shared" si="106"/>
        <v>13.680327868852459</v>
      </c>
      <c r="AC983" s="8">
        <f t="shared" si="109"/>
        <v>72.192359377999622</v>
      </c>
      <c r="AD983" s="8">
        <f t="shared" si="107"/>
        <v>-1.2333046100818612</v>
      </c>
      <c r="AE983">
        <v>4432</v>
      </c>
      <c r="AG983" s="8">
        <f t="shared" si="110"/>
        <v>63.039337263033175</v>
      </c>
      <c r="AH983" s="9">
        <f t="shared" si="108"/>
        <v>-9.153022114966447</v>
      </c>
      <c r="AI983" s="8">
        <f t="shared" si="111"/>
        <v>9.153022114966447</v>
      </c>
      <c r="AJ983" t="s">
        <v>682</v>
      </c>
      <c r="AK983" s="8">
        <v>2.2190290211790824</v>
      </c>
    </row>
    <row r="984" spans="1:37" x14ac:dyDescent="0.55000000000000004">
      <c r="A984" t="s">
        <v>2229</v>
      </c>
      <c r="B984" t="s">
        <v>2166</v>
      </c>
      <c r="C984" t="s">
        <v>2230</v>
      </c>
      <c r="D984">
        <v>28919</v>
      </c>
      <c r="E984">
        <v>3689</v>
      </c>
      <c r="F984">
        <v>769</v>
      </c>
      <c r="G984">
        <v>801</v>
      </c>
      <c r="H984">
        <v>2049</v>
      </c>
      <c r="I984">
        <v>1001228</v>
      </c>
      <c r="J984">
        <v>3</v>
      </c>
      <c r="K984">
        <v>88</v>
      </c>
      <c r="L984">
        <v>1404</v>
      </c>
      <c r="M984">
        <v>1</v>
      </c>
      <c r="N984">
        <v>47</v>
      </c>
      <c r="O984">
        <v>783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15671</v>
      </c>
      <c r="W984">
        <v>499</v>
      </c>
      <c r="X984">
        <v>7422</v>
      </c>
      <c r="Y984">
        <v>7407</v>
      </c>
      <c r="Z984">
        <v>1</v>
      </c>
      <c r="AA984" s="8">
        <f t="shared" si="105"/>
        <v>34.621805733254952</v>
      </c>
      <c r="AB984" s="8">
        <f t="shared" si="106"/>
        <v>16.2</v>
      </c>
      <c r="AC984" s="8">
        <f t="shared" si="109"/>
        <v>47.265649926616042</v>
      </c>
      <c r="AD984" s="8">
        <f t="shared" si="107"/>
        <v>-0.11065389536291019</v>
      </c>
      <c r="AE984">
        <v>2049</v>
      </c>
      <c r="AG984" s="8">
        <f t="shared" si="110"/>
        <v>63.333487734707283</v>
      </c>
      <c r="AH984" s="9">
        <f t="shared" si="108"/>
        <v>16.067837808091241</v>
      </c>
      <c r="AI984" s="8">
        <f t="shared" si="111"/>
        <v>16.067837808091241</v>
      </c>
      <c r="AJ984" t="s">
        <v>2312</v>
      </c>
      <c r="AK984" s="8">
        <v>2.2204846766964152</v>
      </c>
    </row>
    <row r="985" spans="1:37" x14ac:dyDescent="0.55000000000000004">
      <c r="A985" t="s">
        <v>2231</v>
      </c>
      <c r="B985" t="s">
        <v>2166</v>
      </c>
      <c r="C985" t="s">
        <v>2232</v>
      </c>
      <c r="D985">
        <v>6206</v>
      </c>
      <c r="E985">
        <v>403</v>
      </c>
      <c r="F985">
        <v>124</v>
      </c>
      <c r="G985">
        <v>159</v>
      </c>
      <c r="H985">
        <v>4839</v>
      </c>
      <c r="I985">
        <v>660710</v>
      </c>
      <c r="J985">
        <v>2</v>
      </c>
      <c r="K985">
        <v>21</v>
      </c>
      <c r="L985">
        <v>167</v>
      </c>
      <c r="M985">
        <v>2</v>
      </c>
      <c r="N985">
        <v>24</v>
      </c>
      <c r="O985">
        <v>94</v>
      </c>
      <c r="P985">
        <v>0</v>
      </c>
      <c r="Q985">
        <v>0</v>
      </c>
      <c r="R985">
        <v>0</v>
      </c>
      <c r="S985">
        <v>0</v>
      </c>
      <c r="T985">
        <v>1</v>
      </c>
      <c r="U985">
        <v>99</v>
      </c>
      <c r="V985">
        <v>3242</v>
      </c>
      <c r="W985">
        <v>388</v>
      </c>
      <c r="X985">
        <v>986</v>
      </c>
      <c r="Y985">
        <v>1857</v>
      </c>
      <c r="Z985">
        <v>0</v>
      </c>
      <c r="AA985" s="8">
        <f t="shared" si="105"/>
        <v>106.46310022558814</v>
      </c>
      <c r="AB985" s="8">
        <f t="shared" si="106"/>
        <v>7.8260869565217392</v>
      </c>
      <c r="AC985" s="8">
        <f t="shared" si="109"/>
        <v>57.279457125231339</v>
      </c>
      <c r="AD985" s="8">
        <f t="shared" si="107"/>
        <v>-0.56397035127296169</v>
      </c>
      <c r="AE985">
        <v>4839</v>
      </c>
      <c r="AG985" s="8">
        <f t="shared" si="110"/>
        <v>62.76594150821785</v>
      </c>
      <c r="AH985" s="9">
        <f t="shared" si="108"/>
        <v>5.4864843829865109</v>
      </c>
      <c r="AI985" s="8">
        <f t="shared" si="111"/>
        <v>5.4864843829865109</v>
      </c>
      <c r="AJ985" t="s">
        <v>709</v>
      </c>
      <c r="AK985" s="8">
        <v>2.2249813056340315</v>
      </c>
    </row>
    <row r="986" spans="1:37" x14ac:dyDescent="0.55000000000000004">
      <c r="A986" t="s">
        <v>2233</v>
      </c>
      <c r="B986" t="s">
        <v>2166</v>
      </c>
      <c r="C986" t="s">
        <v>345</v>
      </c>
      <c r="D986">
        <v>17457</v>
      </c>
      <c r="E986">
        <v>2005</v>
      </c>
      <c r="F986">
        <v>319</v>
      </c>
      <c r="G986">
        <v>380</v>
      </c>
      <c r="H986">
        <v>3847</v>
      </c>
      <c r="I986">
        <v>878442</v>
      </c>
      <c r="J986">
        <v>3</v>
      </c>
      <c r="K986">
        <v>62</v>
      </c>
      <c r="L986">
        <v>806</v>
      </c>
      <c r="M986">
        <v>2</v>
      </c>
      <c r="N986">
        <v>36</v>
      </c>
      <c r="O986">
        <v>421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548</v>
      </c>
      <c r="V986">
        <v>9375</v>
      </c>
      <c r="W986">
        <v>714</v>
      </c>
      <c r="X986">
        <v>3645</v>
      </c>
      <c r="Y986">
        <v>4950</v>
      </c>
      <c r="Z986">
        <v>1</v>
      </c>
      <c r="AA986" s="8">
        <f t="shared" si="105"/>
        <v>50.320329953600272</v>
      </c>
      <c r="AB986" s="8">
        <f t="shared" si="106"/>
        <v>17.929292929292931</v>
      </c>
      <c r="AC986" s="8">
        <f t="shared" si="109"/>
        <v>52.800000000000004</v>
      </c>
      <c r="AD986" s="8">
        <f t="shared" si="107"/>
        <v>-0.34943002806896944</v>
      </c>
      <c r="AE986">
        <v>3847</v>
      </c>
      <c r="AG986" s="8">
        <f t="shared" si="110"/>
        <v>63.209469393366554</v>
      </c>
      <c r="AH986" s="9">
        <f t="shared" si="108"/>
        <v>10.40946939336655</v>
      </c>
      <c r="AI986" s="8">
        <f t="shared" si="111"/>
        <v>10.40946939336655</v>
      </c>
      <c r="AJ986" t="s">
        <v>1376</v>
      </c>
      <c r="AK986" s="8">
        <v>2.2328227668537011</v>
      </c>
    </row>
    <row r="987" spans="1:37" x14ac:dyDescent="0.55000000000000004">
      <c r="A987" t="s">
        <v>2234</v>
      </c>
      <c r="B987" t="s">
        <v>2235</v>
      </c>
      <c r="C987" t="s">
        <v>2236</v>
      </c>
      <c r="D987">
        <v>2332176</v>
      </c>
      <c r="E987">
        <v>275484</v>
      </c>
      <c r="F987">
        <v>131556</v>
      </c>
      <c r="G987">
        <v>124848</v>
      </c>
      <c r="H987">
        <v>31689</v>
      </c>
      <c r="I987">
        <v>208191340</v>
      </c>
      <c r="J987">
        <v>266</v>
      </c>
      <c r="K987">
        <v>6940</v>
      </c>
      <c r="L987">
        <v>111205</v>
      </c>
      <c r="M987">
        <v>127</v>
      </c>
      <c r="N987">
        <v>3832</v>
      </c>
      <c r="O987">
        <v>58796</v>
      </c>
      <c r="P987">
        <v>0</v>
      </c>
      <c r="Q987">
        <v>0</v>
      </c>
      <c r="R987">
        <v>0</v>
      </c>
      <c r="S987">
        <v>0</v>
      </c>
      <c r="T987">
        <v>63</v>
      </c>
      <c r="U987">
        <v>64621</v>
      </c>
      <c r="V987">
        <v>1053983</v>
      </c>
      <c r="W987">
        <v>2762</v>
      </c>
      <c r="X987">
        <v>234552</v>
      </c>
      <c r="Y987">
        <v>784506</v>
      </c>
      <c r="Z987">
        <v>22</v>
      </c>
      <c r="AA987" s="8">
        <f t="shared" si="105"/>
        <v>89.269137492196123</v>
      </c>
      <c r="AB987" s="8">
        <f t="shared" si="106"/>
        <v>21.654083987078909</v>
      </c>
      <c r="AC987" s="8">
        <f t="shared" si="109"/>
        <v>74.432509822264677</v>
      </c>
      <c r="AD987" s="8">
        <f t="shared" si="107"/>
        <v>0.28762837796118301</v>
      </c>
      <c r="AE987">
        <v>31689</v>
      </c>
      <c r="AG987" s="8">
        <f t="shared" si="110"/>
        <v>62.901773813811651</v>
      </c>
      <c r="AH987" s="9">
        <f t="shared" si="108"/>
        <v>-11.530736008453026</v>
      </c>
      <c r="AI987" s="8">
        <f t="shared" si="111"/>
        <v>11.530736008453026</v>
      </c>
      <c r="AJ987" t="s">
        <v>863</v>
      </c>
      <c r="AK987" s="8">
        <v>2.2768974082855067</v>
      </c>
    </row>
    <row r="988" spans="1:37" x14ac:dyDescent="0.55000000000000004">
      <c r="A988" t="s">
        <v>2237</v>
      </c>
      <c r="B988" t="s">
        <v>2235</v>
      </c>
      <c r="C988" t="s">
        <v>2238</v>
      </c>
      <c r="D988">
        <v>371920</v>
      </c>
      <c r="E988">
        <v>48558</v>
      </c>
      <c r="F988">
        <v>7445</v>
      </c>
      <c r="G988">
        <v>8797</v>
      </c>
      <c r="H988">
        <v>21980</v>
      </c>
      <c r="I988">
        <v>23483767</v>
      </c>
      <c r="J988">
        <v>52</v>
      </c>
      <c r="K988">
        <v>1302</v>
      </c>
      <c r="L988">
        <v>19683</v>
      </c>
      <c r="M988">
        <v>23</v>
      </c>
      <c r="N988">
        <v>780</v>
      </c>
      <c r="O988">
        <v>10542</v>
      </c>
      <c r="P988">
        <v>0</v>
      </c>
      <c r="Q988">
        <v>0</v>
      </c>
      <c r="R988">
        <v>0</v>
      </c>
      <c r="S988">
        <v>0</v>
      </c>
      <c r="T988">
        <v>11</v>
      </c>
      <c r="U988">
        <v>9684</v>
      </c>
      <c r="V988">
        <v>188007</v>
      </c>
      <c r="W988">
        <v>9648</v>
      </c>
      <c r="X988">
        <v>64483</v>
      </c>
      <c r="Y988">
        <v>108739</v>
      </c>
      <c r="Z988">
        <v>3</v>
      </c>
      <c r="AA988" s="8">
        <f t="shared" si="105"/>
        <v>63.141984835448483</v>
      </c>
      <c r="AB988" s="8">
        <f t="shared" si="106"/>
        <v>19.067845198279979</v>
      </c>
      <c r="AC988" s="8">
        <f t="shared" si="109"/>
        <v>57.837740084145807</v>
      </c>
      <c r="AD988" s="8">
        <f t="shared" si="107"/>
        <v>-0.36351903635190363</v>
      </c>
      <c r="AE988">
        <v>21980</v>
      </c>
      <c r="AG988" s="8">
        <f t="shared" si="110"/>
        <v>63.108178319799954</v>
      </c>
      <c r="AH988" s="9">
        <f t="shared" si="108"/>
        <v>5.2704382356541473</v>
      </c>
      <c r="AI988" s="8">
        <f t="shared" si="111"/>
        <v>5.2704382356541473</v>
      </c>
      <c r="AJ988" t="s">
        <v>3400</v>
      </c>
      <c r="AK988" s="8">
        <v>2.2881967439703672</v>
      </c>
    </row>
    <row r="989" spans="1:37" x14ac:dyDescent="0.55000000000000004">
      <c r="A989" t="s">
        <v>2239</v>
      </c>
      <c r="B989" t="s">
        <v>2235</v>
      </c>
      <c r="C989" t="s">
        <v>2240</v>
      </c>
      <c r="D989">
        <v>384654</v>
      </c>
      <c r="E989">
        <v>54174</v>
      </c>
      <c r="F989">
        <v>10671</v>
      </c>
      <c r="G989">
        <v>11347</v>
      </c>
      <c r="H989">
        <v>15713</v>
      </c>
      <c r="I989">
        <v>15604817</v>
      </c>
      <c r="J989">
        <v>48</v>
      </c>
      <c r="K989">
        <v>1347</v>
      </c>
      <c r="L989">
        <v>22057</v>
      </c>
      <c r="M989">
        <v>22</v>
      </c>
      <c r="N989">
        <v>766</v>
      </c>
      <c r="O989">
        <v>11561</v>
      </c>
      <c r="P989">
        <v>0</v>
      </c>
      <c r="Q989">
        <v>0</v>
      </c>
      <c r="R989">
        <v>0</v>
      </c>
      <c r="S989">
        <v>0</v>
      </c>
      <c r="T989">
        <v>11</v>
      </c>
      <c r="U989">
        <v>10963</v>
      </c>
      <c r="V989">
        <v>191309</v>
      </c>
      <c r="W989">
        <v>2484</v>
      </c>
      <c r="X989">
        <v>72551</v>
      </c>
      <c r="Y989">
        <v>110818</v>
      </c>
      <c r="Z989">
        <v>2</v>
      </c>
      <c r="AA989" s="8">
        <f t="shared" si="105"/>
        <v>40.568451127506798</v>
      </c>
      <c r="AB989" s="8">
        <f t="shared" si="106"/>
        <v>20.989171374764595</v>
      </c>
      <c r="AC989" s="8">
        <f t="shared" si="109"/>
        <v>57.926182249658929</v>
      </c>
      <c r="AD989" s="8">
        <f t="shared" si="107"/>
        <v>-0.17574235546751107</v>
      </c>
      <c r="AE989">
        <v>15713</v>
      </c>
      <c r="AG989" s="8">
        <f t="shared" si="110"/>
        <v>63.286509236092698</v>
      </c>
      <c r="AH989" s="9">
        <f t="shared" si="108"/>
        <v>5.360326986433769</v>
      </c>
      <c r="AI989" s="8">
        <f t="shared" si="111"/>
        <v>5.360326986433769</v>
      </c>
      <c r="AJ989" t="s">
        <v>922</v>
      </c>
      <c r="AK989" s="8">
        <v>2.2925889758804558</v>
      </c>
    </row>
    <row r="990" spans="1:37" x14ac:dyDescent="0.55000000000000004">
      <c r="A990" t="s">
        <v>2241</v>
      </c>
      <c r="B990" t="s">
        <v>2235</v>
      </c>
      <c r="C990" t="s">
        <v>2242</v>
      </c>
      <c r="D990">
        <v>380073</v>
      </c>
      <c r="E990">
        <v>48805</v>
      </c>
      <c r="F990">
        <v>8707</v>
      </c>
      <c r="G990">
        <v>9017</v>
      </c>
      <c r="H990">
        <v>11382</v>
      </c>
      <c r="I990">
        <v>12454908</v>
      </c>
      <c r="J990">
        <v>42</v>
      </c>
      <c r="K990">
        <v>1195</v>
      </c>
      <c r="L990">
        <v>19732</v>
      </c>
      <c r="M990">
        <v>20</v>
      </c>
      <c r="N990">
        <v>683</v>
      </c>
      <c r="O990">
        <v>10735</v>
      </c>
      <c r="P990">
        <v>0</v>
      </c>
      <c r="Q990">
        <v>0</v>
      </c>
      <c r="R990">
        <v>0</v>
      </c>
      <c r="S990">
        <v>0</v>
      </c>
      <c r="T990">
        <v>12</v>
      </c>
      <c r="U990">
        <v>9054</v>
      </c>
      <c r="V990">
        <v>172847</v>
      </c>
      <c r="W990">
        <v>1625</v>
      </c>
      <c r="X990">
        <v>49227</v>
      </c>
      <c r="Y990">
        <v>116819</v>
      </c>
      <c r="Z990">
        <v>4</v>
      </c>
      <c r="AA990" s="8">
        <f t="shared" si="105"/>
        <v>32.769778437300204</v>
      </c>
      <c r="AB990" s="8">
        <f t="shared" si="106"/>
        <v>20.910582010582011</v>
      </c>
      <c r="AC990" s="8">
        <f t="shared" si="109"/>
        <v>67.585205412879603</v>
      </c>
      <c r="AD990" s="8">
        <f t="shared" si="107"/>
        <v>-8.1563278633315181E-2</v>
      </c>
      <c r="AE990">
        <v>11382</v>
      </c>
      <c r="AG990" s="8">
        <f t="shared" si="110"/>
        <v>63.348118750345328</v>
      </c>
      <c r="AH990" s="9">
        <f t="shared" si="108"/>
        <v>-4.2370866625342742</v>
      </c>
      <c r="AI990" s="8">
        <f t="shared" si="111"/>
        <v>4.2370866625342742</v>
      </c>
      <c r="AJ990" t="s">
        <v>2272</v>
      </c>
      <c r="AK990" s="8">
        <v>2.2980602467498059</v>
      </c>
    </row>
    <row r="991" spans="1:37" x14ac:dyDescent="0.55000000000000004">
      <c r="A991" t="s">
        <v>2243</v>
      </c>
      <c r="B991" t="s">
        <v>2235</v>
      </c>
      <c r="C991" t="s">
        <v>2244</v>
      </c>
      <c r="D991">
        <v>127792</v>
      </c>
      <c r="E991">
        <v>15806</v>
      </c>
      <c r="F991">
        <v>2982</v>
      </c>
      <c r="G991">
        <v>3144</v>
      </c>
      <c r="H991">
        <v>4877</v>
      </c>
      <c r="I991">
        <v>4628536</v>
      </c>
      <c r="J991">
        <v>17</v>
      </c>
      <c r="K991">
        <v>475</v>
      </c>
      <c r="L991">
        <v>6648</v>
      </c>
      <c r="M991">
        <v>8</v>
      </c>
      <c r="N991">
        <v>274</v>
      </c>
      <c r="O991">
        <v>3811</v>
      </c>
      <c r="P991">
        <v>0</v>
      </c>
      <c r="Q991">
        <v>0</v>
      </c>
      <c r="R991">
        <v>0</v>
      </c>
      <c r="S991">
        <v>0</v>
      </c>
      <c r="T991">
        <v>6</v>
      </c>
      <c r="U991">
        <v>3574</v>
      </c>
      <c r="V991">
        <v>60351</v>
      </c>
      <c r="W991">
        <v>436</v>
      </c>
      <c r="X991">
        <v>20025</v>
      </c>
      <c r="Y991">
        <v>38063</v>
      </c>
      <c r="Z991">
        <v>1</v>
      </c>
      <c r="AA991" s="8">
        <f t="shared" si="105"/>
        <v>36.219293852510326</v>
      </c>
      <c r="AB991" s="8">
        <f t="shared" si="106"/>
        <v>18.586754966887415</v>
      </c>
      <c r="AC991" s="8">
        <f t="shared" si="109"/>
        <v>63.06937747510397</v>
      </c>
      <c r="AD991" s="8">
        <f t="shared" si="107"/>
        <v>-0.12676849881056718</v>
      </c>
      <c r="AE991">
        <v>4877</v>
      </c>
      <c r="AG991" s="8">
        <f t="shared" si="110"/>
        <v>63.320867578565171</v>
      </c>
      <c r="AH991" s="9">
        <f t="shared" si="108"/>
        <v>0.25149010346120093</v>
      </c>
      <c r="AI991" s="8">
        <f t="shared" si="111"/>
        <v>0.25149010346120093</v>
      </c>
      <c r="AJ991" t="s">
        <v>2895</v>
      </c>
      <c r="AK991" s="8">
        <v>2.3274360966063128</v>
      </c>
    </row>
    <row r="992" spans="1:37" x14ac:dyDescent="0.55000000000000004">
      <c r="A992" t="s">
        <v>2245</v>
      </c>
      <c r="B992" t="s">
        <v>2235</v>
      </c>
      <c r="C992" t="s">
        <v>2246</v>
      </c>
      <c r="D992">
        <v>117884</v>
      </c>
      <c r="E992">
        <v>15247</v>
      </c>
      <c r="F992">
        <v>3381</v>
      </c>
      <c r="G992">
        <v>3587</v>
      </c>
      <c r="H992">
        <v>4611</v>
      </c>
      <c r="I992">
        <v>5195144</v>
      </c>
      <c r="J992">
        <v>14</v>
      </c>
      <c r="K992">
        <v>394</v>
      </c>
      <c r="L992">
        <v>6022</v>
      </c>
      <c r="M992">
        <v>6</v>
      </c>
      <c r="N992">
        <v>236</v>
      </c>
      <c r="O992">
        <v>3194</v>
      </c>
      <c r="P992">
        <v>0</v>
      </c>
      <c r="Q992">
        <v>0</v>
      </c>
      <c r="R992">
        <v>0</v>
      </c>
      <c r="S992">
        <v>0</v>
      </c>
      <c r="T992">
        <v>5</v>
      </c>
      <c r="U992">
        <v>3497</v>
      </c>
      <c r="V992">
        <v>57340</v>
      </c>
      <c r="W992">
        <v>822</v>
      </c>
      <c r="X992">
        <v>21153</v>
      </c>
      <c r="Y992">
        <v>33937</v>
      </c>
      <c r="Z992">
        <v>2</v>
      </c>
      <c r="AA992" s="8">
        <f t="shared" si="105"/>
        <v>44.069967086288216</v>
      </c>
      <c r="AB992" s="8">
        <f t="shared" si="106"/>
        <v>20.020472440944882</v>
      </c>
      <c r="AC992" s="8">
        <f t="shared" si="109"/>
        <v>59.185559818625741</v>
      </c>
      <c r="AD992" s="8">
        <f t="shared" si="107"/>
        <v>-0.17474805741237148</v>
      </c>
      <c r="AE992">
        <v>4611</v>
      </c>
      <c r="AG992" s="8">
        <f t="shared" si="110"/>
        <v>63.258847260018321</v>
      </c>
      <c r="AH992" s="9">
        <f t="shared" si="108"/>
        <v>4.0732874413925799</v>
      </c>
      <c r="AI992" s="8">
        <f t="shared" si="111"/>
        <v>4.0732874413925799</v>
      </c>
      <c r="AJ992" t="s">
        <v>2326</v>
      </c>
      <c r="AK992" s="8">
        <v>2.3461535032173515</v>
      </c>
    </row>
    <row r="993" spans="1:37" x14ac:dyDescent="0.55000000000000004">
      <c r="A993" t="s">
        <v>2247</v>
      </c>
      <c r="B993" t="s">
        <v>2235</v>
      </c>
      <c r="C993" t="s">
        <v>2248</v>
      </c>
      <c r="D993">
        <v>308681</v>
      </c>
      <c r="E993">
        <v>40928</v>
      </c>
      <c r="F993">
        <v>9008</v>
      </c>
      <c r="G993">
        <v>9831</v>
      </c>
      <c r="H993">
        <v>7581</v>
      </c>
      <c r="I993">
        <v>15010009</v>
      </c>
      <c r="J993">
        <v>38</v>
      </c>
      <c r="K993">
        <v>1015</v>
      </c>
      <c r="L993">
        <v>16487</v>
      </c>
      <c r="M993">
        <v>17</v>
      </c>
      <c r="N993">
        <v>571</v>
      </c>
      <c r="O993">
        <v>8721</v>
      </c>
      <c r="P993">
        <v>0</v>
      </c>
      <c r="Q993">
        <v>0</v>
      </c>
      <c r="R993">
        <v>0</v>
      </c>
      <c r="S993">
        <v>0</v>
      </c>
      <c r="T993">
        <v>8</v>
      </c>
      <c r="U993">
        <v>6820</v>
      </c>
      <c r="V993">
        <v>144741</v>
      </c>
      <c r="W993">
        <v>961</v>
      </c>
      <c r="X993">
        <v>41616</v>
      </c>
      <c r="Y993">
        <v>98348</v>
      </c>
      <c r="Z993">
        <v>2</v>
      </c>
      <c r="AA993" s="8">
        <f t="shared" si="105"/>
        <v>48.626280853048939</v>
      </c>
      <c r="AB993" s="8">
        <f t="shared" si="106"/>
        <v>20.092848180677542</v>
      </c>
      <c r="AC993" s="8">
        <f t="shared" si="109"/>
        <v>67.947575324199789</v>
      </c>
      <c r="AD993" s="8">
        <f t="shared" si="107"/>
        <v>-0.26661828878356619</v>
      </c>
      <c r="AE993">
        <v>7581</v>
      </c>
      <c r="AG993" s="8">
        <f t="shared" si="110"/>
        <v>63.222852381260914</v>
      </c>
      <c r="AH993" s="9">
        <f t="shared" si="108"/>
        <v>-4.7247229429388753</v>
      </c>
      <c r="AI993" s="8">
        <f t="shared" si="111"/>
        <v>4.7247229429388753</v>
      </c>
      <c r="AJ993" t="s">
        <v>3592</v>
      </c>
      <c r="AK993" s="8">
        <v>2.3517815301463685</v>
      </c>
    </row>
    <row r="994" spans="1:37" x14ac:dyDescent="0.55000000000000004">
      <c r="A994" t="s">
        <v>2249</v>
      </c>
      <c r="B994" t="s">
        <v>2235</v>
      </c>
      <c r="C994" t="s">
        <v>2250</v>
      </c>
      <c r="D994">
        <v>184661</v>
      </c>
      <c r="E994">
        <v>25338</v>
      </c>
      <c r="F994">
        <v>5030</v>
      </c>
      <c r="G994">
        <v>4929</v>
      </c>
      <c r="H994">
        <v>10328</v>
      </c>
      <c r="I994">
        <v>6937130</v>
      </c>
      <c r="J994">
        <v>26</v>
      </c>
      <c r="K994">
        <v>689</v>
      </c>
      <c r="L994">
        <v>10246</v>
      </c>
      <c r="M994">
        <v>10</v>
      </c>
      <c r="N994">
        <v>357</v>
      </c>
      <c r="O994">
        <v>5231</v>
      </c>
      <c r="P994">
        <v>0</v>
      </c>
      <c r="Q994">
        <v>0</v>
      </c>
      <c r="R994">
        <v>0</v>
      </c>
      <c r="S994">
        <v>0</v>
      </c>
      <c r="T994">
        <v>6</v>
      </c>
      <c r="U994">
        <v>4137</v>
      </c>
      <c r="V994">
        <v>96606</v>
      </c>
      <c r="W994">
        <v>4701</v>
      </c>
      <c r="X994">
        <v>36129</v>
      </c>
      <c r="Y994">
        <v>53731</v>
      </c>
      <c r="Z994">
        <v>6</v>
      </c>
      <c r="AA994" s="8">
        <f t="shared" si="105"/>
        <v>37.566838693606122</v>
      </c>
      <c r="AB994" s="8">
        <f t="shared" si="106"/>
        <v>18.64448669201521</v>
      </c>
      <c r="AC994" s="8">
        <f t="shared" si="109"/>
        <v>55.618698631554977</v>
      </c>
      <c r="AD994" s="8">
        <f t="shared" si="107"/>
        <v>5.4694819155100424E-2</v>
      </c>
      <c r="AE994">
        <v>10328</v>
      </c>
      <c r="AG994" s="8">
        <f t="shared" si="110"/>
        <v>63.310221974320513</v>
      </c>
      <c r="AH994" s="9">
        <f t="shared" si="108"/>
        <v>7.6915233427655352</v>
      </c>
      <c r="AI994" s="8">
        <f t="shared" si="111"/>
        <v>7.6915233427655352</v>
      </c>
      <c r="AJ994" t="s">
        <v>2139</v>
      </c>
      <c r="AK994" s="8">
        <v>2.4270370942948887</v>
      </c>
    </row>
    <row r="995" spans="1:37" x14ac:dyDescent="0.55000000000000004">
      <c r="A995" t="s">
        <v>2251</v>
      </c>
      <c r="B995" t="s">
        <v>2235</v>
      </c>
      <c r="C995" t="s">
        <v>2252</v>
      </c>
      <c r="D995">
        <v>60942</v>
      </c>
      <c r="E995">
        <v>6588</v>
      </c>
      <c r="F995">
        <v>1611</v>
      </c>
      <c r="G995">
        <v>1844</v>
      </c>
      <c r="H995">
        <v>2509</v>
      </c>
      <c r="I995">
        <v>2493886</v>
      </c>
      <c r="J995">
        <v>8</v>
      </c>
      <c r="K995">
        <v>187</v>
      </c>
      <c r="L995">
        <v>2496</v>
      </c>
      <c r="M995">
        <v>4</v>
      </c>
      <c r="N995">
        <v>113</v>
      </c>
      <c r="O995">
        <v>1548</v>
      </c>
      <c r="P995">
        <v>0</v>
      </c>
      <c r="Q995">
        <v>0</v>
      </c>
      <c r="R995">
        <v>0</v>
      </c>
      <c r="S995">
        <v>0</v>
      </c>
      <c r="T995">
        <v>3</v>
      </c>
      <c r="U995">
        <v>2094</v>
      </c>
      <c r="V995">
        <v>29931</v>
      </c>
      <c r="W995">
        <v>528</v>
      </c>
      <c r="X995">
        <v>8728</v>
      </c>
      <c r="Y995">
        <v>20009</v>
      </c>
      <c r="Z995">
        <v>1</v>
      </c>
      <c r="AA995" s="8">
        <f t="shared" si="105"/>
        <v>40.922286764464573</v>
      </c>
      <c r="AB995" s="8">
        <f t="shared" si="106"/>
        <v>20.257425742574256</v>
      </c>
      <c r="AC995" s="8">
        <f t="shared" si="109"/>
        <v>66.850422638735765</v>
      </c>
      <c r="AD995" s="8">
        <f t="shared" si="107"/>
        <v>-0.3823307407042762</v>
      </c>
      <c r="AE995">
        <v>2509</v>
      </c>
      <c r="AG995" s="8">
        <f t="shared" si="110"/>
        <v>63.28371393456073</v>
      </c>
      <c r="AH995" s="9">
        <f t="shared" si="108"/>
        <v>-3.5667087041750349</v>
      </c>
      <c r="AI995" s="8">
        <f t="shared" si="111"/>
        <v>3.5667087041750349</v>
      </c>
      <c r="AJ995" t="s">
        <v>849</v>
      </c>
      <c r="AK995" s="8">
        <v>2.4352597543579648</v>
      </c>
    </row>
    <row r="996" spans="1:37" x14ac:dyDescent="0.55000000000000004">
      <c r="A996" t="s">
        <v>2253</v>
      </c>
      <c r="B996" t="s">
        <v>2235</v>
      </c>
      <c r="C996" t="s">
        <v>2254</v>
      </c>
      <c r="D996">
        <v>72458</v>
      </c>
      <c r="E996">
        <v>9872</v>
      </c>
      <c r="F996">
        <v>1816</v>
      </c>
      <c r="G996">
        <v>1978</v>
      </c>
      <c r="H996">
        <v>3668</v>
      </c>
      <c r="I996">
        <v>3733224</v>
      </c>
      <c r="J996">
        <v>7</v>
      </c>
      <c r="K996">
        <v>251</v>
      </c>
      <c r="L996">
        <v>3951</v>
      </c>
      <c r="M996">
        <v>5</v>
      </c>
      <c r="N996">
        <v>152</v>
      </c>
      <c r="O996">
        <v>2054</v>
      </c>
      <c r="P996">
        <v>0</v>
      </c>
      <c r="Q996">
        <v>0</v>
      </c>
      <c r="R996">
        <v>0</v>
      </c>
      <c r="S996">
        <v>0</v>
      </c>
      <c r="T996">
        <v>2</v>
      </c>
      <c r="U996">
        <v>1633</v>
      </c>
      <c r="V996">
        <v>37836</v>
      </c>
      <c r="W996">
        <v>1386</v>
      </c>
      <c r="X996">
        <v>17797</v>
      </c>
      <c r="Y996">
        <v>17629</v>
      </c>
      <c r="Z996">
        <v>3</v>
      </c>
      <c r="AA996" s="8">
        <f t="shared" si="105"/>
        <v>51.522592398354909</v>
      </c>
      <c r="AB996" s="8">
        <f t="shared" si="106"/>
        <v>18.859259259259261</v>
      </c>
      <c r="AC996" s="8">
        <f t="shared" si="109"/>
        <v>46.593191669309654</v>
      </c>
      <c r="AD996" s="8">
        <f t="shared" si="107"/>
        <v>-0.22357779679262468</v>
      </c>
      <c r="AE996">
        <v>3668</v>
      </c>
      <c r="AG996" s="8">
        <f t="shared" si="110"/>
        <v>63.199971520052998</v>
      </c>
      <c r="AH996" s="9">
        <f t="shared" si="108"/>
        <v>16.606779850743344</v>
      </c>
      <c r="AI996" s="8">
        <f t="shared" si="111"/>
        <v>16.606779850743344</v>
      </c>
      <c r="AJ996" t="s">
        <v>830</v>
      </c>
      <c r="AK996" s="8">
        <v>2.4359441213535504</v>
      </c>
    </row>
    <row r="997" spans="1:37" x14ac:dyDescent="0.55000000000000004">
      <c r="A997" t="s">
        <v>2255</v>
      </c>
      <c r="B997" t="s">
        <v>2235</v>
      </c>
      <c r="C997" t="s">
        <v>2256</v>
      </c>
      <c r="D997">
        <v>153834</v>
      </c>
      <c r="E997">
        <v>20887</v>
      </c>
      <c r="F997">
        <v>7119</v>
      </c>
      <c r="G997">
        <v>7025</v>
      </c>
      <c r="H997">
        <v>4990</v>
      </c>
      <c r="I997">
        <v>8604159</v>
      </c>
      <c r="J997">
        <v>15</v>
      </c>
      <c r="K997">
        <v>492</v>
      </c>
      <c r="L997">
        <v>8723</v>
      </c>
      <c r="M997">
        <v>6</v>
      </c>
      <c r="N997">
        <v>263</v>
      </c>
      <c r="O997">
        <v>4149</v>
      </c>
      <c r="P997">
        <v>0</v>
      </c>
      <c r="Q997">
        <v>0</v>
      </c>
      <c r="R997">
        <v>0</v>
      </c>
      <c r="S997">
        <v>0</v>
      </c>
      <c r="T997">
        <v>5</v>
      </c>
      <c r="U997">
        <v>3925</v>
      </c>
      <c r="V997">
        <v>75388</v>
      </c>
      <c r="W997">
        <v>802</v>
      </c>
      <c r="X997">
        <v>33052</v>
      </c>
      <c r="Y997">
        <v>39169</v>
      </c>
      <c r="Z997">
        <v>3</v>
      </c>
      <c r="AA997" s="8">
        <f t="shared" si="105"/>
        <v>55.931452084714692</v>
      </c>
      <c r="AB997" s="8">
        <f t="shared" si="106"/>
        <v>22.101315789473684</v>
      </c>
      <c r="AC997" s="8">
        <f t="shared" si="109"/>
        <v>51.956544808192284</v>
      </c>
      <c r="AD997" s="8">
        <f t="shared" si="107"/>
        <v>6.1104827281355224E-2</v>
      </c>
      <c r="AE997">
        <v>4990</v>
      </c>
      <c r="AG997" s="8">
        <f t="shared" si="110"/>
        <v>63.165141528530754</v>
      </c>
      <c r="AH997" s="9">
        <f t="shared" si="108"/>
        <v>11.20859672033847</v>
      </c>
      <c r="AI997" s="8">
        <f t="shared" si="111"/>
        <v>11.20859672033847</v>
      </c>
      <c r="AJ997" t="s">
        <v>481</v>
      </c>
      <c r="AK997" s="8">
        <v>2.440532646675365</v>
      </c>
    </row>
    <row r="998" spans="1:37" x14ac:dyDescent="0.55000000000000004">
      <c r="A998" t="s">
        <v>2257</v>
      </c>
      <c r="B998" t="s">
        <v>2235</v>
      </c>
      <c r="C998" t="s">
        <v>2258</v>
      </c>
      <c r="D998">
        <v>422330</v>
      </c>
      <c r="E998">
        <v>56365</v>
      </c>
      <c r="F998">
        <v>11533</v>
      </c>
      <c r="G998">
        <v>13038</v>
      </c>
      <c r="H998">
        <v>29365</v>
      </c>
      <c r="I998">
        <v>31182734</v>
      </c>
      <c r="J998">
        <v>75</v>
      </c>
      <c r="K998">
        <v>1609</v>
      </c>
      <c r="L998">
        <v>22365</v>
      </c>
      <c r="M998">
        <v>28</v>
      </c>
      <c r="N998">
        <v>873</v>
      </c>
      <c r="O998">
        <v>11955</v>
      </c>
      <c r="P998">
        <v>0</v>
      </c>
      <c r="Q998">
        <v>0</v>
      </c>
      <c r="R998">
        <v>0</v>
      </c>
      <c r="S998">
        <v>0</v>
      </c>
      <c r="T998">
        <v>14</v>
      </c>
      <c r="U998">
        <v>9640</v>
      </c>
      <c r="V998">
        <v>209375</v>
      </c>
      <c r="W998">
        <v>3471</v>
      </c>
      <c r="X998">
        <v>92389</v>
      </c>
      <c r="Y998">
        <v>106591</v>
      </c>
      <c r="Z998">
        <v>2</v>
      </c>
      <c r="AA998" s="8">
        <f t="shared" si="105"/>
        <v>73.83499632988422</v>
      </c>
      <c r="AB998" s="8">
        <f t="shared" si="106"/>
        <v>17.612179487179485</v>
      </c>
      <c r="AC998" s="8">
        <f t="shared" si="109"/>
        <v>50.909134328358206</v>
      </c>
      <c r="AD998" s="8">
        <f t="shared" si="107"/>
        <v>-0.35635640376009281</v>
      </c>
      <c r="AE998">
        <v>29365</v>
      </c>
      <c r="AG998" s="8">
        <f t="shared" si="110"/>
        <v>63.023703528993913</v>
      </c>
      <c r="AH998" s="9">
        <f t="shared" si="108"/>
        <v>12.114569200635707</v>
      </c>
      <c r="AI998" s="8">
        <f t="shared" si="111"/>
        <v>12.114569200635707</v>
      </c>
      <c r="AJ998" t="s">
        <v>1183</v>
      </c>
      <c r="AK998" s="8">
        <v>2.445123564504847</v>
      </c>
    </row>
    <row r="999" spans="1:37" x14ac:dyDescent="0.55000000000000004">
      <c r="A999" t="s">
        <v>2259</v>
      </c>
      <c r="B999" t="s">
        <v>2235</v>
      </c>
      <c r="C999" t="s">
        <v>2260</v>
      </c>
      <c r="D999">
        <v>187990</v>
      </c>
      <c r="E999">
        <v>27665</v>
      </c>
      <c r="F999">
        <v>6027</v>
      </c>
      <c r="G999">
        <v>6635</v>
      </c>
      <c r="H999">
        <v>8605</v>
      </c>
      <c r="I999">
        <v>10309511</v>
      </c>
      <c r="J999">
        <v>21</v>
      </c>
      <c r="K999">
        <v>678</v>
      </c>
      <c r="L999">
        <v>10912</v>
      </c>
      <c r="M999">
        <v>8</v>
      </c>
      <c r="N999">
        <v>362</v>
      </c>
      <c r="O999">
        <v>5659</v>
      </c>
      <c r="P999">
        <v>0</v>
      </c>
      <c r="Q999">
        <v>0</v>
      </c>
      <c r="R999">
        <v>0</v>
      </c>
      <c r="S999">
        <v>0</v>
      </c>
      <c r="T999">
        <v>5</v>
      </c>
      <c r="U999">
        <v>5249</v>
      </c>
      <c r="V999">
        <v>89423</v>
      </c>
      <c r="W999">
        <v>1948</v>
      </c>
      <c r="X999">
        <v>36861</v>
      </c>
      <c r="Y999">
        <v>48007</v>
      </c>
      <c r="Z999">
        <v>1</v>
      </c>
      <c r="AA999" s="8">
        <f t="shared" si="105"/>
        <v>54.84074152880472</v>
      </c>
      <c r="AB999" s="8">
        <f t="shared" si="106"/>
        <v>20.880382775119617</v>
      </c>
      <c r="AC999" s="8">
        <f t="shared" si="109"/>
        <v>53.685293492725584</v>
      </c>
      <c r="AD999" s="8">
        <f t="shared" si="107"/>
        <v>-0.3234214585882228</v>
      </c>
      <c r="AE999">
        <v>8605</v>
      </c>
      <c r="AG999" s="8">
        <f t="shared" si="110"/>
        <v>63.173758141922441</v>
      </c>
      <c r="AH999" s="9">
        <f t="shared" si="108"/>
        <v>9.4884646491968567</v>
      </c>
      <c r="AI999" s="8">
        <f t="shared" si="111"/>
        <v>9.4884646491968567</v>
      </c>
      <c r="AJ999" t="s">
        <v>2117</v>
      </c>
      <c r="AK999" s="8">
        <v>2.4551078652092997</v>
      </c>
    </row>
    <row r="1000" spans="1:37" x14ac:dyDescent="0.55000000000000004">
      <c r="A1000" t="s">
        <v>2261</v>
      </c>
      <c r="B1000" t="s">
        <v>2235</v>
      </c>
      <c r="C1000" t="s">
        <v>2262</v>
      </c>
      <c r="D1000">
        <v>169046</v>
      </c>
      <c r="E1000">
        <v>23576</v>
      </c>
      <c r="F1000">
        <v>3674</v>
      </c>
      <c r="G1000">
        <v>3829</v>
      </c>
      <c r="H1000">
        <v>13632</v>
      </c>
      <c r="I1000">
        <v>9396578</v>
      </c>
      <c r="J1000">
        <v>25</v>
      </c>
      <c r="K1000">
        <v>649</v>
      </c>
      <c r="L1000">
        <v>9703</v>
      </c>
      <c r="M1000">
        <v>9</v>
      </c>
      <c r="N1000">
        <v>346</v>
      </c>
      <c r="O1000">
        <v>5119</v>
      </c>
      <c r="P1000">
        <v>1</v>
      </c>
      <c r="Q1000">
        <v>16</v>
      </c>
      <c r="R1000">
        <v>13</v>
      </c>
      <c r="S1000">
        <v>11</v>
      </c>
      <c r="T1000">
        <v>5</v>
      </c>
      <c r="U1000">
        <v>3757</v>
      </c>
      <c r="V1000">
        <v>86780</v>
      </c>
      <c r="W1000">
        <v>4012</v>
      </c>
      <c r="X1000">
        <v>38210</v>
      </c>
      <c r="Y1000">
        <v>42190</v>
      </c>
      <c r="Z1000">
        <v>4</v>
      </c>
      <c r="AA1000" s="8">
        <f t="shared" si="105"/>
        <v>55.585923358139205</v>
      </c>
      <c r="AB1000" s="8">
        <f t="shared" si="106"/>
        <v>18.299212598425196</v>
      </c>
      <c r="AC1000" s="8">
        <f t="shared" si="109"/>
        <v>48.617192901590229</v>
      </c>
      <c r="AD1000" s="8">
        <f t="shared" si="107"/>
        <v>-9.1691019012576452E-2</v>
      </c>
      <c r="AE1000">
        <v>13632</v>
      </c>
      <c r="AG1000" s="8">
        <f t="shared" si="110"/>
        <v>63.167871205470696</v>
      </c>
      <c r="AH1000" s="9">
        <f t="shared" si="108"/>
        <v>14.550678303880467</v>
      </c>
      <c r="AI1000" s="8">
        <f t="shared" si="111"/>
        <v>14.550678303880467</v>
      </c>
      <c r="AJ1000" t="s">
        <v>1508</v>
      </c>
      <c r="AK1000" s="8">
        <v>2.4613114237318712</v>
      </c>
    </row>
    <row r="1001" spans="1:37" x14ac:dyDescent="0.55000000000000004">
      <c r="A1001" t="s">
        <v>2263</v>
      </c>
      <c r="B1001" t="s">
        <v>2235</v>
      </c>
      <c r="C1001" t="s">
        <v>2264</v>
      </c>
      <c r="D1001">
        <v>79538</v>
      </c>
      <c r="E1001">
        <v>9583</v>
      </c>
      <c r="F1001">
        <v>1765</v>
      </c>
      <c r="G1001">
        <v>1823</v>
      </c>
      <c r="H1001">
        <v>3971</v>
      </c>
      <c r="I1001">
        <v>4553811</v>
      </c>
      <c r="J1001">
        <v>13</v>
      </c>
      <c r="K1001">
        <v>289</v>
      </c>
      <c r="L1001">
        <v>3752</v>
      </c>
      <c r="M1001">
        <v>7</v>
      </c>
      <c r="N1001">
        <v>178</v>
      </c>
      <c r="O1001">
        <v>2069</v>
      </c>
      <c r="P1001">
        <v>0</v>
      </c>
      <c r="Q1001">
        <v>0</v>
      </c>
      <c r="R1001">
        <v>0</v>
      </c>
      <c r="S1001">
        <v>0</v>
      </c>
      <c r="T1001">
        <v>3</v>
      </c>
      <c r="U1001">
        <v>1730</v>
      </c>
      <c r="V1001">
        <v>40789</v>
      </c>
      <c r="W1001">
        <v>1655</v>
      </c>
      <c r="X1001">
        <v>15462</v>
      </c>
      <c r="Y1001">
        <v>22877</v>
      </c>
      <c r="Z1001">
        <v>1</v>
      </c>
      <c r="AA1001" s="8">
        <f t="shared" si="105"/>
        <v>57.253275164072519</v>
      </c>
      <c r="AB1001" s="8">
        <f t="shared" si="106"/>
        <v>16.065957446808511</v>
      </c>
      <c r="AC1001" s="8">
        <f t="shared" si="109"/>
        <v>56.086199710706317</v>
      </c>
      <c r="AD1001" s="8">
        <f t="shared" si="107"/>
        <v>-7.2921119464909853E-2</v>
      </c>
      <c r="AE1001">
        <v>3971</v>
      </c>
      <c r="AG1001" s="8">
        <f t="shared" si="110"/>
        <v>63.154699126203823</v>
      </c>
      <c r="AH1001" s="9">
        <f t="shared" si="108"/>
        <v>7.0684994154975058</v>
      </c>
      <c r="AI1001" s="8">
        <f t="shared" si="111"/>
        <v>7.0684994154975058</v>
      </c>
      <c r="AJ1001" t="s">
        <v>1140</v>
      </c>
      <c r="AK1001" s="8">
        <v>2.4686945650474641</v>
      </c>
    </row>
    <row r="1002" spans="1:37" x14ac:dyDescent="0.55000000000000004">
      <c r="A1002" t="s">
        <v>2265</v>
      </c>
      <c r="B1002" t="s">
        <v>2235</v>
      </c>
      <c r="C1002" t="s">
        <v>2266</v>
      </c>
      <c r="D1002">
        <v>73090</v>
      </c>
      <c r="E1002">
        <v>8825</v>
      </c>
      <c r="F1002">
        <v>2105</v>
      </c>
      <c r="G1002">
        <v>2349</v>
      </c>
      <c r="H1002">
        <v>4095</v>
      </c>
      <c r="I1002">
        <v>2834425</v>
      </c>
      <c r="J1002">
        <v>10</v>
      </c>
      <c r="K1002">
        <v>241</v>
      </c>
      <c r="L1002">
        <v>3417</v>
      </c>
      <c r="M1002">
        <v>4</v>
      </c>
      <c r="N1002">
        <v>133</v>
      </c>
      <c r="O1002">
        <v>1956</v>
      </c>
      <c r="P1002">
        <v>0</v>
      </c>
      <c r="Q1002">
        <v>0</v>
      </c>
      <c r="R1002">
        <v>0</v>
      </c>
      <c r="S1002">
        <v>0</v>
      </c>
      <c r="T1002">
        <v>2</v>
      </c>
      <c r="U1002">
        <v>1128</v>
      </c>
      <c r="V1002">
        <v>34636</v>
      </c>
      <c r="W1002">
        <v>419</v>
      </c>
      <c r="X1002">
        <v>11693</v>
      </c>
      <c r="Y1002">
        <v>21608</v>
      </c>
      <c r="Z1002">
        <v>1</v>
      </c>
      <c r="AA1002" s="8">
        <f t="shared" si="105"/>
        <v>38.779928854836506</v>
      </c>
      <c r="AB1002" s="8">
        <f t="shared" si="106"/>
        <v>17.289893617021278</v>
      </c>
      <c r="AC1002" s="8">
        <f t="shared" si="109"/>
        <v>62.385956807945483</v>
      </c>
      <c r="AD1002" s="8">
        <f t="shared" si="107"/>
        <v>-0.33383499794773569</v>
      </c>
      <c r="AE1002">
        <v>4095</v>
      </c>
      <c r="AG1002" s="8">
        <f t="shared" si="110"/>
        <v>63.300638562046792</v>
      </c>
      <c r="AH1002" s="9">
        <f t="shared" si="108"/>
        <v>0.91468175410130925</v>
      </c>
      <c r="AI1002" s="8">
        <f t="shared" si="111"/>
        <v>0.91468175410130925</v>
      </c>
      <c r="AJ1002" t="s">
        <v>3337</v>
      </c>
      <c r="AK1002" s="8">
        <v>2.4816313507503338</v>
      </c>
    </row>
    <row r="1003" spans="1:37" x14ac:dyDescent="0.55000000000000004">
      <c r="A1003" t="s">
        <v>2267</v>
      </c>
      <c r="B1003" t="s">
        <v>2235</v>
      </c>
      <c r="C1003" t="s">
        <v>2268</v>
      </c>
      <c r="D1003">
        <v>58710</v>
      </c>
      <c r="E1003">
        <v>8495</v>
      </c>
      <c r="F1003">
        <v>2138</v>
      </c>
      <c r="G1003">
        <v>1901</v>
      </c>
      <c r="H1003">
        <v>5149</v>
      </c>
      <c r="I1003">
        <v>2739551</v>
      </c>
      <c r="J1003">
        <v>9</v>
      </c>
      <c r="K1003">
        <v>235</v>
      </c>
      <c r="L1003">
        <v>3604</v>
      </c>
      <c r="M1003">
        <v>4</v>
      </c>
      <c r="N1003">
        <v>136</v>
      </c>
      <c r="O1003">
        <v>1875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648</v>
      </c>
      <c r="V1003">
        <v>28108</v>
      </c>
      <c r="W1003">
        <v>753</v>
      </c>
      <c r="X1003">
        <v>8655</v>
      </c>
      <c r="Y1003">
        <v>17802</v>
      </c>
      <c r="Z1003">
        <v>1</v>
      </c>
      <c r="AA1003" s="8">
        <f t="shared" si="105"/>
        <v>46.662425481178673</v>
      </c>
      <c r="AB1003" s="8">
        <f t="shared" si="106"/>
        <v>16.47043010752688</v>
      </c>
      <c r="AC1003" s="8">
        <f t="shared" si="109"/>
        <v>63.334282054930981</v>
      </c>
      <c r="AD1003" s="8">
        <f t="shared" si="107"/>
        <v>0.40367910066428203</v>
      </c>
      <c r="AE1003">
        <v>5149</v>
      </c>
      <c r="AG1003" s="8">
        <f t="shared" si="110"/>
        <v>63.238366838698688</v>
      </c>
      <c r="AH1003" s="9">
        <f t="shared" si="108"/>
        <v>-9.5915216232292266E-2</v>
      </c>
      <c r="AI1003" s="8">
        <f t="shared" si="111"/>
        <v>9.5915216232292266E-2</v>
      </c>
      <c r="AJ1003" t="s">
        <v>1895</v>
      </c>
      <c r="AK1003" s="8">
        <v>2.4945425206938907</v>
      </c>
    </row>
    <row r="1004" spans="1:37" x14ac:dyDescent="0.55000000000000004">
      <c r="A1004" t="s">
        <v>2269</v>
      </c>
      <c r="B1004" t="s">
        <v>2235</v>
      </c>
      <c r="C1004" t="s">
        <v>2270</v>
      </c>
      <c r="D1004">
        <v>98255</v>
      </c>
      <c r="E1004">
        <v>11679</v>
      </c>
      <c r="F1004">
        <v>2823</v>
      </c>
      <c r="G1004">
        <v>2648</v>
      </c>
      <c r="H1004">
        <v>3020</v>
      </c>
      <c r="I1004">
        <v>3414255</v>
      </c>
      <c r="J1004">
        <v>10</v>
      </c>
      <c r="K1004">
        <v>311</v>
      </c>
      <c r="L1004">
        <v>5080</v>
      </c>
      <c r="M1004">
        <v>6</v>
      </c>
      <c r="N1004">
        <v>211</v>
      </c>
      <c r="O1004">
        <v>3362</v>
      </c>
      <c r="P1004">
        <v>0</v>
      </c>
      <c r="Q1004">
        <v>0</v>
      </c>
      <c r="R1004">
        <v>0</v>
      </c>
      <c r="S1004">
        <v>0</v>
      </c>
      <c r="T1004">
        <v>4</v>
      </c>
      <c r="U1004">
        <v>3526</v>
      </c>
      <c r="V1004">
        <v>47013</v>
      </c>
      <c r="W1004">
        <v>375</v>
      </c>
      <c r="X1004">
        <v>14783</v>
      </c>
      <c r="Y1004">
        <v>30365</v>
      </c>
      <c r="Z1004">
        <v>1</v>
      </c>
      <c r="AA1004" s="8">
        <f t="shared" si="105"/>
        <v>34.748918630095162</v>
      </c>
      <c r="AB1004" s="8">
        <f t="shared" si="106"/>
        <v>22.752851711026615</v>
      </c>
      <c r="AC1004" s="8">
        <f t="shared" si="109"/>
        <v>64.58851806947014</v>
      </c>
      <c r="AD1004" s="8">
        <f t="shared" si="107"/>
        <v>0.17810798432649738</v>
      </c>
      <c r="AE1004">
        <v>3020</v>
      </c>
      <c r="AG1004" s="8">
        <f t="shared" si="110"/>
        <v>63.332483542822246</v>
      </c>
      <c r="AH1004" s="9">
        <f t="shared" si="108"/>
        <v>-1.2560345266478947</v>
      </c>
      <c r="AI1004" s="8">
        <f t="shared" si="111"/>
        <v>1.2560345266478947</v>
      </c>
      <c r="AJ1004" t="s">
        <v>3115</v>
      </c>
      <c r="AK1004" s="8">
        <v>2.5193062266718229</v>
      </c>
    </row>
    <row r="1005" spans="1:37" x14ac:dyDescent="0.55000000000000004">
      <c r="A1005" t="s">
        <v>2271</v>
      </c>
      <c r="B1005" t="s">
        <v>2235</v>
      </c>
      <c r="C1005" t="s">
        <v>2272</v>
      </c>
      <c r="D1005">
        <v>148831</v>
      </c>
      <c r="E1005">
        <v>19321</v>
      </c>
      <c r="F1005">
        <v>4836</v>
      </c>
      <c r="G1005">
        <v>5323</v>
      </c>
      <c r="H1005">
        <v>5606</v>
      </c>
      <c r="I1005">
        <v>10027962</v>
      </c>
      <c r="J1005">
        <v>16</v>
      </c>
      <c r="K1005">
        <v>510</v>
      </c>
      <c r="L1005">
        <v>7710</v>
      </c>
      <c r="M1005">
        <v>9</v>
      </c>
      <c r="N1005">
        <v>311</v>
      </c>
      <c r="O1005">
        <v>4124</v>
      </c>
      <c r="P1005">
        <v>0</v>
      </c>
      <c r="Q1005">
        <v>0</v>
      </c>
      <c r="R1005">
        <v>0</v>
      </c>
      <c r="S1005">
        <v>0</v>
      </c>
      <c r="T1005">
        <v>4</v>
      </c>
      <c r="U1005">
        <v>2693</v>
      </c>
      <c r="V1005">
        <v>70379</v>
      </c>
      <c r="W1005">
        <v>727</v>
      </c>
      <c r="X1005">
        <v>24530</v>
      </c>
      <c r="Y1005">
        <v>42774</v>
      </c>
      <c r="Z1005">
        <v>2</v>
      </c>
      <c r="AA1005" s="8">
        <f t="shared" si="105"/>
        <v>67.378180620972785</v>
      </c>
      <c r="AB1005" s="8">
        <f t="shared" si="106"/>
        <v>17.608484848484849</v>
      </c>
      <c r="AC1005" s="8">
        <f t="shared" si="109"/>
        <v>60.776652126344509</v>
      </c>
      <c r="AD1005" s="8">
        <f t="shared" si="107"/>
        <v>-0.32721677607487687</v>
      </c>
      <c r="AE1005">
        <v>5606</v>
      </c>
      <c r="AG1005" s="8">
        <f t="shared" si="110"/>
        <v>63.074712373094314</v>
      </c>
      <c r="AH1005" s="9">
        <f t="shared" si="108"/>
        <v>2.2980602467498059</v>
      </c>
      <c r="AI1005" s="8">
        <f t="shared" si="111"/>
        <v>2.2980602467498059</v>
      </c>
      <c r="AJ1005" t="s">
        <v>818</v>
      </c>
      <c r="AK1005" s="8">
        <v>2.5344501317572252</v>
      </c>
    </row>
    <row r="1006" spans="1:37" x14ac:dyDescent="0.55000000000000004">
      <c r="A1006" t="s">
        <v>2273</v>
      </c>
      <c r="B1006" t="s">
        <v>2235</v>
      </c>
      <c r="C1006" t="s">
        <v>2274</v>
      </c>
      <c r="D1006">
        <v>134751</v>
      </c>
      <c r="E1006">
        <v>17241</v>
      </c>
      <c r="F1006">
        <v>3564</v>
      </c>
      <c r="G1006">
        <v>3855</v>
      </c>
      <c r="H1006">
        <v>7935</v>
      </c>
      <c r="I1006">
        <v>4868873</v>
      </c>
      <c r="J1006">
        <v>23</v>
      </c>
      <c r="K1006">
        <v>492</v>
      </c>
      <c r="L1006">
        <v>6941</v>
      </c>
      <c r="M1006">
        <v>9</v>
      </c>
      <c r="N1006">
        <v>241</v>
      </c>
      <c r="O1006">
        <v>3515</v>
      </c>
      <c r="P1006">
        <v>0</v>
      </c>
      <c r="Q1006">
        <v>0</v>
      </c>
      <c r="R1006">
        <v>0</v>
      </c>
      <c r="S1006">
        <v>0</v>
      </c>
      <c r="T1006">
        <v>5</v>
      </c>
      <c r="U1006">
        <v>1927</v>
      </c>
      <c r="V1006">
        <v>67583</v>
      </c>
      <c r="W1006">
        <v>2556</v>
      </c>
      <c r="X1006">
        <v>19652</v>
      </c>
      <c r="Y1006">
        <v>43253</v>
      </c>
      <c r="Z1006">
        <v>3</v>
      </c>
      <c r="AA1006" s="8">
        <f t="shared" si="105"/>
        <v>36.132370075175693</v>
      </c>
      <c r="AB1006" s="8">
        <f t="shared" si="106"/>
        <v>16.779132791327914</v>
      </c>
      <c r="AC1006" s="8">
        <f t="shared" si="109"/>
        <v>63.999822440554574</v>
      </c>
      <c r="AD1006" s="8">
        <f t="shared" si="107"/>
        <v>-0.21595387047220427</v>
      </c>
      <c r="AE1006">
        <v>7935</v>
      </c>
      <c r="AG1006" s="8">
        <f t="shared" si="110"/>
        <v>63.321554276406111</v>
      </c>
      <c r="AH1006" s="9">
        <f t="shared" si="108"/>
        <v>-0.67826816414846292</v>
      </c>
      <c r="AI1006" s="8">
        <f t="shared" si="111"/>
        <v>0.67826816414846292</v>
      </c>
      <c r="AJ1006" t="s">
        <v>861</v>
      </c>
      <c r="AK1006" s="8">
        <v>2.5378429886737734</v>
      </c>
    </row>
    <row r="1007" spans="1:37" x14ac:dyDescent="0.55000000000000004">
      <c r="A1007" t="s">
        <v>2275</v>
      </c>
      <c r="B1007" t="s">
        <v>2235</v>
      </c>
      <c r="C1007" t="s">
        <v>2276</v>
      </c>
      <c r="D1007">
        <v>44355</v>
      </c>
      <c r="E1007">
        <v>4732</v>
      </c>
      <c r="F1007">
        <v>768</v>
      </c>
      <c r="G1007">
        <v>1017</v>
      </c>
      <c r="H1007">
        <v>8555</v>
      </c>
      <c r="I1007">
        <v>1850552</v>
      </c>
      <c r="J1007">
        <v>13</v>
      </c>
      <c r="K1007">
        <v>213</v>
      </c>
      <c r="L1007">
        <v>1951</v>
      </c>
      <c r="M1007">
        <v>6</v>
      </c>
      <c r="N1007">
        <v>115</v>
      </c>
      <c r="O1007">
        <v>1095</v>
      </c>
      <c r="P1007">
        <v>0</v>
      </c>
      <c r="Q1007">
        <v>0</v>
      </c>
      <c r="R1007">
        <v>0</v>
      </c>
      <c r="S1007">
        <v>0</v>
      </c>
      <c r="T1007">
        <v>3</v>
      </c>
      <c r="U1007">
        <v>852</v>
      </c>
      <c r="V1007">
        <v>23395</v>
      </c>
      <c r="W1007">
        <v>1869</v>
      </c>
      <c r="X1007">
        <v>8514</v>
      </c>
      <c r="Y1007">
        <v>12370</v>
      </c>
      <c r="Z1007">
        <v>1</v>
      </c>
      <c r="AA1007" s="8">
        <f t="shared" si="105"/>
        <v>41.721384285875324</v>
      </c>
      <c r="AB1007" s="8">
        <f t="shared" si="106"/>
        <v>11.776435045317221</v>
      </c>
      <c r="AC1007" s="8">
        <f t="shared" si="109"/>
        <v>52.874545843128871</v>
      </c>
      <c r="AD1007" s="8">
        <f t="shared" si="107"/>
        <v>-0.56137977680081164</v>
      </c>
      <c r="AE1007">
        <v>8555</v>
      </c>
      <c r="AG1007" s="8">
        <f t="shared" si="110"/>
        <v>63.277401064141586</v>
      </c>
      <c r="AH1007" s="9">
        <f t="shared" si="108"/>
        <v>10.402855221012715</v>
      </c>
      <c r="AI1007" s="8">
        <f t="shared" si="111"/>
        <v>10.402855221012715</v>
      </c>
      <c r="AJ1007" t="s">
        <v>605</v>
      </c>
      <c r="AK1007" s="8">
        <v>2.583728145005729</v>
      </c>
    </row>
    <row r="1008" spans="1:37" x14ac:dyDescent="0.55000000000000004">
      <c r="A1008" t="s">
        <v>2277</v>
      </c>
      <c r="B1008" t="s">
        <v>2235</v>
      </c>
      <c r="C1008" t="s">
        <v>2278</v>
      </c>
      <c r="D1008">
        <v>113787</v>
      </c>
      <c r="E1008">
        <v>16453</v>
      </c>
      <c r="F1008">
        <v>3946</v>
      </c>
      <c r="G1008">
        <v>4297</v>
      </c>
      <c r="H1008">
        <v>4258</v>
      </c>
      <c r="I1008">
        <v>5008480</v>
      </c>
      <c r="J1008">
        <v>12</v>
      </c>
      <c r="K1008">
        <v>403</v>
      </c>
      <c r="L1008">
        <v>6843</v>
      </c>
      <c r="M1008">
        <v>6</v>
      </c>
      <c r="N1008">
        <v>222</v>
      </c>
      <c r="O1008">
        <v>3434</v>
      </c>
      <c r="P1008">
        <v>0</v>
      </c>
      <c r="Q1008">
        <v>0</v>
      </c>
      <c r="R1008">
        <v>0</v>
      </c>
      <c r="S1008">
        <v>0</v>
      </c>
      <c r="T1008">
        <v>3</v>
      </c>
      <c r="U1008">
        <v>2730</v>
      </c>
      <c r="V1008">
        <v>56042</v>
      </c>
      <c r="W1008">
        <v>1184</v>
      </c>
      <c r="X1008">
        <v>20953</v>
      </c>
      <c r="Y1008">
        <v>32612</v>
      </c>
      <c r="Z1008">
        <v>2</v>
      </c>
      <c r="AA1008" s="8">
        <f t="shared" si="105"/>
        <v>44.01627602450192</v>
      </c>
      <c r="AB1008" s="8">
        <f t="shared" si="106"/>
        <v>20.711783439490446</v>
      </c>
      <c r="AC1008" s="8">
        <f t="shared" si="109"/>
        <v>58.192070233039509</v>
      </c>
      <c r="AD1008" s="8">
        <f t="shared" si="107"/>
        <v>-0.30847109072213874</v>
      </c>
      <c r="AE1008">
        <v>4258</v>
      </c>
      <c r="AG1008" s="8">
        <f t="shared" si="110"/>
        <v>63.259271419406431</v>
      </c>
      <c r="AH1008" s="9">
        <f t="shared" si="108"/>
        <v>5.0672011863669226</v>
      </c>
      <c r="AI1008" s="8">
        <f t="shared" si="111"/>
        <v>5.0672011863669226</v>
      </c>
      <c r="AJ1008" t="s">
        <v>3632</v>
      </c>
      <c r="AK1008" s="8">
        <v>2.616770692447993</v>
      </c>
    </row>
    <row r="1009" spans="1:37" x14ac:dyDescent="0.55000000000000004">
      <c r="A1009" t="s">
        <v>2279</v>
      </c>
      <c r="B1009" t="s">
        <v>2235</v>
      </c>
      <c r="C1009" t="s">
        <v>2280</v>
      </c>
      <c r="D1009">
        <v>93123</v>
      </c>
      <c r="E1009">
        <v>14194</v>
      </c>
      <c r="F1009">
        <v>3356</v>
      </c>
      <c r="G1009">
        <v>3446</v>
      </c>
      <c r="H1009">
        <v>3264</v>
      </c>
      <c r="I1009">
        <v>4951196</v>
      </c>
      <c r="J1009">
        <v>9</v>
      </c>
      <c r="K1009">
        <v>326</v>
      </c>
      <c r="L1009">
        <v>5788</v>
      </c>
      <c r="M1009">
        <v>4</v>
      </c>
      <c r="N1009">
        <v>178</v>
      </c>
      <c r="O1009">
        <v>2734</v>
      </c>
      <c r="P1009">
        <v>0</v>
      </c>
      <c r="Q1009">
        <v>0</v>
      </c>
      <c r="R1009">
        <v>0</v>
      </c>
      <c r="S1009">
        <v>0</v>
      </c>
      <c r="T1009">
        <v>3</v>
      </c>
      <c r="U1009">
        <v>2027</v>
      </c>
      <c r="V1009">
        <v>44923</v>
      </c>
      <c r="W1009">
        <v>646</v>
      </c>
      <c r="X1009">
        <v>17176</v>
      </c>
      <c r="Y1009">
        <v>25927</v>
      </c>
      <c r="Z1009">
        <v>1</v>
      </c>
      <c r="AA1009" s="8">
        <f t="shared" si="105"/>
        <v>53.168347239672265</v>
      </c>
      <c r="AB1009" s="8">
        <f t="shared" si="106"/>
        <v>20.806706114398423</v>
      </c>
      <c r="AC1009" s="8">
        <f t="shared" si="109"/>
        <v>57.714311154642381</v>
      </c>
      <c r="AD1009" s="8">
        <f t="shared" si="107"/>
        <v>-9.6646370928771624E-2</v>
      </c>
      <c r="AE1009">
        <v>3264</v>
      </c>
      <c r="AG1009" s="8">
        <f t="shared" si="110"/>
        <v>63.186970056806587</v>
      </c>
      <c r="AH1009" s="9">
        <f t="shared" si="108"/>
        <v>5.4726589021642056</v>
      </c>
      <c r="AI1009" s="8">
        <f t="shared" si="111"/>
        <v>5.4726589021642056</v>
      </c>
      <c r="AJ1009" t="s">
        <v>3019</v>
      </c>
      <c r="AK1009" s="8">
        <v>2.6234424829029095</v>
      </c>
    </row>
    <row r="1010" spans="1:37" x14ac:dyDescent="0.55000000000000004">
      <c r="A1010" t="s">
        <v>2281</v>
      </c>
      <c r="B1010" t="s">
        <v>2235</v>
      </c>
      <c r="C1010" t="s">
        <v>2282</v>
      </c>
      <c r="D1010">
        <v>84364</v>
      </c>
      <c r="E1010">
        <v>10966</v>
      </c>
      <c r="F1010">
        <v>2542</v>
      </c>
      <c r="G1010">
        <v>2694</v>
      </c>
      <c r="H1010">
        <v>4347</v>
      </c>
      <c r="I1010">
        <v>2816092</v>
      </c>
      <c r="J1010">
        <v>10</v>
      </c>
      <c r="K1010">
        <v>278</v>
      </c>
      <c r="L1010">
        <v>4276</v>
      </c>
      <c r="M1010">
        <v>5</v>
      </c>
      <c r="N1010">
        <v>167</v>
      </c>
      <c r="O1010">
        <v>2369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825</v>
      </c>
      <c r="V1010">
        <v>40031</v>
      </c>
      <c r="W1010">
        <v>718</v>
      </c>
      <c r="X1010">
        <v>13464</v>
      </c>
      <c r="Y1010">
        <v>24767</v>
      </c>
      <c r="Z1010">
        <v>1</v>
      </c>
      <c r="AA1010" s="8">
        <f t="shared" si="105"/>
        <v>33.380256981650945</v>
      </c>
      <c r="AB1010" s="8">
        <f t="shared" si="106"/>
        <v>16.748878923766817</v>
      </c>
      <c r="AC1010" s="8">
        <f t="shared" si="109"/>
        <v>61.869551097899134</v>
      </c>
      <c r="AD1010" s="8">
        <f t="shared" si="107"/>
        <v>-0.18017163719121898</v>
      </c>
      <c r="AE1010">
        <v>4347</v>
      </c>
      <c r="AG1010" s="8">
        <f t="shared" si="110"/>
        <v>63.343295969844959</v>
      </c>
      <c r="AH1010" s="9">
        <f t="shared" si="108"/>
        <v>1.4737448719458257</v>
      </c>
      <c r="AI1010" s="8">
        <f t="shared" si="111"/>
        <v>1.4737448719458257</v>
      </c>
      <c r="AJ1010" t="s">
        <v>2736</v>
      </c>
      <c r="AK1010" s="8">
        <v>2.6442593515215691</v>
      </c>
    </row>
    <row r="1011" spans="1:37" x14ac:dyDescent="0.55000000000000004">
      <c r="A1011" t="s">
        <v>2283</v>
      </c>
      <c r="B1011" t="s">
        <v>2235</v>
      </c>
      <c r="C1011" t="s">
        <v>2284</v>
      </c>
      <c r="D1011">
        <v>72193</v>
      </c>
      <c r="E1011">
        <v>9755</v>
      </c>
      <c r="F1011">
        <v>3332</v>
      </c>
      <c r="G1011">
        <v>3312</v>
      </c>
      <c r="H1011">
        <v>1631</v>
      </c>
      <c r="I1011">
        <v>2402803</v>
      </c>
      <c r="J1011">
        <v>7</v>
      </c>
      <c r="K1011">
        <v>246</v>
      </c>
      <c r="L1011">
        <v>3845</v>
      </c>
      <c r="M1011">
        <v>3</v>
      </c>
      <c r="N1011">
        <v>139</v>
      </c>
      <c r="O1011">
        <v>1928</v>
      </c>
      <c r="P1011">
        <v>0</v>
      </c>
      <c r="Q1011">
        <v>0</v>
      </c>
      <c r="R1011">
        <v>0</v>
      </c>
      <c r="S1011">
        <v>0</v>
      </c>
      <c r="T1011">
        <v>2</v>
      </c>
      <c r="U1011">
        <v>1771</v>
      </c>
      <c r="V1011">
        <v>36166</v>
      </c>
      <c r="W1011">
        <v>269</v>
      </c>
      <c r="X1011">
        <v>16003</v>
      </c>
      <c r="Y1011">
        <v>19373</v>
      </c>
      <c r="Z1011">
        <v>1</v>
      </c>
      <c r="AA1011" s="8">
        <f t="shared" si="105"/>
        <v>33.283046832795421</v>
      </c>
      <c r="AB1011" s="8">
        <f t="shared" si="106"/>
        <v>19.493540051679588</v>
      </c>
      <c r="AC1011" s="8">
        <f t="shared" si="109"/>
        <v>53.566886025548854</v>
      </c>
      <c r="AD1011" s="8">
        <f t="shared" si="107"/>
        <v>2.7703516961478259E-2</v>
      </c>
      <c r="AE1011">
        <v>1631</v>
      </c>
      <c r="AG1011" s="8">
        <f t="shared" si="110"/>
        <v>63.344063930020916</v>
      </c>
      <c r="AH1011" s="9">
        <f t="shared" si="108"/>
        <v>9.7771779044720617</v>
      </c>
      <c r="AI1011" s="8">
        <f t="shared" si="111"/>
        <v>9.7771779044720617</v>
      </c>
      <c r="AJ1011" t="s">
        <v>3501</v>
      </c>
      <c r="AK1011" s="8">
        <v>2.6787323571032999</v>
      </c>
    </row>
    <row r="1012" spans="1:37" x14ac:dyDescent="0.55000000000000004">
      <c r="A1012" t="s">
        <v>2285</v>
      </c>
      <c r="B1012" t="s">
        <v>2235</v>
      </c>
      <c r="C1012" t="s">
        <v>2286</v>
      </c>
      <c r="D1012">
        <v>83144</v>
      </c>
      <c r="E1012">
        <v>11404</v>
      </c>
      <c r="F1012">
        <v>2799</v>
      </c>
      <c r="G1012">
        <v>2639</v>
      </c>
      <c r="H1012">
        <v>1811</v>
      </c>
      <c r="I1012">
        <v>3229360</v>
      </c>
      <c r="J1012">
        <v>9</v>
      </c>
      <c r="K1012">
        <v>260</v>
      </c>
      <c r="L1012">
        <v>4623</v>
      </c>
      <c r="M1012">
        <v>3</v>
      </c>
      <c r="N1012">
        <v>138</v>
      </c>
      <c r="O1012">
        <v>2306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1069</v>
      </c>
      <c r="V1012">
        <v>39474</v>
      </c>
      <c r="W1012">
        <v>223</v>
      </c>
      <c r="X1012">
        <v>9880</v>
      </c>
      <c r="Y1012">
        <v>28484</v>
      </c>
      <c r="Z1012">
        <v>1</v>
      </c>
      <c r="AA1012" s="8">
        <f t="shared" si="105"/>
        <v>38.840565765419029</v>
      </c>
      <c r="AB1012" s="8">
        <f t="shared" si="106"/>
        <v>20.045112781954888</v>
      </c>
      <c r="AC1012" s="8">
        <f t="shared" si="109"/>
        <v>72.158889395551512</v>
      </c>
      <c r="AD1012" s="8">
        <f t="shared" si="107"/>
        <v>0.192437217357837</v>
      </c>
      <c r="AE1012">
        <v>1811</v>
      </c>
      <c r="AG1012" s="8">
        <f t="shared" si="110"/>
        <v>63.300159530453186</v>
      </c>
      <c r="AH1012" s="9">
        <f t="shared" si="108"/>
        <v>-8.8587298650983257</v>
      </c>
      <c r="AI1012" s="8">
        <f t="shared" si="111"/>
        <v>8.8587298650983257</v>
      </c>
      <c r="AJ1012" t="s">
        <v>3542</v>
      </c>
      <c r="AK1012" s="8">
        <v>2.6924165310232411</v>
      </c>
    </row>
    <row r="1013" spans="1:37" x14ac:dyDescent="0.55000000000000004">
      <c r="A1013" t="s">
        <v>2287</v>
      </c>
      <c r="B1013" t="s">
        <v>2235</v>
      </c>
      <c r="C1013" t="s">
        <v>2288</v>
      </c>
      <c r="D1013">
        <v>46106</v>
      </c>
      <c r="E1013">
        <v>6997</v>
      </c>
      <c r="F1013">
        <v>1647</v>
      </c>
      <c r="G1013">
        <v>1810</v>
      </c>
      <c r="H1013">
        <v>1311</v>
      </c>
      <c r="I1013">
        <v>2116322</v>
      </c>
      <c r="J1013">
        <v>5</v>
      </c>
      <c r="K1013">
        <v>176</v>
      </c>
      <c r="L1013">
        <v>2985</v>
      </c>
      <c r="M1013">
        <v>2</v>
      </c>
      <c r="N1013">
        <v>100</v>
      </c>
      <c r="O1013">
        <v>1563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557</v>
      </c>
      <c r="V1013">
        <v>23839</v>
      </c>
      <c r="W1013">
        <v>205</v>
      </c>
      <c r="X1013">
        <v>11831</v>
      </c>
      <c r="Y1013">
        <v>11120</v>
      </c>
      <c r="Z1013">
        <v>1</v>
      </c>
      <c r="AA1013" s="8">
        <f t="shared" si="105"/>
        <v>45.901227605951505</v>
      </c>
      <c r="AB1013" s="8">
        <f t="shared" si="106"/>
        <v>18.429602888086642</v>
      </c>
      <c r="AC1013" s="8">
        <f t="shared" si="109"/>
        <v>46.646251940098161</v>
      </c>
      <c r="AD1013" s="8">
        <f t="shared" si="107"/>
        <v>-0.35353316271201146</v>
      </c>
      <c r="AE1013">
        <v>1311</v>
      </c>
      <c r="AG1013" s="8">
        <f t="shared" si="110"/>
        <v>63.244380301912983</v>
      </c>
      <c r="AH1013" s="9">
        <f t="shared" si="108"/>
        <v>16.598128361814823</v>
      </c>
      <c r="AI1013" s="8">
        <f t="shared" si="111"/>
        <v>16.598128361814823</v>
      </c>
      <c r="AJ1013" t="s">
        <v>2105</v>
      </c>
      <c r="AK1013" s="8">
        <v>2.6955853526433913</v>
      </c>
    </row>
    <row r="1014" spans="1:37" x14ac:dyDescent="0.55000000000000004">
      <c r="A1014" t="s">
        <v>2289</v>
      </c>
      <c r="B1014" t="s">
        <v>2235</v>
      </c>
      <c r="C1014" t="s">
        <v>2290</v>
      </c>
      <c r="D1014">
        <v>47983</v>
      </c>
      <c r="E1014">
        <v>5890</v>
      </c>
      <c r="F1014">
        <v>1925</v>
      </c>
      <c r="G1014">
        <v>2022</v>
      </c>
      <c r="H1014">
        <v>1047</v>
      </c>
      <c r="I1014">
        <v>2747754</v>
      </c>
      <c r="J1014">
        <v>5</v>
      </c>
      <c r="K1014">
        <v>156</v>
      </c>
      <c r="L1014">
        <v>2340</v>
      </c>
      <c r="M1014">
        <v>2</v>
      </c>
      <c r="N1014">
        <v>90</v>
      </c>
      <c r="O1014">
        <v>1100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696</v>
      </c>
      <c r="V1014">
        <v>22225</v>
      </c>
      <c r="W1014">
        <v>215</v>
      </c>
      <c r="X1014">
        <v>6345</v>
      </c>
      <c r="Y1014">
        <v>14891</v>
      </c>
      <c r="Z1014">
        <v>1</v>
      </c>
      <c r="AA1014" s="8">
        <f t="shared" si="105"/>
        <v>57.265156409561719</v>
      </c>
      <c r="AB1014" s="8">
        <f t="shared" si="106"/>
        <v>16.74493927125506</v>
      </c>
      <c r="AC1014" s="8">
        <f t="shared" si="109"/>
        <v>67.001124859392576</v>
      </c>
      <c r="AD1014" s="8">
        <f t="shared" si="107"/>
        <v>-0.20215492987099595</v>
      </c>
      <c r="AE1014">
        <v>1047</v>
      </c>
      <c r="AG1014" s="8">
        <f t="shared" si="110"/>
        <v>63.154605264364463</v>
      </c>
      <c r="AH1014" s="9">
        <f t="shared" si="108"/>
        <v>-3.8465195950281128</v>
      </c>
      <c r="AI1014" s="8">
        <f t="shared" si="111"/>
        <v>3.8465195950281128</v>
      </c>
      <c r="AJ1014" t="s">
        <v>1262</v>
      </c>
      <c r="AK1014" s="8">
        <v>2.700392434739193</v>
      </c>
    </row>
    <row r="1015" spans="1:37" x14ac:dyDescent="0.55000000000000004">
      <c r="A1015" t="s">
        <v>2291</v>
      </c>
      <c r="B1015" t="s">
        <v>2235</v>
      </c>
      <c r="C1015" t="s">
        <v>2292</v>
      </c>
      <c r="D1015">
        <v>69295</v>
      </c>
      <c r="E1015">
        <v>8577</v>
      </c>
      <c r="F1015">
        <v>2072</v>
      </c>
      <c r="G1015">
        <v>2381</v>
      </c>
      <c r="H1015">
        <v>2213</v>
      </c>
      <c r="I1015">
        <v>3200139</v>
      </c>
      <c r="J1015">
        <v>8</v>
      </c>
      <c r="K1015">
        <v>233</v>
      </c>
      <c r="L1015">
        <v>3483</v>
      </c>
      <c r="M1015">
        <v>4</v>
      </c>
      <c r="N1015">
        <v>129</v>
      </c>
      <c r="O1015">
        <v>1774</v>
      </c>
      <c r="P1015">
        <v>0</v>
      </c>
      <c r="Q1015">
        <v>0</v>
      </c>
      <c r="R1015">
        <v>0</v>
      </c>
      <c r="S1015">
        <v>0</v>
      </c>
      <c r="T1015">
        <v>2</v>
      </c>
      <c r="U1015">
        <v>2248</v>
      </c>
      <c r="V1015">
        <v>32742</v>
      </c>
      <c r="W1015">
        <v>339</v>
      </c>
      <c r="X1015">
        <v>11997</v>
      </c>
      <c r="Y1015">
        <v>19369</v>
      </c>
      <c r="Z1015">
        <v>1</v>
      </c>
      <c r="AA1015" s="8">
        <f t="shared" si="105"/>
        <v>46.181383938235079</v>
      </c>
      <c r="AB1015" s="8">
        <f t="shared" si="106"/>
        <v>20.618131868131869</v>
      </c>
      <c r="AC1015" s="8">
        <f t="shared" si="109"/>
        <v>59.156435159733675</v>
      </c>
      <c r="AD1015" s="8">
        <f t="shared" si="107"/>
        <v>-0.44591961902013133</v>
      </c>
      <c r="AE1015">
        <v>2213</v>
      </c>
      <c r="AG1015" s="8">
        <f t="shared" si="110"/>
        <v>63.242167066887944</v>
      </c>
      <c r="AH1015" s="9">
        <f t="shared" si="108"/>
        <v>4.085731907154269</v>
      </c>
      <c r="AI1015" s="8">
        <f t="shared" si="111"/>
        <v>4.085731907154269</v>
      </c>
      <c r="AJ1015" t="s">
        <v>1990</v>
      </c>
      <c r="AK1015" s="8">
        <v>2.7082639243887172</v>
      </c>
    </row>
    <row r="1016" spans="1:37" x14ac:dyDescent="0.55000000000000004">
      <c r="A1016" t="s">
        <v>2293</v>
      </c>
      <c r="B1016" t="s">
        <v>2235</v>
      </c>
      <c r="C1016" t="s">
        <v>2294</v>
      </c>
      <c r="D1016">
        <v>91520</v>
      </c>
      <c r="E1016">
        <v>13492</v>
      </c>
      <c r="F1016">
        <v>3825</v>
      </c>
      <c r="G1016">
        <v>3780</v>
      </c>
      <c r="H1016">
        <v>2861</v>
      </c>
      <c r="I1016">
        <v>3559122</v>
      </c>
      <c r="J1016">
        <v>10</v>
      </c>
      <c r="K1016">
        <v>338</v>
      </c>
      <c r="L1016">
        <v>6349</v>
      </c>
      <c r="M1016">
        <v>5</v>
      </c>
      <c r="N1016">
        <v>188</v>
      </c>
      <c r="O1016">
        <v>2806</v>
      </c>
      <c r="P1016">
        <v>0</v>
      </c>
      <c r="Q1016">
        <v>0</v>
      </c>
      <c r="R1016">
        <v>0</v>
      </c>
      <c r="S1016">
        <v>0</v>
      </c>
      <c r="T1016">
        <v>4</v>
      </c>
      <c r="U1016">
        <v>2340</v>
      </c>
      <c r="V1016">
        <v>43435</v>
      </c>
      <c r="W1016">
        <v>307</v>
      </c>
      <c r="X1016">
        <v>12165</v>
      </c>
      <c r="Y1016">
        <v>30018</v>
      </c>
      <c r="Z1016">
        <v>1</v>
      </c>
      <c r="AA1016" s="8">
        <f t="shared" si="105"/>
        <v>38.889007867132868</v>
      </c>
      <c r="AB1016" s="8">
        <f t="shared" si="106"/>
        <v>21.688679245283019</v>
      </c>
      <c r="AC1016" s="8">
        <f t="shared" si="109"/>
        <v>69.11016461379073</v>
      </c>
      <c r="AD1016" s="8">
        <f t="shared" si="107"/>
        <v>4.9169580419580423E-2</v>
      </c>
      <c r="AE1016">
        <v>2861</v>
      </c>
      <c r="AG1016" s="8">
        <f t="shared" si="110"/>
        <v>63.299776837849649</v>
      </c>
      <c r="AH1016" s="9">
        <f t="shared" si="108"/>
        <v>-5.8103877759410807</v>
      </c>
      <c r="AI1016" s="8">
        <f t="shared" si="111"/>
        <v>5.8103877759410807</v>
      </c>
      <c r="AJ1016" t="s">
        <v>357</v>
      </c>
      <c r="AK1016" s="8">
        <v>2.7216978645601344</v>
      </c>
    </row>
    <row r="1017" spans="1:37" x14ac:dyDescent="0.55000000000000004">
      <c r="A1017" t="s">
        <v>2295</v>
      </c>
      <c r="B1017" t="s">
        <v>2235</v>
      </c>
      <c r="C1017" t="s">
        <v>2296</v>
      </c>
      <c r="D1017">
        <v>59360</v>
      </c>
      <c r="E1017">
        <v>7422</v>
      </c>
      <c r="F1017">
        <v>1320</v>
      </c>
      <c r="G1017">
        <v>1677</v>
      </c>
      <c r="H1017">
        <v>13774</v>
      </c>
      <c r="I1017">
        <v>3228064</v>
      </c>
      <c r="J1017">
        <v>18</v>
      </c>
      <c r="K1017">
        <v>294</v>
      </c>
      <c r="L1017">
        <v>3151</v>
      </c>
      <c r="M1017">
        <v>4</v>
      </c>
      <c r="N1017">
        <v>118</v>
      </c>
      <c r="O1017">
        <v>1608</v>
      </c>
      <c r="P1017">
        <v>0</v>
      </c>
      <c r="Q1017">
        <v>0</v>
      </c>
      <c r="R1017">
        <v>0</v>
      </c>
      <c r="S1017">
        <v>0</v>
      </c>
      <c r="T1017">
        <v>3</v>
      </c>
      <c r="U1017">
        <v>1130</v>
      </c>
      <c r="V1017">
        <v>34642</v>
      </c>
      <c r="W1017">
        <v>9983</v>
      </c>
      <c r="X1017">
        <v>8714</v>
      </c>
      <c r="Y1017">
        <v>14703</v>
      </c>
      <c r="Z1017">
        <v>3</v>
      </c>
      <c r="AA1017" s="8">
        <f t="shared" si="105"/>
        <v>54.381132075471697</v>
      </c>
      <c r="AB1017" s="8">
        <f t="shared" si="106"/>
        <v>14.190361445783132</v>
      </c>
      <c r="AC1017" s="8">
        <f t="shared" si="109"/>
        <v>42.442699613186306</v>
      </c>
      <c r="AD1017" s="8">
        <f t="shared" si="107"/>
        <v>-0.6014150943396227</v>
      </c>
      <c r="AE1017">
        <v>13774</v>
      </c>
      <c r="AG1017" s="8">
        <f t="shared" si="110"/>
        <v>63.177389056603772</v>
      </c>
      <c r="AH1017" s="9">
        <f t="shared" si="108"/>
        <v>20.734689443417466</v>
      </c>
      <c r="AI1017" s="8">
        <f t="shared" si="111"/>
        <v>20.734689443417466</v>
      </c>
      <c r="AJ1017" t="s">
        <v>1836</v>
      </c>
      <c r="AK1017" s="8">
        <v>2.7495639522501492</v>
      </c>
    </row>
    <row r="1018" spans="1:37" x14ac:dyDescent="0.55000000000000004">
      <c r="A1018" t="s">
        <v>2297</v>
      </c>
      <c r="B1018" t="s">
        <v>2235</v>
      </c>
      <c r="C1018" t="s">
        <v>2298</v>
      </c>
      <c r="D1018">
        <v>60829</v>
      </c>
      <c r="E1018">
        <v>6865</v>
      </c>
      <c r="F1018">
        <v>1443</v>
      </c>
      <c r="G1018">
        <v>1467</v>
      </c>
      <c r="H1018">
        <v>6668</v>
      </c>
      <c r="I1018">
        <v>2455523</v>
      </c>
      <c r="J1018">
        <v>12</v>
      </c>
      <c r="K1018">
        <v>236</v>
      </c>
      <c r="L1018">
        <v>2737</v>
      </c>
      <c r="M1018">
        <v>6</v>
      </c>
      <c r="N1018">
        <v>143</v>
      </c>
      <c r="O1018">
        <v>1581</v>
      </c>
      <c r="P1018">
        <v>0</v>
      </c>
      <c r="Q1018">
        <v>0</v>
      </c>
      <c r="R1018">
        <v>0</v>
      </c>
      <c r="S1018">
        <v>0</v>
      </c>
      <c r="T1018">
        <v>3</v>
      </c>
      <c r="U1018">
        <v>2153</v>
      </c>
      <c r="V1018">
        <v>30927</v>
      </c>
      <c r="W1018">
        <v>2210</v>
      </c>
      <c r="X1018">
        <v>8784</v>
      </c>
      <c r="Y1018">
        <v>19315</v>
      </c>
      <c r="Z1018">
        <v>2</v>
      </c>
      <c r="AA1018" s="8">
        <f t="shared" si="105"/>
        <v>40.367637146755662</v>
      </c>
      <c r="AB1018" s="8">
        <f t="shared" si="106"/>
        <v>16.939790575916231</v>
      </c>
      <c r="AC1018" s="8">
        <f t="shared" si="109"/>
        <v>62.453519578361949</v>
      </c>
      <c r="AD1018" s="8">
        <f t="shared" si="107"/>
        <v>-3.9454865278074604E-2</v>
      </c>
      <c r="AE1018">
        <v>6668</v>
      </c>
      <c r="AG1018" s="8">
        <f t="shared" si="110"/>
        <v>63.288095666540627</v>
      </c>
      <c r="AH1018" s="9">
        <f t="shared" si="108"/>
        <v>0.83457608817867879</v>
      </c>
      <c r="AI1018" s="8">
        <f t="shared" si="111"/>
        <v>0.83457608817867879</v>
      </c>
      <c r="AJ1018" t="s">
        <v>1780</v>
      </c>
      <c r="AK1018" s="8">
        <v>2.7509703341796836</v>
      </c>
    </row>
    <row r="1019" spans="1:37" x14ac:dyDescent="0.55000000000000004">
      <c r="A1019" t="s">
        <v>2299</v>
      </c>
      <c r="B1019" t="s">
        <v>2235</v>
      </c>
      <c r="C1019" t="s">
        <v>2300</v>
      </c>
      <c r="D1019">
        <v>67352</v>
      </c>
      <c r="E1019">
        <v>8696</v>
      </c>
      <c r="F1019">
        <v>2819</v>
      </c>
      <c r="G1019">
        <v>3097</v>
      </c>
      <c r="H1019">
        <v>1735</v>
      </c>
      <c r="I1019">
        <v>3625852</v>
      </c>
      <c r="J1019">
        <v>8</v>
      </c>
      <c r="K1019">
        <v>244</v>
      </c>
      <c r="L1019">
        <v>3927</v>
      </c>
      <c r="M1019">
        <v>4</v>
      </c>
      <c r="N1019">
        <v>123</v>
      </c>
      <c r="O1019">
        <v>1881</v>
      </c>
      <c r="P1019">
        <v>0</v>
      </c>
      <c r="Q1019">
        <v>0</v>
      </c>
      <c r="R1019">
        <v>0</v>
      </c>
      <c r="S1019">
        <v>0</v>
      </c>
      <c r="T1019">
        <v>1</v>
      </c>
      <c r="U1019">
        <v>944</v>
      </c>
      <c r="V1019">
        <v>32437</v>
      </c>
      <c r="W1019">
        <v>344</v>
      </c>
      <c r="X1019">
        <v>9383</v>
      </c>
      <c r="Y1019">
        <v>21892</v>
      </c>
      <c r="Z1019">
        <v>1</v>
      </c>
      <c r="AA1019" s="8">
        <f t="shared" si="105"/>
        <v>53.834362750920533</v>
      </c>
      <c r="AB1019" s="8">
        <f t="shared" si="106"/>
        <v>18.347826086956523</v>
      </c>
      <c r="AC1019" s="8">
        <f t="shared" si="109"/>
        <v>67.490828375003858</v>
      </c>
      <c r="AD1019" s="8">
        <f t="shared" si="107"/>
        <v>-0.41275685948449936</v>
      </c>
      <c r="AE1019">
        <v>1735</v>
      </c>
      <c r="AG1019" s="8">
        <f t="shared" si="110"/>
        <v>63.181708534267727</v>
      </c>
      <c r="AH1019" s="9">
        <f t="shared" si="108"/>
        <v>-4.3091198407361304</v>
      </c>
      <c r="AI1019" s="8">
        <f t="shared" si="111"/>
        <v>4.3091198407361304</v>
      </c>
      <c r="AJ1019" t="s">
        <v>3745</v>
      </c>
      <c r="AK1019" s="8">
        <v>2.7643107402637384</v>
      </c>
    </row>
    <row r="1020" spans="1:37" x14ac:dyDescent="0.55000000000000004">
      <c r="A1020" t="s">
        <v>2301</v>
      </c>
      <c r="B1020" t="s">
        <v>2235</v>
      </c>
      <c r="C1020" t="s">
        <v>2302</v>
      </c>
      <c r="D1020">
        <v>86385</v>
      </c>
      <c r="E1020">
        <v>12192</v>
      </c>
      <c r="F1020">
        <v>3249</v>
      </c>
      <c r="G1020">
        <v>3363</v>
      </c>
      <c r="H1020">
        <v>1837</v>
      </c>
      <c r="I1020">
        <v>3366779</v>
      </c>
      <c r="J1020">
        <v>10</v>
      </c>
      <c r="K1020">
        <v>303</v>
      </c>
      <c r="L1020">
        <v>4848</v>
      </c>
      <c r="M1020">
        <v>6</v>
      </c>
      <c r="N1020">
        <v>169</v>
      </c>
      <c r="O1020">
        <v>2404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1070</v>
      </c>
      <c r="V1020">
        <v>41150</v>
      </c>
      <c r="W1020">
        <v>418</v>
      </c>
      <c r="X1020">
        <v>11965</v>
      </c>
      <c r="Y1020">
        <v>27376</v>
      </c>
      <c r="Z1020">
        <v>1</v>
      </c>
      <c r="AA1020" s="8">
        <f t="shared" si="105"/>
        <v>38.974115876598944</v>
      </c>
      <c r="AB1020" s="8">
        <f t="shared" si="106"/>
        <v>17.594080338266384</v>
      </c>
      <c r="AC1020" s="8">
        <f t="shared" si="109"/>
        <v>66.52733900364521</v>
      </c>
      <c r="AD1020" s="8">
        <f t="shared" si="107"/>
        <v>-0.13196735544365343</v>
      </c>
      <c r="AE1020">
        <v>1837</v>
      </c>
      <c r="AG1020" s="8">
        <f t="shared" si="110"/>
        <v>63.299104484574869</v>
      </c>
      <c r="AH1020" s="9">
        <f t="shared" si="108"/>
        <v>-3.228234519070341</v>
      </c>
      <c r="AI1020" s="8">
        <f t="shared" si="111"/>
        <v>3.228234519070341</v>
      </c>
      <c r="AJ1020" t="s">
        <v>3320</v>
      </c>
      <c r="AK1020" s="8">
        <v>2.7889064591261032</v>
      </c>
    </row>
    <row r="1021" spans="1:37" x14ac:dyDescent="0.55000000000000004">
      <c r="A1021" t="s">
        <v>2303</v>
      </c>
      <c r="B1021" t="s">
        <v>2235</v>
      </c>
      <c r="C1021" t="s">
        <v>2304</v>
      </c>
      <c r="D1021">
        <v>43025</v>
      </c>
      <c r="E1021">
        <v>5294</v>
      </c>
      <c r="F1021">
        <v>1314</v>
      </c>
      <c r="G1021">
        <v>1480</v>
      </c>
      <c r="H1021">
        <v>4902</v>
      </c>
      <c r="I1021">
        <v>1479875</v>
      </c>
      <c r="J1021">
        <v>8</v>
      </c>
      <c r="K1021">
        <v>169</v>
      </c>
      <c r="L1021">
        <v>2078</v>
      </c>
      <c r="M1021">
        <v>3</v>
      </c>
      <c r="N1021">
        <v>97</v>
      </c>
      <c r="O1021">
        <v>1162</v>
      </c>
      <c r="P1021">
        <v>0</v>
      </c>
      <c r="Q1021">
        <v>0</v>
      </c>
      <c r="R1021">
        <v>0</v>
      </c>
      <c r="S1021">
        <v>0</v>
      </c>
      <c r="T1021">
        <v>2</v>
      </c>
      <c r="U1021">
        <v>735</v>
      </c>
      <c r="V1021">
        <v>21315</v>
      </c>
      <c r="W1021">
        <v>827</v>
      </c>
      <c r="X1021">
        <v>6096</v>
      </c>
      <c r="Y1021">
        <v>13980</v>
      </c>
      <c r="Z1021">
        <v>1</v>
      </c>
      <c r="AA1021" s="8">
        <f t="shared" si="105"/>
        <v>34.395700174317255</v>
      </c>
      <c r="AB1021" s="8">
        <f t="shared" si="106"/>
        <v>14.832089552238806</v>
      </c>
      <c r="AC1021" s="8">
        <f t="shared" si="109"/>
        <v>65.587614356087272</v>
      </c>
      <c r="AD1021" s="8">
        <f t="shared" si="107"/>
        <v>-0.38582219639744336</v>
      </c>
      <c r="AE1021">
        <v>4902</v>
      </c>
      <c r="AG1021" s="8">
        <f t="shared" si="110"/>
        <v>63.335273968622893</v>
      </c>
      <c r="AH1021" s="9">
        <f t="shared" si="108"/>
        <v>-2.252340387464379</v>
      </c>
      <c r="AI1021" s="8">
        <f t="shared" si="111"/>
        <v>2.252340387464379</v>
      </c>
      <c r="AJ1021" t="s">
        <v>1855</v>
      </c>
      <c r="AK1021" s="8">
        <v>2.8079316953620577</v>
      </c>
    </row>
    <row r="1022" spans="1:37" x14ac:dyDescent="0.55000000000000004">
      <c r="A1022" t="s">
        <v>2305</v>
      </c>
      <c r="B1022" t="s">
        <v>2235</v>
      </c>
      <c r="C1022" t="s">
        <v>2306</v>
      </c>
      <c r="D1022">
        <v>61952</v>
      </c>
      <c r="E1022">
        <v>8981</v>
      </c>
      <c r="F1022">
        <v>2306</v>
      </c>
      <c r="G1022">
        <v>2628</v>
      </c>
      <c r="H1022">
        <v>3068</v>
      </c>
      <c r="I1022">
        <v>6269686</v>
      </c>
      <c r="J1022">
        <v>8</v>
      </c>
      <c r="K1022">
        <v>235</v>
      </c>
      <c r="L1022">
        <v>3646</v>
      </c>
      <c r="M1022">
        <v>4</v>
      </c>
      <c r="N1022">
        <v>136</v>
      </c>
      <c r="O1022">
        <v>1855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777</v>
      </c>
      <c r="V1022">
        <v>31417</v>
      </c>
      <c r="W1022">
        <v>499</v>
      </c>
      <c r="X1022">
        <v>12252</v>
      </c>
      <c r="Y1022">
        <v>17770</v>
      </c>
      <c r="Z1022">
        <v>1</v>
      </c>
      <c r="AA1022" s="8">
        <f t="shared" si="105"/>
        <v>101.20231792355372</v>
      </c>
      <c r="AB1022" s="8">
        <f t="shared" si="106"/>
        <v>16.876344086021504</v>
      </c>
      <c r="AC1022" s="8">
        <f t="shared" si="109"/>
        <v>56.561734093006969</v>
      </c>
      <c r="AD1022" s="8">
        <f t="shared" si="107"/>
        <v>-0.51975723140495866</v>
      </c>
      <c r="AE1022">
        <v>3068</v>
      </c>
      <c r="AG1022" s="8">
        <f t="shared" si="110"/>
        <v>62.807501688403924</v>
      </c>
      <c r="AH1022" s="9">
        <f t="shared" si="108"/>
        <v>6.2457675953969556</v>
      </c>
      <c r="AI1022" s="8">
        <f t="shared" si="111"/>
        <v>6.2457675953969556</v>
      </c>
      <c r="AJ1022" t="s">
        <v>705</v>
      </c>
      <c r="AK1022" s="8">
        <v>2.8468808668277461</v>
      </c>
    </row>
    <row r="1023" spans="1:37" x14ac:dyDescent="0.55000000000000004">
      <c r="A1023" t="s">
        <v>2307</v>
      </c>
      <c r="B1023" t="s">
        <v>2235</v>
      </c>
      <c r="C1023" t="s">
        <v>2308</v>
      </c>
      <c r="D1023">
        <v>86126</v>
      </c>
      <c r="E1023">
        <v>11511</v>
      </c>
      <c r="F1023">
        <v>2778</v>
      </c>
      <c r="G1023">
        <v>2764</v>
      </c>
      <c r="H1023">
        <v>2749</v>
      </c>
      <c r="I1023">
        <v>3066889</v>
      </c>
      <c r="J1023">
        <v>12</v>
      </c>
      <c r="K1023">
        <v>329</v>
      </c>
      <c r="L1023">
        <v>4664</v>
      </c>
      <c r="M1023">
        <v>5</v>
      </c>
      <c r="N1023">
        <v>171</v>
      </c>
      <c r="O1023">
        <v>2484</v>
      </c>
      <c r="P1023">
        <v>0</v>
      </c>
      <c r="Q1023">
        <v>0</v>
      </c>
      <c r="R1023">
        <v>0</v>
      </c>
      <c r="S1023">
        <v>0</v>
      </c>
      <c r="T1023">
        <v>2</v>
      </c>
      <c r="U1023">
        <v>1491</v>
      </c>
      <c r="V1023">
        <v>41884</v>
      </c>
      <c r="W1023">
        <v>546</v>
      </c>
      <c r="X1023">
        <v>13321</v>
      </c>
      <c r="Y1023">
        <v>26388</v>
      </c>
      <c r="Z1023">
        <v>1</v>
      </c>
      <c r="AA1023" s="8">
        <f t="shared" si="105"/>
        <v>35.60932819357685</v>
      </c>
      <c r="AB1023" s="8">
        <f t="shared" si="106"/>
        <v>17.209163346613547</v>
      </c>
      <c r="AC1023" s="8">
        <f t="shared" si="109"/>
        <v>63.002578550281726</v>
      </c>
      <c r="AD1023" s="8">
        <f t="shared" si="107"/>
        <v>1.6255253930288184E-2</v>
      </c>
      <c r="AE1023">
        <v>2749</v>
      </c>
      <c r="AG1023" s="8">
        <f t="shared" si="110"/>
        <v>63.325686307270743</v>
      </c>
      <c r="AH1023" s="9">
        <f t="shared" si="108"/>
        <v>0.3231077569890175</v>
      </c>
      <c r="AI1023" s="8">
        <f t="shared" si="111"/>
        <v>0.3231077569890175</v>
      </c>
      <c r="AJ1023" t="s">
        <v>3111</v>
      </c>
      <c r="AK1023" s="8">
        <v>2.8643880901490988</v>
      </c>
    </row>
    <row r="1024" spans="1:37" x14ac:dyDescent="0.55000000000000004">
      <c r="A1024" t="s">
        <v>2309</v>
      </c>
      <c r="B1024" t="s">
        <v>2235</v>
      </c>
      <c r="C1024" t="s">
        <v>2310</v>
      </c>
      <c r="D1024">
        <v>60162</v>
      </c>
      <c r="E1024">
        <v>10084</v>
      </c>
      <c r="F1024">
        <v>2840</v>
      </c>
      <c r="G1024">
        <v>2893</v>
      </c>
      <c r="H1024">
        <v>1746</v>
      </c>
      <c r="I1024">
        <v>3070169</v>
      </c>
      <c r="J1024">
        <v>6</v>
      </c>
      <c r="K1024">
        <v>242</v>
      </c>
      <c r="L1024">
        <v>4523</v>
      </c>
      <c r="M1024">
        <v>3</v>
      </c>
      <c r="N1024">
        <v>126</v>
      </c>
      <c r="O1024">
        <v>2057</v>
      </c>
      <c r="P1024">
        <v>0</v>
      </c>
      <c r="Q1024">
        <v>0</v>
      </c>
      <c r="R1024">
        <v>0</v>
      </c>
      <c r="S1024">
        <v>0</v>
      </c>
      <c r="T1024">
        <v>2</v>
      </c>
      <c r="U1024">
        <v>2255</v>
      </c>
      <c r="V1024">
        <v>28404</v>
      </c>
      <c r="W1024">
        <v>210</v>
      </c>
      <c r="X1024">
        <v>6298</v>
      </c>
      <c r="Y1024">
        <v>21269</v>
      </c>
      <c r="Z1024">
        <v>1</v>
      </c>
      <c r="AA1024" s="8">
        <f t="shared" si="105"/>
        <v>51.031697749409929</v>
      </c>
      <c r="AB1024" s="8">
        <f t="shared" si="106"/>
        <v>23.878378378378379</v>
      </c>
      <c r="AC1024" s="8">
        <f t="shared" si="109"/>
        <v>74.880298549500068</v>
      </c>
      <c r="AD1024" s="8">
        <f t="shared" si="107"/>
        <v>-8.8095475549350086E-2</v>
      </c>
      <c r="AE1024">
        <v>1746</v>
      </c>
      <c r="AG1024" s="8">
        <f t="shared" si="110"/>
        <v>63.203849587779658</v>
      </c>
      <c r="AH1024" s="9">
        <f t="shared" si="108"/>
        <v>-11.676448961720411</v>
      </c>
      <c r="AI1024" s="8">
        <f t="shared" si="111"/>
        <v>11.676448961720411</v>
      </c>
      <c r="AJ1024" t="s">
        <v>1167</v>
      </c>
      <c r="AK1024" s="8">
        <v>2.8694351583385114</v>
      </c>
    </row>
    <row r="1025" spans="1:37" x14ac:dyDescent="0.55000000000000004">
      <c r="A1025" t="s">
        <v>2311</v>
      </c>
      <c r="B1025" t="s">
        <v>2235</v>
      </c>
      <c r="C1025" t="s">
        <v>2312</v>
      </c>
      <c r="D1025">
        <v>43903</v>
      </c>
      <c r="E1025">
        <v>6537</v>
      </c>
      <c r="F1025">
        <v>1452</v>
      </c>
      <c r="G1025">
        <v>1405</v>
      </c>
      <c r="H1025">
        <v>1674</v>
      </c>
      <c r="I1025">
        <v>1578763</v>
      </c>
      <c r="J1025">
        <v>6</v>
      </c>
      <c r="K1025">
        <v>184</v>
      </c>
      <c r="L1025">
        <v>2702</v>
      </c>
      <c r="M1025">
        <v>3</v>
      </c>
      <c r="N1025">
        <v>99</v>
      </c>
      <c r="O1025">
        <v>1434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643</v>
      </c>
      <c r="V1025">
        <v>21117</v>
      </c>
      <c r="W1025">
        <v>249</v>
      </c>
      <c r="X1025">
        <v>7510</v>
      </c>
      <c r="Y1025">
        <v>12903</v>
      </c>
      <c r="Z1025">
        <v>1</v>
      </c>
      <c r="AA1025" s="8">
        <f t="shared" si="105"/>
        <v>35.960253285652463</v>
      </c>
      <c r="AB1025" s="8">
        <f t="shared" si="106"/>
        <v>16.827464788732396</v>
      </c>
      <c r="AC1025" s="8">
        <f t="shared" si="109"/>
        <v>61.102429322346929</v>
      </c>
      <c r="AD1025" s="8">
        <f t="shared" si="107"/>
        <v>0.10705418764093569</v>
      </c>
      <c r="AE1025">
        <v>1674</v>
      </c>
      <c r="AG1025" s="8">
        <f t="shared" si="110"/>
        <v>63.322913999043344</v>
      </c>
      <c r="AH1025" s="9">
        <f t="shared" si="108"/>
        <v>2.2204846766964152</v>
      </c>
      <c r="AI1025" s="8">
        <f t="shared" si="111"/>
        <v>2.2204846766964152</v>
      </c>
      <c r="AJ1025" t="s">
        <v>2901</v>
      </c>
      <c r="AK1025" s="8">
        <v>2.8732439126371929</v>
      </c>
    </row>
    <row r="1026" spans="1:37" x14ac:dyDescent="0.55000000000000004">
      <c r="A1026" t="s">
        <v>2313</v>
      </c>
      <c r="B1026" t="s">
        <v>2235</v>
      </c>
      <c r="C1026" t="s">
        <v>2314</v>
      </c>
      <c r="D1026">
        <v>15613</v>
      </c>
      <c r="E1026">
        <v>2285</v>
      </c>
      <c r="F1026">
        <v>729</v>
      </c>
      <c r="G1026">
        <v>757</v>
      </c>
      <c r="H1026">
        <v>618</v>
      </c>
      <c r="I1026">
        <v>1017307</v>
      </c>
      <c r="J1026">
        <v>3</v>
      </c>
      <c r="K1026">
        <v>68</v>
      </c>
      <c r="L1026">
        <v>965</v>
      </c>
      <c r="M1026">
        <v>1</v>
      </c>
      <c r="N1026">
        <v>34</v>
      </c>
      <c r="O1026">
        <v>528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7893</v>
      </c>
      <c r="W1026">
        <v>62</v>
      </c>
      <c r="X1026">
        <v>2354</v>
      </c>
      <c r="Y1026">
        <v>5286</v>
      </c>
      <c r="Z1026">
        <v>0</v>
      </c>
      <c r="AA1026" s="8">
        <f t="shared" si="105"/>
        <v>65.157689105232819</v>
      </c>
      <c r="AB1026" s="8">
        <f t="shared" si="106"/>
        <v>14.637254901960784</v>
      </c>
      <c r="AC1026" s="8">
        <f t="shared" si="109"/>
        <v>66.970733561383497</v>
      </c>
      <c r="AD1026" s="8">
        <f t="shared" si="107"/>
        <v>-0.1793377313776981</v>
      </c>
      <c r="AE1026">
        <v>618</v>
      </c>
      <c r="AG1026" s="8">
        <f t="shared" si="110"/>
        <v>63.092254256068657</v>
      </c>
      <c r="AH1026" s="9">
        <f t="shared" si="108"/>
        <v>-3.8784793053148405</v>
      </c>
      <c r="AI1026" s="8">
        <f t="shared" si="111"/>
        <v>3.8784793053148405</v>
      </c>
      <c r="AJ1026" t="s">
        <v>979</v>
      </c>
      <c r="AK1026" s="8">
        <v>2.8947005547273648</v>
      </c>
    </row>
    <row r="1027" spans="1:37" x14ac:dyDescent="0.55000000000000004">
      <c r="A1027" t="s">
        <v>2315</v>
      </c>
      <c r="B1027" t="s">
        <v>2235</v>
      </c>
      <c r="C1027" t="s">
        <v>2316</v>
      </c>
      <c r="D1027">
        <v>24305</v>
      </c>
      <c r="E1027">
        <v>3456</v>
      </c>
      <c r="F1027">
        <v>789</v>
      </c>
      <c r="G1027">
        <v>884</v>
      </c>
      <c r="H1027">
        <v>1361</v>
      </c>
      <c r="I1027">
        <v>1085206</v>
      </c>
      <c r="J1027">
        <v>3</v>
      </c>
      <c r="K1027">
        <v>90</v>
      </c>
      <c r="L1027">
        <v>1519</v>
      </c>
      <c r="M1027">
        <v>1</v>
      </c>
      <c r="N1027">
        <v>44</v>
      </c>
      <c r="O1027">
        <v>693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12060</v>
      </c>
      <c r="W1027">
        <v>146</v>
      </c>
      <c r="X1027">
        <v>4736</v>
      </c>
      <c r="Y1027">
        <v>7097</v>
      </c>
      <c r="Z1027">
        <v>1</v>
      </c>
      <c r="AA1027" s="8">
        <f t="shared" si="105"/>
        <v>44.649495988479735</v>
      </c>
      <c r="AB1027" s="8">
        <f t="shared" si="106"/>
        <v>16.507462686567163</v>
      </c>
      <c r="AC1027" s="8">
        <f t="shared" si="109"/>
        <v>58.847429519071312</v>
      </c>
      <c r="AD1027" s="8">
        <f t="shared" si="107"/>
        <v>-0.39086607693890146</v>
      </c>
      <c r="AE1027">
        <v>1361</v>
      </c>
      <c r="AG1027" s="8">
        <f t="shared" si="110"/>
        <v>63.254268981691013</v>
      </c>
      <c r="AH1027" s="9">
        <f t="shared" si="108"/>
        <v>4.4068394626197005</v>
      </c>
      <c r="AI1027" s="8">
        <f t="shared" si="111"/>
        <v>4.4068394626197005</v>
      </c>
      <c r="AJ1027" t="s">
        <v>2474</v>
      </c>
      <c r="AK1027" s="8">
        <v>2.9167065874028921</v>
      </c>
    </row>
    <row r="1028" spans="1:37" x14ac:dyDescent="0.55000000000000004">
      <c r="A1028" t="s">
        <v>2317</v>
      </c>
      <c r="B1028" t="s">
        <v>2235</v>
      </c>
      <c r="C1028" t="s">
        <v>2318</v>
      </c>
      <c r="D1028">
        <v>34133</v>
      </c>
      <c r="E1028">
        <v>4616</v>
      </c>
      <c r="F1028">
        <v>1431</v>
      </c>
      <c r="G1028">
        <v>1327</v>
      </c>
      <c r="H1028">
        <v>1119</v>
      </c>
      <c r="I1028">
        <v>1398085</v>
      </c>
      <c r="J1028">
        <v>4</v>
      </c>
      <c r="K1028">
        <v>114</v>
      </c>
      <c r="L1028">
        <v>1948</v>
      </c>
      <c r="M1028">
        <v>2</v>
      </c>
      <c r="N1028">
        <v>66</v>
      </c>
      <c r="O1028">
        <v>971</v>
      </c>
      <c r="P1028">
        <v>0</v>
      </c>
      <c r="Q1028">
        <v>0</v>
      </c>
      <c r="R1028">
        <v>0</v>
      </c>
      <c r="S1028">
        <v>0</v>
      </c>
      <c r="T1028">
        <v>2</v>
      </c>
      <c r="U1028">
        <v>1581</v>
      </c>
      <c r="V1028">
        <v>16822</v>
      </c>
      <c r="W1028">
        <v>188</v>
      </c>
      <c r="X1028">
        <v>5498</v>
      </c>
      <c r="Y1028">
        <v>10709</v>
      </c>
      <c r="Z1028">
        <v>1</v>
      </c>
      <c r="AA1028" s="8">
        <f t="shared" ref="AA1028:AA1091" si="112">I1028/D1028</f>
        <v>40.959921483608241</v>
      </c>
      <c r="AB1028" s="8">
        <f t="shared" ref="AB1028:AB1091" si="113">(L1028+O1028+R1028+U1028)/(K1028+N1028+Q1028+T1028)</f>
        <v>24.725274725274726</v>
      </c>
      <c r="AC1028" s="8">
        <f t="shared" si="109"/>
        <v>63.660682439662338</v>
      </c>
      <c r="AD1028" s="8">
        <f t="shared" ref="AD1028:AD1091" si="114">(F1028-G1028)/D1028*100</f>
        <v>0.30469047549292472</v>
      </c>
      <c r="AE1028">
        <v>1119</v>
      </c>
      <c r="AG1028" s="8">
        <f t="shared" si="110"/>
        <v>63.283416620279496</v>
      </c>
      <c r="AH1028" s="9">
        <f t="shared" ref="AH1028:AH1091" si="115">AG1028-AC1028</f>
        <v>-0.37726581938284198</v>
      </c>
      <c r="AI1028" s="8">
        <f t="shared" si="111"/>
        <v>0.37726581938284198</v>
      </c>
      <c r="AJ1028" t="s">
        <v>1786</v>
      </c>
      <c r="AK1028" s="8">
        <v>2.930874932951852</v>
      </c>
    </row>
    <row r="1029" spans="1:37" x14ac:dyDescent="0.55000000000000004">
      <c r="A1029" t="s">
        <v>2319</v>
      </c>
      <c r="B1029" t="s">
        <v>2235</v>
      </c>
      <c r="C1029" t="s">
        <v>2320</v>
      </c>
      <c r="D1029">
        <v>32399</v>
      </c>
      <c r="E1029">
        <v>4890</v>
      </c>
      <c r="F1029">
        <v>1406</v>
      </c>
      <c r="G1029">
        <v>1297</v>
      </c>
      <c r="H1029">
        <v>659</v>
      </c>
      <c r="I1029">
        <v>1144575</v>
      </c>
      <c r="J1029">
        <v>3</v>
      </c>
      <c r="K1029">
        <v>115</v>
      </c>
      <c r="L1029">
        <v>2097</v>
      </c>
      <c r="M1029">
        <v>1</v>
      </c>
      <c r="N1029">
        <v>64</v>
      </c>
      <c r="O1029">
        <v>997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15161</v>
      </c>
      <c r="W1029">
        <v>166</v>
      </c>
      <c r="X1029">
        <v>4604</v>
      </c>
      <c r="Y1029">
        <v>9869</v>
      </c>
      <c r="Z1029">
        <v>0</v>
      </c>
      <c r="AA1029" s="8">
        <f t="shared" si="112"/>
        <v>35.327479243186517</v>
      </c>
      <c r="AB1029" s="8">
        <f t="shared" si="113"/>
        <v>17.284916201117319</v>
      </c>
      <c r="AC1029" s="8">
        <f t="shared" ref="AC1029:AC1092" si="116">Y1029/V1029*100</f>
        <v>65.094650748631352</v>
      </c>
      <c r="AD1029" s="8">
        <f t="shared" si="114"/>
        <v>0.33643013673261524</v>
      </c>
      <c r="AE1029">
        <v>659</v>
      </c>
      <c r="AG1029" s="8">
        <f t="shared" ref="AG1029:AG1092" si="117">-0.0079*AA1029 + 63.607</f>
        <v>63.327912913978828</v>
      </c>
      <c r="AH1029" s="9">
        <f t="shared" si="115"/>
        <v>-1.766737834652524</v>
      </c>
      <c r="AI1029" s="8">
        <f t="shared" ref="AI1029:AI1092" si="118">ABS(AH1029)</f>
        <v>1.766737834652524</v>
      </c>
      <c r="AJ1029" t="s">
        <v>3316</v>
      </c>
      <c r="AK1029" s="8">
        <v>2.9342386404533016</v>
      </c>
    </row>
    <row r="1030" spans="1:37" x14ac:dyDescent="0.55000000000000004">
      <c r="A1030" t="s">
        <v>2321</v>
      </c>
      <c r="B1030" t="s">
        <v>2235</v>
      </c>
      <c r="C1030" t="s">
        <v>2322</v>
      </c>
      <c r="D1030">
        <v>37338</v>
      </c>
      <c r="E1030">
        <v>4552</v>
      </c>
      <c r="F1030">
        <v>1281</v>
      </c>
      <c r="G1030">
        <v>1400</v>
      </c>
      <c r="H1030">
        <v>1109</v>
      </c>
      <c r="I1030">
        <v>1419942</v>
      </c>
      <c r="J1030">
        <v>5</v>
      </c>
      <c r="K1030">
        <v>116</v>
      </c>
      <c r="L1030">
        <v>1758</v>
      </c>
      <c r="M1030">
        <v>2</v>
      </c>
      <c r="N1030">
        <v>59</v>
      </c>
      <c r="O1030">
        <v>927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18764</v>
      </c>
      <c r="W1030">
        <v>166</v>
      </c>
      <c r="X1030">
        <v>5038</v>
      </c>
      <c r="Y1030">
        <v>12950</v>
      </c>
      <c r="Z1030">
        <v>1</v>
      </c>
      <c r="AA1030" s="8">
        <f t="shared" si="112"/>
        <v>38.029407038405914</v>
      </c>
      <c r="AB1030" s="8">
        <f t="shared" si="113"/>
        <v>15.342857142857143</v>
      </c>
      <c r="AC1030" s="8">
        <f t="shared" si="116"/>
        <v>69.015135365593693</v>
      </c>
      <c r="AD1030" s="8">
        <f t="shared" si="114"/>
        <v>-0.31871016122984624</v>
      </c>
      <c r="AE1030">
        <v>1109</v>
      </c>
      <c r="AG1030" s="8">
        <f t="shared" si="117"/>
        <v>63.30656768439659</v>
      </c>
      <c r="AH1030" s="9">
        <f t="shared" si="115"/>
        <v>-5.7085676811971027</v>
      </c>
      <c r="AI1030" s="8">
        <f t="shared" si="118"/>
        <v>5.7085676811971027</v>
      </c>
      <c r="AJ1030" t="s">
        <v>2849</v>
      </c>
      <c r="AK1030" s="8">
        <v>2.9475742409051549</v>
      </c>
    </row>
    <row r="1031" spans="1:37" x14ac:dyDescent="0.55000000000000004">
      <c r="A1031" t="s">
        <v>2323</v>
      </c>
      <c r="B1031" t="s">
        <v>2235</v>
      </c>
      <c r="C1031" t="s">
        <v>2324</v>
      </c>
      <c r="D1031">
        <v>4575</v>
      </c>
      <c r="E1031">
        <v>647</v>
      </c>
      <c r="F1031">
        <v>87</v>
      </c>
      <c r="G1031">
        <v>69</v>
      </c>
      <c r="H1031">
        <v>2243</v>
      </c>
      <c r="I1031">
        <v>625179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39</v>
      </c>
      <c r="R1031">
        <v>270</v>
      </c>
      <c r="S1031">
        <v>138</v>
      </c>
      <c r="T1031">
        <v>0</v>
      </c>
      <c r="U1031">
        <v>0</v>
      </c>
      <c r="V1031">
        <v>2436</v>
      </c>
      <c r="W1031">
        <v>232</v>
      </c>
      <c r="X1031">
        <v>721</v>
      </c>
      <c r="Y1031">
        <v>1443</v>
      </c>
      <c r="Z1031">
        <v>1</v>
      </c>
      <c r="AA1031" s="8">
        <f t="shared" si="112"/>
        <v>136.6511475409836</v>
      </c>
      <c r="AB1031" s="8">
        <f t="shared" si="113"/>
        <v>6.9230769230769234</v>
      </c>
      <c r="AC1031" s="8">
        <f t="shared" si="116"/>
        <v>59.236453201970441</v>
      </c>
      <c r="AD1031" s="8">
        <f t="shared" si="114"/>
        <v>0.39344262295081966</v>
      </c>
      <c r="AE1031">
        <v>2243</v>
      </c>
      <c r="AG1031" s="8">
        <f t="shared" si="117"/>
        <v>62.527455934426229</v>
      </c>
      <c r="AH1031" s="9">
        <f t="shared" si="115"/>
        <v>3.2910027324557873</v>
      </c>
      <c r="AI1031" s="8">
        <f t="shared" si="118"/>
        <v>3.2910027324557873</v>
      </c>
      <c r="AJ1031" t="s">
        <v>892</v>
      </c>
      <c r="AK1031" s="8">
        <v>2.949422047079338</v>
      </c>
    </row>
    <row r="1032" spans="1:37" x14ac:dyDescent="0.55000000000000004">
      <c r="A1032" t="s">
        <v>2325</v>
      </c>
      <c r="B1032" t="s">
        <v>2235</v>
      </c>
      <c r="C1032" t="s">
        <v>2326</v>
      </c>
      <c r="D1032">
        <v>28383</v>
      </c>
      <c r="E1032">
        <v>4817</v>
      </c>
      <c r="F1032">
        <v>774</v>
      </c>
      <c r="G1032">
        <v>798</v>
      </c>
      <c r="H1032">
        <v>2232</v>
      </c>
      <c r="I1032">
        <v>1617617</v>
      </c>
      <c r="J1032">
        <v>4</v>
      </c>
      <c r="K1032">
        <v>129</v>
      </c>
      <c r="L1032">
        <v>2211</v>
      </c>
      <c r="M1032">
        <v>1</v>
      </c>
      <c r="N1032">
        <v>59</v>
      </c>
      <c r="O1032">
        <v>998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770</v>
      </c>
      <c r="V1032">
        <v>13200</v>
      </c>
      <c r="W1032">
        <v>382</v>
      </c>
      <c r="X1032">
        <v>4572</v>
      </c>
      <c r="Y1032">
        <v>8027</v>
      </c>
      <c r="Z1032">
        <v>1</v>
      </c>
      <c r="AA1032" s="8">
        <f t="shared" si="112"/>
        <v>56.992460275517033</v>
      </c>
      <c r="AB1032" s="8">
        <f t="shared" si="113"/>
        <v>21.052910052910054</v>
      </c>
      <c r="AC1032" s="8">
        <f t="shared" si="116"/>
        <v>60.810606060606062</v>
      </c>
      <c r="AD1032" s="8">
        <f t="shared" si="114"/>
        <v>-8.4557657752880253E-2</v>
      </c>
      <c r="AE1032">
        <v>2232</v>
      </c>
      <c r="AG1032" s="8">
        <f t="shared" si="117"/>
        <v>63.156759563823414</v>
      </c>
      <c r="AH1032" s="9">
        <f t="shared" si="115"/>
        <v>2.3461535032173515</v>
      </c>
      <c r="AI1032" s="8">
        <f t="shared" si="118"/>
        <v>2.3461535032173515</v>
      </c>
      <c r="AJ1032" t="s">
        <v>3045</v>
      </c>
      <c r="AK1032" s="8">
        <v>2.9681539338251213</v>
      </c>
    </row>
    <row r="1033" spans="1:37" x14ac:dyDescent="0.55000000000000004">
      <c r="A1033" t="s">
        <v>2327</v>
      </c>
      <c r="B1033" t="s">
        <v>2235</v>
      </c>
      <c r="C1033" t="s">
        <v>2328</v>
      </c>
      <c r="D1033">
        <v>49596</v>
      </c>
      <c r="E1033">
        <v>6701</v>
      </c>
      <c r="F1033">
        <v>1649</v>
      </c>
      <c r="G1033">
        <v>1554</v>
      </c>
      <c r="H1033">
        <v>2955</v>
      </c>
      <c r="I1033">
        <v>1730759</v>
      </c>
      <c r="J1033">
        <v>7</v>
      </c>
      <c r="K1033">
        <v>185</v>
      </c>
      <c r="L1033">
        <v>2767</v>
      </c>
      <c r="M1033">
        <v>3</v>
      </c>
      <c r="N1033">
        <v>102</v>
      </c>
      <c r="O1033">
        <v>1427</v>
      </c>
      <c r="P1033">
        <v>0</v>
      </c>
      <c r="Q1033">
        <v>0</v>
      </c>
      <c r="R1033">
        <v>0</v>
      </c>
      <c r="S1033">
        <v>0</v>
      </c>
      <c r="T1033">
        <v>1</v>
      </c>
      <c r="U1033">
        <v>451</v>
      </c>
      <c r="V1033">
        <v>24112</v>
      </c>
      <c r="W1033">
        <v>460</v>
      </c>
      <c r="X1033">
        <v>9532</v>
      </c>
      <c r="Y1033">
        <v>13576</v>
      </c>
      <c r="Z1033">
        <v>1</v>
      </c>
      <c r="AA1033" s="8">
        <f t="shared" si="112"/>
        <v>34.897148963626101</v>
      </c>
      <c r="AB1033" s="8">
        <f t="shared" si="113"/>
        <v>16.128472222222221</v>
      </c>
      <c r="AC1033" s="8">
        <f t="shared" si="116"/>
        <v>56.303915063039156</v>
      </c>
      <c r="AD1033" s="8">
        <f t="shared" si="114"/>
        <v>0.19154770546011776</v>
      </c>
      <c r="AE1033">
        <v>2955</v>
      </c>
      <c r="AG1033" s="8">
        <f t="shared" si="117"/>
        <v>63.33131252318735</v>
      </c>
      <c r="AH1033" s="9">
        <f t="shared" si="115"/>
        <v>7.0273974601481939</v>
      </c>
      <c r="AI1033" s="8">
        <f t="shared" si="118"/>
        <v>7.0273974601481939</v>
      </c>
      <c r="AJ1033" t="s">
        <v>3296</v>
      </c>
      <c r="AK1033" s="8">
        <v>2.975458074049925</v>
      </c>
    </row>
    <row r="1034" spans="1:37" x14ac:dyDescent="0.55000000000000004">
      <c r="A1034" t="s">
        <v>2329</v>
      </c>
      <c r="B1034" t="s">
        <v>2235</v>
      </c>
      <c r="C1034" t="s">
        <v>2330</v>
      </c>
      <c r="D1034">
        <v>16617</v>
      </c>
      <c r="E1034">
        <v>1471</v>
      </c>
      <c r="F1034">
        <v>280</v>
      </c>
      <c r="G1034">
        <v>437</v>
      </c>
      <c r="H1034">
        <v>2745</v>
      </c>
      <c r="I1034">
        <v>1401514</v>
      </c>
      <c r="J1034">
        <v>5</v>
      </c>
      <c r="K1034">
        <v>69</v>
      </c>
      <c r="L1034">
        <v>595</v>
      </c>
      <c r="M1034">
        <v>2</v>
      </c>
      <c r="N1034">
        <v>43</v>
      </c>
      <c r="O1034">
        <v>347</v>
      </c>
      <c r="P1034">
        <v>0</v>
      </c>
      <c r="Q1034">
        <v>0</v>
      </c>
      <c r="R1034">
        <v>0</v>
      </c>
      <c r="S1034">
        <v>0</v>
      </c>
      <c r="T1034">
        <v>1</v>
      </c>
      <c r="U1034">
        <v>163</v>
      </c>
      <c r="V1034">
        <v>8858</v>
      </c>
      <c r="W1034">
        <v>1580</v>
      </c>
      <c r="X1034">
        <v>2186</v>
      </c>
      <c r="Y1034">
        <v>4704</v>
      </c>
      <c r="Z1034">
        <v>0</v>
      </c>
      <c r="AA1034" s="8">
        <f t="shared" si="112"/>
        <v>84.342179695492561</v>
      </c>
      <c r="AB1034" s="8">
        <f t="shared" si="113"/>
        <v>9.7787610619469021</v>
      </c>
      <c r="AC1034" s="8">
        <f t="shared" si="116"/>
        <v>53.104538270489954</v>
      </c>
      <c r="AD1034" s="8">
        <f t="shared" si="114"/>
        <v>-0.94481555034001319</v>
      </c>
      <c r="AE1034">
        <v>2745</v>
      </c>
      <c r="AG1034" s="8">
        <f t="shared" si="117"/>
        <v>62.940696780405609</v>
      </c>
      <c r="AH1034" s="9">
        <f t="shared" si="115"/>
        <v>9.8361585099156557</v>
      </c>
      <c r="AI1034" s="8">
        <f t="shared" si="118"/>
        <v>9.8361585099156557</v>
      </c>
      <c r="AJ1034" t="s">
        <v>3572</v>
      </c>
      <c r="AK1034" s="8">
        <v>2.9893835074889097</v>
      </c>
    </row>
    <row r="1035" spans="1:37" x14ac:dyDescent="0.55000000000000004">
      <c r="A1035" t="s">
        <v>2331</v>
      </c>
      <c r="B1035" t="s">
        <v>2235</v>
      </c>
      <c r="C1035" t="s">
        <v>1868</v>
      </c>
      <c r="D1035">
        <v>22496</v>
      </c>
      <c r="E1035">
        <v>2216</v>
      </c>
      <c r="F1035">
        <v>555</v>
      </c>
      <c r="G1035">
        <v>656</v>
      </c>
      <c r="H1035">
        <v>3480</v>
      </c>
      <c r="I1035">
        <v>768721</v>
      </c>
      <c r="J1035">
        <v>5</v>
      </c>
      <c r="K1035">
        <v>87</v>
      </c>
      <c r="L1035">
        <v>919</v>
      </c>
      <c r="M1035">
        <v>2</v>
      </c>
      <c r="N1035">
        <v>46</v>
      </c>
      <c r="O1035">
        <v>483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788</v>
      </c>
      <c r="V1035">
        <v>11245</v>
      </c>
      <c r="W1035">
        <v>704</v>
      </c>
      <c r="X1035">
        <v>3243</v>
      </c>
      <c r="Y1035">
        <v>6995</v>
      </c>
      <c r="Z1035">
        <v>1</v>
      </c>
      <c r="AA1035" s="8">
        <f t="shared" si="112"/>
        <v>34.171452702702702</v>
      </c>
      <c r="AB1035" s="8">
        <f t="shared" si="113"/>
        <v>16.343283582089551</v>
      </c>
      <c r="AC1035" s="8">
        <f t="shared" si="116"/>
        <v>62.205424633170303</v>
      </c>
      <c r="AD1035" s="8">
        <f t="shared" si="114"/>
        <v>-0.44896870554765289</v>
      </c>
      <c r="AE1035">
        <v>3480</v>
      </c>
      <c r="AG1035" s="8">
        <f t="shared" si="117"/>
        <v>63.337045523648648</v>
      </c>
      <c r="AH1035" s="9">
        <f t="shared" si="115"/>
        <v>1.1316208904783451</v>
      </c>
      <c r="AI1035" s="8">
        <f t="shared" si="118"/>
        <v>1.1316208904783451</v>
      </c>
      <c r="AJ1035" t="s">
        <v>808</v>
      </c>
      <c r="AK1035" s="8">
        <v>3.021455900506318</v>
      </c>
    </row>
    <row r="1036" spans="1:37" x14ac:dyDescent="0.55000000000000004">
      <c r="A1036" t="s">
        <v>2332</v>
      </c>
      <c r="B1036" t="s">
        <v>2235</v>
      </c>
      <c r="C1036" t="s">
        <v>2333</v>
      </c>
      <c r="D1036">
        <v>43535</v>
      </c>
      <c r="E1036">
        <v>5869</v>
      </c>
      <c r="F1036">
        <v>1317</v>
      </c>
      <c r="G1036">
        <v>1283</v>
      </c>
      <c r="H1036">
        <v>2394</v>
      </c>
      <c r="I1036">
        <v>4513146</v>
      </c>
      <c r="J1036">
        <v>4</v>
      </c>
      <c r="K1036">
        <v>129</v>
      </c>
      <c r="L1036">
        <v>2392</v>
      </c>
      <c r="M1036">
        <v>2</v>
      </c>
      <c r="N1036">
        <v>81</v>
      </c>
      <c r="O1036">
        <v>1231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213</v>
      </c>
      <c r="V1036">
        <v>21187</v>
      </c>
      <c r="W1036">
        <v>338</v>
      </c>
      <c r="X1036">
        <v>8410</v>
      </c>
      <c r="Y1036">
        <v>11889</v>
      </c>
      <c r="Z1036">
        <v>1</v>
      </c>
      <c r="AA1036" s="8">
        <f t="shared" si="112"/>
        <v>103.66707247042609</v>
      </c>
      <c r="AB1036" s="8">
        <f t="shared" si="113"/>
        <v>18.180094786729857</v>
      </c>
      <c r="AC1036" s="8">
        <f t="shared" si="116"/>
        <v>56.114598574597629</v>
      </c>
      <c r="AD1036" s="8">
        <f t="shared" si="114"/>
        <v>7.8098082002986097E-2</v>
      </c>
      <c r="AE1036">
        <v>2394</v>
      </c>
      <c r="AG1036" s="8">
        <f t="shared" si="117"/>
        <v>62.78803012748363</v>
      </c>
      <c r="AH1036" s="9">
        <f t="shared" si="115"/>
        <v>6.6734315528860009</v>
      </c>
      <c r="AI1036" s="8">
        <f t="shared" si="118"/>
        <v>6.6734315528860009</v>
      </c>
      <c r="AJ1036" t="s">
        <v>2199</v>
      </c>
      <c r="AK1036" s="8">
        <v>3.0331267218920175</v>
      </c>
    </row>
    <row r="1037" spans="1:37" x14ac:dyDescent="0.55000000000000004">
      <c r="A1037" t="s">
        <v>2334</v>
      </c>
      <c r="B1037" t="s">
        <v>2235</v>
      </c>
      <c r="C1037" t="s">
        <v>2335</v>
      </c>
      <c r="D1037">
        <v>42449</v>
      </c>
      <c r="E1037">
        <v>6979</v>
      </c>
      <c r="F1037">
        <v>1410</v>
      </c>
      <c r="G1037">
        <v>1440</v>
      </c>
      <c r="H1037">
        <v>3251</v>
      </c>
      <c r="I1037">
        <v>2604710</v>
      </c>
      <c r="J1037">
        <v>6</v>
      </c>
      <c r="K1037">
        <v>184</v>
      </c>
      <c r="L1037">
        <v>2898</v>
      </c>
      <c r="M1037">
        <v>3</v>
      </c>
      <c r="N1037">
        <v>96</v>
      </c>
      <c r="O1037">
        <v>1408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594</v>
      </c>
      <c r="V1037">
        <v>21718</v>
      </c>
      <c r="W1037">
        <v>695</v>
      </c>
      <c r="X1037">
        <v>9862</v>
      </c>
      <c r="Y1037">
        <v>10784</v>
      </c>
      <c r="Z1037">
        <v>1</v>
      </c>
      <c r="AA1037" s="8">
        <f t="shared" si="112"/>
        <v>61.360927230323448</v>
      </c>
      <c r="AB1037" s="8">
        <f t="shared" si="113"/>
        <v>17.437722419928825</v>
      </c>
      <c r="AC1037" s="8">
        <f t="shared" si="116"/>
        <v>49.654664333732391</v>
      </c>
      <c r="AD1037" s="8">
        <f t="shared" si="114"/>
        <v>-7.0673042945652437E-2</v>
      </c>
      <c r="AE1037">
        <v>3251</v>
      </c>
      <c r="AG1037" s="8">
        <f t="shared" si="117"/>
        <v>63.122248674880446</v>
      </c>
      <c r="AH1037" s="9">
        <f t="shared" si="115"/>
        <v>13.467584341148054</v>
      </c>
      <c r="AI1037" s="8">
        <f t="shared" si="118"/>
        <v>13.467584341148054</v>
      </c>
      <c r="AJ1037" t="s">
        <v>692</v>
      </c>
      <c r="AK1037" s="8">
        <v>3.0335124221280978</v>
      </c>
    </row>
    <row r="1038" spans="1:37" x14ac:dyDescent="0.55000000000000004">
      <c r="A1038" t="s">
        <v>2336</v>
      </c>
      <c r="B1038" t="s">
        <v>2235</v>
      </c>
      <c r="C1038" t="s">
        <v>2337</v>
      </c>
      <c r="D1038">
        <v>4437</v>
      </c>
      <c r="E1038">
        <v>328</v>
      </c>
      <c r="F1038">
        <v>93</v>
      </c>
      <c r="G1038">
        <v>140</v>
      </c>
      <c r="H1038">
        <v>2738</v>
      </c>
      <c r="I1038">
        <v>464437</v>
      </c>
      <c r="J1038">
        <v>5</v>
      </c>
      <c r="K1038">
        <v>51</v>
      </c>
      <c r="L1038">
        <v>124</v>
      </c>
      <c r="M1038">
        <v>2</v>
      </c>
      <c r="N1038">
        <v>29</v>
      </c>
      <c r="O1038">
        <v>85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76</v>
      </c>
      <c r="V1038">
        <v>2156</v>
      </c>
      <c r="W1038">
        <v>399</v>
      </c>
      <c r="X1038">
        <v>450</v>
      </c>
      <c r="Y1038">
        <v>1282</v>
      </c>
      <c r="Z1038">
        <v>0</v>
      </c>
      <c r="AA1038" s="8">
        <f t="shared" si="112"/>
        <v>104.67365336939373</v>
      </c>
      <c r="AB1038" s="8">
        <f t="shared" si="113"/>
        <v>3.5185185185185186</v>
      </c>
      <c r="AC1038" s="8">
        <f t="shared" si="116"/>
        <v>59.461966604823743</v>
      </c>
      <c r="AD1038" s="8">
        <f t="shared" si="114"/>
        <v>-1.0592742844264142</v>
      </c>
      <c r="AE1038">
        <v>2738</v>
      </c>
      <c r="AG1038" s="8">
        <f t="shared" si="117"/>
        <v>62.780078138381789</v>
      </c>
      <c r="AH1038" s="9">
        <f t="shared" si="115"/>
        <v>3.3181115335580458</v>
      </c>
      <c r="AI1038" s="8">
        <f t="shared" si="118"/>
        <v>3.3181115335580458</v>
      </c>
      <c r="AJ1038" t="s">
        <v>624</v>
      </c>
      <c r="AK1038" s="8">
        <v>3.057864380031063</v>
      </c>
    </row>
    <row r="1039" spans="1:37" x14ac:dyDescent="0.55000000000000004">
      <c r="A1039" t="s">
        <v>2338</v>
      </c>
      <c r="B1039" t="s">
        <v>2235</v>
      </c>
      <c r="C1039" t="s">
        <v>2339</v>
      </c>
      <c r="D1039">
        <v>2942</v>
      </c>
      <c r="E1039">
        <v>256</v>
      </c>
      <c r="F1039">
        <v>57</v>
      </c>
      <c r="G1039">
        <v>73</v>
      </c>
      <c r="H1039">
        <v>1131</v>
      </c>
      <c r="I1039">
        <v>192384</v>
      </c>
      <c r="J1039">
        <v>1</v>
      </c>
      <c r="K1039">
        <v>15</v>
      </c>
      <c r="L1039">
        <v>105</v>
      </c>
      <c r="M1039">
        <v>1</v>
      </c>
      <c r="N1039">
        <v>14</v>
      </c>
      <c r="O1039">
        <v>50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1344</v>
      </c>
      <c r="W1039">
        <v>89</v>
      </c>
      <c r="X1039">
        <v>344</v>
      </c>
      <c r="Y1039">
        <v>885</v>
      </c>
      <c r="Z1039">
        <v>0</v>
      </c>
      <c r="AA1039" s="8">
        <f t="shared" si="112"/>
        <v>65.392250169952419</v>
      </c>
      <c r="AB1039" s="8">
        <f t="shared" si="113"/>
        <v>5.3448275862068968</v>
      </c>
      <c r="AC1039" s="8">
        <f t="shared" si="116"/>
        <v>65.848214285714292</v>
      </c>
      <c r="AD1039" s="8">
        <f t="shared" si="114"/>
        <v>-0.54384772263766146</v>
      </c>
      <c r="AE1039">
        <v>1131</v>
      </c>
      <c r="AG1039" s="8">
        <f t="shared" si="117"/>
        <v>63.090401223657373</v>
      </c>
      <c r="AH1039" s="9">
        <f t="shared" si="115"/>
        <v>-2.7578130620569183</v>
      </c>
      <c r="AI1039" s="8">
        <f t="shared" si="118"/>
        <v>2.7578130620569183</v>
      </c>
      <c r="AJ1039" t="s">
        <v>3055</v>
      </c>
      <c r="AK1039" s="8">
        <v>3.0610695687347587</v>
      </c>
    </row>
    <row r="1040" spans="1:37" x14ac:dyDescent="0.55000000000000004">
      <c r="A1040" t="s">
        <v>2340</v>
      </c>
      <c r="B1040" t="s">
        <v>2235</v>
      </c>
      <c r="C1040" t="s">
        <v>2341</v>
      </c>
      <c r="D1040">
        <v>1017</v>
      </c>
      <c r="E1040">
        <v>80</v>
      </c>
      <c r="F1040">
        <v>29</v>
      </c>
      <c r="G1040">
        <v>19</v>
      </c>
      <c r="H1040">
        <v>1080</v>
      </c>
      <c r="I1040">
        <v>122150</v>
      </c>
      <c r="J1040">
        <v>1</v>
      </c>
      <c r="K1040">
        <v>13</v>
      </c>
      <c r="L1040">
        <v>29</v>
      </c>
      <c r="M1040">
        <v>1</v>
      </c>
      <c r="N1040">
        <v>11</v>
      </c>
      <c r="O1040">
        <v>18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492</v>
      </c>
      <c r="W1040">
        <v>63</v>
      </c>
      <c r="X1040">
        <v>99</v>
      </c>
      <c r="Y1040">
        <v>327</v>
      </c>
      <c r="Z1040">
        <v>0</v>
      </c>
      <c r="AA1040" s="8">
        <f t="shared" si="112"/>
        <v>120.10816125860373</v>
      </c>
      <c r="AB1040" s="8">
        <f t="shared" si="113"/>
        <v>1.9583333333333333</v>
      </c>
      <c r="AC1040" s="8">
        <f t="shared" si="116"/>
        <v>66.463414634146346</v>
      </c>
      <c r="AD1040" s="8">
        <f t="shared" si="114"/>
        <v>0.98328416912487704</v>
      </c>
      <c r="AE1040">
        <v>1080</v>
      </c>
      <c r="AG1040" s="8">
        <f t="shared" si="117"/>
        <v>62.658145526057027</v>
      </c>
      <c r="AH1040" s="9">
        <f t="shared" si="115"/>
        <v>-3.8052691080893197</v>
      </c>
      <c r="AI1040" s="8">
        <f t="shared" si="118"/>
        <v>3.8052691080893197</v>
      </c>
      <c r="AJ1040" t="s">
        <v>1891</v>
      </c>
      <c r="AK1040" s="8">
        <v>3.0723656347466743</v>
      </c>
    </row>
    <row r="1041" spans="1:37" x14ac:dyDescent="0.55000000000000004">
      <c r="A1041" t="s">
        <v>2342</v>
      </c>
      <c r="B1041" t="s">
        <v>2343</v>
      </c>
      <c r="C1041" t="s">
        <v>2344</v>
      </c>
      <c r="D1041">
        <v>274537</v>
      </c>
      <c r="E1041">
        <v>33180</v>
      </c>
      <c r="F1041">
        <v>7300</v>
      </c>
      <c r="G1041">
        <v>7797</v>
      </c>
      <c r="H1041">
        <v>29584</v>
      </c>
      <c r="I1041">
        <v>11083498</v>
      </c>
      <c r="J1041">
        <v>50</v>
      </c>
      <c r="K1041">
        <v>1025</v>
      </c>
      <c r="L1041">
        <v>13321</v>
      </c>
      <c r="M1041">
        <v>23</v>
      </c>
      <c r="N1041">
        <v>614</v>
      </c>
      <c r="O1041">
        <v>7583</v>
      </c>
      <c r="P1041">
        <v>1</v>
      </c>
      <c r="Q1041">
        <v>27</v>
      </c>
      <c r="R1041">
        <v>140</v>
      </c>
      <c r="S1041">
        <v>96</v>
      </c>
      <c r="T1041">
        <v>12</v>
      </c>
      <c r="U1041">
        <v>8217</v>
      </c>
      <c r="V1041">
        <v>128710</v>
      </c>
      <c r="W1041">
        <v>3186</v>
      </c>
      <c r="X1041">
        <v>31913</v>
      </c>
      <c r="Y1041">
        <v>89365</v>
      </c>
      <c r="Z1041">
        <v>12</v>
      </c>
      <c r="AA1041" s="8">
        <f t="shared" si="112"/>
        <v>40.371600185038808</v>
      </c>
      <c r="AB1041" s="8">
        <f t="shared" si="113"/>
        <v>17.43802145411204</v>
      </c>
      <c r="AC1041" s="8">
        <f t="shared" si="116"/>
        <v>69.431279620853076</v>
      </c>
      <c r="AD1041" s="8">
        <f t="shared" si="114"/>
        <v>-0.18103206489471366</v>
      </c>
      <c r="AE1041">
        <v>29584</v>
      </c>
      <c r="AG1041" s="8">
        <f t="shared" si="117"/>
        <v>63.288064358538193</v>
      </c>
      <c r="AH1041" s="9">
        <f t="shared" si="115"/>
        <v>-6.1432152623148824</v>
      </c>
      <c r="AI1041" s="8">
        <f t="shared" si="118"/>
        <v>6.1432152623148824</v>
      </c>
      <c r="AJ1041" t="s">
        <v>1238</v>
      </c>
      <c r="AK1041" s="8">
        <v>3.1008762886157157</v>
      </c>
    </row>
    <row r="1042" spans="1:37" x14ac:dyDescent="0.55000000000000004">
      <c r="A1042" t="s">
        <v>2345</v>
      </c>
      <c r="B1042" t="s">
        <v>2343</v>
      </c>
      <c r="C1042" t="s">
        <v>2346</v>
      </c>
      <c r="D1042">
        <v>305424</v>
      </c>
      <c r="E1042">
        <v>37575</v>
      </c>
      <c r="F1042">
        <v>8861</v>
      </c>
      <c r="G1042">
        <v>9806</v>
      </c>
      <c r="H1042">
        <v>17825</v>
      </c>
      <c r="I1042">
        <v>15478284</v>
      </c>
      <c r="J1042">
        <v>38</v>
      </c>
      <c r="K1042">
        <v>955</v>
      </c>
      <c r="L1042">
        <v>15378</v>
      </c>
      <c r="M1042">
        <v>25</v>
      </c>
      <c r="N1042">
        <v>587</v>
      </c>
      <c r="O1042">
        <v>8175</v>
      </c>
      <c r="P1042">
        <v>0</v>
      </c>
      <c r="Q1042">
        <v>0</v>
      </c>
      <c r="R1042">
        <v>0</v>
      </c>
      <c r="S1042">
        <v>0</v>
      </c>
      <c r="T1042">
        <v>13</v>
      </c>
      <c r="U1042">
        <v>9579</v>
      </c>
      <c r="V1042">
        <v>139499</v>
      </c>
      <c r="W1042">
        <v>1748</v>
      </c>
      <c r="X1042">
        <v>46286</v>
      </c>
      <c r="Y1042">
        <v>86663</v>
      </c>
      <c r="Z1042">
        <v>1</v>
      </c>
      <c r="AA1042" s="8">
        <f t="shared" si="112"/>
        <v>50.678021373565926</v>
      </c>
      <c r="AB1042" s="8">
        <f t="shared" si="113"/>
        <v>21.306752411575562</v>
      </c>
      <c r="AC1042" s="8">
        <f t="shared" si="116"/>
        <v>62.124459673546049</v>
      </c>
      <c r="AD1042" s="8">
        <f t="shared" si="114"/>
        <v>-0.3094059405940594</v>
      </c>
      <c r="AE1042">
        <v>17825</v>
      </c>
      <c r="AG1042" s="8">
        <f t="shared" si="117"/>
        <v>63.206643631148829</v>
      </c>
      <c r="AH1042" s="9">
        <f t="shared" si="115"/>
        <v>1.0821839576027799</v>
      </c>
      <c r="AI1042" s="8">
        <f t="shared" si="118"/>
        <v>1.0821839576027799</v>
      </c>
      <c r="AJ1042" t="s">
        <v>505</v>
      </c>
      <c r="AK1042" s="8">
        <v>3.1054731438045877</v>
      </c>
    </row>
    <row r="1043" spans="1:37" x14ac:dyDescent="0.55000000000000004">
      <c r="A1043" t="s">
        <v>2347</v>
      </c>
      <c r="B1043" t="s">
        <v>2343</v>
      </c>
      <c r="C1043" t="s">
        <v>2348</v>
      </c>
      <c r="D1043">
        <v>122765</v>
      </c>
      <c r="E1043">
        <v>14205</v>
      </c>
      <c r="F1043">
        <v>2788</v>
      </c>
      <c r="G1043">
        <v>3222</v>
      </c>
      <c r="H1043">
        <v>9880</v>
      </c>
      <c r="I1043">
        <v>5143126</v>
      </c>
      <c r="J1043">
        <v>22</v>
      </c>
      <c r="K1043">
        <v>434</v>
      </c>
      <c r="L1043">
        <v>5726</v>
      </c>
      <c r="M1043">
        <v>11</v>
      </c>
      <c r="N1043">
        <v>222</v>
      </c>
      <c r="O1043">
        <v>3006</v>
      </c>
      <c r="P1043">
        <v>0</v>
      </c>
      <c r="Q1043">
        <v>0</v>
      </c>
      <c r="R1043">
        <v>0</v>
      </c>
      <c r="S1043">
        <v>0</v>
      </c>
      <c r="T1043">
        <v>8</v>
      </c>
      <c r="U1043">
        <v>4821</v>
      </c>
      <c r="V1043">
        <v>58509</v>
      </c>
      <c r="W1043">
        <v>1406</v>
      </c>
      <c r="X1043">
        <v>14462</v>
      </c>
      <c r="Y1043">
        <v>40482</v>
      </c>
      <c r="Z1043">
        <v>2</v>
      </c>
      <c r="AA1043" s="8">
        <f t="shared" si="112"/>
        <v>41.894074043905022</v>
      </c>
      <c r="AB1043" s="8">
        <f t="shared" si="113"/>
        <v>20.411144578313252</v>
      </c>
      <c r="AC1043" s="8">
        <f t="shared" si="116"/>
        <v>69.189355483771735</v>
      </c>
      <c r="AD1043" s="8">
        <f t="shared" si="114"/>
        <v>-0.35352095466949046</v>
      </c>
      <c r="AE1043">
        <v>9880</v>
      </c>
      <c r="AG1043" s="8">
        <f t="shared" si="117"/>
        <v>63.276036815053146</v>
      </c>
      <c r="AH1043" s="9">
        <f t="shared" si="115"/>
        <v>-5.9133186687185884</v>
      </c>
      <c r="AI1043" s="8">
        <f t="shared" si="118"/>
        <v>5.9133186687185884</v>
      </c>
      <c r="AJ1043" t="s">
        <v>1380</v>
      </c>
      <c r="AK1043" s="8">
        <v>3.1217057478102603</v>
      </c>
    </row>
    <row r="1044" spans="1:37" x14ac:dyDescent="0.55000000000000004">
      <c r="A1044" t="s">
        <v>2349</v>
      </c>
      <c r="B1044" t="s">
        <v>2343</v>
      </c>
      <c r="C1044" t="s">
        <v>2350</v>
      </c>
      <c r="D1044">
        <v>159145</v>
      </c>
      <c r="E1044">
        <v>19629</v>
      </c>
      <c r="F1044">
        <v>3175</v>
      </c>
      <c r="G1044">
        <v>3887</v>
      </c>
      <c r="H1044">
        <v>19664</v>
      </c>
      <c r="I1044">
        <v>6934171</v>
      </c>
      <c r="J1044">
        <v>41</v>
      </c>
      <c r="K1044">
        <v>673</v>
      </c>
      <c r="L1044">
        <v>7842</v>
      </c>
      <c r="M1044">
        <v>13</v>
      </c>
      <c r="N1044">
        <v>351</v>
      </c>
      <c r="O1044">
        <v>4289</v>
      </c>
      <c r="P1044">
        <v>0</v>
      </c>
      <c r="Q1044">
        <v>0</v>
      </c>
      <c r="R1044">
        <v>0</v>
      </c>
      <c r="S1044">
        <v>0</v>
      </c>
      <c r="T1044">
        <v>5</v>
      </c>
      <c r="U1044">
        <v>3869</v>
      </c>
      <c r="V1044">
        <v>77430</v>
      </c>
      <c r="W1044">
        <v>2626</v>
      </c>
      <c r="X1044">
        <v>22316</v>
      </c>
      <c r="Y1044">
        <v>49884</v>
      </c>
      <c r="Z1044">
        <v>2</v>
      </c>
      <c r="AA1044" s="8">
        <f t="shared" si="112"/>
        <v>43.571403437117091</v>
      </c>
      <c r="AB1044" s="8">
        <f t="shared" si="113"/>
        <v>15.54907677356657</v>
      </c>
      <c r="AC1044" s="8">
        <f t="shared" si="116"/>
        <v>64.424641611778384</v>
      </c>
      <c r="AD1044" s="8">
        <f t="shared" si="114"/>
        <v>-0.44739074428979858</v>
      </c>
      <c r="AE1044">
        <v>19664</v>
      </c>
      <c r="AG1044" s="8">
        <f t="shared" si="117"/>
        <v>63.262785912846773</v>
      </c>
      <c r="AH1044" s="9">
        <f t="shared" si="115"/>
        <v>-1.1618556989316104</v>
      </c>
      <c r="AI1044" s="8">
        <f t="shared" si="118"/>
        <v>1.1618556989316104</v>
      </c>
      <c r="AJ1044" t="s">
        <v>1144</v>
      </c>
      <c r="AK1044" s="8">
        <v>3.1313938312182472</v>
      </c>
    </row>
    <row r="1045" spans="1:37" x14ac:dyDescent="0.55000000000000004">
      <c r="A1045" t="s">
        <v>2351</v>
      </c>
      <c r="B1045" t="s">
        <v>2343</v>
      </c>
      <c r="C1045" t="s">
        <v>2352</v>
      </c>
      <c r="D1045">
        <v>138613</v>
      </c>
      <c r="E1045">
        <v>17826</v>
      </c>
      <c r="F1045">
        <v>3842</v>
      </c>
      <c r="G1045">
        <v>4247</v>
      </c>
      <c r="H1045">
        <v>10691</v>
      </c>
      <c r="I1045">
        <v>4902052</v>
      </c>
      <c r="J1045">
        <v>29</v>
      </c>
      <c r="K1045">
        <v>580</v>
      </c>
      <c r="L1045">
        <v>7501</v>
      </c>
      <c r="M1045">
        <v>11</v>
      </c>
      <c r="N1045">
        <v>295</v>
      </c>
      <c r="O1045">
        <v>3820</v>
      </c>
      <c r="P1045">
        <v>0</v>
      </c>
      <c r="Q1045">
        <v>0</v>
      </c>
      <c r="R1045">
        <v>0</v>
      </c>
      <c r="S1045">
        <v>0</v>
      </c>
      <c r="T1045">
        <v>5</v>
      </c>
      <c r="U1045">
        <v>3563</v>
      </c>
      <c r="V1045">
        <v>68343</v>
      </c>
      <c r="W1045">
        <v>1090</v>
      </c>
      <c r="X1045">
        <v>22211</v>
      </c>
      <c r="Y1045">
        <v>42809</v>
      </c>
      <c r="Z1045">
        <v>3</v>
      </c>
      <c r="AA1045" s="8">
        <f t="shared" si="112"/>
        <v>35.365023482645931</v>
      </c>
      <c r="AB1045" s="8">
        <f t="shared" si="113"/>
        <v>16.913636363636364</v>
      </c>
      <c r="AC1045" s="8">
        <f t="shared" si="116"/>
        <v>62.638456023294268</v>
      </c>
      <c r="AD1045" s="8">
        <f t="shared" si="114"/>
        <v>-0.2921803871209771</v>
      </c>
      <c r="AE1045">
        <v>10691</v>
      </c>
      <c r="AG1045" s="8">
        <f t="shared" si="117"/>
        <v>63.327616314487095</v>
      </c>
      <c r="AH1045" s="9">
        <f t="shared" si="115"/>
        <v>0.6891602911928274</v>
      </c>
      <c r="AI1045" s="8">
        <f t="shared" si="118"/>
        <v>0.6891602911928274</v>
      </c>
      <c r="AJ1045" t="s">
        <v>1749</v>
      </c>
      <c r="AK1045" s="8">
        <v>3.1360338736682749</v>
      </c>
    </row>
    <row r="1046" spans="1:37" x14ac:dyDescent="0.55000000000000004">
      <c r="A1046" t="s">
        <v>2353</v>
      </c>
      <c r="B1046" t="s">
        <v>2343</v>
      </c>
      <c r="C1046" t="s">
        <v>2354</v>
      </c>
      <c r="D1046">
        <v>195670</v>
      </c>
      <c r="E1046">
        <v>22929</v>
      </c>
      <c r="F1046">
        <v>5104</v>
      </c>
      <c r="G1046">
        <v>5697</v>
      </c>
      <c r="H1046">
        <v>15858</v>
      </c>
      <c r="I1046">
        <v>7135800</v>
      </c>
      <c r="J1046">
        <v>30</v>
      </c>
      <c r="K1046">
        <v>708</v>
      </c>
      <c r="L1046">
        <v>9912</v>
      </c>
      <c r="M1046">
        <v>10</v>
      </c>
      <c r="N1046">
        <v>368</v>
      </c>
      <c r="O1046">
        <v>5159</v>
      </c>
      <c r="P1046">
        <v>0</v>
      </c>
      <c r="Q1046">
        <v>0</v>
      </c>
      <c r="R1046">
        <v>0</v>
      </c>
      <c r="S1046">
        <v>0</v>
      </c>
      <c r="T1046">
        <v>6</v>
      </c>
      <c r="U1046">
        <v>3917</v>
      </c>
      <c r="V1046">
        <v>94135</v>
      </c>
      <c r="W1046">
        <v>2349</v>
      </c>
      <c r="X1046">
        <v>32960</v>
      </c>
      <c r="Y1046">
        <v>55478</v>
      </c>
      <c r="Z1046">
        <v>2</v>
      </c>
      <c r="AA1046" s="8">
        <f t="shared" si="112"/>
        <v>36.468543977104311</v>
      </c>
      <c r="AB1046" s="8">
        <f t="shared" si="113"/>
        <v>17.548983364140479</v>
      </c>
      <c r="AC1046" s="8">
        <f t="shared" si="116"/>
        <v>58.934508949912356</v>
      </c>
      <c r="AD1046" s="8">
        <f t="shared" si="114"/>
        <v>-0.30306127663923954</v>
      </c>
      <c r="AE1046">
        <v>15858</v>
      </c>
      <c r="AG1046" s="8">
        <f t="shared" si="117"/>
        <v>63.318898502580872</v>
      </c>
      <c r="AH1046" s="9">
        <f t="shared" si="115"/>
        <v>4.3843895526685159</v>
      </c>
      <c r="AI1046" s="8">
        <f t="shared" si="118"/>
        <v>4.3843895526685159</v>
      </c>
      <c r="AJ1046" t="s">
        <v>1935</v>
      </c>
      <c r="AK1046" s="8">
        <v>3.1658902261249011</v>
      </c>
    </row>
    <row r="1047" spans="1:37" x14ac:dyDescent="0.55000000000000004">
      <c r="A1047" t="s">
        <v>2355</v>
      </c>
      <c r="B1047" t="s">
        <v>2343</v>
      </c>
      <c r="C1047" t="s">
        <v>2356</v>
      </c>
      <c r="D1047">
        <v>76387</v>
      </c>
      <c r="E1047">
        <v>9146</v>
      </c>
      <c r="F1047">
        <v>1571</v>
      </c>
      <c r="G1047">
        <v>1942</v>
      </c>
      <c r="H1047">
        <v>6142</v>
      </c>
      <c r="I1047">
        <v>1912537</v>
      </c>
      <c r="J1047">
        <v>14</v>
      </c>
      <c r="K1047">
        <v>293</v>
      </c>
      <c r="L1047">
        <v>3775</v>
      </c>
      <c r="M1047">
        <v>5</v>
      </c>
      <c r="N1047">
        <v>156</v>
      </c>
      <c r="O1047">
        <v>1946</v>
      </c>
      <c r="P1047">
        <v>0</v>
      </c>
      <c r="Q1047">
        <v>0</v>
      </c>
      <c r="R1047">
        <v>0</v>
      </c>
      <c r="S1047">
        <v>0</v>
      </c>
      <c r="T1047">
        <v>2</v>
      </c>
      <c r="U1047">
        <v>1340</v>
      </c>
      <c r="V1047">
        <v>35993</v>
      </c>
      <c r="W1047">
        <v>794</v>
      </c>
      <c r="X1047">
        <v>11840</v>
      </c>
      <c r="Y1047">
        <v>22709</v>
      </c>
      <c r="Z1047">
        <v>1</v>
      </c>
      <c r="AA1047" s="8">
        <f t="shared" si="112"/>
        <v>25.037467108277585</v>
      </c>
      <c r="AB1047" s="8">
        <f t="shared" si="113"/>
        <v>15.656319290465632</v>
      </c>
      <c r="AC1047" s="8">
        <f t="shared" si="116"/>
        <v>63.092823604589775</v>
      </c>
      <c r="AD1047" s="8">
        <f t="shared" si="114"/>
        <v>-0.4856847369316768</v>
      </c>
      <c r="AE1047">
        <v>6142</v>
      </c>
      <c r="AG1047" s="8">
        <f t="shared" si="117"/>
        <v>63.409204009844608</v>
      </c>
      <c r="AH1047" s="9">
        <f t="shared" si="115"/>
        <v>0.31638040525483291</v>
      </c>
      <c r="AI1047" s="8">
        <f t="shared" si="118"/>
        <v>0.31638040525483291</v>
      </c>
      <c r="AJ1047" t="s">
        <v>1759</v>
      </c>
      <c r="AK1047" s="8">
        <v>3.1826098252251569</v>
      </c>
    </row>
    <row r="1048" spans="1:37" x14ac:dyDescent="0.55000000000000004">
      <c r="A1048" t="s">
        <v>2357</v>
      </c>
      <c r="B1048" t="s">
        <v>2343</v>
      </c>
      <c r="C1048" t="s">
        <v>2358</v>
      </c>
      <c r="D1048">
        <v>16252</v>
      </c>
      <c r="E1048">
        <v>1396</v>
      </c>
      <c r="F1048">
        <v>347</v>
      </c>
      <c r="G1048">
        <v>502</v>
      </c>
      <c r="H1048">
        <v>1713</v>
      </c>
      <c r="I1048">
        <v>622387</v>
      </c>
      <c r="J1048">
        <v>8</v>
      </c>
      <c r="K1048">
        <v>64</v>
      </c>
      <c r="L1048">
        <v>539</v>
      </c>
      <c r="M1048">
        <v>4</v>
      </c>
      <c r="N1048">
        <v>35</v>
      </c>
      <c r="O1048">
        <v>327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468</v>
      </c>
      <c r="V1048">
        <v>7108</v>
      </c>
      <c r="W1048">
        <v>384</v>
      </c>
      <c r="X1048">
        <v>1438</v>
      </c>
      <c r="Y1048">
        <v>5237</v>
      </c>
      <c r="Z1048">
        <v>1</v>
      </c>
      <c r="AA1048" s="8">
        <f t="shared" si="112"/>
        <v>38.296025104602514</v>
      </c>
      <c r="AB1048" s="8">
        <f t="shared" si="113"/>
        <v>13.34</v>
      </c>
      <c r="AC1048" s="8">
        <f t="shared" si="116"/>
        <v>73.677546426561619</v>
      </c>
      <c r="AD1048" s="8">
        <f t="shared" si="114"/>
        <v>-0.95372877184346538</v>
      </c>
      <c r="AE1048">
        <v>1713</v>
      </c>
      <c r="AG1048" s="8">
        <f t="shared" si="117"/>
        <v>63.304461401673642</v>
      </c>
      <c r="AH1048" s="9">
        <f t="shared" si="115"/>
        <v>-10.373085024887978</v>
      </c>
      <c r="AI1048" s="8">
        <f t="shared" si="118"/>
        <v>10.373085024887978</v>
      </c>
      <c r="AJ1048" t="s">
        <v>363</v>
      </c>
      <c r="AK1048" s="8">
        <v>3.1993869960295669</v>
      </c>
    </row>
    <row r="1049" spans="1:37" x14ac:dyDescent="0.55000000000000004">
      <c r="A1049" t="s">
        <v>2359</v>
      </c>
      <c r="B1049" t="s">
        <v>2343</v>
      </c>
      <c r="C1049" t="s">
        <v>2360</v>
      </c>
      <c r="D1049">
        <v>49835</v>
      </c>
      <c r="E1049">
        <v>6292</v>
      </c>
      <c r="F1049">
        <v>1389</v>
      </c>
      <c r="G1049">
        <v>1362</v>
      </c>
      <c r="H1049">
        <v>7133</v>
      </c>
      <c r="I1049">
        <v>2925371</v>
      </c>
      <c r="J1049">
        <v>11</v>
      </c>
      <c r="K1049">
        <v>231</v>
      </c>
      <c r="L1049">
        <v>2831</v>
      </c>
      <c r="M1049">
        <v>3</v>
      </c>
      <c r="N1049">
        <v>109</v>
      </c>
      <c r="O1049">
        <v>1376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592</v>
      </c>
      <c r="V1049">
        <v>23966</v>
      </c>
      <c r="W1049">
        <v>602</v>
      </c>
      <c r="X1049">
        <v>9103</v>
      </c>
      <c r="Y1049">
        <v>13286</v>
      </c>
      <c r="Z1049">
        <v>1</v>
      </c>
      <c r="AA1049" s="8">
        <f t="shared" si="112"/>
        <v>58.701133741346446</v>
      </c>
      <c r="AB1049" s="8">
        <f t="shared" si="113"/>
        <v>14.073313782991203</v>
      </c>
      <c r="AC1049" s="8">
        <f t="shared" si="116"/>
        <v>55.436868897604938</v>
      </c>
      <c r="AD1049" s="8">
        <f t="shared" si="114"/>
        <v>5.4178790007023171E-2</v>
      </c>
      <c r="AE1049">
        <v>7133</v>
      </c>
      <c r="AG1049" s="8">
        <f t="shared" si="117"/>
        <v>63.14326104344336</v>
      </c>
      <c r="AH1049" s="9">
        <f t="shared" si="115"/>
        <v>7.7063921458384215</v>
      </c>
      <c r="AI1049" s="8">
        <f t="shared" si="118"/>
        <v>7.7063921458384215</v>
      </c>
      <c r="AJ1049" t="s">
        <v>1788</v>
      </c>
      <c r="AK1049" s="8">
        <v>3.2027082355986778</v>
      </c>
    </row>
    <row r="1050" spans="1:37" x14ac:dyDescent="0.55000000000000004">
      <c r="A1050" t="s">
        <v>2361</v>
      </c>
      <c r="B1050" t="s">
        <v>2343</v>
      </c>
      <c r="C1050" t="s">
        <v>2362</v>
      </c>
      <c r="D1050">
        <v>17525</v>
      </c>
      <c r="E1050">
        <v>1596</v>
      </c>
      <c r="F1050">
        <v>333</v>
      </c>
      <c r="G1050">
        <v>528</v>
      </c>
      <c r="H1050">
        <v>3236</v>
      </c>
      <c r="I1050">
        <v>983025</v>
      </c>
      <c r="J1050">
        <v>7</v>
      </c>
      <c r="K1050">
        <v>85</v>
      </c>
      <c r="L1050">
        <v>594</v>
      </c>
      <c r="M1050">
        <v>4</v>
      </c>
      <c r="N1050">
        <v>54</v>
      </c>
      <c r="O1050">
        <v>335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148</v>
      </c>
      <c r="V1050">
        <v>8920</v>
      </c>
      <c r="W1050">
        <v>1131</v>
      </c>
      <c r="X1050">
        <v>1445</v>
      </c>
      <c r="Y1050">
        <v>6012</v>
      </c>
      <c r="Z1050">
        <v>1</v>
      </c>
      <c r="AA1050" s="8">
        <f t="shared" si="112"/>
        <v>56.092724679029956</v>
      </c>
      <c r="AB1050" s="8">
        <f t="shared" si="113"/>
        <v>7.6928571428571431</v>
      </c>
      <c r="AC1050" s="8">
        <f t="shared" si="116"/>
        <v>67.399103139013448</v>
      </c>
      <c r="AD1050" s="8">
        <f t="shared" si="114"/>
        <v>-1.1126961483594866</v>
      </c>
      <c r="AE1050">
        <v>3236</v>
      </c>
      <c r="AG1050" s="8">
        <f t="shared" si="117"/>
        <v>63.163867475035666</v>
      </c>
      <c r="AH1050" s="9">
        <f t="shared" si="115"/>
        <v>-4.2352356639777824</v>
      </c>
      <c r="AI1050" s="8">
        <f t="shared" si="118"/>
        <v>4.2352356639777824</v>
      </c>
      <c r="AJ1050" t="s">
        <v>2917</v>
      </c>
      <c r="AK1050" s="8">
        <v>3.2298749345631634</v>
      </c>
    </row>
    <row r="1051" spans="1:37" x14ac:dyDescent="0.55000000000000004">
      <c r="A1051" t="s">
        <v>2363</v>
      </c>
      <c r="B1051" t="s">
        <v>2343</v>
      </c>
      <c r="C1051" t="s">
        <v>2364</v>
      </c>
      <c r="D1051">
        <v>15965</v>
      </c>
      <c r="E1051">
        <v>1525</v>
      </c>
      <c r="F1051">
        <v>379</v>
      </c>
      <c r="G1051">
        <v>493</v>
      </c>
      <c r="H1051">
        <v>4528</v>
      </c>
      <c r="I1051">
        <v>698571</v>
      </c>
      <c r="J1051">
        <v>19</v>
      </c>
      <c r="K1051">
        <v>89</v>
      </c>
      <c r="L1051">
        <v>633</v>
      </c>
      <c r="M1051">
        <v>10</v>
      </c>
      <c r="N1051">
        <v>56</v>
      </c>
      <c r="O1051">
        <v>310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474</v>
      </c>
      <c r="V1051">
        <v>6939</v>
      </c>
      <c r="W1051">
        <v>533</v>
      </c>
      <c r="X1051">
        <v>1212</v>
      </c>
      <c r="Y1051">
        <v>5145</v>
      </c>
      <c r="Z1051">
        <v>1</v>
      </c>
      <c r="AA1051" s="8">
        <f t="shared" si="112"/>
        <v>43.756404635139369</v>
      </c>
      <c r="AB1051" s="8">
        <f t="shared" si="113"/>
        <v>9.705479452054794</v>
      </c>
      <c r="AC1051" s="8">
        <f t="shared" si="116"/>
        <v>74.146130566364036</v>
      </c>
      <c r="AD1051" s="8">
        <f t="shared" si="114"/>
        <v>-0.71406201064829311</v>
      </c>
      <c r="AE1051">
        <v>4528</v>
      </c>
      <c r="AG1051" s="8">
        <f t="shared" si="117"/>
        <v>63.261324403382396</v>
      </c>
      <c r="AH1051" s="9">
        <f t="shared" si="115"/>
        <v>-10.88480616298164</v>
      </c>
      <c r="AI1051" s="8">
        <f t="shared" si="118"/>
        <v>10.88480616298164</v>
      </c>
      <c r="AJ1051" t="s">
        <v>1244</v>
      </c>
      <c r="AK1051" s="8">
        <v>3.2384385873498331</v>
      </c>
    </row>
    <row r="1052" spans="1:37" x14ac:dyDescent="0.55000000000000004">
      <c r="A1052" t="s">
        <v>2365</v>
      </c>
      <c r="B1052" t="s">
        <v>2343</v>
      </c>
      <c r="C1052" t="s">
        <v>2366</v>
      </c>
      <c r="D1052">
        <v>44973</v>
      </c>
      <c r="E1052">
        <v>5479</v>
      </c>
      <c r="F1052">
        <v>1406</v>
      </c>
      <c r="G1052">
        <v>1423</v>
      </c>
      <c r="H1052">
        <v>9248</v>
      </c>
      <c r="I1052">
        <v>1686055</v>
      </c>
      <c r="J1052">
        <v>11</v>
      </c>
      <c r="K1052">
        <v>188</v>
      </c>
      <c r="L1052">
        <v>2210</v>
      </c>
      <c r="M1052">
        <v>4</v>
      </c>
      <c r="N1052">
        <v>104</v>
      </c>
      <c r="O1052">
        <v>1167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831</v>
      </c>
      <c r="V1052">
        <v>23762</v>
      </c>
      <c r="W1052">
        <v>573</v>
      </c>
      <c r="X1052">
        <v>10892</v>
      </c>
      <c r="Y1052">
        <v>11588</v>
      </c>
      <c r="Z1052">
        <v>4</v>
      </c>
      <c r="AA1052" s="8">
        <f t="shared" si="112"/>
        <v>37.490383118760143</v>
      </c>
      <c r="AB1052" s="8">
        <f t="shared" si="113"/>
        <v>14.361774744027304</v>
      </c>
      <c r="AC1052" s="8">
        <f t="shared" si="116"/>
        <v>48.766938809864492</v>
      </c>
      <c r="AD1052" s="8">
        <f t="shared" si="114"/>
        <v>-3.7800458052609343E-2</v>
      </c>
      <c r="AE1052">
        <v>9248</v>
      </c>
      <c r="AG1052" s="8">
        <f t="shared" si="117"/>
        <v>63.310825973361794</v>
      </c>
      <c r="AH1052" s="9">
        <f t="shared" si="115"/>
        <v>14.543887163497303</v>
      </c>
      <c r="AI1052" s="8">
        <f t="shared" si="118"/>
        <v>14.543887163497303</v>
      </c>
      <c r="AJ1052" t="s">
        <v>2642</v>
      </c>
      <c r="AK1052" s="8">
        <v>3.2492765608386946</v>
      </c>
    </row>
    <row r="1053" spans="1:37" x14ac:dyDescent="0.55000000000000004">
      <c r="A1053" t="s">
        <v>2367</v>
      </c>
      <c r="B1053" t="s">
        <v>2343</v>
      </c>
      <c r="C1053" t="s">
        <v>2368</v>
      </c>
      <c r="D1053">
        <v>46057</v>
      </c>
      <c r="E1053">
        <v>3968</v>
      </c>
      <c r="F1053">
        <v>797</v>
      </c>
      <c r="G1053">
        <v>1076</v>
      </c>
      <c r="H1053">
        <v>8789</v>
      </c>
      <c r="I1053">
        <v>2294327</v>
      </c>
      <c r="J1053">
        <v>7</v>
      </c>
      <c r="K1053">
        <v>122</v>
      </c>
      <c r="L1053">
        <v>1609</v>
      </c>
      <c r="M1053">
        <v>6</v>
      </c>
      <c r="N1053">
        <v>99</v>
      </c>
      <c r="O1053">
        <v>935</v>
      </c>
      <c r="P1053">
        <v>0</v>
      </c>
      <c r="Q1053">
        <v>0</v>
      </c>
      <c r="R1053">
        <v>0</v>
      </c>
      <c r="S1053">
        <v>0</v>
      </c>
      <c r="T1053">
        <v>2</v>
      </c>
      <c r="U1053">
        <v>339</v>
      </c>
      <c r="V1053">
        <v>21258</v>
      </c>
      <c r="W1053">
        <v>1663</v>
      </c>
      <c r="X1053">
        <v>3674</v>
      </c>
      <c r="Y1053">
        <v>15302</v>
      </c>
      <c r="Z1053">
        <v>1</v>
      </c>
      <c r="AA1053" s="8">
        <f t="shared" si="112"/>
        <v>49.814946696484789</v>
      </c>
      <c r="AB1053" s="8">
        <f t="shared" si="113"/>
        <v>12.928251121076233</v>
      </c>
      <c r="AC1053" s="8">
        <f t="shared" si="116"/>
        <v>71.982312541160979</v>
      </c>
      <c r="AD1053" s="8">
        <f t="shared" si="114"/>
        <v>-0.60577110971187875</v>
      </c>
      <c r="AE1053">
        <v>8789</v>
      </c>
      <c r="AG1053" s="8">
        <f t="shared" si="117"/>
        <v>63.213461921097768</v>
      </c>
      <c r="AH1053" s="9">
        <f t="shared" si="115"/>
        <v>-8.7688506200632119</v>
      </c>
      <c r="AI1053" s="8">
        <f t="shared" si="118"/>
        <v>8.7688506200632119</v>
      </c>
      <c r="AJ1053" t="s">
        <v>906</v>
      </c>
      <c r="AK1053" s="8">
        <v>3.2566611093967026</v>
      </c>
    </row>
    <row r="1054" spans="1:37" x14ac:dyDescent="0.55000000000000004">
      <c r="A1054" t="s">
        <v>2369</v>
      </c>
      <c r="B1054" t="s">
        <v>2343</v>
      </c>
      <c r="C1054" t="s">
        <v>2370</v>
      </c>
      <c r="D1054">
        <v>88766</v>
      </c>
      <c r="E1054">
        <v>9603</v>
      </c>
      <c r="F1054">
        <v>1648</v>
      </c>
      <c r="G1054">
        <v>2147</v>
      </c>
      <c r="H1054">
        <v>21875</v>
      </c>
      <c r="I1054">
        <v>3402221</v>
      </c>
      <c r="J1054">
        <v>18</v>
      </c>
      <c r="K1054">
        <v>363</v>
      </c>
      <c r="L1054">
        <v>3843</v>
      </c>
      <c r="M1054">
        <v>11</v>
      </c>
      <c r="N1054">
        <v>219</v>
      </c>
      <c r="O1054">
        <v>2195</v>
      </c>
      <c r="P1054">
        <v>0</v>
      </c>
      <c r="Q1054">
        <v>0</v>
      </c>
      <c r="R1054">
        <v>0</v>
      </c>
      <c r="S1054">
        <v>0</v>
      </c>
      <c r="T1054">
        <v>5</v>
      </c>
      <c r="U1054">
        <v>1996</v>
      </c>
      <c r="V1054">
        <v>44363</v>
      </c>
      <c r="W1054">
        <v>2307</v>
      </c>
      <c r="X1054">
        <v>17009</v>
      </c>
      <c r="Y1054">
        <v>22782</v>
      </c>
      <c r="Z1054">
        <v>6</v>
      </c>
      <c r="AA1054" s="8">
        <f t="shared" si="112"/>
        <v>38.32797467498817</v>
      </c>
      <c r="AB1054" s="8">
        <f t="shared" si="113"/>
        <v>13.686541737649064</v>
      </c>
      <c r="AC1054" s="8">
        <f t="shared" si="116"/>
        <v>51.35360548204585</v>
      </c>
      <c r="AD1054" s="8">
        <f t="shared" si="114"/>
        <v>-0.5621521753824662</v>
      </c>
      <c r="AE1054">
        <v>21875</v>
      </c>
      <c r="AG1054" s="8">
        <f t="shared" si="117"/>
        <v>63.304209000067594</v>
      </c>
      <c r="AH1054" s="9">
        <f t="shared" si="115"/>
        <v>11.950603518021744</v>
      </c>
      <c r="AI1054" s="8">
        <f t="shared" si="118"/>
        <v>11.950603518021744</v>
      </c>
      <c r="AJ1054" t="s">
        <v>1228</v>
      </c>
      <c r="AK1054" s="8">
        <v>3.2687769213283673</v>
      </c>
    </row>
    <row r="1055" spans="1:37" x14ac:dyDescent="0.55000000000000004">
      <c r="A1055" t="s">
        <v>2371</v>
      </c>
      <c r="B1055" t="s">
        <v>2343</v>
      </c>
      <c r="C1055" t="s">
        <v>2372</v>
      </c>
      <c r="D1055">
        <v>6023</v>
      </c>
      <c r="E1055">
        <v>540</v>
      </c>
      <c r="F1055">
        <v>63</v>
      </c>
      <c r="G1055">
        <v>137</v>
      </c>
      <c r="H1055">
        <v>1574</v>
      </c>
      <c r="I1055">
        <v>294008</v>
      </c>
      <c r="J1055">
        <v>1</v>
      </c>
      <c r="K1055">
        <v>19</v>
      </c>
      <c r="L1055">
        <v>211</v>
      </c>
      <c r="M1055">
        <v>1</v>
      </c>
      <c r="N1055">
        <v>15</v>
      </c>
      <c r="O1055">
        <v>138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3170</v>
      </c>
      <c r="W1055">
        <v>284</v>
      </c>
      <c r="X1055">
        <v>907</v>
      </c>
      <c r="Y1055">
        <v>1798</v>
      </c>
      <c r="Z1055">
        <v>1</v>
      </c>
      <c r="AA1055" s="8">
        <f t="shared" si="112"/>
        <v>48.814212186617965</v>
      </c>
      <c r="AB1055" s="8">
        <f t="shared" si="113"/>
        <v>10.264705882352942</v>
      </c>
      <c r="AC1055" s="8">
        <f t="shared" si="116"/>
        <v>56.719242902208201</v>
      </c>
      <c r="AD1055" s="8">
        <f t="shared" si="114"/>
        <v>-1.2286236094969285</v>
      </c>
      <c r="AE1055">
        <v>1574</v>
      </c>
      <c r="AG1055" s="8">
        <f t="shared" si="117"/>
        <v>63.22136772372572</v>
      </c>
      <c r="AH1055" s="9">
        <f t="shared" si="115"/>
        <v>6.5021248215175191</v>
      </c>
      <c r="AI1055" s="8">
        <f t="shared" si="118"/>
        <v>6.5021248215175191</v>
      </c>
      <c r="AJ1055" t="s">
        <v>2464</v>
      </c>
      <c r="AK1055" s="8">
        <v>3.2730839021808933</v>
      </c>
    </row>
    <row r="1056" spans="1:37" x14ac:dyDescent="0.55000000000000004">
      <c r="A1056" t="s">
        <v>2373</v>
      </c>
      <c r="B1056" t="s">
        <v>2343</v>
      </c>
      <c r="C1056" t="s">
        <v>2374</v>
      </c>
      <c r="D1056">
        <v>25784</v>
      </c>
      <c r="E1056">
        <v>3520</v>
      </c>
      <c r="F1056">
        <v>577</v>
      </c>
      <c r="G1056">
        <v>575</v>
      </c>
      <c r="H1056">
        <v>2091</v>
      </c>
      <c r="I1056">
        <v>1687919</v>
      </c>
      <c r="J1056">
        <v>6</v>
      </c>
      <c r="K1056">
        <v>109</v>
      </c>
      <c r="L1056">
        <v>1469</v>
      </c>
      <c r="M1056">
        <v>2</v>
      </c>
      <c r="N1056">
        <v>52</v>
      </c>
      <c r="O1056">
        <v>737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12658</v>
      </c>
      <c r="W1056">
        <v>151</v>
      </c>
      <c r="X1056">
        <v>4718</v>
      </c>
      <c r="Y1056">
        <v>7331</v>
      </c>
      <c r="Z1056">
        <v>1</v>
      </c>
      <c r="AA1056" s="8">
        <f t="shared" si="112"/>
        <v>65.463814768848906</v>
      </c>
      <c r="AB1056" s="8">
        <f t="shared" si="113"/>
        <v>13.701863354037267</v>
      </c>
      <c r="AC1056" s="8">
        <f t="shared" si="116"/>
        <v>57.915942486964767</v>
      </c>
      <c r="AD1056" s="8">
        <f t="shared" si="114"/>
        <v>7.7567483710828415E-3</v>
      </c>
      <c r="AE1056">
        <v>2091</v>
      </c>
      <c r="AG1056" s="8">
        <f t="shared" si="117"/>
        <v>63.089835863326094</v>
      </c>
      <c r="AH1056" s="9">
        <f t="shared" si="115"/>
        <v>5.1738933763613275</v>
      </c>
      <c r="AI1056" s="8">
        <f t="shared" si="118"/>
        <v>5.1738933763613275</v>
      </c>
      <c r="AJ1056" t="s">
        <v>3333</v>
      </c>
      <c r="AK1056" s="8">
        <v>3.275139853054597</v>
      </c>
    </row>
    <row r="1057" spans="1:37" x14ac:dyDescent="0.55000000000000004">
      <c r="A1057" t="s">
        <v>2375</v>
      </c>
      <c r="B1057" t="s">
        <v>2343</v>
      </c>
      <c r="C1057" t="s">
        <v>2376</v>
      </c>
      <c r="D1057">
        <v>40559</v>
      </c>
      <c r="E1057">
        <v>5598</v>
      </c>
      <c r="F1057">
        <v>1061</v>
      </c>
      <c r="G1057">
        <v>1117</v>
      </c>
      <c r="H1057">
        <v>5341</v>
      </c>
      <c r="I1057">
        <v>1486955</v>
      </c>
      <c r="J1057">
        <v>5</v>
      </c>
      <c r="K1057">
        <v>141</v>
      </c>
      <c r="L1057">
        <v>2383</v>
      </c>
      <c r="M1057">
        <v>2</v>
      </c>
      <c r="N1057">
        <v>66</v>
      </c>
      <c r="O1057">
        <v>1160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434</v>
      </c>
      <c r="V1057">
        <v>20154</v>
      </c>
      <c r="W1057">
        <v>459</v>
      </c>
      <c r="X1057">
        <v>7381</v>
      </c>
      <c r="Y1057">
        <v>11571</v>
      </c>
      <c r="Z1057">
        <v>1</v>
      </c>
      <c r="AA1057" s="8">
        <f t="shared" si="112"/>
        <v>36.661530116620234</v>
      </c>
      <c r="AB1057" s="8">
        <f t="shared" si="113"/>
        <v>19.120192307692307</v>
      </c>
      <c r="AC1057" s="8">
        <f t="shared" si="116"/>
        <v>57.412920512057163</v>
      </c>
      <c r="AD1057" s="8">
        <f t="shared" si="114"/>
        <v>-0.138070465248157</v>
      </c>
      <c r="AE1057">
        <v>5341</v>
      </c>
      <c r="AG1057" s="8">
        <f t="shared" si="117"/>
        <v>63.3173739120787</v>
      </c>
      <c r="AH1057" s="9">
        <f t="shared" si="115"/>
        <v>5.9044534000215378</v>
      </c>
      <c r="AI1057" s="8">
        <f t="shared" si="118"/>
        <v>5.9044534000215378</v>
      </c>
      <c r="AJ1057" t="s">
        <v>890</v>
      </c>
      <c r="AK1057" s="8">
        <v>3.2894487515452013</v>
      </c>
    </row>
    <row r="1058" spans="1:37" x14ac:dyDescent="0.55000000000000004">
      <c r="A1058" t="s">
        <v>2377</v>
      </c>
      <c r="B1058" t="s">
        <v>2343</v>
      </c>
      <c r="C1058" t="s">
        <v>922</v>
      </c>
      <c r="D1058">
        <v>11021</v>
      </c>
      <c r="E1058">
        <v>2069</v>
      </c>
      <c r="F1058">
        <v>347</v>
      </c>
      <c r="G1058">
        <v>405</v>
      </c>
      <c r="H1058">
        <v>536</v>
      </c>
      <c r="I1058">
        <v>605758</v>
      </c>
      <c r="J1058">
        <v>1</v>
      </c>
      <c r="K1058">
        <v>42</v>
      </c>
      <c r="L1058">
        <v>724</v>
      </c>
      <c r="M1058">
        <v>1</v>
      </c>
      <c r="N1058">
        <v>33</v>
      </c>
      <c r="O1058">
        <v>498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5317</v>
      </c>
      <c r="W1058">
        <v>34</v>
      </c>
      <c r="X1058">
        <v>1890</v>
      </c>
      <c r="Y1058">
        <v>3237</v>
      </c>
      <c r="Z1058">
        <v>1</v>
      </c>
      <c r="AA1058" s="8">
        <f t="shared" si="112"/>
        <v>54.963977860448232</v>
      </c>
      <c r="AB1058" s="8">
        <f t="shared" si="113"/>
        <v>16.293333333333333</v>
      </c>
      <c r="AC1058" s="8">
        <f t="shared" si="116"/>
        <v>60.880195599022002</v>
      </c>
      <c r="AD1058" s="8">
        <f t="shared" si="114"/>
        <v>-0.52626803375374287</v>
      </c>
      <c r="AE1058">
        <v>536</v>
      </c>
      <c r="AG1058" s="8">
        <f t="shared" si="117"/>
        <v>63.172784574902458</v>
      </c>
      <c r="AH1058" s="9">
        <f t="shared" si="115"/>
        <v>2.2925889758804558</v>
      </c>
      <c r="AI1058" s="8">
        <f t="shared" si="118"/>
        <v>2.2925889758804558</v>
      </c>
      <c r="AJ1058" t="s">
        <v>2324</v>
      </c>
      <c r="AK1058" s="8">
        <v>3.2910027324557873</v>
      </c>
    </row>
    <row r="1059" spans="1:37" x14ac:dyDescent="0.55000000000000004">
      <c r="A1059" t="s">
        <v>2378</v>
      </c>
      <c r="B1059" t="s">
        <v>2343</v>
      </c>
      <c r="C1059" t="s">
        <v>2379</v>
      </c>
      <c r="D1059">
        <v>15123</v>
      </c>
      <c r="E1059">
        <v>2173</v>
      </c>
      <c r="F1059">
        <v>814</v>
      </c>
      <c r="G1059">
        <v>834</v>
      </c>
      <c r="H1059">
        <v>872</v>
      </c>
      <c r="I1059">
        <v>930493</v>
      </c>
      <c r="J1059">
        <v>2</v>
      </c>
      <c r="K1059">
        <v>58</v>
      </c>
      <c r="L1059">
        <v>857</v>
      </c>
      <c r="M1059">
        <v>1</v>
      </c>
      <c r="N1059">
        <v>30</v>
      </c>
      <c r="O1059">
        <v>450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870</v>
      </c>
      <c r="V1059">
        <v>8242</v>
      </c>
      <c r="W1059">
        <v>60</v>
      </c>
      <c r="X1059">
        <v>2896</v>
      </c>
      <c r="Y1059">
        <v>4497</v>
      </c>
      <c r="Z1059">
        <v>0</v>
      </c>
      <c r="AA1059" s="8">
        <f t="shared" si="112"/>
        <v>61.528334325200028</v>
      </c>
      <c r="AB1059" s="8">
        <f t="shared" si="113"/>
        <v>24.460674157303369</v>
      </c>
      <c r="AC1059" s="8">
        <f t="shared" si="116"/>
        <v>54.561999514680906</v>
      </c>
      <c r="AD1059" s="8">
        <f t="shared" si="114"/>
        <v>-0.13224889241552604</v>
      </c>
      <c r="AE1059">
        <v>872</v>
      </c>
      <c r="AG1059" s="8">
        <f t="shared" si="117"/>
        <v>63.120926158830919</v>
      </c>
      <c r="AH1059" s="9">
        <f t="shared" si="115"/>
        <v>8.5589266441500129</v>
      </c>
      <c r="AI1059" s="8">
        <f t="shared" si="118"/>
        <v>8.5589266441500129</v>
      </c>
      <c r="AJ1059" t="s">
        <v>1963</v>
      </c>
      <c r="AK1059" s="8">
        <v>3.294660834819382</v>
      </c>
    </row>
    <row r="1060" spans="1:37" x14ac:dyDescent="0.55000000000000004">
      <c r="A1060" t="s">
        <v>2380</v>
      </c>
      <c r="B1060" t="s">
        <v>2343</v>
      </c>
      <c r="C1060" t="s">
        <v>2381</v>
      </c>
      <c r="D1060">
        <v>14021</v>
      </c>
      <c r="E1060">
        <v>1752</v>
      </c>
      <c r="F1060">
        <v>303</v>
      </c>
      <c r="G1060">
        <v>335</v>
      </c>
      <c r="H1060">
        <v>4390</v>
      </c>
      <c r="I1060">
        <v>1091193</v>
      </c>
      <c r="J1060">
        <v>5</v>
      </c>
      <c r="K1060">
        <v>75</v>
      </c>
      <c r="L1060">
        <v>686</v>
      </c>
      <c r="M1060">
        <v>2</v>
      </c>
      <c r="N1060">
        <v>40</v>
      </c>
      <c r="O1060">
        <v>480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584</v>
      </c>
      <c r="V1060">
        <v>7009</v>
      </c>
      <c r="W1060">
        <v>652</v>
      </c>
      <c r="X1060">
        <v>2087</v>
      </c>
      <c r="Y1060">
        <v>4026</v>
      </c>
      <c r="Z1060">
        <v>2</v>
      </c>
      <c r="AA1060" s="8">
        <f t="shared" si="112"/>
        <v>77.825618714784966</v>
      </c>
      <c r="AB1060" s="8">
        <f t="shared" si="113"/>
        <v>15.086206896551724</v>
      </c>
      <c r="AC1060" s="8">
        <f t="shared" si="116"/>
        <v>57.440433728063923</v>
      </c>
      <c r="AD1060" s="8">
        <f t="shared" si="114"/>
        <v>-0.22822908494401256</v>
      </c>
      <c r="AE1060">
        <v>4390</v>
      </c>
      <c r="AG1060" s="8">
        <f t="shared" si="117"/>
        <v>62.992177612153199</v>
      </c>
      <c r="AH1060" s="9">
        <f t="shared" si="115"/>
        <v>5.5517438840892765</v>
      </c>
      <c r="AI1060" s="8">
        <f t="shared" si="118"/>
        <v>5.5517438840892765</v>
      </c>
      <c r="AJ1060" t="s">
        <v>1266</v>
      </c>
      <c r="AK1060" s="8">
        <v>3.2969373426518445</v>
      </c>
    </row>
    <row r="1061" spans="1:37" x14ac:dyDescent="0.55000000000000004">
      <c r="A1061" t="s">
        <v>2382</v>
      </c>
      <c r="B1061" t="s">
        <v>2343</v>
      </c>
      <c r="C1061" t="s">
        <v>1277</v>
      </c>
      <c r="D1061">
        <v>22445</v>
      </c>
      <c r="E1061">
        <v>2906</v>
      </c>
      <c r="F1061">
        <v>595</v>
      </c>
      <c r="G1061">
        <v>561</v>
      </c>
      <c r="H1061">
        <v>3787</v>
      </c>
      <c r="I1061">
        <v>1146452</v>
      </c>
      <c r="J1061">
        <v>5</v>
      </c>
      <c r="K1061">
        <v>98</v>
      </c>
      <c r="L1061">
        <v>1190</v>
      </c>
      <c r="M1061">
        <v>1</v>
      </c>
      <c r="N1061">
        <v>40</v>
      </c>
      <c r="O1061">
        <v>586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11183</v>
      </c>
      <c r="W1061">
        <v>503</v>
      </c>
      <c r="X1061">
        <v>3156</v>
      </c>
      <c r="Y1061">
        <v>6641</v>
      </c>
      <c r="Z1061">
        <v>1</v>
      </c>
      <c r="AA1061" s="8">
        <f t="shared" si="112"/>
        <v>51.078280240588107</v>
      </c>
      <c r="AB1061" s="8">
        <f t="shared" si="113"/>
        <v>12.869565217391305</v>
      </c>
      <c r="AC1061" s="8">
        <f t="shared" si="116"/>
        <v>59.384780470356787</v>
      </c>
      <c r="AD1061" s="8">
        <f t="shared" si="114"/>
        <v>0.15148139897527288</v>
      </c>
      <c r="AE1061">
        <v>3787</v>
      </c>
      <c r="AG1061" s="8">
        <f t="shared" si="117"/>
        <v>63.20348158609935</v>
      </c>
      <c r="AH1061" s="9">
        <f t="shared" si="115"/>
        <v>3.818701115742563</v>
      </c>
      <c r="AI1061" s="8">
        <f t="shared" si="118"/>
        <v>3.818701115742563</v>
      </c>
      <c r="AJ1061" t="s">
        <v>737</v>
      </c>
      <c r="AK1061" s="8">
        <v>3.2993046302258122</v>
      </c>
    </row>
    <row r="1062" spans="1:37" x14ac:dyDescent="0.55000000000000004">
      <c r="A1062" t="s">
        <v>2383</v>
      </c>
      <c r="B1062" t="s">
        <v>2343</v>
      </c>
      <c r="C1062" t="s">
        <v>2384</v>
      </c>
      <c r="D1062">
        <v>8668</v>
      </c>
      <c r="E1062">
        <v>807</v>
      </c>
      <c r="F1062">
        <v>182</v>
      </c>
      <c r="G1062">
        <v>241</v>
      </c>
      <c r="H1062">
        <v>2747</v>
      </c>
      <c r="I1062">
        <v>615194</v>
      </c>
      <c r="J1062">
        <v>4</v>
      </c>
      <c r="K1062">
        <v>45</v>
      </c>
      <c r="L1062">
        <v>313</v>
      </c>
      <c r="M1062">
        <v>2</v>
      </c>
      <c r="N1062">
        <v>27</v>
      </c>
      <c r="O1062">
        <v>178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193</v>
      </c>
      <c r="V1062">
        <v>3968</v>
      </c>
      <c r="W1062">
        <v>292</v>
      </c>
      <c r="X1062">
        <v>1093</v>
      </c>
      <c r="Y1062">
        <v>2419</v>
      </c>
      <c r="Z1062">
        <v>1</v>
      </c>
      <c r="AA1062" s="8">
        <f t="shared" si="112"/>
        <v>70.973004153207199</v>
      </c>
      <c r="AB1062" s="8">
        <f t="shared" si="113"/>
        <v>9.3698630136986303</v>
      </c>
      <c r="AC1062" s="8">
        <f t="shared" si="116"/>
        <v>60.962701612903224</v>
      </c>
      <c r="AD1062" s="8">
        <f t="shared" si="114"/>
        <v>-0.68066451315182275</v>
      </c>
      <c r="AE1062">
        <v>2747</v>
      </c>
      <c r="AG1062" s="8">
        <f t="shared" si="117"/>
        <v>63.04631326718966</v>
      </c>
      <c r="AH1062" s="9">
        <f t="shared" si="115"/>
        <v>2.083611654286436</v>
      </c>
      <c r="AI1062" s="8">
        <f t="shared" si="118"/>
        <v>2.083611654286436</v>
      </c>
      <c r="AJ1062" t="s">
        <v>3741</v>
      </c>
      <c r="AK1062" s="8">
        <v>3.3101989334557871</v>
      </c>
    </row>
    <row r="1063" spans="1:37" x14ac:dyDescent="0.55000000000000004">
      <c r="A1063" t="s">
        <v>2385</v>
      </c>
      <c r="B1063" t="s">
        <v>2343</v>
      </c>
      <c r="C1063" t="s">
        <v>2386</v>
      </c>
      <c r="D1063">
        <v>15041</v>
      </c>
      <c r="E1063">
        <v>2096</v>
      </c>
      <c r="F1063">
        <v>389</v>
      </c>
      <c r="G1063">
        <v>380</v>
      </c>
      <c r="H1063">
        <v>2832</v>
      </c>
      <c r="I1063">
        <v>564810</v>
      </c>
      <c r="J1063">
        <v>4</v>
      </c>
      <c r="K1063">
        <v>63</v>
      </c>
      <c r="L1063">
        <v>875</v>
      </c>
      <c r="M1063">
        <v>1</v>
      </c>
      <c r="N1063">
        <v>29</v>
      </c>
      <c r="O1063">
        <v>455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7663</v>
      </c>
      <c r="W1063">
        <v>462</v>
      </c>
      <c r="X1063">
        <v>2455</v>
      </c>
      <c r="Y1063">
        <v>4481</v>
      </c>
      <c r="Z1063">
        <v>0</v>
      </c>
      <c r="AA1063" s="8">
        <f t="shared" si="112"/>
        <v>37.551359617046742</v>
      </c>
      <c r="AB1063" s="8">
        <f t="shared" si="113"/>
        <v>14.456521739130435</v>
      </c>
      <c r="AC1063" s="8">
        <f t="shared" si="116"/>
        <v>58.475792770455435</v>
      </c>
      <c r="AD1063" s="8">
        <f t="shared" si="114"/>
        <v>5.9836447044744369E-2</v>
      </c>
      <c r="AE1063">
        <v>2832</v>
      </c>
      <c r="AG1063" s="8">
        <f t="shared" si="117"/>
        <v>63.310344259025328</v>
      </c>
      <c r="AH1063" s="9">
        <f t="shared" si="115"/>
        <v>4.8345514885698933</v>
      </c>
      <c r="AI1063" s="8">
        <f t="shared" si="118"/>
        <v>4.8345514885698933</v>
      </c>
      <c r="AJ1063" t="s">
        <v>2337</v>
      </c>
      <c r="AK1063" s="8">
        <v>3.3181115335580458</v>
      </c>
    </row>
    <row r="1064" spans="1:37" x14ac:dyDescent="0.55000000000000004">
      <c r="A1064" t="s">
        <v>2387</v>
      </c>
      <c r="B1064" t="s">
        <v>2343</v>
      </c>
      <c r="C1064" t="s">
        <v>2388</v>
      </c>
      <c r="D1064">
        <v>7847</v>
      </c>
      <c r="E1064">
        <v>878</v>
      </c>
      <c r="F1064">
        <v>140</v>
      </c>
      <c r="G1064">
        <v>146</v>
      </c>
      <c r="H1064">
        <v>2087</v>
      </c>
      <c r="I1064">
        <v>554887</v>
      </c>
      <c r="J1064">
        <v>1</v>
      </c>
      <c r="K1064">
        <v>24</v>
      </c>
      <c r="L1064">
        <v>363</v>
      </c>
      <c r="M1064">
        <v>1</v>
      </c>
      <c r="N1064">
        <v>19</v>
      </c>
      <c r="O1064">
        <v>200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102</v>
      </c>
      <c r="V1064">
        <v>3877</v>
      </c>
      <c r="W1064">
        <v>223</v>
      </c>
      <c r="X1064">
        <v>1259</v>
      </c>
      <c r="Y1064">
        <v>2311</v>
      </c>
      <c r="Z1064">
        <v>0</v>
      </c>
      <c r="AA1064" s="8">
        <f t="shared" si="112"/>
        <v>70.713266216388433</v>
      </c>
      <c r="AB1064" s="8">
        <f t="shared" si="113"/>
        <v>15.113636363636363</v>
      </c>
      <c r="AC1064" s="8">
        <f t="shared" si="116"/>
        <v>59.607944286819702</v>
      </c>
      <c r="AD1064" s="8">
        <f t="shared" si="114"/>
        <v>-7.6462342296419017E-2</v>
      </c>
      <c r="AE1064">
        <v>2087</v>
      </c>
      <c r="AG1064" s="8">
        <f t="shared" si="117"/>
        <v>63.048365196890529</v>
      </c>
      <c r="AH1064" s="9">
        <f t="shared" si="115"/>
        <v>3.4404209100708272</v>
      </c>
      <c r="AI1064" s="8">
        <f t="shared" si="118"/>
        <v>3.4404209100708272</v>
      </c>
      <c r="AJ1064" t="s">
        <v>3579</v>
      </c>
      <c r="AK1064" s="8">
        <v>3.3428624586924371</v>
      </c>
    </row>
    <row r="1065" spans="1:37" x14ac:dyDescent="0.55000000000000004">
      <c r="A1065" t="s">
        <v>2389</v>
      </c>
      <c r="B1065" t="s">
        <v>2343</v>
      </c>
      <c r="C1065" t="s">
        <v>2390</v>
      </c>
      <c r="D1065">
        <v>7815</v>
      </c>
      <c r="E1065">
        <v>565</v>
      </c>
      <c r="F1065">
        <v>100</v>
      </c>
      <c r="G1065">
        <v>171</v>
      </c>
      <c r="H1065">
        <v>2269</v>
      </c>
      <c r="I1065">
        <v>506319</v>
      </c>
      <c r="J1065">
        <v>4</v>
      </c>
      <c r="K1065">
        <v>44</v>
      </c>
      <c r="L1065">
        <v>212</v>
      </c>
      <c r="M1065">
        <v>2</v>
      </c>
      <c r="N1065">
        <v>21</v>
      </c>
      <c r="O1065">
        <v>135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3408</v>
      </c>
      <c r="W1065">
        <v>287</v>
      </c>
      <c r="X1065">
        <v>978</v>
      </c>
      <c r="Y1065">
        <v>2129</v>
      </c>
      <c r="Z1065">
        <v>0</v>
      </c>
      <c r="AA1065" s="8">
        <f t="shared" si="112"/>
        <v>64.788099808061418</v>
      </c>
      <c r="AB1065" s="8">
        <f t="shared" si="113"/>
        <v>5.3384615384615381</v>
      </c>
      <c r="AC1065" s="8">
        <f t="shared" si="116"/>
        <v>62.470657276995297</v>
      </c>
      <c r="AD1065" s="8">
        <f t="shared" si="114"/>
        <v>-0.90850927703134998</v>
      </c>
      <c r="AE1065">
        <v>2269</v>
      </c>
      <c r="AG1065" s="8">
        <f t="shared" si="117"/>
        <v>63.095174011516313</v>
      </c>
      <c r="AH1065" s="9">
        <f t="shared" si="115"/>
        <v>0.6245167345210163</v>
      </c>
      <c r="AI1065" s="8">
        <f t="shared" si="118"/>
        <v>0.6245167345210163</v>
      </c>
      <c r="AJ1065" t="s">
        <v>1798</v>
      </c>
      <c r="AK1065" s="8">
        <v>3.3515071997787302</v>
      </c>
    </row>
    <row r="1066" spans="1:37" x14ac:dyDescent="0.55000000000000004">
      <c r="A1066" t="s">
        <v>2391</v>
      </c>
      <c r="B1066" t="s">
        <v>2343</v>
      </c>
      <c r="C1066" t="s">
        <v>2392</v>
      </c>
      <c r="D1066">
        <v>10989</v>
      </c>
      <c r="E1066">
        <v>648</v>
      </c>
      <c r="F1066">
        <v>169</v>
      </c>
      <c r="G1066">
        <v>225</v>
      </c>
      <c r="H1066">
        <v>3584</v>
      </c>
      <c r="I1066">
        <v>667874</v>
      </c>
      <c r="J1066">
        <v>3</v>
      </c>
      <c r="K1066">
        <v>34</v>
      </c>
      <c r="L1066">
        <v>238</v>
      </c>
      <c r="M1066">
        <v>2</v>
      </c>
      <c r="N1066">
        <v>22</v>
      </c>
      <c r="O1066">
        <v>136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9</v>
      </c>
      <c r="V1066">
        <v>4746</v>
      </c>
      <c r="W1066">
        <v>884</v>
      </c>
      <c r="X1066">
        <v>875</v>
      </c>
      <c r="Y1066">
        <v>2898</v>
      </c>
      <c r="Z1066">
        <v>0</v>
      </c>
      <c r="AA1066" s="8">
        <f t="shared" si="112"/>
        <v>60.776594776594777</v>
      </c>
      <c r="AB1066" s="8">
        <f t="shared" si="113"/>
        <v>6.7192982456140351</v>
      </c>
      <c r="AC1066" s="8">
        <f t="shared" si="116"/>
        <v>61.06194690265486</v>
      </c>
      <c r="AD1066" s="8">
        <f t="shared" si="114"/>
        <v>-0.50960050960050962</v>
      </c>
      <c r="AE1066">
        <v>3584</v>
      </c>
      <c r="AG1066" s="8">
        <f t="shared" si="117"/>
        <v>63.126864901264902</v>
      </c>
      <c r="AH1066" s="9">
        <f t="shared" si="115"/>
        <v>2.0649179986100421</v>
      </c>
      <c r="AI1066" s="8">
        <f t="shared" si="118"/>
        <v>2.0649179986100421</v>
      </c>
      <c r="AJ1066" t="s">
        <v>583</v>
      </c>
      <c r="AK1066" s="8">
        <v>3.3570088598551209</v>
      </c>
    </row>
    <row r="1067" spans="1:37" x14ac:dyDescent="0.55000000000000004">
      <c r="A1067" t="s">
        <v>2393</v>
      </c>
      <c r="B1067" t="s">
        <v>2343</v>
      </c>
      <c r="C1067" t="s">
        <v>2394</v>
      </c>
      <c r="D1067">
        <v>14604</v>
      </c>
      <c r="E1067">
        <v>1165</v>
      </c>
      <c r="F1067">
        <v>237</v>
      </c>
      <c r="G1067">
        <v>358</v>
      </c>
      <c r="H1067">
        <v>3133</v>
      </c>
      <c r="I1067">
        <v>896216</v>
      </c>
      <c r="J1067">
        <v>8</v>
      </c>
      <c r="K1067">
        <v>76</v>
      </c>
      <c r="L1067">
        <v>440</v>
      </c>
      <c r="M1067">
        <v>4</v>
      </c>
      <c r="N1067">
        <v>49</v>
      </c>
      <c r="O1067">
        <v>265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6606</v>
      </c>
      <c r="W1067">
        <v>580</v>
      </c>
      <c r="X1067">
        <v>1673</v>
      </c>
      <c r="Y1067">
        <v>4221</v>
      </c>
      <c r="Z1067">
        <v>0</v>
      </c>
      <c r="AA1067" s="8">
        <f t="shared" si="112"/>
        <v>61.367844426184604</v>
      </c>
      <c r="AB1067" s="8">
        <f t="shared" si="113"/>
        <v>5.64</v>
      </c>
      <c r="AC1067" s="8">
        <f t="shared" si="116"/>
        <v>63.896457765667577</v>
      </c>
      <c r="AD1067" s="8">
        <f t="shared" si="114"/>
        <v>-0.82854012599287863</v>
      </c>
      <c r="AE1067">
        <v>3133</v>
      </c>
      <c r="AG1067" s="8">
        <f t="shared" si="117"/>
        <v>63.122194029033139</v>
      </c>
      <c r="AH1067" s="9">
        <f t="shared" si="115"/>
        <v>-0.77426373663443826</v>
      </c>
      <c r="AI1067" s="8">
        <f t="shared" si="118"/>
        <v>0.77426373663443826</v>
      </c>
      <c r="AJ1067" t="s">
        <v>1209</v>
      </c>
      <c r="AK1067" s="8">
        <v>3.3661129056425452</v>
      </c>
    </row>
    <row r="1068" spans="1:37" x14ac:dyDescent="0.55000000000000004">
      <c r="A1068" t="s">
        <v>2395</v>
      </c>
      <c r="B1068" t="s">
        <v>2343</v>
      </c>
      <c r="C1068" t="s">
        <v>2396</v>
      </c>
      <c r="D1068">
        <v>8079</v>
      </c>
      <c r="E1068">
        <v>859</v>
      </c>
      <c r="F1068">
        <v>209</v>
      </c>
      <c r="G1068">
        <v>223</v>
      </c>
      <c r="H1068">
        <v>3116</v>
      </c>
      <c r="I1068">
        <v>354732</v>
      </c>
      <c r="J1068">
        <v>4</v>
      </c>
      <c r="K1068">
        <v>46</v>
      </c>
      <c r="L1068">
        <v>333</v>
      </c>
      <c r="M1068">
        <v>3</v>
      </c>
      <c r="N1068">
        <v>32</v>
      </c>
      <c r="O1068">
        <v>185</v>
      </c>
      <c r="P1068">
        <v>0</v>
      </c>
      <c r="Q1068">
        <v>0</v>
      </c>
      <c r="R1068">
        <v>0</v>
      </c>
      <c r="S1068">
        <v>0</v>
      </c>
      <c r="T1068">
        <v>1</v>
      </c>
      <c r="U1068">
        <v>221</v>
      </c>
      <c r="V1068">
        <v>4038</v>
      </c>
      <c r="W1068">
        <v>905</v>
      </c>
      <c r="X1068">
        <v>561</v>
      </c>
      <c r="Y1068">
        <v>2554</v>
      </c>
      <c r="Z1068">
        <v>0</v>
      </c>
      <c r="AA1068" s="8">
        <f t="shared" si="112"/>
        <v>43.907909394727071</v>
      </c>
      <c r="AB1068" s="8">
        <f t="shared" si="113"/>
        <v>9.3544303797468356</v>
      </c>
      <c r="AC1068" s="8">
        <f t="shared" si="116"/>
        <v>63.249133234274389</v>
      </c>
      <c r="AD1068" s="8">
        <f t="shared" si="114"/>
        <v>-0.17328877336303997</v>
      </c>
      <c r="AE1068">
        <v>3116</v>
      </c>
      <c r="AG1068" s="8">
        <f t="shared" si="117"/>
        <v>63.260127515781654</v>
      </c>
      <c r="AH1068" s="9">
        <f t="shared" si="115"/>
        <v>1.0994281507265669E-2</v>
      </c>
      <c r="AI1068" s="8">
        <f t="shared" si="118"/>
        <v>1.0994281507265669E-2</v>
      </c>
      <c r="AJ1068" t="s">
        <v>2765</v>
      </c>
      <c r="AK1068" s="8">
        <v>3.3698250240608374</v>
      </c>
    </row>
    <row r="1069" spans="1:37" x14ac:dyDescent="0.55000000000000004">
      <c r="A1069" t="s">
        <v>2397</v>
      </c>
      <c r="B1069" t="s">
        <v>2343</v>
      </c>
      <c r="C1069" t="s">
        <v>2398</v>
      </c>
      <c r="D1069">
        <v>10321</v>
      </c>
      <c r="E1069">
        <v>1165</v>
      </c>
      <c r="F1069">
        <v>276</v>
      </c>
      <c r="G1069">
        <v>286</v>
      </c>
      <c r="H1069">
        <v>1888</v>
      </c>
      <c r="I1069">
        <v>795604</v>
      </c>
      <c r="J1069">
        <v>5</v>
      </c>
      <c r="K1069">
        <v>59</v>
      </c>
      <c r="L1069">
        <v>492</v>
      </c>
      <c r="M1069">
        <v>2</v>
      </c>
      <c r="N1069">
        <v>31</v>
      </c>
      <c r="O1069">
        <v>246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4794</v>
      </c>
      <c r="W1069">
        <v>287</v>
      </c>
      <c r="X1069">
        <v>1275</v>
      </c>
      <c r="Y1069">
        <v>3095</v>
      </c>
      <c r="Z1069">
        <v>1</v>
      </c>
      <c r="AA1069" s="8">
        <f t="shared" si="112"/>
        <v>77.08594128475923</v>
      </c>
      <c r="AB1069" s="8">
        <f t="shared" si="113"/>
        <v>8.1999999999999993</v>
      </c>
      <c r="AC1069" s="8">
        <f t="shared" si="116"/>
        <v>64.559866499791411</v>
      </c>
      <c r="AD1069" s="8">
        <f t="shared" si="114"/>
        <v>-9.6889836256176726E-2</v>
      </c>
      <c r="AE1069">
        <v>1888</v>
      </c>
      <c r="AG1069" s="8">
        <f t="shared" si="117"/>
        <v>62.998021063850402</v>
      </c>
      <c r="AH1069" s="9">
        <f t="shared" si="115"/>
        <v>-1.5618454359410094</v>
      </c>
      <c r="AI1069" s="8">
        <f t="shared" si="118"/>
        <v>1.5618454359410094</v>
      </c>
      <c r="AJ1069" t="s">
        <v>1002</v>
      </c>
      <c r="AK1069" s="8">
        <v>3.3747837767535813</v>
      </c>
    </row>
    <row r="1070" spans="1:37" x14ac:dyDescent="0.55000000000000004">
      <c r="A1070" t="s">
        <v>2399</v>
      </c>
      <c r="B1070" t="s">
        <v>2400</v>
      </c>
      <c r="C1070" t="s">
        <v>2401</v>
      </c>
      <c r="D1070">
        <v>345070</v>
      </c>
      <c r="E1070">
        <v>45482</v>
      </c>
      <c r="F1070">
        <v>10764</v>
      </c>
      <c r="G1070">
        <v>10442</v>
      </c>
      <c r="H1070">
        <v>12373</v>
      </c>
      <c r="I1070">
        <v>13756660</v>
      </c>
      <c r="J1070">
        <v>38</v>
      </c>
      <c r="K1070">
        <v>1161</v>
      </c>
      <c r="L1070">
        <v>18715</v>
      </c>
      <c r="M1070">
        <v>21</v>
      </c>
      <c r="N1070">
        <v>690</v>
      </c>
      <c r="O1070">
        <v>9438</v>
      </c>
      <c r="P1070">
        <v>0</v>
      </c>
      <c r="Q1070">
        <v>0</v>
      </c>
      <c r="R1070">
        <v>0</v>
      </c>
      <c r="S1070">
        <v>0</v>
      </c>
      <c r="T1070">
        <v>13</v>
      </c>
      <c r="U1070">
        <v>9081</v>
      </c>
      <c r="V1070">
        <v>151714</v>
      </c>
      <c r="W1070">
        <v>1601</v>
      </c>
      <c r="X1070">
        <v>32908</v>
      </c>
      <c r="Y1070">
        <v>112166</v>
      </c>
      <c r="Z1070">
        <v>5</v>
      </c>
      <c r="AA1070" s="8">
        <f t="shared" si="112"/>
        <v>39.866287999536326</v>
      </c>
      <c r="AB1070" s="8">
        <f t="shared" si="113"/>
        <v>19.975321888412019</v>
      </c>
      <c r="AC1070" s="8">
        <f t="shared" si="116"/>
        <v>73.932530946385967</v>
      </c>
      <c r="AD1070" s="8">
        <f t="shared" si="114"/>
        <v>9.3314399976816301E-2</v>
      </c>
      <c r="AE1070">
        <v>12373</v>
      </c>
      <c r="AG1070" s="8">
        <f t="shared" si="117"/>
        <v>63.29205632480366</v>
      </c>
      <c r="AH1070" s="9">
        <f t="shared" si="115"/>
        <v>-10.640474621582307</v>
      </c>
      <c r="AI1070" s="8">
        <f t="shared" si="118"/>
        <v>10.640474621582307</v>
      </c>
      <c r="AJ1070" t="s">
        <v>2388</v>
      </c>
      <c r="AK1070" s="8">
        <v>3.4404209100708272</v>
      </c>
    </row>
    <row r="1071" spans="1:37" x14ac:dyDescent="0.55000000000000004">
      <c r="A1071" t="s">
        <v>2402</v>
      </c>
      <c r="B1071" t="s">
        <v>2400</v>
      </c>
      <c r="C1071" t="s">
        <v>2403</v>
      </c>
      <c r="D1071">
        <v>113647</v>
      </c>
      <c r="E1071">
        <v>14888</v>
      </c>
      <c r="F1071">
        <v>3501</v>
      </c>
      <c r="G1071">
        <v>3896</v>
      </c>
      <c r="H1071">
        <v>7292</v>
      </c>
      <c r="I1071">
        <v>8766189</v>
      </c>
      <c r="J1071">
        <v>17</v>
      </c>
      <c r="K1071">
        <v>474</v>
      </c>
      <c r="L1071">
        <v>5973</v>
      </c>
      <c r="M1071">
        <v>8</v>
      </c>
      <c r="N1071">
        <v>248</v>
      </c>
      <c r="O1071">
        <v>3301</v>
      </c>
      <c r="P1071">
        <v>0</v>
      </c>
      <c r="Q1071">
        <v>0</v>
      </c>
      <c r="R1071">
        <v>0</v>
      </c>
      <c r="S1071">
        <v>0</v>
      </c>
      <c r="T1071">
        <v>6</v>
      </c>
      <c r="U1071">
        <v>4753</v>
      </c>
      <c r="V1071">
        <v>55490</v>
      </c>
      <c r="W1071">
        <v>882</v>
      </c>
      <c r="X1071">
        <v>18526</v>
      </c>
      <c r="Y1071">
        <v>34325</v>
      </c>
      <c r="Z1071">
        <v>1</v>
      </c>
      <c r="AA1071" s="8">
        <f t="shared" si="112"/>
        <v>77.135243341223259</v>
      </c>
      <c r="AB1071" s="8">
        <f t="shared" si="113"/>
        <v>19.267857142857142</v>
      </c>
      <c r="AC1071" s="8">
        <f t="shared" si="116"/>
        <v>61.857992431068666</v>
      </c>
      <c r="AD1071" s="8">
        <f t="shared" si="114"/>
        <v>-0.34756746768502467</v>
      </c>
      <c r="AE1071">
        <v>7292</v>
      </c>
      <c r="AG1071" s="8">
        <f t="shared" si="117"/>
        <v>62.997631577604338</v>
      </c>
      <c r="AH1071" s="9">
        <f t="shared" si="115"/>
        <v>1.1396391465356714</v>
      </c>
      <c r="AI1071" s="8">
        <f t="shared" si="118"/>
        <v>1.1396391465356714</v>
      </c>
      <c r="AJ1071" t="s">
        <v>1901</v>
      </c>
      <c r="AK1071" s="8">
        <v>3.4465492401958429</v>
      </c>
    </row>
    <row r="1072" spans="1:37" x14ac:dyDescent="0.55000000000000004">
      <c r="A1072" t="s">
        <v>2404</v>
      </c>
      <c r="B1072" t="s">
        <v>2400</v>
      </c>
      <c r="C1072" t="s">
        <v>2405</v>
      </c>
      <c r="D1072">
        <v>113636</v>
      </c>
      <c r="E1072">
        <v>14546</v>
      </c>
      <c r="F1072">
        <v>2003</v>
      </c>
      <c r="G1072">
        <v>2497</v>
      </c>
      <c r="H1072">
        <v>16428</v>
      </c>
      <c r="I1072">
        <v>6080372</v>
      </c>
      <c r="J1072">
        <v>23</v>
      </c>
      <c r="K1072">
        <v>459</v>
      </c>
      <c r="L1072">
        <v>5687</v>
      </c>
      <c r="M1072">
        <v>10</v>
      </c>
      <c r="N1072">
        <v>251</v>
      </c>
      <c r="O1072">
        <v>3003</v>
      </c>
      <c r="P1072">
        <v>2</v>
      </c>
      <c r="Q1072">
        <v>61</v>
      </c>
      <c r="R1072">
        <v>295</v>
      </c>
      <c r="S1072">
        <v>170</v>
      </c>
      <c r="T1072">
        <v>5</v>
      </c>
      <c r="U1072">
        <v>2573</v>
      </c>
      <c r="V1072">
        <v>57286</v>
      </c>
      <c r="W1072">
        <v>1698</v>
      </c>
      <c r="X1072">
        <v>20761</v>
      </c>
      <c r="Y1072">
        <v>32921</v>
      </c>
      <c r="Z1072">
        <v>7</v>
      </c>
      <c r="AA1072" s="8">
        <f t="shared" si="112"/>
        <v>53.507444823823434</v>
      </c>
      <c r="AB1072" s="8">
        <f t="shared" si="113"/>
        <v>14.894329896907216</v>
      </c>
      <c r="AC1072" s="8">
        <f t="shared" si="116"/>
        <v>57.46779317808889</v>
      </c>
      <c r="AD1072" s="8">
        <f t="shared" si="114"/>
        <v>-0.43472139110845148</v>
      </c>
      <c r="AE1072">
        <v>16428</v>
      </c>
      <c r="AG1072" s="8">
        <f t="shared" si="117"/>
        <v>63.184291185891794</v>
      </c>
      <c r="AH1072" s="9">
        <f t="shared" si="115"/>
        <v>5.7164980078029046</v>
      </c>
      <c r="AI1072" s="8">
        <f t="shared" si="118"/>
        <v>5.7164980078029046</v>
      </c>
      <c r="AJ1072" t="s">
        <v>1386</v>
      </c>
      <c r="AK1072" s="8">
        <v>3.4708389922223901</v>
      </c>
    </row>
    <row r="1073" spans="1:37" x14ac:dyDescent="0.55000000000000004">
      <c r="A1073" t="s">
        <v>2406</v>
      </c>
      <c r="B1073" t="s">
        <v>2400</v>
      </c>
      <c r="C1073" t="s">
        <v>2407</v>
      </c>
      <c r="D1073">
        <v>81122</v>
      </c>
      <c r="E1073">
        <v>11335</v>
      </c>
      <c r="F1073">
        <v>2500</v>
      </c>
      <c r="G1073">
        <v>2427</v>
      </c>
      <c r="H1073">
        <v>8001</v>
      </c>
      <c r="I1073">
        <v>3677933</v>
      </c>
      <c r="J1073">
        <v>12</v>
      </c>
      <c r="K1073">
        <v>325</v>
      </c>
      <c r="L1073">
        <v>4649</v>
      </c>
      <c r="M1073">
        <v>5</v>
      </c>
      <c r="N1073">
        <v>181</v>
      </c>
      <c r="O1073">
        <v>2616</v>
      </c>
      <c r="P1073">
        <v>0</v>
      </c>
      <c r="Q1073">
        <v>0</v>
      </c>
      <c r="R1073">
        <v>0</v>
      </c>
      <c r="S1073">
        <v>0</v>
      </c>
      <c r="T1073">
        <v>4</v>
      </c>
      <c r="U1073">
        <v>3339</v>
      </c>
      <c r="V1073">
        <v>39734</v>
      </c>
      <c r="W1073">
        <v>1331</v>
      </c>
      <c r="X1073">
        <v>13168</v>
      </c>
      <c r="Y1073">
        <v>23729</v>
      </c>
      <c r="Z1073">
        <v>2</v>
      </c>
      <c r="AA1073" s="8">
        <f t="shared" si="112"/>
        <v>45.338292941495524</v>
      </c>
      <c r="AB1073" s="8">
        <f t="shared" si="113"/>
        <v>20.792156862745099</v>
      </c>
      <c r="AC1073" s="8">
        <f t="shared" si="116"/>
        <v>59.719635576584281</v>
      </c>
      <c r="AD1073" s="8">
        <f t="shared" si="114"/>
        <v>8.9987919429994331E-2</v>
      </c>
      <c r="AE1073">
        <v>8001</v>
      </c>
      <c r="AG1073" s="8">
        <f t="shared" si="117"/>
        <v>63.248827485762185</v>
      </c>
      <c r="AH1073" s="9">
        <f t="shared" si="115"/>
        <v>3.5291919091779036</v>
      </c>
      <c r="AI1073" s="8">
        <f t="shared" si="118"/>
        <v>3.5291919091779036</v>
      </c>
      <c r="AJ1073" t="s">
        <v>2893</v>
      </c>
      <c r="AK1073" s="8">
        <v>3.4846916062555593</v>
      </c>
    </row>
    <row r="1074" spans="1:37" x14ac:dyDescent="0.55000000000000004">
      <c r="A1074" t="s">
        <v>2408</v>
      </c>
      <c r="B1074" t="s">
        <v>2400</v>
      </c>
      <c r="C1074" t="s">
        <v>2409</v>
      </c>
      <c r="D1074">
        <v>143913</v>
      </c>
      <c r="E1074">
        <v>19712</v>
      </c>
      <c r="F1074">
        <v>7000</v>
      </c>
      <c r="G1074">
        <v>5453</v>
      </c>
      <c r="H1074">
        <v>4631</v>
      </c>
      <c r="I1074">
        <v>7146110</v>
      </c>
      <c r="J1074">
        <v>14</v>
      </c>
      <c r="K1074">
        <v>517</v>
      </c>
      <c r="L1074">
        <v>8398</v>
      </c>
      <c r="M1074">
        <v>7</v>
      </c>
      <c r="N1074">
        <v>270</v>
      </c>
      <c r="O1074">
        <v>3885</v>
      </c>
      <c r="P1074">
        <v>0</v>
      </c>
      <c r="Q1074">
        <v>0</v>
      </c>
      <c r="R1074">
        <v>0</v>
      </c>
      <c r="S1074">
        <v>0</v>
      </c>
      <c r="T1074">
        <v>6</v>
      </c>
      <c r="U1074">
        <v>4823</v>
      </c>
      <c r="V1074">
        <v>62124</v>
      </c>
      <c r="W1074">
        <v>827</v>
      </c>
      <c r="X1074">
        <v>18183</v>
      </c>
      <c r="Y1074">
        <v>40789</v>
      </c>
      <c r="Z1074">
        <v>2</v>
      </c>
      <c r="AA1074" s="8">
        <f t="shared" si="112"/>
        <v>49.655764246454453</v>
      </c>
      <c r="AB1074" s="8">
        <f t="shared" si="113"/>
        <v>21.571248423707441</v>
      </c>
      <c r="AC1074" s="8">
        <f t="shared" si="116"/>
        <v>65.657394887644074</v>
      </c>
      <c r="AD1074" s="8">
        <f t="shared" si="114"/>
        <v>1.0749550075392773</v>
      </c>
      <c r="AE1074">
        <v>4631</v>
      </c>
      <c r="AG1074" s="8">
        <f t="shared" si="117"/>
        <v>63.214719462453012</v>
      </c>
      <c r="AH1074" s="9">
        <f t="shared" si="115"/>
        <v>-2.4426754251910623</v>
      </c>
      <c r="AI1074" s="8">
        <f t="shared" si="118"/>
        <v>2.4426754251910623</v>
      </c>
      <c r="AJ1074" t="s">
        <v>2853</v>
      </c>
      <c r="AK1074" s="8">
        <v>3.5152301924304581</v>
      </c>
    </row>
    <row r="1075" spans="1:37" x14ac:dyDescent="0.55000000000000004">
      <c r="A1075" t="s">
        <v>2410</v>
      </c>
      <c r="B1075" t="s">
        <v>2400</v>
      </c>
      <c r="C1075" t="s">
        <v>2411</v>
      </c>
      <c r="D1075">
        <v>83236</v>
      </c>
      <c r="E1075">
        <v>13642</v>
      </c>
      <c r="F1075">
        <v>2856</v>
      </c>
      <c r="G1075">
        <v>2706</v>
      </c>
      <c r="H1075">
        <v>4528</v>
      </c>
      <c r="I1075">
        <v>5619722</v>
      </c>
      <c r="J1075">
        <v>9</v>
      </c>
      <c r="K1075">
        <v>345</v>
      </c>
      <c r="L1075">
        <v>5618</v>
      </c>
      <c r="M1075">
        <v>6</v>
      </c>
      <c r="N1075">
        <v>252</v>
      </c>
      <c r="O1075">
        <v>3637</v>
      </c>
      <c r="P1075">
        <v>0</v>
      </c>
      <c r="Q1075">
        <v>0</v>
      </c>
      <c r="R1075">
        <v>0</v>
      </c>
      <c r="S1075">
        <v>0</v>
      </c>
      <c r="T1075">
        <v>3</v>
      </c>
      <c r="U1075">
        <v>2282</v>
      </c>
      <c r="V1075">
        <v>39098</v>
      </c>
      <c r="W1075">
        <v>834</v>
      </c>
      <c r="X1075">
        <v>12431</v>
      </c>
      <c r="Y1075">
        <v>25146</v>
      </c>
      <c r="Z1075">
        <v>1</v>
      </c>
      <c r="AA1075" s="8">
        <f t="shared" si="112"/>
        <v>67.515522129847668</v>
      </c>
      <c r="AB1075" s="8">
        <f t="shared" si="113"/>
        <v>19.228333333333332</v>
      </c>
      <c r="AC1075" s="8">
        <f t="shared" si="116"/>
        <v>64.315310246048398</v>
      </c>
      <c r="AD1075" s="8">
        <f t="shared" si="114"/>
        <v>0.18021048584746985</v>
      </c>
      <c r="AE1075">
        <v>4528</v>
      </c>
      <c r="AG1075" s="8">
        <f t="shared" si="117"/>
        <v>63.073627375174205</v>
      </c>
      <c r="AH1075" s="9">
        <f t="shared" si="115"/>
        <v>-1.2416828708741932</v>
      </c>
      <c r="AI1075" s="8">
        <f t="shared" si="118"/>
        <v>1.2416828708741932</v>
      </c>
      <c r="AJ1075" t="s">
        <v>589</v>
      </c>
      <c r="AK1075" s="8">
        <v>3.5238284284916119</v>
      </c>
    </row>
    <row r="1076" spans="1:37" x14ac:dyDescent="0.55000000000000004">
      <c r="A1076" t="s">
        <v>2412</v>
      </c>
      <c r="B1076" t="s">
        <v>2400</v>
      </c>
      <c r="C1076" t="s">
        <v>2413</v>
      </c>
      <c r="D1076">
        <v>68820</v>
      </c>
      <c r="E1076">
        <v>11355</v>
      </c>
      <c r="F1076">
        <v>2912</v>
      </c>
      <c r="G1076">
        <v>3369</v>
      </c>
      <c r="H1076">
        <v>2958</v>
      </c>
      <c r="I1076">
        <v>3441443</v>
      </c>
      <c r="J1076">
        <v>9</v>
      </c>
      <c r="K1076">
        <v>282</v>
      </c>
      <c r="L1076">
        <v>4278</v>
      </c>
      <c r="M1076">
        <v>3</v>
      </c>
      <c r="N1076">
        <v>126</v>
      </c>
      <c r="O1076">
        <v>2040</v>
      </c>
      <c r="P1076">
        <v>0</v>
      </c>
      <c r="Q1076">
        <v>0</v>
      </c>
      <c r="R1076">
        <v>0</v>
      </c>
      <c r="S1076">
        <v>0</v>
      </c>
      <c r="T1076">
        <v>2</v>
      </c>
      <c r="U1076">
        <v>1231</v>
      </c>
      <c r="V1076">
        <v>33172</v>
      </c>
      <c r="W1076">
        <v>492</v>
      </c>
      <c r="X1076">
        <v>10570</v>
      </c>
      <c r="Y1076">
        <v>21141</v>
      </c>
      <c r="Z1076">
        <v>2</v>
      </c>
      <c r="AA1076" s="8">
        <f t="shared" si="112"/>
        <v>50.006437082243536</v>
      </c>
      <c r="AB1076" s="8">
        <f t="shared" si="113"/>
        <v>18.412195121951221</v>
      </c>
      <c r="AC1076" s="8">
        <f t="shared" si="116"/>
        <v>63.731460267695653</v>
      </c>
      <c r="AD1076" s="8">
        <f t="shared" si="114"/>
        <v>-0.66405114792211561</v>
      </c>
      <c r="AE1076">
        <v>2958</v>
      </c>
      <c r="AG1076" s="8">
        <f t="shared" si="117"/>
        <v>63.211949147050277</v>
      </c>
      <c r="AH1076" s="9">
        <f t="shared" si="115"/>
        <v>-0.51951112064537597</v>
      </c>
      <c r="AI1076" s="8">
        <f t="shared" si="118"/>
        <v>0.51951112064537597</v>
      </c>
      <c r="AJ1076" t="s">
        <v>2407</v>
      </c>
      <c r="AK1076" s="8">
        <v>3.5291919091779036</v>
      </c>
    </row>
    <row r="1077" spans="1:37" x14ac:dyDescent="0.55000000000000004">
      <c r="A1077" t="s">
        <v>2414</v>
      </c>
      <c r="B1077" t="s">
        <v>2400</v>
      </c>
      <c r="C1077" t="s">
        <v>2415</v>
      </c>
      <c r="D1077">
        <v>88358</v>
      </c>
      <c r="E1077">
        <v>11240</v>
      </c>
      <c r="F1077">
        <v>1925</v>
      </c>
      <c r="G1077">
        <v>2247</v>
      </c>
      <c r="H1077">
        <v>15614</v>
      </c>
      <c r="I1077">
        <v>4638298</v>
      </c>
      <c r="J1077">
        <v>21</v>
      </c>
      <c r="K1077">
        <v>403</v>
      </c>
      <c r="L1077">
        <v>4523</v>
      </c>
      <c r="M1077">
        <v>7</v>
      </c>
      <c r="N1077">
        <v>216</v>
      </c>
      <c r="O1077">
        <v>2557</v>
      </c>
      <c r="P1077">
        <v>0</v>
      </c>
      <c r="Q1077">
        <v>0</v>
      </c>
      <c r="R1077">
        <v>0</v>
      </c>
      <c r="S1077">
        <v>0</v>
      </c>
      <c r="T1077">
        <v>4</v>
      </c>
      <c r="U1077">
        <v>1694</v>
      </c>
      <c r="V1077">
        <v>43303</v>
      </c>
      <c r="W1077">
        <v>1550</v>
      </c>
      <c r="X1077">
        <v>16495</v>
      </c>
      <c r="Y1077">
        <v>23793</v>
      </c>
      <c r="Z1077">
        <v>5</v>
      </c>
      <c r="AA1077" s="8">
        <f t="shared" si="112"/>
        <v>52.494375155616922</v>
      </c>
      <c r="AB1077" s="8">
        <f t="shared" si="113"/>
        <v>14.08346709470305</v>
      </c>
      <c r="AC1077" s="8">
        <f t="shared" si="116"/>
        <v>54.945384846315491</v>
      </c>
      <c r="AD1077" s="8">
        <f t="shared" si="114"/>
        <v>-0.36442653749518999</v>
      </c>
      <c r="AE1077">
        <v>15614</v>
      </c>
      <c r="AG1077" s="8">
        <f t="shared" si="117"/>
        <v>63.192294436270629</v>
      </c>
      <c r="AH1077" s="9">
        <f t="shared" si="115"/>
        <v>8.2469095899551377</v>
      </c>
      <c r="AI1077" s="8">
        <f t="shared" si="118"/>
        <v>8.2469095899551377</v>
      </c>
      <c r="AJ1077" t="s">
        <v>1169</v>
      </c>
      <c r="AK1077" s="8">
        <v>3.5369566133161712</v>
      </c>
    </row>
    <row r="1078" spans="1:37" x14ac:dyDescent="0.55000000000000004">
      <c r="A1078" t="s">
        <v>2416</v>
      </c>
      <c r="B1078" t="s">
        <v>2400</v>
      </c>
      <c r="C1078" t="s">
        <v>2417</v>
      </c>
      <c r="D1078">
        <v>50513</v>
      </c>
      <c r="E1078">
        <v>7139</v>
      </c>
      <c r="F1078">
        <v>1782</v>
      </c>
      <c r="G1078">
        <v>1738</v>
      </c>
      <c r="H1078">
        <v>4824</v>
      </c>
      <c r="I1078">
        <v>3903485</v>
      </c>
      <c r="J1078">
        <v>6</v>
      </c>
      <c r="K1078">
        <v>194</v>
      </c>
      <c r="L1078">
        <v>2833</v>
      </c>
      <c r="M1078">
        <v>3</v>
      </c>
      <c r="N1078">
        <v>110</v>
      </c>
      <c r="O1078">
        <v>1431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337</v>
      </c>
      <c r="V1078">
        <v>24337</v>
      </c>
      <c r="W1078">
        <v>759</v>
      </c>
      <c r="X1078">
        <v>8579</v>
      </c>
      <c r="Y1078">
        <v>14335</v>
      </c>
      <c r="Z1078">
        <v>2</v>
      </c>
      <c r="AA1078" s="8">
        <f t="shared" si="112"/>
        <v>77.27683962544296</v>
      </c>
      <c r="AB1078" s="8">
        <f t="shared" si="113"/>
        <v>15.085245901639345</v>
      </c>
      <c r="AC1078" s="8">
        <f t="shared" si="116"/>
        <v>58.902083247729799</v>
      </c>
      <c r="AD1078" s="8">
        <f t="shared" si="114"/>
        <v>8.7106289470037415E-2</v>
      </c>
      <c r="AE1078">
        <v>4824</v>
      </c>
      <c r="AG1078" s="8">
        <f t="shared" si="117"/>
        <v>62.996512966959003</v>
      </c>
      <c r="AH1078" s="9">
        <f t="shared" si="115"/>
        <v>4.0944297192292041</v>
      </c>
      <c r="AI1078" s="8">
        <f t="shared" si="118"/>
        <v>4.0944297192292041</v>
      </c>
      <c r="AJ1078" t="s">
        <v>2119</v>
      </c>
      <c r="AK1078" s="8">
        <v>3.5449941212248532</v>
      </c>
    </row>
    <row r="1079" spans="1:37" x14ac:dyDescent="0.55000000000000004">
      <c r="A1079" t="s">
        <v>2418</v>
      </c>
      <c r="B1079" t="s">
        <v>2400</v>
      </c>
      <c r="C1079" t="s">
        <v>2419</v>
      </c>
      <c r="D1079">
        <v>54460</v>
      </c>
      <c r="E1079">
        <v>7187</v>
      </c>
      <c r="F1079">
        <v>1579</v>
      </c>
      <c r="G1079">
        <v>1906</v>
      </c>
      <c r="H1079">
        <v>3308</v>
      </c>
      <c r="I1079">
        <v>2288757</v>
      </c>
      <c r="J1079">
        <v>9</v>
      </c>
      <c r="K1079">
        <v>237</v>
      </c>
      <c r="L1079">
        <v>2997</v>
      </c>
      <c r="M1079">
        <v>4</v>
      </c>
      <c r="N1079">
        <v>132</v>
      </c>
      <c r="O1079">
        <v>1451</v>
      </c>
      <c r="P1079">
        <v>0</v>
      </c>
      <c r="Q1079">
        <v>0</v>
      </c>
      <c r="R1079">
        <v>0</v>
      </c>
      <c r="S1079">
        <v>0</v>
      </c>
      <c r="T1079">
        <v>2</v>
      </c>
      <c r="U1079">
        <v>1022</v>
      </c>
      <c r="V1079">
        <v>27177</v>
      </c>
      <c r="W1079">
        <v>364</v>
      </c>
      <c r="X1079">
        <v>11312</v>
      </c>
      <c r="Y1079">
        <v>14478</v>
      </c>
      <c r="Z1079">
        <v>2</v>
      </c>
      <c r="AA1079" s="8">
        <f t="shared" si="112"/>
        <v>42.026386338597135</v>
      </c>
      <c r="AB1079" s="8">
        <f t="shared" si="113"/>
        <v>14.743935309973045</v>
      </c>
      <c r="AC1079" s="8">
        <f t="shared" si="116"/>
        <v>53.272988188541781</v>
      </c>
      <c r="AD1079" s="8">
        <f t="shared" si="114"/>
        <v>-0.60044069041498338</v>
      </c>
      <c r="AE1079">
        <v>3308</v>
      </c>
      <c r="AG1079" s="8">
        <f t="shared" si="117"/>
        <v>63.274991547925083</v>
      </c>
      <c r="AH1079" s="9">
        <f t="shared" si="115"/>
        <v>10.002003359383302</v>
      </c>
      <c r="AI1079" s="8">
        <f t="shared" si="118"/>
        <v>10.002003359383302</v>
      </c>
      <c r="AJ1079" t="s">
        <v>2674</v>
      </c>
      <c r="AK1079" s="8">
        <v>3.5814159033671018</v>
      </c>
    </row>
    <row r="1080" spans="1:37" x14ac:dyDescent="0.55000000000000004">
      <c r="A1080" t="s">
        <v>2420</v>
      </c>
      <c r="B1080" t="s">
        <v>2400</v>
      </c>
      <c r="C1080" t="s">
        <v>2421</v>
      </c>
      <c r="D1080">
        <v>46377</v>
      </c>
      <c r="E1080">
        <v>4959</v>
      </c>
      <c r="F1080">
        <v>1099</v>
      </c>
      <c r="G1080">
        <v>1223</v>
      </c>
      <c r="H1080">
        <v>11776</v>
      </c>
      <c r="I1080">
        <v>2787251</v>
      </c>
      <c r="J1080">
        <v>13</v>
      </c>
      <c r="K1080">
        <v>212</v>
      </c>
      <c r="L1080">
        <v>1893</v>
      </c>
      <c r="M1080">
        <v>6</v>
      </c>
      <c r="N1080">
        <v>113</v>
      </c>
      <c r="O1080">
        <v>1124</v>
      </c>
      <c r="P1080">
        <v>0</v>
      </c>
      <c r="Q1080">
        <v>0</v>
      </c>
      <c r="R1080">
        <v>0</v>
      </c>
      <c r="S1080">
        <v>0</v>
      </c>
      <c r="T1080">
        <v>2</v>
      </c>
      <c r="U1080">
        <v>842</v>
      </c>
      <c r="V1080">
        <v>22790</v>
      </c>
      <c r="W1080">
        <v>1371</v>
      </c>
      <c r="X1080">
        <v>6517</v>
      </c>
      <c r="Y1080">
        <v>14448</v>
      </c>
      <c r="Z1080">
        <v>6</v>
      </c>
      <c r="AA1080" s="8">
        <f t="shared" si="112"/>
        <v>60.099855531836901</v>
      </c>
      <c r="AB1080" s="8">
        <f t="shared" si="113"/>
        <v>11.801223241590215</v>
      </c>
      <c r="AC1080" s="8">
        <f t="shared" si="116"/>
        <v>63.39622641509434</v>
      </c>
      <c r="AD1080" s="8">
        <f t="shared" si="114"/>
        <v>-0.26737391379347525</v>
      </c>
      <c r="AE1080">
        <v>11776</v>
      </c>
      <c r="AG1080" s="8">
        <f t="shared" si="117"/>
        <v>63.132211141298491</v>
      </c>
      <c r="AH1080" s="9">
        <f t="shared" si="115"/>
        <v>-0.26401527379584877</v>
      </c>
      <c r="AI1080" s="8">
        <f t="shared" si="118"/>
        <v>0.26401527379584877</v>
      </c>
      <c r="AJ1080" t="s">
        <v>3390</v>
      </c>
      <c r="AK1080" s="8">
        <v>3.5978147938113949</v>
      </c>
    </row>
    <row r="1081" spans="1:37" x14ac:dyDescent="0.55000000000000004">
      <c r="A1081" t="s">
        <v>2422</v>
      </c>
      <c r="B1081" t="s">
        <v>2400</v>
      </c>
      <c r="C1081" t="s">
        <v>2423</v>
      </c>
      <c r="D1081">
        <v>112819</v>
      </c>
      <c r="E1081">
        <v>15176</v>
      </c>
      <c r="F1081">
        <v>2855</v>
      </c>
      <c r="G1081">
        <v>3127</v>
      </c>
      <c r="H1081">
        <v>16332</v>
      </c>
      <c r="I1081">
        <v>5971924</v>
      </c>
      <c r="J1081">
        <v>22</v>
      </c>
      <c r="K1081">
        <v>500</v>
      </c>
      <c r="L1081">
        <v>6181</v>
      </c>
      <c r="M1081">
        <v>10</v>
      </c>
      <c r="N1081">
        <v>252</v>
      </c>
      <c r="O1081">
        <v>3135</v>
      </c>
      <c r="P1081">
        <v>0</v>
      </c>
      <c r="Q1081">
        <v>0</v>
      </c>
      <c r="R1081">
        <v>0</v>
      </c>
      <c r="S1081">
        <v>0</v>
      </c>
      <c r="T1081">
        <v>4</v>
      </c>
      <c r="U1081">
        <v>2105</v>
      </c>
      <c r="V1081">
        <v>54938</v>
      </c>
      <c r="W1081">
        <v>2134</v>
      </c>
      <c r="X1081">
        <v>21979</v>
      </c>
      <c r="Y1081">
        <v>29308</v>
      </c>
      <c r="Z1081">
        <v>7</v>
      </c>
      <c r="AA1081" s="8">
        <f t="shared" si="112"/>
        <v>52.933672519699698</v>
      </c>
      <c r="AB1081" s="8">
        <f t="shared" si="113"/>
        <v>15.107142857142858</v>
      </c>
      <c r="AC1081" s="8">
        <f t="shared" si="116"/>
        <v>53.347409807419275</v>
      </c>
      <c r="AD1081" s="8">
        <f t="shared" si="114"/>
        <v>-0.24109414194417605</v>
      </c>
      <c r="AE1081">
        <v>16332</v>
      </c>
      <c r="AG1081" s="8">
        <f t="shared" si="117"/>
        <v>63.188823987094374</v>
      </c>
      <c r="AH1081" s="9">
        <f t="shared" si="115"/>
        <v>9.8414141796750982</v>
      </c>
      <c r="AI1081" s="8">
        <f t="shared" si="118"/>
        <v>9.8414141796750982</v>
      </c>
      <c r="AJ1081" t="s">
        <v>1084</v>
      </c>
      <c r="AK1081" s="8">
        <v>3.6243402112909493</v>
      </c>
    </row>
    <row r="1082" spans="1:37" x14ac:dyDescent="0.55000000000000004">
      <c r="A1082" t="s">
        <v>2424</v>
      </c>
      <c r="B1082" t="s">
        <v>2400</v>
      </c>
      <c r="C1082" t="s">
        <v>2425</v>
      </c>
      <c r="D1082">
        <v>37225</v>
      </c>
      <c r="E1082">
        <v>4759</v>
      </c>
      <c r="F1082">
        <v>758</v>
      </c>
      <c r="G1082">
        <v>956</v>
      </c>
      <c r="H1082">
        <v>6548</v>
      </c>
      <c r="I1082">
        <v>2625131</v>
      </c>
      <c r="J1082">
        <v>9</v>
      </c>
      <c r="K1082">
        <v>179</v>
      </c>
      <c r="L1082">
        <v>2031</v>
      </c>
      <c r="M1082">
        <v>6</v>
      </c>
      <c r="N1082">
        <v>108</v>
      </c>
      <c r="O1082">
        <v>1013</v>
      </c>
      <c r="P1082">
        <v>0</v>
      </c>
      <c r="Q1082">
        <v>0</v>
      </c>
      <c r="R1082">
        <v>0</v>
      </c>
      <c r="S1082">
        <v>0</v>
      </c>
      <c r="T1082">
        <v>2</v>
      </c>
      <c r="U1082">
        <v>1059</v>
      </c>
      <c r="V1082">
        <v>19004</v>
      </c>
      <c r="W1082">
        <v>607</v>
      </c>
      <c r="X1082">
        <v>6427</v>
      </c>
      <c r="Y1082">
        <v>11272</v>
      </c>
      <c r="Z1082">
        <v>2</v>
      </c>
      <c r="AA1082" s="8">
        <f t="shared" si="112"/>
        <v>70.520644728005379</v>
      </c>
      <c r="AB1082" s="8">
        <f t="shared" si="113"/>
        <v>14.197231833910035</v>
      </c>
      <c r="AC1082" s="8">
        <f t="shared" si="116"/>
        <v>59.313828667648913</v>
      </c>
      <c r="AD1082" s="8">
        <f t="shared" si="114"/>
        <v>-0.53190060443250498</v>
      </c>
      <c r="AE1082">
        <v>6548</v>
      </c>
      <c r="AG1082" s="8">
        <f t="shared" si="117"/>
        <v>63.049886906648759</v>
      </c>
      <c r="AH1082" s="9">
        <f t="shared" si="115"/>
        <v>3.7360582389998456</v>
      </c>
      <c r="AI1082" s="8">
        <f t="shared" si="118"/>
        <v>3.7360582389998456</v>
      </c>
      <c r="AJ1082" t="s">
        <v>1250</v>
      </c>
      <c r="AK1082" s="8">
        <v>3.6470616733061405</v>
      </c>
    </row>
    <row r="1083" spans="1:37" x14ac:dyDescent="0.55000000000000004">
      <c r="A1083" t="s">
        <v>2426</v>
      </c>
      <c r="B1083" t="s">
        <v>2400</v>
      </c>
      <c r="C1083" t="s">
        <v>2427</v>
      </c>
      <c r="D1083">
        <v>20964</v>
      </c>
      <c r="E1083">
        <v>2575</v>
      </c>
      <c r="F1083">
        <v>550</v>
      </c>
      <c r="G1083">
        <v>565</v>
      </c>
      <c r="H1083">
        <v>5620</v>
      </c>
      <c r="I1083">
        <v>1776670</v>
      </c>
      <c r="J1083">
        <v>5</v>
      </c>
      <c r="K1083">
        <v>105</v>
      </c>
      <c r="L1083">
        <v>1049</v>
      </c>
      <c r="M1083">
        <v>1</v>
      </c>
      <c r="N1083">
        <v>40</v>
      </c>
      <c r="O1083">
        <v>535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432</v>
      </c>
      <c r="V1083">
        <v>10468</v>
      </c>
      <c r="W1083">
        <v>531</v>
      </c>
      <c r="X1083">
        <v>4229</v>
      </c>
      <c r="Y1083">
        <v>5243</v>
      </c>
      <c r="Z1083">
        <v>1</v>
      </c>
      <c r="AA1083" s="8">
        <f t="shared" si="112"/>
        <v>84.748616676206836</v>
      </c>
      <c r="AB1083" s="8">
        <f t="shared" si="113"/>
        <v>13.808219178082192</v>
      </c>
      <c r="AC1083" s="8">
        <f t="shared" si="116"/>
        <v>50.085976308750482</v>
      </c>
      <c r="AD1083" s="8">
        <f t="shared" si="114"/>
        <v>-7.1551230681167713E-2</v>
      </c>
      <c r="AE1083">
        <v>5620</v>
      </c>
      <c r="AG1083" s="8">
        <f t="shared" si="117"/>
        <v>62.937485928257964</v>
      </c>
      <c r="AH1083" s="9">
        <f t="shared" si="115"/>
        <v>12.851509619507482</v>
      </c>
      <c r="AI1083" s="8">
        <f t="shared" si="118"/>
        <v>12.851509619507482</v>
      </c>
      <c r="AJ1083" t="s">
        <v>820</v>
      </c>
      <c r="AK1083" s="8">
        <v>3.6537401389450466</v>
      </c>
    </row>
    <row r="1084" spans="1:37" x14ac:dyDescent="0.55000000000000004">
      <c r="A1084" t="s">
        <v>2428</v>
      </c>
      <c r="B1084" t="s">
        <v>2400</v>
      </c>
      <c r="C1084" t="s">
        <v>2429</v>
      </c>
      <c r="D1084">
        <v>11789</v>
      </c>
      <c r="E1084">
        <v>1506</v>
      </c>
      <c r="F1084">
        <v>315</v>
      </c>
      <c r="G1084">
        <v>404</v>
      </c>
      <c r="H1084">
        <v>2915</v>
      </c>
      <c r="I1084">
        <v>823989</v>
      </c>
      <c r="J1084">
        <v>2</v>
      </c>
      <c r="K1084">
        <v>46</v>
      </c>
      <c r="L1084">
        <v>627</v>
      </c>
      <c r="M1084">
        <v>1</v>
      </c>
      <c r="N1084">
        <v>30</v>
      </c>
      <c r="O1084">
        <v>343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6588</v>
      </c>
      <c r="W1084">
        <v>406</v>
      </c>
      <c r="X1084">
        <v>2790</v>
      </c>
      <c r="Y1084">
        <v>3293</v>
      </c>
      <c r="Z1084">
        <v>1</v>
      </c>
      <c r="AA1084" s="8">
        <f t="shared" si="112"/>
        <v>69.894732377640167</v>
      </c>
      <c r="AB1084" s="8">
        <f t="shared" si="113"/>
        <v>12.763157894736842</v>
      </c>
      <c r="AC1084" s="8">
        <f t="shared" si="116"/>
        <v>49.984820886460227</v>
      </c>
      <c r="AD1084" s="8">
        <f t="shared" si="114"/>
        <v>-0.75494104673848494</v>
      </c>
      <c r="AE1084">
        <v>2915</v>
      </c>
      <c r="AG1084" s="8">
        <f t="shared" si="117"/>
        <v>63.054831614216639</v>
      </c>
      <c r="AH1084" s="9">
        <f t="shared" si="115"/>
        <v>13.070010727756411</v>
      </c>
      <c r="AI1084" s="8">
        <f t="shared" si="118"/>
        <v>13.070010727756411</v>
      </c>
      <c r="AJ1084" t="s">
        <v>3107</v>
      </c>
      <c r="AK1084" s="8">
        <v>3.6604626963837958</v>
      </c>
    </row>
    <row r="1085" spans="1:37" x14ac:dyDescent="0.55000000000000004">
      <c r="A1085" t="s">
        <v>2430</v>
      </c>
      <c r="B1085" t="s">
        <v>2400</v>
      </c>
      <c r="C1085" t="s">
        <v>2431</v>
      </c>
      <c r="D1085">
        <v>20893</v>
      </c>
      <c r="E1085">
        <v>3150</v>
      </c>
      <c r="F1085">
        <v>580</v>
      </c>
      <c r="G1085">
        <v>693</v>
      </c>
      <c r="H1085">
        <v>2873</v>
      </c>
      <c r="I1085">
        <v>2231749</v>
      </c>
      <c r="J1085">
        <v>4</v>
      </c>
      <c r="K1085">
        <v>110</v>
      </c>
      <c r="L1085">
        <v>1432</v>
      </c>
      <c r="M1085">
        <v>2</v>
      </c>
      <c r="N1085">
        <v>59</v>
      </c>
      <c r="O1085">
        <v>736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295</v>
      </c>
      <c r="V1085">
        <v>9769</v>
      </c>
      <c r="W1085">
        <v>230</v>
      </c>
      <c r="X1085">
        <v>3942</v>
      </c>
      <c r="Y1085">
        <v>5253</v>
      </c>
      <c r="Z1085">
        <v>2</v>
      </c>
      <c r="AA1085" s="8">
        <f t="shared" si="112"/>
        <v>106.81802517589624</v>
      </c>
      <c r="AB1085" s="8">
        <f t="shared" si="113"/>
        <v>14.488235294117647</v>
      </c>
      <c r="AC1085" s="8">
        <f t="shared" si="116"/>
        <v>53.772136349677545</v>
      </c>
      <c r="AD1085" s="8">
        <f t="shared" si="114"/>
        <v>-0.54085100272818643</v>
      </c>
      <c r="AE1085">
        <v>2873</v>
      </c>
      <c r="AG1085" s="8">
        <f t="shared" si="117"/>
        <v>62.763137601110422</v>
      </c>
      <c r="AH1085" s="9">
        <f t="shared" si="115"/>
        <v>8.991001251432877</v>
      </c>
      <c r="AI1085" s="8">
        <f t="shared" si="118"/>
        <v>8.991001251432877</v>
      </c>
      <c r="AJ1085" t="s">
        <v>2074</v>
      </c>
      <c r="AK1085" s="8">
        <v>3.6797608855873065</v>
      </c>
    </row>
    <row r="1086" spans="1:37" x14ac:dyDescent="0.55000000000000004">
      <c r="A1086" t="s">
        <v>2432</v>
      </c>
      <c r="B1086" t="s">
        <v>2400</v>
      </c>
      <c r="C1086" t="s">
        <v>2433</v>
      </c>
      <c r="D1086">
        <v>7132</v>
      </c>
      <c r="E1086">
        <v>1035</v>
      </c>
      <c r="F1086">
        <v>212</v>
      </c>
      <c r="G1086">
        <v>199</v>
      </c>
      <c r="H1086">
        <v>780</v>
      </c>
      <c r="I1086">
        <v>573298</v>
      </c>
      <c r="J1086">
        <v>2</v>
      </c>
      <c r="K1086">
        <v>36</v>
      </c>
      <c r="L1086">
        <v>441</v>
      </c>
      <c r="M1086">
        <v>1</v>
      </c>
      <c r="N1086">
        <v>29</v>
      </c>
      <c r="O1086">
        <v>240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3146</v>
      </c>
      <c r="W1086">
        <v>87</v>
      </c>
      <c r="X1086">
        <v>1125</v>
      </c>
      <c r="Y1086">
        <v>1744</v>
      </c>
      <c r="Z1086">
        <v>1</v>
      </c>
      <c r="AA1086" s="8">
        <f t="shared" si="112"/>
        <v>80.383903533370727</v>
      </c>
      <c r="AB1086" s="8">
        <f t="shared" si="113"/>
        <v>10.476923076923077</v>
      </c>
      <c r="AC1086" s="8">
        <f t="shared" si="116"/>
        <v>55.435473617291798</v>
      </c>
      <c r="AD1086" s="8">
        <f t="shared" si="114"/>
        <v>0.18227706113292202</v>
      </c>
      <c r="AE1086">
        <v>780</v>
      </c>
      <c r="AG1086" s="8">
        <f t="shared" si="117"/>
        <v>62.971967162086372</v>
      </c>
      <c r="AH1086" s="9">
        <f t="shared" si="115"/>
        <v>7.536493544794574</v>
      </c>
      <c r="AI1086" s="8">
        <f t="shared" si="118"/>
        <v>7.536493544794574</v>
      </c>
      <c r="AJ1086" t="s">
        <v>361</v>
      </c>
      <c r="AK1086" s="8">
        <v>3.6867497046581619</v>
      </c>
    </row>
    <row r="1087" spans="1:37" x14ac:dyDescent="0.55000000000000004">
      <c r="A1087" t="s">
        <v>2434</v>
      </c>
      <c r="B1087" t="s">
        <v>2400</v>
      </c>
      <c r="C1087" t="s">
        <v>2435</v>
      </c>
      <c r="D1087">
        <v>6362</v>
      </c>
      <c r="E1087">
        <v>714</v>
      </c>
      <c r="F1087">
        <v>105</v>
      </c>
      <c r="G1087">
        <v>142</v>
      </c>
      <c r="H1087">
        <v>1189</v>
      </c>
      <c r="I1087">
        <v>464110</v>
      </c>
      <c r="J1087">
        <v>2</v>
      </c>
      <c r="K1087">
        <v>36</v>
      </c>
      <c r="L1087">
        <v>317</v>
      </c>
      <c r="M1087">
        <v>1</v>
      </c>
      <c r="N1087">
        <v>25</v>
      </c>
      <c r="O1087">
        <v>157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3090</v>
      </c>
      <c r="W1087">
        <v>128</v>
      </c>
      <c r="X1087">
        <v>1143</v>
      </c>
      <c r="Y1087">
        <v>1551</v>
      </c>
      <c r="Z1087">
        <v>1</v>
      </c>
      <c r="AA1087" s="8">
        <f t="shared" si="112"/>
        <v>72.950330084878971</v>
      </c>
      <c r="AB1087" s="8">
        <f t="shared" si="113"/>
        <v>7.7704918032786887</v>
      </c>
      <c r="AC1087" s="8">
        <f t="shared" si="116"/>
        <v>50.194174757281552</v>
      </c>
      <c r="AD1087" s="8">
        <f t="shared" si="114"/>
        <v>-0.58157812008802268</v>
      </c>
      <c r="AE1087">
        <v>1189</v>
      </c>
      <c r="AG1087" s="8">
        <f t="shared" si="117"/>
        <v>63.030692392329456</v>
      </c>
      <c r="AH1087" s="9">
        <f t="shared" si="115"/>
        <v>12.836517635047905</v>
      </c>
      <c r="AI1087" s="8">
        <f t="shared" si="118"/>
        <v>12.836517635047905</v>
      </c>
      <c r="AJ1087" t="s">
        <v>2187</v>
      </c>
      <c r="AK1087" s="8">
        <v>3.701512156518632</v>
      </c>
    </row>
    <row r="1088" spans="1:37" x14ac:dyDescent="0.55000000000000004">
      <c r="A1088" t="s">
        <v>2436</v>
      </c>
      <c r="B1088" t="s">
        <v>2400</v>
      </c>
      <c r="C1088" t="s">
        <v>2437</v>
      </c>
      <c r="D1088">
        <v>7274</v>
      </c>
      <c r="E1088">
        <v>969</v>
      </c>
      <c r="F1088">
        <v>188</v>
      </c>
      <c r="G1088">
        <v>171</v>
      </c>
      <c r="H1088">
        <v>1967</v>
      </c>
      <c r="I1088">
        <v>667637</v>
      </c>
      <c r="J1088">
        <v>2</v>
      </c>
      <c r="K1088">
        <v>34</v>
      </c>
      <c r="L1088">
        <v>431</v>
      </c>
      <c r="M1088">
        <v>1</v>
      </c>
      <c r="N1088">
        <v>17</v>
      </c>
      <c r="O1088">
        <v>203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3374</v>
      </c>
      <c r="W1088">
        <v>139</v>
      </c>
      <c r="X1088">
        <v>1304</v>
      </c>
      <c r="Y1088">
        <v>1905</v>
      </c>
      <c r="Z1088">
        <v>1</v>
      </c>
      <c r="AA1088" s="8">
        <f t="shared" si="112"/>
        <v>91.784025295573272</v>
      </c>
      <c r="AB1088" s="8">
        <f t="shared" si="113"/>
        <v>12.431372549019608</v>
      </c>
      <c r="AC1088" s="8">
        <f t="shared" si="116"/>
        <v>56.461173681090692</v>
      </c>
      <c r="AD1088" s="8">
        <f t="shared" si="114"/>
        <v>0.23370910090734121</v>
      </c>
      <c r="AE1088">
        <v>1967</v>
      </c>
      <c r="AG1088" s="8">
        <f t="shared" si="117"/>
        <v>62.88190620016497</v>
      </c>
      <c r="AH1088" s="9">
        <f t="shared" si="115"/>
        <v>6.4207325190742779</v>
      </c>
      <c r="AI1088" s="8">
        <f t="shared" si="118"/>
        <v>6.4207325190742779</v>
      </c>
      <c r="AJ1088" t="s">
        <v>841</v>
      </c>
      <c r="AK1088" s="8">
        <v>3.7215311949078966</v>
      </c>
    </row>
    <row r="1089" spans="1:37" x14ac:dyDescent="0.55000000000000004">
      <c r="A1089" t="s">
        <v>2438</v>
      </c>
      <c r="B1089" t="s">
        <v>2439</v>
      </c>
      <c r="C1089" t="s">
        <v>2440</v>
      </c>
      <c r="D1089">
        <v>1463723</v>
      </c>
      <c r="E1089">
        <v>153005</v>
      </c>
      <c r="F1089">
        <v>63334</v>
      </c>
      <c r="G1089">
        <v>65051</v>
      </c>
      <c r="H1089">
        <v>21838</v>
      </c>
      <c r="I1089">
        <v>118007504</v>
      </c>
      <c r="J1089">
        <v>165</v>
      </c>
      <c r="K1089">
        <v>3991</v>
      </c>
      <c r="L1089">
        <v>59621</v>
      </c>
      <c r="M1089">
        <v>90</v>
      </c>
      <c r="N1089">
        <v>2510</v>
      </c>
      <c r="O1089">
        <v>33574</v>
      </c>
      <c r="P1089">
        <v>9</v>
      </c>
      <c r="Q1089">
        <v>402</v>
      </c>
      <c r="R1089">
        <v>2834</v>
      </c>
      <c r="S1089">
        <v>1389</v>
      </c>
      <c r="T1089">
        <v>55</v>
      </c>
      <c r="U1089">
        <v>41231</v>
      </c>
      <c r="V1089">
        <v>585240</v>
      </c>
      <c r="W1089">
        <v>4452</v>
      </c>
      <c r="X1089">
        <v>112634</v>
      </c>
      <c r="Y1089">
        <v>445820</v>
      </c>
      <c r="Z1089">
        <v>20</v>
      </c>
      <c r="AA1089" s="8">
        <f t="shared" si="112"/>
        <v>80.621472778660987</v>
      </c>
      <c r="AB1089" s="8">
        <f t="shared" si="113"/>
        <v>19.726933026731821</v>
      </c>
      <c r="AC1089" s="8">
        <f t="shared" si="116"/>
        <v>76.177294785045447</v>
      </c>
      <c r="AD1089" s="8">
        <f t="shared" si="114"/>
        <v>-0.11730361550648587</v>
      </c>
      <c r="AE1089">
        <v>21838</v>
      </c>
      <c r="AG1089" s="8">
        <f t="shared" si="117"/>
        <v>62.970090365048577</v>
      </c>
      <c r="AH1089" s="9">
        <f t="shared" si="115"/>
        <v>-13.20720441999687</v>
      </c>
      <c r="AI1089" s="8">
        <f t="shared" si="118"/>
        <v>13.20720441999687</v>
      </c>
      <c r="AJ1089" t="s">
        <v>3517</v>
      </c>
      <c r="AK1089" s="8">
        <v>3.7261466869858637</v>
      </c>
    </row>
    <row r="1090" spans="1:37" x14ac:dyDescent="0.55000000000000004">
      <c r="A1090" t="s">
        <v>2441</v>
      </c>
      <c r="B1090" t="s">
        <v>2439</v>
      </c>
      <c r="C1090" t="s">
        <v>2442</v>
      </c>
      <c r="D1090">
        <v>77306</v>
      </c>
      <c r="E1090">
        <v>10041</v>
      </c>
      <c r="F1090">
        <v>2476</v>
      </c>
      <c r="G1090">
        <v>2764</v>
      </c>
      <c r="H1090">
        <v>13189</v>
      </c>
      <c r="I1090">
        <v>3558948</v>
      </c>
      <c r="J1090">
        <v>14</v>
      </c>
      <c r="K1090">
        <v>303</v>
      </c>
      <c r="L1090">
        <v>3990</v>
      </c>
      <c r="M1090">
        <v>11</v>
      </c>
      <c r="N1090">
        <v>217</v>
      </c>
      <c r="O1090">
        <v>2182</v>
      </c>
      <c r="P1090">
        <v>0</v>
      </c>
      <c r="Q1090">
        <v>0</v>
      </c>
      <c r="R1090">
        <v>0</v>
      </c>
      <c r="S1090">
        <v>0</v>
      </c>
      <c r="T1090">
        <v>7</v>
      </c>
      <c r="U1090">
        <v>3428</v>
      </c>
      <c r="V1090">
        <v>37776</v>
      </c>
      <c r="W1090">
        <v>1659</v>
      </c>
      <c r="X1090">
        <v>10734</v>
      </c>
      <c r="Y1090">
        <v>24052</v>
      </c>
      <c r="Z1090">
        <v>4</v>
      </c>
      <c r="AA1090" s="8">
        <f t="shared" si="112"/>
        <v>46.037151062013301</v>
      </c>
      <c r="AB1090" s="8">
        <f t="shared" si="113"/>
        <v>18.216318785578746</v>
      </c>
      <c r="AC1090" s="8">
        <f t="shared" si="116"/>
        <v>63.670055061414658</v>
      </c>
      <c r="AD1090" s="8">
        <f t="shared" si="114"/>
        <v>-0.37254546865702531</v>
      </c>
      <c r="AE1090">
        <v>13189</v>
      </c>
      <c r="AG1090" s="8">
        <f t="shared" si="117"/>
        <v>63.243306506610097</v>
      </c>
      <c r="AH1090" s="9">
        <f t="shared" si="115"/>
        <v>-0.42674855480456131</v>
      </c>
      <c r="AI1090" s="8">
        <f t="shared" si="118"/>
        <v>0.42674855480456131</v>
      </c>
      <c r="AJ1090" t="s">
        <v>2109</v>
      </c>
      <c r="AK1090" s="8">
        <v>3.7327248156744943</v>
      </c>
    </row>
    <row r="1091" spans="1:37" x14ac:dyDescent="0.55000000000000004">
      <c r="A1091" t="s">
        <v>2443</v>
      </c>
      <c r="B1091" t="s">
        <v>2439</v>
      </c>
      <c r="C1091" t="s">
        <v>2444</v>
      </c>
      <c r="D1091">
        <v>80336</v>
      </c>
      <c r="E1091">
        <v>9756</v>
      </c>
      <c r="F1091">
        <v>2907</v>
      </c>
      <c r="G1091">
        <v>3719</v>
      </c>
      <c r="H1091">
        <v>7308</v>
      </c>
      <c r="I1091">
        <v>3077935</v>
      </c>
      <c r="J1091">
        <v>18</v>
      </c>
      <c r="K1091">
        <v>334</v>
      </c>
      <c r="L1091">
        <v>3838</v>
      </c>
      <c r="M1091">
        <v>7</v>
      </c>
      <c r="N1091">
        <v>182</v>
      </c>
      <c r="O1091">
        <v>1992</v>
      </c>
      <c r="P1091">
        <v>0</v>
      </c>
      <c r="Q1091">
        <v>0</v>
      </c>
      <c r="R1091">
        <v>0</v>
      </c>
      <c r="S1091">
        <v>0</v>
      </c>
      <c r="T1091">
        <v>4</v>
      </c>
      <c r="U1091">
        <v>1325</v>
      </c>
      <c r="V1091">
        <v>37585</v>
      </c>
      <c r="W1091">
        <v>1310</v>
      </c>
      <c r="X1091">
        <v>8363</v>
      </c>
      <c r="Y1091">
        <v>26964</v>
      </c>
      <c r="Z1091">
        <v>5</v>
      </c>
      <c r="AA1091" s="8">
        <f t="shared" si="112"/>
        <v>38.313271758613823</v>
      </c>
      <c r="AB1091" s="8">
        <f t="shared" si="113"/>
        <v>13.759615384615385</v>
      </c>
      <c r="AC1091" s="8">
        <f t="shared" si="116"/>
        <v>71.741386191299711</v>
      </c>
      <c r="AD1091" s="8">
        <f t="shared" si="114"/>
        <v>-1.0107548297151963</v>
      </c>
      <c r="AE1091">
        <v>7308</v>
      </c>
      <c r="AG1091" s="8">
        <f t="shared" si="117"/>
        <v>63.304325153106952</v>
      </c>
      <c r="AH1091" s="9">
        <f t="shared" si="115"/>
        <v>-8.4370610381927591</v>
      </c>
      <c r="AI1091" s="8">
        <f t="shared" si="118"/>
        <v>8.4370610381927591</v>
      </c>
      <c r="AJ1091" t="s">
        <v>2425</v>
      </c>
      <c r="AK1091" s="8">
        <v>3.7360582389998456</v>
      </c>
    </row>
    <row r="1092" spans="1:37" x14ac:dyDescent="0.55000000000000004">
      <c r="A1092" t="s">
        <v>2445</v>
      </c>
      <c r="B1092" t="s">
        <v>2439</v>
      </c>
      <c r="C1092" t="s">
        <v>2446</v>
      </c>
      <c r="D1092">
        <v>31846</v>
      </c>
      <c r="E1092">
        <v>3462</v>
      </c>
      <c r="F1092">
        <v>753</v>
      </c>
      <c r="G1092">
        <v>836</v>
      </c>
      <c r="H1092">
        <v>8163</v>
      </c>
      <c r="I1092">
        <v>1436922</v>
      </c>
      <c r="J1092">
        <v>10</v>
      </c>
      <c r="K1092">
        <v>159</v>
      </c>
      <c r="L1092">
        <v>1334</v>
      </c>
      <c r="M1092">
        <v>6</v>
      </c>
      <c r="N1092">
        <v>101</v>
      </c>
      <c r="O1092">
        <v>756</v>
      </c>
      <c r="P1092">
        <v>0</v>
      </c>
      <c r="Q1092">
        <v>0</v>
      </c>
      <c r="R1092">
        <v>0</v>
      </c>
      <c r="S1092">
        <v>0</v>
      </c>
      <c r="T1092">
        <v>2</v>
      </c>
      <c r="U1092">
        <v>816</v>
      </c>
      <c r="V1092">
        <v>15282</v>
      </c>
      <c r="W1092">
        <v>1160</v>
      </c>
      <c r="X1092">
        <v>4857</v>
      </c>
      <c r="Y1092">
        <v>9085</v>
      </c>
      <c r="Z1092">
        <v>1</v>
      </c>
      <c r="AA1092" s="8">
        <f t="shared" ref="AA1092:AA1155" si="119">I1092/D1092</f>
        <v>45.120957106072979</v>
      </c>
      <c r="AB1092" s="8">
        <f t="shared" ref="AB1092:AB1155" si="120">(L1092+O1092+R1092+U1092)/(K1092+N1092+Q1092+T1092)</f>
        <v>11.091603053435115</v>
      </c>
      <c r="AC1092" s="8">
        <f t="shared" si="116"/>
        <v>59.44902499672817</v>
      </c>
      <c r="AD1092" s="8">
        <f t="shared" ref="AD1092:AD1155" si="121">(F1092-G1092)/D1092*100</f>
        <v>-0.26062927840231115</v>
      </c>
      <c r="AE1092">
        <v>8163</v>
      </c>
      <c r="AG1092" s="8">
        <f t="shared" si="117"/>
        <v>63.250544438862022</v>
      </c>
      <c r="AH1092" s="9">
        <f t="shared" ref="AH1092:AH1155" si="122">AG1092-AC1092</f>
        <v>3.8015194421338521</v>
      </c>
      <c r="AI1092" s="8">
        <f t="shared" si="118"/>
        <v>3.8015194421338521</v>
      </c>
      <c r="AJ1092" t="s">
        <v>1232</v>
      </c>
      <c r="AK1092" s="8">
        <v>3.7648526797214927</v>
      </c>
    </row>
    <row r="1093" spans="1:37" x14ac:dyDescent="0.55000000000000004">
      <c r="A1093" t="s">
        <v>2447</v>
      </c>
      <c r="B1093" t="s">
        <v>2439</v>
      </c>
      <c r="C1093" t="s">
        <v>2448</v>
      </c>
      <c r="D1093">
        <v>179630</v>
      </c>
      <c r="E1093">
        <v>21985</v>
      </c>
      <c r="F1093">
        <v>5339</v>
      </c>
      <c r="G1093">
        <v>5633</v>
      </c>
      <c r="H1093">
        <v>3391</v>
      </c>
      <c r="I1093">
        <v>5248681</v>
      </c>
      <c r="J1093">
        <v>22</v>
      </c>
      <c r="K1093">
        <v>550</v>
      </c>
      <c r="L1093">
        <v>8562</v>
      </c>
      <c r="M1093">
        <v>11</v>
      </c>
      <c r="N1093">
        <v>370</v>
      </c>
      <c r="O1093">
        <v>4949</v>
      </c>
      <c r="P1093">
        <v>0</v>
      </c>
      <c r="Q1093">
        <v>0</v>
      </c>
      <c r="R1093">
        <v>0</v>
      </c>
      <c r="S1093">
        <v>0</v>
      </c>
      <c r="T1093">
        <v>6</v>
      </c>
      <c r="U1093">
        <v>4623</v>
      </c>
      <c r="V1093">
        <v>77084</v>
      </c>
      <c r="W1093">
        <v>573</v>
      </c>
      <c r="X1093">
        <v>18430</v>
      </c>
      <c r="Y1093">
        <v>55325</v>
      </c>
      <c r="Z1093">
        <v>3</v>
      </c>
      <c r="AA1093" s="8">
        <f t="shared" si="119"/>
        <v>29.219400990925791</v>
      </c>
      <c r="AB1093" s="8">
        <f t="shared" si="120"/>
        <v>19.583153347732182</v>
      </c>
      <c r="AC1093" s="8">
        <f t="shared" ref="AC1093:AC1156" si="123">Y1093/V1093*100</f>
        <v>71.772352239115762</v>
      </c>
      <c r="AD1093" s="8">
        <f t="shared" si="121"/>
        <v>-0.16366976562934921</v>
      </c>
      <c r="AE1093">
        <v>3391</v>
      </c>
      <c r="AG1093" s="8">
        <f t="shared" ref="AG1093:AG1156" si="124">-0.0079*AA1093 + 63.607</f>
        <v>63.376166732171683</v>
      </c>
      <c r="AH1093" s="9">
        <f t="shared" si="122"/>
        <v>-8.3961855069440787</v>
      </c>
      <c r="AI1093" s="8">
        <f t="shared" ref="AI1093:AI1156" si="125">ABS(AH1093)</f>
        <v>8.3961855069440787</v>
      </c>
      <c r="AJ1093" t="s">
        <v>2773</v>
      </c>
      <c r="AK1093" s="8">
        <v>3.7839438602417346</v>
      </c>
    </row>
    <row r="1094" spans="1:37" x14ac:dyDescent="0.55000000000000004">
      <c r="A1094" t="s">
        <v>2449</v>
      </c>
      <c r="B1094" t="s">
        <v>2439</v>
      </c>
      <c r="C1094" t="s">
        <v>2450</v>
      </c>
      <c r="D1094">
        <v>16758</v>
      </c>
      <c r="E1094">
        <v>1595</v>
      </c>
      <c r="F1094">
        <v>424</v>
      </c>
      <c r="G1094">
        <v>527</v>
      </c>
      <c r="H1094">
        <v>3484</v>
      </c>
      <c r="I1094">
        <v>931830</v>
      </c>
      <c r="J1094">
        <v>6</v>
      </c>
      <c r="K1094">
        <v>98</v>
      </c>
      <c r="L1094">
        <v>615</v>
      </c>
      <c r="M1094">
        <v>2</v>
      </c>
      <c r="N1094">
        <v>42</v>
      </c>
      <c r="O1094">
        <v>264</v>
      </c>
      <c r="P1094">
        <v>0</v>
      </c>
      <c r="Q1094">
        <v>0</v>
      </c>
      <c r="R1094">
        <v>0</v>
      </c>
      <c r="S1094">
        <v>0</v>
      </c>
      <c r="T1094">
        <v>3</v>
      </c>
      <c r="U1094">
        <v>793</v>
      </c>
      <c r="V1094">
        <v>7785</v>
      </c>
      <c r="W1094">
        <v>508</v>
      </c>
      <c r="X1094">
        <v>1393</v>
      </c>
      <c r="Y1094">
        <v>5641</v>
      </c>
      <c r="Z1094">
        <v>1</v>
      </c>
      <c r="AA1094" s="8">
        <f t="shared" si="119"/>
        <v>55.605084138918727</v>
      </c>
      <c r="AB1094" s="8">
        <f t="shared" si="120"/>
        <v>11.692307692307692</v>
      </c>
      <c r="AC1094" s="8">
        <f t="shared" si="123"/>
        <v>72.459858702633269</v>
      </c>
      <c r="AD1094" s="8">
        <f t="shared" si="121"/>
        <v>-0.6146318176393365</v>
      </c>
      <c r="AE1094">
        <v>3484</v>
      </c>
      <c r="AG1094" s="8">
        <f t="shared" si="124"/>
        <v>63.167719835302542</v>
      </c>
      <c r="AH1094" s="9">
        <f t="shared" si="122"/>
        <v>-9.2921388673307277</v>
      </c>
      <c r="AI1094" s="8">
        <f t="shared" si="125"/>
        <v>9.2921388673307277</v>
      </c>
      <c r="AJ1094" t="s">
        <v>2446</v>
      </c>
      <c r="AK1094" s="8">
        <v>3.8015194421338521</v>
      </c>
    </row>
    <row r="1095" spans="1:37" x14ac:dyDescent="0.55000000000000004">
      <c r="A1095" t="s">
        <v>2451</v>
      </c>
      <c r="B1095" t="s">
        <v>2439</v>
      </c>
      <c r="C1095" t="s">
        <v>2452</v>
      </c>
      <c r="D1095">
        <v>86174</v>
      </c>
      <c r="E1095">
        <v>10707</v>
      </c>
      <c r="F1095">
        <v>2241</v>
      </c>
      <c r="G1095">
        <v>2188</v>
      </c>
      <c r="H1095">
        <v>7201</v>
      </c>
      <c r="I1095">
        <v>4005109</v>
      </c>
      <c r="J1095">
        <v>17</v>
      </c>
      <c r="K1095">
        <v>372</v>
      </c>
      <c r="L1095">
        <v>4240</v>
      </c>
      <c r="M1095">
        <v>6</v>
      </c>
      <c r="N1095">
        <v>197</v>
      </c>
      <c r="O1095">
        <v>2247</v>
      </c>
      <c r="P1095">
        <v>1</v>
      </c>
      <c r="Q1095">
        <v>28</v>
      </c>
      <c r="R1095">
        <v>182</v>
      </c>
      <c r="S1095">
        <v>84</v>
      </c>
      <c r="T1095">
        <v>2</v>
      </c>
      <c r="U1095">
        <v>1139</v>
      </c>
      <c r="V1095">
        <v>39010</v>
      </c>
      <c r="W1095">
        <v>1635</v>
      </c>
      <c r="X1095">
        <v>9469</v>
      </c>
      <c r="Y1095">
        <v>26243</v>
      </c>
      <c r="Z1095">
        <v>6</v>
      </c>
      <c r="AA1095" s="8">
        <f t="shared" si="119"/>
        <v>46.477000023208859</v>
      </c>
      <c r="AB1095" s="8">
        <f t="shared" si="120"/>
        <v>13.035058430717863</v>
      </c>
      <c r="AC1095" s="8">
        <f t="shared" si="123"/>
        <v>67.272494232248135</v>
      </c>
      <c r="AD1095" s="8">
        <f t="shared" si="121"/>
        <v>6.1503469724046696E-2</v>
      </c>
      <c r="AE1095">
        <v>7201</v>
      </c>
      <c r="AG1095" s="8">
        <f t="shared" si="124"/>
        <v>63.239831699816648</v>
      </c>
      <c r="AH1095" s="9">
        <f t="shared" si="122"/>
        <v>-4.0326625324314875</v>
      </c>
      <c r="AI1095" s="8">
        <f t="shared" si="125"/>
        <v>4.0326625324314875</v>
      </c>
      <c r="AJ1095" t="s">
        <v>2018</v>
      </c>
      <c r="AK1095" s="8">
        <v>3.8182789802235249</v>
      </c>
    </row>
    <row r="1096" spans="1:37" x14ac:dyDescent="0.55000000000000004">
      <c r="A1096" t="s">
        <v>2453</v>
      </c>
      <c r="B1096" t="s">
        <v>2439</v>
      </c>
      <c r="C1096" t="s">
        <v>2454</v>
      </c>
      <c r="D1096">
        <v>74607</v>
      </c>
      <c r="E1096">
        <v>8530</v>
      </c>
      <c r="F1096">
        <v>1855</v>
      </c>
      <c r="G1096">
        <v>1964</v>
      </c>
      <c r="H1096">
        <v>2272</v>
      </c>
      <c r="I1096">
        <v>2759259</v>
      </c>
      <c r="J1096">
        <v>10</v>
      </c>
      <c r="K1096">
        <v>243</v>
      </c>
      <c r="L1096">
        <v>3403</v>
      </c>
      <c r="M1096">
        <v>5</v>
      </c>
      <c r="N1096">
        <v>151</v>
      </c>
      <c r="O1096">
        <v>1793</v>
      </c>
      <c r="P1096">
        <v>0</v>
      </c>
      <c r="Q1096">
        <v>0</v>
      </c>
      <c r="R1096">
        <v>0</v>
      </c>
      <c r="S1096">
        <v>0</v>
      </c>
      <c r="T1096">
        <v>2</v>
      </c>
      <c r="U1096">
        <v>1637</v>
      </c>
      <c r="V1096">
        <v>32099</v>
      </c>
      <c r="W1096">
        <v>573</v>
      </c>
      <c r="X1096">
        <v>7904</v>
      </c>
      <c r="Y1096">
        <v>22261</v>
      </c>
      <c r="Z1096">
        <v>1</v>
      </c>
      <c r="AA1096" s="8">
        <f t="shared" si="119"/>
        <v>36.98391571836423</v>
      </c>
      <c r="AB1096" s="8">
        <f t="shared" si="120"/>
        <v>17.255050505050505</v>
      </c>
      <c r="AC1096" s="8">
        <f t="shared" si="123"/>
        <v>69.351070126795221</v>
      </c>
      <c r="AD1096" s="8">
        <f t="shared" si="121"/>
        <v>-0.14609889152492395</v>
      </c>
      <c r="AE1096">
        <v>2272</v>
      </c>
      <c r="AG1096" s="8">
        <f t="shared" si="124"/>
        <v>63.314827065824922</v>
      </c>
      <c r="AH1096" s="9">
        <f t="shared" si="122"/>
        <v>-6.0362430609702997</v>
      </c>
      <c r="AI1096" s="8">
        <f t="shared" si="125"/>
        <v>6.0362430609702997</v>
      </c>
      <c r="AJ1096" t="s">
        <v>1277</v>
      </c>
      <c r="AK1096" s="8">
        <v>3.818701115742563</v>
      </c>
    </row>
    <row r="1097" spans="1:37" x14ac:dyDescent="0.55000000000000004">
      <c r="A1097" t="s">
        <v>2455</v>
      </c>
      <c r="B1097" t="s">
        <v>2439</v>
      </c>
      <c r="C1097" t="s">
        <v>2456</v>
      </c>
      <c r="D1097">
        <v>56859</v>
      </c>
      <c r="E1097">
        <v>7849</v>
      </c>
      <c r="F1097">
        <v>1909</v>
      </c>
      <c r="G1097">
        <v>1992</v>
      </c>
      <c r="H1097">
        <v>682</v>
      </c>
      <c r="I1097">
        <v>1945806</v>
      </c>
      <c r="J1097">
        <v>7</v>
      </c>
      <c r="K1097">
        <v>224</v>
      </c>
      <c r="L1097">
        <v>3541</v>
      </c>
      <c r="M1097">
        <v>3</v>
      </c>
      <c r="N1097">
        <v>93</v>
      </c>
      <c r="O1097">
        <v>1403</v>
      </c>
      <c r="P1097">
        <v>0</v>
      </c>
      <c r="Q1097">
        <v>0</v>
      </c>
      <c r="R1097">
        <v>0</v>
      </c>
      <c r="S1097">
        <v>0</v>
      </c>
      <c r="T1097">
        <v>2</v>
      </c>
      <c r="U1097">
        <v>1183</v>
      </c>
      <c r="V1097">
        <v>25331</v>
      </c>
      <c r="W1097">
        <v>248</v>
      </c>
      <c r="X1097">
        <v>6191</v>
      </c>
      <c r="Y1097">
        <v>18261</v>
      </c>
      <c r="Z1097">
        <v>1</v>
      </c>
      <c r="AA1097" s="8">
        <f t="shared" si="119"/>
        <v>34.221600801983854</v>
      </c>
      <c r="AB1097" s="8">
        <f t="shared" si="120"/>
        <v>19.206896551724139</v>
      </c>
      <c r="AC1097" s="8">
        <f t="shared" si="123"/>
        <v>72.089534562393908</v>
      </c>
      <c r="AD1097" s="8">
        <f t="shared" si="121"/>
        <v>-0.14597513146555513</v>
      </c>
      <c r="AE1097">
        <v>682</v>
      </c>
      <c r="AG1097" s="8">
        <f t="shared" si="124"/>
        <v>63.336649353664328</v>
      </c>
      <c r="AH1097" s="9">
        <f t="shared" si="122"/>
        <v>-8.7528852087295803</v>
      </c>
      <c r="AI1097" s="8">
        <f t="shared" si="125"/>
        <v>8.7528852087295803</v>
      </c>
      <c r="AJ1097" t="s">
        <v>2943</v>
      </c>
      <c r="AK1097" s="8">
        <v>3.8263083541383764</v>
      </c>
    </row>
    <row r="1098" spans="1:37" x14ac:dyDescent="0.55000000000000004">
      <c r="A1098" t="s">
        <v>2457</v>
      </c>
      <c r="B1098" t="s">
        <v>2439</v>
      </c>
      <c r="C1098" t="s">
        <v>2458</v>
      </c>
      <c r="D1098">
        <v>80608</v>
      </c>
      <c r="E1098">
        <v>11065</v>
      </c>
      <c r="F1098">
        <v>3123</v>
      </c>
      <c r="G1098">
        <v>2715</v>
      </c>
      <c r="H1098">
        <v>1130</v>
      </c>
      <c r="I1098">
        <v>3158710</v>
      </c>
      <c r="J1098">
        <v>10</v>
      </c>
      <c r="K1098">
        <v>297</v>
      </c>
      <c r="L1098">
        <v>4530</v>
      </c>
      <c r="M1098">
        <v>5</v>
      </c>
      <c r="N1098">
        <v>219</v>
      </c>
      <c r="O1098">
        <v>2838</v>
      </c>
      <c r="P1098">
        <v>0</v>
      </c>
      <c r="Q1098">
        <v>0</v>
      </c>
      <c r="R1098">
        <v>0</v>
      </c>
      <c r="S1098">
        <v>0</v>
      </c>
      <c r="T1098">
        <v>3</v>
      </c>
      <c r="U1098">
        <v>2215</v>
      </c>
      <c r="V1098">
        <v>37101</v>
      </c>
      <c r="W1098">
        <v>379</v>
      </c>
      <c r="X1098">
        <v>9548</v>
      </c>
      <c r="Y1098">
        <v>26493</v>
      </c>
      <c r="Z1098">
        <v>1</v>
      </c>
      <c r="AA1098" s="8">
        <f t="shared" si="119"/>
        <v>39.186060936879713</v>
      </c>
      <c r="AB1098" s="8">
        <f t="shared" si="120"/>
        <v>18.464354527938344</v>
      </c>
      <c r="AC1098" s="8">
        <f t="shared" si="123"/>
        <v>71.40777876607099</v>
      </c>
      <c r="AD1098" s="8">
        <f t="shared" si="121"/>
        <v>0.50615323541087731</v>
      </c>
      <c r="AE1098">
        <v>1130</v>
      </c>
      <c r="AG1098" s="8">
        <f t="shared" si="124"/>
        <v>63.297430118598648</v>
      </c>
      <c r="AH1098" s="9">
        <f t="shared" si="122"/>
        <v>-8.1103486474723425</v>
      </c>
      <c r="AI1098" s="8">
        <f t="shared" si="125"/>
        <v>8.1103486474723425</v>
      </c>
      <c r="AJ1098" t="s">
        <v>495</v>
      </c>
      <c r="AK1098" s="8">
        <v>3.8294523820779531</v>
      </c>
    </row>
    <row r="1099" spans="1:37" x14ac:dyDescent="0.55000000000000004">
      <c r="A1099" t="s">
        <v>2459</v>
      </c>
      <c r="B1099" t="s">
        <v>2439</v>
      </c>
      <c r="C1099" t="s">
        <v>2460</v>
      </c>
      <c r="D1099">
        <v>70433</v>
      </c>
      <c r="E1099">
        <v>8188</v>
      </c>
      <c r="F1099">
        <v>1762</v>
      </c>
      <c r="G1099">
        <v>1962</v>
      </c>
      <c r="H1099">
        <v>2260</v>
      </c>
      <c r="I1099">
        <v>2724751</v>
      </c>
      <c r="J1099">
        <v>8</v>
      </c>
      <c r="K1099">
        <v>232</v>
      </c>
      <c r="L1099">
        <v>3126</v>
      </c>
      <c r="M1099">
        <v>4</v>
      </c>
      <c r="N1099">
        <v>142</v>
      </c>
      <c r="O1099">
        <v>1619</v>
      </c>
      <c r="P1099">
        <v>0</v>
      </c>
      <c r="Q1099">
        <v>0</v>
      </c>
      <c r="R1099">
        <v>0</v>
      </c>
      <c r="S1099">
        <v>0</v>
      </c>
      <c r="T1099">
        <v>2</v>
      </c>
      <c r="U1099">
        <v>389</v>
      </c>
      <c r="V1099">
        <v>28917</v>
      </c>
      <c r="W1099">
        <v>592</v>
      </c>
      <c r="X1099">
        <v>6606</v>
      </c>
      <c r="Y1099">
        <v>20187</v>
      </c>
      <c r="Z1099">
        <v>2</v>
      </c>
      <c r="AA1099" s="8">
        <f t="shared" si="119"/>
        <v>38.685715502676302</v>
      </c>
      <c r="AB1099" s="8">
        <f t="shared" si="120"/>
        <v>13.654255319148936</v>
      </c>
      <c r="AC1099" s="8">
        <f t="shared" si="123"/>
        <v>69.810146280734514</v>
      </c>
      <c r="AD1099" s="8">
        <f t="shared" si="121"/>
        <v>-0.28395780387034486</v>
      </c>
      <c r="AE1099">
        <v>2260</v>
      </c>
      <c r="AG1099" s="8">
        <f t="shared" si="124"/>
        <v>63.301382847528856</v>
      </c>
      <c r="AH1099" s="9">
        <f t="shared" si="122"/>
        <v>-6.5087634332056581</v>
      </c>
      <c r="AI1099" s="8">
        <f t="shared" si="125"/>
        <v>6.5087634332056581</v>
      </c>
      <c r="AJ1099" t="s">
        <v>916</v>
      </c>
      <c r="AK1099" s="8">
        <v>3.8713838607051372</v>
      </c>
    </row>
    <row r="1100" spans="1:37" x14ac:dyDescent="0.55000000000000004">
      <c r="A1100" t="s">
        <v>2461</v>
      </c>
      <c r="B1100" t="s">
        <v>2439</v>
      </c>
      <c r="C1100" t="s">
        <v>2462</v>
      </c>
      <c r="D1100">
        <v>73753</v>
      </c>
      <c r="E1100">
        <v>10641</v>
      </c>
      <c r="F1100">
        <v>2796</v>
      </c>
      <c r="G1100">
        <v>2363</v>
      </c>
      <c r="H1100">
        <v>3072</v>
      </c>
      <c r="I1100">
        <v>3279281</v>
      </c>
      <c r="J1100">
        <v>9</v>
      </c>
      <c r="K1100">
        <v>275</v>
      </c>
      <c r="L1100">
        <v>4448</v>
      </c>
      <c r="M1100">
        <v>4</v>
      </c>
      <c r="N1100">
        <v>143</v>
      </c>
      <c r="O1100">
        <v>2338</v>
      </c>
      <c r="P1100">
        <v>0</v>
      </c>
      <c r="Q1100">
        <v>0</v>
      </c>
      <c r="R1100">
        <v>0</v>
      </c>
      <c r="S1100">
        <v>0</v>
      </c>
      <c r="T1100">
        <v>2</v>
      </c>
      <c r="U1100">
        <v>1550</v>
      </c>
      <c r="V1100">
        <v>30431</v>
      </c>
      <c r="W1100">
        <v>577</v>
      </c>
      <c r="X1100">
        <v>6798</v>
      </c>
      <c r="Y1100">
        <v>21980</v>
      </c>
      <c r="Z1100">
        <v>3</v>
      </c>
      <c r="AA1100" s="8">
        <f t="shared" si="119"/>
        <v>44.46301845348664</v>
      </c>
      <c r="AB1100" s="8">
        <f t="shared" si="120"/>
        <v>19.847619047619048</v>
      </c>
      <c r="AC1100" s="8">
        <f t="shared" si="123"/>
        <v>72.228977030002298</v>
      </c>
      <c r="AD1100" s="8">
        <f t="shared" si="121"/>
        <v>0.58709476224695945</v>
      </c>
      <c r="AE1100">
        <v>3072</v>
      </c>
      <c r="AG1100" s="8">
        <f t="shared" si="124"/>
        <v>63.255742154217458</v>
      </c>
      <c r="AH1100" s="9">
        <f t="shared" si="122"/>
        <v>-8.9732348757848399</v>
      </c>
      <c r="AI1100" s="8">
        <f t="shared" si="125"/>
        <v>8.9732348757848399</v>
      </c>
      <c r="AJ1100" t="s">
        <v>1731</v>
      </c>
      <c r="AK1100" s="8">
        <v>3.9038794434463568</v>
      </c>
    </row>
    <row r="1101" spans="1:37" x14ac:dyDescent="0.55000000000000004">
      <c r="A1101" t="s">
        <v>2463</v>
      </c>
      <c r="B1101" t="s">
        <v>2439</v>
      </c>
      <c r="C1101" t="s">
        <v>2464</v>
      </c>
      <c r="D1101">
        <v>50860</v>
      </c>
      <c r="E1101">
        <v>5662</v>
      </c>
      <c r="F1101">
        <v>843</v>
      </c>
      <c r="G1101">
        <v>1194</v>
      </c>
      <c r="H1101">
        <v>12269</v>
      </c>
      <c r="I1101">
        <v>2736347</v>
      </c>
      <c r="J1101">
        <v>17</v>
      </c>
      <c r="K1101">
        <v>249</v>
      </c>
      <c r="L1101">
        <v>2351</v>
      </c>
      <c r="M1101">
        <v>6</v>
      </c>
      <c r="N1101">
        <v>140</v>
      </c>
      <c r="O1101">
        <v>1209</v>
      </c>
      <c r="P1101">
        <v>0</v>
      </c>
      <c r="Q1101">
        <v>0</v>
      </c>
      <c r="R1101">
        <v>0</v>
      </c>
      <c r="S1101">
        <v>0</v>
      </c>
      <c r="T1101">
        <v>4</v>
      </c>
      <c r="U1101">
        <v>1093</v>
      </c>
      <c r="V1101">
        <v>25901</v>
      </c>
      <c r="W1101">
        <v>1891</v>
      </c>
      <c r="X1101">
        <v>7320</v>
      </c>
      <c r="Y1101">
        <v>15517</v>
      </c>
      <c r="Z1101">
        <v>6</v>
      </c>
      <c r="AA1101" s="8">
        <f t="shared" si="119"/>
        <v>53.801553283523397</v>
      </c>
      <c r="AB1101" s="8">
        <f t="shared" si="120"/>
        <v>11.83969465648855</v>
      </c>
      <c r="AC1101" s="8">
        <f t="shared" si="123"/>
        <v>59.908883826879268</v>
      </c>
      <c r="AD1101" s="8">
        <f t="shared" si="121"/>
        <v>-0.69012976799056225</v>
      </c>
      <c r="AE1101">
        <v>12269</v>
      </c>
      <c r="AG1101" s="8">
        <f t="shared" si="124"/>
        <v>63.181967729060162</v>
      </c>
      <c r="AH1101" s="9">
        <f t="shared" si="122"/>
        <v>3.2730839021808933</v>
      </c>
      <c r="AI1101" s="8">
        <f t="shared" si="125"/>
        <v>3.2730839021808933</v>
      </c>
      <c r="AJ1101" t="s">
        <v>437</v>
      </c>
      <c r="AK1101" s="8">
        <v>3.9131048336038958</v>
      </c>
    </row>
    <row r="1102" spans="1:37" x14ac:dyDescent="0.55000000000000004">
      <c r="A1102" t="s">
        <v>2465</v>
      </c>
      <c r="B1102" t="s">
        <v>2439</v>
      </c>
      <c r="C1102" t="s">
        <v>2466</v>
      </c>
      <c r="D1102">
        <v>31629</v>
      </c>
      <c r="E1102">
        <v>3252</v>
      </c>
      <c r="F1102">
        <v>942</v>
      </c>
      <c r="G1102">
        <v>1062</v>
      </c>
      <c r="H1102">
        <v>7437</v>
      </c>
      <c r="I1102">
        <v>1744454</v>
      </c>
      <c r="J1102">
        <v>7</v>
      </c>
      <c r="K1102">
        <v>137</v>
      </c>
      <c r="L1102">
        <v>1363</v>
      </c>
      <c r="M1102">
        <v>6</v>
      </c>
      <c r="N1102">
        <v>110</v>
      </c>
      <c r="O1102">
        <v>792</v>
      </c>
      <c r="P1102">
        <v>0</v>
      </c>
      <c r="Q1102">
        <v>0</v>
      </c>
      <c r="R1102">
        <v>0</v>
      </c>
      <c r="S1102">
        <v>0</v>
      </c>
      <c r="T1102">
        <v>5</v>
      </c>
      <c r="U1102">
        <v>811</v>
      </c>
      <c r="V1102">
        <v>14638</v>
      </c>
      <c r="W1102">
        <v>1301</v>
      </c>
      <c r="X1102">
        <v>3629</v>
      </c>
      <c r="Y1102">
        <v>9337</v>
      </c>
      <c r="Z1102">
        <v>4</v>
      </c>
      <c r="AA1102" s="8">
        <f t="shared" si="119"/>
        <v>55.153624837965161</v>
      </c>
      <c r="AB1102" s="8">
        <f t="shared" si="120"/>
        <v>11.769841269841271</v>
      </c>
      <c r="AC1102" s="8">
        <f t="shared" si="123"/>
        <v>63.78603634376281</v>
      </c>
      <c r="AD1102" s="8">
        <f t="shared" si="121"/>
        <v>-0.37939865313478138</v>
      </c>
      <c r="AE1102">
        <v>7437</v>
      </c>
      <c r="AG1102" s="8">
        <f t="shared" si="124"/>
        <v>63.171286363780077</v>
      </c>
      <c r="AH1102" s="9">
        <f t="shared" si="122"/>
        <v>-0.61474997998273295</v>
      </c>
      <c r="AI1102" s="8">
        <f t="shared" si="125"/>
        <v>0.61474997998273295</v>
      </c>
      <c r="AJ1102" t="s">
        <v>2183</v>
      </c>
      <c r="AK1102" s="8">
        <v>3.913656877651313</v>
      </c>
    </row>
    <row r="1103" spans="1:37" x14ac:dyDescent="0.55000000000000004">
      <c r="A1103" t="s">
        <v>2467</v>
      </c>
      <c r="B1103" t="s">
        <v>2439</v>
      </c>
      <c r="C1103" t="s">
        <v>2468</v>
      </c>
      <c r="D1103">
        <v>77907</v>
      </c>
      <c r="E1103">
        <v>12926</v>
      </c>
      <c r="F1103">
        <v>2109</v>
      </c>
      <c r="G1103">
        <v>2286</v>
      </c>
      <c r="H1103">
        <v>5389</v>
      </c>
      <c r="I1103">
        <v>4637452</v>
      </c>
      <c r="J1103">
        <v>14</v>
      </c>
      <c r="K1103">
        <v>376</v>
      </c>
      <c r="L1103">
        <v>5642</v>
      </c>
      <c r="M1103">
        <v>6</v>
      </c>
      <c r="N1103">
        <v>180</v>
      </c>
      <c r="O1103">
        <v>2585</v>
      </c>
      <c r="P1103">
        <v>0</v>
      </c>
      <c r="Q1103">
        <v>0</v>
      </c>
      <c r="R1103">
        <v>0</v>
      </c>
      <c r="S1103">
        <v>0</v>
      </c>
      <c r="T1103">
        <v>2</v>
      </c>
      <c r="U1103">
        <v>1358</v>
      </c>
      <c r="V1103">
        <v>32631</v>
      </c>
      <c r="W1103">
        <v>1072</v>
      </c>
      <c r="X1103">
        <v>6363</v>
      </c>
      <c r="Y1103">
        <v>24621</v>
      </c>
      <c r="Z1103">
        <v>3</v>
      </c>
      <c r="AA1103" s="8">
        <f t="shared" si="119"/>
        <v>59.525485514780442</v>
      </c>
      <c r="AB1103" s="8">
        <f t="shared" si="120"/>
        <v>17.177419354838708</v>
      </c>
      <c r="AC1103" s="8">
        <f t="shared" si="123"/>
        <v>75.45279029144065</v>
      </c>
      <c r="AD1103" s="8">
        <f t="shared" si="121"/>
        <v>-0.22719396203165315</v>
      </c>
      <c r="AE1103">
        <v>5389</v>
      </c>
      <c r="AG1103" s="8">
        <f t="shared" si="124"/>
        <v>63.136748664433235</v>
      </c>
      <c r="AH1103" s="9">
        <f t="shared" si="122"/>
        <v>-12.316041627007415</v>
      </c>
      <c r="AI1103" s="8">
        <f t="shared" si="125"/>
        <v>12.316041627007415</v>
      </c>
      <c r="AJ1103" t="s">
        <v>2757</v>
      </c>
      <c r="AK1103" s="8">
        <v>3.9185468660301837</v>
      </c>
    </row>
    <row r="1104" spans="1:37" x14ac:dyDescent="0.55000000000000004">
      <c r="A1104" t="s">
        <v>2469</v>
      </c>
      <c r="B1104" t="s">
        <v>2439</v>
      </c>
      <c r="C1104" t="s">
        <v>2470</v>
      </c>
      <c r="D1104">
        <v>15953</v>
      </c>
      <c r="E1104">
        <v>2327</v>
      </c>
      <c r="F1104">
        <v>727</v>
      </c>
      <c r="G1104">
        <v>626</v>
      </c>
      <c r="H1104">
        <v>415</v>
      </c>
      <c r="I1104">
        <v>909551</v>
      </c>
      <c r="J1104">
        <v>2</v>
      </c>
      <c r="K1104">
        <v>63</v>
      </c>
      <c r="L1104">
        <v>878</v>
      </c>
      <c r="M1104">
        <v>1</v>
      </c>
      <c r="N1104">
        <v>32</v>
      </c>
      <c r="O1104">
        <v>405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7626</v>
      </c>
      <c r="W1104">
        <v>73</v>
      </c>
      <c r="X1104">
        <v>1926</v>
      </c>
      <c r="Y1104">
        <v>5506</v>
      </c>
      <c r="Z1104">
        <v>0</v>
      </c>
      <c r="AA1104" s="8">
        <f t="shared" si="119"/>
        <v>57.014417350968472</v>
      </c>
      <c r="AB1104" s="8">
        <f t="shared" si="120"/>
        <v>13.505263157894737</v>
      </c>
      <c r="AC1104" s="8">
        <f t="shared" si="123"/>
        <v>72.200367164961975</v>
      </c>
      <c r="AD1104" s="8">
        <f t="shared" si="121"/>
        <v>0.63310975991976426</v>
      </c>
      <c r="AE1104">
        <v>415</v>
      </c>
      <c r="AG1104" s="8">
        <f t="shared" si="124"/>
        <v>63.156586102927349</v>
      </c>
      <c r="AH1104" s="9">
        <f t="shared" si="122"/>
        <v>-9.0437810620346255</v>
      </c>
      <c r="AI1104" s="8">
        <f t="shared" si="125"/>
        <v>9.0437810620346255</v>
      </c>
      <c r="AJ1104" t="s">
        <v>1236</v>
      </c>
      <c r="AK1104" s="8">
        <v>3.9203839413936024</v>
      </c>
    </row>
    <row r="1105" spans="1:37" x14ac:dyDescent="0.55000000000000004">
      <c r="A1105" t="s">
        <v>2471</v>
      </c>
      <c r="B1105" t="s">
        <v>2439</v>
      </c>
      <c r="C1105" t="s">
        <v>2472</v>
      </c>
      <c r="D1105">
        <v>15250</v>
      </c>
      <c r="E1105">
        <v>1772</v>
      </c>
      <c r="F1105">
        <v>418</v>
      </c>
      <c r="G1105">
        <v>514</v>
      </c>
      <c r="H1105">
        <v>1366</v>
      </c>
      <c r="I1105">
        <v>1098012</v>
      </c>
      <c r="J1105">
        <v>3</v>
      </c>
      <c r="K1105">
        <v>60</v>
      </c>
      <c r="L1105">
        <v>626</v>
      </c>
      <c r="M1105">
        <v>1</v>
      </c>
      <c r="N1105">
        <v>31</v>
      </c>
      <c r="O1105">
        <v>371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693</v>
      </c>
      <c r="V1105">
        <v>7043</v>
      </c>
      <c r="W1105">
        <v>515</v>
      </c>
      <c r="X1105">
        <v>2168</v>
      </c>
      <c r="Y1105">
        <v>4091</v>
      </c>
      <c r="Z1105">
        <v>1</v>
      </c>
      <c r="AA1105" s="8">
        <f t="shared" si="119"/>
        <v>72.000786885245901</v>
      </c>
      <c r="AB1105" s="8">
        <f t="shared" si="120"/>
        <v>18.369565217391305</v>
      </c>
      <c r="AC1105" s="8">
        <f t="shared" si="123"/>
        <v>58.08604287945478</v>
      </c>
      <c r="AD1105" s="8">
        <f t="shared" si="121"/>
        <v>-0.62950819672131142</v>
      </c>
      <c r="AE1105">
        <v>1366</v>
      </c>
      <c r="AG1105" s="8">
        <f t="shared" si="124"/>
        <v>63.038193783606559</v>
      </c>
      <c r="AH1105" s="9">
        <f t="shared" si="122"/>
        <v>4.9521509041517788</v>
      </c>
      <c r="AI1105" s="8">
        <f t="shared" si="125"/>
        <v>4.9521509041517788</v>
      </c>
      <c r="AJ1105" t="s">
        <v>2129</v>
      </c>
      <c r="AK1105" s="8">
        <v>3.9462123053923506</v>
      </c>
    </row>
    <row r="1106" spans="1:37" x14ac:dyDescent="0.55000000000000004">
      <c r="A1106" t="s">
        <v>2473</v>
      </c>
      <c r="B1106" t="s">
        <v>2439</v>
      </c>
      <c r="C1106" t="s">
        <v>2474</v>
      </c>
      <c r="D1106">
        <v>7406</v>
      </c>
      <c r="E1106">
        <v>677</v>
      </c>
      <c r="F1106">
        <v>198</v>
      </c>
      <c r="G1106">
        <v>186</v>
      </c>
      <c r="H1106">
        <v>708</v>
      </c>
      <c r="I1106">
        <v>500410</v>
      </c>
      <c r="J1106">
        <v>3</v>
      </c>
      <c r="K1106">
        <v>38</v>
      </c>
      <c r="L1106">
        <v>244</v>
      </c>
      <c r="M1106">
        <v>1</v>
      </c>
      <c r="N1106">
        <v>26</v>
      </c>
      <c r="O1106">
        <v>137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3067</v>
      </c>
      <c r="W1106">
        <v>104</v>
      </c>
      <c r="X1106">
        <v>921</v>
      </c>
      <c r="Y1106">
        <v>1845</v>
      </c>
      <c r="Z1106">
        <v>1</v>
      </c>
      <c r="AA1106" s="8">
        <f t="shared" si="119"/>
        <v>67.568187955711579</v>
      </c>
      <c r="AB1106" s="8">
        <f t="shared" si="120"/>
        <v>5.953125</v>
      </c>
      <c r="AC1106" s="8">
        <f t="shared" si="123"/>
        <v>60.156504727746984</v>
      </c>
      <c r="AD1106" s="8">
        <f t="shared" si="121"/>
        <v>0.16203078584931138</v>
      </c>
      <c r="AE1106">
        <v>708</v>
      </c>
      <c r="AG1106" s="8">
        <f t="shared" si="124"/>
        <v>63.073211315149877</v>
      </c>
      <c r="AH1106" s="9">
        <f t="shared" si="122"/>
        <v>2.9167065874028921</v>
      </c>
      <c r="AI1106" s="8">
        <f t="shared" si="125"/>
        <v>2.9167065874028921</v>
      </c>
      <c r="AJ1106" t="s">
        <v>715</v>
      </c>
      <c r="AK1106" s="8">
        <v>3.9534156143868984</v>
      </c>
    </row>
    <row r="1107" spans="1:37" x14ac:dyDescent="0.55000000000000004">
      <c r="A1107" t="s">
        <v>2475</v>
      </c>
      <c r="B1107" t="s">
        <v>2439</v>
      </c>
      <c r="C1107" t="s">
        <v>2476</v>
      </c>
      <c r="D1107">
        <v>8911</v>
      </c>
      <c r="E1107">
        <v>1017</v>
      </c>
      <c r="F1107">
        <v>199</v>
      </c>
      <c r="G1107">
        <v>220</v>
      </c>
      <c r="H1107">
        <v>1441</v>
      </c>
      <c r="I1107">
        <v>566294</v>
      </c>
      <c r="J1107">
        <v>2</v>
      </c>
      <c r="K1107">
        <v>37</v>
      </c>
      <c r="L1107">
        <v>405</v>
      </c>
      <c r="M1107">
        <v>1</v>
      </c>
      <c r="N1107">
        <v>21</v>
      </c>
      <c r="O1107">
        <v>202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4713</v>
      </c>
      <c r="W1107">
        <v>248</v>
      </c>
      <c r="X1107">
        <v>1505</v>
      </c>
      <c r="Y1107">
        <v>2634</v>
      </c>
      <c r="Z1107">
        <v>1</v>
      </c>
      <c r="AA1107" s="8">
        <f t="shared" si="119"/>
        <v>63.549994388957465</v>
      </c>
      <c r="AB1107" s="8">
        <f t="shared" si="120"/>
        <v>10.46551724137931</v>
      </c>
      <c r="AC1107" s="8">
        <f t="shared" si="123"/>
        <v>55.887969446212601</v>
      </c>
      <c r="AD1107" s="8">
        <f t="shared" si="121"/>
        <v>-0.2356637863315004</v>
      </c>
      <c r="AE1107">
        <v>1441</v>
      </c>
      <c r="AG1107" s="8">
        <f t="shared" si="124"/>
        <v>63.104955044327234</v>
      </c>
      <c r="AH1107" s="9">
        <f t="shared" si="122"/>
        <v>7.2169855981146327</v>
      </c>
      <c r="AI1107" s="8">
        <f t="shared" si="125"/>
        <v>7.2169855981146327</v>
      </c>
      <c r="AJ1107" t="s">
        <v>3600</v>
      </c>
      <c r="AK1107" s="8">
        <v>3.9872533335771578</v>
      </c>
    </row>
    <row r="1108" spans="1:37" x14ac:dyDescent="0.55000000000000004">
      <c r="A1108" t="s">
        <v>2477</v>
      </c>
      <c r="B1108" t="s">
        <v>2439</v>
      </c>
      <c r="C1108" t="s">
        <v>2478</v>
      </c>
      <c r="D1108">
        <v>1144</v>
      </c>
      <c r="E1108">
        <v>48</v>
      </c>
      <c r="F1108">
        <v>19</v>
      </c>
      <c r="G1108">
        <v>27</v>
      </c>
      <c r="H1108">
        <v>471</v>
      </c>
      <c r="I1108">
        <v>64615</v>
      </c>
      <c r="J1108">
        <v>1</v>
      </c>
      <c r="K1108">
        <v>14</v>
      </c>
      <c r="L1108">
        <v>22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507</v>
      </c>
      <c r="W1108">
        <v>27</v>
      </c>
      <c r="X1108">
        <v>112</v>
      </c>
      <c r="Y1108">
        <v>367</v>
      </c>
      <c r="Z1108">
        <v>0</v>
      </c>
      <c r="AA1108" s="8">
        <f t="shared" si="119"/>
        <v>56.481643356643353</v>
      </c>
      <c r="AB1108" s="8">
        <f t="shared" si="120"/>
        <v>1.5714285714285714</v>
      </c>
      <c r="AC1108" s="8">
        <f t="shared" si="123"/>
        <v>72.386587771203153</v>
      </c>
      <c r="AD1108" s="8">
        <f t="shared" si="121"/>
        <v>-0.69930069930069927</v>
      </c>
      <c r="AE1108">
        <v>471</v>
      </c>
      <c r="AG1108" s="8">
        <f t="shared" si="124"/>
        <v>63.160795017482513</v>
      </c>
      <c r="AH1108" s="9">
        <f t="shared" si="122"/>
        <v>-9.2257927537206399</v>
      </c>
      <c r="AI1108" s="8">
        <f t="shared" si="125"/>
        <v>9.2257927537206399</v>
      </c>
      <c r="AJ1108" t="s">
        <v>1808</v>
      </c>
      <c r="AK1108" s="8">
        <v>3.9963163329353506</v>
      </c>
    </row>
    <row r="1109" spans="1:37" x14ac:dyDescent="0.55000000000000004">
      <c r="A1109" t="s">
        <v>2479</v>
      </c>
      <c r="B1109" t="s">
        <v>2439</v>
      </c>
      <c r="C1109" t="s">
        <v>2480</v>
      </c>
      <c r="D1109">
        <v>3478</v>
      </c>
      <c r="E1109">
        <v>237</v>
      </c>
      <c r="F1109">
        <v>45</v>
      </c>
      <c r="G1109">
        <v>87</v>
      </c>
      <c r="H1109">
        <v>1547</v>
      </c>
      <c r="I1109">
        <v>199503</v>
      </c>
      <c r="J1109">
        <v>1</v>
      </c>
      <c r="K1109">
        <v>16</v>
      </c>
      <c r="L1109">
        <v>107</v>
      </c>
      <c r="M1109">
        <v>1</v>
      </c>
      <c r="N1109">
        <v>15</v>
      </c>
      <c r="O1109">
        <v>55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1717</v>
      </c>
      <c r="W1109">
        <v>428</v>
      </c>
      <c r="X1109">
        <v>345</v>
      </c>
      <c r="Y1109">
        <v>931</v>
      </c>
      <c r="Z1109">
        <v>0</v>
      </c>
      <c r="AA1109" s="8">
        <f t="shared" si="119"/>
        <v>57.361414606095458</v>
      </c>
      <c r="AB1109" s="8">
        <f t="shared" si="120"/>
        <v>5.225806451612903</v>
      </c>
      <c r="AC1109" s="8">
        <f t="shared" si="123"/>
        <v>54.222481071636572</v>
      </c>
      <c r="AD1109" s="8">
        <f t="shared" si="121"/>
        <v>-1.2075905692926969</v>
      </c>
      <c r="AE1109">
        <v>1547</v>
      </c>
      <c r="AG1109" s="8">
        <f t="shared" si="124"/>
        <v>63.153844824611845</v>
      </c>
      <c r="AH1109" s="9">
        <f t="shared" si="122"/>
        <v>8.9313637529752725</v>
      </c>
      <c r="AI1109" s="8">
        <f t="shared" si="125"/>
        <v>8.9313637529752725</v>
      </c>
      <c r="AJ1109" t="s">
        <v>607</v>
      </c>
      <c r="AK1109" s="8">
        <v>4.0337136703967076</v>
      </c>
    </row>
    <row r="1110" spans="1:37" x14ac:dyDescent="0.55000000000000004">
      <c r="A1110" t="s">
        <v>2481</v>
      </c>
      <c r="B1110" t="s">
        <v>2439</v>
      </c>
      <c r="C1110" t="s">
        <v>2482</v>
      </c>
      <c r="D1110">
        <v>36198</v>
      </c>
      <c r="E1110">
        <v>5089</v>
      </c>
      <c r="F1110">
        <v>1053</v>
      </c>
      <c r="G1110">
        <v>1154</v>
      </c>
      <c r="H1110">
        <v>1921</v>
      </c>
      <c r="I1110">
        <v>1567842</v>
      </c>
      <c r="J1110">
        <v>5</v>
      </c>
      <c r="K1110">
        <v>128</v>
      </c>
      <c r="L1110">
        <v>2016</v>
      </c>
      <c r="M1110">
        <v>3</v>
      </c>
      <c r="N1110">
        <v>76</v>
      </c>
      <c r="O1110">
        <v>1013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635</v>
      </c>
      <c r="V1110">
        <v>16065</v>
      </c>
      <c r="W1110">
        <v>338</v>
      </c>
      <c r="X1110">
        <v>3188</v>
      </c>
      <c r="Y1110">
        <v>12197</v>
      </c>
      <c r="Z1110">
        <v>1</v>
      </c>
      <c r="AA1110" s="8">
        <f t="shared" si="119"/>
        <v>43.312945466600368</v>
      </c>
      <c r="AB1110" s="8">
        <f t="shared" si="120"/>
        <v>17.873170731707319</v>
      </c>
      <c r="AC1110" s="8">
        <f t="shared" si="123"/>
        <v>75.922813569872389</v>
      </c>
      <c r="AD1110" s="8">
        <f t="shared" si="121"/>
        <v>-0.2790209403834466</v>
      </c>
      <c r="AE1110">
        <v>1921</v>
      </c>
      <c r="AG1110" s="8">
        <f t="shared" si="124"/>
        <v>63.264827730813856</v>
      </c>
      <c r="AH1110" s="9">
        <f t="shared" si="122"/>
        <v>-12.657985839058533</v>
      </c>
      <c r="AI1110" s="8">
        <f t="shared" si="125"/>
        <v>12.657985839058533</v>
      </c>
      <c r="AJ1110" t="s">
        <v>1727</v>
      </c>
      <c r="AK1110" s="8">
        <v>4.040265886815412</v>
      </c>
    </row>
    <row r="1111" spans="1:37" x14ac:dyDescent="0.55000000000000004">
      <c r="A1111" t="s">
        <v>2483</v>
      </c>
      <c r="B1111" t="s">
        <v>2439</v>
      </c>
      <c r="C1111" t="s">
        <v>2484</v>
      </c>
      <c r="D1111">
        <v>2391</v>
      </c>
      <c r="E1111">
        <v>154</v>
      </c>
      <c r="F1111">
        <v>50</v>
      </c>
      <c r="G1111">
        <v>67</v>
      </c>
      <c r="H1111">
        <v>1801</v>
      </c>
      <c r="I1111">
        <v>187067</v>
      </c>
      <c r="J1111">
        <v>1</v>
      </c>
      <c r="K1111">
        <v>13</v>
      </c>
      <c r="L1111">
        <v>59</v>
      </c>
      <c r="M1111">
        <v>1</v>
      </c>
      <c r="N1111">
        <v>15</v>
      </c>
      <c r="O1111">
        <v>44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1122</v>
      </c>
      <c r="W1111">
        <v>188</v>
      </c>
      <c r="X1111">
        <v>198</v>
      </c>
      <c r="Y1111">
        <v>701</v>
      </c>
      <c r="Z1111">
        <v>0</v>
      </c>
      <c r="AA1111" s="8">
        <f t="shared" si="119"/>
        <v>78.237975742367212</v>
      </c>
      <c r="AB1111" s="8">
        <f t="shared" si="120"/>
        <v>3.6785714285714284</v>
      </c>
      <c r="AC1111" s="8">
        <f t="shared" si="123"/>
        <v>62.4777183600713</v>
      </c>
      <c r="AD1111" s="8">
        <f t="shared" si="121"/>
        <v>-0.71099958176495193</v>
      </c>
      <c r="AE1111">
        <v>1801</v>
      </c>
      <c r="AG1111" s="8">
        <f t="shared" si="124"/>
        <v>62.988919991635299</v>
      </c>
      <c r="AH1111" s="9">
        <f t="shared" si="122"/>
        <v>0.51120163156399911</v>
      </c>
      <c r="AI1111" s="8">
        <f t="shared" si="125"/>
        <v>0.51120163156399911</v>
      </c>
      <c r="AJ1111" t="s">
        <v>2620</v>
      </c>
      <c r="AK1111" s="8">
        <v>4.0440076708908279</v>
      </c>
    </row>
    <row r="1112" spans="1:37" x14ac:dyDescent="0.55000000000000004">
      <c r="A1112" t="s">
        <v>2485</v>
      </c>
      <c r="B1112" t="s">
        <v>2439</v>
      </c>
      <c r="C1112" t="s">
        <v>2486</v>
      </c>
      <c r="D1112">
        <v>12907</v>
      </c>
      <c r="E1112">
        <v>1083</v>
      </c>
      <c r="F1112">
        <v>302</v>
      </c>
      <c r="G1112">
        <v>340</v>
      </c>
      <c r="H1112">
        <v>5275</v>
      </c>
      <c r="I1112">
        <v>851704</v>
      </c>
      <c r="J1112">
        <v>5</v>
      </c>
      <c r="K1112">
        <v>67</v>
      </c>
      <c r="L1112">
        <v>441</v>
      </c>
      <c r="M1112">
        <v>3</v>
      </c>
      <c r="N1112">
        <v>46</v>
      </c>
      <c r="O1112">
        <v>238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143</v>
      </c>
      <c r="V1112">
        <v>6480</v>
      </c>
      <c r="W1112">
        <v>850</v>
      </c>
      <c r="X1112">
        <v>1754</v>
      </c>
      <c r="Y1112">
        <v>3692</v>
      </c>
      <c r="Z1112">
        <v>0</v>
      </c>
      <c r="AA1112" s="8">
        <f t="shared" si="119"/>
        <v>65.987758580615164</v>
      </c>
      <c r="AB1112" s="8">
        <f t="shared" si="120"/>
        <v>7.2105263157894735</v>
      </c>
      <c r="AC1112" s="8">
        <f t="shared" si="123"/>
        <v>56.97530864197531</v>
      </c>
      <c r="AD1112" s="8">
        <f t="shared" si="121"/>
        <v>-0.29441388393894785</v>
      </c>
      <c r="AE1112">
        <v>5275</v>
      </c>
      <c r="AG1112" s="8">
        <f t="shared" si="124"/>
        <v>63.085696707213138</v>
      </c>
      <c r="AH1112" s="9">
        <f t="shared" si="122"/>
        <v>6.110388065237828</v>
      </c>
      <c r="AI1112" s="8">
        <f t="shared" si="125"/>
        <v>6.110388065237828</v>
      </c>
      <c r="AJ1112" t="s">
        <v>1735</v>
      </c>
      <c r="AK1112" s="8">
        <v>4.0531108507980633</v>
      </c>
    </row>
    <row r="1113" spans="1:37" x14ac:dyDescent="0.55000000000000004">
      <c r="A1113" t="s">
        <v>2487</v>
      </c>
      <c r="B1113" t="s">
        <v>2439</v>
      </c>
      <c r="C1113" t="s">
        <v>2488</v>
      </c>
      <c r="D1113">
        <v>1928</v>
      </c>
      <c r="E1113">
        <v>178</v>
      </c>
      <c r="F1113">
        <v>41</v>
      </c>
      <c r="G1113">
        <v>42</v>
      </c>
      <c r="H1113">
        <v>1118</v>
      </c>
      <c r="I1113">
        <v>232603</v>
      </c>
      <c r="J1113">
        <v>2</v>
      </c>
      <c r="K1113">
        <v>20</v>
      </c>
      <c r="L1113">
        <v>73</v>
      </c>
      <c r="M1113">
        <v>1</v>
      </c>
      <c r="N1113">
        <v>12</v>
      </c>
      <c r="O1113">
        <v>34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965</v>
      </c>
      <c r="W1113">
        <v>252</v>
      </c>
      <c r="X1113">
        <v>114</v>
      </c>
      <c r="Y1113">
        <v>597</v>
      </c>
      <c r="Z1113">
        <v>0</v>
      </c>
      <c r="AA1113" s="8">
        <f t="shared" si="119"/>
        <v>120.64470954356847</v>
      </c>
      <c r="AB1113" s="8">
        <f t="shared" si="120"/>
        <v>3.34375</v>
      </c>
      <c r="AC1113" s="8">
        <f t="shared" si="123"/>
        <v>61.865284974093257</v>
      </c>
      <c r="AD1113" s="8">
        <f t="shared" si="121"/>
        <v>-5.1867219917012451E-2</v>
      </c>
      <c r="AE1113">
        <v>1118</v>
      </c>
      <c r="AG1113" s="8">
        <f t="shared" si="124"/>
        <v>62.65390679460581</v>
      </c>
      <c r="AH1113" s="9">
        <f t="shared" si="122"/>
        <v>0.78862182051255303</v>
      </c>
      <c r="AI1113" s="8">
        <f t="shared" si="125"/>
        <v>0.78862182051255303</v>
      </c>
      <c r="AJ1113" t="s">
        <v>1832</v>
      </c>
      <c r="AK1113" s="8">
        <v>4.0711587258906903</v>
      </c>
    </row>
    <row r="1114" spans="1:37" x14ac:dyDescent="0.55000000000000004">
      <c r="A1114" t="s">
        <v>2489</v>
      </c>
      <c r="B1114" t="s">
        <v>2439</v>
      </c>
      <c r="C1114" t="s">
        <v>2490</v>
      </c>
      <c r="D1114">
        <v>20092</v>
      </c>
      <c r="E1114">
        <v>2219</v>
      </c>
      <c r="F1114">
        <v>389</v>
      </c>
      <c r="G1114">
        <v>555</v>
      </c>
      <c r="H1114">
        <v>2582</v>
      </c>
      <c r="I1114">
        <v>955471</v>
      </c>
      <c r="J1114">
        <v>6</v>
      </c>
      <c r="K1114">
        <v>103</v>
      </c>
      <c r="L1114">
        <v>871</v>
      </c>
      <c r="M1114">
        <v>3</v>
      </c>
      <c r="N1114">
        <v>67</v>
      </c>
      <c r="O1114">
        <v>564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204</v>
      </c>
      <c r="V1114">
        <v>10311</v>
      </c>
      <c r="W1114">
        <v>366</v>
      </c>
      <c r="X1114">
        <v>3041</v>
      </c>
      <c r="Y1114">
        <v>6454</v>
      </c>
      <c r="Z1114">
        <v>3</v>
      </c>
      <c r="AA1114" s="8">
        <f t="shared" si="119"/>
        <v>47.554797929524192</v>
      </c>
      <c r="AB1114" s="8">
        <f t="shared" si="120"/>
        <v>9.5847953216374275</v>
      </c>
      <c r="AC1114" s="8">
        <f t="shared" si="123"/>
        <v>62.593346911065851</v>
      </c>
      <c r="AD1114" s="8">
        <f t="shared" si="121"/>
        <v>-0.82619948238104712</v>
      </c>
      <c r="AE1114">
        <v>2582</v>
      </c>
      <c r="AG1114" s="8">
        <f t="shared" si="124"/>
        <v>63.231317096356761</v>
      </c>
      <c r="AH1114" s="9">
        <f t="shared" si="122"/>
        <v>0.63797018529091076</v>
      </c>
      <c r="AI1114" s="8">
        <f t="shared" si="125"/>
        <v>0.63797018529091076</v>
      </c>
      <c r="AJ1114" t="s">
        <v>2246</v>
      </c>
      <c r="AK1114" s="8">
        <v>4.0732874413925799</v>
      </c>
    </row>
    <row r="1115" spans="1:37" x14ac:dyDescent="0.55000000000000004">
      <c r="A1115" t="s">
        <v>2491</v>
      </c>
      <c r="B1115" t="s">
        <v>2492</v>
      </c>
      <c r="C1115" t="s">
        <v>2493</v>
      </c>
      <c r="D1115">
        <v>2752412</v>
      </c>
      <c r="E1115">
        <v>290649</v>
      </c>
      <c r="F1115">
        <v>166692</v>
      </c>
      <c r="G1115">
        <v>151907</v>
      </c>
      <c r="H1115">
        <v>22533</v>
      </c>
      <c r="I1115">
        <v>288518277</v>
      </c>
      <c r="J1115">
        <v>291</v>
      </c>
      <c r="K1115">
        <v>8345</v>
      </c>
      <c r="L1115">
        <v>116483</v>
      </c>
      <c r="M1115">
        <v>153</v>
      </c>
      <c r="N1115">
        <v>4977</v>
      </c>
      <c r="O1115">
        <v>61254</v>
      </c>
      <c r="P1115">
        <v>1</v>
      </c>
      <c r="Q1115">
        <v>79</v>
      </c>
      <c r="R1115">
        <v>559</v>
      </c>
      <c r="S1115">
        <v>238</v>
      </c>
      <c r="T1115">
        <v>89</v>
      </c>
      <c r="U1115">
        <v>69087</v>
      </c>
      <c r="V1115">
        <v>1072465</v>
      </c>
      <c r="W1115">
        <v>1144</v>
      </c>
      <c r="X1115">
        <v>211891</v>
      </c>
      <c r="Y1115">
        <v>808471</v>
      </c>
      <c r="Z1115">
        <v>25</v>
      </c>
      <c r="AA1115" s="8">
        <f t="shared" si="119"/>
        <v>104.82379709142381</v>
      </c>
      <c r="AB1115" s="8">
        <f t="shared" si="120"/>
        <v>18.338250555967385</v>
      </c>
      <c r="AC1115" s="8">
        <f t="shared" si="123"/>
        <v>75.384371517951635</v>
      </c>
      <c r="AD1115" s="8">
        <f t="shared" si="121"/>
        <v>0.53716522090442853</v>
      </c>
      <c r="AE1115">
        <v>22533</v>
      </c>
      <c r="AG1115" s="8">
        <f t="shared" si="124"/>
        <v>62.778892002977749</v>
      </c>
      <c r="AH1115" s="9">
        <f t="shared" si="122"/>
        <v>-12.605479514973887</v>
      </c>
      <c r="AI1115" s="8">
        <f t="shared" si="125"/>
        <v>12.605479514973887</v>
      </c>
      <c r="AJ1115" t="s">
        <v>2862</v>
      </c>
      <c r="AK1115" s="8">
        <v>4.0757524305739707</v>
      </c>
    </row>
    <row r="1116" spans="1:37" x14ac:dyDescent="0.55000000000000004">
      <c r="A1116" t="s">
        <v>2494</v>
      </c>
      <c r="B1116" t="s">
        <v>2492</v>
      </c>
      <c r="C1116" t="s">
        <v>2495</v>
      </c>
      <c r="D1116">
        <v>826161</v>
      </c>
      <c r="E1116">
        <v>102091</v>
      </c>
      <c r="F1116">
        <v>31041</v>
      </c>
      <c r="G1116">
        <v>31936</v>
      </c>
      <c r="H1116">
        <v>14588</v>
      </c>
      <c r="I1116">
        <v>65330261</v>
      </c>
      <c r="J1116">
        <v>94</v>
      </c>
      <c r="K1116">
        <v>2788</v>
      </c>
      <c r="L1116">
        <v>40884</v>
      </c>
      <c r="M1116">
        <v>47</v>
      </c>
      <c r="N1116">
        <v>1628</v>
      </c>
      <c r="O1116">
        <v>21507</v>
      </c>
      <c r="P1116">
        <v>0</v>
      </c>
      <c r="Q1116">
        <v>0</v>
      </c>
      <c r="R1116">
        <v>0</v>
      </c>
      <c r="S1116">
        <v>0</v>
      </c>
      <c r="T1116">
        <v>24</v>
      </c>
      <c r="U1116">
        <v>17265</v>
      </c>
      <c r="V1116">
        <v>347131</v>
      </c>
      <c r="W1116">
        <v>1636</v>
      </c>
      <c r="X1116">
        <v>77304</v>
      </c>
      <c r="Y1116">
        <v>253723</v>
      </c>
      <c r="Z1116">
        <v>12</v>
      </c>
      <c r="AA1116" s="8">
        <f t="shared" si="119"/>
        <v>79.076912369380793</v>
      </c>
      <c r="AB1116" s="8">
        <f t="shared" si="120"/>
        <v>17.940540540540539</v>
      </c>
      <c r="AC1116" s="8">
        <f t="shared" si="123"/>
        <v>73.091426579590987</v>
      </c>
      <c r="AD1116" s="8">
        <f t="shared" si="121"/>
        <v>-0.10833239525951963</v>
      </c>
      <c r="AE1116">
        <v>14588</v>
      </c>
      <c r="AG1116" s="8">
        <f t="shared" si="124"/>
        <v>62.982292392281892</v>
      </c>
      <c r="AH1116" s="9">
        <f t="shared" si="122"/>
        <v>-10.109134187309095</v>
      </c>
      <c r="AI1116" s="8">
        <f t="shared" si="125"/>
        <v>10.109134187309095</v>
      </c>
      <c r="AJ1116" t="s">
        <v>2292</v>
      </c>
      <c r="AK1116" s="8">
        <v>4.085731907154269</v>
      </c>
    </row>
    <row r="1117" spans="1:37" x14ac:dyDescent="0.55000000000000004">
      <c r="A1117" t="s">
        <v>2496</v>
      </c>
      <c r="B1117" t="s">
        <v>2492</v>
      </c>
      <c r="C1117" t="s">
        <v>2497</v>
      </c>
      <c r="D1117">
        <v>190658</v>
      </c>
      <c r="E1117">
        <v>23665</v>
      </c>
      <c r="F1117">
        <v>4279</v>
      </c>
      <c r="G1117">
        <v>4808</v>
      </c>
      <c r="H1117">
        <v>5330</v>
      </c>
      <c r="I1117">
        <v>7640191</v>
      </c>
      <c r="J1117">
        <v>24</v>
      </c>
      <c r="K1117">
        <v>690</v>
      </c>
      <c r="L1117">
        <v>9334</v>
      </c>
      <c r="M1117">
        <v>11</v>
      </c>
      <c r="N1117">
        <v>405</v>
      </c>
      <c r="O1117">
        <v>4759</v>
      </c>
      <c r="P1117">
        <v>0</v>
      </c>
      <c r="Q1117">
        <v>0</v>
      </c>
      <c r="R1117">
        <v>0</v>
      </c>
      <c r="S1117">
        <v>0</v>
      </c>
      <c r="T1117">
        <v>5</v>
      </c>
      <c r="U1117">
        <v>4032</v>
      </c>
      <c r="V1117">
        <v>77747</v>
      </c>
      <c r="W1117">
        <v>1100</v>
      </c>
      <c r="X1117">
        <v>18071</v>
      </c>
      <c r="Y1117">
        <v>55230</v>
      </c>
      <c r="Z1117">
        <v>6</v>
      </c>
      <c r="AA1117" s="8">
        <f t="shared" si="119"/>
        <v>40.072753306968501</v>
      </c>
      <c r="AB1117" s="8">
        <f t="shared" si="120"/>
        <v>16.477272727272727</v>
      </c>
      <c r="AC1117" s="8">
        <f t="shared" si="123"/>
        <v>71.038110795271848</v>
      </c>
      <c r="AD1117" s="8">
        <f t="shared" si="121"/>
        <v>-0.27746016427320125</v>
      </c>
      <c r="AE1117">
        <v>5330</v>
      </c>
      <c r="AG1117" s="8">
        <f t="shared" si="124"/>
        <v>63.290425248874946</v>
      </c>
      <c r="AH1117" s="9">
        <f t="shared" si="122"/>
        <v>-7.7476855463969017</v>
      </c>
      <c r="AI1117" s="8">
        <f t="shared" si="125"/>
        <v>7.7476855463969017</v>
      </c>
      <c r="AJ1117" t="s">
        <v>2648</v>
      </c>
      <c r="AK1117" s="8">
        <v>4.0900021220214242</v>
      </c>
    </row>
    <row r="1118" spans="1:37" x14ac:dyDescent="0.55000000000000004">
      <c r="A1118" t="s">
        <v>2498</v>
      </c>
      <c r="B1118" t="s">
        <v>2492</v>
      </c>
      <c r="C1118" t="s">
        <v>2499</v>
      </c>
      <c r="D1118">
        <v>401558</v>
      </c>
      <c r="E1118">
        <v>54916</v>
      </c>
      <c r="F1118">
        <v>16876</v>
      </c>
      <c r="G1118">
        <v>16541</v>
      </c>
      <c r="H1118">
        <v>3637</v>
      </c>
      <c r="I1118">
        <v>16572993</v>
      </c>
      <c r="J1118">
        <v>39</v>
      </c>
      <c r="K1118">
        <v>1419</v>
      </c>
      <c r="L1118">
        <v>21629</v>
      </c>
      <c r="M1118">
        <v>19</v>
      </c>
      <c r="N1118">
        <v>755</v>
      </c>
      <c r="O1118">
        <v>10357</v>
      </c>
      <c r="P1118">
        <v>1</v>
      </c>
      <c r="Q1118">
        <v>91</v>
      </c>
      <c r="R1118">
        <v>727</v>
      </c>
      <c r="S1118">
        <v>348</v>
      </c>
      <c r="T1118">
        <v>9</v>
      </c>
      <c r="U1118">
        <v>10302</v>
      </c>
      <c r="V1118">
        <v>172614</v>
      </c>
      <c r="W1118">
        <v>466</v>
      </c>
      <c r="X1118">
        <v>31970</v>
      </c>
      <c r="Y1118">
        <v>134056</v>
      </c>
      <c r="Z1118">
        <v>9</v>
      </c>
      <c r="AA1118" s="8">
        <f t="shared" si="119"/>
        <v>41.271729115096697</v>
      </c>
      <c r="AB1118" s="8">
        <f t="shared" si="120"/>
        <v>18.916007036059806</v>
      </c>
      <c r="AC1118" s="8">
        <f t="shared" si="123"/>
        <v>77.662298538936597</v>
      </c>
      <c r="AD1118" s="8">
        <f t="shared" si="121"/>
        <v>8.3425059393661682E-2</v>
      </c>
      <c r="AE1118">
        <v>3637</v>
      </c>
      <c r="AG1118" s="8">
        <f t="shared" si="124"/>
        <v>63.280953339990738</v>
      </c>
      <c r="AH1118" s="9">
        <f t="shared" si="122"/>
        <v>-14.381345198945858</v>
      </c>
      <c r="AI1118" s="8">
        <f t="shared" si="125"/>
        <v>14.381345198945858</v>
      </c>
      <c r="AJ1118" t="s">
        <v>2417</v>
      </c>
      <c r="AK1118" s="8">
        <v>4.0944297192292041</v>
      </c>
    </row>
    <row r="1119" spans="1:37" x14ac:dyDescent="0.55000000000000004">
      <c r="A1119" t="s">
        <v>2500</v>
      </c>
      <c r="B1119" t="s">
        <v>2492</v>
      </c>
      <c r="C1119" t="s">
        <v>2501</v>
      </c>
      <c r="D1119">
        <v>104993</v>
      </c>
      <c r="E1119">
        <v>12844</v>
      </c>
      <c r="F1119">
        <v>4257</v>
      </c>
      <c r="G1119">
        <v>3978</v>
      </c>
      <c r="H1119">
        <v>1662</v>
      </c>
      <c r="I1119">
        <v>6087127</v>
      </c>
      <c r="J1119">
        <v>10</v>
      </c>
      <c r="K1119">
        <v>348</v>
      </c>
      <c r="L1119">
        <v>5331</v>
      </c>
      <c r="M1119">
        <v>5</v>
      </c>
      <c r="N1119">
        <v>192</v>
      </c>
      <c r="O1119">
        <v>2759</v>
      </c>
      <c r="P1119">
        <v>1</v>
      </c>
      <c r="Q1119">
        <v>56</v>
      </c>
      <c r="R1119">
        <v>305</v>
      </c>
      <c r="S1119">
        <v>156</v>
      </c>
      <c r="T1119">
        <v>4</v>
      </c>
      <c r="U1119">
        <v>3301</v>
      </c>
      <c r="V1119">
        <v>46041</v>
      </c>
      <c r="W1119">
        <v>394</v>
      </c>
      <c r="X1119">
        <v>8774</v>
      </c>
      <c r="Y1119">
        <v>35389</v>
      </c>
      <c r="Z1119">
        <v>3</v>
      </c>
      <c r="AA1119" s="8">
        <f t="shared" si="119"/>
        <v>57.976503195451123</v>
      </c>
      <c r="AB1119" s="8">
        <f t="shared" si="120"/>
        <v>19.493333333333332</v>
      </c>
      <c r="AC1119" s="8">
        <f t="shared" si="123"/>
        <v>76.864099389674422</v>
      </c>
      <c r="AD1119" s="8">
        <f t="shared" si="121"/>
        <v>0.26573200118103113</v>
      </c>
      <c r="AE1119">
        <v>1662</v>
      </c>
      <c r="AG1119" s="8">
        <f t="shared" si="124"/>
        <v>63.148985624755937</v>
      </c>
      <c r="AH1119" s="9">
        <f t="shared" si="122"/>
        <v>-13.715113764918485</v>
      </c>
      <c r="AI1119" s="8">
        <f t="shared" si="125"/>
        <v>13.715113764918485</v>
      </c>
      <c r="AJ1119" t="s">
        <v>1708</v>
      </c>
      <c r="AK1119" s="8">
        <v>4.1042108304554787</v>
      </c>
    </row>
    <row r="1120" spans="1:37" x14ac:dyDescent="0.55000000000000004">
      <c r="A1120" t="s">
        <v>2502</v>
      </c>
      <c r="B1120" t="s">
        <v>2492</v>
      </c>
      <c r="C1120" t="s">
        <v>2503</v>
      </c>
      <c r="D1120">
        <v>385567</v>
      </c>
      <c r="E1120">
        <v>51990</v>
      </c>
      <c r="F1120">
        <v>19386</v>
      </c>
      <c r="G1120">
        <v>17871</v>
      </c>
      <c r="H1120">
        <v>3571</v>
      </c>
      <c r="I1120">
        <v>20871833</v>
      </c>
      <c r="J1120">
        <v>36</v>
      </c>
      <c r="K1120">
        <v>1353</v>
      </c>
      <c r="L1120">
        <v>21490</v>
      </c>
      <c r="M1120">
        <v>20</v>
      </c>
      <c r="N1120">
        <v>740</v>
      </c>
      <c r="O1120">
        <v>10457</v>
      </c>
      <c r="P1120">
        <v>0</v>
      </c>
      <c r="Q1120">
        <v>0</v>
      </c>
      <c r="R1120">
        <v>0</v>
      </c>
      <c r="S1120">
        <v>0</v>
      </c>
      <c r="T1120">
        <v>8</v>
      </c>
      <c r="U1120">
        <v>7566</v>
      </c>
      <c r="V1120">
        <v>167489</v>
      </c>
      <c r="W1120">
        <v>299</v>
      </c>
      <c r="X1120">
        <v>29921</v>
      </c>
      <c r="Y1120">
        <v>131851</v>
      </c>
      <c r="Z1120">
        <v>10</v>
      </c>
      <c r="AA1120" s="8">
        <f t="shared" si="119"/>
        <v>54.132830351145195</v>
      </c>
      <c r="AB1120" s="8">
        <f t="shared" si="120"/>
        <v>18.806758686339837</v>
      </c>
      <c r="AC1120" s="8">
        <f t="shared" si="123"/>
        <v>78.72218474049042</v>
      </c>
      <c r="AD1120" s="8">
        <f t="shared" si="121"/>
        <v>0.39292781799272236</v>
      </c>
      <c r="AE1120">
        <v>3571</v>
      </c>
      <c r="AG1120" s="8">
        <f t="shared" si="124"/>
        <v>63.179350640225955</v>
      </c>
      <c r="AH1120" s="9">
        <f t="shared" si="122"/>
        <v>-15.542834100264464</v>
      </c>
      <c r="AI1120" s="8">
        <f t="shared" si="125"/>
        <v>15.542834100264464</v>
      </c>
      <c r="AJ1120" t="s">
        <v>1814</v>
      </c>
      <c r="AK1120" s="8">
        <v>4.1124150549155729</v>
      </c>
    </row>
    <row r="1121" spans="1:37" x14ac:dyDescent="0.55000000000000004">
      <c r="A1121" t="s">
        <v>2504</v>
      </c>
      <c r="B1121" t="s">
        <v>2492</v>
      </c>
      <c r="C1121" t="s">
        <v>2505</v>
      </c>
      <c r="D1121">
        <v>74412</v>
      </c>
      <c r="E1121">
        <v>8927</v>
      </c>
      <c r="F1121">
        <v>2623</v>
      </c>
      <c r="G1121">
        <v>2693</v>
      </c>
      <c r="H1121">
        <v>1433</v>
      </c>
      <c r="I1121">
        <v>4536062</v>
      </c>
      <c r="J1121">
        <v>8</v>
      </c>
      <c r="K1121">
        <v>245</v>
      </c>
      <c r="L1121">
        <v>3397</v>
      </c>
      <c r="M1121">
        <v>3</v>
      </c>
      <c r="N1121">
        <v>127</v>
      </c>
      <c r="O1121">
        <v>1787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711</v>
      </c>
      <c r="V1121">
        <v>32018</v>
      </c>
      <c r="W1121">
        <v>84</v>
      </c>
      <c r="X1121">
        <v>7020</v>
      </c>
      <c r="Y1121">
        <v>23524</v>
      </c>
      <c r="Z1121">
        <v>1</v>
      </c>
      <c r="AA1121" s="8">
        <f t="shared" si="119"/>
        <v>60.958743213460195</v>
      </c>
      <c r="AB1121" s="8">
        <f t="shared" si="120"/>
        <v>15.804289544235925</v>
      </c>
      <c r="AC1121" s="8">
        <f t="shared" si="123"/>
        <v>73.471172465488166</v>
      </c>
      <c r="AD1121" s="8">
        <f t="shared" si="121"/>
        <v>-9.4070848787829925E-2</v>
      </c>
      <c r="AE1121">
        <v>1433</v>
      </c>
      <c r="AG1121" s="8">
        <f t="shared" si="124"/>
        <v>63.125425928613666</v>
      </c>
      <c r="AH1121" s="9">
        <f t="shared" si="122"/>
        <v>-10.345746536874501</v>
      </c>
      <c r="AI1121" s="8">
        <f t="shared" si="125"/>
        <v>10.345746536874501</v>
      </c>
      <c r="AJ1121" t="s">
        <v>3103</v>
      </c>
      <c r="AK1121" s="8">
        <v>4.1288363904159056</v>
      </c>
    </row>
    <row r="1122" spans="1:37" x14ac:dyDescent="0.55000000000000004">
      <c r="A1122" t="s">
        <v>2506</v>
      </c>
      <c r="B1122" t="s">
        <v>2492</v>
      </c>
      <c r="C1122" t="s">
        <v>2507</v>
      </c>
      <c r="D1122">
        <v>352698</v>
      </c>
      <c r="E1122">
        <v>43042</v>
      </c>
      <c r="F1122">
        <v>9756</v>
      </c>
      <c r="G1122">
        <v>9902</v>
      </c>
      <c r="H1122">
        <v>5580</v>
      </c>
      <c r="I1122">
        <v>12711654</v>
      </c>
      <c r="J1122">
        <v>42</v>
      </c>
      <c r="K1122">
        <v>1228</v>
      </c>
      <c r="L1122">
        <v>17181</v>
      </c>
      <c r="M1122">
        <v>21</v>
      </c>
      <c r="N1122">
        <v>740</v>
      </c>
      <c r="O1122">
        <v>9673</v>
      </c>
      <c r="P1122">
        <v>0</v>
      </c>
      <c r="Q1122">
        <v>0</v>
      </c>
      <c r="R1122">
        <v>0</v>
      </c>
      <c r="S1122">
        <v>0</v>
      </c>
      <c r="T1122">
        <v>9</v>
      </c>
      <c r="U1122">
        <v>7376</v>
      </c>
      <c r="V1122">
        <v>146834</v>
      </c>
      <c r="W1122">
        <v>748</v>
      </c>
      <c r="X1122">
        <v>30133</v>
      </c>
      <c r="Y1122">
        <v>110076</v>
      </c>
      <c r="Z1122">
        <v>6</v>
      </c>
      <c r="AA1122" s="8">
        <f t="shared" si="119"/>
        <v>36.041185376724563</v>
      </c>
      <c r="AB1122" s="8">
        <f t="shared" si="120"/>
        <v>17.314112291350533</v>
      </c>
      <c r="AC1122" s="8">
        <f t="shared" si="123"/>
        <v>74.966288461800403</v>
      </c>
      <c r="AD1122" s="8">
        <f t="shared" si="121"/>
        <v>-4.1395187951165022E-2</v>
      </c>
      <c r="AE1122">
        <v>5580</v>
      </c>
      <c r="AG1122" s="8">
        <f t="shared" si="124"/>
        <v>63.322274635523875</v>
      </c>
      <c r="AH1122" s="9">
        <f t="shared" si="122"/>
        <v>-11.644013826276527</v>
      </c>
      <c r="AI1122" s="8">
        <f t="shared" si="125"/>
        <v>11.644013826276527</v>
      </c>
      <c r="AJ1122" t="s">
        <v>741</v>
      </c>
      <c r="AK1122" s="8">
        <v>4.1292371418426228</v>
      </c>
    </row>
    <row r="1123" spans="1:37" x14ac:dyDescent="0.55000000000000004">
      <c r="A1123" t="s">
        <v>2508</v>
      </c>
      <c r="B1123" t="s">
        <v>2492</v>
      </c>
      <c r="C1123" t="s">
        <v>2509</v>
      </c>
      <c r="D1123">
        <v>84443</v>
      </c>
      <c r="E1123">
        <v>10856</v>
      </c>
      <c r="F1123">
        <v>2033</v>
      </c>
      <c r="G1123">
        <v>2327</v>
      </c>
      <c r="H1123">
        <v>2618</v>
      </c>
      <c r="I1123">
        <v>4121462</v>
      </c>
      <c r="J1123">
        <v>11</v>
      </c>
      <c r="K1123">
        <v>310</v>
      </c>
      <c r="L1123">
        <v>4219</v>
      </c>
      <c r="M1123">
        <v>5</v>
      </c>
      <c r="N1123">
        <v>187</v>
      </c>
      <c r="O1123">
        <v>2261</v>
      </c>
      <c r="P1123">
        <v>0</v>
      </c>
      <c r="Q1123">
        <v>0</v>
      </c>
      <c r="R1123">
        <v>0</v>
      </c>
      <c r="S1123">
        <v>0</v>
      </c>
      <c r="T1123">
        <v>2</v>
      </c>
      <c r="U1123">
        <v>1408</v>
      </c>
      <c r="V1123">
        <v>37806</v>
      </c>
      <c r="W1123">
        <v>567</v>
      </c>
      <c r="X1123">
        <v>9160</v>
      </c>
      <c r="Y1123">
        <v>26796</v>
      </c>
      <c r="Z1123">
        <v>1</v>
      </c>
      <c r="AA1123" s="8">
        <f t="shared" si="119"/>
        <v>48.80762170931871</v>
      </c>
      <c r="AB1123" s="8">
        <f t="shared" si="120"/>
        <v>15.807615230460922</v>
      </c>
      <c r="AC1123" s="8">
        <f t="shared" si="123"/>
        <v>70.877638470084108</v>
      </c>
      <c r="AD1123" s="8">
        <f t="shared" si="121"/>
        <v>-0.34816385017112134</v>
      </c>
      <c r="AE1123">
        <v>2618</v>
      </c>
      <c r="AG1123" s="8">
        <f t="shared" si="124"/>
        <v>63.221419788496384</v>
      </c>
      <c r="AH1123" s="9">
        <f t="shared" si="122"/>
        <v>-7.656218681587724</v>
      </c>
      <c r="AI1123" s="8">
        <f t="shared" si="125"/>
        <v>7.656218681587724</v>
      </c>
      <c r="AJ1123" t="s">
        <v>1492</v>
      </c>
      <c r="AK1123" s="8">
        <v>4.1446633263433554</v>
      </c>
    </row>
    <row r="1124" spans="1:37" x14ac:dyDescent="0.55000000000000004">
      <c r="A1124" t="s">
        <v>2510</v>
      </c>
      <c r="B1124" t="s">
        <v>2492</v>
      </c>
      <c r="C1124" t="s">
        <v>2511</v>
      </c>
      <c r="D1124">
        <v>143096</v>
      </c>
      <c r="E1124">
        <v>15437</v>
      </c>
      <c r="F1124">
        <v>5524</v>
      </c>
      <c r="G1124">
        <v>5463</v>
      </c>
      <c r="H1124">
        <v>1271</v>
      </c>
      <c r="I1124">
        <v>4163899</v>
      </c>
      <c r="J1124">
        <v>13</v>
      </c>
      <c r="K1124">
        <v>389</v>
      </c>
      <c r="L1124">
        <v>5379</v>
      </c>
      <c r="M1124">
        <v>8</v>
      </c>
      <c r="N1124">
        <v>255</v>
      </c>
      <c r="O1124">
        <v>2854</v>
      </c>
      <c r="P1124">
        <v>1</v>
      </c>
      <c r="Q1124">
        <v>61</v>
      </c>
      <c r="R1124">
        <v>443</v>
      </c>
      <c r="S1124">
        <v>205</v>
      </c>
      <c r="T1124">
        <v>5</v>
      </c>
      <c r="U1124">
        <v>3743</v>
      </c>
      <c r="V1124">
        <v>61977</v>
      </c>
      <c r="W1124">
        <v>122</v>
      </c>
      <c r="X1124">
        <v>15102</v>
      </c>
      <c r="Y1124">
        <v>43697</v>
      </c>
      <c r="Z1124">
        <v>1</v>
      </c>
      <c r="AA1124" s="8">
        <f t="shared" si="119"/>
        <v>29.098640073796613</v>
      </c>
      <c r="AB1124" s="8">
        <f t="shared" si="120"/>
        <v>17.491549295774647</v>
      </c>
      <c r="AC1124" s="8">
        <f t="shared" si="123"/>
        <v>70.505187408232089</v>
      </c>
      <c r="AD1124" s="8">
        <f t="shared" si="121"/>
        <v>4.2628724772180909E-2</v>
      </c>
      <c r="AE1124">
        <v>1271</v>
      </c>
      <c r="AG1124" s="8">
        <f t="shared" si="124"/>
        <v>63.377120743417009</v>
      </c>
      <c r="AH1124" s="9">
        <f t="shared" si="122"/>
        <v>-7.1280666648150799</v>
      </c>
      <c r="AI1124" s="8">
        <f t="shared" si="125"/>
        <v>7.1280666648150799</v>
      </c>
      <c r="AJ1124" t="s">
        <v>3025</v>
      </c>
      <c r="AK1124" s="8">
        <v>4.1466908044206932</v>
      </c>
    </row>
    <row r="1125" spans="1:37" x14ac:dyDescent="0.55000000000000004">
      <c r="A1125" t="s">
        <v>2512</v>
      </c>
      <c r="B1125" t="s">
        <v>2492</v>
      </c>
      <c r="C1125" t="s">
        <v>2513</v>
      </c>
      <c r="D1125">
        <v>397289</v>
      </c>
      <c r="E1125">
        <v>45276</v>
      </c>
      <c r="F1125">
        <v>11200</v>
      </c>
      <c r="G1125">
        <v>11402</v>
      </c>
      <c r="H1125">
        <v>5798</v>
      </c>
      <c r="I1125">
        <v>14030615</v>
      </c>
      <c r="J1125">
        <v>45</v>
      </c>
      <c r="K1125">
        <v>1435</v>
      </c>
      <c r="L1125">
        <v>19948</v>
      </c>
      <c r="M1125">
        <v>21</v>
      </c>
      <c r="N1125">
        <v>772</v>
      </c>
      <c r="O1125">
        <v>10370</v>
      </c>
      <c r="P1125">
        <v>0</v>
      </c>
      <c r="Q1125">
        <v>0</v>
      </c>
      <c r="R1125">
        <v>0</v>
      </c>
      <c r="S1125">
        <v>0</v>
      </c>
      <c r="T1125">
        <v>9</v>
      </c>
      <c r="U1125">
        <v>7872</v>
      </c>
      <c r="V1125">
        <v>160679</v>
      </c>
      <c r="W1125">
        <v>807</v>
      </c>
      <c r="X1125">
        <v>34393</v>
      </c>
      <c r="Y1125">
        <v>119617</v>
      </c>
      <c r="Z1125">
        <v>8</v>
      </c>
      <c r="AA1125" s="8">
        <f t="shared" si="119"/>
        <v>35.315890950919858</v>
      </c>
      <c r="AB1125" s="8">
        <f t="shared" si="120"/>
        <v>17.233754512635379</v>
      </c>
      <c r="AC1125" s="8">
        <f t="shared" si="123"/>
        <v>74.444700303088766</v>
      </c>
      <c r="AD1125" s="8">
        <f t="shared" si="121"/>
        <v>-5.0844599271563012E-2</v>
      </c>
      <c r="AE1125">
        <v>5798</v>
      </c>
      <c r="AG1125" s="8">
        <f t="shared" si="124"/>
        <v>63.32800446148773</v>
      </c>
      <c r="AH1125" s="9">
        <f t="shared" si="122"/>
        <v>-11.116695841601036</v>
      </c>
      <c r="AI1125" s="8">
        <f t="shared" si="125"/>
        <v>11.116695841601036</v>
      </c>
      <c r="AJ1125" t="s">
        <v>694</v>
      </c>
      <c r="AK1125" s="8">
        <v>4.1647056579354498</v>
      </c>
    </row>
    <row r="1126" spans="1:37" x14ac:dyDescent="0.55000000000000004">
      <c r="A1126" t="s">
        <v>2514</v>
      </c>
      <c r="B1126" t="s">
        <v>2492</v>
      </c>
      <c r="C1126" t="s">
        <v>2515</v>
      </c>
      <c r="D1126">
        <v>287730</v>
      </c>
      <c r="E1126">
        <v>39221</v>
      </c>
      <c r="F1126">
        <v>11565</v>
      </c>
      <c r="G1126">
        <v>10584</v>
      </c>
      <c r="H1126">
        <v>4920</v>
      </c>
      <c r="I1126">
        <v>14810287</v>
      </c>
      <c r="J1126">
        <v>32</v>
      </c>
      <c r="K1126">
        <v>1028</v>
      </c>
      <c r="L1126">
        <v>15789</v>
      </c>
      <c r="M1126">
        <v>16</v>
      </c>
      <c r="N1126">
        <v>573</v>
      </c>
      <c r="O1126">
        <v>8271</v>
      </c>
      <c r="P1126">
        <v>0</v>
      </c>
      <c r="Q1126">
        <v>0</v>
      </c>
      <c r="R1126">
        <v>0</v>
      </c>
      <c r="S1126">
        <v>0</v>
      </c>
      <c r="T1126">
        <v>10</v>
      </c>
      <c r="U1126">
        <v>8427</v>
      </c>
      <c r="V1126">
        <v>124046</v>
      </c>
      <c r="W1126">
        <v>685</v>
      </c>
      <c r="X1126">
        <v>24627</v>
      </c>
      <c r="Y1126">
        <v>94901</v>
      </c>
      <c r="Z1126">
        <v>5</v>
      </c>
      <c r="AA1126" s="8">
        <f t="shared" si="119"/>
        <v>51.47286344837174</v>
      </c>
      <c r="AB1126" s="8">
        <f t="shared" si="120"/>
        <v>20.165735567970206</v>
      </c>
      <c r="AC1126" s="8">
        <f t="shared" si="123"/>
        <v>76.504683746352171</v>
      </c>
      <c r="AD1126" s="8">
        <f t="shared" si="121"/>
        <v>0.34094463559587113</v>
      </c>
      <c r="AE1126">
        <v>4920</v>
      </c>
      <c r="AG1126" s="8">
        <f t="shared" si="124"/>
        <v>63.200364378757861</v>
      </c>
      <c r="AH1126" s="9">
        <f t="shared" si="122"/>
        <v>-13.30431936759431</v>
      </c>
      <c r="AI1126" s="8">
        <f t="shared" si="125"/>
        <v>13.30431936759431</v>
      </c>
      <c r="AJ1126" t="s">
        <v>1496</v>
      </c>
      <c r="AK1126" s="8">
        <v>4.1719325093062665</v>
      </c>
    </row>
    <row r="1127" spans="1:37" x14ac:dyDescent="0.55000000000000004">
      <c r="A1127" t="s">
        <v>2516</v>
      </c>
      <c r="B1127" t="s">
        <v>2492</v>
      </c>
      <c r="C1127" t="s">
        <v>2517</v>
      </c>
      <c r="D1127">
        <v>264642</v>
      </c>
      <c r="E1127">
        <v>31874</v>
      </c>
      <c r="F1127">
        <v>6891</v>
      </c>
      <c r="G1127">
        <v>7008</v>
      </c>
      <c r="H1127">
        <v>3690</v>
      </c>
      <c r="I1127">
        <v>12786495</v>
      </c>
      <c r="J1127">
        <v>27</v>
      </c>
      <c r="K1127">
        <v>861</v>
      </c>
      <c r="L1127">
        <v>12171</v>
      </c>
      <c r="M1127">
        <v>15</v>
      </c>
      <c r="N1127">
        <v>478</v>
      </c>
      <c r="O1127">
        <v>6107</v>
      </c>
      <c r="P1127">
        <v>1</v>
      </c>
      <c r="Q1127">
        <v>43</v>
      </c>
      <c r="R1127">
        <v>250</v>
      </c>
      <c r="S1127">
        <v>149</v>
      </c>
      <c r="T1127">
        <v>5</v>
      </c>
      <c r="U1127">
        <v>3494</v>
      </c>
      <c r="V1127">
        <v>111002</v>
      </c>
      <c r="W1127">
        <v>836</v>
      </c>
      <c r="X1127">
        <v>30482</v>
      </c>
      <c r="Y1127">
        <v>74736</v>
      </c>
      <c r="Z1127">
        <v>4</v>
      </c>
      <c r="AA1127" s="8">
        <f t="shared" si="119"/>
        <v>48.316196975536762</v>
      </c>
      <c r="AB1127" s="8">
        <f t="shared" si="120"/>
        <v>15.877433309300649</v>
      </c>
      <c r="AC1127" s="8">
        <f t="shared" si="123"/>
        <v>67.32851660330445</v>
      </c>
      <c r="AD1127" s="8">
        <f t="shared" si="121"/>
        <v>-4.4210669508241325E-2</v>
      </c>
      <c r="AE1127">
        <v>3690</v>
      </c>
      <c r="AG1127" s="8">
        <f t="shared" si="124"/>
        <v>63.225302043893258</v>
      </c>
      <c r="AH1127" s="9">
        <f t="shared" si="122"/>
        <v>-4.1032145594111924</v>
      </c>
      <c r="AI1127" s="8">
        <f t="shared" si="125"/>
        <v>4.1032145594111924</v>
      </c>
      <c r="AJ1127" t="s">
        <v>2889</v>
      </c>
      <c r="AK1127" s="8">
        <v>4.1832101456217288</v>
      </c>
    </row>
    <row r="1128" spans="1:37" x14ac:dyDescent="0.55000000000000004">
      <c r="A1128" t="s">
        <v>2518</v>
      </c>
      <c r="B1128" t="s">
        <v>2492</v>
      </c>
      <c r="C1128" t="s">
        <v>2519</v>
      </c>
      <c r="D1128">
        <v>100131</v>
      </c>
      <c r="E1128">
        <v>11488</v>
      </c>
      <c r="F1128">
        <v>3919</v>
      </c>
      <c r="G1128">
        <v>3494</v>
      </c>
      <c r="H1128">
        <v>3656</v>
      </c>
      <c r="I1128">
        <v>5028468</v>
      </c>
      <c r="J1128">
        <v>13</v>
      </c>
      <c r="K1128">
        <v>390</v>
      </c>
      <c r="L1128">
        <v>4585</v>
      </c>
      <c r="M1128">
        <v>5</v>
      </c>
      <c r="N1128">
        <v>192</v>
      </c>
      <c r="O1128">
        <v>2151</v>
      </c>
      <c r="P1128">
        <v>0</v>
      </c>
      <c r="Q1128">
        <v>0</v>
      </c>
      <c r="R1128">
        <v>0</v>
      </c>
      <c r="S1128">
        <v>0</v>
      </c>
      <c r="T1128">
        <v>3</v>
      </c>
      <c r="U1128">
        <v>2169</v>
      </c>
      <c r="V1128">
        <v>46455</v>
      </c>
      <c r="W1128">
        <v>845</v>
      </c>
      <c r="X1128">
        <v>9839</v>
      </c>
      <c r="Y1128">
        <v>33943</v>
      </c>
      <c r="Z1128">
        <v>5</v>
      </c>
      <c r="AA1128" s="8">
        <f t="shared" si="119"/>
        <v>50.218893249842708</v>
      </c>
      <c r="AB1128" s="8">
        <f t="shared" si="120"/>
        <v>15.222222222222221</v>
      </c>
      <c r="AC1128" s="8">
        <f t="shared" si="123"/>
        <v>73.066408352168764</v>
      </c>
      <c r="AD1128" s="8">
        <f t="shared" si="121"/>
        <v>0.42444397838831127</v>
      </c>
      <c r="AE1128">
        <v>3656</v>
      </c>
      <c r="AG1128" s="8">
        <f t="shared" si="124"/>
        <v>63.210270743326241</v>
      </c>
      <c r="AH1128" s="9">
        <f t="shared" si="122"/>
        <v>-9.8561376088425234</v>
      </c>
      <c r="AI1128" s="8">
        <f t="shared" si="125"/>
        <v>9.8561376088425234</v>
      </c>
      <c r="AJ1128" t="s">
        <v>2891</v>
      </c>
      <c r="AK1128" s="8">
        <v>4.2176060474873793</v>
      </c>
    </row>
    <row r="1129" spans="1:37" x14ac:dyDescent="0.55000000000000004">
      <c r="A1129" t="s">
        <v>2520</v>
      </c>
      <c r="B1129" t="s">
        <v>2492</v>
      </c>
      <c r="C1129" t="s">
        <v>2521</v>
      </c>
      <c r="D1129">
        <v>108699</v>
      </c>
      <c r="E1129">
        <v>12109</v>
      </c>
      <c r="F1129">
        <v>2699</v>
      </c>
      <c r="G1129">
        <v>3266</v>
      </c>
      <c r="H1129">
        <v>3673</v>
      </c>
      <c r="I1129">
        <v>3657679</v>
      </c>
      <c r="J1129">
        <v>17</v>
      </c>
      <c r="K1129">
        <v>413</v>
      </c>
      <c r="L1129">
        <v>4842</v>
      </c>
      <c r="M1129">
        <v>11</v>
      </c>
      <c r="N1129">
        <v>279</v>
      </c>
      <c r="O1129">
        <v>2958</v>
      </c>
      <c r="P1129">
        <v>0</v>
      </c>
      <c r="Q1129">
        <v>0</v>
      </c>
      <c r="R1129">
        <v>0</v>
      </c>
      <c r="S1129">
        <v>0</v>
      </c>
      <c r="T1129">
        <v>5</v>
      </c>
      <c r="U1129">
        <v>2919</v>
      </c>
      <c r="V1129">
        <v>46747</v>
      </c>
      <c r="W1129">
        <v>674</v>
      </c>
      <c r="X1129">
        <v>10603</v>
      </c>
      <c r="Y1129">
        <v>33680</v>
      </c>
      <c r="Z1129">
        <v>3</v>
      </c>
      <c r="AA1129" s="8">
        <f t="shared" si="119"/>
        <v>33.649610391999929</v>
      </c>
      <c r="AB1129" s="8">
        <f t="shared" si="120"/>
        <v>15.378766140602583</v>
      </c>
      <c r="AC1129" s="8">
        <f t="shared" si="123"/>
        <v>72.04740411149379</v>
      </c>
      <c r="AD1129" s="8">
        <f t="shared" si="121"/>
        <v>-0.52162393398283335</v>
      </c>
      <c r="AE1129">
        <v>3673</v>
      </c>
      <c r="AG1129" s="8">
        <f t="shared" si="124"/>
        <v>63.341168077903198</v>
      </c>
      <c r="AH1129" s="9">
        <f t="shared" si="122"/>
        <v>-8.7062360335905922</v>
      </c>
      <c r="AI1129" s="8">
        <f t="shared" si="125"/>
        <v>8.7062360335905922</v>
      </c>
      <c r="AJ1129" t="s">
        <v>1826</v>
      </c>
      <c r="AK1129" s="8">
        <v>4.2229321565344264</v>
      </c>
    </row>
    <row r="1130" spans="1:37" x14ac:dyDescent="0.55000000000000004">
      <c r="A1130" t="s">
        <v>2522</v>
      </c>
      <c r="B1130" t="s">
        <v>2492</v>
      </c>
      <c r="C1130" t="s">
        <v>2523</v>
      </c>
      <c r="D1130">
        <v>229733</v>
      </c>
      <c r="E1130">
        <v>25895</v>
      </c>
      <c r="F1130">
        <v>6553</v>
      </c>
      <c r="G1130">
        <v>6991</v>
      </c>
      <c r="H1130">
        <v>2390</v>
      </c>
      <c r="I1130">
        <v>7914820</v>
      </c>
      <c r="J1130">
        <v>25</v>
      </c>
      <c r="K1130">
        <v>754</v>
      </c>
      <c r="L1130">
        <v>10570</v>
      </c>
      <c r="M1130">
        <v>14</v>
      </c>
      <c r="N1130">
        <v>449</v>
      </c>
      <c r="O1130">
        <v>6098</v>
      </c>
      <c r="P1130">
        <v>0</v>
      </c>
      <c r="Q1130">
        <v>0</v>
      </c>
      <c r="R1130">
        <v>0</v>
      </c>
      <c r="S1130">
        <v>0</v>
      </c>
      <c r="T1130">
        <v>5</v>
      </c>
      <c r="U1130">
        <v>4083</v>
      </c>
      <c r="V1130">
        <v>95579</v>
      </c>
      <c r="W1130">
        <v>339</v>
      </c>
      <c r="X1130">
        <v>22039</v>
      </c>
      <c r="Y1130">
        <v>68804</v>
      </c>
      <c r="Z1130">
        <v>3</v>
      </c>
      <c r="AA1130" s="8">
        <f t="shared" si="119"/>
        <v>34.452255444363672</v>
      </c>
      <c r="AB1130" s="8">
        <f t="shared" si="120"/>
        <v>17.17798013245033</v>
      </c>
      <c r="AC1130" s="8">
        <f t="shared" si="123"/>
        <v>71.98652423649547</v>
      </c>
      <c r="AD1130" s="8">
        <f t="shared" si="121"/>
        <v>-0.19065610948361794</v>
      </c>
      <c r="AE1130">
        <v>2390</v>
      </c>
      <c r="AG1130" s="8">
        <f t="shared" si="124"/>
        <v>63.334827181989525</v>
      </c>
      <c r="AH1130" s="9">
        <f t="shared" si="122"/>
        <v>-8.6516970545059451</v>
      </c>
      <c r="AI1130" s="8">
        <f t="shared" si="125"/>
        <v>8.6516970545059451</v>
      </c>
      <c r="AJ1130" t="s">
        <v>1185</v>
      </c>
      <c r="AK1130" s="8">
        <v>4.2313993995030827</v>
      </c>
    </row>
    <row r="1131" spans="1:37" x14ac:dyDescent="0.55000000000000004">
      <c r="A1131" t="s">
        <v>2524</v>
      </c>
      <c r="B1131" t="s">
        <v>2492</v>
      </c>
      <c r="C1131" t="s">
        <v>2525</v>
      </c>
      <c r="D1131">
        <v>101692</v>
      </c>
      <c r="E1131">
        <v>10330</v>
      </c>
      <c r="F1131">
        <v>2202</v>
      </c>
      <c r="G1131">
        <v>2573</v>
      </c>
      <c r="H1131">
        <v>3442</v>
      </c>
      <c r="I1131">
        <v>3479101</v>
      </c>
      <c r="J1131">
        <v>13</v>
      </c>
      <c r="K1131">
        <v>323</v>
      </c>
      <c r="L1131">
        <v>4141</v>
      </c>
      <c r="M1131">
        <v>8</v>
      </c>
      <c r="N1131">
        <v>216</v>
      </c>
      <c r="O1131">
        <v>2542</v>
      </c>
      <c r="P1131">
        <v>0</v>
      </c>
      <c r="Q1131">
        <v>0</v>
      </c>
      <c r="R1131">
        <v>0</v>
      </c>
      <c r="S1131">
        <v>0</v>
      </c>
      <c r="T1131">
        <v>3</v>
      </c>
      <c r="U1131">
        <v>2823</v>
      </c>
      <c r="V1131">
        <v>41328</v>
      </c>
      <c r="W1131">
        <v>465</v>
      </c>
      <c r="X1131">
        <v>8027</v>
      </c>
      <c r="Y1131">
        <v>31180</v>
      </c>
      <c r="Z1131">
        <v>1</v>
      </c>
      <c r="AA1131" s="8">
        <f t="shared" si="119"/>
        <v>34.212140581363336</v>
      </c>
      <c r="AB1131" s="8">
        <f t="shared" si="120"/>
        <v>17.538745387453876</v>
      </c>
      <c r="AC1131" s="8">
        <f t="shared" si="123"/>
        <v>75.445218737901669</v>
      </c>
      <c r="AD1131" s="8">
        <f t="shared" si="121"/>
        <v>-0.3648271250442513</v>
      </c>
      <c r="AE1131">
        <v>3442</v>
      </c>
      <c r="AG1131" s="8">
        <f t="shared" si="124"/>
        <v>63.336724089407227</v>
      </c>
      <c r="AH1131" s="9">
        <f t="shared" si="122"/>
        <v>-12.108494648494442</v>
      </c>
      <c r="AI1131" s="8">
        <f t="shared" si="125"/>
        <v>12.108494648494442</v>
      </c>
      <c r="AJ1131" t="s">
        <v>2812</v>
      </c>
      <c r="AK1131" s="8">
        <v>4.2353060214452753</v>
      </c>
    </row>
    <row r="1132" spans="1:37" x14ac:dyDescent="0.55000000000000004">
      <c r="A1132" t="s">
        <v>2526</v>
      </c>
      <c r="B1132" t="s">
        <v>2492</v>
      </c>
      <c r="C1132" t="s">
        <v>2527</v>
      </c>
      <c r="D1132">
        <v>117641</v>
      </c>
      <c r="E1132">
        <v>12546</v>
      </c>
      <c r="F1132">
        <v>3730</v>
      </c>
      <c r="G1132">
        <v>3440</v>
      </c>
      <c r="H1132">
        <v>1666</v>
      </c>
      <c r="I1132">
        <v>3776875</v>
      </c>
      <c r="J1132">
        <v>15</v>
      </c>
      <c r="K1132">
        <v>394</v>
      </c>
      <c r="L1132">
        <v>5010</v>
      </c>
      <c r="M1132">
        <v>7</v>
      </c>
      <c r="N1132">
        <v>218</v>
      </c>
      <c r="O1132">
        <v>2522</v>
      </c>
      <c r="P1132">
        <v>0</v>
      </c>
      <c r="Q1132">
        <v>0</v>
      </c>
      <c r="R1132">
        <v>0</v>
      </c>
      <c r="S1132">
        <v>0</v>
      </c>
      <c r="T1132">
        <v>4</v>
      </c>
      <c r="U1132">
        <v>3891</v>
      </c>
      <c r="V1132">
        <v>48284</v>
      </c>
      <c r="W1132">
        <v>227</v>
      </c>
      <c r="X1132">
        <v>12562</v>
      </c>
      <c r="Y1132">
        <v>33466</v>
      </c>
      <c r="Z1132">
        <v>6</v>
      </c>
      <c r="AA1132" s="8">
        <f t="shared" si="119"/>
        <v>32.105090912181979</v>
      </c>
      <c r="AB1132" s="8">
        <f t="shared" si="120"/>
        <v>18.543831168831169</v>
      </c>
      <c r="AC1132" s="8">
        <f t="shared" si="123"/>
        <v>69.310744760169001</v>
      </c>
      <c r="AD1132" s="8">
        <f t="shared" si="121"/>
        <v>0.24651269540381329</v>
      </c>
      <c r="AE1132">
        <v>1666</v>
      </c>
      <c r="AG1132" s="8">
        <f t="shared" si="124"/>
        <v>63.353369781793759</v>
      </c>
      <c r="AH1132" s="9">
        <f t="shared" si="122"/>
        <v>-5.9573749783752419</v>
      </c>
      <c r="AI1132" s="8">
        <f t="shared" si="125"/>
        <v>5.9573749783752419</v>
      </c>
      <c r="AJ1132" t="s">
        <v>3191</v>
      </c>
      <c r="AK1132" s="8">
        <v>4.2497549091670308</v>
      </c>
    </row>
    <row r="1133" spans="1:37" x14ac:dyDescent="0.55000000000000004">
      <c r="A1133" t="s">
        <v>2528</v>
      </c>
      <c r="B1133" t="s">
        <v>2492</v>
      </c>
      <c r="C1133" t="s">
        <v>2529</v>
      </c>
      <c r="D1133">
        <v>119367</v>
      </c>
      <c r="E1133">
        <v>13870</v>
      </c>
      <c r="F1133">
        <v>3317</v>
      </c>
      <c r="G1133">
        <v>3777</v>
      </c>
      <c r="H1133">
        <v>1545</v>
      </c>
      <c r="I1133">
        <v>5003376</v>
      </c>
      <c r="J1133">
        <v>13</v>
      </c>
      <c r="K1133">
        <v>414</v>
      </c>
      <c r="L1133">
        <v>5663</v>
      </c>
      <c r="M1133">
        <v>10</v>
      </c>
      <c r="N1133">
        <v>323</v>
      </c>
      <c r="O1133">
        <v>3884</v>
      </c>
      <c r="P1133">
        <v>0</v>
      </c>
      <c r="Q1133">
        <v>0</v>
      </c>
      <c r="R1133">
        <v>0</v>
      </c>
      <c r="S1133">
        <v>0</v>
      </c>
      <c r="T1133">
        <v>5</v>
      </c>
      <c r="U1133">
        <v>5079</v>
      </c>
      <c r="V1133">
        <v>51539</v>
      </c>
      <c r="W1133">
        <v>118</v>
      </c>
      <c r="X1133">
        <v>14499</v>
      </c>
      <c r="Y1133">
        <v>34701</v>
      </c>
      <c r="Z1133">
        <v>3</v>
      </c>
      <c r="AA1133" s="8">
        <f t="shared" si="119"/>
        <v>41.915906406293196</v>
      </c>
      <c r="AB1133" s="8">
        <f t="shared" si="120"/>
        <v>19.711590296495956</v>
      </c>
      <c r="AC1133" s="8">
        <f t="shared" si="123"/>
        <v>67.329595063932175</v>
      </c>
      <c r="AD1133" s="8">
        <f t="shared" si="121"/>
        <v>-0.38536613972035821</v>
      </c>
      <c r="AE1133">
        <v>1545</v>
      </c>
      <c r="AG1133" s="8">
        <f t="shared" si="124"/>
        <v>63.275864339390282</v>
      </c>
      <c r="AH1133" s="9">
        <f t="shared" si="122"/>
        <v>-4.053730724541893</v>
      </c>
      <c r="AI1133" s="8">
        <f t="shared" si="125"/>
        <v>4.053730724541893</v>
      </c>
      <c r="AJ1133" t="s">
        <v>3121</v>
      </c>
      <c r="AK1133" s="8">
        <v>4.2843647657716275</v>
      </c>
    </row>
    <row r="1134" spans="1:37" x14ac:dyDescent="0.55000000000000004">
      <c r="A1134" t="s">
        <v>2530</v>
      </c>
      <c r="B1134" t="s">
        <v>2492</v>
      </c>
      <c r="C1134" t="s">
        <v>2531</v>
      </c>
      <c r="D1134">
        <v>184495</v>
      </c>
      <c r="E1134">
        <v>24884</v>
      </c>
      <c r="F1134">
        <v>5107</v>
      </c>
      <c r="G1134">
        <v>5367</v>
      </c>
      <c r="H1134">
        <v>5168</v>
      </c>
      <c r="I1134">
        <v>6143291</v>
      </c>
      <c r="J1134">
        <v>20</v>
      </c>
      <c r="K1134">
        <v>648</v>
      </c>
      <c r="L1134">
        <v>9198</v>
      </c>
      <c r="M1134">
        <v>9</v>
      </c>
      <c r="N1134">
        <v>382</v>
      </c>
      <c r="O1134">
        <v>5046</v>
      </c>
      <c r="P1134">
        <v>1</v>
      </c>
      <c r="Q1134">
        <v>50</v>
      </c>
      <c r="R1134">
        <v>583</v>
      </c>
      <c r="S1134">
        <v>124</v>
      </c>
      <c r="T1134">
        <v>3</v>
      </c>
      <c r="U1134">
        <v>1930</v>
      </c>
      <c r="V1134">
        <v>77978</v>
      </c>
      <c r="W1134">
        <v>710</v>
      </c>
      <c r="X1134">
        <v>16709</v>
      </c>
      <c r="Y1134">
        <v>57564</v>
      </c>
      <c r="Z1134">
        <v>4</v>
      </c>
      <c r="AA1134" s="8">
        <f t="shared" si="119"/>
        <v>33.297872571072389</v>
      </c>
      <c r="AB1134" s="8">
        <f t="shared" si="120"/>
        <v>15.472760849492152</v>
      </c>
      <c r="AC1134" s="8">
        <f t="shared" si="123"/>
        <v>73.820821257277686</v>
      </c>
      <c r="AD1134" s="8">
        <f t="shared" si="121"/>
        <v>-0.1409252283259709</v>
      </c>
      <c r="AE1134">
        <v>5168</v>
      </c>
      <c r="AG1134" s="8">
        <f t="shared" si="124"/>
        <v>63.343946806688528</v>
      </c>
      <c r="AH1134" s="9">
        <f t="shared" si="122"/>
        <v>-10.476874450589158</v>
      </c>
      <c r="AI1134" s="8">
        <f t="shared" si="125"/>
        <v>10.476874450589158</v>
      </c>
      <c r="AJ1134" t="s">
        <v>1500</v>
      </c>
      <c r="AK1134" s="8">
        <v>4.2983485820041025</v>
      </c>
    </row>
    <row r="1135" spans="1:37" x14ac:dyDescent="0.55000000000000004">
      <c r="A1135" t="s">
        <v>2532</v>
      </c>
      <c r="B1135" t="s">
        <v>2492</v>
      </c>
      <c r="C1135" t="s">
        <v>2533</v>
      </c>
      <c r="D1135">
        <v>136868</v>
      </c>
      <c r="E1135">
        <v>20385</v>
      </c>
      <c r="F1135">
        <v>5452</v>
      </c>
      <c r="G1135">
        <v>4883</v>
      </c>
      <c r="H1135">
        <v>2274</v>
      </c>
      <c r="I1135">
        <v>9302330</v>
      </c>
      <c r="J1135">
        <v>15</v>
      </c>
      <c r="K1135">
        <v>603</v>
      </c>
      <c r="L1135">
        <v>9153</v>
      </c>
      <c r="M1135">
        <v>10</v>
      </c>
      <c r="N1135">
        <v>353</v>
      </c>
      <c r="O1135">
        <v>4327</v>
      </c>
      <c r="P1135">
        <v>0</v>
      </c>
      <c r="Q1135">
        <v>0</v>
      </c>
      <c r="R1135">
        <v>0</v>
      </c>
      <c r="S1135">
        <v>0</v>
      </c>
      <c r="T1135">
        <v>5</v>
      </c>
      <c r="U1135">
        <v>2655</v>
      </c>
      <c r="V1135">
        <v>57206</v>
      </c>
      <c r="W1135">
        <v>383</v>
      </c>
      <c r="X1135">
        <v>8800</v>
      </c>
      <c r="Y1135">
        <v>46022</v>
      </c>
      <c r="Z1135">
        <v>6</v>
      </c>
      <c r="AA1135" s="8">
        <f t="shared" si="119"/>
        <v>67.965704182131688</v>
      </c>
      <c r="AB1135" s="8">
        <f t="shared" si="120"/>
        <v>16.789802289281997</v>
      </c>
      <c r="AC1135" s="8">
        <f t="shared" si="123"/>
        <v>80.449603188476743</v>
      </c>
      <c r="AD1135" s="8">
        <f t="shared" si="121"/>
        <v>0.41572902358476782</v>
      </c>
      <c r="AE1135">
        <v>2274</v>
      </c>
      <c r="AG1135" s="8">
        <f t="shared" si="124"/>
        <v>63.070070936961159</v>
      </c>
      <c r="AH1135" s="9">
        <f t="shared" si="122"/>
        <v>-17.379532251515585</v>
      </c>
      <c r="AI1135" s="8">
        <f t="shared" si="125"/>
        <v>17.379532251515585</v>
      </c>
      <c r="AJ1135" t="s">
        <v>922</v>
      </c>
      <c r="AK1135" s="8">
        <v>4.3130896516832848</v>
      </c>
    </row>
    <row r="1136" spans="1:37" x14ac:dyDescent="0.55000000000000004">
      <c r="A1136" t="s">
        <v>2534</v>
      </c>
      <c r="B1136" t="s">
        <v>2492</v>
      </c>
      <c r="C1136" t="s">
        <v>2535</v>
      </c>
      <c r="D1136">
        <v>68775</v>
      </c>
      <c r="E1136">
        <v>7611</v>
      </c>
      <c r="F1136">
        <v>2036</v>
      </c>
      <c r="G1136">
        <v>2137</v>
      </c>
      <c r="H1136">
        <v>1799</v>
      </c>
      <c r="I1136">
        <v>2649132</v>
      </c>
      <c r="J1136">
        <v>10</v>
      </c>
      <c r="K1136">
        <v>237</v>
      </c>
      <c r="L1136">
        <v>3013</v>
      </c>
      <c r="M1136">
        <v>7</v>
      </c>
      <c r="N1136">
        <v>163</v>
      </c>
      <c r="O1136">
        <v>1473</v>
      </c>
      <c r="P1136">
        <v>0</v>
      </c>
      <c r="Q1136">
        <v>0</v>
      </c>
      <c r="R1136">
        <v>0</v>
      </c>
      <c r="S1136">
        <v>0</v>
      </c>
      <c r="T1136">
        <v>2</v>
      </c>
      <c r="U1136">
        <v>1489</v>
      </c>
      <c r="V1136">
        <v>30839</v>
      </c>
      <c r="W1136">
        <v>315</v>
      </c>
      <c r="X1136">
        <v>8822</v>
      </c>
      <c r="Y1136">
        <v>20494</v>
      </c>
      <c r="Z1136">
        <v>2</v>
      </c>
      <c r="AA1136" s="8">
        <f t="shared" si="119"/>
        <v>38.518822246455834</v>
      </c>
      <c r="AB1136" s="8">
        <f t="shared" si="120"/>
        <v>14.863184079601989</v>
      </c>
      <c r="AC1136" s="8">
        <f t="shared" si="123"/>
        <v>66.45481370991277</v>
      </c>
      <c r="AD1136" s="8">
        <f t="shared" si="121"/>
        <v>-0.14685568884042166</v>
      </c>
      <c r="AE1136">
        <v>1799</v>
      </c>
      <c r="AG1136" s="8">
        <f t="shared" si="124"/>
        <v>63.302701304252999</v>
      </c>
      <c r="AH1136" s="9">
        <f t="shared" si="122"/>
        <v>-3.1521124056597714</v>
      </c>
      <c r="AI1136" s="8">
        <f t="shared" si="125"/>
        <v>3.1521124056597714</v>
      </c>
      <c r="AJ1136" t="s">
        <v>3177</v>
      </c>
      <c r="AK1136" s="8">
        <v>4.3249236604177099</v>
      </c>
    </row>
    <row r="1137" spans="1:37" x14ac:dyDescent="0.55000000000000004">
      <c r="A1137" t="s">
        <v>2536</v>
      </c>
      <c r="B1137" t="s">
        <v>2492</v>
      </c>
      <c r="C1137" t="s">
        <v>2537</v>
      </c>
      <c r="D1137">
        <v>108736</v>
      </c>
      <c r="E1137">
        <v>12338</v>
      </c>
      <c r="F1137">
        <v>3106</v>
      </c>
      <c r="G1137">
        <v>3182</v>
      </c>
      <c r="H1137">
        <v>2398</v>
      </c>
      <c r="I1137">
        <v>4335403</v>
      </c>
      <c r="J1137">
        <v>13</v>
      </c>
      <c r="K1137">
        <v>363</v>
      </c>
      <c r="L1137">
        <v>4569</v>
      </c>
      <c r="M1137">
        <v>5</v>
      </c>
      <c r="N1137">
        <v>183</v>
      </c>
      <c r="O1137">
        <v>2355</v>
      </c>
      <c r="P1137">
        <v>1</v>
      </c>
      <c r="Q1137">
        <v>56</v>
      </c>
      <c r="R1137">
        <v>317</v>
      </c>
      <c r="S1137">
        <v>153</v>
      </c>
      <c r="T1137">
        <v>1</v>
      </c>
      <c r="U1137">
        <v>495</v>
      </c>
      <c r="V1137">
        <v>47229</v>
      </c>
      <c r="W1137">
        <v>486</v>
      </c>
      <c r="X1137">
        <v>11264</v>
      </c>
      <c r="Y1137">
        <v>33508</v>
      </c>
      <c r="Z1137">
        <v>6</v>
      </c>
      <c r="AA1137" s="8">
        <f t="shared" si="119"/>
        <v>39.870907519128899</v>
      </c>
      <c r="AB1137" s="8">
        <f t="shared" si="120"/>
        <v>12.829187396351575</v>
      </c>
      <c r="AC1137" s="8">
        <f t="shared" si="123"/>
        <v>70.947934531749553</v>
      </c>
      <c r="AD1137" s="8">
        <f t="shared" si="121"/>
        <v>-6.9894055326662735E-2</v>
      </c>
      <c r="AE1137">
        <v>2398</v>
      </c>
      <c r="AG1137" s="8">
        <f t="shared" si="124"/>
        <v>63.292019830598882</v>
      </c>
      <c r="AH1137" s="9">
        <f t="shared" si="122"/>
        <v>-7.655914701150671</v>
      </c>
      <c r="AI1137" s="8">
        <f t="shared" si="125"/>
        <v>7.655914701150671</v>
      </c>
      <c r="AJ1137" t="s">
        <v>1304</v>
      </c>
      <c r="AK1137" s="8">
        <v>4.3311802433384159</v>
      </c>
    </row>
    <row r="1138" spans="1:37" x14ac:dyDescent="0.55000000000000004">
      <c r="A1138" t="s">
        <v>2538</v>
      </c>
      <c r="B1138" t="s">
        <v>2492</v>
      </c>
      <c r="C1138" t="s">
        <v>2539</v>
      </c>
      <c r="D1138">
        <v>119764</v>
      </c>
      <c r="E1138">
        <v>11764</v>
      </c>
      <c r="F1138">
        <v>4279</v>
      </c>
      <c r="G1138">
        <v>4415</v>
      </c>
      <c r="H1138">
        <v>1230</v>
      </c>
      <c r="I1138">
        <v>4792126</v>
      </c>
      <c r="J1138">
        <v>14</v>
      </c>
      <c r="K1138">
        <v>355</v>
      </c>
      <c r="L1138">
        <v>4329</v>
      </c>
      <c r="M1138">
        <v>6</v>
      </c>
      <c r="N1138">
        <v>208</v>
      </c>
      <c r="O1138">
        <v>2296</v>
      </c>
      <c r="P1138">
        <v>0</v>
      </c>
      <c r="Q1138">
        <v>0</v>
      </c>
      <c r="R1138">
        <v>0</v>
      </c>
      <c r="S1138">
        <v>0</v>
      </c>
      <c r="T1138">
        <v>2</v>
      </c>
      <c r="U1138">
        <v>1206</v>
      </c>
      <c r="V1138">
        <v>50237</v>
      </c>
      <c r="W1138">
        <v>143</v>
      </c>
      <c r="X1138">
        <v>13825</v>
      </c>
      <c r="Y1138">
        <v>33326</v>
      </c>
      <c r="Z1138">
        <v>2</v>
      </c>
      <c r="AA1138" s="8">
        <f t="shared" si="119"/>
        <v>40.013075715573962</v>
      </c>
      <c r="AB1138" s="8">
        <f t="shared" si="120"/>
        <v>13.860176991150443</v>
      </c>
      <c r="AC1138" s="8">
        <f t="shared" si="123"/>
        <v>66.337559965762281</v>
      </c>
      <c r="AD1138" s="8">
        <f t="shared" si="121"/>
        <v>-0.11355666143415383</v>
      </c>
      <c r="AE1138">
        <v>1230</v>
      </c>
      <c r="AG1138" s="8">
        <f t="shared" si="124"/>
        <v>63.290896701846968</v>
      </c>
      <c r="AH1138" s="9">
        <f t="shared" si="122"/>
        <v>-3.0466632639153133</v>
      </c>
      <c r="AI1138" s="8">
        <f t="shared" si="125"/>
        <v>3.0466632639153133</v>
      </c>
      <c r="AJ1138" t="s">
        <v>1211</v>
      </c>
      <c r="AK1138" s="8">
        <v>4.3513079717152223</v>
      </c>
    </row>
    <row r="1139" spans="1:37" x14ac:dyDescent="0.55000000000000004">
      <c r="A1139" t="s">
        <v>2540</v>
      </c>
      <c r="B1139" t="s">
        <v>2492</v>
      </c>
      <c r="C1139" t="s">
        <v>2541</v>
      </c>
      <c r="D1139">
        <v>87456</v>
      </c>
      <c r="E1139">
        <v>10852</v>
      </c>
      <c r="F1139">
        <v>3726</v>
      </c>
      <c r="G1139">
        <v>3870</v>
      </c>
      <c r="H1139">
        <v>1487</v>
      </c>
      <c r="I1139">
        <v>4701463</v>
      </c>
      <c r="J1139">
        <v>10</v>
      </c>
      <c r="K1139">
        <v>307</v>
      </c>
      <c r="L1139">
        <v>4176</v>
      </c>
      <c r="M1139">
        <v>6</v>
      </c>
      <c r="N1139">
        <v>181</v>
      </c>
      <c r="O1139">
        <v>2073</v>
      </c>
      <c r="P1139">
        <v>0</v>
      </c>
      <c r="Q1139">
        <v>0</v>
      </c>
      <c r="R1139">
        <v>0</v>
      </c>
      <c r="S1139">
        <v>0</v>
      </c>
      <c r="T1139">
        <v>3</v>
      </c>
      <c r="U1139">
        <v>1978</v>
      </c>
      <c r="V1139">
        <v>39077</v>
      </c>
      <c r="W1139">
        <v>106</v>
      </c>
      <c r="X1139">
        <v>9780</v>
      </c>
      <c r="Y1139">
        <v>27407</v>
      </c>
      <c r="Z1139">
        <v>2</v>
      </c>
      <c r="AA1139" s="8">
        <f t="shared" si="119"/>
        <v>53.758038327844858</v>
      </c>
      <c r="AB1139" s="8">
        <f t="shared" si="120"/>
        <v>16.75560081466395</v>
      </c>
      <c r="AC1139" s="8">
        <f t="shared" si="123"/>
        <v>70.135885559280396</v>
      </c>
      <c r="AD1139" s="8">
        <f t="shared" si="121"/>
        <v>-0.16465422612513719</v>
      </c>
      <c r="AE1139">
        <v>1487</v>
      </c>
      <c r="AG1139" s="8">
        <f t="shared" si="124"/>
        <v>63.182311497210023</v>
      </c>
      <c r="AH1139" s="9">
        <f t="shared" si="122"/>
        <v>-6.9535740620703734</v>
      </c>
      <c r="AI1139" s="8">
        <f t="shared" si="125"/>
        <v>6.9535740620703734</v>
      </c>
      <c r="AJ1139" t="s">
        <v>2761</v>
      </c>
      <c r="AK1139" s="8">
        <v>4.3795980351080459</v>
      </c>
    </row>
    <row r="1140" spans="1:37" x14ac:dyDescent="0.55000000000000004">
      <c r="A1140" t="s">
        <v>2542</v>
      </c>
      <c r="B1140" t="s">
        <v>2492</v>
      </c>
      <c r="C1140" t="s">
        <v>2543</v>
      </c>
      <c r="D1140">
        <v>55635</v>
      </c>
      <c r="E1140">
        <v>7006</v>
      </c>
      <c r="F1140">
        <v>1735</v>
      </c>
      <c r="G1140">
        <v>2062</v>
      </c>
      <c r="H1140">
        <v>1130</v>
      </c>
      <c r="I1140">
        <v>2642793</v>
      </c>
      <c r="J1140">
        <v>7</v>
      </c>
      <c r="K1140">
        <v>206</v>
      </c>
      <c r="L1140">
        <v>2863</v>
      </c>
      <c r="M1140">
        <v>5</v>
      </c>
      <c r="N1140">
        <v>166</v>
      </c>
      <c r="O1140">
        <v>2429</v>
      </c>
      <c r="P1140">
        <v>0</v>
      </c>
      <c r="Q1140">
        <v>0</v>
      </c>
      <c r="R1140">
        <v>0</v>
      </c>
      <c r="S1140">
        <v>0</v>
      </c>
      <c r="T1140">
        <v>3</v>
      </c>
      <c r="U1140">
        <v>3242</v>
      </c>
      <c r="V1140">
        <v>23968</v>
      </c>
      <c r="W1140">
        <v>92</v>
      </c>
      <c r="X1140">
        <v>5532</v>
      </c>
      <c r="Y1140">
        <v>17349</v>
      </c>
      <c r="Z1140">
        <v>2</v>
      </c>
      <c r="AA1140" s="8">
        <f t="shared" si="119"/>
        <v>47.502345645726614</v>
      </c>
      <c r="AB1140" s="8">
        <f t="shared" si="120"/>
        <v>22.757333333333332</v>
      </c>
      <c r="AC1140" s="8">
        <f t="shared" si="123"/>
        <v>72.384012016021359</v>
      </c>
      <c r="AD1140" s="8">
        <f t="shared" si="121"/>
        <v>-0.58775950390940956</v>
      </c>
      <c r="AE1140">
        <v>1130</v>
      </c>
      <c r="AG1140" s="8">
        <f t="shared" si="124"/>
        <v>63.23173146939876</v>
      </c>
      <c r="AH1140" s="9">
        <f t="shared" si="122"/>
        <v>-9.1522805466225989</v>
      </c>
      <c r="AI1140" s="8">
        <f t="shared" si="125"/>
        <v>9.1522805466225989</v>
      </c>
      <c r="AJ1140" t="s">
        <v>1955</v>
      </c>
      <c r="AK1140" s="8">
        <v>4.380498053326086</v>
      </c>
    </row>
    <row r="1141" spans="1:37" x14ac:dyDescent="0.55000000000000004">
      <c r="A1141" t="s">
        <v>2544</v>
      </c>
      <c r="B1141" t="s">
        <v>2492</v>
      </c>
      <c r="C1141" t="s">
        <v>2545</v>
      </c>
      <c r="D1141">
        <v>63688</v>
      </c>
      <c r="E1141">
        <v>7725</v>
      </c>
      <c r="F1141">
        <v>2028</v>
      </c>
      <c r="G1141">
        <v>2423</v>
      </c>
      <c r="H1141">
        <v>889</v>
      </c>
      <c r="I1141">
        <v>2397722</v>
      </c>
      <c r="J1141">
        <v>8</v>
      </c>
      <c r="K1141">
        <v>254</v>
      </c>
      <c r="L1141">
        <v>3247</v>
      </c>
      <c r="M1141">
        <v>4</v>
      </c>
      <c r="N1141">
        <v>125</v>
      </c>
      <c r="O1141">
        <v>1619</v>
      </c>
      <c r="P1141">
        <v>0</v>
      </c>
      <c r="Q1141">
        <v>0</v>
      </c>
      <c r="R1141">
        <v>0</v>
      </c>
      <c r="S1141">
        <v>0</v>
      </c>
      <c r="T1141">
        <v>4</v>
      </c>
      <c r="U1141">
        <v>2494</v>
      </c>
      <c r="V1141">
        <v>28187</v>
      </c>
      <c r="W1141">
        <v>133</v>
      </c>
      <c r="X1141">
        <v>6934</v>
      </c>
      <c r="Y1141">
        <v>20076</v>
      </c>
      <c r="Z1141">
        <v>1</v>
      </c>
      <c r="AA1141" s="8">
        <f t="shared" si="119"/>
        <v>37.647939957291797</v>
      </c>
      <c r="AB1141" s="8">
        <f t="shared" si="120"/>
        <v>19.216710182767624</v>
      </c>
      <c r="AC1141" s="8">
        <f t="shared" si="123"/>
        <v>71.224323269592361</v>
      </c>
      <c r="AD1141" s="8">
        <f t="shared" si="121"/>
        <v>-0.62021102876523049</v>
      </c>
      <c r="AE1141">
        <v>889</v>
      </c>
      <c r="AG1141" s="8">
        <f t="shared" si="124"/>
        <v>63.309581274337397</v>
      </c>
      <c r="AH1141" s="9">
        <f t="shared" si="122"/>
        <v>-7.914741995254964</v>
      </c>
      <c r="AI1141" s="8">
        <f t="shared" si="125"/>
        <v>7.914741995254964</v>
      </c>
      <c r="AJ1141" t="s">
        <v>2354</v>
      </c>
      <c r="AK1141" s="8">
        <v>4.3843895526685159</v>
      </c>
    </row>
    <row r="1142" spans="1:37" x14ac:dyDescent="0.55000000000000004">
      <c r="A1142" t="s">
        <v>2546</v>
      </c>
      <c r="B1142" t="s">
        <v>2492</v>
      </c>
      <c r="C1142" t="s">
        <v>2547</v>
      </c>
      <c r="D1142">
        <v>493940</v>
      </c>
      <c r="E1142">
        <v>52269</v>
      </c>
      <c r="F1142">
        <v>14534</v>
      </c>
      <c r="G1142">
        <v>14079</v>
      </c>
      <c r="H1142">
        <v>5170</v>
      </c>
      <c r="I1142">
        <v>19018534</v>
      </c>
      <c r="J1142">
        <v>49</v>
      </c>
      <c r="K1142">
        <v>1411</v>
      </c>
      <c r="L1142">
        <v>19054</v>
      </c>
      <c r="M1142">
        <v>25</v>
      </c>
      <c r="N1142">
        <v>863</v>
      </c>
      <c r="O1142">
        <v>10553</v>
      </c>
      <c r="P1142">
        <v>2</v>
      </c>
      <c r="Q1142">
        <v>128</v>
      </c>
      <c r="R1142">
        <v>1104</v>
      </c>
      <c r="S1142">
        <v>600</v>
      </c>
      <c r="T1142">
        <v>14</v>
      </c>
      <c r="U1142">
        <v>10946</v>
      </c>
      <c r="V1142">
        <v>192042</v>
      </c>
      <c r="W1142">
        <v>525</v>
      </c>
      <c r="X1142">
        <v>53330</v>
      </c>
      <c r="Y1142">
        <v>129166</v>
      </c>
      <c r="Z1142">
        <v>6</v>
      </c>
      <c r="AA1142" s="8">
        <f t="shared" si="119"/>
        <v>38.503733246953068</v>
      </c>
      <c r="AB1142" s="8">
        <f t="shared" si="120"/>
        <v>17.242135761589402</v>
      </c>
      <c r="AC1142" s="8">
        <f t="shared" si="123"/>
        <v>67.259245373407907</v>
      </c>
      <c r="AD1142" s="8">
        <f t="shared" si="121"/>
        <v>9.2116451390857182E-2</v>
      </c>
      <c r="AE1142">
        <v>5170</v>
      </c>
      <c r="AG1142" s="8">
        <f t="shared" si="124"/>
        <v>63.302820507349068</v>
      </c>
      <c r="AH1142" s="9">
        <f t="shared" si="122"/>
        <v>-3.956424866058839</v>
      </c>
      <c r="AI1142" s="8">
        <f t="shared" si="125"/>
        <v>3.956424866058839</v>
      </c>
      <c r="AJ1142" t="s">
        <v>2316</v>
      </c>
      <c r="AK1142" s="8">
        <v>4.4068394626197005</v>
      </c>
    </row>
    <row r="1143" spans="1:37" x14ac:dyDescent="0.55000000000000004">
      <c r="A1143" t="s">
        <v>2548</v>
      </c>
      <c r="B1143" t="s">
        <v>2492</v>
      </c>
      <c r="C1143" t="s">
        <v>2549</v>
      </c>
      <c r="D1143">
        <v>60102</v>
      </c>
      <c r="E1143">
        <v>7512</v>
      </c>
      <c r="F1143">
        <v>1271</v>
      </c>
      <c r="G1143">
        <v>1763</v>
      </c>
      <c r="H1143">
        <v>2659</v>
      </c>
      <c r="I1143">
        <v>2194530</v>
      </c>
      <c r="J1143">
        <v>10</v>
      </c>
      <c r="K1143">
        <v>262</v>
      </c>
      <c r="L1143">
        <v>2891</v>
      </c>
      <c r="M1143">
        <v>4</v>
      </c>
      <c r="N1143">
        <v>131</v>
      </c>
      <c r="O1143">
        <v>1554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634</v>
      </c>
      <c r="V1143">
        <v>24089</v>
      </c>
      <c r="W1143">
        <v>634</v>
      </c>
      <c r="X1143">
        <v>5820</v>
      </c>
      <c r="Y1143">
        <v>16936</v>
      </c>
      <c r="Z1143">
        <v>1</v>
      </c>
      <c r="AA1143" s="8">
        <f t="shared" si="119"/>
        <v>36.51342717380453</v>
      </c>
      <c r="AB1143" s="8">
        <f t="shared" si="120"/>
        <v>12.890862944162437</v>
      </c>
      <c r="AC1143" s="8">
        <f t="shared" si="123"/>
        <v>70.305948773299022</v>
      </c>
      <c r="AD1143" s="8">
        <f t="shared" si="121"/>
        <v>-0.81860836577817708</v>
      </c>
      <c r="AE1143">
        <v>2659</v>
      </c>
      <c r="AG1143" s="8">
        <f t="shared" si="124"/>
        <v>63.318543925326942</v>
      </c>
      <c r="AH1143" s="9">
        <f t="shared" si="122"/>
        <v>-6.9874048479720798</v>
      </c>
      <c r="AI1143" s="8">
        <f t="shared" si="125"/>
        <v>6.9874048479720798</v>
      </c>
      <c r="AJ1143" t="s">
        <v>640</v>
      </c>
      <c r="AK1143" s="8">
        <v>4.4129769914769739</v>
      </c>
    </row>
    <row r="1144" spans="1:37" x14ac:dyDescent="0.55000000000000004">
      <c r="A1144" t="s">
        <v>2550</v>
      </c>
      <c r="B1144" t="s">
        <v>2492</v>
      </c>
      <c r="C1144" t="s">
        <v>2551</v>
      </c>
      <c r="D1144">
        <v>55177</v>
      </c>
      <c r="E1144">
        <v>6925</v>
      </c>
      <c r="F1144">
        <v>1702</v>
      </c>
      <c r="G1144">
        <v>1897</v>
      </c>
      <c r="H1144">
        <v>1135</v>
      </c>
      <c r="I1144">
        <v>2289642</v>
      </c>
      <c r="J1144">
        <v>6</v>
      </c>
      <c r="K1144">
        <v>183</v>
      </c>
      <c r="L1144">
        <v>2593</v>
      </c>
      <c r="M1144">
        <v>3</v>
      </c>
      <c r="N1144">
        <v>109</v>
      </c>
      <c r="O1144">
        <v>1329</v>
      </c>
      <c r="P1144">
        <v>0</v>
      </c>
      <c r="Q1144">
        <v>0</v>
      </c>
      <c r="R1144">
        <v>0</v>
      </c>
      <c r="S1144">
        <v>0</v>
      </c>
      <c r="T1144">
        <v>1</v>
      </c>
      <c r="U1144">
        <v>1071</v>
      </c>
      <c r="V1144">
        <v>24184</v>
      </c>
      <c r="W1144">
        <v>120</v>
      </c>
      <c r="X1144">
        <v>6098</v>
      </c>
      <c r="Y1144">
        <v>17013</v>
      </c>
      <c r="Z1144">
        <v>2</v>
      </c>
      <c r="AA1144" s="8">
        <f t="shared" si="119"/>
        <v>41.496311869075882</v>
      </c>
      <c r="AB1144" s="8">
        <f t="shared" si="120"/>
        <v>17.040955631399317</v>
      </c>
      <c r="AC1144" s="8">
        <f t="shared" si="123"/>
        <v>70.348164075421778</v>
      </c>
      <c r="AD1144" s="8">
        <f t="shared" si="121"/>
        <v>-0.3534081229497798</v>
      </c>
      <c r="AE1144">
        <v>1135</v>
      </c>
      <c r="AG1144" s="8">
        <f t="shared" si="124"/>
        <v>63.279179136234298</v>
      </c>
      <c r="AH1144" s="9">
        <f t="shared" si="122"/>
        <v>-7.0689849391874802</v>
      </c>
      <c r="AI1144" s="8">
        <f t="shared" si="125"/>
        <v>7.0689849391874802</v>
      </c>
      <c r="AJ1144" t="s">
        <v>1864</v>
      </c>
      <c r="AK1144" s="8">
        <v>4.4195163610674086</v>
      </c>
    </row>
    <row r="1145" spans="1:37" x14ac:dyDescent="0.55000000000000004">
      <c r="A1145" t="s">
        <v>2552</v>
      </c>
      <c r="B1145" t="s">
        <v>2492</v>
      </c>
      <c r="C1145" t="s">
        <v>2553</v>
      </c>
      <c r="D1145">
        <v>75033</v>
      </c>
      <c r="E1145">
        <v>9641</v>
      </c>
      <c r="F1145">
        <v>2463</v>
      </c>
      <c r="G1145">
        <v>2185</v>
      </c>
      <c r="H1145">
        <v>1594</v>
      </c>
      <c r="I1145">
        <v>3420318</v>
      </c>
      <c r="J1145">
        <v>9</v>
      </c>
      <c r="K1145">
        <v>273</v>
      </c>
      <c r="L1145">
        <v>3970</v>
      </c>
      <c r="M1145">
        <v>5</v>
      </c>
      <c r="N1145">
        <v>168</v>
      </c>
      <c r="O1145">
        <v>2552</v>
      </c>
      <c r="P1145">
        <v>0</v>
      </c>
      <c r="Q1145">
        <v>0</v>
      </c>
      <c r="R1145">
        <v>0</v>
      </c>
      <c r="S1145">
        <v>0</v>
      </c>
      <c r="T1145">
        <v>2</v>
      </c>
      <c r="U1145">
        <v>1689</v>
      </c>
      <c r="V1145">
        <v>33025</v>
      </c>
      <c r="W1145">
        <v>265</v>
      </c>
      <c r="X1145">
        <v>7500</v>
      </c>
      <c r="Y1145">
        <v>24168</v>
      </c>
      <c r="Z1145">
        <v>1</v>
      </c>
      <c r="AA1145" s="8">
        <f t="shared" si="119"/>
        <v>45.584182959497824</v>
      </c>
      <c r="AB1145" s="8">
        <f t="shared" si="120"/>
        <v>18.534988713318285</v>
      </c>
      <c r="AC1145" s="8">
        <f t="shared" si="123"/>
        <v>73.180923542770628</v>
      </c>
      <c r="AD1145" s="8">
        <f t="shared" si="121"/>
        <v>0.370503645062839</v>
      </c>
      <c r="AE1145">
        <v>1594</v>
      </c>
      <c r="AG1145" s="8">
        <f t="shared" si="124"/>
        <v>63.246884954619965</v>
      </c>
      <c r="AH1145" s="9">
        <f t="shared" si="122"/>
        <v>-9.9340385881506634</v>
      </c>
      <c r="AI1145" s="8">
        <f t="shared" si="125"/>
        <v>9.9340385881506634</v>
      </c>
      <c r="AJ1145" t="s">
        <v>3566</v>
      </c>
      <c r="AK1145" s="8">
        <v>4.4321972199065414</v>
      </c>
    </row>
    <row r="1146" spans="1:37" x14ac:dyDescent="0.55000000000000004">
      <c r="A1146" t="s">
        <v>2554</v>
      </c>
      <c r="B1146" t="s">
        <v>2492</v>
      </c>
      <c r="C1146" t="s">
        <v>2555</v>
      </c>
      <c r="D1146">
        <v>58435</v>
      </c>
      <c r="E1146">
        <v>7924</v>
      </c>
      <c r="F1146">
        <v>1808</v>
      </c>
      <c r="G1146">
        <v>1906</v>
      </c>
      <c r="H1146">
        <v>1163</v>
      </c>
      <c r="I1146">
        <v>2160568</v>
      </c>
      <c r="J1146">
        <v>7</v>
      </c>
      <c r="K1146">
        <v>209</v>
      </c>
      <c r="L1146">
        <v>3227</v>
      </c>
      <c r="M1146">
        <v>3</v>
      </c>
      <c r="N1146">
        <v>109</v>
      </c>
      <c r="O1146">
        <v>1525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713</v>
      </c>
      <c r="V1146">
        <v>22908</v>
      </c>
      <c r="W1146">
        <v>205</v>
      </c>
      <c r="X1146">
        <v>4393</v>
      </c>
      <c r="Y1146">
        <v>17464</v>
      </c>
      <c r="Z1146">
        <v>1</v>
      </c>
      <c r="AA1146" s="8">
        <f t="shared" si="119"/>
        <v>36.973868400787197</v>
      </c>
      <c r="AB1146" s="8">
        <f t="shared" si="120"/>
        <v>17.131661442006269</v>
      </c>
      <c r="AC1146" s="8">
        <f t="shared" si="123"/>
        <v>76.235376287759735</v>
      </c>
      <c r="AD1146" s="8">
        <f t="shared" si="121"/>
        <v>-0.16770770942072388</v>
      </c>
      <c r="AE1146">
        <v>1163</v>
      </c>
      <c r="AG1146" s="8">
        <f t="shared" si="124"/>
        <v>63.314906439633781</v>
      </c>
      <c r="AH1146" s="9">
        <f t="shared" si="122"/>
        <v>-12.920469848125954</v>
      </c>
      <c r="AI1146" s="8">
        <f t="shared" si="125"/>
        <v>12.920469848125954</v>
      </c>
      <c r="AJ1146" t="s">
        <v>2014</v>
      </c>
      <c r="AK1146" s="8">
        <v>4.4599549530899267</v>
      </c>
    </row>
    <row r="1147" spans="1:37" x14ac:dyDescent="0.55000000000000004">
      <c r="A1147" t="s">
        <v>2556</v>
      </c>
      <c r="B1147" t="s">
        <v>2492</v>
      </c>
      <c r="C1147" t="s">
        <v>2557</v>
      </c>
      <c r="D1147">
        <v>51254</v>
      </c>
      <c r="E1147">
        <v>5615</v>
      </c>
      <c r="F1147">
        <v>1037</v>
      </c>
      <c r="G1147">
        <v>1473</v>
      </c>
      <c r="H1147">
        <v>1742</v>
      </c>
      <c r="I1147">
        <v>1928980</v>
      </c>
      <c r="J1147">
        <v>8</v>
      </c>
      <c r="K1147">
        <v>186</v>
      </c>
      <c r="L1147">
        <v>2212</v>
      </c>
      <c r="M1147">
        <v>4</v>
      </c>
      <c r="N1147">
        <v>113</v>
      </c>
      <c r="O1147">
        <v>1262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225</v>
      </c>
      <c r="V1147">
        <v>20661</v>
      </c>
      <c r="W1147">
        <v>287</v>
      </c>
      <c r="X1147">
        <v>4507</v>
      </c>
      <c r="Y1147">
        <v>14933</v>
      </c>
      <c r="Z1147">
        <v>1</v>
      </c>
      <c r="AA1147" s="8">
        <f t="shared" si="119"/>
        <v>37.635696726109181</v>
      </c>
      <c r="AB1147" s="8">
        <f t="shared" si="120"/>
        <v>12.33</v>
      </c>
      <c r="AC1147" s="8">
        <f t="shared" si="123"/>
        <v>72.276269299646685</v>
      </c>
      <c r="AD1147" s="8">
        <f t="shared" si="121"/>
        <v>-0.85066531392671785</v>
      </c>
      <c r="AE1147">
        <v>1742</v>
      </c>
      <c r="AG1147" s="8">
        <f t="shared" si="124"/>
        <v>63.309677995863737</v>
      </c>
      <c r="AH1147" s="9">
        <f t="shared" si="122"/>
        <v>-8.9665913037829483</v>
      </c>
      <c r="AI1147" s="8">
        <f t="shared" si="125"/>
        <v>8.9665913037829483</v>
      </c>
      <c r="AJ1147" t="s">
        <v>1939</v>
      </c>
      <c r="AK1147" s="8">
        <v>4.4879845072117917</v>
      </c>
    </row>
    <row r="1148" spans="1:37" x14ac:dyDescent="0.55000000000000004">
      <c r="A1148" t="s">
        <v>2558</v>
      </c>
      <c r="B1148" t="s">
        <v>2492</v>
      </c>
      <c r="C1148" t="s">
        <v>2559</v>
      </c>
      <c r="D1148">
        <v>30927</v>
      </c>
      <c r="E1148">
        <v>4589</v>
      </c>
      <c r="F1148">
        <v>996</v>
      </c>
      <c r="G1148">
        <v>829</v>
      </c>
      <c r="H1148">
        <v>676</v>
      </c>
      <c r="I1148">
        <v>1610764</v>
      </c>
      <c r="J1148">
        <v>4</v>
      </c>
      <c r="K1148">
        <v>136</v>
      </c>
      <c r="L1148">
        <v>1931</v>
      </c>
      <c r="M1148">
        <v>3</v>
      </c>
      <c r="N1148">
        <v>85</v>
      </c>
      <c r="O1148">
        <v>944</v>
      </c>
      <c r="P1148">
        <v>0</v>
      </c>
      <c r="Q1148">
        <v>0</v>
      </c>
      <c r="R1148">
        <v>0</v>
      </c>
      <c r="S1148">
        <v>0</v>
      </c>
      <c r="T1148">
        <v>2</v>
      </c>
      <c r="U1148">
        <v>987</v>
      </c>
      <c r="V1148">
        <v>14159</v>
      </c>
      <c r="W1148">
        <v>72</v>
      </c>
      <c r="X1148">
        <v>2984</v>
      </c>
      <c r="Y1148">
        <v>10800</v>
      </c>
      <c r="Z1148">
        <v>1</v>
      </c>
      <c r="AA1148" s="8">
        <f t="shared" si="119"/>
        <v>52.082775568273675</v>
      </c>
      <c r="AB1148" s="8">
        <f t="shared" si="120"/>
        <v>17.318385650224215</v>
      </c>
      <c r="AC1148" s="8">
        <f t="shared" si="123"/>
        <v>76.276573204322347</v>
      </c>
      <c r="AD1148" s="8">
        <f t="shared" si="121"/>
        <v>0.53998124616031307</v>
      </c>
      <c r="AE1148">
        <v>676</v>
      </c>
      <c r="AG1148" s="8">
        <f t="shared" si="124"/>
        <v>63.19554607301064</v>
      </c>
      <c r="AH1148" s="9">
        <f t="shared" si="122"/>
        <v>-13.081027131311707</v>
      </c>
      <c r="AI1148" s="8">
        <f t="shared" si="125"/>
        <v>13.081027131311707</v>
      </c>
      <c r="AJ1148" t="s">
        <v>3256</v>
      </c>
      <c r="AK1148" s="8">
        <v>4.5052972469678494</v>
      </c>
    </row>
    <row r="1149" spans="1:37" x14ac:dyDescent="0.55000000000000004">
      <c r="A1149" t="s">
        <v>2560</v>
      </c>
      <c r="B1149" t="s">
        <v>2492</v>
      </c>
      <c r="C1149" t="s">
        <v>2561</v>
      </c>
      <c r="D1149">
        <v>18279</v>
      </c>
      <c r="E1149">
        <v>1201</v>
      </c>
      <c r="F1149">
        <v>384</v>
      </c>
      <c r="G1149">
        <v>467</v>
      </c>
      <c r="H1149">
        <v>1213</v>
      </c>
      <c r="I1149">
        <v>1173052</v>
      </c>
      <c r="J1149">
        <v>4</v>
      </c>
      <c r="K1149">
        <v>69</v>
      </c>
      <c r="L1149">
        <v>502</v>
      </c>
      <c r="M1149">
        <v>2</v>
      </c>
      <c r="N1149">
        <v>40</v>
      </c>
      <c r="O1149">
        <v>296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7447</v>
      </c>
      <c r="W1149">
        <v>169</v>
      </c>
      <c r="X1149">
        <v>1235</v>
      </c>
      <c r="Y1149">
        <v>5755</v>
      </c>
      <c r="Z1149">
        <v>1</v>
      </c>
      <c r="AA1149" s="8">
        <f t="shared" si="119"/>
        <v>64.174845451064058</v>
      </c>
      <c r="AB1149" s="8">
        <f t="shared" si="120"/>
        <v>7.3211009174311927</v>
      </c>
      <c r="AC1149" s="8">
        <f t="shared" si="123"/>
        <v>77.279441385792936</v>
      </c>
      <c r="AD1149" s="8">
        <f t="shared" si="121"/>
        <v>-0.45407297992231521</v>
      </c>
      <c r="AE1149">
        <v>1213</v>
      </c>
      <c r="AG1149" s="8">
        <f t="shared" si="124"/>
        <v>63.100018720936596</v>
      </c>
      <c r="AH1149" s="9">
        <f t="shared" si="122"/>
        <v>-14.17942266485634</v>
      </c>
      <c r="AI1149" s="8">
        <f t="shared" si="125"/>
        <v>14.17942266485634</v>
      </c>
      <c r="AJ1149" t="s">
        <v>1264</v>
      </c>
      <c r="AK1149" s="8">
        <v>4.5169696691258636</v>
      </c>
    </row>
    <row r="1150" spans="1:37" x14ac:dyDescent="0.55000000000000004">
      <c r="A1150" t="s">
        <v>2562</v>
      </c>
      <c r="B1150" t="s">
        <v>2492</v>
      </c>
      <c r="C1150" t="s">
        <v>2563</v>
      </c>
      <c r="D1150">
        <v>9079</v>
      </c>
      <c r="E1150">
        <v>606</v>
      </c>
      <c r="F1150">
        <v>270</v>
      </c>
      <c r="G1150">
        <v>288</v>
      </c>
      <c r="H1150">
        <v>2135</v>
      </c>
      <c r="I1150">
        <v>441784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55</v>
      </c>
      <c r="R1150">
        <v>259</v>
      </c>
      <c r="S1150">
        <v>158</v>
      </c>
      <c r="T1150">
        <v>1</v>
      </c>
      <c r="U1150">
        <v>76</v>
      </c>
      <c r="V1150">
        <v>4390</v>
      </c>
      <c r="W1150">
        <v>467</v>
      </c>
      <c r="X1150">
        <v>891</v>
      </c>
      <c r="Y1150">
        <v>2811</v>
      </c>
      <c r="Z1150">
        <v>0</v>
      </c>
      <c r="AA1150" s="8">
        <f t="shared" si="119"/>
        <v>48.659984579799534</v>
      </c>
      <c r="AB1150" s="8">
        <f t="shared" si="120"/>
        <v>5.9821428571428568</v>
      </c>
      <c r="AC1150" s="8">
        <f t="shared" si="123"/>
        <v>64.031890660592254</v>
      </c>
      <c r="AD1150" s="8">
        <f t="shared" si="121"/>
        <v>-0.19825972023350588</v>
      </c>
      <c r="AE1150">
        <v>2135</v>
      </c>
      <c r="AG1150" s="8">
        <f t="shared" si="124"/>
        <v>63.222586121819582</v>
      </c>
      <c r="AH1150" s="9">
        <f t="shared" si="122"/>
        <v>-0.80930453877267183</v>
      </c>
      <c r="AI1150" s="8">
        <f t="shared" si="125"/>
        <v>0.80930453877267183</v>
      </c>
      <c r="AJ1150" t="s">
        <v>1959</v>
      </c>
      <c r="AK1150" s="8">
        <v>4.5337153362045299</v>
      </c>
    </row>
    <row r="1151" spans="1:37" x14ac:dyDescent="0.55000000000000004">
      <c r="A1151" t="s">
        <v>2564</v>
      </c>
      <c r="B1151" t="s">
        <v>2492</v>
      </c>
      <c r="C1151" t="s">
        <v>2565</v>
      </c>
      <c r="D1151">
        <v>16567</v>
      </c>
      <c r="E1151">
        <v>1968</v>
      </c>
      <c r="F1151">
        <v>528</v>
      </c>
      <c r="G1151">
        <v>502</v>
      </c>
      <c r="H1151">
        <v>397</v>
      </c>
      <c r="I1151">
        <v>745219</v>
      </c>
      <c r="J1151">
        <v>2</v>
      </c>
      <c r="K1151">
        <v>61</v>
      </c>
      <c r="L1151">
        <v>763</v>
      </c>
      <c r="M1151">
        <v>1</v>
      </c>
      <c r="N1151">
        <v>34</v>
      </c>
      <c r="O1151">
        <v>401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6907</v>
      </c>
      <c r="W1151">
        <v>43</v>
      </c>
      <c r="X1151">
        <v>1811</v>
      </c>
      <c r="Y1151">
        <v>5020</v>
      </c>
      <c r="Z1151">
        <v>1</v>
      </c>
      <c r="AA1151" s="8">
        <f t="shared" si="119"/>
        <v>44.982133156274521</v>
      </c>
      <c r="AB1151" s="8">
        <f t="shared" si="120"/>
        <v>12.252631578947369</v>
      </c>
      <c r="AC1151" s="8">
        <f t="shared" si="123"/>
        <v>72.679889966700443</v>
      </c>
      <c r="AD1151" s="8">
        <f t="shared" si="121"/>
        <v>0.15693849218325587</v>
      </c>
      <c r="AE1151">
        <v>397</v>
      </c>
      <c r="AG1151" s="8">
        <f t="shared" si="124"/>
        <v>63.251641148065431</v>
      </c>
      <c r="AH1151" s="9">
        <f t="shared" si="122"/>
        <v>-9.4282488186350122</v>
      </c>
      <c r="AI1151" s="8">
        <f t="shared" si="125"/>
        <v>9.4282488186350122</v>
      </c>
      <c r="AJ1151" t="s">
        <v>591</v>
      </c>
      <c r="AK1151" s="8">
        <v>4.5624730326862419</v>
      </c>
    </row>
    <row r="1152" spans="1:37" x14ac:dyDescent="0.55000000000000004">
      <c r="A1152" t="s">
        <v>2566</v>
      </c>
      <c r="B1152" t="s">
        <v>2492</v>
      </c>
      <c r="C1152" t="s">
        <v>2567</v>
      </c>
      <c r="D1152">
        <v>43763</v>
      </c>
      <c r="E1152">
        <v>5665</v>
      </c>
      <c r="F1152">
        <v>1114</v>
      </c>
      <c r="G1152">
        <v>1138</v>
      </c>
      <c r="H1152">
        <v>1249</v>
      </c>
      <c r="I1152">
        <v>1850749</v>
      </c>
      <c r="J1152">
        <v>5</v>
      </c>
      <c r="K1152">
        <v>150</v>
      </c>
      <c r="L1152">
        <v>2318</v>
      </c>
      <c r="M1152">
        <v>4</v>
      </c>
      <c r="N1152">
        <v>96</v>
      </c>
      <c r="O1152">
        <v>1246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749</v>
      </c>
      <c r="V1152">
        <v>18422</v>
      </c>
      <c r="W1152">
        <v>244</v>
      </c>
      <c r="X1152">
        <v>3916</v>
      </c>
      <c r="Y1152">
        <v>13668</v>
      </c>
      <c r="Z1152">
        <v>1</v>
      </c>
      <c r="AA1152" s="8">
        <f t="shared" si="119"/>
        <v>42.290268034641137</v>
      </c>
      <c r="AB1152" s="8">
        <f t="shared" si="120"/>
        <v>17.46153846153846</v>
      </c>
      <c r="AC1152" s="8">
        <f t="shared" si="123"/>
        <v>74.193898599500599</v>
      </c>
      <c r="AD1152" s="8">
        <f t="shared" si="121"/>
        <v>-5.484084729109065E-2</v>
      </c>
      <c r="AE1152">
        <v>1249</v>
      </c>
      <c r="AG1152" s="8">
        <f t="shared" si="124"/>
        <v>63.272906882526335</v>
      </c>
      <c r="AH1152" s="9">
        <f t="shared" si="122"/>
        <v>-10.920991716974264</v>
      </c>
      <c r="AI1152" s="8">
        <f t="shared" si="125"/>
        <v>10.920991716974264</v>
      </c>
      <c r="AJ1152" t="s">
        <v>3662</v>
      </c>
      <c r="AK1152" s="8">
        <v>4.5847710743849746</v>
      </c>
    </row>
    <row r="1153" spans="1:37" x14ac:dyDescent="0.55000000000000004">
      <c r="A1153" t="s">
        <v>2568</v>
      </c>
      <c r="B1153" t="s">
        <v>2492</v>
      </c>
      <c r="C1153" t="s">
        <v>2569</v>
      </c>
      <c r="D1153">
        <v>8434</v>
      </c>
      <c r="E1153">
        <v>1165</v>
      </c>
      <c r="F1153">
        <v>1053</v>
      </c>
      <c r="G1153">
        <v>1054</v>
      </c>
      <c r="H1153">
        <v>562</v>
      </c>
      <c r="I1153">
        <v>1148231</v>
      </c>
      <c r="J1153">
        <v>1</v>
      </c>
      <c r="K1153">
        <v>31</v>
      </c>
      <c r="L1153">
        <v>442</v>
      </c>
      <c r="M1153">
        <v>1</v>
      </c>
      <c r="N1153">
        <v>27</v>
      </c>
      <c r="O1153">
        <v>242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4010</v>
      </c>
      <c r="W1153">
        <v>52</v>
      </c>
      <c r="X1153">
        <v>651</v>
      </c>
      <c r="Y1153">
        <v>3157</v>
      </c>
      <c r="Z1153">
        <v>0</v>
      </c>
      <c r="AA1153" s="8">
        <f t="shared" si="119"/>
        <v>136.14311121650462</v>
      </c>
      <c r="AB1153" s="8">
        <f t="shared" si="120"/>
        <v>11.793103448275861</v>
      </c>
      <c r="AC1153" s="8">
        <f t="shared" si="123"/>
        <v>78.728179551122196</v>
      </c>
      <c r="AD1153" s="8">
        <f t="shared" si="121"/>
        <v>-1.1856770215793219E-2</v>
      </c>
      <c r="AE1153">
        <v>562</v>
      </c>
      <c r="AG1153" s="8">
        <f t="shared" si="124"/>
        <v>62.531469421389616</v>
      </c>
      <c r="AH1153" s="9">
        <f t="shared" si="122"/>
        <v>-16.19671012973258</v>
      </c>
      <c r="AI1153" s="8">
        <f t="shared" si="125"/>
        <v>16.19671012973258</v>
      </c>
      <c r="AJ1153" t="s">
        <v>1023</v>
      </c>
      <c r="AK1153" s="8">
        <v>4.5872466152060625</v>
      </c>
    </row>
    <row r="1154" spans="1:37" x14ac:dyDescent="0.55000000000000004">
      <c r="A1154" t="s">
        <v>2570</v>
      </c>
      <c r="B1154" t="s">
        <v>2492</v>
      </c>
      <c r="C1154" t="s">
        <v>2571</v>
      </c>
      <c r="D1154">
        <v>14741</v>
      </c>
      <c r="E1154">
        <v>1173</v>
      </c>
      <c r="F1154">
        <v>303</v>
      </c>
      <c r="G1154">
        <v>368</v>
      </c>
      <c r="H1154">
        <v>1392</v>
      </c>
      <c r="I1154">
        <v>679540</v>
      </c>
      <c r="J1154">
        <v>4</v>
      </c>
      <c r="K1154">
        <v>61</v>
      </c>
      <c r="L1154">
        <v>488</v>
      </c>
      <c r="M1154">
        <v>1</v>
      </c>
      <c r="N1154">
        <v>28</v>
      </c>
      <c r="O1154">
        <v>233</v>
      </c>
      <c r="P1154">
        <v>0</v>
      </c>
      <c r="Q1154">
        <v>0</v>
      </c>
      <c r="R1154">
        <v>0</v>
      </c>
      <c r="S1154">
        <v>0</v>
      </c>
      <c r="T1154">
        <v>1</v>
      </c>
      <c r="U1154">
        <v>318</v>
      </c>
      <c r="V1154">
        <v>5657</v>
      </c>
      <c r="W1154">
        <v>129</v>
      </c>
      <c r="X1154">
        <v>1099</v>
      </c>
      <c r="Y1154">
        <v>4149</v>
      </c>
      <c r="Z1154">
        <v>1</v>
      </c>
      <c r="AA1154" s="8">
        <f t="shared" si="119"/>
        <v>46.098636456142728</v>
      </c>
      <c r="AB1154" s="8">
        <f t="shared" si="120"/>
        <v>11.544444444444444</v>
      </c>
      <c r="AC1154" s="8">
        <f t="shared" si="123"/>
        <v>73.342761180837897</v>
      </c>
      <c r="AD1154" s="8">
        <f t="shared" si="121"/>
        <v>-0.4409470185197748</v>
      </c>
      <c r="AE1154">
        <v>1392</v>
      </c>
      <c r="AG1154" s="8">
        <f t="shared" si="124"/>
        <v>63.24282077199647</v>
      </c>
      <c r="AH1154" s="9">
        <f t="shared" si="122"/>
        <v>-10.099940408841427</v>
      </c>
      <c r="AI1154" s="8">
        <f t="shared" si="125"/>
        <v>10.099940408841427</v>
      </c>
      <c r="AJ1154" t="s">
        <v>796</v>
      </c>
      <c r="AK1154" s="8">
        <v>4.5927576882805994</v>
      </c>
    </row>
    <row r="1155" spans="1:37" x14ac:dyDescent="0.55000000000000004">
      <c r="A1155" t="s">
        <v>2572</v>
      </c>
      <c r="B1155" t="s">
        <v>2492</v>
      </c>
      <c r="C1155" t="s">
        <v>2573</v>
      </c>
      <c r="D1155">
        <v>13009</v>
      </c>
      <c r="E1155">
        <v>1553</v>
      </c>
      <c r="F1155">
        <v>301</v>
      </c>
      <c r="G1155">
        <v>372</v>
      </c>
      <c r="H1155">
        <v>899</v>
      </c>
      <c r="I1155">
        <v>1236609</v>
      </c>
      <c r="J1155">
        <v>2</v>
      </c>
      <c r="K1155">
        <v>45</v>
      </c>
      <c r="L1155">
        <v>618</v>
      </c>
      <c r="M1155">
        <v>1</v>
      </c>
      <c r="N1155">
        <v>29</v>
      </c>
      <c r="O1155">
        <v>304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496</v>
      </c>
      <c r="V1155">
        <v>5930</v>
      </c>
      <c r="W1155">
        <v>196</v>
      </c>
      <c r="X1155">
        <v>1513</v>
      </c>
      <c r="Y1155">
        <v>3965</v>
      </c>
      <c r="Z1155">
        <v>0</v>
      </c>
      <c r="AA1155" s="8">
        <f t="shared" si="119"/>
        <v>95.057959873933427</v>
      </c>
      <c r="AB1155" s="8">
        <f t="shared" si="120"/>
        <v>18.906666666666666</v>
      </c>
      <c r="AC1155" s="8">
        <f t="shared" si="123"/>
        <v>66.863406408094434</v>
      </c>
      <c r="AD1155" s="8">
        <f t="shared" si="121"/>
        <v>-0.54577600122991776</v>
      </c>
      <c r="AE1155">
        <v>899</v>
      </c>
      <c r="AG1155" s="8">
        <f t="shared" si="124"/>
        <v>62.856042116995923</v>
      </c>
      <c r="AH1155" s="9">
        <f t="shared" si="122"/>
        <v>-4.0073642910985114</v>
      </c>
      <c r="AI1155" s="8">
        <f t="shared" si="125"/>
        <v>4.0073642910985114</v>
      </c>
      <c r="AJ1155" t="s">
        <v>3488</v>
      </c>
      <c r="AK1155" s="8">
        <v>4.6001528388378148</v>
      </c>
    </row>
    <row r="1156" spans="1:37" x14ac:dyDescent="0.55000000000000004">
      <c r="A1156" t="s">
        <v>2574</v>
      </c>
      <c r="B1156" t="s">
        <v>2492</v>
      </c>
      <c r="C1156" t="s">
        <v>2575</v>
      </c>
      <c r="D1156">
        <v>15697</v>
      </c>
      <c r="E1156">
        <v>1685</v>
      </c>
      <c r="F1156">
        <v>424</v>
      </c>
      <c r="G1156">
        <v>471</v>
      </c>
      <c r="H1156">
        <v>1321</v>
      </c>
      <c r="I1156">
        <v>646211</v>
      </c>
      <c r="J1156">
        <v>2</v>
      </c>
      <c r="K1156">
        <v>46</v>
      </c>
      <c r="L1156">
        <v>670</v>
      </c>
      <c r="M1156">
        <v>1</v>
      </c>
      <c r="N1156">
        <v>36</v>
      </c>
      <c r="O1156">
        <v>406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7018</v>
      </c>
      <c r="W1156">
        <v>321</v>
      </c>
      <c r="X1156">
        <v>1835</v>
      </c>
      <c r="Y1156">
        <v>4506</v>
      </c>
      <c r="Z1156">
        <v>1</v>
      </c>
      <c r="AA1156" s="8">
        <f t="shared" ref="AA1156:AA1219" si="126">I1156/D1156</f>
        <v>41.16780276485953</v>
      </c>
      <c r="AB1156" s="8">
        <f t="shared" ref="AB1156:AB1219" si="127">(L1156+O1156+R1156+U1156)/(K1156+N1156+Q1156+T1156)</f>
        <v>13.121951219512194</v>
      </c>
      <c r="AC1156" s="8">
        <f t="shared" si="123"/>
        <v>64.206326588771731</v>
      </c>
      <c r="AD1156" s="8">
        <f t="shared" ref="AD1156:AD1219" si="128">(F1156-G1156)/D1156*100</f>
        <v>-0.29942027138943744</v>
      </c>
      <c r="AE1156">
        <v>1321</v>
      </c>
      <c r="AG1156" s="8">
        <f t="shared" si="124"/>
        <v>63.281774358157612</v>
      </c>
      <c r="AH1156" s="9">
        <f t="shared" ref="AH1156:AH1219" si="129">AG1156-AC1156</f>
        <v>-0.92455223061411829</v>
      </c>
      <c r="AI1156" s="8">
        <f t="shared" si="125"/>
        <v>0.92455223061411829</v>
      </c>
      <c r="AJ1156" t="s">
        <v>1476</v>
      </c>
      <c r="AK1156" s="8">
        <v>4.6152615511652471</v>
      </c>
    </row>
    <row r="1157" spans="1:37" x14ac:dyDescent="0.55000000000000004">
      <c r="A1157" t="s">
        <v>2576</v>
      </c>
      <c r="B1157" t="s">
        <v>2492</v>
      </c>
      <c r="C1157" t="s">
        <v>2577</v>
      </c>
      <c r="D1157">
        <v>4909</v>
      </c>
      <c r="E1157">
        <v>417</v>
      </c>
      <c r="F1157">
        <v>84</v>
      </c>
      <c r="G1157">
        <v>121</v>
      </c>
      <c r="H1157">
        <v>721</v>
      </c>
      <c r="I1157">
        <v>328292</v>
      </c>
      <c r="J1157">
        <v>2</v>
      </c>
      <c r="K1157">
        <v>33</v>
      </c>
      <c r="L1157">
        <v>157</v>
      </c>
      <c r="M1157">
        <v>1</v>
      </c>
      <c r="N1157">
        <v>20</v>
      </c>
      <c r="O1157">
        <v>97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2043</v>
      </c>
      <c r="W1157">
        <v>154</v>
      </c>
      <c r="X1157">
        <v>503</v>
      </c>
      <c r="Y1157">
        <v>1348</v>
      </c>
      <c r="Z1157">
        <v>0</v>
      </c>
      <c r="AA1157" s="8">
        <f t="shared" si="126"/>
        <v>66.875534732124663</v>
      </c>
      <c r="AB1157" s="8">
        <f t="shared" si="127"/>
        <v>4.7924528301886795</v>
      </c>
      <c r="AC1157" s="8">
        <f t="shared" ref="AC1157:AC1220" si="130">Y1157/V1157*100</f>
        <v>65.981399902104741</v>
      </c>
      <c r="AD1157" s="8">
        <f t="shared" si="128"/>
        <v>-0.75371766143817487</v>
      </c>
      <c r="AE1157">
        <v>721</v>
      </c>
      <c r="AG1157" s="8">
        <f t="shared" ref="AG1157:AG1220" si="131">-0.0079*AA1157 + 63.607</f>
        <v>63.078683275616214</v>
      </c>
      <c r="AH1157" s="9">
        <f t="shared" si="129"/>
        <v>-2.9027166264885267</v>
      </c>
      <c r="AI1157" s="8">
        <f t="shared" ref="AI1157:AI1220" si="132">ABS(AH1157)</f>
        <v>2.9027166264885267</v>
      </c>
      <c r="AJ1157" t="s">
        <v>2101</v>
      </c>
      <c r="AK1157" s="8">
        <v>4.6168740142929394</v>
      </c>
    </row>
    <row r="1158" spans="1:37" x14ac:dyDescent="0.55000000000000004">
      <c r="A1158" t="s">
        <v>2578</v>
      </c>
      <c r="B1158" t="s">
        <v>2579</v>
      </c>
      <c r="C1158" t="s">
        <v>2580</v>
      </c>
      <c r="D1158">
        <v>1525152</v>
      </c>
      <c r="E1158">
        <v>171315</v>
      </c>
      <c r="F1158">
        <v>59097</v>
      </c>
      <c r="G1158">
        <v>62097</v>
      </c>
      <c r="H1158">
        <v>33580</v>
      </c>
      <c r="I1158">
        <v>147520685</v>
      </c>
      <c r="J1158">
        <v>167</v>
      </c>
      <c r="K1158">
        <v>4530</v>
      </c>
      <c r="L1158">
        <v>71318</v>
      </c>
      <c r="M1158">
        <v>103</v>
      </c>
      <c r="N1158">
        <v>2680</v>
      </c>
      <c r="O1158">
        <v>38991</v>
      </c>
      <c r="P1158">
        <v>2</v>
      </c>
      <c r="Q1158">
        <v>87</v>
      </c>
      <c r="R1158">
        <v>605</v>
      </c>
      <c r="S1158">
        <v>309</v>
      </c>
      <c r="T1158">
        <v>56</v>
      </c>
      <c r="U1158">
        <v>37751</v>
      </c>
      <c r="V1158">
        <v>631826</v>
      </c>
      <c r="W1158">
        <v>4645</v>
      </c>
      <c r="X1158">
        <v>117546</v>
      </c>
      <c r="Y1158">
        <v>484485</v>
      </c>
      <c r="Z1158">
        <v>12</v>
      </c>
      <c r="AA1158" s="8">
        <f t="shared" si="126"/>
        <v>96.725234599567784</v>
      </c>
      <c r="AB1158" s="8">
        <f t="shared" si="127"/>
        <v>20.21827825377397</v>
      </c>
      <c r="AC1158" s="8">
        <f t="shared" si="130"/>
        <v>76.680130289035276</v>
      </c>
      <c r="AD1158" s="8">
        <f t="shared" si="128"/>
        <v>-0.19670170579719268</v>
      </c>
      <c r="AE1158">
        <v>33580</v>
      </c>
      <c r="AG1158" s="8">
        <f t="shared" si="131"/>
        <v>62.842870646663414</v>
      </c>
      <c r="AH1158" s="9">
        <f t="shared" si="129"/>
        <v>-13.837259642371862</v>
      </c>
      <c r="AI1158" s="8">
        <f t="shared" si="132"/>
        <v>13.837259642371862</v>
      </c>
      <c r="AJ1158" t="s">
        <v>1849</v>
      </c>
      <c r="AK1158" s="8">
        <v>4.6169136749541195</v>
      </c>
    </row>
    <row r="1159" spans="1:37" x14ac:dyDescent="0.55000000000000004">
      <c r="A1159" t="s">
        <v>2581</v>
      </c>
      <c r="B1159" t="s">
        <v>2579</v>
      </c>
      <c r="C1159" t="s">
        <v>2582</v>
      </c>
      <c r="D1159">
        <v>530495</v>
      </c>
      <c r="E1159">
        <v>69356</v>
      </c>
      <c r="F1159">
        <v>12119</v>
      </c>
      <c r="G1159">
        <v>12844</v>
      </c>
      <c r="H1159">
        <v>22913</v>
      </c>
      <c r="I1159">
        <v>25875926</v>
      </c>
      <c r="J1159">
        <v>66</v>
      </c>
      <c r="K1159">
        <v>1704</v>
      </c>
      <c r="L1159">
        <v>26461</v>
      </c>
      <c r="M1159">
        <v>38</v>
      </c>
      <c r="N1159">
        <v>992</v>
      </c>
      <c r="O1159">
        <v>13964</v>
      </c>
      <c r="P1159">
        <v>3</v>
      </c>
      <c r="Q1159">
        <v>157</v>
      </c>
      <c r="R1159">
        <v>1345</v>
      </c>
      <c r="S1159">
        <v>638</v>
      </c>
      <c r="T1159">
        <v>22</v>
      </c>
      <c r="U1159">
        <v>12190</v>
      </c>
      <c r="V1159">
        <v>246396</v>
      </c>
      <c r="W1159">
        <v>2413</v>
      </c>
      <c r="X1159">
        <v>76075</v>
      </c>
      <c r="Y1159">
        <v>160442</v>
      </c>
      <c r="Z1159">
        <v>15</v>
      </c>
      <c r="AA1159" s="8">
        <f t="shared" si="126"/>
        <v>48.776946059812062</v>
      </c>
      <c r="AB1159" s="8">
        <f t="shared" si="127"/>
        <v>18.768695652173914</v>
      </c>
      <c r="AC1159" s="8">
        <f t="shared" si="130"/>
        <v>65.115505121836392</v>
      </c>
      <c r="AD1159" s="8">
        <f t="shared" si="128"/>
        <v>-0.1366648130519609</v>
      </c>
      <c r="AE1159">
        <v>22913</v>
      </c>
      <c r="AG1159" s="8">
        <f t="shared" si="131"/>
        <v>63.221662126127484</v>
      </c>
      <c r="AH1159" s="9">
        <f t="shared" si="129"/>
        <v>-1.8938429957089085</v>
      </c>
      <c r="AI1159" s="8">
        <f t="shared" si="132"/>
        <v>1.8938429957089085</v>
      </c>
      <c r="AJ1159" t="s">
        <v>3203</v>
      </c>
      <c r="AK1159" s="8">
        <v>4.671008354652848</v>
      </c>
    </row>
    <row r="1160" spans="1:37" x14ac:dyDescent="0.55000000000000004">
      <c r="A1160" t="s">
        <v>2583</v>
      </c>
      <c r="B1160" t="s">
        <v>2579</v>
      </c>
      <c r="C1160" t="s">
        <v>2584</v>
      </c>
      <c r="D1160">
        <v>459593</v>
      </c>
      <c r="E1160">
        <v>47978</v>
      </c>
      <c r="F1160">
        <v>16225</v>
      </c>
      <c r="G1160">
        <v>15228</v>
      </c>
      <c r="H1160">
        <v>5071</v>
      </c>
      <c r="I1160">
        <v>20404873</v>
      </c>
      <c r="J1160">
        <v>42</v>
      </c>
      <c r="K1160">
        <v>1229</v>
      </c>
      <c r="L1160">
        <v>20172</v>
      </c>
      <c r="M1160">
        <v>20</v>
      </c>
      <c r="N1160">
        <v>633</v>
      </c>
      <c r="O1160">
        <v>9659</v>
      </c>
      <c r="P1160">
        <v>0</v>
      </c>
      <c r="Q1160">
        <v>0</v>
      </c>
      <c r="R1160">
        <v>0</v>
      </c>
      <c r="S1160">
        <v>0</v>
      </c>
      <c r="T1160">
        <v>13</v>
      </c>
      <c r="U1160">
        <v>8370</v>
      </c>
      <c r="V1160">
        <v>185592</v>
      </c>
      <c r="W1160">
        <v>543</v>
      </c>
      <c r="X1160">
        <v>44805</v>
      </c>
      <c r="Y1160">
        <v>132677</v>
      </c>
      <c r="Z1160">
        <v>2</v>
      </c>
      <c r="AA1160" s="8">
        <f t="shared" si="126"/>
        <v>44.397701879706609</v>
      </c>
      <c r="AB1160" s="8">
        <f t="shared" si="127"/>
        <v>20.373866666666668</v>
      </c>
      <c r="AC1160" s="8">
        <f t="shared" si="130"/>
        <v>71.488533988533987</v>
      </c>
      <c r="AD1160" s="8">
        <f t="shared" si="128"/>
        <v>0.21693106727038924</v>
      </c>
      <c r="AE1160">
        <v>5071</v>
      </c>
      <c r="AG1160" s="8">
        <f t="shared" si="131"/>
        <v>63.25625815515032</v>
      </c>
      <c r="AH1160" s="9">
        <f t="shared" si="129"/>
        <v>-8.2322758333836674</v>
      </c>
      <c r="AI1160" s="8">
        <f t="shared" si="132"/>
        <v>8.2322758333836674</v>
      </c>
      <c r="AJ1160" t="s">
        <v>3258</v>
      </c>
      <c r="AK1160" s="8">
        <v>4.6888483131315226</v>
      </c>
    </row>
    <row r="1161" spans="1:37" x14ac:dyDescent="0.55000000000000004">
      <c r="A1161" t="s">
        <v>2585</v>
      </c>
      <c r="B1161" t="s">
        <v>2579</v>
      </c>
      <c r="C1161" t="s">
        <v>2586</v>
      </c>
      <c r="D1161">
        <v>303601</v>
      </c>
      <c r="E1161">
        <v>41155</v>
      </c>
      <c r="F1161">
        <v>10731</v>
      </c>
      <c r="G1161">
        <v>9052</v>
      </c>
      <c r="H1161">
        <v>4800</v>
      </c>
      <c r="I1161">
        <v>11937732</v>
      </c>
      <c r="J1161">
        <v>29</v>
      </c>
      <c r="K1161">
        <v>1023</v>
      </c>
      <c r="L1161">
        <v>17553</v>
      </c>
      <c r="M1161">
        <v>13</v>
      </c>
      <c r="N1161">
        <v>529</v>
      </c>
      <c r="O1161">
        <v>7634</v>
      </c>
      <c r="P1161">
        <v>0</v>
      </c>
      <c r="Q1161">
        <v>0</v>
      </c>
      <c r="R1161">
        <v>0</v>
      </c>
      <c r="S1161">
        <v>0</v>
      </c>
      <c r="T1161">
        <v>8</v>
      </c>
      <c r="U1161">
        <v>6442</v>
      </c>
      <c r="V1161">
        <v>126474</v>
      </c>
      <c r="W1161">
        <v>1185</v>
      </c>
      <c r="X1161">
        <v>31506</v>
      </c>
      <c r="Y1161">
        <v>88836</v>
      </c>
      <c r="Z1161">
        <v>3</v>
      </c>
      <c r="AA1161" s="8">
        <f t="shared" si="126"/>
        <v>39.320463371332771</v>
      </c>
      <c r="AB1161" s="8">
        <f t="shared" si="127"/>
        <v>20.274999999999999</v>
      </c>
      <c r="AC1161" s="8">
        <f t="shared" si="130"/>
        <v>70.24052374401063</v>
      </c>
      <c r="AD1161" s="8">
        <f t="shared" si="128"/>
        <v>0.55302848146086481</v>
      </c>
      <c r="AE1161">
        <v>4800</v>
      </c>
      <c r="AG1161" s="8">
        <f t="shared" si="131"/>
        <v>63.296368339366474</v>
      </c>
      <c r="AH1161" s="9">
        <f t="shared" si="129"/>
        <v>-6.9441554046441567</v>
      </c>
      <c r="AI1161" s="8">
        <f t="shared" si="132"/>
        <v>6.9441554046441567</v>
      </c>
      <c r="AJ1161" t="s">
        <v>2636</v>
      </c>
      <c r="AK1161" s="8">
        <v>4.729532694974182</v>
      </c>
    </row>
    <row r="1162" spans="1:37" x14ac:dyDescent="0.55000000000000004">
      <c r="A1162" t="s">
        <v>2587</v>
      </c>
      <c r="B1162" t="s">
        <v>2579</v>
      </c>
      <c r="C1162" t="s">
        <v>2588</v>
      </c>
      <c r="D1162">
        <v>485587</v>
      </c>
      <c r="E1162">
        <v>64958</v>
      </c>
      <c r="F1162">
        <v>18544</v>
      </c>
      <c r="G1162">
        <v>17898</v>
      </c>
      <c r="H1162">
        <v>6311</v>
      </c>
      <c r="I1162">
        <v>25462486</v>
      </c>
      <c r="J1162">
        <v>42</v>
      </c>
      <c r="K1162">
        <v>1456</v>
      </c>
      <c r="L1162">
        <v>26047</v>
      </c>
      <c r="M1162">
        <v>26</v>
      </c>
      <c r="N1162">
        <v>859</v>
      </c>
      <c r="O1162">
        <v>13404</v>
      </c>
      <c r="P1162">
        <v>1</v>
      </c>
      <c r="Q1162">
        <v>37</v>
      </c>
      <c r="R1162">
        <v>225</v>
      </c>
      <c r="S1162">
        <v>159</v>
      </c>
      <c r="T1162">
        <v>16</v>
      </c>
      <c r="U1162">
        <v>11592</v>
      </c>
      <c r="V1162">
        <v>208519</v>
      </c>
      <c r="W1162">
        <v>728</v>
      </c>
      <c r="X1162">
        <v>36858</v>
      </c>
      <c r="Y1162">
        <v>164327</v>
      </c>
      <c r="Z1162">
        <v>11</v>
      </c>
      <c r="AA1162" s="8">
        <f t="shared" si="126"/>
        <v>52.436506743384811</v>
      </c>
      <c r="AB1162" s="8">
        <f t="shared" si="127"/>
        <v>21.650337837837839</v>
      </c>
      <c r="AC1162" s="8">
        <f t="shared" si="130"/>
        <v>78.806727444501462</v>
      </c>
      <c r="AD1162" s="8">
        <f t="shared" si="128"/>
        <v>0.13303486295967562</v>
      </c>
      <c r="AE1162">
        <v>6311</v>
      </c>
      <c r="AG1162" s="8">
        <f t="shared" si="131"/>
        <v>63.192751596727263</v>
      </c>
      <c r="AH1162" s="9">
        <f t="shared" si="129"/>
        <v>-15.613975847774199</v>
      </c>
      <c r="AI1162" s="8">
        <f t="shared" si="132"/>
        <v>15.613975847774199</v>
      </c>
      <c r="AJ1162" t="s">
        <v>1116</v>
      </c>
      <c r="AK1162" s="8">
        <v>4.7314130333797237</v>
      </c>
    </row>
    <row r="1163" spans="1:37" x14ac:dyDescent="0.55000000000000004">
      <c r="A1163" t="s">
        <v>2589</v>
      </c>
      <c r="B1163" t="s">
        <v>2579</v>
      </c>
      <c r="C1163" t="s">
        <v>2590</v>
      </c>
      <c r="D1163">
        <v>41236</v>
      </c>
      <c r="E1163">
        <v>4339</v>
      </c>
      <c r="F1163">
        <v>1226</v>
      </c>
      <c r="G1163">
        <v>1285</v>
      </c>
      <c r="H1163">
        <v>7916</v>
      </c>
      <c r="I1163">
        <v>1991131</v>
      </c>
      <c r="J1163">
        <v>13</v>
      </c>
      <c r="K1163">
        <v>196</v>
      </c>
      <c r="L1163">
        <v>1742</v>
      </c>
      <c r="M1163">
        <v>6</v>
      </c>
      <c r="N1163">
        <v>108</v>
      </c>
      <c r="O1163">
        <v>1016</v>
      </c>
      <c r="P1163">
        <v>0</v>
      </c>
      <c r="Q1163">
        <v>0</v>
      </c>
      <c r="R1163">
        <v>0</v>
      </c>
      <c r="S1163">
        <v>0</v>
      </c>
      <c r="T1163">
        <v>3</v>
      </c>
      <c r="U1163">
        <v>1316</v>
      </c>
      <c r="V1163">
        <v>18693</v>
      </c>
      <c r="W1163">
        <v>1885</v>
      </c>
      <c r="X1163">
        <v>3811</v>
      </c>
      <c r="Y1163">
        <v>12197</v>
      </c>
      <c r="Z1163">
        <v>2</v>
      </c>
      <c r="AA1163" s="8">
        <f t="shared" si="126"/>
        <v>48.286230478222912</v>
      </c>
      <c r="AB1163" s="8">
        <f t="shared" si="127"/>
        <v>13.270358306188925</v>
      </c>
      <c r="AC1163" s="8">
        <f t="shared" si="130"/>
        <v>65.249023698710744</v>
      </c>
      <c r="AD1163" s="8">
        <f t="shared" si="128"/>
        <v>-0.14307886312930448</v>
      </c>
      <c r="AE1163">
        <v>7916</v>
      </c>
      <c r="AG1163" s="8">
        <f t="shared" si="131"/>
        <v>63.225538779222042</v>
      </c>
      <c r="AH1163" s="9">
        <f t="shared" si="129"/>
        <v>-2.0234849194887019</v>
      </c>
      <c r="AI1163" s="8">
        <f t="shared" si="132"/>
        <v>2.0234849194887019</v>
      </c>
      <c r="AJ1163" t="s">
        <v>2054</v>
      </c>
      <c r="AK1163" s="8">
        <v>4.7327827351874419</v>
      </c>
    </row>
    <row r="1164" spans="1:37" x14ac:dyDescent="0.55000000000000004">
      <c r="A1164" t="s">
        <v>2591</v>
      </c>
      <c r="B1164" t="s">
        <v>2579</v>
      </c>
      <c r="C1164" t="s">
        <v>2592</v>
      </c>
      <c r="D1164">
        <v>93922</v>
      </c>
      <c r="E1164">
        <v>11455</v>
      </c>
      <c r="F1164">
        <v>3752</v>
      </c>
      <c r="G1164">
        <v>3863</v>
      </c>
      <c r="H1164">
        <v>1129</v>
      </c>
      <c r="I1164">
        <v>5042795</v>
      </c>
      <c r="J1164">
        <v>8</v>
      </c>
      <c r="K1164">
        <v>260</v>
      </c>
      <c r="L1164">
        <v>4416</v>
      </c>
      <c r="M1164">
        <v>5</v>
      </c>
      <c r="N1164">
        <v>164</v>
      </c>
      <c r="O1164">
        <v>2290</v>
      </c>
      <c r="P1164">
        <v>0</v>
      </c>
      <c r="Q1164">
        <v>0</v>
      </c>
      <c r="R1164">
        <v>0</v>
      </c>
      <c r="S1164">
        <v>0</v>
      </c>
      <c r="T1164">
        <v>4</v>
      </c>
      <c r="U1164">
        <v>2451</v>
      </c>
      <c r="V1164">
        <v>37182</v>
      </c>
      <c r="W1164">
        <v>91</v>
      </c>
      <c r="X1164">
        <v>5697</v>
      </c>
      <c r="Y1164">
        <v>30069</v>
      </c>
      <c r="Z1164">
        <v>2</v>
      </c>
      <c r="AA1164" s="8">
        <f t="shared" si="126"/>
        <v>53.691307680841547</v>
      </c>
      <c r="AB1164" s="8">
        <f t="shared" si="127"/>
        <v>21.394859813084111</v>
      </c>
      <c r="AC1164" s="8">
        <f t="shared" si="130"/>
        <v>80.869775697918342</v>
      </c>
      <c r="AD1164" s="8">
        <f t="shared" si="128"/>
        <v>-0.118183173271438</v>
      </c>
      <c r="AE1164">
        <v>1129</v>
      </c>
      <c r="AG1164" s="8">
        <f t="shared" si="131"/>
        <v>63.182838669321349</v>
      </c>
      <c r="AH1164" s="9">
        <f t="shared" si="129"/>
        <v>-17.686937028596994</v>
      </c>
      <c r="AI1164" s="8">
        <f t="shared" si="132"/>
        <v>17.686937028596994</v>
      </c>
      <c r="AJ1164" t="s">
        <v>648</v>
      </c>
      <c r="AK1164" s="8">
        <v>4.7431213063066977</v>
      </c>
    </row>
    <row r="1165" spans="1:37" x14ac:dyDescent="0.55000000000000004">
      <c r="A1165" t="s">
        <v>2593</v>
      </c>
      <c r="B1165" t="s">
        <v>2579</v>
      </c>
      <c r="C1165" t="s">
        <v>2594</v>
      </c>
      <c r="D1165">
        <v>198138</v>
      </c>
      <c r="E1165">
        <v>27159</v>
      </c>
      <c r="F1165">
        <v>6517</v>
      </c>
      <c r="G1165">
        <v>7146</v>
      </c>
      <c r="H1165">
        <v>2500</v>
      </c>
      <c r="I1165">
        <v>11650365</v>
      </c>
      <c r="J1165">
        <v>17</v>
      </c>
      <c r="K1165">
        <v>655</v>
      </c>
      <c r="L1165">
        <v>10984</v>
      </c>
      <c r="M1165">
        <v>8</v>
      </c>
      <c r="N1165">
        <v>337</v>
      </c>
      <c r="O1165">
        <v>5233</v>
      </c>
      <c r="P1165">
        <v>0</v>
      </c>
      <c r="Q1165">
        <v>0</v>
      </c>
      <c r="R1165">
        <v>0</v>
      </c>
      <c r="S1165">
        <v>0</v>
      </c>
      <c r="T1165">
        <v>5</v>
      </c>
      <c r="U1165">
        <v>3684</v>
      </c>
      <c r="V1165">
        <v>80919</v>
      </c>
      <c r="W1165">
        <v>555</v>
      </c>
      <c r="X1165">
        <v>18676</v>
      </c>
      <c r="Y1165">
        <v>58089</v>
      </c>
      <c r="Z1165">
        <v>4</v>
      </c>
      <c r="AA1165" s="8">
        <f t="shared" si="126"/>
        <v>58.799245980074495</v>
      </c>
      <c r="AB1165" s="8">
        <f t="shared" si="127"/>
        <v>19.96088264794383</v>
      </c>
      <c r="AC1165" s="8">
        <f t="shared" si="130"/>
        <v>71.786601416231051</v>
      </c>
      <c r="AD1165" s="8">
        <f t="shared" si="128"/>
        <v>-0.31745551080560014</v>
      </c>
      <c r="AE1165">
        <v>2500</v>
      </c>
      <c r="AG1165" s="8">
        <f t="shared" si="131"/>
        <v>63.142485956757412</v>
      </c>
      <c r="AH1165" s="9">
        <f t="shared" si="129"/>
        <v>-8.6441154594736389</v>
      </c>
      <c r="AI1165" s="8">
        <f t="shared" si="132"/>
        <v>8.6441154594736389</v>
      </c>
      <c r="AJ1165" t="s">
        <v>1725</v>
      </c>
      <c r="AK1165" s="8">
        <v>4.7487546688475675</v>
      </c>
    </row>
    <row r="1166" spans="1:37" x14ac:dyDescent="0.55000000000000004">
      <c r="A1166" t="s">
        <v>2595</v>
      </c>
      <c r="B1166" t="s">
        <v>2579</v>
      </c>
      <c r="C1166" t="s">
        <v>2596</v>
      </c>
      <c r="D1166">
        <v>28355</v>
      </c>
      <c r="E1166">
        <v>3238</v>
      </c>
      <c r="F1166">
        <v>579</v>
      </c>
      <c r="G1166">
        <v>804</v>
      </c>
      <c r="H1166">
        <v>2248</v>
      </c>
      <c r="I1166">
        <v>1247076</v>
      </c>
      <c r="J1166">
        <v>7</v>
      </c>
      <c r="K1166">
        <v>123</v>
      </c>
      <c r="L1166">
        <v>1295</v>
      </c>
      <c r="M1166">
        <v>3</v>
      </c>
      <c r="N1166">
        <v>57</v>
      </c>
      <c r="O1166">
        <v>658</v>
      </c>
      <c r="P1166">
        <v>0</v>
      </c>
      <c r="Q1166">
        <v>0</v>
      </c>
      <c r="R1166">
        <v>0</v>
      </c>
      <c r="S1166">
        <v>0</v>
      </c>
      <c r="T1166">
        <v>2</v>
      </c>
      <c r="U1166">
        <v>1181</v>
      </c>
      <c r="V1166">
        <v>12086</v>
      </c>
      <c r="W1166">
        <v>293</v>
      </c>
      <c r="X1166">
        <v>3839</v>
      </c>
      <c r="Y1166">
        <v>7915</v>
      </c>
      <c r="Z1166">
        <v>1</v>
      </c>
      <c r="AA1166" s="8">
        <f t="shared" si="126"/>
        <v>43.980814671133842</v>
      </c>
      <c r="AB1166" s="8">
        <f t="shared" si="127"/>
        <v>17.219780219780219</v>
      </c>
      <c r="AC1166" s="8">
        <f t="shared" si="130"/>
        <v>65.488995532020525</v>
      </c>
      <c r="AD1166" s="8">
        <f t="shared" si="128"/>
        <v>-0.79351084464821031</v>
      </c>
      <c r="AE1166">
        <v>2248</v>
      </c>
      <c r="AG1166" s="8">
        <f t="shared" si="131"/>
        <v>63.259551564098039</v>
      </c>
      <c r="AH1166" s="9">
        <f t="shared" si="129"/>
        <v>-2.2294439679224851</v>
      </c>
      <c r="AI1166" s="8">
        <f t="shared" si="132"/>
        <v>2.2294439679224851</v>
      </c>
      <c r="AJ1166" t="s">
        <v>3666</v>
      </c>
      <c r="AK1166" s="8">
        <v>4.7491800967733511</v>
      </c>
    </row>
    <row r="1167" spans="1:37" x14ac:dyDescent="0.55000000000000004">
      <c r="A1167" t="s">
        <v>2597</v>
      </c>
      <c r="B1167" t="s">
        <v>2579</v>
      </c>
      <c r="C1167" t="s">
        <v>2598</v>
      </c>
      <c r="D1167">
        <v>77489</v>
      </c>
      <c r="E1167">
        <v>9482</v>
      </c>
      <c r="F1167">
        <v>1479</v>
      </c>
      <c r="G1167">
        <v>1984</v>
      </c>
      <c r="H1167">
        <v>14369</v>
      </c>
      <c r="I1167">
        <v>4488074</v>
      </c>
      <c r="J1167">
        <v>23</v>
      </c>
      <c r="K1167">
        <v>372</v>
      </c>
      <c r="L1167">
        <v>3757</v>
      </c>
      <c r="M1167">
        <v>10</v>
      </c>
      <c r="N1167">
        <v>214</v>
      </c>
      <c r="O1167">
        <v>2253</v>
      </c>
      <c r="P1167">
        <v>0</v>
      </c>
      <c r="Q1167">
        <v>0</v>
      </c>
      <c r="R1167">
        <v>0</v>
      </c>
      <c r="S1167">
        <v>0</v>
      </c>
      <c r="T1167">
        <v>5</v>
      </c>
      <c r="U1167">
        <v>2165</v>
      </c>
      <c r="V1167">
        <v>39194</v>
      </c>
      <c r="W1167">
        <v>2190</v>
      </c>
      <c r="X1167">
        <v>10416</v>
      </c>
      <c r="Y1167">
        <v>26092</v>
      </c>
      <c r="Z1167">
        <v>6</v>
      </c>
      <c r="AA1167" s="8">
        <f t="shared" si="126"/>
        <v>57.918852998490109</v>
      </c>
      <c r="AB1167" s="8">
        <f t="shared" si="127"/>
        <v>13.832487309644669</v>
      </c>
      <c r="AC1167" s="8">
        <f t="shared" si="130"/>
        <v>66.571413991937547</v>
      </c>
      <c r="AD1167" s="8">
        <f t="shared" si="128"/>
        <v>-0.65170540334757188</v>
      </c>
      <c r="AE1167">
        <v>14369</v>
      </c>
      <c r="AG1167" s="8">
        <f t="shared" si="131"/>
        <v>63.149441061311926</v>
      </c>
      <c r="AH1167" s="9">
        <f t="shared" si="129"/>
        <v>-3.4219729306256212</v>
      </c>
      <c r="AI1167" s="8">
        <f t="shared" si="132"/>
        <v>3.4219729306256212</v>
      </c>
      <c r="AJ1167" t="s">
        <v>2897</v>
      </c>
      <c r="AK1167" s="8">
        <v>4.7613304972110839</v>
      </c>
    </row>
    <row r="1168" spans="1:37" x14ac:dyDescent="0.55000000000000004">
      <c r="A1168" t="s">
        <v>2599</v>
      </c>
      <c r="B1168" t="s">
        <v>2579</v>
      </c>
      <c r="C1168" t="s">
        <v>2600</v>
      </c>
      <c r="D1168">
        <v>260878</v>
      </c>
      <c r="E1168">
        <v>32871</v>
      </c>
      <c r="F1168">
        <v>7036</v>
      </c>
      <c r="G1168">
        <v>7000</v>
      </c>
      <c r="H1168">
        <v>10248</v>
      </c>
      <c r="I1168">
        <v>12528205</v>
      </c>
      <c r="J1168">
        <v>28</v>
      </c>
      <c r="K1168">
        <v>836</v>
      </c>
      <c r="L1168">
        <v>13241</v>
      </c>
      <c r="M1168">
        <v>12</v>
      </c>
      <c r="N1168">
        <v>459</v>
      </c>
      <c r="O1168">
        <v>6908</v>
      </c>
      <c r="P1168">
        <v>0</v>
      </c>
      <c r="Q1168">
        <v>0</v>
      </c>
      <c r="R1168">
        <v>0</v>
      </c>
      <c r="S1168">
        <v>0</v>
      </c>
      <c r="T1168">
        <v>6</v>
      </c>
      <c r="U1168">
        <v>4799</v>
      </c>
      <c r="V1168">
        <v>116302</v>
      </c>
      <c r="W1168">
        <v>935</v>
      </c>
      <c r="X1168">
        <v>35936</v>
      </c>
      <c r="Y1168">
        <v>74679</v>
      </c>
      <c r="Z1168">
        <v>4</v>
      </c>
      <c r="AA1168" s="8">
        <f t="shared" si="126"/>
        <v>48.023233082130346</v>
      </c>
      <c r="AB1168" s="8">
        <f t="shared" si="127"/>
        <v>19.176018447348195</v>
      </c>
      <c r="AC1168" s="8">
        <f t="shared" si="130"/>
        <v>64.211277536069886</v>
      </c>
      <c r="AD1168" s="8">
        <f t="shared" si="128"/>
        <v>1.3799553814426666E-2</v>
      </c>
      <c r="AE1168">
        <v>10248</v>
      </c>
      <c r="AG1168" s="8">
        <f t="shared" si="131"/>
        <v>63.22761645865117</v>
      </c>
      <c r="AH1168" s="9">
        <f t="shared" si="129"/>
        <v>-0.98366107741871645</v>
      </c>
      <c r="AI1168" s="8">
        <f t="shared" si="132"/>
        <v>0.98366107741871645</v>
      </c>
      <c r="AJ1168" t="s">
        <v>2143</v>
      </c>
      <c r="AK1168" s="8">
        <v>4.7643524820403869</v>
      </c>
    </row>
    <row r="1169" spans="1:37" x14ac:dyDescent="0.55000000000000004">
      <c r="A1169" t="s">
        <v>2601</v>
      </c>
      <c r="B1169" t="s">
        <v>2579</v>
      </c>
      <c r="C1169" t="s">
        <v>2602</v>
      </c>
      <c r="D1169">
        <v>45892</v>
      </c>
      <c r="E1169">
        <v>5217</v>
      </c>
      <c r="F1169">
        <v>957</v>
      </c>
      <c r="G1169">
        <v>1134</v>
      </c>
      <c r="H1169">
        <v>4613</v>
      </c>
      <c r="I1169">
        <v>2117980</v>
      </c>
      <c r="J1169">
        <v>10</v>
      </c>
      <c r="K1169">
        <v>187</v>
      </c>
      <c r="L1169">
        <v>2081</v>
      </c>
      <c r="M1169">
        <v>5</v>
      </c>
      <c r="N1169">
        <v>113</v>
      </c>
      <c r="O1169">
        <v>1115</v>
      </c>
      <c r="P1169">
        <v>0</v>
      </c>
      <c r="Q1169">
        <v>0</v>
      </c>
      <c r="R1169">
        <v>0</v>
      </c>
      <c r="S1169">
        <v>0</v>
      </c>
      <c r="T1169">
        <v>1</v>
      </c>
      <c r="U1169">
        <v>579</v>
      </c>
      <c r="V1169">
        <v>20326</v>
      </c>
      <c r="W1169">
        <v>453</v>
      </c>
      <c r="X1169">
        <v>6408</v>
      </c>
      <c r="Y1169">
        <v>12970</v>
      </c>
      <c r="Z1169">
        <v>1</v>
      </c>
      <c r="AA1169" s="8">
        <f t="shared" si="126"/>
        <v>46.151398936633839</v>
      </c>
      <c r="AB1169" s="8">
        <f t="shared" si="127"/>
        <v>12.541528239202657</v>
      </c>
      <c r="AC1169" s="8">
        <f t="shared" si="130"/>
        <v>63.809898651972844</v>
      </c>
      <c r="AD1169" s="8">
        <f t="shared" si="128"/>
        <v>-0.38568813736598972</v>
      </c>
      <c r="AE1169">
        <v>4613</v>
      </c>
      <c r="AG1169" s="8">
        <f t="shared" si="131"/>
        <v>63.242403948400593</v>
      </c>
      <c r="AH1169" s="9">
        <f t="shared" si="129"/>
        <v>-0.56749470357225107</v>
      </c>
      <c r="AI1169" s="8">
        <f t="shared" si="132"/>
        <v>0.56749470357225107</v>
      </c>
      <c r="AJ1169" t="s">
        <v>1126</v>
      </c>
      <c r="AK1169" s="8">
        <v>4.7792062943884162</v>
      </c>
    </row>
    <row r="1170" spans="1:37" x14ac:dyDescent="0.55000000000000004">
      <c r="A1170" t="s">
        <v>2603</v>
      </c>
      <c r="B1170" t="s">
        <v>2579</v>
      </c>
      <c r="C1170" t="s">
        <v>2604</v>
      </c>
      <c r="D1170">
        <v>38673</v>
      </c>
      <c r="E1170">
        <v>4568</v>
      </c>
      <c r="F1170">
        <v>867</v>
      </c>
      <c r="G1170">
        <v>1091</v>
      </c>
      <c r="H1170">
        <v>3862</v>
      </c>
      <c r="I1170">
        <v>1582750</v>
      </c>
      <c r="J1170">
        <v>8</v>
      </c>
      <c r="K1170">
        <v>153</v>
      </c>
      <c r="L1170">
        <v>1795</v>
      </c>
      <c r="M1170">
        <v>4</v>
      </c>
      <c r="N1170">
        <v>93</v>
      </c>
      <c r="O1170">
        <v>988</v>
      </c>
      <c r="P1170">
        <v>0</v>
      </c>
      <c r="Q1170">
        <v>0</v>
      </c>
      <c r="R1170">
        <v>0</v>
      </c>
      <c r="S1170">
        <v>0</v>
      </c>
      <c r="T1170">
        <v>3</v>
      </c>
      <c r="U1170">
        <v>1438</v>
      </c>
      <c r="V1170">
        <v>19280</v>
      </c>
      <c r="W1170">
        <v>384</v>
      </c>
      <c r="X1170">
        <v>6861</v>
      </c>
      <c r="Y1170">
        <v>11196</v>
      </c>
      <c r="Z1170">
        <v>1</v>
      </c>
      <c r="AA1170" s="8">
        <f t="shared" si="126"/>
        <v>40.926486178987922</v>
      </c>
      <c r="AB1170" s="8">
        <f t="shared" si="127"/>
        <v>16.951807228915662</v>
      </c>
      <c r="AC1170" s="8">
        <f t="shared" si="130"/>
        <v>58.07053941908714</v>
      </c>
      <c r="AD1170" s="8">
        <f t="shared" si="128"/>
        <v>-0.57921547332764467</v>
      </c>
      <c r="AE1170">
        <v>3862</v>
      </c>
      <c r="AG1170" s="8">
        <f t="shared" si="131"/>
        <v>63.283680759185998</v>
      </c>
      <c r="AH1170" s="9">
        <f t="shared" si="129"/>
        <v>5.2131413400988578</v>
      </c>
      <c r="AI1170" s="8">
        <f t="shared" si="132"/>
        <v>5.2131413400988578</v>
      </c>
      <c r="AJ1170" t="s">
        <v>541</v>
      </c>
      <c r="AK1170" s="8">
        <v>4.781435856345837</v>
      </c>
    </row>
    <row r="1171" spans="1:37" x14ac:dyDescent="0.55000000000000004">
      <c r="A1171" t="s">
        <v>2605</v>
      </c>
      <c r="B1171" t="s">
        <v>2579</v>
      </c>
      <c r="C1171" t="s">
        <v>2606</v>
      </c>
      <c r="D1171">
        <v>226432</v>
      </c>
      <c r="E1171">
        <v>29195</v>
      </c>
      <c r="F1171">
        <v>6964</v>
      </c>
      <c r="G1171">
        <v>7441</v>
      </c>
      <c r="H1171">
        <v>4534</v>
      </c>
      <c r="I1171">
        <v>9057929</v>
      </c>
      <c r="J1171">
        <v>26</v>
      </c>
      <c r="K1171">
        <v>845</v>
      </c>
      <c r="L1171">
        <v>13362</v>
      </c>
      <c r="M1171">
        <v>14</v>
      </c>
      <c r="N1171">
        <v>443</v>
      </c>
      <c r="O1171">
        <v>6022</v>
      </c>
      <c r="P1171">
        <v>0</v>
      </c>
      <c r="Q1171">
        <v>0</v>
      </c>
      <c r="R1171">
        <v>0</v>
      </c>
      <c r="S1171">
        <v>0</v>
      </c>
      <c r="T1171">
        <v>6</v>
      </c>
      <c r="U1171">
        <v>4211</v>
      </c>
      <c r="V1171">
        <v>94858</v>
      </c>
      <c r="W1171">
        <v>814</v>
      </c>
      <c r="X1171">
        <v>17031</v>
      </c>
      <c r="Y1171">
        <v>73898</v>
      </c>
      <c r="Z1171">
        <v>2</v>
      </c>
      <c r="AA1171" s="8">
        <f t="shared" si="126"/>
        <v>40.002866202656868</v>
      </c>
      <c r="AB1171" s="8">
        <f t="shared" si="127"/>
        <v>18.234157650695519</v>
      </c>
      <c r="AC1171" s="8">
        <f t="shared" si="130"/>
        <v>77.903814122161549</v>
      </c>
      <c r="AD1171" s="8">
        <f t="shared" si="128"/>
        <v>-0.21065927077444885</v>
      </c>
      <c r="AE1171">
        <v>4534</v>
      </c>
      <c r="AG1171" s="8">
        <f t="shared" si="131"/>
        <v>63.290977356999008</v>
      </c>
      <c r="AH1171" s="9">
        <f t="shared" si="129"/>
        <v>-14.612836765162541</v>
      </c>
      <c r="AI1171" s="8">
        <f t="shared" si="132"/>
        <v>14.612836765162541</v>
      </c>
      <c r="AJ1171" t="s">
        <v>3094</v>
      </c>
      <c r="AK1171" s="8">
        <v>4.7833656809335707</v>
      </c>
    </row>
    <row r="1172" spans="1:37" x14ac:dyDescent="0.55000000000000004">
      <c r="A1172" t="s">
        <v>2607</v>
      </c>
      <c r="B1172" t="s">
        <v>2579</v>
      </c>
      <c r="C1172" t="s">
        <v>2608</v>
      </c>
      <c r="D1172">
        <v>75294</v>
      </c>
      <c r="E1172">
        <v>8230</v>
      </c>
      <c r="F1172">
        <v>1677</v>
      </c>
      <c r="G1172">
        <v>2055</v>
      </c>
      <c r="H1172">
        <v>10334</v>
      </c>
      <c r="I1172">
        <v>3910161</v>
      </c>
      <c r="J1172">
        <v>13</v>
      </c>
      <c r="K1172">
        <v>277</v>
      </c>
      <c r="L1172">
        <v>3394</v>
      </c>
      <c r="M1172">
        <v>6</v>
      </c>
      <c r="N1172">
        <v>144</v>
      </c>
      <c r="O1172">
        <v>1686</v>
      </c>
      <c r="P1172">
        <v>0</v>
      </c>
      <c r="Q1172">
        <v>0</v>
      </c>
      <c r="R1172">
        <v>0</v>
      </c>
      <c r="S1172">
        <v>0</v>
      </c>
      <c r="T1172">
        <v>4</v>
      </c>
      <c r="U1172">
        <v>1733</v>
      </c>
      <c r="V1172">
        <v>34689</v>
      </c>
      <c r="W1172">
        <v>1476</v>
      </c>
      <c r="X1172">
        <v>10547</v>
      </c>
      <c r="Y1172">
        <v>22066</v>
      </c>
      <c r="Z1172">
        <v>3</v>
      </c>
      <c r="AA1172" s="8">
        <f t="shared" si="126"/>
        <v>51.931906924854573</v>
      </c>
      <c r="AB1172" s="8">
        <f t="shared" si="127"/>
        <v>16.030588235294118</v>
      </c>
      <c r="AC1172" s="8">
        <f t="shared" si="130"/>
        <v>63.610942950214763</v>
      </c>
      <c r="AD1172" s="8">
        <f t="shared" si="128"/>
        <v>-0.50203203442505373</v>
      </c>
      <c r="AE1172">
        <v>10334</v>
      </c>
      <c r="AG1172" s="8">
        <f t="shared" si="131"/>
        <v>63.196737935293648</v>
      </c>
      <c r="AH1172" s="9">
        <f t="shared" si="129"/>
        <v>-0.41420501492111583</v>
      </c>
      <c r="AI1172" s="8">
        <f t="shared" si="132"/>
        <v>0.41420501492111583</v>
      </c>
      <c r="AJ1172" t="s">
        <v>774</v>
      </c>
      <c r="AK1172" s="8">
        <v>4.7847098383604489</v>
      </c>
    </row>
    <row r="1173" spans="1:37" x14ac:dyDescent="0.55000000000000004">
      <c r="A1173" t="s">
        <v>2609</v>
      </c>
      <c r="B1173" t="s">
        <v>2579</v>
      </c>
      <c r="C1173" t="s">
        <v>2610</v>
      </c>
      <c r="D1173">
        <v>87722</v>
      </c>
      <c r="E1173">
        <v>11169</v>
      </c>
      <c r="F1173">
        <v>2146</v>
      </c>
      <c r="G1173">
        <v>2389</v>
      </c>
      <c r="H1173">
        <v>3003</v>
      </c>
      <c r="I1173">
        <v>3461261</v>
      </c>
      <c r="J1173">
        <v>10</v>
      </c>
      <c r="K1173">
        <v>285</v>
      </c>
      <c r="L1173">
        <v>4444</v>
      </c>
      <c r="M1173">
        <v>7</v>
      </c>
      <c r="N1173">
        <v>213</v>
      </c>
      <c r="O1173">
        <v>2961</v>
      </c>
      <c r="P1173">
        <v>0</v>
      </c>
      <c r="Q1173">
        <v>0</v>
      </c>
      <c r="R1173">
        <v>0</v>
      </c>
      <c r="S1173">
        <v>0</v>
      </c>
      <c r="T1173">
        <v>4</v>
      </c>
      <c r="U1173">
        <v>2512</v>
      </c>
      <c r="V1173">
        <v>39289</v>
      </c>
      <c r="W1173">
        <v>239</v>
      </c>
      <c r="X1173">
        <v>13482</v>
      </c>
      <c r="Y1173">
        <v>24429</v>
      </c>
      <c r="Z1173">
        <v>1</v>
      </c>
      <c r="AA1173" s="8">
        <f t="shared" si="126"/>
        <v>39.45716011946832</v>
      </c>
      <c r="AB1173" s="8">
        <f t="shared" si="127"/>
        <v>19.754980079681275</v>
      </c>
      <c r="AC1173" s="8">
        <f t="shared" si="130"/>
        <v>62.177708773448039</v>
      </c>
      <c r="AD1173" s="8">
        <f t="shared" si="128"/>
        <v>-0.27701146804678417</v>
      </c>
      <c r="AE1173">
        <v>3003</v>
      </c>
      <c r="AG1173" s="8">
        <f t="shared" si="131"/>
        <v>63.2952884350562</v>
      </c>
      <c r="AH1173" s="9">
        <f t="shared" si="129"/>
        <v>1.1175796616081612</v>
      </c>
      <c r="AI1173" s="8">
        <f t="shared" si="132"/>
        <v>1.1175796616081612</v>
      </c>
      <c r="AJ1173" t="s">
        <v>3396</v>
      </c>
      <c r="AK1173" s="8">
        <v>4.7881842812601008</v>
      </c>
    </row>
    <row r="1174" spans="1:37" x14ac:dyDescent="0.55000000000000004">
      <c r="A1174" t="s">
        <v>2611</v>
      </c>
      <c r="B1174" t="s">
        <v>2579</v>
      </c>
      <c r="C1174" t="s">
        <v>2612</v>
      </c>
      <c r="D1174">
        <v>152321</v>
      </c>
      <c r="E1174">
        <v>18392</v>
      </c>
      <c r="F1174">
        <v>4503</v>
      </c>
      <c r="G1174">
        <v>4711</v>
      </c>
      <c r="H1174">
        <v>3262</v>
      </c>
      <c r="I1174">
        <v>7697901</v>
      </c>
      <c r="J1174">
        <v>16</v>
      </c>
      <c r="K1174">
        <v>489</v>
      </c>
      <c r="L1174">
        <v>7390</v>
      </c>
      <c r="M1174">
        <v>7</v>
      </c>
      <c r="N1174">
        <v>267</v>
      </c>
      <c r="O1174">
        <v>3781</v>
      </c>
      <c r="P1174">
        <v>0</v>
      </c>
      <c r="Q1174">
        <v>0</v>
      </c>
      <c r="R1174">
        <v>0</v>
      </c>
      <c r="S1174">
        <v>0</v>
      </c>
      <c r="T1174">
        <v>3</v>
      </c>
      <c r="U1174">
        <v>2257</v>
      </c>
      <c r="V1174">
        <v>62753</v>
      </c>
      <c r="W1174">
        <v>482</v>
      </c>
      <c r="X1174">
        <v>11996</v>
      </c>
      <c r="Y1174">
        <v>48684</v>
      </c>
      <c r="Z1174">
        <v>1</v>
      </c>
      <c r="AA1174" s="8">
        <f t="shared" si="126"/>
        <v>50.53735860452597</v>
      </c>
      <c r="AB1174" s="8">
        <f t="shared" si="127"/>
        <v>17.691699604743082</v>
      </c>
      <c r="AC1174" s="8">
        <f t="shared" si="130"/>
        <v>77.58035472407694</v>
      </c>
      <c r="AD1174" s="8">
        <f t="shared" si="128"/>
        <v>-0.13655372535631988</v>
      </c>
      <c r="AE1174">
        <v>3262</v>
      </c>
      <c r="AG1174" s="8">
        <f t="shared" si="131"/>
        <v>63.207754867024242</v>
      </c>
      <c r="AH1174" s="9">
        <f t="shared" si="129"/>
        <v>-14.372599857052698</v>
      </c>
      <c r="AI1174" s="8">
        <f t="shared" si="132"/>
        <v>14.372599857052698</v>
      </c>
      <c r="AJ1174" t="s">
        <v>1943</v>
      </c>
      <c r="AK1174" s="8">
        <v>4.8202631312090176</v>
      </c>
    </row>
    <row r="1175" spans="1:37" x14ac:dyDescent="0.55000000000000004">
      <c r="A1175" t="s">
        <v>2613</v>
      </c>
      <c r="B1175" t="s">
        <v>2579</v>
      </c>
      <c r="C1175" t="s">
        <v>2614</v>
      </c>
      <c r="D1175">
        <v>47562</v>
      </c>
      <c r="E1175">
        <v>6325</v>
      </c>
      <c r="F1175">
        <v>1208</v>
      </c>
      <c r="G1175">
        <v>1335</v>
      </c>
      <c r="H1175">
        <v>5766</v>
      </c>
      <c r="I1175">
        <v>2538659</v>
      </c>
      <c r="J1175">
        <v>8</v>
      </c>
      <c r="K1175">
        <v>185</v>
      </c>
      <c r="L1175">
        <v>2423</v>
      </c>
      <c r="M1175">
        <v>4</v>
      </c>
      <c r="N1175">
        <v>111</v>
      </c>
      <c r="O1175">
        <v>1379</v>
      </c>
      <c r="P1175">
        <v>0</v>
      </c>
      <c r="Q1175">
        <v>0</v>
      </c>
      <c r="R1175">
        <v>0</v>
      </c>
      <c r="S1175">
        <v>0</v>
      </c>
      <c r="T1175">
        <v>2</v>
      </c>
      <c r="U1175">
        <v>1334</v>
      </c>
      <c r="V1175">
        <v>23363</v>
      </c>
      <c r="W1175">
        <v>647</v>
      </c>
      <c r="X1175">
        <v>8486</v>
      </c>
      <c r="Y1175">
        <v>13628</v>
      </c>
      <c r="Z1175">
        <v>1</v>
      </c>
      <c r="AA1175" s="8">
        <f t="shared" si="126"/>
        <v>53.375783188259533</v>
      </c>
      <c r="AB1175" s="8">
        <f t="shared" si="127"/>
        <v>17.234899328859061</v>
      </c>
      <c r="AC1175" s="8">
        <f t="shared" si="130"/>
        <v>58.331549886572787</v>
      </c>
      <c r="AD1175" s="8">
        <f t="shared" si="128"/>
        <v>-0.26701988982801395</v>
      </c>
      <c r="AE1175">
        <v>5766</v>
      </c>
      <c r="AG1175" s="8">
        <f t="shared" si="131"/>
        <v>63.18533131281275</v>
      </c>
      <c r="AH1175" s="9">
        <f t="shared" si="129"/>
        <v>4.8537814262399621</v>
      </c>
      <c r="AI1175" s="8">
        <f t="shared" si="132"/>
        <v>4.8537814262399621</v>
      </c>
      <c r="AJ1175" t="s">
        <v>2386</v>
      </c>
      <c r="AK1175" s="8">
        <v>4.8345514885698933</v>
      </c>
    </row>
    <row r="1176" spans="1:37" x14ac:dyDescent="0.55000000000000004">
      <c r="A1176" t="s">
        <v>2615</v>
      </c>
      <c r="B1176" t="s">
        <v>2579</v>
      </c>
      <c r="C1176" t="s">
        <v>2616</v>
      </c>
      <c r="D1176">
        <v>109238</v>
      </c>
      <c r="E1176">
        <v>13945</v>
      </c>
      <c r="F1176">
        <v>2742</v>
      </c>
      <c r="G1176">
        <v>3509</v>
      </c>
      <c r="H1176">
        <v>7448</v>
      </c>
      <c r="I1176">
        <v>5702947</v>
      </c>
      <c r="J1176">
        <v>20</v>
      </c>
      <c r="K1176">
        <v>426</v>
      </c>
      <c r="L1176">
        <v>5972</v>
      </c>
      <c r="M1176">
        <v>9</v>
      </c>
      <c r="N1176">
        <v>252</v>
      </c>
      <c r="O1176">
        <v>3521</v>
      </c>
      <c r="P1176">
        <v>0</v>
      </c>
      <c r="Q1176">
        <v>0</v>
      </c>
      <c r="R1176">
        <v>0</v>
      </c>
      <c r="S1176">
        <v>0</v>
      </c>
      <c r="T1176">
        <v>6</v>
      </c>
      <c r="U1176">
        <v>4179</v>
      </c>
      <c r="V1176">
        <v>49763</v>
      </c>
      <c r="W1176">
        <v>1131</v>
      </c>
      <c r="X1176">
        <v>11331</v>
      </c>
      <c r="Y1176">
        <v>35685</v>
      </c>
      <c r="Z1176">
        <v>3</v>
      </c>
      <c r="AA1176" s="8">
        <f t="shared" si="126"/>
        <v>52.206622237682858</v>
      </c>
      <c r="AB1176" s="8">
        <f t="shared" si="127"/>
        <v>19.988304093567251</v>
      </c>
      <c r="AC1176" s="8">
        <f t="shared" si="130"/>
        <v>71.709904949460451</v>
      </c>
      <c r="AD1176" s="8">
        <f t="shared" si="128"/>
        <v>-0.70213661912521286</v>
      </c>
      <c r="AE1176">
        <v>7448</v>
      </c>
      <c r="AG1176" s="8">
        <f t="shared" si="131"/>
        <v>63.194567684322301</v>
      </c>
      <c r="AH1176" s="9">
        <f t="shared" si="129"/>
        <v>-8.5153372651381503</v>
      </c>
      <c r="AI1176" s="8">
        <f t="shared" si="132"/>
        <v>8.5153372651381503</v>
      </c>
      <c r="AJ1176" t="s">
        <v>1414</v>
      </c>
      <c r="AK1176" s="8">
        <v>4.8366855576844827</v>
      </c>
    </row>
    <row r="1177" spans="1:37" x14ac:dyDescent="0.55000000000000004">
      <c r="A1177" t="s">
        <v>2617</v>
      </c>
      <c r="B1177" t="s">
        <v>2579</v>
      </c>
      <c r="C1177" t="s">
        <v>2618</v>
      </c>
      <c r="D1177">
        <v>42700</v>
      </c>
      <c r="E1177">
        <v>4596</v>
      </c>
      <c r="F1177">
        <v>1042</v>
      </c>
      <c r="G1177">
        <v>1116</v>
      </c>
      <c r="H1177">
        <v>8526</v>
      </c>
      <c r="I1177">
        <v>1998724</v>
      </c>
      <c r="J1177">
        <v>11</v>
      </c>
      <c r="K1177">
        <v>183</v>
      </c>
      <c r="L1177">
        <v>1932</v>
      </c>
      <c r="M1177">
        <v>4</v>
      </c>
      <c r="N1177">
        <v>82</v>
      </c>
      <c r="O1177">
        <v>900</v>
      </c>
      <c r="P1177">
        <v>0</v>
      </c>
      <c r="Q1177">
        <v>0</v>
      </c>
      <c r="R1177">
        <v>0</v>
      </c>
      <c r="S1177">
        <v>0</v>
      </c>
      <c r="T1177">
        <v>2</v>
      </c>
      <c r="U1177">
        <v>664</v>
      </c>
      <c r="V1177">
        <v>21384</v>
      </c>
      <c r="W1177">
        <v>796</v>
      </c>
      <c r="X1177">
        <v>8648</v>
      </c>
      <c r="Y1177">
        <v>10886</v>
      </c>
      <c r="Z1177">
        <v>1</v>
      </c>
      <c r="AA1177" s="8">
        <f t="shared" si="126"/>
        <v>46.808524590163934</v>
      </c>
      <c r="AB1177" s="8">
        <f t="shared" si="127"/>
        <v>13.093632958801498</v>
      </c>
      <c r="AC1177" s="8">
        <f t="shared" si="130"/>
        <v>50.907220351664797</v>
      </c>
      <c r="AD1177" s="8">
        <f t="shared" si="128"/>
        <v>-0.17330210772833723</v>
      </c>
      <c r="AE1177">
        <v>8526</v>
      </c>
      <c r="AG1177" s="8">
        <f t="shared" si="131"/>
        <v>63.237212655737707</v>
      </c>
      <c r="AH1177" s="9">
        <f t="shared" si="129"/>
        <v>12.32999230407291</v>
      </c>
      <c r="AI1177" s="8">
        <f t="shared" si="132"/>
        <v>12.32999230407291</v>
      </c>
      <c r="AJ1177" t="s">
        <v>3614</v>
      </c>
      <c r="AK1177" s="8">
        <v>4.839408796683955</v>
      </c>
    </row>
    <row r="1178" spans="1:37" x14ac:dyDescent="0.55000000000000004">
      <c r="A1178" t="s">
        <v>2619</v>
      </c>
      <c r="B1178" t="s">
        <v>2579</v>
      </c>
      <c r="C1178" t="s">
        <v>2620</v>
      </c>
      <c r="D1178">
        <v>39611</v>
      </c>
      <c r="E1178">
        <v>4470</v>
      </c>
      <c r="F1178">
        <v>1056</v>
      </c>
      <c r="G1178">
        <v>996</v>
      </c>
      <c r="H1178">
        <v>9588</v>
      </c>
      <c r="I1178">
        <v>2876253</v>
      </c>
      <c r="J1178">
        <v>14</v>
      </c>
      <c r="K1178">
        <v>219</v>
      </c>
      <c r="L1178">
        <v>1917</v>
      </c>
      <c r="M1178">
        <v>5</v>
      </c>
      <c r="N1178">
        <v>112</v>
      </c>
      <c r="O1178">
        <v>1007</v>
      </c>
      <c r="P1178">
        <v>0</v>
      </c>
      <c r="Q1178">
        <v>0</v>
      </c>
      <c r="R1178">
        <v>0</v>
      </c>
      <c r="S1178">
        <v>0</v>
      </c>
      <c r="T1178">
        <v>3</v>
      </c>
      <c r="U1178">
        <v>837</v>
      </c>
      <c r="V1178">
        <v>20007</v>
      </c>
      <c r="W1178">
        <v>2172</v>
      </c>
      <c r="X1178">
        <v>5276</v>
      </c>
      <c r="Y1178">
        <v>11802</v>
      </c>
      <c r="Z1178">
        <v>1</v>
      </c>
      <c r="AA1178" s="8">
        <f t="shared" si="126"/>
        <v>72.612481381434449</v>
      </c>
      <c r="AB1178" s="8">
        <f t="shared" si="127"/>
        <v>11.260479041916168</v>
      </c>
      <c r="AC1178" s="8">
        <f t="shared" si="130"/>
        <v>58.989353726195837</v>
      </c>
      <c r="AD1178" s="8">
        <f t="shared" si="128"/>
        <v>0.15147307566080129</v>
      </c>
      <c r="AE1178">
        <v>9588</v>
      </c>
      <c r="AG1178" s="8">
        <f t="shared" si="131"/>
        <v>63.033361397086665</v>
      </c>
      <c r="AH1178" s="9">
        <f t="shared" si="129"/>
        <v>4.0440076708908279</v>
      </c>
      <c r="AI1178" s="8">
        <f t="shared" si="132"/>
        <v>4.0440076708908279</v>
      </c>
      <c r="AJ1178" t="s">
        <v>2614</v>
      </c>
      <c r="AK1178" s="8">
        <v>4.8537814262399621</v>
      </c>
    </row>
    <row r="1179" spans="1:37" x14ac:dyDescent="0.55000000000000004">
      <c r="A1179" t="s">
        <v>2621</v>
      </c>
      <c r="B1179" t="s">
        <v>2579</v>
      </c>
      <c r="C1179" t="s">
        <v>2622</v>
      </c>
      <c r="D1179">
        <v>22129</v>
      </c>
      <c r="E1179">
        <v>2447</v>
      </c>
      <c r="F1179">
        <v>347</v>
      </c>
      <c r="G1179">
        <v>512</v>
      </c>
      <c r="H1179">
        <v>6728</v>
      </c>
      <c r="I1179">
        <v>2937455</v>
      </c>
      <c r="J1179">
        <v>8</v>
      </c>
      <c r="K1179">
        <v>104</v>
      </c>
      <c r="L1179">
        <v>833</v>
      </c>
      <c r="M1179">
        <v>3</v>
      </c>
      <c r="N1179">
        <v>59</v>
      </c>
      <c r="O1179">
        <v>464</v>
      </c>
      <c r="P1179">
        <v>1</v>
      </c>
      <c r="Q1179">
        <v>24</v>
      </c>
      <c r="R1179">
        <v>129</v>
      </c>
      <c r="S1179">
        <v>64</v>
      </c>
      <c r="T1179">
        <v>2</v>
      </c>
      <c r="U1179">
        <v>707</v>
      </c>
      <c r="V1179">
        <v>10551</v>
      </c>
      <c r="W1179">
        <v>849</v>
      </c>
      <c r="X1179">
        <v>2673</v>
      </c>
      <c r="Y1179">
        <v>6866</v>
      </c>
      <c r="Z1179">
        <v>0</v>
      </c>
      <c r="AA1179" s="8">
        <f t="shared" si="126"/>
        <v>132.74232907045055</v>
      </c>
      <c r="AB1179" s="8">
        <f t="shared" si="127"/>
        <v>11.285714285714286</v>
      </c>
      <c r="AC1179" s="8">
        <f t="shared" si="130"/>
        <v>65.074400530755383</v>
      </c>
      <c r="AD1179" s="8">
        <f t="shared" si="128"/>
        <v>-0.74562790907858467</v>
      </c>
      <c r="AE1179">
        <v>6728</v>
      </c>
      <c r="AG1179" s="8">
        <f t="shared" si="131"/>
        <v>62.55833560034344</v>
      </c>
      <c r="AH1179" s="9">
        <f t="shared" si="129"/>
        <v>-2.5160649304119431</v>
      </c>
      <c r="AI1179" s="8">
        <f t="shared" si="132"/>
        <v>2.5160649304119431</v>
      </c>
      <c r="AJ1179" t="s">
        <v>1761</v>
      </c>
      <c r="AK1179" s="8">
        <v>4.8737297231586112</v>
      </c>
    </row>
    <row r="1180" spans="1:37" x14ac:dyDescent="0.55000000000000004">
      <c r="A1180" t="s">
        <v>2623</v>
      </c>
      <c r="B1180" t="s">
        <v>2579</v>
      </c>
      <c r="C1180" t="s">
        <v>2624</v>
      </c>
      <c r="D1180">
        <v>61471</v>
      </c>
      <c r="E1180">
        <v>7433</v>
      </c>
      <c r="F1180">
        <v>1106</v>
      </c>
      <c r="G1180">
        <v>1432</v>
      </c>
      <c r="H1180">
        <v>12188</v>
      </c>
      <c r="I1180">
        <v>3791195</v>
      </c>
      <c r="J1180">
        <v>21</v>
      </c>
      <c r="K1180">
        <v>344</v>
      </c>
      <c r="L1180">
        <v>3006</v>
      </c>
      <c r="M1180">
        <v>6</v>
      </c>
      <c r="N1180">
        <v>160</v>
      </c>
      <c r="O1180">
        <v>1582</v>
      </c>
      <c r="P1180">
        <v>0</v>
      </c>
      <c r="Q1180">
        <v>0</v>
      </c>
      <c r="R1180">
        <v>0</v>
      </c>
      <c r="S1180">
        <v>0</v>
      </c>
      <c r="T1180">
        <v>3</v>
      </c>
      <c r="U1180">
        <v>949</v>
      </c>
      <c r="V1180">
        <v>31221</v>
      </c>
      <c r="W1180">
        <v>2306</v>
      </c>
      <c r="X1180">
        <v>10487</v>
      </c>
      <c r="Y1180">
        <v>17713</v>
      </c>
      <c r="Z1180">
        <v>6</v>
      </c>
      <c r="AA1180" s="8">
        <f t="shared" si="126"/>
        <v>61.674529452912758</v>
      </c>
      <c r="AB1180" s="8">
        <f t="shared" si="127"/>
        <v>10.921104536489151</v>
      </c>
      <c r="AC1180" s="8">
        <f t="shared" si="130"/>
        <v>56.734249383427823</v>
      </c>
      <c r="AD1180" s="8">
        <f t="shared" si="128"/>
        <v>-0.53033137577068867</v>
      </c>
      <c r="AE1180">
        <v>12188</v>
      </c>
      <c r="AG1180" s="8">
        <f t="shared" si="131"/>
        <v>63.11977121732199</v>
      </c>
      <c r="AH1180" s="9">
        <f t="shared" si="129"/>
        <v>6.3855218338941668</v>
      </c>
      <c r="AI1180" s="8">
        <f t="shared" si="132"/>
        <v>6.3855218338941668</v>
      </c>
      <c r="AJ1180" t="s">
        <v>3620</v>
      </c>
      <c r="AK1180" s="8">
        <v>4.8929236246429682</v>
      </c>
    </row>
    <row r="1181" spans="1:37" x14ac:dyDescent="0.55000000000000004">
      <c r="A1181" t="s">
        <v>2625</v>
      </c>
      <c r="B1181" t="s">
        <v>2579</v>
      </c>
      <c r="C1181" t="s">
        <v>2626</v>
      </c>
      <c r="D1181">
        <v>44137</v>
      </c>
      <c r="E1181">
        <v>5190</v>
      </c>
      <c r="F1181">
        <v>851</v>
      </c>
      <c r="G1181">
        <v>1059</v>
      </c>
      <c r="H1181">
        <v>9413</v>
      </c>
      <c r="I1181">
        <v>3721020</v>
      </c>
      <c r="J1181">
        <v>15</v>
      </c>
      <c r="K1181">
        <v>221</v>
      </c>
      <c r="L1181">
        <v>2238</v>
      </c>
      <c r="M1181">
        <v>5</v>
      </c>
      <c r="N1181">
        <v>115</v>
      </c>
      <c r="O1181">
        <v>1160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571</v>
      </c>
      <c r="V1181">
        <v>23737</v>
      </c>
      <c r="W1181">
        <v>5216</v>
      </c>
      <c r="X1181">
        <v>4862</v>
      </c>
      <c r="Y1181">
        <v>12688</v>
      </c>
      <c r="Z1181">
        <v>1</v>
      </c>
      <c r="AA1181" s="8">
        <f t="shared" si="126"/>
        <v>84.306137707592271</v>
      </c>
      <c r="AB1181" s="8">
        <f t="shared" si="127"/>
        <v>11.777448071216618</v>
      </c>
      <c r="AC1181" s="8">
        <f t="shared" si="130"/>
        <v>53.452416059316676</v>
      </c>
      <c r="AD1181" s="8">
        <f t="shared" si="128"/>
        <v>-0.47125994063937293</v>
      </c>
      <c r="AE1181">
        <v>9413</v>
      </c>
      <c r="AG1181" s="8">
        <f t="shared" si="131"/>
        <v>62.940981512110021</v>
      </c>
      <c r="AH1181" s="9">
        <f t="shared" si="129"/>
        <v>9.4885654527933454</v>
      </c>
      <c r="AI1181" s="8">
        <f t="shared" si="132"/>
        <v>9.4885654527933454</v>
      </c>
      <c r="AJ1181" t="s">
        <v>1988</v>
      </c>
      <c r="AK1181" s="8">
        <v>4.9052196682475753</v>
      </c>
    </row>
    <row r="1182" spans="1:37" x14ac:dyDescent="0.55000000000000004">
      <c r="A1182" t="s">
        <v>2627</v>
      </c>
      <c r="B1182" t="s">
        <v>2579</v>
      </c>
      <c r="C1182" t="s">
        <v>2628</v>
      </c>
      <c r="D1182">
        <v>28989</v>
      </c>
      <c r="E1182">
        <v>3394</v>
      </c>
      <c r="F1182">
        <v>634</v>
      </c>
      <c r="G1182">
        <v>771</v>
      </c>
      <c r="H1182">
        <v>6454</v>
      </c>
      <c r="I1182">
        <v>1959976</v>
      </c>
      <c r="J1182">
        <v>9</v>
      </c>
      <c r="K1182">
        <v>151</v>
      </c>
      <c r="L1182">
        <v>1409</v>
      </c>
      <c r="M1182">
        <v>5</v>
      </c>
      <c r="N1182">
        <v>78</v>
      </c>
      <c r="O1182">
        <v>682</v>
      </c>
      <c r="P1182">
        <v>0</v>
      </c>
      <c r="Q1182">
        <v>0</v>
      </c>
      <c r="R1182">
        <v>0</v>
      </c>
      <c r="S1182">
        <v>0</v>
      </c>
      <c r="T1182">
        <v>3</v>
      </c>
      <c r="U1182">
        <v>436</v>
      </c>
      <c r="V1182">
        <v>14226</v>
      </c>
      <c r="W1182">
        <v>783</v>
      </c>
      <c r="X1182">
        <v>4117</v>
      </c>
      <c r="Y1182">
        <v>9192</v>
      </c>
      <c r="Z1182">
        <v>1</v>
      </c>
      <c r="AA1182" s="8">
        <f t="shared" si="126"/>
        <v>67.611024871502977</v>
      </c>
      <c r="AB1182" s="8">
        <f t="shared" si="127"/>
        <v>10.892241379310345</v>
      </c>
      <c r="AC1182" s="8">
        <f t="shared" si="130"/>
        <v>64.614086883171666</v>
      </c>
      <c r="AD1182" s="8">
        <f t="shared" si="128"/>
        <v>-0.47259305253716927</v>
      </c>
      <c r="AE1182">
        <v>6454</v>
      </c>
      <c r="AG1182" s="8">
        <f t="shared" si="131"/>
        <v>63.072872903515126</v>
      </c>
      <c r="AH1182" s="9">
        <f t="shared" si="129"/>
        <v>-1.5412139796565398</v>
      </c>
      <c r="AI1182" s="8">
        <f t="shared" si="132"/>
        <v>1.5412139796565398</v>
      </c>
      <c r="AJ1182" t="s">
        <v>920</v>
      </c>
      <c r="AK1182" s="8">
        <v>4.9111783655556493</v>
      </c>
    </row>
    <row r="1183" spans="1:37" x14ac:dyDescent="0.55000000000000004">
      <c r="A1183" t="s">
        <v>2629</v>
      </c>
      <c r="B1183" t="s">
        <v>2579</v>
      </c>
      <c r="C1183" t="s">
        <v>2630</v>
      </c>
      <c r="D1183">
        <v>41967</v>
      </c>
      <c r="E1183">
        <v>4495</v>
      </c>
      <c r="F1183">
        <v>1115</v>
      </c>
      <c r="G1183">
        <v>1169</v>
      </c>
      <c r="H1183">
        <v>11180</v>
      </c>
      <c r="I1183">
        <v>2110895</v>
      </c>
      <c r="J1183">
        <v>11</v>
      </c>
      <c r="K1183">
        <v>187</v>
      </c>
      <c r="L1183">
        <v>2000</v>
      </c>
      <c r="M1183">
        <v>5</v>
      </c>
      <c r="N1183">
        <v>106</v>
      </c>
      <c r="O1183">
        <v>962</v>
      </c>
      <c r="P1183">
        <v>0</v>
      </c>
      <c r="Q1183">
        <v>0</v>
      </c>
      <c r="R1183">
        <v>0</v>
      </c>
      <c r="S1183">
        <v>0</v>
      </c>
      <c r="T1183">
        <v>2</v>
      </c>
      <c r="U1183">
        <v>775</v>
      </c>
      <c r="V1183">
        <v>19876</v>
      </c>
      <c r="W1183">
        <v>3005</v>
      </c>
      <c r="X1183">
        <v>3965</v>
      </c>
      <c r="Y1183">
        <v>12486</v>
      </c>
      <c r="Z1183">
        <v>2</v>
      </c>
      <c r="AA1183" s="8">
        <f t="shared" si="126"/>
        <v>50.298925346105271</v>
      </c>
      <c r="AB1183" s="8">
        <f t="shared" si="127"/>
        <v>12.667796610169491</v>
      </c>
      <c r="AC1183" s="8">
        <f t="shared" si="130"/>
        <v>62.819480780841218</v>
      </c>
      <c r="AD1183" s="8">
        <f t="shared" si="128"/>
        <v>-0.12867252841518337</v>
      </c>
      <c r="AE1183">
        <v>11180</v>
      </c>
      <c r="AG1183" s="8">
        <f t="shared" si="131"/>
        <v>63.209638489765766</v>
      </c>
      <c r="AH1183" s="9">
        <f t="shared" si="129"/>
        <v>0.39015770892454782</v>
      </c>
      <c r="AI1183" s="8">
        <f t="shared" si="132"/>
        <v>0.39015770892454782</v>
      </c>
      <c r="AJ1183" t="s">
        <v>2911</v>
      </c>
      <c r="AK1183" s="8">
        <v>4.9321119732430176</v>
      </c>
    </row>
    <row r="1184" spans="1:37" x14ac:dyDescent="0.55000000000000004">
      <c r="A1184" t="s">
        <v>2631</v>
      </c>
      <c r="B1184" t="s">
        <v>2579</v>
      </c>
      <c r="C1184" t="s">
        <v>2632</v>
      </c>
      <c r="D1184">
        <v>34819</v>
      </c>
      <c r="E1184">
        <v>4000</v>
      </c>
      <c r="F1184">
        <v>473</v>
      </c>
      <c r="G1184">
        <v>773</v>
      </c>
      <c r="H1184">
        <v>7209</v>
      </c>
      <c r="I1184">
        <v>1988042</v>
      </c>
      <c r="J1184">
        <v>11</v>
      </c>
      <c r="K1184">
        <v>179</v>
      </c>
      <c r="L1184">
        <v>1584</v>
      </c>
      <c r="M1184">
        <v>7</v>
      </c>
      <c r="N1184">
        <v>121</v>
      </c>
      <c r="O1184">
        <v>926</v>
      </c>
      <c r="P1184">
        <v>0</v>
      </c>
      <c r="Q1184">
        <v>0</v>
      </c>
      <c r="R1184">
        <v>0</v>
      </c>
      <c r="S1184">
        <v>0</v>
      </c>
      <c r="T1184">
        <v>3</v>
      </c>
      <c r="U1184">
        <v>704</v>
      </c>
      <c r="V1184">
        <v>17786</v>
      </c>
      <c r="W1184">
        <v>777</v>
      </c>
      <c r="X1184">
        <v>6770</v>
      </c>
      <c r="Y1184">
        <v>9898</v>
      </c>
      <c r="Z1184">
        <v>1</v>
      </c>
      <c r="AA1184" s="8">
        <f t="shared" si="126"/>
        <v>57.096470317929864</v>
      </c>
      <c r="AB1184" s="8">
        <f t="shared" si="127"/>
        <v>10.607260726072607</v>
      </c>
      <c r="AC1184" s="8">
        <f t="shared" si="130"/>
        <v>55.650511638367249</v>
      </c>
      <c r="AD1184" s="8">
        <f t="shared" si="128"/>
        <v>-0.86159855251443185</v>
      </c>
      <c r="AE1184">
        <v>7209</v>
      </c>
      <c r="AG1184" s="8">
        <f t="shared" si="131"/>
        <v>63.155937884488353</v>
      </c>
      <c r="AH1184" s="9">
        <f t="shared" si="129"/>
        <v>7.5054262461211039</v>
      </c>
      <c r="AI1184" s="8">
        <f t="shared" si="132"/>
        <v>7.5054262461211039</v>
      </c>
      <c r="AJ1184" t="s">
        <v>2010</v>
      </c>
      <c r="AK1184" s="8">
        <v>4.9408891079032955</v>
      </c>
    </row>
    <row r="1185" spans="1:37" x14ac:dyDescent="0.55000000000000004">
      <c r="A1185" t="s">
        <v>2633</v>
      </c>
      <c r="B1185" t="s">
        <v>2579</v>
      </c>
      <c r="C1185" t="s">
        <v>2634</v>
      </c>
      <c r="D1185">
        <v>40645</v>
      </c>
      <c r="E1185">
        <v>5119</v>
      </c>
      <c r="F1185">
        <v>1442</v>
      </c>
      <c r="G1185">
        <v>1476</v>
      </c>
      <c r="H1185">
        <v>8006</v>
      </c>
      <c r="I1185">
        <v>6692771</v>
      </c>
      <c r="J1185">
        <v>8</v>
      </c>
      <c r="K1185">
        <v>173</v>
      </c>
      <c r="L1185">
        <v>1908</v>
      </c>
      <c r="M1185">
        <v>3</v>
      </c>
      <c r="N1185">
        <v>83</v>
      </c>
      <c r="O1185">
        <v>1042</v>
      </c>
      <c r="P1185">
        <v>1</v>
      </c>
      <c r="Q1185">
        <v>43</v>
      </c>
      <c r="R1185">
        <v>368</v>
      </c>
      <c r="S1185">
        <v>178</v>
      </c>
      <c r="T1185">
        <v>1</v>
      </c>
      <c r="U1185">
        <v>700</v>
      </c>
      <c r="V1185">
        <v>20983</v>
      </c>
      <c r="W1185">
        <v>911</v>
      </c>
      <c r="X1185">
        <v>7641</v>
      </c>
      <c r="Y1185">
        <v>11600</v>
      </c>
      <c r="Z1185">
        <v>3</v>
      </c>
      <c r="AA1185" s="8">
        <f t="shared" si="126"/>
        <v>164.66406692090047</v>
      </c>
      <c r="AB1185" s="8">
        <f t="shared" si="127"/>
        <v>13.393333333333333</v>
      </c>
      <c r="AC1185" s="8">
        <f t="shared" si="130"/>
        <v>55.282848019825572</v>
      </c>
      <c r="AD1185" s="8">
        <f t="shared" si="128"/>
        <v>-8.3651125599704765E-2</v>
      </c>
      <c r="AE1185">
        <v>8006</v>
      </c>
      <c r="AG1185" s="8">
        <f t="shared" si="131"/>
        <v>62.306153871324888</v>
      </c>
      <c r="AH1185" s="9">
        <f t="shared" si="129"/>
        <v>7.0233058514993161</v>
      </c>
      <c r="AI1185" s="8">
        <f t="shared" si="132"/>
        <v>7.0233058514993161</v>
      </c>
      <c r="AJ1185" t="s">
        <v>800</v>
      </c>
      <c r="AK1185" s="8">
        <v>4.9482337704880877</v>
      </c>
    </row>
    <row r="1186" spans="1:37" x14ac:dyDescent="0.55000000000000004">
      <c r="A1186" t="s">
        <v>2635</v>
      </c>
      <c r="B1186" t="s">
        <v>2579</v>
      </c>
      <c r="C1186" t="s">
        <v>2636</v>
      </c>
      <c r="D1186">
        <v>74316</v>
      </c>
      <c r="E1186">
        <v>8995</v>
      </c>
      <c r="F1186">
        <v>1459</v>
      </c>
      <c r="G1186">
        <v>1789</v>
      </c>
      <c r="H1186">
        <v>8298</v>
      </c>
      <c r="I1186">
        <v>3831677</v>
      </c>
      <c r="J1186">
        <v>17</v>
      </c>
      <c r="K1186">
        <v>337</v>
      </c>
      <c r="L1186">
        <v>3819</v>
      </c>
      <c r="M1186">
        <v>6</v>
      </c>
      <c r="N1186">
        <v>170</v>
      </c>
      <c r="O1186">
        <v>1998</v>
      </c>
      <c r="P1186">
        <v>0</v>
      </c>
      <c r="Q1186">
        <v>0</v>
      </c>
      <c r="R1186">
        <v>0</v>
      </c>
      <c r="S1186">
        <v>0</v>
      </c>
      <c r="T1186">
        <v>2</v>
      </c>
      <c r="U1186">
        <v>1631</v>
      </c>
      <c r="V1186">
        <v>34840</v>
      </c>
      <c r="W1186">
        <v>1077</v>
      </c>
      <c r="X1186">
        <v>12161</v>
      </c>
      <c r="Y1186">
        <v>20371</v>
      </c>
      <c r="Z1186">
        <v>4</v>
      </c>
      <c r="AA1186" s="8">
        <f t="shared" si="126"/>
        <v>51.559246999300285</v>
      </c>
      <c r="AB1186" s="8">
        <f t="shared" si="127"/>
        <v>14.632612966601179</v>
      </c>
      <c r="AC1186" s="8">
        <f t="shared" si="130"/>
        <v>58.470149253731343</v>
      </c>
      <c r="AD1186" s="8">
        <f t="shared" si="128"/>
        <v>-0.44404973357015981</v>
      </c>
      <c r="AE1186">
        <v>8298</v>
      </c>
      <c r="AG1186" s="8">
        <f t="shared" si="131"/>
        <v>63.199681948705525</v>
      </c>
      <c r="AH1186" s="9">
        <f t="shared" si="129"/>
        <v>4.729532694974182</v>
      </c>
      <c r="AI1186" s="8">
        <f t="shared" si="132"/>
        <v>4.729532694974182</v>
      </c>
      <c r="AJ1186" t="s">
        <v>2472</v>
      </c>
      <c r="AK1186" s="8">
        <v>4.9521509041517788</v>
      </c>
    </row>
    <row r="1187" spans="1:37" x14ac:dyDescent="0.55000000000000004">
      <c r="A1187" t="s">
        <v>2637</v>
      </c>
      <c r="B1187" t="s">
        <v>2579</v>
      </c>
      <c r="C1187" t="s">
        <v>2638</v>
      </c>
      <c r="D1187">
        <v>29680</v>
      </c>
      <c r="E1187">
        <v>3839</v>
      </c>
      <c r="F1187">
        <v>574</v>
      </c>
      <c r="G1187">
        <v>794</v>
      </c>
      <c r="H1187">
        <v>2085</v>
      </c>
      <c r="I1187">
        <v>1954922</v>
      </c>
      <c r="J1187">
        <v>6</v>
      </c>
      <c r="K1187">
        <v>120</v>
      </c>
      <c r="L1187">
        <v>1509</v>
      </c>
      <c r="M1187">
        <v>2</v>
      </c>
      <c r="N1187">
        <v>66</v>
      </c>
      <c r="O1187">
        <v>893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471</v>
      </c>
      <c r="V1187">
        <v>13228</v>
      </c>
      <c r="W1187">
        <v>339</v>
      </c>
      <c r="X1187">
        <v>2423</v>
      </c>
      <c r="Y1187">
        <v>9977</v>
      </c>
      <c r="Z1187">
        <v>1</v>
      </c>
      <c r="AA1187" s="8">
        <f t="shared" si="126"/>
        <v>65.866644204851752</v>
      </c>
      <c r="AB1187" s="8">
        <f t="shared" si="127"/>
        <v>15.363636363636363</v>
      </c>
      <c r="AC1187" s="8">
        <f t="shared" si="130"/>
        <v>75.423344420925304</v>
      </c>
      <c r="AD1187" s="8">
        <f t="shared" si="128"/>
        <v>-0.74123989218328845</v>
      </c>
      <c r="AE1187">
        <v>2085</v>
      </c>
      <c r="AG1187" s="8">
        <f t="shared" si="131"/>
        <v>63.086653510781673</v>
      </c>
      <c r="AH1187" s="9">
        <f t="shared" si="129"/>
        <v>-12.336690910143631</v>
      </c>
      <c r="AI1187" s="8">
        <f t="shared" si="132"/>
        <v>12.336690910143631</v>
      </c>
      <c r="AJ1187" t="s">
        <v>1096</v>
      </c>
      <c r="AK1187" s="8">
        <v>4.9533462186120261</v>
      </c>
    </row>
    <row r="1188" spans="1:37" x14ac:dyDescent="0.55000000000000004">
      <c r="A1188" t="s">
        <v>2639</v>
      </c>
      <c r="B1188" t="s">
        <v>2579</v>
      </c>
      <c r="C1188" t="s">
        <v>2640</v>
      </c>
      <c r="D1188">
        <v>19261</v>
      </c>
      <c r="E1188">
        <v>1951</v>
      </c>
      <c r="F1188">
        <v>249</v>
      </c>
      <c r="G1188">
        <v>447</v>
      </c>
      <c r="H1188">
        <v>3584</v>
      </c>
      <c r="I1188">
        <v>927460</v>
      </c>
      <c r="J1188">
        <v>5</v>
      </c>
      <c r="K1188">
        <v>84</v>
      </c>
      <c r="L1188">
        <v>816</v>
      </c>
      <c r="M1188">
        <v>3</v>
      </c>
      <c r="N1188">
        <v>59</v>
      </c>
      <c r="O1188">
        <v>446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160</v>
      </c>
      <c r="V1188">
        <v>9948</v>
      </c>
      <c r="W1188">
        <v>357</v>
      </c>
      <c r="X1188">
        <v>4013</v>
      </c>
      <c r="Y1188">
        <v>5242</v>
      </c>
      <c r="Z1188">
        <v>3</v>
      </c>
      <c r="AA1188" s="8">
        <f t="shared" si="126"/>
        <v>48.152224702767249</v>
      </c>
      <c r="AB1188" s="8">
        <f t="shared" si="127"/>
        <v>9.875</v>
      </c>
      <c r="AC1188" s="8">
        <f t="shared" si="130"/>
        <v>52.694008845999193</v>
      </c>
      <c r="AD1188" s="8">
        <f t="shared" si="128"/>
        <v>-1.0279840091376355</v>
      </c>
      <c r="AE1188">
        <v>3584</v>
      </c>
      <c r="AG1188" s="8">
        <f t="shared" si="131"/>
        <v>63.226597424848137</v>
      </c>
      <c r="AH1188" s="9">
        <f t="shared" si="129"/>
        <v>10.532588578848944</v>
      </c>
      <c r="AI1188" s="8">
        <f t="shared" si="132"/>
        <v>10.532588578848944</v>
      </c>
      <c r="AJ1188" t="s">
        <v>415</v>
      </c>
      <c r="AK1188" s="8">
        <v>4.9837786360330227</v>
      </c>
    </row>
    <row r="1189" spans="1:37" x14ac:dyDescent="0.55000000000000004">
      <c r="A1189" t="s">
        <v>2641</v>
      </c>
      <c r="B1189" t="s">
        <v>2579</v>
      </c>
      <c r="C1189" t="s">
        <v>2642</v>
      </c>
      <c r="D1189">
        <v>30268</v>
      </c>
      <c r="E1189">
        <v>3820</v>
      </c>
      <c r="F1189">
        <v>836</v>
      </c>
      <c r="G1189">
        <v>771</v>
      </c>
      <c r="H1189">
        <v>3382</v>
      </c>
      <c r="I1189">
        <v>1993704</v>
      </c>
      <c r="J1189">
        <v>5</v>
      </c>
      <c r="K1189">
        <v>117</v>
      </c>
      <c r="L1189">
        <v>1666</v>
      </c>
      <c r="M1189">
        <v>2</v>
      </c>
      <c r="N1189">
        <v>57</v>
      </c>
      <c r="O1189">
        <v>814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710</v>
      </c>
      <c r="V1189">
        <v>13896</v>
      </c>
      <c r="W1189">
        <v>525</v>
      </c>
      <c r="X1189">
        <v>4646</v>
      </c>
      <c r="Y1189">
        <v>8315</v>
      </c>
      <c r="Z1189">
        <v>1</v>
      </c>
      <c r="AA1189" s="8">
        <f t="shared" si="126"/>
        <v>65.868375842473895</v>
      </c>
      <c r="AB1189" s="8">
        <f t="shared" si="127"/>
        <v>18.228571428571428</v>
      </c>
      <c r="AC1189" s="8">
        <f t="shared" si="130"/>
        <v>59.83736327000576</v>
      </c>
      <c r="AD1189" s="8">
        <f t="shared" si="128"/>
        <v>0.21474824897581601</v>
      </c>
      <c r="AE1189">
        <v>3382</v>
      </c>
      <c r="AG1189" s="8">
        <f t="shared" si="131"/>
        <v>63.086639830844454</v>
      </c>
      <c r="AH1189" s="9">
        <f t="shared" si="129"/>
        <v>3.2492765608386946</v>
      </c>
      <c r="AI1189" s="8">
        <f t="shared" si="132"/>
        <v>3.2492765608386946</v>
      </c>
      <c r="AJ1189" t="s">
        <v>2115</v>
      </c>
      <c r="AK1189" s="8">
        <v>4.9852711286236087</v>
      </c>
    </row>
    <row r="1190" spans="1:37" x14ac:dyDescent="0.55000000000000004">
      <c r="A1190" t="s">
        <v>2643</v>
      </c>
      <c r="B1190" t="s">
        <v>2579</v>
      </c>
      <c r="C1190" t="s">
        <v>2644</v>
      </c>
      <c r="D1190">
        <v>33604</v>
      </c>
      <c r="E1190">
        <v>4785</v>
      </c>
      <c r="F1190">
        <v>1293</v>
      </c>
      <c r="G1190">
        <v>1145</v>
      </c>
      <c r="H1190">
        <v>913</v>
      </c>
      <c r="I1190">
        <v>2968607</v>
      </c>
      <c r="J1190">
        <v>4</v>
      </c>
      <c r="K1190">
        <v>134</v>
      </c>
      <c r="L1190">
        <v>2143</v>
      </c>
      <c r="M1190">
        <v>2</v>
      </c>
      <c r="N1190">
        <v>67</v>
      </c>
      <c r="O1190">
        <v>975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470</v>
      </c>
      <c r="V1190">
        <v>14901</v>
      </c>
      <c r="W1190">
        <v>85</v>
      </c>
      <c r="X1190">
        <v>4763</v>
      </c>
      <c r="Y1190">
        <v>9636</v>
      </c>
      <c r="Z1190">
        <v>1</v>
      </c>
      <c r="AA1190" s="8">
        <f t="shared" si="126"/>
        <v>88.340882037852637</v>
      </c>
      <c r="AB1190" s="8">
        <f t="shared" si="127"/>
        <v>17.762376237623762</v>
      </c>
      <c r="AC1190" s="8">
        <f t="shared" si="130"/>
        <v>64.666800885846584</v>
      </c>
      <c r="AD1190" s="8">
        <f t="shared" si="128"/>
        <v>0.44042375907630044</v>
      </c>
      <c r="AE1190">
        <v>913</v>
      </c>
      <c r="AG1190" s="8">
        <f t="shared" si="131"/>
        <v>62.909107031900966</v>
      </c>
      <c r="AH1190" s="9">
        <f t="shared" si="129"/>
        <v>-1.7576938539456179</v>
      </c>
      <c r="AI1190" s="8">
        <f t="shared" si="132"/>
        <v>1.7576938539456179</v>
      </c>
      <c r="AJ1190" t="s">
        <v>1498</v>
      </c>
      <c r="AK1190" s="8">
        <v>5.0165594156991915</v>
      </c>
    </row>
    <row r="1191" spans="1:37" x14ac:dyDescent="0.55000000000000004">
      <c r="A1191" t="s">
        <v>2645</v>
      </c>
      <c r="B1191" t="s">
        <v>2579</v>
      </c>
      <c r="C1191" t="s">
        <v>2646</v>
      </c>
      <c r="D1191">
        <v>11231</v>
      </c>
      <c r="E1191">
        <v>1124</v>
      </c>
      <c r="F1191">
        <v>158</v>
      </c>
      <c r="G1191">
        <v>245</v>
      </c>
      <c r="H1191">
        <v>1998</v>
      </c>
      <c r="I1191">
        <v>870482</v>
      </c>
      <c r="J1191">
        <v>4</v>
      </c>
      <c r="K1191">
        <v>60</v>
      </c>
      <c r="L1191">
        <v>455</v>
      </c>
      <c r="M1191">
        <v>1</v>
      </c>
      <c r="N1191">
        <v>27</v>
      </c>
      <c r="O1191">
        <v>260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465</v>
      </c>
      <c r="V1191">
        <v>5546</v>
      </c>
      <c r="W1191">
        <v>194</v>
      </c>
      <c r="X1191">
        <v>2179</v>
      </c>
      <c r="Y1191">
        <v>3154</v>
      </c>
      <c r="Z1191">
        <v>1</v>
      </c>
      <c r="AA1191" s="8">
        <f t="shared" si="126"/>
        <v>77.507078621672164</v>
      </c>
      <c r="AB1191" s="8">
        <f t="shared" si="127"/>
        <v>13.409090909090908</v>
      </c>
      <c r="AC1191" s="8">
        <f t="shared" si="130"/>
        <v>56.869816083663906</v>
      </c>
      <c r="AD1191" s="8">
        <f t="shared" si="128"/>
        <v>-0.77464161695307632</v>
      </c>
      <c r="AE1191">
        <v>1998</v>
      </c>
      <c r="AG1191" s="8">
        <f t="shared" si="131"/>
        <v>62.994694078888791</v>
      </c>
      <c r="AH1191" s="9">
        <f t="shared" si="129"/>
        <v>6.1248779952248853</v>
      </c>
      <c r="AI1191" s="8">
        <f t="shared" si="132"/>
        <v>6.1248779952248853</v>
      </c>
      <c r="AJ1191" t="s">
        <v>1436</v>
      </c>
      <c r="AK1191" s="8">
        <v>5.0183051821318827</v>
      </c>
    </row>
    <row r="1192" spans="1:37" x14ac:dyDescent="0.55000000000000004">
      <c r="A1192" t="s">
        <v>2647</v>
      </c>
      <c r="B1192" t="s">
        <v>2579</v>
      </c>
      <c r="C1192" t="s">
        <v>2648</v>
      </c>
      <c r="D1192">
        <v>19377</v>
      </c>
      <c r="E1192">
        <v>2442</v>
      </c>
      <c r="F1192">
        <v>616</v>
      </c>
      <c r="G1192">
        <v>573</v>
      </c>
      <c r="H1192">
        <v>2119</v>
      </c>
      <c r="I1192">
        <v>1162867</v>
      </c>
      <c r="J1192">
        <v>4</v>
      </c>
      <c r="K1192">
        <v>85</v>
      </c>
      <c r="L1192">
        <v>1011</v>
      </c>
      <c r="M1192">
        <v>2</v>
      </c>
      <c r="N1192">
        <v>54</v>
      </c>
      <c r="O1192">
        <v>549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436</v>
      </c>
      <c r="V1192">
        <v>9278</v>
      </c>
      <c r="W1192">
        <v>202</v>
      </c>
      <c r="X1192">
        <v>3355</v>
      </c>
      <c r="Y1192">
        <v>5478</v>
      </c>
      <c r="Z1192">
        <v>1</v>
      </c>
      <c r="AA1192" s="8">
        <f t="shared" si="126"/>
        <v>60.012747071270063</v>
      </c>
      <c r="AB1192" s="8">
        <f t="shared" si="127"/>
        <v>14.257142857142858</v>
      </c>
      <c r="AC1192" s="8">
        <f t="shared" si="130"/>
        <v>59.042897176115538</v>
      </c>
      <c r="AD1192" s="8">
        <f t="shared" si="128"/>
        <v>0.22191257676626927</v>
      </c>
      <c r="AE1192">
        <v>2119</v>
      </c>
      <c r="AG1192" s="8">
        <f t="shared" si="131"/>
        <v>63.132899298136962</v>
      </c>
      <c r="AH1192" s="9">
        <f t="shared" si="129"/>
        <v>4.0900021220214242</v>
      </c>
      <c r="AI1192" s="8">
        <f t="shared" si="132"/>
        <v>4.0900021220214242</v>
      </c>
      <c r="AJ1192" t="s">
        <v>3556</v>
      </c>
      <c r="AK1192" s="8">
        <v>5.0293644790202308</v>
      </c>
    </row>
    <row r="1193" spans="1:37" x14ac:dyDescent="0.55000000000000004">
      <c r="A1193" t="s">
        <v>2649</v>
      </c>
      <c r="B1193" t="s">
        <v>2579</v>
      </c>
      <c r="C1193" t="s">
        <v>2650</v>
      </c>
      <c r="D1193">
        <v>10616</v>
      </c>
      <c r="E1193">
        <v>1151</v>
      </c>
      <c r="F1193">
        <v>174</v>
      </c>
      <c r="G1193">
        <v>323</v>
      </c>
      <c r="H1193">
        <v>2111</v>
      </c>
      <c r="I1193">
        <v>743645</v>
      </c>
      <c r="J1193">
        <v>3</v>
      </c>
      <c r="K1193">
        <v>49</v>
      </c>
      <c r="L1193">
        <v>429</v>
      </c>
      <c r="M1193">
        <v>1</v>
      </c>
      <c r="N1193">
        <v>26</v>
      </c>
      <c r="O1193">
        <v>267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200</v>
      </c>
      <c r="V1193">
        <v>5114</v>
      </c>
      <c r="W1193">
        <v>200</v>
      </c>
      <c r="X1193">
        <v>1659</v>
      </c>
      <c r="Y1193">
        <v>3223</v>
      </c>
      <c r="Z1193">
        <v>0</v>
      </c>
      <c r="AA1193" s="8">
        <f t="shared" si="126"/>
        <v>70.049453654860585</v>
      </c>
      <c r="AB1193" s="8">
        <f t="shared" si="127"/>
        <v>11.789473684210526</v>
      </c>
      <c r="AC1193" s="8">
        <f t="shared" si="130"/>
        <v>63.023073914743847</v>
      </c>
      <c r="AD1193" s="8">
        <f t="shared" si="128"/>
        <v>-1.4035418236623964</v>
      </c>
      <c r="AE1193">
        <v>2111</v>
      </c>
      <c r="AG1193" s="8">
        <f t="shared" si="131"/>
        <v>63.053609316126604</v>
      </c>
      <c r="AH1193" s="9">
        <f t="shared" si="129"/>
        <v>3.0535401382756788E-2</v>
      </c>
      <c r="AI1193" s="8">
        <f t="shared" si="132"/>
        <v>3.0535401382756788E-2</v>
      </c>
      <c r="AJ1193" t="s">
        <v>1173</v>
      </c>
      <c r="AK1193" s="8">
        <v>5.0485262627434011</v>
      </c>
    </row>
    <row r="1194" spans="1:37" x14ac:dyDescent="0.55000000000000004">
      <c r="A1194" t="s">
        <v>2651</v>
      </c>
      <c r="B1194" t="s">
        <v>2579</v>
      </c>
      <c r="C1194" t="s">
        <v>2573</v>
      </c>
      <c r="D1194">
        <v>33477</v>
      </c>
      <c r="E1194">
        <v>4844</v>
      </c>
      <c r="F1194">
        <v>911</v>
      </c>
      <c r="G1194">
        <v>977</v>
      </c>
      <c r="H1194">
        <v>1580</v>
      </c>
      <c r="I1194">
        <v>1253293</v>
      </c>
      <c r="J1194">
        <v>4</v>
      </c>
      <c r="K1194">
        <v>130</v>
      </c>
      <c r="L1194">
        <v>1941</v>
      </c>
      <c r="M1194">
        <v>2</v>
      </c>
      <c r="N1194">
        <v>80</v>
      </c>
      <c r="O1194">
        <v>1069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591</v>
      </c>
      <c r="V1194">
        <v>15330</v>
      </c>
      <c r="W1194">
        <v>201</v>
      </c>
      <c r="X1194">
        <v>5349</v>
      </c>
      <c r="Y1194">
        <v>9618</v>
      </c>
      <c r="Z1194">
        <v>1</v>
      </c>
      <c r="AA1194" s="8">
        <f t="shared" si="126"/>
        <v>37.437434656629925</v>
      </c>
      <c r="AB1194" s="8">
        <f t="shared" si="127"/>
        <v>17.066350710900473</v>
      </c>
      <c r="AC1194" s="8">
        <f t="shared" si="130"/>
        <v>62.739726027397261</v>
      </c>
      <c r="AD1194" s="8">
        <f t="shared" si="128"/>
        <v>-0.19715028228335874</v>
      </c>
      <c r="AE1194">
        <v>1580</v>
      </c>
      <c r="AG1194" s="8">
        <f t="shared" si="131"/>
        <v>63.311244266212626</v>
      </c>
      <c r="AH1194" s="9">
        <f t="shared" si="129"/>
        <v>0.57151823881536501</v>
      </c>
      <c r="AI1194" s="8">
        <f t="shared" si="132"/>
        <v>0.57151823881536501</v>
      </c>
      <c r="AJ1194" t="s">
        <v>2845</v>
      </c>
      <c r="AK1194" s="8">
        <v>5.0490553928621509</v>
      </c>
    </row>
    <row r="1195" spans="1:37" x14ac:dyDescent="0.55000000000000004">
      <c r="A1195" t="s">
        <v>2652</v>
      </c>
      <c r="B1195" t="s">
        <v>2579</v>
      </c>
      <c r="C1195" t="s">
        <v>2653</v>
      </c>
      <c r="D1195">
        <v>13879</v>
      </c>
      <c r="E1195">
        <v>1239</v>
      </c>
      <c r="F1195">
        <v>293</v>
      </c>
      <c r="G1195">
        <v>342</v>
      </c>
      <c r="H1195">
        <v>2570</v>
      </c>
      <c r="I1195">
        <v>1265027</v>
      </c>
      <c r="J1195">
        <v>3</v>
      </c>
      <c r="K1195">
        <v>50</v>
      </c>
      <c r="L1195">
        <v>537</v>
      </c>
      <c r="M1195">
        <v>2</v>
      </c>
      <c r="N1195">
        <v>44</v>
      </c>
      <c r="O1195">
        <v>513</v>
      </c>
      <c r="P1195">
        <v>0</v>
      </c>
      <c r="Q1195">
        <v>0</v>
      </c>
      <c r="R1195">
        <v>0</v>
      </c>
      <c r="S1195">
        <v>0</v>
      </c>
      <c r="T1195">
        <v>2</v>
      </c>
      <c r="U1195">
        <v>968</v>
      </c>
      <c r="V1195">
        <v>6283</v>
      </c>
      <c r="W1195">
        <v>283</v>
      </c>
      <c r="X1195">
        <v>1752</v>
      </c>
      <c r="Y1195">
        <v>4184</v>
      </c>
      <c r="Z1195">
        <v>1</v>
      </c>
      <c r="AA1195" s="8">
        <f t="shared" si="126"/>
        <v>91.146840550471936</v>
      </c>
      <c r="AB1195" s="8">
        <f t="shared" si="127"/>
        <v>21.020833333333332</v>
      </c>
      <c r="AC1195" s="8">
        <f t="shared" si="130"/>
        <v>66.592392169345842</v>
      </c>
      <c r="AD1195" s="8">
        <f t="shared" si="128"/>
        <v>-0.35305137257727504</v>
      </c>
      <c r="AE1195">
        <v>2570</v>
      </c>
      <c r="AG1195" s="8">
        <f t="shared" si="131"/>
        <v>62.886939959651272</v>
      </c>
      <c r="AH1195" s="9">
        <f t="shared" si="129"/>
        <v>-3.7054522096945703</v>
      </c>
      <c r="AI1195" s="8">
        <f t="shared" si="132"/>
        <v>3.7054522096945703</v>
      </c>
      <c r="AJ1195" t="s">
        <v>1717</v>
      </c>
      <c r="AK1195" s="8">
        <v>5.0542265316395785</v>
      </c>
    </row>
    <row r="1196" spans="1:37" x14ac:dyDescent="0.55000000000000004">
      <c r="A1196" t="s">
        <v>2654</v>
      </c>
      <c r="B1196" t="s">
        <v>2579</v>
      </c>
      <c r="C1196" t="s">
        <v>2655</v>
      </c>
      <c r="D1196">
        <v>15863</v>
      </c>
      <c r="E1196">
        <v>1462</v>
      </c>
      <c r="F1196">
        <v>235</v>
      </c>
      <c r="G1196">
        <v>365</v>
      </c>
      <c r="H1196">
        <v>5874</v>
      </c>
      <c r="I1196">
        <v>1165049</v>
      </c>
      <c r="J1196">
        <v>4</v>
      </c>
      <c r="K1196">
        <v>63</v>
      </c>
      <c r="L1196">
        <v>576</v>
      </c>
      <c r="M1196">
        <v>4</v>
      </c>
      <c r="N1196">
        <v>59</v>
      </c>
      <c r="O1196">
        <v>294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415</v>
      </c>
      <c r="V1196">
        <v>7376</v>
      </c>
      <c r="W1196">
        <v>542</v>
      </c>
      <c r="X1196">
        <v>2025</v>
      </c>
      <c r="Y1196">
        <v>4714</v>
      </c>
      <c r="Z1196">
        <v>1</v>
      </c>
      <c r="AA1196" s="8">
        <f t="shared" si="126"/>
        <v>73.444430435604872</v>
      </c>
      <c r="AB1196" s="8">
        <f t="shared" si="127"/>
        <v>10.447154471544716</v>
      </c>
      <c r="AC1196" s="8">
        <f t="shared" si="130"/>
        <v>63.909978308026027</v>
      </c>
      <c r="AD1196" s="8">
        <f t="shared" si="128"/>
        <v>-0.81951711529975413</v>
      </c>
      <c r="AE1196">
        <v>5874</v>
      </c>
      <c r="AG1196" s="8">
        <f t="shared" si="131"/>
        <v>63.026788999558718</v>
      </c>
      <c r="AH1196" s="9">
        <f t="shared" si="129"/>
        <v>-0.88318930846730836</v>
      </c>
      <c r="AI1196" s="8">
        <f t="shared" si="132"/>
        <v>0.88318930846730836</v>
      </c>
      <c r="AJ1196" t="s">
        <v>986</v>
      </c>
      <c r="AK1196" s="8">
        <v>5.0570990671297054</v>
      </c>
    </row>
    <row r="1197" spans="1:37" x14ac:dyDescent="0.55000000000000004">
      <c r="A1197" t="s">
        <v>2656</v>
      </c>
      <c r="B1197" t="s">
        <v>2579</v>
      </c>
      <c r="C1197" t="s">
        <v>2657</v>
      </c>
      <c r="D1197">
        <v>16064</v>
      </c>
      <c r="E1197">
        <v>1661</v>
      </c>
      <c r="F1197">
        <v>246</v>
      </c>
      <c r="G1197">
        <v>397</v>
      </c>
      <c r="H1197">
        <v>5200</v>
      </c>
      <c r="I1197">
        <v>1431646</v>
      </c>
      <c r="J1197">
        <v>11</v>
      </c>
      <c r="K1197">
        <v>113</v>
      </c>
      <c r="L1197">
        <v>645</v>
      </c>
      <c r="M1197">
        <v>3</v>
      </c>
      <c r="N1197">
        <v>50</v>
      </c>
      <c r="O1197">
        <v>374</v>
      </c>
      <c r="P1197">
        <v>0</v>
      </c>
      <c r="Q1197">
        <v>0</v>
      </c>
      <c r="R1197">
        <v>0</v>
      </c>
      <c r="S1197">
        <v>0</v>
      </c>
      <c r="T1197">
        <v>2</v>
      </c>
      <c r="U1197">
        <v>360</v>
      </c>
      <c r="V1197">
        <v>7902</v>
      </c>
      <c r="W1197">
        <v>836</v>
      </c>
      <c r="X1197">
        <v>2106</v>
      </c>
      <c r="Y1197">
        <v>4843</v>
      </c>
      <c r="Z1197">
        <v>0</v>
      </c>
      <c r="AA1197" s="8">
        <f t="shared" si="126"/>
        <v>89.121389442231077</v>
      </c>
      <c r="AB1197" s="8">
        <f t="shared" si="127"/>
        <v>8.3575757575757574</v>
      </c>
      <c r="AC1197" s="8">
        <f t="shared" si="130"/>
        <v>61.288281447734747</v>
      </c>
      <c r="AD1197" s="8">
        <f t="shared" si="128"/>
        <v>-0.93999003984063745</v>
      </c>
      <c r="AE1197">
        <v>5200</v>
      </c>
      <c r="AG1197" s="8">
        <f t="shared" si="131"/>
        <v>62.90294102340637</v>
      </c>
      <c r="AH1197" s="9">
        <f t="shared" si="129"/>
        <v>1.6146595756716238</v>
      </c>
      <c r="AI1197" s="8">
        <f t="shared" si="132"/>
        <v>1.6146595756716238</v>
      </c>
      <c r="AJ1197" t="s">
        <v>2141</v>
      </c>
      <c r="AK1197" s="8">
        <v>5.0602892374397115</v>
      </c>
    </row>
    <row r="1198" spans="1:37" x14ac:dyDescent="0.55000000000000004">
      <c r="A1198" t="s">
        <v>2658</v>
      </c>
      <c r="B1198" t="s">
        <v>2579</v>
      </c>
      <c r="C1198" t="s">
        <v>2659</v>
      </c>
      <c r="D1198">
        <v>13318</v>
      </c>
      <c r="E1198">
        <v>1401</v>
      </c>
      <c r="F1198">
        <v>180</v>
      </c>
      <c r="G1198">
        <v>325</v>
      </c>
      <c r="H1198">
        <v>4036</v>
      </c>
      <c r="I1198">
        <v>759044</v>
      </c>
      <c r="J1198">
        <v>6</v>
      </c>
      <c r="K1198">
        <v>73</v>
      </c>
      <c r="L1198">
        <v>517</v>
      </c>
      <c r="M1198">
        <v>2</v>
      </c>
      <c r="N1198">
        <v>39</v>
      </c>
      <c r="O1198">
        <v>318</v>
      </c>
      <c r="P1198">
        <v>0</v>
      </c>
      <c r="Q1198">
        <v>0</v>
      </c>
      <c r="R1198">
        <v>0</v>
      </c>
      <c r="S1198">
        <v>0</v>
      </c>
      <c r="T1198">
        <v>1</v>
      </c>
      <c r="U1198">
        <v>185</v>
      </c>
      <c r="V1198">
        <v>6537</v>
      </c>
      <c r="W1198">
        <v>790</v>
      </c>
      <c r="X1198">
        <v>1511</v>
      </c>
      <c r="Y1198">
        <v>4079</v>
      </c>
      <c r="Z1198">
        <v>1</v>
      </c>
      <c r="AA1198" s="8">
        <f t="shared" si="126"/>
        <v>56.993842919357263</v>
      </c>
      <c r="AB1198" s="8">
        <f t="shared" si="127"/>
        <v>9.0265486725663724</v>
      </c>
      <c r="AC1198" s="8">
        <f t="shared" si="130"/>
        <v>62.398653816735504</v>
      </c>
      <c r="AD1198" s="8">
        <f t="shared" si="128"/>
        <v>-1.0887520648746059</v>
      </c>
      <c r="AE1198">
        <v>4036</v>
      </c>
      <c r="AG1198" s="8">
        <f t="shared" si="131"/>
        <v>63.156748640937074</v>
      </c>
      <c r="AH1198" s="9">
        <f t="shared" si="129"/>
        <v>0.75809482420157082</v>
      </c>
      <c r="AI1198" s="8">
        <f t="shared" si="132"/>
        <v>0.75809482420157082</v>
      </c>
      <c r="AJ1198" t="s">
        <v>2278</v>
      </c>
      <c r="AK1198" s="8">
        <v>5.0672011863669226</v>
      </c>
    </row>
    <row r="1199" spans="1:37" x14ac:dyDescent="0.55000000000000004">
      <c r="A1199" t="s">
        <v>2660</v>
      </c>
      <c r="B1199" t="s">
        <v>2661</v>
      </c>
      <c r="C1199" t="s">
        <v>2662</v>
      </c>
      <c r="D1199">
        <v>354630</v>
      </c>
      <c r="E1199">
        <v>39706</v>
      </c>
      <c r="F1199">
        <v>10229</v>
      </c>
      <c r="G1199">
        <v>10139</v>
      </c>
      <c r="H1199">
        <v>14454</v>
      </c>
      <c r="I1199">
        <v>13355169</v>
      </c>
      <c r="J1199">
        <v>48</v>
      </c>
      <c r="K1199">
        <v>1295</v>
      </c>
      <c r="L1199">
        <v>17458</v>
      </c>
      <c r="M1199">
        <v>30</v>
      </c>
      <c r="N1199">
        <v>764</v>
      </c>
      <c r="O1199">
        <v>9897</v>
      </c>
      <c r="P1199">
        <v>0</v>
      </c>
      <c r="Q1199">
        <v>0</v>
      </c>
      <c r="R1199">
        <v>0</v>
      </c>
      <c r="S1199">
        <v>0</v>
      </c>
      <c r="T1199">
        <v>15</v>
      </c>
      <c r="U1199">
        <v>9566</v>
      </c>
      <c r="V1199">
        <v>152680</v>
      </c>
      <c r="W1199">
        <v>1986</v>
      </c>
      <c r="X1199">
        <v>25566</v>
      </c>
      <c r="Y1199">
        <v>120304</v>
      </c>
      <c r="Z1199">
        <v>4</v>
      </c>
      <c r="AA1199" s="8">
        <f t="shared" si="126"/>
        <v>37.659445055409861</v>
      </c>
      <c r="AB1199" s="8">
        <f t="shared" si="127"/>
        <v>17.801832208293153</v>
      </c>
      <c r="AC1199" s="8">
        <f t="shared" si="130"/>
        <v>78.79486507728582</v>
      </c>
      <c r="AD1199" s="8">
        <f t="shared" si="128"/>
        <v>2.5378563573301753E-2</v>
      </c>
      <c r="AE1199">
        <v>14454</v>
      </c>
      <c r="AG1199" s="8">
        <f t="shared" si="131"/>
        <v>63.309490384062258</v>
      </c>
      <c r="AH1199" s="9">
        <f t="shared" si="129"/>
        <v>-15.485374693223562</v>
      </c>
      <c r="AI1199" s="8">
        <f t="shared" si="132"/>
        <v>15.485374693223562</v>
      </c>
      <c r="AJ1199" t="s">
        <v>982</v>
      </c>
      <c r="AK1199" s="8">
        <v>5.0773112026126483</v>
      </c>
    </row>
    <row r="1200" spans="1:37" x14ac:dyDescent="0.55000000000000004">
      <c r="A1200" t="s">
        <v>2663</v>
      </c>
      <c r="B1200" t="s">
        <v>2661</v>
      </c>
      <c r="C1200" t="s">
        <v>2664</v>
      </c>
      <c r="D1200">
        <v>61744</v>
      </c>
      <c r="E1200">
        <v>5978</v>
      </c>
      <c r="F1200">
        <v>1860</v>
      </c>
      <c r="G1200">
        <v>1977</v>
      </c>
      <c r="H1200">
        <v>1648</v>
      </c>
      <c r="I1200">
        <v>2466930</v>
      </c>
      <c r="J1200">
        <v>8</v>
      </c>
      <c r="K1200">
        <v>209</v>
      </c>
      <c r="L1200">
        <v>2323</v>
      </c>
      <c r="M1200">
        <v>3</v>
      </c>
      <c r="N1200">
        <v>87</v>
      </c>
      <c r="O1200">
        <v>1196</v>
      </c>
      <c r="P1200">
        <v>0</v>
      </c>
      <c r="Q1200">
        <v>0</v>
      </c>
      <c r="R1200">
        <v>0</v>
      </c>
      <c r="S1200">
        <v>0</v>
      </c>
      <c r="T1200">
        <v>3</v>
      </c>
      <c r="U1200">
        <v>2273</v>
      </c>
      <c r="V1200">
        <v>27991</v>
      </c>
      <c r="W1200">
        <v>267</v>
      </c>
      <c r="X1200">
        <v>7457</v>
      </c>
      <c r="Y1200">
        <v>19238</v>
      </c>
      <c r="Z1200">
        <v>1</v>
      </c>
      <c r="AA1200" s="8">
        <f t="shared" si="126"/>
        <v>39.954165586939624</v>
      </c>
      <c r="AB1200" s="8">
        <f t="shared" si="127"/>
        <v>19.371237458193981</v>
      </c>
      <c r="AC1200" s="8">
        <f t="shared" si="130"/>
        <v>68.729234396770394</v>
      </c>
      <c r="AD1200" s="8">
        <f t="shared" si="128"/>
        <v>-0.18949209639803058</v>
      </c>
      <c r="AE1200">
        <v>1648</v>
      </c>
      <c r="AG1200" s="8">
        <f t="shared" si="131"/>
        <v>63.291362091863178</v>
      </c>
      <c r="AH1200" s="9">
        <f t="shared" si="129"/>
        <v>-5.4378723049072164</v>
      </c>
      <c r="AI1200" s="8">
        <f t="shared" si="132"/>
        <v>5.4378723049072164</v>
      </c>
      <c r="AJ1200" t="s">
        <v>3476</v>
      </c>
      <c r="AK1200" s="8">
        <v>5.0828378482756804</v>
      </c>
    </row>
    <row r="1201" spans="1:37" x14ac:dyDescent="0.55000000000000004">
      <c r="A1201" t="s">
        <v>2665</v>
      </c>
      <c r="B1201" t="s">
        <v>2661</v>
      </c>
      <c r="C1201" t="s">
        <v>2666</v>
      </c>
      <c r="D1201">
        <v>83285</v>
      </c>
      <c r="E1201">
        <v>9044</v>
      </c>
      <c r="F1201">
        <v>2265</v>
      </c>
      <c r="G1201">
        <v>2294</v>
      </c>
      <c r="H1201">
        <v>3879</v>
      </c>
      <c r="I1201">
        <v>3790291</v>
      </c>
      <c r="J1201">
        <v>11</v>
      </c>
      <c r="K1201">
        <v>281</v>
      </c>
      <c r="L1201">
        <v>3670</v>
      </c>
      <c r="M1201">
        <v>6</v>
      </c>
      <c r="N1201">
        <v>182</v>
      </c>
      <c r="O1201">
        <v>2390</v>
      </c>
      <c r="P1201">
        <v>0</v>
      </c>
      <c r="Q1201">
        <v>0</v>
      </c>
      <c r="R1201">
        <v>0</v>
      </c>
      <c r="S1201">
        <v>0</v>
      </c>
      <c r="T1201">
        <v>3</v>
      </c>
      <c r="U1201">
        <v>2012</v>
      </c>
      <c r="V1201">
        <v>35927</v>
      </c>
      <c r="W1201">
        <v>770</v>
      </c>
      <c r="X1201">
        <v>8303</v>
      </c>
      <c r="Y1201">
        <v>25443</v>
      </c>
      <c r="Z1201">
        <v>2</v>
      </c>
      <c r="AA1201" s="8">
        <f t="shared" si="126"/>
        <v>45.509887734886235</v>
      </c>
      <c r="AB1201" s="8">
        <f t="shared" si="127"/>
        <v>17.321888412017167</v>
      </c>
      <c r="AC1201" s="8">
        <f t="shared" si="130"/>
        <v>70.81860439223982</v>
      </c>
      <c r="AD1201" s="8">
        <f t="shared" si="128"/>
        <v>-3.4820195713513837E-2</v>
      </c>
      <c r="AE1201">
        <v>3879</v>
      </c>
      <c r="AG1201" s="8">
        <f t="shared" si="131"/>
        <v>63.247471886894395</v>
      </c>
      <c r="AH1201" s="9">
        <f t="shared" si="129"/>
        <v>-7.5711325053454246</v>
      </c>
      <c r="AI1201" s="8">
        <f t="shared" si="132"/>
        <v>7.5711325053454246</v>
      </c>
      <c r="AJ1201" t="s">
        <v>419</v>
      </c>
      <c r="AK1201" s="8">
        <v>5.087174794963893</v>
      </c>
    </row>
    <row r="1202" spans="1:37" x14ac:dyDescent="0.55000000000000004">
      <c r="A1202" t="s">
        <v>2667</v>
      </c>
      <c r="B1202" t="s">
        <v>2661</v>
      </c>
      <c r="C1202" t="s">
        <v>2668</v>
      </c>
      <c r="D1202">
        <v>63889</v>
      </c>
      <c r="E1202">
        <v>7701</v>
      </c>
      <c r="F1202">
        <v>2141</v>
      </c>
      <c r="G1202">
        <v>2612</v>
      </c>
      <c r="H1202">
        <v>5327</v>
      </c>
      <c r="I1202">
        <v>4889777</v>
      </c>
      <c r="J1202">
        <v>10</v>
      </c>
      <c r="K1202">
        <v>255</v>
      </c>
      <c r="L1202">
        <v>3121</v>
      </c>
      <c r="M1202">
        <v>5</v>
      </c>
      <c r="N1202">
        <v>135</v>
      </c>
      <c r="O1202">
        <v>1635</v>
      </c>
      <c r="P1202">
        <v>0</v>
      </c>
      <c r="Q1202">
        <v>0</v>
      </c>
      <c r="R1202">
        <v>0</v>
      </c>
      <c r="S1202">
        <v>0</v>
      </c>
      <c r="T1202">
        <v>3</v>
      </c>
      <c r="U1202">
        <v>2486</v>
      </c>
      <c r="V1202">
        <v>30049</v>
      </c>
      <c r="W1202">
        <v>1183</v>
      </c>
      <c r="X1202">
        <v>5945</v>
      </c>
      <c r="Y1202">
        <v>21765</v>
      </c>
      <c r="Z1202">
        <v>1</v>
      </c>
      <c r="AA1202" s="8">
        <f t="shared" si="126"/>
        <v>76.53550689477062</v>
      </c>
      <c r="AB1202" s="8">
        <f t="shared" si="127"/>
        <v>18.427480916030536</v>
      </c>
      <c r="AC1202" s="8">
        <f t="shared" si="130"/>
        <v>72.431694898332722</v>
      </c>
      <c r="AD1202" s="8">
        <f t="shared" si="128"/>
        <v>-0.7372161091893753</v>
      </c>
      <c r="AE1202">
        <v>5327</v>
      </c>
      <c r="AG1202" s="8">
        <f t="shared" si="131"/>
        <v>63.002369495531312</v>
      </c>
      <c r="AH1202" s="9">
        <f t="shared" si="129"/>
        <v>-9.4293254028014104</v>
      </c>
      <c r="AI1202" s="8">
        <f t="shared" si="132"/>
        <v>9.4293254028014104</v>
      </c>
      <c r="AJ1202" t="s">
        <v>395</v>
      </c>
      <c r="AK1202" s="8">
        <v>5.0952718330849436</v>
      </c>
    </row>
    <row r="1203" spans="1:37" x14ac:dyDescent="0.55000000000000004">
      <c r="A1203" t="s">
        <v>2669</v>
      </c>
      <c r="B1203" t="s">
        <v>2661</v>
      </c>
      <c r="C1203" t="s">
        <v>2670</v>
      </c>
      <c r="D1203">
        <v>120922</v>
      </c>
      <c r="E1203">
        <v>14419</v>
      </c>
      <c r="F1203">
        <v>3513</v>
      </c>
      <c r="G1203">
        <v>3702</v>
      </c>
      <c r="H1203">
        <v>3744</v>
      </c>
      <c r="I1203">
        <v>3671175</v>
      </c>
      <c r="J1203">
        <v>16</v>
      </c>
      <c r="K1203">
        <v>401</v>
      </c>
      <c r="L1203">
        <v>5746</v>
      </c>
      <c r="M1203">
        <v>6</v>
      </c>
      <c r="N1203">
        <v>208</v>
      </c>
      <c r="O1203">
        <v>2778</v>
      </c>
      <c r="P1203">
        <v>0</v>
      </c>
      <c r="Q1203">
        <v>0</v>
      </c>
      <c r="R1203">
        <v>0</v>
      </c>
      <c r="S1203">
        <v>0</v>
      </c>
      <c r="T1203">
        <v>3</v>
      </c>
      <c r="U1203">
        <v>2406</v>
      </c>
      <c r="V1203">
        <v>52352</v>
      </c>
      <c r="W1203">
        <v>674</v>
      </c>
      <c r="X1203">
        <v>11238</v>
      </c>
      <c r="Y1203">
        <v>38531</v>
      </c>
      <c r="Z1203">
        <v>1</v>
      </c>
      <c r="AA1203" s="8">
        <f t="shared" si="126"/>
        <v>30.359860075089728</v>
      </c>
      <c r="AB1203" s="8">
        <f t="shared" si="127"/>
        <v>17.859477124183005</v>
      </c>
      <c r="AC1203" s="8">
        <f t="shared" si="130"/>
        <v>73.599862469437653</v>
      </c>
      <c r="AD1203" s="8">
        <f t="shared" si="128"/>
        <v>-0.15629910190039861</v>
      </c>
      <c r="AE1203">
        <v>3744</v>
      </c>
      <c r="AG1203" s="8">
        <f t="shared" si="131"/>
        <v>63.36715710540679</v>
      </c>
      <c r="AH1203" s="9">
        <f t="shared" si="129"/>
        <v>-10.232705364030863</v>
      </c>
      <c r="AI1203" s="8">
        <f t="shared" si="132"/>
        <v>10.232705364030863</v>
      </c>
      <c r="AJ1203" t="s">
        <v>485</v>
      </c>
      <c r="AK1203" s="8">
        <v>5.0964606173280202</v>
      </c>
    </row>
    <row r="1204" spans="1:37" x14ac:dyDescent="0.55000000000000004">
      <c r="A1204" t="s">
        <v>2671</v>
      </c>
      <c r="B1204" t="s">
        <v>2661</v>
      </c>
      <c r="C1204" t="s">
        <v>2672</v>
      </c>
      <c r="D1204">
        <v>54857</v>
      </c>
      <c r="E1204">
        <v>6330</v>
      </c>
      <c r="F1204">
        <v>1414</v>
      </c>
      <c r="G1204">
        <v>1633</v>
      </c>
      <c r="H1204">
        <v>3934</v>
      </c>
      <c r="I1204">
        <v>1772339</v>
      </c>
      <c r="J1204">
        <v>11</v>
      </c>
      <c r="K1204">
        <v>226</v>
      </c>
      <c r="L1204">
        <v>2561</v>
      </c>
      <c r="M1204">
        <v>4</v>
      </c>
      <c r="N1204">
        <v>108</v>
      </c>
      <c r="O1204">
        <v>1263</v>
      </c>
      <c r="P1204">
        <v>0</v>
      </c>
      <c r="Q1204">
        <v>0</v>
      </c>
      <c r="R1204">
        <v>0</v>
      </c>
      <c r="S1204">
        <v>0</v>
      </c>
      <c r="T1204">
        <v>3</v>
      </c>
      <c r="U1204">
        <v>1559</v>
      </c>
      <c r="V1204">
        <v>24970</v>
      </c>
      <c r="W1204">
        <v>593</v>
      </c>
      <c r="X1204">
        <v>6037</v>
      </c>
      <c r="Y1204">
        <v>17437</v>
      </c>
      <c r="Z1204">
        <v>1</v>
      </c>
      <c r="AA1204" s="8">
        <f t="shared" si="126"/>
        <v>32.308347157154053</v>
      </c>
      <c r="AB1204" s="8">
        <f t="shared" si="127"/>
        <v>15.973293768545995</v>
      </c>
      <c r="AC1204" s="8">
        <f t="shared" si="130"/>
        <v>69.831798157789351</v>
      </c>
      <c r="AD1204" s="8">
        <f t="shared" si="128"/>
        <v>-0.39921978963486882</v>
      </c>
      <c r="AE1204">
        <v>3934</v>
      </c>
      <c r="AG1204" s="8">
        <f t="shared" si="131"/>
        <v>63.351764057458482</v>
      </c>
      <c r="AH1204" s="9">
        <f t="shared" si="129"/>
        <v>-6.4800341003308688</v>
      </c>
      <c r="AI1204" s="8">
        <f t="shared" si="132"/>
        <v>6.4800341003308688</v>
      </c>
      <c r="AJ1204" t="s">
        <v>1222</v>
      </c>
      <c r="AK1204" s="8">
        <v>5.1169462513389306</v>
      </c>
    </row>
    <row r="1205" spans="1:37" x14ac:dyDescent="0.55000000000000004">
      <c r="A1205" t="s">
        <v>2673</v>
      </c>
      <c r="B1205" t="s">
        <v>2661</v>
      </c>
      <c r="C1205" t="s">
        <v>2674</v>
      </c>
      <c r="D1205">
        <v>27927</v>
      </c>
      <c r="E1205">
        <v>2049</v>
      </c>
      <c r="F1205">
        <v>485</v>
      </c>
      <c r="G1205">
        <v>709</v>
      </c>
      <c r="H1205">
        <v>7509</v>
      </c>
      <c r="I1205">
        <v>2821876</v>
      </c>
      <c r="J1205">
        <v>4</v>
      </c>
      <c r="K1205">
        <v>92</v>
      </c>
      <c r="L1205">
        <v>1010</v>
      </c>
      <c r="M1205">
        <v>4</v>
      </c>
      <c r="N1205">
        <v>96</v>
      </c>
      <c r="O1205">
        <v>740</v>
      </c>
      <c r="P1205">
        <v>0</v>
      </c>
      <c r="Q1205">
        <v>0</v>
      </c>
      <c r="R1205">
        <v>0</v>
      </c>
      <c r="S1205">
        <v>0</v>
      </c>
      <c r="T1205">
        <v>3</v>
      </c>
      <c r="U1205">
        <v>1126</v>
      </c>
      <c r="V1205">
        <v>12528</v>
      </c>
      <c r="W1205">
        <v>1910</v>
      </c>
      <c r="X1205">
        <v>3069</v>
      </c>
      <c r="Y1205">
        <v>7420</v>
      </c>
      <c r="Z1205">
        <v>1</v>
      </c>
      <c r="AA1205" s="8">
        <f t="shared" si="126"/>
        <v>101.04472374404698</v>
      </c>
      <c r="AB1205" s="8">
        <f t="shared" si="127"/>
        <v>15.057591623036648</v>
      </c>
      <c r="AC1205" s="8">
        <f t="shared" si="130"/>
        <v>59.227330779054924</v>
      </c>
      <c r="AD1205" s="8">
        <f t="shared" si="128"/>
        <v>-0.80209116625487886</v>
      </c>
      <c r="AE1205">
        <v>7509</v>
      </c>
      <c r="AG1205" s="8">
        <f t="shared" si="131"/>
        <v>62.808746682422026</v>
      </c>
      <c r="AH1205" s="9">
        <f t="shared" si="129"/>
        <v>3.5814159033671018</v>
      </c>
      <c r="AI1205" s="8">
        <f t="shared" si="132"/>
        <v>3.5814159033671018</v>
      </c>
      <c r="AJ1205" t="s">
        <v>912</v>
      </c>
      <c r="AK1205" s="8">
        <v>5.122988045697646</v>
      </c>
    </row>
    <row r="1206" spans="1:37" x14ac:dyDescent="0.55000000000000004">
      <c r="A1206" t="s">
        <v>2675</v>
      </c>
      <c r="B1206" t="s">
        <v>2661</v>
      </c>
      <c r="C1206" t="s">
        <v>2676</v>
      </c>
      <c r="D1206">
        <v>24096</v>
      </c>
      <c r="E1206">
        <v>1843</v>
      </c>
      <c r="F1206">
        <v>483</v>
      </c>
      <c r="G1206">
        <v>569</v>
      </c>
      <c r="H1206">
        <v>2990</v>
      </c>
      <c r="I1206">
        <v>1319389</v>
      </c>
      <c r="J1206">
        <v>7</v>
      </c>
      <c r="K1206">
        <v>108</v>
      </c>
      <c r="L1206">
        <v>716</v>
      </c>
      <c r="M1206">
        <v>5</v>
      </c>
      <c r="N1206">
        <v>79</v>
      </c>
      <c r="O1206">
        <v>633</v>
      </c>
      <c r="P1206">
        <v>0</v>
      </c>
      <c r="Q1206">
        <v>0</v>
      </c>
      <c r="R1206">
        <v>0</v>
      </c>
      <c r="S1206">
        <v>0</v>
      </c>
      <c r="T1206">
        <v>2</v>
      </c>
      <c r="U1206">
        <v>795</v>
      </c>
      <c r="V1206">
        <v>9964</v>
      </c>
      <c r="W1206">
        <v>424</v>
      </c>
      <c r="X1206">
        <v>2788</v>
      </c>
      <c r="Y1206">
        <v>6229</v>
      </c>
      <c r="Z1206">
        <v>1</v>
      </c>
      <c r="AA1206" s="8">
        <f t="shared" si="126"/>
        <v>54.755519588313412</v>
      </c>
      <c r="AB1206" s="8">
        <f t="shared" si="127"/>
        <v>11.343915343915343</v>
      </c>
      <c r="AC1206" s="8">
        <f t="shared" si="130"/>
        <v>62.515054195102373</v>
      </c>
      <c r="AD1206" s="8">
        <f t="shared" si="128"/>
        <v>-0.35690571049136782</v>
      </c>
      <c r="AE1206">
        <v>2990</v>
      </c>
      <c r="AG1206" s="8">
        <f t="shared" si="131"/>
        <v>63.17443139525232</v>
      </c>
      <c r="AH1206" s="9">
        <f t="shared" si="129"/>
        <v>0.65937720014994738</v>
      </c>
      <c r="AI1206" s="8">
        <f t="shared" si="132"/>
        <v>0.65937720014994738</v>
      </c>
      <c r="AJ1206" t="s">
        <v>2036</v>
      </c>
      <c r="AK1206" s="8">
        <v>5.1278961368982934</v>
      </c>
    </row>
    <row r="1207" spans="1:37" x14ac:dyDescent="0.55000000000000004">
      <c r="A1207" t="s">
        <v>2677</v>
      </c>
      <c r="B1207" t="s">
        <v>2661</v>
      </c>
      <c r="C1207" t="s">
        <v>2678</v>
      </c>
      <c r="D1207">
        <v>116675</v>
      </c>
      <c r="E1207">
        <v>16057</v>
      </c>
      <c r="F1207">
        <v>3397</v>
      </c>
      <c r="G1207">
        <v>3471</v>
      </c>
      <c r="H1207">
        <v>3421</v>
      </c>
      <c r="I1207">
        <v>4907524</v>
      </c>
      <c r="J1207">
        <v>12</v>
      </c>
      <c r="K1207">
        <v>403</v>
      </c>
      <c r="L1207">
        <v>6550</v>
      </c>
      <c r="M1207">
        <v>8</v>
      </c>
      <c r="N1207">
        <v>224</v>
      </c>
      <c r="O1207">
        <v>3051</v>
      </c>
      <c r="P1207">
        <v>0</v>
      </c>
      <c r="Q1207">
        <v>0</v>
      </c>
      <c r="R1207">
        <v>0</v>
      </c>
      <c r="S1207">
        <v>0</v>
      </c>
      <c r="T1207">
        <v>2</v>
      </c>
      <c r="U1207">
        <v>2062</v>
      </c>
      <c r="V1207">
        <v>45904</v>
      </c>
      <c r="W1207">
        <v>417</v>
      </c>
      <c r="X1207">
        <v>8619</v>
      </c>
      <c r="Y1207">
        <v>35982</v>
      </c>
      <c r="Z1207">
        <v>3</v>
      </c>
      <c r="AA1207" s="8">
        <f t="shared" si="126"/>
        <v>42.061487036640237</v>
      </c>
      <c r="AB1207" s="8">
        <f t="shared" si="127"/>
        <v>18.542130365659776</v>
      </c>
      <c r="AC1207" s="8">
        <f t="shared" si="130"/>
        <v>78.385325897525277</v>
      </c>
      <c r="AD1207" s="8">
        <f t="shared" si="128"/>
        <v>-6.3424041139918577E-2</v>
      </c>
      <c r="AE1207">
        <v>3421</v>
      </c>
      <c r="AG1207" s="8">
        <f t="shared" si="131"/>
        <v>63.27471425241054</v>
      </c>
      <c r="AH1207" s="9">
        <f t="shared" si="129"/>
        <v>-15.110611645114737</v>
      </c>
      <c r="AI1207" s="8">
        <f t="shared" si="132"/>
        <v>15.110611645114737</v>
      </c>
      <c r="AJ1207" t="s">
        <v>1012</v>
      </c>
      <c r="AK1207" s="8">
        <v>5.1429145465971189</v>
      </c>
    </row>
    <row r="1208" spans="1:37" x14ac:dyDescent="0.55000000000000004">
      <c r="A1208" t="s">
        <v>2679</v>
      </c>
      <c r="B1208" t="s">
        <v>2661</v>
      </c>
      <c r="C1208" t="s">
        <v>2680</v>
      </c>
      <c r="D1208">
        <v>78113</v>
      </c>
      <c r="E1208">
        <v>11918</v>
      </c>
      <c r="F1208">
        <v>2349</v>
      </c>
      <c r="G1208">
        <v>2483</v>
      </c>
      <c r="H1208">
        <v>1836</v>
      </c>
      <c r="I1208">
        <v>3550843</v>
      </c>
      <c r="J1208">
        <v>11</v>
      </c>
      <c r="K1208">
        <v>340</v>
      </c>
      <c r="L1208">
        <v>4861</v>
      </c>
      <c r="M1208">
        <v>5</v>
      </c>
      <c r="N1208">
        <v>190</v>
      </c>
      <c r="O1208">
        <v>2638</v>
      </c>
      <c r="P1208">
        <v>0</v>
      </c>
      <c r="Q1208">
        <v>0</v>
      </c>
      <c r="R1208">
        <v>0</v>
      </c>
      <c r="S1208">
        <v>0</v>
      </c>
      <c r="T1208">
        <v>2</v>
      </c>
      <c r="U1208">
        <v>1212</v>
      </c>
      <c r="V1208">
        <v>32310</v>
      </c>
      <c r="W1208">
        <v>199</v>
      </c>
      <c r="X1208">
        <v>7766</v>
      </c>
      <c r="Y1208">
        <v>23571</v>
      </c>
      <c r="Z1208">
        <v>1</v>
      </c>
      <c r="AA1208" s="8">
        <f t="shared" si="126"/>
        <v>45.457772713888851</v>
      </c>
      <c r="AB1208" s="8">
        <f t="shared" si="127"/>
        <v>16.374060150375939</v>
      </c>
      <c r="AC1208" s="8">
        <f t="shared" si="130"/>
        <v>72.952646239554326</v>
      </c>
      <c r="AD1208" s="8">
        <f t="shared" si="128"/>
        <v>-0.17154634951928618</v>
      </c>
      <c r="AE1208">
        <v>1836</v>
      </c>
      <c r="AG1208" s="8">
        <f t="shared" si="131"/>
        <v>63.247883595560275</v>
      </c>
      <c r="AH1208" s="9">
        <f t="shared" si="129"/>
        <v>-9.7047626439940515</v>
      </c>
      <c r="AI1208" s="8">
        <f t="shared" si="132"/>
        <v>9.7047626439940515</v>
      </c>
      <c r="AJ1208" t="s">
        <v>2012</v>
      </c>
      <c r="AK1208" s="8">
        <v>5.1480934742648614</v>
      </c>
    </row>
    <row r="1209" spans="1:37" x14ac:dyDescent="0.55000000000000004">
      <c r="A1209" t="s">
        <v>2681</v>
      </c>
      <c r="B1209" t="s">
        <v>2661</v>
      </c>
      <c r="C1209" t="s">
        <v>2682</v>
      </c>
      <c r="D1209">
        <v>36832</v>
      </c>
      <c r="E1209">
        <v>5610</v>
      </c>
      <c r="F1209">
        <v>1055</v>
      </c>
      <c r="G1209">
        <v>884</v>
      </c>
      <c r="H1209">
        <v>2049</v>
      </c>
      <c r="I1209">
        <v>1776597</v>
      </c>
      <c r="J1209">
        <v>5</v>
      </c>
      <c r="K1209">
        <v>168</v>
      </c>
      <c r="L1209">
        <v>2348</v>
      </c>
      <c r="M1209">
        <v>2</v>
      </c>
      <c r="N1209">
        <v>86</v>
      </c>
      <c r="O1209">
        <v>1128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16502</v>
      </c>
      <c r="W1209">
        <v>477</v>
      </c>
      <c r="X1209">
        <v>4564</v>
      </c>
      <c r="Y1209">
        <v>10702</v>
      </c>
      <c r="Z1209">
        <v>2</v>
      </c>
      <c r="AA1209" s="8">
        <f t="shared" si="126"/>
        <v>48.235148783666375</v>
      </c>
      <c r="AB1209" s="8">
        <f t="shared" si="127"/>
        <v>13.685039370078741</v>
      </c>
      <c r="AC1209" s="8">
        <f t="shared" si="130"/>
        <v>64.852745121803409</v>
      </c>
      <c r="AD1209" s="8">
        <f t="shared" si="128"/>
        <v>0.46427019982623807</v>
      </c>
      <c r="AE1209">
        <v>2049</v>
      </c>
      <c r="AG1209" s="8">
        <f t="shared" si="131"/>
        <v>63.225942324609036</v>
      </c>
      <c r="AH1209" s="9">
        <f t="shared" si="129"/>
        <v>-1.6268027971943724</v>
      </c>
      <c r="AI1209" s="8">
        <f t="shared" si="132"/>
        <v>1.6268027971943724</v>
      </c>
      <c r="AJ1209" t="s">
        <v>3318</v>
      </c>
      <c r="AK1209" s="8">
        <v>5.1574480165445209</v>
      </c>
    </row>
    <row r="1210" spans="1:37" x14ac:dyDescent="0.55000000000000004">
      <c r="A1210" t="s">
        <v>2683</v>
      </c>
      <c r="B1210" t="s">
        <v>2661</v>
      </c>
      <c r="C1210" t="s">
        <v>2684</v>
      </c>
      <c r="D1210">
        <v>28121</v>
      </c>
      <c r="E1210">
        <v>2481</v>
      </c>
      <c r="F1210">
        <v>497</v>
      </c>
      <c r="G1210">
        <v>713</v>
      </c>
      <c r="H1210">
        <v>6425</v>
      </c>
      <c r="I1210">
        <v>1676383</v>
      </c>
      <c r="J1210">
        <v>6</v>
      </c>
      <c r="K1210">
        <v>108</v>
      </c>
      <c r="L1210">
        <v>1029</v>
      </c>
      <c r="M1210">
        <v>4</v>
      </c>
      <c r="N1210">
        <v>69</v>
      </c>
      <c r="O1210">
        <v>563</v>
      </c>
      <c r="P1210">
        <v>0</v>
      </c>
      <c r="Q1210">
        <v>0</v>
      </c>
      <c r="R1210">
        <v>0</v>
      </c>
      <c r="S1210">
        <v>0</v>
      </c>
      <c r="T1210">
        <v>2</v>
      </c>
      <c r="U1210">
        <v>377</v>
      </c>
      <c r="V1210">
        <v>12496</v>
      </c>
      <c r="W1210">
        <v>917</v>
      </c>
      <c r="X1210">
        <v>2679</v>
      </c>
      <c r="Y1210">
        <v>8504</v>
      </c>
      <c r="Z1210">
        <v>2</v>
      </c>
      <c r="AA1210" s="8">
        <f t="shared" si="126"/>
        <v>59.613207211692327</v>
      </c>
      <c r="AB1210" s="8">
        <f t="shared" si="127"/>
        <v>11</v>
      </c>
      <c r="AC1210" s="8">
        <f t="shared" si="130"/>
        <v>68.053777208706791</v>
      </c>
      <c r="AD1210" s="8">
        <f t="shared" si="128"/>
        <v>-0.76810924220333554</v>
      </c>
      <c r="AE1210">
        <v>6425</v>
      </c>
      <c r="AG1210" s="8">
        <f t="shared" si="131"/>
        <v>63.136055663027626</v>
      </c>
      <c r="AH1210" s="9">
        <f t="shared" si="129"/>
        <v>-4.9177215456791643</v>
      </c>
      <c r="AI1210" s="8">
        <f t="shared" si="132"/>
        <v>4.9177215456791643</v>
      </c>
      <c r="AJ1210" t="s">
        <v>1851</v>
      </c>
      <c r="AK1210" s="8">
        <v>5.1738051539174847</v>
      </c>
    </row>
    <row r="1211" spans="1:37" x14ac:dyDescent="0.55000000000000004">
      <c r="A1211" t="s">
        <v>2685</v>
      </c>
      <c r="B1211" t="s">
        <v>2661</v>
      </c>
      <c r="C1211" t="s">
        <v>2686</v>
      </c>
      <c r="D1211">
        <v>3226</v>
      </c>
      <c r="E1211">
        <v>255</v>
      </c>
      <c r="F1211">
        <v>33</v>
      </c>
      <c r="G1211">
        <v>63</v>
      </c>
      <c r="H1211">
        <v>2521</v>
      </c>
      <c r="I1211">
        <v>808945</v>
      </c>
      <c r="J1211">
        <v>1</v>
      </c>
      <c r="K1211">
        <v>15</v>
      </c>
      <c r="L1211">
        <v>95</v>
      </c>
      <c r="M1211">
        <v>1</v>
      </c>
      <c r="N1211">
        <v>12</v>
      </c>
      <c r="O1211">
        <v>66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34</v>
      </c>
      <c r="V1211">
        <v>1698</v>
      </c>
      <c r="W1211">
        <v>271</v>
      </c>
      <c r="X1211">
        <v>478</v>
      </c>
      <c r="Y1211">
        <v>872</v>
      </c>
      <c r="Z1211">
        <v>0</v>
      </c>
      <c r="AA1211" s="8">
        <f t="shared" si="126"/>
        <v>250.75790452572846</v>
      </c>
      <c r="AB1211" s="8">
        <f t="shared" si="127"/>
        <v>6.9642857142857144</v>
      </c>
      <c r="AC1211" s="8">
        <f t="shared" si="130"/>
        <v>51.354534746760891</v>
      </c>
      <c r="AD1211" s="8">
        <f t="shared" si="128"/>
        <v>-0.92994420334779915</v>
      </c>
      <c r="AE1211">
        <v>2521</v>
      </c>
      <c r="AG1211" s="8">
        <f t="shared" si="131"/>
        <v>61.626012554246742</v>
      </c>
      <c r="AH1211" s="9">
        <f t="shared" si="129"/>
        <v>10.271477807485851</v>
      </c>
      <c r="AI1211" s="8">
        <f t="shared" si="132"/>
        <v>10.271477807485851</v>
      </c>
      <c r="AJ1211" t="s">
        <v>2374</v>
      </c>
      <c r="AK1211" s="8">
        <v>5.1738933763613275</v>
      </c>
    </row>
    <row r="1212" spans="1:37" x14ac:dyDescent="0.55000000000000004">
      <c r="A1212" t="s">
        <v>2687</v>
      </c>
      <c r="B1212" t="s">
        <v>2661</v>
      </c>
      <c r="C1212" t="s">
        <v>2688</v>
      </c>
      <c r="D1212">
        <v>18009</v>
      </c>
      <c r="E1212">
        <v>1815</v>
      </c>
      <c r="F1212">
        <v>523</v>
      </c>
      <c r="G1212">
        <v>463</v>
      </c>
      <c r="H1212">
        <v>1262</v>
      </c>
      <c r="I1212">
        <v>753052</v>
      </c>
      <c r="J1212">
        <v>3</v>
      </c>
      <c r="K1212">
        <v>68</v>
      </c>
      <c r="L1212">
        <v>754</v>
      </c>
      <c r="M1212">
        <v>1</v>
      </c>
      <c r="N1212">
        <v>28</v>
      </c>
      <c r="O1212">
        <v>343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7633</v>
      </c>
      <c r="W1212">
        <v>445</v>
      </c>
      <c r="X1212">
        <v>1515</v>
      </c>
      <c r="Y1212">
        <v>5423</v>
      </c>
      <c r="Z1212">
        <v>1</v>
      </c>
      <c r="AA1212" s="8">
        <f t="shared" si="126"/>
        <v>41.815314564939754</v>
      </c>
      <c r="AB1212" s="8">
        <f t="shared" si="127"/>
        <v>11.427083333333334</v>
      </c>
      <c r="AC1212" s="8">
        <f t="shared" si="130"/>
        <v>71.046770601336306</v>
      </c>
      <c r="AD1212" s="8">
        <f t="shared" si="128"/>
        <v>0.33316674995835416</v>
      </c>
      <c r="AE1212">
        <v>1262</v>
      </c>
      <c r="AG1212" s="8">
        <f t="shared" si="131"/>
        <v>63.276659014936975</v>
      </c>
      <c r="AH1212" s="9">
        <f t="shared" si="129"/>
        <v>-7.7701115863993309</v>
      </c>
      <c r="AI1212" s="8">
        <f t="shared" si="132"/>
        <v>7.7701115863993309</v>
      </c>
      <c r="AJ1212" t="s">
        <v>2604</v>
      </c>
      <c r="AK1212" s="8">
        <v>5.2131413400988578</v>
      </c>
    </row>
    <row r="1213" spans="1:37" x14ac:dyDescent="0.55000000000000004">
      <c r="A1213" t="s">
        <v>2689</v>
      </c>
      <c r="B1213" t="s">
        <v>2661</v>
      </c>
      <c r="C1213" t="s">
        <v>2690</v>
      </c>
      <c r="D1213">
        <v>23219</v>
      </c>
      <c r="E1213">
        <v>2785</v>
      </c>
      <c r="F1213">
        <v>867</v>
      </c>
      <c r="G1213">
        <v>832</v>
      </c>
      <c r="H1213">
        <v>593</v>
      </c>
      <c r="I1213">
        <v>1067031</v>
      </c>
      <c r="J1213">
        <v>2</v>
      </c>
      <c r="K1213">
        <v>78</v>
      </c>
      <c r="L1213">
        <v>1069</v>
      </c>
      <c r="M1213">
        <v>1</v>
      </c>
      <c r="N1213">
        <v>46</v>
      </c>
      <c r="O1213">
        <v>561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516</v>
      </c>
      <c r="V1213">
        <v>9457</v>
      </c>
      <c r="W1213">
        <v>75</v>
      </c>
      <c r="X1213">
        <v>2095</v>
      </c>
      <c r="Y1213">
        <v>7101</v>
      </c>
      <c r="Z1213">
        <v>1</v>
      </c>
      <c r="AA1213" s="8">
        <f t="shared" si="126"/>
        <v>45.955079891468195</v>
      </c>
      <c r="AB1213" s="8">
        <f t="shared" si="127"/>
        <v>17.167999999999999</v>
      </c>
      <c r="AC1213" s="8">
        <f t="shared" si="130"/>
        <v>75.087236967325794</v>
      </c>
      <c r="AD1213" s="8">
        <f t="shared" si="128"/>
        <v>0.15073861923424781</v>
      </c>
      <c r="AE1213">
        <v>593</v>
      </c>
      <c r="AG1213" s="8">
        <f t="shared" si="131"/>
        <v>63.243954868857401</v>
      </c>
      <c r="AH1213" s="9">
        <f t="shared" si="129"/>
        <v>-11.843282098468393</v>
      </c>
      <c r="AI1213" s="8">
        <f t="shared" si="132"/>
        <v>11.843282098468393</v>
      </c>
      <c r="AJ1213" t="s">
        <v>2238</v>
      </c>
      <c r="AK1213" s="8">
        <v>5.2704382356541473</v>
      </c>
    </row>
    <row r="1214" spans="1:37" x14ac:dyDescent="0.55000000000000004">
      <c r="A1214" t="s">
        <v>2691</v>
      </c>
      <c r="B1214" t="s">
        <v>2661</v>
      </c>
      <c r="C1214" t="s">
        <v>2692</v>
      </c>
      <c r="D1214">
        <v>27587</v>
      </c>
      <c r="E1214">
        <v>3831</v>
      </c>
      <c r="F1214">
        <v>836</v>
      </c>
      <c r="G1214">
        <v>752</v>
      </c>
      <c r="H1214">
        <v>1081</v>
      </c>
      <c r="I1214">
        <v>1032219</v>
      </c>
      <c r="J1214">
        <v>3</v>
      </c>
      <c r="K1214">
        <v>107</v>
      </c>
      <c r="L1214">
        <v>1567</v>
      </c>
      <c r="M1214">
        <v>2</v>
      </c>
      <c r="N1214">
        <v>59</v>
      </c>
      <c r="O1214">
        <v>769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969</v>
      </c>
      <c r="V1214">
        <v>12302</v>
      </c>
      <c r="W1214">
        <v>224</v>
      </c>
      <c r="X1214">
        <v>2760</v>
      </c>
      <c r="Y1214">
        <v>8848</v>
      </c>
      <c r="Z1214">
        <v>1</v>
      </c>
      <c r="AA1214" s="8">
        <f t="shared" si="126"/>
        <v>37.416863015188312</v>
      </c>
      <c r="AB1214" s="8">
        <f t="shared" si="127"/>
        <v>19.790419161676645</v>
      </c>
      <c r="AC1214" s="8">
        <f t="shared" si="130"/>
        <v>71.923264509835789</v>
      </c>
      <c r="AD1214" s="8">
        <f t="shared" si="128"/>
        <v>0.30449124587668103</v>
      </c>
      <c r="AE1214">
        <v>1081</v>
      </c>
      <c r="AG1214" s="8">
        <f t="shared" si="131"/>
        <v>63.311406782180015</v>
      </c>
      <c r="AH1214" s="9">
        <f t="shared" si="129"/>
        <v>-8.6118577276557744</v>
      </c>
      <c r="AI1214" s="8">
        <f t="shared" si="132"/>
        <v>8.6118577276557744</v>
      </c>
      <c r="AJ1214" t="s">
        <v>2753</v>
      </c>
      <c r="AK1214" s="8">
        <v>5.2766470427008585</v>
      </c>
    </row>
    <row r="1215" spans="1:37" x14ac:dyDescent="0.55000000000000004">
      <c r="A1215" t="s">
        <v>2693</v>
      </c>
      <c r="B1215" t="s">
        <v>2661</v>
      </c>
      <c r="C1215" t="s">
        <v>2694</v>
      </c>
      <c r="D1215">
        <v>7225</v>
      </c>
      <c r="E1215">
        <v>650</v>
      </c>
      <c r="F1215">
        <v>178</v>
      </c>
      <c r="G1215">
        <v>237</v>
      </c>
      <c r="H1215">
        <v>431</v>
      </c>
      <c r="I1215">
        <v>314205</v>
      </c>
      <c r="J1215">
        <v>1</v>
      </c>
      <c r="K1215">
        <v>24</v>
      </c>
      <c r="L1215">
        <v>236</v>
      </c>
      <c r="M1215">
        <v>1</v>
      </c>
      <c r="N1215">
        <v>16</v>
      </c>
      <c r="O1215">
        <v>123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3159</v>
      </c>
      <c r="W1215">
        <v>72</v>
      </c>
      <c r="X1215">
        <v>946</v>
      </c>
      <c r="Y1215">
        <v>2017</v>
      </c>
      <c r="Z1215">
        <v>0</v>
      </c>
      <c r="AA1215" s="8">
        <f t="shared" si="126"/>
        <v>43.488581314878893</v>
      </c>
      <c r="AB1215" s="8">
        <f t="shared" si="127"/>
        <v>8.9749999999999996</v>
      </c>
      <c r="AC1215" s="8">
        <f t="shared" si="130"/>
        <v>63.849319404874961</v>
      </c>
      <c r="AD1215" s="8">
        <f t="shared" si="128"/>
        <v>-0.81660899653979246</v>
      </c>
      <c r="AE1215">
        <v>431</v>
      </c>
      <c r="AG1215" s="8">
        <f t="shared" si="131"/>
        <v>63.263440207612454</v>
      </c>
      <c r="AH1215" s="9">
        <f t="shared" si="129"/>
        <v>-0.58587919726250703</v>
      </c>
      <c r="AI1215" s="8">
        <f t="shared" si="132"/>
        <v>0.58587919726250703</v>
      </c>
      <c r="AJ1215" t="s">
        <v>2057</v>
      </c>
      <c r="AK1215" s="8">
        <v>5.279448310427739</v>
      </c>
    </row>
    <row r="1216" spans="1:37" x14ac:dyDescent="0.55000000000000004">
      <c r="A1216" t="s">
        <v>2695</v>
      </c>
      <c r="B1216" t="s">
        <v>2661</v>
      </c>
      <c r="C1216" t="s">
        <v>944</v>
      </c>
      <c r="D1216">
        <v>8167</v>
      </c>
      <c r="E1216">
        <v>978</v>
      </c>
      <c r="F1216">
        <v>145</v>
      </c>
      <c r="G1216">
        <v>192</v>
      </c>
      <c r="H1216">
        <v>593</v>
      </c>
      <c r="I1216">
        <v>538088</v>
      </c>
      <c r="J1216">
        <v>1</v>
      </c>
      <c r="K1216">
        <v>27</v>
      </c>
      <c r="L1216">
        <v>388</v>
      </c>
      <c r="M1216">
        <v>1</v>
      </c>
      <c r="N1216">
        <v>30</v>
      </c>
      <c r="O1216">
        <v>319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3579</v>
      </c>
      <c r="W1216">
        <v>98</v>
      </c>
      <c r="X1216">
        <v>964</v>
      </c>
      <c r="Y1216">
        <v>2490</v>
      </c>
      <c r="Z1216">
        <v>1</v>
      </c>
      <c r="AA1216" s="8">
        <f t="shared" si="126"/>
        <v>65.885637320925682</v>
      </c>
      <c r="AB1216" s="8">
        <f t="shared" si="127"/>
        <v>12.403508771929825</v>
      </c>
      <c r="AC1216" s="8">
        <f t="shared" si="130"/>
        <v>69.572506286672251</v>
      </c>
      <c r="AD1216" s="8">
        <f t="shared" si="128"/>
        <v>-0.57548671482796621</v>
      </c>
      <c r="AE1216">
        <v>593</v>
      </c>
      <c r="AG1216" s="8">
        <f t="shared" si="131"/>
        <v>63.086503465164689</v>
      </c>
      <c r="AH1216" s="9">
        <f t="shared" si="129"/>
        <v>-6.4860028215075616</v>
      </c>
      <c r="AI1216" s="8">
        <f t="shared" si="132"/>
        <v>6.4860028215075616</v>
      </c>
      <c r="AJ1216" t="s">
        <v>3431</v>
      </c>
      <c r="AK1216" s="8">
        <v>5.286039690425369</v>
      </c>
    </row>
    <row r="1217" spans="1:37" x14ac:dyDescent="0.55000000000000004">
      <c r="A1217" t="s">
        <v>2696</v>
      </c>
      <c r="B1217" t="s">
        <v>2661</v>
      </c>
      <c r="C1217" t="s">
        <v>2697</v>
      </c>
      <c r="D1217">
        <v>6439</v>
      </c>
      <c r="E1217">
        <v>632</v>
      </c>
      <c r="F1217">
        <v>142</v>
      </c>
      <c r="G1217">
        <v>189</v>
      </c>
      <c r="H1217">
        <v>406</v>
      </c>
      <c r="I1217">
        <v>295938</v>
      </c>
      <c r="J1217">
        <v>1</v>
      </c>
      <c r="K1217">
        <v>25</v>
      </c>
      <c r="L1217">
        <v>240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2836</v>
      </c>
      <c r="W1217">
        <v>62</v>
      </c>
      <c r="X1217">
        <v>832</v>
      </c>
      <c r="Y1217">
        <v>1927</v>
      </c>
      <c r="Z1217">
        <v>0</v>
      </c>
      <c r="AA1217" s="8">
        <f t="shared" si="126"/>
        <v>45.960242273644972</v>
      </c>
      <c r="AB1217" s="8">
        <f t="shared" si="127"/>
        <v>9.6</v>
      </c>
      <c r="AC1217" s="8">
        <f t="shared" si="130"/>
        <v>67.947813822284914</v>
      </c>
      <c r="AD1217" s="8">
        <f t="shared" si="128"/>
        <v>-0.72992700729927007</v>
      </c>
      <c r="AE1217">
        <v>406</v>
      </c>
      <c r="AG1217" s="8">
        <f t="shared" si="131"/>
        <v>63.243914086038203</v>
      </c>
      <c r="AH1217" s="9">
        <f t="shared" si="129"/>
        <v>-4.7038997362467114</v>
      </c>
      <c r="AI1217" s="8">
        <f t="shared" si="132"/>
        <v>4.7038997362467114</v>
      </c>
      <c r="AJ1217" t="s">
        <v>3670</v>
      </c>
      <c r="AK1217" s="8">
        <v>5.2878192432304516</v>
      </c>
    </row>
    <row r="1218" spans="1:37" x14ac:dyDescent="0.55000000000000004">
      <c r="A1218" t="s">
        <v>2698</v>
      </c>
      <c r="B1218" t="s">
        <v>2661</v>
      </c>
      <c r="C1218" t="s">
        <v>2699</v>
      </c>
      <c r="D1218">
        <v>31177</v>
      </c>
      <c r="E1218">
        <v>3677</v>
      </c>
      <c r="F1218">
        <v>906</v>
      </c>
      <c r="G1218">
        <v>910</v>
      </c>
      <c r="H1218">
        <v>2109</v>
      </c>
      <c r="I1218">
        <v>1567345</v>
      </c>
      <c r="J1218">
        <v>5</v>
      </c>
      <c r="K1218">
        <v>107</v>
      </c>
      <c r="L1218">
        <v>1444</v>
      </c>
      <c r="M1218">
        <v>2</v>
      </c>
      <c r="N1218">
        <v>60</v>
      </c>
      <c r="O1218">
        <v>743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749</v>
      </c>
      <c r="V1218">
        <v>14336</v>
      </c>
      <c r="W1218">
        <v>479</v>
      </c>
      <c r="X1218">
        <v>3621</v>
      </c>
      <c r="Y1218">
        <v>9677</v>
      </c>
      <c r="Z1218">
        <v>1</v>
      </c>
      <c r="AA1218" s="8">
        <f t="shared" si="126"/>
        <v>50.272476505115954</v>
      </c>
      <c r="AB1218" s="8">
        <f t="shared" si="127"/>
        <v>17.476190476190474</v>
      </c>
      <c r="AC1218" s="8">
        <f t="shared" si="130"/>
        <v>67.501395089285708</v>
      </c>
      <c r="AD1218" s="8">
        <f t="shared" si="128"/>
        <v>-1.2829970811816402E-2</v>
      </c>
      <c r="AE1218">
        <v>2109</v>
      </c>
      <c r="AG1218" s="8">
        <f t="shared" si="131"/>
        <v>63.209847435609582</v>
      </c>
      <c r="AH1218" s="9">
        <f t="shared" si="129"/>
        <v>-4.2915476536761261</v>
      </c>
      <c r="AI1218" s="8">
        <f t="shared" si="132"/>
        <v>4.2915476536761261</v>
      </c>
      <c r="AJ1218" t="s">
        <v>984</v>
      </c>
      <c r="AK1218" s="8">
        <v>5.2995146425420074</v>
      </c>
    </row>
    <row r="1219" spans="1:37" x14ac:dyDescent="0.55000000000000004">
      <c r="A1219" t="s">
        <v>2700</v>
      </c>
      <c r="B1219" t="s">
        <v>2661</v>
      </c>
      <c r="C1219" t="s">
        <v>2701</v>
      </c>
      <c r="D1219">
        <v>1295</v>
      </c>
      <c r="E1219">
        <v>85</v>
      </c>
      <c r="F1219">
        <v>43</v>
      </c>
      <c r="G1219">
        <v>50</v>
      </c>
      <c r="H1219">
        <v>648</v>
      </c>
      <c r="I1219">
        <v>127382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23</v>
      </c>
      <c r="R1219">
        <v>46</v>
      </c>
      <c r="S1219">
        <v>19</v>
      </c>
      <c r="T1219">
        <v>0</v>
      </c>
      <c r="U1219">
        <v>0</v>
      </c>
      <c r="V1219">
        <v>630</v>
      </c>
      <c r="W1219">
        <v>109</v>
      </c>
      <c r="X1219">
        <v>126</v>
      </c>
      <c r="Y1219">
        <v>388</v>
      </c>
      <c r="Z1219">
        <v>0</v>
      </c>
      <c r="AA1219" s="8">
        <f t="shared" si="126"/>
        <v>98.364478764478761</v>
      </c>
      <c r="AB1219" s="8">
        <f t="shared" si="127"/>
        <v>2</v>
      </c>
      <c r="AC1219" s="8">
        <f t="shared" si="130"/>
        <v>61.587301587301589</v>
      </c>
      <c r="AD1219" s="8">
        <f t="shared" si="128"/>
        <v>-0.54054054054054057</v>
      </c>
      <c r="AE1219">
        <v>648</v>
      </c>
      <c r="AG1219" s="8">
        <f t="shared" si="131"/>
        <v>62.829920617760614</v>
      </c>
      <c r="AH1219" s="9">
        <f t="shared" si="129"/>
        <v>1.242619030459025</v>
      </c>
      <c r="AI1219" s="8">
        <f t="shared" si="132"/>
        <v>1.242619030459025</v>
      </c>
      <c r="AJ1219" t="s">
        <v>1197</v>
      </c>
      <c r="AK1219" s="8">
        <v>5.3540119615377719</v>
      </c>
    </row>
    <row r="1220" spans="1:37" x14ac:dyDescent="0.55000000000000004">
      <c r="A1220" t="s">
        <v>2702</v>
      </c>
      <c r="B1220" t="s">
        <v>2661</v>
      </c>
      <c r="C1220" t="s">
        <v>2703</v>
      </c>
      <c r="D1220">
        <v>1479</v>
      </c>
      <c r="E1220">
        <v>50</v>
      </c>
      <c r="F1220">
        <v>44</v>
      </c>
      <c r="G1220">
        <v>46</v>
      </c>
      <c r="H1220">
        <v>946</v>
      </c>
      <c r="I1220">
        <v>664203</v>
      </c>
      <c r="J1220">
        <v>1</v>
      </c>
      <c r="K1220">
        <v>11</v>
      </c>
      <c r="L1220">
        <v>23</v>
      </c>
      <c r="M1220">
        <v>1</v>
      </c>
      <c r="N1220">
        <v>12</v>
      </c>
      <c r="O1220">
        <v>10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644</v>
      </c>
      <c r="W1220">
        <v>102</v>
      </c>
      <c r="X1220">
        <v>149</v>
      </c>
      <c r="Y1220">
        <v>391</v>
      </c>
      <c r="Z1220">
        <v>0</v>
      </c>
      <c r="AA1220" s="8">
        <f t="shared" ref="AA1220:AA1283" si="133">I1220/D1220</f>
        <v>449.08924949290059</v>
      </c>
      <c r="AB1220" s="8">
        <f t="shared" ref="AB1220:AB1283" si="134">(L1220+O1220+R1220+U1220)/(K1220+N1220+Q1220+T1220)</f>
        <v>1.4347826086956521</v>
      </c>
      <c r="AC1220" s="8">
        <f t="shared" si="130"/>
        <v>60.714285714285708</v>
      </c>
      <c r="AD1220" s="8">
        <f t="shared" ref="AD1220:AD1283" si="135">(F1220-G1220)/D1220*100</f>
        <v>-0.13522650439486139</v>
      </c>
      <c r="AE1220">
        <v>946</v>
      </c>
      <c r="AG1220" s="8">
        <f t="shared" si="131"/>
        <v>60.059194929006082</v>
      </c>
      <c r="AH1220" s="9">
        <f t="shared" ref="AH1220:AH1283" si="136">AG1220-AC1220</f>
        <v>-0.65509078527962572</v>
      </c>
      <c r="AI1220" s="8">
        <f t="shared" si="132"/>
        <v>0.65509078527962572</v>
      </c>
      <c r="AJ1220" t="s">
        <v>3419</v>
      </c>
      <c r="AK1220" s="8">
        <v>5.3597788926618861</v>
      </c>
    </row>
    <row r="1221" spans="1:37" x14ac:dyDescent="0.55000000000000004">
      <c r="A1221" t="s">
        <v>2704</v>
      </c>
      <c r="B1221" t="s">
        <v>2661</v>
      </c>
      <c r="C1221" t="s">
        <v>2705</v>
      </c>
      <c r="D1221">
        <v>6729</v>
      </c>
      <c r="E1221">
        <v>610</v>
      </c>
      <c r="F1221">
        <v>106</v>
      </c>
      <c r="G1221">
        <v>125</v>
      </c>
      <c r="H1221">
        <v>899</v>
      </c>
      <c r="I1221">
        <v>750953</v>
      </c>
      <c r="J1221">
        <v>1</v>
      </c>
      <c r="K1221">
        <v>24</v>
      </c>
      <c r="L1221">
        <v>252</v>
      </c>
      <c r="M1221">
        <v>1</v>
      </c>
      <c r="N1221">
        <v>16</v>
      </c>
      <c r="O1221">
        <v>150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649</v>
      </c>
      <c r="V1221">
        <v>2671</v>
      </c>
      <c r="W1221">
        <v>98</v>
      </c>
      <c r="X1221">
        <v>625</v>
      </c>
      <c r="Y1221">
        <v>1824</v>
      </c>
      <c r="Z1221">
        <v>0</v>
      </c>
      <c r="AA1221" s="8">
        <f t="shared" si="133"/>
        <v>111.59949472432754</v>
      </c>
      <c r="AB1221" s="8">
        <f t="shared" si="134"/>
        <v>25.634146341463413</v>
      </c>
      <c r="AC1221" s="8">
        <f t="shared" ref="AC1221:AC1284" si="137">Y1221/V1221*100</f>
        <v>68.289030325720702</v>
      </c>
      <c r="AD1221" s="8">
        <f t="shared" si="135"/>
        <v>-0.28235993461138353</v>
      </c>
      <c r="AE1221">
        <v>899</v>
      </c>
      <c r="AG1221" s="8">
        <f t="shared" ref="AG1221:AG1284" si="138">-0.0079*AA1221 + 63.607</f>
        <v>62.72536399167781</v>
      </c>
      <c r="AH1221" s="9">
        <f t="shared" si="136"/>
        <v>-5.5636663340428925</v>
      </c>
      <c r="AI1221" s="8">
        <f t="shared" ref="AI1221:AI1284" si="139">ABS(AH1221)</f>
        <v>5.5636663340428925</v>
      </c>
      <c r="AJ1221" t="s">
        <v>2240</v>
      </c>
      <c r="AK1221" s="8">
        <v>5.360326986433769</v>
      </c>
    </row>
    <row r="1222" spans="1:37" x14ac:dyDescent="0.55000000000000004">
      <c r="A1222" t="s">
        <v>2706</v>
      </c>
      <c r="B1222" t="s">
        <v>2661</v>
      </c>
      <c r="C1222" t="s">
        <v>2707</v>
      </c>
      <c r="D1222">
        <v>5179</v>
      </c>
      <c r="E1222">
        <v>526</v>
      </c>
      <c r="F1222">
        <v>92</v>
      </c>
      <c r="G1222">
        <v>132</v>
      </c>
      <c r="H1222">
        <v>1058</v>
      </c>
      <c r="I1222">
        <v>708512</v>
      </c>
      <c r="J1222">
        <v>1</v>
      </c>
      <c r="K1222">
        <v>22</v>
      </c>
      <c r="L1222">
        <v>248</v>
      </c>
      <c r="M1222">
        <v>1</v>
      </c>
      <c r="N1222">
        <v>16</v>
      </c>
      <c r="O1222">
        <v>100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2389</v>
      </c>
      <c r="W1222">
        <v>238</v>
      </c>
      <c r="X1222">
        <v>480</v>
      </c>
      <c r="Y1222">
        <v>1594</v>
      </c>
      <c r="Z1222">
        <v>0</v>
      </c>
      <c r="AA1222" s="8">
        <f t="shared" si="133"/>
        <v>136.80478856922187</v>
      </c>
      <c r="AB1222" s="8">
        <f t="shared" si="134"/>
        <v>9.1578947368421044</v>
      </c>
      <c r="AC1222" s="8">
        <f t="shared" si="137"/>
        <v>66.722478024277947</v>
      </c>
      <c r="AD1222" s="8">
        <f t="shared" si="135"/>
        <v>-0.77234987449314541</v>
      </c>
      <c r="AE1222">
        <v>1058</v>
      </c>
      <c r="AG1222" s="8">
        <f t="shared" si="138"/>
        <v>62.526242170303149</v>
      </c>
      <c r="AH1222" s="9">
        <f t="shared" si="136"/>
        <v>-4.1962358539747981</v>
      </c>
      <c r="AI1222" s="8">
        <f t="shared" si="139"/>
        <v>4.1962358539747981</v>
      </c>
      <c r="AJ1222" t="s">
        <v>747</v>
      </c>
      <c r="AK1222" s="8">
        <v>5.3681968747503461</v>
      </c>
    </row>
    <row r="1223" spans="1:37" x14ac:dyDescent="0.55000000000000004">
      <c r="A1223" t="s">
        <v>2708</v>
      </c>
      <c r="B1223" t="s">
        <v>2661</v>
      </c>
      <c r="C1223" t="s">
        <v>2709</v>
      </c>
      <c r="D1223">
        <v>21714</v>
      </c>
      <c r="E1223">
        <v>2105</v>
      </c>
      <c r="F1223">
        <v>700</v>
      </c>
      <c r="G1223">
        <v>726</v>
      </c>
      <c r="H1223">
        <v>517</v>
      </c>
      <c r="I1223">
        <v>891056</v>
      </c>
      <c r="J1223">
        <v>3</v>
      </c>
      <c r="K1223">
        <v>77</v>
      </c>
      <c r="L1223">
        <v>846</v>
      </c>
      <c r="M1223">
        <v>2</v>
      </c>
      <c r="N1223">
        <v>45</v>
      </c>
      <c r="O1223">
        <v>454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8858</v>
      </c>
      <c r="W1223">
        <v>69</v>
      </c>
      <c r="X1223">
        <v>2102</v>
      </c>
      <c r="Y1223">
        <v>6479</v>
      </c>
      <c r="Z1223">
        <v>1</v>
      </c>
      <c r="AA1223" s="8">
        <f t="shared" si="133"/>
        <v>41.036013631758316</v>
      </c>
      <c r="AB1223" s="8">
        <f t="shared" si="134"/>
        <v>10.655737704918034</v>
      </c>
      <c r="AC1223" s="8">
        <f t="shared" si="137"/>
        <v>73.142921652743283</v>
      </c>
      <c r="AD1223" s="8">
        <f t="shared" si="135"/>
        <v>-0.11973841761075804</v>
      </c>
      <c r="AE1223">
        <v>517</v>
      </c>
      <c r="AG1223" s="8">
        <f t="shared" si="138"/>
        <v>63.282815492309112</v>
      </c>
      <c r="AH1223" s="9">
        <f t="shared" si="136"/>
        <v>-9.8601061604341709</v>
      </c>
      <c r="AI1223" s="8">
        <f t="shared" si="139"/>
        <v>9.8601061604341709</v>
      </c>
      <c r="AJ1223" t="s">
        <v>499</v>
      </c>
      <c r="AK1223" s="8">
        <v>5.3738157741700192</v>
      </c>
    </row>
    <row r="1224" spans="1:37" x14ac:dyDescent="0.55000000000000004">
      <c r="A1224" t="s">
        <v>2710</v>
      </c>
      <c r="B1224" t="s">
        <v>2661</v>
      </c>
      <c r="C1224" t="s">
        <v>2711</v>
      </c>
      <c r="D1224">
        <v>24043</v>
      </c>
      <c r="E1224">
        <v>3507</v>
      </c>
      <c r="F1224">
        <v>806</v>
      </c>
      <c r="G1224">
        <v>888</v>
      </c>
      <c r="H1224">
        <v>529</v>
      </c>
      <c r="I1224">
        <v>7068485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2</v>
      </c>
      <c r="Q1224">
        <v>132</v>
      </c>
      <c r="R1224">
        <v>1550</v>
      </c>
      <c r="S1224">
        <v>566</v>
      </c>
      <c r="T1224">
        <v>1</v>
      </c>
      <c r="U1224">
        <v>570</v>
      </c>
      <c r="V1224">
        <v>10726</v>
      </c>
      <c r="W1224">
        <v>58</v>
      </c>
      <c r="X1224">
        <v>2289</v>
      </c>
      <c r="Y1224">
        <v>8183</v>
      </c>
      <c r="Z1224">
        <v>1</v>
      </c>
      <c r="AA1224" s="8">
        <f t="shared" si="133"/>
        <v>293.99347003285777</v>
      </c>
      <c r="AB1224" s="8">
        <f t="shared" si="134"/>
        <v>15.93984962406015</v>
      </c>
      <c r="AC1224" s="8">
        <f t="shared" si="137"/>
        <v>76.291254894648517</v>
      </c>
      <c r="AD1224" s="8">
        <f t="shared" si="135"/>
        <v>-0.34105560870107721</v>
      </c>
      <c r="AE1224">
        <v>529</v>
      </c>
      <c r="AG1224" s="8">
        <f t="shared" si="138"/>
        <v>61.284451586740424</v>
      </c>
      <c r="AH1224" s="9">
        <f t="shared" si="136"/>
        <v>-15.006803307908093</v>
      </c>
      <c r="AI1224" s="8">
        <f t="shared" si="139"/>
        <v>15.006803307908093</v>
      </c>
      <c r="AJ1224" t="s">
        <v>745</v>
      </c>
      <c r="AK1224" s="8">
        <v>5.411447383915899</v>
      </c>
    </row>
    <row r="1225" spans="1:37" x14ac:dyDescent="0.55000000000000004">
      <c r="A1225" t="s">
        <v>2712</v>
      </c>
      <c r="B1225" t="s">
        <v>2661</v>
      </c>
      <c r="C1225" t="s">
        <v>2713</v>
      </c>
      <c r="D1225">
        <v>33810</v>
      </c>
      <c r="E1225">
        <v>4980</v>
      </c>
      <c r="F1225">
        <v>899</v>
      </c>
      <c r="G1225">
        <v>883</v>
      </c>
      <c r="H1225">
        <v>1607</v>
      </c>
      <c r="I1225">
        <v>1690759</v>
      </c>
      <c r="J1225">
        <v>5</v>
      </c>
      <c r="K1225">
        <v>146</v>
      </c>
      <c r="L1225">
        <v>2170</v>
      </c>
      <c r="M1225">
        <v>2</v>
      </c>
      <c r="N1225">
        <v>63</v>
      </c>
      <c r="O1225">
        <v>908</v>
      </c>
      <c r="P1225">
        <v>0</v>
      </c>
      <c r="Q1225">
        <v>0</v>
      </c>
      <c r="R1225">
        <v>0</v>
      </c>
      <c r="S1225">
        <v>0</v>
      </c>
      <c r="T1225">
        <v>1</v>
      </c>
      <c r="U1225">
        <v>265</v>
      </c>
      <c r="V1225">
        <v>15560</v>
      </c>
      <c r="W1225">
        <v>245</v>
      </c>
      <c r="X1225">
        <v>3945</v>
      </c>
      <c r="Y1225">
        <v>10776</v>
      </c>
      <c r="Z1225">
        <v>1</v>
      </c>
      <c r="AA1225" s="8">
        <f t="shared" si="133"/>
        <v>50.007660455486544</v>
      </c>
      <c r="AB1225" s="8">
        <f t="shared" si="134"/>
        <v>15.919047619047619</v>
      </c>
      <c r="AC1225" s="8">
        <f t="shared" si="137"/>
        <v>69.254498714652954</v>
      </c>
      <c r="AD1225" s="8">
        <f t="shared" si="135"/>
        <v>4.7323277136941733E-2</v>
      </c>
      <c r="AE1225">
        <v>1607</v>
      </c>
      <c r="AG1225" s="8">
        <f t="shared" si="138"/>
        <v>63.211939482401654</v>
      </c>
      <c r="AH1225" s="9">
        <f t="shared" si="136"/>
        <v>-6.0425592322512998</v>
      </c>
      <c r="AI1225" s="8">
        <f t="shared" si="139"/>
        <v>6.0425592322512998</v>
      </c>
      <c r="AJ1225" t="s">
        <v>1796</v>
      </c>
      <c r="AK1225" s="8">
        <v>5.4259093055638203</v>
      </c>
    </row>
    <row r="1226" spans="1:37" x14ac:dyDescent="0.55000000000000004">
      <c r="A1226" t="s">
        <v>2714</v>
      </c>
      <c r="B1226" t="s">
        <v>2661</v>
      </c>
      <c r="C1226" t="s">
        <v>2715</v>
      </c>
      <c r="D1226">
        <v>17018</v>
      </c>
      <c r="E1226">
        <v>1714</v>
      </c>
      <c r="F1226">
        <v>430</v>
      </c>
      <c r="G1226">
        <v>507</v>
      </c>
      <c r="H1226">
        <v>784</v>
      </c>
      <c r="I1226">
        <v>545748</v>
      </c>
      <c r="J1226">
        <v>2</v>
      </c>
      <c r="K1226">
        <v>55</v>
      </c>
      <c r="L1226">
        <v>635</v>
      </c>
      <c r="M1226">
        <v>3</v>
      </c>
      <c r="N1226">
        <v>79</v>
      </c>
      <c r="O1226">
        <v>1044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1091</v>
      </c>
      <c r="V1226">
        <v>6521</v>
      </c>
      <c r="W1226">
        <v>89</v>
      </c>
      <c r="X1226">
        <v>1451</v>
      </c>
      <c r="Y1226">
        <v>4681</v>
      </c>
      <c r="Z1226">
        <v>1</v>
      </c>
      <c r="AA1226" s="8">
        <f t="shared" si="133"/>
        <v>32.068868257139499</v>
      </c>
      <c r="AB1226" s="8">
        <f t="shared" si="134"/>
        <v>20.518518518518519</v>
      </c>
      <c r="AC1226" s="8">
        <f t="shared" si="137"/>
        <v>71.783468793129884</v>
      </c>
      <c r="AD1226" s="8">
        <f t="shared" si="135"/>
        <v>-0.45246209895404871</v>
      </c>
      <c r="AE1226">
        <v>784</v>
      </c>
      <c r="AG1226" s="8">
        <f t="shared" si="138"/>
        <v>63.353655940768597</v>
      </c>
      <c r="AH1226" s="9">
        <f t="shared" si="136"/>
        <v>-8.4298128523612874</v>
      </c>
      <c r="AI1226" s="8">
        <f t="shared" si="139"/>
        <v>8.4298128523612874</v>
      </c>
      <c r="AJ1226" t="s">
        <v>3606</v>
      </c>
      <c r="AK1226" s="8">
        <v>5.4326962900002798</v>
      </c>
    </row>
    <row r="1227" spans="1:37" x14ac:dyDescent="0.55000000000000004">
      <c r="A1227" t="s">
        <v>2716</v>
      </c>
      <c r="B1227" t="s">
        <v>2661</v>
      </c>
      <c r="C1227" t="s">
        <v>2717</v>
      </c>
      <c r="D1227">
        <v>6229</v>
      </c>
      <c r="E1227">
        <v>373</v>
      </c>
      <c r="F1227">
        <v>102</v>
      </c>
      <c r="G1227">
        <v>152</v>
      </c>
      <c r="H1227">
        <v>1661</v>
      </c>
      <c r="I1227">
        <v>1198335</v>
      </c>
      <c r="J1227">
        <v>1</v>
      </c>
      <c r="K1227">
        <v>16</v>
      </c>
      <c r="L1227">
        <v>137</v>
      </c>
      <c r="M1227">
        <v>1</v>
      </c>
      <c r="N1227">
        <v>13</v>
      </c>
      <c r="O1227">
        <v>98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2798</v>
      </c>
      <c r="W1227">
        <v>128</v>
      </c>
      <c r="X1227">
        <v>883</v>
      </c>
      <c r="Y1227">
        <v>1776</v>
      </c>
      <c r="Z1227">
        <v>1</v>
      </c>
      <c r="AA1227" s="8">
        <f t="shared" si="133"/>
        <v>192.37999678921176</v>
      </c>
      <c r="AB1227" s="8">
        <f t="shared" si="134"/>
        <v>8.1034482758620694</v>
      </c>
      <c r="AC1227" s="8">
        <f t="shared" si="137"/>
        <v>63.473909935668338</v>
      </c>
      <c r="AD1227" s="8">
        <f t="shared" si="135"/>
        <v>-0.80269706212875258</v>
      </c>
      <c r="AE1227">
        <v>1661</v>
      </c>
      <c r="AG1227" s="8">
        <f t="shared" si="138"/>
        <v>62.087198025365225</v>
      </c>
      <c r="AH1227" s="9">
        <f t="shared" si="136"/>
        <v>-1.3867119103031129</v>
      </c>
      <c r="AI1227" s="8">
        <f t="shared" si="139"/>
        <v>1.3867119103031129</v>
      </c>
      <c r="AJ1227" t="s">
        <v>3664</v>
      </c>
      <c r="AK1227" s="8">
        <v>5.4525691553356168</v>
      </c>
    </row>
    <row r="1228" spans="1:37" x14ac:dyDescent="0.55000000000000004">
      <c r="A1228" t="s">
        <v>2718</v>
      </c>
      <c r="B1228" t="s">
        <v>2661</v>
      </c>
      <c r="C1228" t="s">
        <v>2719</v>
      </c>
      <c r="D1228">
        <v>16728</v>
      </c>
      <c r="E1228">
        <v>1641</v>
      </c>
      <c r="F1228">
        <v>345</v>
      </c>
      <c r="G1228">
        <v>426</v>
      </c>
      <c r="H1228">
        <v>1846</v>
      </c>
      <c r="I1228">
        <v>654243</v>
      </c>
      <c r="J1228">
        <v>3</v>
      </c>
      <c r="K1228">
        <v>59</v>
      </c>
      <c r="L1228">
        <v>610</v>
      </c>
      <c r="M1228">
        <v>1</v>
      </c>
      <c r="N1228">
        <v>33</v>
      </c>
      <c r="O1228">
        <v>363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339</v>
      </c>
      <c r="V1228">
        <v>7492</v>
      </c>
      <c r="W1228">
        <v>311</v>
      </c>
      <c r="X1228">
        <v>1966</v>
      </c>
      <c r="Y1228">
        <v>5062</v>
      </c>
      <c r="Z1228">
        <v>1</v>
      </c>
      <c r="AA1228" s="8">
        <f t="shared" si="133"/>
        <v>39.110652797704446</v>
      </c>
      <c r="AB1228" s="8">
        <f t="shared" si="134"/>
        <v>14.10752688172043</v>
      </c>
      <c r="AC1228" s="8">
        <f t="shared" si="137"/>
        <v>67.565403096636416</v>
      </c>
      <c r="AD1228" s="8">
        <f t="shared" si="135"/>
        <v>-0.48421807747489237</v>
      </c>
      <c r="AE1228">
        <v>1846</v>
      </c>
      <c r="AG1228" s="8">
        <f t="shared" si="138"/>
        <v>63.298025842898134</v>
      </c>
      <c r="AH1228" s="9">
        <f t="shared" si="136"/>
        <v>-4.2673772537382817</v>
      </c>
      <c r="AI1228" s="8">
        <f t="shared" si="139"/>
        <v>4.2673772537382817</v>
      </c>
      <c r="AJ1228" t="s">
        <v>3421</v>
      </c>
      <c r="AK1228" s="8">
        <v>5.4546375070297657</v>
      </c>
    </row>
    <row r="1229" spans="1:37" x14ac:dyDescent="0.55000000000000004">
      <c r="A1229" t="s">
        <v>2720</v>
      </c>
      <c r="B1229" t="s">
        <v>2661</v>
      </c>
      <c r="C1229" t="s">
        <v>2721</v>
      </c>
      <c r="D1229">
        <v>5037</v>
      </c>
      <c r="E1229">
        <v>325</v>
      </c>
      <c r="F1229">
        <v>65</v>
      </c>
      <c r="G1229">
        <v>130</v>
      </c>
      <c r="H1229">
        <v>1289</v>
      </c>
      <c r="I1229">
        <v>996270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28</v>
      </c>
      <c r="R1229">
        <v>128</v>
      </c>
      <c r="S1229">
        <v>67</v>
      </c>
      <c r="T1229">
        <v>0</v>
      </c>
      <c r="U1229">
        <v>0</v>
      </c>
      <c r="V1229">
        <v>2375</v>
      </c>
      <c r="W1229">
        <v>236</v>
      </c>
      <c r="X1229">
        <v>568</v>
      </c>
      <c r="Y1229">
        <v>1552</v>
      </c>
      <c r="Z1229">
        <v>1</v>
      </c>
      <c r="AA1229" s="8">
        <f t="shared" si="133"/>
        <v>197.79035139964265</v>
      </c>
      <c r="AB1229" s="8">
        <f t="shared" si="134"/>
        <v>4.5714285714285712</v>
      </c>
      <c r="AC1229" s="8">
        <f t="shared" si="137"/>
        <v>65.347368421052636</v>
      </c>
      <c r="AD1229" s="8">
        <f t="shared" si="135"/>
        <v>-1.2904506650784198</v>
      </c>
      <c r="AE1229">
        <v>1289</v>
      </c>
      <c r="AG1229" s="8">
        <f t="shared" si="138"/>
        <v>62.044456223942824</v>
      </c>
      <c r="AH1229" s="9">
        <f t="shared" si="136"/>
        <v>-3.3029121971098121</v>
      </c>
      <c r="AI1229" s="8">
        <f t="shared" si="139"/>
        <v>3.3029121971098121</v>
      </c>
      <c r="AJ1229" t="s">
        <v>2280</v>
      </c>
      <c r="AK1229" s="8">
        <v>5.4726589021642056</v>
      </c>
    </row>
    <row r="1230" spans="1:37" x14ac:dyDescent="0.55000000000000004">
      <c r="A1230" t="s">
        <v>2722</v>
      </c>
      <c r="B1230" t="s">
        <v>2661</v>
      </c>
      <c r="C1230" t="s">
        <v>2723</v>
      </c>
      <c r="D1230">
        <v>623</v>
      </c>
      <c r="E1230">
        <v>43</v>
      </c>
      <c r="F1230">
        <v>14</v>
      </c>
      <c r="G1230">
        <v>27</v>
      </c>
      <c r="H1230">
        <v>160</v>
      </c>
      <c r="I1230">
        <v>120519</v>
      </c>
      <c r="J1230">
        <v>1</v>
      </c>
      <c r="K1230">
        <v>8</v>
      </c>
      <c r="L1230">
        <v>11</v>
      </c>
      <c r="M1230">
        <v>1</v>
      </c>
      <c r="N1230">
        <v>11</v>
      </c>
      <c r="O1230">
        <v>10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267</v>
      </c>
      <c r="W1230">
        <v>34</v>
      </c>
      <c r="X1230">
        <v>57</v>
      </c>
      <c r="Y1230">
        <v>176</v>
      </c>
      <c r="Z1230">
        <v>0</v>
      </c>
      <c r="AA1230" s="8">
        <f t="shared" si="133"/>
        <v>193.44943820224719</v>
      </c>
      <c r="AB1230" s="8">
        <f t="shared" si="134"/>
        <v>1.1052631578947369</v>
      </c>
      <c r="AC1230" s="8">
        <f t="shared" si="137"/>
        <v>65.917602996254672</v>
      </c>
      <c r="AD1230" s="8">
        <f t="shared" si="135"/>
        <v>-2.086677367576244</v>
      </c>
      <c r="AE1230">
        <v>160</v>
      </c>
      <c r="AG1230" s="8">
        <f t="shared" si="138"/>
        <v>62.078749438202244</v>
      </c>
      <c r="AH1230" s="9">
        <f t="shared" si="136"/>
        <v>-3.8388535580524277</v>
      </c>
      <c r="AI1230" s="8">
        <f t="shared" si="139"/>
        <v>3.8388535580524277</v>
      </c>
      <c r="AJ1230" t="s">
        <v>1889</v>
      </c>
      <c r="AK1230" s="8">
        <v>5.4844417907844587</v>
      </c>
    </row>
    <row r="1231" spans="1:37" x14ac:dyDescent="0.55000000000000004">
      <c r="A1231" t="s">
        <v>2724</v>
      </c>
      <c r="B1231" t="s">
        <v>2661</v>
      </c>
      <c r="C1231" t="s">
        <v>2725</v>
      </c>
      <c r="D1231">
        <v>1176</v>
      </c>
      <c r="E1231">
        <v>96</v>
      </c>
      <c r="F1231">
        <v>32</v>
      </c>
      <c r="G1231">
        <v>43</v>
      </c>
      <c r="H1231">
        <v>485</v>
      </c>
      <c r="I1231">
        <v>178898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23</v>
      </c>
      <c r="R1231">
        <v>41</v>
      </c>
      <c r="S1231">
        <v>18</v>
      </c>
      <c r="T1231">
        <v>0</v>
      </c>
      <c r="U1231">
        <v>0</v>
      </c>
      <c r="V1231">
        <v>591</v>
      </c>
      <c r="W1231">
        <v>38</v>
      </c>
      <c r="X1231">
        <v>70</v>
      </c>
      <c r="Y1231">
        <v>482</v>
      </c>
      <c r="Z1231">
        <v>0</v>
      </c>
      <c r="AA1231" s="8">
        <f t="shared" si="133"/>
        <v>152.12414965986395</v>
      </c>
      <c r="AB1231" s="8">
        <f t="shared" si="134"/>
        <v>1.7826086956521738</v>
      </c>
      <c r="AC1231" s="8">
        <f t="shared" si="137"/>
        <v>81.556683587140441</v>
      </c>
      <c r="AD1231" s="8">
        <f t="shared" si="135"/>
        <v>-0.93537414965986398</v>
      </c>
      <c r="AE1231">
        <v>485</v>
      </c>
      <c r="AG1231" s="8">
        <f t="shared" si="138"/>
        <v>62.405219217687076</v>
      </c>
      <c r="AH1231" s="9">
        <f t="shared" si="136"/>
        <v>-19.151464369453365</v>
      </c>
      <c r="AI1231" s="8">
        <f t="shared" si="139"/>
        <v>19.151464369453365</v>
      </c>
      <c r="AJ1231" t="s">
        <v>2232</v>
      </c>
      <c r="AK1231" s="8">
        <v>5.4864843829865109</v>
      </c>
    </row>
    <row r="1232" spans="1:37" x14ac:dyDescent="0.55000000000000004">
      <c r="A1232" t="s">
        <v>2726</v>
      </c>
      <c r="B1232" t="s">
        <v>2661</v>
      </c>
      <c r="C1232" t="s">
        <v>2727</v>
      </c>
      <c r="D1232">
        <v>357</v>
      </c>
      <c r="E1232">
        <v>12</v>
      </c>
      <c r="F1232">
        <v>9</v>
      </c>
      <c r="G1232">
        <v>7</v>
      </c>
      <c r="H1232">
        <v>264</v>
      </c>
      <c r="I1232">
        <v>72138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15</v>
      </c>
      <c r="R1232">
        <v>10</v>
      </c>
      <c r="S1232">
        <v>2</v>
      </c>
      <c r="T1232">
        <v>0</v>
      </c>
      <c r="U1232">
        <v>0</v>
      </c>
      <c r="V1232">
        <v>171</v>
      </c>
      <c r="W1232">
        <v>31</v>
      </c>
      <c r="X1232">
        <v>35</v>
      </c>
      <c r="Y1232">
        <v>105</v>
      </c>
      <c r="Z1232">
        <v>0</v>
      </c>
      <c r="AA1232" s="8">
        <f t="shared" si="133"/>
        <v>202.0672268907563</v>
      </c>
      <c r="AB1232" s="8">
        <f t="shared" si="134"/>
        <v>0.66666666666666663</v>
      </c>
      <c r="AC1232" s="8">
        <f t="shared" si="137"/>
        <v>61.403508771929829</v>
      </c>
      <c r="AD1232" s="8">
        <f t="shared" si="135"/>
        <v>0.56022408963585435</v>
      </c>
      <c r="AE1232">
        <v>264</v>
      </c>
      <c r="AG1232" s="8">
        <f t="shared" si="138"/>
        <v>62.010668907563023</v>
      </c>
      <c r="AH1232" s="9">
        <f t="shared" si="136"/>
        <v>0.60716013563319393</v>
      </c>
      <c r="AI1232" s="8">
        <f t="shared" si="139"/>
        <v>0.60716013563319393</v>
      </c>
      <c r="AJ1232" t="s">
        <v>3644</v>
      </c>
      <c r="AK1232" s="8">
        <v>5.4905543542986024</v>
      </c>
    </row>
    <row r="1233" spans="1:37" x14ac:dyDescent="0.55000000000000004">
      <c r="A1233" t="s">
        <v>2728</v>
      </c>
      <c r="B1233" t="s">
        <v>2661</v>
      </c>
      <c r="C1233" t="s">
        <v>2729</v>
      </c>
      <c r="D1233">
        <v>3061</v>
      </c>
      <c r="E1233">
        <v>230</v>
      </c>
      <c r="F1233">
        <v>99</v>
      </c>
      <c r="G1233">
        <v>132</v>
      </c>
      <c r="H1233">
        <v>2767</v>
      </c>
      <c r="I1233">
        <v>276941</v>
      </c>
      <c r="J1233">
        <v>2</v>
      </c>
      <c r="K1233">
        <v>26</v>
      </c>
      <c r="L1233">
        <v>99</v>
      </c>
      <c r="M1233">
        <v>1</v>
      </c>
      <c r="N1233">
        <v>11</v>
      </c>
      <c r="O1233">
        <v>52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62</v>
      </c>
      <c r="V1233">
        <v>1349</v>
      </c>
      <c r="W1233">
        <v>112</v>
      </c>
      <c r="X1233">
        <v>280</v>
      </c>
      <c r="Y1233">
        <v>956</v>
      </c>
      <c r="Z1233">
        <v>0</v>
      </c>
      <c r="AA1233" s="8">
        <f t="shared" si="133"/>
        <v>90.474028095393663</v>
      </c>
      <c r="AB1233" s="8">
        <f t="shared" si="134"/>
        <v>5.6052631578947372</v>
      </c>
      <c r="AC1233" s="8">
        <f t="shared" si="137"/>
        <v>70.867309117865091</v>
      </c>
      <c r="AD1233" s="8">
        <f t="shared" si="135"/>
        <v>-1.078079059131003</v>
      </c>
      <c r="AE1233">
        <v>2767</v>
      </c>
      <c r="AG1233" s="8">
        <f t="shared" si="138"/>
        <v>62.892255178046391</v>
      </c>
      <c r="AH1233" s="9">
        <f t="shared" si="136"/>
        <v>-7.9750539398187001</v>
      </c>
      <c r="AI1233" s="8">
        <f t="shared" si="139"/>
        <v>7.9750539398187001</v>
      </c>
      <c r="AJ1233" t="s">
        <v>1822</v>
      </c>
      <c r="AK1233" s="8">
        <v>5.4938733544803</v>
      </c>
    </row>
    <row r="1234" spans="1:37" x14ac:dyDescent="0.55000000000000004">
      <c r="A1234" t="s">
        <v>2730</v>
      </c>
      <c r="B1234" t="s">
        <v>2661</v>
      </c>
      <c r="C1234" t="s">
        <v>2731</v>
      </c>
      <c r="D1234">
        <v>753</v>
      </c>
      <c r="E1234">
        <v>53</v>
      </c>
      <c r="F1234">
        <v>44</v>
      </c>
      <c r="G1234">
        <v>29</v>
      </c>
      <c r="H1234">
        <v>972</v>
      </c>
      <c r="I1234">
        <v>128160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1</v>
      </c>
      <c r="Q1234">
        <v>20</v>
      </c>
      <c r="R1234">
        <v>21</v>
      </c>
      <c r="S1234">
        <v>9</v>
      </c>
      <c r="T1234">
        <v>0</v>
      </c>
      <c r="U1234">
        <v>0</v>
      </c>
      <c r="V1234">
        <v>375</v>
      </c>
      <c r="W1234">
        <v>27</v>
      </c>
      <c r="X1234">
        <v>65</v>
      </c>
      <c r="Y1234">
        <v>282</v>
      </c>
      <c r="Z1234">
        <v>0</v>
      </c>
      <c r="AA1234" s="8">
        <f t="shared" si="133"/>
        <v>170.19920318725099</v>
      </c>
      <c r="AB1234" s="8">
        <f t="shared" si="134"/>
        <v>1.05</v>
      </c>
      <c r="AC1234" s="8">
        <f t="shared" si="137"/>
        <v>75.2</v>
      </c>
      <c r="AD1234" s="8">
        <f t="shared" si="135"/>
        <v>1.9920318725099602</v>
      </c>
      <c r="AE1234">
        <v>972</v>
      </c>
      <c r="AG1234" s="8">
        <f t="shared" si="138"/>
        <v>62.262426294820713</v>
      </c>
      <c r="AH1234" s="9">
        <f t="shared" si="136"/>
        <v>-12.93757370517929</v>
      </c>
      <c r="AI1234" s="8">
        <f t="shared" si="139"/>
        <v>12.93757370517929</v>
      </c>
      <c r="AJ1234" t="s">
        <v>3546</v>
      </c>
      <c r="AK1234" s="8">
        <v>5.5116329384305303</v>
      </c>
    </row>
    <row r="1235" spans="1:37" x14ac:dyDescent="0.55000000000000004">
      <c r="A1235" t="s">
        <v>2732</v>
      </c>
      <c r="B1235" t="s">
        <v>2661</v>
      </c>
      <c r="C1235" t="s">
        <v>2733</v>
      </c>
      <c r="D1235">
        <v>444</v>
      </c>
      <c r="E1235">
        <v>15</v>
      </c>
      <c r="F1235">
        <v>18</v>
      </c>
      <c r="G1235">
        <v>23</v>
      </c>
      <c r="H1235">
        <v>827</v>
      </c>
      <c r="I1235">
        <v>109801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</v>
      </c>
      <c r="Q1235">
        <v>13</v>
      </c>
      <c r="R1235">
        <v>7</v>
      </c>
      <c r="S1235">
        <v>2</v>
      </c>
      <c r="T1235">
        <v>0</v>
      </c>
      <c r="U1235">
        <v>0</v>
      </c>
      <c r="V1235">
        <v>224</v>
      </c>
      <c r="W1235">
        <v>19</v>
      </c>
      <c r="X1235">
        <v>40</v>
      </c>
      <c r="Y1235">
        <v>163</v>
      </c>
      <c r="Z1235">
        <v>0</v>
      </c>
      <c r="AA1235" s="8">
        <f t="shared" si="133"/>
        <v>247.29954954954954</v>
      </c>
      <c r="AB1235" s="8">
        <f t="shared" si="134"/>
        <v>0.53846153846153844</v>
      </c>
      <c r="AC1235" s="8">
        <f t="shared" si="137"/>
        <v>72.767857142857139</v>
      </c>
      <c r="AD1235" s="8">
        <f t="shared" si="135"/>
        <v>-1.1261261261261262</v>
      </c>
      <c r="AE1235">
        <v>827</v>
      </c>
      <c r="AG1235" s="8">
        <f t="shared" si="138"/>
        <v>61.653333558558558</v>
      </c>
      <c r="AH1235" s="9">
        <f t="shared" si="136"/>
        <v>-11.114523584298581</v>
      </c>
      <c r="AI1235" s="8">
        <f t="shared" si="139"/>
        <v>11.114523584298581</v>
      </c>
      <c r="AJ1235" t="s">
        <v>393</v>
      </c>
      <c r="AK1235" s="8">
        <v>5.519098208791668</v>
      </c>
    </row>
    <row r="1236" spans="1:37" x14ac:dyDescent="0.55000000000000004">
      <c r="A1236" t="s">
        <v>2734</v>
      </c>
      <c r="B1236" t="s">
        <v>2661</v>
      </c>
      <c r="C1236" t="s">
        <v>1971</v>
      </c>
      <c r="D1236">
        <v>1156</v>
      </c>
      <c r="E1236">
        <v>69</v>
      </c>
      <c r="F1236">
        <v>27</v>
      </c>
      <c r="G1236">
        <v>37</v>
      </c>
      <c r="H1236">
        <v>1352</v>
      </c>
      <c r="I1236">
        <v>718475</v>
      </c>
      <c r="J1236">
        <v>1</v>
      </c>
      <c r="K1236">
        <v>9</v>
      </c>
      <c r="L1236">
        <v>35</v>
      </c>
      <c r="M1236">
        <v>1</v>
      </c>
      <c r="N1236">
        <v>11</v>
      </c>
      <c r="O1236">
        <v>13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514</v>
      </c>
      <c r="W1236">
        <v>36</v>
      </c>
      <c r="X1236">
        <v>131</v>
      </c>
      <c r="Y1236">
        <v>339</v>
      </c>
      <c r="Z1236">
        <v>1</v>
      </c>
      <c r="AA1236" s="8">
        <f t="shared" si="133"/>
        <v>621.51816608996535</v>
      </c>
      <c r="AB1236" s="8">
        <f t="shared" si="134"/>
        <v>2.4</v>
      </c>
      <c r="AC1236" s="8">
        <f t="shared" si="137"/>
        <v>65.953307392996109</v>
      </c>
      <c r="AD1236" s="8">
        <f t="shared" si="135"/>
        <v>-0.86505190311418689</v>
      </c>
      <c r="AE1236">
        <v>1352</v>
      </c>
      <c r="AG1236" s="8">
        <f t="shared" si="138"/>
        <v>58.697006487889276</v>
      </c>
      <c r="AH1236" s="9">
        <f t="shared" si="136"/>
        <v>-7.2563009051068335</v>
      </c>
      <c r="AI1236" s="8">
        <f t="shared" si="139"/>
        <v>7.2563009051068335</v>
      </c>
      <c r="AJ1236" t="s">
        <v>2381</v>
      </c>
      <c r="AK1236" s="8">
        <v>5.5517438840892765</v>
      </c>
    </row>
    <row r="1237" spans="1:37" x14ac:dyDescent="0.55000000000000004">
      <c r="A1237" t="s">
        <v>2735</v>
      </c>
      <c r="B1237" t="s">
        <v>2661</v>
      </c>
      <c r="C1237" t="s">
        <v>2736</v>
      </c>
      <c r="D1237">
        <v>1502</v>
      </c>
      <c r="E1237">
        <v>78</v>
      </c>
      <c r="F1237">
        <v>26</v>
      </c>
      <c r="G1237">
        <v>44</v>
      </c>
      <c r="H1237">
        <v>563</v>
      </c>
      <c r="I1237">
        <v>238554</v>
      </c>
      <c r="J1237">
        <v>1</v>
      </c>
      <c r="K1237">
        <v>10</v>
      </c>
      <c r="L1237">
        <v>29</v>
      </c>
      <c r="M1237">
        <v>1</v>
      </c>
      <c r="N1237">
        <v>13</v>
      </c>
      <c r="O1237">
        <v>16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685</v>
      </c>
      <c r="W1237">
        <v>66</v>
      </c>
      <c r="X1237">
        <v>208</v>
      </c>
      <c r="Y1237">
        <v>409</v>
      </c>
      <c r="Z1237">
        <v>0</v>
      </c>
      <c r="AA1237" s="8">
        <f t="shared" si="133"/>
        <v>158.8242343541944</v>
      </c>
      <c r="AB1237" s="8">
        <f t="shared" si="134"/>
        <v>1.9565217391304348</v>
      </c>
      <c r="AC1237" s="8">
        <f t="shared" si="137"/>
        <v>59.708029197080293</v>
      </c>
      <c r="AD1237" s="8">
        <f t="shared" si="135"/>
        <v>-1.1984021304926764</v>
      </c>
      <c r="AE1237">
        <v>563</v>
      </c>
      <c r="AG1237" s="8">
        <f t="shared" si="138"/>
        <v>62.352288548601862</v>
      </c>
      <c r="AH1237" s="9">
        <f t="shared" si="136"/>
        <v>2.6442593515215691</v>
      </c>
      <c r="AI1237" s="8">
        <f t="shared" si="139"/>
        <v>2.6442593515215691</v>
      </c>
      <c r="AJ1237" t="s">
        <v>1401</v>
      </c>
      <c r="AK1237" s="8">
        <v>5.5792488640546054</v>
      </c>
    </row>
    <row r="1238" spans="1:37" x14ac:dyDescent="0.55000000000000004">
      <c r="A1238" t="s">
        <v>2737</v>
      </c>
      <c r="B1238" t="s">
        <v>2738</v>
      </c>
      <c r="C1238" t="s">
        <v>2739</v>
      </c>
      <c r="D1238">
        <v>356729</v>
      </c>
      <c r="E1238">
        <v>42340</v>
      </c>
      <c r="F1238">
        <v>7248</v>
      </c>
      <c r="G1238">
        <v>7789</v>
      </c>
      <c r="H1238">
        <v>14337</v>
      </c>
      <c r="I1238">
        <v>12182113</v>
      </c>
      <c r="J1238">
        <v>53</v>
      </c>
      <c r="K1238">
        <v>1211</v>
      </c>
      <c r="L1238">
        <v>16881</v>
      </c>
      <c r="M1238">
        <v>25</v>
      </c>
      <c r="N1238">
        <v>700</v>
      </c>
      <c r="O1238">
        <v>9762</v>
      </c>
      <c r="P1238">
        <v>1</v>
      </c>
      <c r="Q1238">
        <v>48</v>
      </c>
      <c r="R1238">
        <v>542</v>
      </c>
      <c r="S1238">
        <v>207</v>
      </c>
      <c r="T1238">
        <v>14</v>
      </c>
      <c r="U1238">
        <v>10739</v>
      </c>
      <c r="V1238">
        <v>158633</v>
      </c>
      <c r="W1238">
        <v>2679</v>
      </c>
      <c r="X1238">
        <v>35959</v>
      </c>
      <c r="Y1238">
        <v>113972</v>
      </c>
      <c r="Z1238">
        <v>3</v>
      </c>
      <c r="AA1238" s="8">
        <f t="shared" si="133"/>
        <v>34.149488827653485</v>
      </c>
      <c r="AB1238" s="8">
        <f t="shared" si="134"/>
        <v>19.221490116573747</v>
      </c>
      <c r="AC1238" s="8">
        <f t="shared" si="137"/>
        <v>71.846337142965211</v>
      </c>
      <c r="AD1238" s="8">
        <f t="shared" si="135"/>
        <v>-0.15165573866997076</v>
      </c>
      <c r="AE1238">
        <v>14337</v>
      </c>
      <c r="AG1238" s="8">
        <f t="shared" si="138"/>
        <v>63.337219038261537</v>
      </c>
      <c r="AH1238" s="9">
        <f t="shared" si="136"/>
        <v>-8.5091181047036741</v>
      </c>
      <c r="AI1238" s="8">
        <f t="shared" si="139"/>
        <v>8.5091181047036741</v>
      </c>
      <c r="AJ1238" t="s">
        <v>851</v>
      </c>
      <c r="AK1238" s="8">
        <v>5.5815506474319889</v>
      </c>
    </row>
    <row r="1239" spans="1:37" x14ac:dyDescent="0.55000000000000004">
      <c r="A1239" t="s">
        <v>2740</v>
      </c>
      <c r="B1239" t="s">
        <v>2738</v>
      </c>
      <c r="C1239" t="s">
        <v>2741</v>
      </c>
      <c r="D1239">
        <v>48369</v>
      </c>
      <c r="E1239">
        <v>4867</v>
      </c>
      <c r="F1239">
        <v>967</v>
      </c>
      <c r="G1239">
        <v>1100</v>
      </c>
      <c r="H1239">
        <v>6218</v>
      </c>
      <c r="I1239">
        <v>2463907</v>
      </c>
      <c r="J1239">
        <v>12</v>
      </c>
      <c r="K1239">
        <v>203</v>
      </c>
      <c r="L1239">
        <v>1931</v>
      </c>
      <c r="M1239">
        <v>7</v>
      </c>
      <c r="N1239">
        <v>112</v>
      </c>
      <c r="O1239">
        <v>943</v>
      </c>
      <c r="P1239">
        <v>0</v>
      </c>
      <c r="Q1239">
        <v>0</v>
      </c>
      <c r="R1239">
        <v>0</v>
      </c>
      <c r="S1239">
        <v>0</v>
      </c>
      <c r="T1239">
        <v>2</v>
      </c>
      <c r="U1239">
        <v>653</v>
      </c>
      <c r="V1239">
        <v>22108</v>
      </c>
      <c r="W1239">
        <v>1936</v>
      </c>
      <c r="X1239">
        <v>5651</v>
      </c>
      <c r="Y1239">
        <v>14200</v>
      </c>
      <c r="Z1239">
        <v>2</v>
      </c>
      <c r="AA1239" s="8">
        <f t="shared" si="133"/>
        <v>50.939796150426929</v>
      </c>
      <c r="AB1239" s="8">
        <f t="shared" si="134"/>
        <v>11.126182965299684</v>
      </c>
      <c r="AC1239" s="8">
        <f t="shared" si="137"/>
        <v>64.230142934684281</v>
      </c>
      <c r="AD1239" s="8">
        <f t="shared" si="135"/>
        <v>-0.27496950526163455</v>
      </c>
      <c r="AE1239">
        <v>6218</v>
      </c>
      <c r="AG1239" s="8">
        <f t="shared" si="138"/>
        <v>63.204575610411624</v>
      </c>
      <c r="AH1239" s="9">
        <f t="shared" si="136"/>
        <v>-1.0255673242726573</v>
      </c>
      <c r="AI1239" s="8">
        <f t="shared" si="139"/>
        <v>1.0255673242726573</v>
      </c>
      <c r="AJ1239" t="s">
        <v>954</v>
      </c>
      <c r="AK1239" s="8">
        <v>5.6586260500661822</v>
      </c>
    </row>
    <row r="1240" spans="1:37" x14ac:dyDescent="0.55000000000000004">
      <c r="A1240" t="s">
        <v>2742</v>
      </c>
      <c r="B1240" t="s">
        <v>2738</v>
      </c>
      <c r="C1240" t="s">
        <v>2743</v>
      </c>
      <c r="D1240">
        <v>60818</v>
      </c>
      <c r="E1240">
        <v>6957</v>
      </c>
      <c r="F1240">
        <v>1253</v>
      </c>
      <c r="G1240">
        <v>1562</v>
      </c>
      <c r="H1240">
        <v>5803</v>
      </c>
      <c r="I1240">
        <v>2342087</v>
      </c>
      <c r="J1240">
        <v>15</v>
      </c>
      <c r="K1240">
        <v>280</v>
      </c>
      <c r="L1240">
        <v>2828</v>
      </c>
      <c r="M1240">
        <v>8</v>
      </c>
      <c r="N1240">
        <v>155</v>
      </c>
      <c r="O1240">
        <v>1470</v>
      </c>
      <c r="P1240">
        <v>0</v>
      </c>
      <c r="Q1240">
        <v>0</v>
      </c>
      <c r="R1240">
        <v>0</v>
      </c>
      <c r="S1240">
        <v>0</v>
      </c>
      <c r="T1240">
        <v>4</v>
      </c>
      <c r="U1240">
        <v>1538</v>
      </c>
      <c r="V1240">
        <v>28578</v>
      </c>
      <c r="W1240">
        <v>1651</v>
      </c>
      <c r="X1240">
        <v>6267</v>
      </c>
      <c r="Y1240">
        <v>19741</v>
      </c>
      <c r="Z1240">
        <v>1</v>
      </c>
      <c r="AA1240" s="8">
        <f t="shared" si="133"/>
        <v>38.509766845341836</v>
      </c>
      <c r="AB1240" s="8">
        <f t="shared" si="134"/>
        <v>13.29384965831435</v>
      </c>
      <c r="AC1240" s="8">
        <f t="shared" si="137"/>
        <v>69.077612149205677</v>
      </c>
      <c r="AD1240" s="8">
        <f t="shared" si="135"/>
        <v>-0.50807326778256434</v>
      </c>
      <c r="AE1240">
        <v>5803</v>
      </c>
      <c r="AG1240" s="8">
        <f t="shared" si="138"/>
        <v>63.302772841921801</v>
      </c>
      <c r="AH1240" s="9">
        <f t="shared" si="136"/>
        <v>-5.7748393072838766</v>
      </c>
      <c r="AI1240" s="8">
        <f t="shared" si="139"/>
        <v>5.7748393072838766</v>
      </c>
      <c r="AJ1240" t="s">
        <v>1051</v>
      </c>
      <c r="AK1240" s="8">
        <v>5.687493289619951</v>
      </c>
    </row>
    <row r="1241" spans="1:37" x14ac:dyDescent="0.55000000000000004">
      <c r="A1241" t="s">
        <v>2744</v>
      </c>
      <c r="B1241" t="s">
        <v>2738</v>
      </c>
      <c r="C1241" t="s">
        <v>2745</v>
      </c>
      <c r="D1241">
        <v>26538</v>
      </c>
      <c r="E1241">
        <v>2769</v>
      </c>
      <c r="F1241">
        <v>456</v>
      </c>
      <c r="G1241">
        <v>670</v>
      </c>
      <c r="H1241">
        <v>3025</v>
      </c>
      <c r="I1241">
        <v>2912437</v>
      </c>
      <c r="J1241">
        <v>7</v>
      </c>
      <c r="K1241">
        <v>120</v>
      </c>
      <c r="L1241">
        <v>1088</v>
      </c>
      <c r="M1241">
        <v>3</v>
      </c>
      <c r="N1241">
        <v>66</v>
      </c>
      <c r="O1241">
        <v>585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376</v>
      </c>
      <c r="V1241">
        <v>13217</v>
      </c>
      <c r="W1241">
        <v>1864</v>
      </c>
      <c r="X1241">
        <v>3593</v>
      </c>
      <c r="Y1241">
        <v>7070</v>
      </c>
      <c r="Z1241">
        <v>1</v>
      </c>
      <c r="AA1241" s="8">
        <f t="shared" si="133"/>
        <v>109.74591152309895</v>
      </c>
      <c r="AB1241" s="8">
        <f t="shared" si="134"/>
        <v>10.957219251336898</v>
      </c>
      <c r="AC1241" s="8">
        <f t="shared" si="137"/>
        <v>53.491715215253087</v>
      </c>
      <c r="AD1241" s="8">
        <f t="shared" si="135"/>
        <v>-0.80639083578265125</v>
      </c>
      <c r="AE1241">
        <v>3025</v>
      </c>
      <c r="AG1241" s="8">
        <f t="shared" si="138"/>
        <v>62.740007298967519</v>
      </c>
      <c r="AH1241" s="9">
        <f t="shared" si="136"/>
        <v>9.248292083714432</v>
      </c>
      <c r="AI1241" s="8">
        <f t="shared" si="139"/>
        <v>9.248292083714432</v>
      </c>
      <c r="AJ1241" t="s">
        <v>3550</v>
      </c>
      <c r="AK1241" s="8">
        <v>5.6959551317606767</v>
      </c>
    </row>
    <row r="1242" spans="1:37" x14ac:dyDescent="0.55000000000000004">
      <c r="A1242" t="s">
        <v>2746</v>
      </c>
      <c r="B1242" t="s">
        <v>2738</v>
      </c>
      <c r="C1242" t="s">
        <v>2747</v>
      </c>
      <c r="D1242">
        <v>23481</v>
      </c>
      <c r="E1242">
        <v>2496</v>
      </c>
      <c r="F1242">
        <v>520</v>
      </c>
      <c r="G1242">
        <v>843</v>
      </c>
      <c r="H1242">
        <v>2823</v>
      </c>
      <c r="I1242">
        <v>1013514</v>
      </c>
      <c r="J1242">
        <v>6</v>
      </c>
      <c r="K1242">
        <v>112</v>
      </c>
      <c r="L1242">
        <v>962</v>
      </c>
      <c r="M1242">
        <v>5</v>
      </c>
      <c r="N1242">
        <v>73</v>
      </c>
      <c r="O1242">
        <v>515</v>
      </c>
      <c r="P1242">
        <v>0</v>
      </c>
      <c r="Q1242">
        <v>0</v>
      </c>
      <c r="R1242">
        <v>0</v>
      </c>
      <c r="S1242">
        <v>0</v>
      </c>
      <c r="T1242">
        <v>2</v>
      </c>
      <c r="U1242">
        <v>1151</v>
      </c>
      <c r="V1242">
        <v>10979</v>
      </c>
      <c r="W1242">
        <v>1252</v>
      </c>
      <c r="X1242">
        <v>2444</v>
      </c>
      <c r="Y1242">
        <v>7047</v>
      </c>
      <c r="Z1242">
        <v>1</v>
      </c>
      <c r="AA1242" s="8">
        <f t="shared" si="133"/>
        <v>43.163153187683662</v>
      </c>
      <c r="AB1242" s="8">
        <f t="shared" si="134"/>
        <v>14.053475935828876</v>
      </c>
      <c r="AC1242" s="8">
        <f t="shared" si="137"/>
        <v>64.186173604153382</v>
      </c>
      <c r="AD1242" s="8">
        <f t="shared" si="135"/>
        <v>-1.3755802563774966</v>
      </c>
      <c r="AE1242">
        <v>2823</v>
      </c>
      <c r="AG1242" s="8">
        <f t="shared" si="138"/>
        <v>63.266011089817297</v>
      </c>
      <c r="AH1242" s="9">
        <f t="shared" si="136"/>
        <v>-0.92016251433608431</v>
      </c>
      <c r="AI1242" s="8">
        <f t="shared" si="139"/>
        <v>0.92016251433608431</v>
      </c>
      <c r="AJ1242" t="s">
        <v>413</v>
      </c>
      <c r="AK1242" s="8">
        <v>5.7094782646321178</v>
      </c>
    </row>
    <row r="1243" spans="1:37" x14ac:dyDescent="0.55000000000000004">
      <c r="A1243" t="s">
        <v>2748</v>
      </c>
      <c r="B1243" t="s">
        <v>2738</v>
      </c>
      <c r="C1243" t="s">
        <v>2749</v>
      </c>
      <c r="D1243">
        <v>69870</v>
      </c>
      <c r="E1243">
        <v>7944</v>
      </c>
      <c r="F1243">
        <v>1531</v>
      </c>
      <c r="G1243">
        <v>1992</v>
      </c>
      <c r="H1243">
        <v>12404</v>
      </c>
      <c r="I1243">
        <v>3523757</v>
      </c>
      <c r="J1243">
        <v>25</v>
      </c>
      <c r="K1243">
        <v>341</v>
      </c>
      <c r="L1243">
        <v>3100</v>
      </c>
      <c r="M1243">
        <v>15</v>
      </c>
      <c r="N1243">
        <v>225</v>
      </c>
      <c r="O1243">
        <v>1882</v>
      </c>
      <c r="P1243">
        <v>0</v>
      </c>
      <c r="Q1243">
        <v>0</v>
      </c>
      <c r="R1243">
        <v>0</v>
      </c>
      <c r="S1243">
        <v>0</v>
      </c>
      <c r="T1243">
        <v>5</v>
      </c>
      <c r="U1243">
        <v>2043</v>
      </c>
      <c r="V1243">
        <v>34726</v>
      </c>
      <c r="W1243">
        <v>3929</v>
      </c>
      <c r="X1243">
        <v>6206</v>
      </c>
      <c r="Y1243">
        <v>22928</v>
      </c>
      <c r="Z1243">
        <v>2</v>
      </c>
      <c r="AA1243" s="8">
        <f t="shared" si="133"/>
        <v>50.433047087448116</v>
      </c>
      <c r="AB1243" s="8">
        <f t="shared" si="134"/>
        <v>12.302977232924693</v>
      </c>
      <c r="AC1243" s="8">
        <f t="shared" si="137"/>
        <v>66.025456430340384</v>
      </c>
      <c r="AD1243" s="8">
        <f t="shared" si="135"/>
        <v>-0.65979676542149712</v>
      </c>
      <c r="AE1243">
        <v>12404</v>
      </c>
      <c r="AG1243" s="8">
        <f t="shared" si="138"/>
        <v>63.20857892800916</v>
      </c>
      <c r="AH1243" s="9">
        <f t="shared" si="136"/>
        <v>-2.8168775023312236</v>
      </c>
      <c r="AI1243" s="8">
        <f t="shared" si="139"/>
        <v>2.8168775023312236</v>
      </c>
      <c r="AJ1243" t="s">
        <v>1834</v>
      </c>
      <c r="AK1243" s="8">
        <v>5.7102559958899022</v>
      </c>
    </row>
    <row r="1244" spans="1:37" x14ac:dyDescent="0.55000000000000004">
      <c r="A1244" t="s">
        <v>2750</v>
      </c>
      <c r="B1244" t="s">
        <v>2738</v>
      </c>
      <c r="C1244" t="s">
        <v>2751</v>
      </c>
      <c r="D1244">
        <v>27171</v>
      </c>
      <c r="E1244">
        <v>2869</v>
      </c>
      <c r="F1244">
        <v>704</v>
      </c>
      <c r="G1244">
        <v>913</v>
      </c>
      <c r="H1244">
        <v>2413</v>
      </c>
      <c r="I1244">
        <v>4476295</v>
      </c>
      <c r="J1244">
        <v>5</v>
      </c>
      <c r="K1244">
        <v>100</v>
      </c>
      <c r="L1244">
        <v>1148</v>
      </c>
      <c r="M1244">
        <v>6</v>
      </c>
      <c r="N1244">
        <v>85</v>
      </c>
      <c r="O1244">
        <v>684</v>
      </c>
      <c r="P1244">
        <v>0</v>
      </c>
      <c r="Q1244">
        <v>0</v>
      </c>
      <c r="R1244">
        <v>0</v>
      </c>
      <c r="S1244">
        <v>0</v>
      </c>
      <c r="T1244">
        <v>3</v>
      </c>
      <c r="U1244">
        <v>1227</v>
      </c>
      <c r="V1244">
        <v>11758</v>
      </c>
      <c r="W1244">
        <v>251</v>
      </c>
      <c r="X1244">
        <v>1797</v>
      </c>
      <c r="Y1244">
        <v>9321</v>
      </c>
      <c r="Z1244">
        <v>1</v>
      </c>
      <c r="AA1244" s="8">
        <f t="shared" si="133"/>
        <v>164.74531669795002</v>
      </c>
      <c r="AB1244" s="8">
        <f t="shared" si="134"/>
        <v>16.271276595744681</v>
      </c>
      <c r="AC1244" s="8">
        <f t="shared" si="137"/>
        <v>79.273686001020579</v>
      </c>
      <c r="AD1244" s="8">
        <f t="shared" si="135"/>
        <v>-0.76920245850355162</v>
      </c>
      <c r="AE1244">
        <v>2413</v>
      </c>
      <c r="AG1244" s="8">
        <f t="shared" si="138"/>
        <v>62.305511998086196</v>
      </c>
      <c r="AH1244" s="9">
        <f t="shared" si="136"/>
        <v>-16.968174002934383</v>
      </c>
      <c r="AI1244" s="8">
        <f t="shared" si="139"/>
        <v>16.968174002934383</v>
      </c>
      <c r="AJ1244" t="s">
        <v>2405</v>
      </c>
      <c r="AK1244" s="8">
        <v>5.7164980078029046</v>
      </c>
    </row>
    <row r="1245" spans="1:37" x14ac:dyDescent="0.55000000000000004">
      <c r="A1245" t="s">
        <v>2752</v>
      </c>
      <c r="B1245" t="s">
        <v>2738</v>
      </c>
      <c r="C1245" t="s">
        <v>2753</v>
      </c>
      <c r="D1245">
        <v>58816</v>
      </c>
      <c r="E1245">
        <v>6553</v>
      </c>
      <c r="F1245">
        <v>1396</v>
      </c>
      <c r="G1245">
        <v>1323</v>
      </c>
      <c r="H1245">
        <v>12227</v>
      </c>
      <c r="I1245">
        <v>2835435</v>
      </c>
      <c r="J1245">
        <v>17</v>
      </c>
      <c r="K1245">
        <v>276</v>
      </c>
      <c r="L1245">
        <v>2715</v>
      </c>
      <c r="M1245">
        <v>7</v>
      </c>
      <c r="N1245">
        <v>129</v>
      </c>
      <c r="O1245">
        <v>1351</v>
      </c>
      <c r="P1245">
        <v>0</v>
      </c>
      <c r="Q1245">
        <v>0</v>
      </c>
      <c r="R1245">
        <v>0</v>
      </c>
      <c r="S1245">
        <v>0</v>
      </c>
      <c r="T1245">
        <v>2</v>
      </c>
      <c r="U1245">
        <v>918</v>
      </c>
      <c r="V1245">
        <v>29310</v>
      </c>
      <c r="W1245">
        <v>4886</v>
      </c>
      <c r="X1245">
        <v>6255</v>
      </c>
      <c r="Y1245">
        <v>16985</v>
      </c>
      <c r="Z1245">
        <v>2</v>
      </c>
      <c r="AA1245" s="8">
        <f t="shared" si="133"/>
        <v>48.208565696409138</v>
      </c>
      <c r="AB1245" s="8">
        <f t="shared" si="134"/>
        <v>12.245700245700245</v>
      </c>
      <c r="AC1245" s="8">
        <f t="shared" si="137"/>
        <v>57.949505288297509</v>
      </c>
      <c r="AD1245" s="8">
        <f t="shared" si="135"/>
        <v>0.12411588683351468</v>
      </c>
      <c r="AE1245">
        <v>12227</v>
      </c>
      <c r="AG1245" s="8">
        <f t="shared" si="138"/>
        <v>63.226152330998367</v>
      </c>
      <c r="AH1245" s="9">
        <f t="shared" si="136"/>
        <v>5.2766470427008585</v>
      </c>
      <c r="AI1245" s="8">
        <f t="shared" si="139"/>
        <v>5.2766470427008585</v>
      </c>
      <c r="AJ1245" t="s">
        <v>303</v>
      </c>
      <c r="AK1245" s="8">
        <v>5.7632811201893475</v>
      </c>
    </row>
    <row r="1246" spans="1:37" x14ac:dyDescent="0.55000000000000004">
      <c r="A1246" t="s">
        <v>2754</v>
      </c>
      <c r="B1246" t="s">
        <v>2738</v>
      </c>
      <c r="C1246" t="s">
        <v>2755</v>
      </c>
      <c r="D1246">
        <v>53967</v>
      </c>
      <c r="E1246">
        <v>7295</v>
      </c>
      <c r="F1246">
        <v>1645</v>
      </c>
      <c r="G1246">
        <v>1650</v>
      </c>
      <c r="H1246">
        <v>2385</v>
      </c>
      <c r="I1246">
        <v>1496687</v>
      </c>
      <c r="J1246">
        <v>6</v>
      </c>
      <c r="K1246">
        <v>200</v>
      </c>
      <c r="L1246">
        <v>2887</v>
      </c>
      <c r="M1246">
        <v>2</v>
      </c>
      <c r="N1246">
        <v>103</v>
      </c>
      <c r="O1246">
        <v>1356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830</v>
      </c>
      <c r="V1246">
        <v>23637</v>
      </c>
      <c r="W1246">
        <v>733</v>
      </c>
      <c r="X1246">
        <v>5386</v>
      </c>
      <c r="Y1246">
        <v>16670</v>
      </c>
      <c r="Z1246">
        <v>2</v>
      </c>
      <c r="AA1246" s="8">
        <f t="shared" si="133"/>
        <v>27.733374098986417</v>
      </c>
      <c r="AB1246" s="8">
        <f t="shared" si="134"/>
        <v>16.6875</v>
      </c>
      <c r="AC1246" s="8">
        <f t="shared" si="137"/>
        <v>70.525024326268138</v>
      </c>
      <c r="AD1246" s="8">
        <f t="shared" si="135"/>
        <v>-9.2649211555209665E-3</v>
      </c>
      <c r="AE1246">
        <v>2385</v>
      </c>
      <c r="AG1246" s="8">
        <f t="shared" si="138"/>
        <v>63.38790634461801</v>
      </c>
      <c r="AH1246" s="9">
        <f t="shared" si="136"/>
        <v>-7.1371179816501282</v>
      </c>
      <c r="AI1246" s="8">
        <f t="shared" si="139"/>
        <v>7.1371179816501282</v>
      </c>
      <c r="AJ1246" t="s">
        <v>804</v>
      </c>
      <c r="AK1246" s="8">
        <v>5.7928147142282143</v>
      </c>
    </row>
    <row r="1247" spans="1:37" x14ac:dyDescent="0.55000000000000004">
      <c r="A1247" t="s">
        <v>2756</v>
      </c>
      <c r="B1247" t="s">
        <v>2738</v>
      </c>
      <c r="C1247" t="s">
        <v>2757</v>
      </c>
      <c r="D1247">
        <v>8256</v>
      </c>
      <c r="E1247">
        <v>585</v>
      </c>
      <c r="F1247">
        <v>143</v>
      </c>
      <c r="G1247">
        <v>155</v>
      </c>
      <c r="H1247">
        <v>3176</v>
      </c>
      <c r="I1247">
        <v>573686</v>
      </c>
      <c r="J1247">
        <v>3</v>
      </c>
      <c r="K1247">
        <v>37</v>
      </c>
      <c r="L1247">
        <v>255</v>
      </c>
      <c r="M1247">
        <v>2</v>
      </c>
      <c r="N1247">
        <v>25</v>
      </c>
      <c r="O1247">
        <v>132</v>
      </c>
      <c r="P1247">
        <v>0</v>
      </c>
      <c r="Q1247">
        <v>0</v>
      </c>
      <c r="R1247">
        <v>0</v>
      </c>
      <c r="S1247">
        <v>0</v>
      </c>
      <c r="T1247">
        <v>2</v>
      </c>
      <c r="U1247">
        <v>81</v>
      </c>
      <c r="V1247">
        <v>3835</v>
      </c>
      <c r="W1247">
        <v>485</v>
      </c>
      <c r="X1247">
        <v>1074</v>
      </c>
      <c r="Y1247">
        <v>2268</v>
      </c>
      <c r="Z1247">
        <v>0</v>
      </c>
      <c r="AA1247" s="8">
        <f t="shared" si="133"/>
        <v>69.487160852713174</v>
      </c>
      <c r="AB1247" s="8">
        <f t="shared" si="134"/>
        <v>7.3125</v>
      </c>
      <c r="AC1247" s="8">
        <f t="shared" si="137"/>
        <v>59.13950456323338</v>
      </c>
      <c r="AD1247" s="8">
        <f t="shared" si="135"/>
        <v>-0.14534883720930233</v>
      </c>
      <c r="AE1247">
        <v>3176</v>
      </c>
      <c r="AG1247" s="8">
        <f t="shared" si="138"/>
        <v>63.058051429263564</v>
      </c>
      <c r="AH1247" s="9">
        <f t="shared" si="136"/>
        <v>3.9185468660301837</v>
      </c>
      <c r="AI1247" s="8">
        <f t="shared" si="139"/>
        <v>3.9185468660301837</v>
      </c>
      <c r="AJ1247" t="s">
        <v>445</v>
      </c>
      <c r="AK1247" s="8">
        <v>5.8330433406304536</v>
      </c>
    </row>
    <row r="1248" spans="1:37" x14ac:dyDescent="0.55000000000000004">
      <c r="A1248" t="s">
        <v>2758</v>
      </c>
      <c r="B1248" t="s">
        <v>2738</v>
      </c>
      <c r="C1248" t="s">
        <v>2759</v>
      </c>
      <c r="D1248">
        <v>15967</v>
      </c>
      <c r="E1248">
        <v>1643</v>
      </c>
      <c r="F1248">
        <v>307</v>
      </c>
      <c r="G1248">
        <v>358</v>
      </c>
      <c r="H1248">
        <v>5260</v>
      </c>
      <c r="I1248">
        <v>771880</v>
      </c>
      <c r="J1248">
        <v>5</v>
      </c>
      <c r="K1248">
        <v>73</v>
      </c>
      <c r="L1248">
        <v>713</v>
      </c>
      <c r="M1248">
        <v>2</v>
      </c>
      <c r="N1248">
        <v>42</v>
      </c>
      <c r="O1248">
        <v>316</v>
      </c>
      <c r="P1248">
        <v>0</v>
      </c>
      <c r="Q1248">
        <v>0</v>
      </c>
      <c r="R1248">
        <v>0</v>
      </c>
      <c r="S1248">
        <v>0</v>
      </c>
      <c r="T1248">
        <v>2</v>
      </c>
      <c r="U1248">
        <v>626</v>
      </c>
      <c r="V1248">
        <v>8159</v>
      </c>
      <c r="W1248">
        <v>1734</v>
      </c>
      <c r="X1248">
        <v>1610</v>
      </c>
      <c r="Y1248">
        <v>4322</v>
      </c>
      <c r="Z1248">
        <v>2</v>
      </c>
      <c r="AA1248" s="8">
        <f t="shared" si="133"/>
        <v>48.342205799461389</v>
      </c>
      <c r="AB1248" s="8">
        <f t="shared" si="134"/>
        <v>14.145299145299145</v>
      </c>
      <c r="AC1248" s="8">
        <f t="shared" si="137"/>
        <v>52.972177962985654</v>
      </c>
      <c r="AD1248" s="8">
        <f t="shared" si="135"/>
        <v>-0.31940878061000816</v>
      </c>
      <c r="AE1248">
        <v>5260</v>
      </c>
      <c r="AG1248" s="8">
        <f t="shared" si="138"/>
        <v>63.225096574184256</v>
      </c>
      <c r="AH1248" s="9">
        <f t="shared" si="136"/>
        <v>10.252918611198602</v>
      </c>
      <c r="AI1248" s="8">
        <f t="shared" si="139"/>
        <v>10.252918611198602</v>
      </c>
      <c r="AJ1248" t="s">
        <v>1866</v>
      </c>
      <c r="AK1248" s="8">
        <v>5.864536622264076</v>
      </c>
    </row>
    <row r="1249" spans="1:37" x14ac:dyDescent="0.55000000000000004">
      <c r="A1249" t="s">
        <v>2760</v>
      </c>
      <c r="B1249" t="s">
        <v>2738</v>
      </c>
      <c r="C1249" t="s">
        <v>2761</v>
      </c>
      <c r="D1249">
        <v>3856</v>
      </c>
      <c r="E1249">
        <v>286</v>
      </c>
      <c r="F1249">
        <v>239</v>
      </c>
      <c r="G1249">
        <v>113</v>
      </c>
      <c r="H1249">
        <v>1170</v>
      </c>
      <c r="I1249">
        <v>304334</v>
      </c>
      <c r="J1249">
        <v>3</v>
      </c>
      <c r="K1249">
        <v>21</v>
      </c>
      <c r="L1249">
        <v>111</v>
      </c>
      <c r="M1249">
        <v>2</v>
      </c>
      <c r="N1249">
        <v>24</v>
      </c>
      <c r="O1249">
        <v>105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1848</v>
      </c>
      <c r="W1249">
        <v>420</v>
      </c>
      <c r="X1249">
        <v>311</v>
      </c>
      <c r="Y1249">
        <v>1083</v>
      </c>
      <c r="Z1249">
        <v>0</v>
      </c>
      <c r="AA1249" s="8">
        <f t="shared" si="133"/>
        <v>78.924792531120332</v>
      </c>
      <c r="AB1249" s="8">
        <f t="shared" si="134"/>
        <v>4.8</v>
      </c>
      <c r="AC1249" s="8">
        <f t="shared" si="137"/>
        <v>58.603896103896105</v>
      </c>
      <c r="AD1249" s="8">
        <f t="shared" si="135"/>
        <v>3.2676348547717846</v>
      </c>
      <c r="AE1249">
        <v>1170</v>
      </c>
      <c r="AG1249" s="8">
        <f t="shared" si="138"/>
        <v>62.983494139004151</v>
      </c>
      <c r="AH1249" s="9">
        <f t="shared" si="136"/>
        <v>4.3795980351080459</v>
      </c>
      <c r="AI1249" s="8">
        <f t="shared" si="139"/>
        <v>4.3795980351080459</v>
      </c>
      <c r="AJ1249" t="s">
        <v>652</v>
      </c>
      <c r="AK1249" s="8">
        <v>5.8799178362351228</v>
      </c>
    </row>
    <row r="1250" spans="1:37" x14ac:dyDescent="0.55000000000000004">
      <c r="A1250" t="s">
        <v>2762</v>
      </c>
      <c r="B1250" t="s">
        <v>2738</v>
      </c>
      <c r="C1250" t="s">
        <v>2763</v>
      </c>
      <c r="D1250">
        <v>2970</v>
      </c>
      <c r="E1250">
        <v>227</v>
      </c>
      <c r="F1250">
        <v>118</v>
      </c>
      <c r="G1250">
        <v>139</v>
      </c>
      <c r="H1250">
        <v>873</v>
      </c>
      <c r="I1250">
        <v>935565</v>
      </c>
      <c r="J1250">
        <v>3</v>
      </c>
      <c r="K1250">
        <v>23</v>
      </c>
      <c r="L1250">
        <v>93</v>
      </c>
      <c r="M1250">
        <v>2</v>
      </c>
      <c r="N1250">
        <v>11</v>
      </c>
      <c r="O1250">
        <v>42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117</v>
      </c>
      <c r="V1250">
        <v>1565</v>
      </c>
      <c r="W1250">
        <v>56</v>
      </c>
      <c r="X1250">
        <v>177</v>
      </c>
      <c r="Y1250">
        <v>1313</v>
      </c>
      <c r="Z1250">
        <v>0</v>
      </c>
      <c r="AA1250" s="8">
        <f t="shared" si="133"/>
        <v>315.00505050505052</v>
      </c>
      <c r="AB1250" s="8">
        <f t="shared" si="134"/>
        <v>7.2</v>
      </c>
      <c r="AC1250" s="8">
        <f t="shared" si="137"/>
        <v>83.897763578274763</v>
      </c>
      <c r="AD1250" s="8">
        <f t="shared" si="135"/>
        <v>-0.70707070707070707</v>
      </c>
      <c r="AE1250">
        <v>873</v>
      </c>
      <c r="AG1250" s="8">
        <f t="shared" si="138"/>
        <v>61.118460101010101</v>
      </c>
      <c r="AH1250" s="9">
        <f t="shared" si="136"/>
        <v>-22.779303477264662</v>
      </c>
      <c r="AI1250" s="8">
        <f t="shared" si="139"/>
        <v>22.779303477264662</v>
      </c>
      <c r="AJ1250" t="s">
        <v>3141</v>
      </c>
      <c r="AK1250" s="8">
        <v>5.8851563757379282</v>
      </c>
    </row>
    <row r="1251" spans="1:37" x14ac:dyDescent="0.55000000000000004">
      <c r="A1251" t="s">
        <v>2764</v>
      </c>
      <c r="B1251" t="s">
        <v>2738</v>
      </c>
      <c r="C1251" t="s">
        <v>2765</v>
      </c>
      <c r="D1251">
        <v>11122</v>
      </c>
      <c r="E1251">
        <v>1185</v>
      </c>
      <c r="F1251">
        <v>217</v>
      </c>
      <c r="G1251">
        <v>286</v>
      </c>
      <c r="H1251">
        <v>1360</v>
      </c>
      <c r="I1251">
        <v>648793</v>
      </c>
      <c r="J1251">
        <v>5</v>
      </c>
      <c r="K1251">
        <v>68</v>
      </c>
      <c r="L1251">
        <v>480</v>
      </c>
      <c r="M1251">
        <v>1</v>
      </c>
      <c r="N1251">
        <v>29</v>
      </c>
      <c r="O1251">
        <v>275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563</v>
      </c>
      <c r="V1251">
        <v>5544</v>
      </c>
      <c r="W1251">
        <v>932</v>
      </c>
      <c r="X1251">
        <v>1245</v>
      </c>
      <c r="Y1251">
        <v>3314</v>
      </c>
      <c r="Z1251">
        <v>1</v>
      </c>
      <c r="AA1251" s="8">
        <f t="shared" si="133"/>
        <v>58.334202481568063</v>
      </c>
      <c r="AB1251" s="8">
        <f t="shared" si="134"/>
        <v>13.448979591836734</v>
      </c>
      <c r="AC1251" s="8">
        <f t="shared" si="137"/>
        <v>59.776334776334771</v>
      </c>
      <c r="AD1251" s="8">
        <f t="shared" si="135"/>
        <v>-0.62039201582449199</v>
      </c>
      <c r="AE1251">
        <v>1360</v>
      </c>
      <c r="AG1251" s="8">
        <f t="shared" si="138"/>
        <v>63.146159800395608</v>
      </c>
      <c r="AH1251" s="9">
        <f t="shared" si="136"/>
        <v>3.3698250240608374</v>
      </c>
      <c r="AI1251" s="8">
        <f t="shared" si="139"/>
        <v>3.3698250240608374</v>
      </c>
      <c r="AJ1251" t="s">
        <v>2376</v>
      </c>
      <c r="AK1251" s="8">
        <v>5.9044534000215378</v>
      </c>
    </row>
    <row r="1252" spans="1:37" x14ac:dyDescent="0.55000000000000004">
      <c r="A1252" t="s">
        <v>2766</v>
      </c>
      <c r="B1252" t="s">
        <v>2738</v>
      </c>
      <c r="C1252" t="s">
        <v>2767</v>
      </c>
      <c r="D1252">
        <v>6781</v>
      </c>
      <c r="E1252">
        <v>818</v>
      </c>
      <c r="F1252">
        <v>124</v>
      </c>
      <c r="G1252">
        <v>164</v>
      </c>
      <c r="H1252">
        <v>1704</v>
      </c>
      <c r="I1252">
        <v>613936</v>
      </c>
      <c r="J1252">
        <v>5</v>
      </c>
      <c r="K1252">
        <v>42</v>
      </c>
      <c r="L1252">
        <v>298</v>
      </c>
      <c r="M1252">
        <v>2</v>
      </c>
      <c r="N1252">
        <v>27</v>
      </c>
      <c r="O1252">
        <v>190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3273</v>
      </c>
      <c r="W1252">
        <v>707</v>
      </c>
      <c r="X1252">
        <v>712</v>
      </c>
      <c r="Y1252">
        <v>1752</v>
      </c>
      <c r="Z1252">
        <v>0</v>
      </c>
      <c r="AA1252" s="8">
        <f t="shared" si="133"/>
        <v>90.537678808435331</v>
      </c>
      <c r="AB1252" s="8">
        <f t="shared" si="134"/>
        <v>7.0724637681159424</v>
      </c>
      <c r="AC1252" s="8">
        <f t="shared" si="137"/>
        <v>53.528872593950503</v>
      </c>
      <c r="AD1252" s="8">
        <f t="shared" si="135"/>
        <v>-0.58988349800914319</v>
      </c>
      <c r="AE1252">
        <v>1704</v>
      </c>
      <c r="AG1252" s="8">
        <f t="shared" si="138"/>
        <v>62.891752337413358</v>
      </c>
      <c r="AH1252" s="9">
        <f t="shared" si="136"/>
        <v>9.3628797434628552</v>
      </c>
      <c r="AI1252" s="8">
        <f t="shared" si="139"/>
        <v>9.3628797434628552</v>
      </c>
      <c r="AJ1252" t="s">
        <v>666</v>
      </c>
      <c r="AK1252" s="8">
        <v>5.9143033754791574</v>
      </c>
    </row>
    <row r="1253" spans="1:37" x14ac:dyDescent="0.55000000000000004">
      <c r="A1253" t="s">
        <v>2768</v>
      </c>
      <c r="B1253" t="s">
        <v>2738</v>
      </c>
      <c r="C1253" t="s">
        <v>2769</v>
      </c>
      <c r="D1253">
        <v>25258</v>
      </c>
      <c r="E1253">
        <v>3273</v>
      </c>
      <c r="F1253">
        <v>529</v>
      </c>
      <c r="G1253">
        <v>555</v>
      </c>
      <c r="H1253">
        <v>8162</v>
      </c>
      <c r="I1253">
        <v>1108063</v>
      </c>
      <c r="J1253">
        <v>12</v>
      </c>
      <c r="K1253">
        <v>131</v>
      </c>
      <c r="L1253">
        <v>1369</v>
      </c>
      <c r="M1253">
        <v>4</v>
      </c>
      <c r="N1253">
        <v>72</v>
      </c>
      <c r="O1253">
        <v>636</v>
      </c>
      <c r="P1253">
        <v>0</v>
      </c>
      <c r="Q1253">
        <v>0</v>
      </c>
      <c r="R1253">
        <v>0</v>
      </c>
      <c r="S1253">
        <v>0</v>
      </c>
      <c r="T1253">
        <v>2</v>
      </c>
      <c r="U1253">
        <v>208</v>
      </c>
      <c r="V1253">
        <v>13444</v>
      </c>
      <c r="W1253">
        <v>3399</v>
      </c>
      <c r="X1253">
        <v>2647</v>
      </c>
      <c r="Y1253">
        <v>7236</v>
      </c>
      <c r="Z1253">
        <v>2</v>
      </c>
      <c r="AA1253" s="8">
        <f t="shared" si="133"/>
        <v>43.869783830865465</v>
      </c>
      <c r="AB1253" s="8">
        <f t="shared" si="134"/>
        <v>10.795121951219512</v>
      </c>
      <c r="AC1253" s="8">
        <f t="shared" si="137"/>
        <v>53.823266884855705</v>
      </c>
      <c r="AD1253" s="8">
        <f t="shared" si="135"/>
        <v>-0.1029376831103017</v>
      </c>
      <c r="AE1253">
        <v>8162</v>
      </c>
      <c r="AG1253" s="8">
        <f t="shared" si="138"/>
        <v>63.26042870773616</v>
      </c>
      <c r="AH1253" s="9">
        <f t="shared" si="136"/>
        <v>9.437161822880455</v>
      </c>
      <c r="AI1253" s="8">
        <f t="shared" si="139"/>
        <v>9.437161822880455</v>
      </c>
      <c r="AJ1253" t="s">
        <v>3458</v>
      </c>
      <c r="AK1253" s="8">
        <v>5.9187890572716668</v>
      </c>
    </row>
    <row r="1254" spans="1:37" x14ac:dyDescent="0.55000000000000004">
      <c r="A1254" t="s">
        <v>2770</v>
      </c>
      <c r="B1254" t="s">
        <v>2738</v>
      </c>
      <c r="C1254" t="s">
        <v>1868</v>
      </c>
      <c r="D1254">
        <v>6867</v>
      </c>
      <c r="E1254">
        <v>690</v>
      </c>
      <c r="F1254">
        <v>217</v>
      </c>
      <c r="G1254">
        <v>273</v>
      </c>
      <c r="H1254">
        <v>685</v>
      </c>
      <c r="I1254">
        <v>583150</v>
      </c>
      <c r="J1254">
        <v>2</v>
      </c>
      <c r="K1254">
        <v>26</v>
      </c>
      <c r="L1254">
        <v>271</v>
      </c>
      <c r="M1254">
        <v>1</v>
      </c>
      <c r="N1254">
        <v>15</v>
      </c>
      <c r="O1254">
        <v>129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3081</v>
      </c>
      <c r="W1254">
        <v>210</v>
      </c>
      <c r="X1254">
        <v>620</v>
      </c>
      <c r="Y1254">
        <v>2234</v>
      </c>
      <c r="Z1254">
        <v>1</v>
      </c>
      <c r="AA1254" s="8">
        <f t="shared" si="133"/>
        <v>84.920634920634924</v>
      </c>
      <c r="AB1254" s="8">
        <f t="shared" si="134"/>
        <v>9.7560975609756095</v>
      </c>
      <c r="AC1254" s="8">
        <f t="shared" si="137"/>
        <v>72.508925673482636</v>
      </c>
      <c r="AD1254" s="8">
        <f t="shared" si="135"/>
        <v>-0.81549439347604491</v>
      </c>
      <c r="AE1254">
        <v>685</v>
      </c>
      <c r="AG1254" s="8">
        <f t="shared" si="138"/>
        <v>62.936126984126986</v>
      </c>
      <c r="AH1254" s="9">
        <f t="shared" si="136"/>
        <v>-9.5727986893556505</v>
      </c>
      <c r="AI1254" s="8">
        <f t="shared" si="139"/>
        <v>9.5727986893556505</v>
      </c>
      <c r="AJ1254" t="s">
        <v>969</v>
      </c>
      <c r="AK1254" s="8">
        <v>5.9324926859278904</v>
      </c>
    </row>
    <row r="1255" spans="1:37" x14ac:dyDescent="0.55000000000000004">
      <c r="A1255" t="s">
        <v>2771</v>
      </c>
      <c r="B1255" t="s">
        <v>2738</v>
      </c>
      <c r="C1255" t="s">
        <v>545</v>
      </c>
      <c r="D1255">
        <v>7673</v>
      </c>
      <c r="E1255">
        <v>1197</v>
      </c>
      <c r="F1255">
        <v>293</v>
      </c>
      <c r="G1255">
        <v>227</v>
      </c>
      <c r="H1255">
        <v>1570</v>
      </c>
      <c r="I1255">
        <v>403859</v>
      </c>
      <c r="J1255">
        <v>2</v>
      </c>
      <c r="K1255">
        <v>39</v>
      </c>
      <c r="L1255">
        <v>494</v>
      </c>
      <c r="M1255">
        <v>1</v>
      </c>
      <c r="N1255">
        <v>22</v>
      </c>
      <c r="O1255">
        <v>229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3730</v>
      </c>
      <c r="W1255">
        <v>444</v>
      </c>
      <c r="X1255">
        <v>795</v>
      </c>
      <c r="Y1255">
        <v>2452</v>
      </c>
      <c r="Z1255">
        <v>0</v>
      </c>
      <c r="AA1255" s="8">
        <f t="shared" si="133"/>
        <v>52.633780789782357</v>
      </c>
      <c r="AB1255" s="8">
        <f t="shared" si="134"/>
        <v>11.852459016393443</v>
      </c>
      <c r="AC1255" s="8">
        <f t="shared" si="137"/>
        <v>65.737265415549601</v>
      </c>
      <c r="AD1255" s="8">
        <f t="shared" si="135"/>
        <v>0.86015899908771021</v>
      </c>
      <c r="AE1255">
        <v>1570</v>
      </c>
      <c r="AG1255" s="8">
        <f t="shared" si="138"/>
        <v>63.19119313176072</v>
      </c>
      <c r="AH1255" s="9">
        <f t="shared" si="136"/>
        <v>-2.546072283788881</v>
      </c>
      <c r="AI1255" s="8">
        <f t="shared" si="139"/>
        <v>2.546072283788881</v>
      </c>
      <c r="AJ1255" t="s">
        <v>713</v>
      </c>
      <c r="AK1255" s="8">
        <v>5.9609515999951554</v>
      </c>
    </row>
    <row r="1256" spans="1:37" x14ac:dyDescent="0.55000000000000004">
      <c r="A1256" t="s">
        <v>2772</v>
      </c>
      <c r="B1256" t="s">
        <v>2738</v>
      </c>
      <c r="C1256" t="s">
        <v>2773</v>
      </c>
      <c r="D1256">
        <v>5364</v>
      </c>
      <c r="E1256">
        <v>500</v>
      </c>
      <c r="F1256">
        <v>117</v>
      </c>
      <c r="G1256">
        <v>155</v>
      </c>
      <c r="H1256">
        <v>1151</v>
      </c>
      <c r="I1256">
        <v>229435</v>
      </c>
      <c r="J1256">
        <v>1</v>
      </c>
      <c r="K1256">
        <v>20</v>
      </c>
      <c r="L1256">
        <v>165</v>
      </c>
      <c r="M1256">
        <v>1</v>
      </c>
      <c r="N1256">
        <v>13</v>
      </c>
      <c r="O1256">
        <v>101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2525</v>
      </c>
      <c r="W1256">
        <v>369</v>
      </c>
      <c r="X1256">
        <v>628</v>
      </c>
      <c r="Y1256">
        <v>1502</v>
      </c>
      <c r="Z1256">
        <v>0</v>
      </c>
      <c r="AA1256" s="8">
        <f t="shared" si="133"/>
        <v>42.773117076808354</v>
      </c>
      <c r="AB1256" s="8">
        <f t="shared" si="134"/>
        <v>8.0606060606060606</v>
      </c>
      <c r="AC1256" s="8">
        <f t="shared" si="137"/>
        <v>59.485148514851481</v>
      </c>
      <c r="AD1256" s="8">
        <f t="shared" si="135"/>
        <v>-0.70842654735272181</v>
      </c>
      <c r="AE1256">
        <v>1151</v>
      </c>
      <c r="AG1256" s="8">
        <f t="shared" si="138"/>
        <v>63.269092375093216</v>
      </c>
      <c r="AH1256" s="9">
        <f t="shared" si="136"/>
        <v>3.7839438602417346</v>
      </c>
      <c r="AI1256" s="8">
        <f t="shared" si="139"/>
        <v>3.7839438602417346</v>
      </c>
      <c r="AJ1256" t="s">
        <v>3222</v>
      </c>
      <c r="AK1256" s="8">
        <v>5.9721589412042135</v>
      </c>
    </row>
    <row r="1257" spans="1:37" x14ac:dyDescent="0.55000000000000004">
      <c r="A1257" t="s">
        <v>2774</v>
      </c>
      <c r="B1257" t="s">
        <v>2738</v>
      </c>
      <c r="C1257" t="s">
        <v>2775</v>
      </c>
      <c r="D1257">
        <v>7720</v>
      </c>
      <c r="E1257">
        <v>942</v>
      </c>
      <c r="F1257">
        <v>133</v>
      </c>
      <c r="G1257">
        <v>209</v>
      </c>
      <c r="H1257">
        <v>3354</v>
      </c>
      <c r="I1257">
        <v>970160</v>
      </c>
      <c r="J1257">
        <v>4</v>
      </c>
      <c r="K1257">
        <v>52</v>
      </c>
      <c r="L1257">
        <v>337</v>
      </c>
      <c r="M1257">
        <v>4</v>
      </c>
      <c r="N1257">
        <v>47</v>
      </c>
      <c r="O1257">
        <v>187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4128</v>
      </c>
      <c r="W1257">
        <v>1210</v>
      </c>
      <c r="X1257">
        <v>798</v>
      </c>
      <c r="Y1257">
        <v>1983</v>
      </c>
      <c r="Z1257">
        <v>0</v>
      </c>
      <c r="AA1257" s="8">
        <f t="shared" si="133"/>
        <v>125.66839378238342</v>
      </c>
      <c r="AB1257" s="8">
        <f t="shared" si="134"/>
        <v>5.2929292929292933</v>
      </c>
      <c r="AC1257" s="8">
        <f t="shared" si="137"/>
        <v>48.037790697674424</v>
      </c>
      <c r="AD1257" s="8">
        <f t="shared" si="135"/>
        <v>-0.98445595854922285</v>
      </c>
      <c r="AE1257">
        <v>3354</v>
      </c>
      <c r="AG1257" s="8">
        <f t="shared" si="138"/>
        <v>62.614219689119167</v>
      </c>
      <c r="AH1257" s="9">
        <f t="shared" si="136"/>
        <v>14.576428991444743</v>
      </c>
      <c r="AI1257" s="8">
        <f t="shared" si="139"/>
        <v>14.576428991444743</v>
      </c>
      <c r="AJ1257" t="s">
        <v>429</v>
      </c>
      <c r="AK1257" s="8">
        <v>6.0359806031636865</v>
      </c>
    </row>
    <row r="1258" spans="1:37" x14ac:dyDescent="0.55000000000000004">
      <c r="A1258" t="s">
        <v>2776</v>
      </c>
      <c r="B1258" t="s">
        <v>2738</v>
      </c>
      <c r="C1258" t="s">
        <v>2777</v>
      </c>
      <c r="D1258">
        <v>11818</v>
      </c>
      <c r="E1258">
        <v>1427</v>
      </c>
      <c r="F1258">
        <v>218</v>
      </c>
      <c r="G1258">
        <v>297</v>
      </c>
      <c r="H1258">
        <v>4342</v>
      </c>
      <c r="I1258">
        <v>1089266</v>
      </c>
      <c r="J1258">
        <v>5</v>
      </c>
      <c r="K1258">
        <v>64</v>
      </c>
      <c r="L1258">
        <v>545</v>
      </c>
      <c r="M1258">
        <v>3</v>
      </c>
      <c r="N1258">
        <v>43</v>
      </c>
      <c r="O1258">
        <v>310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287</v>
      </c>
      <c r="V1258">
        <v>6976</v>
      </c>
      <c r="W1258">
        <v>2519</v>
      </c>
      <c r="X1258">
        <v>1404</v>
      </c>
      <c r="Y1258">
        <v>3014</v>
      </c>
      <c r="Z1258">
        <v>2</v>
      </c>
      <c r="AA1258" s="8">
        <f t="shared" si="133"/>
        <v>92.170079539685233</v>
      </c>
      <c r="AB1258" s="8">
        <f t="shared" si="134"/>
        <v>10.574074074074074</v>
      </c>
      <c r="AC1258" s="8">
        <f t="shared" si="137"/>
        <v>43.205275229357795</v>
      </c>
      <c r="AD1258" s="8">
        <f t="shared" si="135"/>
        <v>-0.6684718226434252</v>
      </c>
      <c r="AE1258">
        <v>4342</v>
      </c>
      <c r="AG1258" s="8">
        <f t="shared" si="138"/>
        <v>62.878856371636488</v>
      </c>
      <c r="AH1258" s="9">
        <f t="shared" si="136"/>
        <v>19.673581142278692</v>
      </c>
      <c r="AI1258" s="8">
        <f t="shared" si="139"/>
        <v>19.673581142278692</v>
      </c>
      <c r="AJ1258" t="s">
        <v>1905</v>
      </c>
      <c r="AK1258" s="8">
        <v>6.0372530743035426</v>
      </c>
    </row>
    <row r="1259" spans="1:37" x14ac:dyDescent="0.55000000000000004">
      <c r="A1259" t="s">
        <v>2778</v>
      </c>
      <c r="B1259" t="s">
        <v>2738</v>
      </c>
      <c r="C1259" t="s">
        <v>2779</v>
      </c>
      <c r="D1259">
        <v>9219</v>
      </c>
      <c r="E1259">
        <v>1093</v>
      </c>
      <c r="F1259">
        <v>209</v>
      </c>
      <c r="G1259">
        <v>235</v>
      </c>
      <c r="H1259">
        <v>4517</v>
      </c>
      <c r="I1259">
        <v>857170</v>
      </c>
      <c r="J1259">
        <v>9</v>
      </c>
      <c r="K1259">
        <v>87</v>
      </c>
      <c r="L1259">
        <v>432</v>
      </c>
      <c r="M1259">
        <v>5</v>
      </c>
      <c r="N1259">
        <v>54</v>
      </c>
      <c r="O1259">
        <v>290</v>
      </c>
      <c r="P1259">
        <v>0</v>
      </c>
      <c r="Q1259">
        <v>0</v>
      </c>
      <c r="R1259">
        <v>0</v>
      </c>
      <c r="S1259">
        <v>0</v>
      </c>
      <c r="T1259">
        <v>2</v>
      </c>
      <c r="U1259">
        <v>134</v>
      </c>
      <c r="V1259">
        <v>4626</v>
      </c>
      <c r="W1259">
        <v>1004</v>
      </c>
      <c r="X1259">
        <v>982</v>
      </c>
      <c r="Y1259">
        <v>2567</v>
      </c>
      <c r="Z1259">
        <v>0</v>
      </c>
      <c r="AA1259" s="8">
        <f t="shared" si="133"/>
        <v>92.978631087970498</v>
      </c>
      <c r="AB1259" s="8">
        <f t="shared" si="134"/>
        <v>5.9860139860139858</v>
      </c>
      <c r="AC1259" s="8">
        <f t="shared" si="137"/>
        <v>55.490704712494598</v>
      </c>
      <c r="AD1259" s="8">
        <f t="shared" si="135"/>
        <v>-0.28202625013558957</v>
      </c>
      <c r="AE1259">
        <v>4517</v>
      </c>
      <c r="AG1259" s="8">
        <f t="shared" si="138"/>
        <v>62.872468814405032</v>
      </c>
      <c r="AH1259" s="9">
        <f t="shared" si="136"/>
        <v>7.3817641019104343</v>
      </c>
      <c r="AI1259" s="8">
        <f t="shared" si="139"/>
        <v>7.3817641019104343</v>
      </c>
      <c r="AJ1259" t="s">
        <v>583</v>
      </c>
      <c r="AK1259" s="8">
        <v>6.0586884983418798</v>
      </c>
    </row>
    <row r="1260" spans="1:37" x14ac:dyDescent="0.55000000000000004">
      <c r="A1260" t="s">
        <v>2780</v>
      </c>
      <c r="B1260" t="s">
        <v>2738</v>
      </c>
      <c r="C1260" t="s">
        <v>2781</v>
      </c>
      <c r="D1260">
        <v>20262</v>
      </c>
      <c r="E1260">
        <v>1940</v>
      </c>
      <c r="F1260">
        <v>644</v>
      </c>
      <c r="G1260">
        <v>724</v>
      </c>
      <c r="H1260">
        <v>3905</v>
      </c>
      <c r="I1260">
        <v>1308895</v>
      </c>
      <c r="J1260">
        <v>9</v>
      </c>
      <c r="K1260">
        <v>117</v>
      </c>
      <c r="L1260">
        <v>777</v>
      </c>
      <c r="M1260">
        <v>4</v>
      </c>
      <c r="N1260">
        <v>51</v>
      </c>
      <c r="O1260">
        <v>408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9257</v>
      </c>
      <c r="W1260">
        <v>467</v>
      </c>
      <c r="X1260">
        <v>1627</v>
      </c>
      <c r="Y1260">
        <v>6845</v>
      </c>
      <c r="Z1260">
        <v>1</v>
      </c>
      <c r="AA1260" s="8">
        <f t="shared" si="133"/>
        <v>64.598509525219626</v>
      </c>
      <c r="AB1260" s="8">
        <f t="shared" si="134"/>
        <v>7.0535714285714288</v>
      </c>
      <c r="AC1260" s="8">
        <f t="shared" si="137"/>
        <v>73.944042346332509</v>
      </c>
      <c r="AD1260" s="8">
        <f t="shared" si="135"/>
        <v>-0.39482775639127432</v>
      </c>
      <c r="AE1260">
        <v>3905</v>
      </c>
      <c r="AG1260" s="8">
        <f t="shared" si="138"/>
        <v>63.096671774750767</v>
      </c>
      <c r="AH1260" s="9">
        <f t="shared" si="136"/>
        <v>-10.847370571581742</v>
      </c>
      <c r="AI1260" s="8">
        <f t="shared" si="139"/>
        <v>10.847370571581742</v>
      </c>
      <c r="AJ1260" t="s">
        <v>1916</v>
      </c>
      <c r="AK1260" s="8">
        <v>6.072117808725622</v>
      </c>
    </row>
    <row r="1261" spans="1:37" x14ac:dyDescent="0.55000000000000004">
      <c r="A1261" t="s">
        <v>2782</v>
      </c>
      <c r="B1261" t="s">
        <v>2738</v>
      </c>
      <c r="C1261" t="s">
        <v>2783</v>
      </c>
      <c r="D1261">
        <v>15236</v>
      </c>
      <c r="E1261">
        <v>2148</v>
      </c>
      <c r="F1261">
        <v>597</v>
      </c>
      <c r="G1261">
        <v>477</v>
      </c>
      <c r="H1261">
        <v>2122</v>
      </c>
      <c r="I1261">
        <v>690300</v>
      </c>
      <c r="J1261">
        <v>5</v>
      </c>
      <c r="K1261">
        <v>91</v>
      </c>
      <c r="L1261">
        <v>917</v>
      </c>
      <c r="M1261">
        <v>1</v>
      </c>
      <c r="N1261">
        <v>31</v>
      </c>
      <c r="O1261">
        <v>415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591</v>
      </c>
      <c r="V1261">
        <v>7365</v>
      </c>
      <c r="W1261">
        <v>456</v>
      </c>
      <c r="X1261">
        <v>1523</v>
      </c>
      <c r="Y1261">
        <v>5086</v>
      </c>
      <c r="Z1261">
        <v>1</v>
      </c>
      <c r="AA1261" s="8">
        <f t="shared" si="133"/>
        <v>45.30716723549488</v>
      </c>
      <c r="AB1261" s="8">
        <f t="shared" si="134"/>
        <v>15.634146341463415</v>
      </c>
      <c r="AC1261" s="8">
        <f t="shared" si="137"/>
        <v>69.05634758995248</v>
      </c>
      <c r="AD1261" s="8">
        <f t="shared" si="135"/>
        <v>0.78760829614071926</v>
      </c>
      <c r="AE1261">
        <v>2122</v>
      </c>
      <c r="AG1261" s="8">
        <f t="shared" si="138"/>
        <v>63.24907337883959</v>
      </c>
      <c r="AH1261" s="9">
        <f t="shared" si="136"/>
        <v>-5.8072742111128903</v>
      </c>
      <c r="AI1261" s="8">
        <f t="shared" si="139"/>
        <v>5.8072742111128903</v>
      </c>
      <c r="AJ1261" t="s">
        <v>757</v>
      </c>
      <c r="AK1261" s="8">
        <v>6.0948062128275282</v>
      </c>
    </row>
    <row r="1262" spans="1:37" x14ac:dyDescent="0.55000000000000004">
      <c r="A1262" t="s">
        <v>2784</v>
      </c>
      <c r="B1262" t="s">
        <v>2738</v>
      </c>
      <c r="C1262" t="s">
        <v>2785</v>
      </c>
      <c r="D1262">
        <v>3685</v>
      </c>
      <c r="E1262">
        <v>301</v>
      </c>
      <c r="F1262">
        <v>87</v>
      </c>
      <c r="G1262">
        <v>76</v>
      </c>
      <c r="H1262">
        <v>1256</v>
      </c>
      <c r="I1262">
        <v>669691</v>
      </c>
      <c r="J1262">
        <v>1</v>
      </c>
      <c r="K1262">
        <v>14</v>
      </c>
      <c r="L1262">
        <v>118</v>
      </c>
      <c r="M1262">
        <v>1</v>
      </c>
      <c r="N1262">
        <v>14</v>
      </c>
      <c r="O1262">
        <v>68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1614</v>
      </c>
      <c r="W1262">
        <v>154</v>
      </c>
      <c r="X1262">
        <v>344</v>
      </c>
      <c r="Y1262">
        <v>1098</v>
      </c>
      <c r="Z1262">
        <v>0</v>
      </c>
      <c r="AA1262" s="8">
        <f t="shared" si="133"/>
        <v>181.73432835820896</v>
      </c>
      <c r="AB1262" s="8">
        <f t="shared" si="134"/>
        <v>6.6428571428571432</v>
      </c>
      <c r="AC1262" s="8">
        <f t="shared" si="137"/>
        <v>68.029739776951672</v>
      </c>
      <c r="AD1262" s="8">
        <f t="shared" si="135"/>
        <v>0.29850746268656719</v>
      </c>
      <c r="AE1262">
        <v>1256</v>
      </c>
      <c r="AG1262" s="8">
        <f t="shared" si="138"/>
        <v>62.171298805970146</v>
      </c>
      <c r="AH1262" s="9">
        <f t="shared" si="136"/>
        <v>-5.8584409709815262</v>
      </c>
      <c r="AI1262" s="8">
        <f t="shared" si="139"/>
        <v>5.8584409709815262</v>
      </c>
      <c r="AJ1262" t="s">
        <v>3195</v>
      </c>
      <c r="AK1262" s="8">
        <v>6.0973374653568655</v>
      </c>
    </row>
    <row r="1263" spans="1:37" x14ac:dyDescent="0.55000000000000004">
      <c r="A1263" t="s">
        <v>2786</v>
      </c>
      <c r="B1263" t="s">
        <v>2738</v>
      </c>
      <c r="C1263" t="s">
        <v>2787</v>
      </c>
      <c r="D1263">
        <v>14137</v>
      </c>
      <c r="E1263">
        <v>1351</v>
      </c>
      <c r="F1263">
        <v>313</v>
      </c>
      <c r="G1263">
        <v>380</v>
      </c>
      <c r="H1263">
        <v>2034</v>
      </c>
      <c r="I1263">
        <v>774390</v>
      </c>
      <c r="J1263">
        <v>6</v>
      </c>
      <c r="K1263">
        <v>76</v>
      </c>
      <c r="L1263">
        <v>540</v>
      </c>
      <c r="M1263">
        <v>4</v>
      </c>
      <c r="N1263">
        <v>52</v>
      </c>
      <c r="O1263">
        <v>287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6202</v>
      </c>
      <c r="W1263">
        <v>305</v>
      </c>
      <c r="X1263">
        <v>830</v>
      </c>
      <c r="Y1263">
        <v>4889</v>
      </c>
      <c r="Z1263">
        <v>1</v>
      </c>
      <c r="AA1263" s="8">
        <f t="shared" si="133"/>
        <v>54.777534130296388</v>
      </c>
      <c r="AB1263" s="8">
        <f t="shared" si="134"/>
        <v>6.4609375</v>
      </c>
      <c r="AC1263" s="8">
        <f t="shared" si="137"/>
        <v>78.829409867784577</v>
      </c>
      <c r="AD1263" s="8">
        <f t="shared" si="135"/>
        <v>-0.47393364928909953</v>
      </c>
      <c r="AE1263">
        <v>2034</v>
      </c>
      <c r="AG1263" s="8">
        <f t="shared" si="138"/>
        <v>63.174257480370656</v>
      </c>
      <c r="AH1263" s="9">
        <f t="shared" si="136"/>
        <v>-15.655152387413921</v>
      </c>
      <c r="AI1263" s="8">
        <f t="shared" si="139"/>
        <v>15.655152387413921</v>
      </c>
      <c r="AJ1263" t="s">
        <v>2486</v>
      </c>
      <c r="AK1263" s="8">
        <v>6.110388065237828</v>
      </c>
    </row>
    <row r="1264" spans="1:37" x14ac:dyDescent="0.55000000000000004">
      <c r="A1264" t="s">
        <v>2788</v>
      </c>
      <c r="B1264" t="s">
        <v>2738</v>
      </c>
      <c r="C1264" t="s">
        <v>2789</v>
      </c>
      <c r="D1264">
        <v>2791</v>
      </c>
      <c r="E1264">
        <v>202</v>
      </c>
      <c r="F1264">
        <v>108</v>
      </c>
      <c r="G1264">
        <v>83</v>
      </c>
      <c r="H1264">
        <v>250</v>
      </c>
      <c r="I1264">
        <v>172812</v>
      </c>
      <c r="J1264">
        <v>1</v>
      </c>
      <c r="K1264">
        <v>15</v>
      </c>
      <c r="L1264">
        <v>105</v>
      </c>
      <c r="M1264">
        <v>1</v>
      </c>
      <c r="N1264">
        <v>11</v>
      </c>
      <c r="O1264">
        <v>25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1253</v>
      </c>
      <c r="W1264">
        <v>93</v>
      </c>
      <c r="X1264">
        <v>166</v>
      </c>
      <c r="Y1264">
        <v>992</v>
      </c>
      <c r="Z1264">
        <v>0</v>
      </c>
      <c r="AA1264" s="8">
        <f t="shared" si="133"/>
        <v>61.917592260838411</v>
      </c>
      <c r="AB1264" s="8">
        <f t="shared" si="134"/>
        <v>5</v>
      </c>
      <c r="AC1264" s="8">
        <f t="shared" si="137"/>
        <v>79.169992019154037</v>
      </c>
      <c r="AD1264" s="8">
        <f t="shared" si="135"/>
        <v>0.89573629523468301</v>
      </c>
      <c r="AE1264">
        <v>250</v>
      </c>
      <c r="AG1264" s="8">
        <f t="shared" si="138"/>
        <v>63.117851021139373</v>
      </c>
      <c r="AH1264" s="9">
        <f t="shared" si="136"/>
        <v>-16.052140998014664</v>
      </c>
      <c r="AI1264" s="8">
        <f t="shared" si="139"/>
        <v>16.052140998014664</v>
      </c>
      <c r="AJ1264" t="s">
        <v>719</v>
      </c>
      <c r="AK1264" s="8">
        <v>6.1147560409137398</v>
      </c>
    </row>
    <row r="1265" spans="1:37" x14ac:dyDescent="0.55000000000000004">
      <c r="A1265" t="s">
        <v>2790</v>
      </c>
      <c r="B1265" t="s">
        <v>2738</v>
      </c>
      <c r="C1265" t="s">
        <v>2791</v>
      </c>
      <c r="D1265">
        <v>2480</v>
      </c>
      <c r="E1265">
        <v>184</v>
      </c>
      <c r="F1265">
        <v>37</v>
      </c>
      <c r="G1265">
        <v>51</v>
      </c>
      <c r="H1265">
        <v>1223</v>
      </c>
      <c r="I1265">
        <v>256797</v>
      </c>
      <c r="J1265">
        <v>3</v>
      </c>
      <c r="K1265">
        <v>26</v>
      </c>
      <c r="L1265">
        <v>76</v>
      </c>
      <c r="M1265">
        <v>2</v>
      </c>
      <c r="N1265">
        <v>17</v>
      </c>
      <c r="O1265">
        <v>79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940</v>
      </c>
      <c r="W1265">
        <v>104</v>
      </c>
      <c r="X1265">
        <v>126</v>
      </c>
      <c r="Y1265">
        <v>686</v>
      </c>
      <c r="Z1265">
        <v>0</v>
      </c>
      <c r="AA1265" s="8">
        <f t="shared" si="133"/>
        <v>103.54717741935484</v>
      </c>
      <c r="AB1265" s="8">
        <f t="shared" si="134"/>
        <v>3.6046511627906979</v>
      </c>
      <c r="AC1265" s="8">
        <f t="shared" si="137"/>
        <v>72.978723404255319</v>
      </c>
      <c r="AD1265" s="8">
        <f t="shared" si="135"/>
        <v>-0.56451612903225801</v>
      </c>
      <c r="AE1265">
        <v>1223</v>
      </c>
      <c r="AG1265" s="8">
        <f t="shared" si="138"/>
        <v>62.788977298387096</v>
      </c>
      <c r="AH1265" s="9">
        <f t="shared" si="136"/>
        <v>-10.189746105868224</v>
      </c>
      <c r="AI1265" s="8">
        <f t="shared" si="139"/>
        <v>10.189746105868224</v>
      </c>
      <c r="AJ1265" t="s">
        <v>2646</v>
      </c>
      <c r="AK1265" s="8">
        <v>6.1248779952248853</v>
      </c>
    </row>
    <row r="1266" spans="1:37" x14ac:dyDescent="0.55000000000000004">
      <c r="A1266" t="s">
        <v>2792</v>
      </c>
      <c r="B1266" t="s">
        <v>2738</v>
      </c>
      <c r="C1266" t="s">
        <v>2793</v>
      </c>
      <c r="D1266">
        <v>404</v>
      </c>
      <c r="E1266">
        <v>40</v>
      </c>
      <c r="F1266">
        <v>8</v>
      </c>
      <c r="G1266">
        <v>11</v>
      </c>
      <c r="H1266">
        <v>374</v>
      </c>
      <c r="I1266">
        <v>63642</v>
      </c>
      <c r="J1266">
        <v>1</v>
      </c>
      <c r="K1266">
        <v>10</v>
      </c>
      <c r="L1266">
        <v>26</v>
      </c>
      <c r="M1266">
        <v>1</v>
      </c>
      <c r="N1266">
        <v>6</v>
      </c>
      <c r="O1266">
        <v>8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176</v>
      </c>
      <c r="W1266">
        <v>23</v>
      </c>
      <c r="X1266">
        <v>34</v>
      </c>
      <c r="Y1266">
        <v>117</v>
      </c>
      <c r="Z1266">
        <v>0</v>
      </c>
      <c r="AA1266" s="8">
        <f t="shared" si="133"/>
        <v>157.52970297029702</v>
      </c>
      <c r="AB1266" s="8">
        <f t="shared" si="134"/>
        <v>2.125</v>
      </c>
      <c r="AC1266" s="8">
        <f t="shared" si="137"/>
        <v>66.477272727272734</v>
      </c>
      <c r="AD1266" s="8">
        <f t="shared" si="135"/>
        <v>-0.74257425742574257</v>
      </c>
      <c r="AE1266">
        <v>374</v>
      </c>
      <c r="AG1266" s="8">
        <f t="shared" si="138"/>
        <v>62.36251534653465</v>
      </c>
      <c r="AH1266" s="9">
        <f t="shared" si="136"/>
        <v>-4.1147573807380837</v>
      </c>
      <c r="AI1266" s="8">
        <f t="shared" si="139"/>
        <v>4.1147573807380837</v>
      </c>
      <c r="AJ1266" t="s">
        <v>654</v>
      </c>
      <c r="AK1266" s="8">
        <v>6.1353873746336589</v>
      </c>
    </row>
    <row r="1267" spans="1:37" x14ac:dyDescent="0.55000000000000004">
      <c r="A1267" t="s">
        <v>2794</v>
      </c>
      <c r="B1267" t="s">
        <v>2738</v>
      </c>
      <c r="C1267" t="s">
        <v>2795</v>
      </c>
      <c r="D1267">
        <v>14959</v>
      </c>
      <c r="E1267">
        <v>1238</v>
      </c>
      <c r="F1267">
        <v>286</v>
      </c>
      <c r="G1267">
        <v>383</v>
      </c>
      <c r="H1267">
        <v>2216</v>
      </c>
      <c r="I1267">
        <v>842596</v>
      </c>
      <c r="J1267">
        <v>9</v>
      </c>
      <c r="K1267">
        <v>96</v>
      </c>
      <c r="L1267">
        <v>502</v>
      </c>
      <c r="M1267">
        <v>4</v>
      </c>
      <c r="N1267">
        <v>46</v>
      </c>
      <c r="O1267">
        <v>222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229</v>
      </c>
      <c r="V1267">
        <v>6293</v>
      </c>
      <c r="W1267">
        <v>501</v>
      </c>
      <c r="X1267">
        <v>804</v>
      </c>
      <c r="Y1267">
        <v>4898</v>
      </c>
      <c r="Z1267">
        <v>1</v>
      </c>
      <c r="AA1267" s="8">
        <f t="shared" si="133"/>
        <v>56.32702720770105</v>
      </c>
      <c r="AB1267" s="8">
        <f t="shared" si="134"/>
        <v>6.6643356643356642</v>
      </c>
      <c r="AC1267" s="8">
        <f t="shared" si="137"/>
        <v>77.832512315270947</v>
      </c>
      <c r="AD1267" s="8">
        <f t="shared" si="135"/>
        <v>-0.64843906678253893</v>
      </c>
      <c r="AE1267">
        <v>2216</v>
      </c>
      <c r="AG1267" s="8">
        <f t="shared" si="138"/>
        <v>63.162016485059162</v>
      </c>
      <c r="AH1267" s="9">
        <f t="shared" si="136"/>
        <v>-14.670495830211784</v>
      </c>
      <c r="AI1267" s="8">
        <f t="shared" si="139"/>
        <v>14.670495830211784</v>
      </c>
      <c r="AJ1267" t="s">
        <v>1577</v>
      </c>
      <c r="AK1267" s="8">
        <v>6.1595119246953871</v>
      </c>
    </row>
    <row r="1268" spans="1:37" x14ac:dyDescent="0.55000000000000004">
      <c r="A1268" t="s">
        <v>2796</v>
      </c>
      <c r="B1268" t="s">
        <v>2797</v>
      </c>
      <c r="C1268" t="s">
        <v>2798</v>
      </c>
      <c r="D1268">
        <v>188465</v>
      </c>
      <c r="E1268">
        <v>23684</v>
      </c>
      <c r="F1268">
        <v>3639</v>
      </c>
      <c r="G1268">
        <v>4454</v>
      </c>
      <c r="H1268">
        <v>21214</v>
      </c>
      <c r="I1268">
        <v>10918412</v>
      </c>
      <c r="J1268">
        <v>40</v>
      </c>
      <c r="K1268">
        <v>779</v>
      </c>
      <c r="L1268">
        <v>9178</v>
      </c>
      <c r="M1268">
        <v>16</v>
      </c>
      <c r="N1268">
        <v>420</v>
      </c>
      <c r="O1268">
        <v>4716</v>
      </c>
      <c r="P1268">
        <v>4</v>
      </c>
      <c r="Q1268">
        <v>102</v>
      </c>
      <c r="R1268">
        <v>509</v>
      </c>
      <c r="S1268">
        <v>235</v>
      </c>
      <c r="T1268">
        <v>10</v>
      </c>
      <c r="U1268">
        <v>5069</v>
      </c>
      <c r="V1268">
        <v>89928</v>
      </c>
      <c r="W1268">
        <v>4258</v>
      </c>
      <c r="X1268">
        <v>18149</v>
      </c>
      <c r="Y1268">
        <v>63908</v>
      </c>
      <c r="Z1268">
        <v>4</v>
      </c>
      <c r="AA1268" s="8">
        <f t="shared" si="133"/>
        <v>57.933366938158279</v>
      </c>
      <c r="AB1268" s="8">
        <f t="shared" si="134"/>
        <v>14.852784134248665</v>
      </c>
      <c r="AC1268" s="8">
        <f t="shared" si="137"/>
        <v>71.065741482074557</v>
      </c>
      <c r="AD1268" s="8">
        <f t="shared" si="135"/>
        <v>-0.43244103679728335</v>
      </c>
      <c r="AE1268">
        <v>21214</v>
      </c>
      <c r="AG1268" s="8">
        <f t="shared" si="138"/>
        <v>63.149326401188546</v>
      </c>
      <c r="AH1268" s="9">
        <f t="shared" si="136"/>
        <v>-7.9164150808860114</v>
      </c>
      <c r="AI1268" s="8">
        <f t="shared" si="139"/>
        <v>7.9164150808860114</v>
      </c>
      <c r="AJ1268" t="s">
        <v>2135</v>
      </c>
      <c r="AK1268" s="8">
        <v>6.1664957220974372</v>
      </c>
    </row>
    <row r="1269" spans="1:37" x14ac:dyDescent="0.55000000000000004">
      <c r="A1269" t="s">
        <v>2799</v>
      </c>
      <c r="B1269" t="s">
        <v>2797</v>
      </c>
      <c r="C1269" t="s">
        <v>2800</v>
      </c>
      <c r="D1269">
        <v>147317</v>
      </c>
      <c r="E1269">
        <v>19171</v>
      </c>
      <c r="F1269">
        <v>4335</v>
      </c>
      <c r="G1269">
        <v>4611</v>
      </c>
      <c r="H1269">
        <v>9897</v>
      </c>
      <c r="I1269">
        <v>5207085</v>
      </c>
      <c r="J1269">
        <v>23</v>
      </c>
      <c r="K1269">
        <v>566</v>
      </c>
      <c r="L1269">
        <v>7804</v>
      </c>
      <c r="M1269">
        <v>13</v>
      </c>
      <c r="N1269">
        <v>353</v>
      </c>
      <c r="O1269">
        <v>4038</v>
      </c>
      <c r="P1269">
        <v>0</v>
      </c>
      <c r="Q1269">
        <v>0</v>
      </c>
      <c r="R1269">
        <v>0</v>
      </c>
      <c r="S1269">
        <v>0</v>
      </c>
      <c r="T1269">
        <v>9</v>
      </c>
      <c r="U1269">
        <v>4725</v>
      </c>
      <c r="V1269">
        <v>69194</v>
      </c>
      <c r="W1269">
        <v>2204</v>
      </c>
      <c r="X1269">
        <v>13580</v>
      </c>
      <c r="Y1269">
        <v>51308</v>
      </c>
      <c r="Z1269">
        <v>1</v>
      </c>
      <c r="AA1269" s="8">
        <f t="shared" si="133"/>
        <v>35.346124344101497</v>
      </c>
      <c r="AB1269" s="8">
        <f t="shared" si="134"/>
        <v>17.852370689655171</v>
      </c>
      <c r="AC1269" s="8">
        <f t="shared" si="137"/>
        <v>74.150937942596173</v>
      </c>
      <c r="AD1269" s="8">
        <f t="shared" si="135"/>
        <v>-0.18735108643265883</v>
      </c>
      <c r="AE1269">
        <v>9897</v>
      </c>
      <c r="AG1269" s="8">
        <f t="shared" si="138"/>
        <v>63.3277656176816</v>
      </c>
      <c r="AH1269" s="9">
        <f t="shared" si="136"/>
        <v>-10.823172324914573</v>
      </c>
      <c r="AI1269" s="8">
        <f t="shared" si="139"/>
        <v>10.823172324914573</v>
      </c>
      <c r="AJ1269" t="s">
        <v>996</v>
      </c>
      <c r="AK1269" s="8">
        <v>6.1786244535891157</v>
      </c>
    </row>
    <row r="1270" spans="1:37" x14ac:dyDescent="0.55000000000000004">
      <c r="A1270" t="s">
        <v>2801</v>
      </c>
      <c r="B1270" t="s">
        <v>2797</v>
      </c>
      <c r="C1270" t="s">
        <v>2802</v>
      </c>
      <c r="D1270">
        <v>46485</v>
      </c>
      <c r="E1270">
        <v>5723</v>
      </c>
      <c r="F1270">
        <v>1136</v>
      </c>
      <c r="G1270">
        <v>1400</v>
      </c>
      <c r="H1270">
        <v>8883</v>
      </c>
      <c r="I1270">
        <v>2107829</v>
      </c>
      <c r="J1270">
        <v>12</v>
      </c>
      <c r="K1270">
        <v>227</v>
      </c>
      <c r="L1270">
        <v>2268</v>
      </c>
      <c r="M1270">
        <v>5</v>
      </c>
      <c r="N1270">
        <v>122</v>
      </c>
      <c r="O1270">
        <v>1129</v>
      </c>
      <c r="P1270">
        <v>0</v>
      </c>
      <c r="Q1270">
        <v>0</v>
      </c>
      <c r="R1270">
        <v>0</v>
      </c>
      <c r="S1270">
        <v>0</v>
      </c>
      <c r="T1270">
        <v>5</v>
      </c>
      <c r="U1270">
        <v>1835</v>
      </c>
      <c r="V1270">
        <v>22662</v>
      </c>
      <c r="W1270">
        <v>2111</v>
      </c>
      <c r="X1270">
        <v>5069</v>
      </c>
      <c r="Y1270">
        <v>14907</v>
      </c>
      <c r="Z1270">
        <v>2</v>
      </c>
      <c r="AA1270" s="8">
        <f t="shared" si="133"/>
        <v>45.344283102075941</v>
      </c>
      <c r="AB1270" s="8">
        <f t="shared" si="134"/>
        <v>14.779661016949152</v>
      </c>
      <c r="AC1270" s="8">
        <f t="shared" si="137"/>
        <v>65.779719353984646</v>
      </c>
      <c r="AD1270" s="8">
        <f t="shared" si="135"/>
        <v>-0.56792513714101323</v>
      </c>
      <c r="AE1270">
        <v>8883</v>
      </c>
      <c r="AG1270" s="8">
        <f t="shared" si="138"/>
        <v>63.248780163493599</v>
      </c>
      <c r="AH1270" s="9">
        <f t="shared" si="136"/>
        <v>-2.530939190491047</v>
      </c>
      <c r="AI1270" s="8">
        <f t="shared" si="139"/>
        <v>2.530939190491047</v>
      </c>
      <c r="AJ1270" t="s">
        <v>2832</v>
      </c>
      <c r="AK1270" s="8">
        <v>6.1864560001475866</v>
      </c>
    </row>
    <row r="1271" spans="1:37" x14ac:dyDescent="0.55000000000000004">
      <c r="A1271" t="s">
        <v>2803</v>
      </c>
      <c r="B1271" t="s">
        <v>2797</v>
      </c>
      <c r="C1271" t="s">
        <v>2804</v>
      </c>
      <c r="D1271">
        <v>32740</v>
      </c>
      <c r="E1271">
        <v>3912</v>
      </c>
      <c r="F1271">
        <v>1020</v>
      </c>
      <c r="G1271">
        <v>1061</v>
      </c>
      <c r="H1271">
        <v>2678</v>
      </c>
      <c r="I1271">
        <v>3650906</v>
      </c>
      <c r="J1271">
        <v>6</v>
      </c>
      <c r="K1271">
        <v>129</v>
      </c>
      <c r="L1271">
        <v>1610</v>
      </c>
      <c r="M1271">
        <v>3</v>
      </c>
      <c r="N1271">
        <v>70</v>
      </c>
      <c r="O1271">
        <v>812</v>
      </c>
      <c r="P1271">
        <v>0</v>
      </c>
      <c r="Q1271">
        <v>0</v>
      </c>
      <c r="R1271">
        <v>0</v>
      </c>
      <c r="S1271">
        <v>0</v>
      </c>
      <c r="T1271">
        <v>2</v>
      </c>
      <c r="U1271">
        <v>869</v>
      </c>
      <c r="V1271">
        <v>16043</v>
      </c>
      <c r="W1271">
        <v>557</v>
      </c>
      <c r="X1271">
        <v>3984</v>
      </c>
      <c r="Y1271">
        <v>11161</v>
      </c>
      <c r="Z1271">
        <v>1</v>
      </c>
      <c r="AA1271" s="8">
        <f t="shared" si="133"/>
        <v>111.51209529627367</v>
      </c>
      <c r="AB1271" s="8">
        <f t="shared" si="134"/>
        <v>16.373134328358208</v>
      </c>
      <c r="AC1271" s="8">
        <f t="shared" si="137"/>
        <v>69.56928255313845</v>
      </c>
      <c r="AD1271" s="8">
        <f t="shared" si="135"/>
        <v>-0.12522907758094073</v>
      </c>
      <c r="AE1271">
        <v>2678</v>
      </c>
      <c r="AG1271" s="8">
        <f t="shared" si="138"/>
        <v>62.726054447159434</v>
      </c>
      <c r="AH1271" s="9">
        <f t="shared" si="136"/>
        <v>-6.8432281059790157</v>
      </c>
      <c r="AI1271" s="8">
        <f t="shared" si="139"/>
        <v>6.8432281059790157</v>
      </c>
      <c r="AJ1271" t="s">
        <v>3185</v>
      </c>
      <c r="AK1271" s="8">
        <v>6.2000439940844174</v>
      </c>
    </row>
    <row r="1272" spans="1:37" x14ac:dyDescent="0.55000000000000004">
      <c r="A1272" t="s">
        <v>2805</v>
      </c>
      <c r="B1272" t="s">
        <v>2797</v>
      </c>
      <c r="C1272" t="s">
        <v>2806</v>
      </c>
      <c r="D1272">
        <v>10799</v>
      </c>
      <c r="E1272">
        <v>1143</v>
      </c>
      <c r="F1272">
        <v>265</v>
      </c>
      <c r="G1272">
        <v>271</v>
      </c>
      <c r="H1272">
        <v>2289</v>
      </c>
      <c r="I1272">
        <v>524024</v>
      </c>
      <c r="J1272">
        <v>3</v>
      </c>
      <c r="K1272">
        <v>51</v>
      </c>
      <c r="L1272">
        <v>463</v>
      </c>
      <c r="M1272">
        <v>1</v>
      </c>
      <c r="N1272">
        <v>24</v>
      </c>
      <c r="O1272">
        <v>236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178</v>
      </c>
      <c r="V1272">
        <v>5075</v>
      </c>
      <c r="W1272">
        <v>524</v>
      </c>
      <c r="X1272">
        <v>1295</v>
      </c>
      <c r="Y1272">
        <v>3244</v>
      </c>
      <c r="Z1272">
        <v>1</v>
      </c>
      <c r="AA1272" s="8">
        <f t="shared" si="133"/>
        <v>48.525233817946109</v>
      </c>
      <c r="AB1272" s="8">
        <f t="shared" si="134"/>
        <v>11.539473684210526</v>
      </c>
      <c r="AC1272" s="8">
        <f t="shared" si="137"/>
        <v>63.921182266009858</v>
      </c>
      <c r="AD1272" s="8">
        <f t="shared" si="135"/>
        <v>-5.556070006482082E-2</v>
      </c>
      <c r="AE1272">
        <v>2289</v>
      </c>
      <c r="AG1272" s="8">
        <f t="shared" si="138"/>
        <v>63.223650652838224</v>
      </c>
      <c r="AH1272" s="9">
        <f t="shared" si="136"/>
        <v>-0.69753161317163404</v>
      </c>
      <c r="AI1272" s="8">
        <f t="shared" si="139"/>
        <v>0.69753161317163404</v>
      </c>
      <c r="AJ1272" t="s">
        <v>435</v>
      </c>
      <c r="AK1272" s="8">
        <v>6.2071991918011094</v>
      </c>
    </row>
    <row r="1273" spans="1:37" x14ac:dyDescent="0.55000000000000004">
      <c r="A1273" t="s">
        <v>2807</v>
      </c>
      <c r="B1273" t="s">
        <v>2797</v>
      </c>
      <c r="C1273" t="s">
        <v>2808</v>
      </c>
      <c r="D1273">
        <v>2864</v>
      </c>
      <c r="E1273">
        <v>191</v>
      </c>
      <c r="F1273">
        <v>40</v>
      </c>
      <c r="G1273">
        <v>72</v>
      </c>
      <c r="H1273">
        <v>1372</v>
      </c>
      <c r="I1273">
        <v>361377</v>
      </c>
      <c r="J1273">
        <v>1</v>
      </c>
      <c r="K1273">
        <v>13</v>
      </c>
      <c r="L1273">
        <v>70</v>
      </c>
      <c r="M1273">
        <v>1</v>
      </c>
      <c r="N1273">
        <v>13</v>
      </c>
      <c r="O1273">
        <v>36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1379</v>
      </c>
      <c r="W1273">
        <v>170</v>
      </c>
      <c r="X1273">
        <v>362</v>
      </c>
      <c r="Y1273">
        <v>833</v>
      </c>
      <c r="Z1273">
        <v>1</v>
      </c>
      <c r="AA1273" s="8">
        <f t="shared" si="133"/>
        <v>126.17912011173185</v>
      </c>
      <c r="AB1273" s="8">
        <f t="shared" si="134"/>
        <v>4.0769230769230766</v>
      </c>
      <c r="AC1273" s="8">
        <f t="shared" si="137"/>
        <v>60.406091370558379</v>
      </c>
      <c r="AD1273" s="8">
        <f t="shared" si="135"/>
        <v>-1.1173184357541899</v>
      </c>
      <c r="AE1273">
        <v>1372</v>
      </c>
      <c r="AG1273" s="8">
        <f t="shared" si="138"/>
        <v>62.610184951117319</v>
      </c>
      <c r="AH1273" s="9">
        <f t="shared" si="136"/>
        <v>2.2040935805589399</v>
      </c>
      <c r="AI1273" s="8">
        <f t="shared" si="139"/>
        <v>2.2040935805589399</v>
      </c>
      <c r="AJ1273" t="s">
        <v>1887</v>
      </c>
      <c r="AK1273" s="8">
        <v>6.2113695221019825</v>
      </c>
    </row>
    <row r="1274" spans="1:37" x14ac:dyDescent="0.55000000000000004">
      <c r="A1274" t="s">
        <v>2809</v>
      </c>
      <c r="B1274" t="s">
        <v>2797</v>
      </c>
      <c r="C1274" t="s">
        <v>2810</v>
      </c>
      <c r="D1274">
        <v>6427</v>
      </c>
      <c r="E1274">
        <v>621</v>
      </c>
      <c r="F1274">
        <v>116</v>
      </c>
      <c r="G1274">
        <v>154</v>
      </c>
      <c r="H1274">
        <v>1717</v>
      </c>
      <c r="I1274">
        <v>442601</v>
      </c>
      <c r="J1274">
        <v>1</v>
      </c>
      <c r="K1274">
        <v>24</v>
      </c>
      <c r="L1274">
        <v>258</v>
      </c>
      <c r="M1274">
        <v>1</v>
      </c>
      <c r="N1274">
        <v>19</v>
      </c>
      <c r="O1274">
        <v>116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86</v>
      </c>
      <c r="V1274">
        <v>3064</v>
      </c>
      <c r="W1274">
        <v>302</v>
      </c>
      <c r="X1274">
        <v>1020</v>
      </c>
      <c r="Y1274">
        <v>1722</v>
      </c>
      <c r="Z1274">
        <v>1</v>
      </c>
      <c r="AA1274" s="8">
        <f t="shared" si="133"/>
        <v>68.865878325812972</v>
      </c>
      <c r="AB1274" s="8">
        <f t="shared" si="134"/>
        <v>10.454545454545455</v>
      </c>
      <c r="AC1274" s="8">
        <f t="shared" si="137"/>
        <v>56.201044386422971</v>
      </c>
      <c r="AD1274" s="8">
        <f t="shared" si="135"/>
        <v>-0.5912556402676209</v>
      </c>
      <c r="AE1274">
        <v>1717</v>
      </c>
      <c r="AG1274" s="8">
        <f t="shared" si="138"/>
        <v>63.06295956122608</v>
      </c>
      <c r="AH1274" s="9">
        <f t="shared" si="136"/>
        <v>6.8619151748031086</v>
      </c>
      <c r="AI1274" s="8">
        <f t="shared" si="139"/>
        <v>6.8619151748031086</v>
      </c>
      <c r="AJ1274" t="s">
        <v>1853</v>
      </c>
      <c r="AK1274" s="8">
        <v>6.2144888579911708</v>
      </c>
    </row>
    <row r="1275" spans="1:37" x14ac:dyDescent="0.55000000000000004">
      <c r="A1275" t="s">
        <v>2811</v>
      </c>
      <c r="B1275" t="s">
        <v>2797</v>
      </c>
      <c r="C1275" t="s">
        <v>2812</v>
      </c>
      <c r="D1275">
        <v>15937</v>
      </c>
      <c r="E1275">
        <v>1853</v>
      </c>
      <c r="F1275">
        <v>267</v>
      </c>
      <c r="G1275">
        <v>384</v>
      </c>
      <c r="H1275">
        <v>4137</v>
      </c>
      <c r="I1275">
        <v>1645295</v>
      </c>
      <c r="J1275">
        <v>4</v>
      </c>
      <c r="K1275">
        <v>74</v>
      </c>
      <c r="L1275">
        <v>739</v>
      </c>
      <c r="M1275">
        <v>1</v>
      </c>
      <c r="N1275">
        <v>33</v>
      </c>
      <c r="O1275">
        <v>385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717</v>
      </c>
      <c r="V1275">
        <v>8491</v>
      </c>
      <c r="W1275">
        <v>1199</v>
      </c>
      <c r="X1275">
        <v>1976</v>
      </c>
      <c r="Y1275">
        <v>4972</v>
      </c>
      <c r="Z1275">
        <v>3</v>
      </c>
      <c r="AA1275" s="8">
        <f t="shared" si="133"/>
        <v>103.23743489991843</v>
      </c>
      <c r="AB1275" s="8">
        <f t="shared" si="134"/>
        <v>17.046296296296298</v>
      </c>
      <c r="AC1275" s="8">
        <f t="shared" si="137"/>
        <v>58.556118242845365</v>
      </c>
      <c r="AD1275" s="8">
        <f t="shared" si="135"/>
        <v>-0.7341406789232604</v>
      </c>
      <c r="AE1275">
        <v>4137</v>
      </c>
      <c r="AG1275" s="8">
        <f t="shared" si="138"/>
        <v>62.79142426429064</v>
      </c>
      <c r="AH1275" s="9">
        <f t="shared" si="136"/>
        <v>4.2353060214452753</v>
      </c>
      <c r="AI1275" s="8">
        <f t="shared" si="139"/>
        <v>4.2353060214452753</v>
      </c>
      <c r="AJ1275" t="s">
        <v>2068</v>
      </c>
      <c r="AK1275" s="8">
        <v>6.2292436702657525</v>
      </c>
    </row>
    <row r="1276" spans="1:37" x14ac:dyDescent="0.55000000000000004">
      <c r="A1276" t="s">
        <v>2813</v>
      </c>
      <c r="B1276" t="s">
        <v>2797</v>
      </c>
      <c r="C1276" t="s">
        <v>2814</v>
      </c>
      <c r="D1276">
        <v>6060</v>
      </c>
      <c r="E1276">
        <v>676</v>
      </c>
      <c r="F1276">
        <v>100</v>
      </c>
      <c r="G1276">
        <v>124</v>
      </c>
      <c r="H1276">
        <v>2687</v>
      </c>
      <c r="I1276">
        <v>620615</v>
      </c>
      <c r="J1276">
        <v>1</v>
      </c>
      <c r="K1276">
        <v>25</v>
      </c>
      <c r="L1276">
        <v>282</v>
      </c>
      <c r="M1276">
        <v>1</v>
      </c>
      <c r="N1276">
        <v>22</v>
      </c>
      <c r="O1276">
        <v>157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3030</v>
      </c>
      <c r="W1276">
        <v>353</v>
      </c>
      <c r="X1276">
        <v>576</v>
      </c>
      <c r="Y1276">
        <v>2015</v>
      </c>
      <c r="Z1276">
        <v>1</v>
      </c>
      <c r="AA1276" s="8">
        <f t="shared" si="133"/>
        <v>102.41171617161716</v>
      </c>
      <c r="AB1276" s="8">
        <f t="shared" si="134"/>
        <v>9.3404255319148941</v>
      </c>
      <c r="AC1276" s="8">
        <f t="shared" si="137"/>
        <v>66.5016501650165</v>
      </c>
      <c r="AD1276" s="8">
        <f t="shared" si="135"/>
        <v>-0.39603960396039606</v>
      </c>
      <c r="AE1276">
        <v>2687</v>
      </c>
      <c r="AG1276" s="8">
        <f t="shared" si="138"/>
        <v>62.797947442244222</v>
      </c>
      <c r="AH1276" s="9">
        <f t="shared" si="136"/>
        <v>-3.7037027227722774</v>
      </c>
      <c r="AI1276" s="8">
        <f t="shared" si="139"/>
        <v>3.7037027227722774</v>
      </c>
      <c r="AJ1276" t="s">
        <v>2306</v>
      </c>
      <c r="AK1276" s="8">
        <v>6.2457675953969556</v>
      </c>
    </row>
    <row r="1277" spans="1:37" x14ac:dyDescent="0.55000000000000004">
      <c r="A1277" t="s">
        <v>2815</v>
      </c>
      <c r="B1277" t="s">
        <v>2797</v>
      </c>
      <c r="C1277" t="s">
        <v>2816</v>
      </c>
      <c r="D1277">
        <v>16055</v>
      </c>
      <c r="E1277">
        <v>2264</v>
      </c>
      <c r="F1277">
        <v>426</v>
      </c>
      <c r="G1277">
        <v>440</v>
      </c>
      <c r="H1277">
        <v>3421</v>
      </c>
      <c r="I1277">
        <v>1579083</v>
      </c>
      <c r="J1277">
        <v>3</v>
      </c>
      <c r="K1277">
        <v>82</v>
      </c>
      <c r="L1277">
        <v>909</v>
      </c>
      <c r="M1277">
        <v>2</v>
      </c>
      <c r="N1277">
        <v>48</v>
      </c>
      <c r="O1277">
        <v>524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74</v>
      </c>
      <c r="V1277">
        <v>8287</v>
      </c>
      <c r="W1277">
        <v>1017</v>
      </c>
      <c r="X1277">
        <v>1716</v>
      </c>
      <c r="Y1277">
        <v>5464</v>
      </c>
      <c r="Z1277">
        <v>1</v>
      </c>
      <c r="AA1277" s="8">
        <f t="shared" si="133"/>
        <v>98.354593584553101</v>
      </c>
      <c r="AB1277" s="8">
        <f t="shared" si="134"/>
        <v>11.503816793893129</v>
      </c>
      <c r="AC1277" s="8">
        <f t="shared" si="137"/>
        <v>65.934596355737909</v>
      </c>
      <c r="AD1277" s="8">
        <f t="shared" si="135"/>
        <v>-8.7200249143568984E-2</v>
      </c>
      <c r="AE1277">
        <v>3421</v>
      </c>
      <c r="AG1277" s="8">
        <f t="shared" si="138"/>
        <v>62.829998710682027</v>
      </c>
      <c r="AH1277" s="9">
        <f t="shared" si="136"/>
        <v>-3.1045976450558825</v>
      </c>
      <c r="AI1277" s="8">
        <f t="shared" si="139"/>
        <v>3.1045976450558825</v>
      </c>
      <c r="AJ1277" t="s">
        <v>3092</v>
      </c>
      <c r="AK1277" s="8">
        <v>6.2530384689680645</v>
      </c>
    </row>
    <row r="1278" spans="1:37" x14ac:dyDescent="0.55000000000000004">
      <c r="A1278" t="s">
        <v>2817</v>
      </c>
      <c r="B1278" t="s">
        <v>2797</v>
      </c>
      <c r="C1278" t="s">
        <v>2818</v>
      </c>
      <c r="D1278">
        <v>16365</v>
      </c>
      <c r="E1278">
        <v>1979</v>
      </c>
      <c r="F1278">
        <v>313</v>
      </c>
      <c r="G1278">
        <v>381</v>
      </c>
      <c r="H1278">
        <v>5245</v>
      </c>
      <c r="I1278">
        <v>960060</v>
      </c>
      <c r="J1278">
        <v>5</v>
      </c>
      <c r="K1278">
        <v>88</v>
      </c>
      <c r="L1278">
        <v>789</v>
      </c>
      <c r="M1278">
        <v>2</v>
      </c>
      <c r="N1278">
        <v>48</v>
      </c>
      <c r="O1278">
        <v>436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8598</v>
      </c>
      <c r="W1278">
        <v>1627</v>
      </c>
      <c r="X1278">
        <v>2093</v>
      </c>
      <c r="Y1278">
        <v>4807</v>
      </c>
      <c r="Z1278">
        <v>2</v>
      </c>
      <c r="AA1278" s="8">
        <f t="shared" si="133"/>
        <v>58.665444546287809</v>
      </c>
      <c r="AB1278" s="8">
        <f t="shared" si="134"/>
        <v>9.007352941176471</v>
      </c>
      <c r="AC1278" s="8">
        <f t="shared" si="137"/>
        <v>55.908350779250995</v>
      </c>
      <c r="AD1278" s="8">
        <f t="shared" si="135"/>
        <v>-0.41552092881148794</v>
      </c>
      <c r="AE1278">
        <v>5245</v>
      </c>
      <c r="AG1278" s="8">
        <f t="shared" si="138"/>
        <v>63.143542988084327</v>
      </c>
      <c r="AH1278" s="9">
        <f t="shared" si="136"/>
        <v>7.2351922088333325</v>
      </c>
      <c r="AI1278" s="8">
        <f t="shared" si="139"/>
        <v>7.2351922088333325</v>
      </c>
      <c r="AJ1278" t="s">
        <v>2181</v>
      </c>
      <c r="AK1278" s="8">
        <v>6.263269173404332</v>
      </c>
    </row>
    <row r="1279" spans="1:37" x14ac:dyDescent="0.55000000000000004">
      <c r="A1279" t="s">
        <v>2819</v>
      </c>
      <c r="B1279" t="s">
        <v>2797</v>
      </c>
      <c r="C1279" t="s">
        <v>2820</v>
      </c>
      <c r="D1279">
        <v>14228</v>
      </c>
      <c r="E1279">
        <v>1793</v>
      </c>
      <c r="F1279">
        <v>302</v>
      </c>
      <c r="G1279">
        <v>356</v>
      </c>
      <c r="H1279">
        <v>4255</v>
      </c>
      <c r="I1279">
        <v>986726</v>
      </c>
      <c r="J1279">
        <v>2</v>
      </c>
      <c r="K1279">
        <v>56</v>
      </c>
      <c r="L1279">
        <v>781</v>
      </c>
      <c r="M1279">
        <v>2</v>
      </c>
      <c r="N1279">
        <v>47</v>
      </c>
      <c r="O1279">
        <v>395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224</v>
      </c>
      <c r="V1279">
        <v>7730</v>
      </c>
      <c r="W1279">
        <v>1656</v>
      </c>
      <c r="X1279">
        <v>1572</v>
      </c>
      <c r="Y1279">
        <v>4261</v>
      </c>
      <c r="Z1279">
        <v>1</v>
      </c>
      <c r="AA1279" s="8">
        <f t="shared" si="133"/>
        <v>69.350998032049475</v>
      </c>
      <c r="AB1279" s="8">
        <f t="shared" si="134"/>
        <v>13.461538461538462</v>
      </c>
      <c r="AC1279" s="8">
        <f t="shared" si="137"/>
        <v>55.122897800776194</v>
      </c>
      <c r="AD1279" s="8">
        <f t="shared" si="135"/>
        <v>-0.37953331459094741</v>
      </c>
      <c r="AE1279">
        <v>4255</v>
      </c>
      <c r="AG1279" s="8">
        <f t="shared" si="138"/>
        <v>63.059127115546808</v>
      </c>
      <c r="AH1279" s="9">
        <f t="shared" si="136"/>
        <v>7.936229314770614</v>
      </c>
      <c r="AI1279" s="8">
        <f t="shared" si="139"/>
        <v>7.936229314770614</v>
      </c>
      <c r="AJ1279" t="s">
        <v>2022</v>
      </c>
      <c r="AK1279" s="8">
        <v>6.2640220773199502</v>
      </c>
    </row>
    <row r="1280" spans="1:37" x14ac:dyDescent="0.55000000000000004">
      <c r="A1280" t="s">
        <v>2821</v>
      </c>
      <c r="B1280" t="s">
        <v>2797</v>
      </c>
      <c r="C1280" t="s">
        <v>2822</v>
      </c>
      <c r="D1280">
        <v>3501</v>
      </c>
      <c r="E1280">
        <v>507</v>
      </c>
      <c r="F1280">
        <v>172</v>
      </c>
      <c r="G1280">
        <v>134</v>
      </c>
      <c r="H1280">
        <v>413</v>
      </c>
      <c r="I1280">
        <v>256494</v>
      </c>
      <c r="J1280">
        <v>1</v>
      </c>
      <c r="K1280">
        <v>24</v>
      </c>
      <c r="L1280">
        <v>237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1813</v>
      </c>
      <c r="W1280">
        <v>126</v>
      </c>
      <c r="X1280">
        <v>389</v>
      </c>
      <c r="Y1280">
        <v>1244</v>
      </c>
      <c r="Z1280">
        <v>1</v>
      </c>
      <c r="AA1280" s="8">
        <f t="shared" si="133"/>
        <v>73.263067694944297</v>
      </c>
      <c r="AB1280" s="8">
        <f t="shared" si="134"/>
        <v>9.875</v>
      </c>
      <c r="AC1280" s="8">
        <f t="shared" si="137"/>
        <v>68.615554329840052</v>
      </c>
      <c r="AD1280" s="8">
        <f t="shared" si="135"/>
        <v>1.0854041702370751</v>
      </c>
      <c r="AE1280">
        <v>413</v>
      </c>
      <c r="AG1280" s="8">
        <f t="shared" si="138"/>
        <v>63.028221765209942</v>
      </c>
      <c r="AH1280" s="9">
        <f t="shared" si="136"/>
        <v>-5.5873325646301097</v>
      </c>
      <c r="AI1280" s="8">
        <f t="shared" si="139"/>
        <v>5.5873325646301097</v>
      </c>
      <c r="AJ1280" t="s">
        <v>2903</v>
      </c>
      <c r="AK1280" s="8">
        <v>6.3076373011015363</v>
      </c>
    </row>
    <row r="1281" spans="1:37" x14ac:dyDescent="0.55000000000000004">
      <c r="A1281" t="s">
        <v>2823</v>
      </c>
      <c r="B1281" t="s">
        <v>2797</v>
      </c>
      <c r="C1281" t="s">
        <v>2824</v>
      </c>
      <c r="D1281">
        <v>15370</v>
      </c>
      <c r="E1281">
        <v>1684</v>
      </c>
      <c r="F1281">
        <v>282</v>
      </c>
      <c r="G1281">
        <v>341</v>
      </c>
      <c r="H1281">
        <v>7915</v>
      </c>
      <c r="I1281">
        <v>919124</v>
      </c>
      <c r="J1281">
        <v>4</v>
      </c>
      <c r="K1281">
        <v>71</v>
      </c>
      <c r="L1281">
        <v>737</v>
      </c>
      <c r="M1281">
        <v>3</v>
      </c>
      <c r="N1281">
        <v>47</v>
      </c>
      <c r="O1281">
        <v>330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8232</v>
      </c>
      <c r="W1281">
        <v>1956</v>
      </c>
      <c r="X1281">
        <v>1611</v>
      </c>
      <c r="Y1281">
        <v>4641</v>
      </c>
      <c r="Z1281">
        <v>3</v>
      </c>
      <c r="AA1281" s="8">
        <f t="shared" si="133"/>
        <v>59.799869876382566</v>
      </c>
      <c r="AB1281" s="8">
        <f t="shared" si="134"/>
        <v>9.0423728813559325</v>
      </c>
      <c r="AC1281" s="8">
        <f t="shared" si="137"/>
        <v>56.37755102040817</v>
      </c>
      <c r="AD1281" s="8">
        <f t="shared" si="135"/>
        <v>-0.38386467143786596</v>
      </c>
      <c r="AE1281">
        <v>7915</v>
      </c>
      <c r="AG1281" s="8">
        <f t="shared" si="138"/>
        <v>63.13458102797658</v>
      </c>
      <c r="AH1281" s="9">
        <f t="shared" si="136"/>
        <v>6.7570300075684102</v>
      </c>
      <c r="AI1281" s="8">
        <f t="shared" si="139"/>
        <v>6.7570300075684102</v>
      </c>
      <c r="AJ1281" t="s">
        <v>1008</v>
      </c>
      <c r="AK1281" s="8">
        <v>6.3186359894228588</v>
      </c>
    </row>
    <row r="1282" spans="1:37" x14ac:dyDescent="0.55000000000000004">
      <c r="A1282" t="s">
        <v>2825</v>
      </c>
      <c r="B1282" t="s">
        <v>2797</v>
      </c>
      <c r="C1282" t="s">
        <v>692</v>
      </c>
      <c r="D1282">
        <v>10323</v>
      </c>
      <c r="E1282">
        <v>1179</v>
      </c>
      <c r="F1282">
        <v>268</v>
      </c>
      <c r="G1282">
        <v>254</v>
      </c>
      <c r="H1282">
        <v>2821</v>
      </c>
      <c r="I1282">
        <v>568591</v>
      </c>
      <c r="J1282">
        <v>3</v>
      </c>
      <c r="K1282">
        <v>47</v>
      </c>
      <c r="L1282">
        <v>484</v>
      </c>
      <c r="M1282">
        <v>2</v>
      </c>
      <c r="N1282">
        <v>32</v>
      </c>
      <c r="O1282">
        <v>253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5350</v>
      </c>
      <c r="W1282">
        <v>587</v>
      </c>
      <c r="X1282">
        <v>1369</v>
      </c>
      <c r="Y1282">
        <v>3268</v>
      </c>
      <c r="Z1282">
        <v>2</v>
      </c>
      <c r="AA1282" s="8">
        <f t="shared" si="133"/>
        <v>55.08001549937034</v>
      </c>
      <c r="AB1282" s="8">
        <f t="shared" si="134"/>
        <v>9.3291139240506329</v>
      </c>
      <c r="AC1282" s="8">
        <f t="shared" si="137"/>
        <v>61.084112149532707</v>
      </c>
      <c r="AD1282" s="8">
        <f t="shared" si="135"/>
        <v>0.13561949045820013</v>
      </c>
      <c r="AE1282">
        <v>2821</v>
      </c>
      <c r="AG1282" s="8">
        <f t="shared" si="138"/>
        <v>63.171867877554973</v>
      </c>
      <c r="AH1282" s="9">
        <f t="shared" si="136"/>
        <v>2.0877557280222661</v>
      </c>
      <c r="AI1282" s="8">
        <f t="shared" si="139"/>
        <v>2.0877557280222661</v>
      </c>
      <c r="AJ1282" t="s">
        <v>1937</v>
      </c>
      <c r="AK1282" s="8">
        <v>6.3364860445730926</v>
      </c>
    </row>
    <row r="1283" spans="1:37" x14ac:dyDescent="0.55000000000000004">
      <c r="A1283" t="s">
        <v>2826</v>
      </c>
      <c r="B1283" t="s">
        <v>2797</v>
      </c>
      <c r="C1283" t="s">
        <v>2827</v>
      </c>
      <c r="D1283">
        <v>10696</v>
      </c>
      <c r="E1283">
        <v>1282</v>
      </c>
      <c r="F1283">
        <v>255</v>
      </c>
      <c r="G1283">
        <v>268</v>
      </c>
      <c r="H1283">
        <v>4253</v>
      </c>
      <c r="I1283">
        <v>684329</v>
      </c>
      <c r="J1283">
        <v>4</v>
      </c>
      <c r="K1283">
        <v>64</v>
      </c>
      <c r="L1283">
        <v>504</v>
      </c>
      <c r="M1283">
        <v>2</v>
      </c>
      <c r="N1283">
        <v>34</v>
      </c>
      <c r="O1283">
        <v>286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5469</v>
      </c>
      <c r="W1283">
        <v>873</v>
      </c>
      <c r="X1283">
        <v>1050</v>
      </c>
      <c r="Y1283">
        <v>3495</v>
      </c>
      <c r="Z1283">
        <v>2</v>
      </c>
      <c r="AA1283" s="8">
        <f t="shared" si="133"/>
        <v>63.979899027673895</v>
      </c>
      <c r="AB1283" s="8">
        <f t="shared" si="134"/>
        <v>8.0612244897959187</v>
      </c>
      <c r="AC1283" s="8">
        <f t="shared" si="137"/>
        <v>63.90565002742732</v>
      </c>
      <c r="AD1283" s="8">
        <f t="shared" si="135"/>
        <v>-0.12154076290201944</v>
      </c>
      <c r="AE1283">
        <v>4253</v>
      </c>
      <c r="AG1283" s="8">
        <f t="shared" si="138"/>
        <v>63.101558797681378</v>
      </c>
      <c r="AH1283" s="9">
        <f t="shared" si="136"/>
        <v>-0.80409122974594283</v>
      </c>
      <c r="AI1283" s="8">
        <f t="shared" si="139"/>
        <v>0.80409122974594283</v>
      </c>
      <c r="AJ1283" t="s">
        <v>1978</v>
      </c>
      <c r="AK1283" s="8">
        <v>6.3412611944274957</v>
      </c>
    </row>
    <row r="1284" spans="1:37" x14ac:dyDescent="0.55000000000000004">
      <c r="A1284" t="s">
        <v>2828</v>
      </c>
      <c r="B1284" t="s">
        <v>2797</v>
      </c>
      <c r="C1284" t="s">
        <v>2829</v>
      </c>
      <c r="D1284">
        <v>4196</v>
      </c>
      <c r="E1284">
        <v>296</v>
      </c>
      <c r="F1284">
        <v>72</v>
      </c>
      <c r="G1284">
        <v>123</v>
      </c>
      <c r="H1284">
        <v>3601</v>
      </c>
      <c r="I1284">
        <v>383722</v>
      </c>
      <c r="J1284">
        <v>1</v>
      </c>
      <c r="K1284">
        <v>13</v>
      </c>
      <c r="L1284">
        <v>119</v>
      </c>
      <c r="M1284">
        <v>1</v>
      </c>
      <c r="N1284">
        <v>16</v>
      </c>
      <c r="O1284">
        <v>55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2151</v>
      </c>
      <c r="W1284">
        <v>678</v>
      </c>
      <c r="X1284">
        <v>373</v>
      </c>
      <c r="Y1284">
        <v>1085</v>
      </c>
      <c r="Z1284">
        <v>1</v>
      </c>
      <c r="AA1284" s="8">
        <f t="shared" ref="AA1284:AA1347" si="140">I1284/D1284</f>
        <v>91.44947569113441</v>
      </c>
      <c r="AB1284" s="8">
        <f t="shared" ref="AB1284:AB1347" si="141">(L1284+O1284+R1284+U1284)/(K1284+N1284+Q1284+T1284)</f>
        <v>6</v>
      </c>
      <c r="AC1284" s="8">
        <f t="shared" si="137"/>
        <v>50.4416550441655</v>
      </c>
      <c r="AD1284" s="8">
        <f t="shared" ref="AD1284:AD1347" si="142">(F1284-G1284)/D1284*100</f>
        <v>-1.2154432793136321</v>
      </c>
      <c r="AE1284">
        <v>3601</v>
      </c>
      <c r="AG1284" s="8">
        <f t="shared" si="138"/>
        <v>62.884549142040036</v>
      </c>
      <c r="AH1284" s="9">
        <f t="shared" ref="AH1284:AH1347" si="143">AG1284-AC1284</f>
        <v>12.442894097874536</v>
      </c>
      <c r="AI1284" s="8">
        <f t="shared" si="139"/>
        <v>12.442894097874536</v>
      </c>
      <c r="AJ1284" t="s">
        <v>898</v>
      </c>
      <c r="AK1284" s="8">
        <v>6.3431363047045224</v>
      </c>
    </row>
    <row r="1285" spans="1:37" x14ac:dyDescent="0.55000000000000004">
      <c r="A1285" t="s">
        <v>2830</v>
      </c>
      <c r="B1285" t="s">
        <v>2797</v>
      </c>
      <c r="C1285" t="s">
        <v>2427</v>
      </c>
      <c r="D1285">
        <v>2907</v>
      </c>
      <c r="E1285">
        <v>183</v>
      </c>
      <c r="F1285">
        <v>63</v>
      </c>
      <c r="G1285">
        <v>102</v>
      </c>
      <c r="H1285">
        <v>1387</v>
      </c>
      <c r="I1285">
        <v>314011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26</v>
      </c>
      <c r="R1285">
        <v>74</v>
      </c>
      <c r="S1285">
        <v>37</v>
      </c>
      <c r="T1285">
        <v>1</v>
      </c>
      <c r="U1285">
        <v>91</v>
      </c>
      <c r="V1285">
        <v>1437</v>
      </c>
      <c r="W1285">
        <v>224</v>
      </c>
      <c r="X1285">
        <v>309</v>
      </c>
      <c r="Y1285">
        <v>872</v>
      </c>
      <c r="Z1285">
        <v>1</v>
      </c>
      <c r="AA1285" s="8">
        <f t="shared" si="140"/>
        <v>108.0189198486412</v>
      </c>
      <c r="AB1285" s="8">
        <f t="shared" si="141"/>
        <v>6.1111111111111107</v>
      </c>
      <c r="AC1285" s="8">
        <f t="shared" ref="AC1285:AC1348" si="144">Y1285/V1285*100</f>
        <v>60.681976339596375</v>
      </c>
      <c r="AD1285" s="8">
        <f t="shared" si="142"/>
        <v>-1.3415892672858616</v>
      </c>
      <c r="AE1285">
        <v>1387</v>
      </c>
      <c r="AG1285" s="8">
        <f t="shared" ref="AG1285:AG1348" si="145">-0.0079*AA1285 + 63.607</f>
        <v>62.753650533195731</v>
      </c>
      <c r="AH1285" s="9">
        <f t="shared" si="143"/>
        <v>2.0716741935993568</v>
      </c>
      <c r="AI1285" s="8">
        <f t="shared" ref="AI1285:AI1348" si="146">ABS(AH1285)</f>
        <v>2.0716741935993568</v>
      </c>
      <c r="AJ1285" t="s">
        <v>1396</v>
      </c>
      <c r="AK1285" s="8">
        <v>6.3557090849432001</v>
      </c>
    </row>
    <row r="1286" spans="1:37" x14ac:dyDescent="0.55000000000000004">
      <c r="A1286" t="s">
        <v>2831</v>
      </c>
      <c r="B1286" t="s">
        <v>2797</v>
      </c>
      <c r="C1286" t="s">
        <v>2832</v>
      </c>
      <c r="D1286">
        <v>2672</v>
      </c>
      <c r="E1286">
        <v>189</v>
      </c>
      <c r="F1286">
        <v>49</v>
      </c>
      <c r="G1286">
        <v>78</v>
      </c>
      <c r="H1286">
        <v>2237</v>
      </c>
      <c r="I1286">
        <v>366137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25</v>
      </c>
      <c r="R1286">
        <v>86</v>
      </c>
      <c r="S1286">
        <v>36</v>
      </c>
      <c r="T1286">
        <v>0</v>
      </c>
      <c r="U1286">
        <v>0</v>
      </c>
      <c r="V1286">
        <v>1420</v>
      </c>
      <c r="W1286">
        <v>291</v>
      </c>
      <c r="X1286">
        <v>284</v>
      </c>
      <c r="Y1286">
        <v>800</v>
      </c>
      <c r="Z1286">
        <v>1</v>
      </c>
      <c r="AA1286" s="8">
        <f t="shared" si="140"/>
        <v>137.02732035928145</v>
      </c>
      <c r="AB1286" s="8">
        <f t="shared" si="141"/>
        <v>3.44</v>
      </c>
      <c r="AC1286" s="8">
        <f t="shared" si="144"/>
        <v>56.338028169014088</v>
      </c>
      <c r="AD1286" s="8">
        <f t="shared" si="142"/>
        <v>-1.0853293413173652</v>
      </c>
      <c r="AE1286">
        <v>2237</v>
      </c>
      <c r="AG1286" s="8">
        <f t="shared" si="145"/>
        <v>62.524484169161674</v>
      </c>
      <c r="AH1286" s="9">
        <f t="shared" si="143"/>
        <v>6.1864560001475866</v>
      </c>
      <c r="AI1286" s="8">
        <f t="shared" si="146"/>
        <v>6.1864560001475866</v>
      </c>
      <c r="AJ1286" t="s">
        <v>2624</v>
      </c>
      <c r="AK1286" s="8">
        <v>6.3855218338941668</v>
      </c>
    </row>
    <row r="1287" spans="1:37" x14ac:dyDescent="0.55000000000000004">
      <c r="A1287" t="s">
        <v>2833</v>
      </c>
      <c r="B1287" t="s">
        <v>2834</v>
      </c>
      <c r="C1287" t="s">
        <v>2835</v>
      </c>
      <c r="D1287">
        <v>203616</v>
      </c>
      <c r="E1287">
        <v>25931</v>
      </c>
      <c r="F1287">
        <v>5343</v>
      </c>
      <c r="G1287">
        <v>6009</v>
      </c>
      <c r="H1287">
        <v>16003</v>
      </c>
      <c r="I1287">
        <v>9965791</v>
      </c>
      <c r="J1287">
        <v>32</v>
      </c>
      <c r="K1287">
        <v>689</v>
      </c>
      <c r="L1287">
        <v>9718</v>
      </c>
      <c r="M1287">
        <v>17</v>
      </c>
      <c r="N1287">
        <v>425</v>
      </c>
      <c r="O1287">
        <v>4881</v>
      </c>
      <c r="P1287">
        <v>3</v>
      </c>
      <c r="Q1287">
        <v>120</v>
      </c>
      <c r="R1287">
        <v>1046</v>
      </c>
      <c r="S1287">
        <v>629</v>
      </c>
      <c r="T1287">
        <v>12</v>
      </c>
      <c r="U1287">
        <v>5596</v>
      </c>
      <c r="V1287">
        <v>97465</v>
      </c>
      <c r="W1287">
        <v>3183</v>
      </c>
      <c r="X1287">
        <v>17464</v>
      </c>
      <c r="Y1287">
        <v>74164</v>
      </c>
      <c r="Z1287">
        <v>4</v>
      </c>
      <c r="AA1287" s="8">
        <f t="shared" si="140"/>
        <v>48.94404663680654</v>
      </c>
      <c r="AB1287" s="8">
        <f t="shared" si="141"/>
        <v>17.047351524879616</v>
      </c>
      <c r="AC1287" s="8">
        <f t="shared" si="144"/>
        <v>76.092956445903653</v>
      </c>
      <c r="AD1287" s="8">
        <f t="shared" si="142"/>
        <v>-0.32708628005657708</v>
      </c>
      <c r="AE1287">
        <v>16003</v>
      </c>
      <c r="AG1287" s="8">
        <f t="shared" si="145"/>
        <v>63.220342031569224</v>
      </c>
      <c r="AH1287" s="9">
        <f t="shared" si="143"/>
        <v>-12.872614414334429</v>
      </c>
      <c r="AI1287" s="8">
        <f t="shared" si="146"/>
        <v>12.872614414334429</v>
      </c>
      <c r="AJ1287" t="s">
        <v>830</v>
      </c>
      <c r="AK1287" s="8">
        <v>6.4142884369178432</v>
      </c>
    </row>
    <row r="1288" spans="1:37" x14ac:dyDescent="0.55000000000000004">
      <c r="A1288" t="s">
        <v>2836</v>
      </c>
      <c r="B1288" t="s">
        <v>2834</v>
      </c>
      <c r="C1288" t="s">
        <v>2837</v>
      </c>
      <c r="D1288">
        <v>54592</v>
      </c>
      <c r="E1288">
        <v>5940</v>
      </c>
      <c r="F1288">
        <v>1444</v>
      </c>
      <c r="G1288">
        <v>1839</v>
      </c>
      <c r="H1288">
        <v>11658</v>
      </c>
      <c r="I1288">
        <v>2527309</v>
      </c>
      <c r="J1288">
        <v>16</v>
      </c>
      <c r="K1288">
        <v>237</v>
      </c>
      <c r="L1288">
        <v>2341</v>
      </c>
      <c r="M1288">
        <v>9</v>
      </c>
      <c r="N1288">
        <v>157</v>
      </c>
      <c r="O1288">
        <v>1227</v>
      </c>
      <c r="P1288">
        <v>0</v>
      </c>
      <c r="Q1288">
        <v>0</v>
      </c>
      <c r="R1288">
        <v>0</v>
      </c>
      <c r="S1288">
        <v>0</v>
      </c>
      <c r="T1288">
        <v>3</v>
      </c>
      <c r="U1288">
        <v>961</v>
      </c>
      <c r="V1288">
        <v>27156</v>
      </c>
      <c r="W1288">
        <v>1588</v>
      </c>
      <c r="X1288">
        <v>5809</v>
      </c>
      <c r="Y1288">
        <v>19329</v>
      </c>
      <c r="Z1288">
        <v>6</v>
      </c>
      <c r="AA1288" s="8">
        <f t="shared" si="140"/>
        <v>46.294493698710433</v>
      </c>
      <c r="AB1288" s="8">
        <f t="shared" si="141"/>
        <v>11.408060453400504</v>
      </c>
      <c r="AC1288" s="8">
        <f t="shared" si="144"/>
        <v>71.177640300486075</v>
      </c>
      <c r="AD1288" s="8">
        <f t="shared" si="142"/>
        <v>-0.72354923798358728</v>
      </c>
      <c r="AE1288">
        <v>11658</v>
      </c>
      <c r="AG1288" s="8">
        <f t="shared" si="145"/>
        <v>63.241273499780185</v>
      </c>
      <c r="AH1288" s="9">
        <f t="shared" si="143"/>
        <v>-7.9363668007058905</v>
      </c>
      <c r="AI1288" s="8">
        <f t="shared" si="146"/>
        <v>7.9363668007058905</v>
      </c>
      <c r="AJ1288" t="s">
        <v>2437</v>
      </c>
      <c r="AK1288" s="8">
        <v>6.4207325190742779</v>
      </c>
    </row>
    <row r="1289" spans="1:37" x14ac:dyDescent="0.55000000000000004">
      <c r="A1289" t="s">
        <v>2838</v>
      </c>
      <c r="B1289" t="s">
        <v>2834</v>
      </c>
      <c r="C1289" t="s">
        <v>2839</v>
      </c>
      <c r="D1289">
        <v>172775</v>
      </c>
      <c r="E1289">
        <v>23315</v>
      </c>
      <c r="F1289">
        <v>3992</v>
      </c>
      <c r="G1289">
        <v>3846</v>
      </c>
      <c r="H1289">
        <v>22856</v>
      </c>
      <c r="I1289">
        <v>8951941</v>
      </c>
      <c r="J1289">
        <v>34</v>
      </c>
      <c r="K1289">
        <v>686</v>
      </c>
      <c r="L1289">
        <v>9705</v>
      </c>
      <c r="M1289">
        <v>16</v>
      </c>
      <c r="N1289">
        <v>414</v>
      </c>
      <c r="O1289">
        <v>4842</v>
      </c>
      <c r="P1289">
        <v>0</v>
      </c>
      <c r="Q1289">
        <v>0</v>
      </c>
      <c r="R1289">
        <v>0</v>
      </c>
      <c r="S1289">
        <v>0</v>
      </c>
      <c r="T1289">
        <v>8</v>
      </c>
      <c r="U1289">
        <v>4295</v>
      </c>
      <c r="V1289">
        <v>88715</v>
      </c>
      <c r="W1289">
        <v>4553</v>
      </c>
      <c r="X1289">
        <v>24220</v>
      </c>
      <c r="Y1289">
        <v>56390</v>
      </c>
      <c r="Z1289">
        <v>7</v>
      </c>
      <c r="AA1289" s="8">
        <f t="shared" si="140"/>
        <v>51.812710172189263</v>
      </c>
      <c r="AB1289" s="8">
        <f t="shared" si="141"/>
        <v>17.005415162454874</v>
      </c>
      <c r="AC1289" s="8">
        <f t="shared" si="144"/>
        <v>63.563095305190778</v>
      </c>
      <c r="AD1289" s="8">
        <f t="shared" si="142"/>
        <v>8.4502966285631601E-2</v>
      </c>
      <c r="AE1289">
        <v>22856</v>
      </c>
      <c r="AG1289" s="8">
        <f t="shared" si="145"/>
        <v>63.197679589639705</v>
      </c>
      <c r="AH1289" s="9">
        <f t="shared" si="143"/>
        <v>-0.36541571555107311</v>
      </c>
      <c r="AI1289" s="8">
        <f t="shared" si="146"/>
        <v>0.36541571555107311</v>
      </c>
      <c r="AJ1289" t="s">
        <v>2152</v>
      </c>
      <c r="AK1289" s="8">
        <v>6.4834767659663513</v>
      </c>
    </row>
    <row r="1290" spans="1:37" x14ac:dyDescent="0.55000000000000004">
      <c r="A1290" t="s">
        <v>2840</v>
      </c>
      <c r="B1290" t="s">
        <v>2834</v>
      </c>
      <c r="C1290" t="s">
        <v>2841</v>
      </c>
      <c r="D1290">
        <v>45003</v>
      </c>
      <c r="E1290">
        <v>5284</v>
      </c>
      <c r="F1290">
        <v>1048</v>
      </c>
      <c r="G1290">
        <v>1212</v>
      </c>
      <c r="H1290">
        <v>9960</v>
      </c>
      <c r="I1290">
        <v>2964734</v>
      </c>
      <c r="J1290">
        <v>15</v>
      </c>
      <c r="K1290">
        <v>225</v>
      </c>
      <c r="L1290">
        <v>2147</v>
      </c>
      <c r="M1290">
        <v>9</v>
      </c>
      <c r="N1290">
        <v>155</v>
      </c>
      <c r="O1290">
        <v>1165</v>
      </c>
      <c r="P1290">
        <v>0</v>
      </c>
      <c r="Q1290">
        <v>0</v>
      </c>
      <c r="R1290">
        <v>0</v>
      </c>
      <c r="S1290">
        <v>0</v>
      </c>
      <c r="T1290">
        <v>4</v>
      </c>
      <c r="U1290">
        <v>1428</v>
      </c>
      <c r="V1290">
        <v>21270</v>
      </c>
      <c r="W1290">
        <v>1590</v>
      </c>
      <c r="X1290">
        <v>4322</v>
      </c>
      <c r="Y1290">
        <v>14886</v>
      </c>
      <c r="Z1290">
        <v>2</v>
      </c>
      <c r="AA1290" s="8">
        <f t="shared" si="140"/>
        <v>65.87858587205298</v>
      </c>
      <c r="AB1290" s="8">
        <f t="shared" si="141"/>
        <v>12.34375</v>
      </c>
      <c r="AC1290" s="8">
        <f t="shared" si="144"/>
        <v>69.985895627644567</v>
      </c>
      <c r="AD1290" s="8">
        <f t="shared" si="142"/>
        <v>-0.36442014976779324</v>
      </c>
      <c r="AE1290">
        <v>9960</v>
      </c>
      <c r="AG1290" s="8">
        <f t="shared" si="145"/>
        <v>63.08655917161078</v>
      </c>
      <c r="AH1290" s="9">
        <f t="shared" si="143"/>
        <v>-6.8993364560337866</v>
      </c>
      <c r="AI1290" s="8">
        <f t="shared" si="146"/>
        <v>6.8993364560337866</v>
      </c>
      <c r="AJ1290" t="s">
        <v>3199</v>
      </c>
      <c r="AK1290" s="8">
        <v>6.4894900071339237</v>
      </c>
    </row>
    <row r="1291" spans="1:37" x14ac:dyDescent="0.55000000000000004">
      <c r="A1291" t="s">
        <v>2842</v>
      </c>
      <c r="B1291" t="s">
        <v>2834</v>
      </c>
      <c r="C1291" t="s">
        <v>2843</v>
      </c>
      <c r="D1291">
        <v>32846</v>
      </c>
      <c r="E1291">
        <v>3655</v>
      </c>
      <c r="F1291">
        <v>684</v>
      </c>
      <c r="G1291">
        <v>814</v>
      </c>
      <c r="H1291">
        <v>9917</v>
      </c>
      <c r="I1291">
        <v>1747914</v>
      </c>
      <c r="J1291">
        <v>15</v>
      </c>
      <c r="K1291">
        <v>174</v>
      </c>
      <c r="L1291">
        <v>1483</v>
      </c>
      <c r="M1291">
        <v>6</v>
      </c>
      <c r="N1291">
        <v>93</v>
      </c>
      <c r="O1291">
        <v>784</v>
      </c>
      <c r="P1291">
        <v>0</v>
      </c>
      <c r="Q1291">
        <v>0</v>
      </c>
      <c r="R1291">
        <v>0</v>
      </c>
      <c r="S1291">
        <v>0</v>
      </c>
      <c r="T1291">
        <v>2</v>
      </c>
      <c r="U1291">
        <v>628</v>
      </c>
      <c r="V1291">
        <v>15840</v>
      </c>
      <c r="W1291">
        <v>1404</v>
      </c>
      <c r="X1291">
        <v>4191</v>
      </c>
      <c r="Y1291">
        <v>10156</v>
      </c>
      <c r="Z1291">
        <v>3</v>
      </c>
      <c r="AA1291" s="8">
        <f t="shared" si="140"/>
        <v>53.21542958046642</v>
      </c>
      <c r="AB1291" s="8">
        <f t="shared" si="141"/>
        <v>10.762081784386616</v>
      </c>
      <c r="AC1291" s="8">
        <f t="shared" si="144"/>
        <v>64.116161616161619</v>
      </c>
      <c r="AD1291" s="8">
        <f t="shared" si="142"/>
        <v>-0.3957863971259819</v>
      </c>
      <c r="AE1291">
        <v>9917</v>
      </c>
      <c r="AG1291" s="8">
        <f t="shared" si="145"/>
        <v>63.186598106314314</v>
      </c>
      <c r="AH1291" s="9">
        <f t="shared" si="143"/>
        <v>-0.92956350984730562</v>
      </c>
      <c r="AI1291" s="8">
        <f t="shared" si="146"/>
        <v>0.92956350984730562</v>
      </c>
      <c r="AJ1291" t="s">
        <v>3388</v>
      </c>
      <c r="AK1291" s="8">
        <v>6.4922180396899236</v>
      </c>
    </row>
    <row r="1292" spans="1:37" x14ac:dyDescent="0.55000000000000004">
      <c r="A1292" t="s">
        <v>2844</v>
      </c>
      <c r="B1292" t="s">
        <v>2834</v>
      </c>
      <c r="C1292" t="s">
        <v>2845</v>
      </c>
      <c r="D1292">
        <v>37062</v>
      </c>
      <c r="E1292">
        <v>4277</v>
      </c>
      <c r="F1292">
        <v>717</v>
      </c>
      <c r="G1292">
        <v>865</v>
      </c>
      <c r="H1292">
        <v>9813</v>
      </c>
      <c r="I1292">
        <v>2665965</v>
      </c>
      <c r="J1292">
        <v>17</v>
      </c>
      <c r="K1292">
        <v>203</v>
      </c>
      <c r="L1292">
        <v>1689</v>
      </c>
      <c r="M1292">
        <v>5</v>
      </c>
      <c r="N1292">
        <v>102</v>
      </c>
      <c r="O1292">
        <v>945</v>
      </c>
      <c r="P1292">
        <v>0</v>
      </c>
      <c r="Q1292">
        <v>0</v>
      </c>
      <c r="R1292">
        <v>0</v>
      </c>
      <c r="S1292">
        <v>0</v>
      </c>
      <c r="T1292">
        <v>2</v>
      </c>
      <c r="U1292">
        <v>668</v>
      </c>
      <c r="V1292">
        <v>19181</v>
      </c>
      <c r="W1292">
        <v>1882</v>
      </c>
      <c r="X1292">
        <v>5611</v>
      </c>
      <c r="Y1292">
        <v>11123</v>
      </c>
      <c r="Z1292">
        <v>1</v>
      </c>
      <c r="AA1292" s="8">
        <f t="shared" si="140"/>
        <v>71.932572446171278</v>
      </c>
      <c r="AB1292" s="8">
        <f t="shared" si="141"/>
        <v>10.755700325732899</v>
      </c>
      <c r="AC1292" s="8">
        <f t="shared" si="144"/>
        <v>57.989677284813098</v>
      </c>
      <c r="AD1292" s="8">
        <f t="shared" si="142"/>
        <v>-0.39933085100642168</v>
      </c>
      <c r="AE1292">
        <v>9813</v>
      </c>
      <c r="AG1292" s="8">
        <f t="shared" si="145"/>
        <v>63.038732677675249</v>
      </c>
      <c r="AH1292" s="9">
        <f t="shared" si="143"/>
        <v>5.0490553928621509</v>
      </c>
      <c r="AI1292" s="8">
        <f t="shared" si="146"/>
        <v>5.0490553928621509</v>
      </c>
      <c r="AJ1292" t="s">
        <v>3378</v>
      </c>
      <c r="AK1292" s="8">
        <v>6.5007697431184042</v>
      </c>
    </row>
    <row r="1293" spans="1:37" x14ac:dyDescent="0.55000000000000004">
      <c r="A1293" t="s">
        <v>2846</v>
      </c>
      <c r="B1293" t="s">
        <v>2834</v>
      </c>
      <c r="C1293" t="s">
        <v>2847</v>
      </c>
      <c r="D1293">
        <v>22959</v>
      </c>
      <c r="E1293">
        <v>2403</v>
      </c>
      <c r="F1293">
        <v>558</v>
      </c>
      <c r="G1293">
        <v>684</v>
      </c>
      <c r="H1293">
        <v>5637</v>
      </c>
      <c r="I1293">
        <v>1012149</v>
      </c>
      <c r="J1293">
        <v>7</v>
      </c>
      <c r="K1293">
        <v>110</v>
      </c>
      <c r="L1293">
        <v>966</v>
      </c>
      <c r="M1293">
        <v>4</v>
      </c>
      <c r="N1293">
        <v>64</v>
      </c>
      <c r="O1293">
        <v>456</v>
      </c>
      <c r="P1293">
        <v>0</v>
      </c>
      <c r="Q1293">
        <v>0</v>
      </c>
      <c r="R1293">
        <v>0</v>
      </c>
      <c r="S1293">
        <v>0</v>
      </c>
      <c r="T1293">
        <v>4</v>
      </c>
      <c r="U1293">
        <v>868</v>
      </c>
      <c r="V1293">
        <v>10832</v>
      </c>
      <c r="W1293">
        <v>455</v>
      </c>
      <c r="X1293">
        <v>2712</v>
      </c>
      <c r="Y1293">
        <v>7520</v>
      </c>
      <c r="Z1293">
        <v>2</v>
      </c>
      <c r="AA1293" s="8">
        <f t="shared" si="140"/>
        <v>44.085064680517441</v>
      </c>
      <c r="AB1293" s="8">
        <f t="shared" si="141"/>
        <v>12.865168539325843</v>
      </c>
      <c r="AC1293" s="8">
        <f t="shared" si="144"/>
        <v>69.423929098966028</v>
      </c>
      <c r="AD1293" s="8">
        <f t="shared" si="142"/>
        <v>-0.54880439043512352</v>
      </c>
      <c r="AE1293">
        <v>5637</v>
      </c>
      <c r="AG1293" s="8">
        <f t="shared" si="145"/>
        <v>63.25872798902391</v>
      </c>
      <c r="AH1293" s="9">
        <f t="shared" si="143"/>
        <v>-6.1652011099421173</v>
      </c>
      <c r="AI1293" s="8">
        <f t="shared" si="146"/>
        <v>6.1652011099421173</v>
      </c>
      <c r="AJ1293" t="s">
        <v>2372</v>
      </c>
      <c r="AK1293" s="8">
        <v>6.5021248215175191</v>
      </c>
    </row>
    <row r="1294" spans="1:37" x14ac:dyDescent="0.55000000000000004">
      <c r="A1294" t="s">
        <v>2848</v>
      </c>
      <c r="B1294" t="s">
        <v>2834</v>
      </c>
      <c r="C1294" t="s">
        <v>2849</v>
      </c>
      <c r="D1294">
        <v>36007</v>
      </c>
      <c r="E1294">
        <v>4041</v>
      </c>
      <c r="F1294">
        <v>714</v>
      </c>
      <c r="G1294">
        <v>839</v>
      </c>
      <c r="H1294">
        <v>11235</v>
      </c>
      <c r="I1294">
        <v>2844700</v>
      </c>
      <c r="J1294">
        <v>15</v>
      </c>
      <c r="K1294">
        <v>186</v>
      </c>
      <c r="L1294">
        <v>1649</v>
      </c>
      <c r="M1294">
        <v>7</v>
      </c>
      <c r="N1294">
        <v>120</v>
      </c>
      <c r="O1294">
        <v>876</v>
      </c>
      <c r="P1294">
        <v>0</v>
      </c>
      <c r="Q1294">
        <v>0</v>
      </c>
      <c r="R1294">
        <v>0</v>
      </c>
      <c r="S1294">
        <v>0</v>
      </c>
      <c r="T1294">
        <v>3</v>
      </c>
      <c r="U1294">
        <v>703</v>
      </c>
      <c r="V1294">
        <v>19267</v>
      </c>
      <c r="W1294">
        <v>1784</v>
      </c>
      <c r="X1294">
        <v>5148</v>
      </c>
      <c r="Y1294">
        <v>11567</v>
      </c>
      <c r="Z1294">
        <v>3</v>
      </c>
      <c r="AA1294" s="8">
        <f t="shared" si="140"/>
        <v>79.0040825395062</v>
      </c>
      <c r="AB1294" s="8">
        <f t="shared" si="141"/>
        <v>10.446601941747574</v>
      </c>
      <c r="AC1294" s="8">
        <f t="shared" si="144"/>
        <v>60.035293507032748</v>
      </c>
      <c r="AD1294" s="8">
        <f t="shared" si="142"/>
        <v>-0.34715471991557201</v>
      </c>
      <c r="AE1294">
        <v>11235</v>
      </c>
      <c r="AG1294" s="8">
        <f t="shared" si="145"/>
        <v>62.982867747937902</v>
      </c>
      <c r="AH1294" s="9">
        <f t="shared" si="143"/>
        <v>2.9475742409051549</v>
      </c>
      <c r="AI1294" s="8">
        <f t="shared" si="146"/>
        <v>2.9475742409051549</v>
      </c>
      <c r="AJ1294" t="s">
        <v>956</v>
      </c>
      <c r="AK1294" s="8">
        <v>6.5144028416012816</v>
      </c>
    </row>
    <row r="1295" spans="1:37" x14ac:dyDescent="0.55000000000000004">
      <c r="A1295" t="s">
        <v>2850</v>
      </c>
      <c r="B1295" t="s">
        <v>2834</v>
      </c>
      <c r="C1295" t="s">
        <v>2851</v>
      </c>
      <c r="D1295">
        <v>11849</v>
      </c>
      <c r="E1295">
        <v>1160</v>
      </c>
      <c r="F1295">
        <v>222</v>
      </c>
      <c r="G1295">
        <v>314</v>
      </c>
      <c r="H1295">
        <v>6105</v>
      </c>
      <c r="I1295">
        <v>891709</v>
      </c>
      <c r="J1295">
        <v>10</v>
      </c>
      <c r="K1295">
        <v>102</v>
      </c>
      <c r="L1295">
        <v>478</v>
      </c>
      <c r="M1295">
        <v>2</v>
      </c>
      <c r="N1295">
        <v>36</v>
      </c>
      <c r="O1295">
        <v>257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200</v>
      </c>
      <c r="V1295">
        <v>6087</v>
      </c>
      <c r="W1295">
        <v>1094</v>
      </c>
      <c r="X1295">
        <v>1726</v>
      </c>
      <c r="Y1295">
        <v>3230</v>
      </c>
      <c r="Z1295">
        <v>0</v>
      </c>
      <c r="AA1295" s="8">
        <f t="shared" si="140"/>
        <v>75.256055363321806</v>
      </c>
      <c r="AB1295" s="8">
        <f t="shared" si="141"/>
        <v>6.7266187050359711</v>
      </c>
      <c r="AC1295" s="8">
        <f t="shared" si="144"/>
        <v>53.063906686380811</v>
      </c>
      <c r="AD1295" s="8">
        <f t="shared" si="142"/>
        <v>-0.77643683011224573</v>
      </c>
      <c r="AE1295">
        <v>6105</v>
      </c>
      <c r="AG1295" s="8">
        <f t="shared" si="145"/>
        <v>63.012477162629757</v>
      </c>
      <c r="AH1295" s="9">
        <f t="shared" si="143"/>
        <v>9.9485704762489462</v>
      </c>
      <c r="AI1295" s="8">
        <f t="shared" si="146"/>
        <v>9.9485704762489462</v>
      </c>
      <c r="AJ1295" t="s">
        <v>3126</v>
      </c>
      <c r="AK1295" s="8">
        <v>6.5155816297716171</v>
      </c>
    </row>
    <row r="1296" spans="1:37" x14ac:dyDescent="0.55000000000000004">
      <c r="A1296" t="s">
        <v>2852</v>
      </c>
      <c r="B1296" t="s">
        <v>2834</v>
      </c>
      <c r="C1296" t="s">
        <v>2853</v>
      </c>
      <c r="D1296">
        <v>4577</v>
      </c>
      <c r="E1296">
        <v>463</v>
      </c>
      <c r="F1296">
        <v>123</v>
      </c>
      <c r="G1296">
        <v>138</v>
      </c>
      <c r="H1296">
        <v>3210</v>
      </c>
      <c r="I1296">
        <v>419678</v>
      </c>
      <c r="J1296">
        <v>4</v>
      </c>
      <c r="K1296">
        <v>42</v>
      </c>
      <c r="L1296">
        <v>173</v>
      </c>
      <c r="M1296">
        <v>2</v>
      </c>
      <c r="N1296">
        <v>26</v>
      </c>
      <c r="O1296">
        <v>104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191</v>
      </c>
      <c r="V1296">
        <v>2466</v>
      </c>
      <c r="W1296">
        <v>512</v>
      </c>
      <c r="X1296">
        <v>459</v>
      </c>
      <c r="Y1296">
        <v>1464</v>
      </c>
      <c r="Z1296">
        <v>2</v>
      </c>
      <c r="AA1296" s="8">
        <f t="shared" si="140"/>
        <v>91.69281188551453</v>
      </c>
      <c r="AB1296" s="8">
        <f t="shared" si="141"/>
        <v>6.7826086956521738</v>
      </c>
      <c r="AC1296" s="8">
        <f t="shared" si="144"/>
        <v>59.367396593673973</v>
      </c>
      <c r="AD1296" s="8">
        <f t="shared" si="142"/>
        <v>-0.32772558444395894</v>
      </c>
      <c r="AE1296">
        <v>3210</v>
      </c>
      <c r="AG1296" s="8">
        <f t="shared" si="145"/>
        <v>62.882626786104431</v>
      </c>
      <c r="AH1296" s="9">
        <f t="shared" si="143"/>
        <v>3.5152301924304581</v>
      </c>
      <c r="AI1296" s="8">
        <f t="shared" si="146"/>
        <v>3.5152301924304581</v>
      </c>
      <c r="AJ1296" t="s">
        <v>2133</v>
      </c>
      <c r="AK1296" s="8">
        <v>6.5235440070006732</v>
      </c>
    </row>
    <row r="1297" spans="1:37" x14ac:dyDescent="0.55000000000000004">
      <c r="A1297" t="s">
        <v>2854</v>
      </c>
      <c r="B1297" t="s">
        <v>2834</v>
      </c>
      <c r="C1297" t="s">
        <v>2855</v>
      </c>
      <c r="D1297">
        <v>3248</v>
      </c>
      <c r="E1297">
        <v>320</v>
      </c>
      <c r="F1297">
        <v>120</v>
      </c>
      <c r="G1297">
        <v>119</v>
      </c>
      <c r="H1297">
        <v>1677</v>
      </c>
      <c r="I1297">
        <v>429336</v>
      </c>
      <c r="J1297">
        <v>1</v>
      </c>
      <c r="K1297">
        <v>15</v>
      </c>
      <c r="L1297">
        <v>131</v>
      </c>
      <c r="M1297">
        <v>1</v>
      </c>
      <c r="N1297">
        <v>11</v>
      </c>
      <c r="O1297">
        <v>58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219</v>
      </c>
      <c r="V1297">
        <v>1538</v>
      </c>
      <c r="W1297">
        <v>201</v>
      </c>
      <c r="X1297">
        <v>277</v>
      </c>
      <c r="Y1297">
        <v>1058</v>
      </c>
      <c r="Z1297">
        <v>1</v>
      </c>
      <c r="AA1297" s="8">
        <f t="shared" si="140"/>
        <v>132.1847290640394</v>
      </c>
      <c r="AB1297" s="8">
        <f t="shared" si="141"/>
        <v>15.111111111111111</v>
      </c>
      <c r="AC1297" s="8">
        <f t="shared" si="144"/>
        <v>68.790637191157344</v>
      </c>
      <c r="AD1297" s="8">
        <f t="shared" si="142"/>
        <v>3.0788177339901478E-2</v>
      </c>
      <c r="AE1297">
        <v>1677</v>
      </c>
      <c r="AG1297" s="8">
        <f t="shared" si="145"/>
        <v>62.56274064039409</v>
      </c>
      <c r="AH1297" s="9">
        <f t="shared" si="143"/>
        <v>-6.2278965507632549</v>
      </c>
      <c r="AI1297" s="8">
        <f t="shared" si="146"/>
        <v>6.2278965507632549</v>
      </c>
      <c r="AJ1297" t="s">
        <v>497</v>
      </c>
      <c r="AK1297" s="8">
        <v>6.5721745568130743</v>
      </c>
    </row>
    <row r="1298" spans="1:37" x14ac:dyDescent="0.55000000000000004">
      <c r="A1298" t="s">
        <v>2856</v>
      </c>
      <c r="B1298" t="s">
        <v>2834</v>
      </c>
      <c r="C1298" t="s">
        <v>881</v>
      </c>
      <c r="D1298">
        <v>4355</v>
      </c>
      <c r="E1298">
        <v>498</v>
      </c>
      <c r="F1298">
        <v>100</v>
      </c>
      <c r="G1298">
        <v>108</v>
      </c>
      <c r="H1298">
        <v>3164</v>
      </c>
      <c r="I1298">
        <v>414557</v>
      </c>
      <c r="J1298">
        <v>2</v>
      </c>
      <c r="K1298">
        <v>29</v>
      </c>
      <c r="L1298">
        <v>178</v>
      </c>
      <c r="M1298">
        <v>2</v>
      </c>
      <c r="N1298">
        <v>23</v>
      </c>
      <c r="O1298">
        <v>114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1985</v>
      </c>
      <c r="W1298">
        <v>265</v>
      </c>
      <c r="X1298">
        <v>426</v>
      </c>
      <c r="Y1298">
        <v>1292</v>
      </c>
      <c r="Z1298">
        <v>1</v>
      </c>
      <c r="AA1298" s="8">
        <f t="shared" si="140"/>
        <v>95.191044776119398</v>
      </c>
      <c r="AB1298" s="8">
        <f t="shared" si="141"/>
        <v>5.615384615384615</v>
      </c>
      <c r="AC1298" s="8">
        <f t="shared" si="144"/>
        <v>65.088161209068005</v>
      </c>
      <c r="AD1298" s="8">
        <f t="shared" si="142"/>
        <v>-0.18369690011481057</v>
      </c>
      <c r="AE1298">
        <v>3164</v>
      </c>
      <c r="AG1298" s="8">
        <f t="shared" si="145"/>
        <v>62.854990746268655</v>
      </c>
      <c r="AH1298" s="9">
        <f t="shared" si="143"/>
        <v>-2.2331704627993503</v>
      </c>
      <c r="AI1298" s="8">
        <f t="shared" si="146"/>
        <v>2.2331704627993503</v>
      </c>
      <c r="AJ1298" t="s">
        <v>668</v>
      </c>
      <c r="AK1298" s="8">
        <v>6.5868354410318943</v>
      </c>
    </row>
    <row r="1299" spans="1:37" x14ac:dyDescent="0.55000000000000004">
      <c r="A1299" t="s">
        <v>2857</v>
      </c>
      <c r="B1299" t="s">
        <v>2834</v>
      </c>
      <c r="C1299" t="s">
        <v>2858</v>
      </c>
      <c r="D1299">
        <v>10163</v>
      </c>
      <c r="E1299">
        <v>1084</v>
      </c>
      <c r="F1299">
        <v>178</v>
      </c>
      <c r="G1299">
        <v>236</v>
      </c>
      <c r="H1299">
        <v>5688</v>
      </c>
      <c r="I1299">
        <v>1094870</v>
      </c>
      <c r="J1299">
        <v>8</v>
      </c>
      <c r="K1299">
        <v>80</v>
      </c>
      <c r="L1299">
        <v>442</v>
      </c>
      <c r="M1299">
        <v>3</v>
      </c>
      <c r="N1299">
        <v>35</v>
      </c>
      <c r="O1299">
        <v>247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273</v>
      </c>
      <c r="V1299">
        <v>5290</v>
      </c>
      <c r="W1299">
        <v>1064</v>
      </c>
      <c r="X1299">
        <v>913</v>
      </c>
      <c r="Y1299">
        <v>3264</v>
      </c>
      <c r="Z1299">
        <v>3</v>
      </c>
      <c r="AA1299" s="8">
        <f t="shared" si="140"/>
        <v>107.73098494539015</v>
      </c>
      <c r="AB1299" s="8">
        <f t="shared" si="141"/>
        <v>8.2931034482758612</v>
      </c>
      <c r="AC1299" s="8">
        <f t="shared" si="144"/>
        <v>61.701323251417776</v>
      </c>
      <c r="AD1299" s="8">
        <f t="shared" si="142"/>
        <v>-0.57069762865295681</v>
      </c>
      <c r="AE1299">
        <v>5688</v>
      </c>
      <c r="AG1299" s="8">
        <f t="shared" si="145"/>
        <v>62.755925218931417</v>
      </c>
      <c r="AH1299" s="9">
        <f t="shared" si="143"/>
        <v>1.0546019675136407</v>
      </c>
      <c r="AI1299" s="8">
        <f t="shared" si="146"/>
        <v>1.0546019675136407</v>
      </c>
      <c r="AJ1299" t="s">
        <v>571</v>
      </c>
      <c r="AK1299" s="8">
        <v>6.5997021973669163</v>
      </c>
    </row>
    <row r="1300" spans="1:37" x14ac:dyDescent="0.55000000000000004">
      <c r="A1300" t="s">
        <v>2859</v>
      </c>
      <c r="B1300" t="s">
        <v>2834</v>
      </c>
      <c r="C1300" t="s">
        <v>2860</v>
      </c>
      <c r="D1300">
        <v>6875</v>
      </c>
      <c r="E1300">
        <v>593</v>
      </c>
      <c r="F1300">
        <v>167</v>
      </c>
      <c r="G1300">
        <v>227</v>
      </c>
      <c r="H1300">
        <v>2664</v>
      </c>
      <c r="I1300">
        <v>1071744</v>
      </c>
      <c r="J1300">
        <v>4</v>
      </c>
      <c r="K1300">
        <v>45</v>
      </c>
      <c r="L1300">
        <v>243</v>
      </c>
      <c r="M1300">
        <v>2</v>
      </c>
      <c r="N1300">
        <v>27</v>
      </c>
      <c r="O1300">
        <v>129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195</v>
      </c>
      <c r="V1300">
        <v>3367</v>
      </c>
      <c r="W1300">
        <v>426</v>
      </c>
      <c r="X1300">
        <v>571</v>
      </c>
      <c r="Y1300">
        <v>2297</v>
      </c>
      <c r="Z1300">
        <v>2</v>
      </c>
      <c r="AA1300" s="8">
        <f t="shared" si="140"/>
        <v>155.89003636363637</v>
      </c>
      <c r="AB1300" s="8">
        <f t="shared" si="141"/>
        <v>7.7671232876712333</v>
      </c>
      <c r="AC1300" s="8">
        <f t="shared" si="144"/>
        <v>68.220968220968231</v>
      </c>
      <c r="AD1300" s="8">
        <f t="shared" si="142"/>
        <v>-0.8727272727272728</v>
      </c>
      <c r="AE1300">
        <v>2664</v>
      </c>
      <c r="AG1300" s="8">
        <f t="shared" si="145"/>
        <v>62.375468712727269</v>
      </c>
      <c r="AH1300" s="9">
        <f t="shared" si="143"/>
        <v>-5.8454995082409624</v>
      </c>
      <c r="AI1300" s="8">
        <f t="shared" si="146"/>
        <v>5.8454995082409624</v>
      </c>
      <c r="AJ1300" t="s">
        <v>2923</v>
      </c>
      <c r="AK1300" s="8">
        <v>6.6283605373973131</v>
      </c>
    </row>
    <row r="1301" spans="1:37" x14ac:dyDescent="0.55000000000000004">
      <c r="A1301" t="s">
        <v>2861</v>
      </c>
      <c r="B1301" t="s">
        <v>2834</v>
      </c>
      <c r="C1301" t="s">
        <v>2862</v>
      </c>
      <c r="D1301">
        <v>6077</v>
      </c>
      <c r="E1301">
        <v>573</v>
      </c>
      <c r="F1301">
        <v>124</v>
      </c>
      <c r="G1301">
        <v>150</v>
      </c>
      <c r="H1301">
        <v>2610</v>
      </c>
      <c r="I1301">
        <v>636107</v>
      </c>
      <c r="J1301">
        <v>5</v>
      </c>
      <c r="K1301">
        <v>46</v>
      </c>
      <c r="L1301">
        <v>214</v>
      </c>
      <c r="M1301">
        <v>3</v>
      </c>
      <c r="N1301">
        <v>35</v>
      </c>
      <c r="O1301">
        <v>107</v>
      </c>
      <c r="P1301">
        <v>0</v>
      </c>
      <c r="Q1301">
        <v>0</v>
      </c>
      <c r="R1301">
        <v>0</v>
      </c>
      <c r="S1301">
        <v>0</v>
      </c>
      <c r="T1301">
        <v>1</v>
      </c>
      <c r="U1301">
        <v>98</v>
      </c>
      <c r="V1301">
        <v>3010</v>
      </c>
      <c r="W1301">
        <v>382</v>
      </c>
      <c r="X1301">
        <v>841</v>
      </c>
      <c r="Y1301">
        <v>1767</v>
      </c>
      <c r="Z1301">
        <v>1</v>
      </c>
      <c r="AA1301" s="8">
        <f t="shared" si="140"/>
        <v>104.67451044923482</v>
      </c>
      <c r="AB1301" s="8">
        <f t="shared" si="141"/>
        <v>5.1097560975609753</v>
      </c>
      <c r="AC1301" s="8">
        <f t="shared" si="144"/>
        <v>58.704318936877073</v>
      </c>
      <c r="AD1301" s="8">
        <f t="shared" si="142"/>
        <v>-0.42784268553562615</v>
      </c>
      <c r="AE1301">
        <v>2610</v>
      </c>
      <c r="AG1301" s="8">
        <f t="shared" si="145"/>
        <v>62.780071367451043</v>
      </c>
      <c r="AH1301" s="9">
        <f t="shared" si="143"/>
        <v>4.0757524305739707</v>
      </c>
      <c r="AI1301" s="8">
        <f t="shared" si="146"/>
        <v>4.0757524305739707</v>
      </c>
      <c r="AJ1301" t="s">
        <v>723</v>
      </c>
      <c r="AK1301" s="8">
        <v>6.6323862897839092</v>
      </c>
    </row>
    <row r="1302" spans="1:37" x14ac:dyDescent="0.55000000000000004">
      <c r="A1302" t="s">
        <v>2863</v>
      </c>
      <c r="B1302" t="s">
        <v>2834</v>
      </c>
      <c r="C1302" t="s">
        <v>2864</v>
      </c>
      <c r="D1302">
        <v>2267</v>
      </c>
      <c r="E1302">
        <v>244</v>
      </c>
      <c r="F1302">
        <v>168</v>
      </c>
      <c r="G1302">
        <v>174</v>
      </c>
      <c r="H1302">
        <v>777</v>
      </c>
      <c r="I1302">
        <v>412751</v>
      </c>
      <c r="J1302">
        <v>2</v>
      </c>
      <c r="K1302">
        <v>23</v>
      </c>
      <c r="L1302">
        <v>121</v>
      </c>
      <c r="M1302">
        <v>1</v>
      </c>
      <c r="N1302">
        <v>12</v>
      </c>
      <c r="O1302">
        <v>48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164</v>
      </c>
      <c r="V1302">
        <v>1147</v>
      </c>
      <c r="W1302">
        <v>163</v>
      </c>
      <c r="X1302">
        <v>179</v>
      </c>
      <c r="Y1302">
        <v>803</v>
      </c>
      <c r="Z1302">
        <v>1</v>
      </c>
      <c r="AA1302" s="8">
        <f t="shared" si="140"/>
        <v>182.0692545213939</v>
      </c>
      <c r="AB1302" s="8">
        <f t="shared" si="141"/>
        <v>9.25</v>
      </c>
      <c r="AC1302" s="8">
        <f t="shared" si="144"/>
        <v>70.00871839581518</v>
      </c>
      <c r="AD1302" s="8">
        <f t="shared" si="142"/>
        <v>-0.26466696074106749</v>
      </c>
      <c r="AE1302">
        <v>777</v>
      </c>
      <c r="AG1302" s="8">
        <f t="shared" si="145"/>
        <v>62.168652889280985</v>
      </c>
      <c r="AH1302" s="9">
        <f t="shared" si="143"/>
        <v>-7.8400655065341951</v>
      </c>
      <c r="AI1302" s="8">
        <f t="shared" si="146"/>
        <v>7.8400655065341951</v>
      </c>
      <c r="AJ1302" t="s">
        <v>2887</v>
      </c>
      <c r="AK1302" s="8">
        <v>6.6369991366560228</v>
      </c>
    </row>
    <row r="1303" spans="1:37" x14ac:dyDescent="0.55000000000000004">
      <c r="A1303" t="s">
        <v>2865</v>
      </c>
      <c r="B1303" t="s">
        <v>2834</v>
      </c>
      <c r="C1303" t="s">
        <v>2866</v>
      </c>
      <c r="D1303">
        <v>2788</v>
      </c>
      <c r="E1303">
        <v>253</v>
      </c>
      <c r="F1303">
        <v>135</v>
      </c>
      <c r="G1303">
        <v>146</v>
      </c>
      <c r="H1303">
        <v>584</v>
      </c>
      <c r="I1303">
        <v>250112</v>
      </c>
      <c r="J1303">
        <v>1</v>
      </c>
      <c r="K1303">
        <v>13</v>
      </c>
      <c r="L1303">
        <v>107</v>
      </c>
      <c r="M1303">
        <v>1</v>
      </c>
      <c r="N1303">
        <v>13</v>
      </c>
      <c r="O1303">
        <v>46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1354</v>
      </c>
      <c r="W1303">
        <v>213</v>
      </c>
      <c r="X1303">
        <v>192</v>
      </c>
      <c r="Y1303">
        <v>949</v>
      </c>
      <c r="Z1303">
        <v>1</v>
      </c>
      <c r="AA1303" s="8">
        <f t="shared" si="140"/>
        <v>89.710186513629836</v>
      </c>
      <c r="AB1303" s="8">
        <f t="shared" si="141"/>
        <v>5.884615384615385</v>
      </c>
      <c r="AC1303" s="8">
        <f t="shared" si="144"/>
        <v>70.088626292466756</v>
      </c>
      <c r="AD1303" s="8">
        <f t="shared" si="142"/>
        <v>-0.39454806312769009</v>
      </c>
      <c r="AE1303">
        <v>584</v>
      </c>
      <c r="AG1303" s="8">
        <f t="shared" si="145"/>
        <v>62.898289526542321</v>
      </c>
      <c r="AH1303" s="9">
        <f t="shared" si="143"/>
        <v>-7.1903367659244353</v>
      </c>
      <c r="AI1303" s="8">
        <f t="shared" si="146"/>
        <v>7.1903367659244353</v>
      </c>
      <c r="AJ1303" t="s">
        <v>1082</v>
      </c>
      <c r="AK1303" s="8">
        <v>6.6590505586580591</v>
      </c>
    </row>
    <row r="1304" spans="1:37" x14ac:dyDescent="0.55000000000000004">
      <c r="A1304" t="s">
        <v>2867</v>
      </c>
      <c r="B1304" t="s">
        <v>2834</v>
      </c>
      <c r="C1304" t="s">
        <v>2868</v>
      </c>
      <c r="D1304">
        <v>634</v>
      </c>
      <c r="E1304">
        <v>69</v>
      </c>
      <c r="F1304">
        <v>35</v>
      </c>
      <c r="G1304">
        <v>58</v>
      </c>
      <c r="H1304">
        <v>263</v>
      </c>
      <c r="I1304">
        <v>82474</v>
      </c>
      <c r="J1304">
        <v>1</v>
      </c>
      <c r="K1304">
        <v>7</v>
      </c>
      <c r="L1304">
        <v>22</v>
      </c>
      <c r="M1304">
        <v>1</v>
      </c>
      <c r="N1304">
        <v>8</v>
      </c>
      <c r="O1304">
        <v>12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305</v>
      </c>
      <c r="W1304">
        <v>52</v>
      </c>
      <c r="X1304">
        <v>35</v>
      </c>
      <c r="Y1304">
        <v>217</v>
      </c>
      <c r="Z1304">
        <v>0</v>
      </c>
      <c r="AA1304" s="8">
        <f t="shared" si="140"/>
        <v>130.08517350157729</v>
      </c>
      <c r="AB1304" s="8">
        <f t="shared" si="141"/>
        <v>2.2666666666666666</v>
      </c>
      <c r="AC1304" s="8">
        <f t="shared" si="144"/>
        <v>71.147540983606561</v>
      </c>
      <c r="AD1304" s="8">
        <f t="shared" si="142"/>
        <v>-3.6277602523659311</v>
      </c>
      <c r="AE1304">
        <v>263</v>
      </c>
      <c r="AG1304" s="8">
        <f t="shared" si="145"/>
        <v>62.579327129337535</v>
      </c>
      <c r="AH1304" s="9">
        <f t="shared" si="143"/>
        <v>-8.5682138542690254</v>
      </c>
      <c r="AI1304" s="8">
        <f t="shared" si="146"/>
        <v>8.5682138542690254</v>
      </c>
      <c r="AJ1304" t="s">
        <v>3490</v>
      </c>
      <c r="AK1304" s="8">
        <v>6.66373701456709</v>
      </c>
    </row>
    <row r="1305" spans="1:37" x14ac:dyDescent="0.55000000000000004">
      <c r="A1305" t="s">
        <v>2869</v>
      </c>
      <c r="B1305" t="s">
        <v>2834</v>
      </c>
      <c r="C1305" t="s">
        <v>2870</v>
      </c>
      <c r="D1305">
        <v>13433</v>
      </c>
      <c r="E1305">
        <v>1538</v>
      </c>
      <c r="F1305">
        <v>424</v>
      </c>
      <c r="G1305">
        <v>458</v>
      </c>
      <c r="H1305">
        <v>3225</v>
      </c>
      <c r="I1305">
        <v>1230616</v>
      </c>
      <c r="J1305">
        <v>7</v>
      </c>
      <c r="K1305">
        <v>87</v>
      </c>
      <c r="L1305">
        <v>642</v>
      </c>
      <c r="M1305">
        <v>4</v>
      </c>
      <c r="N1305">
        <v>52</v>
      </c>
      <c r="O1305">
        <v>311</v>
      </c>
      <c r="P1305">
        <v>0</v>
      </c>
      <c r="Q1305">
        <v>0</v>
      </c>
      <c r="R1305">
        <v>0</v>
      </c>
      <c r="S1305">
        <v>0</v>
      </c>
      <c r="T1305">
        <v>2</v>
      </c>
      <c r="U1305">
        <v>367</v>
      </c>
      <c r="V1305">
        <v>6317</v>
      </c>
      <c r="W1305">
        <v>629</v>
      </c>
      <c r="X1305">
        <v>997</v>
      </c>
      <c r="Y1305">
        <v>4651</v>
      </c>
      <c r="Z1305">
        <v>1</v>
      </c>
      <c r="AA1305" s="8">
        <f t="shared" si="140"/>
        <v>91.61140474949751</v>
      </c>
      <c r="AB1305" s="8">
        <f t="shared" si="141"/>
        <v>9.3617021276595747</v>
      </c>
      <c r="AC1305" s="8">
        <f t="shared" si="144"/>
        <v>73.626721545037199</v>
      </c>
      <c r="AD1305" s="8">
        <f t="shared" si="142"/>
        <v>-0.25310801756867413</v>
      </c>
      <c r="AE1305">
        <v>3225</v>
      </c>
      <c r="AG1305" s="8">
        <f t="shared" si="145"/>
        <v>62.883269902478972</v>
      </c>
      <c r="AH1305" s="9">
        <f t="shared" si="143"/>
        <v>-10.743451642558227</v>
      </c>
      <c r="AI1305" s="8">
        <f t="shared" si="146"/>
        <v>10.743451642558227</v>
      </c>
      <c r="AJ1305" t="s">
        <v>2333</v>
      </c>
      <c r="AK1305" s="8">
        <v>6.6734315528860009</v>
      </c>
    </row>
    <row r="1306" spans="1:37" x14ac:dyDescent="0.55000000000000004">
      <c r="A1306" t="s">
        <v>2871</v>
      </c>
      <c r="B1306" t="s">
        <v>2872</v>
      </c>
      <c r="C1306" t="s">
        <v>2873</v>
      </c>
      <c r="D1306">
        <v>724691</v>
      </c>
      <c r="E1306">
        <v>92756</v>
      </c>
      <c r="F1306">
        <v>28125</v>
      </c>
      <c r="G1306">
        <v>29557</v>
      </c>
      <c r="H1306">
        <v>44111</v>
      </c>
      <c r="I1306">
        <v>58947558</v>
      </c>
      <c r="J1306">
        <v>91</v>
      </c>
      <c r="K1306">
        <v>2484</v>
      </c>
      <c r="L1306">
        <v>36879</v>
      </c>
      <c r="M1306">
        <v>44</v>
      </c>
      <c r="N1306">
        <v>1421</v>
      </c>
      <c r="O1306">
        <v>18982</v>
      </c>
      <c r="P1306">
        <v>1</v>
      </c>
      <c r="Q1306">
        <v>40</v>
      </c>
      <c r="R1306">
        <v>247</v>
      </c>
      <c r="S1306">
        <v>151</v>
      </c>
      <c r="T1306">
        <v>26</v>
      </c>
      <c r="U1306">
        <v>20519</v>
      </c>
      <c r="V1306">
        <v>330721</v>
      </c>
      <c r="W1306">
        <v>7487</v>
      </c>
      <c r="X1306">
        <v>69148</v>
      </c>
      <c r="Y1306">
        <v>245491</v>
      </c>
      <c r="Z1306">
        <v>10</v>
      </c>
      <c r="AA1306" s="8">
        <f t="shared" si="140"/>
        <v>81.341644921766658</v>
      </c>
      <c r="AB1306" s="8">
        <f t="shared" si="141"/>
        <v>19.296650717703351</v>
      </c>
      <c r="AC1306" s="8">
        <f t="shared" si="144"/>
        <v>74.22903293108088</v>
      </c>
      <c r="AD1306" s="8">
        <f t="shared" si="142"/>
        <v>-0.19760146048453756</v>
      </c>
      <c r="AE1306">
        <v>44111</v>
      </c>
      <c r="AG1306" s="8">
        <f t="shared" si="145"/>
        <v>62.964401005118042</v>
      </c>
      <c r="AH1306" s="9">
        <f t="shared" si="143"/>
        <v>-11.264631925962838</v>
      </c>
      <c r="AI1306" s="8">
        <f t="shared" si="146"/>
        <v>11.264631925962838</v>
      </c>
      <c r="AJ1306" t="s">
        <v>565</v>
      </c>
      <c r="AK1306" s="8">
        <v>6.6809961246229363</v>
      </c>
    </row>
    <row r="1307" spans="1:37" x14ac:dyDescent="0.55000000000000004">
      <c r="A1307" t="s">
        <v>2874</v>
      </c>
      <c r="B1307" t="s">
        <v>2872</v>
      </c>
      <c r="C1307" t="s">
        <v>2875</v>
      </c>
      <c r="D1307">
        <v>474592</v>
      </c>
      <c r="E1307">
        <v>58486</v>
      </c>
      <c r="F1307">
        <v>11067</v>
      </c>
      <c r="G1307">
        <v>11393</v>
      </c>
      <c r="H1307">
        <v>25685</v>
      </c>
      <c r="I1307">
        <v>18716876</v>
      </c>
      <c r="J1307">
        <v>62</v>
      </c>
      <c r="K1307">
        <v>1687</v>
      </c>
      <c r="L1307">
        <v>25835</v>
      </c>
      <c r="M1307">
        <v>28</v>
      </c>
      <c r="N1307">
        <v>937</v>
      </c>
      <c r="O1307">
        <v>13347</v>
      </c>
      <c r="P1307">
        <v>0</v>
      </c>
      <c r="Q1307">
        <v>0</v>
      </c>
      <c r="R1307">
        <v>0</v>
      </c>
      <c r="S1307">
        <v>0</v>
      </c>
      <c r="T1307">
        <v>21</v>
      </c>
      <c r="U1307">
        <v>12073</v>
      </c>
      <c r="V1307">
        <v>209494</v>
      </c>
      <c r="W1307">
        <v>3627</v>
      </c>
      <c r="X1307">
        <v>61799</v>
      </c>
      <c r="Y1307">
        <v>136523</v>
      </c>
      <c r="Z1307">
        <v>6</v>
      </c>
      <c r="AA1307" s="8">
        <f t="shared" si="140"/>
        <v>39.4378244892455</v>
      </c>
      <c r="AB1307" s="8">
        <f t="shared" si="141"/>
        <v>19.378071833648391</v>
      </c>
      <c r="AC1307" s="8">
        <f t="shared" si="144"/>
        <v>65.16797617115526</v>
      </c>
      <c r="AD1307" s="8">
        <f t="shared" si="142"/>
        <v>-6.8690580540759216E-2</v>
      </c>
      <c r="AE1307">
        <v>25685</v>
      </c>
      <c r="AG1307" s="8">
        <f t="shared" si="145"/>
        <v>63.295441186534958</v>
      </c>
      <c r="AH1307" s="9">
        <f t="shared" si="143"/>
        <v>-1.8725349846203017</v>
      </c>
      <c r="AI1307" s="8">
        <f t="shared" si="146"/>
        <v>1.8725349846203017</v>
      </c>
      <c r="AJ1307" t="s">
        <v>2103</v>
      </c>
      <c r="AK1307" s="8">
        <v>6.6931162143113809</v>
      </c>
    </row>
    <row r="1308" spans="1:37" x14ac:dyDescent="0.55000000000000004">
      <c r="A1308" t="s">
        <v>2876</v>
      </c>
      <c r="B1308" t="s">
        <v>2872</v>
      </c>
      <c r="C1308" t="s">
        <v>2877</v>
      </c>
      <c r="D1308">
        <v>99937</v>
      </c>
      <c r="E1308">
        <v>12449</v>
      </c>
      <c r="F1308">
        <v>2431</v>
      </c>
      <c r="G1308">
        <v>3096</v>
      </c>
      <c r="H1308">
        <v>15241</v>
      </c>
      <c r="I1308">
        <v>3908054</v>
      </c>
      <c r="J1308">
        <v>27</v>
      </c>
      <c r="K1308">
        <v>454</v>
      </c>
      <c r="L1308">
        <v>4944</v>
      </c>
      <c r="M1308">
        <v>9</v>
      </c>
      <c r="N1308">
        <v>225</v>
      </c>
      <c r="O1308">
        <v>2688</v>
      </c>
      <c r="P1308">
        <v>0</v>
      </c>
      <c r="Q1308">
        <v>0</v>
      </c>
      <c r="R1308">
        <v>0</v>
      </c>
      <c r="S1308">
        <v>0</v>
      </c>
      <c r="T1308">
        <v>5</v>
      </c>
      <c r="U1308">
        <v>3359</v>
      </c>
      <c r="V1308">
        <v>48532</v>
      </c>
      <c r="W1308">
        <v>2604</v>
      </c>
      <c r="X1308">
        <v>13080</v>
      </c>
      <c r="Y1308">
        <v>30798</v>
      </c>
      <c r="Z1308">
        <v>4</v>
      </c>
      <c r="AA1308" s="8">
        <f t="shared" si="140"/>
        <v>39.105176261044456</v>
      </c>
      <c r="AB1308" s="8">
        <f t="shared" si="141"/>
        <v>16.068713450292396</v>
      </c>
      <c r="AC1308" s="8">
        <f t="shared" si="144"/>
        <v>63.459160965960606</v>
      </c>
      <c r="AD1308" s="8">
        <f t="shared" si="142"/>
        <v>-0.66541921410488603</v>
      </c>
      <c r="AE1308">
        <v>15241</v>
      </c>
      <c r="AG1308" s="8">
        <f t="shared" si="145"/>
        <v>63.298069107537749</v>
      </c>
      <c r="AH1308" s="9">
        <f t="shared" si="143"/>
        <v>-0.16109185842285711</v>
      </c>
      <c r="AI1308" s="8">
        <f t="shared" si="146"/>
        <v>0.16109185842285711</v>
      </c>
      <c r="AJ1308" t="s">
        <v>1957</v>
      </c>
      <c r="AK1308" s="8">
        <v>6.6966788066721818</v>
      </c>
    </row>
    <row r="1309" spans="1:37" x14ac:dyDescent="0.55000000000000004">
      <c r="A1309" t="s">
        <v>2878</v>
      </c>
      <c r="B1309" t="s">
        <v>2872</v>
      </c>
      <c r="C1309" t="s">
        <v>2879</v>
      </c>
      <c r="D1309">
        <v>56531</v>
      </c>
      <c r="E1309">
        <v>5608</v>
      </c>
      <c r="F1309">
        <v>1201</v>
      </c>
      <c r="G1309">
        <v>1370</v>
      </c>
      <c r="H1309">
        <v>4450</v>
      </c>
      <c r="I1309">
        <v>2331236</v>
      </c>
      <c r="J1309">
        <v>14</v>
      </c>
      <c r="K1309">
        <v>232</v>
      </c>
      <c r="L1309">
        <v>2279</v>
      </c>
      <c r="M1309">
        <v>7</v>
      </c>
      <c r="N1309">
        <v>118</v>
      </c>
      <c r="O1309">
        <v>1152</v>
      </c>
      <c r="P1309">
        <v>0</v>
      </c>
      <c r="Q1309">
        <v>0</v>
      </c>
      <c r="R1309">
        <v>0</v>
      </c>
      <c r="S1309">
        <v>0</v>
      </c>
      <c r="T1309">
        <v>4</v>
      </c>
      <c r="U1309">
        <v>1503</v>
      </c>
      <c r="V1309">
        <v>24893</v>
      </c>
      <c r="W1309">
        <v>645</v>
      </c>
      <c r="X1309">
        <v>7615</v>
      </c>
      <c r="Y1309">
        <v>15546</v>
      </c>
      <c r="Z1309">
        <v>1</v>
      </c>
      <c r="AA1309" s="8">
        <f t="shared" si="140"/>
        <v>41.238187896906119</v>
      </c>
      <c r="AB1309" s="8">
        <f t="shared" si="141"/>
        <v>13.937853107344633</v>
      </c>
      <c r="AC1309" s="8">
        <f t="shared" si="144"/>
        <v>62.451291527738718</v>
      </c>
      <c r="AD1309" s="8">
        <f t="shared" si="142"/>
        <v>-0.29895101802550811</v>
      </c>
      <c r="AE1309">
        <v>4450</v>
      </c>
      <c r="AG1309" s="8">
        <f t="shared" si="145"/>
        <v>63.281218315614439</v>
      </c>
      <c r="AH1309" s="9">
        <f t="shared" si="143"/>
        <v>0.82992678787572061</v>
      </c>
      <c r="AI1309" s="8">
        <f t="shared" si="146"/>
        <v>0.82992678787572061</v>
      </c>
      <c r="AJ1309" t="s">
        <v>3119</v>
      </c>
      <c r="AK1309" s="8">
        <v>6.6986321901587544</v>
      </c>
    </row>
    <row r="1310" spans="1:37" x14ac:dyDescent="0.55000000000000004">
      <c r="A1310" t="s">
        <v>2880</v>
      </c>
      <c r="B1310" t="s">
        <v>2872</v>
      </c>
      <c r="C1310" t="s">
        <v>2881</v>
      </c>
      <c r="D1310">
        <v>46088</v>
      </c>
      <c r="E1310">
        <v>4419</v>
      </c>
      <c r="F1310">
        <v>904</v>
      </c>
      <c r="G1310">
        <v>1163</v>
      </c>
      <c r="H1310">
        <v>8443</v>
      </c>
      <c r="I1310">
        <v>2369702</v>
      </c>
      <c r="J1310">
        <v>16</v>
      </c>
      <c r="K1310">
        <v>199</v>
      </c>
      <c r="L1310">
        <v>1856</v>
      </c>
      <c r="M1310">
        <v>11</v>
      </c>
      <c r="N1310">
        <v>128</v>
      </c>
      <c r="O1310">
        <v>1082</v>
      </c>
      <c r="P1310">
        <v>0</v>
      </c>
      <c r="Q1310">
        <v>0</v>
      </c>
      <c r="R1310">
        <v>0</v>
      </c>
      <c r="S1310">
        <v>0</v>
      </c>
      <c r="T1310">
        <v>4</v>
      </c>
      <c r="U1310">
        <v>1655</v>
      </c>
      <c r="V1310">
        <v>20625</v>
      </c>
      <c r="W1310">
        <v>997</v>
      </c>
      <c r="X1310">
        <v>6428</v>
      </c>
      <c r="Y1310">
        <v>12708</v>
      </c>
      <c r="Z1310">
        <v>1</v>
      </c>
      <c r="AA1310" s="8">
        <f t="shared" si="140"/>
        <v>51.41689810796737</v>
      </c>
      <c r="AB1310" s="8">
        <f t="shared" si="141"/>
        <v>13.876132930513595</v>
      </c>
      <c r="AC1310" s="8">
        <f t="shared" si="144"/>
        <v>61.614545454545457</v>
      </c>
      <c r="AD1310" s="8">
        <f t="shared" si="142"/>
        <v>-0.56196840826245442</v>
      </c>
      <c r="AE1310">
        <v>8443</v>
      </c>
      <c r="AG1310" s="8">
        <f t="shared" si="145"/>
        <v>63.20080650494706</v>
      </c>
      <c r="AH1310" s="9">
        <f t="shared" si="143"/>
        <v>1.5862610504016033</v>
      </c>
      <c r="AI1310" s="8">
        <f t="shared" si="146"/>
        <v>1.5862610504016033</v>
      </c>
      <c r="AJ1310" t="s">
        <v>1790</v>
      </c>
      <c r="AK1310" s="8">
        <v>6.7209576412524186</v>
      </c>
    </row>
    <row r="1311" spans="1:37" x14ac:dyDescent="0.55000000000000004">
      <c r="A1311" t="s">
        <v>2882</v>
      </c>
      <c r="B1311" t="s">
        <v>2872</v>
      </c>
      <c r="C1311" t="s">
        <v>2883</v>
      </c>
      <c r="D1311">
        <v>38384</v>
      </c>
      <c r="E1311">
        <v>3880</v>
      </c>
      <c r="F1311">
        <v>648</v>
      </c>
      <c r="G1311">
        <v>851</v>
      </c>
      <c r="H1311">
        <v>8438</v>
      </c>
      <c r="I1311">
        <v>2784418</v>
      </c>
      <c r="J1311">
        <v>13</v>
      </c>
      <c r="K1311">
        <v>181</v>
      </c>
      <c r="L1311">
        <v>1511</v>
      </c>
      <c r="M1311">
        <v>5</v>
      </c>
      <c r="N1311">
        <v>95</v>
      </c>
      <c r="O1311">
        <v>858</v>
      </c>
      <c r="P1311">
        <v>0</v>
      </c>
      <c r="Q1311">
        <v>0</v>
      </c>
      <c r="R1311">
        <v>0</v>
      </c>
      <c r="S1311">
        <v>0</v>
      </c>
      <c r="T1311">
        <v>3</v>
      </c>
      <c r="U1311">
        <v>758</v>
      </c>
      <c r="V1311">
        <v>18727</v>
      </c>
      <c r="W1311">
        <v>1147</v>
      </c>
      <c r="X1311">
        <v>6763</v>
      </c>
      <c r="Y1311">
        <v>9898</v>
      </c>
      <c r="Z1311">
        <v>3</v>
      </c>
      <c r="AA1311" s="8">
        <f t="shared" si="140"/>
        <v>72.541110879533136</v>
      </c>
      <c r="AB1311" s="8">
        <f t="shared" si="141"/>
        <v>11.207885304659499</v>
      </c>
      <c r="AC1311" s="8">
        <f t="shared" si="144"/>
        <v>52.854167779142415</v>
      </c>
      <c r="AD1311" s="8">
        <f t="shared" si="142"/>
        <v>-0.52886619424760317</v>
      </c>
      <c r="AE1311">
        <v>8438</v>
      </c>
      <c r="AG1311" s="8">
        <f t="shared" si="145"/>
        <v>63.033925224051686</v>
      </c>
      <c r="AH1311" s="9">
        <f t="shared" si="143"/>
        <v>10.179757444909271</v>
      </c>
      <c r="AI1311" s="8">
        <f t="shared" si="146"/>
        <v>10.179757444909271</v>
      </c>
      <c r="AJ1311" t="s">
        <v>707</v>
      </c>
      <c r="AK1311" s="8">
        <v>6.7514593566329566</v>
      </c>
    </row>
    <row r="1312" spans="1:37" x14ac:dyDescent="0.55000000000000004">
      <c r="A1312" t="s">
        <v>2884</v>
      </c>
      <c r="B1312" t="s">
        <v>2872</v>
      </c>
      <c r="C1312" t="s">
        <v>2885</v>
      </c>
      <c r="D1312">
        <v>69030</v>
      </c>
      <c r="E1312">
        <v>9589</v>
      </c>
      <c r="F1312">
        <v>2024</v>
      </c>
      <c r="G1312">
        <v>1825</v>
      </c>
      <c r="H1312">
        <v>7862</v>
      </c>
      <c r="I1312">
        <v>2967718</v>
      </c>
      <c r="J1312">
        <v>15</v>
      </c>
      <c r="K1312">
        <v>316</v>
      </c>
      <c r="L1312">
        <v>4005</v>
      </c>
      <c r="M1312">
        <v>4</v>
      </c>
      <c r="N1312">
        <v>146</v>
      </c>
      <c r="O1312">
        <v>1949</v>
      </c>
      <c r="P1312">
        <v>0</v>
      </c>
      <c r="Q1312">
        <v>0</v>
      </c>
      <c r="R1312">
        <v>0</v>
      </c>
      <c r="S1312">
        <v>0</v>
      </c>
      <c r="T1312">
        <v>2</v>
      </c>
      <c r="U1312">
        <v>1434</v>
      </c>
      <c r="V1312">
        <v>32290</v>
      </c>
      <c r="W1312">
        <v>1314</v>
      </c>
      <c r="X1312">
        <v>9369</v>
      </c>
      <c r="Y1312">
        <v>20170</v>
      </c>
      <c r="Z1312">
        <v>1</v>
      </c>
      <c r="AA1312" s="8">
        <f t="shared" si="140"/>
        <v>42.991713747645953</v>
      </c>
      <c r="AB1312" s="8">
        <f t="shared" si="141"/>
        <v>15.922413793103448</v>
      </c>
      <c r="AC1312" s="8">
        <f t="shared" si="144"/>
        <v>62.465159492102821</v>
      </c>
      <c r="AD1312" s="8">
        <f t="shared" si="142"/>
        <v>0.28828045777198319</v>
      </c>
      <c r="AE1312">
        <v>7862</v>
      </c>
      <c r="AG1312" s="8">
        <f t="shared" si="145"/>
        <v>63.267365461393595</v>
      </c>
      <c r="AH1312" s="9">
        <f t="shared" si="143"/>
        <v>0.80220596929077459</v>
      </c>
      <c r="AI1312" s="8">
        <f t="shared" si="146"/>
        <v>0.80220596929077459</v>
      </c>
      <c r="AJ1312" t="s">
        <v>2824</v>
      </c>
      <c r="AK1312" s="8">
        <v>6.7570300075684102</v>
      </c>
    </row>
    <row r="1313" spans="1:37" x14ac:dyDescent="0.55000000000000004">
      <c r="A1313" t="s">
        <v>2886</v>
      </c>
      <c r="B1313" t="s">
        <v>2872</v>
      </c>
      <c r="C1313" t="s">
        <v>2887</v>
      </c>
      <c r="D1313">
        <v>29072</v>
      </c>
      <c r="E1313">
        <v>2546</v>
      </c>
      <c r="F1313">
        <v>593</v>
      </c>
      <c r="G1313">
        <v>911</v>
      </c>
      <c r="H1313">
        <v>11902</v>
      </c>
      <c r="I1313">
        <v>3076817</v>
      </c>
      <c r="J1313">
        <v>14</v>
      </c>
      <c r="K1313">
        <v>156</v>
      </c>
      <c r="L1313">
        <v>1017</v>
      </c>
      <c r="M1313">
        <v>6</v>
      </c>
      <c r="N1313">
        <v>83</v>
      </c>
      <c r="O1313">
        <v>539</v>
      </c>
      <c r="P1313">
        <v>0</v>
      </c>
      <c r="Q1313">
        <v>0</v>
      </c>
      <c r="R1313">
        <v>0</v>
      </c>
      <c r="S1313">
        <v>0</v>
      </c>
      <c r="T1313">
        <v>5</v>
      </c>
      <c r="U1313">
        <v>863</v>
      </c>
      <c r="V1313">
        <v>13890</v>
      </c>
      <c r="W1313">
        <v>1460</v>
      </c>
      <c r="X1313">
        <v>4032</v>
      </c>
      <c r="Y1313">
        <v>7797</v>
      </c>
      <c r="Z1313">
        <v>1</v>
      </c>
      <c r="AA1313" s="8">
        <f t="shared" si="140"/>
        <v>105.83437671986792</v>
      </c>
      <c r="AB1313" s="8">
        <f t="shared" si="141"/>
        <v>9.9139344262295079</v>
      </c>
      <c r="AC1313" s="8">
        <f t="shared" si="144"/>
        <v>56.133909287257019</v>
      </c>
      <c r="AD1313" s="8">
        <f t="shared" si="142"/>
        <v>-1.0938359933957071</v>
      </c>
      <c r="AE1313">
        <v>11902</v>
      </c>
      <c r="AG1313" s="8">
        <f t="shared" si="145"/>
        <v>62.770908423913042</v>
      </c>
      <c r="AH1313" s="9">
        <f t="shared" si="143"/>
        <v>6.6369991366560228</v>
      </c>
      <c r="AI1313" s="8">
        <f t="shared" si="146"/>
        <v>6.6369991366560228</v>
      </c>
      <c r="AJ1313" t="s">
        <v>1258</v>
      </c>
      <c r="AK1313" s="8">
        <v>6.7826904195773636</v>
      </c>
    </row>
    <row r="1314" spans="1:37" x14ac:dyDescent="0.55000000000000004">
      <c r="A1314" t="s">
        <v>2888</v>
      </c>
      <c r="B1314" t="s">
        <v>2872</v>
      </c>
      <c r="C1314" t="s">
        <v>2889</v>
      </c>
      <c r="D1314">
        <v>28079</v>
      </c>
      <c r="E1314">
        <v>2676</v>
      </c>
      <c r="F1314">
        <v>527</v>
      </c>
      <c r="G1314">
        <v>715</v>
      </c>
      <c r="H1314">
        <v>10286</v>
      </c>
      <c r="I1314">
        <v>3092100</v>
      </c>
      <c r="J1314">
        <v>15</v>
      </c>
      <c r="K1314">
        <v>154</v>
      </c>
      <c r="L1314">
        <v>1037</v>
      </c>
      <c r="M1314">
        <v>5</v>
      </c>
      <c r="N1314">
        <v>71</v>
      </c>
      <c r="O1314">
        <v>574</v>
      </c>
      <c r="P1314">
        <v>0</v>
      </c>
      <c r="Q1314">
        <v>0</v>
      </c>
      <c r="R1314">
        <v>0</v>
      </c>
      <c r="S1314">
        <v>0</v>
      </c>
      <c r="T1314">
        <v>2</v>
      </c>
      <c r="U1314">
        <v>577</v>
      </c>
      <c r="V1314">
        <v>13719</v>
      </c>
      <c r="W1314">
        <v>1969</v>
      </c>
      <c r="X1314">
        <v>3662</v>
      </c>
      <c r="Y1314">
        <v>8033</v>
      </c>
      <c r="Z1314">
        <v>2</v>
      </c>
      <c r="AA1314" s="8">
        <f t="shared" si="140"/>
        <v>110.12144307133445</v>
      </c>
      <c r="AB1314" s="8">
        <f t="shared" si="141"/>
        <v>9.638766519823788</v>
      </c>
      <c r="AC1314" s="8">
        <f t="shared" si="144"/>
        <v>58.553830454114731</v>
      </c>
      <c r="AD1314" s="8">
        <f t="shared" si="142"/>
        <v>-0.66953951351543861</v>
      </c>
      <c r="AE1314">
        <v>10286</v>
      </c>
      <c r="AG1314" s="8">
        <f t="shared" si="145"/>
        <v>62.73704059973646</v>
      </c>
      <c r="AH1314" s="9">
        <f t="shared" si="143"/>
        <v>4.1832101456217288</v>
      </c>
      <c r="AI1314" s="8">
        <f t="shared" si="146"/>
        <v>4.1832101456217288</v>
      </c>
      <c r="AJ1314" t="s">
        <v>847</v>
      </c>
      <c r="AK1314" s="8">
        <v>6.8017142730724487</v>
      </c>
    </row>
    <row r="1315" spans="1:37" x14ac:dyDescent="0.55000000000000004">
      <c r="A1315" t="s">
        <v>2890</v>
      </c>
      <c r="B1315" t="s">
        <v>2872</v>
      </c>
      <c r="C1315" t="s">
        <v>2891</v>
      </c>
      <c r="D1315">
        <v>32320</v>
      </c>
      <c r="E1315">
        <v>2961</v>
      </c>
      <c r="F1315">
        <v>590</v>
      </c>
      <c r="G1315">
        <v>870</v>
      </c>
      <c r="H1315">
        <v>4780</v>
      </c>
      <c r="I1315">
        <v>2033346</v>
      </c>
      <c r="J1315">
        <v>10</v>
      </c>
      <c r="K1315">
        <v>148</v>
      </c>
      <c r="L1315">
        <v>1187</v>
      </c>
      <c r="M1315">
        <v>5</v>
      </c>
      <c r="N1315">
        <v>74</v>
      </c>
      <c r="O1315">
        <v>603</v>
      </c>
      <c r="P1315">
        <v>0</v>
      </c>
      <c r="Q1315">
        <v>0</v>
      </c>
      <c r="R1315">
        <v>0</v>
      </c>
      <c r="S1315">
        <v>0</v>
      </c>
      <c r="T1315">
        <v>2</v>
      </c>
      <c r="U1315">
        <v>399</v>
      </c>
      <c r="V1315">
        <v>14951</v>
      </c>
      <c r="W1315">
        <v>623</v>
      </c>
      <c r="X1315">
        <v>4954</v>
      </c>
      <c r="Y1315">
        <v>8805</v>
      </c>
      <c r="Z1315">
        <v>3</v>
      </c>
      <c r="AA1315" s="8">
        <f t="shared" si="140"/>
        <v>62.912933168316833</v>
      </c>
      <c r="AB1315" s="8">
        <f t="shared" si="141"/>
        <v>9.7723214285714288</v>
      </c>
      <c r="AC1315" s="8">
        <f t="shared" si="144"/>
        <v>58.892381780482914</v>
      </c>
      <c r="AD1315" s="8">
        <f t="shared" si="142"/>
        <v>-0.86633663366336644</v>
      </c>
      <c r="AE1315">
        <v>4780</v>
      </c>
      <c r="AG1315" s="8">
        <f t="shared" si="145"/>
        <v>63.109987827970293</v>
      </c>
      <c r="AH1315" s="9">
        <f t="shared" si="143"/>
        <v>4.2176060474873793</v>
      </c>
      <c r="AI1315" s="8">
        <f t="shared" si="146"/>
        <v>4.2176060474873793</v>
      </c>
      <c r="AJ1315" t="s">
        <v>2111</v>
      </c>
      <c r="AK1315" s="8">
        <v>6.8040499597273794</v>
      </c>
    </row>
    <row r="1316" spans="1:37" x14ac:dyDescent="0.55000000000000004">
      <c r="A1316" t="s">
        <v>2892</v>
      </c>
      <c r="B1316" t="s">
        <v>2872</v>
      </c>
      <c r="C1316" t="s">
        <v>2893</v>
      </c>
      <c r="D1316">
        <v>36048</v>
      </c>
      <c r="E1316">
        <v>4071</v>
      </c>
      <c r="F1316">
        <v>1161</v>
      </c>
      <c r="G1316">
        <v>961</v>
      </c>
      <c r="H1316">
        <v>6886</v>
      </c>
      <c r="I1316">
        <v>3467768</v>
      </c>
      <c r="J1316">
        <v>9</v>
      </c>
      <c r="K1316">
        <v>164</v>
      </c>
      <c r="L1316">
        <v>1745</v>
      </c>
      <c r="M1316">
        <v>3</v>
      </c>
      <c r="N1316">
        <v>79</v>
      </c>
      <c r="O1316">
        <v>892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333</v>
      </c>
      <c r="V1316">
        <v>17031</v>
      </c>
      <c r="W1316">
        <v>1516</v>
      </c>
      <c r="X1316">
        <v>4963</v>
      </c>
      <c r="Y1316">
        <v>10110</v>
      </c>
      <c r="Z1316">
        <v>3</v>
      </c>
      <c r="AA1316" s="8">
        <f t="shared" si="140"/>
        <v>96.198624056813145</v>
      </c>
      <c r="AB1316" s="8">
        <f t="shared" si="141"/>
        <v>12.172131147540984</v>
      </c>
      <c r="AC1316" s="8">
        <f t="shared" si="144"/>
        <v>59.362339263695617</v>
      </c>
      <c r="AD1316" s="8">
        <f t="shared" si="142"/>
        <v>0.55481580115401696</v>
      </c>
      <c r="AE1316">
        <v>6886</v>
      </c>
      <c r="AG1316" s="8">
        <f t="shared" si="145"/>
        <v>62.847030869951176</v>
      </c>
      <c r="AH1316" s="9">
        <f t="shared" si="143"/>
        <v>3.4846916062555593</v>
      </c>
      <c r="AI1316" s="8">
        <f t="shared" si="146"/>
        <v>3.4846916062555593</v>
      </c>
      <c r="AJ1316" t="s">
        <v>3183</v>
      </c>
      <c r="AK1316" s="8">
        <v>6.8182926280283667</v>
      </c>
    </row>
    <row r="1317" spans="1:37" x14ac:dyDescent="0.55000000000000004">
      <c r="A1317" t="s">
        <v>2894</v>
      </c>
      <c r="B1317" t="s">
        <v>2872</v>
      </c>
      <c r="C1317" t="s">
        <v>2895</v>
      </c>
      <c r="D1317">
        <v>42661</v>
      </c>
      <c r="E1317">
        <v>5745</v>
      </c>
      <c r="F1317">
        <v>1069</v>
      </c>
      <c r="G1317">
        <v>1100</v>
      </c>
      <c r="H1317">
        <v>7674</v>
      </c>
      <c r="I1317">
        <v>2395688</v>
      </c>
      <c r="J1317">
        <v>12</v>
      </c>
      <c r="K1317">
        <v>225</v>
      </c>
      <c r="L1317">
        <v>2469</v>
      </c>
      <c r="M1317">
        <v>6</v>
      </c>
      <c r="N1317">
        <v>137</v>
      </c>
      <c r="O1317">
        <v>1584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475</v>
      </c>
      <c r="V1317">
        <v>20552</v>
      </c>
      <c r="W1317">
        <v>1623</v>
      </c>
      <c r="X1317">
        <v>5895</v>
      </c>
      <c r="Y1317">
        <v>12503</v>
      </c>
      <c r="Z1317">
        <v>4</v>
      </c>
      <c r="AA1317" s="8">
        <f t="shared" si="140"/>
        <v>56.156395771313377</v>
      </c>
      <c r="AB1317" s="8">
        <f t="shared" si="141"/>
        <v>12.473829201101928</v>
      </c>
      <c r="AC1317" s="8">
        <f t="shared" si="144"/>
        <v>60.835928376800311</v>
      </c>
      <c r="AD1317" s="8">
        <f t="shared" si="142"/>
        <v>-7.2665900939968595E-2</v>
      </c>
      <c r="AE1317">
        <v>7674</v>
      </c>
      <c r="AG1317" s="8">
        <f t="shared" si="145"/>
        <v>63.163364473406624</v>
      </c>
      <c r="AH1317" s="9">
        <f t="shared" si="143"/>
        <v>2.3274360966063128</v>
      </c>
      <c r="AI1317" s="8">
        <f t="shared" si="146"/>
        <v>2.3274360966063128</v>
      </c>
      <c r="AJ1317" t="s">
        <v>3554</v>
      </c>
      <c r="AK1317" s="8">
        <v>6.8282572536262478</v>
      </c>
    </row>
    <row r="1318" spans="1:37" x14ac:dyDescent="0.55000000000000004">
      <c r="A1318" t="s">
        <v>2896</v>
      </c>
      <c r="B1318" t="s">
        <v>2872</v>
      </c>
      <c r="C1318" t="s">
        <v>2897</v>
      </c>
      <c r="D1318">
        <v>42725</v>
      </c>
      <c r="E1318">
        <v>4863</v>
      </c>
      <c r="F1318">
        <v>710</v>
      </c>
      <c r="G1318">
        <v>1048</v>
      </c>
      <c r="H1318">
        <v>17432</v>
      </c>
      <c r="I1318">
        <v>4285273</v>
      </c>
      <c r="J1318">
        <v>21</v>
      </c>
      <c r="K1318">
        <v>233</v>
      </c>
      <c r="L1318">
        <v>1986</v>
      </c>
      <c r="M1318">
        <v>6</v>
      </c>
      <c r="N1318">
        <v>106</v>
      </c>
      <c r="O1318">
        <v>1063</v>
      </c>
      <c r="P1318">
        <v>0</v>
      </c>
      <c r="Q1318">
        <v>0</v>
      </c>
      <c r="R1318">
        <v>0</v>
      </c>
      <c r="S1318">
        <v>0</v>
      </c>
      <c r="T1318">
        <v>2</v>
      </c>
      <c r="U1318">
        <v>744</v>
      </c>
      <c r="V1318">
        <v>21873</v>
      </c>
      <c r="W1318">
        <v>2810</v>
      </c>
      <c r="X1318">
        <v>5745</v>
      </c>
      <c r="Y1318">
        <v>12698</v>
      </c>
      <c r="Z1318">
        <v>7</v>
      </c>
      <c r="AA1318" s="8">
        <f t="shared" si="140"/>
        <v>100.29895845523698</v>
      </c>
      <c r="AB1318" s="8">
        <f t="shared" si="141"/>
        <v>11.12316715542522</v>
      </c>
      <c r="AC1318" s="8">
        <f t="shared" si="144"/>
        <v>58.053307730992543</v>
      </c>
      <c r="AD1318" s="8">
        <f t="shared" si="142"/>
        <v>-0.7911059098888239</v>
      </c>
      <c r="AE1318">
        <v>17432</v>
      </c>
      <c r="AG1318" s="8">
        <f t="shared" si="145"/>
        <v>62.814638228203627</v>
      </c>
      <c r="AH1318" s="9">
        <f t="shared" si="143"/>
        <v>4.7613304972110839</v>
      </c>
      <c r="AI1318" s="8">
        <f t="shared" si="146"/>
        <v>4.7613304972110839</v>
      </c>
      <c r="AJ1318" t="s">
        <v>2919</v>
      </c>
      <c r="AK1318" s="8">
        <v>6.8419194086790611</v>
      </c>
    </row>
    <row r="1319" spans="1:37" x14ac:dyDescent="0.55000000000000004">
      <c r="A1319" t="s">
        <v>2898</v>
      </c>
      <c r="B1319" t="s">
        <v>2872</v>
      </c>
      <c r="C1319" t="s">
        <v>2899</v>
      </c>
      <c r="D1319">
        <v>25939</v>
      </c>
      <c r="E1319">
        <v>2612</v>
      </c>
      <c r="F1319">
        <v>495</v>
      </c>
      <c r="G1319">
        <v>660</v>
      </c>
      <c r="H1319">
        <v>9899</v>
      </c>
      <c r="I1319">
        <v>1619896</v>
      </c>
      <c r="J1319">
        <v>8</v>
      </c>
      <c r="K1319">
        <v>127</v>
      </c>
      <c r="L1319">
        <v>1091</v>
      </c>
      <c r="M1319">
        <v>5</v>
      </c>
      <c r="N1319">
        <v>70</v>
      </c>
      <c r="O1319">
        <v>538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301</v>
      </c>
      <c r="V1319">
        <v>12541</v>
      </c>
      <c r="W1319">
        <v>1374</v>
      </c>
      <c r="X1319">
        <v>3937</v>
      </c>
      <c r="Y1319">
        <v>6988</v>
      </c>
      <c r="Z1319">
        <v>6</v>
      </c>
      <c r="AA1319" s="8">
        <f t="shared" si="140"/>
        <v>62.450210108331085</v>
      </c>
      <c r="AB1319" s="8">
        <f t="shared" si="141"/>
        <v>9.7474747474747474</v>
      </c>
      <c r="AC1319" s="8">
        <f t="shared" si="144"/>
        <v>55.721234351327645</v>
      </c>
      <c r="AD1319" s="8">
        <f t="shared" si="142"/>
        <v>-0.63610779135664441</v>
      </c>
      <c r="AE1319">
        <v>9899</v>
      </c>
      <c r="AG1319" s="8">
        <f t="shared" si="145"/>
        <v>63.113643340144186</v>
      </c>
      <c r="AH1319" s="9">
        <f t="shared" si="143"/>
        <v>7.3924089888165412</v>
      </c>
      <c r="AI1319" s="8">
        <f t="shared" si="146"/>
        <v>7.3924089888165412</v>
      </c>
      <c r="AJ1319" t="s">
        <v>2810</v>
      </c>
      <c r="AK1319" s="8">
        <v>6.8619151748031086</v>
      </c>
    </row>
    <row r="1320" spans="1:37" x14ac:dyDescent="0.55000000000000004">
      <c r="A1320" t="s">
        <v>2900</v>
      </c>
      <c r="B1320" t="s">
        <v>2872</v>
      </c>
      <c r="C1320" t="s">
        <v>2901</v>
      </c>
      <c r="D1320">
        <v>32772</v>
      </c>
      <c r="E1320">
        <v>3589</v>
      </c>
      <c r="F1320">
        <v>757</v>
      </c>
      <c r="G1320">
        <v>855</v>
      </c>
      <c r="H1320">
        <v>3700</v>
      </c>
      <c r="I1320">
        <v>1552225</v>
      </c>
      <c r="J1320">
        <v>8</v>
      </c>
      <c r="K1320">
        <v>132</v>
      </c>
      <c r="L1320">
        <v>1409</v>
      </c>
      <c r="M1320">
        <v>4</v>
      </c>
      <c r="N1320">
        <v>100</v>
      </c>
      <c r="O1320">
        <v>1134</v>
      </c>
      <c r="P1320">
        <v>0</v>
      </c>
      <c r="Q1320">
        <v>0</v>
      </c>
      <c r="R1320">
        <v>0</v>
      </c>
      <c r="S1320">
        <v>0</v>
      </c>
      <c r="T1320">
        <v>3</v>
      </c>
      <c r="U1320">
        <v>1763</v>
      </c>
      <c r="V1320">
        <v>14962</v>
      </c>
      <c r="W1320">
        <v>589</v>
      </c>
      <c r="X1320">
        <v>4623</v>
      </c>
      <c r="Y1320">
        <v>9031</v>
      </c>
      <c r="Z1320">
        <v>3</v>
      </c>
      <c r="AA1320" s="8">
        <f t="shared" si="140"/>
        <v>47.364365922128648</v>
      </c>
      <c r="AB1320" s="8">
        <f t="shared" si="141"/>
        <v>18.323404255319147</v>
      </c>
      <c r="AC1320" s="8">
        <f t="shared" si="144"/>
        <v>60.359577596577992</v>
      </c>
      <c r="AD1320" s="8">
        <f t="shared" si="142"/>
        <v>-0.29903576223605521</v>
      </c>
      <c r="AE1320">
        <v>3700</v>
      </c>
      <c r="AG1320" s="8">
        <f t="shared" si="145"/>
        <v>63.232821509215185</v>
      </c>
      <c r="AH1320" s="9">
        <f t="shared" si="143"/>
        <v>2.8732439126371929</v>
      </c>
      <c r="AI1320" s="8">
        <f t="shared" si="146"/>
        <v>2.8732439126371929</v>
      </c>
      <c r="AJ1320" t="s">
        <v>1138</v>
      </c>
      <c r="AK1320" s="8">
        <v>6.8645041382931851</v>
      </c>
    </row>
    <row r="1321" spans="1:37" x14ac:dyDescent="0.55000000000000004">
      <c r="A1321" t="s">
        <v>2902</v>
      </c>
      <c r="B1321" t="s">
        <v>2872</v>
      </c>
      <c r="C1321" t="s">
        <v>2903</v>
      </c>
      <c r="D1321">
        <v>13623</v>
      </c>
      <c r="E1321">
        <v>1266</v>
      </c>
      <c r="F1321">
        <v>300</v>
      </c>
      <c r="G1321">
        <v>366</v>
      </c>
      <c r="H1321">
        <v>3497</v>
      </c>
      <c r="I1321">
        <v>1051245</v>
      </c>
      <c r="J1321">
        <v>3</v>
      </c>
      <c r="K1321">
        <v>53</v>
      </c>
      <c r="L1321">
        <v>527</v>
      </c>
      <c r="M1321">
        <v>2</v>
      </c>
      <c r="N1321">
        <v>36</v>
      </c>
      <c r="O1321">
        <v>262</v>
      </c>
      <c r="P1321">
        <v>0</v>
      </c>
      <c r="Q1321">
        <v>0</v>
      </c>
      <c r="R1321">
        <v>0</v>
      </c>
      <c r="S1321">
        <v>0</v>
      </c>
      <c r="T1321">
        <v>1</v>
      </c>
      <c r="U1321">
        <v>271</v>
      </c>
      <c r="V1321">
        <v>6211</v>
      </c>
      <c r="W1321">
        <v>435</v>
      </c>
      <c r="X1321">
        <v>2047</v>
      </c>
      <c r="Y1321">
        <v>3521</v>
      </c>
      <c r="Z1321">
        <v>2</v>
      </c>
      <c r="AA1321" s="8">
        <f t="shared" si="140"/>
        <v>77.166923585113409</v>
      </c>
      <c r="AB1321" s="8">
        <f t="shared" si="141"/>
        <v>11.777777777777779</v>
      </c>
      <c r="AC1321" s="8">
        <f t="shared" si="144"/>
        <v>56.68974400257607</v>
      </c>
      <c r="AD1321" s="8">
        <f t="shared" si="142"/>
        <v>-0.48447478528958382</v>
      </c>
      <c r="AE1321">
        <v>3497</v>
      </c>
      <c r="AG1321" s="8">
        <f t="shared" si="145"/>
        <v>62.997381303677606</v>
      </c>
      <c r="AH1321" s="9">
        <f t="shared" si="143"/>
        <v>6.3076373011015363</v>
      </c>
      <c r="AI1321" s="8">
        <f t="shared" si="146"/>
        <v>6.3076373011015363</v>
      </c>
      <c r="AJ1321" t="s">
        <v>1055</v>
      </c>
      <c r="AK1321" s="8">
        <v>6.8653684045245171</v>
      </c>
    </row>
    <row r="1322" spans="1:37" x14ac:dyDescent="0.55000000000000004">
      <c r="A1322" t="s">
        <v>2904</v>
      </c>
      <c r="B1322" t="s">
        <v>2872</v>
      </c>
      <c r="C1322" t="s">
        <v>2905</v>
      </c>
      <c r="D1322">
        <v>12368</v>
      </c>
      <c r="E1322">
        <v>2027</v>
      </c>
      <c r="F1322">
        <v>513</v>
      </c>
      <c r="G1322">
        <v>393</v>
      </c>
      <c r="H1322">
        <v>670</v>
      </c>
      <c r="I1322">
        <v>614330</v>
      </c>
      <c r="J1322">
        <v>1</v>
      </c>
      <c r="K1322">
        <v>50</v>
      </c>
      <c r="L1322">
        <v>865</v>
      </c>
      <c r="M1322">
        <v>1</v>
      </c>
      <c r="N1322">
        <v>31</v>
      </c>
      <c r="O1322">
        <v>378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5646</v>
      </c>
      <c r="W1322">
        <v>101</v>
      </c>
      <c r="X1322">
        <v>1285</v>
      </c>
      <c r="Y1322">
        <v>4143</v>
      </c>
      <c r="Z1322">
        <v>1</v>
      </c>
      <c r="AA1322" s="8">
        <f t="shared" si="140"/>
        <v>49.670924967658472</v>
      </c>
      <c r="AB1322" s="8">
        <f t="shared" si="141"/>
        <v>15.345679012345679</v>
      </c>
      <c r="AC1322" s="8">
        <f t="shared" si="144"/>
        <v>73.379383634431463</v>
      </c>
      <c r="AD1322" s="8">
        <f t="shared" si="142"/>
        <v>0.97024579560155233</v>
      </c>
      <c r="AE1322">
        <v>670</v>
      </c>
      <c r="AG1322" s="8">
        <f t="shared" si="145"/>
        <v>63.214599692755499</v>
      </c>
      <c r="AH1322" s="9">
        <f t="shared" si="143"/>
        <v>-10.164783941675964</v>
      </c>
      <c r="AI1322" s="8">
        <f t="shared" si="146"/>
        <v>10.164783941675964</v>
      </c>
      <c r="AJ1322" t="s">
        <v>1947</v>
      </c>
      <c r="AK1322" s="8">
        <v>6.8948987810891893</v>
      </c>
    </row>
    <row r="1323" spans="1:37" x14ac:dyDescent="0.55000000000000004">
      <c r="A1323" t="s">
        <v>2906</v>
      </c>
      <c r="B1323" t="s">
        <v>2872</v>
      </c>
      <c r="C1323" t="s">
        <v>2907</v>
      </c>
      <c r="D1323">
        <v>10950</v>
      </c>
      <c r="E1323">
        <v>1525</v>
      </c>
      <c r="F1323">
        <v>277</v>
      </c>
      <c r="G1323">
        <v>258</v>
      </c>
      <c r="H1323">
        <v>838</v>
      </c>
      <c r="I1323">
        <v>574117</v>
      </c>
      <c r="J1323">
        <v>2</v>
      </c>
      <c r="K1323">
        <v>49</v>
      </c>
      <c r="L1323">
        <v>664</v>
      </c>
      <c r="M1323">
        <v>1</v>
      </c>
      <c r="N1323">
        <v>26</v>
      </c>
      <c r="O1323">
        <v>308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5098</v>
      </c>
      <c r="W1323">
        <v>131</v>
      </c>
      <c r="X1323">
        <v>1658</v>
      </c>
      <c r="Y1323">
        <v>3160</v>
      </c>
      <c r="Z1323">
        <v>1</v>
      </c>
      <c r="AA1323" s="8">
        <f t="shared" si="140"/>
        <v>52.430776255707762</v>
      </c>
      <c r="AB1323" s="8">
        <f t="shared" si="141"/>
        <v>12.96</v>
      </c>
      <c r="AC1323" s="8">
        <f t="shared" si="144"/>
        <v>61.985092193016868</v>
      </c>
      <c r="AD1323" s="8">
        <f t="shared" si="142"/>
        <v>0.17351598173515981</v>
      </c>
      <c r="AE1323">
        <v>838</v>
      </c>
      <c r="AG1323" s="8">
        <f t="shared" si="145"/>
        <v>63.192796867579908</v>
      </c>
      <c r="AH1323" s="9">
        <f t="shared" si="143"/>
        <v>1.2077046745630398</v>
      </c>
      <c r="AI1323" s="8">
        <f t="shared" si="146"/>
        <v>1.2077046745630398</v>
      </c>
      <c r="AJ1323" t="s">
        <v>3511</v>
      </c>
      <c r="AK1323" s="8">
        <v>6.9060287372974258</v>
      </c>
    </row>
    <row r="1324" spans="1:37" x14ac:dyDescent="0.55000000000000004">
      <c r="A1324" t="s">
        <v>2908</v>
      </c>
      <c r="B1324" t="s">
        <v>2872</v>
      </c>
      <c r="C1324" t="s">
        <v>2909</v>
      </c>
      <c r="D1324">
        <v>13414</v>
      </c>
      <c r="E1324">
        <v>1423</v>
      </c>
      <c r="F1324">
        <v>279</v>
      </c>
      <c r="G1324">
        <v>304</v>
      </c>
      <c r="H1324">
        <v>3252</v>
      </c>
      <c r="I1324">
        <v>611108</v>
      </c>
      <c r="J1324">
        <v>7</v>
      </c>
      <c r="K1324">
        <v>89</v>
      </c>
      <c r="L1324">
        <v>586</v>
      </c>
      <c r="M1324">
        <v>1</v>
      </c>
      <c r="N1324">
        <v>25</v>
      </c>
      <c r="O1324">
        <v>239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296</v>
      </c>
      <c r="V1324">
        <v>6465</v>
      </c>
      <c r="W1324">
        <v>527</v>
      </c>
      <c r="X1324">
        <v>2207</v>
      </c>
      <c r="Y1324">
        <v>3609</v>
      </c>
      <c r="Z1324">
        <v>1</v>
      </c>
      <c r="AA1324" s="8">
        <f t="shared" si="140"/>
        <v>45.557477262561505</v>
      </c>
      <c r="AB1324" s="8">
        <f t="shared" si="141"/>
        <v>9.7478260869565219</v>
      </c>
      <c r="AC1324" s="8">
        <f t="shared" si="144"/>
        <v>55.823665893271453</v>
      </c>
      <c r="AD1324" s="8">
        <f t="shared" si="142"/>
        <v>-0.18637244669748024</v>
      </c>
      <c r="AE1324">
        <v>3252</v>
      </c>
      <c r="AG1324" s="8">
        <f t="shared" si="145"/>
        <v>63.247095929625765</v>
      </c>
      <c r="AH1324" s="9">
        <f t="shared" si="143"/>
        <v>7.4234300363543113</v>
      </c>
      <c r="AI1324" s="8">
        <f t="shared" si="146"/>
        <v>7.4234300363543113</v>
      </c>
      <c r="AJ1324" t="s">
        <v>1969</v>
      </c>
      <c r="AK1324" s="8">
        <v>6.9118891776498756</v>
      </c>
    </row>
    <row r="1325" spans="1:37" x14ac:dyDescent="0.55000000000000004">
      <c r="A1325" t="s">
        <v>2910</v>
      </c>
      <c r="B1325" t="s">
        <v>2872</v>
      </c>
      <c r="C1325" t="s">
        <v>2911</v>
      </c>
      <c r="D1325">
        <v>813</v>
      </c>
      <c r="E1325">
        <v>99</v>
      </c>
      <c r="F1325">
        <v>17</v>
      </c>
      <c r="G1325">
        <v>32</v>
      </c>
      <c r="H1325">
        <v>616</v>
      </c>
      <c r="I1325">
        <v>117385</v>
      </c>
      <c r="J1325">
        <v>1</v>
      </c>
      <c r="K1325">
        <v>8</v>
      </c>
      <c r="L1325">
        <v>33</v>
      </c>
      <c r="M1325">
        <v>1</v>
      </c>
      <c r="N1325">
        <v>9</v>
      </c>
      <c r="O1325">
        <v>18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438</v>
      </c>
      <c r="W1325">
        <v>115</v>
      </c>
      <c r="X1325">
        <v>69</v>
      </c>
      <c r="Y1325">
        <v>252</v>
      </c>
      <c r="Z1325">
        <v>0</v>
      </c>
      <c r="AA1325" s="8">
        <f t="shared" si="140"/>
        <v>144.3849938499385</v>
      </c>
      <c r="AB1325" s="8">
        <f t="shared" si="141"/>
        <v>3</v>
      </c>
      <c r="AC1325" s="8">
        <f t="shared" si="144"/>
        <v>57.534246575342465</v>
      </c>
      <c r="AD1325" s="8">
        <f t="shared" si="142"/>
        <v>-1.8450184501845017</v>
      </c>
      <c r="AE1325">
        <v>616</v>
      </c>
      <c r="AG1325" s="8">
        <f t="shared" si="145"/>
        <v>62.466358548585482</v>
      </c>
      <c r="AH1325" s="9">
        <f t="shared" si="143"/>
        <v>4.9321119732430176</v>
      </c>
      <c r="AI1325" s="8">
        <f t="shared" si="146"/>
        <v>4.9321119732430176</v>
      </c>
      <c r="AJ1325" t="s">
        <v>477</v>
      </c>
      <c r="AK1325" s="8">
        <v>6.9323298618137486</v>
      </c>
    </row>
    <row r="1326" spans="1:37" x14ac:dyDescent="0.55000000000000004">
      <c r="A1326" t="s">
        <v>2912</v>
      </c>
      <c r="B1326" t="s">
        <v>2872</v>
      </c>
      <c r="C1326" t="s">
        <v>2913</v>
      </c>
      <c r="D1326">
        <v>12062</v>
      </c>
      <c r="E1326">
        <v>1485</v>
      </c>
      <c r="F1326">
        <v>282</v>
      </c>
      <c r="G1326">
        <v>371</v>
      </c>
      <c r="H1326">
        <v>5253</v>
      </c>
      <c r="I1326">
        <v>1940897</v>
      </c>
      <c r="J1326">
        <v>5</v>
      </c>
      <c r="K1326">
        <v>68</v>
      </c>
      <c r="L1326">
        <v>622</v>
      </c>
      <c r="M1326">
        <v>1</v>
      </c>
      <c r="N1326">
        <v>26</v>
      </c>
      <c r="O1326">
        <v>321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5890</v>
      </c>
      <c r="W1326">
        <v>826</v>
      </c>
      <c r="X1326">
        <v>1462</v>
      </c>
      <c r="Y1326">
        <v>3584</v>
      </c>
      <c r="Z1326">
        <v>1</v>
      </c>
      <c r="AA1326" s="8">
        <f t="shared" si="140"/>
        <v>160.9100480848947</v>
      </c>
      <c r="AB1326" s="8">
        <f t="shared" si="141"/>
        <v>10.031914893617021</v>
      </c>
      <c r="AC1326" s="8">
        <f t="shared" si="144"/>
        <v>60.848896434634966</v>
      </c>
      <c r="AD1326" s="8">
        <f t="shared" si="142"/>
        <v>-0.73785441883601388</v>
      </c>
      <c r="AE1326">
        <v>5253</v>
      </c>
      <c r="AG1326" s="8">
        <f t="shared" si="145"/>
        <v>62.33581062012933</v>
      </c>
      <c r="AH1326" s="9">
        <f t="shared" si="143"/>
        <v>1.4869141854943635</v>
      </c>
      <c r="AI1326" s="8">
        <f t="shared" si="146"/>
        <v>1.4869141854943635</v>
      </c>
      <c r="AJ1326" t="s">
        <v>644</v>
      </c>
      <c r="AK1326" s="8">
        <v>6.9409567292781418</v>
      </c>
    </row>
    <row r="1327" spans="1:37" x14ac:dyDescent="0.55000000000000004">
      <c r="A1327" t="s">
        <v>2914</v>
      </c>
      <c r="B1327" t="s">
        <v>2872</v>
      </c>
      <c r="C1327" t="s">
        <v>2915</v>
      </c>
      <c r="D1327">
        <v>10888</v>
      </c>
      <c r="E1327">
        <v>1580</v>
      </c>
      <c r="F1327">
        <v>330</v>
      </c>
      <c r="G1327">
        <v>356</v>
      </c>
      <c r="H1327">
        <v>3072</v>
      </c>
      <c r="I1327">
        <v>558300</v>
      </c>
      <c r="J1327">
        <v>2</v>
      </c>
      <c r="K1327">
        <v>42</v>
      </c>
      <c r="L1327">
        <v>628</v>
      </c>
      <c r="M1327">
        <v>1</v>
      </c>
      <c r="N1327">
        <v>28</v>
      </c>
      <c r="O1327">
        <v>312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287</v>
      </c>
      <c r="V1327">
        <v>5349</v>
      </c>
      <c r="W1327">
        <v>558</v>
      </c>
      <c r="X1327">
        <v>1734</v>
      </c>
      <c r="Y1327">
        <v>2825</v>
      </c>
      <c r="Z1327">
        <v>1</v>
      </c>
      <c r="AA1327" s="8">
        <f t="shared" si="140"/>
        <v>51.276634827332842</v>
      </c>
      <c r="AB1327" s="8">
        <f t="shared" si="141"/>
        <v>17.281690140845072</v>
      </c>
      <c r="AC1327" s="8">
        <f t="shared" si="144"/>
        <v>52.813610020564596</v>
      </c>
      <c r="AD1327" s="8">
        <f t="shared" si="142"/>
        <v>-0.2387950036737693</v>
      </c>
      <c r="AE1327">
        <v>3072</v>
      </c>
      <c r="AG1327" s="8">
        <f t="shared" si="145"/>
        <v>63.20191458486407</v>
      </c>
      <c r="AH1327" s="9">
        <f t="shared" si="143"/>
        <v>10.388304564299474</v>
      </c>
      <c r="AI1327" s="8">
        <f t="shared" si="146"/>
        <v>10.388304564299474</v>
      </c>
      <c r="AJ1327" t="s">
        <v>491</v>
      </c>
      <c r="AK1327" s="8">
        <v>6.9463688734288311</v>
      </c>
    </row>
    <row r="1328" spans="1:37" x14ac:dyDescent="0.55000000000000004">
      <c r="A1328" t="s">
        <v>2916</v>
      </c>
      <c r="B1328" t="s">
        <v>2872</v>
      </c>
      <c r="C1328" t="s">
        <v>2917</v>
      </c>
      <c r="D1328">
        <v>5578</v>
      </c>
      <c r="E1328">
        <v>736</v>
      </c>
      <c r="F1328">
        <v>342</v>
      </c>
      <c r="G1328">
        <v>322</v>
      </c>
      <c r="H1328">
        <v>2022</v>
      </c>
      <c r="I1328">
        <v>669483</v>
      </c>
      <c r="J1328">
        <v>1</v>
      </c>
      <c r="K1328">
        <v>24</v>
      </c>
      <c r="L1328">
        <v>296</v>
      </c>
      <c r="M1328">
        <v>1</v>
      </c>
      <c r="N1328">
        <v>15</v>
      </c>
      <c r="O1328">
        <v>134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3012</v>
      </c>
      <c r="W1328">
        <v>454</v>
      </c>
      <c r="X1328">
        <v>697</v>
      </c>
      <c r="Y1328">
        <v>1790</v>
      </c>
      <c r="Z1328">
        <v>1</v>
      </c>
      <c r="AA1328" s="8">
        <f t="shared" si="140"/>
        <v>120.02205091430621</v>
      </c>
      <c r="AB1328" s="8">
        <f t="shared" si="141"/>
        <v>11.025641025641026</v>
      </c>
      <c r="AC1328" s="8">
        <f t="shared" si="144"/>
        <v>59.428950863213814</v>
      </c>
      <c r="AD1328" s="8">
        <f t="shared" si="142"/>
        <v>0.35855145213338113</v>
      </c>
      <c r="AE1328">
        <v>2022</v>
      </c>
      <c r="AG1328" s="8">
        <f t="shared" si="145"/>
        <v>62.658825797776977</v>
      </c>
      <c r="AH1328" s="9">
        <f t="shared" si="143"/>
        <v>3.2298749345631634</v>
      </c>
      <c r="AI1328" s="8">
        <f t="shared" si="146"/>
        <v>3.2298749345631634</v>
      </c>
      <c r="AJ1328" t="s">
        <v>401</v>
      </c>
      <c r="AK1328" s="8">
        <v>6.9626175874349343</v>
      </c>
    </row>
    <row r="1329" spans="1:37" x14ac:dyDescent="0.55000000000000004">
      <c r="A1329" t="s">
        <v>2918</v>
      </c>
      <c r="B1329" t="s">
        <v>2872</v>
      </c>
      <c r="C1329" t="s">
        <v>2919</v>
      </c>
      <c r="D1329">
        <v>1398</v>
      </c>
      <c r="E1329">
        <v>178</v>
      </c>
      <c r="F1329">
        <v>49</v>
      </c>
      <c r="G1329">
        <v>62</v>
      </c>
      <c r="H1329">
        <v>418</v>
      </c>
      <c r="I1329">
        <v>214040</v>
      </c>
      <c r="J1329">
        <v>1</v>
      </c>
      <c r="K1329">
        <v>11</v>
      </c>
      <c r="L1329">
        <v>70</v>
      </c>
      <c r="M1329">
        <v>1</v>
      </c>
      <c r="N1329">
        <v>14</v>
      </c>
      <c r="O1329">
        <v>42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729</v>
      </c>
      <c r="W1329">
        <v>85</v>
      </c>
      <c r="X1329">
        <v>201</v>
      </c>
      <c r="Y1329">
        <v>405</v>
      </c>
      <c r="Z1329">
        <v>1</v>
      </c>
      <c r="AA1329" s="8">
        <f t="shared" si="140"/>
        <v>153.10443490701002</v>
      </c>
      <c r="AB1329" s="8">
        <f t="shared" si="141"/>
        <v>4.4800000000000004</v>
      </c>
      <c r="AC1329" s="8">
        <f t="shared" si="144"/>
        <v>55.555555555555557</v>
      </c>
      <c r="AD1329" s="8">
        <f t="shared" si="142"/>
        <v>-0.92989985693848354</v>
      </c>
      <c r="AE1329">
        <v>418</v>
      </c>
      <c r="AG1329" s="8">
        <f t="shared" si="145"/>
        <v>62.397474964234618</v>
      </c>
      <c r="AH1329" s="9">
        <f t="shared" si="143"/>
        <v>6.8419194086790611</v>
      </c>
      <c r="AI1329" s="8">
        <f t="shared" si="146"/>
        <v>6.8419194086790611</v>
      </c>
      <c r="AJ1329" t="s">
        <v>3446</v>
      </c>
      <c r="AK1329" s="8">
        <v>6.9906889814847517</v>
      </c>
    </row>
    <row r="1330" spans="1:37" x14ac:dyDescent="0.55000000000000004">
      <c r="A1330" t="s">
        <v>2920</v>
      </c>
      <c r="B1330" t="s">
        <v>2872</v>
      </c>
      <c r="C1330" t="s">
        <v>2921</v>
      </c>
      <c r="D1330">
        <v>4530</v>
      </c>
      <c r="E1330">
        <v>398</v>
      </c>
      <c r="F1330">
        <v>83</v>
      </c>
      <c r="G1330">
        <v>108</v>
      </c>
      <c r="H1330">
        <v>2363</v>
      </c>
      <c r="I1330">
        <v>339224</v>
      </c>
      <c r="J1330">
        <v>3</v>
      </c>
      <c r="K1330">
        <v>40</v>
      </c>
      <c r="L1330">
        <v>139</v>
      </c>
      <c r="M1330">
        <v>1</v>
      </c>
      <c r="N1330">
        <v>16</v>
      </c>
      <c r="O1330">
        <v>94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2224</v>
      </c>
      <c r="W1330">
        <v>563</v>
      </c>
      <c r="X1330">
        <v>478</v>
      </c>
      <c r="Y1330">
        <v>1181</v>
      </c>
      <c r="Z1330">
        <v>1</v>
      </c>
      <c r="AA1330" s="8">
        <f t="shared" si="140"/>
        <v>74.883885209713029</v>
      </c>
      <c r="AB1330" s="8">
        <f t="shared" si="141"/>
        <v>4.1607142857142856</v>
      </c>
      <c r="AC1330" s="8">
        <f t="shared" si="144"/>
        <v>53.102517985611506</v>
      </c>
      <c r="AD1330" s="8">
        <f t="shared" si="142"/>
        <v>-0.55187637969094927</v>
      </c>
      <c r="AE1330">
        <v>2363</v>
      </c>
      <c r="AG1330" s="8">
        <f t="shared" si="145"/>
        <v>63.015417306843268</v>
      </c>
      <c r="AH1330" s="9">
        <f t="shared" si="143"/>
        <v>9.9128993212317624</v>
      </c>
      <c r="AI1330" s="8">
        <f t="shared" si="146"/>
        <v>9.9128993212317624</v>
      </c>
      <c r="AJ1330" t="s">
        <v>749</v>
      </c>
      <c r="AK1330" s="8">
        <v>6.9977071245920612</v>
      </c>
    </row>
    <row r="1331" spans="1:37" x14ac:dyDescent="0.55000000000000004">
      <c r="A1331" t="s">
        <v>2922</v>
      </c>
      <c r="B1331" t="s">
        <v>2872</v>
      </c>
      <c r="C1331" t="s">
        <v>2923</v>
      </c>
      <c r="D1331">
        <v>13053</v>
      </c>
      <c r="E1331">
        <v>1423</v>
      </c>
      <c r="F1331">
        <v>236</v>
      </c>
      <c r="G1331">
        <v>340</v>
      </c>
      <c r="H1331">
        <v>6021</v>
      </c>
      <c r="I1331">
        <v>1786048</v>
      </c>
      <c r="J1331">
        <v>4</v>
      </c>
      <c r="K1331">
        <v>57</v>
      </c>
      <c r="L1331">
        <v>494</v>
      </c>
      <c r="M1331">
        <v>2</v>
      </c>
      <c r="N1331">
        <v>29</v>
      </c>
      <c r="O1331">
        <v>251</v>
      </c>
      <c r="P1331">
        <v>1</v>
      </c>
      <c r="Q1331">
        <v>29</v>
      </c>
      <c r="R1331">
        <v>67</v>
      </c>
      <c r="S1331">
        <v>36</v>
      </c>
      <c r="T1331">
        <v>0</v>
      </c>
      <c r="U1331">
        <v>0</v>
      </c>
      <c r="V1331">
        <v>6333</v>
      </c>
      <c r="W1331">
        <v>1041</v>
      </c>
      <c r="X1331">
        <v>1721</v>
      </c>
      <c r="Y1331">
        <v>3540</v>
      </c>
      <c r="Z1331">
        <v>3</v>
      </c>
      <c r="AA1331" s="8">
        <f t="shared" si="140"/>
        <v>136.83046043055236</v>
      </c>
      <c r="AB1331" s="8">
        <f t="shared" si="141"/>
        <v>7.0608695652173914</v>
      </c>
      <c r="AC1331" s="8">
        <f t="shared" si="144"/>
        <v>55.897678825201325</v>
      </c>
      <c r="AD1331" s="8">
        <f t="shared" si="142"/>
        <v>-0.79675170458898337</v>
      </c>
      <c r="AE1331">
        <v>6021</v>
      </c>
      <c r="AG1331" s="8">
        <f t="shared" si="145"/>
        <v>62.526039362598638</v>
      </c>
      <c r="AH1331" s="9">
        <f t="shared" si="143"/>
        <v>6.6283605373973131</v>
      </c>
      <c r="AI1331" s="8">
        <f t="shared" si="146"/>
        <v>6.6283605373973131</v>
      </c>
      <c r="AJ1331" t="s">
        <v>1984</v>
      </c>
      <c r="AK1331" s="8">
        <v>7.015016066636278</v>
      </c>
    </row>
    <row r="1332" spans="1:37" x14ac:dyDescent="0.55000000000000004">
      <c r="A1332" t="s">
        <v>2924</v>
      </c>
      <c r="B1332" t="s">
        <v>2872</v>
      </c>
      <c r="C1332" t="s">
        <v>2925</v>
      </c>
      <c r="D1332">
        <v>10886</v>
      </c>
      <c r="E1332">
        <v>962</v>
      </c>
      <c r="F1332">
        <v>303</v>
      </c>
      <c r="G1332">
        <v>296</v>
      </c>
      <c r="H1332">
        <v>7340</v>
      </c>
      <c r="I1332">
        <v>779804</v>
      </c>
      <c r="J1332">
        <v>10</v>
      </c>
      <c r="K1332">
        <v>113</v>
      </c>
      <c r="L1332">
        <v>440</v>
      </c>
      <c r="M1332">
        <v>2</v>
      </c>
      <c r="N1332">
        <v>44</v>
      </c>
      <c r="O1332">
        <v>219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265</v>
      </c>
      <c r="V1332">
        <v>5563</v>
      </c>
      <c r="W1332">
        <v>1078</v>
      </c>
      <c r="X1332">
        <v>1582</v>
      </c>
      <c r="Y1332">
        <v>2749</v>
      </c>
      <c r="Z1332">
        <v>2</v>
      </c>
      <c r="AA1332" s="8">
        <f t="shared" si="140"/>
        <v>71.633657909241222</v>
      </c>
      <c r="AB1332" s="8">
        <f t="shared" si="141"/>
        <v>5.8481012658227849</v>
      </c>
      <c r="AC1332" s="8">
        <f t="shared" si="144"/>
        <v>49.415782850979689</v>
      </c>
      <c r="AD1332" s="8">
        <f t="shared" si="142"/>
        <v>6.4302774205401439E-2</v>
      </c>
      <c r="AE1332">
        <v>7340</v>
      </c>
      <c r="AG1332" s="8">
        <f t="shared" si="145"/>
        <v>63.041094102516993</v>
      </c>
      <c r="AH1332" s="9">
        <f t="shared" si="143"/>
        <v>13.625311251537305</v>
      </c>
      <c r="AI1332" s="8">
        <f t="shared" si="146"/>
        <v>13.625311251537305</v>
      </c>
      <c r="AJ1332" t="s">
        <v>2634</v>
      </c>
      <c r="AK1332" s="8">
        <v>7.0233058514993161</v>
      </c>
    </row>
    <row r="1333" spans="1:37" x14ac:dyDescent="0.55000000000000004">
      <c r="A1333" t="s">
        <v>2926</v>
      </c>
      <c r="B1333" t="s">
        <v>2927</v>
      </c>
      <c r="C1333" t="s">
        <v>2928</v>
      </c>
      <c r="D1333">
        <v>1200754</v>
      </c>
      <c r="E1333">
        <v>158290</v>
      </c>
      <c r="F1333">
        <v>51846</v>
      </c>
      <c r="G1333">
        <v>54731</v>
      </c>
      <c r="H1333">
        <v>29500</v>
      </c>
      <c r="I1333">
        <v>106462678</v>
      </c>
      <c r="J1333">
        <v>147</v>
      </c>
      <c r="K1333">
        <v>4041</v>
      </c>
      <c r="L1333">
        <v>63974</v>
      </c>
      <c r="M1333">
        <v>79</v>
      </c>
      <c r="N1333">
        <v>2238</v>
      </c>
      <c r="O1333">
        <v>34057</v>
      </c>
      <c r="P1333">
        <v>0</v>
      </c>
      <c r="Q1333">
        <v>0</v>
      </c>
      <c r="R1333">
        <v>0</v>
      </c>
      <c r="S1333">
        <v>0</v>
      </c>
      <c r="T1333">
        <v>42</v>
      </c>
      <c r="U1333">
        <v>31623</v>
      </c>
      <c r="V1333">
        <v>563681</v>
      </c>
      <c r="W1333">
        <v>4755</v>
      </c>
      <c r="X1333">
        <v>118098</v>
      </c>
      <c r="Y1333">
        <v>424052</v>
      </c>
      <c r="Z1333">
        <v>14</v>
      </c>
      <c r="AA1333" s="8">
        <f t="shared" si="140"/>
        <v>88.663188296686911</v>
      </c>
      <c r="AB1333" s="8">
        <f t="shared" si="141"/>
        <v>20.511627906976745</v>
      </c>
      <c r="AC1333" s="8">
        <f t="shared" si="144"/>
        <v>75.229074600705005</v>
      </c>
      <c r="AD1333" s="8">
        <f t="shared" si="142"/>
        <v>-0.24026569971867676</v>
      </c>
      <c r="AE1333">
        <v>29500</v>
      </c>
      <c r="AG1333" s="8">
        <f t="shared" si="145"/>
        <v>62.906560812456171</v>
      </c>
      <c r="AH1333" s="9">
        <f t="shared" si="143"/>
        <v>-12.322513788248834</v>
      </c>
      <c r="AI1333" s="8">
        <f t="shared" si="146"/>
        <v>12.322513788248834</v>
      </c>
      <c r="AJ1333" t="s">
        <v>2328</v>
      </c>
      <c r="AK1333" s="8">
        <v>7.0273974601481939</v>
      </c>
    </row>
    <row r="1334" spans="1:37" x14ac:dyDescent="0.55000000000000004">
      <c r="A1334" t="s">
        <v>2929</v>
      </c>
      <c r="B1334" t="s">
        <v>2927</v>
      </c>
      <c r="C1334" t="s">
        <v>2930</v>
      </c>
      <c r="D1334">
        <v>214592</v>
      </c>
      <c r="E1334">
        <v>23037</v>
      </c>
      <c r="F1334">
        <v>5196</v>
      </c>
      <c r="G1334">
        <v>6895</v>
      </c>
      <c r="H1334">
        <v>14735</v>
      </c>
      <c r="I1334">
        <v>9084051</v>
      </c>
      <c r="J1334">
        <v>36</v>
      </c>
      <c r="K1334">
        <v>656</v>
      </c>
      <c r="L1334">
        <v>8846</v>
      </c>
      <c r="M1334">
        <v>27</v>
      </c>
      <c r="N1334">
        <v>429</v>
      </c>
      <c r="O1334">
        <v>4832</v>
      </c>
      <c r="P1334">
        <v>1</v>
      </c>
      <c r="Q1334">
        <v>27</v>
      </c>
      <c r="R1334">
        <v>192</v>
      </c>
      <c r="S1334">
        <v>80</v>
      </c>
      <c r="T1334">
        <v>11</v>
      </c>
      <c r="U1334">
        <v>4188</v>
      </c>
      <c r="V1334">
        <v>100089</v>
      </c>
      <c r="W1334">
        <v>2416</v>
      </c>
      <c r="X1334">
        <v>27422</v>
      </c>
      <c r="Y1334">
        <v>67611</v>
      </c>
      <c r="Z1334">
        <v>7</v>
      </c>
      <c r="AA1334" s="8">
        <f t="shared" si="140"/>
        <v>42.331731844616762</v>
      </c>
      <c r="AB1334" s="8">
        <f t="shared" si="141"/>
        <v>16.080142475512023</v>
      </c>
      <c r="AC1334" s="8">
        <f t="shared" si="144"/>
        <v>67.550879717051828</v>
      </c>
      <c r="AD1334" s="8">
        <f t="shared" si="142"/>
        <v>-0.7917350134208172</v>
      </c>
      <c r="AE1334">
        <v>14735</v>
      </c>
      <c r="AG1334" s="8">
        <f t="shared" si="145"/>
        <v>63.272579318427525</v>
      </c>
      <c r="AH1334" s="9">
        <f t="shared" si="143"/>
        <v>-4.2783003986243031</v>
      </c>
      <c r="AI1334" s="8">
        <f t="shared" si="146"/>
        <v>4.2783003986243031</v>
      </c>
      <c r="AJ1334" t="s">
        <v>1965</v>
      </c>
      <c r="AK1334" s="8">
        <v>7.0528770938747769</v>
      </c>
    </row>
    <row r="1335" spans="1:37" x14ac:dyDescent="0.55000000000000004">
      <c r="A1335" t="s">
        <v>2931</v>
      </c>
      <c r="B1335" t="s">
        <v>2927</v>
      </c>
      <c r="C1335" t="s">
        <v>2932</v>
      </c>
      <c r="D1335">
        <v>23993</v>
      </c>
      <c r="E1335">
        <v>2126</v>
      </c>
      <c r="F1335">
        <v>532</v>
      </c>
      <c r="G1335">
        <v>729</v>
      </c>
      <c r="H1335">
        <v>3554</v>
      </c>
      <c r="I1335">
        <v>689621</v>
      </c>
      <c r="J1335">
        <v>7</v>
      </c>
      <c r="K1335">
        <v>83</v>
      </c>
      <c r="L1335">
        <v>612</v>
      </c>
      <c r="M1335">
        <v>2</v>
      </c>
      <c r="N1335">
        <v>37</v>
      </c>
      <c r="O1335">
        <v>346</v>
      </c>
      <c r="P1335">
        <v>2</v>
      </c>
      <c r="Q1335">
        <v>55</v>
      </c>
      <c r="R1335">
        <v>167</v>
      </c>
      <c r="S1335">
        <v>117</v>
      </c>
      <c r="T1335">
        <v>2</v>
      </c>
      <c r="U1335">
        <v>260</v>
      </c>
      <c r="V1335">
        <v>10734</v>
      </c>
      <c r="W1335">
        <v>522</v>
      </c>
      <c r="X1335">
        <v>3192</v>
      </c>
      <c r="Y1335">
        <v>6918</v>
      </c>
      <c r="Z1335">
        <v>1</v>
      </c>
      <c r="AA1335" s="8">
        <f t="shared" si="140"/>
        <v>28.742591589213522</v>
      </c>
      <c r="AB1335" s="8">
        <f t="shared" si="141"/>
        <v>7.8248587570621471</v>
      </c>
      <c r="AC1335" s="8">
        <f t="shared" si="144"/>
        <v>64.449413079932924</v>
      </c>
      <c r="AD1335" s="8">
        <f t="shared" si="142"/>
        <v>-0.82107281290376355</v>
      </c>
      <c r="AE1335">
        <v>3554</v>
      </c>
      <c r="AG1335" s="8">
        <f t="shared" si="145"/>
        <v>63.379933526445214</v>
      </c>
      <c r="AH1335" s="9">
        <f t="shared" si="143"/>
        <v>-1.0694795534877102</v>
      </c>
      <c r="AI1335" s="8">
        <f t="shared" si="146"/>
        <v>1.0694795534877102</v>
      </c>
      <c r="AJ1335" t="s">
        <v>3159</v>
      </c>
      <c r="AK1335" s="8">
        <v>7.0569196233490246</v>
      </c>
    </row>
    <row r="1336" spans="1:37" x14ac:dyDescent="0.55000000000000004">
      <c r="A1336" t="s">
        <v>2933</v>
      </c>
      <c r="B1336" t="s">
        <v>2927</v>
      </c>
      <c r="C1336" t="s">
        <v>2934</v>
      </c>
      <c r="D1336">
        <v>90573</v>
      </c>
      <c r="E1336">
        <v>10438</v>
      </c>
      <c r="F1336">
        <v>1907</v>
      </c>
      <c r="G1336">
        <v>2272</v>
      </c>
      <c r="H1336">
        <v>15477</v>
      </c>
      <c r="I1336">
        <v>4452542</v>
      </c>
      <c r="J1336">
        <v>22</v>
      </c>
      <c r="K1336">
        <v>358</v>
      </c>
      <c r="L1336">
        <v>4374</v>
      </c>
      <c r="M1336">
        <v>13</v>
      </c>
      <c r="N1336">
        <v>225</v>
      </c>
      <c r="O1336">
        <v>2548</v>
      </c>
      <c r="P1336">
        <v>0</v>
      </c>
      <c r="Q1336">
        <v>0</v>
      </c>
      <c r="R1336">
        <v>0</v>
      </c>
      <c r="S1336">
        <v>0</v>
      </c>
      <c r="T1336">
        <v>5</v>
      </c>
      <c r="U1336">
        <v>2346</v>
      </c>
      <c r="V1336">
        <v>42353</v>
      </c>
      <c r="W1336">
        <v>2238</v>
      </c>
      <c r="X1336">
        <v>12606</v>
      </c>
      <c r="Y1336">
        <v>26267</v>
      </c>
      <c r="Z1336">
        <v>4</v>
      </c>
      <c r="AA1336" s="8">
        <f t="shared" si="140"/>
        <v>49.159705430978327</v>
      </c>
      <c r="AB1336" s="8">
        <f t="shared" si="141"/>
        <v>15.761904761904763</v>
      </c>
      <c r="AC1336" s="8">
        <f t="shared" si="144"/>
        <v>62.019219417750804</v>
      </c>
      <c r="AD1336" s="8">
        <f t="shared" si="142"/>
        <v>-0.40298985348834643</v>
      </c>
      <c r="AE1336">
        <v>15477</v>
      </c>
      <c r="AG1336" s="8">
        <f t="shared" si="145"/>
        <v>63.21863832709527</v>
      </c>
      <c r="AH1336" s="9">
        <f t="shared" si="143"/>
        <v>1.199418909344466</v>
      </c>
      <c r="AI1336" s="8">
        <f t="shared" si="146"/>
        <v>1.199418909344466</v>
      </c>
      <c r="AJ1336" t="s">
        <v>2264</v>
      </c>
      <c r="AK1336" s="8">
        <v>7.0684994154975058</v>
      </c>
    </row>
    <row r="1337" spans="1:37" x14ac:dyDescent="0.55000000000000004">
      <c r="A1337" t="s">
        <v>2935</v>
      </c>
      <c r="B1337" t="s">
        <v>2927</v>
      </c>
      <c r="C1337" t="s">
        <v>2936</v>
      </c>
      <c r="D1337">
        <v>131170</v>
      </c>
      <c r="E1337">
        <v>14313</v>
      </c>
      <c r="F1337">
        <v>2787</v>
      </c>
      <c r="G1337">
        <v>3421</v>
      </c>
      <c r="H1337">
        <v>14034</v>
      </c>
      <c r="I1337">
        <v>6626076</v>
      </c>
      <c r="J1337">
        <v>24</v>
      </c>
      <c r="K1337">
        <v>469</v>
      </c>
      <c r="L1337">
        <v>5714</v>
      </c>
      <c r="M1337">
        <v>17</v>
      </c>
      <c r="N1337">
        <v>291</v>
      </c>
      <c r="O1337">
        <v>3043</v>
      </c>
      <c r="P1337">
        <v>0</v>
      </c>
      <c r="Q1337">
        <v>0</v>
      </c>
      <c r="R1337">
        <v>0</v>
      </c>
      <c r="S1337">
        <v>0</v>
      </c>
      <c r="T1337">
        <v>8</v>
      </c>
      <c r="U1337">
        <v>2751</v>
      </c>
      <c r="V1337">
        <v>61821</v>
      </c>
      <c r="W1337">
        <v>2972</v>
      </c>
      <c r="X1337">
        <v>19607</v>
      </c>
      <c r="Y1337">
        <v>38136</v>
      </c>
      <c r="Z1337">
        <v>5</v>
      </c>
      <c r="AA1337" s="8">
        <f t="shared" si="140"/>
        <v>50.515178775634674</v>
      </c>
      <c r="AB1337" s="8">
        <f t="shared" si="141"/>
        <v>14.984375</v>
      </c>
      <c r="AC1337" s="8">
        <f t="shared" si="144"/>
        <v>61.687775998447123</v>
      </c>
      <c r="AD1337" s="8">
        <f t="shared" si="142"/>
        <v>-0.48334222764351609</v>
      </c>
      <c r="AE1337">
        <v>14034</v>
      </c>
      <c r="AG1337" s="8">
        <f t="shared" si="145"/>
        <v>63.207930087672487</v>
      </c>
      <c r="AH1337" s="9">
        <f t="shared" si="143"/>
        <v>1.5201540892253647</v>
      </c>
      <c r="AI1337" s="8">
        <f t="shared" si="146"/>
        <v>1.5201540892253647</v>
      </c>
      <c r="AJ1337" t="s">
        <v>1128</v>
      </c>
      <c r="AK1337" s="8">
        <v>7.0854713262083493</v>
      </c>
    </row>
    <row r="1338" spans="1:37" x14ac:dyDescent="0.55000000000000004">
      <c r="A1338" t="s">
        <v>2937</v>
      </c>
      <c r="B1338" t="s">
        <v>2927</v>
      </c>
      <c r="C1338" t="s">
        <v>2938</v>
      </c>
      <c r="D1338">
        <v>460930</v>
      </c>
      <c r="E1338">
        <v>60655</v>
      </c>
      <c r="F1338">
        <v>9222</v>
      </c>
      <c r="G1338">
        <v>10157</v>
      </c>
      <c r="H1338">
        <v>25529</v>
      </c>
      <c r="I1338">
        <v>26045332</v>
      </c>
      <c r="J1338">
        <v>73</v>
      </c>
      <c r="K1338">
        <v>1671</v>
      </c>
      <c r="L1338">
        <v>24217</v>
      </c>
      <c r="M1338">
        <v>36</v>
      </c>
      <c r="N1338">
        <v>844</v>
      </c>
      <c r="O1338">
        <v>12758</v>
      </c>
      <c r="P1338">
        <v>2</v>
      </c>
      <c r="Q1338">
        <v>72</v>
      </c>
      <c r="R1338">
        <v>489</v>
      </c>
      <c r="S1338">
        <v>291</v>
      </c>
      <c r="T1338">
        <v>19</v>
      </c>
      <c r="U1338">
        <v>10666</v>
      </c>
      <c r="V1338">
        <v>212140</v>
      </c>
      <c r="W1338">
        <v>3059</v>
      </c>
      <c r="X1338">
        <v>64490</v>
      </c>
      <c r="Y1338">
        <v>136438</v>
      </c>
      <c r="Z1338">
        <v>7</v>
      </c>
      <c r="AA1338" s="8">
        <f t="shared" si="140"/>
        <v>56.506046471264618</v>
      </c>
      <c r="AB1338" s="8">
        <f t="shared" si="141"/>
        <v>18.468917881811205</v>
      </c>
      <c r="AC1338" s="8">
        <f t="shared" si="144"/>
        <v>64.315074950504382</v>
      </c>
      <c r="AD1338" s="8">
        <f t="shared" si="142"/>
        <v>-0.20285075824962576</v>
      </c>
      <c r="AE1338">
        <v>25529</v>
      </c>
      <c r="AG1338" s="8">
        <f t="shared" si="145"/>
        <v>63.160602232877011</v>
      </c>
      <c r="AH1338" s="9">
        <f t="shared" si="143"/>
        <v>-1.154472717627371</v>
      </c>
      <c r="AI1338" s="8">
        <f t="shared" si="146"/>
        <v>1.154472717627371</v>
      </c>
      <c r="AJ1338" t="s">
        <v>371</v>
      </c>
      <c r="AK1338" s="8">
        <v>7.0968561678016684</v>
      </c>
    </row>
    <row r="1339" spans="1:37" x14ac:dyDescent="0.55000000000000004">
      <c r="A1339" t="s">
        <v>2939</v>
      </c>
      <c r="B1339" t="s">
        <v>2927</v>
      </c>
      <c r="C1339" t="s">
        <v>1577</v>
      </c>
      <c r="D1339">
        <v>37655</v>
      </c>
      <c r="E1339">
        <v>3922</v>
      </c>
      <c r="F1339">
        <v>677</v>
      </c>
      <c r="G1339">
        <v>896</v>
      </c>
      <c r="H1339">
        <v>4568</v>
      </c>
      <c r="I1339">
        <v>1606449</v>
      </c>
      <c r="J1339">
        <v>6</v>
      </c>
      <c r="K1339">
        <v>96</v>
      </c>
      <c r="L1339">
        <v>842</v>
      </c>
      <c r="M1339">
        <v>2</v>
      </c>
      <c r="N1339">
        <v>38</v>
      </c>
      <c r="O1339">
        <v>456</v>
      </c>
      <c r="P1339">
        <v>2</v>
      </c>
      <c r="Q1339">
        <v>89</v>
      </c>
      <c r="R1339">
        <v>667</v>
      </c>
      <c r="S1339">
        <v>362</v>
      </c>
      <c r="T1339">
        <v>3</v>
      </c>
      <c r="U1339">
        <v>957</v>
      </c>
      <c r="V1339">
        <v>17636</v>
      </c>
      <c r="W1339">
        <v>558</v>
      </c>
      <c r="X1339">
        <v>6632</v>
      </c>
      <c r="Y1339">
        <v>10072</v>
      </c>
      <c r="Z1339">
        <v>2</v>
      </c>
      <c r="AA1339" s="8">
        <f t="shared" si="140"/>
        <v>42.662302483069979</v>
      </c>
      <c r="AB1339" s="8">
        <f t="shared" si="141"/>
        <v>12.929203539823009</v>
      </c>
      <c r="AC1339" s="8">
        <f t="shared" si="144"/>
        <v>57.11045588568836</v>
      </c>
      <c r="AD1339" s="8">
        <f t="shared" si="142"/>
        <v>-0.58159606957907317</v>
      </c>
      <c r="AE1339">
        <v>4568</v>
      </c>
      <c r="AG1339" s="8">
        <f t="shared" si="145"/>
        <v>63.269967810383747</v>
      </c>
      <c r="AH1339" s="9">
        <f t="shared" si="143"/>
        <v>6.1595119246953871</v>
      </c>
      <c r="AI1339" s="8">
        <f t="shared" si="146"/>
        <v>6.1595119246953871</v>
      </c>
      <c r="AJ1339" t="s">
        <v>1755</v>
      </c>
      <c r="AK1339" s="8">
        <v>7.1109128806179527</v>
      </c>
    </row>
    <row r="1340" spans="1:37" x14ac:dyDescent="0.55000000000000004">
      <c r="A1340" t="s">
        <v>2940</v>
      </c>
      <c r="B1340" t="s">
        <v>2927</v>
      </c>
      <c r="C1340" t="s">
        <v>2941</v>
      </c>
      <c r="D1340">
        <v>50681</v>
      </c>
      <c r="E1340">
        <v>5947</v>
      </c>
      <c r="F1340">
        <v>1209</v>
      </c>
      <c r="G1340">
        <v>1435</v>
      </c>
      <c r="H1340">
        <v>18821</v>
      </c>
      <c r="I1340">
        <v>2726674</v>
      </c>
      <c r="J1340">
        <v>21</v>
      </c>
      <c r="K1340">
        <v>266</v>
      </c>
      <c r="L1340">
        <v>2392</v>
      </c>
      <c r="M1340">
        <v>13</v>
      </c>
      <c r="N1340">
        <v>184</v>
      </c>
      <c r="O1340">
        <v>1322</v>
      </c>
      <c r="P1340">
        <v>0</v>
      </c>
      <c r="Q1340">
        <v>0</v>
      </c>
      <c r="R1340">
        <v>0</v>
      </c>
      <c r="S1340">
        <v>0</v>
      </c>
      <c r="T1340">
        <v>3</v>
      </c>
      <c r="U1340">
        <v>985</v>
      </c>
      <c r="V1340">
        <v>24930</v>
      </c>
      <c r="W1340">
        <v>2628</v>
      </c>
      <c r="X1340">
        <v>5195</v>
      </c>
      <c r="Y1340">
        <v>15816</v>
      </c>
      <c r="Z1340">
        <v>8</v>
      </c>
      <c r="AA1340" s="8">
        <f t="shared" si="140"/>
        <v>53.800714271620528</v>
      </c>
      <c r="AB1340" s="8">
        <f t="shared" si="141"/>
        <v>10.373068432671081</v>
      </c>
      <c r="AC1340" s="8">
        <f t="shared" si="144"/>
        <v>63.441636582430803</v>
      </c>
      <c r="AD1340" s="8">
        <f t="shared" si="142"/>
        <v>-0.44592648132436219</v>
      </c>
      <c r="AE1340">
        <v>18821</v>
      </c>
      <c r="AG1340" s="8">
        <f t="shared" si="145"/>
        <v>63.181974357254198</v>
      </c>
      <c r="AH1340" s="9">
        <f t="shared" si="143"/>
        <v>-0.25966222517660498</v>
      </c>
      <c r="AI1340" s="8">
        <f t="shared" si="146"/>
        <v>0.25966222517660498</v>
      </c>
      <c r="AJ1340" t="s">
        <v>830</v>
      </c>
      <c r="AK1340" s="8">
        <v>7.1508248310846056</v>
      </c>
    </row>
    <row r="1341" spans="1:37" x14ac:dyDescent="0.55000000000000004">
      <c r="A1341" t="s">
        <v>2942</v>
      </c>
      <c r="B1341" t="s">
        <v>2927</v>
      </c>
      <c r="C1341" t="s">
        <v>2943</v>
      </c>
      <c r="D1341">
        <v>33633</v>
      </c>
      <c r="E1341">
        <v>3438</v>
      </c>
      <c r="F1341">
        <v>650</v>
      </c>
      <c r="G1341">
        <v>748</v>
      </c>
      <c r="H1341">
        <v>18902</v>
      </c>
      <c r="I1341">
        <v>1983727</v>
      </c>
      <c r="J1341">
        <v>18</v>
      </c>
      <c r="K1341">
        <v>176</v>
      </c>
      <c r="L1341">
        <v>1390</v>
      </c>
      <c r="M1341">
        <v>7</v>
      </c>
      <c r="N1341">
        <v>104</v>
      </c>
      <c r="O1341">
        <v>691</v>
      </c>
      <c r="P1341">
        <v>0</v>
      </c>
      <c r="Q1341">
        <v>0</v>
      </c>
      <c r="R1341">
        <v>0</v>
      </c>
      <c r="S1341">
        <v>0</v>
      </c>
      <c r="T1341">
        <v>4</v>
      </c>
      <c r="U1341">
        <v>699</v>
      </c>
      <c r="V1341">
        <v>16957</v>
      </c>
      <c r="W1341">
        <v>3180</v>
      </c>
      <c r="X1341">
        <v>3271</v>
      </c>
      <c r="Y1341">
        <v>10058</v>
      </c>
      <c r="Z1341">
        <v>7</v>
      </c>
      <c r="AA1341" s="8">
        <f t="shared" si="140"/>
        <v>58.981565724139983</v>
      </c>
      <c r="AB1341" s="8">
        <f t="shared" si="141"/>
        <v>9.7887323943661979</v>
      </c>
      <c r="AC1341" s="8">
        <f t="shared" si="144"/>
        <v>59.314737276640919</v>
      </c>
      <c r="AD1341" s="8">
        <f t="shared" si="142"/>
        <v>-0.29138048940029138</v>
      </c>
      <c r="AE1341">
        <v>18902</v>
      </c>
      <c r="AG1341" s="8">
        <f t="shared" si="145"/>
        <v>63.141045630779296</v>
      </c>
      <c r="AH1341" s="9">
        <f t="shared" si="143"/>
        <v>3.8263083541383764</v>
      </c>
      <c r="AI1341" s="8">
        <f t="shared" si="146"/>
        <v>3.8263083541383764</v>
      </c>
      <c r="AJ1341" t="s">
        <v>1747</v>
      </c>
      <c r="AK1341" s="8">
        <v>7.1551507275857773</v>
      </c>
    </row>
    <row r="1342" spans="1:37" x14ac:dyDescent="0.55000000000000004">
      <c r="A1342" t="s">
        <v>2944</v>
      </c>
      <c r="B1342" t="s">
        <v>2927</v>
      </c>
      <c r="C1342" t="s">
        <v>2945</v>
      </c>
      <c r="D1342">
        <v>26319</v>
      </c>
      <c r="E1342">
        <v>2859</v>
      </c>
      <c r="F1342">
        <v>849</v>
      </c>
      <c r="G1342">
        <v>882</v>
      </c>
      <c r="H1342">
        <v>2011</v>
      </c>
      <c r="I1342">
        <v>832300</v>
      </c>
      <c r="J1342">
        <v>4</v>
      </c>
      <c r="K1342">
        <v>77</v>
      </c>
      <c r="L1342">
        <v>1184</v>
      </c>
      <c r="M1342">
        <v>3</v>
      </c>
      <c r="N1342">
        <v>52</v>
      </c>
      <c r="O1342">
        <v>576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350</v>
      </c>
      <c r="V1342">
        <v>11807</v>
      </c>
      <c r="W1342">
        <v>295</v>
      </c>
      <c r="X1342">
        <v>4063</v>
      </c>
      <c r="Y1342">
        <v>7318</v>
      </c>
      <c r="Z1342">
        <v>1</v>
      </c>
      <c r="AA1342" s="8">
        <f t="shared" si="140"/>
        <v>31.623541927884798</v>
      </c>
      <c r="AB1342" s="8">
        <f t="shared" si="141"/>
        <v>16.23076923076923</v>
      </c>
      <c r="AC1342" s="8">
        <f t="shared" si="144"/>
        <v>61.980181248411959</v>
      </c>
      <c r="AD1342" s="8">
        <f t="shared" si="142"/>
        <v>-0.12538470306622593</v>
      </c>
      <c r="AE1342">
        <v>2011</v>
      </c>
      <c r="AG1342" s="8">
        <f t="shared" si="145"/>
        <v>63.357174018769712</v>
      </c>
      <c r="AH1342" s="9">
        <f t="shared" si="143"/>
        <v>1.3769927703577522</v>
      </c>
      <c r="AI1342" s="8">
        <f t="shared" si="146"/>
        <v>1.3769927703577522</v>
      </c>
      <c r="AJ1342" t="s">
        <v>459</v>
      </c>
      <c r="AK1342" s="8">
        <v>7.2059852602254537</v>
      </c>
    </row>
    <row r="1343" spans="1:37" x14ac:dyDescent="0.55000000000000004">
      <c r="A1343" t="s">
        <v>2946</v>
      </c>
      <c r="B1343" t="s">
        <v>2927</v>
      </c>
      <c r="C1343" t="s">
        <v>2947</v>
      </c>
      <c r="D1343">
        <v>196608</v>
      </c>
      <c r="E1343">
        <v>26734</v>
      </c>
      <c r="F1343">
        <v>6400</v>
      </c>
      <c r="G1343">
        <v>6342</v>
      </c>
      <c r="H1343">
        <v>23651</v>
      </c>
      <c r="I1343">
        <v>9931559</v>
      </c>
      <c r="J1343">
        <v>33</v>
      </c>
      <c r="K1343">
        <v>741</v>
      </c>
      <c r="L1343">
        <v>11188</v>
      </c>
      <c r="M1343">
        <v>18</v>
      </c>
      <c r="N1343">
        <v>421</v>
      </c>
      <c r="O1343">
        <v>5990</v>
      </c>
      <c r="P1343">
        <v>0</v>
      </c>
      <c r="Q1343">
        <v>0</v>
      </c>
      <c r="R1343">
        <v>0</v>
      </c>
      <c r="S1343">
        <v>0</v>
      </c>
      <c r="T1343">
        <v>9</v>
      </c>
      <c r="U1343">
        <v>3977</v>
      </c>
      <c r="V1343">
        <v>93624</v>
      </c>
      <c r="W1343">
        <v>3382</v>
      </c>
      <c r="X1343">
        <v>27661</v>
      </c>
      <c r="Y1343">
        <v>58898</v>
      </c>
      <c r="Z1343">
        <v>7</v>
      </c>
      <c r="AA1343" s="8">
        <f t="shared" si="140"/>
        <v>50.514521280924477</v>
      </c>
      <c r="AB1343" s="8">
        <f t="shared" si="141"/>
        <v>18.065755764304015</v>
      </c>
      <c r="AC1343" s="8">
        <f t="shared" si="144"/>
        <v>62.909083141074937</v>
      </c>
      <c r="AD1343" s="8">
        <f t="shared" si="142"/>
        <v>2.9500325520833332E-2</v>
      </c>
      <c r="AE1343">
        <v>23651</v>
      </c>
      <c r="AG1343" s="8">
        <f t="shared" si="145"/>
        <v>63.207935281880694</v>
      </c>
      <c r="AH1343" s="9">
        <f t="shared" si="143"/>
        <v>0.29885214080575651</v>
      </c>
      <c r="AI1343" s="8">
        <f t="shared" si="146"/>
        <v>0.29885214080575651</v>
      </c>
      <c r="AJ1343" t="s">
        <v>2476</v>
      </c>
      <c r="AK1343" s="8">
        <v>7.2169855981146327</v>
      </c>
    </row>
    <row r="1344" spans="1:37" x14ac:dyDescent="0.55000000000000004">
      <c r="A1344" t="s">
        <v>2948</v>
      </c>
      <c r="B1344" t="s">
        <v>2927</v>
      </c>
      <c r="C1344" t="s">
        <v>2949</v>
      </c>
      <c r="D1344">
        <v>114173</v>
      </c>
      <c r="E1344">
        <v>14927</v>
      </c>
      <c r="F1344">
        <v>3484</v>
      </c>
      <c r="G1344">
        <v>3185</v>
      </c>
      <c r="H1344">
        <v>6649</v>
      </c>
      <c r="I1344">
        <v>5549347</v>
      </c>
      <c r="J1344">
        <v>17</v>
      </c>
      <c r="K1344">
        <v>423</v>
      </c>
      <c r="L1344">
        <v>6385</v>
      </c>
      <c r="M1344">
        <v>11</v>
      </c>
      <c r="N1344">
        <v>210</v>
      </c>
      <c r="O1344">
        <v>2986</v>
      </c>
      <c r="P1344">
        <v>0</v>
      </c>
      <c r="Q1344">
        <v>0</v>
      </c>
      <c r="R1344">
        <v>0</v>
      </c>
      <c r="S1344">
        <v>0</v>
      </c>
      <c r="T1344">
        <v>5</v>
      </c>
      <c r="U1344">
        <v>2563</v>
      </c>
      <c r="V1344">
        <v>55016</v>
      </c>
      <c r="W1344">
        <v>1180</v>
      </c>
      <c r="X1344">
        <v>12733</v>
      </c>
      <c r="Y1344">
        <v>39365</v>
      </c>
      <c r="Z1344">
        <v>3</v>
      </c>
      <c r="AA1344" s="8">
        <f t="shared" si="140"/>
        <v>48.604722657721176</v>
      </c>
      <c r="AB1344" s="8">
        <f t="shared" si="141"/>
        <v>18.705329153605014</v>
      </c>
      <c r="AC1344" s="8">
        <f t="shared" si="144"/>
        <v>71.551912171004801</v>
      </c>
      <c r="AD1344" s="8">
        <f t="shared" si="142"/>
        <v>0.26188328238725439</v>
      </c>
      <c r="AE1344">
        <v>6649</v>
      </c>
      <c r="AG1344" s="8">
        <f t="shared" si="145"/>
        <v>63.223022691004005</v>
      </c>
      <c r="AH1344" s="9">
        <f t="shared" si="143"/>
        <v>-8.3288894800007967</v>
      </c>
      <c r="AI1344" s="8">
        <f t="shared" si="146"/>
        <v>8.3288894800007967</v>
      </c>
      <c r="AJ1344" t="s">
        <v>2818</v>
      </c>
      <c r="AK1344" s="8">
        <v>7.2351922088333325</v>
      </c>
    </row>
    <row r="1345" spans="1:37" x14ac:dyDescent="0.55000000000000004">
      <c r="A1345" t="s">
        <v>2950</v>
      </c>
      <c r="B1345" t="s">
        <v>2927</v>
      </c>
      <c r="C1345" t="s">
        <v>2951</v>
      </c>
      <c r="D1345">
        <v>26448</v>
      </c>
      <c r="E1345">
        <v>2621</v>
      </c>
      <c r="F1345">
        <v>557</v>
      </c>
      <c r="G1345">
        <v>716</v>
      </c>
      <c r="H1345">
        <v>11075</v>
      </c>
      <c r="I1345">
        <v>1494976</v>
      </c>
      <c r="J1345">
        <v>8</v>
      </c>
      <c r="K1345">
        <v>124</v>
      </c>
      <c r="L1345">
        <v>1135</v>
      </c>
      <c r="M1345">
        <v>6</v>
      </c>
      <c r="N1345">
        <v>91</v>
      </c>
      <c r="O1345">
        <v>600</v>
      </c>
      <c r="P1345">
        <v>0</v>
      </c>
      <c r="Q1345">
        <v>0</v>
      </c>
      <c r="R1345">
        <v>0</v>
      </c>
      <c r="S1345">
        <v>0</v>
      </c>
      <c r="T1345">
        <v>2</v>
      </c>
      <c r="U1345">
        <v>355</v>
      </c>
      <c r="V1345">
        <v>13228</v>
      </c>
      <c r="W1345">
        <v>1421</v>
      </c>
      <c r="X1345">
        <v>3590</v>
      </c>
      <c r="Y1345">
        <v>7339</v>
      </c>
      <c r="Z1345">
        <v>6</v>
      </c>
      <c r="AA1345" s="8">
        <f t="shared" si="140"/>
        <v>56.525105868118573</v>
      </c>
      <c r="AB1345" s="8">
        <f t="shared" si="141"/>
        <v>9.6313364055299537</v>
      </c>
      <c r="AC1345" s="8">
        <f t="shared" si="144"/>
        <v>55.480798306622312</v>
      </c>
      <c r="AD1345" s="8">
        <f t="shared" si="142"/>
        <v>-0.60117967332123412</v>
      </c>
      <c r="AE1345">
        <v>11075</v>
      </c>
      <c r="AG1345" s="8">
        <f t="shared" si="145"/>
        <v>63.160451663641865</v>
      </c>
      <c r="AH1345" s="9">
        <f t="shared" si="143"/>
        <v>7.6796533570195535</v>
      </c>
      <c r="AI1345" s="8">
        <f t="shared" si="146"/>
        <v>7.6796533570195535</v>
      </c>
      <c r="AJ1345" t="s">
        <v>656</v>
      </c>
      <c r="AK1345" s="8">
        <v>7.2599490141482974</v>
      </c>
    </row>
    <row r="1346" spans="1:37" x14ac:dyDescent="0.55000000000000004">
      <c r="A1346" t="s">
        <v>2952</v>
      </c>
      <c r="B1346" t="s">
        <v>2927</v>
      </c>
      <c r="C1346" t="s">
        <v>2953</v>
      </c>
      <c r="D1346">
        <v>21930</v>
      </c>
      <c r="E1346">
        <v>1657</v>
      </c>
      <c r="F1346">
        <v>1023</v>
      </c>
      <c r="G1346">
        <v>1197</v>
      </c>
      <c r="H1346">
        <v>4444</v>
      </c>
      <c r="I1346">
        <v>962913</v>
      </c>
      <c r="J1346">
        <v>6</v>
      </c>
      <c r="K1346">
        <v>83</v>
      </c>
      <c r="L1346">
        <v>670</v>
      </c>
      <c r="M1346">
        <v>4</v>
      </c>
      <c r="N1346">
        <v>60</v>
      </c>
      <c r="O1346">
        <v>334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103</v>
      </c>
      <c r="V1346">
        <v>10498</v>
      </c>
      <c r="W1346">
        <v>1293</v>
      </c>
      <c r="X1346">
        <v>1931</v>
      </c>
      <c r="Y1346">
        <v>7206</v>
      </c>
      <c r="Z1346">
        <v>2</v>
      </c>
      <c r="AA1346" s="8">
        <f t="shared" si="140"/>
        <v>43.908481532147739</v>
      </c>
      <c r="AB1346" s="8">
        <f t="shared" si="141"/>
        <v>7.6875</v>
      </c>
      <c r="AC1346" s="8">
        <f t="shared" si="144"/>
        <v>68.641646027814815</v>
      </c>
      <c r="AD1346" s="8">
        <f t="shared" si="142"/>
        <v>-0.79343365253077969</v>
      </c>
      <c r="AE1346">
        <v>4444</v>
      </c>
      <c r="AG1346" s="8">
        <f t="shared" si="145"/>
        <v>63.260122995896033</v>
      </c>
      <c r="AH1346" s="9">
        <f t="shared" si="143"/>
        <v>-5.3815230319187819</v>
      </c>
      <c r="AI1346" s="8">
        <f t="shared" si="146"/>
        <v>5.3815230319187819</v>
      </c>
      <c r="AJ1346" t="s">
        <v>2162</v>
      </c>
      <c r="AK1346" s="8">
        <v>7.2718022772999049</v>
      </c>
    </row>
    <row r="1347" spans="1:37" x14ac:dyDescent="0.55000000000000004">
      <c r="A1347" t="s">
        <v>2954</v>
      </c>
      <c r="B1347" t="s">
        <v>2927</v>
      </c>
      <c r="C1347" t="s">
        <v>2955</v>
      </c>
      <c r="D1347">
        <v>51155</v>
      </c>
      <c r="E1347">
        <v>7520</v>
      </c>
      <c r="F1347">
        <v>2020</v>
      </c>
      <c r="G1347">
        <v>2145</v>
      </c>
      <c r="H1347">
        <v>593</v>
      </c>
      <c r="I1347">
        <v>2974800</v>
      </c>
      <c r="J1347">
        <v>5</v>
      </c>
      <c r="K1347">
        <v>173</v>
      </c>
      <c r="L1347">
        <v>3214</v>
      </c>
      <c r="M1347">
        <v>2</v>
      </c>
      <c r="N1347">
        <v>78</v>
      </c>
      <c r="O1347">
        <v>1193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566</v>
      </c>
      <c r="V1347">
        <v>25191</v>
      </c>
      <c r="W1347">
        <v>71</v>
      </c>
      <c r="X1347">
        <v>6458</v>
      </c>
      <c r="Y1347">
        <v>17898</v>
      </c>
      <c r="Z1347">
        <v>1</v>
      </c>
      <c r="AA1347" s="8">
        <f t="shared" si="140"/>
        <v>58.152673247971848</v>
      </c>
      <c r="AB1347" s="8">
        <f t="shared" si="141"/>
        <v>19.734126984126984</v>
      </c>
      <c r="AC1347" s="8">
        <f t="shared" si="144"/>
        <v>71.049184232463986</v>
      </c>
      <c r="AD1347" s="8">
        <f t="shared" si="142"/>
        <v>-0.244355390479914</v>
      </c>
      <c r="AE1347">
        <v>593</v>
      </c>
      <c r="AG1347" s="8">
        <f t="shared" si="145"/>
        <v>63.147593881341024</v>
      </c>
      <c r="AH1347" s="9">
        <f t="shared" si="143"/>
        <v>-7.9015903511229624</v>
      </c>
      <c r="AI1347" s="8">
        <f t="shared" si="146"/>
        <v>7.9015903511229624</v>
      </c>
      <c r="AJ1347" t="s">
        <v>3250</v>
      </c>
      <c r="AK1347" s="8">
        <v>7.2870835345472713</v>
      </c>
    </row>
    <row r="1348" spans="1:37" x14ac:dyDescent="0.55000000000000004">
      <c r="A1348" t="s">
        <v>2956</v>
      </c>
      <c r="B1348" t="s">
        <v>2927</v>
      </c>
      <c r="C1348" t="s">
        <v>2957</v>
      </c>
      <c r="D1348">
        <v>29636</v>
      </c>
      <c r="E1348">
        <v>4391</v>
      </c>
      <c r="F1348">
        <v>1501</v>
      </c>
      <c r="G1348">
        <v>1336</v>
      </c>
      <c r="H1348">
        <v>719</v>
      </c>
      <c r="I1348">
        <v>732915</v>
      </c>
      <c r="J1348">
        <v>4</v>
      </c>
      <c r="K1348">
        <v>122</v>
      </c>
      <c r="L1348">
        <v>1844</v>
      </c>
      <c r="M1348">
        <v>3</v>
      </c>
      <c r="N1348">
        <v>69</v>
      </c>
      <c r="O1348">
        <v>867</v>
      </c>
      <c r="P1348">
        <v>0</v>
      </c>
      <c r="Q1348">
        <v>0</v>
      </c>
      <c r="R1348">
        <v>0</v>
      </c>
      <c r="S1348">
        <v>0</v>
      </c>
      <c r="T1348">
        <v>2</v>
      </c>
      <c r="U1348">
        <v>2193</v>
      </c>
      <c r="V1348">
        <v>14414</v>
      </c>
      <c r="W1348">
        <v>74</v>
      </c>
      <c r="X1348">
        <v>4282</v>
      </c>
      <c r="Y1348">
        <v>9867</v>
      </c>
      <c r="Z1348">
        <v>1</v>
      </c>
      <c r="AA1348" s="8">
        <f t="shared" ref="AA1348:AA1411" si="147">I1348/D1348</f>
        <v>24.730564178701581</v>
      </c>
      <c r="AB1348" s="8">
        <f t="shared" ref="AB1348:AB1411" si="148">(L1348+O1348+R1348+U1348)/(K1348+N1348+Q1348+T1348)</f>
        <v>25.409326424870468</v>
      </c>
      <c r="AC1348" s="8">
        <f t="shared" si="144"/>
        <v>68.454280560566119</v>
      </c>
      <c r="AD1348" s="8">
        <f t="shared" ref="AD1348:AD1411" si="149">(F1348-G1348)/D1348*100</f>
        <v>0.55675529761101361</v>
      </c>
      <c r="AE1348">
        <v>719</v>
      </c>
      <c r="AG1348" s="8">
        <f t="shared" si="145"/>
        <v>63.411628542988254</v>
      </c>
      <c r="AH1348" s="9">
        <f t="shared" ref="AH1348:AH1411" si="150">AG1348-AC1348</f>
        <v>-5.0426520175778649</v>
      </c>
      <c r="AI1348" s="8">
        <f t="shared" si="146"/>
        <v>5.0426520175778649</v>
      </c>
      <c r="AJ1348" t="s">
        <v>587</v>
      </c>
      <c r="AK1348" s="8">
        <v>7.298215613982066</v>
      </c>
    </row>
    <row r="1349" spans="1:37" x14ac:dyDescent="0.55000000000000004">
      <c r="A1349" t="s">
        <v>2958</v>
      </c>
      <c r="B1349" t="s">
        <v>2927</v>
      </c>
      <c r="C1349" t="s">
        <v>2959</v>
      </c>
      <c r="D1349">
        <v>22834</v>
      </c>
      <c r="E1349">
        <v>2886</v>
      </c>
      <c r="F1349">
        <v>786</v>
      </c>
      <c r="G1349">
        <v>587</v>
      </c>
      <c r="H1349">
        <v>1239</v>
      </c>
      <c r="I1349">
        <v>863503</v>
      </c>
      <c r="J1349">
        <v>4</v>
      </c>
      <c r="K1349">
        <v>98</v>
      </c>
      <c r="L1349">
        <v>1188</v>
      </c>
      <c r="M1349">
        <v>2</v>
      </c>
      <c r="N1349">
        <v>51</v>
      </c>
      <c r="O1349">
        <v>628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355</v>
      </c>
      <c r="V1349">
        <v>10592</v>
      </c>
      <c r="W1349">
        <v>164</v>
      </c>
      <c r="X1349">
        <v>3688</v>
      </c>
      <c r="Y1349">
        <v>6685</v>
      </c>
      <c r="Z1349">
        <v>1</v>
      </c>
      <c r="AA1349" s="8">
        <f t="shared" si="147"/>
        <v>37.816545502321098</v>
      </c>
      <c r="AB1349" s="8">
        <f t="shared" si="148"/>
        <v>14.473333333333333</v>
      </c>
      <c r="AC1349" s="8">
        <f t="shared" ref="AC1349:AC1412" si="151">Y1349/V1349*100</f>
        <v>63.113670694864041</v>
      </c>
      <c r="AD1349" s="8">
        <f t="shared" si="149"/>
        <v>0.87150740124375925</v>
      </c>
      <c r="AE1349">
        <v>1239</v>
      </c>
      <c r="AG1349" s="8">
        <f t="shared" ref="AG1349:AG1412" si="152">-0.0079*AA1349 + 63.607</f>
        <v>63.308249290531663</v>
      </c>
      <c r="AH1349" s="9">
        <f t="shared" si="150"/>
        <v>0.19457859566762181</v>
      </c>
      <c r="AI1349" s="8">
        <f t="shared" ref="AI1349:AI1412" si="153">ABS(AH1349)</f>
        <v>0.19457859566762181</v>
      </c>
      <c r="AJ1349" t="s">
        <v>908</v>
      </c>
      <c r="AK1349" s="8">
        <v>7.3375630164131067</v>
      </c>
    </row>
    <row r="1350" spans="1:37" x14ac:dyDescent="0.55000000000000004">
      <c r="A1350" t="s">
        <v>2960</v>
      </c>
      <c r="B1350" t="s">
        <v>2927</v>
      </c>
      <c r="C1350" t="s">
        <v>2961</v>
      </c>
      <c r="D1350">
        <v>12582</v>
      </c>
      <c r="E1350">
        <v>1826</v>
      </c>
      <c r="F1350">
        <v>513</v>
      </c>
      <c r="G1350">
        <v>613</v>
      </c>
      <c r="H1350">
        <v>786</v>
      </c>
      <c r="I1350">
        <v>571666</v>
      </c>
      <c r="J1350">
        <v>3</v>
      </c>
      <c r="K1350">
        <v>61</v>
      </c>
      <c r="L1350">
        <v>691</v>
      </c>
      <c r="M1350">
        <v>2</v>
      </c>
      <c r="N1350">
        <v>27</v>
      </c>
      <c r="O1350">
        <v>361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583</v>
      </c>
      <c r="V1350">
        <v>5897</v>
      </c>
      <c r="W1350">
        <v>101</v>
      </c>
      <c r="X1350">
        <v>1446</v>
      </c>
      <c r="Y1350">
        <v>4216</v>
      </c>
      <c r="Z1350">
        <v>1</v>
      </c>
      <c r="AA1350" s="8">
        <f t="shared" si="147"/>
        <v>45.435224924495309</v>
      </c>
      <c r="AB1350" s="8">
        <f t="shared" si="148"/>
        <v>18.370786516853933</v>
      </c>
      <c r="AC1350" s="8">
        <f t="shared" si="151"/>
        <v>71.493979989825334</v>
      </c>
      <c r="AD1350" s="8">
        <f t="shared" si="149"/>
        <v>-0.79478620251152432</v>
      </c>
      <c r="AE1350">
        <v>786</v>
      </c>
      <c r="AG1350" s="8">
        <f t="shared" si="152"/>
        <v>63.248061723096484</v>
      </c>
      <c r="AH1350" s="9">
        <f t="shared" si="150"/>
        <v>-8.2459182667288502</v>
      </c>
      <c r="AI1350" s="8">
        <f t="shared" si="153"/>
        <v>8.2459182667288502</v>
      </c>
      <c r="AJ1350" t="s">
        <v>2002</v>
      </c>
      <c r="AK1350" s="8">
        <v>7.344962296295094</v>
      </c>
    </row>
    <row r="1351" spans="1:37" x14ac:dyDescent="0.55000000000000004">
      <c r="A1351" t="s">
        <v>2962</v>
      </c>
      <c r="B1351" t="s">
        <v>2927</v>
      </c>
      <c r="C1351" t="s">
        <v>2963</v>
      </c>
      <c r="D1351">
        <v>5740</v>
      </c>
      <c r="E1351">
        <v>466</v>
      </c>
      <c r="F1351">
        <v>183</v>
      </c>
      <c r="G1351">
        <v>215</v>
      </c>
      <c r="H1351">
        <v>4035</v>
      </c>
      <c r="I1351">
        <v>404292</v>
      </c>
      <c r="J1351">
        <v>4</v>
      </c>
      <c r="K1351">
        <v>36</v>
      </c>
      <c r="L1351">
        <v>208</v>
      </c>
      <c r="M1351">
        <v>2</v>
      </c>
      <c r="N1351">
        <v>27</v>
      </c>
      <c r="O1351">
        <v>97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105</v>
      </c>
      <c r="V1351">
        <v>2658</v>
      </c>
      <c r="W1351">
        <v>238</v>
      </c>
      <c r="X1351">
        <v>580</v>
      </c>
      <c r="Y1351">
        <v>1761</v>
      </c>
      <c r="Z1351">
        <v>3</v>
      </c>
      <c r="AA1351" s="8">
        <f t="shared" si="147"/>
        <v>70.434146341463418</v>
      </c>
      <c r="AB1351" s="8">
        <f t="shared" si="148"/>
        <v>6.40625</v>
      </c>
      <c r="AC1351" s="8">
        <f t="shared" si="151"/>
        <v>66.252821670428901</v>
      </c>
      <c r="AD1351" s="8">
        <f t="shared" si="149"/>
        <v>-0.55749128919860624</v>
      </c>
      <c r="AE1351">
        <v>4035</v>
      </c>
      <c r="AG1351" s="8">
        <f t="shared" si="152"/>
        <v>63.050570243902442</v>
      </c>
      <c r="AH1351" s="9">
        <f t="shared" si="150"/>
        <v>-3.202251426526459</v>
      </c>
      <c r="AI1351" s="8">
        <f t="shared" si="153"/>
        <v>3.202251426526459</v>
      </c>
      <c r="AJ1351" t="s">
        <v>465</v>
      </c>
      <c r="AK1351" s="8">
        <v>7.3550281969971962</v>
      </c>
    </row>
    <row r="1352" spans="1:37" x14ac:dyDescent="0.55000000000000004">
      <c r="A1352" t="s">
        <v>2964</v>
      </c>
      <c r="B1352" t="s">
        <v>2927</v>
      </c>
      <c r="C1352" t="s">
        <v>2965</v>
      </c>
      <c r="D1352">
        <v>17763</v>
      </c>
      <c r="E1352">
        <v>1805</v>
      </c>
      <c r="F1352">
        <v>435</v>
      </c>
      <c r="G1352">
        <v>538</v>
      </c>
      <c r="H1352">
        <v>11015</v>
      </c>
      <c r="I1352">
        <v>1142802</v>
      </c>
      <c r="J1352">
        <v>8</v>
      </c>
      <c r="K1352">
        <v>112</v>
      </c>
      <c r="L1352">
        <v>711</v>
      </c>
      <c r="M1352">
        <v>5</v>
      </c>
      <c r="N1352">
        <v>75</v>
      </c>
      <c r="O1352">
        <v>501</v>
      </c>
      <c r="P1352">
        <v>0</v>
      </c>
      <c r="Q1352">
        <v>0</v>
      </c>
      <c r="R1352">
        <v>0</v>
      </c>
      <c r="S1352">
        <v>0</v>
      </c>
      <c r="T1352">
        <v>3</v>
      </c>
      <c r="U1352">
        <v>624</v>
      </c>
      <c r="V1352">
        <v>9578</v>
      </c>
      <c r="W1352">
        <v>1521</v>
      </c>
      <c r="X1352">
        <v>2850</v>
      </c>
      <c r="Y1352">
        <v>4996</v>
      </c>
      <c r="Z1352">
        <v>1</v>
      </c>
      <c r="AA1352" s="8">
        <f t="shared" si="147"/>
        <v>64.336091876372237</v>
      </c>
      <c r="AB1352" s="8">
        <f t="shared" si="148"/>
        <v>9.6631578947368428</v>
      </c>
      <c r="AC1352" s="8">
        <f t="shared" si="151"/>
        <v>52.161202756316563</v>
      </c>
      <c r="AD1352" s="8">
        <f t="shared" si="149"/>
        <v>-0.57985700613635083</v>
      </c>
      <c r="AE1352">
        <v>11015</v>
      </c>
      <c r="AG1352" s="8">
        <f t="shared" si="152"/>
        <v>63.09874487417666</v>
      </c>
      <c r="AH1352" s="9">
        <f t="shared" si="150"/>
        <v>10.937542117860097</v>
      </c>
      <c r="AI1352" s="8">
        <f t="shared" si="153"/>
        <v>10.937542117860097</v>
      </c>
      <c r="AJ1352" t="s">
        <v>3515</v>
      </c>
      <c r="AK1352" s="8">
        <v>7.3728971756408157</v>
      </c>
    </row>
    <row r="1353" spans="1:37" x14ac:dyDescent="0.55000000000000004">
      <c r="A1353" t="s">
        <v>2966</v>
      </c>
      <c r="B1353" t="s">
        <v>2927</v>
      </c>
      <c r="C1353" t="s">
        <v>2967</v>
      </c>
      <c r="D1353">
        <v>7158</v>
      </c>
      <c r="E1353">
        <v>553</v>
      </c>
      <c r="F1353">
        <v>326</v>
      </c>
      <c r="G1353">
        <v>330</v>
      </c>
      <c r="H1353">
        <v>2770</v>
      </c>
      <c r="I1353">
        <v>522199</v>
      </c>
      <c r="J1353">
        <v>3</v>
      </c>
      <c r="K1353">
        <v>31</v>
      </c>
      <c r="L1353">
        <v>185</v>
      </c>
      <c r="M1353">
        <v>2</v>
      </c>
      <c r="N1353">
        <v>34</v>
      </c>
      <c r="O1353">
        <v>211</v>
      </c>
      <c r="P1353">
        <v>0</v>
      </c>
      <c r="Q1353">
        <v>0</v>
      </c>
      <c r="R1353">
        <v>0</v>
      </c>
      <c r="S1353">
        <v>0</v>
      </c>
      <c r="T1353">
        <v>2</v>
      </c>
      <c r="U1353">
        <v>192</v>
      </c>
      <c r="V1353">
        <v>3152</v>
      </c>
      <c r="W1353">
        <v>487</v>
      </c>
      <c r="X1353">
        <v>725</v>
      </c>
      <c r="Y1353">
        <v>1934</v>
      </c>
      <c r="Z1353">
        <v>0</v>
      </c>
      <c r="AA1353" s="8">
        <f t="shared" si="147"/>
        <v>72.953199217658565</v>
      </c>
      <c r="AB1353" s="8">
        <f t="shared" si="148"/>
        <v>8.7761194029850742</v>
      </c>
      <c r="AC1353" s="8">
        <f t="shared" si="151"/>
        <v>61.357868020304572</v>
      </c>
      <c r="AD1353" s="8">
        <f t="shared" si="149"/>
        <v>-5.5881531153953619E-2</v>
      </c>
      <c r="AE1353">
        <v>2770</v>
      </c>
      <c r="AG1353" s="8">
        <f t="shared" si="152"/>
        <v>63.030669726180498</v>
      </c>
      <c r="AH1353" s="9">
        <f t="shared" si="150"/>
        <v>1.6728017058759264</v>
      </c>
      <c r="AI1353" s="8">
        <f t="shared" si="153"/>
        <v>1.6728017058759264</v>
      </c>
      <c r="AJ1353" t="s">
        <v>971</v>
      </c>
      <c r="AK1353" s="8">
        <v>7.3734449260104924</v>
      </c>
    </row>
    <row r="1354" spans="1:37" x14ac:dyDescent="0.55000000000000004">
      <c r="A1354" t="s">
        <v>2968</v>
      </c>
      <c r="B1354" t="s">
        <v>2927</v>
      </c>
      <c r="C1354" t="s">
        <v>2969</v>
      </c>
      <c r="D1354">
        <v>15125</v>
      </c>
      <c r="E1354">
        <v>1560</v>
      </c>
      <c r="F1354">
        <v>347</v>
      </c>
      <c r="G1354">
        <v>402</v>
      </c>
      <c r="H1354">
        <v>8569</v>
      </c>
      <c r="I1354">
        <v>711486</v>
      </c>
      <c r="J1354">
        <v>4</v>
      </c>
      <c r="K1354">
        <v>70</v>
      </c>
      <c r="L1354">
        <v>649</v>
      </c>
      <c r="M1354">
        <v>3</v>
      </c>
      <c r="N1354">
        <v>42</v>
      </c>
      <c r="O1354">
        <v>352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284</v>
      </c>
      <c r="V1354">
        <v>7981</v>
      </c>
      <c r="W1354">
        <v>1970</v>
      </c>
      <c r="X1354">
        <v>1639</v>
      </c>
      <c r="Y1354">
        <v>4310</v>
      </c>
      <c r="Z1354">
        <v>3</v>
      </c>
      <c r="AA1354" s="8">
        <f t="shared" si="147"/>
        <v>47.040396694214877</v>
      </c>
      <c r="AB1354" s="8">
        <f t="shared" si="148"/>
        <v>11.371681415929203</v>
      </c>
      <c r="AC1354" s="8">
        <f t="shared" si="151"/>
        <v>54.003257737125679</v>
      </c>
      <c r="AD1354" s="8">
        <f t="shared" si="149"/>
        <v>-0.36363636363636365</v>
      </c>
      <c r="AE1354">
        <v>8569</v>
      </c>
      <c r="AG1354" s="8">
        <f t="shared" si="152"/>
        <v>63.235380866115705</v>
      </c>
      <c r="AH1354" s="9">
        <f t="shared" si="150"/>
        <v>9.2321231289900254</v>
      </c>
      <c r="AI1354" s="8">
        <f t="shared" si="153"/>
        <v>9.2321231289900254</v>
      </c>
      <c r="AJ1354" t="s">
        <v>1283</v>
      </c>
      <c r="AK1354" s="8">
        <v>7.3802116343274591</v>
      </c>
    </row>
    <row r="1355" spans="1:37" x14ac:dyDescent="0.55000000000000004">
      <c r="A1355" t="s">
        <v>2970</v>
      </c>
      <c r="B1355" t="s">
        <v>2927</v>
      </c>
      <c r="C1355" t="s">
        <v>2971</v>
      </c>
      <c r="D1355">
        <v>8250</v>
      </c>
      <c r="E1355">
        <v>707</v>
      </c>
      <c r="F1355">
        <v>154</v>
      </c>
      <c r="G1355">
        <v>228</v>
      </c>
      <c r="H1355">
        <v>7123</v>
      </c>
      <c r="I1355">
        <v>619597</v>
      </c>
      <c r="J1355">
        <v>6</v>
      </c>
      <c r="K1355">
        <v>73</v>
      </c>
      <c r="L1355">
        <v>335</v>
      </c>
      <c r="M1355">
        <v>2</v>
      </c>
      <c r="N1355">
        <v>30</v>
      </c>
      <c r="O1355">
        <v>160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163</v>
      </c>
      <c r="V1355">
        <v>4351</v>
      </c>
      <c r="W1355">
        <v>1057</v>
      </c>
      <c r="X1355">
        <v>985</v>
      </c>
      <c r="Y1355">
        <v>2248</v>
      </c>
      <c r="Z1355">
        <v>1</v>
      </c>
      <c r="AA1355" s="8">
        <f t="shared" si="147"/>
        <v>75.102666666666664</v>
      </c>
      <c r="AB1355" s="8">
        <f t="shared" si="148"/>
        <v>6.3269230769230766</v>
      </c>
      <c r="AC1355" s="8">
        <f t="shared" si="151"/>
        <v>51.666283612962538</v>
      </c>
      <c r="AD1355" s="8">
        <f t="shared" si="149"/>
        <v>-0.89696969696969697</v>
      </c>
      <c r="AE1355">
        <v>7123</v>
      </c>
      <c r="AG1355" s="8">
        <f t="shared" si="152"/>
        <v>63.013688933333334</v>
      </c>
      <c r="AH1355" s="9">
        <f t="shared" si="150"/>
        <v>11.347405320370797</v>
      </c>
      <c r="AI1355" s="8">
        <f t="shared" si="153"/>
        <v>11.347405320370797</v>
      </c>
      <c r="AJ1355" t="s">
        <v>2779</v>
      </c>
      <c r="AK1355" s="8">
        <v>7.3817641019104343</v>
      </c>
    </row>
    <row r="1356" spans="1:37" x14ac:dyDescent="0.55000000000000004">
      <c r="A1356" t="s">
        <v>2972</v>
      </c>
      <c r="B1356" t="s">
        <v>2973</v>
      </c>
      <c r="C1356" t="s">
        <v>2974</v>
      </c>
      <c r="D1356">
        <v>255051</v>
      </c>
      <c r="E1356">
        <v>28155</v>
      </c>
      <c r="F1356">
        <v>5378</v>
      </c>
      <c r="G1356">
        <v>6457</v>
      </c>
      <c r="H1356">
        <v>24292</v>
      </c>
      <c r="I1356">
        <v>10194243</v>
      </c>
      <c r="J1356">
        <v>42</v>
      </c>
      <c r="K1356">
        <v>840</v>
      </c>
      <c r="L1356">
        <v>11189</v>
      </c>
      <c r="M1356">
        <v>24</v>
      </c>
      <c r="N1356">
        <v>483</v>
      </c>
      <c r="O1356">
        <v>5799</v>
      </c>
      <c r="P1356">
        <v>0</v>
      </c>
      <c r="Q1356">
        <v>0</v>
      </c>
      <c r="R1356">
        <v>0</v>
      </c>
      <c r="S1356">
        <v>0</v>
      </c>
      <c r="T1356">
        <v>14</v>
      </c>
      <c r="U1356">
        <v>4991</v>
      </c>
      <c r="V1356">
        <v>118929</v>
      </c>
      <c r="W1356">
        <v>4655</v>
      </c>
      <c r="X1356">
        <v>27859</v>
      </c>
      <c r="Y1356">
        <v>83549</v>
      </c>
      <c r="Z1356">
        <v>6</v>
      </c>
      <c r="AA1356" s="8">
        <f t="shared" si="147"/>
        <v>39.969429643483068</v>
      </c>
      <c r="AB1356" s="8">
        <f t="shared" si="148"/>
        <v>16.439042632759911</v>
      </c>
      <c r="AC1356" s="8">
        <f t="shared" si="151"/>
        <v>70.251158254084373</v>
      </c>
      <c r="AD1356" s="8">
        <f t="shared" si="149"/>
        <v>-0.42305264437308621</v>
      </c>
      <c r="AE1356">
        <v>24292</v>
      </c>
      <c r="AG1356" s="8">
        <f t="shared" si="152"/>
        <v>63.29124150581648</v>
      </c>
      <c r="AH1356" s="9">
        <f t="shared" si="150"/>
        <v>-6.9599167482678936</v>
      </c>
      <c r="AI1356" s="8">
        <f t="shared" si="153"/>
        <v>6.9599167482678936</v>
      </c>
      <c r="AJ1356" t="s">
        <v>3456</v>
      </c>
      <c r="AK1356" s="8">
        <v>7.3892204466310503</v>
      </c>
    </row>
    <row r="1357" spans="1:37" x14ac:dyDescent="0.55000000000000004">
      <c r="A1357" t="s">
        <v>2975</v>
      </c>
      <c r="B1357" t="s">
        <v>2973</v>
      </c>
      <c r="C1357" t="s">
        <v>2976</v>
      </c>
      <c r="D1357">
        <v>162570</v>
      </c>
      <c r="E1357">
        <v>18676</v>
      </c>
      <c r="F1357">
        <v>3930</v>
      </c>
      <c r="G1357">
        <v>4415</v>
      </c>
      <c r="H1357">
        <v>13688</v>
      </c>
      <c r="I1357">
        <v>6656123</v>
      </c>
      <c r="J1357">
        <v>24</v>
      </c>
      <c r="K1357">
        <v>538</v>
      </c>
      <c r="L1357">
        <v>7674</v>
      </c>
      <c r="M1357">
        <v>14</v>
      </c>
      <c r="N1357">
        <v>310</v>
      </c>
      <c r="O1357">
        <v>4029</v>
      </c>
      <c r="P1357">
        <v>0</v>
      </c>
      <c r="Q1357">
        <v>0</v>
      </c>
      <c r="R1357">
        <v>0</v>
      </c>
      <c r="S1357">
        <v>0</v>
      </c>
      <c r="T1357">
        <v>8</v>
      </c>
      <c r="U1357">
        <v>3886</v>
      </c>
      <c r="V1357">
        <v>75282</v>
      </c>
      <c r="W1357">
        <v>1476</v>
      </c>
      <c r="X1357">
        <v>20354</v>
      </c>
      <c r="Y1357">
        <v>51882</v>
      </c>
      <c r="Z1357">
        <v>2</v>
      </c>
      <c r="AA1357" s="8">
        <f t="shared" si="147"/>
        <v>40.943119886817989</v>
      </c>
      <c r="AB1357" s="8">
        <f t="shared" si="148"/>
        <v>18.21144859813084</v>
      </c>
      <c r="AC1357" s="8">
        <f t="shared" si="151"/>
        <v>68.916872559177492</v>
      </c>
      <c r="AD1357" s="8">
        <f t="shared" si="149"/>
        <v>-0.29833302577351295</v>
      </c>
      <c r="AE1357">
        <v>13688</v>
      </c>
      <c r="AG1357" s="8">
        <f t="shared" si="152"/>
        <v>63.283549352894134</v>
      </c>
      <c r="AH1357" s="9">
        <f t="shared" si="150"/>
        <v>-5.6333232062833574</v>
      </c>
      <c r="AI1357" s="8">
        <f t="shared" si="153"/>
        <v>5.6333232062833574</v>
      </c>
      <c r="AJ1357" t="s">
        <v>2899</v>
      </c>
      <c r="AK1357" s="8">
        <v>7.3924089888165412</v>
      </c>
    </row>
    <row r="1358" spans="1:37" x14ac:dyDescent="0.55000000000000004">
      <c r="A1358" t="s">
        <v>2977</v>
      </c>
      <c r="B1358" t="s">
        <v>2973</v>
      </c>
      <c r="C1358" t="s">
        <v>2978</v>
      </c>
      <c r="D1358">
        <v>193966</v>
      </c>
      <c r="E1358">
        <v>24166</v>
      </c>
      <c r="F1358">
        <v>6607</v>
      </c>
      <c r="G1358">
        <v>6643</v>
      </c>
      <c r="H1358">
        <v>24936</v>
      </c>
      <c r="I1358">
        <v>7596964</v>
      </c>
      <c r="J1358">
        <v>34</v>
      </c>
      <c r="K1358">
        <v>723</v>
      </c>
      <c r="L1358">
        <v>9905</v>
      </c>
      <c r="M1358">
        <v>20</v>
      </c>
      <c r="N1358">
        <v>438</v>
      </c>
      <c r="O1358">
        <v>5378</v>
      </c>
      <c r="P1358">
        <v>0</v>
      </c>
      <c r="Q1358">
        <v>0</v>
      </c>
      <c r="R1358">
        <v>0</v>
      </c>
      <c r="S1358">
        <v>0</v>
      </c>
      <c r="T1358">
        <v>10</v>
      </c>
      <c r="U1358">
        <v>4556</v>
      </c>
      <c r="V1358">
        <v>92119</v>
      </c>
      <c r="W1358">
        <v>3975</v>
      </c>
      <c r="X1358">
        <v>15767</v>
      </c>
      <c r="Y1358">
        <v>71456</v>
      </c>
      <c r="Z1358">
        <v>7</v>
      </c>
      <c r="AA1358" s="8">
        <f t="shared" si="147"/>
        <v>39.166472474557395</v>
      </c>
      <c r="AB1358" s="8">
        <f t="shared" si="148"/>
        <v>16.941929974380869</v>
      </c>
      <c r="AC1358" s="8">
        <f t="shared" si="151"/>
        <v>77.569231103246878</v>
      </c>
      <c r="AD1358" s="8">
        <f t="shared" si="149"/>
        <v>-1.8559953806337192E-2</v>
      </c>
      <c r="AE1358">
        <v>24936</v>
      </c>
      <c r="AG1358" s="8">
        <f t="shared" si="152"/>
        <v>63.297584867450993</v>
      </c>
      <c r="AH1358" s="9">
        <f t="shared" si="150"/>
        <v>-14.271646235795885</v>
      </c>
      <c r="AI1358" s="8">
        <f t="shared" si="153"/>
        <v>14.271646235795885</v>
      </c>
      <c r="AJ1358" t="s">
        <v>2909</v>
      </c>
      <c r="AK1358" s="8">
        <v>7.4234300363543113</v>
      </c>
    </row>
    <row r="1359" spans="1:37" x14ac:dyDescent="0.55000000000000004">
      <c r="A1359" t="s">
        <v>2979</v>
      </c>
      <c r="B1359" t="s">
        <v>2973</v>
      </c>
      <c r="C1359" t="s">
        <v>2980</v>
      </c>
      <c r="D1359">
        <v>44626</v>
      </c>
      <c r="E1359">
        <v>3910</v>
      </c>
      <c r="F1359">
        <v>970</v>
      </c>
      <c r="G1359">
        <v>1169</v>
      </c>
      <c r="H1359">
        <v>13151</v>
      </c>
      <c r="I1359">
        <v>2368977</v>
      </c>
      <c r="J1359">
        <v>21</v>
      </c>
      <c r="K1359">
        <v>182</v>
      </c>
      <c r="L1359">
        <v>1527</v>
      </c>
      <c r="M1359">
        <v>15</v>
      </c>
      <c r="N1359">
        <v>154</v>
      </c>
      <c r="O1359">
        <v>920</v>
      </c>
      <c r="P1359">
        <v>0</v>
      </c>
      <c r="Q1359">
        <v>0</v>
      </c>
      <c r="R1359">
        <v>0</v>
      </c>
      <c r="S1359">
        <v>0</v>
      </c>
      <c r="T1359">
        <v>3</v>
      </c>
      <c r="U1359">
        <v>914</v>
      </c>
      <c r="V1359">
        <v>21719</v>
      </c>
      <c r="W1359">
        <v>2633</v>
      </c>
      <c r="X1359">
        <v>3904</v>
      </c>
      <c r="Y1359">
        <v>14858</v>
      </c>
      <c r="Z1359">
        <v>3</v>
      </c>
      <c r="AA1359" s="8">
        <f t="shared" si="147"/>
        <v>53.085129744991711</v>
      </c>
      <c r="AB1359" s="8">
        <f t="shared" si="148"/>
        <v>9.9144542772861364</v>
      </c>
      <c r="AC1359" s="8">
        <f t="shared" si="151"/>
        <v>68.410147796859889</v>
      </c>
      <c r="AD1359" s="8">
        <f t="shared" si="149"/>
        <v>-0.44592838255725364</v>
      </c>
      <c r="AE1359">
        <v>13151</v>
      </c>
      <c r="AG1359" s="8">
        <f t="shared" si="152"/>
        <v>63.187627475014565</v>
      </c>
      <c r="AH1359" s="9">
        <f t="shared" si="150"/>
        <v>-5.2225203218453231</v>
      </c>
      <c r="AI1359" s="8">
        <f t="shared" si="153"/>
        <v>5.2225203218453231</v>
      </c>
      <c r="AJ1359" t="s">
        <v>381</v>
      </c>
      <c r="AK1359" s="8">
        <v>7.4253799938323866</v>
      </c>
    </row>
    <row r="1360" spans="1:37" x14ac:dyDescent="0.55000000000000004">
      <c r="A1360" t="s">
        <v>2981</v>
      </c>
      <c r="B1360" t="s">
        <v>2973</v>
      </c>
      <c r="C1360" t="s">
        <v>2982</v>
      </c>
      <c r="D1360">
        <v>113979</v>
      </c>
      <c r="E1360">
        <v>14658</v>
      </c>
      <c r="F1360">
        <v>4718</v>
      </c>
      <c r="G1360">
        <v>4510</v>
      </c>
      <c r="H1360">
        <v>9189</v>
      </c>
      <c r="I1360">
        <v>4644738</v>
      </c>
      <c r="J1360">
        <v>17</v>
      </c>
      <c r="K1360">
        <v>418</v>
      </c>
      <c r="L1360">
        <v>5982</v>
      </c>
      <c r="M1360">
        <v>12</v>
      </c>
      <c r="N1360">
        <v>253</v>
      </c>
      <c r="O1360">
        <v>3252</v>
      </c>
      <c r="P1360">
        <v>0</v>
      </c>
      <c r="Q1360">
        <v>0</v>
      </c>
      <c r="R1360">
        <v>0</v>
      </c>
      <c r="S1360">
        <v>0</v>
      </c>
      <c r="T1360">
        <v>5</v>
      </c>
      <c r="U1360">
        <v>3317</v>
      </c>
      <c r="V1360">
        <v>54241</v>
      </c>
      <c r="W1360">
        <v>1324</v>
      </c>
      <c r="X1360">
        <v>16914</v>
      </c>
      <c r="Y1360">
        <v>34801</v>
      </c>
      <c r="Z1360">
        <v>1</v>
      </c>
      <c r="AA1360" s="8">
        <f t="shared" si="147"/>
        <v>40.750822519937884</v>
      </c>
      <c r="AB1360" s="8">
        <f t="shared" si="148"/>
        <v>18.566568047337277</v>
      </c>
      <c r="AC1360" s="8">
        <f t="shared" si="151"/>
        <v>64.159952803230027</v>
      </c>
      <c r="AD1360" s="8">
        <f t="shared" si="149"/>
        <v>0.18248975688504024</v>
      </c>
      <c r="AE1360">
        <v>9189</v>
      </c>
      <c r="AG1360" s="8">
        <f t="shared" si="152"/>
        <v>63.285068502092493</v>
      </c>
      <c r="AH1360" s="9">
        <f t="shared" si="150"/>
        <v>-0.87488430113753424</v>
      </c>
      <c r="AI1360" s="8">
        <f t="shared" si="153"/>
        <v>0.87488430113753424</v>
      </c>
      <c r="AJ1360" t="s">
        <v>3486</v>
      </c>
      <c r="AK1360" s="8">
        <v>7.4324954572509512</v>
      </c>
    </row>
    <row r="1361" spans="1:37" x14ac:dyDescent="0.55000000000000004">
      <c r="A1361" t="s">
        <v>2983</v>
      </c>
      <c r="B1361" t="s">
        <v>2973</v>
      </c>
      <c r="C1361" t="s">
        <v>2984</v>
      </c>
      <c r="D1361">
        <v>55887</v>
      </c>
      <c r="E1361">
        <v>7779</v>
      </c>
      <c r="F1361">
        <v>2021</v>
      </c>
      <c r="G1361">
        <v>2074</v>
      </c>
      <c r="H1361">
        <v>3560</v>
      </c>
      <c r="I1361">
        <v>3414350</v>
      </c>
      <c r="J1361">
        <v>8</v>
      </c>
      <c r="K1361">
        <v>195</v>
      </c>
      <c r="L1361">
        <v>3047</v>
      </c>
      <c r="M1361">
        <v>3</v>
      </c>
      <c r="N1361">
        <v>105</v>
      </c>
      <c r="O1361">
        <v>1566</v>
      </c>
      <c r="P1361">
        <v>0</v>
      </c>
      <c r="Q1361">
        <v>0</v>
      </c>
      <c r="R1361">
        <v>0</v>
      </c>
      <c r="S1361">
        <v>0</v>
      </c>
      <c r="T1361">
        <v>3</v>
      </c>
      <c r="U1361">
        <v>1303</v>
      </c>
      <c r="V1361">
        <v>24336</v>
      </c>
      <c r="W1361">
        <v>370</v>
      </c>
      <c r="X1361">
        <v>8256</v>
      </c>
      <c r="Y1361">
        <v>15507</v>
      </c>
      <c r="Z1361">
        <v>1</v>
      </c>
      <c r="AA1361" s="8">
        <f t="shared" si="147"/>
        <v>61.093814303863155</v>
      </c>
      <c r="AB1361" s="8">
        <f t="shared" si="148"/>
        <v>19.524752475247524</v>
      </c>
      <c r="AC1361" s="8">
        <f t="shared" si="151"/>
        <v>63.720414201183431</v>
      </c>
      <c r="AD1361" s="8">
        <f t="shared" si="149"/>
        <v>-9.4834219049152749E-2</v>
      </c>
      <c r="AE1361">
        <v>3560</v>
      </c>
      <c r="AG1361" s="8">
        <f t="shared" si="152"/>
        <v>63.124358866999479</v>
      </c>
      <c r="AH1361" s="9">
        <f t="shared" si="150"/>
        <v>-0.5960553341839514</v>
      </c>
      <c r="AI1361" s="8">
        <f t="shared" si="153"/>
        <v>0.5960553341839514</v>
      </c>
      <c r="AJ1361" t="s">
        <v>3010</v>
      </c>
      <c r="AK1361" s="8">
        <v>7.4531473150244167</v>
      </c>
    </row>
    <row r="1362" spans="1:37" x14ac:dyDescent="0.55000000000000004">
      <c r="A1362" t="s">
        <v>2985</v>
      </c>
      <c r="B1362" t="s">
        <v>2973</v>
      </c>
      <c r="C1362" t="s">
        <v>2986</v>
      </c>
      <c r="D1362">
        <v>129125</v>
      </c>
      <c r="E1362">
        <v>14495</v>
      </c>
      <c r="F1362">
        <v>3160</v>
      </c>
      <c r="G1362">
        <v>3810</v>
      </c>
      <c r="H1362">
        <v>16187</v>
      </c>
      <c r="I1362">
        <v>7977865</v>
      </c>
      <c r="J1362">
        <v>39</v>
      </c>
      <c r="K1362">
        <v>485</v>
      </c>
      <c r="L1362">
        <v>5818</v>
      </c>
      <c r="M1362">
        <v>21</v>
      </c>
      <c r="N1362">
        <v>294</v>
      </c>
      <c r="O1362">
        <v>3222</v>
      </c>
      <c r="P1362">
        <v>0</v>
      </c>
      <c r="Q1362">
        <v>0</v>
      </c>
      <c r="R1362">
        <v>0</v>
      </c>
      <c r="S1362">
        <v>0</v>
      </c>
      <c r="T1362">
        <v>9</v>
      </c>
      <c r="U1362">
        <v>2474</v>
      </c>
      <c r="V1362">
        <v>58505</v>
      </c>
      <c r="W1362">
        <v>1709</v>
      </c>
      <c r="X1362">
        <v>15956</v>
      </c>
      <c r="Y1362">
        <v>39204</v>
      </c>
      <c r="Z1362">
        <v>8</v>
      </c>
      <c r="AA1362" s="8">
        <f t="shared" si="147"/>
        <v>61.784046466602128</v>
      </c>
      <c r="AB1362" s="8">
        <f t="shared" si="148"/>
        <v>14.611675126903553</v>
      </c>
      <c r="AC1362" s="8">
        <f t="shared" si="151"/>
        <v>67.009657294248356</v>
      </c>
      <c r="AD1362" s="8">
        <f t="shared" si="149"/>
        <v>-0.50338818973862531</v>
      </c>
      <c r="AE1362">
        <v>16187</v>
      </c>
      <c r="AG1362" s="8">
        <f t="shared" si="152"/>
        <v>63.118906032913841</v>
      </c>
      <c r="AH1362" s="9">
        <f t="shared" si="150"/>
        <v>-3.8907512613345148</v>
      </c>
      <c r="AI1362" s="8">
        <f t="shared" si="153"/>
        <v>3.8907512613345148</v>
      </c>
      <c r="AJ1362" t="s">
        <v>1120</v>
      </c>
      <c r="AK1362" s="8">
        <v>7.4547978499974832</v>
      </c>
    </row>
    <row r="1363" spans="1:37" x14ac:dyDescent="0.55000000000000004">
      <c r="A1363" t="s">
        <v>2987</v>
      </c>
      <c r="B1363" t="s">
        <v>2973</v>
      </c>
      <c r="C1363" t="s">
        <v>2988</v>
      </c>
      <c r="D1363">
        <v>49798</v>
      </c>
      <c r="E1363">
        <v>5702</v>
      </c>
      <c r="F1363">
        <v>1276</v>
      </c>
      <c r="G1363">
        <v>1452</v>
      </c>
      <c r="H1363">
        <v>4324</v>
      </c>
      <c r="I1363">
        <v>1722716</v>
      </c>
      <c r="J1363">
        <v>12</v>
      </c>
      <c r="K1363">
        <v>207</v>
      </c>
      <c r="L1363">
        <v>2342</v>
      </c>
      <c r="M1363">
        <v>6</v>
      </c>
      <c r="N1363">
        <v>113</v>
      </c>
      <c r="O1363">
        <v>1325</v>
      </c>
      <c r="P1363">
        <v>0</v>
      </c>
      <c r="Q1363">
        <v>0</v>
      </c>
      <c r="R1363">
        <v>0</v>
      </c>
      <c r="S1363">
        <v>0</v>
      </c>
      <c r="T1363">
        <v>2</v>
      </c>
      <c r="U1363">
        <v>1162</v>
      </c>
      <c r="V1363">
        <v>21867</v>
      </c>
      <c r="W1363">
        <v>542</v>
      </c>
      <c r="X1363">
        <v>7014</v>
      </c>
      <c r="Y1363">
        <v>13814</v>
      </c>
      <c r="Z1363">
        <v>2</v>
      </c>
      <c r="AA1363" s="8">
        <f t="shared" si="147"/>
        <v>34.594080083537492</v>
      </c>
      <c r="AB1363" s="8">
        <f t="shared" si="148"/>
        <v>14.996894409937887</v>
      </c>
      <c r="AC1363" s="8">
        <f t="shared" si="151"/>
        <v>63.172817487538303</v>
      </c>
      <c r="AD1363" s="8">
        <f t="shared" si="149"/>
        <v>-0.35342784850797221</v>
      </c>
      <c r="AE1363">
        <v>4324</v>
      </c>
      <c r="AG1363" s="8">
        <f t="shared" si="152"/>
        <v>63.333706767340054</v>
      </c>
      <c r="AH1363" s="9">
        <f t="shared" si="150"/>
        <v>0.16088927980175072</v>
      </c>
      <c r="AI1363" s="8">
        <f t="shared" si="153"/>
        <v>0.16088927980175072</v>
      </c>
      <c r="AJ1363" t="s">
        <v>2632</v>
      </c>
      <c r="AK1363" s="8">
        <v>7.5054262461211039</v>
      </c>
    </row>
    <row r="1364" spans="1:37" x14ac:dyDescent="0.55000000000000004">
      <c r="A1364" t="s">
        <v>2989</v>
      </c>
      <c r="B1364" t="s">
        <v>2973</v>
      </c>
      <c r="C1364" t="s">
        <v>2990</v>
      </c>
      <c r="D1364">
        <v>32519</v>
      </c>
      <c r="E1364">
        <v>3039</v>
      </c>
      <c r="F1364">
        <v>618</v>
      </c>
      <c r="G1364">
        <v>844</v>
      </c>
      <c r="H1364">
        <v>8863</v>
      </c>
      <c r="I1364">
        <v>1643145</v>
      </c>
      <c r="J1364">
        <v>11</v>
      </c>
      <c r="K1364">
        <v>143</v>
      </c>
      <c r="L1364">
        <v>1197</v>
      </c>
      <c r="M1364">
        <v>5</v>
      </c>
      <c r="N1364">
        <v>77</v>
      </c>
      <c r="O1364">
        <v>709</v>
      </c>
      <c r="P1364">
        <v>0</v>
      </c>
      <c r="Q1364">
        <v>0</v>
      </c>
      <c r="R1364">
        <v>0</v>
      </c>
      <c r="S1364">
        <v>0</v>
      </c>
      <c r="T1364">
        <v>2</v>
      </c>
      <c r="U1364">
        <v>668</v>
      </c>
      <c r="V1364">
        <v>15731</v>
      </c>
      <c r="W1364">
        <v>1828</v>
      </c>
      <c r="X1364">
        <v>3483</v>
      </c>
      <c r="Y1364">
        <v>10384</v>
      </c>
      <c r="Z1364">
        <v>2</v>
      </c>
      <c r="AA1364" s="8">
        <f t="shared" si="147"/>
        <v>50.528767797287742</v>
      </c>
      <c r="AB1364" s="8">
        <f t="shared" si="148"/>
        <v>11.594594594594595</v>
      </c>
      <c r="AC1364" s="8">
        <f t="shared" si="151"/>
        <v>66.009789587438817</v>
      </c>
      <c r="AD1364" s="8">
        <f t="shared" si="149"/>
        <v>-0.69497832036655494</v>
      </c>
      <c r="AE1364">
        <v>8863</v>
      </c>
      <c r="AG1364" s="8">
        <f t="shared" si="152"/>
        <v>63.207822734401425</v>
      </c>
      <c r="AH1364" s="9">
        <f t="shared" si="150"/>
        <v>-2.801966853037392</v>
      </c>
      <c r="AI1364" s="8">
        <f t="shared" si="153"/>
        <v>2.801966853037392</v>
      </c>
      <c r="AJ1364" t="s">
        <v>794</v>
      </c>
      <c r="AK1364" s="8">
        <v>7.5258229144292486</v>
      </c>
    </row>
    <row r="1365" spans="1:37" x14ac:dyDescent="0.55000000000000004">
      <c r="A1365" t="s">
        <v>2991</v>
      </c>
      <c r="B1365" t="s">
        <v>2973</v>
      </c>
      <c r="C1365" t="s">
        <v>2992</v>
      </c>
      <c r="D1365">
        <v>30799</v>
      </c>
      <c r="E1365">
        <v>3241</v>
      </c>
      <c r="F1365">
        <v>929</v>
      </c>
      <c r="G1365">
        <v>1061</v>
      </c>
      <c r="H1365">
        <v>5858</v>
      </c>
      <c r="I1365">
        <v>1313677</v>
      </c>
      <c r="J1365">
        <v>12</v>
      </c>
      <c r="K1365">
        <v>141</v>
      </c>
      <c r="L1365">
        <v>1249</v>
      </c>
      <c r="M1365">
        <v>3</v>
      </c>
      <c r="N1365">
        <v>66</v>
      </c>
      <c r="O1365">
        <v>732</v>
      </c>
      <c r="P1365">
        <v>0</v>
      </c>
      <c r="Q1365">
        <v>0</v>
      </c>
      <c r="R1365">
        <v>0</v>
      </c>
      <c r="S1365">
        <v>0</v>
      </c>
      <c r="T1365">
        <v>3</v>
      </c>
      <c r="U1365">
        <v>1063</v>
      </c>
      <c r="V1365">
        <v>13642</v>
      </c>
      <c r="W1365">
        <v>778</v>
      </c>
      <c r="X1365">
        <v>3139</v>
      </c>
      <c r="Y1365">
        <v>9554</v>
      </c>
      <c r="Z1365">
        <v>2</v>
      </c>
      <c r="AA1365" s="8">
        <f t="shared" si="147"/>
        <v>42.653235494658915</v>
      </c>
      <c r="AB1365" s="8">
        <f t="shared" si="148"/>
        <v>14.495238095238095</v>
      </c>
      <c r="AC1365" s="8">
        <f t="shared" si="151"/>
        <v>70.033719395982999</v>
      </c>
      <c r="AD1365" s="8">
        <f t="shared" si="149"/>
        <v>-0.42858534367998957</v>
      </c>
      <c r="AE1365">
        <v>5858</v>
      </c>
      <c r="AG1365" s="8">
        <f t="shared" si="152"/>
        <v>63.270039439592196</v>
      </c>
      <c r="AH1365" s="9">
        <f t="shared" si="150"/>
        <v>-6.7636799563908028</v>
      </c>
      <c r="AI1365" s="8">
        <f t="shared" si="153"/>
        <v>6.7636799563908028</v>
      </c>
      <c r="AJ1365" t="s">
        <v>1154</v>
      </c>
      <c r="AK1365" s="8">
        <v>7.5268721375960794</v>
      </c>
    </row>
    <row r="1366" spans="1:37" x14ac:dyDescent="0.55000000000000004">
      <c r="A1366" t="s">
        <v>2993</v>
      </c>
      <c r="B1366" t="s">
        <v>2973</v>
      </c>
      <c r="C1366" t="s">
        <v>2994</v>
      </c>
      <c r="D1366">
        <v>23247</v>
      </c>
      <c r="E1366">
        <v>1963</v>
      </c>
      <c r="F1366">
        <v>416</v>
      </c>
      <c r="G1366">
        <v>684</v>
      </c>
      <c r="H1366">
        <v>11217</v>
      </c>
      <c r="I1366">
        <v>1375972</v>
      </c>
      <c r="J1366">
        <v>11</v>
      </c>
      <c r="K1366">
        <v>120</v>
      </c>
      <c r="L1366">
        <v>713</v>
      </c>
      <c r="M1366">
        <v>5</v>
      </c>
      <c r="N1366">
        <v>71</v>
      </c>
      <c r="O1366">
        <v>430</v>
      </c>
      <c r="P1366">
        <v>0</v>
      </c>
      <c r="Q1366">
        <v>0</v>
      </c>
      <c r="R1366">
        <v>0</v>
      </c>
      <c r="S1366">
        <v>0</v>
      </c>
      <c r="T1366">
        <v>2</v>
      </c>
      <c r="U1366">
        <v>446</v>
      </c>
      <c r="V1366">
        <v>11320</v>
      </c>
      <c r="W1366">
        <v>1273</v>
      </c>
      <c r="X1366">
        <v>3027</v>
      </c>
      <c r="Y1366">
        <v>6941</v>
      </c>
      <c r="Z1366">
        <v>3</v>
      </c>
      <c r="AA1366" s="8">
        <f t="shared" si="147"/>
        <v>59.189228717684003</v>
      </c>
      <c r="AB1366" s="8">
        <f t="shared" si="148"/>
        <v>8.2331606217616589</v>
      </c>
      <c r="AC1366" s="8">
        <f t="shared" si="151"/>
        <v>61.316254416961137</v>
      </c>
      <c r="AD1366" s="8">
        <f t="shared" si="149"/>
        <v>-1.1528369251946489</v>
      </c>
      <c r="AE1366">
        <v>11217</v>
      </c>
      <c r="AG1366" s="8">
        <f t="shared" si="152"/>
        <v>63.139405093130293</v>
      </c>
      <c r="AH1366" s="9">
        <f t="shared" si="150"/>
        <v>1.8231506761691563</v>
      </c>
      <c r="AI1366" s="8">
        <f t="shared" si="153"/>
        <v>1.8231506761691563</v>
      </c>
      <c r="AJ1366" t="s">
        <v>2433</v>
      </c>
      <c r="AK1366" s="8">
        <v>7.536493544794574</v>
      </c>
    </row>
    <row r="1367" spans="1:37" x14ac:dyDescent="0.55000000000000004">
      <c r="A1367" t="s">
        <v>2995</v>
      </c>
      <c r="B1367" t="s">
        <v>2973</v>
      </c>
      <c r="C1367" t="s">
        <v>2996</v>
      </c>
      <c r="D1367">
        <v>137540</v>
      </c>
      <c r="E1367">
        <v>15493</v>
      </c>
      <c r="F1367">
        <v>3554</v>
      </c>
      <c r="G1367">
        <v>4215</v>
      </c>
      <c r="H1367">
        <v>14584</v>
      </c>
      <c r="I1367">
        <v>6923243</v>
      </c>
      <c r="J1367">
        <v>34</v>
      </c>
      <c r="K1367">
        <v>493</v>
      </c>
      <c r="L1367">
        <v>6333</v>
      </c>
      <c r="M1367">
        <v>17</v>
      </c>
      <c r="N1367">
        <v>292</v>
      </c>
      <c r="O1367">
        <v>3438</v>
      </c>
      <c r="P1367">
        <v>0</v>
      </c>
      <c r="Q1367">
        <v>0</v>
      </c>
      <c r="R1367">
        <v>0</v>
      </c>
      <c r="S1367">
        <v>0</v>
      </c>
      <c r="T1367">
        <v>6</v>
      </c>
      <c r="U1367">
        <v>2904</v>
      </c>
      <c r="V1367">
        <v>62093</v>
      </c>
      <c r="W1367">
        <v>1556</v>
      </c>
      <c r="X1367">
        <v>19391</v>
      </c>
      <c r="Y1367">
        <v>39431</v>
      </c>
      <c r="Z1367">
        <v>6</v>
      </c>
      <c r="AA1367" s="8">
        <f t="shared" si="147"/>
        <v>50.336214919296204</v>
      </c>
      <c r="AB1367" s="8">
        <f t="shared" si="148"/>
        <v>16.024020227560051</v>
      </c>
      <c r="AC1367" s="8">
        <f t="shared" si="151"/>
        <v>63.50313239817693</v>
      </c>
      <c r="AD1367" s="8">
        <f t="shared" si="149"/>
        <v>-0.48058746546459213</v>
      </c>
      <c r="AE1367">
        <v>14584</v>
      </c>
      <c r="AG1367" s="8">
        <f t="shared" si="152"/>
        <v>63.209343902137562</v>
      </c>
      <c r="AH1367" s="9">
        <f t="shared" si="150"/>
        <v>-0.29378849603936885</v>
      </c>
      <c r="AI1367" s="8">
        <f t="shared" si="153"/>
        <v>0.29378849603936885</v>
      </c>
      <c r="AJ1367" t="s">
        <v>3618</v>
      </c>
      <c r="AK1367" s="8">
        <v>7.5462066066813662</v>
      </c>
    </row>
    <row r="1368" spans="1:37" x14ac:dyDescent="0.55000000000000004">
      <c r="A1368" t="s">
        <v>2997</v>
      </c>
      <c r="B1368" t="s">
        <v>2973</v>
      </c>
      <c r="C1368" t="s">
        <v>2998</v>
      </c>
      <c r="D1368">
        <v>60326</v>
      </c>
      <c r="E1368">
        <v>7337</v>
      </c>
      <c r="F1368">
        <v>1688</v>
      </c>
      <c r="G1368">
        <v>1863</v>
      </c>
      <c r="H1368">
        <v>7115</v>
      </c>
      <c r="I1368">
        <v>4572279</v>
      </c>
      <c r="J1368">
        <v>12</v>
      </c>
      <c r="K1368">
        <v>213</v>
      </c>
      <c r="L1368">
        <v>3029</v>
      </c>
      <c r="M1368">
        <v>7</v>
      </c>
      <c r="N1368">
        <v>126</v>
      </c>
      <c r="O1368">
        <v>1458</v>
      </c>
      <c r="P1368">
        <v>0</v>
      </c>
      <c r="Q1368">
        <v>0</v>
      </c>
      <c r="R1368">
        <v>0</v>
      </c>
      <c r="S1368">
        <v>0</v>
      </c>
      <c r="T1368">
        <v>4</v>
      </c>
      <c r="U1368">
        <v>1215</v>
      </c>
      <c r="V1368">
        <v>27716</v>
      </c>
      <c r="W1368">
        <v>812</v>
      </c>
      <c r="X1368">
        <v>8866</v>
      </c>
      <c r="Y1368">
        <v>17724</v>
      </c>
      <c r="Z1368">
        <v>4</v>
      </c>
      <c r="AA1368" s="8">
        <f t="shared" si="147"/>
        <v>75.792842223916722</v>
      </c>
      <c r="AB1368" s="8">
        <f t="shared" si="148"/>
        <v>16.623906705539358</v>
      </c>
      <c r="AC1368" s="8">
        <f t="shared" si="151"/>
        <v>63.948621734738055</v>
      </c>
      <c r="AD1368" s="8">
        <f t="shared" si="149"/>
        <v>-0.29009050823857041</v>
      </c>
      <c r="AE1368">
        <v>7115</v>
      </c>
      <c r="AG1368" s="8">
        <f t="shared" si="152"/>
        <v>63.008236546431057</v>
      </c>
      <c r="AH1368" s="9">
        <f t="shared" si="150"/>
        <v>-0.94038518830699758</v>
      </c>
      <c r="AI1368" s="8">
        <f t="shared" si="153"/>
        <v>0.94038518830699758</v>
      </c>
      <c r="AJ1368" t="s">
        <v>810</v>
      </c>
      <c r="AK1368" s="8">
        <v>7.5661913160868011</v>
      </c>
    </row>
    <row r="1369" spans="1:37" x14ac:dyDescent="0.55000000000000004">
      <c r="A1369" t="s">
        <v>2999</v>
      </c>
      <c r="B1369" t="s">
        <v>2973</v>
      </c>
      <c r="C1369" t="s">
        <v>3000</v>
      </c>
      <c r="D1369">
        <v>14798</v>
      </c>
      <c r="E1369">
        <v>934</v>
      </c>
      <c r="F1369">
        <v>346</v>
      </c>
      <c r="G1369">
        <v>375</v>
      </c>
      <c r="H1369">
        <v>6748</v>
      </c>
      <c r="I1369">
        <v>750067</v>
      </c>
      <c r="J1369">
        <v>8</v>
      </c>
      <c r="K1369">
        <v>78</v>
      </c>
      <c r="L1369">
        <v>364</v>
      </c>
      <c r="M1369">
        <v>2</v>
      </c>
      <c r="N1369">
        <v>27</v>
      </c>
      <c r="O1369">
        <v>199</v>
      </c>
      <c r="P1369">
        <v>0</v>
      </c>
      <c r="Q1369">
        <v>0</v>
      </c>
      <c r="R1369">
        <v>0</v>
      </c>
      <c r="S1369">
        <v>0</v>
      </c>
      <c r="T1369">
        <v>1</v>
      </c>
      <c r="U1369">
        <v>188</v>
      </c>
      <c r="V1369">
        <v>6082</v>
      </c>
      <c r="W1369">
        <v>1265</v>
      </c>
      <c r="X1369">
        <v>910</v>
      </c>
      <c r="Y1369">
        <v>3795</v>
      </c>
      <c r="Z1369">
        <v>4</v>
      </c>
      <c r="AA1369" s="8">
        <f t="shared" si="147"/>
        <v>50.687052304365452</v>
      </c>
      <c r="AB1369" s="8">
        <f t="shared" si="148"/>
        <v>7.0849056603773581</v>
      </c>
      <c r="AC1369" s="8">
        <f t="shared" si="151"/>
        <v>62.39723775073989</v>
      </c>
      <c r="AD1369" s="8">
        <f t="shared" si="149"/>
        <v>-0.19597242870658199</v>
      </c>
      <c r="AE1369">
        <v>6748</v>
      </c>
      <c r="AG1369" s="8">
        <f t="shared" si="152"/>
        <v>63.206572286795513</v>
      </c>
      <c r="AH1369" s="9">
        <f t="shared" si="150"/>
        <v>0.80933453605562278</v>
      </c>
      <c r="AI1369" s="8">
        <f t="shared" si="153"/>
        <v>0.80933453605562278</v>
      </c>
      <c r="AJ1369" t="s">
        <v>353</v>
      </c>
      <c r="AK1369" s="8">
        <v>7.5671117763306768</v>
      </c>
    </row>
    <row r="1370" spans="1:37" x14ac:dyDescent="0.55000000000000004">
      <c r="A1370" t="s">
        <v>3001</v>
      </c>
      <c r="B1370" t="s">
        <v>2973</v>
      </c>
      <c r="C1370" t="s">
        <v>3002</v>
      </c>
      <c r="D1370">
        <v>6034</v>
      </c>
      <c r="E1370">
        <v>1010</v>
      </c>
      <c r="F1370">
        <v>186</v>
      </c>
      <c r="G1370">
        <v>277</v>
      </c>
      <c r="H1370">
        <v>446</v>
      </c>
      <c r="I1370">
        <v>402865</v>
      </c>
      <c r="J1370">
        <v>1</v>
      </c>
      <c r="K1370">
        <v>22</v>
      </c>
      <c r="L1370">
        <v>403</v>
      </c>
      <c r="M1370">
        <v>1</v>
      </c>
      <c r="N1370">
        <v>21</v>
      </c>
      <c r="O1370">
        <v>190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2687</v>
      </c>
      <c r="W1370">
        <v>20</v>
      </c>
      <c r="X1370">
        <v>977</v>
      </c>
      <c r="Y1370">
        <v>1666</v>
      </c>
      <c r="Z1370">
        <v>1</v>
      </c>
      <c r="AA1370" s="8">
        <f t="shared" si="147"/>
        <v>66.765826980444146</v>
      </c>
      <c r="AB1370" s="8">
        <f t="shared" si="148"/>
        <v>13.790697674418604</v>
      </c>
      <c r="AC1370" s="8">
        <f t="shared" si="151"/>
        <v>62.002232973576476</v>
      </c>
      <c r="AD1370" s="8">
        <f t="shared" si="149"/>
        <v>-1.5081206496519721</v>
      </c>
      <c r="AE1370">
        <v>446</v>
      </c>
      <c r="AG1370" s="8">
        <f t="shared" si="152"/>
        <v>63.079549966854493</v>
      </c>
      <c r="AH1370" s="9">
        <f t="shared" si="150"/>
        <v>1.0773169932780178</v>
      </c>
      <c r="AI1370" s="8">
        <f t="shared" si="153"/>
        <v>1.0773169932780178</v>
      </c>
      <c r="AJ1370" t="s">
        <v>321</v>
      </c>
      <c r="AK1370" s="8">
        <v>7.5700625370989769</v>
      </c>
    </row>
    <row r="1371" spans="1:37" x14ac:dyDescent="0.55000000000000004">
      <c r="A1371" t="s">
        <v>3003</v>
      </c>
      <c r="B1371" t="s">
        <v>2973</v>
      </c>
      <c r="C1371" t="s">
        <v>3004</v>
      </c>
      <c r="D1371">
        <v>2342</v>
      </c>
      <c r="E1371">
        <v>147</v>
      </c>
      <c r="F1371">
        <v>43</v>
      </c>
      <c r="G1371">
        <v>81</v>
      </c>
      <c r="H1371">
        <v>1248</v>
      </c>
      <c r="I1371">
        <v>268358</v>
      </c>
      <c r="J1371">
        <v>2</v>
      </c>
      <c r="K1371">
        <v>13</v>
      </c>
      <c r="L1371">
        <v>50</v>
      </c>
      <c r="M1371">
        <v>2</v>
      </c>
      <c r="N1371">
        <v>11</v>
      </c>
      <c r="O1371">
        <v>33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1047</v>
      </c>
      <c r="W1371">
        <v>151</v>
      </c>
      <c r="X1371">
        <v>200</v>
      </c>
      <c r="Y1371">
        <v>694</v>
      </c>
      <c r="Z1371">
        <v>1</v>
      </c>
      <c r="AA1371" s="8">
        <f t="shared" si="147"/>
        <v>114.58497011101622</v>
      </c>
      <c r="AB1371" s="8">
        <f t="shared" si="148"/>
        <v>3.4583333333333335</v>
      </c>
      <c r="AC1371" s="8">
        <f t="shared" si="151"/>
        <v>66.284622731614135</v>
      </c>
      <c r="AD1371" s="8">
        <f t="shared" si="149"/>
        <v>-1.6225448334756618</v>
      </c>
      <c r="AE1371">
        <v>1248</v>
      </c>
      <c r="AG1371" s="8">
        <f t="shared" si="152"/>
        <v>62.701778736122968</v>
      </c>
      <c r="AH1371" s="9">
        <f t="shared" si="150"/>
        <v>-3.5828439954911673</v>
      </c>
      <c r="AI1371" s="8">
        <f t="shared" si="153"/>
        <v>3.5828439954911673</v>
      </c>
      <c r="AJ1371" t="s">
        <v>1224</v>
      </c>
      <c r="AK1371" s="8">
        <v>7.5839689588299635</v>
      </c>
    </row>
    <row r="1372" spans="1:37" x14ac:dyDescent="0.55000000000000004">
      <c r="A1372" t="s">
        <v>3005</v>
      </c>
      <c r="B1372" t="s">
        <v>2973</v>
      </c>
      <c r="C1372" t="s">
        <v>3006</v>
      </c>
      <c r="D1372">
        <v>14483</v>
      </c>
      <c r="E1372">
        <v>1558</v>
      </c>
      <c r="F1372">
        <v>391</v>
      </c>
      <c r="G1372">
        <v>442</v>
      </c>
      <c r="H1372">
        <v>2453</v>
      </c>
      <c r="I1372">
        <v>693306</v>
      </c>
      <c r="J1372">
        <v>4</v>
      </c>
      <c r="K1372">
        <v>60</v>
      </c>
      <c r="L1372">
        <v>569</v>
      </c>
      <c r="M1372">
        <v>1</v>
      </c>
      <c r="N1372">
        <v>29</v>
      </c>
      <c r="O1372">
        <v>362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339</v>
      </c>
      <c r="V1372">
        <v>6738</v>
      </c>
      <c r="W1372">
        <v>290</v>
      </c>
      <c r="X1372">
        <v>2099</v>
      </c>
      <c r="Y1372">
        <v>4230</v>
      </c>
      <c r="Z1372">
        <v>1</v>
      </c>
      <c r="AA1372" s="8">
        <f t="shared" si="147"/>
        <v>47.870330732583028</v>
      </c>
      <c r="AB1372" s="8">
        <f t="shared" si="148"/>
        <v>14.111111111111111</v>
      </c>
      <c r="AC1372" s="8">
        <f t="shared" si="151"/>
        <v>62.778272484416739</v>
      </c>
      <c r="AD1372" s="8">
        <f t="shared" si="149"/>
        <v>-0.35213698819305395</v>
      </c>
      <c r="AE1372">
        <v>2453</v>
      </c>
      <c r="AG1372" s="8">
        <f t="shared" si="152"/>
        <v>63.22882438721259</v>
      </c>
      <c r="AH1372" s="9">
        <f t="shared" si="150"/>
        <v>0.45055190279585133</v>
      </c>
      <c r="AI1372" s="8">
        <f t="shared" si="153"/>
        <v>0.45055190279585133</v>
      </c>
      <c r="AJ1372" t="s">
        <v>347</v>
      </c>
      <c r="AK1372" s="8">
        <v>7.599675800760977</v>
      </c>
    </row>
    <row r="1373" spans="1:37" x14ac:dyDescent="0.55000000000000004">
      <c r="A1373" t="s">
        <v>3007</v>
      </c>
      <c r="B1373" t="s">
        <v>2973</v>
      </c>
      <c r="C1373" t="s">
        <v>3008</v>
      </c>
      <c r="D1373">
        <v>11914</v>
      </c>
      <c r="E1373">
        <v>1083</v>
      </c>
      <c r="F1373">
        <v>329</v>
      </c>
      <c r="G1373">
        <v>417</v>
      </c>
      <c r="H1373">
        <v>1856</v>
      </c>
      <c r="I1373">
        <v>441040</v>
      </c>
      <c r="J1373">
        <v>2</v>
      </c>
      <c r="K1373">
        <v>41</v>
      </c>
      <c r="L1373">
        <v>440</v>
      </c>
      <c r="M1373">
        <v>1</v>
      </c>
      <c r="N1373">
        <v>19</v>
      </c>
      <c r="O1373">
        <v>227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224</v>
      </c>
      <c r="V1373">
        <v>5129</v>
      </c>
      <c r="W1373">
        <v>224</v>
      </c>
      <c r="X1373">
        <v>1392</v>
      </c>
      <c r="Y1373">
        <v>3441</v>
      </c>
      <c r="Z1373">
        <v>1</v>
      </c>
      <c r="AA1373" s="8">
        <f t="shared" si="147"/>
        <v>37.018633540372669</v>
      </c>
      <c r="AB1373" s="8">
        <f t="shared" si="148"/>
        <v>14.60655737704918</v>
      </c>
      <c r="AC1373" s="8">
        <f t="shared" si="151"/>
        <v>67.089101189315656</v>
      </c>
      <c r="AD1373" s="8">
        <f t="shared" si="149"/>
        <v>-0.73862682558334725</v>
      </c>
      <c r="AE1373">
        <v>1856</v>
      </c>
      <c r="AG1373" s="8">
        <f t="shared" si="152"/>
        <v>63.314552795031055</v>
      </c>
      <c r="AH1373" s="9">
        <f t="shared" si="150"/>
        <v>-3.7745483942846008</v>
      </c>
      <c r="AI1373" s="8">
        <f t="shared" si="153"/>
        <v>3.7745483942846008</v>
      </c>
      <c r="AJ1373" t="s">
        <v>583</v>
      </c>
      <c r="AK1373" s="8">
        <v>7.6184041311663009</v>
      </c>
    </row>
    <row r="1374" spans="1:37" x14ac:dyDescent="0.55000000000000004">
      <c r="A1374" t="s">
        <v>3009</v>
      </c>
      <c r="B1374" t="s">
        <v>2973</v>
      </c>
      <c r="C1374" t="s">
        <v>3010</v>
      </c>
      <c r="D1374">
        <v>3055</v>
      </c>
      <c r="E1374">
        <v>262</v>
      </c>
      <c r="F1374">
        <v>83</v>
      </c>
      <c r="G1374">
        <v>68</v>
      </c>
      <c r="H1374">
        <v>1811</v>
      </c>
      <c r="I1374">
        <v>203080</v>
      </c>
      <c r="J1374">
        <v>2</v>
      </c>
      <c r="K1374">
        <v>18</v>
      </c>
      <c r="L1374">
        <v>104</v>
      </c>
      <c r="M1374">
        <v>1</v>
      </c>
      <c r="N1374">
        <v>12</v>
      </c>
      <c r="O1374">
        <v>64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47</v>
      </c>
      <c r="V1374">
        <v>1519</v>
      </c>
      <c r="W1374">
        <v>384</v>
      </c>
      <c r="X1374">
        <v>284</v>
      </c>
      <c r="Y1374">
        <v>845</v>
      </c>
      <c r="Z1374">
        <v>0</v>
      </c>
      <c r="AA1374" s="8">
        <f t="shared" si="147"/>
        <v>66.474631751227491</v>
      </c>
      <c r="AB1374" s="8">
        <f t="shared" si="148"/>
        <v>6.935483870967742</v>
      </c>
      <c r="AC1374" s="8">
        <f t="shared" si="151"/>
        <v>55.628703094140889</v>
      </c>
      <c r="AD1374" s="8">
        <f t="shared" si="149"/>
        <v>0.49099836333878888</v>
      </c>
      <c r="AE1374">
        <v>1811</v>
      </c>
      <c r="AG1374" s="8">
        <f t="shared" si="152"/>
        <v>63.081850409165305</v>
      </c>
      <c r="AH1374" s="9">
        <f t="shared" si="150"/>
        <v>7.4531473150244167</v>
      </c>
      <c r="AI1374" s="8">
        <f t="shared" si="153"/>
        <v>7.4531473150244167</v>
      </c>
      <c r="AJ1374" t="s">
        <v>786</v>
      </c>
      <c r="AK1374" s="8">
        <v>7.65001615603461</v>
      </c>
    </row>
    <row r="1375" spans="1:37" x14ac:dyDescent="0.55000000000000004">
      <c r="A1375" t="s">
        <v>3011</v>
      </c>
      <c r="B1375" t="s">
        <v>3012</v>
      </c>
      <c r="C1375" t="s">
        <v>3013</v>
      </c>
      <c r="D1375">
        <v>252391</v>
      </c>
      <c r="E1375">
        <v>26272</v>
      </c>
      <c r="F1375">
        <v>6524</v>
      </c>
      <c r="G1375">
        <v>7251</v>
      </c>
      <c r="H1375">
        <v>14108</v>
      </c>
      <c r="I1375">
        <v>8774992</v>
      </c>
      <c r="J1375">
        <v>33</v>
      </c>
      <c r="K1375">
        <v>882</v>
      </c>
      <c r="L1375">
        <v>12485</v>
      </c>
      <c r="M1375">
        <v>19</v>
      </c>
      <c r="N1375">
        <v>500</v>
      </c>
      <c r="O1375">
        <v>6272</v>
      </c>
      <c r="P1375">
        <v>0</v>
      </c>
      <c r="Q1375">
        <v>0</v>
      </c>
      <c r="R1375">
        <v>0</v>
      </c>
      <c r="S1375">
        <v>0</v>
      </c>
      <c r="T1375">
        <v>12</v>
      </c>
      <c r="U1375">
        <v>7346</v>
      </c>
      <c r="V1375">
        <v>113707</v>
      </c>
      <c r="W1375">
        <v>3869</v>
      </c>
      <c r="X1375">
        <v>20679</v>
      </c>
      <c r="Y1375">
        <v>84902</v>
      </c>
      <c r="Z1375">
        <v>2</v>
      </c>
      <c r="AA1375" s="8">
        <f t="shared" si="147"/>
        <v>34.767452088228183</v>
      </c>
      <c r="AB1375" s="8">
        <f t="shared" si="148"/>
        <v>18.725251076040173</v>
      </c>
      <c r="AC1375" s="8">
        <f t="shared" si="151"/>
        <v>74.667346777243267</v>
      </c>
      <c r="AD1375" s="8">
        <f t="shared" si="149"/>
        <v>-0.28804513631627116</v>
      </c>
      <c r="AE1375">
        <v>14108</v>
      </c>
      <c r="AG1375" s="8">
        <f t="shared" si="152"/>
        <v>63.332337128502999</v>
      </c>
      <c r="AH1375" s="9">
        <f t="shared" si="150"/>
        <v>-11.335009648740268</v>
      </c>
      <c r="AI1375" s="8">
        <f t="shared" si="153"/>
        <v>11.335009648740268</v>
      </c>
      <c r="AJ1375" t="s">
        <v>1189</v>
      </c>
      <c r="AK1375" s="8">
        <v>7.6685462002647853</v>
      </c>
    </row>
    <row r="1376" spans="1:37" x14ac:dyDescent="0.55000000000000004">
      <c r="A1376" t="s">
        <v>3014</v>
      </c>
      <c r="B1376" t="s">
        <v>3012</v>
      </c>
      <c r="C1376" t="s">
        <v>3015</v>
      </c>
      <c r="D1376">
        <v>54622</v>
      </c>
      <c r="E1376">
        <v>5592</v>
      </c>
      <c r="F1376">
        <v>1257</v>
      </c>
      <c r="G1376">
        <v>1375</v>
      </c>
      <c r="H1376">
        <v>6468</v>
      </c>
      <c r="I1376">
        <v>2681072</v>
      </c>
      <c r="J1376">
        <v>14</v>
      </c>
      <c r="K1376">
        <v>220</v>
      </c>
      <c r="L1376">
        <v>2289</v>
      </c>
      <c r="M1376">
        <v>6</v>
      </c>
      <c r="N1376">
        <v>123</v>
      </c>
      <c r="O1376">
        <v>1178</v>
      </c>
      <c r="P1376">
        <v>0</v>
      </c>
      <c r="Q1376">
        <v>0</v>
      </c>
      <c r="R1376">
        <v>0</v>
      </c>
      <c r="S1376">
        <v>0</v>
      </c>
      <c r="T1376">
        <v>2</v>
      </c>
      <c r="U1376">
        <v>1416</v>
      </c>
      <c r="V1376">
        <v>25069</v>
      </c>
      <c r="W1376">
        <v>2421</v>
      </c>
      <c r="X1376">
        <v>5946</v>
      </c>
      <c r="Y1376">
        <v>16211</v>
      </c>
      <c r="Z1376">
        <v>1</v>
      </c>
      <c r="AA1376" s="8">
        <f t="shared" si="147"/>
        <v>49.084105305554537</v>
      </c>
      <c r="AB1376" s="8">
        <f t="shared" si="148"/>
        <v>14.153623188405797</v>
      </c>
      <c r="AC1376" s="8">
        <f t="shared" si="151"/>
        <v>64.665523156089193</v>
      </c>
      <c r="AD1376" s="8">
        <f t="shared" si="149"/>
        <v>-0.21603017099337263</v>
      </c>
      <c r="AE1376">
        <v>6468</v>
      </c>
      <c r="AG1376" s="8">
        <f t="shared" si="152"/>
        <v>63.21923556808612</v>
      </c>
      <c r="AH1376" s="9">
        <f t="shared" si="150"/>
        <v>-1.4462875880030737</v>
      </c>
      <c r="AI1376" s="8">
        <f t="shared" si="153"/>
        <v>1.4462875880030737</v>
      </c>
      <c r="AJ1376" t="s">
        <v>2951</v>
      </c>
      <c r="AK1376" s="8">
        <v>7.6796533570195535</v>
      </c>
    </row>
    <row r="1377" spans="1:37" x14ac:dyDescent="0.55000000000000004">
      <c r="A1377" t="s">
        <v>3016</v>
      </c>
      <c r="B1377" t="s">
        <v>3012</v>
      </c>
      <c r="C1377" t="s">
        <v>3017</v>
      </c>
      <c r="D1377">
        <v>36149</v>
      </c>
      <c r="E1377">
        <v>3683</v>
      </c>
      <c r="F1377">
        <v>1061</v>
      </c>
      <c r="G1377">
        <v>1213</v>
      </c>
      <c r="H1377">
        <v>3880</v>
      </c>
      <c r="I1377">
        <v>1217008</v>
      </c>
      <c r="J1377">
        <v>11</v>
      </c>
      <c r="K1377">
        <v>157</v>
      </c>
      <c r="L1377">
        <v>1348</v>
      </c>
      <c r="M1377">
        <v>2</v>
      </c>
      <c r="N1377">
        <v>65</v>
      </c>
      <c r="O1377">
        <v>771</v>
      </c>
      <c r="P1377">
        <v>0</v>
      </c>
      <c r="Q1377">
        <v>0</v>
      </c>
      <c r="R1377">
        <v>0</v>
      </c>
      <c r="S1377">
        <v>0</v>
      </c>
      <c r="T1377">
        <v>2</v>
      </c>
      <c r="U1377">
        <v>1017</v>
      </c>
      <c r="V1377">
        <v>16544</v>
      </c>
      <c r="W1377">
        <v>1301</v>
      </c>
      <c r="X1377">
        <v>3826</v>
      </c>
      <c r="Y1377">
        <v>10954</v>
      </c>
      <c r="Z1377">
        <v>1</v>
      </c>
      <c r="AA1377" s="8">
        <f t="shared" si="147"/>
        <v>33.666436139312289</v>
      </c>
      <c r="AB1377" s="8">
        <f t="shared" si="148"/>
        <v>14</v>
      </c>
      <c r="AC1377" s="8">
        <f t="shared" si="151"/>
        <v>66.211315280464206</v>
      </c>
      <c r="AD1377" s="8">
        <f t="shared" si="149"/>
        <v>-0.42048189438158734</v>
      </c>
      <c r="AE1377">
        <v>3880</v>
      </c>
      <c r="AG1377" s="8">
        <f t="shared" si="152"/>
        <v>63.34103515449943</v>
      </c>
      <c r="AH1377" s="9">
        <f t="shared" si="150"/>
        <v>-2.8702801259647757</v>
      </c>
      <c r="AI1377" s="8">
        <f t="shared" si="153"/>
        <v>2.8702801259647757</v>
      </c>
      <c r="AJ1377" t="s">
        <v>1899</v>
      </c>
      <c r="AK1377" s="8">
        <v>7.6826000638643777</v>
      </c>
    </row>
    <row r="1378" spans="1:37" x14ac:dyDescent="0.55000000000000004">
      <c r="A1378" t="s">
        <v>3018</v>
      </c>
      <c r="B1378" t="s">
        <v>3012</v>
      </c>
      <c r="C1378" t="s">
        <v>3019</v>
      </c>
      <c r="D1378">
        <v>69470</v>
      </c>
      <c r="E1378">
        <v>8291</v>
      </c>
      <c r="F1378">
        <v>1468</v>
      </c>
      <c r="G1378">
        <v>1722</v>
      </c>
      <c r="H1378">
        <v>12966</v>
      </c>
      <c r="I1378">
        <v>3709411</v>
      </c>
      <c r="J1378">
        <v>26</v>
      </c>
      <c r="K1378">
        <v>320</v>
      </c>
      <c r="L1378">
        <v>3323</v>
      </c>
      <c r="M1378">
        <v>11</v>
      </c>
      <c r="N1378">
        <v>184</v>
      </c>
      <c r="O1378">
        <v>1930</v>
      </c>
      <c r="P1378">
        <v>0</v>
      </c>
      <c r="Q1378">
        <v>0</v>
      </c>
      <c r="R1378">
        <v>0</v>
      </c>
      <c r="S1378">
        <v>0</v>
      </c>
      <c r="T1378">
        <v>4</v>
      </c>
      <c r="U1378">
        <v>1808</v>
      </c>
      <c r="V1378">
        <v>31581</v>
      </c>
      <c r="W1378">
        <v>2765</v>
      </c>
      <c r="X1378">
        <v>9351</v>
      </c>
      <c r="Y1378">
        <v>19126</v>
      </c>
      <c r="Z1378">
        <v>3</v>
      </c>
      <c r="AA1378" s="8">
        <f t="shared" si="147"/>
        <v>53.395868720310922</v>
      </c>
      <c r="AB1378" s="8">
        <f t="shared" si="148"/>
        <v>13.899606299212598</v>
      </c>
      <c r="AC1378" s="8">
        <f t="shared" si="151"/>
        <v>60.561730154206636</v>
      </c>
      <c r="AD1378" s="8">
        <f t="shared" si="149"/>
        <v>-0.36562544983446094</v>
      </c>
      <c r="AE1378">
        <v>12966</v>
      </c>
      <c r="AG1378" s="8">
        <f t="shared" si="152"/>
        <v>63.185172637109545</v>
      </c>
      <c r="AH1378" s="9">
        <f t="shared" si="150"/>
        <v>2.6234424829029095</v>
      </c>
      <c r="AI1378" s="8">
        <f t="shared" si="153"/>
        <v>2.6234424829029095</v>
      </c>
      <c r="AJ1378" t="s">
        <v>2250</v>
      </c>
      <c r="AK1378" s="8">
        <v>7.6915233427655352</v>
      </c>
    </row>
    <row r="1379" spans="1:37" x14ac:dyDescent="0.55000000000000004">
      <c r="A1379" t="s">
        <v>3020</v>
      </c>
      <c r="B1379" t="s">
        <v>3012</v>
      </c>
      <c r="C1379" t="s">
        <v>3021</v>
      </c>
      <c r="D1379">
        <v>38772</v>
      </c>
      <c r="E1379">
        <v>3896</v>
      </c>
      <c r="F1379">
        <v>797</v>
      </c>
      <c r="G1379">
        <v>920</v>
      </c>
      <c r="H1379">
        <v>6162</v>
      </c>
      <c r="I1379">
        <v>2145607</v>
      </c>
      <c r="J1379">
        <v>10</v>
      </c>
      <c r="K1379">
        <v>170</v>
      </c>
      <c r="L1379">
        <v>1599</v>
      </c>
      <c r="M1379">
        <v>5</v>
      </c>
      <c r="N1379">
        <v>96</v>
      </c>
      <c r="O1379">
        <v>893</v>
      </c>
      <c r="P1379">
        <v>0</v>
      </c>
      <c r="Q1379">
        <v>0</v>
      </c>
      <c r="R1379">
        <v>0</v>
      </c>
      <c r="S1379">
        <v>0</v>
      </c>
      <c r="T1379">
        <v>2</v>
      </c>
      <c r="U1379">
        <v>655</v>
      </c>
      <c r="V1379">
        <v>17253</v>
      </c>
      <c r="W1379">
        <v>1043</v>
      </c>
      <c r="X1379">
        <v>4032</v>
      </c>
      <c r="Y1379">
        <v>11418</v>
      </c>
      <c r="Z1379">
        <v>3</v>
      </c>
      <c r="AA1379" s="8">
        <f t="shared" si="147"/>
        <v>55.339084906633651</v>
      </c>
      <c r="AB1379" s="8">
        <f t="shared" si="148"/>
        <v>11.742537313432836</v>
      </c>
      <c r="AC1379" s="8">
        <f t="shared" si="151"/>
        <v>66.179794818292464</v>
      </c>
      <c r="AD1379" s="8">
        <f t="shared" si="149"/>
        <v>-0.31723924481584648</v>
      </c>
      <c r="AE1379">
        <v>6162</v>
      </c>
      <c r="AG1379" s="8">
        <f t="shared" si="152"/>
        <v>63.169821229237591</v>
      </c>
      <c r="AH1379" s="9">
        <f t="shared" si="150"/>
        <v>-3.0099735890548729</v>
      </c>
      <c r="AI1379" s="8">
        <f t="shared" si="153"/>
        <v>3.0099735890548729</v>
      </c>
      <c r="AJ1379" t="s">
        <v>1193</v>
      </c>
      <c r="AK1379" s="8">
        <v>7.7059582281877184</v>
      </c>
    </row>
    <row r="1380" spans="1:37" x14ac:dyDescent="0.55000000000000004">
      <c r="A1380" t="s">
        <v>3022</v>
      </c>
      <c r="B1380" t="s">
        <v>3012</v>
      </c>
      <c r="C1380" t="s">
        <v>3023</v>
      </c>
      <c r="D1380">
        <v>34713</v>
      </c>
      <c r="E1380">
        <v>3531</v>
      </c>
      <c r="F1380">
        <v>591</v>
      </c>
      <c r="G1380">
        <v>705</v>
      </c>
      <c r="H1380">
        <v>9067</v>
      </c>
      <c r="I1380">
        <v>2241903</v>
      </c>
      <c r="J1380">
        <v>11</v>
      </c>
      <c r="K1380">
        <v>164</v>
      </c>
      <c r="L1380">
        <v>1426</v>
      </c>
      <c r="M1380">
        <v>4</v>
      </c>
      <c r="N1380">
        <v>94</v>
      </c>
      <c r="O1380">
        <v>814</v>
      </c>
      <c r="P1380">
        <v>0</v>
      </c>
      <c r="Q1380">
        <v>0</v>
      </c>
      <c r="R1380">
        <v>0</v>
      </c>
      <c r="S1380">
        <v>0</v>
      </c>
      <c r="T1380">
        <v>2</v>
      </c>
      <c r="U1380">
        <v>601</v>
      </c>
      <c r="V1380">
        <v>16478</v>
      </c>
      <c r="W1380">
        <v>2956</v>
      </c>
      <c r="X1380">
        <v>4056</v>
      </c>
      <c r="Y1380">
        <v>9116</v>
      </c>
      <c r="Z1380">
        <v>4</v>
      </c>
      <c r="AA1380" s="8">
        <f t="shared" si="147"/>
        <v>64.583959899749374</v>
      </c>
      <c r="AB1380" s="8">
        <f t="shared" si="148"/>
        <v>10.926923076923076</v>
      </c>
      <c r="AC1380" s="8">
        <f t="shared" si="151"/>
        <v>55.322247845612324</v>
      </c>
      <c r="AD1380" s="8">
        <f t="shared" si="149"/>
        <v>-0.32840722495894908</v>
      </c>
      <c r="AE1380">
        <v>9067</v>
      </c>
      <c r="AG1380" s="8">
        <f t="shared" si="152"/>
        <v>63.096786716791982</v>
      </c>
      <c r="AH1380" s="9">
        <f t="shared" si="150"/>
        <v>7.7745388711796579</v>
      </c>
      <c r="AI1380" s="8">
        <f t="shared" si="153"/>
        <v>7.7745388711796579</v>
      </c>
      <c r="AJ1380" t="s">
        <v>2360</v>
      </c>
      <c r="AK1380" s="8">
        <v>7.7063921458384215</v>
      </c>
    </row>
    <row r="1381" spans="1:37" x14ac:dyDescent="0.55000000000000004">
      <c r="A1381" t="s">
        <v>3024</v>
      </c>
      <c r="B1381" t="s">
        <v>3012</v>
      </c>
      <c r="C1381" t="s">
        <v>3025</v>
      </c>
      <c r="D1381">
        <v>28055</v>
      </c>
      <c r="E1381">
        <v>2767</v>
      </c>
      <c r="F1381">
        <v>497</v>
      </c>
      <c r="G1381">
        <v>676</v>
      </c>
      <c r="H1381">
        <v>7682</v>
      </c>
      <c r="I1381">
        <v>1538394</v>
      </c>
      <c r="J1381">
        <v>8</v>
      </c>
      <c r="K1381">
        <v>113</v>
      </c>
      <c r="L1381">
        <v>1100</v>
      </c>
      <c r="M1381">
        <v>7</v>
      </c>
      <c r="N1381">
        <v>89</v>
      </c>
      <c r="O1381">
        <v>593</v>
      </c>
      <c r="P1381">
        <v>0</v>
      </c>
      <c r="Q1381">
        <v>0</v>
      </c>
      <c r="R1381">
        <v>0</v>
      </c>
      <c r="S1381">
        <v>0</v>
      </c>
      <c r="T1381">
        <v>2</v>
      </c>
      <c r="U1381">
        <v>615</v>
      </c>
      <c r="V1381">
        <v>12540</v>
      </c>
      <c r="W1381">
        <v>1013</v>
      </c>
      <c r="X1381">
        <v>3395</v>
      </c>
      <c r="Y1381">
        <v>7402</v>
      </c>
      <c r="Z1381">
        <v>1</v>
      </c>
      <c r="AA1381" s="8">
        <f t="shared" si="147"/>
        <v>54.8349313847799</v>
      </c>
      <c r="AB1381" s="8">
        <f t="shared" si="148"/>
        <v>11.313725490196079</v>
      </c>
      <c r="AC1381" s="8">
        <f t="shared" si="151"/>
        <v>59.027113237639547</v>
      </c>
      <c r="AD1381" s="8">
        <f t="shared" si="149"/>
        <v>-0.63803243628586703</v>
      </c>
      <c r="AE1381">
        <v>7682</v>
      </c>
      <c r="AG1381" s="8">
        <f t="shared" si="152"/>
        <v>63.17380404206024</v>
      </c>
      <c r="AH1381" s="9">
        <f t="shared" si="150"/>
        <v>4.1466908044206932</v>
      </c>
      <c r="AI1381" s="8">
        <f t="shared" si="153"/>
        <v>4.1466908044206932</v>
      </c>
      <c r="AJ1381" t="s">
        <v>1743</v>
      </c>
      <c r="AK1381" s="8">
        <v>7.7124789801879956</v>
      </c>
    </row>
    <row r="1382" spans="1:37" x14ac:dyDescent="0.55000000000000004">
      <c r="A1382" t="s">
        <v>3026</v>
      </c>
      <c r="B1382" t="s">
        <v>3012</v>
      </c>
      <c r="C1382" t="s">
        <v>3027</v>
      </c>
      <c r="D1382">
        <v>23605</v>
      </c>
      <c r="E1382">
        <v>1961</v>
      </c>
      <c r="F1382">
        <v>413</v>
      </c>
      <c r="G1382">
        <v>588</v>
      </c>
      <c r="H1382">
        <v>8748</v>
      </c>
      <c r="I1382">
        <v>1500862</v>
      </c>
      <c r="J1382">
        <v>17</v>
      </c>
      <c r="K1382">
        <v>138</v>
      </c>
      <c r="L1382">
        <v>819</v>
      </c>
      <c r="M1382">
        <v>6</v>
      </c>
      <c r="N1382">
        <v>67</v>
      </c>
      <c r="O1382">
        <v>443</v>
      </c>
      <c r="P1382">
        <v>0</v>
      </c>
      <c r="Q1382">
        <v>0</v>
      </c>
      <c r="R1382">
        <v>0</v>
      </c>
      <c r="S1382">
        <v>0</v>
      </c>
      <c r="T1382">
        <v>3</v>
      </c>
      <c r="U1382">
        <v>673</v>
      </c>
      <c r="V1382">
        <v>10523</v>
      </c>
      <c r="W1382">
        <v>622</v>
      </c>
      <c r="X1382">
        <v>2610</v>
      </c>
      <c r="Y1382">
        <v>6966</v>
      </c>
      <c r="Z1382">
        <v>2</v>
      </c>
      <c r="AA1382" s="8">
        <f t="shared" si="147"/>
        <v>63.582376615123913</v>
      </c>
      <c r="AB1382" s="8">
        <f t="shared" si="148"/>
        <v>9.302884615384615</v>
      </c>
      <c r="AC1382" s="8">
        <f t="shared" si="151"/>
        <v>66.197852323481897</v>
      </c>
      <c r="AD1382" s="8">
        <f t="shared" si="149"/>
        <v>-0.74136835416225377</v>
      </c>
      <c r="AE1382">
        <v>8748</v>
      </c>
      <c r="AG1382" s="8">
        <f t="shared" si="152"/>
        <v>63.104699224740521</v>
      </c>
      <c r="AH1382" s="9">
        <f t="shared" si="150"/>
        <v>-3.0931530987413751</v>
      </c>
      <c r="AI1382" s="8">
        <f t="shared" si="153"/>
        <v>3.0931530987413751</v>
      </c>
      <c r="AJ1382" t="s">
        <v>1753</v>
      </c>
      <c r="AK1382" s="8">
        <v>7.7255684024416524</v>
      </c>
    </row>
    <row r="1383" spans="1:37" x14ac:dyDescent="0.55000000000000004">
      <c r="A1383" t="s">
        <v>3028</v>
      </c>
      <c r="B1383" t="s">
        <v>3012</v>
      </c>
      <c r="C1383" t="s">
        <v>3029</v>
      </c>
      <c r="D1383">
        <v>4837</v>
      </c>
      <c r="E1383">
        <v>433</v>
      </c>
      <c r="F1383">
        <v>86</v>
      </c>
      <c r="G1383">
        <v>133</v>
      </c>
      <c r="H1383">
        <v>2259</v>
      </c>
      <c r="I1383">
        <v>319281</v>
      </c>
      <c r="J1383">
        <v>2</v>
      </c>
      <c r="K1383">
        <v>27</v>
      </c>
      <c r="L1383">
        <v>181</v>
      </c>
      <c r="M1383">
        <v>1</v>
      </c>
      <c r="N1383">
        <v>16</v>
      </c>
      <c r="O1383">
        <v>89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67</v>
      </c>
      <c r="V1383">
        <v>2670</v>
      </c>
      <c r="W1383">
        <v>705</v>
      </c>
      <c r="X1383">
        <v>545</v>
      </c>
      <c r="Y1383">
        <v>1356</v>
      </c>
      <c r="Z1383">
        <v>1</v>
      </c>
      <c r="AA1383" s="8">
        <f t="shared" si="147"/>
        <v>66.008062848873266</v>
      </c>
      <c r="AB1383" s="8">
        <f t="shared" si="148"/>
        <v>7.6590909090909092</v>
      </c>
      <c r="AC1383" s="8">
        <f t="shared" si="151"/>
        <v>50.786516853932582</v>
      </c>
      <c r="AD1383" s="8">
        <f t="shared" si="149"/>
        <v>-0.97167665908621037</v>
      </c>
      <c r="AE1383">
        <v>2259</v>
      </c>
      <c r="AG1383" s="8">
        <f t="shared" si="152"/>
        <v>63.085536303493903</v>
      </c>
      <c r="AH1383" s="9">
        <f t="shared" si="150"/>
        <v>12.299019449561321</v>
      </c>
      <c r="AI1383" s="8">
        <f t="shared" si="153"/>
        <v>12.299019449561321</v>
      </c>
      <c r="AJ1383" t="s">
        <v>952</v>
      </c>
      <c r="AK1383" s="8">
        <v>7.727151271444427</v>
      </c>
    </row>
    <row r="1384" spans="1:37" x14ac:dyDescent="0.55000000000000004">
      <c r="A1384" t="s">
        <v>3030</v>
      </c>
      <c r="B1384" t="s">
        <v>3012</v>
      </c>
      <c r="C1384" t="s">
        <v>3031</v>
      </c>
      <c r="D1384">
        <v>1380</v>
      </c>
      <c r="E1384">
        <v>97</v>
      </c>
      <c r="F1384">
        <v>42</v>
      </c>
      <c r="G1384">
        <v>37</v>
      </c>
      <c r="H1384">
        <v>1272</v>
      </c>
      <c r="I1384">
        <v>152557</v>
      </c>
      <c r="J1384">
        <v>1</v>
      </c>
      <c r="K1384">
        <v>12</v>
      </c>
      <c r="L1384">
        <v>41</v>
      </c>
      <c r="M1384">
        <v>1</v>
      </c>
      <c r="N1384">
        <v>12</v>
      </c>
      <c r="O1384">
        <v>26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666</v>
      </c>
      <c r="W1384">
        <v>245</v>
      </c>
      <c r="X1384">
        <v>95</v>
      </c>
      <c r="Y1384">
        <v>323</v>
      </c>
      <c r="Z1384">
        <v>0</v>
      </c>
      <c r="AA1384" s="8">
        <f t="shared" si="147"/>
        <v>110.54855072463768</v>
      </c>
      <c r="AB1384" s="8">
        <f t="shared" si="148"/>
        <v>2.7916666666666665</v>
      </c>
      <c r="AC1384" s="8">
        <f t="shared" si="151"/>
        <v>48.498498498498499</v>
      </c>
      <c r="AD1384" s="8">
        <f t="shared" si="149"/>
        <v>0.36231884057971014</v>
      </c>
      <c r="AE1384">
        <v>1272</v>
      </c>
      <c r="AG1384" s="8">
        <f t="shared" si="152"/>
        <v>62.733666449275361</v>
      </c>
      <c r="AH1384" s="9">
        <f t="shared" si="150"/>
        <v>14.235167950776862</v>
      </c>
      <c r="AI1384" s="8">
        <f t="shared" si="153"/>
        <v>14.235167950776862</v>
      </c>
      <c r="AJ1384" t="s">
        <v>869</v>
      </c>
      <c r="AK1384" s="8">
        <v>7.7479346831091718</v>
      </c>
    </row>
    <row r="1385" spans="1:37" x14ac:dyDescent="0.55000000000000004">
      <c r="A1385" t="s">
        <v>3032</v>
      </c>
      <c r="B1385" t="s">
        <v>3012</v>
      </c>
      <c r="C1385" t="s">
        <v>3033</v>
      </c>
      <c r="D1385">
        <v>2058</v>
      </c>
      <c r="E1385">
        <v>163</v>
      </c>
      <c r="F1385">
        <v>47</v>
      </c>
      <c r="G1385">
        <v>41</v>
      </c>
      <c r="H1385">
        <v>1319</v>
      </c>
      <c r="I1385">
        <v>153308</v>
      </c>
      <c r="J1385">
        <v>1</v>
      </c>
      <c r="K1385">
        <v>11</v>
      </c>
      <c r="L1385">
        <v>73</v>
      </c>
      <c r="M1385">
        <v>1</v>
      </c>
      <c r="N1385">
        <v>12</v>
      </c>
      <c r="O1385">
        <v>39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1232</v>
      </c>
      <c r="W1385">
        <v>490</v>
      </c>
      <c r="X1385">
        <v>225</v>
      </c>
      <c r="Y1385">
        <v>516</v>
      </c>
      <c r="Z1385">
        <v>1</v>
      </c>
      <c r="AA1385" s="8">
        <f t="shared" si="147"/>
        <v>74.493683187560734</v>
      </c>
      <c r="AB1385" s="8">
        <f t="shared" si="148"/>
        <v>4.8695652173913047</v>
      </c>
      <c r="AC1385" s="8">
        <f t="shared" si="151"/>
        <v>41.883116883116884</v>
      </c>
      <c r="AD1385" s="8">
        <f t="shared" si="149"/>
        <v>0.29154518950437319</v>
      </c>
      <c r="AE1385">
        <v>1319</v>
      </c>
      <c r="AG1385" s="8">
        <f t="shared" si="152"/>
        <v>63.01849990281827</v>
      </c>
      <c r="AH1385" s="9">
        <f t="shared" si="150"/>
        <v>21.135383019701386</v>
      </c>
      <c r="AI1385" s="8">
        <f t="shared" si="153"/>
        <v>21.135383019701386</v>
      </c>
      <c r="AJ1385" t="s">
        <v>2123</v>
      </c>
      <c r="AK1385" s="8">
        <v>7.7690448020681373</v>
      </c>
    </row>
    <row r="1386" spans="1:37" x14ac:dyDescent="0.55000000000000004">
      <c r="A1386" t="s">
        <v>3034</v>
      </c>
      <c r="B1386" t="s">
        <v>3012</v>
      </c>
      <c r="C1386" t="s">
        <v>3035</v>
      </c>
      <c r="D1386">
        <v>24833</v>
      </c>
      <c r="E1386">
        <v>3045</v>
      </c>
      <c r="F1386">
        <v>587</v>
      </c>
      <c r="G1386">
        <v>643</v>
      </c>
      <c r="H1386">
        <v>2571</v>
      </c>
      <c r="I1386">
        <v>1307947</v>
      </c>
      <c r="J1386">
        <v>6</v>
      </c>
      <c r="K1386">
        <v>113</v>
      </c>
      <c r="L1386">
        <v>1318</v>
      </c>
      <c r="M1386">
        <v>2</v>
      </c>
      <c r="N1386">
        <v>52</v>
      </c>
      <c r="O1386">
        <v>616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299</v>
      </c>
      <c r="V1386">
        <v>11335</v>
      </c>
      <c r="W1386">
        <v>979</v>
      </c>
      <c r="X1386">
        <v>2490</v>
      </c>
      <c r="Y1386">
        <v>7816</v>
      </c>
      <c r="Z1386">
        <v>0</v>
      </c>
      <c r="AA1386" s="8">
        <f t="shared" si="147"/>
        <v>52.669713687432044</v>
      </c>
      <c r="AB1386" s="8">
        <f t="shared" si="148"/>
        <v>13.451807228915662</v>
      </c>
      <c r="AC1386" s="8">
        <f t="shared" si="151"/>
        <v>68.954565505072779</v>
      </c>
      <c r="AD1386" s="8">
        <f t="shared" si="149"/>
        <v>-0.22550638263600853</v>
      </c>
      <c r="AE1386">
        <v>2571</v>
      </c>
      <c r="AG1386" s="8">
        <f t="shared" si="152"/>
        <v>63.190909261869287</v>
      </c>
      <c r="AH1386" s="9">
        <f t="shared" si="150"/>
        <v>-5.7636562432034921</v>
      </c>
      <c r="AI1386" s="8">
        <f t="shared" si="153"/>
        <v>5.7636562432034921</v>
      </c>
      <c r="AJ1386" t="s">
        <v>3023</v>
      </c>
      <c r="AK1386" s="8">
        <v>7.7745388711796579</v>
      </c>
    </row>
    <row r="1387" spans="1:37" x14ac:dyDescent="0.55000000000000004">
      <c r="A1387" t="s">
        <v>3036</v>
      </c>
      <c r="B1387" t="s">
        <v>3012</v>
      </c>
      <c r="C1387" t="s">
        <v>3037</v>
      </c>
      <c r="D1387">
        <v>4647</v>
      </c>
      <c r="E1387">
        <v>277</v>
      </c>
      <c r="F1387">
        <v>164</v>
      </c>
      <c r="G1387">
        <v>114</v>
      </c>
      <c r="H1387">
        <v>2458</v>
      </c>
      <c r="I1387">
        <v>1197314</v>
      </c>
      <c r="J1387">
        <v>2</v>
      </c>
      <c r="K1387">
        <v>24</v>
      </c>
      <c r="L1387">
        <v>136</v>
      </c>
      <c r="M1387">
        <v>1</v>
      </c>
      <c r="N1387">
        <v>14</v>
      </c>
      <c r="O1387">
        <v>56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86</v>
      </c>
      <c r="V1387">
        <v>2298</v>
      </c>
      <c r="W1387">
        <v>695</v>
      </c>
      <c r="X1387">
        <v>405</v>
      </c>
      <c r="Y1387">
        <v>1195</v>
      </c>
      <c r="Z1387">
        <v>0</v>
      </c>
      <c r="AA1387" s="8">
        <f t="shared" si="147"/>
        <v>257.65310953303208</v>
      </c>
      <c r="AB1387" s="8">
        <f t="shared" si="148"/>
        <v>7.1282051282051286</v>
      </c>
      <c r="AC1387" s="8">
        <f t="shared" si="151"/>
        <v>52.0017406440383</v>
      </c>
      <c r="AD1387" s="8">
        <f t="shared" si="149"/>
        <v>1.0759629868732516</v>
      </c>
      <c r="AE1387">
        <v>2458</v>
      </c>
      <c r="AG1387" s="8">
        <f t="shared" si="152"/>
        <v>61.571540434689048</v>
      </c>
      <c r="AH1387" s="9">
        <f t="shared" si="150"/>
        <v>9.5697997906507482</v>
      </c>
      <c r="AI1387" s="8">
        <f t="shared" si="153"/>
        <v>9.5697997906507482</v>
      </c>
      <c r="AJ1387" t="s">
        <v>3711</v>
      </c>
      <c r="AK1387" s="8">
        <v>7.806376102365256</v>
      </c>
    </row>
    <row r="1388" spans="1:37" x14ac:dyDescent="0.55000000000000004">
      <c r="A1388" t="s">
        <v>3038</v>
      </c>
      <c r="B1388" t="s">
        <v>3012</v>
      </c>
      <c r="C1388" t="s">
        <v>3039</v>
      </c>
      <c r="D1388">
        <v>7367</v>
      </c>
      <c r="E1388">
        <v>559</v>
      </c>
      <c r="F1388">
        <v>155</v>
      </c>
      <c r="G1388">
        <v>205</v>
      </c>
      <c r="H1388">
        <v>3764</v>
      </c>
      <c r="I1388">
        <v>1130947</v>
      </c>
      <c r="J1388">
        <v>6</v>
      </c>
      <c r="K1388">
        <v>34</v>
      </c>
      <c r="L1388">
        <v>227</v>
      </c>
      <c r="M1388">
        <v>4</v>
      </c>
      <c r="N1388">
        <v>37</v>
      </c>
      <c r="O1388">
        <v>118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170</v>
      </c>
      <c r="V1388">
        <v>3434</v>
      </c>
      <c r="W1388">
        <v>619</v>
      </c>
      <c r="X1388">
        <v>947</v>
      </c>
      <c r="Y1388">
        <v>1799</v>
      </c>
      <c r="Z1388">
        <v>1</v>
      </c>
      <c r="AA1388" s="8">
        <f t="shared" si="147"/>
        <v>153.51527080222615</v>
      </c>
      <c r="AB1388" s="8">
        <f t="shared" si="148"/>
        <v>7.1527777777777777</v>
      </c>
      <c r="AC1388" s="8">
        <f t="shared" si="151"/>
        <v>52.387885847408263</v>
      </c>
      <c r="AD1388" s="8">
        <f t="shared" si="149"/>
        <v>-0.6787023211619384</v>
      </c>
      <c r="AE1388">
        <v>3764</v>
      </c>
      <c r="AG1388" s="8">
        <f t="shared" si="152"/>
        <v>62.394229360662415</v>
      </c>
      <c r="AH1388" s="9">
        <f t="shared" si="150"/>
        <v>10.006343513254151</v>
      </c>
      <c r="AI1388" s="8">
        <f t="shared" si="153"/>
        <v>10.006343513254151</v>
      </c>
      <c r="AJ1388" t="s">
        <v>973</v>
      </c>
      <c r="AK1388" s="8">
        <v>7.8111360128759131</v>
      </c>
    </row>
    <row r="1389" spans="1:37" x14ac:dyDescent="0.55000000000000004">
      <c r="A1389" t="s">
        <v>3040</v>
      </c>
      <c r="B1389" t="s">
        <v>3012</v>
      </c>
      <c r="C1389" t="s">
        <v>3041</v>
      </c>
      <c r="D1389">
        <v>3743</v>
      </c>
      <c r="E1389">
        <v>232</v>
      </c>
      <c r="F1389">
        <v>70</v>
      </c>
      <c r="G1389">
        <v>114</v>
      </c>
      <c r="H1389">
        <v>769</v>
      </c>
      <c r="I1389">
        <v>294411</v>
      </c>
      <c r="J1389">
        <v>1</v>
      </c>
      <c r="K1389">
        <v>17</v>
      </c>
      <c r="L1389">
        <v>83</v>
      </c>
      <c r="M1389">
        <v>1</v>
      </c>
      <c r="N1389">
        <v>12</v>
      </c>
      <c r="O1389">
        <v>59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1634</v>
      </c>
      <c r="W1389">
        <v>229</v>
      </c>
      <c r="X1389">
        <v>312</v>
      </c>
      <c r="Y1389">
        <v>1087</v>
      </c>
      <c r="Z1389">
        <v>1</v>
      </c>
      <c r="AA1389" s="8">
        <f t="shared" si="147"/>
        <v>78.656425327277589</v>
      </c>
      <c r="AB1389" s="8">
        <f t="shared" si="148"/>
        <v>4.8965517241379306</v>
      </c>
      <c r="AC1389" s="8">
        <f t="shared" si="151"/>
        <v>66.523867809057521</v>
      </c>
      <c r="AD1389" s="8">
        <f t="shared" si="149"/>
        <v>-1.1755276516163504</v>
      </c>
      <c r="AE1389">
        <v>769</v>
      </c>
      <c r="AG1389" s="8">
        <f t="shared" si="152"/>
        <v>62.985614239914504</v>
      </c>
      <c r="AH1389" s="9">
        <f t="shared" si="150"/>
        <v>-3.5382535691430164</v>
      </c>
      <c r="AI1389" s="8">
        <f t="shared" si="153"/>
        <v>3.5382535691430164</v>
      </c>
      <c r="AJ1389" t="s">
        <v>1778</v>
      </c>
      <c r="AK1389" s="8">
        <v>7.8186885815683738</v>
      </c>
    </row>
    <row r="1390" spans="1:37" x14ac:dyDescent="0.55000000000000004">
      <c r="A1390" t="s">
        <v>3042</v>
      </c>
      <c r="B1390" t="s">
        <v>3012</v>
      </c>
      <c r="C1390" t="s">
        <v>3043</v>
      </c>
      <c r="D1390">
        <v>6222</v>
      </c>
      <c r="E1390">
        <v>482</v>
      </c>
      <c r="F1390">
        <v>119</v>
      </c>
      <c r="G1390">
        <v>141</v>
      </c>
      <c r="H1390">
        <v>1601</v>
      </c>
      <c r="I1390">
        <v>730224</v>
      </c>
      <c r="J1390">
        <v>5</v>
      </c>
      <c r="K1390">
        <v>30</v>
      </c>
      <c r="L1390">
        <v>180</v>
      </c>
      <c r="M1390">
        <v>4</v>
      </c>
      <c r="N1390">
        <v>31</v>
      </c>
      <c r="O1390">
        <v>101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2614</v>
      </c>
      <c r="W1390">
        <v>390</v>
      </c>
      <c r="X1390">
        <v>507</v>
      </c>
      <c r="Y1390">
        <v>1678</v>
      </c>
      <c r="Z1390">
        <v>1</v>
      </c>
      <c r="AA1390" s="8">
        <f t="shared" si="147"/>
        <v>117.36162005785921</v>
      </c>
      <c r="AB1390" s="8">
        <f t="shared" si="148"/>
        <v>4.6065573770491799</v>
      </c>
      <c r="AC1390" s="8">
        <f t="shared" si="151"/>
        <v>64.192807957153789</v>
      </c>
      <c r="AD1390" s="8">
        <f t="shared" si="149"/>
        <v>-0.35358405657344905</v>
      </c>
      <c r="AE1390">
        <v>1601</v>
      </c>
      <c r="AG1390" s="8">
        <f t="shared" si="152"/>
        <v>62.679843201542909</v>
      </c>
      <c r="AH1390" s="9">
        <f t="shared" si="150"/>
        <v>-1.5129647556108807</v>
      </c>
      <c r="AI1390" s="8">
        <f t="shared" si="153"/>
        <v>1.5129647556108807</v>
      </c>
      <c r="AJ1390" t="s">
        <v>3074</v>
      </c>
      <c r="AK1390" s="8">
        <v>7.8210200437409085</v>
      </c>
    </row>
    <row r="1391" spans="1:37" x14ac:dyDescent="0.55000000000000004">
      <c r="A1391" t="s">
        <v>3044</v>
      </c>
      <c r="B1391" t="s">
        <v>3012</v>
      </c>
      <c r="C1391" t="s">
        <v>3045</v>
      </c>
      <c r="D1391">
        <v>8358</v>
      </c>
      <c r="E1391">
        <v>623</v>
      </c>
      <c r="F1391">
        <v>165</v>
      </c>
      <c r="G1391">
        <v>229</v>
      </c>
      <c r="H1391">
        <v>2886</v>
      </c>
      <c r="I1391">
        <v>617446</v>
      </c>
      <c r="J1391">
        <v>3</v>
      </c>
      <c r="K1391">
        <v>41</v>
      </c>
      <c r="L1391">
        <v>264</v>
      </c>
      <c r="M1391">
        <v>2</v>
      </c>
      <c r="N1391">
        <v>24</v>
      </c>
      <c r="O1391">
        <v>146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286</v>
      </c>
      <c r="V1391">
        <v>3983</v>
      </c>
      <c r="W1391">
        <v>613</v>
      </c>
      <c r="X1391">
        <v>972</v>
      </c>
      <c r="Y1391">
        <v>2392</v>
      </c>
      <c r="Z1391">
        <v>2</v>
      </c>
      <c r="AA1391" s="8">
        <f t="shared" si="147"/>
        <v>73.874850442689635</v>
      </c>
      <c r="AB1391" s="8">
        <f t="shared" si="148"/>
        <v>10.545454545454545</v>
      </c>
      <c r="AC1391" s="8">
        <f t="shared" si="151"/>
        <v>60.05523474767763</v>
      </c>
      <c r="AD1391" s="8">
        <f t="shared" si="149"/>
        <v>-0.76573342905001196</v>
      </c>
      <c r="AE1391">
        <v>2886</v>
      </c>
      <c r="AG1391" s="8">
        <f t="shared" si="152"/>
        <v>63.023388681502752</v>
      </c>
      <c r="AH1391" s="9">
        <f t="shared" si="150"/>
        <v>2.9681539338251213</v>
      </c>
      <c r="AI1391" s="8">
        <f t="shared" si="153"/>
        <v>2.9681539338251213</v>
      </c>
      <c r="AJ1391" t="s">
        <v>1071</v>
      </c>
      <c r="AK1391" s="8">
        <v>7.8453354796542243</v>
      </c>
    </row>
    <row r="1392" spans="1:37" x14ac:dyDescent="0.55000000000000004">
      <c r="A1392" t="s">
        <v>3046</v>
      </c>
      <c r="B1392" t="s">
        <v>3012</v>
      </c>
      <c r="C1392" t="s">
        <v>3047</v>
      </c>
      <c r="D1392">
        <v>14583</v>
      </c>
      <c r="E1392">
        <v>1879</v>
      </c>
      <c r="F1392">
        <v>681</v>
      </c>
      <c r="G1392">
        <v>826</v>
      </c>
      <c r="H1392">
        <v>1430</v>
      </c>
      <c r="I1392">
        <v>987486</v>
      </c>
      <c r="J1392">
        <v>3</v>
      </c>
      <c r="K1392">
        <v>58</v>
      </c>
      <c r="L1392">
        <v>728</v>
      </c>
      <c r="M1392">
        <v>1</v>
      </c>
      <c r="N1392">
        <v>26</v>
      </c>
      <c r="O1392">
        <v>360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7232</v>
      </c>
      <c r="W1392">
        <v>539</v>
      </c>
      <c r="X1392">
        <v>1920</v>
      </c>
      <c r="Y1392">
        <v>4717</v>
      </c>
      <c r="Z1392">
        <v>1</v>
      </c>
      <c r="AA1392" s="8">
        <f t="shared" si="147"/>
        <v>67.714873482822469</v>
      </c>
      <c r="AB1392" s="8">
        <f t="shared" si="148"/>
        <v>12.952380952380953</v>
      </c>
      <c r="AC1392" s="8">
        <f t="shared" si="151"/>
        <v>65.224004424778755</v>
      </c>
      <c r="AD1392" s="8">
        <f t="shared" si="149"/>
        <v>-0.99430844133580187</v>
      </c>
      <c r="AE1392">
        <v>1430</v>
      </c>
      <c r="AG1392" s="8">
        <f t="shared" si="152"/>
        <v>63.0720524994857</v>
      </c>
      <c r="AH1392" s="9">
        <f t="shared" si="150"/>
        <v>-2.151951925293055</v>
      </c>
      <c r="AI1392" s="8">
        <f t="shared" si="153"/>
        <v>2.151951925293055</v>
      </c>
      <c r="AJ1392" t="s">
        <v>1986</v>
      </c>
      <c r="AK1392" s="8">
        <v>7.8604066554963126</v>
      </c>
    </row>
    <row r="1393" spans="1:37" x14ac:dyDescent="0.55000000000000004">
      <c r="A1393" t="s">
        <v>3048</v>
      </c>
      <c r="B1393" t="s">
        <v>3012</v>
      </c>
      <c r="C1393" t="s">
        <v>3049</v>
      </c>
      <c r="D1393">
        <v>22745</v>
      </c>
      <c r="E1393">
        <v>3410</v>
      </c>
      <c r="F1393">
        <v>941</v>
      </c>
      <c r="G1393">
        <v>797</v>
      </c>
      <c r="H1393">
        <v>874</v>
      </c>
      <c r="I1393">
        <v>1317560</v>
      </c>
      <c r="J1393">
        <v>3</v>
      </c>
      <c r="K1393">
        <v>90</v>
      </c>
      <c r="L1393">
        <v>1417</v>
      </c>
      <c r="M1393">
        <v>1</v>
      </c>
      <c r="N1393">
        <v>42</v>
      </c>
      <c r="O1393">
        <v>656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10679</v>
      </c>
      <c r="W1393">
        <v>261</v>
      </c>
      <c r="X1393">
        <v>2855</v>
      </c>
      <c r="Y1393">
        <v>7264</v>
      </c>
      <c r="Z1393">
        <v>1</v>
      </c>
      <c r="AA1393" s="8">
        <f t="shared" si="147"/>
        <v>57.927456583864583</v>
      </c>
      <c r="AB1393" s="8">
        <f t="shared" si="148"/>
        <v>15.704545454545455</v>
      </c>
      <c r="AC1393" s="8">
        <f t="shared" si="151"/>
        <v>68.021350313699784</v>
      </c>
      <c r="AD1393" s="8">
        <f t="shared" si="149"/>
        <v>0.63310617718179818</v>
      </c>
      <c r="AE1393">
        <v>874</v>
      </c>
      <c r="AG1393" s="8">
        <f t="shared" si="152"/>
        <v>63.149373092987467</v>
      </c>
      <c r="AH1393" s="9">
        <f t="shared" si="150"/>
        <v>-4.8719772207123171</v>
      </c>
      <c r="AI1393" s="8">
        <f t="shared" si="153"/>
        <v>4.8719772207123171</v>
      </c>
      <c r="AJ1393" t="s">
        <v>3076</v>
      </c>
      <c r="AK1393" s="8">
        <v>7.862617503636784</v>
      </c>
    </row>
    <row r="1394" spans="1:37" x14ac:dyDescent="0.55000000000000004">
      <c r="A1394" t="s">
        <v>3050</v>
      </c>
      <c r="B1394" t="s">
        <v>3012</v>
      </c>
      <c r="C1394" t="s">
        <v>3051</v>
      </c>
      <c r="D1394">
        <v>35246</v>
      </c>
      <c r="E1394">
        <v>5186</v>
      </c>
      <c r="F1394">
        <v>1196</v>
      </c>
      <c r="G1394">
        <v>1300</v>
      </c>
      <c r="H1394">
        <v>1627</v>
      </c>
      <c r="I1394">
        <v>2340969</v>
      </c>
      <c r="J1394">
        <v>4</v>
      </c>
      <c r="K1394">
        <v>147</v>
      </c>
      <c r="L1394">
        <v>2115</v>
      </c>
      <c r="M1394">
        <v>2</v>
      </c>
      <c r="N1394">
        <v>68</v>
      </c>
      <c r="O1394">
        <v>986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15607</v>
      </c>
      <c r="W1394">
        <v>674</v>
      </c>
      <c r="X1394">
        <v>4007</v>
      </c>
      <c r="Y1394">
        <v>10631</v>
      </c>
      <c r="Z1394">
        <v>1</v>
      </c>
      <c r="AA1394" s="8">
        <f t="shared" si="147"/>
        <v>66.418004879986384</v>
      </c>
      <c r="AB1394" s="8">
        <f t="shared" si="148"/>
        <v>14.423255813953489</v>
      </c>
      <c r="AC1394" s="8">
        <f t="shared" si="151"/>
        <v>68.116870634971477</v>
      </c>
      <c r="AD1394" s="8">
        <f t="shared" si="149"/>
        <v>-0.29506894399364464</v>
      </c>
      <c r="AE1394">
        <v>1627</v>
      </c>
      <c r="AG1394" s="8">
        <f t="shared" si="152"/>
        <v>63.082297761448103</v>
      </c>
      <c r="AH1394" s="9">
        <f t="shared" si="150"/>
        <v>-5.0345728735233735</v>
      </c>
      <c r="AI1394" s="8">
        <f t="shared" si="153"/>
        <v>5.0345728735233735</v>
      </c>
      <c r="AJ1394" t="s">
        <v>3529</v>
      </c>
      <c r="AK1394" s="8">
        <v>7.8743294162387585</v>
      </c>
    </row>
    <row r="1395" spans="1:37" x14ac:dyDescent="0.55000000000000004">
      <c r="A1395" t="s">
        <v>3052</v>
      </c>
      <c r="B1395" t="s">
        <v>3012</v>
      </c>
      <c r="C1395" t="s">
        <v>3053</v>
      </c>
      <c r="D1395">
        <v>13042</v>
      </c>
      <c r="E1395">
        <v>1400</v>
      </c>
      <c r="F1395">
        <v>345</v>
      </c>
      <c r="G1395">
        <v>320</v>
      </c>
      <c r="H1395">
        <v>1963</v>
      </c>
      <c r="I1395">
        <v>561525</v>
      </c>
      <c r="J1395">
        <v>4</v>
      </c>
      <c r="K1395">
        <v>53</v>
      </c>
      <c r="L1395">
        <v>535</v>
      </c>
      <c r="M1395">
        <v>1</v>
      </c>
      <c r="N1395">
        <v>25</v>
      </c>
      <c r="O1395">
        <v>279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387</v>
      </c>
      <c r="V1395">
        <v>6104</v>
      </c>
      <c r="W1395">
        <v>624</v>
      </c>
      <c r="X1395">
        <v>1491</v>
      </c>
      <c r="Y1395">
        <v>3945</v>
      </c>
      <c r="Z1395">
        <v>1</v>
      </c>
      <c r="AA1395" s="8">
        <f t="shared" si="147"/>
        <v>43.055129581352553</v>
      </c>
      <c r="AB1395" s="8">
        <f t="shared" si="148"/>
        <v>15.20253164556962</v>
      </c>
      <c r="AC1395" s="8">
        <f t="shared" si="151"/>
        <v>64.629750982961994</v>
      </c>
      <c r="AD1395" s="8">
        <f t="shared" si="149"/>
        <v>0.19168839135101978</v>
      </c>
      <c r="AE1395">
        <v>1963</v>
      </c>
      <c r="AG1395" s="8">
        <f t="shared" si="152"/>
        <v>63.266864476307312</v>
      </c>
      <c r="AH1395" s="9">
        <f t="shared" si="150"/>
        <v>-1.3628865066546823</v>
      </c>
      <c r="AI1395" s="8">
        <f t="shared" si="153"/>
        <v>1.3628865066546823</v>
      </c>
      <c r="AJ1395" t="s">
        <v>2131</v>
      </c>
      <c r="AK1395" s="8">
        <v>7.8946843447237214</v>
      </c>
    </row>
    <row r="1396" spans="1:37" x14ac:dyDescent="0.55000000000000004">
      <c r="A1396" t="s">
        <v>3054</v>
      </c>
      <c r="B1396" t="s">
        <v>3012</v>
      </c>
      <c r="C1396" t="s">
        <v>3055</v>
      </c>
      <c r="D1396">
        <v>11384</v>
      </c>
      <c r="E1396">
        <v>1202</v>
      </c>
      <c r="F1396">
        <v>216</v>
      </c>
      <c r="G1396">
        <v>285</v>
      </c>
      <c r="H1396">
        <v>2243</v>
      </c>
      <c r="I1396">
        <v>513118</v>
      </c>
      <c r="J1396">
        <v>4</v>
      </c>
      <c r="K1396">
        <v>60</v>
      </c>
      <c r="L1396">
        <v>516</v>
      </c>
      <c r="M1396">
        <v>1</v>
      </c>
      <c r="N1396">
        <v>23</v>
      </c>
      <c r="O1396">
        <v>253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5162</v>
      </c>
      <c r="W1396">
        <v>599</v>
      </c>
      <c r="X1396">
        <v>1223</v>
      </c>
      <c r="Y1396">
        <v>3107</v>
      </c>
      <c r="Z1396">
        <v>0</v>
      </c>
      <c r="AA1396" s="8">
        <f t="shared" si="147"/>
        <v>45.073612087139843</v>
      </c>
      <c r="AB1396" s="8">
        <f t="shared" si="148"/>
        <v>9.2650602409638552</v>
      </c>
      <c r="AC1396" s="8">
        <f t="shared" si="151"/>
        <v>60.189848895776834</v>
      </c>
      <c r="AD1396" s="8">
        <f t="shared" si="149"/>
        <v>-0.60611384399156709</v>
      </c>
      <c r="AE1396">
        <v>2243</v>
      </c>
      <c r="AG1396" s="8">
        <f t="shared" si="152"/>
        <v>63.250918464511592</v>
      </c>
      <c r="AH1396" s="9">
        <f t="shared" si="150"/>
        <v>3.0610695687347587</v>
      </c>
      <c r="AI1396" s="8">
        <f t="shared" si="153"/>
        <v>3.0610695687347587</v>
      </c>
      <c r="AJ1396" t="s">
        <v>2820</v>
      </c>
      <c r="AK1396" s="8">
        <v>7.936229314770614</v>
      </c>
    </row>
    <row r="1397" spans="1:37" x14ac:dyDescent="0.55000000000000004">
      <c r="A1397" t="s">
        <v>3056</v>
      </c>
      <c r="B1397" t="s">
        <v>3012</v>
      </c>
      <c r="C1397" t="s">
        <v>3057</v>
      </c>
      <c r="D1397">
        <v>7715</v>
      </c>
      <c r="E1397">
        <v>583</v>
      </c>
      <c r="F1397">
        <v>116</v>
      </c>
      <c r="G1397">
        <v>209</v>
      </c>
      <c r="H1397">
        <v>2954</v>
      </c>
      <c r="I1397">
        <v>517769</v>
      </c>
      <c r="J1397">
        <v>5</v>
      </c>
      <c r="K1397">
        <v>33</v>
      </c>
      <c r="L1397">
        <v>247</v>
      </c>
      <c r="M1397">
        <v>4</v>
      </c>
      <c r="N1397">
        <v>29</v>
      </c>
      <c r="O1397">
        <v>117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428</v>
      </c>
      <c r="V1397">
        <v>3193</v>
      </c>
      <c r="W1397">
        <v>253</v>
      </c>
      <c r="X1397">
        <v>940</v>
      </c>
      <c r="Y1397">
        <v>1994</v>
      </c>
      <c r="Z1397">
        <v>0</v>
      </c>
      <c r="AA1397" s="8">
        <f t="shared" si="147"/>
        <v>67.111989630589761</v>
      </c>
      <c r="AB1397" s="8">
        <f t="shared" si="148"/>
        <v>12.571428571428571</v>
      </c>
      <c r="AC1397" s="8">
        <f t="shared" si="151"/>
        <v>62.449107422486691</v>
      </c>
      <c r="AD1397" s="8">
        <f t="shared" si="149"/>
        <v>-1.2054439403758912</v>
      </c>
      <c r="AE1397">
        <v>2954</v>
      </c>
      <c r="AG1397" s="8">
        <f t="shared" si="152"/>
        <v>63.076815281918343</v>
      </c>
      <c r="AH1397" s="9">
        <f t="shared" si="150"/>
        <v>0.62770785943165208</v>
      </c>
      <c r="AI1397" s="8">
        <f t="shared" si="153"/>
        <v>0.62770785943165208</v>
      </c>
      <c r="AJ1397" t="s">
        <v>545</v>
      </c>
      <c r="AK1397" s="8">
        <v>7.9509223367558732</v>
      </c>
    </row>
    <row r="1398" spans="1:37" x14ac:dyDescent="0.55000000000000004">
      <c r="A1398" t="s">
        <v>3058</v>
      </c>
      <c r="B1398" t="s">
        <v>3012</v>
      </c>
      <c r="C1398" t="s">
        <v>3059</v>
      </c>
      <c r="D1398">
        <v>13622</v>
      </c>
      <c r="E1398">
        <v>1565</v>
      </c>
      <c r="F1398">
        <v>316</v>
      </c>
      <c r="G1398">
        <v>357</v>
      </c>
      <c r="H1398">
        <v>2556</v>
      </c>
      <c r="I1398">
        <v>695920</v>
      </c>
      <c r="J1398">
        <v>4</v>
      </c>
      <c r="K1398">
        <v>66</v>
      </c>
      <c r="L1398">
        <v>635</v>
      </c>
      <c r="M1398">
        <v>2</v>
      </c>
      <c r="N1398">
        <v>38</v>
      </c>
      <c r="O1398">
        <v>321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6748</v>
      </c>
      <c r="W1398">
        <v>543</v>
      </c>
      <c r="X1398">
        <v>1701</v>
      </c>
      <c r="Y1398">
        <v>4383</v>
      </c>
      <c r="Z1398">
        <v>1</v>
      </c>
      <c r="AA1398" s="8">
        <f t="shared" si="147"/>
        <v>51.087945969754806</v>
      </c>
      <c r="AB1398" s="8">
        <f t="shared" si="148"/>
        <v>9.1923076923076916</v>
      </c>
      <c r="AC1398" s="8">
        <f t="shared" si="151"/>
        <v>64.95257854179016</v>
      </c>
      <c r="AD1398" s="8">
        <f t="shared" si="149"/>
        <v>-0.30098370283365145</v>
      </c>
      <c r="AE1398">
        <v>2556</v>
      </c>
      <c r="AG1398" s="8">
        <f t="shared" si="152"/>
        <v>63.203405226838939</v>
      </c>
      <c r="AH1398" s="9">
        <f t="shared" si="150"/>
        <v>-1.7491733149512214</v>
      </c>
      <c r="AI1398" s="8">
        <f t="shared" si="153"/>
        <v>1.7491733149512214</v>
      </c>
      <c r="AJ1398" t="s">
        <v>1277</v>
      </c>
      <c r="AK1398" s="8">
        <v>7.9570187318411527</v>
      </c>
    </row>
    <row r="1399" spans="1:37" x14ac:dyDescent="0.55000000000000004">
      <c r="A1399" t="s">
        <v>3060</v>
      </c>
      <c r="B1399" t="s">
        <v>3061</v>
      </c>
      <c r="C1399" t="s">
        <v>3062</v>
      </c>
      <c r="D1399">
        <v>417496</v>
      </c>
      <c r="E1399">
        <v>52018</v>
      </c>
      <c r="F1399">
        <v>11367</v>
      </c>
      <c r="G1399">
        <v>11933</v>
      </c>
      <c r="H1399">
        <v>23330</v>
      </c>
      <c r="I1399">
        <v>20758739</v>
      </c>
      <c r="J1399">
        <v>53</v>
      </c>
      <c r="K1399">
        <v>1436</v>
      </c>
      <c r="L1399">
        <v>22283</v>
      </c>
      <c r="M1399">
        <v>29</v>
      </c>
      <c r="N1399">
        <v>877</v>
      </c>
      <c r="O1399">
        <v>11634</v>
      </c>
      <c r="P1399">
        <v>0</v>
      </c>
      <c r="Q1399">
        <v>0</v>
      </c>
      <c r="R1399">
        <v>0</v>
      </c>
      <c r="S1399">
        <v>0</v>
      </c>
      <c r="T1399">
        <v>14</v>
      </c>
      <c r="U1399">
        <v>11434</v>
      </c>
      <c r="V1399">
        <v>192900</v>
      </c>
      <c r="W1399">
        <v>4463</v>
      </c>
      <c r="X1399">
        <v>36183</v>
      </c>
      <c r="Y1399">
        <v>145974</v>
      </c>
      <c r="Z1399">
        <v>6</v>
      </c>
      <c r="AA1399" s="8">
        <f t="shared" si="147"/>
        <v>49.722006917431543</v>
      </c>
      <c r="AB1399" s="8">
        <f t="shared" si="148"/>
        <v>19.48904168457241</v>
      </c>
      <c r="AC1399" s="8">
        <f t="shared" si="151"/>
        <v>75.673405909797822</v>
      </c>
      <c r="AD1399" s="8">
        <f t="shared" si="149"/>
        <v>-0.13557016115124457</v>
      </c>
      <c r="AE1399">
        <v>23330</v>
      </c>
      <c r="AG1399" s="8">
        <f t="shared" si="152"/>
        <v>63.21419614535229</v>
      </c>
      <c r="AH1399" s="9">
        <f t="shared" si="150"/>
        <v>-12.459209764445532</v>
      </c>
      <c r="AI1399" s="8">
        <f t="shared" si="153"/>
        <v>12.459209764445532</v>
      </c>
      <c r="AJ1399" t="s">
        <v>1130</v>
      </c>
      <c r="AK1399" s="8">
        <v>7.9943519574295721</v>
      </c>
    </row>
    <row r="1400" spans="1:37" x14ac:dyDescent="0.55000000000000004">
      <c r="A1400" t="s">
        <v>3063</v>
      </c>
      <c r="B1400" t="s">
        <v>3061</v>
      </c>
      <c r="C1400" t="s">
        <v>3064</v>
      </c>
      <c r="D1400">
        <v>109513</v>
      </c>
      <c r="E1400">
        <v>14667</v>
      </c>
      <c r="F1400">
        <v>3260</v>
      </c>
      <c r="G1400">
        <v>3324</v>
      </c>
      <c r="H1400">
        <v>8174</v>
      </c>
      <c r="I1400">
        <v>6264150</v>
      </c>
      <c r="J1400">
        <v>18</v>
      </c>
      <c r="K1400">
        <v>402</v>
      </c>
      <c r="L1400">
        <v>5926</v>
      </c>
      <c r="M1400">
        <v>10</v>
      </c>
      <c r="N1400">
        <v>249</v>
      </c>
      <c r="O1400">
        <v>3464</v>
      </c>
      <c r="P1400">
        <v>0</v>
      </c>
      <c r="Q1400">
        <v>0</v>
      </c>
      <c r="R1400">
        <v>0</v>
      </c>
      <c r="S1400">
        <v>0</v>
      </c>
      <c r="T1400">
        <v>5</v>
      </c>
      <c r="U1400">
        <v>2648</v>
      </c>
      <c r="V1400">
        <v>50744</v>
      </c>
      <c r="W1400">
        <v>1898</v>
      </c>
      <c r="X1400">
        <v>14667</v>
      </c>
      <c r="Y1400">
        <v>32720</v>
      </c>
      <c r="Z1400">
        <v>3</v>
      </c>
      <c r="AA1400" s="8">
        <f t="shared" si="147"/>
        <v>57.200058440550436</v>
      </c>
      <c r="AB1400" s="8">
        <f t="shared" si="148"/>
        <v>18.350609756097562</v>
      </c>
      <c r="AC1400" s="8">
        <f t="shared" si="151"/>
        <v>64.480529717799158</v>
      </c>
      <c r="AD1400" s="8">
        <f t="shared" si="149"/>
        <v>-5.8440550436934434E-2</v>
      </c>
      <c r="AE1400">
        <v>8174</v>
      </c>
      <c r="AG1400" s="8">
        <f t="shared" si="152"/>
        <v>63.155119538319653</v>
      </c>
      <c r="AH1400" s="9">
        <f t="shared" si="150"/>
        <v>-1.3254101794795048</v>
      </c>
      <c r="AI1400" s="8">
        <f t="shared" si="153"/>
        <v>1.3254101794795048</v>
      </c>
      <c r="AJ1400" t="s">
        <v>763</v>
      </c>
      <c r="AK1400" s="8">
        <v>7.995293229085533</v>
      </c>
    </row>
    <row r="1401" spans="1:37" x14ac:dyDescent="0.55000000000000004">
      <c r="A1401" t="s">
        <v>3065</v>
      </c>
      <c r="B1401" t="s">
        <v>3061</v>
      </c>
      <c r="C1401" t="s">
        <v>3066</v>
      </c>
      <c r="D1401">
        <v>50624</v>
      </c>
      <c r="E1401">
        <v>5584</v>
      </c>
      <c r="F1401">
        <v>1251</v>
      </c>
      <c r="G1401">
        <v>1335</v>
      </c>
      <c r="H1401">
        <v>6624</v>
      </c>
      <c r="I1401">
        <v>2729533</v>
      </c>
      <c r="J1401">
        <v>11</v>
      </c>
      <c r="K1401">
        <v>194</v>
      </c>
      <c r="L1401">
        <v>2494</v>
      </c>
      <c r="M1401">
        <v>6</v>
      </c>
      <c r="N1401">
        <v>115</v>
      </c>
      <c r="O1401">
        <v>1413</v>
      </c>
      <c r="P1401">
        <v>0</v>
      </c>
      <c r="Q1401">
        <v>0</v>
      </c>
      <c r="R1401">
        <v>0</v>
      </c>
      <c r="S1401">
        <v>0</v>
      </c>
      <c r="T1401">
        <v>4</v>
      </c>
      <c r="U1401">
        <v>1860</v>
      </c>
      <c r="V1401">
        <v>22196</v>
      </c>
      <c r="W1401">
        <v>1087</v>
      </c>
      <c r="X1401">
        <v>5916</v>
      </c>
      <c r="Y1401">
        <v>14640</v>
      </c>
      <c r="Z1401">
        <v>1</v>
      </c>
      <c r="AA1401" s="8">
        <f t="shared" si="147"/>
        <v>53.917766276864725</v>
      </c>
      <c r="AB1401" s="8">
        <f t="shared" si="148"/>
        <v>18.424920127795527</v>
      </c>
      <c r="AC1401" s="8">
        <f t="shared" si="151"/>
        <v>65.957830239682821</v>
      </c>
      <c r="AD1401" s="8">
        <f t="shared" si="149"/>
        <v>-0.16592920353982302</v>
      </c>
      <c r="AE1401">
        <v>6624</v>
      </c>
      <c r="AG1401" s="8">
        <f t="shared" si="152"/>
        <v>63.181049646412767</v>
      </c>
      <c r="AH1401" s="9">
        <f t="shared" si="150"/>
        <v>-2.776780593270054</v>
      </c>
      <c r="AI1401" s="8">
        <f t="shared" si="153"/>
        <v>2.776780593270054</v>
      </c>
      <c r="AJ1401" t="s">
        <v>3442</v>
      </c>
      <c r="AK1401" s="8">
        <v>7.996126344078597</v>
      </c>
    </row>
    <row r="1402" spans="1:37" x14ac:dyDescent="0.55000000000000004">
      <c r="A1402" t="s">
        <v>3067</v>
      </c>
      <c r="B1402" t="s">
        <v>3061</v>
      </c>
      <c r="C1402" t="s">
        <v>3068</v>
      </c>
      <c r="D1402">
        <v>31631</v>
      </c>
      <c r="E1402">
        <v>3866</v>
      </c>
      <c r="F1402">
        <v>1386</v>
      </c>
      <c r="G1402">
        <v>1535</v>
      </c>
      <c r="H1402">
        <v>3086</v>
      </c>
      <c r="I1402">
        <v>2761585</v>
      </c>
      <c r="J1402">
        <v>8</v>
      </c>
      <c r="K1402">
        <v>142</v>
      </c>
      <c r="L1402">
        <v>1487</v>
      </c>
      <c r="M1402">
        <v>2</v>
      </c>
      <c r="N1402">
        <v>68</v>
      </c>
      <c r="O1402">
        <v>707</v>
      </c>
      <c r="P1402">
        <v>0</v>
      </c>
      <c r="Q1402">
        <v>0</v>
      </c>
      <c r="R1402">
        <v>0</v>
      </c>
      <c r="S1402">
        <v>0</v>
      </c>
      <c r="T1402">
        <v>2</v>
      </c>
      <c r="U1402">
        <v>1264</v>
      </c>
      <c r="V1402">
        <v>15133</v>
      </c>
      <c r="W1402">
        <v>768</v>
      </c>
      <c r="X1402">
        <v>3497</v>
      </c>
      <c r="Y1402">
        <v>10559</v>
      </c>
      <c r="Z1402">
        <v>1</v>
      </c>
      <c r="AA1402" s="8">
        <f t="shared" si="147"/>
        <v>87.30628181214631</v>
      </c>
      <c r="AB1402" s="8">
        <f t="shared" si="148"/>
        <v>16.311320754716981</v>
      </c>
      <c r="AC1402" s="8">
        <f t="shared" si="151"/>
        <v>69.774664640190309</v>
      </c>
      <c r="AD1402" s="8">
        <f t="shared" si="149"/>
        <v>-0.47105687458505896</v>
      </c>
      <c r="AE1402">
        <v>3086</v>
      </c>
      <c r="AG1402" s="8">
        <f t="shared" si="152"/>
        <v>62.917280373684044</v>
      </c>
      <c r="AH1402" s="9">
        <f t="shared" si="150"/>
        <v>-6.8573842665062656</v>
      </c>
      <c r="AI1402" s="8">
        <f t="shared" si="153"/>
        <v>6.8573842665062656</v>
      </c>
      <c r="AJ1402" t="s">
        <v>2156</v>
      </c>
      <c r="AK1402" s="8">
        <v>8.0103207486758592</v>
      </c>
    </row>
    <row r="1403" spans="1:37" x14ac:dyDescent="0.55000000000000004">
      <c r="A1403" t="s">
        <v>3069</v>
      </c>
      <c r="B1403" t="s">
        <v>3061</v>
      </c>
      <c r="C1403" t="s">
        <v>3070</v>
      </c>
      <c r="D1403">
        <v>57438</v>
      </c>
      <c r="E1403">
        <v>6689</v>
      </c>
      <c r="F1403">
        <v>1088</v>
      </c>
      <c r="G1403">
        <v>1357</v>
      </c>
      <c r="H1403">
        <v>7390</v>
      </c>
      <c r="I1403">
        <v>4090741</v>
      </c>
      <c r="J1403">
        <v>10</v>
      </c>
      <c r="K1403">
        <v>205</v>
      </c>
      <c r="L1403">
        <v>2751</v>
      </c>
      <c r="M1403">
        <v>5</v>
      </c>
      <c r="N1403">
        <v>114</v>
      </c>
      <c r="O1403">
        <v>1201</v>
      </c>
      <c r="P1403">
        <v>0</v>
      </c>
      <c r="Q1403">
        <v>0</v>
      </c>
      <c r="R1403">
        <v>0</v>
      </c>
      <c r="S1403">
        <v>0</v>
      </c>
      <c r="T1403">
        <v>2</v>
      </c>
      <c r="U1403">
        <v>1372</v>
      </c>
      <c r="V1403">
        <v>27327</v>
      </c>
      <c r="W1403">
        <v>2542</v>
      </c>
      <c r="X1403">
        <v>8504</v>
      </c>
      <c r="Y1403">
        <v>14870</v>
      </c>
      <c r="Z1403">
        <v>3</v>
      </c>
      <c r="AA1403" s="8">
        <f t="shared" si="147"/>
        <v>71.220115602910965</v>
      </c>
      <c r="AB1403" s="8">
        <f t="shared" si="148"/>
        <v>16.585669781931465</v>
      </c>
      <c r="AC1403" s="8">
        <f t="shared" si="151"/>
        <v>54.415047389029169</v>
      </c>
      <c r="AD1403" s="8">
        <f t="shared" si="149"/>
        <v>-0.46833107002332952</v>
      </c>
      <c r="AE1403">
        <v>7390</v>
      </c>
      <c r="AG1403" s="8">
        <f t="shared" si="152"/>
        <v>63.044361086737005</v>
      </c>
      <c r="AH1403" s="9">
        <f t="shared" si="150"/>
        <v>8.6293136977078362</v>
      </c>
      <c r="AI1403" s="8">
        <f t="shared" si="153"/>
        <v>8.6293136977078362</v>
      </c>
      <c r="AJ1403" t="s">
        <v>3113</v>
      </c>
      <c r="AK1403" s="8">
        <v>8.0118857460221307</v>
      </c>
    </row>
    <row r="1404" spans="1:37" x14ac:dyDescent="0.55000000000000004">
      <c r="A1404" t="s">
        <v>3071</v>
      </c>
      <c r="B1404" t="s">
        <v>3061</v>
      </c>
      <c r="C1404" t="s">
        <v>3072</v>
      </c>
      <c r="D1404">
        <v>47003</v>
      </c>
      <c r="E1404">
        <v>4566</v>
      </c>
      <c r="F1404">
        <v>890</v>
      </c>
      <c r="G1404">
        <v>1048</v>
      </c>
      <c r="H1404">
        <v>7614</v>
      </c>
      <c r="I1404">
        <v>2385746</v>
      </c>
      <c r="J1404">
        <v>7</v>
      </c>
      <c r="K1404">
        <v>142</v>
      </c>
      <c r="L1404">
        <v>1792</v>
      </c>
      <c r="M1404">
        <v>3</v>
      </c>
      <c r="N1404">
        <v>82</v>
      </c>
      <c r="O1404">
        <v>1007</v>
      </c>
      <c r="P1404">
        <v>0</v>
      </c>
      <c r="Q1404">
        <v>0</v>
      </c>
      <c r="R1404">
        <v>0</v>
      </c>
      <c r="S1404">
        <v>0</v>
      </c>
      <c r="T1404">
        <v>4</v>
      </c>
      <c r="U1404">
        <v>1267</v>
      </c>
      <c r="V1404">
        <v>21465</v>
      </c>
      <c r="W1404">
        <v>1508</v>
      </c>
      <c r="X1404">
        <v>5662</v>
      </c>
      <c r="Y1404">
        <v>13977</v>
      </c>
      <c r="Z1404">
        <v>2</v>
      </c>
      <c r="AA1404" s="8">
        <f t="shared" si="147"/>
        <v>50.757313362976831</v>
      </c>
      <c r="AB1404" s="8">
        <f t="shared" si="148"/>
        <v>17.833333333333332</v>
      </c>
      <c r="AC1404" s="8">
        <f t="shared" si="151"/>
        <v>65.115303983228515</v>
      </c>
      <c r="AD1404" s="8">
        <f t="shared" si="149"/>
        <v>-0.33614875646235348</v>
      </c>
      <c r="AE1404">
        <v>7614</v>
      </c>
      <c r="AG1404" s="8">
        <f t="shared" si="152"/>
        <v>63.206017224432479</v>
      </c>
      <c r="AH1404" s="9">
        <f t="shared" si="150"/>
        <v>-1.9092867587960356</v>
      </c>
      <c r="AI1404" s="8">
        <f t="shared" si="153"/>
        <v>1.9092867587960356</v>
      </c>
      <c r="AJ1404" t="s">
        <v>439</v>
      </c>
      <c r="AK1404" s="8">
        <v>8.0271524813150208</v>
      </c>
    </row>
    <row r="1405" spans="1:37" x14ac:dyDescent="0.55000000000000004">
      <c r="A1405" t="s">
        <v>3073</v>
      </c>
      <c r="B1405" t="s">
        <v>3061</v>
      </c>
      <c r="C1405" t="s">
        <v>3074</v>
      </c>
      <c r="D1405">
        <v>28279</v>
      </c>
      <c r="E1405">
        <v>2467</v>
      </c>
      <c r="F1405">
        <v>446</v>
      </c>
      <c r="G1405">
        <v>617</v>
      </c>
      <c r="H1405">
        <v>4921</v>
      </c>
      <c r="I1405">
        <v>1751758</v>
      </c>
      <c r="J1405">
        <v>3</v>
      </c>
      <c r="K1405">
        <v>75</v>
      </c>
      <c r="L1405">
        <v>995</v>
      </c>
      <c r="M1405">
        <v>3</v>
      </c>
      <c r="N1405">
        <v>61</v>
      </c>
      <c r="O1405">
        <v>534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363</v>
      </c>
      <c r="V1405">
        <v>13216</v>
      </c>
      <c r="W1405">
        <v>1130</v>
      </c>
      <c r="X1405">
        <v>4415</v>
      </c>
      <c r="Y1405">
        <v>7308</v>
      </c>
      <c r="Z1405">
        <v>1</v>
      </c>
      <c r="AA1405" s="8">
        <f t="shared" si="147"/>
        <v>61.945542628805825</v>
      </c>
      <c r="AB1405" s="8">
        <f t="shared" si="148"/>
        <v>13.81021897810219</v>
      </c>
      <c r="AC1405" s="8">
        <f t="shared" si="151"/>
        <v>55.296610169491522</v>
      </c>
      <c r="AD1405" s="8">
        <f t="shared" si="149"/>
        <v>-0.60468899183139424</v>
      </c>
      <c r="AE1405">
        <v>4921</v>
      </c>
      <c r="AG1405" s="8">
        <f t="shared" si="152"/>
        <v>63.117630213232431</v>
      </c>
      <c r="AH1405" s="9">
        <f t="shared" si="150"/>
        <v>7.8210200437409085</v>
      </c>
      <c r="AI1405" s="8">
        <f t="shared" si="153"/>
        <v>7.8210200437409085</v>
      </c>
      <c r="AJ1405" t="s">
        <v>975</v>
      </c>
      <c r="AK1405" s="8">
        <v>8.0445417771767964</v>
      </c>
    </row>
    <row r="1406" spans="1:37" x14ac:dyDescent="0.55000000000000004">
      <c r="A1406" t="s">
        <v>3075</v>
      </c>
      <c r="B1406" t="s">
        <v>3061</v>
      </c>
      <c r="C1406" t="s">
        <v>3076</v>
      </c>
      <c r="D1406">
        <v>61857</v>
      </c>
      <c r="E1406">
        <v>6963</v>
      </c>
      <c r="F1406">
        <v>1055</v>
      </c>
      <c r="G1406">
        <v>1288</v>
      </c>
      <c r="H1406">
        <v>14441</v>
      </c>
      <c r="I1406">
        <v>4598535</v>
      </c>
      <c r="J1406">
        <v>19</v>
      </c>
      <c r="K1406">
        <v>288</v>
      </c>
      <c r="L1406">
        <v>2935</v>
      </c>
      <c r="M1406">
        <v>7</v>
      </c>
      <c r="N1406">
        <v>163</v>
      </c>
      <c r="O1406">
        <v>1669</v>
      </c>
      <c r="P1406">
        <v>0</v>
      </c>
      <c r="Q1406">
        <v>0</v>
      </c>
      <c r="R1406">
        <v>0</v>
      </c>
      <c r="S1406">
        <v>0</v>
      </c>
      <c r="T1406">
        <v>3</v>
      </c>
      <c r="U1406">
        <v>1192</v>
      </c>
      <c r="V1406">
        <v>29920</v>
      </c>
      <c r="W1406">
        <v>3026</v>
      </c>
      <c r="X1406">
        <v>9445</v>
      </c>
      <c r="Y1406">
        <v>16503</v>
      </c>
      <c r="Z1406">
        <v>6</v>
      </c>
      <c r="AA1406" s="8">
        <f t="shared" si="147"/>
        <v>74.341384160240551</v>
      </c>
      <c r="AB1406" s="8">
        <f t="shared" si="148"/>
        <v>12.766519823788546</v>
      </c>
      <c r="AC1406" s="8">
        <f t="shared" si="151"/>
        <v>55.157085561497318</v>
      </c>
      <c r="AD1406" s="8">
        <f t="shared" si="149"/>
        <v>-0.3766752348157848</v>
      </c>
      <c r="AE1406">
        <v>14441</v>
      </c>
      <c r="AG1406" s="8">
        <f t="shared" si="152"/>
        <v>63.019703065134102</v>
      </c>
      <c r="AH1406" s="9">
        <f t="shared" si="150"/>
        <v>7.862617503636784</v>
      </c>
      <c r="AI1406" s="8">
        <f t="shared" si="153"/>
        <v>7.862617503636784</v>
      </c>
      <c r="AJ1406" t="s">
        <v>579</v>
      </c>
      <c r="AK1406" s="8">
        <v>8.0485429661109933</v>
      </c>
    </row>
    <row r="1407" spans="1:37" x14ac:dyDescent="0.55000000000000004">
      <c r="A1407" t="s">
        <v>3077</v>
      </c>
      <c r="B1407" t="s">
        <v>3061</v>
      </c>
      <c r="C1407" t="s">
        <v>3078</v>
      </c>
      <c r="D1407">
        <v>12846</v>
      </c>
      <c r="E1407">
        <v>1222</v>
      </c>
      <c r="F1407">
        <v>311</v>
      </c>
      <c r="G1407">
        <v>368</v>
      </c>
      <c r="H1407">
        <v>2769</v>
      </c>
      <c r="I1407">
        <v>694387</v>
      </c>
      <c r="J1407">
        <v>2</v>
      </c>
      <c r="K1407">
        <v>40</v>
      </c>
      <c r="L1407">
        <v>495</v>
      </c>
      <c r="M1407">
        <v>2</v>
      </c>
      <c r="N1407">
        <v>36</v>
      </c>
      <c r="O1407">
        <v>268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6189</v>
      </c>
      <c r="W1407">
        <v>403</v>
      </c>
      <c r="X1407">
        <v>1593</v>
      </c>
      <c r="Y1407">
        <v>4171</v>
      </c>
      <c r="Z1407">
        <v>1</v>
      </c>
      <c r="AA1407" s="8">
        <f t="shared" si="147"/>
        <v>54.054725206289895</v>
      </c>
      <c r="AB1407" s="8">
        <f t="shared" si="148"/>
        <v>10.039473684210526</v>
      </c>
      <c r="AC1407" s="8">
        <f t="shared" si="151"/>
        <v>67.393763128130558</v>
      </c>
      <c r="AD1407" s="8">
        <f t="shared" si="149"/>
        <v>-0.44371788883699209</v>
      </c>
      <c r="AE1407">
        <v>2769</v>
      </c>
      <c r="AG1407" s="8">
        <f t="shared" si="152"/>
        <v>63.179967670870312</v>
      </c>
      <c r="AH1407" s="9">
        <f t="shared" si="150"/>
        <v>-4.2137954572602467</v>
      </c>
      <c r="AI1407" s="8">
        <f t="shared" si="153"/>
        <v>4.2137954572602467</v>
      </c>
      <c r="AJ1407" t="s">
        <v>3558</v>
      </c>
      <c r="AK1407" s="8">
        <v>8.0769664264902232</v>
      </c>
    </row>
    <row r="1408" spans="1:37" x14ac:dyDescent="0.55000000000000004">
      <c r="A1408" t="s">
        <v>3079</v>
      </c>
      <c r="B1408" t="s">
        <v>3061</v>
      </c>
      <c r="C1408" t="s">
        <v>3080</v>
      </c>
      <c r="D1408">
        <v>13870</v>
      </c>
      <c r="E1408">
        <v>1238</v>
      </c>
      <c r="F1408">
        <v>333</v>
      </c>
      <c r="G1408">
        <v>380</v>
      </c>
      <c r="H1408">
        <v>2639</v>
      </c>
      <c r="I1408">
        <v>986639</v>
      </c>
      <c r="J1408">
        <v>4</v>
      </c>
      <c r="K1408">
        <v>61</v>
      </c>
      <c r="L1408">
        <v>508</v>
      </c>
      <c r="M1408">
        <v>1</v>
      </c>
      <c r="N1408">
        <v>32</v>
      </c>
      <c r="O1408">
        <v>263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436</v>
      </c>
      <c r="V1408">
        <v>6375</v>
      </c>
      <c r="W1408">
        <v>376</v>
      </c>
      <c r="X1408">
        <v>1964</v>
      </c>
      <c r="Y1408">
        <v>4007</v>
      </c>
      <c r="Z1408">
        <v>1</v>
      </c>
      <c r="AA1408" s="8">
        <f t="shared" si="147"/>
        <v>71.134751261715934</v>
      </c>
      <c r="AB1408" s="8">
        <f t="shared" si="148"/>
        <v>12.840425531914894</v>
      </c>
      <c r="AC1408" s="8">
        <f t="shared" si="151"/>
        <v>62.854901960784318</v>
      </c>
      <c r="AD1408" s="8">
        <f t="shared" si="149"/>
        <v>-0.33886085075702954</v>
      </c>
      <c r="AE1408">
        <v>2639</v>
      </c>
      <c r="AG1408" s="8">
        <f t="shared" si="152"/>
        <v>63.045035465032441</v>
      </c>
      <c r="AH1408" s="9">
        <f t="shared" si="150"/>
        <v>0.19013350424812359</v>
      </c>
      <c r="AI1408" s="8">
        <f t="shared" si="153"/>
        <v>0.19013350424812359</v>
      </c>
      <c r="AJ1408" t="s">
        <v>3314</v>
      </c>
      <c r="AK1408" s="8">
        <v>8.0919310369255228</v>
      </c>
    </row>
    <row r="1409" spans="1:37" x14ac:dyDescent="0.55000000000000004">
      <c r="A1409" t="s">
        <v>3081</v>
      </c>
      <c r="B1409" t="s">
        <v>3061</v>
      </c>
      <c r="C1409" t="s">
        <v>3082</v>
      </c>
      <c r="D1409">
        <v>26878</v>
      </c>
      <c r="E1409">
        <v>3441</v>
      </c>
      <c r="F1409">
        <v>680</v>
      </c>
      <c r="G1409">
        <v>687</v>
      </c>
      <c r="H1409">
        <v>3861</v>
      </c>
      <c r="I1409">
        <v>1220999</v>
      </c>
      <c r="J1409">
        <v>4</v>
      </c>
      <c r="K1409">
        <v>115</v>
      </c>
      <c r="L1409">
        <v>1489</v>
      </c>
      <c r="M1409">
        <v>1</v>
      </c>
      <c r="N1409">
        <v>53</v>
      </c>
      <c r="O1409">
        <v>727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473</v>
      </c>
      <c r="V1409">
        <v>12936</v>
      </c>
      <c r="W1409">
        <v>824</v>
      </c>
      <c r="X1409">
        <v>2899</v>
      </c>
      <c r="Y1409">
        <v>8799</v>
      </c>
      <c r="Z1409">
        <v>0</v>
      </c>
      <c r="AA1409" s="8">
        <f t="shared" si="147"/>
        <v>45.427449959074337</v>
      </c>
      <c r="AB1409" s="8">
        <f t="shared" si="148"/>
        <v>15.911242603550296</v>
      </c>
      <c r="AC1409" s="8">
        <f t="shared" si="151"/>
        <v>68.019480519480524</v>
      </c>
      <c r="AD1409" s="8">
        <f t="shared" si="149"/>
        <v>-2.6043604434853783E-2</v>
      </c>
      <c r="AE1409">
        <v>3861</v>
      </c>
      <c r="AG1409" s="8">
        <f t="shared" si="152"/>
        <v>63.248123145323312</v>
      </c>
      <c r="AH1409" s="9">
        <f t="shared" si="150"/>
        <v>-4.771357374157212</v>
      </c>
      <c r="AI1409" s="8">
        <f t="shared" si="153"/>
        <v>4.771357374157212</v>
      </c>
      <c r="AJ1409" t="s">
        <v>1394</v>
      </c>
      <c r="AK1409" s="8">
        <v>8.116260176170826</v>
      </c>
    </row>
    <row r="1410" spans="1:37" x14ac:dyDescent="0.55000000000000004">
      <c r="A1410" t="s">
        <v>3083</v>
      </c>
      <c r="B1410" t="s">
        <v>3061</v>
      </c>
      <c r="C1410" t="s">
        <v>3084</v>
      </c>
      <c r="D1410">
        <v>3103</v>
      </c>
      <c r="E1410">
        <v>312</v>
      </c>
      <c r="F1410">
        <v>167</v>
      </c>
      <c r="G1410">
        <v>153</v>
      </c>
      <c r="H1410">
        <v>448</v>
      </c>
      <c r="I1410">
        <v>367371</v>
      </c>
      <c r="J1410">
        <v>1</v>
      </c>
      <c r="K1410">
        <v>14</v>
      </c>
      <c r="L1410">
        <v>115</v>
      </c>
      <c r="M1410">
        <v>1</v>
      </c>
      <c r="N1410">
        <v>14</v>
      </c>
      <c r="O1410">
        <v>65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1617</v>
      </c>
      <c r="W1410">
        <v>82</v>
      </c>
      <c r="X1410">
        <v>599</v>
      </c>
      <c r="Y1410">
        <v>867</v>
      </c>
      <c r="Z1410">
        <v>0</v>
      </c>
      <c r="AA1410" s="8">
        <f t="shared" si="147"/>
        <v>118.39220109571383</v>
      </c>
      <c r="AB1410" s="8">
        <f t="shared" si="148"/>
        <v>6.4285714285714288</v>
      </c>
      <c r="AC1410" s="8">
        <f t="shared" si="151"/>
        <v>53.617810760667908</v>
      </c>
      <c r="AD1410" s="8">
        <f t="shared" si="149"/>
        <v>0.45117628101836937</v>
      </c>
      <c r="AE1410">
        <v>448</v>
      </c>
      <c r="AG1410" s="8">
        <f t="shared" si="152"/>
        <v>62.671701611343863</v>
      </c>
      <c r="AH1410" s="9">
        <f t="shared" si="150"/>
        <v>9.0538908506759554</v>
      </c>
      <c r="AI1410" s="8">
        <f t="shared" si="153"/>
        <v>9.0538908506759554</v>
      </c>
      <c r="AJ1410" t="s">
        <v>3423</v>
      </c>
      <c r="AK1410" s="8">
        <v>8.1266406471455781</v>
      </c>
    </row>
    <row r="1411" spans="1:37" x14ac:dyDescent="0.55000000000000004">
      <c r="A1411" t="s">
        <v>3085</v>
      </c>
      <c r="B1411" t="s">
        <v>3061</v>
      </c>
      <c r="C1411" t="s">
        <v>3086</v>
      </c>
      <c r="D1411">
        <v>18699</v>
      </c>
      <c r="E1411">
        <v>2655</v>
      </c>
      <c r="F1411">
        <v>903</v>
      </c>
      <c r="G1411">
        <v>1003</v>
      </c>
      <c r="H1411">
        <v>721</v>
      </c>
      <c r="I1411">
        <v>837322</v>
      </c>
      <c r="J1411">
        <v>2</v>
      </c>
      <c r="K1411">
        <v>62</v>
      </c>
      <c r="L1411">
        <v>935</v>
      </c>
      <c r="M1411">
        <v>1</v>
      </c>
      <c r="N1411">
        <v>32</v>
      </c>
      <c r="O1411">
        <v>462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8917</v>
      </c>
      <c r="W1411">
        <v>94</v>
      </c>
      <c r="X1411">
        <v>2724</v>
      </c>
      <c r="Y1411">
        <v>5922</v>
      </c>
      <c r="Z1411">
        <v>0</v>
      </c>
      <c r="AA1411" s="8">
        <f t="shared" si="147"/>
        <v>44.778972137547463</v>
      </c>
      <c r="AB1411" s="8">
        <f t="shared" si="148"/>
        <v>14.861702127659575</v>
      </c>
      <c r="AC1411" s="8">
        <f t="shared" si="151"/>
        <v>66.412470561848153</v>
      </c>
      <c r="AD1411" s="8">
        <f t="shared" si="149"/>
        <v>-0.53478795657521794</v>
      </c>
      <c r="AE1411">
        <v>721</v>
      </c>
      <c r="AG1411" s="8">
        <f t="shared" si="152"/>
        <v>63.253246120113374</v>
      </c>
      <c r="AH1411" s="9">
        <f t="shared" si="150"/>
        <v>-3.1592244417347786</v>
      </c>
      <c r="AI1411" s="8">
        <f t="shared" si="153"/>
        <v>3.1592244417347786</v>
      </c>
      <c r="AJ1411" t="s">
        <v>2415</v>
      </c>
      <c r="AK1411" s="8">
        <v>8.2469095899551377</v>
      </c>
    </row>
    <row r="1412" spans="1:37" x14ac:dyDescent="0.55000000000000004">
      <c r="A1412" t="s">
        <v>3087</v>
      </c>
      <c r="B1412" t="s">
        <v>3061</v>
      </c>
      <c r="C1412" t="s">
        <v>3088</v>
      </c>
      <c r="D1412">
        <v>22693</v>
      </c>
      <c r="E1412">
        <v>2618</v>
      </c>
      <c r="F1412">
        <v>554</v>
      </c>
      <c r="G1412">
        <v>500</v>
      </c>
      <c r="H1412">
        <v>5852</v>
      </c>
      <c r="I1412">
        <v>1286292</v>
      </c>
      <c r="J1412">
        <v>5</v>
      </c>
      <c r="K1412">
        <v>95</v>
      </c>
      <c r="L1412">
        <v>1097</v>
      </c>
      <c r="M1412">
        <v>1</v>
      </c>
      <c r="N1412">
        <v>41</v>
      </c>
      <c r="O1412">
        <v>548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280</v>
      </c>
      <c r="V1412">
        <v>10867</v>
      </c>
      <c r="W1412">
        <v>991</v>
      </c>
      <c r="X1412">
        <v>2598</v>
      </c>
      <c r="Y1412">
        <v>7072</v>
      </c>
      <c r="Z1412">
        <v>2</v>
      </c>
      <c r="AA1412" s="8">
        <f t="shared" ref="AA1412:AA1475" si="154">I1412/D1412</f>
        <v>56.682324946018596</v>
      </c>
      <c r="AB1412" s="8">
        <f t="shared" ref="AB1412:AB1475" si="155">(L1412+O1412+R1412+U1412)/(K1412+N1412+Q1412+T1412)</f>
        <v>14.051094890510949</v>
      </c>
      <c r="AC1412" s="8">
        <f t="shared" si="151"/>
        <v>65.077758350970825</v>
      </c>
      <c r="AD1412" s="8">
        <f t="shared" ref="AD1412:AD1475" si="156">(F1412-G1412)/D1412*100</f>
        <v>0.23795884193363592</v>
      </c>
      <c r="AE1412">
        <v>5852</v>
      </c>
      <c r="AG1412" s="8">
        <f t="shared" si="152"/>
        <v>63.159209632926455</v>
      </c>
      <c r="AH1412" s="9">
        <f t="shared" ref="AH1412:AH1475" si="157">AG1412-AC1412</f>
        <v>-1.9185487180443701</v>
      </c>
      <c r="AI1412" s="8">
        <f t="shared" si="153"/>
        <v>1.9185487180443701</v>
      </c>
      <c r="AJ1412" t="s">
        <v>3438</v>
      </c>
      <c r="AK1412" s="8">
        <v>8.2483219345241352</v>
      </c>
    </row>
    <row r="1413" spans="1:37" x14ac:dyDescent="0.55000000000000004">
      <c r="A1413" t="s">
        <v>3089</v>
      </c>
      <c r="B1413" t="s">
        <v>3061</v>
      </c>
      <c r="C1413" t="s">
        <v>3090</v>
      </c>
      <c r="D1413">
        <v>8468</v>
      </c>
      <c r="E1413">
        <v>772</v>
      </c>
      <c r="F1413">
        <v>165</v>
      </c>
      <c r="G1413">
        <v>254</v>
      </c>
      <c r="H1413">
        <v>638</v>
      </c>
      <c r="I1413">
        <v>648576</v>
      </c>
      <c r="J1413">
        <v>3</v>
      </c>
      <c r="K1413">
        <v>46</v>
      </c>
      <c r="L1413">
        <v>288</v>
      </c>
      <c r="M1413">
        <v>1</v>
      </c>
      <c r="N1413">
        <v>23</v>
      </c>
      <c r="O1413">
        <v>162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531</v>
      </c>
      <c r="V1413">
        <v>4129</v>
      </c>
      <c r="W1413">
        <v>200</v>
      </c>
      <c r="X1413">
        <v>1017</v>
      </c>
      <c r="Y1413">
        <v>2804</v>
      </c>
      <c r="Z1413">
        <v>1</v>
      </c>
      <c r="AA1413" s="8">
        <f t="shared" si="154"/>
        <v>76.59140292867265</v>
      </c>
      <c r="AB1413" s="8">
        <f t="shared" si="155"/>
        <v>14.014285714285714</v>
      </c>
      <c r="AC1413" s="8">
        <f t="shared" ref="AC1413:AC1476" si="158">Y1413/V1413*100</f>
        <v>67.909905546137082</v>
      </c>
      <c r="AD1413" s="8">
        <f t="shared" si="156"/>
        <v>-1.0510155880963628</v>
      </c>
      <c r="AE1413">
        <v>638</v>
      </c>
      <c r="AG1413" s="8">
        <f t="shared" ref="AG1413:AG1476" si="159">-0.0079*AA1413 + 63.607</f>
        <v>63.001927916863487</v>
      </c>
      <c r="AH1413" s="9">
        <f t="shared" si="157"/>
        <v>-4.9079776292735957</v>
      </c>
      <c r="AI1413" s="8">
        <f t="shared" ref="AI1413:AI1476" si="160">ABS(AH1413)</f>
        <v>4.9079776292735957</v>
      </c>
      <c r="AJ1413" t="s">
        <v>692</v>
      </c>
      <c r="AK1413" s="8">
        <v>8.2687418251392231</v>
      </c>
    </row>
    <row r="1414" spans="1:37" x14ac:dyDescent="0.55000000000000004">
      <c r="A1414" t="s">
        <v>3091</v>
      </c>
      <c r="B1414" t="s">
        <v>3061</v>
      </c>
      <c r="C1414" t="s">
        <v>3092</v>
      </c>
      <c r="D1414">
        <v>22445</v>
      </c>
      <c r="E1414">
        <v>2568</v>
      </c>
      <c r="F1414">
        <v>509</v>
      </c>
      <c r="G1414">
        <v>611</v>
      </c>
      <c r="H1414">
        <v>1891</v>
      </c>
      <c r="I1414">
        <v>1173775</v>
      </c>
      <c r="J1414">
        <v>4</v>
      </c>
      <c r="K1414">
        <v>83</v>
      </c>
      <c r="L1414">
        <v>1024</v>
      </c>
      <c r="M1414">
        <v>1</v>
      </c>
      <c r="N1414">
        <v>38</v>
      </c>
      <c r="O1414">
        <v>513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538</v>
      </c>
      <c r="V1414">
        <v>10748</v>
      </c>
      <c r="W1414">
        <v>403</v>
      </c>
      <c r="X1414">
        <v>3930</v>
      </c>
      <c r="Y1414">
        <v>6120</v>
      </c>
      <c r="Z1414">
        <v>1</v>
      </c>
      <c r="AA1414" s="8">
        <f t="shared" si="154"/>
        <v>52.295611494764984</v>
      </c>
      <c r="AB1414" s="8">
        <f t="shared" si="155"/>
        <v>17.008196721311474</v>
      </c>
      <c r="AC1414" s="8">
        <f t="shared" si="158"/>
        <v>56.940826200223292</v>
      </c>
      <c r="AD1414" s="8">
        <f t="shared" si="156"/>
        <v>-0.45444419692581867</v>
      </c>
      <c r="AE1414">
        <v>1891</v>
      </c>
      <c r="AG1414" s="8">
        <f t="shared" si="159"/>
        <v>63.193864669191356</v>
      </c>
      <c r="AH1414" s="9">
        <f t="shared" si="157"/>
        <v>6.2530384689680645</v>
      </c>
      <c r="AI1414" s="8">
        <f t="shared" si="160"/>
        <v>6.2530384689680645</v>
      </c>
      <c r="AJ1414" t="s">
        <v>990</v>
      </c>
      <c r="AK1414" s="8">
        <v>8.2705937660988269</v>
      </c>
    </row>
    <row r="1415" spans="1:37" x14ac:dyDescent="0.55000000000000004">
      <c r="A1415" t="s">
        <v>3093</v>
      </c>
      <c r="B1415" t="s">
        <v>3061</v>
      </c>
      <c r="C1415" t="s">
        <v>3094</v>
      </c>
      <c r="D1415">
        <v>17401</v>
      </c>
      <c r="E1415">
        <v>2111</v>
      </c>
      <c r="F1415">
        <v>290</v>
      </c>
      <c r="G1415">
        <v>314</v>
      </c>
      <c r="H1415">
        <v>6106</v>
      </c>
      <c r="I1415">
        <v>1345050</v>
      </c>
      <c r="J1415">
        <v>6</v>
      </c>
      <c r="K1415">
        <v>93</v>
      </c>
      <c r="L1415">
        <v>884</v>
      </c>
      <c r="M1415">
        <v>1</v>
      </c>
      <c r="N1415">
        <v>35</v>
      </c>
      <c r="O1415">
        <v>476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8517</v>
      </c>
      <c r="W1415">
        <v>997</v>
      </c>
      <c r="X1415">
        <v>2337</v>
      </c>
      <c r="Y1415">
        <v>4958</v>
      </c>
      <c r="Z1415">
        <v>1</v>
      </c>
      <c r="AA1415" s="8">
        <f t="shared" si="154"/>
        <v>77.297281765415775</v>
      </c>
      <c r="AB1415" s="8">
        <f t="shared" si="155"/>
        <v>10.625</v>
      </c>
      <c r="AC1415" s="8">
        <f t="shared" si="158"/>
        <v>58.212985793119643</v>
      </c>
      <c r="AD1415" s="8">
        <f t="shared" si="156"/>
        <v>-0.13792310786736395</v>
      </c>
      <c r="AE1415">
        <v>6106</v>
      </c>
      <c r="AG1415" s="8">
        <f t="shared" si="159"/>
        <v>62.996351474053213</v>
      </c>
      <c r="AH1415" s="9">
        <f t="shared" si="157"/>
        <v>4.7833656809335707</v>
      </c>
      <c r="AI1415" s="8">
        <f t="shared" si="160"/>
        <v>4.7833656809335707</v>
      </c>
      <c r="AJ1415" t="s">
        <v>1016</v>
      </c>
      <c r="AK1415" s="8">
        <v>8.2775355009251967</v>
      </c>
    </row>
    <row r="1416" spans="1:37" x14ac:dyDescent="0.55000000000000004">
      <c r="A1416" t="s">
        <v>3095</v>
      </c>
      <c r="B1416" t="s">
        <v>3096</v>
      </c>
      <c r="C1416" t="s">
        <v>3097</v>
      </c>
      <c r="D1416">
        <v>511192</v>
      </c>
      <c r="E1416">
        <v>61680</v>
      </c>
      <c r="F1416">
        <v>13307</v>
      </c>
      <c r="G1416">
        <v>14075</v>
      </c>
      <c r="H1416">
        <v>24094</v>
      </c>
      <c r="I1416">
        <v>18847691</v>
      </c>
      <c r="J1416">
        <v>60</v>
      </c>
      <c r="K1416">
        <v>1488</v>
      </c>
      <c r="L1416">
        <v>26027</v>
      </c>
      <c r="M1416">
        <v>32</v>
      </c>
      <c r="N1416">
        <v>895</v>
      </c>
      <c r="O1416">
        <v>13033</v>
      </c>
      <c r="P1416">
        <v>0</v>
      </c>
      <c r="Q1416">
        <v>0</v>
      </c>
      <c r="R1416">
        <v>0</v>
      </c>
      <c r="S1416">
        <v>0</v>
      </c>
      <c r="T1416">
        <v>16</v>
      </c>
      <c r="U1416">
        <v>14212</v>
      </c>
      <c r="V1416">
        <v>213929</v>
      </c>
      <c r="W1416">
        <v>5864</v>
      </c>
      <c r="X1416">
        <v>36493</v>
      </c>
      <c r="Y1416">
        <v>164609</v>
      </c>
      <c r="Z1416">
        <v>5</v>
      </c>
      <c r="AA1416" s="8">
        <f t="shared" si="154"/>
        <v>36.870082082661703</v>
      </c>
      <c r="AB1416" s="8">
        <f t="shared" si="155"/>
        <v>22.20591913297207</v>
      </c>
      <c r="AC1416" s="8">
        <f t="shared" si="158"/>
        <v>76.945622145665155</v>
      </c>
      <c r="AD1416" s="8">
        <f t="shared" si="156"/>
        <v>-0.15023709291225212</v>
      </c>
      <c r="AE1416">
        <v>24094</v>
      </c>
      <c r="AG1416" s="8">
        <f t="shared" si="159"/>
        <v>63.315726351546971</v>
      </c>
      <c r="AH1416" s="9">
        <f t="shared" si="157"/>
        <v>-13.629895794118184</v>
      </c>
      <c r="AI1416" s="8">
        <f t="shared" si="160"/>
        <v>13.629895794118184</v>
      </c>
      <c r="AJ1416" t="s">
        <v>1090</v>
      </c>
      <c r="AK1416" s="8">
        <v>8.3021714311018258</v>
      </c>
    </row>
    <row r="1417" spans="1:37" x14ac:dyDescent="0.55000000000000004">
      <c r="A1417" t="s">
        <v>3098</v>
      </c>
      <c r="B1417" t="s">
        <v>3096</v>
      </c>
      <c r="C1417" t="s">
        <v>3099</v>
      </c>
      <c r="D1417">
        <v>151672</v>
      </c>
      <c r="E1417">
        <v>16907</v>
      </c>
      <c r="F1417">
        <v>2910</v>
      </c>
      <c r="G1417">
        <v>3561</v>
      </c>
      <c r="H1417">
        <v>19623</v>
      </c>
      <c r="I1417">
        <v>6002246</v>
      </c>
      <c r="J1417">
        <v>26</v>
      </c>
      <c r="K1417">
        <v>493</v>
      </c>
      <c r="L1417">
        <v>6709</v>
      </c>
      <c r="M1417">
        <v>16</v>
      </c>
      <c r="N1417">
        <v>300</v>
      </c>
      <c r="O1417">
        <v>3580</v>
      </c>
      <c r="P1417">
        <v>0</v>
      </c>
      <c r="Q1417">
        <v>0</v>
      </c>
      <c r="R1417">
        <v>0</v>
      </c>
      <c r="S1417">
        <v>0</v>
      </c>
      <c r="T1417">
        <v>9</v>
      </c>
      <c r="U1417">
        <v>3360</v>
      </c>
      <c r="V1417">
        <v>70022</v>
      </c>
      <c r="W1417">
        <v>3631</v>
      </c>
      <c r="X1417">
        <v>21845</v>
      </c>
      <c r="Y1417">
        <v>43170</v>
      </c>
      <c r="Z1417">
        <v>4</v>
      </c>
      <c r="AA1417" s="8">
        <f t="shared" si="154"/>
        <v>39.573856743499128</v>
      </c>
      <c r="AB1417" s="8">
        <f t="shared" si="155"/>
        <v>17.018703241895263</v>
      </c>
      <c r="AC1417" s="8">
        <f t="shared" si="158"/>
        <v>61.652052212161891</v>
      </c>
      <c r="AD1417" s="8">
        <f t="shared" si="156"/>
        <v>-0.42921567593227489</v>
      </c>
      <c r="AE1417">
        <v>19623</v>
      </c>
      <c r="AG1417" s="8">
        <f t="shared" si="159"/>
        <v>63.294366531726354</v>
      </c>
      <c r="AH1417" s="9">
        <f t="shared" si="157"/>
        <v>1.6423143195644627</v>
      </c>
      <c r="AI1417" s="8">
        <f t="shared" si="160"/>
        <v>1.6423143195644627</v>
      </c>
      <c r="AJ1417" t="s">
        <v>1086</v>
      </c>
      <c r="AK1417" s="8">
        <v>8.3348870962692629</v>
      </c>
    </row>
    <row r="1418" spans="1:37" x14ac:dyDescent="0.55000000000000004">
      <c r="A1418" t="s">
        <v>3100</v>
      </c>
      <c r="B1418" t="s">
        <v>3096</v>
      </c>
      <c r="C1418" t="s">
        <v>3101</v>
      </c>
      <c r="D1418">
        <v>70809</v>
      </c>
      <c r="E1418">
        <v>7204</v>
      </c>
      <c r="F1418">
        <v>1446</v>
      </c>
      <c r="G1418">
        <v>1904</v>
      </c>
      <c r="H1418">
        <v>13651</v>
      </c>
      <c r="I1418">
        <v>3753216</v>
      </c>
      <c r="J1418">
        <v>30</v>
      </c>
      <c r="K1418">
        <v>291</v>
      </c>
      <c r="L1418">
        <v>2871</v>
      </c>
      <c r="M1418">
        <v>6</v>
      </c>
      <c r="N1418">
        <v>124</v>
      </c>
      <c r="O1418">
        <v>1325</v>
      </c>
      <c r="P1418">
        <v>0</v>
      </c>
      <c r="Q1418">
        <v>0</v>
      </c>
      <c r="R1418">
        <v>0</v>
      </c>
      <c r="S1418">
        <v>0</v>
      </c>
      <c r="T1418">
        <v>5</v>
      </c>
      <c r="U1418">
        <v>1433</v>
      </c>
      <c r="V1418">
        <v>33258</v>
      </c>
      <c r="W1418">
        <v>5949</v>
      </c>
      <c r="X1418">
        <v>4878</v>
      </c>
      <c r="Y1418">
        <v>22105</v>
      </c>
      <c r="Z1418">
        <v>3</v>
      </c>
      <c r="AA1418" s="8">
        <f t="shared" si="154"/>
        <v>53.004787527009277</v>
      </c>
      <c r="AB1418" s="8">
        <f t="shared" si="155"/>
        <v>13.402380952380952</v>
      </c>
      <c r="AC1418" s="8">
        <f t="shared" si="158"/>
        <v>66.465211377713629</v>
      </c>
      <c r="AD1418" s="8">
        <f t="shared" si="156"/>
        <v>-0.64681043370193059</v>
      </c>
      <c r="AE1418">
        <v>13651</v>
      </c>
      <c r="AG1418" s="8">
        <f t="shared" si="159"/>
        <v>63.188262178536625</v>
      </c>
      <c r="AH1418" s="9">
        <f t="shared" si="157"/>
        <v>-3.2769491991770039</v>
      </c>
      <c r="AI1418" s="8">
        <f t="shared" si="160"/>
        <v>3.2769491991770039</v>
      </c>
      <c r="AJ1418" t="s">
        <v>967</v>
      </c>
      <c r="AK1418" s="8">
        <v>8.3696592057296897</v>
      </c>
    </row>
    <row r="1419" spans="1:37" x14ac:dyDescent="0.55000000000000004">
      <c r="A1419" t="s">
        <v>3102</v>
      </c>
      <c r="B1419" t="s">
        <v>3096</v>
      </c>
      <c r="C1419" t="s">
        <v>3103</v>
      </c>
      <c r="D1419">
        <v>31987</v>
      </c>
      <c r="E1419">
        <v>3055</v>
      </c>
      <c r="F1419">
        <v>671</v>
      </c>
      <c r="G1419">
        <v>850</v>
      </c>
      <c r="H1419">
        <v>6230</v>
      </c>
      <c r="I1419">
        <v>2078996</v>
      </c>
      <c r="J1419">
        <v>12</v>
      </c>
      <c r="K1419">
        <v>143</v>
      </c>
      <c r="L1419">
        <v>1203</v>
      </c>
      <c r="M1419">
        <v>4</v>
      </c>
      <c r="N1419">
        <v>65</v>
      </c>
      <c r="O1419">
        <v>673</v>
      </c>
      <c r="P1419">
        <v>0</v>
      </c>
      <c r="Q1419">
        <v>0</v>
      </c>
      <c r="R1419">
        <v>0</v>
      </c>
      <c r="S1419">
        <v>0</v>
      </c>
      <c r="T1419">
        <v>3</v>
      </c>
      <c r="U1419">
        <v>960</v>
      </c>
      <c r="V1419">
        <v>15667</v>
      </c>
      <c r="W1419">
        <v>3325</v>
      </c>
      <c r="X1419">
        <v>2840</v>
      </c>
      <c r="Y1419">
        <v>9238</v>
      </c>
      <c r="Z1419">
        <v>2</v>
      </c>
      <c r="AA1419" s="8">
        <f t="shared" si="154"/>
        <v>64.995029230624937</v>
      </c>
      <c r="AB1419" s="8">
        <f t="shared" si="155"/>
        <v>13.440758293838863</v>
      </c>
      <c r="AC1419" s="8">
        <f t="shared" si="158"/>
        <v>58.964702878662159</v>
      </c>
      <c r="AD1419" s="8">
        <f t="shared" si="156"/>
        <v>-0.5596023384499953</v>
      </c>
      <c r="AE1419">
        <v>6230</v>
      </c>
      <c r="AG1419" s="8">
        <f t="shared" si="159"/>
        <v>63.093539269078065</v>
      </c>
      <c r="AH1419" s="9">
        <f t="shared" si="157"/>
        <v>4.1288363904159056</v>
      </c>
      <c r="AI1419" s="8">
        <f t="shared" si="160"/>
        <v>4.1288363904159056</v>
      </c>
      <c r="AJ1419" t="s">
        <v>1000</v>
      </c>
      <c r="AK1419" s="8">
        <v>8.3755427206626649</v>
      </c>
    </row>
    <row r="1420" spans="1:37" x14ac:dyDescent="0.55000000000000004">
      <c r="A1420" t="s">
        <v>3104</v>
      </c>
      <c r="B1420" t="s">
        <v>3096</v>
      </c>
      <c r="C1420" t="s">
        <v>3105</v>
      </c>
      <c r="D1420">
        <v>115938</v>
      </c>
      <c r="E1420">
        <v>14205</v>
      </c>
      <c r="F1420">
        <v>2568</v>
      </c>
      <c r="G1420">
        <v>2978</v>
      </c>
      <c r="H1420">
        <v>6355</v>
      </c>
      <c r="I1420">
        <v>4314393</v>
      </c>
      <c r="J1420">
        <v>16</v>
      </c>
      <c r="K1420">
        <v>367</v>
      </c>
      <c r="L1420">
        <v>5691</v>
      </c>
      <c r="M1420">
        <v>12</v>
      </c>
      <c r="N1420">
        <v>262</v>
      </c>
      <c r="O1420">
        <v>3110</v>
      </c>
      <c r="P1420">
        <v>0</v>
      </c>
      <c r="Q1420">
        <v>0</v>
      </c>
      <c r="R1420">
        <v>0</v>
      </c>
      <c r="S1420">
        <v>0</v>
      </c>
      <c r="T1420">
        <v>5</v>
      </c>
      <c r="U1420">
        <v>2640</v>
      </c>
      <c r="V1420">
        <v>53248</v>
      </c>
      <c r="W1420">
        <v>650</v>
      </c>
      <c r="X1420">
        <v>17030</v>
      </c>
      <c r="Y1420">
        <v>33827</v>
      </c>
      <c r="Z1420">
        <v>2</v>
      </c>
      <c r="AA1420" s="8">
        <f t="shared" si="154"/>
        <v>37.212932774413908</v>
      </c>
      <c r="AB1420" s="8">
        <f t="shared" si="155"/>
        <v>18.045741324921135</v>
      </c>
      <c r="AC1420" s="8">
        <f t="shared" si="158"/>
        <v>63.527268629807686</v>
      </c>
      <c r="AD1420" s="8">
        <f t="shared" si="156"/>
        <v>-0.3536372888957891</v>
      </c>
      <c r="AE1420">
        <v>6355</v>
      </c>
      <c r="AG1420" s="8">
        <f t="shared" si="159"/>
        <v>63.313017831082128</v>
      </c>
      <c r="AH1420" s="9">
        <f t="shared" si="157"/>
        <v>-0.21425079872555841</v>
      </c>
      <c r="AI1420" s="8">
        <f t="shared" si="160"/>
        <v>0.21425079872555841</v>
      </c>
      <c r="AJ1420" t="s">
        <v>1782</v>
      </c>
      <c r="AK1420" s="8">
        <v>8.3871843908479988</v>
      </c>
    </row>
    <row r="1421" spans="1:37" x14ac:dyDescent="0.55000000000000004">
      <c r="A1421" t="s">
        <v>3106</v>
      </c>
      <c r="B1421" t="s">
        <v>3096</v>
      </c>
      <c r="C1421" t="s">
        <v>3107</v>
      </c>
      <c r="D1421">
        <v>104791</v>
      </c>
      <c r="E1421">
        <v>12925</v>
      </c>
      <c r="F1421">
        <v>2285</v>
      </c>
      <c r="G1421">
        <v>2690</v>
      </c>
      <c r="H1421">
        <v>15918</v>
      </c>
      <c r="I1421">
        <v>4911326</v>
      </c>
      <c r="J1421">
        <v>25</v>
      </c>
      <c r="K1421">
        <v>459</v>
      </c>
      <c r="L1421">
        <v>5207</v>
      </c>
      <c r="M1421">
        <v>10</v>
      </c>
      <c r="N1421">
        <v>240</v>
      </c>
      <c r="O1421">
        <v>2697</v>
      </c>
      <c r="P1421">
        <v>0</v>
      </c>
      <c r="Q1421">
        <v>0</v>
      </c>
      <c r="R1421">
        <v>0</v>
      </c>
      <c r="S1421">
        <v>0</v>
      </c>
      <c r="T1421">
        <v>5</v>
      </c>
      <c r="U1421">
        <v>1975</v>
      </c>
      <c r="V1421">
        <v>49278</v>
      </c>
      <c r="W1421">
        <v>3413</v>
      </c>
      <c r="X1421">
        <v>16006</v>
      </c>
      <c r="Y1421">
        <v>29358</v>
      </c>
      <c r="Z1421">
        <v>4</v>
      </c>
      <c r="AA1421" s="8">
        <f t="shared" si="154"/>
        <v>46.86782261835463</v>
      </c>
      <c r="AB1421" s="8">
        <f t="shared" si="155"/>
        <v>14.032670454545455</v>
      </c>
      <c r="AC1421" s="8">
        <f t="shared" si="158"/>
        <v>59.576281504931202</v>
      </c>
      <c r="AD1421" s="8">
        <f t="shared" si="156"/>
        <v>-0.38648357206248629</v>
      </c>
      <c r="AE1421">
        <v>15918</v>
      </c>
      <c r="AG1421" s="8">
        <f t="shared" si="159"/>
        <v>63.236744201314998</v>
      </c>
      <c r="AH1421" s="9">
        <f t="shared" si="157"/>
        <v>3.6604626963837958</v>
      </c>
      <c r="AI1421" s="8">
        <f t="shared" si="160"/>
        <v>3.6604626963837958</v>
      </c>
      <c r="AJ1421" t="s">
        <v>601</v>
      </c>
      <c r="AK1421" s="8">
        <v>8.4041717446520039</v>
      </c>
    </row>
    <row r="1422" spans="1:37" x14ac:dyDescent="0.55000000000000004">
      <c r="A1422" t="s">
        <v>3108</v>
      </c>
      <c r="B1422" t="s">
        <v>3096</v>
      </c>
      <c r="C1422" t="s">
        <v>3109</v>
      </c>
      <c r="D1422">
        <v>40575</v>
      </c>
      <c r="E1422">
        <v>4560</v>
      </c>
      <c r="F1422">
        <v>829</v>
      </c>
      <c r="G1422">
        <v>1167</v>
      </c>
      <c r="H1422">
        <v>11697</v>
      </c>
      <c r="I1422">
        <v>2670449</v>
      </c>
      <c r="J1422">
        <v>12</v>
      </c>
      <c r="K1422">
        <v>159</v>
      </c>
      <c r="L1422">
        <v>1919</v>
      </c>
      <c r="M1422">
        <v>9</v>
      </c>
      <c r="N1422">
        <v>103</v>
      </c>
      <c r="O1422">
        <v>1020</v>
      </c>
      <c r="P1422">
        <v>0</v>
      </c>
      <c r="Q1422">
        <v>0</v>
      </c>
      <c r="R1422">
        <v>0</v>
      </c>
      <c r="S1422">
        <v>0</v>
      </c>
      <c r="T1422">
        <v>5</v>
      </c>
      <c r="U1422">
        <v>1079</v>
      </c>
      <c r="V1422">
        <v>19258</v>
      </c>
      <c r="W1422">
        <v>2132</v>
      </c>
      <c r="X1422">
        <v>4168</v>
      </c>
      <c r="Y1422">
        <v>12480</v>
      </c>
      <c r="Z1422">
        <v>4</v>
      </c>
      <c r="AA1422" s="8">
        <f t="shared" si="154"/>
        <v>65.815132470733204</v>
      </c>
      <c r="AB1422" s="8">
        <f t="shared" si="155"/>
        <v>15.04868913857678</v>
      </c>
      <c r="AC1422" s="8">
        <f t="shared" si="158"/>
        <v>64.804237200124632</v>
      </c>
      <c r="AD1422" s="8">
        <f t="shared" si="156"/>
        <v>-0.83302526186075176</v>
      </c>
      <c r="AE1422">
        <v>11697</v>
      </c>
      <c r="AG1422" s="8">
        <f t="shared" si="159"/>
        <v>63.087060453481207</v>
      </c>
      <c r="AH1422" s="9">
        <f t="shared" si="157"/>
        <v>-1.7171767466434247</v>
      </c>
      <c r="AI1422" s="8">
        <f t="shared" si="160"/>
        <v>1.7171767466434247</v>
      </c>
      <c r="AJ1422" t="s">
        <v>832</v>
      </c>
      <c r="AK1422" s="8">
        <v>8.4085255190805057</v>
      </c>
    </row>
    <row r="1423" spans="1:37" x14ac:dyDescent="0.55000000000000004">
      <c r="A1423" t="s">
        <v>3110</v>
      </c>
      <c r="B1423" t="s">
        <v>3096</v>
      </c>
      <c r="C1423" t="s">
        <v>3111</v>
      </c>
      <c r="D1423">
        <v>35133</v>
      </c>
      <c r="E1423">
        <v>4295</v>
      </c>
      <c r="F1423">
        <v>934</v>
      </c>
      <c r="G1423">
        <v>881</v>
      </c>
      <c r="H1423">
        <v>7955</v>
      </c>
      <c r="I1423">
        <v>1397150</v>
      </c>
      <c r="J1423">
        <v>9</v>
      </c>
      <c r="K1423">
        <v>145</v>
      </c>
      <c r="L1423">
        <v>1820</v>
      </c>
      <c r="M1423">
        <v>4</v>
      </c>
      <c r="N1423">
        <v>82</v>
      </c>
      <c r="O1423">
        <v>945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508</v>
      </c>
      <c r="V1423">
        <v>17505</v>
      </c>
      <c r="W1423">
        <v>2080</v>
      </c>
      <c r="X1423">
        <v>4374</v>
      </c>
      <c r="Y1423">
        <v>10578</v>
      </c>
      <c r="Z1423">
        <v>1</v>
      </c>
      <c r="AA1423" s="8">
        <f t="shared" si="154"/>
        <v>39.767455099194493</v>
      </c>
      <c r="AB1423" s="8">
        <f t="shared" si="155"/>
        <v>14.355263157894736</v>
      </c>
      <c r="AC1423" s="8">
        <f t="shared" si="158"/>
        <v>60.428449014567263</v>
      </c>
      <c r="AD1423" s="8">
        <f t="shared" si="156"/>
        <v>0.15085532120798112</v>
      </c>
      <c r="AE1423">
        <v>7955</v>
      </c>
      <c r="AG1423" s="8">
        <f t="shared" si="159"/>
        <v>63.292837104716362</v>
      </c>
      <c r="AH1423" s="9">
        <f t="shared" si="157"/>
        <v>2.8643880901490988</v>
      </c>
      <c r="AI1423" s="8">
        <f t="shared" si="160"/>
        <v>2.8643880901490988</v>
      </c>
      <c r="AJ1423" t="s">
        <v>636</v>
      </c>
      <c r="AK1423" s="8">
        <v>8.4105099043234759</v>
      </c>
    </row>
    <row r="1424" spans="1:37" x14ac:dyDescent="0.55000000000000004">
      <c r="A1424" t="s">
        <v>3112</v>
      </c>
      <c r="B1424" t="s">
        <v>3096</v>
      </c>
      <c r="C1424" t="s">
        <v>3113</v>
      </c>
      <c r="D1424">
        <v>82754</v>
      </c>
      <c r="E1424">
        <v>8843</v>
      </c>
      <c r="F1424">
        <v>1455</v>
      </c>
      <c r="G1424">
        <v>1934</v>
      </c>
      <c r="H1424">
        <v>9079</v>
      </c>
      <c r="I1424">
        <v>3718645</v>
      </c>
      <c r="J1424">
        <v>19</v>
      </c>
      <c r="K1424">
        <v>325</v>
      </c>
      <c r="L1424">
        <v>3856</v>
      </c>
      <c r="M1424">
        <v>7</v>
      </c>
      <c r="N1424">
        <v>166</v>
      </c>
      <c r="O1424">
        <v>2143</v>
      </c>
      <c r="P1424">
        <v>0</v>
      </c>
      <c r="Q1424">
        <v>0</v>
      </c>
      <c r="R1424">
        <v>0</v>
      </c>
      <c r="S1424">
        <v>0</v>
      </c>
      <c r="T1424">
        <v>3</v>
      </c>
      <c r="U1424">
        <v>1496</v>
      </c>
      <c r="V1424">
        <v>39064</v>
      </c>
      <c r="W1424">
        <v>1371</v>
      </c>
      <c r="X1424">
        <v>14854</v>
      </c>
      <c r="Y1424">
        <v>21579</v>
      </c>
      <c r="Z1424">
        <v>4</v>
      </c>
      <c r="AA1424" s="8">
        <f t="shared" si="154"/>
        <v>44.936136017594315</v>
      </c>
      <c r="AB1424" s="8">
        <f t="shared" si="155"/>
        <v>15.172064777327936</v>
      </c>
      <c r="AC1424" s="8">
        <f t="shared" si="158"/>
        <v>55.240118779438873</v>
      </c>
      <c r="AD1424" s="8">
        <f t="shared" si="156"/>
        <v>-0.57882398433912563</v>
      </c>
      <c r="AE1424">
        <v>9079</v>
      </c>
      <c r="AG1424" s="8">
        <f t="shared" si="159"/>
        <v>63.252004525461004</v>
      </c>
      <c r="AH1424" s="9">
        <f t="shared" si="157"/>
        <v>8.0118857460221307</v>
      </c>
      <c r="AI1424" s="8">
        <f t="shared" si="160"/>
        <v>8.0118857460221307</v>
      </c>
      <c r="AJ1424" t="s">
        <v>1148</v>
      </c>
      <c r="AK1424" s="8">
        <v>8.4135686118872357</v>
      </c>
    </row>
    <row r="1425" spans="1:37" x14ac:dyDescent="0.55000000000000004">
      <c r="A1425" t="s">
        <v>3114</v>
      </c>
      <c r="B1425" t="s">
        <v>3096</v>
      </c>
      <c r="C1425" t="s">
        <v>3115</v>
      </c>
      <c r="D1425">
        <v>35388</v>
      </c>
      <c r="E1425">
        <v>3571</v>
      </c>
      <c r="F1425">
        <v>721</v>
      </c>
      <c r="G1425">
        <v>887</v>
      </c>
      <c r="H1425">
        <v>11698</v>
      </c>
      <c r="I1425">
        <v>2410469</v>
      </c>
      <c r="J1425">
        <v>12</v>
      </c>
      <c r="K1425">
        <v>138</v>
      </c>
      <c r="L1425">
        <v>1406</v>
      </c>
      <c r="M1425">
        <v>5</v>
      </c>
      <c r="N1425">
        <v>77</v>
      </c>
      <c r="O1425">
        <v>793</v>
      </c>
      <c r="P1425">
        <v>0</v>
      </c>
      <c r="Q1425">
        <v>0</v>
      </c>
      <c r="R1425">
        <v>0</v>
      </c>
      <c r="S1425">
        <v>0</v>
      </c>
      <c r="T1425">
        <v>3</v>
      </c>
      <c r="U1425">
        <v>430</v>
      </c>
      <c r="V1425">
        <v>16740</v>
      </c>
      <c r="W1425">
        <v>3123</v>
      </c>
      <c r="X1425">
        <v>2766</v>
      </c>
      <c r="Y1425">
        <v>10136</v>
      </c>
      <c r="Z1425">
        <v>8</v>
      </c>
      <c r="AA1425" s="8">
        <f t="shared" si="154"/>
        <v>68.115434610602463</v>
      </c>
      <c r="AB1425" s="8">
        <f t="shared" si="155"/>
        <v>12.059633027522937</v>
      </c>
      <c r="AC1425" s="8">
        <f t="shared" si="158"/>
        <v>60.54958183990442</v>
      </c>
      <c r="AD1425" s="8">
        <f t="shared" si="156"/>
        <v>-0.46908556572849552</v>
      </c>
      <c r="AE1425">
        <v>11698</v>
      </c>
      <c r="AG1425" s="8">
        <f t="shared" si="159"/>
        <v>63.068888066576243</v>
      </c>
      <c r="AH1425" s="9">
        <f t="shared" si="157"/>
        <v>2.5193062266718229</v>
      </c>
      <c r="AI1425" s="8">
        <f t="shared" si="160"/>
        <v>2.5193062266718229</v>
      </c>
      <c r="AJ1425" t="s">
        <v>1124</v>
      </c>
      <c r="AK1425" s="8">
        <v>8.4274146770299581</v>
      </c>
    </row>
    <row r="1426" spans="1:37" x14ac:dyDescent="0.55000000000000004">
      <c r="A1426" t="s">
        <v>3116</v>
      </c>
      <c r="B1426" t="s">
        <v>3096</v>
      </c>
      <c r="C1426" t="s">
        <v>3117</v>
      </c>
      <c r="D1426">
        <v>33903</v>
      </c>
      <c r="E1426">
        <v>4147</v>
      </c>
      <c r="F1426">
        <v>1285</v>
      </c>
      <c r="G1426">
        <v>1260</v>
      </c>
      <c r="H1426">
        <v>5022</v>
      </c>
      <c r="I1426">
        <v>1795181</v>
      </c>
      <c r="J1426">
        <v>7</v>
      </c>
      <c r="K1426">
        <v>131</v>
      </c>
      <c r="L1426">
        <v>1707</v>
      </c>
      <c r="M1426">
        <v>2</v>
      </c>
      <c r="N1426">
        <v>69</v>
      </c>
      <c r="O1426">
        <v>845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614</v>
      </c>
      <c r="V1426">
        <v>16092</v>
      </c>
      <c r="W1426">
        <v>1068</v>
      </c>
      <c r="X1426">
        <v>2812</v>
      </c>
      <c r="Y1426">
        <v>11837</v>
      </c>
      <c r="Z1426">
        <v>2</v>
      </c>
      <c r="AA1426" s="8">
        <f t="shared" si="154"/>
        <v>52.950505854939088</v>
      </c>
      <c r="AB1426" s="8">
        <f t="shared" si="155"/>
        <v>15.751243781094526</v>
      </c>
      <c r="AC1426" s="8">
        <f t="shared" si="158"/>
        <v>73.558289833457621</v>
      </c>
      <c r="AD1426" s="8">
        <f t="shared" si="156"/>
        <v>7.3739787039495033E-2</v>
      </c>
      <c r="AE1426">
        <v>5022</v>
      </c>
      <c r="AG1426" s="8">
        <f t="shared" si="159"/>
        <v>63.18869100374598</v>
      </c>
      <c r="AH1426" s="9">
        <f t="shared" si="157"/>
        <v>-10.369598829711641</v>
      </c>
      <c r="AI1426" s="8">
        <f t="shared" si="160"/>
        <v>10.369598829711641</v>
      </c>
      <c r="AJ1426" t="s">
        <v>871</v>
      </c>
      <c r="AK1426" s="8">
        <v>8.4683472429869795</v>
      </c>
    </row>
    <row r="1427" spans="1:37" x14ac:dyDescent="0.55000000000000004">
      <c r="A1427" t="s">
        <v>3118</v>
      </c>
      <c r="B1427" t="s">
        <v>3096</v>
      </c>
      <c r="C1427" t="s">
        <v>3119</v>
      </c>
      <c r="D1427">
        <v>6509</v>
      </c>
      <c r="E1427">
        <v>455</v>
      </c>
      <c r="F1427">
        <v>237</v>
      </c>
      <c r="G1427">
        <v>253</v>
      </c>
      <c r="H1427">
        <v>1559</v>
      </c>
      <c r="I1427">
        <v>374404</v>
      </c>
      <c r="J1427">
        <v>4</v>
      </c>
      <c r="K1427">
        <v>35</v>
      </c>
      <c r="L1427">
        <v>207</v>
      </c>
      <c r="M1427">
        <v>3</v>
      </c>
      <c r="N1427">
        <v>24</v>
      </c>
      <c r="O1427">
        <v>80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74</v>
      </c>
      <c r="V1427">
        <v>2758</v>
      </c>
      <c r="W1427">
        <v>250</v>
      </c>
      <c r="X1427">
        <v>944</v>
      </c>
      <c r="Y1427">
        <v>1557</v>
      </c>
      <c r="Z1427">
        <v>0</v>
      </c>
      <c r="AA1427" s="8">
        <f t="shared" si="154"/>
        <v>57.520970963281613</v>
      </c>
      <c r="AB1427" s="8">
        <f t="shared" si="155"/>
        <v>6.0166666666666666</v>
      </c>
      <c r="AC1427" s="8">
        <f t="shared" si="158"/>
        <v>56.453952139231319</v>
      </c>
      <c r="AD1427" s="8">
        <f t="shared" si="156"/>
        <v>-0.24581348901520972</v>
      </c>
      <c r="AE1427">
        <v>1559</v>
      </c>
      <c r="AG1427" s="8">
        <f t="shared" si="159"/>
        <v>63.152584329390073</v>
      </c>
      <c r="AH1427" s="9">
        <f t="shared" si="157"/>
        <v>6.6986321901587544</v>
      </c>
      <c r="AI1427" s="8">
        <f t="shared" si="160"/>
        <v>6.6986321901587544</v>
      </c>
      <c r="AJ1427" t="s">
        <v>2137</v>
      </c>
      <c r="AK1427" s="8">
        <v>8.4799379269793675</v>
      </c>
    </row>
    <row r="1428" spans="1:37" x14ac:dyDescent="0.55000000000000004">
      <c r="A1428" t="s">
        <v>3120</v>
      </c>
      <c r="B1428" t="s">
        <v>3096</v>
      </c>
      <c r="C1428" t="s">
        <v>3121</v>
      </c>
      <c r="D1428">
        <v>7404</v>
      </c>
      <c r="E1428">
        <v>551</v>
      </c>
      <c r="F1428">
        <v>140</v>
      </c>
      <c r="G1428">
        <v>232</v>
      </c>
      <c r="H1428">
        <v>6243</v>
      </c>
      <c r="I1428">
        <v>846672</v>
      </c>
      <c r="J1428">
        <v>9</v>
      </c>
      <c r="K1428">
        <v>56</v>
      </c>
      <c r="L1428">
        <v>232</v>
      </c>
      <c r="M1428">
        <v>2</v>
      </c>
      <c r="N1428">
        <v>22</v>
      </c>
      <c r="O1428">
        <v>127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115</v>
      </c>
      <c r="V1428">
        <v>3492</v>
      </c>
      <c r="W1428">
        <v>936</v>
      </c>
      <c r="X1428">
        <v>483</v>
      </c>
      <c r="Y1428">
        <v>2040</v>
      </c>
      <c r="Z1428">
        <v>1</v>
      </c>
      <c r="AA1428" s="8">
        <f t="shared" si="154"/>
        <v>114.35332252836305</v>
      </c>
      <c r="AB1428" s="8">
        <f t="shared" si="155"/>
        <v>6</v>
      </c>
      <c r="AC1428" s="8">
        <f t="shared" si="158"/>
        <v>58.419243986254301</v>
      </c>
      <c r="AD1428" s="8">
        <f t="shared" si="156"/>
        <v>-1.242571582928147</v>
      </c>
      <c r="AE1428">
        <v>6243</v>
      </c>
      <c r="AG1428" s="8">
        <f t="shared" si="159"/>
        <v>62.703608752025929</v>
      </c>
      <c r="AH1428" s="9">
        <f t="shared" si="157"/>
        <v>4.2843647657716275</v>
      </c>
      <c r="AI1428" s="8">
        <f t="shared" si="160"/>
        <v>4.2843647657716275</v>
      </c>
      <c r="AJ1428" t="s">
        <v>2379</v>
      </c>
      <c r="AK1428" s="8">
        <v>8.5589266441500129</v>
      </c>
    </row>
    <row r="1429" spans="1:37" x14ac:dyDescent="0.55000000000000004">
      <c r="A1429" t="s">
        <v>3122</v>
      </c>
      <c r="B1429" t="s">
        <v>3096</v>
      </c>
      <c r="C1429" t="s">
        <v>333</v>
      </c>
      <c r="D1429">
        <v>29630</v>
      </c>
      <c r="E1429">
        <v>3933</v>
      </c>
      <c r="F1429">
        <v>1141</v>
      </c>
      <c r="G1429">
        <v>931</v>
      </c>
      <c r="H1429">
        <v>2041</v>
      </c>
      <c r="I1429">
        <v>1549724</v>
      </c>
      <c r="J1429">
        <v>3</v>
      </c>
      <c r="K1429">
        <v>102</v>
      </c>
      <c r="L1429">
        <v>1713</v>
      </c>
      <c r="M1429">
        <v>3</v>
      </c>
      <c r="N1429">
        <v>68</v>
      </c>
      <c r="O1429">
        <v>830</v>
      </c>
      <c r="P1429">
        <v>0</v>
      </c>
      <c r="Q1429">
        <v>0</v>
      </c>
      <c r="R1429">
        <v>0</v>
      </c>
      <c r="S1429">
        <v>0</v>
      </c>
      <c r="T1429">
        <v>1</v>
      </c>
      <c r="U1429">
        <v>450</v>
      </c>
      <c r="V1429">
        <v>13958</v>
      </c>
      <c r="W1429">
        <v>680</v>
      </c>
      <c r="X1429">
        <v>3611</v>
      </c>
      <c r="Y1429">
        <v>9535</v>
      </c>
      <c r="Z1429">
        <v>1</v>
      </c>
      <c r="AA1429" s="8">
        <f t="shared" si="154"/>
        <v>52.302531218359768</v>
      </c>
      <c r="AB1429" s="8">
        <f t="shared" si="155"/>
        <v>17.502923976608187</v>
      </c>
      <c r="AC1429" s="8">
        <f t="shared" si="158"/>
        <v>68.312079094426139</v>
      </c>
      <c r="AD1429" s="8">
        <f t="shared" si="156"/>
        <v>0.70874114073574079</v>
      </c>
      <c r="AE1429">
        <v>2041</v>
      </c>
      <c r="AG1429" s="8">
        <f t="shared" si="159"/>
        <v>63.193810003374956</v>
      </c>
      <c r="AH1429" s="9">
        <f t="shared" si="157"/>
        <v>-5.1182690910511823</v>
      </c>
      <c r="AI1429" s="8">
        <f t="shared" si="160"/>
        <v>5.1182690910511823</v>
      </c>
      <c r="AJ1429" t="s">
        <v>3201</v>
      </c>
      <c r="AK1429" s="8">
        <v>8.6065174765536057</v>
      </c>
    </row>
    <row r="1430" spans="1:37" x14ac:dyDescent="0.55000000000000004">
      <c r="A1430" t="s">
        <v>3123</v>
      </c>
      <c r="B1430" t="s">
        <v>3096</v>
      </c>
      <c r="C1430" t="s">
        <v>3124</v>
      </c>
      <c r="D1430">
        <v>20480</v>
      </c>
      <c r="E1430">
        <v>2425</v>
      </c>
      <c r="F1430">
        <v>602</v>
      </c>
      <c r="G1430">
        <v>577</v>
      </c>
      <c r="H1430">
        <v>3007</v>
      </c>
      <c r="I1430">
        <v>1002103</v>
      </c>
      <c r="J1430">
        <v>4</v>
      </c>
      <c r="K1430">
        <v>79</v>
      </c>
      <c r="L1430">
        <v>1021</v>
      </c>
      <c r="M1430">
        <v>1</v>
      </c>
      <c r="N1430">
        <v>47</v>
      </c>
      <c r="O1430">
        <v>515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114</v>
      </c>
      <c r="V1430">
        <v>9872</v>
      </c>
      <c r="W1430">
        <v>877</v>
      </c>
      <c r="X1430">
        <v>2126</v>
      </c>
      <c r="Y1430">
        <v>6597</v>
      </c>
      <c r="Z1430">
        <v>1</v>
      </c>
      <c r="AA1430" s="8">
        <f t="shared" si="154"/>
        <v>48.930810546875001</v>
      </c>
      <c r="AB1430" s="8">
        <f t="shared" si="155"/>
        <v>12.992125984251969</v>
      </c>
      <c r="AC1430" s="8">
        <f t="shared" si="158"/>
        <v>66.825364667747166</v>
      </c>
      <c r="AD1430" s="8">
        <f t="shared" si="156"/>
        <v>0.1220703125</v>
      </c>
      <c r="AE1430">
        <v>3007</v>
      </c>
      <c r="AG1430" s="8">
        <f t="shared" si="159"/>
        <v>63.220446596679686</v>
      </c>
      <c r="AH1430" s="9">
        <f t="shared" si="157"/>
        <v>-3.6049180710674804</v>
      </c>
      <c r="AI1430" s="8">
        <f t="shared" si="160"/>
        <v>3.6049180710674804</v>
      </c>
      <c r="AJ1430" t="s">
        <v>3444</v>
      </c>
      <c r="AK1430" s="8">
        <v>8.6263650688168667</v>
      </c>
    </row>
    <row r="1431" spans="1:37" x14ac:dyDescent="0.55000000000000004">
      <c r="A1431" t="s">
        <v>3125</v>
      </c>
      <c r="B1431" t="s">
        <v>3096</v>
      </c>
      <c r="C1431" t="s">
        <v>3126</v>
      </c>
      <c r="D1431">
        <v>15322</v>
      </c>
      <c r="E1431">
        <v>1610</v>
      </c>
      <c r="F1431">
        <v>302</v>
      </c>
      <c r="G1431">
        <v>403</v>
      </c>
      <c r="H1431">
        <v>6884</v>
      </c>
      <c r="I1431">
        <v>1294697</v>
      </c>
      <c r="J1431">
        <v>7</v>
      </c>
      <c r="K1431">
        <v>82</v>
      </c>
      <c r="L1431">
        <v>654</v>
      </c>
      <c r="M1431">
        <v>4</v>
      </c>
      <c r="N1431">
        <v>51</v>
      </c>
      <c r="O1431">
        <v>365</v>
      </c>
      <c r="P1431">
        <v>0</v>
      </c>
      <c r="Q1431">
        <v>0</v>
      </c>
      <c r="R1431">
        <v>0</v>
      </c>
      <c r="S1431">
        <v>0</v>
      </c>
      <c r="T1431">
        <v>2</v>
      </c>
      <c r="U1431">
        <v>329</v>
      </c>
      <c r="V1431">
        <v>7908</v>
      </c>
      <c r="W1431">
        <v>1564</v>
      </c>
      <c r="X1431">
        <v>1838</v>
      </c>
      <c r="Y1431">
        <v>4462</v>
      </c>
      <c r="Z1431">
        <v>1</v>
      </c>
      <c r="AA1431" s="8">
        <f t="shared" si="154"/>
        <v>84.499216812426582</v>
      </c>
      <c r="AB1431" s="8">
        <f t="shared" si="155"/>
        <v>9.9851851851851858</v>
      </c>
      <c r="AC1431" s="8">
        <f t="shared" si="158"/>
        <v>56.423874557410215</v>
      </c>
      <c r="AD1431" s="8">
        <f t="shared" si="156"/>
        <v>-0.65918287429839439</v>
      </c>
      <c r="AE1431">
        <v>6884</v>
      </c>
      <c r="AG1431" s="8">
        <f t="shared" si="159"/>
        <v>62.939456187181833</v>
      </c>
      <c r="AH1431" s="9">
        <f t="shared" si="157"/>
        <v>6.5155816297716171</v>
      </c>
      <c r="AI1431" s="8">
        <f t="shared" si="160"/>
        <v>6.5155816297716171</v>
      </c>
      <c r="AJ1431" t="s">
        <v>3070</v>
      </c>
      <c r="AK1431" s="8">
        <v>8.6293136977078362</v>
      </c>
    </row>
    <row r="1432" spans="1:37" x14ac:dyDescent="0.55000000000000004">
      <c r="A1432" t="s">
        <v>3127</v>
      </c>
      <c r="B1432" t="s">
        <v>3096</v>
      </c>
      <c r="C1432" t="s">
        <v>3128</v>
      </c>
      <c r="D1432">
        <v>8397</v>
      </c>
      <c r="E1432">
        <v>636</v>
      </c>
      <c r="F1432">
        <v>177</v>
      </c>
      <c r="G1432">
        <v>309</v>
      </c>
      <c r="H1432">
        <v>4632</v>
      </c>
      <c r="I1432">
        <v>905400</v>
      </c>
      <c r="J1432">
        <v>5</v>
      </c>
      <c r="K1432">
        <v>43</v>
      </c>
      <c r="L1432">
        <v>245</v>
      </c>
      <c r="M1432">
        <v>3</v>
      </c>
      <c r="N1432">
        <v>31</v>
      </c>
      <c r="O1432">
        <v>130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150</v>
      </c>
      <c r="V1432">
        <v>4129</v>
      </c>
      <c r="W1432">
        <v>1275</v>
      </c>
      <c r="X1432">
        <v>680</v>
      </c>
      <c r="Y1432">
        <v>2168</v>
      </c>
      <c r="Z1432">
        <v>1</v>
      </c>
      <c r="AA1432" s="8">
        <f t="shared" si="154"/>
        <v>107.82422293676314</v>
      </c>
      <c r="AB1432" s="8">
        <f t="shared" si="155"/>
        <v>7</v>
      </c>
      <c r="AC1432" s="8">
        <f t="shared" si="158"/>
        <v>52.506660208282874</v>
      </c>
      <c r="AD1432" s="8">
        <f t="shared" si="156"/>
        <v>-1.5719899964272956</v>
      </c>
      <c r="AE1432">
        <v>4632</v>
      </c>
      <c r="AG1432" s="8">
        <f t="shared" si="159"/>
        <v>62.755188638799574</v>
      </c>
      <c r="AH1432" s="9">
        <f t="shared" si="157"/>
        <v>10.2485284305167</v>
      </c>
      <c r="AI1432" s="8">
        <f t="shared" si="160"/>
        <v>10.2485284305167</v>
      </c>
      <c r="AJ1432" t="s">
        <v>2091</v>
      </c>
      <c r="AK1432" s="8">
        <v>8.6492638554451489</v>
      </c>
    </row>
    <row r="1433" spans="1:37" x14ac:dyDescent="0.55000000000000004">
      <c r="A1433" t="s">
        <v>3129</v>
      </c>
      <c r="B1433" t="s">
        <v>3096</v>
      </c>
      <c r="C1433" t="s">
        <v>3130</v>
      </c>
      <c r="D1433">
        <v>3674</v>
      </c>
      <c r="E1433">
        <v>303</v>
      </c>
      <c r="F1433">
        <v>86</v>
      </c>
      <c r="G1433">
        <v>98</v>
      </c>
      <c r="H1433">
        <v>1648</v>
      </c>
      <c r="I1433">
        <v>237838</v>
      </c>
      <c r="J1433">
        <v>2</v>
      </c>
      <c r="K1433">
        <v>22</v>
      </c>
      <c r="L1433">
        <v>112</v>
      </c>
      <c r="M1433">
        <v>1</v>
      </c>
      <c r="N1433">
        <v>11</v>
      </c>
      <c r="O1433">
        <v>65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1698</v>
      </c>
      <c r="W1433">
        <v>262</v>
      </c>
      <c r="X1433">
        <v>285</v>
      </c>
      <c r="Y1433">
        <v>1122</v>
      </c>
      <c r="Z1433">
        <v>0</v>
      </c>
      <c r="AA1433" s="8">
        <f t="shared" si="154"/>
        <v>64.735438214480126</v>
      </c>
      <c r="AB1433" s="8">
        <f t="shared" si="155"/>
        <v>5.3636363636363633</v>
      </c>
      <c r="AC1433" s="8">
        <f t="shared" si="158"/>
        <v>66.077738515901061</v>
      </c>
      <c r="AD1433" s="8">
        <f t="shared" si="156"/>
        <v>-0.32661948829613496</v>
      </c>
      <c r="AE1433">
        <v>1648</v>
      </c>
      <c r="AG1433" s="8">
        <f t="shared" si="159"/>
        <v>63.095590038105605</v>
      </c>
      <c r="AH1433" s="9">
        <f t="shared" si="157"/>
        <v>-2.9821484777954552</v>
      </c>
      <c r="AI1433" s="8">
        <f t="shared" si="160"/>
        <v>2.9821484777954552</v>
      </c>
      <c r="AJ1433" t="s">
        <v>3513</v>
      </c>
      <c r="AK1433" s="8">
        <v>8.6540735884354802</v>
      </c>
    </row>
    <row r="1434" spans="1:37" x14ac:dyDescent="0.55000000000000004">
      <c r="A1434" t="s">
        <v>3131</v>
      </c>
      <c r="B1434" t="s">
        <v>3096</v>
      </c>
      <c r="C1434" t="s">
        <v>3132</v>
      </c>
      <c r="D1434">
        <v>9682</v>
      </c>
      <c r="E1434">
        <v>874</v>
      </c>
      <c r="F1434">
        <v>205</v>
      </c>
      <c r="G1434">
        <v>259</v>
      </c>
      <c r="H1434">
        <v>3600</v>
      </c>
      <c r="I1434">
        <v>732897</v>
      </c>
      <c r="J1434">
        <v>6</v>
      </c>
      <c r="K1434">
        <v>61</v>
      </c>
      <c r="L1434">
        <v>340</v>
      </c>
      <c r="M1434">
        <v>2</v>
      </c>
      <c r="N1434">
        <v>24</v>
      </c>
      <c r="O1434">
        <v>168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238</v>
      </c>
      <c r="V1434">
        <v>4457</v>
      </c>
      <c r="W1434">
        <v>619</v>
      </c>
      <c r="X1434">
        <v>929</v>
      </c>
      <c r="Y1434">
        <v>2868</v>
      </c>
      <c r="Z1434">
        <v>0</v>
      </c>
      <c r="AA1434" s="8">
        <f t="shared" si="154"/>
        <v>75.696860152860978</v>
      </c>
      <c r="AB1434" s="8">
        <f t="shared" si="155"/>
        <v>8.6744186046511622</v>
      </c>
      <c r="AC1434" s="8">
        <f t="shared" si="158"/>
        <v>64.348216288983622</v>
      </c>
      <c r="AD1434" s="8">
        <f t="shared" si="156"/>
        <v>-0.55773600495765341</v>
      </c>
      <c r="AE1434">
        <v>3600</v>
      </c>
      <c r="AG1434" s="8">
        <f t="shared" si="159"/>
        <v>63.008994804792394</v>
      </c>
      <c r="AH1434" s="9">
        <f t="shared" si="157"/>
        <v>-1.3392214841912278</v>
      </c>
      <c r="AI1434" s="8">
        <f t="shared" si="160"/>
        <v>1.3392214841912278</v>
      </c>
      <c r="AJ1434" t="s">
        <v>1061</v>
      </c>
      <c r="AK1434" s="8">
        <v>8.6604250154157825</v>
      </c>
    </row>
    <row r="1435" spans="1:37" x14ac:dyDescent="0.55000000000000004">
      <c r="A1435" t="s">
        <v>3133</v>
      </c>
      <c r="B1435" t="s">
        <v>3096</v>
      </c>
      <c r="C1435" t="s">
        <v>3134</v>
      </c>
      <c r="D1435">
        <v>19601</v>
      </c>
      <c r="E1435">
        <v>1585</v>
      </c>
      <c r="F1435">
        <v>304</v>
      </c>
      <c r="G1435">
        <v>481</v>
      </c>
      <c r="H1435">
        <v>5637</v>
      </c>
      <c r="I1435">
        <v>1333473</v>
      </c>
      <c r="J1435">
        <v>11</v>
      </c>
      <c r="K1435">
        <v>99</v>
      </c>
      <c r="L1435">
        <v>636</v>
      </c>
      <c r="M1435">
        <v>5</v>
      </c>
      <c r="N1435">
        <v>56</v>
      </c>
      <c r="O1435">
        <v>335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258</v>
      </c>
      <c r="V1435">
        <v>8969</v>
      </c>
      <c r="W1435">
        <v>1797</v>
      </c>
      <c r="X1435">
        <v>1266</v>
      </c>
      <c r="Y1435">
        <v>5646</v>
      </c>
      <c r="Z1435">
        <v>0</v>
      </c>
      <c r="AA1435" s="8">
        <f t="shared" si="154"/>
        <v>68.030865772154485</v>
      </c>
      <c r="AB1435" s="8">
        <f t="shared" si="155"/>
        <v>7.8782051282051286</v>
      </c>
      <c r="AC1435" s="8">
        <f t="shared" si="158"/>
        <v>62.950161667967443</v>
      </c>
      <c r="AD1435" s="8">
        <f t="shared" si="156"/>
        <v>-0.90301515228814844</v>
      </c>
      <c r="AE1435">
        <v>5637</v>
      </c>
      <c r="AG1435" s="8">
        <f t="shared" si="159"/>
        <v>63.069556160399976</v>
      </c>
      <c r="AH1435" s="9">
        <f t="shared" si="157"/>
        <v>0.11939449243253364</v>
      </c>
      <c r="AI1435" s="8">
        <f t="shared" si="160"/>
        <v>0.11939449243253364</v>
      </c>
      <c r="AJ1435" t="s">
        <v>2076</v>
      </c>
      <c r="AK1435" s="8">
        <v>8.6805032054176081</v>
      </c>
    </row>
    <row r="1436" spans="1:37" x14ac:dyDescent="0.55000000000000004">
      <c r="A1436" t="s">
        <v>3135</v>
      </c>
      <c r="B1436" t="s">
        <v>3136</v>
      </c>
      <c r="C1436" t="s">
        <v>3137</v>
      </c>
      <c r="D1436">
        <v>326545</v>
      </c>
      <c r="E1436">
        <v>38125</v>
      </c>
      <c r="F1436">
        <v>7816</v>
      </c>
      <c r="G1436">
        <v>8891</v>
      </c>
      <c r="H1436">
        <v>13637</v>
      </c>
      <c r="I1436">
        <v>13157537</v>
      </c>
      <c r="J1436">
        <v>41</v>
      </c>
      <c r="K1436">
        <v>1060</v>
      </c>
      <c r="L1436">
        <v>15235</v>
      </c>
      <c r="M1436">
        <v>25</v>
      </c>
      <c r="N1436">
        <v>735</v>
      </c>
      <c r="O1436">
        <v>8897</v>
      </c>
      <c r="P1436">
        <v>2</v>
      </c>
      <c r="Q1436">
        <v>43</v>
      </c>
      <c r="R1436">
        <v>124</v>
      </c>
      <c r="S1436">
        <v>75</v>
      </c>
      <c r="T1436">
        <v>16</v>
      </c>
      <c r="U1436">
        <v>10291</v>
      </c>
      <c r="V1436">
        <v>140916</v>
      </c>
      <c r="W1436">
        <v>3929</v>
      </c>
      <c r="X1436">
        <v>21075</v>
      </c>
      <c r="Y1436">
        <v>110162</v>
      </c>
      <c r="Z1436">
        <v>8</v>
      </c>
      <c r="AA1436" s="8">
        <f t="shared" si="154"/>
        <v>40.293181644183804</v>
      </c>
      <c r="AB1436" s="8">
        <f t="shared" si="155"/>
        <v>18.633764832793958</v>
      </c>
      <c r="AC1436" s="8">
        <f t="shared" si="158"/>
        <v>78.17565074228618</v>
      </c>
      <c r="AD1436" s="8">
        <f t="shared" si="156"/>
        <v>-0.32920424443797947</v>
      </c>
      <c r="AE1436">
        <v>13637</v>
      </c>
      <c r="AG1436" s="8">
        <f t="shared" si="159"/>
        <v>63.288683865010945</v>
      </c>
      <c r="AH1436" s="9">
        <f t="shared" si="157"/>
        <v>-14.886966877275235</v>
      </c>
      <c r="AI1436" s="8">
        <f t="shared" si="160"/>
        <v>14.886966877275235</v>
      </c>
      <c r="AJ1436" t="s">
        <v>385</v>
      </c>
      <c r="AK1436" s="8">
        <v>8.6813056174429306</v>
      </c>
    </row>
    <row r="1437" spans="1:37" x14ac:dyDescent="0.55000000000000004">
      <c r="A1437" t="s">
        <v>3138</v>
      </c>
      <c r="B1437" t="s">
        <v>3136</v>
      </c>
      <c r="C1437" t="s">
        <v>3139</v>
      </c>
      <c r="D1437">
        <v>11742</v>
      </c>
      <c r="E1437">
        <v>801</v>
      </c>
      <c r="F1437">
        <v>250</v>
      </c>
      <c r="G1437">
        <v>298</v>
      </c>
      <c r="H1437">
        <v>3197</v>
      </c>
      <c r="I1437">
        <v>822454</v>
      </c>
      <c r="J1437">
        <v>5</v>
      </c>
      <c r="K1437">
        <v>47</v>
      </c>
      <c r="L1437">
        <v>319</v>
      </c>
      <c r="M1437">
        <v>4</v>
      </c>
      <c r="N1437">
        <v>46</v>
      </c>
      <c r="O1437">
        <v>179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112</v>
      </c>
      <c r="V1437">
        <v>4814</v>
      </c>
      <c r="W1437">
        <v>1027</v>
      </c>
      <c r="X1437">
        <v>817</v>
      </c>
      <c r="Y1437">
        <v>2962</v>
      </c>
      <c r="Z1437">
        <v>1</v>
      </c>
      <c r="AA1437" s="8">
        <f t="shared" si="154"/>
        <v>70.043774484755573</v>
      </c>
      <c r="AB1437" s="8">
        <f t="shared" si="155"/>
        <v>6.4893617021276597</v>
      </c>
      <c r="AC1437" s="8">
        <f t="shared" si="158"/>
        <v>61.528874117158281</v>
      </c>
      <c r="AD1437" s="8">
        <f t="shared" si="156"/>
        <v>-0.40878896269800719</v>
      </c>
      <c r="AE1437">
        <v>3197</v>
      </c>
      <c r="AG1437" s="8">
        <f t="shared" si="159"/>
        <v>63.05365418157043</v>
      </c>
      <c r="AH1437" s="9">
        <f t="shared" si="157"/>
        <v>1.5247800644121483</v>
      </c>
      <c r="AI1437" s="8">
        <f t="shared" si="160"/>
        <v>1.5247800644121483</v>
      </c>
      <c r="AJ1437" t="s">
        <v>1992</v>
      </c>
      <c r="AK1437" s="8">
        <v>8.7171644277370888</v>
      </c>
    </row>
    <row r="1438" spans="1:37" x14ac:dyDescent="0.55000000000000004">
      <c r="A1438" t="s">
        <v>3140</v>
      </c>
      <c r="B1438" t="s">
        <v>3136</v>
      </c>
      <c r="C1438" t="s">
        <v>3141</v>
      </c>
      <c r="D1438">
        <v>16243</v>
      </c>
      <c r="E1438">
        <v>1490</v>
      </c>
      <c r="F1438">
        <v>409</v>
      </c>
      <c r="G1438">
        <v>517</v>
      </c>
      <c r="H1438">
        <v>3603</v>
      </c>
      <c r="I1438">
        <v>1409749</v>
      </c>
      <c r="J1438">
        <v>12</v>
      </c>
      <c r="K1438">
        <v>89</v>
      </c>
      <c r="L1438">
        <v>574</v>
      </c>
      <c r="M1438">
        <v>6</v>
      </c>
      <c r="N1438">
        <v>62</v>
      </c>
      <c r="O1438">
        <v>367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326</v>
      </c>
      <c r="V1438">
        <v>7902</v>
      </c>
      <c r="W1438">
        <v>2174</v>
      </c>
      <c r="X1438">
        <v>1025</v>
      </c>
      <c r="Y1438">
        <v>4507</v>
      </c>
      <c r="Z1438">
        <v>1</v>
      </c>
      <c r="AA1438" s="8">
        <f t="shared" si="154"/>
        <v>86.791171581604388</v>
      </c>
      <c r="AB1438" s="8">
        <f t="shared" si="155"/>
        <v>8.3355263157894743</v>
      </c>
      <c r="AC1438" s="8">
        <f t="shared" si="158"/>
        <v>57.0361933687674</v>
      </c>
      <c r="AD1438" s="8">
        <f t="shared" si="156"/>
        <v>-0.66490180385396791</v>
      </c>
      <c r="AE1438">
        <v>3603</v>
      </c>
      <c r="AG1438" s="8">
        <f t="shared" si="159"/>
        <v>62.921349744505328</v>
      </c>
      <c r="AH1438" s="9">
        <f t="shared" si="157"/>
        <v>5.8851563757379282</v>
      </c>
      <c r="AI1438" s="8">
        <f t="shared" si="160"/>
        <v>5.8851563757379282</v>
      </c>
      <c r="AJ1438" t="s">
        <v>405</v>
      </c>
      <c r="AK1438" s="8">
        <v>8.7250325931736654</v>
      </c>
    </row>
    <row r="1439" spans="1:37" x14ac:dyDescent="0.55000000000000004">
      <c r="A1439" t="s">
        <v>3142</v>
      </c>
      <c r="B1439" t="s">
        <v>3136</v>
      </c>
      <c r="C1439" t="s">
        <v>3143</v>
      </c>
      <c r="D1439">
        <v>46664</v>
      </c>
      <c r="E1439">
        <v>5633</v>
      </c>
      <c r="F1439">
        <v>1858</v>
      </c>
      <c r="G1439">
        <v>1752</v>
      </c>
      <c r="H1439">
        <v>6486</v>
      </c>
      <c r="I1439">
        <v>1917908</v>
      </c>
      <c r="J1439">
        <v>14</v>
      </c>
      <c r="K1439">
        <v>216</v>
      </c>
      <c r="L1439">
        <v>2279</v>
      </c>
      <c r="M1439">
        <v>6</v>
      </c>
      <c r="N1439">
        <v>128</v>
      </c>
      <c r="O1439">
        <v>1024</v>
      </c>
      <c r="P1439">
        <v>0</v>
      </c>
      <c r="Q1439">
        <v>0</v>
      </c>
      <c r="R1439">
        <v>0</v>
      </c>
      <c r="S1439">
        <v>0</v>
      </c>
      <c r="T1439">
        <v>4</v>
      </c>
      <c r="U1439">
        <v>1732</v>
      </c>
      <c r="V1439">
        <v>21341</v>
      </c>
      <c r="W1439">
        <v>2228</v>
      </c>
      <c r="X1439">
        <v>3801</v>
      </c>
      <c r="Y1439">
        <v>14815</v>
      </c>
      <c r="Z1439">
        <v>1</v>
      </c>
      <c r="AA1439" s="8">
        <f t="shared" si="154"/>
        <v>41.100377164409394</v>
      </c>
      <c r="AB1439" s="8">
        <f t="shared" si="155"/>
        <v>14.468390804597702</v>
      </c>
      <c r="AC1439" s="8">
        <f t="shared" si="158"/>
        <v>69.420364556487513</v>
      </c>
      <c r="AD1439" s="8">
        <f t="shared" si="156"/>
        <v>0.2271558374764272</v>
      </c>
      <c r="AE1439">
        <v>6486</v>
      </c>
      <c r="AG1439" s="8">
        <f t="shared" si="159"/>
        <v>63.282307020401163</v>
      </c>
      <c r="AH1439" s="9">
        <f t="shared" si="157"/>
        <v>-6.1380575360863503</v>
      </c>
      <c r="AI1439" s="8">
        <f t="shared" si="160"/>
        <v>6.1380575360863503</v>
      </c>
      <c r="AJ1439" t="s">
        <v>2026</v>
      </c>
      <c r="AK1439" s="8">
        <v>8.7451025062943444</v>
      </c>
    </row>
    <row r="1440" spans="1:37" x14ac:dyDescent="0.55000000000000004">
      <c r="A1440" t="s">
        <v>3144</v>
      </c>
      <c r="B1440" t="s">
        <v>3136</v>
      </c>
      <c r="C1440" t="s">
        <v>3145</v>
      </c>
      <c r="D1440">
        <v>25732</v>
      </c>
      <c r="E1440">
        <v>2842</v>
      </c>
      <c r="F1440">
        <v>663</v>
      </c>
      <c r="G1440">
        <v>751</v>
      </c>
      <c r="H1440">
        <v>4257</v>
      </c>
      <c r="I1440">
        <v>968255</v>
      </c>
      <c r="J1440">
        <v>10</v>
      </c>
      <c r="K1440">
        <v>123</v>
      </c>
      <c r="L1440">
        <v>1127</v>
      </c>
      <c r="M1440">
        <v>3</v>
      </c>
      <c r="N1440">
        <v>59</v>
      </c>
      <c r="O1440">
        <v>451</v>
      </c>
      <c r="P1440">
        <v>0</v>
      </c>
      <c r="Q1440">
        <v>0</v>
      </c>
      <c r="R1440">
        <v>0</v>
      </c>
      <c r="S1440">
        <v>0</v>
      </c>
      <c r="T1440">
        <v>2</v>
      </c>
      <c r="U1440">
        <v>209</v>
      </c>
      <c r="V1440">
        <v>11289</v>
      </c>
      <c r="W1440">
        <v>1914</v>
      </c>
      <c r="X1440">
        <v>2235</v>
      </c>
      <c r="Y1440">
        <v>7112</v>
      </c>
      <c r="Z1440">
        <v>3</v>
      </c>
      <c r="AA1440" s="8">
        <f t="shared" si="154"/>
        <v>37.628439297372921</v>
      </c>
      <c r="AB1440" s="8">
        <f t="shared" si="155"/>
        <v>9.7119565217391308</v>
      </c>
      <c r="AC1440" s="8">
        <f t="shared" si="158"/>
        <v>62.999379927362916</v>
      </c>
      <c r="AD1440" s="8">
        <f t="shared" si="156"/>
        <v>-0.3419866314316804</v>
      </c>
      <c r="AE1440">
        <v>4257</v>
      </c>
      <c r="AG1440" s="8">
        <f t="shared" si="159"/>
        <v>63.309735329550755</v>
      </c>
      <c r="AH1440" s="9">
        <f t="shared" si="157"/>
        <v>0.31035540218783808</v>
      </c>
      <c r="AI1440" s="8">
        <f t="shared" si="160"/>
        <v>0.31035540218783808</v>
      </c>
      <c r="AJ1440" t="s">
        <v>3480</v>
      </c>
      <c r="AK1440" s="8">
        <v>8.7502930521091784</v>
      </c>
    </row>
    <row r="1441" spans="1:37" x14ac:dyDescent="0.55000000000000004">
      <c r="A1441" t="s">
        <v>3146</v>
      </c>
      <c r="B1441" t="s">
        <v>3136</v>
      </c>
      <c r="C1441" t="s">
        <v>3147</v>
      </c>
      <c r="D1441">
        <v>20590</v>
      </c>
      <c r="E1441">
        <v>1940</v>
      </c>
      <c r="F1441">
        <v>563</v>
      </c>
      <c r="G1441">
        <v>741</v>
      </c>
      <c r="H1441">
        <v>3324</v>
      </c>
      <c r="I1441">
        <v>1071624</v>
      </c>
      <c r="J1441">
        <v>8</v>
      </c>
      <c r="K1441">
        <v>90</v>
      </c>
      <c r="L1441">
        <v>709</v>
      </c>
      <c r="M1441">
        <v>6</v>
      </c>
      <c r="N1441">
        <v>82</v>
      </c>
      <c r="O1441">
        <v>551</v>
      </c>
      <c r="P1441">
        <v>0</v>
      </c>
      <c r="Q1441">
        <v>0</v>
      </c>
      <c r="R1441">
        <v>0</v>
      </c>
      <c r="S1441">
        <v>0</v>
      </c>
      <c r="T1441">
        <v>2</v>
      </c>
      <c r="U1441">
        <v>1068</v>
      </c>
      <c r="V1441">
        <v>9384</v>
      </c>
      <c r="W1441">
        <v>1802</v>
      </c>
      <c r="X1441">
        <v>1649</v>
      </c>
      <c r="Y1441">
        <v>5799</v>
      </c>
      <c r="Z1441">
        <v>1</v>
      </c>
      <c r="AA1441" s="8">
        <f t="shared" si="154"/>
        <v>52.045847498785818</v>
      </c>
      <c r="AB1441" s="8">
        <f t="shared" si="155"/>
        <v>13.379310344827585</v>
      </c>
      <c r="AC1441" s="8">
        <f t="shared" si="158"/>
        <v>61.796675191815851</v>
      </c>
      <c r="AD1441" s="8">
        <f t="shared" si="156"/>
        <v>-0.86449732880038854</v>
      </c>
      <c r="AE1441">
        <v>3324</v>
      </c>
      <c r="AG1441" s="8">
        <f t="shared" si="159"/>
        <v>63.195837804759591</v>
      </c>
      <c r="AH1441" s="9">
        <f t="shared" si="157"/>
        <v>1.3991626129437407</v>
      </c>
      <c r="AI1441" s="8">
        <f t="shared" si="160"/>
        <v>1.3991626129437407</v>
      </c>
      <c r="AJ1441" t="s">
        <v>1733</v>
      </c>
      <c r="AK1441" s="8">
        <v>8.7546634511096144</v>
      </c>
    </row>
    <row r="1442" spans="1:37" x14ac:dyDescent="0.55000000000000004">
      <c r="A1442" t="s">
        <v>3148</v>
      </c>
      <c r="B1442" t="s">
        <v>3136</v>
      </c>
      <c r="C1442" t="s">
        <v>3149</v>
      </c>
      <c r="D1442">
        <v>19033</v>
      </c>
      <c r="E1442">
        <v>1980</v>
      </c>
      <c r="F1442">
        <v>473</v>
      </c>
      <c r="G1442">
        <v>528</v>
      </c>
      <c r="H1442">
        <v>4406</v>
      </c>
      <c r="I1442">
        <v>1640288</v>
      </c>
      <c r="J1442">
        <v>8</v>
      </c>
      <c r="K1442">
        <v>95</v>
      </c>
      <c r="L1442">
        <v>809</v>
      </c>
      <c r="M1442">
        <v>6</v>
      </c>
      <c r="N1442">
        <v>68</v>
      </c>
      <c r="O1442">
        <v>442</v>
      </c>
      <c r="P1442">
        <v>0</v>
      </c>
      <c r="Q1442">
        <v>0</v>
      </c>
      <c r="R1442">
        <v>0</v>
      </c>
      <c r="S1442">
        <v>0</v>
      </c>
      <c r="T1442">
        <v>2</v>
      </c>
      <c r="U1442">
        <v>501</v>
      </c>
      <c r="V1442">
        <v>8259</v>
      </c>
      <c r="W1442">
        <v>1137</v>
      </c>
      <c r="X1442">
        <v>1510</v>
      </c>
      <c r="Y1442">
        <v>5435</v>
      </c>
      <c r="Z1442">
        <v>1</v>
      </c>
      <c r="AA1442" s="8">
        <f t="shared" si="154"/>
        <v>86.181264120212262</v>
      </c>
      <c r="AB1442" s="8">
        <f t="shared" si="155"/>
        <v>10.618181818181819</v>
      </c>
      <c r="AC1442" s="8">
        <f t="shared" si="158"/>
        <v>65.806998425959563</v>
      </c>
      <c r="AD1442" s="8">
        <f t="shared" si="156"/>
        <v>-0.28897178584563654</v>
      </c>
      <c r="AE1442">
        <v>4406</v>
      </c>
      <c r="AG1442" s="8">
        <f t="shared" si="159"/>
        <v>62.926168013450322</v>
      </c>
      <c r="AH1442" s="9">
        <f t="shared" si="157"/>
        <v>-2.8808304125092405</v>
      </c>
      <c r="AI1442" s="8">
        <f t="shared" si="160"/>
        <v>2.8808304125092405</v>
      </c>
      <c r="AJ1442" t="s">
        <v>469</v>
      </c>
      <c r="AK1442" s="8">
        <v>8.8003453910913834</v>
      </c>
    </row>
    <row r="1443" spans="1:37" x14ac:dyDescent="0.55000000000000004">
      <c r="A1443" t="s">
        <v>3150</v>
      </c>
      <c r="B1443" t="s">
        <v>3136</v>
      </c>
      <c r="C1443" t="s">
        <v>3151</v>
      </c>
      <c r="D1443">
        <v>12388</v>
      </c>
      <c r="E1443">
        <v>895</v>
      </c>
      <c r="F1443">
        <v>245</v>
      </c>
      <c r="G1443">
        <v>324</v>
      </c>
      <c r="H1443">
        <v>3799</v>
      </c>
      <c r="I1443">
        <v>627129</v>
      </c>
      <c r="J1443">
        <v>10</v>
      </c>
      <c r="K1443">
        <v>49</v>
      </c>
      <c r="L1443">
        <v>353</v>
      </c>
      <c r="M1443">
        <v>5</v>
      </c>
      <c r="N1443">
        <v>23</v>
      </c>
      <c r="O1443">
        <v>189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104</v>
      </c>
      <c r="V1443">
        <v>5085</v>
      </c>
      <c r="W1443">
        <v>750</v>
      </c>
      <c r="X1443">
        <v>900</v>
      </c>
      <c r="Y1443">
        <v>3390</v>
      </c>
      <c r="Z1443">
        <v>1</v>
      </c>
      <c r="AA1443" s="8">
        <f t="shared" si="154"/>
        <v>50.623910235711982</v>
      </c>
      <c r="AB1443" s="8">
        <f t="shared" si="155"/>
        <v>8.8493150684931514</v>
      </c>
      <c r="AC1443" s="8">
        <f t="shared" si="158"/>
        <v>66.666666666666657</v>
      </c>
      <c r="AD1443" s="8">
        <f t="shared" si="156"/>
        <v>-0.63771391669357447</v>
      </c>
      <c r="AE1443">
        <v>3799</v>
      </c>
      <c r="AG1443" s="8">
        <f t="shared" si="159"/>
        <v>63.207071109137871</v>
      </c>
      <c r="AH1443" s="9">
        <f t="shared" si="157"/>
        <v>-3.459595557528786</v>
      </c>
      <c r="AI1443" s="8">
        <f t="shared" si="160"/>
        <v>3.459595557528786</v>
      </c>
      <c r="AJ1443" t="s">
        <v>3492</v>
      </c>
      <c r="AK1443" s="8">
        <v>8.8128502295842495</v>
      </c>
    </row>
    <row r="1444" spans="1:37" x14ac:dyDescent="0.55000000000000004">
      <c r="A1444" t="s">
        <v>3152</v>
      </c>
      <c r="B1444" t="s">
        <v>3136</v>
      </c>
      <c r="C1444" t="s">
        <v>3153</v>
      </c>
      <c r="D1444">
        <v>32694</v>
      </c>
      <c r="E1444">
        <v>3644</v>
      </c>
      <c r="F1444">
        <v>938</v>
      </c>
      <c r="G1444">
        <v>1064</v>
      </c>
      <c r="H1444">
        <v>10050</v>
      </c>
      <c r="I1444">
        <v>2482106</v>
      </c>
      <c r="J1444">
        <v>26</v>
      </c>
      <c r="K1444">
        <v>181</v>
      </c>
      <c r="L1444">
        <v>1503</v>
      </c>
      <c r="M1444">
        <v>13</v>
      </c>
      <c r="N1444">
        <v>105</v>
      </c>
      <c r="O1444">
        <v>850</v>
      </c>
      <c r="P1444">
        <v>0</v>
      </c>
      <c r="Q1444">
        <v>0</v>
      </c>
      <c r="R1444">
        <v>0</v>
      </c>
      <c r="S1444">
        <v>0</v>
      </c>
      <c r="T1444">
        <v>3</v>
      </c>
      <c r="U1444">
        <v>737</v>
      </c>
      <c r="V1444">
        <v>14495</v>
      </c>
      <c r="W1444">
        <v>1350</v>
      </c>
      <c r="X1444">
        <v>2159</v>
      </c>
      <c r="Y1444">
        <v>10541</v>
      </c>
      <c r="Z1444">
        <v>2</v>
      </c>
      <c r="AA1444" s="8">
        <f t="shared" si="154"/>
        <v>75.919312412063377</v>
      </c>
      <c r="AB1444" s="8">
        <f t="shared" si="155"/>
        <v>10.692041522491349</v>
      </c>
      <c r="AC1444" s="8">
        <f t="shared" si="158"/>
        <v>72.721628147637119</v>
      </c>
      <c r="AD1444" s="8">
        <f t="shared" si="156"/>
        <v>-0.38539181501192882</v>
      </c>
      <c r="AE1444">
        <v>10050</v>
      </c>
      <c r="AG1444" s="8">
        <f t="shared" si="159"/>
        <v>63.007237431944702</v>
      </c>
      <c r="AH1444" s="9">
        <f t="shared" si="157"/>
        <v>-9.7143907156924172</v>
      </c>
      <c r="AI1444" s="8">
        <f t="shared" si="160"/>
        <v>9.7143907156924172</v>
      </c>
      <c r="AJ1444" t="s">
        <v>828</v>
      </c>
      <c r="AK1444" s="8">
        <v>8.817339277506008</v>
      </c>
    </row>
    <row r="1445" spans="1:37" x14ac:dyDescent="0.55000000000000004">
      <c r="A1445" t="s">
        <v>3154</v>
      </c>
      <c r="B1445" t="s">
        <v>3136</v>
      </c>
      <c r="C1445" t="s">
        <v>3155</v>
      </c>
      <c r="D1445">
        <v>32207</v>
      </c>
      <c r="E1445">
        <v>3949</v>
      </c>
      <c r="F1445">
        <v>1167</v>
      </c>
      <c r="G1445">
        <v>1073</v>
      </c>
      <c r="H1445">
        <v>5342</v>
      </c>
      <c r="I1445">
        <v>2059004</v>
      </c>
      <c r="J1445">
        <v>7</v>
      </c>
      <c r="K1445">
        <v>148</v>
      </c>
      <c r="L1445">
        <v>1633</v>
      </c>
      <c r="M1445">
        <v>4</v>
      </c>
      <c r="N1445">
        <v>81</v>
      </c>
      <c r="O1445">
        <v>746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70</v>
      </c>
      <c r="V1445">
        <v>15375</v>
      </c>
      <c r="W1445">
        <v>2416</v>
      </c>
      <c r="X1445">
        <v>2423</v>
      </c>
      <c r="Y1445">
        <v>10069</v>
      </c>
      <c r="Z1445">
        <v>2</v>
      </c>
      <c r="AA1445" s="8">
        <f t="shared" si="154"/>
        <v>63.930325705591954</v>
      </c>
      <c r="AB1445" s="8">
        <f t="shared" si="155"/>
        <v>10.647826086956522</v>
      </c>
      <c r="AC1445" s="8">
        <f t="shared" si="158"/>
        <v>65.489430894308938</v>
      </c>
      <c r="AD1445" s="8">
        <f t="shared" si="156"/>
        <v>0.29186201757381935</v>
      </c>
      <c r="AE1445">
        <v>5342</v>
      </c>
      <c r="AG1445" s="8">
        <f t="shared" si="159"/>
        <v>63.101950426925825</v>
      </c>
      <c r="AH1445" s="9">
        <f t="shared" si="157"/>
        <v>-2.3874804673831136</v>
      </c>
      <c r="AI1445" s="8">
        <f t="shared" si="160"/>
        <v>2.3874804673831136</v>
      </c>
      <c r="AJ1445" t="s">
        <v>784</v>
      </c>
      <c r="AK1445" s="8">
        <v>8.8389728433485644</v>
      </c>
    </row>
    <row r="1446" spans="1:37" x14ac:dyDescent="0.55000000000000004">
      <c r="A1446" t="s">
        <v>3156</v>
      </c>
      <c r="B1446" t="s">
        <v>3136</v>
      </c>
      <c r="C1446" t="s">
        <v>3157</v>
      </c>
      <c r="D1446">
        <v>26513</v>
      </c>
      <c r="E1446">
        <v>2632</v>
      </c>
      <c r="F1446">
        <v>813</v>
      </c>
      <c r="G1446">
        <v>791</v>
      </c>
      <c r="H1446">
        <v>5942</v>
      </c>
      <c r="I1446">
        <v>1774455</v>
      </c>
      <c r="J1446">
        <v>8</v>
      </c>
      <c r="K1446">
        <v>113</v>
      </c>
      <c r="L1446">
        <v>1117</v>
      </c>
      <c r="M1446">
        <v>4</v>
      </c>
      <c r="N1446">
        <v>61</v>
      </c>
      <c r="O1446">
        <v>462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327</v>
      </c>
      <c r="V1446">
        <v>11909</v>
      </c>
      <c r="W1446">
        <v>1911</v>
      </c>
      <c r="X1446">
        <v>2028</v>
      </c>
      <c r="Y1446">
        <v>7681</v>
      </c>
      <c r="Z1446">
        <v>3</v>
      </c>
      <c r="AA1446" s="8">
        <f t="shared" si="154"/>
        <v>66.927733564666397</v>
      </c>
      <c r="AB1446" s="8">
        <f t="shared" si="155"/>
        <v>10.891428571428571</v>
      </c>
      <c r="AC1446" s="8">
        <f t="shared" si="158"/>
        <v>64.497438911747423</v>
      </c>
      <c r="AD1446" s="8">
        <f t="shared" si="156"/>
        <v>8.297816165654584E-2</v>
      </c>
      <c r="AE1446">
        <v>5942</v>
      </c>
      <c r="AG1446" s="8">
        <f t="shared" si="159"/>
        <v>63.078270904839137</v>
      </c>
      <c r="AH1446" s="9">
        <f t="shared" si="157"/>
        <v>-1.4191680069082864</v>
      </c>
      <c r="AI1446" s="8">
        <f t="shared" si="160"/>
        <v>1.4191680069082864</v>
      </c>
      <c r="AJ1446" t="s">
        <v>349</v>
      </c>
      <c r="AK1446" s="8">
        <v>8.8628247370361422</v>
      </c>
    </row>
    <row r="1447" spans="1:37" x14ac:dyDescent="0.55000000000000004">
      <c r="A1447" t="s">
        <v>3158</v>
      </c>
      <c r="B1447" t="s">
        <v>3136</v>
      </c>
      <c r="C1447" t="s">
        <v>3159</v>
      </c>
      <c r="D1447">
        <v>2194</v>
      </c>
      <c r="E1447">
        <v>133</v>
      </c>
      <c r="F1447">
        <v>65</v>
      </c>
      <c r="G1447">
        <v>75</v>
      </c>
      <c r="H1447">
        <v>1037</v>
      </c>
      <c r="I1447">
        <v>198326</v>
      </c>
      <c r="J1447">
        <v>2</v>
      </c>
      <c r="K1447">
        <v>12</v>
      </c>
      <c r="L1447">
        <v>37</v>
      </c>
      <c r="M1447">
        <v>2</v>
      </c>
      <c r="N1447">
        <v>20</v>
      </c>
      <c r="O1447">
        <v>25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951</v>
      </c>
      <c r="W1447">
        <v>235</v>
      </c>
      <c r="X1447">
        <v>184</v>
      </c>
      <c r="Y1447">
        <v>531</v>
      </c>
      <c r="Z1447">
        <v>1</v>
      </c>
      <c r="AA1447" s="8">
        <f t="shared" si="154"/>
        <v>90.394712853236101</v>
      </c>
      <c r="AB1447" s="8">
        <f t="shared" si="155"/>
        <v>1.9375</v>
      </c>
      <c r="AC1447" s="8">
        <f t="shared" si="158"/>
        <v>55.835962145110408</v>
      </c>
      <c r="AD1447" s="8">
        <f t="shared" si="156"/>
        <v>-0.45578851412944388</v>
      </c>
      <c r="AE1447">
        <v>1037</v>
      </c>
      <c r="AG1447" s="8">
        <f t="shared" si="159"/>
        <v>62.892881768459432</v>
      </c>
      <c r="AH1447" s="9">
        <f t="shared" si="157"/>
        <v>7.0569196233490246</v>
      </c>
      <c r="AI1447" s="8">
        <f t="shared" si="160"/>
        <v>7.0569196233490246</v>
      </c>
      <c r="AJ1447" t="s">
        <v>3353</v>
      </c>
      <c r="AK1447" s="8">
        <v>8.8840339391185879</v>
      </c>
    </row>
    <row r="1448" spans="1:37" x14ac:dyDescent="0.55000000000000004">
      <c r="A1448" t="s">
        <v>3160</v>
      </c>
      <c r="B1448" t="s">
        <v>3136</v>
      </c>
      <c r="C1448" t="s">
        <v>3161</v>
      </c>
      <c r="D1448">
        <v>3034</v>
      </c>
      <c r="E1448">
        <v>254</v>
      </c>
      <c r="F1448">
        <v>84</v>
      </c>
      <c r="G1448">
        <v>104</v>
      </c>
      <c r="H1448">
        <v>717</v>
      </c>
      <c r="I1448">
        <v>253301</v>
      </c>
      <c r="J1448">
        <v>1</v>
      </c>
      <c r="K1448">
        <v>13</v>
      </c>
      <c r="L1448">
        <v>104</v>
      </c>
      <c r="M1448">
        <v>1</v>
      </c>
      <c r="N1448">
        <v>11</v>
      </c>
      <c r="O1448">
        <v>45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1340</v>
      </c>
      <c r="W1448">
        <v>226</v>
      </c>
      <c r="X1448">
        <v>223</v>
      </c>
      <c r="Y1448">
        <v>880</v>
      </c>
      <c r="Z1448">
        <v>0</v>
      </c>
      <c r="AA1448" s="8">
        <f t="shared" si="154"/>
        <v>83.487475280158208</v>
      </c>
      <c r="AB1448" s="8">
        <f t="shared" si="155"/>
        <v>6.208333333333333</v>
      </c>
      <c r="AC1448" s="8">
        <f t="shared" si="158"/>
        <v>65.671641791044777</v>
      </c>
      <c r="AD1448" s="8">
        <f t="shared" si="156"/>
        <v>-0.65919578114700061</v>
      </c>
      <c r="AE1448">
        <v>717</v>
      </c>
      <c r="AG1448" s="8">
        <f t="shared" si="159"/>
        <v>62.947448945286752</v>
      </c>
      <c r="AH1448" s="9">
        <f t="shared" si="157"/>
        <v>-2.7241928457580258</v>
      </c>
      <c r="AI1448" s="8">
        <f t="shared" si="160"/>
        <v>2.7241928457580258</v>
      </c>
      <c r="AJ1448" t="s">
        <v>573</v>
      </c>
      <c r="AK1448" s="8">
        <v>8.8975650910231323</v>
      </c>
    </row>
    <row r="1449" spans="1:37" x14ac:dyDescent="0.55000000000000004">
      <c r="A1449" t="s">
        <v>3162</v>
      </c>
      <c r="B1449" t="s">
        <v>3136</v>
      </c>
      <c r="C1449" t="s">
        <v>3163</v>
      </c>
      <c r="D1449">
        <v>2498</v>
      </c>
      <c r="E1449">
        <v>235</v>
      </c>
      <c r="F1449">
        <v>69</v>
      </c>
      <c r="G1449">
        <v>79</v>
      </c>
      <c r="H1449">
        <v>353</v>
      </c>
      <c r="I1449">
        <v>1293370</v>
      </c>
      <c r="J1449">
        <v>1</v>
      </c>
      <c r="K1449">
        <v>12</v>
      </c>
      <c r="L1449">
        <v>108</v>
      </c>
      <c r="M1449">
        <v>1</v>
      </c>
      <c r="N1449">
        <v>14</v>
      </c>
      <c r="O1449">
        <v>35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55</v>
      </c>
      <c r="V1449">
        <v>1238</v>
      </c>
      <c r="W1449">
        <v>219</v>
      </c>
      <c r="X1449">
        <v>221</v>
      </c>
      <c r="Y1449">
        <v>792</v>
      </c>
      <c r="Z1449">
        <v>1</v>
      </c>
      <c r="AA1449" s="8">
        <f t="shared" si="154"/>
        <v>517.76220976781428</v>
      </c>
      <c r="AB1449" s="8">
        <f t="shared" si="155"/>
        <v>7.333333333333333</v>
      </c>
      <c r="AC1449" s="8">
        <f t="shared" si="158"/>
        <v>63.974151857835217</v>
      </c>
      <c r="AD1449" s="8">
        <f t="shared" si="156"/>
        <v>-0.40032025620496392</v>
      </c>
      <c r="AE1449">
        <v>353</v>
      </c>
      <c r="AG1449" s="8">
        <f t="shared" si="159"/>
        <v>59.516678542834264</v>
      </c>
      <c r="AH1449" s="9">
        <f t="shared" si="157"/>
        <v>-4.4574733150009536</v>
      </c>
      <c r="AI1449" s="8">
        <f t="shared" si="160"/>
        <v>4.4574733150009536</v>
      </c>
      <c r="AJ1449" t="s">
        <v>2480</v>
      </c>
      <c r="AK1449" s="8">
        <v>8.9313637529752725</v>
      </c>
    </row>
    <row r="1450" spans="1:37" x14ac:dyDescent="0.55000000000000004">
      <c r="A1450" t="s">
        <v>3164</v>
      </c>
      <c r="B1450" t="s">
        <v>3136</v>
      </c>
      <c r="C1450" t="s">
        <v>3165</v>
      </c>
      <c r="D1450">
        <v>2370</v>
      </c>
      <c r="E1450">
        <v>210</v>
      </c>
      <c r="F1450">
        <v>39</v>
      </c>
      <c r="G1450">
        <v>60</v>
      </c>
      <c r="H1450">
        <v>989</v>
      </c>
      <c r="I1450">
        <v>264842</v>
      </c>
      <c r="J1450">
        <v>1</v>
      </c>
      <c r="K1450">
        <v>15</v>
      </c>
      <c r="L1450">
        <v>90</v>
      </c>
      <c r="M1450">
        <v>1</v>
      </c>
      <c r="N1450">
        <v>11</v>
      </c>
      <c r="O1450">
        <v>34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1238</v>
      </c>
      <c r="W1450">
        <v>450</v>
      </c>
      <c r="X1450">
        <v>140</v>
      </c>
      <c r="Y1450">
        <v>634</v>
      </c>
      <c r="Z1450">
        <v>0</v>
      </c>
      <c r="AA1450" s="8">
        <f t="shared" si="154"/>
        <v>111.74767932489452</v>
      </c>
      <c r="AB1450" s="8">
        <f t="shared" si="155"/>
        <v>4.7692307692307692</v>
      </c>
      <c r="AC1450" s="8">
        <f t="shared" si="158"/>
        <v>51.211631663974153</v>
      </c>
      <c r="AD1450" s="8">
        <f t="shared" si="156"/>
        <v>-0.88607594936708867</v>
      </c>
      <c r="AE1450">
        <v>989</v>
      </c>
      <c r="AG1450" s="8">
        <f t="shared" si="159"/>
        <v>62.724193333333332</v>
      </c>
      <c r="AH1450" s="9">
        <f t="shared" si="157"/>
        <v>11.512561669359179</v>
      </c>
      <c r="AI1450" s="8">
        <f t="shared" si="160"/>
        <v>11.512561669359179</v>
      </c>
      <c r="AJ1450" t="s">
        <v>1751</v>
      </c>
      <c r="AK1450" s="8">
        <v>8.974007094687984</v>
      </c>
    </row>
    <row r="1451" spans="1:37" x14ac:dyDescent="0.55000000000000004">
      <c r="A1451" t="s">
        <v>3166</v>
      </c>
      <c r="B1451" t="s">
        <v>3136</v>
      </c>
      <c r="C1451" t="s">
        <v>3167</v>
      </c>
      <c r="D1451">
        <v>1146</v>
      </c>
      <c r="E1451">
        <v>102</v>
      </c>
      <c r="F1451">
        <v>55</v>
      </c>
      <c r="G1451">
        <v>52</v>
      </c>
      <c r="H1451">
        <v>1344</v>
      </c>
      <c r="I1451">
        <v>208476</v>
      </c>
      <c r="J1451">
        <v>1</v>
      </c>
      <c r="K1451">
        <v>11</v>
      </c>
      <c r="L1451">
        <v>37</v>
      </c>
      <c r="M1451">
        <v>1</v>
      </c>
      <c r="N1451">
        <v>10</v>
      </c>
      <c r="O1451">
        <v>17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616</v>
      </c>
      <c r="W1451">
        <v>195</v>
      </c>
      <c r="X1451">
        <v>92</v>
      </c>
      <c r="Y1451">
        <v>281</v>
      </c>
      <c r="Z1451">
        <v>0</v>
      </c>
      <c r="AA1451" s="8">
        <f t="shared" si="154"/>
        <v>181.91623036649216</v>
      </c>
      <c r="AB1451" s="8">
        <f t="shared" si="155"/>
        <v>2.5714285714285716</v>
      </c>
      <c r="AC1451" s="8">
        <f t="shared" si="158"/>
        <v>45.616883116883116</v>
      </c>
      <c r="AD1451" s="8">
        <f t="shared" si="156"/>
        <v>0.26178010471204188</v>
      </c>
      <c r="AE1451">
        <v>1344</v>
      </c>
      <c r="AG1451" s="8">
        <f t="shared" si="159"/>
        <v>62.169861780104711</v>
      </c>
      <c r="AH1451" s="9">
        <f t="shared" si="157"/>
        <v>16.552978663221595</v>
      </c>
      <c r="AI1451" s="8">
        <f t="shared" si="160"/>
        <v>16.552978663221595</v>
      </c>
      <c r="AJ1451" t="s">
        <v>2431</v>
      </c>
      <c r="AK1451" s="8">
        <v>8.991001251432877</v>
      </c>
    </row>
    <row r="1452" spans="1:37" x14ac:dyDescent="0.55000000000000004">
      <c r="A1452" t="s">
        <v>3168</v>
      </c>
      <c r="B1452" t="s">
        <v>3136</v>
      </c>
      <c r="C1452" t="s">
        <v>3169</v>
      </c>
      <c r="D1452">
        <v>745</v>
      </c>
      <c r="E1452">
        <v>82</v>
      </c>
      <c r="F1452">
        <v>27</v>
      </c>
      <c r="G1452">
        <v>49</v>
      </c>
      <c r="H1452">
        <v>948</v>
      </c>
      <c r="I1452">
        <v>149209</v>
      </c>
      <c r="J1452">
        <v>2</v>
      </c>
      <c r="K1452">
        <v>13</v>
      </c>
      <c r="L1452">
        <v>34</v>
      </c>
      <c r="M1452">
        <v>2</v>
      </c>
      <c r="N1452">
        <v>16</v>
      </c>
      <c r="O1452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511</v>
      </c>
      <c r="W1452">
        <v>156</v>
      </c>
      <c r="X1452">
        <v>106</v>
      </c>
      <c r="Y1452">
        <v>247</v>
      </c>
      <c r="Z1452">
        <v>0</v>
      </c>
      <c r="AA1452" s="8">
        <f t="shared" si="154"/>
        <v>200.28053691275167</v>
      </c>
      <c r="AB1452" s="8">
        <f t="shared" si="155"/>
        <v>1.896551724137931</v>
      </c>
      <c r="AC1452" s="8">
        <f t="shared" si="158"/>
        <v>48.336594911937375</v>
      </c>
      <c r="AD1452" s="8">
        <f t="shared" si="156"/>
        <v>-2.9530201342281881</v>
      </c>
      <c r="AE1452">
        <v>948</v>
      </c>
      <c r="AG1452" s="8">
        <f t="shared" si="159"/>
        <v>62.024783758389262</v>
      </c>
      <c r="AH1452" s="9">
        <f t="shared" si="157"/>
        <v>13.688188846451887</v>
      </c>
      <c r="AI1452" s="8">
        <f t="shared" si="160"/>
        <v>13.688188846451887</v>
      </c>
      <c r="AJ1452" t="s">
        <v>3084</v>
      </c>
      <c r="AK1452" s="8">
        <v>9.0538908506759554</v>
      </c>
    </row>
    <row r="1453" spans="1:37" x14ac:dyDescent="0.55000000000000004">
      <c r="A1453" t="s">
        <v>3170</v>
      </c>
      <c r="B1453" t="s">
        <v>3136</v>
      </c>
      <c r="C1453" t="s">
        <v>3171</v>
      </c>
      <c r="D1453">
        <v>3694</v>
      </c>
      <c r="E1453">
        <v>399</v>
      </c>
      <c r="F1453">
        <v>85</v>
      </c>
      <c r="G1453">
        <v>84</v>
      </c>
      <c r="H1453">
        <v>1030</v>
      </c>
      <c r="I1453">
        <v>308956</v>
      </c>
      <c r="J1453">
        <v>1</v>
      </c>
      <c r="K1453">
        <v>18</v>
      </c>
      <c r="L1453">
        <v>179</v>
      </c>
      <c r="M1453">
        <v>1</v>
      </c>
      <c r="N1453">
        <v>13</v>
      </c>
      <c r="O1453">
        <v>77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1958</v>
      </c>
      <c r="W1453">
        <v>798</v>
      </c>
      <c r="X1453">
        <v>221</v>
      </c>
      <c r="Y1453">
        <v>919</v>
      </c>
      <c r="Z1453">
        <v>1</v>
      </c>
      <c r="AA1453" s="8">
        <f t="shared" si="154"/>
        <v>83.637249593936119</v>
      </c>
      <c r="AB1453" s="8">
        <f t="shared" si="155"/>
        <v>8.258064516129032</v>
      </c>
      <c r="AC1453" s="8">
        <f t="shared" si="158"/>
        <v>46.935648621041878</v>
      </c>
      <c r="AD1453" s="8">
        <f t="shared" si="156"/>
        <v>2.7070925825663238E-2</v>
      </c>
      <c r="AE1453">
        <v>1030</v>
      </c>
      <c r="AG1453" s="8">
        <f t="shared" si="159"/>
        <v>62.946265728207905</v>
      </c>
      <c r="AH1453" s="9">
        <f t="shared" si="157"/>
        <v>16.010617107166027</v>
      </c>
      <c r="AI1453" s="8">
        <f t="shared" si="160"/>
        <v>16.010617107166027</v>
      </c>
      <c r="AJ1453" t="s">
        <v>3482</v>
      </c>
      <c r="AK1453" s="8">
        <v>9.1184078117009904</v>
      </c>
    </row>
    <row r="1454" spans="1:37" x14ac:dyDescent="0.55000000000000004">
      <c r="A1454" t="s">
        <v>3172</v>
      </c>
      <c r="B1454" t="s">
        <v>3136</v>
      </c>
      <c r="C1454" t="s">
        <v>3173</v>
      </c>
      <c r="D1454">
        <v>3261</v>
      </c>
      <c r="E1454">
        <v>280</v>
      </c>
      <c r="F1454">
        <v>126</v>
      </c>
      <c r="G1454">
        <v>140</v>
      </c>
      <c r="H1454">
        <v>1375</v>
      </c>
      <c r="I1454">
        <v>292353</v>
      </c>
      <c r="J1454">
        <v>2</v>
      </c>
      <c r="K1454">
        <v>20</v>
      </c>
      <c r="L1454">
        <v>124</v>
      </c>
      <c r="M1454">
        <v>1</v>
      </c>
      <c r="N1454">
        <v>14</v>
      </c>
      <c r="O1454">
        <v>54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95</v>
      </c>
      <c r="V1454">
        <v>1606</v>
      </c>
      <c r="W1454">
        <v>310</v>
      </c>
      <c r="X1454">
        <v>262</v>
      </c>
      <c r="Y1454">
        <v>1006</v>
      </c>
      <c r="Z1454">
        <v>0</v>
      </c>
      <c r="AA1454" s="8">
        <f t="shared" si="154"/>
        <v>89.65133394664214</v>
      </c>
      <c r="AB1454" s="8">
        <f t="shared" si="155"/>
        <v>7.8</v>
      </c>
      <c r="AC1454" s="8">
        <f t="shared" si="158"/>
        <v>62.640099626400989</v>
      </c>
      <c r="AD1454" s="8">
        <f t="shared" si="156"/>
        <v>-0.42931616068690587</v>
      </c>
      <c r="AE1454">
        <v>1375</v>
      </c>
      <c r="AG1454" s="8">
        <f t="shared" si="159"/>
        <v>62.898754461821525</v>
      </c>
      <c r="AH1454" s="9">
        <f t="shared" si="157"/>
        <v>0.25865483542053624</v>
      </c>
      <c r="AI1454" s="8">
        <f t="shared" si="160"/>
        <v>0.25865483542053624</v>
      </c>
      <c r="AJ1454" t="s">
        <v>423</v>
      </c>
      <c r="AK1454" s="8">
        <v>9.1696170816312161</v>
      </c>
    </row>
    <row r="1455" spans="1:37" x14ac:dyDescent="0.55000000000000004">
      <c r="A1455" t="s">
        <v>3174</v>
      </c>
      <c r="B1455" t="s">
        <v>3136</v>
      </c>
      <c r="C1455" t="s">
        <v>3175</v>
      </c>
      <c r="D1455">
        <v>3252</v>
      </c>
      <c r="E1455">
        <v>183</v>
      </c>
      <c r="F1455">
        <v>55</v>
      </c>
      <c r="G1455">
        <v>90</v>
      </c>
      <c r="H1455">
        <v>3804</v>
      </c>
      <c r="I1455">
        <v>1320664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23</v>
      </c>
      <c r="R1455">
        <v>81</v>
      </c>
      <c r="S1455">
        <v>38</v>
      </c>
      <c r="T1455">
        <v>0</v>
      </c>
      <c r="U1455">
        <v>0</v>
      </c>
      <c r="V1455">
        <v>1682</v>
      </c>
      <c r="W1455">
        <v>594</v>
      </c>
      <c r="X1455">
        <v>326</v>
      </c>
      <c r="Y1455">
        <v>747</v>
      </c>
      <c r="Z1455">
        <v>0</v>
      </c>
      <c r="AA1455" s="8">
        <f t="shared" si="154"/>
        <v>406.10824108241081</v>
      </c>
      <c r="AB1455" s="8">
        <f t="shared" si="155"/>
        <v>3.5217391304347827</v>
      </c>
      <c r="AC1455" s="8">
        <f t="shared" si="158"/>
        <v>44.411414982164089</v>
      </c>
      <c r="AD1455" s="8">
        <f t="shared" si="156"/>
        <v>-1.0762607626076262</v>
      </c>
      <c r="AE1455">
        <v>3804</v>
      </c>
      <c r="AG1455" s="8">
        <f t="shared" si="159"/>
        <v>60.398744895448957</v>
      </c>
      <c r="AH1455" s="9">
        <f t="shared" si="157"/>
        <v>15.987329913284867</v>
      </c>
      <c r="AI1455" s="8">
        <f t="shared" si="160"/>
        <v>15.987329913284867</v>
      </c>
      <c r="AJ1455" t="s">
        <v>2195</v>
      </c>
      <c r="AK1455" s="8">
        <v>9.1702867509511634</v>
      </c>
    </row>
    <row r="1456" spans="1:37" x14ac:dyDescent="0.55000000000000004">
      <c r="A1456" t="s">
        <v>3176</v>
      </c>
      <c r="B1456" t="s">
        <v>3136</v>
      </c>
      <c r="C1456" t="s">
        <v>3177</v>
      </c>
      <c r="D1456">
        <v>3753</v>
      </c>
      <c r="E1456">
        <v>363</v>
      </c>
      <c r="F1456">
        <v>80</v>
      </c>
      <c r="G1456">
        <v>116</v>
      </c>
      <c r="H1456">
        <v>2817</v>
      </c>
      <c r="I1456">
        <v>254388</v>
      </c>
      <c r="J1456">
        <v>1</v>
      </c>
      <c r="K1456">
        <v>15</v>
      </c>
      <c r="L1456">
        <v>154</v>
      </c>
      <c r="M1456">
        <v>1</v>
      </c>
      <c r="N1456">
        <v>13</v>
      </c>
      <c r="O1456">
        <v>75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1835</v>
      </c>
      <c r="W1456">
        <v>383</v>
      </c>
      <c r="X1456">
        <v>344</v>
      </c>
      <c r="Y1456">
        <v>1078</v>
      </c>
      <c r="Z1456">
        <v>1</v>
      </c>
      <c r="AA1456" s="8">
        <f t="shared" si="154"/>
        <v>67.782573940847328</v>
      </c>
      <c r="AB1456" s="8">
        <f t="shared" si="155"/>
        <v>8.1785714285714288</v>
      </c>
      <c r="AC1456" s="8">
        <f t="shared" si="158"/>
        <v>58.746594005449595</v>
      </c>
      <c r="AD1456" s="8">
        <f t="shared" si="156"/>
        <v>-0.95923261390887282</v>
      </c>
      <c r="AE1456">
        <v>2817</v>
      </c>
      <c r="AG1456" s="8">
        <f t="shared" si="159"/>
        <v>63.071517665867304</v>
      </c>
      <c r="AH1456" s="9">
        <f t="shared" si="157"/>
        <v>4.3249236604177099</v>
      </c>
      <c r="AI1456" s="8">
        <f t="shared" si="160"/>
        <v>4.3249236604177099</v>
      </c>
      <c r="AJ1456" t="s">
        <v>1199</v>
      </c>
      <c r="AK1456" s="8">
        <v>9.1721900625038373</v>
      </c>
    </row>
    <row r="1457" spans="1:37" x14ac:dyDescent="0.55000000000000004">
      <c r="A1457" t="s">
        <v>3178</v>
      </c>
      <c r="B1457" t="s">
        <v>3136</v>
      </c>
      <c r="C1457" t="s">
        <v>3179</v>
      </c>
      <c r="D1457">
        <v>366</v>
      </c>
      <c r="E1457">
        <v>45</v>
      </c>
      <c r="F1457">
        <v>21</v>
      </c>
      <c r="G1457">
        <v>20</v>
      </c>
      <c r="H1457">
        <v>518</v>
      </c>
      <c r="I1457">
        <v>112153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15</v>
      </c>
      <c r="R1457">
        <v>16</v>
      </c>
      <c r="S1457">
        <v>13</v>
      </c>
      <c r="T1457">
        <v>0</v>
      </c>
      <c r="U1457">
        <v>0</v>
      </c>
      <c r="V1457">
        <v>187</v>
      </c>
      <c r="W1457">
        <v>40</v>
      </c>
      <c r="X1457">
        <v>28</v>
      </c>
      <c r="Y1457">
        <v>119</v>
      </c>
      <c r="Z1457">
        <v>0</v>
      </c>
      <c r="AA1457" s="8">
        <f t="shared" si="154"/>
        <v>306.42896174863387</v>
      </c>
      <c r="AB1457" s="8">
        <f t="shared" si="155"/>
        <v>1.0666666666666667</v>
      </c>
      <c r="AC1457" s="8">
        <f t="shared" si="158"/>
        <v>63.636363636363633</v>
      </c>
      <c r="AD1457" s="8">
        <f t="shared" si="156"/>
        <v>0.27322404371584702</v>
      </c>
      <c r="AE1457">
        <v>518</v>
      </c>
      <c r="AG1457" s="8">
        <f t="shared" si="159"/>
        <v>61.186211202185788</v>
      </c>
      <c r="AH1457" s="9">
        <f t="shared" si="157"/>
        <v>-2.4501524341778449</v>
      </c>
      <c r="AI1457" s="8">
        <f t="shared" si="160"/>
        <v>2.4501524341778449</v>
      </c>
      <c r="AJ1457" t="s">
        <v>3197</v>
      </c>
      <c r="AK1457" s="8">
        <v>9.1814711040511767</v>
      </c>
    </row>
    <row r="1458" spans="1:37" x14ac:dyDescent="0.55000000000000004">
      <c r="A1458" t="s">
        <v>3180</v>
      </c>
      <c r="B1458" t="s">
        <v>3136</v>
      </c>
      <c r="C1458" t="s">
        <v>3181</v>
      </c>
      <c r="D1458">
        <v>21374</v>
      </c>
      <c r="E1458">
        <v>2042</v>
      </c>
      <c r="F1458">
        <v>621</v>
      </c>
      <c r="G1458">
        <v>614</v>
      </c>
      <c r="H1458">
        <v>4641</v>
      </c>
      <c r="I1458">
        <v>1273189</v>
      </c>
      <c r="J1458">
        <v>17</v>
      </c>
      <c r="K1458">
        <v>116</v>
      </c>
      <c r="L1458">
        <v>896</v>
      </c>
      <c r="M1458">
        <v>6</v>
      </c>
      <c r="N1458">
        <v>82</v>
      </c>
      <c r="O1458">
        <v>359</v>
      </c>
      <c r="P1458">
        <v>0</v>
      </c>
      <c r="Q1458">
        <v>0</v>
      </c>
      <c r="R1458">
        <v>0</v>
      </c>
      <c r="S1458">
        <v>0</v>
      </c>
      <c r="T1458">
        <v>2</v>
      </c>
      <c r="U1458">
        <v>335</v>
      </c>
      <c r="V1458">
        <v>9914</v>
      </c>
      <c r="W1458">
        <v>749</v>
      </c>
      <c r="X1458">
        <v>2055</v>
      </c>
      <c r="Y1458">
        <v>6777</v>
      </c>
      <c r="Z1458">
        <v>1</v>
      </c>
      <c r="AA1458" s="8">
        <f t="shared" si="154"/>
        <v>59.567184429680921</v>
      </c>
      <c r="AB1458" s="8">
        <f t="shared" si="155"/>
        <v>7.95</v>
      </c>
      <c r="AC1458" s="8">
        <f t="shared" si="158"/>
        <v>68.357877748638288</v>
      </c>
      <c r="AD1458" s="8">
        <f t="shared" si="156"/>
        <v>3.2750070178721814E-2</v>
      </c>
      <c r="AE1458">
        <v>4641</v>
      </c>
      <c r="AG1458" s="8">
        <f t="shared" si="159"/>
        <v>63.13641924300552</v>
      </c>
      <c r="AH1458" s="9">
        <f t="shared" si="157"/>
        <v>-5.2214585056327678</v>
      </c>
      <c r="AI1458" s="8">
        <f t="shared" si="160"/>
        <v>5.2214585056327678</v>
      </c>
      <c r="AJ1458" t="s">
        <v>2185</v>
      </c>
      <c r="AK1458" s="8">
        <v>9.2077389585101059</v>
      </c>
    </row>
    <row r="1459" spans="1:37" x14ac:dyDescent="0.55000000000000004">
      <c r="A1459" t="s">
        <v>3182</v>
      </c>
      <c r="B1459" t="s">
        <v>3136</v>
      </c>
      <c r="C1459" t="s">
        <v>3183</v>
      </c>
      <c r="D1459">
        <v>4827</v>
      </c>
      <c r="E1459">
        <v>347</v>
      </c>
      <c r="F1459">
        <v>125</v>
      </c>
      <c r="G1459">
        <v>145</v>
      </c>
      <c r="H1459">
        <v>3752</v>
      </c>
      <c r="I1459">
        <v>490516</v>
      </c>
      <c r="J1459">
        <v>3</v>
      </c>
      <c r="K1459">
        <v>28</v>
      </c>
      <c r="L1459">
        <v>133</v>
      </c>
      <c r="M1459">
        <v>2</v>
      </c>
      <c r="N1459">
        <v>23</v>
      </c>
      <c r="O1459">
        <v>68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1988</v>
      </c>
      <c r="W1459">
        <v>246</v>
      </c>
      <c r="X1459">
        <v>623</v>
      </c>
      <c r="Y1459">
        <v>1113</v>
      </c>
      <c r="Z1459">
        <v>0</v>
      </c>
      <c r="AA1459" s="8">
        <f t="shared" si="154"/>
        <v>101.61922519163041</v>
      </c>
      <c r="AB1459" s="8">
        <f t="shared" si="155"/>
        <v>3.9411764705882355</v>
      </c>
      <c r="AC1459" s="8">
        <f t="shared" si="158"/>
        <v>55.985915492957751</v>
      </c>
      <c r="AD1459" s="8">
        <f t="shared" si="156"/>
        <v>-0.41433602651750567</v>
      </c>
      <c r="AE1459">
        <v>3752</v>
      </c>
      <c r="AG1459" s="8">
        <f t="shared" si="159"/>
        <v>62.804208120986118</v>
      </c>
      <c r="AH1459" s="9">
        <f t="shared" si="157"/>
        <v>6.8182926280283667</v>
      </c>
      <c r="AI1459" s="8">
        <f t="shared" si="160"/>
        <v>6.8182926280283667</v>
      </c>
      <c r="AJ1459" t="s">
        <v>1739</v>
      </c>
      <c r="AK1459" s="8">
        <v>9.2128719038684608</v>
      </c>
    </row>
    <row r="1460" spans="1:37" x14ac:dyDescent="0.55000000000000004">
      <c r="A1460" t="s">
        <v>3184</v>
      </c>
      <c r="B1460" t="s">
        <v>3136</v>
      </c>
      <c r="C1460" t="s">
        <v>3185</v>
      </c>
      <c r="D1460">
        <v>6002</v>
      </c>
      <c r="E1460">
        <v>502</v>
      </c>
      <c r="F1460">
        <v>135</v>
      </c>
      <c r="G1460">
        <v>172</v>
      </c>
      <c r="H1460">
        <v>2106</v>
      </c>
      <c r="I1460">
        <v>582009</v>
      </c>
      <c r="J1460">
        <v>3</v>
      </c>
      <c r="K1460">
        <v>28</v>
      </c>
      <c r="L1460">
        <v>193</v>
      </c>
      <c r="M1460">
        <v>2</v>
      </c>
      <c r="N1460">
        <v>22</v>
      </c>
      <c r="O1460">
        <v>116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2846</v>
      </c>
      <c r="W1460">
        <v>597</v>
      </c>
      <c r="X1460">
        <v>570</v>
      </c>
      <c r="Y1460">
        <v>1612</v>
      </c>
      <c r="Z1460">
        <v>0</v>
      </c>
      <c r="AA1460" s="8">
        <f t="shared" si="154"/>
        <v>96.969176941019654</v>
      </c>
      <c r="AB1460" s="8">
        <f t="shared" si="155"/>
        <v>6.18</v>
      </c>
      <c r="AC1460" s="8">
        <f t="shared" si="158"/>
        <v>56.640899508081525</v>
      </c>
      <c r="AD1460" s="8">
        <f t="shared" si="156"/>
        <v>-0.6164611796067978</v>
      </c>
      <c r="AE1460">
        <v>2106</v>
      </c>
      <c r="AG1460" s="8">
        <f t="shared" si="159"/>
        <v>62.840943502165942</v>
      </c>
      <c r="AH1460" s="9">
        <f t="shared" si="157"/>
        <v>6.2000439940844174</v>
      </c>
      <c r="AI1460" s="8">
        <f t="shared" si="160"/>
        <v>6.2000439940844174</v>
      </c>
      <c r="AJ1460" t="s">
        <v>1207</v>
      </c>
      <c r="AK1460" s="8">
        <v>9.2281596023087573</v>
      </c>
    </row>
    <row r="1461" spans="1:37" x14ac:dyDescent="0.55000000000000004">
      <c r="A1461" t="s">
        <v>3186</v>
      </c>
      <c r="B1461" t="s">
        <v>3136</v>
      </c>
      <c r="C1461" t="s">
        <v>3187</v>
      </c>
      <c r="D1461">
        <v>12323</v>
      </c>
      <c r="E1461">
        <v>1327</v>
      </c>
      <c r="F1461">
        <v>296</v>
      </c>
      <c r="G1461">
        <v>383</v>
      </c>
      <c r="H1461">
        <v>2892</v>
      </c>
      <c r="I1461">
        <v>850764</v>
      </c>
      <c r="J1461">
        <v>4</v>
      </c>
      <c r="K1461">
        <v>56</v>
      </c>
      <c r="L1461">
        <v>497</v>
      </c>
      <c r="M1461">
        <v>3</v>
      </c>
      <c r="N1461">
        <v>35</v>
      </c>
      <c r="O1461">
        <v>265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127</v>
      </c>
      <c r="V1461">
        <v>5644</v>
      </c>
      <c r="W1461">
        <v>658</v>
      </c>
      <c r="X1461">
        <v>1165</v>
      </c>
      <c r="Y1461">
        <v>3651</v>
      </c>
      <c r="Z1461">
        <v>1</v>
      </c>
      <c r="AA1461" s="8">
        <f t="shared" si="154"/>
        <v>69.038708106792171</v>
      </c>
      <c r="AB1461" s="8">
        <f t="shared" si="155"/>
        <v>9.6630434782608692</v>
      </c>
      <c r="AC1461" s="8">
        <f t="shared" si="158"/>
        <v>64.688164422395459</v>
      </c>
      <c r="AD1461" s="8">
        <f t="shared" si="156"/>
        <v>-0.70599691633530792</v>
      </c>
      <c r="AE1461">
        <v>2892</v>
      </c>
      <c r="AG1461" s="8">
        <f t="shared" si="159"/>
        <v>63.061594205956339</v>
      </c>
      <c r="AH1461" s="9">
        <f t="shared" si="157"/>
        <v>-1.62657021643912</v>
      </c>
      <c r="AI1461" s="8">
        <f t="shared" si="160"/>
        <v>1.62657021643912</v>
      </c>
      <c r="AJ1461" t="s">
        <v>2969</v>
      </c>
      <c r="AK1461" s="8">
        <v>9.2321231289900254</v>
      </c>
    </row>
    <row r="1462" spans="1:37" x14ac:dyDescent="0.55000000000000004">
      <c r="A1462" t="s">
        <v>3188</v>
      </c>
      <c r="B1462" t="s">
        <v>3136</v>
      </c>
      <c r="C1462" t="s">
        <v>3189</v>
      </c>
      <c r="D1462">
        <v>5187</v>
      </c>
      <c r="E1462">
        <v>421</v>
      </c>
      <c r="F1462">
        <v>102</v>
      </c>
      <c r="G1462">
        <v>147</v>
      </c>
      <c r="H1462">
        <v>1849</v>
      </c>
      <c r="I1462">
        <v>459524</v>
      </c>
      <c r="J1462">
        <v>1</v>
      </c>
      <c r="K1462">
        <v>14</v>
      </c>
      <c r="L1462">
        <v>154</v>
      </c>
      <c r="M1462">
        <v>1</v>
      </c>
      <c r="N1462">
        <v>12</v>
      </c>
      <c r="O1462">
        <v>76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2433</v>
      </c>
      <c r="W1462">
        <v>347</v>
      </c>
      <c r="X1462">
        <v>529</v>
      </c>
      <c r="Y1462">
        <v>1530</v>
      </c>
      <c r="Z1462">
        <v>1</v>
      </c>
      <c r="AA1462" s="8">
        <f t="shared" si="154"/>
        <v>88.591478696741859</v>
      </c>
      <c r="AB1462" s="8">
        <f t="shared" si="155"/>
        <v>8.8461538461538467</v>
      </c>
      <c r="AC1462" s="8">
        <f t="shared" si="158"/>
        <v>62.885326757090013</v>
      </c>
      <c r="AD1462" s="8">
        <f t="shared" si="156"/>
        <v>-0.8675534991324465</v>
      </c>
      <c r="AE1462">
        <v>1849</v>
      </c>
      <c r="AG1462" s="8">
        <f t="shared" si="159"/>
        <v>62.907127318295736</v>
      </c>
      <c r="AH1462" s="9">
        <f t="shared" si="157"/>
        <v>2.1800561205722602E-2</v>
      </c>
      <c r="AI1462" s="8">
        <f t="shared" si="160"/>
        <v>2.1800561205722602E-2</v>
      </c>
      <c r="AJ1462" t="s">
        <v>2745</v>
      </c>
      <c r="AK1462" s="8">
        <v>9.248292083714432</v>
      </c>
    </row>
    <row r="1463" spans="1:37" x14ac:dyDescent="0.55000000000000004">
      <c r="A1463" t="s">
        <v>3190</v>
      </c>
      <c r="B1463" t="s">
        <v>3136</v>
      </c>
      <c r="C1463" t="s">
        <v>3191</v>
      </c>
      <c r="D1463">
        <v>3307</v>
      </c>
      <c r="E1463">
        <v>320</v>
      </c>
      <c r="F1463">
        <v>109</v>
      </c>
      <c r="G1463">
        <v>119</v>
      </c>
      <c r="H1463">
        <v>2213</v>
      </c>
      <c r="I1463">
        <v>452231</v>
      </c>
      <c r="J1463">
        <v>1</v>
      </c>
      <c r="K1463">
        <v>9</v>
      </c>
      <c r="L1463">
        <v>135</v>
      </c>
      <c r="M1463">
        <v>1</v>
      </c>
      <c r="N1463">
        <v>17</v>
      </c>
      <c r="O1463">
        <v>61</v>
      </c>
      <c r="P1463">
        <v>0</v>
      </c>
      <c r="Q1463">
        <v>0</v>
      </c>
      <c r="R1463">
        <v>0</v>
      </c>
      <c r="S1463">
        <v>0</v>
      </c>
      <c r="T1463">
        <v>1</v>
      </c>
      <c r="U1463">
        <v>120</v>
      </c>
      <c r="V1463">
        <v>1625</v>
      </c>
      <c r="W1463">
        <v>289</v>
      </c>
      <c r="X1463">
        <v>389</v>
      </c>
      <c r="Y1463">
        <v>947</v>
      </c>
      <c r="Z1463">
        <v>1</v>
      </c>
      <c r="AA1463" s="8">
        <f t="shared" si="154"/>
        <v>136.74962201390989</v>
      </c>
      <c r="AB1463" s="8">
        <f t="shared" si="155"/>
        <v>11.703703703703704</v>
      </c>
      <c r="AC1463" s="8">
        <f t="shared" si="158"/>
        <v>58.276923076923083</v>
      </c>
      <c r="AD1463" s="8">
        <f t="shared" si="156"/>
        <v>-0.3023888720895071</v>
      </c>
      <c r="AE1463">
        <v>2213</v>
      </c>
      <c r="AG1463" s="8">
        <f t="shared" si="159"/>
        <v>62.526677986090114</v>
      </c>
      <c r="AH1463" s="9">
        <f t="shared" si="157"/>
        <v>4.2497549091670308</v>
      </c>
      <c r="AI1463" s="8">
        <f t="shared" si="160"/>
        <v>4.2497549091670308</v>
      </c>
      <c r="AJ1463" t="s">
        <v>3523</v>
      </c>
      <c r="AK1463" s="8">
        <v>9.269329200876129</v>
      </c>
    </row>
    <row r="1464" spans="1:37" x14ac:dyDescent="0.55000000000000004">
      <c r="A1464" t="s">
        <v>3192</v>
      </c>
      <c r="B1464" t="s">
        <v>3136</v>
      </c>
      <c r="C1464" t="s">
        <v>3193</v>
      </c>
      <c r="D1464">
        <v>4812</v>
      </c>
      <c r="E1464">
        <v>432</v>
      </c>
      <c r="F1464">
        <v>161</v>
      </c>
      <c r="G1464">
        <v>122</v>
      </c>
      <c r="H1464">
        <v>1597</v>
      </c>
      <c r="I1464">
        <v>350706</v>
      </c>
      <c r="J1464">
        <v>3</v>
      </c>
      <c r="K1464">
        <v>32</v>
      </c>
      <c r="L1464">
        <v>228</v>
      </c>
      <c r="M1464">
        <v>2</v>
      </c>
      <c r="N1464">
        <v>27</v>
      </c>
      <c r="O1464">
        <v>108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2240</v>
      </c>
      <c r="W1464">
        <v>230</v>
      </c>
      <c r="X1464">
        <v>533</v>
      </c>
      <c r="Y1464">
        <v>1418</v>
      </c>
      <c r="Z1464">
        <v>1</v>
      </c>
      <c r="AA1464" s="8">
        <f t="shared" si="154"/>
        <v>72.881546134663338</v>
      </c>
      <c r="AB1464" s="8">
        <f t="shared" si="155"/>
        <v>5.6949152542372881</v>
      </c>
      <c r="AC1464" s="8">
        <f t="shared" si="158"/>
        <v>63.303571428571423</v>
      </c>
      <c r="AD1464" s="8">
        <f t="shared" si="156"/>
        <v>0.81047381546134667</v>
      </c>
      <c r="AE1464">
        <v>1597</v>
      </c>
      <c r="AG1464" s="8">
        <f t="shared" si="159"/>
        <v>63.031235785536161</v>
      </c>
      <c r="AH1464" s="9">
        <f t="shared" si="157"/>
        <v>-0.27233564303526236</v>
      </c>
      <c r="AI1464" s="8">
        <f t="shared" si="160"/>
        <v>0.27233564303526236</v>
      </c>
      <c r="AJ1464" t="s">
        <v>2767</v>
      </c>
      <c r="AK1464" s="8">
        <v>9.3628797434628552</v>
      </c>
    </row>
    <row r="1465" spans="1:37" x14ac:dyDescent="0.55000000000000004">
      <c r="A1465" t="s">
        <v>3194</v>
      </c>
      <c r="B1465" t="s">
        <v>3136</v>
      </c>
      <c r="C1465" t="s">
        <v>3195</v>
      </c>
      <c r="D1465">
        <v>5291</v>
      </c>
      <c r="E1465">
        <v>552</v>
      </c>
      <c r="F1465">
        <v>109</v>
      </c>
      <c r="G1465">
        <v>127</v>
      </c>
      <c r="H1465">
        <v>2159</v>
      </c>
      <c r="I1465">
        <v>650557</v>
      </c>
      <c r="J1465">
        <v>3</v>
      </c>
      <c r="K1465">
        <v>36</v>
      </c>
      <c r="L1465">
        <v>212</v>
      </c>
      <c r="M1465">
        <v>2</v>
      </c>
      <c r="N1465">
        <v>28</v>
      </c>
      <c r="O1465">
        <v>128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2623</v>
      </c>
      <c r="W1465">
        <v>467</v>
      </c>
      <c r="X1465">
        <v>671</v>
      </c>
      <c r="Y1465">
        <v>1483</v>
      </c>
      <c r="Z1465">
        <v>2</v>
      </c>
      <c r="AA1465" s="8">
        <f t="shared" si="154"/>
        <v>122.95539595539596</v>
      </c>
      <c r="AB1465" s="8">
        <f t="shared" si="155"/>
        <v>5.3125</v>
      </c>
      <c r="AC1465" s="8">
        <f t="shared" si="158"/>
        <v>56.538314906595502</v>
      </c>
      <c r="AD1465" s="8">
        <f t="shared" si="156"/>
        <v>-0.34020034020034023</v>
      </c>
      <c r="AE1465">
        <v>2159</v>
      </c>
      <c r="AG1465" s="8">
        <f t="shared" si="159"/>
        <v>62.635652371952368</v>
      </c>
      <c r="AH1465" s="9">
        <f t="shared" si="157"/>
        <v>6.0973374653568655</v>
      </c>
      <c r="AI1465" s="8">
        <f t="shared" si="160"/>
        <v>6.0973374653568655</v>
      </c>
      <c r="AJ1465" t="s">
        <v>1195</v>
      </c>
      <c r="AK1465" s="8">
        <v>9.3697660503534124</v>
      </c>
    </row>
    <row r="1466" spans="1:37" x14ac:dyDescent="0.55000000000000004">
      <c r="A1466" t="s">
        <v>3196</v>
      </c>
      <c r="B1466" t="s">
        <v>3136</v>
      </c>
      <c r="C1466" t="s">
        <v>3197</v>
      </c>
      <c r="D1466">
        <v>15607</v>
      </c>
      <c r="E1466">
        <v>1479</v>
      </c>
      <c r="F1466">
        <v>359</v>
      </c>
      <c r="G1466">
        <v>422</v>
      </c>
      <c r="H1466">
        <v>8449</v>
      </c>
      <c r="I1466">
        <v>1202312</v>
      </c>
      <c r="J1466">
        <v>15</v>
      </c>
      <c r="K1466">
        <v>111</v>
      </c>
      <c r="L1466">
        <v>603</v>
      </c>
      <c r="M1466">
        <v>6</v>
      </c>
      <c r="N1466">
        <v>48</v>
      </c>
      <c r="O1466">
        <v>287</v>
      </c>
      <c r="P1466">
        <v>0</v>
      </c>
      <c r="Q1466">
        <v>0</v>
      </c>
      <c r="R1466">
        <v>0</v>
      </c>
      <c r="S1466">
        <v>0</v>
      </c>
      <c r="T1466">
        <v>2</v>
      </c>
      <c r="U1466">
        <v>149</v>
      </c>
      <c r="V1466">
        <v>7899</v>
      </c>
      <c r="W1466">
        <v>1954</v>
      </c>
      <c r="X1466">
        <v>1230</v>
      </c>
      <c r="Y1466">
        <v>4251</v>
      </c>
      <c r="Z1466">
        <v>2</v>
      </c>
      <c r="AA1466" s="8">
        <f t="shared" si="154"/>
        <v>77.036714294867693</v>
      </c>
      <c r="AB1466" s="8">
        <f t="shared" si="155"/>
        <v>6.4534161490683228</v>
      </c>
      <c r="AC1466" s="8">
        <f t="shared" si="158"/>
        <v>53.816938853019366</v>
      </c>
      <c r="AD1466" s="8">
        <f t="shared" si="156"/>
        <v>-0.40366502210546545</v>
      </c>
      <c r="AE1466">
        <v>8449</v>
      </c>
      <c r="AG1466" s="8">
        <f t="shared" si="159"/>
        <v>62.998409957070542</v>
      </c>
      <c r="AH1466" s="9">
        <f t="shared" si="157"/>
        <v>9.1814711040511767</v>
      </c>
      <c r="AI1466" s="8">
        <f t="shared" si="160"/>
        <v>9.1814711040511767</v>
      </c>
      <c r="AJ1466" t="s">
        <v>3478</v>
      </c>
      <c r="AK1466" s="8">
        <v>9.4019231082282673</v>
      </c>
    </row>
    <row r="1467" spans="1:37" x14ac:dyDescent="0.55000000000000004">
      <c r="A1467" t="s">
        <v>3198</v>
      </c>
      <c r="B1467" t="s">
        <v>3136</v>
      </c>
      <c r="C1467" t="s">
        <v>3199</v>
      </c>
      <c r="D1467">
        <v>4434</v>
      </c>
      <c r="E1467">
        <v>312</v>
      </c>
      <c r="F1467">
        <v>89</v>
      </c>
      <c r="G1467">
        <v>101</v>
      </c>
      <c r="H1467">
        <v>2235</v>
      </c>
      <c r="I1467">
        <v>237387</v>
      </c>
      <c r="J1467">
        <v>1</v>
      </c>
      <c r="K1467">
        <v>15</v>
      </c>
      <c r="L1467">
        <v>121</v>
      </c>
      <c r="M1467">
        <v>1</v>
      </c>
      <c r="N1467">
        <v>16</v>
      </c>
      <c r="O1467">
        <v>78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1912</v>
      </c>
      <c r="W1467">
        <v>533</v>
      </c>
      <c r="X1467">
        <v>292</v>
      </c>
      <c r="Y1467">
        <v>1084</v>
      </c>
      <c r="Z1467">
        <v>1</v>
      </c>
      <c r="AA1467" s="8">
        <f t="shared" si="154"/>
        <v>53.537889039242216</v>
      </c>
      <c r="AB1467" s="8">
        <f t="shared" si="155"/>
        <v>6.419354838709677</v>
      </c>
      <c r="AC1467" s="8">
        <f t="shared" si="158"/>
        <v>56.69456066945606</v>
      </c>
      <c r="AD1467" s="8">
        <f t="shared" si="156"/>
        <v>-0.2706359945872801</v>
      </c>
      <c r="AE1467">
        <v>2235</v>
      </c>
      <c r="AG1467" s="8">
        <f t="shared" si="159"/>
        <v>63.184050676589983</v>
      </c>
      <c r="AH1467" s="9">
        <f t="shared" si="157"/>
        <v>6.4894900071339237</v>
      </c>
      <c r="AI1467" s="8">
        <f t="shared" si="160"/>
        <v>6.4894900071339237</v>
      </c>
      <c r="AJ1467" t="s">
        <v>2148</v>
      </c>
      <c r="AK1467" s="8">
        <v>9.4250122153409563</v>
      </c>
    </row>
    <row r="1468" spans="1:37" x14ac:dyDescent="0.55000000000000004">
      <c r="A1468" t="s">
        <v>3200</v>
      </c>
      <c r="B1468" t="s">
        <v>3136</v>
      </c>
      <c r="C1468" t="s">
        <v>3201</v>
      </c>
      <c r="D1468">
        <v>1437</v>
      </c>
      <c r="E1468">
        <v>104</v>
      </c>
      <c r="F1468">
        <v>40</v>
      </c>
      <c r="G1468">
        <v>36</v>
      </c>
      <c r="H1468">
        <v>1151</v>
      </c>
      <c r="I1468">
        <v>186553</v>
      </c>
      <c r="J1468">
        <v>1</v>
      </c>
      <c r="K1468">
        <v>12</v>
      </c>
      <c r="L1468">
        <v>44</v>
      </c>
      <c r="M1468">
        <v>1</v>
      </c>
      <c r="N1468">
        <v>9</v>
      </c>
      <c r="O1468">
        <v>13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717</v>
      </c>
      <c r="W1468">
        <v>153</v>
      </c>
      <c r="X1468">
        <v>159</v>
      </c>
      <c r="Y1468">
        <v>387</v>
      </c>
      <c r="Z1468">
        <v>0</v>
      </c>
      <c r="AA1468" s="8">
        <f t="shared" si="154"/>
        <v>129.82115518441196</v>
      </c>
      <c r="AB1468" s="8">
        <f t="shared" si="155"/>
        <v>2.7142857142857144</v>
      </c>
      <c r="AC1468" s="8">
        <f t="shared" si="158"/>
        <v>53.97489539748954</v>
      </c>
      <c r="AD1468" s="8">
        <f t="shared" si="156"/>
        <v>0.27835768963117608</v>
      </c>
      <c r="AE1468">
        <v>1151</v>
      </c>
      <c r="AG1468" s="8">
        <f t="shared" si="159"/>
        <v>62.581412874043146</v>
      </c>
      <c r="AH1468" s="9">
        <f t="shared" si="157"/>
        <v>8.6065174765536057</v>
      </c>
      <c r="AI1468" s="8">
        <f t="shared" si="160"/>
        <v>8.6065174765536057</v>
      </c>
      <c r="AJ1468" t="s">
        <v>3548</v>
      </c>
      <c r="AK1468" s="8">
        <v>9.434934349118528</v>
      </c>
    </row>
    <row r="1469" spans="1:37" x14ac:dyDescent="0.55000000000000004">
      <c r="A1469" t="s">
        <v>3202</v>
      </c>
      <c r="B1469" t="s">
        <v>3136</v>
      </c>
      <c r="C1469" t="s">
        <v>3203</v>
      </c>
      <c r="D1469">
        <v>10262</v>
      </c>
      <c r="E1469">
        <v>891</v>
      </c>
      <c r="F1469">
        <v>188</v>
      </c>
      <c r="G1469">
        <v>279</v>
      </c>
      <c r="H1469">
        <v>3974</v>
      </c>
      <c r="I1469">
        <v>672180</v>
      </c>
      <c r="J1469">
        <v>9</v>
      </c>
      <c r="K1469">
        <v>67</v>
      </c>
      <c r="L1469">
        <v>362</v>
      </c>
      <c r="M1469">
        <v>2</v>
      </c>
      <c r="N1469">
        <v>35</v>
      </c>
      <c r="O1469">
        <v>188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104</v>
      </c>
      <c r="V1469">
        <v>4793</v>
      </c>
      <c r="W1469">
        <v>1045</v>
      </c>
      <c r="X1469">
        <v>821</v>
      </c>
      <c r="Y1469">
        <v>2800</v>
      </c>
      <c r="Z1469">
        <v>2</v>
      </c>
      <c r="AA1469" s="8">
        <f t="shared" si="154"/>
        <v>65.50185149093744</v>
      </c>
      <c r="AB1469" s="8">
        <f t="shared" si="155"/>
        <v>6.349514563106796</v>
      </c>
      <c r="AC1469" s="8">
        <f t="shared" si="158"/>
        <v>58.418527018568746</v>
      </c>
      <c r="AD1469" s="8">
        <f t="shared" si="156"/>
        <v>-0.88676671214188274</v>
      </c>
      <c r="AE1469">
        <v>3974</v>
      </c>
      <c r="AG1469" s="8">
        <f t="shared" si="159"/>
        <v>63.089535373221594</v>
      </c>
      <c r="AH1469" s="9">
        <f t="shared" si="157"/>
        <v>4.671008354652848</v>
      </c>
      <c r="AI1469" s="8">
        <f t="shared" si="160"/>
        <v>4.671008354652848</v>
      </c>
      <c r="AJ1469" t="s">
        <v>2769</v>
      </c>
      <c r="AK1469" s="8">
        <v>9.437161822880455</v>
      </c>
    </row>
    <row r="1470" spans="1:37" x14ac:dyDescent="0.55000000000000004">
      <c r="A1470" t="s">
        <v>3204</v>
      </c>
      <c r="B1470" t="s">
        <v>3205</v>
      </c>
      <c r="C1470" t="s">
        <v>3206</v>
      </c>
      <c r="D1470">
        <v>939029</v>
      </c>
      <c r="E1470">
        <v>109590</v>
      </c>
      <c r="F1470">
        <v>36110</v>
      </c>
      <c r="G1470">
        <v>38275</v>
      </c>
      <c r="H1470">
        <v>29851</v>
      </c>
      <c r="I1470">
        <v>93497694</v>
      </c>
      <c r="J1470">
        <v>131</v>
      </c>
      <c r="K1470">
        <v>3027</v>
      </c>
      <c r="L1470">
        <v>45662</v>
      </c>
      <c r="M1470">
        <v>72</v>
      </c>
      <c r="N1470">
        <v>1750</v>
      </c>
      <c r="O1470">
        <v>24483</v>
      </c>
      <c r="P1470">
        <v>0</v>
      </c>
      <c r="Q1470">
        <v>0</v>
      </c>
      <c r="R1470">
        <v>0</v>
      </c>
      <c r="S1470">
        <v>0</v>
      </c>
      <c r="T1470">
        <v>37</v>
      </c>
      <c r="U1470">
        <v>23929</v>
      </c>
      <c r="V1470">
        <v>400010</v>
      </c>
      <c r="W1470">
        <v>2751</v>
      </c>
      <c r="X1470">
        <v>93037</v>
      </c>
      <c r="Y1470">
        <v>290435</v>
      </c>
      <c r="Z1470">
        <v>14</v>
      </c>
      <c r="AA1470" s="8">
        <f t="shared" si="154"/>
        <v>99.568484040428999</v>
      </c>
      <c r="AB1470" s="8">
        <f t="shared" si="155"/>
        <v>19.541753219775654</v>
      </c>
      <c r="AC1470" s="8">
        <f t="shared" si="158"/>
        <v>72.606934826629328</v>
      </c>
      <c r="AD1470" s="8">
        <f t="shared" si="156"/>
        <v>-0.23055730973164834</v>
      </c>
      <c r="AE1470">
        <v>29851</v>
      </c>
      <c r="AG1470" s="8">
        <f t="shared" si="159"/>
        <v>62.820408976080607</v>
      </c>
      <c r="AH1470" s="9">
        <f t="shared" si="157"/>
        <v>-9.7865258505487205</v>
      </c>
      <c r="AI1470" s="8">
        <f t="shared" si="160"/>
        <v>9.7865258505487205</v>
      </c>
      <c r="AJ1470" t="s">
        <v>3361</v>
      </c>
      <c r="AK1470" s="8">
        <v>9.4442973484205766</v>
      </c>
    </row>
    <row r="1471" spans="1:37" x14ac:dyDescent="0.55000000000000004">
      <c r="A1471" t="s">
        <v>3207</v>
      </c>
      <c r="B1471" t="s">
        <v>3205</v>
      </c>
      <c r="C1471" t="s">
        <v>3208</v>
      </c>
      <c r="D1471">
        <v>1612392</v>
      </c>
      <c r="E1471">
        <v>204973</v>
      </c>
      <c r="F1471">
        <v>108121</v>
      </c>
      <c r="G1471">
        <v>96329</v>
      </c>
      <c r="H1471">
        <v>23279</v>
      </c>
      <c r="I1471">
        <v>170398934</v>
      </c>
      <c r="J1471">
        <v>150</v>
      </c>
      <c r="K1471">
        <v>4825</v>
      </c>
      <c r="L1471">
        <v>84377</v>
      </c>
      <c r="M1471">
        <v>83</v>
      </c>
      <c r="N1471">
        <v>2899</v>
      </c>
      <c r="O1471">
        <v>42760</v>
      </c>
      <c r="P1471">
        <v>0</v>
      </c>
      <c r="Q1471">
        <v>0</v>
      </c>
      <c r="R1471">
        <v>0</v>
      </c>
      <c r="S1471">
        <v>0</v>
      </c>
      <c r="T1471">
        <v>41</v>
      </c>
      <c r="U1471">
        <v>42325</v>
      </c>
      <c r="V1471">
        <v>712717</v>
      </c>
      <c r="W1471">
        <v>3864</v>
      </c>
      <c r="X1471">
        <v>92318</v>
      </c>
      <c r="Y1471">
        <v>591572</v>
      </c>
      <c r="Z1471">
        <v>12</v>
      </c>
      <c r="AA1471" s="8">
        <f t="shared" si="154"/>
        <v>105.6808356776764</v>
      </c>
      <c r="AB1471" s="8">
        <f t="shared" si="155"/>
        <v>21.823824855119124</v>
      </c>
      <c r="AC1471" s="8">
        <f t="shared" si="158"/>
        <v>83.002369804564793</v>
      </c>
      <c r="AD1471" s="8">
        <f t="shared" si="156"/>
        <v>0.73133580419649813</v>
      </c>
      <c r="AE1471">
        <v>23279</v>
      </c>
      <c r="AG1471" s="8">
        <f t="shared" si="159"/>
        <v>62.772121398146353</v>
      </c>
      <c r="AH1471" s="9">
        <f t="shared" si="157"/>
        <v>-20.23024840641844</v>
      </c>
      <c r="AI1471" s="8">
        <f t="shared" si="160"/>
        <v>20.23024840641844</v>
      </c>
      <c r="AJ1471" t="s">
        <v>3386</v>
      </c>
      <c r="AK1471" s="8">
        <v>9.4495017159172221</v>
      </c>
    </row>
    <row r="1472" spans="1:37" x14ac:dyDescent="0.55000000000000004">
      <c r="A1472" t="s">
        <v>3209</v>
      </c>
      <c r="B1472" t="s">
        <v>3205</v>
      </c>
      <c r="C1472" t="s">
        <v>3210</v>
      </c>
      <c r="D1472">
        <v>111281</v>
      </c>
      <c r="E1472">
        <v>12194</v>
      </c>
      <c r="F1472">
        <v>2463</v>
      </c>
      <c r="G1472">
        <v>3013</v>
      </c>
      <c r="H1472">
        <v>6263</v>
      </c>
      <c r="I1472">
        <v>4406933</v>
      </c>
      <c r="J1472">
        <v>19</v>
      </c>
      <c r="K1472">
        <v>340</v>
      </c>
      <c r="L1472">
        <v>4865</v>
      </c>
      <c r="M1472">
        <v>10</v>
      </c>
      <c r="N1472">
        <v>228</v>
      </c>
      <c r="O1472">
        <v>2806</v>
      </c>
      <c r="P1472">
        <v>0</v>
      </c>
      <c r="Q1472">
        <v>0</v>
      </c>
      <c r="R1472">
        <v>0</v>
      </c>
      <c r="S1472">
        <v>0</v>
      </c>
      <c r="T1472">
        <v>7</v>
      </c>
      <c r="U1472">
        <v>3782</v>
      </c>
      <c r="V1472">
        <v>45098</v>
      </c>
      <c r="W1472">
        <v>791</v>
      </c>
      <c r="X1472">
        <v>11188</v>
      </c>
      <c r="Y1472">
        <v>31661</v>
      </c>
      <c r="Z1472">
        <v>1</v>
      </c>
      <c r="AA1472" s="8">
        <f t="shared" si="154"/>
        <v>39.601845777805735</v>
      </c>
      <c r="AB1472" s="8">
        <f t="shared" si="155"/>
        <v>19.918260869565216</v>
      </c>
      <c r="AC1472" s="8">
        <f t="shared" si="158"/>
        <v>70.204887134684469</v>
      </c>
      <c r="AD1472" s="8">
        <f t="shared" si="156"/>
        <v>-0.49424430046458961</v>
      </c>
      <c r="AE1472">
        <v>6263</v>
      </c>
      <c r="AG1472" s="8">
        <f t="shared" si="159"/>
        <v>63.294145418355335</v>
      </c>
      <c r="AH1472" s="9">
        <f t="shared" si="157"/>
        <v>-6.9107417163291345</v>
      </c>
      <c r="AI1472" s="8">
        <f t="shared" si="160"/>
        <v>6.9107417163291345</v>
      </c>
      <c r="AJ1472" t="s">
        <v>2260</v>
      </c>
      <c r="AK1472" s="8">
        <v>9.4884646491968567</v>
      </c>
    </row>
    <row r="1473" spans="1:37" x14ac:dyDescent="0.55000000000000004">
      <c r="A1473" t="s">
        <v>3211</v>
      </c>
      <c r="B1473" t="s">
        <v>3205</v>
      </c>
      <c r="C1473" t="s">
        <v>3212</v>
      </c>
      <c r="D1473">
        <v>303316</v>
      </c>
      <c r="E1473">
        <v>37877</v>
      </c>
      <c r="F1473">
        <v>10601</v>
      </c>
      <c r="G1473">
        <v>10411</v>
      </c>
      <c r="H1473">
        <v>19392</v>
      </c>
      <c r="I1473">
        <v>13750376</v>
      </c>
      <c r="J1473">
        <v>45</v>
      </c>
      <c r="K1473">
        <v>1167</v>
      </c>
      <c r="L1473">
        <v>17247</v>
      </c>
      <c r="M1473">
        <v>20</v>
      </c>
      <c r="N1473">
        <v>619</v>
      </c>
      <c r="O1473">
        <v>8883</v>
      </c>
      <c r="P1473">
        <v>0</v>
      </c>
      <c r="Q1473">
        <v>0</v>
      </c>
      <c r="R1473">
        <v>0</v>
      </c>
      <c r="S1473">
        <v>0</v>
      </c>
      <c r="T1473">
        <v>12</v>
      </c>
      <c r="U1473">
        <v>7364</v>
      </c>
      <c r="V1473">
        <v>137881</v>
      </c>
      <c r="W1473">
        <v>7155</v>
      </c>
      <c r="X1473">
        <v>26378</v>
      </c>
      <c r="Y1473">
        <v>99588</v>
      </c>
      <c r="Z1473">
        <v>6</v>
      </c>
      <c r="AA1473" s="8">
        <f t="shared" si="154"/>
        <v>45.333500375845652</v>
      </c>
      <c r="AB1473" s="8">
        <f t="shared" si="155"/>
        <v>18.628476084538377</v>
      </c>
      <c r="AC1473" s="8">
        <f t="shared" si="158"/>
        <v>72.227500525815742</v>
      </c>
      <c r="AD1473" s="8">
        <f t="shared" si="156"/>
        <v>6.2640942119769491E-2</v>
      </c>
      <c r="AE1473">
        <v>19392</v>
      </c>
      <c r="AG1473" s="8">
        <f t="shared" si="159"/>
        <v>63.248865347030815</v>
      </c>
      <c r="AH1473" s="9">
        <f t="shared" si="157"/>
        <v>-8.978635178784927</v>
      </c>
      <c r="AI1473" s="8">
        <f t="shared" si="160"/>
        <v>8.978635178784927</v>
      </c>
      <c r="AJ1473" t="s">
        <v>2626</v>
      </c>
      <c r="AK1473" s="8">
        <v>9.4885654527933454</v>
      </c>
    </row>
    <row r="1474" spans="1:37" x14ac:dyDescent="0.55000000000000004">
      <c r="A1474" t="s">
        <v>3213</v>
      </c>
      <c r="B1474" t="s">
        <v>3205</v>
      </c>
      <c r="C1474" t="s">
        <v>3214</v>
      </c>
      <c r="D1474">
        <v>56212</v>
      </c>
      <c r="E1474">
        <v>7336</v>
      </c>
      <c r="F1474">
        <v>1943</v>
      </c>
      <c r="G1474">
        <v>1985</v>
      </c>
      <c r="H1474">
        <v>4048</v>
      </c>
      <c r="I1474">
        <v>2455479</v>
      </c>
      <c r="J1474">
        <v>11</v>
      </c>
      <c r="K1474">
        <v>235</v>
      </c>
      <c r="L1474">
        <v>2990</v>
      </c>
      <c r="M1474">
        <v>4</v>
      </c>
      <c r="N1474">
        <v>110</v>
      </c>
      <c r="O1474">
        <v>1517</v>
      </c>
      <c r="P1474">
        <v>0</v>
      </c>
      <c r="Q1474">
        <v>0</v>
      </c>
      <c r="R1474">
        <v>0</v>
      </c>
      <c r="S1474">
        <v>0</v>
      </c>
      <c r="T1474">
        <v>4</v>
      </c>
      <c r="U1474">
        <v>2442</v>
      </c>
      <c r="V1474">
        <v>21259</v>
      </c>
      <c r="W1474">
        <v>356</v>
      </c>
      <c r="X1474">
        <v>5806</v>
      </c>
      <c r="Y1474">
        <v>14472</v>
      </c>
      <c r="Z1474">
        <v>1</v>
      </c>
      <c r="AA1474" s="8">
        <f t="shared" si="154"/>
        <v>43.682469935245145</v>
      </c>
      <c r="AB1474" s="8">
        <f t="shared" si="155"/>
        <v>19.911174785100286</v>
      </c>
      <c r="AC1474" s="8">
        <f t="shared" si="158"/>
        <v>68.074697775059974</v>
      </c>
      <c r="AD1474" s="8">
        <f t="shared" si="156"/>
        <v>-7.4717142247207005E-2</v>
      </c>
      <c r="AE1474">
        <v>4048</v>
      </c>
      <c r="AG1474" s="8">
        <f t="shared" si="159"/>
        <v>63.261908487511562</v>
      </c>
      <c r="AH1474" s="9">
        <f t="shared" si="157"/>
        <v>-4.8127892875484122</v>
      </c>
      <c r="AI1474" s="8">
        <f t="shared" si="160"/>
        <v>4.8127892875484122</v>
      </c>
      <c r="AJ1474" t="s">
        <v>2065</v>
      </c>
      <c r="AK1474" s="8">
        <v>9.4954256574323637</v>
      </c>
    </row>
    <row r="1475" spans="1:37" x14ac:dyDescent="0.55000000000000004">
      <c r="A1475" t="s">
        <v>3215</v>
      </c>
      <c r="B1475" t="s">
        <v>3205</v>
      </c>
      <c r="C1475" t="s">
        <v>3216</v>
      </c>
      <c r="D1475">
        <v>126364</v>
      </c>
      <c r="E1475">
        <v>16215</v>
      </c>
      <c r="F1475">
        <v>4230</v>
      </c>
      <c r="G1475">
        <v>4157</v>
      </c>
      <c r="H1475">
        <v>10623</v>
      </c>
      <c r="I1475">
        <v>5397410</v>
      </c>
      <c r="J1475">
        <v>20</v>
      </c>
      <c r="K1475">
        <v>451</v>
      </c>
      <c r="L1475">
        <v>6812</v>
      </c>
      <c r="M1475">
        <v>12</v>
      </c>
      <c r="N1475">
        <v>287</v>
      </c>
      <c r="O1475">
        <v>3539</v>
      </c>
      <c r="P1475">
        <v>0</v>
      </c>
      <c r="Q1475">
        <v>0</v>
      </c>
      <c r="R1475">
        <v>0</v>
      </c>
      <c r="S1475">
        <v>0</v>
      </c>
      <c r="T1475">
        <v>4</v>
      </c>
      <c r="U1475">
        <v>3376</v>
      </c>
      <c r="V1475">
        <v>55018</v>
      </c>
      <c r="W1475">
        <v>1033</v>
      </c>
      <c r="X1475">
        <v>11941</v>
      </c>
      <c r="Y1475">
        <v>40205</v>
      </c>
      <c r="Z1475">
        <v>5</v>
      </c>
      <c r="AA1475" s="8">
        <f t="shared" si="154"/>
        <v>42.713193631097461</v>
      </c>
      <c r="AB1475" s="8">
        <f t="shared" si="155"/>
        <v>18.5</v>
      </c>
      <c r="AC1475" s="8">
        <f t="shared" si="158"/>
        <v>73.076084190628521</v>
      </c>
      <c r="AD1475" s="8">
        <f t="shared" si="156"/>
        <v>5.7769617929157038E-2</v>
      </c>
      <c r="AE1475">
        <v>10623</v>
      </c>
      <c r="AG1475" s="8">
        <f t="shared" si="159"/>
        <v>63.26956577031433</v>
      </c>
      <c r="AH1475" s="9">
        <f t="shared" si="157"/>
        <v>-9.8065184203141911</v>
      </c>
      <c r="AI1475" s="8">
        <f t="shared" si="160"/>
        <v>9.8065184203141911</v>
      </c>
      <c r="AJ1475" t="s">
        <v>1092</v>
      </c>
      <c r="AK1475" s="8">
        <v>9.4966479762411353</v>
      </c>
    </row>
    <row r="1476" spans="1:37" x14ac:dyDescent="0.55000000000000004">
      <c r="A1476" t="s">
        <v>3217</v>
      </c>
      <c r="B1476" t="s">
        <v>3205</v>
      </c>
      <c r="C1476" t="s">
        <v>3218</v>
      </c>
      <c r="D1476">
        <v>46203</v>
      </c>
      <c r="E1476">
        <v>5711</v>
      </c>
      <c r="F1476">
        <v>1502</v>
      </c>
      <c r="G1476">
        <v>1573</v>
      </c>
      <c r="H1476">
        <v>3862</v>
      </c>
      <c r="I1476">
        <v>5773492</v>
      </c>
      <c r="J1476">
        <v>9</v>
      </c>
      <c r="K1476">
        <v>196</v>
      </c>
      <c r="L1476">
        <v>2319</v>
      </c>
      <c r="M1476">
        <v>3</v>
      </c>
      <c r="N1476">
        <v>111</v>
      </c>
      <c r="O1476">
        <v>1161</v>
      </c>
      <c r="P1476">
        <v>0</v>
      </c>
      <c r="Q1476">
        <v>0</v>
      </c>
      <c r="R1476">
        <v>0</v>
      </c>
      <c r="S1476">
        <v>0</v>
      </c>
      <c r="T1476">
        <v>4</v>
      </c>
      <c r="U1476">
        <v>1780</v>
      </c>
      <c r="V1476">
        <v>19208</v>
      </c>
      <c r="W1476">
        <v>313</v>
      </c>
      <c r="X1476">
        <v>4461</v>
      </c>
      <c r="Y1476">
        <v>14121</v>
      </c>
      <c r="Z1476">
        <v>1</v>
      </c>
      <c r="AA1476" s="8">
        <f t="shared" ref="AA1476:AA1539" si="161">I1476/D1476</f>
        <v>124.95924507066641</v>
      </c>
      <c r="AB1476" s="8">
        <f t="shared" ref="AB1476:AB1539" si="162">(L1476+O1476+R1476+U1476)/(K1476+N1476+Q1476+T1476)</f>
        <v>16.913183279742764</v>
      </c>
      <c r="AC1476" s="8">
        <f t="shared" si="158"/>
        <v>73.516243231986678</v>
      </c>
      <c r="AD1476" s="8">
        <f t="shared" ref="AD1476:AD1539" si="163">(F1476-G1476)/D1476*100</f>
        <v>-0.15366967512932059</v>
      </c>
      <c r="AE1476">
        <v>3862</v>
      </c>
      <c r="AG1476" s="8">
        <f t="shared" si="159"/>
        <v>62.619821963941732</v>
      </c>
      <c r="AH1476" s="9">
        <f t="shared" ref="AH1476:AH1539" si="164">AG1476-AC1476</f>
        <v>-10.896421268044946</v>
      </c>
      <c r="AI1476" s="8">
        <f t="shared" si="160"/>
        <v>10.896421268044946</v>
      </c>
      <c r="AJ1476" t="s">
        <v>1723</v>
      </c>
      <c r="AK1476" s="8">
        <v>9.4976851994520217</v>
      </c>
    </row>
    <row r="1477" spans="1:37" x14ac:dyDescent="0.55000000000000004">
      <c r="A1477" t="s">
        <v>3219</v>
      </c>
      <c r="B1477" t="s">
        <v>3205</v>
      </c>
      <c r="C1477" t="s">
        <v>3220</v>
      </c>
      <c r="D1477">
        <v>64475</v>
      </c>
      <c r="E1477">
        <v>7632</v>
      </c>
      <c r="F1477">
        <v>1433</v>
      </c>
      <c r="G1477">
        <v>1632</v>
      </c>
      <c r="H1477">
        <v>7715</v>
      </c>
      <c r="I1477">
        <v>3058846</v>
      </c>
      <c r="J1477">
        <v>19</v>
      </c>
      <c r="K1477">
        <v>273</v>
      </c>
      <c r="L1477">
        <v>3113</v>
      </c>
      <c r="M1477">
        <v>6</v>
      </c>
      <c r="N1477">
        <v>138</v>
      </c>
      <c r="O1477">
        <v>1588</v>
      </c>
      <c r="P1477">
        <v>0</v>
      </c>
      <c r="Q1477">
        <v>0</v>
      </c>
      <c r="R1477">
        <v>0</v>
      </c>
      <c r="S1477">
        <v>0</v>
      </c>
      <c r="T1477">
        <v>3</v>
      </c>
      <c r="U1477">
        <v>2336</v>
      </c>
      <c r="V1477">
        <v>28538</v>
      </c>
      <c r="W1477">
        <v>2691</v>
      </c>
      <c r="X1477">
        <v>6871</v>
      </c>
      <c r="Y1477">
        <v>18040</v>
      </c>
      <c r="Z1477">
        <v>7</v>
      </c>
      <c r="AA1477" s="8">
        <f t="shared" si="161"/>
        <v>47.442357502908102</v>
      </c>
      <c r="AB1477" s="8">
        <f t="shared" si="162"/>
        <v>16.997584541062803</v>
      </c>
      <c r="AC1477" s="8">
        <f t="shared" ref="AC1477:AC1540" si="165">Y1477/V1477*100</f>
        <v>63.2139603335903</v>
      </c>
      <c r="AD1477" s="8">
        <f t="shared" si="163"/>
        <v>-0.30864676231097327</v>
      </c>
      <c r="AE1477">
        <v>7715</v>
      </c>
      <c r="AG1477" s="8">
        <f t="shared" ref="AG1477:AG1540" si="166">-0.0079*AA1477 + 63.607</f>
        <v>63.232205375727027</v>
      </c>
      <c r="AH1477" s="9">
        <f t="shared" si="164"/>
        <v>1.8245042136726397E-2</v>
      </c>
      <c r="AI1477" s="8">
        <f t="shared" ref="AI1477:AI1540" si="167">ABS(AH1477)</f>
        <v>1.8245042136726397E-2</v>
      </c>
      <c r="AJ1477" t="s">
        <v>3699</v>
      </c>
      <c r="AK1477" s="8">
        <v>9.4985602744171018</v>
      </c>
    </row>
    <row r="1478" spans="1:37" x14ac:dyDescent="0.55000000000000004">
      <c r="A1478" t="s">
        <v>3221</v>
      </c>
      <c r="B1478" t="s">
        <v>3205</v>
      </c>
      <c r="C1478" t="s">
        <v>3222</v>
      </c>
      <c r="D1478">
        <v>60608</v>
      </c>
      <c r="E1478">
        <v>7024</v>
      </c>
      <c r="F1478">
        <v>1525</v>
      </c>
      <c r="G1478">
        <v>1548</v>
      </c>
      <c r="H1478">
        <v>16734</v>
      </c>
      <c r="I1478">
        <v>3019630</v>
      </c>
      <c r="J1478">
        <v>13</v>
      </c>
      <c r="K1478">
        <v>219</v>
      </c>
      <c r="L1478">
        <v>2804</v>
      </c>
      <c r="M1478">
        <v>9</v>
      </c>
      <c r="N1478">
        <v>169</v>
      </c>
      <c r="O1478">
        <v>1784</v>
      </c>
      <c r="P1478">
        <v>2</v>
      </c>
      <c r="Q1478">
        <v>43</v>
      </c>
      <c r="R1478">
        <v>115</v>
      </c>
      <c r="S1478">
        <v>67</v>
      </c>
      <c r="T1478">
        <v>4</v>
      </c>
      <c r="U1478">
        <v>1984</v>
      </c>
      <c r="V1478">
        <v>30782</v>
      </c>
      <c r="W1478">
        <v>5420</v>
      </c>
      <c r="X1478">
        <v>6666</v>
      </c>
      <c r="Y1478">
        <v>17620</v>
      </c>
      <c r="Z1478">
        <v>6</v>
      </c>
      <c r="AA1478" s="8">
        <f t="shared" si="161"/>
        <v>49.822300686378036</v>
      </c>
      <c r="AB1478" s="8">
        <f t="shared" si="162"/>
        <v>15.372413793103448</v>
      </c>
      <c r="AC1478" s="8">
        <f t="shared" si="165"/>
        <v>57.241244883373398</v>
      </c>
      <c r="AD1478" s="8">
        <f t="shared" si="163"/>
        <v>-3.7948785638859561E-2</v>
      </c>
      <c r="AE1478">
        <v>16734</v>
      </c>
      <c r="AG1478" s="8">
        <f t="shared" si="166"/>
        <v>63.213403824577611</v>
      </c>
      <c r="AH1478" s="9">
        <f t="shared" si="164"/>
        <v>5.9721589412042135</v>
      </c>
      <c r="AI1478" s="8">
        <f t="shared" si="167"/>
        <v>5.9721589412042135</v>
      </c>
      <c r="AJ1478" t="s">
        <v>2177</v>
      </c>
      <c r="AK1478" s="8">
        <v>9.5589288390694378</v>
      </c>
    </row>
    <row r="1479" spans="1:37" x14ac:dyDescent="0.55000000000000004">
      <c r="A1479" t="s">
        <v>3223</v>
      </c>
      <c r="B1479" t="s">
        <v>3205</v>
      </c>
      <c r="C1479" t="s">
        <v>3224</v>
      </c>
      <c r="D1479">
        <v>48827</v>
      </c>
      <c r="E1479">
        <v>7103</v>
      </c>
      <c r="F1479">
        <v>1836</v>
      </c>
      <c r="G1479">
        <v>1849</v>
      </c>
      <c r="H1479">
        <v>4171</v>
      </c>
      <c r="I1479">
        <v>1923901</v>
      </c>
      <c r="J1479">
        <v>12</v>
      </c>
      <c r="K1479">
        <v>216</v>
      </c>
      <c r="L1479">
        <v>2932</v>
      </c>
      <c r="M1479">
        <v>3</v>
      </c>
      <c r="N1479">
        <v>97</v>
      </c>
      <c r="O1479">
        <v>1358</v>
      </c>
      <c r="P1479">
        <v>0</v>
      </c>
      <c r="Q1479">
        <v>0</v>
      </c>
      <c r="R1479">
        <v>0</v>
      </c>
      <c r="S1479">
        <v>0</v>
      </c>
      <c r="T1479">
        <v>2</v>
      </c>
      <c r="U1479">
        <v>1412</v>
      </c>
      <c r="V1479">
        <v>23911</v>
      </c>
      <c r="W1479">
        <v>1423</v>
      </c>
      <c r="X1479">
        <v>5771</v>
      </c>
      <c r="Y1479">
        <v>15712</v>
      </c>
      <c r="Z1479">
        <v>1</v>
      </c>
      <c r="AA1479" s="8">
        <f t="shared" si="161"/>
        <v>39.402400311303175</v>
      </c>
      <c r="AB1479" s="8">
        <f t="shared" si="162"/>
        <v>18.101587301587301</v>
      </c>
      <c r="AC1479" s="8">
        <f t="shared" si="165"/>
        <v>65.710342520178997</v>
      </c>
      <c r="AD1479" s="8">
        <f t="shared" si="163"/>
        <v>-2.6624613431093454E-2</v>
      </c>
      <c r="AE1479">
        <v>4171</v>
      </c>
      <c r="AG1479" s="8">
        <f t="shared" si="166"/>
        <v>63.295721037540702</v>
      </c>
      <c r="AH1479" s="9">
        <f t="shared" si="164"/>
        <v>-2.4146214826382959</v>
      </c>
      <c r="AI1479" s="8">
        <f t="shared" si="167"/>
        <v>2.4146214826382959</v>
      </c>
      <c r="AJ1479" t="s">
        <v>3037</v>
      </c>
      <c r="AK1479" s="8">
        <v>9.5697997906507482</v>
      </c>
    </row>
    <row r="1480" spans="1:37" x14ac:dyDescent="0.55000000000000004">
      <c r="A1480" t="s">
        <v>3225</v>
      </c>
      <c r="B1480" t="s">
        <v>3205</v>
      </c>
      <c r="C1480" t="s">
        <v>3226</v>
      </c>
      <c r="D1480">
        <v>32988</v>
      </c>
      <c r="E1480">
        <v>3451</v>
      </c>
      <c r="F1480">
        <v>821</v>
      </c>
      <c r="G1480">
        <v>1095</v>
      </c>
      <c r="H1480">
        <v>3362</v>
      </c>
      <c r="I1480">
        <v>1976099</v>
      </c>
      <c r="J1480">
        <v>8</v>
      </c>
      <c r="K1480">
        <v>134</v>
      </c>
      <c r="L1480">
        <v>1371</v>
      </c>
      <c r="M1480">
        <v>2</v>
      </c>
      <c r="N1480">
        <v>51</v>
      </c>
      <c r="O1480">
        <v>676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253</v>
      </c>
      <c r="V1480">
        <v>15864</v>
      </c>
      <c r="W1480">
        <v>1042</v>
      </c>
      <c r="X1480">
        <v>4450</v>
      </c>
      <c r="Y1480">
        <v>9834</v>
      </c>
      <c r="Z1480">
        <v>1</v>
      </c>
      <c r="AA1480" s="8">
        <f t="shared" si="161"/>
        <v>59.903570995513519</v>
      </c>
      <c r="AB1480" s="8">
        <f t="shared" si="162"/>
        <v>12.365591397849462</v>
      </c>
      <c r="AC1480" s="8">
        <f t="shared" si="165"/>
        <v>61.989409984871401</v>
      </c>
      <c r="AD1480" s="8">
        <f t="shared" si="163"/>
        <v>-0.83060506850976112</v>
      </c>
      <c r="AE1480">
        <v>3362</v>
      </c>
      <c r="AG1480" s="8">
        <f t="shared" si="166"/>
        <v>63.133761789135441</v>
      </c>
      <c r="AH1480" s="9">
        <f t="shared" si="164"/>
        <v>1.1443518042640406</v>
      </c>
      <c r="AI1480" s="8">
        <f t="shared" si="167"/>
        <v>1.1443518042640406</v>
      </c>
      <c r="AJ1480" t="s">
        <v>493</v>
      </c>
      <c r="AK1480" s="8">
        <v>9.6207872449449638</v>
      </c>
    </row>
    <row r="1481" spans="1:37" x14ac:dyDescent="0.55000000000000004">
      <c r="A1481" t="s">
        <v>3227</v>
      </c>
      <c r="B1481" t="s">
        <v>3205</v>
      </c>
      <c r="C1481" t="s">
        <v>3228</v>
      </c>
      <c r="D1481">
        <v>71426</v>
      </c>
      <c r="E1481">
        <v>9417</v>
      </c>
      <c r="F1481">
        <v>2954</v>
      </c>
      <c r="G1481">
        <v>2760</v>
      </c>
      <c r="H1481">
        <v>5716</v>
      </c>
      <c r="I1481">
        <v>4014543</v>
      </c>
      <c r="J1481">
        <v>11</v>
      </c>
      <c r="K1481">
        <v>276</v>
      </c>
      <c r="L1481">
        <v>3988</v>
      </c>
      <c r="M1481">
        <v>6</v>
      </c>
      <c r="N1481">
        <v>149</v>
      </c>
      <c r="O1481">
        <v>1801</v>
      </c>
      <c r="P1481">
        <v>0</v>
      </c>
      <c r="Q1481">
        <v>0</v>
      </c>
      <c r="R1481">
        <v>0</v>
      </c>
      <c r="S1481">
        <v>0</v>
      </c>
      <c r="T1481">
        <v>2</v>
      </c>
      <c r="U1481">
        <v>1321</v>
      </c>
      <c r="V1481">
        <v>30788</v>
      </c>
      <c r="W1481">
        <v>684</v>
      </c>
      <c r="X1481">
        <v>9327</v>
      </c>
      <c r="Y1481">
        <v>19698</v>
      </c>
      <c r="Z1481">
        <v>1</v>
      </c>
      <c r="AA1481" s="8">
        <f t="shared" si="161"/>
        <v>56.205625402514492</v>
      </c>
      <c r="AB1481" s="8">
        <f t="shared" si="162"/>
        <v>16.651053864168617</v>
      </c>
      <c r="AC1481" s="8">
        <f t="shared" si="165"/>
        <v>63.979472521761728</v>
      </c>
      <c r="AD1481" s="8">
        <f t="shared" si="163"/>
        <v>0.2716097779520063</v>
      </c>
      <c r="AE1481">
        <v>5716</v>
      </c>
      <c r="AG1481" s="8">
        <f t="shared" si="166"/>
        <v>63.162975559320138</v>
      </c>
      <c r="AH1481" s="9">
        <f t="shared" si="164"/>
        <v>-0.81649696244159031</v>
      </c>
      <c r="AI1481" s="8">
        <f t="shared" si="167"/>
        <v>0.81649696244159031</v>
      </c>
      <c r="AJ1481" t="s">
        <v>455</v>
      </c>
      <c r="AK1481" s="8">
        <v>9.6269046889375289</v>
      </c>
    </row>
    <row r="1482" spans="1:37" x14ac:dyDescent="0.55000000000000004">
      <c r="A1482" t="s">
        <v>3229</v>
      </c>
      <c r="B1482" t="s">
        <v>3205</v>
      </c>
      <c r="C1482" t="s">
        <v>3230</v>
      </c>
      <c r="D1482">
        <v>24391</v>
      </c>
      <c r="E1482">
        <v>2818</v>
      </c>
      <c r="F1482">
        <v>564</v>
      </c>
      <c r="G1482">
        <v>667</v>
      </c>
      <c r="H1482">
        <v>4196</v>
      </c>
      <c r="I1482">
        <v>967727</v>
      </c>
      <c r="J1482">
        <v>10</v>
      </c>
      <c r="K1482">
        <v>140</v>
      </c>
      <c r="L1482">
        <v>1175</v>
      </c>
      <c r="M1482">
        <v>4</v>
      </c>
      <c r="N1482">
        <v>62</v>
      </c>
      <c r="O1482">
        <v>473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819</v>
      </c>
      <c r="V1482">
        <v>10523</v>
      </c>
      <c r="W1482">
        <v>552</v>
      </c>
      <c r="X1482">
        <v>3268</v>
      </c>
      <c r="Y1482">
        <v>6438</v>
      </c>
      <c r="Z1482">
        <v>1</v>
      </c>
      <c r="AA1482" s="8">
        <f t="shared" si="161"/>
        <v>39.675577057111227</v>
      </c>
      <c r="AB1482" s="8">
        <f t="shared" si="162"/>
        <v>12.152709359605911</v>
      </c>
      <c r="AC1482" s="8">
        <f t="shared" si="165"/>
        <v>61.180271785612476</v>
      </c>
      <c r="AD1482" s="8">
        <f t="shared" si="163"/>
        <v>-0.42228690910581773</v>
      </c>
      <c r="AE1482">
        <v>4196</v>
      </c>
      <c r="AG1482" s="8">
        <f t="shared" si="166"/>
        <v>63.293562941248823</v>
      </c>
      <c r="AH1482" s="9">
        <f t="shared" si="164"/>
        <v>2.1132911556363467</v>
      </c>
      <c r="AI1482" s="8">
        <f t="shared" si="167"/>
        <v>2.1132911556363467</v>
      </c>
      <c r="AJ1482" t="s">
        <v>904</v>
      </c>
      <c r="AK1482" s="8">
        <v>9.6388278015215221</v>
      </c>
    </row>
    <row r="1483" spans="1:37" x14ac:dyDescent="0.55000000000000004">
      <c r="A1483" t="s">
        <v>3231</v>
      </c>
      <c r="B1483" t="s">
        <v>3205</v>
      </c>
      <c r="C1483" t="s">
        <v>3232</v>
      </c>
      <c r="D1483">
        <v>40362</v>
      </c>
      <c r="E1483">
        <v>4405</v>
      </c>
      <c r="F1483">
        <v>1389</v>
      </c>
      <c r="G1483">
        <v>1374</v>
      </c>
      <c r="H1483">
        <v>1515</v>
      </c>
      <c r="I1483">
        <v>1086740</v>
      </c>
      <c r="J1483">
        <v>6</v>
      </c>
      <c r="K1483">
        <v>144</v>
      </c>
      <c r="L1483">
        <v>1749</v>
      </c>
      <c r="M1483">
        <v>4</v>
      </c>
      <c r="N1483">
        <v>93</v>
      </c>
      <c r="O1483">
        <v>963</v>
      </c>
      <c r="P1483">
        <v>0</v>
      </c>
      <c r="Q1483">
        <v>0</v>
      </c>
      <c r="R1483">
        <v>0</v>
      </c>
      <c r="S1483">
        <v>0</v>
      </c>
      <c r="T1483">
        <v>2</v>
      </c>
      <c r="U1483">
        <v>1154</v>
      </c>
      <c r="V1483">
        <v>15548</v>
      </c>
      <c r="W1483">
        <v>132</v>
      </c>
      <c r="X1483">
        <v>4597</v>
      </c>
      <c r="Y1483">
        <v>10326</v>
      </c>
      <c r="Z1483">
        <v>1</v>
      </c>
      <c r="AA1483" s="8">
        <f t="shared" si="161"/>
        <v>26.924830285912492</v>
      </c>
      <c r="AB1483" s="8">
        <f t="shared" si="162"/>
        <v>16.175732217573223</v>
      </c>
      <c r="AC1483" s="8">
        <f t="shared" si="165"/>
        <v>66.413686647800361</v>
      </c>
      <c r="AD1483" s="8">
        <f t="shared" si="163"/>
        <v>3.7163668797383677E-2</v>
      </c>
      <c r="AE1483">
        <v>1515</v>
      </c>
      <c r="AG1483" s="8">
        <f t="shared" si="166"/>
        <v>63.394293840741291</v>
      </c>
      <c r="AH1483" s="9">
        <f t="shared" si="164"/>
        <v>-3.0193928070590701</v>
      </c>
      <c r="AI1483" s="8">
        <f t="shared" si="167"/>
        <v>3.0193928070590701</v>
      </c>
      <c r="AJ1483" t="s">
        <v>411</v>
      </c>
      <c r="AK1483" s="8">
        <v>9.6451288680658323</v>
      </c>
    </row>
    <row r="1484" spans="1:37" x14ac:dyDescent="0.55000000000000004">
      <c r="A1484" t="s">
        <v>3233</v>
      </c>
      <c r="B1484" t="s">
        <v>3205</v>
      </c>
      <c r="C1484" t="s">
        <v>3234</v>
      </c>
      <c r="D1484">
        <v>59360</v>
      </c>
      <c r="E1484">
        <v>8115</v>
      </c>
      <c r="F1484">
        <v>2270</v>
      </c>
      <c r="G1484">
        <v>2175</v>
      </c>
      <c r="H1484">
        <v>4431</v>
      </c>
      <c r="I1484">
        <v>2714887</v>
      </c>
      <c r="J1484">
        <v>9</v>
      </c>
      <c r="K1484">
        <v>267</v>
      </c>
      <c r="L1484">
        <v>3585</v>
      </c>
      <c r="M1484">
        <v>5</v>
      </c>
      <c r="N1484">
        <v>139</v>
      </c>
      <c r="O1484">
        <v>1670</v>
      </c>
      <c r="P1484">
        <v>0</v>
      </c>
      <c r="Q1484">
        <v>0</v>
      </c>
      <c r="R1484">
        <v>0</v>
      </c>
      <c r="S1484">
        <v>0</v>
      </c>
      <c r="T1484">
        <v>2</v>
      </c>
      <c r="U1484">
        <v>863</v>
      </c>
      <c r="V1484">
        <v>26752</v>
      </c>
      <c r="W1484">
        <v>951</v>
      </c>
      <c r="X1484">
        <v>4328</v>
      </c>
      <c r="Y1484">
        <v>20785</v>
      </c>
      <c r="Z1484">
        <v>1</v>
      </c>
      <c r="AA1484" s="8">
        <f t="shared" si="161"/>
        <v>45.735966981132073</v>
      </c>
      <c r="AB1484" s="8">
        <f t="shared" si="162"/>
        <v>14.995098039215685</v>
      </c>
      <c r="AC1484" s="8">
        <f t="shared" si="165"/>
        <v>77.695125598086122</v>
      </c>
      <c r="AD1484" s="8">
        <f t="shared" si="163"/>
        <v>0.16004043126684636</v>
      </c>
      <c r="AE1484">
        <v>4431</v>
      </c>
      <c r="AG1484" s="8">
        <f t="shared" si="166"/>
        <v>63.245685860849058</v>
      </c>
      <c r="AH1484" s="9">
        <f t="shared" si="164"/>
        <v>-14.449439737237064</v>
      </c>
      <c r="AI1484" s="8">
        <f t="shared" si="167"/>
        <v>14.449439737237064</v>
      </c>
      <c r="AJ1484" t="s">
        <v>375</v>
      </c>
      <c r="AK1484" s="8">
        <v>9.65550125116809</v>
      </c>
    </row>
    <row r="1485" spans="1:37" x14ac:dyDescent="0.55000000000000004">
      <c r="A1485" t="s">
        <v>3235</v>
      </c>
      <c r="B1485" t="s">
        <v>3205</v>
      </c>
      <c r="C1485" t="s">
        <v>3236</v>
      </c>
      <c r="D1485">
        <v>103311</v>
      </c>
      <c r="E1485">
        <v>14813</v>
      </c>
      <c r="F1485">
        <v>4689</v>
      </c>
      <c r="G1485">
        <v>4394</v>
      </c>
      <c r="H1485">
        <v>4440</v>
      </c>
      <c r="I1485">
        <v>2841357</v>
      </c>
      <c r="J1485">
        <v>11</v>
      </c>
      <c r="K1485">
        <v>359</v>
      </c>
      <c r="L1485">
        <v>6093</v>
      </c>
      <c r="M1485">
        <v>5</v>
      </c>
      <c r="N1485">
        <v>197</v>
      </c>
      <c r="O1485">
        <v>3079</v>
      </c>
      <c r="P1485">
        <v>0</v>
      </c>
      <c r="Q1485">
        <v>0</v>
      </c>
      <c r="R1485">
        <v>0</v>
      </c>
      <c r="S1485">
        <v>0</v>
      </c>
      <c r="T1485">
        <v>4</v>
      </c>
      <c r="U1485">
        <v>5189</v>
      </c>
      <c r="V1485">
        <v>44416</v>
      </c>
      <c r="W1485">
        <v>634</v>
      </c>
      <c r="X1485">
        <v>7109</v>
      </c>
      <c r="Y1485">
        <v>35308</v>
      </c>
      <c r="Z1485">
        <v>1</v>
      </c>
      <c r="AA1485" s="8">
        <f t="shared" si="161"/>
        <v>27.502947411214681</v>
      </c>
      <c r="AB1485" s="8">
        <f t="shared" si="162"/>
        <v>25.644642857142856</v>
      </c>
      <c r="AC1485" s="8">
        <f t="shared" si="165"/>
        <v>79.493876080691635</v>
      </c>
      <c r="AD1485" s="8">
        <f t="shared" si="163"/>
        <v>0.28554558565883598</v>
      </c>
      <c r="AE1485">
        <v>4440</v>
      </c>
      <c r="AG1485" s="8">
        <f t="shared" si="166"/>
        <v>63.389726715451403</v>
      </c>
      <c r="AH1485" s="9">
        <f t="shared" si="164"/>
        <v>-16.104149365240232</v>
      </c>
      <c r="AI1485" s="8">
        <f t="shared" si="167"/>
        <v>16.104149365240232</v>
      </c>
      <c r="AJ1485" t="s">
        <v>471</v>
      </c>
      <c r="AK1485" s="8">
        <v>9.6677389430471194</v>
      </c>
    </row>
    <row r="1486" spans="1:37" x14ac:dyDescent="0.55000000000000004">
      <c r="A1486" t="s">
        <v>3237</v>
      </c>
      <c r="B1486" t="s">
        <v>3205</v>
      </c>
      <c r="C1486" t="s">
        <v>3238</v>
      </c>
      <c r="D1486">
        <v>111023</v>
      </c>
      <c r="E1486">
        <v>16905</v>
      </c>
      <c r="F1486">
        <v>5766</v>
      </c>
      <c r="G1486">
        <v>6099</v>
      </c>
      <c r="H1486">
        <v>1352</v>
      </c>
      <c r="I1486">
        <v>5491631</v>
      </c>
      <c r="J1486">
        <v>12</v>
      </c>
      <c r="K1486">
        <v>444</v>
      </c>
      <c r="L1486">
        <v>7219</v>
      </c>
      <c r="M1486">
        <v>6</v>
      </c>
      <c r="N1486">
        <v>251</v>
      </c>
      <c r="O1486">
        <v>3735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1267</v>
      </c>
      <c r="V1486">
        <v>46545</v>
      </c>
      <c r="W1486">
        <v>130</v>
      </c>
      <c r="X1486">
        <v>7094</v>
      </c>
      <c r="Y1486">
        <v>37881</v>
      </c>
      <c r="Z1486">
        <v>1</v>
      </c>
      <c r="AA1486" s="8">
        <f t="shared" si="161"/>
        <v>49.463903875773489</v>
      </c>
      <c r="AB1486" s="8">
        <f t="shared" si="162"/>
        <v>17.558908045977013</v>
      </c>
      <c r="AC1486" s="8">
        <f t="shared" si="165"/>
        <v>81.385755720270708</v>
      </c>
      <c r="AD1486" s="8">
        <f t="shared" si="163"/>
        <v>-0.29993785071561746</v>
      </c>
      <c r="AE1486">
        <v>1352</v>
      </c>
      <c r="AG1486" s="8">
        <f t="shared" si="166"/>
        <v>63.216235159381391</v>
      </c>
      <c r="AH1486" s="9">
        <f t="shared" si="164"/>
        <v>-18.169520560889318</v>
      </c>
      <c r="AI1486" s="8">
        <f t="shared" si="167"/>
        <v>18.169520560889318</v>
      </c>
      <c r="AJ1486" t="s">
        <v>2050</v>
      </c>
      <c r="AK1486" s="8">
        <v>9.6761849688856998</v>
      </c>
    </row>
    <row r="1487" spans="1:37" x14ac:dyDescent="0.55000000000000004">
      <c r="A1487" t="s">
        <v>3239</v>
      </c>
      <c r="B1487" t="s">
        <v>3205</v>
      </c>
      <c r="C1487" t="s">
        <v>3240</v>
      </c>
      <c r="D1487">
        <v>102085</v>
      </c>
      <c r="E1487">
        <v>15654</v>
      </c>
      <c r="F1487">
        <v>5214</v>
      </c>
      <c r="G1487">
        <v>5074</v>
      </c>
      <c r="H1487">
        <v>1675</v>
      </c>
      <c r="I1487">
        <v>2755766</v>
      </c>
      <c r="J1487">
        <v>10</v>
      </c>
      <c r="K1487">
        <v>361</v>
      </c>
      <c r="L1487">
        <v>6425</v>
      </c>
      <c r="M1487">
        <v>5</v>
      </c>
      <c r="N1487">
        <v>201</v>
      </c>
      <c r="O1487">
        <v>3127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1329</v>
      </c>
      <c r="V1487">
        <v>41725</v>
      </c>
      <c r="W1487">
        <v>121</v>
      </c>
      <c r="X1487">
        <v>6839</v>
      </c>
      <c r="Y1487">
        <v>33379</v>
      </c>
      <c r="Z1487">
        <v>1</v>
      </c>
      <c r="AA1487" s="8">
        <f t="shared" si="161"/>
        <v>26.994818043787042</v>
      </c>
      <c r="AB1487" s="8">
        <f t="shared" si="162"/>
        <v>19.326820603907638</v>
      </c>
      <c r="AC1487" s="8">
        <f t="shared" si="165"/>
        <v>79.997603355302573</v>
      </c>
      <c r="AD1487" s="8">
        <f t="shared" si="163"/>
        <v>0.13714061811235737</v>
      </c>
      <c r="AE1487">
        <v>1675</v>
      </c>
      <c r="AG1487" s="8">
        <f t="shared" si="166"/>
        <v>63.393740937454083</v>
      </c>
      <c r="AH1487" s="9">
        <f t="shared" si="164"/>
        <v>-16.603862417848489</v>
      </c>
      <c r="AI1487" s="8">
        <f t="shared" si="167"/>
        <v>16.603862417848489</v>
      </c>
      <c r="AJ1487" t="s">
        <v>1494</v>
      </c>
      <c r="AK1487" s="8">
        <v>9.6864930256390522</v>
      </c>
    </row>
    <row r="1488" spans="1:37" x14ac:dyDescent="0.55000000000000004">
      <c r="A1488" t="s">
        <v>3241</v>
      </c>
      <c r="B1488" t="s">
        <v>3205</v>
      </c>
      <c r="C1488" t="s">
        <v>3242</v>
      </c>
      <c r="D1488">
        <v>97095</v>
      </c>
      <c r="E1488">
        <v>13338</v>
      </c>
      <c r="F1488">
        <v>3774</v>
      </c>
      <c r="G1488">
        <v>3605</v>
      </c>
      <c r="H1488">
        <v>6927</v>
      </c>
      <c r="I1488">
        <v>4626902</v>
      </c>
      <c r="J1488">
        <v>14</v>
      </c>
      <c r="K1488">
        <v>388</v>
      </c>
      <c r="L1488">
        <v>5633</v>
      </c>
      <c r="M1488">
        <v>7</v>
      </c>
      <c r="N1488">
        <v>212</v>
      </c>
      <c r="O1488">
        <v>2945</v>
      </c>
      <c r="P1488">
        <v>1</v>
      </c>
      <c r="Q1488">
        <v>20</v>
      </c>
      <c r="R1488">
        <v>25</v>
      </c>
      <c r="S1488">
        <v>14</v>
      </c>
      <c r="T1488">
        <v>2</v>
      </c>
      <c r="U1488">
        <v>2187</v>
      </c>
      <c r="V1488">
        <v>40472</v>
      </c>
      <c r="W1488">
        <v>1209</v>
      </c>
      <c r="X1488">
        <v>8371</v>
      </c>
      <c r="Y1488">
        <v>29334</v>
      </c>
      <c r="Z1488">
        <v>4</v>
      </c>
      <c r="AA1488" s="8">
        <f t="shared" si="161"/>
        <v>47.653349812039757</v>
      </c>
      <c r="AB1488" s="8">
        <f t="shared" si="162"/>
        <v>17.34726688102894</v>
      </c>
      <c r="AC1488" s="8">
        <f t="shared" si="165"/>
        <v>72.479739078869343</v>
      </c>
      <c r="AD1488" s="8">
        <f t="shared" si="163"/>
        <v>0.17405633657757866</v>
      </c>
      <c r="AE1488">
        <v>6927</v>
      </c>
      <c r="AG1488" s="8">
        <f t="shared" si="166"/>
        <v>63.230538536484886</v>
      </c>
      <c r="AH1488" s="9">
        <f t="shared" si="164"/>
        <v>-9.2492005423844574</v>
      </c>
      <c r="AI1488" s="8">
        <f t="shared" si="167"/>
        <v>9.2492005423844574</v>
      </c>
      <c r="AJ1488" t="s">
        <v>881</v>
      </c>
      <c r="AK1488" s="8">
        <v>9.7537894398248852</v>
      </c>
    </row>
    <row r="1489" spans="1:37" x14ac:dyDescent="0.55000000000000004">
      <c r="A1489" t="s">
        <v>3243</v>
      </c>
      <c r="B1489" t="s">
        <v>3205</v>
      </c>
      <c r="C1489" t="s">
        <v>3244</v>
      </c>
      <c r="D1489">
        <v>73164</v>
      </c>
      <c r="E1489">
        <v>10355</v>
      </c>
      <c r="F1489">
        <v>3480</v>
      </c>
      <c r="G1489">
        <v>3190</v>
      </c>
      <c r="H1489">
        <v>1784</v>
      </c>
      <c r="I1489">
        <v>3135664</v>
      </c>
      <c r="J1489">
        <v>8</v>
      </c>
      <c r="K1489">
        <v>267</v>
      </c>
      <c r="L1489">
        <v>4428</v>
      </c>
      <c r="M1489">
        <v>5</v>
      </c>
      <c r="N1489">
        <v>165</v>
      </c>
      <c r="O1489">
        <v>2447</v>
      </c>
      <c r="P1489">
        <v>0</v>
      </c>
      <c r="Q1489">
        <v>0</v>
      </c>
      <c r="R1489">
        <v>0</v>
      </c>
      <c r="S1489">
        <v>0</v>
      </c>
      <c r="T1489">
        <v>4</v>
      </c>
      <c r="U1489">
        <v>4263</v>
      </c>
      <c r="V1489">
        <v>29423</v>
      </c>
      <c r="W1489">
        <v>219</v>
      </c>
      <c r="X1489">
        <v>4675</v>
      </c>
      <c r="Y1489">
        <v>23568</v>
      </c>
      <c r="Z1489">
        <v>1</v>
      </c>
      <c r="AA1489" s="8">
        <f t="shared" si="161"/>
        <v>42.85801760428626</v>
      </c>
      <c r="AB1489" s="8">
        <f t="shared" si="162"/>
        <v>25.545871559633028</v>
      </c>
      <c r="AC1489" s="8">
        <f t="shared" si="165"/>
        <v>80.100601570200183</v>
      </c>
      <c r="AD1489" s="8">
        <f t="shared" si="163"/>
        <v>0.39636979935487404</v>
      </c>
      <c r="AE1489">
        <v>1784</v>
      </c>
      <c r="AG1489" s="8">
        <f t="shared" si="166"/>
        <v>63.268421660926137</v>
      </c>
      <c r="AH1489" s="9">
        <f t="shared" si="164"/>
        <v>-16.832179909274046</v>
      </c>
      <c r="AI1489" s="8">
        <f t="shared" si="167"/>
        <v>16.832179909274046</v>
      </c>
      <c r="AJ1489" t="s">
        <v>2284</v>
      </c>
      <c r="AK1489" s="8">
        <v>9.7771779044720617</v>
      </c>
    </row>
    <row r="1490" spans="1:37" x14ac:dyDescent="0.55000000000000004">
      <c r="A1490" t="s">
        <v>3245</v>
      </c>
      <c r="B1490" t="s">
        <v>3205</v>
      </c>
      <c r="C1490" t="s">
        <v>3246</v>
      </c>
      <c r="D1490">
        <v>58786</v>
      </c>
      <c r="E1490">
        <v>8364</v>
      </c>
      <c r="F1490">
        <v>2371</v>
      </c>
      <c r="G1490">
        <v>2303</v>
      </c>
      <c r="H1490">
        <v>2831</v>
      </c>
      <c r="I1490">
        <v>2821376</v>
      </c>
      <c r="J1490">
        <v>8</v>
      </c>
      <c r="K1490">
        <v>245</v>
      </c>
      <c r="L1490">
        <v>3516</v>
      </c>
      <c r="M1490">
        <v>3</v>
      </c>
      <c r="N1490">
        <v>134</v>
      </c>
      <c r="O1490">
        <v>1736</v>
      </c>
      <c r="P1490">
        <v>0</v>
      </c>
      <c r="Q1490">
        <v>0</v>
      </c>
      <c r="R1490">
        <v>0</v>
      </c>
      <c r="S1490">
        <v>0</v>
      </c>
      <c r="T1490">
        <v>2</v>
      </c>
      <c r="U1490">
        <v>1466</v>
      </c>
      <c r="V1490">
        <v>27805</v>
      </c>
      <c r="W1490">
        <v>501</v>
      </c>
      <c r="X1490">
        <v>6723</v>
      </c>
      <c r="Y1490">
        <v>19594</v>
      </c>
      <c r="Z1490">
        <v>1</v>
      </c>
      <c r="AA1490" s="8">
        <f t="shared" si="161"/>
        <v>47.994012179770692</v>
      </c>
      <c r="AB1490" s="8">
        <f t="shared" si="162"/>
        <v>17.632545931758528</v>
      </c>
      <c r="AC1490" s="8">
        <f t="shared" si="165"/>
        <v>70.469340046754184</v>
      </c>
      <c r="AD1490" s="8">
        <f t="shared" si="163"/>
        <v>0.11567379988432619</v>
      </c>
      <c r="AE1490">
        <v>2831</v>
      </c>
      <c r="AG1490" s="8">
        <f t="shared" si="166"/>
        <v>63.227847303779811</v>
      </c>
      <c r="AH1490" s="9">
        <f t="shared" si="164"/>
        <v>-7.2414927429743727</v>
      </c>
      <c r="AI1490" s="8">
        <f t="shared" si="167"/>
        <v>7.2414927429743727</v>
      </c>
      <c r="AJ1490" t="s">
        <v>2189</v>
      </c>
      <c r="AK1490" s="8">
        <v>9.7839130766997329</v>
      </c>
    </row>
    <row r="1491" spans="1:37" x14ac:dyDescent="0.55000000000000004">
      <c r="A1491" t="s">
        <v>3247</v>
      </c>
      <c r="B1491" t="s">
        <v>3205</v>
      </c>
      <c r="C1491" t="s">
        <v>3248</v>
      </c>
      <c r="D1491">
        <v>67033</v>
      </c>
      <c r="E1491">
        <v>10984</v>
      </c>
      <c r="F1491">
        <v>2841</v>
      </c>
      <c r="G1491">
        <v>2394</v>
      </c>
      <c r="H1491">
        <v>3918</v>
      </c>
      <c r="I1491">
        <v>5899775</v>
      </c>
      <c r="J1491">
        <v>7</v>
      </c>
      <c r="K1491">
        <v>281</v>
      </c>
      <c r="L1491">
        <v>4931</v>
      </c>
      <c r="M1491">
        <v>3</v>
      </c>
      <c r="N1491">
        <v>129</v>
      </c>
      <c r="O1491">
        <v>2061</v>
      </c>
      <c r="P1491">
        <v>0</v>
      </c>
      <c r="Q1491">
        <v>0</v>
      </c>
      <c r="R1491">
        <v>0</v>
      </c>
      <c r="S1491">
        <v>0</v>
      </c>
      <c r="T1491">
        <v>2</v>
      </c>
      <c r="U1491">
        <v>1466</v>
      </c>
      <c r="V1491">
        <v>27395</v>
      </c>
      <c r="W1491">
        <v>661</v>
      </c>
      <c r="X1491">
        <v>5033</v>
      </c>
      <c r="Y1491">
        <v>20739</v>
      </c>
      <c r="Z1491">
        <v>1</v>
      </c>
      <c r="AA1491" s="8">
        <f t="shared" si="161"/>
        <v>88.012993600167079</v>
      </c>
      <c r="AB1491" s="8">
        <f t="shared" si="162"/>
        <v>20.529126213592232</v>
      </c>
      <c r="AC1491" s="8">
        <f t="shared" si="165"/>
        <v>75.703595546632599</v>
      </c>
      <c r="AD1491" s="8">
        <f t="shared" si="163"/>
        <v>0.6668357376217684</v>
      </c>
      <c r="AE1491">
        <v>3918</v>
      </c>
      <c r="AG1491" s="8">
        <f t="shared" si="166"/>
        <v>62.911697350558683</v>
      </c>
      <c r="AH1491" s="9">
        <f t="shared" si="164"/>
        <v>-12.791898196073916</v>
      </c>
      <c r="AI1491" s="8">
        <f t="shared" si="167"/>
        <v>12.791898196073916</v>
      </c>
      <c r="AJ1491" t="s">
        <v>662</v>
      </c>
      <c r="AK1491" s="8">
        <v>9.7992116123367623</v>
      </c>
    </row>
    <row r="1492" spans="1:37" x14ac:dyDescent="0.55000000000000004">
      <c r="A1492" t="s">
        <v>3249</v>
      </c>
      <c r="B1492" t="s">
        <v>3205</v>
      </c>
      <c r="C1492" t="s">
        <v>3250</v>
      </c>
      <c r="D1492">
        <v>27981</v>
      </c>
      <c r="E1492">
        <v>3377</v>
      </c>
      <c r="F1492">
        <v>655</v>
      </c>
      <c r="G1492">
        <v>828</v>
      </c>
      <c r="H1492">
        <v>5817</v>
      </c>
      <c r="I1492">
        <v>1223982</v>
      </c>
      <c r="J1492">
        <v>7</v>
      </c>
      <c r="K1492">
        <v>134</v>
      </c>
      <c r="L1492">
        <v>1432</v>
      </c>
      <c r="M1492">
        <v>2</v>
      </c>
      <c r="N1492">
        <v>60</v>
      </c>
      <c r="O1492">
        <v>769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353</v>
      </c>
      <c r="V1492">
        <v>13876</v>
      </c>
      <c r="W1492">
        <v>2125</v>
      </c>
      <c r="X1492">
        <v>3678</v>
      </c>
      <c r="Y1492">
        <v>7767</v>
      </c>
      <c r="Z1492">
        <v>1</v>
      </c>
      <c r="AA1492" s="8">
        <f t="shared" si="161"/>
        <v>43.743325828240593</v>
      </c>
      <c r="AB1492" s="8">
        <f t="shared" si="162"/>
        <v>13.097435897435897</v>
      </c>
      <c r="AC1492" s="8">
        <f t="shared" si="165"/>
        <v>55.974344191409628</v>
      </c>
      <c r="AD1492" s="8">
        <f t="shared" si="163"/>
        <v>-0.61827668775240341</v>
      </c>
      <c r="AE1492">
        <v>5817</v>
      </c>
      <c r="AG1492" s="8">
        <f t="shared" si="166"/>
        <v>63.261427725956899</v>
      </c>
      <c r="AH1492" s="9">
        <f t="shared" si="164"/>
        <v>7.2870835345472713</v>
      </c>
      <c r="AI1492" s="8">
        <f t="shared" si="167"/>
        <v>7.2870835345472713</v>
      </c>
      <c r="AJ1492" t="s">
        <v>2330</v>
      </c>
      <c r="AK1492" s="8">
        <v>9.8361585099156557</v>
      </c>
    </row>
    <row r="1493" spans="1:37" x14ac:dyDescent="0.55000000000000004">
      <c r="A1493" t="s">
        <v>3251</v>
      </c>
      <c r="B1493" t="s">
        <v>3205</v>
      </c>
      <c r="C1493" t="s">
        <v>3252</v>
      </c>
      <c r="D1493">
        <v>26298</v>
      </c>
      <c r="E1493">
        <v>3141</v>
      </c>
      <c r="F1493">
        <v>785</v>
      </c>
      <c r="G1493">
        <v>874</v>
      </c>
      <c r="H1493">
        <v>5658</v>
      </c>
      <c r="I1493">
        <v>4096508</v>
      </c>
      <c r="J1493">
        <v>4</v>
      </c>
      <c r="K1493">
        <v>99</v>
      </c>
      <c r="L1493">
        <v>1297</v>
      </c>
      <c r="M1493">
        <v>2</v>
      </c>
      <c r="N1493">
        <v>56</v>
      </c>
      <c r="O1493">
        <v>674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336</v>
      </c>
      <c r="V1493">
        <v>11752</v>
      </c>
      <c r="W1493">
        <v>585</v>
      </c>
      <c r="X1493">
        <v>3496</v>
      </c>
      <c r="Y1493">
        <v>7218</v>
      </c>
      <c r="Z1493">
        <v>2</v>
      </c>
      <c r="AA1493" s="8">
        <f t="shared" si="161"/>
        <v>155.77260628184652</v>
      </c>
      <c r="AB1493" s="8">
        <f t="shared" si="162"/>
        <v>14.788461538461538</v>
      </c>
      <c r="AC1493" s="8">
        <f t="shared" si="165"/>
        <v>61.419332879509867</v>
      </c>
      <c r="AD1493" s="8">
        <f t="shared" si="163"/>
        <v>-0.33842877785382919</v>
      </c>
      <c r="AE1493">
        <v>5658</v>
      </c>
      <c r="AG1493" s="8">
        <f t="shared" si="166"/>
        <v>62.37639641037341</v>
      </c>
      <c r="AH1493" s="9">
        <f t="shared" si="164"/>
        <v>0.95706353086354312</v>
      </c>
      <c r="AI1493" s="8">
        <f t="shared" si="167"/>
        <v>0.95706353086354312</v>
      </c>
      <c r="AJ1493" t="s">
        <v>2423</v>
      </c>
      <c r="AK1493" s="8">
        <v>9.8414141796750982</v>
      </c>
    </row>
    <row r="1494" spans="1:37" x14ac:dyDescent="0.55000000000000004">
      <c r="A1494" t="s">
        <v>3253</v>
      </c>
      <c r="B1494" t="s">
        <v>3205</v>
      </c>
      <c r="C1494" t="s">
        <v>3254</v>
      </c>
      <c r="D1494">
        <v>35473</v>
      </c>
      <c r="E1494">
        <v>3893</v>
      </c>
      <c r="F1494">
        <v>860</v>
      </c>
      <c r="G1494">
        <v>1013</v>
      </c>
      <c r="H1494">
        <v>5684</v>
      </c>
      <c r="I1494">
        <v>2545127</v>
      </c>
      <c r="J1494">
        <v>5</v>
      </c>
      <c r="K1494">
        <v>76</v>
      </c>
      <c r="L1494">
        <v>672</v>
      </c>
      <c r="M1494">
        <v>2</v>
      </c>
      <c r="N1494">
        <v>44</v>
      </c>
      <c r="O1494">
        <v>378</v>
      </c>
      <c r="P1494">
        <v>3</v>
      </c>
      <c r="Q1494">
        <v>149</v>
      </c>
      <c r="R1494">
        <v>951</v>
      </c>
      <c r="S1494">
        <v>478</v>
      </c>
      <c r="T1494">
        <v>2</v>
      </c>
      <c r="U1494">
        <v>532</v>
      </c>
      <c r="V1494">
        <v>14339</v>
      </c>
      <c r="W1494">
        <v>721</v>
      </c>
      <c r="X1494">
        <v>3726</v>
      </c>
      <c r="Y1494">
        <v>9669</v>
      </c>
      <c r="Z1494">
        <v>4</v>
      </c>
      <c r="AA1494" s="8">
        <f t="shared" si="161"/>
        <v>71.748287429876243</v>
      </c>
      <c r="AB1494" s="8">
        <f t="shared" si="162"/>
        <v>9.3468634686346856</v>
      </c>
      <c r="AC1494" s="8">
        <f t="shared" si="165"/>
        <v>67.431480577446123</v>
      </c>
      <c r="AD1494" s="8">
        <f t="shared" si="163"/>
        <v>-0.4313139570941279</v>
      </c>
      <c r="AE1494">
        <v>5684</v>
      </c>
      <c r="AG1494" s="8">
        <f t="shared" si="166"/>
        <v>63.040188529303975</v>
      </c>
      <c r="AH1494" s="9">
        <f t="shared" si="164"/>
        <v>-4.391292048142148</v>
      </c>
      <c r="AI1494" s="8">
        <f t="shared" si="167"/>
        <v>4.391292048142148</v>
      </c>
      <c r="AJ1494" t="s">
        <v>3638</v>
      </c>
      <c r="AK1494" s="8">
        <v>9.8615983261697977</v>
      </c>
    </row>
    <row r="1495" spans="1:37" x14ac:dyDescent="0.55000000000000004">
      <c r="A1495" t="s">
        <v>3255</v>
      </c>
      <c r="B1495" t="s">
        <v>3205</v>
      </c>
      <c r="C1495" t="s">
        <v>3256</v>
      </c>
      <c r="D1495">
        <v>50273</v>
      </c>
      <c r="E1495">
        <v>6071</v>
      </c>
      <c r="F1495">
        <v>1638</v>
      </c>
      <c r="G1495">
        <v>1624</v>
      </c>
      <c r="H1495">
        <v>11190</v>
      </c>
      <c r="I1495">
        <v>2249999</v>
      </c>
      <c r="J1495">
        <v>11</v>
      </c>
      <c r="K1495">
        <v>218</v>
      </c>
      <c r="L1495">
        <v>2621</v>
      </c>
      <c r="M1495">
        <v>6</v>
      </c>
      <c r="N1495">
        <v>139</v>
      </c>
      <c r="O1495">
        <v>1288</v>
      </c>
      <c r="P1495">
        <v>0</v>
      </c>
      <c r="Q1495">
        <v>0</v>
      </c>
      <c r="R1495">
        <v>0</v>
      </c>
      <c r="S1495">
        <v>0</v>
      </c>
      <c r="T1495">
        <v>3</v>
      </c>
      <c r="U1495">
        <v>1504</v>
      </c>
      <c r="V1495">
        <v>24108</v>
      </c>
      <c r="W1495">
        <v>3103</v>
      </c>
      <c r="X1495">
        <v>5669</v>
      </c>
      <c r="Y1495">
        <v>14163</v>
      </c>
      <c r="Z1495">
        <v>3</v>
      </c>
      <c r="AA1495" s="8">
        <f t="shared" si="161"/>
        <v>44.755614345672626</v>
      </c>
      <c r="AB1495" s="8">
        <f t="shared" si="162"/>
        <v>15.036111111111111</v>
      </c>
      <c r="AC1495" s="8">
        <f t="shared" si="165"/>
        <v>58.748133399701338</v>
      </c>
      <c r="AD1495" s="8">
        <f t="shared" si="163"/>
        <v>2.7847950191951944E-2</v>
      </c>
      <c r="AE1495">
        <v>11190</v>
      </c>
      <c r="AG1495" s="8">
        <f t="shared" si="166"/>
        <v>63.253430646669187</v>
      </c>
      <c r="AH1495" s="9">
        <f t="shared" si="164"/>
        <v>4.5052972469678494</v>
      </c>
      <c r="AI1495" s="8">
        <f t="shared" si="167"/>
        <v>4.5052972469678494</v>
      </c>
      <c r="AJ1495" t="s">
        <v>503</v>
      </c>
      <c r="AK1495" s="8">
        <v>9.8731941314642668</v>
      </c>
    </row>
    <row r="1496" spans="1:37" x14ac:dyDescent="0.55000000000000004">
      <c r="A1496" t="s">
        <v>3257</v>
      </c>
      <c r="B1496" t="s">
        <v>3205</v>
      </c>
      <c r="C1496" t="s">
        <v>3258</v>
      </c>
      <c r="D1496">
        <v>35861</v>
      </c>
      <c r="E1496">
        <v>3992</v>
      </c>
      <c r="F1496">
        <v>781</v>
      </c>
      <c r="G1496">
        <v>913</v>
      </c>
      <c r="H1496">
        <v>8564</v>
      </c>
      <c r="I1496">
        <v>4416923</v>
      </c>
      <c r="J1496">
        <v>7</v>
      </c>
      <c r="K1496">
        <v>132</v>
      </c>
      <c r="L1496">
        <v>1622</v>
      </c>
      <c r="M1496">
        <v>4</v>
      </c>
      <c r="N1496">
        <v>77</v>
      </c>
      <c r="O1496">
        <v>809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381</v>
      </c>
      <c r="V1496">
        <v>17130</v>
      </c>
      <c r="W1496">
        <v>2391</v>
      </c>
      <c r="X1496">
        <v>3991</v>
      </c>
      <c r="Y1496">
        <v>9926</v>
      </c>
      <c r="Z1496">
        <v>3</v>
      </c>
      <c r="AA1496" s="8">
        <f t="shared" si="161"/>
        <v>123.16787038844427</v>
      </c>
      <c r="AB1496" s="8">
        <f t="shared" si="162"/>
        <v>13.390476190476191</v>
      </c>
      <c r="AC1496" s="8">
        <f t="shared" si="165"/>
        <v>57.94512551079977</v>
      </c>
      <c r="AD1496" s="8">
        <f t="shared" si="163"/>
        <v>-0.36808789492763727</v>
      </c>
      <c r="AE1496">
        <v>8564</v>
      </c>
      <c r="AG1496" s="8">
        <f t="shared" si="166"/>
        <v>62.633973823931292</v>
      </c>
      <c r="AH1496" s="9">
        <f t="shared" si="164"/>
        <v>4.6888483131315226</v>
      </c>
      <c r="AI1496" s="8">
        <f t="shared" si="167"/>
        <v>4.6888483131315226</v>
      </c>
      <c r="AJ1496" t="s">
        <v>2921</v>
      </c>
      <c r="AK1496" s="8">
        <v>9.9128993212317624</v>
      </c>
    </row>
    <row r="1497" spans="1:37" x14ac:dyDescent="0.55000000000000004">
      <c r="A1497" t="s">
        <v>3259</v>
      </c>
      <c r="B1497" t="s">
        <v>3205</v>
      </c>
      <c r="C1497" t="s">
        <v>3260</v>
      </c>
      <c r="D1497">
        <v>98877</v>
      </c>
      <c r="E1497">
        <v>13669</v>
      </c>
      <c r="F1497">
        <v>3441</v>
      </c>
      <c r="G1497">
        <v>3004</v>
      </c>
      <c r="H1497">
        <v>11743</v>
      </c>
      <c r="I1497">
        <v>3800891</v>
      </c>
      <c r="J1497">
        <v>16</v>
      </c>
      <c r="K1497">
        <v>424</v>
      </c>
      <c r="L1497">
        <v>6199</v>
      </c>
      <c r="M1497">
        <v>7</v>
      </c>
      <c r="N1497">
        <v>223</v>
      </c>
      <c r="O1497">
        <v>2920</v>
      </c>
      <c r="P1497">
        <v>0</v>
      </c>
      <c r="Q1497">
        <v>0</v>
      </c>
      <c r="R1497">
        <v>0</v>
      </c>
      <c r="S1497">
        <v>0</v>
      </c>
      <c r="T1497">
        <v>2</v>
      </c>
      <c r="U1497">
        <v>1550</v>
      </c>
      <c r="V1497">
        <v>46685</v>
      </c>
      <c r="W1497">
        <v>3614</v>
      </c>
      <c r="X1497">
        <v>8056</v>
      </c>
      <c r="Y1497">
        <v>33617</v>
      </c>
      <c r="Z1497">
        <v>3</v>
      </c>
      <c r="AA1497" s="8">
        <f t="shared" si="161"/>
        <v>38.440597914580742</v>
      </c>
      <c r="AB1497" s="8">
        <f t="shared" si="162"/>
        <v>16.439137134052388</v>
      </c>
      <c r="AC1497" s="8">
        <f t="shared" si="165"/>
        <v>72.008139659419513</v>
      </c>
      <c r="AD1497" s="8">
        <f t="shared" si="163"/>
        <v>0.44196324726680625</v>
      </c>
      <c r="AE1497">
        <v>11743</v>
      </c>
      <c r="AG1497" s="8">
        <f t="shared" si="166"/>
        <v>63.303319276474809</v>
      </c>
      <c r="AH1497" s="9">
        <f t="shared" si="164"/>
        <v>-8.7048203829447033</v>
      </c>
      <c r="AI1497" s="8">
        <f t="shared" si="167"/>
        <v>8.7048203829447033</v>
      </c>
      <c r="AJ1497" t="s">
        <v>1234</v>
      </c>
      <c r="AK1497" s="8">
        <v>9.9195965509927788</v>
      </c>
    </row>
    <row r="1498" spans="1:37" x14ac:dyDescent="0.55000000000000004">
      <c r="A1498" t="s">
        <v>3261</v>
      </c>
      <c r="B1498" t="s">
        <v>3205</v>
      </c>
      <c r="C1498" t="s">
        <v>3262</v>
      </c>
      <c r="D1498">
        <v>50112</v>
      </c>
      <c r="E1498">
        <v>8136</v>
      </c>
      <c r="F1498">
        <v>1790</v>
      </c>
      <c r="G1498">
        <v>2055</v>
      </c>
      <c r="H1498">
        <v>2081</v>
      </c>
      <c r="I1498">
        <v>3512300</v>
      </c>
      <c r="J1498">
        <v>8</v>
      </c>
      <c r="K1498">
        <v>217</v>
      </c>
      <c r="L1498">
        <v>3196</v>
      </c>
      <c r="M1498">
        <v>4</v>
      </c>
      <c r="N1498">
        <v>134</v>
      </c>
      <c r="O1498">
        <v>1705</v>
      </c>
      <c r="P1498">
        <v>0</v>
      </c>
      <c r="Q1498">
        <v>0</v>
      </c>
      <c r="R1498">
        <v>0</v>
      </c>
      <c r="S1498">
        <v>0</v>
      </c>
      <c r="T1498">
        <v>1</v>
      </c>
      <c r="U1498">
        <v>511</v>
      </c>
      <c r="V1498">
        <v>22960</v>
      </c>
      <c r="W1498">
        <v>340</v>
      </c>
      <c r="X1498">
        <v>4720</v>
      </c>
      <c r="Y1498">
        <v>17073</v>
      </c>
      <c r="Z1498">
        <v>1</v>
      </c>
      <c r="AA1498" s="8">
        <f t="shared" si="161"/>
        <v>70.089000638569601</v>
      </c>
      <c r="AB1498" s="8">
        <f t="shared" si="162"/>
        <v>15.375</v>
      </c>
      <c r="AC1498" s="8">
        <f t="shared" si="165"/>
        <v>74.359756097560975</v>
      </c>
      <c r="AD1498" s="8">
        <f t="shared" si="163"/>
        <v>-0.52881545338441893</v>
      </c>
      <c r="AE1498">
        <v>2081</v>
      </c>
      <c r="AG1498" s="8">
        <f t="shared" si="166"/>
        <v>63.053296894955302</v>
      </c>
      <c r="AH1498" s="9">
        <f t="shared" si="164"/>
        <v>-11.306459202605673</v>
      </c>
      <c r="AI1498" s="8">
        <f t="shared" si="167"/>
        <v>11.306459202605673</v>
      </c>
      <c r="AJ1498" t="s">
        <v>537</v>
      </c>
      <c r="AK1498" s="8">
        <v>9.9341958917661728</v>
      </c>
    </row>
    <row r="1499" spans="1:37" x14ac:dyDescent="0.55000000000000004">
      <c r="A1499" t="s">
        <v>3263</v>
      </c>
      <c r="B1499" t="s">
        <v>3205</v>
      </c>
      <c r="C1499" t="s">
        <v>3264</v>
      </c>
      <c r="D1499">
        <v>37671</v>
      </c>
      <c r="E1499">
        <v>5331</v>
      </c>
      <c r="F1499">
        <v>1365</v>
      </c>
      <c r="G1499">
        <v>1363</v>
      </c>
      <c r="H1499">
        <v>1211</v>
      </c>
      <c r="I1499">
        <v>1415488</v>
      </c>
      <c r="J1499">
        <v>5</v>
      </c>
      <c r="K1499">
        <v>142</v>
      </c>
      <c r="L1499">
        <v>2198</v>
      </c>
      <c r="M1499">
        <v>3</v>
      </c>
      <c r="N1499">
        <v>85</v>
      </c>
      <c r="O1499">
        <v>1075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542</v>
      </c>
      <c r="V1499">
        <v>17097</v>
      </c>
      <c r="W1499">
        <v>94</v>
      </c>
      <c r="X1499">
        <v>4039</v>
      </c>
      <c r="Y1499">
        <v>12727</v>
      </c>
      <c r="Z1499">
        <v>1</v>
      </c>
      <c r="AA1499" s="8">
        <f t="shared" si="161"/>
        <v>37.575004645483261</v>
      </c>
      <c r="AB1499" s="8">
        <f t="shared" si="162"/>
        <v>16.732456140350877</v>
      </c>
      <c r="AC1499" s="8">
        <f t="shared" si="165"/>
        <v>74.4399602269404</v>
      </c>
      <c r="AD1499" s="8">
        <f t="shared" si="163"/>
        <v>5.3091237291285074E-3</v>
      </c>
      <c r="AE1499">
        <v>1211</v>
      </c>
      <c r="AG1499" s="8">
        <f t="shared" si="166"/>
        <v>63.310157463300683</v>
      </c>
      <c r="AH1499" s="9">
        <f t="shared" si="164"/>
        <v>-11.129802763639717</v>
      </c>
      <c r="AI1499" s="8">
        <f t="shared" si="167"/>
        <v>11.129802763639717</v>
      </c>
      <c r="AJ1499" t="s">
        <v>2851</v>
      </c>
      <c r="AK1499" s="8">
        <v>9.9485704762489462</v>
      </c>
    </row>
    <row r="1500" spans="1:37" x14ac:dyDescent="0.55000000000000004">
      <c r="A1500" t="s">
        <v>3265</v>
      </c>
      <c r="B1500" t="s">
        <v>3205</v>
      </c>
      <c r="C1500" t="s">
        <v>3266</v>
      </c>
      <c r="D1500">
        <v>31209</v>
      </c>
      <c r="E1500">
        <v>4654</v>
      </c>
      <c r="F1500">
        <v>1464</v>
      </c>
      <c r="G1500">
        <v>1322</v>
      </c>
      <c r="H1500">
        <v>1281</v>
      </c>
      <c r="I1500">
        <v>1282635</v>
      </c>
      <c r="J1500">
        <v>4</v>
      </c>
      <c r="K1500">
        <v>125</v>
      </c>
      <c r="L1500">
        <v>1801</v>
      </c>
      <c r="M1500">
        <v>2</v>
      </c>
      <c r="N1500">
        <v>73</v>
      </c>
      <c r="O1500">
        <v>979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14312</v>
      </c>
      <c r="W1500">
        <v>135</v>
      </c>
      <c r="X1500">
        <v>2400</v>
      </c>
      <c r="Y1500">
        <v>11665</v>
      </c>
      <c r="Z1500">
        <v>1</v>
      </c>
      <c r="AA1500" s="8">
        <f t="shared" si="161"/>
        <v>41.09824089205037</v>
      </c>
      <c r="AB1500" s="8">
        <f t="shared" si="162"/>
        <v>14.04040404040404</v>
      </c>
      <c r="AC1500" s="8">
        <f t="shared" si="165"/>
        <v>81.505030743432087</v>
      </c>
      <c r="AD1500" s="8">
        <f t="shared" si="163"/>
        <v>0.45499695600628026</v>
      </c>
      <c r="AE1500">
        <v>1281</v>
      </c>
      <c r="AG1500" s="8">
        <f t="shared" si="166"/>
        <v>63.282323896952803</v>
      </c>
      <c r="AH1500" s="9">
        <f t="shared" si="164"/>
        <v>-18.222706846479284</v>
      </c>
      <c r="AI1500" s="8">
        <f t="shared" si="167"/>
        <v>18.222706846479284</v>
      </c>
      <c r="AJ1500" t="s">
        <v>2419</v>
      </c>
      <c r="AK1500" s="8">
        <v>10.002003359383302</v>
      </c>
    </row>
    <row r="1501" spans="1:37" x14ac:dyDescent="0.55000000000000004">
      <c r="A1501" t="s">
        <v>3267</v>
      </c>
      <c r="B1501" t="s">
        <v>3205</v>
      </c>
      <c r="C1501" t="s">
        <v>3268</v>
      </c>
      <c r="D1501">
        <v>46377</v>
      </c>
      <c r="E1501">
        <v>7487</v>
      </c>
      <c r="F1501">
        <v>2252</v>
      </c>
      <c r="G1501">
        <v>2242</v>
      </c>
      <c r="H1501">
        <v>844</v>
      </c>
      <c r="I1501">
        <v>1635325</v>
      </c>
      <c r="J1501">
        <v>4</v>
      </c>
      <c r="K1501">
        <v>179</v>
      </c>
      <c r="L1501">
        <v>2928</v>
      </c>
      <c r="M1501">
        <v>2</v>
      </c>
      <c r="N1501">
        <v>92</v>
      </c>
      <c r="O1501">
        <v>1493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21161</v>
      </c>
      <c r="W1501">
        <v>98</v>
      </c>
      <c r="X1501">
        <v>4132</v>
      </c>
      <c r="Y1501">
        <v>16176</v>
      </c>
      <c r="Z1501">
        <v>1</v>
      </c>
      <c r="AA1501" s="8">
        <f t="shared" si="161"/>
        <v>35.26155206244475</v>
      </c>
      <c r="AB1501" s="8">
        <f t="shared" si="162"/>
        <v>16.313653136531364</v>
      </c>
      <c r="AC1501" s="8">
        <f t="shared" si="165"/>
        <v>76.442512168612069</v>
      </c>
      <c r="AD1501" s="8">
        <f t="shared" si="163"/>
        <v>2.1562412402699616E-2</v>
      </c>
      <c r="AE1501">
        <v>844</v>
      </c>
      <c r="AG1501" s="8">
        <f t="shared" si="166"/>
        <v>63.328433738706686</v>
      </c>
      <c r="AH1501" s="9">
        <f t="shared" si="164"/>
        <v>-13.114078429905383</v>
      </c>
      <c r="AI1501" s="8">
        <f t="shared" si="167"/>
        <v>13.114078429905383</v>
      </c>
      <c r="AJ1501" t="s">
        <v>3039</v>
      </c>
      <c r="AK1501" s="8">
        <v>10.006343513254151</v>
      </c>
    </row>
    <row r="1502" spans="1:37" x14ac:dyDescent="0.55000000000000004">
      <c r="A1502" t="s">
        <v>3269</v>
      </c>
      <c r="B1502" t="s">
        <v>3205</v>
      </c>
      <c r="C1502" t="s">
        <v>3270</v>
      </c>
      <c r="D1502">
        <v>28628</v>
      </c>
      <c r="E1502">
        <v>4777</v>
      </c>
      <c r="F1502">
        <v>1176</v>
      </c>
      <c r="G1502">
        <v>1164</v>
      </c>
      <c r="H1502">
        <v>1004</v>
      </c>
      <c r="I1502">
        <v>1033556</v>
      </c>
      <c r="J1502">
        <v>3</v>
      </c>
      <c r="K1502">
        <v>133</v>
      </c>
      <c r="L1502">
        <v>2052</v>
      </c>
      <c r="M1502">
        <v>2</v>
      </c>
      <c r="N1502">
        <v>75</v>
      </c>
      <c r="O1502">
        <v>977</v>
      </c>
      <c r="P1502">
        <v>0</v>
      </c>
      <c r="Q1502">
        <v>0</v>
      </c>
      <c r="R1502">
        <v>0</v>
      </c>
      <c r="S1502">
        <v>0</v>
      </c>
      <c r="T1502">
        <v>1</v>
      </c>
      <c r="U1502">
        <v>913</v>
      </c>
      <c r="V1502">
        <v>12470</v>
      </c>
      <c r="W1502">
        <v>98</v>
      </c>
      <c r="X1502">
        <v>3089</v>
      </c>
      <c r="Y1502">
        <v>9098</v>
      </c>
      <c r="Z1502">
        <v>1</v>
      </c>
      <c r="AA1502" s="8">
        <f t="shared" si="161"/>
        <v>36.102976107307533</v>
      </c>
      <c r="AB1502" s="8">
        <f t="shared" si="162"/>
        <v>18.861244019138756</v>
      </c>
      <c r="AC1502" s="8">
        <f t="shared" si="165"/>
        <v>72.959101844426627</v>
      </c>
      <c r="AD1502" s="8">
        <f t="shared" si="163"/>
        <v>4.1917004331423778E-2</v>
      </c>
      <c r="AE1502">
        <v>1004</v>
      </c>
      <c r="AG1502" s="8">
        <f t="shared" si="166"/>
        <v>63.321786488752267</v>
      </c>
      <c r="AH1502" s="9">
        <f t="shared" si="164"/>
        <v>-9.6373153556743603</v>
      </c>
      <c r="AI1502" s="8">
        <f t="shared" si="167"/>
        <v>9.6373153556743603</v>
      </c>
      <c r="AJ1502" t="s">
        <v>1181</v>
      </c>
      <c r="AK1502" s="8">
        <v>10.126419377270437</v>
      </c>
    </row>
    <row r="1503" spans="1:37" x14ac:dyDescent="0.55000000000000004">
      <c r="A1503" t="s">
        <v>3271</v>
      </c>
      <c r="B1503" t="s">
        <v>3205</v>
      </c>
      <c r="C1503" t="s">
        <v>3272</v>
      </c>
      <c r="D1503">
        <v>32927</v>
      </c>
      <c r="E1503">
        <v>6820</v>
      </c>
      <c r="F1503">
        <v>1429</v>
      </c>
      <c r="G1503">
        <v>1663</v>
      </c>
      <c r="H1503">
        <v>1401</v>
      </c>
      <c r="I1503">
        <v>1828897</v>
      </c>
      <c r="J1503">
        <v>5</v>
      </c>
      <c r="K1503">
        <v>170</v>
      </c>
      <c r="L1503">
        <v>2819</v>
      </c>
      <c r="M1503">
        <v>3</v>
      </c>
      <c r="N1503">
        <v>104</v>
      </c>
      <c r="O1503">
        <v>1496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1182</v>
      </c>
      <c r="V1503">
        <v>15325</v>
      </c>
      <c r="W1503">
        <v>250</v>
      </c>
      <c r="X1503">
        <v>2661</v>
      </c>
      <c r="Y1503">
        <v>11969</v>
      </c>
      <c r="Z1503">
        <v>1</v>
      </c>
      <c r="AA1503" s="8">
        <f t="shared" si="161"/>
        <v>55.543991253378685</v>
      </c>
      <c r="AB1503" s="8">
        <f t="shared" si="162"/>
        <v>19.989090909090908</v>
      </c>
      <c r="AC1503" s="8">
        <f t="shared" si="165"/>
        <v>78.101141924959222</v>
      </c>
      <c r="AD1503" s="8">
        <f t="shared" si="163"/>
        <v>-0.71066298174750209</v>
      </c>
      <c r="AE1503">
        <v>1401</v>
      </c>
      <c r="AG1503" s="8">
        <f t="shared" si="166"/>
        <v>63.168202469098304</v>
      </c>
      <c r="AH1503" s="9">
        <f t="shared" si="164"/>
        <v>-14.932939455860918</v>
      </c>
      <c r="AI1503" s="8">
        <f t="shared" si="167"/>
        <v>14.932939455860918</v>
      </c>
      <c r="AJ1503" t="s">
        <v>2028</v>
      </c>
      <c r="AK1503" s="8">
        <v>10.148922655986162</v>
      </c>
    </row>
    <row r="1504" spans="1:37" x14ac:dyDescent="0.55000000000000004">
      <c r="A1504" t="s">
        <v>3273</v>
      </c>
      <c r="B1504" t="s">
        <v>3205</v>
      </c>
      <c r="C1504" t="s">
        <v>3274</v>
      </c>
      <c r="D1504">
        <v>9068</v>
      </c>
      <c r="E1504">
        <v>1511</v>
      </c>
      <c r="F1504">
        <v>323</v>
      </c>
      <c r="G1504">
        <v>305</v>
      </c>
      <c r="H1504">
        <v>1190</v>
      </c>
      <c r="I1504">
        <v>647818</v>
      </c>
      <c r="J1504">
        <v>2</v>
      </c>
      <c r="K1504">
        <v>47</v>
      </c>
      <c r="L1504">
        <v>692</v>
      </c>
      <c r="M1504">
        <v>1</v>
      </c>
      <c r="N1504">
        <v>25</v>
      </c>
      <c r="O1504">
        <v>299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4265</v>
      </c>
      <c r="W1504">
        <v>137</v>
      </c>
      <c r="X1504">
        <v>943</v>
      </c>
      <c r="Y1504">
        <v>3062</v>
      </c>
      <c r="Z1504">
        <v>1</v>
      </c>
      <c r="AA1504" s="8">
        <f t="shared" si="161"/>
        <v>71.440008822232031</v>
      </c>
      <c r="AB1504" s="8">
        <f t="shared" si="162"/>
        <v>13.763888888888889</v>
      </c>
      <c r="AC1504" s="8">
        <f t="shared" si="165"/>
        <v>71.793669402110197</v>
      </c>
      <c r="AD1504" s="8">
        <f t="shared" si="163"/>
        <v>0.1985002205558006</v>
      </c>
      <c r="AE1504">
        <v>1190</v>
      </c>
      <c r="AG1504" s="8">
        <f t="shared" si="166"/>
        <v>63.042623930304366</v>
      </c>
      <c r="AH1504" s="9">
        <f t="shared" si="164"/>
        <v>-8.7510454718058313</v>
      </c>
      <c r="AI1504" s="8">
        <f t="shared" si="167"/>
        <v>8.7510454718058313</v>
      </c>
      <c r="AJ1504" t="s">
        <v>3739</v>
      </c>
      <c r="AK1504" s="8">
        <v>10.15949355932203</v>
      </c>
    </row>
    <row r="1505" spans="1:37" x14ac:dyDescent="0.55000000000000004">
      <c r="A1505" t="s">
        <v>3275</v>
      </c>
      <c r="B1505" t="s">
        <v>3205</v>
      </c>
      <c r="C1505" t="s">
        <v>3276</v>
      </c>
      <c r="D1505">
        <v>48190</v>
      </c>
      <c r="E1505">
        <v>8617</v>
      </c>
      <c r="F1505">
        <v>2627</v>
      </c>
      <c r="G1505">
        <v>3005</v>
      </c>
      <c r="H1505">
        <v>1341</v>
      </c>
      <c r="I1505">
        <v>3314808</v>
      </c>
      <c r="J1505">
        <v>4</v>
      </c>
      <c r="K1505">
        <v>209</v>
      </c>
      <c r="L1505">
        <v>3262</v>
      </c>
      <c r="M1505">
        <v>2</v>
      </c>
      <c r="N1505">
        <v>119</v>
      </c>
      <c r="O1505">
        <v>1650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804</v>
      </c>
      <c r="V1505">
        <v>22409</v>
      </c>
      <c r="W1505">
        <v>197</v>
      </c>
      <c r="X1505">
        <v>3872</v>
      </c>
      <c r="Y1505">
        <v>17653</v>
      </c>
      <c r="Z1505">
        <v>1</v>
      </c>
      <c r="AA1505" s="8">
        <f t="shared" si="161"/>
        <v>68.78622120771945</v>
      </c>
      <c r="AB1505" s="8">
        <f t="shared" si="162"/>
        <v>17.373860182370819</v>
      </c>
      <c r="AC1505" s="8">
        <f t="shared" si="165"/>
        <v>78.7763844883752</v>
      </c>
      <c r="AD1505" s="8">
        <f t="shared" si="163"/>
        <v>-0.78439510271840618</v>
      </c>
      <c r="AE1505">
        <v>1341</v>
      </c>
      <c r="AG1505" s="8">
        <f t="shared" si="166"/>
        <v>63.063588852459013</v>
      </c>
      <c r="AH1505" s="9">
        <f t="shared" si="164"/>
        <v>-15.712795635916187</v>
      </c>
      <c r="AI1505" s="8">
        <f t="shared" si="167"/>
        <v>15.712795635916187</v>
      </c>
      <c r="AJ1505" t="s">
        <v>2883</v>
      </c>
      <c r="AK1505" s="8">
        <v>10.179757444909271</v>
      </c>
    </row>
    <row r="1506" spans="1:37" x14ac:dyDescent="0.55000000000000004">
      <c r="A1506" t="s">
        <v>3277</v>
      </c>
      <c r="B1506" t="s">
        <v>3205</v>
      </c>
      <c r="C1506" t="s">
        <v>3278</v>
      </c>
      <c r="D1506">
        <v>13545</v>
      </c>
      <c r="E1506">
        <v>1645</v>
      </c>
      <c r="F1506">
        <v>820</v>
      </c>
      <c r="G1506">
        <v>913</v>
      </c>
      <c r="H1506">
        <v>925</v>
      </c>
      <c r="I1506">
        <v>811342</v>
      </c>
      <c r="J1506">
        <v>3</v>
      </c>
      <c r="K1506">
        <v>56</v>
      </c>
      <c r="L1506">
        <v>666</v>
      </c>
      <c r="M1506">
        <v>1</v>
      </c>
      <c r="N1506">
        <v>25</v>
      </c>
      <c r="O1506">
        <v>345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6460</v>
      </c>
      <c r="W1506">
        <v>158</v>
      </c>
      <c r="X1506">
        <v>1425</v>
      </c>
      <c r="Y1506">
        <v>4681</v>
      </c>
      <c r="Z1506">
        <v>1</v>
      </c>
      <c r="AA1506" s="8">
        <f t="shared" si="161"/>
        <v>59.899741602067181</v>
      </c>
      <c r="AB1506" s="8">
        <f t="shared" si="162"/>
        <v>12.481481481481481</v>
      </c>
      <c r="AC1506" s="8">
        <f t="shared" si="165"/>
        <v>72.461300309597519</v>
      </c>
      <c r="AD1506" s="8">
        <f t="shared" si="163"/>
        <v>-0.6866002214839424</v>
      </c>
      <c r="AE1506">
        <v>925</v>
      </c>
      <c r="AG1506" s="8">
        <f t="shared" si="166"/>
        <v>63.133792041343668</v>
      </c>
      <c r="AH1506" s="9">
        <f t="shared" si="164"/>
        <v>-9.327508268253851</v>
      </c>
      <c r="AI1506" s="8">
        <f t="shared" si="167"/>
        <v>9.327508268253851</v>
      </c>
      <c r="AJ1506" t="s">
        <v>778</v>
      </c>
      <c r="AK1506" s="8">
        <v>10.184371772846148</v>
      </c>
    </row>
    <row r="1507" spans="1:37" x14ac:dyDescent="0.55000000000000004">
      <c r="A1507" t="s">
        <v>3279</v>
      </c>
      <c r="B1507" t="s">
        <v>3205</v>
      </c>
      <c r="C1507" t="s">
        <v>3280</v>
      </c>
      <c r="D1507">
        <v>28114</v>
      </c>
      <c r="E1507">
        <v>3500</v>
      </c>
      <c r="F1507">
        <v>1189</v>
      </c>
      <c r="G1507">
        <v>1170</v>
      </c>
      <c r="H1507">
        <v>995</v>
      </c>
      <c r="I1507">
        <v>1014918</v>
      </c>
      <c r="J1507">
        <v>5</v>
      </c>
      <c r="K1507">
        <v>98</v>
      </c>
      <c r="L1507">
        <v>1467</v>
      </c>
      <c r="M1507">
        <v>2</v>
      </c>
      <c r="N1507">
        <v>53</v>
      </c>
      <c r="O1507">
        <v>641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11942</v>
      </c>
      <c r="W1507">
        <v>120</v>
      </c>
      <c r="X1507">
        <v>3509</v>
      </c>
      <c r="Y1507">
        <v>8096</v>
      </c>
      <c r="Z1507">
        <v>1</v>
      </c>
      <c r="AA1507" s="8">
        <f t="shared" si="161"/>
        <v>36.100092480614641</v>
      </c>
      <c r="AB1507" s="8">
        <f t="shared" si="162"/>
        <v>13.960264900662251</v>
      </c>
      <c r="AC1507" s="8">
        <f t="shared" si="165"/>
        <v>67.794339306648794</v>
      </c>
      <c r="AD1507" s="8">
        <f t="shared" si="163"/>
        <v>6.7581987621825421E-2</v>
      </c>
      <c r="AE1507">
        <v>995</v>
      </c>
      <c r="AG1507" s="8">
        <f t="shared" si="166"/>
        <v>63.321809269403147</v>
      </c>
      <c r="AH1507" s="9">
        <f t="shared" si="164"/>
        <v>-4.4725300372456473</v>
      </c>
      <c r="AI1507" s="8">
        <f t="shared" si="167"/>
        <v>4.4725300372456473</v>
      </c>
      <c r="AJ1507" t="s">
        <v>1949</v>
      </c>
      <c r="AK1507" s="8">
        <v>10.191774051257269</v>
      </c>
    </row>
    <row r="1508" spans="1:37" x14ac:dyDescent="0.55000000000000004">
      <c r="A1508" t="s">
        <v>3281</v>
      </c>
      <c r="B1508" t="s">
        <v>3205</v>
      </c>
      <c r="C1508" t="s">
        <v>3282</v>
      </c>
      <c r="D1508">
        <v>31007</v>
      </c>
      <c r="E1508">
        <v>4075</v>
      </c>
      <c r="F1508">
        <v>1081</v>
      </c>
      <c r="G1508">
        <v>967</v>
      </c>
      <c r="H1508">
        <v>2146</v>
      </c>
      <c r="I1508">
        <v>1388810</v>
      </c>
      <c r="J1508">
        <v>5</v>
      </c>
      <c r="K1508">
        <v>108</v>
      </c>
      <c r="L1508">
        <v>1724</v>
      </c>
      <c r="M1508">
        <v>2</v>
      </c>
      <c r="N1508">
        <v>61</v>
      </c>
      <c r="O1508">
        <v>855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13306</v>
      </c>
      <c r="W1508">
        <v>401</v>
      </c>
      <c r="X1508">
        <v>3205</v>
      </c>
      <c r="Y1508">
        <v>9332</v>
      </c>
      <c r="Z1508">
        <v>1</v>
      </c>
      <c r="AA1508" s="8">
        <f t="shared" si="161"/>
        <v>44.790208662560069</v>
      </c>
      <c r="AB1508" s="8">
        <f t="shared" si="162"/>
        <v>15.260355029585799</v>
      </c>
      <c r="AC1508" s="8">
        <f t="shared" si="165"/>
        <v>70.13377423718623</v>
      </c>
      <c r="AD1508" s="8">
        <f t="shared" si="163"/>
        <v>0.3676589157287064</v>
      </c>
      <c r="AE1508">
        <v>2146</v>
      </c>
      <c r="AG1508" s="8">
        <f t="shared" si="166"/>
        <v>63.253157351565775</v>
      </c>
      <c r="AH1508" s="9">
        <f t="shared" si="164"/>
        <v>-6.880616885620455</v>
      </c>
      <c r="AI1508" s="8">
        <f t="shared" si="167"/>
        <v>6.880616885620455</v>
      </c>
      <c r="AJ1508" t="s">
        <v>1014</v>
      </c>
      <c r="AK1508" s="8">
        <v>10.20103193473193</v>
      </c>
    </row>
    <row r="1509" spans="1:37" x14ac:dyDescent="0.55000000000000004">
      <c r="A1509" t="s">
        <v>3283</v>
      </c>
      <c r="B1509" t="s">
        <v>3205</v>
      </c>
      <c r="C1509" t="s">
        <v>3284</v>
      </c>
      <c r="D1509">
        <v>18723</v>
      </c>
      <c r="E1509">
        <v>2387</v>
      </c>
      <c r="F1509">
        <v>651</v>
      </c>
      <c r="G1509">
        <v>629</v>
      </c>
      <c r="H1509">
        <v>1843</v>
      </c>
      <c r="I1509">
        <v>666503</v>
      </c>
      <c r="J1509">
        <v>3</v>
      </c>
      <c r="K1509">
        <v>71</v>
      </c>
      <c r="L1509">
        <v>1018</v>
      </c>
      <c r="M1509">
        <v>2</v>
      </c>
      <c r="N1509">
        <v>45</v>
      </c>
      <c r="O1509">
        <v>528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357</v>
      </c>
      <c r="V1509">
        <v>8395</v>
      </c>
      <c r="W1509">
        <v>238</v>
      </c>
      <c r="X1509">
        <v>2254</v>
      </c>
      <c r="Y1509">
        <v>5736</v>
      </c>
      <c r="Z1509">
        <v>1</v>
      </c>
      <c r="AA1509" s="8">
        <f t="shared" si="161"/>
        <v>35.598087913261764</v>
      </c>
      <c r="AB1509" s="8">
        <f t="shared" si="162"/>
        <v>16.264957264957264</v>
      </c>
      <c r="AC1509" s="8">
        <f t="shared" si="165"/>
        <v>68.326384752829057</v>
      </c>
      <c r="AD1509" s="8">
        <f t="shared" si="163"/>
        <v>0.11750253698659403</v>
      </c>
      <c r="AE1509">
        <v>1843</v>
      </c>
      <c r="AG1509" s="8">
        <f t="shared" si="166"/>
        <v>63.325775105485235</v>
      </c>
      <c r="AH1509" s="9">
        <f t="shared" si="164"/>
        <v>-5.000609647343822</v>
      </c>
      <c r="AI1509" s="8">
        <f t="shared" si="167"/>
        <v>5.000609647343822</v>
      </c>
      <c r="AJ1509" t="s">
        <v>563</v>
      </c>
      <c r="AK1509" s="8">
        <v>10.211876503857901</v>
      </c>
    </row>
    <row r="1510" spans="1:37" x14ac:dyDescent="0.55000000000000004">
      <c r="A1510" t="s">
        <v>3285</v>
      </c>
      <c r="B1510" t="s">
        <v>3205</v>
      </c>
      <c r="C1510" t="s">
        <v>3286</v>
      </c>
      <c r="D1510">
        <v>7151</v>
      </c>
      <c r="E1510">
        <v>605</v>
      </c>
      <c r="F1510">
        <v>278</v>
      </c>
      <c r="G1510">
        <v>264</v>
      </c>
      <c r="H1510">
        <v>1063</v>
      </c>
      <c r="I1510">
        <v>267480</v>
      </c>
      <c r="J1510">
        <v>3</v>
      </c>
      <c r="K1510">
        <v>40</v>
      </c>
      <c r="L1510">
        <v>256</v>
      </c>
      <c r="M1510">
        <v>1</v>
      </c>
      <c r="N1510">
        <v>20</v>
      </c>
      <c r="O1510">
        <v>133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3067</v>
      </c>
      <c r="W1510">
        <v>48</v>
      </c>
      <c r="X1510">
        <v>968</v>
      </c>
      <c r="Y1510">
        <v>2035</v>
      </c>
      <c r="Z1510">
        <v>0</v>
      </c>
      <c r="AA1510" s="8">
        <f t="shared" si="161"/>
        <v>37.404558802964623</v>
      </c>
      <c r="AB1510" s="8">
        <f t="shared" si="162"/>
        <v>6.4833333333333334</v>
      </c>
      <c r="AC1510" s="8">
        <f t="shared" si="165"/>
        <v>66.35148353439844</v>
      </c>
      <c r="AD1510" s="8">
        <f t="shared" si="163"/>
        <v>0.19577681443154804</v>
      </c>
      <c r="AE1510">
        <v>1063</v>
      </c>
      <c r="AG1510" s="8">
        <f t="shared" si="166"/>
        <v>63.311503985456582</v>
      </c>
      <c r="AH1510" s="9">
        <f t="shared" si="164"/>
        <v>-3.039979548941858</v>
      </c>
      <c r="AI1510" s="8">
        <f t="shared" si="167"/>
        <v>3.039979548941858</v>
      </c>
      <c r="AJ1510" t="s">
        <v>3628</v>
      </c>
      <c r="AK1510" s="8">
        <v>10.23978171130468</v>
      </c>
    </row>
    <row r="1511" spans="1:37" x14ac:dyDescent="0.55000000000000004">
      <c r="A1511" t="s">
        <v>3287</v>
      </c>
      <c r="B1511" t="s">
        <v>3205</v>
      </c>
      <c r="C1511" t="s">
        <v>3288</v>
      </c>
      <c r="D1511">
        <v>15080</v>
      </c>
      <c r="E1511">
        <v>1653</v>
      </c>
      <c r="F1511">
        <v>434</v>
      </c>
      <c r="G1511">
        <v>442</v>
      </c>
      <c r="H1511">
        <v>2306</v>
      </c>
      <c r="I1511">
        <v>593349</v>
      </c>
      <c r="J1511">
        <v>6</v>
      </c>
      <c r="K1511">
        <v>89</v>
      </c>
      <c r="L1511">
        <v>693</v>
      </c>
      <c r="M1511">
        <v>1</v>
      </c>
      <c r="N1511">
        <v>30</v>
      </c>
      <c r="O1511">
        <v>387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6676</v>
      </c>
      <c r="W1511">
        <v>270</v>
      </c>
      <c r="X1511">
        <v>2250</v>
      </c>
      <c r="Y1511">
        <v>4097</v>
      </c>
      <c r="Z1511">
        <v>0</v>
      </c>
      <c r="AA1511" s="8">
        <f t="shared" si="161"/>
        <v>39.346750663129974</v>
      </c>
      <c r="AB1511" s="8">
        <f t="shared" si="162"/>
        <v>9.0756302521008401</v>
      </c>
      <c r="AC1511" s="8">
        <f t="shared" si="165"/>
        <v>61.369083283403235</v>
      </c>
      <c r="AD1511" s="8">
        <f t="shared" si="163"/>
        <v>-5.305039787798408E-2</v>
      </c>
      <c r="AE1511">
        <v>2306</v>
      </c>
      <c r="AG1511" s="8">
        <f t="shared" si="166"/>
        <v>63.296160669761271</v>
      </c>
      <c r="AH1511" s="9">
        <f t="shared" si="164"/>
        <v>1.9270773863580359</v>
      </c>
      <c r="AI1511" s="8">
        <f t="shared" si="167"/>
        <v>1.9270773863580359</v>
      </c>
      <c r="AJ1511" t="s">
        <v>479</v>
      </c>
      <c r="AK1511" s="8">
        <v>10.240778007844753</v>
      </c>
    </row>
    <row r="1512" spans="1:37" x14ac:dyDescent="0.55000000000000004">
      <c r="A1512" t="s">
        <v>3289</v>
      </c>
      <c r="B1512" t="s">
        <v>3205</v>
      </c>
      <c r="C1512" t="s">
        <v>3290</v>
      </c>
      <c r="D1512">
        <v>12878</v>
      </c>
      <c r="E1512">
        <v>1618</v>
      </c>
      <c r="F1512">
        <v>362</v>
      </c>
      <c r="G1512">
        <v>448</v>
      </c>
      <c r="H1512">
        <v>1376</v>
      </c>
      <c r="I1512">
        <v>824266</v>
      </c>
      <c r="J1512">
        <v>2</v>
      </c>
      <c r="K1512">
        <v>54</v>
      </c>
      <c r="L1512">
        <v>651</v>
      </c>
      <c r="M1512">
        <v>1</v>
      </c>
      <c r="N1512">
        <v>29</v>
      </c>
      <c r="O1512">
        <v>337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360</v>
      </c>
      <c r="V1512">
        <v>5930</v>
      </c>
      <c r="W1512">
        <v>188</v>
      </c>
      <c r="X1512">
        <v>1512</v>
      </c>
      <c r="Y1512">
        <v>4184</v>
      </c>
      <c r="Z1512">
        <v>1</v>
      </c>
      <c r="AA1512" s="8">
        <f t="shared" si="161"/>
        <v>64.005746233887251</v>
      </c>
      <c r="AB1512" s="8">
        <f t="shared" si="162"/>
        <v>16.047619047619047</v>
      </c>
      <c r="AC1512" s="8">
        <f t="shared" si="165"/>
        <v>70.556492411467119</v>
      </c>
      <c r="AD1512" s="8">
        <f t="shared" si="163"/>
        <v>-0.66780555986954493</v>
      </c>
      <c r="AE1512">
        <v>1376</v>
      </c>
      <c r="AG1512" s="8">
        <f t="shared" si="166"/>
        <v>63.101354604752288</v>
      </c>
      <c r="AH1512" s="9">
        <f t="shared" si="164"/>
        <v>-7.4551378067148306</v>
      </c>
      <c r="AI1512" s="8">
        <f t="shared" si="167"/>
        <v>7.4551378067148306</v>
      </c>
      <c r="AJ1512" t="s">
        <v>3128</v>
      </c>
      <c r="AK1512" s="8">
        <v>10.2485284305167</v>
      </c>
    </row>
    <row r="1513" spans="1:37" x14ac:dyDescent="0.55000000000000004">
      <c r="A1513" t="s">
        <v>3291</v>
      </c>
      <c r="B1513" t="s">
        <v>3205</v>
      </c>
      <c r="C1513" t="s">
        <v>3292</v>
      </c>
      <c r="D1513">
        <v>29591</v>
      </c>
      <c r="E1513">
        <v>4128</v>
      </c>
      <c r="F1513">
        <v>1426</v>
      </c>
      <c r="G1513">
        <v>1115</v>
      </c>
      <c r="H1513">
        <v>4453</v>
      </c>
      <c r="I1513">
        <v>1171770</v>
      </c>
      <c r="J1513">
        <v>4</v>
      </c>
      <c r="K1513">
        <v>117</v>
      </c>
      <c r="L1513">
        <v>1778</v>
      </c>
      <c r="M1513">
        <v>2</v>
      </c>
      <c r="N1513">
        <v>64</v>
      </c>
      <c r="O1513">
        <v>835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13949</v>
      </c>
      <c r="W1513">
        <v>1002</v>
      </c>
      <c r="X1513">
        <v>3412</v>
      </c>
      <c r="Y1513">
        <v>9102</v>
      </c>
      <c r="Z1513">
        <v>2</v>
      </c>
      <c r="AA1513" s="8">
        <f t="shared" si="161"/>
        <v>39.59886451961745</v>
      </c>
      <c r="AB1513" s="8">
        <f t="shared" si="162"/>
        <v>14.436464088397789</v>
      </c>
      <c r="AC1513" s="8">
        <f t="shared" si="165"/>
        <v>65.251989389920425</v>
      </c>
      <c r="AD1513" s="8">
        <f t="shared" si="163"/>
        <v>1.0509952350376803</v>
      </c>
      <c r="AE1513">
        <v>4453</v>
      </c>
      <c r="AG1513" s="8">
        <f t="shared" si="166"/>
        <v>63.294168970295019</v>
      </c>
      <c r="AH1513" s="9">
        <f t="shared" si="164"/>
        <v>-1.9578204196254063</v>
      </c>
      <c r="AI1513" s="8">
        <f t="shared" si="167"/>
        <v>1.9578204196254063</v>
      </c>
      <c r="AJ1513" t="s">
        <v>2759</v>
      </c>
      <c r="AK1513" s="8">
        <v>10.252918611198602</v>
      </c>
    </row>
    <row r="1514" spans="1:37" x14ac:dyDescent="0.55000000000000004">
      <c r="A1514" t="s">
        <v>3293</v>
      </c>
      <c r="B1514" t="s">
        <v>3205</v>
      </c>
      <c r="C1514" t="s">
        <v>3294</v>
      </c>
      <c r="D1514">
        <v>1899</v>
      </c>
      <c r="E1514">
        <v>184</v>
      </c>
      <c r="F1514">
        <v>49</v>
      </c>
      <c r="G1514">
        <v>74</v>
      </c>
      <c r="H1514">
        <v>856</v>
      </c>
      <c r="I1514">
        <v>159661</v>
      </c>
      <c r="J1514">
        <v>1</v>
      </c>
      <c r="K1514">
        <v>16</v>
      </c>
      <c r="L1514">
        <v>68</v>
      </c>
      <c r="M1514">
        <v>1</v>
      </c>
      <c r="N1514">
        <v>11</v>
      </c>
      <c r="O1514">
        <v>42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992</v>
      </c>
      <c r="W1514">
        <v>148</v>
      </c>
      <c r="X1514">
        <v>333</v>
      </c>
      <c r="Y1514">
        <v>509</v>
      </c>
      <c r="Z1514">
        <v>0</v>
      </c>
      <c r="AA1514" s="8">
        <f t="shared" si="161"/>
        <v>84.076355976829916</v>
      </c>
      <c r="AB1514" s="8">
        <f t="shared" si="162"/>
        <v>4.0740740740740744</v>
      </c>
      <c r="AC1514" s="8">
        <f t="shared" si="165"/>
        <v>51.310483870967737</v>
      </c>
      <c r="AD1514" s="8">
        <f t="shared" si="163"/>
        <v>-1.3164823591363874</v>
      </c>
      <c r="AE1514">
        <v>856</v>
      </c>
      <c r="AG1514" s="8">
        <f t="shared" si="166"/>
        <v>62.942796787783045</v>
      </c>
      <c r="AH1514" s="9">
        <f t="shared" si="164"/>
        <v>11.632312916815309</v>
      </c>
      <c r="AI1514" s="8">
        <f t="shared" si="167"/>
        <v>11.632312916815309</v>
      </c>
      <c r="AJ1514" t="s">
        <v>2686</v>
      </c>
      <c r="AK1514" s="8">
        <v>10.271477807485851</v>
      </c>
    </row>
    <row r="1515" spans="1:37" x14ac:dyDescent="0.55000000000000004">
      <c r="A1515" t="s">
        <v>3295</v>
      </c>
      <c r="B1515" t="s">
        <v>3205</v>
      </c>
      <c r="C1515" t="s">
        <v>3296</v>
      </c>
      <c r="D1515">
        <v>15521</v>
      </c>
      <c r="E1515">
        <v>2339</v>
      </c>
      <c r="F1515">
        <v>567</v>
      </c>
      <c r="G1515">
        <v>544</v>
      </c>
      <c r="H1515">
        <v>2283</v>
      </c>
      <c r="I1515">
        <v>694822</v>
      </c>
      <c r="J1515">
        <v>4</v>
      </c>
      <c r="K1515">
        <v>96</v>
      </c>
      <c r="L1515">
        <v>938</v>
      </c>
      <c r="M1515">
        <v>1</v>
      </c>
      <c r="N1515">
        <v>37</v>
      </c>
      <c r="O1515">
        <v>430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7701</v>
      </c>
      <c r="W1515">
        <v>863</v>
      </c>
      <c r="X1515">
        <v>1739</v>
      </c>
      <c r="Y1515">
        <v>4642</v>
      </c>
      <c r="Z1515">
        <v>1</v>
      </c>
      <c r="AA1515" s="8">
        <f t="shared" si="161"/>
        <v>44.766574318665036</v>
      </c>
      <c r="AB1515" s="8">
        <f t="shared" si="162"/>
        <v>10.285714285714286</v>
      </c>
      <c r="AC1515" s="8">
        <f t="shared" si="165"/>
        <v>60.277885988832622</v>
      </c>
      <c r="AD1515" s="8">
        <f t="shared" si="163"/>
        <v>0.14818632820050254</v>
      </c>
      <c r="AE1515">
        <v>2283</v>
      </c>
      <c r="AG1515" s="8">
        <f t="shared" si="166"/>
        <v>63.253344062882547</v>
      </c>
      <c r="AH1515" s="9">
        <f t="shared" si="164"/>
        <v>2.975458074049925</v>
      </c>
      <c r="AI1515" s="8">
        <f t="shared" si="167"/>
        <v>2.975458074049925</v>
      </c>
      <c r="AJ1515" t="s">
        <v>822</v>
      </c>
      <c r="AK1515" s="8">
        <v>10.273758651741709</v>
      </c>
    </row>
    <row r="1516" spans="1:37" x14ac:dyDescent="0.55000000000000004">
      <c r="A1516" t="s">
        <v>3297</v>
      </c>
      <c r="B1516" t="s">
        <v>3205</v>
      </c>
      <c r="C1516" t="s">
        <v>3298</v>
      </c>
      <c r="D1516">
        <v>13820</v>
      </c>
      <c r="E1516">
        <v>2097</v>
      </c>
      <c r="F1516">
        <v>340</v>
      </c>
      <c r="G1516">
        <v>439</v>
      </c>
      <c r="H1516">
        <v>1844</v>
      </c>
      <c r="I1516">
        <v>453880</v>
      </c>
      <c r="J1516">
        <v>3</v>
      </c>
      <c r="K1516">
        <v>57</v>
      </c>
      <c r="L1516">
        <v>861</v>
      </c>
      <c r="M1516">
        <v>1</v>
      </c>
      <c r="N1516">
        <v>27</v>
      </c>
      <c r="O1516">
        <v>455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7078</v>
      </c>
      <c r="W1516">
        <v>829</v>
      </c>
      <c r="X1516">
        <v>1614</v>
      </c>
      <c r="Y1516">
        <v>4365</v>
      </c>
      <c r="Z1516">
        <v>1</v>
      </c>
      <c r="AA1516" s="8">
        <f t="shared" si="161"/>
        <v>32.842257597684515</v>
      </c>
      <c r="AB1516" s="8">
        <f t="shared" si="162"/>
        <v>15.666666666666666</v>
      </c>
      <c r="AC1516" s="8">
        <f t="shared" si="165"/>
        <v>61.669963266459447</v>
      </c>
      <c r="AD1516" s="8">
        <f t="shared" si="163"/>
        <v>-0.71635311143270619</v>
      </c>
      <c r="AE1516">
        <v>1844</v>
      </c>
      <c r="AG1516" s="8">
        <f t="shared" si="166"/>
        <v>63.34754616497829</v>
      </c>
      <c r="AH1516" s="9">
        <f t="shared" si="164"/>
        <v>1.6775828985188426</v>
      </c>
      <c r="AI1516" s="8">
        <f t="shared" si="167"/>
        <v>1.6775828985188426</v>
      </c>
      <c r="AJ1516" t="s">
        <v>688</v>
      </c>
      <c r="AK1516" s="8">
        <v>10.282151048247826</v>
      </c>
    </row>
    <row r="1517" spans="1:37" x14ac:dyDescent="0.55000000000000004">
      <c r="A1517" t="s">
        <v>3299</v>
      </c>
      <c r="B1517" t="s">
        <v>3205</v>
      </c>
      <c r="C1517" t="s">
        <v>2767</v>
      </c>
      <c r="D1517">
        <v>19969</v>
      </c>
      <c r="E1517">
        <v>2671</v>
      </c>
      <c r="F1517">
        <v>702</v>
      </c>
      <c r="G1517">
        <v>713</v>
      </c>
      <c r="H1517">
        <v>2446</v>
      </c>
      <c r="I1517">
        <v>729801</v>
      </c>
      <c r="J1517">
        <v>3</v>
      </c>
      <c r="K1517">
        <v>73</v>
      </c>
      <c r="L1517">
        <v>1134</v>
      </c>
      <c r="M1517">
        <v>1</v>
      </c>
      <c r="N1517">
        <v>40</v>
      </c>
      <c r="O1517">
        <v>537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9494</v>
      </c>
      <c r="W1517">
        <v>930</v>
      </c>
      <c r="X1517">
        <v>2185</v>
      </c>
      <c r="Y1517">
        <v>5857</v>
      </c>
      <c r="Z1517">
        <v>1</v>
      </c>
      <c r="AA1517" s="8">
        <f t="shared" si="161"/>
        <v>36.546697380940458</v>
      </c>
      <c r="AB1517" s="8">
        <f t="shared" si="162"/>
        <v>14.787610619469026</v>
      </c>
      <c r="AC1517" s="8">
        <f t="shared" si="165"/>
        <v>61.691594691384033</v>
      </c>
      <c r="AD1517" s="8">
        <f t="shared" si="163"/>
        <v>-5.5085382342631078E-2</v>
      </c>
      <c r="AE1517">
        <v>2446</v>
      </c>
      <c r="AG1517" s="8">
        <f t="shared" si="166"/>
        <v>63.318281090690569</v>
      </c>
      <c r="AH1517" s="9">
        <f t="shared" si="164"/>
        <v>1.6266863993065357</v>
      </c>
      <c r="AI1517" s="8">
        <f t="shared" si="167"/>
        <v>1.6266863993065357</v>
      </c>
      <c r="AJ1517" t="s">
        <v>1951</v>
      </c>
      <c r="AK1517" s="8">
        <v>10.293660378843896</v>
      </c>
    </row>
    <row r="1518" spans="1:37" x14ac:dyDescent="0.55000000000000004">
      <c r="A1518" t="s">
        <v>3300</v>
      </c>
      <c r="B1518" t="s">
        <v>3205</v>
      </c>
      <c r="C1518" t="s">
        <v>3301</v>
      </c>
      <c r="D1518">
        <v>10191</v>
      </c>
      <c r="E1518">
        <v>1135</v>
      </c>
      <c r="F1518">
        <v>310</v>
      </c>
      <c r="G1518">
        <v>337</v>
      </c>
      <c r="H1518">
        <v>1535</v>
      </c>
      <c r="I1518">
        <v>1030111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1</v>
      </c>
      <c r="Q1518">
        <v>60</v>
      </c>
      <c r="R1518">
        <v>477</v>
      </c>
      <c r="S1518">
        <v>262</v>
      </c>
      <c r="T1518">
        <v>1</v>
      </c>
      <c r="U1518">
        <v>558</v>
      </c>
      <c r="V1518">
        <v>4150</v>
      </c>
      <c r="W1518">
        <v>111</v>
      </c>
      <c r="X1518">
        <v>1070</v>
      </c>
      <c r="Y1518">
        <v>2947</v>
      </c>
      <c r="Z1518">
        <v>0</v>
      </c>
      <c r="AA1518" s="8">
        <f t="shared" si="161"/>
        <v>101.08046315376312</v>
      </c>
      <c r="AB1518" s="8">
        <f t="shared" si="162"/>
        <v>16.967213114754099</v>
      </c>
      <c r="AC1518" s="8">
        <f t="shared" si="165"/>
        <v>71.012048192771076</v>
      </c>
      <c r="AD1518" s="8">
        <f t="shared" si="163"/>
        <v>-0.26493965263467767</v>
      </c>
      <c r="AE1518">
        <v>1535</v>
      </c>
      <c r="AG1518" s="8">
        <f t="shared" si="166"/>
        <v>62.808464341085269</v>
      </c>
      <c r="AH1518" s="9">
        <f t="shared" si="164"/>
        <v>-8.2035838516858064</v>
      </c>
      <c r="AI1518" s="8">
        <f t="shared" si="167"/>
        <v>8.2035838516858064</v>
      </c>
      <c r="AJ1518" t="s">
        <v>2915</v>
      </c>
      <c r="AK1518" s="8">
        <v>10.388304564299474</v>
      </c>
    </row>
    <row r="1519" spans="1:37" x14ac:dyDescent="0.55000000000000004">
      <c r="A1519" t="s">
        <v>3302</v>
      </c>
      <c r="B1519" t="s">
        <v>3205</v>
      </c>
      <c r="C1519" t="s">
        <v>3303</v>
      </c>
      <c r="D1519">
        <v>8801</v>
      </c>
      <c r="E1519">
        <v>856</v>
      </c>
      <c r="F1519">
        <v>151</v>
      </c>
      <c r="G1519">
        <v>286</v>
      </c>
      <c r="H1519">
        <v>2147</v>
      </c>
      <c r="I1519">
        <v>653638</v>
      </c>
      <c r="J1519">
        <v>5</v>
      </c>
      <c r="K1519">
        <v>53</v>
      </c>
      <c r="L1519">
        <v>339</v>
      </c>
      <c r="M1519">
        <v>1</v>
      </c>
      <c r="N1519">
        <v>23</v>
      </c>
      <c r="O1519">
        <v>214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3717</v>
      </c>
      <c r="W1519">
        <v>273</v>
      </c>
      <c r="X1519">
        <v>784</v>
      </c>
      <c r="Y1519">
        <v>2645</v>
      </c>
      <c r="Z1519">
        <v>1</v>
      </c>
      <c r="AA1519" s="8">
        <f t="shared" si="161"/>
        <v>74.268605840245428</v>
      </c>
      <c r="AB1519" s="8">
        <f t="shared" si="162"/>
        <v>7.2763157894736841</v>
      </c>
      <c r="AC1519" s="8">
        <f t="shared" si="165"/>
        <v>71.159537261232174</v>
      </c>
      <c r="AD1519" s="8">
        <f t="shared" si="163"/>
        <v>-1.5339166003863198</v>
      </c>
      <c r="AE1519">
        <v>2147</v>
      </c>
      <c r="AG1519" s="8">
        <f t="shared" si="166"/>
        <v>63.020278013862061</v>
      </c>
      <c r="AH1519" s="9">
        <f t="shared" si="164"/>
        <v>-8.1392592473701129</v>
      </c>
      <c r="AI1519" s="8">
        <f t="shared" si="167"/>
        <v>8.1392592473701129</v>
      </c>
      <c r="AJ1519" t="s">
        <v>2276</v>
      </c>
      <c r="AK1519" s="8">
        <v>10.402855221012715</v>
      </c>
    </row>
    <row r="1520" spans="1:37" x14ac:dyDescent="0.55000000000000004">
      <c r="A1520" t="s">
        <v>3304</v>
      </c>
      <c r="B1520" t="s">
        <v>3205</v>
      </c>
      <c r="C1520" t="s">
        <v>3305</v>
      </c>
      <c r="D1520">
        <v>8407</v>
      </c>
      <c r="E1520">
        <v>1135</v>
      </c>
      <c r="F1520">
        <v>320</v>
      </c>
      <c r="G1520">
        <v>282</v>
      </c>
      <c r="H1520">
        <v>579</v>
      </c>
      <c r="I1520">
        <v>1739160</v>
      </c>
      <c r="J1520">
        <v>1</v>
      </c>
      <c r="K1520">
        <v>38</v>
      </c>
      <c r="L1520">
        <v>471</v>
      </c>
      <c r="M1520">
        <v>1</v>
      </c>
      <c r="N1520">
        <v>25</v>
      </c>
      <c r="O1520">
        <v>250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3331</v>
      </c>
      <c r="W1520">
        <v>79</v>
      </c>
      <c r="X1520">
        <v>917</v>
      </c>
      <c r="Y1520">
        <v>2327</v>
      </c>
      <c r="Z1520">
        <v>1</v>
      </c>
      <c r="AA1520" s="8">
        <f t="shared" si="161"/>
        <v>206.87046508861664</v>
      </c>
      <c r="AB1520" s="8">
        <f t="shared" si="162"/>
        <v>11.444444444444445</v>
      </c>
      <c r="AC1520" s="8">
        <f t="shared" si="165"/>
        <v>69.858901230861605</v>
      </c>
      <c r="AD1520" s="8">
        <f t="shared" si="163"/>
        <v>0.45200428214583088</v>
      </c>
      <c r="AE1520">
        <v>579</v>
      </c>
      <c r="AG1520" s="8">
        <f t="shared" si="166"/>
        <v>61.972723325799926</v>
      </c>
      <c r="AH1520" s="9">
        <f t="shared" si="164"/>
        <v>-7.8861779050616789</v>
      </c>
      <c r="AI1520" s="8">
        <f t="shared" si="167"/>
        <v>7.8861779050616789</v>
      </c>
      <c r="AJ1520" t="s">
        <v>345</v>
      </c>
      <c r="AK1520" s="8">
        <v>10.40946939336655</v>
      </c>
    </row>
    <row r="1521" spans="1:37" x14ac:dyDescent="0.55000000000000004">
      <c r="A1521" t="s">
        <v>3306</v>
      </c>
      <c r="B1521" t="s">
        <v>3205</v>
      </c>
      <c r="C1521" t="s">
        <v>804</v>
      </c>
      <c r="D1521">
        <v>15176</v>
      </c>
      <c r="E1521">
        <v>1787</v>
      </c>
      <c r="F1521">
        <v>396</v>
      </c>
      <c r="G1521">
        <v>528</v>
      </c>
      <c r="H1521">
        <v>1805</v>
      </c>
      <c r="I1521">
        <v>766099</v>
      </c>
      <c r="J1521">
        <v>4</v>
      </c>
      <c r="K1521">
        <v>67</v>
      </c>
      <c r="L1521">
        <v>695</v>
      </c>
      <c r="M1521">
        <v>1</v>
      </c>
      <c r="N1521">
        <v>28</v>
      </c>
      <c r="O1521">
        <v>342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6010</v>
      </c>
      <c r="W1521">
        <v>123</v>
      </c>
      <c r="X1521">
        <v>1678</v>
      </c>
      <c r="Y1521">
        <v>4192</v>
      </c>
      <c r="Z1521">
        <v>1</v>
      </c>
      <c r="AA1521" s="8">
        <f t="shared" si="161"/>
        <v>50.48095677385345</v>
      </c>
      <c r="AB1521" s="8">
        <f t="shared" si="162"/>
        <v>10.91578947368421</v>
      </c>
      <c r="AC1521" s="8">
        <f t="shared" si="165"/>
        <v>69.750415973377699</v>
      </c>
      <c r="AD1521" s="8">
        <f t="shared" si="163"/>
        <v>-0.86979441222983644</v>
      </c>
      <c r="AE1521">
        <v>1805</v>
      </c>
      <c r="AG1521" s="8">
        <f t="shared" si="166"/>
        <v>63.208200441486554</v>
      </c>
      <c r="AH1521" s="9">
        <f t="shared" si="164"/>
        <v>-6.542215531891145</v>
      </c>
      <c r="AI1521" s="8">
        <f t="shared" si="167"/>
        <v>6.542215531891145</v>
      </c>
      <c r="AJ1521" t="s">
        <v>1800</v>
      </c>
      <c r="AK1521" s="8">
        <v>10.412513223962762</v>
      </c>
    </row>
    <row r="1522" spans="1:37" x14ac:dyDescent="0.55000000000000004">
      <c r="A1522" t="s">
        <v>3307</v>
      </c>
      <c r="B1522" t="s">
        <v>3205</v>
      </c>
      <c r="C1522" t="s">
        <v>3308</v>
      </c>
      <c r="D1522">
        <v>5008</v>
      </c>
      <c r="E1522">
        <v>731</v>
      </c>
      <c r="F1522">
        <v>165</v>
      </c>
      <c r="G1522">
        <v>183</v>
      </c>
      <c r="H1522">
        <v>984</v>
      </c>
      <c r="I1522">
        <v>400488</v>
      </c>
      <c r="J1522">
        <v>2</v>
      </c>
      <c r="K1522">
        <v>32</v>
      </c>
      <c r="L1522">
        <v>302</v>
      </c>
      <c r="M1522">
        <v>1</v>
      </c>
      <c r="N1522">
        <v>19</v>
      </c>
      <c r="O1522">
        <v>129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1989</v>
      </c>
      <c r="W1522">
        <v>55</v>
      </c>
      <c r="X1522">
        <v>491</v>
      </c>
      <c r="Y1522">
        <v>1432</v>
      </c>
      <c r="Z1522">
        <v>0</v>
      </c>
      <c r="AA1522" s="8">
        <f t="shared" si="161"/>
        <v>79.969648562300321</v>
      </c>
      <c r="AB1522" s="8">
        <f t="shared" si="162"/>
        <v>8.4509803921568629</v>
      </c>
      <c r="AC1522" s="8">
        <f t="shared" si="165"/>
        <v>71.99597787833082</v>
      </c>
      <c r="AD1522" s="8">
        <f t="shared" si="163"/>
        <v>-0.35942492012779553</v>
      </c>
      <c r="AE1522">
        <v>984</v>
      </c>
      <c r="AG1522" s="8">
        <f t="shared" si="166"/>
        <v>62.975239776357824</v>
      </c>
      <c r="AH1522" s="9">
        <f t="shared" si="164"/>
        <v>-9.0207381019729951</v>
      </c>
      <c r="AI1522" s="8">
        <f t="shared" si="167"/>
        <v>9.0207381019729951</v>
      </c>
      <c r="AJ1522" t="s">
        <v>932</v>
      </c>
      <c r="AK1522" s="8">
        <v>10.437578717716633</v>
      </c>
    </row>
    <row r="1523" spans="1:37" x14ac:dyDescent="0.55000000000000004">
      <c r="A1523" t="s">
        <v>3309</v>
      </c>
      <c r="B1523" t="s">
        <v>3205</v>
      </c>
      <c r="C1523" t="s">
        <v>3310</v>
      </c>
      <c r="D1523">
        <v>2774</v>
      </c>
      <c r="E1523">
        <v>352</v>
      </c>
      <c r="F1523">
        <v>77</v>
      </c>
      <c r="G1523">
        <v>82</v>
      </c>
      <c r="H1523">
        <v>898</v>
      </c>
      <c r="I1523">
        <v>278560</v>
      </c>
      <c r="J1523">
        <v>2</v>
      </c>
      <c r="K1523">
        <v>16</v>
      </c>
      <c r="L1523">
        <v>152</v>
      </c>
      <c r="M1523">
        <v>1</v>
      </c>
      <c r="N1523">
        <v>17</v>
      </c>
      <c r="O1523">
        <v>83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1287</v>
      </c>
      <c r="W1523">
        <v>135</v>
      </c>
      <c r="X1523">
        <v>299</v>
      </c>
      <c r="Y1523">
        <v>849</v>
      </c>
      <c r="Z1523">
        <v>0</v>
      </c>
      <c r="AA1523" s="8">
        <f t="shared" si="161"/>
        <v>100.41816870944484</v>
      </c>
      <c r="AB1523" s="8">
        <f t="shared" si="162"/>
        <v>7.1212121212121211</v>
      </c>
      <c r="AC1523" s="8">
        <f t="shared" si="165"/>
        <v>65.967365967365964</v>
      </c>
      <c r="AD1523" s="8">
        <f t="shared" si="163"/>
        <v>-0.18024513338139869</v>
      </c>
      <c r="AE1523">
        <v>898</v>
      </c>
      <c r="AG1523" s="8">
        <f t="shared" si="166"/>
        <v>62.813696467195385</v>
      </c>
      <c r="AH1523" s="9">
        <f t="shared" si="164"/>
        <v>-3.1536695001705795</v>
      </c>
      <c r="AI1523" s="8">
        <f t="shared" si="167"/>
        <v>3.1536695001705795</v>
      </c>
      <c r="AJ1523" t="s">
        <v>3640</v>
      </c>
      <c r="AK1523" s="8">
        <v>10.448921211148239</v>
      </c>
    </row>
    <row r="1524" spans="1:37" x14ac:dyDescent="0.55000000000000004">
      <c r="A1524" t="s">
        <v>3311</v>
      </c>
      <c r="B1524" t="s">
        <v>3205</v>
      </c>
      <c r="C1524" t="s">
        <v>3312</v>
      </c>
      <c r="D1524">
        <v>21398</v>
      </c>
      <c r="E1524">
        <v>2691</v>
      </c>
      <c r="F1524">
        <v>599</v>
      </c>
      <c r="G1524">
        <v>646</v>
      </c>
      <c r="H1524">
        <v>2551</v>
      </c>
      <c r="I1524">
        <v>1684781</v>
      </c>
      <c r="J1524">
        <v>4</v>
      </c>
      <c r="K1524">
        <v>77</v>
      </c>
      <c r="L1524">
        <v>707</v>
      </c>
      <c r="M1524">
        <v>2</v>
      </c>
      <c r="N1524">
        <v>43</v>
      </c>
      <c r="O1524">
        <v>402</v>
      </c>
      <c r="P1524">
        <v>1</v>
      </c>
      <c r="Q1524">
        <v>52</v>
      </c>
      <c r="R1524">
        <v>416</v>
      </c>
      <c r="S1524">
        <v>210</v>
      </c>
      <c r="T1524">
        <v>0</v>
      </c>
      <c r="U1524">
        <v>0</v>
      </c>
      <c r="V1524">
        <v>8289</v>
      </c>
      <c r="W1524">
        <v>226</v>
      </c>
      <c r="X1524">
        <v>2412</v>
      </c>
      <c r="Y1524">
        <v>5600</v>
      </c>
      <c r="Z1524">
        <v>1</v>
      </c>
      <c r="AA1524" s="8">
        <f t="shared" si="161"/>
        <v>78.735442564725673</v>
      </c>
      <c r="AB1524" s="8">
        <f t="shared" si="162"/>
        <v>8.8662790697674421</v>
      </c>
      <c r="AC1524" s="8">
        <f t="shared" si="165"/>
        <v>67.559416093618054</v>
      </c>
      <c r="AD1524" s="8">
        <f t="shared" si="163"/>
        <v>-0.2196466959528928</v>
      </c>
      <c r="AE1524">
        <v>2551</v>
      </c>
      <c r="AG1524" s="8">
        <f t="shared" si="166"/>
        <v>62.984990003738666</v>
      </c>
      <c r="AH1524" s="9">
        <f t="shared" si="164"/>
        <v>-4.5744260898793883</v>
      </c>
      <c r="AI1524" s="8">
        <f t="shared" si="167"/>
        <v>4.5744260898793883</v>
      </c>
      <c r="AJ1524" t="s">
        <v>918</v>
      </c>
      <c r="AK1524" s="8">
        <v>10.459643131813046</v>
      </c>
    </row>
    <row r="1525" spans="1:37" x14ac:dyDescent="0.55000000000000004">
      <c r="A1525" t="s">
        <v>3313</v>
      </c>
      <c r="B1525" t="s">
        <v>3205</v>
      </c>
      <c r="C1525" t="s">
        <v>3314</v>
      </c>
      <c r="D1525">
        <v>37684</v>
      </c>
      <c r="E1525">
        <v>5185</v>
      </c>
      <c r="F1525">
        <v>2098</v>
      </c>
      <c r="G1525">
        <v>2242</v>
      </c>
      <c r="H1525">
        <v>3257</v>
      </c>
      <c r="I1525">
        <v>1998708</v>
      </c>
      <c r="J1525">
        <v>6</v>
      </c>
      <c r="K1525">
        <v>149</v>
      </c>
      <c r="L1525">
        <v>2183</v>
      </c>
      <c r="M1525">
        <v>2</v>
      </c>
      <c r="N1525">
        <v>69</v>
      </c>
      <c r="O1525">
        <v>1017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429</v>
      </c>
      <c r="V1525">
        <v>17072</v>
      </c>
      <c r="W1525">
        <v>194</v>
      </c>
      <c r="X1525">
        <v>6705</v>
      </c>
      <c r="Y1525">
        <v>9406</v>
      </c>
      <c r="Z1525">
        <v>2</v>
      </c>
      <c r="AA1525" s="8">
        <f t="shared" si="161"/>
        <v>53.038637087358033</v>
      </c>
      <c r="AB1525" s="8">
        <f t="shared" si="162"/>
        <v>16.570776255707763</v>
      </c>
      <c r="AC1525" s="8">
        <f t="shared" si="165"/>
        <v>55.096063730084346</v>
      </c>
      <c r="AD1525" s="8">
        <f t="shared" si="163"/>
        <v>-0.38212503980469165</v>
      </c>
      <c r="AE1525">
        <v>3257</v>
      </c>
      <c r="AG1525" s="8">
        <f t="shared" si="166"/>
        <v>63.187994767009869</v>
      </c>
      <c r="AH1525" s="9">
        <f t="shared" si="164"/>
        <v>8.0919310369255228</v>
      </c>
      <c r="AI1525" s="8">
        <f t="shared" si="167"/>
        <v>8.0919310369255228</v>
      </c>
      <c r="AJ1525" t="s">
        <v>613</v>
      </c>
      <c r="AK1525" s="8">
        <v>10.475019706525124</v>
      </c>
    </row>
    <row r="1526" spans="1:37" x14ac:dyDescent="0.55000000000000004">
      <c r="A1526" t="s">
        <v>3315</v>
      </c>
      <c r="B1526" t="s">
        <v>3205</v>
      </c>
      <c r="C1526" t="s">
        <v>3316</v>
      </c>
      <c r="D1526">
        <v>18825</v>
      </c>
      <c r="E1526">
        <v>1907</v>
      </c>
      <c r="F1526">
        <v>400</v>
      </c>
      <c r="G1526">
        <v>510</v>
      </c>
      <c r="H1526">
        <v>5469</v>
      </c>
      <c r="I1526">
        <v>1625817</v>
      </c>
      <c r="J1526">
        <v>7</v>
      </c>
      <c r="K1526">
        <v>91</v>
      </c>
      <c r="L1526">
        <v>750</v>
      </c>
      <c r="M1526">
        <v>5</v>
      </c>
      <c r="N1526">
        <v>80</v>
      </c>
      <c r="O1526">
        <v>733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461</v>
      </c>
      <c r="V1526">
        <v>8403</v>
      </c>
      <c r="W1526">
        <v>703</v>
      </c>
      <c r="X1526">
        <v>2554</v>
      </c>
      <c r="Y1526">
        <v>5041</v>
      </c>
      <c r="Z1526">
        <v>3</v>
      </c>
      <c r="AA1526" s="8">
        <f t="shared" si="161"/>
        <v>86.364780876494024</v>
      </c>
      <c r="AB1526" s="8">
        <f t="shared" si="162"/>
        <v>11.302325581395349</v>
      </c>
      <c r="AC1526" s="8">
        <f t="shared" si="165"/>
        <v>59.990479590622392</v>
      </c>
      <c r="AD1526" s="8">
        <f t="shared" si="163"/>
        <v>-0.58432934926958835</v>
      </c>
      <c r="AE1526">
        <v>5469</v>
      </c>
      <c r="AG1526" s="8">
        <f t="shared" si="166"/>
        <v>62.924718231075694</v>
      </c>
      <c r="AH1526" s="9">
        <f t="shared" si="164"/>
        <v>2.9342386404533016</v>
      </c>
      <c r="AI1526" s="8">
        <f t="shared" si="167"/>
        <v>2.9342386404533016</v>
      </c>
      <c r="AJ1526" t="s">
        <v>2093</v>
      </c>
      <c r="AK1526" s="8">
        <v>10.507623944760802</v>
      </c>
    </row>
    <row r="1527" spans="1:37" x14ac:dyDescent="0.55000000000000004">
      <c r="A1527" t="s">
        <v>3317</v>
      </c>
      <c r="B1527" t="s">
        <v>3205</v>
      </c>
      <c r="C1527" t="s">
        <v>3318</v>
      </c>
      <c r="D1527">
        <v>6536</v>
      </c>
      <c r="E1527">
        <v>853</v>
      </c>
      <c r="F1527">
        <v>258</v>
      </c>
      <c r="G1527">
        <v>259</v>
      </c>
      <c r="H1527">
        <v>572</v>
      </c>
      <c r="I1527">
        <v>310608</v>
      </c>
      <c r="J1527">
        <v>1</v>
      </c>
      <c r="K1527">
        <v>26</v>
      </c>
      <c r="L1527">
        <v>346</v>
      </c>
      <c r="M1527">
        <v>1</v>
      </c>
      <c r="N1527">
        <v>28</v>
      </c>
      <c r="O1527">
        <v>326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3022</v>
      </c>
      <c r="W1527">
        <v>73</v>
      </c>
      <c r="X1527">
        <v>1076</v>
      </c>
      <c r="Y1527">
        <v>1755</v>
      </c>
      <c r="Z1527">
        <v>0</v>
      </c>
      <c r="AA1527" s="8">
        <f t="shared" si="161"/>
        <v>47.522643818849453</v>
      </c>
      <c r="AB1527" s="8">
        <f t="shared" si="162"/>
        <v>12.444444444444445</v>
      </c>
      <c r="AC1527" s="8">
        <f t="shared" si="165"/>
        <v>58.074123097286567</v>
      </c>
      <c r="AD1527" s="8">
        <f t="shared" si="163"/>
        <v>-1.529987760097919E-2</v>
      </c>
      <c r="AE1527">
        <v>572</v>
      </c>
      <c r="AG1527" s="8">
        <f t="shared" si="166"/>
        <v>63.231571113831087</v>
      </c>
      <c r="AH1527" s="9">
        <f t="shared" si="164"/>
        <v>5.1574480165445209</v>
      </c>
      <c r="AI1527" s="8">
        <f t="shared" si="167"/>
        <v>5.1574480165445209</v>
      </c>
      <c r="AJ1527" t="s">
        <v>569</v>
      </c>
      <c r="AK1527" s="8">
        <v>10.509965506382457</v>
      </c>
    </row>
    <row r="1528" spans="1:37" x14ac:dyDescent="0.55000000000000004">
      <c r="A1528" t="s">
        <v>3319</v>
      </c>
      <c r="B1528" t="s">
        <v>3205</v>
      </c>
      <c r="C1528" t="s">
        <v>3320</v>
      </c>
      <c r="D1528">
        <v>7251</v>
      </c>
      <c r="E1528">
        <v>984</v>
      </c>
      <c r="F1528">
        <v>194</v>
      </c>
      <c r="G1528">
        <v>243</v>
      </c>
      <c r="H1528">
        <v>2367</v>
      </c>
      <c r="I1528">
        <v>1203815</v>
      </c>
      <c r="J1528">
        <v>4</v>
      </c>
      <c r="K1528">
        <v>57</v>
      </c>
      <c r="L1528">
        <v>461</v>
      </c>
      <c r="M1528">
        <v>1</v>
      </c>
      <c r="N1528">
        <v>21</v>
      </c>
      <c r="O1528">
        <v>204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3445</v>
      </c>
      <c r="W1528">
        <v>310</v>
      </c>
      <c r="X1528">
        <v>1064</v>
      </c>
      <c r="Y1528">
        <v>2050</v>
      </c>
      <c r="Z1528">
        <v>1</v>
      </c>
      <c r="AA1528" s="8">
        <f t="shared" si="161"/>
        <v>166.02054888980831</v>
      </c>
      <c r="AB1528" s="8">
        <f t="shared" si="162"/>
        <v>8.5256410256410255</v>
      </c>
      <c r="AC1528" s="8">
        <f t="shared" si="165"/>
        <v>59.506531204644411</v>
      </c>
      <c r="AD1528" s="8">
        <f t="shared" si="163"/>
        <v>-0.67576885946765963</v>
      </c>
      <c r="AE1528">
        <v>2367</v>
      </c>
      <c r="AG1528" s="8">
        <f t="shared" si="166"/>
        <v>62.295437663770514</v>
      </c>
      <c r="AH1528" s="9">
        <f t="shared" si="164"/>
        <v>2.7889064591261032</v>
      </c>
      <c r="AI1528" s="8">
        <f t="shared" si="167"/>
        <v>2.7889064591261032</v>
      </c>
      <c r="AJ1528" t="s">
        <v>2640</v>
      </c>
      <c r="AK1528" s="8">
        <v>10.532588578848944</v>
      </c>
    </row>
    <row r="1529" spans="1:37" x14ac:dyDescent="0.55000000000000004">
      <c r="A1529" t="s">
        <v>3321</v>
      </c>
      <c r="B1529" t="s">
        <v>3205</v>
      </c>
      <c r="C1529" t="s">
        <v>3322</v>
      </c>
      <c r="D1529">
        <v>17189</v>
      </c>
      <c r="E1529">
        <v>1911</v>
      </c>
      <c r="F1529">
        <v>586</v>
      </c>
      <c r="G1529">
        <v>701</v>
      </c>
      <c r="H1529">
        <v>4658</v>
      </c>
      <c r="I1529">
        <v>2014783</v>
      </c>
      <c r="J1529">
        <v>8</v>
      </c>
      <c r="K1529">
        <v>95</v>
      </c>
      <c r="L1529">
        <v>736</v>
      </c>
      <c r="M1529">
        <v>2</v>
      </c>
      <c r="N1529">
        <v>42</v>
      </c>
      <c r="O1529">
        <v>378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307</v>
      </c>
      <c r="V1529">
        <v>7862</v>
      </c>
      <c r="W1529">
        <v>591</v>
      </c>
      <c r="X1529">
        <v>1887</v>
      </c>
      <c r="Y1529">
        <v>5025</v>
      </c>
      <c r="Z1529">
        <v>1</v>
      </c>
      <c r="AA1529" s="8">
        <f t="shared" si="161"/>
        <v>117.21350863924603</v>
      </c>
      <c r="AB1529" s="8">
        <f t="shared" si="162"/>
        <v>10.297101449275363</v>
      </c>
      <c r="AC1529" s="8">
        <f t="shared" si="165"/>
        <v>63.915034342406507</v>
      </c>
      <c r="AD1529" s="8">
        <f t="shared" si="163"/>
        <v>-0.66903252079818487</v>
      </c>
      <c r="AE1529">
        <v>4658</v>
      </c>
      <c r="AG1529" s="8">
        <f t="shared" si="166"/>
        <v>62.681013281749955</v>
      </c>
      <c r="AH1529" s="9">
        <f t="shared" si="164"/>
        <v>-1.234021060656552</v>
      </c>
      <c r="AI1529" s="8">
        <f t="shared" si="167"/>
        <v>1.234021060656552</v>
      </c>
      <c r="AJ1529" t="s">
        <v>1769</v>
      </c>
      <c r="AK1529" s="8">
        <v>10.53949738161559</v>
      </c>
    </row>
    <row r="1530" spans="1:37" x14ac:dyDescent="0.55000000000000004">
      <c r="A1530" t="s">
        <v>3323</v>
      </c>
      <c r="B1530" t="s">
        <v>3324</v>
      </c>
      <c r="C1530" t="s">
        <v>3325</v>
      </c>
      <c r="D1530">
        <v>233301</v>
      </c>
      <c r="E1530">
        <v>30064</v>
      </c>
      <c r="F1530">
        <v>6974</v>
      </c>
      <c r="G1530">
        <v>7244</v>
      </c>
      <c r="H1530">
        <v>25523</v>
      </c>
      <c r="I1530">
        <v>12162004</v>
      </c>
      <c r="J1530">
        <v>36</v>
      </c>
      <c r="K1530">
        <v>946</v>
      </c>
      <c r="L1530">
        <v>12813</v>
      </c>
      <c r="M1530">
        <v>24</v>
      </c>
      <c r="N1530">
        <v>619</v>
      </c>
      <c r="O1530">
        <v>7071</v>
      </c>
      <c r="P1530">
        <v>0</v>
      </c>
      <c r="Q1530">
        <v>0</v>
      </c>
      <c r="R1530">
        <v>0</v>
      </c>
      <c r="S1530">
        <v>0</v>
      </c>
      <c r="T1530">
        <v>13</v>
      </c>
      <c r="U1530">
        <v>9012</v>
      </c>
      <c r="V1530">
        <v>113388</v>
      </c>
      <c r="W1530">
        <v>5901</v>
      </c>
      <c r="X1530">
        <v>20742</v>
      </c>
      <c r="Y1530">
        <v>83465</v>
      </c>
      <c r="Z1530">
        <v>9</v>
      </c>
      <c r="AA1530" s="8">
        <f t="shared" si="161"/>
        <v>52.130098027869579</v>
      </c>
      <c r="AB1530" s="8">
        <f t="shared" si="162"/>
        <v>18.311787072243344</v>
      </c>
      <c r="AC1530" s="8">
        <f t="shared" si="165"/>
        <v>73.610082195646811</v>
      </c>
      <c r="AD1530" s="8">
        <f t="shared" si="163"/>
        <v>-0.11573032263042164</v>
      </c>
      <c r="AE1530">
        <v>25523</v>
      </c>
      <c r="AG1530" s="8">
        <f t="shared" si="166"/>
        <v>63.195172225579832</v>
      </c>
      <c r="AH1530" s="9">
        <f t="shared" si="164"/>
        <v>-10.414909970066979</v>
      </c>
      <c r="AI1530" s="8">
        <f t="shared" si="167"/>
        <v>10.414909970066979</v>
      </c>
      <c r="AJ1530" t="s">
        <v>1268</v>
      </c>
      <c r="AK1530" s="8">
        <v>10.553198680617548</v>
      </c>
    </row>
    <row r="1531" spans="1:37" x14ac:dyDescent="0.55000000000000004">
      <c r="A1531" t="s">
        <v>3326</v>
      </c>
      <c r="B1531" t="s">
        <v>3324</v>
      </c>
      <c r="C1531" t="s">
        <v>3327</v>
      </c>
      <c r="D1531">
        <v>117373</v>
      </c>
      <c r="E1531">
        <v>16016</v>
      </c>
      <c r="F1531">
        <v>2444</v>
      </c>
      <c r="G1531">
        <v>2890</v>
      </c>
      <c r="H1531">
        <v>23232</v>
      </c>
      <c r="I1531">
        <v>8646163</v>
      </c>
      <c r="J1531">
        <v>36</v>
      </c>
      <c r="K1531">
        <v>599</v>
      </c>
      <c r="L1531">
        <v>6395</v>
      </c>
      <c r="M1531">
        <v>21</v>
      </c>
      <c r="N1531">
        <v>395</v>
      </c>
      <c r="O1531">
        <v>3813</v>
      </c>
      <c r="P1531">
        <v>0</v>
      </c>
      <c r="Q1531">
        <v>0</v>
      </c>
      <c r="R1531">
        <v>0</v>
      </c>
      <c r="S1531">
        <v>0</v>
      </c>
      <c r="T1531">
        <v>7</v>
      </c>
      <c r="U1531">
        <v>3274</v>
      </c>
      <c r="V1531">
        <v>56466</v>
      </c>
      <c r="W1531">
        <v>5930</v>
      </c>
      <c r="X1531">
        <v>12895</v>
      </c>
      <c r="Y1531">
        <v>36706</v>
      </c>
      <c r="Z1531">
        <v>2</v>
      </c>
      <c r="AA1531" s="8">
        <f t="shared" si="161"/>
        <v>73.66398575481584</v>
      </c>
      <c r="AB1531" s="8">
        <f t="shared" si="162"/>
        <v>13.468531468531468</v>
      </c>
      <c r="AC1531" s="8">
        <f t="shared" si="165"/>
        <v>65.005490029398231</v>
      </c>
      <c r="AD1531" s="8">
        <f t="shared" si="163"/>
        <v>-0.3799851754662486</v>
      </c>
      <c r="AE1531">
        <v>23232</v>
      </c>
      <c r="AG1531" s="8">
        <f t="shared" si="166"/>
        <v>63.025054512536954</v>
      </c>
      <c r="AH1531" s="9">
        <f t="shared" si="164"/>
        <v>-1.9804355168612773</v>
      </c>
      <c r="AI1531" s="8">
        <f t="shared" si="167"/>
        <v>1.9804355168612773</v>
      </c>
      <c r="AJ1531" t="s">
        <v>672</v>
      </c>
      <c r="AK1531" s="8">
        <v>10.583301500853032</v>
      </c>
    </row>
    <row r="1532" spans="1:37" x14ac:dyDescent="0.55000000000000004">
      <c r="A1532" t="s">
        <v>3328</v>
      </c>
      <c r="B1532" t="s">
        <v>3324</v>
      </c>
      <c r="C1532" t="s">
        <v>3329</v>
      </c>
      <c r="D1532">
        <v>74196</v>
      </c>
      <c r="E1532">
        <v>11203</v>
      </c>
      <c r="F1532">
        <v>3124</v>
      </c>
      <c r="G1532">
        <v>3137</v>
      </c>
      <c r="H1532">
        <v>4859</v>
      </c>
      <c r="I1532">
        <v>3261197</v>
      </c>
      <c r="J1532">
        <v>8</v>
      </c>
      <c r="K1532">
        <v>321</v>
      </c>
      <c r="L1532">
        <v>4440</v>
      </c>
      <c r="M1532">
        <v>5</v>
      </c>
      <c r="N1532">
        <v>186</v>
      </c>
      <c r="O1532">
        <v>2431</v>
      </c>
      <c r="P1532">
        <v>0</v>
      </c>
      <c r="Q1532">
        <v>0</v>
      </c>
      <c r="R1532">
        <v>0</v>
      </c>
      <c r="S1532">
        <v>0</v>
      </c>
      <c r="T1532">
        <v>3</v>
      </c>
      <c r="U1532">
        <v>1885</v>
      </c>
      <c r="V1532">
        <v>34286</v>
      </c>
      <c r="W1532">
        <v>542</v>
      </c>
      <c r="X1532">
        <v>8238</v>
      </c>
      <c r="Y1532">
        <v>24647</v>
      </c>
      <c r="Z1532">
        <v>1</v>
      </c>
      <c r="AA1532" s="8">
        <f t="shared" si="161"/>
        <v>43.953811526227831</v>
      </c>
      <c r="AB1532" s="8">
        <f t="shared" si="162"/>
        <v>17.168627450980392</v>
      </c>
      <c r="AC1532" s="8">
        <f t="shared" si="165"/>
        <v>71.886484279297662</v>
      </c>
      <c r="AD1532" s="8">
        <f t="shared" si="163"/>
        <v>-1.7521160170359588E-2</v>
      </c>
      <c r="AE1532">
        <v>4859</v>
      </c>
      <c r="AG1532" s="8">
        <f t="shared" si="166"/>
        <v>63.259764888942797</v>
      </c>
      <c r="AH1532" s="9">
        <f t="shared" si="164"/>
        <v>-8.6267193903548645</v>
      </c>
      <c r="AI1532" s="8">
        <f t="shared" si="167"/>
        <v>8.6267193903548645</v>
      </c>
      <c r="AJ1532" t="s">
        <v>721</v>
      </c>
      <c r="AK1532" s="8">
        <v>10.589632439960496</v>
      </c>
    </row>
    <row r="1533" spans="1:37" x14ac:dyDescent="0.55000000000000004">
      <c r="A1533" t="s">
        <v>3330</v>
      </c>
      <c r="B1533" t="s">
        <v>3324</v>
      </c>
      <c r="C1533" t="s">
        <v>3331</v>
      </c>
      <c r="D1533">
        <v>18295</v>
      </c>
      <c r="E1533">
        <v>2110</v>
      </c>
      <c r="F1533">
        <v>382</v>
      </c>
      <c r="G1533">
        <v>535</v>
      </c>
      <c r="H1533">
        <v>4766</v>
      </c>
      <c r="I1533">
        <v>1535931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3</v>
      </c>
      <c r="Q1533">
        <v>146</v>
      </c>
      <c r="R1533">
        <v>858</v>
      </c>
      <c r="S1533">
        <v>452</v>
      </c>
      <c r="T1533">
        <v>1</v>
      </c>
      <c r="U1533">
        <v>342</v>
      </c>
      <c r="V1533">
        <v>9028</v>
      </c>
      <c r="W1533">
        <v>705</v>
      </c>
      <c r="X1533">
        <v>2410</v>
      </c>
      <c r="Y1533">
        <v>5690</v>
      </c>
      <c r="Z1533">
        <v>1</v>
      </c>
      <c r="AA1533" s="8">
        <f t="shared" si="161"/>
        <v>83.953593878108776</v>
      </c>
      <c r="AB1533" s="8">
        <f t="shared" si="162"/>
        <v>8.1632653061224492</v>
      </c>
      <c r="AC1533" s="8">
        <f t="shared" si="165"/>
        <v>63.026140894993354</v>
      </c>
      <c r="AD1533" s="8">
        <f t="shared" si="163"/>
        <v>-0.83629406941787376</v>
      </c>
      <c r="AE1533">
        <v>4766</v>
      </c>
      <c r="AG1533" s="8">
        <f t="shared" si="166"/>
        <v>62.943766608362942</v>
      </c>
      <c r="AH1533" s="9">
        <f t="shared" si="164"/>
        <v>-8.2374286630411575E-2</v>
      </c>
      <c r="AI1533" s="8">
        <f t="shared" si="167"/>
        <v>8.2374286630411575E-2</v>
      </c>
      <c r="AJ1533" t="s">
        <v>1784</v>
      </c>
      <c r="AK1533" s="8">
        <v>10.590388456926014</v>
      </c>
    </row>
    <row r="1534" spans="1:37" x14ac:dyDescent="0.55000000000000004">
      <c r="A1534" t="s">
        <v>3332</v>
      </c>
      <c r="B1534" t="s">
        <v>3324</v>
      </c>
      <c r="C1534" t="s">
        <v>3333</v>
      </c>
      <c r="D1534">
        <v>52629</v>
      </c>
      <c r="E1534">
        <v>7293</v>
      </c>
      <c r="F1534">
        <v>1296</v>
      </c>
      <c r="G1534">
        <v>1591</v>
      </c>
      <c r="H1534">
        <v>11277</v>
      </c>
      <c r="I1534">
        <v>3411742</v>
      </c>
      <c r="J1534">
        <v>13</v>
      </c>
      <c r="K1534">
        <v>259</v>
      </c>
      <c r="L1534">
        <v>2869</v>
      </c>
      <c r="M1534">
        <v>6</v>
      </c>
      <c r="N1534">
        <v>134</v>
      </c>
      <c r="O1534">
        <v>1433</v>
      </c>
      <c r="P1534">
        <v>1</v>
      </c>
      <c r="Q1534">
        <v>26</v>
      </c>
      <c r="R1534">
        <v>98</v>
      </c>
      <c r="S1534">
        <v>75</v>
      </c>
      <c r="T1534">
        <v>3</v>
      </c>
      <c r="U1534">
        <v>1469</v>
      </c>
      <c r="V1534">
        <v>26849</v>
      </c>
      <c r="W1534">
        <v>2123</v>
      </c>
      <c r="X1534">
        <v>8526</v>
      </c>
      <c r="Y1534">
        <v>16061</v>
      </c>
      <c r="Z1534">
        <v>1</v>
      </c>
      <c r="AA1534" s="8">
        <f t="shared" si="161"/>
        <v>64.826274487449879</v>
      </c>
      <c r="AB1534" s="8">
        <f t="shared" si="162"/>
        <v>13.907582938388625</v>
      </c>
      <c r="AC1534" s="8">
        <f t="shared" si="165"/>
        <v>59.819732578494545</v>
      </c>
      <c r="AD1534" s="8">
        <f t="shared" si="163"/>
        <v>-0.56052746584582647</v>
      </c>
      <c r="AE1534">
        <v>11277</v>
      </c>
      <c r="AG1534" s="8">
        <f t="shared" si="166"/>
        <v>63.094872431549142</v>
      </c>
      <c r="AH1534" s="9">
        <f t="shared" si="164"/>
        <v>3.275139853054597</v>
      </c>
      <c r="AI1534" s="8">
        <f t="shared" si="167"/>
        <v>3.275139853054597</v>
      </c>
      <c r="AJ1534" t="s">
        <v>1765</v>
      </c>
      <c r="AK1534" s="8">
        <v>10.634732248228325</v>
      </c>
    </row>
    <row r="1535" spans="1:37" x14ac:dyDescent="0.55000000000000004">
      <c r="A1535" t="s">
        <v>3334</v>
      </c>
      <c r="B1535" t="s">
        <v>3324</v>
      </c>
      <c r="C1535" t="s">
        <v>3335</v>
      </c>
      <c r="D1535">
        <v>47914</v>
      </c>
      <c r="E1535">
        <v>6547</v>
      </c>
      <c r="F1535">
        <v>1477</v>
      </c>
      <c r="G1535">
        <v>1426</v>
      </c>
      <c r="H1535">
        <v>9174</v>
      </c>
      <c r="I1535">
        <v>4248950</v>
      </c>
      <c r="J1535">
        <v>14</v>
      </c>
      <c r="K1535">
        <v>240</v>
      </c>
      <c r="L1535">
        <v>2603</v>
      </c>
      <c r="M1535">
        <v>6</v>
      </c>
      <c r="N1535">
        <v>139</v>
      </c>
      <c r="O1535">
        <v>1581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693</v>
      </c>
      <c r="V1535">
        <v>24207</v>
      </c>
      <c r="W1535">
        <v>1301</v>
      </c>
      <c r="X1535">
        <v>6478</v>
      </c>
      <c r="Y1535">
        <v>15683</v>
      </c>
      <c r="Z1535">
        <v>1</v>
      </c>
      <c r="AA1535" s="8">
        <f t="shared" si="161"/>
        <v>88.678674291438824</v>
      </c>
      <c r="AB1535" s="8">
        <f t="shared" si="162"/>
        <v>12.83421052631579</v>
      </c>
      <c r="AC1535" s="8">
        <f t="shared" si="165"/>
        <v>64.787045069607956</v>
      </c>
      <c r="AD1535" s="8">
        <f t="shared" si="163"/>
        <v>0.10644070626539216</v>
      </c>
      <c r="AE1535">
        <v>9174</v>
      </c>
      <c r="AG1535" s="8">
        <f t="shared" si="166"/>
        <v>62.90643847309763</v>
      </c>
      <c r="AH1535" s="9">
        <f t="shared" si="164"/>
        <v>-1.8806065965103258</v>
      </c>
      <c r="AI1535" s="8">
        <f t="shared" si="167"/>
        <v>1.8806065965103258</v>
      </c>
      <c r="AJ1535" t="s">
        <v>1025</v>
      </c>
      <c r="AK1535" s="8">
        <v>10.635037926813183</v>
      </c>
    </row>
    <row r="1536" spans="1:37" x14ac:dyDescent="0.55000000000000004">
      <c r="A1536" t="s">
        <v>3336</v>
      </c>
      <c r="B1536" t="s">
        <v>3324</v>
      </c>
      <c r="C1536" t="s">
        <v>3337</v>
      </c>
      <c r="D1536">
        <v>27892</v>
      </c>
      <c r="E1536">
        <v>3784</v>
      </c>
      <c r="F1536">
        <v>661</v>
      </c>
      <c r="G1536">
        <v>809</v>
      </c>
      <c r="H1536">
        <v>5896</v>
      </c>
      <c r="I1536">
        <v>1524954</v>
      </c>
      <c r="J1536">
        <v>8</v>
      </c>
      <c r="K1536">
        <v>136</v>
      </c>
      <c r="L1536">
        <v>1527</v>
      </c>
      <c r="M1536">
        <v>2</v>
      </c>
      <c r="N1536">
        <v>63</v>
      </c>
      <c r="O1536">
        <v>722</v>
      </c>
      <c r="P1536">
        <v>0</v>
      </c>
      <c r="Q1536">
        <v>0</v>
      </c>
      <c r="R1536">
        <v>0</v>
      </c>
      <c r="S1536">
        <v>0</v>
      </c>
      <c r="T1536">
        <v>2</v>
      </c>
      <c r="U1536">
        <v>687</v>
      </c>
      <c r="V1536">
        <v>14911</v>
      </c>
      <c r="W1536">
        <v>1899</v>
      </c>
      <c r="X1536">
        <v>3752</v>
      </c>
      <c r="Y1536">
        <v>9050</v>
      </c>
      <c r="Z1536">
        <v>1</v>
      </c>
      <c r="AA1536" s="8">
        <f t="shared" si="161"/>
        <v>54.67352645919977</v>
      </c>
      <c r="AB1536" s="8">
        <f t="shared" si="162"/>
        <v>14.606965174129353</v>
      </c>
      <c r="AC1536" s="8">
        <f t="shared" si="165"/>
        <v>60.693447790221988</v>
      </c>
      <c r="AD1536" s="8">
        <f t="shared" si="163"/>
        <v>-0.53061809837946372</v>
      </c>
      <c r="AE1536">
        <v>5896</v>
      </c>
      <c r="AG1536" s="8">
        <f t="shared" si="166"/>
        <v>63.175079140972322</v>
      </c>
      <c r="AH1536" s="9">
        <f t="shared" si="164"/>
        <v>2.4816313507503338</v>
      </c>
      <c r="AI1536" s="8">
        <f t="shared" si="167"/>
        <v>2.4816313507503338</v>
      </c>
      <c r="AJ1536" t="s">
        <v>992</v>
      </c>
      <c r="AK1536" s="8">
        <v>10.665662594600199</v>
      </c>
    </row>
    <row r="1537" spans="1:37" x14ac:dyDescent="0.55000000000000004">
      <c r="A1537" t="s">
        <v>3338</v>
      </c>
      <c r="B1537" t="s">
        <v>3324</v>
      </c>
      <c r="C1537" t="s">
        <v>3339</v>
      </c>
      <c r="D1537">
        <v>43952</v>
      </c>
      <c r="E1537">
        <v>6124</v>
      </c>
      <c r="F1537">
        <v>1500</v>
      </c>
      <c r="G1537">
        <v>1423</v>
      </c>
      <c r="H1537">
        <v>7198</v>
      </c>
      <c r="I1537">
        <v>3575102</v>
      </c>
      <c r="J1537">
        <v>8</v>
      </c>
      <c r="K1537">
        <v>209</v>
      </c>
      <c r="L1537">
        <v>2458</v>
      </c>
      <c r="M1537">
        <v>4</v>
      </c>
      <c r="N1537">
        <v>108</v>
      </c>
      <c r="O1537">
        <v>1246</v>
      </c>
      <c r="P1537">
        <v>0</v>
      </c>
      <c r="Q1537">
        <v>0</v>
      </c>
      <c r="R1537">
        <v>0</v>
      </c>
      <c r="S1537">
        <v>0</v>
      </c>
      <c r="T1537">
        <v>2</v>
      </c>
      <c r="U1537">
        <v>843</v>
      </c>
      <c r="V1537">
        <v>22188</v>
      </c>
      <c r="W1537">
        <v>1462</v>
      </c>
      <c r="X1537">
        <v>5308</v>
      </c>
      <c r="Y1537">
        <v>14928</v>
      </c>
      <c r="Z1537">
        <v>2</v>
      </c>
      <c r="AA1537" s="8">
        <f t="shared" si="161"/>
        <v>81.341053876956678</v>
      </c>
      <c r="AB1537" s="8">
        <f t="shared" si="162"/>
        <v>14.253918495297805</v>
      </c>
      <c r="AC1537" s="8">
        <f t="shared" si="165"/>
        <v>67.279610600324503</v>
      </c>
      <c r="AD1537" s="8">
        <f t="shared" si="163"/>
        <v>0.17519111758281761</v>
      </c>
      <c r="AE1537">
        <v>7198</v>
      </c>
      <c r="AG1537" s="8">
        <f t="shared" si="166"/>
        <v>62.964405674372038</v>
      </c>
      <c r="AH1537" s="9">
        <f t="shared" si="164"/>
        <v>-4.3152049259524645</v>
      </c>
      <c r="AI1537" s="8">
        <f t="shared" si="167"/>
        <v>4.3152049259524645</v>
      </c>
      <c r="AJ1537" t="s">
        <v>2205</v>
      </c>
      <c r="AK1537" s="8">
        <v>10.802929638411939</v>
      </c>
    </row>
    <row r="1538" spans="1:37" x14ac:dyDescent="0.55000000000000004">
      <c r="A1538" t="s">
        <v>3340</v>
      </c>
      <c r="B1538" t="s">
        <v>3324</v>
      </c>
      <c r="C1538" t="s">
        <v>3341</v>
      </c>
      <c r="D1538">
        <v>25848</v>
      </c>
      <c r="E1538">
        <v>3225</v>
      </c>
      <c r="F1538">
        <v>707</v>
      </c>
      <c r="G1538">
        <v>808</v>
      </c>
      <c r="H1538">
        <v>5377</v>
      </c>
      <c r="I1538">
        <v>1180993</v>
      </c>
      <c r="J1538">
        <v>9</v>
      </c>
      <c r="K1538">
        <v>129</v>
      </c>
      <c r="L1538">
        <v>1289</v>
      </c>
      <c r="M1538">
        <v>4</v>
      </c>
      <c r="N1538">
        <v>76</v>
      </c>
      <c r="O1538">
        <v>649</v>
      </c>
      <c r="P1538">
        <v>0</v>
      </c>
      <c r="Q1538">
        <v>0</v>
      </c>
      <c r="R1538">
        <v>0</v>
      </c>
      <c r="S1538">
        <v>0</v>
      </c>
      <c r="T1538">
        <v>2</v>
      </c>
      <c r="U1538">
        <v>389</v>
      </c>
      <c r="V1538">
        <v>13393</v>
      </c>
      <c r="W1538">
        <v>1031</v>
      </c>
      <c r="X1538">
        <v>3160</v>
      </c>
      <c r="Y1538">
        <v>8947</v>
      </c>
      <c r="Z1538">
        <v>2</v>
      </c>
      <c r="AA1538" s="8">
        <f t="shared" si="161"/>
        <v>45.689917982048904</v>
      </c>
      <c r="AB1538" s="8">
        <f t="shared" si="162"/>
        <v>11.241545893719806</v>
      </c>
      <c r="AC1538" s="8">
        <f t="shared" si="165"/>
        <v>66.803554095422982</v>
      </c>
      <c r="AD1538" s="8">
        <f t="shared" si="163"/>
        <v>-0.39074589910244506</v>
      </c>
      <c r="AE1538">
        <v>5377</v>
      </c>
      <c r="AG1538" s="8">
        <f t="shared" si="166"/>
        <v>63.24604964794181</v>
      </c>
      <c r="AH1538" s="9">
        <f t="shared" si="164"/>
        <v>-3.5575044474811719</v>
      </c>
      <c r="AI1538" s="8">
        <f t="shared" si="167"/>
        <v>3.5575044474811719</v>
      </c>
      <c r="AJ1538" t="s">
        <v>684</v>
      </c>
      <c r="AK1538" s="8">
        <v>10.83223841106912</v>
      </c>
    </row>
    <row r="1539" spans="1:37" x14ac:dyDescent="0.55000000000000004">
      <c r="A1539" t="s">
        <v>3342</v>
      </c>
      <c r="B1539" t="s">
        <v>3324</v>
      </c>
      <c r="C1539" t="s">
        <v>3343</v>
      </c>
      <c r="D1539">
        <v>31022</v>
      </c>
      <c r="E1539">
        <v>3934</v>
      </c>
      <c r="F1539">
        <v>1150</v>
      </c>
      <c r="G1539">
        <v>1095</v>
      </c>
      <c r="H1539">
        <v>6662</v>
      </c>
      <c r="I1539">
        <v>1115607</v>
      </c>
      <c r="J1539">
        <v>7</v>
      </c>
      <c r="K1539">
        <v>132</v>
      </c>
      <c r="L1539">
        <v>1540</v>
      </c>
      <c r="M1539">
        <v>3</v>
      </c>
      <c r="N1539">
        <v>66</v>
      </c>
      <c r="O1539">
        <v>826</v>
      </c>
      <c r="P1539">
        <v>0</v>
      </c>
      <c r="Q1539">
        <v>0</v>
      </c>
      <c r="R1539">
        <v>0</v>
      </c>
      <c r="S1539">
        <v>0</v>
      </c>
      <c r="T1539">
        <v>2</v>
      </c>
      <c r="U1539">
        <v>816</v>
      </c>
      <c r="V1539">
        <v>15239</v>
      </c>
      <c r="W1539">
        <v>1198</v>
      </c>
      <c r="X1539">
        <v>4047</v>
      </c>
      <c r="Y1539">
        <v>9419</v>
      </c>
      <c r="Z1539">
        <v>3</v>
      </c>
      <c r="AA1539" s="8">
        <f t="shared" si="161"/>
        <v>35.961801302301595</v>
      </c>
      <c r="AB1539" s="8">
        <f t="shared" si="162"/>
        <v>15.91</v>
      </c>
      <c r="AC1539" s="8">
        <f t="shared" si="165"/>
        <v>61.808517619266354</v>
      </c>
      <c r="AD1539" s="8">
        <f t="shared" si="163"/>
        <v>0.17729353362130101</v>
      </c>
      <c r="AE1539">
        <v>6662</v>
      </c>
      <c r="AG1539" s="8">
        <f t="shared" si="166"/>
        <v>63.322901769711819</v>
      </c>
      <c r="AH1539" s="9">
        <f t="shared" si="164"/>
        <v>1.5143841504454656</v>
      </c>
      <c r="AI1539" s="8">
        <f t="shared" si="167"/>
        <v>1.5143841504454656</v>
      </c>
      <c r="AJ1539" t="s">
        <v>3470</v>
      </c>
      <c r="AK1539" s="8">
        <v>10.859487997549017</v>
      </c>
    </row>
    <row r="1540" spans="1:37" x14ac:dyDescent="0.55000000000000004">
      <c r="A1540" t="s">
        <v>3344</v>
      </c>
      <c r="B1540" t="s">
        <v>3324</v>
      </c>
      <c r="C1540" t="s">
        <v>3345</v>
      </c>
      <c r="D1540">
        <v>16323</v>
      </c>
      <c r="E1540">
        <v>2430</v>
      </c>
      <c r="F1540">
        <v>786</v>
      </c>
      <c r="G1540">
        <v>851</v>
      </c>
      <c r="H1540">
        <v>2388</v>
      </c>
      <c r="I1540">
        <v>903216</v>
      </c>
      <c r="J1540">
        <v>2</v>
      </c>
      <c r="K1540">
        <v>70</v>
      </c>
      <c r="L1540">
        <v>951</v>
      </c>
      <c r="M1540">
        <v>2</v>
      </c>
      <c r="N1540">
        <v>43</v>
      </c>
      <c r="O1540">
        <v>470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8103</v>
      </c>
      <c r="W1540">
        <v>382</v>
      </c>
      <c r="X1540">
        <v>2175</v>
      </c>
      <c r="Y1540">
        <v>5429</v>
      </c>
      <c r="Z1540">
        <v>0</v>
      </c>
      <c r="AA1540" s="8">
        <f t="shared" ref="AA1540:AA1603" si="168">I1540/D1540</f>
        <v>55.333945965815104</v>
      </c>
      <c r="AB1540" s="8">
        <f t="shared" ref="AB1540:AB1603" si="169">(L1540+O1540+R1540+U1540)/(K1540+N1540+Q1540+T1540)</f>
        <v>12.575221238938052</v>
      </c>
      <c r="AC1540" s="8">
        <f t="shared" si="165"/>
        <v>66.999876588917687</v>
      </c>
      <c r="AD1540" s="8">
        <f t="shared" ref="AD1540:AD1603" si="170">(F1540-G1540)/D1540*100</f>
        <v>-0.39821111315321939</v>
      </c>
      <c r="AE1540">
        <v>2388</v>
      </c>
      <c r="AG1540" s="8">
        <f t="shared" si="166"/>
        <v>63.169861826870061</v>
      </c>
      <c r="AH1540" s="9">
        <f t="shared" ref="AH1540:AH1603" si="171">AG1540-AC1540</f>
        <v>-3.8300147620476253</v>
      </c>
      <c r="AI1540" s="8">
        <f t="shared" si="167"/>
        <v>3.8300147620476253</v>
      </c>
      <c r="AJ1540" t="s">
        <v>1160</v>
      </c>
      <c r="AK1540" s="8">
        <v>10.864181732727424</v>
      </c>
    </row>
    <row r="1541" spans="1:37" x14ac:dyDescent="0.55000000000000004">
      <c r="A1541" t="s">
        <v>3346</v>
      </c>
      <c r="B1541" t="s">
        <v>3324</v>
      </c>
      <c r="C1541" t="s">
        <v>3347</v>
      </c>
      <c r="D1541">
        <v>17250</v>
      </c>
      <c r="E1541">
        <v>2169</v>
      </c>
      <c r="F1541">
        <v>643</v>
      </c>
      <c r="G1541">
        <v>588</v>
      </c>
      <c r="H1541">
        <v>1263</v>
      </c>
      <c r="I1541">
        <v>795561</v>
      </c>
      <c r="J1541">
        <v>2</v>
      </c>
      <c r="K1541">
        <v>68</v>
      </c>
      <c r="L1541">
        <v>982</v>
      </c>
      <c r="M1541">
        <v>2</v>
      </c>
      <c r="N1541">
        <v>50</v>
      </c>
      <c r="O1541">
        <v>497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294</v>
      </c>
      <c r="V1541">
        <v>8401</v>
      </c>
      <c r="W1541">
        <v>235</v>
      </c>
      <c r="X1541">
        <v>2080</v>
      </c>
      <c r="Y1541">
        <v>5924</v>
      </c>
      <c r="Z1541">
        <v>1</v>
      </c>
      <c r="AA1541" s="8">
        <f t="shared" si="168"/>
        <v>46.119478260869563</v>
      </c>
      <c r="AB1541" s="8">
        <f t="shared" si="169"/>
        <v>14.899159663865547</v>
      </c>
      <c r="AC1541" s="8">
        <f t="shared" ref="AC1541:AC1604" si="172">Y1541/V1541*100</f>
        <v>70.515414831567668</v>
      </c>
      <c r="AD1541" s="8">
        <f t="shared" si="170"/>
        <v>0.3188405797101449</v>
      </c>
      <c r="AE1541">
        <v>1263</v>
      </c>
      <c r="AG1541" s="8">
        <f t="shared" ref="AG1541:AG1604" si="173">-0.0079*AA1541 + 63.607</f>
        <v>63.242656121739131</v>
      </c>
      <c r="AH1541" s="9">
        <f t="shared" si="171"/>
        <v>-7.2727587098285369</v>
      </c>
      <c r="AI1541" s="8">
        <f t="shared" ref="AI1541:AI1604" si="174">ABS(AH1541)</f>
        <v>7.2727587098285369</v>
      </c>
      <c r="AJ1541" t="s">
        <v>1179</v>
      </c>
      <c r="AK1541" s="8">
        <v>10.890736711839018</v>
      </c>
    </row>
    <row r="1542" spans="1:37" x14ac:dyDescent="0.55000000000000004">
      <c r="A1542" t="s">
        <v>3348</v>
      </c>
      <c r="B1542" t="s">
        <v>3324</v>
      </c>
      <c r="C1542" t="s">
        <v>3349</v>
      </c>
      <c r="D1542">
        <v>9286</v>
      </c>
      <c r="E1542">
        <v>1391</v>
      </c>
      <c r="F1542">
        <v>452</v>
      </c>
      <c r="G1542">
        <v>408</v>
      </c>
      <c r="H1542">
        <v>1097</v>
      </c>
      <c r="I1542">
        <v>599218</v>
      </c>
      <c r="J1542">
        <v>1</v>
      </c>
      <c r="K1542">
        <v>39</v>
      </c>
      <c r="L1542">
        <v>597</v>
      </c>
      <c r="M1542">
        <v>1</v>
      </c>
      <c r="N1542">
        <v>25</v>
      </c>
      <c r="O1542">
        <v>293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4330</v>
      </c>
      <c r="W1542">
        <v>165</v>
      </c>
      <c r="X1542">
        <v>1252</v>
      </c>
      <c r="Y1542">
        <v>2808</v>
      </c>
      <c r="Z1542">
        <v>1</v>
      </c>
      <c r="AA1542" s="8">
        <f t="shared" si="168"/>
        <v>64.529183717424075</v>
      </c>
      <c r="AB1542" s="8">
        <f t="shared" si="169"/>
        <v>13.90625</v>
      </c>
      <c r="AC1542" s="8">
        <f t="shared" si="172"/>
        <v>64.849884526558881</v>
      </c>
      <c r="AD1542" s="8">
        <f t="shared" si="170"/>
        <v>0.47383157441309492</v>
      </c>
      <c r="AE1542">
        <v>1097</v>
      </c>
      <c r="AG1542" s="8">
        <f t="shared" si="173"/>
        <v>63.097219448632352</v>
      </c>
      <c r="AH1542" s="9">
        <f t="shared" si="171"/>
        <v>-1.7526650779265296</v>
      </c>
      <c r="AI1542" s="8">
        <f t="shared" si="174"/>
        <v>1.7526650779265296</v>
      </c>
      <c r="AJ1542" t="s">
        <v>634</v>
      </c>
      <c r="AK1542" s="8">
        <v>10.890768401047502</v>
      </c>
    </row>
    <row r="1543" spans="1:37" x14ac:dyDescent="0.55000000000000004">
      <c r="A1543" t="s">
        <v>3350</v>
      </c>
      <c r="B1543" t="s">
        <v>3324</v>
      </c>
      <c r="C1543" t="s">
        <v>3351</v>
      </c>
      <c r="D1543">
        <v>25511</v>
      </c>
      <c r="E1543">
        <v>3337</v>
      </c>
      <c r="F1543">
        <v>955</v>
      </c>
      <c r="G1543">
        <v>835</v>
      </c>
      <c r="H1543">
        <v>4283</v>
      </c>
      <c r="I1543">
        <v>1763977</v>
      </c>
      <c r="J1543">
        <v>4</v>
      </c>
      <c r="K1543">
        <v>106</v>
      </c>
      <c r="L1543">
        <v>1389</v>
      </c>
      <c r="M1543">
        <v>3</v>
      </c>
      <c r="N1543">
        <v>65</v>
      </c>
      <c r="O1543">
        <v>609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581</v>
      </c>
      <c r="V1543">
        <v>11678</v>
      </c>
      <c r="W1543">
        <v>722</v>
      </c>
      <c r="X1543">
        <v>3287</v>
      </c>
      <c r="Y1543">
        <v>7433</v>
      </c>
      <c r="Z1543">
        <v>1</v>
      </c>
      <c r="AA1543" s="8">
        <f t="shared" si="168"/>
        <v>69.145741052879146</v>
      </c>
      <c r="AB1543" s="8">
        <f t="shared" si="169"/>
        <v>14.994186046511627</v>
      </c>
      <c r="AC1543" s="8">
        <f t="shared" si="172"/>
        <v>63.649597533824284</v>
      </c>
      <c r="AD1543" s="8">
        <f t="shared" si="170"/>
        <v>0.4703853239778919</v>
      </c>
      <c r="AE1543">
        <v>4283</v>
      </c>
      <c r="AG1543" s="8">
        <f t="shared" si="173"/>
        <v>63.060748645682253</v>
      </c>
      <c r="AH1543" s="9">
        <f t="shared" si="171"/>
        <v>-0.58884888814203151</v>
      </c>
      <c r="AI1543" s="8">
        <f t="shared" si="174"/>
        <v>0.58884888814203151</v>
      </c>
      <c r="AJ1543" t="s">
        <v>948</v>
      </c>
      <c r="AK1543" s="8">
        <v>10.903030965994418</v>
      </c>
    </row>
    <row r="1544" spans="1:37" x14ac:dyDescent="0.55000000000000004">
      <c r="A1544" t="s">
        <v>3352</v>
      </c>
      <c r="B1544" t="s">
        <v>3324</v>
      </c>
      <c r="C1544" t="s">
        <v>3353</v>
      </c>
      <c r="D1544">
        <v>5609</v>
      </c>
      <c r="E1544">
        <v>610</v>
      </c>
      <c r="F1544">
        <v>117</v>
      </c>
      <c r="G1544">
        <v>222</v>
      </c>
      <c r="H1544">
        <v>2602</v>
      </c>
      <c r="I1544">
        <v>776693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37</v>
      </c>
      <c r="R1544">
        <v>244</v>
      </c>
      <c r="S1544">
        <v>157</v>
      </c>
      <c r="T1544">
        <v>1</v>
      </c>
      <c r="U1544">
        <v>152</v>
      </c>
      <c r="V1544">
        <v>3224</v>
      </c>
      <c r="W1544">
        <v>679</v>
      </c>
      <c r="X1544">
        <v>816</v>
      </c>
      <c r="Y1544">
        <v>1729</v>
      </c>
      <c r="Z1544">
        <v>1</v>
      </c>
      <c r="AA1544" s="8">
        <f t="shared" si="168"/>
        <v>138.47263326796221</v>
      </c>
      <c r="AB1544" s="8">
        <f t="shared" si="169"/>
        <v>10.421052631578947</v>
      </c>
      <c r="AC1544" s="8">
        <f t="shared" si="172"/>
        <v>53.629032258064512</v>
      </c>
      <c r="AD1544" s="8">
        <f t="shared" si="170"/>
        <v>-1.8719914423248349</v>
      </c>
      <c r="AE1544">
        <v>2602</v>
      </c>
      <c r="AG1544" s="8">
        <f t="shared" si="173"/>
        <v>62.5130661971831</v>
      </c>
      <c r="AH1544" s="9">
        <f t="shared" si="171"/>
        <v>8.8840339391185879</v>
      </c>
      <c r="AI1544" s="8">
        <f t="shared" si="174"/>
        <v>8.8840339391185879</v>
      </c>
      <c r="AJ1544" t="s">
        <v>2965</v>
      </c>
      <c r="AK1544" s="8">
        <v>10.937542117860097</v>
      </c>
    </row>
    <row r="1545" spans="1:37" x14ac:dyDescent="0.55000000000000004">
      <c r="A1545" t="s">
        <v>3354</v>
      </c>
      <c r="B1545" t="s">
        <v>3324</v>
      </c>
      <c r="C1545" t="s">
        <v>3355</v>
      </c>
      <c r="D1545">
        <v>19010</v>
      </c>
      <c r="E1545">
        <v>2433</v>
      </c>
      <c r="F1545">
        <v>459</v>
      </c>
      <c r="G1545">
        <v>505</v>
      </c>
      <c r="H1545">
        <v>2734</v>
      </c>
      <c r="I1545">
        <v>1170874</v>
      </c>
      <c r="J1545">
        <v>4</v>
      </c>
      <c r="K1545">
        <v>85</v>
      </c>
      <c r="L1545">
        <v>1044</v>
      </c>
      <c r="M1545">
        <v>2</v>
      </c>
      <c r="N1545">
        <v>50</v>
      </c>
      <c r="O1545">
        <v>503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495</v>
      </c>
      <c r="V1545">
        <v>9804</v>
      </c>
      <c r="W1545">
        <v>377</v>
      </c>
      <c r="X1545">
        <v>3208</v>
      </c>
      <c r="Y1545">
        <v>6112</v>
      </c>
      <c r="Z1545">
        <v>2</v>
      </c>
      <c r="AA1545" s="8">
        <f t="shared" si="168"/>
        <v>61.592530247238294</v>
      </c>
      <c r="AB1545" s="8">
        <f t="shared" si="169"/>
        <v>15.014705882352942</v>
      </c>
      <c r="AC1545" s="8">
        <f t="shared" si="172"/>
        <v>62.341901264789875</v>
      </c>
      <c r="AD1545" s="8">
        <f t="shared" si="170"/>
        <v>-0.24197790636507099</v>
      </c>
      <c r="AE1545">
        <v>2734</v>
      </c>
      <c r="AG1545" s="8">
        <f t="shared" si="173"/>
        <v>63.120419011046813</v>
      </c>
      <c r="AH1545" s="9">
        <f t="shared" si="171"/>
        <v>0.77851774625693793</v>
      </c>
      <c r="AI1545" s="8">
        <f t="shared" si="174"/>
        <v>0.77851774625693793</v>
      </c>
      <c r="AJ1545" t="s">
        <v>2052</v>
      </c>
      <c r="AK1545" s="8">
        <v>10.980871362738654</v>
      </c>
    </row>
    <row r="1546" spans="1:37" x14ac:dyDescent="0.55000000000000004">
      <c r="A1546" t="s">
        <v>3356</v>
      </c>
      <c r="B1546" t="s">
        <v>3324</v>
      </c>
      <c r="C1546" t="s">
        <v>3357</v>
      </c>
      <c r="D1546">
        <v>6293</v>
      </c>
      <c r="E1546">
        <v>643</v>
      </c>
      <c r="F1546">
        <v>188</v>
      </c>
      <c r="G1546">
        <v>192</v>
      </c>
      <c r="H1546">
        <v>815</v>
      </c>
      <c r="I1546">
        <v>303523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</v>
      </c>
      <c r="Q1546">
        <v>43</v>
      </c>
      <c r="R1546">
        <v>264</v>
      </c>
      <c r="S1546">
        <v>119</v>
      </c>
      <c r="T1546">
        <v>1</v>
      </c>
      <c r="U1546">
        <v>189</v>
      </c>
      <c r="V1546">
        <v>2853</v>
      </c>
      <c r="W1546">
        <v>170</v>
      </c>
      <c r="X1546">
        <v>757</v>
      </c>
      <c r="Y1546">
        <v>1884</v>
      </c>
      <c r="Z1546">
        <v>0</v>
      </c>
      <c r="AA1546" s="8">
        <f t="shared" si="168"/>
        <v>48.231844907039566</v>
      </c>
      <c r="AB1546" s="8">
        <f t="shared" si="169"/>
        <v>10.295454545454545</v>
      </c>
      <c r="AC1546" s="8">
        <f t="shared" si="172"/>
        <v>66.035751840168246</v>
      </c>
      <c r="AD1546" s="8">
        <f t="shared" si="170"/>
        <v>-6.3562688701732081E-2</v>
      </c>
      <c r="AE1546">
        <v>815</v>
      </c>
      <c r="AG1546" s="8">
        <f t="shared" si="173"/>
        <v>63.225968425234385</v>
      </c>
      <c r="AH1546" s="9">
        <f t="shared" si="171"/>
        <v>-2.809783414933861</v>
      </c>
      <c r="AI1546" s="8">
        <f t="shared" si="174"/>
        <v>2.809783414933861</v>
      </c>
      <c r="AJ1546" t="s">
        <v>638</v>
      </c>
      <c r="AK1546" s="8">
        <v>11.031078620770934</v>
      </c>
    </row>
    <row r="1547" spans="1:37" x14ac:dyDescent="0.55000000000000004">
      <c r="A1547" t="s">
        <v>3358</v>
      </c>
      <c r="B1547" t="s">
        <v>3324</v>
      </c>
      <c r="C1547" t="s">
        <v>3359</v>
      </c>
      <c r="D1547">
        <v>9566</v>
      </c>
      <c r="E1547">
        <v>1434</v>
      </c>
      <c r="F1547">
        <v>375</v>
      </c>
      <c r="G1547">
        <v>374</v>
      </c>
      <c r="H1547">
        <v>2110</v>
      </c>
      <c r="I1547">
        <v>473433</v>
      </c>
      <c r="J1547">
        <v>1</v>
      </c>
      <c r="K1547">
        <v>43</v>
      </c>
      <c r="L1547">
        <v>565</v>
      </c>
      <c r="M1547">
        <v>1</v>
      </c>
      <c r="N1547">
        <v>25</v>
      </c>
      <c r="O1547">
        <v>251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5152</v>
      </c>
      <c r="W1547">
        <v>519</v>
      </c>
      <c r="X1547">
        <v>1347</v>
      </c>
      <c r="Y1547">
        <v>3182</v>
      </c>
      <c r="Z1547">
        <v>0</v>
      </c>
      <c r="AA1547" s="8">
        <f t="shared" si="168"/>
        <v>49.491218900271797</v>
      </c>
      <c r="AB1547" s="8">
        <f t="shared" si="169"/>
        <v>12</v>
      </c>
      <c r="AC1547" s="8">
        <f t="shared" si="172"/>
        <v>61.762422360248451</v>
      </c>
      <c r="AD1547" s="8">
        <f t="shared" si="170"/>
        <v>1.0453690152623875E-2</v>
      </c>
      <c r="AE1547">
        <v>2110</v>
      </c>
      <c r="AG1547" s="8">
        <f t="shared" si="173"/>
        <v>63.216019370687853</v>
      </c>
      <c r="AH1547" s="9">
        <f t="shared" si="171"/>
        <v>1.4535970104394025</v>
      </c>
      <c r="AI1547" s="8">
        <f t="shared" si="174"/>
        <v>1.4535970104394025</v>
      </c>
      <c r="AJ1547" t="s">
        <v>678</v>
      </c>
      <c r="AK1547" s="8">
        <v>11.042655951777178</v>
      </c>
    </row>
    <row r="1548" spans="1:37" x14ac:dyDescent="0.55000000000000004">
      <c r="A1548" t="s">
        <v>3360</v>
      </c>
      <c r="B1548" t="s">
        <v>3324</v>
      </c>
      <c r="C1548" t="s">
        <v>3361</v>
      </c>
      <c r="D1548">
        <v>22051</v>
      </c>
      <c r="E1548">
        <v>2605</v>
      </c>
      <c r="F1548">
        <v>425</v>
      </c>
      <c r="G1548">
        <v>577</v>
      </c>
      <c r="H1548">
        <v>8891</v>
      </c>
      <c r="I1548">
        <v>1495981</v>
      </c>
      <c r="J1548">
        <v>8</v>
      </c>
      <c r="K1548">
        <v>123</v>
      </c>
      <c r="L1548">
        <v>1049</v>
      </c>
      <c r="M1548">
        <v>3</v>
      </c>
      <c r="N1548">
        <v>67</v>
      </c>
      <c r="O1548">
        <v>557</v>
      </c>
      <c r="P1548">
        <v>0</v>
      </c>
      <c r="Q1548">
        <v>0</v>
      </c>
      <c r="R1548">
        <v>0</v>
      </c>
      <c r="S1548">
        <v>0</v>
      </c>
      <c r="T1548">
        <v>2</v>
      </c>
      <c r="U1548">
        <v>707</v>
      </c>
      <c r="V1548">
        <v>12201</v>
      </c>
      <c r="W1548">
        <v>2936</v>
      </c>
      <c r="X1548">
        <v>2334</v>
      </c>
      <c r="Y1548">
        <v>6543</v>
      </c>
      <c r="Z1548">
        <v>1</v>
      </c>
      <c r="AA1548" s="8">
        <f t="shared" si="168"/>
        <v>67.841866582014418</v>
      </c>
      <c r="AB1548" s="8">
        <f t="shared" si="169"/>
        <v>12.046875</v>
      </c>
      <c r="AC1548" s="8">
        <f t="shared" si="172"/>
        <v>53.626751905581507</v>
      </c>
      <c r="AD1548" s="8">
        <f t="shared" si="170"/>
        <v>-0.68931114235182078</v>
      </c>
      <c r="AE1548">
        <v>8891</v>
      </c>
      <c r="AG1548" s="8">
        <f t="shared" si="173"/>
        <v>63.071049254002084</v>
      </c>
      <c r="AH1548" s="9">
        <f t="shared" si="171"/>
        <v>9.4442973484205766</v>
      </c>
      <c r="AI1548" s="8">
        <f t="shared" si="174"/>
        <v>9.4442973484205766</v>
      </c>
      <c r="AJ1548" t="s">
        <v>553</v>
      </c>
      <c r="AK1548" s="8">
        <v>11.091555895337251</v>
      </c>
    </row>
    <row r="1549" spans="1:37" x14ac:dyDescent="0.55000000000000004">
      <c r="A1549" t="s">
        <v>3362</v>
      </c>
      <c r="B1549" t="s">
        <v>3324</v>
      </c>
      <c r="C1549" t="s">
        <v>3363</v>
      </c>
      <c r="D1549">
        <v>8121</v>
      </c>
      <c r="E1549">
        <v>889</v>
      </c>
      <c r="F1549">
        <v>156</v>
      </c>
      <c r="G1549">
        <v>237</v>
      </c>
      <c r="H1549">
        <v>3313</v>
      </c>
      <c r="I1549">
        <v>588757</v>
      </c>
      <c r="J1549">
        <v>2</v>
      </c>
      <c r="K1549">
        <v>31</v>
      </c>
      <c r="L1549">
        <v>323</v>
      </c>
      <c r="M1549">
        <v>2</v>
      </c>
      <c r="N1549">
        <v>24</v>
      </c>
      <c r="O1549">
        <v>184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169</v>
      </c>
      <c r="V1549">
        <v>4563</v>
      </c>
      <c r="W1549">
        <v>1340</v>
      </c>
      <c r="X1549">
        <v>1096</v>
      </c>
      <c r="Y1549">
        <v>2117</v>
      </c>
      <c r="Z1549">
        <v>1</v>
      </c>
      <c r="AA1549" s="8">
        <f t="shared" si="168"/>
        <v>72.498091368058127</v>
      </c>
      <c r="AB1549" s="8">
        <f t="shared" si="169"/>
        <v>12.071428571428571</v>
      </c>
      <c r="AC1549" s="8">
        <f t="shared" si="172"/>
        <v>46.39491562568486</v>
      </c>
      <c r="AD1549" s="8">
        <f t="shared" si="170"/>
        <v>-0.9974141115626155</v>
      </c>
      <c r="AE1549">
        <v>3313</v>
      </c>
      <c r="AG1549" s="8">
        <f t="shared" si="173"/>
        <v>63.034265078192341</v>
      </c>
      <c r="AH1549" s="9">
        <f t="shared" si="171"/>
        <v>16.639349452507481</v>
      </c>
      <c r="AI1549" s="8">
        <f t="shared" si="174"/>
        <v>16.639349452507481</v>
      </c>
      <c r="AJ1549" t="s">
        <v>1399</v>
      </c>
      <c r="AK1549" s="8">
        <v>11.09368920801893</v>
      </c>
    </row>
    <row r="1550" spans="1:37" x14ac:dyDescent="0.55000000000000004">
      <c r="A1550" t="s">
        <v>3364</v>
      </c>
      <c r="B1550" t="s">
        <v>3365</v>
      </c>
      <c r="C1550" t="s">
        <v>3366</v>
      </c>
      <c r="D1550">
        <v>409118</v>
      </c>
      <c r="E1550">
        <v>46771</v>
      </c>
      <c r="F1550">
        <v>10015</v>
      </c>
      <c r="G1550">
        <v>12363</v>
      </c>
      <c r="H1550">
        <v>18776</v>
      </c>
      <c r="I1550">
        <v>16297550</v>
      </c>
      <c r="J1550">
        <v>73</v>
      </c>
      <c r="K1550">
        <v>1438</v>
      </c>
      <c r="L1550">
        <v>18952</v>
      </c>
      <c r="M1550">
        <v>49</v>
      </c>
      <c r="N1550">
        <v>878</v>
      </c>
      <c r="O1550">
        <v>9828</v>
      </c>
      <c r="P1550">
        <v>0</v>
      </c>
      <c r="Q1550">
        <v>0</v>
      </c>
      <c r="R1550">
        <v>0</v>
      </c>
      <c r="S1550">
        <v>0</v>
      </c>
      <c r="T1550">
        <v>20</v>
      </c>
      <c r="U1550">
        <v>10198</v>
      </c>
      <c r="V1550">
        <v>184533</v>
      </c>
      <c r="W1550">
        <v>3011</v>
      </c>
      <c r="X1550">
        <v>31003</v>
      </c>
      <c r="Y1550">
        <v>145240</v>
      </c>
      <c r="Z1550">
        <v>2</v>
      </c>
      <c r="AA1550" s="8">
        <f t="shared" si="168"/>
        <v>39.835817539194068</v>
      </c>
      <c r="AB1550" s="8">
        <f t="shared" si="169"/>
        <v>16.685787671232877</v>
      </c>
      <c r="AC1550" s="8">
        <f t="shared" si="172"/>
        <v>78.706789571512957</v>
      </c>
      <c r="AD1550" s="8">
        <f t="shared" si="170"/>
        <v>-0.57391754946005802</v>
      </c>
      <c r="AE1550">
        <v>18776</v>
      </c>
      <c r="AG1550" s="8">
        <f t="shared" si="173"/>
        <v>63.292297041440364</v>
      </c>
      <c r="AH1550" s="9">
        <f t="shared" si="171"/>
        <v>-15.414492530072593</v>
      </c>
      <c r="AI1550" s="8">
        <f t="shared" si="174"/>
        <v>15.414492530072593</v>
      </c>
      <c r="AJ1550" t="s">
        <v>1974</v>
      </c>
      <c r="AK1550" s="8">
        <v>11.102219901349315</v>
      </c>
    </row>
    <row r="1551" spans="1:37" x14ac:dyDescent="0.55000000000000004">
      <c r="A1551" t="s">
        <v>3367</v>
      </c>
      <c r="B1551" t="s">
        <v>3365</v>
      </c>
      <c r="C1551" t="s">
        <v>3368</v>
      </c>
      <c r="D1551">
        <v>243223</v>
      </c>
      <c r="E1551">
        <v>31507</v>
      </c>
      <c r="F1551">
        <v>7306</v>
      </c>
      <c r="G1551">
        <v>9166</v>
      </c>
      <c r="H1551">
        <v>20828</v>
      </c>
      <c r="I1551">
        <v>11515997</v>
      </c>
      <c r="J1551">
        <v>45</v>
      </c>
      <c r="K1551">
        <v>897</v>
      </c>
      <c r="L1551">
        <v>12611</v>
      </c>
      <c r="M1551">
        <v>27</v>
      </c>
      <c r="N1551">
        <v>554</v>
      </c>
      <c r="O1551">
        <v>6697</v>
      </c>
      <c r="P1551">
        <v>2</v>
      </c>
      <c r="Q1551">
        <v>27</v>
      </c>
      <c r="R1551">
        <v>31</v>
      </c>
      <c r="S1551">
        <v>16</v>
      </c>
      <c r="T1551">
        <v>14</v>
      </c>
      <c r="U1551">
        <v>6200</v>
      </c>
      <c r="V1551">
        <v>114159</v>
      </c>
      <c r="W1551">
        <v>4260</v>
      </c>
      <c r="X1551">
        <v>21172</v>
      </c>
      <c r="Y1551">
        <v>86458</v>
      </c>
      <c r="Z1551">
        <v>1</v>
      </c>
      <c r="AA1551" s="8">
        <f t="shared" si="168"/>
        <v>47.3474835850228</v>
      </c>
      <c r="AB1551" s="8">
        <f t="shared" si="169"/>
        <v>17.117292225201073</v>
      </c>
      <c r="AC1551" s="8">
        <f t="shared" si="172"/>
        <v>75.734720871766569</v>
      </c>
      <c r="AD1551" s="8">
        <f t="shared" si="170"/>
        <v>-0.76473030922240082</v>
      </c>
      <c r="AE1551">
        <v>20828</v>
      </c>
      <c r="AG1551" s="8">
        <f t="shared" si="173"/>
        <v>63.232954879678317</v>
      </c>
      <c r="AH1551" s="9">
        <f t="shared" si="171"/>
        <v>-12.501765992088252</v>
      </c>
      <c r="AI1551" s="8">
        <f t="shared" si="174"/>
        <v>12.501765992088252</v>
      </c>
      <c r="AJ1551" t="s">
        <v>489</v>
      </c>
      <c r="AK1551" s="8">
        <v>11.150608713034849</v>
      </c>
    </row>
    <row r="1552" spans="1:37" x14ac:dyDescent="0.55000000000000004">
      <c r="A1552" t="s">
        <v>3369</v>
      </c>
      <c r="B1552" t="s">
        <v>3365</v>
      </c>
      <c r="C1552" t="s">
        <v>3370</v>
      </c>
      <c r="D1552">
        <v>43338</v>
      </c>
      <c r="E1552">
        <v>5462</v>
      </c>
      <c r="F1552">
        <v>1095</v>
      </c>
      <c r="G1552">
        <v>1299</v>
      </c>
      <c r="H1552">
        <v>4910</v>
      </c>
      <c r="I1552">
        <v>1868905</v>
      </c>
      <c r="J1552">
        <v>10</v>
      </c>
      <c r="K1552">
        <v>179</v>
      </c>
      <c r="L1552">
        <v>2273</v>
      </c>
      <c r="M1552">
        <v>5</v>
      </c>
      <c r="N1552">
        <v>95</v>
      </c>
      <c r="O1552">
        <v>1092</v>
      </c>
      <c r="P1552">
        <v>0</v>
      </c>
      <c r="Q1552">
        <v>0</v>
      </c>
      <c r="R1552">
        <v>0</v>
      </c>
      <c r="S1552">
        <v>0</v>
      </c>
      <c r="T1552">
        <v>5</v>
      </c>
      <c r="U1552">
        <v>1574</v>
      </c>
      <c r="V1552">
        <v>20946</v>
      </c>
      <c r="W1552">
        <v>2977</v>
      </c>
      <c r="X1552">
        <v>3839</v>
      </c>
      <c r="Y1552">
        <v>13827</v>
      </c>
      <c r="Z1552">
        <v>2</v>
      </c>
      <c r="AA1552" s="8">
        <f t="shared" si="168"/>
        <v>43.123932807236145</v>
      </c>
      <c r="AB1552" s="8">
        <f t="shared" si="169"/>
        <v>17.702508960573478</v>
      </c>
      <c r="AC1552" s="8">
        <f t="shared" si="172"/>
        <v>66.012603838441706</v>
      </c>
      <c r="AD1552" s="8">
        <f t="shared" si="170"/>
        <v>-0.47071853800359958</v>
      </c>
      <c r="AE1552">
        <v>4910</v>
      </c>
      <c r="AG1552" s="8">
        <f t="shared" si="173"/>
        <v>63.266320930822836</v>
      </c>
      <c r="AH1552" s="9">
        <f t="shared" si="171"/>
        <v>-2.7462829076188697</v>
      </c>
      <c r="AI1552" s="8">
        <f t="shared" si="174"/>
        <v>2.7462829076188697</v>
      </c>
      <c r="AJ1552" t="s">
        <v>2078</v>
      </c>
      <c r="AK1552" s="8">
        <v>11.161494382069982</v>
      </c>
    </row>
    <row r="1553" spans="1:37" x14ac:dyDescent="0.55000000000000004">
      <c r="A1553" t="s">
        <v>3371</v>
      </c>
      <c r="B1553" t="s">
        <v>3365</v>
      </c>
      <c r="C1553" t="s">
        <v>3372</v>
      </c>
      <c r="D1553">
        <v>133852</v>
      </c>
      <c r="E1553">
        <v>17924</v>
      </c>
      <c r="F1553">
        <v>4550</v>
      </c>
      <c r="G1553">
        <v>4372</v>
      </c>
      <c r="H1553">
        <v>19679</v>
      </c>
      <c r="I1553">
        <v>4912818</v>
      </c>
      <c r="J1553">
        <v>28</v>
      </c>
      <c r="K1553">
        <v>515</v>
      </c>
      <c r="L1553">
        <v>7383</v>
      </c>
      <c r="M1553">
        <v>17</v>
      </c>
      <c r="N1553">
        <v>326</v>
      </c>
      <c r="O1553">
        <v>4151</v>
      </c>
      <c r="P1553">
        <v>0</v>
      </c>
      <c r="Q1553">
        <v>0</v>
      </c>
      <c r="R1553">
        <v>0</v>
      </c>
      <c r="S1553">
        <v>0</v>
      </c>
      <c r="T1553">
        <v>8</v>
      </c>
      <c r="U1553">
        <v>6120</v>
      </c>
      <c r="V1553">
        <v>64116</v>
      </c>
      <c r="W1553">
        <v>3513</v>
      </c>
      <c r="X1553">
        <v>14001</v>
      </c>
      <c r="Y1553">
        <v>44308</v>
      </c>
      <c r="Z1553">
        <v>4</v>
      </c>
      <c r="AA1553" s="8">
        <f t="shared" si="168"/>
        <v>36.703358933747722</v>
      </c>
      <c r="AB1553" s="8">
        <f t="shared" si="169"/>
        <v>20.793875147232036</v>
      </c>
      <c r="AC1553" s="8">
        <f t="shared" si="172"/>
        <v>69.105995383367642</v>
      </c>
      <c r="AD1553" s="8">
        <f t="shared" si="170"/>
        <v>0.13298269730747392</v>
      </c>
      <c r="AE1553">
        <v>19679</v>
      </c>
      <c r="AG1553" s="8">
        <f t="shared" si="173"/>
        <v>63.317043464423392</v>
      </c>
      <c r="AH1553" s="9">
        <f t="shared" si="171"/>
        <v>-5.7889519189442495</v>
      </c>
      <c r="AI1553" s="8">
        <f t="shared" si="174"/>
        <v>5.7889519189442495</v>
      </c>
      <c r="AJ1553" t="s">
        <v>425</v>
      </c>
      <c r="AK1553" s="8">
        <v>11.174133790513011</v>
      </c>
    </row>
    <row r="1554" spans="1:37" x14ac:dyDescent="0.55000000000000004">
      <c r="A1554" t="s">
        <v>3373</v>
      </c>
      <c r="B1554" t="s">
        <v>3365</v>
      </c>
      <c r="C1554" t="s">
        <v>3374</v>
      </c>
      <c r="D1554">
        <v>95397</v>
      </c>
      <c r="E1554">
        <v>14964</v>
      </c>
      <c r="F1554">
        <v>4586</v>
      </c>
      <c r="G1554">
        <v>4061</v>
      </c>
      <c r="H1554">
        <v>6675</v>
      </c>
      <c r="I1554">
        <v>3439272</v>
      </c>
      <c r="J1554">
        <v>15</v>
      </c>
      <c r="K1554">
        <v>394</v>
      </c>
      <c r="L1554">
        <v>6361</v>
      </c>
      <c r="M1554">
        <v>6</v>
      </c>
      <c r="N1554">
        <v>227</v>
      </c>
      <c r="O1554">
        <v>3015</v>
      </c>
      <c r="P1554">
        <v>0</v>
      </c>
      <c r="Q1554">
        <v>0</v>
      </c>
      <c r="R1554">
        <v>0</v>
      </c>
      <c r="S1554">
        <v>0</v>
      </c>
      <c r="T1554">
        <v>4</v>
      </c>
      <c r="U1554">
        <v>2935</v>
      </c>
      <c r="V1554">
        <v>44832</v>
      </c>
      <c r="W1554">
        <v>1683</v>
      </c>
      <c r="X1554">
        <v>8597</v>
      </c>
      <c r="Y1554">
        <v>33448</v>
      </c>
      <c r="Z1554">
        <v>4</v>
      </c>
      <c r="AA1554" s="8">
        <f t="shared" si="168"/>
        <v>36.052202899462245</v>
      </c>
      <c r="AB1554" s="8">
        <f t="shared" si="169"/>
        <v>19.697600000000001</v>
      </c>
      <c r="AC1554" s="8">
        <f t="shared" si="172"/>
        <v>74.607423269093516</v>
      </c>
      <c r="AD1554" s="8">
        <f t="shared" si="170"/>
        <v>0.55033177143935341</v>
      </c>
      <c r="AE1554">
        <v>6675</v>
      </c>
      <c r="AG1554" s="8">
        <f t="shared" si="173"/>
        <v>63.322187597094249</v>
      </c>
      <c r="AH1554" s="9">
        <f t="shared" si="171"/>
        <v>-11.285235671999267</v>
      </c>
      <c r="AI1554" s="8">
        <f t="shared" si="174"/>
        <v>11.285235671999267</v>
      </c>
      <c r="AJ1554" t="s">
        <v>2256</v>
      </c>
      <c r="AK1554" s="8">
        <v>11.20859672033847</v>
      </c>
    </row>
    <row r="1555" spans="1:37" x14ac:dyDescent="0.55000000000000004">
      <c r="A1555" t="s">
        <v>3375</v>
      </c>
      <c r="B1555" t="s">
        <v>3365</v>
      </c>
      <c r="C1555" t="s">
        <v>3376</v>
      </c>
      <c r="D1555">
        <v>29365</v>
      </c>
      <c r="E1555">
        <v>3382</v>
      </c>
      <c r="F1555">
        <v>650</v>
      </c>
      <c r="G1555">
        <v>851</v>
      </c>
      <c r="H1555">
        <v>10305</v>
      </c>
      <c r="I1555">
        <v>2407391</v>
      </c>
      <c r="J1555">
        <v>15</v>
      </c>
      <c r="K1555">
        <v>172</v>
      </c>
      <c r="L1555">
        <v>1369</v>
      </c>
      <c r="M1555">
        <v>8</v>
      </c>
      <c r="N1555">
        <v>105</v>
      </c>
      <c r="O1555">
        <v>728</v>
      </c>
      <c r="P1555">
        <v>0</v>
      </c>
      <c r="Q1555">
        <v>0</v>
      </c>
      <c r="R1555">
        <v>0</v>
      </c>
      <c r="S1555">
        <v>0</v>
      </c>
      <c r="T1555">
        <v>3</v>
      </c>
      <c r="U1555">
        <v>543</v>
      </c>
      <c r="V1555">
        <v>14226</v>
      </c>
      <c r="W1555">
        <v>2497</v>
      </c>
      <c r="X1555">
        <v>2669</v>
      </c>
      <c r="Y1555">
        <v>8766</v>
      </c>
      <c r="Z1555">
        <v>2</v>
      </c>
      <c r="AA1555" s="8">
        <f t="shared" si="168"/>
        <v>81.98164481525626</v>
      </c>
      <c r="AB1555" s="8">
        <f t="shared" si="169"/>
        <v>9.4285714285714288</v>
      </c>
      <c r="AC1555" s="8">
        <f t="shared" si="172"/>
        <v>61.619569801771398</v>
      </c>
      <c r="AD1555" s="8">
        <f t="shared" si="170"/>
        <v>-0.68448833645496343</v>
      </c>
      <c r="AE1555">
        <v>10305</v>
      </c>
      <c r="AG1555" s="8">
        <f t="shared" si="173"/>
        <v>62.959345005959477</v>
      </c>
      <c r="AH1555" s="9">
        <f t="shared" si="171"/>
        <v>1.3397752041880793</v>
      </c>
      <c r="AI1555" s="8">
        <f t="shared" si="174"/>
        <v>1.3397752041880793</v>
      </c>
      <c r="AJ1555" t="s">
        <v>2048</v>
      </c>
      <c r="AK1555" s="8">
        <v>11.272321555102842</v>
      </c>
    </row>
    <row r="1556" spans="1:37" x14ac:dyDescent="0.55000000000000004">
      <c r="A1556" t="s">
        <v>3377</v>
      </c>
      <c r="B1556" t="s">
        <v>3365</v>
      </c>
      <c r="C1556" t="s">
        <v>3378</v>
      </c>
      <c r="D1556">
        <v>21271</v>
      </c>
      <c r="E1556">
        <v>2575</v>
      </c>
      <c r="F1556">
        <v>501</v>
      </c>
      <c r="G1556">
        <v>650</v>
      </c>
      <c r="H1556">
        <v>6882</v>
      </c>
      <c r="I1556">
        <v>1403525</v>
      </c>
      <c r="J1556">
        <v>9</v>
      </c>
      <c r="K1556">
        <v>123</v>
      </c>
      <c r="L1556">
        <v>1065</v>
      </c>
      <c r="M1556">
        <v>7</v>
      </c>
      <c r="N1556">
        <v>96</v>
      </c>
      <c r="O1556">
        <v>596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189</v>
      </c>
      <c r="V1556">
        <v>10934</v>
      </c>
      <c r="W1556">
        <v>1370</v>
      </c>
      <c r="X1556">
        <v>2978</v>
      </c>
      <c r="Y1556">
        <v>6187</v>
      </c>
      <c r="Z1556">
        <v>2</v>
      </c>
      <c r="AA1556" s="8">
        <f t="shared" si="168"/>
        <v>65.983028536505103</v>
      </c>
      <c r="AB1556" s="8">
        <f t="shared" si="169"/>
        <v>8.4090909090909083</v>
      </c>
      <c r="AC1556" s="8">
        <f t="shared" si="172"/>
        <v>56.584964331443203</v>
      </c>
      <c r="AD1556" s="8">
        <f t="shared" si="170"/>
        <v>-0.70048422735179361</v>
      </c>
      <c r="AE1556">
        <v>6882</v>
      </c>
      <c r="AG1556" s="8">
        <f t="shared" si="173"/>
        <v>63.085734074561607</v>
      </c>
      <c r="AH1556" s="9">
        <f t="shared" si="171"/>
        <v>6.5007697431184042</v>
      </c>
      <c r="AI1556" s="8">
        <f t="shared" si="174"/>
        <v>6.5007697431184042</v>
      </c>
      <c r="AJ1556" t="s">
        <v>2971</v>
      </c>
      <c r="AK1556" s="8">
        <v>11.347405320370797</v>
      </c>
    </row>
    <row r="1557" spans="1:37" x14ac:dyDescent="0.55000000000000004">
      <c r="A1557" t="s">
        <v>3379</v>
      </c>
      <c r="B1557" t="s">
        <v>3365</v>
      </c>
      <c r="C1557" t="s">
        <v>3380</v>
      </c>
      <c r="D1557">
        <v>28502</v>
      </c>
      <c r="E1557">
        <v>3311</v>
      </c>
      <c r="F1557">
        <v>1064</v>
      </c>
      <c r="G1557">
        <v>1414</v>
      </c>
      <c r="H1557">
        <v>7444</v>
      </c>
      <c r="I1557">
        <v>2979336</v>
      </c>
      <c r="J1557">
        <v>16</v>
      </c>
      <c r="K1557">
        <v>194</v>
      </c>
      <c r="L1557">
        <v>1269</v>
      </c>
      <c r="M1557">
        <v>11</v>
      </c>
      <c r="N1557">
        <v>136</v>
      </c>
      <c r="O1557">
        <v>684</v>
      </c>
      <c r="P1557">
        <v>0</v>
      </c>
      <c r="Q1557">
        <v>0</v>
      </c>
      <c r="R1557">
        <v>0</v>
      </c>
      <c r="S1557">
        <v>0</v>
      </c>
      <c r="T1557">
        <v>3</v>
      </c>
      <c r="U1557">
        <v>508</v>
      </c>
      <c r="V1557">
        <v>14059</v>
      </c>
      <c r="W1557">
        <v>2588</v>
      </c>
      <c r="X1557">
        <v>1860</v>
      </c>
      <c r="Y1557">
        <v>9384</v>
      </c>
      <c r="Z1557">
        <v>1</v>
      </c>
      <c r="AA1557" s="8">
        <f t="shared" si="168"/>
        <v>104.53076977054242</v>
      </c>
      <c r="AB1557" s="8">
        <f t="shared" si="169"/>
        <v>7.3903903903903903</v>
      </c>
      <c r="AC1557" s="8">
        <f t="shared" si="172"/>
        <v>66.747279322853686</v>
      </c>
      <c r="AD1557" s="8">
        <f t="shared" si="170"/>
        <v>-1.2279840011227281</v>
      </c>
      <c r="AE1557">
        <v>7444</v>
      </c>
      <c r="AG1557" s="8">
        <f t="shared" si="173"/>
        <v>62.781206918812714</v>
      </c>
      <c r="AH1557" s="9">
        <f t="shared" si="171"/>
        <v>-3.9660724040409718</v>
      </c>
      <c r="AI1557" s="8">
        <f t="shared" si="174"/>
        <v>3.9660724040409718</v>
      </c>
      <c r="AJ1557" t="s">
        <v>1201</v>
      </c>
      <c r="AK1557" s="8">
        <v>11.36166248686218</v>
      </c>
    </row>
    <row r="1558" spans="1:37" x14ac:dyDescent="0.55000000000000004">
      <c r="A1558" t="s">
        <v>3381</v>
      </c>
      <c r="B1558" t="s">
        <v>3365</v>
      </c>
      <c r="C1558" t="s">
        <v>3382</v>
      </c>
      <c r="D1558">
        <v>24948</v>
      </c>
      <c r="E1558">
        <v>3213</v>
      </c>
      <c r="F1558">
        <v>624</v>
      </c>
      <c r="G1558">
        <v>850</v>
      </c>
      <c r="H1558">
        <v>8010</v>
      </c>
      <c r="I1558">
        <v>2017910</v>
      </c>
      <c r="J1558">
        <v>18</v>
      </c>
      <c r="K1558">
        <v>206</v>
      </c>
      <c r="L1558">
        <v>1298</v>
      </c>
      <c r="M1558">
        <v>4</v>
      </c>
      <c r="N1558">
        <v>74</v>
      </c>
      <c r="O1558">
        <v>697</v>
      </c>
      <c r="P1558">
        <v>0</v>
      </c>
      <c r="Q1558">
        <v>0</v>
      </c>
      <c r="R1558">
        <v>0</v>
      </c>
      <c r="S1558">
        <v>0</v>
      </c>
      <c r="T1558">
        <v>2</v>
      </c>
      <c r="U1558">
        <v>642</v>
      </c>
      <c r="V1558">
        <v>11503</v>
      </c>
      <c r="W1558">
        <v>1933</v>
      </c>
      <c r="X1558">
        <v>1731</v>
      </c>
      <c r="Y1558">
        <v>7741</v>
      </c>
      <c r="Z1558">
        <v>2</v>
      </c>
      <c r="AA1558" s="8">
        <f t="shared" si="168"/>
        <v>80.884640051306718</v>
      </c>
      <c r="AB1558" s="8">
        <f t="shared" si="169"/>
        <v>9.3510638297872344</v>
      </c>
      <c r="AC1558" s="8">
        <f t="shared" si="172"/>
        <v>67.295488133530384</v>
      </c>
      <c r="AD1558" s="8">
        <f t="shared" si="170"/>
        <v>-0.90588423921757255</v>
      </c>
      <c r="AE1558">
        <v>8010</v>
      </c>
      <c r="AG1558" s="8">
        <f t="shared" si="173"/>
        <v>62.968011343594675</v>
      </c>
      <c r="AH1558" s="9">
        <f t="shared" si="171"/>
        <v>-4.3274767899357087</v>
      </c>
      <c r="AI1558" s="8">
        <f t="shared" si="174"/>
        <v>4.3274767899357087</v>
      </c>
      <c r="AJ1558" t="s">
        <v>1914</v>
      </c>
      <c r="AK1558" s="8">
        <v>11.383672737212542</v>
      </c>
    </row>
    <row r="1559" spans="1:37" x14ac:dyDescent="0.55000000000000004">
      <c r="A1559" t="s">
        <v>3383</v>
      </c>
      <c r="B1559" t="s">
        <v>3365</v>
      </c>
      <c r="C1559" t="s">
        <v>3384</v>
      </c>
      <c r="D1559">
        <v>34391</v>
      </c>
      <c r="E1559">
        <v>3611</v>
      </c>
      <c r="F1559">
        <v>1146</v>
      </c>
      <c r="G1559">
        <v>1215</v>
      </c>
      <c r="H1559">
        <v>14505</v>
      </c>
      <c r="I1559">
        <v>3020801</v>
      </c>
      <c r="J1559">
        <v>15</v>
      </c>
      <c r="K1559">
        <v>159</v>
      </c>
      <c r="L1559">
        <v>1414</v>
      </c>
      <c r="M1559">
        <v>12</v>
      </c>
      <c r="N1559">
        <v>138</v>
      </c>
      <c r="O1559">
        <v>763</v>
      </c>
      <c r="P1559">
        <v>0</v>
      </c>
      <c r="Q1559">
        <v>0</v>
      </c>
      <c r="R1559">
        <v>0</v>
      </c>
      <c r="S1559">
        <v>0</v>
      </c>
      <c r="T1559">
        <v>4</v>
      </c>
      <c r="U1559">
        <v>744</v>
      </c>
      <c r="V1559">
        <v>15166</v>
      </c>
      <c r="W1559">
        <v>2187</v>
      </c>
      <c r="X1559">
        <v>1913</v>
      </c>
      <c r="Y1559">
        <v>10696</v>
      </c>
      <c r="Z1559">
        <v>1</v>
      </c>
      <c r="AA1559" s="8">
        <f t="shared" si="168"/>
        <v>87.836963158966014</v>
      </c>
      <c r="AB1559" s="8">
        <f t="shared" si="169"/>
        <v>9.7043189368770761</v>
      </c>
      <c r="AC1559" s="8">
        <f t="shared" si="172"/>
        <v>70.526176974812088</v>
      </c>
      <c r="AD1559" s="8">
        <f t="shared" si="170"/>
        <v>-0.20063388677270216</v>
      </c>
      <c r="AE1559">
        <v>14505</v>
      </c>
      <c r="AG1559" s="8">
        <f t="shared" si="173"/>
        <v>62.913087991044165</v>
      </c>
      <c r="AH1559" s="9">
        <f t="shared" si="171"/>
        <v>-7.6130889837679234</v>
      </c>
      <c r="AI1559" s="8">
        <f t="shared" si="174"/>
        <v>7.6130889837679234</v>
      </c>
      <c r="AJ1559" t="s">
        <v>1158</v>
      </c>
      <c r="AK1559" s="8">
        <v>11.440490345107953</v>
      </c>
    </row>
    <row r="1560" spans="1:37" x14ac:dyDescent="0.55000000000000004">
      <c r="A1560" t="s">
        <v>3385</v>
      </c>
      <c r="B1560" t="s">
        <v>3365</v>
      </c>
      <c r="C1560" t="s">
        <v>3386</v>
      </c>
      <c r="D1560">
        <v>26275</v>
      </c>
      <c r="E1560">
        <v>2836</v>
      </c>
      <c r="F1560">
        <v>648</v>
      </c>
      <c r="G1560">
        <v>893</v>
      </c>
      <c r="H1560">
        <v>10517</v>
      </c>
      <c r="I1560">
        <v>2058116</v>
      </c>
      <c r="J1560">
        <v>11</v>
      </c>
      <c r="K1560">
        <v>123</v>
      </c>
      <c r="L1560">
        <v>1160</v>
      </c>
      <c r="M1560">
        <v>6</v>
      </c>
      <c r="N1560">
        <v>73</v>
      </c>
      <c r="O1560">
        <v>615</v>
      </c>
      <c r="P1560">
        <v>0</v>
      </c>
      <c r="Q1560">
        <v>0</v>
      </c>
      <c r="R1560">
        <v>0</v>
      </c>
      <c r="S1560">
        <v>0</v>
      </c>
      <c r="T1560">
        <v>3</v>
      </c>
      <c r="U1560">
        <v>374</v>
      </c>
      <c r="V1560">
        <v>13310</v>
      </c>
      <c r="W1560">
        <v>1989</v>
      </c>
      <c r="X1560">
        <v>4052</v>
      </c>
      <c r="Y1560">
        <v>7126</v>
      </c>
      <c r="Z1560">
        <v>2</v>
      </c>
      <c r="AA1560" s="8">
        <f t="shared" si="168"/>
        <v>78.329819219790679</v>
      </c>
      <c r="AB1560" s="8">
        <f t="shared" si="169"/>
        <v>10.798994974874372</v>
      </c>
      <c r="AC1560" s="8">
        <f t="shared" si="172"/>
        <v>53.53869271224643</v>
      </c>
      <c r="AD1560" s="8">
        <f t="shared" si="170"/>
        <v>-0.9324452901998096</v>
      </c>
      <c r="AE1560">
        <v>10517</v>
      </c>
      <c r="AG1560" s="8">
        <f t="shared" si="173"/>
        <v>62.988194428163652</v>
      </c>
      <c r="AH1560" s="9">
        <f t="shared" si="171"/>
        <v>9.4495017159172221</v>
      </c>
      <c r="AI1560" s="8">
        <f t="shared" si="174"/>
        <v>9.4495017159172221</v>
      </c>
      <c r="AJ1560" t="s">
        <v>1098</v>
      </c>
      <c r="AK1560" s="8">
        <v>11.44629044520164</v>
      </c>
    </row>
    <row r="1561" spans="1:37" x14ac:dyDescent="0.55000000000000004">
      <c r="A1561" t="s">
        <v>3387</v>
      </c>
      <c r="B1561" t="s">
        <v>3365</v>
      </c>
      <c r="C1561" t="s">
        <v>3388</v>
      </c>
      <c r="D1561">
        <v>41096</v>
      </c>
      <c r="E1561">
        <v>4914</v>
      </c>
      <c r="F1561">
        <v>997</v>
      </c>
      <c r="G1561">
        <v>1199</v>
      </c>
      <c r="H1561">
        <v>10984</v>
      </c>
      <c r="I1561">
        <v>3751235</v>
      </c>
      <c r="J1561">
        <v>17</v>
      </c>
      <c r="K1561">
        <v>229</v>
      </c>
      <c r="L1561">
        <v>2070</v>
      </c>
      <c r="M1561">
        <v>7</v>
      </c>
      <c r="N1561">
        <v>107</v>
      </c>
      <c r="O1561">
        <v>1017</v>
      </c>
      <c r="P1561">
        <v>0</v>
      </c>
      <c r="Q1561">
        <v>0</v>
      </c>
      <c r="R1561">
        <v>0</v>
      </c>
      <c r="S1561">
        <v>0</v>
      </c>
      <c r="T1561">
        <v>2</v>
      </c>
      <c r="U1561">
        <v>296</v>
      </c>
      <c r="V1561">
        <v>21490</v>
      </c>
      <c r="W1561">
        <v>4761</v>
      </c>
      <c r="X1561">
        <v>4116</v>
      </c>
      <c r="Y1561">
        <v>12119</v>
      </c>
      <c r="Z1561">
        <v>1</v>
      </c>
      <c r="AA1561" s="8">
        <f t="shared" si="168"/>
        <v>91.279808253844649</v>
      </c>
      <c r="AB1561" s="8">
        <f t="shared" si="169"/>
        <v>10.008875739644971</v>
      </c>
      <c r="AC1561" s="8">
        <f t="shared" si="172"/>
        <v>56.393671475104703</v>
      </c>
      <c r="AD1561" s="8">
        <f t="shared" si="170"/>
        <v>-0.49153202258127315</v>
      </c>
      <c r="AE1561">
        <v>10984</v>
      </c>
      <c r="AG1561" s="8">
        <f t="shared" si="173"/>
        <v>62.885889514794627</v>
      </c>
      <c r="AH1561" s="9">
        <f t="shared" si="171"/>
        <v>6.4922180396899236</v>
      </c>
      <c r="AI1561" s="8">
        <f t="shared" si="174"/>
        <v>6.4922180396899236</v>
      </c>
      <c r="AJ1561" t="s">
        <v>507</v>
      </c>
      <c r="AK1561" s="8">
        <v>11.461604937513862</v>
      </c>
    </row>
    <row r="1562" spans="1:37" x14ac:dyDescent="0.55000000000000004">
      <c r="A1562" t="s">
        <v>3389</v>
      </c>
      <c r="B1562" t="s">
        <v>3365</v>
      </c>
      <c r="C1562" t="s">
        <v>3390</v>
      </c>
      <c r="D1562">
        <v>42330</v>
      </c>
      <c r="E1562">
        <v>4735</v>
      </c>
      <c r="F1562">
        <v>657</v>
      </c>
      <c r="G1562">
        <v>999</v>
      </c>
      <c r="H1562">
        <v>10961</v>
      </c>
      <c r="I1562">
        <v>4508199</v>
      </c>
      <c r="J1562">
        <v>15</v>
      </c>
      <c r="K1562">
        <v>188</v>
      </c>
      <c r="L1562">
        <v>1905</v>
      </c>
      <c r="M1562">
        <v>8</v>
      </c>
      <c r="N1562">
        <v>115</v>
      </c>
      <c r="O1562">
        <v>984</v>
      </c>
      <c r="P1562">
        <v>0</v>
      </c>
      <c r="Q1562">
        <v>0</v>
      </c>
      <c r="R1562">
        <v>0</v>
      </c>
      <c r="S1562">
        <v>0</v>
      </c>
      <c r="T1562">
        <v>2</v>
      </c>
      <c r="U1562">
        <v>334</v>
      </c>
      <c r="V1562">
        <v>20861</v>
      </c>
      <c r="W1562">
        <v>4669</v>
      </c>
      <c r="X1562">
        <v>3744</v>
      </c>
      <c r="Y1562">
        <v>12343</v>
      </c>
      <c r="Z1562">
        <v>6</v>
      </c>
      <c r="AA1562" s="8">
        <f t="shared" si="168"/>
        <v>106.50127569099929</v>
      </c>
      <c r="AB1562" s="8">
        <f t="shared" si="169"/>
        <v>10.567213114754098</v>
      </c>
      <c r="AC1562" s="8">
        <f t="shared" si="172"/>
        <v>59.167825128229708</v>
      </c>
      <c r="AD1562" s="8">
        <f t="shared" si="170"/>
        <v>-0.80793763288447906</v>
      </c>
      <c r="AE1562">
        <v>10961</v>
      </c>
      <c r="AG1562" s="8">
        <f t="shared" si="173"/>
        <v>62.765639922041103</v>
      </c>
      <c r="AH1562" s="9">
        <f t="shared" si="171"/>
        <v>3.5978147938113949</v>
      </c>
      <c r="AI1562" s="8">
        <f t="shared" si="174"/>
        <v>3.5978147938113949</v>
      </c>
      <c r="AJ1562" t="s">
        <v>924</v>
      </c>
      <c r="AK1562" s="8">
        <v>11.469091540949663</v>
      </c>
    </row>
    <row r="1563" spans="1:37" x14ac:dyDescent="0.55000000000000004">
      <c r="A1563" t="s">
        <v>3391</v>
      </c>
      <c r="B1563" t="s">
        <v>3365</v>
      </c>
      <c r="C1563" t="s">
        <v>3392</v>
      </c>
      <c r="D1563">
        <v>40780</v>
      </c>
      <c r="E1563">
        <v>5932</v>
      </c>
      <c r="F1563">
        <v>1435</v>
      </c>
      <c r="G1563">
        <v>1797</v>
      </c>
      <c r="H1563">
        <v>1882</v>
      </c>
      <c r="I1563">
        <v>1636419</v>
      </c>
      <c r="J1563">
        <v>5</v>
      </c>
      <c r="K1563">
        <v>145</v>
      </c>
      <c r="L1563">
        <v>2352</v>
      </c>
      <c r="M1563">
        <v>3</v>
      </c>
      <c r="N1563">
        <v>74</v>
      </c>
      <c r="O1563">
        <v>1077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825</v>
      </c>
      <c r="V1563">
        <v>19791</v>
      </c>
      <c r="W1563">
        <v>536</v>
      </c>
      <c r="X1563">
        <v>3539</v>
      </c>
      <c r="Y1563">
        <v>15469</v>
      </c>
      <c r="Z1563">
        <v>1</v>
      </c>
      <c r="AA1563" s="8">
        <f t="shared" si="168"/>
        <v>40.127979401667481</v>
      </c>
      <c r="AB1563" s="8">
        <f t="shared" si="169"/>
        <v>19.336363636363636</v>
      </c>
      <c r="AC1563" s="8">
        <f t="shared" si="172"/>
        <v>78.161790712950335</v>
      </c>
      <c r="AD1563" s="8">
        <f t="shared" si="170"/>
        <v>-0.88769004413928387</v>
      </c>
      <c r="AE1563">
        <v>1882</v>
      </c>
      <c r="AG1563" s="8">
        <f t="shared" si="173"/>
        <v>63.289988962726824</v>
      </c>
      <c r="AH1563" s="9">
        <f t="shared" si="171"/>
        <v>-14.871801750223511</v>
      </c>
      <c r="AI1563" s="8">
        <f t="shared" si="174"/>
        <v>14.871801750223511</v>
      </c>
      <c r="AJ1563" t="s">
        <v>3165</v>
      </c>
      <c r="AK1563" s="8">
        <v>11.512561669359179</v>
      </c>
    </row>
    <row r="1564" spans="1:37" x14ac:dyDescent="0.55000000000000004">
      <c r="A1564" t="s">
        <v>3393</v>
      </c>
      <c r="B1564" t="s">
        <v>3365</v>
      </c>
      <c r="C1564" t="s">
        <v>3394</v>
      </c>
      <c r="D1564">
        <v>29339</v>
      </c>
      <c r="E1564">
        <v>4532</v>
      </c>
      <c r="F1564">
        <v>1340</v>
      </c>
      <c r="G1564">
        <v>1402</v>
      </c>
      <c r="H1564">
        <v>1248</v>
      </c>
      <c r="I1564">
        <v>1291661</v>
      </c>
      <c r="J1564">
        <v>4</v>
      </c>
      <c r="K1564">
        <v>112</v>
      </c>
      <c r="L1564">
        <v>1684</v>
      </c>
      <c r="M1564">
        <v>3</v>
      </c>
      <c r="N1564">
        <v>99</v>
      </c>
      <c r="O1564">
        <v>1433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620</v>
      </c>
      <c r="V1564">
        <v>14052</v>
      </c>
      <c r="W1564">
        <v>263</v>
      </c>
      <c r="X1564">
        <v>3064</v>
      </c>
      <c r="Y1564">
        <v>10507</v>
      </c>
      <c r="Z1564">
        <v>1</v>
      </c>
      <c r="AA1564" s="8">
        <f t="shared" si="168"/>
        <v>44.025392821841237</v>
      </c>
      <c r="AB1564" s="8">
        <f t="shared" si="169"/>
        <v>17.627358490566039</v>
      </c>
      <c r="AC1564" s="8">
        <f t="shared" si="172"/>
        <v>74.772274409336745</v>
      </c>
      <c r="AD1564" s="8">
        <f t="shared" si="170"/>
        <v>-0.21132281263846758</v>
      </c>
      <c r="AE1564">
        <v>1248</v>
      </c>
      <c r="AG1564" s="8">
        <f t="shared" si="173"/>
        <v>63.259199396707452</v>
      </c>
      <c r="AH1564" s="9">
        <f t="shared" si="171"/>
        <v>-11.513075012629294</v>
      </c>
      <c r="AI1564" s="8">
        <f t="shared" si="174"/>
        <v>11.513075012629294</v>
      </c>
      <c r="AJ1564" t="s">
        <v>1275</v>
      </c>
      <c r="AK1564" s="8">
        <v>11.55555284345872</v>
      </c>
    </row>
    <row r="1565" spans="1:37" x14ac:dyDescent="0.55000000000000004">
      <c r="A1565" t="s">
        <v>3395</v>
      </c>
      <c r="B1565" t="s">
        <v>3365</v>
      </c>
      <c r="C1565" t="s">
        <v>3396</v>
      </c>
      <c r="D1565">
        <v>7721</v>
      </c>
      <c r="E1565">
        <v>853</v>
      </c>
      <c r="F1565">
        <v>186</v>
      </c>
      <c r="G1565">
        <v>199</v>
      </c>
      <c r="H1565">
        <v>2961</v>
      </c>
      <c r="I1565">
        <v>740351</v>
      </c>
      <c r="J1565">
        <v>3</v>
      </c>
      <c r="K1565">
        <v>41</v>
      </c>
      <c r="L1565">
        <v>381</v>
      </c>
      <c r="M1565">
        <v>2</v>
      </c>
      <c r="N1565">
        <v>23</v>
      </c>
      <c r="O1565">
        <v>195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4013</v>
      </c>
      <c r="W1565">
        <v>577</v>
      </c>
      <c r="X1565">
        <v>867</v>
      </c>
      <c r="Y1565">
        <v>2330</v>
      </c>
      <c r="Z1565">
        <v>0</v>
      </c>
      <c r="AA1565" s="8">
        <f t="shared" si="168"/>
        <v>95.887967879808315</v>
      </c>
      <c r="AB1565" s="8">
        <f t="shared" si="169"/>
        <v>9</v>
      </c>
      <c r="AC1565" s="8">
        <f t="shared" si="172"/>
        <v>58.06130077248941</v>
      </c>
      <c r="AD1565" s="8">
        <f t="shared" si="170"/>
        <v>-0.16837197254241679</v>
      </c>
      <c r="AE1565">
        <v>2961</v>
      </c>
      <c r="AG1565" s="8">
        <f t="shared" si="173"/>
        <v>62.849485053749511</v>
      </c>
      <c r="AH1565" s="9">
        <f t="shared" si="171"/>
        <v>4.7881842812601008</v>
      </c>
      <c r="AI1565" s="8">
        <f t="shared" si="174"/>
        <v>4.7881842812601008</v>
      </c>
      <c r="AJ1565" t="s">
        <v>1213</v>
      </c>
      <c r="AK1565" s="8">
        <v>11.566560440335174</v>
      </c>
    </row>
    <row r="1566" spans="1:37" x14ac:dyDescent="0.55000000000000004">
      <c r="A1566" t="s">
        <v>3397</v>
      </c>
      <c r="B1566" t="s">
        <v>3365</v>
      </c>
      <c r="C1566" t="s">
        <v>3398</v>
      </c>
      <c r="D1566">
        <v>13377</v>
      </c>
      <c r="E1566">
        <v>1723</v>
      </c>
      <c r="F1566">
        <v>454</v>
      </c>
      <c r="G1566">
        <v>543</v>
      </c>
      <c r="H1566">
        <v>1607</v>
      </c>
      <c r="I1566">
        <v>465284</v>
      </c>
      <c r="J1566">
        <v>3</v>
      </c>
      <c r="K1566">
        <v>56</v>
      </c>
      <c r="L1566">
        <v>659</v>
      </c>
      <c r="M1566">
        <v>1</v>
      </c>
      <c r="N1566">
        <v>23</v>
      </c>
      <c r="O1566">
        <v>327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240</v>
      </c>
      <c r="V1566">
        <v>6530</v>
      </c>
      <c r="W1566">
        <v>278</v>
      </c>
      <c r="X1566">
        <v>1656</v>
      </c>
      <c r="Y1566">
        <v>4470</v>
      </c>
      <c r="Z1566">
        <v>0</v>
      </c>
      <c r="AA1566" s="8">
        <f t="shared" si="168"/>
        <v>34.782387680346865</v>
      </c>
      <c r="AB1566" s="8">
        <f t="shared" si="169"/>
        <v>15.324999999999999</v>
      </c>
      <c r="AC1566" s="8">
        <f t="shared" si="172"/>
        <v>68.453292496171514</v>
      </c>
      <c r="AD1566" s="8">
        <f t="shared" si="170"/>
        <v>-0.66532107348433878</v>
      </c>
      <c r="AE1566">
        <v>1607</v>
      </c>
      <c r="AG1566" s="8">
        <f t="shared" si="173"/>
        <v>63.332219137325261</v>
      </c>
      <c r="AH1566" s="9">
        <f t="shared" si="171"/>
        <v>-5.1210733588462531</v>
      </c>
      <c r="AI1566" s="8">
        <f t="shared" si="174"/>
        <v>5.1210733588462531</v>
      </c>
      <c r="AJ1566" t="s">
        <v>2070</v>
      </c>
      <c r="AK1566" s="8">
        <v>11.588214711175532</v>
      </c>
    </row>
    <row r="1567" spans="1:37" x14ac:dyDescent="0.55000000000000004">
      <c r="A1567" t="s">
        <v>3399</v>
      </c>
      <c r="B1567" t="s">
        <v>3365</v>
      </c>
      <c r="C1567" t="s">
        <v>3400</v>
      </c>
      <c r="D1567">
        <v>14291</v>
      </c>
      <c r="E1567">
        <v>1968</v>
      </c>
      <c r="F1567">
        <v>468</v>
      </c>
      <c r="G1567">
        <v>488</v>
      </c>
      <c r="H1567">
        <v>2142</v>
      </c>
      <c r="I1567">
        <v>980520</v>
      </c>
      <c r="J1567">
        <v>3</v>
      </c>
      <c r="K1567">
        <v>56</v>
      </c>
      <c r="L1567">
        <v>778</v>
      </c>
      <c r="M1567">
        <v>1</v>
      </c>
      <c r="N1567">
        <v>27</v>
      </c>
      <c r="O1567">
        <v>385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228</v>
      </c>
      <c r="V1567">
        <v>7544</v>
      </c>
      <c r="W1567">
        <v>300</v>
      </c>
      <c r="X1567">
        <v>2496</v>
      </c>
      <c r="Y1567">
        <v>4585</v>
      </c>
      <c r="Z1567">
        <v>1</v>
      </c>
      <c r="AA1567" s="8">
        <f t="shared" si="168"/>
        <v>68.611013924847811</v>
      </c>
      <c r="AB1567" s="8">
        <f t="shared" si="169"/>
        <v>16.55952380952381</v>
      </c>
      <c r="AC1567" s="8">
        <f t="shared" si="172"/>
        <v>60.776776246023331</v>
      </c>
      <c r="AD1567" s="8">
        <f t="shared" si="170"/>
        <v>-0.1399482191589112</v>
      </c>
      <c r="AE1567">
        <v>2142</v>
      </c>
      <c r="AG1567" s="8">
        <f t="shared" si="173"/>
        <v>63.064972989993699</v>
      </c>
      <c r="AH1567" s="9">
        <f t="shared" si="171"/>
        <v>2.2881967439703672</v>
      </c>
      <c r="AI1567" s="8">
        <f t="shared" si="174"/>
        <v>2.2881967439703672</v>
      </c>
      <c r="AJ1567" t="s">
        <v>3636</v>
      </c>
      <c r="AK1567" s="8">
        <v>11.611215201402239</v>
      </c>
    </row>
    <row r="1568" spans="1:37" x14ac:dyDescent="0.55000000000000004">
      <c r="A1568" t="s">
        <v>3401</v>
      </c>
      <c r="B1568" t="s">
        <v>3365</v>
      </c>
      <c r="C1568" t="s">
        <v>3402</v>
      </c>
      <c r="D1568">
        <v>2288</v>
      </c>
      <c r="E1568">
        <v>196</v>
      </c>
      <c r="F1568">
        <v>101</v>
      </c>
      <c r="G1568">
        <v>110</v>
      </c>
      <c r="H1568">
        <v>1103</v>
      </c>
      <c r="I1568">
        <v>341759</v>
      </c>
      <c r="J1568">
        <v>2</v>
      </c>
      <c r="K1568">
        <v>17</v>
      </c>
      <c r="L1568">
        <v>81</v>
      </c>
      <c r="M1568">
        <v>1</v>
      </c>
      <c r="N1568">
        <v>14</v>
      </c>
      <c r="O1568">
        <v>43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23</v>
      </c>
      <c r="V1568">
        <v>1120</v>
      </c>
      <c r="W1568">
        <v>322</v>
      </c>
      <c r="X1568">
        <v>101</v>
      </c>
      <c r="Y1568">
        <v>696</v>
      </c>
      <c r="Z1568">
        <v>1</v>
      </c>
      <c r="AA1568" s="8">
        <f t="shared" si="168"/>
        <v>149.37019230769232</v>
      </c>
      <c r="AB1568" s="8">
        <f t="shared" si="169"/>
        <v>4.59375</v>
      </c>
      <c r="AC1568" s="8">
        <f t="shared" si="172"/>
        <v>62.142857142857146</v>
      </c>
      <c r="AD1568" s="8">
        <f t="shared" si="170"/>
        <v>-0.39335664335664339</v>
      </c>
      <c r="AE1568">
        <v>1103</v>
      </c>
      <c r="AG1568" s="8">
        <f t="shared" si="173"/>
        <v>62.426975480769229</v>
      </c>
      <c r="AH1568" s="9">
        <f t="shared" si="171"/>
        <v>0.28411833791208352</v>
      </c>
      <c r="AI1568" s="8">
        <f t="shared" si="174"/>
        <v>0.28411833791208352</v>
      </c>
      <c r="AJ1568" t="s">
        <v>3294</v>
      </c>
      <c r="AK1568" s="8">
        <v>11.632312916815309</v>
      </c>
    </row>
    <row r="1569" spans="1:37" x14ac:dyDescent="0.55000000000000004">
      <c r="A1569" t="s">
        <v>3403</v>
      </c>
      <c r="B1569" t="s">
        <v>3365</v>
      </c>
      <c r="C1569" t="s">
        <v>3404</v>
      </c>
      <c r="D1569">
        <v>13912</v>
      </c>
      <c r="E1569">
        <v>2321</v>
      </c>
      <c r="F1569">
        <v>550</v>
      </c>
      <c r="G1569">
        <v>674</v>
      </c>
      <c r="H1569">
        <v>1453</v>
      </c>
      <c r="I1569">
        <v>594346</v>
      </c>
      <c r="J1569">
        <v>2</v>
      </c>
      <c r="K1569">
        <v>53</v>
      </c>
      <c r="L1569">
        <v>953</v>
      </c>
      <c r="M1569">
        <v>1</v>
      </c>
      <c r="N1569">
        <v>26</v>
      </c>
      <c r="O1569">
        <v>456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441</v>
      </c>
      <c r="V1569">
        <v>6808</v>
      </c>
      <c r="W1569">
        <v>316</v>
      </c>
      <c r="X1569">
        <v>1760</v>
      </c>
      <c r="Y1569">
        <v>4626</v>
      </c>
      <c r="Z1569">
        <v>1</v>
      </c>
      <c r="AA1569" s="8">
        <f t="shared" si="168"/>
        <v>42.721822886716502</v>
      </c>
      <c r="AB1569" s="8">
        <f t="shared" si="169"/>
        <v>23.125</v>
      </c>
      <c r="AC1569" s="8">
        <f t="shared" si="172"/>
        <v>67.949471210340775</v>
      </c>
      <c r="AD1569" s="8">
        <f t="shared" si="170"/>
        <v>-0.89131684876365724</v>
      </c>
      <c r="AE1569">
        <v>1453</v>
      </c>
      <c r="AG1569" s="8">
        <f t="shared" si="173"/>
        <v>63.269497599194942</v>
      </c>
      <c r="AH1569" s="9">
        <f t="shared" si="171"/>
        <v>-4.679973611145833</v>
      </c>
      <c r="AI1569" s="8">
        <f t="shared" si="174"/>
        <v>4.679973611145833</v>
      </c>
      <c r="AJ1569" t="s">
        <v>3484</v>
      </c>
      <c r="AK1569" s="8">
        <v>11.706315985541245</v>
      </c>
    </row>
    <row r="1570" spans="1:37" x14ac:dyDescent="0.55000000000000004">
      <c r="A1570" t="s">
        <v>3405</v>
      </c>
      <c r="B1570" t="s">
        <v>3365</v>
      </c>
      <c r="C1570" t="s">
        <v>3406</v>
      </c>
      <c r="D1570">
        <v>17503</v>
      </c>
      <c r="E1570">
        <v>1573</v>
      </c>
      <c r="F1570">
        <v>493</v>
      </c>
      <c r="G1570">
        <v>678</v>
      </c>
      <c r="H1570">
        <v>3932</v>
      </c>
      <c r="I1570">
        <v>1497664</v>
      </c>
      <c r="J1570">
        <v>9</v>
      </c>
      <c r="K1570">
        <v>98</v>
      </c>
      <c r="L1570">
        <v>597</v>
      </c>
      <c r="M1570">
        <v>5</v>
      </c>
      <c r="N1570">
        <v>63</v>
      </c>
      <c r="O1570">
        <v>336</v>
      </c>
      <c r="P1570">
        <v>0</v>
      </c>
      <c r="Q1570">
        <v>0</v>
      </c>
      <c r="R1570">
        <v>0</v>
      </c>
      <c r="S1570">
        <v>0</v>
      </c>
      <c r="T1570">
        <v>2</v>
      </c>
      <c r="U1570">
        <v>296</v>
      </c>
      <c r="V1570">
        <v>7714</v>
      </c>
      <c r="W1570">
        <v>772</v>
      </c>
      <c r="X1570">
        <v>1205</v>
      </c>
      <c r="Y1570">
        <v>5731</v>
      </c>
      <c r="Z1570">
        <v>5</v>
      </c>
      <c r="AA1570" s="8">
        <f t="shared" si="168"/>
        <v>85.566131520310805</v>
      </c>
      <c r="AB1570" s="8">
        <f t="shared" si="169"/>
        <v>7.5398773006134974</v>
      </c>
      <c r="AC1570" s="8">
        <f t="shared" si="172"/>
        <v>74.293492351568574</v>
      </c>
      <c r="AD1570" s="8">
        <f t="shared" si="170"/>
        <v>-1.0569616637147918</v>
      </c>
      <c r="AE1570">
        <v>3932</v>
      </c>
      <c r="AG1570" s="8">
        <f t="shared" si="173"/>
        <v>62.931027560989541</v>
      </c>
      <c r="AH1570" s="9">
        <f t="shared" si="171"/>
        <v>-11.362464790579033</v>
      </c>
      <c r="AI1570" s="8">
        <f t="shared" si="174"/>
        <v>11.362464790579033</v>
      </c>
      <c r="AJ1570" t="s">
        <v>547</v>
      </c>
      <c r="AK1570" s="8">
        <v>11.73780833975534</v>
      </c>
    </row>
    <row r="1571" spans="1:37" x14ac:dyDescent="0.55000000000000004">
      <c r="A1571" t="s">
        <v>3407</v>
      </c>
      <c r="B1571" t="s">
        <v>3408</v>
      </c>
      <c r="C1571" t="s">
        <v>3409</v>
      </c>
      <c r="D1571">
        <v>738865</v>
      </c>
      <c r="E1571">
        <v>99199</v>
      </c>
      <c r="F1571">
        <v>37827</v>
      </c>
      <c r="G1571">
        <v>36443</v>
      </c>
      <c r="H1571">
        <v>32706</v>
      </c>
      <c r="I1571">
        <v>71978619</v>
      </c>
      <c r="J1571">
        <v>93</v>
      </c>
      <c r="K1571">
        <v>2583</v>
      </c>
      <c r="L1571">
        <v>40859</v>
      </c>
      <c r="M1571">
        <v>52</v>
      </c>
      <c r="N1571">
        <v>1519</v>
      </c>
      <c r="O1571">
        <v>21328</v>
      </c>
      <c r="P1571">
        <v>0</v>
      </c>
      <c r="Q1571">
        <v>0</v>
      </c>
      <c r="R1571">
        <v>0</v>
      </c>
      <c r="S1571">
        <v>0</v>
      </c>
      <c r="T1571">
        <v>27</v>
      </c>
      <c r="U1571">
        <v>25526</v>
      </c>
      <c r="V1571">
        <v>342732</v>
      </c>
      <c r="W1571">
        <v>10994</v>
      </c>
      <c r="X1571">
        <v>55842</v>
      </c>
      <c r="Y1571">
        <v>264029</v>
      </c>
      <c r="Z1571">
        <v>6</v>
      </c>
      <c r="AA1571" s="8">
        <f t="shared" si="168"/>
        <v>97.41782192958118</v>
      </c>
      <c r="AB1571" s="8">
        <f t="shared" si="169"/>
        <v>21.243158149673043</v>
      </c>
      <c r="AC1571" s="8">
        <f t="shared" si="172"/>
        <v>77.036576683822929</v>
      </c>
      <c r="AD1571" s="8">
        <f t="shared" si="170"/>
        <v>0.18731432670379569</v>
      </c>
      <c r="AE1571">
        <v>32706</v>
      </c>
      <c r="AG1571" s="8">
        <f t="shared" si="173"/>
        <v>62.837399206756309</v>
      </c>
      <c r="AH1571" s="9">
        <f t="shared" si="171"/>
        <v>-14.19917747706662</v>
      </c>
      <c r="AI1571" s="8">
        <f t="shared" si="174"/>
        <v>14.19917747706662</v>
      </c>
      <c r="AJ1571" t="s">
        <v>1041</v>
      </c>
      <c r="AK1571" s="8">
        <v>11.770032447076694</v>
      </c>
    </row>
    <row r="1572" spans="1:37" x14ac:dyDescent="0.55000000000000004">
      <c r="A1572" t="s">
        <v>3410</v>
      </c>
      <c r="B1572" t="s">
        <v>3408</v>
      </c>
      <c r="C1572" t="s">
        <v>3411</v>
      </c>
      <c r="D1572">
        <v>123067</v>
      </c>
      <c r="E1572">
        <v>14679</v>
      </c>
      <c r="F1572">
        <v>2762</v>
      </c>
      <c r="G1572">
        <v>3001</v>
      </c>
      <c r="H1572">
        <v>18309</v>
      </c>
      <c r="I1572">
        <v>4518469</v>
      </c>
      <c r="J1572">
        <v>24</v>
      </c>
      <c r="K1572">
        <v>455</v>
      </c>
      <c r="L1572">
        <v>6098</v>
      </c>
      <c r="M1572">
        <v>16</v>
      </c>
      <c r="N1572">
        <v>314</v>
      </c>
      <c r="O1572">
        <v>3142</v>
      </c>
      <c r="P1572">
        <v>0</v>
      </c>
      <c r="Q1572">
        <v>0</v>
      </c>
      <c r="R1572">
        <v>0</v>
      </c>
      <c r="S1572">
        <v>0</v>
      </c>
      <c r="T1572">
        <v>8</v>
      </c>
      <c r="U1572">
        <v>3417</v>
      </c>
      <c r="V1572">
        <v>56898</v>
      </c>
      <c r="W1572">
        <v>7753</v>
      </c>
      <c r="X1572">
        <v>12246</v>
      </c>
      <c r="Y1572">
        <v>36456</v>
      </c>
      <c r="Z1572">
        <v>3</v>
      </c>
      <c r="AA1572" s="8">
        <f t="shared" si="168"/>
        <v>36.715520813865616</v>
      </c>
      <c r="AB1572" s="8">
        <f t="shared" si="169"/>
        <v>16.289575289575289</v>
      </c>
      <c r="AC1572" s="8">
        <f t="shared" si="172"/>
        <v>64.072550880523039</v>
      </c>
      <c r="AD1572" s="8">
        <f t="shared" si="170"/>
        <v>-0.19420315762958387</v>
      </c>
      <c r="AE1572">
        <v>18309</v>
      </c>
      <c r="AG1572" s="8">
        <f t="shared" si="173"/>
        <v>63.316947385570458</v>
      </c>
      <c r="AH1572" s="9">
        <f t="shared" si="171"/>
        <v>-0.75560349495258095</v>
      </c>
      <c r="AI1572" s="8">
        <f t="shared" si="174"/>
        <v>0.75560349495258095</v>
      </c>
      <c r="AJ1572" t="s">
        <v>2010</v>
      </c>
      <c r="AK1572" s="8">
        <v>11.800902756636312</v>
      </c>
    </row>
    <row r="1573" spans="1:37" x14ac:dyDescent="0.55000000000000004">
      <c r="A1573" t="s">
        <v>3412</v>
      </c>
      <c r="B1573" t="s">
        <v>3408</v>
      </c>
      <c r="C1573" t="s">
        <v>3413</v>
      </c>
      <c r="D1573">
        <v>31108</v>
      </c>
      <c r="E1573">
        <v>3709</v>
      </c>
      <c r="F1573">
        <v>1058</v>
      </c>
      <c r="G1573">
        <v>1285</v>
      </c>
      <c r="H1573">
        <v>5273</v>
      </c>
      <c r="I1573">
        <v>1340650</v>
      </c>
      <c r="J1573">
        <v>6</v>
      </c>
      <c r="K1573">
        <v>132</v>
      </c>
      <c r="L1573">
        <v>1527</v>
      </c>
      <c r="M1573">
        <v>3</v>
      </c>
      <c r="N1573">
        <v>77</v>
      </c>
      <c r="O1573">
        <v>836</v>
      </c>
      <c r="P1573">
        <v>0</v>
      </c>
      <c r="Q1573">
        <v>0</v>
      </c>
      <c r="R1573">
        <v>0</v>
      </c>
      <c r="S1573">
        <v>0</v>
      </c>
      <c r="T1573">
        <v>2</v>
      </c>
      <c r="U1573">
        <v>1175</v>
      </c>
      <c r="V1573">
        <v>14444</v>
      </c>
      <c r="W1573">
        <v>1048</v>
      </c>
      <c r="X1573">
        <v>2705</v>
      </c>
      <c r="Y1573">
        <v>10553</v>
      </c>
      <c r="Z1573">
        <v>1</v>
      </c>
      <c r="AA1573" s="8">
        <f t="shared" si="168"/>
        <v>43.096631091680599</v>
      </c>
      <c r="AB1573" s="8">
        <f t="shared" si="169"/>
        <v>16.767772511848342</v>
      </c>
      <c r="AC1573" s="8">
        <f t="shared" si="172"/>
        <v>73.061478814732766</v>
      </c>
      <c r="AD1573" s="8">
        <f t="shared" si="170"/>
        <v>-0.72971582872572971</v>
      </c>
      <c r="AE1573">
        <v>5273</v>
      </c>
      <c r="AG1573" s="8">
        <f t="shared" si="173"/>
        <v>63.266536614375724</v>
      </c>
      <c r="AH1573" s="9">
        <f t="shared" si="171"/>
        <v>-9.7949422003570419</v>
      </c>
      <c r="AI1573" s="8">
        <f t="shared" si="174"/>
        <v>9.7949422003570419</v>
      </c>
      <c r="AJ1573" t="s">
        <v>1122</v>
      </c>
      <c r="AK1573" s="8">
        <v>11.83617497130426</v>
      </c>
    </row>
    <row r="1574" spans="1:37" x14ac:dyDescent="0.55000000000000004">
      <c r="A1574" t="s">
        <v>3414</v>
      </c>
      <c r="B1574" t="s">
        <v>3408</v>
      </c>
      <c r="C1574" t="s">
        <v>3415</v>
      </c>
      <c r="D1574">
        <v>50832</v>
      </c>
      <c r="E1574">
        <v>6383</v>
      </c>
      <c r="F1574">
        <v>1162</v>
      </c>
      <c r="G1574">
        <v>1467</v>
      </c>
      <c r="H1574">
        <v>4825</v>
      </c>
      <c r="I1574">
        <v>3962737</v>
      </c>
      <c r="J1574">
        <v>10</v>
      </c>
      <c r="K1574">
        <v>194</v>
      </c>
      <c r="L1574">
        <v>2587</v>
      </c>
      <c r="M1574">
        <v>3</v>
      </c>
      <c r="N1574">
        <v>93</v>
      </c>
      <c r="O1574">
        <v>1234</v>
      </c>
      <c r="P1574">
        <v>0</v>
      </c>
      <c r="Q1574">
        <v>0</v>
      </c>
      <c r="R1574">
        <v>0</v>
      </c>
      <c r="S1574">
        <v>0</v>
      </c>
      <c r="T1574">
        <v>2</v>
      </c>
      <c r="U1574">
        <v>730</v>
      </c>
      <c r="V1574">
        <v>21857</v>
      </c>
      <c r="W1574">
        <v>851</v>
      </c>
      <c r="X1574">
        <v>5985</v>
      </c>
      <c r="Y1574">
        <v>14744</v>
      </c>
      <c r="Z1574">
        <v>1</v>
      </c>
      <c r="AA1574" s="8">
        <f t="shared" si="168"/>
        <v>77.957526754800128</v>
      </c>
      <c r="AB1574" s="8">
        <f t="shared" si="169"/>
        <v>15.747404844290658</v>
      </c>
      <c r="AC1574" s="8">
        <f t="shared" si="172"/>
        <v>67.456650043464336</v>
      </c>
      <c r="AD1574" s="8">
        <f t="shared" si="170"/>
        <v>-0.60001573811772113</v>
      </c>
      <c r="AE1574">
        <v>4825</v>
      </c>
      <c r="AG1574" s="8">
        <f t="shared" si="173"/>
        <v>62.991135538637081</v>
      </c>
      <c r="AH1574" s="9">
        <f t="shared" si="171"/>
        <v>-4.4655145048272544</v>
      </c>
      <c r="AI1574" s="8">
        <f t="shared" si="174"/>
        <v>4.4655145048272544</v>
      </c>
      <c r="AJ1574" t="s">
        <v>761</v>
      </c>
      <c r="AK1574" s="8">
        <v>11.863743918779804</v>
      </c>
    </row>
    <row r="1575" spans="1:37" x14ac:dyDescent="0.55000000000000004">
      <c r="A1575" t="s">
        <v>3416</v>
      </c>
      <c r="B1575" t="s">
        <v>3408</v>
      </c>
      <c r="C1575" t="s">
        <v>3417</v>
      </c>
      <c r="D1575">
        <v>23557</v>
      </c>
      <c r="E1575">
        <v>2673</v>
      </c>
      <c r="F1575">
        <v>456</v>
      </c>
      <c r="G1575">
        <v>737</v>
      </c>
      <c r="H1575">
        <v>4264</v>
      </c>
      <c r="I1575">
        <v>961812</v>
      </c>
      <c r="J1575">
        <v>8</v>
      </c>
      <c r="K1575">
        <v>98</v>
      </c>
      <c r="L1575">
        <v>1032</v>
      </c>
      <c r="M1575">
        <v>5</v>
      </c>
      <c r="N1575">
        <v>68</v>
      </c>
      <c r="O1575">
        <v>548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420</v>
      </c>
      <c r="V1575">
        <v>10353</v>
      </c>
      <c r="W1575">
        <v>605</v>
      </c>
      <c r="X1575">
        <v>2322</v>
      </c>
      <c r="Y1575">
        <v>7345</v>
      </c>
      <c r="Z1575">
        <v>1</v>
      </c>
      <c r="AA1575" s="8">
        <f t="shared" si="168"/>
        <v>40.829137835887423</v>
      </c>
      <c r="AB1575" s="8">
        <f t="shared" si="169"/>
        <v>11.976047904191617</v>
      </c>
      <c r="AC1575" s="8">
        <f t="shared" si="172"/>
        <v>70.945619627161207</v>
      </c>
      <c r="AD1575" s="8">
        <f t="shared" si="170"/>
        <v>-1.1928513817548925</v>
      </c>
      <c r="AE1575">
        <v>4264</v>
      </c>
      <c r="AG1575" s="8">
        <f t="shared" si="173"/>
        <v>63.284449811096486</v>
      </c>
      <c r="AH1575" s="9">
        <f t="shared" si="171"/>
        <v>-7.6611698160647208</v>
      </c>
      <c r="AI1575" s="8">
        <f t="shared" si="174"/>
        <v>7.6611698160647208</v>
      </c>
      <c r="AJ1575" t="s">
        <v>3440</v>
      </c>
      <c r="AK1575" s="8">
        <v>11.906969417872396</v>
      </c>
    </row>
    <row r="1576" spans="1:37" x14ac:dyDescent="0.55000000000000004">
      <c r="A1576" t="s">
        <v>3418</v>
      </c>
      <c r="B1576" t="s">
        <v>3408</v>
      </c>
      <c r="C1576" t="s">
        <v>3419</v>
      </c>
      <c r="D1576">
        <v>64292</v>
      </c>
      <c r="E1576">
        <v>7960</v>
      </c>
      <c r="F1576">
        <v>1665</v>
      </c>
      <c r="G1576">
        <v>1724</v>
      </c>
      <c r="H1576">
        <v>12680</v>
      </c>
      <c r="I1576">
        <v>2941517</v>
      </c>
      <c r="J1576">
        <v>15</v>
      </c>
      <c r="K1576">
        <v>255</v>
      </c>
      <c r="L1576">
        <v>3281</v>
      </c>
      <c r="M1576">
        <v>7</v>
      </c>
      <c r="N1576">
        <v>153</v>
      </c>
      <c r="O1576">
        <v>1782</v>
      </c>
      <c r="P1576">
        <v>0</v>
      </c>
      <c r="Q1576">
        <v>0</v>
      </c>
      <c r="R1576">
        <v>0</v>
      </c>
      <c r="S1576">
        <v>0</v>
      </c>
      <c r="T1576">
        <v>5</v>
      </c>
      <c r="U1576">
        <v>2588</v>
      </c>
      <c r="V1576">
        <v>31132</v>
      </c>
      <c r="W1576">
        <v>5230</v>
      </c>
      <c r="X1576">
        <v>7746</v>
      </c>
      <c r="Y1576">
        <v>18021</v>
      </c>
      <c r="Z1576">
        <v>4</v>
      </c>
      <c r="AA1576" s="8">
        <f t="shared" si="168"/>
        <v>45.75245753748522</v>
      </c>
      <c r="AB1576" s="8">
        <f t="shared" si="169"/>
        <v>18.525423728813561</v>
      </c>
      <c r="AC1576" s="8">
        <f t="shared" si="172"/>
        <v>57.885776692791978</v>
      </c>
      <c r="AD1576" s="8">
        <f t="shared" si="170"/>
        <v>-9.1768804827972381E-2</v>
      </c>
      <c r="AE1576">
        <v>12680</v>
      </c>
      <c r="AG1576" s="8">
        <f t="shared" si="173"/>
        <v>63.245555585453864</v>
      </c>
      <c r="AH1576" s="9">
        <f t="shared" si="171"/>
        <v>5.3597788926618861</v>
      </c>
      <c r="AI1576" s="8">
        <f t="shared" si="174"/>
        <v>5.3597788926618861</v>
      </c>
      <c r="AJ1576" t="s">
        <v>1857</v>
      </c>
      <c r="AK1576" s="8">
        <v>11.918504448540936</v>
      </c>
    </row>
    <row r="1577" spans="1:37" x14ac:dyDescent="0.55000000000000004">
      <c r="A1577" t="s">
        <v>3420</v>
      </c>
      <c r="B1577" t="s">
        <v>3408</v>
      </c>
      <c r="C1577" t="s">
        <v>3421</v>
      </c>
      <c r="D1577">
        <v>49025</v>
      </c>
      <c r="E1577">
        <v>5867</v>
      </c>
      <c r="F1577">
        <v>1051</v>
      </c>
      <c r="G1577">
        <v>1320</v>
      </c>
      <c r="H1577">
        <v>14529</v>
      </c>
      <c r="I1577">
        <v>2410530</v>
      </c>
      <c r="J1577">
        <v>8</v>
      </c>
      <c r="K1577">
        <v>199</v>
      </c>
      <c r="L1577">
        <v>2477</v>
      </c>
      <c r="M1577">
        <v>5</v>
      </c>
      <c r="N1577">
        <v>119</v>
      </c>
      <c r="O1577">
        <v>1213</v>
      </c>
      <c r="P1577">
        <v>0</v>
      </c>
      <c r="Q1577">
        <v>0</v>
      </c>
      <c r="R1577">
        <v>0</v>
      </c>
      <c r="S1577">
        <v>0</v>
      </c>
      <c r="T1577">
        <v>4</v>
      </c>
      <c r="U1577">
        <v>1736</v>
      </c>
      <c r="V1577">
        <v>24382</v>
      </c>
      <c r="W1577">
        <v>3761</v>
      </c>
      <c r="X1577">
        <v>6324</v>
      </c>
      <c r="Y1577">
        <v>14084</v>
      </c>
      <c r="Z1577">
        <v>2</v>
      </c>
      <c r="AA1577" s="8">
        <f t="shared" si="168"/>
        <v>49.169403365629783</v>
      </c>
      <c r="AB1577" s="8">
        <f t="shared" si="169"/>
        <v>16.850931677018632</v>
      </c>
      <c r="AC1577" s="8">
        <f t="shared" si="172"/>
        <v>57.763924206381759</v>
      </c>
      <c r="AD1577" s="8">
        <f t="shared" si="170"/>
        <v>-0.54869964303926566</v>
      </c>
      <c r="AE1577">
        <v>14529</v>
      </c>
      <c r="AG1577" s="8">
        <f t="shared" si="173"/>
        <v>63.218561713411525</v>
      </c>
      <c r="AH1577" s="9">
        <f t="shared" si="171"/>
        <v>5.4546375070297657</v>
      </c>
      <c r="AI1577" s="8">
        <f t="shared" si="174"/>
        <v>5.4546375070297657</v>
      </c>
      <c r="AJ1577" t="s">
        <v>826</v>
      </c>
      <c r="AK1577" s="8">
        <v>11.91996667771847</v>
      </c>
    </row>
    <row r="1578" spans="1:37" x14ac:dyDescent="0.55000000000000004">
      <c r="A1578" t="s">
        <v>3422</v>
      </c>
      <c r="B1578" t="s">
        <v>3408</v>
      </c>
      <c r="C1578" t="s">
        <v>3423</v>
      </c>
      <c r="D1578">
        <v>46416</v>
      </c>
      <c r="E1578">
        <v>6100</v>
      </c>
      <c r="F1578">
        <v>1473</v>
      </c>
      <c r="G1578">
        <v>1479</v>
      </c>
      <c r="H1578">
        <v>12598</v>
      </c>
      <c r="I1578">
        <v>3118239</v>
      </c>
      <c r="J1578">
        <v>10</v>
      </c>
      <c r="K1578">
        <v>206</v>
      </c>
      <c r="L1578">
        <v>2467</v>
      </c>
      <c r="M1578">
        <v>5</v>
      </c>
      <c r="N1578">
        <v>114</v>
      </c>
      <c r="O1578">
        <v>1270</v>
      </c>
      <c r="P1578">
        <v>0</v>
      </c>
      <c r="Q1578">
        <v>0</v>
      </c>
      <c r="R1578">
        <v>0</v>
      </c>
      <c r="S1578">
        <v>0</v>
      </c>
      <c r="T1578">
        <v>3</v>
      </c>
      <c r="U1578">
        <v>851</v>
      </c>
      <c r="V1578">
        <v>23032</v>
      </c>
      <c r="W1578">
        <v>3701</v>
      </c>
      <c r="X1578">
        <v>6487</v>
      </c>
      <c r="Y1578">
        <v>12656</v>
      </c>
      <c r="Z1578">
        <v>4</v>
      </c>
      <c r="AA1578" s="8">
        <f t="shared" si="168"/>
        <v>67.180261116856258</v>
      </c>
      <c r="AB1578" s="8">
        <f t="shared" si="169"/>
        <v>14.204334365325078</v>
      </c>
      <c r="AC1578" s="8">
        <f t="shared" si="172"/>
        <v>54.94963529003126</v>
      </c>
      <c r="AD1578" s="8">
        <f t="shared" si="170"/>
        <v>-1.2926577042399174E-2</v>
      </c>
      <c r="AE1578">
        <v>12598</v>
      </c>
      <c r="AG1578" s="8">
        <f t="shared" si="173"/>
        <v>63.076275937176838</v>
      </c>
      <c r="AH1578" s="9">
        <f t="shared" si="171"/>
        <v>8.1266406471455781</v>
      </c>
      <c r="AI1578" s="8">
        <f t="shared" si="174"/>
        <v>8.1266406471455781</v>
      </c>
      <c r="AJ1578" t="s">
        <v>2370</v>
      </c>
      <c r="AK1578" s="8">
        <v>11.950603518021744</v>
      </c>
    </row>
    <row r="1579" spans="1:37" x14ac:dyDescent="0.55000000000000004">
      <c r="A1579" t="s">
        <v>3424</v>
      </c>
      <c r="B1579" t="s">
        <v>3408</v>
      </c>
      <c r="C1579" t="s">
        <v>3425</v>
      </c>
      <c r="D1579">
        <v>36122</v>
      </c>
      <c r="E1579">
        <v>4863</v>
      </c>
      <c r="F1579">
        <v>1242</v>
      </c>
      <c r="G1579">
        <v>1169</v>
      </c>
      <c r="H1579">
        <v>4586</v>
      </c>
      <c r="I1579">
        <v>1328640</v>
      </c>
      <c r="J1579">
        <v>7</v>
      </c>
      <c r="K1579">
        <v>158</v>
      </c>
      <c r="L1579">
        <v>1988</v>
      </c>
      <c r="M1579">
        <v>4</v>
      </c>
      <c r="N1579">
        <v>98</v>
      </c>
      <c r="O1579">
        <v>1204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666</v>
      </c>
      <c r="V1579">
        <v>16077</v>
      </c>
      <c r="W1579">
        <v>1265</v>
      </c>
      <c r="X1579">
        <v>3573</v>
      </c>
      <c r="Y1579">
        <v>10693</v>
      </c>
      <c r="Z1579">
        <v>1</v>
      </c>
      <c r="AA1579" s="8">
        <f t="shared" si="168"/>
        <v>36.782016499640108</v>
      </c>
      <c r="AB1579" s="8">
        <f t="shared" si="169"/>
        <v>15.011673151750973</v>
      </c>
      <c r="AC1579" s="8">
        <f t="shared" si="172"/>
        <v>66.511165018349189</v>
      </c>
      <c r="AD1579" s="8">
        <f t="shared" si="170"/>
        <v>0.20209290736947014</v>
      </c>
      <c r="AE1579">
        <v>4586</v>
      </c>
      <c r="AG1579" s="8">
        <f t="shared" si="173"/>
        <v>63.316422069652845</v>
      </c>
      <c r="AH1579" s="9">
        <f t="shared" si="171"/>
        <v>-3.1947429486963443</v>
      </c>
      <c r="AI1579" s="8">
        <f t="shared" si="174"/>
        <v>3.1947429486963443</v>
      </c>
      <c r="AJ1579" t="s">
        <v>711</v>
      </c>
      <c r="AK1579" s="8">
        <v>11.958276691093054</v>
      </c>
    </row>
    <row r="1580" spans="1:37" x14ac:dyDescent="0.55000000000000004">
      <c r="A1580" t="s">
        <v>3426</v>
      </c>
      <c r="B1580" t="s">
        <v>3408</v>
      </c>
      <c r="C1580" t="s">
        <v>3427</v>
      </c>
      <c r="D1580">
        <v>24563</v>
      </c>
      <c r="E1580">
        <v>2541</v>
      </c>
      <c r="F1580">
        <v>412</v>
      </c>
      <c r="G1580">
        <v>745</v>
      </c>
      <c r="H1580">
        <v>5062</v>
      </c>
      <c r="I1580">
        <v>2957571</v>
      </c>
      <c r="J1580">
        <v>11</v>
      </c>
      <c r="K1580">
        <v>136</v>
      </c>
      <c r="L1580">
        <v>1009</v>
      </c>
      <c r="M1580">
        <v>5</v>
      </c>
      <c r="N1580">
        <v>75</v>
      </c>
      <c r="O1580">
        <v>563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138</v>
      </c>
      <c r="V1580">
        <v>11244</v>
      </c>
      <c r="W1580">
        <v>1340</v>
      </c>
      <c r="X1580">
        <v>2319</v>
      </c>
      <c r="Y1580">
        <v>7507</v>
      </c>
      <c r="Z1580">
        <v>4</v>
      </c>
      <c r="AA1580" s="8">
        <f t="shared" si="168"/>
        <v>120.40756422261124</v>
      </c>
      <c r="AB1580" s="8">
        <f t="shared" si="169"/>
        <v>8.066037735849056</v>
      </c>
      <c r="AC1580" s="8">
        <f t="shared" si="172"/>
        <v>66.764496620419777</v>
      </c>
      <c r="AD1580" s="8">
        <f t="shared" si="170"/>
        <v>-1.3556975939421079</v>
      </c>
      <c r="AE1580">
        <v>5062</v>
      </c>
      <c r="AG1580" s="8">
        <f t="shared" si="173"/>
        <v>62.65578024264137</v>
      </c>
      <c r="AH1580" s="9">
        <f t="shared" si="171"/>
        <v>-4.108716377778407</v>
      </c>
      <c r="AI1580" s="8">
        <f t="shared" si="174"/>
        <v>4.108716377778407</v>
      </c>
      <c r="AJ1580" t="s">
        <v>2154</v>
      </c>
      <c r="AK1580" s="8">
        <v>12.018820624546116</v>
      </c>
    </row>
    <row r="1581" spans="1:37" x14ac:dyDescent="0.55000000000000004">
      <c r="A1581" t="s">
        <v>3428</v>
      </c>
      <c r="B1581" t="s">
        <v>3408</v>
      </c>
      <c r="C1581" t="s">
        <v>3429</v>
      </c>
      <c r="D1581">
        <v>57032</v>
      </c>
      <c r="E1581">
        <v>7189</v>
      </c>
      <c r="F1581">
        <v>1625</v>
      </c>
      <c r="G1581">
        <v>1832</v>
      </c>
      <c r="H1581">
        <v>12918</v>
      </c>
      <c r="I1581">
        <v>6378557</v>
      </c>
      <c r="J1581">
        <v>12</v>
      </c>
      <c r="K1581">
        <v>247</v>
      </c>
      <c r="L1581">
        <v>2982</v>
      </c>
      <c r="M1581">
        <v>5</v>
      </c>
      <c r="N1581">
        <v>135</v>
      </c>
      <c r="O1581">
        <v>1520</v>
      </c>
      <c r="P1581">
        <v>0</v>
      </c>
      <c r="Q1581">
        <v>0</v>
      </c>
      <c r="R1581">
        <v>0</v>
      </c>
      <c r="S1581">
        <v>0</v>
      </c>
      <c r="T1581">
        <v>2</v>
      </c>
      <c r="U1581">
        <v>746</v>
      </c>
      <c r="V1581">
        <v>27418</v>
      </c>
      <c r="W1581">
        <v>4147</v>
      </c>
      <c r="X1581">
        <v>6006</v>
      </c>
      <c r="Y1581">
        <v>17017</v>
      </c>
      <c r="Z1581">
        <v>4</v>
      </c>
      <c r="AA1581" s="8">
        <f t="shared" si="168"/>
        <v>111.84172043764904</v>
      </c>
      <c r="AB1581" s="8">
        <f t="shared" si="169"/>
        <v>13.666666666666666</v>
      </c>
      <c r="AC1581" s="8">
        <f t="shared" si="172"/>
        <v>62.065066744474429</v>
      </c>
      <c r="AD1581" s="8">
        <f t="shared" si="170"/>
        <v>-0.36295413101416751</v>
      </c>
      <c r="AE1581">
        <v>12918</v>
      </c>
      <c r="AG1581" s="8">
        <f t="shared" si="173"/>
        <v>62.723450408542568</v>
      </c>
      <c r="AH1581" s="9">
        <f t="shared" si="171"/>
        <v>0.65838366406813975</v>
      </c>
      <c r="AI1581" s="8">
        <f t="shared" si="174"/>
        <v>0.65838366406813975</v>
      </c>
      <c r="AJ1581" t="s">
        <v>355</v>
      </c>
      <c r="AK1581" s="8">
        <v>12.029210716936404</v>
      </c>
    </row>
    <row r="1582" spans="1:37" x14ac:dyDescent="0.55000000000000004">
      <c r="A1582" t="s">
        <v>3430</v>
      </c>
      <c r="B1582" t="s">
        <v>3408</v>
      </c>
      <c r="C1582" t="s">
        <v>3431</v>
      </c>
      <c r="D1582">
        <v>24930</v>
      </c>
      <c r="E1582">
        <v>2778</v>
      </c>
      <c r="F1582">
        <v>752</v>
      </c>
      <c r="G1582">
        <v>741</v>
      </c>
      <c r="H1582">
        <v>13600</v>
      </c>
      <c r="I1582">
        <v>1055045</v>
      </c>
      <c r="J1582">
        <v>5</v>
      </c>
      <c r="K1582">
        <v>104</v>
      </c>
      <c r="L1582">
        <v>1190</v>
      </c>
      <c r="M1582">
        <v>3</v>
      </c>
      <c r="N1582">
        <v>62</v>
      </c>
      <c r="O1582">
        <v>561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325</v>
      </c>
      <c r="V1582">
        <v>12715</v>
      </c>
      <c r="W1582">
        <v>2368</v>
      </c>
      <c r="X1582">
        <v>2842</v>
      </c>
      <c r="Y1582">
        <v>7373</v>
      </c>
      <c r="Z1582">
        <v>2</v>
      </c>
      <c r="AA1582" s="8">
        <f t="shared" si="168"/>
        <v>42.320296831127159</v>
      </c>
      <c r="AB1582" s="8">
        <f t="shared" si="169"/>
        <v>12.431137724550899</v>
      </c>
      <c r="AC1582" s="8">
        <f t="shared" si="172"/>
        <v>57.986629964608724</v>
      </c>
      <c r="AD1582" s="8">
        <f t="shared" si="170"/>
        <v>4.4123545928600079E-2</v>
      </c>
      <c r="AE1582">
        <v>13600</v>
      </c>
      <c r="AG1582" s="8">
        <f t="shared" si="173"/>
        <v>63.272669655034093</v>
      </c>
      <c r="AH1582" s="9">
        <f t="shared" si="171"/>
        <v>5.286039690425369</v>
      </c>
      <c r="AI1582" s="8">
        <f t="shared" si="174"/>
        <v>5.286039690425369</v>
      </c>
      <c r="AJ1582" t="s">
        <v>650</v>
      </c>
      <c r="AK1582" s="8">
        <v>12.059510053856641</v>
      </c>
    </row>
    <row r="1583" spans="1:37" x14ac:dyDescent="0.55000000000000004">
      <c r="A1583" t="s">
        <v>3432</v>
      </c>
      <c r="B1583" t="s">
        <v>3408</v>
      </c>
      <c r="C1583" t="s">
        <v>3433</v>
      </c>
      <c r="D1583">
        <v>75783</v>
      </c>
      <c r="E1583">
        <v>8436</v>
      </c>
      <c r="F1583">
        <v>1457</v>
      </c>
      <c r="G1583">
        <v>1964</v>
      </c>
      <c r="H1583">
        <v>22180</v>
      </c>
      <c r="I1583">
        <v>4631922</v>
      </c>
      <c r="J1583">
        <v>17</v>
      </c>
      <c r="K1583">
        <v>294</v>
      </c>
      <c r="L1583">
        <v>3278</v>
      </c>
      <c r="M1583">
        <v>13</v>
      </c>
      <c r="N1583">
        <v>215</v>
      </c>
      <c r="O1583">
        <v>1877</v>
      </c>
      <c r="P1583">
        <v>0</v>
      </c>
      <c r="Q1583">
        <v>0</v>
      </c>
      <c r="R1583">
        <v>0</v>
      </c>
      <c r="S1583">
        <v>0</v>
      </c>
      <c r="T1583">
        <v>5</v>
      </c>
      <c r="U1583">
        <v>1647</v>
      </c>
      <c r="V1583">
        <v>35076</v>
      </c>
      <c r="W1583">
        <v>4294</v>
      </c>
      <c r="X1583">
        <v>5832</v>
      </c>
      <c r="Y1583">
        <v>24815</v>
      </c>
      <c r="Z1583">
        <v>4</v>
      </c>
      <c r="AA1583" s="8">
        <f t="shared" si="168"/>
        <v>61.120858239974666</v>
      </c>
      <c r="AB1583" s="8">
        <f t="shared" si="169"/>
        <v>13.233463035019454</v>
      </c>
      <c r="AC1583" s="8">
        <f t="shared" si="172"/>
        <v>70.746379290683095</v>
      </c>
      <c r="AD1583" s="8">
        <f t="shared" si="170"/>
        <v>-0.66901547840544706</v>
      </c>
      <c r="AE1583">
        <v>22180</v>
      </c>
      <c r="AG1583" s="8">
        <f t="shared" si="173"/>
        <v>63.1241452199042</v>
      </c>
      <c r="AH1583" s="9">
        <f t="shared" si="171"/>
        <v>-7.6222340707788945</v>
      </c>
      <c r="AI1583" s="8">
        <f t="shared" si="174"/>
        <v>7.6222340707788945</v>
      </c>
      <c r="AJ1583" t="s">
        <v>2258</v>
      </c>
      <c r="AK1583" s="8">
        <v>12.114569200635707</v>
      </c>
    </row>
    <row r="1584" spans="1:37" x14ac:dyDescent="0.55000000000000004">
      <c r="A1584" t="s">
        <v>3434</v>
      </c>
      <c r="B1584" t="s">
        <v>3408</v>
      </c>
      <c r="C1584" t="s">
        <v>3435</v>
      </c>
      <c r="D1584">
        <v>61772</v>
      </c>
      <c r="E1584">
        <v>11505</v>
      </c>
      <c r="F1584">
        <v>2484</v>
      </c>
      <c r="G1584">
        <v>2235</v>
      </c>
      <c r="H1584">
        <v>4608</v>
      </c>
      <c r="I1584">
        <v>2109970</v>
      </c>
      <c r="J1584">
        <v>8</v>
      </c>
      <c r="K1584">
        <v>302</v>
      </c>
      <c r="L1584">
        <v>5097</v>
      </c>
      <c r="M1584">
        <v>4</v>
      </c>
      <c r="N1584">
        <v>162</v>
      </c>
      <c r="O1584">
        <v>2335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28160</v>
      </c>
      <c r="W1584">
        <v>1213</v>
      </c>
      <c r="X1584">
        <v>7488</v>
      </c>
      <c r="Y1584">
        <v>18934</v>
      </c>
      <c r="Z1584">
        <v>3</v>
      </c>
      <c r="AA1584" s="8">
        <f t="shared" si="168"/>
        <v>34.157385223078414</v>
      </c>
      <c r="AB1584" s="8">
        <f t="shared" si="169"/>
        <v>16.017241379310345</v>
      </c>
      <c r="AC1584" s="8">
        <f t="shared" si="172"/>
        <v>67.237215909090907</v>
      </c>
      <c r="AD1584" s="8">
        <f t="shared" si="170"/>
        <v>0.40309525351291847</v>
      </c>
      <c r="AE1584">
        <v>4608</v>
      </c>
      <c r="AG1584" s="8">
        <f t="shared" si="173"/>
        <v>63.337156656737683</v>
      </c>
      <c r="AH1584" s="9">
        <f t="shared" si="171"/>
        <v>-3.9000592523532234</v>
      </c>
      <c r="AI1584" s="8">
        <f t="shared" si="174"/>
        <v>3.9000592523532234</v>
      </c>
      <c r="AJ1584" t="s">
        <v>2020</v>
      </c>
      <c r="AK1584" s="8">
        <v>12.143574395834811</v>
      </c>
    </row>
    <row r="1585" spans="1:37" x14ac:dyDescent="0.55000000000000004">
      <c r="A1585" t="s">
        <v>3436</v>
      </c>
      <c r="B1585" t="s">
        <v>3408</v>
      </c>
      <c r="C1585" t="s">
        <v>830</v>
      </c>
      <c r="D1585">
        <v>9392</v>
      </c>
      <c r="E1585">
        <v>778</v>
      </c>
      <c r="F1585">
        <v>182</v>
      </c>
      <c r="G1585">
        <v>183</v>
      </c>
      <c r="H1585">
        <v>3998</v>
      </c>
      <c r="I1585">
        <v>649219</v>
      </c>
      <c r="J1585">
        <v>3</v>
      </c>
      <c r="K1585">
        <v>32</v>
      </c>
      <c r="L1585">
        <v>286</v>
      </c>
      <c r="M1585">
        <v>2</v>
      </c>
      <c r="N1585">
        <v>30</v>
      </c>
      <c r="O1585">
        <v>186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4491</v>
      </c>
      <c r="W1585">
        <v>608</v>
      </c>
      <c r="X1585">
        <v>1315</v>
      </c>
      <c r="Y1585">
        <v>2544</v>
      </c>
      <c r="Z1585">
        <v>0</v>
      </c>
      <c r="AA1585" s="8">
        <f t="shared" si="168"/>
        <v>69.12468057921636</v>
      </c>
      <c r="AB1585" s="8">
        <f t="shared" si="169"/>
        <v>7.612903225806452</v>
      </c>
      <c r="AC1585" s="8">
        <f t="shared" si="172"/>
        <v>56.646626586506343</v>
      </c>
      <c r="AD1585" s="8">
        <f t="shared" si="170"/>
        <v>-1.0647359454855196E-2</v>
      </c>
      <c r="AE1585">
        <v>3998</v>
      </c>
      <c r="AG1585" s="8">
        <f t="shared" si="173"/>
        <v>63.060915023424187</v>
      </c>
      <c r="AH1585" s="9">
        <f t="shared" si="171"/>
        <v>6.4142884369178432</v>
      </c>
      <c r="AI1585" s="8">
        <f t="shared" si="174"/>
        <v>6.4142884369178432</v>
      </c>
      <c r="AJ1585" t="s">
        <v>449</v>
      </c>
      <c r="AK1585" s="8">
        <v>12.160185676759255</v>
      </c>
    </row>
    <row r="1586" spans="1:37" x14ac:dyDescent="0.55000000000000004">
      <c r="A1586" t="s">
        <v>3437</v>
      </c>
      <c r="B1586" t="s">
        <v>3408</v>
      </c>
      <c r="C1586" t="s">
        <v>3438</v>
      </c>
      <c r="D1586">
        <v>5045</v>
      </c>
      <c r="E1586">
        <v>704</v>
      </c>
      <c r="F1586">
        <v>142</v>
      </c>
      <c r="G1586">
        <v>145</v>
      </c>
      <c r="H1586">
        <v>1672</v>
      </c>
      <c r="I1586">
        <v>438292</v>
      </c>
      <c r="J1586">
        <v>2</v>
      </c>
      <c r="K1586">
        <v>26</v>
      </c>
      <c r="L1586">
        <v>313</v>
      </c>
      <c r="M1586">
        <v>1</v>
      </c>
      <c r="N1586">
        <v>18</v>
      </c>
      <c r="O1586">
        <v>142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2579</v>
      </c>
      <c r="W1586">
        <v>554</v>
      </c>
      <c r="X1586">
        <v>605</v>
      </c>
      <c r="Y1586">
        <v>1410</v>
      </c>
      <c r="Z1586">
        <v>0</v>
      </c>
      <c r="AA1586" s="8">
        <f t="shared" si="168"/>
        <v>86.876511397423187</v>
      </c>
      <c r="AB1586" s="8">
        <f t="shared" si="169"/>
        <v>10.340909090909092</v>
      </c>
      <c r="AC1586" s="8">
        <f t="shared" si="172"/>
        <v>54.672353625436223</v>
      </c>
      <c r="AD1586" s="8">
        <f t="shared" si="170"/>
        <v>-5.9464816650148668E-2</v>
      </c>
      <c r="AE1586">
        <v>1672</v>
      </c>
      <c r="AG1586" s="8">
        <f t="shared" si="173"/>
        <v>62.920675559960358</v>
      </c>
      <c r="AH1586" s="9">
        <f t="shared" si="171"/>
        <v>8.2483219345241352</v>
      </c>
      <c r="AI1586" s="8">
        <f t="shared" si="174"/>
        <v>8.2483219345241352</v>
      </c>
      <c r="AJ1586" t="s">
        <v>944</v>
      </c>
      <c r="AK1586" s="8">
        <v>12.165761441428685</v>
      </c>
    </row>
    <row r="1587" spans="1:37" x14ac:dyDescent="0.55000000000000004">
      <c r="A1587" t="s">
        <v>3439</v>
      </c>
      <c r="B1587" t="s">
        <v>3408</v>
      </c>
      <c r="C1587" t="s">
        <v>3440</v>
      </c>
      <c r="D1587">
        <v>8979</v>
      </c>
      <c r="E1587">
        <v>951</v>
      </c>
      <c r="F1587">
        <v>177</v>
      </c>
      <c r="G1587">
        <v>230</v>
      </c>
      <c r="H1587">
        <v>3510</v>
      </c>
      <c r="I1587">
        <v>513397</v>
      </c>
      <c r="J1587">
        <v>4</v>
      </c>
      <c r="K1587">
        <v>52</v>
      </c>
      <c r="L1587">
        <v>388</v>
      </c>
      <c r="M1587">
        <v>1</v>
      </c>
      <c r="N1587">
        <v>19</v>
      </c>
      <c r="O1587">
        <v>175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4486</v>
      </c>
      <c r="W1587">
        <v>642</v>
      </c>
      <c r="X1587">
        <v>1490</v>
      </c>
      <c r="Y1587">
        <v>2299</v>
      </c>
      <c r="Z1587">
        <v>1</v>
      </c>
      <c r="AA1587" s="8">
        <f t="shared" si="168"/>
        <v>57.177525336897205</v>
      </c>
      <c r="AB1587" s="8">
        <f t="shared" si="169"/>
        <v>7.929577464788732</v>
      </c>
      <c r="AC1587" s="8">
        <f t="shared" si="172"/>
        <v>51.248328131966112</v>
      </c>
      <c r="AD1587" s="8">
        <f t="shared" si="170"/>
        <v>-0.59026617663436909</v>
      </c>
      <c r="AE1587">
        <v>3510</v>
      </c>
      <c r="AG1587" s="8">
        <f t="shared" si="173"/>
        <v>63.155297549838508</v>
      </c>
      <c r="AH1587" s="9">
        <f t="shared" si="171"/>
        <v>11.906969417872396</v>
      </c>
      <c r="AI1587" s="8">
        <f t="shared" si="174"/>
        <v>11.906969417872396</v>
      </c>
      <c r="AJ1587" t="s">
        <v>680</v>
      </c>
      <c r="AK1587" s="8">
        <v>12.16855344488949</v>
      </c>
    </row>
    <row r="1588" spans="1:37" x14ac:dyDescent="0.55000000000000004">
      <c r="A1588" t="s">
        <v>3441</v>
      </c>
      <c r="B1588" t="s">
        <v>3408</v>
      </c>
      <c r="C1588" t="s">
        <v>3442</v>
      </c>
      <c r="D1588">
        <v>15372</v>
      </c>
      <c r="E1588">
        <v>1843</v>
      </c>
      <c r="F1588">
        <v>411</v>
      </c>
      <c r="G1588">
        <v>463</v>
      </c>
      <c r="H1588">
        <v>1910</v>
      </c>
      <c r="I1588">
        <v>878740</v>
      </c>
      <c r="J1588">
        <v>4</v>
      </c>
      <c r="K1588">
        <v>59</v>
      </c>
      <c r="L1588">
        <v>775</v>
      </c>
      <c r="M1588">
        <v>2</v>
      </c>
      <c r="N1588">
        <v>37</v>
      </c>
      <c r="O1588">
        <v>344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7346</v>
      </c>
      <c r="W1588">
        <v>391</v>
      </c>
      <c r="X1588">
        <v>2873</v>
      </c>
      <c r="Y1588">
        <v>4052</v>
      </c>
      <c r="Z1588">
        <v>1</v>
      </c>
      <c r="AA1588" s="8">
        <f t="shared" si="168"/>
        <v>57.164975279729376</v>
      </c>
      <c r="AB1588" s="8">
        <f t="shared" si="169"/>
        <v>11.65625</v>
      </c>
      <c r="AC1588" s="8">
        <f t="shared" si="172"/>
        <v>55.159270351211539</v>
      </c>
      <c r="AD1588" s="8">
        <f t="shared" si="170"/>
        <v>-0.33827738745771535</v>
      </c>
      <c r="AE1588">
        <v>1910</v>
      </c>
      <c r="AG1588" s="8">
        <f t="shared" si="173"/>
        <v>63.155396695290136</v>
      </c>
      <c r="AH1588" s="9">
        <f t="shared" si="171"/>
        <v>7.996126344078597</v>
      </c>
      <c r="AI1588" s="8">
        <f t="shared" si="174"/>
        <v>7.996126344078597</v>
      </c>
      <c r="AJ1588" t="s">
        <v>686</v>
      </c>
      <c r="AK1588" s="8">
        <v>12.17944964877919</v>
      </c>
    </row>
    <row r="1589" spans="1:37" x14ac:dyDescent="0.55000000000000004">
      <c r="A1589" t="s">
        <v>3443</v>
      </c>
      <c r="B1589" t="s">
        <v>3408</v>
      </c>
      <c r="C1589" t="s">
        <v>3444</v>
      </c>
      <c r="D1589">
        <v>9342</v>
      </c>
      <c r="E1589">
        <v>950</v>
      </c>
      <c r="F1589">
        <v>216</v>
      </c>
      <c r="G1589">
        <v>281</v>
      </c>
      <c r="H1589">
        <v>4718</v>
      </c>
      <c r="I1589">
        <v>558989</v>
      </c>
      <c r="J1589">
        <v>2</v>
      </c>
      <c r="K1589">
        <v>34</v>
      </c>
      <c r="L1589">
        <v>425</v>
      </c>
      <c r="M1589">
        <v>2</v>
      </c>
      <c r="N1589">
        <v>30</v>
      </c>
      <c r="O1589">
        <v>198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4603</v>
      </c>
      <c r="W1589">
        <v>875</v>
      </c>
      <c r="X1589">
        <v>1210</v>
      </c>
      <c r="Y1589">
        <v>2509</v>
      </c>
      <c r="Z1589">
        <v>0</v>
      </c>
      <c r="AA1589" s="8">
        <f t="shared" si="168"/>
        <v>59.836116463284093</v>
      </c>
      <c r="AB1589" s="8">
        <f t="shared" si="169"/>
        <v>9.734375</v>
      </c>
      <c r="AC1589" s="8">
        <f t="shared" si="172"/>
        <v>54.507929611123188</v>
      </c>
      <c r="AD1589" s="8">
        <f t="shared" si="170"/>
        <v>-0.69578248769000217</v>
      </c>
      <c r="AE1589">
        <v>4718</v>
      </c>
      <c r="AG1589" s="8">
        <f t="shared" si="173"/>
        <v>63.134294679940055</v>
      </c>
      <c r="AH1589" s="9">
        <f t="shared" si="171"/>
        <v>8.6263650688168667</v>
      </c>
      <c r="AI1589" s="8">
        <f t="shared" si="174"/>
        <v>8.6263650688168667</v>
      </c>
      <c r="AJ1589" t="s">
        <v>3029</v>
      </c>
      <c r="AK1589" s="8">
        <v>12.299019449561321</v>
      </c>
    </row>
    <row r="1590" spans="1:37" x14ac:dyDescent="0.55000000000000004">
      <c r="A1590" t="s">
        <v>3445</v>
      </c>
      <c r="B1590" t="s">
        <v>3408</v>
      </c>
      <c r="C1590" t="s">
        <v>3446</v>
      </c>
      <c r="D1590">
        <v>35187</v>
      </c>
      <c r="E1590">
        <v>5980</v>
      </c>
      <c r="F1590">
        <v>1642</v>
      </c>
      <c r="G1590">
        <v>1841</v>
      </c>
      <c r="H1590">
        <v>5018</v>
      </c>
      <c r="I1590">
        <v>1907502</v>
      </c>
      <c r="J1590">
        <v>7</v>
      </c>
      <c r="K1590">
        <v>175</v>
      </c>
      <c r="L1590">
        <v>2507</v>
      </c>
      <c r="M1590">
        <v>2</v>
      </c>
      <c r="N1590">
        <v>91</v>
      </c>
      <c r="O1590">
        <v>1257</v>
      </c>
      <c r="P1590">
        <v>0</v>
      </c>
      <c r="Q1590">
        <v>0</v>
      </c>
      <c r="R1590">
        <v>0</v>
      </c>
      <c r="S1590">
        <v>0</v>
      </c>
      <c r="T1590">
        <v>2</v>
      </c>
      <c r="U1590">
        <v>1518</v>
      </c>
      <c r="V1590">
        <v>17655</v>
      </c>
      <c r="W1590">
        <v>1232</v>
      </c>
      <c r="X1590">
        <v>6232</v>
      </c>
      <c r="Y1590">
        <v>9920</v>
      </c>
      <c r="Z1590">
        <v>1</v>
      </c>
      <c r="AA1590" s="8">
        <f t="shared" si="168"/>
        <v>54.210418620513259</v>
      </c>
      <c r="AB1590" s="8">
        <f t="shared" si="169"/>
        <v>19.708955223880597</v>
      </c>
      <c r="AC1590" s="8">
        <f t="shared" si="172"/>
        <v>56.188048711413195</v>
      </c>
      <c r="AD1590" s="8">
        <f t="shared" si="170"/>
        <v>-0.56554977690624375</v>
      </c>
      <c r="AE1590">
        <v>5018</v>
      </c>
      <c r="AG1590" s="8">
        <f t="shared" si="173"/>
        <v>63.178737692897947</v>
      </c>
      <c r="AH1590" s="9">
        <f t="shared" si="171"/>
        <v>6.9906889814847517</v>
      </c>
      <c r="AI1590" s="8">
        <f t="shared" si="174"/>
        <v>6.9906889814847517</v>
      </c>
      <c r="AJ1590" t="s">
        <v>2618</v>
      </c>
      <c r="AK1590" s="8">
        <v>12.32999230407291</v>
      </c>
    </row>
    <row r="1591" spans="1:37" x14ac:dyDescent="0.55000000000000004">
      <c r="A1591" t="s">
        <v>3447</v>
      </c>
      <c r="B1591" t="s">
        <v>3408</v>
      </c>
      <c r="C1591" t="s">
        <v>3448</v>
      </c>
      <c r="D1591">
        <v>43337</v>
      </c>
      <c r="E1591">
        <v>7429</v>
      </c>
      <c r="F1591">
        <v>1992</v>
      </c>
      <c r="G1591">
        <v>2342</v>
      </c>
      <c r="H1591">
        <v>3313</v>
      </c>
      <c r="I1591">
        <v>2150843</v>
      </c>
      <c r="J1591">
        <v>6</v>
      </c>
      <c r="K1591">
        <v>209</v>
      </c>
      <c r="L1591">
        <v>3026</v>
      </c>
      <c r="M1591">
        <v>2</v>
      </c>
      <c r="N1591">
        <v>99</v>
      </c>
      <c r="O1591">
        <v>1507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20910</v>
      </c>
      <c r="W1591">
        <v>875</v>
      </c>
      <c r="X1591">
        <v>6452</v>
      </c>
      <c r="Y1591">
        <v>13167</v>
      </c>
      <c r="Z1591">
        <v>1</v>
      </c>
      <c r="AA1591" s="8">
        <f t="shared" si="168"/>
        <v>49.630638945935345</v>
      </c>
      <c r="AB1591" s="8">
        <f t="shared" si="169"/>
        <v>14.717532467532468</v>
      </c>
      <c r="AC1591" s="8">
        <f t="shared" si="172"/>
        <v>62.969870875179332</v>
      </c>
      <c r="AD1591" s="8">
        <f t="shared" si="170"/>
        <v>-0.80762397027943789</v>
      </c>
      <c r="AE1591">
        <v>3313</v>
      </c>
      <c r="AG1591" s="8">
        <f t="shared" si="173"/>
        <v>63.214917952327113</v>
      </c>
      <c r="AH1591" s="9">
        <f t="shared" si="171"/>
        <v>0.24504707714778107</v>
      </c>
      <c r="AI1591" s="8">
        <f t="shared" si="174"/>
        <v>0.24504707714778107</v>
      </c>
      <c r="AJ1591" t="s">
        <v>1279</v>
      </c>
      <c r="AK1591" s="8">
        <v>12.339163952387921</v>
      </c>
    </row>
    <row r="1592" spans="1:37" x14ac:dyDescent="0.55000000000000004">
      <c r="A1592" t="s">
        <v>3449</v>
      </c>
      <c r="B1592" t="s">
        <v>3408</v>
      </c>
      <c r="C1592" t="s">
        <v>3450</v>
      </c>
      <c r="D1592">
        <v>3750</v>
      </c>
      <c r="E1592">
        <v>431</v>
      </c>
      <c r="F1592">
        <v>181</v>
      </c>
      <c r="G1592">
        <v>177</v>
      </c>
      <c r="H1592">
        <v>2198</v>
      </c>
      <c r="I1592">
        <v>287653</v>
      </c>
      <c r="J1592">
        <v>3</v>
      </c>
      <c r="K1592">
        <v>29</v>
      </c>
      <c r="L1592">
        <v>175</v>
      </c>
      <c r="M1592">
        <v>1</v>
      </c>
      <c r="N1592">
        <v>14</v>
      </c>
      <c r="O1592">
        <v>90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2182</v>
      </c>
      <c r="W1592">
        <v>413</v>
      </c>
      <c r="X1592">
        <v>289</v>
      </c>
      <c r="Y1592">
        <v>1473</v>
      </c>
      <c r="Z1592">
        <v>0</v>
      </c>
      <c r="AA1592" s="8">
        <f t="shared" si="168"/>
        <v>76.707466666666662</v>
      </c>
      <c r="AB1592" s="8">
        <f t="shared" si="169"/>
        <v>6.1627906976744189</v>
      </c>
      <c r="AC1592" s="8">
        <f t="shared" si="172"/>
        <v>67.506874427131066</v>
      </c>
      <c r="AD1592" s="8">
        <f t="shared" si="170"/>
        <v>0.10666666666666667</v>
      </c>
      <c r="AE1592">
        <v>2198</v>
      </c>
      <c r="AG1592" s="8">
        <f t="shared" si="173"/>
        <v>63.001011013333333</v>
      </c>
      <c r="AH1592" s="9">
        <f t="shared" si="171"/>
        <v>-4.5058634137977336</v>
      </c>
      <c r="AI1592" s="8">
        <f t="shared" si="174"/>
        <v>4.5058634137977336</v>
      </c>
      <c r="AJ1592" t="s">
        <v>3570</v>
      </c>
      <c r="AK1592" s="8">
        <v>12.434860788923537</v>
      </c>
    </row>
    <row r="1593" spans="1:37" x14ac:dyDescent="0.55000000000000004">
      <c r="A1593" t="s">
        <v>3451</v>
      </c>
      <c r="B1593" t="s">
        <v>3408</v>
      </c>
      <c r="C1593" t="s">
        <v>946</v>
      </c>
      <c r="D1593">
        <v>6590</v>
      </c>
      <c r="E1593">
        <v>699</v>
      </c>
      <c r="F1593">
        <v>158</v>
      </c>
      <c r="G1593">
        <v>249</v>
      </c>
      <c r="H1593">
        <v>2647</v>
      </c>
      <c r="I1593">
        <v>337165</v>
      </c>
      <c r="J1593">
        <v>1</v>
      </c>
      <c r="K1593">
        <v>23</v>
      </c>
      <c r="L1593">
        <v>257</v>
      </c>
      <c r="M1593">
        <v>1</v>
      </c>
      <c r="N1593">
        <v>16</v>
      </c>
      <c r="O1593">
        <v>131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125</v>
      </c>
      <c r="V1593">
        <v>3527</v>
      </c>
      <c r="W1593">
        <v>564</v>
      </c>
      <c r="X1593">
        <v>590</v>
      </c>
      <c r="Y1593">
        <v>2361</v>
      </c>
      <c r="Z1593">
        <v>0</v>
      </c>
      <c r="AA1593" s="8">
        <f t="shared" si="168"/>
        <v>51.16312594840668</v>
      </c>
      <c r="AB1593" s="8">
        <f t="shared" si="169"/>
        <v>12.824999999999999</v>
      </c>
      <c r="AC1593" s="8">
        <f t="shared" si="172"/>
        <v>66.940742840941311</v>
      </c>
      <c r="AD1593" s="8">
        <f t="shared" si="170"/>
        <v>-1.3808801213960546</v>
      </c>
      <c r="AE1593">
        <v>2647</v>
      </c>
      <c r="AG1593" s="8">
        <f t="shared" si="173"/>
        <v>63.202811305007586</v>
      </c>
      <c r="AH1593" s="9">
        <f t="shared" si="171"/>
        <v>-3.7379315359337255</v>
      </c>
      <c r="AI1593" s="8">
        <f t="shared" si="174"/>
        <v>3.7379315359337255</v>
      </c>
      <c r="AJ1593" t="s">
        <v>934</v>
      </c>
      <c r="AK1593" s="8">
        <v>12.438734302568783</v>
      </c>
    </row>
    <row r="1594" spans="1:37" x14ac:dyDescent="0.55000000000000004">
      <c r="A1594" t="s">
        <v>3452</v>
      </c>
      <c r="B1594" t="s">
        <v>3408</v>
      </c>
      <c r="C1594" t="s">
        <v>3453</v>
      </c>
      <c r="D1594">
        <v>1382</v>
      </c>
      <c r="E1594">
        <v>145</v>
      </c>
      <c r="F1594">
        <v>48</v>
      </c>
      <c r="G1594">
        <v>65</v>
      </c>
      <c r="H1594">
        <v>1472</v>
      </c>
      <c r="I1594">
        <v>151474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1</v>
      </c>
      <c r="Q1594">
        <v>24</v>
      </c>
      <c r="R1594">
        <v>60</v>
      </c>
      <c r="S1594">
        <v>35</v>
      </c>
      <c r="T1594">
        <v>0</v>
      </c>
      <c r="U1594">
        <v>0</v>
      </c>
      <c r="V1594">
        <v>809</v>
      </c>
      <c r="W1594">
        <v>336</v>
      </c>
      <c r="X1594">
        <v>112</v>
      </c>
      <c r="Y1594">
        <v>361</v>
      </c>
      <c r="Z1594">
        <v>0</v>
      </c>
      <c r="AA1594" s="8">
        <f t="shared" si="168"/>
        <v>109.60492040520984</v>
      </c>
      <c r="AB1594" s="8">
        <f t="shared" si="169"/>
        <v>2.5</v>
      </c>
      <c r="AC1594" s="8">
        <f t="shared" si="172"/>
        <v>44.622991347342399</v>
      </c>
      <c r="AD1594" s="8">
        <f t="shared" si="170"/>
        <v>-1.2301013024602026</v>
      </c>
      <c r="AE1594">
        <v>1472</v>
      </c>
      <c r="AG1594" s="8">
        <f t="shared" si="173"/>
        <v>62.741121128798838</v>
      </c>
      <c r="AH1594" s="9">
        <f t="shared" si="171"/>
        <v>18.118129781456439</v>
      </c>
      <c r="AI1594" s="8">
        <f t="shared" si="174"/>
        <v>18.118129781456439</v>
      </c>
      <c r="AJ1594" t="s">
        <v>2829</v>
      </c>
      <c r="AK1594" s="8">
        <v>12.442894097874536</v>
      </c>
    </row>
    <row r="1595" spans="1:37" x14ac:dyDescent="0.55000000000000004">
      <c r="A1595" t="s">
        <v>3454</v>
      </c>
      <c r="B1595" t="s">
        <v>3408</v>
      </c>
      <c r="C1595" t="s">
        <v>2010</v>
      </c>
      <c r="D1595">
        <v>5789</v>
      </c>
      <c r="E1595">
        <v>628</v>
      </c>
      <c r="F1595">
        <v>185</v>
      </c>
      <c r="G1595">
        <v>230</v>
      </c>
      <c r="H1595">
        <v>4513</v>
      </c>
      <c r="I1595">
        <v>401496</v>
      </c>
      <c r="J1595">
        <v>1</v>
      </c>
      <c r="K1595">
        <v>19</v>
      </c>
      <c r="L1595">
        <v>233</v>
      </c>
      <c r="M1595">
        <v>1</v>
      </c>
      <c r="N1595">
        <v>21</v>
      </c>
      <c r="O1595">
        <v>141</v>
      </c>
      <c r="P1595">
        <v>1</v>
      </c>
      <c r="Q1595">
        <v>21</v>
      </c>
      <c r="R1595">
        <v>33</v>
      </c>
      <c r="S1595">
        <v>12</v>
      </c>
      <c r="T1595">
        <v>1</v>
      </c>
      <c r="U1595">
        <v>115</v>
      </c>
      <c r="V1595">
        <v>2944</v>
      </c>
      <c r="W1595">
        <v>631</v>
      </c>
      <c r="X1595">
        <v>591</v>
      </c>
      <c r="Y1595">
        <v>1711</v>
      </c>
      <c r="Z1595">
        <v>0</v>
      </c>
      <c r="AA1595" s="8">
        <f t="shared" si="168"/>
        <v>69.354983589566416</v>
      </c>
      <c r="AB1595" s="8">
        <f t="shared" si="169"/>
        <v>8.4193548387096779</v>
      </c>
      <c r="AC1595" s="8">
        <f t="shared" si="172"/>
        <v>58.118206521739133</v>
      </c>
      <c r="AD1595" s="8">
        <f t="shared" si="170"/>
        <v>-0.77733632751770598</v>
      </c>
      <c r="AE1595">
        <v>4513</v>
      </c>
      <c r="AG1595" s="8">
        <f t="shared" si="173"/>
        <v>63.059095629642428</v>
      </c>
      <c r="AH1595" s="9">
        <f t="shared" si="171"/>
        <v>4.9408891079032955</v>
      </c>
      <c r="AI1595" s="8">
        <f t="shared" si="174"/>
        <v>4.9408891079032955</v>
      </c>
      <c r="AJ1595" t="s">
        <v>543</v>
      </c>
      <c r="AK1595" s="8">
        <v>12.488890855440268</v>
      </c>
    </row>
    <row r="1596" spans="1:37" x14ac:dyDescent="0.55000000000000004">
      <c r="A1596" t="s">
        <v>3455</v>
      </c>
      <c r="B1596" t="s">
        <v>3408</v>
      </c>
      <c r="C1596" t="s">
        <v>3456</v>
      </c>
      <c r="D1596">
        <v>6426</v>
      </c>
      <c r="E1596">
        <v>900</v>
      </c>
      <c r="F1596">
        <v>294</v>
      </c>
      <c r="G1596">
        <v>213</v>
      </c>
      <c r="H1596">
        <v>3131</v>
      </c>
      <c r="I1596">
        <v>548941</v>
      </c>
      <c r="J1596">
        <v>2</v>
      </c>
      <c r="K1596">
        <v>41</v>
      </c>
      <c r="L1596">
        <v>394</v>
      </c>
      <c r="M1596">
        <v>1</v>
      </c>
      <c r="N1596">
        <v>19</v>
      </c>
      <c r="O1596">
        <v>213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3518</v>
      </c>
      <c r="W1596">
        <v>563</v>
      </c>
      <c r="X1596">
        <v>990</v>
      </c>
      <c r="Y1596">
        <v>1954</v>
      </c>
      <c r="Z1596">
        <v>0</v>
      </c>
      <c r="AA1596" s="8">
        <f t="shared" si="168"/>
        <v>85.424992219109868</v>
      </c>
      <c r="AB1596" s="8">
        <f t="shared" si="169"/>
        <v>10.116666666666667</v>
      </c>
      <c r="AC1596" s="8">
        <f t="shared" si="172"/>
        <v>55.542922114837978</v>
      </c>
      <c r="AD1596" s="8">
        <f t="shared" si="170"/>
        <v>1.2605042016806722</v>
      </c>
      <c r="AE1596">
        <v>3131</v>
      </c>
      <c r="AG1596" s="8">
        <f t="shared" si="173"/>
        <v>62.932142561469028</v>
      </c>
      <c r="AH1596" s="9">
        <f t="shared" si="171"/>
        <v>7.3892204466310503</v>
      </c>
      <c r="AI1596" s="8">
        <f t="shared" si="174"/>
        <v>7.3892204466310503</v>
      </c>
      <c r="AJ1596" t="s">
        <v>753</v>
      </c>
      <c r="AK1596" s="8">
        <v>12.508960796139924</v>
      </c>
    </row>
    <row r="1597" spans="1:37" x14ac:dyDescent="0.55000000000000004">
      <c r="A1597" t="s">
        <v>3457</v>
      </c>
      <c r="B1597" t="s">
        <v>3408</v>
      </c>
      <c r="C1597" t="s">
        <v>3458</v>
      </c>
      <c r="D1597">
        <v>9836</v>
      </c>
      <c r="E1597">
        <v>1005</v>
      </c>
      <c r="F1597">
        <v>393</v>
      </c>
      <c r="G1597">
        <v>321</v>
      </c>
      <c r="H1597">
        <v>5082</v>
      </c>
      <c r="I1597">
        <v>579772</v>
      </c>
      <c r="J1597">
        <v>3</v>
      </c>
      <c r="K1597">
        <v>54</v>
      </c>
      <c r="L1597">
        <v>433</v>
      </c>
      <c r="M1597">
        <v>1</v>
      </c>
      <c r="N1597">
        <v>23</v>
      </c>
      <c r="O1597">
        <v>246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5019</v>
      </c>
      <c r="W1597">
        <v>1056</v>
      </c>
      <c r="X1597">
        <v>1075</v>
      </c>
      <c r="Y1597">
        <v>2872</v>
      </c>
      <c r="Z1597">
        <v>0</v>
      </c>
      <c r="AA1597" s="8">
        <f t="shared" si="168"/>
        <v>58.94387962586417</v>
      </c>
      <c r="AB1597" s="8">
        <f t="shared" si="169"/>
        <v>8.8181818181818183</v>
      </c>
      <c r="AC1597" s="8">
        <f t="shared" si="172"/>
        <v>57.222554293684006</v>
      </c>
      <c r="AD1597" s="8">
        <f t="shared" si="170"/>
        <v>0.7320048800325335</v>
      </c>
      <c r="AE1597">
        <v>5082</v>
      </c>
      <c r="AG1597" s="8">
        <f t="shared" si="173"/>
        <v>63.141343350955673</v>
      </c>
      <c r="AH1597" s="9">
        <f t="shared" si="171"/>
        <v>5.9187890572716668</v>
      </c>
      <c r="AI1597" s="8">
        <f t="shared" si="174"/>
        <v>5.9187890572716668</v>
      </c>
      <c r="AJ1597" t="s">
        <v>1996</v>
      </c>
      <c r="AK1597" s="8">
        <v>12.588887750308743</v>
      </c>
    </row>
    <row r="1598" spans="1:37" x14ac:dyDescent="0.55000000000000004">
      <c r="A1598" t="s">
        <v>3459</v>
      </c>
      <c r="B1598" t="s">
        <v>3408</v>
      </c>
      <c r="C1598" t="s">
        <v>3460</v>
      </c>
      <c r="D1598">
        <v>16303</v>
      </c>
      <c r="E1598">
        <v>2239</v>
      </c>
      <c r="F1598">
        <v>736</v>
      </c>
      <c r="G1598">
        <v>506</v>
      </c>
      <c r="H1598">
        <v>4348</v>
      </c>
      <c r="I1598">
        <v>970128</v>
      </c>
      <c r="J1598">
        <v>6</v>
      </c>
      <c r="K1598">
        <v>91</v>
      </c>
      <c r="L1598">
        <v>1001</v>
      </c>
      <c r="M1598">
        <v>1</v>
      </c>
      <c r="N1598">
        <v>37</v>
      </c>
      <c r="O1598">
        <v>470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484</v>
      </c>
      <c r="V1598">
        <v>7883</v>
      </c>
      <c r="W1598">
        <v>699</v>
      </c>
      <c r="X1598">
        <v>1969</v>
      </c>
      <c r="Y1598">
        <v>5196</v>
      </c>
      <c r="Z1598">
        <v>1</v>
      </c>
      <c r="AA1598" s="8">
        <f t="shared" si="168"/>
        <v>59.506103171195484</v>
      </c>
      <c r="AB1598" s="8">
        <f t="shared" si="169"/>
        <v>15.155038759689923</v>
      </c>
      <c r="AC1598" s="8">
        <f t="shared" si="172"/>
        <v>65.913992134973995</v>
      </c>
      <c r="AD1598" s="8">
        <f t="shared" si="170"/>
        <v>1.4107832914187575</v>
      </c>
      <c r="AE1598">
        <v>4348</v>
      </c>
      <c r="AG1598" s="8">
        <f t="shared" si="173"/>
        <v>63.136901784947554</v>
      </c>
      <c r="AH1598" s="9">
        <f t="shared" si="171"/>
        <v>-2.777090350026441</v>
      </c>
      <c r="AI1598" s="8">
        <f t="shared" si="174"/>
        <v>2.777090350026441</v>
      </c>
      <c r="AJ1598" t="s">
        <v>2080</v>
      </c>
      <c r="AK1598" s="8">
        <v>12.617478241896968</v>
      </c>
    </row>
    <row r="1599" spans="1:37" x14ac:dyDescent="0.55000000000000004">
      <c r="A1599" t="s">
        <v>3461</v>
      </c>
      <c r="B1599" t="s">
        <v>3408</v>
      </c>
      <c r="C1599" t="s">
        <v>3462</v>
      </c>
      <c r="D1599">
        <v>9547</v>
      </c>
      <c r="E1599">
        <v>1707</v>
      </c>
      <c r="F1599">
        <v>514</v>
      </c>
      <c r="G1599">
        <v>395</v>
      </c>
      <c r="H1599">
        <v>1665</v>
      </c>
      <c r="I1599">
        <v>933139</v>
      </c>
      <c r="J1599">
        <v>2</v>
      </c>
      <c r="K1599">
        <v>53</v>
      </c>
      <c r="L1599">
        <v>811</v>
      </c>
      <c r="M1599">
        <v>1</v>
      </c>
      <c r="N1599">
        <v>28</v>
      </c>
      <c r="O1599">
        <v>309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4561</v>
      </c>
      <c r="W1599">
        <v>333</v>
      </c>
      <c r="X1599">
        <v>1031</v>
      </c>
      <c r="Y1599">
        <v>3171</v>
      </c>
      <c r="Z1599">
        <v>0</v>
      </c>
      <c r="AA1599" s="8">
        <f t="shared" si="168"/>
        <v>97.741594218078973</v>
      </c>
      <c r="AB1599" s="8">
        <f t="shared" si="169"/>
        <v>13.82716049382716</v>
      </c>
      <c r="AC1599" s="8">
        <f t="shared" si="172"/>
        <v>69.524227143170364</v>
      </c>
      <c r="AD1599" s="8">
        <f t="shared" si="170"/>
        <v>1.2464648580705981</v>
      </c>
      <c r="AE1599">
        <v>1665</v>
      </c>
      <c r="AG1599" s="8">
        <f t="shared" si="173"/>
        <v>62.834841405677174</v>
      </c>
      <c r="AH1599" s="9">
        <f t="shared" si="171"/>
        <v>-6.6893857374931898</v>
      </c>
      <c r="AI1599" s="8">
        <f t="shared" si="174"/>
        <v>6.6893857374931898</v>
      </c>
      <c r="AJ1599" t="s">
        <v>1021</v>
      </c>
      <c r="AK1599" s="8">
        <v>12.666747833065813</v>
      </c>
    </row>
    <row r="1600" spans="1:37" x14ac:dyDescent="0.55000000000000004">
      <c r="A1600" t="s">
        <v>3463</v>
      </c>
      <c r="B1600" t="s">
        <v>3408</v>
      </c>
      <c r="C1600" t="s">
        <v>3464</v>
      </c>
      <c r="D1600">
        <v>32510</v>
      </c>
      <c r="E1600">
        <v>5144</v>
      </c>
      <c r="F1600">
        <v>1585</v>
      </c>
      <c r="G1600">
        <v>1151</v>
      </c>
      <c r="H1600">
        <v>4531</v>
      </c>
      <c r="I1600">
        <v>1603601</v>
      </c>
      <c r="J1600">
        <v>5</v>
      </c>
      <c r="K1600">
        <v>159</v>
      </c>
      <c r="L1600">
        <v>2249</v>
      </c>
      <c r="M1600">
        <v>2</v>
      </c>
      <c r="N1600">
        <v>80</v>
      </c>
      <c r="O1600">
        <v>1129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15290</v>
      </c>
      <c r="W1600">
        <v>1097</v>
      </c>
      <c r="X1600">
        <v>3518</v>
      </c>
      <c r="Y1600">
        <v>10452</v>
      </c>
      <c r="Z1600">
        <v>1</v>
      </c>
      <c r="AA1600" s="8">
        <f t="shared" si="168"/>
        <v>49.326391879421713</v>
      </c>
      <c r="AB1600" s="8">
        <f t="shared" si="169"/>
        <v>14.133891213389122</v>
      </c>
      <c r="AC1600" s="8">
        <f t="shared" si="172"/>
        <v>68.358404185742316</v>
      </c>
      <c r="AD1600" s="8">
        <f t="shared" si="170"/>
        <v>1.334973854198708</v>
      </c>
      <c r="AE1600">
        <v>4531</v>
      </c>
      <c r="AG1600" s="8">
        <f t="shared" si="173"/>
        <v>63.217321504152565</v>
      </c>
      <c r="AH1600" s="9">
        <f t="shared" si="171"/>
        <v>-5.1410826815897508</v>
      </c>
      <c r="AI1600" s="8">
        <f t="shared" si="174"/>
        <v>5.1410826815897508</v>
      </c>
      <c r="AJ1600" t="s">
        <v>936</v>
      </c>
      <c r="AK1600" s="8">
        <v>12.715255259466929</v>
      </c>
    </row>
    <row r="1601" spans="1:37" x14ac:dyDescent="0.55000000000000004">
      <c r="A1601" t="s">
        <v>3465</v>
      </c>
      <c r="B1601" t="s">
        <v>3408</v>
      </c>
      <c r="C1601" t="s">
        <v>3466</v>
      </c>
      <c r="D1601">
        <v>10132</v>
      </c>
      <c r="E1601">
        <v>1277</v>
      </c>
      <c r="F1601">
        <v>250</v>
      </c>
      <c r="G1601">
        <v>281</v>
      </c>
      <c r="H1601">
        <v>3242</v>
      </c>
      <c r="I1601">
        <v>1099173</v>
      </c>
      <c r="J1601">
        <v>4</v>
      </c>
      <c r="K1601">
        <v>61</v>
      </c>
      <c r="L1601">
        <v>535</v>
      </c>
      <c r="M1601">
        <v>1</v>
      </c>
      <c r="N1601">
        <v>23</v>
      </c>
      <c r="O1601">
        <v>290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83</v>
      </c>
      <c r="V1601">
        <v>5073</v>
      </c>
      <c r="W1601">
        <v>731</v>
      </c>
      <c r="X1601">
        <v>1203</v>
      </c>
      <c r="Y1601">
        <v>3115</v>
      </c>
      <c r="Z1601">
        <v>0</v>
      </c>
      <c r="AA1601" s="8">
        <f t="shared" si="168"/>
        <v>108.48529411764706</v>
      </c>
      <c r="AB1601" s="8">
        <f t="shared" si="169"/>
        <v>10.68235294117647</v>
      </c>
      <c r="AC1601" s="8">
        <f t="shared" si="172"/>
        <v>61.403508771929829</v>
      </c>
      <c r="AD1601" s="8">
        <f t="shared" si="170"/>
        <v>-0.30596131069877619</v>
      </c>
      <c r="AE1601">
        <v>3242</v>
      </c>
      <c r="AG1601" s="8">
        <f t="shared" si="173"/>
        <v>62.749966176470586</v>
      </c>
      <c r="AH1601" s="9">
        <f t="shared" si="171"/>
        <v>1.3464574045407574</v>
      </c>
      <c r="AI1601" s="8">
        <f t="shared" si="174"/>
        <v>1.3464574045407574</v>
      </c>
      <c r="AJ1601" t="s">
        <v>1248</v>
      </c>
      <c r="AK1601" s="8">
        <v>12.780229788463686</v>
      </c>
    </row>
    <row r="1602" spans="1:37" x14ac:dyDescent="0.55000000000000004">
      <c r="A1602" t="s">
        <v>3467</v>
      </c>
      <c r="B1602" t="s">
        <v>3408</v>
      </c>
      <c r="C1602" t="s">
        <v>3468</v>
      </c>
      <c r="D1602">
        <v>13503</v>
      </c>
      <c r="E1602">
        <v>1241</v>
      </c>
      <c r="F1602">
        <v>240</v>
      </c>
      <c r="G1602">
        <v>330</v>
      </c>
      <c r="H1602">
        <v>13965</v>
      </c>
      <c r="I1602">
        <v>1295052</v>
      </c>
      <c r="J1602">
        <v>6</v>
      </c>
      <c r="K1602">
        <v>63</v>
      </c>
      <c r="L1602">
        <v>481</v>
      </c>
      <c r="M1602">
        <v>3</v>
      </c>
      <c r="N1602">
        <v>45</v>
      </c>
      <c r="O1602">
        <v>300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128</v>
      </c>
      <c r="V1602">
        <v>7452</v>
      </c>
      <c r="W1602">
        <v>2792</v>
      </c>
      <c r="X1602">
        <v>1160</v>
      </c>
      <c r="Y1602">
        <v>3413</v>
      </c>
      <c r="Z1602">
        <v>1</v>
      </c>
      <c r="AA1602" s="8">
        <f t="shared" si="168"/>
        <v>95.908464785603201</v>
      </c>
      <c r="AB1602" s="8">
        <f t="shared" si="169"/>
        <v>8.3394495412844041</v>
      </c>
      <c r="AC1602" s="8">
        <f t="shared" si="172"/>
        <v>45.799785292538914</v>
      </c>
      <c r="AD1602" s="8">
        <f t="shared" si="170"/>
        <v>-0.66651855143301486</v>
      </c>
      <c r="AE1602">
        <v>13965</v>
      </c>
      <c r="AG1602" s="8">
        <f t="shared" si="173"/>
        <v>62.849323128193731</v>
      </c>
      <c r="AH1602" s="9">
        <f t="shared" si="171"/>
        <v>17.049537835654817</v>
      </c>
      <c r="AI1602" s="8">
        <f t="shared" si="174"/>
        <v>17.049537835654817</v>
      </c>
      <c r="AJ1602" t="s">
        <v>988</v>
      </c>
      <c r="AK1602" s="8">
        <v>12.797311659965231</v>
      </c>
    </row>
    <row r="1603" spans="1:37" x14ac:dyDescent="0.55000000000000004">
      <c r="A1603" t="s">
        <v>3469</v>
      </c>
      <c r="B1603" t="s">
        <v>3408</v>
      </c>
      <c r="C1603" t="s">
        <v>3470</v>
      </c>
      <c r="D1603">
        <v>11094</v>
      </c>
      <c r="E1603">
        <v>1206</v>
      </c>
      <c r="F1603">
        <v>212</v>
      </c>
      <c r="G1603">
        <v>312</v>
      </c>
      <c r="H1603">
        <v>3003</v>
      </c>
      <c r="I1603">
        <v>533032</v>
      </c>
      <c r="J1603">
        <v>3</v>
      </c>
      <c r="K1603">
        <v>47</v>
      </c>
      <c r="L1603">
        <v>485</v>
      </c>
      <c r="M1603">
        <v>2</v>
      </c>
      <c r="N1603">
        <v>37</v>
      </c>
      <c r="O1603">
        <v>283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5490</v>
      </c>
      <c r="W1603">
        <v>1526</v>
      </c>
      <c r="X1603">
        <v>1033</v>
      </c>
      <c r="Y1603">
        <v>2875</v>
      </c>
      <c r="Z1603">
        <v>1</v>
      </c>
      <c r="AA1603" s="8">
        <f t="shared" si="168"/>
        <v>48.046872183162073</v>
      </c>
      <c r="AB1603" s="8">
        <f t="shared" si="169"/>
        <v>9.1428571428571423</v>
      </c>
      <c r="AC1603" s="8">
        <f t="shared" si="172"/>
        <v>52.367941712204001</v>
      </c>
      <c r="AD1603" s="8">
        <f t="shared" si="170"/>
        <v>-0.90138813773210746</v>
      </c>
      <c r="AE1603">
        <v>3003</v>
      </c>
      <c r="AG1603" s="8">
        <f t="shared" si="173"/>
        <v>63.227429709753018</v>
      </c>
      <c r="AH1603" s="9">
        <f t="shared" si="171"/>
        <v>10.859487997549017</v>
      </c>
      <c r="AI1603" s="8">
        <f t="shared" si="174"/>
        <v>10.859487997549017</v>
      </c>
      <c r="AJ1603" t="s">
        <v>2435</v>
      </c>
      <c r="AK1603" s="8">
        <v>12.836517635047905</v>
      </c>
    </row>
    <row r="1604" spans="1:37" x14ac:dyDescent="0.55000000000000004">
      <c r="A1604" t="s">
        <v>3471</v>
      </c>
      <c r="B1604" t="s">
        <v>3408</v>
      </c>
      <c r="C1604" t="s">
        <v>3472</v>
      </c>
      <c r="D1604">
        <v>15681</v>
      </c>
      <c r="E1604">
        <v>1619</v>
      </c>
      <c r="F1604">
        <v>259</v>
      </c>
      <c r="G1604">
        <v>378</v>
      </c>
      <c r="H1604">
        <v>5133</v>
      </c>
      <c r="I1604">
        <v>1147121</v>
      </c>
      <c r="J1604">
        <v>5</v>
      </c>
      <c r="K1604">
        <v>62</v>
      </c>
      <c r="L1604">
        <v>624</v>
      </c>
      <c r="M1604">
        <v>3</v>
      </c>
      <c r="N1604">
        <v>51</v>
      </c>
      <c r="O1604">
        <v>379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189</v>
      </c>
      <c r="V1604">
        <v>7054</v>
      </c>
      <c r="W1604">
        <v>1080</v>
      </c>
      <c r="X1604">
        <v>1616</v>
      </c>
      <c r="Y1604">
        <v>4351</v>
      </c>
      <c r="Z1604">
        <v>1</v>
      </c>
      <c r="AA1604" s="8">
        <f t="shared" ref="AA1604:AA1667" si="175">I1604/D1604</f>
        <v>73.153561635099805</v>
      </c>
      <c r="AB1604" s="8">
        <f t="shared" ref="AB1604:AB1667" si="176">(L1604+O1604+R1604+U1604)/(K1604+N1604+Q1604+T1604)</f>
        <v>10.456140350877194</v>
      </c>
      <c r="AC1604" s="8">
        <f t="shared" si="172"/>
        <v>61.681315565636517</v>
      </c>
      <c r="AD1604" s="8">
        <f t="shared" ref="AD1604:AD1667" si="177">(F1604-G1604)/D1604*100</f>
        <v>-0.75888017345832537</v>
      </c>
      <c r="AE1604">
        <v>5133</v>
      </c>
      <c r="AG1604" s="8">
        <f t="shared" si="173"/>
        <v>63.029086863082711</v>
      </c>
      <c r="AH1604" s="9">
        <f t="shared" ref="AH1604:AH1667" si="178">AG1604-AC1604</f>
        <v>1.3477712974461937</v>
      </c>
      <c r="AI1604" s="8">
        <f t="shared" si="174"/>
        <v>1.3477712974461937</v>
      </c>
      <c r="AJ1604" t="s">
        <v>2427</v>
      </c>
      <c r="AK1604" s="8">
        <v>12.851509619507482</v>
      </c>
    </row>
    <row r="1605" spans="1:37" x14ac:dyDescent="0.55000000000000004">
      <c r="A1605" t="s">
        <v>3473</v>
      </c>
      <c r="B1605" t="s">
        <v>3408</v>
      </c>
      <c r="C1605" t="s">
        <v>3474</v>
      </c>
      <c r="D1605">
        <v>4254</v>
      </c>
      <c r="E1605">
        <v>460</v>
      </c>
      <c r="F1605">
        <v>70</v>
      </c>
      <c r="G1605">
        <v>92</v>
      </c>
      <c r="H1605">
        <v>1227</v>
      </c>
      <c r="I1605">
        <v>287454</v>
      </c>
      <c r="J1605">
        <v>1</v>
      </c>
      <c r="K1605">
        <v>16</v>
      </c>
      <c r="L1605">
        <v>181</v>
      </c>
      <c r="M1605">
        <v>1</v>
      </c>
      <c r="N1605">
        <v>17</v>
      </c>
      <c r="O1605">
        <v>97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1967</v>
      </c>
      <c r="W1605">
        <v>323</v>
      </c>
      <c r="X1605">
        <v>409</v>
      </c>
      <c r="Y1605">
        <v>1234</v>
      </c>
      <c r="Z1605">
        <v>0</v>
      </c>
      <c r="AA1605" s="8">
        <f t="shared" si="175"/>
        <v>67.572637517630469</v>
      </c>
      <c r="AB1605" s="8">
        <f t="shared" si="176"/>
        <v>8.4242424242424239</v>
      </c>
      <c r="AC1605" s="8">
        <f t="shared" ref="AC1605:AC1668" si="179">Y1605/V1605*100</f>
        <v>62.735129639044231</v>
      </c>
      <c r="AD1605" s="8">
        <f t="shared" si="177"/>
        <v>-0.5171603196991067</v>
      </c>
      <c r="AE1605">
        <v>1227</v>
      </c>
      <c r="AG1605" s="8">
        <f t="shared" ref="AG1605:AG1668" si="180">-0.0079*AA1605 + 63.607</f>
        <v>63.073176163610718</v>
      </c>
      <c r="AH1605" s="9">
        <f t="shared" si="178"/>
        <v>0.33804652456648654</v>
      </c>
      <c r="AI1605" s="8">
        <f t="shared" ref="AI1605:AI1668" si="181">ABS(AH1605)</f>
        <v>0.33804652456648654</v>
      </c>
      <c r="AJ1605" t="s">
        <v>883</v>
      </c>
      <c r="AK1605" s="8">
        <v>12.899682012072425</v>
      </c>
    </row>
    <row r="1606" spans="1:37" x14ac:dyDescent="0.55000000000000004">
      <c r="A1606" t="s">
        <v>3475</v>
      </c>
      <c r="B1606" t="s">
        <v>3408</v>
      </c>
      <c r="C1606" t="s">
        <v>3476</v>
      </c>
      <c r="D1606">
        <v>10288</v>
      </c>
      <c r="E1606">
        <v>1529</v>
      </c>
      <c r="F1606">
        <v>352</v>
      </c>
      <c r="G1606">
        <v>375</v>
      </c>
      <c r="H1606">
        <v>3700</v>
      </c>
      <c r="I1606">
        <v>466318</v>
      </c>
      <c r="J1606">
        <v>3</v>
      </c>
      <c r="K1606">
        <v>62</v>
      </c>
      <c r="L1606">
        <v>623</v>
      </c>
      <c r="M1606">
        <v>1</v>
      </c>
      <c r="N1606">
        <v>30</v>
      </c>
      <c r="O1606">
        <v>320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323</v>
      </c>
      <c r="V1606">
        <v>5431</v>
      </c>
      <c r="W1606">
        <v>1022</v>
      </c>
      <c r="X1606">
        <v>1242</v>
      </c>
      <c r="Y1606">
        <v>3159</v>
      </c>
      <c r="Z1606">
        <v>1</v>
      </c>
      <c r="AA1606" s="8">
        <f t="shared" si="175"/>
        <v>45.326399688958013</v>
      </c>
      <c r="AB1606" s="8">
        <f t="shared" si="176"/>
        <v>13.612903225806452</v>
      </c>
      <c r="AC1606" s="8">
        <f t="shared" si="179"/>
        <v>58.166083594181551</v>
      </c>
      <c r="AD1606" s="8">
        <f t="shared" si="177"/>
        <v>-0.22356143079315707</v>
      </c>
      <c r="AE1606">
        <v>3700</v>
      </c>
      <c r="AG1606" s="8">
        <f t="shared" si="180"/>
        <v>63.248921442457231</v>
      </c>
      <c r="AH1606" s="9">
        <f t="shared" si="178"/>
        <v>5.0828378482756804</v>
      </c>
      <c r="AI1606" s="8">
        <f t="shared" si="181"/>
        <v>5.0828378482756804</v>
      </c>
      <c r="AJ1606" t="s">
        <v>994</v>
      </c>
      <c r="AK1606" s="8">
        <v>12.901596764603163</v>
      </c>
    </row>
    <row r="1607" spans="1:37" x14ac:dyDescent="0.55000000000000004">
      <c r="A1607" t="s">
        <v>3477</v>
      </c>
      <c r="B1607" t="s">
        <v>3408</v>
      </c>
      <c r="C1607" t="s">
        <v>3478</v>
      </c>
      <c r="D1607">
        <v>9076</v>
      </c>
      <c r="E1607">
        <v>1026</v>
      </c>
      <c r="F1607">
        <v>176</v>
      </c>
      <c r="G1607">
        <v>288</v>
      </c>
      <c r="H1607">
        <v>3438</v>
      </c>
      <c r="I1607">
        <v>1163427</v>
      </c>
      <c r="J1607">
        <v>6</v>
      </c>
      <c r="K1607">
        <v>52</v>
      </c>
      <c r="L1607">
        <v>413</v>
      </c>
      <c r="M1607">
        <v>1</v>
      </c>
      <c r="N1607">
        <v>19</v>
      </c>
      <c r="O1607">
        <v>245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4683</v>
      </c>
      <c r="W1607">
        <v>986</v>
      </c>
      <c r="X1607">
        <v>1089</v>
      </c>
      <c r="Y1607">
        <v>2491</v>
      </c>
      <c r="Z1607">
        <v>0</v>
      </c>
      <c r="AA1607" s="8">
        <f t="shared" si="175"/>
        <v>128.18719700308506</v>
      </c>
      <c r="AB1607" s="8">
        <f t="shared" si="176"/>
        <v>9.2676056338028161</v>
      </c>
      <c r="AC1607" s="8">
        <f t="shared" si="179"/>
        <v>53.192398035447361</v>
      </c>
      <c r="AD1607" s="8">
        <f t="shared" si="177"/>
        <v>-1.2340237990304099</v>
      </c>
      <c r="AE1607">
        <v>3438</v>
      </c>
      <c r="AG1607" s="8">
        <f t="shared" si="180"/>
        <v>62.594321143675629</v>
      </c>
      <c r="AH1607" s="9">
        <f t="shared" si="178"/>
        <v>9.4019231082282673</v>
      </c>
      <c r="AI1607" s="8">
        <f t="shared" si="181"/>
        <v>9.4019231082282673</v>
      </c>
      <c r="AJ1607" t="s">
        <v>1252</v>
      </c>
      <c r="AK1607" s="8">
        <v>12.906962650084829</v>
      </c>
    </row>
    <row r="1608" spans="1:37" x14ac:dyDescent="0.55000000000000004">
      <c r="A1608" t="s">
        <v>3479</v>
      </c>
      <c r="B1608" t="s">
        <v>3408</v>
      </c>
      <c r="C1608" t="s">
        <v>3480</v>
      </c>
      <c r="D1608">
        <v>3627</v>
      </c>
      <c r="E1608">
        <v>391</v>
      </c>
      <c r="F1608">
        <v>83</v>
      </c>
      <c r="G1608">
        <v>87</v>
      </c>
      <c r="H1608">
        <v>1292</v>
      </c>
      <c r="I1608">
        <v>463959</v>
      </c>
      <c r="J1608">
        <v>1</v>
      </c>
      <c r="K1608">
        <v>15</v>
      </c>
      <c r="L1608">
        <v>167</v>
      </c>
      <c r="M1608">
        <v>1</v>
      </c>
      <c r="N1608">
        <v>13</v>
      </c>
      <c r="O1608">
        <v>86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1872</v>
      </c>
      <c r="W1608">
        <v>436</v>
      </c>
      <c r="X1608">
        <v>428</v>
      </c>
      <c r="Y1608">
        <v>1008</v>
      </c>
      <c r="Z1608">
        <v>0</v>
      </c>
      <c r="AA1608" s="8">
        <f t="shared" si="175"/>
        <v>127.91811414392059</v>
      </c>
      <c r="AB1608" s="8">
        <f t="shared" si="176"/>
        <v>9.0357142857142865</v>
      </c>
      <c r="AC1608" s="8">
        <f t="shared" si="179"/>
        <v>53.846153846153847</v>
      </c>
      <c r="AD1608" s="8">
        <f t="shared" si="177"/>
        <v>-0.11028398125172319</v>
      </c>
      <c r="AE1608">
        <v>1292</v>
      </c>
      <c r="AG1608" s="8">
        <f t="shared" si="180"/>
        <v>62.596446898263025</v>
      </c>
      <c r="AH1608" s="9">
        <f t="shared" si="178"/>
        <v>8.7502930521091784</v>
      </c>
      <c r="AI1608" s="8">
        <f t="shared" si="181"/>
        <v>8.7502930521091784</v>
      </c>
      <c r="AJ1608" t="s">
        <v>529</v>
      </c>
      <c r="AK1608" s="8">
        <v>12.941587848240736</v>
      </c>
    </row>
    <row r="1609" spans="1:37" x14ac:dyDescent="0.55000000000000004">
      <c r="A1609" t="s">
        <v>3481</v>
      </c>
      <c r="B1609" t="s">
        <v>3408</v>
      </c>
      <c r="C1609" t="s">
        <v>3482</v>
      </c>
      <c r="D1609">
        <v>2033</v>
      </c>
      <c r="E1609">
        <v>264</v>
      </c>
      <c r="F1609">
        <v>25</v>
      </c>
      <c r="G1609">
        <v>50</v>
      </c>
      <c r="H1609">
        <v>1580</v>
      </c>
      <c r="I1609">
        <v>339762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27</v>
      </c>
      <c r="R1609">
        <v>100</v>
      </c>
      <c r="S1609">
        <v>49</v>
      </c>
      <c r="T1609">
        <v>0</v>
      </c>
      <c r="U1609">
        <v>0</v>
      </c>
      <c r="V1609">
        <v>1010</v>
      </c>
      <c r="W1609">
        <v>286</v>
      </c>
      <c r="X1609">
        <v>184</v>
      </c>
      <c r="Y1609">
        <v>537</v>
      </c>
      <c r="Z1609">
        <v>0</v>
      </c>
      <c r="AA1609" s="8">
        <f t="shared" si="175"/>
        <v>167.1234628627644</v>
      </c>
      <c r="AB1609" s="8">
        <f t="shared" si="176"/>
        <v>3.7037037037037037</v>
      </c>
      <c r="AC1609" s="8">
        <f t="shared" si="179"/>
        <v>53.168316831683171</v>
      </c>
      <c r="AD1609" s="8">
        <f t="shared" si="177"/>
        <v>-1.2297097884899164</v>
      </c>
      <c r="AE1609">
        <v>1580</v>
      </c>
      <c r="AG1609" s="8">
        <f t="shared" si="180"/>
        <v>62.286724643384161</v>
      </c>
      <c r="AH1609" s="9">
        <f t="shared" si="178"/>
        <v>9.1184078117009904</v>
      </c>
      <c r="AI1609" s="8">
        <f t="shared" si="181"/>
        <v>9.1184078117009904</v>
      </c>
      <c r="AJ1609" t="s">
        <v>577</v>
      </c>
      <c r="AK1609" s="8">
        <v>12.979346838386029</v>
      </c>
    </row>
    <row r="1610" spans="1:37" x14ac:dyDescent="0.55000000000000004">
      <c r="A1610" t="s">
        <v>3483</v>
      </c>
      <c r="B1610" t="s">
        <v>3408</v>
      </c>
      <c r="C1610" t="s">
        <v>3484</v>
      </c>
      <c r="D1610">
        <v>4070</v>
      </c>
      <c r="E1610">
        <v>437</v>
      </c>
      <c r="F1610">
        <v>88</v>
      </c>
      <c r="G1610">
        <v>120</v>
      </c>
      <c r="H1610">
        <v>2526</v>
      </c>
      <c r="I1610">
        <v>423996</v>
      </c>
      <c r="J1610">
        <v>2</v>
      </c>
      <c r="K1610">
        <v>20</v>
      </c>
      <c r="L1610">
        <v>184</v>
      </c>
      <c r="M1610">
        <v>1</v>
      </c>
      <c r="N1610">
        <v>14</v>
      </c>
      <c r="O1610">
        <v>93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1995</v>
      </c>
      <c r="W1610">
        <v>409</v>
      </c>
      <c r="X1610">
        <v>455</v>
      </c>
      <c r="Y1610">
        <v>1019</v>
      </c>
      <c r="Z1610">
        <v>0</v>
      </c>
      <c r="AA1610" s="8">
        <f t="shared" si="175"/>
        <v>104.17592137592138</v>
      </c>
      <c r="AB1610" s="8">
        <f t="shared" si="176"/>
        <v>8.1470588235294112</v>
      </c>
      <c r="AC1610" s="8">
        <f t="shared" si="179"/>
        <v>51.077694235588979</v>
      </c>
      <c r="AD1610" s="8">
        <f t="shared" si="177"/>
        <v>-0.78624078624078619</v>
      </c>
      <c r="AE1610">
        <v>2526</v>
      </c>
      <c r="AG1610" s="8">
        <f t="shared" si="180"/>
        <v>62.784010221130224</v>
      </c>
      <c r="AH1610" s="9">
        <f t="shared" si="178"/>
        <v>11.706315985541245</v>
      </c>
      <c r="AI1610" s="8">
        <f t="shared" si="181"/>
        <v>11.706315985541245</v>
      </c>
      <c r="AJ1610" t="s">
        <v>642</v>
      </c>
      <c r="AK1610" s="8">
        <v>12.988665808373526</v>
      </c>
    </row>
    <row r="1611" spans="1:37" x14ac:dyDescent="0.55000000000000004">
      <c r="A1611" t="s">
        <v>3485</v>
      </c>
      <c r="B1611" t="s">
        <v>3408</v>
      </c>
      <c r="C1611" t="s">
        <v>3486</v>
      </c>
      <c r="D1611">
        <v>931</v>
      </c>
      <c r="E1611">
        <v>72</v>
      </c>
      <c r="F1611">
        <v>21</v>
      </c>
      <c r="G1611">
        <v>31</v>
      </c>
      <c r="H1611">
        <v>1459</v>
      </c>
      <c r="I1611">
        <v>164685</v>
      </c>
      <c r="J1611">
        <v>1</v>
      </c>
      <c r="K1611">
        <v>8</v>
      </c>
      <c r="L1611">
        <v>24</v>
      </c>
      <c r="M1611">
        <v>1</v>
      </c>
      <c r="N1611">
        <v>11</v>
      </c>
      <c r="O1611">
        <v>15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14</v>
      </c>
      <c r="V1611">
        <v>471</v>
      </c>
      <c r="W1611">
        <v>86</v>
      </c>
      <c r="X1611">
        <v>85</v>
      </c>
      <c r="Y1611">
        <v>258</v>
      </c>
      <c r="Z1611">
        <v>0</v>
      </c>
      <c r="AA1611" s="8">
        <f t="shared" si="175"/>
        <v>176.89044038668098</v>
      </c>
      <c r="AB1611" s="8">
        <f t="shared" si="176"/>
        <v>2.65</v>
      </c>
      <c r="AC1611" s="8">
        <f t="shared" si="179"/>
        <v>54.777070063694268</v>
      </c>
      <c r="AD1611" s="8">
        <f t="shared" si="177"/>
        <v>-1.0741138560687433</v>
      </c>
      <c r="AE1611">
        <v>1459</v>
      </c>
      <c r="AG1611" s="8">
        <f t="shared" si="180"/>
        <v>62.209565520945219</v>
      </c>
      <c r="AH1611" s="9">
        <f t="shared" si="178"/>
        <v>7.4324954572509512</v>
      </c>
      <c r="AI1611" s="8">
        <f t="shared" si="181"/>
        <v>7.4324954572509512</v>
      </c>
      <c r="AJ1611" t="s">
        <v>1069</v>
      </c>
      <c r="AK1611" s="8">
        <v>12.997927890594248</v>
      </c>
    </row>
    <row r="1612" spans="1:37" x14ac:dyDescent="0.55000000000000004">
      <c r="A1612" t="s">
        <v>3487</v>
      </c>
      <c r="B1612" t="s">
        <v>3408</v>
      </c>
      <c r="C1612" t="s">
        <v>3488</v>
      </c>
      <c r="D1612">
        <v>3238</v>
      </c>
      <c r="E1612">
        <v>513</v>
      </c>
      <c r="F1612">
        <v>80</v>
      </c>
      <c r="G1612">
        <v>99</v>
      </c>
      <c r="H1612">
        <v>1632</v>
      </c>
      <c r="I1612">
        <v>326285</v>
      </c>
      <c r="J1612">
        <v>2</v>
      </c>
      <c r="K1612">
        <v>24</v>
      </c>
      <c r="L1612">
        <v>209</v>
      </c>
      <c r="M1612">
        <v>1</v>
      </c>
      <c r="N1612">
        <v>16</v>
      </c>
      <c r="O1612">
        <v>125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1632</v>
      </c>
      <c r="W1612">
        <v>288</v>
      </c>
      <c r="X1612">
        <v>393</v>
      </c>
      <c r="Y1612">
        <v>950</v>
      </c>
      <c r="Z1612">
        <v>0</v>
      </c>
      <c r="AA1612" s="8">
        <f t="shared" si="175"/>
        <v>100.76744904261891</v>
      </c>
      <c r="AB1612" s="8">
        <f t="shared" si="176"/>
        <v>8.35</v>
      </c>
      <c r="AC1612" s="8">
        <f t="shared" si="179"/>
        <v>58.210784313725497</v>
      </c>
      <c r="AD1612" s="8">
        <f t="shared" si="177"/>
        <v>-0.58678196417541695</v>
      </c>
      <c r="AE1612">
        <v>1632</v>
      </c>
      <c r="AG1612" s="8">
        <f t="shared" si="180"/>
        <v>62.810937152563312</v>
      </c>
      <c r="AH1612" s="9">
        <f t="shared" si="178"/>
        <v>4.6001528388378148</v>
      </c>
      <c r="AI1612" s="8">
        <f t="shared" si="181"/>
        <v>4.6001528388378148</v>
      </c>
      <c r="AJ1612" t="s">
        <v>942</v>
      </c>
      <c r="AK1612" s="8">
        <v>13.038974767420264</v>
      </c>
    </row>
    <row r="1613" spans="1:37" x14ac:dyDescent="0.55000000000000004">
      <c r="A1613" t="s">
        <v>3489</v>
      </c>
      <c r="B1613" t="s">
        <v>3408</v>
      </c>
      <c r="C1613" t="s">
        <v>3490</v>
      </c>
      <c r="D1613">
        <v>2433</v>
      </c>
      <c r="E1613">
        <v>245</v>
      </c>
      <c r="F1613">
        <v>48</v>
      </c>
      <c r="G1613">
        <v>151</v>
      </c>
      <c r="H1613">
        <v>2623</v>
      </c>
      <c r="I1613">
        <v>374895</v>
      </c>
      <c r="J1613">
        <v>2</v>
      </c>
      <c r="K1613">
        <v>24</v>
      </c>
      <c r="L1613">
        <v>97</v>
      </c>
      <c r="M1613">
        <v>1</v>
      </c>
      <c r="N1613">
        <v>18</v>
      </c>
      <c r="O1613">
        <v>70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978</v>
      </c>
      <c r="W1613">
        <v>187</v>
      </c>
      <c r="X1613">
        <v>243</v>
      </c>
      <c r="Y1613">
        <v>545</v>
      </c>
      <c r="Z1613">
        <v>0</v>
      </c>
      <c r="AA1613" s="8">
        <f t="shared" si="175"/>
        <v>154.08754623921084</v>
      </c>
      <c r="AB1613" s="8">
        <f t="shared" si="176"/>
        <v>3.9761904761904763</v>
      </c>
      <c r="AC1613" s="8">
        <f t="shared" si="179"/>
        <v>55.725971370143142</v>
      </c>
      <c r="AD1613" s="8">
        <f t="shared" si="177"/>
        <v>-4.2334566378956024</v>
      </c>
      <c r="AE1613">
        <v>2623</v>
      </c>
      <c r="AG1613" s="8">
        <f t="shared" si="180"/>
        <v>62.389708384710232</v>
      </c>
      <c r="AH1613" s="9">
        <f t="shared" si="178"/>
        <v>6.66373701456709</v>
      </c>
      <c r="AI1613" s="8">
        <f t="shared" si="181"/>
        <v>6.66373701456709</v>
      </c>
      <c r="AJ1613" t="s">
        <v>2150</v>
      </c>
      <c r="AK1613" s="8">
        <v>13.069105608551411</v>
      </c>
    </row>
    <row r="1614" spans="1:37" x14ac:dyDescent="0.55000000000000004">
      <c r="A1614" t="s">
        <v>3491</v>
      </c>
      <c r="B1614" t="s">
        <v>3408</v>
      </c>
      <c r="C1614" t="s">
        <v>3492</v>
      </c>
      <c r="D1614">
        <v>14676</v>
      </c>
      <c r="E1614">
        <v>1936</v>
      </c>
      <c r="F1614">
        <v>362</v>
      </c>
      <c r="G1614">
        <v>415</v>
      </c>
      <c r="H1614">
        <v>5385</v>
      </c>
      <c r="I1614">
        <v>1008010</v>
      </c>
      <c r="J1614">
        <v>5</v>
      </c>
      <c r="K1614">
        <v>78</v>
      </c>
      <c r="L1614">
        <v>786</v>
      </c>
      <c r="M1614">
        <v>1</v>
      </c>
      <c r="N1614">
        <v>32</v>
      </c>
      <c r="O1614">
        <v>462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342</v>
      </c>
      <c r="V1614">
        <v>7609</v>
      </c>
      <c r="W1614">
        <v>1694</v>
      </c>
      <c r="X1614">
        <v>1764</v>
      </c>
      <c r="Y1614">
        <v>4128</v>
      </c>
      <c r="Z1614">
        <v>2</v>
      </c>
      <c r="AA1614" s="8">
        <f t="shared" si="175"/>
        <v>68.684246388661762</v>
      </c>
      <c r="AB1614" s="8">
        <f t="shared" si="176"/>
        <v>14.324324324324325</v>
      </c>
      <c r="AC1614" s="8">
        <f t="shared" si="179"/>
        <v>54.251544223945324</v>
      </c>
      <c r="AD1614" s="8">
        <f t="shared" si="177"/>
        <v>-0.36113382393022619</v>
      </c>
      <c r="AE1614">
        <v>5385</v>
      </c>
      <c r="AG1614" s="8">
        <f t="shared" si="180"/>
        <v>63.064394453529573</v>
      </c>
      <c r="AH1614" s="9">
        <f t="shared" si="178"/>
        <v>8.8128502295842495</v>
      </c>
      <c r="AI1614" s="8">
        <f t="shared" si="181"/>
        <v>8.8128502295842495</v>
      </c>
      <c r="AJ1614" t="s">
        <v>2429</v>
      </c>
      <c r="AK1614" s="8">
        <v>13.070010727756411</v>
      </c>
    </row>
    <row r="1615" spans="1:37" x14ac:dyDescent="0.55000000000000004">
      <c r="A1615" t="s">
        <v>3493</v>
      </c>
      <c r="B1615" t="s">
        <v>3408</v>
      </c>
      <c r="C1615" t="s">
        <v>3494</v>
      </c>
      <c r="D1615">
        <v>7114</v>
      </c>
      <c r="E1615">
        <v>735</v>
      </c>
      <c r="F1615">
        <v>111</v>
      </c>
      <c r="G1615">
        <v>158</v>
      </c>
      <c r="H1615">
        <v>2601</v>
      </c>
      <c r="I1615">
        <v>345335</v>
      </c>
      <c r="J1615">
        <v>4</v>
      </c>
      <c r="K1615">
        <v>40</v>
      </c>
      <c r="L1615">
        <v>304</v>
      </c>
      <c r="M1615">
        <v>1</v>
      </c>
      <c r="N1615">
        <v>16</v>
      </c>
      <c r="O1615">
        <v>161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3219</v>
      </c>
      <c r="W1615">
        <v>483</v>
      </c>
      <c r="X1615">
        <v>602</v>
      </c>
      <c r="Y1615">
        <v>2089</v>
      </c>
      <c r="Z1615">
        <v>0</v>
      </c>
      <c r="AA1615" s="8">
        <f t="shared" si="175"/>
        <v>48.543013775653641</v>
      </c>
      <c r="AB1615" s="8">
        <f t="shared" si="176"/>
        <v>8.3035714285714288</v>
      </c>
      <c r="AC1615" s="8">
        <f t="shared" si="179"/>
        <v>64.895930413171783</v>
      </c>
      <c r="AD1615" s="8">
        <f t="shared" si="177"/>
        <v>-0.66066910317683447</v>
      </c>
      <c r="AE1615">
        <v>2601</v>
      </c>
      <c r="AG1615" s="8">
        <f t="shared" si="180"/>
        <v>63.223510191172338</v>
      </c>
      <c r="AH1615" s="9">
        <f t="shared" si="178"/>
        <v>-1.6724202219994453</v>
      </c>
      <c r="AI1615" s="8">
        <f t="shared" si="181"/>
        <v>1.6724202219994453</v>
      </c>
      <c r="AJ1615" t="s">
        <v>859</v>
      </c>
      <c r="AK1615" s="8">
        <v>13.189250744355832</v>
      </c>
    </row>
    <row r="1616" spans="1:37" x14ac:dyDescent="0.55000000000000004">
      <c r="A1616" t="s">
        <v>3495</v>
      </c>
      <c r="B1616" t="s">
        <v>3496</v>
      </c>
      <c r="C1616" t="s">
        <v>3497</v>
      </c>
      <c r="D1616">
        <v>475614</v>
      </c>
      <c r="E1616">
        <v>62944</v>
      </c>
      <c r="F1616">
        <v>12676</v>
      </c>
      <c r="G1616">
        <v>12756</v>
      </c>
      <c r="H1616">
        <v>24587</v>
      </c>
      <c r="I1616">
        <v>19606450</v>
      </c>
      <c r="J1616">
        <v>55</v>
      </c>
      <c r="K1616">
        <v>1497</v>
      </c>
      <c r="L1616">
        <v>25315</v>
      </c>
      <c r="M1616">
        <v>33</v>
      </c>
      <c r="N1616">
        <v>960</v>
      </c>
      <c r="O1616">
        <v>13519</v>
      </c>
      <c r="P1616">
        <v>1</v>
      </c>
      <c r="Q1616">
        <v>60</v>
      </c>
      <c r="R1616">
        <v>601</v>
      </c>
      <c r="S1616">
        <v>331</v>
      </c>
      <c r="T1616">
        <v>20</v>
      </c>
      <c r="U1616">
        <v>14093</v>
      </c>
      <c r="V1616">
        <v>221634</v>
      </c>
      <c r="W1616">
        <v>3817</v>
      </c>
      <c r="X1616">
        <v>47670</v>
      </c>
      <c r="Y1616">
        <v>164915</v>
      </c>
      <c r="Z1616">
        <v>3</v>
      </c>
      <c r="AA1616" s="8">
        <f t="shared" si="175"/>
        <v>41.223450108701591</v>
      </c>
      <c r="AB1616" s="8">
        <f t="shared" si="176"/>
        <v>21.098935750886874</v>
      </c>
      <c r="AC1616" s="8">
        <f t="shared" si="179"/>
        <v>74.408709854986142</v>
      </c>
      <c r="AD1616" s="8">
        <f t="shared" si="177"/>
        <v>-1.6820362731122297E-2</v>
      </c>
      <c r="AE1616">
        <v>24587</v>
      </c>
      <c r="AG1616" s="8">
        <f t="shared" si="180"/>
        <v>63.281334744141255</v>
      </c>
      <c r="AH1616" s="9">
        <f t="shared" si="178"/>
        <v>-11.127375110844888</v>
      </c>
      <c r="AI1616" s="8">
        <f t="shared" si="181"/>
        <v>11.127375110844888</v>
      </c>
      <c r="AJ1616" t="s">
        <v>1031</v>
      </c>
      <c r="AK1616" s="8">
        <v>13.247843753078136</v>
      </c>
    </row>
    <row r="1617" spans="1:37" x14ac:dyDescent="0.55000000000000004">
      <c r="A1617" t="s">
        <v>3498</v>
      </c>
      <c r="B1617" t="s">
        <v>3496</v>
      </c>
      <c r="C1617" t="s">
        <v>3499</v>
      </c>
      <c r="D1617">
        <v>115321</v>
      </c>
      <c r="E1617">
        <v>11840</v>
      </c>
      <c r="F1617">
        <v>3778</v>
      </c>
      <c r="G1617">
        <v>3812</v>
      </c>
      <c r="H1617">
        <v>4386</v>
      </c>
      <c r="I1617">
        <v>4007708</v>
      </c>
      <c r="J1617">
        <v>15</v>
      </c>
      <c r="K1617">
        <v>332</v>
      </c>
      <c r="L1617">
        <v>4955</v>
      </c>
      <c r="M1617">
        <v>8</v>
      </c>
      <c r="N1617">
        <v>189</v>
      </c>
      <c r="O1617">
        <v>2669</v>
      </c>
      <c r="P1617">
        <v>0</v>
      </c>
      <c r="Q1617">
        <v>0</v>
      </c>
      <c r="R1617">
        <v>0</v>
      </c>
      <c r="S1617">
        <v>0</v>
      </c>
      <c r="T1617">
        <v>4</v>
      </c>
      <c r="U1617">
        <v>2560</v>
      </c>
      <c r="V1617">
        <v>50067</v>
      </c>
      <c r="W1617">
        <v>609</v>
      </c>
      <c r="X1617">
        <v>6365</v>
      </c>
      <c r="Y1617">
        <v>41266</v>
      </c>
      <c r="Z1617">
        <v>2</v>
      </c>
      <c r="AA1617" s="8">
        <f t="shared" si="175"/>
        <v>34.752629616461874</v>
      </c>
      <c r="AB1617" s="8">
        <f t="shared" si="176"/>
        <v>19.398095238095237</v>
      </c>
      <c r="AC1617" s="8">
        <f t="shared" si="179"/>
        <v>82.421555116144361</v>
      </c>
      <c r="AD1617" s="8">
        <f t="shared" si="177"/>
        <v>-2.9482921584100031E-2</v>
      </c>
      <c r="AE1617">
        <v>4386</v>
      </c>
      <c r="AG1617" s="8">
        <f t="shared" si="180"/>
        <v>63.332454226029952</v>
      </c>
      <c r="AH1617" s="9">
        <f t="shared" si="178"/>
        <v>-19.089100890114409</v>
      </c>
      <c r="AI1617" s="8">
        <f t="shared" si="181"/>
        <v>19.089100890114409</v>
      </c>
      <c r="AJ1617" t="s">
        <v>3581</v>
      </c>
      <c r="AK1617" s="8">
        <v>13.28648297216693</v>
      </c>
    </row>
    <row r="1618" spans="1:37" x14ac:dyDescent="0.55000000000000004">
      <c r="A1618" t="s">
        <v>3500</v>
      </c>
      <c r="B1618" t="s">
        <v>3496</v>
      </c>
      <c r="C1618" t="s">
        <v>3501</v>
      </c>
      <c r="D1618">
        <v>82863</v>
      </c>
      <c r="E1618">
        <v>10962</v>
      </c>
      <c r="F1618">
        <v>2689</v>
      </c>
      <c r="G1618">
        <v>3114</v>
      </c>
      <c r="H1618">
        <v>11212</v>
      </c>
      <c r="I1618">
        <v>3895531</v>
      </c>
      <c r="J1618">
        <v>21</v>
      </c>
      <c r="K1618">
        <v>339</v>
      </c>
      <c r="L1618">
        <v>4555</v>
      </c>
      <c r="M1618">
        <v>10</v>
      </c>
      <c r="N1618">
        <v>201</v>
      </c>
      <c r="O1618">
        <v>2308</v>
      </c>
      <c r="P1618">
        <v>0</v>
      </c>
      <c r="Q1618">
        <v>0</v>
      </c>
      <c r="R1618">
        <v>0</v>
      </c>
      <c r="S1618">
        <v>0</v>
      </c>
      <c r="T1618">
        <v>5</v>
      </c>
      <c r="U1618">
        <v>2469</v>
      </c>
      <c r="V1618">
        <v>37890</v>
      </c>
      <c r="W1618">
        <v>1638</v>
      </c>
      <c r="X1618">
        <v>12965</v>
      </c>
      <c r="Y1618">
        <v>22945</v>
      </c>
      <c r="Z1618">
        <v>5</v>
      </c>
      <c r="AA1618" s="8">
        <f t="shared" si="175"/>
        <v>47.011706069053737</v>
      </c>
      <c r="AB1618" s="8">
        <f t="shared" si="176"/>
        <v>17.122935779816515</v>
      </c>
      <c r="AC1618" s="8">
        <f t="shared" si="179"/>
        <v>60.556875164951173</v>
      </c>
      <c r="AD1618" s="8">
        <f t="shared" si="177"/>
        <v>-0.51289477812775308</v>
      </c>
      <c r="AE1618">
        <v>11212</v>
      </c>
      <c r="AG1618" s="8">
        <f t="shared" si="180"/>
        <v>63.235607522054472</v>
      </c>
      <c r="AH1618" s="9">
        <f t="shared" si="178"/>
        <v>2.6787323571032999</v>
      </c>
      <c r="AI1618" s="8">
        <f t="shared" si="181"/>
        <v>2.6787323571032999</v>
      </c>
      <c r="AJ1618" t="s">
        <v>674</v>
      </c>
      <c r="AK1618" s="8">
        <v>13.357508969733317</v>
      </c>
    </row>
    <row r="1619" spans="1:37" x14ac:dyDescent="0.55000000000000004">
      <c r="A1619" t="s">
        <v>3502</v>
      </c>
      <c r="B1619" t="s">
        <v>3496</v>
      </c>
      <c r="C1619" t="s">
        <v>3503</v>
      </c>
      <c r="D1619">
        <v>62657</v>
      </c>
      <c r="E1619">
        <v>7768</v>
      </c>
      <c r="F1619">
        <v>1397</v>
      </c>
      <c r="G1619">
        <v>1699</v>
      </c>
      <c r="H1619">
        <v>11570</v>
      </c>
      <c r="I1619">
        <v>3923702</v>
      </c>
      <c r="J1619">
        <v>18</v>
      </c>
      <c r="K1619">
        <v>269</v>
      </c>
      <c r="L1619">
        <v>3022</v>
      </c>
      <c r="M1619">
        <v>12</v>
      </c>
      <c r="N1619">
        <v>190</v>
      </c>
      <c r="O1619">
        <v>1743</v>
      </c>
      <c r="P1619">
        <v>0</v>
      </c>
      <c r="Q1619">
        <v>0</v>
      </c>
      <c r="R1619">
        <v>0</v>
      </c>
      <c r="S1619">
        <v>0</v>
      </c>
      <c r="T1619">
        <v>5</v>
      </c>
      <c r="U1619">
        <v>2247</v>
      </c>
      <c r="V1619">
        <v>31552</v>
      </c>
      <c r="W1619">
        <v>3140</v>
      </c>
      <c r="X1619">
        <v>7650</v>
      </c>
      <c r="Y1619">
        <v>20488</v>
      </c>
      <c r="Z1619">
        <v>1</v>
      </c>
      <c r="AA1619" s="8">
        <f t="shared" si="175"/>
        <v>62.621925722584869</v>
      </c>
      <c r="AB1619" s="8">
        <f t="shared" si="176"/>
        <v>15.112068965517242</v>
      </c>
      <c r="AC1619" s="8">
        <f t="shared" si="179"/>
        <v>64.93407707910751</v>
      </c>
      <c r="AD1619" s="8">
        <f t="shared" si="177"/>
        <v>-0.4819892430215299</v>
      </c>
      <c r="AE1619">
        <v>11570</v>
      </c>
      <c r="AG1619" s="8">
        <f t="shared" si="180"/>
        <v>63.112286786791579</v>
      </c>
      <c r="AH1619" s="9">
        <f t="shared" si="178"/>
        <v>-1.8217902923159315</v>
      </c>
      <c r="AI1619" s="8">
        <f t="shared" si="181"/>
        <v>1.8217902923159315</v>
      </c>
      <c r="AJ1619" t="s">
        <v>2095</v>
      </c>
      <c r="AK1619" s="8">
        <v>13.368735459656875</v>
      </c>
    </row>
    <row r="1620" spans="1:37" x14ac:dyDescent="0.55000000000000004">
      <c r="A1620" t="s">
        <v>3504</v>
      </c>
      <c r="B1620" t="s">
        <v>3496</v>
      </c>
      <c r="C1620" t="s">
        <v>3505</v>
      </c>
      <c r="D1620">
        <v>66851</v>
      </c>
      <c r="E1620">
        <v>6959</v>
      </c>
      <c r="F1620">
        <v>1149</v>
      </c>
      <c r="G1620">
        <v>1684</v>
      </c>
      <c r="H1620">
        <v>12054</v>
      </c>
      <c r="I1620">
        <v>2941820</v>
      </c>
      <c r="J1620">
        <v>22</v>
      </c>
      <c r="K1620">
        <v>276</v>
      </c>
      <c r="L1620">
        <v>2845</v>
      </c>
      <c r="M1620">
        <v>15</v>
      </c>
      <c r="N1620">
        <v>186</v>
      </c>
      <c r="O1620">
        <v>1497</v>
      </c>
      <c r="P1620">
        <v>0</v>
      </c>
      <c r="Q1620">
        <v>0</v>
      </c>
      <c r="R1620">
        <v>0</v>
      </c>
      <c r="S1620">
        <v>0</v>
      </c>
      <c r="T1620">
        <v>3</v>
      </c>
      <c r="U1620">
        <v>1497</v>
      </c>
      <c r="V1620">
        <v>29764</v>
      </c>
      <c r="W1620">
        <v>2380</v>
      </c>
      <c r="X1620">
        <v>7782</v>
      </c>
      <c r="Y1620">
        <v>19204</v>
      </c>
      <c r="Z1620">
        <v>1</v>
      </c>
      <c r="AA1620" s="8">
        <f t="shared" si="175"/>
        <v>44.005624448400177</v>
      </c>
      <c r="AB1620" s="8">
        <f t="shared" si="176"/>
        <v>12.556989247311828</v>
      </c>
      <c r="AC1620" s="8">
        <f t="shared" si="179"/>
        <v>64.520897728799895</v>
      </c>
      <c r="AD1620" s="8">
        <f t="shared" si="177"/>
        <v>-0.80028720587575353</v>
      </c>
      <c r="AE1620">
        <v>12054</v>
      </c>
      <c r="AG1620" s="8">
        <f t="shared" si="180"/>
        <v>63.259355566857636</v>
      </c>
      <c r="AH1620" s="9">
        <f t="shared" si="178"/>
        <v>-1.2615421619422591</v>
      </c>
      <c r="AI1620" s="8">
        <f t="shared" si="181"/>
        <v>1.2615421619422591</v>
      </c>
      <c r="AJ1620" t="s">
        <v>3634</v>
      </c>
      <c r="AK1620" s="8">
        <v>13.403936148074429</v>
      </c>
    </row>
    <row r="1621" spans="1:37" x14ac:dyDescent="0.55000000000000004">
      <c r="A1621" t="s">
        <v>3506</v>
      </c>
      <c r="B1621" t="s">
        <v>3496</v>
      </c>
      <c r="C1621" t="s">
        <v>3507</v>
      </c>
      <c r="D1621">
        <v>36158</v>
      </c>
      <c r="E1621">
        <v>3741</v>
      </c>
      <c r="F1621">
        <v>840</v>
      </c>
      <c r="G1621">
        <v>921</v>
      </c>
      <c r="H1621">
        <v>8481</v>
      </c>
      <c r="I1621">
        <v>1365996</v>
      </c>
      <c r="J1621">
        <v>13</v>
      </c>
      <c r="K1621">
        <v>176</v>
      </c>
      <c r="L1621">
        <v>1495</v>
      </c>
      <c r="M1621">
        <v>5</v>
      </c>
      <c r="N1621">
        <v>87</v>
      </c>
      <c r="O1621">
        <v>889</v>
      </c>
      <c r="P1621">
        <v>0</v>
      </c>
      <c r="Q1621">
        <v>0</v>
      </c>
      <c r="R1621">
        <v>0</v>
      </c>
      <c r="S1621">
        <v>0</v>
      </c>
      <c r="T1621">
        <v>2</v>
      </c>
      <c r="U1621">
        <v>634</v>
      </c>
      <c r="V1621">
        <v>16160</v>
      </c>
      <c r="W1621">
        <v>1480</v>
      </c>
      <c r="X1621">
        <v>4338</v>
      </c>
      <c r="Y1621">
        <v>10285</v>
      </c>
      <c r="Z1621">
        <v>2</v>
      </c>
      <c r="AA1621" s="8">
        <f t="shared" si="175"/>
        <v>37.778527573427731</v>
      </c>
      <c r="AB1621" s="8">
        <f t="shared" si="176"/>
        <v>11.388679245283019</v>
      </c>
      <c r="AC1621" s="8">
        <f t="shared" si="179"/>
        <v>63.644801980198018</v>
      </c>
      <c r="AD1621" s="8">
        <f t="shared" si="177"/>
        <v>-0.22401681508933016</v>
      </c>
      <c r="AE1621">
        <v>8481</v>
      </c>
      <c r="AG1621" s="8">
        <f t="shared" si="180"/>
        <v>63.308549632169921</v>
      </c>
      <c r="AH1621" s="9">
        <f t="shared" si="178"/>
        <v>-0.336252348028097</v>
      </c>
      <c r="AI1621" s="8">
        <f t="shared" si="181"/>
        <v>0.336252348028097</v>
      </c>
      <c r="AJ1621" t="s">
        <v>457</v>
      </c>
      <c r="AK1621" s="8">
        <v>13.465098182265152</v>
      </c>
    </row>
    <row r="1622" spans="1:37" x14ac:dyDescent="0.55000000000000004">
      <c r="A1622" t="s">
        <v>3508</v>
      </c>
      <c r="B1622" t="s">
        <v>3496</v>
      </c>
      <c r="C1622" t="s">
        <v>3509</v>
      </c>
      <c r="D1622">
        <v>16100</v>
      </c>
      <c r="E1622">
        <v>1420</v>
      </c>
      <c r="F1622">
        <v>240</v>
      </c>
      <c r="G1622">
        <v>428</v>
      </c>
      <c r="H1622">
        <v>2998</v>
      </c>
      <c r="I1622">
        <v>695753</v>
      </c>
      <c r="J1622">
        <v>9</v>
      </c>
      <c r="K1622">
        <v>59</v>
      </c>
      <c r="L1622">
        <v>554</v>
      </c>
      <c r="M1622">
        <v>6</v>
      </c>
      <c r="N1622">
        <v>36</v>
      </c>
      <c r="O1622">
        <v>304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404</v>
      </c>
      <c r="V1622">
        <v>7141</v>
      </c>
      <c r="W1622">
        <v>535</v>
      </c>
      <c r="X1622">
        <v>2045</v>
      </c>
      <c r="Y1622">
        <v>4549</v>
      </c>
      <c r="Z1622">
        <v>1</v>
      </c>
      <c r="AA1622" s="8">
        <f t="shared" si="175"/>
        <v>43.214472049689441</v>
      </c>
      <c r="AB1622" s="8">
        <f t="shared" si="176"/>
        <v>13.145833333333334</v>
      </c>
      <c r="AC1622" s="8">
        <f t="shared" si="179"/>
        <v>63.70256266629324</v>
      </c>
      <c r="AD1622" s="8">
        <f t="shared" si="177"/>
        <v>-1.1677018633540373</v>
      </c>
      <c r="AE1622">
        <v>2998</v>
      </c>
      <c r="AG1622" s="8">
        <f t="shared" si="180"/>
        <v>63.265605670807453</v>
      </c>
      <c r="AH1622" s="9">
        <f t="shared" si="178"/>
        <v>-0.43695699548578659</v>
      </c>
      <c r="AI1622" s="8">
        <f t="shared" si="181"/>
        <v>0.43695699548578659</v>
      </c>
      <c r="AJ1622" t="s">
        <v>2335</v>
      </c>
      <c r="AK1622" s="8">
        <v>13.467584341148054</v>
      </c>
    </row>
    <row r="1623" spans="1:37" x14ac:dyDescent="0.55000000000000004">
      <c r="A1623" t="s">
        <v>3510</v>
      </c>
      <c r="B1623" t="s">
        <v>3496</v>
      </c>
      <c r="C1623" t="s">
        <v>3511</v>
      </c>
      <c r="D1623">
        <v>20332</v>
      </c>
      <c r="E1623">
        <v>1810</v>
      </c>
      <c r="F1623">
        <v>429</v>
      </c>
      <c r="G1623">
        <v>566</v>
      </c>
      <c r="H1623">
        <v>14332</v>
      </c>
      <c r="I1623">
        <v>1763894</v>
      </c>
      <c r="J1623">
        <v>11</v>
      </c>
      <c r="K1623">
        <v>113</v>
      </c>
      <c r="L1623">
        <v>702</v>
      </c>
      <c r="M1623">
        <v>4</v>
      </c>
      <c r="N1623">
        <v>59</v>
      </c>
      <c r="O1623">
        <v>415</v>
      </c>
      <c r="P1623">
        <v>0</v>
      </c>
      <c r="Q1623">
        <v>0</v>
      </c>
      <c r="R1623">
        <v>0</v>
      </c>
      <c r="S1623">
        <v>0</v>
      </c>
      <c r="T1623">
        <v>3</v>
      </c>
      <c r="U1623">
        <v>564</v>
      </c>
      <c r="V1623">
        <v>10506</v>
      </c>
      <c r="W1623">
        <v>3263</v>
      </c>
      <c r="X1623">
        <v>1318</v>
      </c>
      <c r="Y1623">
        <v>5885</v>
      </c>
      <c r="Z1623">
        <v>1</v>
      </c>
      <c r="AA1623" s="8">
        <f t="shared" si="175"/>
        <v>86.754574070430849</v>
      </c>
      <c r="AB1623" s="8">
        <f t="shared" si="176"/>
        <v>9.605714285714285</v>
      </c>
      <c r="AC1623" s="8">
        <f t="shared" si="179"/>
        <v>56.015610127546168</v>
      </c>
      <c r="AD1623" s="8">
        <f t="shared" si="177"/>
        <v>-0.67381467637222103</v>
      </c>
      <c r="AE1623">
        <v>14332</v>
      </c>
      <c r="AG1623" s="8">
        <f t="shared" si="180"/>
        <v>62.921638864843594</v>
      </c>
      <c r="AH1623" s="9">
        <f t="shared" si="178"/>
        <v>6.9060287372974258</v>
      </c>
      <c r="AI1623" s="8">
        <f t="shared" si="181"/>
        <v>6.9060287372974258</v>
      </c>
      <c r="AJ1623" t="s">
        <v>751</v>
      </c>
      <c r="AK1623" s="8">
        <v>13.608063388455051</v>
      </c>
    </row>
    <row r="1624" spans="1:37" x14ac:dyDescent="0.55000000000000004">
      <c r="A1624" t="s">
        <v>3512</v>
      </c>
      <c r="B1624" t="s">
        <v>3496</v>
      </c>
      <c r="C1624" t="s">
        <v>3513</v>
      </c>
      <c r="D1624">
        <v>22112</v>
      </c>
      <c r="E1624">
        <v>2432</v>
      </c>
      <c r="F1624">
        <v>607</v>
      </c>
      <c r="G1624">
        <v>686</v>
      </c>
      <c r="H1624">
        <v>8831</v>
      </c>
      <c r="I1624">
        <v>1293703</v>
      </c>
      <c r="J1624">
        <v>11</v>
      </c>
      <c r="K1624">
        <v>128</v>
      </c>
      <c r="L1624">
        <v>1022</v>
      </c>
      <c r="M1624">
        <v>6</v>
      </c>
      <c r="N1624">
        <v>80</v>
      </c>
      <c r="O1624">
        <v>504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383</v>
      </c>
      <c r="V1624">
        <v>10132</v>
      </c>
      <c r="W1624">
        <v>1405</v>
      </c>
      <c r="X1624">
        <v>2870</v>
      </c>
      <c r="Y1624">
        <v>5521</v>
      </c>
      <c r="Z1624">
        <v>1</v>
      </c>
      <c r="AA1624" s="8">
        <f t="shared" si="175"/>
        <v>58.506828871201158</v>
      </c>
      <c r="AB1624" s="8">
        <f t="shared" si="176"/>
        <v>9.133971291866029</v>
      </c>
      <c r="AC1624" s="8">
        <f t="shared" si="179"/>
        <v>54.49072246348203</v>
      </c>
      <c r="AD1624" s="8">
        <f t="shared" si="177"/>
        <v>-0.35727206946454415</v>
      </c>
      <c r="AE1624">
        <v>8831</v>
      </c>
      <c r="AG1624" s="8">
        <f t="shared" si="180"/>
        <v>63.14479605191751</v>
      </c>
      <c r="AH1624" s="9">
        <f t="shared" si="178"/>
        <v>8.6540735884354802</v>
      </c>
      <c r="AI1624" s="8">
        <f t="shared" si="181"/>
        <v>8.6540735884354802</v>
      </c>
      <c r="AJ1624" t="s">
        <v>3583</v>
      </c>
      <c r="AK1624" s="8">
        <v>13.617303678809705</v>
      </c>
    </row>
    <row r="1625" spans="1:37" x14ac:dyDescent="0.55000000000000004">
      <c r="A1625" t="s">
        <v>3514</v>
      </c>
      <c r="B1625" t="s">
        <v>3496</v>
      </c>
      <c r="C1625" t="s">
        <v>3515</v>
      </c>
      <c r="D1625">
        <v>27999</v>
      </c>
      <c r="E1625">
        <v>2943</v>
      </c>
      <c r="F1625">
        <v>759</v>
      </c>
      <c r="G1625">
        <v>1005</v>
      </c>
      <c r="H1625">
        <v>11528</v>
      </c>
      <c r="I1625">
        <v>1760228</v>
      </c>
      <c r="J1625">
        <v>10</v>
      </c>
      <c r="K1625">
        <v>118</v>
      </c>
      <c r="L1625">
        <v>1174</v>
      </c>
      <c r="M1625">
        <v>3</v>
      </c>
      <c r="N1625">
        <v>62</v>
      </c>
      <c r="O1625">
        <v>697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588</v>
      </c>
      <c r="V1625">
        <v>12828</v>
      </c>
      <c r="W1625">
        <v>1748</v>
      </c>
      <c r="X1625">
        <v>3361</v>
      </c>
      <c r="Y1625">
        <v>7150</v>
      </c>
      <c r="Z1625">
        <v>3</v>
      </c>
      <c r="AA1625" s="8">
        <f t="shared" si="175"/>
        <v>62.867530983249402</v>
      </c>
      <c r="AB1625" s="8">
        <f t="shared" si="176"/>
        <v>13.585635359116022</v>
      </c>
      <c r="AC1625" s="8">
        <f t="shared" si="179"/>
        <v>55.737449329591513</v>
      </c>
      <c r="AD1625" s="8">
        <f t="shared" si="177"/>
        <v>-0.87860280724311579</v>
      </c>
      <c r="AE1625">
        <v>11528</v>
      </c>
      <c r="AG1625" s="8">
        <f t="shared" si="180"/>
        <v>63.110346505232329</v>
      </c>
      <c r="AH1625" s="9">
        <f t="shared" si="178"/>
        <v>7.3728971756408157</v>
      </c>
      <c r="AI1625" s="8">
        <f t="shared" si="181"/>
        <v>7.3728971756408157</v>
      </c>
      <c r="AJ1625" t="s">
        <v>2925</v>
      </c>
      <c r="AK1625" s="8">
        <v>13.625311251537305</v>
      </c>
    </row>
    <row r="1626" spans="1:37" x14ac:dyDescent="0.55000000000000004">
      <c r="A1626" t="s">
        <v>3516</v>
      </c>
      <c r="B1626" t="s">
        <v>3496</v>
      </c>
      <c r="C1626" t="s">
        <v>3517</v>
      </c>
      <c r="D1626">
        <v>52771</v>
      </c>
      <c r="E1626">
        <v>6164</v>
      </c>
      <c r="F1626">
        <v>1357</v>
      </c>
      <c r="G1626">
        <v>1510</v>
      </c>
      <c r="H1626">
        <v>17558</v>
      </c>
      <c r="I1626">
        <v>2902374</v>
      </c>
      <c r="J1626">
        <v>27</v>
      </c>
      <c r="K1626">
        <v>299</v>
      </c>
      <c r="L1626">
        <v>2524</v>
      </c>
      <c r="M1626">
        <v>7</v>
      </c>
      <c r="N1626">
        <v>120</v>
      </c>
      <c r="O1626">
        <v>1371</v>
      </c>
      <c r="P1626">
        <v>0</v>
      </c>
      <c r="Q1626">
        <v>0</v>
      </c>
      <c r="R1626">
        <v>0</v>
      </c>
      <c r="S1626">
        <v>0</v>
      </c>
      <c r="T1626">
        <v>4</v>
      </c>
      <c r="U1626">
        <v>1454</v>
      </c>
      <c r="V1626">
        <v>23517</v>
      </c>
      <c r="W1626">
        <v>2231</v>
      </c>
      <c r="X1626">
        <v>7193</v>
      </c>
      <c r="Y1626">
        <v>13980</v>
      </c>
      <c r="Z1626">
        <v>3</v>
      </c>
      <c r="AA1626" s="8">
        <f t="shared" si="175"/>
        <v>54.999412556138786</v>
      </c>
      <c r="AB1626" s="8">
        <f t="shared" si="176"/>
        <v>12.645390070921986</v>
      </c>
      <c r="AC1626" s="8">
        <f t="shared" si="179"/>
        <v>59.446357953820637</v>
      </c>
      <c r="AD1626" s="8">
        <f t="shared" si="177"/>
        <v>-0.28993197021091133</v>
      </c>
      <c r="AE1626">
        <v>17558</v>
      </c>
      <c r="AG1626" s="8">
        <f t="shared" si="180"/>
        <v>63.172504640806501</v>
      </c>
      <c r="AH1626" s="9">
        <f t="shared" si="178"/>
        <v>3.7261466869858637</v>
      </c>
      <c r="AI1626" s="8">
        <f t="shared" si="181"/>
        <v>3.7261466869858637</v>
      </c>
      <c r="AJ1626" t="s">
        <v>3169</v>
      </c>
      <c r="AK1626" s="8">
        <v>13.688188846451887</v>
      </c>
    </row>
    <row r="1627" spans="1:37" x14ac:dyDescent="0.55000000000000004">
      <c r="A1627" t="s">
        <v>3518</v>
      </c>
      <c r="B1627" t="s">
        <v>3496</v>
      </c>
      <c r="C1627" t="s">
        <v>3519</v>
      </c>
      <c r="D1627">
        <v>33695</v>
      </c>
      <c r="E1627">
        <v>3364</v>
      </c>
      <c r="F1627">
        <v>758</v>
      </c>
      <c r="G1627">
        <v>863</v>
      </c>
      <c r="H1627">
        <v>15784</v>
      </c>
      <c r="I1627">
        <v>2449519</v>
      </c>
      <c r="J1627">
        <v>11</v>
      </c>
      <c r="K1627">
        <v>159</v>
      </c>
      <c r="L1627">
        <v>1341</v>
      </c>
      <c r="M1627">
        <v>7</v>
      </c>
      <c r="N1627">
        <v>101</v>
      </c>
      <c r="O1627">
        <v>734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369</v>
      </c>
      <c r="V1627">
        <v>15664</v>
      </c>
      <c r="W1627">
        <v>2878</v>
      </c>
      <c r="X1627">
        <v>2950</v>
      </c>
      <c r="Y1627">
        <v>9742</v>
      </c>
      <c r="Z1627">
        <v>1</v>
      </c>
      <c r="AA1627" s="8">
        <f t="shared" si="175"/>
        <v>72.696809615669977</v>
      </c>
      <c r="AB1627" s="8">
        <f t="shared" si="176"/>
        <v>9.3639846743295028</v>
      </c>
      <c r="AC1627" s="8">
        <f t="shared" si="179"/>
        <v>62.193564862104189</v>
      </c>
      <c r="AD1627" s="8">
        <f t="shared" si="177"/>
        <v>-0.31161893456002371</v>
      </c>
      <c r="AE1627">
        <v>15784</v>
      </c>
      <c r="AG1627" s="8">
        <f t="shared" si="180"/>
        <v>63.032695204036209</v>
      </c>
      <c r="AH1627" s="9">
        <f t="shared" si="178"/>
        <v>0.83913034193201952</v>
      </c>
      <c r="AI1627" s="8">
        <f t="shared" si="181"/>
        <v>0.83913034193201952</v>
      </c>
      <c r="AJ1627" t="s">
        <v>950</v>
      </c>
      <c r="AK1627" s="8">
        <v>13.710461512600254</v>
      </c>
    </row>
    <row r="1628" spans="1:37" x14ac:dyDescent="0.55000000000000004">
      <c r="A1628" t="s">
        <v>3520</v>
      </c>
      <c r="B1628" t="s">
        <v>3496</v>
      </c>
      <c r="C1628" t="s">
        <v>3521</v>
      </c>
      <c r="D1628">
        <v>32772</v>
      </c>
      <c r="E1628">
        <v>4161</v>
      </c>
      <c r="F1628">
        <v>1465</v>
      </c>
      <c r="G1628">
        <v>1363</v>
      </c>
      <c r="H1628">
        <v>8991</v>
      </c>
      <c r="I1628">
        <v>1574485</v>
      </c>
      <c r="J1628">
        <v>10</v>
      </c>
      <c r="K1628">
        <v>177</v>
      </c>
      <c r="L1628">
        <v>1778</v>
      </c>
      <c r="M1628">
        <v>3</v>
      </c>
      <c r="N1628">
        <v>67</v>
      </c>
      <c r="O1628">
        <v>858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250</v>
      </c>
      <c r="V1628">
        <v>15531</v>
      </c>
      <c r="W1628">
        <v>1388</v>
      </c>
      <c r="X1628">
        <v>2292</v>
      </c>
      <c r="Y1628">
        <v>11781</v>
      </c>
      <c r="Z1628">
        <v>3</v>
      </c>
      <c r="AA1628" s="8">
        <f t="shared" si="175"/>
        <v>48.043604296350544</v>
      </c>
      <c r="AB1628" s="8">
        <f t="shared" si="176"/>
        <v>11.779591836734694</v>
      </c>
      <c r="AC1628" s="8">
        <f t="shared" si="179"/>
        <v>75.854742128645938</v>
      </c>
      <c r="AD1628" s="8">
        <f t="shared" si="177"/>
        <v>0.31124130355181256</v>
      </c>
      <c r="AE1628">
        <v>8991</v>
      </c>
      <c r="AG1628" s="8">
        <f t="shared" si="180"/>
        <v>63.227455526058833</v>
      </c>
      <c r="AH1628" s="9">
        <f t="shared" si="178"/>
        <v>-12.627286602587105</v>
      </c>
      <c r="AI1628" s="8">
        <f t="shared" si="181"/>
        <v>12.627286602587105</v>
      </c>
      <c r="AJ1628" t="s">
        <v>1006</v>
      </c>
      <c r="AK1628" s="8">
        <v>13.735091956337939</v>
      </c>
    </row>
    <row r="1629" spans="1:37" x14ac:dyDescent="0.55000000000000004">
      <c r="A1629" t="s">
        <v>3522</v>
      </c>
      <c r="B1629" t="s">
        <v>3496</v>
      </c>
      <c r="C1629" t="s">
        <v>3523</v>
      </c>
      <c r="D1629">
        <v>26232</v>
      </c>
      <c r="E1629">
        <v>2325</v>
      </c>
      <c r="F1629">
        <v>745</v>
      </c>
      <c r="G1629">
        <v>822</v>
      </c>
      <c r="H1629">
        <v>12163</v>
      </c>
      <c r="I1629">
        <v>2215002</v>
      </c>
      <c r="J1629">
        <v>7</v>
      </c>
      <c r="K1629">
        <v>92</v>
      </c>
      <c r="L1629">
        <v>784</v>
      </c>
      <c r="M1629">
        <v>3</v>
      </c>
      <c r="N1629">
        <v>51</v>
      </c>
      <c r="O1629">
        <v>439</v>
      </c>
      <c r="P1629">
        <v>1</v>
      </c>
      <c r="Q1629">
        <v>28</v>
      </c>
      <c r="R1629">
        <v>194</v>
      </c>
      <c r="S1629">
        <v>81</v>
      </c>
      <c r="T1629">
        <v>1</v>
      </c>
      <c r="U1629">
        <v>436</v>
      </c>
      <c r="V1629">
        <v>12532</v>
      </c>
      <c r="W1629">
        <v>2086</v>
      </c>
      <c r="X1629">
        <v>3656</v>
      </c>
      <c r="Y1629">
        <v>6726</v>
      </c>
      <c r="Z1629">
        <v>4</v>
      </c>
      <c r="AA1629" s="8">
        <f t="shared" si="175"/>
        <v>84.438929551692596</v>
      </c>
      <c r="AB1629" s="8">
        <f t="shared" si="176"/>
        <v>10.773255813953488</v>
      </c>
      <c r="AC1629" s="8">
        <f t="shared" si="179"/>
        <v>53.670603255665497</v>
      </c>
      <c r="AD1629" s="8">
        <f t="shared" si="177"/>
        <v>-0.29353461421164989</v>
      </c>
      <c r="AE1629">
        <v>12163</v>
      </c>
      <c r="AG1629" s="8">
        <f t="shared" si="180"/>
        <v>62.939932456541626</v>
      </c>
      <c r="AH1629" s="9">
        <f t="shared" si="178"/>
        <v>9.269329200876129</v>
      </c>
      <c r="AI1629" s="8">
        <f t="shared" si="181"/>
        <v>9.269329200876129</v>
      </c>
      <c r="AJ1629" t="s">
        <v>2006</v>
      </c>
      <c r="AK1629" s="8">
        <v>13.73519193174868</v>
      </c>
    </row>
    <row r="1630" spans="1:37" x14ac:dyDescent="0.55000000000000004">
      <c r="A1630" t="s">
        <v>3524</v>
      </c>
      <c r="B1630" t="s">
        <v>3496</v>
      </c>
      <c r="C1630" t="s">
        <v>3525</v>
      </c>
      <c r="D1630">
        <v>1725</v>
      </c>
      <c r="E1630">
        <v>133</v>
      </c>
      <c r="F1630">
        <v>30</v>
      </c>
      <c r="G1630">
        <v>46</v>
      </c>
      <c r="H1630">
        <v>445</v>
      </c>
      <c r="I1630">
        <v>180481</v>
      </c>
      <c r="J1630">
        <v>1</v>
      </c>
      <c r="K1630">
        <v>11</v>
      </c>
      <c r="L1630">
        <v>57</v>
      </c>
      <c r="M1630">
        <v>1</v>
      </c>
      <c r="N1630">
        <v>13</v>
      </c>
      <c r="O1630">
        <v>32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776</v>
      </c>
      <c r="W1630">
        <v>169</v>
      </c>
      <c r="X1630">
        <v>99</v>
      </c>
      <c r="Y1630">
        <v>508</v>
      </c>
      <c r="Z1630">
        <v>0</v>
      </c>
      <c r="AA1630" s="8">
        <f t="shared" si="175"/>
        <v>104.62666666666667</v>
      </c>
      <c r="AB1630" s="8">
        <f t="shared" si="176"/>
        <v>3.7083333333333335</v>
      </c>
      <c r="AC1630" s="8">
        <f t="shared" si="179"/>
        <v>65.463917525773198</v>
      </c>
      <c r="AD1630" s="8">
        <f t="shared" si="177"/>
        <v>-0.92753623188405798</v>
      </c>
      <c r="AE1630">
        <v>445</v>
      </c>
      <c r="AG1630" s="8">
        <f t="shared" si="180"/>
        <v>62.78044933333333</v>
      </c>
      <c r="AH1630" s="9">
        <f t="shared" si="178"/>
        <v>-2.683468192439868</v>
      </c>
      <c r="AI1630" s="8">
        <f t="shared" si="181"/>
        <v>2.683468192439868</v>
      </c>
      <c r="AJ1630" t="s">
        <v>593</v>
      </c>
      <c r="AK1630" s="8">
        <v>13.775136958477802</v>
      </c>
    </row>
    <row r="1631" spans="1:37" x14ac:dyDescent="0.55000000000000004">
      <c r="A1631" t="s">
        <v>3526</v>
      </c>
      <c r="B1631" t="s">
        <v>3496</v>
      </c>
      <c r="C1631" t="s">
        <v>3527</v>
      </c>
      <c r="D1631">
        <v>27723</v>
      </c>
      <c r="E1631">
        <v>3803</v>
      </c>
      <c r="F1631">
        <v>1069</v>
      </c>
      <c r="G1631">
        <v>998</v>
      </c>
      <c r="H1631">
        <v>4194</v>
      </c>
      <c r="I1631">
        <v>1979143</v>
      </c>
      <c r="J1631">
        <v>5</v>
      </c>
      <c r="K1631">
        <v>104</v>
      </c>
      <c r="L1631">
        <v>1518</v>
      </c>
      <c r="M1631">
        <v>2</v>
      </c>
      <c r="N1631">
        <v>53</v>
      </c>
      <c r="O1631">
        <v>758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355</v>
      </c>
      <c r="V1631">
        <v>12518</v>
      </c>
      <c r="W1631">
        <v>732</v>
      </c>
      <c r="X1631">
        <v>2966</v>
      </c>
      <c r="Y1631">
        <v>8593</v>
      </c>
      <c r="Z1631">
        <v>1</v>
      </c>
      <c r="AA1631" s="8">
        <f t="shared" si="175"/>
        <v>71.389928939869421</v>
      </c>
      <c r="AB1631" s="8">
        <f t="shared" si="176"/>
        <v>16.651898734177216</v>
      </c>
      <c r="AC1631" s="8">
        <f t="shared" si="179"/>
        <v>68.645150982585079</v>
      </c>
      <c r="AD1631" s="8">
        <f t="shared" si="177"/>
        <v>0.25610503913717853</v>
      </c>
      <c r="AE1631">
        <v>4194</v>
      </c>
      <c r="AG1631" s="8">
        <f t="shared" si="180"/>
        <v>63.043019561375033</v>
      </c>
      <c r="AH1631" s="9">
        <f t="shared" si="178"/>
        <v>-5.6021314212100464</v>
      </c>
      <c r="AI1631" s="8">
        <f t="shared" si="181"/>
        <v>5.6021314212100464</v>
      </c>
      <c r="AJ1631" t="s">
        <v>1053</v>
      </c>
      <c r="AK1631" s="8">
        <v>13.800278695036397</v>
      </c>
    </row>
    <row r="1632" spans="1:37" x14ac:dyDescent="0.55000000000000004">
      <c r="A1632" t="s">
        <v>3528</v>
      </c>
      <c r="B1632" t="s">
        <v>3496</v>
      </c>
      <c r="C1632" t="s">
        <v>3529</v>
      </c>
      <c r="D1632">
        <v>8541</v>
      </c>
      <c r="E1632">
        <v>897</v>
      </c>
      <c r="F1632">
        <v>171</v>
      </c>
      <c r="G1632">
        <v>242</v>
      </c>
      <c r="H1632">
        <v>5887</v>
      </c>
      <c r="I1632">
        <v>954751</v>
      </c>
      <c r="J1632">
        <v>6</v>
      </c>
      <c r="K1632">
        <v>65</v>
      </c>
      <c r="L1632">
        <v>378</v>
      </c>
      <c r="M1632">
        <v>1</v>
      </c>
      <c r="N1632">
        <v>20</v>
      </c>
      <c r="O1632">
        <v>207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4454</v>
      </c>
      <c r="W1632">
        <v>1197</v>
      </c>
      <c r="X1632">
        <v>805</v>
      </c>
      <c r="Y1632">
        <v>2443</v>
      </c>
      <c r="Z1632">
        <v>1</v>
      </c>
      <c r="AA1632" s="8">
        <f t="shared" si="175"/>
        <v>111.78445146938297</v>
      </c>
      <c r="AB1632" s="8">
        <f t="shared" si="176"/>
        <v>6.882352941176471</v>
      </c>
      <c r="AC1632" s="8">
        <f t="shared" si="179"/>
        <v>54.849573417153117</v>
      </c>
      <c r="AD1632" s="8">
        <f t="shared" si="177"/>
        <v>-0.83128439292822853</v>
      </c>
      <c r="AE1632">
        <v>5887</v>
      </c>
      <c r="AG1632" s="8">
        <f t="shared" si="180"/>
        <v>62.723902833391875</v>
      </c>
      <c r="AH1632" s="9">
        <f t="shared" si="178"/>
        <v>7.8743294162387585</v>
      </c>
      <c r="AI1632" s="8">
        <f t="shared" si="181"/>
        <v>7.8743294162387585</v>
      </c>
      <c r="AJ1632" t="s">
        <v>597</v>
      </c>
      <c r="AK1632" s="8">
        <v>13.866413211393649</v>
      </c>
    </row>
    <row r="1633" spans="1:37" x14ac:dyDescent="0.55000000000000004">
      <c r="A1633" t="s">
        <v>3530</v>
      </c>
      <c r="B1633" t="s">
        <v>3496</v>
      </c>
      <c r="C1633" t="s">
        <v>3531</v>
      </c>
      <c r="D1633">
        <v>14386</v>
      </c>
      <c r="E1633">
        <v>1606</v>
      </c>
      <c r="F1633">
        <v>478</v>
      </c>
      <c r="G1633">
        <v>608</v>
      </c>
      <c r="H1633">
        <v>4504</v>
      </c>
      <c r="I1633">
        <v>1219456</v>
      </c>
      <c r="J1633">
        <v>8</v>
      </c>
      <c r="K1633">
        <v>78</v>
      </c>
      <c r="L1633">
        <v>606</v>
      </c>
      <c r="M1633">
        <v>1</v>
      </c>
      <c r="N1633">
        <v>29</v>
      </c>
      <c r="O1633">
        <v>360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334</v>
      </c>
      <c r="V1633">
        <v>7656</v>
      </c>
      <c r="W1633">
        <v>1221</v>
      </c>
      <c r="X1633">
        <v>1411</v>
      </c>
      <c r="Y1633">
        <v>4853</v>
      </c>
      <c r="Z1633">
        <v>0</v>
      </c>
      <c r="AA1633" s="8">
        <f t="shared" si="175"/>
        <v>84.766856666203253</v>
      </c>
      <c r="AB1633" s="8">
        <f t="shared" si="176"/>
        <v>12.037037037037036</v>
      </c>
      <c r="AC1633" s="8">
        <f t="shared" si="179"/>
        <v>63.38819226750261</v>
      </c>
      <c r="AD1633" s="8">
        <f t="shared" si="177"/>
        <v>-0.90365633254553046</v>
      </c>
      <c r="AE1633">
        <v>4504</v>
      </c>
      <c r="AG1633" s="8">
        <f t="shared" si="180"/>
        <v>62.93734183233699</v>
      </c>
      <c r="AH1633" s="9">
        <f t="shared" si="178"/>
        <v>-0.45085043516561996</v>
      </c>
      <c r="AI1633" s="8">
        <f t="shared" si="181"/>
        <v>0.45085043516561996</v>
      </c>
      <c r="AJ1633" t="s">
        <v>549</v>
      </c>
      <c r="AK1633" s="8">
        <v>13.898923346725795</v>
      </c>
    </row>
    <row r="1634" spans="1:37" x14ac:dyDescent="0.55000000000000004">
      <c r="A1634" t="s">
        <v>3532</v>
      </c>
      <c r="B1634" t="s">
        <v>3533</v>
      </c>
      <c r="C1634" t="s">
        <v>3534</v>
      </c>
      <c r="D1634">
        <v>401339</v>
      </c>
      <c r="E1634">
        <v>53799</v>
      </c>
      <c r="F1634">
        <v>11716</v>
      </c>
      <c r="G1634">
        <v>12047</v>
      </c>
      <c r="H1634">
        <v>29748</v>
      </c>
      <c r="I1634">
        <v>16171387</v>
      </c>
      <c r="J1634">
        <v>48</v>
      </c>
      <c r="K1634">
        <v>1394</v>
      </c>
      <c r="L1634">
        <v>22546</v>
      </c>
      <c r="M1634">
        <v>33</v>
      </c>
      <c r="N1634">
        <v>908</v>
      </c>
      <c r="O1634">
        <v>12187</v>
      </c>
      <c r="P1634">
        <v>0</v>
      </c>
      <c r="Q1634">
        <v>0</v>
      </c>
      <c r="R1634">
        <v>0</v>
      </c>
      <c r="S1634">
        <v>0</v>
      </c>
      <c r="T1634">
        <v>17</v>
      </c>
      <c r="U1634">
        <v>13584</v>
      </c>
      <c r="V1634">
        <v>180584</v>
      </c>
      <c r="W1634">
        <v>8486</v>
      </c>
      <c r="X1634">
        <v>27399</v>
      </c>
      <c r="Y1634">
        <v>139325</v>
      </c>
      <c r="Z1634">
        <v>3</v>
      </c>
      <c r="AA1634" s="8">
        <f t="shared" si="175"/>
        <v>40.293584725132618</v>
      </c>
      <c r="AB1634" s="8">
        <f t="shared" si="176"/>
        <v>20.835273824924535</v>
      </c>
      <c r="AC1634" s="8">
        <f t="shared" si="179"/>
        <v>77.152460904620568</v>
      </c>
      <c r="AD1634" s="8">
        <f t="shared" si="177"/>
        <v>-8.247391855762834E-2</v>
      </c>
      <c r="AE1634">
        <v>29748</v>
      </c>
      <c r="AG1634" s="8">
        <f t="shared" si="180"/>
        <v>63.288680680671455</v>
      </c>
      <c r="AH1634" s="9">
        <f t="shared" si="178"/>
        <v>-13.863780223949114</v>
      </c>
      <c r="AI1634" s="8">
        <f t="shared" si="181"/>
        <v>13.863780223949114</v>
      </c>
      <c r="AJ1634" t="s">
        <v>743</v>
      </c>
      <c r="AK1634" s="8">
        <v>13.971370119262531</v>
      </c>
    </row>
    <row r="1635" spans="1:37" x14ac:dyDescent="0.55000000000000004">
      <c r="A1635" t="s">
        <v>3535</v>
      </c>
      <c r="B1635" t="s">
        <v>3533</v>
      </c>
      <c r="C1635" t="s">
        <v>3536</v>
      </c>
      <c r="D1635">
        <v>160640</v>
      </c>
      <c r="E1635">
        <v>22179</v>
      </c>
      <c r="F1635">
        <v>5759</v>
      </c>
      <c r="G1635">
        <v>4999</v>
      </c>
      <c r="H1635">
        <v>29090</v>
      </c>
      <c r="I1635">
        <v>7548767</v>
      </c>
      <c r="J1635">
        <v>38</v>
      </c>
      <c r="K1635">
        <v>652</v>
      </c>
      <c r="L1635">
        <v>9125</v>
      </c>
      <c r="M1635">
        <v>20</v>
      </c>
      <c r="N1635">
        <v>406</v>
      </c>
      <c r="O1635">
        <v>4725</v>
      </c>
      <c r="P1635">
        <v>0</v>
      </c>
      <c r="Q1635">
        <v>0</v>
      </c>
      <c r="R1635">
        <v>0</v>
      </c>
      <c r="S1635">
        <v>0</v>
      </c>
      <c r="T1635">
        <v>8</v>
      </c>
      <c r="U1635">
        <v>4148</v>
      </c>
      <c r="V1635">
        <v>75056</v>
      </c>
      <c r="W1635">
        <v>6319</v>
      </c>
      <c r="X1635">
        <v>17526</v>
      </c>
      <c r="Y1635">
        <v>49788</v>
      </c>
      <c r="Z1635">
        <v>2</v>
      </c>
      <c r="AA1635" s="8">
        <f t="shared" si="175"/>
        <v>46.991826444223108</v>
      </c>
      <c r="AB1635" s="8">
        <f t="shared" si="176"/>
        <v>16.883677298311444</v>
      </c>
      <c r="AC1635" s="8">
        <f t="shared" si="179"/>
        <v>66.334470262204221</v>
      </c>
      <c r="AD1635" s="8">
        <f t="shared" si="177"/>
        <v>0.47310756972111556</v>
      </c>
      <c r="AE1635">
        <v>29090</v>
      </c>
      <c r="AG1635" s="8">
        <f t="shared" si="180"/>
        <v>63.235764571090634</v>
      </c>
      <c r="AH1635" s="9">
        <f t="shared" si="178"/>
        <v>-3.0987056911135866</v>
      </c>
      <c r="AI1635" s="8">
        <f t="shared" si="181"/>
        <v>3.0987056911135866</v>
      </c>
      <c r="AJ1635" t="s">
        <v>2158</v>
      </c>
      <c r="AK1635" s="8">
        <v>14.038968758058282</v>
      </c>
    </row>
    <row r="1636" spans="1:37" x14ac:dyDescent="0.55000000000000004">
      <c r="A1636" t="s">
        <v>3537</v>
      </c>
      <c r="B1636" t="s">
        <v>3533</v>
      </c>
      <c r="C1636" t="s">
        <v>3538</v>
      </c>
      <c r="D1636">
        <v>118394</v>
      </c>
      <c r="E1636">
        <v>14483</v>
      </c>
      <c r="F1636">
        <v>2862</v>
      </c>
      <c r="G1636">
        <v>3289</v>
      </c>
      <c r="H1636">
        <v>13246</v>
      </c>
      <c r="I1636">
        <v>6713778</v>
      </c>
      <c r="J1636">
        <v>27</v>
      </c>
      <c r="K1636">
        <v>480</v>
      </c>
      <c r="L1636">
        <v>5934</v>
      </c>
      <c r="M1636">
        <v>17</v>
      </c>
      <c r="N1636">
        <v>324</v>
      </c>
      <c r="O1636">
        <v>3285</v>
      </c>
      <c r="P1636">
        <v>1</v>
      </c>
      <c r="Q1636">
        <v>14</v>
      </c>
      <c r="R1636">
        <v>11</v>
      </c>
      <c r="S1636">
        <v>8</v>
      </c>
      <c r="T1636">
        <v>7</v>
      </c>
      <c r="U1636">
        <v>3602</v>
      </c>
      <c r="V1636">
        <v>54364</v>
      </c>
      <c r="W1636">
        <v>2725</v>
      </c>
      <c r="X1636">
        <v>15115</v>
      </c>
      <c r="Y1636">
        <v>35518</v>
      </c>
      <c r="Z1636">
        <v>4</v>
      </c>
      <c r="AA1636" s="8">
        <f t="shared" si="175"/>
        <v>56.707079750663041</v>
      </c>
      <c r="AB1636" s="8">
        <f t="shared" si="176"/>
        <v>15.553939393939395</v>
      </c>
      <c r="AC1636" s="8">
        <f t="shared" si="179"/>
        <v>65.333676697814738</v>
      </c>
      <c r="AD1636" s="8">
        <f t="shared" si="177"/>
        <v>-0.36066016858962446</v>
      </c>
      <c r="AE1636">
        <v>13246</v>
      </c>
      <c r="AG1636" s="8">
        <f t="shared" si="180"/>
        <v>63.159014069969764</v>
      </c>
      <c r="AH1636" s="9">
        <f t="shared" si="178"/>
        <v>-2.1746626278449739</v>
      </c>
      <c r="AI1636" s="8">
        <f t="shared" si="181"/>
        <v>2.1746626278449739</v>
      </c>
      <c r="AJ1636" t="s">
        <v>1262</v>
      </c>
      <c r="AK1636" s="8">
        <v>14.086488399740354</v>
      </c>
    </row>
    <row r="1637" spans="1:37" x14ac:dyDescent="0.55000000000000004">
      <c r="A1637" t="s">
        <v>3539</v>
      </c>
      <c r="B1637" t="s">
        <v>3533</v>
      </c>
      <c r="C1637" t="s">
        <v>3540</v>
      </c>
      <c r="D1637">
        <v>50848</v>
      </c>
      <c r="E1637">
        <v>5974</v>
      </c>
      <c r="F1637">
        <v>1176</v>
      </c>
      <c r="G1637">
        <v>1505</v>
      </c>
      <c r="H1637">
        <v>10955</v>
      </c>
      <c r="I1637">
        <v>3164858</v>
      </c>
      <c r="J1637">
        <v>15</v>
      </c>
      <c r="K1637">
        <v>216</v>
      </c>
      <c r="L1637">
        <v>2344</v>
      </c>
      <c r="M1637">
        <v>10</v>
      </c>
      <c r="N1637">
        <v>141</v>
      </c>
      <c r="O1637">
        <v>1288</v>
      </c>
      <c r="P1637">
        <v>0</v>
      </c>
      <c r="Q1637">
        <v>0</v>
      </c>
      <c r="R1637">
        <v>0</v>
      </c>
      <c r="S1637">
        <v>0</v>
      </c>
      <c r="T1637">
        <v>3</v>
      </c>
      <c r="U1637">
        <v>1314</v>
      </c>
      <c r="V1637">
        <v>22871</v>
      </c>
      <c r="W1637">
        <v>2662</v>
      </c>
      <c r="X1637">
        <v>4623</v>
      </c>
      <c r="Y1637">
        <v>15521</v>
      </c>
      <c r="Z1637">
        <v>4</v>
      </c>
      <c r="AA1637" s="8">
        <f t="shared" si="175"/>
        <v>62.241543423536818</v>
      </c>
      <c r="AB1637" s="8">
        <f t="shared" si="176"/>
        <v>13.738888888888889</v>
      </c>
      <c r="AC1637" s="8">
        <f t="shared" si="179"/>
        <v>67.863232915045259</v>
      </c>
      <c r="AD1637" s="8">
        <f t="shared" si="177"/>
        <v>-0.64702643171806162</v>
      </c>
      <c r="AE1637">
        <v>10955</v>
      </c>
      <c r="AG1637" s="8">
        <f t="shared" si="180"/>
        <v>63.115291806954062</v>
      </c>
      <c r="AH1637" s="9">
        <f t="shared" si="178"/>
        <v>-4.7479411080911973</v>
      </c>
      <c r="AI1637" s="8">
        <f t="shared" si="181"/>
        <v>4.7479411080911973</v>
      </c>
      <c r="AJ1637" t="s">
        <v>902</v>
      </c>
      <c r="AK1637" s="8">
        <v>14.163209902110104</v>
      </c>
    </row>
    <row r="1638" spans="1:37" x14ac:dyDescent="0.55000000000000004">
      <c r="A1638" t="s">
        <v>3541</v>
      </c>
      <c r="B1638" t="s">
        <v>3533</v>
      </c>
      <c r="C1638" t="s">
        <v>3542</v>
      </c>
      <c r="D1638">
        <v>43670</v>
      </c>
      <c r="E1638">
        <v>5409</v>
      </c>
      <c r="F1638">
        <v>1067</v>
      </c>
      <c r="G1638">
        <v>1280</v>
      </c>
      <c r="H1638">
        <v>14683</v>
      </c>
      <c r="I1638">
        <v>2221417</v>
      </c>
      <c r="J1638">
        <v>12</v>
      </c>
      <c r="K1638">
        <v>195</v>
      </c>
      <c r="L1638">
        <v>2209</v>
      </c>
      <c r="M1638">
        <v>9</v>
      </c>
      <c r="N1638">
        <v>134</v>
      </c>
      <c r="O1638">
        <v>1099</v>
      </c>
      <c r="P1638">
        <v>0</v>
      </c>
      <c r="Q1638">
        <v>0</v>
      </c>
      <c r="R1638">
        <v>0</v>
      </c>
      <c r="S1638">
        <v>0</v>
      </c>
      <c r="T1638">
        <v>3</v>
      </c>
      <c r="U1638">
        <v>1250</v>
      </c>
      <c r="V1638">
        <v>21298</v>
      </c>
      <c r="W1638">
        <v>4025</v>
      </c>
      <c r="X1638">
        <v>4142</v>
      </c>
      <c r="Y1638">
        <v>12888</v>
      </c>
      <c r="Z1638">
        <v>3</v>
      </c>
      <c r="AA1638" s="8">
        <f t="shared" si="175"/>
        <v>50.868261964735517</v>
      </c>
      <c r="AB1638" s="8">
        <f t="shared" si="176"/>
        <v>13.728915662650602</v>
      </c>
      <c r="AC1638" s="8">
        <f t="shared" si="179"/>
        <v>60.512724199455349</v>
      </c>
      <c r="AD1638" s="8">
        <f t="shared" si="177"/>
        <v>-0.48774902679184801</v>
      </c>
      <c r="AE1638">
        <v>14683</v>
      </c>
      <c r="AG1638" s="8">
        <f t="shared" si="180"/>
        <v>63.20514073047859</v>
      </c>
      <c r="AH1638" s="9">
        <f t="shared" si="178"/>
        <v>2.6924165310232411</v>
      </c>
      <c r="AI1638" s="8">
        <f t="shared" si="181"/>
        <v>2.6924165310232411</v>
      </c>
      <c r="AJ1638" t="s">
        <v>660</v>
      </c>
      <c r="AK1638" s="8">
        <v>14.208372078625111</v>
      </c>
    </row>
    <row r="1639" spans="1:37" x14ac:dyDescent="0.55000000000000004">
      <c r="A1639" t="s">
        <v>3543</v>
      </c>
      <c r="B1639" t="s">
        <v>3533</v>
      </c>
      <c r="C1639" t="s">
        <v>3544</v>
      </c>
      <c r="D1639">
        <v>59629</v>
      </c>
      <c r="E1639">
        <v>8052</v>
      </c>
      <c r="F1639">
        <v>1667</v>
      </c>
      <c r="G1639">
        <v>1845</v>
      </c>
      <c r="H1639">
        <v>7999</v>
      </c>
      <c r="I1639">
        <v>3094648</v>
      </c>
      <c r="J1639">
        <v>15</v>
      </c>
      <c r="K1639">
        <v>251</v>
      </c>
      <c r="L1639">
        <v>3168</v>
      </c>
      <c r="M1639">
        <v>8</v>
      </c>
      <c r="N1639">
        <v>156</v>
      </c>
      <c r="O1639">
        <v>1642</v>
      </c>
      <c r="P1639">
        <v>0</v>
      </c>
      <c r="Q1639">
        <v>0</v>
      </c>
      <c r="R1639">
        <v>0</v>
      </c>
      <c r="S1639">
        <v>0</v>
      </c>
      <c r="T1639">
        <v>3</v>
      </c>
      <c r="U1639">
        <v>1355</v>
      </c>
      <c r="V1639">
        <v>28868</v>
      </c>
      <c r="W1639">
        <v>1896</v>
      </c>
      <c r="X1639">
        <v>8262</v>
      </c>
      <c r="Y1639">
        <v>18327</v>
      </c>
      <c r="Z1639">
        <v>1</v>
      </c>
      <c r="AA1639" s="8">
        <f t="shared" si="175"/>
        <v>51.898371597712526</v>
      </c>
      <c r="AB1639" s="8">
        <f t="shared" si="176"/>
        <v>15.036585365853659</v>
      </c>
      <c r="AC1639" s="8">
        <f t="shared" si="179"/>
        <v>63.485520299293327</v>
      </c>
      <c r="AD1639" s="8">
        <f t="shared" si="177"/>
        <v>-0.29851246876519816</v>
      </c>
      <c r="AE1639">
        <v>7999</v>
      </c>
      <c r="AG1639" s="8">
        <f t="shared" si="180"/>
        <v>63.197002864378071</v>
      </c>
      <c r="AH1639" s="9">
        <f t="shared" si="178"/>
        <v>-0.28851743491525639</v>
      </c>
      <c r="AI1639" s="8">
        <f t="shared" si="181"/>
        <v>0.28851743491525639</v>
      </c>
      <c r="AJ1639" t="s">
        <v>3031</v>
      </c>
      <c r="AK1639" s="8">
        <v>14.235167950776862</v>
      </c>
    </row>
    <row r="1640" spans="1:37" x14ac:dyDescent="0.55000000000000004">
      <c r="A1640" t="s">
        <v>3545</v>
      </c>
      <c r="B1640" t="s">
        <v>3533</v>
      </c>
      <c r="C1640" t="s">
        <v>3546</v>
      </c>
      <c r="D1640">
        <v>16822</v>
      </c>
      <c r="E1640">
        <v>1934</v>
      </c>
      <c r="F1640">
        <v>391</v>
      </c>
      <c r="G1640">
        <v>570</v>
      </c>
      <c r="H1640">
        <v>6690</v>
      </c>
      <c r="I1640">
        <v>901298</v>
      </c>
      <c r="J1640">
        <v>11</v>
      </c>
      <c r="K1640">
        <v>102</v>
      </c>
      <c r="L1640">
        <v>873</v>
      </c>
      <c r="M1640">
        <v>1</v>
      </c>
      <c r="N1640">
        <v>28</v>
      </c>
      <c r="O1640">
        <v>382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203</v>
      </c>
      <c r="V1640">
        <v>7612</v>
      </c>
      <c r="W1640">
        <v>1940</v>
      </c>
      <c r="X1640">
        <v>1154</v>
      </c>
      <c r="Y1640">
        <v>4390</v>
      </c>
      <c r="Z1640">
        <v>1</v>
      </c>
      <c r="AA1640" s="8">
        <f t="shared" si="175"/>
        <v>53.578528117940792</v>
      </c>
      <c r="AB1640" s="8">
        <f t="shared" si="176"/>
        <v>11.129770992366412</v>
      </c>
      <c r="AC1640" s="8">
        <f t="shared" si="179"/>
        <v>57.672096689437737</v>
      </c>
      <c r="AD1640" s="8">
        <f t="shared" si="177"/>
        <v>-1.0640827487813578</v>
      </c>
      <c r="AE1640">
        <v>6690</v>
      </c>
      <c r="AG1640" s="8">
        <f t="shared" si="180"/>
        <v>63.183729627868267</v>
      </c>
      <c r="AH1640" s="9">
        <f t="shared" si="178"/>
        <v>5.5116329384305303</v>
      </c>
      <c r="AI1640" s="8">
        <f t="shared" si="181"/>
        <v>5.5116329384305303</v>
      </c>
      <c r="AJ1640" t="s">
        <v>1033</v>
      </c>
      <c r="AK1640" s="8">
        <v>14.250822159062118</v>
      </c>
    </row>
    <row r="1641" spans="1:37" x14ac:dyDescent="0.55000000000000004">
      <c r="A1641" t="s">
        <v>3547</v>
      </c>
      <c r="B1641" t="s">
        <v>3533</v>
      </c>
      <c r="C1641" t="s">
        <v>3548</v>
      </c>
      <c r="D1641">
        <v>28610</v>
      </c>
      <c r="E1641">
        <v>3287</v>
      </c>
      <c r="F1641">
        <v>721</v>
      </c>
      <c r="G1641">
        <v>752</v>
      </c>
      <c r="H1641">
        <v>10304</v>
      </c>
      <c r="I1641">
        <v>1722478</v>
      </c>
      <c r="J1641">
        <v>8</v>
      </c>
      <c r="K1641">
        <v>126</v>
      </c>
      <c r="L1641">
        <v>1361</v>
      </c>
      <c r="M1641">
        <v>6</v>
      </c>
      <c r="N1641">
        <v>94</v>
      </c>
      <c r="O1641">
        <v>763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614</v>
      </c>
      <c r="V1641">
        <v>14027</v>
      </c>
      <c r="W1641">
        <v>3132</v>
      </c>
      <c r="X1641">
        <v>2849</v>
      </c>
      <c r="Y1641">
        <v>7532</v>
      </c>
      <c r="Z1641">
        <v>1</v>
      </c>
      <c r="AA1641" s="8">
        <f t="shared" si="175"/>
        <v>60.205452638937437</v>
      </c>
      <c r="AB1641" s="8">
        <f t="shared" si="176"/>
        <v>12.389140271493213</v>
      </c>
      <c r="AC1641" s="8">
        <f t="shared" si="179"/>
        <v>53.696442575033863</v>
      </c>
      <c r="AD1641" s="8">
        <f t="shared" si="177"/>
        <v>-0.10835372247465921</v>
      </c>
      <c r="AE1641">
        <v>10304</v>
      </c>
      <c r="AG1641" s="8">
        <f t="shared" si="180"/>
        <v>63.131376924152391</v>
      </c>
      <c r="AH1641" s="9">
        <f t="shared" si="178"/>
        <v>9.434934349118528</v>
      </c>
      <c r="AI1641" s="8">
        <f t="shared" si="181"/>
        <v>9.434934349118528</v>
      </c>
      <c r="AJ1641" t="s">
        <v>3576</v>
      </c>
      <c r="AK1641" s="8">
        <v>14.316139617995468</v>
      </c>
    </row>
    <row r="1642" spans="1:37" x14ac:dyDescent="0.55000000000000004">
      <c r="A1642" t="s">
        <v>3549</v>
      </c>
      <c r="B1642" t="s">
        <v>3533</v>
      </c>
      <c r="C1642" t="s">
        <v>3550</v>
      </c>
      <c r="D1642">
        <v>17638</v>
      </c>
      <c r="E1642">
        <v>1924</v>
      </c>
      <c r="F1642">
        <v>584</v>
      </c>
      <c r="G1642">
        <v>730</v>
      </c>
      <c r="H1642">
        <v>7497</v>
      </c>
      <c r="I1642">
        <v>994792</v>
      </c>
      <c r="J1642">
        <v>5</v>
      </c>
      <c r="K1642">
        <v>78</v>
      </c>
      <c r="L1642">
        <v>791</v>
      </c>
      <c r="M1642">
        <v>4</v>
      </c>
      <c r="N1642">
        <v>59</v>
      </c>
      <c r="O1642">
        <v>425</v>
      </c>
      <c r="P1642">
        <v>0</v>
      </c>
      <c r="Q1642">
        <v>0</v>
      </c>
      <c r="R1642">
        <v>0</v>
      </c>
      <c r="S1642">
        <v>0</v>
      </c>
      <c r="T1642">
        <v>2</v>
      </c>
      <c r="U1642">
        <v>361</v>
      </c>
      <c r="V1642">
        <v>8546</v>
      </c>
      <c r="W1642">
        <v>1869</v>
      </c>
      <c r="X1642">
        <v>1694</v>
      </c>
      <c r="Y1642">
        <v>4911</v>
      </c>
      <c r="Z1642">
        <v>1</v>
      </c>
      <c r="AA1642" s="8">
        <f t="shared" si="175"/>
        <v>56.400498922780358</v>
      </c>
      <c r="AB1642" s="8">
        <f t="shared" si="176"/>
        <v>11.345323741007194</v>
      </c>
      <c r="AC1642" s="8">
        <f t="shared" si="179"/>
        <v>57.465480926749358</v>
      </c>
      <c r="AD1642" s="8">
        <f t="shared" si="177"/>
        <v>-0.82775824923460706</v>
      </c>
      <c r="AE1642">
        <v>7497</v>
      </c>
      <c r="AG1642" s="8">
        <f t="shared" si="180"/>
        <v>63.161436058510034</v>
      </c>
      <c r="AH1642" s="9">
        <f t="shared" si="178"/>
        <v>5.6959551317606767</v>
      </c>
      <c r="AI1642" s="8">
        <f t="shared" si="181"/>
        <v>5.6959551317606767</v>
      </c>
      <c r="AJ1642" t="s">
        <v>1132</v>
      </c>
      <c r="AK1642" s="8">
        <v>14.349219716815732</v>
      </c>
    </row>
    <row r="1643" spans="1:37" x14ac:dyDescent="0.55000000000000004">
      <c r="A1643" t="s">
        <v>3551</v>
      </c>
      <c r="B1643" t="s">
        <v>3533</v>
      </c>
      <c r="C1643" t="s">
        <v>3552</v>
      </c>
      <c r="D1643">
        <v>25591</v>
      </c>
      <c r="E1643">
        <v>4410</v>
      </c>
      <c r="F1643">
        <v>939</v>
      </c>
      <c r="G1643">
        <v>894</v>
      </c>
      <c r="H1643">
        <v>3134</v>
      </c>
      <c r="I1643">
        <v>1534261</v>
      </c>
      <c r="J1643">
        <v>6</v>
      </c>
      <c r="K1643">
        <v>139</v>
      </c>
      <c r="L1643">
        <v>1938</v>
      </c>
      <c r="M1643">
        <v>1</v>
      </c>
      <c r="N1643">
        <v>60</v>
      </c>
      <c r="O1643">
        <v>940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674</v>
      </c>
      <c r="V1643">
        <v>11762</v>
      </c>
      <c r="W1643">
        <v>810</v>
      </c>
      <c r="X1643">
        <v>2894</v>
      </c>
      <c r="Y1643">
        <v>7970</v>
      </c>
      <c r="Z1643">
        <v>1</v>
      </c>
      <c r="AA1643" s="8">
        <f t="shared" si="175"/>
        <v>59.953147590949946</v>
      </c>
      <c r="AB1643" s="8">
        <f t="shared" si="176"/>
        <v>17.760000000000002</v>
      </c>
      <c r="AC1643" s="8">
        <f t="shared" si="179"/>
        <v>67.760584934534933</v>
      </c>
      <c r="AD1643" s="8">
        <f t="shared" si="177"/>
        <v>0.17584306982923684</v>
      </c>
      <c r="AE1643">
        <v>3134</v>
      </c>
      <c r="AG1643" s="8">
        <f t="shared" si="180"/>
        <v>63.133370134031495</v>
      </c>
      <c r="AH1643" s="9">
        <f t="shared" si="178"/>
        <v>-4.6272148005034381</v>
      </c>
      <c r="AI1643" s="8">
        <f t="shared" si="181"/>
        <v>4.6272148005034381</v>
      </c>
      <c r="AJ1643" t="s">
        <v>2030</v>
      </c>
      <c r="AK1643" s="8">
        <v>14.448364059361118</v>
      </c>
    </row>
    <row r="1644" spans="1:37" x14ac:dyDescent="0.55000000000000004">
      <c r="A1644" t="s">
        <v>3553</v>
      </c>
      <c r="B1644" t="s">
        <v>3533</v>
      </c>
      <c r="C1644" t="s">
        <v>3554</v>
      </c>
      <c r="D1644">
        <v>8639</v>
      </c>
      <c r="E1644">
        <v>932</v>
      </c>
      <c r="F1644">
        <v>158</v>
      </c>
      <c r="G1644">
        <v>255</v>
      </c>
      <c r="H1644">
        <v>4431</v>
      </c>
      <c r="I1644">
        <v>656599</v>
      </c>
      <c r="J1644">
        <v>4</v>
      </c>
      <c r="K1644">
        <v>51</v>
      </c>
      <c r="L1644">
        <v>415</v>
      </c>
      <c r="M1644">
        <v>2</v>
      </c>
      <c r="N1644">
        <v>28</v>
      </c>
      <c r="O1644">
        <v>207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3836</v>
      </c>
      <c r="W1644">
        <v>798</v>
      </c>
      <c r="X1644">
        <v>882</v>
      </c>
      <c r="Y1644">
        <v>2155</v>
      </c>
      <c r="Z1644">
        <v>0</v>
      </c>
      <c r="AA1644" s="8">
        <f t="shared" si="175"/>
        <v>76.004051394837361</v>
      </c>
      <c r="AB1644" s="8">
        <f t="shared" si="176"/>
        <v>7.8734177215189876</v>
      </c>
      <c r="AC1644" s="8">
        <f t="shared" si="179"/>
        <v>56.178310740354533</v>
      </c>
      <c r="AD1644" s="8">
        <f t="shared" si="177"/>
        <v>-1.1228151406412779</v>
      </c>
      <c r="AE1644">
        <v>4431</v>
      </c>
      <c r="AG1644" s="8">
        <f t="shared" si="180"/>
        <v>63.006567993980781</v>
      </c>
      <c r="AH1644" s="9">
        <f t="shared" si="178"/>
        <v>6.8282572536262478</v>
      </c>
      <c r="AI1644" s="8">
        <f t="shared" si="181"/>
        <v>6.8282572536262478</v>
      </c>
      <c r="AJ1644" t="s">
        <v>2366</v>
      </c>
      <c r="AK1644" s="8">
        <v>14.543887163497303</v>
      </c>
    </row>
    <row r="1645" spans="1:37" x14ac:dyDescent="0.55000000000000004">
      <c r="A1645" t="s">
        <v>3555</v>
      </c>
      <c r="B1645" t="s">
        <v>3533</v>
      </c>
      <c r="C1645" t="s">
        <v>3556</v>
      </c>
      <c r="D1645">
        <v>18398</v>
      </c>
      <c r="E1645">
        <v>2106</v>
      </c>
      <c r="F1645">
        <v>483</v>
      </c>
      <c r="G1645">
        <v>572</v>
      </c>
      <c r="H1645">
        <v>5354</v>
      </c>
      <c r="I1645">
        <v>1137374</v>
      </c>
      <c r="J1645">
        <v>4</v>
      </c>
      <c r="K1645">
        <v>78</v>
      </c>
      <c r="L1645">
        <v>869</v>
      </c>
      <c r="M1645">
        <v>3</v>
      </c>
      <c r="N1645">
        <v>51</v>
      </c>
      <c r="O1645">
        <v>435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271</v>
      </c>
      <c r="V1645">
        <v>9389</v>
      </c>
      <c r="W1645">
        <v>1763</v>
      </c>
      <c r="X1645">
        <v>2151</v>
      </c>
      <c r="Y1645">
        <v>5454</v>
      </c>
      <c r="Z1645">
        <v>1</v>
      </c>
      <c r="AA1645" s="8">
        <f t="shared" si="175"/>
        <v>61.820523969996742</v>
      </c>
      <c r="AB1645" s="8">
        <f t="shared" si="176"/>
        <v>12.115384615384615</v>
      </c>
      <c r="AC1645" s="8">
        <f t="shared" si="179"/>
        <v>58.089253381616793</v>
      </c>
      <c r="AD1645" s="8">
        <f t="shared" si="177"/>
        <v>-0.48374823350364166</v>
      </c>
      <c r="AE1645">
        <v>5354</v>
      </c>
      <c r="AG1645" s="8">
        <f t="shared" si="180"/>
        <v>63.118617860637023</v>
      </c>
      <c r="AH1645" s="9">
        <f t="shared" si="178"/>
        <v>5.0293644790202308</v>
      </c>
      <c r="AI1645" s="8">
        <f t="shared" si="181"/>
        <v>5.0293644790202308</v>
      </c>
      <c r="AJ1645" t="s">
        <v>2262</v>
      </c>
      <c r="AK1645" s="8">
        <v>14.550678303880467</v>
      </c>
    </row>
    <row r="1646" spans="1:37" x14ac:dyDescent="0.55000000000000004">
      <c r="A1646" t="s">
        <v>3557</v>
      </c>
      <c r="B1646" t="s">
        <v>3533</v>
      </c>
      <c r="C1646" t="s">
        <v>3558</v>
      </c>
      <c r="D1646">
        <v>6934</v>
      </c>
      <c r="E1646">
        <v>974</v>
      </c>
      <c r="F1646">
        <v>214</v>
      </c>
      <c r="G1646">
        <v>234</v>
      </c>
      <c r="H1646">
        <v>1971</v>
      </c>
      <c r="I1646">
        <v>412748</v>
      </c>
      <c r="J1646">
        <v>1</v>
      </c>
      <c r="K1646">
        <v>29</v>
      </c>
      <c r="L1646">
        <v>390</v>
      </c>
      <c r="M1646">
        <v>1</v>
      </c>
      <c r="N1646">
        <v>20</v>
      </c>
      <c r="O1646">
        <v>210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3429</v>
      </c>
      <c r="W1646">
        <v>741</v>
      </c>
      <c r="X1646">
        <v>781</v>
      </c>
      <c r="Y1646">
        <v>1888</v>
      </c>
      <c r="Z1646">
        <v>1</v>
      </c>
      <c r="AA1646" s="8">
        <f t="shared" si="175"/>
        <v>59.525237957888663</v>
      </c>
      <c r="AB1646" s="8">
        <f t="shared" si="176"/>
        <v>12.244897959183673</v>
      </c>
      <c r="AC1646" s="8">
        <f t="shared" si="179"/>
        <v>55.059784193642457</v>
      </c>
      <c r="AD1646" s="8">
        <f t="shared" si="177"/>
        <v>-0.2884338044418806</v>
      </c>
      <c r="AE1646">
        <v>1971</v>
      </c>
      <c r="AG1646" s="8">
        <f t="shared" si="180"/>
        <v>63.13675062013268</v>
      </c>
      <c r="AH1646" s="9">
        <f t="shared" si="178"/>
        <v>8.0769664264902232</v>
      </c>
      <c r="AI1646" s="8">
        <f t="shared" si="181"/>
        <v>8.0769664264902232</v>
      </c>
      <c r="AJ1646" t="s">
        <v>2775</v>
      </c>
      <c r="AK1646" s="8">
        <v>14.576428991444743</v>
      </c>
    </row>
    <row r="1647" spans="1:37" x14ac:dyDescent="0.55000000000000004">
      <c r="A1647" t="s">
        <v>3559</v>
      </c>
      <c r="B1647" t="s">
        <v>3533</v>
      </c>
      <c r="C1647" t="s">
        <v>3560</v>
      </c>
      <c r="D1647">
        <v>19922</v>
      </c>
      <c r="E1647">
        <v>2614</v>
      </c>
      <c r="F1647">
        <v>791</v>
      </c>
      <c r="G1647">
        <v>837</v>
      </c>
      <c r="H1647">
        <v>3632</v>
      </c>
      <c r="I1647">
        <v>1517832</v>
      </c>
      <c r="J1647">
        <v>2</v>
      </c>
      <c r="K1647">
        <v>66</v>
      </c>
      <c r="L1647">
        <v>1018</v>
      </c>
      <c r="M1647">
        <v>2</v>
      </c>
      <c r="N1647">
        <v>50</v>
      </c>
      <c r="O1647">
        <v>580</v>
      </c>
      <c r="P1647">
        <v>0</v>
      </c>
      <c r="Q1647">
        <v>0</v>
      </c>
      <c r="R1647">
        <v>0</v>
      </c>
      <c r="S1647">
        <v>0</v>
      </c>
      <c r="T1647">
        <v>2</v>
      </c>
      <c r="U1647">
        <v>824</v>
      </c>
      <c r="V1647">
        <v>9489</v>
      </c>
      <c r="W1647">
        <v>1100</v>
      </c>
      <c r="X1647">
        <v>1897</v>
      </c>
      <c r="Y1647">
        <v>6402</v>
      </c>
      <c r="Z1647">
        <v>1</v>
      </c>
      <c r="AA1647" s="8">
        <f t="shared" si="175"/>
        <v>76.188736070675631</v>
      </c>
      <c r="AB1647" s="8">
        <f t="shared" si="176"/>
        <v>20.525423728813561</v>
      </c>
      <c r="AC1647" s="8">
        <f t="shared" si="179"/>
        <v>67.467594056275686</v>
      </c>
      <c r="AD1647" s="8">
        <f t="shared" si="177"/>
        <v>-0.23090051199678749</v>
      </c>
      <c r="AE1647">
        <v>3632</v>
      </c>
      <c r="AG1647" s="8">
        <f t="shared" si="180"/>
        <v>63.005108985041659</v>
      </c>
      <c r="AH1647" s="9">
        <f t="shared" si="178"/>
        <v>-4.4624850712340276</v>
      </c>
      <c r="AI1647" s="8">
        <f t="shared" si="181"/>
        <v>4.4624850712340276</v>
      </c>
      <c r="AJ1647" t="s">
        <v>2063</v>
      </c>
      <c r="AK1647" s="8">
        <v>14.699570361797811</v>
      </c>
    </row>
    <row r="1648" spans="1:37" x14ac:dyDescent="0.55000000000000004">
      <c r="A1648" t="s">
        <v>3561</v>
      </c>
      <c r="B1648" t="s">
        <v>3533</v>
      </c>
      <c r="C1648" t="s">
        <v>3562</v>
      </c>
      <c r="D1648">
        <v>16564</v>
      </c>
      <c r="E1648">
        <v>2212</v>
      </c>
      <c r="F1648">
        <v>759</v>
      </c>
      <c r="G1648">
        <v>803</v>
      </c>
      <c r="H1648">
        <v>4922</v>
      </c>
      <c r="I1648">
        <v>1796236</v>
      </c>
      <c r="J1648">
        <v>3</v>
      </c>
      <c r="K1648">
        <v>67</v>
      </c>
      <c r="L1648">
        <v>928</v>
      </c>
      <c r="M1648">
        <v>3</v>
      </c>
      <c r="N1648">
        <v>51</v>
      </c>
      <c r="O1648">
        <v>487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8848</v>
      </c>
      <c r="W1648">
        <v>1612</v>
      </c>
      <c r="X1648">
        <v>1808</v>
      </c>
      <c r="Y1648">
        <v>5419</v>
      </c>
      <c r="Z1648">
        <v>1</v>
      </c>
      <c r="AA1648" s="8">
        <f t="shared" si="175"/>
        <v>108.44216372856798</v>
      </c>
      <c r="AB1648" s="8">
        <f t="shared" si="176"/>
        <v>11.991525423728813</v>
      </c>
      <c r="AC1648" s="8">
        <f t="shared" si="179"/>
        <v>61.245479204339958</v>
      </c>
      <c r="AD1648" s="8">
        <f t="shared" si="177"/>
        <v>-0.26563631972953394</v>
      </c>
      <c r="AE1648">
        <v>4922</v>
      </c>
      <c r="AG1648" s="8">
        <f t="shared" si="180"/>
        <v>62.75030690654431</v>
      </c>
      <c r="AH1648" s="9">
        <f t="shared" si="178"/>
        <v>1.5048277022043521</v>
      </c>
      <c r="AI1648" s="8">
        <f t="shared" si="181"/>
        <v>1.5048277022043521</v>
      </c>
      <c r="AJ1648" t="s">
        <v>523</v>
      </c>
      <c r="AK1648" s="8">
        <v>14.724471160031705</v>
      </c>
    </row>
    <row r="1649" spans="1:37" x14ac:dyDescent="0.55000000000000004">
      <c r="A1649" t="s">
        <v>3563</v>
      </c>
      <c r="B1649" t="s">
        <v>3533</v>
      </c>
      <c r="C1649" t="s">
        <v>3564</v>
      </c>
      <c r="D1649">
        <v>1000</v>
      </c>
      <c r="E1649">
        <v>136</v>
      </c>
      <c r="F1649">
        <v>49</v>
      </c>
      <c r="G1649">
        <v>71</v>
      </c>
      <c r="H1649">
        <v>1432</v>
      </c>
      <c r="I1649">
        <v>174784</v>
      </c>
      <c r="J1649">
        <v>1</v>
      </c>
      <c r="K1649">
        <v>12</v>
      </c>
      <c r="L1649">
        <v>55</v>
      </c>
      <c r="M1649">
        <v>1</v>
      </c>
      <c r="N1649">
        <v>10</v>
      </c>
      <c r="O1649">
        <v>33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569</v>
      </c>
      <c r="W1649">
        <v>135</v>
      </c>
      <c r="X1649">
        <v>85</v>
      </c>
      <c r="Y1649">
        <v>349</v>
      </c>
      <c r="Z1649">
        <v>0</v>
      </c>
      <c r="AA1649" s="8">
        <f t="shared" si="175"/>
        <v>174.78399999999999</v>
      </c>
      <c r="AB1649" s="8">
        <f t="shared" si="176"/>
        <v>4</v>
      </c>
      <c r="AC1649" s="8">
        <f t="shared" si="179"/>
        <v>61.335676625659055</v>
      </c>
      <c r="AD1649" s="8">
        <f t="shared" si="177"/>
        <v>-2.1999999999999997</v>
      </c>
      <c r="AE1649">
        <v>1432</v>
      </c>
      <c r="AG1649" s="8">
        <f t="shared" si="180"/>
        <v>62.226206400000002</v>
      </c>
      <c r="AH1649" s="9">
        <f t="shared" si="178"/>
        <v>0.89052977434094771</v>
      </c>
      <c r="AI1649" s="8">
        <f t="shared" si="181"/>
        <v>0.89052977434094771</v>
      </c>
      <c r="AJ1649" t="s">
        <v>1994</v>
      </c>
      <c r="AK1649" s="8">
        <v>14.855547989091562</v>
      </c>
    </row>
    <row r="1650" spans="1:37" x14ac:dyDescent="0.55000000000000004">
      <c r="A1650" t="s">
        <v>3565</v>
      </c>
      <c r="B1650" t="s">
        <v>3533</v>
      </c>
      <c r="C1650" t="s">
        <v>3566</v>
      </c>
      <c r="D1650">
        <v>4895</v>
      </c>
      <c r="E1650">
        <v>761</v>
      </c>
      <c r="F1650">
        <v>137</v>
      </c>
      <c r="G1650">
        <v>161</v>
      </c>
      <c r="H1650">
        <v>2573</v>
      </c>
      <c r="I1650">
        <v>837009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40</v>
      </c>
      <c r="R1650">
        <v>336</v>
      </c>
      <c r="S1650">
        <v>147</v>
      </c>
      <c r="T1650">
        <v>0</v>
      </c>
      <c r="U1650">
        <v>0</v>
      </c>
      <c r="V1650">
        <v>2454</v>
      </c>
      <c r="W1650">
        <v>518</v>
      </c>
      <c r="X1650">
        <v>516</v>
      </c>
      <c r="Y1650">
        <v>1419</v>
      </c>
      <c r="Z1650">
        <v>0</v>
      </c>
      <c r="AA1650" s="8">
        <f t="shared" si="175"/>
        <v>170.99264555669049</v>
      </c>
      <c r="AB1650" s="8">
        <f t="shared" si="176"/>
        <v>8.4</v>
      </c>
      <c r="AC1650" s="8">
        <f t="shared" si="179"/>
        <v>57.8239608801956</v>
      </c>
      <c r="AD1650" s="8">
        <f t="shared" si="177"/>
        <v>-0.49029622063329925</v>
      </c>
      <c r="AE1650">
        <v>2573</v>
      </c>
      <c r="AG1650" s="8">
        <f t="shared" si="180"/>
        <v>62.256158100102141</v>
      </c>
      <c r="AH1650" s="9">
        <f t="shared" si="178"/>
        <v>4.4321972199065414</v>
      </c>
      <c r="AI1650" s="8">
        <f t="shared" si="181"/>
        <v>4.4321972199065414</v>
      </c>
      <c r="AJ1650" t="s">
        <v>1027</v>
      </c>
      <c r="AK1650" s="8">
        <v>14.874366265063998</v>
      </c>
    </row>
    <row r="1651" spans="1:37" x14ac:dyDescent="0.55000000000000004">
      <c r="A1651" t="s">
        <v>3567</v>
      </c>
      <c r="B1651" t="s">
        <v>3533</v>
      </c>
      <c r="C1651" t="s">
        <v>3568</v>
      </c>
      <c r="D1651">
        <v>15194</v>
      </c>
      <c r="E1651">
        <v>1946</v>
      </c>
      <c r="F1651">
        <v>383</v>
      </c>
      <c r="G1651">
        <v>417</v>
      </c>
      <c r="H1651">
        <v>5820</v>
      </c>
      <c r="I1651">
        <v>665067</v>
      </c>
      <c r="J1651">
        <v>5</v>
      </c>
      <c r="K1651">
        <v>80</v>
      </c>
      <c r="L1651">
        <v>772</v>
      </c>
      <c r="M1651">
        <v>2</v>
      </c>
      <c r="N1651">
        <v>37</v>
      </c>
      <c r="O1651">
        <v>418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7868</v>
      </c>
      <c r="W1651">
        <v>2310</v>
      </c>
      <c r="X1651">
        <v>1665</v>
      </c>
      <c r="Y1651">
        <v>3764</v>
      </c>
      <c r="Z1651">
        <v>1</v>
      </c>
      <c r="AA1651" s="8">
        <f t="shared" si="175"/>
        <v>43.771686191917865</v>
      </c>
      <c r="AB1651" s="8">
        <f t="shared" si="176"/>
        <v>10.17094017094017</v>
      </c>
      <c r="AC1651" s="8">
        <f t="shared" si="179"/>
        <v>47.839349262836805</v>
      </c>
      <c r="AD1651" s="8">
        <f t="shared" si="177"/>
        <v>-0.22377254179281295</v>
      </c>
      <c r="AE1651">
        <v>5820</v>
      </c>
      <c r="AG1651" s="8">
        <f t="shared" si="180"/>
        <v>63.261203679083849</v>
      </c>
      <c r="AH1651" s="9">
        <f t="shared" si="178"/>
        <v>15.421854416247044</v>
      </c>
      <c r="AI1651" s="8">
        <f t="shared" si="181"/>
        <v>15.421854416247044</v>
      </c>
      <c r="AJ1651" t="s">
        <v>509</v>
      </c>
      <c r="AK1651" s="8">
        <v>14.881929398609493</v>
      </c>
    </row>
    <row r="1652" spans="1:37" x14ac:dyDescent="0.55000000000000004">
      <c r="A1652" t="s">
        <v>3569</v>
      </c>
      <c r="B1652" t="s">
        <v>3533</v>
      </c>
      <c r="C1652" t="s">
        <v>3570</v>
      </c>
      <c r="D1652">
        <v>9906</v>
      </c>
      <c r="E1652">
        <v>1246</v>
      </c>
      <c r="F1652">
        <v>288</v>
      </c>
      <c r="G1652">
        <v>319</v>
      </c>
      <c r="H1652">
        <v>3357</v>
      </c>
      <c r="I1652">
        <v>534774</v>
      </c>
      <c r="J1652">
        <v>4</v>
      </c>
      <c r="K1652">
        <v>58</v>
      </c>
      <c r="L1652">
        <v>530</v>
      </c>
      <c r="M1652">
        <v>1</v>
      </c>
      <c r="N1652">
        <v>23</v>
      </c>
      <c r="O1652">
        <v>228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4895</v>
      </c>
      <c r="W1652">
        <v>1289</v>
      </c>
      <c r="X1652">
        <v>1078</v>
      </c>
      <c r="Y1652">
        <v>2484</v>
      </c>
      <c r="Z1652">
        <v>1</v>
      </c>
      <c r="AA1652" s="8">
        <f t="shared" si="175"/>
        <v>53.984857662023018</v>
      </c>
      <c r="AB1652" s="8">
        <f t="shared" si="176"/>
        <v>9.3580246913580254</v>
      </c>
      <c r="AC1652" s="8">
        <f t="shared" si="179"/>
        <v>50.745658835546479</v>
      </c>
      <c r="AD1652" s="8">
        <f t="shared" si="177"/>
        <v>-0.31294165152432868</v>
      </c>
      <c r="AE1652">
        <v>3357</v>
      </c>
      <c r="AG1652" s="8">
        <f t="shared" si="180"/>
        <v>63.180519624470016</v>
      </c>
      <c r="AH1652" s="9">
        <f t="shared" si="178"/>
        <v>12.434860788923537</v>
      </c>
      <c r="AI1652" s="8">
        <f t="shared" si="181"/>
        <v>12.434860788923537</v>
      </c>
      <c r="AJ1652" t="s">
        <v>511</v>
      </c>
      <c r="AK1652" s="8">
        <v>14.91079876041195</v>
      </c>
    </row>
    <row r="1653" spans="1:37" x14ac:dyDescent="0.55000000000000004">
      <c r="A1653" t="s">
        <v>3571</v>
      </c>
      <c r="B1653" t="s">
        <v>3533</v>
      </c>
      <c r="C1653" t="s">
        <v>3572</v>
      </c>
      <c r="D1653">
        <v>17379</v>
      </c>
      <c r="E1653">
        <v>2367</v>
      </c>
      <c r="F1653">
        <v>496</v>
      </c>
      <c r="G1653">
        <v>496</v>
      </c>
      <c r="H1653">
        <v>2094</v>
      </c>
      <c r="I1653">
        <v>1023672</v>
      </c>
      <c r="J1653">
        <v>3</v>
      </c>
      <c r="K1653">
        <v>63</v>
      </c>
      <c r="L1653">
        <v>939</v>
      </c>
      <c r="M1653">
        <v>1</v>
      </c>
      <c r="N1653">
        <v>36</v>
      </c>
      <c r="O1653">
        <v>487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291</v>
      </c>
      <c r="V1653">
        <v>8274</v>
      </c>
      <c r="W1653">
        <v>587</v>
      </c>
      <c r="X1653">
        <v>2663</v>
      </c>
      <c r="Y1653">
        <v>4977</v>
      </c>
      <c r="Z1653">
        <v>1</v>
      </c>
      <c r="AA1653" s="8">
        <f t="shared" si="175"/>
        <v>58.902813740721562</v>
      </c>
      <c r="AB1653" s="8">
        <f t="shared" si="176"/>
        <v>17.170000000000002</v>
      </c>
      <c r="AC1653" s="8">
        <f t="shared" si="179"/>
        <v>60.152284263959388</v>
      </c>
      <c r="AD1653" s="8">
        <f t="shared" si="177"/>
        <v>0</v>
      </c>
      <c r="AE1653">
        <v>2094</v>
      </c>
      <c r="AG1653" s="8">
        <f t="shared" si="180"/>
        <v>63.141667771448297</v>
      </c>
      <c r="AH1653" s="9">
        <f t="shared" si="178"/>
        <v>2.9893835074889097</v>
      </c>
      <c r="AI1653" s="8">
        <f t="shared" si="181"/>
        <v>2.9893835074889097</v>
      </c>
      <c r="AJ1653" t="s">
        <v>930</v>
      </c>
      <c r="AK1653" s="8">
        <v>14.913290468521552</v>
      </c>
    </row>
    <row r="1654" spans="1:37" x14ac:dyDescent="0.55000000000000004">
      <c r="A1654" t="s">
        <v>3573</v>
      </c>
      <c r="B1654" t="s">
        <v>3533</v>
      </c>
      <c r="C1654" t="s">
        <v>3574</v>
      </c>
      <c r="D1654">
        <v>1486</v>
      </c>
      <c r="E1654">
        <v>150</v>
      </c>
      <c r="F1654">
        <v>50</v>
      </c>
      <c r="G1654">
        <v>61</v>
      </c>
      <c r="H1654">
        <v>1457</v>
      </c>
      <c r="I1654">
        <v>233370</v>
      </c>
      <c r="J1654">
        <v>2</v>
      </c>
      <c r="K1654">
        <v>17</v>
      </c>
      <c r="L1654">
        <v>62</v>
      </c>
      <c r="M1654">
        <v>1</v>
      </c>
      <c r="N1654">
        <v>11</v>
      </c>
      <c r="O1654">
        <v>30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845</v>
      </c>
      <c r="W1654">
        <v>346</v>
      </c>
      <c r="X1654">
        <v>122</v>
      </c>
      <c r="Y1654">
        <v>377</v>
      </c>
      <c r="Z1654">
        <v>0</v>
      </c>
      <c r="AA1654" s="8">
        <f t="shared" si="175"/>
        <v>157.04576043068641</v>
      </c>
      <c r="AB1654" s="8">
        <f t="shared" si="176"/>
        <v>3.2857142857142856</v>
      </c>
      <c r="AC1654" s="8">
        <f t="shared" si="179"/>
        <v>44.61538461538462</v>
      </c>
      <c r="AD1654" s="8">
        <f t="shared" si="177"/>
        <v>-0.74024226110363389</v>
      </c>
      <c r="AE1654">
        <v>1457</v>
      </c>
      <c r="AG1654" s="8">
        <f t="shared" si="180"/>
        <v>62.366338492597578</v>
      </c>
      <c r="AH1654" s="9">
        <f t="shared" si="178"/>
        <v>17.750953877212957</v>
      </c>
      <c r="AI1654" s="8">
        <f t="shared" si="181"/>
        <v>17.750953877212957</v>
      </c>
      <c r="AJ1654" t="s">
        <v>977</v>
      </c>
      <c r="AK1654" s="8">
        <v>14.957577907396605</v>
      </c>
    </row>
    <row r="1655" spans="1:37" x14ac:dyDescent="0.55000000000000004">
      <c r="A1655" t="s">
        <v>3575</v>
      </c>
      <c r="B1655" t="s">
        <v>3533</v>
      </c>
      <c r="C1655" t="s">
        <v>3576</v>
      </c>
      <c r="D1655">
        <v>2503</v>
      </c>
      <c r="E1655">
        <v>298</v>
      </c>
      <c r="F1655">
        <v>65</v>
      </c>
      <c r="G1655">
        <v>106</v>
      </c>
      <c r="H1655">
        <v>3188</v>
      </c>
      <c r="I1655">
        <v>326546</v>
      </c>
      <c r="J1655">
        <v>5</v>
      </c>
      <c r="K1655">
        <v>36</v>
      </c>
      <c r="L1655">
        <v>114</v>
      </c>
      <c r="M1655">
        <v>1</v>
      </c>
      <c r="N1655">
        <v>12</v>
      </c>
      <c r="O1655">
        <v>52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1322</v>
      </c>
      <c r="W1655">
        <v>436</v>
      </c>
      <c r="X1655">
        <v>245</v>
      </c>
      <c r="Y1655">
        <v>638</v>
      </c>
      <c r="Z1655">
        <v>1</v>
      </c>
      <c r="AA1655" s="8">
        <f t="shared" si="175"/>
        <v>130.46184578505793</v>
      </c>
      <c r="AB1655" s="8">
        <f t="shared" si="176"/>
        <v>3.4583333333333335</v>
      </c>
      <c r="AC1655" s="8">
        <f t="shared" si="179"/>
        <v>48.260211800302571</v>
      </c>
      <c r="AD1655" s="8">
        <f t="shared" si="177"/>
        <v>-1.6380343587694766</v>
      </c>
      <c r="AE1655">
        <v>3188</v>
      </c>
      <c r="AG1655" s="8">
        <f t="shared" si="180"/>
        <v>62.576351418298039</v>
      </c>
      <c r="AH1655" s="9">
        <f t="shared" si="178"/>
        <v>14.316139617995468</v>
      </c>
      <c r="AI1655" s="8">
        <f t="shared" si="181"/>
        <v>14.316139617995468</v>
      </c>
      <c r="AJ1655" t="s">
        <v>946</v>
      </c>
      <c r="AK1655" s="8">
        <v>14.958681365390426</v>
      </c>
    </row>
    <row r="1656" spans="1:37" x14ac:dyDescent="0.55000000000000004">
      <c r="A1656" t="s">
        <v>3577</v>
      </c>
      <c r="B1656" t="s">
        <v>3533</v>
      </c>
      <c r="C1656" t="s">
        <v>881</v>
      </c>
      <c r="D1656">
        <v>4826</v>
      </c>
      <c r="E1656">
        <v>422</v>
      </c>
      <c r="F1656">
        <v>147</v>
      </c>
      <c r="G1656">
        <v>173</v>
      </c>
      <c r="H1656">
        <v>5322</v>
      </c>
      <c r="I1656">
        <v>443793</v>
      </c>
      <c r="J1656">
        <v>1</v>
      </c>
      <c r="K1656">
        <v>13</v>
      </c>
      <c r="L1656">
        <v>62</v>
      </c>
      <c r="M1656">
        <v>1</v>
      </c>
      <c r="N1656">
        <v>11</v>
      </c>
      <c r="O1656">
        <v>32</v>
      </c>
      <c r="P1656">
        <v>2</v>
      </c>
      <c r="Q1656">
        <v>43</v>
      </c>
      <c r="R1656">
        <v>112</v>
      </c>
      <c r="S1656">
        <v>59</v>
      </c>
      <c r="T1656">
        <v>0</v>
      </c>
      <c r="U1656">
        <v>0</v>
      </c>
      <c r="V1656">
        <v>2500</v>
      </c>
      <c r="W1656">
        <v>953</v>
      </c>
      <c r="X1656">
        <v>365</v>
      </c>
      <c r="Y1656">
        <v>1178</v>
      </c>
      <c r="Z1656">
        <v>3</v>
      </c>
      <c r="AA1656" s="8">
        <f t="shared" si="175"/>
        <v>91.958765022793202</v>
      </c>
      <c r="AB1656" s="8">
        <f t="shared" si="176"/>
        <v>3.0746268656716418</v>
      </c>
      <c r="AC1656" s="8">
        <f t="shared" si="179"/>
        <v>47.12</v>
      </c>
      <c r="AD1656" s="8">
        <f t="shared" si="177"/>
        <v>-0.53874844591794446</v>
      </c>
      <c r="AE1656">
        <v>5322</v>
      </c>
      <c r="AG1656" s="8">
        <f t="shared" si="180"/>
        <v>62.880525756319933</v>
      </c>
      <c r="AH1656" s="9">
        <f t="shared" si="178"/>
        <v>15.760525756319936</v>
      </c>
      <c r="AI1656" s="8">
        <f t="shared" si="181"/>
        <v>15.760525756319936</v>
      </c>
      <c r="AJ1656" t="s">
        <v>2207</v>
      </c>
      <c r="AK1656" s="8">
        <v>14.969167925533085</v>
      </c>
    </row>
    <row r="1657" spans="1:37" x14ac:dyDescent="0.55000000000000004">
      <c r="A1657" t="s">
        <v>3578</v>
      </c>
      <c r="B1657" t="s">
        <v>3533</v>
      </c>
      <c r="C1657" t="s">
        <v>3579</v>
      </c>
      <c r="D1657">
        <v>11642</v>
      </c>
      <c r="E1657">
        <v>1326</v>
      </c>
      <c r="F1657">
        <v>290</v>
      </c>
      <c r="G1657">
        <v>401</v>
      </c>
      <c r="H1657">
        <v>4021</v>
      </c>
      <c r="I1657">
        <v>515248</v>
      </c>
      <c r="J1657">
        <v>5</v>
      </c>
      <c r="K1657">
        <v>60</v>
      </c>
      <c r="L1657">
        <v>506</v>
      </c>
      <c r="M1657">
        <v>2</v>
      </c>
      <c r="N1657">
        <v>32</v>
      </c>
      <c r="O1657">
        <v>263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263</v>
      </c>
      <c r="V1657">
        <v>6082</v>
      </c>
      <c r="W1657">
        <v>1462</v>
      </c>
      <c r="X1657">
        <v>970</v>
      </c>
      <c r="Y1657">
        <v>3644</v>
      </c>
      <c r="Z1657">
        <v>1</v>
      </c>
      <c r="AA1657" s="8">
        <f t="shared" si="175"/>
        <v>44.257687682528775</v>
      </c>
      <c r="AB1657" s="8">
        <f t="shared" si="176"/>
        <v>11.096774193548388</v>
      </c>
      <c r="AC1657" s="8">
        <f t="shared" si="179"/>
        <v>59.914501808615583</v>
      </c>
      <c r="AD1657" s="8">
        <f t="shared" si="177"/>
        <v>-0.9534444253564679</v>
      </c>
      <c r="AE1657">
        <v>4021</v>
      </c>
      <c r="AG1657" s="8">
        <f t="shared" si="180"/>
        <v>63.25736426730802</v>
      </c>
      <c r="AH1657" s="9">
        <f t="shared" si="178"/>
        <v>3.3428624586924371</v>
      </c>
      <c r="AI1657" s="8">
        <f t="shared" si="181"/>
        <v>3.3428624586924371</v>
      </c>
      <c r="AJ1657" t="s">
        <v>910</v>
      </c>
      <c r="AK1657" s="8">
        <v>14.985480126686205</v>
      </c>
    </row>
    <row r="1658" spans="1:37" x14ac:dyDescent="0.55000000000000004">
      <c r="A1658" t="s">
        <v>3580</v>
      </c>
      <c r="B1658" t="s">
        <v>3533</v>
      </c>
      <c r="C1658" t="s">
        <v>3581</v>
      </c>
      <c r="D1658">
        <v>3635</v>
      </c>
      <c r="E1658">
        <v>378</v>
      </c>
      <c r="F1658">
        <v>73</v>
      </c>
      <c r="G1658">
        <v>122</v>
      </c>
      <c r="H1658">
        <v>2544</v>
      </c>
      <c r="I1658">
        <v>402332</v>
      </c>
      <c r="J1658">
        <v>3</v>
      </c>
      <c r="K1658">
        <v>26</v>
      </c>
      <c r="L1658">
        <v>120</v>
      </c>
      <c r="M1658">
        <v>1</v>
      </c>
      <c r="N1658">
        <v>10</v>
      </c>
      <c r="O1658">
        <v>78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1986</v>
      </c>
      <c r="W1658">
        <v>615</v>
      </c>
      <c r="X1658">
        <v>388</v>
      </c>
      <c r="Y1658">
        <v>982</v>
      </c>
      <c r="Z1658">
        <v>1</v>
      </c>
      <c r="AA1658" s="8">
        <f t="shared" si="175"/>
        <v>110.6828060522696</v>
      </c>
      <c r="AB1658" s="8">
        <f t="shared" si="176"/>
        <v>5.5</v>
      </c>
      <c r="AC1658" s="8">
        <f t="shared" si="179"/>
        <v>49.446122860020139</v>
      </c>
      <c r="AD1658" s="8">
        <f t="shared" si="177"/>
        <v>-1.3480055020632737</v>
      </c>
      <c r="AE1658">
        <v>2544</v>
      </c>
      <c r="AG1658" s="8">
        <f t="shared" si="180"/>
        <v>62.732605832187069</v>
      </c>
      <c r="AH1658" s="9">
        <f t="shared" si="178"/>
        <v>13.28648297216693</v>
      </c>
      <c r="AI1658" s="8">
        <f t="shared" si="181"/>
        <v>13.28648297216693</v>
      </c>
      <c r="AJ1658" t="s">
        <v>926</v>
      </c>
      <c r="AK1658" s="8">
        <v>14.990665627338871</v>
      </c>
    </row>
    <row r="1659" spans="1:37" x14ac:dyDescent="0.55000000000000004">
      <c r="A1659" t="s">
        <v>3582</v>
      </c>
      <c r="B1659" t="s">
        <v>3533</v>
      </c>
      <c r="C1659" t="s">
        <v>3583</v>
      </c>
      <c r="D1659">
        <v>3472</v>
      </c>
      <c r="E1659">
        <v>454</v>
      </c>
      <c r="F1659">
        <v>139</v>
      </c>
      <c r="G1659">
        <v>194</v>
      </c>
      <c r="H1659">
        <v>2045</v>
      </c>
      <c r="I1659">
        <v>309741</v>
      </c>
      <c r="J1659">
        <v>4</v>
      </c>
      <c r="K1659">
        <v>33</v>
      </c>
      <c r="L1659">
        <v>127</v>
      </c>
      <c r="M1659">
        <v>1</v>
      </c>
      <c r="N1659">
        <v>12</v>
      </c>
      <c r="O1659">
        <v>65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1818</v>
      </c>
      <c r="W1659">
        <v>646</v>
      </c>
      <c r="X1659">
        <v>273</v>
      </c>
      <c r="Y1659">
        <v>896</v>
      </c>
      <c r="Z1659">
        <v>0</v>
      </c>
      <c r="AA1659" s="8">
        <f t="shared" si="175"/>
        <v>89.21111751152074</v>
      </c>
      <c r="AB1659" s="8">
        <f t="shared" si="176"/>
        <v>4.2666666666666666</v>
      </c>
      <c r="AC1659" s="8">
        <f t="shared" si="179"/>
        <v>49.284928492849282</v>
      </c>
      <c r="AD1659" s="8">
        <f t="shared" si="177"/>
        <v>-1.5841013824884793</v>
      </c>
      <c r="AE1659">
        <v>2045</v>
      </c>
      <c r="AG1659" s="8">
        <f t="shared" si="180"/>
        <v>62.902232171658987</v>
      </c>
      <c r="AH1659" s="9">
        <f t="shared" si="178"/>
        <v>13.617303678809705</v>
      </c>
      <c r="AI1659" s="8">
        <f t="shared" si="181"/>
        <v>13.617303678809705</v>
      </c>
      <c r="AJ1659" t="s">
        <v>1067</v>
      </c>
      <c r="AK1659" s="8">
        <v>15.033740318520117</v>
      </c>
    </row>
    <row r="1660" spans="1:37" x14ac:dyDescent="0.55000000000000004">
      <c r="A1660" t="s">
        <v>3584</v>
      </c>
      <c r="B1660" t="s">
        <v>3585</v>
      </c>
      <c r="C1660" t="s">
        <v>3586</v>
      </c>
      <c r="D1660">
        <v>593128</v>
      </c>
      <c r="E1660">
        <v>75680</v>
      </c>
      <c r="F1660">
        <v>18317</v>
      </c>
      <c r="G1660">
        <v>18598</v>
      </c>
      <c r="H1660">
        <v>24850</v>
      </c>
      <c r="I1660">
        <v>23523781</v>
      </c>
      <c r="J1660">
        <v>82</v>
      </c>
      <c r="K1660">
        <v>2123</v>
      </c>
      <c r="L1660">
        <v>33373</v>
      </c>
      <c r="M1660">
        <v>45</v>
      </c>
      <c r="N1660">
        <v>1369</v>
      </c>
      <c r="O1660">
        <v>18117</v>
      </c>
      <c r="P1660">
        <v>0</v>
      </c>
      <c r="Q1660">
        <v>0</v>
      </c>
      <c r="R1660">
        <v>0</v>
      </c>
      <c r="S1660">
        <v>0</v>
      </c>
      <c r="T1660">
        <v>23</v>
      </c>
      <c r="U1660">
        <v>17436</v>
      </c>
      <c r="V1660">
        <v>271403</v>
      </c>
      <c r="W1660">
        <v>3302</v>
      </c>
      <c r="X1660">
        <v>38986</v>
      </c>
      <c r="Y1660">
        <v>221555</v>
      </c>
      <c r="Z1660">
        <v>2</v>
      </c>
      <c r="AA1660" s="8">
        <f t="shared" si="175"/>
        <v>39.660547133165188</v>
      </c>
      <c r="AB1660" s="8">
        <f t="shared" si="176"/>
        <v>19.609103840682788</v>
      </c>
      <c r="AC1660" s="8">
        <f t="shared" si="179"/>
        <v>81.633217024130161</v>
      </c>
      <c r="AD1660" s="8">
        <f t="shared" si="177"/>
        <v>-4.7375945832939935E-2</v>
      </c>
      <c r="AE1660">
        <v>24850</v>
      </c>
      <c r="AG1660" s="8">
        <f t="shared" si="180"/>
        <v>63.293681677647996</v>
      </c>
      <c r="AH1660" s="9">
        <f t="shared" si="178"/>
        <v>-18.339535346482165</v>
      </c>
      <c r="AI1660" s="8">
        <f t="shared" si="181"/>
        <v>18.339535346482165</v>
      </c>
      <c r="AJ1660" t="s">
        <v>335</v>
      </c>
      <c r="AK1660" s="8">
        <v>15.078386608202223</v>
      </c>
    </row>
    <row r="1661" spans="1:37" x14ac:dyDescent="0.55000000000000004">
      <c r="A1661" t="s">
        <v>3587</v>
      </c>
      <c r="B1661" t="s">
        <v>3585</v>
      </c>
      <c r="C1661" t="s">
        <v>3588</v>
      </c>
      <c r="D1661">
        <v>101096</v>
      </c>
      <c r="E1661">
        <v>15134</v>
      </c>
      <c r="F1661">
        <v>3844</v>
      </c>
      <c r="G1661">
        <v>4404</v>
      </c>
      <c r="H1661">
        <v>21503</v>
      </c>
      <c r="I1661">
        <v>6940595</v>
      </c>
      <c r="J1661">
        <v>23</v>
      </c>
      <c r="K1661">
        <v>445</v>
      </c>
      <c r="L1661">
        <v>6292</v>
      </c>
      <c r="M1661">
        <v>12</v>
      </c>
      <c r="N1661">
        <v>270</v>
      </c>
      <c r="O1661">
        <v>3092</v>
      </c>
      <c r="P1661">
        <v>0</v>
      </c>
      <c r="Q1661">
        <v>0</v>
      </c>
      <c r="R1661">
        <v>0</v>
      </c>
      <c r="S1661">
        <v>0</v>
      </c>
      <c r="T1661">
        <v>6</v>
      </c>
      <c r="U1661">
        <v>3071</v>
      </c>
      <c r="V1661">
        <v>45719</v>
      </c>
      <c r="W1661">
        <v>4755</v>
      </c>
      <c r="X1661">
        <v>7970</v>
      </c>
      <c r="Y1661">
        <v>31390</v>
      </c>
      <c r="Z1661">
        <v>1</v>
      </c>
      <c r="AA1661" s="8">
        <f t="shared" si="175"/>
        <v>68.653507557173384</v>
      </c>
      <c r="AB1661" s="8">
        <f t="shared" si="176"/>
        <v>17.274618585298196</v>
      </c>
      <c r="AC1661" s="8">
        <f t="shared" si="179"/>
        <v>68.658544587589404</v>
      </c>
      <c r="AD1661" s="8">
        <f t="shared" si="177"/>
        <v>-0.5539289388304186</v>
      </c>
      <c r="AE1661">
        <v>21503</v>
      </c>
      <c r="AG1661" s="8">
        <f t="shared" si="180"/>
        <v>63.064637290298329</v>
      </c>
      <c r="AH1661" s="9">
        <f t="shared" si="178"/>
        <v>-5.5939072972910751</v>
      </c>
      <c r="AI1661" s="8">
        <f t="shared" si="181"/>
        <v>5.5939072972910751</v>
      </c>
      <c r="AJ1661" t="s">
        <v>345</v>
      </c>
      <c r="AK1661" s="8">
        <v>15.106640949886526</v>
      </c>
    </row>
    <row r="1662" spans="1:37" x14ac:dyDescent="0.55000000000000004">
      <c r="A1662" t="s">
        <v>3589</v>
      </c>
      <c r="B1662" t="s">
        <v>3585</v>
      </c>
      <c r="C1662" t="s">
        <v>3590</v>
      </c>
      <c r="D1662">
        <v>20033</v>
      </c>
      <c r="E1662">
        <v>2031</v>
      </c>
      <c r="F1662">
        <v>436</v>
      </c>
      <c r="G1662">
        <v>608</v>
      </c>
      <c r="H1662">
        <v>4109</v>
      </c>
      <c r="I1662">
        <v>1275159</v>
      </c>
      <c r="J1662">
        <v>4</v>
      </c>
      <c r="K1662">
        <v>70</v>
      </c>
      <c r="L1662">
        <v>812</v>
      </c>
      <c r="M1662">
        <v>4</v>
      </c>
      <c r="N1662">
        <v>60</v>
      </c>
      <c r="O1662">
        <v>463</v>
      </c>
      <c r="P1662">
        <v>0</v>
      </c>
      <c r="Q1662">
        <v>0</v>
      </c>
      <c r="R1662">
        <v>0</v>
      </c>
      <c r="S1662">
        <v>0</v>
      </c>
      <c r="T1662">
        <v>2</v>
      </c>
      <c r="U1662">
        <v>438</v>
      </c>
      <c r="V1662">
        <v>9382</v>
      </c>
      <c r="W1662">
        <v>1116</v>
      </c>
      <c r="X1662">
        <v>2049</v>
      </c>
      <c r="Y1662">
        <v>6072</v>
      </c>
      <c r="Z1662">
        <v>1</v>
      </c>
      <c r="AA1662" s="8">
        <f t="shared" si="175"/>
        <v>63.652922677581991</v>
      </c>
      <c r="AB1662" s="8">
        <f t="shared" si="176"/>
        <v>12.977272727272727</v>
      </c>
      <c r="AC1662" s="8">
        <f t="shared" si="179"/>
        <v>64.719675975271798</v>
      </c>
      <c r="AD1662" s="8">
        <f t="shared" si="177"/>
        <v>-0.85858333749313631</v>
      </c>
      <c r="AE1662">
        <v>4109</v>
      </c>
      <c r="AG1662" s="8">
        <f t="shared" si="180"/>
        <v>63.104141910847105</v>
      </c>
      <c r="AH1662" s="9">
        <f t="shared" si="178"/>
        <v>-1.6155340644246934</v>
      </c>
      <c r="AI1662" s="8">
        <f t="shared" si="181"/>
        <v>1.6155340644246934</v>
      </c>
      <c r="AJ1662" t="s">
        <v>609</v>
      </c>
      <c r="AK1662" s="8">
        <v>15.121389193178359</v>
      </c>
    </row>
    <row r="1663" spans="1:37" x14ac:dyDescent="0.55000000000000004">
      <c r="A1663" t="s">
        <v>3591</v>
      </c>
      <c r="B1663" t="s">
        <v>3585</v>
      </c>
      <c r="C1663" t="s">
        <v>3592</v>
      </c>
      <c r="D1663">
        <v>19270</v>
      </c>
      <c r="E1663">
        <v>1967</v>
      </c>
      <c r="F1663">
        <v>515</v>
      </c>
      <c r="G1663">
        <v>610</v>
      </c>
      <c r="H1663">
        <v>5279</v>
      </c>
      <c r="I1663">
        <v>733714</v>
      </c>
      <c r="J1663">
        <v>9</v>
      </c>
      <c r="K1663">
        <v>102</v>
      </c>
      <c r="L1663">
        <v>822</v>
      </c>
      <c r="M1663">
        <v>3</v>
      </c>
      <c r="N1663">
        <v>50</v>
      </c>
      <c r="O1663">
        <v>417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213</v>
      </c>
      <c r="V1663">
        <v>8864</v>
      </c>
      <c r="W1663">
        <v>1151</v>
      </c>
      <c r="X1663">
        <v>2241</v>
      </c>
      <c r="Y1663">
        <v>5403</v>
      </c>
      <c r="Z1663">
        <v>1</v>
      </c>
      <c r="AA1663" s="8">
        <f t="shared" si="175"/>
        <v>38.07545407368967</v>
      </c>
      <c r="AB1663" s="8">
        <f t="shared" si="176"/>
        <v>9.4901960784313726</v>
      </c>
      <c r="AC1663" s="8">
        <f t="shared" si="179"/>
        <v>60.954422382671481</v>
      </c>
      <c r="AD1663" s="8">
        <f t="shared" si="177"/>
        <v>-0.4929942916450441</v>
      </c>
      <c r="AE1663">
        <v>5279</v>
      </c>
      <c r="AG1663" s="8">
        <f t="shared" si="180"/>
        <v>63.30620391281785</v>
      </c>
      <c r="AH1663" s="9">
        <f t="shared" si="178"/>
        <v>2.3517815301463685</v>
      </c>
      <c r="AI1663" s="8">
        <f t="shared" si="181"/>
        <v>2.3517815301463685</v>
      </c>
      <c r="AJ1663" t="s">
        <v>2042</v>
      </c>
      <c r="AK1663" s="8">
        <v>15.166874630474133</v>
      </c>
    </row>
    <row r="1664" spans="1:37" x14ac:dyDescent="0.55000000000000004">
      <c r="A1664" t="s">
        <v>3593</v>
      </c>
      <c r="B1664" t="s">
        <v>3585</v>
      </c>
      <c r="C1664" t="s">
        <v>3594</v>
      </c>
      <c r="D1664">
        <v>51994</v>
      </c>
      <c r="E1664">
        <v>6822</v>
      </c>
      <c r="F1664">
        <v>1501</v>
      </c>
      <c r="G1664">
        <v>1545</v>
      </c>
      <c r="H1664">
        <v>11918</v>
      </c>
      <c r="I1664">
        <v>3015235</v>
      </c>
      <c r="J1664">
        <v>14</v>
      </c>
      <c r="K1664">
        <v>242</v>
      </c>
      <c r="L1664">
        <v>2877</v>
      </c>
      <c r="M1664">
        <v>7</v>
      </c>
      <c r="N1664">
        <v>132</v>
      </c>
      <c r="O1664">
        <v>1381</v>
      </c>
      <c r="P1664">
        <v>1</v>
      </c>
      <c r="Q1664">
        <v>20</v>
      </c>
      <c r="R1664">
        <v>48</v>
      </c>
      <c r="S1664">
        <v>44</v>
      </c>
      <c r="T1664">
        <v>5</v>
      </c>
      <c r="U1664">
        <v>1918</v>
      </c>
      <c r="V1664">
        <v>24736</v>
      </c>
      <c r="W1664">
        <v>2886</v>
      </c>
      <c r="X1664">
        <v>6462</v>
      </c>
      <c r="Y1664">
        <v>15317</v>
      </c>
      <c r="Z1664">
        <v>3</v>
      </c>
      <c r="AA1664" s="8">
        <f t="shared" si="175"/>
        <v>57.991979843828133</v>
      </c>
      <c r="AB1664" s="8">
        <f t="shared" si="176"/>
        <v>15.598997493734336</v>
      </c>
      <c r="AC1664" s="8">
        <f t="shared" si="179"/>
        <v>61.921895213454071</v>
      </c>
      <c r="AD1664" s="8">
        <f t="shared" si="177"/>
        <v>-8.4625149055660279E-2</v>
      </c>
      <c r="AE1664">
        <v>11918</v>
      </c>
      <c r="AG1664" s="8">
        <f t="shared" si="180"/>
        <v>63.148863359233758</v>
      </c>
      <c r="AH1664" s="9">
        <f t="shared" si="178"/>
        <v>1.2269681457796864</v>
      </c>
      <c r="AI1664" s="8">
        <f t="shared" si="181"/>
        <v>1.2269681457796864</v>
      </c>
      <c r="AJ1664" t="s">
        <v>729</v>
      </c>
      <c r="AK1664" s="8">
        <v>15.171561007630388</v>
      </c>
    </row>
    <row r="1665" spans="1:37" x14ac:dyDescent="0.55000000000000004">
      <c r="A1665" t="s">
        <v>3595</v>
      </c>
      <c r="B1665" t="s">
        <v>3585</v>
      </c>
      <c r="C1665" t="s">
        <v>3596</v>
      </c>
      <c r="D1665">
        <v>39011</v>
      </c>
      <c r="E1665">
        <v>4554</v>
      </c>
      <c r="F1665">
        <v>928</v>
      </c>
      <c r="G1665">
        <v>1157</v>
      </c>
      <c r="H1665">
        <v>7246</v>
      </c>
      <c r="I1665">
        <v>3486223</v>
      </c>
      <c r="J1665">
        <v>9</v>
      </c>
      <c r="K1665">
        <v>158</v>
      </c>
      <c r="L1665">
        <v>1836</v>
      </c>
      <c r="M1665">
        <v>5</v>
      </c>
      <c r="N1665">
        <v>92</v>
      </c>
      <c r="O1665">
        <v>965</v>
      </c>
      <c r="P1665">
        <v>0</v>
      </c>
      <c r="Q1665">
        <v>0</v>
      </c>
      <c r="R1665">
        <v>0</v>
      </c>
      <c r="S1665">
        <v>0</v>
      </c>
      <c r="T1665">
        <v>3</v>
      </c>
      <c r="U1665">
        <v>771</v>
      </c>
      <c r="V1665">
        <v>18640</v>
      </c>
      <c r="W1665">
        <v>3934</v>
      </c>
      <c r="X1665">
        <v>2496</v>
      </c>
      <c r="Y1665">
        <v>12192</v>
      </c>
      <c r="Z1665">
        <v>2</v>
      </c>
      <c r="AA1665" s="8">
        <f t="shared" si="175"/>
        <v>89.365127784471042</v>
      </c>
      <c r="AB1665" s="8">
        <f t="shared" si="176"/>
        <v>14.118577075098814</v>
      </c>
      <c r="AC1665" s="8">
        <f t="shared" si="179"/>
        <v>65.407725321888407</v>
      </c>
      <c r="AD1665" s="8">
        <f t="shared" si="177"/>
        <v>-0.58701391915100876</v>
      </c>
      <c r="AE1665">
        <v>7246</v>
      </c>
      <c r="AG1665" s="8">
        <f t="shared" si="180"/>
        <v>62.901015490502679</v>
      </c>
      <c r="AH1665" s="9">
        <f t="shared" si="178"/>
        <v>-2.5067098313857272</v>
      </c>
      <c r="AI1665" s="8">
        <f t="shared" si="181"/>
        <v>2.5067098313857272</v>
      </c>
      <c r="AJ1665" t="s">
        <v>755</v>
      </c>
      <c r="AK1665" s="8">
        <v>15.272026235881121</v>
      </c>
    </row>
    <row r="1666" spans="1:37" x14ac:dyDescent="0.55000000000000004">
      <c r="A1666" t="s">
        <v>3597</v>
      </c>
      <c r="B1666" t="s">
        <v>3585</v>
      </c>
      <c r="C1666" t="s">
        <v>3598</v>
      </c>
      <c r="D1666">
        <v>14708</v>
      </c>
      <c r="E1666">
        <v>1820</v>
      </c>
      <c r="F1666">
        <v>832</v>
      </c>
      <c r="G1666">
        <v>796</v>
      </c>
      <c r="H1666">
        <v>8530</v>
      </c>
      <c r="I1666">
        <v>872371</v>
      </c>
      <c r="J1666">
        <v>11</v>
      </c>
      <c r="K1666">
        <v>112</v>
      </c>
      <c r="L1666">
        <v>740</v>
      </c>
      <c r="M1666">
        <v>1</v>
      </c>
      <c r="N1666">
        <v>31</v>
      </c>
      <c r="O1666">
        <v>359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261</v>
      </c>
      <c r="V1666">
        <v>7928</v>
      </c>
      <c r="W1666">
        <v>1808</v>
      </c>
      <c r="X1666">
        <v>858</v>
      </c>
      <c r="Y1666">
        <v>5252</v>
      </c>
      <c r="Z1666">
        <v>1</v>
      </c>
      <c r="AA1666" s="8">
        <f t="shared" si="175"/>
        <v>59.312686973075877</v>
      </c>
      <c r="AB1666" s="8">
        <f t="shared" si="176"/>
        <v>9.4444444444444446</v>
      </c>
      <c r="AC1666" s="8">
        <f t="shared" si="179"/>
        <v>66.246215943491421</v>
      </c>
      <c r="AD1666" s="8">
        <f t="shared" si="177"/>
        <v>0.24476475387544194</v>
      </c>
      <c r="AE1666">
        <v>8530</v>
      </c>
      <c r="AG1666" s="8">
        <f t="shared" si="180"/>
        <v>63.138429772912701</v>
      </c>
      <c r="AH1666" s="9">
        <f t="shared" si="178"/>
        <v>-3.10778617057872</v>
      </c>
      <c r="AI1666" s="8">
        <f t="shared" si="181"/>
        <v>3.10778617057872</v>
      </c>
      <c r="AJ1666" t="s">
        <v>2008</v>
      </c>
      <c r="AK1666" s="8">
        <v>15.390684435486371</v>
      </c>
    </row>
    <row r="1667" spans="1:37" x14ac:dyDescent="0.55000000000000004">
      <c r="A1667" t="s">
        <v>3599</v>
      </c>
      <c r="B1667" t="s">
        <v>3585</v>
      </c>
      <c r="C1667" t="s">
        <v>3600</v>
      </c>
      <c r="D1667">
        <v>13819</v>
      </c>
      <c r="E1667">
        <v>1270</v>
      </c>
      <c r="F1667">
        <v>285</v>
      </c>
      <c r="G1667">
        <v>470</v>
      </c>
      <c r="H1667">
        <v>3540</v>
      </c>
      <c r="I1667">
        <v>757828</v>
      </c>
      <c r="J1667">
        <v>8</v>
      </c>
      <c r="K1667">
        <v>73</v>
      </c>
      <c r="L1667">
        <v>522</v>
      </c>
      <c r="M1667">
        <v>1</v>
      </c>
      <c r="N1667">
        <v>24</v>
      </c>
      <c r="O1667">
        <v>252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74</v>
      </c>
      <c r="V1667">
        <v>6466</v>
      </c>
      <c r="W1667">
        <v>1121</v>
      </c>
      <c r="X1667">
        <v>1513</v>
      </c>
      <c r="Y1667">
        <v>3827</v>
      </c>
      <c r="Z1667">
        <v>1</v>
      </c>
      <c r="AA1667" s="8">
        <f t="shared" si="175"/>
        <v>54.839568709747446</v>
      </c>
      <c r="AB1667" s="8">
        <f t="shared" si="176"/>
        <v>8.6530612244897966</v>
      </c>
      <c r="AC1667" s="8">
        <f t="shared" si="179"/>
        <v>59.186514073615839</v>
      </c>
      <c r="AD1667" s="8">
        <f t="shared" si="177"/>
        <v>-1.3387365221796077</v>
      </c>
      <c r="AE1667">
        <v>3540</v>
      </c>
      <c r="AG1667" s="8">
        <f t="shared" si="180"/>
        <v>63.173767407192997</v>
      </c>
      <c r="AH1667" s="9">
        <f t="shared" si="178"/>
        <v>3.9872533335771578</v>
      </c>
      <c r="AI1667" s="8">
        <f t="shared" si="181"/>
        <v>3.9872533335771578</v>
      </c>
      <c r="AJ1667" t="s">
        <v>3568</v>
      </c>
      <c r="AK1667" s="8">
        <v>15.421854416247044</v>
      </c>
    </row>
    <row r="1668" spans="1:37" x14ac:dyDescent="0.55000000000000004">
      <c r="A1668" t="s">
        <v>3601</v>
      </c>
      <c r="B1668" t="s">
        <v>3585</v>
      </c>
      <c r="C1668" t="s">
        <v>3602</v>
      </c>
      <c r="D1668">
        <v>92403</v>
      </c>
      <c r="E1668">
        <v>12750</v>
      </c>
      <c r="F1668">
        <v>3163</v>
      </c>
      <c r="G1668">
        <v>3176</v>
      </c>
      <c r="H1668">
        <v>22252</v>
      </c>
      <c r="I1668">
        <v>3603026</v>
      </c>
      <c r="J1668">
        <v>26</v>
      </c>
      <c r="K1668">
        <v>429</v>
      </c>
      <c r="L1668">
        <v>4876</v>
      </c>
      <c r="M1668">
        <v>14</v>
      </c>
      <c r="N1668">
        <v>235</v>
      </c>
      <c r="O1668">
        <v>2482</v>
      </c>
      <c r="P1668">
        <v>1</v>
      </c>
      <c r="Q1668">
        <v>37</v>
      </c>
      <c r="R1668">
        <v>256</v>
      </c>
      <c r="S1668">
        <v>158</v>
      </c>
      <c r="T1668">
        <v>4</v>
      </c>
      <c r="U1668">
        <v>2211</v>
      </c>
      <c r="V1668">
        <v>42755</v>
      </c>
      <c r="W1668">
        <v>2365</v>
      </c>
      <c r="X1668">
        <v>12395</v>
      </c>
      <c r="Y1668">
        <v>27792</v>
      </c>
      <c r="Z1668">
        <v>9</v>
      </c>
      <c r="AA1668" s="8">
        <f t="shared" ref="AA1668:AA1731" si="182">I1668/D1668</f>
        <v>38.992521887817496</v>
      </c>
      <c r="AB1668" s="8">
        <f t="shared" ref="AB1668:AB1731" si="183">(L1668+O1668+R1668+U1668)/(K1668+N1668+Q1668+T1668)</f>
        <v>13.936170212765957</v>
      </c>
      <c r="AC1668" s="8">
        <f t="shared" si="179"/>
        <v>65.002923634662608</v>
      </c>
      <c r="AD1668" s="8">
        <f t="shared" ref="AD1668:AD1731" si="184">(F1668-G1668)/D1668*100</f>
        <v>-1.4068807289806608E-2</v>
      </c>
      <c r="AE1668">
        <v>22252</v>
      </c>
      <c r="AG1668" s="8">
        <f t="shared" si="180"/>
        <v>63.298959077086238</v>
      </c>
      <c r="AH1668" s="9">
        <f t="shared" ref="AH1668:AH1731" si="185">AG1668-AC1668</f>
        <v>-1.70396455757637</v>
      </c>
      <c r="AI1668" s="8">
        <f t="shared" si="181"/>
        <v>1.70396455757637</v>
      </c>
      <c r="AJ1668" t="s">
        <v>731</v>
      </c>
      <c r="AK1668" s="8">
        <v>15.451997411922747</v>
      </c>
    </row>
    <row r="1669" spans="1:37" x14ac:dyDescent="0.55000000000000004">
      <c r="A1669" t="s">
        <v>3603</v>
      </c>
      <c r="B1669" t="s">
        <v>3585</v>
      </c>
      <c r="C1669" t="s">
        <v>3604</v>
      </c>
      <c r="D1669">
        <v>47153</v>
      </c>
      <c r="E1669">
        <v>6134</v>
      </c>
      <c r="F1669">
        <v>1720</v>
      </c>
      <c r="G1669">
        <v>1602</v>
      </c>
      <c r="H1669">
        <v>10365</v>
      </c>
      <c r="I1669">
        <v>2795766</v>
      </c>
      <c r="J1669">
        <v>14</v>
      </c>
      <c r="K1669">
        <v>210</v>
      </c>
      <c r="L1669">
        <v>2298</v>
      </c>
      <c r="M1669">
        <v>6</v>
      </c>
      <c r="N1669">
        <v>124</v>
      </c>
      <c r="O1669">
        <v>1335</v>
      </c>
      <c r="P1669">
        <v>1</v>
      </c>
      <c r="Q1669">
        <v>25</v>
      </c>
      <c r="R1669">
        <v>162</v>
      </c>
      <c r="S1669">
        <v>93</v>
      </c>
      <c r="T1669">
        <v>4</v>
      </c>
      <c r="U1669">
        <v>2146</v>
      </c>
      <c r="V1669">
        <v>21957</v>
      </c>
      <c r="W1669">
        <v>1324</v>
      </c>
      <c r="X1669">
        <v>5335</v>
      </c>
      <c r="Y1669">
        <v>15049</v>
      </c>
      <c r="Z1669">
        <v>4</v>
      </c>
      <c r="AA1669" s="8">
        <f t="shared" si="182"/>
        <v>59.291370644497697</v>
      </c>
      <c r="AB1669" s="8">
        <f t="shared" si="183"/>
        <v>16.366391184573004</v>
      </c>
      <c r="AC1669" s="8">
        <f t="shared" ref="AC1669:AC1732" si="186">Y1669/V1669*100</f>
        <v>68.538507082023955</v>
      </c>
      <c r="AD1669" s="8">
        <f t="shared" si="184"/>
        <v>0.2502491888108922</v>
      </c>
      <c r="AE1669">
        <v>10365</v>
      </c>
      <c r="AG1669" s="8">
        <f t="shared" ref="AG1669:AG1732" si="187">-0.0079*AA1669 + 63.607</f>
        <v>63.13859817190847</v>
      </c>
      <c r="AH1669" s="9">
        <f t="shared" si="185"/>
        <v>-5.3999089101154851</v>
      </c>
      <c r="AI1669" s="8">
        <f t="shared" ref="AI1669:AI1732" si="188">ABS(AH1669)</f>
        <v>5.3999089101154851</v>
      </c>
      <c r="AJ1669" t="s">
        <v>473</v>
      </c>
      <c r="AK1669" s="8">
        <v>15.471345919159688</v>
      </c>
    </row>
    <row r="1670" spans="1:37" x14ac:dyDescent="0.55000000000000004">
      <c r="A1670" t="s">
        <v>3605</v>
      </c>
      <c r="B1670" t="s">
        <v>3585</v>
      </c>
      <c r="C1670" t="s">
        <v>3606</v>
      </c>
      <c r="D1670">
        <v>33310</v>
      </c>
      <c r="E1670">
        <v>3654</v>
      </c>
      <c r="F1670">
        <v>749</v>
      </c>
      <c r="G1670">
        <v>948</v>
      </c>
      <c r="H1670">
        <v>16058</v>
      </c>
      <c r="I1670">
        <v>3091422</v>
      </c>
      <c r="J1670">
        <v>18</v>
      </c>
      <c r="K1670">
        <v>186</v>
      </c>
      <c r="L1670">
        <v>1490</v>
      </c>
      <c r="M1670">
        <v>3</v>
      </c>
      <c r="N1670">
        <v>68</v>
      </c>
      <c r="O1670">
        <v>775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413</v>
      </c>
      <c r="V1670">
        <v>16093</v>
      </c>
      <c r="W1670">
        <v>3283</v>
      </c>
      <c r="X1670">
        <v>3496</v>
      </c>
      <c r="Y1670">
        <v>9244</v>
      </c>
      <c r="Z1670">
        <v>1</v>
      </c>
      <c r="AA1670" s="8">
        <f t="shared" si="182"/>
        <v>92.807625337736411</v>
      </c>
      <c r="AB1670" s="8">
        <f t="shared" si="183"/>
        <v>10.501960784313725</v>
      </c>
      <c r="AC1670" s="8">
        <f t="shared" si="186"/>
        <v>57.441123469831602</v>
      </c>
      <c r="AD1670" s="8">
        <f t="shared" si="184"/>
        <v>-0.59741819273491448</v>
      </c>
      <c r="AE1670">
        <v>16058</v>
      </c>
      <c r="AG1670" s="8">
        <f t="shared" si="187"/>
        <v>62.873819759831882</v>
      </c>
      <c r="AH1670" s="9">
        <f t="shared" si="185"/>
        <v>5.4326962900002798</v>
      </c>
      <c r="AI1670" s="8">
        <f t="shared" si="188"/>
        <v>5.4326962900002798</v>
      </c>
      <c r="AJ1670" t="s">
        <v>519</v>
      </c>
      <c r="AK1670" s="8">
        <v>15.549699558236043</v>
      </c>
    </row>
    <row r="1671" spans="1:37" x14ac:dyDescent="0.55000000000000004">
      <c r="A1671" t="s">
        <v>3607</v>
      </c>
      <c r="B1671" t="s">
        <v>3585</v>
      </c>
      <c r="C1671" t="s">
        <v>3608</v>
      </c>
      <c r="D1671">
        <v>123135</v>
      </c>
      <c r="E1671">
        <v>17537</v>
      </c>
      <c r="F1671">
        <v>5009</v>
      </c>
      <c r="G1671">
        <v>5118</v>
      </c>
      <c r="H1671">
        <v>19846</v>
      </c>
      <c r="I1671">
        <v>7997750</v>
      </c>
      <c r="J1671">
        <v>35</v>
      </c>
      <c r="K1671">
        <v>599</v>
      </c>
      <c r="L1671">
        <v>7278</v>
      </c>
      <c r="M1671">
        <v>14</v>
      </c>
      <c r="N1671">
        <v>340</v>
      </c>
      <c r="O1671">
        <v>3790</v>
      </c>
      <c r="P1671">
        <v>0</v>
      </c>
      <c r="Q1671">
        <v>0</v>
      </c>
      <c r="R1671">
        <v>0</v>
      </c>
      <c r="S1671">
        <v>0</v>
      </c>
      <c r="T1671">
        <v>6</v>
      </c>
      <c r="U1671">
        <v>2269</v>
      </c>
      <c r="V1671">
        <v>54638</v>
      </c>
      <c r="W1671">
        <v>2657</v>
      </c>
      <c r="X1671">
        <v>14656</v>
      </c>
      <c r="Y1671">
        <v>35911</v>
      </c>
      <c r="Z1671">
        <v>2</v>
      </c>
      <c r="AA1671" s="8">
        <f t="shared" si="182"/>
        <v>64.951069963860803</v>
      </c>
      <c r="AB1671" s="8">
        <f t="shared" si="183"/>
        <v>14.113227513227514</v>
      </c>
      <c r="AC1671" s="8">
        <f t="shared" si="186"/>
        <v>65.725319374794097</v>
      </c>
      <c r="AD1671" s="8">
        <f t="shared" si="184"/>
        <v>-8.8520729280870597E-2</v>
      </c>
      <c r="AE1671">
        <v>19846</v>
      </c>
      <c r="AG1671" s="8">
        <f t="shared" si="187"/>
        <v>63.0938865472855</v>
      </c>
      <c r="AH1671" s="9">
        <f t="shared" si="185"/>
        <v>-2.631432827508597</v>
      </c>
      <c r="AI1671" s="8">
        <f t="shared" si="188"/>
        <v>2.631432827508597</v>
      </c>
      <c r="AJ1671" t="s">
        <v>2032</v>
      </c>
      <c r="AK1671" s="8">
        <v>15.622924837821031</v>
      </c>
    </row>
    <row r="1672" spans="1:37" x14ac:dyDescent="0.55000000000000004">
      <c r="A1672" t="s">
        <v>3609</v>
      </c>
      <c r="B1672" t="s">
        <v>3585</v>
      </c>
      <c r="C1672" t="s">
        <v>3610</v>
      </c>
      <c r="D1672">
        <v>27490</v>
      </c>
      <c r="E1672">
        <v>3165</v>
      </c>
      <c r="F1672">
        <v>732</v>
      </c>
      <c r="G1672">
        <v>795</v>
      </c>
      <c r="H1672">
        <v>4297</v>
      </c>
      <c r="I1672">
        <v>1027285</v>
      </c>
      <c r="J1672">
        <v>9</v>
      </c>
      <c r="K1672">
        <v>121</v>
      </c>
      <c r="L1672">
        <v>1295</v>
      </c>
      <c r="M1672">
        <v>6</v>
      </c>
      <c r="N1672">
        <v>101</v>
      </c>
      <c r="O1672">
        <v>887</v>
      </c>
      <c r="P1672">
        <v>0</v>
      </c>
      <c r="Q1672">
        <v>0</v>
      </c>
      <c r="R1672">
        <v>0</v>
      </c>
      <c r="S1672">
        <v>0</v>
      </c>
      <c r="T1672">
        <v>3</v>
      </c>
      <c r="U1672">
        <v>1615</v>
      </c>
      <c r="V1672">
        <v>12696</v>
      </c>
      <c r="W1672">
        <v>732</v>
      </c>
      <c r="X1672">
        <v>3535</v>
      </c>
      <c r="Y1672">
        <v>8355</v>
      </c>
      <c r="Z1672">
        <v>2</v>
      </c>
      <c r="AA1672" s="8">
        <f t="shared" si="182"/>
        <v>37.36940705711168</v>
      </c>
      <c r="AB1672" s="8">
        <f t="shared" si="183"/>
        <v>16.875555555555554</v>
      </c>
      <c r="AC1672" s="8">
        <f t="shared" si="186"/>
        <v>65.80812854442344</v>
      </c>
      <c r="AD1672" s="8">
        <f t="shared" si="184"/>
        <v>-0.22917424518006549</v>
      </c>
      <c r="AE1672">
        <v>4297</v>
      </c>
      <c r="AG1672" s="8">
        <f t="shared" si="187"/>
        <v>63.311781684248814</v>
      </c>
      <c r="AH1672" s="9">
        <f t="shared" si="185"/>
        <v>-2.4963468601746257</v>
      </c>
      <c r="AI1672" s="8">
        <f t="shared" si="188"/>
        <v>2.4963468601746257</v>
      </c>
      <c r="AJ1672" t="s">
        <v>881</v>
      </c>
      <c r="AK1672" s="8">
        <v>15.760525756319936</v>
      </c>
    </row>
    <row r="1673" spans="1:37" x14ac:dyDescent="0.55000000000000004">
      <c r="A1673" t="s">
        <v>3611</v>
      </c>
      <c r="B1673" t="s">
        <v>3585</v>
      </c>
      <c r="C1673" t="s">
        <v>3612</v>
      </c>
      <c r="D1673">
        <v>32887</v>
      </c>
      <c r="E1673">
        <v>3656</v>
      </c>
      <c r="F1673">
        <v>1026</v>
      </c>
      <c r="G1673">
        <v>1120</v>
      </c>
      <c r="H1673">
        <v>10236</v>
      </c>
      <c r="I1673">
        <v>3215852</v>
      </c>
      <c r="J1673">
        <v>9</v>
      </c>
      <c r="K1673">
        <v>129</v>
      </c>
      <c r="L1673">
        <v>1160</v>
      </c>
      <c r="M1673">
        <v>3</v>
      </c>
      <c r="N1673">
        <v>56</v>
      </c>
      <c r="O1673">
        <v>561</v>
      </c>
      <c r="P1673">
        <v>2</v>
      </c>
      <c r="Q1673">
        <v>67</v>
      </c>
      <c r="R1673">
        <v>353</v>
      </c>
      <c r="S1673">
        <v>180</v>
      </c>
      <c r="T1673">
        <v>3</v>
      </c>
      <c r="U1673">
        <v>1729</v>
      </c>
      <c r="V1673">
        <v>14216</v>
      </c>
      <c r="W1673">
        <v>1488</v>
      </c>
      <c r="X1673">
        <v>2988</v>
      </c>
      <c r="Y1673">
        <v>9732</v>
      </c>
      <c r="Z1673">
        <v>5</v>
      </c>
      <c r="AA1673" s="8">
        <f t="shared" si="182"/>
        <v>97.784899808434943</v>
      </c>
      <c r="AB1673" s="8">
        <f t="shared" si="183"/>
        <v>14.913725490196079</v>
      </c>
      <c r="AC1673" s="8">
        <f t="shared" si="186"/>
        <v>68.458075407990989</v>
      </c>
      <c r="AD1673" s="8">
        <f t="shared" si="184"/>
        <v>-0.28582722656368775</v>
      </c>
      <c r="AE1673">
        <v>10236</v>
      </c>
      <c r="AG1673" s="8">
        <f t="shared" si="187"/>
        <v>62.83449929151336</v>
      </c>
      <c r="AH1673" s="9">
        <f t="shared" si="185"/>
        <v>-5.6235761164776292</v>
      </c>
      <c r="AI1673" s="8">
        <f t="shared" si="188"/>
        <v>5.6235761164776292</v>
      </c>
      <c r="AJ1673" t="s">
        <v>409</v>
      </c>
      <c r="AK1673" s="8">
        <v>15.762576725593625</v>
      </c>
    </row>
    <row r="1674" spans="1:37" x14ac:dyDescent="0.55000000000000004">
      <c r="A1674" t="s">
        <v>3613</v>
      </c>
      <c r="B1674" t="s">
        <v>3585</v>
      </c>
      <c r="C1674" t="s">
        <v>3614</v>
      </c>
      <c r="D1674">
        <v>29329</v>
      </c>
      <c r="E1674">
        <v>4016</v>
      </c>
      <c r="F1674">
        <v>800</v>
      </c>
      <c r="G1674">
        <v>1104</v>
      </c>
      <c r="H1674">
        <v>13394</v>
      </c>
      <c r="I1674">
        <v>2056152</v>
      </c>
      <c r="J1674">
        <v>16</v>
      </c>
      <c r="K1674">
        <v>207</v>
      </c>
      <c r="L1674">
        <v>1658</v>
      </c>
      <c r="M1674">
        <v>5</v>
      </c>
      <c r="N1674">
        <v>91</v>
      </c>
      <c r="O1674">
        <v>832</v>
      </c>
      <c r="P1674">
        <v>0</v>
      </c>
      <c r="Q1674">
        <v>0</v>
      </c>
      <c r="R1674">
        <v>0</v>
      </c>
      <c r="S1674">
        <v>0</v>
      </c>
      <c r="T1674">
        <v>2</v>
      </c>
      <c r="U1674">
        <v>1049</v>
      </c>
      <c r="V1674">
        <v>14007</v>
      </c>
      <c r="W1674">
        <v>3083</v>
      </c>
      <c r="X1674">
        <v>2752</v>
      </c>
      <c r="Y1674">
        <v>8154</v>
      </c>
      <c r="Z1674">
        <v>6</v>
      </c>
      <c r="AA1674" s="8">
        <f t="shared" si="182"/>
        <v>70.106447543387091</v>
      </c>
      <c r="AB1674" s="8">
        <f t="shared" si="183"/>
        <v>11.796666666666667</v>
      </c>
      <c r="AC1674" s="8">
        <f t="shared" si="186"/>
        <v>58.213750267723285</v>
      </c>
      <c r="AD1674" s="8">
        <f t="shared" si="184"/>
        <v>-1.036516758157455</v>
      </c>
      <c r="AE1674">
        <v>13394</v>
      </c>
      <c r="AG1674" s="8">
        <f t="shared" si="187"/>
        <v>63.053159064407239</v>
      </c>
      <c r="AH1674" s="9">
        <f t="shared" si="185"/>
        <v>4.839408796683955</v>
      </c>
      <c r="AI1674" s="8">
        <f t="shared" si="188"/>
        <v>4.839408796683955</v>
      </c>
      <c r="AJ1674" t="s">
        <v>834</v>
      </c>
      <c r="AK1674" s="8">
        <v>15.831799789592985</v>
      </c>
    </row>
    <row r="1675" spans="1:37" x14ac:dyDescent="0.55000000000000004">
      <c r="A1675" t="s">
        <v>3615</v>
      </c>
      <c r="B1675" t="s">
        <v>3585</v>
      </c>
      <c r="C1675" t="s">
        <v>3616</v>
      </c>
      <c r="D1675">
        <v>41390</v>
      </c>
      <c r="E1675">
        <v>5685</v>
      </c>
      <c r="F1675">
        <v>2027</v>
      </c>
      <c r="G1675">
        <v>2342</v>
      </c>
      <c r="H1675">
        <v>6866</v>
      </c>
      <c r="I1675">
        <v>4193701</v>
      </c>
      <c r="J1675">
        <v>21</v>
      </c>
      <c r="K1675">
        <v>243</v>
      </c>
      <c r="L1675">
        <v>2256</v>
      </c>
      <c r="M1675">
        <v>12</v>
      </c>
      <c r="N1675">
        <v>160</v>
      </c>
      <c r="O1675">
        <v>1199</v>
      </c>
      <c r="P1675">
        <v>0</v>
      </c>
      <c r="Q1675">
        <v>0</v>
      </c>
      <c r="R1675">
        <v>0</v>
      </c>
      <c r="S1675">
        <v>0</v>
      </c>
      <c r="T1675">
        <v>3</v>
      </c>
      <c r="U1675">
        <v>1192</v>
      </c>
      <c r="V1675">
        <v>19897</v>
      </c>
      <c r="W1675">
        <v>741</v>
      </c>
      <c r="X1675">
        <v>2698</v>
      </c>
      <c r="Y1675">
        <v>16341</v>
      </c>
      <c r="Z1675">
        <v>1</v>
      </c>
      <c r="AA1675" s="8">
        <f t="shared" si="182"/>
        <v>101.32159942014979</v>
      </c>
      <c r="AB1675" s="8">
        <f t="shared" si="183"/>
        <v>11.445812807881774</v>
      </c>
      <c r="AC1675" s="8">
        <f t="shared" si="186"/>
        <v>82.127958988792287</v>
      </c>
      <c r="AD1675" s="8">
        <f t="shared" si="184"/>
        <v>-0.76105339453974397</v>
      </c>
      <c r="AE1675">
        <v>6866</v>
      </c>
      <c r="AG1675" s="8">
        <f t="shared" si="187"/>
        <v>62.806559364580814</v>
      </c>
      <c r="AH1675" s="9">
        <f t="shared" si="185"/>
        <v>-19.321399624211473</v>
      </c>
      <c r="AI1675" s="8">
        <f t="shared" si="188"/>
        <v>19.321399624211473</v>
      </c>
      <c r="AJ1675" t="s">
        <v>739</v>
      </c>
      <c r="AK1675" s="8">
        <v>15.890861666014644</v>
      </c>
    </row>
    <row r="1676" spans="1:37" x14ac:dyDescent="0.55000000000000004">
      <c r="A1676" t="s">
        <v>3617</v>
      </c>
      <c r="B1676" t="s">
        <v>3585</v>
      </c>
      <c r="C1676" t="s">
        <v>3618</v>
      </c>
      <c r="D1676">
        <v>33080</v>
      </c>
      <c r="E1676">
        <v>3684</v>
      </c>
      <c r="F1676">
        <v>732</v>
      </c>
      <c r="G1676">
        <v>930</v>
      </c>
      <c r="H1676">
        <v>17008</v>
      </c>
      <c r="I1676">
        <v>2004420</v>
      </c>
      <c r="J1676">
        <v>16</v>
      </c>
      <c r="K1676">
        <v>188</v>
      </c>
      <c r="L1676">
        <v>1472</v>
      </c>
      <c r="M1676">
        <v>3</v>
      </c>
      <c r="N1676">
        <v>68</v>
      </c>
      <c r="O1676">
        <v>783</v>
      </c>
      <c r="P1676">
        <v>0</v>
      </c>
      <c r="Q1676">
        <v>0</v>
      </c>
      <c r="R1676">
        <v>0</v>
      </c>
      <c r="S1676">
        <v>0</v>
      </c>
      <c r="T1676">
        <v>3</v>
      </c>
      <c r="U1676">
        <v>536</v>
      </c>
      <c r="V1676">
        <v>16320</v>
      </c>
      <c r="W1676">
        <v>3619</v>
      </c>
      <c r="X1676">
        <v>3381</v>
      </c>
      <c r="Y1676">
        <v>9071</v>
      </c>
      <c r="Z1676">
        <v>3</v>
      </c>
      <c r="AA1676" s="8">
        <f t="shared" si="182"/>
        <v>60.59310761789601</v>
      </c>
      <c r="AB1676" s="8">
        <f t="shared" si="183"/>
        <v>10.776061776061775</v>
      </c>
      <c r="AC1676" s="8">
        <f t="shared" si="186"/>
        <v>55.582107843137251</v>
      </c>
      <c r="AD1676" s="8">
        <f t="shared" si="184"/>
        <v>-0.59854897218863368</v>
      </c>
      <c r="AE1676">
        <v>17008</v>
      </c>
      <c r="AG1676" s="8">
        <f t="shared" si="187"/>
        <v>63.128314449818618</v>
      </c>
      <c r="AH1676" s="9">
        <f t="shared" si="185"/>
        <v>7.5462066066813662</v>
      </c>
      <c r="AI1676" s="8">
        <f t="shared" si="188"/>
        <v>7.5462066066813662</v>
      </c>
      <c r="AJ1676" t="s">
        <v>3737</v>
      </c>
      <c r="AK1676" s="8">
        <v>15.936701505789692</v>
      </c>
    </row>
    <row r="1677" spans="1:37" x14ac:dyDescent="0.55000000000000004">
      <c r="A1677" t="s">
        <v>3619</v>
      </c>
      <c r="B1677" t="s">
        <v>3585</v>
      </c>
      <c r="C1677" t="s">
        <v>3620</v>
      </c>
      <c r="D1677">
        <v>24453</v>
      </c>
      <c r="E1677">
        <v>2754</v>
      </c>
      <c r="F1677">
        <v>588</v>
      </c>
      <c r="G1677">
        <v>827</v>
      </c>
      <c r="H1677">
        <v>11634</v>
      </c>
      <c r="I1677">
        <v>1229414</v>
      </c>
      <c r="J1677">
        <v>14</v>
      </c>
      <c r="K1677">
        <v>174</v>
      </c>
      <c r="L1677">
        <v>1053</v>
      </c>
      <c r="M1677">
        <v>3</v>
      </c>
      <c r="N1677">
        <v>67</v>
      </c>
      <c r="O1677">
        <v>562</v>
      </c>
      <c r="P1677">
        <v>0</v>
      </c>
      <c r="Q1677">
        <v>0</v>
      </c>
      <c r="R1677">
        <v>0</v>
      </c>
      <c r="S1677">
        <v>0</v>
      </c>
      <c r="T1677">
        <v>3</v>
      </c>
      <c r="U1677">
        <v>312</v>
      </c>
      <c r="V1677">
        <v>11657</v>
      </c>
      <c r="W1677">
        <v>1980</v>
      </c>
      <c r="X1677">
        <v>2822</v>
      </c>
      <c r="Y1677">
        <v>6798</v>
      </c>
      <c r="Z1677">
        <v>2</v>
      </c>
      <c r="AA1677" s="8">
        <f t="shared" si="182"/>
        <v>50.276612276612276</v>
      </c>
      <c r="AB1677" s="8">
        <f t="shared" si="183"/>
        <v>7.8975409836065573</v>
      </c>
      <c r="AC1677" s="8">
        <f t="shared" si="186"/>
        <v>58.316891138371794</v>
      </c>
      <c r="AD1677" s="8">
        <f t="shared" si="184"/>
        <v>-0.97738518791150375</v>
      </c>
      <c r="AE1677">
        <v>11634</v>
      </c>
      <c r="AG1677" s="8">
        <f t="shared" si="187"/>
        <v>63.209814763014762</v>
      </c>
      <c r="AH1677" s="9">
        <f t="shared" si="185"/>
        <v>4.8929236246429682</v>
      </c>
      <c r="AI1677" s="8">
        <f t="shared" si="188"/>
        <v>4.8929236246429682</v>
      </c>
      <c r="AJ1677" t="s">
        <v>3175</v>
      </c>
      <c r="AK1677" s="8">
        <v>15.987329913284867</v>
      </c>
    </row>
    <row r="1678" spans="1:37" x14ac:dyDescent="0.55000000000000004">
      <c r="A1678" t="s">
        <v>3621</v>
      </c>
      <c r="B1678" t="s">
        <v>3585</v>
      </c>
      <c r="C1678" t="s">
        <v>3622</v>
      </c>
      <c r="D1678">
        <v>76348</v>
      </c>
      <c r="E1678">
        <v>10978</v>
      </c>
      <c r="F1678">
        <v>3470</v>
      </c>
      <c r="G1678">
        <v>2908</v>
      </c>
      <c r="H1678">
        <v>7767</v>
      </c>
      <c r="I1678">
        <v>2371085</v>
      </c>
      <c r="J1678">
        <v>17</v>
      </c>
      <c r="K1678">
        <v>355</v>
      </c>
      <c r="L1678">
        <v>4853</v>
      </c>
      <c r="M1678">
        <v>5</v>
      </c>
      <c r="N1678">
        <v>178</v>
      </c>
      <c r="O1678">
        <v>2382</v>
      </c>
      <c r="P1678">
        <v>0</v>
      </c>
      <c r="Q1678">
        <v>0</v>
      </c>
      <c r="R1678">
        <v>0</v>
      </c>
      <c r="S1678">
        <v>0</v>
      </c>
      <c r="T1678">
        <v>4</v>
      </c>
      <c r="U1678">
        <v>2460</v>
      </c>
      <c r="V1678">
        <v>34561</v>
      </c>
      <c r="W1678">
        <v>848</v>
      </c>
      <c r="X1678">
        <v>6629</v>
      </c>
      <c r="Y1678">
        <v>26181</v>
      </c>
      <c r="Z1678">
        <v>2</v>
      </c>
      <c r="AA1678" s="8">
        <f t="shared" si="182"/>
        <v>31.056281762456123</v>
      </c>
      <c r="AB1678" s="8">
        <f t="shared" si="183"/>
        <v>18.054003724394786</v>
      </c>
      <c r="AC1678" s="8">
        <f t="shared" si="186"/>
        <v>75.753016405775298</v>
      </c>
      <c r="AD1678" s="8">
        <f t="shared" si="184"/>
        <v>0.73610310682663593</v>
      </c>
      <c r="AE1678">
        <v>7767</v>
      </c>
      <c r="AG1678" s="8">
        <f t="shared" si="187"/>
        <v>63.361655374076598</v>
      </c>
      <c r="AH1678" s="9">
        <f t="shared" si="185"/>
        <v>-12.3913610316987</v>
      </c>
      <c r="AI1678" s="8">
        <f t="shared" si="188"/>
        <v>12.3913610316987</v>
      </c>
      <c r="AJ1678" t="s">
        <v>3171</v>
      </c>
      <c r="AK1678" s="8">
        <v>16.010617107166027</v>
      </c>
    </row>
    <row r="1679" spans="1:37" x14ac:dyDescent="0.55000000000000004">
      <c r="A1679" t="s">
        <v>3623</v>
      </c>
      <c r="B1679" t="s">
        <v>3585</v>
      </c>
      <c r="C1679" t="s">
        <v>3624</v>
      </c>
      <c r="D1679">
        <v>405</v>
      </c>
      <c r="E1679">
        <v>95</v>
      </c>
      <c r="F1679">
        <v>69</v>
      </c>
      <c r="G1679">
        <v>67</v>
      </c>
      <c r="H1679">
        <v>293</v>
      </c>
      <c r="I1679">
        <v>137374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4</v>
      </c>
      <c r="Q1679">
        <v>50</v>
      </c>
      <c r="R1679">
        <v>43</v>
      </c>
      <c r="S1679">
        <v>37</v>
      </c>
      <c r="T1679">
        <v>0</v>
      </c>
      <c r="U1679">
        <v>0</v>
      </c>
      <c r="V1679">
        <v>212</v>
      </c>
      <c r="W1679">
        <v>38</v>
      </c>
      <c r="X1679">
        <v>22</v>
      </c>
      <c r="Y1679">
        <v>152</v>
      </c>
      <c r="Z1679">
        <v>0</v>
      </c>
      <c r="AA1679" s="8">
        <f t="shared" si="182"/>
        <v>339.19506172839505</v>
      </c>
      <c r="AB1679" s="8">
        <f t="shared" si="183"/>
        <v>0.86</v>
      </c>
      <c r="AC1679" s="8">
        <f t="shared" si="186"/>
        <v>71.698113207547166</v>
      </c>
      <c r="AD1679" s="8">
        <f t="shared" si="184"/>
        <v>0.49382716049382713</v>
      </c>
      <c r="AE1679">
        <v>293</v>
      </c>
      <c r="AG1679" s="8">
        <f t="shared" si="187"/>
        <v>60.927359012345676</v>
      </c>
      <c r="AH1679" s="9">
        <f t="shared" si="185"/>
        <v>-10.770754195201491</v>
      </c>
      <c r="AI1679" s="8">
        <f t="shared" si="188"/>
        <v>10.770754195201491</v>
      </c>
      <c r="AJ1679" t="s">
        <v>2230</v>
      </c>
      <c r="AK1679" s="8">
        <v>16.067837808091241</v>
      </c>
    </row>
    <row r="1680" spans="1:37" x14ac:dyDescent="0.55000000000000004">
      <c r="A1680" t="s">
        <v>3625</v>
      </c>
      <c r="B1680" t="s">
        <v>3585</v>
      </c>
      <c r="C1680" t="s">
        <v>3626</v>
      </c>
      <c r="D1680">
        <v>740</v>
      </c>
      <c r="E1680">
        <v>143</v>
      </c>
      <c r="F1680">
        <v>117</v>
      </c>
      <c r="G1680">
        <v>101</v>
      </c>
      <c r="H1680">
        <v>2793</v>
      </c>
      <c r="I1680">
        <v>433599</v>
      </c>
      <c r="J1680">
        <v>7</v>
      </c>
      <c r="K1680">
        <v>33</v>
      </c>
      <c r="L1680">
        <v>63</v>
      </c>
      <c r="M1680">
        <v>7</v>
      </c>
      <c r="N1680">
        <v>39</v>
      </c>
      <c r="O1680">
        <v>50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422</v>
      </c>
      <c r="W1680">
        <v>75</v>
      </c>
      <c r="X1680">
        <v>75</v>
      </c>
      <c r="Y1680">
        <v>270</v>
      </c>
      <c r="Z1680">
        <v>0</v>
      </c>
      <c r="AA1680" s="8">
        <f t="shared" si="182"/>
        <v>585.94459459459461</v>
      </c>
      <c r="AB1680" s="8">
        <f t="shared" si="183"/>
        <v>1.5694444444444444</v>
      </c>
      <c r="AC1680" s="8">
        <f t="shared" si="186"/>
        <v>63.981042654028428</v>
      </c>
      <c r="AD1680" s="8">
        <f t="shared" si="184"/>
        <v>2.1621621621621623</v>
      </c>
      <c r="AE1680">
        <v>2793</v>
      </c>
      <c r="AG1680" s="8">
        <f t="shared" si="187"/>
        <v>58.9780377027027</v>
      </c>
      <c r="AH1680" s="9">
        <f t="shared" si="185"/>
        <v>-5.0030049513257282</v>
      </c>
      <c r="AI1680" s="8">
        <f t="shared" si="188"/>
        <v>5.0030049513257282</v>
      </c>
      <c r="AJ1680" t="s">
        <v>824</v>
      </c>
      <c r="AK1680" s="8">
        <v>16.069509933211862</v>
      </c>
    </row>
    <row r="1681" spans="1:37" x14ac:dyDescent="0.55000000000000004">
      <c r="A1681" t="s">
        <v>3627</v>
      </c>
      <c r="B1681" t="s">
        <v>3585</v>
      </c>
      <c r="C1681" t="s">
        <v>3628</v>
      </c>
      <c r="D1681">
        <v>20243</v>
      </c>
      <c r="E1681">
        <v>2199</v>
      </c>
      <c r="F1681">
        <v>526</v>
      </c>
      <c r="G1681">
        <v>656</v>
      </c>
      <c r="H1681">
        <v>10650</v>
      </c>
      <c r="I1681">
        <v>1721425</v>
      </c>
      <c r="J1681">
        <v>8</v>
      </c>
      <c r="K1681">
        <v>111</v>
      </c>
      <c r="L1681">
        <v>839</v>
      </c>
      <c r="M1681">
        <v>1</v>
      </c>
      <c r="N1681">
        <v>47</v>
      </c>
      <c r="O1681">
        <v>499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172</v>
      </c>
      <c r="V1681">
        <v>10388</v>
      </c>
      <c r="W1681">
        <v>1688</v>
      </c>
      <c r="X1681">
        <v>3180</v>
      </c>
      <c r="Y1681">
        <v>5474</v>
      </c>
      <c r="Z1681">
        <v>0</v>
      </c>
      <c r="AA1681" s="8">
        <f t="shared" si="182"/>
        <v>85.038037840241074</v>
      </c>
      <c r="AB1681" s="8">
        <f t="shared" si="183"/>
        <v>9.4968553459119498</v>
      </c>
      <c r="AC1681" s="8">
        <f t="shared" si="186"/>
        <v>52.695417789757414</v>
      </c>
      <c r="AD1681" s="8">
        <f t="shared" si="184"/>
        <v>-0.64219730277132836</v>
      </c>
      <c r="AE1681">
        <v>10650</v>
      </c>
      <c r="AG1681" s="8">
        <f t="shared" si="187"/>
        <v>62.935199501062094</v>
      </c>
      <c r="AH1681" s="9">
        <f t="shared" si="185"/>
        <v>10.23978171130468</v>
      </c>
      <c r="AI1681" s="8">
        <f t="shared" si="188"/>
        <v>10.23978171130468</v>
      </c>
      <c r="AJ1681" t="s">
        <v>2000</v>
      </c>
      <c r="AK1681" s="8">
        <v>16.073585106843652</v>
      </c>
    </row>
    <row r="1682" spans="1:37" x14ac:dyDescent="0.55000000000000004">
      <c r="A1682" t="s">
        <v>3629</v>
      </c>
      <c r="B1682" t="s">
        <v>3585</v>
      </c>
      <c r="C1682" t="s">
        <v>3630</v>
      </c>
      <c r="D1682">
        <v>9705</v>
      </c>
      <c r="E1682">
        <v>1384</v>
      </c>
      <c r="F1682">
        <v>227</v>
      </c>
      <c r="G1682">
        <v>280</v>
      </c>
      <c r="H1682">
        <v>4801</v>
      </c>
      <c r="I1682">
        <v>663428</v>
      </c>
      <c r="J1682">
        <v>7</v>
      </c>
      <c r="K1682">
        <v>79</v>
      </c>
      <c r="L1682">
        <v>555</v>
      </c>
      <c r="M1682">
        <v>5</v>
      </c>
      <c r="N1682">
        <v>52</v>
      </c>
      <c r="O1682">
        <v>274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5192</v>
      </c>
      <c r="W1682">
        <v>2005</v>
      </c>
      <c r="X1682">
        <v>896</v>
      </c>
      <c r="Y1682">
        <v>2286</v>
      </c>
      <c r="Z1682">
        <v>2</v>
      </c>
      <c r="AA1682" s="8">
        <f t="shared" si="182"/>
        <v>68.359402369912416</v>
      </c>
      <c r="AB1682" s="8">
        <f t="shared" si="183"/>
        <v>6.3282442748091601</v>
      </c>
      <c r="AC1682" s="8">
        <f t="shared" si="186"/>
        <v>44.029275808936823</v>
      </c>
      <c r="AD1682" s="8">
        <f t="shared" si="184"/>
        <v>-0.54611025244719213</v>
      </c>
      <c r="AE1682">
        <v>4801</v>
      </c>
      <c r="AG1682" s="8">
        <f t="shared" si="187"/>
        <v>63.066960721277688</v>
      </c>
      <c r="AH1682" s="9">
        <f t="shared" si="185"/>
        <v>19.037684912340865</v>
      </c>
      <c r="AI1682" s="8">
        <f t="shared" si="188"/>
        <v>19.037684912340865</v>
      </c>
      <c r="AJ1682" t="s">
        <v>928</v>
      </c>
      <c r="AK1682" s="8">
        <v>16.129420109061662</v>
      </c>
    </row>
    <row r="1683" spans="1:37" x14ac:dyDescent="0.55000000000000004">
      <c r="A1683" t="s">
        <v>3631</v>
      </c>
      <c r="B1683" t="s">
        <v>3585</v>
      </c>
      <c r="C1683" t="s">
        <v>3632</v>
      </c>
      <c r="D1683">
        <v>9119</v>
      </c>
      <c r="E1683">
        <v>890</v>
      </c>
      <c r="F1683">
        <v>256</v>
      </c>
      <c r="G1683">
        <v>352</v>
      </c>
      <c r="H1683">
        <v>4450</v>
      </c>
      <c r="I1683">
        <v>558348</v>
      </c>
      <c r="J1683">
        <v>5</v>
      </c>
      <c r="K1683">
        <v>63</v>
      </c>
      <c r="L1683">
        <v>346</v>
      </c>
      <c r="M1683">
        <v>2</v>
      </c>
      <c r="N1683">
        <v>28</v>
      </c>
      <c r="O1683">
        <v>186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3988</v>
      </c>
      <c r="W1683">
        <v>583</v>
      </c>
      <c r="X1683">
        <v>977</v>
      </c>
      <c r="Y1683">
        <v>2413</v>
      </c>
      <c r="Z1683">
        <v>1</v>
      </c>
      <c r="AA1683" s="8">
        <f t="shared" si="182"/>
        <v>61.229082136199146</v>
      </c>
      <c r="AB1683" s="8">
        <f t="shared" si="183"/>
        <v>5.8461538461538458</v>
      </c>
      <c r="AC1683" s="8">
        <f t="shared" si="186"/>
        <v>60.506519558676032</v>
      </c>
      <c r="AD1683" s="8">
        <f t="shared" si="184"/>
        <v>-1.0527470117337427</v>
      </c>
      <c r="AE1683">
        <v>4450</v>
      </c>
      <c r="AG1683" s="8">
        <f t="shared" si="187"/>
        <v>63.123290251124025</v>
      </c>
      <c r="AH1683" s="9">
        <f t="shared" si="185"/>
        <v>2.616770692447993</v>
      </c>
      <c r="AI1683" s="8">
        <f t="shared" si="188"/>
        <v>2.616770692447993</v>
      </c>
      <c r="AJ1683" t="s">
        <v>940</v>
      </c>
      <c r="AK1683" s="8">
        <v>16.268574972751708</v>
      </c>
    </row>
    <row r="1684" spans="1:37" x14ac:dyDescent="0.55000000000000004">
      <c r="A1684" t="s">
        <v>3633</v>
      </c>
      <c r="B1684" t="s">
        <v>3585</v>
      </c>
      <c r="C1684" t="s">
        <v>3634</v>
      </c>
      <c r="D1684">
        <v>12385</v>
      </c>
      <c r="E1684">
        <v>1417</v>
      </c>
      <c r="F1684">
        <v>298</v>
      </c>
      <c r="G1684">
        <v>400</v>
      </c>
      <c r="H1684">
        <v>6481</v>
      </c>
      <c r="I1684">
        <v>505070</v>
      </c>
      <c r="J1684">
        <v>6</v>
      </c>
      <c r="K1684">
        <v>79</v>
      </c>
      <c r="L1684">
        <v>589</v>
      </c>
      <c r="M1684">
        <v>1</v>
      </c>
      <c r="N1684">
        <v>28</v>
      </c>
      <c r="O1684">
        <v>288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6297</v>
      </c>
      <c r="W1684">
        <v>1560</v>
      </c>
      <c r="X1684">
        <v>1580</v>
      </c>
      <c r="Y1684">
        <v>3141</v>
      </c>
      <c r="Z1684">
        <v>1</v>
      </c>
      <c r="AA1684" s="8">
        <f t="shared" si="182"/>
        <v>40.780783205490515</v>
      </c>
      <c r="AB1684" s="8">
        <f t="shared" si="183"/>
        <v>8.1962616822429908</v>
      </c>
      <c r="AC1684" s="8">
        <f t="shared" si="186"/>
        <v>49.880895664602193</v>
      </c>
      <c r="AD1684" s="8">
        <f t="shared" si="184"/>
        <v>-0.82357690754945501</v>
      </c>
      <c r="AE1684">
        <v>6481</v>
      </c>
      <c r="AG1684" s="8">
        <f t="shared" si="187"/>
        <v>63.284831812676622</v>
      </c>
      <c r="AH1684" s="9">
        <f t="shared" si="185"/>
        <v>13.403936148074429</v>
      </c>
      <c r="AI1684" s="8">
        <f t="shared" si="188"/>
        <v>13.403936148074429</v>
      </c>
      <c r="AJ1684" t="s">
        <v>1281</v>
      </c>
      <c r="AK1684" s="8">
        <v>16.305423616836599</v>
      </c>
    </row>
    <row r="1685" spans="1:37" x14ac:dyDescent="0.55000000000000004">
      <c r="A1685" t="s">
        <v>3635</v>
      </c>
      <c r="B1685" t="s">
        <v>3585</v>
      </c>
      <c r="C1685" t="s">
        <v>3636</v>
      </c>
      <c r="D1685">
        <v>6237</v>
      </c>
      <c r="E1685">
        <v>878</v>
      </c>
      <c r="F1685">
        <v>207</v>
      </c>
      <c r="G1685">
        <v>179</v>
      </c>
      <c r="H1685">
        <v>2440</v>
      </c>
      <c r="I1685">
        <v>429501</v>
      </c>
      <c r="J1685">
        <v>2</v>
      </c>
      <c r="K1685">
        <v>32</v>
      </c>
      <c r="L1685">
        <v>372</v>
      </c>
      <c r="M1685">
        <v>1</v>
      </c>
      <c r="N1685">
        <v>21</v>
      </c>
      <c r="O1685">
        <v>207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3203</v>
      </c>
      <c r="W1685">
        <v>982</v>
      </c>
      <c r="X1685">
        <v>571</v>
      </c>
      <c r="Y1685">
        <v>1648</v>
      </c>
      <c r="Z1685">
        <v>0</v>
      </c>
      <c r="AA1685" s="8">
        <f t="shared" si="182"/>
        <v>68.863395863395866</v>
      </c>
      <c r="AB1685" s="8">
        <f t="shared" si="183"/>
        <v>10.924528301886792</v>
      </c>
      <c r="AC1685" s="8">
        <f t="shared" si="186"/>
        <v>51.451763971276932</v>
      </c>
      <c r="AD1685" s="8">
        <f t="shared" si="184"/>
        <v>0.44893378226711567</v>
      </c>
      <c r="AE1685">
        <v>2440</v>
      </c>
      <c r="AG1685" s="8">
        <f t="shared" si="187"/>
        <v>63.062979172679171</v>
      </c>
      <c r="AH1685" s="9">
        <f t="shared" si="185"/>
        <v>11.611215201402239</v>
      </c>
      <c r="AI1685" s="8">
        <f t="shared" si="188"/>
        <v>11.611215201402239</v>
      </c>
      <c r="AJ1685" t="s">
        <v>2004</v>
      </c>
      <c r="AK1685" s="8">
        <v>16.349527689194801</v>
      </c>
    </row>
    <row r="1686" spans="1:37" x14ac:dyDescent="0.55000000000000004">
      <c r="A1686" t="s">
        <v>3637</v>
      </c>
      <c r="B1686" t="s">
        <v>3585</v>
      </c>
      <c r="C1686" t="s">
        <v>3638</v>
      </c>
      <c r="D1686">
        <v>6944</v>
      </c>
      <c r="E1686">
        <v>699</v>
      </c>
      <c r="F1686">
        <v>175</v>
      </c>
      <c r="G1686">
        <v>250</v>
      </c>
      <c r="H1686">
        <v>4095</v>
      </c>
      <c r="I1686">
        <v>593037</v>
      </c>
      <c r="J1686">
        <v>6</v>
      </c>
      <c r="K1686">
        <v>52</v>
      </c>
      <c r="L1686">
        <v>253</v>
      </c>
      <c r="M1686">
        <v>2</v>
      </c>
      <c r="N1686">
        <v>24</v>
      </c>
      <c r="O1686">
        <v>160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3224</v>
      </c>
      <c r="W1686">
        <v>1009</v>
      </c>
      <c r="X1686">
        <v>493</v>
      </c>
      <c r="Y1686">
        <v>1711</v>
      </c>
      <c r="Z1686">
        <v>0</v>
      </c>
      <c r="AA1686" s="8">
        <f t="shared" si="182"/>
        <v>85.402793778801836</v>
      </c>
      <c r="AB1686" s="8">
        <f t="shared" si="183"/>
        <v>5.4342105263157894</v>
      </c>
      <c r="AC1686" s="8">
        <f t="shared" si="186"/>
        <v>53.070719602977668</v>
      </c>
      <c r="AD1686" s="8">
        <f t="shared" si="184"/>
        <v>-1.0800691244239631</v>
      </c>
      <c r="AE1686">
        <v>4095</v>
      </c>
      <c r="AG1686" s="8">
        <f t="shared" si="187"/>
        <v>62.932317929147466</v>
      </c>
      <c r="AH1686" s="9">
        <f t="shared" si="185"/>
        <v>9.8615983261697977</v>
      </c>
      <c r="AI1686" s="8">
        <f t="shared" si="188"/>
        <v>9.8615983261697977</v>
      </c>
      <c r="AJ1686" t="s">
        <v>658</v>
      </c>
      <c r="AK1686" s="8">
        <v>16.362565731306361</v>
      </c>
    </row>
    <row r="1687" spans="1:37" x14ac:dyDescent="0.55000000000000004">
      <c r="A1687" t="s">
        <v>3639</v>
      </c>
      <c r="B1687" t="s">
        <v>3585</v>
      </c>
      <c r="C1687" t="s">
        <v>3640</v>
      </c>
      <c r="D1687">
        <v>6481</v>
      </c>
      <c r="E1687">
        <v>583</v>
      </c>
      <c r="F1687">
        <v>159</v>
      </c>
      <c r="G1687">
        <v>223</v>
      </c>
      <c r="H1687">
        <v>4675</v>
      </c>
      <c r="I1687">
        <v>475615</v>
      </c>
      <c r="J1687">
        <v>2</v>
      </c>
      <c r="K1687">
        <v>25</v>
      </c>
      <c r="L1687">
        <v>219</v>
      </c>
      <c r="M1687">
        <v>2</v>
      </c>
      <c r="N1687">
        <v>26</v>
      </c>
      <c r="O1687">
        <v>142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84</v>
      </c>
      <c r="V1687">
        <v>3064</v>
      </c>
      <c r="W1687">
        <v>1040</v>
      </c>
      <c r="X1687">
        <v>406</v>
      </c>
      <c r="Y1687">
        <v>1611</v>
      </c>
      <c r="Z1687">
        <v>2</v>
      </c>
      <c r="AA1687" s="8">
        <f t="shared" si="182"/>
        <v>73.386051535256911</v>
      </c>
      <c r="AB1687" s="8">
        <f t="shared" si="183"/>
        <v>8.5576923076923084</v>
      </c>
      <c r="AC1687" s="8">
        <f t="shared" si="186"/>
        <v>52.578328981723232</v>
      </c>
      <c r="AD1687" s="8">
        <f t="shared" si="184"/>
        <v>-0.98750192871470444</v>
      </c>
      <c r="AE1687">
        <v>4675</v>
      </c>
      <c r="AG1687" s="8">
        <f t="shared" si="187"/>
        <v>63.02725019287147</v>
      </c>
      <c r="AH1687" s="9">
        <f t="shared" si="185"/>
        <v>10.448921211148239</v>
      </c>
      <c r="AI1687" s="8">
        <f t="shared" si="188"/>
        <v>10.448921211148239</v>
      </c>
      <c r="AJ1687" t="s">
        <v>337</v>
      </c>
      <c r="AK1687" s="8">
        <v>16.503483753527206</v>
      </c>
    </row>
    <row r="1688" spans="1:37" x14ac:dyDescent="0.55000000000000004">
      <c r="A1688" t="s">
        <v>3641</v>
      </c>
      <c r="B1688" t="s">
        <v>3585</v>
      </c>
      <c r="C1688" t="s">
        <v>3642</v>
      </c>
      <c r="D1688">
        <v>14227</v>
      </c>
      <c r="E1688">
        <v>1654</v>
      </c>
      <c r="F1688">
        <v>435</v>
      </c>
      <c r="G1688">
        <v>509</v>
      </c>
      <c r="H1688">
        <v>6048</v>
      </c>
      <c r="I1688">
        <v>806579</v>
      </c>
      <c r="J1688">
        <v>5</v>
      </c>
      <c r="K1688">
        <v>69</v>
      </c>
      <c r="L1688">
        <v>646</v>
      </c>
      <c r="M1688">
        <v>5</v>
      </c>
      <c r="N1688">
        <v>70</v>
      </c>
      <c r="O1688">
        <v>489</v>
      </c>
      <c r="P1688">
        <v>1</v>
      </c>
      <c r="Q1688">
        <v>13</v>
      </c>
      <c r="R1688">
        <v>13</v>
      </c>
      <c r="S1688">
        <v>7</v>
      </c>
      <c r="T1688">
        <v>1</v>
      </c>
      <c r="U1688">
        <v>152</v>
      </c>
      <c r="V1688">
        <v>6327</v>
      </c>
      <c r="W1688">
        <v>1064</v>
      </c>
      <c r="X1688">
        <v>1384</v>
      </c>
      <c r="Y1688">
        <v>3873</v>
      </c>
      <c r="Z1688">
        <v>0</v>
      </c>
      <c r="AA1688" s="8">
        <f t="shared" si="182"/>
        <v>56.693540451254655</v>
      </c>
      <c r="AB1688" s="8">
        <f t="shared" si="183"/>
        <v>8.4967320261437909</v>
      </c>
      <c r="AC1688" s="8">
        <f t="shared" si="186"/>
        <v>61.21384542437174</v>
      </c>
      <c r="AD1688" s="8">
        <f t="shared" si="184"/>
        <v>-0.52013776621916075</v>
      </c>
      <c r="AE1688">
        <v>6048</v>
      </c>
      <c r="AG1688" s="8">
        <f t="shared" si="187"/>
        <v>63.159121030435088</v>
      </c>
      <c r="AH1688" s="9">
        <f t="shared" si="185"/>
        <v>1.9452756060633476</v>
      </c>
      <c r="AI1688" s="8">
        <f t="shared" si="188"/>
        <v>1.9452756060633476</v>
      </c>
      <c r="AJ1688" t="s">
        <v>806</v>
      </c>
      <c r="AK1688" s="8">
        <v>16.533312872135333</v>
      </c>
    </row>
    <row r="1689" spans="1:37" x14ac:dyDescent="0.55000000000000004">
      <c r="A1689" t="s">
        <v>3643</v>
      </c>
      <c r="B1689" t="s">
        <v>3585</v>
      </c>
      <c r="C1689" t="s">
        <v>3644</v>
      </c>
      <c r="D1689">
        <v>7539</v>
      </c>
      <c r="E1689">
        <v>951</v>
      </c>
      <c r="F1689">
        <v>307</v>
      </c>
      <c r="G1689">
        <v>390</v>
      </c>
      <c r="H1689">
        <v>7721</v>
      </c>
      <c r="I1689">
        <v>955494</v>
      </c>
      <c r="J1689">
        <v>7</v>
      </c>
      <c r="K1689">
        <v>64</v>
      </c>
      <c r="L1689">
        <v>375</v>
      </c>
      <c r="M1689">
        <v>1</v>
      </c>
      <c r="N1689">
        <v>20</v>
      </c>
      <c r="O1689">
        <v>165</v>
      </c>
      <c r="P1689">
        <v>0</v>
      </c>
      <c r="Q1689">
        <v>0</v>
      </c>
      <c r="R1689">
        <v>0</v>
      </c>
      <c r="S1689">
        <v>0</v>
      </c>
      <c r="T1689">
        <v>1</v>
      </c>
      <c r="U1689">
        <v>210</v>
      </c>
      <c r="V1689">
        <v>4132</v>
      </c>
      <c r="W1689">
        <v>1302</v>
      </c>
      <c r="X1689">
        <v>461</v>
      </c>
      <c r="Y1689">
        <v>2360</v>
      </c>
      <c r="Z1689">
        <v>0</v>
      </c>
      <c r="AA1689" s="8">
        <f t="shared" si="182"/>
        <v>126.74015121368882</v>
      </c>
      <c r="AB1689" s="8">
        <f t="shared" si="183"/>
        <v>8.8235294117647065</v>
      </c>
      <c r="AC1689" s="8">
        <f t="shared" si="186"/>
        <v>57.115198451113258</v>
      </c>
      <c r="AD1689" s="8">
        <f t="shared" si="184"/>
        <v>-1.1009417694654462</v>
      </c>
      <c r="AE1689">
        <v>7721</v>
      </c>
      <c r="AG1689" s="8">
        <f t="shared" si="187"/>
        <v>62.605752805411861</v>
      </c>
      <c r="AH1689" s="9">
        <f t="shared" si="185"/>
        <v>5.4905543542986024</v>
      </c>
      <c r="AI1689" s="8">
        <f t="shared" si="188"/>
        <v>5.4905543542986024</v>
      </c>
      <c r="AJ1689" t="s">
        <v>3167</v>
      </c>
      <c r="AK1689" s="8">
        <v>16.552978663221595</v>
      </c>
    </row>
    <row r="1690" spans="1:37" x14ac:dyDescent="0.55000000000000004">
      <c r="A1690" t="s">
        <v>3645</v>
      </c>
      <c r="B1690" t="s">
        <v>3585</v>
      </c>
      <c r="C1690" t="s">
        <v>3646</v>
      </c>
      <c r="D1690">
        <v>5445</v>
      </c>
      <c r="E1690">
        <v>725</v>
      </c>
      <c r="F1690">
        <v>318</v>
      </c>
      <c r="G1690">
        <v>321</v>
      </c>
      <c r="H1690">
        <v>4887</v>
      </c>
      <c r="I1690">
        <v>496725</v>
      </c>
      <c r="J1690">
        <v>8</v>
      </c>
      <c r="K1690">
        <v>64</v>
      </c>
      <c r="L1690">
        <v>338</v>
      </c>
      <c r="M1690">
        <v>1</v>
      </c>
      <c r="N1690">
        <v>19</v>
      </c>
      <c r="O1690">
        <v>141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3082</v>
      </c>
      <c r="W1690">
        <v>849</v>
      </c>
      <c r="X1690">
        <v>336</v>
      </c>
      <c r="Y1690">
        <v>1883</v>
      </c>
      <c r="Z1690">
        <v>1</v>
      </c>
      <c r="AA1690" s="8">
        <f t="shared" si="182"/>
        <v>91.225895316804412</v>
      </c>
      <c r="AB1690" s="8">
        <f t="shared" si="183"/>
        <v>5.7710843373493974</v>
      </c>
      <c r="AC1690" s="8">
        <f t="shared" si="186"/>
        <v>61.096690460739779</v>
      </c>
      <c r="AD1690" s="8">
        <f t="shared" si="184"/>
        <v>-5.5096418732782364E-2</v>
      </c>
      <c r="AE1690">
        <v>4887</v>
      </c>
      <c r="AG1690" s="8">
        <f t="shared" si="187"/>
        <v>62.886315426997243</v>
      </c>
      <c r="AH1690" s="9">
        <f t="shared" si="185"/>
        <v>1.7896249662574633</v>
      </c>
      <c r="AI1690" s="8">
        <f t="shared" si="188"/>
        <v>1.7896249662574633</v>
      </c>
      <c r="AJ1690" t="s">
        <v>1998</v>
      </c>
      <c r="AK1690" s="8">
        <v>16.583336004753775</v>
      </c>
    </row>
    <row r="1691" spans="1:37" x14ac:dyDescent="0.55000000000000004">
      <c r="A1691" t="s">
        <v>3647</v>
      </c>
      <c r="B1691" t="s">
        <v>3585</v>
      </c>
      <c r="C1691" t="s">
        <v>3648</v>
      </c>
      <c r="D1691">
        <v>11858</v>
      </c>
      <c r="E1691">
        <v>1607</v>
      </c>
      <c r="F1691">
        <v>623</v>
      </c>
      <c r="G1691">
        <v>583</v>
      </c>
      <c r="H1691">
        <v>5667</v>
      </c>
      <c r="I1691">
        <v>1013103</v>
      </c>
      <c r="J1691">
        <v>9</v>
      </c>
      <c r="K1691">
        <v>101</v>
      </c>
      <c r="L1691">
        <v>662</v>
      </c>
      <c r="M1691">
        <v>4</v>
      </c>
      <c r="N1691">
        <v>48</v>
      </c>
      <c r="O1691">
        <v>323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195</v>
      </c>
      <c r="V1691">
        <v>6125</v>
      </c>
      <c r="W1691">
        <v>715</v>
      </c>
      <c r="X1691">
        <v>965</v>
      </c>
      <c r="Y1691">
        <v>4439</v>
      </c>
      <c r="Z1691">
        <v>0</v>
      </c>
      <c r="AA1691" s="8">
        <f t="shared" si="182"/>
        <v>85.436245572609209</v>
      </c>
      <c r="AB1691" s="8">
        <f t="shared" si="183"/>
        <v>7.8666666666666663</v>
      </c>
      <c r="AC1691" s="8">
        <f t="shared" si="186"/>
        <v>72.473469387755102</v>
      </c>
      <c r="AD1691" s="8">
        <f t="shared" si="184"/>
        <v>0.33732501264968795</v>
      </c>
      <c r="AE1691">
        <v>5667</v>
      </c>
      <c r="AG1691" s="8">
        <f t="shared" si="187"/>
        <v>62.93205365997639</v>
      </c>
      <c r="AH1691" s="9">
        <f t="shared" si="185"/>
        <v>-9.5414157277787126</v>
      </c>
      <c r="AI1691" s="8">
        <f t="shared" si="188"/>
        <v>9.5414157277787126</v>
      </c>
      <c r="AJ1691" t="s">
        <v>2288</v>
      </c>
      <c r="AK1691" s="8">
        <v>16.598128361814823</v>
      </c>
    </row>
    <row r="1692" spans="1:37" x14ac:dyDescent="0.55000000000000004">
      <c r="A1692" t="s">
        <v>3649</v>
      </c>
      <c r="B1692" t="s">
        <v>3585</v>
      </c>
      <c r="C1692" t="s">
        <v>3650</v>
      </c>
      <c r="D1692">
        <v>1364</v>
      </c>
      <c r="E1692">
        <v>141</v>
      </c>
      <c r="F1692">
        <v>83</v>
      </c>
      <c r="G1692">
        <v>55</v>
      </c>
      <c r="H1692">
        <v>881</v>
      </c>
      <c r="I1692">
        <v>194637</v>
      </c>
      <c r="J1692">
        <v>5</v>
      </c>
      <c r="K1692">
        <v>22</v>
      </c>
      <c r="L1692">
        <v>57</v>
      </c>
      <c r="M1692">
        <v>1</v>
      </c>
      <c r="N1692">
        <v>11</v>
      </c>
      <c r="O1692">
        <v>24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633</v>
      </c>
      <c r="W1692">
        <v>78</v>
      </c>
      <c r="X1692">
        <v>119</v>
      </c>
      <c r="Y1692">
        <v>436</v>
      </c>
      <c r="Z1692">
        <v>0</v>
      </c>
      <c r="AA1692" s="8">
        <f t="shared" si="182"/>
        <v>142.6957478005865</v>
      </c>
      <c r="AB1692" s="8">
        <f t="shared" si="183"/>
        <v>2.4545454545454546</v>
      </c>
      <c r="AC1692" s="8">
        <f t="shared" si="186"/>
        <v>68.878357030015806</v>
      </c>
      <c r="AD1692" s="8">
        <f t="shared" si="184"/>
        <v>2.0527859237536656</v>
      </c>
      <c r="AE1692">
        <v>881</v>
      </c>
      <c r="AG1692" s="8">
        <f t="shared" si="187"/>
        <v>62.479703592375365</v>
      </c>
      <c r="AH1692" s="9">
        <f t="shared" si="185"/>
        <v>-6.3986534376404407</v>
      </c>
      <c r="AI1692" s="8">
        <f t="shared" si="188"/>
        <v>6.3986534376404407</v>
      </c>
      <c r="AJ1692" t="s">
        <v>2201</v>
      </c>
      <c r="AK1692" s="8">
        <v>16.601683135544363</v>
      </c>
    </row>
    <row r="1693" spans="1:37" x14ac:dyDescent="0.55000000000000004">
      <c r="A1693" t="s">
        <v>3651</v>
      </c>
      <c r="B1693" t="s">
        <v>3585</v>
      </c>
      <c r="C1693" t="s">
        <v>3652</v>
      </c>
      <c r="D1693">
        <v>1621</v>
      </c>
      <c r="E1693">
        <v>203</v>
      </c>
      <c r="F1693">
        <v>89</v>
      </c>
      <c r="G1693">
        <v>93</v>
      </c>
      <c r="H1693">
        <v>910</v>
      </c>
      <c r="I1693">
        <v>583028</v>
      </c>
      <c r="J1693">
        <v>4</v>
      </c>
      <c r="K1693">
        <v>30</v>
      </c>
      <c r="L1693">
        <v>94</v>
      </c>
      <c r="M1693">
        <v>4</v>
      </c>
      <c r="N1693">
        <v>22</v>
      </c>
      <c r="O1693">
        <v>35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740</v>
      </c>
      <c r="W1693">
        <v>147</v>
      </c>
      <c r="X1693">
        <v>134</v>
      </c>
      <c r="Y1693">
        <v>458</v>
      </c>
      <c r="Z1693">
        <v>0</v>
      </c>
      <c r="AA1693" s="8">
        <f t="shared" si="182"/>
        <v>359.6718075262184</v>
      </c>
      <c r="AB1693" s="8">
        <f t="shared" si="183"/>
        <v>2.4807692307692308</v>
      </c>
      <c r="AC1693" s="8">
        <f t="shared" si="186"/>
        <v>61.891891891891895</v>
      </c>
      <c r="AD1693" s="8">
        <f t="shared" si="184"/>
        <v>-0.24676125848241826</v>
      </c>
      <c r="AE1693">
        <v>910</v>
      </c>
      <c r="AG1693" s="8">
        <f t="shared" si="187"/>
        <v>60.765592720542877</v>
      </c>
      <c r="AH1693" s="9">
        <f t="shared" si="185"/>
        <v>-1.126299171349018</v>
      </c>
      <c r="AI1693" s="8">
        <f t="shared" si="188"/>
        <v>1.126299171349018</v>
      </c>
      <c r="AJ1693" t="s">
        <v>2254</v>
      </c>
      <c r="AK1693" s="8">
        <v>16.606779850743344</v>
      </c>
    </row>
    <row r="1694" spans="1:37" x14ac:dyDescent="0.55000000000000004">
      <c r="A1694" t="s">
        <v>3653</v>
      </c>
      <c r="B1694" t="s">
        <v>3585</v>
      </c>
      <c r="C1694" t="s">
        <v>3654</v>
      </c>
      <c r="D1694">
        <v>8546</v>
      </c>
      <c r="E1694">
        <v>1043</v>
      </c>
      <c r="F1694">
        <v>498</v>
      </c>
      <c r="G1694">
        <v>521</v>
      </c>
      <c r="H1694">
        <v>4263</v>
      </c>
      <c r="I1694">
        <v>1318737</v>
      </c>
      <c r="J1694">
        <v>12</v>
      </c>
      <c r="K1694">
        <v>64</v>
      </c>
      <c r="L1694">
        <v>394</v>
      </c>
      <c r="M1694">
        <v>10</v>
      </c>
      <c r="N1694">
        <v>52</v>
      </c>
      <c r="O1694">
        <v>209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79</v>
      </c>
      <c r="V1694">
        <v>3636</v>
      </c>
      <c r="W1694">
        <v>318</v>
      </c>
      <c r="X1694">
        <v>491</v>
      </c>
      <c r="Y1694">
        <v>2797</v>
      </c>
      <c r="Z1694">
        <v>1</v>
      </c>
      <c r="AA1694" s="8">
        <f t="shared" si="182"/>
        <v>154.31043763164053</v>
      </c>
      <c r="AB1694" s="8">
        <f t="shared" si="183"/>
        <v>5.8290598290598288</v>
      </c>
      <c r="AC1694" s="8">
        <f t="shared" si="186"/>
        <v>76.925192519251922</v>
      </c>
      <c r="AD1694" s="8">
        <f t="shared" si="184"/>
        <v>-0.2691317575473906</v>
      </c>
      <c r="AE1694">
        <v>4263</v>
      </c>
      <c r="AG1694" s="8">
        <f t="shared" si="187"/>
        <v>62.387947542710037</v>
      </c>
      <c r="AH1694" s="9">
        <f t="shared" si="185"/>
        <v>-14.537244976541885</v>
      </c>
      <c r="AI1694" s="8">
        <f t="shared" si="188"/>
        <v>14.537244976541885</v>
      </c>
      <c r="AJ1694" t="s">
        <v>3363</v>
      </c>
      <c r="AK1694" s="8">
        <v>16.639349452507481</v>
      </c>
    </row>
    <row r="1695" spans="1:37" x14ac:dyDescent="0.55000000000000004">
      <c r="A1695" t="s">
        <v>3655</v>
      </c>
      <c r="B1695" t="s">
        <v>3585</v>
      </c>
      <c r="C1695" t="s">
        <v>3656</v>
      </c>
      <c r="D1695">
        <v>5817</v>
      </c>
      <c r="E1695">
        <v>918</v>
      </c>
      <c r="F1695">
        <v>365</v>
      </c>
      <c r="G1695">
        <v>329</v>
      </c>
      <c r="H1695">
        <v>1507</v>
      </c>
      <c r="I1695">
        <v>713234</v>
      </c>
      <c r="J1695">
        <v>7</v>
      </c>
      <c r="K1695">
        <v>71</v>
      </c>
      <c r="L1695">
        <v>409</v>
      </c>
      <c r="M1695">
        <v>3</v>
      </c>
      <c r="N1695">
        <v>28</v>
      </c>
      <c r="O1695">
        <v>169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2737</v>
      </c>
      <c r="W1695">
        <v>115</v>
      </c>
      <c r="X1695">
        <v>477</v>
      </c>
      <c r="Y1695">
        <v>2142</v>
      </c>
      <c r="Z1695">
        <v>0</v>
      </c>
      <c r="AA1695" s="8">
        <f t="shared" si="182"/>
        <v>122.61199931236033</v>
      </c>
      <c r="AB1695" s="8">
        <f t="shared" si="183"/>
        <v>5.8383838383838382</v>
      </c>
      <c r="AC1695" s="8">
        <f t="shared" si="186"/>
        <v>78.260869565217391</v>
      </c>
      <c r="AD1695" s="8">
        <f t="shared" si="184"/>
        <v>0.61887570912841672</v>
      </c>
      <c r="AE1695">
        <v>1507</v>
      </c>
      <c r="AG1695" s="8">
        <f t="shared" si="187"/>
        <v>62.638365205432351</v>
      </c>
      <c r="AH1695" s="9">
        <f t="shared" si="185"/>
        <v>-15.62250435978504</v>
      </c>
      <c r="AI1695" s="8">
        <f t="shared" si="188"/>
        <v>15.62250435978504</v>
      </c>
      <c r="AJ1695" t="s">
        <v>585</v>
      </c>
      <c r="AK1695" s="8">
        <v>16.677289112321603</v>
      </c>
    </row>
    <row r="1696" spans="1:37" x14ac:dyDescent="0.55000000000000004">
      <c r="A1696" t="s">
        <v>3657</v>
      </c>
      <c r="B1696" t="s">
        <v>3585</v>
      </c>
      <c r="C1696" t="s">
        <v>3658</v>
      </c>
      <c r="D1696">
        <v>6629</v>
      </c>
      <c r="E1696">
        <v>824</v>
      </c>
      <c r="F1696">
        <v>265</v>
      </c>
      <c r="G1696">
        <v>304</v>
      </c>
      <c r="H1696">
        <v>4785</v>
      </c>
      <c r="I1696">
        <v>746188</v>
      </c>
      <c r="J1696">
        <v>2</v>
      </c>
      <c r="K1696">
        <v>33</v>
      </c>
      <c r="L1696">
        <v>313</v>
      </c>
      <c r="M1696">
        <v>1</v>
      </c>
      <c r="N1696">
        <v>17</v>
      </c>
      <c r="O1696">
        <v>166</v>
      </c>
      <c r="P1696">
        <v>0</v>
      </c>
      <c r="Q1696">
        <v>0</v>
      </c>
      <c r="R1696">
        <v>0</v>
      </c>
      <c r="S1696">
        <v>0</v>
      </c>
      <c r="T1696">
        <v>1</v>
      </c>
      <c r="U1696">
        <v>133</v>
      </c>
      <c r="V1696">
        <v>3374</v>
      </c>
      <c r="W1696">
        <v>707</v>
      </c>
      <c r="X1696">
        <v>489</v>
      </c>
      <c r="Y1696">
        <v>2177</v>
      </c>
      <c r="Z1696">
        <v>1</v>
      </c>
      <c r="AA1696" s="8">
        <f t="shared" si="182"/>
        <v>112.56418766028058</v>
      </c>
      <c r="AB1696" s="8">
        <f t="shared" si="183"/>
        <v>12</v>
      </c>
      <c r="AC1696" s="8">
        <f t="shared" si="186"/>
        <v>64.522821576763491</v>
      </c>
      <c r="AD1696" s="8">
        <f t="shared" si="184"/>
        <v>-0.58832403077387241</v>
      </c>
      <c r="AE1696">
        <v>4785</v>
      </c>
      <c r="AG1696" s="8">
        <f t="shared" si="187"/>
        <v>62.717742917483783</v>
      </c>
      <c r="AH1696" s="9">
        <f t="shared" si="185"/>
        <v>-1.8050786592797081</v>
      </c>
      <c r="AI1696" s="8">
        <f t="shared" si="188"/>
        <v>1.8050786592797081</v>
      </c>
      <c r="AJ1696" t="s">
        <v>2211</v>
      </c>
      <c r="AK1696" s="8">
        <v>16.690408714926988</v>
      </c>
    </row>
    <row r="1697" spans="1:37" x14ac:dyDescent="0.55000000000000004">
      <c r="A1697" t="s">
        <v>3659</v>
      </c>
      <c r="B1697" t="s">
        <v>3585</v>
      </c>
      <c r="C1697" t="s">
        <v>3660</v>
      </c>
      <c r="D1697">
        <v>10147</v>
      </c>
      <c r="E1697">
        <v>1533</v>
      </c>
      <c r="F1697">
        <v>526</v>
      </c>
      <c r="G1697">
        <v>642</v>
      </c>
      <c r="H1697">
        <v>4993</v>
      </c>
      <c r="I1697">
        <v>849076</v>
      </c>
      <c r="J1697">
        <v>8</v>
      </c>
      <c r="K1697">
        <v>85</v>
      </c>
      <c r="L1697">
        <v>643</v>
      </c>
      <c r="M1697">
        <v>6</v>
      </c>
      <c r="N1697">
        <v>54</v>
      </c>
      <c r="O1697">
        <v>292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245</v>
      </c>
      <c r="V1697">
        <v>4795</v>
      </c>
      <c r="W1697">
        <v>681</v>
      </c>
      <c r="X1697">
        <v>638</v>
      </c>
      <c r="Y1697">
        <v>3468</v>
      </c>
      <c r="Z1697">
        <v>1</v>
      </c>
      <c r="AA1697" s="8">
        <f t="shared" si="182"/>
        <v>83.677540159653105</v>
      </c>
      <c r="AB1697" s="8">
        <f t="shared" si="183"/>
        <v>8.4285714285714288</v>
      </c>
      <c r="AC1697" s="8">
        <f t="shared" si="186"/>
        <v>72.325338894681963</v>
      </c>
      <c r="AD1697" s="8">
        <f t="shared" si="184"/>
        <v>-1.1431950330146843</v>
      </c>
      <c r="AE1697">
        <v>4993</v>
      </c>
      <c r="AG1697" s="8">
        <f t="shared" si="187"/>
        <v>62.945947432738741</v>
      </c>
      <c r="AH1697" s="9">
        <f t="shared" si="185"/>
        <v>-9.3793914619432215</v>
      </c>
      <c r="AI1697" s="8">
        <f t="shared" si="188"/>
        <v>9.3793914619432215</v>
      </c>
      <c r="AJ1697" t="s">
        <v>421</v>
      </c>
      <c r="AK1697" s="8">
        <v>16.742485614132512</v>
      </c>
    </row>
    <row r="1698" spans="1:37" x14ac:dyDescent="0.55000000000000004">
      <c r="A1698" t="s">
        <v>3661</v>
      </c>
      <c r="B1698" t="s">
        <v>3585</v>
      </c>
      <c r="C1698" t="s">
        <v>3662</v>
      </c>
      <c r="D1698">
        <v>5517</v>
      </c>
      <c r="E1698">
        <v>769</v>
      </c>
      <c r="F1698">
        <v>241</v>
      </c>
      <c r="G1698">
        <v>228</v>
      </c>
      <c r="H1698">
        <v>4558</v>
      </c>
      <c r="I1698">
        <v>495784</v>
      </c>
      <c r="J1698">
        <v>6</v>
      </c>
      <c r="K1698">
        <v>52</v>
      </c>
      <c r="L1698">
        <v>313</v>
      </c>
      <c r="M1698">
        <v>3</v>
      </c>
      <c r="N1698">
        <v>32</v>
      </c>
      <c r="O1698">
        <v>148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219</v>
      </c>
      <c r="V1698">
        <v>2773</v>
      </c>
      <c r="W1698">
        <v>756</v>
      </c>
      <c r="X1698">
        <v>399</v>
      </c>
      <c r="Y1698">
        <v>1617</v>
      </c>
      <c r="Z1698">
        <v>1</v>
      </c>
      <c r="AA1698" s="8">
        <f t="shared" si="182"/>
        <v>89.864781584194304</v>
      </c>
      <c r="AB1698" s="8">
        <f t="shared" si="183"/>
        <v>8</v>
      </c>
      <c r="AC1698" s="8">
        <f t="shared" si="186"/>
        <v>58.312297151099891</v>
      </c>
      <c r="AD1698" s="8">
        <f t="shared" si="184"/>
        <v>0.2356353090447707</v>
      </c>
      <c r="AE1698">
        <v>4558</v>
      </c>
      <c r="AG1698" s="8">
        <f t="shared" si="187"/>
        <v>62.897068225484865</v>
      </c>
      <c r="AH1698" s="9">
        <f t="shared" si="185"/>
        <v>4.5847710743849746</v>
      </c>
      <c r="AI1698" s="8">
        <f t="shared" si="188"/>
        <v>4.5847710743849746</v>
      </c>
      <c r="AJ1698" t="s">
        <v>3468</v>
      </c>
      <c r="AK1698" s="8">
        <v>17.049537835654817</v>
      </c>
    </row>
    <row r="1699" spans="1:37" x14ac:dyDescent="0.55000000000000004">
      <c r="A1699" t="s">
        <v>3663</v>
      </c>
      <c r="B1699" t="s">
        <v>3585</v>
      </c>
      <c r="C1699" t="s">
        <v>3664</v>
      </c>
      <c r="D1699">
        <v>6139</v>
      </c>
      <c r="E1699">
        <v>985</v>
      </c>
      <c r="F1699">
        <v>257</v>
      </c>
      <c r="G1699">
        <v>305</v>
      </c>
      <c r="H1699">
        <v>4704</v>
      </c>
      <c r="I1699">
        <v>540906</v>
      </c>
      <c r="J1699">
        <v>8</v>
      </c>
      <c r="K1699">
        <v>74</v>
      </c>
      <c r="L1699">
        <v>431</v>
      </c>
      <c r="M1699">
        <v>3</v>
      </c>
      <c r="N1699">
        <v>33</v>
      </c>
      <c r="O1699">
        <v>221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2762</v>
      </c>
      <c r="W1699">
        <v>838</v>
      </c>
      <c r="X1699">
        <v>330</v>
      </c>
      <c r="Y1699">
        <v>1587</v>
      </c>
      <c r="Z1699">
        <v>0</v>
      </c>
      <c r="AA1699" s="8">
        <f t="shared" si="182"/>
        <v>88.10978986805668</v>
      </c>
      <c r="AB1699" s="8">
        <f t="shared" si="183"/>
        <v>6.0934579439252339</v>
      </c>
      <c r="AC1699" s="8">
        <f t="shared" si="186"/>
        <v>57.458363504706732</v>
      </c>
      <c r="AD1699" s="8">
        <f t="shared" si="184"/>
        <v>-0.78188630070043974</v>
      </c>
      <c r="AE1699">
        <v>4704</v>
      </c>
      <c r="AG1699" s="8">
        <f t="shared" si="187"/>
        <v>62.910932660042349</v>
      </c>
      <c r="AH1699" s="9">
        <f t="shared" si="185"/>
        <v>5.4525691553356168</v>
      </c>
      <c r="AI1699" s="8">
        <f t="shared" si="188"/>
        <v>5.4525691553356168</v>
      </c>
      <c r="AJ1699" t="s">
        <v>575</v>
      </c>
      <c r="AK1699" s="8">
        <v>17.092943766339751</v>
      </c>
    </row>
    <row r="1700" spans="1:37" x14ac:dyDescent="0.55000000000000004">
      <c r="A1700" t="s">
        <v>3665</v>
      </c>
      <c r="B1700" t="s">
        <v>3585</v>
      </c>
      <c r="C1700" t="s">
        <v>3666</v>
      </c>
      <c r="D1700">
        <v>6246</v>
      </c>
      <c r="E1700">
        <v>904</v>
      </c>
      <c r="F1700">
        <v>270</v>
      </c>
      <c r="G1700">
        <v>352</v>
      </c>
      <c r="H1700">
        <v>3736</v>
      </c>
      <c r="I1700">
        <v>464801</v>
      </c>
      <c r="J1700">
        <v>4</v>
      </c>
      <c r="K1700">
        <v>50</v>
      </c>
      <c r="L1700">
        <v>384</v>
      </c>
      <c r="M1700">
        <v>2</v>
      </c>
      <c r="N1700">
        <v>27</v>
      </c>
      <c r="O1700">
        <v>188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3549</v>
      </c>
      <c r="W1700">
        <v>1116</v>
      </c>
      <c r="X1700">
        <v>365</v>
      </c>
      <c r="Y1700">
        <v>2068</v>
      </c>
      <c r="Z1700">
        <v>1</v>
      </c>
      <c r="AA1700" s="8">
        <f t="shared" si="182"/>
        <v>74.415786103105987</v>
      </c>
      <c r="AB1700" s="8">
        <f t="shared" si="183"/>
        <v>7.4285714285714288</v>
      </c>
      <c r="AC1700" s="8">
        <f t="shared" si="186"/>
        <v>58.26993519301211</v>
      </c>
      <c r="AD1700" s="8">
        <f t="shared" si="184"/>
        <v>-1.3128402177393532</v>
      </c>
      <c r="AE1700">
        <v>3736</v>
      </c>
      <c r="AG1700" s="8">
        <f t="shared" si="187"/>
        <v>63.019115289785461</v>
      </c>
      <c r="AH1700" s="9">
        <f t="shared" si="185"/>
        <v>4.7491800967733511</v>
      </c>
      <c r="AI1700" s="8">
        <f t="shared" si="188"/>
        <v>4.7491800967733511</v>
      </c>
      <c r="AJ1700" t="s">
        <v>2160</v>
      </c>
      <c r="AK1700" s="8">
        <v>17.296196932646936</v>
      </c>
    </row>
    <row r="1701" spans="1:37" x14ac:dyDescent="0.55000000000000004">
      <c r="A1701" t="s">
        <v>3667</v>
      </c>
      <c r="B1701" t="s">
        <v>3585</v>
      </c>
      <c r="C1701" t="s">
        <v>3668</v>
      </c>
      <c r="D1701">
        <v>5750</v>
      </c>
      <c r="E1701">
        <v>798</v>
      </c>
      <c r="F1701">
        <v>261</v>
      </c>
      <c r="G1701">
        <v>304</v>
      </c>
      <c r="H1701">
        <v>4711</v>
      </c>
      <c r="I1701">
        <v>593650</v>
      </c>
      <c r="J1701">
        <v>5</v>
      </c>
      <c r="K1701">
        <v>53</v>
      </c>
      <c r="L1701">
        <v>373</v>
      </c>
      <c r="M1701">
        <v>2</v>
      </c>
      <c r="N1701">
        <v>25</v>
      </c>
      <c r="O1701">
        <v>146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229</v>
      </c>
      <c r="V1701">
        <v>2934</v>
      </c>
      <c r="W1701">
        <v>802</v>
      </c>
      <c r="X1701">
        <v>350</v>
      </c>
      <c r="Y1701">
        <v>1779</v>
      </c>
      <c r="Z1701">
        <v>1</v>
      </c>
      <c r="AA1701" s="8">
        <f t="shared" si="182"/>
        <v>103.24347826086957</v>
      </c>
      <c r="AB1701" s="8">
        <f t="shared" si="183"/>
        <v>9.4683544303797476</v>
      </c>
      <c r="AC1701" s="8">
        <f t="shared" si="186"/>
        <v>60.633946830265849</v>
      </c>
      <c r="AD1701" s="8">
        <f t="shared" si="184"/>
        <v>-0.74782608695652175</v>
      </c>
      <c r="AE1701">
        <v>4711</v>
      </c>
      <c r="AG1701" s="8">
        <f t="shared" si="187"/>
        <v>62.791376521739132</v>
      </c>
      <c r="AH1701" s="9">
        <f t="shared" si="185"/>
        <v>2.1574296914732827</v>
      </c>
      <c r="AI1701" s="8">
        <f t="shared" si="188"/>
        <v>2.1574296914732827</v>
      </c>
      <c r="AJ1701" t="s">
        <v>1976</v>
      </c>
      <c r="AK1701" s="8">
        <v>17.466813266914336</v>
      </c>
    </row>
    <row r="1702" spans="1:37" x14ac:dyDescent="0.55000000000000004">
      <c r="A1702" t="s">
        <v>3669</v>
      </c>
      <c r="B1702" t="s">
        <v>3585</v>
      </c>
      <c r="C1702" t="s">
        <v>3670</v>
      </c>
      <c r="D1702">
        <v>5115</v>
      </c>
      <c r="E1702">
        <v>747</v>
      </c>
      <c r="F1702">
        <v>253</v>
      </c>
      <c r="G1702">
        <v>211</v>
      </c>
      <c r="H1702">
        <v>1974</v>
      </c>
      <c r="I1702">
        <v>505703</v>
      </c>
      <c r="J1702">
        <v>3</v>
      </c>
      <c r="K1702">
        <v>40</v>
      </c>
      <c r="L1702">
        <v>323</v>
      </c>
      <c r="M1702">
        <v>1</v>
      </c>
      <c r="N1702">
        <v>20</v>
      </c>
      <c r="O1702">
        <v>167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120</v>
      </c>
      <c r="V1702">
        <v>2819</v>
      </c>
      <c r="W1702">
        <v>803</v>
      </c>
      <c r="X1702">
        <v>393</v>
      </c>
      <c r="Y1702">
        <v>1622</v>
      </c>
      <c r="Z1702">
        <v>1</v>
      </c>
      <c r="AA1702" s="8">
        <f t="shared" si="182"/>
        <v>98.86666666666666</v>
      </c>
      <c r="AB1702" s="8">
        <f t="shared" si="183"/>
        <v>10</v>
      </c>
      <c r="AC1702" s="8">
        <f t="shared" si="186"/>
        <v>57.538134090102879</v>
      </c>
      <c r="AD1702" s="8">
        <f t="shared" si="184"/>
        <v>0.82111436950146632</v>
      </c>
      <c r="AE1702">
        <v>1974</v>
      </c>
      <c r="AG1702" s="8">
        <f t="shared" si="187"/>
        <v>62.825953333333331</v>
      </c>
      <c r="AH1702" s="9">
        <f t="shared" si="185"/>
        <v>5.2878192432304516</v>
      </c>
      <c r="AI1702" s="8">
        <f t="shared" si="188"/>
        <v>5.2878192432304516</v>
      </c>
      <c r="AJ1702" t="s">
        <v>922</v>
      </c>
      <c r="AK1702" s="8">
        <v>17.50321296807325</v>
      </c>
    </row>
    <row r="1703" spans="1:37" x14ac:dyDescent="0.55000000000000004">
      <c r="A1703" t="s">
        <v>3671</v>
      </c>
      <c r="B1703" t="s">
        <v>3672</v>
      </c>
      <c r="C1703" t="s">
        <v>3673</v>
      </c>
      <c r="D1703">
        <v>317625</v>
      </c>
      <c r="E1703">
        <v>46166</v>
      </c>
      <c r="F1703">
        <v>13675</v>
      </c>
      <c r="G1703">
        <v>14969</v>
      </c>
      <c r="H1703">
        <v>4126</v>
      </c>
      <c r="I1703">
        <v>15623026</v>
      </c>
      <c r="J1703">
        <v>36</v>
      </c>
      <c r="K1703">
        <v>1090</v>
      </c>
      <c r="L1703">
        <v>18361</v>
      </c>
      <c r="M1703">
        <v>20</v>
      </c>
      <c r="N1703">
        <v>692</v>
      </c>
      <c r="O1703">
        <v>10043</v>
      </c>
      <c r="P1703">
        <v>0</v>
      </c>
      <c r="Q1703">
        <v>0</v>
      </c>
      <c r="R1703">
        <v>0</v>
      </c>
      <c r="S1703">
        <v>0</v>
      </c>
      <c r="T1703">
        <v>12</v>
      </c>
      <c r="U1703">
        <v>11028</v>
      </c>
      <c r="V1703">
        <v>125837</v>
      </c>
      <c r="W1703">
        <v>824</v>
      </c>
      <c r="X1703">
        <v>12244</v>
      </c>
      <c r="Y1703">
        <v>107615</v>
      </c>
      <c r="Z1703">
        <v>8</v>
      </c>
      <c r="AA1703" s="8">
        <f t="shared" si="182"/>
        <v>49.187016135379771</v>
      </c>
      <c r="AB1703" s="8">
        <f t="shared" si="183"/>
        <v>21.979933110367892</v>
      </c>
      <c r="AC1703" s="8">
        <f t="shared" si="186"/>
        <v>85.51936234970637</v>
      </c>
      <c r="AD1703" s="8">
        <f t="shared" si="184"/>
        <v>-0.4073986619441165</v>
      </c>
      <c r="AE1703">
        <v>4126</v>
      </c>
      <c r="AG1703" s="8">
        <f t="shared" si="187"/>
        <v>63.2184225725305</v>
      </c>
      <c r="AH1703" s="9">
        <f t="shared" si="185"/>
        <v>-22.30093977717587</v>
      </c>
      <c r="AI1703" s="8">
        <f t="shared" si="188"/>
        <v>22.30093977717587</v>
      </c>
      <c r="AJ1703" t="s">
        <v>759</v>
      </c>
      <c r="AK1703" s="8">
        <v>17.569290733037619</v>
      </c>
    </row>
    <row r="1704" spans="1:37" x14ac:dyDescent="0.55000000000000004">
      <c r="A1704" t="s">
        <v>3674</v>
      </c>
      <c r="B1704" t="s">
        <v>3672</v>
      </c>
      <c r="C1704" t="s">
        <v>3675</v>
      </c>
      <c r="D1704">
        <v>100125</v>
      </c>
      <c r="E1704">
        <v>16651</v>
      </c>
      <c r="F1704">
        <v>4484</v>
      </c>
      <c r="G1704">
        <v>4791</v>
      </c>
      <c r="H1704">
        <v>1866</v>
      </c>
      <c r="I1704">
        <v>5839722</v>
      </c>
      <c r="J1704">
        <v>10</v>
      </c>
      <c r="K1704">
        <v>415</v>
      </c>
      <c r="L1704">
        <v>7037</v>
      </c>
      <c r="M1704">
        <v>5</v>
      </c>
      <c r="N1704">
        <v>216</v>
      </c>
      <c r="O1704">
        <v>3250</v>
      </c>
      <c r="P1704">
        <v>0</v>
      </c>
      <c r="Q1704">
        <v>0</v>
      </c>
      <c r="R1704">
        <v>0</v>
      </c>
      <c r="S1704">
        <v>0</v>
      </c>
      <c r="T1704">
        <v>4</v>
      </c>
      <c r="U1704">
        <v>2587</v>
      </c>
      <c r="V1704">
        <v>36086</v>
      </c>
      <c r="W1704">
        <v>264</v>
      </c>
      <c r="X1704">
        <v>4906</v>
      </c>
      <c r="Y1704">
        <v>29268</v>
      </c>
      <c r="Z1704">
        <v>1</v>
      </c>
      <c r="AA1704" s="8">
        <f t="shared" si="182"/>
        <v>58.324314606741574</v>
      </c>
      <c r="AB1704" s="8">
        <f t="shared" si="183"/>
        <v>20.274015748031495</v>
      </c>
      <c r="AC1704" s="8">
        <f t="shared" si="186"/>
        <v>81.106246189658037</v>
      </c>
      <c r="AD1704" s="8">
        <f t="shared" si="184"/>
        <v>-0.30661672908863918</v>
      </c>
      <c r="AE1704">
        <v>1866</v>
      </c>
      <c r="AG1704" s="8">
        <f t="shared" si="187"/>
        <v>63.146237914606743</v>
      </c>
      <c r="AH1704" s="9">
        <f t="shared" si="185"/>
        <v>-17.960008275051294</v>
      </c>
      <c r="AI1704" s="8">
        <f t="shared" si="188"/>
        <v>17.960008275051294</v>
      </c>
      <c r="AJ1704" t="s">
        <v>3574</v>
      </c>
      <c r="AK1704" s="8">
        <v>17.750953877212957</v>
      </c>
    </row>
    <row r="1705" spans="1:37" x14ac:dyDescent="0.55000000000000004">
      <c r="A1705" t="s">
        <v>3676</v>
      </c>
      <c r="B1705" t="s">
        <v>3672</v>
      </c>
      <c r="C1705" t="s">
        <v>3677</v>
      </c>
      <c r="D1705">
        <v>47637</v>
      </c>
      <c r="E1705">
        <v>8162</v>
      </c>
      <c r="F1705">
        <v>3737</v>
      </c>
      <c r="G1705">
        <v>3168</v>
      </c>
      <c r="H1705">
        <v>11007</v>
      </c>
      <c r="I1705">
        <v>4247401</v>
      </c>
      <c r="J1705">
        <v>21</v>
      </c>
      <c r="K1705">
        <v>300</v>
      </c>
      <c r="L1705">
        <v>3360</v>
      </c>
      <c r="M1705">
        <v>9</v>
      </c>
      <c r="N1705">
        <v>168</v>
      </c>
      <c r="O1705">
        <v>1700</v>
      </c>
      <c r="P1705">
        <v>0</v>
      </c>
      <c r="Q1705">
        <v>0</v>
      </c>
      <c r="R1705">
        <v>0</v>
      </c>
      <c r="S1705">
        <v>0</v>
      </c>
      <c r="T1705">
        <v>3</v>
      </c>
      <c r="U1705">
        <v>1411</v>
      </c>
      <c r="V1705">
        <v>19447</v>
      </c>
      <c r="W1705">
        <v>1511</v>
      </c>
      <c r="X1705">
        <v>2447</v>
      </c>
      <c r="Y1705">
        <v>14599</v>
      </c>
      <c r="Z1705">
        <v>1</v>
      </c>
      <c r="AA1705" s="8">
        <f t="shared" si="182"/>
        <v>89.161806998761463</v>
      </c>
      <c r="AB1705" s="8">
        <f t="shared" si="183"/>
        <v>13.738853503184714</v>
      </c>
      <c r="AC1705" s="8">
        <f t="shared" si="186"/>
        <v>75.070704993058058</v>
      </c>
      <c r="AD1705" s="8">
        <f t="shared" si="184"/>
        <v>1.1944496924659402</v>
      </c>
      <c r="AE1705">
        <v>11007</v>
      </c>
      <c r="AG1705" s="8">
        <f t="shared" si="187"/>
        <v>62.902621724709782</v>
      </c>
      <c r="AH1705" s="9">
        <f t="shared" si="185"/>
        <v>-12.168083268348276</v>
      </c>
      <c r="AI1705" s="8">
        <f t="shared" si="188"/>
        <v>12.168083268348276</v>
      </c>
      <c r="AJ1705" t="s">
        <v>561</v>
      </c>
      <c r="AK1705" s="8">
        <v>17.758768254865842</v>
      </c>
    </row>
    <row r="1706" spans="1:37" x14ac:dyDescent="0.55000000000000004">
      <c r="A1706" t="s">
        <v>3678</v>
      </c>
      <c r="B1706" t="s">
        <v>3672</v>
      </c>
      <c r="C1706" t="s">
        <v>3679</v>
      </c>
      <c r="D1706">
        <v>115690</v>
      </c>
      <c r="E1706">
        <v>19722</v>
      </c>
      <c r="F1706">
        <v>4711</v>
      </c>
      <c r="G1706">
        <v>5198</v>
      </c>
      <c r="H1706">
        <v>1870</v>
      </c>
      <c r="I1706">
        <v>4254361</v>
      </c>
      <c r="J1706">
        <v>11</v>
      </c>
      <c r="K1706">
        <v>467</v>
      </c>
      <c r="L1706">
        <v>7554</v>
      </c>
      <c r="M1706">
        <v>6</v>
      </c>
      <c r="N1706">
        <v>282</v>
      </c>
      <c r="O1706">
        <v>4384</v>
      </c>
      <c r="P1706">
        <v>0</v>
      </c>
      <c r="Q1706">
        <v>0</v>
      </c>
      <c r="R1706">
        <v>0</v>
      </c>
      <c r="S1706">
        <v>0</v>
      </c>
      <c r="T1706">
        <v>6</v>
      </c>
      <c r="U1706">
        <v>4355</v>
      </c>
      <c r="V1706">
        <v>44947</v>
      </c>
      <c r="W1706">
        <v>172</v>
      </c>
      <c r="X1706">
        <v>5781</v>
      </c>
      <c r="Y1706">
        <v>36730</v>
      </c>
      <c r="Z1706">
        <v>1</v>
      </c>
      <c r="AA1706" s="8">
        <f t="shared" si="182"/>
        <v>36.773800674215579</v>
      </c>
      <c r="AB1706" s="8">
        <f t="shared" si="183"/>
        <v>21.580132450331124</v>
      </c>
      <c r="AC1706" s="8">
        <f t="shared" si="186"/>
        <v>81.718468418359407</v>
      </c>
      <c r="AD1706" s="8">
        <f t="shared" si="184"/>
        <v>-0.42095254559598927</v>
      </c>
      <c r="AE1706">
        <v>1870</v>
      </c>
      <c r="AG1706" s="8">
        <f t="shared" si="187"/>
        <v>63.316486974673694</v>
      </c>
      <c r="AH1706" s="9">
        <f t="shared" si="185"/>
        <v>-18.401981443685713</v>
      </c>
      <c r="AI1706" s="8">
        <f t="shared" si="188"/>
        <v>18.401981443685713</v>
      </c>
      <c r="AJ1706" t="s">
        <v>1134</v>
      </c>
      <c r="AK1706" s="8">
        <v>17.801843830511451</v>
      </c>
    </row>
    <row r="1707" spans="1:37" x14ac:dyDescent="0.55000000000000004">
      <c r="A1707" t="s">
        <v>3680</v>
      </c>
      <c r="B1707" t="s">
        <v>3672</v>
      </c>
      <c r="C1707" t="s">
        <v>3681</v>
      </c>
      <c r="D1707">
        <v>63554</v>
      </c>
      <c r="E1707">
        <v>10536</v>
      </c>
      <c r="F1707">
        <v>3101</v>
      </c>
      <c r="G1707">
        <v>2989</v>
      </c>
      <c r="H1707">
        <v>7228</v>
      </c>
      <c r="I1707">
        <v>3659675</v>
      </c>
      <c r="J1707">
        <v>14</v>
      </c>
      <c r="K1707">
        <v>341</v>
      </c>
      <c r="L1707">
        <v>4392</v>
      </c>
      <c r="M1707">
        <v>10</v>
      </c>
      <c r="N1707">
        <v>233</v>
      </c>
      <c r="O1707">
        <v>2221</v>
      </c>
      <c r="P1707">
        <v>0</v>
      </c>
      <c r="Q1707">
        <v>0</v>
      </c>
      <c r="R1707">
        <v>0</v>
      </c>
      <c r="S1707">
        <v>0</v>
      </c>
      <c r="T1707">
        <v>3</v>
      </c>
      <c r="U1707">
        <v>1871</v>
      </c>
      <c r="V1707">
        <v>25151</v>
      </c>
      <c r="W1707">
        <v>1443</v>
      </c>
      <c r="X1707">
        <v>3506</v>
      </c>
      <c r="Y1707">
        <v>19168</v>
      </c>
      <c r="Z1707">
        <v>2</v>
      </c>
      <c r="AA1707" s="8">
        <f t="shared" si="182"/>
        <v>57.583708342511876</v>
      </c>
      <c r="AB1707" s="8">
        <f t="shared" si="183"/>
        <v>14.703639514731369</v>
      </c>
      <c r="AC1707" s="8">
        <f t="shared" si="186"/>
        <v>76.211681444077769</v>
      </c>
      <c r="AD1707" s="8">
        <f t="shared" si="184"/>
        <v>0.17622808949869401</v>
      </c>
      <c r="AE1707">
        <v>7228</v>
      </c>
      <c r="AG1707" s="8">
        <f t="shared" si="187"/>
        <v>63.152088704094155</v>
      </c>
      <c r="AH1707" s="9">
        <f t="shared" si="185"/>
        <v>-13.059592739983614</v>
      </c>
      <c r="AI1707" s="8">
        <f t="shared" si="188"/>
        <v>13.059592739983614</v>
      </c>
      <c r="AJ1707" t="s">
        <v>427</v>
      </c>
      <c r="AK1707" s="8">
        <v>17.884096154519177</v>
      </c>
    </row>
    <row r="1708" spans="1:37" x14ac:dyDescent="0.55000000000000004">
      <c r="A1708" t="s">
        <v>3682</v>
      </c>
      <c r="B1708" t="s">
        <v>3672</v>
      </c>
      <c r="C1708" t="s">
        <v>3683</v>
      </c>
      <c r="D1708">
        <v>61007</v>
      </c>
      <c r="E1708">
        <v>10960</v>
      </c>
      <c r="F1708">
        <v>2946</v>
      </c>
      <c r="G1708">
        <v>2991</v>
      </c>
      <c r="H1708">
        <v>4090</v>
      </c>
      <c r="I1708">
        <v>2682706</v>
      </c>
      <c r="J1708">
        <v>11</v>
      </c>
      <c r="K1708">
        <v>298</v>
      </c>
      <c r="L1708">
        <v>4538</v>
      </c>
      <c r="M1708">
        <v>7</v>
      </c>
      <c r="N1708">
        <v>182</v>
      </c>
      <c r="O1708">
        <v>2098</v>
      </c>
      <c r="P1708">
        <v>0</v>
      </c>
      <c r="Q1708">
        <v>0</v>
      </c>
      <c r="R1708">
        <v>0</v>
      </c>
      <c r="S1708">
        <v>0</v>
      </c>
      <c r="T1708">
        <v>2</v>
      </c>
      <c r="U1708">
        <v>1688</v>
      </c>
      <c r="V1708">
        <v>26186</v>
      </c>
      <c r="W1708">
        <v>1640</v>
      </c>
      <c r="X1708">
        <v>4322</v>
      </c>
      <c r="Y1708">
        <v>19177</v>
      </c>
      <c r="Z1708">
        <v>1</v>
      </c>
      <c r="AA1708" s="8">
        <f t="shared" si="182"/>
        <v>43.973740718278229</v>
      </c>
      <c r="AB1708" s="8">
        <f t="shared" si="183"/>
        <v>17.269709543568464</v>
      </c>
      <c r="AC1708" s="8">
        <f t="shared" si="186"/>
        <v>73.233789047582675</v>
      </c>
      <c r="AD1708" s="8">
        <f t="shared" si="184"/>
        <v>-7.3762027308341666E-2</v>
      </c>
      <c r="AE1708">
        <v>4090</v>
      </c>
      <c r="AG1708" s="8">
        <f t="shared" si="187"/>
        <v>63.259607448325603</v>
      </c>
      <c r="AH1708" s="9">
        <f t="shared" si="185"/>
        <v>-9.9741815992570722</v>
      </c>
      <c r="AI1708" s="8">
        <f t="shared" si="188"/>
        <v>9.9741815992570722</v>
      </c>
      <c r="AJ1708" t="s">
        <v>3453</v>
      </c>
      <c r="AK1708" s="8">
        <v>18.118129781456439</v>
      </c>
    </row>
    <row r="1709" spans="1:37" x14ac:dyDescent="0.55000000000000004">
      <c r="A1709" t="s">
        <v>3684</v>
      </c>
      <c r="B1709" t="s">
        <v>3672</v>
      </c>
      <c r="C1709" t="s">
        <v>3685</v>
      </c>
      <c r="D1709">
        <v>142752</v>
      </c>
      <c r="E1709">
        <v>23829</v>
      </c>
      <c r="F1709">
        <v>5306</v>
      </c>
      <c r="G1709">
        <v>5814</v>
      </c>
      <c r="H1709">
        <v>4071</v>
      </c>
      <c r="I1709">
        <v>9107225</v>
      </c>
      <c r="J1709">
        <v>16</v>
      </c>
      <c r="K1709">
        <v>584</v>
      </c>
      <c r="L1709">
        <v>9405</v>
      </c>
      <c r="M1709">
        <v>9</v>
      </c>
      <c r="N1709">
        <v>328</v>
      </c>
      <c r="O1709">
        <v>4904</v>
      </c>
      <c r="P1709">
        <v>0</v>
      </c>
      <c r="Q1709">
        <v>0</v>
      </c>
      <c r="R1709">
        <v>0</v>
      </c>
      <c r="S1709">
        <v>0</v>
      </c>
      <c r="T1709">
        <v>6</v>
      </c>
      <c r="U1709">
        <v>4203</v>
      </c>
      <c r="V1709">
        <v>48643</v>
      </c>
      <c r="W1709">
        <v>542</v>
      </c>
      <c r="X1709">
        <v>7443</v>
      </c>
      <c r="Y1709">
        <v>38058</v>
      </c>
      <c r="Z1709">
        <v>1</v>
      </c>
      <c r="AA1709" s="8">
        <f t="shared" si="182"/>
        <v>63.797529982066798</v>
      </c>
      <c r="AB1709" s="8">
        <f t="shared" si="183"/>
        <v>20.165577342047929</v>
      </c>
      <c r="AC1709" s="8">
        <f t="shared" si="186"/>
        <v>78.239417799066672</v>
      </c>
      <c r="AD1709" s="8">
        <f t="shared" si="184"/>
        <v>-0.35586191436897557</v>
      </c>
      <c r="AE1709">
        <v>4071</v>
      </c>
      <c r="AG1709" s="8">
        <f t="shared" si="187"/>
        <v>63.102999513141668</v>
      </c>
      <c r="AH1709" s="9">
        <f t="shared" si="185"/>
        <v>-15.136418285925004</v>
      </c>
      <c r="AI1709" s="8">
        <f t="shared" si="188"/>
        <v>15.136418285925004</v>
      </c>
      <c r="AJ1709" t="s">
        <v>331</v>
      </c>
      <c r="AK1709" s="8">
        <v>18.255487327668021</v>
      </c>
    </row>
    <row r="1710" spans="1:37" x14ac:dyDescent="0.55000000000000004">
      <c r="A1710" t="s">
        <v>3686</v>
      </c>
      <c r="B1710" t="s">
        <v>3672</v>
      </c>
      <c r="C1710" t="s">
        <v>3687</v>
      </c>
      <c r="D1710">
        <v>64612</v>
      </c>
      <c r="E1710">
        <v>12526</v>
      </c>
      <c r="F1710">
        <v>3221</v>
      </c>
      <c r="G1710">
        <v>3323</v>
      </c>
      <c r="H1710">
        <v>1809</v>
      </c>
      <c r="I1710">
        <v>3205816</v>
      </c>
      <c r="J1710">
        <v>8</v>
      </c>
      <c r="K1710">
        <v>297</v>
      </c>
      <c r="L1710">
        <v>5251</v>
      </c>
      <c r="M1710">
        <v>3</v>
      </c>
      <c r="N1710">
        <v>168</v>
      </c>
      <c r="O1710">
        <v>2412</v>
      </c>
      <c r="P1710">
        <v>0</v>
      </c>
      <c r="Q1710">
        <v>0</v>
      </c>
      <c r="R1710">
        <v>0</v>
      </c>
      <c r="S1710">
        <v>0</v>
      </c>
      <c r="T1710">
        <v>3</v>
      </c>
      <c r="U1710">
        <v>1864</v>
      </c>
      <c r="V1710">
        <v>26490</v>
      </c>
      <c r="W1710">
        <v>769</v>
      </c>
      <c r="X1710">
        <v>3232</v>
      </c>
      <c r="Y1710">
        <v>21312</v>
      </c>
      <c r="Z1710">
        <v>1</v>
      </c>
      <c r="AA1710" s="8">
        <f t="shared" si="182"/>
        <v>49.616418002847766</v>
      </c>
      <c r="AB1710" s="8">
        <f t="shared" si="183"/>
        <v>20.356837606837608</v>
      </c>
      <c r="AC1710" s="8">
        <f t="shared" si="186"/>
        <v>80.453001132502834</v>
      </c>
      <c r="AD1710" s="8">
        <f t="shared" si="184"/>
        <v>-0.15786541199777132</v>
      </c>
      <c r="AE1710">
        <v>1809</v>
      </c>
      <c r="AG1710" s="8">
        <f t="shared" si="187"/>
        <v>63.215030297777503</v>
      </c>
      <c r="AH1710" s="9">
        <f t="shared" si="185"/>
        <v>-17.237970834725331</v>
      </c>
      <c r="AI1710" s="8">
        <f t="shared" si="188"/>
        <v>17.237970834725331</v>
      </c>
      <c r="AJ1710" t="s">
        <v>515</v>
      </c>
      <c r="AK1710" s="8">
        <v>18.267668854426923</v>
      </c>
    </row>
    <row r="1711" spans="1:37" x14ac:dyDescent="0.55000000000000004">
      <c r="A1711" t="s">
        <v>3688</v>
      </c>
      <c r="B1711" t="s">
        <v>3672</v>
      </c>
      <c r="C1711" t="s">
        <v>3689</v>
      </c>
      <c r="D1711">
        <v>125303</v>
      </c>
      <c r="E1711">
        <v>21184</v>
      </c>
      <c r="F1711">
        <v>4729</v>
      </c>
      <c r="G1711">
        <v>4183</v>
      </c>
      <c r="H1711">
        <v>7241</v>
      </c>
      <c r="I1711">
        <v>9001192</v>
      </c>
      <c r="J1711">
        <v>19</v>
      </c>
      <c r="K1711">
        <v>553</v>
      </c>
      <c r="L1711">
        <v>8912</v>
      </c>
      <c r="M1711">
        <v>12</v>
      </c>
      <c r="N1711">
        <v>327</v>
      </c>
      <c r="O1711">
        <v>4363</v>
      </c>
      <c r="P1711">
        <v>0</v>
      </c>
      <c r="Q1711">
        <v>0</v>
      </c>
      <c r="R1711">
        <v>0</v>
      </c>
      <c r="S1711">
        <v>0</v>
      </c>
      <c r="T1711">
        <v>6</v>
      </c>
      <c r="U1711">
        <v>3700</v>
      </c>
      <c r="V1711">
        <v>41989</v>
      </c>
      <c r="W1711">
        <v>1293</v>
      </c>
      <c r="X1711">
        <v>7587</v>
      </c>
      <c r="Y1711">
        <v>30375</v>
      </c>
      <c r="Z1711">
        <v>3</v>
      </c>
      <c r="AA1711" s="8">
        <f t="shared" si="182"/>
        <v>71.835406973496248</v>
      </c>
      <c r="AB1711" s="8">
        <f t="shared" si="183"/>
        <v>19.159142212189618</v>
      </c>
      <c r="AC1711" s="8">
        <f t="shared" si="186"/>
        <v>72.340374860082406</v>
      </c>
      <c r="AD1711" s="8">
        <f t="shared" si="184"/>
        <v>0.43574375713271035</v>
      </c>
      <c r="AE1711">
        <v>7241</v>
      </c>
      <c r="AG1711" s="8">
        <f t="shared" si="187"/>
        <v>63.03950028490938</v>
      </c>
      <c r="AH1711" s="9">
        <f t="shared" si="185"/>
        <v>-9.300874575173026</v>
      </c>
      <c r="AI1711" s="8">
        <f t="shared" si="188"/>
        <v>9.300874575173026</v>
      </c>
      <c r="AJ1711" t="s">
        <v>1037</v>
      </c>
      <c r="AK1711" s="8">
        <v>18.426021478845271</v>
      </c>
    </row>
    <row r="1712" spans="1:37" x14ac:dyDescent="0.55000000000000004">
      <c r="A1712" t="s">
        <v>3690</v>
      </c>
      <c r="B1712" t="s">
        <v>3672</v>
      </c>
      <c r="C1712" t="s">
        <v>3691</v>
      </c>
      <c r="D1712">
        <v>52931</v>
      </c>
      <c r="E1712">
        <v>8402</v>
      </c>
      <c r="F1712">
        <v>3488</v>
      </c>
      <c r="G1712">
        <v>3181</v>
      </c>
      <c r="H1712">
        <v>15957</v>
      </c>
      <c r="I1712">
        <v>3263046</v>
      </c>
      <c r="J1712">
        <v>16</v>
      </c>
      <c r="K1712">
        <v>298</v>
      </c>
      <c r="L1712">
        <v>3480</v>
      </c>
      <c r="M1712">
        <v>11</v>
      </c>
      <c r="N1712">
        <v>203</v>
      </c>
      <c r="O1712">
        <v>1635</v>
      </c>
      <c r="P1712">
        <v>0</v>
      </c>
      <c r="Q1712">
        <v>0</v>
      </c>
      <c r="R1712">
        <v>0</v>
      </c>
      <c r="S1712">
        <v>0</v>
      </c>
      <c r="T1712">
        <v>3</v>
      </c>
      <c r="U1712">
        <v>1313</v>
      </c>
      <c r="V1712">
        <v>24407</v>
      </c>
      <c r="W1712">
        <v>3743</v>
      </c>
      <c r="X1712">
        <v>3487</v>
      </c>
      <c r="Y1712">
        <v>16331</v>
      </c>
      <c r="Z1712">
        <v>2</v>
      </c>
      <c r="AA1712" s="8">
        <f t="shared" si="182"/>
        <v>61.647163288054259</v>
      </c>
      <c r="AB1712" s="8">
        <f t="shared" si="183"/>
        <v>12.753968253968255</v>
      </c>
      <c r="AC1712" s="8">
        <f t="shared" si="186"/>
        <v>66.911132052280081</v>
      </c>
      <c r="AD1712" s="8">
        <f t="shared" si="184"/>
        <v>0.58000037785040903</v>
      </c>
      <c r="AE1712">
        <v>15957</v>
      </c>
      <c r="AG1712" s="8">
        <f t="shared" si="187"/>
        <v>63.119987410024372</v>
      </c>
      <c r="AH1712" s="9">
        <f t="shared" si="185"/>
        <v>-3.7911446422557091</v>
      </c>
      <c r="AI1712" s="8">
        <f t="shared" si="188"/>
        <v>3.7911446422557091</v>
      </c>
      <c r="AJ1712" t="s">
        <v>1043</v>
      </c>
      <c r="AK1712" s="8">
        <v>18.489695853289817</v>
      </c>
    </row>
    <row r="1713" spans="1:37" x14ac:dyDescent="0.55000000000000004">
      <c r="A1713" t="s">
        <v>3692</v>
      </c>
      <c r="B1713" t="s">
        <v>3672</v>
      </c>
      <c r="C1713" t="s">
        <v>3693</v>
      </c>
      <c r="D1713">
        <v>44043</v>
      </c>
      <c r="E1713">
        <v>7734</v>
      </c>
      <c r="F1713">
        <v>2274</v>
      </c>
      <c r="G1713">
        <v>1676</v>
      </c>
      <c r="H1713">
        <v>3986</v>
      </c>
      <c r="I1713">
        <v>4203318</v>
      </c>
      <c r="J1713">
        <v>9</v>
      </c>
      <c r="K1713">
        <v>222</v>
      </c>
      <c r="L1713">
        <v>3432</v>
      </c>
      <c r="M1713">
        <v>5</v>
      </c>
      <c r="N1713">
        <v>134</v>
      </c>
      <c r="O1713">
        <v>1613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18736</v>
      </c>
      <c r="W1713">
        <v>1470</v>
      </c>
      <c r="X1713">
        <v>3223</v>
      </c>
      <c r="Y1713">
        <v>13743</v>
      </c>
      <c r="Z1713">
        <v>4</v>
      </c>
      <c r="AA1713" s="8">
        <f t="shared" si="182"/>
        <v>95.436686874191125</v>
      </c>
      <c r="AB1713" s="8">
        <f t="shared" si="183"/>
        <v>14.171348314606741</v>
      </c>
      <c r="AC1713" s="8">
        <f t="shared" si="186"/>
        <v>73.350768573868493</v>
      </c>
      <c r="AD1713" s="8">
        <f t="shared" si="184"/>
        <v>1.3577640033603524</v>
      </c>
      <c r="AE1713">
        <v>3986</v>
      </c>
      <c r="AG1713" s="8">
        <f t="shared" si="187"/>
        <v>62.853050173693887</v>
      </c>
      <c r="AH1713" s="9">
        <f t="shared" si="185"/>
        <v>-10.497718400174605</v>
      </c>
      <c r="AI1713" s="8">
        <f t="shared" si="188"/>
        <v>10.497718400174605</v>
      </c>
      <c r="AJ1713" t="s">
        <v>1918</v>
      </c>
      <c r="AK1713" s="8">
        <v>18.819209827580892</v>
      </c>
    </row>
    <row r="1714" spans="1:37" x14ac:dyDescent="0.55000000000000004">
      <c r="A1714" t="s">
        <v>3694</v>
      </c>
      <c r="B1714" t="s">
        <v>3672</v>
      </c>
      <c r="C1714" t="s">
        <v>3695</v>
      </c>
      <c r="D1714">
        <v>4517</v>
      </c>
      <c r="E1714">
        <v>587</v>
      </c>
      <c r="F1714">
        <v>232</v>
      </c>
      <c r="G1714">
        <v>182</v>
      </c>
      <c r="H1714">
        <v>2875</v>
      </c>
      <c r="I1714">
        <v>686458</v>
      </c>
      <c r="J1714">
        <v>5</v>
      </c>
      <c r="K1714">
        <v>44</v>
      </c>
      <c r="L1714">
        <v>220</v>
      </c>
      <c r="M1714">
        <v>1</v>
      </c>
      <c r="N1714">
        <v>19</v>
      </c>
      <c r="O1714">
        <v>129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2238</v>
      </c>
      <c r="W1714">
        <v>442</v>
      </c>
      <c r="X1714">
        <v>287</v>
      </c>
      <c r="Y1714">
        <v>1506</v>
      </c>
      <c r="Z1714">
        <v>0</v>
      </c>
      <c r="AA1714" s="8">
        <f t="shared" si="182"/>
        <v>151.97210537967678</v>
      </c>
      <c r="AB1714" s="8">
        <f t="shared" si="183"/>
        <v>5.5396825396825395</v>
      </c>
      <c r="AC1714" s="8">
        <f t="shared" si="186"/>
        <v>67.292225201072384</v>
      </c>
      <c r="AD1714" s="8">
        <f t="shared" si="184"/>
        <v>1.1069293779056897</v>
      </c>
      <c r="AE1714">
        <v>2875</v>
      </c>
      <c r="AG1714" s="8">
        <f t="shared" si="187"/>
        <v>62.406420367500552</v>
      </c>
      <c r="AH1714" s="9">
        <f t="shared" si="185"/>
        <v>-4.8858048335718323</v>
      </c>
      <c r="AI1714" s="8">
        <f t="shared" si="188"/>
        <v>4.8858048335718323</v>
      </c>
      <c r="AJ1714" t="s">
        <v>3749</v>
      </c>
      <c r="AK1714" s="8">
        <v>18.909011766780466</v>
      </c>
    </row>
    <row r="1715" spans="1:37" x14ac:dyDescent="0.55000000000000004">
      <c r="A1715" t="s">
        <v>3696</v>
      </c>
      <c r="B1715" t="s">
        <v>3672</v>
      </c>
      <c r="C1715" t="s">
        <v>3697</v>
      </c>
      <c r="D1715">
        <v>3092</v>
      </c>
      <c r="E1715">
        <v>351</v>
      </c>
      <c r="F1715">
        <v>112</v>
      </c>
      <c r="G1715">
        <v>123</v>
      </c>
      <c r="H1715">
        <v>1449</v>
      </c>
      <c r="I1715">
        <v>335516</v>
      </c>
      <c r="J1715">
        <v>1</v>
      </c>
      <c r="K1715">
        <v>13</v>
      </c>
      <c r="L1715">
        <v>138</v>
      </c>
      <c r="M1715">
        <v>1</v>
      </c>
      <c r="N1715">
        <v>12</v>
      </c>
      <c r="O1715">
        <v>78</v>
      </c>
      <c r="P1715">
        <v>0</v>
      </c>
      <c r="Q1715">
        <v>0</v>
      </c>
      <c r="R1715">
        <v>0</v>
      </c>
      <c r="S1715">
        <v>0</v>
      </c>
      <c r="T1715">
        <v>1</v>
      </c>
      <c r="U1715">
        <v>103</v>
      </c>
      <c r="V1715">
        <v>1426</v>
      </c>
      <c r="W1715">
        <v>329</v>
      </c>
      <c r="X1715">
        <v>224</v>
      </c>
      <c r="Y1715">
        <v>870</v>
      </c>
      <c r="Z1715">
        <v>0</v>
      </c>
      <c r="AA1715" s="8">
        <f t="shared" si="182"/>
        <v>108.51099611901682</v>
      </c>
      <c r="AB1715" s="8">
        <f t="shared" si="183"/>
        <v>12.26923076923077</v>
      </c>
      <c r="AC1715" s="8">
        <f t="shared" si="186"/>
        <v>61.009817671809252</v>
      </c>
      <c r="AD1715" s="8">
        <f t="shared" si="184"/>
        <v>-0.35575679172056923</v>
      </c>
      <c r="AE1715">
        <v>1449</v>
      </c>
      <c r="AG1715" s="8">
        <f t="shared" si="187"/>
        <v>62.749763130659765</v>
      </c>
      <c r="AH1715" s="9">
        <f t="shared" si="185"/>
        <v>1.7399454588505137</v>
      </c>
      <c r="AI1715" s="8">
        <f t="shared" si="188"/>
        <v>1.7399454588505137</v>
      </c>
      <c r="AJ1715" t="s">
        <v>615</v>
      </c>
      <c r="AK1715" s="8">
        <v>19.00705498530602</v>
      </c>
    </row>
    <row r="1716" spans="1:37" x14ac:dyDescent="0.55000000000000004">
      <c r="A1716" t="s">
        <v>3698</v>
      </c>
      <c r="B1716" t="s">
        <v>3672</v>
      </c>
      <c r="C1716" t="s">
        <v>3699</v>
      </c>
      <c r="D1716">
        <v>1598</v>
      </c>
      <c r="E1716">
        <v>198</v>
      </c>
      <c r="F1716">
        <v>86</v>
      </c>
      <c r="G1716">
        <v>87</v>
      </c>
      <c r="H1716">
        <v>2082</v>
      </c>
      <c r="I1716">
        <v>315988</v>
      </c>
      <c r="J1716">
        <v>3</v>
      </c>
      <c r="K1716">
        <v>24</v>
      </c>
      <c r="L1716">
        <v>95</v>
      </c>
      <c r="M1716">
        <v>1</v>
      </c>
      <c r="N1716">
        <v>10</v>
      </c>
      <c r="O1716">
        <v>31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864</v>
      </c>
      <c r="W1716">
        <v>308</v>
      </c>
      <c r="X1716">
        <v>99</v>
      </c>
      <c r="Y1716">
        <v>454</v>
      </c>
      <c r="Z1716">
        <v>0</v>
      </c>
      <c r="AA1716" s="8">
        <f t="shared" si="182"/>
        <v>197.73967459324155</v>
      </c>
      <c r="AB1716" s="8">
        <f t="shared" si="183"/>
        <v>3.7058823529411766</v>
      </c>
      <c r="AC1716" s="8">
        <f t="shared" si="186"/>
        <v>52.546296296296291</v>
      </c>
      <c r="AD1716" s="8">
        <f t="shared" si="184"/>
        <v>-6.2578222778473094E-2</v>
      </c>
      <c r="AE1716">
        <v>2082</v>
      </c>
      <c r="AG1716" s="8">
        <f t="shared" si="187"/>
        <v>62.044856570713392</v>
      </c>
      <c r="AH1716" s="9">
        <f t="shared" si="185"/>
        <v>9.4985602744171018</v>
      </c>
      <c r="AI1716" s="8">
        <f t="shared" si="188"/>
        <v>9.4985602744171018</v>
      </c>
      <c r="AJ1716" t="s">
        <v>3630</v>
      </c>
      <c r="AK1716" s="8">
        <v>19.037684912340865</v>
      </c>
    </row>
    <row r="1717" spans="1:37" x14ac:dyDescent="0.55000000000000004">
      <c r="A1717" t="s">
        <v>3700</v>
      </c>
      <c r="B1717" t="s">
        <v>3672</v>
      </c>
      <c r="C1717" t="s">
        <v>3701</v>
      </c>
      <c r="D1717">
        <v>8894</v>
      </c>
      <c r="E1717">
        <v>1335</v>
      </c>
      <c r="F1717">
        <v>392</v>
      </c>
      <c r="G1717">
        <v>394</v>
      </c>
      <c r="H1717">
        <v>2473</v>
      </c>
      <c r="I1717">
        <v>703142</v>
      </c>
      <c r="J1717">
        <v>3</v>
      </c>
      <c r="K1717">
        <v>53</v>
      </c>
      <c r="L1717">
        <v>583</v>
      </c>
      <c r="M1717">
        <v>1</v>
      </c>
      <c r="N1717">
        <v>27</v>
      </c>
      <c r="O1717">
        <v>291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310</v>
      </c>
      <c r="V1717">
        <v>4118</v>
      </c>
      <c r="W1717">
        <v>896</v>
      </c>
      <c r="X1717">
        <v>576</v>
      </c>
      <c r="Y1717">
        <v>2638</v>
      </c>
      <c r="Z1717">
        <v>1</v>
      </c>
      <c r="AA1717" s="8">
        <f t="shared" si="182"/>
        <v>79.058016640431745</v>
      </c>
      <c r="AB1717" s="8">
        <f t="shared" si="183"/>
        <v>14.617283950617283</v>
      </c>
      <c r="AC1717" s="8">
        <f t="shared" si="186"/>
        <v>64.060223409422051</v>
      </c>
      <c r="AD1717" s="8">
        <f t="shared" si="184"/>
        <v>-2.2487069934787496E-2</v>
      </c>
      <c r="AE1717">
        <v>2473</v>
      </c>
      <c r="AG1717" s="8">
        <f t="shared" si="187"/>
        <v>62.982441668540588</v>
      </c>
      <c r="AH1717" s="9">
        <f t="shared" si="185"/>
        <v>-1.0777817408814627</v>
      </c>
      <c r="AI1717" s="8">
        <f t="shared" si="188"/>
        <v>1.0777817408814627</v>
      </c>
      <c r="AJ1717" t="s">
        <v>527</v>
      </c>
      <c r="AK1717" s="8">
        <v>19.238205824138021</v>
      </c>
    </row>
    <row r="1718" spans="1:37" x14ac:dyDescent="0.55000000000000004">
      <c r="A1718" t="s">
        <v>3702</v>
      </c>
      <c r="B1718" t="s">
        <v>3672</v>
      </c>
      <c r="C1718" t="s">
        <v>3703</v>
      </c>
      <c r="D1718">
        <v>12530</v>
      </c>
      <c r="E1718">
        <v>1796</v>
      </c>
      <c r="F1718">
        <v>637</v>
      </c>
      <c r="G1718">
        <v>583</v>
      </c>
      <c r="H1718">
        <v>3305</v>
      </c>
      <c r="I1718">
        <v>1057906</v>
      </c>
      <c r="J1718">
        <v>5</v>
      </c>
      <c r="K1718">
        <v>72</v>
      </c>
      <c r="L1718">
        <v>819</v>
      </c>
      <c r="M1718">
        <v>4</v>
      </c>
      <c r="N1718">
        <v>50</v>
      </c>
      <c r="O1718">
        <v>398</v>
      </c>
      <c r="P1718">
        <v>0</v>
      </c>
      <c r="Q1718">
        <v>0</v>
      </c>
      <c r="R1718">
        <v>0</v>
      </c>
      <c r="S1718">
        <v>0</v>
      </c>
      <c r="T1718">
        <v>1</v>
      </c>
      <c r="U1718">
        <v>106</v>
      </c>
      <c r="V1718">
        <v>6063</v>
      </c>
      <c r="W1718">
        <v>524</v>
      </c>
      <c r="X1718">
        <v>974</v>
      </c>
      <c r="Y1718">
        <v>4557</v>
      </c>
      <c r="Z1718">
        <v>1</v>
      </c>
      <c r="AA1718" s="8">
        <f t="shared" si="182"/>
        <v>84.429848363926581</v>
      </c>
      <c r="AB1718" s="8">
        <f t="shared" si="183"/>
        <v>10.75609756097561</v>
      </c>
      <c r="AC1718" s="8">
        <f t="shared" si="186"/>
        <v>75.160811479465607</v>
      </c>
      <c r="AD1718" s="8">
        <f t="shared" si="184"/>
        <v>0.43096568236233046</v>
      </c>
      <c r="AE1718">
        <v>3305</v>
      </c>
      <c r="AG1718" s="8">
        <f t="shared" si="187"/>
        <v>62.940004197924978</v>
      </c>
      <c r="AH1718" s="9">
        <f t="shared" si="185"/>
        <v>-12.22080728154063</v>
      </c>
      <c r="AI1718" s="8">
        <f t="shared" si="188"/>
        <v>12.22080728154063</v>
      </c>
      <c r="AJ1718" t="s">
        <v>1156</v>
      </c>
      <c r="AK1718" s="8">
        <v>19.344682565399872</v>
      </c>
    </row>
    <row r="1719" spans="1:37" x14ac:dyDescent="0.55000000000000004">
      <c r="A1719" t="s">
        <v>3704</v>
      </c>
      <c r="B1719" t="s">
        <v>3672</v>
      </c>
      <c r="C1719" t="s">
        <v>3705</v>
      </c>
      <c r="D1719">
        <v>10869</v>
      </c>
      <c r="E1719">
        <v>1585</v>
      </c>
      <c r="F1719">
        <v>681</v>
      </c>
      <c r="G1719">
        <v>771</v>
      </c>
      <c r="H1719">
        <v>2058</v>
      </c>
      <c r="I1719">
        <v>1028801</v>
      </c>
      <c r="J1719">
        <v>5</v>
      </c>
      <c r="K1719">
        <v>65</v>
      </c>
      <c r="L1719">
        <v>653</v>
      </c>
      <c r="M1719">
        <v>1</v>
      </c>
      <c r="N1719">
        <v>23</v>
      </c>
      <c r="O1719">
        <v>322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4679</v>
      </c>
      <c r="W1719">
        <v>528</v>
      </c>
      <c r="X1719">
        <v>462</v>
      </c>
      <c r="Y1719">
        <v>3649</v>
      </c>
      <c r="Z1719">
        <v>1</v>
      </c>
      <c r="AA1719" s="8">
        <f t="shared" si="182"/>
        <v>94.654614039930081</v>
      </c>
      <c r="AB1719" s="8">
        <f t="shared" si="183"/>
        <v>11.079545454545455</v>
      </c>
      <c r="AC1719" s="8">
        <f t="shared" si="186"/>
        <v>77.986749305407145</v>
      </c>
      <c r="AD1719" s="8">
        <f t="shared" si="184"/>
        <v>-0.82804305823902835</v>
      </c>
      <c r="AE1719">
        <v>2058</v>
      </c>
      <c r="AG1719" s="8">
        <f t="shared" si="187"/>
        <v>62.859228549084548</v>
      </c>
      <c r="AH1719" s="9">
        <f t="shared" si="185"/>
        <v>-15.127520756322596</v>
      </c>
      <c r="AI1719" s="8">
        <f t="shared" si="188"/>
        <v>15.127520756322596</v>
      </c>
      <c r="AJ1719" t="s">
        <v>1047</v>
      </c>
      <c r="AK1719" s="8">
        <v>19.37950670591345</v>
      </c>
    </row>
    <row r="1720" spans="1:37" x14ac:dyDescent="0.55000000000000004">
      <c r="A1720" t="s">
        <v>3706</v>
      </c>
      <c r="B1720" t="s">
        <v>3672</v>
      </c>
      <c r="C1720" t="s">
        <v>3707</v>
      </c>
      <c r="D1720">
        <v>5833</v>
      </c>
      <c r="E1720">
        <v>1157</v>
      </c>
      <c r="F1720">
        <v>280</v>
      </c>
      <c r="G1720">
        <v>256</v>
      </c>
      <c r="H1720">
        <v>1551</v>
      </c>
      <c r="I1720">
        <v>967242</v>
      </c>
      <c r="J1720">
        <v>3</v>
      </c>
      <c r="K1720">
        <v>48</v>
      </c>
      <c r="L1720">
        <v>510</v>
      </c>
      <c r="M1720">
        <v>1</v>
      </c>
      <c r="N1720">
        <v>19</v>
      </c>
      <c r="O1720">
        <v>249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213</v>
      </c>
      <c r="V1720">
        <v>2866</v>
      </c>
      <c r="W1720">
        <v>398</v>
      </c>
      <c r="X1720">
        <v>434</v>
      </c>
      <c r="Y1720">
        <v>2020</v>
      </c>
      <c r="Z1720">
        <v>1</v>
      </c>
      <c r="AA1720" s="8">
        <f t="shared" si="182"/>
        <v>165.82238985084862</v>
      </c>
      <c r="AB1720" s="8">
        <f t="shared" si="183"/>
        <v>14.294117647058824</v>
      </c>
      <c r="AC1720" s="8">
        <f t="shared" si="186"/>
        <v>70.481507327285414</v>
      </c>
      <c r="AD1720" s="8">
        <f t="shared" si="184"/>
        <v>0.41145208297617003</v>
      </c>
      <c r="AE1720">
        <v>1551</v>
      </c>
      <c r="AG1720" s="8">
        <f t="shared" si="187"/>
        <v>62.297003120178296</v>
      </c>
      <c r="AH1720" s="9">
        <f t="shared" si="185"/>
        <v>-8.1845042071071177</v>
      </c>
      <c r="AI1720" s="8">
        <f t="shared" si="188"/>
        <v>8.1845042071071177</v>
      </c>
      <c r="AJ1720" t="s">
        <v>2777</v>
      </c>
      <c r="AK1720" s="8">
        <v>19.673581142278692</v>
      </c>
    </row>
    <row r="1721" spans="1:37" x14ac:dyDescent="0.55000000000000004">
      <c r="A1721" t="s">
        <v>3708</v>
      </c>
      <c r="B1721" t="s">
        <v>3672</v>
      </c>
      <c r="C1721" t="s">
        <v>3709</v>
      </c>
      <c r="D1721">
        <v>10806</v>
      </c>
      <c r="E1721">
        <v>1874</v>
      </c>
      <c r="F1721">
        <v>483</v>
      </c>
      <c r="G1721">
        <v>465</v>
      </c>
      <c r="H1721">
        <v>1741</v>
      </c>
      <c r="I1721">
        <v>1998906</v>
      </c>
      <c r="J1721">
        <v>3</v>
      </c>
      <c r="K1721">
        <v>66</v>
      </c>
      <c r="L1721">
        <v>817</v>
      </c>
      <c r="M1721">
        <v>1</v>
      </c>
      <c r="N1721">
        <v>36</v>
      </c>
      <c r="O1721">
        <v>385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4418</v>
      </c>
      <c r="W1721">
        <v>400</v>
      </c>
      <c r="X1721">
        <v>758</v>
      </c>
      <c r="Y1721">
        <v>3248</v>
      </c>
      <c r="Z1721">
        <v>1</v>
      </c>
      <c r="AA1721" s="8">
        <f t="shared" si="182"/>
        <v>184.98112159911162</v>
      </c>
      <c r="AB1721" s="8">
        <f t="shared" si="183"/>
        <v>11.784313725490197</v>
      </c>
      <c r="AC1721" s="8">
        <f t="shared" si="186"/>
        <v>73.517428700769585</v>
      </c>
      <c r="AD1721" s="8">
        <f t="shared" si="184"/>
        <v>0.16657412548584119</v>
      </c>
      <c r="AE1721">
        <v>1741</v>
      </c>
      <c r="AG1721" s="8">
        <f t="shared" si="187"/>
        <v>62.145649139367016</v>
      </c>
      <c r="AH1721" s="9">
        <f t="shared" si="185"/>
        <v>-11.371779561402569</v>
      </c>
      <c r="AI1721" s="8">
        <f t="shared" si="188"/>
        <v>11.371779561402569</v>
      </c>
      <c r="AJ1721" t="s">
        <v>938</v>
      </c>
      <c r="AK1721" s="8">
        <v>19.686687308084771</v>
      </c>
    </row>
    <row r="1722" spans="1:37" x14ac:dyDescent="0.55000000000000004">
      <c r="A1722" t="s">
        <v>3710</v>
      </c>
      <c r="B1722" t="s">
        <v>3672</v>
      </c>
      <c r="C1722" t="s">
        <v>3711</v>
      </c>
      <c r="D1722">
        <v>4118</v>
      </c>
      <c r="E1722">
        <v>623</v>
      </c>
      <c r="F1722">
        <v>134</v>
      </c>
      <c r="G1722">
        <v>166</v>
      </c>
      <c r="H1722">
        <v>1723</v>
      </c>
      <c r="I1722">
        <v>2107104</v>
      </c>
      <c r="J1722">
        <v>2</v>
      </c>
      <c r="K1722">
        <v>25</v>
      </c>
      <c r="L1722">
        <v>248</v>
      </c>
      <c r="M1722">
        <v>1</v>
      </c>
      <c r="N1722">
        <v>13</v>
      </c>
      <c r="O1722">
        <v>116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2218</v>
      </c>
      <c r="W1722">
        <v>776</v>
      </c>
      <c r="X1722">
        <v>290</v>
      </c>
      <c r="Y1722">
        <v>1148</v>
      </c>
      <c r="Z1722">
        <v>0</v>
      </c>
      <c r="AA1722" s="8">
        <f t="shared" si="182"/>
        <v>511.68139873725107</v>
      </c>
      <c r="AB1722" s="8">
        <f t="shared" si="183"/>
        <v>9.5789473684210531</v>
      </c>
      <c r="AC1722" s="8">
        <f t="shared" si="186"/>
        <v>51.758340847610462</v>
      </c>
      <c r="AD1722" s="8">
        <f t="shared" si="184"/>
        <v>-0.77707625060709073</v>
      </c>
      <c r="AE1722">
        <v>1723</v>
      </c>
      <c r="AG1722" s="8">
        <f t="shared" si="187"/>
        <v>59.564716949975718</v>
      </c>
      <c r="AH1722" s="9">
        <f t="shared" si="185"/>
        <v>7.806376102365256</v>
      </c>
      <c r="AI1722" s="8">
        <f t="shared" si="188"/>
        <v>7.806376102365256</v>
      </c>
      <c r="AJ1722" t="s">
        <v>397</v>
      </c>
      <c r="AK1722" s="8">
        <v>19.893082105040826</v>
      </c>
    </row>
    <row r="1723" spans="1:37" x14ac:dyDescent="0.55000000000000004">
      <c r="A1723" t="s">
        <v>3712</v>
      </c>
      <c r="B1723" t="s">
        <v>3672</v>
      </c>
      <c r="C1723" t="s">
        <v>3713</v>
      </c>
      <c r="D1723">
        <v>41206</v>
      </c>
      <c r="E1723">
        <v>7073</v>
      </c>
      <c r="F1723">
        <v>1628</v>
      </c>
      <c r="G1723">
        <v>1567</v>
      </c>
      <c r="H1723">
        <v>2565</v>
      </c>
      <c r="I1723">
        <v>2218966</v>
      </c>
      <c r="J1723">
        <v>5</v>
      </c>
      <c r="K1723">
        <v>171</v>
      </c>
      <c r="L1723">
        <v>3015</v>
      </c>
      <c r="M1723">
        <v>2</v>
      </c>
      <c r="N1723">
        <v>99</v>
      </c>
      <c r="O1723">
        <v>1489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952</v>
      </c>
      <c r="V1723">
        <v>15401</v>
      </c>
      <c r="W1723">
        <v>422</v>
      </c>
      <c r="X1723">
        <v>2462</v>
      </c>
      <c r="Y1723">
        <v>11930</v>
      </c>
      <c r="Z1723">
        <v>1</v>
      </c>
      <c r="AA1723" s="8">
        <f t="shared" si="182"/>
        <v>53.850555744309084</v>
      </c>
      <c r="AB1723" s="8">
        <f t="shared" si="183"/>
        <v>20.132841328413285</v>
      </c>
      <c r="AC1723" s="8">
        <f t="shared" si="186"/>
        <v>77.462502434906824</v>
      </c>
      <c r="AD1723" s="8">
        <f t="shared" si="184"/>
        <v>0.14803669368538563</v>
      </c>
      <c r="AE1723">
        <v>2565</v>
      </c>
      <c r="AG1723" s="8">
        <f t="shared" si="187"/>
        <v>63.181580609619957</v>
      </c>
      <c r="AH1723" s="9">
        <f t="shared" si="185"/>
        <v>-14.280921825286867</v>
      </c>
      <c r="AI1723" s="8">
        <f t="shared" si="188"/>
        <v>14.280921825286867</v>
      </c>
      <c r="AJ1723" t="s">
        <v>483</v>
      </c>
      <c r="AK1723" s="8">
        <v>20.073188935699392</v>
      </c>
    </row>
    <row r="1724" spans="1:37" x14ac:dyDescent="0.55000000000000004">
      <c r="A1724" t="s">
        <v>3714</v>
      </c>
      <c r="B1724" t="s">
        <v>3672</v>
      </c>
      <c r="C1724" t="s">
        <v>3715</v>
      </c>
      <c r="D1724">
        <v>13521</v>
      </c>
      <c r="E1724">
        <v>2307</v>
      </c>
      <c r="F1724">
        <v>442</v>
      </c>
      <c r="G1724">
        <v>488</v>
      </c>
      <c r="H1724">
        <v>1249</v>
      </c>
      <c r="I1724">
        <v>1955800</v>
      </c>
      <c r="J1724">
        <v>2</v>
      </c>
      <c r="K1724">
        <v>56</v>
      </c>
      <c r="L1724">
        <v>940</v>
      </c>
      <c r="M1724">
        <v>1</v>
      </c>
      <c r="N1724">
        <v>34</v>
      </c>
      <c r="O1724">
        <v>423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425</v>
      </c>
      <c r="V1724">
        <v>5004</v>
      </c>
      <c r="W1724">
        <v>48</v>
      </c>
      <c r="X1724">
        <v>795</v>
      </c>
      <c r="Y1724">
        <v>3752</v>
      </c>
      <c r="Z1724">
        <v>1</v>
      </c>
      <c r="AA1724" s="8">
        <f t="shared" si="182"/>
        <v>144.64906441831226</v>
      </c>
      <c r="AB1724" s="8">
        <f t="shared" si="183"/>
        <v>19.64835164835165</v>
      </c>
      <c r="AC1724" s="8">
        <f t="shared" si="186"/>
        <v>74.980015987210237</v>
      </c>
      <c r="AD1724" s="8">
        <f t="shared" si="184"/>
        <v>-0.34021152281635975</v>
      </c>
      <c r="AE1724">
        <v>1249</v>
      </c>
      <c r="AG1724" s="8">
        <f t="shared" si="187"/>
        <v>62.464272391095335</v>
      </c>
      <c r="AH1724" s="9">
        <f t="shared" si="185"/>
        <v>-12.515743596114902</v>
      </c>
      <c r="AI1724" s="8">
        <f t="shared" si="188"/>
        <v>12.515743596114902</v>
      </c>
      <c r="AJ1724" t="s">
        <v>555</v>
      </c>
      <c r="AK1724" s="8">
        <v>20.090605661765174</v>
      </c>
    </row>
    <row r="1725" spans="1:37" x14ac:dyDescent="0.55000000000000004">
      <c r="A1725" t="s">
        <v>3716</v>
      </c>
      <c r="B1725" t="s">
        <v>3672</v>
      </c>
      <c r="C1725" t="s">
        <v>3717</v>
      </c>
      <c r="D1725">
        <v>28201</v>
      </c>
      <c r="E1725">
        <v>4780</v>
      </c>
      <c r="F1725">
        <v>1561</v>
      </c>
      <c r="G1725">
        <v>1531</v>
      </c>
      <c r="H1725">
        <v>1306</v>
      </c>
      <c r="I1725">
        <v>2132523</v>
      </c>
      <c r="J1725">
        <v>4</v>
      </c>
      <c r="K1725">
        <v>124</v>
      </c>
      <c r="L1725">
        <v>2102</v>
      </c>
      <c r="M1725">
        <v>2</v>
      </c>
      <c r="N1725">
        <v>72</v>
      </c>
      <c r="O1725">
        <v>1034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762</v>
      </c>
      <c r="V1725">
        <v>9955</v>
      </c>
      <c r="W1725">
        <v>62</v>
      </c>
      <c r="X1725">
        <v>1318</v>
      </c>
      <c r="Y1725">
        <v>8232</v>
      </c>
      <c r="Z1725">
        <v>1</v>
      </c>
      <c r="AA1725" s="8">
        <f t="shared" si="182"/>
        <v>75.618701464487074</v>
      </c>
      <c r="AB1725" s="8">
        <f t="shared" si="183"/>
        <v>19.786802030456851</v>
      </c>
      <c r="AC1725" s="8">
        <f t="shared" si="186"/>
        <v>82.692114515318934</v>
      </c>
      <c r="AD1725" s="8">
        <f t="shared" si="184"/>
        <v>0.10637920641112017</v>
      </c>
      <c r="AE1725">
        <v>1306</v>
      </c>
      <c r="AG1725" s="8">
        <f t="shared" si="187"/>
        <v>63.00961225843055</v>
      </c>
      <c r="AH1725" s="9">
        <f t="shared" si="185"/>
        <v>-19.682502256888384</v>
      </c>
      <c r="AI1725" s="8">
        <f t="shared" si="188"/>
        <v>19.682502256888384</v>
      </c>
      <c r="AJ1725" t="s">
        <v>885</v>
      </c>
      <c r="AK1725" s="8">
        <v>20.19942058589605</v>
      </c>
    </row>
    <row r="1726" spans="1:37" x14ac:dyDescent="0.55000000000000004">
      <c r="A1726" t="s">
        <v>3718</v>
      </c>
      <c r="B1726" t="s">
        <v>3672</v>
      </c>
      <c r="C1726" t="s">
        <v>3719</v>
      </c>
      <c r="D1726">
        <v>17969</v>
      </c>
      <c r="E1726">
        <v>2973</v>
      </c>
      <c r="F1726">
        <v>854</v>
      </c>
      <c r="G1726">
        <v>854</v>
      </c>
      <c r="H1726">
        <v>948</v>
      </c>
      <c r="I1726">
        <v>1331515</v>
      </c>
      <c r="J1726">
        <v>3</v>
      </c>
      <c r="K1726">
        <v>83</v>
      </c>
      <c r="L1726">
        <v>1338</v>
      </c>
      <c r="M1726">
        <v>1</v>
      </c>
      <c r="N1726">
        <v>40</v>
      </c>
      <c r="O1726">
        <v>527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821</v>
      </c>
      <c r="V1726">
        <v>6304</v>
      </c>
      <c r="W1726">
        <v>68</v>
      </c>
      <c r="X1726">
        <v>921</v>
      </c>
      <c r="Y1726">
        <v>4956</v>
      </c>
      <c r="Z1726">
        <v>1</v>
      </c>
      <c r="AA1726" s="8">
        <f t="shared" si="182"/>
        <v>74.10067338193555</v>
      </c>
      <c r="AB1726" s="8">
        <f t="shared" si="183"/>
        <v>21.661290322580644</v>
      </c>
      <c r="AC1726" s="8">
        <f t="shared" si="186"/>
        <v>78.616751269035532</v>
      </c>
      <c r="AD1726" s="8">
        <f t="shared" si="184"/>
        <v>0</v>
      </c>
      <c r="AE1726">
        <v>948</v>
      </c>
      <c r="AG1726" s="8">
        <f t="shared" si="187"/>
        <v>63.021604680282707</v>
      </c>
      <c r="AH1726" s="9">
        <f t="shared" si="185"/>
        <v>-15.595146588752826</v>
      </c>
      <c r="AI1726" s="8">
        <f t="shared" si="188"/>
        <v>15.595146588752826</v>
      </c>
      <c r="AJ1726" t="s">
        <v>690</v>
      </c>
      <c r="AK1726" s="8">
        <v>20.398767147666</v>
      </c>
    </row>
    <row r="1727" spans="1:37" x14ac:dyDescent="0.55000000000000004">
      <c r="A1727" t="s">
        <v>3720</v>
      </c>
      <c r="B1727" t="s">
        <v>3672</v>
      </c>
      <c r="C1727" t="s">
        <v>3721</v>
      </c>
      <c r="D1727">
        <v>22157</v>
      </c>
      <c r="E1727">
        <v>3865</v>
      </c>
      <c r="F1727">
        <v>1314</v>
      </c>
      <c r="G1727">
        <v>1175</v>
      </c>
      <c r="H1727">
        <v>1264</v>
      </c>
      <c r="I1727">
        <v>1222540</v>
      </c>
      <c r="J1727">
        <v>3</v>
      </c>
      <c r="K1727">
        <v>95</v>
      </c>
      <c r="L1727">
        <v>1477</v>
      </c>
      <c r="M1727">
        <v>1</v>
      </c>
      <c r="N1727">
        <v>36</v>
      </c>
      <c r="O1727">
        <v>543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9021</v>
      </c>
      <c r="W1727">
        <v>203</v>
      </c>
      <c r="X1727">
        <v>1545</v>
      </c>
      <c r="Y1727">
        <v>6894</v>
      </c>
      <c r="Z1727">
        <v>0</v>
      </c>
      <c r="AA1727" s="8">
        <f t="shared" si="182"/>
        <v>55.176242271065576</v>
      </c>
      <c r="AB1727" s="8">
        <f t="shared" si="183"/>
        <v>15.419847328244275</v>
      </c>
      <c r="AC1727" s="8">
        <f t="shared" si="186"/>
        <v>76.421682740272701</v>
      </c>
      <c r="AD1727" s="8">
        <f t="shared" si="184"/>
        <v>0.62734124655864965</v>
      </c>
      <c r="AE1727">
        <v>1264</v>
      </c>
      <c r="AG1727" s="8">
        <f t="shared" si="187"/>
        <v>63.171107686058583</v>
      </c>
      <c r="AH1727" s="9">
        <f t="shared" si="185"/>
        <v>-13.250575054214117</v>
      </c>
      <c r="AI1727" s="8">
        <f t="shared" si="188"/>
        <v>13.250575054214117</v>
      </c>
      <c r="AJ1727" t="s">
        <v>1035</v>
      </c>
      <c r="AK1727" s="8">
        <v>20.524691693461286</v>
      </c>
    </row>
    <row r="1728" spans="1:37" x14ac:dyDescent="0.55000000000000004">
      <c r="A1728" t="s">
        <v>3722</v>
      </c>
      <c r="B1728" t="s">
        <v>3672</v>
      </c>
      <c r="C1728" t="s">
        <v>3723</v>
      </c>
      <c r="D1728">
        <v>34984</v>
      </c>
      <c r="E1728">
        <v>5637</v>
      </c>
      <c r="F1728">
        <v>1673</v>
      </c>
      <c r="G1728">
        <v>1770</v>
      </c>
      <c r="H1728">
        <v>1361</v>
      </c>
      <c r="I1728">
        <v>1445569</v>
      </c>
      <c r="J1728">
        <v>5</v>
      </c>
      <c r="K1728">
        <v>169</v>
      </c>
      <c r="L1728">
        <v>2923</v>
      </c>
      <c r="M1728">
        <v>3</v>
      </c>
      <c r="N1728">
        <v>103</v>
      </c>
      <c r="O1728">
        <v>1535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941</v>
      </c>
      <c r="V1728">
        <v>14564</v>
      </c>
      <c r="W1728">
        <v>228</v>
      </c>
      <c r="X1728">
        <v>2454</v>
      </c>
      <c r="Y1728">
        <v>11326</v>
      </c>
      <c r="Z1728">
        <v>1</v>
      </c>
      <c r="AA1728" s="8">
        <f t="shared" si="182"/>
        <v>41.320860965012578</v>
      </c>
      <c r="AB1728" s="8">
        <f t="shared" si="183"/>
        <v>19.776556776556777</v>
      </c>
      <c r="AC1728" s="8">
        <f t="shared" si="186"/>
        <v>77.767096951386989</v>
      </c>
      <c r="AD1728" s="8">
        <f t="shared" si="184"/>
        <v>-0.27726960896409791</v>
      </c>
      <c r="AE1728">
        <v>1361</v>
      </c>
      <c r="AG1728" s="8">
        <f t="shared" si="187"/>
        <v>63.280565198376401</v>
      </c>
      <c r="AH1728" s="9">
        <f t="shared" si="185"/>
        <v>-14.486531753010588</v>
      </c>
      <c r="AI1728" s="8">
        <f t="shared" si="188"/>
        <v>14.486531753010588</v>
      </c>
      <c r="AJ1728" t="s">
        <v>2296</v>
      </c>
      <c r="AK1728" s="8">
        <v>20.734689443417466</v>
      </c>
    </row>
    <row r="1729" spans="1:37" x14ac:dyDescent="0.55000000000000004">
      <c r="A1729" t="s">
        <v>3724</v>
      </c>
      <c r="B1729" t="s">
        <v>3672</v>
      </c>
      <c r="C1729" t="s">
        <v>3725</v>
      </c>
      <c r="D1729">
        <v>19695</v>
      </c>
      <c r="E1729">
        <v>3750</v>
      </c>
      <c r="F1729">
        <v>1008</v>
      </c>
      <c r="G1729">
        <v>1118</v>
      </c>
      <c r="H1729">
        <v>450</v>
      </c>
      <c r="I1729">
        <v>1250624</v>
      </c>
      <c r="J1729">
        <v>2</v>
      </c>
      <c r="K1729">
        <v>91</v>
      </c>
      <c r="L1729">
        <v>1446</v>
      </c>
      <c r="M1729">
        <v>1</v>
      </c>
      <c r="N1729">
        <v>54</v>
      </c>
      <c r="O1729">
        <v>682</v>
      </c>
      <c r="P1729">
        <v>0</v>
      </c>
      <c r="Q1729">
        <v>0</v>
      </c>
      <c r="R1729">
        <v>0</v>
      </c>
      <c r="S1729">
        <v>0</v>
      </c>
      <c r="T1729">
        <v>1</v>
      </c>
      <c r="U1729">
        <v>925</v>
      </c>
      <c r="V1729">
        <v>8132</v>
      </c>
      <c r="W1729">
        <v>130</v>
      </c>
      <c r="X1729">
        <v>1195</v>
      </c>
      <c r="Y1729">
        <v>6614</v>
      </c>
      <c r="Z1729">
        <v>1</v>
      </c>
      <c r="AA1729" s="8">
        <f t="shared" si="182"/>
        <v>63.499568418380299</v>
      </c>
      <c r="AB1729" s="8">
        <f t="shared" si="183"/>
        <v>20.910958904109588</v>
      </c>
      <c r="AC1729" s="8">
        <f t="shared" si="186"/>
        <v>81.333005410723075</v>
      </c>
      <c r="AD1729" s="8">
        <f t="shared" si="184"/>
        <v>-0.55851739020055857</v>
      </c>
      <c r="AE1729">
        <v>450</v>
      </c>
      <c r="AG1729" s="8">
        <f t="shared" si="187"/>
        <v>63.105353409494796</v>
      </c>
      <c r="AH1729" s="9">
        <f t="shared" si="185"/>
        <v>-18.227652001228279</v>
      </c>
      <c r="AI1729" s="8">
        <f t="shared" si="188"/>
        <v>18.227652001228279</v>
      </c>
      <c r="AJ1729" t="s">
        <v>1029</v>
      </c>
      <c r="AK1729" s="8">
        <v>20.915510473466014</v>
      </c>
    </row>
    <row r="1730" spans="1:37" x14ac:dyDescent="0.55000000000000004">
      <c r="A1730" t="s">
        <v>3726</v>
      </c>
      <c r="B1730" t="s">
        <v>3672</v>
      </c>
      <c r="C1730" t="s">
        <v>3727</v>
      </c>
      <c r="D1730">
        <v>40440</v>
      </c>
      <c r="E1730">
        <v>8161</v>
      </c>
      <c r="F1730">
        <v>1930</v>
      </c>
      <c r="G1730">
        <v>1944</v>
      </c>
      <c r="H1730">
        <v>1005</v>
      </c>
      <c r="I1730">
        <v>1714220</v>
      </c>
      <c r="J1730">
        <v>4</v>
      </c>
      <c r="K1730">
        <v>187</v>
      </c>
      <c r="L1730">
        <v>3365</v>
      </c>
      <c r="M1730">
        <v>3</v>
      </c>
      <c r="N1730">
        <v>113</v>
      </c>
      <c r="O1730">
        <v>1723</v>
      </c>
      <c r="P1730">
        <v>0</v>
      </c>
      <c r="Q1730">
        <v>0</v>
      </c>
      <c r="R1730">
        <v>0</v>
      </c>
      <c r="S1730">
        <v>0</v>
      </c>
      <c r="T1730">
        <v>2</v>
      </c>
      <c r="U1730">
        <v>1465</v>
      </c>
      <c r="V1730">
        <v>17261</v>
      </c>
      <c r="W1730">
        <v>512</v>
      </c>
      <c r="X1730">
        <v>2568</v>
      </c>
      <c r="Y1730">
        <v>13838</v>
      </c>
      <c r="Z1730">
        <v>1</v>
      </c>
      <c r="AA1730" s="8">
        <f t="shared" si="182"/>
        <v>42.389218595450046</v>
      </c>
      <c r="AB1730" s="8">
        <f t="shared" si="183"/>
        <v>21.698675496688743</v>
      </c>
      <c r="AC1730" s="8">
        <f t="shared" si="186"/>
        <v>80.169167487399335</v>
      </c>
      <c r="AD1730" s="8">
        <f t="shared" si="184"/>
        <v>-3.4619188921859542E-2</v>
      </c>
      <c r="AE1730">
        <v>1005</v>
      </c>
      <c r="AG1730" s="8">
        <f t="shared" si="187"/>
        <v>63.272125173095944</v>
      </c>
      <c r="AH1730" s="9">
        <f t="shared" si="185"/>
        <v>-16.897042314303391</v>
      </c>
      <c r="AI1730" s="8">
        <f t="shared" si="188"/>
        <v>16.897042314303391</v>
      </c>
      <c r="AJ1730" t="s">
        <v>1049</v>
      </c>
      <c r="AK1730" s="8">
        <v>21.025160784983314</v>
      </c>
    </row>
    <row r="1731" spans="1:37" x14ac:dyDescent="0.55000000000000004">
      <c r="A1731" t="s">
        <v>3728</v>
      </c>
      <c r="B1731" t="s">
        <v>3672</v>
      </c>
      <c r="C1731" t="s">
        <v>3729</v>
      </c>
      <c r="D1731">
        <v>718</v>
      </c>
      <c r="E1731">
        <v>138</v>
      </c>
      <c r="F1731">
        <v>78</v>
      </c>
      <c r="G1731">
        <v>93</v>
      </c>
      <c r="H1731">
        <v>204</v>
      </c>
      <c r="I1731">
        <v>155304</v>
      </c>
      <c r="J1731">
        <v>2</v>
      </c>
      <c r="K1731">
        <v>15</v>
      </c>
      <c r="L1731">
        <v>51</v>
      </c>
      <c r="M1731">
        <v>1</v>
      </c>
      <c r="N1731">
        <v>9</v>
      </c>
      <c r="O1731">
        <v>31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430</v>
      </c>
      <c r="W1731">
        <v>16</v>
      </c>
      <c r="X1731">
        <v>19</v>
      </c>
      <c r="Y1731">
        <v>395</v>
      </c>
      <c r="Z1731">
        <v>0</v>
      </c>
      <c r="AA1731" s="8">
        <f t="shared" si="182"/>
        <v>216.30083565459611</v>
      </c>
      <c r="AB1731" s="8">
        <f t="shared" si="183"/>
        <v>3.4166666666666665</v>
      </c>
      <c r="AC1731" s="8">
        <f t="shared" si="186"/>
        <v>91.860465116279073</v>
      </c>
      <c r="AD1731" s="8">
        <f t="shared" si="184"/>
        <v>-2.0891364902506964</v>
      </c>
      <c r="AE1731">
        <v>204</v>
      </c>
      <c r="AG1731" s="8">
        <f t="shared" si="187"/>
        <v>61.898223398328689</v>
      </c>
      <c r="AH1731" s="9">
        <f t="shared" si="185"/>
        <v>-29.962241717950384</v>
      </c>
      <c r="AI1731" s="8">
        <f t="shared" si="188"/>
        <v>29.962241717950384</v>
      </c>
      <c r="AJ1731" t="s">
        <v>3033</v>
      </c>
      <c r="AK1731" s="8">
        <v>21.135383019701386</v>
      </c>
    </row>
    <row r="1732" spans="1:37" x14ac:dyDescent="0.55000000000000004">
      <c r="A1732" t="s">
        <v>3730</v>
      </c>
      <c r="B1732" t="s">
        <v>3672</v>
      </c>
      <c r="C1732" t="s">
        <v>3731</v>
      </c>
      <c r="D1732">
        <v>892</v>
      </c>
      <c r="E1732">
        <v>160</v>
      </c>
      <c r="F1732">
        <v>94</v>
      </c>
      <c r="G1732">
        <v>117</v>
      </c>
      <c r="H1732">
        <v>335</v>
      </c>
      <c r="I1732">
        <v>248171</v>
      </c>
      <c r="J1732">
        <v>3</v>
      </c>
      <c r="K1732">
        <v>22</v>
      </c>
      <c r="L1732">
        <v>57</v>
      </c>
      <c r="M1732">
        <v>3</v>
      </c>
      <c r="N1732">
        <v>22</v>
      </c>
      <c r="O1732">
        <v>29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577</v>
      </c>
      <c r="W1732">
        <v>9</v>
      </c>
      <c r="X1732">
        <v>39</v>
      </c>
      <c r="Y1732">
        <v>528</v>
      </c>
      <c r="Z1732">
        <v>0</v>
      </c>
      <c r="AA1732" s="8">
        <f t="shared" ref="AA1732:AA1743" si="189">I1732/D1732</f>
        <v>278.21860986547085</v>
      </c>
      <c r="AB1732" s="8">
        <f t="shared" ref="AB1732:AB1743" si="190">(L1732+O1732+R1732+U1732)/(K1732+N1732+Q1732+T1732)</f>
        <v>1.9545454545454546</v>
      </c>
      <c r="AC1732" s="8">
        <f t="shared" si="186"/>
        <v>91.507798960138658</v>
      </c>
      <c r="AD1732" s="8">
        <f t="shared" ref="AD1732:AD1743" si="191">(F1732-G1732)/D1732*100</f>
        <v>-2.5784753363228701</v>
      </c>
      <c r="AE1732">
        <v>335</v>
      </c>
      <c r="AG1732" s="8">
        <f t="shared" si="187"/>
        <v>61.409072982062781</v>
      </c>
      <c r="AH1732" s="9">
        <f t="shared" ref="AH1732:AH1743" si="192">AG1732-AC1732</f>
        <v>-30.098725978075876</v>
      </c>
      <c r="AI1732" s="8">
        <f t="shared" si="188"/>
        <v>30.098725978075876</v>
      </c>
      <c r="AJ1732" t="s">
        <v>670</v>
      </c>
      <c r="AK1732" s="8">
        <v>21.324498480144221</v>
      </c>
    </row>
    <row r="1733" spans="1:37" x14ac:dyDescent="0.55000000000000004">
      <c r="A1733" t="s">
        <v>3732</v>
      </c>
      <c r="B1733" t="s">
        <v>3672</v>
      </c>
      <c r="C1733" t="s">
        <v>3733</v>
      </c>
      <c r="D1733">
        <v>683</v>
      </c>
      <c r="E1733">
        <v>82</v>
      </c>
      <c r="F1733">
        <v>51</v>
      </c>
      <c r="G1733">
        <v>42</v>
      </c>
      <c r="H1733">
        <v>405</v>
      </c>
      <c r="I1733">
        <v>135917</v>
      </c>
      <c r="J1733">
        <v>1</v>
      </c>
      <c r="K1733">
        <v>7</v>
      </c>
      <c r="L1733">
        <v>27</v>
      </c>
      <c r="M1733">
        <v>1</v>
      </c>
      <c r="N1733">
        <v>10</v>
      </c>
      <c r="O1733">
        <v>15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330</v>
      </c>
      <c r="W1733">
        <v>26</v>
      </c>
      <c r="X1733">
        <v>60</v>
      </c>
      <c r="Y1733">
        <v>243</v>
      </c>
      <c r="Z1733">
        <v>0</v>
      </c>
      <c r="AA1733" s="8">
        <f t="shared" si="189"/>
        <v>199</v>
      </c>
      <c r="AB1733" s="8">
        <f t="shared" si="190"/>
        <v>2.4705882352941178</v>
      </c>
      <c r="AC1733" s="8">
        <f t="shared" ref="AC1733:AC1743" si="193">Y1733/V1733*100</f>
        <v>73.636363636363626</v>
      </c>
      <c r="AD1733" s="8">
        <f t="shared" si="191"/>
        <v>1.3177159590043925</v>
      </c>
      <c r="AE1733">
        <v>405</v>
      </c>
      <c r="AG1733" s="8">
        <f t="shared" ref="AG1733:AG1743" si="194">-0.0079*AA1733 + 63.607</f>
        <v>62.0349</v>
      </c>
      <c r="AH1733" s="9">
        <f t="shared" si="192"/>
        <v>-11.601463636363626</v>
      </c>
      <c r="AI1733" s="8">
        <f t="shared" ref="AI1733:AI1743" si="195">ABS(AH1733)</f>
        <v>11.601463636363626</v>
      </c>
      <c r="AJ1733" t="s">
        <v>1039</v>
      </c>
      <c r="AK1733" s="8">
        <v>21.700949185956432</v>
      </c>
    </row>
    <row r="1734" spans="1:37" x14ac:dyDescent="0.55000000000000004">
      <c r="A1734" t="s">
        <v>3734</v>
      </c>
      <c r="B1734" t="s">
        <v>3672</v>
      </c>
      <c r="C1734" t="s">
        <v>3735</v>
      </c>
      <c r="D1734">
        <v>346</v>
      </c>
      <c r="E1734">
        <v>29</v>
      </c>
      <c r="F1734">
        <v>22</v>
      </c>
      <c r="G1734">
        <v>29</v>
      </c>
      <c r="H1734">
        <v>145</v>
      </c>
      <c r="I1734">
        <v>162215</v>
      </c>
      <c r="J1734">
        <v>1</v>
      </c>
      <c r="K1734">
        <v>7</v>
      </c>
      <c r="L1734">
        <v>12</v>
      </c>
      <c r="M1734">
        <v>1</v>
      </c>
      <c r="N1734">
        <v>6</v>
      </c>
      <c r="O1734">
        <v>4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192</v>
      </c>
      <c r="W1734">
        <v>23</v>
      </c>
      <c r="X1734">
        <v>45</v>
      </c>
      <c r="Y1734">
        <v>123</v>
      </c>
      <c r="Z1734">
        <v>0</v>
      </c>
      <c r="AA1734" s="8">
        <f t="shared" si="189"/>
        <v>468.82947976878614</v>
      </c>
      <c r="AB1734" s="8">
        <f t="shared" si="190"/>
        <v>1.2307692307692308</v>
      </c>
      <c r="AC1734" s="8">
        <f t="shared" si="193"/>
        <v>64.0625</v>
      </c>
      <c r="AD1734" s="8">
        <f t="shared" si="191"/>
        <v>-2.0231213872832372</v>
      </c>
      <c r="AE1734">
        <v>145</v>
      </c>
      <c r="AG1734" s="8">
        <f t="shared" si="194"/>
        <v>59.903247109826587</v>
      </c>
      <c r="AH1734" s="9">
        <f t="shared" si="192"/>
        <v>-4.1592528901734127</v>
      </c>
      <c r="AI1734" s="8">
        <f t="shared" si="195"/>
        <v>4.1592528901734127</v>
      </c>
      <c r="AJ1734" t="s">
        <v>343</v>
      </c>
      <c r="AK1734" s="8">
        <v>21.778775050858528</v>
      </c>
    </row>
    <row r="1735" spans="1:37" x14ac:dyDescent="0.55000000000000004">
      <c r="A1735" t="s">
        <v>3736</v>
      </c>
      <c r="B1735" t="s">
        <v>3672</v>
      </c>
      <c r="C1735" t="s">
        <v>3737</v>
      </c>
      <c r="D1735">
        <v>1285</v>
      </c>
      <c r="E1735">
        <v>202</v>
      </c>
      <c r="F1735">
        <v>78</v>
      </c>
      <c r="G1735">
        <v>74</v>
      </c>
      <c r="H1735">
        <v>2217</v>
      </c>
      <c r="I1735">
        <v>875287</v>
      </c>
      <c r="J1735">
        <v>1</v>
      </c>
      <c r="K1735">
        <v>11</v>
      </c>
      <c r="L1735">
        <v>83</v>
      </c>
      <c r="M1735">
        <v>1</v>
      </c>
      <c r="N1735">
        <v>10</v>
      </c>
      <c r="O1735">
        <v>38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830</v>
      </c>
      <c r="W1735">
        <v>253</v>
      </c>
      <c r="X1735">
        <v>226</v>
      </c>
      <c r="Y1735">
        <v>351</v>
      </c>
      <c r="Z1735">
        <v>0</v>
      </c>
      <c r="AA1735" s="8">
        <f t="shared" si="189"/>
        <v>681.15719844357977</v>
      </c>
      <c r="AB1735" s="8">
        <f t="shared" si="190"/>
        <v>5.7619047619047619</v>
      </c>
      <c r="AC1735" s="8">
        <f t="shared" si="193"/>
        <v>42.289156626506028</v>
      </c>
      <c r="AD1735" s="8">
        <f t="shared" si="191"/>
        <v>0.31128404669260701</v>
      </c>
      <c r="AE1735">
        <v>2217</v>
      </c>
      <c r="AG1735" s="8">
        <f t="shared" si="194"/>
        <v>58.22585813229572</v>
      </c>
      <c r="AH1735" s="9">
        <f t="shared" si="192"/>
        <v>15.936701505789692</v>
      </c>
      <c r="AI1735" s="8">
        <f t="shared" si="195"/>
        <v>15.936701505789692</v>
      </c>
      <c r="AJ1735" t="s">
        <v>417</v>
      </c>
      <c r="AK1735" s="8">
        <v>22.229830440330218</v>
      </c>
    </row>
    <row r="1736" spans="1:37" x14ac:dyDescent="0.55000000000000004">
      <c r="A1736" t="s">
        <v>3738</v>
      </c>
      <c r="B1736" t="s">
        <v>3672</v>
      </c>
      <c r="C1736" t="s">
        <v>3739</v>
      </c>
      <c r="D1736">
        <v>590</v>
      </c>
      <c r="E1736">
        <v>98</v>
      </c>
      <c r="F1736">
        <v>55</v>
      </c>
      <c r="G1736">
        <v>76</v>
      </c>
      <c r="H1736">
        <v>928</v>
      </c>
      <c r="I1736">
        <v>257472</v>
      </c>
      <c r="J1736">
        <v>1</v>
      </c>
      <c r="K1736">
        <v>10</v>
      </c>
      <c r="L1736">
        <v>37</v>
      </c>
      <c r="M1736">
        <v>1</v>
      </c>
      <c r="N1736">
        <v>10</v>
      </c>
      <c r="O1736">
        <v>14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416</v>
      </c>
      <c r="W1736">
        <v>72</v>
      </c>
      <c r="X1736">
        <v>136</v>
      </c>
      <c r="Y1736">
        <v>208</v>
      </c>
      <c r="Z1736">
        <v>0</v>
      </c>
      <c r="AA1736" s="8">
        <f t="shared" si="189"/>
        <v>436.39322033898304</v>
      </c>
      <c r="AB1736" s="8">
        <f t="shared" si="190"/>
        <v>2.5499999999999998</v>
      </c>
      <c r="AC1736" s="8">
        <f t="shared" si="193"/>
        <v>50</v>
      </c>
      <c r="AD1736" s="8">
        <f t="shared" si="191"/>
        <v>-3.5593220338983054</v>
      </c>
      <c r="AE1736">
        <v>928</v>
      </c>
      <c r="AG1736" s="8">
        <f t="shared" si="194"/>
        <v>60.15949355932203</v>
      </c>
      <c r="AH1736" s="9">
        <f t="shared" si="192"/>
        <v>10.15949355932203</v>
      </c>
      <c r="AI1736" s="8">
        <f t="shared" si="195"/>
        <v>10.15949355932203</v>
      </c>
      <c r="AJ1736" t="s">
        <v>1045</v>
      </c>
      <c r="AK1736" s="8">
        <v>22.773881238769697</v>
      </c>
    </row>
    <row r="1737" spans="1:37" x14ac:dyDescent="0.55000000000000004">
      <c r="A1737" t="s">
        <v>3740</v>
      </c>
      <c r="B1737" t="s">
        <v>3672</v>
      </c>
      <c r="C1737" t="s">
        <v>3741</v>
      </c>
      <c r="D1737">
        <v>1126</v>
      </c>
      <c r="E1737">
        <v>195</v>
      </c>
      <c r="F1737">
        <v>92</v>
      </c>
      <c r="G1737">
        <v>107</v>
      </c>
      <c r="H1737">
        <v>925</v>
      </c>
      <c r="I1737">
        <v>276179</v>
      </c>
      <c r="J1737">
        <v>2</v>
      </c>
      <c r="K1737">
        <v>12</v>
      </c>
      <c r="L1737">
        <v>68</v>
      </c>
      <c r="M1737">
        <v>2</v>
      </c>
      <c r="N1737">
        <v>16</v>
      </c>
      <c r="O1737">
        <v>35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646</v>
      </c>
      <c r="W1737">
        <v>131</v>
      </c>
      <c r="X1737">
        <v>137</v>
      </c>
      <c r="Y1737">
        <v>377</v>
      </c>
      <c r="Z1737">
        <v>0</v>
      </c>
      <c r="AA1737" s="8">
        <f t="shared" si="189"/>
        <v>245.27442273534635</v>
      </c>
      <c r="AB1737" s="8">
        <f t="shared" si="190"/>
        <v>3.6785714285714284</v>
      </c>
      <c r="AC1737" s="8">
        <f t="shared" si="193"/>
        <v>58.359133126934978</v>
      </c>
      <c r="AD1737" s="8">
        <f t="shared" si="191"/>
        <v>-1.3321492007104796</v>
      </c>
      <c r="AE1737">
        <v>925</v>
      </c>
      <c r="AG1737" s="8">
        <f t="shared" si="194"/>
        <v>61.669332060390765</v>
      </c>
      <c r="AH1737" s="9">
        <f t="shared" si="192"/>
        <v>3.3101989334557871</v>
      </c>
      <c r="AI1737" s="8">
        <f t="shared" si="195"/>
        <v>3.3101989334557871</v>
      </c>
      <c r="AJ1737" t="s">
        <v>1021</v>
      </c>
      <c r="AK1737" s="8">
        <v>24.638274725593234</v>
      </c>
    </row>
    <row r="1738" spans="1:37" x14ac:dyDescent="0.55000000000000004">
      <c r="A1738" t="s">
        <v>3742</v>
      </c>
      <c r="B1738" t="s">
        <v>3672</v>
      </c>
      <c r="C1738" t="s">
        <v>3743</v>
      </c>
      <c r="D1738">
        <v>1322</v>
      </c>
      <c r="E1738">
        <v>207</v>
      </c>
      <c r="F1738">
        <v>50</v>
      </c>
      <c r="G1738">
        <v>65</v>
      </c>
      <c r="H1738">
        <v>1136</v>
      </c>
      <c r="I1738">
        <v>555726</v>
      </c>
      <c r="J1738">
        <v>1</v>
      </c>
      <c r="K1738">
        <v>14</v>
      </c>
      <c r="L1738">
        <v>99</v>
      </c>
      <c r="M1738">
        <v>1</v>
      </c>
      <c r="N1738">
        <v>12</v>
      </c>
      <c r="O1738">
        <v>41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689</v>
      </c>
      <c r="W1738">
        <v>170</v>
      </c>
      <c r="X1738">
        <v>113</v>
      </c>
      <c r="Y1738">
        <v>406</v>
      </c>
      <c r="Z1738">
        <v>0</v>
      </c>
      <c r="AA1738" s="8">
        <f t="shared" si="189"/>
        <v>420.36762481089261</v>
      </c>
      <c r="AB1738" s="8">
        <f t="shared" si="190"/>
        <v>5.384615384615385</v>
      </c>
      <c r="AC1738" s="8">
        <f t="shared" si="193"/>
        <v>58.925979680696663</v>
      </c>
      <c r="AD1738" s="8">
        <f t="shared" si="191"/>
        <v>-1.1346444780635401</v>
      </c>
      <c r="AE1738">
        <v>1136</v>
      </c>
      <c r="AG1738" s="8">
        <f t="shared" si="194"/>
        <v>60.286095763993949</v>
      </c>
      <c r="AH1738" s="9">
        <f t="shared" si="192"/>
        <v>1.3601160832972852</v>
      </c>
      <c r="AI1738" s="8">
        <f t="shared" si="195"/>
        <v>1.3601160832972852</v>
      </c>
      <c r="AJ1738" t="s">
        <v>1073</v>
      </c>
      <c r="AK1738" s="8">
        <v>25.979007770240109</v>
      </c>
    </row>
    <row r="1739" spans="1:37" x14ac:dyDescent="0.55000000000000004">
      <c r="A1739" t="s">
        <v>3744</v>
      </c>
      <c r="B1739" t="s">
        <v>3672</v>
      </c>
      <c r="C1739" t="s">
        <v>3745</v>
      </c>
      <c r="D1739">
        <v>7192</v>
      </c>
      <c r="E1739">
        <v>1075</v>
      </c>
      <c r="F1739">
        <v>352</v>
      </c>
      <c r="G1739">
        <v>435</v>
      </c>
      <c r="H1739">
        <v>3552</v>
      </c>
      <c r="I1739">
        <v>714315</v>
      </c>
      <c r="J1739">
        <v>6</v>
      </c>
      <c r="K1739">
        <v>70</v>
      </c>
      <c r="L1739">
        <v>399</v>
      </c>
      <c r="M1739">
        <v>2</v>
      </c>
      <c r="N1739">
        <v>31</v>
      </c>
      <c r="O1739">
        <v>231</v>
      </c>
      <c r="P1739">
        <v>0</v>
      </c>
      <c r="Q1739">
        <v>0</v>
      </c>
      <c r="R1739">
        <v>0</v>
      </c>
      <c r="S1739">
        <v>0</v>
      </c>
      <c r="T1739">
        <v>1</v>
      </c>
      <c r="U1739">
        <v>184</v>
      </c>
      <c r="V1739">
        <v>3445</v>
      </c>
      <c r="W1739">
        <v>834</v>
      </c>
      <c r="X1739">
        <v>488</v>
      </c>
      <c r="Y1739">
        <v>2069</v>
      </c>
      <c r="Z1739">
        <v>1</v>
      </c>
      <c r="AA1739" s="8">
        <f t="shared" si="189"/>
        <v>99.320773081201338</v>
      </c>
      <c r="AB1739" s="8">
        <f t="shared" si="190"/>
        <v>7.9803921568627452</v>
      </c>
      <c r="AC1739" s="8">
        <f t="shared" si="193"/>
        <v>60.058055152394772</v>
      </c>
      <c r="AD1739" s="8">
        <f t="shared" si="191"/>
        <v>-1.1540600667408232</v>
      </c>
      <c r="AE1739">
        <v>3552</v>
      </c>
      <c r="AG1739" s="8">
        <f t="shared" si="194"/>
        <v>62.82236589265851</v>
      </c>
      <c r="AH1739" s="9">
        <f t="shared" si="192"/>
        <v>2.7643107402637384</v>
      </c>
      <c r="AI1739" s="8">
        <f t="shared" si="195"/>
        <v>2.7643107402637384</v>
      </c>
      <c r="AJ1739" t="s">
        <v>696</v>
      </c>
      <c r="AK1739" s="8">
        <v>27.284239772918696</v>
      </c>
    </row>
    <row r="1740" spans="1:37" x14ac:dyDescent="0.55000000000000004">
      <c r="A1740" t="s">
        <v>3746</v>
      </c>
      <c r="B1740" t="s">
        <v>3672</v>
      </c>
      <c r="C1740" t="s">
        <v>3747</v>
      </c>
      <c r="D1740">
        <v>30941</v>
      </c>
      <c r="E1740">
        <v>5977</v>
      </c>
      <c r="F1740">
        <v>1518</v>
      </c>
      <c r="G1740">
        <v>1266</v>
      </c>
      <c r="H1740">
        <v>2445</v>
      </c>
      <c r="I1740">
        <v>2328812</v>
      </c>
      <c r="J1740">
        <v>4</v>
      </c>
      <c r="K1740">
        <v>156</v>
      </c>
      <c r="L1740">
        <v>2767</v>
      </c>
      <c r="M1740">
        <v>2</v>
      </c>
      <c r="N1740">
        <v>81</v>
      </c>
      <c r="O1740">
        <v>1223</v>
      </c>
      <c r="P1740">
        <v>0</v>
      </c>
      <c r="Q1740">
        <v>0</v>
      </c>
      <c r="R1740">
        <v>0</v>
      </c>
      <c r="S1740">
        <v>0</v>
      </c>
      <c r="T1740">
        <v>3</v>
      </c>
      <c r="U1740">
        <v>1308</v>
      </c>
      <c r="V1740">
        <v>13496</v>
      </c>
      <c r="W1740">
        <v>1030</v>
      </c>
      <c r="X1740">
        <v>2154</v>
      </c>
      <c r="Y1740">
        <v>9991</v>
      </c>
      <c r="Z1740">
        <v>0</v>
      </c>
      <c r="AA1740" s="8">
        <f t="shared" si="189"/>
        <v>75.266216347241524</v>
      </c>
      <c r="AB1740" s="8">
        <f t="shared" si="190"/>
        <v>22.074999999999999</v>
      </c>
      <c r="AC1740" s="8">
        <f t="shared" si="193"/>
        <v>74.029342027267347</v>
      </c>
      <c r="AD1740" s="8">
        <f t="shared" si="191"/>
        <v>0.81445331437251545</v>
      </c>
      <c r="AE1740">
        <v>2445</v>
      </c>
      <c r="AG1740" s="8">
        <f t="shared" si="194"/>
        <v>63.012396890856792</v>
      </c>
      <c r="AH1740" s="9">
        <f t="shared" si="192"/>
        <v>-11.016945136410556</v>
      </c>
      <c r="AI1740" s="8">
        <f t="shared" si="195"/>
        <v>11.016945136410556</v>
      </c>
      <c r="AJ1740" t="s">
        <v>599</v>
      </c>
      <c r="AK1740" s="8">
        <v>28.834130052981372</v>
      </c>
    </row>
    <row r="1741" spans="1:37" x14ac:dyDescent="0.55000000000000004">
      <c r="A1741" t="s">
        <v>3748</v>
      </c>
      <c r="B1741" t="s">
        <v>3672</v>
      </c>
      <c r="C1741" t="s">
        <v>3749</v>
      </c>
      <c r="D1741">
        <v>1058</v>
      </c>
      <c r="E1741">
        <v>150</v>
      </c>
      <c r="F1741">
        <v>56</v>
      </c>
      <c r="G1741">
        <v>68</v>
      </c>
      <c r="H1741">
        <v>1190</v>
      </c>
      <c r="I1741">
        <v>189423</v>
      </c>
      <c r="J1741">
        <v>1</v>
      </c>
      <c r="K1741">
        <v>13</v>
      </c>
      <c r="L1741">
        <v>65</v>
      </c>
      <c r="M1741">
        <v>1</v>
      </c>
      <c r="N1741">
        <v>12</v>
      </c>
      <c r="O1741">
        <v>40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603</v>
      </c>
      <c r="W1741">
        <v>255</v>
      </c>
      <c r="X1741">
        <v>84</v>
      </c>
      <c r="Y1741">
        <v>261</v>
      </c>
      <c r="Z1741">
        <v>1</v>
      </c>
      <c r="AA1741" s="8">
        <f t="shared" si="189"/>
        <v>179.03875236294897</v>
      </c>
      <c r="AB1741" s="8">
        <f t="shared" si="190"/>
        <v>4.2</v>
      </c>
      <c r="AC1741" s="8">
        <f t="shared" si="193"/>
        <v>43.283582089552233</v>
      </c>
      <c r="AD1741" s="8">
        <f t="shared" si="191"/>
        <v>-1.1342155009451798</v>
      </c>
      <c r="AE1741">
        <v>1190</v>
      </c>
      <c r="AG1741" s="8">
        <f t="shared" si="194"/>
        <v>62.192593856332699</v>
      </c>
      <c r="AH1741" s="9">
        <f t="shared" si="192"/>
        <v>18.909011766780466</v>
      </c>
      <c r="AI1741" s="8">
        <f t="shared" si="195"/>
        <v>18.909011766780466</v>
      </c>
      <c r="AJ1741" t="s">
        <v>1250</v>
      </c>
      <c r="AK1741" s="8">
        <v>29.082293392364036</v>
      </c>
    </row>
    <row r="1742" spans="1:37" x14ac:dyDescent="0.55000000000000004">
      <c r="A1742" t="s">
        <v>3750</v>
      </c>
      <c r="B1742" t="s">
        <v>3672</v>
      </c>
      <c r="C1742" t="s">
        <v>3751</v>
      </c>
      <c r="D1742">
        <v>3942</v>
      </c>
      <c r="E1742">
        <v>707</v>
      </c>
      <c r="F1742">
        <v>624</v>
      </c>
      <c r="G1742">
        <v>697</v>
      </c>
      <c r="H1742">
        <v>5211</v>
      </c>
      <c r="I1742">
        <v>942931</v>
      </c>
      <c r="J1742">
        <v>11</v>
      </c>
      <c r="K1742">
        <v>83</v>
      </c>
      <c r="L1742">
        <v>289</v>
      </c>
      <c r="M1742">
        <v>9</v>
      </c>
      <c r="N1742">
        <v>67</v>
      </c>
      <c r="O1742">
        <v>151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2259</v>
      </c>
      <c r="W1742">
        <v>396</v>
      </c>
      <c r="X1742">
        <v>134</v>
      </c>
      <c r="Y1742">
        <v>1696</v>
      </c>
      <c r="Z1742">
        <v>0</v>
      </c>
      <c r="AA1742" s="8">
        <f t="shared" si="189"/>
        <v>239.201166920345</v>
      </c>
      <c r="AB1742" s="8">
        <f t="shared" si="190"/>
        <v>2.9333333333333331</v>
      </c>
      <c r="AC1742" s="8">
        <f t="shared" si="193"/>
        <v>75.07746790615316</v>
      </c>
      <c r="AD1742" s="8">
        <f t="shared" si="191"/>
        <v>-1.8518518518518516</v>
      </c>
      <c r="AE1742">
        <v>5211</v>
      </c>
      <c r="AG1742" s="8">
        <f t="shared" si="194"/>
        <v>61.717310781329275</v>
      </c>
      <c r="AH1742" s="9">
        <f t="shared" si="192"/>
        <v>-13.360157124823886</v>
      </c>
      <c r="AI1742" s="8">
        <f t="shared" si="195"/>
        <v>13.360157124823886</v>
      </c>
      <c r="AJ1742" t="s">
        <v>879</v>
      </c>
      <c r="AK1742" s="8">
        <v>39.143409717336866</v>
      </c>
    </row>
    <row r="1743" spans="1:37" x14ac:dyDescent="0.55000000000000004">
      <c r="A1743" t="s">
        <v>3752</v>
      </c>
      <c r="B1743" t="s">
        <v>3672</v>
      </c>
      <c r="C1743" t="s">
        <v>3753</v>
      </c>
      <c r="D1743">
        <v>1676</v>
      </c>
      <c r="E1743">
        <v>302</v>
      </c>
      <c r="F1743">
        <v>233</v>
      </c>
      <c r="G1743">
        <v>240</v>
      </c>
      <c r="H1743">
        <v>1239</v>
      </c>
      <c r="I1743">
        <v>403181</v>
      </c>
      <c r="J1743">
        <v>3</v>
      </c>
      <c r="K1743">
        <v>24</v>
      </c>
      <c r="L1743">
        <v>107</v>
      </c>
      <c r="M1743">
        <v>2</v>
      </c>
      <c r="N1743">
        <v>19</v>
      </c>
      <c r="O1743">
        <v>54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1055</v>
      </c>
      <c r="W1743">
        <v>107</v>
      </c>
      <c r="X1743">
        <v>178</v>
      </c>
      <c r="Y1743">
        <v>770</v>
      </c>
      <c r="Z1743">
        <v>0</v>
      </c>
      <c r="AA1743" s="8">
        <f t="shared" si="189"/>
        <v>240.56145584725536</v>
      </c>
      <c r="AB1743" s="8">
        <f t="shared" si="190"/>
        <v>3.7441860465116279</v>
      </c>
      <c r="AC1743" s="8">
        <f t="shared" si="193"/>
        <v>72.985781990521332</v>
      </c>
      <c r="AD1743" s="8">
        <f t="shared" si="191"/>
        <v>-0.41766109785202865</v>
      </c>
      <c r="AE1743">
        <v>1239</v>
      </c>
      <c r="AG1743" s="8">
        <f t="shared" si="194"/>
        <v>61.706564498806685</v>
      </c>
      <c r="AH1743" s="9">
        <f t="shared" si="192"/>
        <v>-11.279217491714647</v>
      </c>
      <c r="AI1743" s="8">
        <f t="shared" si="195"/>
        <v>11.279217491714647</v>
      </c>
      <c r="AJ1743" t="s">
        <v>1971</v>
      </c>
      <c r="AK1743" s="8">
        <v>41.491600738425852</v>
      </c>
    </row>
  </sheetData>
  <sortState xmlns:xlrd2="http://schemas.microsoft.com/office/spreadsheetml/2017/richdata2" ref="AJ4:AK1743">
    <sortCondition ref="AK4:AK1743"/>
  </sortState>
  <mergeCells count="5">
    <mergeCell ref="AJ3:AK3"/>
    <mergeCell ref="AF1:AK2"/>
    <mergeCell ref="AA1:AB2"/>
    <mergeCell ref="AC1:AD2"/>
    <mergeCell ref="AE1:AE2"/>
  </mergeCells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23C6-DD88-4C76-B248-F36FDDC02A00}">
  <sheetPr filterMode="1"/>
  <dimension ref="A1:R1744"/>
  <sheetViews>
    <sheetView workbookViewId="0"/>
  </sheetViews>
  <sheetFormatPr defaultRowHeight="18" x14ac:dyDescent="0.55000000000000004"/>
  <sheetData>
    <row r="1" spans="1:18" x14ac:dyDescent="0.55000000000000004">
      <c r="A1" t="s">
        <v>3754</v>
      </c>
      <c r="B1" t="s">
        <v>3755</v>
      </c>
      <c r="C1" t="s">
        <v>3756</v>
      </c>
      <c r="D1" t="s">
        <v>3</v>
      </c>
      <c r="E1" t="s">
        <v>9</v>
      </c>
      <c r="F1" t="s">
        <v>24</v>
      </c>
      <c r="G1" t="s">
        <v>25</v>
      </c>
      <c r="H1" t="s">
        <v>37</v>
      </c>
      <c r="I1" t="s">
        <v>86</v>
      </c>
      <c r="J1" t="s">
        <v>92</v>
      </c>
      <c r="K1" t="s">
        <v>95</v>
      </c>
      <c r="L1" t="s">
        <v>98</v>
      </c>
      <c r="M1" t="s">
        <v>99</v>
      </c>
      <c r="N1" t="s">
        <v>101</v>
      </c>
      <c r="O1" t="s">
        <v>102</v>
      </c>
      <c r="P1" t="s">
        <v>111</v>
      </c>
      <c r="Q1" t="s">
        <v>112</v>
      </c>
      <c r="R1" t="s">
        <v>113</v>
      </c>
    </row>
    <row r="2" spans="1:18" hidden="1" x14ac:dyDescent="0.55000000000000004">
      <c r="C2" t="s">
        <v>3757</v>
      </c>
      <c r="D2">
        <v>2020</v>
      </c>
      <c r="E2">
        <v>2020</v>
      </c>
      <c r="F2">
        <v>2023</v>
      </c>
      <c r="G2">
        <v>2023</v>
      </c>
      <c r="H2">
        <v>2023</v>
      </c>
      <c r="I2">
        <v>2021</v>
      </c>
      <c r="J2">
        <v>2023</v>
      </c>
      <c r="K2">
        <v>2023</v>
      </c>
      <c r="L2">
        <v>2023</v>
      </c>
      <c r="M2">
        <v>2023</v>
      </c>
      <c r="N2">
        <v>2023</v>
      </c>
      <c r="O2">
        <v>2020</v>
      </c>
      <c r="P2">
        <v>2020</v>
      </c>
      <c r="Q2">
        <v>2020</v>
      </c>
      <c r="R2">
        <v>2020</v>
      </c>
    </row>
    <row r="3" spans="1:18" hidden="1" x14ac:dyDescent="0.55000000000000004">
      <c r="A3" t="s">
        <v>129</v>
      </c>
      <c r="B3" t="s">
        <v>130</v>
      </c>
      <c r="C3" t="s">
        <v>131</v>
      </c>
      <c r="D3" t="s">
        <v>132</v>
      </c>
      <c r="E3" t="s">
        <v>138</v>
      </c>
      <c r="F3" t="s">
        <v>153</v>
      </c>
      <c r="G3" t="s">
        <v>154</v>
      </c>
      <c r="H3" t="s">
        <v>166</v>
      </c>
      <c r="I3" t="s">
        <v>215</v>
      </c>
      <c r="J3" t="s">
        <v>221</v>
      </c>
      <c r="K3" t="s">
        <v>224</v>
      </c>
      <c r="L3" t="s">
        <v>227</v>
      </c>
      <c r="M3" t="s">
        <v>228</v>
      </c>
      <c r="N3" t="s">
        <v>230</v>
      </c>
      <c r="O3" t="s">
        <v>231</v>
      </c>
      <c r="P3" t="s">
        <v>240</v>
      </c>
      <c r="Q3" t="s">
        <v>241</v>
      </c>
      <c r="R3" t="s">
        <v>242</v>
      </c>
    </row>
    <row r="4" spans="1:18" x14ac:dyDescent="0.55000000000000004">
      <c r="A4" t="s">
        <v>257</v>
      </c>
      <c r="B4" t="s">
        <v>258</v>
      </c>
      <c r="C4" t="s">
        <v>259</v>
      </c>
      <c r="D4">
        <v>1973395</v>
      </c>
      <c r="E4">
        <v>215366</v>
      </c>
      <c r="F4">
        <v>111776</v>
      </c>
      <c r="G4">
        <v>102951</v>
      </c>
      <c r="H4">
        <v>43879</v>
      </c>
      <c r="I4">
        <v>147080234</v>
      </c>
      <c r="J4">
        <v>88100</v>
      </c>
      <c r="K4">
        <v>45821</v>
      </c>
      <c r="L4">
        <v>63</v>
      </c>
      <c r="M4">
        <v>37</v>
      </c>
      <c r="N4">
        <v>40918</v>
      </c>
      <c r="O4">
        <v>845953</v>
      </c>
      <c r="P4">
        <v>3983</v>
      </c>
      <c r="Q4">
        <v>115924</v>
      </c>
      <c r="R4">
        <v>697967</v>
      </c>
    </row>
    <row r="5" spans="1:18" x14ac:dyDescent="0.55000000000000004">
      <c r="A5" t="s">
        <v>260</v>
      </c>
      <c r="B5" t="s">
        <v>258</v>
      </c>
      <c r="C5" t="s">
        <v>261</v>
      </c>
      <c r="D5">
        <v>251084</v>
      </c>
      <c r="E5">
        <v>23560</v>
      </c>
      <c r="F5">
        <v>7302</v>
      </c>
      <c r="G5">
        <v>8217</v>
      </c>
      <c r="H5">
        <v>12281</v>
      </c>
      <c r="I5">
        <v>11623138</v>
      </c>
      <c r="J5">
        <v>9225</v>
      </c>
      <c r="K5">
        <v>5370</v>
      </c>
      <c r="L5">
        <v>46</v>
      </c>
      <c r="M5">
        <v>25</v>
      </c>
      <c r="N5">
        <v>6054</v>
      </c>
      <c r="O5">
        <v>109183</v>
      </c>
      <c r="P5">
        <v>3202</v>
      </c>
      <c r="Q5">
        <v>17553</v>
      </c>
      <c r="R5">
        <v>84172</v>
      </c>
    </row>
    <row r="6" spans="1:18" x14ac:dyDescent="0.55000000000000004">
      <c r="A6" t="s">
        <v>262</v>
      </c>
      <c r="B6" t="s">
        <v>258</v>
      </c>
      <c r="C6" t="s">
        <v>263</v>
      </c>
      <c r="D6">
        <v>111299</v>
      </c>
      <c r="E6">
        <v>9169</v>
      </c>
      <c r="F6">
        <v>2756</v>
      </c>
      <c r="G6">
        <v>3165</v>
      </c>
      <c r="H6">
        <v>8528</v>
      </c>
      <c r="I6">
        <v>3670883</v>
      </c>
      <c r="J6">
        <v>3684</v>
      </c>
      <c r="K6">
        <v>2142</v>
      </c>
      <c r="L6">
        <v>0</v>
      </c>
      <c r="M6">
        <v>0</v>
      </c>
      <c r="N6">
        <v>2767</v>
      </c>
      <c r="O6">
        <v>44785</v>
      </c>
      <c r="P6">
        <v>619</v>
      </c>
      <c r="Q6">
        <v>7572</v>
      </c>
      <c r="R6">
        <v>35719</v>
      </c>
    </row>
    <row r="7" spans="1:18" x14ac:dyDescent="0.55000000000000004">
      <c r="A7" t="s">
        <v>264</v>
      </c>
      <c r="B7" t="s">
        <v>258</v>
      </c>
      <c r="C7" t="s">
        <v>265</v>
      </c>
      <c r="D7">
        <v>329306</v>
      </c>
      <c r="E7">
        <v>34691</v>
      </c>
      <c r="F7">
        <v>9250</v>
      </c>
      <c r="G7">
        <v>9620</v>
      </c>
      <c r="H7">
        <v>35018</v>
      </c>
      <c r="I7">
        <v>12495216</v>
      </c>
      <c r="J7">
        <v>13985</v>
      </c>
      <c r="K7">
        <v>7531</v>
      </c>
      <c r="L7">
        <v>0</v>
      </c>
      <c r="M7">
        <v>0</v>
      </c>
      <c r="N7">
        <v>8292</v>
      </c>
      <c r="O7">
        <v>146321</v>
      </c>
      <c r="P7">
        <v>3761</v>
      </c>
      <c r="Q7">
        <v>24253</v>
      </c>
      <c r="R7">
        <v>114977</v>
      </c>
    </row>
    <row r="8" spans="1:18" x14ac:dyDescent="0.55000000000000004">
      <c r="A8" t="s">
        <v>266</v>
      </c>
      <c r="B8" t="s">
        <v>258</v>
      </c>
      <c r="C8" t="s">
        <v>267</v>
      </c>
      <c r="D8">
        <v>82383</v>
      </c>
      <c r="E8">
        <v>7769</v>
      </c>
      <c r="F8">
        <v>2586</v>
      </c>
      <c r="G8">
        <v>3229</v>
      </c>
      <c r="H8">
        <v>4331</v>
      </c>
      <c r="I8">
        <v>6765588</v>
      </c>
      <c r="J8">
        <v>2993</v>
      </c>
      <c r="K8">
        <v>1595</v>
      </c>
      <c r="L8">
        <v>0</v>
      </c>
      <c r="M8">
        <v>0</v>
      </c>
      <c r="N8">
        <v>2475</v>
      </c>
      <c r="O8">
        <v>34733</v>
      </c>
      <c r="P8">
        <v>324</v>
      </c>
      <c r="Q8">
        <v>9155</v>
      </c>
      <c r="R8">
        <v>24690</v>
      </c>
    </row>
    <row r="9" spans="1:18" x14ac:dyDescent="0.55000000000000004">
      <c r="A9" t="s">
        <v>268</v>
      </c>
      <c r="B9" t="s">
        <v>258</v>
      </c>
      <c r="C9" t="s">
        <v>269</v>
      </c>
      <c r="D9">
        <v>165077</v>
      </c>
      <c r="E9">
        <v>16634</v>
      </c>
      <c r="F9">
        <v>4803</v>
      </c>
      <c r="G9">
        <v>5999</v>
      </c>
      <c r="H9">
        <v>31165</v>
      </c>
      <c r="I9">
        <v>8699581</v>
      </c>
      <c r="J9">
        <v>6088</v>
      </c>
      <c r="K9">
        <v>3334</v>
      </c>
      <c r="L9">
        <v>344</v>
      </c>
      <c r="M9">
        <v>276</v>
      </c>
      <c r="N9">
        <v>3832</v>
      </c>
      <c r="O9">
        <v>69198</v>
      </c>
      <c r="P9">
        <v>1511</v>
      </c>
      <c r="Q9">
        <v>12561</v>
      </c>
      <c r="R9">
        <v>53046</v>
      </c>
    </row>
    <row r="10" spans="1:18" x14ac:dyDescent="0.55000000000000004">
      <c r="A10" t="s">
        <v>270</v>
      </c>
      <c r="B10" t="s">
        <v>258</v>
      </c>
      <c r="C10" t="s">
        <v>271</v>
      </c>
      <c r="D10">
        <v>166536</v>
      </c>
      <c r="E10">
        <v>19073</v>
      </c>
      <c r="F10">
        <v>6731</v>
      </c>
      <c r="G10">
        <v>7236</v>
      </c>
      <c r="H10">
        <v>38130</v>
      </c>
      <c r="I10">
        <v>9981443</v>
      </c>
      <c r="J10">
        <v>7221</v>
      </c>
      <c r="K10">
        <v>3765</v>
      </c>
      <c r="L10">
        <v>339</v>
      </c>
      <c r="M10">
        <v>152</v>
      </c>
      <c r="N10">
        <v>4925</v>
      </c>
      <c r="O10">
        <v>74554</v>
      </c>
      <c r="P10">
        <v>3616</v>
      </c>
      <c r="Q10">
        <v>12675</v>
      </c>
      <c r="R10">
        <v>54217</v>
      </c>
    </row>
    <row r="11" spans="1:18" x14ac:dyDescent="0.55000000000000004">
      <c r="A11" t="s">
        <v>272</v>
      </c>
      <c r="B11" t="s">
        <v>258</v>
      </c>
      <c r="C11" t="s">
        <v>273</v>
      </c>
      <c r="D11">
        <v>115480</v>
      </c>
      <c r="E11">
        <v>12014</v>
      </c>
      <c r="F11">
        <v>3569</v>
      </c>
      <c r="G11">
        <v>3720</v>
      </c>
      <c r="H11">
        <v>42794</v>
      </c>
      <c r="I11">
        <v>5986053</v>
      </c>
      <c r="J11">
        <v>4830</v>
      </c>
      <c r="K11">
        <v>2646</v>
      </c>
      <c r="L11">
        <v>30</v>
      </c>
      <c r="M11">
        <v>19</v>
      </c>
      <c r="N11">
        <v>2667</v>
      </c>
      <c r="O11">
        <v>49777</v>
      </c>
      <c r="P11">
        <v>3219</v>
      </c>
      <c r="Q11">
        <v>8212</v>
      </c>
      <c r="R11">
        <v>36556</v>
      </c>
    </row>
    <row r="12" spans="1:18" x14ac:dyDescent="0.55000000000000004">
      <c r="A12" t="s">
        <v>274</v>
      </c>
      <c r="B12" t="s">
        <v>258</v>
      </c>
      <c r="C12" t="s">
        <v>275</v>
      </c>
      <c r="D12">
        <v>7334</v>
      </c>
      <c r="E12">
        <v>411</v>
      </c>
      <c r="F12">
        <v>163</v>
      </c>
      <c r="G12">
        <v>295</v>
      </c>
      <c r="H12">
        <v>11466</v>
      </c>
      <c r="I12">
        <v>417286</v>
      </c>
      <c r="J12">
        <v>147</v>
      </c>
      <c r="K12">
        <v>87</v>
      </c>
      <c r="L12">
        <v>0</v>
      </c>
      <c r="M12">
        <v>0</v>
      </c>
      <c r="N12">
        <v>46</v>
      </c>
      <c r="O12">
        <v>3085</v>
      </c>
      <c r="P12">
        <v>518</v>
      </c>
      <c r="Q12">
        <v>678</v>
      </c>
      <c r="R12">
        <v>1880</v>
      </c>
    </row>
    <row r="13" spans="1:18" x14ac:dyDescent="0.55000000000000004">
      <c r="A13" t="s">
        <v>276</v>
      </c>
      <c r="B13" t="s">
        <v>258</v>
      </c>
      <c r="C13" t="s">
        <v>277</v>
      </c>
      <c r="D13">
        <v>79306</v>
      </c>
      <c r="E13">
        <v>7859</v>
      </c>
      <c r="F13">
        <v>2286</v>
      </c>
      <c r="G13">
        <v>2557</v>
      </c>
      <c r="H13">
        <v>32071</v>
      </c>
      <c r="I13">
        <v>4633214</v>
      </c>
      <c r="J13">
        <v>3171</v>
      </c>
      <c r="K13">
        <v>1756</v>
      </c>
      <c r="L13">
        <v>0</v>
      </c>
      <c r="M13">
        <v>0</v>
      </c>
      <c r="N13">
        <v>2041</v>
      </c>
      <c r="O13">
        <v>34045</v>
      </c>
      <c r="P13">
        <v>2695</v>
      </c>
      <c r="Q13">
        <v>6014</v>
      </c>
      <c r="R13">
        <v>24329</v>
      </c>
    </row>
    <row r="14" spans="1:18" x14ac:dyDescent="0.55000000000000004">
      <c r="A14" t="s">
        <v>278</v>
      </c>
      <c r="B14" t="s">
        <v>258</v>
      </c>
      <c r="C14" t="s">
        <v>279</v>
      </c>
      <c r="D14">
        <v>35759</v>
      </c>
      <c r="E14">
        <v>3731</v>
      </c>
      <c r="F14">
        <v>1386</v>
      </c>
      <c r="G14">
        <v>1791</v>
      </c>
      <c r="H14">
        <v>22983</v>
      </c>
      <c r="I14">
        <v>2560262</v>
      </c>
      <c r="J14">
        <v>1393</v>
      </c>
      <c r="K14">
        <v>783</v>
      </c>
      <c r="L14">
        <v>0</v>
      </c>
      <c r="M14">
        <v>0</v>
      </c>
      <c r="N14">
        <v>838</v>
      </c>
      <c r="O14">
        <v>16723</v>
      </c>
      <c r="P14">
        <v>2195</v>
      </c>
      <c r="Q14">
        <v>2555</v>
      </c>
      <c r="R14">
        <v>11448</v>
      </c>
    </row>
    <row r="15" spans="1:18" x14ac:dyDescent="0.55000000000000004">
      <c r="A15" t="s">
        <v>280</v>
      </c>
      <c r="B15" t="s">
        <v>258</v>
      </c>
      <c r="C15" t="s">
        <v>281</v>
      </c>
      <c r="D15">
        <v>20114</v>
      </c>
      <c r="E15">
        <v>1711</v>
      </c>
      <c r="F15">
        <v>806</v>
      </c>
      <c r="G15">
        <v>1086</v>
      </c>
      <c r="H15">
        <v>3291</v>
      </c>
      <c r="I15">
        <v>950934</v>
      </c>
      <c r="J15">
        <v>678</v>
      </c>
      <c r="K15">
        <v>365</v>
      </c>
      <c r="L15">
        <v>0</v>
      </c>
      <c r="M15">
        <v>0</v>
      </c>
      <c r="N15">
        <v>448</v>
      </c>
      <c r="O15">
        <v>9601</v>
      </c>
      <c r="P15">
        <v>315</v>
      </c>
      <c r="Q15">
        <v>1896</v>
      </c>
      <c r="R15">
        <v>7344</v>
      </c>
    </row>
    <row r="16" spans="1:18" x14ac:dyDescent="0.55000000000000004">
      <c r="A16" t="s">
        <v>282</v>
      </c>
      <c r="B16" t="s">
        <v>258</v>
      </c>
      <c r="C16" t="s">
        <v>283</v>
      </c>
      <c r="D16">
        <v>170113</v>
      </c>
      <c r="E16">
        <v>20426</v>
      </c>
      <c r="F16">
        <v>5341</v>
      </c>
      <c r="G16">
        <v>5838</v>
      </c>
      <c r="H16">
        <v>23137</v>
      </c>
      <c r="I16">
        <v>9310498</v>
      </c>
      <c r="J16">
        <v>8315</v>
      </c>
      <c r="K16">
        <v>4348</v>
      </c>
      <c r="L16">
        <v>42</v>
      </c>
      <c r="M16">
        <v>24</v>
      </c>
      <c r="N16">
        <v>3663</v>
      </c>
      <c r="O16">
        <v>76046</v>
      </c>
      <c r="P16">
        <v>1457</v>
      </c>
      <c r="Q16">
        <v>19227</v>
      </c>
      <c r="R16">
        <v>52507</v>
      </c>
    </row>
    <row r="17" spans="1:18" x14ac:dyDescent="0.55000000000000004">
      <c r="A17" t="s">
        <v>284</v>
      </c>
      <c r="B17" t="s">
        <v>258</v>
      </c>
      <c r="C17" t="s">
        <v>285</v>
      </c>
      <c r="D17">
        <v>33563</v>
      </c>
      <c r="E17">
        <v>3484</v>
      </c>
      <c r="F17">
        <v>1125</v>
      </c>
      <c r="G17">
        <v>1523</v>
      </c>
      <c r="H17">
        <v>32075</v>
      </c>
      <c r="I17">
        <v>2845532</v>
      </c>
      <c r="J17">
        <v>1313</v>
      </c>
      <c r="K17">
        <v>678</v>
      </c>
      <c r="L17">
        <v>0</v>
      </c>
      <c r="M17">
        <v>0</v>
      </c>
      <c r="N17">
        <v>780</v>
      </c>
      <c r="O17">
        <v>16459</v>
      </c>
      <c r="P17">
        <v>1407</v>
      </c>
      <c r="Q17">
        <v>3525</v>
      </c>
      <c r="R17">
        <v>11265</v>
      </c>
    </row>
    <row r="18" spans="1:18" x14ac:dyDescent="0.55000000000000004">
      <c r="A18" t="s">
        <v>286</v>
      </c>
      <c r="B18" t="s">
        <v>258</v>
      </c>
      <c r="C18" t="s">
        <v>287</v>
      </c>
      <c r="D18">
        <v>20413</v>
      </c>
      <c r="E18">
        <v>1539</v>
      </c>
      <c r="F18">
        <v>484</v>
      </c>
      <c r="G18">
        <v>651</v>
      </c>
      <c r="H18">
        <v>15755</v>
      </c>
      <c r="I18">
        <v>1104327</v>
      </c>
      <c r="J18">
        <v>573</v>
      </c>
      <c r="K18">
        <v>344</v>
      </c>
      <c r="L18">
        <v>0</v>
      </c>
      <c r="M18">
        <v>0</v>
      </c>
      <c r="N18">
        <v>449</v>
      </c>
      <c r="O18">
        <v>9257</v>
      </c>
      <c r="P18">
        <v>1204</v>
      </c>
      <c r="Q18">
        <v>1927</v>
      </c>
      <c r="R18">
        <v>5948</v>
      </c>
    </row>
    <row r="19" spans="1:18" x14ac:dyDescent="0.55000000000000004">
      <c r="A19" t="s">
        <v>288</v>
      </c>
      <c r="B19" t="s">
        <v>258</v>
      </c>
      <c r="C19" t="s">
        <v>289</v>
      </c>
      <c r="D19">
        <v>12555</v>
      </c>
      <c r="E19">
        <v>845</v>
      </c>
      <c r="F19">
        <v>287</v>
      </c>
      <c r="G19">
        <v>424</v>
      </c>
      <c r="H19">
        <v>14122</v>
      </c>
      <c r="I19">
        <v>898313</v>
      </c>
      <c r="J19">
        <v>326</v>
      </c>
      <c r="K19">
        <v>192</v>
      </c>
      <c r="L19">
        <v>0</v>
      </c>
      <c r="M19">
        <v>0</v>
      </c>
      <c r="N19">
        <v>150</v>
      </c>
      <c r="O19">
        <v>5308</v>
      </c>
      <c r="P19">
        <v>547</v>
      </c>
      <c r="Q19">
        <v>1443</v>
      </c>
      <c r="R19">
        <v>3292</v>
      </c>
    </row>
    <row r="20" spans="1:18" x14ac:dyDescent="0.55000000000000004">
      <c r="A20" t="s">
        <v>290</v>
      </c>
      <c r="B20" t="s">
        <v>258</v>
      </c>
      <c r="C20" t="s">
        <v>291</v>
      </c>
      <c r="D20">
        <v>121056</v>
      </c>
      <c r="E20">
        <v>13400</v>
      </c>
      <c r="F20">
        <v>4405</v>
      </c>
      <c r="G20">
        <v>4087</v>
      </c>
      <c r="H20">
        <v>16819</v>
      </c>
      <c r="I20">
        <v>4502241</v>
      </c>
      <c r="J20">
        <v>5821</v>
      </c>
      <c r="K20">
        <v>3481</v>
      </c>
      <c r="L20">
        <v>0</v>
      </c>
      <c r="M20">
        <v>0</v>
      </c>
      <c r="N20">
        <v>3633</v>
      </c>
      <c r="O20">
        <v>53400</v>
      </c>
      <c r="P20">
        <v>1480</v>
      </c>
      <c r="Q20">
        <v>9256</v>
      </c>
      <c r="R20">
        <v>40708</v>
      </c>
    </row>
    <row r="21" spans="1:18" x14ac:dyDescent="0.55000000000000004">
      <c r="A21" t="s">
        <v>292</v>
      </c>
      <c r="B21" t="s">
        <v>258</v>
      </c>
      <c r="C21" t="s">
        <v>293</v>
      </c>
      <c r="D21">
        <v>9698</v>
      </c>
      <c r="E21">
        <v>603</v>
      </c>
      <c r="F21">
        <v>200</v>
      </c>
      <c r="G21">
        <v>283</v>
      </c>
      <c r="H21">
        <v>3727</v>
      </c>
      <c r="I21">
        <v>3063652</v>
      </c>
      <c r="J21">
        <v>249</v>
      </c>
      <c r="K21">
        <v>142</v>
      </c>
      <c r="L21">
        <v>0</v>
      </c>
      <c r="M21">
        <v>0</v>
      </c>
      <c r="N21">
        <v>0</v>
      </c>
      <c r="O21">
        <v>4045</v>
      </c>
      <c r="P21">
        <v>182</v>
      </c>
      <c r="Q21">
        <v>1066</v>
      </c>
      <c r="R21">
        <v>2784</v>
      </c>
    </row>
    <row r="22" spans="1:18" x14ac:dyDescent="0.55000000000000004">
      <c r="A22" t="s">
        <v>294</v>
      </c>
      <c r="B22" t="s">
        <v>258</v>
      </c>
      <c r="C22" t="s">
        <v>295</v>
      </c>
      <c r="D22">
        <v>21215</v>
      </c>
      <c r="E22">
        <v>1971</v>
      </c>
      <c r="F22">
        <v>663</v>
      </c>
      <c r="G22">
        <v>850</v>
      </c>
      <c r="H22">
        <v>17777</v>
      </c>
      <c r="I22">
        <v>2440634</v>
      </c>
      <c r="J22">
        <v>758</v>
      </c>
      <c r="K22">
        <v>383</v>
      </c>
      <c r="L22">
        <v>0</v>
      </c>
      <c r="M22">
        <v>0</v>
      </c>
      <c r="N22">
        <v>414</v>
      </c>
      <c r="O22">
        <v>9688</v>
      </c>
      <c r="P22">
        <v>949</v>
      </c>
      <c r="Q22">
        <v>2392</v>
      </c>
      <c r="R22">
        <v>6288</v>
      </c>
    </row>
    <row r="23" spans="1:18" x14ac:dyDescent="0.55000000000000004">
      <c r="A23" t="s">
        <v>296</v>
      </c>
      <c r="B23" t="s">
        <v>258</v>
      </c>
      <c r="C23" t="s">
        <v>297</v>
      </c>
      <c r="D23">
        <v>17858</v>
      </c>
      <c r="E23">
        <v>1652</v>
      </c>
      <c r="F23">
        <v>369</v>
      </c>
      <c r="G23">
        <v>589</v>
      </c>
      <c r="H23">
        <v>28428</v>
      </c>
      <c r="I23">
        <v>1374214</v>
      </c>
      <c r="J23">
        <v>603</v>
      </c>
      <c r="K23">
        <v>361</v>
      </c>
      <c r="L23">
        <v>0</v>
      </c>
      <c r="M23">
        <v>0</v>
      </c>
      <c r="N23">
        <v>342</v>
      </c>
      <c r="O23">
        <v>8810</v>
      </c>
      <c r="P23">
        <v>1481</v>
      </c>
      <c r="Q23">
        <v>1525</v>
      </c>
      <c r="R23">
        <v>5454</v>
      </c>
    </row>
    <row r="24" spans="1:18" x14ac:dyDescent="0.55000000000000004">
      <c r="A24" t="s">
        <v>298</v>
      </c>
      <c r="B24" t="s">
        <v>258</v>
      </c>
      <c r="C24" t="s">
        <v>299</v>
      </c>
      <c r="D24">
        <v>27282</v>
      </c>
      <c r="E24">
        <v>3018</v>
      </c>
      <c r="F24">
        <v>1068</v>
      </c>
      <c r="G24">
        <v>1519</v>
      </c>
      <c r="H24">
        <v>20022</v>
      </c>
      <c r="I24">
        <v>3226222</v>
      </c>
      <c r="J24">
        <v>1130</v>
      </c>
      <c r="K24">
        <v>557</v>
      </c>
      <c r="L24">
        <v>0</v>
      </c>
      <c r="M24">
        <v>0</v>
      </c>
      <c r="N24">
        <v>373</v>
      </c>
      <c r="O24">
        <v>13689</v>
      </c>
      <c r="P24">
        <v>1367</v>
      </c>
      <c r="Q24">
        <v>1519</v>
      </c>
      <c r="R24">
        <v>10479</v>
      </c>
    </row>
    <row r="25" spans="1:18" x14ac:dyDescent="0.55000000000000004">
      <c r="A25" t="s">
        <v>300</v>
      </c>
      <c r="B25" t="s">
        <v>258</v>
      </c>
      <c r="C25" t="s">
        <v>301</v>
      </c>
      <c r="D25">
        <v>8040</v>
      </c>
      <c r="E25">
        <v>655</v>
      </c>
      <c r="F25">
        <v>209</v>
      </c>
      <c r="G25">
        <v>322</v>
      </c>
      <c r="H25">
        <v>5849</v>
      </c>
      <c r="I25">
        <v>842703</v>
      </c>
      <c r="J25">
        <v>247</v>
      </c>
      <c r="K25">
        <v>138</v>
      </c>
      <c r="L25">
        <v>0</v>
      </c>
      <c r="M25">
        <v>0</v>
      </c>
      <c r="N25">
        <v>96</v>
      </c>
      <c r="O25">
        <v>3147</v>
      </c>
      <c r="P25">
        <v>233</v>
      </c>
      <c r="Q25">
        <v>658</v>
      </c>
      <c r="R25">
        <v>2238</v>
      </c>
    </row>
    <row r="26" spans="1:18" x14ac:dyDescent="0.55000000000000004">
      <c r="A26" t="s">
        <v>302</v>
      </c>
      <c r="B26" t="s">
        <v>258</v>
      </c>
      <c r="C26" t="s">
        <v>303</v>
      </c>
      <c r="D26">
        <v>24636</v>
      </c>
      <c r="E26">
        <v>2396</v>
      </c>
      <c r="F26">
        <v>585</v>
      </c>
      <c r="G26">
        <v>976</v>
      </c>
      <c r="H26">
        <v>20571</v>
      </c>
      <c r="I26">
        <v>2399233</v>
      </c>
      <c r="J26">
        <v>833</v>
      </c>
      <c r="K26">
        <v>418</v>
      </c>
      <c r="L26">
        <v>108</v>
      </c>
      <c r="M26">
        <v>63</v>
      </c>
      <c r="N26">
        <v>468</v>
      </c>
      <c r="O26">
        <v>12722</v>
      </c>
      <c r="P26">
        <v>2438</v>
      </c>
      <c r="Q26">
        <v>2600</v>
      </c>
      <c r="R26">
        <v>7261</v>
      </c>
    </row>
    <row r="27" spans="1:18" x14ac:dyDescent="0.55000000000000004">
      <c r="A27" t="s">
        <v>304</v>
      </c>
      <c r="B27" t="s">
        <v>258</v>
      </c>
      <c r="C27" t="s">
        <v>305</v>
      </c>
      <c r="D27">
        <v>97950</v>
      </c>
      <c r="E27">
        <v>13012</v>
      </c>
      <c r="F27">
        <v>5813</v>
      </c>
      <c r="G27">
        <v>5418</v>
      </c>
      <c r="H27">
        <v>19754</v>
      </c>
      <c r="I27">
        <v>10995400</v>
      </c>
      <c r="J27">
        <v>5265</v>
      </c>
      <c r="K27">
        <v>2668</v>
      </c>
      <c r="L27">
        <v>0</v>
      </c>
      <c r="M27">
        <v>0</v>
      </c>
      <c r="N27">
        <v>1353</v>
      </c>
      <c r="O27">
        <v>47913</v>
      </c>
      <c r="P27">
        <v>1606</v>
      </c>
      <c r="Q27">
        <v>8585</v>
      </c>
      <c r="R27">
        <v>36424</v>
      </c>
    </row>
    <row r="28" spans="1:18" x14ac:dyDescent="0.55000000000000004">
      <c r="A28" t="s">
        <v>306</v>
      </c>
      <c r="B28" t="s">
        <v>258</v>
      </c>
      <c r="C28" t="s">
        <v>307</v>
      </c>
      <c r="D28">
        <v>39490</v>
      </c>
      <c r="E28">
        <v>3995</v>
      </c>
      <c r="F28">
        <v>1565</v>
      </c>
      <c r="G28">
        <v>1884</v>
      </c>
      <c r="H28">
        <v>10282</v>
      </c>
      <c r="I28">
        <v>2111187</v>
      </c>
      <c r="J28">
        <v>1497</v>
      </c>
      <c r="K28">
        <v>850</v>
      </c>
      <c r="L28">
        <v>0</v>
      </c>
      <c r="M28">
        <v>0</v>
      </c>
      <c r="N28">
        <v>1381</v>
      </c>
      <c r="O28">
        <v>18184</v>
      </c>
      <c r="P28">
        <v>823</v>
      </c>
      <c r="Q28">
        <v>3119</v>
      </c>
      <c r="R28">
        <v>13571</v>
      </c>
    </row>
    <row r="29" spans="1:18" x14ac:dyDescent="0.55000000000000004">
      <c r="A29" t="s">
        <v>308</v>
      </c>
      <c r="B29" t="s">
        <v>258</v>
      </c>
      <c r="C29" t="s">
        <v>309</v>
      </c>
      <c r="D29">
        <v>16486</v>
      </c>
      <c r="E29">
        <v>1388</v>
      </c>
      <c r="F29">
        <v>533</v>
      </c>
      <c r="G29">
        <v>648</v>
      </c>
      <c r="H29">
        <v>4997</v>
      </c>
      <c r="I29">
        <v>939535</v>
      </c>
      <c r="J29">
        <v>531</v>
      </c>
      <c r="K29">
        <v>335</v>
      </c>
      <c r="L29">
        <v>0</v>
      </c>
      <c r="M29">
        <v>0</v>
      </c>
      <c r="N29">
        <v>160</v>
      </c>
      <c r="O29">
        <v>7444</v>
      </c>
      <c r="P29">
        <v>377</v>
      </c>
      <c r="Q29">
        <v>1746</v>
      </c>
      <c r="R29">
        <v>5289</v>
      </c>
    </row>
    <row r="30" spans="1:18" hidden="1" x14ac:dyDescent="0.55000000000000004">
      <c r="A30" t="s">
        <v>310</v>
      </c>
      <c r="B30" t="s">
        <v>258</v>
      </c>
      <c r="C30" t="s">
        <v>311</v>
      </c>
      <c r="D30">
        <v>2989</v>
      </c>
      <c r="E30">
        <v>142</v>
      </c>
      <c r="F30">
        <v>77</v>
      </c>
      <c r="G30">
        <v>140</v>
      </c>
      <c r="H30">
        <v>1402</v>
      </c>
      <c r="I30">
        <v>301814</v>
      </c>
      <c r="J30">
        <v>0</v>
      </c>
      <c r="K30">
        <v>0</v>
      </c>
      <c r="L30">
        <v>42</v>
      </c>
      <c r="M30">
        <v>28</v>
      </c>
      <c r="N30">
        <v>0</v>
      </c>
      <c r="O30">
        <v>1150</v>
      </c>
      <c r="P30">
        <v>21</v>
      </c>
      <c r="Q30">
        <v>292</v>
      </c>
      <c r="R30">
        <v>834</v>
      </c>
    </row>
    <row r="31" spans="1:18" x14ac:dyDescent="0.55000000000000004">
      <c r="A31" t="s">
        <v>312</v>
      </c>
      <c r="B31" t="s">
        <v>258</v>
      </c>
      <c r="C31" t="s">
        <v>313</v>
      </c>
      <c r="D31">
        <v>20039</v>
      </c>
      <c r="E31">
        <v>1634</v>
      </c>
      <c r="F31">
        <v>580</v>
      </c>
      <c r="G31">
        <v>677</v>
      </c>
      <c r="H31">
        <v>21492</v>
      </c>
      <c r="I31">
        <v>1122033</v>
      </c>
      <c r="J31">
        <v>681</v>
      </c>
      <c r="K31">
        <v>354</v>
      </c>
      <c r="L31">
        <v>0</v>
      </c>
      <c r="M31">
        <v>0</v>
      </c>
      <c r="N31">
        <v>317</v>
      </c>
      <c r="O31">
        <v>9324</v>
      </c>
      <c r="P31">
        <v>1539</v>
      </c>
      <c r="Q31">
        <v>1154</v>
      </c>
      <c r="R31">
        <v>6388</v>
      </c>
    </row>
    <row r="32" spans="1:18" x14ac:dyDescent="0.55000000000000004">
      <c r="A32" t="s">
        <v>314</v>
      </c>
      <c r="B32" t="s">
        <v>258</v>
      </c>
      <c r="C32" t="s">
        <v>315</v>
      </c>
      <c r="D32">
        <v>21131</v>
      </c>
      <c r="E32">
        <v>2211</v>
      </c>
      <c r="F32">
        <v>664</v>
      </c>
      <c r="G32">
        <v>948</v>
      </c>
      <c r="H32">
        <v>19751</v>
      </c>
      <c r="I32">
        <v>1688624</v>
      </c>
      <c r="J32">
        <v>807</v>
      </c>
      <c r="K32">
        <v>471</v>
      </c>
      <c r="L32">
        <v>22</v>
      </c>
      <c r="M32">
        <v>11</v>
      </c>
      <c r="N32">
        <v>532</v>
      </c>
      <c r="O32">
        <v>10779</v>
      </c>
      <c r="P32">
        <v>2188</v>
      </c>
      <c r="Q32">
        <v>1201</v>
      </c>
      <c r="R32">
        <v>7250</v>
      </c>
    </row>
    <row r="33" spans="1:18" x14ac:dyDescent="0.55000000000000004">
      <c r="A33" t="s">
        <v>316</v>
      </c>
      <c r="B33" t="s">
        <v>258</v>
      </c>
      <c r="C33" t="s">
        <v>317</v>
      </c>
      <c r="D33">
        <v>46391</v>
      </c>
      <c r="E33">
        <v>4775</v>
      </c>
      <c r="F33">
        <v>1401</v>
      </c>
      <c r="G33">
        <v>1698</v>
      </c>
      <c r="H33">
        <v>3853</v>
      </c>
      <c r="I33">
        <v>1838175</v>
      </c>
      <c r="J33">
        <v>1838</v>
      </c>
      <c r="K33">
        <v>888</v>
      </c>
      <c r="L33">
        <v>0</v>
      </c>
      <c r="M33">
        <v>0</v>
      </c>
      <c r="N33">
        <v>322</v>
      </c>
      <c r="O33">
        <v>20102</v>
      </c>
      <c r="P33">
        <v>256</v>
      </c>
      <c r="Q33">
        <v>4946</v>
      </c>
      <c r="R33">
        <v>14750</v>
      </c>
    </row>
    <row r="34" spans="1:18" x14ac:dyDescent="0.55000000000000004">
      <c r="A34" t="s">
        <v>318</v>
      </c>
      <c r="B34" t="s">
        <v>258</v>
      </c>
      <c r="C34" t="s">
        <v>319</v>
      </c>
      <c r="D34">
        <v>70331</v>
      </c>
      <c r="E34">
        <v>8701</v>
      </c>
      <c r="F34">
        <v>3248</v>
      </c>
      <c r="G34">
        <v>2791</v>
      </c>
      <c r="H34">
        <v>9793</v>
      </c>
      <c r="I34">
        <v>3986909</v>
      </c>
      <c r="J34">
        <v>3608</v>
      </c>
      <c r="K34">
        <v>1909</v>
      </c>
      <c r="L34">
        <v>0</v>
      </c>
      <c r="M34">
        <v>0</v>
      </c>
      <c r="N34">
        <v>1846</v>
      </c>
      <c r="O34">
        <v>32273</v>
      </c>
      <c r="P34">
        <v>1277</v>
      </c>
      <c r="Q34">
        <v>6715</v>
      </c>
      <c r="R34">
        <v>23833</v>
      </c>
    </row>
    <row r="35" spans="1:18" x14ac:dyDescent="0.55000000000000004">
      <c r="A35" t="s">
        <v>320</v>
      </c>
      <c r="B35" t="s">
        <v>258</v>
      </c>
      <c r="C35" t="s">
        <v>321</v>
      </c>
      <c r="D35">
        <v>32826</v>
      </c>
      <c r="E35">
        <v>3355</v>
      </c>
      <c r="F35">
        <v>955</v>
      </c>
      <c r="G35">
        <v>1139</v>
      </c>
      <c r="H35">
        <v>13075</v>
      </c>
      <c r="I35">
        <v>1971600</v>
      </c>
      <c r="J35">
        <v>1290</v>
      </c>
      <c r="K35">
        <v>739</v>
      </c>
      <c r="L35">
        <v>15</v>
      </c>
      <c r="M35">
        <v>4</v>
      </c>
      <c r="N35">
        <v>573</v>
      </c>
      <c r="O35">
        <v>14832</v>
      </c>
      <c r="P35">
        <v>1401</v>
      </c>
      <c r="Q35">
        <v>2483</v>
      </c>
      <c r="R35">
        <v>10496</v>
      </c>
    </row>
    <row r="36" spans="1:18" x14ac:dyDescent="0.55000000000000004">
      <c r="A36" t="s">
        <v>322</v>
      </c>
      <c r="B36" t="s">
        <v>258</v>
      </c>
      <c r="C36" t="s">
        <v>323</v>
      </c>
      <c r="D36">
        <v>58171</v>
      </c>
      <c r="E36">
        <v>6395</v>
      </c>
      <c r="F36">
        <v>2134</v>
      </c>
      <c r="G36">
        <v>2099</v>
      </c>
      <c r="H36">
        <v>7476</v>
      </c>
      <c r="I36">
        <v>3169698</v>
      </c>
      <c r="J36">
        <v>2717</v>
      </c>
      <c r="K36">
        <v>1758</v>
      </c>
      <c r="L36">
        <v>0</v>
      </c>
      <c r="M36">
        <v>0</v>
      </c>
      <c r="N36">
        <v>2400</v>
      </c>
      <c r="O36">
        <v>25226</v>
      </c>
      <c r="P36">
        <v>536</v>
      </c>
      <c r="Q36">
        <v>4296</v>
      </c>
      <c r="R36">
        <v>19696</v>
      </c>
    </row>
    <row r="37" spans="1:18" x14ac:dyDescent="0.55000000000000004">
      <c r="A37" t="s">
        <v>324</v>
      </c>
      <c r="B37" t="s">
        <v>258</v>
      </c>
      <c r="C37" t="s">
        <v>325</v>
      </c>
      <c r="D37">
        <v>56869</v>
      </c>
      <c r="E37">
        <v>6821</v>
      </c>
      <c r="F37">
        <v>1859</v>
      </c>
      <c r="G37">
        <v>1729</v>
      </c>
      <c r="H37">
        <v>19840</v>
      </c>
      <c r="I37">
        <v>3163109</v>
      </c>
      <c r="J37">
        <v>2860</v>
      </c>
      <c r="K37">
        <v>1577</v>
      </c>
      <c r="L37">
        <v>24</v>
      </c>
      <c r="M37">
        <v>12</v>
      </c>
      <c r="N37">
        <v>1716</v>
      </c>
      <c r="O37">
        <v>23568</v>
      </c>
      <c r="P37">
        <v>978</v>
      </c>
      <c r="Q37">
        <v>5577</v>
      </c>
      <c r="R37">
        <v>16052</v>
      </c>
    </row>
    <row r="38" spans="1:18" x14ac:dyDescent="0.55000000000000004">
      <c r="A38" t="s">
        <v>326</v>
      </c>
      <c r="B38" t="s">
        <v>258</v>
      </c>
      <c r="C38" t="s">
        <v>327</v>
      </c>
      <c r="D38">
        <v>44302</v>
      </c>
      <c r="E38">
        <v>5444</v>
      </c>
      <c r="F38">
        <v>1256</v>
      </c>
      <c r="G38">
        <v>1525</v>
      </c>
      <c r="H38">
        <v>9580</v>
      </c>
      <c r="I38">
        <v>1844190</v>
      </c>
      <c r="J38">
        <v>2069</v>
      </c>
      <c r="K38">
        <v>1200</v>
      </c>
      <c r="L38">
        <v>0</v>
      </c>
      <c r="M38">
        <v>0</v>
      </c>
      <c r="N38">
        <v>546</v>
      </c>
      <c r="O38">
        <v>20738</v>
      </c>
      <c r="P38">
        <v>1637</v>
      </c>
      <c r="Q38">
        <v>4707</v>
      </c>
      <c r="R38">
        <v>14317</v>
      </c>
    </row>
    <row r="39" spans="1:18" x14ac:dyDescent="0.55000000000000004">
      <c r="A39" t="s">
        <v>328</v>
      </c>
      <c r="B39" t="s">
        <v>258</v>
      </c>
      <c r="C39" t="s">
        <v>329</v>
      </c>
      <c r="D39">
        <v>15916</v>
      </c>
      <c r="E39">
        <v>1178</v>
      </c>
      <c r="F39">
        <v>732</v>
      </c>
      <c r="G39">
        <v>640</v>
      </c>
      <c r="H39">
        <v>15808</v>
      </c>
      <c r="I39">
        <v>4850934</v>
      </c>
      <c r="J39">
        <v>215</v>
      </c>
      <c r="K39">
        <v>137</v>
      </c>
      <c r="L39">
        <v>270</v>
      </c>
      <c r="M39">
        <v>162</v>
      </c>
      <c r="N39">
        <v>156</v>
      </c>
      <c r="O39">
        <v>7619</v>
      </c>
      <c r="P39">
        <v>1082</v>
      </c>
      <c r="Q39">
        <v>1300</v>
      </c>
      <c r="R39">
        <v>4932</v>
      </c>
    </row>
    <row r="40" spans="1:18" hidden="1" x14ac:dyDescent="0.55000000000000004">
      <c r="A40" t="s">
        <v>330</v>
      </c>
      <c r="B40" t="s">
        <v>258</v>
      </c>
      <c r="C40" t="s">
        <v>331</v>
      </c>
      <c r="D40">
        <v>3044</v>
      </c>
      <c r="E40">
        <v>300</v>
      </c>
      <c r="F40">
        <v>101</v>
      </c>
      <c r="G40">
        <v>92</v>
      </c>
      <c r="H40">
        <v>7596</v>
      </c>
      <c r="I40">
        <v>326413</v>
      </c>
      <c r="J40">
        <v>129</v>
      </c>
      <c r="K40">
        <v>55</v>
      </c>
      <c r="L40">
        <v>0</v>
      </c>
      <c r="M40">
        <v>0</v>
      </c>
      <c r="N40">
        <v>0</v>
      </c>
      <c r="O40">
        <v>1483</v>
      </c>
      <c r="P40">
        <v>612</v>
      </c>
      <c r="Q40">
        <v>92</v>
      </c>
      <c r="R40">
        <v>660</v>
      </c>
    </row>
    <row r="41" spans="1:18" x14ac:dyDescent="0.55000000000000004">
      <c r="A41" t="s">
        <v>332</v>
      </c>
      <c r="B41" t="s">
        <v>258</v>
      </c>
      <c r="C41" t="s">
        <v>333</v>
      </c>
      <c r="D41">
        <v>6260</v>
      </c>
      <c r="E41">
        <v>377</v>
      </c>
      <c r="F41">
        <v>168</v>
      </c>
      <c r="G41">
        <v>221</v>
      </c>
      <c r="H41">
        <v>2365</v>
      </c>
      <c r="I41">
        <v>427637</v>
      </c>
      <c r="J41">
        <v>137</v>
      </c>
      <c r="K41">
        <v>76</v>
      </c>
      <c r="L41">
        <v>0</v>
      </c>
      <c r="M41">
        <v>0</v>
      </c>
      <c r="N41">
        <v>56</v>
      </c>
      <c r="O41">
        <v>2653</v>
      </c>
      <c r="P41">
        <v>268</v>
      </c>
      <c r="Q41">
        <v>731</v>
      </c>
      <c r="R41">
        <v>1647</v>
      </c>
    </row>
    <row r="42" spans="1:18" hidden="1" x14ac:dyDescent="0.55000000000000004">
      <c r="A42" t="s">
        <v>334</v>
      </c>
      <c r="B42" t="s">
        <v>258</v>
      </c>
      <c r="C42" t="s">
        <v>335</v>
      </c>
      <c r="D42">
        <v>3794</v>
      </c>
      <c r="E42">
        <v>228</v>
      </c>
      <c r="F42">
        <v>92</v>
      </c>
      <c r="G42">
        <v>120</v>
      </c>
      <c r="H42">
        <v>1655</v>
      </c>
      <c r="I42">
        <v>304267</v>
      </c>
      <c r="J42">
        <v>96</v>
      </c>
      <c r="K42">
        <v>41</v>
      </c>
      <c r="L42">
        <v>0</v>
      </c>
      <c r="M42">
        <v>0</v>
      </c>
      <c r="N42">
        <v>28</v>
      </c>
      <c r="O42">
        <v>1639</v>
      </c>
      <c r="P42">
        <v>241</v>
      </c>
      <c r="Q42">
        <v>590</v>
      </c>
      <c r="R42">
        <v>785</v>
      </c>
    </row>
    <row r="43" spans="1:18" hidden="1" x14ac:dyDescent="0.55000000000000004">
      <c r="A43" t="s">
        <v>336</v>
      </c>
      <c r="B43" t="s">
        <v>258</v>
      </c>
      <c r="C43" t="s">
        <v>337</v>
      </c>
      <c r="D43">
        <v>4167</v>
      </c>
      <c r="E43">
        <v>357</v>
      </c>
      <c r="F43">
        <v>105</v>
      </c>
      <c r="G43">
        <v>139</v>
      </c>
      <c r="H43">
        <v>3188</v>
      </c>
      <c r="I43">
        <v>747060</v>
      </c>
      <c r="J43">
        <v>131</v>
      </c>
      <c r="K43">
        <v>88</v>
      </c>
      <c r="L43">
        <v>0</v>
      </c>
      <c r="M43">
        <v>0</v>
      </c>
      <c r="N43">
        <v>138</v>
      </c>
      <c r="O43">
        <v>2110</v>
      </c>
      <c r="P43">
        <v>560</v>
      </c>
      <c r="Q43">
        <v>559</v>
      </c>
      <c r="R43">
        <v>964</v>
      </c>
    </row>
    <row r="44" spans="1:18" hidden="1" x14ac:dyDescent="0.55000000000000004">
      <c r="A44" t="s">
        <v>338</v>
      </c>
      <c r="B44" t="s">
        <v>258</v>
      </c>
      <c r="C44" t="s">
        <v>339</v>
      </c>
      <c r="D44">
        <v>3832</v>
      </c>
      <c r="E44">
        <v>232</v>
      </c>
      <c r="F44">
        <v>128</v>
      </c>
      <c r="G44">
        <v>119</v>
      </c>
      <c r="H44">
        <v>2390</v>
      </c>
      <c r="I44">
        <v>407312</v>
      </c>
      <c r="J44">
        <v>92</v>
      </c>
      <c r="K44">
        <v>55</v>
      </c>
      <c r="L44">
        <v>0</v>
      </c>
      <c r="M44">
        <v>0</v>
      </c>
      <c r="N44">
        <v>0</v>
      </c>
      <c r="O44">
        <v>1618</v>
      </c>
      <c r="P44">
        <v>167</v>
      </c>
      <c r="Q44">
        <v>392</v>
      </c>
      <c r="R44">
        <v>1044</v>
      </c>
    </row>
    <row r="45" spans="1:18" x14ac:dyDescent="0.55000000000000004">
      <c r="A45" t="s">
        <v>340</v>
      </c>
      <c r="B45" t="s">
        <v>258</v>
      </c>
      <c r="C45" t="s">
        <v>341</v>
      </c>
      <c r="D45">
        <v>27686</v>
      </c>
      <c r="E45">
        <v>3215</v>
      </c>
      <c r="F45">
        <v>840</v>
      </c>
      <c r="G45">
        <v>976</v>
      </c>
      <c r="H45">
        <v>8022</v>
      </c>
      <c r="I45">
        <v>1159835</v>
      </c>
      <c r="J45">
        <v>1240</v>
      </c>
      <c r="K45">
        <v>616</v>
      </c>
      <c r="L45">
        <v>69</v>
      </c>
      <c r="M45">
        <v>59</v>
      </c>
      <c r="N45">
        <v>295</v>
      </c>
      <c r="O45">
        <v>11853</v>
      </c>
      <c r="P45">
        <v>1123</v>
      </c>
      <c r="Q45">
        <v>2296</v>
      </c>
      <c r="R45">
        <v>8266</v>
      </c>
    </row>
    <row r="46" spans="1:18" hidden="1" x14ac:dyDescent="0.55000000000000004">
      <c r="A46" t="s">
        <v>342</v>
      </c>
      <c r="B46" t="s">
        <v>258</v>
      </c>
      <c r="C46" t="s">
        <v>343</v>
      </c>
      <c r="D46">
        <v>3760</v>
      </c>
      <c r="E46">
        <v>342</v>
      </c>
      <c r="F46">
        <v>70</v>
      </c>
      <c r="G46">
        <v>141</v>
      </c>
      <c r="H46">
        <v>2134</v>
      </c>
      <c r="I46">
        <v>311737</v>
      </c>
      <c r="J46">
        <v>125</v>
      </c>
      <c r="K46">
        <v>89</v>
      </c>
      <c r="L46">
        <v>0</v>
      </c>
      <c r="M46">
        <v>0</v>
      </c>
      <c r="N46">
        <v>0</v>
      </c>
      <c r="O46">
        <v>1824</v>
      </c>
      <c r="P46">
        <v>605</v>
      </c>
      <c r="Q46">
        <v>466</v>
      </c>
      <c r="R46">
        <v>751</v>
      </c>
    </row>
    <row r="47" spans="1:18" x14ac:dyDescent="0.55000000000000004">
      <c r="A47" t="s">
        <v>344</v>
      </c>
      <c r="B47" t="s">
        <v>258</v>
      </c>
      <c r="C47" t="s">
        <v>345</v>
      </c>
      <c r="D47">
        <v>14338</v>
      </c>
      <c r="E47">
        <v>1364</v>
      </c>
      <c r="F47">
        <v>308</v>
      </c>
      <c r="G47">
        <v>460</v>
      </c>
      <c r="H47">
        <v>9298</v>
      </c>
      <c r="I47">
        <v>992583</v>
      </c>
      <c r="J47">
        <v>516</v>
      </c>
      <c r="K47">
        <v>296</v>
      </c>
      <c r="L47">
        <v>0</v>
      </c>
      <c r="M47">
        <v>0</v>
      </c>
      <c r="N47">
        <v>87</v>
      </c>
      <c r="O47">
        <v>7134</v>
      </c>
      <c r="P47">
        <v>1572</v>
      </c>
      <c r="Q47">
        <v>2120</v>
      </c>
      <c r="R47">
        <v>3421</v>
      </c>
    </row>
    <row r="48" spans="1:18" x14ac:dyDescent="0.55000000000000004">
      <c r="A48" t="s">
        <v>346</v>
      </c>
      <c r="B48" t="s">
        <v>258</v>
      </c>
      <c r="C48" t="s">
        <v>347</v>
      </c>
      <c r="D48">
        <v>15826</v>
      </c>
      <c r="E48">
        <v>1591</v>
      </c>
      <c r="F48">
        <v>545</v>
      </c>
      <c r="G48">
        <v>758</v>
      </c>
      <c r="H48">
        <v>17253</v>
      </c>
      <c r="I48">
        <v>813068</v>
      </c>
      <c r="J48">
        <v>587</v>
      </c>
      <c r="K48">
        <v>335</v>
      </c>
      <c r="L48">
        <v>0</v>
      </c>
      <c r="M48">
        <v>0</v>
      </c>
      <c r="N48">
        <v>208</v>
      </c>
      <c r="O48">
        <v>8230</v>
      </c>
      <c r="P48">
        <v>1564</v>
      </c>
      <c r="Q48">
        <v>1749</v>
      </c>
      <c r="R48">
        <v>4576</v>
      </c>
    </row>
    <row r="49" spans="1:18" x14ac:dyDescent="0.55000000000000004">
      <c r="A49" t="s">
        <v>348</v>
      </c>
      <c r="B49" t="s">
        <v>258</v>
      </c>
      <c r="C49" t="s">
        <v>349</v>
      </c>
      <c r="D49">
        <v>5109</v>
      </c>
      <c r="E49">
        <v>415</v>
      </c>
      <c r="F49">
        <v>160</v>
      </c>
      <c r="G49">
        <v>167</v>
      </c>
      <c r="H49">
        <v>6113</v>
      </c>
      <c r="I49">
        <v>517220</v>
      </c>
      <c r="J49">
        <v>163</v>
      </c>
      <c r="K49">
        <v>97</v>
      </c>
      <c r="L49">
        <v>0</v>
      </c>
      <c r="M49">
        <v>0</v>
      </c>
      <c r="N49">
        <v>45</v>
      </c>
      <c r="O49">
        <v>2662</v>
      </c>
      <c r="P49">
        <v>512</v>
      </c>
      <c r="Q49">
        <v>697</v>
      </c>
      <c r="R49">
        <v>1436</v>
      </c>
    </row>
    <row r="50" spans="1:18" x14ac:dyDescent="0.55000000000000004">
      <c r="A50" t="s">
        <v>350</v>
      </c>
      <c r="B50" t="s">
        <v>258</v>
      </c>
      <c r="C50" t="s">
        <v>351</v>
      </c>
      <c r="D50">
        <v>7428</v>
      </c>
      <c r="E50">
        <v>589</v>
      </c>
      <c r="F50">
        <v>350</v>
      </c>
      <c r="G50">
        <v>398</v>
      </c>
      <c r="H50">
        <v>2714</v>
      </c>
      <c r="I50">
        <v>693325</v>
      </c>
      <c r="J50">
        <v>209</v>
      </c>
      <c r="K50">
        <v>122</v>
      </c>
      <c r="L50">
        <v>0</v>
      </c>
      <c r="M50">
        <v>0</v>
      </c>
      <c r="N50">
        <v>192</v>
      </c>
      <c r="O50">
        <v>3571</v>
      </c>
      <c r="P50">
        <v>297</v>
      </c>
      <c r="Q50">
        <v>613</v>
      </c>
      <c r="R50">
        <v>2584</v>
      </c>
    </row>
    <row r="51" spans="1:18" hidden="1" x14ac:dyDescent="0.55000000000000004">
      <c r="A51" t="s">
        <v>352</v>
      </c>
      <c r="B51" t="s">
        <v>258</v>
      </c>
      <c r="C51" t="s">
        <v>353</v>
      </c>
      <c r="D51">
        <v>4306</v>
      </c>
      <c r="E51">
        <v>388</v>
      </c>
      <c r="F51">
        <v>105</v>
      </c>
      <c r="G51">
        <v>121</v>
      </c>
      <c r="H51">
        <v>4385</v>
      </c>
      <c r="I51">
        <v>817061</v>
      </c>
      <c r="J51">
        <v>147</v>
      </c>
      <c r="K51">
        <v>78</v>
      </c>
      <c r="L51">
        <v>0</v>
      </c>
      <c r="M51">
        <v>0</v>
      </c>
      <c r="N51">
        <v>49</v>
      </c>
      <c r="O51">
        <v>1982</v>
      </c>
      <c r="P51">
        <v>335</v>
      </c>
      <c r="Q51">
        <v>554</v>
      </c>
      <c r="R51">
        <v>1081</v>
      </c>
    </row>
    <row r="52" spans="1:18" hidden="1" x14ac:dyDescent="0.55000000000000004">
      <c r="A52" t="s">
        <v>354</v>
      </c>
      <c r="B52" t="s">
        <v>258</v>
      </c>
      <c r="C52" t="s">
        <v>355</v>
      </c>
      <c r="D52">
        <v>3592</v>
      </c>
      <c r="E52">
        <v>339</v>
      </c>
      <c r="F52">
        <v>100</v>
      </c>
      <c r="G52">
        <v>142</v>
      </c>
      <c r="H52">
        <v>9182</v>
      </c>
      <c r="I52">
        <v>416519</v>
      </c>
      <c r="J52">
        <v>148</v>
      </c>
      <c r="K52">
        <v>75</v>
      </c>
      <c r="L52">
        <v>0</v>
      </c>
      <c r="M52">
        <v>0</v>
      </c>
      <c r="N52">
        <v>0</v>
      </c>
      <c r="O52">
        <v>1889</v>
      </c>
      <c r="P52">
        <v>611</v>
      </c>
      <c r="Q52">
        <v>321</v>
      </c>
      <c r="R52">
        <v>957</v>
      </c>
    </row>
    <row r="53" spans="1:18" hidden="1" x14ac:dyDescent="0.55000000000000004">
      <c r="A53" t="s">
        <v>356</v>
      </c>
      <c r="B53" t="s">
        <v>258</v>
      </c>
      <c r="C53" t="s">
        <v>357</v>
      </c>
      <c r="D53">
        <v>3403</v>
      </c>
      <c r="E53">
        <v>284</v>
      </c>
      <c r="F53">
        <v>81</v>
      </c>
      <c r="G53">
        <v>108</v>
      </c>
      <c r="H53">
        <v>2558</v>
      </c>
      <c r="I53">
        <v>254252</v>
      </c>
      <c r="J53">
        <v>96</v>
      </c>
      <c r="K53">
        <v>62</v>
      </c>
      <c r="L53">
        <v>0</v>
      </c>
      <c r="M53">
        <v>0</v>
      </c>
      <c r="N53">
        <v>0</v>
      </c>
      <c r="O53">
        <v>1559</v>
      </c>
      <c r="P53">
        <v>161</v>
      </c>
      <c r="Q53">
        <v>457</v>
      </c>
      <c r="R53">
        <v>940</v>
      </c>
    </row>
    <row r="54" spans="1:18" hidden="1" x14ac:dyDescent="0.55000000000000004">
      <c r="A54" t="s">
        <v>358</v>
      </c>
      <c r="B54" t="s">
        <v>258</v>
      </c>
      <c r="C54" t="s">
        <v>359</v>
      </c>
      <c r="D54">
        <v>2410</v>
      </c>
      <c r="E54">
        <v>163</v>
      </c>
      <c r="F54">
        <v>138</v>
      </c>
      <c r="G54">
        <v>191</v>
      </c>
      <c r="H54">
        <v>2075</v>
      </c>
      <c r="I54">
        <v>457902</v>
      </c>
      <c r="J54">
        <v>68</v>
      </c>
      <c r="K54">
        <v>34</v>
      </c>
      <c r="L54">
        <v>0</v>
      </c>
      <c r="M54">
        <v>0</v>
      </c>
      <c r="N54">
        <v>56</v>
      </c>
      <c r="O54">
        <v>1268</v>
      </c>
      <c r="P54">
        <v>135</v>
      </c>
      <c r="Q54">
        <v>161</v>
      </c>
      <c r="R54">
        <v>970</v>
      </c>
    </row>
    <row r="55" spans="1:18" x14ac:dyDescent="0.55000000000000004">
      <c r="A55" t="s">
        <v>360</v>
      </c>
      <c r="B55" t="s">
        <v>258</v>
      </c>
      <c r="C55" t="s">
        <v>361</v>
      </c>
      <c r="D55">
        <v>5072</v>
      </c>
      <c r="E55">
        <v>468</v>
      </c>
      <c r="F55">
        <v>117</v>
      </c>
      <c r="G55">
        <v>193</v>
      </c>
      <c r="H55">
        <v>12221</v>
      </c>
      <c r="I55">
        <v>1127248</v>
      </c>
      <c r="J55">
        <v>191</v>
      </c>
      <c r="K55">
        <v>101</v>
      </c>
      <c r="L55">
        <v>0</v>
      </c>
      <c r="M55">
        <v>0</v>
      </c>
      <c r="N55">
        <v>0</v>
      </c>
      <c r="O55">
        <v>2517</v>
      </c>
      <c r="P55">
        <v>706</v>
      </c>
      <c r="Q55">
        <v>341</v>
      </c>
      <c r="R55">
        <v>1464</v>
      </c>
    </row>
    <row r="56" spans="1:18" x14ac:dyDescent="0.55000000000000004">
      <c r="A56" t="s">
        <v>362</v>
      </c>
      <c r="B56" t="s">
        <v>258</v>
      </c>
      <c r="C56" t="s">
        <v>363</v>
      </c>
      <c r="D56">
        <v>7398</v>
      </c>
      <c r="E56">
        <v>587</v>
      </c>
      <c r="F56">
        <v>191</v>
      </c>
      <c r="G56">
        <v>253</v>
      </c>
      <c r="H56">
        <v>13980</v>
      </c>
      <c r="I56">
        <v>473421</v>
      </c>
      <c r="J56">
        <v>210</v>
      </c>
      <c r="K56">
        <v>144</v>
      </c>
      <c r="L56">
        <v>0</v>
      </c>
      <c r="M56">
        <v>0</v>
      </c>
      <c r="N56">
        <v>167</v>
      </c>
      <c r="O56">
        <v>3676</v>
      </c>
      <c r="P56">
        <v>927</v>
      </c>
      <c r="Q56">
        <v>545</v>
      </c>
      <c r="R56">
        <v>2202</v>
      </c>
    </row>
    <row r="57" spans="1:18" hidden="1" x14ac:dyDescent="0.55000000000000004">
      <c r="A57" t="s">
        <v>364</v>
      </c>
      <c r="B57" t="s">
        <v>258</v>
      </c>
      <c r="C57" t="s">
        <v>365</v>
      </c>
      <c r="D57">
        <v>1356</v>
      </c>
      <c r="E57">
        <v>112</v>
      </c>
      <c r="F57">
        <v>27</v>
      </c>
      <c r="G57">
        <v>42</v>
      </c>
      <c r="H57">
        <v>6951</v>
      </c>
      <c r="I57">
        <v>166655</v>
      </c>
      <c r="J57">
        <v>45</v>
      </c>
      <c r="K57">
        <v>16</v>
      </c>
      <c r="L57">
        <v>0</v>
      </c>
      <c r="M57">
        <v>0</v>
      </c>
      <c r="N57">
        <v>0</v>
      </c>
      <c r="O57">
        <v>659</v>
      </c>
      <c r="P57">
        <v>141</v>
      </c>
      <c r="Q57">
        <v>84</v>
      </c>
      <c r="R57">
        <v>431</v>
      </c>
    </row>
    <row r="58" spans="1:18" hidden="1" x14ac:dyDescent="0.55000000000000004">
      <c r="A58" t="s">
        <v>366</v>
      </c>
      <c r="B58" t="s">
        <v>258</v>
      </c>
      <c r="C58" t="s">
        <v>367</v>
      </c>
      <c r="D58">
        <v>2838</v>
      </c>
      <c r="E58">
        <v>258</v>
      </c>
      <c r="F58">
        <v>94</v>
      </c>
      <c r="G58">
        <v>119</v>
      </c>
      <c r="H58">
        <v>1971</v>
      </c>
      <c r="I58">
        <v>434332</v>
      </c>
      <c r="J58">
        <v>111</v>
      </c>
      <c r="K58">
        <v>60</v>
      </c>
      <c r="L58">
        <v>0</v>
      </c>
      <c r="M58">
        <v>0</v>
      </c>
      <c r="N58">
        <v>63</v>
      </c>
      <c r="O58">
        <v>1376</v>
      </c>
      <c r="P58">
        <v>143</v>
      </c>
      <c r="Q58">
        <v>315</v>
      </c>
      <c r="R58">
        <v>908</v>
      </c>
    </row>
    <row r="59" spans="1:18" hidden="1" x14ac:dyDescent="0.55000000000000004">
      <c r="A59" t="s">
        <v>368</v>
      </c>
      <c r="B59" t="s">
        <v>258</v>
      </c>
      <c r="C59" t="s">
        <v>369</v>
      </c>
      <c r="D59">
        <v>2791</v>
      </c>
      <c r="E59">
        <v>304</v>
      </c>
      <c r="F59">
        <v>126</v>
      </c>
      <c r="G59">
        <v>117</v>
      </c>
      <c r="H59">
        <v>6575</v>
      </c>
      <c r="I59">
        <v>530166</v>
      </c>
      <c r="J59">
        <v>123</v>
      </c>
      <c r="K59">
        <v>76</v>
      </c>
      <c r="L59">
        <v>0</v>
      </c>
      <c r="M59">
        <v>0</v>
      </c>
      <c r="N59">
        <v>0</v>
      </c>
      <c r="O59">
        <v>1315</v>
      </c>
      <c r="P59">
        <v>165</v>
      </c>
      <c r="Q59">
        <v>207</v>
      </c>
      <c r="R59">
        <v>897</v>
      </c>
    </row>
    <row r="60" spans="1:18" hidden="1" x14ac:dyDescent="0.55000000000000004">
      <c r="A60" t="s">
        <v>370</v>
      </c>
      <c r="B60" t="s">
        <v>258</v>
      </c>
      <c r="C60" t="s">
        <v>371</v>
      </c>
      <c r="D60">
        <v>4568</v>
      </c>
      <c r="E60">
        <v>453</v>
      </c>
      <c r="F60">
        <v>202</v>
      </c>
      <c r="G60">
        <v>175</v>
      </c>
      <c r="H60">
        <v>9478</v>
      </c>
      <c r="I60">
        <v>444262</v>
      </c>
      <c r="J60">
        <v>189</v>
      </c>
      <c r="K60">
        <v>98</v>
      </c>
      <c r="L60">
        <v>0</v>
      </c>
      <c r="M60">
        <v>0</v>
      </c>
      <c r="N60">
        <v>50</v>
      </c>
      <c r="O60">
        <v>2386</v>
      </c>
      <c r="P60">
        <v>567</v>
      </c>
      <c r="Q60">
        <v>335</v>
      </c>
      <c r="R60">
        <v>1330</v>
      </c>
    </row>
    <row r="61" spans="1:18" x14ac:dyDescent="0.55000000000000004">
      <c r="A61" t="s">
        <v>372</v>
      </c>
      <c r="B61" t="s">
        <v>258</v>
      </c>
      <c r="C61" t="s">
        <v>373</v>
      </c>
      <c r="D61">
        <v>5074</v>
      </c>
      <c r="E61">
        <v>619</v>
      </c>
      <c r="F61">
        <v>280</v>
      </c>
      <c r="G61">
        <v>291</v>
      </c>
      <c r="H61">
        <v>5280</v>
      </c>
      <c r="I61">
        <v>684439</v>
      </c>
      <c r="J61">
        <v>306</v>
      </c>
      <c r="K61">
        <v>118</v>
      </c>
      <c r="L61">
        <v>0</v>
      </c>
      <c r="M61">
        <v>0</v>
      </c>
      <c r="N61">
        <v>72</v>
      </c>
      <c r="O61">
        <v>2623</v>
      </c>
      <c r="P61">
        <v>433</v>
      </c>
      <c r="Q61">
        <v>383</v>
      </c>
      <c r="R61">
        <v>1772</v>
      </c>
    </row>
    <row r="62" spans="1:18" hidden="1" x14ac:dyDescent="0.55000000000000004">
      <c r="A62" t="s">
        <v>374</v>
      </c>
      <c r="B62" t="s">
        <v>258</v>
      </c>
      <c r="C62" t="s">
        <v>375</v>
      </c>
      <c r="D62">
        <v>2045</v>
      </c>
      <c r="E62">
        <v>242</v>
      </c>
      <c r="F62">
        <v>84</v>
      </c>
      <c r="G62">
        <v>88</v>
      </c>
      <c r="H62">
        <v>3696</v>
      </c>
      <c r="I62">
        <v>345242</v>
      </c>
      <c r="J62">
        <v>88</v>
      </c>
      <c r="K62">
        <v>45</v>
      </c>
      <c r="L62">
        <v>0</v>
      </c>
      <c r="M62">
        <v>0</v>
      </c>
      <c r="N62">
        <v>65</v>
      </c>
      <c r="O62">
        <v>1146</v>
      </c>
      <c r="P62">
        <v>446</v>
      </c>
      <c r="Q62">
        <v>87</v>
      </c>
      <c r="R62">
        <v>603</v>
      </c>
    </row>
    <row r="63" spans="1:18" hidden="1" x14ac:dyDescent="0.55000000000000004">
      <c r="A63" t="s">
        <v>376</v>
      </c>
      <c r="B63" t="s">
        <v>258</v>
      </c>
      <c r="C63" t="s">
        <v>377</v>
      </c>
      <c r="D63">
        <v>1911</v>
      </c>
      <c r="E63">
        <v>234</v>
      </c>
      <c r="F63">
        <v>86</v>
      </c>
      <c r="G63">
        <v>112</v>
      </c>
      <c r="H63">
        <v>4731</v>
      </c>
      <c r="I63">
        <v>518137</v>
      </c>
      <c r="J63">
        <v>82</v>
      </c>
      <c r="K63">
        <v>52</v>
      </c>
      <c r="L63">
        <v>0</v>
      </c>
      <c r="M63">
        <v>0</v>
      </c>
      <c r="N63">
        <v>47</v>
      </c>
      <c r="O63">
        <v>1241</v>
      </c>
      <c r="P63">
        <v>354</v>
      </c>
      <c r="Q63">
        <v>93</v>
      </c>
      <c r="R63">
        <v>794</v>
      </c>
    </row>
    <row r="64" spans="1:18" hidden="1" x14ac:dyDescent="0.55000000000000004">
      <c r="A64" t="s">
        <v>378</v>
      </c>
      <c r="B64" t="s">
        <v>258</v>
      </c>
      <c r="C64" t="s">
        <v>379</v>
      </c>
      <c r="D64">
        <v>2156</v>
      </c>
      <c r="E64">
        <v>177</v>
      </c>
      <c r="F64">
        <v>94</v>
      </c>
      <c r="G64">
        <v>113</v>
      </c>
      <c r="H64">
        <v>3538</v>
      </c>
      <c r="I64">
        <v>229373</v>
      </c>
      <c r="J64">
        <v>63</v>
      </c>
      <c r="K64">
        <v>40</v>
      </c>
      <c r="L64">
        <v>0</v>
      </c>
      <c r="M64">
        <v>0</v>
      </c>
      <c r="N64">
        <v>0</v>
      </c>
      <c r="O64">
        <v>1081</v>
      </c>
      <c r="P64">
        <v>245</v>
      </c>
      <c r="Q64">
        <v>135</v>
      </c>
      <c r="R64">
        <v>700</v>
      </c>
    </row>
    <row r="65" spans="1:18" hidden="1" x14ac:dyDescent="0.55000000000000004">
      <c r="A65" t="s">
        <v>380</v>
      </c>
      <c r="B65" t="s">
        <v>258</v>
      </c>
      <c r="C65" t="s">
        <v>381</v>
      </c>
      <c r="D65">
        <v>2941</v>
      </c>
      <c r="E65">
        <v>297</v>
      </c>
      <c r="F65">
        <v>86</v>
      </c>
      <c r="G65">
        <v>110</v>
      </c>
      <c r="H65">
        <v>3761</v>
      </c>
      <c r="I65">
        <v>398419</v>
      </c>
      <c r="J65">
        <v>110</v>
      </c>
      <c r="K65">
        <v>75</v>
      </c>
      <c r="L65">
        <v>0</v>
      </c>
      <c r="M65">
        <v>0</v>
      </c>
      <c r="N65">
        <v>0</v>
      </c>
      <c r="O65">
        <v>1526</v>
      </c>
      <c r="P65">
        <v>278</v>
      </c>
      <c r="Q65">
        <v>307</v>
      </c>
      <c r="R65">
        <v>841</v>
      </c>
    </row>
    <row r="66" spans="1:18" x14ac:dyDescent="0.55000000000000004">
      <c r="A66" t="s">
        <v>382</v>
      </c>
      <c r="B66" t="s">
        <v>258</v>
      </c>
      <c r="C66" t="s">
        <v>383</v>
      </c>
      <c r="D66">
        <v>15129</v>
      </c>
      <c r="E66">
        <v>1941</v>
      </c>
      <c r="F66">
        <v>1053</v>
      </c>
      <c r="G66">
        <v>1262</v>
      </c>
      <c r="H66">
        <v>7105</v>
      </c>
      <c r="I66">
        <v>1193615</v>
      </c>
      <c r="J66">
        <v>813</v>
      </c>
      <c r="K66">
        <v>361</v>
      </c>
      <c r="L66">
        <v>0</v>
      </c>
      <c r="M66">
        <v>0</v>
      </c>
      <c r="N66">
        <v>432</v>
      </c>
      <c r="O66">
        <v>8009</v>
      </c>
      <c r="P66">
        <v>673</v>
      </c>
      <c r="Q66">
        <v>918</v>
      </c>
      <c r="R66">
        <v>6246</v>
      </c>
    </row>
    <row r="67" spans="1:18" x14ac:dyDescent="0.55000000000000004">
      <c r="A67" t="s">
        <v>384</v>
      </c>
      <c r="B67" t="s">
        <v>258</v>
      </c>
      <c r="C67" t="s">
        <v>385</v>
      </c>
      <c r="D67">
        <v>5772</v>
      </c>
      <c r="E67">
        <v>650</v>
      </c>
      <c r="F67">
        <v>235</v>
      </c>
      <c r="G67">
        <v>277</v>
      </c>
      <c r="H67">
        <v>10186</v>
      </c>
      <c r="I67">
        <v>600008</v>
      </c>
      <c r="J67">
        <v>249</v>
      </c>
      <c r="K67">
        <v>127</v>
      </c>
      <c r="L67">
        <v>0</v>
      </c>
      <c r="M67">
        <v>0</v>
      </c>
      <c r="N67">
        <v>0</v>
      </c>
      <c r="O67">
        <v>3216</v>
      </c>
      <c r="P67">
        <v>788</v>
      </c>
      <c r="Q67">
        <v>663</v>
      </c>
      <c r="R67">
        <v>1740</v>
      </c>
    </row>
    <row r="68" spans="1:18" x14ac:dyDescent="0.55000000000000004">
      <c r="A68" t="s">
        <v>386</v>
      </c>
      <c r="B68" t="s">
        <v>258</v>
      </c>
      <c r="C68" t="s">
        <v>387</v>
      </c>
      <c r="D68">
        <v>11648</v>
      </c>
      <c r="E68">
        <v>1106</v>
      </c>
      <c r="F68">
        <v>393</v>
      </c>
      <c r="G68">
        <v>490</v>
      </c>
      <c r="H68">
        <v>1384</v>
      </c>
      <c r="I68">
        <v>512491</v>
      </c>
      <c r="J68">
        <v>437</v>
      </c>
      <c r="K68">
        <v>249</v>
      </c>
      <c r="L68">
        <v>0</v>
      </c>
      <c r="M68">
        <v>0</v>
      </c>
      <c r="N68">
        <v>213</v>
      </c>
      <c r="O68">
        <v>5633</v>
      </c>
      <c r="P68">
        <v>180</v>
      </c>
      <c r="Q68">
        <v>1755</v>
      </c>
      <c r="R68">
        <v>3672</v>
      </c>
    </row>
    <row r="69" spans="1:18" hidden="1" x14ac:dyDescent="0.55000000000000004">
      <c r="A69" t="s">
        <v>388</v>
      </c>
      <c r="B69" t="s">
        <v>258</v>
      </c>
      <c r="C69" t="s">
        <v>389</v>
      </c>
      <c r="D69">
        <v>1569</v>
      </c>
      <c r="E69">
        <v>147</v>
      </c>
      <c r="F69">
        <v>58</v>
      </c>
      <c r="G69">
        <v>71</v>
      </c>
      <c r="H69">
        <v>544</v>
      </c>
      <c r="I69">
        <v>308005</v>
      </c>
      <c r="J69">
        <v>47</v>
      </c>
      <c r="K69">
        <v>36</v>
      </c>
      <c r="L69">
        <v>0</v>
      </c>
      <c r="M69">
        <v>0</v>
      </c>
      <c r="N69">
        <v>0</v>
      </c>
      <c r="O69">
        <v>790</v>
      </c>
      <c r="P69">
        <v>68</v>
      </c>
      <c r="Q69">
        <v>118</v>
      </c>
      <c r="R69">
        <v>600</v>
      </c>
    </row>
    <row r="70" spans="1:18" hidden="1" x14ac:dyDescent="0.55000000000000004">
      <c r="A70" t="s">
        <v>390</v>
      </c>
      <c r="B70" t="s">
        <v>258</v>
      </c>
      <c r="C70" t="s">
        <v>391</v>
      </c>
      <c r="D70">
        <v>870</v>
      </c>
      <c r="E70">
        <v>65</v>
      </c>
      <c r="F70">
        <v>21</v>
      </c>
      <c r="G70">
        <v>26</v>
      </c>
      <c r="H70">
        <v>972</v>
      </c>
      <c r="I70">
        <v>127679</v>
      </c>
      <c r="J70">
        <v>21</v>
      </c>
      <c r="K70">
        <v>17</v>
      </c>
      <c r="L70">
        <v>0</v>
      </c>
      <c r="M70">
        <v>0</v>
      </c>
      <c r="N70">
        <v>0</v>
      </c>
      <c r="O70">
        <v>391</v>
      </c>
      <c r="P70">
        <v>54</v>
      </c>
      <c r="Q70">
        <v>46</v>
      </c>
      <c r="R70">
        <v>289</v>
      </c>
    </row>
    <row r="71" spans="1:18" hidden="1" x14ac:dyDescent="0.55000000000000004">
      <c r="A71" t="s">
        <v>392</v>
      </c>
      <c r="B71" t="s">
        <v>258</v>
      </c>
      <c r="C71" t="s">
        <v>393</v>
      </c>
      <c r="D71">
        <v>1831</v>
      </c>
      <c r="E71">
        <v>148</v>
      </c>
      <c r="F71">
        <v>43</v>
      </c>
      <c r="G71">
        <v>50</v>
      </c>
      <c r="H71">
        <v>5114</v>
      </c>
      <c r="I71">
        <v>285889</v>
      </c>
      <c r="J71">
        <v>57</v>
      </c>
      <c r="K71">
        <v>35</v>
      </c>
      <c r="L71">
        <v>0</v>
      </c>
      <c r="M71">
        <v>0</v>
      </c>
      <c r="N71">
        <v>0</v>
      </c>
      <c r="O71">
        <v>941</v>
      </c>
      <c r="P71">
        <v>264</v>
      </c>
      <c r="Q71">
        <v>115</v>
      </c>
      <c r="R71">
        <v>535</v>
      </c>
    </row>
    <row r="72" spans="1:18" hidden="1" x14ac:dyDescent="0.55000000000000004">
      <c r="A72" t="s">
        <v>394</v>
      </c>
      <c r="B72" t="s">
        <v>258</v>
      </c>
      <c r="C72" t="s">
        <v>395</v>
      </c>
      <c r="D72">
        <v>2745</v>
      </c>
      <c r="E72">
        <v>207</v>
      </c>
      <c r="F72">
        <v>44</v>
      </c>
      <c r="G72">
        <v>51</v>
      </c>
      <c r="H72">
        <v>2674</v>
      </c>
      <c r="I72">
        <v>167280</v>
      </c>
      <c r="J72">
        <v>77</v>
      </c>
      <c r="K72">
        <v>53</v>
      </c>
      <c r="L72">
        <v>0</v>
      </c>
      <c r="M72">
        <v>0</v>
      </c>
      <c r="N72">
        <v>0</v>
      </c>
      <c r="O72">
        <v>1320</v>
      </c>
      <c r="P72">
        <v>192</v>
      </c>
      <c r="Q72">
        <v>355</v>
      </c>
      <c r="R72">
        <v>766</v>
      </c>
    </row>
    <row r="73" spans="1:18" hidden="1" x14ac:dyDescent="0.55000000000000004">
      <c r="A73" t="s">
        <v>396</v>
      </c>
      <c r="B73" t="s">
        <v>258</v>
      </c>
      <c r="C73" t="s">
        <v>397</v>
      </c>
      <c r="D73">
        <v>3180</v>
      </c>
      <c r="E73">
        <v>344</v>
      </c>
      <c r="F73">
        <v>98</v>
      </c>
      <c r="G73">
        <v>125</v>
      </c>
      <c r="H73">
        <v>4069</v>
      </c>
      <c r="I73">
        <v>245319</v>
      </c>
      <c r="J73">
        <v>125</v>
      </c>
      <c r="K73">
        <v>92</v>
      </c>
      <c r="L73">
        <v>0</v>
      </c>
      <c r="M73">
        <v>0</v>
      </c>
      <c r="N73">
        <v>0</v>
      </c>
      <c r="O73">
        <v>1675</v>
      </c>
      <c r="P73">
        <v>801</v>
      </c>
      <c r="Q73">
        <v>132</v>
      </c>
      <c r="R73">
        <v>722</v>
      </c>
    </row>
    <row r="74" spans="1:18" x14ac:dyDescent="0.55000000000000004">
      <c r="A74" t="s">
        <v>398</v>
      </c>
      <c r="B74" t="s">
        <v>258</v>
      </c>
      <c r="C74" t="s">
        <v>399</v>
      </c>
      <c r="D74">
        <v>18000</v>
      </c>
      <c r="E74">
        <v>1667</v>
      </c>
      <c r="F74">
        <v>590</v>
      </c>
      <c r="G74">
        <v>688</v>
      </c>
      <c r="H74">
        <v>4749</v>
      </c>
      <c r="I74">
        <v>953655</v>
      </c>
      <c r="J74">
        <v>659</v>
      </c>
      <c r="K74">
        <v>364</v>
      </c>
      <c r="L74">
        <v>0</v>
      </c>
      <c r="M74">
        <v>0</v>
      </c>
      <c r="N74">
        <v>264</v>
      </c>
      <c r="O74">
        <v>8136</v>
      </c>
      <c r="P74">
        <v>1401</v>
      </c>
      <c r="Q74">
        <v>1208</v>
      </c>
      <c r="R74">
        <v>5480</v>
      </c>
    </row>
    <row r="75" spans="1:18" hidden="1" x14ac:dyDescent="0.55000000000000004">
      <c r="A75" t="s">
        <v>400</v>
      </c>
      <c r="B75" t="s">
        <v>258</v>
      </c>
      <c r="C75" t="s">
        <v>401</v>
      </c>
      <c r="D75">
        <v>1165</v>
      </c>
      <c r="E75">
        <v>131</v>
      </c>
      <c r="F75">
        <v>55</v>
      </c>
      <c r="G75">
        <v>73</v>
      </c>
      <c r="H75">
        <v>1715</v>
      </c>
      <c r="I75">
        <v>195430</v>
      </c>
      <c r="J75">
        <v>51</v>
      </c>
      <c r="K75">
        <v>35</v>
      </c>
      <c r="L75">
        <v>0</v>
      </c>
      <c r="M75">
        <v>0</v>
      </c>
      <c r="N75">
        <v>0</v>
      </c>
      <c r="O75">
        <v>705</v>
      </c>
      <c r="P75">
        <v>205</v>
      </c>
      <c r="Q75">
        <v>109</v>
      </c>
      <c r="R75">
        <v>390</v>
      </c>
    </row>
    <row r="76" spans="1:18" x14ac:dyDescent="0.55000000000000004">
      <c r="A76" t="s">
        <v>402</v>
      </c>
      <c r="B76" t="s">
        <v>258</v>
      </c>
      <c r="C76" t="s">
        <v>403</v>
      </c>
      <c r="D76">
        <v>7319</v>
      </c>
      <c r="E76">
        <v>693</v>
      </c>
      <c r="F76">
        <v>566</v>
      </c>
      <c r="G76">
        <v>267</v>
      </c>
      <c r="H76">
        <v>7995</v>
      </c>
      <c r="I76">
        <v>440574</v>
      </c>
      <c r="J76">
        <v>307</v>
      </c>
      <c r="K76">
        <v>135</v>
      </c>
      <c r="L76">
        <v>0</v>
      </c>
      <c r="M76">
        <v>0</v>
      </c>
      <c r="N76">
        <v>0</v>
      </c>
      <c r="O76">
        <v>3742</v>
      </c>
      <c r="P76">
        <v>640</v>
      </c>
      <c r="Q76">
        <v>644</v>
      </c>
      <c r="R76">
        <v>2337</v>
      </c>
    </row>
    <row r="77" spans="1:18" x14ac:dyDescent="0.55000000000000004">
      <c r="A77" t="s">
        <v>404</v>
      </c>
      <c r="B77" t="s">
        <v>258</v>
      </c>
      <c r="C77" t="s">
        <v>405</v>
      </c>
      <c r="D77">
        <v>5120</v>
      </c>
      <c r="E77">
        <v>439</v>
      </c>
      <c r="F77">
        <v>114</v>
      </c>
      <c r="G77">
        <v>183</v>
      </c>
      <c r="H77">
        <v>3979</v>
      </c>
      <c r="I77">
        <v>481295</v>
      </c>
      <c r="J77">
        <v>178</v>
      </c>
      <c r="K77">
        <v>102</v>
      </c>
      <c r="L77">
        <v>0</v>
      </c>
      <c r="M77">
        <v>0</v>
      </c>
      <c r="N77">
        <v>35</v>
      </c>
      <c r="O77">
        <v>2440</v>
      </c>
      <c r="P77">
        <v>391</v>
      </c>
      <c r="Q77">
        <v>709</v>
      </c>
      <c r="R77">
        <v>1321</v>
      </c>
    </row>
    <row r="78" spans="1:18" hidden="1" x14ac:dyDescent="0.55000000000000004">
      <c r="A78" t="s">
        <v>406</v>
      </c>
      <c r="B78" t="s">
        <v>258</v>
      </c>
      <c r="C78" t="s">
        <v>407</v>
      </c>
      <c r="D78">
        <v>2841</v>
      </c>
      <c r="E78">
        <v>182</v>
      </c>
      <c r="F78">
        <v>60</v>
      </c>
      <c r="G78">
        <v>109</v>
      </c>
      <c r="H78">
        <v>547</v>
      </c>
      <c r="I78">
        <v>205447</v>
      </c>
      <c r="J78">
        <v>73</v>
      </c>
      <c r="K78">
        <v>38</v>
      </c>
      <c r="L78">
        <v>0</v>
      </c>
      <c r="M78">
        <v>0</v>
      </c>
      <c r="N78">
        <v>0</v>
      </c>
      <c r="O78">
        <v>1042</v>
      </c>
      <c r="P78">
        <v>20</v>
      </c>
      <c r="Q78">
        <v>284</v>
      </c>
      <c r="R78">
        <v>730</v>
      </c>
    </row>
    <row r="79" spans="1:18" hidden="1" x14ac:dyDescent="0.55000000000000004">
      <c r="A79" t="s">
        <v>408</v>
      </c>
      <c r="B79" t="s">
        <v>258</v>
      </c>
      <c r="C79" t="s">
        <v>409</v>
      </c>
      <c r="D79">
        <v>4822</v>
      </c>
      <c r="E79">
        <v>401</v>
      </c>
      <c r="F79">
        <v>119</v>
      </c>
      <c r="G79">
        <v>161</v>
      </c>
      <c r="H79">
        <v>8559</v>
      </c>
      <c r="I79">
        <v>458776</v>
      </c>
      <c r="J79">
        <v>189</v>
      </c>
      <c r="K79">
        <v>86</v>
      </c>
      <c r="L79">
        <v>0</v>
      </c>
      <c r="M79">
        <v>0</v>
      </c>
      <c r="N79">
        <v>0</v>
      </c>
      <c r="O79">
        <v>2597</v>
      </c>
      <c r="P79">
        <v>925</v>
      </c>
      <c r="Q79">
        <v>434</v>
      </c>
      <c r="R79">
        <v>1223</v>
      </c>
    </row>
    <row r="80" spans="1:18" x14ac:dyDescent="0.55000000000000004">
      <c r="A80" t="s">
        <v>410</v>
      </c>
      <c r="B80" t="s">
        <v>258</v>
      </c>
      <c r="C80" t="s">
        <v>411</v>
      </c>
      <c r="D80">
        <v>10289</v>
      </c>
      <c r="E80">
        <v>1010</v>
      </c>
      <c r="F80">
        <v>349</v>
      </c>
      <c r="G80">
        <v>295</v>
      </c>
      <c r="H80">
        <v>15023</v>
      </c>
      <c r="I80">
        <v>539296</v>
      </c>
      <c r="J80">
        <v>465</v>
      </c>
      <c r="K80">
        <v>234</v>
      </c>
      <c r="L80">
        <v>0</v>
      </c>
      <c r="M80">
        <v>0</v>
      </c>
      <c r="N80">
        <v>119</v>
      </c>
      <c r="O80">
        <v>5440</v>
      </c>
      <c r="P80">
        <v>1658</v>
      </c>
      <c r="Q80">
        <v>681</v>
      </c>
      <c r="R80">
        <v>2913</v>
      </c>
    </row>
    <row r="81" spans="1:18" x14ac:dyDescent="0.55000000000000004">
      <c r="A81" t="s">
        <v>412</v>
      </c>
      <c r="B81" t="s">
        <v>258</v>
      </c>
      <c r="C81" t="s">
        <v>413</v>
      </c>
      <c r="D81">
        <v>11272</v>
      </c>
      <c r="E81">
        <v>1083</v>
      </c>
      <c r="F81">
        <v>399</v>
      </c>
      <c r="G81">
        <v>448</v>
      </c>
      <c r="H81">
        <v>10029</v>
      </c>
      <c r="I81">
        <v>936741</v>
      </c>
      <c r="J81">
        <v>432</v>
      </c>
      <c r="K81">
        <v>241</v>
      </c>
      <c r="L81">
        <v>0</v>
      </c>
      <c r="M81">
        <v>0</v>
      </c>
      <c r="N81">
        <v>113</v>
      </c>
      <c r="O81">
        <v>5531</v>
      </c>
      <c r="P81">
        <v>1119</v>
      </c>
      <c r="Q81">
        <v>1160</v>
      </c>
      <c r="R81">
        <v>3166</v>
      </c>
    </row>
    <row r="82" spans="1:18" hidden="1" x14ac:dyDescent="0.55000000000000004">
      <c r="A82" t="s">
        <v>414</v>
      </c>
      <c r="B82" t="s">
        <v>258</v>
      </c>
      <c r="C82" t="s">
        <v>415</v>
      </c>
      <c r="D82">
        <v>3691</v>
      </c>
      <c r="E82">
        <v>214</v>
      </c>
      <c r="F82">
        <v>177</v>
      </c>
      <c r="G82">
        <v>168</v>
      </c>
      <c r="H82">
        <v>6085</v>
      </c>
      <c r="I82">
        <v>345206</v>
      </c>
      <c r="J82">
        <v>69</v>
      </c>
      <c r="K82">
        <v>51</v>
      </c>
      <c r="L82">
        <v>0</v>
      </c>
      <c r="M82">
        <v>0</v>
      </c>
      <c r="N82">
        <v>29</v>
      </c>
      <c r="O82">
        <v>1522</v>
      </c>
      <c r="P82">
        <v>472</v>
      </c>
      <c r="Q82">
        <v>163</v>
      </c>
      <c r="R82">
        <v>881</v>
      </c>
    </row>
    <row r="83" spans="1:18" hidden="1" x14ac:dyDescent="0.55000000000000004">
      <c r="A83" t="s">
        <v>416</v>
      </c>
      <c r="B83" t="s">
        <v>258</v>
      </c>
      <c r="C83" t="s">
        <v>417</v>
      </c>
      <c r="D83">
        <v>1732</v>
      </c>
      <c r="E83">
        <v>173</v>
      </c>
      <c r="F83">
        <v>38</v>
      </c>
      <c r="G83">
        <v>48</v>
      </c>
      <c r="H83">
        <v>5295</v>
      </c>
      <c r="I83">
        <v>180804</v>
      </c>
      <c r="J83">
        <v>65</v>
      </c>
      <c r="K83">
        <v>36</v>
      </c>
      <c r="L83">
        <v>0</v>
      </c>
      <c r="M83">
        <v>0</v>
      </c>
      <c r="N83">
        <v>0</v>
      </c>
      <c r="O83">
        <v>905</v>
      </c>
      <c r="P83">
        <v>426</v>
      </c>
      <c r="Q83">
        <v>95</v>
      </c>
      <c r="R83">
        <v>367</v>
      </c>
    </row>
    <row r="84" spans="1:18" x14ac:dyDescent="0.55000000000000004">
      <c r="A84" t="s">
        <v>418</v>
      </c>
      <c r="B84" t="s">
        <v>258</v>
      </c>
      <c r="C84" t="s">
        <v>419</v>
      </c>
      <c r="D84">
        <v>6484</v>
      </c>
      <c r="E84">
        <v>719</v>
      </c>
      <c r="F84">
        <v>212</v>
      </c>
      <c r="G84">
        <v>184</v>
      </c>
      <c r="H84">
        <v>11236</v>
      </c>
      <c r="I84">
        <v>727695</v>
      </c>
      <c r="J84">
        <v>320</v>
      </c>
      <c r="K84">
        <v>159</v>
      </c>
      <c r="L84">
        <v>0</v>
      </c>
      <c r="M84">
        <v>0</v>
      </c>
      <c r="N84">
        <v>71</v>
      </c>
      <c r="O84">
        <v>3059</v>
      </c>
      <c r="P84">
        <v>718</v>
      </c>
      <c r="Q84">
        <v>403</v>
      </c>
      <c r="R84">
        <v>1763</v>
      </c>
    </row>
    <row r="85" spans="1:18" hidden="1" x14ac:dyDescent="0.55000000000000004">
      <c r="A85" t="s">
        <v>420</v>
      </c>
      <c r="B85" t="s">
        <v>258</v>
      </c>
      <c r="C85" t="s">
        <v>421</v>
      </c>
      <c r="D85">
        <v>2693</v>
      </c>
      <c r="E85">
        <v>217</v>
      </c>
      <c r="F85">
        <v>52</v>
      </c>
      <c r="G85">
        <v>59</v>
      </c>
      <c r="H85">
        <v>4861</v>
      </c>
      <c r="I85">
        <v>210759</v>
      </c>
      <c r="J85">
        <v>80</v>
      </c>
      <c r="K85">
        <v>51</v>
      </c>
      <c r="L85">
        <v>0</v>
      </c>
      <c r="M85">
        <v>0</v>
      </c>
      <c r="N85">
        <v>0</v>
      </c>
      <c r="O85">
        <v>1332</v>
      </c>
      <c r="P85">
        <v>462</v>
      </c>
      <c r="Q85">
        <v>250</v>
      </c>
      <c r="R85">
        <v>616</v>
      </c>
    </row>
    <row r="86" spans="1:18" hidden="1" x14ac:dyDescent="0.55000000000000004">
      <c r="A86" t="s">
        <v>422</v>
      </c>
      <c r="B86" t="s">
        <v>258</v>
      </c>
      <c r="C86" t="s">
        <v>423</v>
      </c>
      <c r="D86">
        <v>2329</v>
      </c>
      <c r="E86">
        <v>229</v>
      </c>
      <c r="F86">
        <v>45</v>
      </c>
      <c r="G86">
        <v>77</v>
      </c>
      <c r="H86">
        <v>4428</v>
      </c>
      <c r="I86">
        <v>234541</v>
      </c>
      <c r="J86">
        <v>98</v>
      </c>
      <c r="K86">
        <v>50</v>
      </c>
      <c r="L86">
        <v>0</v>
      </c>
      <c r="M86">
        <v>0</v>
      </c>
      <c r="N86">
        <v>0</v>
      </c>
      <c r="O86">
        <v>1167</v>
      </c>
      <c r="P86">
        <v>393</v>
      </c>
      <c r="Q86">
        <v>131</v>
      </c>
      <c r="R86">
        <v>626</v>
      </c>
    </row>
    <row r="87" spans="1:18" hidden="1" x14ac:dyDescent="0.55000000000000004">
      <c r="A87" t="s">
        <v>424</v>
      </c>
      <c r="B87" t="s">
        <v>258</v>
      </c>
      <c r="C87" t="s">
        <v>425</v>
      </c>
      <c r="D87">
        <v>2389</v>
      </c>
      <c r="E87">
        <v>194</v>
      </c>
      <c r="F87">
        <v>50</v>
      </c>
      <c r="G87">
        <v>63</v>
      </c>
      <c r="H87">
        <v>7070</v>
      </c>
      <c r="I87">
        <v>256320</v>
      </c>
      <c r="J87">
        <v>89</v>
      </c>
      <c r="K87">
        <v>50</v>
      </c>
      <c r="L87">
        <v>0</v>
      </c>
      <c r="M87">
        <v>0</v>
      </c>
      <c r="N87">
        <v>0</v>
      </c>
      <c r="O87">
        <v>1167</v>
      </c>
      <c r="P87">
        <v>454</v>
      </c>
      <c r="Q87">
        <v>111</v>
      </c>
      <c r="R87">
        <v>602</v>
      </c>
    </row>
    <row r="88" spans="1:18" hidden="1" x14ac:dyDescent="0.55000000000000004">
      <c r="A88" t="s">
        <v>426</v>
      </c>
      <c r="B88" t="s">
        <v>258</v>
      </c>
      <c r="C88" t="s">
        <v>427</v>
      </c>
      <c r="D88">
        <v>1724</v>
      </c>
      <c r="E88">
        <v>162</v>
      </c>
      <c r="F88">
        <v>37</v>
      </c>
      <c r="G88">
        <v>50</v>
      </c>
      <c r="H88">
        <v>5628</v>
      </c>
      <c r="I88">
        <v>224811</v>
      </c>
      <c r="J88">
        <v>62</v>
      </c>
      <c r="K88">
        <v>34</v>
      </c>
      <c r="L88">
        <v>0</v>
      </c>
      <c r="M88">
        <v>0</v>
      </c>
      <c r="N88">
        <v>0</v>
      </c>
      <c r="O88">
        <v>895</v>
      </c>
      <c r="P88">
        <v>414</v>
      </c>
      <c r="Q88">
        <v>81</v>
      </c>
      <c r="R88">
        <v>400</v>
      </c>
    </row>
    <row r="89" spans="1:18" hidden="1" x14ac:dyDescent="0.55000000000000004">
      <c r="A89" t="s">
        <v>428</v>
      </c>
      <c r="B89" t="s">
        <v>258</v>
      </c>
      <c r="C89" t="s">
        <v>429</v>
      </c>
      <c r="D89">
        <v>2909</v>
      </c>
      <c r="E89">
        <v>257</v>
      </c>
      <c r="F89">
        <v>87</v>
      </c>
      <c r="G89">
        <v>106</v>
      </c>
      <c r="H89">
        <v>8365</v>
      </c>
      <c r="I89">
        <v>531734</v>
      </c>
      <c r="J89">
        <v>97</v>
      </c>
      <c r="K89">
        <v>54</v>
      </c>
      <c r="L89">
        <v>0</v>
      </c>
      <c r="M89">
        <v>0</v>
      </c>
      <c r="N89">
        <v>0</v>
      </c>
      <c r="O89">
        <v>1575</v>
      </c>
      <c r="P89">
        <v>465</v>
      </c>
      <c r="Q89">
        <v>204</v>
      </c>
      <c r="R89">
        <v>884</v>
      </c>
    </row>
    <row r="90" spans="1:18" x14ac:dyDescent="0.55000000000000004">
      <c r="A90" t="s">
        <v>430</v>
      </c>
      <c r="B90" t="s">
        <v>258</v>
      </c>
      <c r="C90" t="s">
        <v>431</v>
      </c>
      <c r="D90">
        <v>6567</v>
      </c>
      <c r="E90">
        <v>804</v>
      </c>
      <c r="F90">
        <v>201</v>
      </c>
      <c r="G90">
        <v>213</v>
      </c>
      <c r="H90">
        <v>7670</v>
      </c>
      <c r="I90">
        <v>524047</v>
      </c>
      <c r="J90">
        <v>301</v>
      </c>
      <c r="K90">
        <v>170</v>
      </c>
      <c r="L90">
        <v>0</v>
      </c>
      <c r="M90">
        <v>0</v>
      </c>
      <c r="N90">
        <v>94</v>
      </c>
      <c r="O90">
        <v>3159</v>
      </c>
      <c r="P90">
        <v>532</v>
      </c>
      <c r="Q90">
        <v>419</v>
      </c>
      <c r="R90">
        <v>2162</v>
      </c>
    </row>
    <row r="91" spans="1:18" x14ac:dyDescent="0.55000000000000004">
      <c r="A91" t="s">
        <v>432</v>
      </c>
      <c r="B91" t="s">
        <v>258</v>
      </c>
      <c r="C91" t="s">
        <v>433</v>
      </c>
      <c r="D91">
        <v>10127</v>
      </c>
      <c r="E91">
        <v>1545</v>
      </c>
      <c r="F91">
        <v>330</v>
      </c>
      <c r="G91">
        <v>308</v>
      </c>
      <c r="H91">
        <v>5416</v>
      </c>
      <c r="I91">
        <v>873973</v>
      </c>
      <c r="J91">
        <v>654</v>
      </c>
      <c r="K91">
        <v>329</v>
      </c>
      <c r="L91">
        <v>0</v>
      </c>
      <c r="M91">
        <v>0</v>
      </c>
      <c r="N91">
        <v>0</v>
      </c>
      <c r="O91">
        <v>4841</v>
      </c>
      <c r="P91">
        <v>570</v>
      </c>
      <c r="Q91">
        <v>736</v>
      </c>
      <c r="R91">
        <v>3417</v>
      </c>
    </row>
    <row r="92" spans="1:18" x14ac:dyDescent="0.55000000000000004">
      <c r="A92" t="s">
        <v>434</v>
      </c>
      <c r="B92" t="s">
        <v>258</v>
      </c>
      <c r="C92" t="s">
        <v>435</v>
      </c>
      <c r="D92">
        <v>6319</v>
      </c>
      <c r="E92">
        <v>649</v>
      </c>
      <c r="F92">
        <v>212</v>
      </c>
      <c r="G92">
        <v>178</v>
      </c>
      <c r="H92">
        <v>7091</v>
      </c>
      <c r="I92">
        <v>588083</v>
      </c>
      <c r="J92">
        <v>278</v>
      </c>
      <c r="K92">
        <v>148</v>
      </c>
      <c r="L92">
        <v>0</v>
      </c>
      <c r="M92">
        <v>0</v>
      </c>
      <c r="N92">
        <v>0</v>
      </c>
      <c r="O92">
        <v>3196</v>
      </c>
      <c r="P92">
        <v>869</v>
      </c>
      <c r="Q92">
        <v>477</v>
      </c>
      <c r="R92">
        <v>1811</v>
      </c>
    </row>
    <row r="93" spans="1:18" hidden="1" x14ac:dyDescent="0.55000000000000004">
      <c r="A93" t="s">
        <v>436</v>
      </c>
      <c r="B93" t="s">
        <v>258</v>
      </c>
      <c r="C93" t="s">
        <v>437</v>
      </c>
      <c r="D93">
        <v>3520</v>
      </c>
      <c r="E93">
        <v>353</v>
      </c>
      <c r="F93">
        <v>87</v>
      </c>
      <c r="G93">
        <v>74</v>
      </c>
      <c r="H93">
        <v>4269</v>
      </c>
      <c r="I93">
        <v>181873</v>
      </c>
      <c r="J93">
        <v>0</v>
      </c>
      <c r="K93">
        <v>0</v>
      </c>
      <c r="L93">
        <v>153</v>
      </c>
      <c r="M93">
        <v>70</v>
      </c>
      <c r="N93">
        <v>0</v>
      </c>
      <c r="O93">
        <v>1820</v>
      </c>
      <c r="P93">
        <v>486</v>
      </c>
      <c r="Q93">
        <v>252</v>
      </c>
      <c r="R93">
        <v>1079</v>
      </c>
    </row>
    <row r="94" spans="1:18" hidden="1" x14ac:dyDescent="0.55000000000000004">
      <c r="A94" t="s">
        <v>438</v>
      </c>
      <c r="B94" t="s">
        <v>258</v>
      </c>
      <c r="C94" t="s">
        <v>439</v>
      </c>
      <c r="D94">
        <v>2605</v>
      </c>
      <c r="E94">
        <v>221</v>
      </c>
      <c r="F94">
        <v>41</v>
      </c>
      <c r="G94">
        <v>87</v>
      </c>
      <c r="H94">
        <v>4653</v>
      </c>
      <c r="I94">
        <v>324604</v>
      </c>
      <c r="J94">
        <v>95</v>
      </c>
      <c r="K94">
        <v>42</v>
      </c>
      <c r="L94">
        <v>0</v>
      </c>
      <c r="M94">
        <v>0</v>
      </c>
      <c r="N94">
        <v>0</v>
      </c>
      <c r="O94">
        <v>1273</v>
      </c>
      <c r="P94">
        <v>378</v>
      </c>
      <c r="Q94">
        <v>187</v>
      </c>
      <c r="R94">
        <v>695</v>
      </c>
    </row>
    <row r="95" spans="1:18" hidden="1" x14ac:dyDescent="0.55000000000000004">
      <c r="A95" t="s">
        <v>440</v>
      </c>
      <c r="B95" t="s">
        <v>258</v>
      </c>
      <c r="C95" t="s">
        <v>441</v>
      </c>
      <c r="D95">
        <v>3500</v>
      </c>
      <c r="E95">
        <v>263</v>
      </c>
      <c r="F95">
        <v>131</v>
      </c>
      <c r="G95">
        <v>159</v>
      </c>
      <c r="H95">
        <v>16023</v>
      </c>
      <c r="I95">
        <v>345462</v>
      </c>
      <c r="J95">
        <v>95</v>
      </c>
      <c r="K95">
        <v>55</v>
      </c>
      <c r="L95">
        <v>0</v>
      </c>
      <c r="M95">
        <v>0</v>
      </c>
      <c r="N95">
        <v>60</v>
      </c>
      <c r="O95">
        <v>1776</v>
      </c>
      <c r="P95">
        <v>208</v>
      </c>
      <c r="Q95">
        <v>211</v>
      </c>
      <c r="R95">
        <v>1357</v>
      </c>
    </row>
    <row r="96" spans="1:18" x14ac:dyDescent="0.55000000000000004">
      <c r="A96" t="s">
        <v>442</v>
      </c>
      <c r="B96" t="s">
        <v>258</v>
      </c>
      <c r="C96" t="s">
        <v>443</v>
      </c>
      <c r="D96">
        <v>8314</v>
      </c>
      <c r="E96">
        <v>1085</v>
      </c>
      <c r="F96">
        <v>338</v>
      </c>
      <c r="G96">
        <v>263</v>
      </c>
      <c r="H96">
        <v>7451</v>
      </c>
      <c r="I96">
        <v>838624</v>
      </c>
      <c r="J96">
        <v>501</v>
      </c>
      <c r="K96">
        <v>239</v>
      </c>
      <c r="L96">
        <v>0</v>
      </c>
      <c r="M96">
        <v>0</v>
      </c>
      <c r="N96">
        <v>174</v>
      </c>
      <c r="O96">
        <v>4151</v>
      </c>
      <c r="P96">
        <v>699</v>
      </c>
      <c r="Q96">
        <v>709</v>
      </c>
      <c r="R96">
        <v>2736</v>
      </c>
    </row>
    <row r="97" spans="1:18" x14ac:dyDescent="0.55000000000000004">
      <c r="A97" t="s">
        <v>444</v>
      </c>
      <c r="B97" t="s">
        <v>258</v>
      </c>
      <c r="C97" t="s">
        <v>445</v>
      </c>
      <c r="D97">
        <v>9668</v>
      </c>
      <c r="E97">
        <v>927</v>
      </c>
      <c r="F97">
        <v>284</v>
      </c>
      <c r="G97">
        <v>321</v>
      </c>
      <c r="H97">
        <v>31857</v>
      </c>
      <c r="I97">
        <v>918892</v>
      </c>
      <c r="J97">
        <v>388</v>
      </c>
      <c r="K97">
        <v>235</v>
      </c>
      <c r="L97">
        <v>0</v>
      </c>
      <c r="M97">
        <v>0</v>
      </c>
      <c r="N97">
        <v>64</v>
      </c>
      <c r="O97">
        <v>4891</v>
      </c>
      <c r="P97">
        <v>1468</v>
      </c>
      <c r="Q97">
        <v>459</v>
      </c>
      <c r="R97">
        <v>2789</v>
      </c>
    </row>
    <row r="98" spans="1:18" x14ac:dyDescent="0.55000000000000004">
      <c r="A98" t="s">
        <v>446</v>
      </c>
      <c r="B98" t="s">
        <v>258</v>
      </c>
      <c r="C98" t="s">
        <v>447</v>
      </c>
      <c r="D98">
        <v>10348</v>
      </c>
      <c r="E98">
        <v>1195</v>
      </c>
      <c r="F98">
        <v>500</v>
      </c>
      <c r="G98">
        <v>578</v>
      </c>
      <c r="H98">
        <v>12004</v>
      </c>
      <c r="I98">
        <v>558827</v>
      </c>
      <c r="J98">
        <v>457</v>
      </c>
      <c r="K98">
        <v>245</v>
      </c>
      <c r="L98">
        <v>0</v>
      </c>
      <c r="M98">
        <v>0</v>
      </c>
      <c r="N98">
        <v>77</v>
      </c>
      <c r="O98">
        <v>5617</v>
      </c>
      <c r="P98">
        <v>966</v>
      </c>
      <c r="Q98">
        <v>578</v>
      </c>
      <c r="R98">
        <v>3986</v>
      </c>
    </row>
    <row r="99" spans="1:18" hidden="1" x14ac:dyDescent="0.55000000000000004">
      <c r="A99" t="s">
        <v>448</v>
      </c>
      <c r="B99" t="s">
        <v>258</v>
      </c>
      <c r="C99" t="s">
        <v>449</v>
      </c>
      <c r="D99">
        <v>4733</v>
      </c>
      <c r="E99">
        <v>594</v>
      </c>
      <c r="F99">
        <v>102</v>
      </c>
      <c r="G99">
        <v>163</v>
      </c>
      <c r="H99">
        <v>6456</v>
      </c>
      <c r="I99">
        <v>395919</v>
      </c>
      <c r="J99">
        <v>201</v>
      </c>
      <c r="K99">
        <v>132</v>
      </c>
      <c r="L99">
        <v>0</v>
      </c>
      <c r="M99">
        <v>0</v>
      </c>
      <c r="N99">
        <v>0</v>
      </c>
      <c r="O99">
        <v>2481</v>
      </c>
      <c r="P99">
        <v>967</v>
      </c>
      <c r="Q99">
        <v>216</v>
      </c>
      <c r="R99">
        <v>1260</v>
      </c>
    </row>
    <row r="100" spans="1:18" hidden="1" x14ac:dyDescent="0.55000000000000004">
      <c r="A100" t="s">
        <v>450</v>
      </c>
      <c r="B100" t="s">
        <v>258</v>
      </c>
      <c r="C100" t="s">
        <v>451</v>
      </c>
      <c r="D100">
        <v>2376</v>
      </c>
      <c r="E100">
        <v>250</v>
      </c>
      <c r="F100">
        <v>102</v>
      </c>
      <c r="G100">
        <v>131</v>
      </c>
      <c r="H100">
        <v>9983</v>
      </c>
      <c r="I100">
        <v>482959</v>
      </c>
      <c r="J100">
        <v>114</v>
      </c>
      <c r="K100">
        <v>36</v>
      </c>
      <c r="L100">
        <v>0</v>
      </c>
      <c r="M100">
        <v>0</v>
      </c>
      <c r="N100">
        <v>33</v>
      </c>
      <c r="O100">
        <v>1277</v>
      </c>
      <c r="P100">
        <v>264</v>
      </c>
      <c r="Q100">
        <v>208</v>
      </c>
      <c r="R100">
        <v>792</v>
      </c>
    </row>
    <row r="101" spans="1:18" hidden="1" x14ac:dyDescent="0.55000000000000004">
      <c r="A101" t="s">
        <v>452</v>
      </c>
      <c r="B101" t="s">
        <v>258</v>
      </c>
      <c r="C101" t="s">
        <v>453</v>
      </c>
      <c r="D101">
        <v>1306</v>
      </c>
      <c r="E101">
        <v>100</v>
      </c>
      <c r="F101">
        <v>90</v>
      </c>
      <c r="G101">
        <v>102</v>
      </c>
      <c r="H101">
        <v>5271</v>
      </c>
      <c r="I101">
        <v>182903</v>
      </c>
      <c r="J101">
        <v>33</v>
      </c>
      <c r="K101">
        <v>16</v>
      </c>
      <c r="L101">
        <v>6</v>
      </c>
      <c r="M101">
        <v>6</v>
      </c>
      <c r="N101">
        <v>0</v>
      </c>
      <c r="O101">
        <v>875</v>
      </c>
      <c r="P101">
        <v>69</v>
      </c>
      <c r="Q101">
        <v>65</v>
      </c>
      <c r="R101">
        <v>740</v>
      </c>
    </row>
    <row r="102" spans="1:18" hidden="1" x14ac:dyDescent="0.55000000000000004">
      <c r="A102" t="s">
        <v>454</v>
      </c>
      <c r="B102" t="s">
        <v>258</v>
      </c>
      <c r="C102" t="s">
        <v>455</v>
      </c>
      <c r="D102">
        <v>3192</v>
      </c>
      <c r="E102">
        <v>308</v>
      </c>
      <c r="F102">
        <v>38</v>
      </c>
      <c r="G102">
        <v>81</v>
      </c>
      <c r="H102">
        <v>8198</v>
      </c>
      <c r="I102">
        <v>402584</v>
      </c>
      <c r="J102">
        <v>113</v>
      </c>
      <c r="K102">
        <v>76</v>
      </c>
      <c r="L102">
        <v>0</v>
      </c>
      <c r="M102">
        <v>0</v>
      </c>
      <c r="N102">
        <v>0</v>
      </c>
      <c r="O102">
        <v>1659</v>
      </c>
      <c r="P102">
        <v>550</v>
      </c>
      <c r="Q102">
        <v>221</v>
      </c>
      <c r="R102">
        <v>879</v>
      </c>
    </row>
    <row r="103" spans="1:18" hidden="1" x14ac:dyDescent="0.55000000000000004">
      <c r="A103" t="s">
        <v>456</v>
      </c>
      <c r="B103" t="s">
        <v>258</v>
      </c>
      <c r="C103" t="s">
        <v>457</v>
      </c>
      <c r="D103">
        <v>2926</v>
      </c>
      <c r="E103">
        <v>279</v>
      </c>
      <c r="F103">
        <v>66</v>
      </c>
      <c r="G103">
        <v>104</v>
      </c>
      <c r="H103">
        <v>9297</v>
      </c>
      <c r="I103">
        <v>498110</v>
      </c>
      <c r="J103">
        <v>96</v>
      </c>
      <c r="K103">
        <v>57</v>
      </c>
      <c r="L103">
        <v>0</v>
      </c>
      <c r="M103">
        <v>0</v>
      </c>
      <c r="N103">
        <v>67</v>
      </c>
      <c r="O103">
        <v>1621</v>
      </c>
      <c r="P103">
        <v>661</v>
      </c>
      <c r="Q103">
        <v>169</v>
      </c>
      <c r="R103">
        <v>791</v>
      </c>
    </row>
    <row r="104" spans="1:18" hidden="1" x14ac:dyDescent="0.55000000000000004">
      <c r="A104" t="s">
        <v>458</v>
      </c>
      <c r="B104" t="s">
        <v>258</v>
      </c>
      <c r="C104" t="s">
        <v>459</v>
      </c>
      <c r="D104">
        <v>3126</v>
      </c>
      <c r="E104">
        <v>316</v>
      </c>
      <c r="F104">
        <v>116</v>
      </c>
      <c r="G104">
        <v>153</v>
      </c>
      <c r="H104">
        <v>9287</v>
      </c>
      <c r="I104">
        <v>422648</v>
      </c>
      <c r="J104">
        <v>113</v>
      </c>
      <c r="K104">
        <v>74</v>
      </c>
      <c r="L104">
        <v>0</v>
      </c>
      <c r="M104">
        <v>0</v>
      </c>
      <c r="N104">
        <v>88</v>
      </c>
      <c r="O104">
        <v>1547</v>
      </c>
      <c r="P104">
        <v>401</v>
      </c>
      <c r="Q104">
        <v>284</v>
      </c>
      <c r="R104">
        <v>856</v>
      </c>
    </row>
    <row r="105" spans="1:18" hidden="1" x14ac:dyDescent="0.55000000000000004">
      <c r="A105" t="s">
        <v>460</v>
      </c>
      <c r="B105" t="s">
        <v>258</v>
      </c>
      <c r="C105" t="s">
        <v>461</v>
      </c>
      <c r="D105">
        <v>4145</v>
      </c>
      <c r="E105">
        <v>369</v>
      </c>
      <c r="F105">
        <v>151</v>
      </c>
      <c r="G105">
        <v>200</v>
      </c>
      <c r="H105">
        <v>9463</v>
      </c>
      <c r="I105">
        <v>758307</v>
      </c>
      <c r="J105">
        <v>129</v>
      </c>
      <c r="K105">
        <v>89</v>
      </c>
      <c r="L105">
        <v>0</v>
      </c>
      <c r="M105">
        <v>0</v>
      </c>
      <c r="N105">
        <v>70</v>
      </c>
      <c r="O105">
        <v>2095</v>
      </c>
      <c r="P105">
        <v>490</v>
      </c>
      <c r="Q105">
        <v>244</v>
      </c>
      <c r="R105">
        <v>1348</v>
      </c>
    </row>
    <row r="106" spans="1:18" hidden="1" x14ac:dyDescent="0.55000000000000004">
      <c r="A106" t="s">
        <v>462</v>
      </c>
      <c r="B106" t="s">
        <v>258</v>
      </c>
      <c r="C106" t="s">
        <v>463</v>
      </c>
      <c r="D106">
        <v>706</v>
      </c>
      <c r="E106">
        <v>44</v>
      </c>
      <c r="F106">
        <v>83</v>
      </c>
      <c r="G106">
        <v>100</v>
      </c>
      <c r="H106">
        <v>3891</v>
      </c>
      <c r="I106">
        <v>397279</v>
      </c>
      <c r="J106">
        <v>9</v>
      </c>
      <c r="K106">
        <v>10</v>
      </c>
      <c r="L106">
        <v>0</v>
      </c>
      <c r="M106">
        <v>0</v>
      </c>
      <c r="N106">
        <v>111</v>
      </c>
      <c r="O106">
        <v>348</v>
      </c>
      <c r="P106">
        <v>50</v>
      </c>
      <c r="Q106">
        <v>41</v>
      </c>
      <c r="R106">
        <v>254</v>
      </c>
    </row>
    <row r="107" spans="1:18" hidden="1" x14ac:dyDescent="0.55000000000000004">
      <c r="A107" t="s">
        <v>464</v>
      </c>
      <c r="B107" t="s">
        <v>258</v>
      </c>
      <c r="C107" t="s">
        <v>465</v>
      </c>
      <c r="D107">
        <v>1528</v>
      </c>
      <c r="E107">
        <v>140</v>
      </c>
      <c r="F107">
        <v>77</v>
      </c>
      <c r="G107">
        <v>89</v>
      </c>
      <c r="H107">
        <v>8236</v>
      </c>
      <c r="I107">
        <v>235359</v>
      </c>
      <c r="J107">
        <v>61</v>
      </c>
      <c r="K107">
        <v>29</v>
      </c>
      <c r="L107">
        <v>0</v>
      </c>
      <c r="M107">
        <v>0</v>
      </c>
      <c r="N107">
        <v>0</v>
      </c>
      <c r="O107">
        <v>854</v>
      </c>
      <c r="P107">
        <v>146</v>
      </c>
      <c r="Q107">
        <v>232</v>
      </c>
      <c r="R107">
        <v>470</v>
      </c>
    </row>
    <row r="108" spans="1:18" hidden="1" x14ac:dyDescent="0.55000000000000004">
      <c r="A108" t="s">
        <v>466</v>
      </c>
      <c r="B108" t="s">
        <v>258</v>
      </c>
      <c r="C108" t="s">
        <v>467</v>
      </c>
      <c r="D108">
        <v>1370</v>
      </c>
      <c r="E108">
        <v>120</v>
      </c>
      <c r="F108">
        <v>48</v>
      </c>
      <c r="G108">
        <v>81</v>
      </c>
      <c r="H108">
        <v>14645</v>
      </c>
      <c r="I108">
        <v>778349</v>
      </c>
      <c r="J108">
        <v>39</v>
      </c>
      <c r="K108">
        <v>30</v>
      </c>
      <c r="L108">
        <v>0</v>
      </c>
      <c r="M108">
        <v>0</v>
      </c>
      <c r="N108">
        <v>40</v>
      </c>
      <c r="O108">
        <v>731</v>
      </c>
      <c r="P108">
        <v>227</v>
      </c>
      <c r="Q108">
        <v>77</v>
      </c>
      <c r="R108">
        <v>419</v>
      </c>
    </row>
    <row r="109" spans="1:18" hidden="1" x14ac:dyDescent="0.55000000000000004">
      <c r="A109" t="s">
        <v>468</v>
      </c>
      <c r="B109" t="s">
        <v>258</v>
      </c>
      <c r="C109" t="s">
        <v>469</v>
      </c>
      <c r="D109">
        <v>3908</v>
      </c>
      <c r="E109">
        <v>323</v>
      </c>
      <c r="F109">
        <v>58</v>
      </c>
      <c r="G109">
        <v>117</v>
      </c>
      <c r="H109">
        <v>4780</v>
      </c>
      <c r="I109">
        <v>349142</v>
      </c>
      <c r="J109">
        <v>128</v>
      </c>
      <c r="K109">
        <v>77</v>
      </c>
      <c r="L109">
        <v>0</v>
      </c>
      <c r="M109">
        <v>0</v>
      </c>
      <c r="N109">
        <v>0</v>
      </c>
      <c r="O109">
        <v>1963</v>
      </c>
      <c r="P109">
        <v>411</v>
      </c>
      <c r="Q109">
        <v>479</v>
      </c>
      <c r="R109">
        <v>1062</v>
      </c>
    </row>
    <row r="110" spans="1:18" hidden="1" x14ac:dyDescent="0.55000000000000004">
      <c r="A110" t="s">
        <v>470</v>
      </c>
      <c r="B110" t="s">
        <v>258</v>
      </c>
      <c r="C110" t="s">
        <v>471</v>
      </c>
      <c r="D110">
        <v>2994</v>
      </c>
      <c r="E110">
        <v>265</v>
      </c>
      <c r="F110">
        <v>54</v>
      </c>
      <c r="G110">
        <v>95</v>
      </c>
      <c r="H110">
        <v>7673</v>
      </c>
      <c r="I110">
        <v>423016</v>
      </c>
      <c r="J110">
        <v>110</v>
      </c>
      <c r="K110">
        <v>53</v>
      </c>
      <c r="L110">
        <v>0</v>
      </c>
      <c r="M110">
        <v>0</v>
      </c>
      <c r="N110">
        <v>0</v>
      </c>
      <c r="O110">
        <v>1594</v>
      </c>
      <c r="P110">
        <v>526</v>
      </c>
      <c r="Q110">
        <v>224</v>
      </c>
      <c r="R110">
        <v>842</v>
      </c>
    </row>
    <row r="111" spans="1:18" hidden="1" x14ac:dyDescent="0.55000000000000004">
      <c r="A111" t="s">
        <v>472</v>
      </c>
      <c r="B111" t="s">
        <v>258</v>
      </c>
      <c r="C111" t="s">
        <v>473</v>
      </c>
      <c r="D111">
        <v>2936</v>
      </c>
      <c r="E111">
        <v>285</v>
      </c>
      <c r="F111">
        <v>79</v>
      </c>
      <c r="G111">
        <v>132</v>
      </c>
      <c r="H111">
        <v>9122</v>
      </c>
      <c r="I111">
        <v>390288</v>
      </c>
      <c r="J111">
        <v>108</v>
      </c>
      <c r="K111">
        <v>63</v>
      </c>
      <c r="L111">
        <v>0</v>
      </c>
      <c r="M111">
        <v>0</v>
      </c>
      <c r="N111">
        <v>30</v>
      </c>
      <c r="O111">
        <v>1544</v>
      </c>
      <c r="P111">
        <v>571</v>
      </c>
      <c r="Q111">
        <v>239</v>
      </c>
      <c r="R111">
        <v>727</v>
      </c>
    </row>
    <row r="112" spans="1:18" x14ac:dyDescent="0.55000000000000004">
      <c r="A112" t="s">
        <v>474</v>
      </c>
      <c r="B112" t="s">
        <v>258</v>
      </c>
      <c r="C112" t="s">
        <v>475</v>
      </c>
      <c r="D112">
        <v>6548</v>
      </c>
      <c r="E112">
        <v>619</v>
      </c>
      <c r="F112">
        <v>176</v>
      </c>
      <c r="G112">
        <v>299</v>
      </c>
      <c r="H112">
        <v>9014</v>
      </c>
      <c r="I112">
        <v>678945</v>
      </c>
      <c r="J112">
        <v>234</v>
      </c>
      <c r="K112">
        <v>150</v>
      </c>
      <c r="L112">
        <v>0</v>
      </c>
      <c r="M112">
        <v>0</v>
      </c>
      <c r="N112">
        <v>166</v>
      </c>
      <c r="O112">
        <v>3335</v>
      </c>
      <c r="P112">
        <v>691</v>
      </c>
      <c r="Q112">
        <v>424</v>
      </c>
      <c r="R112">
        <v>2219</v>
      </c>
    </row>
    <row r="113" spans="1:18" hidden="1" x14ac:dyDescent="0.55000000000000004">
      <c r="A113" t="s">
        <v>476</v>
      </c>
      <c r="B113" t="s">
        <v>258</v>
      </c>
      <c r="C113" t="s">
        <v>477</v>
      </c>
      <c r="D113">
        <v>1080</v>
      </c>
      <c r="E113">
        <v>90</v>
      </c>
      <c r="F113">
        <v>31</v>
      </c>
      <c r="G113">
        <v>51</v>
      </c>
      <c r="H113">
        <v>5130</v>
      </c>
      <c r="I113">
        <v>163239</v>
      </c>
      <c r="J113">
        <v>45</v>
      </c>
      <c r="K113">
        <v>16</v>
      </c>
      <c r="L113">
        <v>0</v>
      </c>
      <c r="M113">
        <v>0</v>
      </c>
      <c r="N113">
        <v>0</v>
      </c>
      <c r="O113">
        <v>593</v>
      </c>
      <c r="P113">
        <v>194</v>
      </c>
      <c r="Q113">
        <v>66</v>
      </c>
      <c r="R113">
        <v>329</v>
      </c>
    </row>
    <row r="114" spans="1:18" hidden="1" x14ac:dyDescent="0.55000000000000004">
      <c r="A114" t="s">
        <v>478</v>
      </c>
      <c r="B114" t="s">
        <v>258</v>
      </c>
      <c r="C114" t="s">
        <v>479</v>
      </c>
      <c r="D114">
        <v>2520</v>
      </c>
      <c r="E114">
        <v>248</v>
      </c>
      <c r="F114">
        <v>47</v>
      </c>
      <c r="G114">
        <v>112</v>
      </c>
      <c r="H114">
        <v>9775</v>
      </c>
      <c r="I114">
        <v>313191</v>
      </c>
      <c r="J114">
        <v>97</v>
      </c>
      <c r="K114">
        <v>48</v>
      </c>
      <c r="L114">
        <v>0</v>
      </c>
      <c r="M114">
        <v>0</v>
      </c>
      <c r="N114">
        <v>60</v>
      </c>
      <c r="O114">
        <v>1384</v>
      </c>
      <c r="P114">
        <v>431</v>
      </c>
      <c r="Q114">
        <v>226</v>
      </c>
      <c r="R114">
        <v>725</v>
      </c>
    </row>
    <row r="115" spans="1:18" hidden="1" x14ac:dyDescent="0.55000000000000004">
      <c r="A115" t="s">
        <v>480</v>
      </c>
      <c r="B115" t="s">
        <v>258</v>
      </c>
      <c r="C115" t="s">
        <v>481</v>
      </c>
      <c r="D115">
        <v>2950</v>
      </c>
      <c r="E115">
        <v>300</v>
      </c>
      <c r="F115">
        <v>112</v>
      </c>
      <c r="G115">
        <v>183</v>
      </c>
      <c r="H115">
        <v>16245</v>
      </c>
      <c r="I115">
        <v>422115</v>
      </c>
      <c r="J115">
        <v>108</v>
      </c>
      <c r="K115">
        <v>71</v>
      </c>
      <c r="L115">
        <v>0</v>
      </c>
      <c r="M115">
        <v>0</v>
      </c>
      <c r="N115">
        <v>76</v>
      </c>
      <c r="O115">
        <v>1664</v>
      </c>
      <c r="P115">
        <v>388</v>
      </c>
      <c r="Q115">
        <v>274</v>
      </c>
      <c r="R115">
        <v>999</v>
      </c>
    </row>
    <row r="116" spans="1:18" hidden="1" x14ac:dyDescent="0.55000000000000004">
      <c r="A116" t="s">
        <v>482</v>
      </c>
      <c r="B116" t="s">
        <v>258</v>
      </c>
      <c r="C116" t="s">
        <v>483</v>
      </c>
      <c r="D116">
        <v>2611</v>
      </c>
      <c r="E116">
        <v>366</v>
      </c>
      <c r="F116">
        <v>90</v>
      </c>
      <c r="G116">
        <v>118</v>
      </c>
      <c r="H116">
        <v>12130</v>
      </c>
      <c r="I116">
        <v>496442</v>
      </c>
      <c r="J116">
        <v>148</v>
      </c>
      <c r="K116">
        <v>74</v>
      </c>
      <c r="L116">
        <v>0</v>
      </c>
      <c r="M116">
        <v>0</v>
      </c>
      <c r="N116">
        <v>0</v>
      </c>
      <c r="O116">
        <v>1575</v>
      </c>
      <c r="P116">
        <v>511</v>
      </c>
      <c r="Q116">
        <v>400</v>
      </c>
      <c r="R116">
        <v>662</v>
      </c>
    </row>
    <row r="117" spans="1:18" hidden="1" x14ac:dyDescent="0.55000000000000004">
      <c r="A117" t="s">
        <v>484</v>
      </c>
      <c r="B117" t="s">
        <v>258</v>
      </c>
      <c r="C117" t="s">
        <v>485</v>
      </c>
      <c r="D117">
        <v>3448</v>
      </c>
      <c r="E117">
        <v>312</v>
      </c>
      <c r="F117">
        <v>156</v>
      </c>
      <c r="G117">
        <v>171</v>
      </c>
      <c r="H117">
        <v>8343</v>
      </c>
      <c r="I117">
        <v>310492</v>
      </c>
      <c r="J117">
        <v>122</v>
      </c>
      <c r="K117">
        <v>62</v>
      </c>
      <c r="L117">
        <v>0</v>
      </c>
      <c r="M117">
        <v>0</v>
      </c>
      <c r="N117">
        <v>91</v>
      </c>
      <c r="O117">
        <v>1872</v>
      </c>
      <c r="P117">
        <v>358</v>
      </c>
      <c r="Q117">
        <v>397</v>
      </c>
      <c r="R117">
        <v>1082</v>
      </c>
    </row>
    <row r="118" spans="1:18" hidden="1" x14ac:dyDescent="0.55000000000000004">
      <c r="A118" t="s">
        <v>486</v>
      </c>
      <c r="B118" t="s">
        <v>258</v>
      </c>
      <c r="C118" t="s">
        <v>487</v>
      </c>
      <c r="D118">
        <v>1637</v>
      </c>
      <c r="E118">
        <v>160</v>
      </c>
      <c r="F118">
        <v>65</v>
      </c>
      <c r="G118">
        <v>109</v>
      </c>
      <c r="H118">
        <v>6550</v>
      </c>
      <c r="I118">
        <v>259537</v>
      </c>
      <c r="J118">
        <v>57</v>
      </c>
      <c r="K118">
        <v>29</v>
      </c>
      <c r="L118">
        <v>0</v>
      </c>
      <c r="M118">
        <v>0</v>
      </c>
      <c r="N118">
        <v>0</v>
      </c>
      <c r="O118">
        <v>882</v>
      </c>
      <c r="P118">
        <v>136</v>
      </c>
      <c r="Q118">
        <v>112</v>
      </c>
      <c r="R118">
        <v>631</v>
      </c>
    </row>
    <row r="119" spans="1:18" x14ac:dyDescent="0.55000000000000004">
      <c r="A119" t="s">
        <v>488</v>
      </c>
      <c r="B119" t="s">
        <v>258</v>
      </c>
      <c r="C119" t="s">
        <v>489</v>
      </c>
      <c r="D119">
        <v>7565</v>
      </c>
      <c r="E119">
        <v>790</v>
      </c>
      <c r="F119">
        <v>184</v>
      </c>
      <c r="G119">
        <v>287</v>
      </c>
      <c r="H119">
        <v>19735</v>
      </c>
      <c r="I119">
        <v>982931</v>
      </c>
      <c r="J119">
        <v>275</v>
      </c>
      <c r="K119">
        <v>160</v>
      </c>
      <c r="L119">
        <v>0</v>
      </c>
      <c r="M119">
        <v>0</v>
      </c>
      <c r="N119">
        <v>125</v>
      </c>
      <c r="O119">
        <v>4196</v>
      </c>
      <c r="P119">
        <v>1113</v>
      </c>
      <c r="Q119">
        <v>923</v>
      </c>
      <c r="R119">
        <v>2158</v>
      </c>
    </row>
    <row r="120" spans="1:18" hidden="1" x14ac:dyDescent="0.55000000000000004">
      <c r="A120" t="s">
        <v>490</v>
      </c>
      <c r="B120" t="s">
        <v>258</v>
      </c>
      <c r="C120" t="s">
        <v>491</v>
      </c>
      <c r="D120">
        <v>3974</v>
      </c>
      <c r="E120">
        <v>388</v>
      </c>
      <c r="F120">
        <v>116</v>
      </c>
      <c r="G120">
        <v>186</v>
      </c>
      <c r="H120">
        <v>24078</v>
      </c>
      <c r="I120">
        <v>370573</v>
      </c>
      <c r="J120">
        <v>157</v>
      </c>
      <c r="K120">
        <v>87</v>
      </c>
      <c r="L120">
        <v>0</v>
      </c>
      <c r="M120">
        <v>0</v>
      </c>
      <c r="N120">
        <v>44</v>
      </c>
      <c r="O120">
        <v>2262</v>
      </c>
      <c r="P120">
        <v>513</v>
      </c>
      <c r="Q120">
        <v>473</v>
      </c>
      <c r="R120">
        <v>1265</v>
      </c>
    </row>
    <row r="121" spans="1:18" hidden="1" x14ac:dyDescent="0.55000000000000004">
      <c r="A121" t="s">
        <v>492</v>
      </c>
      <c r="B121" t="s">
        <v>258</v>
      </c>
      <c r="C121" t="s">
        <v>493</v>
      </c>
      <c r="D121">
        <v>2509</v>
      </c>
      <c r="E121">
        <v>259</v>
      </c>
      <c r="F121">
        <v>109</v>
      </c>
      <c r="G121">
        <v>161</v>
      </c>
      <c r="H121">
        <v>3443</v>
      </c>
      <c r="I121">
        <v>1130772</v>
      </c>
      <c r="J121">
        <v>83</v>
      </c>
      <c r="K121">
        <v>58</v>
      </c>
      <c r="L121">
        <v>0</v>
      </c>
      <c r="M121">
        <v>0</v>
      </c>
      <c r="N121">
        <v>54</v>
      </c>
      <c r="O121">
        <v>1644</v>
      </c>
      <c r="P121">
        <v>603</v>
      </c>
      <c r="Q121">
        <v>212</v>
      </c>
      <c r="R121">
        <v>829</v>
      </c>
    </row>
    <row r="122" spans="1:18" hidden="1" x14ac:dyDescent="0.55000000000000004">
      <c r="A122" t="s">
        <v>494</v>
      </c>
      <c r="B122" t="s">
        <v>258</v>
      </c>
      <c r="C122" t="s">
        <v>495</v>
      </c>
      <c r="D122">
        <v>2004</v>
      </c>
      <c r="E122">
        <v>185</v>
      </c>
      <c r="F122">
        <v>109</v>
      </c>
      <c r="G122">
        <v>106</v>
      </c>
      <c r="H122">
        <v>2680</v>
      </c>
      <c r="I122">
        <v>415031</v>
      </c>
      <c r="J122">
        <v>65</v>
      </c>
      <c r="K122">
        <v>38</v>
      </c>
      <c r="L122">
        <v>0</v>
      </c>
      <c r="M122">
        <v>0</v>
      </c>
      <c r="N122">
        <v>64</v>
      </c>
      <c r="O122">
        <v>1216</v>
      </c>
      <c r="P122">
        <v>370</v>
      </c>
      <c r="Q122">
        <v>139</v>
      </c>
      <c r="R122">
        <v>707</v>
      </c>
    </row>
    <row r="123" spans="1:18" hidden="1" x14ac:dyDescent="0.55000000000000004">
      <c r="A123" t="s">
        <v>496</v>
      </c>
      <c r="B123" t="s">
        <v>258</v>
      </c>
      <c r="C123" t="s">
        <v>497</v>
      </c>
      <c r="D123">
        <v>2458</v>
      </c>
      <c r="E123">
        <v>252</v>
      </c>
      <c r="F123">
        <v>105</v>
      </c>
      <c r="G123">
        <v>139</v>
      </c>
      <c r="H123">
        <v>3851</v>
      </c>
      <c r="I123">
        <v>319351</v>
      </c>
      <c r="J123">
        <v>89</v>
      </c>
      <c r="K123">
        <v>47</v>
      </c>
      <c r="L123">
        <v>0</v>
      </c>
      <c r="M123">
        <v>0</v>
      </c>
      <c r="N123">
        <v>0</v>
      </c>
      <c r="O123">
        <v>1423</v>
      </c>
      <c r="P123">
        <v>381</v>
      </c>
      <c r="Q123">
        <v>237</v>
      </c>
      <c r="R123">
        <v>797</v>
      </c>
    </row>
    <row r="124" spans="1:18" hidden="1" x14ac:dyDescent="0.55000000000000004">
      <c r="A124" t="s">
        <v>498</v>
      </c>
      <c r="B124" t="s">
        <v>258</v>
      </c>
      <c r="C124" t="s">
        <v>499</v>
      </c>
      <c r="D124">
        <v>2371</v>
      </c>
      <c r="E124">
        <v>274</v>
      </c>
      <c r="F124">
        <v>88</v>
      </c>
      <c r="G124">
        <v>172</v>
      </c>
      <c r="H124">
        <v>12724</v>
      </c>
      <c r="I124">
        <v>443680</v>
      </c>
      <c r="J124">
        <v>108</v>
      </c>
      <c r="K124">
        <v>55</v>
      </c>
      <c r="L124">
        <v>0</v>
      </c>
      <c r="M124">
        <v>0</v>
      </c>
      <c r="N124">
        <v>0</v>
      </c>
      <c r="O124">
        <v>1436</v>
      </c>
      <c r="P124">
        <v>285</v>
      </c>
      <c r="Q124">
        <v>332</v>
      </c>
      <c r="R124">
        <v>815</v>
      </c>
    </row>
    <row r="125" spans="1:18" x14ac:dyDescent="0.55000000000000004">
      <c r="A125" t="s">
        <v>500</v>
      </c>
      <c r="B125" t="s">
        <v>258</v>
      </c>
      <c r="C125" t="s">
        <v>501</v>
      </c>
      <c r="D125">
        <v>18697</v>
      </c>
      <c r="E125">
        <v>1928</v>
      </c>
      <c r="F125">
        <v>569</v>
      </c>
      <c r="G125">
        <v>716</v>
      </c>
      <c r="H125">
        <v>17261</v>
      </c>
      <c r="I125">
        <v>1453081</v>
      </c>
      <c r="J125">
        <v>720</v>
      </c>
      <c r="K125">
        <v>432</v>
      </c>
      <c r="L125">
        <v>0</v>
      </c>
      <c r="M125">
        <v>0</v>
      </c>
      <c r="N125">
        <v>162</v>
      </c>
      <c r="O125">
        <v>9597</v>
      </c>
      <c r="P125">
        <v>1510</v>
      </c>
      <c r="Q125">
        <v>1839</v>
      </c>
      <c r="R125">
        <v>6212</v>
      </c>
    </row>
    <row r="126" spans="1:18" hidden="1" x14ac:dyDescent="0.55000000000000004">
      <c r="A126" t="s">
        <v>502</v>
      </c>
      <c r="B126" t="s">
        <v>258</v>
      </c>
      <c r="C126" t="s">
        <v>503</v>
      </c>
      <c r="D126">
        <v>4373</v>
      </c>
      <c r="E126">
        <v>365</v>
      </c>
      <c r="F126">
        <v>121</v>
      </c>
      <c r="G126">
        <v>160</v>
      </c>
      <c r="H126">
        <v>10175</v>
      </c>
      <c r="I126">
        <v>777015</v>
      </c>
      <c r="J126">
        <v>151</v>
      </c>
      <c r="K126">
        <v>87</v>
      </c>
      <c r="L126">
        <v>0</v>
      </c>
      <c r="M126">
        <v>0</v>
      </c>
      <c r="N126">
        <v>52</v>
      </c>
      <c r="O126">
        <v>2060</v>
      </c>
      <c r="P126">
        <v>501</v>
      </c>
      <c r="Q126">
        <v>443</v>
      </c>
      <c r="R126">
        <v>1078</v>
      </c>
    </row>
    <row r="127" spans="1:18" x14ac:dyDescent="0.55000000000000004">
      <c r="A127" t="s">
        <v>504</v>
      </c>
      <c r="B127" t="s">
        <v>258</v>
      </c>
      <c r="C127" t="s">
        <v>505</v>
      </c>
      <c r="D127">
        <v>11418</v>
      </c>
      <c r="E127">
        <v>1337</v>
      </c>
      <c r="F127">
        <v>326</v>
      </c>
      <c r="G127">
        <v>429</v>
      </c>
      <c r="H127">
        <v>30963</v>
      </c>
      <c r="I127">
        <v>943664</v>
      </c>
      <c r="J127">
        <v>489</v>
      </c>
      <c r="K127">
        <v>242</v>
      </c>
      <c r="L127">
        <v>52</v>
      </c>
      <c r="M127">
        <v>26</v>
      </c>
      <c r="N127">
        <v>82</v>
      </c>
      <c r="O127">
        <v>5813</v>
      </c>
      <c r="P127">
        <v>1311</v>
      </c>
      <c r="Q127">
        <v>966</v>
      </c>
      <c r="R127">
        <v>3479</v>
      </c>
    </row>
    <row r="128" spans="1:18" hidden="1" x14ac:dyDescent="0.55000000000000004">
      <c r="A128" t="s">
        <v>506</v>
      </c>
      <c r="B128" t="s">
        <v>258</v>
      </c>
      <c r="C128" t="s">
        <v>507</v>
      </c>
      <c r="D128">
        <v>3883</v>
      </c>
      <c r="E128">
        <v>453</v>
      </c>
      <c r="F128">
        <v>84</v>
      </c>
      <c r="G128">
        <v>115</v>
      </c>
      <c r="H128">
        <v>13228</v>
      </c>
      <c r="I128">
        <v>885372</v>
      </c>
      <c r="J128">
        <v>195</v>
      </c>
      <c r="K128">
        <v>99</v>
      </c>
      <c r="L128">
        <v>0</v>
      </c>
      <c r="M128">
        <v>0</v>
      </c>
      <c r="N128">
        <v>98</v>
      </c>
      <c r="O128">
        <v>1889</v>
      </c>
      <c r="P128">
        <v>718</v>
      </c>
      <c r="Q128">
        <v>215</v>
      </c>
      <c r="R128">
        <v>951</v>
      </c>
    </row>
    <row r="129" spans="1:18" hidden="1" x14ac:dyDescent="0.55000000000000004">
      <c r="A129" t="s">
        <v>508</v>
      </c>
      <c r="B129" t="s">
        <v>258</v>
      </c>
      <c r="C129" t="s">
        <v>509</v>
      </c>
      <c r="D129">
        <v>4623</v>
      </c>
      <c r="E129">
        <v>533</v>
      </c>
      <c r="F129">
        <v>119</v>
      </c>
      <c r="G129">
        <v>142</v>
      </c>
      <c r="H129">
        <v>14521</v>
      </c>
      <c r="I129">
        <v>601478</v>
      </c>
      <c r="J129">
        <v>224</v>
      </c>
      <c r="K129">
        <v>115</v>
      </c>
      <c r="L129">
        <v>0</v>
      </c>
      <c r="M129">
        <v>0</v>
      </c>
      <c r="N129">
        <v>0</v>
      </c>
      <c r="O129">
        <v>2497</v>
      </c>
      <c r="P129">
        <v>1038</v>
      </c>
      <c r="Q129">
        <v>257</v>
      </c>
      <c r="R129">
        <v>1191</v>
      </c>
    </row>
    <row r="130" spans="1:18" hidden="1" x14ac:dyDescent="0.55000000000000004">
      <c r="A130" t="s">
        <v>510</v>
      </c>
      <c r="B130" t="s">
        <v>258</v>
      </c>
      <c r="C130" t="s">
        <v>511</v>
      </c>
      <c r="D130">
        <v>4677</v>
      </c>
      <c r="E130">
        <v>531</v>
      </c>
      <c r="F130">
        <v>96</v>
      </c>
      <c r="G130">
        <v>149</v>
      </c>
      <c r="H130">
        <v>8391</v>
      </c>
      <c r="I130">
        <v>676641</v>
      </c>
      <c r="J130">
        <v>228</v>
      </c>
      <c r="K130">
        <v>116</v>
      </c>
      <c r="L130">
        <v>0</v>
      </c>
      <c r="M130">
        <v>0</v>
      </c>
      <c r="N130">
        <v>64</v>
      </c>
      <c r="O130">
        <v>2534</v>
      </c>
      <c r="P130">
        <v>996</v>
      </c>
      <c r="Q130">
        <v>330</v>
      </c>
      <c r="R130">
        <v>1205</v>
      </c>
    </row>
    <row r="131" spans="1:18" hidden="1" x14ac:dyDescent="0.55000000000000004">
      <c r="A131" t="s">
        <v>512</v>
      </c>
      <c r="B131" t="s">
        <v>258</v>
      </c>
      <c r="C131" t="s">
        <v>513</v>
      </c>
      <c r="D131">
        <v>2775</v>
      </c>
      <c r="E131">
        <v>270</v>
      </c>
      <c r="F131">
        <v>73</v>
      </c>
      <c r="G131">
        <v>93</v>
      </c>
      <c r="H131">
        <v>8269</v>
      </c>
      <c r="I131">
        <v>606025</v>
      </c>
      <c r="J131">
        <v>115</v>
      </c>
      <c r="K131">
        <v>62</v>
      </c>
      <c r="L131">
        <v>0</v>
      </c>
      <c r="M131">
        <v>0</v>
      </c>
      <c r="N131">
        <v>35</v>
      </c>
      <c r="O131">
        <v>1327</v>
      </c>
      <c r="P131">
        <v>400</v>
      </c>
      <c r="Q131">
        <v>135</v>
      </c>
      <c r="R131">
        <v>792</v>
      </c>
    </row>
    <row r="132" spans="1:18" hidden="1" x14ac:dyDescent="0.55000000000000004">
      <c r="A132" t="s">
        <v>514</v>
      </c>
      <c r="B132" t="s">
        <v>258</v>
      </c>
      <c r="C132" t="s">
        <v>515</v>
      </c>
      <c r="D132">
        <v>4875</v>
      </c>
      <c r="E132">
        <v>492</v>
      </c>
      <c r="F132">
        <v>112</v>
      </c>
      <c r="G132">
        <v>182</v>
      </c>
      <c r="H132">
        <v>12271</v>
      </c>
      <c r="I132">
        <v>546942</v>
      </c>
      <c r="J132">
        <v>176</v>
      </c>
      <c r="K132">
        <v>114</v>
      </c>
      <c r="L132">
        <v>0</v>
      </c>
      <c r="M132">
        <v>0</v>
      </c>
      <c r="N132">
        <v>70</v>
      </c>
      <c r="O132">
        <v>2596</v>
      </c>
      <c r="P132">
        <v>812</v>
      </c>
      <c r="Q132">
        <v>623</v>
      </c>
      <c r="R132">
        <v>1154</v>
      </c>
    </row>
    <row r="133" spans="1:18" x14ac:dyDescent="0.55000000000000004">
      <c r="A133" t="s">
        <v>516</v>
      </c>
      <c r="B133" t="s">
        <v>258</v>
      </c>
      <c r="C133" t="s">
        <v>517</v>
      </c>
      <c r="D133">
        <v>19241</v>
      </c>
      <c r="E133">
        <v>1961</v>
      </c>
      <c r="F133">
        <v>707</v>
      </c>
      <c r="G133">
        <v>893</v>
      </c>
      <c r="H133">
        <v>20527</v>
      </c>
      <c r="I133">
        <v>1394967</v>
      </c>
      <c r="J133">
        <v>768</v>
      </c>
      <c r="K133">
        <v>439</v>
      </c>
      <c r="L133">
        <v>0</v>
      </c>
      <c r="M133">
        <v>0</v>
      </c>
      <c r="N133">
        <v>501</v>
      </c>
      <c r="O133">
        <v>8965</v>
      </c>
      <c r="P133">
        <v>663</v>
      </c>
      <c r="Q133">
        <v>1546</v>
      </c>
      <c r="R133">
        <v>6727</v>
      </c>
    </row>
    <row r="134" spans="1:18" x14ac:dyDescent="0.55000000000000004">
      <c r="A134" t="s">
        <v>518</v>
      </c>
      <c r="B134" t="s">
        <v>258</v>
      </c>
      <c r="C134" t="s">
        <v>519</v>
      </c>
      <c r="D134">
        <v>8270</v>
      </c>
      <c r="E134">
        <v>781</v>
      </c>
      <c r="F134">
        <v>202</v>
      </c>
      <c r="G134">
        <v>256</v>
      </c>
      <c r="H134">
        <v>18626</v>
      </c>
      <c r="I134">
        <v>1298668</v>
      </c>
      <c r="J134">
        <v>160</v>
      </c>
      <c r="K134">
        <v>67</v>
      </c>
      <c r="L134">
        <v>142</v>
      </c>
      <c r="M134">
        <v>77</v>
      </c>
      <c r="N134">
        <v>102</v>
      </c>
      <c r="O134">
        <v>4398</v>
      </c>
      <c r="P134">
        <v>1482</v>
      </c>
      <c r="Q134">
        <v>842</v>
      </c>
      <c r="R134">
        <v>2059</v>
      </c>
    </row>
    <row r="135" spans="1:18" hidden="1" x14ac:dyDescent="0.55000000000000004">
      <c r="A135" t="s">
        <v>520</v>
      </c>
      <c r="B135" t="s">
        <v>258</v>
      </c>
      <c r="C135" t="s">
        <v>521</v>
      </c>
      <c r="D135">
        <v>2421</v>
      </c>
      <c r="E135">
        <v>202</v>
      </c>
      <c r="F135">
        <v>73</v>
      </c>
      <c r="G135">
        <v>100</v>
      </c>
      <c r="H135">
        <v>9914</v>
      </c>
      <c r="I135">
        <v>365202</v>
      </c>
      <c r="J135">
        <v>69</v>
      </c>
      <c r="K135">
        <v>45</v>
      </c>
      <c r="L135">
        <v>0</v>
      </c>
      <c r="M135">
        <v>0</v>
      </c>
      <c r="N135">
        <v>0</v>
      </c>
      <c r="O135">
        <v>1206</v>
      </c>
      <c r="P135">
        <v>271</v>
      </c>
      <c r="Q135">
        <v>188</v>
      </c>
      <c r="R135">
        <v>742</v>
      </c>
    </row>
    <row r="136" spans="1:18" hidden="1" x14ac:dyDescent="0.55000000000000004">
      <c r="A136" t="s">
        <v>522</v>
      </c>
      <c r="B136" t="s">
        <v>258</v>
      </c>
      <c r="C136" t="s">
        <v>523</v>
      </c>
      <c r="D136">
        <v>3628</v>
      </c>
      <c r="E136">
        <v>450</v>
      </c>
      <c r="F136">
        <v>140</v>
      </c>
      <c r="G136">
        <v>202</v>
      </c>
      <c r="H136">
        <v>8335</v>
      </c>
      <c r="I136">
        <v>435656</v>
      </c>
      <c r="J136">
        <v>182</v>
      </c>
      <c r="K136">
        <v>87</v>
      </c>
      <c r="L136">
        <v>0</v>
      </c>
      <c r="M136">
        <v>0</v>
      </c>
      <c r="N136">
        <v>31</v>
      </c>
      <c r="O136">
        <v>1936</v>
      </c>
      <c r="P136">
        <v>528</v>
      </c>
      <c r="Q136">
        <v>471</v>
      </c>
      <c r="R136">
        <v>928</v>
      </c>
    </row>
    <row r="137" spans="1:18" hidden="1" x14ac:dyDescent="0.55000000000000004">
      <c r="A137" t="s">
        <v>524</v>
      </c>
      <c r="B137" t="s">
        <v>258</v>
      </c>
      <c r="C137" t="s">
        <v>525</v>
      </c>
      <c r="D137">
        <v>1053</v>
      </c>
      <c r="E137">
        <v>104</v>
      </c>
      <c r="F137">
        <v>56</v>
      </c>
      <c r="G137">
        <v>98</v>
      </c>
      <c r="H137">
        <v>3328</v>
      </c>
      <c r="I137">
        <v>143727</v>
      </c>
      <c r="J137">
        <v>30</v>
      </c>
      <c r="K137">
        <v>21</v>
      </c>
      <c r="L137">
        <v>0</v>
      </c>
      <c r="M137">
        <v>0</v>
      </c>
      <c r="N137">
        <v>0</v>
      </c>
      <c r="O137">
        <v>557</v>
      </c>
      <c r="P137">
        <v>112</v>
      </c>
      <c r="Q137">
        <v>88</v>
      </c>
      <c r="R137">
        <v>357</v>
      </c>
    </row>
    <row r="138" spans="1:18" hidden="1" x14ac:dyDescent="0.55000000000000004">
      <c r="A138" t="s">
        <v>526</v>
      </c>
      <c r="B138" t="s">
        <v>258</v>
      </c>
      <c r="C138" t="s">
        <v>527</v>
      </c>
      <c r="D138">
        <v>4199</v>
      </c>
      <c r="E138">
        <v>432</v>
      </c>
      <c r="F138">
        <v>127</v>
      </c>
      <c r="G138">
        <v>168</v>
      </c>
      <c r="H138">
        <v>15705</v>
      </c>
      <c r="I138">
        <v>567737</v>
      </c>
      <c r="J138">
        <v>171</v>
      </c>
      <c r="K138">
        <v>89</v>
      </c>
      <c r="L138">
        <v>0</v>
      </c>
      <c r="M138">
        <v>0</v>
      </c>
      <c r="N138">
        <v>60</v>
      </c>
      <c r="O138">
        <v>2448</v>
      </c>
      <c r="P138">
        <v>629</v>
      </c>
      <c r="Q138">
        <v>733</v>
      </c>
      <c r="R138">
        <v>1060</v>
      </c>
    </row>
    <row r="139" spans="1:18" x14ac:dyDescent="0.55000000000000004">
      <c r="A139" t="s">
        <v>528</v>
      </c>
      <c r="B139" t="s">
        <v>258</v>
      </c>
      <c r="C139" t="s">
        <v>529</v>
      </c>
      <c r="D139">
        <v>6775</v>
      </c>
      <c r="E139">
        <v>798</v>
      </c>
      <c r="F139">
        <v>176</v>
      </c>
      <c r="G139">
        <v>251</v>
      </c>
      <c r="H139">
        <v>19462</v>
      </c>
      <c r="I139">
        <v>1247067</v>
      </c>
      <c r="J139">
        <v>302</v>
      </c>
      <c r="K139">
        <v>200</v>
      </c>
      <c r="L139">
        <v>0</v>
      </c>
      <c r="M139">
        <v>0</v>
      </c>
      <c r="N139">
        <v>100</v>
      </c>
      <c r="O139">
        <v>3550</v>
      </c>
      <c r="P139">
        <v>1361</v>
      </c>
      <c r="Q139">
        <v>358</v>
      </c>
      <c r="R139">
        <v>1747</v>
      </c>
    </row>
    <row r="140" spans="1:18" hidden="1" x14ac:dyDescent="0.55000000000000004">
      <c r="A140" t="s">
        <v>530</v>
      </c>
      <c r="B140" t="s">
        <v>258</v>
      </c>
      <c r="C140" t="s">
        <v>531</v>
      </c>
      <c r="D140">
        <v>3821</v>
      </c>
      <c r="E140">
        <v>386</v>
      </c>
      <c r="F140">
        <v>127</v>
      </c>
      <c r="G140">
        <v>173</v>
      </c>
      <c r="H140">
        <v>5415</v>
      </c>
      <c r="I140">
        <v>277094</v>
      </c>
      <c r="J140">
        <v>195</v>
      </c>
      <c r="K140">
        <v>104</v>
      </c>
      <c r="L140">
        <v>0</v>
      </c>
      <c r="M140">
        <v>0</v>
      </c>
      <c r="N140">
        <v>0</v>
      </c>
      <c r="O140">
        <v>1815</v>
      </c>
      <c r="P140">
        <v>480</v>
      </c>
      <c r="Q140">
        <v>201</v>
      </c>
      <c r="R140">
        <v>1129</v>
      </c>
    </row>
    <row r="141" spans="1:18" hidden="1" x14ac:dyDescent="0.55000000000000004">
      <c r="A141" t="s">
        <v>532</v>
      </c>
      <c r="B141" t="s">
        <v>258</v>
      </c>
      <c r="C141" t="s">
        <v>533</v>
      </c>
      <c r="D141">
        <v>2743</v>
      </c>
      <c r="E141">
        <v>227</v>
      </c>
      <c r="F141">
        <v>123</v>
      </c>
      <c r="G141">
        <v>101</v>
      </c>
      <c r="H141">
        <v>4404</v>
      </c>
      <c r="I141">
        <v>334617</v>
      </c>
      <c r="J141">
        <v>91</v>
      </c>
      <c r="K141">
        <v>45</v>
      </c>
      <c r="L141">
        <v>0</v>
      </c>
      <c r="M141">
        <v>0</v>
      </c>
      <c r="N141">
        <v>49</v>
      </c>
      <c r="O141">
        <v>1314</v>
      </c>
      <c r="P141">
        <v>335</v>
      </c>
      <c r="Q141">
        <v>113</v>
      </c>
      <c r="R141">
        <v>860</v>
      </c>
    </row>
    <row r="142" spans="1:18" x14ac:dyDescent="0.55000000000000004">
      <c r="A142" t="s">
        <v>534</v>
      </c>
      <c r="B142" t="s">
        <v>258</v>
      </c>
      <c r="C142" t="s">
        <v>535</v>
      </c>
      <c r="D142">
        <v>16212</v>
      </c>
      <c r="E142">
        <v>1104</v>
      </c>
      <c r="F142">
        <v>466</v>
      </c>
      <c r="G142">
        <v>500</v>
      </c>
      <c r="H142">
        <v>7618</v>
      </c>
      <c r="I142">
        <v>1174590</v>
      </c>
      <c r="J142">
        <v>415</v>
      </c>
      <c r="K142">
        <v>259</v>
      </c>
      <c r="L142">
        <v>0</v>
      </c>
      <c r="M142">
        <v>0</v>
      </c>
      <c r="N142">
        <v>557</v>
      </c>
      <c r="O142">
        <v>6558</v>
      </c>
      <c r="P142">
        <v>631</v>
      </c>
      <c r="Q142">
        <v>1667</v>
      </c>
      <c r="R142">
        <v>4114</v>
      </c>
    </row>
    <row r="143" spans="1:18" hidden="1" x14ac:dyDescent="0.55000000000000004">
      <c r="A143" t="s">
        <v>536</v>
      </c>
      <c r="B143" t="s">
        <v>258</v>
      </c>
      <c r="C143" t="s">
        <v>537</v>
      </c>
      <c r="D143">
        <v>4432</v>
      </c>
      <c r="E143">
        <v>567</v>
      </c>
      <c r="F143">
        <v>134</v>
      </c>
      <c r="G143">
        <v>169</v>
      </c>
      <c r="H143">
        <v>10603</v>
      </c>
      <c r="I143">
        <v>765845</v>
      </c>
      <c r="J143">
        <v>212</v>
      </c>
      <c r="K143">
        <v>124</v>
      </c>
      <c r="L143">
        <v>0</v>
      </c>
      <c r="M143">
        <v>0</v>
      </c>
      <c r="N143">
        <v>70</v>
      </c>
      <c r="O143">
        <v>2405</v>
      </c>
      <c r="P143">
        <v>797</v>
      </c>
      <c r="Q143">
        <v>337</v>
      </c>
      <c r="R143">
        <v>1258</v>
      </c>
    </row>
    <row r="144" spans="1:18" x14ac:dyDescent="0.55000000000000004">
      <c r="A144" t="s">
        <v>538</v>
      </c>
      <c r="B144" t="s">
        <v>258</v>
      </c>
      <c r="C144" t="s">
        <v>539</v>
      </c>
      <c r="D144">
        <v>8442</v>
      </c>
      <c r="E144">
        <v>706</v>
      </c>
      <c r="F144">
        <v>317</v>
      </c>
      <c r="G144">
        <v>314</v>
      </c>
      <c r="H144">
        <v>5630</v>
      </c>
      <c r="I144">
        <v>560300</v>
      </c>
      <c r="J144">
        <v>254</v>
      </c>
      <c r="K144">
        <v>151</v>
      </c>
      <c r="L144">
        <v>0</v>
      </c>
      <c r="M144">
        <v>0</v>
      </c>
      <c r="N144">
        <v>54</v>
      </c>
      <c r="O144">
        <v>3972</v>
      </c>
      <c r="P144">
        <v>544</v>
      </c>
      <c r="Q144">
        <v>515</v>
      </c>
      <c r="R144">
        <v>2759</v>
      </c>
    </row>
    <row r="145" spans="1:18" x14ac:dyDescent="0.55000000000000004">
      <c r="A145" t="s">
        <v>540</v>
      </c>
      <c r="B145" t="s">
        <v>258</v>
      </c>
      <c r="C145" t="s">
        <v>541</v>
      </c>
      <c r="D145">
        <v>7340</v>
      </c>
      <c r="E145">
        <v>754</v>
      </c>
      <c r="F145">
        <v>402</v>
      </c>
      <c r="G145">
        <v>339</v>
      </c>
      <c r="H145">
        <v>13202</v>
      </c>
      <c r="I145">
        <v>1794811</v>
      </c>
      <c r="J145">
        <v>109</v>
      </c>
      <c r="K145">
        <v>56</v>
      </c>
      <c r="L145">
        <v>199</v>
      </c>
      <c r="M145">
        <v>109</v>
      </c>
      <c r="N145">
        <v>48</v>
      </c>
      <c r="O145">
        <v>3786</v>
      </c>
      <c r="P145">
        <v>952</v>
      </c>
      <c r="Q145">
        <v>675</v>
      </c>
      <c r="R145">
        <v>2154</v>
      </c>
    </row>
    <row r="146" spans="1:18" x14ac:dyDescent="0.55000000000000004">
      <c r="A146" t="s">
        <v>542</v>
      </c>
      <c r="B146" t="s">
        <v>258</v>
      </c>
      <c r="C146" t="s">
        <v>543</v>
      </c>
      <c r="D146">
        <v>7651</v>
      </c>
      <c r="E146">
        <v>707</v>
      </c>
      <c r="F146">
        <v>216</v>
      </c>
      <c r="G146">
        <v>315</v>
      </c>
      <c r="H146">
        <v>14675</v>
      </c>
      <c r="I146">
        <v>825914</v>
      </c>
      <c r="J146">
        <v>281</v>
      </c>
      <c r="K146">
        <v>149</v>
      </c>
      <c r="L146">
        <v>0</v>
      </c>
      <c r="M146">
        <v>0</v>
      </c>
      <c r="N146">
        <v>156</v>
      </c>
      <c r="O146">
        <v>4146</v>
      </c>
      <c r="P146">
        <v>1322</v>
      </c>
      <c r="Q146">
        <v>698</v>
      </c>
      <c r="R146">
        <v>2084</v>
      </c>
    </row>
    <row r="147" spans="1:18" x14ac:dyDescent="0.55000000000000004">
      <c r="A147" t="s">
        <v>544</v>
      </c>
      <c r="B147" t="s">
        <v>258</v>
      </c>
      <c r="C147" t="s">
        <v>545</v>
      </c>
      <c r="D147">
        <v>11279</v>
      </c>
      <c r="E147">
        <v>1209</v>
      </c>
      <c r="F147">
        <v>460</v>
      </c>
      <c r="G147">
        <v>630</v>
      </c>
      <c r="H147">
        <v>23256</v>
      </c>
      <c r="I147">
        <v>955190</v>
      </c>
      <c r="J147">
        <v>472</v>
      </c>
      <c r="K147">
        <v>261</v>
      </c>
      <c r="L147">
        <v>0</v>
      </c>
      <c r="M147">
        <v>0</v>
      </c>
      <c r="N147">
        <v>103</v>
      </c>
      <c r="O147">
        <v>6176</v>
      </c>
      <c r="P147">
        <v>2044</v>
      </c>
      <c r="Q147">
        <v>734</v>
      </c>
      <c r="R147">
        <v>3396</v>
      </c>
    </row>
    <row r="148" spans="1:18" hidden="1" x14ac:dyDescent="0.55000000000000004">
      <c r="A148" t="s">
        <v>546</v>
      </c>
      <c r="B148" t="s">
        <v>258</v>
      </c>
      <c r="C148" t="s">
        <v>547</v>
      </c>
      <c r="D148">
        <v>4776</v>
      </c>
      <c r="E148">
        <v>553</v>
      </c>
      <c r="F148">
        <v>184</v>
      </c>
      <c r="G148">
        <v>215</v>
      </c>
      <c r="H148">
        <v>12897</v>
      </c>
      <c r="I148">
        <v>702125</v>
      </c>
      <c r="J148">
        <v>207</v>
      </c>
      <c r="K148">
        <v>121</v>
      </c>
      <c r="L148">
        <v>0</v>
      </c>
      <c r="M148">
        <v>0</v>
      </c>
      <c r="N148">
        <v>38</v>
      </c>
      <c r="O148">
        <v>2755</v>
      </c>
      <c r="P148">
        <v>923</v>
      </c>
      <c r="Q148">
        <v>412</v>
      </c>
      <c r="R148">
        <v>1397</v>
      </c>
    </row>
    <row r="149" spans="1:18" x14ac:dyDescent="0.55000000000000004">
      <c r="A149" t="s">
        <v>548</v>
      </c>
      <c r="B149" t="s">
        <v>258</v>
      </c>
      <c r="C149" t="s">
        <v>549</v>
      </c>
      <c r="D149">
        <v>5309</v>
      </c>
      <c r="E149">
        <v>656</v>
      </c>
      <c r="F149">
        <v>218</v>
      </c>
      <c r="G149">
        <v>228</v>
      </c>
      <c r="H149">
        <v>15739</v>
      </c>
      <c r="I149">
        <v>849597</v>
      </c>
      <c r="J149">
        <v>252</v>
      </c>
      <c r="K149">
        <v>129</v>
      </c>
      <c r="L149">
        <v>0</v>
      </c>
      <c r="M149">
        <v>0</v>
      </c>
      <c r="N149">
        <v>0</v>
      </c>
      <c r="O149">
        <v>2956</v>
      </c>
      <c r="P149">
        <v>1060</v>
      </c>
      <c r="Q149">
        <v>463</v>
      </c>
      <c r="R149">
        <v>1432</v>
      </c>
    </row>
    <row r="150" spans="1:18" x14ac:dyDescent="0.55000000000000004">
      <c r="A150" t="s">
        <v>550</v>
      </c>
      <c r="B150" t="s">
        <v>258</v>
      </c>
      <c r="C150" t="s">
        <v>551</v>
      </c>
      <c r="D150">
        <v>12074</v>
      </c>
      <c r="E150">
        <v>1242</v>
      </c>
      <c r="F150">
        <v>614</v>
      </c>
      <c r="G150">
        <v>761</v>
      </c>
      <c r="H150">
        <v>12956</v>
      </c>
      <c r="I150">
        <v>1077056</v>
      </c>
      <c r="J150">
        <v>439</v>
      </c>
      <c r="K150">
        <v>270</v>
      </c>
      <c r="L150">
        <v>0</v>
      </c>
      <c r="M150">
        <v>0</v>
      </c>
      <c r="N150">
        <v>281</v>
      </c>
      <c r="O150">
        <v>6409</v>
      </c>
      <c r="P150">
        <v>1637</v>
      </c>
      <c r="Q150">
        <v>726</v>
      </c>
      <c r="R150">
        <v>4045</v>
      </c>
    </row>
    <row r="151" spans="1:18" hidden="1" x14ac:dyDescent="0.55000000000000004">
      <c r="A151" t="s">
        <v>552</v>
      </c>
      <c r="B151" t="s">
        <v>258</v>
      </c>
      <c r="C151" t="s">
        <v>553</v>
      </c>
      <c r="D151">
        <v>4043</v>
      </c>
      <c r="E151">
        <v>363</v>
      </c>
      <c r="F151">
        <v>111</v>
      </c>
      <c r="G151">
        <v>149</v>
      </c>
      <c r="H151">
        <v>3056</v>
      </c>
      <c r="I151">
        <v>344910</v>
      </c>
      <c r="J151">
        <v>142</v>
      </c>
      <c r="K151">
        <v>75</v>
      </c>
      <c r="L151">
        <v>0</v>
      </c>
      <c r="M151">
        <v>0</v>
      </c>
      <c r="N151">
        <v>0</v>
      </c>
      <c r="O151">
        <v>2145</v>
      </c>
      <c r="P151">
        <v>617</v>
      </c>
      <c r="Q151">
        <v>415</v>
      </c>
      <c r="R151">
        <v>1112</v>
      </c>
    </row>
    <row r="152" spans="1:18" hidden="1" x14ac:dyDescent="0.55000000000000004">
      <c r="A152" t="s">
        <v>554</v>
      </c>
      <c r="B152" t="s">
        <v>258</v>
      </c>
      <c r="C152" t="s">
        <v>555</v>
      </c>
      <c r="D152">
        <v>4374</v>
      </c>
      <c r="E152">
        <v>537</v>
      </c>
      <c r="F152">
        <v>141</v>
      </c>
      <c r="G152">
        <v>216</v>
      </c>
      <c r="H152">
        <v>4473</v>
      </c>
      <c r="I152">
        <v>611802</v>
      </c>
      <c r="J152">
        <v>214</v>
      </c>
      <c r="K152">
        <v>117</v>
      </c>
      <c r="L152">
        <v>0</v>
      </c>
      <c r="M152">
        <v>0</v>
      </c>
      <c r="N152">
        <v>80</v>
      </c>
      <c r="O152">
        <v>2596</v>
      </c>
      <c r="P152">
        <v>1226</v>
      </c>
      <c r="Q152">
        <v>249</v>
      </c>
      <c r="R152">
        <v>1101</v>
      </c>
    </row>
    <row r="153" spans="1:18" x14ac:dyDescent="0.55000000000000004">
      <c r="A153" t="s">
        <v>556</v>
      </c>
      <c r="B153" t="s">
        <v>258</v>
      </c>
      <c r="C153" t="s">
        <v>557</v>
      </c>
      <c r="D153">
        <v>21517</v>
      </c>
      <c r="E153">
        <v>2424</v>
      </c>
      <c r="F153">
        <v>788</v>
      </c>
      <c r="G153">
        <v>1048</v>
      </c>
      <c r="H153">
        <v>23244</v>
      </c>
      <c r="I153">
        <v>1207757</v>
      </c>
      <c r="J153">
        <v>945</v>
      </c>
      <c r="K153">
        <v>483</v>
      </c>
      <c r="L153">
        <v>0</v>
      </c>
      <c r="M153">
        <v>0</v>
      </c>
      <c r="N153">
        <v>669</v>
      </c>
      <c r="O153">
        <v>10568</v>
      </c>
      <c r="P153">
        <v>2291</v>
      </c>
      <c r="Q153">
        <v>1419</v>
      </c>
      <c r="R153">
        <v>6791</v>
      </c>
    </row>
    <row r="154" spans="1:18" x14ac:dyDescent="0.55000000000000004">
      <c r="A154" t="s">
        <v>558</v>
      </c>
      <c r="B154" t="s">
        <v>258</v>
      </c>
      <c r="C154" t="s">
        <v>559</v>
      </c>
      <c r="D154">
        <v>43576</v>
      </c>
      <c r="E154">
        <v>5656</v>
      </c>
      <c r="F154">
        <v>1507</v>
      </c>
      <c r="G154">
        <v>1519</v>
      </c>
      <c r="H154">
        <v>33670</v>
      </c>
      <c r="I154">
        <v>2518119</v>
      </c>
      <c r="J154">
        <v>2189</v>
      </c>
      <c r="K154">
        <v>1320</v>
      </c>
      <c r="L154">
        <v>0</v>
      </c>
      <c r="M154">
        <v>0</v>
      </c>
      <c r="N154">
        <v>248</v>
      </c>
      <c r="O154">
        <v>20853</v>
      </c>
      <c r="P154">
        <v>2557</v>
      </c>
      <c r="Q154">
        <v>3972</v>
      </c>
      <c r="R154">
        <v>14241</v>
      </c>
    </row>
    <row r="155" spans="1:18" x14ac:dyDescent="0.55000000000000004">
      <c r="A155" t="s">
        <v>560</v>
      </c>
      <c r="B155" t="s">
        <v>258</v>
      </c>
      <c r="C155" t="s">
        <v>561</v>
      </c>
      <c r="D155">
        <v>5848</v>
      </c>
      <c r="E155">
        <v>734</v>
      </c>
      <c r="F155">
        <v>188</v>
      </c>
      <c r="G155">
        <v>194</v>
      </c>
      <c r="H155">
        <v>19874</v>
      </c>
      <c r="I155">
        <v>957722</v>
      </c>
      <c r="J155">
        <v>275</v>
      </c>
      <c r="K155">
        <v>163</v>
      </c>
      <c r="L155">
        <v>0</v>
      </c>
      <c r="M155">
        <v>0</v>
      </c>
      <c r="N155">
        <v>107</v>
      </c>
      <c r="O155">
        <v>3232</v>
      </c>
      <c r="P155">
        <v>1377</v>
      </c>
      <c r="Q155">
        <v>372</v>
      </c>
      <c r="R155">
        <v>1440</v>
      </c>
    </row>
    <row r="156" spans="1:18" hidden="1" x14ac:dyDescent="0.55000000000000004">
      <c r="A156" t="s">
        <v>562</v>
      </c>
      <c r="B156" t="s">
        <v>258</v>
      </c>
      <c r="C156" t="s">
        <v>563</v>
      </c>
      <c r="D156">
        <v>4778</v>
      </c>
      <c r="E156">
        <v>550</v>
      </c>
      <c r="F156">
        <v>225</v>
      </c>
      <c r="G156">
        <v>282</v>
      </c>
      <c r="H156">
        <v>19066</v>
      </c>
      <c r="I156">
        <v>696154</v>
      </c>
      <c r="J156">
        <v>223</v>
      </c>
      <c r="K156">
        <v>101</v>
      </c>
      <c r="L156">
        <v>0</v>
      </c>
      <c r="M156">
        <v>0</v>
      </c>
      <c r="N156">
        <v>174</v>
      </c>
      <c r="O156">
        <v>2540</v>
      </c>
      <c r="P156">
        <v>858</v>
      </c>
      <c r="Q156">
        <v>291</v>
      </c>
      <c r="R156">
        <v>1327</v>
      </c>
    </row>
    <row r="157" spans="1:18" x14ac:dyDescent="0.55000000000000004">
      <c r="A157" t="s">
        <v>564</v>
      </c>
      <c r="B157" t="s">
        <v>258</v>
      </c>
      <c r="C157" t="s">
        <v>565</v>
      </c>
      <c r="D157">
        <v>5266</v>
      </c>
      <c r="E157">
        <v>714</v>
      </c>
      <c r="F157">
        <v>226</v>
      </c>
      <c r="G157">
        <v>291</v>
      </c>
      <c r="H157">
        <v>16533</v>
      </c>
      <c r="I157">
        <v>726011</v>
      </c>
      <c r="J157">
        <v>279</v>
      </c>
      <c r="K157">
        <v>157</v>
      </c>
      <c r="L157">
        <v>0</v>
      </c>
      <c r="M157">
        <v>0</v>
      </c>
      <c r="N157">
        <v>148</v>
      </c>
      <c r="O157">
        <v>2844</v>
      </c>
      <c r="P157">
        <v>975</v>
      </c>
      <c r="Q157">
        <v>178</v>
      </c>
      <c r="R157">
        <v>1588</v>
      </c>
    </row>
    <row r="158" spans="1:18" x14ac:dyDescent="0.55000000000000004">
      <c r="A158" t="s">
        <v>566</v>
      </c>
      <c r="B158" t="s">
        <v>258</v>
      </c>
      <c r="C158" t="s">
        <v>567</v>
      </c>
      <c r="D158">
        <v>5817</v>
      </c>
      <c r="E158">
        <v>591</v>
      </c>
      <c r="F158">
        <v>262</v>
      </c>
      <c r="G158">
        <v>269</v>
      </c>
      <c r="H158">
        <v>22321</v>
      </c>
      <c r="I158">
        <v>1227727</v>
      </c>
      <c r="J158">
        <v>225</v>
      </c>
      <c r="K158">
        <v>109</v>
      </c>
      <c r="L158">
        <v>5</v>
      </c>
      <c r="M158">
        <v>6</v>
      </c>
      <c r="N158">
        <v>0</v>
      </c>
      <c r="O158">
        <v>3062</v>
      </c>
      <c r="P158">
        <v>627</v>
      </c>
      <c r="Q158">
        <v>452</v>
      </c>
      <c r="R158">
        <v>1972</v>
      </c>
    </row>
    <row r="159" spans="1:18" x14ac:dyDescent="0.55000000000000004">
      <c r="A159" t="s">
        <v>568</v>
      </c>
      <c r="B159" t="s">
        <v>258</v>
      </c>
      <c r="C159" t="s">
        <v>569</v>
      </c>
      <c r="D159">
        <v>9094</v>
      </c>
      <c r="E159">
        <v>909</v>
      </c>
      <c r="F159">
        <v>284</v>
      </c>
      <c r="G159">
        <v>334</v>
      </c>
      <c r="H159">
        <v>22378</v>
      </c>
      <c r="I159">
        <v>940411</v>
      </c>
      <c r="J159">
        <v>372</v>
      </c>
      <c r="K159">
        <v>237</v>
      </c>
      <c r="L159">
        <v>0</v>
      </c>
      <c r="M159">
        <v>0</v>
      </c>
      <c r="N159">
        <v>220</v>
      </c>
      <c r="O159">
        <v>4627</v>
      </c>
      <c r="P159">
        <v>1321</v>
      </c>
      <c r="Q159">
        <v>816</v>
      </c>
      <c r="R159">
        <v>2419</v>
      </c>
    </row>
    <row r="160" spans="1:18" x14ac:dyDescent="0.55000000000000004">
      <c r="A160" t="s">
        <v>570</v>
      </c>
      <c r="B160" t="s">
        <v>258</v>
      </c>
      <c r="C160" t="s">
        <v>571</v>
      </c>
      <c r="D160">
        <v>18048</v>
      </c>
      <c r="E160">
        <v>2462</v>
      </c>
      <c r="F160">
        <v>658</v>
      </c>
      <c r="G160">
        <v>579</v>
      </c>
      <c r="H160">
        <v>30565</v>
      </c>
      <c r="I160">
        <v>1654702</v>
      </c>
      <c r="J160">
        <v>985</v>
      </c>
      <c r="K160">
        <v>551</v>
      </c>
      <c r="L160">
        <v>0</v>
      </c>
      <c r="M160">
        <v>0</v>
      </c>
      <c r="N160">
        <v>888</v>
      </c>
      <c r="O160">
        <v>9470</v>
      </c>
      <c r="P160">
        <v>2110</v>
      </c>
      <c r="Q160">
        <v>1555</v>
      </c>
      <c r="R160">
        <v>5330</v>
      </c>
    </row>
    <row r="161" spans="1:18" hidden="1" x14ac:dyDescent="0.55000000000000004">
      <c r="A161" t="s">
        <v>572</v>
      </c>
      <c r="B161" t="s">
        <v>258</v>
      </c>
      <c r="C161" t="s">
        <v>573</v>
      </c>
      <c r="D161">
        <v>3884</v>
      </c>
      <c r="E161">
        <v>491</v>
      </c>
      <c r="F161">
        <v>187</v>
      </c>
      <c r="G161">
        <v>177</v>
      </c>
      <c r="H161">
        <v>12746</v>
      </c>
      <c r="I161">
        <v>675014</v>
      </c>
      <c r="J161">
        <v>223</v>
      </c>
      <c r="K161">
        <v>111</v>
      </c>
      <c r="L161">
        <v>0</v>
      </c>
      <c r="M161">
        <v>0</v>
      </c>
      <c r="N161">
        <v>0</v>
      </c>
      <c r="O161">
        <v>2128</v>
      </c>
      <c r="P161">
        <v>601</v>
      </c>
      <c r="Q161">
        <v>301</v>
      </c>
      <c r="R161">
        <v>1135</v>
      </c>
    </row>
    <row r="162" spans="1:18" hidden="1" x14ac:dyDescent="0.55000000000000004">
      <c r="A162" t="s">
        <v>574</v>
      </c>
      <c r="B162" t="s">
        <v>258</v>
      </c>
      <c r="C162" t="s">
        <v>575</v>
      </c>
      <c r="D162">
        <v>3080</v>
      </c>
      <c r="E162">
        <v>405</v>
      </c>
      <c r="F162">
        <v>119</v>
      </c>
      <c r="G162">
        <v>130</v>
      </c>
      <c r="H162">
        <v>14982</v>
      </c>
      <c r="I162">
        <v>401505</v>
      </c>
      <c r="J162">
        <v>149</v>
      </c>
      <c r="K162">
        <v>91</v>
      </c>
      <c r="L162">
        <v>0</v>
      </c>
      <c r="M162">
        <v>0</v>
      </c>
      <c r="N162">
        <v>90</v>
      </c>
      <c r="O162">
        <v>1838</v>
      </c>
      <c r="P162">
        <v>813</v>
      </c>
      <c r="Q162">
        <v>154</v>
      </c>
      <c r="R162">
        <v>836</v>
      </c>
    </row>
    <row r="163" spans="1:18" x14ac:dyDescent="0.55000000000000004">
      <c r="A163" t="s">
        <v>576</v>
      </c>
      <c r="B163" t="s">
        <v>258</v>
      </c>
      <c r="C163" t="s">
        <v>577</v>
      </c>
      <c r="D163">
        <v>5420</v>
      </c>
      <c r="E163">
        <v>612</v>
      </c>
      <c r="F163">
        <v>214</v>
      </c>
      <c r="G163">
        <v>262</v>
      </c>
      <c r="H163">
        <v>24495</v>
      </c>
      <c r="I163">
        <v>609984</v>
      </c>
      <c r="J163">
        <v>247</v>
      </c>
      <c r="K163">
        <v>142</v>
      </c>
      <c r="L163">
        <v>0</v>
      </c>
      <c r="M163">
        <v>0</v>
      </c>
      <c r="N163">
        <v>83</v>
      </c>
      <c r="O163">
        <v>3060</v>
      </c>
      <c r="P163">
        <v>951</v>
      </c>
      <c r="Q163">
        <v>582</v>
      </c>
      <c r="R163">
        <v>1522</v>
      </c>
    </row>
    <row r="164" spans="1:18" x14ac:dyDescent="0.55000000000000004">
      <c r="A164" t="s">
        <v>578</v>
      </c>
      <c r="B164" t="s">
        <v>258</v>
      </c>
      <c r="C164" t="s">
        <v>579</v>
      </c>
      <c r="D164">
        <v>6387</v>
      </c>
      <c r="E164">
        <v>609</v>
      </c>
      <c r="F164">
        <v>179</v>
      </c>
      <c r="G164">
        <v>308</v>
      </c>
      <c r="H164">
        <v>12836</v>
      </c>
      <c r="I164">
        <v>572532</v>
      </c>
      <c r="J164">
        <v>216</v>
      </c>
      <c r="K164">
        <v>129</v>
      </c>
      <c r="L164">
        <v>0</v>
      </c>
      <c r="M164">
        <v>0</v>
      </c>
      <c r="N164">
        <v>87</v>
      </c>
      <c r="O164">
        <v>3340</v>
      </c>
      <c r="P164">
        <v>718</v>
      </c>
      <c r="Q164">
        <v>708</v>
      </c>
      <c r="R164">
        <v>1832</v>
      </c>
    </row>
    <row r="165" spans="1:18" x14ac:dyDescent="0.55000000000000004">
      <c r="A165" t="s">
        <v>580</v>
      </c>
      <c r="B165" t="s">
        <v>258</v>
      </c>
      <c r="C165" t="s">
        <v>581</v>
      </c>
      <c r="D165">
        <v>25766</v>
      </c>
      <c r="E165">
        <v>3168</v>
      </c>
      <c r="F165">
        <v>770</v>
      </c>
      <c r="G165">
        <v>829</v>
      </c>
      <c r="H165">
        <v>31722</v>
      </c>
      <c r="I165">
        <v>1608517</v>
      </c>
      <c r="J165">
        <v>1323</v>
      </c>
      <c r="K165">
        <v>688</v>
      </c>
      <c r="L165">
        <v>0</v>
      </c>
      <c r="M165">
        <v>0</v>
      </c>
      <c r="N165">
        <v>293</v>
      </c>
      <c r="O165">
        <v>13145</v>
      </c>
      <c r="P165">
        <v>1958</v>
      </c>
      <c r="Q165">
        <v>2201</v>
      </c>
      <c r="R165">
        <v>8447</v>
      </c>
    </row>
    <row r="166" spans="1:18" x14ac:dyDescent="0.55000000000000004">
      <c r="A166" t="s">
        <v>582</v>
      </c>
      <c r="B166" t="s">
        <v>258</v>
      </c>
      <c r="C166" t="s">
        <v>583</v>
      </c>
      <c r="D166">
        <v>6294</v>
      </c>
      <c r="E166">
        <v>520</v>
      </c>
      <c r="F166">
        <v>198</v>
      </c>
      <c r="G166">
        <v>241</v>
      </c>
      <c r="H166">
        <v>13372</v>
      </c>
      <c r="I166">
        <v>1160539</v>
      </c>
      <c r="J166">
        <v>205</v>
      </c>
      <c r="K166">
        <v>101</v>
      </c>
      <c r="L166">
        <v>0</v>
      </c>
      <c r="M166">
        <v>0</v>
      </c>
      <c r="N166">
        <v>104</v>
      </c>
      <c r="O166">
        <v>3116</v>
      </c>
      <c r="P166">
        <v>761</v>
      </c>
      <c r="Q166">
        <v>517</v>
      </c>
      <c r="R166">
        <v>1832</v>
      </c>
    </row>
    <row r="167" spans="1:18" hidden="1" x14ac:dyDescent="0.55000000000000004">
      <c r="A167" t="s">
        <v>584</v>
      </c>
      <c r="B167" t="s">
        <v>258</v>
      </c>
      <c r="C167" t="s">
        <v>585</v>
      </c>
      <c r="D167">
        <v>3022</v>
      </c>
      <c r="E167">
        <v>294</v>
      </c>
      <c r="F167">
        <v>101</v>
      </c>
      <c r="G167">
        <v>113</v>
      </c>
      <c r="H167">
        <v>18950</v>
      </c>
      <c r="I167">
        <v>787218</v>
      </c>
      <c r="J167">
        <v>104</v>
      </c>
      <c r="K167">
        <v>58</v>
      </c>
      <c r="L167">
        <v>0</v>
      </c>
      <c r="M167">
        <v>0</v>
      </c>
      <c r="N167">
        <v>0</v>
      </c>
      <c r="O167">
        <v>1638</v>
      </c>
      <c r="P167">
        <v>743</v>
      </c>
      <c r="Q167">
        <v>146</v>
      </c>
      <c r="R167">
        <v>735</v>
      </c>
    </row>
    <row r="168" spans="1:18" x14ac:dyDescent="0.55000000000000004">
      <c r="A168" t="s">
        <v>586</v>
      </c>
      <c r="B168" t="s">
        <v>258</v>
      </c>
      <c r="C168" t="s">
        <v>587</v>
      </c>
      <c r="D168">
        <v>6618</v>
      </c>
      <c r="E168">
        <v>579</v>
      </c>
      <c r="F168">
        <v>248</v>
      </c>
      <c r="G168">
        <v>346</v>
      </c>
      <c r="H168">
        <v>17983</v>
      </c>
      <c r="I168">
        <v>630996</v>
      </c>
      <c r="J168">
        <v>221</v>
      </c>
      <c r="K168">
        <v>121</v>
      </c>
      <c r="L168">
        <v>0</v>
      </c>
      <c r="M168">
        <v>0</v>
      </c>
      <c r="N168">
        <v>83</v>
      </c>
      <c r="O168">
        <v>3456</v>
      </c>
      <c r="P168">
        <v>851</v>
      </c>
      <c r="Q168">
        <v>589</v>
      </c>
      <c r="R168">
        <v>1920</v>
      </c>
    </row>
    <row r="169" spans="1:18" x14ac:dyDescent="0.55000000000000004">
      <c r="A169" t="s">
        <v>588</v>
      </c>
      <c r="B169" t="s">
        <v>258</v>
      </c>
      <c r="C169" t="s">
        <v>589</v>
      </c>
      <c r="D169">
        <v>6563</v>
      </c>
      <c r="E169">
        <v>732</v>
      </c>
      <c r="F169">
        <v>182</v>
      </c>
      <c r="G169">
        <v>281</v>
      </c>
      <c r="H169">
        <v>25880</v>
      </c>
      <c r="I169">
        <v>1008645</v>
      </c>
      <c r="J169">
        <v>281</v>
      </c>
      <c r="K169">
        <v>143</v>
      </c>
      <c r="L169">
        <v>0</v>
      </c>
      <c r="M169">
        <v>0</v>
      </c>
      <c r="N169">
        <v>170</v>
      </c>
      <c r="O169">
        <v>3360</v>
      </c>
      <c r="P169">
        <v>854</v>
      </c>
      <c r="Q169">
        <v>471</v>
      </c>
      <c r="R169">
        <v>1978</v>
      </c>
    </row>
    <row r="170" spans="1:18" hidden="1" x14ac:dyDescent="0.55000000000000004">
      <c r="A170" t="s">
        <v>590</v>
      </c>
      <c r="B170" t="s">
        <v>258</v>
      </c>
      <c r="C170" t="s">
        <v>591</v>
      </c>
      <c r="D170">
        <v>2264</v>
      </c>
      <c r="E170">
        <v>224</v>
      </c>
      <c r="F170">
        <v>75</v>
      </c>
      <c r="G170">
        <v>106</v>
      </c>
      <c r="H170">
        <v>9923</v>
      </c>
      <c r="I170">
        <v>288475</v>
      </c>
      <c r="J170">
        <v>83</v>
      </c>
      <c r="K170">
        <v>49</v>
      </c>
      <c r="L170">
        <v>0</v>
      </c>
      <c r="M170">
        <v>0</v>
      </c>
      <c r="N170">
        <v>0</v>
      </c>
      <c r="O170">
        <v>1213</v>
      </c>
      <c r="P170">
        <v>374</v>
      </c>
      <c r="Q170">
        <v>135</v>
      </c>
      <c r="R170">
        <v>704</v>
      </c>
    </row>
    <row r="171" spans="1:18" hidden="1" x14ac:dyDescent="0.55000000000000004">
      <c r="A171" t="s">
        <v>592</v>
      </c>
      <c r="B171" t="s">
        <v>258</v>
      </c>
      <c r="C171" t="s">
        <v>593</v>
      </c>
      <c r="D171">
        <v>4387</v>
      </c>
      <c r="E171">
        <v>425</v>
      </c>
      <c r="F171">
        <v>127</v>
      </c>
      <c r="G171">
        <v>174</v>
      </c>
      <c r="H171">
        <v>17696</v>
      </c>
      <c r="I171">
        <v>713301</v>
      </c>
      <c r="J171">
        <v>172</v>
      </c>
      <c r="K171">
        <v>85</v>
      </c>
      <c r="L171">
        <v>0</v>
      </c>
      <c r="M171">
        <v>0</v>
      </c>
      <c r="N171">
        <v>0</v>
      </c>
      <c r="O171">
        <v>2375</v>
      </c>
      <c r="P171">
        <v>867</v>
      </c>
      <c r="Q171">
        <v>340</v>
      </c>
      <c r="R171">
        <v>1153</v>
      </c>
    </row>
    <row r="172" spans="1:18" x14ac:dyDescent="0.55000000000000004">
      <c r="A172" t="s">
        <v>594</v>
      </c>
      <c r="B172" t="s">
        <v>258</v>
      </c>
      <c r="C172" t="s">
        <v>595</v>
      </c>
      <c r="D172">
        <v>19105</v>
      </c>
      <c r="E172">
        <v>2153</v>
      </c>
      <c r="F172">
        <v>852</v>
      </c>
      <c r="G172">
        <v>966</v>
      </c>
      <c r="H172">
        <v>4609</v>
      </c>
      <c r="I172">
        <v>1019009</v>
      </c>
      <c r="J172">
        <v>800</v>
      </c>
      <c r="K172">
        <v>423</v>
      </c>
      <c r="L172">
        <v>0</v>
      </c>
      <c r="M172">
        <v>0</v>
      </c>
      <c r="N172">
        <v>263</v>
      </c>
      <c r="O172">
        <v>9108</v>
      </c>
      <c r="P172">
        <v>644</v>
      </c>
      <c r="Q172">
        <v>1761</v>
      </c>
      <c r="R172">
        <v>6631</v>
      </c>
    </row>
    <row r="173" spans="1:18" x14ac:dyDescent="0.55000000000000004">
      <c r="A173" t="s">
        <v>596</v>
      </c>
      <c r="B173" t="s">
        <v>258</v>
      </c>
      <c r="C173" t="s">
        <v>597</v>
      </c>
      <c r="D173">
        <v>8892</v>
      </c>
      <c r="E173">
        <v>900</v>
      </c>
      <c r="F173">
        <v>206</v>
      </c>
      <c r="G173">
        <v>332</v>
      </c>
      <c r="H173">
        <v>19413</v>
      </c>
      <c r="I173">
        <v>853436</v>
      </c>
      <c r="J173">
        <v>312</v>
      </c>
      <c r="K173">
        <v>165</v>
      </c>
      <c r="L173">
        <v>0</v>
      </c>
      <c r="M173">
        <v>0</v>
      </c>
      <c r="N173">
        <v>78</v>
      </c>
      <c r="O173">
        <v>5159</v>
      </c>
      <c r="P173">
        <v>1565</v>
      </c>
      <c r="Q173">
        <v>1061</v>
      </c>
      <c r="R173">
        <v>2527</v>
      </c>
    </row>
    <row r="174" spans="1:18" x14ac:dyDescent="0.55000000000000004">
      <c r="A174" t="s">
        <v>598</v>
      </c>
      <c r="B174" t="s">
        <v>258</v>
      </c>
      <c r="C174" t="s">
        <v>599</v>
      </c>
      <c r="D174">
        <v>5507</v>
      </c>
      <c r="E174">
        <v>633</v>
      </c>
      <c r="F174">
        <v>167</v>
      </c>
      <c r="G174">
        <v>227</v>
      </c>
      <c r="H174">
        <v>19401</v>
      </c>
      <c r="I174">
        <v>836548</v>
      </c>
      <c r="J174">
        <v>240</v>
      </c>
      <c r="K174">
        <v>117</v>
      </c>
      <c r="L174">
        <v>0</v>
      </c>
      <c r="M174">
        <v>0</v>
      </c>
      <c r="N174">
        <v>62</v>
      </c>
      <c r="O174">
        <v>3619</v>
      </c>
      <c r="P174">
        <v>1808</v>
      </c>
      <c r="Q174">
        <v>581</v>
      </c>
      <c r="R174">
        <v>1215</v>
      </c>
    </row>
    <row r="175" spans="1:18" x14ac:dyDescent="0.55000000000000004">
      <c r="A175" t="s">
        <v>600</v>
      </c>
      <c r="B175" t="s">
        <v>258</v>
      </c>
      <c r="C175" t="s">
        <v>601</v>
      </c>
      <c r="D175">
        <v>7230</v>
      </c>
      <c r="E175">
        <v>861</v>
      </c>
      <c r="F175">
        <v>223</v>
      </c>
      <c r="G175">
        <v>327</v>
      </c>
      <c r="H175">
        <v>36652</v>
      </c>
      <c r="I175">
        <v>2217372</v>
      </c>
      <c r="J175">
        <v>310</v>
      </c>
      <c r="K175">
        <v>193</v>
      </c>
      <c r="L175">
        <v>0</v>
      </c>
      <c r="M175">
        <v>0</v>
      </c>
      <c r="N175">
        <v>176</v>
      </c>
      <c r="O175">
        <v>3795</v>
      </c>
      <c r="P175">
        <v>1220</v>
      </c>
      <c r="Q175">
        <v>460</v>
      </c>
      <c r="R175">
        <v>2003</v>
      </c>
    </row>
    <row r="176" spans="1:18" x14ac:dyDescent="0.55000000000000004">
      <c r="A176" t="s">
        <v>602</v>
      </c>
      <c r="B176" t="s">
        <v>258</v>
      </c>
      <c r="C176" t="s">
        <v>603</v>
      </c>
      <c r="D176">
        <v>6955</v>
      </c>
      <c r="E176">
        <v>605</v>
      </c>
      <c r="F176">
        <v>312</v>
      </c>
      <c r="G176">
        <v>317</v>
      </c>
      <c r="H176">
        <v>15910</v>
      </c>
      <c r="I176">
        <v>577533</v>
      </c>
      <c r="J176">
        <v>219</v>
      </c>
      <c r="K176">
        <v>150</v>
      </c>
      <c r="L176">
        <v>0</v>
      </c>
      <c r="M176">
        <v>0</v>
      </c>
      <c r="N176">
        <v>64</v>
      </c>
      <c r="O176">
        <v>3433</v>
      </c>
      <c r="P176">
        <v>494</v>
      </c>
      <c r="Q176">
        <v>482</v>
      </c>
      <c r="R176">
        <v>2379</v>
      </c>
    </row>
    <row r="177" spans="1:18" hidden="1" x14ac:dyDescent="0.55000000000000004">
      <c r="A177" t="s">
        <v>604</v>
      </c>
      <c r="B177" t="s">
        <v>258</v>
      </c>
      <c r="C177" t="s">
        <v>605</v>
      </c>
      <c r="D177">
        <v>2558</v>
      </c>
      <c r="E177">
        <v>298</v>
      </c>
      <c r="F177">
        <v>98</v>
      </c>
      <c r="G177">
        <v>99</v>
      </c>
      <c r="H177">
        <v>12100</v>
      </c>
      <c r="I177">
        <v>1502242</v>
      </c>
      <c r="J177">
        <v>107</v>
      </c>
      <c r="K177">
        <v>67</v>
      </c>
      <c r="L177">
        <v>0</v>
      </c>
      <c r="M177">
        <v>0</v>
      </c>
      <c r="N177">
        <v>0</v>
      </c>
      <c r="O177">
        <v>1261</v>
      </c>
      <c r="P177">
        <v>435</v>
      </c>
      <c r="Q177">
        <v>108</v>
      </c>
      <c r="R177">
        <v>711</v>
      </c>
    </row>
    <row r="178" spans="1:18" x14ac:dyDescent="0.55000000000000004">
      <c r="A178" t="s">
        <v>606</v>
      </c>
      <c r="B178" t="s">
        <v>258</v>
      </c>
      <c r="C178" t="s">
        <v>607</v>
      </c>
      <c r="D178">
        <v>7289</v>
      </c>
      <c r="E178">
        <v>564</v>
      </c>
      <c r="F178">
        <v>177</v>
      </c>
      <c r="G178">
        <v>245</v>
      </c>
      <c r="H178">
        <v>10374</v>
      </c>
      <c r="I178">
        <v>2089190</v>
      </c>
      <c r="J178">
        <v>11</v>
      </c>
      <c r="K178">
        <v>10</v>
      </c>
      <c r="L178">
        <v>200</v>
      </c>
      <c r="M178">
        <v>132</v>
      </c>
      <c r="N178">
        <v>61</v>
      </c>
      <c r="O178">
        <v>3612</v>
      </c>
      <c r="P178">
        <v>478</v>
      </c>
      <c r="Q178">
        <v>1055</v>
      </c>
      <c r="R178">
        <v>2070</v>
      </c>
    </row>
    <row r="179" spans="1:18" x14ac:dyDescent="0.55000000000000004">
      <c r="A179" t="s">
        <v>608</v>
      </c>
      <c r="B179" t="s">
        <v>258</v>
      </c>
      <c r="C179" t="s">
        <v>609</v>
      </c>
      <c r="D179">
        <v>14380</v>
      </c>
      <c r="E179">
        <v>1849</v>
      </c>
      <c r="F179">
        <v>465</v>
      </c>
      <c r="G179">
        <v>586</v>
      </c>
      <c r="H179">
        <v>80301</v>
      </c>
      <c r="I179">
        <v>3951041</v>
      </c>
      <c r="J179">
        <v>723</v>
      </c>
      <c r="K179">
        <v>448</v>
      </c>
      <c r="L179">
        <v>0</v>
      </c>
      <c r="M179">
        <v>0</v>
      </c>
      <c r="N179">
        <v>263</v>
      </c>
      <c r="O179">
        <v>8114</v>
      </c>
      <c r="P179">
        <v>3224</v>
      </c>
      <c r="Q179">
        <v>1122</v>
      </c>
      <c r="R179">
        <v>3758</v>
      </c>
    </row>
    <row r="180" spans="1:18" x14ac:dyDescent="0.55000000000000004">
      <c r="A180" t="s">
        <v>610</v>
      </c>
      <c r="B180" t="s">
        <v>258</v>
      </c>
      <c r="C180" t="s">
        <v>611</v>
      </c>
      <c r="D180">
        <v>23010</v>
      </c>
      <c r="E180">
        <v>3021</v>
      </c>
      <c r="F180">
        <v>867</v>
      </c>
      <c r="G180">
        <v>1046</v>
      </c>
      <c r="H180">
        <v>35834</v>
      </c>
      <c r="I180">
        <v>1849599</v>
      </c>
      <c r="J180">
        <v>1091</v>
      </c>
      <c r="K180">
        <v>546</v>
      </c>
      <c r="L180">
        <v>69</v>
      </c>
      <c r="M180">
        <v>49</v>
      </c>
      <c r="N180">
        <v>594</v>
      </c>
      <c r="O180">
        <v>12510</v>
      </c>
      <c r="P180">
        <v>1669</v>
      </c>
      <c r="Q180">
        <v>2324</v>
      </c>
      <c r="R180">
        <v>8496</v>
      </c>
    </row>
    <row r="181" spans="1:18" x14ac:dyDescent="0.55000000000000004">
      <c r="A181" t="s">
        <v>612</v>
      </c>
      <c r="B181" t="s">
        <v>258</v>
      </c>
      <c r="C181" t="s">
        <v>613</v>
      </c>
      <c r="D181">
        <v>5023</v>
      </c>
      <c r="E181">
        <v>637</v>
      </c>
      <c r="F181">
        <v>117</v>
      </c>
      <c r="G181">
        <v>185</v>
      </c>
      <c r="H181">
        <v>21247</v>
      </c>
      <c r="I181">
        <v>689205</v>
      </c>
      <c r="J181">
        <v>263</v>
      </c>
      <c r="K181">
        <v>120</v>
      </c>
      <c r="L181">
        <v>0</v>
      </c>
      <c r="M181">
        <v>0</v>
      </c>
      <c r="N181">
        <v>71</v>
      </c>
      <c r="O181">
        <v>2832</v>
      </c>
      <c r="P181">
        <v>895</v>
      </c>
      <c r="Q181">
        <v>457</v>
      </c>
      <c r="R181">
        <v>1474</v>
      </c>
    </row>
    <row r="182" spans="1:18" hidden="1" x14ac:dyDescent="0.55000000000000004">
      <c r="A182" t="s">
        <v>614</v>
      </c>
      <c r="B182" t="s">
        <v>258</v>
      </c>
      <c r="C182" t="s">
        <v>615</v>
      </c>
      <c r="D182">
        <v>4722</v>
      </c>
      <c r="E182">
        <v>516</v>
      </c>
      <c r="F182">
        <v>85</v>
      </c>
      <c r="G182">
        <v>183</v>
      </c>
      <c r="H182">
        <v>11805</v>
      </c>
      <c r="I182">
        <v>1029637</v>
      </c>
      <c r="J182">
        <v>207</v>
      </c>
      <c r="K182">
        <v>104</v>
      </c>
      <c r="L182">
        <v>0</v>
      </c>
      <c r="M182">
        <v>0</v>
      </c>
      <c r="N182">
        <v>46</v>
      </c>
      <c r="O182">
        <v>2829</v>
      </c>
      <c r="P182">
        <v>1101</v>
      </c>
      <c r="Q182">
        <v>450</v>
      </c>
      <c r="R182">
        <v>1213</v>
      </c>
    </row>
    <row r="183" spans="1:18" x14ac:dyDescent="0.55000000000000004">
      <c r="A183" t="s">
        <v>616</v>
      </c>
      <c r="B183" t="s">
        <v>617</v>
      </c>
      <c r="C183" t="s">
        <v>618</v>
      </c>
      <c r="D183">
        <v>275192</v>
      </c>
      <c r="E183">
        <v>28040</v>
      </c>
      <c r="F183">
        <v>6257</v>
      </c>
      <c r="G183">
        <v>7485</v>
      </c>
      <c r="H183">
        <v>25960</v>
      </c>
      <c r="I183">
        <v>13206858</v>
      </c>
      <c r="J183">
        <v>11695</v>
      </c>
      <c r="K183">
        <v>6640</v>
      </c>
      <c r="L183">
        <v>0</v>
      </c>
      <c r="M183">
        <v>0</v>
      </c>
      <c r="N183">
        <v>7456</v>
      </c>
      <c r="O183">
        <v>127394</v>
      </c>
      <c r="P183">
        <v>3432</v>
      </c>
      <c r="Q183">
        <v>17964</v>
      </c>
      <c r="R183">
        <v>102517</v>
      </c>
    </row>
    <row r="184" spans="1:18" x14ac:dyDescent="0.55000000000000004">
      <c r="A184" t="s">
        <v>619</v>
      </c>
      <c r="B184" t="s">
        <v>617</v>
      </c>
      <c r="C184" t="s">
        <v>620</v>
      </c>
      <c r="D184">
        <v>168466</v>
      </c>
      <c r="E184">
        <v>17417</v>
      </c>
      <c r="F184">
        <v>4049</v>
      </c>
      <c r="G184">
        <v>4448</v>
      </c>
      <c r="H184">
        <v>29451</v>
      </c>
      <c r="I184">
        <v>7379493</v>
      </c>
      <c r="J184">
        <v>7032</v>
      </c>
      <c r="K184">
        <v>3872</v>
      </c>
      <c r="L184">
        <v>0</v>
      </c>
      <c r="M184">
        <v>0</v>
      </c>
      <c r="N184">
        <v>5316</v>
      </c>
      <c r="O184">
        <v>82826</v>
      </c>
      <c r="P184">
        <v>10917</v>
      </c>
      <c r="Q184">
        <v>12995</v>
      </c>
      <c r="R184">
        <v>54926</v>
      </c>
    </row>
    <row r="185" spans="1:18" x14ac:dyDescent="0.55000000000000004">
      <c r="A185" t="s">
        <v>621</v>
      </c>
      <c r="B185" t="s">
        <v>617</v>
      </c>
      <c r="C185" t="s">
        <v>622</v>
      </c>
      <c r="D185">
        <v>223415</v>
      </c>
      <c r="E185">
        <v>25636</v>
      </c>
      <c r="F185">
        <v>5441</v>
      </c>
      <c r="G185">
        <v>6631</v>
      </c>
      <c r="H185">
        <v>20445</v>
      </c>
      <c r="I185">
        <v>12327841</v>
      </c>
      <c r="J185">
        <v>10418</v>
      </c>
      <c r="K185">
        <v>5517</v>
      </c>
      <c r="L185">
        <v>0</v>
      </c>
      <c r="M185">
        <v>0</v>
      </c>
      <c r="N185">
        <v>7111</v>
      </c>
      <c r="O185">
        <v>106198</v>
      </c>
      <c r="P185">
        <v>3182</v>
      </c>
      <c r="Q185">
        <v>23408</v>
      </c>
      <c r="R185">
        <v>77724</v>
      </c>
    </row>
    <row r="186" spans="1:18" x14ac:dyDescent="0.55000000000000004">
      <c r="A186" t="s">
        <v>623</v>
      </c>
      <c r="B186" t="s">
        <v>617</v>
      </c>
      <c r="C186" t="s">
        <v>624</v>
      </c>
      <c r="D186">
        <v>31946</v>
      </c>
      <c r="E186">
        <v>3214</v>
      </c>
      <c r="F186">
        <v>647</v>
      </c>
      <c r="G186">
        <v>833</v>
      </c>
      <c r="H186">
        <v>7356</v>
      </c>
      <c r="I186">
        <v>1647556</v>
      </c>
      <c r="J186">
        <v>1298</v>
      </c>
      <c r="K186">
        <v>638</v>
      </c>
      <c r="L186">
        <v>0</v>
      </c>
      <c r="M186">
        <v>0</v>
      </c>
      <c r="N186">
        <v>588</v>
      </c>
      <c r="O186">
        <v>16654</v>
      </c>
      <c r="P186">
        <v>2458</v>
      </c>
      <c r="Q186">
        <v>4054</v>
      </c>
      <c r="R186">
        <v>10016</v>
      </c>
    </row>
    <row r="187" spans="1:18" x14ac:dyDescent="0.55000000000000004">
      <c r="A187" t="s">
        <v>625</v>
      </c>
      <c r="B187" t="s">
        <v>617</v>
      </c>
      <c r="C187" t="s">
        <v>626</v>
      </c>
      <c r="D187">
        <v>51415</v>
      </c>
      <c r="E187">
        <v>4852</v>
      </c>
      <c r="F187">
        <v>1205</v>
      </c>
      <c r="G187">
        <v>1461</v>
      </c>
      <c r="H187">
        <v>17108</v>
      </c>
      <c r="I187">
        <v>2612457</v>
      </c>
      <c r="J187">
        <v>2037</v>
      </c>
      <c r="K187">
        <v>1078</v>
      </c>
      <c r="L187">
        <v>0</v>
      </c>
      <c r="M187">
        <v>0</v>
      </c>
      <c r="N187">
        <v>1583</v>
      </c>
      <c r="O187">
        <v>24488</v>
      </c>
      <c r="P187">
        <v>3220</v>
      </c>
      <c r="Q187">
        <v>4797</v>
      </c>
      <c r="R187">
        <v>16071</v>
      </c>
    </row>
    <row r="188" spans="1:18" x14ac:dyDescent="0.55000000000000004">
      <c r="A188" t="s">
        <v>627</v>
      </c>
      <c r="B188" t="s">
        <v>617</v>
      </c>
      <c r="C188" t="s">
        <v>628</v>
      </c>
      <c r="D188">
        <v>60378</v>
      </c>
      <c r="E188">
        <v>6398</v>
      </c>
      <c r="F188">
        <v>1525</v>
      </c>
      <c r="G188">
        <v>1610</v>
      </c>
      <c r="H188">
        <v>20618</v>
      </c>
      <c r="I188">
        <v>4295805</v>
      </c>
      <c r="J188">
        <v>2603</v>
      </c>
      <c r="K188">
        <v>1535</v>
      </c>
      <c r="L188">
        <v>0</v>
      </c>
      <c r="M188">
        <v>0</v>
      </c>
      <c r="N188">
        <v>1566</v>
      </c>
      <c r="O188">
        <v>29441</v>
      </c>
      <c r="P188">
        <v>3422</v>
      </c>
      <c r="Q188">
        <v>6518</v>
      </c>
      <c r="R188">
        <v>18681</v>
      </c>
    </row>
    <row r="189" spans="1:18" x14ac:dyDescent="0.55000000000000004">
      <c r="A189" t="s">
        <v>629</v>
      </c>
      <c r="B189" t="s">
        <v>617</v>
      </c>
      <c r="C189" t="s">
        <v>630</v>
      </c>
      <c r="D189">
        <v>39152</v>
      </c>
      <c r="E189">
        <v>4994</v>
      </c>
      <c r="F189">
        <v>1745</v>
      </c>
      <c r="G189">
        <v>1782</v>
      </c>
      <c r="H189">
        <v>10002</v>
      </c>
      <c r="I189">
        <v>2307669</v>
      </c>
      <c r="J189">
        <v>1907</v>
      </c>
      <c r="K189">
        <v>993</v>
      </c>
      <c r="L189">
        <v>0</v>
      </c>
      <c r="M189">
        <v>0</v>
      </c>
      <c r="N189">
        <v>1011</v>
      </c>
      <c r="O189">
        <v>19186</v>
      </c>
      <c r="P189">
        <v>1296</v>
      </c>
      <c r="Q189">
        <v>4471</v>
      </c>
      <c r="R189">
        <v>13053</v>
      </c>
    </row>
    <row r="190" spans="1:18" x14ac:dyDescent="0.55000000000000004">
      <c r="A190" t="s">
        <v>631</v>
      </c>
      <c r="B190" t="s">
        <v>617</v>
      </c>
      <c r="C190" t="s">
        <v>632</v>
      </c>
      <c r="D190">
        <v>54103</v>
      </c>
      <c r="E190">
        <v>5714</v>
      </c>
      <c r="F190">
        <v>1709</v>
      </c>
      <c r="G190">
        <v>2104</v>
      </c>
      <c r="H190">
        <v>13893</v>
      </c>
      <c r="I190">
        <v>3373914</v>
      </c>
      <c r="J190">
        <v>2267</v>
      </c>
      <c r="K190">
        <v>1277</v>
      </c>
      <c r="L190">
        <v>0</v>
      </c>
      <c r="M190">
        <v>0</v>
      </c>
      <c r="N190">
        <v>1276</v>
      </c>
      <c r="O190">
        <v>24989</v>
      </c>
      <c r="P190">
        <v>1258</v>
      </c>
      <c r="Q190">
        <v>4835</v>
      </c>
      <c r="R190">
        <v>18568</v>
      </c>
    </row>
    <row r="191" spans="1:18" x14ac:dyDescent="0.55000000000000004">
      <c r="A191" t="s">
        <v>633</v>
      </c>
      <c r="B191" t="s">
        <v>617</v>
      </c>
      <c r="C191" t="s">
        <v>634</v>
      </c>
      <c r="D191">
        <v>30934</v>
      </c>
      <c r="E191">
        <v>2903</v>
      </c>
      <c r="F191">
        <v>538</v>
      </c>
      <c r="G191">
        <v>745</v>
      </c>
      <c r="H191">
        <v>21357</v>
      </c>
      <c r="I191">
        <v>3566071</v>
      </c>
      <c r="J191">
        <v>1129</v>
      </c>
      <c r="K191">
        <v>622</v>
      </c>
      <c r="L191">
        <v>0</v>
      </c>
      <c r="M191">
        <v>0</v>
      </c>
      <c r="N191">
        <v>447</v>
      </c>
      <c r="O191">
        <v>15508</v>
      </c>
      <c r="P191">
        <v>4559</v>
      </c>
      <c r="Q191">
        <v>2676</v>
      </c>
      <c r="R191">
        <v>8034</v>
      </c>
    </row>
    <row r="192" spans="1:18" x14ac:dyDescent="0.55000000000000004">
      <c r="A192" t="s">
        <v>635</v>
      </c>
      <c r="B192" t="s">
        <v>617</v>
      </c>
      <c r="C192" t="s">
        <v>636</v>
      </c>
      <c r="D192">
        <v>30567</v>
      </c>
      <c r="E192">
        <v>3282</v>
      </c>
      <c r="F192">
        <v>545</v>
      </c>
      <c r="G192">
        <v>605</v>
      </c>
      <c r="H192">
        <v>9479</v>
      </c>
      <c r="I192">
        <v>3035574</v>
      </c>
      <c r="J192">
        <v>1381</v>
      </c>
      <c r="K192">
        <v>666</v>
      </c>
      <c r="L192">
        <v>0</v>
      </c>
      <c r="M192">
        <v>0</v>
      </c>
      <c r="N192">
        <v>367</v>
      </c>
      <c r="O192">
        <v>15866</v>
      </c>
      <c r="P192">
        <v>3690</v>
      </c>
      <c r="Q192">
        <v>3534</v>
      </c>
      <c r="R192">
        <v>8633</v>
      </c>
    </row>
    <row r="193" spans="1:18" x14ac:dyDescent="0.55000000000000004">
      <c r="A193" t="s">
        <v>637</v>
      </c>
      <c r="B193" t="s">
        <v>617</v>
      </c>
      <c r="C193" t="s">
        <v>638</v>
      </c>
      <c r="D193">
        <v>10126</v>
      </c>
      <c r="E193">
        <v>906</v>
      </c>
      <c r="F193">
        <v>166</v>
      </c>
      <c r="G193">
        <v>220</v>
      </c>
      <c r="H193">
        <v>4704</v>
      </c>
      <c r="I193">
        <v>549777</v>
      </c>
      <c r="J193">
        <v>353</v>
      </c>
      <c r="K193">
        <v>210</v>
      </c>
      <c r="L193">
        <v>0</v>
      </c>
      <c r="M193">
        <v>0</v>
      </c>
      <c r="N193">
        <v>23</v>
      </c>
      <c r="O193">
        <v>5170</v>
      </c>
      <c r="P193">
        <v>1391</v>
      </c>
      <c r="Q193">
        <v>1004</v>
      </c>
      <c r="R193">
        <v>2696</v>
      </c>
    </row>
    <row r="194" spans="1:18" hidden="1" x14ac:dyDescent="0.55000000000000004">
      <c r="A194" t="s">
        <v>639</v>
      </c>
      <c r="B194" t="s">
        <v>617</v>
      </c>
      <c r="C194" t="s">
        <v>640</v>
      </c>
      <c r="D194">
        <v>2334</v>
      </c>
      <c r="E194">
        <v>105</v>
      </c>
      <c r="F194">
        <v>30</v>
      </c>
      <c r="G194">
        <v>80</v>
      </c>
      <c r="H194">
        <v>1946</v>
      </c>
      <c r="I194">
        <v>184385</v>
      </c>
      <c r="J194">
        <v>42</v>
      </c>
      <c r="K194">
        <v>16</v>
      </c>
      <c r="L194">
        <v>0</v>
      </c>
      <c r="M194">
        <v>0</v>
      </c>
      <c r="N194">
        <v>0</v>
      </c>
      <c r="O194">
        <v>951</v>
      </c>
      <c r="P194">
        <v>139</v>
      </c>
      <c r="Q194">
        <v>244</v>
      </c>
      <c r="R194">
        <v>557</v>
      </c>
    </row>
    <row r="195" spans="1:18" hidden="1" x14ac:dyDescent="0.55000000000000004">
      <c r="A195" t="s">
        <v>641</v>
      </c>
      <c r="B195" t="s">
        <v>617</v>
      </c>
      <c r="C195" t="s">
        <v>642</v>
      </c>
      <c r="D195">
        <v>2540</v>
      </c>
      <c r="E195">
        <v>247</v>
      </c>
      <c r="F195">
        <v>37</v>
      </c>
      <c r="G195">
        <v>80</v>
      </c>
      <c r="H195">
        <v>1989</v>
      </c>
      <c r="I195">
        <v>237731</v>
      </c>
      <c r="J195">
        <v>109</v>
      </c>
      <c r="K195">
        <v>64</v>
      </c>
      <c r="L195">
        <v>0</v>
      </c>
      <c r="M195">
        <v>0</v>
      </c>
      <c r="N195">
        <v>0</v>
      </c>
      <c r="O195">
        <v>1239</v>
      </c>
      <c r="P195">
        <v>367</v>
      </c>
      <c r="Q195">
        <v>253</v>
      </c>
      <c r="R195">
        <v>618</v>
      </c>
    </row>
    <row r="196" spans="1:18" x14ac:dyDescent="0.55000000000000004">
      <c r="A196" t="s">
        <v>643</v>
      </c>
      <c r="B196" t="s">
        <v>617</v>
      </c>
      <c r="C196" t="s">
        <v>644</v>
      </c>
      <c r="D196">
        <v>5401</v>
      </c>
      <c r="E196">
        <v>285</v>
      </c>
      <c r="F196">
        <v>86</v>
      </c>
      <c r="G196">
        <v>143</v>
      </c>
      <c r="H196">
        <v>3105</v>
      </c>
      <c r="I196">
        <v>424982</v>
      </c>
      <c r="J196">
        <v>106</v>
      </c>
      <c r="K196">
        <v>60</v>
      </c>
      <c r="L196">
        <v>0</v>
      </c>
      <c r="M196">
        <v>0</v>
      </c>
      <c r="N196">
        <v>0</v>
      </c>
      <c r="O196">
        <v>2341</v>
      </c>
      <c r="P196">
        <v>539</v>
      </c>
      <c r="Q196">
        <v>486</v>
      </c>
      <c r="R196">
        <v>1312</v>
      </c>
    </row>
    <row r="197" spans="1:18" x14ac:dyDescent="0.55000000000000004">
      <c r="A197" t="s">
        <v>645</v>
      </c>
      <c r="B197" t="s">
        <v>617</v>
      </c>
      <c r="C197" t="s">
        <v>646</v>
      </c>
      <c r="D197">
        <v>9044</v>
      </c>
      <c r="E197">
        <v>701</v>
      </c>
      <c r="F197">
        <v>177</v>
      </c>
      <c r="G197">
        <v>212</v>
      </c>
      <c r="H197">
        <v>8070</v>
      </c>
      <c r="I197">
        <v>625265</v>
      </c>
      <c r="J197">
        <v>258</v>
      </c>
      <c r="K197">
        <v>177</v>
      </c>
      <c r="L197">
        <v>0</v>
      </c>
      <c r="M197">
        <v>0</v>
      </c>
      <c r="N197">
        <v>31</v>
      </c>
      <c r="O197">
        <v>4197</v>
      </c>
      <c r="P197">
        <v>897</v>
      </c>
      <c r="Q197">
        <v>707</v>
      </c>
      <c r="R197">
        <v>2571</v>
      </c>
    </row>
    <row r="198" spans="1:18" x14ac:dyDescent="0.55000000000000004">
      <c r="A198" t="s">
        <v>647</v>
      </c>
      <c r="B198" t="s">
        <v>617</v>
      </c>
      <c r="C198" t="s">
        <v>648</v>
      </c>
      <c r="D198">
        <v>7346</v>
      </c>
      <c r="E198">
        <v>481</v>
      </c>
      <c r="F198">
        <v>84</v>
      </c>
      <c r="G198">
        <v>161</v>
      </c>
      <c r="H198">
        <v>6582</v>
      </c>
      <c r="I198">
        <v>743306</v>
      </c>
      <c r="J198">
        <v>176</v>
      </c>
      <c r="K198">
        <v>104</v>
      </c>
      <c r="L198">
        <v>0</v>
      </c>
      <c r="M198">
        <v>0</v>
      </c>
      <c r="N198">
        <v>0</v>
      </c>
      <c r="O198">
        <v>3224</v>
      </c>
      <c r="P198">
        <v>745</v>
      </c>
      <c r="Q198">
        <v>598</v>
      </c>
      <c r="R198">
        <v>1872</v>
      </c>
    </row>
    <row r="199" spans="1:18" hidden="1" x14ac:dyDescent="0.55000000000000004">
      <c r="A199" t="s">
        <v>649</v>
      </c>
      <c r="B199" t="s">
        <v>617</v>
      </c>
      <c r="C199" t="s">
        <v>650</v>
      </c>
      <c r="D199">
        <v>1265</v>
      </c>
      <c r="E199">
        <v>151</v>
      </c>
      <c r="F199">
        <v>36</v>
      </c>
      <c r="G199">
        <v>31</v>
      </c>
      <c r="H199">
        <v>2183</v>
      </c>
      <c r="I199">
        <v>154153</v>
      </c>
      <c r="J199">
        <v>70</v>
      </c>
      <c r="K199">
        <v>0</v>
      </c>
      <c r="L199">
        <v>0</v>
      </c>
      <c r="M199">
        <v>0</v>
      </c>
      <c r="N199">
        <v>0</v>
      </c>
      <c r="O199">
        <v>684</v>
      </c>
      <c r="P199">
        <v>167</v>
      </c>
      <c r="Q199">
        <v>156</v>
      </c>
      <c r="R199">
        <v>346</v>
      </c>
    </row>
    <row r="200" spans="1:18" x14ac:dyDescent="0.55000000000000004">
      <c r="A200" t="s">
        <v>651</v>
      </c>
      <c r="B200" t="s">
        <v>617</v>
      </c>
      <c r="C200" t="s">
        <v>652</v>
      </c>
      <c r="D200">
        <v>14573</v>
      </c>
      <c r="E200">
        <v>1679</v>
      </c>
      <c r="F200">
        <v>357</v>
      </c>
      <c r="G200">
        <v>369</v>
      </c>
      <c r="H200">
        <v>3729</v>
      </c>
      <c r="I200">
        <v>966247</v>
      </c>
      <c r="J200">
        <v>680</v>
      </c>
      <c r="K200">
        <v>331</v>
      </c>
      <c r="L200">
        <v>0</v>
      </c>
      <c r="M200">
        <v>0</v>
      </c>
      <c r="N200">
        <v>0</v>
      </c>
      <c r="O200">
        <v>7802</v>
      </c>
      <c r="P200">
        <v>1722</v>
      </c>
      <c r="Q200">
        <v>1589</v>
      </c>
      <c r="R200">
        <v>4463</v>
      </c>
    </row>
    <row r="201" spans="1:18" x14ac:dyDescent="0.55000000000000004">
      <c r="A201" t="s">
        <v>653</v>
      </c>
      <c r="B201" t="s">
        <v>617</v>
      </c>
      <c r="C201" t="s">
        <v>654</v>
      </c>
      <c r="D201">
        <v>8665</v>
      </c>
      <c r="E201">
        <v>631</v>
      </c>
      <c r="F201">
        <v>135</v>
      </c>
      <c r="G201">
        <v>191</v>
      </c>
      <c r="H201">
        <v>3766</v>
      </c>
      <c r="I201">
        <v>382298</v>
      </c>
      <c r="J201">
        <v>257</v>
      </c>
      <c r="K201">
        <v>121</v>
      </c>
      <c r="L201">
        <v>0</v>
      </c>
      <c r="M201">
        <v>0</v>
      </c>
      <c r="N201">
        <v>0</v>
      </c>
      <c r="O201">
        <v>4331</v>
      </c>
      <c r="P201">
        <v>919</v>
      </c>
      <c r="Q201">
        <v>811</v>
      </c>
      <c r="R201">
        <v>2474</v>
      </c>
    </row>
    <row r="202" spans="1:18" x14ac:dyDescent="0.55000000000000004">
      <c r="A202" t="s">
        <v>655</v>
      </c>
      <c r="B202" t="s">
        <v>617</v>
      </c>
      <c r="C202" t="s">
        <v>656</v>
      </c>
      <c r="D202">
        <v>7326</v>
      </c>
      <c r="E202">
        <v>836</v>
      </c>
      <c r="F202">
        <v>203</v>
      </c>
      <c r="G202">
        <v>187</v>
      </c>
      <c r="H202">
        <v>2235</v>
      </c>
      <c r="I202">
        <v>704463</v>
      </c>
      <c r="J202">
        <v>348</v>
      </c>
      <c r="K202">
        <v>185</v>
      </c>
      <c r="L202">
        <v>0</v>
      </c>
      <c r="M202">
        <v>0</v>
      </c>
      <c r="N202">
        <v>0</v>
      </c>
      <c r="O202">
        <v>3839</v>
      </c>
      <c r="P202">
        <v>807</v>
      </c>
      <c r="Q202">
        <v>890</v>
      </c>
      <c r="R202">
        <v>2134</v>
      </c>
    </row>
    <row r="203" spans="1:18" x14ac:dyDescent="0.55000000000000004">
      <c r="A203" t="s">
        <v>657</v>
      </c>
      <c r="B203" t="s">
        <v>617</v>
      </c>
      <c r="C203" t="s">
        <v>658</v>
      </c>
      <c r="D203">
        <v>12700</v>
      </c>
      <c r="E203">
        <v>1205</v>
      </c>
      <c r="F203">
        <v>218</v>
      </c>
      <c r="G203">
        <v>285</v>
      </c>
      <c r="H203">
        <v>4188</v>
      </c>
      <c r="I203">
        <v>714650</v>
      </c>
      <c r="J203">
        <v>478</v>
      </c>
      <c r="K203">
        <v>277</v>
      </c>
      <c r="L203">
        <v>0</v>
      </c>
      <c r="M203">
        <v>0</v>
      </c>
      <c r="N203">
        <v>0</v>
      </c>
      <c r="O203">
        <v>7156</v>
      </c>
      <c r="P203">
        <v>2649</v>
      </c>
      <c r="Q203">
        <v>1117</v>
      </c>
      <c r="R203">
        <v>3349</v>
      </c>
    </row>
    <row r="204" spans="1:18" x14ac:dyDescent="0.55000000000000004">
      <c r="A204" t="s">
        <v>659</v>
      </c>
      <c r="B204" t="s">
        <v>617</v>
      </c>
      <c r="C204" t="s">
        <v>660</v>
      </c>
      <c r="D204">
        <v>12074</v>
      </c>
      <c r="E204">
        <v>1263</v>
      </c>
      <c r="F204">
        <v>199</v>
      </c>
      <c r="G204">
        <v>264</v>
      </c>
      <c r="H204">
        <v>4523</v>
      </c>
      <c r="I204">
        <v>779609</v>
      </c>
      <c r="J204">
        <v>504</v>
      </c>
      <c r="K204">
        <v>281</v>
      </c>
      <c r="L204">
        <v>0</v>
      </c>
      <c r="M204">
        <v>0</v>
      </c>
      <c r="N204">
        <v>164</v>
      </c>
      <c r="O204">
        <v>6208</v>
      </c>
      <c r="P204">
        <v>2016</v>
      </c>
      <c r="Q204">
        <v>1135</v>
      </c>
      <c r="R204">
        <v>3035</v>
      </c>
    </row>
    <row r="205" spans="1:18" x14ac:dyDescent="0.55000000000000004">
      <c r="A205" t="s">
        <v>661</v>
      </c>
      <c r="B205" t="s">
        <v>617</v>
      </c>
      <c r="C205" t="s">
        <v>662</v>
      </c>
      <c r="D205">
        <v>9657</v>
      </c>
      <c r="E205">
        <v>756</v>
      </c>
      <c r="F205">
        <v>100</v>
      </c>
      <c r="G205">
        <v>258</v>
      </c>
      <c r="H205">
        <v>6688</v>
      </c>
      <c r="I205">
        <v>2503027</v>
      </c>
      <c r="J205">
        <v>293</v>
      </c>
      <c r="K205">
        <v>180</v>
      </c>
      <c r="L205">
        <v>0</v>
      </c>
      <c r="M205">
        <v>0</v>
      </c>
      <c r="N205">
        <v>0</v>
      </c>
      <c r="O205">
        <v>4403</v>
      </c>
      <c r="P205">
        <v>919</v>
      </c>
      <c r="Q205">
        <v>1192</v>
      </c>
      <c r="R205">
        <v>2279</v>
      </c>
    </row>
    <row r="206" spans="1:18" x14ac:dyDescent="0.55000000000000004">
      <c r="A206" t="s">
        <v>663</v>
      </c>
      <c r="B206" t="s">
        <v>617</v>
      </c>
      <c r="C206" t="s">
        <v>664</v>
      </c>
      <c r="D206">
        <v>12374</v>
      </c>
      <c r="E206">
        <v>1102</v>
      </c>
      <c r="F206">
        <v>240</v>
      </c>
      <c r="G206">
        <v>321</v>
      </c>
      <c r="H206">
        <v>2720</v>
      </c>
      <c r="I206">
        <v>699863</v>
      </c>
      <c r="J206">
        <v>432</v>
      </c>
      <c r="K206">
        <v>248</v>
      </c>
      <c r="L206">
        <v>0</v>
      </c>
      <c r="M206">
        <v>0</v>
      </c>
      <c r="N206">
        <v>289</v>
      </c>
      <c r="O206">
        <v>5951</v>
      </c>
      <c r="P206">
        <v>444</v>
      </c>
      <c r="Q206">
        <v>1526</v>
      </c>
      <c r="R206">
        <v>3903</v>
      </c>
    </row>
    <row r="207" spans="1:18" x14ac:dyDescent="0.55000000000000004">
      <c r="A207" t="s">
        <v>665</v>
      </c>
      <c r="B207" t="s">
        <v>617</v>
      </c>
      <c r="C207" t="s">
        <v>666</v>
      </c>
      <c r="D207">
        <v>14556</v>
      </c>
      <c r="E207">
        <v>1406</v>
      </c>
      <c r="F207">
        <v>298</v>
      </c>
      <c r="G207">
        <v>349</v>
      </c>
      <c r="H207">
        <v>11527</v>
      </c>
      <c r="I207">
        <v>891010</v>
      </c>
      <c r="J207">
        <v>543</v>
      </c>
      <c r="K207">
        <v>312</v>
      </c>
      <c r="L207">
        <v>0</v>
      </c>
      <c r="M207">
        <v>0</v>
      </c>
      <c r="N207">
        <v>285</v>
      </c>
      <c r="O207">
        <v>7546</v>
      </c>
      <c r="P207">
        <v>1538</v>
      </c>
      <c r="Q207">
        <v>1669</v>
      </c>
      <c r="R207">
        <v>4317</v>
      </c>
    </row>
    <row r="208" spans="1:18" x14ac:dyDescent="0.55000000000000004">
      <c r="A208" t="s">
        <v>667</v>
      </c>
      <c r="B208" t="s">
        <v>617</v>
      </c>
      <c r="C208" t="s">
        <v>668</v>
      </c>
      <c r="D208">
        <v>10447</v>
      </c>
      <c r="E208">
        <v>1394</v>
      </c>
      <c r="F208">
        <v>306</v>
      </c>
      <c r="G208">
        <v>336</v>
      </c>
      <c r="H208">
        <v>5768</v>
      </c>
      <c r="I208">
        <v>660172</v>
      </c>
      <c r="J208">
        <v>584</v>
      </c>
      <c r="K208">
        <v>257</v>
      </c>
      <c r="L208">
        <v>0</v>
      </c>
      <c r="M208">
        <v>0</v>
      </c>
      <c r="N208">
        <v>0</v>
      </c>
      <c r="O208">
        <v>5467</v>
      </c>
      <c r="P208">
        <v>1021</v>
      </c>
      <c r="Q208">
        <v>1296</v>
      </c>
      <c r="R208">
        <v>3090</v>
      </c>
    </row>
    <row r="209" spans="1:18" hidden="1" x14ac:dyDescent="0.55000000000000004">
      <c r="A209" t="s">
        <v>669</v>
      </c>
      <c r="B209" t="s">
        <v>617</v>
      </c>
      <c r="C209" t="s">
        <v>670</v>
      </c>
      <c r="D209">
        <v>4229</v>
      </c>
      <c r="E209">
        <v>359</v>
      </c>
      <c r="F209">
        <v>64</v>
      </c>
      <c r="G209">
        <v>125</v>
      </c>
      <c r="H209">
        <v>3105</v>
      </c>
      <c r="I209">
        <v>315831</v>
      </c>
      <c r="J209">
        <v>145</v>
      </c>
      <c r="K209">
        <v>84</v>
      </c>
      <c r="L209">
        <v>0</v>
      </c>
      <c r="M209">
        <v>0</v>
      </c>
      <c r="N209">
        <v>0</v>
      </c>
      <c r="O209">
        <v>2257</v>
      </c>
      <c r="P209">
        <v>664</v>
      </c>
      <c r="Q209">
        <v>650</v>
      </c>
      <c r="R209">
        <v>941</v>
      </c>
    </row>
    <row r="210" spans="1:18" x14ac:dyDescent="0.55000000000000004">
      <c r="A210" t="s">
        <v>671</v>
      </c>
      <c r="B210" t="s">
        <v>617</v>
      </c>
      <c r="C210" t="s">
        <v>672</v>
      </c>
      <c r="D210">
        <v>16428</v>
      </c>
      <c r="E210">
        <v>1721</v>
      </c>
      <c r="F210">
        <v>290</v>
      </c>
      <c r="G210">
        <v>363</v>
      </c>
      <c r="H210">
        <v>12641</v>
      </c>
      <c r="I210">
        <v>1166443</v>
      </c>
      <c r="J210">
        <v>708</v>
      </c>
      <c r="K210">
        <v>365</v>
      </c>
      <c r="L210">
        <v>0</v>
      </c>
      <c r="M210">
        <v>0</v>
      </c>
      <c r="N210">
        <v>0</v>
      </c>
      <c r="O210">
        <v>8730</v>
      </c>
      <c r="P210">
        <v>2080</v>
      </c>
      <c r="Q210">
        <v>1964</v>
      </c>
      <c r="R210">
        <v>4580</v>
      </c>
    </row>
    <row r="211" spans="1:18" x14ac:dyDescent="0.55000000000000004">
      <c r="A211" t="s">
        <v>673</v>
      </c>
      <c r="B211" t="s">
        <v>617</v>
      </c>
      <c r="C211" t="s">
        <v>674</v>
      </c>
      <c r="D211">
        <v>10367</v>
      </c>
      <c r="E211">
        <v>1065</v>
      </c>
      <c r="F211">
        <v>393</v>
      </c>
      <c r="G211">
        <v>481</v>
      </c>
      <c r="H211">
        <v>11162</v>
      </c>
      <c r="I211">
        <v>3434411</v>
      </c>
      <c r="J211">
        <v>404</v>
      </c>
      <c r="K211">
        <v>217</v>
      </c>
      <c r="L211">
        <v>0</v>
      </c>
      <c r="M211">
        <v>0</v>
      </c>
      <c r="N211">
        <v>112</v>
      </c>
      <c r="O211">
        <v>6441</v>
      </c>
      <c r="P211">
        <v>686</v>
      </c>
      <c r="Q211">
        <v>2669</v>
      </c>
      <c r="R211">
        <v>3068</v>
      </c>
    </row>
    <row r="212" spans="1:18" x14ac:dyDescent="0.55000000000000004">
      <c r="A212" t="s">
        <v>675</v>
      </c>
      <c r="B212" t="s">
        <v>617</v>
      </c>
      <c r="C212" t="s">
        <v>676</v>
      </c>
      <c r="D212">
        <v>24273</v>
      </c>
      <c r="E212">
        <v>3308</v>
      </c>
      <c r="F212">
        <v>877</v>
      </c>
      <c r="G212">
        <v>876</v>
      </c>
      <c r="H212">
        <v>5922</v>
      </c>
      <c r="I212">
        <v>1159207</v>
      </c>
      <c r="J212">
        <v>1419</v>
      </c>
      <c r="K212">
        <v>673</v>
      </c>
      <c r="L212">
        <v>0</v>
      </c>
      <c r="M212">
        <v>0</v>
      </c>
      <c r="N212">
        <v>295</v>
      </c>
      <c r="O212">
        <v>12310</v>
      </c>
      <c r="P212">
        <v>1015</v>
      </c>
      <c r="Q212">
        <v>3403</v>
      </c>
      <c r="R212">
        <v>7734</v>
      </c>
    </row>
    <row r="213" spans="1:18" hidden="1" x14ac:dyDescent="0.55000000000000004">
      <c r="A213" t="s">
        <v>677</v>
      </c>
      <c r="B213" t="s">
        <v>617</v>
      </c>
      <c r="C213" t="s">
        <v>678</v>
      </c>
      <c r="D213">
        <v>4718</v>
      </c>
      <c r="E213">
        <v>501</v>
      </c>
      <c r="F213">
        <v>133</v>
      </c>
      <c r="G213">
        <v>157</v>
      </c>
      <c r="H213">
        <v>1434</v>
      </c>
      <c r="I213">
        <v>271149</v>
      </c>
      <c r="J213">
        <v>187</v>
      </c>
      <c r="K213">
        <v>128</v>
      </c>
      <c r="L213">
        <v>0</v>
      </c>
      <c r="M213">
        <v>0</v>
      </c>
      <c r="N213">
        <v>126</v>
      </c>
      <c r="O213">
        <v>2393</v>
      </c>
      <c r="P213">
        <v>530</v>
      </c>
      <c r="Q213">
        <v>606</v>
      </c>
      <c r="R213">
        <v>1247</v>
      </c>
    </row>
    <row r="214" spans="1:18" x14ac:dyDescent="0.55000000000000004">
      <c r="A214" t="s">
        <v>679</v>
      </c>
      <c r="B214" t="s">
        <v>617</v>
      </c>
      <c r="C214" t="s">
        <v>680</v>
      </c>
      <c r="D214">
        <v>5955</v>
      </c>
      <c r="E214">
        <v>633</v>
      </c>
      <c r="F214">
        <v>138</v>
      </c>
      <c r="G214">
        <v>227</v>
      </c>
      <c r="H214">
        <v>6551</v>
      </c>
      <c r="I214">
        <v>708104</v>
      </c>
      <c r="J214">
        <v>239</v>
      </c>
      <c r="K214">
        <v>141</v>
      </c>
      <c r="L214">
        <v>0</v>
      </c>
      <c r="M214">
        <v>0</v>
      </c>
      <c r="N214">
        <v>0</v>
      </c>
      <c r="O214">
        <v>3206</v>
      </c>
      <c r="P214">
        <v>738</v>
      </c>
      <c r="Q214">
        <v>846</v>
      </c>
      <c r="R214">
        <v>1619</v>
      </c>
    </row>
    <row r="215" spans="1:18" hidden="1" x14ac:dyDescent="0.55000000000000004">
      <c r="A215" t="s">
        <v>681</v>
      </c>
      <c r="B215" t="s">
        <v>617</v>
      </c>
      <c r="C215" t="s">
        <v>682</v>
      </c>
      <c r="D215">
        <v>1636</v>
      </c>
      <c r="E215">
        <v>125</v>
      </c>
      <c r="F215">
        <v>31</v>
      </c>
      <c r="G215">
        <v>60</v>
      </c>
      <c r="H215">
        <v>590</v>
      </c>
      <c r="I215">
        <v>147542</v>
      </c>
      <c r="J215">
        <v>47</v>
      </c>
      <c r="K215">
        <v>27</v>
      </c>
      <c r="L215">
        <v>0</v>
      </c>
      <c r="M215">
        <v>0</v>
      </c>
      <c r="N215">
        <v>0</v>
      </c>
      <c r="O215">
        <v>829</v>
      </c>
      <c r="P215">
        <v>165</v>
      </c>
      <c r="Q215">
        <v>156</v>
      </c>
      <c r="R215">
        <v>503</v>
      </c>
    </row>
    <row r="216" spans="1:18" hidden="1" x14ac:dyDescent="0.55000000000000004">
      <c r="A216" t="s">
        <v>683</v>
      </c>
      <c r="B216" t="s">
        <v>617</v>
      </c>
      <c r="C216" t="s">
        <v>684</v>
      </c>
      <c r="D216">
        <v>1788</v>
      </c>
      <c r="E216">
        <v>124</v>
      </c>
      <c r="F216">
        <v>48</v>
      </c>
      <c r="G216">
        <v>38</v>
      </c>
      <c r="H216">
        <v>1664</v>
      </c>
      <c r="I216">
        <v>152528</v>
      </c>
      <c r="J216">
        <v>42</v>
      </c>
      <c r="K216">
        <v>29</v>
      </c>
      <c r="L216">
        <v>0</v>
      </c>
      <c r="M216">
        <v>0</v>
      </c>
      <c r="N216">
        <v>0</v>
      </c>
      <c r="O216">
        <v>833</v>
      </c>
      <c r="P216">
        <v>166</v>
      </c>
      <c r="Q216">
        <v>199</v>
      </c>
      <c r="R216">
        <v>434</v>
      </c>
    </row>
    <row r="217" spans="1:18" x14ac:dyDescent="0.55000000000000004">
      <c r="A217" t="s">
        <v>685</v>
      </c>
      <c r="B217" t="s">
        <v>617</v>
      </c>
      <c r="C217" t="s">
        <v>686</v>
      </c>
      <c r="D217">
        <v>9082</v>
      </c>
      <c r="E217">
        <v>826</v>
      </c>
      <c r="F217">
        <v>188</v>
      </c>
      <c r="G217">
        <v>217</v>
      </c>
      <c r="H217">
        <v>5080</v>
      </c>
      <c r="I217">
        <v>570379</v>
      </c>
      <c r="J217">
        <v>317</v>
      </c>
      <c r="K217">
        <v>191</v>
      </c>
      <c r="L217">
        <v>0</v>
      </c>
      <c r="M217">
        <v>0</v>
      </c>
      <c r="N217">
        <v>85</v>
      </c>
      <c r="O217">
        <v>4563</v>
      </c>
      <c r="P217">
        <v>1353</v>
      </c>
      <c r="Q217">
        <v>872</v>
      </c>
      <c r="R217">
        <v>2324</v>
      </c>
    </row>
    <row r="218" spans="1:18" x14ac:dyDescent="0.55000000000000004">
      <c r="A218" t="s">
        <v>687</v>
      </c>
      <c r="B218" t="s">
        <v>617</v>
      </c>
      <c r="C218" t="s">
        <v>688</v>
      </c>
      <c r="D218">
        <v>16042</v>
      </c>
      <c r="E218">
        <v>1436</v>
      </c>
      <c r="F218">
        <v>238</v>
      </c>
      <c r="G218">
        <v>358</v>
      </c>
      <c r="H218">
        <v>8439</v>
      </c>
      <c r="I218">
        <v>993677</v>
      </c>
      <c r="J218">
        <v>561</v>
      </c>
      <c r="K218">
        <v>319</v>
      </c>
      <c r="L218">
        <v>0</v>
      </c>
      <c r="M218">
        <v>0</v>
      </c>
      <c r="N218">
        <v>0</v>
      </c>
      <c r="O218">
        <v>8517</v>
      </c>
      <c r="P218">
        <v>1789</v>
      </c>
      <c r="Q218">
        <v>2222</v>
      </c>
      <c r="R218">
        <v>4500</v>
      </c>
    </row>
    <row r="219" spans="1:18" hidden="1" x14ac:dyDescent="0.55000000000000004">
      <c r="A219" t="s">
        <v>689</v>
      </c>
      <c r="B219" t="s">
        <v>617</v>
      </c>
      <c r="C219" t="s">
        <v>690</v>
      </c>
      <c r="D219">
        <v>4968</v>
      </c>
      <c r="E219">
        <v>417</v>
      </c>
      <c r="F219">
        <v>54</v>
      </c>
      <c r="G219">
        <v>120</v>
      </c>
      <c r="H219">
        <v>4697</v>
      </c>
      <c r="I219">
        <v>539755</v>
      </c>
      <c r="J219">
        <v>156</v>
      </c>
      <c r="K219">
        <v>83</v>
      </c>
      <c r="L219">
        <v>0</v>
      </c>
      <c r="M219">
        <v>0</v>
      </c>
      <c r="N219">
        <v>0</v>
      </c>
      <c r="O219">
        <v>2732</v>
      </c>
      <c r="P219">
        <v>959</v>
      </c>
      <c r="Q219">
        <v>616</v>
      </c>
      <c r="R219">
        <v>1157</v>
      </c>
    </row>
    <row r="220" spans="1:18" x14ac:dyDescent="0.55000000000000004">
      <c r="A220" t="s">
        <v>691</v>
      </c>
      <c r="B220" t="s">
        <v>617</v>
      </c>
      <c r="C220" t="s">
        <v>692</v>
      </c>
      <c r="D220">
        <v>16809</v>
      </c>
      <c r="E220">
        <v>1558</v>
      </c>
      <c r="F220">
        <v>293</v>
      </c>
      <c r="G220">
        <v>404</v>
      </c>
      <c r="H220">
        <v>7619</v>
      </c>
      <c r="I220">
        <v>879081</v>
      </c>
      <c r="J220">
        <v>619</v>
      </c>
      <c r="K220">
        <v>327</v>
      </c>
      <c r="L220">
        <v>0</v>
      </c>
      <c r="M220">
        <v>0</v>
      </c>
      <c r="N220">
        <v>155</v>
      </c>
      <c r="O220">
        <v>8812</v>
      </c>
      <c r="P220">
        <v>2014</v>
      </c>
      <c r="Q220">
        <v>1932</v>
      </c>
      <c r="R220">
        <v>4840</v>
      </c>
    </row>
    <row r="221" spans="1:18" x14ac:dyDescent="0.55000000000000004">
      <c r="A221" t="s">
        <v>693</v>
      </c>
      <c r="B221" t="s">
        <v>617</v>
      </c>
      <c r="C221" t="s">
        <v>694</v>
      </c>
      <c r="D221">
        <v>13496</v>
      </c>
      <c r="E221">
        <v>1276</v>
      </c>
      <c r="F221">
        <v>357</v>
      </c>
      <c r="G221">
        <v>358</v>
      </c>
      <c r="H221">
        <v>3968</v>
      </c>
      <c r="I221">
        <v>623204</v>
      </c>
      <c r="J221">
        <v>529</v>
      </c>
      <c r="K221">
        <v>252</v>
      </c>
      <c r="L221">
        <v>0</v>
      </c>
      <c r="M221">
        <v>0</v>
      </c>
      <c r="N221">
        <v>0</v>
      </c>
      <c r="O221">
        <v>6439</v>
      </c>
      <c r="P221">
        <v>534</v>
      </c>
      <c r="Q221">
        <v>1857</v>
      </c>
      <c r="R221">
        <v>3804</v>
      </c>
    </row>
    <row r="222" spans="1:18" hidden="1" x14ac:dyDescent="0.55000000000000004">
      <c r="A222" t="s">
        <v>695</v>
      </c>
      <c r="B222" t="s">
        <v>617</v>
      </c>
      <c r="C222" t="s">
        <v>696</v>
      </c>
      <c r="D222">
        <v>2197</v>
      </c>
      <c r="E222">
        <v>165</v>
      </c>
      <c r="F222">
        <v>21</v>
      </c>
      <c r="G222">
        <v>49</v>
      </c>
      <c r="H222">
        <v>3006</v>
      </c>
      <c r="I222">
        <v>225526</v>
      </c>
      <c r="J222">
        <v>64</v>
      </c>
      <c r="K222">
        <v>44</v>
      </c>
      <c r="L222">
        <v>0</v>
      </c>
      <c r="M222">
        <v>0</v>
      </c>
      <c r="N222">
        <v>0</v>
      </c>
      <c r="O222">
        <v>1270</v>
      </c>
      <c r="P222">
        <v>594</v>
      </c>
      <c r="Q222">
        <v>217</v>
      </c>
      <c r="R222">
        <v>451</v>
      </c>
    </row>
    <row r="223" spans="1:18" x14ac:dyDescent="0.55000000000000004">
      <c r="A223" t="s">
        <v>697</v>
      </c>
      <c r="B223" t="s">
        <v>698</v>
      </c>
      <c r="C223" t="s">
        <v>699</v>
      </c>
      <c r="D223">
        <v>289731</v>
      </c>
      <c r="E223">
        <v>33602</v>
      </c>
      <c r="F223">
        <v>9820</v>
      </c>
      <c r="G223">
        <v>10535</v>
      </c>
      <c r="H223">
        <v>24268</v>
      </c>
      <c r="I223">
        <v>14305821</v>
      </c>
      <c r="J223">
        <v>13855</v>
      </c>
      <c r="K223">
        <v>7639</v>
      </c>
      <c r="L223">
        <v>0</v>
      </c>
      <c r="M223">
        <v>0</v>
      </c>
      <c r="N223">
        <v>9733</v>
      </c>
      <c r="O223">
        <v>141690</v>
      </c>
      <c r="P223">
        <v>4280</v>
      </c>
      <c r="Q223">
        <v>18902</v>
      </c>
      <c r="R223">
        <v>114792</v>
      </c>
    </row>
    <row r="224" spans="1:18" x14ac:dyDescent="0.55000000000000004">
      <c r="A224" t="s">
        <v>700</v>
      </c>
      <c r="B224" t="s">
        <v>698</v>
      </c>
      <c r="C224" t="s">
        <v>701</v>
      </c>
      <c r="D224">
        <v>50369</v>
      </c>
      <c r="E224">
        <v>5003</v>
      </c>
      <c r="F224">
        <v>1018</v>
      </c>
      <c r="G224">
        <v>1453</v>
      </c>
      <c r="H224">
        <v>11850</v>
      </c>
      <c r="I224">
        <v>2806318</v>
      </c>
      <c r="J224">
        <v>1913</v>
      </c>
      <c r="K224">
        <v>1004</v>
      </c>
      <c r="L224">
        <v>0</v>
      </c>
      <c r="M224">
        <v>0</v>
      </c>
      <c r="N224">
        <v>1152</v>
      </c>
      <c r="O224">
        <v>23450</v>
      </c>
      <c r="P224">
        <v>1734</v>
      </c>
      <c r="Q224">
        <v>5856</v>
      </c>
      <c r="R224">
        <v>15513</v>
      </c>
    </row>
    <row r="225" spans="1:18" x14ac:dyDescent="0.55000000000000004">
      <c r="A225" t="s">
        <v>702</v>
      </c>
      <c r="B225" t="s">
        <v>698</v>
      </c>
      <c r="C225" t="s">
        <v>703</v>
      </c>
      <c r="D225">
        <v>34728</v>
      </c>
      <c r="E225">
        <v>3379</v>
      </c>
      <c r="F225">
        <v>693</v>
      </c>
      <c r="G225">
        <v>940</v>
      </c>
      <c r="H225">
        <v>5461</v>
      </c>
      <c r="I225">
        <v>1783771</v>
      </c>
      <c r="J225">
        <v>1344</v>
      </c>
      <c r="K225">
        <v>722</v>
      </c>
      <c r="L225">
        <v>0</v>
      </c>
      <c r="M225">
        <v>0</v>
      </c>
      <c r="N225">
        <v>681</v>
      </c>
      <c r="O225">
        <v>17324</v>
      </c>
      <c r="P225">
        <v>1261</v>
      </c>
      <c r="Q225">
        <v>4744</v>
      </c>
      <c r="R225">
        <v>10947</v>
      </c>
    </row>
    <row r="226" spans="1:18" x14ac:dyDescent="0.55000000000000004">
      <c r="A226" t="s">
        <v>704</v>
      </c>
      <c r="B226" t="s">
        <v>698</v>
      </c>
      <c r="C226" t="s">
        <v>705</v>
      </c>
      <c r="D226">
        <v>93193</v>
      </c>
      <c r="E226">
        <v>10177</v>
      </c>
      <c r="F226">
        <v>2052</v>
      </c>
      <c r="G226">
        <v>2273</v>
      </c>
      <c r="H226">
        <v>32369</v>
      </c>
      <c r="I226">
        <v>5286894</v>
      </c>
      <c r="J226">
        <v>4113</v>
      </c>
      <c r="K226">
        <v>2283</v>
      </c>
      <c r="L226">
        <v>0</v>
      </c>
      <c r="M226">
        <v>0</v>
      </c>
      <c r="N226">
        <v>2721</v>
      </c>
      <c r="O226">
        <v>47508</v>
      </c>
      <c r="P226">
        <v>5062</v>
      </c>
      <c r="Q226">
        <v>12648</v>
      </c>
      <c r="R226">
        <v>28653</v>
      </c>
    </row>
    <row r="227" spans="1:18" x14ac:dyDescent="0.55000000000000004">
      <c r="A227" t="s">
        <v>706</v>
      </c>
      <c r="B227" t="s">
        <v>698</v>
      </c>
      <c r="C227" t="s">
        <v>707</v>
      </c>
      <c r="D227">
        <v>93045</v>
      </c>
      <c r="E227">
        <v>11420</v>
      </c>
      <c r="F227">
        <v>3185</v>
      </c>
      <c r="G227">
        <v>3271</v>
      </c>
      <c r="H227">
        <v>20423</v>
      </c>
      <c r="I227">
        <v>8003406</v>
      </c>
      <c r="J227">
        <v>4615</v>
      </c>
      <c r="K227">
        <v>2469</v>
      </c>
      <c r="L227">
        <v>0</v>
      </c>
      <c r="M227">
        <v>0</v>
      </c>
      <c r="N227">
        <v>2418</v>
      </c>
      <c r="O227">
        <v>45361</v>
      </c>
      <c r="P227">
        <v>2563</v>
      </c>
      <c r="Q227">
        <v>16544</v>
      </c>
      <c r="R227">
        <v>25482</v>
      </c>
    </row>
    <row r="228" spans="1:18" x14ac:dyDescent="0.55000000000000004">
      <c r="A228" t="s">
        <v>708</v>
      </c>
      <c r="B228" t="s">
        <v>698</v>
      </c>
      <c r="C228" t="s">
        <v>709</v>
      </c>
      <c r="D228">
        <v>33043</v>
      </c>
      <c r="E228">
        <v>3697</v>
      </c>
      <c r="F228">
        <v>617</v>
      </c>
      <c r="G228">
        <v>915</v>
      </c>
      <c r="H228">
        <v>9022</v>
      </c>
      <c r="I228">
        <v>1634301</v>
      </c>
      <c r="J228">
        <v>1431</v>
      </c>
      <c r="K228">
        <v>840</v>
      </c>
      <c r="L228">
        <v>0</v>
      </c>
      <c r="M228">
        <v>0</v>
      </c>
      <c r="N228">
        <v>873</v>
      </c>
      <c r="O228">
        <v>16181</v>
      </c>
      <c r="P228">
        <v>1515</v>
      </c>
      <c r="Q228">
        <v>4576</v>
      </c>
      <c r="R228">
        <v>9869</v>
      </c>
    </row>
    <row r="229" spans="1:18" x14ac:dyDescent="0.55000000000000004">
      <c r="A229" t="s">
        <v>710</v>
      </c>
      <c r="B229" t="s">
        <v>698</v>
      </c>
      <c r="C229" t="s">
        <v>711</v>
      </c>
      <c r="D229">
        <v>25366</v>
      </c>
      <c r="E229">
        <v>2554</v>
      </c>
      <c r="F229">
        <v>462</v>
      </c>
      <c r="G229">
        <v>639</v>
      </c>
      <c r="H229">
        <v>14219</v>
      </c>
      <c r="I229">
        <v>2131515</v>
      </c>
      <c r="J229">
        <v>973</v>
      </c>
      <c r="K229">
        <v>576</v>
      </c>
      <c r="L229">
        <v>0</v>
      </c>
      <c r="M229">
        <v>0</v>
      </c>
      <c r="N229">
        <v>417</v>
      </c>
      <c r="O229">
        <v>13098</v>
      </c>
      <c r="P229">
        <v>2178</v>
      </c>
      <c r="Q229">
        <v>4169</v>
      </c>
      <c r="R229">
        <v>6678</v>
      </c>
    </row>
    <row r="230" spans="1:18" x14ac:dyDescent="0.55000000000000004">
      <c r="A230" t="s">
        <v>712</v>
      </c>
      <c r="B230" t="s">
        <v>698</v>
      </c>
      <c r="C230" t="s">
        <v>713</v>
      </c>
      <c r="D230">
        <v>111932</v>
      </c>
      <c r="E230">
        <v>11563</v>
      </c>
      <c r="F230">
        <v>2125</v>
      </c>
      <c r="G230">
        <v>2712</v>
      </c>
      <c r="H230">
        <v>48121</v>
      </c>
      <c r="I230">
        <v>8810422</v>
      </c>
      <c r="J230">
        <v>4530</v>
      </c>
      <c r="K230">
        <v>2749</v>
      </c>
      <c r="L230">
        <v>0</v>
      </c>
      <c r="M230">
        <v>0</v>
      </c>
      <c r="N230">
        <v>2994</v>
      </c>
      <c r="O230">
        <v>56355</v>
      </c>
      <c r="P230">
        <v>6785</v>
      </c>
      <c r="Q230">
        <v>16571</v>
      </c>
      <c r="R230">
        <v>32136</v>
      </c>
    </row>
    <row r="231" spans="1:18" x14ac:dyDescent="0.55000000000000004">
      <c r="A231" t="s">
        <v>714</v>
      </c>
      <c r="B231" t="s">
        <v>698</v>
      </c>
      <c r="C231" t="s">
        <v>715</v>
      </c>
      <c r="D231">
        <v>18262</v>
      </c>
      <c r="E231">
        <v>1637</v>
      </c>
      <c r="F231">
        <v>374</v>
      </c>
      <c r="G231">
        <v>395</v>
      </c>
      <c r="H231">
        <v>4678</v>
      </c>
      <c r="I231">
        <v>1670491</v>
      </c>
      <c r="J231">
        <v>629</v>
      </c>
      <c r="K231">
        <v>358</v>
      </c>
      <c r="L231">
        <v>0</v>
      </c>
      <c r="M231">
        <v>0</v>
      </c>
      <c r="N231">
        <v>344</v>
      </c>
      <c r="O231">
        <v>9036</v>
      </c>
      <c r="P231">
        <v>1003</v>
      </c>
      <c r="Q231">
        <v>2662</v>
      </c>
      <c r="R231">
        <v>5325</v>
      </c>
    </row>
    <row r="232" spans="1:18" x14ac:dyDescent="0.55000000000000004">
      <c r="A232" t="s">
        <v>716</v>
      </c>
      <c r="B232" t="s">
        <v>698</v>
      </c>
      <c r="C232" t="s">
        <v>717</v>
      </c>
      <c r="D232">
        <v>32078</v>
      </c>
      <c r="E232">
        <v>2949</v>
      </c>
      <c r="F232">
        <v>754</v>
      </c>
      <c r="G232">
        <v>1140</v>
      </c>
      <c r="H232">
        <v>5136</v>
      </c>
      <c r="I232">
        <v>1584899</v>
      </c>
      <c r="J232">
        <v>1173</v>
      </c>
      <c r="K232">
        <v>603</v>
      </c>
      <c r="L232">
        <v>0</v>
      </c>
      <c r="M232">
        <v>0</v>
      </c>
      <c r="N232">
        <v>617</v>
      </c>
      <c r="O232">
        <v>14824</v>
      </c>
      <c r="P232">
        <v>690</v>
      </c>
      <c r="Q232">
        <v>4446</v>
      </c>
      <c r="R232">
        <v>9525</v>
      </c>
    </row>
    <row r="233" spans="1:18" x14ac:dyDescent="0.55000000000000004">
      <c r="A233" t="s">
        <v>718</v>
      </c>
      <c r="B233" t="s">
        <v>698</v>
      </c>
      <c r="C233" t="s">
        <v>719</v>
      </c>
      <c r="D233">
        <v>25513</v>
      </c>
      <c r="E233">
        <v>2541</v>
      </c>
      <c r="F233">
        <v>578</v>
      </c>
      <c r="G233">
        <v>698</v>
      </c>
      <c r="H233">
        <v>11027</v>
      </c>
      <c r="I233">
        <v>1758192</v>
      </c>
      <c r="J233">
        <v>1001</v>
      </c>
      <c r="K233">
        <v>531</v>
      </c>
      <c r="L233">
        <v>0</v>
      </c>
      <c r="M233">
        <v>0</v>
      </c>
      <c r="N233">
        <v>513</v>
      </c>
      <c r="O233">
        <v>13551</v>
      </c>
      <c r="P233">
        <v>2393</v>
      </c>
      <c r="Q233">
        <v>3348</v>
      </c>
      <c r="R233">
        <v>7717</v>
      </c>
    </row>
    <row r="234" spans="1:18" x14ac:dyDescent="0.55000000000000004">
      <c r="A234" t="s">
        <v>720</v>
      </c>
      <c r="B234" t="s">
        <v>698</v>
      </c>
      <c r="C234" t="s">
        <v>721</v>
      </c>
      <c r="D234">
        <v>24023</v>
      </c>
      <c r="E234">
        <v>2117</v>
      </c>
      <c r="F234">
        <v>391</v>
      </c>
      <c r="G234">
        <v>533</v>
      </c>
      <c r="H234">
        <v>20445</v>
      </c>
      <c r="I234">
        <v>1301339</v>
      </c>
      <c r="J234">
        <v>886</v>
      </c>
      <c r="K234">
        <v>451</v>
      </c>
      <c r="L234">
        <v>0</v>
      </c>
      <c r="M234">
        <v>0</v>
      </c>
      <c r="N234">
        <v>132</v>
      </c>
      <c r="O234">
        <v>12609</v>
      </c>
      <c r="P234">
        <v>2831</v>
      </c>
      <c r="Q234">
        <v>3117</v>
      </c>
      <c r="R234">
        <v>6631</v>
      </c>
    </row>
    <row r="235" spans="1:18" x14ac:dyDescent="0.55000000000000004">
      <c r="A235" t="s">
        <v>722</v>
      </c>
      <c r="B235" t="s">
        <v>698</v>
      </c>
      <c r="C235" t="s">
        <v>723</v>
      </c>
      <c r="D235">
        <v>112937</v>
      </c>
      <c r="E235">
        <v>12501</v>
      </c>
      <c r="F235">
        <v>2165</v>
      </c>
      <c r="G235">
        <v>2630</v>
      </c>
      <c r="H235">
        <v>45059</v>
      </c>
      <c r="I235">
        <v>5346380</v>
      </c>
      <c r="J235">
        <v>4991</v>
      </c>
      <c r="K235">
        <v>2754</v>
      </c>
      <c r="L235">
        <v>0</v>
      </c>
      <c r="M235">
        <v>0</v>
      </c>
      <c r="N235">
        <v>2289</v>
      </c>
      <c r="O235">
        <v>58252</v>
      </c>
      <c r="P235">
        <v>7484</v>
      </c>
      <c r="Q235">
        <v>16960</v>
      </c>
      <c r="R235">
        <v>32971</v>
      </c>
    </row>
    <row r="236" spans="1:18" x14ac:dyDescent="0.55000000000000004">
      <c r="A236" t="s">
        <v>724</v>
      </c>
      <c r="B236" t="s">
        <v>698</v>
      </c>
      <c r="C236" t="s">
        <v>725</v>
      </c>
      <c r="D236">
        <v>55579</v>
      </c>
      <c r="E236">
        <v>7614</v>
      </c>
      <c r="F236">
        <v>1954</v>
      </c>
      <c r="G236">
        <v>2080</v>
      </c>
      <c r="H236">
        <v>9267</v>
      </c>
      <c r="I236">
        <v>1918613</v>
      </c>
      <c r="J236">
        <v>3120</v>
      </c>
      <c r="K236">
        <v>1635</v>
      </c>
      <c r="L236">
        <v>0</v>
      </c>
      <c r="M236">
        <v>0</v>
      </c>
      <c r="N236">
        <v>1043</v>
      </c>
      <c r="O236">
        <v>28621</v>
      </c>
      <c r="P236">
        <v>1336</v>
      </c>
      <c r="Q236">
        <v>6075</v>
      </c>
      <c r="R236">
        <v>20592</v>
      </c>
    </row>
    <row r="237" spans="1:18" x14ac:dyDescent="0.55000000000000004">
      <c r="A237" t="s">
        <v>726</v>
      </c>
      <c r="B237" t="s">
        <v>698</v>
      </c>
      <c r="C237" t="s">
        <v>727</v>
      </c>
      <c r="D237">
        <v>15731</v>
      </c>
      <c r="E237">
        <v>1584</v>
      </c>
      <c r="F237">
        <v>306</v>
      </c>
      <c r="G237">
        <v>337</v>
      </c>
      <c r="H237">
        <v>12997</v>
      </c>
      <c r="I237">
        <v>987779</v>
      </c>
      <c r="J237">
        <v>651</v>
      </c>
      <c r="K237">
        <v>375</v>
      </c>
      <c r="L237">
        <v>0</v>
      </c>
      <c r="M237">
        <v>0</v>
      </c>
      <c r="N237">
        <v>71</v>
      </c>
      <c r="O237">
        <v>8381</v>
      </c>
      <c r="P237">
        <v>1359</v>
      </c>
      <c r="Q237">
        <v>1579</v>
      </c>
      <c r="R237">
        <v>5176</v>
      </c>
    </row>
    <row r="238" spans="1:18" x14ac:dyDescent="0.55000000000000004">
      <c r="A238" t="s">
        <v>728</v>
      </c>
      <c r="B238" t="s">
        <v>698</v>
      </c>
      <c r="C238" t="s">
        <v>729</v>
      </c>
      <c r="D238">
        <v>5634</v>
      </c>
      <c r="E238">
        <v>418</v>
      </c>
      <c r="F238">
        <v>104</v>
      </c>
      <c r="G238">
        <v>138</v>
      </c>
      <c r="H238">
        <v>6744</v>
      </c>
      <c r="I238">
        <v>558181</v>
      </c>
      <c r="J238">
        <v>150</v>
      </c>
      <c r="K238">
        <v>92</v>
      </c>
      <c r="L238">
        <v>0</v>
      </c>
      <c r="M238">
        <v>0</v>
      </c>
      <c r="N238">
        <v>138</v>
      </c>
      <c r="O238">
        <v>2684</v>
      </c>
      <c r="P238">
        <v>729</v>
      </c>
      <c r="Q238">
        <v>671</v>
      </c>
      <c r="R238">
        <v>1279</v>
      </c>
    </row>
    <row r="239" spans="1:18" x14ac:dyDescent="0.55000000000000004">
      <c r="A239" t="s">
        <v>730</v>
      </c>
      <c r="B239" t="s">
        <v>698</v>
      </c>
      <c r="C239" t="s">
        <v>731</v>
      </c>
      <c r="D239">
        <v>12285</v>
      </c>
      <c r="E239">
        <v>1081</v>
      </c>
      <c r="F239">
        <v>221</v>
      </c>
      <c r="G239">
        <v>333</v>
      </c>
      <c r="H239">
        <v>9003</v>
      </c>
      <c r="I239">
        <v>1288060</v>
      </c>
      <c r="J239">
        <v>425</v>
      </c>
      <c r="K239">
        <v>233</v>
      </c>
      <c r="L239">
        <v>0</v>
      </c>
      <c r="M239">
        <v>0</v>
      </c>
      <c r="N239">
        <v>89</v>
      </c>
      <c r="O239">
        <v>6434</v>
      </c>
      <c r="P239">
        <v>1676</v>
      </c>
      <c r="Q239">
        <v>1698</v>
      </c>
      <c r="R239">
        <v>3045</v>
      </c>
    </row>
    <row r="240" spans="1:18" x14ac:dyDescent="0.55000000000000004">
      <c r="A240" t="s">
        <v>732</v>
      </c>
      <c r="B240" t="s">
        <v>698</v>
      </c>
      <c r="C240" t="s">
        <v>733</v>
      </c>
      <c r="D240">
        <v>32147</v>
      </c>
      <c r="E240">
        <v>3948</v>
      </c>
      <c r="F240">
        <v>933</v>
      </c>
      <c r="G240">
        <v>837</v>
      </c>
      <c r="H240">
        <v>10202</v>
      </c>
      <c r="I240">
        <v>2586226</v>
      </c>
      <c r="J240">
        <v>1673</v>
      </c>
      <c r="K240">
        <v>835</v>
      </c>
      <c r="L240">
        <v>0</v>
      </c>
      <c r="M240">
        <v>0</v>
      </c>
      <c r="N240">
        <v>227</v>
      </c>
      <c r="O240">
        <v>17028</v>
      </c>
      <c r="P240">
        <v>1982</v>
      </c>
      <c r="Q240">
        <v>3221</v>
      </c>
      <c r="R240">
        <v>11191</v>
      </c>
    </row>
    <row r="241" spans="1:18" x14ac:dyDescent="0.55000000000000004">
      <c r="A241" t="s">
        <v>734</v>
      </c>
      <c r="B241" t="s">
        <v>698</v>
      </c>
      <c r="C241" t="s">
        <v>735</v>
      </c>
      <c r="D241">
        <v>28056</v>
      </c>
      <c r="E241">
        <v>3469</v>
      </c>
      <c r="F241">
        <v>1007</v>
      </c>
      <c r="G241">
        <v>1094</v>
      </c>
      <c r="H241">
        <v>5157</v>
      </c>
      <c r="I241">
        <v>911655</v>
      </c>
      <c r="J241">
        <v>1403</v>
      </c>
      <c r="K241">
        <v>703</v>
      </c>
      <c r="L241">
        <v>0</v>
      </c>
      <c r="M241">
        <v>0</v>
      </c>
      <c r="N241">
        <v>782</v>
      </c>
      <c r="O241">
        <v>14202</v>
      </c>
      <c r="P241">
        <v>1033</v>
      </c>
      <c r="Q241">
        <v>2245</v>
      </c>
      <c r="R241">
        <v>10882</v>
      </c>
    </row>
    <row r="242" spans="1:18" x14ac:dyDescent="0.55000000000000004">
      <c r="A242" t="s">
        <v>736</v>
      </c>
      <c r="B242" t="s">
        <v>698</v>
      </c>
      <c r="C242" t="s">
        <v>737</v>
      </c>
      <c r="D242">
        <v>5134</v>
      </c>
      <c r="E242">
        <v>360</v>
      </c>
      <c r="F242">
        <v>61</v>
      </c>
      <c r="G242">
        <v>119</v>
      </c>
      <c r="H242">
        <v>10843</v>
      </c>
      <c r="I242">
        <v>1370862</v>
      </c>
      <c r="J242">
        <v>134</v>
      </c>
      <c r="K242">
        <v>91</v>
      </c>
      <c r="L242">
        <v>0</v>
      </c>
      <c r="M242">
        <v>0</v>
      </c>
      <c r="N242">
        <v>97</v>
      </c>
      <c r="O242">
        <v>2653</v>
      </c>
      <c r="P242">
        <v>524</v>
      </c>
      <c r="Q242">
        <v>585</v>
      </c>
      <c r="R242">
        <v>1544</v>
      </c>
    </row>
    <row r="243" spans="1:18" x14ac:dyDescent="0.55000000000000004">
      <c r="A243" t="s">
        <v>738</v>
      </c>
      <c r="B243" t="s">
        <v>698</v>
      </c>
      <c r="C243" t="s">
        <v>739</v>
      </c>
      <c r="D243">
        <v>15535</v>
      </c>
      <c r="E243">
        <v>1832</v>
      </c>
      <c r="F243">
        <v>590</v>
      </c>
      <c r="G243">
        <v>557</v>
      </c>
      <c r="H243">
        <v>10919</v>
      </c>
      <c r="I243">
        <v>1086429</v>
      </c>
      <c r="J243">
        <v>745</v>
      </c>
      <c r="K243">
        <v>374</v>
      </c>
      <c r="L243">
        <v>0</v>
      </c>
      <c r="M243">
        <v>0</v>
      </c>
      <c r="N243">
        <v>123</v>
      </c>
      <c r="O243">
        <v>8585</v>
      </c>
      <c r="P243">
        <v>1167</v>
      </c>
      <c r="Q243">
        <v>3183</v>
      </c>
      <c r="R243">
        <v>4049</v>
      </c>
    </row>
    <row r="244" spans="1:18" x14ac:dyDescent="0.55000000000000004">
      <c r="A244" t="s">
        <v>740</v>
      </c>
      <c r="B244" t="s">
        <v>698</v>
      </c>
      <c r="C244" t="s">
        <v>741</v>
      </c>
      <c r="D244">
        <v>7252</v>
      </c>
      <c r="E244">
        <v>791</v>
      </c>
      <c r="F244">
        <v>138</v>
      </c>
      <c r="G244">
        <v>191</v>
      </c>
      <c r="H244">
        <v>3271</v>
      </c>
      <c r="I244">
        <v>1592350</v>
      </c>
      <c r="J244">
        <v>331</v>
      </c>
      <c r="K244">
        <v>172</v>
      </c>
      <c r="L244">
        <v>0</v>
      </c>
      <c r="M244">
        <v>0</v>
      </c>
      <c r="N244">
        <v>0</v>
      </c>
      <c r="O244">
        <v>3784</v>
      </c>
      <c r="P244">
        <v>509</v>
      </c>
      <c r="Q244">
        <v>1076</v>
      </c>
      <c r="R244">
        <v>2185</v>
      </c>
    </row>
    <row r="245" spans="1:18" x14ac:dyDescent="0.55000000000000004">
      <c r="A245" t="s">
        <v>742</v>
      </c>
      <c r="B245" t="s">
        <v>698</v>
      </c>
      <c r="C245" t="s">
        <v>743</v>
      </c>
      <c r="D245">
        <v>5045</v>
      </c>
      <c r="E245">
        <v>376</v>
      </c>
      <c r="F245">
        <v>92</v>
      </c>
      <c r="G245">
        <v>114</v>
      </c>
      <c r="H245">
        <v>3512</v>
      </c>
      <c r="I245">
        <v>452179</v>
      </c>
      <c r="J245">
        <v>136</v>
      </c>
      <c r="K245">
        <v>95</v>
      </c>
      <c r="L245">
        <v>0</v>
      </c>
      <c r="M245">
        <v>0</v>
      </c>
      <c r="N245">
        <v>66</v>
      </c>
      <c r="O245">
        <v>2471</v>
      </c>
      <c r="P245">
        <v>436</v>
      </c>
      <c r="Q245">
        <v>824</v>
      </c>
      <c r="R245">
        <v>1209</v>
      </c>
    </row>
    <row r="246" spans="1:18" x14ac:dyDescent="0.55000000000000004">
      <c r="A246" t="s">
        <v>744</v>
      </c>
      <c r="B246" t="s">
        <v>698</v>
      </c>
      <c r="C246" t="s">
        <v>745</v>
      </c>
      <c r="D246">
        <v>11004</v>
      </c>
      <c r="E246">
        <v>1129</v>
      </c>
      <c r="F246">
        <v>192</v>
      </c>
      <c r="G246">
        <v>259</v>
      </c>
      <c r="H246">
        <v>2472</v>
      </c>
      <c r="I246">
        <v>649412</v>
      </c>
      <c r="J246">
        <v>62</v>
      </c>
      <c r="K246">
        <v>30</v>
      </c>
      <c r="L246">
        <v>400</v>
      </c>
      <c r="M246">
        <v>204</v>
      </c>
      <c r="N246">
        <v>177</v>
      </c>
      <c r="O246">
        <v>5091</v>
      </c>
      <c r="P246">
        <v>292</v>
      </c>
      <c r="Q246">
        <v>1804</v>
      </c>
      <c r="R246">
        <v>2939</v>
      </c>
    </row>
    <row r="247" spans="1:18" x14ac:dyDescent="0.55000000000000004">
      <c r="A247" t="s">
        <v>746</v>
      </c>
      <c r="B247" t="s">
        <v>698</v>
      </c>
      <c r="C247" t="s">
        <v>747</v>
      </c>
      <c r="D247">
        <v>14320</v>
      </c>
      <c r="E247">
        <v>1374</v>
      </c>
      <c r="F247">
        <v>271</v>
      </c>
      <c r="G247">
        <v>337</v>
      </c>
      <c r="H247">
        <v>2667</v>
      </c>
      <c r="I247">
        <v>873377</v>
      </c>
      <c r="J247">
        <v>559</v>
      </c>
      <c r="K247">
        <v>298</v>
      </c>
      <c r="L247">
        <v>0</v>
      </c>
      <c r="M247">
        <v>0</v>
      </c>
      <c r="N247">
        <v>70</v>
      </c>
      <c r="O247">
        <v>6839</v>
      </c>
      <c r="P247">
        <v>846</v>
      </c>
      <c r="Q247">
        <v>2007</v>
      </c>
      <c r="R247">
        <v>3950</v>
      </c>
    </row>
    <row r="248" spans="1:18" x14ac:dyDescent="0.55000000000000004">
      <c r="A248" t="s">
        <v>748</v>
      </c>
      <c r="B248" t="s">
        <v>698</v>
      </c>
      <c r="C248" t="s">
        <v>749</v>
      </c>
      <c r="D248">
        <v>8726</v>
      </c>
      <c r="E248">
        <v>738</v>
      </c>
      <c r="F248">
        <v>167</v>
      </c>
      <c r="G248">
        <v>240</v>
      </c>
      <c r="H248">
        <v>7699</v>
      </c>
      <c r="I248">
        <v>744754</v>
      </c>
      <c r="J248">
        <v>298</v>
      </c>
      <c r="K248">
        <v>147</v>
      </c>
      <c r="L248">
        <v>0</v>
      </c>
      <c r="M248">
        <v>0</v>
      </c>
      <c r="N248">
        <v>125</v>
      </c>
      <c r="O248">
        <v>4187</v>
      </c>
      <c r="P248">
        <v>815</v>
      </c>
      <c r="Q248">
        <v>1019</v>
      </c>
      <c r="R248">
        <v>2342</v>
      </c>
    </row>
    <row r="249" spans="1:18" hidden="1" x14ac:dyDescent="0.55000000000000004">
      <c r="A249" t="s">
        <v>750</v>
      </c>
      <c r="B249" t="s">
        <v>698</v>
      </c>
      <c r="C249" t="s">
        <v>751</v>
      </c>
      <c r="D249">
        <v>3059</v>
      </c>
      <c r="E249">
        <v>317</v>
      </c>
      <c r="F249">
        <v>42</v>
      </c>
      <c r="G249">
        <v>74</v>
      </c>
      <c r="H249">
        <v>2197</v>
      </c>
      <c r="I249">
        <v>229769</v>
      </c>
      <c r="J249">
        <v>126</v>
      </c>
      <c r="K249">
        <v>74</v>
      </c>
      <c r="L249">
        <v>0</v>
      </c>
      <c r="M249">
        <v>0</v>
      </c>
      <c r="N249">
        <v>0</v>
      </c>
      <c r="O249">
        <v>1514</v>
      </c>
      <c r="P249">
        <v>355</v>
      </c>
      <c r="Q249">
        <v>403</v>
      </c>
      <c r="R249">
        <v>748</v>
      </c>
    </row>
    <row r="250" spans="1:18" hidden="1" x14ac:dyDescent="0.55000000000000004">
      <c r="A250" t="s">
        <v>752</v>
      </c>
      <c r="B250" t="s">
        <v>698</v>
      </c>
      <c r="C250" t="s">
        <v>753</v>
      </c>
      <c r="D250">
        <v>2487</v>
      </c>
      <c r="E250">
        <v>219</v>
      </c>
      <c r="F250">
        <v>28</v>
      </c>
      <c r="G250">
        <v>59</v>
      </c>
      <c r="H250">
        <v>824</v>
      </c>
      <c r="I250">
        <v>194565</v>
      </c>
      <c r="J250">
        <v>78</v>
      </c>
      <c r="K250">
        <v>46</v>
      </c>
      <c r="L250">
        <v>0</v>
      </c>
      <c r="M250">
        <v>0</v>
      </c>
      <c r="N250">
        <v>0</v>
      </c>
      <c r="O250">
        <v>1250</v>
      </c>
      <c r="P250">
        <v>237</v>
      </c>
      <c r="Q250">
        <v>357</v>
      </c>
      <c r="R250">
        <v>631</v>
      </c>
    </row>
    <row r="251" spans="1:18" x14ac:dyDescent="0.55000000000000004">
      <c r="A251" t="s">
        <v>754</v>
      </c>
      <c r="B251" t="s">
        <v>698</v>
      </c>
      <c r="C251" t="s">
        <v>755</v>
      </c>
      <c r="D251">
        <v>8421</v>
      </c>
      <c r="E251">
        <v>765</v>
      </c>
      <c r="F251">
        <v>129</v>
      </c>
      <c r="G251">
        <v>171</v>
      </c>
      <c r="H251">
        <v>5888</v>
      </c>
      <c r="I251">
        <v>649407</v>
      </c>
      <c r="J251">
        <v>285</v>
      </c>
      <c r="K251">
        <v>175</v>
      </c>
      <c r="L251">
        <v>0</v>
      </c>
      <c r="M251">
        <v>0</v>
      </c>
      <c r="N251">
        <v>120</v>
      </c>
      <c r="O251">
        <v>4463</v>
      </c>
      <c r="P251">
        <v>1167</v>
      </c>
      <c r="Q251">
        <v>1151</v>
      </c>
      <c r="R251">
        <v>2130</v>
      </c>
    </row>
    <row r="252" spans="1:18" hidden="1" x14ac:dyDescent="0.55000000000000004">
      <c r="A252" t="s">
        <v>756</v>
      </c>
      <c r="B252" t="s">
        <v>698</v>
      </c>
      <c r="C252" t="s">
        <v>757</v>
      </c>
      <c r="D252">
        <v>3936</v>
      </c>
      <c r="E252">
        <v>429</v>
      </c>
      <c r="F252">
        <v>83</v>
      </c>
      <c r="G252">
        <v>70</v>
      </c>
      <c r="H252">
        <v>1144</v>
      </c>
      <c r="I252">
        <v>418658</v>
      </c>
      <c r="J252">
        <v>184</v>
      </c>
      <c r="K252">
        <v>90</v>
      </c>
      <c r="L252">
        <v>0</v>
      </c>
      <c r="M252">
        <v>0</v>
      </c>
      <c r="N252">
        <v>70</v>
      </c>
      <c r="O252">
        <v>1911</v>
      </c>
      <c r="P252">
        <v>274</v>
      </c>
      <c r="Q252">
        <v>536</v>
      </c>
      <c r="R252">
        <v>1083</v>
      </c>
    </row>
    <row r="253" spans="1:18" x14ac:dyDescent="0.55000000000000004">
      <c r="A253" t="s">
        <v>758</v>
      </c>
      <c r="B253" t="s">
        <v>698</v>
      </c>
      <c r="C253" t="s">
        <v>759</v>
      </c>
      <c r="D253">
        <v>5378</v>
      </c>
      <c r="E253">
        <v>511</v>
      </c>
      <c r="F253">
        <v>66</v>
      </c>
      <c r="G253">
        <v>96</v>
      </c>
      <c r="H253">
        <v>3359</v>
      </c>
      <c r="I253">
        <v>738105</v>
      </c>
      <c r="J253">
        <v>211</v>
      </c>
      <c r="K253">
        <v>118</v>
      </c>
      <c r="L253">
        <v>0</v>
      </c>
      <c r="M253">
        <v>0</v>
      </c>
      <c r="N253">
        <v>61</v>
      </c>
      <c r="O253">
        <v>2794</v>
      </c>
      <c r="P253">
        <v>860</v>
      </c>
      <c r="Q253">
        <v>671</v>
      </c>
      <c r="R253">
        <v>1256</v>
      </c>
    </row>
    <row r="254" spans="1:18" x14ac:dyDescent="0.55000000000000004">
      <c r="A254" t="s">
        <v>760</v>
      </c>
      <c r="B254" t="s">
        <v>698</v>
      </c>
      <c r="C254" t="s">
        <v>761</v>
      </c>
      <c r="D254">
        <v>15091</v>
      </c>
      <c r="E254">
        <v>1365</v>
      </c>
      <c r="F254">
        <v>216</v>
      </c>
      <c r="G254">
        <v>308</v>
      </c>
      <c r="H254">
        <v>6610</v>
      </c>
      <c r="I254">
        <v>1178815</v>
      </c>
      <c r="J254">
        <v>570</v>
      </c>
      <c r="K254">
        <v>318</v>
      </c>
      <c r="L254">
        <v>0</v>
      </c>
      <c r="M254">
        <v>0</v>
      </c>
      <c r="N254">
        <v>165</v>
      </c>
      <c r="O254">
        <v>7237</v>
      </c>
      <c r="P254">
        <v>1399</v>
      </c>
      <c r="Q254">
        <v>2137</v>
      </c>
      <c r="R254">
        <v>3700</v>
      </c>
    </row>
    <row r="255" spans="1:18" x14ac:dyDescent="0.55000000000000004">
      <c r="A255" t="s">
        <v>762</v>
      </c>
      <c r="B255" t="s">
        <v>698</v>
      </c>
      <c r="C255" t="s">
        <v>763</v>
      </c>
      <c r="D255">
        <v>11494</v>
      </c>
      <c r="E255">
        <v>987</v>
      </c>
      <c r="F255">
        <v>181</v>
      </c>
      <c r="G255">
        <v>254</v>
      </c>
      <c r="H255">
        <v>8289</v>
      </c>
      <c r="I255">
        <v>1493571</v>
      </c>
      <c r="J255">
        <v>377</v>
      </c>
      <c r="K255">
        <v>229</v>
      </c>
      <c r="L255">
        <v>0</v>
      </c>
      <c r="M255">
        <v>0</v>
      </c>
      <c r="N255">
        <v>193</v>
      </c>
      <c r="O255">
        <v>5725</v>
      </c>
      <c r="P255">
        <v>1151</v>
      </c>
      <c r="Q255">
        <v>1434</v>
      </c>
      <c r="R255">
        <v>3125</v>
      </c>
    </row>
    <row r="256" spans="1:18" x14ac:dyDescent="0.55000000000000004">
      <c r="A256" t="s">
        <v>764</v>
      </c>
      <c r="B256" t="s">
        <v>765</v>
      </c>
      <c r="C256" t="s">
        <v>766</v>
      </c>
      <c r="D256">
        <v>1096704</v>
      </c>
      <c r="E256">
        <v>128665</v>
      </c>
      <c r="F256">
        <v>59211</v>
      </c>
      <c r="G256">
        <v>56824</v>
      </c>
      <c r="H256">
        <v>34681</v>
      </c>
      <c r="I256">
        <v>105132730</v>
      </c>
      <c r="J256">
        <v>52882</v>
      </c>
      <c r="K256">
        <v>27209</v>
      </c>
      <c r="L256">
        <v>0</v>
      </c>
      <c r="M256">
        <v>0</v>
      </c>
      <c r="N256">
        <v>30103</v>
      </c>
      <c r="O256">
        <v>502190</v>
      </c>
      <c r="P256">
        <v>3853</v>
      </c>
      <c r="Q256">
        <v>77560</v>
      </c>
      <c r="R256">
        <v>406208</v>
      </c>
    </row>
    <row r="257" spans="1:18" x14ac:dyDescent="0.55000000000000004">
      <c r="A257" t="s">
        <v>767</v>
      </c>
      <c r="B257" t="s">
        <v>765</v>
      </c>
      <c r="C257" t="s">
        <v>768</v>
      </c>
      <c r="D257">
        <v>140151</v>
      </c>
      <c r="E257">
        <v>14579</v>
      </c>
      <c r="F257">
        <v>2847</v>
      </c>
      <c r="G257">
        <v>3559</v>
      </c>
      <c r="H257">
        <v>24412</v>
      </c>
      <c r="I257">
        <v>8608017</v>
      </c>
      <c r="J257">
        <v>5911</v>
      </c>
      <c r="K257">
        <v>3130</v>
      </c>
      <c r="L257">
        <v>0</v>
      </c>
      <c r="M257">
        <v>0</v>
      </c>
      <c r="N257">
        <v>3110</v>
      </c>
      <c r="O257">
        <v>65193</v>
      </c>
      <c r="P257">
        <v>4702</v>
      </c>
      <c r="Q257">
        <v>18341</v>
      </c>
      <c r="R257">
        <v>40445</v>
      </c>
    </row>
    <row r="258" spans="1:18" x14ac:dyDescent="0.55000000000000004">
      <c r="A258" t="s">
        <v>769</v>
      </c>
      <c r="B258" t="s">
        <v>765</v>
      </c>
      <c r="C258" t="s">
        <v>770</v>
      </c>
      <c r="D258">
        <v>52203</v>
      </c>
      <c r="E258">
        <v>5407</v>
      </c>
      <c r="F258">
        <v>1576</v>
      </c>
      <c r="G258">
        <v>1525</v>
      </c>
      <c r="H258">
        <v>1493</v>
      </c>
      <c r="I258">
        <v>2034806</v>
      </c>
      <c r="J258">
        <v>2301</v>
      </c>
      <c r="K258">
        <v>1158</v>
      </c>
      <c r="L258">
        <v>0</v>
      </c>
      <c r="M258">
        <v>0</v>
      </c>
      <c r="N258">
        <v>990</v>
      </c>
      <c r="O258">
        <v>23351</v>
      </c>
      <c r="P258">
        <v>243</v>
      </c>
      <c r="Q258">
        <v>5511</v>
      </c>
      <c r="R258">
        <v>17001</v>
      </c>
    </row>
    <row r="259" spans="1:18" x14ac:dyDescent="0.55000000000000004">
      <c r="A259" t="s">
        <v>771</v>
      </c>
      <c r="B259" t="s">
        <v>765</v>
      </c>
      <c r="C259" t="s">
        <v>772</v>
      </c>
      <c r="D259">
        <v>61147</v>
      </c>
      <c r="E259">
        <v>5427</v>
      </c>
      <c r="F259">
        <v>967</v>
      </c>
      <c r="G259">
        <v>1449</v>
      </c>
      <c r="H259">
        <v>9308</v>
      </c>
      <c r="I259">
        <v>3800224</v>
      </c>
      <c r="J259">
        <v>2149</v>
      </c>
      <c r="K259">
        <v>1248</v>
      </c>
      <c r="L259">
        <v>0</v>
      </c>
      <c r="M259">
        <v>0</v>
      </c>
      <c r="N259">
        <v>1420</v>
      </c>
      <c r="O259">
        <v>28763</v>
      </c>
      <c r="P259">
        <v>1953</v>
      </c>
      <c r="Q259">
        <v>7271</v>
      </c>
      <c r="R259">
        <v>18422</v>
      </c>
    </row>
    <row r="260" spans="1:18" x14ac:dyDescent="0.55000000000000004">
      <c r="A260" t="s">
        <v>773</v>
      </c>
      <c r="B260" t="s">
        <v>765</v>
      </c>
      <c r="C260" t="s">
        <v>774</v>
      </c>
      <c r="D260">
        <v>32758</v>
      </c>
      <c r="E260">
        <v>3303</v>
      </c>
      <c r="F260">
        <v>615</v>
      </c>
      <c r="G260">
        <v>867</v>
      </c>
      <c r="H260">
        <v>9233</v>
      </c>
      <c r="I260">
        <v>1542832</v>
      </c>
      <c r="J260">
        <v>1279</v>
      </c>
      <c r="K260">
        <v>756</v>
      </c>
      <c r="L260">
        <v>0</v>
      </c>
      <c r="M260">
        <v>0</v>
      </c>
      <c r="N260">
        <v>1499</v>
      </c>
      <c r="O260">
        <v>15899</v>
      </c>
      <c r="P260">
        <v>830</v>
      </c>
      <c r="Q260">
        <v>5147</v>
      </c>
      <c r="R260">
        <v>9293</v>
      </c>
    </row>
    <row r="261" spans="1:18" x14ac:dyDescent="0.55000000000000004">
      <c r="A261" t="s">
        <v>775</v>
      </c>
      <c r="B261" t="s">
        <v>765</v>
      </c>
      <c r="C261" t="s">
        <v>776</v>
      </c>
      <c r="D261">
        <v>78718</v>
      </c>
      <c r="E261">
        <v>11872</v>
      </c>
      <c r="F261">
        <v>3350</v>
      </c>
      <c r="G261">
        <v>3101</v>
      </c>
      <c r="H261">
        <v>7316</v>
      </c>
      <c r="I261">
        <v>4715190</v>
      </c>
      <c r="J261">
        <v>4801</v>
      </c>
      <c r="K261">
        <v>2376</v>
      </c>
      <c r="L261">
        <v>324</v>
      </c>
      <c r="M261">
        <v>111</v>
      </c>
      <c r="N261">
        <v>1423</v>
      </c>
      <c r="O261">
        <v>36275</v>
      </c>
      <c r="P261">
        <v>1111</v>
      </c>
      <c r="Q261">
        <v>7720</v>
      </c>
      <c r="R261">
        <v>26548</v>
      </c>
    </row>
    <row r="262" spans="1:18" x14ac:dyDescent="0.55000000000000004">
      <c r="A262" t="s">
        <v>777</v>
      </c>
      <c r="B262" t="s">
        <v>765</v>
      </c>
      <c r="C262" t="s">
        <v>778</v>
      </c>
      <c r="D262">
        <v>27976</v>
      </c>
      <c r="E262">
        <v>2910</v>
      </c>
      <c r="F262">
        <v>768</v>
      </c>
      <c r="G262">
        <v>767</v>
      </c>
      <c r="H262">
        <v>9128</v>
      </c>
      <c r="I262">
        <v>1574181</v>
      </c>
      <c r="J262">
        <v>1064</v>
      </c>
      <c r="K262">
        <v>703</v>
      </c>
      <c r="L262">
        <v>0</v>
      </c>
      <c r="M262">
        <v>0</v>
      </c>
      <c r="N262">
        <v>397</v>
      </c>
      <c r="O262">
        <v>13381</v>
      </c>
      <c r="P262">
        <v>985</v>
      </c>
      <c r="Q262">
        <v>4878</v>
      </c>
      <c r="R262">
        <v>7089</v>
      </c>
    </row>
    <row r="263" spans="1:18" x14ac:dyDescent="0.55000000000000004">
      <c r="A263" t="s">
        <v>779</v>
      </c>
      <c r="B263" t="s">
        <v>765</v>
      </c>
      <c r="C263" t="s">
        <v>780</v>
      </c>
      <c r="D263">
        <v>62827</v>
      </c>
      <c r="E263">
        <v>8186</v>
      </c>
      <c r="F263">
        <v>3701</v>
      </c>
      <c r="G263">
        <v>3624</v>
      </c>
      <c r="H263">
        <v>1918</v>
      </c>
      <c r="I263">
        <v>3732899</v>
      </c>
      <c r="J263">
        <v>3405</v>
      </c>
      <c r="K263">
        <v>1562</v>
      </c>
      <c r="L263">
        <v>0</v>
      </c>
      <c r="M263">
        <v>0</v>
      </c>
      <c r="N263">
        <v>1036</v>
      </c>
      <c r="O263">
        <v>28387</v>
      </c>
      <c r="P263">
        <v>287</v>
      </c>
      <c r="Q263">
        <v>5604</v>
      </c>
      <c r="R263">
        <v>21613</v>
      </c>
    </row>
    <row r="264" spans="1:18" x14ac:dyDescent="0.55000000000000004">
      <c r="A264" t="s">
        <v>781</v>
      </c>
      <c r="B264" t="s">
        <v>765</v>
      </c>
      <c r="C264" t="s">
        <v>782</v>
      </c>
      <c r="D264">
        <v>44068</v>
      </c>
      <c r="E264">
        <v>5840</v>
      </c>
      <c r="F264">
        <v>1660</v>
      </c>
      <c r="G264">
        <v>1811</v>
      </c>
      <c r="H264">
        <v>4790</v>
      </c>
      <c r="I264">
        <v>1372728</v>
      </c>
      <c r="J264">
        <v>2331</v>
      </c>
      <c r="K264">
        <v>1250</v>
      </c>
      <c r="L264">
        <v>0</v>
      </c>
      <c r="M264">
        <v>0</v>
      </c>
      <c r="N264">
        <v>863</v>
      </c>
      <c r="O264">
        <v>20205</v>
      </c>
      <c r="P264">
        <v>442</v>
      </c>
      <c r="Q264">
        <v>5188</v>
      </c>
      <c r="R264">
        <v>13742</v>
      </c>
    </row>
    <row r="265" spans="1:18" x14ac:dyDescent="0.55000000000000004">
      <c r="A265" t="s">
        <v>783</v>
      </c>
      <c r="B265" t="s">
        <v>765</v>
      </c>
      <c r="C265" t="s">
        <v>784</v>
      </c>
      <c r="D265">
        <v>76037</v>
      </c>
      <c r="E265">
        <v>8332</v>
      </c>
      <c r="F265">
        <v>1140</v>
      </c>
      <c r="G265">
        <v>1678</v>
      </c>
      <c r="H265">
        <v>30759</v>
      </c>
      <c r="I265">
        <v>4686777</v>
      </c>
      <c r="J265">
        <v>3324</v>
      </c>
      <c r="K265">
        <v>1865</v>
      </c>
      <c r="L265">
        <v>0</v>
      </c>
      <c r="M265">
        <v>0</v>
      </c>
      <c r="N265">
        <v>1366</v>
      </c>
      <c r="O265">
        <v>38892</v>
      </c>
      <c r="P265">
        <v>4962</v>
      </c>
      <c r="Q265">
        <v>11025</v>
      </c>
      <c r="R265">
        <v>21111</v>
      </c>
    </row>
    <row r="266" spans="1:18" x14ac:dyDescent="0.55000000000000004">
      <c r="A266" t="s">
        <v>785</v>
      </c>
      <c r="B266" t="s">
        <v>765</v>
      </c>
      <c r="C266" t="s">
        <v>786</v>
      </c>
      <c r="D266">
        <v>64637</v>
      </c>
      <c r="E266">
        <v>6262</v>
      </c>
      <c r="F266">
        <v>1018</v>
      </c>
      <c r="G266">
        <v>1365</v>
      </c>
      <c r="H266">
        <v>37140</v>
      </c>
      <c r="I266">
        <v>4748688</v>
      </c>
      <c r="J266">
        <v>2245</v>
      </c>
      <c r="K266">
        <v>1245</v>
      </c>
      <c r="L266">
        <v>262</v>
      </c>
      <c r="M266">
        <v>138</v>
      </c>
      <c r="N266">
        <v>1076</v>
      </c>
      <c r="O266">
        <v>32223</v>
      </c>
      <c r="P266">
        <v>4589</v>
      </c>
      <c r="Q266">
        <v>8597</v>
      </c>
      <c r="R266">
        <v>17844</v>
      </c>
    </row>
    <row r="267" spans="1:18" x14ac:dyDescent="0.55000000000000004">
      <c r="A267" t="s">
        <v>787</v>
      </c>
      <c r="B267" t="s">
        <v>765</v>
      </c>
      <c r="C267" t="s">
        <v>788</v>
      </c>
      <c r="D267">
        <v>39098</v>
      </c>
      <c r="E267">
        <v>4820</v>
      </c>
      <c r="F267">
        <v>1055</v>
      </c>
      <c r="G267">
        <v>1390</v>
      </c>
      <c r="H267">
        <v>7373</v>
      </c>
      <c r="I267">
        <v>3842530</v>
      </c>
      <c r="J267">
        <v>1944</v>
      </c>
      <c r="K267">
        <v>983</v>
      </c>
      <c r="L267">
        <v>0</v>
      </c>
      <c r="M267">
        <v>0</v>
      </c>
      <c r="N267">
        <v>818</v>
      </c>
      <c r="O267">
        <v>17981</v>
      </c>
      <c r="P267">
        <v>1325</v>
      </c>
      <c r="Q267">
        <v>4385</v>
      </c>
      <c r="R267">
        <v>12206</v>
      </c>
    </row>
    <row r="268" spans="1:18" x14ac:dyDescent="0.55000000000000004">
      <c r="A268" t="s">
        <v>789</v>
      </c>
      <c r="B268" t="s">
        <v>765</v>
      </c>
      <c r="C268" t="s">
        <v>790</v>
      </c>
      <c r="D268">
        <v>127330</v>
      </c>
      <c r="E268">
        <v>15025</v>
      </c>
      <c r="F268">
        <v>3167</v>
      </c>
      <c r="G268">
        <v>3624</v>
      </c>
      <c r="H268">
        <v>37563</v>
      </c>
      <c r="I268">
        <v>7630213</v>
      </c>
      <c r="J268">
        <v>5893</v>
      </c>
      <c r="K268">
        <v>3296</v>
      </c>
      <c r="L268">
        <v>213</v>
      </c>
      <c r="M268">
        <v>125</v>
      </c>
      <c r="N268">
        <v>3727</v>
      </c>
      <c r="O268">
        <v>63564</v>
      </c>
      <c r="P268">
        <v>5044</v>
      </c>
      <c r="Q268">
        <v>18644</v>
      </c>
      <c r="R268">
        <v>39042</v>
      </c>
    </row>
    <row r="269" spans="1:18" x14ac:dyDescent="0.55000000000000004">
      <c r="A269" t="s">
        <v>791</v>
      </c>
      <c r="B269" t="s">
        <v>765</v>
      </c>
      <c r="C269" t="s">
        <v>792</v>
      </c>
      <c r="D269">
        <v>51651</v>
      </c>
      <c r="E269">
        <v>8491</v>
      </c>
      <c r="F269">
        <v>1936</v>
      </c>
      <c r="G269">
        <v>1832</v>
      </c>
      <c r="H269">
        <v>2853</v>
      </c>
      <c r="I269">
        <v>2182099</v>
      </c>
      <c r="J269">
        <v>3366</v>
      </c>
      <c r="K269">
        <v>1976</v>
      </c>
      <c r="L269">
        <v>0</v>
      </c>
      <c r="M269">
        <v>0</v>
      </c>
      <c r="N269">
        <v>789</v>
      </c>
      <c r="O269">
        <v>25280</v>
      </c>
      <c r="P269">
        <v>266</v>
      </c>
      <c r="Q269">
        <v>5893</v>
      </c>
      <c r="R269">
        <v>18650</v>
      </c>
    </row>
    <row r="270" spans="1:18" x14ac:dyDescent="0.55000000000000004">
      <c r="A270" t="s">
        <v>793</v>
      </c>
      <c r="B270" t="s">
        <v>765</v>
      </c>
      <c r="C270" t="s">
        <v>794</v>
      </c>
      <c r="D270">
        <v>11418</v>
      </c>
      <c r="E270">
        <v>1169</v>
      </c>
      <c r="F270">
        <v>281</v>
      </c>
      <c r="G270">
        <v>311</v>
      </c>
      <c r="H270">
        <v>6765</v>
      </c>
      <c r="I270">
        <v>1218760</v>
      </c>
      <c r="J270">
        <v>489</v>
      </c>
      <c r="K270">
        <v>253</v>
      </c>
      <c r="L270">
        <v>0</v>
      </c>
      <c r="M270">
        <v>0</v>
      </c>
      <c r="N270">
        <v>100</v>
      </c>
      <c r="O270">
        <v>5737</v>
      </c>
      <c r="P270">
        <v>772</v>
      </c>
      <c r="Q270">
        <v>1722</v>
      </c>
      <c r="R270">
        <v>3169</v>
      </c>
    </row>
    <row r="271" spans="1:18" hidden="1" x14ac:dyDescent="0.55000000000000004">
      <c r="A271" t="s">
        <v>795</v>
      </c>
      <c r="B271" t="s">
        <v>765</v>
      </c>
      <c r="C271" t="s">
        <v>796</v>
      </c>
      <c r="D271">
        <v>1262</v>
      </c>
      <c r="E271">
        <v>90</v>
      </c>
      <c r="F271">
        <v>45</v>
      </c>
      <c r="G271">
        <v>48</v>
      </c>
      <c r="H271">
        <v>3124</v>
      </c>
      <c r="I271">
        <v>228214</v>
      </c>
      <c r="J271">
        <v>40</v>
      </c>
      <c r="K271">
        <v>30</v>
      </c>
      <c r="L271">
        <v>0</v>
      </c>
      <c r="M271">
        <v>0</v>
      </c>
      <c r="N271">
        <v>63</v>
      </c>
      <c r="O271">
        <v>613</v>
      </c>
      <c r="P271">
        <v>130</v>
      </c>
      <c r="Q271">
        <v>130</v>
      </c>
      <c r="R271">
        <v>353</v>
      </c>
    </row>
    <row r="272" spans="1:18" x14ac:dyDescent="0.55000000000000004">
      <c r="A272" t="s">
        <v>797</v>
      </c>
      <c r="B272" t="s">
        <v>765</v>
      </c>
      <c r="C272" t="s">
        <v>798</v>
      </c>
      <c r="D272">
        <v>23571</v>
      </c>
      <c r="E272">
        <v>3029</v>
      </c>
      <c r="F272">
        <v>1017</v>
      </c>
      <c r="G272">
        <v>921</v>
      </c>
      <c r="H272">
        <v>1784</v>
      </c>
      <c r="I272">
        <v>1856484</v>
      </c>
      <c r="J272">
        <v>1252</v>
      </c>
      <c r="K272">
        <v>706</v>
      </c>
      <c r="L272">
        <v>0</v>
      </c>
      <c r="M272">
        <v>0</v>
      </c>
      <c r="N272">
        <v>653</v>
      </c>
      <c r="O272">
        <v>11052</v>
      </c>
      <c r="P272">
        <v>294</v>
      </c>
      <c r="Q272">
        <v>3509</v>
      </c>
      <c r="R272">
        <v>7191</v>
      </c>
    </row>
    <row r="273" spans="1:18" x14ac:dyDescent="0.55000000000000004">
      <c r="A273" t="s">
        <v>799</v>
      </c>
      <c r="B273" t="s">
        <v>765</v>
      </c>
      <c r="C273" t="s">
        <v>800</v>
      </c>
      <c r="D273">
        <v>10666</v>
      </c>
      <c r="E273">
        <v>1080</v>
      </c>
      <c r="F273">
        <v>230</v>
      </c>
      <c r="G273">
        <v>287</v>
      </c>
      <c r="H273">
        <v>3688</v>
      </c>
      <c r="I273">
        <v>624242</v>
      </c>
      <c r="J273">
        <v>442</v>
      </c>
      <c r="K273">
        <v>232</v>
      </c>
      <c r="L273">
        <v>0</v>
      </c>
      <c r="M273">
        <v>0</v>
      </c>
      <c r="N273">
        <v>166</v>
      </c>
      <c r="O273">
        <v>5234</v>
      </c>
      <c r="P273">
        <v>360</v>
      </c>
      <c r="Q273">
        <v>1795</v>
      </c>
      <c r="R273">
        <v>3046</v>
      </c>
    </row>
    <row r="274" spans="1:18" x14ac:dyDescent="0.55000000000000004">
      <c r="A274" t="s">
        <v>801</v>
      </c>
      <c r="B274" t="s">
        <v>765</v>
      </c>
      <c r="C274" t="s">
        <v>802</v>
      </c>
      <c r="D274">
        <v>38271</v>
      </c>
      <c r="E274">
        <v>4368</v>
      </c>
      <c r="F274">
        <v>1446</v>
      </c>
      <c r="G274">
        <v>1372</v>
      </c>
      <c r="H274">
        <v>3516</v>
      </c>
      <c r="I274">
        <v>2174886</v>
      </c>
      <c r="J274">
        <v>1717</v>
      </c>
      <c r="K274">
        <v>912</v>
      </c>
      <c r="L274">
        <v>0</v>
      </c>
      <c r="M274">
        <v>0</v>
      </c>
      <c r="N274">
        <v>417</v>
      </c>
      <c r="O274">
        <v>18135</v>
      </c>
      <c r="P274">
        <v>405</v>
      </c>
      <c r="Q274">
        <v>5885</v>
      </c>
      <c r="R274">
        <v>11697</v>
      </c>
    </row>
    <row r="275" spans="1:18" x14ac:dyDescent="0.55000000000000004">
      <c r="A275" t="s">
        <v>803</v>
      </c>
      <c r="B275" t="s">
        <v>765</v>
      </c>
      <c r="C275" t="s">
        <v>804</v>
      </c>
      <c r="D275">
        <v>8345</v>
      </c>
      <c r="E275">
        <v>731</v>
      </c>
      <c r="F275">
        <v>157</v>
      </c>
      <c r="G275">
        <v>224</v>
      </c>
      <c r="H275">
        <v>6352</v>
      </c>
      <c r="I275">
        <v>595785</v>
      </c>
      <c r="J275">
        <v>286</v>
      </c>
      <c r="K275">
        <v>160</v>
      </c>
      <c r="L275">
        <v>0</v>
      </c>
      <c r="M275">
        <v>0</v>
      </c>
      <c r="N275">
        <v>64</v>
      </c>
      <c r="O275">
        <v>4393</v>
      </c>
      <c r="P275">
        <v>421</v>
      </c>
      <c r="Q275">
        <v>1426</v>
      </c>
      <c r="R275">
        <v>2515</v>
      </c>
    </row>
    <row r="276" spans="1:18" x14ac:dyDescent="0.55000000000000004">
      <c r="A276" t="s">
        <v>805</v>
      </c>
      <c r="B276" t="s">
        <v>765</v>
      </c>
      <c r="C276" t="s">
        <v>806</v>
      </c>
      <c r="D276">
        <v>12262</v>
      </c>
      <c r="E276">
        <v>1061</v>
      </c>
      <c r="F276">
        <v>226</v>
      </c>
      <c r="G276">
        <v>289</v>
      </c>
      <c r="H276">
        <v>8152</v>
      </c>
      <c r="I276">
        <v>1196603</v>
      </c>
      <c r="J276">
        <v>469</v>
      </c>
      <c r="K276">
        <v>255</v>
      </c>
      <c r="L276">
        <v>0</v>
      </c>
      <c r="M276">
        <v>0</v>
      </c>
      <c r="N276">
        <v>158</v>
      </c>
      <c r="O276">
        <v>5734</v>
      </c>
      <c r="P276">
        <v>696</v>
      </c>
      <c r="Q276">
        <v>2093</v>
      </c>
      <c r="R276">
        <v>2655</v>
      </c>
    </row>
    <row r="277" spans="1:18" x14ac:dyDescent="0.55000000000000004">
      <c r="A277" t="s">
        <v>807</v>
      </c>
      <c r="B277" t="s">
        <v>765</v>
      </c>
      <c r="C277" t="s">
        <v>808</v>
      </c>
      <c r="D277">
        <v>33087</v>
      </c>
      <c r="E277">
        <v>3790</v>
      </c>
      <c r="F277">
        <v>990</v>
      </c>
      <c r="G277">
        <v>943</v>
      </c>
      <c r="H277">
        <v>6203</v>
      </c>
      <c r="I277">
        <v>1252537</v>
      </c>
      <c r="J277">
        <v>1559</v>
      </c>
      <c r="K277">
        <v>845</v>
      </c>
      <c r="L277">
        <v>0</v>
      </c>
      <c r="M277">
        <v>0</v>
      </c>
      <c r="N277">
        <v>344</v>
      </c>
      <c r="O277">
        <v>15987</v>
      </c>
      <c r="P277">
        <v>1115</v>
      </c>
      <c r="Q277">
        <v>4874</v>
      </c>
      <c r="R277">
        <v>9638</v>
      </c>
    </row>
    <row r="278" spans="1:18" x14ac:dyDescent="0.55000000000000004">
      <c r="A278" t="s">
        <v>809</v>
      </c>
      <c r="B278" t="s">
        <v>765</v>
      </c>
      <c r="C278" t="s">
        <v>810</v>
      </c>
      <c r="D278">
        <v>12046</v>
      </c>
      <c r="E278">
        <v>1074</v>
      </c>
      <c r="F278">
        <v>294</v>
      </c>
      <c r="G278">
        <v>304</v>
      </c>
      <c r="H278">
        <v>4467</v>
      </c>
      <c r="I278">
        <v>761361</v>
      </c>
      <c r="J278">
        <v>481</v>
      </c>
      <c r="K278">
        <v>219</v>
      </c>
      <c r="L278">
        <v>0</v>
      </c>
      <c r="M278">
        <v>0</v>
      </c>
      <c r="N278">
        <v>0</v>
      </c>
      <c r="O278">
        <v>5531</v>
      </c>
      <c r="P278">
        <v>673</v>
      </c>
      <c r="Q278">
        <v>1659</v>
      </c>
      <c r="R278">
        <v>3072</v>
      </c>
    </row>
    <row r="279" spans="1:18" x14ac:dyDescent="0.55000000000000004">
      <c r="A279" t="s">
        <v>811</v>
      </c>
      <c r="B279" t="s">
        <v>765</v>
      </c>
      <c r="C279" t="s">
        <v>812</v>
      </c>
      <c r="D279">
        <v>13323</v>
      </c>
      <c r="E279">
        <v>1221</v>
      </c>
      <c r="F279">
        <v>318</v>
      </c>
      <c r="G279">
        <v>348</v>
      </c>
      <c r="H279">
        <v>2588</v>
      </c>
      <c r="I279">
        <v>626237</v>
      </c>
      <c r="J279">
        <v>496</v>
      </c>
      <c r="K279">
        <v>264</v>
      </c>
      <c r="L279">
        <v>0</v>
      </c>
      <c r="M279">
        <v>0</v>
      </c>
      <c r="N279">
        <v>460</v>
      </c>
      <c r="O279">
        <v>6182</v>
      </c>
      <c r="P279">
        <v>328</v>
      </c>
      <c r="Q279">
        <v>1234</v>
      </c>
      <c r="R279">
        <v>4565</v>
      </c>
    </row>
    <row r="280" spans="1:18" x14ac:dyDescent="0.55000000000000004">
      <c r="A280" t="s">
        <v>813</v>
      </c>
      <c r="B280" t="s">
        <v>765</v>
      </c>
      <c r="C280" t="s">
        <v>814</v>
      </c>
      <c r="D280">
        <v>18132</v>
      </c>
      <c r="E280">
        <v>1948</v>
      </c>
      <c r="F280">
        <v>466</v>
      </c>
      <c r="G280">
        <v>533</v>
      </c>
      <c r="H280">
        <v>1125</v>
      </c>
      <c r="I280">
        <v>978870</v>
      </c>
      <c r="J280">
        <v>769</v>
      </c>
      <c r="K280">
        <v>458</v>
      </c>
      <c r="L280">
        <v>0</v>
      </c>
      <c r="M280">
        <v>0</v>
      </c>
      <c r="N280">
        <v>0</v>
      </c>
      <c r="O280">
        <v>8608</v>
      </c>
      <c r="P280">
        <v>267</v>
      </c>
      <c r="Q280">
        <v>2202</v>
      </c>
      <c r="R280">
        <v>6115</v>
      </c>
    </row>
    <row r="281" spans="1:18" x14ac:dyDescent="0.55000000000000004">
      <c r="A281" t="s">
        <v>815</v>
      </c>
      <c r="B281" t="s">
        <v>765</v>
      </c>
      <c r="C281" t="s">
        <v>816</v>
      </c>
      <c r="D281">
        <v>35182</v>
      </c>
      <c r="E281">
        <v>5045</v>
      </c>
      <c r="F281">
        <v>1270</v>
      </c>
      <c r="G281">
        <v>1259</v>
      </c>
      <c r="H281">
        <v>2348</v>
      </c>
      <c r="I281">
        <v>1585777</v>
      </c>
      <c r="J281">
        <v>2063</v>
      </c>
      <c r="K281">
        <v>1107</v>
      </c>
      <c r="L281">
        <v>0</v>
      </c>
      <c r="M281">
        <v>0</v>
      </c>
      <c r="N281">
        <v>773</v>
      </c>
      <c r="O281">
        <v>16968</v>
      </c>
      <c r="P281">
        <v>310</v>
      </c>
      <c r="Q281">
        <v>3839</v>
      </c>
      <c r="R281">
        <v>12675</v>
      </c>
    </row>
    <row r="282" spans="1:18" x14ac:dyDescent="0.55000000000000004">
      <c r="A282" t="s">
        <v>817</v>
      </c>
      <c r="B282" t="s">
        <v>765</v>
      </c>
      <c r="C282" t="s">
        <v>818</v>
      </c>
      <c r="D282">
        <v>28786</v>
      </c>
      <c r="E282">
        <v>4115</v>
      </c>
      <c r="F282">
        <v>1185</v>
      </c>
      <c r="G282">
        <v>1292</v>
      </c>
      <c r="H282">
        <v>6540</v>
      </c>
      <c r="I282">
        <v>2451640</v>
      </c>
      <c r="J282">
        <v>1684</v>
      </c>
      <c r="K282">
        <v>833</v>
      </c>
      <c r="L282">
        <v>0</v>
      </c>
      <c r="M282">
        <v>0</v>
      </c>
      <c r="N282">
        <v>442</v>
      </c>
      <c r="O282">
        <v>14510</v>
      </c>
      <c r="P282">
        <v>630</v>
      </c>
      <c r="Q282">
        <v>4806</v>
      </c>
      <c r="R282">
        <v>8764</v>
      </c>
    </row>
    <row r="283" spans="1:18" x14ac:dyDescent="0.55000000000000004">
      <c r="A283" t="s">
        <v>819</v>
      </c>
      <c r="B283" t="s">
        <v>765</v>
      </c>
      <c r="C283" t="s">
        <v>820</v>
      </c>
      <c r="D283">
        <v>7813</v>
      </c>
      <c r="E283">
        <v>863</v>
      </c>
      <c r="F283">
        <v>169</v>
      </c>
      <c r="G283">
        <v>194</v>
      </c>
      <c r="H283">
        <v>4544</v>
      </c>
      <c r="I283">
        <v>505401</v>
      </c>
      <c r="J283">
        <v>366</v>
      </c>
      <c r="K283">
        <v>198</v>
      </c>
      <c r="L283">
        <v>0</v>
      </c>
      <c r="M283">
        <v>0</v>
      </c>
      <c r="N283">
        <v>0</v>
      </c>
      <c r="O283">
        <v>3765</v>
      </c>
      <c r="P283">
        <v>442</v>
      </c>
      <c r="Q283">
        <v>1050</v>
      </c>
      <c r="R283">
        <v>2238</v>
      </c>
    </row>
    <row r="284" spans="1:18" x14ac:dyDescent="0.55000000000000004">
      <c r="A284" t="s">
        <v>821</v>
      </c>
      <c r="B284" t="s">
        <v>765</v>
      </c>
      <c r="C284" t="s">
        <v>822</v>
      </c>
      <c r="D284">
        <v>5849</v>
      </c>
      <c r="E284">
        <v>871</v>
      </c>
      <c r="F284">
        <v>163</v>
      </c>
      <c r="G284">
        <v>200</v>
      </c>
      <c r="H284">
        <v>3210</v>
      </c>
      <c r="I284">
        <v>398480</v>
      </c>
      <c r="J284">
        <v>391</v>
      </c>
      <c r="K284">
        <v>161</v>
      </c>
      <c r="L284">
        <v>0</v>
      </c>
      <c r="M284">
        <v>0</v>
      </c>
      <c r="N284">
        <v>0</v>
      </c>
      <c r="O284">
        <v>2898</v>
      </c>
      <c r="P284">
        <v>293</v>
      </c>
      <c r="Q284">
        <v>916</v>
      </c>
      <c r="R284">
        <v>1530</v>
      </c>
    </row>
    <row r="285" spans="1:18" x14ac:dyDescent="0.55000000000000004">
      <c r="A285" t="s">
        <v>823</v>
      </c>
      <c r="B285" t="s">
        <v>765</v>
      </c>
      <c r="C285" t="s">
        <v>824</v>
      </c>
      <c r="D285">
        <v>6698</v>
      </c>
      <c r="E285">
        <v>783</v>
      </c>
      <c r="F285">
        <v>121</v>
      </c>
      <c r="G285">
        <v>169</v>
      </c>
      <c r="H285">
        <v>4666</v>
      </c>
      <c r="I285">
        <v>507619</v>
      </c>
      <c r="J285">
        <v>0</v>
      </c>
      <c r="K285">
        <v>0</v>
      </c>
      <c r="L285">
        <v>295</v>
      </c>
      <c r="M285">
        <v>170</v>
      </c>
      <c r="N285">
        <v>136</v>
      </c>
      <c r="O285">
        <v>3528</v>
      </c>
      <c r="P285">
        <v>658</v>
      </c>
      <c r="Q285">
        <v>1167</v>
      </c>
      <c r="R285">
        <v>1656</v>
      </c>
    </row>
    <row r="286" spans="1:18" x14ac:dyDescent="0.55000000000000004">
      <c r="A286" t="s">
        <v>825</v>
      </c>
      <c r="B286" t="s">
        <v>765</v>
      </c>
      <c r="C286" t="s">
        <v>826</v>
      </c>
      <c r="D286">
        <v>21943</v>
      </c>
      <c r="E286">
        <v>2327</v>
      </c>
      <c r="F286">
        <v>406</v>
      </c>
      <c r="G286">
        <v>490</v>
      </c>
      <c r="H286">
        <v>13181</v>
      </c>
      <c r="I286">
        <v>2155721</v>
      </c>
      <c r="J286">
        <v>904</v>
      </c>
      <c r="K286">
        <v>517</v>
      </c>
      <c r="L286">
        <v>0</v>
      </c>
      <c r="M286">
        <v>0</v>
      </c>
      <c r="N286">
        <v>234</v>
      </c>
      <c r="O286">
        <v>11911</v>
      </c>
      <c r="P286">
        <v>1683</v>
      </c>
      <c r="Q286">
        <v>4149</v>
      </c>
      <c r="R286">
        <v>6064</v>
      </c>
    </row>
    <row r="287" spans="1:18" x14ac:dyDescent="0.55000000000000004">
      <c r="A287" t="s">
        <v>827</v>
      </c>
      <c r="B287" t="s">
        <v>765</v>
      </c>
      <c r="C287" t="s">
        <v>828</v>
      </c>
      <c r="D287">
        <v>15388</v>
      </c>
      <c r="E287">
        <v>1471</v>
      </c>
      <c r="F287">
        <v>305</v>
      </c>
      <c r="G287">
        <v>394</v>
      </c>
      <c r="H287">
        <v>5952</v>
      </c>
      <c r="I287">
        <v>780153</v>
      </c>
      <c r="J287">
        <v>584</v>
      </c>
      <c r="K287">
        <v>318</v>
      </c>
      <c r="L287">
        <v>0</v>
      </c>
      <c r="M287">
        <v>0</v>
      </c>
      <c r="N287">
        <v>188</v>
      </c>
      <c r="O287">
        <v>7735</v>
      </c>
      <c r="P287">
        <v>1084</v>
      </c>
      <c r="Q287">
        <v>2392</v>
      </c>
      <c r="R287">
        <v>4207</v>
      </c>
    </row>
    <row r="288" spans="1:18" x14ac:dyDescent="0.55000000000000004">
      <c r="A288" t="s">
        <v>829</v>
      </c>
      <c r="B288" t="s">
        <v>765</v>
      </c>
      <c r="C288" t="s">
        <v>830</v>
      </c>
      <c r="D288">
        <v>23994</v>
      </c>
      <c r="E288">
        <v>2628</v>
      </c>
      <c r="F288">
        <v>603</v>
      </c>
      <c r="G288">
        <v>603</v>
      </c>
      <c r="H288">
        <v>7485</v>
      </c>
      <c r="I288">
        <v>1473171</v>
      </c>
      <c r="J288">
        <v>1101</v>
      </c>
      <c r="K288">
        <v>562</v>
      </c>
      <c r="L288">
        <v>0</v>
      </c>
      <c r="M288">
        <v>0</v>
      </c>
      <c r="N288">
        <v>593</v>
      </c>
      <c r="O288">
        <v>11749</v>
      </c>
      <c r="P288">
        <v>1159</v>
      </c>
      <c r="Q288">
        <v>3050</v>
      </c>
      <c r="R288">
        <v>7130</v>
      </c>
    </row>
    <row r="289" spans="1:18" x14ac:dyDescent="0.55000000000000004">
      <c r="A289" t="s">
        <v>831</v>
      </c>
      <c r="B289" t="s">
        <v>765</v>
      </c>
      <c r="C289" t="s">
        <v>832</v>
      </c>
      <c r="D289">
        <v>6430</v>
      </c>
      <c r="E289">
        <v>521</v>
      </c>
      <c r="F289">
        <v>164</v>
      </c>
      <c r="G289">
        <v>197</v>
      </c>
      <c r="H289">
        <v>1091</v>
      </c>
      <c r="I289">
        <v>735934</v>
      </c>
      <c r="J289">
        <v>214</v>
      </c>
      <c r="K289">
        <v>101</v>
      </c>
      <c r="L289">
        <v>0</v>
      </c>
      <c r="M289">
        <v>0</v>
      </c>
      <c r="N289">
        <v>0</v>
      </c>
      <c r="O289">
        <v>3330</v>
      </c>
      <c r="P289">
        <v>417</v>
      </c>
      <c r="Q289">
        <v>1099</v>
      </c>
      <c r="R289">
        <v>1808</v>
      </c>
    </row>
    <row r="290" spans="1:18" x14ac:dyDescent="0.55000000000000004">
      <c r="A290" t="s">
        <v>833</v>
      </c>
      <c r="B290" t="s">
        <v>765</v>
      </c>
      <c r="C290" t="s">
        <v>834</v>
      </c>
      <c r="D290">
        <v>12225</v>
      </c>
      <c r="E290">
        <v>1124</v>
      </c>
      <c r="F290">
        <v>187</v>
      </c>
      <c r="G290">
        <v>277</v>
      </c>
      <c r="H290">
        <v>3845</v>
      </c>
      <c r="I290">
        <v>875242</v>
      </c>
      <c r="J290">
        <v>435</v>
      </c>
      <c r="K290">
        <v>228</v>
      </c>
      <c r="L290">
        <v>0</v>
      </c>
      <c r="M290">
        <v>0</v>
      </c>
      <c r="N290">
        <v>147</v>
      </c>
      <c r="O290">
        <v>6164</v>
      </c>
      <c r="P290">
        <v>1321</v>
      </c>
      <c r="Q290">
        <v>1852</v>
      </c>
      <c r="R290">
        <v>2910</v>
      </c>
    </row>
    <row r="291" spans="1:18" x14ac:dyDescent="0.55000000000000004">
      <c r="A291" t="s">
        <v>835</v>
      </c>
      <c r="B291" t="s">
        <v>836</v>
      </c>
      <c r="C291" t="s">
        <v>837</v>
      </c>
      <c r="D291">
        <v>307672</v>
      </c>
      <c r="E291">
        <v>32809</v>
      </c>
      <c r="F291">
        <v>7530</v>
      </c>
      <c r="G291">
        <v>7916</v>
      </c>
      <c r="H291">
        <v>29194</v>
      </c>
      <c r="I291">
        <v>16835168</v>
      </c>
      <c r="J291">
        <v>13309</v>
      </c>
      <c r="K291">
        <v>7188</v>
      </c>
      <c r="L291">
        <v>0</v>
      </c>
      <c r="M291">
        <v>0</v>
      </c>
      <c r="N291">
        <v>7643</v>
      </c>
      <c r="O291">
        <v>142787</v>
      </c>
      <c r="P291">
        <v>2634</v>
      </c>
      <c r="Q291">
        <v>22106</v>
      </c>
      <c r="R291">
        <v>113683</v>
      </c>
    </row>
    <row r="292" spans="1:18" x14ac:dyDescent="0.55000000000000004">
      <c r="A292" t="s">
        <v>838</v>
      </c>
      <c r="B292" t="s">
        <v>836</v>
      </c>
      <c r="C292" t="s">
        <v>839</v>
      </c>
      <c r="D292">
        <v>49968</v>
      </c>
      <c r="E292">
        <v>4231</v>
      </c>
      <c r="F292">
        <v>1036</v>
      </c>
      <c r="G292">
        <v>1195</v>
      </c>
      <c r="H292">
        <v>17783</v>
      </c>
      <c r="I292">
        <v>2784596</v>
      </c>
      <c r="J292">
        <v>1593</v>
      </c>
      <c r="K292">
        <v>1014</v>
      </c>
      <c r="L292">
        <v>0</v>
      </c>
      <c r="M292">
        <v>0</v>
      </c>
      <c r="N292">
        <v>1463</v>
      </c>
      <c r="O292">
        <v>22906</v>
      </c>
      <c r="P292">
        <v>1928</v>
      </c>
      <c r="Q292">
        <v>4984</v>
      </c>
      <c r="R292">
        <v>15814</v>
      </c>
    </row>
    <row r="293" spans="1:18" x14ac:dyDescent="0.55000000000000004">
      <c r="A293" t="s">
        <v>840</v>
      </c>
      <c r="B293" t="s">
        <v>836</v>
      </c>
      <c r="C293" t="s">
        <v>841</v>
      </c>
      <c r="D293">
        <v>85555</v>
      </c>
      <c r="E293">
        <v>8532</v>
      </c>
      <c r="F293">
        <v>1360</v>
      </c>
      <c r="G293">
        <v>1885</v>
      </c>
      <c r="H293">
        <v>31742</v>
      </c>
      <c r="I293">
        <v>4700034</v>
      </c>
      <c r="J293">
        <v>3368</v>
      </c>
      <c r="K293">
        <v>1899</v>
      </c>
      <c r="L293">
        <v>0</v>
      </c>
      <c r="M293">
        <v>0</v>
      </c>
      <c r="N293">
        <v>2295</v>
      </c>
      <c r="O293">
        <v>44009</v>
      </c>
      <c r="P293">
        <v>6489</v>
      </c>
      <c r="Q293">
        <v>11058</v>
      </c>
      <c r="R293">
        <v>26164</v>
      </c>
    </row>
    <row r="294" spans="1:18" x14ac:dyDescent="0.55000000000000004">
      <c r="A294" t="s">
        <v>842</v>
      </c>
      <c r="B294" t="s">
        <v>836</v>
      </c>
      <c r="C294" t="s">
        <v>843</v>
      </c>
      <c r="D294">
        <v>69237</v>
      </c>
      <c r="E294">
        <v>6479</v>
      </c>
      <c r="F294">
        <v>1364</v>
      </c>
      <c r="G294">
        <v>1562</v>
      </c>
      <c r="H294">
        <v>19039</v>
      </c>
      <c r="I294">
        <v>3518478</v>
      </c>
      <c r="J294">
        <v>2513</v>
      </c>
      <c r="K294">
        <v>1530</v>
      </c>
      <c r="L294">
        <v>0</v>
      </c>
      <c r="M294">
        <v>0</v>
      </c>
      <c r="N294">
        <v>1655</v>
      </c>
      <c r="O294">
        <v>32905</v>
      </c>
      <c r="P294">
        <v>2025</v>
      </c>
      <c r="Q294">
        <v>9371</v>
      </c>
      <c r="R294">
        <v>21046</v>
      </c>
    </row>
    <row r="295" spans="1:18" x14ac:dyDescent="0.55000000000000004">
      <c r="A295" t="s">
        <v>844</v>
      </c>
      <c r="B295" t="s">
        <v>836</v>
      </c>
      <c r="C295" t="s">
        <v>845</v>
      </c>
      <c r="D295">
        <v>25154</v>
      </c>
      <c r="E295">
        <v>1723</v>
      </c>
      <c r="F295">
        <v>389</v>
      </c>
      <c r="G295">
        <v>614</v>
      </c>
      <c r="H295">
        <v>11633</v>
      </c>
      <c r="I295">
        <v>1273485</v>
      </c>
      <c r="J295">
        <v>677</v>
      </c>
      <c r="K295">
        <v>386</v>
      </c>
      <c r="L295">
        <v>0</v>
      </c>
      <c r="M295">
        <v>0</v>
      </c>
      <c r="N295">
        <v>336</v>
      </c>
      <c r="O295">
        <v>11031</v>
      </c>
      <c r="P295">
        <v>1299</v>
      </c>
      <c r="Q295">
        <v>2409</v>
      </c>
      <c r="R295">
        <v>7074</v>
      </c>
    </row>
    <row r="296" spans="1:18" x14ac:dyDescent="0.55000000000000004">
      <c r="A296" t="s">
        <v>846</v>
      </c>
      <c r="B296" t="s">
        <v>836</v>
      </c>
      <c r="C296" t="s">
        <v>847</v>
      </c>
      <c r="D296">
        <v>42091</v>
      </c>
      <c r="E296">
        <v>3613</v>
      </c>
      <c r="F296">
        <v>598</v>
      </c>
      <c r="G296">
        <v>875</v>
      </c>
      <c r="H296">
        <v>15875</v>
      </c>
      <c r="I296">
        <v>2734365</v>
      </c>
      <c r="J296">
        <v>1401</v>
      </c>
      <c r="K296">
        <v>827</v>
      </c>
      <c r="L296">
        <v>0</v>
      </c>
      <c r="M296">
        <v>0</v>
      </c>
      <c r="N296">
        <v>986</v>
      </c>
      <c r="O296">
        <v>21241</v>
      </c>
      <c r="P296">
        <v>2532</v>
      </c>
      <c r="Q296">
        <v>6516</v>
      </c>
      <c r="R296">
        <v>11957</v>
      </c>
    </row>
    <row r="297" spans="1:18" x14ac:dyDescent="0.55000000000000004">
      <c r="A297" t="s">
        <v>848</v>
      </c>
      <c r="B297" t="s">
        <v>836</v>
      </c>
      <c r="C297" t="s">
        <v>849</v>
      </c>
      <c r="D297">
        <v>29088</v>
      </c>
      <c r="E297">
        <v>2877</v>
      </c>
      <c r="F297">
        <v>436</v>
      </c>
      <c r="G297">
        <v>683</v>
      </c>
      <c r="H297">
        <v>14852</v>
      </c>
      <c r="I297">
        <v>1870113</v>
      </c>
      <c r="J297">
        <v>1095</v>
      </c>
      <c r="K297">
        <v>658</v>
      </c>
      <c r="L297">
        <v>0</v>
      </c>
      <c r="M297">
        <v>0</v>
      </c>
      <c r="N297">
        <v>469</v>
      </c>
      <c r="O297">
        <v>14371</v>
      </c>
      <c r="P297">
        <v>1776</v>
      </c>
      <c r="Q297">
        <v>3840</v>
      </c>
      <c r="R297">
        <v>8718</v>
      </c>
    </row>
    <row r="298" spans="1:18" x14ac:dyDescent="0.55000000000000004">
      <c r="A298" t="s">
        <v>850</v>
      </c>
      <c r="B298" t="s">
        <v>836</v>
      </c>
      <c r="C298" t="s">
        <v>851</v>
      </c>
      <c r="D298">
        <v>74707</v>
      </c>
      <c r="E298">
        <v>7467</v>
      </c>
      <c r="F298">
        <v>1370</v>
      </c>
      <c r="G298">
        <v>1466</v>
      </c>
      <c r="H298">
        <v>29738</v>
      </c>
      <c r="I298">
        <v>5529896</v>
      </c>
      <c r="J298">
        <v>2885</v>
      </c>
      <c r="K298">
        <v>1741</v>
      </c>
      <c r="L298">
        <v>0</v>
      </c>
      <c r="M298">
        <v>0</v>
      </c>
      <c r="N298">
        <v>1838</v>
      </c>
      <c r="O298">
        <v>37510</v>
      </c>
      <c r="P298">
        <v>3788</v>
      </c>
      <c r="Q298">
        <v>11786</v>
      </c>
      <c r="R298">
        <v>21546</v>
      </c>
    </row>
    <row r="299" spans="1:18" x14ac:dyDescent="0.55000000000000004">
      <c r="A299" t="s">
        <v>852</v>
      </c>
      <c r="B299" t="s">
        <v>836</v>
      </c>
      <c r="C299" t="s">
        <v>853</v>
      </c>
      <c r="D299">
        <v>31720</v>
      </c>
      <c r="E299">
        <v>3272</v>
      </c>
      <c r="F299">
        <v>841</v>
      </c>
      <c r="G299">
        <v>716</v>
      </c>
      <c r="H299">
        <v>6681</v>
      </c>
      <c r="I299">
        <v>1470049</v>
      </c>
      <c r="J299">
        <v>1416</v>
      </c>
      <c r="K299">
        <v>701</v>
      </c>
      <c r="L299">
        <v>0</v>
      </c>
      <c r="M299">
        <v>0</v>
      </c>
      <c r="N299">
        <v>503</v>
      </c>
      <c r="O299">
        <v>14622</v>
      </c>
      <c r="P299">
        <v>826</v>
      </c>
      <c r="Q299">
        <v>3707</v>
      </c>
      <c r="R299">
        <v>9868</v>
      </c>
    </row>
    <row r="300" spans="1:18" x14ac:dyDescent="0.55000000000000004">
      <c r="A300" t="s">
        <v>854</v>
      </c>
      <c r="B300" t="s">
        <v>836</v>
      </c>
      <c r="C300" t="s">
        <v>855</v>
      </c>
      <c r="D300">
        <v>77657</v>
      </c>
      <c r="E300">
        <v>7611</v>
      </c>
      <c r="F300">
        <v>1391</v>
      </c>
      <c r="G300">
        <v>1551</v>
      </c>
      <c r="H300">
        <v>36855</v>
      </c>
      <c r="I300">
        <v>4977367</v>
      </c>
      <c r="J300">
        <v>2963</v>
      </c>
      <c r="K300">
        <v>1683</v>
      </c>
      <c r="L300">
        <v>0</v>
      </c>
      <c r="M300">
        <v>0</v>
      </c>
      <c r="N300">
        <v>1569</v>
      </c>
      <c r="O300">
        <v>39321</v>
      </c>
      <c r="P300">
        <v>4803</v>
      </c>
      <c r="Q300">
        <v>10188</v>
      </c>
      <c r="R300">
        <v>24078</v>
      </c>
    </row>
    <row r="301" spans="1:18" x14ac:dyDescent="0.55000000000000004">
      <c r="A301" t="s">
        <v>856</v>
      </c>
      <c r="B301" t="s">
        <v>836</v>
      </c>
      <c r="C301" t="s">
        <v>857</v>
      </c>
      <c r="D301">
        <v>30198</v>
      </c>
      <c r="E301">
        <v>2437</v>
      </c>
      <c r="F301">
        <v>432</v>
      </c>
      <c r="G301">
        <v>609</v>
      </c>
      <c r="H301">
        <v>19504</v>
      </c>
      <c r="I301">
        <v>2260022</v>
      </c>
      <c r="J301">
        <v>916</v>
      </c>
      <c r="K301">
        <v>532</v>
      </c>
      <c r="L301">
        <v>37</v>
      </c>
      <c r="M301">
        <v>26</v>
      </c>
      <c r="N301">
        <v>565</v>
      </c>
      <c r="O301">
        <v>14124</v>
      </c>
      <c r="P301">
        <v>1494</v>
      </c>
      <c r="Q301">
        <v>3796</v>
      </c>
      <c r="R301">
        <v>8773</v>
      </c>
    </row>
    <row r="302" spans="1:18" x14ac:dyDescent="0.55000000000000004">
      <c r="A302" t="s">
        <v>858</v>
      </c>
      <c r="B302" t="s">
        <v>836</v>
      </c>
      <c r="C302" t="s">
        <v>859</v>
      </c>
      <c r="D302">
        <v>23435</v>
      </c>
      <c r="E302">
        <v>2244</v>
      </c>
      <c r="F302">
        <v>336</v>
      </c>
      <c r="G302">
        <v>566</v>
      </c>
      <c r="H302">
        <v>8433</v>
      </c>
      <c r="I302">
        <v>2100157</v>
      </c>
      <c r="J302">
        <v>894</v>
      </c>
      <c r="K302">
        <v>487</v>
      </c>
      <c r="L302">
        <v>0</v>
      </c>
      <c r="M302">
        <v>0</v>
      </c>
      <c r="N302">
        <v>153</v>
      </c>
      <c r="O302">
        <v>11543</v>
      </c>
      <c r="P302">
        <v>1017</v>
      </c>
      <c r="Q302">
        <v>4647</v>
      </c>
      <c r="R302">
        <v>5738</v>
      </c>
    </row>
    <row r="303" spans="1:18" x14ac:dyDescent="0.55000000000000004">
      <c r="A303" t="s">
        <v>860</v>
      </c>
      <c r="B303" t="s">
        <v>836</v>
      </c>
      <c r="C303" t="s">
        <v>861</v>
      </c>
      <c r="D303">
        <v>24610</v>
      </c>
      <c r="E303">
        <v>2135</v>
      </c>
      <c r="F303">
        <v>314</v>
      </c>
      <c r="G303">
        <v>550</v>
      </c>
      <c r="H303">
        <v>15289</v>
      </c>
      <c r="I303">
        <v>1484219</v>
      </c>
      <c r="J303">
        <v>843</v>
      </c>
      <c r="K303">
        <v>507</v>
      </c>
      <c r="L303">
        <v>0</v>
      </c>
      <c r="M303">
        <v>0</v>
      </c>
      <c r="N303">
        <v>575</v>
      </c>
      <c r="O303">
        <v>12485</v>
      </c>
      <c r="P303">
        <v>1607</v>
      </c>
      <c r="Q303">
        <v>3222</v>
      </c>
      <c r="R303">
        <v>7565</v>
      </c>
    </row>
    <row r="304" spans="1:18" hidden="1" x14ac:dyDescent="0.55000000000000004">
      <c r="A304" t="s">
        <v>862</v>
      </c>
      <c r="B304" t="s">
        <v>836</v>
      </c>
      <c r="C304" t="s">
        <v>863</v>
      </c>
      <c r="D304">
        <v>4780</v>
      </c>
      <c r="E304">
        <v>354</v>
      </c>
      <c r="F304">
        <v>107</v>
      </c>
      <c r="G304">
        <v>135</v>
      </c>
      <c r="H304">
        <v>1933</v>
      </c>
      <c r="I304">
        <v>409832</v>
      </c>
      <c r="J304">
        <v>138</v>
      </c>
      <c r="K304">
        <v>88</v>
      </c>
      <c r="L304">
        <v>0</v>
      </c>
      <c r="M304">
        <v>0</v>
      </c>
      <c r="N304">
        <v>56</v>
      </c>
      <c r="O304">
        <v>2206</v>
      </c>
      <c r="P304">
        <v>167</v>
      </c>
      <c r="Q304">
        <v>696</v>
      </c>
      <c r="R304">
        <v>1338</v>
      </c>
    </row>
    <row r="305" spans="1:18" hidden="1" x14ac:dyDescent="0.55000000000000004">
      <c r="A305" t="s">
        <v>864</v>
      </c>
      <c r="B305" t="s">
        <v>836</v>
      </c>
      <c r="C305" t="s">
        <v>865</v>
      </c>
      <c r="D305">
        <v>2063</v>
      </c>
      <c r="E305">
        <v>117</v>
      </c>
      <c r="F305">
        <v>42</v>
      </c>
      <c r="G305">
        <v>38</v>
      </c>
      <c r="H305">
        <v>1915</v>
      </c>
      <c r="I305">
        <v>206793</v>
      </c>
      <c r="J305">
        <v>41</v>
      </c>
      <c r="K305">
        <v>25</v>
      </c>
      <c r="L305">
        <v>0</v>
      </c>
      <c r="M305">
        <v>0</v>
      </c>
      <c r="N305">
        <v>0</v>
      </c>
      <c r="O305">
        <v>876</v>
      </c>
      <c r="P305">
        <v>117</v>
      </c>
      <c r="Q305">
        <v>218</v>
      </c>
      <c r="R305">
        <v>535</v>
      </c>
    </row>
    <row r="306" spans="1:18" hidden="1" x14ac:dyDescent="0.55000000000000004">
      <c r="A306" t="s">
        <v>866</v>
      </c>
      <c r="B306" t="s">
        <v>836</v>
      </c>
      <c r="C306" t="s">
        <v>867</v>
      </c>
      <c r="D306">
        <v>2896</v>
      </c>
      <c r="E306">
        <v>200</v>
      </c>
      <c r="F306">
        <v>40</v>
      </c>
      <c r="G306">
        <v>64</v>
      </c>
      <c r="H306">
        <v>3829</v>
      </c>
      <c r="I306">
        <v>854321</v>
      </c>
      <c r="J306">
        <v>0</v>
      </c>
      <c r="K306">
        <v>0</v>
      </c>
      <c r="L306">
        <v>89</v>
      </c>
      <c r="M306">
        <v>44</v>
      </c>
      <c r="N306">
        <v>0</v>
      </c>
      <c r="O306">
        <v>1375</v>
      </c>
      <c r="P306">
        <v>182</v>
      </c>
      <c r="Q306">
        <v>346</v>
      </c>
      <c r="R306">
        <v>843</v>
      </c>
    </row>
    <row r="307" spans="1:18" x14ac:dyDescent="0.55000000000000004">
      <c r="A307" t="s">
        <v>868</v>
      </c>
      <c r="B307" t="s">
        <v>836</v>
      </c>
      <c r="C307" t="s">
        <v>869</v>
      </c>
      <c r="D307">
        <v>15254</v>
      </c>
      <c r="E307">
        <v>1167</v>
      </c>
      <c r="F307">
        <v>203</v>
      </c>
      <c r="G307">
        <v>286</v>
      </c>
      <c r="H307">
        <v>11353</v>
      </c>
      <c r="I307">
        <v>814550</v>
      </c>
      <c r="J307">
        <v>449</v>
      </c>
      <c r="K307">
        <v>265</v>
      </c>
      <c r="L307">
        <v>0</v>
      </c>
      <c r="M307">
        <v>0</v>
      </c>
      <c r="N307">
        <v>0</v>
      </c>
      <c r="O307">
        <v>7605</v>
      </c>
      <c r="P307">
        <v>1520</v>
      </c>
      <c r="Q307">
        <v>1783</v>
      </c>
      <c r="R307">
        <v>4216</v>
      </c>
    </row>
    <row r="308" spans="1:18" x14ac:dyDescent="0.55000000000000004">
      <c r="A308" t="s">
        <v>870</v>
      </c>
      <c r="B308" t="s">
        <v>836</v>
      </c>
      <c r="C308" t="s">
        <v>871</v>
      </c>
      <c r="D308">
        <v>6577</v>
      </c>
      <c r="E308">
        <v>442</v>
      </c>
      <c r="F308">
        <v>84</v>
      </c>
      <c r="G308">
        <v>121</v>
      </c>
      <c r="H308">
        <v>4330</v>
      </c>
      <c r="I308">
        <v>662816</v>
      </c>
      <c r="J308">
        <v>148</v>
      </c>
      <c r="K308">
        <v>120</v>
      </c>
      <c r="L308">
        <v>0</v>
      </c>
      <c r="M308">
        <v>0</v>
      </c>
      <c r="N308">
        <v>0</v>
      </c>
      <c r="O308">
        <v>3270</v>
      </c>
      <c r="P308">
        <v>643</v>
      </c>
      <c r="Q308">
        <v>788</v>
      </c>
      <c r="R308">
        <v>1777</v>
      </c>
    </row>
    <row r="309" spans="1:18" x14ac:dyDescent="0.55000000000000004">
      <c r="A309" t="s">
        <v>872</v>
      </c>
      <c r="B309" t="s">
        <v>836</v>
      </c>
      <c r="C309" t="s">
        <v>873</v>
      </c>
      <c r="D309">
        <v>8538</v>
      </c>
      <c r="E309">
        <v>596</v>
      </c>
      <c r="F309">
        <v>120</v>
      </c>
      <c r="G309">
        <v>247</v>
      </c>
      <c r="H309">
        <v>3978</v>
      </c>
      <c r="I309">
        <v>689360</v>
      </c>
      <c r="J309">
        <v>250</v>
      </c>
      <c r="K309">
        <v>131</v>
      </c>
      <c r="L309">
        <v>0</v>
      </c>
      <c r="M309">
        <v>0</v>
      </c>
      <c r="N309">
        <v>108</v>
      </c>
      <c r="O309">
        <v>3992</v>
      </c>
      <c r="P309">
        <v>461</v>
      </c>
      <c r="Q309">
        <v>996</v>
      </c>
      <c r="R309">
        <v>2526</v>
      </c>
    </row>
    <row r="310" spans="1:18" x14ac:dyDescent="0.55000000000000004">
      <c r="A310" t="s">
        <v>874</v>
      </c>
      <c r="B310" t="s">
        <v>836</v>
      </c>
      <c r="C310" t="s">
        <v>875</v>
      </c>
      <c r="D310">
        <v>5583</v>
      </c>
      <c r="E310">
        <v>423</v>
      </c>
      <c r="F310">
        <v>114</v>
      </c>
      <c r="G310">
        <v>92</v>
      </c>
      <c r="H310">
        <v>1395</v>
      </c>
      <c r="I310">
        <v>279097</v>
      </c>
      <c r="J310">
        <v>164</v>
      </c>
      <c r="K310">
        <v>100</v>
      </c>
      <c r="L310">
        <v>0</v>
      </c>
      <c r="M310">
        <v>0</v>
      </c>
      <c r="N310">
        <v>0</v>
      </c>
      <c r="O310">
        <v>2677</v>
      </c>
      <c r="P310">
        <v>282</v>
      </c>
      <c r="Q310">
        <v>577</v>
      </c>
      <c r="R310">
        <v>1802</v>
      </c>
    </row>
    <row r="311" spans="1:18" hidden="1" x14ac:dyDescent="0.55000000000000004">
      <c r="A311" t="s">
        <v>876</v>
      </c>
      <c r="B311" t="s">
        <v>836</v>
      </c>
      <c r="C311" t="s">
        <v>877</v>
      </c>
      <c r="D311">
        <v>4566</v>
      </c>
      <c r="E311">
        <v>332</v>
      </c>
      <c r="F311">
        <v>93</v>
      </c>
      <c r="G311">
        <v>90</v>
      </c>
      <c r="H311">
        <v>2188</v>
      </c>
      <c r="I311">
        <v>217162</v>
      </c>
      <c r="J311">
        <v>0</v>
      </c>
      <c r="K311">
        <v>0</v>
      </c>
      <c r="L311">
        <v>120</v>
      </c>
      <c r="M311">
        <v>91</v>
      </c>
      <c r="N311">
        <v>0</v>
      </c>
      <c r="O311">
        <v>2202</v>
      </c>
      <c r="P311">
        <v>245</v>
      </c>
      <c r="Q311">
        <v>570</v>
      </c>
      <c r="R311">
        <v>1365</v>
      </c>
    </row>
    <row r="312" spans="1:18" hidden="1" x14ac:dyDescent="0.55000000000000004">
      <c r="A312" t="s">
        <v>878</v>
      </c>
      <c r="B312" t="s">
        <v>836</v>
      </c>
      <c r="C312" t="s">
        <v>879</v>
      </c>
      <c r="D312">
        <v>3011</v>
      </c>
      <c r="E312">
        <v>350</v>
      </c>
      <c r="F312">
        <v>146</v>
      </c>
      <c r="G312">
        <v>133</v>
      </c>
      <c r="H312">
        <v>15965</v>
      </c>
      <c r="I312">
        <v>406229</v>
      </c>
      <c r="J312">
        <v>135</v>
      </c>
      <c r="K312">
        <v>82</v>
      </c>
      <c r="L312">
        <v>0</v>
      </c>
      <c r="M312">
        <v>0</v>
      </c>
      <c r="N312">
        <v>0</v>
      </c>
      <c r="O312">
        <v>1966</v>
      </c>
      <c r="P312">
        <v>1458</v>
      </c>
      <c r="Q312">
        <v>45</v>
      </c>
      <c r="R312">
        <v>460</v>
      </c>
    </row>
    <row r="313" spans="1:18" x14ac:dyDescent="0.55000000000000004">
      <c r="A313" t="s">
        <v>880</v>
      </c>
      <c r="B313" t="s">
        <v>836</v>
      </c>
      <c r="C313" t="s">
        <v>881</v>
      </c>
      <c r="D313">
        <v>18613</v>
      </c>
      <c r="E313">
        <v>1770</v>
      </c>
      <c r="F313">
        <v>248</v>
      </c>
      <c r="G313">
        <v>334</v>
      </c>
      <c r="H313">
        <v>9637</v>
      </c>
      <c r="I313">
        <v>1518343</v>
      </c>
      <c r="J313">
        <v>702</v>
      </c>
      <c r="K313">
        <v>390</v>
      </c>
      <c r="L313">
        <v>0</v>
      </c>
      <c r="M313">
        <v>0</v>
      </c>
      <c r="N313">
        <v>138</v>
      </c>
      <c r="O313">
        <v>9848</v>
      </c>
      <c r="P313">
        <v>1470</v>
      </c>
      <c r="Q313">
        <v>2880</v>
      </c>
      <c r="R313">
        <v>5240</v>
      </c>
    </row>
    <row r="314" spans="1:18" x14ac:dyDescent="0.55000000000000004">
      <c r="A314" t="s">
        <v>882</v>
      </c>
      <c r="B314" t="s">
        <v>836</v>
      </c>
      <c r="C314" t="s">
        <v>883</v>
      </c>
      <c r="D314">
        <v>13825</v>
      </c>
      <c r="E314">
        <v>1286</v>
      </c>
      <c r="F314">
        <v>175</v>
      </c>
      <c r="G314">
        <v>213</v>
      </c>
      <c r="H314">
        <v>6993</v>
      </c>
      <c r="I314">
        <v>780060</v>
      </c>
      <c r="J314">
        <v>506</v>
      </c>
      <c r="K314">
        <v>315</v>
      </c>
      <c r="L314">
        <v>0</v>
      </c>
      <c r="M314">
        <v>0</v>
      </c>
      <c r="N314">
        <v>86</v>
      </c>
      <c r="O314">
        <v>7455</v>
      </c>
      <c r="P314">
        <v>1211</v>
      </c>
      <c r="Q314">
        <v>2318</v>
      </c>
      <c r="R314">
        <v>3747</v>
      </c>
    </row>
    <row r="315" spans="1:18" hidden="1" x14ac:dyDescent="0.55000000000000004">
      <c r="A315" t="s">
        <v>884</v>
      </c>
      <c r="B315" t="s">
        <v>836</v>
      </c>
      <c r="C315" t="s">
        <v>885</v>
      </c>
      <c r="D315">
        <v>2704</v>
      </c>
      <c r="E315">
        <v>206</v>
      </c>
      <c r="F315">
        <v>68</v>
      </c>
      <c r="G315">
        <v>71</v>
      </c>
      <c r="H315">
        <v>3196</v>
      </c>
      <c r="I315">
        <v>266413</v>
      </c>
      <c r="J315">
        <v>72</v>
      </c>
      <c r="K315">
        <v>56</v>
      </c>
      <c r="L315">
        <v>0</v>
      </c>
      <c r="M315">
        <v>0</v>
      </c>
      <c r="N315">
        <v>0</v>
      </c>
      <c r="O315">
        <v>1567</v>
      </c>
      <c r="P315">
        <v>148</v>
      </c>
      <c r="Q315">
        <v>742</v>
      </c>
      <c r="R315">
        <v>668</v>
      </c>
    </row>
    <row r="316" spans="1:18" x14ac:dyDescent="0.55000000000000004">
      <c r="A316" t="s">
        <v>886</v>
      </c>
      <c r="B316" t="s">
        <v>887</v>
      </c>
      <c r="C316" t="s">
        <v>888</v>
      </c>
      <c r="D316">
        <v>247590</v>
      </c>
      <c r="E316">
        <v>29120</v>
      </c>
      <c r="F316">
        <v>6895</v>
      </c>
      <c r="G316">
        <v>7382</v>
      </c>
      <c r="H316">
        <v>17246</v>
      </c>
      <c r="I316">
        <v>13069486</v>
      </c>
      <c r="J316">
        <v>11859</v>
      </c>
      <c r="K316">
        <v>6246</v>
      </c>
      <c r="L316">
        <v>0</v>
      </c>
      <c r="M316">
        <v>0</v>
      </c>
      <c r="N316">
        <v>9907</v>
      </c>
      <c r="O316">
        <v>118135</v>
      </c>
      <c r="P316">
        <v>3724</v>
      </c>
      <c r="Q316">
        <v>22705</v>
      </c>
      <c r="R316">
        <v>88088</v>
      </c>
    </row>
    <row r="317" spans="1:18" x14ac:dyDescent="0.55000000000000004">
      <c r="A317" t="s">
        <v>889</v>
      </c>
      <c r="B317" t="s">
        <v>887</v>
      </c>
      <c r="C317" t="s">
        <v>890</v>
      </c>
      <c r="D317">
        <v>81252</v>
      </c>
      <c r="E317">
        <v>8881</v>
      </c>
      <c r="F317">
        <v>1844</v>
      </c>
      <c r="G317">
        <v>2508</v>
      </c>
      <c r="H317">
        <v>13301</v>
      </c>
      <c r="I317">
        <v>4373173</v>
      </c>
      <c r="J317">
        <v>3352</v>
      </c>
      <c r="K317">
        <v>1988</v>
      </c>
      <c r="L317">
        <v>0</v>
      </c>
      <c r="M317">
        <v>0</v>
      </c>
      <c r="N317">
        <v>2860</v>
      </c>
      <c r="O317">
        <v>40875</v>
      </c>
      <c r="P317">
        <v>1369</v>
      </c>
      <c r="Q317">
        <v>13599</v>
      </c>
      <c r="R317">
        <v>24481</v>
      </c>
    </row>
    <row r="318" spans="1:18" x14ac:dyDescent="0.55000000000000004">
      <c r="A318" t="s">
        <v>891</v>
      </c>
      <c r="B318" t="s">
        <v>887</v>
      </c>
      <c r="C318" t="s">
        <v>892</v>
      </c>
      <c r="D318">
        <v>122347</v>
      </c>
      <c r="E318">
        <v>13441</v>
      </c>
      <c r="F318">
        <v>2286</v>
      </c>
      <c r="G318">
        <v>2610</v>
      </c>
      <c r="H318">
        <v>40066</v>
      </c>
      <c r="I318">
        <v>7498184</v>
      </c>
      <c r="J318">
        <v>5333</v>
      </c>
      <c r="K318">
        <v>2955</v>
      </c>
      <c r="L318">
        <v>0</v>
      </c>
      <c r="M318">
        <v>0</v>
      </c>
      <c r="N318">
        <v>3785</v>
      </c>
      <c r="O318">
        <v>62393</v>
      </c>
      <c r="P318">
        <v>5598</v>
      </c>
      <c r="Q318">
        <v>17888</v>
      </c>
      <c r="R318">
        <v>37544</v>
      </c>
    </row>
    <row r="319" spans="1:18" x14ac:dyDescent="0.55000000000000004">
      <c r="A319" t="s">
        <v>893</v>
      </c>
      <c r="B319" t="s">
        <v>887</v>
      </c>
      <c r="C319" t="s">
        <v>894</v>
      </c>
      <c r="D319">
        <v>100273</v>
      </c>
      <c r="E319">
        <v>10305</v>
      </c>
      <c r="F319">
        <v>2119</v>
      </c>
      <c r="G319">
        <v>2371</v>
      </c>
      <c r="H319">
        <v>24204</v>
      </c>
      <c r="I319">
        <v>4688908</v>
      </c>
      <c r="J319">
        <v>3993</v>
      </c>
      <c r="K319">
        <v>2322</v>
      </c>
      <c r="L319">
        <v>0</v>
      </c>
      <c r="M319">
        <v>0</v>
      </c>
      <c r="N319">
        <v>2312</v>
      </c>
      <c r="O319">
        <v>50286</v>
      </c>
      <c r="P319">
        <v>4205</v>
      </c>
      <c r="Q319">
        <v>12962</v>
      </c>
      <c r="R319">
        <v>32744</v>
      </c>
    </row>
    <row r="320" spans="1:18" x14ac:dyDescent="0.55000000000000004">
      <c r="A320" t="s">
        <v>895</v>
      </c>
      <c r="B320" t="s">
        <v>887</v>
      </c>
      <c r="C320" t="s">
        <v>896</v>
      </c>
      <c r="D320">
        <v>34432</v>
      </c>
      <c r="E320">
        <v>3863</v>
      </c>
      <c r="F320">
        <v>962</v>
      </c>
      <c r="G320">
        <v>1161</v>
      </c>
      <c r="H320">
        <v>9453</v>
      </c>
      <c r="I320">
        <v>4355015</v>
      </c>
      <c r="J320">
        <v>883</v>
      </c>
      <c r="K320">
        <v>480</v>
      </c>
      <c r="L320">
        <v>638</v>
      </c>
      <c r="M320">
        <v>329</v>
      </c>
      <c r="N320">
        <v>1333</v>
      </c>
      <c r="O320">
        <v>17274</v>
      </c>
      <c r="P320">
        <v>1520</v>
      </c>
      <c r="Q320">
        <v>4883</v>
      </c>
      <c r="R320">
        <v>10518</v>
      </c>
    </row>
    <row r="321" spans="1:18" x14ac:dyDescent="0.55000000000000004">
      <c r="A321" t="s">
        <v>897</v>
      </c>
      <c r="B321" t="s">
        <v>887</v>
      </c>
      <c r="C321" t="s">
        <v>898</v>
      </c>
      <c r="D321">
        <v>40189</v>
      </c>
      <c r="E321">
        <v>5040</v>
      </c>
      <c r="F321">
        <v>951</v>
      </c>
      <c r="G321">
        <v>1114</v>
      </c>
      <c r="H321">
        <v>6973</v>
      </c>
      <c r="I321">
        <v>2408231</v>
      </c>
      <c r="J321">
        <v>2038</v>
      </c>
      <c r="K321">
        <v>1050</v>
      </c>
      <c r="L321">
        <v>0</v>
      </c>
      <c r="M321">
        <v>0</v>
      </c>
      <c r="N321">
        <v>751</v>
      </c>
      <c r="O321">
        <v>21081</v>
      </c>
      <c r="P321">
        <v>1975</v>
      </c>
      <c r="Q321">
        <v>7050</v>
      </c>
      <c r="R321">
        <v>11972</v>
      </c>
    </row>
    <row r="322" spans="1:18" x14ac:dyDescent="0.55000000000000004">
      <c r="A322" t="s">
        <v>899</v>
      </c>
      <c r="B322" t="s">
        <v>887</v>
      </c>
      <c r="C322" t="s">
        <v>900</v>
      </c>
      <c r="D322">
        <v>29110</v>
      </c>
      <c r="E322">
        <v>2712</v>
      </c>
      <c r="F322">
        <v>578</v>
      </c>
      <c r="G322">
        <v>709</v>
      </c>
      <c r="H322">
        <v>7846</v>
      </c>
      <c r="I322">
        <v>1595254</v>
      </c>
      <c r="J322">
        <v>1058</v>
      </c>
      <c r="K322">
        <v>580</v>
      </c>
      <c r="L322">
        <v>0</v>
      </c>
      <c r="M322">
        <v>0</v>
      </c>
      <c r="N322">
        <v>594</v>
      </c>
      <c r="O322">
        <v>14442</v>
      </c>
      <c r="P322">
        <v>1431</v>
      </c>
      <c r="Q322">
        <v>3470</v>
      </c>
      <c r="R322">
        <v>9268</v>
      </c>
    </row>
    <row r="323" spans="1:18" x14ac:dyDescent="0.55000000000000004">
      <c r="A323" t="s">
        <v>901</v>
      </c>
      <c r="B323" t="s">
        <v>887</v>
      </c>
      <c r="C323" t="s">
        <v>902</v>
      </c>
      <c r="D323">
        <v>22516</v>
      </c>
      <c r="E323">
        <v>2193</v>
      </c>
      <c r="F323">
        <v>379</v>
      </c>
      <c r="G323">
        <v>525</v>
      </c>
      <c r="H323">
        <v>8881</v>
      </c>
      <c r="I323">
        <v>1103071</v>
      </c>
      <c r="J323">
        <v>840</v>
      </c>
      <c r="K323">
        <v>477</v>
      </c>
      <c r="L323">
        <v>0</v>
      </c>
      <c r="M323">
        <v>0</v>
      </c>
      <c r="N323">
        <v>314</v>
      </c>
      <c r="O323">
        <v>11715</v>
      </c>
      <c r="P323">
        <v>1595</v>
      </c>
      <c r="Q323">
        <v>4222</v>
      </c>
      <c r="R323">
        <v>5747</v>
      </c>
    </row>
    <row r="324" spans="1:18" x14ac:dyDescent="0.55000000000000004">
      <c r="A324" t="s">
        <v>903</v>
      </c>
      <c r="B324" t="s">
        <v>887</v>
      </c>
      <c r="C324" t="s">
        <v>904</v>
      </c>
      <c r="D324">
        <v>26543</v>
      </c>
      <c r="E324">
        <v>2897</v>
      </c>
      <c r="F324">
        <v>538</v>
      </c>
      <c r="G324">
        <v>690</v>
      </c>
      <c r="H324">
        <v>7911</v>
      </c>
      <c r="I324">
        <v>1759085</v>
      </c>
      <c r="J324">
        <v>1114</v>
      </c>
      <c r="K324">
        <v>600</v>
      </c>
      <c r="L324">
        <v>0</v>
      </c>
      <c r="M324">
        <v>0</v>
      </c>
      <c r="N324">
        <v>687</v>
      </c>
      <c r="O324">
        <v>13659</v>
      </c>
      <c r="P324">
        <v>892</v>
      </c>
      <c r="Q324">
        <v>5009</v>
      </c>
      <c r="R324">
        <v>7300</v>
      </c>
    </row>
    <row r="325" spans="1:18" x14ac:dyDescent="0.55000000000000004">
      <c r="A325" t="s">
        <v>905</v>
      </c>
      <c r="B325" t="s">
        <v>887</v>
      </c>
      <c r="C325" t="s">
        <v>906</v>
      </c>
      <c r="D325">
        <v>62140</v>
      </c>
      <c r="E325">
        <v>8060</v>
      </c>
      <c r="F325">
        <v>1695</v>
      </c>
      <c r="G325">
        <v>1722</v>
      </c>
      <c r="H325">
        <v>7535</v>
      </c>
      <c r="I325">
        <v>3166028</v>
      </c>
      <c r="J325">
        <v>3127</v>
      </c>
      <c r="K325">
        <v>1640</v>
      </c>
      <c r="L325">
        <v>0</v>
      </c>
      <c r="M325">
        <v>0</v>
      </c>
      <c r="N325">
        <v>1049</v>
      </c>
      <c r="O325">
        <v>32972</v>
      </c>
      <c r="P325">
        <v>3113</v>
      </c>
      <c r="Q325">
        <v>9942</v>
      </c>
      <c r="R325">
        <v>19766</v>
      </c>
    </row>
    <row r="326" spans="1:18" x14ac:dyDescent="0.55000000000000004">
      <c r="A326" t="s">
        <v>907</v>
      </c>
      <c r="B326" t="s">
        <v>887</v>
      </c>
      <c r="C326" t="s">
        <v>908</v>
      </c>
      <c r="D326">
        <v>47682</v>
      </c>
      <c r="E326">
        <v>6548</v>
      </c>
      <c r="F326">
        <v>1829</v>
      </c>
      <c r="G326">
        <v>1698</v>
      </c>
      <c r="H326">
        <v>7468</v>
      </c>
      <c r="I326">
        <v>2676931</v>
      </c>
      <c r="J326">
        <v>2640</v>
      </c>
      <c r="K326">
        <v>1548</v>
      </c>
      <c r="L326">
        <v>0</v>
      </c>
      <c r="M326">
        <v>0</v>
      </c>
      <c r="N326">
        <v>577</v>
      </c>
      <c r="O326">
        <v>25069</v>
      </c>
      <c r="P326">
        <v>2832</v>
      </c>
      <c r="Q326">
        <v>7785</v>
      </c>
      <c r="R326">
        <v>13995</v>
      </c>
    </row>
    <row r="327" spans="1:18" x14ac:dyDescent="0.55000000000000004">
      <c r="A327" t="s">
        <v>909</v>
      </c>
      <c r="B327" t="s">
        <v>887</v>
      </c>
      <c r="C327" t="s">
        <v>910</v>
      </c>
      <c r="D327">
        <v>14971</v>
      </c>
      <c r="E327">
        <v>1459</v>
      </c>
      <c r="F327">
        <v>193</v>
      </c>
      <c r="G327">
        <v>396</v>
      </c>
      <c r="H327">
        <v>11340</v>
      </c>
      <c r="I327">
        <v>940488</v>
      </c>
      <c r="J327">
        <v>581</v>
      </c>
      <c r="K327">
        <v>313</v>
      </c>
      <c r="L327">
        <v>0</v>
      </c>
      <c r="M327">
        <v>0</v>
      </c>
      <c r="N327">
        <v>95</v>
      </c>
      <c r="O327">
        <v>7921</v>
      </c>
      <c r="P327">
        <v>1644</v>
      </c>
      <c r="Q327">
        <v>2340</v>
      </c>
      <c r="R327">
        <v>3812</v>
      </c>
    </row>
    <row r="328" spans="1:18" x14ac:dyDescent="0.55000000000000004">
      <c r="A328" t="s">
        <v>911</v>
      </c>
      <c r="B328" t="s">
        <v>887</v>
      </c>
      <c r="C328" t="s">
        <v>912</v>
      </c>
      <c r="D328">
        <v>30420</v>
      </c>
      <c r="E328">
        <v>3516</v>
      </c>
      <c r="F328">
        <v>678</v>
      </c>
      <c r="G328">
        <v>760</v>
      </c>
      <c r="H328">
        <v>6435</v>
      </c>
      <c r="I328">
        <v>1515648</v>
      </c>
      <c r="J328">
        <v>1357</v>
      </c>
      <c r="K328">
        <v>759</v>
      </c>
      <c r="L328">
        <v>0</v>
      </c>
      <c r="M328">
        <v>0</v>
      </c>
      <c r="N328">
        <v>319</v>
      </c>
      <c r="O328">
        <v>15951</v>
      </c>
      <c r="P328">
        <v>1492</v>
      </c>
      <c r="Q328">
        <v>5004</v>
      </c>
      <c r="R328">
        <v>9266</v>
      </c>
    </row>
    <row r="329" spans="1:18" x14ac:dyDescent="0.55000000000000004">
      <c r="A329" t="s">
        <v>913</v>
      </c>
      <c r="B329" t="s">
        <v>887</v>
      </c>
      <c r="C329" t="s">
        <v>914</v>
      </c>
      <c r="D329">
        <v>13725</v>
      </c>
      <c r="E329">
        <v>1626</v>
      </c>
      <c r="F329">
        <v>283</v>
      </c>
      <c r="G329">
        <v>277</v>
      </c>
      <c r="H329">
        <v>2975</v>
      </c>
      <c r="I329">
        <v>686884</v>
      </c>
      <c r="J329">
        <v>661</v>
      </c>
      <c r="K329">
        <v>383</v>
      </c>
      <c r="L329">
        <v>0</v>
      </c>
      <c r="M329">
        <v>0</v>
      </c>
      <c r="N329">
        <v>337</v>
      </c>
      <c r="O329">
        <v>6920</v>
      </c>
      <c r="P329">
        <v>393</v>
      </c>
      <c r="Q329">
        <v>2036</v>
      </c>
      <c r="R329">
        <v>4317</v>
      </c>
    </row>
    <row r="330" spans="1:18" x14ac:dyDescent="0.55000000000000004">
      <c r="A330" t="s">
        <v>915</v>
      </c>
      <c r="B330" t="s">
        <v>887</v>
      </c>
      <c r="C330" t="s">
        <v>916</v>
      </c>
      <c r="D330">
        <v>10746</v>
      </c>
      <c r="E330">
        <v>1132</v>
      </c>
      <c r="F330">
        <v>165</v>
      </c>
      <c r="G330">
        <v>192</v>
      </c>
      <c r="H330">
        <v>2114</v>
      </c>
      <c r="I330">
        <v>522085</v>
      </c>
      <c r="J330">
        <v>482</v>
      </c>
      <c r="K330">
        <v>245</v>
      </c>
      <c r="L330">
        <v>0</v>
      </c>
      <c r="M330">
        <v>0</v>
      </c>
      <c r="N330">
        <v>0</v>
      </c>
      <c r="O330">
        <v>5523</v>
      </c>
      <c r="P330">
        <v>498</v>
      </c>
      <c r="Q330">
        <v>1662</v>
      </c>
      <c r="R330">
        <v>3278</v>
      </c>
    </row>
    <row r="331" spans="1:18" x14ac:dyDescent="0.55000000000000004">
      <c r="A331" t="s">
        <v>917</v>
      </c>
      <c r="B331" t="s">
        <v>887</v>
      </c>
      <c r="C331" t="s">
        <v>918</v>
      </c>
      <c r="D331">
        <v>17641</v>
      </c>
      <c r="E331">
        <v>1908</v>
      </c>
      <c r="F331">
        <v>315</v>
      </c>
      <c r="G331">
        <v>468</v>
      </c>
      <c r="H331">
        <v>3822</v>
      </c>
      <c r="I331">
        <v>1009846</v>
      </c>
      <c r="J331">
        <v>780</v>
      </c>
      <c r="K331">
        <v>410</v>
      </c>
      <c r="L331">
        <v>0</v>
      </c>
      <c r="M331">
        <v>0</v>
      </c>
      <c r="N331">
        <v>171</v>
      </c>
      <c r="O331">
        <v>9276</v>
      </c>
      <c r="P331">
        <v>965</v>
      </c>
      <c r="Q331">
        <v>3150</v>
      </c>
      <c r="R331">
        <v>4888</v>
      </c>
    </row>
    <row r="332" spans="1:18" hidden="1" x14ac:dyDescent="0.55000000000000004">
      <c r="A332" t="s">
        <v>919</v>
      </c>
      <c r="B332" t="s">
        <v>887</v>
      </c>
      <c r="C332" t="s">
        <v>920</v>
      </c>
      <c r="D332">
        <v>4956</v>
      </c>
      <c r="E332">
        <v>425</v>
      </c>
      <c r="F332">
        <v>82</v>
      </c>
      <c r="G332">
        <v>109</v>
      </c>
      <c r="H332">
        <v>7337</v>
      </c>
      <c r="I332">
        <v>475948</v>
      </c>
      <c r="J332">
        <v>147</v>
      </c>
      <c r="K332">
        <v>100</v>
      </c>
      <c r="L332">
        <v>0</v>
      </c>
      <c r="M332">
        <v>0</v>
      </c>
      <c r="N332">
        <v>0</v>
      </c>
      <c r="O332">
        <v>2482</v>
      </c>
      <c r="P332">
        <v>242</v>
      </c>
      <c r="Q332">
        <v>752</v>
      </c>
      <c r="R332">
        <v>1438</v>
      </c>
    </row>
    <row r="333" spans="1:18" x14ac:dyDescent="0.55000000000000004">
      <c r="A333" t="s">
        <v>921</v>
      </c>
      <c r="B333" t="s">
        <v>887</v>
      </c>
      <c r="C333" t="s">
        <v>922</v>
      </c>
      <c r="D333">
        <v>6366</v>
      </c>
      <c r="E333">
        <v>561</v>
      </c>
      <c r="F333">
        <v>108</v>
      </c>
      <c r="G333">
        <v>154</v>
      </c>
      <c r="H333">
        <v>5573</v>
      </c>
      <c r="I333">
        <v>527434</v>
      </c>
      <c r="J333">
        <v>206</v>
      </c>
      <c r="K333">
        <v>123</v>
      </c>
      <c r="L333">
        <v>0</v>
      </c>
      <c r="M333">
        <v>0</v>
      </c>
      <c r="N333">
        <v>0</v>
      </c>
      <c r="O333">
        <v>3439</v>
      </c>
      <c r="P333">
        <v>868</v>
      </c>
      <c r="Q333">
        <v>979</v>
      </c>
      <c r="R333">
        <v>1563</v>
      </c>
    </row>
    <row r="334" spans="1:18" x14ac:dyDescent="0.55000000000000004">
      <c r="A334" t="s">
        <v>923</v>
      </c>
      <c r="B334" t="s">
        <v>887</v>
      </c>
      <c r="C334" t="s">
        <v>924</v>
      </c>
      <c r="D334">
        <v>7646</v>
      </c>
      <c r="E334">
        <v>761</v>
      </c>
      <c r="F334">
        <v>153</v>
      </c>
      <c r="G334">
        <v>171</v>
      </c>
      <c r="H334">
        <v>2907</v>
      </c>
      <c r="I334">
        <v>510446</v>
      </c>
      <c r="J334">
        <v>322</v>
      </c>
      <c r="K334">
        <v>173</v>
      </c>
      <c r="L334">
        <v>0</v>
      </c>
      <c r="M334">
        <v>0</v>
      </c>
      <c r="N334">
        <v>119</v>
      </c>
      <c r="O334">
        <v>4036</v>
      </c>
      <c r="P334">
        <v>581</v>
      </c>
      <c r="Q334">
        <v>1327</v>
      </c>
      <c r="R334">
        <v>2083</v>
      </c>
    </row>
    <row r="335" spans="1:18" x14ac:dyDescent="0.55000000000000004">
      <c r="A335" t="s">
        <v>925</v>
      </c>
      <c r="B335" t="s">
        <v>887</v>
      </c>
      <c r="C335" t="s">
        <v>926</v>
      </c>
      <c r="D335">
        <v>6577</v>
      </c>
      <c r="E335">
        <v>603</v>
      </c>
      <c r="F335">
        <v>88</v>
      </c>
      <c r="G335">
        <v>171</v>
      </c>
      <c r="H335">
        <v>3784</v>
      </c>
      <c r="I335">
        <v>461488</v>
      </c>
      <c r="J335">
        <v>243</v>
      </c>
      <c r="K335">
        <v>135</v>
      </c>
      <c r="L335">
        <v>0</v>
      </c>
      <c r="M335">
        <v>0</v>
      </c>
      <c r="N335">
        <v>0</v>
      </c>
      <c r="O335">
        <v>3483</v>
      </c>
      <c r="P335">
        <v>515</v>
      </c>
      <c r="Q335">
        <v>1271</v>
      </c>
      <c r="R335">
        <v>1674</v>
      </c>
    </row>
    <row r="336" spans="1:18" x14ac:dyDescent="0.55000000000000004">
      <c r="A336" t="s">
        <v>927</v>
      </c>
      <c r="B336" t="s">
        <v>887</v>
      </c>
      <c r="C336" t="s">
        <v>928</v>
      </c>
      <c r="D336">
        <v>5071</v>
      </c>
      <c r="E336">
        <v>547</v>
      </c>
      <c r="F336">
        <v>72</v>
      </c>
      <c r="G336">
        <v>128</v>
      </c>
      <c r="H336">
        <v>3635</v>
      </c>
      <c r="I336">
        <v>414554</v>
      </c>
      <c r="J336">
        <v>210</v>
      </c>
      <c r="K336">
        <v>110</v>
      </c>
      <c r="L336">
        <v>0</v>
      </c>
      <c r="M336">
        <v>0</v>
      </c>
      <c r="N336">
        <v>33</v>
      </c>
      <c r="O336">
        <v>2746</v>
      </c>
      <c r="P336">
        <v>471</v>
      </c>
      <c r="Q336">
        <v>975</v>
      </c>
      <c r="R336">
        <v>1286</v>
      </c>
    </row>
    <row r="337" spans="1:18" x14ac:dyDescent="0.55000000000000004">
      <c r="A337" t="s">
        <v>929</v>
      </c>
      <c r="B337" t="s">
        <v>887</v>
      </c>
      <c r="C337" t="s">
        <v>930</v>
      </c>
      <c r="D337">
        <v>8080</v>
      </c>
      <c r="E337">
        <v>838</v>
      </c>
      <c r="F337">
        <v>90</v>
      </c>
      <c r="G337">
        <v>185</v>
      </c>
      <c r="H337">
        <v>6480</v>
      </c>
      <c r="I337">
        <v>734409</v>
      </c>
      <c r="J337">
        <v>343</v>
      </c>
      <c r="K337">
        <v>171</v>
      </c>
      <c r="L337">
        <v>0</v>
      </c>
      <c r="M337">
        <v>0</v>
      </c>
      <c r="N337">
        <v>39</v>
      </c>
      <c r="O337">
        <v>4273</v>
      </c>
      <c r="P337">
        <v>773</v>
      </c>
      <c r="Q337">
        <v>1418</v>
      </c>
      <c r="R337">
        <v>2050</v>
      </c>
    </row>
    <row r="338" spans="1:18" x14ac:dyDescent="0.55000000000000004">
      <c r="A338" t="s">
        <v>931</v>
      </c>
      <c r="B338" t="s">
        <v>887</v>
      </c>
      <c r="C338" t="s">
        <v>932</v>
      </c>
      <c r="D338">
        <v>5007</v>
      </c>
      <c r="E338">
        <v>483</v>
      </c>
      <c r="F338">
        <v>87</v>
      </c>
      <c r="G338">
        <v>100</v>
      </c>
      <c r="H338">
        <v>3471</v>
      </c>
      <c r="I338">
        <v>400938</v>
      </c>
      <c r="J338">
        <v>193</v>
      </c>
      <c r="K338">
        <v>110</v>
      </c>
      <c r="L338">
        <v>0</v>
      </c>
      <c r="M338">
        <v>0</v>
      </c>
      <c r="N338">
        <v>0</v>
      </c>
      <c r="O338">
        <v>2444</v>
      </c>
      <c r="P338">
        <v>468</v>
      </c>
      <c r="Q338">
        <v>682</v>
      </c>
      <c r="R338">
        <v>1284</v>
      </c>
    </row>
    <row r="339" spans="1:18" x14ac:dyDescent="0.55000000000000004">
      <c r="A339" t="s">
        <v>933</v>
      </c>
      <c r="B339" t="s">
        <v>887</v>
      </c>
      <c r="C339" t="s">
        <v>934</v>
      </c>
      <c r="D339">
        <v>7203</v>
      </c>
      <c r="E339">
        <v>689</v>
      </c>
      <c r="F339">
        <v>112</v>
      </c>
      <c r="G339">
        <v>198</v>
      </c>
      <c r="H339">
        <v>5159</v>
      </c>
      <c r="I339">
        <v>643764</v>
      </c>
      <c r="J339">
        <v>292</v>
      </c>
      <c r="K339">
        <v>137</v>
      </c>
      <c r="L339">
        <v>0</v>
      </c>
      <c r="M339">
        <v>0</v>
      </c>
      <c r="N339">
        <v>23</v>
      </c>
      <c r="O339">
        <v>3678</v>
      </c>
      <c r="P339">
        <v>728</v>
      </c>
      <c r="Q339">
        <v>1091</v>
      </c>
      <c r="R339">
        <v>1856</v>
      </c>
    </row>
    <row r="340" spans="1:18" hidden="1" x14ac:dyDescent="0.55000000000000004">
      <c r="A340" t="s">
        <v>935</v>
      </c>
      <c r="B340" t="s">
        <v>887</v>
      </c>
      <c r="C340" t="s">
        <v>936</v>
      </c>
      <c r="D340">
        <v>3028</v>
      </c>
      <c r="E340">
        <v>335</v>
      </c>
      <c r="F340">
        <v>35</v>
      </c>
      <c r="G340">
        <v>87</v>
      </c>
      <c r="H340">
        <v>3249</v>
      </c>
      <c r="I340">
        <v>527411</v>
      </c>
      <c r="J340">
        <v>148</v>
      </c>
      <c r="K340">
        <v>69</v>
      </c>
      <c r="L340">
        <v>0</v>
      </c>
      <c r="M340">
        <v>0</v>
      </c>
      <c r="N340">
        <v>0</v>
      </c>
      <c r="O340">
        <v>1652</v>
      </c>
      <c r="P340">
        <v>335</v>
      </c>
      <c r="Q340">
        <v>486</v>
      </c>
      <c r="R340">
        <v>818</v>
      </c>
    </row>
    <row r="341" spans="1:18" hidden="1" x14ac:dyDescent="0.55000000000000004">
      <c r="A341" t="s">
        <v>937</v>
      </c>
      <c r="B341" t="s">
        <v>887</v>
      </c>
      <c r="C341" t="s">
        <v>938</v>
      </c>
      <c r="D341">
        <v>3902</v>
      </c>
      <c r="E341">
        <v>380</v>
      </c>
      <c r="F341">
        <v>67</v>
      </c>
      <c r="G341">
        <v>115</v>
      </c>
      <c r="H341">
        <v>4180</v>
      </c>
      <c r="I341">
        <v>327685</v>
      </c>
      <c r="J341">
        <v>165</v>
      </c>
      <c r="K341">
        <v>78</v>
      </c>
      <c r="L341">
        <v>0</v>
      </c>
      <c r="M341">
        <v>0</v>
      </c>
      <c r="N341">
        <v>0</v>
      </c>
      <c r="O341">
        <v>2180</v>
      </c>
      <c r="P341">
        <v>647</v>
      </c>
      <c r="Q341">
        <v>582</v>
      </c>
      <c r="R341">
        <v>943</v>
      </c>
    </row>
    <row r="342" spans="1:18" hidden="1" x14ac:dyDescent="0.55000000000000004">
      <c r="A342" t="s">
        <v>939</v>
      </c>
      <c r="B342" t="s">
        <v>887</v>
      </c>
      <c r="C342" t="s">
        <v>940</v>
      </c>
      <c r="D342">
        <v>4199</v>
      </c>
      <c r="E342">
        <v>367</v>
      </c>
      <c r="F342">
        <v>89</v>
      </c>
      <c r="G342">
        <v>103</v>
      </c>
      <c r="H342">
        <v>4608</v>
      </c>
      <c r="I342">
        <v>358683</v>
      </c>
      <c r="J342">
        <v>0</v>
      </c>
      <c r="K342">
        <v>0</v>
      </c>
      <c r="L342">
        <v>145</v>
      </c>
      <c r="M342">
        <v>79</v>
      </c>
      <c r="N342">
        <v>0</v>
      </c>
      <c r="O342">
        <v>2173</v>
      </c>
      <c r="P342">
        <v>320</v>
      </c>
      <c r="Q342">
        <v>736</v>
      </c>
      <c r="R342">
        <v>1014</v>
      </c>
    </row>
    <row r="343" spans="1:18" x14ac:dyDescent="0.55000000000000004">
      <c r="A343" t="s">
        <v>941</v>
      </c>
      <c r="B343" t="s">
        <v>887</v>
      </c>
      <c r="C343" t="s">
        <v>942</v>
      </c>
      <c r="D343">
        <v>22463</v>
      </c>
      <c r="E343">
        <v>2709</v>
      </c>
      <c r="F343">
        <v>358</v>
      </c>
      <c r="G343">
        <v>569</v>
      </c>
      <c r="H343">
        <v>7665</v>
      </c>
      <c r="I343">
        <v>934103</v>
      </c>
      <c r="J343">
        <v>1098</v>
      </c>
      <c r="K343">
        <v>605</v>
      </c>
      <c r="L343">
        <v>0</v>
      </c>
      <c r="M343">
        <v>0</v>
      </c>
      <c r="N343">
        <v>156</v>
      </c>
      <c r="O343">
        <v>12108</v>
      </c>
      <c r="P343">
        <v>1663</v>
      </c>
      <c r="Q343">
        <v>4328</v>
      </c>
      <c r="R343">
        <v>6083</v>
      </c>
    </row>
    <row r="344" spans="1:18" x14ac:dyDescent="0.55000000000000004">
      <c r="A344" t="s">
        <v>943</v>
      </c>
      <c r="B344" t="s">
        <v>887</v>
      </c>
      <c r="C344" t="s">
        <v>944</v>
      </c>
      <c r="D344">
        <v>14558</v>
      </c>
      <c r="E344">
        <v>1497</v>
      </c>
      <c r="F344">
        <v>257</v>
      </c>
      <c r="G344">
        <v>334</v>
      </c>
      <c r="H344">
        <v>8646</v>
      </c>
      <c r="I344">
        <v>1012071</v>
      </c>
      <c r="J344">
        <v>573</v>
      </c>
      <c r="K344">
        <v>335</v>
      </c>
      <c r="L344">
        <v>0</v>
      </c>
      <c r="M344">
        <v>0</v>
      </c>
      <c r="N344">
        <v>161</v>
      </c>
      <c r="O344">
        <v>7567</v>
      </c>
      <c r="P344">
        <v>1232</v>
      </c>
      <c r="Q344">
        <v>2426</v>
      </c>
      <c r="R344">
        <v>3851</v>
      </c>
    </row>
    <row r="345" spans="1:18" x14ac:dyDescent="0.55000000000000004">
      <c r="A345" t="s">
        <v>945</v>
      </c>
      <c r="B345" t="s">
        <v>887</v>
      </c>
      <c r="C345" t="s">
        <v>946</v>
      </c>
      <c r="D345">
        <v>7107</v>
      </c>
      <c r="E345">
        <v>688</v>
      </c>
      <c r="F345">
        <v>171</v>
      </c>
      <c r="G345">
        <v>253</v>
      </c>
      <c r="H345">
        <v>7862</v>
      </c>
      <c r="I345">
        <v>659804</v>
      </c>
      <c r="J345">
        <v>280</v>
      </c>
      <c r="K345">
        <v>167</v>
      </c>
      <c r="L345">
        <v>0</v>
      </c>
      <c r="M345">
        <v>0</v>
      </c>
      <c r="N345">
        <v>126</v>
      </c>
      <c r="O345">
        <v>3525</v>
      </c>
      <c r="P345">
        <v>281</v>
      </c>
      <c r="Q345">
        <v>1524</v>
      </c>
      <c r="R345">
        <v>1689</v>
      </c>
    </row>
    <row r="346" spans="1:18" x14ac:dyDescent="0.55000000000000004">
      <c r="A346" t="s">
        <v>947</v>
      </c>
      <c r="B346" t="s">
        <v>887</v>
      </c>
      <c r="C346" t="s">
        <v>948</v>
      </c>
      <c r="D346">
        <v>12890</v>
      </c>
      <c r="E346">
        <v>1382</v>
      </c>
      <c r="F346">
        <v>174</v>
      </c>
      <c r="G346">
        <v>228</v>
      </c>
      <c r="H346">
        <v>5702</v>
      </c>
      <c r="I346">
        <v>733728</v>
      </c>
      <c r="J346">
        <v>538</v>
      </c>
      <c r="K346">
        <v>357</v>
      </c>
      <c r="L346">
        <v>0</v>
      </c>
      <c r="M346">
        <v>0</v>
      </c>
      <c r="N346">
        <v>77</v>
      </c>
      <c r="O346">
        <v>6654</v>
      </c>
      <c r="P346">
        <v>697</v>
      </c>
      <c r="Q346">
        <v>2439</v>
      </c>
      <c r="R346">
        <v>3477</v>
      </c>
    </row>
    <row r="347" spans="1:18" x14ac:dyDescent="0.55000000000000004">
      <c r="A347" t="s">
        <v>949</v>
      </c>
      <c r="B347" t="s">
        <v>887</v>
      </c>
      <c r="C347" t="s">
        <v>950</v>
      </c>
      <c r="D347">
        <v>6613</v>
      </c>
      <c r="E347">
        <v>755</v>
      </c>
      <c r="F347">
        <v>117</v>
      </c>
      <c r="G347">
        <v>136</v>
      </c>
      <c r="H347">
        <v>5425</v>
      </c>
      <c r="I347">
        <v>1049608</v>
      </c>
      <c r="J347">
        <v>309</v>
      </c>
      <c r="K347">
        <v>154</v>
      </c>
      <c r="L347">
        <v>0</v>
      </c>
      <c r="M347">
        <v>0</v>
      </c>
      <c r="N347">
        <v>0</v>
      </c>
      <c r="O347">
        <v>3610</v>
      </c>
      <c r="P347">
        <v>595</v>
      </c>
      <c r="Q347">
        <v>1235</v>
      </c>
      <c r="R347">
        <v>1756</v>
      </c>
    </row>
    <row r="348" spans="1:18" x14ac:dyDescent="0.55000000000000004">
      <c r="A348" t="s">
        <v>951</v>
      </c>
      <c r="B348" t="s">
        <v>887</v>
      </c>
      <c r="C348" t="s">
        <v>952</v>
      </c>
      <c r="D348">
        <v>7601</v>
      </c>
      <c r="E348">
        <v>994</v>
      </c>
      <c r="F348">
        <v>149</v>
      </c>
      <c r="G348">
        <v>218</v>
      </c>
      <c r="H348">
        <v>3322</v>
      </c>
      <c r="I348">
        <v>824356</v>
      </c>
      <c r="J348">
        <v>403</v>
      </c>
      <c r="K348">
        <v>202</v>
      </c>
      <c r="L348">
        <v>0</v>
      </c>
      <c r="M348">
        <v>0</v>
      </c>
      <c r="N348">
        <v>0</v>
      </c>
      <c r="O348">
        <v>3902</v>
      </c>
      <c r="P348">
        <v>565</v>
      </c>
      <c r="Q348">
        <v>1165</v>
      </c>
      <c r="R348">
        <v>2147</v>
      </c>
    </row>
    <row r="349" spans="1:18" x14ac:dyDescent="0.55000000000000004">
      <c r="A349" t="s">
        <v>953</v>
      </c>
      <c r="B349" t="s">
        <v>887</v>
      </c>
      <c r="C349" t="s">
        <v>954</v>
      </c>
      <c r="D349">
        <v>20151</v>
      </c>
      <c r="E349">
        <v>2161</v>
      </c>
      <c r="F349">
        <v>326</v>
      </c>
      <c r="G349">
        <v>509</v>
      </c>
      <c r="H349">
        <v>11065</v>
      </c>
      <c r="I349">
        <v>1695370</v>
      </c>
      <c r="J349">
        <v>847</v>
      </c>
      <c r="K349">
        <v>498</v>
      </c>
      <c r="L349">
        <v>0</v>
      </c>
      <c r="M349">
        <v>0</v>
      </c>
      <c r="N349">
        <v>171</v>
      </c>
      <c r="O349">
        <v>10750</v>
      </c>
      <c r="P349">
        <v>1303</v>
      </c>
      <c r="Q349">
        <v>3125</v>
      </c>
      <c r="R349">
        <v>6158</v>
      </c>
    </row>
    <row r="350" spans="1:18" x14ac:dyDescent="0.55000000000000004">
      <c r="A350" t="s">
        <v>955</v>
      </c>
      <c r="B350" t="s">
        <v>887</v>
      </c>
      <c r="C350" t="s">
        <v>956</v>
      </c>
      <c r="D350">
        <v>13032</v>
      </c>
      <c r="E350">
        <v>1210</v>
      </c>
      <c r="F350">
        <v>168</v>
      </c>
      <c r="G350">
        <v>252</v>
      </c>
      <c r="H350">
        <v>9688</v>
      </c>
      <c r="I350">
        <v>1009925</v>
      </c>
      <c r="J350">
        <v>452</v>
      </c>
      <c r="K350">
        <v>285</v>
      </c>
      <c r="L350">
        <v>0</v>
      </c>
      <c r="M350">
        <v>0</v>
      </c>
      <c r="N350">
        <v>64</v>
      </c>
      <c r="O350">
        <v>6728</v>
      </c>
      <c r="P350">
        <v>1117</v>
      </c>
      <c r="Q350">
        <v>1803</v>
      </c>
      <c r="R350">
        <v>3800</v>
      </c>
    </row>
    <row r="351" spans="1:18" x14ac:dyDescent="0.55000000000000004">
      <c r="A351" t="s">
        <v>957</v>
      </c>
      <c r="B351" t="s">
        <v>958</v>
      </c>
      <c r="C351" t="s">
        <v>959</v>
      </c>
      <c r="D351">
        <v>282693</v>
      </c>
      <c r="E351">
        <v>31136</v>
      </c>
      <c r="F351">
        <v>7394</v>
      </c>
      <c r="G351">
        <v>8093</v>
      </c>
      <c r="H351">
        <v>27421</v>
      </c>
      <c r="I351">
        <v>14702049</v>
      </c>
      <c r="J351">
        <v>12714</v>
      </c>
      <c r="K351">
        <v>6702</v>
      </c>
      <c r="L351">
        <v>0</v>
      </c>
      <c r="M351">
        <v>0</v>
      </c>
      <c r="N351">
        <v>8429</v>
      </c>
      <c r="O351">
        <v>130741</v>
      </c>
      <c r="P351">
        <v>5065</v>
      </c>
      <c r="Q351">
        <v>29226</v>
      </c>
      <c r="R351">
        <v>91650</v>
      </c>
    </row>
    <row r="352" spans="1:18" x14ac:dyDescent="0.55000000000000004">
      <c r="A352" t="s">
        <v>960</v>
      </c>
      <c r="B352" t="s">
        <v>958</v>
      </c>
      <c r="C352" t="s">
        <v>961</v>
      </c>
      <c r="D352">
        <v>117376</v>
      </c>
      <c r="E352">
        <v>13716</v>
      </c>
      <c r="F352">
        <v>2963</v>
      </c>
      <c r="G352">
        <v>3652</v>
      </c>
      <c r="H352">
        <v>14619</v>
      </c>
      <c r="I352">
        <v>4731673</v>
      </c>
      <c r="J352">
        <v>5123</v>
      </c>
      <c r="K352">
        <v>2980</v>
      </c>
      <c r="L352">
        <v>353</v>
      </c>
      <c r="M352">
        <v>189</v>
      </c>
      <c r="N352">
        <v>3980</v>
      </c>
      <c r="O352">
        <v>55742</v>
      </c>
      <c r="P352">
        <v>2507</v>
      </c>
      <c r="Q352">
        <v>13737</v>
      </c>
      <c r="R352">
        <v>37089</v>
      </c>
    </row>
    <row r="353" spans="1:18" x14ac:dyDescent="0.55000000000000004">
      <c r="A353" t="s">
        <v>962</v>
      </c>
      <c r="B353" t="s">
        <v>958</v>
      </c>
      <c r="C353" t="s">
        <v>963</v>
      </c>
      <c r="D353">
        <v>327692</v>
      </c>
      <c r="E353">
        <v>39177</v>
      </c>
      <c r="F353">
        <v>9070</v>
      </c>
      <c r="G353">
        <v>9730</v>
      </c>
      <c r="H353">
        <v>33381</v>
      </c>
      <c r="I353">
        <v>17026852</v>
      </c>
      <c r="J353">
        <v>15939</v>
      </c>
      <c r="K353">
        <v>8180</v>
      </c>
      <c r="L353">
        <v>279</v>
      </c>
      <c r="M353">
        <v>129</v>
      </c>
      <c r="N353">
        <v>9832</v>
      </c>
      <c r="O353">
        <v>152474</v>
      </c>
      <c r="P353">
        <v>4312</v>
      </c>
      <c r="Q353">
        <v>36152</v>
      </c>
      <c r="R353">
        <v>105663</v>
      </c>
    </row>
    <row r="354" spans="1:18" x14ac:dyDescent="0.55000000000000004">
      <c r="A354" t="s">
        <v>964</v>
      </c>
      <c r="B354" t="s">
        <v>958</v>
      </c>
      <c r="C354" t="s">
        <v>965</v>
      </c>
      <c r="D354">
        <v>332931</v>
      </c>
      <c r="E354">
        <v>37979</v>
      </c>
      <c r="F354">
        <v>5550</v>
      </c>
      <c r="G354">
        <v>6988</v>
      </c>
      <c r="H354">
        <v>35277</v>
      </c>
      <c r="I354">
        <v>16003834</v>
      </c>
      <c r="J354">
        <v>15478</v>
      </c>
      <c r="K354">
        <v>7875</v>
      </c>
      <c r="L354">
        <v>0</v>
      </c>
      <c r="M354">
        <v>0</v>
      </c>
      <c r="N354">
        <v>7309</v>
      </c>
      <c r="O354">
        <v>147912</v>
      </c>
      <c r="P354">
        <v>3704</v>
      </c>
      <c r="Q354">
        <v>45009</v>
      </c>
      <c r="R354">
        <v>95906</v>
      </c>
    </row>
    <row r="355" spans="1:18" x14ac:dyDescent="0.55000000000000004">
      <c r="A355" t="s">
        <v>966</v>
      </c>
      <c r="B355" t="s">
        <v>958</v>
      </c>
      <c r="C355" t="s">
        <v>967</v>
      </c>
      <c r="D355">
        <v>59491</v>
      </c>
      <c r="E355">
        <v>6995</v>
      </c>
      <c r="F355">
        <v>1754</v>
      </c>
      <c r="G355">
        <v>2183</v>
      </c>
      <c r="H355">
        <v>13213</v>
      </c>
      <c r="I355">
        <v>4400938</v>
      </c>
      <c r="J355">
        <v>2856</v>
      </c>
      <c r="K355">
        <v>1545</v>
      </c>
      <c r="L355">
        <v>0</v>
      </c>
      <c r="M355">
        <v>0</v>
      </c>
      <c r="N355">
        <v>1791</v>
      </c>
      <c r="O355">
        <v>29014</v>
      </c>
      <c r="P355">
        <v>1806</v>
      </c>
      <c r="Q355">
        <v>10907</v>
      </c>
      <c r="R355">
        <v>15857</v>
      </c>
    </row>
    <row r="356" spans="1:18" x14ac:dyDescent="0.55000000000000004">
      <c r="A356" t="s">
        <v>968</v>
      </c>
      <c r="B356" t="s">
        <v>958</v>
      </c>
      <c r="C356" t="s">
        <v>969</v>
      </c>
      <c r="D356">
        <v>74992</v>
      </c>
      <c r="E356">
        <v>9537</v>
      </c>
      <c r="F356">
        <v>1706</v>
      </c>
      <c r="G356">
        <v>1988</v>
      </c>
      <c r="H356">
        <v>16047</v>
      </c>
      <c r="I356">
        <v>4576139</v>
      </c>
      <c r="J356">
        <v>3658</v>
      </c>
      <c r="K356">
        <v>1966</v>
      </c>
      <c r="L356">
        <v>168</v>
      </c>
      <c r="M356">
        <v>92</v>
      </c>
      <c r="N356">
        <v>1820</v>
      </c>
      <c r="O356">
        <v>36594</v>
      </c>
      <c r="P356">
        <v>2782</v>
      </c>
      <c r="Q356">
        <v>10919</v>
      </c>
      <c r="R356">
        <v>20929</v>
      </c>
    </row>
    <row r="357" spans="1:18" x14ac:dyDescent="0.55000000000000004">
      <c r="A357" t="s">
        <v>970</v>
      </c>
      <c r="B357" t="s">
        <v>958</v>
      </c>
      <c r="C357" t="s">
        <v>971</v>
      </c>
      <c r="D357">
        <v>44760</v>
      </c>
      <c r="E357">
        <v>4905</v>
      </c>
      <c r="F357">
        <v>900</v>
      </c>
      <c r="G357">
        <v>960</v>
      </c>
      <c r="H357">
        <v>18148</v>
      </c>
      <c r="I357">
        <v>2843786</v>
      </c>
      <c r="J357">
        <v>2090</v>
      </c>
      <c r="K357">
        <v>1081</v>
      </c>
      <c r="L357">
        <v>0</v>
      </c>
      <c r="M357">
        <v>0</v>
      </c>
      <c r="N357">
        <v>751</v>
      </c>
      <c r="O357">
        <v>22149</v>
      </c>
      <c r="P357">
        <v>2418</v>
      </c>
      <c r="Q357">
        <v>6445</v>
      </c>
      <c r="R357">
        <v>12344</v>
      </c>
    </row>
    <row r="358" spans="1:18" x14ac:dyDescent="0.55000000000000004">
      <c r="A358" t="s">
        <v>972</v>
      </c>
      <c r="B358" t="s">
        <v>958</v>
      </c>
      <c r="C358" t="s">
        <v>973</v>
      </c>
      <c r="D358">
        <v>34865</v>
      </c>
      <c r="E358">
        <v>4215</v>
      </c>
      <c r="F358">
        <v>806</v>
      </c>
      <c r="G358">
        <v>1019</v>
      </c>
      <c r="H358">
        <v>9175</v>
      </c>
      <c r="I358">
        <v>2052951</v>
      </c>
      <c r="J358">
        <v>1775</v>
      </c>
      <c r="K358">
        <v>909</v>
      </c>
      <c r="L358">
        <v>0</v>
      </c>
      <c r="M358">
        <v>0</v>
      </c>
      <c r="N358">
        <v>993</v>
      </c>
      <c r="O358">
        <v>17146</v>
      </c>
      <c r="P358">
        <v>1317</v>
      </c>
      <c r="Q358">
        <v>5524</v>
      </c>
      <c r="R358">
        <v>9487</v>
      </c>
    </row>
    <row r="359" spans="1:18" x14ac:dyDescent="0.55000000000000004">
      <c r="A359" t="s">
        <v>974</v>
      </c>
      <c r="B359" t="s">
        <v>958</v>
      </c>
      <c r="C359" t="s">
        <v>975</v>
      </c>
      <c r="D359">
        <v>53557</v>
      </c>
      <c r="E359">
        <v>5760</v>
      </c>
      <c r="F359">
        <v>970</v>
      </c>
      <c r="G359">
        <v>1316</v>
      </c>
      <c r="H359">
        <v>19036</v>
      </c>
      <c r="I359">
        <v>3653296</v>
      </c>
      <c r="J359">
        <v>2332</v>
      </c>
      <c r="K359">
        <v>1199</v>
      </c>
      <c r="L359">
        <v>0</v>
      </c>
      <c r="M359">
        <v>0</v>
      </c>
      <c r="N359">
        <v>773</v>
      </c>
      <c r="O359">
        <v>27361</v>
      </c>
      <c r="P359">
        <v>2376</v>
      </c>
      <c r="Q359">
        <v>9457</v>
      </c>
      <c r="R359">
        <v>15055</v>
      </c>
    </row>
    <row r="360" spans="1:18" x14ac:dyDescent="0.55000000000000004">
      <c r="A360" t="s">
        <v>976</v>
      </c>
      <c r="B360" t="s">
        <v>958</v>
      </c>
      <c r="C360" t="s">
        <v>977</v>
      </c>
      <c r="D360">
        <v>35169</v>
      </c>
      <c r="E360">
        <v>3626</v>
      </c>
      <c r="F360">
        <v>584</v>
      </c>
      <c r="G360">
        <v>796</v>
      </c>
      <c r="H360">
        <v>15442</v>
      </c>
      <c r="I360">
        <v>2220667</v>
      </c>
      <c r="J360">
        <v>1439</v>
      </c>
      <c r="K360">
        <v>828</v>
      </c>
      <c r="L360">
        <v>0</v>
      </c>
      <c r="M360">
        <v>0</v>
      </c>
      <c r="N360">
        <v>249</v>
      </c>
      <c r="O360">
        <v>18168</v>
      </c>
      <c r="P360">
        <v>2437</v>
      </c>
      <c r="Q360">
        <v>6872</v>
      </c>
      <c r="R360">
        <v>8748</v>
      </c>
    </row>
    <row r="361" spans="1:18" x14ac:dyDescent="0.55000000000000004">
      <c r="A361" t="s">
        <v>978</v>
      </c>
      <c r="B361" t="s">
        <v>958</v>
      </c>
      <c r="C361" t="s">
        <v>979</v>
      </c>
      <c r="D361">
        <v>59005</v>
      </c>
      <c r="E361">
        <v>5099</v>
      </c>
      <c r="F361">
        <v>1650</v>
      </c>
      <c r="G361">
        <v>1901</v>
      </c>
      <c r="H361">
        <v>18449</v>
      </c>
      <c r="I361">
        <v>4584020</v>
      </c>
      <c r="J361">
        <v>2110</v>
      </c>
      <c r="K361">
        <v>1045</v>
      </c>
      <c r="L361">
        <v>0</v>
      </c>
      <c r="M361">
        <v>0</v>
      </c>
      <c r="N361">
        <v>1061</v>
      </c>
      <c r="O361">
        <v>26786</v>
      </c>
      <c r="P361">
        <v>1461</v>
      </c>
      <c r="Q361">
        <v>8544</v>
      </c>
      <c r="R361">
        <v>16098</v>
      </c>
    </row>
    <row r="362" spans="1:18" x14ac:dyDescent="0.55000000000000004">
      <c r="A362" t="s">
        <v>980</v>
      </c>
      <c r="B362" t="s">
        <v>958</v>
      </c>
      <c r="C362" t="s">
        <v>321</v>
      </c>
      <c r="D362">
        <v>58240</v>
      </c>
      <c r="E362">
        <v>5961</v>
      </c>
      <c r="F362">
        <v>1219</v>
      </c>
      <c r="G362">
        <v>1289</v>
      </c>
      <c r="H362">
        <v>13287</v>
      </c>
      <c r="I362">
        <v>4124086</v>
      </c>
      <c r="J362">
        <v>2487</v>
      </c>
      <c r="K362">
        <v>1252</v>
      </c>
      <c r="L362">
        <v>0</v>
      </c>
      <c r="M362">
        <v>0</v>
      </c>
      <c r="N362">
        <v>928</v>
      </c>
      <c r="O362">
        <v>29475</v>
      </c>
      <c r="P362">
        <v>3674</v>
      </c>
      <c r="Q362">
        <v>8879</v>
      </c>
      <c r="R362">
        <v>16352</v>
      </c>
    </row>
    <row r="363" spans="1:18" x14ac:dyDescent="0.55000000000000004">
      <c r="A363" t="s">
        <v>981</v>
      </c>
      <c r="B363" t="s">
        <v>958</v>
      </c>
      <c r="C363" t="s">
        <v>982</v>
      </c>
      <c r="D363">
        <v>30236</v>
      </c>
      <c r="E363">
        <v>3881</v>
      </c>
      <c r="F363">
        <v>953</v>
      </c>
      <c r="G363">
        <v>923</v>
      </c>
      <c r="H363">
        <v>6071</v>
      </c>
      <c r="I363">
        <v>1913261</v>
      </c>
      <c r="J363">
        <v>1636</v>
      </c>
      <c r="K363">
        <v>848</v>
      </c>
      <c r="L363">
        <v>0</v>
      </c>
      <c r="M363">
        <v>0</v>
      </c>
      <c r="N363">
        <v>251</v>
      </c>
      <c r="O363">
        <v>15237</v>
      </c>
      <c r="P363">
        <v>722</v>
      </c>
      <c r="Q363">
        <v>5161</v>
      </c>
      <c r="R363">
        <v>8842</v>
      </c>
    </row>
    <row r="364" spans="1:18" x14ac:dyDescent="0.55000000000000004">
      <c r="A364" t="s">
        <v>983</v>
      </c>
      <c r="B364" t="s">
        <v>958</v>
      </c>
      <c r="C364" t="s">
        <v>984</v>
      </c>
      <c r="D364">
        <v>11459</v>
      </c>
      <c r="E364">
        <v>1200</v>
      </c>
      <c r="F364">
        <v>283</v>
      </c>
      <c r="G364">
        <v>280</v>
      </c>
      <c r="H364">
        <v>2456</v>
      </c>
      <c r="I364">
        <v>818709</v>
      </c>
      <c r="J364">
        <v>490</v>
      </c>
      <c r="K364">
        <v>242</v>
      </c>
      <c r="L364">
        <v>0</v>
      </c>
      <c r="M364">
        <v>0</v>
      </c>
      <c r="N364">
        <v>0</v>
      </c>
      <c r="O364">
        <v>5760</v>
      </c>
      <c r="P364">
        <v>733</v>
      </c>
      <c r="Q364">
        <v>1581</v>
      </c>
      <c r="R364">
        <v>3326</v>
      </c>
    </row>
    <row r="365" spans="1:18" x14ac:dyDescent="0.55000000000000004">
      <c r="A365" t="s">
        <v>985</v>
      </c>
      <c r="B365" t="s">
        <v>958</v>
      </c>
      <c r="C365" t="s">
        <v>986</v>
      </c>
      <c r="D365">
        <v>8639</v>
      </c>
      <c r="E365">
        <v>727</v>
      </c>
      <c r="F365">
        <v>156</v>
      </c>
      <c r="G365">
        <v>215</v>
      </c>
      <c r="H365">
        <v>2347</v>
      </c>
      <c r="I365">
        <v>871713</v>
      </c>
      <c r="J365">
        <v>271</v>
      </c>
      <c r="K365">
        <v>174</v>
      </c>
      <c r="L365">
        <v>0</v>
      </c>
      <c r="M365">
        <v>0</v>
      </c>
      <c r="N365">
        <v>0</v>
      </c>
      <c r="O365">
        <v>4263</v>
      </c>
      <c r="P365">
        <v>684</v>
      </c>
      <c r="Q365">
        <v>1093</v>
      </c>
      <c r="R365">
        <v>2462</v>
      </c>
    </row>
    <row r="366" spans="1:18" x14ac:dyDescent="0.55000000000000004">
      <c r="A366" t="s">
        <v>987</v>
      </c>
      <c r="B366" t="s">
        <v>958</v>
      </c>
      <c r="C366" t="s">
        <v>988</v>
      </c>
      <c r="D366">
        <v>12170</v>
      </c>
      <c r="E366">
        <v>940</v>
      </c>
      <c r="F366">
        <v>230</v>
      </c>
      <c r="G366">
        <v>322</v>
      </c>
      <c r="H366">
        <v>3755</v>
      </c>
      <c r="I366">
        <v>1548424</v>
      </c>
      <c r="J366">
        <v>329</v>
      </c>
      <c r="K366">
        <v>232</v>
      </c>
      <c r="L366">
        <v>0</v>
      </c>
      <c r="M366">
        <v>0</v>
      </c>
      <c r="N366">
        <v>51</v>
      </c>
      <c r="O366">
        <v>5628</v>
      </c>
      <c r="P366">
        <v>330</v>
      </c>
      <c r="Q366">
        <v>2239</v>
      </c>
      <c r="R366">
        <v>2803</v>
      </c>
    </row>
    <row r="367" spans="1:18" x14ac:dyDescent="0.55000000000000004">
      <c r="A367" t="s">
        <v>989</v>
      </c>
      <c r="B367" t="s">
        <v>958</v>
      </c>
      <c r="C367" t="s">
        <v>990</v>
      </c>
      <c r="D367">
        <v>8900</v>
      </c>
      <c r="E367">
        <v>1322</v>
      </c>
      <c r="F367">
        <v>296</v>
      </c>
      <c r="G367">
        <v>234</v>
      </c>
      <c r="H367">
        <v>3056</v>
      </c>
      <c r="I367">
        <v>681834</v>
      </c>
      <c r="J367">
        <v>558</v>
      </c>
      <c r="K367">
        <v>282</v>
      </c>
      <c r="L367">
        <v>0</v>
      </c>
      <c r="M367">
        <v>0</v>
      </c>
      <c r="N367">
        <v>0</v>
      </c>
      <c r="O367">
        <v>4650</v>
      </c>
      <c r="P367">
        <v>528</v>
      </c>
      <c r="Q367">
        <v>1535</v>
      </c>
      <c r="R367">
        <v>2545</v>
      </c>
    </row>
    <row r="368" spans="1:18" x14ac:dyDescent="0.55000000000000004">
      <c r="A368" t="s">
        <v>991</v>
      </c>
      <c r="B368" t="s">
        <v>958</v>
      </c>
      <c r="C368" t="s">
        <v>992</v>
      </c>
      <c r="D368">
        <v>12318</v>
      </c>
      <c r="E368">
        <v>1684</v>
      </c>
      <c r="F368">
        <v>371</v>
      </c>
      <c r="G368">
        <v>374</v>
      </c>
      <c r="H368">
        <v>2785</v>
      </c>
      <c r="I368">
        <v>636381</v>
      </c>
      <c r="J368">
        <v>707</v>
      </c>
      <c r="K368">
        <v>341</v>
      </c>
      <c r="L368">
        <v>0</v>
      </c>
      <c r="M368">
        <v>0</v>
      </c>
      <c r="N368">
        <v>591</v>
      </c>
      <c r="O368">
        <v>6099</v>
      </c>
      <c r="P368">
        <v>546</v>
      </c>
      <c r="Q368">
        <v>2196</v>
      </c>
      <c r="R368">
        <v>3204</v>
      </c>
    </row>
    <row r="369" spans="1:18" x14ac:dyDescent="0.55000000000000004">
      <c r="A369" t="s">
        <v>993</v>
      </c>
      <c r="B369" t="s">
        <v>958</v>
      </c>
      <c r="C369" t="s">
        <v>994</v>
      </c>
      <c r="D369">
        <v>5194</v>
      </c>
      <c r="E369">
        <v>530</v>
      </c>
      <c r="F369">
        <v>143</v>
      </c>
      <c r="G369">
        <v>133</v>
      </c>
      <c r="H369">
        <v>3721</v>
      </c>
      <c r="I369">
        <v>535452</v>
      </c>
      <c r="J369">
        <v>208</v>
      </c>
      <c r="K369">
        <v>111</v>
      </c>
      <c r="L369">
        <v>0</v>
      </c>
      <c r="M369">
        <v>0</v>
      </c>
      <c r="N369">
        <v>0</v>
      </c>
      <c r="O369">
        <v>2752</v>
      </c>
      <c r="P369">
        <v>409</v>
      </c>
      <c r="Q369">
        <v>966</v>
      </c>
      <c r="R369">
        <v>1373</v>
      </c>
    </row>
    <row r="370" spans="1:18" x14ac:dyDescent="0.55000000000000004">
      <c r="A370" t="s">
        <v>995</v>
      </c>
      <c r="B370" t="s">
        <v>958</v>
      </c>
      <c r="C370" t="s">
        <v>996</v>
      </c>
      <c r="D370">
        <v>5264</v>
      </c>
      <c r="E370">
        <v>476</v>
      </c>
      <c r="F370">
        <v>103</v>
      </c>
      <c r="G370">
        <v>131</v>
      </c>
      <c r="H370">
        <v>4370</v>
      </c>
      <c r="I370">
        <v>526761</v>
      </c>
      <c r="J370">
        <v>159</v>
      </c>
      <c r="K370">
        <v>122</v>
      </c>
      <c r="L370">
        <v>0</v>
      </c>
      <c r="M370">
        <v>0</v>
      </c>
      <c r="N370">
        <v>0</v>
      </c>
      <c r="O370">
        <v>2659</v>
      </c>
      <c r="P370">
        <v>368</v>
      </c>
      <c r="Q370">
        <v>779</v>
      </c>
      <c r="R370">
        <v>1506</v>
      </c>
    </row>
    <row r="371" spans="1:18" hidden="1" x14ac:dyDescent="0.55000000000000004">
      <c r="A371" t="s">
        <v>997</v>
      </c>
      <c r="B371" t="s">
        <v>958</v>
      </c>
      <c r="C371" t="s">
        <v>998</v>
      </c>
      <c r="D371">
        <v>504</v>
      </c>
      <c r="E371">
        <v>58</v>
      </c>
      <c r="F371">
        <v>12</v>
      </c>
      <c r="G371">
        <v>20</v>
      </c>
      <c r="H371">
        <v>5246</v>
      </c>
      <c r="I371">
        <v>158538</v>
      </c>
      <c r="J371">
        <v>27</v>
      </c>
      <c r="K371">
        <v>13</v>
      </c>
      <c r="L371">
        <v>0</v>
      </c>
      <c r="M371">
        <v>0</v>
      </c>
      <c r="N371">
        <v>0</v>
      </c>
      <c r="O371">
        <v>293</v>
      </c>
      <c r="P371">
        <v>6</v>
      </c>
      <c r="Q371">
        <v>13</v>
      </c>
      <c r="R371">
        <v>274</v>
      </c>
    </row>
    <row r="372" spans="1:18" hidden="1" x14ac:dyDescent="0.55000000000000004">
      <c r="A372" t="s">
        <v>999</v>
      </c>
      <c r="B372" t="s">
        <v>958</v>
      </c>
      <c r="C372" t="s">
        <v>1000</v>
      </c>
      <c r="D372">
        <v>4044</v>
      </c>
      <c r="E372">
        <v>353</v>
      </c>
      <c r="F372">
        <v>79</v>
      </c>
      <c r="G372">
        <v>128</v>
      </c>
      <c r="H372">
        <v>17151</v>
      </c>
      <c r="I372">
        <v>693776</v>
      </c>
      <c r="J372">
        <v>125</v>
      </c>
      <c r="K372">
        <v>77</v>
      </c>
      <c r="L372">
        <v>0</v>
      </c>
      <c r="M372">
        <v>0</v>
      </c>
      <c r="N372">
        <v>89</v>
      </c>
      <c r="O372">
        <v>2051</v>
      </c>
      <c r="P372">
        <v>303</v>
      </c>
      <c r="Q372">
        <v>602</v>
      </c>
      <c r="R372">
        <v>1105</v>
      </c>
    </row>
    <row r="373" spans="1:18" x14ac:dyDescent="0.55000000000000004">
      <c r="A373" t="s">
        <v>1001</v>
      </c>
      <c r="B373" t="s">
        <v>958</v>
      </c>
      <c r="C373" t="s">
        <v>1002</v>
      </c>
      <c r="D373">
        <v>14451</v>
      </c>
      <c r="E373">
        <v>1331</v>
      </c>
      <c r="F373">
        <v>309</v>
      </c>
      <c r="G373">
        <v>503</v>
      </c>
      <c r="H373">
        <v>7989</v>
      </c>
      <c r="I373">
        <v>1125446</v>
      </c>
      <c r="J373">
        <v>505</v>
      </c>
      <c r="K373">
        <v>301</v>
      </c>
      <c r="L373">
        <v>0</v>
      </c>
      <c r="M373">
        <v>0</v>
      </c>
      <c r="N373">
        <v>170</v>
      </c>
      <c r="O373">
        <v>7310</v>
      </c>
      <c r="P373">
        <v>973</v>
      </c>
      <c r="Q373">
        <v>1893</v>
      </c>
      <c r="R373">
        <v>4358</v>
      </c>
    </row>
    <row r="374" spans="1:18" hidden="1" x14ac:dyDescent="0.55000000000000004">
      <c r="A374" t="s">
        <v>1003</v>
      </c>
      <c r="B374" t="s">
        <v>958</v>
      </c>
      <c r="C374" t="s">
        <v>1004</v>
      </c>
      <c r="D374">
        <v>2556</v>
      </c>
      <c r="E374">
        <v>258</v>
      </c>
      <c r="F374">
        <v>70</v>
      </c>
      <c r="G374">
        <v>102</v>
      </c>
      <c r="H374">
        <v>2564</v>
      </c>
      <c r="I374">
        <v>267069</v>
      </c>
      <c r="J374">
        <v>82</v>
      </c>
      <c r="K374">
        <v>63</v>
      </c>
      <c r="L374">
        <v>0</v>
      </c>
      <c r="M374">
        <v>0</v>
      </c>
      <c r="N374">
        <v>0</v>
      </c>
      <c r="O374">
        <v>1506</v>
      </c>
      <c r="P374">
        <v>202</v>
      </c>
      <c r="Q374">
        <v>294</v>
      </c>
      <c r="R374">
        <v>997</v>
      </c>
    </row>
    <row r="375" spans="1:18" x14ac:dyDescent="0.55000000000000004">
      <c r="A375" t="s">
        <v>1005</v>
      </c>
      <c r="B375" t="s">
        <v>958</v>
      </c>
      <c r="C375" t="s">
        <v>1006</v>
      </c>
      <c r="D375">
        <v>5770</v>
      </c>
      <c r="E375">
        <v>468</v>
      </c>
      <c r="F375">
        <v>99</v>
      </c>
      <c r="G375">
        <v>134</v>
      </c>
      <c r="H375">
        <v>4812</v>
      </c>
      <c r="I375">
        <v>344622</v>
      </c>
      <c r="J375">
        <v>196</v>
      </c>
      <c r="K375">
        <v>97</v>
      </c>
      <c r="L375">
        <v>0</v>
      </c>
      <c r="M375">
        <v>0</v>
      </c>
      <c r="N375">
        <v>44</v>
      </c>
      <c r="O375">
        <v>2917</v>
      </c>
      <c r="P375">
        <v>489</v>
      </c>
      <c r="Q375">
        <v>984</v>
      </c>
      <c r="R375">
        <v>1441</v>
      </c>
    </row>
    <row r="376" spans="1:18" hidden="1" x14ac:dyDescent="0.55000000000000004">
      <c r="A376" t="s">
        <v>1007</v>
      </c>
      <c r="B376" t="s">
        <v>958</v>
      </c>
      <c r="C376" t="s">
        <v>1008</v>
      </c>
      <c r="D376">
        <v>3322</v>
      </c>
      <c r="E376">
        <v>421</v>
      </c>
      <c r="F376">
        <v>75</v>
      </c>
      <c r="G376">
        <v>99</v>
      </c>
      <c r="H376">
        <v>2125</v>
      </c>
      <c r="I376">
        <v>385106</v>
      </c>
      <c r="J376">
        <v>172</v>
      </c>
      <c r="K376">
        <v>81</v>
      </c>
      <c r="L376">
        <v>0</v>
      </c>
      <c r="M376">
        <v>0</v>
      </c>
      <c r="N376">
        <v>0</v>
      </c>
      <c r="O376">
        <v>1632</v>
      </c>
      <c r="P376">
        <v>232</v>
      </c>
      <c r="Q376">
        <v>442</v>
      </c>
      <c r="R376">
        <v>920</v>
      </c>
    </row>
    <row r="377" spans="1:18" x14ac:dyDescent="0.55000000000000004">
      <c r="A377" t="s">
        <v>1009</v>
      </c>
      <c r="B377" t="s">
        <v>958</v>
      </c>
      <c r="C377" t="s">
        <v>1010</v>
      </c>
      <c r="D377">
        <v>13552</v>
      </c>
      <c r="E377">
        <v>1422</v>
      </c>
      <c r="F377">
        <v>285</v>
      </c>
      <c r="G377">
        <v>382</v>
      </c>
      <c r="H377">
        <v>7365</v>
      </c>
      <c r="I377">
        <v>2587306</v>
      </c>
      <c r="J377">
        <v>567</v>
      </c>
      <c r="K377">
        <v>300</v>
      </c>
      <c r="L377">
        <v>0</v>
      </c>
      <c r="M377">
        <v>0</v>
      </c>
      <c r="N377">
        <v>57</v>
      </c>
      <c r="O377">
        <v>6713</v>
      </c>
      <c r="P377">
        <v>835</v>
      </c>
      <c r="Q377">
        <v>1304</v>
      </c>
      <c r="R377">
        <v>4486</v>
      </c>
    </row>
    <row r="378" spans="1:18" x14ac:dyDescent="0.55000000000000004">
      <c r="A378" t="s">
        <v>1011</v>
      </c>
      <c r="B378" t="s">
        <v>958</v>
      </c>
      <c r="C378" t="s">
        <v>1012</v>
      </c>
      <c r="D378">
        <v>15068</v>
      </c>
      <c r="E378">
        <v>1611</v>
      </c>
      <c r="F378">
        <v>346</v>
      </c>
      <c r="G378">
        <v>390</v>
      </c>
      <c r="H378">
        <v>6149</v>
      </c>
      <c r="I378">
        <v>902263</v>
      </c>
      <c r="J378">
        <v>633</v>
      </c>
      <c r="K378">
        <v>358</v>
      </c>
      <c r="L378">
        <v>0</v>
      </c>
      <c r="M378">
        <v>0</v>
      </c>
      <c r="N378">
        <v>304</v>
      </c>
      <c r="O378">
        <v>8034</v>
      </c>
      <c r="P378">
        <v>1154</v>
      </c>
      <c r="Q378">
        <v>2205</v>
      </c>
      <c r="R378">
        <v>4659</v>
      </c>
    </row>
    <row r="379" spans="1:18" hidden="1" x14ac:dyDescent="0.55000000000000004">
      <c r="A379" t="s">
        <v>1013</v>
      </c>
      <c r="B379" t="s">
        <v>958</v>
      </c>
      <c r="C379" t="s">
        <v>1014</v>
      </c>
      <c r="D379">
        <v>3081</v>
      </c>
      <c r="E379">
        <v>421</v>
      </c>
      <c r="F379">
        <v>64</v>
      </c>
      <c r="G379">
        <v>57</v>
      </c>
      <c r="H379">
        <v>1637</v>
      </c>
      <c r="I379">
        <v>382873</v>
      </c>
      <c r="J379">
        <v>160</v>
      </c>
      <c r="K379">
        <v>82</v>
      </c>
      <c r="L379">
        <v>0</v>
      </c>
      <c r="M379">
        <v>0</v>
      </c>
      <c r="N379">
        <v>0</v>
      </c>
      <c r="O379">
        <v>1650</v>
      </c>
      <c r="P379">
        <v>361</v>
      </c>
      <c r="Q379">
        <v>401</v>
      </c>
      <c r="R379">
        <v>865</v>
      </c>
    </row>
    <row r="380" spans="1:18" hidden="1" x14ac:dyDescent="0.55000000000000004">
      <c r="A380" t="s">
        <v>1015</v>
      </c>
      <c r="B380" t="s">
        <v>958</v>
      </c>
      <c r="C380" t="s">
        <v>1016</v>
      </c>
      <c r="D380">
        <v>3081</v>
      </c>
      <c r="E380">
        <v>310</v>
      </c>
      <c r="F380">
        <v>65</v>
      </c>
      <c r="G380">
        <v>98</v>
      </c>
      <c r="H380">
        <v>2202</v>
      </c>
      <c r="I380">
        <v>419986</v>
      </c>
      <c r="J380">
        <v>128</v>
      </c>
      <c r="K380">
        <v>62</v>
      </c>
      <c r="L380">
        <v>0</v>
      </c>
      <c r="M380">
        <v>0</v>
      </c>
      <c r="N380">
        <v>0</v>
      </c>
      <c r="O380">
        <v>1552</v>
      </c>
      <c r="P380">
        <v>253</v>
      </c>
      <c r="Q380">
        <v>431</v>
      </c>
      <c r="R380">
        <v>842</v>
      </c>
    </row>
    <row r="381" spans="1:18" hidden="1" x14ac:dyDescent="0.55000000000000004">
      <c r="A381" t="s">
        <v>1017</v>
      </c>
      <c r="B381" t="s">
        <v>958</v>
      </c>
      <c r="C381" t="s">
        <v>1018</v>
      </c>
      <c r="D381">
        <v>1452</v>
      </c>
      <c r="E381">
        <v>96</v>
      </c>
      <c r="F381">
        <v>42</v>
      </c>
      <c r="G381">
        <v>48</v>
      </c>
      <c r="H381">
        <v>1162</v>
      </c>
      <c r="I381">
        <v>213046</v>
      </c>
      <c r="J381">
        <v>38</v>
      </c>
      <c r="K381">
        <v>14</v>
      </c>
      <c r="L381">
        <v>0</v>
      </c>
      <c r="M381">
        <v>0</v>
      </c>
      <c r="N381">
        <v>0</v>
      </c>
      <c r="O381">
        <v>623</v>
      </c>
      <c r="P381">
        <v>61</v>
      </c>
      <c r="Q381">
        <v>170</v>
      </c>
      <c r="R381">
        <v>389</v>
      </c>
    </row>
    <row r="382" spans="1:18" hidden="1" x14ac:dyDescent="0.55000000000000004">
      <c r="A382" t="s">
        <v>1019</v>
      </c>
      <c r="B382" t="s">
        <v>958</v>
      </c>
      <c r="C382" t="s">
        <v>928</v>
      </c>
      <c r="D382">
        <v>1862</v>
      </c>
      <c r="E382">
        <v>89</v>
      </c>
      <c r="F382">
        <v>85</v>
      </c>
      <c r="G382">
        <v>63</v>
      </c>
      <c r="H382">
        <v>7571</v>
      </c>
      <c r="I382">
        <v>335414</v>
      </c>
      <c r="J382">
        <v>26</v>
      </c>
      <c r="K382">
        <v>18</v>
      </c>
      <c r="L382">
        <v>0</v>
      </c>
      <c r="M382">
        <v>0</v>
      </c>
      <c r="N382">
        <v>59</v>
      </c>
      <c r="O382">
        <v>766</v>
      </c>
      <c r="P382">
        <v>91</v>
      </c>
      <c r="Q382">
        <v>175</v>
      </c>
      <c r="R382">
        <v>497</v>
      </c>
    </row>
    <row r="383" spans="1:18" hidden="1" x14ac:dyDescent="0.55000000000000004">
      <c r="A383" t="s">
        <v>1020</v>
      </c>
      <c r="B383" t="s">
        <v>958</v>
      </c>
      <c r="C383" t="s">
        <v>1021</v>
      </c>
      <c r="D383">
        <v>1246</v>
      </c>
      <c r="E383">
        <v>66</v>
      </c>
      <c r="F383">
        <v>52</v>
      </c>
      <c r="G383">
        <v>42</v>
      </c>
      <c r="H383">
        <v>1917</v>
      </c>
      <c r="I383">
        <v>148298</v>
      </c>
      <c r="J383">
        <v>26</v>
      </c>
      <c r="K383">
        <v>10</v>
      </c>
      <c r="L383">
        <v>0</v>
      </c>
      <c r="M383">
        <v>0</v>
      </c>
      <c r="N383">
        <v>0</v>
      </c>
      <c r="O383">
        <v>574</v>
      </c>
      <c r="P383">
        <v>187</v>
      </c>
      <c r="Q383">
        <v>99</v>
      </c>
      <c r="R383">
        <v>287</v>
      </c>
    </row>
    <row r="384" spans="1:18" x14ac:dyDescent="0.55000000000000004">
      <c r="A384" t="s">
        <v>1022</v>
      </c>
      <c r="B384" t="s">
        <v>958</v>
      </c>
      <c r="C384" t="s">
        <v>1023</v>
      </c>
      <c r="D384">
        <v>19014</v>
      </c>
      <c r="E384">
        <v>1904</v>
      </c>
      <c r="F384">
        <v>379</v>
      </c>
      <c r="G384">
        <v>496</v>
      </c>
      <c r="H384">
        <v>7536</v>
      </c>
      <c r="I384">
        <v>1961049</v>
      </c>
      <c r="J384">
        <v>812</v>
      </c>
      <c r="K384">
        <v>390</v>
      </c>
      <c r="L384">
        <v>0</v>
      </c>
      <c r="M384">
        <v>0</v>
      </c>
      <c r="N384">
        <v>290</v>
      </c>
      <c r="O384">
        <v>9738</v>
      </c>
      <c r="P384">
        <v>1459</v>
      </c>
      <c r="Q384">
        <v>2504</v>
      </c>
      <c r="R384">
        <v>5668</v>
      </c>
    </row>
    <row r="385" spans="1:18" x14ac:dyDescent="0.55000000000000004">
      <c r="A385" t="s">
        <v>1024</v>
      </c>
      <c r="B385" t="s">
        <v>958</v>
      </c>
      <c r="C385" t="s">
        <v>1025</v>
      </c>
      <c r="D385">
        <v>20808</v>
      </c>
      <c r="E385">
        <v>2805</v>
      </c>
      <c r="F385">
        <v>938</v>
      </c>
      <c r="G385">
        <v>710</v>
      </c>
      <c r="H385">
        <v>6211</v>
      </c>
      <c r="I385">
        <v>1272791</v>
      </c>
      <c r="J385">
        <v>1114</v>
      </c>
      <c r="K385">
        <v>580</v>
      </c>
      <c r="L385">
        <v>0</v>
      </c>
      <c r="M385">
        <v>0</v>
      </c>
      <c r="N385">
        <v>0</v>
      </c>
      <c r="O385">
        <v>10206</v>
      </c>
      <c r="P385">
        <v>630</v>
      </c>
      <c r="Q385">
        <v>4012</v>
      </c>
      <c r="R385">
        <v>5357</v>
      </c>
    </row>
    <row r="386" spans="1:18" x14ac:dyDescent="0.55000000000000004">
      <c r="A386" t="s">
        <v>1026</v>
      </c>
      <c r="B386" t="s">
        <v>958</v>
      </c>
      <c r="C386" t="s">
        <v>1027</v>
      </c>
      <c r="D386">
        <v>6213</v>
      </c>
      <c r="E386">
        <v>776</v>
      </c>
      <c r="F386">
        <v>111</v>
      </c>
      <c r="G386">
        <v>142</v>
      </c>
      <c r="H386">
        <v>2421</v>
      </c>
      <c r="I386">
        <v>621886</v>
      </c>
      <c r="J386">
        <v>339</v>
      </c>
      <c r="K386">
        <v>177</v>
      </c>
      <c r="L386">
        <v>0</v>
      </c>
      <c r="M386">
        <v>0</v>
      </c>
      <c r="N386">
        <v>0</v>
      </c>
      <c r="O386">
        <v>2891</v>
      </c>
      <c r="P386">
        <v>314</v>
      </c>
      <c r="Q386">
        <v>1179</v>
      </c>
      <c r="R386">
        <v>1386</v>
      </c>
    </row>
    <row r="387" spans="1:18" hidden="1" x14ac:dyDescent="0.55000000000000004">
      <c r="A387" t="s">
        <v>1028</v>
      </c>
      <c r="B387" t="s">
        <v>958</v>
      </c>
      <c r="C387" t="s">
        <v>1029</v>
      </c>
      <c r="D387">
        <v>4885</v>
      </c>
      <c r="E387">
        <v>632</v>
      </c>
      <c r="F387">
        <v>96</v>
      </c>
      <c r="G387">
        <v>112</v>
      </c>
      <c r="H387">
        <v>1570</v>
      </c>
      <c r="I387">
        <v>703190</v>
      </c>
      <c r="J387">
        <v>263</v>
      </c>
      <c r="K387">
        <v>132</v>
      </c>
      <c r="L387">
        <v>0</v>
      </c>
      <c r="M387">
        <v>0</v>
      </c>
      <c r="N387">
        <v>0</v>
      </c>
      <c r="O387">
        <v>2818</v>
      </c>
      <c r="P387">
        <v>491</v>
      </c>
      <c r="Q387">
        <v>1140</v>
      </c>
      <c r="R387">
        <v>1171</v>
      </c>
    </row>
    <row r="388" spans="1:18" x14ac:dyDescent="0.55000000000000004">
      <c r="A388" t="s">
        <v>1030</v>
      </c>
      <c r="B388" t="s">
        <v>958</v>
      </c>
      <c r="C388" t="s">
        <v>1031</v>
      </c>
      <c r="D388">
        <v>17287</v>
      </c>
      <c r="E388">
        <v>2132</v>
      </c>
      <c r="F388">
        <v>575</v>
      </c>
      <c r="G388">
        <v>513</v>
      </c>
      <c r="H388">
        <v>4916</v>
      </c>
      <c r="I388">
        <v>1037924</v>
      </c>
      <c r="J388">
        <v>865</v>
      </c>
      <c r="K388">
        <v>467</v>
      </c>
      <c r="L388">
        <v>0</v>
      </c>
      <c r="M388">
        <v>0</v>
      </c>
      <c r="N388">
        <v>589</v>
      </c>
      <c r="O388">
        <v>8249</v>
      </c>
      <c r="P388">
        <v>976</v>
      </c>
      <c r="Q388">
        <v>3069</v>
      </c>
      <c r="R388">
        <v>4115</v>
      </c>
    </row>
    <row r="389" spans="1:18" x14ac:dyDescent="0.55000000000000004">
      <c r="A389" t="s">
        <v>1032</v>
      </c>
      <c r="B389" t="s">
        <v>958</v>
      </c>
      <c r="C389" t="s">
        <v>1033</v>
      </c>
      <c r="D389">
        <v>13343</v>
      </c>
      <c r="E389">
        <v>1630</v>
      </c>
      <c r="F389">
        <v>276</v>
      </c>
      <c r="G389">
        <v>391</v>
      </c>
      <c r="H389">
        <v>4113</v>
      </c>
      <c r="I389">
        <v>862398</v>
      </c>
      <c r="J389">
        <v>643</v>
      </c>
      <c r="K389">
        <v>401</v>
      </c>
      <c r="L389">
        <v>0</v>
      </c>
      <c r="M389">
        <v>0</v>
      </c>
      <c r="N389">
        <v>364</v>
      </c>
      <c r="O389">
        <v>6670</v>
      </c>
      <c r="P389">
        <v>525</v>
      </c>
      <c r="Q389">
        <v>2773</v>
      </c>
      <c r="R389">
        <v>3258</v>
      </c>
    </row>
    <row r="390" spans="1:18" x14ac:dyDescent="0.55000000000000004">
      <c r="A390" t="s">
        <v>1034</v>
      </c>
      <c r="B390" t="s">
        <v>958</v>
      </c>
      <c r="C390" t="s">
        <v>1035</v>
      </c>
      <c r="D390">
        <v>5392</v>
      </c>
      <c r="E390">
        <v>600</v>
      </c>
      <c r="F390">
        <v>104</v>
      </c>
      <c r="G390">
        <v>105</v>
      </c>
      <c r="H390">
        <v>2433</v>
      </c>
      <c r="I390">
        <v>439423</v>
      </c>
      <c r="J390">
        <v>265</v>
      </c>
      <c r="K390">
        <v>127</v>
      </c>
      <c r="L390">
        <v>0</v>
      </c>
      <c r="M390">
        <v>0</v>
      </c>
      <c r="N390">
        <v>0</v>
      </c>
      <c r="O390">
        <v>2764</v>
      </c>
      <c r="P390">
        <v>389</v>
      </c>
      <c r="Q390">
        <v>1198</v>
      </c>
      <c r="R390">
        <v>1173</v>
      </c>
    </row>
    <row r="391" spans="1:18" x14ac:dyDescent="0.55000000000000004">
      <c r="A391" t="s">
        <v>1036</v>
      </c>
      <c r="B391" t="s">
        <v>958</v>
      </c>
      <c r="C391" t="s">
        <v>1037</v>
      </c>
      <c r="D391">
        <v>8302</v>
      </c>
      <c r="E391">
        <v>865</v>
      </c>
      <c r="F391">
        <v>152</v>
      </c>
      <c r="G391">
        <v>255</v>
      </c>
      <c r="H391">
        <v>4036</v>
      </c>
      <c r="I391">
        <v>614280</v>
      </c>
      <c r="J391">
        <v>350</v>
      </c>
      <c r="K391">
        <v>186</v>
      </c>
      <c r="L391">
        <v>0</v>
      </c>
      <c r="M391">
        <v>0</v>
      </c>
      <c r="N391">
        <v>0</v>
      </c>
      <c r="O391">
        <v>4386</v>
      </c>
      <c r="P391">
        <v>683</v>
      </c>
      <c r="Q391">
        <v>1577</v>
      </c>
      <c r="R391">
        <v>1956</v>
      </c>
    </row>
    <row r="392" spans="1:18" hidden="1" x14ac:dyDescent="0.55000000000000004">
      <c r="A392" t="s">
        <v>1038</v>
      </c>
      <c r="B392" t="s">
        <v>958</v>
      </c>
      <c r="C392" t="s">
        <v>1039</v>
      </c>
      <c r="D392">
        <v>3049</v>
      </c>
      <c r="E392">
        <v>316</v>
      </c>
      <c r="F392">
        <v>44</v>
      </c>
      <c r="G392">
        <v>66</v>
      </c>
      <c r="H392">
        <v>3122</v>
      </c>
      <c r="I392">
        <v>590255</v>
      </c>
      <c r="J392">
        <v>109</v>
      </c>
      <c r="K392">
        <v>77</v>
      </c>
      <c r="L392">
        <v>0</v>
      </c>
      <c r="M392">
        <v>0</v>
      </c>
      <c r="N392">
        <v>0</v>
      </c>
      <c r="O392">
        <v>1699</v>
      </c>
      <c r="P392">
        <v>350</v>
      </c>
      <c r="Q392">
        <v>645</v>
      </c>
      <c r="R392">
        <v>686</v>
      </c>
    </row>
    <row r="393" spans="1:18" x14ac:dyDescent="0.55000000000000004">
      <c r="A393" t="s">
        <v>1040</v>
      </c>
      <c r="B393" t="s">
        <v>958</v>
      </c>
      <c r="C393" t="s">
        <v>1041</v>
      </c>
      <c r="D393">
        <v>14644</v>
      </c>
      <c r="E393">
        <v>1424</v>
      </c>
      <c r="F393">
        <v>280</v>
      </c>
      <c r="G393">
        <v>353</v>
      </c>
      <c r="H393">
        <v>5644</v>
      </c>
      <c r="I393">
        <v>888668</v>
      </c>
      <c r="J393">
        <v>540</v>
      </c>
      <c r="K393">
        <v>443</v>
      </c>
      <c r="L393">
        <v>0</v>
      </c>
      <c r="M393">
        <v>0</v>
      </c>
      <c r="N393">
        <v>949</v>
      </c>
      <c r="O393">
        <v>7403</v>
      </c>
      <c r="P393">
        <v>706</v>
      </c>
      <c r="Q393">
        <v>2514</v>
      </c>
      <c r="R393">
        <v>3802</v>
      </c>
    </row>
    <row r="394" spans="1:18" x14ac:dyDescent="0.55000000000000004">
      <c r="A394" t="s">
        <v>1042</v>
      </c>
      <c r="B394" t="s">
        <v>958</v>
      </c>
      <c r="C394" t="s">
        <v>1043</v>
      </c>
      <c r="D394">
        <v>6392</v>
      </c>
      <c r="E394">
        <v>795</v>
      </c>
      <c r="F394">
        <v>100</v>
      </c>
      <c r="G394">
        <v>154</v>
      </c>
      <c r="H394">
        <v>2546</v>
      </c>
      <c r="I394">
        <v>361758</v>
      </c>
      <c r="J394">
        <v>298</v>
      </c>
      <c r="K394">
        <v>171</v>
      </c>
      <c r="L394">
        <v>0</v>
      </c>
      <c r="M394">
        <v>0</v>
      </c>
      <c r="N394">
        <v>0</v>
      </c>
      <c r="O394">
        <v>3396</v>
      </c>
      <c r="P394">
        <v>471</v>
      </c>
      <c r="Q394">
        <v>1347</v>
      </c>
      <c r="R394">
        <v>1517</v>
      </c>
    </row>
    <row r="395" spans="1:18" x14ac:dyDescent="0.55000000000000004">
      <c r="A395" t="s">
        <v>1044</v>
      </c>
      <c r="B395" t="s">
        <v>958</v>
      </c>
      <c r="C395" t="s">
        <v>1045</v>
      </c>
      <c r="D395">
        <v>5826</v>
      </c>
      <c r="E395">
        <v>584</v>
      </c>
      <c r="F395">
        <v>88</v>
      </c>
      <c r="G395">
        <v>137</v>
      </c>
      <c r="H395">
        <v>3508</v>
      </c>
      <c r="I395">
        <v>762837</v>
      </c>
      <c r="J395">
        <v>254</v>
      </c>
      <c r="K395">
        <v>120</v>
      </c>
      <c r="L395">
        <v>0</v>
      </c>
      <c r="M395">
        <v>0</v>
      </c>
      <c r="N395">
        <v>0</v>
      </c>
      <c r="O395">
        <v>3279</v>
      </c>
      <c r="P395">
        <v>567</v>
      </c>
      <c r="Q395">
        <v>1362</v>
      </c>
      <c r="R395">
        <v>1305</v>
      </c>
    </row>
    <row r="396" spans="1:18" x14ac:dyDescent="0.55000000000000004">
      <c r="A396" t="s">
        <v>1046</v>
      </c>
      <c r="B396" t="s">
        <v>958</v>
      </c>
      <c r="C396" t="s">
        <v>1047</v>
      </c>
      <c r="D396">
        <v>6036</v>
      </c>
      <c r="E396">
        <v>682</v>
      </c>
      <c r="F396">
        <v>110</v>
      </c>
      <c r="G396">
        <v>123</v>
      </c>
      <c r="H396">
        <v>2146</v>
      </c>
      <c r="I396">
        <v>436558</v>
      </c>
      <c r="J396">
        <v>270</v>
      </c>
      <c r="K396">
        <v>168</v>
      </c>
      <c r="L396">
        <v>0</v>
      </c>
      <c r="M396">
        <v>0</v>
      </c>
      <c r="N396">
        <v>0</v>
      </c>
      <c r="O396">
        <v>3129</v>
      </c>
      <c r="P396">
        <v>317</v>
      </c>
      <c r="Q396">
        <v>1434</v>
      </c>
      <c r="R396">
        <v>1366</v>
      </c>
    </row>
    <row r="397" spans="1:18" hidden="1" x14ac:dyDescent="0.55000000000000004">
      <c r="A397" t="s">
        <v>1048</v>
      </c>
      <c r="B397" t="s">
        <v>958</v>
      </c>
      <c r="C397" t="s">
        <v>1049</v>
      </c>
      <c r="D397">
        <v>4825</v>
      </c>
      <c r="E397">
        <v>499</v>
      </c>
      <c r="F397">
        <v>65</v>
      </c>
      <c r="G397">
        <v>111</v>
      </c>
      <c r="H397">
        <v>2955</v>
      </c>
      <c r="I397">
        <v>577063</v>
      </c>
      <c r="J397">
        <v>167</v>
      </c>
      <c r="K397">
        <v>136</v>
      </c>
      <c r="L397">
        <v>0</v>
      </c>
      <c r="M397">
        <v>0</v>
      </c>
      <c r="N397">
        <v>0</v>
      </c>
      <c r="O397">
        <v>2529</v>
      </c>
      <c r="P397">
        <v>338</v>
      </c>
      <c r="Q397">
        <v>1034</v>
      </c>
      <c r="R397">
        <v>1053</v>
      </c>
    </row>
    <row r="398" spans="1:18" x14ac:dyDescent="0.55000000000000004">
      <c r="A398" t="s">
        <v>1050</v>
      </c>
      <c r="B398" t="s">
        <v>958</v>
      </c>
      <c r="C398" t="s">
        <v>1051</v>
      </c>
      <c r="D398">
        <v>17018</v>
      </c>
      <c r="E398">
        <v>1842</v>
      </c>
      <c r="F398">
        <v>415</v>
      </c>
      <c r="G398">
        <v>415</v>
      </c>
      <c r="H398">
        <v>4936</v>
      </c>
      <c r="I398">
        <v>1051915</v>
      </c>
      <c r="J398">
        <v>827</v>
      </c>
      <c r="K398">
        <v>414</v>
      </c>
      <c r="L398">
        <v>0</v>
      </c>
      <c r="M398">
        <v>0</v>
      </c>
      <c r="N398">
        <v>430</v>
      </c>
      <c r="O398">
        <v>8720</v>
      </c>
      <c r="P398">
        <v>557</v>
      </c>
      <c r="Q398">
        <v>2605</v>
      </c>
      <c r="R398">
        <v>5008</v>
      </c>
    </row>
    <row r="399" spans="1:18" x14ac:dyDescent="0.55000000000000004">
      <c r="A399" t="s">
        <v>1052</v>
      </c>
      <c r="B399" t="s">
        <v>958</v>
      </c>
      <c r="C399" t="s">
        <v>1053</v>
      </c>
      <c r="D399">
        <v>9471</v>
      </c>
      <c r="E399">
        <v>969</v>
      </c>
      <c r="F399">
        <v>135</v>
      </c>
      <c r="G399">
        <v>226</v>
      </c>
      <c r="H399">
        <v>3904</v>
      </c>
      <c r="I399">
        <v>582559</v>
      </c>
      <c r="J399">
        <v>389</v>
      </c>
      <c r="K399">
        <v>231</v>
      </c>
      <c r="L399">
        <v>0</v>
      </c>
      <c r="M399">
        <v>0</v>
      </c>
      <c r="N399">
        <v>102</v>
      </c>
      <c r="O399">
        <v>4785</v>
      </c>
      <c r="P399">
        <v>561</v>
      </c>
      <c r="Q399">
        <v>1855</v>
      </c>
      <c r="R399">
        <v>2360</v>
      </c>
    </row>
    <row r="400" spans="1:18" x14ac:dyDescent="0.55000000000000004">
      <c r="A400" t="s">
        <v>1054</v>
      </c>
      <c r="B400" t="s">
        <v>958</v>
      </c>
      <c r="C400" t="s">
        <v>1055</v>
      </c>
      <c r="D400">
        <v>5412</v>
      </c>
      <c r="E400">
        <v>384</v>
      </c>
      <c r="F400">
        <v>248</v>
      </c>
      <c r="G400">
        <v>251</v>
      </c>
      <c r="H400">
        <v>1463</v>
      </c>
      <c r="I400">
        <v>767195</v>
      </c>
      <c r="J400">
        <v>145</v>
      </c>
      <c r="K400">
        <v>297</v>
      </c>
      <c r="L400">
        <v>0</v>
      </c>
      <c r="M400">
        <v>0</v>
      </c>
      <c r="N400">
        <v>412</v>
      </c>
      <c r="O400">
        <v>2686</v>
      </c>
      <c r="P400">
        <v>96</v>
      </c>
      <c r="Q400">
        <v>1048</v>
      </c>
      <c r="R400">
        <v>1494</v>
      </c>
    </row>
    <row r="401" spans="1:18" hidden="1" x14ac:dyDescent="0.55000000000000004">
      <c r="A401" t="s">
        <v>1056</v>
      </c>
      <c r="B401" t="s">
        <v>958</v>
      </c>
      <c r="C401" t="s">
        <v>1057</v>
      </c>
      <c r="D401">
        <v>3710</v>
      </c>
      <c r="E401">
        <v>259</v>
      </c>
      <c r="F401">
        <v>186</v>
      </c>
      <c r="G401">
        <v>287</v>
      </c>
      <c r="H401">
        <v>2586</v>
      </c>
      <c r="I401">
        <v>1173690</v>
      </c>
      <c r="J401">
        <v>132</v>
      </c>
      <c r="K401">
        <v>47</v>
      </c>
      <c r="L401">
        <v>0</v>
      </c>
      <c r="M401">
        <v>0</v>
      </c>
      <c r="N401">
        <v>0</v>
      </c>
      <c r="O401">
        <v>1680</v>
      </c>
      <c r="P401">
        <v>67</v>
      </c>
      <c r="Q401">
        <v>472</v>
      </c>
      <c r="R401">
        <v>1086</v>
      </c>
    </row>
    <row r="402" spans="1:18" hidden="1" x14ac:dyDescent="0.55000000000000004">
      <c r="A402" t="s">
        <v>1058</v>
      </c>
      <c r="B402" t="s">
        <v>958</v>
      </c>
      <c r="C402" t="s">
        <v>1059</v>
      </c>
      <c r="D402">
        <v>2128</v>
      </c>
      <c r="E402">
        <v>60</v>
      </c>
      <c r="F402">
        <v>441</v>
      </c>
      <c r="G402">
        <v>535</v>
      </c>
      <c r="H402">
        <v>2846</v>
      </c>
      <c r="I402">
        <v>2999020</v>
      </c>
      <c r="J402">
        <v>46</v>
      </c>
      <c r="K402">
        <v>21</v>
      </c>
      <c r="L402">
        <v>0</v>
      </c>
      <c r="M402">
        <v>0</v>
      </c>
      <c r="N402">
        <v>0</v>
      </c>
      <c r="O402">
        <v>1338</v>
      </c>
      <c r="P402">
        <v>34</v>
      </c>
      <c r="Q402">
        <v>534</v>
      </c>
      <c r="R402">
        <v>727</v>
      </c>
    </row>
    <row r="403" spans="1:18" hidden="1" x14ac:dyDescent="0.55000000000000004">
      <c r="A403" t="s">
        <v>1060</v>
      </c>
      <c r="B403" t="s">
        <v>958</v>
      </c>
      <c r="C403" t="s">
        <v>1061</v>
      </c>
      <c r="D403">
        <v>2044</v>
      </c>
      <c r="E403">
        <v>116</v>
      </c>
      <c r="F403">
        <v>68</v>
      </c>
      <c r="G403">
        <v>87</v>
      </c>
      <c r="H403">
        <v>2313</v>
      </c>
      <c r="I403">
        <v>458919</v>
      </c>
      <c r="J403">
        <v>0</v>
      </c>
      <c r="K403">
        <v>0</v>
      </c>
      <c r="L403">
        <v>42</v>
      </c>
      <c r="M403">
        <v>22</v>
      </c>
      <c r="N403">
        <v>0</v>
      </c>
      <c r="O403">
        <v>914</v>
      </c>
      <c r="P403">
        <v>129</v>
      </c>
      <c r="Q403">
        <v>232</v>
      </c>
      <c r="R403">
        <v>486</v>
      </c>
    </row>
    <row r="404" spans="1:18" hidden="1" x14ac:dyDescent="0.55000000000000004">
      <c r="A404" t="s">
        <v>1062</v>
      </c>
      <c r="B404" t="s">
        <v>958</v>
      </c>
      <c r="C404" t="s">
        <v>1063</v>
      </c>
      <c r="D404">
        <v>847</v>
      </c>
      <c r="E404">
        <v>1</v>
      </c>
      <c r="F404">
        <v>204</v>
      </c>
      <c r="G404">
        <v>183</v>
      </c>
      <c r="H404">
        <v>3099</v>
      </c>
      <c r="I404">
        <v>2355243</v>
      </c>
      <c r="J404">
        <v>0</v>
      </c>
      <c r="K404">
        <v>0</v>
      </c>
      <c r="L404">
        <v>15</v>
      </c>
      <c r="M404">
        <v>3</v>
      </c>
      <c r="N404">
        <v>0</v>
      </c>
      <c r="O404">
        <v>747</v>
      </c>
      <c r="P404">
        <v>14</v>
      </c>
      <c r="Q404">
        <v>13</v>
      </c>
      <c r="R404">
        <v>718</v>
      </c>
    </row>
    <row r="405" spans="1:18" hidden="1" x14ac:dyDescent="0.55000000000000004">
      <c r="A405" t="s">
        <v>1064</v>
      </c>
      <c r="B405" t="s">
        <v>958</v>
      </c>
      <c r="C405" t="s">
        <v>1065</v>
      </c>
      <c r="D405">
        <v>0</v>
      </c>
      <c r="E405">
        <v>0</v>
      </c>
      <c r="F405">
        <v>45</v>
      </c>
      <c r="G405">
        <v>86</v>
      </c>
      <c r="H405">
        <v>2217</v>
      </c>
      <c r="I405">
        <v>241042</v>
      </c>
      <c r="J405">
        <v>24</v>
      </c>
      <c r="K405">
        <v>12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hidden="1" x14ac:dyDescent="0.55000000000000004">
      <c r="A406" t="s">
        <v>1066</v>
      </c>
      <c r="B406" t="s">
        <v>958</v>
      </c>
      <c r="C406" t="s">
        <v>1067</v>
      </c>
      <c r="D406">
        <v>1923</v>
      </c>
      <c r="E406">
        <v>52</v>
      </c>
      <c r="F406">
        <v>236</v>
      </c>
      <c r="G406">
        <v>447</v>
      </c>
      <c r="H406">
        <v>6271</v>
      </c>
      <c r="I406">
        <v>1838404</v>
      </c>
      <c r="J406">
        <v>38</v>
      </c>
      <c r="K406">
        <v>23</v>
      </c>
      <c r="L406">
        <v>0</v>
      </c>
      <c r="M406">
        <v>0</v>
      </c>
      <c r="N406">
        <v>0</v>
      </c>
      <c r="O406">
        <v>1058</v>
      </c>
      <c r="P406">
        <v>63</v>
      </c>
      <c r="Q406">
        <v>525</v>
      </c>
      <c r="R406">
        <v>434</v>
      </c>
    </row>
    <row r="407" spans="1:18" hidden="1" x14ac:dyDescent="0.55000000000000004">
      <c r="A407" t="s">
        <v>1068</v>
      </c>
      <c r="B407" t="s">
        <v>958</v>
      </c>
      <c r="C407" t="s">
        <v>1069</v>
      </c>
      <c r="D407">
        <v>420</v>
      </c>
      <c r="E407">
        <v>24</v>
      </c>
      <c r="F407">
        <v>26</v>
      </c>
      <c r="G407">
        <v>36</v>
      </c>
      <c r="H407">
        <v>1539</v>
      </c>
      <c r="I407">
        <v>164194</v>
      </c>
      <c r="J407">
        <v>12</v>
      </c>
      <c r="K407">
        <v>4</v>
      </c>
      <c r="L407">
        <v>0</v>
      </c>
      <c r="M407">
        <v>0</v>
      </c>
      <c r="N407">
        <v>0</v>
      </c>
      <c r="O407">
        <v>242</v>
      </c>
      <c r="P407">
        <v>67</v>
      </c>
      <c r="Q407">
        <v>52</v>
      </c>
      <c r="R407">
        <v>115</v>
      </c>
    </row>
    <row r="408" spans="1:18" x14ac:dyDescent="0.55000000000000004">
      <c r="A408" t="s">
        <v>1070</v>
      </c>
      <c r="B408" t="s">
        <v>958</v>
      </c>
      <c r="C408" t="s">
        <v>1071</v>
      </c>
      <c r="D408">
        <v>7905</v>
      </c>
      <c r="E408">
        <v>997</v>
      </c>
      <c r="F408">
        <v>178</v>
      </c>
      <c r="G408">
        <v>233</v>
      </c>
      <c r="H408">
        <v>3117</v>
      </c>
      <c r="I408">
        <v>484193</v>
      </c>
      <c r="J408">
        <v>394</v>
      </c>
      <c r="K408">
        <v>210</v>
      </c>
      <c r="L408">
        <v>0</v>
      </c>
      <c r="M408">
        <v>0</v>
      </c>
      <c r="N408">
        <v>0</v>
      </c>
      <c r="O408">
        <v>3960</v>
      </c>
      <c r="P408">
        <v>413</v>
      </c>
      <c r="Q408">
        <v>1288</v>
      </c>
      <c r="R408">
        <v>2189</v>
      </c>
    </row>
    <row r="409" spans="1:18" hidden="1" x14ac:dyDescent="0.55000000000000004">
      <c r="A409" t="s">
        <v>1072</v>
      </c>
      <c r="B409" t="s">
        <v>958</v>
      </c>
      <c r="C409" t="s">
        <v>1073</v>
      </c>
      <c r="D409">
        <v>1318</v>
      </c>
      <c r="E409">
        <v>34</v>
      </c>
      <c r="F409">
        <v>58</v>
      </c>
      <c r="G409">
        <v>121</v>
      </c>
      <c r="H409">
        <v>5704</v>
      </c>
      <c r="I409">
        <v>389373</v>
      </c>
      <c r="J409">
        <v>0</v>
      </c>
      <c r="K409">
        <v>0</v>
      </c>
      <c r="L409">
        <v>57</v>
      </c>
      <c r="M409">
        <v>25</v>
      </c>
      <c r="N409">
        <v>0</v>
      </c>
      <c r="O409">
        <v>527</v>
      </c>
      <c r="P409">
        <v>122</v>
      </c>
      <c r="Q409">
        <v>157</v>
      </c>
      <c r="R409">
        <v>186</v>
      </c>
    </row>
    <row r="410" spans="1:18" x14ac:dyDescent="0.55000000000000004">
      <c r="A410" t="s">
        <v>1074</v>
      </c>
      <c r="B410" t="s">
        <v>1075</v>
      </c>
      <c r="C410" t="s">
        <v>1076</v>
      </c>
      <c r="D410">
        <v>270685</v>
      </c>
      <c r="E410">
        <v>33685</v>
      </c>
      <c r="F410">
        <v>9532</v>
      </c>
      <c r="G410">
        <v>9409</v>
      </c>
      <c r="H410">
        <v>18496</v>
      </c>
      <c r="I410">
        <v>14227582</v>
      </c>
      <c r="J410">
        <v>13800</v>
      </c>
      <c r="K410">
        <v>7367</v>
      </c>
      <c r="L410">
        <v>94</v>
      </c>
      <c r="M410">
        <v>43</v>
      </c>
      <c r="N410">
        <v>12198</v>
      </c>
      <c r="O410">
        <v>126968</v>
      </c>
      <c r="P410">
        <v>2892</v>
      </c>
      <c r="Q410">
        <v>23135</v>
      </c>
      <c r="R410">
        <v>97991</v>
      </c>
    </row>
    <row r="411" spans="1:18" x14ac:dyDescent="0.55000000000000004">
      <c r="A411" t="s">
        <v>1077</v>
      </c>
      <c r="B411" t="s">
        <v>1075</v>
      </c>
      <c r="C411" t="s">
        <v>1078</v>
      </c>
      <c r="D411">
        <v>174508</v>
      </c>
      <c r="E411">
        <v>17585</v>
      </c>
      <c r="F411">
        <v>3587</v>
      </c>
      <c r="G411">
        <v>4526</v>
      </c>
      <c r="H411">
        <v>8851</v>
      </c>
      <c r="I411">
        <v>9059594</v>
      </c>
      <c r="J411">
        <v>6726</v>
      </c>
      <c r="K411">
        <v>4093</v>
      </c>
      <c r="L411">
        <v>35</v>
      </c>
      <c r="M411">
        <v>30</v>
      </c>
      <c r="N411">
        <v>5147</v>
      </c>
      <c r="O411">
        <v>74594</v>
      </c>
      <c r="P411">
        <v>863</v>
      </c>
      <c r="Q411">
        <v>25222</v>
      </c>
      <c r="R411">
        <v>47021</v>
      </c>
    </row>
    <row r="412" spans="1:18" x14ac:dyDescent="0.55000000000000004">
      <c r="A412" t="s">
        <v>1079</v>
      </c>
      <c r="B412" t="s">
        <v>1075</v>
      </c>
      <c r="C412" t="s">
        <v>1080</v>
      </c>
      <c r="D412">
        <v>142074</v>
      </c>
      <c r="E412">
        <v>15510</v>
      </c>
      <c r="F412">
        <v>6201</v>
      </c>
      <c r="G412">
        <v>5574</v>
      </c>
      <c r="H412">
        <v>9869</v>
      </c>
      <c r="I412">
        <v>6435872</v>
      </c>
      <c r="J412">
        <v>5910</v>
      </c>
      <c r="K412">
        <v>3537</v>
      </c>
      <c r="L412">
        <v>319</v>
      </c>
      <c r="M412">
        <v>161</v>
      </c>
      <c r="N412">
        <v>7761</v>
      </c>
      <c r="O412">
        <v>64518</v>
      </c>
      <c r="P412">
        <v>1931</v>
      </c>
      <c r="Q412">
        <v>15357</v>
      </c>
      <c r="R412">
        <v>45708</v>
      </c>
    </row>
    <row r="413" spans="1:18" x14ac:dyDescent="0.55000000000000004">
      <c r="A413" t="s">
        <v>1081</v>
      </c>
      <c r="B413" t="s">
        <v>1075</v>
      </c>
      <c r="C413" t="s">
        <v>1082</v>
      </c>
      <c r="D413">
        <v>139344</v>
      </c>
      <c r="E413">
        <v>16213</v>
      </c>
      <c r="F413">
        <v>3683</v>
      </c>
      <c r="G413">
        <v>3696</v>
      </c>
      <c r="H413">
        <v>11588</v>
      </c>
      <c r="I413">
        <v>6000564</v>
      </c>
      <c r="J413">
        <v>6544</v>
      </c>
      <c r="K413">
        <v>3354</v>
      </c>
      <c r="L413">
        <v>0</v>
      </c>
      <c r="M413">
        <v>0</v>
      </c>
      <c r="N413">
        <v>2607</v>
      </c>
      <c r="O413">
        <v>68291</v>
      </c>
      <c r="P413">
        <v>2342</v>
      </c>
      <c r="Q413">
        <v>24732</v>
      </c>
      <c r="R413">
        <v>38658</v>
      </c>
    </row>
    <row r="414" spans="1:18" x14ac:dyDescent="0.55000000000000004">
      <c r="A414" t="s">
        <v>1083</v>
      </c>
      <c r="B414" t="s">
        <v>1075</v>
      </c>
      <c r="C414" t="s">
        <v>1084</v>
      </c>
      <c r="D414">
        <v>73061</v>
      </c>
      <c r="E414">
        <v>7543</v>
      </c>
      <c r="F414">
        <v>1732</v>
      </c>
      <c r="G414">
        <v>1916</v>
      </c>
      <c r="H414">
        <v>12605</v>
      </c>
      <c r="I414">
        <v>3043313</v>
      </c>
      <c r="J414">
        <v>3030</v>
      </c>
      <c r="K414">
        <v>1641</v>
      </c>
      <c r="L414">
        <v>0</v>
      </c>
      <c r="M414">
        <v>0</v>
      </c>
      <c r="N414">
        <v>1875</v>
      </c>
      <c r="O414">
        <v>33775</v>
      </c>
      <c r="P414">
        <v>2387</v>
      </c>
      <c r="Q414">
        <v>9253</v>
      </c>
      <c r="R414">
        <v>20148</v>
      </c>
    </row>
    <row r="415" spans="1:18" x14ac:dyDescent="0.55000000000000004">
      <c r="A415" t="s">
        <v>1085</v>
      </c>
      <c r="B415" t="s">
        <v>1075</v>
      </c>
      <c r="C415" t="s">
        <v>1086</v>
      </c>
      <c r="D415">
        <v>50645</v>
      </c>
      <c r="E415">
        <v>6065</v>
      </c>
      <c r="F415">
        <v>1223</v>
      </c>
      <c r="G415">
        <v>1351</v>
      </c>
      <c r="H415">
        <v>6297</v>
      </c>
      <c r="I415">
        <v>2074823</v>
      </c>
      <c r="J415">
        <v>2421</v>
      </c>
      <c r="K415">
        <v>1273</v>
      </c>
      <c r="L415">
        <v>0</v>
      </c>
      <c r="M415">
        <v>0</v>
      </c>
      <c r="N415">
        <v>926</v>
      </c>
      <c r="O415">
        <v>25129</v>
      </c>
      <c r="P415">
        <v>1574</v>
      </c>
      <c r="Q415">
        <v>8969</v>
      </c>
      <c r="R415">
        <v>13808</v>
      </c>
    </row>
    <row r="416" spans="1:18" x14ac:dyDescent="0.55000000000000004">
      <c r="A416" t="s">
        <v>1087</v>
      </c>
      <c r="B416" t="s">
        <v>1075</v>
      </c>
      <c r="C416" t="s">
        <v>1088</v>
      </c>
      <c r="D416">
        <v>76420</v>
      </c>
      <c r="E416">
        <v>8264</v>
      </c>
      <c r="F416">
        <v>2134</v>
      </c>
      <c r="G416">
        <v>2289</v>
      </c>
      <c r="H416">
        <v>6856</v>
      </c>
      <c r="I416">
        <v>3931882</v>
      </c>
      <c r="J416">
        <v>3279</v>
      </c>
      <c r="K416">
        <v>1853</v>
      </c>
      <c r="L416">
        <v>0</v>
      </c>
      <c r="M416">
        <v>0</v>
      </c>
      <c r="N416">
        <v>1539</v>
      </c>
      <c r="O416">
        <v>34124</v>
      </c>
      <c r="P416">
        <v>812</v>
      </c>
      <c r="Q416">
        <v>9212</v>
      </c>
      <c r="R416">
        <v>23089</v>
      </c>
    </row>
    <row r="417" spans="1:18" x14ac:dyDescent="0.55000000000000004">
      <c r="A417" t="s">
        <v>1089</v>
      </c>
      <c r="B417" t="s">
        <v>1075</v>
      </c>
      <c r="C417" t="s">
        <v>1090</v>
      </c>
      <c r="D417">
        <v>42521</v>
      </c>
      <c r="E417">
        <v>5034</v>
      </c>
      <c r="F417">
        <v>1138</v>
      </c>
      <c r="G417">
        <v>1316</v>
      </c>
      <c r="H417">
        <v>7773</v>
      </c>
      <c r="I417">
        <v>2200158</v>
      </c>
      <c r="J417">
        <v>1970</v>
      </c>
      <c r="K417">
        <v>1154</v>
      </c>
      <c r="L417">
        <v>0</v>
      </c>
      <c r="M417">
        <v>0</v>
      </c>
      <c r="N417">
        <v>1559</v>
      </c>
      <c r="O417">
        <v>21599</v>
      </c>
      <c r="P417">
        <v>1266</v>
      </c>
      <c r="Q417">
        <v>7663</v>
      </c>
      <c r="R417">
        <v>11857</v>
      </c>
    </row>
    <row r="418" spans="1:18" x14ac:dyDescent="0.55000000000000004">
      <c r="A418" t="s">
        <v>1091</v>
      </c>
      <c r="B418" t="s">
        <v>1075</v>
      </c>
      <c r="C418" t="s">
        <v>1092</v>
      </c>
      <c r="D418">
        <v>60834</v>
      </c>
      <c r="E418">
        <v>6942</v>
      </c>
      <c r="F418">
        <v>1289</v>
      </c>
      <c r="G418">
        <v>1593</v>
      </c>
      <c r="H418">
        <v>11775</v>
      </c>
      <c r="I418">
        <v>2399355</v>
      </c>
      <c r="J418">
        <v>2736</v>
      </c>
      <c r="K418">
        <v>1606</v>
      </c>
      <c r="L418">
        <v>0</v>
      </c>
      <c r="M418">
        <v>0</v>
      </c>
      <c r="N418">
        <v>1891</v>
      </c>
      <c r="O418">
        <v>30681</v>
      </c>
      <c r="P418">
        <v>1437</v>
      </c>
      <c r="Q418">
        <v>11252</v>
      </c>
      <c r="R418">
        <v>16506</v>
      </c>
    </row>
    <row r="419" spans="1:18" x14ac:dyDescent="0.55000000000000004">
      <c r="A419" t="s">
        <v>1093</v>
      </c>
      <c r="B419" t="s">
        <v>1075</v>
      </c>
      <c r="C419" t="s">
        <v>1094</v>
      </c>
      <c r="D419">
        <v>48602</v>
      </c>
      <c r="E419">
        <v>4303</v>
      </c>
      <c r="F419">
        <v>778</v>
      </c>
      <c r="G419">
        <v>1029</v>
      </c>
      <c r="H419">
        <v>8877</v>
      </c>
      <c r="I419">
        <v>2977220</v>
      </c>
      <c r="J419">
        <v>1712</v>
      </c>
      <c r="K419">
        <v>980</v>
      </c>
      <c r="L419">
        <v>0</v>
      </c>
      <c r="M419">
        <v>0</v>
      </c>
      <c r="N419">
        <v>889</v>
      </c>
      <c r="O419">
        <v>23495</v>
      </c>
      <c r="P419">
        <v>1806</v>
      </c>
      <c r="Q419">
        <v>6215</v>
      </c>
      <c r="R419">
        <v>14868</v>
      </c>
    </row>
    <row r="420" spans="1:18" x14ac:dyDescent="0.55000000000000004">
      <c r="A420" t="s">
        <v>1095</v>
      </c>
      <c r="B420" t="s">
        <v>1075</v>
      </c>
      <c r="C420" t="s">
        <v>1096</v>
      </c>
      <c r="D420">
        <v>27699</v>
      </c>
      <c r="E420">
        <v>2686</v>
      </c>
      <c r="F420">
        <v>610</v>
      </c>
      <c r="G420">
        <v>844</v>
      </c>
      <c r="H420">
        <v>4343</v>
      </c>
      <c r="I420">
        <v>2127200</v>
      </c>
      <c r="J420">
        <v>1090</v>
      </c>
      <c r="K420">
        <v>583</v>
      </c>
      <c r="L420">
        <v>0</v>
      </c>
      <c r="M420">
        <v>0</v>
      </c>
      <c r="N420">
        <v>556</v>
      </c>
      <c r="O420">
        <v>12309</v>
      </c>
      <c r="P420">
        <v>360</v>
      </c>
      <c r="Q420">
        <v>4741</v>
      </c>
      <c r="R420">
        <v>7145</v>
      </c>
    </row>
    <row r="421" spans="1:18" x14ac:dyDescent="0.55000000000000004">
      <c r="A421" t="s">
        <v>1097</v>
      </c>
      <c r="B421" t="s">
        <v>1075</v>
      </c>
      <c r="C421" t="s">
        <v>1098</v>
      </c>
      <c r="D421">
        <v>41801</v>
      </c>
      <c r="E421">
        <v>4368</v>
      </c>
      <c r="F421">
        <v>790</v>
      </c>
      <c r="G421">
        <v>1043</v>
      </c>
      <c r="H421">
        <v>5810</v>
      </c>
      <c r="I421">
        <v>3250794</v>
      </c>
      <c r="J421">
        <v>1718</v>
      </c>
      <c r="K421">
        <v>945</v>
      </c>
      <c r="L421">
        <v>0</v>
      </c>
      <c r="M421">
        <v>0</v>
      </c>
      <c r="N421">
        <v>161</v>
      </c>
      <c r="O421">
        <v>19821</v>
      </c>
      <c r="P421">
        <v>703</v>
      </c>
      <c r="Q421">
        <v>8222</v>
      </c>
      <c r="R421">
        <v>10217</v>
      </c>
    </row>
    <row r="422" spans="1:18" x14ac:dyDescent="0.55000000000000004">
      <c r="A422" t="s">
        <v>1099</v>
      </c>
      <c r="B422" t="s">
        <v>1075</v>
      </c>
      <c r="C422" t="s">
        <v>1100</v>
      </c>
      <c r="D422">
        <v>73173</v>
      </c>
      <c r="E422">
        <v>8235</v>
      </c>
      <c r="F422">
        <v>1802</v>
      </c>
      <c r="G422">
        <v>1837</v>
      </c>
      <c r="H422">
        <v>13475</v>
      </c>
      <c r="I422">
        <v>3529127</v>
      </c>
      <c r="J422">
        <v>3270</v>
      </c>
      <c r="K422">
        <v>1735</v>
      </c>
      <c r="L422">
        <v>134</v>
      </c>
      <c r="M422">
        <v>48</v>
      </c>
      <c r="N422">
        <v>513</v>
      </c>
      <c r="O422">
        <v>35191</v>
      </c>
      <c r="P422">
        <v>2016</v>
      </c>
      <c r="Q422">
        <v>8808</v>
      </c>
      <c r="R422">
        <v>22990</v>
      </c>
    </row>
    <row r="423" spans="1:18" x14ac:dyDescent="0.55000000000000004">
      <c r="A423" t="s">
        <v>1101</v>
      </c>
      <c r="B423" t="s">
        <v>1075</v>
      </c>
      <c r="C423" t="s">
        <v>1102</v>
      </c>
      <c r="D423">
        <v>104524</v>
      </c>
      <c r="E423">
        <v>10593</v>
      </c>
      <c r="F423">
        <v>3453</v>
      </c>
      <c r="G423">
        <v>3090</v>
      </c>
      <c r="H423">
        <v>6791</v>
      </c>
      <c r="I423">
        <v>5184335</v>
      </c>
      <c r="J423">
        <v>4829</v>
      </c>
      <c r="K423">
        <v>3129</v>
      </c>
      <c r="L423">
        <v>0</v>
      </c>
      <c r="M423">
        <v>0</v>
      </c>
      <c r="N423">
        <v>4656</v>
      </c>
      <c r="O423">
        <v>45276</v>
      </c>
      <c r="P423">
        <v>796</v>
      </c>
      <c r="Q423">
        <v>9728</v>
      </c>
      <c r="R423">
        <v>33023</v>
      </c>
    </row>
    <row r="424" spans="1:18" x14ac:dyDescent="0.55000000000000004">
      <c r="A424" t="s">
        <v>1103</v>
      </c>
      <c r="B424" t="s">
        <v>1075</v>
      </c>
      <c r="C424" t="s">
        <v>1104</v>
      </c>
      <c r="D424">
        <v>84651</v>
      </c>
      <c r="E424">
        <v>10834</v>
      </c>
      <c r="F424">
        <v>2967</v>
      </c>
      <c r="G424">
        <v>2921</v>
      </c>
      <c r="H424">
        <v>4706</v>
      </c>
      <c r="I424">
        <v>3539167</v>
      </c>
      <c r="J424">
        <v>4059</v>
      </c>
      <c r="K424">
        <v>2390</v>
      </c>
      <c r="L424">
        <v>201</v>
      </c>
      <c r="M424">
        <v>105</v>
      </c>
      <c r="N424">
        <v>3371</v>
      </c>
      <c r="O424">
        <v>37631</v>
      </c>
      <c r="P424">
        <v>677</v>
      </c>
      <c r="Q424">
        <v>9009</v>
      </c>
      <c r="R424">
        <v>26876</v>
      </c>
    </row>
    <row r="425" spans="1:18" x14ac:dyDescent="0.55000000000000004">
      <c r="A425" t="s">
        <v>1105</v>
      </c>
      <c r="B425" t="s">
        <v>1075</v>
      </c>
      <c r="C425" t="s">
        <v>1106</v>
      </c>
      <c r="D425">
        <v>241656</v>
      </c>
      <c r="E425">
        <v>34645</v>
      </c>
      <c r="F425">
        <v>13095</v>
      </c>
      <c r="G425">
        <v>10637</v>
      </c>
      <c r="H425">
        <v>23170</v>
      </c>
      <c r="I425">
        <v>14073864</v>
      </c>
      <c r="J425">
        <v>11363</v>
      </c>
      <c r="K425">
        <v>5732</v>
      </c>
      <c r="L425">
        <v>4653</v>
      </c>
      <c r="M425">
        <v>1552</v>
      </c>
      <c r="N425">
        <v>3634</v>
      </c>
      <c r="O425">
        <v>114767</v>
      </c>
      <c r="P425">
        <v>2807</v>
      </c>
      <c r="Q425">
        <v>21400</v>
      </c>
      <c r="R425">
        <v>86814</v>
      </c>
    </row>
    <row r="426" spans="1:18" x14ac:dyDescent="0.55000000000000004">
      <c r="A426" t="s">
        <v>1107</v>
      </c>
      <c r="B426" t="s">
        <v>1075</v>
      </c>
      <c r="C426" t="s">
        <v>1108</v>
      </c>
      <c r="D426">
        <v>156581</v>
      </c>
      <c r="E426">
        <v>19610</v>
      </c>
      <c r="F426">
        <v>4909</v>
      </c>
      <c r="G426">
        <v>5002</v>
      </c>
      <c r="H426">
        <v>9421</v>
      </c>
      <c r="I426">
        <v>5854880</v>
      </c>
      <c r="J426">
        <v>7368</v>
      </c>
      <c r="K426">
        <v>3642</v>
      </c>
      <c r="L426">
        <v>332</v>
      </c>
      <c r="M426">
        <v>182</v>
      </c>
      <c r="N426">
        <v>2320</v>
      </c>
      <c r="O426">
        <v>73513</v>
      </c>
      <c r="P426">
        <v>1614</v>
      </c>
      <c r="Q426">
        <v>22391</v>
      </c>
      <c r="R426">
        <v>48232</v>
      </c>
    </row>
    <row r="427" spans="1:18" x14ac:dyDescent="0.55000000000000004">
      <c r="A427" t="s">
        <v>1109</v>
      </c>
      <c r="B427" t="s">
        <v>1075</v>
      </c>
      <c r="C427" t="s">
        <v>1110</v>
      </c>
      <c r="D427">
        <v>66950</v>
      </c>
      <c r="E427">
        <v>8142</v>
      </c>
      <c r="F427">
        <v>2011</v>
      </c>
      <c r="G427">
        <v>2087</v>
      </c>
      <c r="H427">
        <v>7916</v>
      </c>
      <c r="I427">
        <v>3682258</v>
      </c>
      <c r="J427">
        <v>3278</v>
      </c>
      <c r="K427">
        <v>2061</v>
      </c>
      <c r="L427">
        <v>0</v>
      </c>
      <c r="M427">
        <v>0</v>
      </c>
      <c r="N427">
        <v>2077</v>
      </c>
      <c r="O427">
        <v>29281</v>
      </c>
      <c r="P427">
        <v>904</v>
      </c>
      <c r="Q427">
        <v>9347</v>
      </c>
      <c r="R427">
        <v>18230</v>
      </c>
    </row>
    <row r="428" spans="1:18" x14ac:dyDescent="0.55000000000000004">
      <c r="A428" t="s">
        <v>1111</v>
      </c>
      <c r="B428" t="s">
        <v>1075</v>
      </c>
      <c r="C428" t="s">
        <v>1112</v>
      </c>
      <c r="D428">
        <v>27604</v>
      </c>
      <c r="E428">
        <v>2953</v>
      </c>
      <c r="F428">
        <v>508</v>
      </c>
      <c r="G428">
        <v>698</v>
      </c>
      <c r="H428">
        <v>5001</v>
      </c>
      <c r="I428">
        <v>1586684</v>
      </c>
      <c r="J428">
        <v>1186</v>
      </c>
      <c r="K428">
        <v>578</v>
      </c>
      <c r="L428">
        <v>0</v>
      </c>
      <c r="M428">
        <v>0</v>
      </c>
      <c r="N428">
        <v>365</v>
      </c>
      <c r="O428">
        <v>13027</v>
      </c>
      <c r="P428">
        <v>500</v>
      </c>
      <c r="Q428">
        <v>3802</v>
      </c>
      <c r="R428">
        <v>8266</v>
      </c>
    </row>
    <row r="429" spans="1:18" x14ac:dyDescent="0.55000000000000004">
      <c r="A429" t="s">
        <v>1113</v>
      </c>
      <c r="B429" t="s">
        <v>1075</v>
      </c>
      <c r="C429" t="s">
        <v>1114</v>
      </c>
      <c r="D429">
        <v>68421</v>
      </c>
      <c r="E429">
        <v>10301</v>
      </c>
      <c r="F429">
        <v>2585</v>
      </c>
      <c r="G429">
        <v>2341</v>
      </c>
      <c r="H429">
        <v>3403</v>
      </c>
      <c r="I429">
        <v>5964436</v>
      </c>
      <c r="J429">
        <v>4416</v>
      </c>
      <c r="K429">
        <v>1929</v>
      </c>
      <c r="L429">
        <v>0</v>
      </c>
      <c r="M429">
        <v>0</v>
      </c>
      <c r="N429">
        <v>673</v>
      </c>
      <c r="O429">
        <v>31791</v>
      </c>
      <c r="P429">
        <v>276</v>
      </c>
      <c r="Q429">
        <v>8177</v>
      </c>
      <c r="R429">
        <v>22924</v>
      </c>
    </row>
    <row r="430" spans="1:18" x14ac:dyDescent="0.55000000000000004">
      <c r="A430" t="s">
        <v>1115</v>
      </c>
      <c r="B430" t="s">
        <v>1075</v>
      </c>
      <c r="C430" t="s">
        <v>1116</v>
      </c>
      <c r="D430">
        <v>39267</v>
      </c>
      <c r="E430">
        <v>3632</v>
      </c>
      <c r="F430">
        <v>669</v>
      </c>
      <c r="G430">
        <v>859</v>
      </c>
      <c r="H430">
        <v>12945</v>
      </c>
      <c r="I430">
        <v>2427704</v>
      </c>
      <c r="J430">
        <v>1555</v>
      </c>
      <c r="K430">
        <v>803</v>
      </c>
      <c r="L430">
        <v>0</v>
      </c>
      <c r="M430">
        <v>0</v>
      </c>
      <c r="N430">
        <v>234</v>
      </c>
      <c r="O430">
        <v>18886</v>
      </c>
      <c r="P430">
        <v>1492</v>
      </c>
      <c r="Q430">
        <v>5467</v>
      </c>
      <c r="R430">
        <v>11027</v>
      </c>
    </row>
    <row r="431" spans="1:18" x14ac:dyDescent="0.55000000000000004">
      <c r="A431" t="s">
        <v>1117</v>
      </c>
      <c r="B431" t="s">
        <v>1075</v>
      </c>
      <c r="C431" t="s">
        <v>1118</v>
      </c>
      <c r="D431">
        <v>53502</v>
      </c>
      <c r="E431">
        <v>6294</v>
      </c>
      <c r="F431">
        <v>1444</v>
      </c>
      <c r="G431">
        <v>1422</v>
      </c>
      <c r="H431">
        <v>8139</v>
      </c>
      <c r="I431">
        <v>2397803</v>
      </c>
      <c r="J431">
        <v>2542</v>
      </c>
      <c r="K431">
        <v>1260</v>
      </c>
      <c r="L431">
        <v>0</v>
      </c>
      <c r="M431">
        <v>0</v>
      </c>
      <c r="N431">
        <v>1298</v>
      </c>
      <c r="O431">
        <v>25507</v>
      </c>
      <c r="P431">
        <v>1165</v>
      </c>
      <c r="Q431">
        <v>6075</v>
      </c>
      <c r="R431">
        <v>17271</v>
      </c>
    </row>
    <row r="432" spans="1:18" x14ac:dyDescent="0.55000000000000004">
      <c r="A432" t="s">
        <v>1119</v>
      </c>
      <c r="B432" t="s">
        <v>1075</v>
      </c>
      <c r="C432" t="s">
        <v>1120</v>
      </c>
      <c r="D432">
        <v>100753</v>
      </c>
      <c r="E432">
        <v>11040</v>
      </c>
      <c r="F432">
        <v>1967</v>
      </c>
      <c r="G432">
        <v>2450</v>
      </c>
      <c r="H432">
        <v>19343</v>
      </c>
      <c r="I432">
        <v>6462130</v>
      </c>
      <c r="J432">
        <v>4487</v>
      </c>
      <c r="K432">
        <v>2449</v>
      </c>
      <c r="L432">
        <v>0</v>
      </c>
      <c r="M432">
        <v>0</v>
      </c>
      <c r="N432">
        <v>2069</v>
      </c>
      <c r="O432">
        <v>48667</v>
      </c>
      <c r="P432">
        <v>3516</v>
      </c>
      <c r="Q432">
        <v>16546</v>
      </c>
      <c r="R432">
        <v>27081</v>
      </c>
    </row>
    <row r="433" spans="1:18" x14ac:dyDescent="0.55000000000000004">
      <c r="A433" t="s">
        <v>1121</v>
      </c>
      <c r="B433" t="s">
        <v>1075</v>
      </c>
      <c r="C433" t="s">
        <v>1122</v>
      </c>
      <c r="D433">
        <v>52265</v>
      </c>
      <c r="E433">
        <v>5897</v>
      </c>
      <c r="F433">
        <v>941</v>
      </c>
      <c r="G433">
        <v>1207</v>
      </c>
      <c r="H433">
        <v>11170</v>
      </c>
      <c r="I433">
        <v>2328358</v>
      </c>
      <c r="J433">
        <v>2347</v>
      </c>
      <c r="K433">
        <v>1225</v>
      </c>
      <c r="L433">
        <v>0</v>
      </c>
      <c r="M433">
        <v>0</v>
      </c>
      <c r="N433">
        <v>402</v>
      </c>
      <c r="O433">
        <v>27733</v>
      </c>
      <c r="P433">
        <v>2928</v>
      </c>
      <c r="Q433">
        <v>10509</v>
      </c>
      <c r="R433">
        <v>14260</v>
      </c>
    </row>
    <row r="434" spans="1:18" x14ac:dyDescent="0.55000000000000004">
      <c r="A434" t="s">
        <v>1123</v>
      </c>
      <c r="B434" t="s">
        <v>1075</v>
      </c>
      <c r="C434" t="s">
        <v>1124</v>
      </c>
      <c r="D434">
        <v>39039</v>
      </c>
      <c r="E434">
        <v>3393</v>
      </c>
      <c r="F434">
        <v>654</v>
      </c>
      <c r="G434">
        <v>861</v>
      </c>
      <c r="H434">
        <v>16119</v>
      </c>
      <c r="I434">
        <v>2370298</v>
      </c>
      <c r="J434">
        <v>1309</v>
      </c>
      <c r="K434">
        <v>789</v>
      </c>
      <c r="L434">
        <v>0</v>
      </c>
      <c r="M434">
        <v>0</v>
      </c>
      <c r="N434">
        <v>385</v>
      </c>
      <c r="O434">
        <v>19362</v>
      </c>
      <c r="P434">
        <v>1557</v>
      </c>
      <c r="Q434">
        <v>5960</v>
      </c>
      <c r="R434">
        <v>10591</v>
      </c>
    </row>
    <row r="435" spans="1:18" x14ac:dyDescent="0.55000000000000004">
      <c r="A435" t="s">
        <v>1125</v>
      </c>
      <c r="B435" t="s">
        <v>1075</v>
      </c>
      <c r="C435" t="s">
        <v>1126</v>
      </c>
      <c r="D435">
        <v>40087</v>
      </c>
      <c r="E435">
        <v>4376</v>
      </c>
      <c r="F435">
        <v>1248</v>
      </c>
      <c r="G435">
        <v>1239</v>
      </c>
      <c r="H435">
        <v>9184</v>
      </c>
      <c r="I435">
        <v>3081674</v>
      </c>
      <c r="J435">
        <v>1497</v>
      </c>
      <c r="K435">
        <v>851</v>
      </c>
      <c r="L435">
        <v>271</v>
      </c>
      <c r="M435">
        <v>140</v>
      </c>
      <c r="N435">
        <v>438</v>
      </c>
      <c r="O435">
        <v>20455</v>
      </c>
      <c r="P435">
        <v>2145</v>
      </c>
      <c r="Q435">
        <v>6287</v>
      </c>
      <c r="R435">
        <v>11909</v>
      </c>
    </row>
    <row r="436" spans="1:18" x14ac:dyDescent="0.55000000000000004">
      <c r="A436" t="s">
        <v>1127</v>
      </c>
      <c r="B436" t="s">
        <v>1075</v>
      </c>
      <c r="C436" t="s">
        <v>1128</v>
      </c>
      <c r="D436">
        <v>39122</v>
      </c>
      <c r="E436">
        <v>3985</v>
      </c>
      <c r="F436">
        <v>573</v>
      </c>
      <c r="G436">
        <v>927</v>
      </c>
      <c r="H436">
        <v>10291</v>
      </c>
      <c r="I436">
        <v>1736719</v>
      </c>
      <c r="J436">
        <v>1214</v>
      </c>
      <c r="K436">
        <v>672</v>
      </c>
      <c r="L436">
        <v>385</v>
      </c>
      <c r="M436">
        <v>222</v>
      </c>
      <c r="N436">
        <v>1203</v>
      </c>
      <c r="O436">
        <v>19341</v>
      </c>
      <c r="P436">
        <v>1341</v>
      </c>
      <c r="Q436">
        <v>6487</v>
      </c>
      <c r="R436">
        <v>10864</v>
      </c>
    </row>
    <row r="437" spans="1:18" x14ac:dyDescent="0.55000000000000004">
      <c r="A437" t="s">
        <v>1129</v>
      </c>
      <c r="B437" t="s">
        <v>1075</v>
      </c>
      <c r="C437" t="s">
        <v>1130</v>
      </c>
      <c r="D437">
        <v>95454</v>
      </c>
      <c r="E437">
        <v>12569</v>
      </c>
      <c r="F437">
        <v>2801</v>
      </c>
      <c r="G437">
        <v>3097</v>
      </c>
      <c r="H437">
        <v>13933</v>
      </c>
      <c r="I437">
        <v>6607149</v>
      </c>
      <c r="J437">
        <v>4796</v>
      </c>
      <c r="K437">
        <v>2458</v>
      </c>
      <c r="L437">
        <v>0</v>
      </c>
      <c r="M437">
        <v>0</v>
      </c>
      <c r="N437">
        <v>1099</v>
      </c>
      <c r="O437">
        <v>46715</v>
      </c>
      <c r="P437">
        <v>2362</v>
      </c>
      <c r="Q437">
        <v>17560</v>
      </c>
      <c r="R437">
        <v>25724</v>
      </c>
    </row>
    <row r="438" spans="1:18" x14ac:dyDescent="0.55000000000000004">
      <c r="A438" t="s">
        <v>1131</v>
      </c>
      <c r="B438" t="s">
        <v>1075</v>
      </c>
      <c r="C438" t="s">
        <v>1132</v>
      </c>
      <c r="D438">
        <v>32185</v>
      </c>
      <c r="E438">
        <v>3215</v>
      </c>
      <c r="F438">
        <v>450</v>
      </c>
      <c r="G438">
        <v>564</v>
      </c>
      <c r="H438">
        <v>12323</v>
      </c>
      <c r="I438">
        <v>1656313</v>
      </c>
      <c r="J438">
        <v>1296</v>
      </c>
      <c r="K438">
        <v>704</v>
      </c>
      <c r="L438">
        <v>0</v>
      </c>
      <c r="M438">
        <v>0</v>
      </c>
      <c r="N438">
        <v>834</v>
      </c>
      <c r="O438">
        <v>17584</v>
      </c>
      <c r="P438">
        <v>3923</v>
      </c>
      <c r="Q438">
        <v>4971</v>
      </c>
      <c r="R438">
        <v>8590</v>
      </c>
    </row>
    <row r="439" spans="1:18" x14ac:dyDescent="0.55000000000000004">
      <c r="A439" t="s">
        <v>1133</v>
      </c>
      <c r="B439" t="s">
        <v>1075</v>
      </c>
      <c r="C439" t="s">
        <v>1134</v>
      </c>
      <c r="D439">
        <v>45953</v>
      </c>
      <c r="E439">
        <v>4647</v>
      </c>
      <c r="F439">
        <v>822</v>
      </c>
      <c r="G439">
        <v>1027</v>
      </c>
      <c r="H439">
        <v>15388</v>
      </c>
      <c r="I439">
        <v>4072795</v>
      </c>
      <c r="J439">
        <v>1881</v>
      </c>
      <c r="K439">
        <v>1081</v>
      </c>
      <c r="L439">
        <v>0</v>
      </c>
      <c r="M439">
        <v>0</v>
      </c>
      <c r="N439">
        <v>1381</v>
      </c>
      <c r="O439">
        <v>24004</v>
      </c>
      <c r="P439">
        <v>6646</v>
      </c>
      <c r="Q439">
        <v>4689</v>
      </c>
      <c r="R439">
        <v>10827</v>
      </c>
    </row>
    <row r="440" spans="1:18" x14ac:dyDescent="0.55000000000000004">
      <c r="A440" t="s">
        <v>1135</v>
      </c>
      <c r="B440" t="s">
        <v>1075</v>
      </c>
      <c r="C440" t="s">
        <v>1136</v>
      </c>
      <c r="D440">
        <v>49872</v>
      </c>
      <c r="E440">
        <v>7350</v>
      </c>
      <c r="F440">
        <v>2218</v>
      </c>
      <c r="G440">
        <v>1685</v>
      </c>
      <c r="H440">
        <v>6854</v>
      </c>
      <c r="I440">
        <v>2933148</v>
      </c>
      <c r="J440">
        <v>4199</v>
      </c>
      <c r="K440">
        <v>1384</v>
      </c>
      <c r="L440">
        <v>0</v>
      </c>
      <c r="M440">
        <v>0</v>
      </c>
      <c r="N440">
        <v>697</v>
      </c>
      <c r="O440">
        <v>24545</v>
      </c>
      <c r="P440">
        <v>875</v>
      </c>
      <c r="Q440">
        <v>6541</v>
      </c>
      <c r="R440">
        <v>16185</v>
      </c>
    </row>
    <row r="441" spans="1:18" x14ac:dyDescent="0.55000000000000004">
      <c r="A441" t="s">
        <v>1137</v>
      </c>
      <c r="B441" t="s">
        <v>1075</v>
      </c>
      <c r="C441" t="s">
        <v>1138</v>
      </c>
      <c r="D441">
        <v>48870</v>
      </c>
      <c r="E441">
        <v>5631</v>
      </c>
      <c r="F441">
        <v>1325</v>
      </c>
      <c r="G441">
        <v>1531</v>
      </c>
      <c r="H441">
        <v>11347</v>
      </c>
      <c r="I441">
        <v>4743604</v>
      </c>
      <c r="J441">
        <v>1569</v>
      </c>
      <c r="K441">
        <v>868</v>
      </c>
      <c r="L441">
        <v>627</v>
      </c>
      <c r="M441">
        <v>346</v>
      </c>
      <c r="N441">
        <v>569</v>
      </c>
      <c r="O441">
        <v>25654</v>
      </c>
      <c r="P441">
        <v>2626</v>
      </c>
      <c r="Q441">
        <v>7209</v>
      </c>
      <c r="R441">
        <v>14360</v>
      </c>
    </row>
    <row r="442" spans="1:18" x14ac:dyDescent="0.55000000000000004">
      <c r="A442" t="s">
        <v>1139</v>
      </c>
      <c r="B442" t="s">
        <v>1075</v>
      </c>
      <c r="C442" t="s">
        <v>1140</v>
      </c>
      <c r="D442">
        <v>31401</v>
      </c>
      <c r="E442">
        <v>3271</v>
      </c>
      <c r="F442">
        <v>943</v>
      </c>
      <c r="G442">
        <v>967</v>
      </c>
      <c r="H442">
        <v>9126</v>
      </c>
      <c r="I442">
        <v>2229020</v>
      </c>
      <c r="J442">
        <v>1285</v>
      </c>
      <c r="K442">
        <v>722</v>
      </c>
      <c r="L442">
        <v>0</v>
      </c>
      <c r="M442">
        <v>0</v>
      </c>
      <c r="N442">
        <v>193</v>
      </c>
      <c r="O442">
        <v>16138</v>
      </c>
      <c r="P442">
        <v>2372</v>
      </c>
      <c r="Q442">
        <v>3659</v>
      </c>
      <c r="R442">
        <v>9776</v>
      </c>
    </row>
    <row r="443" spans="1:18" x14ac:dyDescent="0.55000000000000004">
      <c r="A443" t="s">
        <v>1141</v>
      </c>
      <c r="B443" t="s">
        <v>1075</v>
      </c>
      <c r="C443" t="s">
        <v>1142</v>
      </c>
      <c r="D443">
        <v>15715</v>
      </c>
      <c r="E443">
        <v>1538</v>
      </c>
      <c r="F443">
        <v>312</v>
      </c>
      <c r="G443">
        <v>424</v>
      </c>
      <c r="H443">
        <v>1786</v>
      </c>
      <c r="I443">
        <v>909566</v>
      </c>
      <c r="J443">
        <v>596</v>
      </c>
      <c r="K443">
        <v>335</v>
      </c>
      <c r="L443">
        <v>0</v>
      </c>
      <c r="M443">
        <v>0</v>
      </c>
      <c r="N443">
        <v>188</v>
      </c>
      <c r="O443">
        <v>7669</v>
      </c>
      <c r="P443">
        <v>440</v>
      </c>
      <c r="Q443">
        <v>1954</v>
      </c>
      <c r="R443">
        <v>5161</v>
      </c>
    </row>
    <row r="444" spans="1:18" x14ac:dyDescent="0.55000000000000004">
      <c r="A444" t="s">
        <v>1143</v>
      </c>
      <c r="B444" t="s">
        <v>1075</v>
      </c>
      <c r="C444" t="s">
        <v>1144</v>
      </c>
      <c r="D444">
        <v>18097</v>
      </c>
      <c r="E444">
        <v>1559</v>
      </c>
      <c r="F444">
        <v>374</v>
      </c>
      <c r="G444">
        <v>380</v>
      </c>
      <c r="H444">
        <v>6303</v>
      </c>
      <c r="I444">
        <v>908121</v>
      </c>
      <c r="J444">
        <v>621</v>
      </c>
      <c r="K444">
        <v>368</v>
      </c>
      <c r="L444">
        <v>0</v>
      </c>
      <c r="M444">
        <v>0</v>
      </c>
      <c r="N444">
        <v>92</v>
      </c>
      <c r="O444">
        <v>9346</v>
      </c>
      <c r="P444">
        <v>823</v>
      </c>
      <c r="Q444">
        <v>2350</v>
      </c>
      <c r="R444">
        <v>5615</v>
      </c>
    </row>
    <row r="445" spans="1:18" x14ac:dyDescent="0.55000000000000004">
      <c r="A445" t="s">
        <v>1145</v>
      </c>
      <c r="B445" t="s">
        <v>1075</v>
      </c>
      <c r="C445" t="s">
        <v>1146</v>
      </c>
      <c r="D445">
        <v>37891</v>
      </c>
      <c r="E445">
        <v>5399</v>
      </c>
      <c r="F445">
        <v>1275</v>
      </c>
      <c r="G445">
        <v>1287</v>
      </c>
      <c r="H445">
        <v>3288</v>
      </c>
      <c r="I445">
        <v>2352017</v>
      </c>
      <c r="J445">
        <v>2184</v>
      </c>
      <c r="K445">
        <v>1123</v>
      </c>
      <c r="L445">
        <v>0</v>
      </c>
      <c r="M445">
        <v>0</v>
      </c>
      <c r="N445">
        <v>468</v>
      </c>
      <c r="O445">
        <v>18037</v>
      </c>
      <c r="P445">
        <v>463</v>
      </c>
      <c r="Q445">
        <v>4321</v>
      </c>
      <c r="R445">
        <v>12839</v>
      </c>
    </row>
    <row r="446" spans="1:18" x14ac:dyDescent="0.55000000000000004">
      <c r="A446" t="s">
        <v>1147</v>
      </c>
      <c r="B446" t="s">
        <v>1075</v>
      </c>
      <c r="C446" t="s">
        <v>1148</v>
      </c>
      <c r="D446">
        <v>15736</v>
      </c>
      <c r="E446">
        <v>1183</v>
      </c>
      <c r="F446">
        <v>197</v>
      </c>
      <c r="G446">
        <v>319</v>
      </c>
      <c r="H446">
        <v>7008</v>
      </c>
      <c r="I446">
        <v>872480</v>
      </c>
      <c r="J446">
        <v>430</v>
      </c>
      <c r="K446">
        <v>275</v>
      </c>
      <c r="L446">
        <v>0</v>
      </c>
      <c r="M446">
        <v>0</v>
      </c>
      <c r="N446">
        <v>125</v>
      </c>
      <c r="O446">
        <v>7707</v>
      </c>
      <c r="P446">
        <v>1113</v>
      </c>
      <c r="Q446">
        <v>2306</v>
      </c>
      <c r="R446">
        <v>4220</v>
      </c>
    </row>
    <row r="447" spans="1:18" x14ac:dyDescent="0.55000000000000004">
      <c r="A447" t="s">
        <v>1149</v>
      </c>
      <c r="B447" t="s">
        <v>1075</v>
      </c>
      <c r="C447" t="s">
        <v>1150</v>
      </c>
      <c r="D447">
        <v>14602</v>
      </c>
      <c r="E447">
        <v>1472</v>
      </c>
      <c r="F447">
        <v>403</v>
      </c>
      <c r="G447">
        <v>479</v>
      </c>
      <c r="H447">
        <v>2870</v>
      </c>
      <c r="I447">
        <v>779166</v>
      </c>
      <c r="J447">
        <v>556</v>
      </c>
      <c r="K447">
        <v>282</v>
      </c>
      <c r="L447">
        <v>0</v>
      </c>
      <c r="M447">
        <v>0</v>
      </c>
      <c r="N447">
        <v>0</v>
      </c>
      <c r="O447">
        <v>7020</v>
      </c>
      <c r="P447">
        <v>410</v>
      </c>
      <c r="Q447">
        <v>1885</v>
      </c>
      <c r="R447">
        <v>4518</v>
      </c>
    </row>
    <row r="448" spans="1:18" x14ac:dyDescent="0.55000000000000004">
      <c r="A448" t="s">
        <v>1151</v>
      </c>
      <c r="B448" t="s">
        <v>1075</v>
      </c>
      <c r="C448" t="s">
        <v>1152</v>
      </c>
      <c r="D448">
        <v>48553</v>
      </c>
      <c r="E448">
        <v>5983</v>
      </c>
      <c r="F448">
        <v>2194</v>
      </c>
      <c r="G448">
        <v>1749</v>
      </c>
      <c r="H448">
        <v>5329</v>
      </c>
      <c r="I448">
        <v>2279020</v>
      </c>
      <c r="J448">
        <v>2553</v>
      </c>
      <c r="K448">
        <v>1235</v>
      </c>
      <c r="L448">
        <v>0</v>
      </c>
      <c r="M448">
        <v>0</v>
      </c>
      <c r="N448">
        <v>1171</v>
      </c>
      <c r="O448">
        <v>23688</v>
      </c>
      <c r="P448">
        <v>859</v>
      </c>
      <c r="Q448">
        <v>6284</v>
      </c>
      <c r="R448">
        <v>16049</v>
      </c>
    </row>
    <row r="449" spans="1:18" x14ac:dyDescent="0.55000000000000004">
      <c r="A449" t="s">
        <v>1153</v>
      </c>
      <c r="B449" t="s">
        <v>1075</v>
      </c>
      <c r="C449" t="s">
        <v>1154</v>
      </c>
      <c r="D449">
        <v>8231</v>
      </c>
      <c r="E449">
        <v>589</v>
      </c>
      <c r="F449">
        <v>125</v>
      </c>
      <c r="G449">
        <v>176</v>
      </c>
      <c r="H449">
        <v>4430</v>
      </c>
      <c r="I449">
        <v>479827</v>
      </c>
      <c r="J449">
        <v>0</v>
      </c>
      <c r="K449">
        <v>0</v>
      </c>
      <c r="L449">
        <v>223</v>
      </c>
      <c r="M449">
        <v>150</v>
      </c>
      <c r="N449">
        <v>0</v>
      </c>
      <c r="O449">
        <v>4164</v>
      </c>
      <c r="P449">
        <v>591</v>
      </c>
      <c r="Q449">
        <v>1183</v>
      </c>
      <c r="R449">
        <v>2316</v>
      </c>
    </row>
    <row r="450" spans="1:18" x14ac:dyDescent="0.55000000000000004">
      <c r="A450" t="s">
        <v>1155</v>
      </c>
      <c r="B450" t="s">
        <v>1075</v>
      </c>
      <c r="C450" t="s">
        <v>1156</v>
      </c>
      <c r="D450">
        <v>21026</v>
      </c>
      <c r="E450">
        <v>2369</v>
      </c>
      <c r="F450">
        <v>280</v>
      </c>
      <c r="G450">
        <v>472</v>
      </c>
      <c r="H450">
        <v>5584</v>
      </c>
      <c r="I450">
        <v>808769</v>
      </c>
      <c r="J450">
        <v>948</v>
      </c>
      <c r="K450">
        <v>511</v>
      </c>
      <c r="L450">
        <v>0</v>
      </c>
      <c r="M450">
        <v>0</v>
      </c>
      <c r="N450">
        <v>561</v>
      </c>
      <c r="O450">
        <v>11454</v>
      </c>
      <c r="P450">
        <v>2202</v>
      </c>
      <c r="Q450">
        <v>3735</v>
      </c>
      <c r="R450">
        <v>5035</v>
      </c>
    </row>
    <row r="451" spans="1:18" x14ac:dyDescent="0.55000000000000004">
      <c r="A451" t="s">
        <v>1157</v>
      </c>
      <c r="B451" t="s">
        <v>1075</v>
      </c>
      <c r="C451" t="s">
        <v>1158</v>
      </c>
      <c r="D451">
        <v>8093</v>
      </c>
      <c r="E451">
        <v>730</v>
      </c>
      <c r="F451">
        <v>184</v>
      </c>
      <c r="G451">
        <v>192</v>
      </c>
      <c r="H451">
        <v>2291</v>
      </c>
      <c r="I451">
        <v>340079</v>
      </c>
      <c r="J451">
        <v>309</v>
      </c>
      <c r="K451">
        <v>166</v>
      </c>
      <c r="L451">
        <v>0</v>
      </c>
      <c r="M451">
        <v>0</v>
      </c>
      <c r="N451">
        <v>0</v>
      </c>
      <c r="O451">
        <v>4279</v>
      </c>
      <c r="P451">
        <v>268</v>
      </c>
      <c r="Q451">
        <v>1587</v>
      </c>
      <c r="R451">
        <v>2218</v>
      </c>
    </row>
    <row r="452" spans="1:18" x14ac:dyDescent="0.55000000000000004">
      <c r="A452" t="s">
        <v>1159</v>
      </c>
      <c r="B452" t="s">
        <v>1075</v>
      </c>
      <c r="C452" t="s">
        <v>1160</v>
      </c>
      <c r="D452">
        <v>24201</v>
      </c>
      <c r="E452">
        <v>2912</v>
      </c>
      <c r="F452">
        <v>682</v>
      </c>
      <c r="G452">
        <v>753</v>
      </c>
      <c r="H452">
        <v>4397</v>
      </c>
      <c r="I452">
        <v>949314</v>
      </c>
      <c r="J452">
        <v>1247</v>
      </c>
      <c r="K452">
        <v>587</v>
      </c>
      <c r="L452">
        <v>0</v>
      </c>
      <c r="M452">
        <v>0</v>
      </c>
      <c r="N452">
        <v>688</v>
      </c>
      <c r="O452">
        <v>13009</v>
      </c>
      <c r="P452">
        <v>912</v>
      </c>
      <c r="Q452">
        <v>4501</v>
      </c>
      <c r="R452">
        <v>6821</v>
      </c>
    </row>
    <row r="453" spans="1:18" x14ac:dyDescent="0.55000000000000004">
      <c r="A453" t="s">
        <v>1161</v>
      </c>
      <c r="B453" t="s">
        <v>1075</v>
      </c>
      <c r="C453" t="s">
        <v>1162</v>
      </c>
      <c r="D453">
        <v>15340</v>
      </c>
      <c r="E453">
        <v>1196</v>
      </c>
      <c r="F453">
        <v>305</v>
      </c>
      <c r="G453">
        <v>327</v>
      </c>
      <c r="H453">
        <v>2420</v>
      </c>
      <c r="I453">
        <v>910489</v>
      </c>
      <c r="J453">
        <v>444</v>
      </c>
      <c r="K453">
        <v>318</v>
      </c>
      <c r="L453">
        <v>0</v>
      </c>
      <c r="M453">
        <v>0</v>
      </c>
      <c r="N453">
        <v>0</v>
      </c>
      <c r="O453">
        <v>6199</v>
      </c>
      <c r="P453">
        <v>289</v>
      </c>
      <c r="Q453">
        <v>1439</v>
      </c>
      <c r="R453">
        <v>4455</v>
      </c>
    </row>
    <row r="454" spans="1:18" x14ac:dyDescent="0.55000000000000004">
      <c r="A454" t="s">
        <v>1163</v>
      </c>
      <c r="B454" t="s">
        <v>1164</v>
      </c>
      <c r="C454" t="s">
        <v>1165</v>
      </c>
      <c r="D454">
        <v>518757</v>
      </c>
      <c r="E454">
        <v>65253</v>
      </c>
      <c r="F454">
        <v>15988</v>
      </c>
      <c r="G454">
        <v>16123</v>
      </c>
      <c r="H454">
        <v>33650</v>
      </c>
      <c r="I454">
        <v>19537978</v>
      </c>
      <c r="J454">
        <v>27122</v>
      </c>
      <c r="K454">
        <v>14365</v>
      </c>
      <c r="L454">
        <v>0</v>
      </c>
      <c r="M454">
        <v>0</v>
      </c>
      <c r="N454">
        <v>16085</v>
      </c>
      <c r="O454">
        <v>226786</v>
      </c>
      <c r="P454">
        <v>5271</v>
      </c>
      <c r="Q454">
        <v>57710</v>
      </c>
      <c r="R454">
        <v>155631</v>
      </c>
    </row>
    <row r="455" spans="1:18" x14ac:dyDescent="0.55000000000000004">
      <c r="A455" t="s">
        <v>1166</v>
      </c>
      <c r="B455" t="s">
        <v>1164</v>
      </c>
      <c r="C455" t="s">
        <v>1167</v>
      </c>
      <c r="D455">
        <v>144746</v>
      </c>
      <c r="E455">
        <v>15176</v>
      </c>
      <c r="F455">
        <v>2824</v>
      </c>
      <c r="G455">
        <v>3135</v>
      </c>
      <c r="H455">
        <v>9837</v>
      </c>
      <c r="I455">
        <v>5426917</v>
      </c>
      <c r="J455">
        <v>5900</v>
      </c>
      <c r="K455">
        <v>3308</v>
      </c>
      <c r="L455">
        <v>0</v>
      </c>
      <c r="M455">
        <v>0</v>
      </c>
      <c r="N455">
        <v>4602</v>
      </c>
      <c r="O455">
        <v>69737</v>
      </c>
      <c r="P455">
        <v>1249</v>
      </c>
      <c r="Q455">
        <v>24606</v>
      </c>
      <c r="R455">
        <v>42150</v>
      </c>
    </row>
    <row r="456" spans="1:18" x14ac:dyDescent="0.55000000000000004">
      <c r="A456" t="s">
        <v>1168</v>
      </c>
      <c r="B456" t="s">
        <v>1164</v>
      </c>
      <c r="C456" t="s">
        <v>1169</v>
      </c>
      <c r="D456">
        <v>155549</v>
      </c>
      <c r="E456">
        <v>17322</v>
      </c>
      <c r="F456">
        <v>3265</v>
      </c>
      <c r="G456">
        <v>3582</v>
      </c>
      <c r="H456">
        <v>24770</v>
      </c>
      <c r="I456">
        <v>7907838</v>
      </c>
      <c r="J456">
        <v>7080</v>
      </c>
      <c r="K456">
        <v>3897</v>
      </c>
      <c r="L456">
        <v>0</v>
      </c>
      <c r="M456">
        <v>0</v>
      </c>
      <c r="N456">
        <v>5044</v>
      </c>
      <c r="O456">
        <v>76181</v>
      </c>
      <c r="P456">
        <v>4126</v>
      </c>
      <c r="Q456">
        <v>25264</v>
      </c>
      <c r="R456">
        <v>45456</v>
      </c>
    </row>
    <row r="457" spans="1:18" x14ac:dyDescent="0.55000000000000004">
      <c r="A457" t="s">
        <v>1170</v>
      </c>
      <c r="B457" t="s">
        <v>1164</v>
      </c>
      <c r="C457" t="s">
        <v>1171</v>
      </c>
      <c r="D457">
        <v>116228</v>
      </c>
      <c r="E457">
        <v>13011</v>
      </c>
      <c r="F457">
        <v>2301</v>
      </c>
      <c r="G457">
        <v>2487</v>
      </c>
      <c r="H457">
        <v>13820</v>
      </c>
      <c r="I457">
        <v>7903512</v>
      </c>
      <c r="J457">
        <v>4426</v>
      </c>
      <c r="K457">
        <v>2601</v>
      </c>
      <c r="L457">
        <v>735</v>
      </c>
      <c r="M457">
        <v>369</v>
      </c>
      <c r="N457">
        <v>3708</v>
      </c>
      <c r="O457">
        <v>56734</v>
      </c>
      <c r="P457">
        <v>1405</v>
      </c>
      <c r="Q457">
        <v>20070</v>
      </c>
      <c r="R457">
        <v>34686</v>
      </c>
    </row>
    <row r="458" spans="1:18" x14ac:dyDescent="0.55000000000000004">
      <c r="A458" t="s">
        <v>1172</v>
      </c>
      <c r="B458" t="s">
        <v>1164</v>
      </c>
      <c r="C458" t="s">
        <v>1173</v>
      </c>
      <c r="D458">
        <v>94033</v>
      </c>
      <c r="E458">
        <v>11015</v>
      </c>
      <c r="F458">
        <v>1769</v>
      </c>
      <c r="G458">
        <v>2033</v>
      </c>
      <c r="H458">
        <v>15490</v>
      </c>
      <c r="I458">
        <v>4929873</v>
      </c>
      <c r="J458">
        <v>4346</v>
      </c>
      <c r="K458">
        <v>2388</v>
      </c>
      <c r="L458">
        <v>0</v>
      </c>
      <c r="M458">
        <v>0</v>
      </c>
      <c r="N458">
        <v>2205</v>
      </c>
      <c r="O458">
        <v>48316</v>
      </c>
      <c r="P458">
        <v>3103</v>
      </c>
      <c r="Q458">
        <v>16729</v>
      </c>
      <c r="R458">
        <v>28093</v>
      </c>
    </row>
    <row r="459" spans="1:18" x14ac:dyDescent="0.55000000000000004">
      <c r="A459" t="s">
        <v>1174</v>
      </c>
      <c r="B459" t="s">
        <v>1164</v>
      </c>
      <c r="C459" t="s">
        <v>1175</v>
      </c>
      <c r="D459">
        <v>77661</v>
      </c>
      <c r="E459">
        <v>7410</v>
      </c>
      <c r="F459">
        <v>1464</v>
      </c>
      <c r="G459">
        <v>1875</v>
      </c>
      <c r="H459">
        <v>23613</v>
      </c>
      <c r="I459">
        <v>4419950</v>
      </c>
      <c r="J459">
        <v>2931</v>
      </c>
      <c r="K459">
        <v>1685</v>
      </c>
      <c r="L459">
        <v>0</v>
      </c>
      <c r="M459">
        <v>0</v>
      </c>
      <c r="N459">
        <v>878</v>
      </c>
      <c r="O459">
        <v>39000</v>
      </c>
      <c r="P459">
        <v>1959</v>
      </c>
      <c r="Q459">
        <v>10485</v>
      </c>
      <c r="R459">
        <v>25431</v>
      </c>
    </row>
    <row r="460" spans="1:18" x14ac:dyDescent="0.55000000000000004">
      <c r="A460" t="s">
        <v>1176</v>
      </c>
      <c r="B460" t="s">
        <v>1164</v>
      </c>
      <c r="C460" t="s">
        <v>1177</v>
      </c>
      <c r="D460">
        <v>166666</v>
      </c>
      <c r="E460">
        <v>20940</v>
      </c>
      <c r="F460">
        <v>5454</v>
      </c>
      <c r="G460">
        <v>5402</v>
      </c>
      <c r="H460">
        <v>16634</v>
      </c>
      <c r="I460">
        <v>9969349</v>
      </c>
      <c r="J460">
        <v>8227</v>
      </c>
      <c r="K460">
        <v>4281</v>
      </c>
      <c r="L460">
        <v>168</v>
      </c>
      <c r="M460">
        <v>93</v>
      </c>
      <c r="N460">
        <v>2741</v>
      </c>
      <c r="O460">
        <v>80727</v>
      </c>
      <c r="P460">
        <v>2684</v>
      </c>
      <c r="Q460">
        <v>25167</v>
      </c>
      <c r="R460">
        <v>49357</v>
      </c>
    </row>
    <row r="461" spans="1:18" x14ac:dyDescent="0.55000000000000004">
      <c r="A461" t="s">
        <v>1178</v>
      </c>
      <c r="B461" t="s">
        <v>1164</v>
      </c>
      <c r="C461" t="s">
        <v>1179</v>
      </c>
      <c r="D461">
        <v>78190</v>
      </c>
      <c r="E461">
        <v>10200</v>
      </c>
      <c r="F461">
        <v>1708</v>
      </c>
      <c r="G461">
        <v>2002</v>
      </c>
      <c r="H461">
        <v>15309</v>
      </c>
      <c r="I461">
        <v>3601697</v>
      </c>
      <c r="J461">
        <v>4192</v>
      </c>
      <c r="K461">
        <v>2172</v>
      </c>
      <c r="L461">
        <v>0</v>
      </c>
      <c r="M461">
        <v>0</v>
      </c>
      <c r="N461">
        <v>2133</v>
      </c>
      <c r="O461">
        <v>39641</v>
      </c>
      <c r="P461">
        <v>3998</v>
      </c>
      <c r="Q461">
        <v>14606</v>
      </c>
      <c r="R461">
        <v>20753</v>
      </c>
    </row>
    <row r="462" spans="1:18" x14ac:dyDescent="0.55000000000000004">
      <c r="A462" t="s">
        <v>1180</v>
      </c>
      <c r="B462" t="s">
        <v>1164</v>
      </c>
      <c r="C462" t="s">
        <v>1181</v>
      </c>
      <c r="D462">
        <v>72087</v>
      </c>
      <c r="E462">
        <v>8176</v>
      </c>
      <c r="F462">
        <v>1953</v>
      </c>
      <c r="G462">
        <v>1977</v>
      </c>
      <c r="H462">
        <v>20277</v>
      </c>
      <c r="I462">
        <v>4019985</v>
      </c>
      <c r="J462">
        <v>3311</v>
      </c>
      <c r="K462">
        <v>1744</v>
      </c>
      <c r="L462">
        <v>0</v>
      </c>
      <c r="M462">
        <v>0</v>
      </c>
      <c r="N462">
        <v>1524</v>
      </c>
      <c r="O462">
        <v>35822</v>
      </c>
      <c r="P462">
        <v>3780</v>
      </c>
      <c r="Q462">
        <v>11123</v>
      </c>
      <c r="R462">
        <v>19000</v>
      </c>
    </row>
    <row r="463" spans="1:18" x14ac:dyDescent="0.55000000000000004">
      <c r="A463" t="s">
        <v>1182</v>
      </c>
      <c r="B463" t="s">
        <v>1164</v>
      </c>
      <c r="C463" t="s">
        <v>1183</v>
      </c>
      <c r="D463">
        <v>31165</v>
      </c>
      <c r="E463">
        <v>3244</v>
      </c>
      <c r="F463">
        <v>742</v>
      </c>
      <c r="G463">
        <v>831</v>
      </c>
      <c r="H463">
        <v>7369</v>
      </c>
      <c r="I463">
        <v>1693195</v>
      </c>
      <c r="J463">
        <v>1297</v>
      </c>
      <c r="K463">
        <v>917</v>
      </c>
      <c r="L463">
        <v>0</v>
      </c>
      <c r="M463">
        <v>0</v>
      </c>
      <c r="N463">
        <v>1488</v>
      </c>
      <c r="O463">
        <v>14959</v>
      </c>
      <c r="P463">
        <v>1145</v>
      </c>
      <c r="Q463">
        <v>4667</v>
      </c>
      <c r="R463">
        <v>9085</v>
      </c>
    </row>
    <row r="464" spans="1:18" x14ac:dyDescent="0.55000000000000004">
      <c r="A464" t="s">
        <v>1184</v>
      </c>
      <c r="B464" t="s">
        <v>1164</v>
      </c>
      <c r="C464" t="s">
        <v>1185</v>
      </c>
      <c r="D464">
        <v>115210</v>
      </c>
      <c r="E464">
        <v>14265</v>
      </c>
      <c r="F464">
        <v>3317</v>
      </c>
      <c r="G464">
        <v>3374</v>
      </c>
      <c r="H464">
        <v>22021</v>
      </c>
      <c r="I464">
        <v>6860981</v>
      </c>
      <c r="J464">
        <v>5735</v>
      </c>
      <c r="K464">
        <v>2958</v>
      </c>
      <c r="L464">
        <v>201</v>
      </c>
      <c r="M464">
        <v>83</v>
      </c>
      <c r="N464">
        <v>2241</v>
      </c>
      <c r="O464">
        <v>57158</v>
      </c>
      <c r="P464">
        <v>3604</v>
      </c>
      <c r="Q464">
        <v>17507</v>
      </c>
      <c r="R464">
        <v>33669</v>
      </c>
    </row>
    <row r="465" spans="1:18" x14ac:dyDescent="0.55000000000000004">
      <c r="A465" t="s">
        <v>1186</v>
      </c>
      <c r="B465" t="s">
        <v>1164</v>
      </c>
      <c r="C465" t="s">
        <v>1187</v>
      </c>
      <c r="D465">
        <v>44513</v>
      </c>
      <c r="E465">
        <v>6015</v>
      </c>
      <c r="F465">
        <v>1484</v>
      </c>
      <c r="G465">
        <v>1449</v>
      </c>
      <c r="H465">
        <v>10152</v>
      </c>
      <c r="I465">
        <v>2404815</v>
      </c>
      <c r="J465">
        <v>2461</v>
      </c>
      <c r="K465">
        <v>1250</v>
      </c>
      <c r="L465">
        <v>0</v>
      </c>
      <c r="M465">
        <v>0</v>
      </c>
      <c r="N465">
        <v>701</v>
      </c>
      <c r="O465">
        <v>22061</v>
      </c>
      <c r="P465">
        <v>1794</v>
      </c>
      <c r="Q465">
        <v>6511</v>
      </c>
      <c r="R465">
        <v>13610</v>
      </c>
    </row>
    <row r="466" spans="1:18" x14ac:dyDescent="0.55000000000000004">
      <c r="A466" t="s">
        <v>1188</v>
      </c>
      <c r="B466" t="s">
        <v>1164</v>
      </c>
      <c r="C466" t="s">
        <v>1189</v>
      </c>
      <c r="D466">
        <v>24875</v>
      </c>
      <c r="E466">
        <v>2369</v>
      </c>
      <c r="F466">
        <v>403</v>
      </c>
      <c r="G466">
        <v>535</v>
      </c>
      <c r="H466">
        <v>9320</v>
      </c>
      <c r="I466">
        <v>1191477</v>
      </c>
      <c r="J466">
        <v>904</v>
      </c>
      <c r="K466">
        <v>570</v>
      </c>
      <c r="L466">
        <v>0</v>
      </c>
      <c r="M466">
        <v>0</v>
      </c>
      <c r="N466">
        <v>407</v>
      </c>
      <c r="O466">
        <v>12347</v>
      </c>
      <c r="P466">
        <v>1219</v>
      </c>
      <c r="Q466">
        <v>4253</v>
      </c>
      <c r="R466">
        <v>6860</v>
      </c>
    </row>
    <row r="467" spans="1:18" x14ac:dyDescent="0.55000000000000004">
      <c r="A467" t="s">
        <v>1190</v>
      </c>
      <c r="B467" t="s">
        <v>1164</v>
      </c>
      <c r="C467" t="s">
        <v>1191</v>
      </c>
      <c r="D467">
        <v>59507</v>
      </c>
      <c r="E467">
        <v>7009</v>
      </c>
      <c r="F467">
        <v>2209</v>
      </c>
      <c r="G467">
        <v>2266</v>
      </c>
      <c r="H467">
        <v>7159</v>
      </c>
      <c r="I467">
        <v>6400289</v>
      </c>
      <c r="J467">
        <v>2513</v>
      </c>
      <c r="K467">
        <v>1319</v>
      </c>
      <c r="L467">
        <v>522</v>
      </c>
      <c r="M467">
        <v>275</v>
      </c>
      <c r="N467">
        <v>705</v>
      </c>
      <c r="O467">
        <v>29688</v>
      </c>
      <c r="P467">
        <v>1850</v>
      </c>
      <c r="Q467">
        <v>7609</v>
      </c>
      <c r="R467">
        <v>19792</v>
      </c>
    </row>
    <row r="468" spans="1:18" x14ac:dyDescent="0.55000000000000004">
      <c r="A468" t="s">
        <v>1192</v>
      </c>
      <c r="B468" t="s">
        <v>1164</v>
      </c>
      <c r="C468" t="s">
        <v>1193</v>
      </c>
      <c r="D468">
        <v>30806</v>
      </c>
      <c r="E468">
        <v>4073</v>
      </c>
      <c r="F468">
        <v>1186</v>
      </c>
      <c r="G468">
        <v>1088</v>
      </c>
      <c r="H468">
        <v>5294</v>
      </c>
      <c r="I468">
        <v>1399723</v>
      </c>
      <c r="J468">
        <v>1592</v>
      </c>
      <c r="K468">
        <v>862</v>
      </c>
      <c r="L468">
        <v>0</v>
      </c>
      <c r="M468">
        <v>0</v>
      </c>
      <c r="N468">
        <v>467</v>
      </c>
      <c r="O468">
        <v>15680</v>
      </c>
      <c r="P468">
        <v>1299</v>
      </c>
      <c r="Q468">
        <v>5385</v>
      </c>
      <c r="R468">
        <v>8709</v>
      </c>
    </row>
    <row r="469" spans="1:18" x14ac:dyDescent="0.55000000000000004">
      <c r="A469" t="s">
        <v>1194</v>
      </c>
      <c r="B469" t="s">
        <v>1164</v>
      </c>
      <c r="C469" t="s">
        <v>1195</v>
      </c>
      <c r="D469">
        <v>21898</v>
      </c>
      <c r="E469">
        <v>2467</v>
      </c>
      <c r="F469">
        <v>416</v>
      </c>
      <c r="G469">
        <v>517</v>
      </c>
      <c r="H469">
        <v>5070</v>
      </c>
      <c r="I469">
        <v>1035242</v>
      </c>
      <c r="J469">
        <v>1024</v>
      </c>
      <c r="K469">
        <v>598</v>
      </c>
      <c r="L469">
        <v>0</v>
      </c>
      <c r="M469">
        <v>0</v>
      </c>
      <c r="N469">
        <v>436</v>
      </c>
      <c r="O469">
        <v>11362</v>
      </c>
      <c r="P469">
        <v>779</v>
      </c>
      <c r="Q469">
        <v>3935</v>
      </c>
      <c r="R469">
        <v>6120</v>
      </c>
    </row>
    <row r="470" spans="1:18" x14ac:dyDescent="0.55000000000000004">
      <c r="A470" t="s">
        <v>1196</v>
      </c>
      <c r="B470" t="s">
        <v>1164</v>
      </c>
      <c r="C470" t="s">
        <v>1197</v>
      </c>
      <c r="D470">
        <v>11891</v>
      </c>
      <c r="E470">
        <v>986</v>
      </c>
      <c r="F470">
        <v>173</v>
      </c>
      <c r="G470">
        <v>222</v>
      </c>
      <c r="H470">
        <v>6203</v>
      </c>
      <c r="I470">
        <v>658684</v>
      </c>
      <c r="J470">
        <v>389</v>
      </c>
      <c r="K470">
        <v>237</v>
      </c>
      <c r="L470">
        <v>0</v>
      </c>
      <c r="M470">
        <v>0</v>
      </c>
      <c r="N470">
        <v>463</v>
      </c>
      <c r="O470">
        <v>5969</v>
      </c>
      <c r="P470">
        <v>754</v>
      </c>
      <c r="Q470">
        <v>1740</v>
      </c>
      <c r="R470">
        <v>3451</v>
      </c>
    </row>
    <row r="471" spans="1:18" x14ac:dyDescent="0.55000000000000004">
      <c r="A471" t="s">
        <v>1198</v>
      </c>
      <c r="B471" t="s">
        <v>1164</v>
      </c>
      <c r="C471" t="s">
        <v>1199</v>
      </c>
      <c r="D471">
        <v>11262</v>
      </c>
      <c r="E471">
        <v>1269</v>
      </c>
      <c r="F471">
        <v>293</v>
      </c>
      <c r="G471">
        <v>345</v>
      </c>
      <c r="H471">
        <v>4047</v>
      </c>
      <c r="I471">
        <v>620326</v>
      </c>
      <c r="J471">
        <v>506</v>
      </c>
      <c r="K471">
        <v>283</v>
      </c>
      <c r="L471">
        <v>0</v>
      </c>
      <c r="M471">
        <v>0</v>
      </c>
      <c r="N471">
        <v>0</v>
      </c>
      <c r="O471">
        <v>6013</v>
      </c>
      <c r="P471">
        <v>657</v>
      </c>
      <c r="Q471">
        <v>1930</v>
      </c>
      <c r="R471">
        <v>3247</v>
      </c>
    </row>
    <row r="472" spans="1:18" x14ac:dyDescent="0.55000000000000004">
      <c r="A472" t="s">
        <v>1200</v>
      </c>
      <c r="B472" t="s">
        <v>1164</v>
      </c>
      <c r="C472" t="s">
        <v>1201</v>
      </c>
      <c r="D472">
        <v>14961</v>
      </c>
      <c r="E472">
        <v>1942</v>
      </c>
      <c r="F472">
        <v>350</v>
      </c>
      <c r="G472">
        <v>325</v>
      </c>
      <c r="H472">
        <v>6223</v>
      </c>
      <c r="I472">
        <v>1028782</v>
      </c>
      <c r="J472">
        <v>822</v>
      </c>
      <c r="K472">
        <v>372</v>
      </c>
      <c r="L472">
        <v>0</v>
      </c>
      <c r="M472">
        <v>0</v>
      </c>
      <c r="N472">
        <v>0</v>
      </c>
      <c r="O472">
        <v>7667</v>
      </c>
      <c r="P472">
        <v>1255</v>
      </c>
      <c r="Q472">
        <v>2228</v>
      </c>
      <c r="R472">
        <v>3964</v>
      </c>
    </row>
    <row r="473" spans="1:18" x14ac:dyDescent="0.55000000000000004">
      <c r="A473" t="s">
        <v>1202</v>
      </c>
      <c r="B473" t="s">
        <v>1164</v>
      </c>
      <c r="C473" t="s">
        <v>1203</v>
      </c>
      <c r="D473">
        <v>39474</v>
      </c>
      <c r="E473">
        <v>4680</v>
      </c>
      <c r="F473">
        <v>1113</v>
      </c>
      <c r="G473">
        <v>1093</v>
      </c>
      <c r="H473">
        <v>5708</v>
      </c>
      <c r="I473">
        <v>1639091</v>
      </c>
      <c r="J473">
        <v>1903</v>
      </c>
      <c r="K473">
        <v>1038</v>
      </c>
      <c r="L473">
        <v>0</v>
      </c>
      <c r="M473">
        <v>0</v>
      </c>
      <c r="N473">
        <v>454</v>
      </c>
      <c r="O473">
        <v>19510</v>
      </c>
      <c r="P473">
        <v>1249</v>
      </c>
      <c r="Q473">
        <v>5588</v>
      </c>
      <c r="R473">
        <v>12296</v>
      </c>
    </row>
    <row r="474" spans="1:18" x14ac:dyDescent="0.55000000000000004">
      <c r="A474" t="s">
        <v>1204</v>
      </c>
      <c r="B474" t="s">
        <v>1164</v>
      </c>
      <c r="C474" t="s">
        <v>1205</v>
      </c>
      <c r="D474">
        <v>24913</v>
      </c>
      <c r="E474">
        <v>2908</v>
      </c>
      <c r="F474">
        <v>761</v>
      </c>
      <c r="G474">
        <v>758</v>
      </c>
      <c r="H474">
        <v>2817</v>
      </c>
      <c r="I474">
        <v>942136</v>
      </c>
      <c r="J474">
        <v>1224</v>
      </c>
      <c r="K474">
        <v>602</v>
      </c>
      <c r="L474">
        <v>0</v>
      </c>
      <c r="M474">
        <v>0</v>
      </c>
      <c r="N474">
        <v>0</v>
      </c>
      <c r="O474">
        <v>11644</v>
      </c>
      <c r="P474">
        <v>509</v>
      </c>
      <c r="Q474">
        <v>3766</v>
      </c>
      <c r="R474">
        <v>7180</v>
      </c>
    </row>
    <row r="475" spans="1:18" x14ac:dyDescent="0.55000000000000004">
      <c r="A475" t="s">
        <v>1206</v>
      </c>
      <c r="B475" t="s">
        <v>1164</v>
      </c>
      <c r="C475" t="s">
        <v>1207</v>
      </c>
      <c r="D475">
        <v>10354</v>
      </c>
      <c r="E475">
        <v>914</v>
      </c>
      <c r="F475">
        <v>156</v>
      </c>
      <c r="G475">
        <v>248</v>
      </c>
      <c r="H475">
        <v>6378</v>
      </c>
      <c r="I475">
        <v>745005</v>
      </c>
      <c r="J475">
        <v>344</v>
      </c>
      <c r="K475">
        <v>230</v>
      </c>
      <c r="L475">
        <v>0</v>
      </c>
      <c r="M475">
        <v>0</v>
      </c>
      <c r="N475">
        <v>0</v>
      </c>
      <c r="O475">
        <v>5380</v>
      </c>
      <c r="P475">
        <v>724</v>
      </c>
      <c r="Q475">
        <v>1642</v>
      </c>
      <c r="R475">
        <v>2895</v>
      </c>
    </row>
    <row r="476" spans="1:18" x14ac:dyDescent="0.55000000000000004">
      <c r="A476" t="s">
        <v>1208</v>
      </c>
      <c r="B476" t="s">
        <v>1164</v>
      </c>
      <c r="C476" t="s">
        <v>1209</v>
      </c>
      <c r="D476">
        <v>29229</v>
      </c>
      <c r="E476">
        <v>3471</v>
      </c>
      <c r="F476">
        <v>1033</v>
      </c>
      <c r="G476">
        <v>1209</v>
      </c>
      <c r="H476">
        <v>6629</v>
      </c>
      <c r="I476">
        <v>1381334</v>
      </c>
      <c r="J476">
        <v>1351</v>
      </c>
      <c r="K476">
        <v>709</v>
      </c>
      <c r="L476">
        <v>0</v>
      </c>
      <c r="M476">
        <v>0</v>
      </c>
      <c r="N476">
        <v>470</v>
      </c>
      <c r="O476">
        <v>14948</v>
      </c>
      <c r="P476">
        <v>1170</v>
      </c>
      <c r="Q476">
        <v>4243</v>
      </c>
      <c r="R476">
        <v>8949</v>
      </c>
    </row>
    <row r="477" spans="1:18" x14ac:dyDescent="0.55000000000000004">
      <c r="A477" t="s">
        <v>1210</v>
      </c>
      <c r="B477" t="s">
        <v>1164</v>
      </c>
      <c r="C477" t="s">
        <v>1211</v>
      </c>
      <c r="D477">
        <v>23956</v>
      </c>
      <c r="E477">
        <v>2154</v>
      </c>
      <c r="F477">
        <v>784</v>
      </c>
      <c r="G477">
        <v>722</v>
      </c>
      <c r="H477">
        <v>15669</v>
      </c>
      <c r="I477">
        <v>1196574</v>
      </c>
      <c r="J477">
        <v>875</v>
      </c>
      <c r="K477">
        <v>619</v>
      </c>
      <c r="L477">
        <v>0</v>
      </c>
      <c r="M477">
        <v>0</v>
      </c>
      <c r="N477">
        <v>498</v>
      </c>
      <c r="O477">
        <v>11274</v>
      </c>
      <c r="P477">
        <v>1506</v>
      </c>
      <c r="Q477">
        <v>2507</v>
      </c>
      <c r="R477">
        <v>6636</v>
      </c>
    </row>
    <row r="478" spans="1:18" x14ac:dyDescent="0.55000000000000004">
      <c r="A478" t="s">
        <v>1212</v>
      </c>
      <c r="B478" t="s">
        <v>1164</v>
      </c>
      <c r="C478" t="s">
        <v>1213</v>
      </c>
      <c r="D478">
        <v>15215</v>
      </c>
      <c r="E478">
        <v>1284</v>
      </c>
      <c r="F478">
        <v>247</v>
      </c>
      <c r="G478">
        <v>352</v>
      </c>
      <c r="H478">
        <v>7049</v>
      </c>
      <c r="I478">
        <v>2037817</v>
      </c>
      <c r="J478">
        <v>494</v>
      </c>
      <c r="K478">
        <v>290</v>
      </c>
      <c r="L478">
        <v>0</v>
      </c>
      <c r="M478">
        <v>0</v>
      </c>
      <c r="N478">
        <v>159</v>
      </c>
      <c r="O478">
        <v>7991</v>
      </c>
      <c r="P478">
        <v>1156</v>
      </c>
      <c r="Q478">
        <v>2734</v>
      </c>
      <c r="R478">
        <v>4074</v>
      </c>
    </row>
    <row r="479" spans="1:18" x14ac:dyDescent="0.55000000000000004">
      <c r="A479" t="s">
        <v>1214</v>
      </c>
      <c r="B479" t="s">
        <v>1215</v>
      </c>
      <c r="C479" t="s">
        <v>1216</v>
      </c>
      <c r="D479">
        <v>332149</v>
      </c>
      <c r="E479">
        <v>36764</v>
      </c>
      <c r="F479">
        <v>8780</v>
      </c>
      <c r="G479">
        <v>9128</v>
      </c>
      <c r="H479">
        <v>23867</v>
      </c>
      <c r="I479">
        <v>14461930</v>
      </c>
      <c r="J479">
        <v>16089</v>
      </c>
      <c r="K479">
        <v>8500</v>
      </c>
      <c r="L479">
        <v>0</v>
      </c>
      <c r="M479">
        <v>0</v>
      </c>
      <c r="N479">
        <v>9089</v>
      </c>
      <c r="O479">
        <v>157266</v>
      </c>
      <c r="P479">
        <v>6373</v>
      </c>
      <c r="Q479">
        <v>35635</v>
      </c>
      <c r="R479">
        <v>111234</v>
      </c>
    </row>
    <row r="480" spans="1:18" x14ac:dyDescent="0.55000000000000004">
      <c r="A480" t="s">
        <v>1217</v>
      </c>
      <c r="B480" t="s">
        <v>1215</v>
      </c>
      <c r="C480" t="s">
        <v>1218</v>
      </c>
      <c r="D480">
        <v>372973</v>
      </c>
      <c r="E480">
        <v>46009</v>
      </c>
      <c r="F480">
        <v>10934</v>
      </c>
      <c r="G480">
        <v>10635</v>
      </c>
      <c r="H480">
        <v>24461</v>
      </c>
      <c r="I480">
        <v>19033878</v>
      </c>
      <c r="J480">
        <v>18181</v>
      </c>
      <c r="K480">
        <v>9438</v>
      </c>
      <c r="L480">
        <v>0</v>
      </c>
      <c r="M480">
        <v>0</v>
      </c>
      <c r="N480">
        <v>10918</v>
      </c>
      <c r="O480">
        <v>180730</v>
      </c>
      <c r="P480">
        <v>4267</v>
      </c>
      <c r="Q480">
        <v>47283</v>
      </c>
      <c r="R480">
        <v>123781</v>
      </c>
    </row>
    <row r="481" spans="1:18" x14ac:dyDescent="0.55000000000000004">
      <c r="A481" t="s">
        <v>1219</v>
      </c>
      <c r="B481" t="s">
        <v>1215</v>
      </c>
      <c r="C481" t="s">
        <v>1220</v>
      </c>
      <c r="D481">
        <v>106445</v>
      </c>
      <c r="E481">
        <v>9973</v>
      </c>
      <c r="F481">
        <v>2048</v>
      </c>
      <c r="G481">
        <v>2436</v>
      </c>
      <c r="H481">
        <v>7787</v>
      </c>
      <c r="I481">
        <v>5658265</v>
      </c>
      <c r="J481">
        <v>3844</v>
      </c>
      <c r="K481">
        <v>2367</v>
      </c>
      <c r="L481">
        <v>26</v>
      </c>
      <c r="M481">
        <v>22</v>
      </c>
      <c r="N481">
        <v>5341</v>
      </c>
      <c r="O481">
        <v>50776</v>
      </c>
      <c r="P481">
        <v>1239</v>
      </c>
      <c r="Q481">
        <v>16737</v>
      </c>
      <c r="R481">
        <v>31253</v>
      </c>
    </row>
    <row r="482" spans="1:18" x14ac:dyDescent="0.55000000000000004">
      <c r="A482" t="s">
        <v>1221</v>
      </c>
      <c r="B482" t="s">
        <v>1215</v>
      </c>
      <c r="C482" t="s">
        <v>1222</v>
      </c>
      <c r="D482">
        <v>211850</v>
      </c>
      <c r="E482">
        <v>27506</v>
      </c>
      <c r="F482">
        <v>5623</v>
      </c>
      <c r="G482">
        <v>5518</v>
      </c>
      <c r="H482">
        <v>13911</v>
      </c>
      <c r="I482">
        <v>8500195</v>
      </c>
      <c r="J482">
        <v>10635</v>
      </c>
      <c r="K482">
        <v>5498</v>
      </c>
      <c r="L482">
        <v>0</v>
      </c>
      <c r="M482">
        <v>0</v>
      </c>
      <c r="N482">
        <v>3428</v>
      </c>
      <c r="O482">
        <v>105040</v>
      </c>
      <c r="P482">
        <v>3549</v>
      </c>
      <c r="Q482">
        <v>36450</v>
      </c>
      <c r="R482">
        <v>61105</v>
      </c>
    </row>
    <row r="483" spans="1:18" x14ac:dyDescent="0.55000000000000004">
      <c r="A483" t="s">
        <v>1223</v>
      </c>
      <c r="B483" t="s">
        <v>1215</v>
      </c>
      <c r="C483" t="s">
        <v>1224</v>
      </c>
      <c r="D483">
        <v>223014</v>
      </c>
      <c r="E483">
        <v>29597</v>
      </c>
      <c r="F483">
        <v>5999</v>
      </c>
      <c r="G483">
        <v>6020</v>
      </c>
      <c r="H483">
        <v>16657</v>
      </c>
      <c r="I483">
        <v>12305469</v>
      </c>
      <c r="J483">
        <v>11506</v>
      </c>
      <c r="K483">
        <v>6305</v>
      </c>
      <c r="L483">
        <v>515</v>
      </c>
      <c r="M483">
        <v>277</v>
      </c>
      <c r="N483">
        <v>5336</v>
      </c>
      <c r="O483">
        <v>106996</v>
      </c>
      <c r="P483">
        <v>3340</v>
      </c>
      <c r="Q483">
        <v>40364</v>
      </c>
      <c r="R483">
        <v>59476</v>
      </c>
    </row>
    <row r="484" spans="1:18" x14ac:dyDescent="0.55000000000000004">
      <c r="A484" t="s">
        <v>1225</v>
      </c>
      <c r="B484" t="s">
        <v>1215</v>
      </c>
      <c r="C484" t="s">
        <v>1226</v>
      </c>
      <c r="D484">
        <v>45337</v>
      </c>
      <c r="E484">
        <v>4787</v>
      </c>
      <c r="F484">
        <v>818</v>
      </c>
      <c r="G484">
        <v>1303</v>
      </c>
      <c r="H484">
        <v>10038</v>
      </c>
      <c r="I484">
        <v>2744865</v>
      </c>
      <c r="J484">
        <v>1862</v>
      </c>
      <c r="K484">
        <v>1034</v>
      </c>
      <c r="L484">
        <v>0</v>
      </c>
      <c r="M484">
        <v>0</v>
      </c>
      <c r="N484">
        <v>1214</v>
      </c>
      <c r="O484">
        <v>23160</v>
      </c>
      <c r="P484">
        <v>2710</v>
      </c>
      <c r="Q484">
        <v>5661</v>
      </c>
      <c r="R484">
        <v>14230</v>
      </c>
    </row>
    <row r="485" spans="1:18" x14ac:dyDescent="0.55000000000000004">
      <c r="A485" t="s">
        <v>1227</v>
      </c>
      <c r="B485" t="s">
        <v>1215</v>
      </c>
      <c r="C485" t="s">
        <v>1228</v>
      </c>
      <c r="D485">
        <v>75309</v>
      </c>
      <c r="E485">
        <v>8494</v>
      </c>
      <c r="F485">
        <v>1870</v>
      </c>
      <c r="G485">
        <v>2008</v>
      </c>
      <c r="H485">
        <v>6067</v>
      </c>
      <c r="I485">
        <v>3351805</v>
      </c>
      <c r="J485">
        <v>3339</v>
      </c>
      <c r="K485">
        <v>1889</v>
      </c>
      <c r="L485">
        <v>0</v>
      </c>
      <c r="M485">
        <v>0</v>
      </c>
      <c r="N485">
        <v>1651</v>
      </c>
      <c r="O485">
        <v>37355</v>
      </c>
      <c r="P485">
        <v>1397</v>
      </c>
      <c r="Q485">
        <v>13243</v>
      </c>
      <c r="R485">
        <v>22408</v>
      </c>
    </row>
    <row r="486" spans="1:18" x14ac:dyDescent="0.55000000000000004">
      <c r="A486" t="s">
        <v>1229</v>
      </c>
      <c r="B486" t="s">
        <v>1215</v>
      </c>
      <c r="C486" t="s">
        <v>1230</v>
      </c>
      <c r="D486">
        <v>74581</v>
      </c>
      <c r="E486">
        <v>7561</v>
      </c>
      <c r="F486">
        <v>1737</v>
      </c>
      <c r="G486">
        <v>1790</v>
      </c>
      <c r="H486">
        <v>10599</v>
      </c>
      <c r="I486">
        <v>4204148</v>
      </c>
      <c r="J486">
        <v>3023</v>
      </c>
      <c r="K486">
        <v>1649</v>
      </c>
      <c r="L486">
        <v>0</v>
      </c>
      <c r="M486">
        <v>0</v>
      </c>
      <c r="N486">
        <v>2132</v>
      </c>
      <c r="O486">
        <v>36904</v>
      </c>
      <c r="P486">
        <v>2041</v>
      </c>
      <c r="Q486">
        <v>9851</v>
      </c>
      <c r="R486">
        <v>23328</v>
      </c>
    </row>
    <row r="487" spans="1:18" x14ac:dyDescent="0.55000000000000004">
      <c r="A487" t="s">
        <v>1231</v>
      </c>
      <c r="B487" t="s">
        <v>1215</v>
      </c>
      <c r="C487" t="s">
        <v>1232</v>
      </c>
      <c r="D487">
        <v>63261</v>
      </c>
      <c r="E487">
        <v>6837</v>
      </c>
      <c r="F487">
        <v>1462</v>
      </c>
      <c r="G487">
        <v>1624</v>
      </c>
      <c r="H487">
        <v>7546</v>
      </c>
      <c r="I487">
        <v>3158350</v>
      </c>
      <c r="J487">
        <v>2623</v>
      </c>
      <c r="K487">
        <v>1545</v>
      </c>
      <c r="L487">
        <v>0</v>
      </c>
      <c r="M487">
        <v>0</v>
      </c>
      <c r="N487">
        <v>1076</v>
      </c>
      <c r="O487">
        <v>31579</v>
      </c>
      <c r="P487">
        <v>1305</v>
      </c>
      <c r="Q487">
        <v>11027</v>
      </c>
      <c r="R487">
        <v>18773</v>
      </c>
    </row>
    <row r="488" spans="1:18" x14ac:dyDescent="0.55000000000000004">
      <c r="A488" t="s">
        <v>1233</v>
      </c>
      <c r="B488" t="s">
        <v>1215</v>
      </c>
      <c r="C488" t="s">
        <v>1234</v>
      </c>
      <c r="D488">
        <v>47446</v>
      </c>
      <c r="E488">
        <v>5077</v>
      </c>
      <c r="F488">
        <v>948</v>
      </c>
      <c r="G488">
        <v>1089</v>
      </c>
      <c r="H488">
        <v>7509</v>
      </c>
      <c r="I488">
        <v>3325931</v>
      </c>
      <c r="J488">
        <v>2007</v>
      </c>
      <c r="K488">
        <v>1147</v>
      </c>
      <c r="L488">
        <v>0</v>
      </c>
      <c r="M488">
        <v>0</v>
      </c>
      <c r="N488">
        <v>968</v>
      </c>
      <c r="O488">
        <v>23567</v>
      </c>
      <c r="P488">
        <v>1531</v>
      </c>
      <c r="Q488">
        <v>9343</v>
      </c>
      <c r="R488">
        <v>12522</v>
      </c>
    </row>
    <row r="489" spans="1:18" x14ac:dyDescent="0.55000000000000004">
      <c r="A489" t="s">
        <v>1235</v>
      </c>
      <c r="B489" t="s">
        <v>1215</v>
      </c>
      <c r="C489" t="s">
        <v>1236</v>
      </c>
      <c r="D489">
        <v>54907</v>
      </c>
      <c r="E489">
        <v>5510</v>
      </c>
      <c r="F489">
        <v>1160</v>
      </c>
      <c r="G489">
        <v>1111</v>
      </c>
      <c r="H489">
        <v>11091</v>
      </c>
      <c r="I489">
        <v>2571411</v>
      </c>
      <c r="J489">
        <v>2163</v>
      </c>
      <c r="K489">
        <v>1712</v>
      </c>
      <c r="L489">
        <v>0</v>
      </c>
      <c r="M489">
        <v>0</v>
      </c>
      <c r="N489">
        <v>1443</v>
      </c>
      <c r="O489">
        <v>26721</v>
      </c>
      <c r="P489">
        <v>1090</v>
      </c>
      <c r="Q489">
        <v>8988</v>
      </c>
      <c r="R489">
        <v>15850</v>
      </c>
    </row>
    <row r="490" spans="1:18" x14ac:dyDescent="0.55000000000000004">
      <c r="A490" t="s">
        <v>1237</v>
      </c>
      <c r="B490" t="s">
        <v>1215</v>
      </c>
      <c r="C490" t="s">
        <v>1238</v>
      </c>
      <c r="D490">
        <v>49648</v>
      </c>
      <c r="E490">
        <v>5904</v>
      </c>
      <c r="F490">
        <v>1214</v>
      </c>
      <c r="G490">
        <v>1361</v>
      </c>
      <c r="H490">
        <v>4347</v>
      </c>
      <c r="I490">
        <v>5385871</v>
      </c>
      <c r="J490">
        <v>2323</v>
      </c>
      <c r="K490">
        <v>1289</v>
      </c>
      <c r="L490">
        <v>12</v>
      </c>
      <c r="M490">
        <v>10</v>
      </c>
      <c r="N490">
        <v>352</v>
      </c>
      <c r="O490">
        <v>24909</v>
      </c>
      <c r="P490">
        <v>1123</v>
      </c>
      <c r="Q490">
        <v>8495</v>
      </c>
      <c r="R490">
        <v>14858</v>
      </c>
    </row>
    <row r="491" spans="1:18" x14ac:dyDescent="0.55000000000000004">
      <c r="A491" t="s">
        <v>1239</v>
      </c>
      <c r="B491" t="s">
        <v>1215</v>
      </c>
      <c r="C491" t="s">
        <v>1240</v>
      </c>
      <c r="D491">
        <v>14216</v>
      </c>
      <c r="E491">
        <v>1886</v>
      </c>
      <c r="F491">
        <v>839</v>
      </c>
      <c r="G491">
        <v>781</v>
      </c>
      <c r="H491">
        <v>1472</v>
      </c>
      <c r="I491">
        <v>1453516</v>
      </c>
      <c r="J491">
        <v>762</v>
      </c>
      <c r="K491">
        <v>362</v>
      </c>
      <c r="L491">
        <v>0</v>
      </c>
      <c r="M491">
        <v>0</v>
      </c>
      <c r="N491">
        <v>0</v>
      </c>
      <c r="O491">
        <v>7697</v>
      </c>
      <c r="P491">
        <v>389</v>
      </c>
      <c r="Q491">
        <v>2086</v>
      </c>
      <c r="R491">
        <v>5107</v>
      </c>
    </row>
    <row r="492" spans="1:18" x14ac:dyDescent="0.55000000000000004">
      <c r="A492" t="s">
        <v>1241</v>
      </c>
      <c r="B492" t="s">
        <v>1215</v>
      </c>
      <c r="C492" t="s">
        <v>1242</v>
      </c>
      <c r="D492">
        <v>21792</v>
      </c>
      <c r="E492">
        <v>3394</v>
      </c>
      <c r="F492">
        <v>876</v>
      </c>
      <c r="G492">
        <v>649</v>
      </c>
      <c r="H492">
        <v>1680</v>
      </c>
      <c r="I492">
        <v>1092159</v>
      </c>
      <c r="J492">
        <v>1448</v>
      </c>
      <c r="K492">
        <v>699</v>
      </c>
      <c r="L492">
        <v>0</v>
      </c>
      <c r="M492">
        <v>0</v>
      </c>
      <c r="N492">
        <v>0</v>
      </c>
      <c r="O492">
        <v>10747</v>
      </c>
      <c r="P492">
        <v>362</v>
      </c>
      <c r="Q492">
        <v>2694</v>
      </c>
      <c r="R492">
        <v>7453</v>
      </c>
    </row>
    <row r="493" spans="1:18" hidden="1" x14ac:dyDescent="0.55000000000000004">
      <c r="A493" t="s">
        <v>1243</v>
      </c>
      <c r="B493" t="s">
        <v>1215</v>
      </c>
      <c r="C493" t="s">
        <v>1244</v>
      </c>
      <c r="D493">
        <v>1128</v>
      </c>
      <c r="E493">
        <v>108</v>
      </c>
      <c r="F493">
        <v>48</v>
      </c>
      <c r="G493">
        <v>66</v>
      </c>
      <c r="H493">
        <v>1181</v>
      </c>
      <c r="I493">
        <v>169184</v>
      </c>
      <c r="J493">
        <v>59</v>
      </c>
      <c r="K493">
        <v>18</v>
      </c>
      <c r="L493">
        <v>0</v>
      </c>
      <c r="M493">
        <v>0</v>
      </c>
      <c r="N493">
        <v>0</v>
      </c>
      <c r="O493">
        <v>539</v>
      </c>
      <c r="P493">
        <v>114</v>
      </c>
      <c r="Q493">
        <v>106</v>
      </c>
      <c r="R493">
        <v>319</v>
      </c>
    </row>
    <row r="494" spans="1:18" hidden="1" x14ac:dyDescent="0.55000000000000004">
      <c r="A494" t="s">
        <v>1245</v>
      </c>
      <c r="B494" t="s">
        <v>1215</v>
      </c>
      <c r="C494" t="s">
        <v>1246</v>
      </c>
      <c r="D494">
        <v>1645</v>
      </c>
      <c r="E494">
        <v>59</v>
      </c>
      <c r="F494">
        <v>26</v>
      </c>
      <c r="G494">
        <v>48</v>
      </c>
      <c r="H494">
        <v>1332</v>
      </c>
      <c r="I494">
        <v>263702</v>
      </c>
      <c r="J494">
        <v>24</v>
      </c>
      <c r="K494">
        <v>14</v>
      </c>
      <c r="L494">
        <v>0</v>
      </c>
      <c r="M494">
        <v>0</v>
      </c>
      <c r="N494">
        <v>72</v>
      </c>
      <c r="O494">
        <v>626</v>
      </c>
      <c r="P494">
        <v>55</v>
      </c>
      <c r="Q494">
        <v>166</v>
      </c>
      <c r="R494">
        <v>404</v>
      </c>
    </row>
    <row r="495" spans="1:18" x14ac:dyDescent="0.55000000000000004">
      <c r="A495" t="s">
        <v>1247</v>
      </c>
      <c r="B495" t="s">
        <v>1215</v>
      </c>
      <c r="C495" t="s">
        <v>1248</v>
      </c>
      <c r="D495">
        <v>6576</v>
      </c>
      <c r="E495">
        <v>352</v>
      </c>
      <c r="F495">
        <v>105</v>
      </c>
      <c r="G495">
        <v>163</v>
      </c>
      <c r="H495">
        <v>2646</v>
      </c>
      <c r="I495">
        <v>403669</v>
      </c>
      <c r="J495">
        <v>131</v>
      </c>
      <c r="K495">
        <v>76</v>
      </c>
      <c r="L495">
        <v>0</v>
      </c>
      <c r="M495">
        <v>0</v>
      </c>
      <c r="N495">
        <v>73</v>
      </c>
      <c r="O495">
        <v>3218</v>
      </c>
      <c r="P495">
        <v>356</v>
      </c>
      <c r="Q495">
        <v>1160</v>
      </c>
      <c r="R495">
        <v>1620</v>
      </c>
    </row>
    <row r="496" spans="1:18" hidden="1" x14ac:dyDescent="0.55000000000000004">
      <c r="A496" t="s">
        <v>1249</v>
      </c>
      <c r="B496" t="s">
        <v>1215</v>
      </c>
      <c r="C496" t="s">
        <v>1250</v>
      </c>
      <c r="D496">
        <v>1611</v>
      </c>
      <c r="E496">
        <v>38</v>
      </c>
      <c r="F496">
        <v>16</v>
      </c>
      <c r="G496">
        <v>37</v>
      </c>
      <c r="H496">
        <v>1330</v>
      </c>
      <c r="I496">
        <v>224149</v>
      </c>
      <c r="J496">
        <v>9</v>
      </c>
      <c r="K496">
        <v>17</v>
      </c>
      <c r="L496">
        <v>0</v>
      </c>
      <c r="M496">
        <v>0</v>
      </c>
      <c r="N496">
        <v>0</v>
      </c>
      <c r="O496">
        <v>632</v>
      </c>
      <c r="P496">
        <v>65</v>
      </c>
      <c r="Q496">
        <v>188</v>
      </c>
      <c r="R496">
        <v>372</v>
      </c>
    </row>
    <row r="497" spans="1:18" x14ac:dyDescent="0.55000000000000004">
      <c r="A497" t="s">
        <v>1251</v>
      </c>
      <c r="B497" t="s">
        <v>1215</v>
      </c>
      <c r="C497" t="s">
        <v>1252</v>
      </c>
      <c r="D497">
        <v>12491</v>
      </c>
      <c r="E497">
        <v>1276</v>
      </c>
      <c r="F497">
        <v>320</v>
      </c>
      <c r="G497">
        <v>256</v>
      </c>
      <c r="H497">
        <v>2499</v>
      </c>
      <c r="I497">
        <v>1071304</v>
      </c>
      <c r="J497">
        <v>529</v>
      </c>
      <c r="K497">
        <v>303</v>
      </c>
      <c r="L497">
        <v>0</v>
      </c>
      <c r="M497">
        <v>0</v>
      </c>
      <c r="N497">
        <v>0</v>
      </c>
      <c r="O497">
        <v>6671</v>
      </c>
      <c r="P497">
        <v>562</v>
      </c>
      <c r="Q497">
        <v>2508</v>
      </c>
      <c r="R497">
        <v>3337</v>
      </c>
    </row>
    <row r="498" spans="1:18" x14ac:dyDescent="0.55000000000000004">
      <c r="A498" t="s">
        <v>1253</v>
      </c>
      <c r="B498" t="s">
        <v>1215</v>
      </c>
      <c r="C498" t="s">
        <v>1254</v>
      </c>
      <c r="D498">
        <v>15386</v>
      </c>
      <c r="E498">
        <v>1365</v>
      </c>
      <c r="F498">
        <v>279</v>
      </c>
      <c r="G498">
        <v>427</v>
      </c>
      <c r="H498">
        <v>7110</v>
      </c>
      <c r="I498">
        <v>968515</v>
      </c>
      <c r="J498">
        <v>505</v>
      </c>
      <c r="K498">
        <v>341</v>
      </c>
      <c r="L498">
        <v>0</v>
      </c>
      <c r="M498">
        <v>0</v>
      </c>
      <c r="N498">
        <v>495</v>
      </c>
      <c r="O498">
        <v>7684</v>
      </c>
      <c r="P498">
        <v>743</v>
      </c>
      <c r="Q498">
        <v>1638</v>
      </c>
      <c r="R498">
        <v>5253</v>
      </c>
    </row>
    <row r="499" spans="1:18" x14ac:dyDescent="0.55000000000000004">
      <c r="A499" t="s">
        <v>1255</v>
      </c>
      <c r="B499" t="s">
        <v>1215</v>
      </c>
      <c r="C499" t="s">
        <v>1256</v>
      </c>
      <c r="D499">
        <v>5095</v>
      </c>
      <c r="E499">
        <v>434</v>
      </c>
      <c r="F499">
        <v>212</v>
      </c>
      <c r="G499">
        <v>221</v>
      </c>
      <c r="H499">
        <v>4008</v>
      </c>
      <c r="I499">
        <v>870542</v>
      </c>
      <c r="J499">
        <v>165</v>
      </c>
      <c r="K499">
        <v>102</v>
      </c>
      <c r="L499">
        <v>0</v>
      </c>
      <c r="M499">
        <v>0</v>
      </c>
      <c r="N499">
        <v>77</v>
      </c>
      <c r="O499">
        <v>2808</v>
      </c>
      <c r="P499">
        <v>446</v>
      </c>
      <c r="Q499">
        <v>368</v>
      </c>
      <c r="R499">
        <v>1879</v>
      </c>
    </row>
    <row r="500" spans="1:18" x14ac:dyDescent="0.55000000000000004">
      <c r="A500" t="s">
        <v>1257</v>
      </c>
      <c r="B500" t="s">
        <v>1215</v>
      </c>
      <c r="C500" t="s">
        <v>1258</v>
      </c>
      <c r="D500">
        <v>8850</v>
      </c>
      <c r="E500">
        <v>915</v>
      </c>
      <c r="F500">
        <v>277</v>
      </c>
      <c r="G500">
        <v>293</v>
      </c>
      <c r="H500">
        <v>9997</v>
      </c>
      <c r="I500">
        <v>836786</v>
      </c>
      <c r="J500">
        <v>339</v>
      </c>
      <c r="K500">
        <v>189</v>
      </c>
      <c r="L500">
        <v>0</v>
      </c>
      <c r="M500">
        <v>0</v>
      </c>
      <c r="N500">
        <v>47</v>
      </c>
      <c r="O500">
        <v>5068</v>
      </c>
      <c r="P500">
        <v>1627</v>
      </c>
      <c r="Q500">
        <v>543</v>
      </c>
      <c r="R500">
        <v>2842</v>
      </c>
    </row>
    <row r="501" spans="1:18" x14ac:dyDescent="0.55000000000000004">
      <c r="A501" t="s">
        <v>1259</v>
      </c>
      <c r="B501" t="s">
        <v>1215</v>
      </c>
      <c r="C501" t="s">
        <v>1260</v>
      </c>
      <c r="D501">
        <v>6049</v>
      </c>
      <c r="E501">
        <v>435</v>
      </c>
      <c r="F501">
        <v>261</v>
      </c>
      <c r="G501">
        <v>319</v>
      </c>
      <c r="H501">
        <v>1890</v>
      </c>
      <c r="I501">
        <v>325163</v>
      </c>
      <c r="J501">
        <v>174</v>
      </c>
      <c r="K501">
        <v>103</v>
      </c>
      <c r="L501">
        <v>0</v>
      </c>
      <c r="M501">
        <v>0</v>
      </c>
      <c r="N501">
        <v>0</v>
      </c>
      <c r="O501">
        <v>3323</v>
      </c>
      <c r="P501">
        <v>36</v>
      </c>
      <c r="Q501">
        <v>245</v>
      </c>
      <c r="R501">
        <v>2952</v>
      </c>
    </row>
    <row r="502" spans="1:18" hidden="1" x14ac:dyDescent="0.55000000000000004">
      <c r="A502" t="s">
        <v>1261</v>
      </c>
      <c r="B502" t="s">
        <v>1215</v>
      </c>
      <c r="C502" t="s">
        <v>1262</v>
      </c>
      <c r="D502">
        <v>3511</v>
      </c>
      <c r="E502">
        <v>354</v>
      </c>
      <c r="F502">
        <v>69</v>
      </c>
      <c r="G502">
        <v>82</v>
      </c>
      <c r="H502">
        <v>1553</v>
      </c>
      <c r="I502">
        <v>237728</v>
      </c>
      <c r="J502">
        <v>130</v>
      </c>
      <c r="K502">
        <v>76</v>
      </c>
      <c r="L502">
        <v>0</v>
      </c>
      <c r="M502">
        <v>0</v>
      </c>
      <c r="N502">
        <v>0</v>
      </c>
      <c r="O502">
        <v>1668</v>
      </c>
      <c r="P502">
        <v>216</v>
      </c>
      <c r="Q502">
        <v>444</v>
      </c>
      <c r="R502">
        <v>1007</v>
      </c>
    </row>
    <row r="503" spans="1:18" x14ac:dyDescent="0.55000000000000004">
      <c r="A503" t="s">
        <v>1263</v>
      </c>
      <c r="B503" t="s">
        <v>1215</v>
      </c>
      <c r="C503" t="s">
        <v>1264</v>
      </c>
      <c r="D503">
        <v>12728</v>
      </c>
      <c r="E503">
        <v>1078</v>
      </c>
      <c r="F503">
        <v>197</v>
      </c>
      <c r="G503">
        <v>318</v>
      </c>
      <c r="H503">
        <v>5657</v>
      </c>
      <c r="I503">
        <v>1368279</v>
      </c>
      <c r="J503">
        <v>422</v>
      </c>
      <c r="K503">
        <v>249</v>
      </c>
      <c r="L503">
        <v>0</v>
      </c>
      <c r="M503">
        <v>0</v>
      </c>
      <c r="N503">
        <v>0</v>
      </c>
      <c r="O503">
        <v>6662</v>
      </c>
      <c r="P503">
        <v>970</v>
      </c>
      <c r="Q503">
        <v>1672</v>
      </c>
      <c r="R503">
        <v>3880</v>
      </c>
    </row>
    <row r="504" spans="1:18" hidden="1" x14ac:dyDescent="0.55000000000000004">
      <c r="A504" t="s">
        <v>1265</v>
      </c>
      <c r="B504" t="s">
        <v>1215</v>
      </c>
      <c r="C504" t="s">
        <v>1266</v>
      </c>
      <c r="D504">
        <v>3993</v>
      </c>
      <c r="E504">
        <v>331</v>
      </c>
      <c r="F504">
        <v>97</v>
      </c>
      <c r="G504">
        <v>147</v>
      </c>
      <c r="H504">
        <v>3176</v>
      </c>
      <c r="I504">
        <v>349019</v>
      </c>
      <c r="J504">
        <v>118</v>
      </c>
      <c r="K504">
        <v>79</v>
      </c>
      <c r="L504">
        <v>0</v>
      </c>
      <c r="M504">
        <v>0</v>
      </c>
      <c r="N504">
        <v>0</v>
      </c>
      <c r="O504">
        <v>2313</v>
      </c>
      <c r="P504">
        <v>487</v>
      </c>
      <c r="Q504">
        <v>444</v>
      </c>
      <c r="R504">
        <v>1379</v>
      </c>
    </row>
    <row r="505" spans="1:18" hidden="1" x14ac:dyDescent="0.55000000000000004">
      <c r="A505" t="s">
        <v>1267</v>
      </c>
      <c r="B505" t="s">
        <v>1215</v>
      </c>
      <c r="C505" t="s">
        <v>1268</v>
      </c>
      <c r="D505">
        <v>3480</v>
      </c>
      <c r="E505">
        <v>361</v>
      </c>
      <c r="F505">
        <v>80</v>
      </c>
      <c r="G505">
        <v>84</v>
      </c>
      <c r="H505">
        <v>1148</v>
      </c>
      <c r="I505">
        <v>244616</v>
      </c>
      <c r="J505">
        <v>160</v>
      </c>
      <c r="K505">
        <v>72</v>
      </c>
      <c r="L505">
        <v>0</v>
      </c>
      <c r="M505">
        <v>0</v>
      </c>
      <c r="N505">
        <v>0</v>
      </c>
      <c r="O505">
        <v>1661</v>
      </c>
      <c r="P505">
        <v>427</v>
      </c>
      <c r="Q505">
        <v>328</v>
      </c>
      <c r="R505">
        <v>872</v>
      </c>
    </row>
    <row r="506" spans="1:18" x14ac:dyDescent="0.55000000000000004">
      <c r="A506" t="s">
        <v>1269</v>
      </c>
      <c r="B506" t="s">
        <v>1215</v>
      </c>
      <c r="C506" t="s">
        <v>1021</v>
      </c>
      <c r="D506">
        <v>6953</v>
      </c>
      <c r="E506">
        <v>799</v>
      </c>
      <c r="F506">
        <v>115</v>
      </c>
      <c r="G506">
        <v>143</v>
      </c>
      <c r="H506">
        <v>3899</v>
      </c>
      <c r="I506">
        <v>576086</v>
      </c>
      <c r="J506">
        <v>327</v>
      </c>
      <c r="K506">
        <v>170</v>
      </c>
      <c r="L506">
        <v>0</v>
      </c>
      <c r="M506">
        <v>0</v>
      </c>
      <c r="N506">
        <v>0</v>
      </c>
      <c r="O506">
        <v>4176</v>
      </c>
      <c r="P506">
        <v>1819</v>
      </c>
      <c r="Q506">
        <v>670</v>
      </c>
      <c r="R506">
        <v>1600</v>
      </c>
    </row>
    <row r="507" spans="1:18" x14ac:dyDescent="0.55000000000000004">
      <c r="A507" t="s">
        <v>1270</v>
      </c>
      <c r="B507" t="s">
        <v>1215</v>
      </c>
      <c r="C507" t="s">
        <v>1271</v>
      </c>
      <c r="D507">
        <v>17195</v>
      </c>
      <c r="E507">
        <v>1500</v>
      </c>
      <c r="F507">
        <v>391</v>
      </c>
      <c r="G507">
        <v>461</v>
      </c>
      <c r="H507">
        <v>16719</v>
      </c>
      <c r="I507">
        <v>1878353</v>
      </c>
      <c r="J507">
        <v>592</v>
      </c>
      <c r="K507">
        <v>316</v>
      </c>
      <c r="L507">
        <v>0</v>
      </c>
      <c r="M507">
        <v>0</v>
      </c>
      <c r="N507">
        <v>407</v>
      </c>
      <c r="O507">
        <v>8944</v>
      </c>
      <c r="P507">
        <v>930</v>
      </c>
      <c r="Q507">
        <v>1852</v>
      </c>
      <c r="R507">
        <v>6037</v>
      </c>
    </row>
    <row r="508" spans="1:18" x14ac:dyDescent="0.55000000000000004">
      <c r="A508" t="s">
        <v>1272</v>
      </c>
      <c r="B508" t="s">
        <v>1215</v>
      </c>
      <c r="C508" t="s">
        <v>1273</v>
      </c>
      <c r="D508">
        <v>36054</v>
      </c>
      <c r="E508">
        <v>3777</v>
      </c>
      <c r="F508">
        <v>1024</v>
      </c>
      <c r="G508">
        <v>1228</v>
      </c>
      <c r="H508">
        <v>2562</v>
      </c>
      <c r="I508">
        <v>1607781</v>
      </c>
      <c r="J508">
        <v>1762</v>
      </c>
      <c r="K508">
        <v>848</v>
      </c>
      <c r="L508">
        <v>0</v>
      </c>
      <c r="M508">
        <v>0</v>
      </c>
      <c r="N508">
        <v>230</v>
      </c>
      <c r="O508">
        <v>18611</v>
      </c>
      <c r="P508">
        <v>509</v>
      </c>
      <c r="Q508">
        <v>6001</v>
      </c>
      <c r="R508">
        <v>11715</v>
      </c>
    </row>
    <row r="509" spans="1:18" x14ac:dyDescent="0.55000000000000004">
      <c r="A509" t="s">
        <v>1274</v>
      </c>
      <c r="B509" t="s">
        <v>1215</v>
      </c>
      <c r="C509" t="s">
        <v>1275</v>
      </c>
      <c r="D509">
        <v>14083</v>
      </c>
      <c r="E509">
        <v>1361</v>
      </c>
      <c r="F509">
        <v>261</v>
      </c>
      <c r="G509">
        <v>313</v>
      </c>
      <c r="H509">
        <v>4185</v>
      </c>
      <c r="I509">
        <v>565855</v>
      </c>
      <c r="J509">
        <v>542</v>
      </c>
      <c r="K509">
        <v>344</v>
      </c>
      <c r="L509">
        <v>0</v>
      </c>
      <c r="M509">
        <v>0</v>
      </c>
      <c r="N509">
        <v>195</v>
      </c>
      <c r="O509">
        <v>7324</v>
      </c>
      <c r="P509">
        <v>1127</v>
      </c>
      <c r="Q509">
        <v>2212</v>
      </c>
      <c r="R509">
        <v>3789</v>
      </c>
    </row>
    <row r="510" spans="1:18" x14ac:dyDescent="0.55000000000000004">
      <c r="A510" t="s">
        <v>1276</v>
      </c>
      <c r="B510" t="s">
        <v>1215</v>
      </c>
      <c r="C510" t="s">
        <v>1277</v>
      </c>
      <c r="D510">
        <v>10882</v>
      </c>
      <c r="E510">
        <v>1284</v>
      </c>
      <c r="F510">
        <v>281</v>
      </c>
      <c r="G510">
        <v>284</v>
      </c>
      <c r="H510">
        <v>1962</v>
      </c>
      <c r="I510">
        <v>643277</v>
      </c>
      <c r="J510">
        <v>504</v>
      </c>
      <c r="K510">
        <v>291</v>
      </c>
      <c r="L510">
        <v>0</v>
      </c>
      <c r="M510">
        <v>0</v>
      </c>
      <c r="N510">
        <v>460</v>
      </c>
      <c r="O510">
        <v>5547</v>
      </c>
      <c r="P510">
        <v>330</v>
      </c>
      <c r="Q510">
        <v>2031</v>
      </c>
      <c r="R510">
        <v>3061</v>
      </c>
    </row>
    <row r="511" spans="1:18" x14ac:dyDescent="0.55000000000000004">
      <c r="A511" t="s">
        <v>1278</v>
      </c>
      <c r="B511" t="s">
        <v>1215</v>
      </c>
      <c r="C511" t="s">
        <v>1279</v>
      </c>
      <c r="D511">
        <v>10861</v>
      </c>
      <c r="E511">
        <v>1257</v>
      </c>
      <c r="F511">
        <v>252</v>
      </c>
      <c r="G511">
        <v>279</v>
      </c>
      <c r="H511">
        <v>2145</v>
      </c>
      <c r="I511">
        <v>841519</v>
      </c>
      <c r="J511">
        <v>505</v>
      </c>
      <c r="K511">
        <v>293</v>
      </c>
      <c r="L511">
        <v>0</v>
      </c>
      <c r="M511">
        <v>0</v>
      </c>
      <c r="N511">
        <v>0</v>
      </c>
      <c r="O511">
        <v>5490</v>
      </c>
      <c r="P511">
        <v>273</v>
      </c>
      <c r="Q511">
        <v>2199</v>
      </c>
      <c r="R511">
        <v>2781</v>
      </c>
    </row>
    <row r="512" spans="1:18" x14ac:dyDescent="0.55000000000000004">
      <c r="A512" t="s">
        <v>1280</v>
      </c>
      <c r="B512" t="s">
        <v>1215</v>
      </c>
      <c r="C512" t="s">
        <v>1281</v>
      </c>
      <c r="D512">
        <v>42089</v>
      </c>
      <c r="E512">
        <v>5097</v>
      </c>
      <c r="F512">
        <v>1403</v>
      </c>
      <c r="G512">
        <v>1616</v>
      </c>
      <c r="H512">
        <v>1801</v>
      </c>
      <c r="I512">
        <v>1789934</v>
      </c>
      <c r="J512">
        <v>1968</v>
      </c>
      <c r="K512">
        <v>1022</v>
      </c>
      <c r="L512">
        <v>0</v>
      </c>
      <c r="M512">
        <v>0</v>
      </c>
      <c r="N512">
        <v>974</v>
      </c>
      <c r="O512">
        <v>20762</v>
      </c>
      <c r="P512">
        <v>157</v>
      </c>
      <c r="Q512">
        <v>10565</v>
      </c>
      <c r="R512">
        <v>9751</v>
      </c>
    </row>
    <row r="513" spans="1:18" x14ac:dyDescent="0.55000000000000004">
      <c r="A513" t="s">
        <v>1282</v>
      </c>
      <c r="B513" t="s">
        <v>1215</v>
      </c>
      <c r="C513" t="s">
        <v>1283</v>
      </c>
      <c r="D513">
        <v>25522</v>
      </c>
      <c r="E513">
        <v>2824</v>
      </c>
      <c r="F513">
        <v>584</v>
      </c>
      <c r="G513">
        <v>582</v>
      </c>
      <c r="H513">
        <v>3075</v>
      </c>
      <c r="I513">
        <v>1536091</v>
      </c>
      <c r="J513">
        <v>1120</v>
      </c>
      <c r="K513">
        <v>611</v>
      </c>
      <c r="L513">
        <v>0</v>
      </c>
      <c r="M513">
        <v>0</v>
      </c>
      <c r="N513">
        <v>0</v>
      </c>
      <c r="O513">
        <v>12771</v>
      </c>
      <c r="P513">
        <v>519</v>
      </c>
      <c r="Q513">
        <v>4730</v>
      </c>
      <c r="R513">
        <v>7120</v>
      </c>
    </row>
    <row r="514" spans="1:18" x14ac:dyDescent="0.55000000000000004">
      <c r="A514" t="s">
        <v>1284</v>
      </c>
      <c r="B514" t="s">
        <v>1285</v>
      </c>
      <c r="C514" t="s">
        <v>1286</v>
      </c>
      <c r="D514">
        <v>1324025</v>
      </c>
      <c r="E514">
        <v>168805</v>
      </c>
      <c r="F514">
        <v>71465</v>
      </c>
      <c r="G514">
        <v>64392</v>
      </c>
      <c r="H514">
        <v>21458</v>
      </c>
      <c r="I514">
        <v>103609724</v>
      </c>
      <c r="J514">
        <v>70909</v>
      </c>
      <c r="K514">
        <v>36317</v>
      </c>
      <c r="L514">
        <v>0</v>
      </c>
      <c r="M514">
        <v>0</v>
      </c>
      <c r="N514">
        <v>35716</v>
      </c>
      <c r="O514">
        <v>593727</v>
      </c>
      <c r="P514">
        <v>4116</v>
      </c>
      <c r="Q514">
        <v>104753</v>
      </c>
      <c r="R514">
        <v>465779</v>
      </c>
    </row>
    <row r="515" spans="1:18" x14ac:dyDescent="0.55000000000000004">
      <c r="A515" t="s">
        <v>1287</v>
      </c>
      <c r="B515" t="s">
        <v>1285</v>
      </c>
      <c r="C515" t="s">
        <v>1288</v>
      </c>
      <c r="D515">
        <v>354571</v>
      </c>
      <c r="E515">
        <v>36460</v>
      </c>
      <c r="F515">
        <v>12192</v>
      </c>
      <c r="G515">
        <v>11296</v>
      </c>
      <c r="H515">
        <v>10627</v>
      </c>
      <c r="I515">
        <v>13187993</v>
      </c>
      <c r="J515">
        <v>17533</v>
      </c>
      <c r="K515">
        <v>10146</v>
      </c>
      <c r="L515">
        <v>0</v>
      </c>
      <c r="M515">
        <v>0</v>
      </c>
      <c r="N515">
        <v>13349</v>
      </c>
      <c r="O515">
        <v>154330</v>
      </c>
      <c r="P515">
        <v>2630</v>
      </c>
      <c r="Q515">
        <v>34424</v>
      </c>
      <c r="R515">
        <v>112387</v>
      </c>
    </row>
    <row r="516" spans="1:18" x14ac:dyDescent="0.55000000000000004">
      <c r="A516" t="s">
        <v>1289</v>
      </c>
      <c r="B516" t="s">
        <v>1285</v>
      </c>
      <c r="C516" t="s">
        <v>1290</v>
      </c>
      <c r="D516">
        <v>194415</v>
      </c>
      <c r="E516">
        <v>21814</v>
      </c>
      <c r="F516">
        <v>6449</v>
      </c>
      <c r="G516">
        <v>6463</v>
      </c>
      <c r="H516">
        <v>15553</v>
      </c>
      <c r="I516">
        <v>7375551</v>
      </c>
      <c r="J516">
        <v>8647</v>
      </c>
      <c r="K516">
        <v>4574</v>
      </c>
      <c r="L516">
        <v>0</v>
      </c>
      <c r="M516">
        <v>0</v>
      </c>
      <c r="N516">
        <v>4995</v>
      </c>
      <c r="O516">
        <v>92328</v>
      </c>
      <c r="P516">
        <v>2550</v>
      </c>
      <c r="Q516">
        <v>23895</v>
      </c>
      <c r="R516">
        <v>63284</v>
      </c>
    </row>
    <row r="517" spans="1:18" x14ac:dyDescent="0.55000000000000004">
      <c r="A517" t="s">
        <v>1291</v>
      </c>
      <c r="B517" t="s">
        <v>1285</v>
      </c>
      <c r="C517" t="s">
        <v>1292</v>
      </c>
      <c r="D517">
        <v>594274</v>
      </c>
      <c r="E517">
        <v>72665</v>
      </c>
      <c r="F517">
        <v>22446</v>
      </c>
      <c r="G517">
        <v>21440</v>
      </c>
      <c r="H517">
        <v>6139</v>
      </c>
      <c r="I517">
        <v>30320156</v>
      </c>
      <c r="J517">
        <v>28958</v>
      </c>
      <c r="K517">
        <v>13801</v>
      </c>
      <c r="L517">
        <v>0</v>
      </c>
      <c r="M517">
        <v>0</v>
      </c>
      <c r="N517">
        <v>6513</v>
      </c>
      <c r="O517">
        <v>280997</v>
      </c>
      <c r="P517">
        <v>1611</v>
      </c>
      <c r="Q517">
        <v>62117</v>
      </c>
      <c r="R517">
        <v>206252</v>
      </c>
    </row>
    <row r="518" spans="1:18" x14ac:dyDescent="0.55000000000000004">
      <c r="A518" t="s">
        <v>1293</v>
      </c>
      <c r="B518" t="s">
        <v>1285</v>
      </c>
      <c r="C518" t="s">
        <v>1294</v>
      </c>
      <c r="D518">
        <v>78617</v>
      </c>
      <c r="E518">
        <v>8240</v>
      </c>
      <c r="F518">
        <v>2299</v>
      </c>
      <c r="G518">
        <v>2097</v>
      </c>
      <c r="H518">
        <v>6734</v>
      </c>
      <c r="I518">
        <v>2781919</v>
      </c>
      <c r="J518">
        <v>3374</v>
      </c>
      <c r="K518">
        <v>1771</v>
      </c>
      <c r="L518">
        <v>0</v>
      </c>
      <c r="M518">
        <v>0</v>
      </c>
      <c r="N518">
        <v>829</v>
      </c>
      <c r="O518">
        <v>38117</v>
      </c>
      <c r="P518">
        <v>982</v>
      </c>
      <c r="Q518">
        <v>11408</v>
      </c>
      <c r="R518">
        <v>24569</v>
      </c>
    </row>
    <row r="519" spans="1:18" x14ac:dyDescent="0.55000000000000004">
      <c r="A519" t="s">
        <v>1295</v>
      </c>
      <c r="B519" t="s">
        <v>1285</v>
      </c>
      <c r="C519" t="s">
        <v>1296</v>
      </c>
      <c r="D519">
        <v>59674</v>
      </c>
      <c r="E519">
        <v>6590</v>
      </c>
      <c r="F519">
        <v>1043</v>
      </c>
      <c r="G519">
        <v>1355</v>
      </c>
      <c r="H519">
        <v>7932</v>
      </c>
      <c r="I519">
        <v>2748976</v>
      </c>
      <c r="J519">
        <v>2622</v>
      </c>
      <c r="K519">
        <v>1433</v>
      </c>
      <c r="L519">
        <v>0</v>
      </c>
      <c r="M519">
        <v>0</v>
      </c>
      <c r="N519">
        <v>1333</v>
      </c>
      <c r="O519">
        <v>28061</v>
      </c>
      <c r="P519">
        <v>779</v>
      </c>
      <c r="Q519">
        <v>8948</v>
      </c>
      <c r="R519">
        <v>18062</v>
      </c>
    </row>
    <row r="520" spans="1:18" x14ac:dyDescent="0.55000000000000004">
      <c r="A520" t="s">
        <v>1297</v>
      </c>
      <c r="B520" t="s">
        <v>1285</v>
      </c>
      <c r="C520" t="s">
        <v>1298</v>
      </c>
      <c r="D520">
        <v>342464</v>
      </c>
      <c r="E520">
        <v>33050</v>
      </c>
      <c r="F520">
        <v>13006</v>
      </c>
      <c r="G520">
        <v>12104</v>
      </c>
      <c r="H520">
        <v>6622</v>
      </c>
      <c r="I520">
        <v>10968331</v>
      </c>
      <c r="J520">
        <v>15914</v>
      </c>
      <c r="K520">
        <v>7639</v>
      </c>
      <c r="L520">
        <v>0</v>
      </c>
      <c r="M520">
        <v>0</v>
      </c>
      <c r="N520">
        <v>5035</v>
      </c>
      <c r="O520">
        <v>150507</v>
      </c>
      <c r="P520">
        <v>1793</v>
      </c>
      <c r="Q520">
        <v>26563</v>
      </c>
      <c r="R520">
        <v>117796</v>
      </c>
    </row>
    <row r="521" spans="1:18" x14ac:dyDescent="0.55000000000000004">
      <c r="A521" t="s">
        <v>1299</v>
      </c>
      <c r="B521" t="s">
        <v>1285</v>
      </c>
      <c r="C521" t="s">
        <v>1300</v>
      </c>
      <c r="D521">
        <v>80361</v>
      </c>
      <c r="E521">
        <v>8424</v>
      </c>
      <c r="F521">
        <v>2591</v>
      </c>
      <c r="G521">
        <v>2104</v>
      </c>
      <c r="H521">
        <v>4760</v>
      </c>
      <c r="I521">
        <v>2708827</v>
      </c>
      <c r="J521">
        <v>3425</v>
      </c>
      <c r="K521">
        <v>2163</v>
      </c>
      <c r="L521">
        <v>0</v>
      </c>
      <c r="M521">
        <v>0</v>
      </c>
      <c r="N521">
        <v>2436</v>
      </c>
      <c r="O521">
        <v>37186</v>
      </c>
      <c r="P521">
        <v>428</v>
      </c>
      <c r="Q521">
        <v>9707</v>
      </c>
      <c r="R521">
        <v>26185</v>
      </c>
    </row>
    <row r="522" spans="1:18" x14ac:dyDescent="0.55000000000000004">
      <c r="A522" t="s">
        <v>1301</v>
      </c>
      <c r="B522" t="s">
        <v>1285</v>
      </c>
      <c r="C522" t="s">
        <v>1302</v>
      </c>
      <c r="D522">
        <v>111623</v>
      </c>
      <c r="E522">
        <v>12547</v>
      </c>
      <c r="F522">
        <v>3422</v>
      </c>
      <c r="G522">
        <v>3051</v>
      </c>
      <c r="H522">
        <v>13318</v>
      </c>
      <c r="I522">
        <v>3702801</v>
      </c>
      <c r="J522">
        <v>5020</v>
      </c>
      <c r="K522">
        <v>3053</v>
      </c>
      <c r="L522">
        <v>0</v>
      </c>
      <c r="M522">
        <v>0</v>
      </c>
      <c r="N522">
        <v>3236</v>
      </c>
      <c r="O522">
        <v>54521</v>
      </c>
      <c r="P522">
        <v>2463</v>
      </c>
      <c r="Q522">
        <v>15323</v>
      </c>
      <c r="R522">
        <v>35072</v>
      </c>
    </row>
    <row r="523" spans="1:18" x14ac:dyDescent="0.55000000000000004">
      <c r="A523" t="s">
        <v>1303</v>
      </c>
      <c r="B523" t="s">
        <v>1285</v>
      </c>
      <c r="C523" t="s">
        <v>1304</v>
      </c>
      <c r="D523">
        <v>78569</v>
      </c>
      <c r="E523">
        <v>8894</v>
      </c>
      <c r="F523">
        <v>2495</v>
      </c>
      <c r="G523">
        <v>2320</v>
      </c>
      <c r="H523">
        <v>6554</v>
      </c>
      <c r="I523">
        <v>2983398</v>
      </c>
      <c r="J523">
        <v>3570</v>
      </c>
      <c r="K523">
        <v>2227</v>
      </c>
      <c r="L523">
        <v>0</v>
      </c>
      <c r="M523">
        <v>0</v>
      </c>
      <c r="N523">
        <v>4725</v>
      </c>
      <c r="O523">
        <v>38002</v>
      </c>
      <c r="P523">
        <v>1755</v>
      </c>
      <c r="Q523">
        <v>12366</v>
      </c>
      <c r="R523">
        <v>22412</v>
      </c>
    </row>
    <row r="524" spans="1:18" x14ac:dyDescent="0.55000000000000004">
      <c r="A524" t="s">
        <v>1305</v>
      </c>
      <c r="B524" t="s">
        <v>1285</v>
      </c>
      <c r="C524" t="s">
        <v>1306</v>
      </c>
      <c r="D524">
        <v>91791</v>
      </c>
      <c r="E524">
        <v>10582</v>
      </c>
      <c r="F524">
        <v>3336</v>
      </c>
      <c r="G524">
        <v>2967</v>
      </c>
      <c r="H524">
        <v>6137</v>
      </c>
      <c r="I524">
        <v>3299135</v>
      </c>
      <c r="J524">
        <v>4380</v>
      </c>
      <c r="K524">
        <v>2386</v>
      </c>
      <c r="L524">
        <v>0</v>
      </c>
      <c r="M524">
        <v>0</v>
      </c>
      <c r="N524">
        <v>3137</v>
      </c>
      <c r="O524">
        <v>41655</v>
      </c>
      <c r="P524">
        <v>640</v>
      </c>
      <c r="Q524">
        <v>11091</v>
      </c>
      <c r="R524">
        <v>28500</v>
      </c>
    </row>
    <row r="525" spans="1:18" x14ac:dyDescent="0.55000000000000004">
      <c r="A525" t="s">
        <v>1307</v>
      </c>
      <c r="B525" t="s">
        <v>1285</v>
      </c>
      <c r="C525" t="s">
        <v>1308</v>
      </c>
      <c r="D525">
        <v>229792</v>
      </c>
      <c r="E525">
        <v>21178</v>
      </c>
      <c r="F525">
        <v>7117</v>
      </c>
      <c r="G525">
        <v>6871</v>
      </c>
      <c r="H525">
        <v>6564</v>
      </c>
      <c r="I525">
        <v>8025403</v>
      </c>
      <c r="J525">
        <v>9658</v>
      </c>
      <c r="K525">
        <v>5638</v>
      </c>
      <c r="L525">
        <v>141</v>
      </c>
      <c r="M525">
        <v>66</v>
      </c>
      <c r="N525">
        <v>5977</v>
      </c>
      <c r="O525">
        <v>104721</v>
      </c>
      <c r="P525">
        <v>1154</v>
      </c>
      <c r="Q525">
        <v>22446</v>
      </c>
      <c r="R525">
        <v>77052</v>
      </c>
    </row>
    <row r="526" spans="1:18" x14ac:dyDescent="0.55000000000000004">
      <c r="A526" t="s">
        <v>1309</v>
      </c>
      <c r="B526" t="s">
        <v>1285</v>
      </c>
      <c r="C526" t="s">
        <v>1310</v>
      </c>
      <c r="D526">
        <v>148699</v>
      </c>
      <c r="E526">
        <v>15467</v>
      </c>
      <c r="F526">
        <v>5359</v>
      </c>
      <c r="G526">
        <v>5171</v>
      </c>
      <c r="H526">
        <v>4550</v>
      </c>
      <c r="I526">
        <v>6011996</v>
      </c>
      <c r="J526">
        <v>6493</v>
      </c>
      <c r="K526">
        <v>3588</v>
      </c>
      <c r="L526">
        <v>0</v>
      </c>
      <c r="M526">
        <v>0</v>
      </c>
      <c r="N526">
        <v>3589</v>
      </c>
      <c r="O526">
        <v>68144</v>
      </c>
      <c r="P526">
        <v>1184</v>
      </c>
      <c r="Q526">
        <v>16116</v>
      </c>
      <c r="R526">
        <v>48645</v>
      </c>
    </row>
    <row r="527" spans="1:18" x14ac:dyDescent="0.55000000000000004">
      <c r="A527" t="s">
        <v>1311</v>
      </c>
      <c r="B527" t="s">
        <v>1285</v>
      </c>
      <c r="C527" t="s">
        <v>1312</v>
      </c>
      <c r="D527">
        <v>52862</v>
      </c>
      <c r="E527">
        <v>5295</v>
      </c>
      <c r="F527">
        <v>1632</v>
      </c>
      <c r="G527">
        <v>1527</v>
      </c>
      <c r="H527">
        <v>5851</v>
      </c>
      <c r="I527">
        <v>1657374</v>
      </c>
      <c r="J527">
        <v>2289</v>
      </c>
      <c r="K527">
        <v>1254</v>
      </c>
      <c r="L527">
        <v>0</v>
      </c>
      <c r="M527">
        <v>0</v>
      </c>
      <c r="N527">
        <v>1199</v>
      </c>
      <c r="O527">
        <v>26123</v>
      </c>
      <c r="P527">
        <v>808</v>
      </c>
      <c r="Q527">
        <v>8311</v>
      </c>
      <c r="R527">
        <v>16091</v>
      </c>
    </row>
    <row r="528" spans="1:18" x14ac:dyDescent="0.55000000000000004">
      <c r="A528" t="s">
        <v>1313</v>
      </c>
      <c r="B528" t="s">
        <v>1285</v>
      </c>
      <c r="C528" t="s">
        <v>1314</v>
      </c>
      <c r="D528">
        <v>116828</v>
      </c>
      <c r="E528">
        <v>13254</v>
      </c>
      <c r="F528">
        <v>3662</v>
      </c>
      <c r="G528">
        <v>3466</v>
      </c>
      <c r="H528">
        <v>6732</v>
      </c>
      <c r="I528">
        <v>4707922</v>
      </c>
      <c r="J528">
        <v>5373</v>
      </c>
      <c r="K528">
        <v>2753</v>
      </c>
      <c r="L528">
        <v>0</v>
      </c>
      <c r="M528">
        <v>0</v>
      </c>
      <c r="N528">
        <v>1708</v>
      </c>
      <c r="O528">
        <v>55803</v>
      </c>
      <c r="P528">
        <v>1527</v>
      </c>
      <c r="Q528">
        <v>12811</v>
      </c>
      <c r="R528">
        <v>39758</v>
      </c>
    </row>
    <row r="529" spans="1:18" x14ac:dyDescent="0.55000000000000004">
      <c r="A529" t="s">
        <v>1315</v>
      </c>
      <c r="B529" t="s">
        <v>1285</v>
      </c>
      <c r="C529" t="s">
        <v>1316</v>
      </c>
      <c r="D529">
        <v>141268</v>
      </c>
      <c r="E529">
        <v>16815</v>
      </c>
      <c r="F529">
        <v>4011</v>
      </c>
      <c r="G529">
        <v>3496</v>
      </c>
      <c r="H529">
        <v>13510</v>
      </c>
      <c r="I529">
        <v>4937187</v>
      </c>
      <c r="J529">
        <v>6719</v>
      </c>
      <c r="K529">
        <v>3568</v>
      </c>
      <c r="L529">
        <v>0</v>
      </c>
      <c r="M529">
        <v>0</v>
      </c>
      <c r="N529">
        <v>4042</v>
      </c>
      <c r="O529">
        <v>69203</v>
      </c>
      <c r="P529">
        <v>5070</v>
      </c>
      <c r="Q529">
        <v>19588</v>
      </c>
      <c r="R529">
        <v>42343</v>
      </c>
    </row>
    <row r="530" spans="1:18" x14ac:dyDescent="0.55000000000000004">
      <c r="A530" t="s">
        <v>1317</v>
      </c>
      <c r="B530" t="s">
        <v>1285</v>
      </c>
      <c r="C530" t="s">
        <v>1318</v>
      </c>
      <c r="D530">
        <v>226940</v>
      </c>
      <c r="E530">
        <v>25395</v>
      </c>
      <c r="F530">
        <v>8565</v>
      </c>
      <c r="G530">
        <v>7920</v>
      </c>
      <c r="H530">
        <v>4413</v>
      </c>
      <c r="I530">
        <v>5677463</v>
      </c>
      <c r="J530">
        <v>10888</v>
      </c>
      <c r="K530">
        <v>5458</v>
      </c>
      <c r="L530">
        <v>0</v>
      </c>
      <c r="M530">
        <v>0</v>
      </c>
      <c r="N530">
        <v>3704</v>
      </c>
      <c r="O530">
        <v>107306</v>
      </c>
      <c r="P530">
        <v>769</v>
      </c>
      <c r="Q530">
        <v>22423</v>
      </c>
      <c r="R530">
        <v>80556</v>
      </c>
    </row>
    <row r="531" spans="1:18" x14ac:dyDescent="0.55000000000000004">
      <c r="A531" t="s">
        <v>1319</v>
      </c>
      <c r="B531" t="s">
        <v>1285</v>
      </c>
      <c r="C531" t="s">
        <v>1320</v>
      </c>
      <c r="D531">
        <v>248304</v>
      </c>
      <c r="E531">
        <v>29088</v>
      </c>
      <c r="F531">
        <v>9751</v>
      </c>
      <c r="G531">
        <v>9339</v>
      </c>
      <c r="H531">
        <v>2746</v>
      </c>
      <c r="I531">
        <v>7910997</v>
      </c>
      <c r="J531">
        <v>11441</v>
      </c>
      <c r="K531">
        <v>5778</v>
      </c>
      <c r="L531">
        <v>0</v>
      </c>
      <c r="M531">
        <v>0</v>
      </c>
      <c r="N531">
        <v>3546</v>
      </c>
      <c r="O531">
        <v>110012</v>
      </c>
      <c r="P531">
        <v>539</v>
      </c>
      <c r="Q531">
        <v>25347</v>
      </c>
      <c r="R531">
        <v>79715</v>
      </c>
    </row>
    <row r="532" spans="1:18" x14ac:dyDescent="0.55000000000000004">
      <c r="A532" t="s">
        <v>1321</v>
      </c>
      <c r="B532" t="s">
        <v>1285</v>
      </c>
      <c r="C532" t="s">
        <v>1322</v>
      </c>
      <c r="D532">
        <v>341621</v>
      </c>
      <c r="E532">
        <v>43497</v>
      </c>
      <c r="F532">
        <v>11381</v>
      </c>
      <c r="G532">
        <v>11390</v>
      </c>
      <c r="H532">
        <v>6012</v>
      </c>
      <c r="I532">
        <v>12046941</v>
      </c>
      <c r="J532">
        <v>17333</v>
      </c>
      <c r="K532">
        <v>9046</v>
      </c>
      <c r="L532">
        <v>0</v>
      </c>
      <c r="M532">
        <v>0</v>
      </c>
      <c r="N532">
        <v>8562</v>
      </c>
      <c r="O532">
        <v>158558</v>
      </c>
      <c r="P532">
        <v>1059</v>
      </c>
      <c r="Q532">
        <v>32006</v>
      </c>
      <c r="R532">
        <v>119780</v>
      </c>
    </row>
    <row r="533" spans="1:18" x14ac:dyDescent="0.55000000000000004">
      <c r="A533" t="s">
        <v>1323</v>
      </c>
      <c r="B533" t="s">
        <v>1285</v>
      </c>
      <c r="C533" t="s">
        <v>1324</v>
      </c>
      <c r="D533">
        <v>74283</v>
      </c>
      <c r="E533">
        <v>7885</v>
      </c>
      <c r="F533">
        <v>4187</v>
      </c>
      <c r="G533">
        <v>4178</v>
      </c>
      <c r="H533">
        <v>511</v>
      </c>
      <c r="I533">
        <v>2389760</v>
      </c>
      <c r="J533">
        <v>3204</v>
      </c>
      <c r="K533">
        <v>1554</v>
      </c>
      <c r="L533">
        <v>0</v>
      </c>
      <c r="M533">
        <v>0</v>
      </c>
      <c r="N533">
        <v>2528</v>
      </c>
      <c r="O533">
        <v>34718</v>
      </c>
      <c r="P533">
        <v>71</v>
      </c>
      <c r="Q533">
        <v>6268</v>
      </c>
      <c r="R533">
        <v>26963</v>
      </c>
    </row>
    <row r="534" spans="1:18" x14ac:dyDescent="0.55000000000000004">
      <c r="A534" t="s">
        <v>1325</v>
      </c>
      <c r="B534" t="s">
        <v>1285</v>
      </c>
      <c r="C534" t="s">
        <v>1326</v>
      </c>
      <c r="D534">
        <v>140899</v>
      </c>
      <c r="E534">
        <v>20025</v>
      </c>
      <c r="F534">
        <v>7102</v>
      </c>
      <c r="G534">
        <v>7210</v>
      </c>
      <c r="H534">
        <v>1819</v>
      </c>
      <c r="I534">
        <v>6831065</v>
      </c>
      <c r="J534">
        <v>8047</v>
      </c>
      <c r="K534">
        <v>3737</v>
      </c>
      <c r="L534">
        <v>0</v>
      </c>
      <c r="M534">
        <v>0</v>
      </c>
      <c r="N534">
        <v>1637</v>
      </c>
      <c r="O534">
        <v>67408</v>
      </c>
      <c r="P534">
        <v>96</v>
      </c>
      <c r="Q534">
        <v>13522</v>
      </c>
      <c r="R534">
        <v>51343</v>
      </c>
    </row>
    <row r="535" spans="1:18" x14ac:dyDescent="0.55000000000000004">
      <c r="A535" t="s">
        <v>1327</v>
      </c>
      <c r="B535" t="s">
        <v>1285</v>
      </c>
      <c r="C535" t="s">
        <v>1328</v>
      </c>
      <c r="D535">
        <v>145651</v>
      </c>
      <c r="E535">
        <v>16610</v>
      </c>
      <c r="F535">
        <v>4297</v>
      </c>
      <c r="G535">
        <v>4599</v>
      </c>
      <c r="H535">
        <v>3795</v>
      </c>
      <c r="I535">
        <v>5505591</v>
      </c>
      <c r="J535">
        <v>6564</v>
      </c>
      <c r="K535">
        <v>3628</v>
      </c>
      <c r="L535">
        <v>0</v>
      </c>
      <c r="M535">
        <v>0</v>
      </c>
      <c r="N535">
        <v>3845</v>
      </c>
      <c r="O535">
        <v>66925</v>
      </c>
      <c r="P535">
        <v>720</v>
      </c>
      <c r="Q535">
        <v>16467</v>
      </c>
      <c r="R535">
        <v>48092</v>
      </c>
    </row>
    <row r="536" spans="1:18" x14ac:dyDescent="0.55000000000000004">
      <c r="A536" t="s">
        <v>1329</v>
      </c>
      <c r="B536" t="s">
        <v>1285</v>
      </c>
      <c r="C536" t="s">
        <v>1330</v>
      </c>
      <c r="D536">
        <v>141083</v>
      </c>
      <c r="E536">
        <v>19106</v>
      </c>
      <c r="F536">
        <v>8033</v>
      </c>
      <c r="G536">
        <v>7268</v>
      </c>
      <c r="H536">
        <v>1805</v>
      </c>
      <c r="I536">
        <v>5455830</v>
      </c>
      <c r="J536">
        <v>7729</v>
      </c>
      <c r="K536">
        <v>3374</v>
      </c>
      <c r="L536">
        <v>0</v>
      </c>
      <c r="M536">
        <v>0</v>
      </c>
      <c r="N536">
        <v>2094</v>
      </c>
      <c r="O536">
        <v>66620</v>
      </c>
      <c r="P536">
        <v>382</v>
      </c>
      <c r="Q536">
        <v>11939</v>
      </c>
      <c r="R536">
        <v>52044</v>
      </c>
    </row>
    <row r="537" spans="1:18" x14ac:dyDescent="0.55000000000000004">
      <c r="A537" t="s">
        <v>1331</v>
      </c>
      <c r="B537" t="s">
        <v>1285</v>
      </c>
      <c r="C537" t="s">
        <v>1332</v>
      </c>
      <c r="D537">
        <v>75346</v>
      </c>
      <c r="E537">
        <v>9897</v>
      </c>
      <c r="F537">
        <v>3392</v>
      </c>
      <c r="G537">
        <v>3387</v>
      </c>
      <c r="H537">
        <v>905</v>
      </c>
      <c r="I537">
        <v>3134992</v>
      </c>
      <c r="J537">
        <v>4197</v>
      </c>
      <c r="K537">
        <v>1947</v>
      </c>
      <c r="L537">
        <v>0</v>
      </c>
      <c r="M537">
        <v>0</v>
      </c>
      <c r="N537">
        <v>2582</v>
      </c>
      <c r="O537">
        <v>34078</v>
      </c>
      <c r="P537">
        <v>174</v>
      </c>
      <c r="Q537">
        <v>6509</v>
      </c>
      <c r="R537">
        <v>26423</v>
      </c>
    </row>
    <row r="538" spans="1:18" x14ac:dyDescent="0.55000000000000004">
      <c r="A538" t="s">
        <v>1333</v>
      </c>
      <c r="B538" t="s">
        <v>1285</v>
      </c>
      <c r="C538" t="s">
        <v>1334</v>
      </c>
      <c r="D538">
        <v>83989</v>
      </c>
      <c r="E538">
        <v>11397</v>
      </c>
      <c r="F538">
        <v>6758</v>
      </c>
      <c r="G538">
        <v>6315</v>
      </c>
      <c r="H538">
        <v>1101</v>
      </c>
      <c r="I538">
        <v>3011094</v>
      </c>
      <c r="J538">
        <v>4378</v>
      </c>
      <c r="K538">
        <v>1848</v>
      </c>
      <c r="L538">
        <v>0</v>
      </c>
      <c r="M538">
        <v>0</v>
      </c>
      <c r="N538">
        <v>1358</v>
      </c>
      <c r="O538">
        <v>42037</v>
      </c>
      <c r="P538">
        <v>293</v>
      </c>
      <c r="Q538">
        <v>6232</v>
      </c>
      <c r="R538">
        <v>33942</v>
      </c>
    </row>
    <row r="539" spans="1:18" x14ac:dyDescent="0.55000000000000004">
      <c r="A539" t="s">
        <v>1335</v>
      </c>
      <c r="B539" t="s">
        <v>1285</v>
      </c>
      <c r="C539" t="s">
        <v>1336</v>
      </c>
      <c r="D539">
        <v>166017</v>
      </c>
      <c r="E539">
        <v>20924</v>
      </c>
      <c r="F539">
        <v>7136</v>
      </c>
      <c r="G539">
        <v>6432</v>
      </c>
      <c r="H539">
        <v>2170</v>
      </c>
      <c r="I539">
        <v>5112604</v>
      </c>
      <c r="J539">
        <v>8654</v>
      </c>
      <c r="K539">
        <v>4955</v>
      </c>
      <c r="L539">
        <v>0</v>
      </c>
      <c r="M539">
        <v>0</v>
      </c>
      <c r="N539">
        <v>4250</v>
      </c>
      <c r="O539">
        <v>73463</v>
      </c>
      <c r="P539">
        <v>701</v>
      </c>
      <c r="Q539">
        <v>14905</v>
      </c>
      <c r="R539">
        <v>55081</v>
      </c>
    </row>
    <row r="540" spans="1:18" x14ac:dyDescent="0.55000000000000004">
      <c r="A540" t="s">
        <v>1337</v>
      </c>
      <c r="B540" t="s">
        <v>1285</v>
      </c>
      <c r="C540" t="s">
        <v>1338</v>
      </c>
      <c r="D540">
        <v>74748</v>
      </c>
      <c r="E540">
        <v>8611</v>
      </c>
      <c r="F540">
        <v>2637</v>
      </c>
      <c r="G540">
        <v>2404</v>
      </c>
      <c r="H540">
        <v>2471</v>
      </c>
      <c r="I540">
        <v>2602364</v>
      </c>
      <c r="J540">
        <v>3533</v>
      </c>
      <c r="K540">
        <v>1711</v>
      </c>
      <c r="L540">
        <v>0</v>
      </c>
      <c r="M540">
        <v>0</v>
      </c>
      <c r="N540">
        <v>1234</v>
      </c>
      <c r="O540">
        <v>35996</v>
      </c>
      <c r="P540">
        <v>457</v>
      </c>
      <c r="Q540">
        <v>7659</v>
      </c>
      <c r="R540">
        <v>27126</v>
      </c>
    </row>
    <row r="541" spans="1:18" x14ac:dyDescent="0.55000000000000004">
      <c r="A541" t="s">
        <v>1339</v>
      </c>
      <c r="B541" t="s">
        <v>1285</v>
      </c>
      <c r="C541" t="s">
        <v>1340</v>
      </c>
      <c r="D541">
        <v>150582</v>
      </c>
      <c r="E541">
        <v>16537</v>
      </c>
      <c r="F541">
        <v>5144</v>
      </c>
      <c r="G541">
        <v>4439</v>
      </c>
      <c r="H541">
        <v>8229</v>
      </c>
      <c r="I541">
        <v>9628580</v>
      </c>
      <c r="J541">
        <v>6699</v>
      </c>
      <c r="K541">
        <v>3480</v>
      </c>
      <c r="L541">
        <v>0</v>
      </c>
      <c r="M541">
        <v>0</v>
      </c>
      <c r="N541">
        <v>3698</v>
      </c>
      <c r="O541">
        <v>70517</v>
      </c>
      <c r="P541">
        <v>1545</v>
      </c>
      <c r="Q541">
        <v>16926</v>
      </c>
      <c r="R541">
        <v>49059</v>
      </c>
    </row>
    <row r="542" spans="1:18" x14ac:dyDescent="0.55000000000000004">
      <c r="A542" t="s">
        <v>1341</v>
      </c>
      <c r="B542" t="s">
        <v>1285</v>
      </c>
      <c r="C542" t="s">
        <v>1342</v>
      </c>
      <c r="D542">
        <v>65201</v>
      </c>
      <c r="E542">
        <v>6593</v>
      </c>
      <c r="F542">
        <v>2208</v>
      </c>
      <c r="G542">
        <v>2040</v>
      </c>
      <c r="H542">
        <v>1933</v>
      </c>
      <c r="I542">
        <v>2487781</v>
      </c>
      <c r="J542">
        <v>2601</v>
      </c>
      <c r="K542">
        <v>1386</v>
      </c>
      <c r="L542">
        <v>0</v>
      </c>
      <c r="M542">
        <v>0</v>
      </c>
      <c r="N542">
        <v>408</v>
      </c>
      <c r="O542">
        <v>30434</v>
      </c>
      <c r="P542">
        <v>461</v>
      </c>
      <c r="Q542">
        <v>6733</v>
      </c>
      <c r="R542">
        <v>22182</v>
      </c>
    </row>
    <row r="543" spans="1:18" x14ac:dyDescent="0.55000000000000004">
      <c r="A543" t="s">
        <v>1343</v>
      </c>
      <c r="B543" t="s">
        <v>1285</v>
      </c>
      <c r="C543" t="s">
        <v>1344</v>
      </c>
      <c r="D543">
        <v>93363</v>
      </c>
      <c r="E543">
        <v>11335</v>
      </c>
      <c r="F543">
        <v>4484</v>
      </c>
      <c r="G543">
        <v>4001</v>
      </c>
      <c r="H543">
        <v>1802</v>
      </c>
      <c r="I543">
        <v>3460303</v>
      </c>
      <c r="J543">
        <v>4208</v>
      </c>
      <c r="K543">
        <v>2116</v>
      </c>
      <c r="L543">
        <v>0</v>
      </c>
      <c r="M543">
        <v>0</v>
      </c>
      <c r="N543">
        <v>1050</v>
      </c>
      <c r="O543">
        <v>44451</v>
      </c>
      <c r="P543">
        <v>359</v>
      </c>
      <c r="Q543">
        <v>12802</v>
      </c>
      <c r="R543">
        <v>29348</v>
      </c>
    </row>
    <row r="544" spans="1:18" x14ac:dyDescent="0.55000000000000004">
      <c r="A544" t="s">
        <v>1345</v>
      </c>
      <c r="B544" t="s">
        <v>1285</v>
      </c>
      <c r="C544" t="s">
        <v>1346</v>
      </c>
      <c r="D544">
        <v>111859</v>
      </c>
      <c r="E544">
        <v>13657</v>
      </c>
      <c r="F544">
        <v>5526</v>
      </c>
      <c r="G544">
        <v>5100</v>
      </c>
      <c r="H544">
        <v>1963</v>
      </c>
      <c r="I544">
        <v>4119920</v>
      </c>
      <c r="J544">
        <v>5730</v>
      </c>
      <c r="K544">
        <v>2649</v>
      </c>
      <c r="L544">
        <v>0</v>
      </c>
      <c r="M544">
        <v>0</v>
      </c>
      <c r="N544">
        <v>587</v>
      </c>
      <c r="O544">
        <v>50783</v>
      </c>
      <c r="P544">
        <v>683</v>
      </c>
      <c r="Q544">
        <v>9971</v>
      </c>
      <c r="R544">
        <v>38227</v>
      </c>
    </row>
    <row r="545" spans="1:18" x14ac:dyDescent="0.55000000000000004">
      <c r="A545" t="s">
        <v>1347</v>
      </c>
      <c r="B545" t="s">
        <v>1285</v>
      </c>
      <c r="C545" t="s">
        <v>1348</v>
      </c>
      <c r="D545">
        <v>142145</v>
      </c>
      <c r="E545">
        <v>18162</v>
      </c>
      <c r="F545">
        <v>4552</v>
      </c>
      <c r="G545">
        <v>4937</v>
      </c>
      <c r="H545">
        <v>3013</v>
      </c>
      <c r="I545">
        <v>5036134</v>
      </c>
      <c r="J545">
        <v>7398</v>
      </c>
      <c r="K545">
        <v>3341</v>
      </c>
      <c r="L545">
        <v>0</v>
      </c>
      <c r="M545">
        <v>0</v>
      </c>
      <c r="N545">
        <v>1643</v>
      </c>
      <c r="O545">
        <v>66290</v>
      </c>
      <c r="P545">
        <v>645</v>
      </c>
      <c r="Q545">
        <v>15661</v>
      </c>
      <c r="R545">
        <v>47149</v>
      </c>
    </row>
    <row r="546" spans="1:18" x14ac:dyDescent="0.55000000000000004">
      <c r="A546" t="s">
        <v>1349</v>
      </c>
      <c r="B546" t="s">
        <v>1285</v>
      </c>
      <c r="C546" t="s">
        <v>1350</v>
      </c>
      <c r="D546">
        <v>61499</v>
      </c>
      <c r="E546">
        <v>6739</v>
      </c>
      <c r="F546">
        <v>2455</v>
      </c>
      <c r="G546">
        <v>2061</v>
      </c>
      <c r="H546">
        <v>2623</v>
      </c>
      <c r="I546">
        <v>2220712</v>
      </c>
      <c r="J546">
        <v>2639</v>
      </c>
      <c r="K546">
        <v>1418</v>
      </c>
      <c r="L546">
        <v>0</v>
      </c>
      <c r="M546">
        <v>0</v>
      </c>
      <c r="N546">
        <v>348</v>
      </c>
      <c r="O546">
        <v>28014</v>
      </c>
      <c r="P546">
        <v>580</v>
      </c>
      <c r="Q546">
        <v>6161</v>
      </c>
      <c r="R546">
        <v>20570</v>
      </c>
    </row>
    <row r="547" spans="1:18" x14ac:dyDescent="0.55000000000000004">
      <c r="A547" t="s">
        <v>1351</v>
      </c>
      <c r="B547" t="s">
        <v>1285</v>
      </c>
      <c r="C547" t="s">
        <v>1352</v>
      </c>
      <c r="D547">
        <v>100275</v>
      </c>
      <c r="E547">
        <v>11428</v>
      </c>
      <c r="F547">
        <v>3585</v>
      </c>
      <c r="G547">
        <v>3402</v>
      </c>
      <c r="H547">
        <v>4035</v>
      </c>
      <c r="I547">
        <v>3192764</v>
      </c>
      <c r="J547">
        <v>4711</v>
      </c>
      <c r="K547">
        <v>2594</v>
      </c>
      <c r="L547">
        <v>0</v>
      </c>
      <c r="M547">
        <v>0</v>
      </c>
      <c r="N547">
        <v>3336</v>
      </c>
      <c r="O547">
        <v>43321</v>
      </c>
      <c r="P547">
        <v>530</v>
      </c>
      <c r="Q547">
        <v>11198</v>
      </c>
      <c r="R547">
        <v>30699</v>
      </c>
    </row>
    <row r="548" spans="1:18" x14ac:dyDescent="0.55000000000000004">
      <c r="A548" t="s">
        <v>1353</v>
      </c>
      <c r="B548" t="s">
        <v>1285</v>
      </c>
      <c r="C548" t="s">
        <v>1354</v>
      </c>
      <c r="D548">
        <v>50066</v>
      </c>
      <c r="E548">
        <v>4917</v>
      </c>
      <c r="F548">
        <v>1435</v>
      </c>
      <c r="G548">
        <v>1352</v>
      </c>
      <c r="H548">
        <v>3392</v>
      </c>
      <c r="I548">
        <v>1685490</v>
      </c>
      <c r="J548">
        <v>1986</v>
      </c>
      <c r="K548">
        <v>1179</v>
      </c>
      <c r="L548">
        <v>0</v>
      </c>
      <c r="M548">
        <v>0</v>
      </c>
      <c r="N548">
        <v>473</v>
      </c>
      <c r="O548">
        <v>23086</v>
      </c>
      <c r="P548">
        <v>499</v>
      </c>
      <c r="Q548">
        <v>6075</v>
      </c>
      <c r="R548">
        <v>15694</v>
      </c>
    </row>
    <row r="549" spans="1:18" x14ac:dyDescent="0.55000000000000004">
      <c r="A549" t="s">
        <v>1355</v>
      </c>
      <c r="B549" t="s">
        <v>1285</v>
      </c>
      <c r="C549" t="s">
        <v>1356</v>
      </c>
      <c r="D549">
        <v>70117</v>
      </c>
      <c r="E549">
        <v>7872</v>
      </c>
      <c r="F549">
        <v>3051</v>
      </c>
      <c r="G549">
        <v>2860</v>
      </c>
      <c r="H549">
        <v>1694</v>
      </c>
      <c r="I549">
        <v>2852867</v>
      </c>
      <c r="J549">
        <v>3026</v>
      </c>
      <c r="K549">
        <v>1632</v>
      </c>
      <c r="L549">
        <v>0</v>
      </c>
      <c r="M549">
        <v>0</v>
      </c>
      <c r="N549">
        <v>550</v>
      </c>
      <c r="O549">
        <v>31209</v>
      </c>
      <c r="P549">
        <v>314</v>
      </c>
      <c r="Q549">
        <v>7331</v>
      </c>
      <c r="R549">
        <v>22626</v>
      </c>
    </row>
    <row r="550" spans="1:18" x14ac:dyDescent="0.55000000000000004">
      <c r="A550" t="s">
        <v>1357</v>
      </c>
      <c r="B550" t="s">
        <v>1285</v>
      </c>
      <c r="C550" t="s">
        <v>1358</v>
      </c>
      <c r="D550">
        <v>54571</v>
      </c>
      <c r="E550">
        <v>6286</v>
      </c>
      <c r="F550">
        <v>1573</v>
      </c>
      <c r="G550">
        <v>1508</v>
      </c>
      <c r="H550">
        <v>3620</v>
      </c>
      <c r="I550">
        <v>2084625</v>
      </c>
      <c r="J550">
        <v>2246</v>
      </c>
      <c r="K550">
        <v>1362</v>
      </c>
      <c r="L550">
        <v>198</v>
      </c>
      <c r="M550">
        <v>113</v>
      </c>
      <c r="N550">
        <v>428</v>
      </c>
      <c r="O550">
        <v>25293</v>
      </c>
      <c r="P550">
        <v>609</v>
      </c>
      <c r="Q550">
        <v>7162</v>
      </c>
      <c r="R550">
        <v>16864</v>
      </c>
    </row>
    <row r="551" spans="1:18" x14ac:dyDescent="0.55000000000000004">
      <c r="A551" t="s">
        <v>1359</v>
      </c>
      <c r="B551" t="s">
        <v>1285</v>
      </c>
      <c r="C551" t="s">
        <v>1360</v>
      </c>
      <c r="D551">
        <v>71979</v>
      </c>
      <c r="E551">
        <v>10383</v>
      </c>
      <c r="F551">
        <v>2128</v>
      </c>
      <c r="G551">
        <v>2359</v>
      </c>
      <c r="H551">
        <v>3162</v>
      </c>
      <c r="I551">
        <v>2407735</v>
      </c>
      <c r="J551">
        <v>4114</v>
      </c>
      <c r="K551">
        <v>2156</v>
      </c>
      <c r="L551">
        <v>0</v>
      </c>
      <c r="M551">
        <v>0</v>
      </c>
      <c r="N551">
        <v>600</v>
      </c>
      <c r="O551">
        <v>33999</v>
      </c>
      <c r="P551">
        <v>467</v>
      </c>
      <c r="Q551">
        <v>7892</v>
      </c>
      <c r="R551">
        <v>24367</v>
      </c>
    </row>
    <row r="552" spans="1:18" x14ac:dyDescent="0.55000000000000004">
      <c r="A552" t="s">
        <v>1361</v>
      </c>
      <c r="B552" t="s">
        <v>1285</v>
      </c>
      <c r="C552" t="s">
        <v>1362</v>
      </c>
      <c r="D552">
        <v>113597</v>
      </c>
      <c r="E552">
        <v>14377</v>
      </c>
      <c r="F552">
        <v>4991</v>
      </c>
      <c r="G552">
        <v>4379</v>
      </c>
      <c r="H552">
        <v>1432</v>
      </c>
      <c r="I552">
        <v>7903936</v>
      </c>
      <c r="J552">
        <v>6084</v>
      </c>
      <c r="K552">
        <v>2890</v>
      </c>
      <c r="L552">
        <v>0</v>
      </c>
      <c r="M552">
        <v>0</v>
      </c>
      <c r="N552">
        <v>559</v>
      </c>
      <c r="O552">
        <v>50530</v>
      </c>
      <c r="P552">
        <v>455</v>
      </c>
      <c r="Q552">
        <v>10688</v>
      </c>
      <c r="R552">
        <v>37585</v>
      </c>
    </row>
    <row r="553" spans="1:18" x14ac:dyDescent="0.55000000000000004">
      <c r="A553" t="s">
        <v>1363</v>
      </c>
      <c r="B553" t="s">
        <v>1285</v>
      </c>
      <c r="C553" t="s">
        <v>1364</v>
      </c>
      <c r="D553">
        <v>52214</v>
      </c>
      <c r="E553">
        <v>6495</v>
      </c>
      <c r="F553">
        <v>1969</v>
      </c>
      <c r="G553">
        <v>1853</v>
      </c>
      <c r="H553">
        <v>2469</v>
      </c>
      <c r="I553">
        <v>1290273</v>
      </c>
      <c r="J553">
        <v>2679</v>
      </c>
      <c r="K553">
        <v>1254</v>
      </c>
      <c r="L553">
        <v>0</v>
      </c>
      <c r="M553">
        <v>0</v>
      </c>
      <c r="N553">
        <v>400</v>
      </c>
      <c r="O553">
        <v>25604</v>
      </c>
      <c r="P553">
        <v>481</v>
      </c>
      <c r="Q553">
        <v>5493</v>
      </c>
      <c r="R553">
        <v>18818</v>
      </c>
    </row>
    <row r="554" spans="1:18" x14ac:dyDescent="0.55000000000000004">
      <c r="A554" t="s">
        <v>1365</v>
      </c>
      <c r="B554" t="s">
        <v>1285</v>
      </c>
      <c r="C554" t="s">
        <v>1366</v>
      </c>
      <c r="D554">
        <v>44841</v>
      </c>
      <c r="E554">
        <v>6227</v>
      </c>
      <c r="F554">
        <v>1582</v>
      </c>
      <c r="G554">
        <v>1664</v>
      </c>
      <c r="H554">
        <v>1424</v>
      </c>
      <c r="I554">
        <v>1197561</v>
      </c>
      <c r="J554">
        <v>2383</v>
      </c>
      <c r="K554">
        <v>1682</v>
      </c>
      <c r="L554">
        <v>0</v>
      </c>
      <c r="M554">
        <v>0</v>
      </c>
      <c r="N554">
        <v>4414</v>
      </c>
      <c r="O554">
        <v>20983</v>
      </c>
      <c r="P554">
        <v>292</v>
      </c>
      <c r="Q554">
        <v>5236</v>
      </c>
      <c r="R554">
        <v>14914</v>
      </c>
    </row>
    <row r="555" spans="1:18" x14ac:dyDescent="0.55000000000000004">
      <c r="A555" t="s">
        <v>1367</v>
      </c>
      <c r="B555" t="s">
        <v>1285</v>
      </c>
      <c r="C555" t="s">
        <v>1368</v>
      </c>
      <c r="D555">
        <v>38434</v>
      </c>
      <c r="E555">
        <v>4634</v>
      </c>
      <c r="F555">
        <v>1032</v>
      </c>
      <c r="G555">
        <v>1125</v>
      </c>
      <c r="H555">
        <v>1395</v>
      </c>
      <c r="I555">
        <v>1483703</v>
      </c>
      <c r="J555">
        <v>1877</v>
      </c>
      <c r="K555">
        <v>998</v>
      </c>
      <c r="L555">
        <v>0</v>
      </c>
      <c r="M555">
        <v>0</v>
      </c>
      <c r="N555">
        <v>0</v>
      </c>
      <c r="O555">
        <v>17494</v>
      </c>
      <c r="P555">
        <v>582</v>
      </c>
      <c r="Q555">
        <v>4054</v>
      </c>
      <c r="R555">
        <v>12156</v>
      </c>
    </row>
    <row r="556" spans="1:18" x14ac:dyDescent="0.55000000000000004">
      <c r="A556" t="s">
        <v>1369</v>
      </c>
      <c r="B556" t="s">
        <v>1285</v>
      </c>
      <c r="C556" t="s">
        <v>1370</v>
      </c>
      <c r="D556">
        <v>35366</v>
      </c>
      <c r="E556">
        <v>2960</v>
      </c>
      <c r="F556">
        <v>1128</v>
      </c>
      <c r="G556">
        <v>1066</v>
      </c>
      <c r="H556">
        <v>1967</v>
      </c>
      <c r="I556">
        <v>821323</v>
      </c>
      <c r="J556">
        <v>1131</v>
      </c>
      <c r="K556">
        <v>707</v>
      </c>
      <c r="L556">
        <v>0</v>
      </c>
      <c r="M556">
        <v>0</v>
      </c>
      <c r="N556">
        <v>721</v>
      </c>
      <c r="O556">
        <v>14844</v>
      </c>
      <c r="P556">
        <v>201</v>
      </c>
      <c r="Q556">
        <v>3686</v>
      </c>
      <c r="R556">
        <v>10909</v>
      </c>
    </row>
    <row r="557" spans="1:18" x14ac:dyDescent="0.55000000000000004">
      <c r="A557" t="s">
        <v>1371</v>
      </c>
      <c r="B557" t="s">
        <v>1285</v>
      </c>
      <c r="C557" t="s">
        <v>1372</v>
      </c>
      <c r="D557">
        <v>11029</v>
      </c>
      <c r="E557">
        <v>933</v>
      </c>
      <c r="F557">
        <v>284</v>
      </c>
      <c r="G557">
        <v>345</v>
      </c>
      <c r="H557">
        <v>1322</v>
      </c>
      <c r="I557">
        <v>480650</v>
      </c>
      <c r="J557">
        <v>371</v>
      </c>
      <c r="K557">
        <v>210</v>
      </c>
      <c r="L557">
        <v>0</v>
      </c>
      <c r="M557">
        <v>0</v>
      </c>
      <c r="N557">
        <v>1202</v>
      </c>
      <c r="O557">
        <v>5360</v>
      </c>
      <c r="P557">
        <v>136</v>
      </c>
      <c r="Q557">
        <v>1502</v>
      </c>
      <c r="R557">
        <v>3606</v>
      </c>
    </row>
    <row r="558" spans="1:18" x14ac:dyDescent="0.55000000000000004">
      <c r="A558" t="s">
        <v>1373</v>
      </c>
      <c r="B558" t="s">
        <v>1285</v>
      </c>
      <c r="C558" t="s">
        <v>1374</v>
      </c>
      <c r="D558">
        <v>19732</v>
      </c>
      <c r="E558">
        <v>3063</v>
      </c>
      <c r="F558">
        <v>634</v>
      </c>
      <c r="G558">
        <v>620</v>
      </c>
      <c r="H558">
        <v>2176</v>
      </c>
      <c r="I558">
        <v>950374</v>
      </c>
      <c r="J558">
        <v>1270</v>
      </c>
      <c r="K558">
        <v>588</v>
      </c>
      <c r="L558">
        <v>0</v>
      </c>
      <c r="M558">
        <v>0</v>
      </c>
      <c r="N558">
        <v>804</v>
      </c>
      <c r="O558">
        <v>9372</v>
      </c>
      <c r="P558">
        <v>309</v>
      </c>
      <c r="Q558">
        <v>2815</v>
      </c>
      <c r="R558">
        <v>5906</v>
      </c>
    </row>
    <row r="559" spans="1:18" x14ac:dyDescent="0.55000000000000004">
      <c r="A559" t="s">
        <v>1375</v>
      </c>
      <c r="B559" t="s">
        <v>1285</v>
      </c>
      <c r="C559" t="s">
        <v>1376</v>
      </c>
      <c r="D559">
        <v>17889</v>
      </c>
      <c r="E559">
        <v>1665</v>
      </c>
      <c r="F559">
        <v>579</v>
      </c>
      <c r="G559">
        <v>541</v>
      </c>
      <c r="H559">
        <v>2079</v>
      </c>
      <c r="I559">
        <v>562997</v>
      </c>
      <c r="J559">
        <v>692</v>
      </c>
      <c r="K559">
        <v>517</v>
      </c>
      <c r="L559">
        <v>0</v>
      </c>
      <c r="M559">
        <v>0</v>
      </c>
      <c r="N559">
        <v>370</v>
      </c>
      <c r="O559">
        <v>8849</v>
      </c>
      <c r="P559">
        <v>249</v>
      </c>
      <c r="Q559">
        <v>2819</v>
      </c>
      <c r="R559">
        <v>5409</v>
      </c>
    </row>
    <row r="560" spans="1:18" x14ac:dyDescent="0.55000000000000004">
      <c r="A560" t="s">
        <v>1377</v>
      </c>
      <c r="B560" t="s">
        <v>1285</v>
      </c>
      <c r="C560" t="s">
        <v>1378</v>
      </c>
      <c r="D560">
        <v>28524</v>
      </c>
      <c r="E560">
        <v>2287</v>
      </c>
      <c r="F560">
        <v>678</v>
      </c>
      <c r="G560">
        <v>730</v>
      </c>
      <c r="H560">
        <v>2788</v>
      </c>
      <c r="I560">
        <v>835395</v>
      </c>
      <c r="J560">
        <v>908</v>
      </c>
      <c r="K560">
        <v>539</v>
      </c>
      <c r="L560">
        <v>0</v>
      </c>
      <c r="M560">
        <v>0</v>
      </c>
      <c r="N560">
        <v>575</v>
      </c>
      <c r="O560">
        <v>13848</v>
      </c>
      <c r="P560">
        <v>353</v>
      </c>
      <c r="Q560">
        <v>3827</v>
      </c>
      <c r="R560">
        <v>9287</v>
      </c>
    </row>
    <row r="561" spans="1:18" x14ac:dyDescent="0.55000000000000004">
      <c r="A561" t="s">
        <v>1379</v>
      </c>
      <c r="B561" t="s">
        <v>1285</v>
      </c>
      <c r="C561" t="s">
        <v>1380</v>
      </c>
      <c r="D561">
        <v>19378</v>
      </c>
      <c r="E561">
        <v>1804</v>
      </c>
      <c r="F561">
        <v>439</v>
      </c>
      <c r="G561">
        <v>506</v>
      </c>
      <c r="H561">
        <v>4163</v>
      </c>
      <c r="I561">
        <v>869414</v>
      </c>
      <c r="J561">
        <v>689</v>
      </c>
      <c r="K561">
        <v>419</v>
      </c>
      <c r="L561">
        <v>0</v>
      </c>
      <c r="M561">
        <v>0</v>
      </c>
      <c r="N561">
        <v>0</v>
      </c>
      <c r="O561">
        <v>9782</v>
      </c>
      <c r="P561">
        <v>574</v>
      </c>
      <c r="Q561">
        <v>2863</v>
      </c>
      <c r="R561">
        <v>5882</v>
      </c>
    </row>
    <row r="562" spans="1:18" x14ac:dyDescent="0.55000000000000004">
      <c r="A562" t="s">
        <v>1381</v>
      </c>
      <c r="B562" t="s">
        <v>1285</v>
      </c>
      <c r="C562" t="s">
        <v>1382</v>
      </c>
      <c r="D562">
        <v>18192</v>
      </c>
      <c r="E562">
        <v>1526</v>
      </c>
      <c r="F562">
        <v>409</v>
      </c>
      <c r="G562">
        <v>475</v>
      </c>
      <c r="H562">
        <v>3648</v>
      </c>
      <c r="I562">
        <v>1231834</v>
      </c>
      <c r="J562">
        <v>626</v>
      </c>
      <c r="K562">
        <v>338</v>
      </c>
      <c r="L562">
        <v>0</v>
      </c>
      <c r="M562">
        <v>0</v>
      </c>
      <c r="N562">
        <v>0</v>
      </c>
      <c r="O562">
        <v>9532</v>
      </c>
      <c r="P562">
        <v>557</v>
      </c>
      <c r="Q562">
        <v>2690</v>
      </c>
      <c r="R562">
        <v>6048</v>
      </c>
    </row>
    <row r="563" spans="1:18" x14ac:dyDescent="0.55000000000000004">
      <c r="A563" t="s">
        <v>1383</v>
      </c>
      <c r="B563" t="s">
        <v>1285</v>
      </c>
      <c r="C563" t="s">
        <v>1384</v>
      </c>
      <c r="D563">
        <v>13560</v>
      </c>
      <c r="E563">
        <v>942</v>
      </c>
      <c r="F563">
        <v>301</v>
      </c>
      <c r="G563">
        <v>308</v>
      </c>
      <c r="H563">
        <v>1662</v>
      </c>
      <c r="I563">
        <v>449941</v>
      </c>
      <c r="J563">
        <v>396</v>
      </c>
      <c r="K563">
        <v>209</v>
      </c>
      <c r="L563">
        <v>0</v>
      </c>
      <c r="M563">
        <v>0</v>
      </c>
      <c r="N563">
        <v>247</v>
      </c>
      <c r="O563">
        <v>5937</v>
      </c>
      <c r="P563">
        <v>166</v>
      </c>
      <c r="Q563">
        <v>1401</v>
      </c>
      <c r="R563">
        <v>4119</v>
      </c>
    </row>
    <row r="564" spans="1:18" x14ac:dyDescent="0.55000000000000004">
      <c r="A564" t="s">
        <v>1385</v>
      </c>
      <c r="B564" t="s">
        <v>1285</v>
      </c>
      <c r="C564" t="s">
        <v>1386</v>
      </c>
      <c r="D564">
        <v>10540</v>
      </c>
      <c r="E564">
        <v>880</v>
      </c>
      <c r="F564">
        <v>242</v>
      </c>
      <c r="G564">
        <v>263</v>
      </c>
      <c r="H564">
        <v>1703</v>
      </c>
      <c r="I564">
        <v>501964</v>
      </c>
      <c r="J564">
        <v>379</v>
      </c>
      <c r="K564">
        <v>214</v>
      </c>
      <c r="L564">
        <v>0</v>
      </c>
      <c r="M564">
        <v>0</v>
      </c>
      <c r="N564">
        <v>0</v>
      </c>
      <c r="O564">
        <v>5415</v>
      </c>
      <c r="P564">
        <v>201</v>
      </c>
      <c r="Q564">
        <v>1836</v>
      </c>
      <c r="R564">
        <v>3236</v>
      </c>
    </row>
    <row r="565" spans="1:18" x14ac:dyDescent="0.55000000000000004">
      <c r="A565" t="s">
        <v>1387</v>
      </c>
      <c r="B565" t="s">
        <v>1285</v>
      </c>
      <c r="C565" t="s">
        <v>1388</v>
      </c>
      <c r="D565">
        <v>7979</v>
      </c>
      <c r="E565">
        <v>845</v>
      </c>
      <c r="F565">
        <v>213</v>
      </c>
      <c r="G565">
        <v>193</v>
      </c>
      <c r="H565">
        <v>901</v>
      </c>
      <c r="I565">
        <v>1135403</v>
      </c>
      <c r="J565">
        <v>325</v>
      </c>
      <c r="K565">
        <v>190</v>
      </c>
      <c r="L565">
        <v>0</v>
      </c>
      <c r="M565">
        <v>0</v>
      </c>
      <c r="N565">
        <v>0</v>
      </c>
      <c r="O565">
        <v>3827</v>
      </c>
      <c r="P565">
        <v>140</v>
      </c>
      <c r="Q565">
        <v>1245</v>
      </c>
      <c r="R565">
        <v>2432</v>
      </c>
    </row>
    <row r="566" spans="1:18" x14ac:dyDescent="0.55000000000000004">
      <c r="A566" t="s">
        <v>1389</v>
      </c>
      <c r="B566" t="s">
        <v>1285</v>
      </c>
      <c r="C566" t="s">
        <v>1390</v>
      </c>
      <c r="D566">
        <v>9302</v>
      </c>
      <c r="E566">
        <v>936</v>
      </c>
      <c r="F566">
        <v>158</v>
      </c>
      <c r="G566">
        <v>231</v>
      </c>
      <c r="H566">
        <v>1807</v>
      </c>
      <c r="I566">
        <v>480957</v>
      </c>
      <c r="J566">
        <v>371</v>
      </c>
      <c r="K566">
        <v>230</v>
      </c>
      <c r="L566">
        <v>0</v>
      </c>
      <c r="M566">
        <v>0</v>
      </c>
      <c r="N566">
        <v>81</v>
      </c>
      <c r="O566">
        <v>4437</v>
      </c>
      <c r="P566">
        <v>176</v>
      </c>
      <c r="Q566">
        <v>1429</v>
      </c>
      <c r="R566">
        <v>2764</v>
      </c>
    </row>
    <row r="567" spans="1:18" x14ac:dyDescent="0.55000000000000004">
      <c r="A567" t="s">
        <v>1391</v>
      </c>
      <c r="B567" t="s">
        <v>1285</v>
      </c>
      <c r="C567" t="s">
        <v>1392</v>
      </c>
      <c r="D567">
        <v>6807</v>
      </c>
      <c r="E567">
        <v>624</v>
      </c>
      <c r="F567">
        <v>129</v>
      </c>
      <c r="G567">
        <v>152</v>
      </c>
      <c r="H567">
        <v>899</v>
      </c>
      <c r="I567">
        <v>293776</v>
      </c>
      <c r="J567">
        <v>265</v>
      </c>
      <c r="K567">
        <v>143</v>
      </c>
      <c r="L567">
        <v>0</v>
      </c>
      <c r="M567">
        <v>0</v>
      </c>
      <c r="N567">
        <v>0</v>
      </c>
      <c r="O567">
        <v>3304</v>
      </c>
      <c r="P567">
        <v>122</v>
      </c>
      <c r="Q567">
        <v>981</v>
      </c>
      <c r="R567">
        <v>2047</v>
      </c>
    </row>
    <row r="568" spans="1:18" x14ac:dyDescent="0.55000000000000004">
      <c r="A568" t="s">
        <v>1393</v>
      </c>
      <c r="B568" t="s">
        <v>1285</v>
      </c>
      <c r="C568" t="s">
        <v>1394</v>
      </c>
      <c r="D568">
        <v>10928</v>
      </c>
      <c r="E568">
        <v>1038</v>
      </c>
      <c r="F568">
        <v>149</v>
      </c>
      <c r="G568">
        <v>276</v>
      </c>
      <c r="H568">
        <v>2986</v>
      </c>
      <c r="I568">
        <v>633924</v>
      </c>
      <c r="J568">
        <v>362</v>
      </c>
      <c r="K568">
        <v>278</v>
      </c>
      <c r="L568">
        <v>0</v>
      </c>
      <c r="M568">
        <v>0</v>
      </c>
      <c r="N568">
        <v>109</v>
      </c>
      <c r="O568">
        <v>5544</v>
      </c>
      <c r="P568">
        <v>334</v>
      </c>
      <c r="Q568">
        <v>2072</v>
      </c>
      <c r="R568">
        <v>3051</v>
      </c>
    </row>
    <row r="569" spans="1:18" hidden="1" x14ac:dyDescent="0.55000000000000004">
      <c r="A569" t="s">
        <v>1395</v>
      </c>
      <c r="B569" t="s">
        <v>1285</v>
      </c>
      <c r="C569" t="s">
        <v>1396</v>
      </c>
      <c r="D569">
        <v>2709</v>
      </c>
      <c r="E569">
        <v>173</v>
      </c>
      <c r="F569">
        <v>26</v>
      </c>
      <c r="G569">
        <v>45</v>
      </c>
      <c r="H569">
        <v>751</v>
      </c>
      <c r="I569">
        <v>211058</v>
      </c>
      <c r="J569">
        <v>60</v>
      </c>
      <c r="K569">
        <v>39</v>
      </c>
      <c r="L569">
        <v>0</v>
      </c>
      <c r="M569">
        <v>0</v>
      </c>
      <c r="N569">
        <v>0</v>
      </c>
      <c r="O569">
        <v>1296</v>
      </c>
      <c r="P569">
        <v>71</v>
      </c>
      <c r="Q569">
        <v>423</v>
      </c>
      <c r="R569">
        <v>734</v>
      </c>
    </row>
    <row r="570" spans="1:18" x14ac:dyDescent="0.55000000000000004">
      <c r="A570" t="s">
        <v>1397</v>
      </c>
      <c r="B570" t="s">
        <v>1285</v>
      </c>
      <c r="C570" t="s">
        <v>830</v>
      </c>
      <c r="D570">
        <v>11039</v>
      </c>
      <c r="E570">
        <v>1159</v>
      </c>
      <c r="F570">
        <v>303</v>
      </c>
      <c r="G570">
        <v>264</v>
      </c>
      <c r="H570">
        <v>2582</v>
      </c>
      <c r="I570">
        <v>405557</v>
      </c>
      <c r="J570">
        <v>498</v>
      </c>
      <c r="K570">
        <v>252</v>
      </c>
      <c r="L570">
        <v>0</v>
      </c>
      <c r="M570">
        <v>0</v>
      </c>
      <c r="N570">
        <v>0</v>
      </c>
      <c r="O570">
        <v>5279</v>
      </c>
      <c r="P570">
        <v>434</v>
      </c>
      <c r="Q570">
        <v>1783</v>
      </c>
      <c r="R570">
        <v>2965</v>
      </c>
    </row>
    <row r="571" spans="1:18" x14ac:dyDescent="0.55000000000000004">
      <c r="A571" t="s">
        <v>1398</v>
      </c>
      <c r="B571" t="s">
        <v>1285</v>
      </c>
      <c r="C571" t="s">
        <v>1399</v>
      </c>
      <c r="D571">
        <v>13359</v>
      </c>
      <c r="E571">
        <v>1354</v>
      </c>
      <c r="F571">
        <v>362</v>
      </c>
      <c r="G571">
        <v>420</v>
      </c>
      <c r="H571">
        <v>2678</v>
      </c>
      <c r="I571">
        <v>711435</v>
      </c>
      <c r="J571">
        <v>536</v>
      </c>
      <c r="K571">
        <v>311</v>
      </c>
      <c r="L571">
        <v>0</v>
      </c>
      <c r="M571">
        <v>0</v>
      </c>
      <c r="N571">
        <v>0</v>
      </c>
      <c r="O571">
        <v>6523</v>
      </c>
      <c r="P571">
        <v>520</v>
      </c>
      <c r="Q571">
        <v>2437</v>
      </c>
      <c r="R571">
        <v>3398</v>
      </c>
    </row>
    <row r="572" spans="1:18" x14ac:dyDescent="0.55000000000000004">
      <c r="A572" t="s">
        <v>1400</v>
      </c>
      <c r="B572" t="s">
        <v>1285</v>
      </c>
      <c r="C572" t="s">
        <v>1401</v>
      </c>
      <c r="D572">
        <v>30343</v>
      </c>
      <c r="E572">
        <v>3384</v>
      </c>
      <c r="F572">
        <v>1090</v>
      </c>
      <c r="G572">
        <v>902</v>
      </c>
      <c r="H572">
        <v>2912</v>
      </c>
      <c r="I572">
        <v>1326197</v>
      </c>
      <c r="J572">
        <v>1382</v>
      </c>
      <c r="K572">
        <v>818</v>
      </c>
      <c r="L572">
        <v>0</v>
      </c>
      <c r="M572">
        <v>0</v>
      </c>
      <c r="N572">
        <v>0</v>
      </c>
      <c r="O572">
        <v>14852</v>
      </c>
      <c r="P572">
        <v>883</v>
      </c>
      <c r="Q572">
        <v>4901</v>
      </c>
      <c r="R572">
        <v>8567</v>
      </c>
    </row>
    <row r="573" spans="1:18" x14ac:dyDescent="0.55000000000000004">
      <c r="A573" t="s">
        <v>1402</v>
      </c>
      <c r="B573" t="s">
        <v>1285</v>
      </c>
      <c r="C573" t="s">
        <v>1403</v>
      </c>
      <c r="D573">
        <v>32374</v>
      </c>
      <c r="E573">
        <v>3219</v>
      </c>
      <c r="F573">
        <v>969</v>
      </c>
      <c r="G573">
        <v>943</v>
      </c>
      <c r="H573">
        <v>4119</v>
      </c>
      <c r="I573">
        <v>1076509</v>
      </c>
      <c r="J573">
        <v>1266</v>
      </c>
      <c r="K573">
        <v>686</v>
      </c>
      <c r="L573">
        <v>0</v>
      </c>
      <c r="M573">
        <v>0</v>
      </c>
      <c r="N573">
        <v>550</v>
      </c>
      <c r="O573">
        <v>16061</v>
      </c>
      <c r="P573">
        <v>650</v>
      </c>
      <c r="Q573">
        <v>5034</v>
      </c>
      <c r="R573">
        <v>9891</v>
      </c>
    </row>
    <row r="574" spans="1:18" x14ac:dyDescent="0.55000000000000004">
      <c r="A574" t="s">
        <v>1404</v>
      </c>
      <c r="B574" t="s">
        <v>1285</v>
      </c>
      <c r="C574" t="s">
        <v>1405</v>
      </c>
      <c r="D574">
        <v>34147</v>
      </c>
      <c r="E574">
        <v>3711</v>
      </c>
      <c r="F574">
        <v>1196</v>
      </c>
      <c r="G574">
        <v>1099</v>
      </c>
      <c r="H574">
        <v>1578</v>
      </c>
      <c r="I574">
        <v>1224344</v>
      </c>
      <c r="J574">
        <v>1583</v>
      </c>
      <c r="K574">
        <v>685</v>
      </c>
      <c r="L574">
        <v>0</v>
      </c>
      <c r="M574">
        <v>0</v>
      </c>
      <c r="N574">
        <v>542</v>
      </c>
      <c r="O574">
        <v>15769</v>
      </c>
      <c r="P574">
        <v>298</v>
      </c>
      <c r="Q574">
        <v>3331</v>
      </c>
      <c r="R574">
        <v>11545</v>
      </c>
    </row>
    <row r="575" spans="1:18" x14ac:dyDescent="0.55000000000000004">
      <c r="A575" t="s">
        <v>1406</v>
      </c>
      <c r="B575" t="s">
        <v>1285</v>
      </c>
      <c r="C575" t="s">
        <v>1407</v>
      </c>
      <c r="D575">
        <v>43845</v>
      </c>
      <c r="E575">
        <v>4655</v>
      </c>
      <c r="F575">
        <v>1439</v>
      </c>
      <c r="G575">
        <v>1259</v>
      </c>
      <c r="H575">
        <v>2999</v>
      </c>
      <c r="I575">
        <v>1855651</v>
      </c>
      <c r="J575">
        <v>1860</v>
      </c>
      <c r="K575">
        <v>1446</v>
      </c>
      <c r="L575">
        <v>0</v>
      </c>
      <c r="M575">
        <v>0</v>
      </c>
      <c r="N575">
        <v>3018</v>
      </c>
      <c r="O575">
        <v>20624</v>
      </c>
      <c r="P575">
        <v>574</v>
      </c>
      <c r="Q575">
        <v>5022</v>
      </c>
      <c r="R575">
        <v>14333</v>
      </c>
    </row>
    <row r="576" spans="1:18" x14ac:dyDescent="0.55000000000000004">
      <c r="A576" t="s">
        <v>1408</v>
      </c>
      <c r="B576" t="s">
        <v>1285</v>
      </c>
      <c r="C576" t="s">
        <v>1409</v>
      </c>
      <c r="D576">
        <v>28266</v>
      </c>
      <c r="E576">
        <v>3069</v>
      </c>
      <c r="F576">
        <v>742</v>
      </c>
      <c r="G576">
        <v>819</v>
      </c>
      <c r="H576">
        <v>1618</v>
      </c>
      <c r="I576">
        <v>906479</v>
      </c>
      <c r="J576">
        <v>1253</v>
      </c>
      <c r="K576">
        <v>731</v>
      </c>
      <c r="L576">
        <v>0</v>
      </c>
      <c r="M576">
        <v>0</v>
      </c>
      <c r="N576">
        <v>490</v>
      </c>
      <c r="O576">
        <v>13871</v>
      </c>
      <c r="P576">
        <v>223</v>
      </c>
      <c r="Q576">
        <v>3634</v>
      </c>
      <c r="R576">
        <v>9431</v>
      </c>
    </row>
    <row r="577" spans="1:18" x14ac:dyDescent="0.55000000000000004">
      <c r="A577" t="s">
        <v>1410</v>
      </c>
      <c r="B577" t="s">
        <v>1411</v>
      </c>
      <c r="C577" t="s">
        <v>1412</v>
      </c>
      <c r="D577">
        <v>974951</v>
      </c>
      <c r="E577">
        <v>110929</v>
      </c>
      <c r="F577">
        <v>46193</v>
      </c>
      <c r="G577">
        <v>42501</v>
      </c>
      <c r="H577">
        <v>21540</v>
      </c>
      <c r="I577">
        <v>82627379</v>
      </c>
      <c r="J577">
        <v>45797</v>
      </c>
      <c r="K577">
        <v>24356</v>
      </c>
      <c r="L577">
        <v>0</v>
      </c>
      <c r="M577">
        <v>0</v>
      </c>
      <c r="N577">
        <v>26225</v>
      </c>
      <c r="O577">
        <v>422739</v>
      </c>
      <c r="P577">
        <v>2942</v>
      </c>
      <c r="Q577">
        <v>70455</v>
      </c>
      <c r="R577">
        <v>335504</v>
      </c>
    </row>
    <row r="578" spans="1:18" x14ac:dyDescent="0.55000000000000004">
      <c r="A578" t="s">
        <v>1413</v>
      </c>
      <c r="B578" t="s">
        <v>1411</v>
      </c>
      <c r="C578" t="s">
        <v>1414</v>
      </c>
      <c r="D578">
        <v>58431</v>
      </c>
      <c r="E578">
        <v>4470</v>
      </c>
      <c r="F578">
        <v>853</v>
      </c>
      <c r="G578">
        <v>1255</v>
      </c>
      <c r="H578">
        <v>6967</v>
      </c>
      <c r="I578">
        <v>3121779</v>
      </c>
      <c r="J578">
        <v>1713</v>
      </c>
      <c r="K578">
        <v>1072</v>
      </c>
      <c r="L578">
        <v>0</v>
      </c>
      <c r="M578">
        <v>0</v>
      </c>
      <c r="N578">
        <v>1862</v>
      </c>
      <c r="O578">
        <v>27946</v>
      </c>
      <c r="P578">
        <v>2949</v>
      </c>
      <c r="Q578">
        <v>7930</v>
      </c>
      <c r="R578">
        <v>16306</v>
      </c>
    </row>
    <row r="579" spans="1:18" x14ac:dyDescent="0.55000000000000004">
      <c r="A579" t="s">
        <v>1415</v>
      </c>
      <c r="B579" t="s">
        <v>1411</v>
      </c>
      <c r="C579" t="s">
        <v>1416</v>
      </c>
      <c r="D579">
        <v>496676</v>
      </c>
      <c r="E579">
        <v>57265</v>
      </c>
      <c r="F579">
        <v>24471</v>
      </c>
      <c r="G579">
        <v>23885</v>
      </c>
      <c r="H579">
        <v>5622</v>
      </c>
      <c r="I579">
        <v>19009303</v>
      </c>
      <c r="J579">
        <v>23239</v>
      </c>
      <c r="K579">
        <v>11770</v>
      </c>
      <c r="L579">
        <v>179</v>
      </c>
      <c r="M579">
        <v>237</v>
      </c>
      <c r="N579">
        <v>11945</v>
      </c>
      <c r="O579">
        <v>239071</v>
      </c>
      <c r="P579">
        <v>1242</v>
      </c>
      <c r="Q579">
        <v>37222</v>
      </c>
      <c r="R579">
        <v>190838</v>
      </c>
    </row>
    <row r="580" spans="1:18" x14ac:dyDescent="0.55000000000000004">
      <c r="A580" t="s">
        <v>1417</v>
      </c>
      <c r="B580" t="s">
        <v>1411</v>
      </c>
      <c r="C580" t="s">
        <v>1418</v>
      </c>
      <c r="D580">
        <v>642907</v>
      </c>
      <c r="E580">
        <v>80576</v>
      </c>
      <c r="F580">
        <v>27284</v>
      </c>
      <c r="G580">
        <v>25225</v>
      </c>
      <c r="H580">
        <v>8140</v>
      </c>
      <c r="I580">
        <v>27108577</v>
      </c>
      <c r="J580">
        <v>33099</v>
      </c>
      <c r="K580">
        <v>16347</v>
      </c>
      <c r="L580">
        <v>0</v>
      </c>
      <c r="M580">
        <v>0</v>
      </c>
      <c r="N580">
        <v>13102</v>
      </c>
      <c r="O580">
        <v>292935</v>
      </c>
      <c r="P580">
        <v>2258</v>
      </c>
      <c r="Q580">
        <v>46573</v>
      </c>
      <c r="R580">
        <v>233859</v>
      </c>
    </row>
    <row r="581" spans="1:18" x14ac:dyDescent="0.55000000000000004">
      <c r="A581" t="s">
        <v>1419</v>
      </c>
      <c r="B581" t="s">
        <v>1411</v>
      </c>
      <c r="C581" t="s">
        <v>1420</v>
      </c>
      <c r="D581">
        <v>45153</v>
      </c>
      <c r="E581">
        <v>4121</v>
      </c>
      <c r="F581">
        <v>1707</v>
      </c>
      <c r="G581">
        <v>1669</v>
      </c>
      <c r="H581">
        <v>6229</v>
      </c>
      <c r="I581">
        <v>1991504</v>
      </c>
      <c r="J581">
        <v>1695</v>
      </c>
      <c r="K581">
        <v>966</v>
      </c>
      <c r="L581">
        <v>0</v>
      </c>
      <c r="M581">
        <v>0</v>
      </c>
      <c r="N581">
        <v>1222</v>
      </c>
      <c r="O581">
        <v>19764</v>
      </c>
      <c r="P581">
        <v>1400</v>
      </c>
      <c r="Q581">
        <v>2579</v>
      </c>
      <c r="R581">
        <v>15365</v>
      </c>
    </row>
    <row r="582" spans="1:18" x14ac:dyDescent="0.55000000000000004">
      <c r="A582" t="s">
        <v>1421</v>
      </c>
      <c r="B582" t="s">
        <v>1411</v>
      </c>
      <c r="C582" t="s">
        <v>1422</v>
      </c>
      <c r="D582">
        <v>136166</v>
      </c>
      <c r="E582">
        <v>17144</v>
      </c>
      <c r="F582">
        <v>5516</v>
      </c>
      <c r="G582">
        <v>4628</v>
      </c>
      <c r="H582">
        <v>9695</v>
      </c>
      <c r="I582">
        <v>4823383</v>
      </c>
      <c r="J582">
        <v>7371</v>
      </c>
      <c r="K582">
        <v>3936</v>
      </c>
      <c r="L582">
        <v>0</v>
      </c>
      <c r="M582">
        <v>0</v>
      </c>
      <c r="N582">
        <v>5810</v>
      </c>
      <c r="O582">
        <v>62379</v>
      </c>
      <c r="P582">
        <v>1498</v>
      </c>
      <c r="Q582">
        <v>14526</v>
      </c>
      <c r="R582">
        <v>44160</v>
      </c>
    </row>
    <row r="583" spans="1:18" x14ac:dyDescent="0.55000000000000004">
      <c r="A583" t="s">
        <v>1423</v>
      </c>
      <c r="B583" t="s">
        <v>1411</v>
      </c>
      <c r="C583" t="s">
        <v>1424</v>
      </c>
      <c r="D583">
        <v>498232</v>
      </c>
      <c r="E583">
        <v>56850</v>
      </c>
      <c r="F583">
        <v>19951</v>
      </c>
      <c r="G583">
        <v>18432</v>
      </c>
      <c r="H583">
        <v>5954</v>
      </c>
      <c r="I583">
        <v>18556177</v>
      </c>
      <c r="J583">
        <v>22785</v>
      </c>
      <c r="K583">
        <v>11459</v>
      </c>
      <c r="L583">
        <v>0</v>
      </c>
      <c r="M583">
        <v>0</v>
      </c>
      <c r="N583">
        <v>8537</v>
      </c>
      <c r="O583">
        <v>224960</v>
      </c>
      <c r="P583">
        <v>1553</v>
      </c>
      <c r="Q583">
        <v>37085</v>
      </c>
      <c r="R583">
        <v>177831</v>
      </c>
    </row>
    <row r="584" spans="1:18" x14ac:dyDescent="0.55000000000000004">
      <c r="A584" t="s">
        <v>1425</v>
      </c>
      <c r="B584" t="s">
        <v>1411</v>
      </c>
      <c r="C584" t="s">
        <v>1426</v>
      </c>
      <c r="D584">
        <v>152638</v>
      </c>
      <c r="E584">
        <v>17426</v>
      </c>
      <c r="F584">
        <v>4714</v>
      </c>
      <c r="G584">
        <v>4017</v>
      </c>
      <c r="H584">
        <v>9613</v>
      </c>
      <c r="I584">
        <v>6146179</v>
      </c>
      <c r="J584">
        <v>6901</v>
      </c>
      <c r="K584">
        <v>3987</v>
      </c>
      <c r="L584">
        <v>0</v>
      </c>
      <c r="M584">
        <v>0</v>
      </c>
      <c r="N584">
        <v>2582</v>
      </c>
      <c r="O584">
        <v>71129</v>
      </c>
      <c r="P584">
        <v>1274</v>
      </c>
      <c r="Q584">
        <v>17506</v>
      </c>
      <c r="R584">
        <v>49457</v>
      </c>
    </row>
    <row r="585" spans="1:18" x14ac:dyDescent="0.55000000000000004">
      <c r="A585" t="s">
        <v>1427</v>
      </c>
      <c r="B585" t="s">
        <v>1411</v>
      </c>
      <c r="C585" t="s">
        <v>1428</v>
      </c>
      <c r="D585">
        <v>86782</v>
      </c>
      <c r="E585">
        <v>8635</v>
      </c>
      <c r="F585">
        <v>2640</v>
      </c>
      <c r="G585">
        <v>2648</v>
      </c>
      <c r="H585">
        <v>8369</v>
      </c>
      <c r="I585">
        <v>3522843</v>
      </c>
      <c r="J585">
        <v>3537</v>
      </c>
      <c r="K585">
        <v>1966</v>
      </c>
      <c r="L585">
        <v>0</v>
      </c>
      <c r="M585">
        <v>0</v>
      </c>
      <c r="N585">
        <v>2456</v>
      </c>
      <c r="O585">
        <v>38828</v>
      </c>
      <c r="P585">
        <v>1246</v>
      </c>
      <c r="Q585">
        <v>9980</v>
      </c>
      <c r="R585">
        <v>26464</v>
      </c>
    </row>
    <row r="586" spans="1:18" x14ac:dyDescent="0.55000000000000004">
      <c r="A586" t="s">
        <v>1429</v>
      </c>
      <c r="B586" t="s">
        <v>1411</v>
      </c>
      <c r="C586" t="s">
        <v>1430</v>
      </c>
      <c r="D586">
        <v>132906</v>
      </c>
      <c r="E586">
        <v>16794</v>
      </c>
      <c r="F586">
        <v>6284</v>
      </c>
      <c r="G586">
        <v>5910</v>
      </c>
      <c r="H586">
        <v>16067</v>
      </c>
      <c r="I586">
        <v>12171568</v>
      </c>
      <c r="J586">
        <v>6228</v>
      </c>
      <c r="K586">
        <v>3570</v>
      </c>
      <c r="L586">
        <v>575</v>
      </c>
      <c r="M586">
        <v>342</v>
      </c>
      <c r="N586">
        <v>3422</v>
      </c>
      <c r="O586">
        <v>64769</v>
      </c>
      <c r="P586">
        <v>2400</v>
      </c>
      <c r="Q586">
        <v>9940</v>
      </c>
      <c r="R586">
        <v>49860</v>
      </c>
    </row>
    <row r="587" spans="1:18" x14ac:dyDescent="0.55000000000000004">
      <c r="A587" t="s">
        <v>1431</v>
      </c>
      <c r="B587" t="s">
        <v>1411</v>
      </c>
      <c r="C587" t="s">
        <v>1432</v>
      </c>
      <c r="D587">
        <v>168743</v>
      </c>
      <c r="E587">
        <v>18589</v>
      </c>
      <c r="F587">
        <v>4958</v>
      </c>
      <c r="G587">
        <v>5009</v>
      </c>
      <c r="H587">
        <v>8230</v>
      </c>
      <c r="I587">
        <v>6679088</v>
      </c>
      <c r="J587">
        <v>7649</v>
      </c>
      <c r="K587">
        <v>4023</v>
      </c>
      <c r="L587">
        <v>0</v>
      </c>
      <c r="M587">
        <v>0</v>
      </c>
      <c r="N587">
        <v>2605</v>
      </c>
      <c r="O587">
        <v>75418</v>
      </c>
      <c r="P587">
        <v>1195</v>
      </c>
      <c r="Q587">
        <v>13698</v>
      </c>
      <c r="R587">
        <v>57823</v>
      </c>
    </row>
    <row r="588" spans="1:18" x14ac:dyDescent="0.55000000000000004">
      <c r="A588" t="s">
        <v>1433</v>
      </c>
      <c r="B588" t="s">
        <v>1411</v>
      </c>
      <c r="C588" t="s">
        <v>1434</v>
      </c>
      <c r="D588">
        <v>58219</v>
      </c>
      <c r="E588">
        <v>6040</v>
      </c>
      <c r="F588">
        <v>2367</v>
      </c>
      <c r="G588">
        <v>2295</v>
      </c>
      <c r="H588">
        <v>7313</v>
      </c>
      <c r="I588">
        <v>2025828</v>
      </c>
      <c r="J588">
        <v>2431</v>
      </c>
      <c r="K588">
        <v>1277</v>
      </c>
      <c r="L588">
        <v>0</v>
      </c>
      <c r="M588">
        <v>0</v>
      </c>
      <c r="N588">
        <v>1369</v>
      </c>
      <c r="O588">
        <v>26704</v>
      </c>
      <c r="P588">
        <v>1444</v>
      </c>
      <c r="Q588">
        <v>5819</v>
      </c>
      <c r="R588">
        <v>18736</v>
      </c>
    </row>
    <row r="589" spans="1:18" x14ac:dyDescent="0.55000000000000004">
      <c r="A589" t="s">
        <v>1435</v>
      </c>
      <c r="B589" t="s">
        <v>1411</v>
      </c>
      <c r="C589" t="s">
        <v>1436</v>
      </c>
      <c r="D589">
        <v>63745</v>
      </c>
      <c r="E589">
        <v>7170</v>
      </c>
      <c r="F589">
        <v>1309</v>
      </c>
      <c r="G589">
        <v>1580</v>
      </c>
      <c r="H589">
        <v>11792</v>
      </c>
      <c r="I589">
        <v>2850989</v>
      </c>
      <c r="J589">
        <v>2838</v>
      </c>
      <c r="K589">
        <v>1537</v>
      </c>
      <c r="L589">
        <v>0</v>
      </c>
      <c r="M589">
        <v>0</v>
      </c>
      <c r="N589">
        <v>709</v>
      </c>
      <c r="O589">
        <v>31814</v>
      </c>
      <c r="P589">
        <v>5446</v>
      </c>
      <c r="Q589">
        <v>7635</v>
      </c>
      <c r="R589">
        <v>18527</v>
      </c>
    </row>
    <row r="590" spans="1:18" x14ac:dyDescent="0.55000000000000004">
      <c r="A590" t="s">
        <v>1437</v>
      </c>
      <c r="B590" t="s">
        <v>1411</v>
      </c>
      <c r="C590" t="s">
        <v>1438</v>
      </c>
      <c r="D590">
        <v>176197</v>
      </c>
      <c r="E590">
        <v>22186</v>
      </c>
      <c r="F590">
        <v>7964</v>
      </c>
      <c r="G590">
        <v>7848</v>
      </c>
      <c r="H590">
        <v>2084</v>
      </c>
      <c r="I590">
        <v>8800176</v>
      </c>
      <c r="J590">
        <v>9060</v>
      </c>
      <c r="K590">
        <v>4983</v>
      </c>
      <c r="L590">
        <v>0</v>
      </c>
      <c r="M590">
        <v>0</v>
      </c>
      <c r="N590">
        <v>3764</v>
      </c>
      <c r="O590">
        <v>82973</v>
      </c>
      <c r="P590">
        <v>319</v>
      </c>
      <c r="Q590">
        <v>14025</v>
      </c>
      <c r="R590">
        <v>65758</v>
      </c>
    </row>
    <row r="591" spans="1:18" x14ac:dyDescent="0.55000000000000004">
      <c r="A591" t="s">
        <v>1439</v>
      </c>
      <c r="B591" t="s">
        <v>1411</v>
      </c>
      <c r="C591" t="s">
        <v>1440</v>
      </c>
      <c r="D591">
        <v>426468</v>
      </c>
      <c r="E591">
        <v>53333</v>
      </c>
      <c r="F591">
        <v>17495</v>
      </c>
      <c r="G591">
        <v>15213</v>
      </c>
      <c r="H591">
        <v>10296</v>
      </c>
      <c r="I591">
        <v>21226161</v>
      </c>
      <c r="J591">
        <v>21948</v>
      </c>
      <c r="K591">
        <v>12256</v>
      </c>
      <c r="L591">
        <v>0</v>
      </c>
      <c r="M591">
        <v>0</v>
      </c>
      <c r="N591">
        <v>12755</v>
      </c>
      <c r="O591">
        <v>188382</v>
      </c>
      <c r="P591">
        <v>2070</v>
      </c>
      <c r="Q591">
        <v>30554</v>
      </c>
      <c r="R591">
        <v>149997</v>
      </c>
    </row>
    <row r="592" spans="1:18" x14ac:dyDescent="0.55000000000000004">
      <c r="A592" t="s">
        <v>1441</v>
      </c>
      <c r="B592" t="s">
        <v>1411</v>
      </c>
      <c r="C592" t="s">
        <v>1442</v>
      </c>
      <c r="D592">
        <v>16927</v>
      </c>
      <c r="E592">
        <v>1145</v>
      </c>
      <c r="F592">
        <v>469</v>
      </c>
      <c r="G592">
        <v>613</v>
      </c>
      <c r="H592">
        <v>3084</v>
      </c>
      <c r="I592">
        <v>683618</v>
      </c>
      <c r="J592">
        <v>438</v>
      </c>
      <c r="K592">
        <v>261</v>
      </c>
      <c r="L592">
        <v>0</v>
      </c>
      <c r="M592">
        <v>0</v>
      </c>
      <c r="N592">
        <v>0</v>
      </c>
      <c r="O592">
        <v>7437</v>
      </c>
      <c r="P592">
        <v>650</v>
      </c>
      <c r="Q592">
        <v>1176</v>
      </c>
      <c r="R592">
        <v>5522</v>
      </c>
    </row>
    <row r="593" spans="1:18" x14ac:dyDescent="0.55000000000000004">
      <c r="A593" t="s">
        <v>1443</v>
      </c>
      <c r="B593" t="s">
        <v>1411</v>
      </c>
      <c r="C593" t="s">
        <v>1444</v>
      </c>
      <c r="D593">
        <v>269524</v>
      </c>
      <c r="E593">
        <v>30046</v>
      </c>
      <c r="F593">
        <v>7540</v>
      </c>
      <c r="G593">
        <v>7713</v>
      </c>
      <c r="H593">
        <v>22994</v>
      </c>
      <c r="I593">
        <v>11506605</v>
      </c>
      <c r="J593">
        <v>12309</v>
      </c>
      <c r="K593">
        <v>6463</v>
      </c>
      <c r="L593">
        <v>0</v>
      </c>
      <c r="M593">
        <v>0</v>
      </c>
      <c r="N593">
        <v>3495</v>
      </c>
      <c r="O593">
        <v>121438</v>
      </c>
      <c r="P593">
        <v>1963</v>
      </c>
      <c r="Q593">
        <v>33655</v>
      </c>
      <c r="R593">
        <v>80093</v>
      </c>
    </row>
    <row r="594" spans="1:18" x14ac:dyDescent="0.55000000000000004">
      <c r="A594" t="s">
        <v>1445</v>
      </c>
      <c r="B594" t="s">
        <v>1411</v>
      </c>
      <c r="C594" t="s">
        <v>1446</v>
      </c>
      <c r="D594">
        <v>199849</v>
      </c>
      <c r="E594">
        <v>31172</v>
      </c>
      <c r="F594">
        <v>9974</v>
      </c>
      <c r="G594">
        <v>7989</v>
      </c>
      <c r="H594">
        <v>3273</v>
      </c>
      <c r="I594">
        <v>19100739</v>
      </c>
      <c r="J594">
        <v>13814</v>
      </c>
      <c r="K594">
        <v>5121</v>
      </c>
      <c r="L594">
        <v>0</v>
      </c>
      <c r="M594">
        <v>0</v>
      </c>
      <c r="N594">
        <v>2966</v>
      </c>
      <c r="O594">
        <v>87860</v>
      </c>
      <c r="P594">
        <v>631</v>
      </c>
      <c r="Q594">
        <v>15084</v>
      </c>
      <c r="R594">
        <v>69713</v>
      </c>
    </row>
    <row r="595" spans="1:18" x14ac:dyDescent="0.55000000000000004">
      <c r="A595" t="s">
        <v>1447</v>
      </c>
      <c r="B595" t="s">
        <v>1411</v>
      </c>
      <c r="C595" t="s">
        <v>1448</v>
      </c>
      <c r="D595">
        <v>199498</v>
      </c>
      <c r="E595">
        <v>25580</v>
      </c>
      <c r="F595">
        <v>8782</v>
      </c>
      <c r="G595">
        <v>7535</v>
      </c>
      <c r="H595">
        <v>4627</v>
      </c>
      <c r="I595">
        <v>8797199</v>
      </c>
      <c r="J595">
        <v>9945</v>
      </c>
      <c r="K595">
        <v>5604</v>
      </c>
      <c r="L595">
        <v>361</v>
      </c>
      <c r="M595">
        <v>145</v>
      </c>
      <c r="N595">
        <v>6776</v>
      </c>
      <c r="O595">
        <v>89555</v>
      </c>
      <c r="P595">
        <v>943</v>
      </c>
      <c r="Q595">
        <v>16478</v>
      </c>
      <c r="R595">
        <v>68815</v>
      </c>
    </row>
    <row r="596" spans="1:18" x14ac:dyDescent="0.55000000000000004">
      <c r="A596" t="s">
        <v>1449</v>
      </c>
      <c r="B596" t="s">
        <v>1411</v>
      </c>
      <c r="C596" t="s">
        <v>1450</v>
      </c>
      <c r="D596">
        <v>130510</v>
      </c>
      <c r="E596">
        <v>14296</v>
      </c>
      <c r="F596">
        <v>4450</v>
      </c>
      <c r="G596">
        <v>3921</v>
      </c>
      <c r="H596">
        <v>4006</v>
      </c>
      <c r="I596">
        <v>4737872</v>
      </c>
      <c r="J596">
        <v>5561</v>
      </c>
      <c r="K596">
        <v>2884</v>
      </c>
      <c r="L596">
        <v>0</v>
      </c>
      <c r="M596">
        <v>0</v>
      </c>
      <c r="N596">
        <v>2841</v>
      </c>
      <c r="O596">
        <v>54145</v>
      </c>
      <c r="P596">
        <v>684</v>
      </c>
      <c r="Q596">
        <v>8479</v>
      </c>
      <c r="R596">
        <v>43266</v>
      </c>
    </row>
    <row r="597" spans="1:18" x14ac:dyDescent="0.55000000000000004">
      <c r="A597" t="s">
        <v>1451</v>
      </c>
      <c r="B597" t="s">
        <v>1411</v>
      </c>
      <c r="C597" t="s">
        <v>1452</v>
      </c>
      <c r="D597">
        <v>32116</v>
      </c>
      <c r="E597">
        <v>2991</v>
      </c>
      <c r="F597">
        <v>1089</v>
      </c>
      <c r="G597">
        <v>1209</v>
      </c>
      <c r="H597">
        <v>6438</v>
      </c>
      <c r="I597">
        <v>1394969</v>
      </c>
      <c r="J597">
        <v>1120</v>
      </c>
      <c r="K597">
        <v>621</v>
      </c>
      <c r="L597">
        <v>0</v>
      </c>
      <c r="M597">
        <v>0</v>
      </c>
      <c r="N597">
        <v>507</v>
      </c>
      <c r="O597">
        <v>15620</v>
      </c>
      <c r="P597">
        <v>1266</v>
      </c>
      <c r="Q597">
        <v>1829</v>
      </c>
      <c r="R597">
        <v>11957</v>
      </c>
    </row>
    <row r="598" spans="1:18" x14ac:dyDescent="0.55000000000000004">
      <c r="A598" t="s">
        <v>1453</v>
      </c>
      <c r="B598" t="s">
        <v>1411</v>
      </c>
      <c r="C598" t="s">
        <v>1454</v>
      </c>
      <c r="D598">
        <v>109932</v>
      </c>
      <c r="E598">
        <v>12558</v>
      </c>
      <c r="F598">
        <v>4541</v>
      </c>
      <c r="G598">
        <v>4044</v>
      </c>
      <c r="H598">
        <v>1983</v>
      </c>
      <c r="I598">
        <v>5321132</v>
      </c>
      <c r="J598">
        <v>5034</v>
      </c>
      <c r="K598">
        <v>2705</v>
      </c>
      <c r="L598">
        <v>0</v>
      </c>
      <c r="M598">
        <v>0</v>
      </c>
      <c r="N598">
        <v>1344</v>
      </c>
      <c r="O598">
        <v>46843</v>
      </c>
      <c r="P598">
        <v>729</v>
      </c>
      <c r="Q598">
        <v>8450</v>
      </c>
      <c r="R598">
        <v>36211</v>
      </c>
    </row>
    <row r="599" spans="1:18" x14ac:dyDescent="0.55000000000000004">
      <c r="A599" t="s">
        <v>1455</v>
      </c>
      <c r="B599" t="s">
        <v>1411</v>
      </c>
      <c r="C599" t="s">
        <v>1456</v>
      </c>
      <c r="D599">
        <v>82206</v>
      </c>
      <c r="E599">
        <v>8427</v>
      </c>
      <c r="F599">
        <v>2467</v>
      </c>
      <c r="G599">
        <v>2551</v>
      </c>
      <c r="H599">
        <v>11320</v>
      </c>
      <c r="I599">
        <v>4258404</v>
      </c>
      <c r="J599">
        <v>3350</v>
      </c>
      <c r="K599">
        <v>1895</v>
      </c>
      <c r="L599">
        <v>0</v>
      </c>
      <c r="M599">
        <v>0</v>
      </c>
      <c r="N599">
        <v>1528</v>
      </c>
      <c r="O599">
        <v>40841</v>
      </c>
      <c r="P599">
        <v>1461</v>
      </c>
      <c r="Q599">
        <v>11853</v>
      </c>
      <c r="R599">
        <v>25853</v>
      </c>
    </row>
    <row r="600" spans="1:18" x14ac:dyDescent="0.55000000000000004">
      <c r="A600" t="s">
        <v>1457</v>
      </c>
      <c r="B600" t="s">
        <v>1411</v>
      </c>
      <c r="C600" t="s">
        <v>1458</v>
      </c>
      <c r="D600">
        <v>42465</v>
      </c>
      <c r="E600">
        <v>3665</v>
      </c>
      <c r="F600">
        <v>1113</v>
      </c>
      <c r="G600">
        <v>1220</v>
      </c>
      <c r="H600">
        <v>8317</v>
      </c>
      <c r="I600">
        <v>1873198</v>
      </c>
      <c r="J600">
        <v>1482</v>
      </c>
      <c r="K600">
        <v>845</v>
      </c>
      <c r="L600">
        <v>0</v>
      </c>
      <c r="M600">
        <v>0</v>
      </c>
      <c r="N600">
        <v>693</v>
      </c>
      <c r="O600">
        <v>20364</v>
      </c>
      <c r="P600">
        <v>1125</v>
      </c>
      <c r="Q600">
        <v>5446</v>
      </c>
      <c r="R600">
        <v>12907</v>
      </c>
    </row>
    <row r="601" spans="1:18" x14ac:dyDescent="0.55000000000000004">
      <c r="A601" t="s">
        <v>1459</v>
      </c>
      <c r="B601" t="s">
        <v>1411</v>
      </c>
      <c r="C601" t="s">
        <v>1460</v>
      </c>
      <c r="D601">
        <v>171362</v>
      </c>
      <c r="E601">
        <v>21564</v>
      </c>
      <c r="F601">
        <v>9338</v>
      </c>
      <c r="G601">
        <v>8544</v>
      </c>
      <c r="H601">
        <v>1730</v>
      </c>
      <c r="I601">
        <v>10923180</v>
      </c>
      <c r="J601">
        <v>8296</v>
      </c>
      <c r="K601">
        <v>4017</v>
      </c>
      <c r="L601">
        <v>0</v>
      </c>
      <c r="M601">
        <v>0</v>
      </c>
      <c r="N601">
        <v>3428</v>
      </c>
      <c r="O601">
        <v>82222</v>
      </c>
      <c r="P601">
        <v>121</v>
      </c>
      <c r="Q601">
        <v>9743</v>
      </c>
      <c r="R601">
        <v>69451</v>
      </c>
    </row>
    <row r="602" spans="1:18" x14ac:dyDescent="0.55000000000000004">
      <c r="A602" t="s">
        <v>1461</v>
      </c>
      <c r="B602" t="s">
        <v>1411</v>
      </c>
      <c r="C602" t="s">
        <v>1462</v>
      </c>
      <c r="D602">
        <v>93576</v>
      </c>
      <c r="E602">
        <v>12477</v>
      </c>
      <c r="F602">
        <v>3218</v>
      </c>
      <c r="G602">
        <v>2867</v>
      </c>
      <c r="H602">
        <v>2807</v>
      </c>
      <c r="I602">
        <v>3786843</v>
      </c>
      <c r="J602">
        <v>5329</v>
      </c>
      <c r="K602">
        <v>2539</v>
      </c>
      <c r="L602">
        <v>0</v>
      </c>
      <c r="M602">
        <v>0</v>
      </c>
      <c r="N602">
        <v>3275</v>
      </c>
      <c r="O602">
        <v>38254</v>
      </c>
      <c r="P602">
        <v>425</v>
      </c>
      <c r="Q602">
        <v>7084</v>
      </c>
      <c r="R602">
        <v>29913</v>
      </c>
    </row>
    <row r="603" spans="1:18" x14ac:dyDescent="0.55000000000000004">
      <c r="A603" t="s">
        <v>1463</v>
      </c>
      <c r="B603" t="s">
        <v>1411</v>
      </c>
      <c r="C603" t="s">
        <v>1464</v>
      </c>
      <c r="D603">
        <v>63883</v>
      </c>
      <c r="E603">
        <v>8622</v>
      </c>
      <c r="F603">
        <v>2560</v>
      </c>
      <c r="G603">
        <v>2036</v>
      </c>
      <c r="H603">
        <v>7444</v>
      </c>
      <c r="I603">
        <v>3758955</v>
      </c>
      <c r="J603">
        <v>3655</v>
      </c>
      <c r="K603">
        <v>1671</v>
      </c>
      <c r="L603">
        <v>0</v>
      </c>
      <c r="M603">
        <v>0</v>
      </c>
      <c r="N603">
        <v>827</v>
      </c>
      <c r="O603">
        <v>29957</v>
      </c>
      <c r="P603">
        <v>1104</v>
      </c>
      <c r="Q603">
        <v>7941</v>
      </c>
      <c r="R603">
        <v>20080</v>
      </c>
    </row>
    <row r="604" spans="1:18" x14ac:dyDescent="0.55000000000000004">
      <c r="A604" t="s">
        <v>1465</v>
      </c>
      <c r="B604" t="s">
        <v>1411</v>
      </c>
      <c r="C604" t="s">
        <v>1466</v>
      </c>
      <c r="D604">
        <v>67455</v>
      </c>
      <c r="E604">
        <v>6273</v>
      </c>
      <c r="F604">
        <v>1881</v>
      </c>
      <c r="G604">
        <v>1920</v>
      </c>
      <c r="H604">
        <v>6347</v>
      </c>
      <c r="I604">
        <v>2328583</v>
      </c>
      <c r="J604">
        <v>2419</v>
      </c>
      <c r="K604">
        <v>1501</v>
      </c>
      <c r="L604">
        <v>0</v>
      </c>
      <c r="M604">
        <v>0</v>
      </c>
      <c r="N604">
        <v>1343</v>
      </c>
      <c r="O604">
        <v>32670</v>
      </c>
      <c r="P604">
        <v>2459</v>
      </c>
      <c r="Q604">
        <v>8056</v>
      </c>
      <c r="R604">
        <v>20922</v>
      </c>
    </row>
    <row r="605" spans="1:18" x14ac:dyDescent="0.55000000000000004">
      <c r="A605" t="s">
        <v>1467</v>
      </c>
      <c r="B605" t="s">
        <v>1411</v>
      </c>
      <c r="C605" t="s">
        <v>1468</v>
      </c>
      <c r="D605">
        <v>102609</v>
      </c>
      <c r="E605">
        <v>16789</v>
      </c>
      <c r="F605">
        <v>4012</v>
      </c>
      <c r="G605">
        <v>3029</v>
      </c>
      <c r="H605">
        <v>9448</v>
      </c>
      <c r="I605">
        <v>6904345</v>
      </c>
      <c r="J605">
        <v>7565</v>
      </c>
      <c r="K605">
        <v>3140</v>
      </c>
      <c r="L605">
        <v>0</v>
      </c>
      <c r="M605">
        <v>0</v>
      </c>
      <c r="N605">
        <v>565</v>
      </c>
      <c r="O605">
        <v>47856</v>
      </c>
      <c r="P605">
        <v>1474</v>
      </c>
      <c r="Q605">
        <v>7267</v>
      </c>
      <c r="R605">
        <v>37581</v>
      </c>
    </row>
    <row r="606" spans="1:18" x14ac:dyDescent="0.55000000000000004">
      <c r="A606" t="s">
        <v>1469</v>
      </c>
      <c r="B606" t="s">
        <v>1411</v>
      </c>
      <c r="C606" t="s">
        <v>1470</v>
      </c>
      <c r="D606">
        <v>62441</v>
      </c>
      <c r="E606">
        <v>8616</v>
      </c>
      <c r="F606">
        <v>1710</v>
      </c>
      <c r="G606">
        <v>1875</v>
      </c>
      <c r="H606">
        <v>3046</v>
      </c>
      <c r="I606">
        <v>3215724</v>
      </c>
      <c r="J606">
        <v>3451</v>
      </c>
      <c r="K606">
        <v>1967</v>
      </c>
      <c r="L606">
        <v>0</v>
      </c>
      <c r="M606">
        <v>0</v>
      </c>
      <c r="N606">
        <v>678</v>
      </c>
      <c r="O606">
        <v>28774</v>
      </c>
      <c r="P606">
        <v>965</v>
      </c>
      <c r="Q606">
        <v>5294</v>
      </c>
      <c r="R606">
        <v>21540</v>
      </c>
    </row>
    <row r="607" spans="1:18" x14ac:dyDescent="0.55000000000000004">
      <c r="A607" t="s">
        <v>1471</v>
      </c>
      <c r="B607" t="s">
        <v>1411</v>
      </c>
      <c r="C607" t="s">
        <v>1472</v>
      </c>
      <c r="D607">
        <v>49735</v>
      </c>
      <c r="E607">
        <v>5381</v>
      </c>
      <c r="F607">
        <v>1883</v>
      </c>
      <c r="G607">
        <v>1970</v>
      </c>
      <c r="H607">
        <v>4618</v>
      </c>
      <c r="I607">
        <v>1480999</v>
      </c>
      <c r="J607">
        <v>2079</v>
      </c>
      <c r="K607">
        <v>1116</v>
      </c>
      <c r="L607">
        <v>0</v>
      </c>
      <c r="M607">
        <v>0</v>
      </c>
      <c r="N607">
        <v>571</v>
      </c>
      <c r="O607">
        <v>24841</v>
      </c>
      <c r="P607">
        <v>1846</v>
      </c>
      <c r="Q607">
        <v>4799</v>
      </c>
      <c r="R607">
        <v>17077</v>
      </c>
    </row>
    <row r="608" spans="1:18" x14ac:dyDescent="0.55000000000000004">
      <c r="A608" t="s">
        <v>1473</v>
      </c>
      <c r="B608" t="s">
        <v>1411</v>
      </c>
      <c r="C608" t="s">
        <v>1474</v>
      </c>
      <c r="D608">
        <v>35831</v>
      </c>
      <c r="E608">
        <v>3001</v>
      </c>
      <c r="F608">
        <v>713</v>
      </c>
      <c r="G608">
        <v>891</v>
      </c>
      <c r="H608">
        <v>10647</v>
      </c>
      <c r="I608">
        <v>4573751</v>
      </c>
      <c r="J608">
        <v>1237</v>
      </c>
      <c r="K608">
        <v>684</v>
      </c>
      <c r="L608">
        <v>0</v>
      </c>
      <c r="M608">
        <v>0</v>
      </c>
      <c r="N608">
        <v>395</v>
      </c>
      <c r="O608">
        <v>17222</v>
      </c>
      <c r="P608">
        <v>2934</v>
      </c>
      <c r="Q608">
        <v>2632</v>
      </c>
      <c r="R608">
        <v>11251</v>
      </c>
    </row>
    <row r="609" spans="1:18" x14ac:dyDescent="0.55000000000000004">
      <c r="A609" t="s">
        <v>1475</v>
      </c>
      <c r="B609" t="s">
        <v>1411</v>
      </c>
      <c r="C609" t="s">
        <v>1476</v>
      </c>
      <c r="D609">
        <v>35040</v>
      </c>
      <c r="E609">
        <v>3471</v>
      </c>
      <c r="F609">
        <v>595</v>
      </c>
      <c r="G609">
        <v>756</v>
      </c>
      <c r="H609">
        <v>8661</v>
      </c>
      <c r="I609">
        <v>1943963</v>
      </c>
      <c r="J609">
        <v>1438</v>
      </c>
      <c r="K609">
        <v>801</v>
      </c>
      <c r="L609">
        <v>0</v>
      </c>
      <c r="M609">
        <v>0</v>
      </c>
      <c r="N609">
        <v>875</v>
      </c>
      <c r="O609">
        <v>15900</v>
      </c>
      <c r="P609">
        <v>2176</v>
      </c>
      <c r="Q609">
        <v>3868</v>
      </c>
      <c r="R609">
        <v>9310</v>
      </c>
    </row>
    <row r="610" spans="1:18" x14ac:dyDescent="0.55000000000000004">
      <c r="A610" t="s">
        <v>1477</v>
      </c>
      <c r="B610" t="s">
        <v>1411</v>
      </c>
      <c r="C610" t="s">
        <v>1478</v>
      </c>
      <c r="D610">
        <v>72356</v>
      </c>
      <c r="E610">
        <v>6637</v>
      </c>
      <c r="F610">
        <v>1266</v>
      </c>
      <c r="G610">
        <v>1554</v>
      </c>
      <c r="H610">
        <v>20991</v>
      </c>
      <c r="I610">
        <v>2948239</v>
      </c>
      <c r="J610">
        <v>2620</v>
      </c>
      <c r="K610">
        <v>1552</v>
      </c>
      <c r="L610">
        <v>0</v>
      </c>
      <c r="M610">
        <v>0</v>
      </c>
      <c r="N610">
        <v>1895</v>
      </c>
      <c r="O610">
        <v>35218</v>
      </c>
      <c r="P610">
        <v>3719</v>
      </c>
      <c r="Q610">
        <v>8123</v>
      </c>
      <c r="R610">
        <v>22130</v>
      </c>
    </row>
    <row r="611" spans="1:18" x14ac:dyDescent="0.55000000000000004">
      <c r="A611" t="s">
        <v>1479</v>
      </c>
      <c r="B611" t="s">
        <v>1411</v>
      </c>
      <c r="C611" t="s">
        <v>1480</v>
      </c>
      <c r="D611">
        <v>48444</v>
      </c>
      <c r="E611">
        <v>4321</v>
      </c>
      <c r="F611">
        <v>1063</v>
      </c>
      <c r="G611">
        <v>1217</v>
      </c>
      <c r="H611">
        <v>10730</v>
      </c>
      <c r="I611">
        <v>4165990</v>
      </c>
      <c r="J611">
        <v>1744</v>
      </c>
      <c r="K611">
        <v>997</v>
      </c>
      <c r="L611">
        <v>0</v>
      </c>
      <c r="M611">
        <v>0</v>
      </c>
      <c r="N611">
        <v>1107</v>
      </c>
      <c r="O611">
        <v>24002</v>
      </c>
      <c r="P611">
        <v>2640</v>
      </c>
      <c r="Q611">
        <v>5631</v>
      </c>
      <c r="R611">
        <v>14969</v>
      </c>
    </row>
    <row r="612" spans="1:18" x14ac:dyDescent="0.55000000000000004">
      <c r="A612" t="s">
        <v>1481</v>
      </c>
      <c r="B612" t="s">
        <v>1411</v>
      </c>
      <c r="C612" t="s">
        <v>1482</v>
      </c>
      <c r="D612">
        <v>35544</v>
      </c>
      <c r="E612">
        <v>3162</v>
      </c>
      <c r="F612">
        <v>817</v>
      </c>
      <c r="G612">
        <v>819</v>
      </c>
      <c r="H612">
        <v>9099</v>
      </c>
      <c r="I612">
        <v>2043406</v>
      </c>
      <c r="J612">
        <v>1320</v>
      </c>
      <c r="K612">
        <v>755</v>
      </c>
      <c r="L612">
        <v>0</v>
      </c>
      <c r="M612">
        <v>0</v>
      </c>
      <c r="N612">
        <v>282</v>
      </c>
      <c r="O612">
        <v>15661</v>
      </c>
      <c r="P612">
        <v>1205</v>
      </c>
      <c r="Q612">
        <v>3721</v>
      </c>
      <c r="R612">
        <v>10646</v>
      </c>
    </row>
    <row r="613" spans="1:18" x14ac:dyDescent="0.55000000000000004">
      <c r="A613" t="s">
        <v>1483</v>
      </c>
      <c r="B613" t="s">
        <v>1411</v>
      </c>
      <c r="C613" t="s">
        <v>1484</v>
      </c>
      <c r="D613">
        <v>48129</v>
      </c>
      <c r="E613">
        <v>5090</v>
      </c>
      <c r="F613">
        <v>1477</v>
      </c>
      <c r="G613">
        <v>1370</v>
      </c>
      <c r="H613">
        <v>4956</v>
      </c>
      <c r="I613">
        <v>1452391</v>
      </c>
      <c r="J613">
        <v>2073</v>
      </c>
      <c r="K613">
        <v>1161</v>
      </c>
      <c r="L613">
        <v>0</v>
      </c>
      <c r="M613">
        <v>0</v>
      </c>
      <c r="N613">
        <v>410</v>
      </c>
      <c r="O613">
        <v>22521</v>
      </c>
      <c r="P613">
        <v>1017</v>
      </c>
      <c r="Q613">
        <v>4553</v>
      </c>
      <c r="R613">
        <v>15943</v>
      </c>
    </row>
    <row r="614" spans="1:18" x14ac:dyDescent="0.55000000000000004">
      <c r="A614" t="s">
        <v>1485</v>
      </c>
      <c r="B614" t="s">
        <v>1411</v>
      </c>
      <c r="C614" t="s">
        <v>1486</v>
      </c>
      <c r="D614">
        <v>20745</v>
      </c>
      <c r="E614">
        <v>2009</v>
      </c>
      <c r="F614">
        <v>792</v>
      </c>
      <c r="G614">
        <v>917</v>
      </c>
      <c r="H614">
        <v>1436</v>
      </c>
      <c r="I614">
        <v>860189</v>
      </c>
      <c r="J614">
        <v>754</v>
      </c>
      <c r="K614">
        <v>463</v>
      </c>
      <c r="L614">
        <v>0</v>
      </c>
      <c r="M614">
        <v>0</v>
      </c>
      <c r="N614">
        <v>1228</v>
      </c>
      <c r="O614">
        <v>9170</v>
      </c>
      <c r="P614">
        <v>264</v>
      </c>
      <c r="Q614">
        <v>1391</v>
      </c>
      <c r="R614">
        <v>7341</v>
      </c>
    </row>
    <row r="615" spans="1:18" x14ac:dyDescent="0.55000000000000004">
      <c r="A615" t="s">
        <v>1487</v>
      </c>
      <c r="B615" t="s">
        <v>1411</v>
      </c>
      <c r="C615" t="s">
        <v>1488</v>
      </c>
      <c r="D615">
        <v>20127</v>
      </c>
      <c r="E615">
        <v>1645</v>
      </c>
      <c r="F615">
        <v>583</v>
      </c>
      <c r="G615">
        <v>544</v>
      </c>
      <c r="H615">
        <v>2914</v>
      </c>
      <c r="I615">
        <v>722918</v>
      </c>
      <c r="J615">
        <v>680</v>
      </c>
      <c r="K615">
        <v>379</v>
      </c>
      <c r="L615">
        <v>0</v>
      </c>
      <c r="M615">
        <v>0</v>
      </c>
      <c r="N615">
        <v>0</v>
      </c>
      <c r="O615">
        <v>9296</v>
      </c>
      <c r="P615">
        <v>385</v>
      </c>
      <c r="Q615">
        <v>1640</v>
      </c>
      <c r="R615">
        <v>7182</v>
      </c>
    </row>
    <row r="616" spans="1:18" x14ac:dyDescent="0.55000000000000004">
      <c r="A616" t="s">
        <v>1489</v>
      </c>
      <c r="B616" t="s">
        <v>1411</v>
      </c>
      <c r="C616" t="s">
        <v>1490</v>
      </c>
      <c r="D616">
        <v>5816</v>
      </c>
      <c r="E616">
        <v>506</v>
      </c>
      <c r="F616">
        <v>143</v>
      </c>
      <c r="G616">
        <v>176</v>
      </c>
      <c r="H616">
        <v>1581</v>
      </c>
      <c r="I616">
        <v>267995</v>
      </c>
      <c r="J616">
        <v>200</v>
      </c>
      <c r="K616">
        <v>104</v>
      </c>
      <c r="L616">
        <v>0</v>
      </c>
      <c r="M616">
        <v>0</v>
      </c>
      <c r="N616">
        <v>0</v>
      </c>
      <c r="O616">
        <v>2853</v>
      </c>
      <c r="P616">
        <v>181</v>
      </c>
      <c r="Q616">
        <v>606</v>
      </c>
      <c r="R616">
        <v>1759</v>
      </c>
    </row>
    <row r="617" spans="1:18" x14ac:dyDescent="0.55000000000000004">
      <c r="A617" t="s">
        <v>1491</v>
      </c>
      <c r="B617" t="s">
        <v>1411</v>
      </c>
      <c r="C617" t="s">
        <v>1492</v>
      </c>
      <c r="D617">
        <v>13735</v>
      </c>
      <c r="E617">
        <v>1242</v>
      </c>
      <c r="F617">
        <v>229</v>
      </c>
      <c r="G617">
        <v>345</v>
      </c>
      <c r="H617">
        <v>5214</v>
      </c>
      <c r="I617">
        <v>950646</v>
      </c>
      <c r="J617">
        <v>506</v>
      </c>
      <c r="K617">
        <v>289</v>
      </c>
      <c r="L617">
        <v>0</v>
      </c>
      <c r="M617">
        <v>0</v>
      </c>
      <c r="N617">
        <v>232</v>
      </c>
      <c r="O617">
        <v>7543</v>
      </c>
      <c r="P617">
        <v>1395</v>
      </c>
      <c r="Q617">
        <v>1490</v>
      </c>
      <c r="R617">
        <v>4444</v>
      </c>
    </row>
    <row r="618" spans="1:18" x14ac:dyDescent="0.55000000000000004">
      <c r="A618" t="s">
        <v>1493</v>
      </c>
      <c r="B618" t="s">
        <v>1411</v>
      </c>
      <c r="C618" t="s">
        <v>1494</v>
      </c>
      <c r="D618">
        <v>13228</v>
      </c>
      <c r="E618">
        <v>1254</v>
      </c>
      <c r="F618">
        <v>177</v>
      </c>
      <c r="G618">
        <v>246</v>
      </c>
      <c r="H618">
        <v>3952</v>
      </c>
      <c r="I618">
        <v>800765</v>
      </c>
      <c r="J618">
        <v>495</v>
      </c>
      <c r="K618">
        <v>290</v>
      </c>
      <c r="L618">
        <v>0</v>
      </c>
      <c r="M618">
        <v>0</v>
      </c>
      <c r="N618">
        <v>0</v>
      </c>
      <c r="O618">
        <v>6609</v>
      </c>
      <c r="P618">
        <v>988</v>
      </c>
      <c r="Q618">
        <v>1925</v>
      </c>
      <c r="R618">
        <v>3532</v>
      </c>
    </row>
    <row r="619" spans="1:18" x14ac:dyDescent="0.55000000000000004">
      <c r="A619" t="s">
        <v>1495</v>
      </c>
      <c r="B619" t="s">
        <v>1411</v>
      </c>
      <c r="C619" t="s">
        <v>1496</v>
      </c>
      <c r="D619">
        <v>14639</v>
      </c>
      <c r="E619">
        <v>1111</v>
      </c>
      <c r="F619">
        <v>331</v>
      </c>
      <c r="G619">
        <v>391</v>
      </c>
      <c r="H619">
        <v>2290</v>
      </c>
      <c r="I619">
        <v>567839</v>
      </c>
      <c r="J619">
        <v>450</v>
      </c>
      <c r="K619">
        <v>277</v>
      </c>
      <c r="L619">
        <v>0</v>
      </c>
      <c r="M619">
        <v>0</v>
      </c>
      <c r="N619">
        <v>128</v>
      </c>
      <c r="O619">
        <v>6748</v>
      </c>
      <c r="P619">
        <v>424</v>
      </c>
      <c r="Q619">
        <v>1998</v>
      </c>
      <c r="R619">
        <v>3990</v>
      </c>
    </row>
    <row r="620" spans="1:18" x14ac:dyDescent="0.55000000000000004">
      <c r="A620" t="s">
        <v>1497</v>
      </c>
      <c r="B620" t="s">
        <v>1411</v>
      </c>
      <c r="C620" t="s">
        <v>1498</v>
      </c>
      <c r="D620">
        <v>7033</v>
      </c>
      <c r="E620">
        <v>605</v>
      </c>
      <c r="F620">
        <v>183</v>
      </c>
      <c r="G620">
        <v>258</v>
      </c>
      <c r="H620">
        <v>3085</v>
      </c>
      <c r="I620">
        <v>569164</v>
      </c>
      <c r="J620">
        <v>265</v>
      </c>
      <c r="K620">
        <v>160</v>
      </c>
      <c r="L620">
        <v>0</v>
      </c>
      <c r="M620">
        <v>0</v>
      </c>
      <c r="N620">
        <v>0</v>
      </c>
      <c r="O620">
        <v>3641</v>
      </c>
      <c r="P620">
        <v>759</v>
      </c>
      <c r="Q620">
        <v>664</v>
      </c>
      <c r="R620">
        <v>2110</v>
      </c>
    </row>
    <row r="621" spans="1:18" x14ac:dyDescent="0.55000000000000004">
      <c r="A621" t="s">
        <v>1499</v>
      </c>
      <c r="B621" t="s">
        <v>1411</v>
      </c>
      <c r="C621" t="s">
        <v>1500</v>
      </c>
      <c r="D621">
        <v>22075</v>
      </c>
      <c r="E621">
        <v>2224</v>
      </c>
      <c r="F621">
        <v>464</v>
      </c>
      <c r="G621">
        <v>516</v>
      </c>
      <c r="H621">
        <v>5756</v>
      </c>
      <c r="I621">
        <v>1646841</v>
      </c>
      <c r="J621">
        <v>961</v>
      </c>
      <c r="K621">
        <v>523</v>
      </c>
      <c r="L621">
        <v>0</v>
      </c>
      <c r="M621">
        <v>0</v>
      </c>
      <c r="N621">
        <v>223</v>
      </c>
      <c r="O621">
        <v>10666</v>
      </c>
      <c r="P621">
        <v>1183</v>
      </c>
      <c r="Q621">
        <v>2592</v>
      </c>
      <c r="R621">
        <v>6263</v>
      </c>
    </row>
    <row r="622" spans="1:18" x14ac:dyDescent="0.55000000000000004">
      <c r="A622" t="s">
        <v>1501</v>
      </c>
      <c r="B622" t="s">
        <v>1411</v>
      </c>
      <c r="C622" t="s">
        <v>1502</v>
      </c>
      <c r="D622">
        <v>11897</v>
      </c>
      <c r="E622">
        <v>1443</v>
      </c>
      <c r="F622">
        <v>510</v>
      </c>
      <c r="G622">
        <v>391</v>
      </c>
      <c r="H622">
        <v>1669</v>
      </c>
      <c r="I622">
        <v>411537</v>
      </c>
      <c r="J622">
        <v>630</v>
      </c>
      <c r="K622">
        <v>339</v>
      </c>
      <c r="L622">
        <v>0</v>
      </c>
      <c r="M622">
        <v>0</v>
      </c>
      <c r="N622">
        <v>388</v>
      </c>
      <c r="O622">
        <v>5541</v>
      </c>
      <c r="P622">
        <v>405</v>
      </c>
      <c r="Q622">
        <v>980</v>
      </c>
      <c r="R622">
        <v>3910</v>
      </c>
    </row>
    <row r="623" spans="1:18" x14ac:dyDescent="0.55000000000000004">
      <c r="A623" t="s">
        <v>1503</v>
      </c>
      <c r="B623" t="s">
        <v>1411</v>
      </c>
      <c r="C623" t="s">
        <v>1504</v>
      </c>
      <c r="D623">
        <v>6760</v>
      </c>
      <c r="E623">
        <v>664</v>
      </c>
      <c r="F623">
        <v>105</v>
      </c>
      <c r="G623">
        <v>149</v>
      </c>
      <c r="H623">
        <v>2174</v>
      </c>
      <c r="I623">
        <v>562801</v>
      </c>
      <c r="J623">
        <v>278</v>
      </c>
      <c r="K623">
        <v>147</v>
      </c>
      <c r="L623">
        <v>0</v>
      </c>
      <c r="M623">
        <v>0</v>
      </c>
      <c r="N623">
        <v>0</v>
      </c>
      <c r="O623">
        <v>3113</v>
      </c>
      <c r="P623">
        <v>262</v>
      </c>
      <c r="Q623">
        <v>843</v>
      </c>
      <c r="R623">
        <v>1996</v>
      </c>
    </row>
    <row r="624" spans="1:18" x14ac:dyDescent="0.55000000000000004">
      <c r="A624" t="s">
        <v>1505</v>
      </c>
      <c r="B624" t="s">
        <v>1411</v>
      </c>
      <c r="C624" t="s">
        <v>1506</v>
      </c>
      <c r="D624">
        <v>13803</v>
      </c>
      <c r="E624">
        <v>1275</v>
      </c>
      <c r="F624">
        <v>425</v>
      </c>
      <c r="G624">
        <v>466</v>
      </c>
      <c r="H624">
        <v>2677</v>
      </c>
      <c r="I624">
        <v>1032531</v>
      </c>
      <c r="J624">
        <v>532</v>
      </c>
      <c r="K624">
        <v>304</v>
      </c>
      <c r="L624">
        <v>0</v>
      </c>
      <c r="M624">
        <v>0</v>
      </c>
      <c r="N624">
        <v>0</v>
      </c>
      <c r="O624">
        <v>6292</v>
      </c>
      <c r="P624">
        <v>345</v>
      </c>
      <c r="Q624">
        <v>1588</v>
      </c>
      <c r="R624">
        <v>4239</v>
      </c>
    </row>
    <row r="625" spans="1:18" x14ac:dyDescent="0.55000000000000004">
      <c r="A625" t="s">
        <v>1507</v>
      </c>
      <c r="B625" t="s">
        <v>1411</v>
      </c>
      <c r="C625" t="s">
        <v>1508</v>
      </c>
      <c r="D625">
        <v>10305</v>
      </c>
      <c r="E625">
        <v>944</v>
      </c>
      <c r="F625">
        <v>288</v>
      </c>
      <c r="G625">
        <v>242</v>
      </c>
      <c r="H625">
        <v>2585</v>
      </c>
      <c r="I625">
        <v>374900</v>
      </c>
      <c r="J625">
        <v>395</v>
      </c>
      <c r="K625">
        <v>228</v>
      </c>
      <c r="L625">
        <v>0</v>
      </c>
      <c r="M625">
        <v>0</v>
      </c>
      <c r="N625">
        <v>0</v>
      </c>
      <c r="O625">
        <v>5010</v>
      </c>
      <c r="P625">
        <v>626</v>
      </c>
      <c r="Q625">
        <v>1274</v>
      </c>
      <c r="R625">
        <v>3049</v>
      </c>
    </row>
    <row r="626" spans="1:18" x14ac:dyDescent="0.55000000000000004">
      <c r="A626" t="s">
        <v>1509</v>
      </c>
      <c r="B626" t="s">
        <v>1411</v>
      </c>
      <c r="C626" t="s">
        <v>1510</v>
      </c>
      <c r="D626">
        <v>6721</v>
      </c>
      <c r="E626">
        <v>492</v>
      </c>
      <c r="F626">
        <v>155</v>
      </c>
      <c r="G626">
        <v>193</v>
      </c>
      <c r="H626">
        <v>2882</v>
      </c>
      <c r="I626">
        <v>762411</v>
      </c>
      <c r="J626">
        <v>194</v>
      </c>
      <c r="K626">
        <v>102</v>
      </c>
      <c r="L626">
        <v>0</v>
      </c>
      <c r="M626">
        <v>0</v>
      </c>
      <c r="N626">
        <v>0</v>
      </c>
      <c r="O626">
        <v>3068</v>
      </c>
      <c r="P626">
        <v>280</v>
      </c>
      <c r="Q626">
        <v>809</v>
      </c>
      <c r="R626">
        <v>1951</v>
      </c>
    </row>
    <row r="627" spans="1:18" x14ac:dyDescent="0.55000000000000004">
      <c r="A627" t="s">
        <v>1511</v>
      </c>
      <c r="B627" t="s">
        <v>1411</v>
      </c>
      <c r="C627" t="s">
        <v>1512</v>
      </c>
      <c r="D627">
        <v>7198</v>
      </c>
      <c r="E627">
        <v>515</v>
      </c>
      <c r="F627">
        <v>122</v>
      </c>
      <c r="G627">
        <v>195</v>
      </c>
      <c r="H627">
        <v>3568</v>
      </c>
      <c r="I627">
        <v>377498</v>
      </c>
      <c r="J627">
        <v>226</v>
      </c>
      <c r="K627">
        <v>127</v>
      </c>
      <c r="L627">
        <v>0</v>
      </c>
      <c r="M627">
        <v>0</v>
      </c>
      <c r="N627">
        <v>0</v>
      </c>
      <c r="O627">
        <v>3282</v>
      </c>
      <c r="P627">
        <v>246</v>
      </c>
      <c r="Q627">
        <v>900</v>
      </c>
      <c r="R627">
        <v>2126</v>
      </c>
    </row>
    <row r="628" spans="1:18" x14ac:dyDescent="0.55000000000000004">
      <c r="A628" t="s">
        <v>1513</v>
      </c>
      <c r="B628" t="s">
        <v>1411</v>
      </c>
      <c r="C628" t="s">
        <v>1514</v>
      </c>
      <c r="D628">
        <v>8885</v>
      </c>
      <c r="E628">
        <v>771</v>
      </c>
      <c r="F628">
        <v>210</v>
      </c>
      <c r="G628">
        <v>249</v>
      </c>
      <c r="H628">
        <v>4061</v>
      </c>
      <c r="I628">
        <v>539466</v>
      </c>
      <c r="J628">
        <v>296</v>
      </c>
      <c r="K628">
        <v>224</v>
      </c>
      <c r="L628">
        <v>0</v>
      </c>
      <c r="M628">
        <v>0</v>
      </c>
      <c r="N628">
        <v>370</v>
      </c>
      <c r="O628">
        <v>3984</v>
      </c>
      <c r="P628">
        <v>301</v>
      </c>
      <c r="Q628">
        <v>927</v>
      </c>
      <c r="R628">
        <v>2646</v>
      </c>
    </row>
    <row r="629" spans="1:18" x14ac:dyDescent="0.55000000000000004">
      <c r="A629" t="s">
        <v>1515</v>
      </c>
      <c r="B629" t="s">
        <v>1411</v>
      </c>
      <c r="C629" t="s">
        <v>1516</v>
      </c>
      <c r="D629">
        <v>6874</v>
      </c>
      <c r="E629">
        <v>465</v>
      </c>
      <c r="F629">
        <v>241</v>
      </c>
      <c r="G629">
        <v>195</v>
      </c>
      <c r="H629">
        <v>1126</v>
      </c>
      <c r="I629">
        <v>422601</v>
      </c>
      <c r="J629">
        <v>199</v>
      </c>
      <c r="K629">
        <v>116</v>
      </c>
      <c r="L629">
        <v>0</v>
      </c>
      <c r="M629">
        <v>0</v>
      </c>
      <c r="N629">
        <v>0</v>
      </c>
      <c r="O629">
        <v>2827</v>
      </c>
      <c r="P629">
        <v>145</v>
      </c>
      <c r="Q629">
        <v>467</v>
      </c>
      <c r="R629">
        <v>2109</v>
      </c>
    </row>
    <row r="630" spans="1:18" x14ac:dyDescent="0.55000000000000004">
      <c r="A630" t="s">
        <v>1517</v>
      </c>
      <c r="B630" t="s">
        <v>1411</v>
      </c>
      <c r="C630" t="s">
        <v>1518</v>
      </c>
      <c r="D630">
        <v>6993</v>
      </c>
      <c r="E630">
        <v>519</v>
      </c>
      <c r="F630">
        <v>154</v>
      </c>
      <c r="G630">
        <v>170</v>
      </c>
      <c r="H630">
        <v>1841</v>
      </c>
      <c r="I630">
        <v>520328</v>
      </c>
      <c r="J630">
        <v>188</v>
      </c>
      <c r="K630">
        <v>114</v>
      </c>
      <c r="L630">
        <v>0</v>
      </c>
      <c r="M630">
        <v>0</v>
      </c>
      <c r="N630">
        <v>0</v>
      </c>
      <c r="O630">
        <v>3480</v>
      </c>
      <c r="P630">
        <v>510</v>
      </c>
      <c r="Q630">
        <v>505</v>
      </c>
      <c r="R630">
        <v>2420</v>
      </c>
    </row>
    <row r="631" spans="1:18" x14ac:dyDescent="0.55000000000000004">
      <c r="A631" t="s">
        <v>1519</v>
      </c>
      <c r="B631" t="s">
        <v>1520</v>
      </c>
      <c r="C631" t="s">
        <v>1521</v>
      </c>
      <c r="D631">
        <v>66680</v>
      </c>
      <c r="E631">
        <v>8976</v>
      </c>
      <c r="F631">
        <v>6598</v>
      </c>
      <c r="G631">
        <v>6314</v>
      </c>
      <c r="H631">
        <v>1166</v>
      </c>
      <c r="I631">
        <v>12551625</v>
      </c>
      <c r="J631">
        <v>5205</v>
      </c>
      <c r="K631">
        <v>6475</v>
      </c>
      <c r="L631">
        <v>0</v>
      </c>
      <c r="M631">
        <v>0</v>
      </c>
      <c r="N631">
        <v>10573</v>
      </c>
      <c r="O631">
        <v>28554</v>
      </c>
      <c r="P631">
        <v>6</v>
      </c>
      <c r="Q631">
        <v>2355</v>
      </c>
      <c r="R631">
        <v>24875</v>
      </c>
    </row>
    <row r="632" spans="1:18" x14ac:dyDescent="0.55000000000000004">
      <c r="A632" t="s">
        <v>1522</v>
      </c>
      <c r="B632" t="s">
        <v>1520</v>
      </c>
      <c r="C632" t="s">
        <v>1523</v>
      </c>
      <c r="D632">
        <v>169179</v>
      </c>
      <c r="E632">
        <v>23086</v>
      </c>
      <c r="F632">
        <v>14135</v>
      </c>
      <c r="G632">
        <v>12984</v>
      </c>
      <c r="H632">
        <v>1021</v>
      </c>
      <c r="I632">
        <v>30189218</v>
      </c>
      <c r="J632">
        <v>8796</v>
      </c>
      <c r="K632">
        <v>2184</v>
      </c>
      <c r="L632">
        <v>0</v>
      </c>
      <c r="M632">
        <v>0</v>
      </c>
      <c r="N632">
        <v>1249</v>
      </c>
      <c r="O632">
        <v>82365</v>
      </c>
      <c r="P632">
        <v>67</v>
      </c>
      <c r="Q632">
        <v>8845</v>
      </c>
      <c r="R632">
        <v>70037</v>
      </c>
    </row>
    <row r="633" spans="1:18" x14ac:dyDescent="0.55000000000000004">
      <c r="A633" t="s">
        <v>1524</v>
      </c>
      <c r="B633" t="s">
        <v>1520</v>
      </c>
      <c r="C633" t="s">
        <v>1525</v>
      </c>
      <c r="D633">
        <v>260486</v>
      </c>
      <c r="E633">
        <v>34714</v>
      </c>
      <c r="F633">
        <v>21001</v>
      </c>
      <c r="G633">
        <v>18625</v>
      </c>
      <c r="H633">
        <v>2036</v>
      </c>
      <c r="I633">
        <v>34116828</v>
      </c>
      <c r="J633">
        <v>11878</v>
      </c>
      <c r="K633">
        <v>9682</v>
      </c>
      <c r="L633">
        <v>0</v>
      </c>
      <c r="M633">
        <v>0</v>
      </c>
      <c r="N633">
        <v>12521</v>
      </c>
      <c r="O633">
        <v>92647</v>
      </c>
      <c r="P633">
        <v>69</v>
      </c>
      <c r="Q633">
        <v>8355</v>
      </c>
      <c r="R633">
        <v>79812</v>
      </c>
    </row>
    <row r="634" spans="1:18" x14ac:dyDescent="0.55000000000000004">
      <c r="A634" t="s">
        <v>1526</v>
      </c>
      <c r="B634" t="s">
        <v>1520</v>
      </c>
      <c r="C634" t="s">
        <v>1527</v>
      </c>
      <c r="D634">
        <v>349385</v>
      </c>
      <c r="E634">
        <v>29202</v>
      </c>
      <c r="F634">
        <v>27765</v>
      </c>
      <c r="G634">
        <v>27428</v>
      </c>
      <c r="H634">
        <v>1822</v>
      </c>
      <c r="I634">
        <v>14928577</v>
      </c>
      <c r="J634">
        <v>10805</v>
      </c>
      <c r="K634">
        <v>6452</v>
      </c>
      <c r="L634">
        <v>0</v>
      </c>
      <c r="M634">
        <v>0</v>
      </c>
      <c r="N634">
        <v>7992</v>
      </c>
      <c r="O634">
        <v>123796</v>
      </c>
      <c r="P634">
        <v>112</v>
      </c>
      <c r="Q634">
        <v>11363</v>
      </c>
      <c r="R634">
        <v>105369</v>
      </c>
    </row>
    <row r="635" spans="1:18" x14ac:dyDescent="0.55000000000000004">
      <c r="A635" t="s">
        <v>1528</v>
      </c>
      <c r="B635" t="s">
        <v>1520</v>
      </c>
      <c r="C635" t="s">
        <v>1529</v>
      </c>
      <c r="D635">
        <v>240069</v>
      </c>
      <c r="E635">
        <v>28065</v>
      </c>
      <c r="F635">
        <v>16305</v>
      </c>
      <c r="G635">
        <v>15234</v>
      </c>
      <c r="H635">
        <v>1129</v>
      </c>
      <c r="I635">
        <v>27725878</v>
      </c>
      <c r="J635">
        <v>13448</v>
      </c>
      <c r="K635">
        <v>9565</v>
      </c>
      <c r="L635">
        <v>0</v>
      </c>
      <c r="M635">
        <v>0</v>
      </c>
      <c r="N635">
        <v>14547</v>
      </c>
      <c r="O635">
        <v>104736</v>
      </c>
      <c r="P635">
        <v>77</v>
      </c>
      <c r="Q635">
        <v>11302</v>
      </c>
      <c r="R635">
        <v>89672</v>
      </c>
    </row>
    <row r="636" spans="1:18" x14ac:dyDescent="0.55000000000000004">
      <c r="A636" t="s">
        <v>1530</v>
      </c>
      <c r="B636" t="s">
        <v>1520</v>
      </c>
      <c r="C636" t="s">
        <v>1531</v>
      </c>
      <c r="D636">
        <v>211444</v>
      </c>
      <c r="E636">
        <v>18648</v>
      </c>
      <c r="F636">
        <v>18080</v>
      </c>
      <c r="G636">
        <v>14910</v>
      </c>
      <c r="H636">
        <v>1011</v>
      </c>
      <c r="I636">
        <v>12035767</v>
      </c>
      <c r="J636">
        <v>7078</v>
      </c>
      <c r="K636">
        <v>2900</v>
      </c>
      <c r="L636">
        <v>0</v>
      </c>
      <c r="M636">
        <v>0</v>
      </c>
      <c r="N636">
        <v>4851</v>
      </c>
      <c r="O636">
        <v>91690</v>
      </c>
      <c r="P636">
        <v>52</v>
      </c>
      <c r="Q636">
        <v>13589</v>
      </c>
      <c r="R636">
        <v>73073</v>
      </c>
    </row>
    <row r="637" spans="1:18" x14ac:dyDescent="0.55000000000000004">
      <c r="A637" t="s">
        <v>1532</v>
      </c>
      <c r="B637" t="s">
        <v>1520</v>
      </c>
      <c r="C637" t="s">
        <v>1533</v>
      </c>
      <c r="D637">
        <v>272085</v>
      </c>
      <c r="E637">
        <v>28028</v>
      </c>
      <c r="F637">
        <v>22102</v>
      </c>
      <c r="G637">
        <v>18711</v>
      </c>
      <c r="H637">
        <v>1377</v>
      </c>
      <c r="I637">
        <v>13767941</v>
      </c>
      <c r="J637">
        <v>10404</v>
      </c>
      <c r="K637">
        <v>5685</v>
      </c>
      <c r="L637">
        <v>0</v>
      </c>
      <c r="M637">
        <v>0</v>
      </c>
      <c r="N637">
        <v>5970</v>
      </c>
      <c r="O637">
        <v>129177</v>
      </c>
      <c r="P637">
        <v>106</v>
      </c>
      <c r="Q637">
        <v>22936</v>
      </c>
      <c r="R637">
        <v>101691</v>
      </c>
    </row>
    <row r="638" spans="1:18" x14ac:dyDescent="0.55000000000000004">
      <c r="A638" t="s">
        <v>1534</v>
      </c>
      <c r="B638" t="s">
        <v>1520</v>
      </c>
      <c r="C638" t="s">
        <v>1535</v>
      </c>
      <c r="D638">
        <v>524310</v>
      </c>
      <c r="E638">
        <v>66472</v>
      </c>
      <c r="F638">
        <v>31899</v>
      </c>
      <c r="G638">
        <v>28042</v>
      </c>
      <c r="H638">
        <v>4299</v>
      </c>
      <c r="I638">
        <v>35956328</v>
      </c>
      <c r="J638">
        <v>24665</v>
      </c>
      <c r="K638">
        <v>9430</v>
      </c>
      <c r="L638">
        <v>1071</v>
      </c>
      <c r="M638">
        <v>293</v>
      </c>
      <c r="N638">
        <v>7125</v>
      </c>
      <c r="O638">
        <v>235716</v>
      </c>
      <c r="P638">
        <v>203</v>
      </c>
      <c r="Q638">
        <v>34134</v>
      </c>
      <c r="R638">
        <v>190886</v>
      </c>
    </row>
    <row r="639" spans="1:18" x14ac:dyDescent="0.55000000000000004">
      <c r="A639" t="s">
        <v>1536</v>
      </c>
      <c r="B639" t="s">
        <v>1520</v>
      </c>
      <c r="C639" t="s">
        <v>1537</v>
      </c>
      <c r="D639">
        <v>422488</v>
      </c>
      <c r="E639">
        <v>47036</v>
      </c>
      <c r="F639">
        <v>29492</v>
      </c>
      <c r="G639">
        <v>26427</v>
      </c>
      <c r="H639">
        <v>2285</v>
      </c>
      <c r="I639">
        <v>25546056</v>
      </c>
      <c r="J639">
        <v>14459</v>
      </c>
      <c r="K639">
        <v>6309</v>
      </c>
      <c r="L639">
        <v>3528</v>
      </c>
      <c r="M639">
        <v>2226</v>
      </c>
      <c r="N639">
        <v>9776</v>
      </c>
      <c r="O639">
        <v>197843</v>
      </c>
      <c r="P639">
        <v>186</v>
      </c>
      <c r="Q639">
        <v>27296</v>
      </c>
      <c r="R639">
        <v>162606</v>
      </c>
    </row>
    <row r="640" spans="1:18" x14ac:dyDescent="0.55000000000000004">
      <c r="A640" t="s">
        <v>1538</v>
      </c>
      <c r="B640" t="s">
        <v>1520</v>
      </c>
      <c r="C640" t="s">
        <v>1539</v>
      </c>
      <c r="D640">
        <v>288088</v>
      </c>
      <c r="E640">
        <v>31547</v>
      </c>
      <c r="F640">
        <v>21452</v>
      </c>
      <c r="G640">
        <v>20905</v>
      </c>
      <c r="H640">
        <v>1467</v>
      </c>
      <c r="I640">
        <v>22803096</v>
      </c>
      <c r="J640">
        <v>11091</v>
      </c>
      <c r="K640">
        <v>4713</v>
      </c>
      <c r="L640">
        <v>0</v>
      </c>
      <c r="M640">
        <v>0</v>
      </c>
      <c r="N640">
        <v>8101</v>
      </c>
      <c r="O640">
        <v>117056</v>
      </c>
      <c r="P640">
        <v>189</v>
      </c>
      <c r="Q640">
        <v>11944</v>
      </c>
      <c r="R640">
        <v>100207</v>
      </c>
    </row>
    <row r="641" spans="1:18" x14ac:dyDescent="0.55000000000000004">
      <c r="A641" t="s">
        <v>1540</v>
      </c>
      <c r="B641" t="s">
        <v>1520</v>
      </c>
      <c r="C641" t="s">
        <v>1541</v>
      </c>
      <c r="D641">
        <v>748081</v>
      </c>
      <c r="E641">
        <v>77231</v>
      </c>
      <c r="F641">
        <v>44666</v>
      </c>
      <c r="G641">
        <v>39911</v>
      </c>
      <c r="H641">
        <v>6186</v>
      </c>
      <c r="I641">
        <v>33095506</v>
      </c>
      <c r="J641">
        <v>30197</v>
      </c>
      <c r="K641">
        <v>11726</v>
      </c>
      <c r="L641">
        <v>0</v>
      </c>
      <c r="M641">
        <v>0</v>
      </c>
      <c r="N641">
        <v>9208</v>
      </c>
      <c r="O641">
        <v>347458</v>
      </c>
      <c r="P641">
        <v>454</v>
      </c>
      <c r="Q641">
        <v>58661</v>
      </c>
      <c r="R641">
        <v>272733</v>
      </c>
    </row>
    <row r="642" spans="1:18" x14ac:dyDescent="0.55000000000000004">
      <c r="A642" t="s">
        <v>1542</v>
      </c>
      <c r="B642" t="s">
        <v>1520</v>
      </c>
      <c r="C642" t="s">
        <v>1543</v>
      </c>
      <c r="D642">
        <v>943664</v>
      </c>
      <c r="E642">
        <v>108940</v>
      </c>
      <c r="F642">
        <v>53442</v>
      </c>
      <c r="G642">
        <v>50869</v>
      </c>
      <c r="H642">
        <v>5805</v>
      </c>
      <c r="I642">
        <v>47036257</v>
      </c>
      <c r="J642">
        <v>42971</v>
      </c>
      <c r="K642">
        <v>21856</v>
      </c>
      <c r="L642">
        <v>0</v>
      </c>
      <c r="M642">
        <v>0</v>
      </c>
      <c r="N642">
        <v>24576</v>
      </c>
      <c r="O642">
        <v>393362</v>
      </c>
      <c r="P642">
        <v>1194</v>
      </c>
      <c r="Q642">
        <v>41778</v>
      </c>
      <c r="R642">
        <v>335702</v>
      </c>
    </row>
    <row r="643" spans="1:18" x14ac:dyDescent="0.55000000000000004">
      <c r="A643" t="s">
        <v>1544</v>
      </c>
      <c r="B643" t="s">
        <v>1520</v>
      </c>
      <c r="C643" t="s">
        <v>1545</v>
      </c>
      <c r="D643">
        <v>243883</v>
      </c>
      <c r="E643">
        <v>22984</v>
      </c>
      <c r="F643">
        <v>18942</v>
      </c>
      <c r="G643">
        <v>18483</v>
      </c>
      <c r="H643">
        <v>1511</v>
      </c>
      <c r="I643">
        <v>11335575</v>
      </c>
      <c r="J643">
        <v>9567</v>
      </c>
      <c r="K643">
        <v>5010</v>
      </c>
      <c r="L643">
        <v>0</v>
      </c>
      <c r="M643">
        <v>0</v>
      </c>
      <c r="N643">
        <v>8444</v>
      </c>
      <c r="O643">
        <v>93289</v>
      </c>
      <c r="P643">
        <v>70</v>
      </c>
      <c r="Q643">
        <v>8101</v>
      </c>
      <c r="R643">
        <v>81314</v>
      </c>
    </row>
    <row r="644" spans="1:18" x14ac:dyDescent="0.55000000000000004">
      <c r="A644" t="s">
        <v>1546</v>
      </c>
      <c r="B644" t="s">
        <v>1520</v>
      </c>
      <c r="C644" t="s">
        <v>1547</v>
      </c>
      <c r="D644">
        <v>344880</v>
      </c>
      <c r="E644">
        <v>29123</v>
      </c>
      <c r="F644">
        <v>26244</v>
      </c>
      <c r="G644">
        <v>24626</v>
      </c>
      <c r="H644">
        <v>1559</v>
      </c>
      <c r="I644">
        <v>24886345</v>
      </c>
      <c r="J644">
        <v>11693</v>
      </c>
      <c r="K644">
        <v>6639</v>
      </c>
      <c r="L644">
        <v>0</v>
      </c>
      <c r="M644">
        <v>0</v>
      </c>
      <c r="N644">
        <v>9094</v>
      </c>
      <c r="O644">
        <v>140355</v>
      </c>
      <c r="P644">
        <v>153</v>
      </c>
      <c r="Q644">
        <v>15043</v>
      </c>
      <c r="R644">
        <v>120531</v>
      </c>
    </row>
    <row r="645" spans="1:18" x14ac:dyDescent="0.55000000000000004">
      <c r="A645" t="s">
        <v>1548</v>
      </c>
      <c r="B645" t="s">
        <v>1520</v>
      </c>
      <c r="C645" t="s">
        <v>1549</v>
      </c>
      <c r="D645">
        <v>591108</v>
      </c>
      <c r="E645">
        <v>58944</v>
      </c>
      <c r="F645">
        <v>37275</v>
      </c>
      <c r="G645">
        <v>35880</v>
      </c>
      <c r="H645">
        <v>3406</v>
      </c>
      <c r="I645">
        <v>24438602</v>
      </c>
      <c r="J645">
        <v>23237</v>
      </c>
      <c r="K645">
        <v>10919</v>
      </c>
      <c r="L645">
        <v>0</v>
      </c>
      <c r="M645">
        <v>0</v>
      </c>
      <c r="N645">
        <v>15635</v>
      </c>
      <c r="O645">
        <v>252172</v>
      </c>
      <c r="P645">
        <v>463</v>
      </c>
      <c r="Q645">
        <v>26961</v>
      </c>
      <c r="R645">
        <v>216291</v>
      </c>
    </row>
    <row r="646" spans="1:18" x14ac:dyDescent="0.55000000000000004">
      <c r="A646" t="s">
        <v>1550</v>
      </c>
      <c r="B646" t="s">
        <v>1520</v>
      </c>
      <c r="C646" t="s">
        <v>1551</v>
      </c>
      <c r="D646">
        <v>301599</v>
      </c>
      <c r="E646">
        <v>26489</v>
      </c>
      <c r="F646">
        <v>20297</v>
      </c>
      <c r="G646">
        <v>20190</v>
      </c>
      <c r="H646">
        <v>1301</v>
      </c>
      <c r="I646">
        <v>16038265</v>
      </c>
      <c r="J646">
        <v>10460</v>
      </c>
      <c r="K646">
        <v>7728</v>
      </c>
      <c r="L646">
        <v>0</v>
      </c>
      <c r="M646">
        <v>0</v>
      </c>
      <c r="N646">
        <v>12110</v>
      </c>
      <c r="O646">
        <v>120701</v>
      </c>
      <c r="P646">
        <v>119</v>
      </c>
      <c r="Q646">
        <v>13978</v>
      </c>
      <c r="R646">
        <v>102232</v>
      </c>
    </row>
    <row r="647" spans="1:18" x14ac:dyDescent="0.55000000000000004">
      <c r="A647" t="s">
        <v>1552</v>
      </c>
      <c r="B647" t="s">
        <v>1520</v>
      </c>
      <c r="C647" t="s">
        <v>1553</v>
      </c>
      <c r="D647">
        <v>355213</v>
      </c>
      <c r="E647">
        <v>36527</v>
      </c>
      <c r="F647">
        <v>23121</v>
      </c>
      <c r="G647">
        <v>20383</v>
      </c>
      <c r="H647">
        <v>2061</v>
      </c>
      <c r="I647">
        <v>23045707</v>
      </c>
      <c r="J647">
        <v>14991</v>
      </c>
      <c r="K647">
        <v>7518</v>
      </c>
      <c r="L647">
        <v>0</v>
      </c>
      <c r="M647">
        <v>0</v>
      </c>
      <c r="N647">
        <v>9946</v>
      </c>
      <c r="O647">
        <v>149931</v>
      </c>
      <c r="P647">
        <v>111</v>
      </c>
      <c r="Q647">
        <v>21560</v>
      </c>
      <c r="R647">
        <v>121632</v>
      </c>
    </row>
    <row r="648" spans="1:18" x14ac:dyDescent="0.55000000000000004">
      <c r="A648" t="s">
        <v>1554</v>
      </c>
      <c r="B648" t="s">
        <v>1520</v>
      </c>
      <c r="C648" t="s">
        <v>1555</v>
      </c>
      <c r="D648">
        <v>217475</v>
      </c>
      <c r="E648">
        <v>24470</v>
      </c>
      <c r="F648">
        <v>12695</v>
      </c>
      <c r="G648">
        <v>11418</v>
      </c>
      <c r="H648">
        <v>1016</v>
      </c>
      <c r="I648">
        <v>11472005</v>
      </c>
      <c r="J648">
        <v>9072</v>
      </c>
      <c r="K648">
        <v>4351</v>
      </c>
      <c r="L648">
        <v>0</v>
      </c>
      <c r="M648">
        <v>0</v>
      </c>
      <c r="N648">
        <v>2390</v>
      </c>
      <c r="O648">
        <v>96095</v>
      </c>
      <c r="P648">
        <v>108</v>
      </c>
      <c r="Q648">
        <v>15470</v>
      </c>
      <c r="R648">
        <v>75978</v>
      </c>
    </row>
    <row r="649" spans="1:18" x14ac:dyDescent="0.55000000000000004">
      <c r="A649" t="s">
        <v>1556</v>
      </c>
      <c r="B649" t="s">
        <v>1520</v>
      </c>
      <c r="C649" t="s">
        <v>1557</v>
      </c>
      <c r="D649">
        <v>584483</v>
      </c>
      <c r="E649">
        <v>60014</v>
      </c>
      <c r="F649">
        <v>33806</v>
      </c>
      <c r="G649">
        <v>30258</v>
      </c>
      <c r="H649">
        <v>3222</v>
      </c>
      <c r="I649">
        <v>36688289</v>
      </c>
      <c r="J649">
        <v>24302</v>
      </c>
      <c r="K649">
        <v>11642</v>
      </c>
      <c r="L649">
        <v>0</v>
      </c>
      <c r="M649">
        <v>0</v>
      </c>
      <c r="N649">
        <v>10037</v>
      </c>
      <c r="O649">
        <v>236641</v>
      </c>
      <c r="P649">
        <v>309</v>
      </c>
      <c r="Q649">
        <v>35923</v>
      </c>
      <c r="R649">
        <v>189457</v>
      </c>
    </row>
    <row r="650" spans="1:18" x14ac:dyDescent="0.55000000000000004">
      <c r="A650" t="s">
        <v>1558</v>
      </c>
      <c r="B650" t="s">
        <v>1520</v>
      </c>
      <c r="C650" t="s">
        <v>1559</v>
      </c>
      <c r="D650">
        <v>752608</v>
      </c>
      <c r="E650">
        <v>85920</v>
      </c>
      <c r="F650">
        <v>40491</v>
      </c>
      <c r="G650">
        <v>37793</v>
      </c>
      <c r="H650">
        <v>4808</v>
      </c>
      <c r="I650">
        <v>36792765</v>
      </c>
      <c r="J650">
        <v>34204</v>
      </c>
      <c r="K650">
        <v>15682</v>
      </c>
      <c r="L650">
        <v>0</v>
      </c>
      <c r="M650">
        <v>0</v>
      </c>
      <c r="N650">
        <v>8279</v>
      </c>
      <c r="O650">
        <v>321730</v>
      </c>
      <c r="P650">
        <v>1152</v>
      </c>
      <c r="Q650">
        <v>42606</v>
      </c>
      <c r="R650">
        <v>266510</v>
      </c>
    </row>
    <row r="651" spans="1:18" x14ac:dyDescent="0.55000000000000004">
      <c r="A651" t="s">
        <v>1560</v>
      </c>
      <c r="B651" t="s">
        <v>1520</v>
      </c>
      <c r="C651" t="s">
        <v>1561</v>
      </c>
      <c r="D651">
        <v>695043</v>
      </c>
      <c r="E651">
        <v>75589</v>
      </c>
      <c r="F651">
        <v>33007</v>
      </c>
      <c r="G651">
        <v>28720</v>
      </c>
      <c r="H651">
        <v>5325</v>
      </c>
      <c r="I651">
        <v>63566256</v>
      </c>
      <c r="J651">
        <v>29727</v>
      </c>
      <c r="K651">
        <v>14123</v>
      </c>
      <c r="L651">
        <v>0</v>
      </c>
      <c r="M651">
        <v>0</v>
      </c>
      <c r="N651">
        <v>6941</v>
      </c>
      <c r="O651">
        <v>273858</v>
      </c>
      <c r="P651">
        <v>540</v>
      </c>
      <c r="Q651">
        <v>49707</v>
      </c>
      <c r="R651">
        <v>210600</v>
      </c>
    </row>
    <row r="652" spans="1:18" x14ac:dyDescent="0.55000000000000004">
      <c r="A652" t="s">
        <v>1562</v>
      </c>
      <c r="B652" t="s">
        <v>1520</v>
      </c>
      <c r="C652" t="s">
        <v>1563</v>
      </c>
      <c r="D652">
        <v>453093</v>
      </c>
      <c r="E652">
        <v>51556</v>
      </c>
      <c r="F652">
        <v>22648</v>
      </c>
      <c r="G652">
        <v>19805</v>
      </c>
      <c r="H652">
        <v>3480</v>
      </c>
      <c r="I652">
        <v>29030361</v>
      </c>
      <c r="J652">
        <v>20351</v>
      </c>
      <c r="K652">
        <v>9167</v>
      </c>
      <c r="L652">
        <v>0</v>
      </c>
      <c r="M652">
        <v>0</v>
      </c>
      <c r="N652">
        <v>4954</v>
      </c>
      <c r="O652">
        <v>196619</v>
      </c>
      <c r="P652">
        <v>407</v>
      </c>
      <c r="Q652">
        <v>35552</v>
      </c>
      <c r="R652">
        <v>152834</v>
      </c>
    </row>
    <row r="653" spans="1:18" x14ac:dyDescent="0.55000000000000004">
      <c r="A653" t="s">
        <v>1564</v>
      </c>
      <c r="B653" t="s">
        <v>1520</v>
      </c>
      <c r="C653" t="s">
        <v>1565</v>
      </c>
      <c r="D653">
        <v>697932</v>
      </c>
      <c r="E653">
        <v>86270</v>
      </c>
      <c r="F653">
        <v>30446</v>
      </c>
      <c r="G653">
        <v>30402</v>
      </c>
      <c r="H653">
        <v>4990</v>
      </c>
      <c r="I653">
        <v>43645726</v>
      </c>
      <c r="J653">
        <v>32683</v>
      </c>
      <c r="K653">
        <v>15469</v>
      </c>
      <c r="L653">
        <v>0</v>
      </c>
      <c r="M653">
        <v>0</v>
      </c>
      <c r="N653">
        <v>9403</v>
      </c>
      <c r="O653">
        <v>304611</v>
      </c>
      <c r="P653">
        <v>686</v>
      </c>
      <c r="Q653">
        <v>51810</v>
      </c>
      <c r="R653">
        <v>238080</v>
      </c>
    </row>
    <row r="654" spans="1:18" x14ac:dyDescent="0.55000000000000004">
      <c r="A654" t="s">
        <v>1566</v>
      </c>
      <c r="B654" t="s">
        <v>1520</v>
      </c>
      <c r="C654" t="s">
        <v>1567</v>
      </c>
      <c r="D654">
        <v>579355</v>
      </c>
      <c r="E654">
        <v>62867</v>
      </c>
      <c r="F654">
        <v>21163</v>
      </c>
      <c r="G654">
        <v>19886</v>
      </c>
      <c r="H654">
        <v>10803</v>
      </c>
      <c r="I654">
        <v>23258997</v>
      </c>
      <c r="J654">
        <v>24288</v>
      </c>
      <c r="K654">
        <v>14873</v>
      </c>
      <c r="L654">
        <v>879</v>
      </c>
      <c r="M654">
        <v>408</v>
      </c>
      <c r="N654">
        <v>13672</v>
      </c>
      <c r="O654">
        <v>239245</v>
      </c>
      <c r="P654">
        <v>1567</v>
      </c>
      <c r="Q654">
        <v>43882</v>
      </c>
      <c r="R654">
        <v>186123</v>
      </c>
    </row>
    <row r="655" spans="1:18" x14ac:dyDescent="0.55000000000000004">
      <c r="A655" t="s">
        <v>1568</v>
      </c>
      <c r="B655" t="s">
        <v>1520</v>
      </c>
      <c r="C655" t="s">
        <v>1569</v>
      </c>
      <c r="D655">
        <v>183581</v>
      </c>
      <c r="E655">
        <v>21828</v>
      </c>
      <c r="F655">
        <v>10187</v>
      </c>
      <c r="G655">
        <v>9268</v>
      </c>
      <c r="H655">
        <v>2433</v>
      </c>
      <c r="I655">
        <v>10136195</v>
      </c>
      <c r="J655">
        <v>8725</v>
      </c>
      <c r="K655">
        <v>3783</v>
      </c>
      <c r="L655">
        <v>0</v>
      </c>
      <c r="M655">
        <v>0</v>
      </c>
      <c r="N655">
        <v>3933</v>
      </c>
      <c r="O655">
        <v>75750</v>
      </c>
      <c r="P655">
        <v>684</v>
      </c>
      <c r="Q655">
        <v>12290</v>
      </c>
      <c r="R655">
        <v>60127</v>
      </c>
    </row>
    <row r="656" spans="1:18" x14ac:dyDescent="0.55000000000000004">
      <c r="A656" t="s">
        <v>1570</v>
      </c>
      <c r="B656" t="s">
        <v>1520</v>
      </c>
      <c r="C656" t="s">
        <v>1571</v>
      </c>
      <c r="D656">
        <v>150149</v>
      </c>
      <c r="E656">
        <v>17232</v>
      </c>
      <c r="F656">
        <v>9045</v>
      </c>
      <c r="G656">
        <v>9309</v>
      </c>
      <c r="H656">
        <v>1098</v>
      </c>
      <c r="I656">
        <v>13796513</v>
      </c>
      <c r="J656">
        <v>8173</v>
      </c>
      <c r="K656">
        <v>4480</v>
      </c>
      <c r="L656">
        <v>0</v>
      </c>
      <c r="M656">
        <v>0</v>
      </c>
      <c r="N656">
        <v>3786</v>
      </c>
      <c r="O656">
        <v>64433</v>
      </c>
      <c r="P656">
        <v>236</v>
      </c>
      <c r="Q656">
        <v>7385</v>
      </c>
      <c r="R656">
        <v>54862</v>
      </c>
    </row>
    <row r="657" spans="1:18" x14ac:dyDescent="0.55000000000000004">
      <c r="A657" t="s">
        <v>1572</v>
      </c>
      <c r="B657" t="s">
        <v>1520</v>
      </c>
      <c r="C657" t="s">
        <v>1573</v>
      </c>
      <c r="D657">
        <v>195391</v>
      </c>
      <c r="E657">
        <v>23468</v>
      </c>
      <c r="F657">
        <v>10320</v>
      </c>
      <c r="G657">
        <v>9995</v>
      </c>
      <c r="H657">
        <v>1641</v>
      </c>
      <c r="I657">
        <v>7871068</v>
      </c>
      <c r="J657">
        <v>9879</v>
      </c>
      <c r="K657">
        <v>4407</v>
      </c>
      <c r="L657">
        <v>0</v>
      </c>
      <c r="M657">
        <v>0</v>
      </c>
      <c r="N657">
        <v>2810</v>
      </c>
      <c r="O657">
        <v>82769</v>
      </c>
      <c r="P657">
        <v>629</v>
      </c>
      <c r="Q657">
        <v>10705</v>
      </c>
      <c r="R657">
        <v>68675</v>
      </c>
    </row>
    <row r="658" spans="1:18" x14ac:dyDescent="0.55000000000000004">
      <c r="A658" t="s">
        <v>1574</v>
      </c>
      <c r="B658" t="s">
        <v>1520</v>
      </c>
      <c r="C658" t="s">
        <v>1575</v>
      </c>
      <c r="D658">
        <v>133535</v>
      </c>
      <c r="E658">
        <v>13763</v>
      </c>
      <c r="F658">
        <v>4297</v>
      </c>
      <c r="G658">
        <v>4046</v>
      </c>
      <c r="H658">
        <v>3867</v>
      </c>
      <c r="I658">
        <v>6025552</v>
      </c>
      <c r="J658">
        <v>5367</v>
      </c>
      <c r="K658">
        <v>2975</v>
      </c>
      <c r="L658">
        <v>0</v>
      </c>
      <c r="M658">
        <v>0</v>
      </c>
      <c r="N658">
        <v>1311</v>
      </c>
      <c r="O658">
        <v>56528</v>
      </c>
      <c r="P658">
        <v>633</v>
      </c>
      <c r="Q658">
        <v>14249</v>
      </c>
      <c r="R658">
        <v>39503</v>
      </c>
    </row>
    <row r="659" spans="1:18" x14ac:dyDescent="0.55000000000000004">
      <c r="A659" t="s">
        <v>1576</v>
      </c>
      <c r="B659" t="s">
        <v>1520</v>
      </c>
      <c r="C659" t="s">
        <v>1577</v>
      </c>
      <c r="D659">
        <v>262790</v>
      </c>
      <c r="E659">
        <v>32986</v>
      </c>
      <c r="F659">
        <v>12984</v>
      </c>
      <c r="G659">
        <v>12267</v>
      </c>
      <c r="H659">
        <v>2943</v>
      </c>
      <c r="I659">
        <v>33879813</v>
      </c>
      <c r="J659">
        <v>14012</v>
      </c>
      <c r="K659">
        <v>6456</v>
      </c>
      <c r="L659">
        <v>0</v>
      </c>
      <c r="M659">
        <v>0</v>
      </c>
      <c r="N659">
        <v>4984</v>
      </c>
      <c r="O659">
        <v>116895</v>
      </c>
      <c r="P659">
        <v>759</v>
      </c>
      <c r="Q659">
        <v>18673</v>
      </c>
      <c r="R659">
        <v>93549</v>
      </c>
    </row>
    <row r="660" spans="1:18" x14ac:dyDescent="0.55000000000000004">
      <c r="A660" t="s">
        <v>1578</v>
      </c>
      <c r="B660" t="s">
        <v>1520</v>
      </c>
      <c r="C660" t="s">
        <v>1579</v>
      </c>
      <c r="D660">
        <v>113949</v>
      </c>
      <c r="E660">
        <v>13780</v>
      </c>
      <c r="F660">
        <v>4955</v>
      </c>
      <c r="G660">
        <v>4404</v>
      </c>
      <c r="H660">
        <v>1706</v>
      </c>
      <c r="I660">
        <v>5549539</v>
      </c>
      <c r="J660">
        <v>5879</v>
      </c>
      <c r="K660">
        <v>2814</v>
      </c>
      <c r="L660">
        <v>0</v>
      </c>
      <c r="M660">
        <v>0</v>
      </c>
      <c r="N660">
        <v>2052</v>
      </c>
      <c r="O660">
        <v>51700</v>
      </c>
      <c r="P660">
        <v>309</v>
      </c>
      <c r="Q660">
        <v>10575</v>
      </c>
      <c r="R660">
        <v>38906</v>
      </c>
    </row>
    <row r="661" spans="1:18" x14ac:dyDescent="0.55000000000000004">
      <c r="A661" t="s">
        <v>1580</v>
      </c>
      <c r="B661" t="s">
        <v>1520</v>
      </c>
      <c r="C661" t="s">
        <v>1581</v>
      </c>
      <c r="D661">
        <v>242614</v>
      </c>
      <c r="E661">
        <v>28754</v>
      </c>
      <c r="F661">
        <v>12730</v>
      </c>
      <c r="G661">
        <v>12023</v>
      </c>
      <c r="H661">
        <v>2146</v>
      </c>
      <c r="I661">
        <v>10140887</v>
      </c>
      <c r="J661">
        <v>12487</v>
      </c>
      <c r="K661">
        <v>6277</v>
      </c>
      <c r="L661">
        <v>0</v>
      </c>
      <c r="M661">
        <v>0</v>
      </c>
      <c r="N661">
        <v>4434</v>
      </c>
      <c r="O661">
        <v>101989</v>
      </c>
      <c r="P661">
        <v>594</v>
      </c>
      <c r="Q661">
        <v>13232</v>
      </c>
      <c r="R661">
        <v>84904</v>
      </c>
    </row>
    <row r="662" spans="1:18" x14ac:dyDescent="0.55000000000000004">
      <c r="A662" t="s">
        <v>1582</v>
      </c>
      <c r="B662" t="s">
        <v>1520</v>
      </c>
      <c r="C662" t="s">
        <v>1583</v>
      </c>
      <c r="D662">
        <v>431079</v>
      </c>
      <c r="E662">
        <v>51174</v>
      </c>
      <c r="F662">
        <v>15968</v>
      </c>
      <c r="G662">
        <v>14556</v>
      </c>
      <c r="H662">
        <v>6376</v>
      </c>
      <c r="I662">
        <v>26030174</v>
      </c>
      <c r="J662">
        <v>21692</v>
      </c>
      <c r="K662">
        <v>12345</v>
      </c>
      <c r="L662">
        <v>0</v>
      </c>
      <c r="M662">
        <v>0</v>
      </c>
      <c r="N662">
        <v>8967</v>
      </c>
      <c r="O662">
        <v>182372</v>
      </c>
      <c r="P662">
        <v>1337</v>
      </c>
      <c r="Q662">
        <v>30154</v>
      </c>
      <c r="R662">
        <v>144237</v>
      </c>
    </row>
    <row r="663" spans="1:18" x14ac:dyDescent="0.55000000000000004">
      <c r="A663" t="s">
        <v>1584</v>
      </c>
      <c r="B663" t="s">
        <v>1520</v>
      </c>
      <c r="C663" t="s">
        <v>1585</v>
      </c>
      <c r="D663">
        <v>126074</v>
      </c>
      <c r="E663">
        <v>14879</v>
      </c>
      <c r="F663">
        <v>6993</v>
      </c>
      <c r="G663">
        <v>7238</v>
      </c>
      <c r="H663">
        <v>1125</v>
      </c>
      <c r="I663">
        <v>4276149</v>
      </c>
      <c r="J663">
        <v>6751</v>
      </c>
      <c r="K663">
        <v>4013</v>
      </c>
      <c r="L663">
        <v>0</v>
      </c>
      <c r="M663">
        <v>0</v>
      </c>
      <c r="N663">
        <v>4026</v>
      </c>
      <c r="O663">
        <v>54114</v>
      </c>
      <c r="P663">
        <v>305</v>
      </c>
      <c r="Q663">
        <v>6590</v>
      </c>
      <c r="R663">
        <v>45598</v>
      </c>
    </row>
    <row r="664" spans="1:18" x14ac:dyDescent="0.55000000000000004">
      <c r="A664" t="s">
        <v>1586</v>
      </c>
      <c r="B664" t="s">
        <v>1520</v>
      </c>
      <c r="C664" t="s">
        <v>1587</v>
      </c>
      <c r="D664">
        <v>198739</v>
      </c>
      <c r="E664">
        <v>25072</v>
      </c>
      <c r="F664">
        <v>9346</v>
      </c>
      <c r="G664">
        <v>8920</v>
      </c>
      <c r="H664">
        <v>2045</v>
      </c>
      <c r="I664">
        <v>8129583</v>
      </c>
      <c r="J664">
        <v>11020</v>
      </c>
      <c r="K664">
        <v>5163</v>
      </c>
      <c r="L664">
        <v>0</v>
      </c>
      <c r="M664">
        <v>0</v>
      </c>
      <c r="N664">
        <v>5812</v>
      </c>
      <c r="O664">
        <v>79225</v>
      </c>
      <c r="P664">
        <v>602</v>
      </c>
      <c r="Q664">
        <v>12310</v>
      </c>
      <c r="R664">
        <v>63963</v>
      </c>
    </row>
    <row r="665" spans="1:18" x14ac:dyDescent="0.55000000000000004">
      <c r="A665" t="s">
        <v>1588</v>
      </c>
      <c r="B665" t="s">
        <v>1520</v>
      </c>
      <c r="C665" t="s">
        <v>1589</v>
      </c>
      <c r="D665">
        <v>190435</v>
      </c>
      <c r="E665">
        <v>22894</v>
      </c>
      <c r="F665">
        <v>8662</v>
      </c>
      <c r="G665">
        <v>7912</v>
      </c>
      <c r="H665">
        <v>2655</v>
      </c>
      <c r="I665">
        <v>10205527</v>
      </c>
      <c r="J665">
        <v>9376</v>
      </c>
      <c r="K665">
        <v>4313</v>
      </c>
      <c r="L665">
        <v>0</v>
      </c>
      <c r="M665">
        <v>0</v>
      </c>
      <c r="N665">
        <v>2842</v>
      </c>
      <c r="O665">
        <v>78657</v>
      </c>
      <c r="P665">
        <v>469</v>
      </c>
      <c r="Q665">
        <v>13849</v>
      </c>
      <c r="R665">
        <v>61824</v>
      </c>
    </row>
    <row r="666" spans="1:18" x14ac:dyDescent="0.55000000000000004">
      <c r="A666" t="s">
        <v>1590</v>
      </c>
      <c r="B666" t="s">
        <v>1520</v>
      </c>
      <c r="C666" t="s">
        <v>1591</v>
      </c>
      <c r="D666">
        <v>151815</v>
      </c>
      <c r="E666">
        <v>17720</v>
      </c>
      <c r="F666">
        <v>6104</v>
      </c>
      <c r="G666">
        <v>5495</v>
      </c>
      <c r="H666">
        <v>1677</v>
      </c>
      <c r="I666">
        <v>5613406</v>
      </c>
      <c r="J666">
        <v>6941</v>
      </c>
      <c r="K666">
        <v>4142</v>
      </c>
      <c r="L666">
        <v>0</v>
      </c>
      <c r="M666">
        <v>0</v>
      </c>
      <c r="N666">
        <v>3040</v>
      </c>
      <c r="O666">
        <v>64094</v>
      </c>
      <c r="P666">
        <v>517</v>
      </c>
      <c r="Q666">
        <v>10394</v>
      </c>
      <c r="R666">
        <v>51108</v>
      </c>
    </row>
    <row r="667" spans="1:18" x14ac:dyDescent="0.55000000000000004">
      <c r="A667" t="s">
        <v>1592</v>
      </c>
      <c r="B667" t="s">
        <v>1520</v>
      </c>
      <c r="C667" t="s">
        <v>1593</v>
      </c>
      <c r="D667">
        <v>129242</v>
      </c>
      <c r="E667">
        <v>15082</v>
      </c>
      <c r="F667">
        <v>7592</v>
      </c>
      <c r="G667">
        <v>6873</v>
      </c>
      <c r="H667">
        <v>1143</v>
      </c>
      <c r="I667">
        <v>5764622</v>
      </c>
      <c r="J667">
        <v>6802</v>
      </c>
      <c r="K667">
        <v>3021</v>
      </c>
      <c r="L667">
        <v>0</v>
      </c>
      <c r="M667">
        <v>0</v>
      </c>
      <c r="N667">
        <v>2032</v>
      </c>
      <c r="O667">
        <v>54775</v>
      </c>
      <c r="P667">
        <v>425</v>
      </c>
      <c r="Q667">
        <v>7751</v>
      </c>
      <c r="R667">
        <v>44904</v>
      </c>
    </row>
    <row r="668" spans="1:18" x14ac:dyDescent="0.55000000000000004">
      <c r="A668" t="s">
        <v>1594</v>
      </c>
      <c r="B668" t="s">
        <v>1520</v>
      </c>
      <c r="C668" t="s">
        <v>1595</v>
      </c>
      <c r="D668">
        <v>77130</v>
      </c>
      <c r="E668">
        <v>8448</v>
      </c>
      <c r="F668">
        <v>4114</v>
      </c>
      <c r="G668">
        <v>4134</v>
      </c>
      <c r="H668">
        <v>812</v>
      </c>
      <c r="I668">
        <v>3563163</v>
      </c>
      <c r="J668">
        <v>4577</v>
      </c>
      <c r="K668">
        <v>2271</v>
      </c>
      <c r="L668">
        <v>0</v>
      </c>
      <c r="M668">
        <v>0</v>
      </c>
      <c r="N668">
        <v>2966</v>
      </c>
      <c r="O668">
        <v>34246</v>
      </c>
      <c r="P668">
        <v>222</v>
      </c>
      <c r="Q668">
        <v>4773</v>
      </c>
      <c r="R668">
        <v>28010</v>
      </c>
    </row>
    <row r="669" spans="1:18" x14ac:dyDescent="0.55000000000000004">
      <c r="A669" t="s">
        <v>1596</v>
      </c>
      <c r="B669" t="s">
        <v>1520</v>
      </c>
      <c r="C669" t="s">
        <v>1597</v>
      </c>
      <c r="D669">
        <v>56414</v>
      </c>
      <c r="E669">
        <v>5692</v>
      </c>
      <c r="F669">
        <v>2755</v>
      </c>
      <c r="G669">
        <v>2560</v>
      </c>
      <c r="H669">
        <v>995</v>
      </c>
      <c r="I669">
        <v>3254569</v>
      </c>
      <c r="J669">
        <v>2220</v>
      </c>
      <c r="K669">
        <v>1104</v>
      </c>
      <c r="L669">
        <v>0</v>
      </c>
      <c r="M669">
        <v>0</v>
      </c>
      <c r="N669">
        <v>1316</v>
      </c>
      <c r="O669">
        <v>23186</v>
      </c>
      <c r="P669">
        <v>121</v>
      </c>
      <c r="Q669">
        <v>4909</v>
      </c>
      <c r="R669">
        <v>17323</v>
      </c>
    </row>
    <row r="670" spans="1:18" x14ac:dyDescent="0.55000000000000004">
      <c r="A670" t="s">
        <v>1598</v>
      </c>
      <c r="B670" t="s">
        <v>1520</v>
      </c>
      <c r="C670" t="s">
        <v>1599</v>
      </c>
      <c r="D670">
        <v>84772</v>
      </c>
      <c r="E670">
        <v>9736</v>
      </c>
      <c r="F670">
        <v>4011</v>
      </c>
      <c r="G670">
        <v>4347</v>
      </c>
      <c r="H670">
        <v>638</v>
      </c>
      <c r="I670">
        <v>4347510</v>
      </c>
      <c r="J670">
        <v>3924</v>
      </c>
      <c r="K670">
        <v>1393</v>
      </c>
      <c r="L670">
        <v>0</v>
      </c>
      <c r="M670">
        <v>0</v>
      </c>
      <c r="N670">
        <v>952</v>
      </c>
      <c r="O670">
        <v>38379</v>
      </c>
      <c r="P670">
        <v>296</v>
      </c>
      <c r="Q670">
        <v>5045</v>
      </c>
      <c r="R670">
        <v>31676</v>
      </c>
    </row>
    <row r="671" spans="1:18" x14ac:dyDescent="0.55000000000000004">
      <c r="A671" t="s">
        <v>1600</v>
      </c>
      <c r="B671" t="s">
        <v>1520</v>
      </c>
      <c r="C671" t="s">
        <v>1601</v>
      </c>
      <c r="D671">
        <v>83901</v>
      </c>
      <c r="E671">
        <v>10661</v>
      </c>
      <c r="F671">
        <v>3475</v>
      </c>
      <c r="G671">
        <v>2877</v>
      </c>
      <c r="H671">
        <v>1140</v>
      </c>
      <c r="I671">
        <v>3234113</v>
      </c>
      <c r="J671">
        <v>4262</v>
      </c>
      <c r="K671">
        <v>2091</v>
      </c>
      <c r="L671">
        <v>0</v>
      </c>
      <c r="M671">
        <v>0</v>
      </c>
      <c r="N671">
        <v>1656</v>
      </c>
      <c r="O671">
        <v>36767</v>
      </c>
      <c r="P671">
        <v>261</v>
      </c>
      <c r="Q671">
        <v>6875</v>
      </c>
      <c r="R671">
        <v>28369</v>
      </c>
    </row>
    <row r="672" spans="1:18" x14ac:dyDescent="0.55000000000000004">
      <c r="A672" t="s">
        <v>1602</v>
      </c>
      <c r="B672" t="s">
        <v>1520</v>
      </c>
      <c r="C672" t="s">
        <v>1603</v>
      </c>
      <c r="D672">
        <v>76208</v>
      </c>
      <c r="E672">
        <v>8710</v>
      </c>
      <c r="F672">
        <v>3324</v>
      </c>
      <c r="G672">
        <v>2966</v>
      </c>
      <c r="H672">
        <v>1005</v>
      </c>
      <c r="I672">
        <v>3287654</v>
      </c>
      <c r="J672">
        <v>3666</v>
      </c>
      <c r="K672">
        <v>1839</v>
      </c>
      <c r="L672">
        <v>0</v>
      </c>
      <c r="M672">
        <v>0</v>
      </c>
      <c r="N672">
        <v>935</v>
      </c>
      <c r="O672">
        <v>30752</v>
      </c>
      <c r="P672">
        <v>450</v>
      </c>
      <c r="Q672">
        <v>4807</v>
      </c>
      <c r="R672">
        <v>24326</v>
      </c>
    </row>
    <row r="673" spans="1:18" x14ac:dyDescent="0.55000000000000004">
      <c r="A673" t="s">
        <v>1604</v>
      </c>
      <c r="B673" t="s">
        <v>1520</v>
      </c>
      <c r="C673" t="s">
        <v>1605</v>
      </c>
      <c r="D673">
        <v>115271</v>
      </c>
      <c r="E673">
        <v>13735</v>
      </c>
      <c r="F673">
        <v>4580</v>
      </c>
      <c r="G673">
        <v>4298</v>
      </c>
      <c r="H673">
        <v>1272</v>
      </c>
      <c r="I673">
        <v>5104465</v>
      </c>
      <c r="J673">
        <v>5898</v>
      </c>
      <c r="K673">
        <v>2809</v>
      </c>
      <c r="L673">
        <v>0</v>
      </c>
      <c r="M673">
        <v>0</v>
      </c>
      <c r="N673">
        <v>1653</v>
      </c>
      <c r="O673">
        <v>47834</v>
      </c>
      <c r="P673">
        <v>494</v>
      </c>
      <c r="Q673">
        <v>7986</v>
      </c>
      <c r="R673">
        <v>37693</v>
      </c>
    </row>
    <row r="674" spans="1:18" x14ac:dyDescent="0.55000000000000004">
      <c r="A674" t="s">
        <v>1606</v>
      </c>
      <c r="B674" t="s">
        <v>1520</v>
      </c>
      <c r="C674" t="s">
        <v>1607</v>
      </c>
      <c r="D674">
        <v>70829</v>
      </c>
      <c r="E674">
        <v>9375</v>
      </c>
      <c r="F674">
        <v>2509</v>
      </c>
      <c r="G674">
        <v>2502</v>
      </c>
      <c r="H674">
        <v>1458</v>
      </c>
      <c r="I674">
        <v>3057087</v>
      </c>
      <c r="J674">
        <v>3760</v>
      </c>
      <c r="K674">
        <v>2005</v>
      </c>
      <c r="L674">
        <v>0</v>
      </c>
      <c r="M674">
        <v>0</v>
      </c>
      <c r="N674">
        <v>2898</v>
      </c>
      <c r="O674">
        <v>26787</v>
      </c>
      <c r="P674">
        <v>371</v>
      </c>
      <c r="Q674">
        <v>6537</v>
      </c>
      <c r="R674">
        <v>18718</v>
      </c>
    </row>
    <row r="675" spans="1:18" x14ac:dyDescent="0.55000000000000004">
      <c r="A675" t="s">
        <v>1608</v>
      </c>
      <c r="B675" t="s">
        <v>1520</v>
      </c>
      <c r="C675" t="s">
        <v>1609</v>
      </c>
      <c r="D675">
        <v>146951</v>
      </c>
      <c r="E675">
        <v>16577</v>
      </c>
      <c r="F675">
        <v>5900</v>
      </c>
      <c r="G675">
        <v>5642</v>
      </c>
      <c r="H675">
        <v>2065</v>
      </c>
      <c r="I675">
        <v>8913117</v>
      </c>
      <c r="J675">
        <v>6888</v>
      </c>
      <c r="K675">
        <v>3896</v>
      </c>
      <c r="L675">
        <v>0</v>
      </c>
      <c r="M675">
        <v>0</v>
      </c>
      <c r="N675">
        <v>1685</v>
      </c>
      <c r="O675">
        <v>64407</v>
      </c>
      <c r="P675">
        <v>340</v>
      </c>
      <c r="Q675">
        <v>8664</v>
      </c>
      <c r="R675">
        <v>53133</v>
      </c>
    </row>
    <row r="676" spans="1:18" x14ac:dyDescent="0.55000000000000004">
      <c r="A676" t="s">
        <v>1610</v>
      </c>
      <c r="B676" t="s">
        <v>1520</v>
      </c>
      <c r="C676" t="s">
        <v>1611</v>
      </c>
      <c r="D676">
        <v>93151</v>
      </c>
      <c r="E676">
        <v>13130</v>
      </c>
      <c r="F676">
        <v>4024</v>
      </c>
      <c r="G676">
        <v>3769</v>
      </c>
      <c r="H676">
        <v>1539</v>
      </c>
      <c r="I676">
        <v>5413125</v>
      </c>
      <c r="J676">
        <v>5391</v>
      </c>
      <c r="K676">
        <v>2370</v>
      </c>
      <c r="L676">
        <v>0</v>
      </c>
      <c r="M676">
        <v>0</v>
      </c>
      <c r="N676">
        <v>1183</v>
      </c>
      <c r="O676">
        <v>41473</v>
      </c>
      <c r="P676">
        <v>434</v>
      </c>
      <c r="Q676">
        <v>6890</v>
      </c>
      <c r="R676">
        <v>32857</v>
      </c>
    </row>
    <row r="677" spans="1:18" x14ac:dyDescent="0.55000000000000004">
      <c r="A677" t="s">
        <v>1612</v>
      </c>
      <c r="B677" t="s">
        <v>1520</v>
      </c>
      <c r="C677" t="s">
        <v>1613</v>
      </c>
      <c r="D677">
        <v>54326</v>
      </c>
      <c r="E677">
        <v>6531</v>
      </c>
      <c r="F677">
        <v>2383</v>
      </c>
      <c r="G677">
        <v>2286</v>
      </c>
      <c r="H677">
        <v>983</v>
      </c>
      <c r="I677">
        <v>2387426</v>
      </c>
      <c r="J677">
        <v>2583</v>
      </c>
      <c r="K677">
        <v>1398</v>
      </c>
      <c r="L677">
        <v>0</v>
      </c>
      <c r="M677">
        <v>0</v>
      </c>
      <c r="N677">
        <v>596</v>
      </c>
      <c r="O677">
        <v>24077</v>
      </c>
      <c r="P677">
        <v>202</v>
      </c>
      <c r="Q677">
        <v>6544</v>
      </c>
      <c r="R677">
        <v>16612</v>
      </c>
    </row>
    <row r="678" spans="1:18" x14ac:dyDescent="0.55000000000000004">
      <c r="A678" t="s">
        <v>1614</v>
      </c>
      <c r="B678" t="s">
        <v>1520</v>
      </c>
      <c r="C678" t="s">
        <v>1615</v>
      </c>
      <c r="D678">
        <v>79292</v>
      </c>
      <c r="E678">
        <v>9235</v>
      </c>
      <c r="F678">
        <v>2688</v>
      </c>
      <c r="G678">
        <v>2362</v>
      </c>
      <c r="H678">
        <v>2950</v>
      </c>
      <c r="I678">
        <v>3324209</v>
      </c>
      <c r="J678">
        <v>3961</v>
      </c>
      <c r="K678">
        <v>2318</v>
      </c>
      <c r="L678">
        <v>0</v>
      </c>
      <c r="M678">
        <v>0</v>
      </c>
      <c r="N678">
        <v>2085</v>
      </c>
      <c r="O678">
        <v>35245</v>
      </c>
      <c r="P678">
        <v>607</v>
      </c>
      <c r="Q678">
        <v>8146</v>
      </c>
      <c r="R678">
        <v>25119</v>
      </c>
    </row>
    <row r="679" spans="1:18" x14ac:dyDescent="0.55000000000000004">
      <c r="A679" t="s">
        <v>1616</v>
      </c>
      <c r="B679" t="s">
        <v>1520</v>
      </c>
      <c r="C679" t="s">
        <v>1617</v>
      </c>
      <c r="D679">
        <v>207388</v>
      </c>
      <c r="E679">
        <v>24707</v>
      </c>
      <c r="F679">
        <v>9495</v>
      </c>
      <c r="G679">
        <v>9081</v>
      </c>
      <c r="H679">
        <v>1566</v>
      </c>
      <c r="I679">
        <v>8239167</v>
      </c>
      <c r="J679">
        <v>10006</v>
      </c>
      <c r="K679">
        <v>4826</v>
      </c>
      <c r="L679">
        <v>0</v>
      </c>
      <c r="M679">
        <v>0</v>
      </c>
      <c r="N679">
        <v>3370</v>
      </c>
      <c r="O679">
        <v>88162</v>
      </c>
      <c r="P679">
        <v>536</v>
      </c>
      <c r="Q679">
        <v>11865</v>
      </c>
      <c r="R679">
        <v>73005</v>
      </c>
    </row>
    <row r="680" spans="1:18" x14ac:dyDescent="0.55000000000000004">
      <c r="A680" t="s">
        <v>1618</v>
      </c>
      <c r="B680" t="s">
        <v>1520</v>
      </c>
      <c r="C680" t="s">
        <v>1619</v>
      </c>
      <c r="D680">
        <v>31765</v>
      </c>
      <c r="E680">
        <v>3443</v>
      </c>
      <c r="F680">
        <v>1181</v>
      </c>
      <c r="G680">
        <v>1058</v>
      </c>
      <c r="H680">
        <v>1407</v>
      </c>
      <c r="I680">
        <v>1996888</v>
      </c>
      <c r="J680">
        <v>1461</v>
      </c>
      <c r="K680">
        <v>744</v>
      </c>
      <c r="L680">
        <v>0</v>
      </c>
      <c r="M680">
        <v>0</v>
      </c>
      <c r="N680">
        <v>532</v>
      </c>
      <c r="O680">
        <v>14736</v>
      </c>
      <c r="P680">
        <v>277</v>
      </c>
      <c r="Q680">
        <v>4370</v>
      </c>
      <c r="R680">
        <v>9423</v>
      </c>
    </row>
    <row r="681" spans="1:18" x14ac:dyDescent="0.55000000000000004">
      <c r="A681" t="s">
        <v>1620</v>
      </c>
      <c r="B681" t="s">
        <v>1520</v>
      </c>
      <c r="C681" t="s">
        <v>1621</v>
      </c>
      <c r="D681">
        <v>16958</v>
      </c>
      <c r="E681">
        <v>2235</v>
      </c>
      <c r="F681">
        <v>678</v>
      </c>
      <c r="G681">
        <v>489</v>
      </c>
      <c r="H681">
        <v>902</v>
      </c>
      <c r="I681">
        <v>917775</v>
      </c>
      <c r="J681">
        <v>990</v>
      </c>
      <c r="K681">
        <v>509</v>
      </c>
      <c r="L681">
        <v>0</v>
      </c>
      <c r="M681">
        <v>0</v>
      </c>
      <c r="N681">
        <v>0</v>
      </c>
      <c r="O681">
        <v>6561</v>
      </c>
      <c r="P681">
        <v>137</v>
      </c>
      <c r="Q681">
        <v>1627</v>
      </c>
      <c r="R681">
        <v>4672</v>
      </c>
    </row>
    <row r="682" spans="1:18" hidden="1" x14ac:dyDescent="0.55000000000000004">
      <c r="A682" t="s">
        <v>1622</v>
      </c>
      <c r="B682" t="s">
        <v>1520</v>
      </c>
      <c r="C682" t="s">
        <v>1623</v>
      </c>
      <c r="D682">
        <v>2003</v>
      </c>
      <c r="E682">
        <v>131</v>
      </c>
      <c r="F682">
        <v>80</v>
      </c>
      <c r="G682">
        <v>55</v>
      </c>
      <c r="H682">
        <v>790</v>
      </c>
      <c r="I682">
        <v>268150</v>
      </c>
      <c r="J682">
        <v>60</v>
      </c>
      <c r="K682">
        <v>27</v>
      </c>
      <c r="L682">
        <v>0</v>
      </c>
      <c r="M682">
        <v>0</v>
      </c>
      <c r="N682">
        <v>0</v>
      </c>
      <c r="O682">
        <v>935</v>
      </c>
      <c r="P682">
        <v>35</v>
      </c>
      <c r="Q682">
        <v>179</v>
      </c>
      <c r="R682">
        <v>664</v>
      </c>
    </row>
    <row r="683" spans="1:18" hidden="1" x14ac:dyDescent="0.55000000000000004">
      <c r="A683" t="s">
        <v>1624</v>
      </c>
      <c r="B683" t="s">
        <v>1520</v>
      </c>
      <c r="C683" t="s">
        <v>1625</v>
      </c>
      <c r="D683">
        <v>4750</v>
      </c>
      <c r="E683">
        <v>337</v>
      </c>
      <c r="F683">
        <v>176</v>
      </c>
      <c r="G683">
        <v>148</v>
      </c>
      <c r="H683">
        <v>1386</v>
      </c>
      <c r="I683">
        <v>534192</v>
      </c>
      <c r="J683">
        <v>143</v>
      </c>
      <c r="K683">
        <v>64</v>
      </c>
      <c r="L683">
        <v>0</v>
      </c>
      <c r="M683">
        <v>0</v>
      </c>
      <c r="N683">
        <v>0</v>
      </c>
      <c r="O683">
        <v>1994</v>
      </c>
      <c r="P683">
        <v>68</v>
      </c>
      <c r="Q683">
        <v>466</v>
      </c>
      <c r="R683">
        <v>1448</v>
      </c>
    </row>
    <row r="684" spans="1:18" x14ac:dyDescent="0.55000000000000004">
      <c r="A684" t="s">
        <v>1626</v>
      </c>
      <c r="B684" t="s">
        <v>1520</v>
      </c>
      <c r="C684" t="s">
        <v>1627</v>
      </c>
      <c r="D684">
        <v>7102</v>
      </c>
      <c r="E684">
        <v>710</v>
      </c>
      <c r="F684">
        <v>454</v>
      </c>
      <c r="G684">
        <v>507</v>
      </c>
      <c r="H684">
        <v>4336</v>
      </c>
      <c r="I684">
        <v>586421</v>
      </c>
      <c r="J684">
        <v>299</v>
      </c>
      <c r="K684">
        <v>137</v>
      </c>
      <c r="L684">
        <v>0</v>
      </c>
      <c r="M684">
        <v>0</v>
      </c>
      <c r="N684">
        <v>302</v>
      </c>
      <c r="O684">
        <v>3682</v>
      </c>
      <c r="P684">
        <v>230</v>
      </c>
      <c r="Q684">
        <v>632</v>
      </c>
      <c r="R684">
        <v>2808</v>
      </c>
    </row>
    <row r="685" spans="1:18" hidden="1" x14ac:dyDescent="0.55000000000000004">
      <c r="A685" t="s">
        <v>1628</v>
      </c>
      <c r="B685" t="s">
        <v>1520</v>
      </c>
      <c r="C685" t="s">
        <v>1629</v>
      </c>
      <c r="D685">
        <v>327</v>
      </c>
      <c r="E685">
        <v>50</v>
      </c>
      <c r="F685">
        <v>42</v>
      </c>
      <c r="G685">
        <v>45</v>
      </c>
      <c r="H685">
        <v>128</v>
      </c>
      <c r="I685">
        <v>96329</v>
      </c>
      <c r="J685">
        <v>19</v>
      </c>
      <c r="K685">
        <v>12</v>
      </c>
      <c r="L685">
        <v>0</v>
      </c>
      <c r="M685">
        <v>0</v>
      </c>
      <c r="N685">
        <v>0</v>
      </c>
      <c r="O685">
        <v>235</v>
      </c>
      <c r="P685">
        <v>38</v>
      </c>
      <c r="Q685">
        <v>39</v>
      </c>
      <c r="R685">
        <v>158</v>
      </c>
    </row>
    <row r="686" spans="1:18" hidden="1" x14ac:dyDescent="0.55000000000000004">
      <c r="A686" t="s">
        <v>1630</v>
      </c>
      <c r="B686" t="s">
        <v>1520</v>
      </c>
      <c r="C686" t="s">
        <v>1631</v>
      </c>
      <c r="D686">
        <v>2441</v>
      </c>
      <c r="E686">
        <v>272</v>
      </c>
      <c r="F686">
        <v>157</v>
      </c>
      <c r="G686">
        <v>150</v>
      </c>
      <c r="H686">
        <v>896</v>
      </c>
      <c r="I686">
        <v>446100</v>
      </c>
      <c r="J686">
        <v>108</v>
      </c>
      <c r="K686">
        <v>42</v>
      </c>
      <c r="L686">
        <v>0</v>
      </c>
      <c r="M686">
        <v>0</v>
      </c>
      <c r="N686">
        <v>34</v>
      </c>
      <c r="O686">
        <v>1402</v>
      </c>
      <c r="P686">
        <v>57</v>
      </c>
      <c r="Q686">
        <v>272</v>
      </c>
      <c r="R686">
        <v>1072</v>
      </c>
    </row>
    <row r="687" spans="1:18" hidden="1" x14ac:dyDescent="0.55000000000000004">
      <c r="A687" t="s">
        <v>1632</v>
      </c>
      <c r="B687" t="s">
        <v>1520</v>
      </c>
      <c r="C687" t="s">
        <v>1633</v>
      </c>
      <c r="D687">
        <v>1855</v>
      </c>
      <c r="E687">
        <v>274</v>
      </c>
      <c r="F687">
        <v>71</v>
      </c>
      <c r="G687">
        <v>86</v>
      </c>
      <c r="H687">
        <v>442</v>
      </c>
      <c r="I687">
        <v>310648</v>
      </c>
      <c r="J687">
        <v>124</v>
      </c>
      <c r="K687">
        <v>40</v>
      </c>
      <c r="L687">
        <v>0</v>
      </c>
      <c r="M687">
        <v>0</v>
      </c>
      <c r="N687">
        <v>46</v>
      </c>
      <c r="O687">
        <v>1065</v>
      </c>
      <c r="P687">
        <v>134</v>
      </c>
      <c r="Q687">
        <v>164</v>
      </c>
      <c r="R687">
        <v>758</v>
      </c>
    </row>
    <row r="688" spans="1:18" hidden="1" x14ac:dyDescent="0.55000000000000004">
      <c r="A688" t="s">
        <v>1634</v>
      </c>
      <c r="B688" t="s">
        <v>1520</v>
      </c>
      <c r="C688" t="s">
        <v>1635</v>
      </c>
      <c r="D688">
        <v>2273</v>
      </c>
      <c r="E688">
        <v>225</v>
      </c>
      <c r="F688">
        <v>186</v>
      </c>
      <c r="G688">
        <v>200</v>
      </c>
      <c r="H688">
        <v>1397</v>
      </c>
      <c r="I688">
        <v>297762</v>
      </c>
      <c r="J688">
        <v>94</v>
      </c>
      <c r="K688">
        <v>42</v>
      </c>
      <c r="L688">
        <v>0</v>
      </c>
      <c r="M688">
        <v>0</v>
      </c>
      <c r="N688">
        <v>24</v>
      </c>
      <c r="O688">
        <v>1278</v>
      </c>
      <c r="P688">
        <v>79</v>
      </c>
      <c r="Q688">
        <v>247</v>
      </c>
      <c r="R688">
        <v>936</v>
      </c>
    </row>
    <row r="689" spans="1:18" hidden="1" x14ac:dyDescent="0.55000000000000004">
      <c r="A689" t="s">
        <v>1636</v>
      </c>
      <c r="B689" t="s">
        <v>1520</v>
      </c>
      <c r="C689" t="s">
        <v>1637</v>
      </c>
      <c r="D689">
        <v>323</v>
      </c>
      <c r="E689">
        <v>60</v>
      </c>
      <c r="F689">
        <v>36</v>
      </c>
      <c r="G689">
        <v>38</v>
      </c>
      <c r="H689">
        <v>210</v>
      </c>
      <c r="I689">
        <v>74321</v>
      </c>
      <c r="J689">
        <v>27</v>
      </c>
      <c r="K689">
        <v>8</v>
      </c>
      <c r="L689">
        <v>0</v>
      </c>
      <c r="M689">
        <v>0</v>
      </c>
      <c r="N689">
        <v>0</v>
      </c>
      <c r="O689">
        <v>214</v>
      </c>
      <c r="P689">
        <v>3</v>
      </c>
      <c r="Q689">
        <v>45</v>
      </c>
      <c r="R689">
        <v>166</v>
      </c>
    </row>
    <row r="690" spans="1:18" x14ac:dyDescent="0.55000000000000004">
      <c r="A690" t="s">
        <v>1638</v>
      </c>
      <c r="B690" t="s">
        <v>1520</v>
      </c>
      <c r="C690" t="s">
        <v>1639</v>
      </c>
      <c r="D690">
        <v>7042</v>
      </c>
      <c r="E690">
        <v>799</v>
      </c>
      <c r="F690">
        <v>398</v>
      </c>
      <c r="G690">
        <v>365</v>
      </c>
      <c r="H690">
        <v>3263</v>
      </c>
      <c r="I690">
        <v>737373</v>
      </c>
      <c r="J690">
        <v>328</v>
      </c>
      <c r="K690">
        <v>143</v>
      </c>
      <c r="L690">
        <v>0</v>
      </c>
      <c r="M690">
        <v>0</v>
      </c>
      <c r="N690">
        <v>148</v>
      </c>
      <c r="O690">
        <v>3700</v>
      </c>
      <c r="P690">
        <v>491</v>
      </c>
      <c r="Q690">
        <v>562</v>
      </c>
      <c r="R690">
        <v>2528</v>
      </c>
    </row>
    <row r="691" spans="1:18" hidden="1" x14ac:dyDescent="0.55000000000000004">
      <c r="A691" t="s">
        <v>1640</v>
      </c>
      <c r="B691" t="s">
        <v>1520</v>
      </c>
      <c r="C691" t="s">
        <v>1641</v>
      </c>
      <c r="D691">
        <v>169</v>
      </c>
      <c r="E691">
        <v>21</v>
      </c>
      <c r="F691">
        <v>36</v>
      </c>
      <c r="G691">
        <v>46</v>
      </c>
      <c r="H691">
        <v>234</v>
      </c>
      <c r="I691">
        <v>55870</v>
      </c>
      <c r="J691">
        <v>5</v>
      </c>
      <c r="K691">
        <v>3</v>
      </c>
      <c r="L691">
        <v>0</v>
      </c>
      <c r="M691">
        <v>0</v>
      </c>
      <c r="N691">
        <v>0</v>
      </c>
      <c r="O691">
        <v>131</v>
      </c>
      <c r="P691">
        <v>5</v>
      </c>
      <c r="Q691">
        <v>36</v>
      </c>
      <c r="R691">
        <v>90</v>
      </c>
    </row>
    <row r="692" spans="1:18" hidden="1" x14ac:dyDescent="0.55000000000000004">
      <c r="A692" t="s">
        <v>1642</v>
      </c>
      <c r="B692" t="s">
        <v>1520</v>
      </c>
      <c r="C692" t="s">
        <v>1643</v>
      </c>
      <c r="D692">
        <v>2929</v>
      </c>
      <c r="E692">
        <v>416</v>
      </c>
      <c r="F692">
        <v>301</v>
      </c>
      <c r="G692">
        <v>299</v>
      </c>
      <c r="H692">
        <v>6165</v>
      </c>
      <c r="I692">
        <v>437129</v>
      </c>
      <c r="J692">
        <v>161</v>
      </c>
      <c r="K692">
        <v>81</v>
      </c>
      <c r="L692">
        <v>0</v>
      </c>
      <c r="M692">
        <v>0</v>
      </c>
      <c r="N692">
        <v>61</v>
      </c>
      <c r="O692">
        <v>2110</v>
      </c>
      <c r="P692">
        <v>209</v>
      </c>
      <c r="Q692">
        <v>243</v>
      </c>
      <c r="R692">
        <v>1654</v>
      </c>
    </row>
    <row r="693" spans="1:18" x14ac:dyDescent="0.55000000000000004">
      <c r="A693" t="s">
        <v>1644</v>
      </c>
      <c r="B693" t="s">
        <v>1645</v>
      </c>
      <c r="C693" t="s">
        <v>1646</v>
      </c>
      <c r="D693">
        <v>3777491</v>
      </c>
      <c r="E693">
        <v>441810</v>
      </c>
      <c r="F693">
        <v>177460</v>
      </c>
      <c r="G693">
        <v>169917</v>
      </c>
      <c r="H693">
        <v>40139</v>
      </c>
      <c r="I693">
        <v>319517391</v>
      </c>
      <c r="J693">
        <v>176979</v>
      </c>
      <c r="K693">
        <v>90183</v>
      </c>
      <c r="L693">
        <v>1733</v>
      </c>
      <c r="M693">
        <v>719</v>
      </c>
      <c r="N693">
        <v>79821</v>
      </c>
      <c r="O693">
        <v>1688272</v>
      </c>
      <c r="P693">
        <v>7482</v>
      </c>
      <c r="Q693">
        <v>301600</v>
      </c>
      <c r="R693">
        <v>1325603</v>
      </c>
    </row>
    <row r="694" spans="1:18" x14ac:dyDescent="0.55000000000000004">
      <c r="A694" t="s">
        <v>1647</v>
      </c>
      <c r="B694" t="s">
        <v>1645</v>
      </c>
      <c r="C694" t="s">
        <v>1648</v>
      </c>
      <c r="D694">
        <v>1538262</v>
      </c>
      <c r="E694">
        <v>189490</v>
      </c>
      <c r="F694">
        <v>88742</v>
      </c>
      <c r="G694">
        <v>84782</v>
      </c>
      <c r="H694">
        <v>13523</v>
      </c>
      <c r="I694">
        <v>124392914</v>
      </c>
      <c r="J694">
        <v>75261</v>
      </c>
      <c r="K694">
        <v>33769</v>
      </c>
      <c r="L694">
        <v>0</v>
      </c>
      <c r="M694">
        <v>0</v>
      </c>
      <c r="N694">
        <v>21692</v>
      </c>
      <c r="O694">
        <v>717354</v>
      </c>
      <c r="P694">
        <v>2625</v>
      </c>
      <c r="Q694">
        <v>126522</v>
      </c>
      <c r="R694">
        <v>563476</v>
      </c>
    </row>
    <row r="695" spans="1:18" x14ac:dyDescent="0.55000000000000004">
      <c r="A695" t="s">
        <v>1649</v>
      </c>
      <c r="B695" t="s">
        <v>1645</v>
      </c>
      <c r="C695" t="s">
        <v>1650</v>
      </c>
      <c r="D695">
        <v>725493</v>
      </c>
      <c r="E695">
        <v>82532</v>
      </c>
      <c r="F695">
        <v>28891</v>
      </c>
      <c r="G695">
        <v>27203</v>
      </c>
      <c r="H695">
        <v>14097</v>
      </c>
      <c r="I695">
        <v>48988348</v>
      </c>
      <c r="J695">
        <v>33782</v>
      </c>
      <c r="K695">
        <v>17156</v>
      </c>
      <c r="L695">
        <v>82</v>
      </c>
      <c r="M695">
        <v>54</v>
      </c>
      <c r="N695">
        <v>15078</v>
      </c>
      <c r="O695">
        <v>322184</v>
      </c>
      <c r="P695">
        <v>1896</v>
      </c>
      <c r="Q695">
        <v>70092</v>
      </c>
      <c r="R695">
        <v>238594</v>
      </c>
    </row>
    <row r="696" spans="1:18" x14ac:dyDescent="0.55000000000000004">
      <c r="A696" t="s">
        <v>1651</v>
      </c>
      <c r="B696" t="s">
        <v>1645</v>
      </c>
      <c r="C696" t="s">
        <v>1652</v>
      </c>
      <c r="D696">
        <v>388078</v>
      </c>
      <c r="E696">
        <v>40747</v>
      </c>
      <c r="F696">
        <v>12264</v>
      </c>
      <c r="G696">
        <v>13346</v>
      </c>
      <c r="H696">
        <v>7191</v>
      </c>
      <c r="I696">
        <v>24669436</v>
      </c>
      <c r="J696">
        <v>16321</v>
      </c>
      <c r="K696">
        <v>8972</v>
      </c>
      <c r="L696">
        <v>0</v>
      </c>
      <c r="M696">
        <v>0</v>
      </c>
      <c r="N696">
        <v>10412</v>
      </c>
      <c r="O696">
        <v>172129</v>
      </c>
      <c r="P696">
        <v>1552</v>
      </c>
      <c r="Q696">
        <v>28631</v>
      </c>
      <c r="R696">
        <v>136821</v>
      </c>
    </row>
    <row r="697" spans="1:18" x14ac:dyDescent="0.55000000000000004">
      <c r="A697" t="s">
        <v>1653</v>
      </c>
      <c r="B697" t="s">
        <v>1645</v>
      </c>
      <c r="C697" t="s">
        <v>1654</v>
      </c>
      <c r="D697">
        <v>258422</v>
      </c>
      <c r="E697">
        <v>29331</v>
      </c>
      <c r="F697">
        <v>9188</v>
      </c>
      <c r="G697">
        <v>6994</v>
      </c>
      <c r="H697">
        <v>6289</v>
      </c>
      <c r="I697">
        <v>13409707</v>
      </c>
      <c r="J697">
        <v>11820</v>
      </c>
      <c r="K697">
        <v>6134</v>
      </c>
      <c r="L697">
        <v>0</v>
      </c>
      <c r="M697">
        <v>0</v>
      </c>
      <c r="N697">
        <v>4918</v>
      </c>
      <c r="O697">
        <v>110809</v>
      </c>
      <c r="P697">
        <v>1602</v>
      </c>
      <c r="Q697">
        <v>29027</v>
      </c>
      <c r="R697">
        <v>76406</v>
      </c>
    </row>
    <row r="698" spans="1:18" x14ac:dyDescent="0.55000000000000004">
      <c r="A698" t="s">
        <v>1655</v>
      </c>
      <c r="B698" t="s">
        <v>1645</v>
      </c>
      <c r="C698" t="s">
        <v>1656</v>
      </c>
      <c r="D698">
        <v>172710</v>
      </c>
      <c r="E698">
        <v>19587</v>
      </c>
      <c r="F698">
        <v>6716</v>
      </c>
      <c r="G698">
        <v>6212</v>
      </c>
      <c r="H698">
        <v>2687</v>
      </c>
      <c r="I698">
        <v>6739102</v>
      </c>
      <c r="J698">
        <v>9114</v>
      </c>
      <c r="K698">
        <v>6258</v>
      </c>
      <c r="L698">
        <v>0</v>
      </c>
      <c r="M698">
        <v>0</v>
      </c>
      <c r="N698">
        <v>7068</v>
      </c>
      <c r="O698">
        <v>75824</v>
      </c>
      <c r="P698">
        <v>528</v>
      </c>
      <c r="Q698">
        <v>12010</v>
      </c>
      <c r="R698">
        <v>60949</v>
      </c>
    </row>
    <row r="699" spans="1:18" x14ac:dyDescent="0.55000000000000004">
      <c r="A699" t="s">
        <v>1657</v>
      </c>
      <c r="B699" t="s">
        <v>1645</v>
      </c>
      <c r="C699" t="s">
        <v>1658</v>
      </c>
      <c r="D699">
        <v>436905</v>
      </c>
      <c r="E699">
        <v>56803</v>
      </c>
      <c r="F699">
        <v>17055</v>
      </c>
      <c r="G699">
        <v>15997</v>
      </c>
      <c r="H699">
        <v>6395</v>
      </c>
      <c r="I699">
        <v>16769429</v>
      </c>
      <c r="J699">
        <v>24580</v>
      </c>
      <c r="K699">
        <v>13367</v>
      </c>
      <c r="L699">
        <v>0</v>
      </c>
      <c r="M699">
        <v>0</v>
      </c>
      <c r="N699">
        <v>12318</v>
      </c>
      <c r="O699">
        <v>198078</v>
      </c>
      <c r="P699">
        <v>1999</v>
      </c>
      <c r="Q699">
        <v>41742</v>
      </c>
      <c r="R699">
        <v>147873</v>
      </c>
    </row>
    <row r="700" spans="1:18" x14ac:dyDescent="0.55000000000000004">
      <c r="A700" t="s">
        <v>1659</v>
      </c>
      <c r="B700" t="s">
        <v>1645</v>
      </c>
      <c r="C700" t="s">
        <v>1660</v>
      </c>
      <c r="D700">
        <v>188856</v>
      </c>
      <c r="E700">
        <v>20684</v>
      </c>
      <c r="F700">
        <v>5959</v>
      </c>
      <c r="G700">
        <v>5594</v>
      </c>
      <c r="H700">
        <v>7114</v>
      </c>
      <c r="I700">
        <v>7920371</v>
      </c>
      <c r="J700">
        <v>8350</v>
      </c>
      <c r="K700">
        <v>4361</v>
      </c>
      <c r="L700">
        <v>0</v>
      </c>
      <c r="M700">
        <v>0</v>
      </c>
      <c r="N700">
        <v>5407</v>
      </c>
      <c r="O700">
        <v>88058</v>
      </c>
      <c r="P700">
        <v>2092</v>
      </c>
      <c r="Q700">
        <v>19847</v>
      </c>
      <c r="R700">
        <v>63050</v>
      </c>
    </row>
    <row r="701" spans="1:18" x14ac:dyDescent="0.55000000000000004">
      <c r="A701" t="s">
        <v>1661</v>
      </c>
      <c r="B701" t="s">
        <v>1645</v>
      </c>
      <c r="C701" t="s">
        <v>1662</v>
      </c>
      <c r="D701">
        <v>242389</v>
      </c>
      <c r="E701">
        <v>31061</v>
      </c>
      <c r="F701">
        <v>9756</v>
      </c>
      <c r="G701">
        <v>7400</v>
      </c>
      <c r="H701">
        <v>3287</v>
      </c>
      <c r="I701">
        <v>7945152</v>
      </c>
      <c r="J701">
        <v>12905</v>
      </c>
      <c r="K701">
        <v>6203</v>
      </c>
      <c r="L701">
        <v>0</v>
      </c>
      <c r="M701">
        <v>0</v>
      </c>
      <c r="N701">
        <v>4759</v>
      </c>
      <c r="O701">
        <v>105229</v>
      </c>
      <c r="P701">
        <v>854</v>
      </c>
      <c r="Q701">
        <v>21478</v>
      </c>
      <c r="R701">
        <v>79522</v>
      </c>
    </row>
    <row r="702" spans="1:18" x14ac:dyDescent="0.55000000000000004">
      <c r="A702" t="s">
        <v>1663</v>
      </c>
      <c r="B702" t="s">
        <v>1645</v>
      </c>
      <c r="C702" t="s">
        <v>1664</v>
      </c>
      <c r="D702">
        <v>57060</v>
      </c>
      <c r="E702">
        <v>6386</v>
      </c>
      <c r="F702">
        <v>2019</v>
      </c>
      <c r="G702">
        <v>1957</v>
      </c>
      <c r="H702">
        <v>1097</v>
      </c>
      <c r="I702">
        <v>2734591</v>
      </c>
      <c r="J702">
        <v>2741</v>
      </c>
      <c r="K702">
        <v>1967</v>
      </c>
      <c r="L702">
        <v>0</v>
      </c>
      <c r="M702">
        <v>0</v>
      </c>
      <c r="N702">
        <v>1817</v>
      </c>
      <c r="O702">
        <v>24940</v>
      </c>
      <c r="P702">
        <v>107</v>
      </c>
      <c r="Q702">
        <v>3449</v>
      </c>
      <c r="R702">
        <v>20696</v>
      </c>
    </row>
    <row r="703" spans="1:18" x14ac:dyDescent="0.55000000000000004">
      <c r="A703" t="s">
        <v>1665</v>
      </c>
      <c r="B703" t="s">
        <v>1645</v>
      </c>
      <c r="C703" t="s">
        <v>1666</v>
      </c>
      <c r="D703">
        <v>42069</v>
      </c>
      <c r="E703">
        <v>3472</v>
      </c>
      <c r="F703">
        <v>987</v>
      </c>
      <c r="G703">
        <v>1091</v>
      </c>
      <c r="H703">
        <v>2617</v>
      </c>
      <c r="I703">
        <v>1180444</v>
      </c>
      <c r="J703">
        <v>1332</v>
      </c>
      <c r="K703">
        <v>780</v>
      </c>
      <c r="L703">
        <v>0</v>
      </c>
      <c r="M703">
        <v>0</v>
      </c>
      <c r="N703">
        <v>551</v>
      </c>
      <c r="O703">
        <v>19391</v>
      </c>
      <c r="P703">
        <v>2094</v>
      </c>
      <c r="Q703">
        <v>3014</v>
      </c>
      <c r="R703">
        <v>13547</v>
      </c>
    </row>
    <row r="704" spans="1:18" x14ac:dyDescent="0.55000000000000004">
      <c r="A704" t="s">
        <v>1667</v>
      </c>
      <c r="B704" t="s">
        <v>1645</v>
      </c>
      <c r="C704" t="s">
        <v>1668</v>
      </c>
      <c r="D704">
        <v>162439</v>
      </c>
      <c r="E704">
        <v>17797</v>
      </c>
      <c r="F704">
        <v>5066</v>
      </c>
      <c r="G704">
        <v>4562</v>
      </c>
      <c r="H704">
        <v>4974</v>
      </c>
      <c r="I704">
        <v>5379039</v>
      </c>
      <c r="J704">
        <v>7326</v>
      </c>
      <c r="K704">
        <v>3942</v>
      </c>
      <c r="L704">
        <v>0</v>
      </c>
      <c r="M704">
        <v>0</v>
      </c>
      <c r="N704">
        <v>2491</v>
      </c>
      <c r="O704">
        <v>71612</v>
      </c>
      <c r="P704">
        <v>1269</v>
      </c>
      <c r="Q704">
        <v>18919</v>
      </c>
      <c r="R704">
        <v>49289</v>
      </c>
    </row>
    <row r="705" spans="1:18" x14ac:dyDescent="0.55000000000000004">
      <c r="A705" t="s">
        <v>1669</v>
      </c>
      <c r="B705" t="s">
        <v>1645</v>
      </c>
      <c r="C705" t="s">
        <v>1670</v>
      </c>
      <c r="D705">
        <v>223705</v>
      </c>
      <c r="E705">
        <v>26156</v>
      </c>
      <c r="F705">
        <v>8307</v>
      </c>
      <c r="G705">
        <v>7855</v>
      </c>
      <c r="H705">
        <v>6739</v>
      </c>
      <c r="I705">
        <v>8983941</v>
      </c>
      <c r="J705">
        <v>10525</v>
      </c>
      <c r="K705">
        <v>5600</v>
      </c>
      <c r="L705">
        <v>0</v>
      </c>
      <c r="M705">
        <v>0</v>
      </c>
      <c r="N705">
        <v>4554</v>
      </c>
      <c r="O705">
        <v>102229</v>
      </c>
      <c r="P705">
        <v>1230</v>
      </c>
      <c r="Q705">
        <v>25654</v>
      </c>
      <c r="R705">
        <v>72211</v>
      </c>
    </row>
    <row r="706" spans="1:18" x14ac:dyDescent="0.55000000000000004">
      <c r="A706" t="s">
        <v>1671</v>
      </c>
      <c r="B706" t="s">
        <v>1645</v>
      </c>
      <c r="C706" t="s">
        <v>1672</v>
      </c>
      <c r="D706">
        <v>239169</v>
      </c>
      <c r="E706">
        <v>28937</v>
      </c>
      <c r="F706">
        <v>10529</v>
      </c>
      <c r="G706">
        <v>9699</v>
      </c>
      <c r="H706">
        <v>2537</v>
      </c>
      <c r="I706">
        <v>10831497</v>
      </c>
      <c r="J706">
        <v>11918</v>
      </c>
      <c r="K706">
        <v>6021</v>
      </c>
      <c r="L706">
        <v>0</v>
      </c>
      <c r="M706">
        <v>0</v>
      </c>
      <c r="N706">
        <v>4588</v>
      </c>
      <c r="O706">
        <v>100085</v>
      </c>
      <c r="P706">
        <v>462</v>
      </c>
      <c r="Q706">
        <v>20685</v>
      </c>
      <c r="R706">
        <v>75606</v>
      </c>
    </row>
    <row r="707" spans="1:18" x14ac:dyDescent="0.55000000000000004">
      <c r="A707" t="s">
        <v>1673</v>
      </c>
      <c r="B707" t="s">
        <v>1645</v>
      </c>
      <c r="C707" t="s">
        <v>1674</v>
      </c>
      <c r="D707">
        <v>101780</v>
      </c>
      <c r="E707">
        <v>11659</v>
      </c>
      <c r="F707">
        <v>4314</v>
      </c>
      <c r="G707">
        <v>3824</v>
      </c>
      <c r="H707">
        <v>3445</v>
      </c>
      <c r="I707">
        <v>3192880</v>
      </c>
      <c r="J707">
        <v>4618</v>
      </c>
      <c r="K707">
        <v>2296</v>
      </c>
      <c r="L707">
        <v>0</v>
      </c>
      <c r="M707">
        <v>0</v>
      </c>
      <c r="N707">
        <v>3217</v>
      </c>
      <c r="O707">
        <v>46751</v>
      </c>
      <c r="P707">
        <v>1025</v>
      </c>
      <c r="Q707">
        <v>11272</v>
      </c>
      <c r="R707">
        <v>32925</v>
      </c>
    </row>
    <row r="708" spans="1:18" x14ac:dyDescent="0.55000000000000004">
      <c r="A708" t="s">
        <v>1675</v>
      </c>
      <c r="B708" t="s">
        <v>1645</v>
      </c>
      <c r="C708" t="s">
        <v>1676</v>
      </c>
      <c r="D708">
        <v>136516</v>
      </c>
      <c r="E708">
        <v>17660</v>
      </c>
      <c r="F708">
        <v>5788</v>
      </c>
      <c r="G708">
        <v>5170</v>
      </c>
      <c r="H708">
        <v>2585</v>
      </c>
      <c r="I708">
        <v>6316357</v>
      </c>
      <c r="J708">
        <v>7101</v>
      </c>
      <c r="K708">
        <v>3365</v>
      </c>
      <c r="L708">
        <v>0</v>
      </c>
      <c r="M708">
        <v>0</v>
      </c>
      <c r="N708">
        <v>2668</v>
      </c>
      <c r="O708">
        <v>61753</v>
      </c>
      <c r="P708">
        <v>685</v>
      </c>
      <c r="Q708">
        <v>15558</v>
      </c>
      <c r="R708">
        <v>43674</v>
      </c>
    </row>
    <row r="709" spans="1:18" x14ac:dyDescent="0.55000000000000004">
      <c r="A709" t="s">
        <v>1677</v>
      </c>
      <c r="B709" t="s">
        <v>1645</v>
      </c>
      <c r="C709" t="s">
        <v>1678</v>
      </c>
      <c r="D709">
        <v>132325</v>
      </c>
      <c r="E709">
        <v>14957</v>
      </c>
      <c r="F709">
        <v>5513</v>
      </c>
      <c r="G709">
        <v>5178</v>
      </c>
      <c r="H709">
        <v>1667</v>
      </c>
      <c r="I709">
        <v>3812194</v>
      </c>
      <c r="J709">
        <v>5961</v>
      </c>
      <c r="K709">
        <v>3101</v>
      </c>
      <c r="L709">
        <v>0</v>
      </c>
      <c r="M709">
        <v>0</v>
      </c>
      <c r="N709">
        <v>2523</v>
      </c>
      <c r="O709">
        <v>56009</v>
      </c>
      <c r="P709">
        <v>304</v>
      </c>
      <c r="Q709">
        <v>12177</v>
      </c>
      <c r="R709">
        <v>41735</v>
      </c>
    </row>
    <row r="710" spans="1:18" x14ac:dyDescent="0.55000000000000004">
      <c r="A710" t="s">
        <v>1679</v>
      </c>
      <c r="B710" t="s">
        <v>1645</v>
      </c>
      <c r="C710" t="s">
        <v>1680</v>
      </c>
      <c r="D710">
        <v>40841</v>
      </c>
      <c r="E710">
        <v>4492</v>
      </c>
      <c r="F710">
        <v>1169</v>
      </c>
      <c r="G710">
        <v>1147</v>
      </c>
      <c r="H710">
        <v>2498</v>
      </c>
      <c r="I710">
        <v>1904630</v>
      </c>
      <c r="J710">
        <v>1863</v>
      </c>
      <c r="K710">
        <v>998</v>
      </c>
      <c r="L710">
        <v>0</v>
      </c>
      <c r="M710">
        <v>0</v>
      </c>
      <c r="N710">
        <v>707</v>
      </c>
      <c r="O710">
        <v>19326</v>
      </c>
      <c r="P710">
        <v>530</v>
      </c>
      <c r="Q710">
        <v>5796</v>
      </c>
      <c r="R710">
        <v>12640</v>
      </c>
    </row>
    <row r="711" spans="1:18" x14ac:dyDescent="0.55000000000000004">
      <c r="A711" t="s">
        <v>1681</v>
      </c>
      <c r="B711" t="s">
        <v>1645</v>
      </c>
      <c r="C711" t="s">
        <v>1682</v>
      </c>
      <c r="D711">
        <v>83913</v>
      </c>
      <c r="E711">
        <v>10852</v>
      </c>
      <c r="F711">
        <v>2922</v>
      </c>
      <c r="G711">
        <v>2960</v>
      </c>
      <c r="H711">
        <v>2058</v>
      </c>
      <c r="I711">
        <v>2639536</v>
      </c>
      <c r="J711">
        <v>4406</v>
      </c>
      <c r="K711">
        <v>2428</v>
      </c>
      <c r="L711">
        <v>0</v>
      </c>
      <c r="M711">
        <v>0</v>
      </c>
      <c r="N711">
        <v>1852</v>
      </c>
      <c r="O711">
        <v>36070</v>
      </c>
      <c r="P711">
        <v>413</v>
      </c>
      <c r="Q711">
        <v>10260</v>
      </c>
      <c r="R711">
        <v>24088</v>
      </c>
    </row>
    <row r="712" spans="1:18" x14ac:dyDescent="0.55000000000000004">
      <c r="A712" t="s">
        <v>1683</v>
      </c>
      <c r="B712" t="s">
        <v>1645</v>
      </c>
      <c r="C712" t="s">
        <v>1684</v>
      </c>
      <c r="D712">
        <v>31665</v>
      </c>
      <c r="E712">
        <v>3955</v>
      </c>
      <c r="F712">
        <v>940</v>
      </c>
      <c r="G712">
        <v>1042</v>
      </c>
      <c r="H712">
        <v>823</v>
      </c>
      <c r="I712">
        <v>857119</v>
      </c>
      <c r="J712">
        <v>1785</v>
      </c>
      <c r="K712">
        <v>823</v>
      </c>
      <c r="L712">
        <v>0</v>
      </c>
      <c r="M712">
        <v>0</v>
      </c>
      <c r="N712">
        <v>0</v>
      </c>
      <c r="O712">
        <v>13996</v>
      </c>
      <c r="P712">
        <v>146</v>
      </c>
      <c r="Q712">
        <v>1935</v>
      </c>
      <c r="R712">
        <v>11501</v>
      </c>
    </row>
    <row r="713" spans="1:18" x14ac:dyDescent="0.55000000000000004">
      <c r="A713" t="s">
        <v>1685</v>
      </c>
      <c r="B713" t="s">
        <v>1645</v>
      </c>
      <c r="C713" t="s">
        <v>1686</v>
      </c>
      <c r="D713">
        <v>48348</v>
      </c>
      <c r="E713">
        <v>6165</v>
      </c>
      <c r="F713">
        <v>1766</v>
      </c>
      <c r="G713">
        <v>1546</v>
      </c>
      <c r="H713">
        <v>1310</v>
      </c>
      <c r="I713">
        <v>1504332</v>
      </c>
      <c r="J713">
        <v>2581</v>
      </c>
      <c r="K713">
        <v>1286</v>
      </c>
      <c r="L713">
        <v>0</v>
      </c>
      <c r="M713">
        <v>0</v>
      </c>
      <c r="N713">
        <v>649</v>
      </c>
      <c r="O713">
        <v>23151</v>
      </c>
      <c r="P713">
        <v>426</v>
      </c>
      <c r="Q713">
        <v>7293</v>
      </c>
      <c r="R713">
        <v>14626</v>
      </c>
    </row>
    <row r="714" spans="1:18" x14ac:dyDescent="0.55000000000000004">
      <c r="A714" t="s">
        <v>1687</v>
      </c>
      <c r="B714" t="s">
        <v>1645</v>
      </c>
      <c r="C714" t="s">
        <v>1688</v>
      </c>
      <c r="D714">
        <v>31634</v>
      </c>
      <c r="E714">
        <v>3569</v>
      </c>
      <c r="F714">
        <v>1040</v>
      </c>
      <c r="G714">
        <v>932</v>
      </c>
      <c r="H714">
        <v>1192</v>
      </c>
      <c r="I714">
        <v>1054302</v>
      </c>
      <c r="J714">
        <v>1527</v>
      </c>
      <c r="K714">
        <v>823</v>
      </c>
      <c r="L714">
        <v>0</v>
      </c>
      <c r="M714">
        <v>0</v>
      </c>
      <c r="N714">
        <v>821</v>
      </c>
      <c r="O714">
        <v>14330</v>
      </c>
      <c r="P714">
        <v>297</v>
      </c>
      <c r="Q714">
        <v>2689</v>
      </c>
      <c r="R714">
        <v>10838</v>
      </c>
    </row>
    <row r="715" spans="1:18" x14ac:dyDescent="0.55000000000000004">
      <c r="A715" t="s">
        <v>1689</v>
      </c>
      <c r="B715" t="s">
        <v>1645</v>
      </c>
      <c r="C715" t="s">
        <v>1690</v>
      </c>
      <c r="D715">
        <v>27564</v>
      </c>
      <c r="E715">
        <v>2828</v>
      </c>
      <c r="F715">
        <v>910</v>
      </c>
      <c r="G715">
        <v>819</v>
      </c>
      <c r="H715">
        <v>734</v>
      </c>
      <c r="I715">
        <v>990045</v>
      </c>
      <c r="J715">
        <v>1145</v>
      </c>
      <c r="K715">
        <v>606</v>
      </c>
      <c r="L715">
        <v>0</v>
      </c>
      <c r="M715">
        <v>0</v>
      </c>
      <c r="N715">
        <v>702</v>
      </c>
      <c r="O715">
        <v>12349</v>
      </c>
      <c r="P715">
        <v>203</v>
      </c>
      <c r="Q715">
        <v>2481</v>
      </c>
      <c r="R715">
        <v>9404</v>
      </c>
    </row>
    <row r="716" spans="1:18" x14ac:dyDescent="0.55000000000000004">
      <c r="A716" t="s">
        <v>1691</v>
      </c>
      <c r="B716" t="s">
        <v>1645</v>
      </c>
      <c r="C716" t="s">
        <v>1692</v>
      </c>
      <c r="D716">
        <v>9300</v>
      </c>
      <c r="E716">
        <v>839</v>
      </c>
      <c r="F716">
        <v>204</v>
      </c>
      <c r="G716">
        <v>226</v>
      </c>
      <c r="H716">
        <v>1347</v>
      </c>
      <c r="I716">
        <v>400784</v>
      </c>
      <c r="J716">
        <v>326</v>
      </c>
      <c r="K716">
        <v>218</v>
      </c>
      <c r="L716">
        <v>0</v>
      </c>
      <c r="M716">
        <v>0</v>
      </c>
      <c r="N716">
        <v>0</v>
      </c>
      <c r="O716">
        <v>4497</v>
      </c>
      <c r="P716">
        <v>336</v>
      </c>
      <c r="Q716">
        <v>1271</v>
      </c>
      <c r="R716">
        <v>2780</v>
      </c>
    </row>
    <row r="717" spans="1:18" x14ac:dyDescent="0.55000000000000004">
      <c r="A717" t="s">
        <v>1693</v>
      </c>
      <c r="B717" t="s">
        <v>1645</v>
      </c>
      <c r="C717" t="s">
        <v>1694</v>
      </c>
      <c r="D717">
        <v>17129</v>
      </c>
      <c r="E717">
        <v>2019</v>
      </c>
      <c r="F717">
        <v>717</v>
      </c>
      <c r="G717">
        <v>516</v>
      </c>
      <c r="H717">
        <v>1089</v>
      </c>
      <c r="I717">
        <v>721071</v>
      </c>
      <c r="J717">
        <v>774</v>
      </c>
      <c r="K717">
        <v>466</v>
      </c>
      <c r="L717">
        <v>0</v>
      </c>
      <c r="M717">
        <v>0</v>
      </c>
      <c r="N717">
        <v>237</v>
      </c>
      <c r="O717">
        <v>8298</v>
      </c>
      <c r="P717">
        <v>287</v>
      </c>
      <c r="Q717">
        <v>2214</v>
      </c>
      <c r="R717">
        <v>5651</v>
      </c>
    </row>
    <row r="718" spans="1:18" x14ac:dyDescent="0.55000000000000004">
      <c r="A718" t="s">
        <v>1695</v>
      </c>
      <c r="B718" t="s">
        <v>1645</v>
      </c>
      <c r="C718" t="s">
        <v>1696</v>
      </c>
      <c r="D718">
        <v>10836</v>
      </c>
      <c r="E718">
        <v>1030</v>
      </c>
      <c r="F718">
        <v>303</v>
      </c>
      <c r="G718">
        <v>350</v>
      </c>
      <c r="H718">
        <v>915</v>
      </c>
      <c r="I718">
        <v>2504539</v>
      </c>
      <c r="J718">
        <v>408</v>
      </c>
      <c r="K718">
        <v>226</v>
      </c>
      <c r="L718">
        <v>0</v>
      </c>
      <c r="M718">
        <v>0</v>
      </c>
      <c r="N718">
        <v>1213</v>
      </c>
      <c r="O718">
        <v>5322</v>
      </c>
      <c r="P718">
        <v>131</v>
      </c>
      <c r="Q718">
        <v>1257</v>
      </c>
      <c r="R718">
        <v>3678</v>
      </c>
    </row>
    <row r="719" spans="1:18" x14ac:dyDescent="0.55000000000000004">
      <c r="A719" t="s">
        <v>1697</v>
      </c>
      <c r="B719" t="s">
        <v>1645</v>
      </c>
      <c r="C719" t="s">
        <v>1698</v>
      </c>
      <c r="D719">
        <v>9761</v>
      </c>
      <c r="E719">
        <v>821</v>
      </c>
      <c r="F719">
        <v>190</v>
      </c>
      <c r="G719">
        <v>226</v>
      </c>
      <c r="H719">
        <v>2642</v>
      </c>
      <c r="I719">
        <v>498804</v>
      </c>
      <c r="J719">
        <v>362</v>
      </c>
      <c r="K719">
        <v>183</v>
      </c>
      <c r="L719">
        <v>0</v>
      </c>
      <c r="M719">
        <v>0</v>
      </c>
      <c r="N719">
        <v>538</v>
      </c>
      <c r="O719">
        <v>4903</v>
      </c>
      <c r="P719">
        <v>293</v>
      </c>
      <c r="Q719">
        <v>1387</v>
      </c>
      <c r="R719">
        <v>3135</v>
      </c>
    </row>
    <row r="720" spans="1:18" x14ac:dyDescent="0.55000000000000004">
      <c r="A720" t="s">
        <v>1699</v>
      </c>
      <c r="B720" t="s">
        <v>1645</v>
      </c>
      <c r="C720" t="s">
        <v>1700</v>
      </c>
      <c r="D720">
        <v>18329</v>
      </c>
      <c r="E720">
        <v>2709</v>
      </c>
      <c r="F720">
        <v>723</v>
      </c>
      <c r="G720">
        <v>617</v>
      </c>
      <c r="H720">
        <v>655</v>
      </c>
      <c r="I720">
        <v>942224</v>
      </c>
      <c r="J720">
        <v>1155</v>
      </c>
      <c r="K720">
        <v>528</v>
      </c>
      <c r="L720">
        <v>0</v>
      </c>
      <c r="M720">
        <v>0</v>
      </c>
      <c r="N720">
        <v>356</v>
      </c>
      <c r="O720">
        <v>9071</v>
      </c>
      <c r="P720">
        <v>188</v>
      </c>
      <c r="Q720">
        <v>2450</v>
      </c>
      <c r="R720">
        <v>6272</v>
      </c>
    </row>
    <row r="721" spans="1:18" x14ac:dyDescent="0.55000000000000004">
      <c r="A721" t="s">
        <v>1701</v>
      </c>
      <c r="B721" t="s">
        <v>1645</v>
      </c>
      <c r="C721" t="s">
        <v>1702</v>
      </c>
      <c r="D721">
        <v>11293</v>
      </c>
      <c r="E721">
        <v>683</v>
      </c>
      <c r="F721">
        <v>842</v>
      </c>
      <c r="G721">
        <v>908</v>
      </c>
      <c r="H721">
        <v>1663</v>
      </c>
      <c r="I721">
        <v>1007961</v>
      </c>
      <c r="J721">
        <v>300</v>
      </c>
      <c r="K721">
        <v>213</v>
      </c>
      <c r="L721">
        <v>0</v>
      </c>
      <c r="M721">
        <v>0</v>
      </c>
      <c r="N721">
        <v>90</v>
      </c>
      <c r="O721">
        <v>6274</v>
      </c>
      <c r="P721">
        <v>69</v>
      </c>
      <c r="Q721">
        <v>532</v>
      </c>
      <c r="R721">
        <v>5373</v>
      </c>
    </row>
    <row r="722" spans="1:18" x14ac:dyDescent="0.55000000000000004">
      <c r="A722" t="s">
        <v>1703</v>
      </c>
      <c r="B722" t="s">
        <v>1645</v>
      </c>
      <c r="C722" t="s">
        <v>1704</v>
      </c>
      <c r="D722">
        <v>6722</v>
      </c>
      <c r="E722">
        <v>446</v>
      </c>
      <c r="F722">
        <v>180</v>
      </c>
      <c r="G722">
        <v>226</v>
      </c>
      <c r="H722">
        <v>352</v>
      </c>
      <c r="I722">
        <v>340749</v>
      </c>
      <c r="J722">
        <v>198</v>
      </c>
      <c r="K722">
        <v>90</v>
      </c>
      <c r="L722">
        <v>0</v>
      </c>
      <c r="M722">
        <v>0</v>
      </c>
      <c r="N722">
        <v>0</v>
      </c>
      <c r="O722">
        <v>3076</v>
      </c>
      <c r="P722">
        <v>87</v>
      </c>
      <c r="Q722">
        <v>548</v>
      </c>
      <c r="R722">
        <v>2422</v>
      </c>
    </row>
    <row r="723" spans="1:18" x14ac:dyDescent="0.55000000000000004">
      <c r="A723" t="s">
        <v>1705</v>
      </c>
      <c r="B723" t="s">
        <v>1645</v>
      </c>
      <c r="C723" t="s">
        <v>1706</v>
      </c>
      <c r="D723">
        <v>23426</v>
      </c>
      <c r="E723">
        <v>1749</v>
      </c>
      <c r="F723">
        <v>893</v>
      </c>
      <c r="G723">
        <v>929</v>
      </c>
      <c r="H723">
        <v>1040</v>
      </c>
      <c r="I723">
        <v>741032</v>
      </c>
      <c r="J723">
        <v>697</v>
      </c>
      <c r="K723">
        <v>428</v>
      </c>
      <c r="L723">
        <v>0</v>
      </c>
      <c r="M723">
        <v>0</v>
      </c>
      <c r="N723">
        <v>0</v>
      </c>
      <c r="O723">
        <v>10554</v>
      </c>
      <c r="P723">
        <v>310</v>
      </c>
      <c r="Q723">
        <v>1617</v>
      </c>
      <c r="R723">
        <v>8470</v>
      </c>
    </row>
    <row r="724" spans="1:18" x14ac:dyDescent="0.55000000000000004">
      <c r="A724" t="s">
        <v>1707</v>
      </c>
      <c r="B724" t="s">
        <v>1645</v>
      </c>
      <c r="C724" t="s">
        <v>1708</v>
      </c>
      <c r="D724">
        <v>39869</v>
      </c>
      <c r="E724">
        <v>4231</v>
      </c>
      <c r="F724">
        <v>1171</v>
      </c>
      <c r="G724">
        <v>1171</v>
      </c>
      <c r="H724">
        <v>1942</v>
      </c>
      <c r="I724">
        <v>1484685</v>
      </c>
      <c r="J724">
        <v>1688</v>
      </c>
      <c r="K724">
        <v>973</v>
      </c>
      <c r="L724">
        <v>0</v>
      </c>
      <c r="M724">
        <v>0</v>
      </c>
      <c r="N724">
        <v>614</v>
      </c>
      <c r="O724">
        <v>19813</v>
      </c>
      <c r="P724">
        <v>322</v>
      </c>
      <c r="Q724">
        <v>7360</v>
      </c>
      <c r="R724">
        <v>11731</v>
      </c>
    </row>
    <row r="725" spans="1:18" hidden="1" x14ac:dyDescent="0.55000000000000004">
      <c r="A725" t="s">
        <v>1709</v>
      </c>
      <c r="B725" t="s">
        <v>1645</v>
      </c>
      <c r="C725" t="s">
        <v>1710</v>
      </c>
      <c r="D725">
        <v>3038</v>
      </c>
      <c r="E725">
        <v>306</v>
      </c>
      <c r="F725">
        <v>64</v>
      </c>
      <c r="G725">
        <v>104</v>
      </c>
      <c r="H725">
        <v>765</v>
      </c>
      <c r="I725">
        <v>285362</v>
      </c>
      <c r="J725">
        <v>113</v>
      </c>
      <c r="K725">
        <v>59</v>
      </c>
      <c r="L725">
        <v>0</v>
      </c>
      <c r="M725">
        <v>0</v>
      </c>
      <c r="N725">
        <v>0</v>
      </c>
      <c r="O725">
        <v>1317</v>
      </c>
      <c r="P725">
        <v>53</v>
      </c>
      <c r="Q725">
        <v>337</v>
      </c>
      <c r="R725">
        <v>917</v>
      </c>
    </row>
    <row r="726" spans="1:18" x14ac:dyDescent="0.55000000000000004">
      <c r="A726" t="s">
        <v>1711</v>
      </c>
      <c r="B726" t="s">
        <v>1712</v>
      </c>
      <c r="C726" t="s">
        <v>1713</v>
      </c>
      <c r="D726">
        <v>789275</v>
      </c>
      <c r="E726">
        <v>91023</v>
      </c>
      <c r="F726">
        <v>25705</v>
      </c>
      <c r="G726">
        <v>26340</v>
      </c>
      <c r="H726">
        <v>67048</v>
      </c>
      <c r="I726">
        <v>71562721</v>
      </c>
      <c r="J726">
        <v>37245</v>
      </c>
      <c r="K726">
        <v>19453</v>
      </c>
      <c r="L726">
        <v>0</v>
      </c>
      <c r="M726">
        <v>0</v>
      </c>
      <c r="N726">
        <v>19806</v>
      </c>
      <c r="O726">
        <v>376334</v>
      </c>
      <c r="P726">
        <v>11608</v>
      </c>
      <c r="Q726">
        <v>78488</v>
      </c>
      <c r="R726">
        <v>275525</v>
      </c>
    </row>
    <row r="727" spans="1:18" x14ac:dyDescent="0.55000000000000004">
      <c r="A727" t="s">
        <v>1714</v>
      </c>
      <c r="B727" t="s">
        <v>1712</v>
      </c>
      <c r="C727" t="s">
        <v>1715</v>
      </c>
      <c r="D727">
        <v>266936</v>
      </c>
      <c r="E727">
        <v>31270</v>
      </c>
      <c r="F727">
        <v>5303</v>
      </c>
      <c r="G727">
        <v>5981</v>
      </c>
      <c r="H727">
        <v>45384</v>
      </c>
      <c r="I727">
        <v>13563021</v>
      </c>
      <c r="J727">
        <v>12493</v>
      </c>
      <c r="K727">
        <v>6958</v>
      </c>
      <c r="L727">
        <v>0</v>
      </c>
      <c r="M727">
        <v>0</v>
      </c>
      <c r="N727">
        <v>6490</v>
      </c>
      <c r="O727">
        <v>128543</v>
      </c>
      <c r="P727">
        <v>4324</v>
      </c>
      <c r="Q727">
        <v>38888</v>
      </c>
      <c r="R727">
        <v>83070</v>
      </c>
    </row>
    <row r="728" spans="1:18" x14ac:dyDescent="0.55000000000000004">
      <c r="A728" t="s">
        <v>1716</v>
      </c>
      <c r="B728" t="s">
        <v>1712</v>
      </c>
      <c r="C728" t="s">
        <v>1717</v>
      </c>
      <c r="D728">
        <v>94642</v>
      </c>
      <c r="E728">
        <v>10607</v>
      </c>
      <c r="F728">
        <v>1723</v>
      </c>
      <c r="G728">
        <v>1863</v>
      </c>
      <c r="H728">
        <v>15820</v>
      </c>
      <c r="I728">
        <v>6361169</v>
      </c>
      <c r="J728">
        <v>3713</v>
      </c>
      <c r="K728">
        <v>2016</v>
      </c>
      <c r="L728">
        <v>523</v>
      </c>
      <c r="M728">
        <v>254</v>
      </c>
      <c r="N728">
        <v>2170</v>
      </c>
      <c r="O728">
        <v>49378</v>
      </c>
      <c r="P728">
        <v>1998</v>
      </c>
      <c r="Q728">
        <v>17472</v>
      </c>
      <c r="R728">
        <v>28650</v>
      </c>
    </row>
    <row r="729" spans="1:18" x14ac:dyDescent="0.55000000000000004">
      <c r="A729" t="s">
        <v>1718</v>
      </c>
      <c r="B729" t="s">
        <v>1712</v>
      </c>
      <c r="C729" t="s">
        <v>1719</v>
      </c>
      <c r="D729">
        <v>81526</v>
      </c>
      <c r="E729">
        <v>8633</v>
      </c>
      <c r="F729">
        <v>1503</v>
      </c>
      <c r="G729">
        <v>1954</v>
      </c>
      <c r="H729">
        <v>15425</v>
      </c>
      <c r="I729">
        <v>5324164</v>
      </c>
      <c r="J729">
        <v>3304</v>
      </c>
      <c r="K729">
        <v>1711</v>
      </c>
      <c r="L729">
        <v>0</v>
      </c>
      <c r="M729">
        <v>0</v>
      </c>
      <c r="N729">
        <v>1913</v>
      </c>
      <c r="O729">
        <v>38970</v>
      </c>
      <c r="P729">
        <v>1112</v>
      </c>
      <c r="Q729">
        <v>13441</v>
      </c>
      <c r="R729">
        <v>23790</v>
      </c>
    </row>
    <row r="730" spans="1:18" x14ac:dyDescent="0.55000000000000004">
      <c r="A730" t="s">
        <v>1720</v>
      </c>
      <c r="B730" t="s">
        <v>1712</v>
      </c>
      <c r="C730" t="s">
        <v>1721</v>
      </c>
      <c r="D730">
        <v>94927</v>
      </c>
      <c r="E730">
        <v>11067</v>
      </c>
      <c r="F730">
        <v>2059</v>
      </c>
      <c r="G730">
        <v>2402</v>
      </c>
      <c r="H730">
        <v>25382</v>
      </c>
      <c r="I730">
        <v>5811491</v>
      </c>
      <c r="J730">
        <v>4602</v>
      </c>
      <c r="K730">
        <v>2344</v>
      </c>
      <c r="L730">
        <v>0</v>
      </c>
      <c r="M730">
        <v>0</v>
      </c>
      <c r="N730">
        <v>3551</v>
      </c>
      <c r="O730">
        <v>47539</v>
      </c>
      <c r="P730">
        <v>2807</v>
      </c>
      <c r="Q730">
        <v>13680</v>
      </c>
      <c r="R730">
        <v>29791</v>
      </c>
    </row>
    <row r="731" spans="1:18" x14ac:dyDescent="0.55000000000000004">
      <c r="A731" t="s">
        <v>1722</v>
      </c>
      <c r="B731" t="s">
        <v>1712</v>
      </c>
      <c r="C731" t="s">
        <v>1723</v>
      </c>
      <c r="D731">
        <v>34096</v>
      </c>
      <c r="E731">
        <v>3823</v>
      </c>
      <c r="F731">
        <v>580</v>
      </c>
      <c r="G731">
        <v>777</v>
      </c>
      <c r="H731">
        <v>9018</v>
      </c>
      <c r="I731">
        <v>2380630</v>
      </c>
      <c r="J731">
        <v>1407</v>
      </c>
      <c r="K731">
        <v>883</v>
      </c>
      <c r="L731">
        <v>0</v>
      </c>
      <c r="M731">
        <v>0</v>
      </c>
      <c r="N731">
        <v>1034</v>
      </c>
      <c r="O731">
        <v>17202</v>
      </c>
      <c r="P731">
        <v>1051</v>
      </c>
      <c r="Q731">
        <v>6557</v>
      </c>
      <c r="R731">
        <v>9213</v>
      </c>
    </row>
    <row r="732" spans="1:18" x14ac:dyDescent="0.55000000000000004">
      <c r="A732" t="s">
        <v>1724</v>
      </c>
      <c r="B732" t="s">
        <v>1712</v>
      </c>
      <c r="C732" t="s">
        <v>1725</v>
      </c>
      <c r="D732">
        <v>25441</v>
      </c>
      <c r="E732">
        <v>2407</v>
      </c>
      <c r="F732">
        <v>376</v>
      </c>
      <c r="G732">
        <v>501</v>
      </c>
      <c r="H732">
        <v>3832</v>
      </c>
      <c r="I732">
        <v>1521845</v>
      </c>
      <c r="J732">
        <v>940</v>
      </c>
      <c r="K732">
        <v>521</v>
      </c>
      <c r="L732">
        <v>0</v>
      </c>
      <c r="M732">
        <v>0</v>
      </c>
      <c r="N732">
        <v>1367</v>
      </c>
      <c r="O732">
        <v>12736</v>
      </c>
      <c r="P732">
        <v>867</v>
      </c>
      <c r="Q732">
        <v>4347</v>
      </c>
      <c r="R732">
        <v>7436</v>
      </c>
    </row>
    <row r="733" spans="1:18" x14ac:dyDescent="0.55000000000000004">
      <c r="A733" t="s">
        <v>1726</v>
      </c>
      <c r="B733" t="s">
        <v>1712</v>
      </c>
      <c r="C733" t="s">
        <v>1727</v>
      </c>
      <c r="D733">
        <v>49820</v>
      </c>
      <c r="E733">
        <v>5255</v>
      </c>
      <c r="F733">
        <v>670</v>
      </c>
      <c r="G733">
        <v>1096</v>
      </c>
      <c r="H733">
        <v>19131</v>
      </c>
      <c r="I733">
        <v>3737571</v>
      </c>
      <c r="J733">
        <v>2102</v>
      </c>
      <c r="K733">
        <v>1051</v>
      </c>
      <c r="L733">
        <v>0</v>
      </c>
      <c r="M733">
        <v>0</v>
      </c>
      <c r="N733">
        <v>1247</v>
      </c>
      <c r="O733">
        <v>26103</v>
      </c>
      <c r="P733">
        <v>2842</v>
      </c>
      <c r="Q733">
        <v>7562</v>
      </c>
      <c r="R733">
        <v>15394</v>
      </c>
    </row>
    <row r="734" spans="1:18" x14ac:dyDescent="0.55000000000000004">
      <c r="A734" t="s">
        <v>1728</v>
      </c>
      <c r="B734" t="s">
        <v>1712</v>
      </c>
      <c r="C734" t="s">
        <v>1729</v>
      </c>
      <c r="D734">
        <v>39237</v>
      </c>
      <c r="E734">
        <v>4495</v>
      </c>
      <c r="F734">
        <v>812</v>
      </c>
      <c r="G734">
        <v>929</v>
      </c>
      <c r="H734">
        <v>4998</v>
      </c>
      <c r="I734">
        <v>1226200</v>
      </c>
      <c r="J734">
        <v>1843</v>
      </c>
      <c r="K734">
        <v>933</v>
      </c>
      <c r="L734">
        <v>0</v>
      </c>
      <c r="M734">
        <v>0</v>
      </c>
      <c r="N734">
        <v>321</v>
      </c>
      <c r="O734">
        <v>20045</v>
      </c>
      <c r="P734">
        <v>714</v>
      </c>
      <c r="Q734">
        <v>6911</v>
      </c>
      <c r="R734">
        <v>12339</v>
      </c>
    </row>
    <row r="735" spans="1:18" x14ac:dyDescent="0.55000000000000004">
      <c r="A735" t="s">
        <v>1730</v>
      </c>
      <c r="B735" t="s">
        <v>1712</v>
      </c>
      <c r="C735" t="s">
        <v>1731</v>
      </c>
      <c r="D735">
        <v>57418</v>
      </c>
      <c r="E735">
        <v>5520</v>
      </c>
      <c r="F735">
        <v>838</v>
      </c>
      <c r="G735">
        <v>1175</v>
      </c>
      <c r="H735">
        <v>24182</v>
      </c>
      <c r="I735">
        <v>3238284</v>
      </c>
      <c r="J735">
        <v>2192</v>
      </c>
      <c r="K735">
        <v>990</v>
      </c>
      <c r="L735">
        <v>0</v>
      </c>
      <c r="M735">
        <v>0</v>
      </c>
      <c r="N735">
        <v>888</v>
      </c>
      <c r="O735">
        <v>28555</v>
      </c>
      <c r="P735">
        <v>2535</v>
      </c>
      <c r="Q735">
        <v>8996</v>
      </c>
      <c r="R735">
        <v>16921</v>
      </c>
    </row>
    <row r="736" spans="1:18" x14ac:dyDescent="0.55000000000000004">
      <c r="A736" t="s">
        <v>1732</v>
      </c>
      <c r="B736" t="s">
        <v>1712</v>
      </c>
      <c r="C736" t="s">
        <v>1733</v>
      </c>
      <c r="D736">
        <v>77201</v>
      </c>
      <c r="E736">
        <v>8863</v>
      </c>
      <c r="F736">
        <v>1607</v>
      </c>
      <c r="G736">
        <v>1725</v>
      </c>
      <c r="H736">
        <v>10445</v>
      </c>
      <c r="I736">
        <v>4544241</v>
      </c>
      <c r="J736">
        <v>3564</v>
      </c>
      <c r="K736">
        <v>1801</v>
      </c>
      <c r="L736">
        <v>0</v>
      </c>
      <c r="M736">
        <v>0</v>
      </c>
      <c r="N736">
        <v>401</v>
      </c>
      <c r="O736">
        <v>41335</v>
      </c>
      <c r="P736">
        <v>1486</v>
      </c>
      <c r="Q736">
        <v>16716</v>
      </c>
      <c r="R736">
        <v>22481</v>
      </c>
    </row>
    <row r="737" spans="1:18" x14ac:dyDescent="0.55000000000000004">
      <c r="A737" t="s">
        <v>1734</v>
      </c>
      <c r="B737" t="s">
        <v>1712</v>
      </c>
      <c r="C737" t="s">
        <v>1735</v>
      </c>
      <c r="D737">
        <v>40765</v>
      </c>
      <c r="E737">
        <v>4005</v>
      </c>
      <c r="F737">
        <v>601</v>
      </c>
      <c r="G737">
        <v>960</v>
      </c>
      <c r="H737">
        <v>14031</v>
      </c>
      <c r="I737">
        <v>2182610</v>
      </c>
      <c r="J737">
        <v>1518</v>
      </c>
      <c r="K737">
        <v>906</v>
      </c>
      <c r="L737">
        <v>0</v>
      </c>
      <c r="M737">
        <v>0</v>
      </c>
      <c r="N737">
        <v>849</v>
      </c>
      <c r="O737">
        <v>19998</v>
      </c>
      <c r="P737">
        <v>1013</v>
      </c>
      <c r="Q737">
        <v>7105</v>
      </c>
      <c r="R737">
        <v>11825</v>
      </c>
    </row>
    <row r="738" spans="1:18" x14ac:dyDescent="0.55000000000000004">
      <c r="A738" t="s">
        <v>1736</v>
      </c>
      <c r="B738" t="s">
        <v>1712</v>
      </c>
      <c r="C738" t="s">
        <v>1737</v>
      </c>
      <c r="D738">
        <v>30383</v>
      </c>
      <c r="E738">
        <v>3139</v>
      </c>
      <c r="F738">
        <v>615</v>
      </c>
      <c r="G738">
        <v>770</v>
      </c>
      <c r="H738">
        <v>12383</v>
      </c>
      <c r="I738">
        <v>3652668</v>
      </c>
      <c r="J738">
        <v>1263</v>
      </c>
      <c r="K738">
        <v>690</v>
      </c>
      <c r="L738">
        <v>0</v>
      </c>
      <c r="M738">
        <v>0</v>
      </c>
      <c r="N738">
        <v>391</v>
      </c>
      <c r="O738">
        <v>14978</v>
      </c>
      <c r="P738">
        <v>804</v>
      </c>
      <c r="Q738">
        <v>4945</v>
      </c>
      <c r="R738">
        <v>9189</v>
      </c>
    </row>
    <row r="739" spans="1:18" x14ac:dyDescent="0.55000000000000004">
      <c r="A739" t="s">
        <v>1738</v>
      </c>
      <c r="B739" t="s">
        <v>1712</v>
      </c>
      <c r="C739" t="s">
        <v>1739</v>
      </c>
      <c r="D739">
        <v>47625</v>
      </c>
      <c r="E739">
        <v>4857</v>
      </c>
      <c r="F739">
        <v>627</v>
      </c>
      <c r="G739">
        <v>843</v>
      </c>
      <c r="H739">
        <v>15309</v>
      </c>
      <c r="I739">
        <v>1614570</v>
      </c>
      <c r="J739">
        <v>1935</v>
      </c>
      <c r="K739">
        <v>1064</v>
      </c>
      <c r="L739">
        <v>0</v>
      </c>
      <c r="M739">
        <v>0</v>
      </c>
      <c r="N739">
        <v>709</v>
      </c>
      <c r="O739">
        <v>24053</v>
      </c>
      <c r="P739">
        <v>2056</v>
      </c>
      <c r="Q739">
        <v>8710</v>
      </c>
      <c r="R739">
        <v>13019</v>
      </c>
    </row>
    <row r="740" spans="1:18" x14ac:dyDescent="0.55000000000000004">
      <c r="A740" t="s">
        <v>1740</v>
      </c>
      <c r="B740" t="s">
        <v>1712</v>
      </c>
      <c r="C740" t="s">
        <v>1741</v>
      </c>
      <c r="D740">
        <v>188047</v>
      </c>
      <c r="E740">
        <v>22044</v>
      </c>
      <c r="F740">
        <v>3648</v>
      </c>
      <c r="G740">
        <v>4141</v>
      </c>
      <c r="H740">
        <v>43003</v>
      </c>
      <c r="I740">
        <v>9294392</v>
      </c>
      <c r="J740">
        <v>8713</v>
      </c>
      <c r="K740">
        <v>4670</v>
      </c>
      <c r="L740">
        <v>0</v>
      </c>
      <c r="M740">
        <v>0</v>
      </c>
      <c r="N740">
        <v>4362</v>
      </c>
      <c r="O740">
        <v>94235</v>
      </c>
      <c r="P740">
        <v>4096</v>
      </c>
      <c r="Q740">
        <v>27703</v>
      </c>
      <c r="R740">
        <v>60217</v>
      </c>
    </row>
    <row r="741" spans="1:18" x14ac:dyDescent="0.55000000000000004">
      <c r="A741" t="s">
        <v>1742</v>
      </c>
      <c r="B741" t="s">
        <v>1712</v>
      </c>
      <c r="C741" t="s">
        <v>1743</v>
      </c>
      <c r="D741">
        <v>40696</v>
      </c>
      <c r="E741">
        <v>4501</v>
      </c>
      <c r="F741">
        <v>608</v>
      </c>
      <c r="G741">
        <v>709</v>
      </c>
      <c r="H741">
        <v>12093</v>
      </c>
      <c r="I741">
        <v>2234052</v>
      </c>
      <c r="J741">
        <v>1832</v>
      </c>
      <c r="K741">
        <v>958</v>
      </c>
      <c r="L741">
        <v>0</v>
      </c>
      <c r="M741">
        <v>0</v>
      </c>
      <c r="N741">
        <v>107</v>
      </c>
      <c r="O741">
        <v>20647</v>
      </c>
      <c r="P741">
        <v>1799</v>
      </c>
      <c r="Q741">
        <v>6793</v>
      </c>
      <c r="R741">
        <v>11451</v>
      </c>
    </row>
    <row r="742" spans="1:18" x14ac:dyDescent="0.55000000000000004">
      <c r="A742" t="s">
        <v>1744</v>
      </c>
      <c r="B742" t="s">
        <v>1712</v>
      </c>
      <c r="C742" t="s">
        <v>1745</v>
      </c>
      <c r="D742">
        <v>51492</v>
      </c>
      <c r="E742">
        <v>5143</v>
      </c>
      <c r="F742">
        <v>972</v>
      </c>
      <c r="G742">
        <v>1237</v>
      </c>
      <c r="H742">
        <v>24236</v>
      </c>
      <c r="I742">
        <v>3958934</v>
      </c>
      <c r="J742">
        <v>2051</v>
      </c>
      <c r="K742">
        <v>1056</v>
      </c>
      <c r="L742">
        <v>0</v>
      </c>
      <c r="M742">
        <v>0</v>
      </c>
      <c r="N742">
        <v>915</v>
      </c>
      <c r="O742">
        <v>26029</v>
      </c>
      <c r="P742">
        <v>4666</v>
      </c>
      <c r="Q742">
        <v>4036</v>
      </c>
      <c r="R742">
        <v>17235</v>
      </c>
    </row>
    <row r="743" spans="1:18" x14ac:dyDescent="0.55000000000000004">
      <c r="A743" t="s">
        <v>1746</v>
      </c>
      <c r="B743" t="s">
        <v>1712</v>
      </c>
      <c r="C743" t="s">
        <v>1747</v>
      </c>
      <c r="D743">
        <v>34483</v>
      </c>
      <c r="E743">
        <v>3610</v>
      </c>
      <c r="F743">
        <v>521</v>
      </c>
      <c r="G743">
        <v>727</v>
      </c>
      <c r="H743">
        <v>15823</v>
      </c>
      <c r="I743">
        <v>2793425</v>
      </c>
      <c r="J743">
        <v>1363</v>
      </c>
      <c r="K743">
        <v>796</v>
      </c>
      <c r="L743">
        <v>0</v>
      </c>
      <c r="M743">
        <v>0</v>
      </c>
      <c r="N743">
        <v>540</v>
      </c>
      <c r="O743">
        <v>17946</v>
      </c>
      <c r="P743">
        <v>1591</v>
      </c>
      <c r="Q743">
        <v>5736</v>
      </c>
      <c r="R743">
        <v>10016</v>
      </c>
    </row>
    <row r="744" spans="1:18" x14ac:dyDescent="0.55000000000000004">
      <c r="A744" t="s">
        <v>1748</v>
      </c>
      <c r="B744" t="s">
        <v>1712</v>
      </c>
      <c r="C744" t="s">
        <v>1749</v>
      </c>
      <c r="D744">
        <v>54851</v>
      </c>
      <c r="E744">
        <v>6561</v>
      </c>
      <c r="F744">
        <v>1045</v>
      </c>
      <c r="G744">
        <v>1362</v>
      </c>
      <c r="H744">
        <v>19392</v>
      </c>
      <c r="I744">
        <v>3696432</v>
      </c>
      <c r="J744">
        <v>2647</v>
      </c>
      <c r="K744">
        <v>1394</v>
      </c>
      <c r="L744">
        <v>0</v>
      </c>
      <c r="M744">
        <v>0</v>
      </c>
      <c r="N744">
        <v>1282</v>
      </c>
      <c r="O744">
        <v>28656</v>
      </c>
      <c r="P744">
        <v>3430</v>
      </c>
      <c r="Q744">
        <v>7958</v>
      </c>
      <c r="R744">
        <v>17176</v>
      </c>
    </row>
    <row r="745" spans="1:18" x14ac:dyDescent="0.55000000000000004">
      <c r="A745" t="s">
        <v>1750</v>
      </c>
      <c r="B745" t="s">
        <v>1712</v>
      </c>
      <c r="C745" t="s">
        <v>1751</v>
      </c>
      <c r="D745">
        <v>28509</v>
      </c>
      <c r="E745">
        <v>2968</v>
      </c>
      <c r="F745">
        <v>551</v>
      </c>
      <c r="G745">
        <v>649</v>
      </c>
      <c r="H745">
        <v>10647</v>
      </c>
      <c r="I745">
        <v>2067567</v>
      </c>
      <c r="J745">
        <v>1242</v>
      </c>
      <c r="K745">
        <v>599</v>
      </c>
      <c r="L745">
        <v>0</v>
      </c>
      <c r="M745">
        <v>0</v>
      </c>
      <c r="N745">
        <v>673</v>
      </c>
      <c r="O745">
        <v>13953</v>
      </c>
      <c r="P745">
        <v>1292</v>
      </c>
      <c r="Q745">
        <v>4966</v>
      </c>
      <c r="R745">
        <v>7543</v>
      </c>
    </row>
    <row r="746" spans="1:18" x14ac:dyDescent="0.55000000000000004">
      <c r="A746" t="s">
        <v>1752</v>
      </c>
      <c r="B746" t="s">
        <v>1712</v>
      </c>
      <c r="C746" t="s">
        <v>1753</v>
      </c>
      <c r="D746">
        <v>14259</v>
      </c>
      <c r="E746">
        <v>2073</v>
      </c>
      <c r="F746">
        <v>417</v>
      </c>
      <c r="G746">
        <v>462</v>
      </c>
      <c r="H746">
        <v>3553</v>
      </c>
      <c r="I746">
        <v>1540930</v>
      </c>
      <c r="J746">
        <v>904</v>
      </c>
      <c r="K746">
        <v>394</v>
      </c>
      <c r="L746">
        <v>0</v>
      </c>
      <c r="M746">
        <v>0</v>
      </c>
      <c r="N746">
        <v>0</v>
      </c>
      <c r="O746">
        <v>7220</v>
      </c>
      <c r="P746">
        <v>498</v>
      </c>
      <c r="Q746">
        <v>2660</v>
      </c>
      <c r="R746">
        <v>3973</v>
      </c>
    </row>
    <row r="747" spans="1:18" x14ac:dyDescent="0.55000000000000004">
      <c r="A747" t="s">
        <v>1754</v>
      </c>
      <c r="B747" t="s">
        <v>1712</v>
      </c>
      <c r="C747" t="s">
        <v>1755</v>
      </c>
      <c r="D747">
        <v>7705</v>
      </c>
      <c r="E747">
        <v>925</v>
      </c>
      <c r="F747">
        <v>99</v>
      </c>
      <c r="G747">
        <v>136</v>
      </c>
      <c r="H747">
        <v>1734</v>
      </c>
      <c r="I747">
        <v>395561</v>
      </c>
      <c r="J747">
        <v>358</v>
      </c>
      <c r="K747">
        <v>206</v>
      </c>
      <c r="L747">
        <v>0</v>
      </c>
      <c r="M747">
        <v>0</v>
      </c>
      <c r="N747">
        <v>0</v>
      </c>
      <c r="O747">
        <v>4154</v>
      </c>
      <c r="P747">
        <v>293</v>
      </c>
      <c r="Q747">
        <v>1451</v>
      </c>
      <c r="R747">
        <v>2330</v>
      </c>
    </row>
    <row r="748" spans="1:18" x14ac:dyDescent="0.55000000000000004">
      <c r="A748" t="s">
        <v>1756</v>
      </c>
      <c r="B748" t="s">
        <v>1712</v>
      </c>
      <c r="C748" t="s">
        <v>1757</v>
      </c>
      <c r="D748">
        <v>11227</v>
      </c>
      <c r="E748">
        <v>1019</v>
      </c>
      <c r="F748">
        <v>184</v>
      </c>
      <c r="G748">
        <v>244</v>
      </c>
      <c r="H748">
        <v>2037</v>
      </c>
      <c r="I748">
        <v>388003</v>
      </c>
      <c r="J748">
        <v>444</v>
      </c>
      <c r="K748">
        <v>227</v>
      </c>
      <c r="L748">
        <v>0</v>
      </c>
      <c r="M748">
        <v>0</v>
      </c>
      <c r="N748">
        <v>0</v>
      </c>
      <c r="O748">
        <v>5462</v>
      </c>
      <c r="P748">
        <v>325</v>
      </c>
      <c r="Q748">
        <v>1757</v>
      </c>
      <c r="R748">
        <v>3374</v>
      </c>
    </row>
    <row r="749" spans="1:18" x14ac:dyDescent="0.55000000000000004">
      <c r="A749" t="s">
        <v>1758</v>
      </c>
      <c r="B749" t="s">
        <v>1712</v>
      </c>
      <c r="C749" t="s">
        <v>1759</v>
      </c>
      <c r="D749">
        <v>9965</v>
      </c>
      <c r="E749">
        <v>673</v>
      </c>
      <c r="F749">
        <v>121</v>
      </c>
      <c r="G749">
        <v>235</v>
      </c>
      <c r="H749">
        <v>16848</v>
      </c>
      <c r="I749">
        <v>715965</v>
      </c>
      <c r="J749">
        <v>240</v>
      </c>
      <c r="K749">
        <v>158</v>
      </c>
      <c r="L749">
        <v>0</v>
      </c>
      <c r="M749">
        <v>0</v>
      </c>
      <c r="N749">
        <v>46</v>
      </c>
      <c r="O749">
        <v>4469</v>
      </c>
      <c r="P749">
        <v>356</v>
      </c>
      <c r="Q749">
        <v>1415</v>
      </c>
      <c r="R749">
        <v>2675</v>
      </c>
    </row>
    <row r="750" spans="1:18" hidden="1" x14ac:dyDescent="0.55000000000000004">
      <c r="A750" t="s">
        <v>1760</v>
      </c>
      <c r="B750" t="s">
        <v>1712</v>
      </c>
      <c r="C750" t="s">
        <v>1761</v>
      </c>
      <c r="D750">
        <v>4113</v>
      </c>
      <c r="E750">
        <v>372</v>
      </c>
      <c r="F750">
        <v>78</v>
      </c>
      <c r="G750">
        <v>103</v>
      </c>
      <c r="H750">
        <v>1389</v>
      </c>
      <c r="I750">
        <v>325480</v>
      </c>
      <c r="J750">
        <v>146</v>
      </c>
      <c r="K750">
        <v>76</v>
      </c>
      <c r="L750">
        <v>0</v>
      </c>
      <c r="M750">
        <v>0</v>
      </c>
      <c r="N750">
        <v>89</v>
      </c>
      <c r="O750">
        <v>1998</v>
      </c>
      <c r="P750">
        <v>184</v>
      </c>
      <c r="Q750">
        <v>645</v>
      </c>
      <c r="R750">
        <v>1161</v>
      </c>
    </row>
    <row r="751" spans="1:18" x14ac:dyDescent="0.55000000000000004">
      <c r="A751" t="s">
        <v>1762</v>
      </c>
      <c r="B751" t="s">
        <v>1712</v>
      </c>
      <c r="C751" t="s">
        <v>1763</v>
      </c>
      <c r="D751">
        <v>7767</v>
      </c>
      <c r="E751">
        <v>678</v>
      </c>
      <c r="F751">
        <v>435</v>
      </c>
      <c r="G751">
        <v>376</v>
      </c>
      <c r="H751">
        <v>6106</v>
      </c>
      <c r="I751">
        <v>471627</v>
      </c>
      <c r="J751">
        <v>279</v>
      </c>
      <c r="K751">
        <v>132</v>
      </c>
      <c r="L751">
        <v>0</v>
      </c>
      <c r="M751">
        <v>0</v>
      </c>
      <c r="N751">
        <v>0</v>
      </c>
      <c r="O751">
        <v>3822</v>
      </c>
      <c r="P751">
        <v>123</v>
      </c>
      <c r="Q751">
        <v>552</v>
      </c>
      <c r="R751">
        <v>3087</v>
      </c>
    </row>
    <row r="752" spans="1:18" x14ac:dyDescent="0.55000000000000004">
      <c r="A752" t="s">
        <v>1764</v>
      </c>
      <c r="B752" t="s">
        <v>1712</v>
      </c>
      <c r="C752" t="s">
        <v>1765</v>
      </c>
      <c r="D752">
        <v>8989</v>
      </c>
      <c r="E752">
        <v>882</v>
      </c>
      <c r="F752">
        <v>124</v>
      </c>
      <c r="G752">
        <v>173</v>
      </c>
      <c r="H752">
        <v>6386</v>
      </c>
      <c r="I752">
        <v>765448</v>
      </c>
      <c r="J752">
        <v>369</v>
      </c>
      <c r="K752">
        <v>117</v>
      </c>
      <c r="L752">
        <v>0</v>
      </c>
      <c r="M752">
        <v>0</v>
      </c>
      <c r="N752">
        <v>0</v>
      </c>
      <c r="O752">
        <v>4914</v>
      </c>
      <c r="P752">
        <v>1212</v>
      </c>
      <c r="Q752">
        <v>1129</v>
      </c>
      <c r="R752">
        <v>2570</v>
      </c>
    </row>
    <row r="753" spans="1:18" hidden="1" x14ac:dyDescent="0.55000000000000004">
      <c r="A753" t="s">
        <v>1766</v>
      </c>
      <c r="B753" t="s">
        <v>1712</v>
      </c>
      <c r="C753" t="s">
        <v>1767</v>
      </c>
      <c r="D753">
        <v>4380</v>
      </c>
      <c r="E753">
        <v>558</v>
      </c>
      <c r="F753">
        <v>77</v>
      </c>
      <c r="G753">
        <v>122</v>
      </c>
      <c r="H753">
        <v>1526</v>
      </c>
      <c r="I753">
        <v>1416993</v>
      </c>
      <c r="J753">
        <v>237</v>
      </c>
      <c r="K753">
        <v>106</v>
      </c>
      <c r="L753">
        <v>0</v>
      </c>
      <c r="M753">
        <v>0</v>
      </c>
      <c r="N753">
        <v>0</v>
      </c>
      <c r="O753">
        <v>2224</v>
      </c>
      <c r="P753">
        <v>106</v>
      </c>
      <c r="Q753">
        <v>775</v>
      </c>
      <c r="R753">
        <v>1319</v>
      </c>
    </row>
    <row r="754" spans="1:18" x14ac:dyDescent="0.55000000000000004">
      <c r="A754" t="s">
        <v>1768</v>
      </c>
      <c r="B754" t="s">
        <v>1712</v>
      </c>
      <c r="C754" t="s">
        <v>1769</v>
      </c>
      <c r="D754">
        <v>5144</v>
      </c>
      <c r="E754">
        <v>467</v>
      </c>
      <c r="F754">
        <v>61</v>
      </c>
      <c r="G754">
        <v>128</v>
      </c>
      <c r="H754">
        <v>7709</v>
      </c>
      <c r="I754">
        <v>338183</v>
      </c>
      <c r="J754">
        <v>183</v>
      </c>
      <c r="K754">
        <v>102</v>
      </c>
      <c r="L754">
        <v>0</v>
      </c>
      <c r="M754">
        <v>0</v>
      </c>
      <c r="N754">
        <v>0</v>
      </c>
      <c r="O754">
        <v>2649</v>
      </c>
      <c r="P754">
        <v>449</v>
      </c>
      <c r="Q754">
        <v>784</v>
      </c>
      <c r="R754">
        <v>1392</v>
      </c>
    </row>
    <row r="755" spans="1:18" hidden="1" x14ac:dyDescent="0.55000000000000004">
      <c r="A755" t="s">
        <v>1770</v>
      </c>
      <c r="B755" t="s">
        <v>1712</v>
      </c>
      <c r="C755" t="s">
        <v>1771</v>
      </c>
      <c r="D755">
        <v>353</v>
      </c>
      <c r="E755">
        <v>42</v>
      </c>
      <c r="F755">
        <v>34</v>
      </c>
      <c r="G755">
        <v>35</v>
      </c>
      <c r="H755">
        <v>138</v>
      </c>
      <c r="I755">
        <v>101669</v>
      </c>
      <c r="J755">
        <v>8</v>
      </c>
      <c r="K755">
        <v>22</v>
      </c>
      <c r="L755">
        <v>0</v>
      </c>
      <c r="M755">
        <v>0</v>
      </c>
      <c r="N755">
        <v>0</v>
      </c>
      <c r="O755">
        <v>263</v>
      </c>
      <c r="P755">
        <v>82</v>
      </c>
      <c r="Q755">
        <v>9</v>
      </c>
      <c r="R755">
        <v>172</v>
      </c>
    </row>
    <row r="756" spans="1:18" x14ac:dyDescent="0.55000000000000004">
      <c r="A756" t="s">
        <v>1772</v>
      </c>
      <c r="B756" t="s">
        <v>1773</v>
      </c>
      <c r="C756" t="s">
        <v>1774</v>
      </c>
      <c r="D756">
        <v>413938</v>
      </c>
      <c r="E756">
        <v>48134</v>
      </c>
      <c r="F756">
        <v>8812</v>
      </c>
      <c r="G756">
        <v>9103</v>
      </c>
      <c r="H756">
        <v>47110</v>
      </c>
      <c r="I756">
        <v>28275176</v>
      </c>
      <c r="J756">
        <v>19242</v>
      </c>
      <c r="K756">
        <v>10488</v>
      </c>
      <c r="L756">
        <v>0</v>
      </c>
      <c r="M756">
        <v>0</v>
      </c>
      <c r="N756">
        <v>11585</v>
      </c>
      <c r="O756">
        <v>210596</v>
      </c>
      <c r="P756">
        <v>4260</v>
      </c>
      <c r="Q756">
        <v>62165</v>
      </c>
      <c r="R756">
        <v>138616</v>
      </c>
    </row>
    <row r="757" spans="1:18" x14ac:dyDescent="0.55000000000000004">
      <c r="A757" t="s">
        <v>1775</v>
      </c>
      <c r="B757" t="s">
        <v>1773</v>
      </c>
      <c r="C757" t="s">
        <v>1776</v>
      </c>
      <c r="D757">
        <v>166393</v>
      </c>
      <c r="E757">
        <v>16902</v>
      </c>
      <c r="F757">
        <v>3520</v>
      </c>
      <c r="G757">
        <v>3799</v>
      </c>
      <c r="H757">
        <v>14262</v>
      </c>
      <c r="I757">
        <v>6226319</v>
      </c>
      <c r="J757">
        <v>6973</v>
      </c>
      <c r="K757">
        <v>3644</v>
      </c>
      <c r="L757">
        <v>133</v>
      </c>
      <c r="M757">
        <v>65</v>
      </c>
      <c r="N757">
        <v>5110</v>
      </c>
      <c r="O757">
        <v>84258</v>
      </c>
      <c r="P757">
        <v>1661</v>
      </c>
      <c r="Q757">
        <v>26769</v>
      </c>
      <c r="R757">
        <v>53173</v>
      </c>
    </row>
    <row r="758" spans="1:18" x14ac:dyDescent="0.55000000000000004">
      <c r="A758" t="s">
        <v>1777</v>
      </c>
      <c r="B758" t="s">
        <v>1773</v>
      </c>
      <c r="C758" t="s">
        <v>1778</v>
      </c>
      <c r="D758">
        <v>40535</v>
      </c>
      <c r="E758">
        <v>3923</v>
      </c>
      <c r="F758">
        <v>910</v>
      </c>
      <c r="G758">
        <v>1104</v>
      </c>
      <c r="H758">
        <v>7681</v>
      </c>
      <c r="I758">
        <v>1896964</v>
      </c>
      <c r="J758">
        <v>1603</v>
      </c>
      <c r="K758">
        <v>891</v>
      </c>
      <c r="L758">
        <v>0</v>
      </c>
      <c r="M758">
        <v>0</v>
      </c>
      <c r="N758">
        <v>1162</v>
      </c>
      <c r="O758">
        <v>19553</v>
      </c>
      <c r="P758">
        <v>737</v>
      </c>
      <c r="Q758">
        <v>7512</v>
      </c>
      <c r="R758">
        <v>10836</v>
      </c>
    </row>
    <row r="759" spans="1:18" x14ac:dyDescent="0.55000000000000004">
      <c r="A759" t="s">
        <v>1779</v>
      </c>
      <c r="B759" t="s">
        <v>1773</v>
      </c>
      <c r="C759" t="s">
        <v>1780</v>
      </c>
      <c r="D759">
        <v>43950</v>
      </c>
      <c r="E759">
        <v>4022</v>
      </c>
      <c r="F759">
        <v>503</v>
      </c>
      <c r="G759">
        <v>776</v>
      </c>
      <c r="H759">
        <v>9568</v>
      </c>
      <c r="I759">
        <v>3937176</v>
      </c>
      <c r="J759">
        <v>1518</v>
      </c>
      <c r="K759">
        <v>883</v>
      </c>
      <c r="L759">
        <v>61</v>
      </c>
      <c r="M759">
        <v>63</v>
      </c>
      <c r="N759">
        <v>660</v>
      </c>
      <c r="O759">
        <v>21979</v>
      </c>
      <c r="P759">
        <v>891</v>
      </c>
      <c r="Q759">
        <v>7202</v>
      </c>
      <c r="R759">
        <v>13220</v>
      </c>
    </row>
    <row r="760" spans="1:18" x14ac:dyDescent="0.55000000000000004">
      <c r="A760" t="s">
        <v>1781</v>
      </c>
      <c r="B760" t="s">
        <v>1773</v>
      </c>
      <c r="C760" t="s">
        <v>1782</v>
      </c>
      <c r="D760">
        <v>32349</v>
      </c>
      <c r="E760">
        <v>4047</v>
      </c>
      <c r="F760">
        <v>888</v>
      </c>
      <c r="G760">
        <v>823</v>
      </c>
      <c r="H760">
        <v>4761</v>
      </c>
      <c r="I760">
        <v>1111590</v>
      </c>
      <c r="J760">
        <v>1587</v>
      </c>
      <c r="K760">
        <v>827</v>
      </c>
      <c r="L760">
        <v>0</v>
      </c>
      <c r="M760">
        <v>0</v>
      </c>
      <c r="N760">
        <v>562</v>
      </c>
      <c r="O760">
        <v>17329</v>
      </c>
      <c r="P760">
        <v>520</v>
      </c>
      <c r="Q760">
        <v>6844</v>
      </c>
      <c r="R760">
        <v>9522</v>
      </c>
    </row>
    <row r="761" spans="1:18" x14ac:dyDescent="0.55000000000000004">
      <c r="A761" t="s">
        <v>1783</v>
      </c>
      <c r="B761" t="s">
        <v>1773</v>
      </c>
      <c r="C761" t="s">
        <v>1784</v>
      </c>
      <c r="D761">
        <v>39638</v>
      </c>
      <c r="E761">
        <v>4645</v>
      </c>
      <c r="F761">
        <v>985</v>
      </c>
      <c r="G761">
        <v>1080</v>
      </c>
      <c r="H761">
        <v>21984</v>
      </c>
      <c r="I761">
        <v>3255885</v>
      </c>
      <c r="J761">
        <v>1874</v>
      </c>
      <c r="K761">
        <v>1068</v>
      </c>
      <c r="L761">
        <v>0</v>
      </c>
      <c r="M761">
        <v>0</v>
      </c>
      <c r="N761">
        <v>556</v>
      </c>
      <c r="O761">
        <v>20484</v>
      </c>
      <c r="P761">
        <v>692</v>
      </c>
      <c r="Q761">
        <v>8827</v>
      </c>
      <c r="R761">
        <v>10727</v>
      </c>
    </row>
    <row r="762" spans="1:18" x14ac:dyDescent="0.55000000000000004">
      <c r="A762" t="s">
        <v>1785</v>
      </c>
      <c r="B762" t="s">
        <v>1773</v>
      </c>
      <c r="C762" t="s">
        <v>1786</v>
      </c>
      <c r="D762">
        <v>48154</v>
      </c>
      <c r="E762">
        <v>5911</v>
      </c>
      <c r="F762">
        <v>1276</v>
      </c>
      <c r="G762">
        <v>1252</v>
      </c>
      <c r="H762">
        <v>9241</v>
      </c>
      <c r="I762">
        <v>2048295</v>
      </c>
      <c r="J762">
        <v>2302</v>
      </c>
      <c r="K762">
        <v>1278</v>
      </c>
      <c r="L762">
        <v>0</v>
      </c>
      <c r="M762">
        <v>0</v>
      </c>
      <c r="N762">
        <v>895</v>
      </c>
      <c r="O762">
        <v>25464</v>
      </c>
      <c r="P762">
        <v>1105</v>
      </c>
      <c r="Q762">
        <v>8818</v>
      </c>
      <c r="R762">
        <v>15365</v>
      </c>
    </row>
    <row r="763" spans="1:18" x14ac:dyDescent="0.55000000000000004">
      <c r="A763" t="s">
        <v>1787</v>
      </c>
      <c r="B763" t="s">
        <v>1773</v>
      </c>
      <c r="C763" t="s">
        <v>1788</v>
      </c>
      <c r="D763">
        <v>28983</v>
      </c>
      <c r="E763">
        <v>2940</v>
      </c>
      <c r="F763">
        <v>423</v>
      </c>
      <c r="G763">
        <v>569</v>
      </c>
      <c r="H763">
        <v>7491</v>
      </c>
      <c r="I763">
        <v>1420169</v>
      </c>
      <c r="J763">
        <v>1181</v>
      </c>
      <c r="K763">
        <v>621</v>
      </c>
      <c r="L763">
        <v>0</v>
      </c>
      <c r="M763">
        <v>0</v>
      </c>
      <c r="N763">
        <v>726</v>
      </c>
      <c r="O763">
        <v>15124</v>
      </c>
      <c r="P763">
        <v>685</v>
      </c>
      <c r="Q763">
        <v>5096</v>
      </c>
      <c r="R763">
        <v>9077</v>
      </c>
    </row>
    <row r="764" spans="1:18" x14ac:dyDescent="0.55000000000000004">
      <c r="A764" t="s">
        <v>1789</v>
      </c>
      <c r="B764" t="s">
        <v>1773</v>
      </c>
      <c r="C764" t="s">
        <v>1790</v>
      </c>
      <c r="D764">
        <v>47937</v>
      </c>
      <c r="E764">
        <v>4979</v>
      </c>
      <c r="F764">
        <v>672</v>
      </c>
      <c r="G764">
        <v>925</v>
      </c>
      <c r="H764">
        <v>15451</v>
      </c>
      <c r="I764">
        <v>4011224</v>
      </c>
      <c r="J764">
        <v>1912</v>
      </c>
      <c r="K764">
        <v>1056</v>
      </c>
      <c r="L764">
        <v>58</v>
      </c>
      <c r="M764">
        <v>30</v>
      </c>
      <c r="N764">
        <v>810</v>
      </c>
      <c r="O764">
        <v>25494</v>
      </c>
      <c r="P764">
        <v>1675</v>
      </c>
      <c r="Q764">
        <v>9322</v>
      </c>
      <c r="R764">
        <v>14334</v>
      </c>
    </row>
    <row r="765" spans="1:18" x14ac:dyDescent="0.55000000000000004">
      <c r="A765" t="s">
        <v>1791</v>
      </c>
      <c r="B765" t="s">
        <v>1773</v>
      </c>
      <c r="C765" t="s">
        <v>1792</v>
      </c>
      <c r="D765">
        <v>90742</v>
      </c>
      <c r="E765">
        <v>11269</v>
      </c>
      <c r="F765">
        <v>1843</v>
      </c>
      <c r="G765">
        <v>1971</v>
      </c>
      <c r="H765">
        <v>9756</v>
      </c>
      <c r="I765">
        <v>5598269</v>
      </c>
      <c r="J765">
        <v>4634</v>
      </c>
      <c r="K765">
        <v>2423</v>
      </c>
      <c r="L765">
        <v>0</v>
      </c>
      <c r="M765">
        <v>0</v>
      </c>
      <c r="N765">
        <v>1286</v>
      </c>
      <c r="O765">
        <v>46499</v>
      </c>
      <c r="P765">
        <v>983</v>
      </c>
      <c r="Q765">
        <v>14094</v>
      </c>
      <c r="R765">
        <v>30670</v>
      </c>
    </row>
    <row r="766" spans="1:18" hidden="1" x14ac:dyDescent="0.55000000000000004">
      <c r="A766" t="s">
        <v>1793</v>
      </c>
      <c r="B766" t="s">
        <v>1773</v>
      </c>
      <c r="C766" t="s">
        <v>1794</v>
      </c>
      <c r="D766">
        <v>3132</v>
      </c>
      <c r="E766">
        <v>528</v>
      </c>
      <c r="F766">
        <v>117</v>
      </c>
      <c r="G766">
        <v>101</v>
      </c>
      <c r="H766">
        <v>347</v>
      </c>
      <c r="I766">
        <v>218078</v>
      </c>
      <c r="J766">
        <v>191</v>
      </c>
      <c r="K766">
        <v>117</v>
      </c>
      <c r="L766">
        <v>0</v>
      </c>
      <c r="M766">
        <v>0</v>
      </c>
      <c r="N766">
        <v>0</v>
      </c>
      <c r="O766">
        <v>1745</v>
      </c>
      <c r="P766">
        <v>51</v>
      </c>
      <c r="Q766">
        <v>600</v>
      </c>
      <c r="R766">
        <v>1086</v>
      </c>
    </row>
    <row r="767" spans="1:18" x14ac:dyDescent="0.55000000000000004">
      <c r="A767" t="s">
        <v>1795</v>
      </c>
      <c r="B767" t="s">
        <v>1773</v>
      </c>
      <c r="C767" t="s">
        <v>1796</v>
      </c>
      <c r="D767">
        <v>19351</v>
      </c>
      <c r="E767">
        <v>1852</v>
      </c>
      <c r="F767">
        <v>381</v>
      </c>
      <c r="G767">
        <v>378</v>
      </c>
      <c r="H767">
        <v>6645</v>
      </c>
      <c r="I767">
        <v>1441292</v>
      </c>
      <c r="J767">
        <v>729</v>
      </c>
      <c r="K767">
        <v>427</v>
      </c>
      <c r="L767">
        <v>0</v>
      </c>
      <c r="M767">
        <v>0</v>
      </c>
      <c r="N767">
        <v>410</v>
      </c>
      <c r="O767">
        <v>9845</v>
      </c>
      <c r="P767">
        <v>414</v>
      </c>
      <c r="Q767">
        <v>3683</v>
      </c>
      <c r="R767">
        <v>5670</v>
      </c>
    </row>
    <row r="768" spans="1:18" x14ac:dyDescent="0.55000000000000004">
      <c r="A768" t="s">
        <v>1797</v>
      </c>
      <c r="B768" t="s">
        <v>1773</v>
      </c>
      <c r="C768" t="s">
        <v>1798</v>
      </c>
      <c r="D768">
        <v>24792</v>
      </c>
      <c r="E768">
        <v>2780</v>
      </c>
      <c r="F768">
        <v>399</v>
      </c>
      <c r="G768">
        <v>564</v>
      </c>
      <c r="H768">
        <v>16161</v>
      </c>
      <c r="I768">
        <v>1444157</v>
      </c>
      <c r="J768">
        <v>1090</v>
      </c>
      <c r="K768">
        <v>629</v>
      </c>
      <c r="L768">
        <v>0</v>
      </c>
      <c r="M768">
        <v>0</v>
      </c>
      <c r="N768">
        <v>390</v>
      </c>
      <c r="O768">
        <v>13093</v>
      </c>
      <c r="P768">
        <v>735</v>
      </c>
      <c r="Q768">
        <v>4289</v>
      </c>
      <c r="R768">
        <v>7829</v>
      </c>
    </row>
    <row r="769" spans="1:18" x14ac:dyDescent="0.55000000000000004">
      <c r="A769" t="s">
        <v>1799</v>
      </c>
      <c r="B769" t="s">
        <v>1773</v>
      </c>
      <c r="C769" t="s">
        <v>1800</v>
      </c>
      <c r="D769">
        <v>23839</v>
      </c>
      <c r="E769">
        <v>2342</v>
      </c>
      <c r="F769">
        <v>338</v>
      </c>
      <c r="G769">
        <v>486</v>
      </c>
      <c r="H769">
        <v>6191</v>
      </c>
      <c r="I769">
        <v>1553041</v>
      </c>
      <c r="J769">
        <v>891</v>
      </c>
      <c r="K769">
        <v>516</v>
      </c>
      <c r="L769">
        <v>0</v>
      </c>
      <c r="M769">
        <v>0</v>
      </c>
      <c r="N769">
        <v>537</v>
      </c>
      <c r="O769">
        <v>12109</v>
      </c>
      <c r="P769">
        <v>713</v>
      </c>
      <c r="Q769">
        <v>4978</v>
      </c>
      <c r="R769">
        <v>6379</v>
      </c>
    </row>
    <row r="770" spans="1:18" x14ac:dyDescent="0.55000000000000004">
      <c r="A770" t="s">
        <v>1801</v>
      </c>
      <c r="B770" t="s">
        <v>1773</v>
      </c>
      <c r="C770" t="s">
        <v>922</v>
      </c>
      <c r="D770">
        <v>11081</v>
      </c>
      <c r="E770">
        <v>903</v>
      </c>
      <c r="F770">
        <v>131</v>
      </c>
      <c r="G770">
        <v>235</v>
      </c>
      <c r="H770">
        <v>7576</v>
      </c>
      <c r="I770">
        <v>555671</v>
      </c>
      <c r="J770">
        <v>362</v>
      </c>
      <c r="K770">
        <v>200</v>
      </c>
      <c r="L770">
        <v>0</v>
      </c>
      <c r="M770">
        <v>0</v>
      </c>
      <c r="N770">
        <v>0</v>
      </c>
      <c r="O770">
        <v>5389</v>
      </c>
      <c r="P770">
        <v>309</v>
      </c>
      <c r="Q770">
        <v>1897</v>
      </c>
      <c r="R770">
        <v>3174</v>
      </c>
    </row>
    <row r="771" spans="1:18" x14ac:dyDescent="0.55000000000000004">
      <c r="A771" t="s">
        <v>1802</v>
      </c>
      <c r="B771" t="s">
        <v>1803</v>
      </c>
      <c r="C771" t="s">
        <v>1804</v>
      </c>
      <c r="D771">
        <v>463254</v>
      </c>
      <c r="E771">
        <v>56073</v>
      </c>
      <c r="F771">
        <v>13242</v>
      </c>
      <c r="G771">
        <v>13857</v>
      </c>
      <c r="H771">
        <v>19195</v>
      </c>
      <c r="I771">
        <v>34916963</v>
      </c>
      <c r="J771">
        <v>22897</v>
      </c>
      <c r="K771">
        <v>12319</v>
      </c>
      <c r="L771">
        <v>0</v>
      </c>
      <c r="M771">
        <v>0</v>
      </c>
      <c r="N771">
        <v>16887</v>
      </c>
      <c r="O771">
        <v>222028</v>
      </c>
      <c r="P771">
        <v>2710</v>
      </c>
      <c r="Q771">
        <v>45371</v>
      </c>
      <c r="R771">
        <v>167087</v>
      </c>
    </row>
    <row r="772" spans="1:18" x14ac:dyDescent="0.55000000000000004">
      <c r="A772" t="s">
        <v>1805</v>
      </c>
      <c r="B772" t="s">
        <v>1803</v>
      </c>
      <c r="C772" t="s">
        <v>1806</v>
      </c>
      <c r="D772">
        <v>50300</v>
      </c>
      <c r="E772">
        <v>4997</v>
      </c>
      <c r="F772">
        <v>875</v>
      </c>
      <c r="G772">
        <v>1335</v>
      </c>
      <c r="H772">
        <v>11437</v>
      </c>
      <c r="I772">
        <v>2605657</v>
      </c>
      <c r="J772">
        <v>1933</v>
      </c>
      <c r="K772">
        <v>1097</v>
      </c>
      <c r="L772">
        <v>0</v>
      </c>
      <c r="M772">
        <v>0</v>
      </c>
      <c r="N772">
        <v>1643</v>
      </c>
      <c r="O772">
        <v>24887</v>
      </c>
      <c r="P772">
        <v>1262</v>
      </c>
      <c r="Q772">
        <v>6369</v>
      </c>
      <c r="R772">
        <v>16879</v>
      </c>
    </row>
    <row r="773" spans="1:18" x14ac:dyDescent="0.55000000000000004">
      <c r="A773" t="s">
        <v>1807</v>
      </c>
      <c r="B773" t="s">
        <v>1803</v>
      </c>
      <c r="C773" t="s">
        <v>1808</v>
      </c>
      <c r="D773">
        <v>106216</v>
      </c>
      <c r="E773">
        <v>13834</v>
      </c>
      <c r="F773">
        <v>2781</v>
      </c>
      <c r="G773">
        <v>2866</v>
      </c>
      <c r="H773">
        <v>11193</v>
      </c>
      <c r="I773">
        <v>7682980</v>
      </c>
      <c r="J773">
        <v>5441</v>
      </c>
      <c r="K773">
        <v>2764</v>
      </c>
      <c r="L773">
        <v>116</v>
      </c>
      <c r="M773">
        <v>65</v>
      </c>
      <c r="N773">
        <v>4214</v>
      </c>
      <c r="O773">
        <v>54728</v>
      </c>
      <c r="P773">
        <v>1035</v>
      </c>
      <c r="Q773">
        <v>20468</v>
      </c>
      <c r="R773">
        <v>32311</v>
      </c>
    </row>
    <row r="774" spans="1:18" x14ac:dyDescent="0.55000000000000004">
      <c r="A774" t="s">
        <v>1809</v>
      </c>
      <c r="B774" t="s">
        <v>1803</v>
      </c>
      <c r="C774" t="s">
        <v>1810</v>
      </c>
      <c r="D774">
        <v>24608</v>
      </c>
      <c r="E774">
        <v>1807</v>
      </c>
      <c r="F774">
        <v>387</v>
      </c>
      <c r="G774">
        <v>800</v>
      </c>
      <c r="H774">
        <v>9921</v>
      </c>
      <c r="I774">
        <v>1770502</v>
      </c>
      <c r="J774">
        <v>701</v>
      </c>
      <c r="K774">
        <v>402</v>
      </c>
      <c r="L774">
        <v>0</v>
      </c>
      <c r="M774">
        <v>0</v>
      </c>
      <c r="N774">
        <v>959</v>
      </c>
      <c r="O774">
        <v>11232</v>
      </c>
      <c r="P774">
        <v>1152</v>
      </c>
      <c r="Q774">
        <v>2516</v>
      </c>
      <c r="R774">
        <v>7197</v>
      </c>
    </row>
    <row r="775" spans="1:18" x14ac:dyDescent="0.55000000000000004">
      <c r="A775" t="s">
        <v>1811</v>
      </c>
      <c r="B775" t="s">
        <v>1803</v>
      </c>
      <c r="C775" t="s">
        <v>1812</v>
      </c>
      <c r="D775">
        <v>12929</v>
      </c>
      <c r="E775">
        <v>926</v>
      </c>
      <c r="F775">
        <v>197</v>
      </c>
      <c r="G775">
        <v>288</v>
      </c>
      <c r="H775">
        <v>6079</v>
      </c>
      <c r="I775">
        <v>732103</v>
      </c>
      <c r="J775">
        <v>307</v>
      </c>
      <c r="K775">
        <v>163</v>
      </c>
      <c r="L775">
        <v>56</v>
      </c>
      <c r="M775">
        <v>34</v>
      </c>
      <c r="N775">
        <v>299</v>
      </c>
      <c r="O775">
        <v>5945</v>
      </c>
      <c r="P775">
        <v>613</v>
      </c>
      <c r="Q775">
        <v>1520</v>
      </c>
      <c r="R775">
        <v>3796</v>
      </c>
    </row>
    <row r="776" spans="1:18" x14ac:dyDescent="0.55000000000000004">
      <c r="A776" t="s">
        <v>1813</v>
      </c>
      <c r="B776" t="s">
        <v>1803</v>
      </c>
      <c r="C776" t="s">
        <v>1814</v>
      </c>
      <c r="D776">
        <v>63220</v>
      </c>
      <c r="E776">
        <v>6715</v>
      </c>
      <c r="F776">
        <v>1117</v>
      </c>
      <c r="G776">
        <v>1394</v>
      </c>
      <c r="H776">
        <v>9240</v>
      </c>
      <c r="I776">
        <v>2901769</v>
      </c>
      <c r="J776">
        <v>2688</v>
      </c>
      <c r="K776">
        <v>1519</v>
      </c>
      <c r="L776">
        <v>0</v>
      </c>
      <c r="M776">
        <v>0</v>
      </c>
      <c r="N776">
        <v>866</v>
      </c>
      <c r="O776">
        <v>31543</v>
      </c>
      <c r="P776">
        <v>1102</v>
      </c>
      <c r="Q776">
        <v>11570</v>
      </c>
      <c r="R776">
        <v>18652</v>
      </c>
    </row>
    <row r="777" spans="1:18" x14ac:dyDescent="0.55000000000000004">
      <c r="A777" t="s">
        <v>1815</v>
      </c>
      <c r="B777" t="s">
        <v>1803</v>
      </c>
      <c r="C777" t="s">
        <v>1816</v>
      </c>
      <c r="D777">
        <v>20407</v>
      </c>
      <c r="E777">
        <v>1928</v>
      </c>
      <c r="F777">
        <v>436</v>
      </c>
      <c r="G777">
        <v>484</v>
      </c>
      <c r="H777">
        <v>5276</v>
      </c>
      <c r="I777">
        <v>1119067</v>
      </c>
      <c r="J777">
        <v>783</v>
      </c>
      <c r="K777">
        <v>410</v>
      </c>
      <c r="L777">
        <v>0</v>
      </c>
      <c r="M777">
        <v>0</v>
      </c>
      <c r="N777">
        <v>811</v>
      </c>
      <c r="O777">
        <v>9868</v>
      </c>
      <c r="P777">
        <v>587</v>
      </c>
      <c r="Q777">
        <v>3138</v>
      </c>
      <c r="R777">
        <v>6104</v>
      </c>
    </row>
    <row r="778" spans="1:18" x14ac:dyDescent="0.55000000000000004">
      <c r="A778" t="s">
        <v>1817</v>
      </c>
      <c r="B778" t="s">
        <v>1803</v>
      </c>
      <c r="C778" t="s">
        <v>1818</v>
      </c>
      <c r="D778">
        <v>34889</v>
      </c>
      <c r="E778">
        <v>4696</v>
      </c>
      <c r="F778">
        <v>1002</v>
      </c>
      <c r="G778">
        <v>796</v>
      </c>
      <c r="H778">
        <v>4006</v>
      </c>
      <c r="I778">
        <v>1961313</v>
      </c>
      <c r="J778">
        <v>1965</v>
      </c>
      <c r="K778">
        <v>854</v>
      </c>
      <c r="L778">
        <v>0</v>
      </c>
      <c r="M778">
        <v>0</v>
      </c>
      <c r="N778">
        <v>0</v>
      </c>
      <c r="O778">
        <v>18055</v>
      </c>
      <c r="P778">
        <v>391</v>
      </c>
      <c r="Q778">
        <v>6188</v>
      </c>
      <c r="R778">
        <v>11260</v>
      </c>
    </row>
    <row r="779" spans="1:18" x14ac:dyDescent="0.55000000000000004">
      <c r="A779" t="s">
        <v>1819</v>
      </c>
      <c r="B779" t="s">
        <v>1803</v>
      </c>
      <c r="C779" t="s">
        <v>1820</v>
      </c>
      <c r="D779">
        <v>110408</v>
      </c>
      <c r="E779">
        <v>15154</v>
      </c>
      <c r="F779">
        <v>2722</v>
      </c>
      <c r="G779">
        <v>2596</v>
      </c>
      <c r="H779">
        <v>19770</v>
      </c>
      <c r="I779">
        <v>8337144</v>
      </c>
      <c r="J779">
        <v>6085</v>
      </c>
      <c r="K779">
        <v>3116</v>
      </c>
      <c r="L779">
        <v>0</v>
      </c>
      <c r="M779">
        <v>0</v>
      </c>
      <c r="N779">
        <v>902</v>
      </c>
      <c r="O779">
        <v>58105</v>
      </c>
      <c r="P779">
        <v>1502</v>
      </c>
      <c r="Q779">
        <v>18941</v>
      </c>
      <c r="R779">
        <v>37082</v>
      </c>
    </row>
    <row r="780" spans="1:18" x14ac:dyDescent="0.55000000000000004">
      <c r="A780" t="s">
        <v>1821</v>
      </c>
      <c r="B780" t="s">
        <v>1803</v>
      </c>
      <c r="C780" t="s">
        <v>1822</v>
      </c>
      <c r="D780">
        <v>48523</v>
      </c>
      <c r="E780">
        <v>6811</v>
      </c>
      <c r="F780">
        <v>1389</v>
      </c>
      <c r="G780">
        <v>1377</v>
      </c>
      <c r="H780">
        <v>4853</v>
      </c>
      <c r="I780">
        <v>2578198</v>
      </c>
      <c r="J780">
        <v>2712</v>
      </c>
      <c r="K780">
        <v>1457</v>
      </c>
      <c r="L780">
        <v>0</v>
      </c>
      <c r="M780">
        <v>0</v>
      </c>
      <c r="N780">
        <v>299</v>
      </c>
      <c r="O780">
        <v>25301</v>
      </c>
      <c r="P780">
        <v>432</v>
      </c>
      <c r="Q780">
        <v>9996</v>
      </c>
      <c r="R780">
        <v>14597</v>
      </c>
    </row>
    <row r="781" spans="1:18" x14ac:dyDescent="0.55000000000000004">
      <c r="A781" t="s">
        <v>1823</v>
      </c>
      <c r="B781" t="s">
        <v>1803</v>
      </c>
      <c r="C781" t="s">
        <v>1824</v>
      </c>
      <c r="D781">
        <v>57238</v>
      </c>
      <c r="E781">
        <v>8322</v>
      </c>
      <c r="F781">
        <v>3133</v>
      </c>
      <c r="G781">
        <v>3227</v>
      </c>
      <c r="H781">
        <v>1356</v>
      </c>
      <c r="I781">
        <v>2576010</v>
      </c>
      <c r="J781">
        <v>3271</v>
      </c>
      <c r="K781">
        <v>1547</v>
      </c>
      <c r="L781">
        <v>0</v>
      </c>
      <c r="M781">
        <v>0</v>
      </c>
      <c r="N781">
        <v>830</v>
      </c>
      <c r="O781">
        <v>28707</v>
      </c>
      <c r="P781">
        <v>304</v>
      </c>
      <c r="Q781">
        <v>7498</v>
      </c>
      <c r="R781">
        <v>20203</v>
      </c>
    </row>
    <row r="782" spans="1:18" x14ac:dyDescent="0.55000000000000004">
      <c r="A782" t="s">
        <v>1825</v>
      </c>
      <c r="B782" t="s">
        <v>1803</v>
      </c>
      <c r="C782" t="s">
        <v>1826</v>
      </c>
      <c r="D782">
        <v>6135</v>
      </c>
      <c r="E782">
        <v>1057</v>
      </c>
      <c r="F782">
        <v>104</v>
      </c>
      <c r="G782">
        <v>145</v>
      </c>
      <c r="H782">
        <v>1464</v>
      </c>
      <c r="I782">
        <v>505495</v>
      </c>
      <c r="J782">
        <v>402</v>
      </c>
      <c r="K782">
        <v>227</v>
      </c>
      <c r="L782">
        <v>0</v>
      </c>
      <c r="M782">
        <v>0</v>
      </c>
      <c r="N782">
        <v>0</v>
      </c>
      <c r="O782">
        <v>3189</v>
      </c>
      <c r="P782">
        <v>141</v>
      </c>
      <c r="Q782">
        <v>1171</v>
      </c>
      <c r="R782">
        <v>1873</v>
      </c>
    </row>
    <row r="783" spans="1:18" x14ac:dyDescent="0.55000000000000004">
      <c r="A783" t="s">
        <v>1827</v>
      </c>
      <c r="B783" t="s">
        <v>1803</v>
      </c>
      <c r="C783" t="s">
        <v>1828</v>
      </c>
      <c r="D783">
        <v>36957</v>
      </c>
      <c r="E783">
        <v>5057</v>
      </c>
      <c r="F783">
        <v>1002</v>
      </c>
      <c r="G783">
        <v>988</v>
      </c>
      <c r="H783">
        <v>5425</v>
      </c>
      <c r="I783">
        <v>1433527</v>
      </c>
      <c r="J783">
        <v>2059</v>
      </c>
      <c r="K783">
        <v>1048</v>
      </c>
      <c r="L783">
        <v>0</v>
      </c>
      <c r="M783">
        <v>0</v>
      </c>
      <c r="N783">
        <v>313</v>
      </c>
      <c r="O783">
        <v>19426</v>
      </c>
      <c r="P783">
        <v>440</v>
      </c>
      <c r="Q783">
        <v>5442</v>
      </c>
      <c r="R783">
        <v>13194</v>
      </c>
    </row>
    <row r="784" spans="1:18" x14ac:dyDescent="0.55000000000000004">
      <c r="A784" t="s">
        <v>1829</v>
      </c>
      <c r="B784" t="s">
        <v>1803</v>
      </c>
      <c r="C784" t="s">
        <v>1830</v>
      </c>
      <c r="D784">
        <v>26574</v>
      </c>
      <c r="E784">
        <v>3305</v>
      </c>
      <c r="F784">
        <v>688</v>
      </c>
      <c r="G784">
        <v>700</v>
      </c>
      <c r="H784">
        <v>1661</v>
      </c>
      <c r="I784">
        <v>1292869</v>
      </c>
      <c r="J784">
        <v>1412</v>
      </c>
      <c r="K784">
        <v>735</v>
      </c>
      <c r="L784">
        <v>0</v>
      </c>
      <c r="M784">
        <v>0</v>
      </c>
      <c r="N784">
        <v>153</v>
      </c>
      <c r="O784">
        <v>12947</v>
      </c>
      <c r="P784">
        <v>149</v>
      </c>
      <c r="Q784">
        <v>3409</v>
      </c>
      <c r="R784">
        <v>9239</v>
      </c>
    </row>
    <row r="785" spans="1:18" x14ac:dyDescent="0.55000000000000004">
      <c r="A785" t="s">
        <v>1831</v>
      </c>
      <c r="B785" t="s">
        <v>1803</v>
      </c>
      <c r="C785" t="s">
        <v>1832</v>
      </c>
      <c r="D785">
        <v>18630</v>
      </c>
      <c r="E785">
        <v>1656</v>
      </c>
      <c r="F785">
        <v>246</v>
      </c>
      <c r="G785">
        <v>403</v>
      </c>
      <c r="H785">
        <v>8553</v>
      </c>
      <c r="I785">
        <v>1030585</v>
      </c>
      <c r="J785">
        <v>670</v>
      </c>
      <c r="K785">
        <v>361</v>
      </c>
      <c r="L785">
        <v>0</v>
      </c>
      <c r="M785">
        <v>0</v>
      </c>
      <c r="N785">
        <v>100</v>
      </c>
      <c r="O785">
        <v>9188</v>
      </c>
      <c r="P785">
        <v>873</v>
      </c>
      <c r="Q785">
        <v>2884</v>
      </c>
      <c r="R785">
        <v>5430</v>
      </c>
    </row>
    <row r="786" spans="1:18" x14ac:dyDescent="0.55000000000000004">
      <c r="A786" t="s">
        <v>1833</v>
      </c>
      <c r="B786" t="s">
        <v>1803</v>
      </c>
      <c r="C786" t="s">
        <v>1834</v>
      </c>
      <c r="D786">
        <v>12121</v>
      </c>
      <c r="E786">
        <v>1081</v>
      </c>
      <c r="F786">
        <v>182</v>
      </c>
      <c r="G786">
        <v>255</v>
      </c>
      <c r="H786">
        <v>4160</v>
      </c>
      <c r="I786">
        <v>810209</v>
      </c>
      <c r="J786">
        <v>422</v>
      </c>
      <c r="K786">
        <v>252</v>
      </c>
      <c r="L786">
        <v>0</v>
      </c>
      <c r="M786">
        <v>0</v>
      </c>
      <c r="N786">
        <v>112</v>
      </c>
      <c r="O786">
        <v>6073</v>
      </c>
      <c r="P786">
        <v>427</v>
      </c>
      <c r="Q786">
        <v>2121</v>
      </c>
      <c r="R786">
        <v>3484</v>
      </c>
    </row>
    <row r="787" spans="1:18" x14ac:dyDescent="0.55000000000000004">
      <c r="A787" t="s">
        <v>1835</v>
      </c>
      <c r="B787" t="s">
        <v>1803</v>
      </c>
      <c r="C787" t="s">
        <v>1836</v>
      </c>
      <c r="D787">
        <v>16540</v>
      </c>
      <c r="E787">
        <v>1968</v>
      </c>
      <c r="F787">
        <v>251</v>
      </c>
      <c r="G787">
        <v>331</v>
      </c>
      <c r="H787">
        <v>3909</v>
      </c>
      <c r="I787">
        <v>992095</v>
      </c>
      <c r="J787">
        <v>778</v>
      </c>
      <c r="K787">
        <v>461</v>
      </c>
      <c r="L787">
        <v>0</v>
      </c>
      <c r="M787">
        <v>0</v>
      </c>
      <c r="N787">
        <v>331</v>
      </c>
      <c r="O787">
        <v>8186</v>
      </c>
      <c r="P787">
        <v>378</v>
      </c>
      <c r="Q787">
        <v>2663</v>
      </c>
      <c r="R787">
        <v>4943</v>
      </c>
    </row>
    <row r="788" spans="1:18" x14ac:dyDescent="0.55000000000000004">
      <c r="A788" t="s">
        <v>1837</v>
      </c>
      <c r="B788" t="s">
        <v>1803</v>
      </c>
      <c r="C788" t="s">
        <v>1838</v>
      </c>
      <c r="D788">
        <v>7890</v>
      </c>
      <c r="E788">
        <v>555</v>
      </c>
      <c r="F788">
        <v>152</v>
      </c>
      <c r="G788">
        <v>185</v>
      </c>
      <c r="H788">
        <v>4902</v>
      </c>
      <c r="I788">
        <v>453848</v>
      </c>
      <c r="J788">
        <v>207</v>
      </c>
      <c r="K788">
        <v>114</v>
      </c>
      <c r="L788">
        <v>0</v>
      </c>
      <c r="M788">
        <v>0</v>
      </c>
      <c r="N788">
        <v>98</v>
      </c>
      <c r="O788">
        <v>3441</v>
      </c>
      <c r="P788">
        <v>350</v>
      </c>
      <c r="Q788">
        <v>701</v>
      </c>
      <c r="R788">
        <v>2382</v>
      </c>
    </row>
    <row r="789" spans="1:18" x14ac:dyDescent="0.55000000000000004">
      <c r="A789" t="s">
        <v>1839</v>
      </c>
      <c r="B789" t="s">
        <v>1803</v>
      </c>
      <c r="C789" t="s">
        <v>1840</v>
      </c>
      <c r="D789">
        <v>15687</v>
      </c>
      <c r="E789">
        <v>1154</v>
      </c>
      <c r="F789">
        <v>231</v>
      </c>
      <c r="G789">
        <v>351</v>
      </c>
      <c r="H789">
        <v>7063</v>
      </c>
      <c r="I789">
        <v>1014786</v>
      </c>
      <c r="J789">
        <v>448</v>
      </c>
      <c r="K789">
        <v>248</v>
      </c>
      <c r="L789">
        <v>0</v>
      </c>
      <c r="M789">
        <v>0</v>
      </c>
      <c r="N789">
        <v>171</v>
      </c>
      <c r="O789">
        <v>7284</v>
      </c>
      <c r="P789">
        <v>967</v>
      </c>
      <c r="Q789">
        <v>1546</v>
      </c>
      <c r="R789">
        <v>4749</v>
      </c>
    </row>
    <row r="790" spans="1:18" x14ac:dyDescent="0.55000000000000004">
      <c r="A790" t="s">
        <v>1841</v>
      </c>
      <c r="B790" t="s">
        <v>1842</v>
      </c>
      <c r="C790" t="s">
        <v>1843</v>
      </c>
      <c r="D790">
        <v>262328</v>
      </c>
      <c r="E790">
        <v>33046</v>
      </c>
      <c r="F790">
        <v>5547</v>
      </c>
      <c r="G790">
        <v>6426</v>
      </c>
      <c r="H790">
        <v>21696</v>
      </c>
      <c r="I790">
        <v>9599679</v>
      </c>
      <c r="J790">
        <v>12753</v>
      </c>
      <c r="K790">
        <v>7076</v>
      </c>
      <c r="L790">
        <v>391</v>
      </c>
      <c r="M790">
        <v>317</v>
      </c>
      <c r="N790">
        <v>10486</v>
      </c>
      <c r="O790">
        <v>134244</v>
      </c>
      <c r="P790">
        <v>2504</v>
      </c>
      <c r="Q790">
        <v>33779</v>
      </c>
      <c r="R790">
        <v>93861</v>
      </c>
    </row>
    <row r="791" spans="1:18" x14ac:dyDescent="0.55000000000000004">
      <c r="A791" t="s">
        <v>1844</v>
      </c>
      <c r="B791" t="s">
        <v>1842</v>
      </c>
      <c r="C791" t="s">
        <v>1845</v>
      </c>
      <c r="D791">
        <v>64264</v>
      </c>
      <c r="E791">
        <v>8110</v>
      </c>
      <c r="F791">
        <v>1582</v>
      </c>
      <c r="G791">
        <v>1935</v>
      </c>
      <c r="H791">
        <v>5344</v>
      </c>
      <c r="I791">
        <v>3737004</v>
      </c>
      <c r="J791">
        <v>3255</v>
      </c>
      <c r="K791">
        <v>1727</v>
      </c>
      <c r="L791">
        <v>0</v>
      </c>
      <c r="M791">
        <v>0</v>
      </c>
      <c r="N791">
        <v>1714</v>
      </c>
      <c r="O791">
        <v>32012</v>
      </c>
      <c r="P791">
        <v>490</v>
      </c>
      <c r="Q791">
        <v>8813</v>
      </c>
      <c r="R791">
        <v>22186</v>
      </c>
    </row>
    <row r="792" spans="1:18" x14ac:dyDescent="0.55000000000000004">
      <c r="A792" t="s">
        <v>1846</v>
      </c>
      <c r="B792" t="s">
        <v>1842</v>
      </c>
      <c r="C792" t="s">
        <v>1847</v>
      </c>
      <c r="D792">
        <v>28991</v>
      </c>
      <c r="E792">
        <v>3479</v>
      </c>
      <c r="F792">
        <v>689</v>
      </c>
      <c r="G792">
        <v>853</v>
      </c>
      <c r="H792">
        <v>4262</v>
      </c>
      <c r="I792">
        <v>1360237</v>
      </c>
      <c r="J792">
        <v>1426</v>
      </c>
      <c r="K792">
        <v>751</v>
      </c>
      <c r="L792">
        <v>0</v>
      </c>
      <c r="M792">
        <v>0</v>
      </c>
      <c r="N792">
        <v>1160</v>
      </c>
      <c r="O792">
        <v>14193</v>
      </c>
      <c r="P792">
        <v>567</v>
      </c>
      <c r="Q792">
        <v>3786</v>
      </c>
      <c r="R792">
        <v>9494</v>
      </c>
    </row>
    <row r="793" spans="1:18" x14ac:dyDescent="0.55000000000000004">
      <c r="A793" t="s">
        <v>1848</v>
      </c>
      <c r="B793" t="s">
        <v>1842</v>
      </c>
      <c r="C793" t="s">
        <v>1849</v>
      </c>
      <c r="D793">
        <v>31286</v>
      </c>
      <c r="E793">
        <v>3346</v>
      </c>
      <c r="F793">
        <v>436</v>
      </c>
      <c r="G793">
        <v>625</v>
      </c>
      <c r="H793">
        <v>12804</v>
      </c>
      <c r="I793">
        <v>1822740</v>
      </c>
      <c r="J793">
        <v>1352</v>
      </c>
      <c r="K793">
        <v>669</v>
      </c>
      <c r="L793">
        <v>0</v>
      </c>
      <c r="M793">
        <v>0</v>
      </c>
      <c r="N793">
        <v>725</v>
      </c>
      <c r="O793">
        <v>16964</v>
      </c>
      <c r="P793">
        <v>1250</v>
      </c>
      <c r="Q793">
        <v>5502</v>
      </c>
      <c r="R793">
        <v>9929</v>
      </c>
    </row>
    <row r="794" spans="1:18" x14ac:dyDescent="0.55000000000000004">
      <c r="A794" t="s">
        <v>1850</v>
      </c>
      <c r="B794" t="s">
        <v>1842</v>
      </c>
      <c r="C794" t="s">
        <v>1851</v>
      </c>
      <c r="D794">
        <v>22150</v>
      </c>
      <c r="E794">
        <v>2468</v>
      </c>
      <c r="F794">
        <v>289</v>
      </c>
      <c r="G794">
        <v>425</v>
      </c>
      <c r="H794">
        <v>5322</v>
      </c>
      <c r="I794">
        <v>1477622</v>
      </c>
      <c r="J794">
        <v>984</v>
      </c>
      <c r="K794">
        <v>539</v>
      </c>
      <c r="L794">
        <v>0</v>
      </c>
      <c r="M794">
        <v>0</v>
      </c>
      <c r="N794">
        <v>327</v>
      </c>
      <c r="O794">
        <v>11491</v>
      </c>
      <c r="P794">
        <v>599</v>
      </c>
      <c r="Q794">
        <v>3818</v>
      </c>
      <c r="R794">
        <v>6654</v>
      </c>
    </row>
    <row r="795" spans="1:18" x14ac:dyDescent="0.55000000000000004">
      <c r="A795" t="s">
        <v>1852</v>
      </c>
      <c r="B795" t="s">
        <v>1842</v>
      </c>
      <c r="C795" t="s">
        <v>1853</v>
      </c>
      <c r="D795">
        <v>68302</v>
      </c>
      <c r="E795">
        <v>9599</v>
      </c>
      <c r="F795">
        <v>1626</v>
      </c>
      <c r="G795">
        <v>1783</v>
      </c>
      <c r="H795">
        <v>5311</v>
      </c>
      <c r="I795">
        <v>2652215</v>
      </c>
      <c r="J795">
        <v>3812</v>
      </c>
      <c r="K795">
        <v>2093</v>
      </c>
      <c r="L795">
        <v>0</v>
      </c>
      <c r="M795">
        <v>0</v>
      </c>
      <c r="N795">
        <v>812</v>
      </c>
      <c r="O795">
        <v>35021</v>
      </c>
      <c r="P795">
        <v>531</v>
      </c>
      <c r="Q795">
        <v>13675</v>
      </c>
      <c r="R795">
        <v>19992</v>
      </c>
    </row>
    <row r="796" spans="1:18" x14ac:dyDescent="0.55000000000000004">
      <c r="A796" t="s">
        <v>1854</v>
      </c>
      <c r="B796" t="s">
        <v>1842</v>
      </c>
      <c r="C796" t="s">
        <v>1855</v>
      </c>
      <c r="D796">
        <v>27524</v>
      </c>
      <c r="E796">
        <v>2984</v>
      </c>
      <c r="F796">
        <v>489</v>
      </c>
      <c r="G796">
        <v>638</v>
      </c>
      <c r="H796">
        <v>7051</v>
      </c>
      <c r="I796">
        <v>1618336</v>
      </c>
      <c r="J796">
        <v>1164</v>
      </c>
      <c r="K796">
        <v>612</v>
      </c>
      <c r="L796">
        <v>0</v>
      </c>
      <c r="M796">
        <v>0</v>
      </c>
      <c r="N796">
        <v>651</v>
      </c>
      <c r="O796">
        <v>14287</v>
      </c>
      <c r="P796">
        <v>847</v>
      </c>
      <c r="Q796">
        <v>4651</v>
      </c>
      <c r="R796">
        <v>8620</v>
      </c>
    </row>
    <row r="797" spans="1:18" x14ac:dyDescent="0.55000000000000004">
      <c r="A797" t="s">
        <v>1856</v>
      </c>
      <c r="B797" t="s">
        <v>1842</v>
      </c>
      <c r="C797" t="s">
        <v>1857</v>
      </c>
      <c r="D797">
        <v>80611</v>
      </c>
      <c r="E797">
        <v>10151</v>
      </c>
      <c r="F797">
        <v>1682</v>
      </c>
      <c r="G797">
        <v>1644</v>
      </c>
      <c r="H797">
        <v>8879</v>
      </c>
      <c r="I797">
        <v>4425588</v>
      </c>
      <c r="J797">
        <v>3997</v>
      </c>
      <c r="K797">
        <v>2134</v>
      </c>
      <c r="L797">
        <v>0</v>
      </c>
      <c r="M797">
        <v>0</v>
      </c>
      <c r="N797">
        <v>2231</v>
      </c>
      <c r="O797">
        <v>42876</v>
      </c>
      <c r="P797">
        <v>1043</v>
      </c>
      <c r="Q797">
        <v>18778</v>
      </c>
      <c r="R797">
        <v>21976</v>
      </c>
    </row>
    <row r="798" spans="1:18" x14ac:dyDescent="0.55000000000000004">
      <c r="A798" t="s">
        <v>1858</v>
      </c>
      <c r="B798" t="s">
        <v>1842</v>
      </c>
      <c r="C798" t="s">
        <v>1859</v>
      </c>
      <c r="D798">
        <v>88481</v>
      </c>
      <c r="E798">
        <v>11535</v>
      </c>
      <c r="F798">
        <v>1832</v>
      </c>
      <c r="G798">
        <v>1880</v>
      </c>
      <c r="H798">
        <v>13606</v>
      </c>
      <c r="I798">
        <v>5717309</v>
      </c>
      <c r="J798">
        <v>4675</v>
      </c>
      <c r="K798">
        <v>2492</v>
      </c>
      <c r="L798">
        <v>0</v>
      </c>
      <c r="M798">
        <v>0</v>
      </c>
      <c r="N798">
        <v>1502</v>
      </c>
      <c r="O798">
        <v>46022</v>
      </c>
      <c r="P798">
        <v>1739</v>
      </c>
      <c r="Q798">
        <v>15592</v>
      </c>
      <c r="R798">
        <v>28591</v>
      </c>
    </row>
    <row r="799" spans="1:18" x14ac:dyDescent="0.55000000000000004">
      <c r="A799" t="s">
        <v>1860</v>
      </c>
      <c r="B799" t="s">
        <v>1842</v>
      </c>
      <c r="C799" t="s">
        <v>1861</v>
      </c>
      <c r="D799">
        <v>18965</v>
      </c>
      <c r="E799">
        <v>2127</v>
      </c>
      <c r="F799">
        <v>404</v>
      </c>
      <c r="G799">
        <v>442</v>
      </c>
      <c r="H799">
        <v>2578</v>
      </c>
      <c r="I799">
        <v>1043646</v>
      </c>
      <c r="J799">
        <v>819</v>
      </c>
      <c r="K799">
        <v>488</v>
      </c>
      <c r="L799">
        <v>0</v>
      </c>
      <c r="M799">
        <v>0</v>
      </c>
      <c r="N799">
        <v>0</v>
      </c>
      <c r="O799">
        <v>9955</v>
      </c>
      <c r="P799">
        <v>295</v>
      </c>
      <c r="Q799">
        <v>2611</v>
      </c>
      <c r="R799">
        <v>6877</v>
      </c>
    </row>
    <row r="800" spans="1:18" hidden="1" x14ac:dyDescent="0.55000000000000004">
      <c r="A800" t="s">
        <v>1862</v>
      </c>
      <c r="B800" t="s">
        <v>1842</v>
      </c>
      <c r="C800" t="s">
        <v>583</v>
      </c>
      <c r="D800">
        <v>2423</v>
      </c>
      <c r="E800">
        <v>195</v>
      </c>
      <c r="F800">
        <v>32</v>
      </c>
      <c r="G800">
        <v>81</v>
      </c>
      <c r="H800">
        <v>1755</v>
      </c>
      <c r="I800">
        <v>260874</v>
      </c>
      <c r="J800">
        <v>70</v>
      </c>
      <c r="K800">
        <v>41</v>
      </c>
      <c r="L800">
        <v>0</v>
      </c>
      <c r="M800">
        <v>0</v>
      </c>
      <c r="N800">
        <v>0</v>
      </c>
      <c r="O800">
        <v>1304</v>
      </c>
      <c r="P800">
        <v>124</v>
      </c>
      <c r="Q800">
        <v>458</v>
      </c>
      <c r="R800">
        <v>719</v>
      </c>
    </row>
    <row r="801" spans="1:18" x14ac:dyDescent="0.55000000000000004">
      <c r="A801" t="s">
        <v>1863</v>
      </c>
      <c r="B801" t="s">
        <v>1842</v>
      </c>
      <c r="C801" t="s">
        <v>1864</v>
      </c>
      <c r="D801">
        <v>10002</v>
      </c>
      <c r="E801">
        <v>1163</v>
      </c>
      <c r="F801">
        <v>151</v>
      </c>
      <c r="G801">
        <v>234</v>
      </c>
      <c r="H801">
        <v>3034</v>
      </c>
      <c r="I801">
        <v>1205837</v>
      </c>
      <c r="J801">
        <v>450</v>
      </c>
      <c r="K801">
        <v>258</v>
      </c>
      <c r="L801">
        <v>0</v>
      </c>
      <c r="M801">
        <v>0</v>
      </c>
      <c r="N801">
        <v>0</v>
      </c>
      <c r="O801">
        <v>5088</v>
      </c>
      <c r="P801">
        <v>291</v>
      </c>
      <c r="Q801">
        <v>1803</v>
      </c>
      <c r="R801">
        <v>2963</v>
      </c>
    </row>
    <row r="802" spans="1:18" x14ac:dyDescent="0.55000000000000004">
      <c r="A802" t="s">
        <v>1865</v>
      </c>
      <c r="B802" t="s">
        <v>1842</v>
      </c>
      <c r="C802" t="s">
        <v>1866</v>
      </c>
      <c r="D802">
        <v>20118</v>
      </c>
      <c r="E802">
        <v>2327</v>
      </c>
      <c r="F802">
        <v>307</v>
      </c>
      <c r="G802">
        <v>381</v>
      </c>
      <c r="H802">
        <v>3947</v>
      </c>
      <c r="I802">
        <v>1523432</v>
      </c>
      <c r="J802">
        <v>916</v>
      </c>
      <c r="K802">
        <v>561</v>
      </c>
      <c r="L802">
        <v>0</v>
      </c>
      <c r="M802">
        <v>0</v>
      </c>
      <c r="N802">
        <v>328</v>
      </c>
      <c r="O802">
        <v>10351</v>
      </c>
      <c r="P802">
        <v>682</v>
      </c>
      <c r="Q802">
        <v>3667</v>
      </c>
      <c r="R802">
        <v>5915</v>
      </c>
    </row>
    <row r="803" spans="1:18" x14ac:dyDescent="0.55000000000000004">
      <c r="A803" t="s">
        <v>1867</v>
      </c>
      <c r="B803" t="s">
        <v>1842</v>
      </c>
      <c r="C803" t="s">
        <v>1868</v>
      </c>
      <c r="D803">
        <v>9179</v>
      </c>
      <c r="E803">
        <v>997</v>
      </c>
      <c r="F803">
        <v>224</v>
      </c>
      <c r="G803">
        <v>300</v>
      </c>
      <c r="H803">
        <v>2562</v>
      </c>
      <c r="I803">
        <v>1011290</v>
      </c>
      <c r="J803">
        <v>375</v>
      </c>
      <c r="K803">
        <v>199</v>
      </c>
      <c r="L803">
        <v>0</v>
      </c>
      <c r="M803">
        <v>0</v>
      </c>
      <c r="N803">
        <v>0</v>
      </c>
      <c r="O803">
        <v>4921</v>
      </c>
      <c r="P803">
        <v>326</v>
      </c>
      <c r="Q803">
        <v>1050</v>
      </c>
      <c r="R803">
        <v>3497</v>
      </c>
    </row>
    <row r="804" spans="1:18" x14ac:dyDescent="0.55000000000000004">
      <c r="A804" t="s">
        <v>1869</v>
      </c>
      <c r="B804" t="s">
        <v>1842</v>
      </c>
      <c r="C804" t="s">
        <v>1870</v>
      </c>
      <c r="D804">
        <v>10326</v>
      </c>
      <c r="E804">
        <v>1201</v>
      </c>
      <c r="F804">
        <v>249</v>
      </c>
      <c r="G804">
        <v>337</v>
      </c>
      <c r="H804">
        <v>1911</v>
      </c>
      <c r="I804">
        <v>968270</v>
      </c>
      <c r="J804">
        <v>450</v>
      </c>
      <c r="K804">
        <v>258</v>
      </c>
      <c r="L804">
        <v>0</v>
      </c>
      <c r="M804">
        <v>0</v>
      </c>
      <c r="N804">
        <v>0</v>
      </c>
      <c r="O804">
        <v>5554</v>
      </c>
      <c r="P804">
        <v>333</v>
      </c>
      <c r="Q804">
        <v>1429</v>
      </c>
      <c r="R804">
        <v>3586</v>
      </c>
    </row>
    <row r="805" spans="1:18" x14ac:dyDescent="0.55000000000000004">
      <c r="A805" t="s">
        <v>1871</v>
      </c>
      <c r="B805" t="s">
        <v>1842</v>
      </c>
      <c r="C805" t="s">
        <v>1872</v>
      </c>
      <c r="D805">
        <v>7910</v>
      </c>
      <c r="E805">
        <v>1088</v>
      </c>
      <c r="F805">
        <v>195</v>
      </c>
      <c r="G805">
        <v>259</v>
      </c>
      <c r="H805">
        <v>2558</v>
      </c>
      <c r="I805">
        <v>1003516</v>
      </c>
      <c r="J805">
        <v>417</v>
      </c>
      <c r="K805">
        <v>240</v>
      </c>
      <c r="L805">
        <v>0</v>
      </c>
      <c r="M805">
        <v>0</v>
      </c>
      <c r="N805">
        <v>0</v>
      </c>
      <c r="O805">
        <v>4252</v>
      </c>
      <c r="P805">
        <v>366</v>
      </c>
      <c r="Q805">
        <v>1051</v>
      </c>
      <c r="R805">
        <v>2758</v>
      </c>
    </row>
    <row r="806" spans="1:18" x14ac:dyDescent="0.55000000000000004">
      <c r="A806" t="s">
        <v>1873</v>
      </c>
      <c r="B806" t="s">
        <v>1842</v>
      </c>
      <c r="C806" t="s">
        <v>1874</v>
      </c>
      <c r="D806">
        <v>14003</v>
      </c>
      <c r="E806">
        <v>1728</v>
      </c>
      <c r="F806">
        <v>257</v>
      </c>
      <c r="G806">
        <v>355</v>
      </c>
      <c r="H806">
        <v>5111</v>
      </c>
      <c r="I806">
        <v>830778</v>
      </c>
      <c r="J806">
        <v>682</v>
      </c>
      <c r="K806">
        <v>411</v>
      </c>
      <c r="L806">
        <v>0</v>
      </c>
      <c r="M806">
        <v>0</v>
      </c>
      <c r="N806">
        <v>414</v>
      </c>
      <c r="O806">
        <v>7230</v>
      </c>
      <c r="P806">
        <v>653</v>
      </c>
      <c r="Q806">
        <v>1901</v>
      </c>
      <c r="R806">
        <v>4654</v>
      </c>
    </row>
    <row r="807" spans="1:18" x14ac:dyDescent="0.55000000000000004">
      <c r="A807" t="s">
        <v>1875</v>
      </c>
      <c r="B807" t="s">
        <v>1876</v>
      </c>
      <c r="C807" t="s">
        <v>1877</v>
      </c>
      <c r="D807">
        <v>189591</v>
      </c>
      <c r="E807">
        <v>21391</v>
      </c>
      <c r="F807">
        <v>6311</v>
      </c>
      <c r="G807">
        <v>6628</v>
      </c>
      <c r="H807">
        <v>7647</v>
      </c>
      <c r="I807">
        <v>6537119</v>
      </c>
      <c r="J807">
        <v>8914</v>
      </c>
      <c r="K807">
        <v>5266</v>
      </c>
      <c r="L807">
        <v>0</v>
      </c>
      <c r="M807">
        <v>0</v>
      </c>
      <c r="N807">
        <v>8843</v>
      </c>
      <c r="O807">
        <v>88125</v>
      </c>
      <c r="P807">
        <v>2107</v>
      </c>
      <c r="Q807">
        <v>19302</v>
      </c>
      <c r="R807">
        <v>63396</v>
      </c>
    </row>
    <row r="808" spans="1:18" x14ac:dyDescent="0.55000000000000004">
      <c r="A808" t="s">
        <v>1878</v>
      </c>
      <c r="B808" t="s">
        <v>1876</v>
      </c>
      <c r="C808" t="s">
        <v>1879</v>
      </c>
      <c r="D808">
        <v>46530</v>
      </c>
      <c r="E808">
        <v>5088</v>
      </c>
      <c r="F808">
        <v>1300</v>
      </c>
      <c r="G808">
        <v>1579</v>
      </c>
      <c r="H808">
        <v>1804</v>
      </c>
      <c r="I808">
        <v>2329671</v>
      </c>
      <c r="J808">
        <v>2107</v>
      </c>
      <c r="K808">
        <v>1189</v>
      </c>
      <c r="L808">
        <v>0</v>
      </c>
      <c r="M808">
        <v>0</v>
      </c>
      <c r="N808">
        <v>1739</v>
      </c>
      <c r="O808">
        <v>23068</v>
      </c>
      <c r="P808">
        <v>252</v>
      </c>
      <c r="Q808">
        <v>8116</v>
      </c>
      <c r="R808">
        <v>14554</v>
      </c>
    </row>
    <row r="809" spans="1:18" x14ac:dyDescent="0.55000000000000004">
      <c r="A809" t="s">
        <v>1880</v>
      </c>
      <c r="B809" t="s">
        <v>1876</v>
      </c>
      <c r="C809" t="s">
        <v>1881</v>
      </c>
      <c r="D809">
        <v>31016</v>
      </c>
      <c r="E809">
        <v>3133</v>
      </c>
      <c r="F809">
        <v>1047</v>
      </c>
      <c r="G809">
        <v>1134</v>
      </c>
      <c r="H809">
        <v>2528</v>
      </c>
      <c r="I809">
        <v>3433263</v>
      </c>
      <c r="J809">
        <v>1232</v>
      </c>
      <c r="K809">
        <v>648</v>
      </c>
      <c r="L809">
        <v>0</v>
      </c>
      <c r="M809">
        <v>0</v>
      </c>
      <c r="N809">
        <v>435</v>
      </c>
      <c r="O809">
        <v>14489</v>
      </c>
      <c r="P809">
        <v>230</v>
      </c>
      <c r="Q809">
        <v>4890</v>
      </c>
      <c r="R809">
        <v>9169</v>
      </c>
    </row>
    <row r="810" spans="1:18" x14ac:dyDescent="0.55000000000000004">
      <c r="A810" t="s">
        <v>1882</v>
      </c>
      <c r="B810" t="s">
        <v>1876</v>
      </c>
      <c r="C810" t="s">
        <v>1883</v>
      </c>
      <c r="D810">
        <v>33435</v>
      </c>
      <c r="E810">
        <v>3754</v>
      </c>
      <c r="F810">
        <v>833</v>
      </c>
      <c r="G810">
        <v>859</v>
      </c>
      <c r="H810">
        <v>5267</v>
      </c>
      <c r="I810">
        <v>1414819</v>
      </c>
      <c r="J810">
        <v>1494</v>
      </c>
      <c r="K810">
        <v>801</v>
      </c>
      <c r="L810">
        <v>0</v>
      </c>
      <c r="M810">
        <v>0</v>
      </c>
      <c r="N810">
        <v>1022</v>
      </c>
      <c r="O810">
        <v>17034</v>
      </c>
      <c r="P810">
        <v>3102</v>
      </c>
      <c r="Q810">
        <v>3249</v>
      </c>
      <c r="R810">
        <v>10482</v>
      </c>
    </row>
    <row r="811" spans="1:18" x14ac:dyDescent="0.55000000000000004">
      <c r="A811" t="s">
        <v>1884</v>
      </c>
      <c r="B811" t="s">
        <v>1876</v>
      </c>
      <c r="C811" t="s">
        <v>1885</v>
      </c>
      <c r="D811">
        <v>22512</v>
      </c>
      <c r="E811">
        <v>1657</v>
      </c>
      <c r="F811">
        <v>421</v>
      </c>
      <c r="G811">
        <v>557</v>
      </c>
      <c r="H811">
        <v>3748</v>
      </c>
      <c r="I811">
        <v>1378066</v>
      </c>
      <c r="J811">
        <v>676</v>
      </c>
      <c r="K811">
        <v>379</v>
      </c>
      <c r="L811">
        <v>0</v>
      </c>
      <c r="M811">
        <v>0</v>
      </c>
      <c r="N811">
        <v>488</v>
      </c>
      <c r="O811">
        <v>10134</v>
      </c>
      <c r="P811">
        <v>186</v>
      </c>
      <c r="Q811">
        <v>3150</v>
      </c>
      <c r="R811">
        <v>6587</v>
      </c>
    </row>
    <row r="812" spans="1:18" x14ac:dyDescent="0.55000000000000004">
      <c r="A812" t="s">
        <v>1886</v>
      </c>
      <c r="B812" t="s">
        <v>1876</v>
      </c>
      <c r="C812" t="s">
        <v>1887</v>
      </c>
      <c r="D812">
        <v>29067</v>
      </c>
      <c r="E812">
        <v>3164</v>
      </c>
      <c r="F812">
        <v>889</v>
      </c>
      <c r="G812">
        <v>980</v>
      </c>
      <c r="H812">
        <v>5103</v>
      </c>
      <c r="I812">
        <v>1731851</v>
      </c>
      <c r="J812">
        <v>1145</v>
      </c>
      <c r="K812">
        <v>651</v>
      </c>
      <c r="L812">
        <v>0</v>
      </c>
      <c r="M812">
        <v>0</v>
      </c>
      <c r="N812">
        <v>1156</v>
      </c>
      <c r="O812">
        <v>14881</v>
      </c>
      <c r="P812">
        <v>1320</v>
      </c>
      <c r="Q812">
        <v>5032</v>
      </c>
      <c r="R812">
        <v>8471</v>
      </c>
    </row>
    <row r="813" spans="1:18" x14ac:dyDescent="0.55000000000000004">
      <c r="A813" t="s">
        <v>1888</v>
      </c>
      <c r="B813" t="s">
        <v>1876</v>
      </c>
      <c r="C813" t="s">
        <v>1889</v>
      </c>
      <c r="D813">
        <v>69459</v>
      </c>
      <c r="E813">
        <v>9188</v>
      </c>
      <c r="F813">
        <v>1926</v>
      </c>
      <c r="G813">
        <v>1624</v>
      </c>
      <c r="H813">
        <v>7084</v>
      </c>
      <c r="I813">
        <v>3103966</v>
      </c>
      <c r="J813">
        <v>3693</v>
      </c>
      <c r="K813">
        <v>1987</v>
      </c>
      <c r="L813">
        <v>0</v>
      </c>
      <c r="M813">
        <v>0</v>
      </c>
      <c r="N813">
        <v>953</v>
      </c>
      <c r="O813">
        <v>35813</v>
      </c>
      <c r="P813">
        <v>3171</v>
      </c>
      <c r="Q813">
        <v>11489</v>
      </c>
      <c r="R813">
        <v>20689</v>
      </c>
    </row>
    <row r="814" spans="1:18" x14ac:dyDescent="0.55000000000000004">
      <c r="A814" t="s">
        <v>1890</v>
      </c>
      <c r="B814" t="s">
        <v>1876</v>
      </c>
      <c r="C814" t="s">
        <v>1891</v>
      </c>
      <c r="D814">
        <v>44053</v>
      </c>
      <c r="E814">
        <v>4257</v>
      </c>
      <c r="F814">
        <v>1448</v>
      </c>
      <c r="G814">
        <v>1331</v>
      </c>
      <c r="H814">
        <v>14366</v>
      </c>
      <c r="I814">
        <v>3252626</v>
      </c>
      <c r="J814">
        <v>1791</v>
      </c>
      <c r="K814">
        <v>1087</v>
      </c>
      <c r="L814">
        <v>0</v>
      </c>
      <c r="M814">
        <v>0</v>
      </c>
      <c r="N814">
        <v>1352</v>
      </c>
      <c r="O814">
        <v>21374</v>
      </c>
      <c r="P814">
        <v>3140</v>
      </c>
      <c r="Q814">
        <v>5285</v>
      </c>
      <c r="R814">
        <v>12814</v>
      </c>
    </row>
    <row r="815" spans="1:18" x14ac:dyDescent="0.55000000000000004">
      <c r="A815" t="s">
        <v>1892</v>
      </c>
      <c r="B815" t="s">
        <v>1876</v>
      </c>
      <c r="C815" t="s">
        <v>1893</v>
      </c>
      <c r="D815">
        <v>75313</v>
      </c>
      <c r="E815">
        <v>9721</v>
      </c>
      <c r="F815">
        <v>2923</v>
      </c>
      <c r="G815">
        <v>2840</v>
      </c>
      <c r="H815">
        <v>4043</v>
      </c>
      <c r="I815">
        <v>4008363</v>
      </c>
      <c r="J815">
        <v>3962</v>
      </c>
      <c r="K815">
        <v>2003</v>
      </c>
      <c r="L815">
        <v>0</v>
      </c>
      <c r="M815">
        <v>0</v>
      </c>
      <c r="N815">
        <v>1122</v>
      </c>
      <c r="O815">
        <v>36417</v>
      </c>
      <c r="P815">
        <v>909</v>
      </c>
      <c r="Q815">
        <v>10574</v>
      </c>
      <c r="R815">
        <v>24747</v>
      </c>
    </row>
    <row r="816" spans="1:18" x14ac:dyDescent="0.55000000000000004">
      <c r="A816" t="s">
        <v>1894</v>
      </c>
      <c r="B816" t="s">
        <v>1876</v>
      </c>
      <c r="C816" t="s">
        <v>1895</v>
      </c>
      <c r="D816">
        <v>66947</v>
      </c>
      <c r="E816">
        <v>7915</v>
      </c>
      <c r="F816">
        <v>1906</v>
      </c>
      <c r="G816">
        <v>1974</v>
      </c>
      <c r="H816">
        <v>8372</v>
      </c>
      <c r="I816">
        <v>3179411</v>
      </c>
      <c r="J816">
        <v>3106</v>
      </c>
      <c r="K816">
        <v>1551</v>
      </c>
      <c r="L816">
        <v>0</v>
      </c>
      <c r="M816">
        <v>0</v>
      </c>
      <c r="N816">
        <v>670</v>
      </c>
      <c r="O816">
        <v>35265</v>
      </c>
      <c r="P816">
        <v>5536</v>
      </c>
      <c r="Q816">
        <v>7318</v>
      </c>
      <c r="R816">
        <v>21419</v>
      </c>
    </row>
    <row r="817" spans="1:18" x14ac:dyDescent="0.55000000000000004">
      <c r="A817" t="s">
        <v>1896</v>
      </c>
      <c r="B817" t="s">
        <v>1876</v>
      </c>
      <c r="C817" t="s">
        <v>1897</v>
      </c>
      <c r="D817">
        <v>22669</v>
      </c>
      <c r="E817">
        <v>1834</v>
      </c>
      <c r="F817">
        <v>500</v>
      </c>
      <c r="G817">
        <v>632</v>
      </c>
      <c r="H817">
        <v>3081</v>
      </c>
      <c r="I817">
        <v>916305</v>
      </c>
      <c r="J817">
        <v>716</v>
      </c>
      <c r="K817">
        <v>404</v>
      </c>
      <c r="L817">
        <v>0</v>
      </c>
      <c r="M817">
        <v>0</v>
      </c>
      <c r="N817">
        <v>1239</v>
      </c>
      <c r="O817">
        <v>10952</v>
      </c>
      <c r="P817">
        <v>183</v>
      </c>
      <c r="Q817">
        <v>3594</v>
      </c>
      <c r="R817">
        <v>7083</v>
      </c>
    </row>
    <row r="818" spans="1:18" x14ac:dyDescent="0.55000000000000004">
      <c r="A818" t="s">
        <v>1898</v>
      </c>
      <c r="B818" t="s">
        <v>1876</v>
      </c>
      <c r="C818" t="s">
        <v>1899</v>
      </c>
      <c r="D818">
        <v>29237</v>
      </c>
      <c r="E818">
        <v>3032</v>
      </c>
      <c r="F818">
        <v>674</v>
      </c>
      <c r="G818">
        <v>684</v>
      </c>
      <c r="H818">
        <v>5303</v>
      </c>
      <c r="I818">
        <v>1567775</v>
      </c>
      <c r="J818">
        <v>1277</v>
      </c>
      <c r="K818">
        <v>667</v>
      </c>
      <c r="L818">
        <v>0</v>
      </c>
      <c r="M818">
        <v>0</v>
      </c>
      <c r="N818">
        <v>232</v>
      </c>
      <c r="O818">
        <v>15416</v>
      </c>
      <c r="P818">
        <v>3615</v>
      </c>
      <c r="Q818">
        <v>2826</v>
      </c>
      <c r="R818">
        <v>8556</v>
      </c>
    </row>
    <row r="819" spans="1:18" x14ac:dyDescent="0.55000000000000004">
      <c r="A819" t="s">
        <v>1900</v>
      </c>
      <c r="B819" t="s">
        <v>1876</v>
      </c>
      <c r="C819" t="s">
        <v>1901</v>
      </c>
      <c r="D819">
        <v>31216</v>
      </c>
      <c r="E819">
        <v>3512</v>
      </c>
      <c r="F819">
        <v>1080</v>
      </c>
      <c r="G819">
        <v>1072</v>
      </c>
      <c r="H819">
        <v>2617</v>
      </c>
      <c r="I819">
        <v>2302528</v>
      </c>
      <c r="J819">
        <v>1537</v>
      </c>
      <c r="K819">
        <v>799</v>
      </c>
      <c r="L819">
        <v>0</v>
      </c>
      <c r="M819">
        <v>0</v>
      </c>
      <c r="N819">
        <v>0</v>
      </c>
      <c r="O819">
        <v>14967</v>
      </c>
      <c r="P819">
        <v>836</v>
      </c>
      <c r="Q819">
        <v>4993</v>
      </c>
      <c r="R819">
        <v>8917</v>
      </c>
    </row>
    <row r="820" spans="1:18" x14ac:dyDescent="0.55000000000000004">
      <c r="A820" t="s">
        <v>1902</v>
      </c>
      <c r="B820" t="s">
        <v>1876</v>
      </c>
      <c r="C820" t="s">
        <v>1903</v>
      </c>
      <c r="D820">
        <v>14700</v>
      </c>
      <c r="E820">
        <v>1418</v>
      </c>
      <c r="F820">
        <v>346</v>
      </c>
      <c r="G820">
        <v>404</v>
      </c>
      <c r="H820">
        <v>2749</v>
      </c>
      <c r="I820">
        <v>837274</v>
      </c>
      <c r="J820">
        <v>601</v>
      </c>
      <c r="K820">
        <v>323</v>
      </c>
      <c r="L820">
        <v>0</v>
      </c>
      <c r="M820">
        <v>0</v>
      </c>
      <c r="N820">
        <v>797</v>
      </c>
      <c r="O820">
        <v>6946</v>
      </c>
      <c r="P820">
        <v>285</v>
      </c>
      <c r="Q820">
        <v>2321</v>
      </c>
      <c r="R820">
        <v>4301</v>
      </c>
    </row>
    <row r="821" spans="1:18" hidden="1" x14ac:dyDescent="0.55000000000000004">
      <c r="A821" t="s">
        <v>1904</v>
      </c>
      <c r="B821" t="s">
        <v>1876</v>
      </c>
      <c r="C821" t="s">
        <v>1905</v>
      </c>
      <c r="D821">
        <v>1098</v>
      </c>
      <c r="E821">
        <v>72</v>
      </c>
      <c r="F821">
        <v>44</v>
      </c>
      <c r="G821">
        <v>64</v>
      </c>
      <c r="H821">
        <v>1758</v>
      </c>
      <c r="I821">
        <v>285112</v>
      </c>
      <c r="J821">
        <v>28</v>
      </c>
      <c r="K821">
        <v>18</v>
      </c>
      <c r="L821">
        <v>0</v>
      </c>
      <c r="M821">
        <v>0</v>
      </c>
      <c r="N821">
        <v>0</v>
      </c>
      <c r="O821">
        <v>598</v>
      </c>
      <c r="P821">
        <v>27</v>
      </c>
      <c r="Q821">
        <v>238</v>
      </c>
      <c r="R821">
        <v>332</v>
      </c>
    </row>
    <row r="822" spans="1:18" x14ac:dyDescent="0.55000000000000004">
      <c r="A822" t="s">
        <v>1906</v>
      </c>
      <c r="B822" t="s">
        <v>1876</v>
      </c>
      <c r="C822" t="s">
        <v>1907</v>
      </c>
      <c r="D822">
        <v>10663</v>
      </c>
      <c r="E822">
        <v>665</v>
      </c>
      <c r="F822">
        <v>159</v>
      </c>
      <c r="G822">
        <v>245</v>
      </c>
      <c r="H822">
        <v>5889</v>
      </c>
      <c r="I822">
        <v>1385719</v>
      </c>
      <c r="J822">
        <v>262</v>
      </c>
      <c r="K822">
        <v>151</v>
      </c>
      <c r="L822">
        <v>0</v>
      </c>
      <c r="M822">
        <v>0</v>
      </c>
      <c r="N822">
        <v>261</v>
      </c>
      <c r="O822">
        <v>4946</v>
      </c>
      <c r="P822">
        <v>144</v>
      </c>
      <c r="Q822">
        <v>1476</v>
      </c>
      <c r="R822">
        <v>3321</v>
      </c>
    </row>
    <row r="823" spans="1:18" x14ac:dyDescent="0.55000000000000004">
      <c r="A823" t="s">
        <v>1908</v>
      </c>
      <c r="B823" t="s">
        <v>1876</v>
      </c>
      <c r="C823" t="s">
        <v>692</v>
      </c>
      <c r="D823">
        <v>7156</v>
      </c>
      <c r="E823">
        <v>568</v>
      </c>
      <c r="F823">
        <v>116</v>
      </c>
      <c r="G823">
        <v>152</v>
      </c>
      <c r="H823">
        <v>2558</v>
      </c>
      <c r="I823">
        <v>633712</v>
      </c>
      <c r="J823">
        <v>221</v>
      </c>
      <c r="K823">
        <v>131</v>
      </c>
      <c r="L823">
        <v>0</v>
      </c>
      <c r="M823">
        <v>0</v>
      </c>
      <c r="N823">
        <v>0</v>
      </c>
      <c r="O823">
        <v>3489</v>
      </c>
      <c r="P823">
        <v>105</v>
      </c>
      <c r="Q823">
        <v>1292</v>
      </c>
      <c r="R823">
        <v>2089</v>
      </c>
    </row>
    <row r="824" spans="1:18" x14ac:dyDescent="0.55000000000000004">
      <c r="A824" t="s">
        <v>1909</v>
      </c>
      <c r="B824" t="s">
        <v>1876</v>
      </c>
      <c r="C824" t="s">
        <v>1910</v>
      </c>
      <c r="D824">
        <v>14219</v>
      </c>
      <c r="E824">
        <v>1530</v>
      </c>
      <c r="F824">
        <v>384</v>
      </c>
      <c r="G824">
        <v>457</v>
      </c>
      <c r="H824">
        <v>2005</v>
      </c>
      <c r="I824">
        <v>959017</v>
      </c>
      <c r="J824">
        <v>562</v>
      </c>
      <c r="K824">
        <v>359</v>
      </c>
      <c r="L824">
        <v>0</v>
      </c>
      <c r="M824">
        <v>0</v>
      </c>
      <c r="N824">
        <v>0</v>
      </c>
      <c r="O824">
        <v>7042</v>
      </c>
      <c r="P824">
        <v>265</v>
      </c>
      <c r="Q824">
        <v>2271</v>
      </c>
      <c r="R824">
        <v>4491</v>
      </c>
    </row>
    <row r="825" spans="1:18" x14ac:dyDescent="0.55000000000000004">
      <c r="A825" t="s">
        <v>1911</v>
      </c>
      <c r="B825" t="s">
        <v>1876</v>
      </c>
      <c r="C825" t="s">
        <v>1912</v>
      </c>
      <c r="D825">
        <v>20909</v>
      </c>
      <c r="E825">
        <v>3283</v>
      </c>
      <c r="F825">
        <v>1194</v>
      </c>
      <c r="G825">
        <v>1047</v>
      </c>
      <c r="H825">
        <v>908</v>
      </c>
      <c r="I825">
        <v>1490945</v>
      </c>
      <c r="J825">
        <v>1362</v>
      </c>
      <c r="K825">
        <v>578</v>
      </c>
      <c r="L825">
        <v>0</v>
      </c>
      <c r="M825">
        <v>0</v>
      </c>
      <c r="N825">
        <v>691</v>
      </c>
      <c r="O825">
        <v>10392</v>
      </c>
      <c r="P825">
        <v>243</v>
      </c>
      <c r="Q825">
        <v>3170</v>
      </c>
      <c r="R825">
        <v>6950</v>
      </c>
    </row>
    <row r="826" spans="1:18" hidden="1" x14ac:dyDescent="0.55000000000000004">
      <c r="A826" t="s">
        <v>1913</v>
      </c>
      <c r="B826" t="s">
        <v>1876</v>
      </c>
      <c r="C826" t="s">
        <v>1914</v>
      </c>
      <c r="D826">
        <v>1607</v>
      </c>
      <c r="E826">
        <v>146</v>
      </c>
      <c r="F826">
        <v>46</v>
      </c>
      <c r="G826">
        <v>50</v>
      </c>
      <c r="H826">
        <v>496</v>
      </c>
      <c r="I826">
        <v>164951</v>
      </c>
      <c r="J826">
        <v>54</v>
      </c>
      <c r="K826">
        <v>28</v>
      </c>
      <c r="L826">
        <v>0</v>
      </c>
      <c r="M826">
        <v>0</v>
      </c>
      <c r="N826">
        <v>0</v>
      </c>
      <c r="O826">
        <v>885</v>
      </c>
      <c r="P826">
        <v>89</v>
      </c>
      <c r="Q826">
        <v>327</v>
      </c>
      <c r="R826">
        <v>455</v>
      </c>
    </row>
    <row r="827" spans="1:18" hidden="1" x14ac:dyDescent="0.55000000000000004">
      <c r="A827" t="s">
        <v>1915</v>
      </c>
      <c r="B827" t="s">
        <v>1876</v>
      </c>
      <c r="C827" t="s">
        <v>1916</v>
      </c>
      <c r="D827">
        <v>4041</v>
      </c>
      <c r="E827">
        <v>443</v>
      </c>
      <c r="F827">
        <v>91</v>
      </c>
      <c r="G827">
        <v>145</v>
      </c>
      <c r="H827">
        <v>225</v>
      </c>
      <c r="I827">
        <v>242788</v>
      </c>
      <c r="J827">
        <v>194</v>
      </c>
      <c r="K827">
        <v>101</v>
      </c>
      <c r="L827">
        <v>0</v>
      </c>
      <c r="M827">
        <v>0</v>
      </c>
      <c r="N827">
        <v>0</v>
      </c>
      <c r="O827">
        <v>2075</v>
      </c>
      <c r="P827">
        <v>25</v>
      </c>
      <c r="Q827">
        <v>862</v>
      </c>
      <c r="R827">
        <v>1184</v>
      </c>
    </row>
    <row r="828" spans="1:18" x14ac:dyDescent="0.55000000000000004">
      <c r="A828" t="s">
        <v>1917</v>
      </c>
      <c r="B828" t="s">
        <v>1876</v>
      </c>
      <c r="C828" t="s">
        <v>1918</v>
      </c>
      <c r="D828">
        <v>9237</v>
      </c>
      <c r="E828">
        <v>1377</v>
      </c>
      <c r="F828">
        <v>473</v>
      </c>
      <c r="G828">
        <v>526</v>
      </c>
      <c r="H828">
        <v>990</v>
      </c>
      <c r="I828">
        <v>834187</v>
      </c>
      <c r="J828">
        <v>587</v>
      </c>
      <c r="K828">
        <v>287</v>
      </c>
      <c r="L828">
        <v>0</v>
      </c>
      <c r="M828">
        <v>0</v>
      </c>
      <c r="N828">
        <v>0</v>
      </c>
      <c r="O828">
        <v>5434</v>
      </c>
      <c r="P828">
        <v>76</v>
      </c>
      <c r="Q828">
        <v>2853</v>
      </c>
      <c r="R828">
        <v>2395</v>
      </c>
    </row>
    <row r="829" spans="1:18" x14ac:dyDescent="0.55000000000000004">
      <c r="A829" t="s">
        <v>1919</v>
      </c>
      <c r="B829" t="s">
        <v>1876</v>
      </c>
      <c r="C829" t="s">
        <v>1920</v>
      </c>
      <c r="D829">
        <v>5179</v>
      </c>
      <c r="E829">
        <v>606</v>
      </c>
      <c r="F829">
        <v>208</v>
      </c>
      <c r="G829">
        <v>226</v>
      </c>
      <c r="H829">
        <v>1380</v>
      </c>
      <c r="I829">
        <v>378445</v>
      </c>
      <c r="J829">
        <v>243</v>
      </c>
      <c r="K829">
        <v>88</v>
      </c>
      <c r="L829">
        <v>0</v>
      </c>
      <c r="M829">
        <v>0</v>
      </c>
      <c r="N829">
        <v>0</v>
      </c>
      <c r="O829">
        <v>2750</v>
      </c>
      <c r="P829">
        <v>36</v>
      </c>
      <c r="Q829">
        <v>593</v>
      </c>
      <c r="R829">
        <v>2117</v>
      </c>
    </row>
    <row r="830" spans="1:18" hidden="1" x14ac:dyDescent="0.55000000000000004">
      <c r="A830" t="s">
        <v>1921</v>
      </c>
      <c r="B830" t="s">
        <v>1876</v>
      </c>
      <c r="C830" t="s">
        <v>1922</v>
      </c>
      <c r="D830">
        <v>2824</v>
      </c>
      <c r="E830">
        <v>329</v>
      </c>
      <c r="F830">
        <v>91</v>
      </c>
      <c r="G830">
        <v>108</v>
      </c>
      <c r="H830">
        <v>1216</v>
      </c>
      <c r="I830">
        <v>191592</v>
      </c>
      <c r="J830">
        <v>137</v>
      </c>
      <c r="K830">
        <v>0</v>
      </c>
      <c r="L830">
        <v>0</v>
      </c>
      <c r="M830">
        <v>0</v>
      </c>
      <c r="N830">
        <v>0</v>
      </c>
      <c r="O830">
        <v>1517</v>
      </c>
      <c r="P830">
        <v>136</v>
      </c>
      <c r="Q830">
        <v>449</v>
      </c>
      <c r="R830">
        <v>927</v>
      </c>
    </row>
    <row r="831" spans="1:18" x14ac:dyDescent="0.55000000000000004">
      <c r="A831" t="s">
        <v>1923</v>
      </c>
      <c r="B831" t="s">
        <v>1876</v>
      </c>
      <c r="C831" t="s">
        <v>1924</v>
      </c>
      <c r="D831">
        <v>26082</v>
      </c>
      <c r="E831">
        <v>3439</v>
      </c>
      <c r="F831">
        <v>1111</v>
      </c>
      <c r="G831">
        <v>1003</v>
      </c>
      <c r="H831">
        <v>3588</v>
      </c>
      <c r="I831">
        <v>1937269</v>
      </c>
      <c r="J831">
        <v>1507</v>
      </c>
      <c r="K831">
        <v>714</v>
      </c>
      <c r="L831">
        <v>0</v>
      </c>
      <c r="M831">
        <v>0</v>
      </c>
      <c r="N831">
        <v>471</v>
      </c>
      <c r="O831">
        <v>13973</v>
      </c>
      <c r="P831">
        <v>326</v>
      </c>
      <c r="Q831">
        <v>3933</v>
      </c>
      <c r="R831">
        <v>9689</v>
      </c>
    </row>
    <row r="832" spans="1:18" hidden="1" x14ac:dyDescent="0.55000000000000004">
      <c r="A832" t="s">
        <v>1925</v>
      </c>
      <c r="B832" t="s">
        <v>1876</v>
      </c>
      <c r="C832" t="s">
        <v>1926</v>
      </c>
      <c r="D832">
        <v>684</v>
      </c>
      <c r="E832">
        <v>68</v>
      </c>
      <c r="F832">
        <v>27</v>
      </c>
      <c r="G832">
        <v>37</v>
      </c>
      <c r="H832">
        <v>323</v>
      </c>
      <c r="I832">
        <v>117152</v>
      </c>
      <c r="J832">
        <v>26</v>
      </c>
      <c r="K832">
        <v>15</v>
      </c>
      <c r="L832">
        <v>0</v>
      </c>
      <c r="M832">
        <v>0</v>
      </c>
      <c r="N832">
        <v>0</v>
      </c>
      <c r="O832">
        <v>337</v>
      </c>
      <c r="P832">
        <v>27</v>
      </c>
      <c r="Q832">
        <v>75</v>
      </c>
      <c r="R832">
        <v>235</v>
      </c>
    </row>
    <row r="833" spans="1:18" hidden="1" x14ac:dyDescent="0.55000000000000004">
      <c r="A833" t="s">
        <v>1927</v>
      </c>
      <c r="B833" t="s">
        <v>1876</v>
      </c>
      <c r="C833" t="s">
        <v>1928</v>
      </c>
      <c r="D833">
        <v>530</v>
      </c>
      <c r="E833">
        <v>39</v>
      </c>
      <c r="F833">
        <v>38</v>
      </c>
      <c r="G833">
        <v>44</v>
      </c>
      <c r="H833">
        <v>262</v>
      </c>
      <c r="I833">
        <v>108008</v>
      </c>
      <c r="J833">
        <v>14</v>
      </c>
      <c r="K833">
        <v>6</v>
      </c>
      <c r="L833">
        <v>0</v>
      </c>
      <c r="M833">
        <v>0</v>
      </c>
      <c r="N833">
        <v>0</v>
      </c>
      <c r="O833">
        <v>259</v>
      </c>
      <c r="P833">
        <v>21</v>
      </c>
      <c r="Q833">
        <v>43</v>
      </c>
      <c r="R833">
        <v>194</v>
      </c>
    </row>
    <row r="834" spans="1:18" x14ac:dyDescent="0.55000000000000004">
      <c r="A834" t="s">
        <v>1929</v>
      </c>
      <c r="B834" t="s">
        <v>1930</v>
      </c>
      <c r="C834" t="s">
        <v>1931</v>
      </c>
      <c r="D834">
        <v>372760</v>
      </c>
      <c r="E834">
        <v>42777</v>
      </c>
      <c r="F834">
        <v>9626</v>
      </c>
      <c r="G834">
        <v>10415</v>
      </c>
      <c r="H834">
        <v>31164</v>
      </c>
      <c r="I834">
        <v>13680858</v>
      </c>
      <c r="J834">
        <v>17848</v>
      </c>
      <c r="K834">
        <v>9909</v>
      </c>
      <c r="L834">
        <v>0</v>
      </c>
      <c r="M834">
        <v>0</v>
      </c>
      <c r="N834">
        <v>9340</v>
      </c>
      <c r="O834">
        <v>185176</v>
      </c>
      <c r="P834">
        <v>9927</v>
      </c>
      <c r="Q834">
        <v>39383</v>
      </c>
      <c r="R834">
        <v>128507</v>
      </c>
    </row>
    <row r="835" spans="1:18" x14ac:dyDescent="0.55000000000000004">
      <c r="A835" t="s">
        <v>1932</v>
      </c>
      <c r="B835" t="s">
        <v>1930</v>
      </c>
      <c r="C835" t="s">
        <v>1933</v>
      </c>
      <c r="D835">
        <v>241145</v>
      </c>
      <c r="E835">
        <v>30107</v>
      </c>
      <c r="F835">
        <v>8451</v>
      </c>
      <c r="G835">
        <v>8174</v>
      </c>
      <c r="H835">
        <v>23333</v>
      </c>
      <c r="I835">
        <v>17558317</v>
      </c>
      <c r="J835">
        <v>12308</v>
      </c>
      <c r="K835">
        <v>6392</v>
      </c>
      <c r="L835">
        <v>0</v>
      </c>
      <c r="M835">
        <v>0</v>
      </c>
      <c r="N835">
        <v>7705</v>
      </c>
      <c r="O835">
        <v>118889</v>
      </c>
      <c r="P835">
        <v>6061</v>
      </c>
      <c r="Q835">
        <v>26923</v>
      </c>
      <c r="R835">
        <v>82328</v>
      </c>
    </row>
    <row r="836" spans="1:18" x14ac:dyDescent="0.55000000000000004">
      <c r="A836" t="s">
        <v>1934</v>
      </c>
      <c r="B836" t="s">
        <v>1930</v>
      </c>
      <c r="C836" t="s">
        <v>1935</v>
      </c>
      <c r="D836">
        <v>154055</v>
      </c>
      <c r="E836">
        <v>18338</v>
      </c>
      <c r="F836">
        <v>3838</v>
      </c>
      <c r="G836">
        <v>3723</v>
      </c>
      <c r="H836">
        <v>15586</v>
      </c>
      <c r="I836">
        <v>6366653</v>
      </c>
      <c r="J836">
        <v>7488</v>
      </c>
      <c r="K836">
        <v>3995</v>
      </c>
      <c r="L836">
        <v>0</v>
      </c>
      <c r="M836">
        <v>0</v>
      </c>
      <c r="N836">
        <v>4915</v>
      </c>
      <c r="O836">
        <v>75376</v>
      </c>
      <c r="P836">
        <v>3332</v>
      </c>
      <c r="Q836">
        <v>24405</v>
      </c>
      <c r="R836">
        <v>45312</v>
      </c>
    </row>
    <row r="837" spans="1:18" x14ac:dyDescent="0.55000000000000004">
      <c r="A837" t="s">
        <v>1936</v>
      </c>
      <c r="B837" t="s">
        <v>1930</v>
      </c>
      <c r="C837" t="s">
        <v>1937</v>
      </c>
      <c r="D837">
        <v>47790</v>
      </c>
      <c r="E837">
        <v>5452</v>
      </c>
      <c r="F837">
        <v>1104</v>
      </c>
      <c r="G837">
        <v>1329</v>
      </c>
      <c r="H837">
        <v>2191</v>
      </c>
      <c r="I837">
        <v>2327303</v>
      </c>
      <c r="J837">
        <v>2022</v>
      </c>
      <c r="K837">
        <v>1155</v>
      </c>
      <c r="L837">
        <v>0</v>
      </c>
      <c r="M837">
        <v>0</v>
      </c>
      <c r="N837">
        <v>1430</v>
      </c>
      <c r="O837">
        <v>23563</v>
      </c>
      <c r="P837">
        <v>344</v>
      </c>
      <c r="Q837">
        <v>9673</v>
      </c>
      <c r="R837">
        <v>13404</v>
      </c>
    </row>
    <row r="838" spans="1:18" x14ac:dyDescent="0.55000000000000004">
      <c r="A838" t="s">
        <v>1938</v>
      </c>
      <c r="B838" t="s">
        <v>1930</v>
      </c>
      <c r="C838" t="s">
        <v>1939</v>
      </c>
      <c r="D838">
        <v>98164</v>
      </c>
      <c r="E838">
        <v>12373</v>
      </c>
      <c r="F838">
        <v>2133</v>
      </c>
      <c r="G838">
        <v>2509</v>
      </c>
      <c r="H838">
        <v>11259</v>
      </c>
      <c r="I838">
        <v>4717040</v>
      </c>
      <c r="J838">
        <v>4920</v>
      </c>
      <c r="K838">
        <v>2654</v>
      </c>
      <c r="L838">
        <v>0</v>
      </c>
      <c r="M838">
        <v>0</v>
      </c>
      <c r="N838">
        <v>3229</v>
      </c>
      <c r="O838">
        <v>51531</v>
      </c>
      <c r="P838">
        <v>4217</v>
      </c>
      <c r="Q838">
        <v>15726</v>
      </c>
      <c r="R838">
        <v>30269</v>
      </c>
    </row>
    <row r="839" spans="1:18" x14ac:dyDescent="0.55000000000000004">
      <c r="A839" t="s">
        <v>1940</v>
      </c>
      <c r="B839" t="s">
        <v>1930</v>
      </c>
      <c r="C839" t="s">
        <v>1941</v>
      </c>
      <c r="D839">
        <v>48729</v>
      </c>
      <c r="E839">
        <v>5926</v>
      </c>
      <c r="F839">
        <v>1572</v>
      </c>
      <c r="G839">
        <v>1710</v>
      </c>
      <c r="H839">
        <v>2923</v>
      </c>
      <c r="I839">
        <v>1823274</v>
      </c>
      <c r="J839">
        <v>2301</v>
      </c>
      <c r="K839">
        <v>1386</v>
      </c>
      <c r="L839">
        <v>0</v>
      </c>
      <c r="M839">
        <v>0</v>
      </c>
      <c r="N839">
        <v>1871</v>
      </c>
      <c r="O839">
        <v>24566</v>
      </c>
      <c r="P839">
        <v>725</v>
      </c>
      <c r="Q839">
        <v>8387</v>
      </c>
      <c r="R839">
        <v>15163</v>
      </c>
    </row>
    <row r="840" spans="1:18" x14ac:dyDescent="0.55000000000000004">
      <c r="A840" t="s">
        <v>1942</v>
      </c>
      <c r="B840" t="s">
        <v>1930</v>
      </c>
      <c r="C840" t="s">
        <v>1943</v>
      </c>
      <c r="D840">
        <v>49559</v>
      </c>
      <c r="E840">
        <v>6025</v>
      </c>
      <c r="F840">
        <v>1340</v>
      </c>
      <c r="G840">
        <v>1242</v>
      </c>
      <c r="H840">
        <v>4738</v>
      </c>
      <c r="I840">
        <v>4090637</v>
      </c>
      <c r="J840">
        <v>2396</v>
      </c>
      <c r="K840">
        <v>1253</v>
      </c>
      <c r="L840">
        <v>0</v>
      </c>
      <c r="M840">
        <v>0</v>
      </c>
      <c r="N840">
        <v>1934</v>
      </c>
      <c r="O840">
        <v>24832</v>
      </c>
      <c r="P840">
        <v>2840</v>
      </c>
      <c r="Q840">
        <v>7117</v>
      </c>
      <c r="R840">
        <v>14436</v>
      </c>
    </row>
    <row r="841" spans="1:18" x14ac:dyDescent="0.55000000000000004">
      <c r="A841" t="s">
        <v>1944</v>
      </c>
      <c r="B841" t="s">
        <v>1930</v>
      </c>
      <c r="C841" t="s">
        <v>1945</v>
      </c>
      <c r="D841">
        <v>40991</v>
      </c>
      <c r="E841">
        <v>4731</v>
      </c>
      <c r="F841">
        <v>1409</v>
      </c>
      <c r="G841">
        <v>1267</v>
      </c>
      <c r="H841">
        <v>6464</v>
      </c>
      <c r="I841">
        <v>1897644</v>
      </c>
      <c r="J841">
        <v>1899</v>
      </c>
      <c r="K841">
        <v>1041</v>
      </c>
      <c r="L841">
        <v>0</v>
      </c>
      <c r="M841">
        <v>0</v>
      </c>
      <c r="N841">
        <v>865</v>
      </c>
      <c r="O841">
        <v>19199</v>
      </c>
      <c r="P841">
        <v>1651</v>
      </c>
      <c r="Q841">
        <v>5486</v>
      </c>
      <c r="R841">
        <v>11728</v>
      </c>
    </row>
    <row r="842" spans="1:18" x14ac:dyDescent="0.55000000000000004">
      <c r="A842" t="s">
        <v>1946</v>
      </c>
      <c r="B842" t="s">
        <v>1930</v>
      </c>
      <c r="C842" t="s">
        <v>1947</v>
      </c>
      <c r="D842">
        <v>66125</v>
      </c>
      <c r="E842">
        <v>8183</v>
      </c>
      <c r="F842">
        <v>1806</v>
      </c>
      <c r="G842">
        <v>1876</v>
      </c>
      <c r="H842">
        <v>14260</v>
      </c>
      <c r="I842">
        <v>3872446</v>
      </c>
      <c r="J842">
        <v>3367</v>
      </c>
      <c r="K842">
        <v>1769</v>
      </c>
      <c r="L842">
        <v>0</v>
      </c>
      <c r="M842">
        <v>0</v>
      </c>
      <c r="N842">
        <v>2005</v>
      </c>
      <c r="O842">
        <v>34555</v>
      </c>
      <c r="P842">
        <v>2694</v>
      </c>
      <c r="Q842">
        <v>11471</v>
      </c>
      <c r="R842">
        <v>19437</v>
      </c>
    </row>
    <row r="843" spans="1:18" x14ac:dyDescent="0.55000000000000004">
      <c r="A843" t="s">
        <v>1948</v>
      </c>
      <c r="B843" t="s">
        <v>1930</v>
      </c>
      <c r="C843" t="s">
        <v>1949</v>
      </c>
      <c r="D843">
        <v>32202</v>
      </c>
      <c r="E843">
        <v>3953</v>
      </c>
      <c r="F843">
        <v>961</v>
      </c>
      <c r="G843">
        <v>996</v>
      </c>
      <c r="H843">
        <v>4499</v>
      </c>
      <c r="I843">
        <v>1558112</v>
      </c>
      <c r="J843">
        <v>1558</v>
      </c>
      <c r="K843">
        <v>863</v>
      </c>
      <c r="L843">
        <v>0</v>
      </c>
      <c r="M843">
        <v>0</v>
      </c>
      <c r="N843">
        <v>952</v>
      </c>
      <c r="O843">
        <v>16980</v>
      </c>
      <c r="P843">
        <v>1072</v>
      </c>
      <c r="Q843">
        <v>6412</v>
      </c>
      <c r="R843">
        <v>9005</v>
      </c>
    </row>
    <row r="844" spans="1:18" x14ac:dyDescent="0.55000000000000004">
      <c r="A844" t="s">
        <v>1950</v>
      </c>
      <c r="B844" t="s">
        <v>1930</v>
      </c>
      <c r="C844" t="s">
        <v>1951</v>
      </c>
      <c r="D844">
        <v>42338</v>
      </c>
      <c r="E844">
        <v>5086</v>
      </c>
      <c r="F844">
        <v>953</v>
      </c>
      <c r="G844">
        <v>1144</v>
      </c>
      <c r="H844">
        <v>6558</v>
      </c>
      <c r="I844">
        <v>1990453</v>
      </c>
      <c r="J844">
        <v>2135</v>
      </c>
      <c r="K844">
        <v>1070</v>
      </c>
      <c r="L844">
        <v>0</v>
      </c>
      <c r="M844">
        <v>0</v>
      </c>
      <c r="N844">
        <v>1113</v>
      </c>
      <c r="O844">
        <v>23301</v>
      </c>
      <c r="P844">
        <v>5255</v>
      </c>
      <c r="Q844">
        <v>5389</v>
      </c>
      <c r="R844">
        <v>12336</v>
      </c>
    </row>
    <row r="845" spans="1:18" x14ac:dyDescent="0.55000000000000004">
      <c r="A845" t="s">
        <v>1952</v>
      </c>
      <c r="B845" t="s">
        <v>1930</v>
      </c>
      <c r="C845" t="s">
        <v>1953</v>
      </c>
      <c r="D845">
        <v>26029</v>
      </c>
      <c r="E845">
        <v>2460</v>
      </c>
      <c r="F845">
        <v>702</v>
      </c>
      <c r="G845">
        <v>807</v>
      </c>
      <c r="H845">
        <v>15315</v>
      </c>
      <c r="I845">
        <v>1350051</v>
      </c>
      <c r="J845">
        <v>876</v>
      </c>
      <c r="K845">
        <v>500</v>
      </c>
      <c r="L845">
        <v>116</v>
      </c>
      <c r="M845">
        <v>49</v>
      </c>
      <c r="N845">
        <v>589</v>
      </c>
      <c r="O845">
        <v>12168</v>
      </c>
      <c r="P845">
        <v>1083</v>
      </c>
      <c r="Q845">
        <v>3336</v>
      </c>
      <c r="R845">
        <v>7567</v>
      </c>
    </row>
    <row r="846" spans="1:18" x14ac:dyDescent="0.55000000000000004">
      <c r="A846" t="s">
        <v>1954</v>
      </c>
      <c r="B846" t="s">
        <v>1930</v>
      </c>
      <c r="C846" t="s">
        <v>1955</v>
      </c>
      <c r="D846">
        <v>19539</v>
      </c>
      <c r="E846">
        <v>2003</v>
      </c>
      <c r="F846">
        <v>397</v>
      </c>
      <c r="G846">
        <v>616</v>
      </c>
      <c r="H846">
        <v>7804</v>
      </c>
      <c r="I846">
        <v>1137322</v>
      </c>
      <c r="J846">
        <v>774</v>
      </c>
      <c r="K846">
        <v>423</v>
      </c>
      <c r="L846">
        <v>0</v>
      </c>
      <c r="M846">
        <v>0</v>
      </c>
      <c r="N846">
        <v>540</v>
      </c>
      <c r="O846">
        <v>10654</v>
      </c>
      <c r="P846">
        <v>1901</v>
      </c>
      <c r="Q846">
        <v>2350</v>
      </c>
      <c r="R846">
        <v>6261</v>
      </c>
    </row>
    <row r="847" spans="1:18" x14ac:dyDescent="0.55000000000000004">
      <c r="A847" t="s">
        <v>1956</v>
      </c>
      <c r="B847" t="s">
        <v>1930</v>
      </c>
      <c r="C847" t="s">
        <v>1957</v>
      </c>
      <c r="D847">
        <v>56400</v>
      </c>
      <c r="E847">
        <v>7050</v>
      </c>
      <c r="F847">
        <v>1715</v>
      </c>
      <c r="G847">
        <v>1722</v>
      </c>
      <c r="H847">
        <v>7213</v>
      </c>
      <c r="I847">
        <v>2734774</v>
      </c>
      <c r="J847">
        <v>2810</v>
      </c>
      <c r="K847">
        <v>1388</v>
      </c>
      <c r="L847">
        <v>0</v>
      </c>
      <c r="M847">
        <v>0</v>
      </c>
      <c r="N847">
        <v>1105</v>
      </c>
      <c r="O847">
        <v>27569</v>
      </c>
      <c r="P847">
        <v>1752</v>
      </c>
      <c r="Q847">
        <v>9726</v>
      </c>
      <c r="R847">
        <v>15584</v>
      </c>
    </row>
    <row r="848" spans="1:18" x14ac:dyDescent="0.55000000000000004">
      <c r="A848" t="s">
        <v>1958</v>
      </c>
      <c r="B848" t="s">
        <v>1930</v>
      </c>
      <c r="C848" t="s">
        <v>1959</v>
      </c>
      <c r="D848">
        <v>67241</v>
      </c>
      <c r="E848">
        <v>8360</v>
      </c>
      <c r="F848">
        <v>2043</v>
      </c>
      <c r="G848">
        <v>2215</v>
      </c>
      <c r="H848">
        <v>7160</v>
      </c>
      <c r="I848">
        <v>3708687</v>
      </c>
      <c r="J848">
        <v>3077</v>
      </c>
      <c r="K848">
        <v>1568</v>
      </c>
      <c r="L848">
        <v>50</v>
      </c>
      <c r="M848">
        <v>34</v>
      </c>
      <c r="N848">
        <v>1916</v>
      </c>
      <c r="O848">
        <v>35363</v>
      </c>
      <c r="P848">
        <v>2593</v>
      </c>
      <c r="Q848">
        <v>11869</v>
      </c>
      <c r="R848">
        <v>20736</v>
      </c>
    </row>
    <row r="849" spans="1:18" x14ac:dyDescent="0.55000000000000004">
      <c r="A849" t="s">
        <v>1960</v>
      </c>
      <c r="B849" t="s">
        <v>1930</v>
      </c>
      <c r="C849" t="s">
        <v>1961</v>
      </c>
      <c r="D849">
        <v>98199</v>
      </c>
      <c r="E849">
        <v>12480</v>
      </c>
      <c r="F849">
        <v>3072</v>
      </c>
      <c r="G849">
        <v>2917</v>
      </c>
      <c r="H849">
        <v>15880</v>
      </c>
      <c r="I849">
        <v>8530034</v>
      </c>
      <c r="J849">
        <v>4992</v>
      </c>
      <c r="K849">
        <v>2799</v>
      </c>
      <c r="L849">
        <v>0</v>
      </c>
      <c r="M849">
        <v>0</v>
      </c>
      <c r="N849">
        <v>3550</v>
      </c>
      <c r="O849">
        <v>46844</v>
      </c>
      <c r="P849">
        <v>3688</v>
      </c>
      <c r="Q849">
        <v>13136</v>
      </c>
      <c r="R849">
        <v>28987</v>
      </c>
    </row>
    <row r="850" spans="1:18" x14ac:dyDescent="0.55000000000000004">
      <c r="A850" t="s">
        <v>1962</v>
      </c>
      <c r="B850" t="s">
        <v>1930</v>
      </c>
      <c r="C850" t="s">
        <v>1963</v>
      </c>
      <c r="D850">
        <v>58852</v>
      </c>
      <c r="E850">
        <v>6880</v>
      </c>
      <c r="F850">
        <v>1496</v>
      </c>
      <c r="G850">
        <v>1423</v>
      </c>
      <c r="H850">
        <v>4985</v>
      </c>
      <c r="I850">
        <v>2837413</v>
      </c>
      <c r="J850">
        <v>2812</v>
      </c>
      <c r="K850">
        <v>1655</v>
      </c>
      <c r="L850">
        <v>0</v>
      </c>
      <c r="M850">
        <v>0</v>
      </c>
      <c r="N850">
        <v>1142</v>
      </c>
      <c r="O850">
        <v>28596</v>
      </c>
      <c r="P850">
        <v>1760</v>
      </c>
      <c r="Q850">
        <v>9647</v>
      </c>
      <c r="R850">
        <v>17138</v>
      </c>
    </row>
    <row r="851" spans="1:18" x14ac:dyDescent="0.55000000000000004">
      <c r="A851" t="s">
        <v>1964</v>
      </c>
      <c r="B851" t="s">
        <v>1930</v>
      </c>
      <c r="C851" t="s">
        <v>1965</v>
      </c>
      <c r="D851">
        <v>30122</v>
      </c>
      <c r="E851">
        <v>3652</v>
      </c>
      <c r="F851">
        <v>759</v>
      </c>
      <c r="G851">
        <v>881</v>
      </c>
      <c r="H851">
        <v>5700</v>
      </c>
      <c r="I851">
        <v>1360208</v>
      </c>
      <c r="J851">
        <v>1445</v>
      </c>
      <c r="K851">
        <v>792</v>
      </c>
      <c r="L851">
        <v>0</v>
      </c>
      <c r="M851">
        <v>0</v>
      </c>
      <c r="N851">
        <v>311</v>
      </c>
      <c r="O851">
        <v>14611</v>
      </c>
      <c r="P851">
        <v>1550</v>
      </c>
      <c r="Q851">
        <v>4767</v>
      </c>
      <c r="R851">
        <v>8211</v>
      </c>
    </row>
    <row r="852" spans="1:18" x14ac:dyDescent="0.55000000000000004">
      <c r="A852" t="s">
        <v>1966</v>
      </c>
      <c r="B852" t="s">
        <v>1930</v>
      </c>
      <c r="C852" t="s">
        <v>1967</v>
      </c>
      <c r="D852">
        <v>94222</v>
      </c>
      <c r="E852">
        <v>11364</v>
      </c>
      <c r="F852">
        <v>2814</v>
      </c>
      <c r="G852">
        <v>2490</v>
      </c>
      <c r="H852">
        <v>13925</v>
      </c>
      <c r="I852">
        <v>3111902</v>
      </c>
      <c r="J852">
        <v>4641</v>
      </c>
      <c r="K852">
        <v>2428</v>
      </c>
      <c r="L852">
        <v>0</v>
      </c>
      <c r="M852">
        <v>0</v>
      </c>
      <c r="N852">
        <v>1458</v>
      </c>
      <c r="O852">
        <v>48058</v>
      </c>
      <c r="P852">
        <v>3839</v>
      </c>
      <c r="Q852">
        <v>13095</v>
      </c>
      <c r="R852">
        <v>29782</v>
      </c>
    </row>
    <row r="853" spans="1:18" hidden="1" x14ac:dyDescent="0.55000000000000004">
      <c r="A853" t="s">
        <v>1968</v>
      </c>
      <c r="B853" t="s">
        <v>1930</v>
      </c>
      <c r="C853" t="s">
        <v>1969</v>
      </c>
      <c r="D853">
        <v>4353</v>
      </c>
      <c r="E853">
        <v>404</v>
      </c>
      <c r="F853">
        <v>94</v>
      </c>
      <c r="G853">
        <v>118</v>
      </c>
      <c r="H853">
        <v>2168</v>
      </c>
      <c r="I853">
        <v>406104</v>
      </c>
      <c r="J853">
        <v>150</v>
      </c>
      <c r="K853">
        <v>110</v>
      </c>
      <c r="L853">
        <v>0</v>
      </c>
      <c r="M853">
        <v>0</v>
      </c>
      <c r="N853">
        <v>132</v>
      </c>
      <c r="O853">
        <v>2291</v>
      </c>
      <c r="P853">
        <v>496</v>
      </c>
      <c r="Q853">
        <v>498</v>
      </c>
      <c r="R853">
        <v>1282</v>
      </c>
    </row>
    <row r="854" spans="1:18" hidden="1" x14ac:dyDescent="0.55000000000000004">
      <c r="A854" t="s">
        <v>1970</v>
      </c>
      <c r="B854" t="s">
        <v>1930</v>
      </c>
      <c r="C854" t="s">
        <v>1971</v>
      </c>
      <c r="D854">
        <v>4344</v>
      </c>
      <c r="E854">
        <v>449</v>
      </c>
      <c r="F854">
        <v>59</v>
      </c>
      <c r="G854">
        <v>109</v>
      </c>
      <c r="H854">
        <v>3292</v>
      </c>
      <c r="I854">
        <v>796737</v>
      </c>
      <c r="J854">
        <v>189</v>
      </c>
      <c r="K854">
        <v>75</v>
      </c>
      <c r="L854">
        <v>0</v>
      </c>
      <c r="M854">
        <v>0</v>
      </c>
      <c r="N854">
        <v>0</v>
      </c>
      <c r="O854">
        <v>3121</v>
      </c>
      <c r="P854">
        <v>2360</v>
      </c>
      <c r="Q854">
        <v>106</v>
      </c>
      <c r="R854">
        <v>645</v>
      </c>
    </row>
    <row r="855" spans="1:18" hidden="1" x14ac:dyDescent="0.55000000000000004">
      <c r="A855" t="s">
        <v>1972</v>
      </c>
      <c r="B855" t="s">
        <v>1930</v>
      </c>
      <c r="C855" t="s">
        <v>1250</v>
      </c>
      <c r="D855">
        <v>3242</v>
      </c>
      <c r="E855">
        <v>338</v>
      </c>
      <c r="F855">
        <v>105</v>
      </c>
      <c r="G855">
        <v>79</v>
      </c>
      <c r="H855">
        <v>3004</v>
      </c>
      <c r="I855">
        <v>315271</v>
      </c>
      <c r="J855">
        <v>118</v>
      </c>
      <c r="K855">
        <v>80</v>
      </c>
      <c r="L855">
        <v>0</v>
      </c>
      <c r="M855">
        <v>0</v>
      </c>
      <c r="N855">
        <v>0</v>
      </c>
      <c r="O855">
        <v>2127</v>
      </c>
      <c r="P855">
        <v>1290</v>
      </c>
      <c r="Q855">
        <v>97</v>
      </c>
      <c r="R855">
        <v>718</v>
      </c>
    </row>
    <row r="856" spans="1:18" hidden="1" x14ac:dyDescent="0.55000000000000004">
      <c r="A856" t="s">
        <v>1973</v>
      </c>
      <c r="B856" t="s">
        <v>1930</v>
      </c>
      <c r="C856" t="s">
        <v>1974</v>
      </c>
      <c r="D856">
        <v>962</v>
      </c>
      <c r="E856">
        <v>95</v>
      </c>
      <c r="F856">
        <v>26</v>
      </c>
      <c r="G856">
        <v>47</v>
      </c>
      <c r="H856">
        <v>811</v>
      </c>
      <c r="I856">
        <v>185628</v>
      </c>
      <c r="J856">
        <v>51</v>
      </c>
      <c r="K856">
        <v>0</v>
      </c>
      <c r="L856">
        <v>0</v>
      </c>
      <c r="M856">
        <v>0</v>
      </c>
      <c r="N856">
        <v>0</v>
      </c>
      <c r="O856">
        <v>510</v>
      </c>
      <c r="P856">
        <v>170</v>
      </c>
      <c r="Q856">
        <v>73</v>
      </c>
      <c r="R856">
        <v>260</v>
      </c>
    </row>
    <row r="857" spans="1:18" hidden="1" x14ac:dyDescent="0.55000000000000004">
      <c r="A857" t="s">
        <v>1975</v>
      </c>
      <c r="B857" t="s">
        <v>1930</v>
      </c>
      <c r="C857" t="s">
        <v>1976</v>
      </c>
      <c r="D857">
        <v>752</v>
      </c>
      <c r="E857">
        <v>104</v>
      </c>
      <c r="F857">
        <v>36</v>
      </c>
      <c r="G857">
        <v>48</v>
      </c>
      <c r="H857">
        <v>515</v>
      </c>
      <c r="I857">
        <v>186600</v>
      </c>
      <c r="J857">
        <v>53</v>
      </c>
      <c r="K857">
        <v>0</v>
      </c>
      <c r="L857">
        <v>0</v>
      </c>
      <c r="M857">
        <v>0</v>
      </c>
      <c r="N857">
        <v>0</v>
      </c>
      <c r="O857">
        <v>378</v>
      </c>
      <c r="P857">
        <v>116</v>
      </c>
      <c r="Q857">
        <v>74</v>
      </c>
      <c r="R857">
        <v>167</v>
      </c>
    </row>
    <row r="858" spans="1:18" x14ac:dyDescent="0.55000000000000004">
      <c r="A858" t="s">
        <v>1977</v>
      </c>
      <c r="B858" t="s">
        <v>1930</v>
      </c>
      <c r="C858" t="s">
        <v>1978</v>
      </c>
      <c r="D858">
        <v>10218</v>
      </c>
      <c r="E858">
        <v>1055</v>
      </c>
      <c r="F858">
        <v>200</v>
      </c>
      <c r="G858">
        <v>267</v>
      </c>
      <c r="H858">
        <v>3879</v>
      </c>
      <c r="I858">
        <v>617025</v>
      </c>
      <c r="J858">
        <v>617</v>
      </c>
      <c r="K858">
        <v>301</v>
      </c>
      <c r="L858">
        <v>0</v>
      </c>
      <c r="M858">
        <v>0</v>
      </c>
      <c r="N858">
        <v>0</v>
      </c>
      <c r="O858">
        <v>5163</v>
      </c>
      <c r="P858">
        <v>656</v>
      </c>
      <c r="Q858">
        <v>1408</v>
      </c>
      <c r="R858">
        <v>2932</v>
      </c>
    </row>
    <row r="859" spans="1:18" x14ac:dyDescent="0.55000000000000004">
      <c r="A859" t="s">
        <v>1979</v>
      </c>
      <c r="B859" t="s">
        <v>1930</v>
      </c>
      <c r="C859" t="s">
        <v>1980</v>
      </c>
      <c r="D859">
        <v>19188</v>
      </c>
      <c r="E859">
        <v>2133</v>
      </c>
      <c r="F859">
        <v>1162</v>
      </c>
      <c r="G859">
        <v>1061</v>
      </c>
      <c r="H859">
        <v>4027</v>
      </c>
      <c r="I859">
        <v>1753991</v>
      </c>
      <c r="J859">
        <v>1009</v>
      </c>
      <c r="K859">
        <v>452</v>
      </c>
      <c r="L859">
        <v>162</v>
      </c>
      <c r="M859">
        <v>62</v>
      </c>
      <c r="N859">
        <v>398</v>
      </c>
      <c r="O859">
        <v>8427</v>
      </c>
      <c r="P859">
        <v>296</v>
      </c>
      <c r="Q859">
        <v>1186</v>
      </c>
      <c r="R859">
        <v>6859</v>
      </c>
    </row>
    <row r="860" spans="1:18" x14ac:dyDescent="0.55000000000000004">
      <c r="A860" t="s">
        <v>1981</v>
      </c>
      <c r="B860" t="s">
        <v>1930</v>
      </c>
      <c r="C860" t="s">
        <v>1982</v>
      </c>
      <c r="D860">
        <v>15555</v>
      </c>
      <c r="E860">
        <v>1914</v>
      </c>
      <c r="F860">
        <v>1106</v>
      </c>
      <c r="G860">
        <v>740</v>
      </c>
      <c r="H860">
        <v>2623</v>
      </c>
      <c r="I860">
        <v>625440</v>
      </c>
      <c r="J860">
        <v>845</v>
      </c>
      <c r="K860">
        <v>384</v>
      </c>
      <c r="L860">
        <v>0</v>
      </c>
      <c r="M860">
        <v>0</v>
      </c>
      <c r="N860">
        <v>0</v>
      </c>
      <c r="O860">
        <v>7827</v>
      </c>
      <c r="P860">
        <v>704</v>
      </c>
      <c r="Q860">
        <v>2192</v>
      </c>
      <c r="R860">
        <v>4889</v>
      </c>
    </row>
    <row r="861" spans="1:18" x14ac:dyDescent="0.55000000000000004">
      <c r="A861" t="s">
        <v>1983</v>
      </c>
      <c r="B861" t="s">
        <v>1930</v>
      </c>
      <c r="C861" t="s">
        <v>1984</v>
      </c>
      <c r="D861">
        <v>6612</v>
      </c>
      <c r="E861">
        <v>624</v>
      </c>
      <c r="F861">
        <v>159</v>
      </c>
      <c r="G861">
        <v>173</v>
      </c>
      <c r="H861">
        <v>2674</v>
      </c>
      <c r="I861">
        <v>378404</v>
      </c>
      <c r="J861">
        <v>268</v>
      </c>
      <c r="K861">
        <v>138</v>
      </c>
      <c r="L861">
        <v>0</v>
      </c>
      <c r="M861">
        <v>0</v>
      </c>
      <c r="N861">
        <v>175</v>
      </c>
      <c r="O861">
        <v>3632</v>
      </c>
      <c r="P861">
        <v>589</v>
      </c>
      <c r="Q861">
        <v>978</v>
      </c>
      <c r="R861">
        <v>2039</v>
      </c>
    </row>
    <row r="862" spans="1:18" hidden="1" x14ac:dyDescent="0.55000000000000004">
      <c r="A862" t="s">
        <v>1985</v>
      </c>
      <c r="B862" t="s">
        <v>1930</v>
      </c>
      <c r="C862" t="s">
        <v>1986</v>
      </c>
      <c r="D862">
        <v>4121</v>
      </c>
      <c r="E862">
        <v>478</v>
      </c>
      <c r="F862">
        <v>99</v>
      </c>
      <c r="G862">
        <v>123</v>
      </c>
      <c r="H862">
        <v>1081</v>
      </c>
      <c r="I862">
        <v>254958</v>
      </c>
      <c r="J862">
        <v>183</v>
      </c>
      <c r="K862">
        <v>87</v>
      </c>
      <c r="L862">
        <v>0</v>
      </c>
      <c r="M862">
        <v>0</v>
      </c>
      <c r="N862">
        <v>0</v>
      </c>
      <c r="O862">
        <v>1978</v>
      </c>
      <c r="P862">
        <v>194</v>
      </c>
      <c r="Q862">
        <v>673</v>
      </c>
      <c r="R862">
        <v>1093</v>
      </c>
    </row>
    <row r="863" spans="1:18" x14ac:dyDescent="0.55000000000000004">
      <c r="A863" t="s">
        <v>1987</v>
      </c>
      <c r="B863" t="s">
        <v>1930</v>
      </c>
      <c r="C863" t="s">
        <v>1988</v>
      </c>
      <c r="D863">
        <v>5600</v>
      </c>
      <c r="E863">
        <v>524</v>
      </c>
      <c r="F863">
        <v>122</v>
      </c>
      <c r="G863">
        <v>164</v>
      </c>
      <c r="H863">
        <v>2548</v>
      </c>
      <c r="I863">
        <v>753787</v>
      </c>
      <c r="J863">
        <v>195</v>
      </c>
      <c r="K863">
        <v>0</v>
      </c>
      <c r="L863">
        <v>0</v>
      </c>
      <c r="M863">
        <v>0</v>
      </c>
      <c r="N863">
        <v>0</v>
      </c>
      <c r="O863">
        <v>2854</v>
      </c>
      <c r="P863">
        <v>377</v>
      </c>
      <c r="Q863">
        <v>825</v>
      </c>
      <c r="R863">
        <v>1645</v>
      </c>
    </row>
    <row r="864" spans="1:18" x14ac:dyDescent="0.55000000000000004">
      <c r="A864" t="s">
        <v>1989</v>
      </c>
      <c r="B864" t="s">
        <v>1930</v>
      </c>
      <c r="C864" t="s">
        <v>1990</v>
      </c>
      <c r="D864">
        <v>19155</v>
      </c>
      <c r="E864">
        <v>2056</v>
      </c>
      <c r="F864">
        <v>512</v>
      </c>
      <c r="G864">
        <v>536</v>
      </c>
      <c r="H864">
        <v>823</v>
      </c>
      <c r="I864">
        <v>769081</v>
      </c>
      <c r="J864">
        <v>788</v>
      </c>
      <c r="K864">
        <v>449</v>
      </c>
      <c r="L864">
        <v>0</v>
      </c>
      <c r="M864">
        <v>0</v>
      </c>
      <c r="N864">
        <v>490</v>
      </c>
      <c r="O864">
        <v>9148</v>
      </c>
      <c r="P864">
        <v>122</v>
      </c>
      <c r="Q864">
        <v>3345</v>
      </c>
      <c r="R864">
        <v>5542</v>
      </c>
    </row>
    <row r="865" spans="1:18" x14ac:dyDescent="0.55000000000000004">
      <c r="A865" t="s">
        <v>1991</v>
      </c>
      <c r="B865" t="s">
        <v>1930</v>
      </c>
      <c r="C865" t="s">
        <v>1992</v>
      </c>
      <c r="D865">
        <v>14084</v>
      </c>
      <c r="E865">
        <v>1651</v>
      </c>
      <c r="F865">
        <v>445</v>
      </c>
      <c r="G865">
        <v>355</v>
      </c>
      <c r="H865">
        <v>4513</v>
      </c>
      <c r="I865">
        <v>782244</v>
      </c>
      <c r="J865">
        <v>683</v>
      </c>
      <c r="K865">
        <v>357</v>
      </c>
      <c r="L865">
        <v>0</v>
      </c>
      <c r="M865">
        <v>0</v>
      </c>
      <c r="N865">
        <v>225</v>
      </c>
      <c r="O865">
        <v>7223</v>
      </c>
      <c r="P865">
        <v>926</v>
      </c>
      <c r="Q865">
        <v>2280</v>
      </c>
      <c r="R865">
        <v>3933</v>
      </c>
    </row>
    <row r="866" spans="1:18" x14ac:dyDescent="0.55000000000000004">
      <c r="A866" t="s">
        <v>1993</v>
      </c>
      <c r="B866" t="s">
        <v>1930</v>
      </c>
      <c r="C866" t="s">
        <v>1994</v>
      </c>
      <c r="D866">
        <v>7680</v>
      </c>
      <c r="E866">
        <v>979</v>
      </c>
      <c r="F866">
        <v>257</v>
      </c>
      <c r="G866">
        <v>200</v>
      </c>
      <c r="H866">
        <v>2335</v>
      </c>
      <c r="I866">
        <v>455152</v>
      </c>
      <c r="J866">
        <v>412</v>
      </c>
      <c r="K866">
        <v>208</v>
      </c>
      <c r="L866">
        <v>0</v>
      </c>
      <c r="M866">
        <v>0</v>
      </c>
      <c r="N866">
        <v>0</v>
      </c>
      <c r="O866">
        <v>4194</v>
      </c>
      <c r="P866">
        <v>913</v>
      </c>
      <c r="Q866">
        <v>1156</v>
      </c>
      <c r="R866">
        <v>2025</v>
      </c>
    </row>
    <row r="867" spans="1:18" x14ac:dyDescent="0.55000000000000004">
      <c r="A867" t="s">
        <v>1995</v>
      </c>
      <c r="B867" t="s">
        <v>1930</v>
      </c>
      <c r="C867" t="s">
        <v>1996</v>
      </c>
      <c r="D867">
        <v>18555</v>
      </c>
      <c r="E867">
        <v>2014</v>
      </c>
      <c r="F867">
        <v>420</v>
      </c>
      <c r="G867">
        <v>517</v>
      </c>
      <c r="H867">
        <v>2696</v>
      </c>
      <c r="I867">
        <v>1569141</v>
      </c>
      <c r="J867">
        <v>862</v>
      </c>
      <c r="K867">
        <v>415</v>
      </c>
      <c r="L867">
        <v>0</v>
      </c>
      <c r="M867">
        <v>0</v>
      </c>
      <c r="N867">
        <v>332</v>
      </c>
      <c r="O867">
        <v>9142</v>
      </c>
      <c r="P867">
        <v>432</v>
      </c>
      <c r="Q867">
        <v>4012</v>
      </c>
      <c r="R867">
        <v>4603</v>
      </c>
    </row>
    <row r="868" spans="1:18" x14ac:dyDescent="0.55000000000000004">
      <c r="A868" t="s">
        <v>1997</v>
      </c>
      <c r="B868" t="s">
        <v>1930</v>
      </c>
      <c r="C868" t="s">
        <v>1998</v>
      </c>
      <c r="D868">
        <v>24989</v>
      </c>
      <c r="E868">
        <v>3043</v>
      </c>
      <c r="F868">
        <v>716</v>
      </c>
      <c r="G868">
        <v>772</v>
      </c>
      <c r="H868">
        <v>3071</v>
      </c>
      <c r="I868">
        <v>949004</v>
      </c>
      <c r="J868">
        <v>1221</v>
      </c>
      <c r="K868">
        <v>700</v>
      </c>
      <c r="L868">
        <v>0</v>
      </c>
      <c r="M868">
        <v>0</v>
      </c>
      <c r="N868">
        <v>288</v>
      </c>
      <c r="O868">
        <v>12636</v>
      </c>
      <c r="P868">
        <v>814</v>
      </c>
      <c r="Q868">
        <v>5732</v>
      </c>
      <c r="R868">
        <v>5904</v>
      </c>
    </row>
    <row r="869" spans="1:18" x14ac:dyDescent="0.55000000000000004">
      <c r="A869" t="s">
        <v>1999</v>
      </c>
      <c r="B869" t="s">
        <v>1930</v>
      </c>
      <c r="C869" t="s">
        <v>2000</v>
      </c>
      <c r="D869">
        <v>9004</v>
      </c>
      <c r="E869">
        <v>1003</v>
      </c>
      <c r="F869">
        <v>219</v>
      </c>
      <c r="G869">
        <v>218</v>
      </c>
      <c r="H869">
        <v>2870</v>
      </c>
      <c r="I869">
        <v>1287201</v>
      </c>
      <c r="J869">
        <v>416</v>
      </c>
      <c r="K869">
        <v>214</v>
      </c>
      <c r="L869">
        <v>0</v>
      </c>
      <c r="M869">
        <v>0</v>
      </c>
      <c r="N869">
        <v>0</v>
      </c>
      <c r="O869">
        <v>4950</v>
      </c>
      <c r="P869">
        <v>770</v>
      </c>
      <c r="Q869">
        <v>1869</v>
      </c>
      <c r="R869">
        <v>2297</v>
      </c>
    </row>
    <row r="870" spans="1:18" x14ac:dyDescent="0.55000000000000004">
      <c r="A870" t="s">
        <v>2001</v>
      </c>
      <c r="B870" t="s">
        <v>1930</v>
      </c>
      <c r="C870" t="s">
        <v>2002</v>
      </c>
      <c r="D870">
        <v>15797</v>
      </c>
      <c r="E870">
        <v>2494</v>
      </c>
      <c r="F870">
        <v>721</v>
      </c>
      <c r="G870">
        <v>646</v>
      </c>
      <c r="H870">
        <v>1775</v>
      </c>
      <c r="I870">
        <v>629576</v>
      </c>
      <c r="J870">
        <v>1037</v>
      </c>
      <c r="K870">
        <v>497</v>
      </c>
      <c r="L870">
        <v>0</v>
      </c>
      <c r="M870">
        <v>0</v>
      </c>
      <c r="N870">
        <v>460</v>
      </c>
      <c r="O870">
        <v>8256</v>
      </c>
      <c r="P870">
        <v>465</v>
      </c>
      <c r="Q870">
        <v>3145</v>
      </c>
      <c r="R870">
        <v>4619</v>
      </c>
    </row>
    <row r="871" spans="1:18" hidden="1" x14ac:dyDescent="0.55000000000000004">
      <c r="A871" t="s">
        <v>2003</v>
      </c>
      <c r="B871" t="s">
        <v>1930</v>
      </c>
      <c r="C871" t="s">
        <v>2004</v>
      </c>
      <c r="D871">
        <v>4651</v>
      </c>
      <c r="E871">
        <v>609</v>
      </c>
      <c r="F871">
        <v>106</v>
      </c>
      <c r="G871">
        <v>122</v>
      </c>
      <c r="H871">
        <v>1840</v>
      </c>
      <c r="I871">
        <v>459006</v>
      </c>
      <c r="J871">
        <v>239</v>
      </c>
      <c r="K871">
        <v>137</v>
      </c>
      <c r="L871">
        <v>0</v>
      </c>
      <c r="M871">
        <v>0</v>
      </c>
      <c r="N871">
        <v>0</v>
      </c>
      <c r="O871">
        <v>2683</v>
      </c>
      <c r="P871">
        <v>569</v>
      </c>
      <c r="Q871">
        <v>865</v>
      </c>
      <c r="R871">
        <v>1247</v>
      </c>
    </row>
    <row r="872" spans="1:18" x14ac:dyDescent="0.55000000000000004">
      <c r="A872" t="s">
        <v>2005</v>
      </c>
      <c r="B872" t="s">
        <v>1930</v>
      </c>
      <c r="C872" t="s">
        <v>2006</v>
      </c>
      <c r="D872">
        <v>8569</v>
      </c>
      <c r="E872">
        <v>1190</v>
      </c>
      <c r="F872">
        <v>228</v>
      </c>
      <c r="G872">
        <v>245</v>
      </c>
      <c r="H872">
        <v>1479</v>
      </c>
      <c r="I872">
        <v>386817</v>
      </c>
      <c r="J872">
        <v>507</v>
      </c>
      <c r="K872">
        <v>267</v>
      </c>
      <c r="L872">
        <v>0</v>
      </c>
      <c r="M872">
        <v>0</v>
      </c>
      <c r="N872">
        <v>0</v>
      </c>
      <c r="O872">
        <v>4641</v>
      </c>
      <c r="P872">
        <v>311</v>
      </c>
      <c r="Q872">
        <v>1915</v>
      </c>
      <c r="R872">
        <v>2298</v>
      </c>
    </row>
    <row r="873" spans="1:18" x14ac:dyDescent="0.55000000000000004">
      <c r="A873" t="s">
        <v>2007</v>
      </c>
      <c r="B873" t="s">
        <v>1930</v>
      </c>
      <c r="C873" t="s">
        <v>2008</v>
      </c>
      <c r="D873">
        <v>12530</v>
      </c>
      <c r="E873">
        <v>1535</v>
      </c>
      <c r="F873">
        <v>313</v>
      </c>
      <c r="G873">
        <v>310</v>
      </c>
      <c r="H873">
        <v>2599</v>
      </c>
      <c r="I873">
        <v>688053</v>
      </c>
      <c r="J873">
        <v>645</v>
      </c>
      <c r="K873">
        <v>339</v>
      </c>
      <c r="L873">
        <v>0</v>
      </c>
      <c r="M873">
        <v>0</v>
      </c>
      <c r="N873">
        <v>331</v>
      </c>
      <c r="O873">
        <v>7283</v>
      </c>
      <c r="P873">
        <v>1537</v>
      </c>
      <c r="Q873">
        <v>2239</v>
      </c>
      <c r="R873">
        <v>3480</v>
      </c>
    </row>
    <row r="874" spans="1:18" x14ac:dyDescent="0.55000000000000004">
      <c r="A874" t="s">
        <v>2009</v>
      </c>
      <c r="B874" t="s">
        <v>1930</v>
      </c>
      <c r="C874" t="s">
        <v>2010</v>
      </c>
      <c r="D874">
        <v>12811</v>
      </c>
      <c r="E874">
        <v>1785</v>
      </c>
      <c r="F874">
        <v>296</v>
      </c>
      <c r="G874">
        <v>355</v>
      </c>
      <c r="H874">
        <v>1976</v>
      </c>
      <c r="I874">
        <v>699145</v>
      </c>
      <c r="J874">
        <v>729</v>
      </c>
      <c r="K874">
        <v>389</v>
      </c>
      <c r="L874">
        <v>0</v>
      </c>
      <c r="M874">
        <v>0</v>
      </c>
      <c r="N874">
        <v>0</v>
      </c>
      <c r="O874">
        <v>6982</v>
      </c>
      <c r="P874">
        <v>1174</v>
      </c>
      <c r="Q874">
        <v>2107</v>
      </c>
      <c r="R874">
        <v>3587</v>
      </c>
    </row>
    <row r="875" spans="1:18" hidden="1" x14ac:dyDescent="0.55000000000000004">
      <c r="A875" t="s">
        <v>2011</v>
      </c>
      <c r="B875" t="s">
        <v>1930</v>
      </c>
      <c r="C875" t="s">
        <v>2012</v>
      </c>
      <c r="D875">
        <v>4299</v>
      </c>
      <c r="E875">
        <v>393</v>
      </c>
      <c r="F875">
        <v>137</v>
      </c>
      <c r="G875">
        <v>153</v>
      </c>
      <c r="H875">
        <v>1384</v>
      </c>
      <c r="I875">
        <v>383725</v>
      </c>
      <c r="J875">
        <v>168</v>
      </c>
      <c r="K875">
        <v>89</v>
      </c>
      <c r="L875">
        <v>0</v>
      </c>
      <c r="M875">
        <v>0</v>
      </c>
      <c r="N875">
        <v>155</v>
      </c>
      <c r="O875">
        <v>2128</v>
      </c>
      <c r="P875">
        <v>299</v>
      </c>
      <c r="Q875">
        <v>574</v>
      </c>
      <c r="R875">
        <v>1229</v>
      </c>
    </row>
    <row r="876" spans="1:18" x14ac:dyDescent="0.55000000000000004">
      <c r="A876" t="s">
        <v>2013</v>
      </c>
      <c r="B876" t="s">
        <v>1930</v>
      </c>
      <c r="C876" t="s">
        <v>2014</v>
      </c>
      <c r="D876">
        <v>6068</v>
      </c>
      <c r="E876">
        <v>794</v>
      </c>
      <c r="F876">
        <v>151</v>
      </c>
      <c r="G876">
        <v>155</v>
      </c>
      <c r="H876">
        <v>2149</v>
      </c>
      <c r="I876">
        <v>506408</v>
      </c>
      <c r="J876">
        <v>330</v>
      </c>
      <c r="K876">
        <v>190</v>
      </c>
      <c r="L876">
        <v>0</v>
      </c>
      <c r="M876">
        <v>0</v>
      </c>
      <c r="N876">
        <v>230</v>
      </c>
      <c r="O876">
        <v>3346</v>
      </c>
      <c r="P876">
        <v>464</v>
      </c>
      <c r="Q876">
        <v>919</v>
      </c>
      <c r="R876">
        <v>1957</v>
      </c>
    </row>
    <row r="877" spans="1:18" hidden="1" x14ac:dyDescent="0.55000000000000004">
      <c r="A877" t="s">
        <v>2015</v>
      </c>
      <c r="B877" t="s">
        <v>1930</v>
      </c>
      <c r="C877" t="s">
        <v>2016</v>
      </c>
      <c r="D877">
        <v>387</v>
      </c>
      <c r="E877">
        <v>46</v>
      </c>
      <c r="F877">
        <v>23</v>
      </c>
      <c r="G877">
        <v>28</v>
      </c>
      <c r="H877">
        <v>237</v>
      </c>
      <c r="I877">
        <v>96448</v>
      </c>
      <c r="J877">
        <v>21</v>
      </c>
      <c r="K877">
        <v>0</v>
      </c>
      <c r="L877">
        <v>0</v>
      </c>
      <c r="M877">
        <v>0</v>
      </c>
      <c r="N877">
        <v>0</v>
      </c>
      <c r="O877">
        <v>213</v>
      </c>
      <c r="P877">
        <v>28</v>
      </c>
      <c r="Q877">
        <v>31</v>
      </c>
      <c r="R877">
        <v>153</v>
      </c>
    </row>
    <row r="878" spans="1:18" hidden="1" x14ac:dyDescent="0.55000000000000004">
      <c r="A878" t="s">
        <v>2017</v>
      </c>
      <c r="B878" t="s">
        <v>1930</v>
      </c>
      <c r="C878" t="s">
        <v>2018</v>
      </c>
      <c r="D878">
        <v>852</v>
      </c>
      <c r="E878">
        <v>57</v>
      </c>
      <c r="F878">
        <v>34</v>
      </c>
      <c r="G878">
        <v>49</v>
      </c>
      <c r="H878">
        <v>422</v>
      </c>
      <c r="I878">
        <v>101287</v>
      </c>
      <c r="J878">
        <v>0</v>
      </c>
      <c r="K878">
        <v>0</v>
      </c>
      <c r="L878">
        <v>32</v>
      </c>
      <c r="M878">
        <v>8</v>
      </c>
      <c r="N878">
        <v>0</v>
      </c>
      <c r="O878">
        <v>452</v>
      </c>
      <c r="P878">
        <v>68</v>
      </c>
      <c r="Q878">
        <v>115</v>
      </c>
      <c r="R878">
        <v>266</v>
      </c>
    </row>
    <row r="879" spans="1:18" hidden="1" x14ac:dyDescent="0.55000000000000004">
      <c r="A879" t="s">
        <v>2019</v>
      </c>
      <c r="B879" t="s">
        <v>1930</v>
      </c>
      <c r="C879" t="s">
        <v>2020</v>
      </c>
      <c r="D879">
        <v>3545</v>
      </c>
      <c r="E879">
        <v>467</v>
      </c>
      <c r="F879">
        <v>63</v>
      </c>
      <c r="G879">
        <v>89</v>
      </c>
      <c r="H879">
        <v>1159</v>
      </c>
      <c r="I879">
        <v>390378</v>
      </c>
      <c r="J879">
        <v>170</v>
      </c>
      <c r="K879">
        <v>98</v>
      </c>
      <c r="L879">
        <v>0</v>
      </c>
      <c r="M879">
        <v>0</v>
      </c>
      <c r="N879">
        <v>0</v>
      </c>
      <c r="O879">
        <v>2022</v>
      </c>
      <c r="P879">
        <v>441</v>
      </c>
      <c r="Q879">
        <v>552</v>
      </c>
      <c r="R879">
        <v>1023</v>
      </c>
    </row>
    <row r="880" spans="1:18" hidden="1" x14ac:dyDescent="0.55000000000000004">
      <c r="A880" t="s">
        <v>2021</v>
      </c>
      <c r="B880" t="s">
        <v>1930</v>
      </c>
      <c r="C880" t="s">
        <v>2022</v>
      </c>
      <c r="D880">
        <v>548</v>
      </c>
      <c r="E880">
        <v>57</v>
      </c>
      <c r="F880">
        <v>29</v>
      </c>
      <c r="G880">
        <v>40</v>
      </c>
      <c r="H880">
        <v>459</v>
      </c>
      <c r="I880">
        <v>113946</v>
      </c>
      <c r="J880">
        <v>22</v>
      </c>
      <c r="K880">
        <v>17</v>
      </c>
      <c r="L880">
        <v>0</v>
      </c>
      <c r="M880">
        <v>0</v>
      </c>
      <c r="N880">
        <v>0</v>
      </c>
      <c r="O880">
        <v>307</v>
      </c>
      <c r="P880">
        <v>89</v>
      </c>
      <c r="Q880">
        <v>41</v>
      </c>
      <c r="R880">
        <v>171</v>
      </c>
    </row>
    <row r="881" spans="1:18" hidden="1" x14ac:dyDescent="0.55000000000000004">
      <c r="A881" t="s">
        <v>2023</v>
      </c>
      <c r="B881" t="s">
        <v>1930</v>
      </c>
      <c r="C881" t="s">
        <v>2024</v>
      </c>
      <c r="D881">
        <v>1178</v>
      </c>
      <c r="E881">
        <v>72</v>
      </c>
      <c r="F881">
        <v>30</v>
      </c>
      <c r="G881">
        <v>26</v>
      </c>
      <c r="H881">
        <v>705</v>
      </c>
      <c r="I881">
        <v>187699</v>
      </c>
      <c r="J881">
        <v>26</v>
      </c>
      <c r="K881">
        <v>17</v>
      </c>
      <c r="L881">
        <v>0</v>
      </c>
      <c r="M881">
        <v>0</v>
      </c>
      <c r="N881">
        <v>0</v>
      </c>
      <c r="O881">
        <v>476</v>
      </c>
      <c r="P881">
        <v>64</v>
      </c>
      <c r="Q881">
        <v>116</v>
      </c>
      <c r="R881">
        <v>296</v>
      </c>
    </row>
    <row r="882" spans="1:18" hidden="1" x14ac:dyDescent="0.55000000000000004">
      <c r="A882" t="s">
        <v>2025</v>
      </c>
      <c r="B882" t="s">
        <v>1930</v>
      </c>
      <c r="C882" t="s">
        <v>2026</v>
      </c>
      <c r="D882">
        <v>1542</v>
      </c>
      <c r="E882">
        <v>188</v>
      </c>
      <c r="F882">
        <v>46</v>
      </c>
      <c r="G882">
        <v>63</v>
      </c>
      <c r="H882">
        <v>661</v>
      </c>
      <c r="I882">
        <v>207463</v>
      </c>
      <c r="J882">
        <v>74</v>
      </c>
      <c r="K882">
        <v>33</v>
      </c>
      <c r="L882">
        <v>0</v>
      </c>
      <c r="M882">
        <v>0</v>
      </c>
      <c r="N882">
        <v>0</v>
      </c>
      <c r="O882">
        <v>816</v>
      </c>
      <c r="P882">
        <v>128</v>
      </c>
      <c r="Q882">
        <v>248</v>
      </c>
      <c r="R882">
        <v>439</v>
      </c>
    </row>
    <row r="883" spans="1:18" x14ac:dyDescent="0.55000000000000004">
      <c r="A883" t="s">
        <v>2027</v>
      </c>
      <c r="B883" t="s">
        <v>1930</v>
      </c>
      <c r="C883" t="s">
        <v>2028</v>
      </c>
      <c r="D883">
        <v>5973</v>
      </c>
      <c r="E883">
        <v>803</v>
      </c>
      <c r="F883">
        <v>147</v>
      </c>
      <c r="G883">
        <v>155</v>
      </c>
      <c r="H883">
        <v>1270</v>
      </c>
      <c r="I883">
        <v>326931</v>
      </c>
      <c r="J883">
        <v>311</v>
      </c>
      <c r="K883">
        <v>180</v>
      </c>
      <c r="L883">
        <v>0</v>
      </c>
      <c r="M883">
        <v>0</v>
      </c>
      <c r="N883">
        <v>0</v>
      </c>
      <c r="O883">
        <v>3272</v>
      </c>
      <c r="P883">
        <v>566</v>
      </c>
      <c r="Q883">
        <v>960</v>
      </c>
      <c r="R883">
        <v>1735</v>
      </c>
    </row>
    <row r="884" spans="1:18" x14ac:dyDescent="0.55000000000000004">
      <c r="A884" t="s">
        <v>2029</v>
      </c>
      <c r="B884" t="s">
        <v>1930</v>
      </c>
      <c r="C884" t="s">
        <v>2030</v>
      </c>
      <c r="D884">
        <v>6426</v>
      </c>
      <c r="E884">
        <v>877</v>
      </c>
      <c r="F884">
        <v>143</v>
      </c>
      <c r="G884">
        <v>142</v>
      </c>
      <c r="H884">
        <v>1450</v>
      </c>
      <c r="I884">
        <v>337829</v>
      </c>
      <c r="J884">
        <v>347</v>
      </c>
      <c r="K884">
        <v>202</v>
      </c>
      <c r="L884">
        <v>0</v>
      </c>
      <c r="M884">
        <v>0</v>
      </c>
      <c r="N884">
        <v>0</v>
      </c>
      <c r="O884">
        <v>3740</v>
      </c>
      <c r="P884">
        <v>692</v>
      </c>
      <c r="Q884">
        <v>1210</v>
      </c>
      <c r="R884">
        <v>1823</v>
      </c>
    </row>
    <row r="885" spans="1:18" hidden="1" x14ac:dyDescent="0.55000000000000004">
      <c r="A885" t="s">
        <v>2031</v>
      </c>
      <c r="B885" t="s">
        <v>1930</v>
      </c>
      <c r="C885" t="s">
        <v>2032</v>
      </c>
      <c r="D885">
        <v>1023</v>
      </c>
      <c r="E885">
        <v>98</v>
      </c>
      <c r="F885">
        <v>33</v>
      </c>
      <c r="G885">
        <v>55</v>
      </c>
      <c r="H885">
        <v>2491</v>
      </c>
      <c r="I885">
        <v>348962</v>
      </c>
      <c r="J885">
        <v>48</v>
      </c>
      <c r="K885">
        <v>17</v>
      </c>
      <c r="L885">
        <v>0</v>
      </c>
      <c r="M885">
        <v>0</v>
      </c>
      <c r="N885">
        <v>0</v>
      </c>
      <c r="O885">
        <v>605</v>
      </c>
      <c r="P885">
        <v>170</v>
      </c>
      <c r="Q885">
        <v>156</v>
      </c>
      <c r="R885">
        <v>274</v>
      </c>
    </row>
    <row r="886" spans="1:18" hidden="1" x14ac:dyDescent="0.55000000000000004">
      <c r="A886" t="s">
        <v>2033</v>
      </c>
      <c r="B886" t="s">
        <v>1930</v>
      </c>
      <c r="C886" t="s">
        <v>2034</v>
      </c>
      <c r="D886">
        <v>4131</v>
      </c>
      <c r="E886">
        <v>375</v>
      </c>
      <c r="F886">
        <v>106</v>
      </c>
      <c r="G886">
        <v>115</v>
      </c>
      <c r="H886">
        <v>1650</v>
      </c>
      <c r="I886">
        <v>411304</v>
      </c>
      <c r="J886">
        <v>153</v>
      </c>
      <c r="K886">
        <v>90</v>
      </c>
      <c r="L886">
        <v>0</v>
      </c>
      <c r="M886">
        <v>0</v>
      </c>
      <c r="N886">
        <v>0</v>
      </c>
      <c r="O886">
        <v>2155</v>
      </c>
      <c r="P886">
        <v>189</v>
      </c>
      <c r="Q886">
        <v>637</v>
      </c>
      <c r="R886">
        <v>1318</v>
      </c>
    </row>
    <row r="887" spans="1:18" hidden="1" x14ac:dyDescent="0.55000000000000004">
      <c r="A887" t="s">
        <v>2035</v>
      </c>
      <c r="B887" t="s">
        <v>1930</v>
      </c>
      <c r="C887" t="s">
        <v>2036</v>
      </c>
      <c r="D887">
        <v>3915</v>
      </c>
      <c r="E887">
        <v>414</v>
      </c>
      <c r="F887">
        <v>91</v>
      </c>
      <c r="G887">
        <v>147</v>
      </c>
      <c r="H887">
        <v>2400</v>
      </c>
      <c r="I887">
        <v>603149</v>
      </c>
      <c r="J887">
        <v>154</v>
      </c>
      <c r="K887">
        <v>115</v>
      </c>
      <c r="L887">
        <v>0</v>
      </c>
      <c r="M887">
        <v>0</v>
      </c>
      <c r="N887">
        <v>116</v>
      </c>
      <c r="O887">
        <v>2038</v>
      </c>
      <c r="P887">
        <v>170</v>
      </c>
      <c r="Q887">
        <v>671</v>
      </c>
      <c r="R887">
        <v>1167</v>
      </c>
    </row>
    <row r="888" spans="1:18" hidden="1" x14ac:dyDescent="0.55000000000000004">
      <c r="A888" t="s">
        <v>2037</v>
      </c>
      <c r="B888" t="s">
        <v>1930</v>
      </c>
      <c r="C888" t="s">
        <v>2038</v>
      </c>
      <c r="D888">
        <v>2692</v>
      </c>
      <c r="E888">
        <v>284</v>
      </c>
      <c r="F888">
        <v>35</v>
      </c>
      <c r="G888">
        <v>60</v>
      </c>
      <c r="H888">
        <v>1471</v>
      </c>
      <c r="I888">
        <v>185459</v>
      </c>
      <c r="J888">
        <v>99</v>
      </c>
      <c r="K888">
        <v>58</v>
      </c>
      <c r="L888">
        <v>0</v>
      </c>
      <c r="M888">
        <v>0</v>
      </c>
      <c r="N888">
        <v>0</v>
      </c>
      <c r="O888">
        <v>1404</v>
      </c>
      <c r="P888">
        <v>99</v>
      </c>
      <c r="Q888">
        <v>422</v>
      </c>
      <c r="R888">
        <v>858</v>
      </c>
    </row>
    <row r="889" spans="1:18" hidden="1" x14ac:dyDescent="0.55000000000000004">
      <c r="A889" t="s">
        <v>2039</v>
      </c>
      <c r="B889" t="s">
        <v>1930</v>
      </c>
      <c r="C889" t="s">
        <v>2040</v>
      </c>
      <c r="D889">
        <v>715</v>
      </c>
      <c r="E889">
        <v>41</v>
      </c>
      <c r="F889">
        <v>23</v>
      </c>
      <c r="G889">
        <v>30</v>
      </c>
      <c r="H889">
        <v>3530</v>
      </c>
      <c r="I889">
        <v>112894</v>
      </c>
      <c r="J889">
        <v>10</v>
      </c>
      <c r="K889">
        <v>0</v>
      </c>
      <c r="L889">
        <v>0</v>
      </c>
      <c r="M889">
        <v>0</v>
      </c>
      <c r="N889">
        <v>0</v>
      </c>
      <c r="O889">
        <v>414</v>
      </c>
      <c r="P889">
        <v>47</v>
      </c>
      <c r="Q889">
        <v>54</v>
      </c>
      <c r="R889">
        <v>307</v>
      </c>
    </row>
    <row r="890" spans="1:18" hidden="1" x14ac:dyDescent="0.55000000000000004">
      <c r="A890" t="s">
        <v>2041</v>
      </c>
      <c r="B890" t="s">
        <v>1930</v>
      </c>
      <c r="C890" t="s">
        <v>2042</v>
      </c>
      <c r="D890">
        <v>3439</v>
      </c>
      <c r="E890">
        <v>283</v>
      </c>
      <c r="F890">
        <v>72</v>
      </c>
      <c r="G890">
        <v>97</v>
      </c>
      <c r="H890">
        <v>3100</v>
      </c>
      <c r="I890">
        <v>300128</v>
      </c>
      <c r="J890">
        <v>114</v>
      </c>
      <c r="K890">
        <v>55</v>
      </c>
      <c r="L890">
        <v>0</v>
      </c>
      <c r="M890">
        <v>0</v>
      </c>
      <c r="N890">
        <v>0</v>
      </c>
      <c r="O890">
        <v>1845</v>
      </c>
      <c r="P890">
        <v>151</v>
      </c>
      <c r="Q890">
        <v>756</v>
      </c>
      <c r="R890">
        <v>881</v>
      </c>
    </row>
    <row r="891" spans="1:18" x14ac:dyDescent="0.55000000000000004">
      <c r="A891" t="s">
        <v>2043</v>
      </c>
      <c r="B891" t="s">
        <v>1930</v>
      </c>
      <c r="C891" t="s">
        <v>2044</v>
      </c>
      <c r="D891">
        <v>10584</v>
      </c>
      <c r="E891">
        <v>916</v>
      </c>
      <c r="F891">
        <v>259</v>
      </c>
      <c r="G891">
        <v>293</v>
      </c>
      <c r="H891">
        <v>5737</v>
      </c>
      <c r="I891">
        <v>1318623</v>
      </c>
      <c r="J891">
        <v>381</v>
      </c>
      <c r="K891">
        <v>222</v>
      </c>
      <c r="L891">
        <v>0</v>
      </c>
      <c r="M891">
        <v>0</v>
      </c>
      <c r="N891">
        <v>351</v>
      </c>
      <c r="O891">
        <v>5665</v>
      </c>
      <c r="P891">
        <v>418</v>
      </c>
      <c r="Q891">
        <v>1223</v>
      </c>
      <c r="R891">
        <v>3865</v>
      </c>
    </row>
    <row r="892" spans="1:18" hidden="1" x14ac:dyDescent="0.55000000000000004">
      <c r="A892" t="s">
        <v>2045</v>
      </c>
      <c r="B892" t="s">
        <v>1930</v>
      </c>
      <c r="C892" t="s">
        <v>2046</v>
      </c>
      <c r="D892">
        <v>2593</v>
      </c>
      <c r="E892">
        <v>241</v>
      </c>
      <c r="F892">
        <v>40</v>
      </c>
      <c r="G892">
        <v>48</v>
      </c>
      <c r="H892">
        <v>1014</v>
      </c>
      <c r="I892">
        <v>268231</v>
      </c>
      <c r="J892">
        <v>85</v>
      </c>
      <c r="K892">
        <v>52</v>
      </c>
      <c r="L892">
        <v>0</v>
      </c>
      <c r="M892">
        <v>0</v>
      </c>
      <c r="N892">
        <v>0</v>
      </c>
      <c r="O892">
        <v>1269</v>
      </c>
      <c r="P892">
        <v>223</v>
      </c>
      <c r="Q892">
        <v>259</v>
      </c>
      <c r="R892">
        <v>784</v>
      </c>
    </row>
    <row r="893" spans="1:18" hidden="1" x14ac:dyDescent="0.55000000000000004">
      <c r="A893" t="s">
        <v>2047</v>
      </c>
      <c r="B893" t="s">
        <v>1930</v>
      </c>
      <c r="C893" t="s">
        <v>2048</v>
      </c>
      <c r="D893">
        <v>1639</v>
      </c>
      <c r="E893">
        <v>169</v>
      </c>
      <c r="F893">
        <v>51</v>
      </c>
      <c r="G893">
        <v>65</v>
      </c>
      <c r="H893">
        <v>740</v>
      </c>
      <c r="I893">
        <v>238223</v>
      </c>
      <c r="J893">
        <v>65</v>
      </c>
      <c r="K893">
        <v>37</v>
      </c>
      <c r="L893">
        <v>0</v>
      </c>
      <c r="M893">
        <v>0</v>
      </c>
      <c r="N893">
        <v>0</v>
      </c>
      <c r="O893">
        <v>885</v>
      </c>
      <c r="P893">
        <v>166</v>
      </c>
      <c r="Q893">
        <v>247</v>
      </c>
      <c r="R893">
        <v>453</v>
      </c>
    </row>
    <row r="894" spans="1:18" x14ac:dyDescent="0.55000000000000004">
      <c r="A894" t="s">
        <v>2049</v>
      </c>
      <c r="B894" t="s">
        <v>1930</v>
      </c>
      <c r="C894" t="s">
        <v>2050</v>
      </c>
      <c r="D894">
        <v>8400</v>
      </c>
      <c r="E894">
        <v>1121</v>
      </c>
      <c r="F894">
        <v>224</v>
      </c>
      <c r="G894">
        <v>193</v>
      </c>
      <c r="H894">
        <v>1212</v>
      </c>
      <c r="I894">
        <v>341047</v>
      </c>
      <c r="J894">
        <v>455</v>
      </c>
      <c r="K894">
        <v>0</v>
      </c>
      <c r="L894">
        <v>0</v>
      </c>
      <c r="M894">
        <v>0</v>
      </c>
      <c r="N894">
        <v>0</v>
      </c>
      <c r="O894">
        <v>4529</v>
      </c>
      <c r="P894">
        <v>791</v>
      </c>
      <c r="Q894">
        <v>1249</v>
      </c>
      <c r="R894">
        <v>2428</v>
      </c>
    </row>
    <row r="895" spans="1:18" hidden="1" x14ac:dyDescent="0.55000000000000004">
      <c r="A895" t="s">
        <v>2051</v>
      </c>
      <c r="B895" t="s">
        <v>1930</v>
      </c>
      <c r="C895" t="s">
        <v>2052</v>
      </c>
      <c r="D895">
        <v>4279</v>
      </c>
      <c r="E895">
        <v>525</v>
      </c>
      <c r="F895">
        <v>84</v>
      </c>
      <c r="G895">
        <v>96</v>
      </c>
      <c r="H895">
        <v>899</v>
      </c>
      <c r="I895">
        <v>505324</v>
      </c>
      <c r="J895">
        <v>197</v>
      </c>
      <c r="K895">
        <v>424</v>
      </c>
      <c r="L895">
        <v>0</v>
      </c>
      <c r="M895">
        <v>0</v>
      </c>
      <c r="N895">
        <v>0</v>
      </c>
      <c r="O895">
        <v>2451</v>
      </c>
      <c r="P895">
        <v>492</v>
      </c>
      <c r="Q895">
        <v>636</v>
      </c>
      <c r="R895">
        <v>1267</v>
      </c>
    </row>
    <row r="896" spans="1:18" hidden="1" x14ac:dyDescent="0.55000000000000004">
      <c r="A896" t="s">
        <v>2053</v>
      </c>
      <c r="B896" t="s">
        <v>1930</v>
      </c>
      <c r="C896" t="s">
        <v>2054</v>
      </c>
      <c r="D896">
        <v>4149</v>
      </c>
      <c r="E896">
        <v>314</v>
      </c>
      <c r="F896">
        <v>88</v>
      </c>
      <c r="G896">
        <v>127</v>
      </c>
      <c r="H896">
        <v>1551</v>
      </c>
      <c r="I896">
        <v>382273</v>
      </c>
      <c r="J896">
        <v>123</v>
      </c>
      <c r="K896">
        <v>73</v>
      </c>
      <c r="L896">
        <v>0</v>
      </c>
      <c r="M896">
        <v>0</v>
      </c>
      <c r="N896">
        <v>93</v>
      </c>
      <c r="O896">
        <v>2050</v>
      </c>
      <c r="P896">
        <v>298</v>
      </c>
      <c r="Q896">
        <v>526</v>
      </c>
      <c r="R896">
        <v>1192</v>
      </c>
    </row>
    <row r="897" spans="1:18" x14ac:dyDescent="0.55000000000000004">
      <c r="A897" t="s">
        <v>2055</v>
      </c>
      <c r="B897" t="s">
        <v>1930</v>
      </c>
      <c r="C897" t="s">
        <v>583</v>
      </c>
      <c r="D897">
        <v>9382</v>
      </c>
      <c r="E897">
        <v>926</v>
      </c>
      <c r="F897">
        <v>250</v>
      </c>
      <c r="G897">
        <v>241</v>
      </c>
      <c r="H897">
        <v>1739</v>
      </c>
      <c r="I897">
        <v>468771</v>
      </c>
      <c r="J897">
        <v>396</v>
      </c>
      <c r="K897">
        <v>195</v>
      </c>
      <c r="L897">
        <v>0</v>
      </c>
      <c r="M897">
        <v>0</v>
      </c>
      <c r="N897">
        <v>205</v>
      </c>
      <c r="O897">
        <v>4687</v>
      </c>
      <c r="P897">
        <v>416</v>
      </c>
      <c r="Q897">
        <v>1316</v>
      </c>
      <c r="R897">
        <v>2904</v>
      </c>
    </row>
    <row r="898" spans="1:18" x14ac:dyDescent="0.55000000000000004">
      <c r="A898" t="s">
        <v>2056</v>
      </c>
      <c r="B898" t="s">
        <v>1930</v>
      </c>
      <c r="C898" t="s">
        <v>2057</v>
      </c>
      <c r="D898">
        <v>9599</v>
      </c>
      <c r="E898">
        <v>1069</v>
      </c>
      <c r="F898">
        <v>361</v>
      </c>
      <c r="G898">
        <v>290</v>
      </c>
      <c r="H898">
        <v>2115</v>
      </c>
      <c r="I898">
        <v>424229</v>
      </c>
      <c r="J898">
        <v>452</v>
      </c>
      <c r="K898">
        <v>231</v>
      </c>
      <c r="L898">
        <v>0</v>
      </c>
      <c r="M898">
        <v>0</v>
      </c>
      <c r="N898">
        <v>0</v>
      </c>
      <c r="O898">
        <v>5095</v>
      </c>
      <c r="P898">
        <v>550</v>
      </c>
      <c r="Q898">
        <v>1578</v>
      </c>
      <c r="R898">
        <v>2954</v>
      </c>
    </row>
    <row r="899" spans="1:18" x14ac:dyDescent="0.55000000000000004">
      <c r="A899" t="s">
        <v>2058</v>
      </c>
      <c r="B899" t="s">
        <v>1930</v>
      </c>
      <c r="C899" t="s">
        <v>2059</v>
      </c>
      <c r="D899">
        <v>8575</v>
      </c>
      <c r="E899">
        <v>961</v>
      </c>
      <c r="F899">
        <v>337</v>
      </c>
      <c r="G899">
        <v>423</v>
      </c>
      <c r="H899">
        <v>5707</v>
      </c>
      <c r="I899">
        <v>495604</v>
      </c>
      <c r="J899">
        <v>376</v>
      </c>
      <c r="K899">
        <v>229</v>
      </c>
      <c r="L899">
        <v>0</v>
      </c>
      <c r="M899">
        <v>0</v>
      </c>
      <c r="N899">
        <v>136</v>
      </c>
      <c r="O899">
        <v>4388</v>
      </c>
      <c r="P899">
        <v>267</v>
      </c>
      <c r="Q899">
        <v>611</v>
      </c>
      <c r="R899">
        <v>3478</v>
      </c>
    </row>
    <row r="900" spans="1:18" hidden="1" x14ac:dyDescent="0.55000000000000004">
      <c r="A900" t="s">
        <v>2060</v>
      </c>
      <c r="B900" t="s">
        <v>1930</v>
      </c>
      <c r="C900" t="s">
        <v>2061</v>
      </c>
      <c r="D900">
        <v>2647</v>
      </c>
      <c r="E900">
        <v>269</v>
      </c>
      <c r="F900">
        <v>89</v>
      </c>
      <c r="G900">
        <v>119</v>
      </c>
      <c r="H900">
        <v>3752</v>
      </c>
      <c r="I900">
        <v>274275</v>
      </c>
      <c r="J900">
        <v>110</v>
      </c>
      <c r="K900">
        <v>59</v>
      </c>
      <c r="L900">
        <v>0</v>
      </c>
      <c r="M900">
        <v>0</v>
      </c>
      <c r="N900">
        <v>0</v>
      </c>
      <c r="O900">
        <v>1359</v>
      </c>
      <c r="P900">
        <v>131</v>
      </c>
      <c r="Q900">
        <v>294</v>
      </c>
      <c r="R900">
        <v>908</v>
      </c>
    </row>
    <row r="901" spans="1:18" x14ac:dyDescent="0.55000000000000004">
      <c r="A901" t="s">
        <v>2062</v>
      </c>
      <c r="B901" t="s">
        <v>1930</v>
      </c>
      <c r="C901" t="s">
        <v>2063</v>
      </c>
      <c r="D901">
        <v>14004</v>
      </c>
      <c r="E901">
        <v>1530</v>
      </c>
      <c r="F901">
        <v>301</v>
      </c>
      <c r="G901">
        <v>356</v>
      </c>
      <c r="H901">
        <v>1675</v>
      </c>
      <c r="I901">
        <v>1099127</v>
      </c>
      <c r="J901">
        <v>599</v>
      </c>
      <c r="K901">
        <v>331</v>
      </c>
      <c r="L901">
        <v>0</v>
      </c>
      <c r="M901">
        <v>0</v>
      </c>
      <c r="N901">
        <v>181</v>
      </c>
      <c r="O901">
        <v>7182</v>
      </c>
      <c r="P901">
        <v>536</v>
      </c>
      <c r="Q901">
        <v>3144</v>
      </c>
      <c r="R901">
        <v>3468</v>
      </c>
    </row>
    <row r="902" spans="1:18" x14ac:dyDescent="0.55000000000000004">
      <c r="A902" t="s">
        <v>2064</v>
      </c>
      <c r="B902" t="s">
        <v>1930</v>
      </c>
      <c r="C902" t="s">
        <v>2065</v>
      </c>
      <c r="D902">
        <v>10660</v>
      </c>
      <c r="E902">
        <v>1396</v>
      </c>
      <c r="F902">
        <v>295</v>
      </c>
      <c r="G902">
        <v>228</v>
      </c>
      <c r="H902">
        <v>1655</v>
      </c>
      <c r="I902">
        <v>612986</v>
      </c>
      <c r="J902">
        <v>587</v>
      </c>
      <c r="K902">
        <v>313</v>
      </c>
      <c r="L902">
        <v>0</v>
      </c>
      <c r="M902">
        <v>0</v>
      </c>
      <c r="N902">
        <v>0</v>
      </c>
      <c r="O902">
        <v>5906</v>
      </c>
      <c r="P902">
        <v>1263</v>
      </c>
      <c r="Q902">
        <v>1445</v>
      </c>
      <c r="R902">
        <v>3169</v>
      </c>
    </row>
    <row r="903" spans="1:18" x14ac:dyDescent="0.55000000000000004">
      <c r="A903" t="s">
        <v>2066</v>
      </c>
      <c r="B903" t="s">
        <v>1930</v>
      </c>
      <c r="C903" t="s">
        <v>1262</v>
      </c>
      <c r="D903">
        <v>6617</v>
      </c>
      <c r="E903">
        <v>718</v>
      </c>
      <c r="F903">
        <v>150</v>
      </c>
      <c r="G903">
        <v>171</v>
      </c>
      <c r="H903">
        <v>1457</v>
      </c>
      <c r="I903">
        <v>383488</v>
      </c>
      <c r="J903">
        <v>272</v>
      </c>
      <c r="K903">
        <v>166</v>
      </c>
      <c r="L903">
        <v>0</v>
      </c>
      <c r="M903">
        <v>0</v>
      </c>
      <c r="N903">
        <v>0</v>
      </c>
      <c r="O903">
        <v>3734</v>
      </c>
      <c r="P903">
        <v>724</v>
      </c>
      <c r="Q903">
        <v>1162</v>
      </c>
      <c r="R903">
        <v>1832</v>
      </c>
    </row>
    <row r="904" spans="1:18" x14ac:dyDescent="0.55000000000000004">
      <c r="A904" t="s">
        <v>2067</v>
      </c>
      <c r="B904" t="s">
        <v>1930</v>
      </c>
      <c r="C904" t="s">
        <v>2068</v>
      </c>
      <c r="D904">
        <v>11352</v>
      </c>
      <c r="E904">
        <v>976</v>
      </c>
      <c r="F904">
        <v>278</v>
      </c>
      <c r="G904">
        <v>315</v>
      </c>
      <c r="H904">
        <v>3053</v>
      </c>
      <c r="I904">
        <v>803576</v>
      </c>
      <c r="J904">
        <v>380</v>
      </c>
      <c r="K904">
        <v>210</v>
      </c>
      <c r="L904">
        <v>0</v>
      </c>
      <c r="M904">
        <v>0</v>
      </c>
      <c r="N904">
        <v>0</v>
      </c>
      <c r="O904">
        <v>6387</v>
      </c>
      <c r="P904">
        <v>1574</v>
      </c>
      <c r="Q904">
        <v>1086</v>
      </c>
      <c r="R904">
        <v>3629</v>
      </c>
    </row>
    <row r="905" spans="1:18" hidden="1" x14ac:dyDescent="0.55000000000000004">
      <c r="A905" t="s">
        <v>2069</v>
      </c>
      <c r="B905" t="s">
        <v>1930</v>
      </c>
      <c r="C905" t="s">
        <v>2070</v>
      </c>
      <c r="D905">
        <v>4375</v>
      </c>
      <c r="E905">
        <v>470</v>
      </c>
      <c r="F905">
        <v>121</v>
      </c>
      <c r="G905">
        <v>113</v>
      </c>
      <c r="H905">
        <v>1829</v>
      </c>
      <c r="I905">
        <v>332301</v>
      </c>
      <c r="J905">
        <v>219</v>
      </c>
      <c r="K905">
        <v>107</v>
      </c>
      <c r="L905">
        <v>0</v>
      </c>
      <c r="M905">
        <v>0</v>
      </c>
      <c r="N905">
        <v>167</v>
      </c>
      <c r="O905">
        <v>2326</v>
      </c>
      <c r="P905">
        <v>475</v>
      </c>
      <c r="Q905">
        <v>471</v>
      </c>
      <c r="R905">
        <v>1196</v>
      </c>
    </row>
    <row r="906" spans="1:18" hidden="1" x14ac:dyDescent="0.55000000000000004">
      <c r="A906" t="s">
        <v>2071</v>
      </c>
      <c r="B906" t="s">
        <v>1930</v>
      </c>
      <c r="C906" t="s">
        <v>2072</v>
      </c>
      <c r="D906">
        <v>3279</v>
      </c>
      <c r="E906">
        <v>375</v>
      </c>
      <c r="F906">
        <v>116</v>
      </c>
      <c r="G906">
        <v>126</v>
      </c>
      <c r="H906">
        <v>914</v>
      </c>
      <c r="I906">
        <v>256196</v>
      </c>
      <c r="J906">
        <v>145</v>
      </c>
      <c r="K906">
        <v>68</v>
      </c>
      <c r="L906">
        <v>0</v>
      </c>
      <c r="M906">
        <v>0</v>
      </c>
      <c r="N906">
        <v>0</v>
      </c>
      <c r="O906">
        <v>1794</v>
      </c>
      <c r="P906">
        <v>218</v>
      </c>
      <c r="Q906">
        <v>293</v>
      </c>
      <c r="R906">
        <v>1236</v>
      </c>
    </row>
    <row r="907" spans="1:18" x14ac:dyDescent="0.55000000000000004">
      <c r="A907" t="s">
        <v>2073</v>
      </c>
      <c r="B907" t="s">
        <v>1930</v>
      </c>
      <c r="C907" t="s">
        <v>2074</v>
      </c>
      <c r="D907">
        <v>7739</v>
      </c>
      <c r="E907">
        <v>661</v>
      </c>
      <c r="F907">
        <v>188</v>
      </c>
      <c r="G907">
        <v>245</v>
      </c>
      <c r="H907">
        <v>3702</v>
      </c>
      <c r="I907">
        <v>523874</v>
      </c>
      <c r="J907">
        <v>0</v>
      </c>
      <c r="K907">
        <v>0</v>
      </c>
      <c r="L907">
        <v>253</v>
      </c>
      <c r="M907">
        <v>168</v>
      </c>
      <c r="N907">
        <v>0</v>
      </c>
      <c r="O907">
        <v>4115</v>
      </c>
      <c r="P907">
        <v>664</v>
      </c>
      <c r="Q907">
        <v>975</v>
      </c>
      <c r="R907">
        <v>2444</v>
      </c>
    </row>
    <row r="908" spans="1:18" hidden="1" x14ac:dyDescent="0.55000000000000004">
      <c r="A908" t="s">
        <v>2075</v>
      </c>
      <c r="B908" t="s">
        <v>1930</v>
      </c>
      <c r="C908" t="s">
        <v>2076</v>
      </c>
      <c r="D908">
        <v>2215</v>
      </c>
      <c r="E908">
        <v>188</v>
      </c>
      <c r="F908">
        <v>68</v>
      </c>
      <c r="G908">
        <v>71</v>
      </c>
      <c r="H908">
        <v>1157</v>
      </c>
      <c r="I908">
        <v>189676</v>
      </c>
      <c r="J908">
        <v>71</v>
      </c>
      <c r="K908">
        <v>45</v>
      </c>
      <c r="L908">
        <v>0</v>
      </c>
      <c r="M908">
        <v>0</v>
      </c>
      <c r="N908">
        <v>0</v>
      </c>
      <c r="O908">
        <v>1200</v>
      </c>
      <c r="P908">
        <v>230</v>
      </c>
      <c r="Q908">
        <v>315</v>
      </c>
      <c r="R908">
        <v>651</v>
      </c>
    </row>
    <row r="909" spans="1:18" x14ac:dyDescent="0.55000000000000004">
      <c r="A909" t="s">
        <v>2077</v>
      </c>
      <c r="B909" t="s">
        <v>1930</v>
      </c>
      <c r="C909" t="s">
        <v>2078</v>
      </c>
      <c r="D909">
        <v>10296</v>
      </c>
      <c r="E909">
        <v>1019</v>
      </c>
      <c r="F909">
        <v>235</v>
      </c>
      <c r="G909">
        <v>275</v>
      </c>
      <c r="H909">
        <v>3436</v>
      </c>
      <c r="I909">
        <v>645444</v>
      </c>
      <c r="J909">
        <v>445</v>
      </c>
      <c r="K909">
        <v>231</v>
      </c>
      <c r="L909">
        <v>0</v>
      </c>
      <c r="M909">
        <v>0</v>
      </c>
      <c r="N909">
        <v>172</v>
      </c>
      <c r="O909">
        <v>5871</v>
      </c>
      <c r="P909">
        <v>1466</v>
      </c>
      <c r="Q909">
        <v>1309</v>
      </c>
      <c r="R909">
        <v>3050</v>
      </c>
    </row>
    <row r="910" spans="1:18" hidden="1" x14ac:dyDescent="0.55000000000000004">
      <c r="A910" t="s">
        <v>2079</v>
      </c>
      <c r="B910" t="s">
        <v>1930</v>
      </c>
      <c r="C910" t="s">
        <v>2080</v>
      </c>
      <c r="D910">
        <v>1660</v>
      </c>
      <c r="E910">
        <v>103</v>
      </c>
      <c r="F910">
        <v>39</v>
      </c>
      <c r="G910">
        <v>53</v>
      </c>
      <c r="H910">
        <v>3459</v>
      </c>
      <c r="I910">
        <v>160060</v>
      </c>
      <c r="J910">
        <v>43</v>
      </c>
      <c r="K910">
        <v>18</v>
      </c>
      <c r="L910">
        <v>0</v>
      </c>
      <c r="M910">
        <v>0</v>
      </c>
      <c r="N910">
        <v>0</v>
      </c>
      <c r="O910">
        <v>878</v>
      </c>
      <c r="P910">
        <v>279</v>
      </c>
      <c r="Q910">
        <v>147</v>
      </c>
      <c r="R910">
        <v>441</v>
      </c>
    </row>
    <row r="911" spans="1:18" x14ac:dyDescent="0.55000000000000004">
      <c r="A911" t="s">
        <v>2081</v>
      </c>
      <c r="B911" t="s">
        <v>2082</v>
      </c>
      <c r="C911" t="s">
        <v>2083</v>
      </c>
      <c r="D911">
        <v>402557</v>
      </c>
      <c r="E911">
        <v>45760</v>
      </c>
      <c r="F911">
        <v>10955</v>
      </c>
      <c r="G911">
        <v>10809</v>
      </c>
      <c r="H911">
        <v>14327</v>
      </c>
      <c r="I911">
        <v>18368178</v>
      </c>
      <c r="J911">
        <v>19329</v>
      </c>
      <c r="K911">
        <v>10726</v>
      </c>
      <c r="L911">
        <v>611</v>
      </c>
      <c r="M911">
        <v>324</v>
      </c>
      <c r="N911">
        <v>14434</v>
      </c>
      <c r="O911">
        <v>194500</v>
      </c>
      <c r="P911">
        <v>2854</v>
      </c>
      <c r="Q911">
        <v>44827</v>
      </c>
      <c r="R911">
        <v>140487</v>
      </c>
    </row>
    <row r="912" spans="1:18" x14ac:dyDescent="0.55000000000000004">
      <c r="A912" t="s">
        <v>2084</v>
      </c>
      <c r="B912" t="s">
        <v>2082</v>
      </c>
      <c r="C912" t="s">
        <v>2085</v>
      </c>
      <c r="D912">
        <v>158286</v>
      </c>
      <c r="E912">
        <v>20339</v>
      </c>
      <c r="F912">
        <v>3974</v>
      </c>
      <c r="G912">
        <v>4618</v>
      </c>
      <c r="H912">
        <v>9781</v>
      </c>
      <c r="I912">
        <v>7402066</v>
      </c>
      <c r="J912">
        <v>8081</v>
      </c>
      <c r="K912">
        <v>4113</v>
      </c>
      <c r="L912">
        <v>0</v>
      </c>
      <c r="M912">
        <v>0</v>
      </c>
      <c r="N912">
        <v>6292</v>
      </c>
      <c r="O912">
        <v>76767</v>
      </c>
      <c r="P912">
        <v>1008</v>
      </c>
      <c r="Q912">
        <v>25178</v>
      </c>
      <c r="R912">
        <v>48787</v>
      </c>
    </row>
    <row r="913" spans="1:18" x14ac:dyDescent="0.55000000000000004">
      <c r="A913" t="s">
        <v>2086</v>
      </c>
      <c r="B913" t="s">
        <v>2082</v>
      </c>
      <c r="C913" t="s">
        <v>2087</v>
      </c>
      <c r="D913">
        <v>84419</v>
      </c>
      <c r="E913">
        <v>10547</v>
      </c>
      <c r="F913">
        <v>1732</v>
      </c>
      <c r="G913">
        <v>2195</v>
      </c>
      <c r="H913">
        <v>27429</v>
      </c>
      <c r="I913">
        <v>4948523</v>
      </c>
      <c r="J913">
        <v>4090</v>
      </c>
      <c r="K913">
        <v>2327</v>
      </c>
      <c r="L913">
        <v>0</v>
      </c>
      <c r="M913">
        <v>0</v>
      </c>
      <c r="N913">
        <v>2423</v>
      </c>
      <c r="O913">
        <v>46166</v>
      </c>
      <c r="P913">
        <v>4825</v>
      </c>
      <c r="Q913">
        <v>10266</v>
      </c>
      <c r="R913">
        <v>30729</v>
      </c>
    </row>
    <row r="914" spans="1:18" x14ac:dyDescent="0.55000000000000004">
      <c r="A914" t="s">
        <v>2088</v>
      </c>
      <c r="B914" t="s">
        <v>2082</v>
      </c>
      <c r="C914" t="s">
        <v>2089</v>
      </c>
      <c r="D914">
        <v>106732</v>
      </c>
      <c r="E914">
        <v>12253</v>
      </c>
      <c r="F914">
        <v>2325</v>
      </c>
      <c r="G914">
        <v>2859</v>
      </c>
      <c r="H914">
        <v>4702</v>
      </c>
      <c r="I914">
        <v>6709637</v>
      </c>
      <c r="J914">
        <v>4936</v>
      </c>
      <c r="K914">
        <v>2713</v>
      </c>
      <c r="L914">
        <v>0</v>
      </c>
      <c r="M914">
        <v>0</v>
      </c>
      <c r="N914">
        <v>2570</v>
      </c>
      <c r="O914">
        <v>51539</v>
      </c>
      <c r="P914">
        <v>308</v>
      </c>
      <c r="Q914">
        <v>15327</v>
      </c>
      <c r="R914">
        <v>34970</v>
      </c>
    </row>
    <row r="915" spans="1:18" x14ac:dyDescent="0.55000000000000004">
      <c r="A915" t="s">
        <v>2090</v>
      </c>
      <c r="B915" t="s">
        <v>2082</v>
      </c>
      <c r="C915" t="s">
        <v>2091</v>
      </c>
      <c r="D915">
        <v>85283</v>
      </c>
      <c r="E915">
        <v>10487</v>
      </c>
      <c r="F915">
        <v>1823</v>
      </c>
      <c r="G915">
        <v>2224</v>
      </c>
      <c r="H915">
        <v>9020</v>
      </c>
      <c r="I915">
        <v>5781389</v>
      </c>
      <c r="J915">
        <v>4215</v>
      </c>
      <c r="K915">
        <v>2382</v>
      </c>
      <c r="L915">
        <v>0</v>
      </c>
      <c r="M915">
        <v>0</v>
      </c>
      <c r="N915">
        <v>2047</v>
      </c>
      <c r="O915">
        <v>43587</v>
      </c>
      <c r="P915">
        <v>839</v>
      </c>
      <c r="Q915">
        <v>18427</v>
      </c>
      <c r="R915">
        <v>23721</v>
      </c>
    </row>
    <row r="916" spans="1:18" x14ac:dyDescent="0.55000000000000004">
      <c r="A916" t="s">
        <v>2092</v>
      </c>
      <c r="B916" t="s">
        <v>2082</v>
      </c>
      <c r="C916" t="s">
        <v>2093</v>
      </c>
      <c r="D916">
        <v>76570</v>
      </c>
      <c r="E916">
        <v>9113</v>
      </c>
      <c r="F916">
        <v>1461</v>
      </c>
      <c r="G916">
        <v>1835</v>
      </c>
      <c r="H916">
        <v>14489</v>
      </c>
      <c r="I916">
        <v>4068914</v>
      </c>
      <c r="J916">
        <v>3623</v>
      </c>
      <c r="K916">
        <v>1959</v>
      </c>
      <c r="L916">
        <v>0</v>
      </c>
      <c r="M916">
        <v>0</v>
      </c>
      <c r="N916">
        <v>1589</v>
      </c>
      <c r="O916">
        <v>38383</v>
      </c>
      <c r="P916">
        <v>1800</v>
      </c>
      <c r="Q916">
        <v>15375</v>
      </c>
      <c r="R916">
        <v>20220</v>
      </c>
    </row>
    <row r="917" spans="1:18" x14ac:dyDescent="0.55000000000000004">
      <c r="A917" t="s">
        <v>2094</v>
      </c>
      <c r="B917" t="s">
        <v>2082</v>
      </c>
      <c r="C917" t="s">
        <v>2095</v>
      </c>
      <c r="D917">
        <v>19247</v>
      </c>
      <c r="E917">
        <v>2112</v>
      </c>
      <c r="F917">
        <v>393</v>
      </c>
      <c r="G917">
        <v>454</v>
      </c>
      <c r="H917">
        <v>2488</v>
      </c>
      <c r="I917">
        <v>1431504</v>
      </c>
      <c r="J917">
        <v>863</v>
      </c>
      <c r="K917">
        <v>456</v>
      </c>
      <c r="L917">
        <v>0</v>
      </c>
      <c r="M917">
        <v>0</v>
      </c>
      <c r="N917">
        <v>535</v>
      </c>
      <c r="O917">
        <v>10020</v>
      </c>
      <c r="P917">
        <v>219</v>
      </c>
      <c r="Q917">
        <v>4595</v>
      </c>
      <c r="R917">
        <v>4975</v>
      </c>
    </row>
    <row r="918" spans="1:18" x14ac:dyDescent="0.55000000000000004">
      <c r="A918" t="s">
        <v>2096</v>
      </c>
      <c r="B918" t="s">
        <v>2082</v>
      </c>
      <c r="C918" t="s">
        <v>2097</v>
      </c>
      <c r="D918">
        <v>37150</v>
      </c>
      <c r="E918">
        <v>4187</v>
      </c>
      <c r="F918">
        <v>983</v>
      </c>
      <c r="G918">
        <v>1146</v>
      </c>
      <c r="H918">
        <v>5243</v>
      </c>
      <c r="I918">
        <v>1863473</v>
      </c>
      <c r="J918">
        <v>1679</v>
      </c>
      <c r="K918">
        <v>978</v>
      </c>
      <c r="L918">
        <v>0</v>
      </c>
      <c r="M918">
        <v>0</v>
      </c>
      <c r="N918">
        <v>1806</v>
      </c>
      <c r="O918">
        <v>18210</v>
      </c>
      <c r="P918">
        <v>404</v>
      </c>
      <c r="Q918">
        <v>5813</v>
      </c>
      <c r="R918">
        <v>11534</v>
      </c>
    </row>
    <row r="919" spans="1:18" x14ac:dyDescent="0.55000000000000004">
      <c r="A919" t="s">
        <v>2098</v>
      </c>
      <c r="B919" t="s">
        <v>2082</v>
      </c>
      <c r="C919" t="s">
        <v>2099</v>
      </c>
      <c r="D919">
        <v>65649</v>
      </c>
      <c r="E919">
        <v>8480</v>
      </c>
      <c r="F919">
        <v>1725</v>
      </c>
      <c r="G919">
        <v>1801</v>
      </c>
      <c r="H919">
        <v>5366</v>
      </c>
      <c r="I919">
        <v>2724089</v>
      </c>
      <c r="J919">
        <v>3358</v>
      </c>
      <c r="K919">
        <v>1781</v>
      </c>
      <c r="L919">
        <v>104</v>
      </c>
      <c r="M919">
        <v>53</v>
      </c>
      <c r="N919">
        <v>416</v>
      </c>
      <c r="O919">
        <v>32042</v>
      </c>
      <c r="P919">
        <v>609</v>
      </c>
      <c r="Q919">
        <v>9619</v>
      </c>
      <c r="R919">
        <v>20684</v>
      </c>
    </row>
    <row r="920" spans="1:18" x14ac:dyDescent="0.55000000000000004">
      <c r="A920" t="s">
        <v>2100</v>
      </c>
      <c r="B920" t="s">
        <v>2082</v>
      </c>
      <c r="C920" t="s">
        <v>2101</v>
      </c>
      <c r="D920">
        <v>47774</v>
      </c>
      <c r="E920">
        <v>5499</v>
      </c>
      <c r="F920">
        <v>892</v>
      </c>
      <c r="G920">
        <v>1209</v>
      </c>
      <c r="H920">
        <v>11468</v>
      </c>
      <c r="I920">
        <v>3064911</v>
      </c>
      <c r="J920">
        <v>2193</v>
      </c>
      <c r="K920">
        <v>1229</v>
      </c>
      <c r="L920">
        <v>0</v>
      </c>
      <c r="M920">
        <v>0</v>
      </c>
      <c r="N920">
        <v>1094</v>
      </c>
      <c r="O920">
        <v>24171</v>
      </c>
      <c r="P920">
        <v>1152</v>
      </c>
      <c r="Q920">
        <v>8611</v>
      </c>
      <c r="R920">
        <v>14136</v>
      </c>
    </row>
    <row r="921" spans="1:18" x14ac:dyDescent="0.55000000000000004">
      <c r="A921" t="s">
        <v>2102</v>
      </c>
      <c r="B921" t="s">
        <v>2082</v>
      </c>
      <c r="C921" t="s">
        <v>2103</v>
      </c>
      <c r="D921">
        <v>56689</v>
      </c>
      <c r="E921">
        <v>8277</v>
      </c>
      <c r="F921">
        <v>1653</v>
      </c>
      <c r="G921">
        <v>1508</v>
      </c>
      <c r="H921">
        <v>4534</v>
      </c>
      <c r="I921">
        <v>2724460</v>
      </c>
      <c r="J921">
        <v>3587</v>
      </c>
      <c r="K921">
        <v>1768</v>
      </c>
      <c r="L921">
        <v>0</v>
      </c>
      <c r="M921">
        <v>0</v>
      </c>
      <c r="N921">
        <v>2273</v>
      </c>
      <c r="O921">
        <v>28236</v>
      </c>
      <c r="P921">
        <v>719</v>
      </c>
      <c r="Q921">
        <v>11232</v>
      </c>
      <c r="R921">
        <v>15963</v>
      </c>
    </row>
    <row r="922" spans="1:18" x14ac:dyDescent="0.55000000000000004">
      <c r="A922" t="s">
        <v>2104</v>
      </c>
      <c r="B922" t="s">
        <v>2082</v>
      </c>
      <c r="C922" t="s">
        <v>2105</v>
      </c>
      <c r="D922">
        <v>55348</v>
      </c>
      <c r="E922">
        <v>6553</v>
      </c>
      <c r="F922">
        <v>1059</v>
      </c>
      <c r="G922">
        <v>1356</v>
      </c>
      <c r="H922">
        <v>4024</v>
      </c>
      <c r="I922">
        <v>2829520</v>
      </c>
      <c r="J922">
        <v>2632</v>
      </c>
      <c r="K922">
        <v>1380</v>
      </c>
      <c r="L922">
        <v>0</v>
      </c>
      <c r="M922">
        <v>0</v>
      </c>
      <c r="N922">
        <v>904</v>
      </c>
      <c r="O922">
        <v>27623</v>
      </c>
      <c r="P922">
        <v>223</v>
      </c>
      <c r="Q922">
        <v>10244</v>
      </c>
      <c r="R922">
        <v>16714</v>
      </c>
    </row>
    <row r="923" spans="1:18" x14ac:dyDescent="0.55000000000000004">
      <c r="A923" t="s">
        <v>2106</v>
      </c>
      <c r="B923" t="s">
        <v>2082</v>
      </c>
      <c r="C923" t="s">
        <v>2107</v>
      </c>
      <c r="D923">
        <v>144521</v>
      </c>
      <c r="E923">
        <v>18832</v>
      </c>
      <c r="F923">
        <v>4137</v>
      </c>
      <c r="G923">
        <v>4164</v>
      </c>
      <c r="H923">
        <v>7020</v>
      </c>
      <c r="I923">
        <v>7918908</v>
      </c>
      <c r="J923">
        <v>7554</v>
      </c>
      <c r="K923">
        <v>3939</v>
      </c>
      <c r="L923">
        <v>0</v>
      </c>
      <c r="M923">
        <v>0</v>
      </c>
      <c r="N923">
        <v>2156</v>
      </c>
      <c r="O923">
        <v>67871</v>
      </c>
      <c r="P923">
        <v>878</v>
      </c>
      <c r="Q923">
        <v>22123</v>
      </c>
      <c r="R923">
        <v>43134</v>
      </c>
    </row>
    <row r="924" spans="1:18" x14ac:dyDescent="0.55000000000000004">
      <c r="A924" t="s">
        <v>2108</v>
      </c>
      <c r="B924" t="s">
        <v>2082</v>
      </c>
      <c r="C924" t="s">
        <v>2109</v>
      </c>
      <c r="D924">
        <v>99968</v>
      </c>
      <c r="E924">
        <v>12949</v>
      </c>
      <c r="F924">
        <v>2418</v>
      </c>
      <c r="G924">
        <v>2645</v>
      </c>
      <c r="H924">
        <v>5416</v>
      </c>
      <c r="I924">
        <v>4756875</v>
      </c>
      <c r="J924">
        <v>5467</v>
      </c>
      <c r="K924">
        <v>2854</v>
      </c>
      <c r="L924">
        <v>0</v>
      </c>
      <c r="M924">
        <v>0</v>
      </c>
      <c r="N924">
        <v>1692</v>
      </c>
      <c r="O924">
        <v>44255</v>
      </c>
      <c r="P924">
        <v>525</v>
      </c>
      <c r="Q924">
        <v>16136</v>
      </c>
      <c r="R924">
        <v>26331</v>
      </c>
    </row>
    <row r="925" spans="1:18" x14ac:dyDescent="0.55000000000000004">
      <c r="A925" t="s">
        <v>2110</v>
      </c>
      <c r="B925" t="s">
        <v>2082</v>
      </c>
      <c r="C925" t="s">
        <v>2111</v>
      </c>
      <c r="D925">
        <v>25280</v>
      </c>
      <c r="E925">
        <v>2616</v>
      </c>
      <c r="F925">
        <v>429</v>
      </c>
      <c r="G925">
        <v>577</v>
      </c>
      <c r="H925">
        <v>3610</v>
      </c>
      <c r="I925">
        <v>1075512</v>
      </c>
      <c r="J925">
        <v>1069</v>
      </c>
      <c r="K925">
        <v>612</v>
      </c>
      <c r="L925">
        <v>0</v>
      </c>
      <c r="M925">
        <v>0</v>
      </c>
      <c r="N925">
        <v>209</v>
      </c>
      <c r="O925">
        <v>12912</v>
      </c>
      <c r="P925">
        <v>416</v>
      </c>
      <c r="Q925">
        <v>5073</v>
      </c>
      <c r="R925">
        <v>7291</v>
      </c>
    </row>
    <row r="926" spans="1:18" x14ac:dyDescent="0.55000000000000004">
      <c r="A926" t="s">
        <v>2112</v>
      </c>
      <c r="B926" t="s">
        <v>2082</v>
      </c>
      <c r="C926" t="s">
        <v>2113</v>
      </c>
      <c r="D926">
        <v>56388</v>
      </c>
      <c r="E926">
        <v>8590</v>
      </c>
      <c r="F926">
        <v>2269</v>
      </c>
      <c r="G926">
        <v>2109</v>
      </c>
      <c r="H926">
        <v>2819</v>
      </c>
      <c r="I926">
        <v>2519912</v>
      </c>
      <c r="J926">
        <v>3368</v>
      </c>
      <c r="K926">
        <v>1772</v>
      </c>
      <c r="L926">
        <v>0</v>
      </c>
      <c r="M926">
        <v>0</v>
      </c>
      <c r="N926">
        <v>0</v>
      </c>
      <c r="O926">
        <v>27347</v>
      </c>
      <c r="P926">
        <v>581</v>
      </c>
      <c r="Q926">
        <v>7994</v>
      </c>
      <c r="R926">
        <v>18033</v>
      </c>
    </row>
    <row r="927" spans="1:18" x14ac:dyDescent="0.55000000000000004">
      <c r="A927" t="s">
        <v>2114</v>
      </c>
      <c r="B927" t="s">
        <v>2082</v>
      </c>
      <c r="C927" t="s">
        <v>2115</v>
      </c>
      <c r="D927">
        <v>22538</v>
      </c>
      <c r="E927">
        <v>2393</v>
      </c>
      <c r="F927">
        <v>411</v>
      </c>
      <c r="G927">
        <v>505</v>
      </c>
      <c r="H927">
        <v>5925</v>
      </c>
      <c r="I927">
        <v>1511001</v>
      </c>
      <c r="J927">
        <v>980</v>
      </c>
      <c r="K927">
        <v>528</v>
      </c>
      <c r="L927">
        <v>0</v>
      </c>
      <c r="M927">
        <v>0</v>
      </c>
      <c r="N927">
        <v>435</v>
      </c>
      <c r="O927">
        <v>11814</v>
      </c>
      <c r="P927">
        <v>991</v>
      </c>
      <c r="Q927">
        <v>3949</v>
      </c>
      <c r="R927">
        <v>6863</v>
      </c>
    </row>
    <row r="928" spans="1:18" x14ac:dyDescent="0.55000000000000004">
      <c r="A928" t="s">
        <v>2116</v>
      </c>
      <c r="B928" t="s">
        <v>2082</v>
      </c>
      <c r="C928" t="s">
        <v>2117</v>
      </c>
      <c r="D928">
        <v>32928</v>
      </c>
      <c r="E928">
        <v>4187</v>
      </c>
      <c r="F928">
        <v>970</v>
      </c>
      <c r="G928">
        <v>877</v>
      </c>
      <c r="H928">
        <v>5593</v>
      </c>
      <c r="I928">
        <v>2635550</v>
      </c>
      <c r="J928">
        <v>1641</v>
      </c>
      <c r="K928">
        <v>909</v>
      </c>
      <c r="L928">
        <v>27</v>
      </c>
      <c r="M928">
        <v>15</v>
      </c>
      <c r="N928">
        <v>1228</v>
      </c>
      <c r="O928">
        <v>16013</v>
      </c>
      <c r="P928">
        <v>1065</v>
      </c>
      <c r="Q928">
        <v>4818</v>
      </c>
      <c r="R928">
        <v>9691</v>
      </c>
    </row>
    <row r="929" spans="1:18" x14ac:dyDescent="0.55000000000000004">
      <c r="A929" t="s">
        <v>2118</v>
      </c>
      <c r="B929" t="s">
        <v>2082</v>
      </c>
      <c r="C929" t="s">
        <v>2119</v>
      </c>
      <c r="D929">
        <v>38997</v>
      </c>
      <c r="E929">
        <v>4575</v>
      </c>
      <c r="F929">
        <v>605</v>
      </c>
      <c r="G929">
        <v>847</v>
      </c>
      <c r="H929">
        <v>10880</v>
      </c>
      <c r="I929">
        <v>2415892</v>
      </c>
      <c r="J929">
        <v>1883</v>
      </c>
      <c r="K929">
        <v>982</v>
      </c>
      <c r="L929">
        <v>0</v>
      </c>
      <c r="M929">
        <v>0</v>
      </c>
      <c r="N929">
        <v>785</v>
      </c>
      <c r="O929">
        <v>20449</v>
      </c>
      <c r="P929">
        <v>1279</v>
      </c>
      <c r="Q929">
        <v>6901</v>
      </c>
      <c r="R929">
        <v>12182</v>
      </c>
    </row>
    <row r="930" spans="1:18" x14ac:dyDescent="0.55000000000000004">
      <c r="A930" t="s">
        <v>2120</v>
      </c>
      <c r="B930" t="s">
        <v>2082</v>
      </c>
      <c r="C930" t="s">
        <v>2121</v>
      </c>
      <c r="D930">
        <v>30428</v>
      </c>
      <c r="E930">
        <v>3246</v>
      </c>
      <c r="F930">
        <v>489</v>
      </c>
      <c r="G930">
        <v>744</v>
      </c>
      <c r="H930">
        <v>8601</v>
      </c>
      <c r="I930">
        <v>2620293</v>
      </c>
      <c r="J930">
        <v>1261</v>
      </c>
      <c r="K930">
        <v>796</v>
      </c>
      <c r="L930">
        <v>0</v>
      </c>
      <c r="M930">
        <v>0</v>
      </c>
      <c r="N930">
        <v>434</v>
      </c>
      <c r="O930">
        <v>15644</v>
      </c>
      <c r="P930">
        <v>809</v>
      </c>
      <c r="Q930">
        <v>4488</v>
      </c>
      <c r="R930">
        <v>10154</v>
      </c>
    </row>
    <row r="931" spans="1:18" x14ac:dyDescent="0.55000000000000004">
      <c r="A931" t="s">
        <v>2122</v>
      </c>
      <c r="B931" t="s">
        <v>2082</v>
      </c>
      <c r="C931" t="s">
        <v>2123</v>
      </c>
      <c r="D931">
        <v>32735</v>
      </c>
      <c r="E931">
        <v>3270</v>
      </c>
      <c r="F931">
        <v>421</v>
      </c>
      <c r="G931">
        <v>705</v>
      </c>
      <c r="H931">
        <v>8172</v>
      </c>
      <c r="I931">
        <v>1775334</v>
      </c>
      <c r="J931">
        <v>1287</v>
      </c>
      <c r="K931">
        <v>807</v>
      </c>
      <c r="L931">
        <v>0</v>
      </c>
      <c r="M931">
        <v>0</v>
      </c>
      <c r="N931">
        <v>303</v>
      </c>
      <c r="O931">
        <v>17118</v>
      </c>
      <c r="P931">
        <v>1082</v>
      </c>
      <c r="Q931">
        <v>5871</v>
      </c>
      <c r="R931">
        <v>9485</v>
      </c>
    </row>
    <row r="932" spans="1:18" x14ac:dyDescent="0.55000000000000004">
      <c r="A932" t="s">
        <v>2124</v>
      </c>
      <c r="B932" t="s">
        <v>2082</v>
      </c>
      <c r="C932" t="s">
        <v>2125</v>
      </c>
      <c r="D932">
        <v>25881</v>
      </c>
      <c r="E932">
        <v>3774</v>
      </c>
      <c r="F932">
        <v>1160</v>
      </c>
      <c r="G932">
        <v>1207</v>
      </c>
      <c r="H932">
        <v>791</v>
      </c>
      <c r="I932">
        <v>900918</v>
      </c>
      <c r="J932">
        <v>1460</v>
      </c>
      <c r="K932">
        <v>670</v>
      </c>
      <c r="L932">
        <v>0</v>
      </c>
      <c r="M932">
        <v>0</v>
      </c>
      <c r="N932">
        <v>372</v>
      </c>
      <c r="O932">
        <v>12475</v>
      </c>
      <c r="P932">
        <v>175</v>
      </c>
      <c r="Q932">
        <v>3655</v>
      </c>
      <c r="R932">
        <v>8402</v>
      </c>
    </row>
    <row r="933" spans="1:18" x14ac:dyDescent="0.55000000000000004">
      <c r="A933" t="s">
        <v>2126</v>
      </c>
      <c r="B933" t="s">
        <v>2082</v>
      </c>
      <c r="C933" t="s">
        <v>2127</v>
      </c>
      <c r="D933">
        <v>22208</v>
      </c>
      <c r="E933">
        <v>2740</v>
      </c>
      <c r="F933">
        <v>880</v>
      </c>
      <c r="G933">
        <v>864</v>
      </c>
      <c r="H933">
        <v>1030</v>
      </c>
      <c r="I933">
        <v>830716</v>
      </c>
      <c r="J933">
        <v>1016</v>
      </c>
      <c r="K933">
        <v>560</v>
      </c>
      <c r="L933">
        <v>0</v>
      </c>
      <c r="M933">
        <v>0</v>
      </c>
      <c r="N933">
        <v>947</v>
      </c>
      <c r="O933">
        <v>10392</v>
      </c>
      <c r="P933">
        <v>94</v>
      </c>
      <c r="Q933">
        <v>2935</v>
      </c>
      <c r="R933">
        <v>7254</v>
      </c>
    </row>
    <row r="934" spans="1:18" x14ac:dyDescent="0.55000000000000004">
      <c r="A934" t="s">
        <v>2128</v>
      </c>
      <c r="B934" t="s">
        <v>2082</v>
      </c>
      <c r="C934" t="s">
        <v>2129</v>
      </c>
      <c r="D934">
        <v>26882</v>
      </c>
      <c r="E934">
        <v>2848</v>
      </c>
      <c r="F934">
        <v>382</v>
      </c>
      <c r="G934">
        <v>616</v>
      </c>
      <c r="H934">
        <v>5399</v>
      </c>
      <c r="I934">
        <v>928432</v>
      </c>
      <c r="J934">
        <v>1108</v>
      </c>
      <c r="K934">
        <v>698</v>
      </c>
      <c r="L934">
        <v>0</v>
      </c>
      <c r="M934">
        <v>0</v>
      </c>
      <c r="N934">
        <v>684</v>
      </c>
      <c r="O934">
        <v>13038</v>
      </c>
      <c r="P934">
        <v>433</v>
      </c>
      <c r="Q934">
        <v>4819</v>
      </c>
      <c r="R934">
        <v>7743</v>
      </c>
    </row>
    <row r="935" spans="1:18" x14ac:dyDescent="0.55000000000000004">
      <c r="A935" t="s">
        <v>2130</v>
      </c>
      <c r="B935" t="s">
        <v>2082</v>
      </c>
      <c r="C935" t="s">
        <v>2131</v>
      </c>
      <c r="D935">
        <v>26402</v>
      </c>
      <c r="E935">
        <v>3272</v>
      </c>
      <c r="F935">
        <v>545</v>
      </c>
      <c r="G935">
        <v>631</v>
      </c>
      <c r="H935">
        <v>2422</v>
      </c>
      <c r="I935">
        <v>1195518</v>
      </c>
      <c r="J935">
        <v>1253</v>
      </c>
      <c r="K935">
        <v>756</v>
      </c>
      <c r="L935">
        <v>0</v>
      </c>
      <c r="M935">
        <v>0</v>
      </c>
      <c r="N935">
        <v>242</v>
      </c>
      <c r="O935">
        <v>12606</v>
      </c>
      <c r="P935">
        <v>288</v>
      </c>
      <c r="Q935">
        <v>5239</v>
      </c>
      <c r="R935">
        <v>6978</v>
      </c>
    </row>
    <row r="936" spans="1:18" x14ac:dyDescent="0.55000000000000004">
      <c r="A936" t="s">
        <v>2132</v>
      </c>
      <c r="B936" t="s">
        <v>2082</v>
      </c>
      <c r="C936" t="s">
        <v>2133</v>
      </c>
      <c r="D936">
        <v>6610</v>
      </c>
      <c r="E936">
        <v>584</v>
      </c>
      <c r="F936">
        <v>78</v>
      </c>
      <c r="G936">
        <v>162</v>
      </c>
      <c r="H936">
        <v>1127</v>
      </c>
      <c r="I936">
        <v>364112</v>
      </c>
      <c r="J936">
        <v>213</v>
      </c>
      <c r="K936">
        <v>146</v>
      </c>
      <c r="L936">
        <v>0</v>
      </c>
      <c r="M936">
        <v>0</v>
      </c>
      <c r="N936">
        <v>0</v>
      </c>
      <c r="O936">
        <v>3264</v>
      </c>
      <c r="P936">
        <v>137</v>
      </c>
      <c r="Q936">
        <v>1257</v>
      </c>
      <c r="R936">
        <v>1849</v>
      </c>
    </row>
    <row r="937" spans="1:18" x14ac:dyDescent="0.55000000000000004">
      <c r="A937" t="s">
        <v>2134</v>
      </c>
      <c r="B937" t="s">
        <v>2082</v>
      </c>
      <c r="C937" t="s">
        <v>2135</v>
      </c>
      <c r="D937">
        <v>18585</v>
      </c>
      <c r="E937">
        <v>2177</v>
      </c>
      <c r="F937">
        <v>402</v>
      </c>
      <c r="G937">
        <v>472</v>
      </c>
      <c r="H937">
        <v>1878</v>
      </c>
      <c r="I937">
        <v>801452</v>
      </c>
      <c r="J937">
        <v>868</v>
      </c>
      <c r="K937">
        <v>453</v>
      </c>
      <c r="L937">
        <v>0</v>
      </c>
      <c r="M937">
        <v>0</v>
      </c>
      <c r="N937">
        <v>0</v>
      </c>
      <c r="O937">
        <v>9296</v>
      </c>
      <c r="P937">
        <v>420</v>
      </c>
      <c r="Q937">
        <v>3486</v>
      </c>
      <c r="R937">
        <v>5308</v>
      </c>
    </row>
    <row r="938" spans="1:18" x14ac:dyDescent="0.55000000000000004">
      <c r="A938" t="s">
        <v>2136</v>
      </c>
      <c r="B938" t="s">
        <v>2082</v>
      </c>
      <c r="C938" t="s">
        <v>2137</v>
      </c>
      <c r="D938">
        <v>9654</v>
      </c>
      <c r="E938">
        <v>1300</v>
      </c>
      <c r="F938">
        <v>177</v>
      </c>
      <c r="G938">
        <v>243</v>
      </c>
      <c r="H938">
        <v>2233</v>
      </c>
      <c r="I938">
        <v>490731</v>
      </c>
      <c r="J938">
        <v>491</v>
      </c>
      <c r="K938">
        <v>265</v>
      </c>
      <c r="L938">
        <v>0</v>
      </c>
      <c r="M938">
        <v>0</v>
      </c>
      <c r="N938">
        <v>0</v>
      </c>
      <c r="O938">
        <v>5100</v>
      </c>
      <c r="P938">
        <v>181</v>
      </c>
      <c r="Q938">
        <v>1970</v>
      </c>
      <c r="R938">
        <v>2791</v>
      </c>
    </row>
    <row r="939" spans="1:18" x14ac:dyDescent="0.55000000000000004">
      <c r="A939" t="s">
        <v>2138</v>
      </c>
      <c r="B939" t="s">
        <v>2082</v>
      </c>
      <c r="C939" t="s">
        <v>2139</v>
      </c>
      <c r="D939">
        <v>14355</v>
      </c>
      <c r="E939">
        <v>1875</v>
      </c>
      <c r="F939">
        <v>357</v>
      </c>
      <c r="G939">
        <v>359</v>
      </c>
      <c r="H939">
        <v>1816</v>
      </c>
      <c r="I939">
        <v>704569</v>
      </c>
      <c r="J939">
        <v>767</v>
      </c>
      <c r="K939">
        <v>588</v>
      </c>
      <c r="L939">
        <v>0</v>
      </c>
      <c r="M939">
        <v>0</v>
      </c>
      <c r="N939">
        <v>0</v>
      </c>
      <c r="O939">
        <v>7195</v>
      </c>
      <c r="P939">
        <v>188</v>
      </c>
      <c r="Q939">
        <v>2574</v>
      </c>
      <c r="R939">
        <v>4374</v>
      </c>
    </row>
    <row r="940" spans="1:18" x14ac:dyDescent="0.55000000000000004">
      <c r="A940" t="s">
        <v>2140</v>
      </c>
      <c r="B940" t="s">
        <v>2082</v>
      </c>
      <c r="C940" t="s">
        <v>2141</v>
      </c>
      <c r="D940">
        <v>19529</v>
      </c>
      <c r="E940">
        <v>1993</v>
      </c>
      <c r="F940">
        <v>317</v>
      </c>
      <c r="G940">
        <v>513</v>
      </c>
      <c r="H940">
        <v>7285</v>
      </c>
      <c r="I940">
        <v>1077590</v>
      </c>
      <c r="J940">
        <v>692</v>
      </c>
      <c r="K940">
        <v>492</v>
      </c>
      <c r="L940">
        <v>0</v>
      </c>
      <c r="M940">
        <v>0</v>
      </c>
      <c r="N940">
        <v>316</v>
      </c>
      <c r="O940">
        <v>9549</v>
      </c>
      <c r="P940">
        <v>509</v>
      </c>
      <c r="Q940">
        <v>3276</v>
      </c>
      <c r="R940">
        <v>5549</v>
      </c>
    </row>
    <row r="941" spans="1:18" x14ac:dyDescent="0.55000000000000004">
      <c r="A941" t="s">
        <v>2142</v>
      </c>
      <c r="B941" t="s">
        <v>2082</v>
      </c>
      <c r="C941" t="s">
        <v>2143</v>
      </c>
      <c r="D941">
        <v>22041</v>
      </c>
      <c r="E941">
        <v>2794</v>
      </c>
      <c r="F941">
        <v>405</v>
      </c>
      <c r="G941">
        <v>539</v>
      </c>
      <c r="H941">
        <v>2868</v>
      </c>
      <c r="I941">
        <v>1096684</v>
      </c>
      <c r="J941">
        <v>1152</v>
      </c>
      <c r="K941">
        <v>630</v>
      </c>
      <c r="L941">
        <v>0</v>
      </c>
      <c r="M941">
        <v>0</v>
      </c>
      <c r="N941">
        <v>0</v>
      </c>
      <c r="O941">
        <v>11184</v>
      </c>
      <c r="P941">
        <v>623</v>
      </c>
      <c r="Q941">
        <v>3687</v>
      </c>
      <c r="R941">
        <v>6537</v>
      </c>
    </row>
    <row r="942" spans="1:18" x14ac:dyDescent="0.55000000000000004">
      <c r="A942" t="s">
        <v>2144</v>
      </c>
      <c r="B942" t="s">
        <v>2082</v>
      </c>
      <c r="C942" t="s">
        <v>583</v>
      </c>
      <c r="D942">
        <v>23360</v>
      </c>
      <c r="E942">
        <v>2976</v>
      </c>
      <c r="F942">
        <v>394</v>
      </c>
      <c r="G942">
        <v>549</v>
      </c>
      <c r="H942">
        <v>2321</v>
      </c>
      <c r="I942">
        <v>1129866</v>
      </c>
      <c r="J942">
        <v>1314</v>
      </c>
      <c r="K942">
        <v>674</v>
      </c>
      <c r="L942">
        <v>0</v>
      </c>
      <c r="M942">
        <v>0</v>
      </c>
      <c r="N942">
        <v>381</v>
      </c>
      <c r="O942">
        <v>11624</v>
      </c>
      <c r="P942">
        <v>394</v>
      </c>
      <c r="Q942">
        <v>4454</v>
      </c>
      <c r="R942">
        <v>6645</v>
      </c>
    </row>
    <row r="943" spans="1:18" x14ac:dyDescent="0.55000000000000004">
      <c r="A943" t="s">
        <v>2145</v>
      </c>
      <c r="B943" t="s">
        <v>2082</v>
      </c>
      <c r="C943" t="s">
        <v>2146</v>
      </c>
      <c r="D943">
        <v>18139</v>
      </c>
      <c r="E943">
        <v>2501</v>
      </c>
      <c r="F943">
        <v>692</v>
      </c>
      <c r="G943">
        <v>715</v>
      </c>
      <c r="H943">
        <v>518</v>
      </c>
      <c r="I943">
        <v>1833052</v>
      </c>
      <c r="J943">
        <v>0</v>
      </c>
      <c r="K943">
        <v>0</v>
      </c>
      <c r="L943">
        <v>1005</v>
      </c>
      <c r="M943">
        <v>553</v>
      </c>
      <c r="N943">
        <v>821</v>
      </c>
      <c r="O943">
        <v>8680</v>
      </c>
      <c r="P943">
        <v>116</v>
      </c>
      <c r="Q943">
        <v>2432</v>
      </c>
      <c r="R943">
        <v>6059</v>
      </c>
    </row>
    <row r="944" spans="1:18" x14ac:dyDescent="0.55000000000000004">
      <c r="A944" t="s">
        <v>2147</v>
      </c>
      <c r="B944" t="s">
        <v>2082</v>
      </c>
      <c r="C944" t="s">
        <v>2148</v>
      </c>
      <c r="D944">
        <v>8071</v>
      </c>
      <c r="E944">
        <v>1046</v>
      </c>
      <c r="F944">
        <v>333</v>
      </c>
      <c r="G944">
        <v>258</v>
      </c>
      <c r="H944">
        <v>824</v>
      </c>
      <c r="I944">
        <v>481777</v>
      </c>
      <c r="J944">
        <v>470</v>
      </c>
      <c r="K944">
        <v>191</v>
      </c>
      <c r="L944">
        <v>0</v>
      </c>
      <c r="M944">
        <v>0</v>
      </c>
      <c r="N944">
        <v>0</v>
      </c>
      <c r="O944">
        <v>4137</v>
      </c>
      <c r="P944">
        <v>118</v>
      </c>
      <c r="Q944">
        <v>1696</v>
      </c>
      <c r="R944">
        <v>2222</v>
      </c>
    </row>
    <row r="945" spans="1:18" x14ac:dyDescent="0.55000000000000004">
      <c r="A945" t="s">
        <v>2149</v>
      </c>
      <c r="B945" t="s">
        <v>2082</v>
      </c>
      <c r="C945" t="s">
        <v>2150</v>
      </c>
      <c r="D945">
        <v>5626</v>
      </c>
      <c r="E945">
        <v>792</v>
      </c>
      <c r="F945">
        <v>216</v>
      </c>
      <c r="G945">
        <v>113</v>
      </c>
      <c r="H945">
        <v>1038</v>
      </c>
      <c r="I945">
        <v>282405</v>
      </c>
      <c r="J945">
        <v>347</v>
      </c>
      <c r="K945">
        <v>321</v>
      </c>
      <c r="L945">
        <v>0</v>
      </c>
      <c r="M945">
        <v>0</v>
      </c>
      <c r="N945">
        <v>0</v>
      </c>
      <c r="O945">
        <v>2830</v>
      </c>
      <c r="P945">
        <v>135</v>
      </c>
      <c r="Q945">
        <v>1165</v>
      </c>
      <c r="R945">
        <v>1419</v>
      </c>
    </row>
    <row r="946" spans="1:18" x14ac:dyDescent="0.55000000000000004">
      <c r="A946" t="s">
        <v>2151</v>
      </c>
      <c r="B946" t="s">
        <v>2082</v>
      </c>
      <c r="C946" t="s">
        <v>2152</v>
      </c>
      <c r="D946">
        <v>9860</v>
      </c>
      <c r="E946">
        <v>1239</v>
      </c>
      <c r="F946">
        <v>220</v>
      </c>
      <c r="G946">
        <v>295</v>
      </c>
      <c r="H946">
        <v>1257</v>
      </c>
      <c r="I946">
        <v>872484</v>
      </c>
      <c r="J946">
        <v>522</v>
      </c>
      <c r="K946">
        <v>258</v>
      </c>
      <c r="L946">
        <v>0</v>
      </c>
      <c r="M946">
        <v>0</v>
      </c>
      <c r="N946">
        <v>0</v>
      </c>
      <c r="O946">
        <v>5230</v>
      </c>
      <c r="P946">
        <v>91</v>
      </c>
      <c r="Q946">
        <v>2089</v>
      </c>
      <c r="R946">
        <v>2951</v>
      </c>
    </row>
    <row r="947" spans="1:18" hidden="1" x14ac:dyDescent="0.55000000000000004">
      <c r="A947" t="s">
        <v>2153</v>
      </c>
      <c r="B947" t="s">
        <v>2082</v>
      </c>
      <c r="C947" t="s">
        <v>2154</v>
      </c>
      <c r="D947">
        <v>3402</v>
      </c>
      <c r="E947">
        <v>283</v>
      </c>
      <c r="F947">
        <v>66</v>
      </c>
      <c r="G947">
        <v>74</v>
      </c>
      <c r="H947">
        <v>893</v>
      </c>
      <c r="I947">
        <v>288120</v>
      </c>
      <c r="J947">
        <v>106</v>
      </c>
      <c r="K947">
        <v>62</v>
      </c>
      <c r="L947">
        <v>0</v>
      </c>
      <c r="M947">
        <v>0</v>
      </c>
      <c r="N947">
        <v>0</v>
      </c>
      <c r="O947">
        <v>1632</v>
      </c>
      <c r="P947">
        <v>99</v>
      </c>
      <c r="Q947">
        <v>621</v>
      </c>
      <c r="R947">
        <v>831</v>
      </c>
    </row>
    <row r="948" spans="1:18" x14ac:dyDescent="0.55000000000000004">
      <c r="A948" t="s">
        <v>2155</v>
      </c>
      <c r="B948" t="s">
        <v>2082</v>
      </c>
      <c r="C948" t="s">
        <v>2156</v>
      </c>
      <c r="D948">
        <v>10195</v>
      </c>
      <c r="E948">
        <v>999</v>
      </c>
      <c r="F948">
        <v>150</v>
      </c>
      <c r="G948">
        <v>203</v>
      </c>
      <c r="H948">
        <v>2615</v>
      </c>
      <c r="I948">
        <v>605884</v>
      </c>
      <c r="J948">
        <v>431</v>
      </c>
      <c r="K948">
        <v>219</v>
      </c>
      <c r="L948">
        <v>0</v>
      </c>
      <c r="M948">
        <v>0</v>
      </c>
      <c r="N948">
        <v>197</v>
      </c>
      <c r="O948">
        <v>5032</v>
      </c>
      <c r="P948">
        <v>144</v>
      </c>
      <c r="Q948">
        <v>2090</v>
      </c>
      <c r="R948">
        <v>2774</v>
      </c>
    </row>
    <row r="949" spans="1:18" x14ac:dyDescent="0.55000000000000004">
      <c r="A949" t="s">
        <v>2157</v>
      </c>
      <c r="B949" t="s">
        <v>2082</v>
      </c>
      <c r="C949" t="s">
        <v>2158</v>
      </c>
      <c r="D949">
        <v>7412</v>
      </c>
      <c r="E949">
        <v>586</v>
      </c>
      <c r="F949">
        <v>119</v>
      </c>
      <c r="G949">
        <v>200</v>
      </c>
      <c r="H949">
        <v>2806</v>
      </c>
      <c r="I949">
        <v>698801</v>
      </c>
      <c r="J949">
        <v>232</v>
      </c>
      <c r="K949">
        <v>136</v>
      </c>
      <c r="L949">
        <v>0</v>
      </c>
      <c r="M949">
        <v>0</v>
      </c>
      <c r="N949">
        <v>0</v>
      </c>
      <c r="O949">
        <v>3824</v>
      </c>
      <c r="P949">
        <v>340</v>
      </c>
      <c r="Q949">
        <v>1596</v>
      </c>
      <c r="R949">
        <v>1867</v>
      </c>
    </row>
    <row r="950" spans="1:18" hidden="1" x14ac:dyDescent="0.55000000000000004">
      <c r="A950" t="s">
        <v>2159</v>
      </c>
      <c r="B950" t="s">
        <v>2082</v>
      </c>
      <c r="C950" t="s">
        <v>2160</v>
      </c>
      <c r="D950">
        <v>2016</v>
      </c>
      <c r="E950">
        <v>185</v>
      </c>
      <c r="F950">
        <v>42</v>
      </c>
      <c r="G950">
        <v>51</v>
      </c>
      <c r="H950">
        <v>902</v>
      </c>
      <c r="I950">
        <v>139088</v>
      </c>
      <c r="J950">
        <v>71</v>
      </c>
      <c r="K950">
        <v>39</v>
      </c>
      <c r="L950">
        <v>0</v>
      </c>
      <c r="M950">
        <v>0</v>
      </c>
      <c r="N950">
        <v>0</v>
      </c>
      <c r="O950">
        <v>1110</v>
      </c>
      <c r="P950">
        <v>172</v>
      </c>
      <c r="Q950">
        <v>430</v>
      </c>
      <c r="R950">
        <v>508</v>
      </c>
    </row>
    <row r="951" spans="1:18" x14ac:dyDescent="0.55000000000000004">
      <c r="A951" t="s">
        <v>2161</v>
      </c>
      <c r="B951" t="s">
        <v>2082</v>
      </c>
      <c r="C951" t="s">
        <v>2162</v>
      </c>
      <c r="D951">
        <v>17516</v>
      </c>
      <c r="E951">
        <v>2090</v>
      </c>
      <c r="F951">
        <v>430</v>
      </c>
      <c r="G951">
        <v>448</v>
      </c>
      <c r="H951">
        <v>2321</v>
      </c>
      <c r="I951">
        <v>765072</v>
      </c>
      <c r="J951">
        <v>886</v>
      </c>
      <c r="K951">
        <v>462</v>
      </c>
      <c r="L951">
        <v>0</v>
      </c>
      <c r="M951">
        <v>0</v>
      </c>
      <c r="N951">
        <v>895</v>
      </c>
      <c r="O951">
        <v>8923</v>
      </c>
      <c r="P951">
        <v>177</v>
      </c>
      <c r="Q951">
        <v>3542</v>
      </c>
      <c r="R951">
        <v>4996</v>
      </c>
    </row>
    <row r="952" spans="1:18" hidden="1" x14ac:dyDescent="0.55000000000000004">
      <c r="A952" t="s">
        <v>2163</v>
      </c>
      <c r="B952" t="s">
        <v>2082</v>
      </c>
      <c r="C952" t="s">
        <v>2164</v>
      </c>
      <c r="D952">
        <v>1511</v>
      </c>
      <c r="E952">
        <v>201</v>
      </c>
      <c r="F952">
        <v>59</v>
      </c>
      <c r="G952">
        <v>71</v>
      </c>
      <c r="H952">
        <v>7815</v>
      </c>
      <c r="I952">
        <v>306744</v>
      </c>
      <c r="J952">
        <v>0</v>
      </c>
      <c r="K952">
        <v>0</v>
      </c>
      <c r="L952">
        <v>85</v>
      </c>
      <c r="M952">
        <v>29</v>
      </c>
      <c r="N952">
        <v>0</v>
      </c>
      <c r="O952">
        <v>940</v>
      </c>
      <c r="P952">
        <v>25</v>
      </c>
      <c r="Q952">
        <v>216</v>
      </c>
      <c r="R952">
        <v>699</v>
      </c>
    </row>
    <row r="953" spans="1:18" x14ac:dyDescent="0.55000000000000004">
      <c r="A953" t="s">
        <v>2165</v>
      </c>
      <c r="B953" t="s">
        <v>2166</v>
      </c>
      <c r="C953" t="s">
        <v>2167</v>
      </c>
      <c r="D953">
        <v>693389</v>
      </c>
      <c r="E953">
        <v>78274</v>
      </c>
      <c r="F953">
        <v>21641</v>
      </c>
      <c r="G953">
        <v>22593</v>
      </c>
      <c r="H953">
        <v>34268</v>
      </c>
      <c r="I953">
        <v>54585052</v>
      </c>
      <c r="J953">
        <v>31384</v>
      </c>
      <c r="K953">
        <v>17743</v>
      </c>
      <c r="L953">
        <v>0</v>
      </c>
      <c r="M953">
        <v>0</v>
      </c>
      <c r="N953">
        <v>18430</v>
      </c>
      <c r="O953">
        <v>345110</v>
      </c>
      <c r="P953">
        <v>7822</v>
      </c>
      <c r="Q953">
        <v>85079</v>
      </c>
      <c r="R953">
        <v>242189</v>
      </c>
    </row>
    <row r="954" spans="1:18" x14ac:dyDescent="0.55000000000000004">
      <c r="A954" t="s">
        <v>2168</v>
      </c>
      <c r="B954" t="s">
        <v>2166</v>
      </c>
      <c r="C954" t="s">
        <v>2169</v>
      </c>
      <c r="D954">
        <v>790718</v>
      </c>
      <c r="E954">
        <v>101461</v>
      </c>
      <c r="F954">
        <v>28727</v>
      </c>
      <c r="G954">
        <v>29225</v>
      </c>
      <c r="H954">
        <v>49043</v>
      </c>
      <c r="I954">
        <v>72115192</v>
      </c>
      <c r="J954">
        <v>40885</v>
      </c>
      <c r="K954">
        <v>21936</v>
      </c>
      <c r="L954">
        <v>0</v>
      </c>
      <c r="M954">
        <v>0</v>
      </c>
      <c r="N954">
        <v>21757</v>
      </c>
      <c r="O954">
        <v>404044</v>
      </c>
      <c r="P954">
        <v>14216</v>
      </c>
      <c r="Q954">
        <v>134995</v>
      </c>
      <c r="R954">
        <v>249229</v>
      </c>
    </row>
    <row r="955" spans="1:18" x14ac:dyDescent="0.55000000000000004">
      <c r="A955" t="s">
        <v>2170</v>
      </c>
      <c r="B955" t="s">
        <v>2166</v>
      </c>
      <c r="C955" t="s">
        <v>2171</v>
      </c>
      <c r="D955">
        <v>189386</v>
      </c>
      <c r="E955">
        <v>19162</v>
      </c>
      <c r="F955">
        <v>5563</v>
      </c>
      <c r="G955">
        <v>5849</v>
      </c>
      <c r="H955">
        <v>9335</v>
      </c>
      <c r="I955">
        <v>6793303</v>
      </c>
      <c r="J955">
        <v>7882</v>
      </c>
      <c r="K955">
        <v>4583</v>
      </c>
      <c r="L955">
        <v>0</v>
      </c>
      <c r="M955">
        <v>0</v>
      </c>
      <c r="N955">
        <v>8105</v>
      </c>
      <c r="O955">
        <v>84392</v>
      </c>
      <c r="P955">
        <v>2115</v>
      </c>
      <c r="Q955">
        <v>24076</v>
      </c>
      <c r="R955">
        <v>56262</v>
      </c>
    </row>
    <row r="956" spans="1:18" x14ac:dyDescent="0.55000000000000004">
      <c r="A956" t="s">
        <v>2172</v>
      </c>
      <c r="B956" t="s">
        <v>2166</v>
      </c>
      <c r="C956" t="s">
        <v>2173</v>
      </c>
      <c r="D956">
        <v>34208</v>
      </c>
      <c r="E956">
        <v>1993</v>
      </c>
      <c r="F956">
        <v>1606</v>
      </c>
      <c r="G956">
        <v>1569</v>
      </c>
      <c r="H956">
        <v>2372</v>
      </c>
      <c r="I956">
        <v>1455049</v>
      </c>
      <c r="J956">
        <v>779</v>
      </c>
      <c r="K956">
        <v>469</v>
      </c>
      <c r="L956">
        <v>0</v>
      </c>
      <c r="M956">
        <v>0</v>
      </c>
      <c r="N956">
        <v>135</v>
      </c>
      <c r="O956">
        <v>14324</v>
      </c>
      <c r="P956">
        <v>228</v>
      </c>
      <c r="Q956">
        <v>1662</v>
      </c>
      <c r="R956">
        <v>12252</v>
      </c>
    </row>
    <row r="957" spans="1:18" x14ac:dyDescent="0.55000000000000004">
      <c r="A957" t="s">
        <v>2174</v>
      </c>
      <c r="B957" t="s">
        <v>2166</v>
      </c>
      <c r="C957" t="s">
        <v>2175</v>
      </c>
      <c r="D957">
        <v>107783</v>
      </c>
      <c r="E957">
        <v>13054</v>
      </c>
      <c r="F957">
        <v>3584</v>
      </c>
      <c r="G957">
        <v>3918</v>
      </c>
      <c r="H957">
        <v>3874</v>
      </c>
      <c r="I957">
        <v>3988341</v>
      </c>
      <c r="J957">
        <v>5180</v>
      </c>
      <c r="K957">
        <v>2936</v>
      </c>
      <c r="L957">
        <v>0</v>
      </c>
      <c r="M957">
        <v>0</v>
      </c>
      <c r="N957">
        <v>3604</v>
      </c>
      <c r="O957">
        <v>52187</v>
      </c>
      <c r="P957">
        <v>1231</v>
      </c>
      <c r="Q957">
        <v>13627</v>
      </c>
      <c r="R957">
        <v>37179</v>
      </c>
    </row>
    <row r="958" spans="1:18" x14ac:dyDescent="0.55000000000000004">
      <c r="A958" t="s">
        <v>2176</v>
      </c>
      <c r="B958" t="s">
        <v>2166</v>
      </c>
      <c r="C958" t="s">
        <v>2177</v>
      </c>
      <c r="D958">
        <v>128105</v>
      </c>
      <c r="E958">
        <v>15768</v>
      </c>
      <c r="F958">
        <v>3038</v>
      </c>
      <c r="G958">
        <v>3312</v>
      </c>
      <c r="H958">
        <v>14184</v>
      </c>
      <c r="I958">
        <v>5752437</v>
      </c>
      <c r="J958">
        <v>6273</v>
      </c>
      <c r="K958">
        <v>3600</v>
      </c>
      <c r="L958">
        <v>0</v>
      </c>
      <c r="M958">
        <v>0</v>
      </c>
      <c r="N958">
        <v>3659</v>
      </c>
      <c r="O958">
        <v>63723</v>
      </c>
      <c r="P958">
        <v>2024</v>
      </c>
      <c r="Q958">
        <v>26498</v>
      </c>
      <c r="R958">
        <v>34215</v>
      </c>
    </row>
    <row r="959" spans="1:18" x14ac:dyDescent="0.55000000000000004">
      <c r="A959" t="s">
        <v>2178</v>
      </c>
      <c r="B959" t="s">
        <v>2166</v>
      </c>
      <c r="C959" t="s">
        <v>2179</v>
      </c>
      <c r="D959">
        <v>65491</v>
      </c>
      <c r="E959">
        <v>5503</v>
      </c>
      <c r="F959">
        <v>2119</v>
      </c>
      <c r="G959">
        <v>2021</v>
      </c>
      <c r="H959">
        <v>5524</v>
      </c>
      <c r="I959">
        <v>3002238</v>
      </c>
      <c r="J959">
        <v>2154</v>
      </c>
      <c r="K959">
        <v>1265</v>
      </c>
      <c r="L959">
        <v>0</v>
      </c>
      <c r="M959">
        <v>0</v>
      </c>
      <c r="N959">
        <v>661</v>
      </c>
      <c r="O959">
        <v>27799</v>
      </c>
      <c r="P959">
        <v>712</v>
      </c>
      <c r="Q959">
        <v>3537</v>
      </c>
      <c r="R959">
        <v>23382</v>
      </c>
    </row>
    <row r="960" spans="1:18" x14ac:dyDescent="0.55000000000000004">
      <c r="A960" t="s">
        <v>2180</v>
      </c>
      <c r="B960" t="s">
        <v>2166</v>
      </c>
      <c r="C960" t="s">
        <v>2181</v>
      </c>
      <c r="D960">
        <v>95719</v>
      </c>
      <c r="E960">
        <v>12022</v>
      </c>
      <c r="F960">
        <v>1916</v>
      </c>
      <c r="G960">
        <v>2058</v>
      </c>
      <c r="H960">
        <v>10694</v>
      </c>
      <c r="I960">
        <v>4536628</v>
      </c>
      <c r="J960">
        <v>4917</v>
      </c>
      <c r="K960">
        <v>2762</v>
      </c>
      <c r="L960">
        <v>0</v>
      </c>
      <c r="M960">
        <v>0</v>
      </c>
      <c r="N960">
        <v>2439</v>
      </c>
      <c r="O960">
        <v>49883</v>
      </c>
      <c r="P960">
        <v>2758</v>
      </c>
      <c r="Q960">
        <v>18205</v>
      </c>
      <c r="R960">
        <v>28418</v>
      </c>
    </row>
    <row r="961" spans="1:18" x14ac:dyDescent="0.55000000000000004">
      <c r="A961" t="s">
        <v>2182</v>
      </c>
      <c r="B961" t="s">
        <v>2166</v>
      </c>
      <c r="C961" t="s">
        <v>2183</v>
      </c>
      <c r="D961">
        <v>245392</v>
      </c>
      <c r="E961">
        <v>30431</v>
      </c>
      <c r="F961">
        <v>5690</v>
      </c>
      <c r="G961">
        <v>5774</v>
      </c>
      <c r="H961">
        <v>12386</v>
      </c>
      <c r="I961">
        <v>11730348</v>
      </c>
      <c r="J961">
        <v>12247</v>
      </c>
      <c r="K961">
        <v>6410</v>
      </c>
      <c r="L961">
        <v>0</v>
      </c>
      <c r="M961">
        <v>0</v>
      </c>
      <c r="N961">
        <v>4082</v>
      </c>
      <c r="O961">
        <v>119948</v>
      </c>
      <c r="P961">
        <v>2468</v>
      </c>
      <c r="Q961">
        <v>45842</v>
      </c>
      <c r="R961">
        <v>71148</v>
      </c>
    </row>
    <row r="962" spans="1:18" x14ac:dyDescent="0.55000000000000004">
      <c r="A962" t="s">
        <v>2184</v>
      </c>
      <c r="B962" t="s">
        <v>2166</v>
      </c>
      <c r="C962" t="s">
        <v>2185</v>
      </c>
      <c r="D962">
        <v>166672</v>
      </c>
      <c r="E962">
        <v>21544</v>
      </c>
      <c r="F962">
        <v>3830</v>
      </c>
      <c r="G962">
        <v>4176</v>
      </c>
      <c r="H962">
        <v>13674</v>
      </c>
      <c r="I962">
        <v>8252606</v>
      </c>
      <c r="J962">
        <v>8720</v>
      </c>
      <c r="K962">
        <v>4639</v>
      </c>
      <c r="L962">
        <v>0</v>
      </c>
      <c r="M962">
        <v>0</v>
      </c>
      <c r="N962">
        <v>4141</v>
      </c>
      <c r="O962">
        <v>84691</v>
      </c>
      <c r="P962">
        <v>3127</v>
      </c>
      <c r="Q962">
        <v>33604</v>
      </c>
      <c r="R962">
        <v>45740</v>
      </c>
    </row>
    <row r="963" spans="1:18" x14ac:dyDescent="0.55000000000000004">
      <c r="A963" t="s">
        <v>2186</v>
      </c>
      <c r="B963" t="s">
        <v>2166</v>
      </c>
      <c r="C963" t="s">
        <v>2187</v>
      </c>
      <c r="D963">
        <v>136845</v>
      </c>
      <c r="E963">
        <v>16571</v>
      </c>
      <c r="F963">
        <v>3200</v>
      </c>
      <c r="G963">
        <v>3346</v>
      </c>
      <c r="H963">
        <v>6643</v>
      </c>
      <c r="I963">
        <v>4554822</v>
      </c>
      <c r="J963">
        <v>6540</v>
      </c>
      <c r="K963">
        <v>3355</v>
      </c>
      <c r="L963">
        <v>0</v>
      </c>
      <c r="M963">
        <v>0</v>
      </c>
      <c r="N963">
        <v>2477</v>
      </c>
      <c r="O963">
        <v>69826</v>
      </c>
      <c r="P963">
        <v>1917</v>
      </c>
      <c r="Q963">
        <v>24926</v>
      </c>
      <c r="R963">
        <v>41646</v>
      </c>
    </row>
    <row r="964" spans="1:18" x14ac:dyDescent="0.55000000000000004">
      <c r="A964" t="s">
        <v>2188</v>
      </c>
      <c r="B964" t="s">
        <v>2166</v>
      </c>
      <c r="C964" t="s">
        <v>2189</v>
      </c>
      <c r="D964">
        <v>114954</v>
      </c>
      <c r="E964">
        <v>15655</v>
      </c>
      <c r="F964">
        <v>2959</v>
      </c>
      <c r="G964">
        <v>3068</v>
      </c>
      <c r="H964">
        <v>15351</v>
      </c>
      <c r="I964">
        <v>6107866</v>
      </c>
      <c r="J964">
        <v>6377</v>
      </c>
      <c r="K964">
        <v>3219</v>
      </c>
      <c r="L964">
        <v>0</v>
      </c>
      <c r="M964">
        <v>0</v>
      </c>
      <c r="N964">
        <v>2440</v>
      </c>
      <c r="O964">
        <v>59427</v>
      </c>
      <c r="P964">
        <v>3517</v>
      </c>
      <c r="Q964">
        <v>23825</v>
      </c>
      <c r="R964">
        <v>31736</v>
      </c>
    </row>
    <row r="965" spans="1:18" x14ac:dyDescent="0.55000000000000004">
      <c r="A965" t="s">
        <v>2190</v>
      </c>
      <c r="B965" t="s">
        <v>2166</v>
      </c>
      <c r="C965" t="s">
        <v>2191</v>
      </c>
      <c r="D965">
        <v>141342</v>
      </c>
      <c r="E965">
        <v>18165</v>
      </c>
      <c r="F965">
        <v>3413</v>
      </c>
      <c r="G965">
        <v>3943</v>
      </c>
      <c r="H965">
        <v>10182</v>
      </c>
      <c r="I965">
        <v>4705739</v>
      </c>
      <c r="J965">
        <v>7484</v>
      </c>
      <c r="K965">
        <v>3956</v>
      </c>
      <c r="L965">
        <v>0</v>
      </c>
      <c r="M965">
        <v>0</v>
      </c>
      <c r="N965">
        <v>3898</v>
      </c>
      <c r="O965">
        <v>71532</v>
      </c>
      <c r="P965">
        <v>2293</v>
      </c>
      <c r="Q965">
        <v>22383</v>
      </c>
      <c r="R965">
        <v>45277</v>
      </c>
    </row>
    <row r="966" spans="1:18" x14ac:dyDescent="0.55000000000000004">
      <c r="A966" t="s">
        <v>2192</v>
      </c>
      <c r="B966" t="s">
        <v>2166</v>
      </c>
      <c r="C966" t="s">
        <v>2193</v>
      </c>
      <c r="D966">
        <v>86614</v>
      </c>
      <c r="E966">
        <v>11327</v>
      </c>
      <c r="F966">
        <v>3405</v>
      </c>
      <c r="G966">
        <v>4238</v>
      </c>
      <c r="H966">
        <v>8522</v>
      </c>
      <c r="I966">
        <v>4325484</v>
      </c>
      <c r="J966">
        <v>4260</v>
      </c>
      <c r="K966">
        <v>2341</v>
      </c>
      <c r="L966">
        <v>0</v>
      </c>
      <c r="M966">
        <v>0</v>
      </c>
      <c r="N966">
        <v>1643</v>
      </c>
      <c r="O966">
        <v>43736</v>
      </c>
      <c r="P966">
        <v>1318</v>
      </c>
      <c r="Q966">
        <v>12215</v>
      </c>
      <c r="R966">
        <v>30065</v>
      </c>
    </row>
    <row r="967" spans="1:18" x14ac:dyDescent="0.55000000000000004">
      <c r="A967" t="s">
        <v>2194</v>
      </c>
      <c r="B967" t="s">
        <v>2166</v>
      </c>
      <c r="C967" t="s">
        <v>2195</v>
      </c>
      <c r="D967">
        <v>87864</v>
      </c>
      <c r="E967">
        <v>12764</v>
      </c>
      <c r="F967">
        <v>2374</v>
      </c>
      <c r="G967">
        <v>2541</v>
      </c>
      <c r="H967">
        <v>8661</v>
      </c>
      <c r="I967">
        <v>6670394</v>
      </c>
      <c r="J967">
        <v>5038</v>
      </c>
      <c r="K967">
        <v>2528</v>
      </c>
      <c r="L967">
        <v>0</v>
      </c>
      <c r="M967">
        <v>0</v>
      </c>
      <c r="N967">
        <v>1194</v>
      </c>
      <c r="O967">
        <v>46052</v>
      </c>
      <c r="P967">
        <v>1703</v>
      </c>
      <c r="Q967">
        <v>18760</v>
      </c>
      <c r="R967">
        <v>24793</v>
      </c>
    </row>
    <row r="968" spans="1:18" x14ac:dyDescent="0.55000000000000004">
      <c r="A968" t="s">
        <v>2196</v>
      </c>
      <c r="B968" t="s">
        <v>2166</v>
      </c>
      <c r="C968" t="s">
        <v>2197</v>
      </c>
      <c r="D968">
        <v>20183</v>
      </c>
      <c r="E968">
        <v>1684</v>
      </c>
      <c r="F968">
        <v>690</v>
      </c>
      <c r="G968">
        <v>745</v>
      </c>
      <c r="H968">
        <v>2531</v>
      </c>
      <c r="I968">
        <v>1859338</v>
      </c>
      <c r="J968">
        <v>686</v>
      </c>
      <c r="K968">
        <v>415</v>
      </c>
      <c r="L968">
        <v>0</v>
      </c>
      <c r="M968">
        <v>0</v>
      </c>
      <c r="N968">
        <v>533</v>
      </c>
      <c r="O968">
        <v>9716</v>
      </c>
      <c r="P968">
        <v>485</v>
      </c>
      <c r="Q968">
        <v>1230</v>
      </c>
      <c r="R968">
        <v>7940</v>
      </c>
    </row>
    <row r="969" spans="1:18" x14ac:dyDescent="0.55000000000000004">
      <c r="A969" t="s">
        <v>2198</v>
      </c>
      <c r="B969" t="s">
        <v>2166</v>
      </c>
      <c r="C969" t="s">
        <v>2199</v>
      </c>
      <c r="D969">
        <v>50911</v>
      </c>
      <c r="E969">
        <v>6853</v>
      </c>
      <c r="F969">
        <v>1639</v>
      </c>
      <c r="G969">
        <v>1984</v>
      </c>
      <c r="H969">
        <v>4400</v>
      </c>
      <c r="I969">
        <v>2334653</v>
      </c>
      <c r="J969">
        <v>2583</v>
      </c>
      <c r="K969">
        <v>1623</v>
      </c>
      <c r="L969">
        <v>0</v>
      </c>
      <c r="M969">
        <v>0</v>
      </c>
      <c r="N969">
        <v>632</v>
      </c>
      <c r="O969">
        <v>25520</v>
      </c>
      <c r="P969">
        <v>505</v>
      </c>
      <c r="Q969">
        <v>9549</v>
      </c>
      <c r="R969">
        <v>15366</v>
      </c>
    </row>
    <row r="970" spans="1:18" x14ac:dyDescent="0.55000000000000004">
      <c r="A970" t="s">
        <v>2200</v>
      </c>
      <c r="B970" t="s">
        <v>2166</v>
      </c>
      <c r="C970" t="s">
        <v>2201</v>
      </c>
      <c r="D970">
        <v>57885</v>
      </c>
      <c r="E970">
        <v>6973</v>
      </c>
      <c r="F970">
        <v>1541</v>
      </c>
      <c r="G970">
        <v>1845</v>
      </c>
      <c r="H970">
        <v>4989</v>
      </c>
      <c r="I970">
        <v>2048227</v>
      </c>
      <c r="J970">
        <v>2770</v>
      </c>
      <c r="K970">
        <v>1501</v>
      </c>
      <c r="L970">
        <v>0</v>
      </c>
      <c r="M970">
        <v>0</v>
      </c>
      <c r="N970">
        <v>929</v>
      </c>
      <c r="O970">
        <v>30450</v>
      </c>
      <c r="P970">
        <v>1370</v>
      </c>
      <c r="Q970">
        <v>14651</v>
      </c>
      <c r="R970">
        <v>14228</v>
      </c>
    </row>
    <row r="971" spans="1:18" x14ac:dyDescent="0.55000000000000004">
      <c r="A971" t="s">
        <v>2202</v>
      </c>
      <c r="B971" t="s">
        <v>2166</v>
      </c>
      <c r="C971" t="s">
        <v>2203</v>
      </c>
      <c r="D971">
        <v>28190</v>
      </c>
      <c r="E971">
        <v>2328</v>
      </c>
      <c r="F971">
        <v>881</v>
      </c>
      <c r="G971">
        <v>1037</v>
      </c>
      <c r="H971">
        <v>6846</v>
      </c>
      <c r="I971">
        <v>2072402</v>
      </c>
      <c r="J971">
        <v>863</v>
      </c>
      <c r="K971">
        <v>522</v>
      </c>
      <c r="L971">
        <v>71</v>
      </c>
      <c r="M971">
        <v>44</v>
      </c>
      <c r="N971">
        <v>376</v>
      </c>
      <c r="O971">
        <v>13809</v>
      </c>
      <c r="P971">
        <v>1006</v>
      </c>
      <c r="Q971">
        <v>3008</v>
      </c>
      <c r="R971">
        <v>9623</v>
      </c>
    </row>
    <row r="972" spans="1:18" x14ac:dyDescent="0.55000000000000004">
      <c r="A972" t="s">
        <v>2204</v>
      </c>
      <c r="B972" t="s">
        <v>2166</v>
      </c>
      <c r="C972" t="s">
        <v>2205</v>
      </c>
      <c r="D972">
        <v>31103</v>
      </c>
      <c r="E972">
        <v>3673</v>
      </c>
      <c r="F972">
        <v>617</v>
      </c>
      <c r="G972">
        <v>852</v>
      </c>
      <c r="H972">
        <v>4936</v>
      </c>
      <c r="I972">
        <v>3884756</v>
      </c>
      <c r="J972">
        <v>1458</v>
      </c>
      <c r="K972">
        <v>873</v>
      </c>
      <c r="L972">
        <v>0</v>
      </c>
      <c r="M972">
        <v>0</v>
      </c>
      <c r="N972">
        <v>329</v>
      </c>
      <c r="O972">
        <v>16645</v>
      </c>
      <c r="P972">
        <v>1408</v>
      </c>
      <c r="Q972">
        <v>6530</v>
      </c>
      <c r="R972">
        <v>8625</v>
      </c>
    </row>
    <row r="973" spans="1:18" x14ac:dyDescent="0.55000000000000004">
      <c r="A973" t="s">
        <v>2206</v>
      </c>
      <c r="B973" t="s">
        <v>2166</v>
      </c>
      <c r="C973" t="s">
        <v>2207</v>
      </c>
      <c r="D973">
        <v>47789</v>
      </c>
      <c r="E973">
        <v>6711</v>
      </c>
      <c r="F973">
        <v>1196</v>
      </c>
      <c r="G973">
        <v>1342</v>
      </c>
      <c r="H973">
        <v>7190</v>
      </c>
      <c r="I973">
        <v>2262809</v>
      </c>
      <c r="J973">
        <v>2583</v>
      </c>
      <c r="K973">
        <v>1460</v>
      </c>
      <c r="L973">
        <v>0</v>
      </c>
      <c r="M973">
        <v>0</v>
      </c>
      <c r="N973">
        <v>1587</v>
      </c>
      <c r="O973">
        <v>25659</v>
      </c>
      <c r="P973">
        <v>2074</v>
      </c>
      <c r="Q973">
        <v>10562</v>
      </c>
      <c r="R973">
        <v>12384</v>
      </c>
    </row>
    <row r="974" spans="1:18" x14ac:dyDescent="0.55000000000000004">
      <c r="A974" t="s">
        <v>2208</v>
      </c>
      <c r="B974" t="s">
        <v>2166</v>
      </c>
      <c r="C974" t="s">
        <v>2209</v>
      </c>
      <c r="D974">
        <v>46804</v>
      </c>
      <c r="E974">
        <v>5328</v>
      </c>
      <c r="F974">
        <v>1427</v>
      </c>
      <c r="G974">
        <v>1511</v>
      </c>
      <c r="H974">
        <v>4268</v>
      </c>
      <c r="I974">
        <v>2127976</v>
      </c>
      <c r="J974">
        <v>2233</v>
      </c>
      <c r="K974">
        <v>1148</v>
      </c>
      <c r="L974">
        <v>0</v>
      </c>
      <c r="M974">
        <v>0</v>
      </c>
      <c r="N974">
        <v>1380</v>
      </c>
      <c r="O974">
        <v>22389</v>
      </c>
      <c r="P974">
        <v>1364</v>
      </c>
      <c r="Q974">
        <v>5614</v>
      </c>
      <c r="R974">
        <v>15169</v>
      </c>
    </row>
    <row r="975" spans="1:18" x14ac:dyDescent="0.55000000000000004">
      <c r="A975" t="s">
        <v>2210</v>
      </c>
      <c r="B975" t="s">
        <v>2166</v>
      </c>
      <c r="C975" t="s">
        <v>2211</v>
      </c>
      <c r="D975">
        <v>43502</v>
      </c>
      <c r="E975">
        <v>5064</v>
      </c>
      <c r="F975">
        <v>907</v>
      </c>
      <c r="G975">
        <v>1196</v>
      </c>
      <c r="H975">
        <v>7923</v>
      </c>
      <c r="I975">
        <v>1852891</v>
      </c>
      <c r="J975">
        <v>2087</v>
      </c>
      <c r="K975">
        <v>968</v>
      </c>
      <c r="L975">
        <v>0</v>
      </c>
      <c r="M975">
        <v>0</v>
      </c>
      <c r="N975">
        <v>922</v>
      </c>
      <c r="O975">
        <v>23875</v>
      </c>
      <c r="P975">
        <v>2642</v>
      </c>
      <c r="Q975">
        <v>9822</v>
      </c>
      <c r="R975">
        <v>11121</v>
      </c>
    </row>
    <row r="976" spans="1:18" x14ac:dyDescent="0.55000000000000004">
      <c r="A976" t="s">
        <v>2212</v>
      </c>
      <c r="B976" t="s">
        <v>2166</v>
      </c>
      <c r="C976" t="s">
        <v>2213</v>
      </c>
      <c r="D976">
        <v>11488</v>
      </c>
      <c r="E976">
        <v>774</v>
      </c>
      <c r="F976">
        <v>404</v>
      </c>
      <c r="G976">
        <v>425</v>
      </c>
      <c r="H976">
        <v>2083</v>
      </c>
      <c r="I976">
        <v>390704</v>
      </c>
      <c r="J976">
        <v>311</v>
      </c>
      <c r="K976">
        <v>191</v>
      </c>
      <c r="L976">
        <v>0</v>
      </c>
      <c r="M976">
        <v>0</v>
      </c>
      <c r="N976">
        <v>194</v>
      </c>
      <c r="O976">
        <v>5552</v>
      </c>
      <c r="P976">
        <v>453</v>
      </c>
      <c r="Q976">
        <v>586</v>
      </c>
      <c r="R976">
        <v>4510</v>
      </c>
    </row>
    <row r="977" spans="1:18" x14ac:dyDescent="0.55000000000000004">
      <c r="A977" t="s">
        <v>2214</v>
      </c>
      <c r="B977" t="s">
        <v>2166</v>
      </c>
      <c r="C977" t="s">
        <v>2215</v>
      </c>
      <c r="D977">
        <v>6870</v>
      </c>
      <c r="E977">
        <v>644</v>
      </c>
      <c r="F977">
        <v>170</v>
      </c>
      <c r="G977">
        <v>203</v>
      </c>
      <c r="H977">
        <v>1939</v>
      </c>
      <c r="I977">
        <v>329800</v>
      </c>
      <c r="J977">
        <v>252</v>
      </c>
      <c r="K977">
        <v>155</v>
      </c>
      <c r="L977">
        <v>0</v>
      </c>
      <c r="M977">
        <v>0</v>
      </c>
      <c r="N977">
        <v>0</v>
      </c>
      <c r="O977">
        <v>3308</v>
      </c>
      <c r="P977">
        <v>389</v>
      </c>
      <c r="Q977">
        <v>460</v>
      </c>
      <c r="R977">
        <v>2443</v>
      </c>
    </row>
    <row r="978" spans="1:18" x14ac:dyDescent="0.55000000000000004">
      <c r="A978" t="s">
        <v>2216</v>
      </c>
      <c r="B978" t="s">
        <v>2166</v>
      </c>
      <c r="C978" t="s">
        <v>2217</v>
      </c>
      <c r="D978">
        <v>7877</v>
      </c>
      <c r="E978">
        <v>659</v>
      </c>
      <c r="F978">
        <v>192</v>
      </c>
      <c r="G978">
        <v>251</v>
      </c>
      <c r="H978">
        <v>2458</v>
      </c>
      <c r="I978">
        <v>393288</v>
      </c>
      <c r="J978">
        <v>263</v>
      </c>
      <c r="K978">
        <v>141</v>
      </c>
      <c r="L978">
        <v>0</v>
      </c>
      <c r="M978">
        <v>0</v>
      </c>
      <c r="N978">
        <v>57</v>
      </c>
      <c r="O978">
        <v>3420</v>
      </c>
      <c r="P978">
        <v>347</v>
      </c>
      <c r="Q978">
        <v>440</v>
      </c>
      <c r="R978">
        <v>2615</v>
      </c>
    </row>
    <row r="979" spans="1:18" x14ac:dyDescent="0.55000000000000004">
      <c r="A979" t="s">
        <v>2218</v>
      </c>
      <c r="B979" t="s">
        <v>2166</v>
      </c>
      <c r="C979" t="s">
        <v>2219</v>
      </c>
      <c r="D979">
        <v>6038</v>
      </c>
      <c r="E979">
        <v>463</v>
      </c>
      <c r="F979">
        <v>148</v>
      </c>
      <c r="G979">
        <v>178</v>
      </c>
      <c r="H979">
        <v>1401</v>
      </c>
      <c r="I979">
        <v>304768</v>
      </c>
      <c r="J979">
        <v>165</v>
      </c>
      <c r="K979">
        <v>94</v>
      </c>
      <c r="L979">
        <v>0</v>
      </c>
      <c r="M979">
        <v>0</v>
      </c>
      <c r="N979">
        <v>190</v>
      </c>
      <c r="O979">
        <v>2718</v>
      </c>
      <c r="P979">
        <v>175</v>
      </c>
      <c r="Q979">
        <v>442</v>
      </c>
      <c r="R979">
        <v>2094</v>
      </c>
    </row>
    <row r="980" spans="1:18" x14ac:dyDescent="0.55000000000000004">
      <c r="A980" t="s">
        <v>2220</v>
      </c>
      <c r="B980" t="s">
        <v>2166</v>
      </c>
      <c r="C980" t="s">
        <v>2221</v>
      </c>
      <c r="D980">
        <v>7090</v>
      </c>
      <c r="E980">
        <v>435</v>
      </c>
      <c r="F980">
        <v>130</v>
      </c>
      <c r="G980">
        <v>218</v>
      </c>
      <c r="H980">
        <v>1242</v>
      </c>
      <c r="I980">
        <v>428888</v>
      </c>
      <c r="J980">
        <v>148</v>
      </c>
      <c r="K980">
        <v>108</v>
      </c>
      <c r="L980">
        <v>0</v>
      </c>
      <c r="M980">
        <v>0</v>
      </c>
      <c r="N980">
        <v>0</v>
      </c>
      <c r="O980">
        <v>3177</v>
      </c>
      <c r="P980">
        <v>170</v>
      </c>
      <c r="Q980">
        <v>558</v>
      </c>
      <c r="R980">
        <v>2425</v>
      </c>
    </row>
    <row r="981" spans="1:18" x14ac:dyDescent="0.55000000000000004">
      <c r="A981" t="s">
        <v>2222</v>
      </c>
      <c r="B981" t="s">
        <v>2166</v>
      </c>
      <c r="C981" t="s">
        <v>2223</v>
      </c>
      <c r="D981">
        <v>36794</v>
      </c>
      <c r="E981">
        <v>4286</v>
      </c>
      <c r="F981">
        <v>1164</v>
      </c>
      <c r="G981">
        <v>1260</v>
      </c>
      <c r="H981">
        <v>2942</v>
      </c>
      <c r="I981">
        <v>1616368</v>
      </c>
      <c r="J981">
        <v>1760</v>
      </c>
      <c r="K981">
        <v>904</v>
      </c>
      <c r="L981">
        <v>0</v>
      </c>
      <c r="M981">
        <v>0</v>
      </c>
      <c r="N981">
        <v>592</v>
      </c>
      <c r="O981">
        <v>18025</v>
      </c>
      <c r="P981">
        <v>628</v>
      </c>
      <c r="Q981">
        <v>4795</v>
      </c>
      <c r="R981">
        <v>12542</v>
      </c>
    </row>
    <row r="982" spans="1:18" x14ac:dyDescent="0.55000000000000004">
      <c r="A982" t="s">
        <v>2224</v>
      </c>
      <c r="B982" t="s">
        <v>2166</v>
      </c>
      <c r="C982" t="s">
        <v>569</v>
      </c>
      <c r="D982">
        <v>31710</v>
      </c>
      <c r="E982">
        <v>4012</v>
      </c>
      <c r="F982">
        <v>1314</v>
      </c>
      <c r="G982">
        <v>1246</v>
      </c>
      <c r="H982">
        <v>790</v>
      </c>
      <c r="I982">
        <v>1366677</v>
      </c>
      <c r="J982">
        <v>1614</v>
      </c>
      <c r="K982">
        <v>861</v>
      </c>
      <c r="L982">
        <v>0</v>
      </c>
      <c r="M982">
        <v>0</v>
      </c>
      <c r="N982">
        <v>518</v>
      </c>
      <c r="O982">
        <v>16305</v>
      </c>
      <c r="P982">
        <v>156</v>
      </c>
      <c r="Q982">
        <v>5023</v>
      </c>
      <c r="R982">
        <v>10996</v>
      </c>
    </row>
    <row r="983" spans="1:18" x14ac:dyDescent="0.55000000000000004">
      <c r="A983" t="s">
        <v>2225</v>
      </c>
      <c r="B983" t="s">
        <v>2166</v>
      </c>
      <c r="C983" t="s">
        <v>2226</v>
      </c>
      <c r="D983">
        <v>43336</v>
      </c>
      <c r="E983">
        <v>6880</v>
      </c>
      <c r="F983">
        <v>2198</v>
      </c>
      <c r="G983">
        <v>2162</v>
      </c>
      <c r="H983">
        <v>1624</v>
      </c>
      <c r="I983">
        <v>1857367</v>
      </c>
      <c r="J983">
        <v>2612</v>
      </c>
      <c r="K983">
        <v>1331</v>
      </c>
      <c r="L983">
        <v>0</v>
      </c>
      <c r="M983">
        <v>0</v>
      </c>
      <c r="N983">
        <v>871</v>
      </c>
      <c r="O983">
        <v>21100</v>
      </c>
      <c r="P983">
        <v>375</v>
      </c>
      <c r="Q983">
        <v>6892</v>
      </c>
      <c r="R983">
        <v>13685</v>
      </c>
    </row>
    <row r="984" spans="1:18" x14ac:dyDescent="0.55000000000000004">
      <c r="A984" t="s">
        <v>2227</v>
      </c>
      <c r="B984" t="s">
        <v>2166</v>
      </c>
      <c r="C984" t="s">
        <v>2228</v>
      </c>
      <c r="D984">
        <v>18568</v>
      </c>
      <c r="E984">
        <v>2165</v>
      </c>
      <c r="F984">
        <v>728</v>
      </c>
      <c r="G984">
        <v>957</v>
      </c>
      <c r="H984">
        <v>4432</v>
      </c>
      <c r="I984">
        <v>1334223</v>
      </c>
      <c r="J984">
        <v>890</v>
      </c>
      <c r="K984">
        <v>435</v>
      </c>
      <c r="L984">
        <v>0</v>
      </c>
      <c r="M984">
        <v>0</v>
      </c>
      <c r="N984">
        <v>344</v>
      </c>
      <c r="O984">
        <v>10418</v>
      </c>
      <c r="P984">
        <v>437</v>
      </c>
      <c r="Q984">
        <v>2422</v>
      </c>
      <c r="R984">
        <v>7521</v>
      </c>
    </row>
    <row r="985" spans="1:18" x14ac:dyDescent="0.55000000000000004">
      <c r="A985" t="s">
        <v>2229</v>
      </c>
      <c r="B985" t="s">
        <v>2166</v>
      </c>
      <c r="C985" t="s">
        <v>2230</v>
      </c>
      <c r="D985">
        <v>28919</v>
      </c>
      <c r="E985">
        <v>3689</v>
      </c>
      <c r="F985">
        <v>769</v>
      </c>
      <c r="G985">
        <v>801</v>
      </c>
      <c r="H985">
        <v>2049</v>
      </c>
      <c r="I985">
        <v>1001228</v>
      </c>
      <c r="J985">
        <v>1404</v>
      </c>
      <c r="K985">
        <v>783</v>
      </c>
      <c r="L985">
        <v>0</v>
      </c>
      <c r="M985">
        <v>0</v>
      </c>
      <c r="N985">
        <v>0</v>
      </c>
      <c r="O985">
        <v>15671</v>
      </c>
      <c r="P985">
        <v>499</v>
      </c>
      <c r="Q985">
        <v>7422</v>
      </c>
      <c r="R985">
        <v>7407</v>
      </c>
    </row>
    <row r="986" spans="1:18" x14ac:dyDescent="0.55000000000000004">
      <c r="A986" t="s">
        <v>2231</v>
      </c>
      <c r="B986" t="s">
        <v>2166</v>
      </c>
      <c r="C986" t="s">
        <v>2232</v>
      </c>
      <c r="D986">
        <v>6206</v>
      </c>
      <c r="E986">
        <v>403</v>
      </c>
      <c r="F986">
        <v>124</v>
      </c>
      <c r="G986">
        <v>159</v>
      </c>
      <c r="H986">
        <v>4839</v>
      </c>
      <c r="I986">
        <v>660710</v>
      </c>
      <c r="J986">
        <v>167</v>
      </c>
      <c r="K986">
        <v>94</v>
      </c>
      <c r="L986">
        <v>0</v>
      </c>
      <c r="M986">
        <v>0</v>
      </c>
      <c r="N986">
        <v>99</v>
      </c>
      <c r="O986">
        <v>3242</v>
      </c>
      <c r="P986">
        <v>388</v>
      </c>
      <c r="Q986">
        <v>986</v>
      </c>
      <c r="R986">
        <v>1857</v>
      </c>
    </row>
    <row r="987" spans="1:18" x14ac:dyDescent="0.55000000000000004">
      <c r="A987" t="s">
        <v>2233</v>
      </c>
      <c r="B987" t="s">
        <v>2166</v>
      </c>
      <c r="C987" t="s">
        <v>345</v>
      </c>
      <c r="D987">
        <v>17457</v>
      </c>
      <c r="E987">
        <v>2005</v>
      </c>
      <c r="F987">
        <v>319</v>
      </c>
      <c r="G987">
        <v>380</v>
      </c>
      <c r="H987">
        <v>3847</v>
      </c>
      <c r="I987">
        <v>878442</v>
      </c>
      <c r="J987">
        <v>806</v>
      </c>
      <c r="K987">
        <v>421</v>
      </c>
      <c r="L987">
        <v>0</v>
      </c>
      <c r="M987">
        <v>0</v>
      </c>
      <c r="N987">
        <v>548</v>
      </c>
      <c r="O987">
        <v>9375</v>
      </c>
      <c r="P987">
        <v>714</v>
      </c>
      <c r="Q987">
        <v>3645</v>
      </c>
      <c r="R987">
        <v>4950</v>
      </c>
    </row>
    <row r="988" spans="1:18" x14ac:dyDescent="0.55000000000000004">
      <c r="A988" t="s">
        <v>2234</v>
      </c>
      <c r="B988" t="s">
        <v>2235</v>
      </c>
      <c r="C988" t="s">
        <v>2236</v>
      </c>
      <c r="D988">
        <v>2332176</v>
      </c>
      <c r="E988">
        <v>275484</v>
      </c>
      <c r="F988">
        <v>131556</v>
      </c>
      <c r="G988">
        <v>124848</v>
      </c>
      <c r="H988">
        <v>31689</v>
      </c>
      <c r="I988">
        <v>208191340</v>
      </c>
      <c r="J988">
        <v>111205</v>
      </c>
      <c r="K988">
        <v>58796</v>
      </c>
      <c r="L988">
        <v>0</v>
      </c>
      <c r="M988">
        <v>0</v>
      </c>
      <c r="N988">
        <v>64621</v>
      </c>
      <c r="O988">
        <v>1053983</v>
      </c>
      <c r="P988">
        <v>2762</v>
      </c>
      <c r="Q988">
        <v>234552</v>
      </c>
      <c r="R988">
        <v>784506</v>
      </c>
    </row>
    <row r="989" spans="1:18" x14ac:dyDescent="0.55000000000000004">
      <c r="A989" t="s">
        <v>2237</v>
      </c>
      <c r="B989" t="s">
        <v>2235</v>
      </c>
      <c r="C989" t="s">
        <v>2238</v>
      </c>
      <c r="D989">
        <v>371920</v>
      </c>
      <c r="E989">
        <v>48558</v>
      </c>
      <c r="F989">
        <v>7445</v>
      </c>
      <c r="G989">
        <v>8797</v>
      </c>
      <c r="H989">
        <v>21980</v>
      </c>
      <c r="I989">
        <v>23483767</v>
      </c>
      <c r="J989">
        <v>19683</v>
      </c>
      <c r="K989">
        <v>10542</v>
      </c>
      <c r="L989">
        <v>0</v>
      </c>
      <c r="M989">
        <v>0</v>
      </c>
      <c r="N989">
        <v>9684</v>
      </c>
      <c r="O989">
        <v>188007</v>
      </c>
      <c r="P989">
        <v>9648</v>
      </c>
      <c r="Q989">
        <v>64483</v>
      </c>
      <c r="R989">
        <v>108739</v>
      </c>
    </row>
    <row r="990" spans="1:18" x14ac:dyDescent="0.55000000000000004">
      <c r="A990" t="s">
        <v>2239</v>
      </c>
      <c r="B990" t="s">
        <v>2235</v>
      </c>
      <c r="C990" t="s">
        <v>2240</v>
      </c>
      <c r="D990">
        <v>384654</v>
      </c>
      <c r="E990">
        <v>54174</v>
      </c>
      <c r="F990">
        <v>10671</v>
      </c>
      <c r="G990">
        <v>11347</v>
      </c>
      <c r="H990">
        <v>15713</v>
      </c>
      <c r="I990">
        <v>15604817</v>
      </c>
      <c r="J990">
        <v>22057</v>
      </c>
      <c r="K990">
        <v>11561</v>
      </c>
      <c r="L990">
        <v>0</v>
      </c>
      <c r="M990">
        <v>0</v>
      </c>
      <c r="N990">
        <v>10963</v>
      </c>
      <c r="O990">
        <v>191309</v>
      </c>
      <c r="P990">
        <v>2484</v>
      </c>
      <c r="Q990">
        <v>72551</v>
      </c>
      <c r="R990">
        <v>110818</v>
      </c>
    </row>
    <row r="991" spans="1:18" x14ac:dyDescent="0.55000000000000004">
      <c r="A991" t="s">
        <v>2241</v>
      </c>
      <c r="B991" t="s">
        <v>2235</v>
      </c>
      <c r="C991" t="s">
        <v>2242</v>
      </c>
      <c r="D991">
        <v>380073</v>
      </c>
      <c r="E991">
        <v>48805</v>
      </c>
      <c r="F991">
        <v>8707</v>
      </c>
      <c r="G991">
        <v>9017</v>
      </c>
      <c r="H991">
        <v>11382</v>
      </c>
      <c r="I991">
        <v>12454908</v>
      </c>
      <c r="J991">
        <v>19732</v>
      </c>
      <c r="K991">
        <v>10735</v>
      </c>
      <c r="L991">
        <v>0</v>
      </c>
      <c r="M991">
        <v>0</v>
      </c>
      <c r="N991">
        <v>9054</v>
      </c>
      <c r="O991">
        <v>172847</v>
      </c>
      <c r="P991">
        <v>1625</v>
      </c>
      <c r="Q991">
        <v>49227</v>
      </c>
      <c r="R991">
        <v>116819</v>
      </c>
    </row>
    <row r="992" spans="1:18" x14ac:dyDescent="0.55000000000000004">
      <c r="A992" t="s">
        <v>2243</v>
      </c>
      <c r="B992" t="s">
        <v>2235</v>
      </c>
      <c r="C992" t="s">
        <v>2244</v>
      </c>
      <c r="D992">
        <v>127792</v>
      </c>
      <c r="E992">
        <v>15806</v>
      </c>
      <c r="F992">
        <v>2982</v>
      </c>
      <c r="G992">
        <v>3144</v>
      </c>
      <c r="H992">
        <v>4877</v>
      </c>
      <c r="I992">
        <v>4628536</v>
      </c>
      <c r="J992">
        <v>6648</v>
      </c>
      <c r="K992">
        <v>3811</v>
      </c>
      <c r="L992">
        <v>0</v>
      </c>
      <c r="M992">
        <v>0</v>
      </c>
      <c r="N992">
        <v>3574</v>
      </c>
      <c r="O992">
        <v>60351</v>
      </c>
      <c r="P992">
        <v>436</v>
      </c>
      <c r="Q992">
        <v>20025</v>
      </c>
      <c r="R992">
        <v>38063</v>
      </c>
    </row>
    <row r="993" spans="1:18" x14ac:dyDescent="0.55000000000000004">
      <c r="A993" t="s">
        <v>2245</v>
      </c>
      <c r="B993" t="s">
        <v>2235</v>
      </c>
      <c r="C993" t="s">
        <v>2246</v>
      </c>
      <c r="D993">
        <v>117884</v>
      </c>
      <c r="E993">
        <v>15247</v>
      </c>
      <c r="F993">
        <v>3381</v>
      </c>
      <c r="G993">
        <v>3587</v>
      </c>
      <c r="H993">
        <v>4611</v>
      </c>
      <c r="I993">
        <v>5195144</v>
      </c>
      <c r="J993">
        <v>6022</v>
      </c>
      <c r="K993">
        <v>3194</v>
      </c>
      <c r="L993">
        <v>0</v>
      </c>
      <c r="M993">
        <v>0</v>
      </c>
      <c r="N993">
        <v>3497</v>
      </c>
      <c r="O993">
        <v>57340</v>
      </c>
      <c r="P993">
        <v>822</v>
      </c>
      <c r="Q993">
        <v>21153</v>
      </c>
      <c r="R993">
        <v>33937</v>
      </c>
    </row>
    <row r="994" spans="1:18" x14ac:dyDescent="0.55000000000000004">
      <c r="A994" t="s">
        <v>2247</v>
      </c>
      <c r="B994" t="s">
        <v>2235</v>
      </c>
      <c r="C994" t="s">
        <v>2248</v>
      </c>
      <c r="D994">
        <v>308681</v>
      </c>
      <c r="E994">
        <v>40928</v>
      </c>
      <c r="F994">
        <v>9008</v>
      </c>
      <c r="G994">
        <v>9831</v>
      </c>
      <c r="H994">
        <v>7581</v>
      </c>
      <c r="I994">
        <v>15010009</v>
      </c>
      <c r="J994">
        <v>16487</v>
      </c>
      <c r="K994">
        <v>8721</v>
      </c>
      <c r="L994">
        <v>0</v>
      </c>
      <c r="M994">
        <v>0</v>
      </c>
      <c r="N994">
        <v>6820</v>
      </c>
      <c r="O994">
        <v>144741</v>
      </c>
      <c r="P994">
        <v>961</v>
      </c>
      <c r="Q994">
        <v>41616</v>
      </c>
      <c r="R994">
        <v>98348</v>
      </c>
    </row>
    <row r="995" spans="1:18" x14ac:dyDescent="0.55000000000000004">
      <c r="A995" t="s">
        <v>2249</v>
      </c>
      <c r="B995" t="s">
        <v>2235</v>
      </c>
      <c r="C995" t="s">
        <v>2250</v>
      </c>
      <c r="D995">
        <v>184661</v>
      </c>
      <c r="E995">
        <v>25338</v>
      </c>
      <c r="F995">
        <v>5030</v>
      </c>
      <c r="G995">
        <v>4929</v>
      </c>
      <c r="H995">
        <v>10328</v>
      </c>
      <c r="I995">
        <v>6937130</v>
      </c>
      <c r="J995">
        <v>10246</v>
      </c>
      <c r="K995">
        <v>5231</v>
      </c>
      <c r="L995">
        <v>0</v>
      </c>
      <c r="M995">
        <v>0</v>
      </c>
      <c r="N995">
        <v>4137</v>
      </c>
      <c r="O995">
        <v>96606</v>
      </c>
      <c r="P995">
        <v>4701</v>
      </c>
      <c r="Q995">
        <v>36129</v>
      </c>
      <c r="R995">
        <v>53731</v>
      </c>
    </row>
    <row r="996" spans="1:18" x14ac:dyDescent="0.55000000000000004">
      <c r="A996" t="s">
        <v>2251</v>
      </c>
      <c r="B996" t="s">
        <v>2235</v>
      </c>
      <c r="C996" t="s">
        <v>2252</v>
      </c>
      <c r="D996">
        <v>60942</v>
      </c>
      <c r="E996">
        <v>6588</v>
      </c>
      <c r="F996">
        <v>1611</v>
      </c>
      <c r="G996">
        <v>1844</v>
      </c>
      <c r="H996">
        <v>2509</v>
      </c>
      <c r="I996">
        <v>2493886</v>
      </c>
      <c r="J996">
        <v>2496</v>
      </c>
      <c r="K996">
        <v>1548</v>
      </c>
      <c r="L996">
        <v>0</v>
      </c>
      <c r="M996">
        <v>0</v>
      </c>
      <c r="N996">
        <v>2094</v>
      </c>
      <c r="O996">
        <v>29931</v>
      </c>
      <c r="P996">
        <v>528</v>
      </c>
      <c r="Q996">
        <v>8728</v>
      </c>
      <c r="R996">
        <v>20009</v>
      </c>
    </row>
    <row r="997" spans="1:18" x14ac:dyDescent="0.55000000000000004">
      <c r="A997" t="s">
        <v>2253</v>
      </c>
      <c r="B997" t="s">
        <v>2235</v>
      </c>
      <c r="C997" t="s">
        <v>2254</v>
      </c>
      <c r="D997">
        <v>72458</v>
      </c>
      <c r="E997">
        <v>9872</v>
      </c>
      <c r="F997">
        <v>1816</v>
      </c>
      <c r="G997">
        <v>1978</v>
      </c>
      <c r="H997">
        <v>3668</v>
      </c>
      <c r="I997">
        <v>3733224</v>
      </c>
      <c r="J997">
        <v>3951</v>
      </c>
      <c r="K997">
        <v>2054</v>
      </c>
      <c r="L997">
        <v>0</v>
      </c>
      <c r="M997">
        <v>0</v>
      </c>
      <c r="N997">
        <v>1633</v>
      </c>
      <c r="O997">
        <v>37836</v>
      </c>
      <c r="P997">
        <v>1386</v>
      </c>
      <c r="Q997">
        <v>17797</v>
      </c>
      <c r="R997">
        <v>17629</v>
      </c>
    </row>
    <row r="998" spans="1:18" x14ac:dyDescent="0.55000000000000004">
      <c r="A998" t="s">
        <v>2255</v>
      </c>
      <c r="B998" t="s">
        <v>2235</v>
      </c>
      <c r="C998" t="s">
        <v>2256</v>
      </c>
      <c r="D998">
        <v>153834</v>
      </c>
      <c r="E998">
        <v>20887</v>
      </c>
      <c r="F998">
        <v>7119</v>
      </c>
      <c r="G998">
        <v>7025</v>
      </c>
      <c r="H998">
        <v>4990</v>
      </c>
      <c r="I998">
        <v>8604159</v>
      </c>
      <c r="J998">
        <v>8723</v>
      </c>
      <c r="K998">
        <v>4149</v>
      </c>
      <c r="L998">
        <v>0</v>
      </c>
      <c r="M998">
        <v>0</v>
      </c>
      <c r="N998">
        <v>3925</v>
      </c>
      <c r="O998">
        <v>75388</v>
      </c>
      <c r="P998">
        <v>802</v>
      </c>
      <c r="Q998">
        <v>33052</v>
      </c>
      <c r="R998">
        <v>39169</v>
      </c>
    </row>
    <row r="999" spans="1:18" x14ac:dyDescent="0.55000000000000004">
      <c r="A999" t="s">
        <v>2257</v>
      </c>
      <c r="B999" t="s">
        <v>2235</v>
      </c>
      <c r="C999" t="s">
        <v>2258</v>
      </c>
      <c r="D999">
        <v>422330</v>
      </c>
      <c r="E999">
        <v>56365</v>
      </c>
      <c r="F999">
        <v>11533</v>
      </c>
      <c r="G999">
        <v>13038</v>
      </c>
      <c r="H999">
        <v>29365</v>
      </c>
      <c r="I999">
        <v>31182734</v>
      </c>
      <c r="J999">
        <v>22365</v>
      </c>
      <c r="K999">
        <v>11955</v>
      </c>
      <c r="L999">
        <v>0</v>
      </c>
      <c r="M999">
        <v>0</v>
      </c>
      <c r="N999">
        <v>9640</v>
      </c>
      <c r="O999">
        <v>209375</v>
      </c>
      <c r="P999">
        <v>3471</v>
      </c>
      <c r="Q999">
        <v>92389</v>
      </c>
      <c r="R999">
        <v>106591</v>
      </c>
    </row>
    <row r="1000" spans="1:18" x14ac:dyDescent="0.55000000000000004">
      <c r="A1000" t="s">
        <v>2259</v>
      </c>
      <c r="B1000" t="s">
        <v>2235</v>
      </c>
      <c r="C1000" t="s">
        <v>2260</v>
      </c>
      <c r="D1000">
        <v>187990</v>
      </c>
      <c r="E1000">
        <v>27665</v>
      </c>
      <c r="F1000">
        <v>6027</v>
      </c>
      <c r="G1000">
        <v>6635</v>
      </c>
      <c r="H1000">
        <v>8605</v>
      </c>
      <c r="I1000">
        <v>10309511</v>
      </c>
      <c r="J1000">
        <v>10912</v>
      </c>
      <c r="K1000">
        <v>5659</v>
      </c>
      <c r="L1000">
        <v>0</v>
      </c>
      <c r="M1000">
        <v>0</v>
      </c>
      <c r="N1000">
        <v>5249</v>
      </c>
      <c r="O1000">
        <v>89423</v>
      </c>
      <c r="P1000">
        <v>1948</v>
      </c>
      <c r="Q1000">
        <v>36861</v>
      </c>
      <c r="R1000">
        <v>48007</v>
      </c>
    </row>
    <row r="1001" spans="1:18" x14ac:dyDescent="0.55000000000000004">
      <c r="A1001" t="s">
        <v>2261</v>
      </c>
      <c r="B1001" t="s">
        <v>2235</v>
      </c>
      <c r="C1001" t="s">
        <v>2262</v>
      </c>
      <c r="D1001">
        <v>169046</v>
      </c>
      <c r="E1001">
        <v>23576</v>
      </c>
      <c r="F1001">
        <v>3674</v>
      </c>
      <c r="G1001">
        <v>3829</v>
      </c>
      <c r="H1001">
        <v>13632</v>
      </c>
      <c r="I1001">
        <v>9396578</v>
      </c>
      <c r="J1001">
        <v>9703</v>
      </c>
      <c r="K1001">
        <v>5119</v>
      </c>
      <c r="L1001">
        <v>13</v>
      </c>
      <c r="M1001">
        <v>11</v>
      </c>
      <c r="N1001">
        <v>3757</v>
      </c>
      <c r="O1001">
        <v>86780</v>
      </c>
      <c r="P1001">
        <v>4012</v>
      </c>
      <c r="Q1001">
        <v>38210</v>
      </c>
      <c r="R1001">
        <v>42190</v>
      </c>
    </row>
    <row r="1002" spans="1:18" x14ac:dyDescent="0.55000000000000004">
      <c r="A1002" t="s">
        <v>2263</v>
      </c>
      <c r="B1002" t="s">
        <v>2235</v>
      </c>
      <c r="C1002" t="s">
        <v>2264</v>
      </c>
      <c r="D1002">
        <v>79538</v>
      </c>
      <c r="E1002">
        <v>9583</v>
      </c>
      <c r="F1002">
        <v>1765</v>
      </c>
      <c r="G1002">
        <v>1823</v>
      </c>
      <c r="H1002">
        <v>3971</v>
      </c>
      <c r="I1002">
        <v>4553811</v>
      </c>
      <c r="J1002">
        <v>3752</v>
      </c>
      <c r="K1002">
        <v>2069</v>
      </c>
      <c r="L1002">
        <v>0</v>
      </c>
      <c r="M1002">
        <v>0</v>
      </c>
      <c r="N1002">
        <v>1730</v>
      </c>
      <c r="O1002">
        <v>40789</v>
      </c>
      <c r="P1002">
        <v>1655</v>
      </c>
      <c r="Q1002">
        <v>15462</v>
      </c>
      <c r="R1002">
        <v>22877</v>
      </c>
    </row>
    <row r="1003" spans="1:18" x14ac:dyDescent="0.55000000000000004">
      <c r="A1003" t="s">
        <v>2265</v>
      </c>
      <c r="B1003" t="s">
        <v>2235</v>
      </c>
      <c r="C1003" t="s">
        <v>2266</v>
      </c>
      <c r="D1003">
        <v>73090</v>
      </c>
      <c r="E1003">
        <v>8825</v>
      </c>
      <c r="F1003">
        <v>2105</v>
      </c>
      <c r="G1003">
        <v>2349</v>
      </c>
      <c r="H1003">
        <v>4095</v>
      </c>
      <c r="I1003">
        <v>2834425</v>
      </c>
      <c r="J1003">
        <v>3417</v>
      </c>
      <c r="K1003">
        <v>1956</v>
      </c>
      <c r="L1003">
        <v>0</v>
      </c>
      <c r="M1003">
        <v>0</v>
      </c>
      <c r="N1003">
        <v>1128</v>
      </c>
      <c r="O1003">
        <v>34636</v>
      </c>
      <c r="P1003">
        <v>419</v>
      </c>
      <c r="Q1003">
        <v>11693</v>
      </c>
      <c r="R1003">
        <v>21608</v>
      </c>
    </row>
    <row r="1004" spans="1:18" x14ac:dyDescent="0.55000000000000004">
      <c r="A1004" t="s">
        <v>2267</v>
      </c>
      <c r="B1004" t="s">
        <v>2235</v>
      </c>
      <c r="C1004" t="s">
        <v>2268</v>
      </c>
      <c r="D1004">
        <v>58710</v>
      </c>
      <c r="E1004">
        <v>8495</v>
      </c>
      <c r="F1004">
        <v>2138</v>
      </c>
      <c r="G1004">
        <v>1901</v>
      </c>
      <c r="H1004">
        <v>5149</v>
      </c>
      <c r="I1004">
        <v>2739551</v>
      </c>
      <c r="J1004">
        <v>3604</v>
      </c>
      <c r="K1004">
        <v>1875</v>
      </c>
      <c r="L1004">
        <v>0</v>
      </c>
      <c r="M1004">
        <v>0</v>
      </c>
      <c r="N1004">
        <v>648</v>
      </c>
      <c r="O1004">
        <v>28108</v>
      </c>
      <c r="P1004">
        <v>753</v>
      </c>
      <c r="Q1004">
        <v>8655</v>
      </c>
      <c r="R1004">
        <v>17802</v>
      </c>
    </row>
    <row r="1005" spans="1:18" x14ac:dyDescent="0.55000000000000004">
      <c r="A1005" t="s">
        <v>2269</v>
      </c>
      <c r="B1005" t="s">
        <v>2235</v>
      </c>
      <c r="C1005" t="s">
        <v>2270</v>
      </c>
      <c r="D1005">
        <v>98255</v>
      </c>
      <c r="E1005">
        <v>11679</v>
      </c>
      <c r="F1005">
        <v>2823</v>
      </c>
      <c r="G1005">
        <v>2648</v>
      </c>
      <c r="H1005">
        <v>3020</v>
      </c>
      <c r="I1005">
        <v>3414255</v>
      </c>
      <c r="J1005">
        <v>5080</v>
      </c>
      <c r="K1005">
        <v>3362</v>
      </c>
      <c r="L1005">
        <v>0</v>
      </c>
      <c r="M1005">
        <v>0</v>
      </c>
      <c r="N1005">
        <v>3526</v>
      </c>
      <c r="O1005">
        <v>47013</v>
      </c>
      <c r="P1005">
        <v>375</v>
      </c>
      <c r="Q1005">
        <v>14783</v>
      </c>
      <c r="R1005">
        <v>30365</v>
      </c>
    </row>
    <row r="1006" spans="1:18" x14ac:dyDescent="0.55000000000000004">
      <c r="A1006" t="s">
        <v>2271</v>
      </c>
      <c r="B1006" t="s">
        <v>2235</v>
      </c>
      <c r="C1006" t="s">
        <v>2272</v>
      </c>
      <c r="D1006">
        <v>148831</v>
      </c>
      <c r="E1006">
        <v>19321</v>
      </c>
      <c r="F1006">
        <v>4836</v>
      </c>
      <c r="G1006">
        <v>5323</v>
      </c>
      <c r="H1006">
        <v>5606</v>
      </c>
      <c r="I1006">
        <v>10027962</v>
      </c>
      <c r="J1006">
        <v>7710</v>
      </c>
      <c r="K1006">
        <v>4124</v>
      </c>
      <c r="L1006">
        <v>0</v>
      </c>
      <c r="M1006">
        <v>0</v>
      </c>
      <c r="N1006">
        <v>2693</v>
      </c>
      <c r="O1006">
        <v>70379</v>
      </c>
      <c r="P1006">
        <v>727</v>
      </c>
      <c r="Q1006">
        <v>24530</v>
      </c>
      <c r="R1006">
        <v>42774</v>
      </c>
    </row>
    <row r="1007" spans="1:18" x14ac:dyDescent="0.55000000000000004">
      <c r="A1007" t="s">
        <v>2273</v>
      </c>
      <c r="B1007" t="s">
        <v>2235</v>
      </c>
      <c r="C1007" t="s">
        <v>2274</v>
      </c>
      <c r="D1007">
        <v>134751</v>
      </c>
      <c r="E1007">
        <v>17241</v>
      </c>
      <c r="F1007">
        <v>3564</v>
      </c>
      <c r="G1007">
        <v>3855</v>
      </c>
      <c r="H1007">
        <v>7935</v>
      </c>
      <c r="I1007">
        <v>4868873</v>
      </c>
      <c r="J1007">
        <v>6941</v>
      </c>
      <c r="K1007">
        <v>3515</v>
      </c>
      <c r="L1007">
        <v>0</v>
      </c>
      <c r="M1007">
        <v>0</v>
      </c>
      <c r="N1007">
        <v>1927</v>
      </c>
      <c r="O1007">
        <v>67583</v>
      </c>
      <c r="P1007">
        <v>2556</v>
      </c>
      <c r="Q1007">
        <v>19652</v>
      </c>
      <c r="R1007">
        <v>43253</v>
      </c>
    </row>
    <row r="1008" spans="1:18" x14ac:dyDescent="0.55000000000000004">
      <c r="A1008" t="s">
        <v>2275</v>
      </c>
      <c r="B1008" t="s">
        <v>2235</v>
      </c>
      <c r="C1008" t="s">
        <v>2276</v>
      </c>
      <c r="D1008">
        <v>44355</v>
      </c>
      <c r="E1008">
        <v>4732</v>
      </c>
      <c r="F1008">
        <v>768</v>
      </c>
      <c r="G1008">
        <v>1017</v>
      </c>
      <c r="H1008">
        <v>8555</v>
      </c>
      <c r="I1008">
        <v>1850552</v>
      </c>
      <c r="J1008">
        <v>1951</v>
      </c>
      <c r="K1008">
        <v>1095</v>
      </c>
      <c r="L1008">
        <v>0</v>
      </c>
      <c r="M1008">
        <v>0</v>
      </c>
      <c r="N1008">
        <v>852</v>
      </c>
      <c r="O1008">
        <v>23395</v>
      </c>
      <c r="P1008">
        <v>1869</v>
      </c>
      <c r="Q1008">
        <v>8514</v>
      </c>
      <c r="R1008">
        <v>12370</v>
      </c>
    </row>
    <row r="1009" spans="1:18" x14ac:dyDescent="0.55000000000000004">
      <c r="A1009" t="s">
        <v>2277</v>
      </c>
      <c r="B1009" t="s">
        <v>2235</v>
      </c>
      <c r="C1009" t="s">
        <v>2278</v>
      </c>
      <c r="D1009">
        <v>113787</v>
      </c>
      <c r="E1009">
        <v>16453</v>
      </c>
      <c r="F1009">
        <v>3946</v>
      </c>
      <c r="G1009">
        <v>4297</v>
      </c>
      <c r="H1009">
        <v>4258</v>
      </c>
      <c r="I1009">
        <v>5008480</v>
      </c>
      <c r="J1009">
        <v>6843</v>
      </c>
      <c r="K1009">
        <v>3434</v>
      </c>
      <c r="L1009">
        <v>0</v>
      </c>
      <c r="M1009">
        <v>0</v>
      </c>
      <c r="N1009">
        <v>2730</v>
      </c>
      <c r="O1009">
        <v>56042</v>
      </c>
      <c r="P1009">
        <v>1184</v>
      </c>
      <c r="Q1009">
        <v>20953</v>
      </c>
      <c r="R1009">
        <v>32612</v>
      </c>
    </row>
    <row r="1010" spans="1:18" x14ac:dyDescent="0.55000000000000004">
      <c r="A1010" t="s">
        <v>2279</v>
      </c>
      <c r="B1010" t="s">
        <v>2235</v>
      </c>
      <c r="C1010" t="s">
        <v>2280</v>
      </c>
      <c r="D1010">
        <v>93123</v>
      </c>
      <c r="E1010">
        <v>14194</v>
      </c>
      <c r="F1010">
        <v>3356</v>
      </c>
      <c r="G1010">
        <v>3446</v>
      </c>
      <c r="H1010">
        <v>3264</v>
      </c>
      <c r="I1010">
        <v>4951196</v>
      </c>
      <c r="J1010">
        <v>5788</v>
      </c>
      <c r="K1010">
        <v>2734</v>
      </c>
      <c r="L1010">
        <v>0</v>
      </c>
      <c r="M1010">
        <v>0</v>
      </c>
      <c r="N1010">
        <v>2027</v>
      </c>
      <c r="O1010">
        <v>44923</v>
      </c>
      <c r="P1010">
        <v>646</v>
      </c>
      <c r="Q1010">
        <v>17176</v>
      </c>
      <c r="R1010">
        <v>25927</v>
      </c>
    </row>
    <row r="1011" spans="1:18" x14ac:dyDescent="0.55000000000000004">
      <c r="A1011" t="s">
        <v>2281</v>
      </c>
      <c r="B1011" t="s">
        <v>2235</v>
      </c>
      <c r="C1011" t="s">
        <v>2282</v>
      </c>
      <c r="D1011">
        <v>84364</v>
      </c>
      <c r="E1011">
        <v>10966</v>
      </c>
      <c r="F1011">
        <v>2542</v>
      </c>
      <c r="G1011">
        <v>2694</v>
      </c>
      <c r="H1011">
        <v>4347</v>
      </c>
      <c r="I1011">
        <v>2816092</v>
      </c>
      <c r="J1011">
        <v>4276</v>
      </c>
      <c r="K1011">
        <v>2369</v>
      </c>
      <c r="L1011">
        <v>0</v>
      </c>
      <c r="M1011">
        <v>0</v>
      </c>
      <c r="N1011">
        <v>825</v>
      </c>
      <c r="O1011">
        <v>40031</v>
      </c>
      <c r="P1011">
        <v>718</v>
      </c>
      <c r="Q1011">
        <v>13464</v>
      </c>
      <c r="R1011">
        <v>24767</v>
      </c>
    </row>
    <row r="1012" spans="1:18" x14ac:dyDescent="0.55000000000000004">
      <c r="A1012" t="s">
        <v>2283</v>
      </c>
      <c r="B1012" t="s">
        <v>2235</v>
      </c>
      <c r="C1012" t="s">
        <v>2284</v>
      </c>
      <c r="D1012">
        <v>72193</v>
      </c>
      <c r="E1012">
        <v>9755</v>
      </c>
      <c r="F1012">
        <v>3332</v>
      </c>
      <c r="G1012">
        <v>3312</v>
      </c>
      <c r="H1012">
        <v>1631</v>
      </c>
      <c r="I1012">
        <v>2402803</v>
      </c>
      <c r="J1012">
        <v>3845</v>
      </c>
      <c r="K1012">
        <v>1928</v>
      </c>
      <c r="L1012">
        <v>0</v>
      </c>
      <c r="M1012">
        <v>0</v>
      </c>
      <c r="N1012">
        <v>1771</v>
      </c>
      <c r="O1012">
        <v>36166</v>
      </c>
      <c r="P1012">
        <v>269</v>
      </c>
      <c r="Q1012">
        <v>16003</v>
      </c>
      <c r="R1012">
        <v>19373</v>
      </c>
    </row>
    <row r="1013" spans="1:18" x14ac:dyDescent="0.55000000000000004">
      <c r="A1013" t="s">
        <v>2285</v>
      </c>
      <c r="B1013" t="s">
        <v>2235</v>
      </c>
      <c r="C1013" t="s">
        <v>2286</v>
      </c>
      <c r="D1013">
        <v>83144</v>
      </c>
      <c r="E1013">
        <v>11404</v>
      </c>
      <c r="F1013">
        <v>2799</v>
      </c>
      <c r="G1013">
        <v>2639</v>
      </c>
      <c r="H1013">
        <v>1811</v>
      </c>
      <c r="I1013">
        <v>3229360</v>
      </c>
      <c r="J1013">
        <v>4623</v>
      </c>
      <c r="K1013">
        <v>2306</v>
      </c>
      <c r="L1013">
        <v>0</v>
      </c>
      <c r="M1013">
        <v>0</v>
      </c>
      <c r="N1013">
        <v>1069</v>
      </c>
      <c r="O1013">
        <v>39474</v>
      </c>
      <c r="P1013">
        <v>223</v>
      </c>
      <c r="Q1013">
        <v>9880</v>
      </c>
      <c r="R1013">
        <v>28484</v>
      </c>
    </row>
    <row r="1014" spans="1:18" x14ac:dyDescent="0.55000000000000004">
      <c r="A1014" t="s">
        <v>2287</v>
      </c>
      <c r="B1014" t="s">
        <v>2235</v>
      </c>
      <c r="C1014" t="s">
        <v>2288</v>
      </c>
      <c r="D1014">
        <v>46106</v>
      </c>
      <c r="E1014">
        <v>6997</v>
      </c>
      <c r="F1014">
        <v>1647</v>
      </c>
      <c r="G1014">
        <v>1810</v>
      </c>
      <c r="H1014">
        <v>1311</v>
      </c>
      <c r="I1014">
        <v>2116322</v>
      </c>
      <c r="J1014">
        <v>2985</v>
      </c>
      <c r="K1014">
        <v>1563</v>
      </c>
      <c r="L1014">
        <v>0</v>
      </c>
      <c r="M1014">
        <v>0</v>
      </c>
      <c r="N1014">
        <v>557</v>
      </c>
      <c r="O1014">
        <v>23839</v>
      </c>
      <c r="P1014">
        <v>205</v>
      </c>
      <c r="Q1014">
        <v>11831</v>
      </c>
      <c r="R1014">
        <v>11120</v>
      </c>
    </row>
    <row r="1015" spans="1:18" x14ac:dyDescent="0.55000000000000004">
      <c r="A1015" t="s">
        <v>2289</v>
      </c>
      <c r="B1015" t="s">
        <v>2235</v>
      </c>
      <c r="C1015" t="s">
        <v>2290</v>
      </c>
      <c r="D1015">
        <v>47983</v>
      </c>
      <c r="E1015">
        <v>5890</v>
      </c>
      <c r="F1015">
        <v>1925</v>
      </c>
      <c r="G1015">
        <v>2022</v>
      </c>
      <c r="H1015">
        <v>1047</v>
      </c>
      <c r="I1015">
        <v>2747754</v>
      </c>
      <c r="J1015">
        <v>2340</v>
      </c>
      <c r="K1015">
        <v>1100</v>
      </c>
      <c r="L1015">
        <v>0</v>
      </c>
      <c r="M1015">
        <v>0</v>
      </c>
      <c r="N1015">
        <v>696</v>
      </c>
      <c r="O1015">
        <v>22225</v>
      </c>
      <c r="P1015">
        <v>215</v>
      </c>
      <c r="Q1015">
        <v>6345</v>
      </c>
      <c r="R1015">
        <v>14891</v>
      </c>
    </row>
    <row r="1016" spans="1:18" x14ac:dyDescent="0.55000000000000004">
      <c r="A1016" t="s">
        <v>2291</v>
      </c>
      <c r="B1016" t="s">
        <v>2235</v>
      </c>
      <c r="C1016" t="s">
        <v>2292</v>
      </c>
      <c r="D1016">
        <v>69295</v>
      </c>
      <c r="E1016">
        <v>8577</v>
      </c>
      <c r="F1016">
        <v>2072</v>
      </c>
      <c r="G1016">
        <v>2381</v>
      </c>
      <c r="H1016">
        <v>2213</v>
      </c>
      <c r="I1016">
        <v>3200139</v>
      </c>
      <c r="J1016">
        <v>3483</v>
      </c>
      <c r="K1016">
        <v>1774</v>
      </c>
      <c r="L1016">
        <v>0</v>
      </c>
      <c r="M1016">
        <v>0</v>
      </c>
      <c r="N1016">
        <v>2248</v>
      </c>
      <c r="O1016">
        <v>32742</v>
      </c>
      <c r="P1016">
        <v>339</v>
      </c>
      <c r="Q1016">
        <v>11997</v>
      </c>
      <c r="R1016">
        <v>19369</v>
      </c>
    </row>
    <row r="1017" spans="1:18" x14ac:dyDescent="0.55000000000000004">
      <c r="A1017" t="s">
        <v>2293</v>
      </c>
      <c r="B1017" t="s">
        <v>2235</v>
      </c>
      <c r="C1017" t="s">
        <v>2294</v>
      </c>
      <c r="D1017">
        <v>91520</v>
      </c>
      <c r="E1017">
        <v>13492</v>
      </c>
      <c r="F1017">
        <v>3825</v>
      </c>
      <c r="G1017">
        <v>3780</v>
      </c>
      <c r="H1017">
        <v>2861</v>
      </c>
      <c r="I1017">
        <v>3559122</v>
      </c>
      <c r="J1017">
        <v>6349</v>
      </c>
      <c r="K1017">
        <v>2806</v>
      </c>
      <c r="L1017">
        <v>0</v>
      </c>
      <c r="M1017">
        <v>0</v>
      </c>
      <c r="N1017">
        <v>2340</v>
      </c>
      <c r="O1017">
        <v>43435</v>
      </c>
      <c r="P1017">
        <v>307</v>
      </c>
      <c r="Q1017">
        <v>12165</v>
      </c>
      <c r="R1017">
        <v>30018</v>
      </c>
    </row>
    <row r="1018" spans="1:18" x14ac:dyDescent="0.55000000000000004">
      <c r="A1018" t="s">
        <v>2295</v>
      </c>
      <c r="B1018" t="s">
        <v>2235</v>
      </c>
      <c r="C1018" t="s">
        <v>2296</v>
      </c>
      <c r="D1018">
        <v>59360</v>
      </c>
      <c r="E1018">
        <v>7422</v>
      </c>
      <c r="F1018">
        <v>1320</v>
      </c>
      <c r="G1018">
        <v>1677</v>
      </c>
      <c r="H1018">
        <v>13774</v>
      </c>
      <c r="I1018">
        <v>3228064</v>
      </c>
      <c r="J1018">
        <v>3151</v>
      </c>
      <c r="K1018">
        <v>1608</v>
      </c>
      <c r="L1018">
        <v>0</v>
      </c>
      <c r="M1018">
        <v>0</v>
      </c>
      <c r="N1018">
        <v>1130</v>
      </c>
      <c r="O1018">
        <v>34642</v>
      </c>
      <c r="P1018">
        <v>9983</v>
      </c>
      <c r="Q1018">
        <v>8714</v>
      </c>
      <c r="R1018">
        <v>14703</v>
      </c>
    </row>
    <row r="1019" spans="1:18" x14ac:dyDescent="0.55000000000000004">
      <c r="A1019" t="s">
        <v>2297</v>
      </c>
      <c r="B1019" t="s">
        <v>2235</v>
      </c>
      <c r="C1019" t="s">
        <v>2298</v>
      </c>
      <c r="D1019">
        <v>60829</v>
      </c>
      <c r="E1019">
        <v>6865</v>
      </c>
      <c r="F1019">
        <v>1443</v>
      </c>
      <c r="G1019">
        <v>1467</v>
      </c>
      <c r="H1019">
        <v>6668</v>
      </c>
      <c r="I1019">
        <v>2455523</v>
      </c>
      <c r="J1019">
        <v>2737</v>
      </c>
      <c r="K1019">
        <v>1581</v>
      </c>
      <c r="L1019">
        <v>0</v>
      </c>
      <c r="M1019">
        <v>0</v>
      </c>
      <c r="N1019">
        <v>2153</v>
      </c>
      <c r="O1019">
        <v>30927</v>
      </c>
      <c r="P1019">
        <v>2210</v>
      </c>
      <c r="Q1019">
        <v>8784</v>
      </c>
      <c r="R1019">
        <v>19315</v>
      </c>
    </row>
    <row r="1020" spans="1:18" x14ac:dyDescent="0.55000000000000004">
      <c r="A1020" t="s">
        <v>2299</v>
      </c>
      <c r="B1020" t="s">
        <v>2235</v>
      </c>
      <c r="C1020" t="s">
        <v>2300</v>
      </c>
      <c r="D1020">
        <v>67352</v>
      </c>
      <c r="E1020">
        <v>8696</v>
      </c>
      <c r="F1020">
        <v>2819</v>
      </c>
      <c r="G1020">
        <v>3097</v>
      </c>
      <c r="H1020">
        <v>1735</v>
      </c>
      <c r="I1020">
        <v>3625852</v>
      </c>
      <c r="J1020">
        <v>3927</v>
      </c>
      <c r="K1020">
        <v>1881</v>
      </c>
      <c r="L1020">
        <v>0</v>
      </c>
      <c r="M1020">
        <v>0</v>
      </c>
      <c r="N1020">
        <v>944</v>
      </c>
      <c r="O1020">
        <v>32437</v>
      </c>
      <c r="P1020">
        <v>344</v>
      </c>
      <c r="Q1020">
        <v>9383</v>
      </c>
      <c r="R1020">
        <v>21892</v>
      </c>
    </row>
    <row r="1021" spans="1:18" x14ac:dyDescent="0.55000000000000004">
      <c r="A1021" t="s">
        <v>2301</v>
      </c>
      <c r="B1021" t="s">
        <v>2235</v>
      </c>
      <c r="C1021" t="s">
        <v>2302</v>
      </c>
      <c r="D1021">
        <v>86385</v>
      </c>
      <c r="E1021">
        <v>12192</v>
      </c>
      <c r="F1021">
        <v>3249</v>
      </c>
      <c r="G1021">
        <v>3363</v>
      </c>
      <c r="H1021">
        <v>1837</v>
      </c>
      <c r="I1021">
        <v>3366779</v>
      </c>
      <c r="J1021">
        <v>4848</v>
      </c>
      <c r="K1021">
        <v>2404</v>
      </c>
      <c r="L1021">
        <v>0</v>
      </c>
      <c r="M1021">
        <v>0</v>
      </c>
      <c r="N1021">
        <v>1070</v>
      </c>
      <c r="O1021">
        <v>41150</v>
      </c>
      <c r="P1021">
        <v>418</v>
      </c>
      <c r="Q1021">
        <v>11965</v>
      </c>
      <c r="R1021">
        <v>27376</v>
      </c>
    </row>
    <row r="1022" spans="1:18" x14ac:dyDescent="0.55000000000000004">
      <c r="A1022" t="s">
        <v>2303</v>
      </c>
      <c r="B1022" t="s">
        <v>2235</v>
      </c>
      <c r="C1022" t="s">
        <v>2304</v>
      </c>
      <c r="D1022">
        <v>43025</v>
      </c>
      <c r="E1022">
        <v>5294</v>
      </c>
      <c r="F1022">
        <v>1314</v>
      </c>
      <c r="G1022">
        <v>1480</v>
      </c>
      <c r="H1022">
        <v>4902</v>
      </c>
      <c r="I1022">
        <v>1479875</v>
      </c>
      <c r="J1022">
        <v>2078</v>
      </c>
      <c r="K1022">
        <v>1162</v>
      </c>
      <c r="L1022">
        <v>0</v>
      </c>
      <c r="M1022">
        <v>0</v>
      </c>
      <c r="N1022">
        <v>735</v>
      </c>
      <c r="O1022">
        <v>21315</v>
      </c>
      <c r="P1022">
        <v>827</v>
      </c>
      <c r="Q1022">
        <v>6096</v>
      </c>
      <c r="R1022">
        <v>13980</v>
      </c>
    </row>
    <row r="1023" spans="1:18" x14ac:dyDescent="0.55000000000000004">
      <c r="A1023" t="s">
        <v>2305</v>
      </c>
      <c r="B1023" t="s">
        <v>2235</v>
      </c>
      <c r="C1023" t="s">
        <v>2306</v>
      </c>
      <c r="D1023">
        <v>61952</v>
      </c>
      <c r="E1023">
        <v>8981</v>
      </c>
      <c r="F1023">
        <v>2306</v>
      </c>
      <c r="G1023">
        <v>2628</v>
      </c>
      <c r="H1023">
        <v>3068</v>
      </c>
      <c r="I1023">
        <v>6269686</v>
      </c>
      <c r="J1023">
        <v>3646</v>
      </c>
      <c r="K1023">
        <v>1855</v>
      </c>
      <c r="L1023">
        <v>0</v>
      </c>
      <c r="M1023">
        <v>0</v>
      </c>
      <c r="N1023">
        <v>777</v>
      </c>
      <c r="O1023">
        <v>31417</v>
      </c>
      <c r="P1023">
        <v>499</v>
      </c>
      <c r="Q1023">
        <v>12252</v>
      </c>
      <c r="R1023">
        <v>17770</v>
      </c>
    </row>
    <row r="1024" spans="1:18" x14ac:dyDescent="0.55000000000000004">
      <c r="A1024" t="s">
        <v>2307</v>
      </c>
      <c r="B1024" t="s">
        <v>2235</v>
      </c>
      <c r="C1024" t="s">
        <v>2308</v>
      </c>
      <c r="D1024">
        <v>86126</v>
      </c>
      <c r="E1024">
        <v>11511</v>
      </c>
      <c r="F1024">
        <v>2778</v>
      </c>
      <c r="G1024">
        <v>2764</v>
      </c>
      <c r="H1024">
        <v>2749</v>
      </c>
      <c r="I1024">
        <v>3066889</v>
      </c>
      <c r="J1024">
        <v>4664</v>
      </c>
      <c r="K1024">
        <v>2484</v>
      </c>
      <c r="L1024">
        <v>0</v>
      </c>
      <c r="M1024">
        <v>0</v>
      </c>
      <c r="N1024">
        <v>1491</v>
      </c>
      <c r="O1024">
        <v>41884</v>
      </c>
      <c r="P1024">
        <v>546</v>
      </c>
      <c r="Q1024">
        <v>13321</v>
      </c>
      <c r="R1024">
        <v>26388</v>
      </c>
    </row>
    <row r="1025" spans="1:18" x14ac:dyDescent="0.55000000000000004">
      <c r="A1025" t="s">
        <v>2309</v>
      </c>
      <c r="B1025" t="s">
        <v>2235</v>
      </c>
      <c r="C1025" t="s">
        <v>2310</v>
      </c>
      <c r="D1025">
        <v>60162</v>
      </c>
      <c r="E1025">
        <v>10084</v>
      </c>
      <c r="F1025">
        <v>2840</v>
      </c>
      <c r="G1025">
        <v>2893</v>
      </c>
      <c r="H1025">
        <v>1746</v>
      </c>
      <c r="I1025">
        <v>3070169</v>
      </c>
      <c r="J1025">
        <v>4523</v>
      </c>
      <c r="K1025">
        <v>2057</v>
      </c>
      <c r="L1025">
        <v>0</v>
      </c>
      <c r="M1025">
        <v>0</v>
      </c>
      <c r="N1025">
        <v>2255</v>
      </c>
      <c r="O1025">
        <v>28404</v>
      </c>
      <c r="P1025">
        <v>210</v>
      </c>
      <c r="Q1025">
        <v>6298</v>
      </c>
      <c r="R1025">
        <v>21269</v>
      </c>
    </row>
    <row r="1026" spans="1:18" x14ac:dyDescent="0.55000000000000004">
      <c r="A1026" t="s">
        <v>2311</v>
      </c>
      <c r="B1026" t="s">
        <v>2235</v>
      </c>
      <c r="C1026" t="s">
        <v>2312</v>
      </c>
      <c r="D1026">
        <v>43903</v>
      </c>
      <c r="E1026">
        <v>6537</v>
      </c>
      <c r="F1026">
        <v>1452</v>
      </c>
      <c r="G1026">
        <v>1405</v>
      </c>
      <c r="H1026">
        <v>1674</v>
      </c>
      <c r="I1026">
        <v>1578763</v>
      </c>
      <c r="J1026">
        <v>2702</v>
      </c>
      <c r="K1026">
        <v>1434</v>
      </c>
      <c r="L1026">
        <v>0</v>
      </c>
      <c r="M1026">
        <v>0</v>
      </c>
      <c r="N1026">
        <v>643</v>
      </c>
      <c r="O1026">
        <v>21117</v>
      </c>
      <c r="P1026">
        <v>249</v>
      </c>
      <c r="Q1026">
        <v>7510</v>
      </c>
      <c r="R1026">
        <v>12903</v>
      </c>
    </row>
    <row r="1027" spans="1:18" x14ac:dyDescent="0.55000000000000004">
      <c r="A1027" t="s">
        <v>2313</v>
      </c>
      <c r="B1027" t="s">
        <v>2235</v>
      </c>
      <c r="C1027" t="s">
        <v>2314</v>
      </c>
      <c r="D1027">
        <v>15613</v>
      </c>
      <c r="E1027">
        <v>2285</v>
      </c>
      <c r="F1027">
        <v>729</v>
      </c>
      <c r="G1027">
        <v>757</v>
      </c>
      <c r="H1027">
        <v>618</v>
      </c>
      <c r="I1027">
        <v>1017307</v>
      </c>
      <c r="J1027">
        <v>965</v>
      </c>
      <c r="K1027">
        <v>528</v>
      </c>
      <c r="L1027">
        <v>0</v>
      </c>
      <c r="M1027">
        <v>0</v>
      </c>
      <c r="N1027">
        <v>0</v>
      </c>
      <c r="O1027">
        <v>7893</v>
      </c>
      <c r="P1027">
        <v>62</v>
      </c>
      <c r="Q1027">
        <v>2354</v>
      </c>
      <c r="R1027">
        <v>5286</v>
      </c>
    </row>
    <row r="1028" spans="1:18" x14ac:dyDescent="0.55000000000000004">
      <c r="A1028" t="s">
        <v>2315</v>
      </c>
      <c r="B1028" t="s">
        <v>2235</v>
      </c>
      <c r="C1028" t="s">
        <v>2316</v>
      </c>
      <c r="D1028">
        <v>24305</v>
      </c>
      <c r="E1028">
        <v>3456</v>
      </c>
      <c r="F1028">
        <v>789</v>
      </c>
      <c r="G1028">
        <v>884</v>
      </c>
      <c r="H1028">
        <v>1361</v>
      </c>
      <c r="I1028">
        <v>1085206</v>
      </c>
      <c r="J1028">
        <v>1519</v>
      </c>
      <c r="K1028">
        <v>693</v>
      </c>
      <c r="L1028">
        <v>0</v>
      </c>
      <c r="M1028">
        <v>0</v>
      </c>
      <c r="N1028">
        <v>0</v>
      </c>
      <c r="O1028">
        <v>12060</v>
      </c>
      <c r="P1028">
        <v>146</v>
      </c>
      <c r="Q1028">
        <v>4736</v>
      </c>
      <c r="R1028">
        <v>7097</v>
      </c>
    </row>
    <row r="1029" spans="1:18" x14ac:dyDescent="0.55000000000000004">
      <c r="A1029" t="s">
        <v>2317</v>
      </c>
      <c r="B1029" t="s">
        <v>2235</v>
      </c>
      <c r="C1029" t="s">
        <v>2318</v>
      </c>
      <c r="D1029">
        <v>34133</v>
      </c>
      <c r="E1029">
        <v>4616</v>
      </c>
      <c r="F1029">
        <v>1431</v>
      </c>
      <c r="G1029">
        <v>1327</v>
      </c>
      <c r="H1029">
        <v>1119</v>
      </c>
      <c r="I1029">
        <v>1398085</v>
      </c>
      <c r="J1029">
        <v>1948</v>
      </c>
      <c r="K1029">
        <v>971</v>
      </c>
      <c r="L1029">
        <v>0</v>
      </c>
      <c r="M1029">
        <v>0</v>
      </c>
      <c r="N1029">
        <v>1581</v>
      </c>
      <c r="O1029">
        <v>16822</v>
      </c>
      <c r="P1029">
        <v>188</v>
      </c>
      <c r="Q1029">
        <v>5498</v>
      </c>
      <c r="R1029">
        <v>10709</v>
      </c>
    </row>
    <row r="1030" spans="1:18" x14ac:dyDescent="0.55000000000000004">
      <c r="A1030" t="s">
        <v>2319</v>
      </c>
      <c r="B1030" t="s">
        <v>2235</v>
      </c>
      <c r="C1030" t="s">
        <v>2320</v>
      </c>
      <c r="D1030">
        <v>32399</v>
      </c>
      <c r="E1030">
        <v>4890</v>
      </c>
      <c r="F1030">
        <v>1406</v>
      </c>
      <c r="G1030">
        <v>1297</v>
      </c>
      <c r="H1030">
        <v>659</v>
      </c>
      <c r="I1030">
        <v>1144575</v>
      </c>
      <c r="J1030">
        <v>2097</v>
      </c>
      <c r="K1030">
        <v>997</v>
      </c>
      <c r="L1030">
        <v>0</v>
      </c>
      <c r="M1030">
        <v>0</v>
      </c>
      <c r="N1030">
        <v>0</v>
      </c>
      <c r="O1030">
        <v>15161</v>
      </c>
      <c r="P1030">
        <v>166</v>
      </c>
      <c r="Q1030">
        <v>4604</v>
      </c>
      <c r="R1030">
        <v>9869</v>
      </c>
    </row>
    <row r="1031" spans="1:18" x14ac:dyDescent="0.55000000000000004">
      <c r="A1031" t="s">
        <v>2321</v>
      </c>
      <c r="B1031" t="s">
        <v>2235</v>
      </c>
      <c r="C1031" t="s">
        <v>2322</v>
      </c>
      <c r="D1031">
        <v>37338</v>
      </c>
      <c r="E1031">
        <v>4552</v>
      </c>
      <c r="F1031">
        <v>1281</v>
      </c>
      <c r="G1031">
        <v>1400</v>
      </c>
      <c r="H1031">
        <v>1109</v>
      </c>
      <c r="I1031">
        <v>1419942</v>
      </c>
      <c r="J1031">
        <v>1758</v>
      </c>
      <c r="K1031">
        <v>927</v>
      </c>
      <c r="L1031">
        <v>0</v>
      </c>
      <c r="M1031">
        <v>0</v>
      </c>
      <c r="N1031">
        <v>0</v>
      </c>
      <c r="O1031">
        <v>18764</v>
      </c>
      <c r="P1031">
        <v>166</v>
      </c>
      <c r="Q1031">
        <v>5038</v>
      </c>
      <c r="R1031">
        <v>12950</v>
      </c>
    </row>
    <row r="1032" spans="1:18" hidden="1" x14ac:dyDescent="0.55000000000000004">
      <c r="A1032" t="s">
        <v>2323</v>
      </c>
      <c r="B1032" t="s">
        <v>2235</v>
      </c>
      <c r="C1032" t="s">
        <v>2324</v>
      </c>
      <c r="D1032">
        <v>4575</v>
      </c>
      <c r="E1032">
        <v>647</v>
      </c>
      <c r="F1032">
        <v>87</v>
      </c>
      <c r="G1032">
        <v>69</v>
      </c>
      <c r="H1032">
        <v>2243</v>
      </c>
      <c r="I1032">
        <v>625179</v>
      </c>
      <c r="J1032">
        <v>0</v>
      </c>
      <c r="K1032">
        <v>0</v>
      </c>
      <c r="L1032">
        <v>270</v>
      </c>
      <c r="M1032">
        <v>138</v>
      </c>
      <c r="N1032">
        <v>0</v>
      </c>
      <c r="O1032">
        <v>2436</v>
      </c>
      <c r="P1032">
        <v>232</v>
      </c>
      <c r="Q1032">
        <v>721</v>
      </c>
      <c r="R1032">
        <v>1443</v>
      </c>
    </row>
    <row r="1033" spans="1:18" x14ac:dyDescent="0.55000000000000004">
      <c r="A1033" t="s">
        <v>2325</v>
      </c>
      <c r="B1033" t="s">
        <v>2235</v>
      </c>
      <c r="C1033" t="s">
        <v>2326</v>
      </c>
      <c r="D1033">
        <v>28383</v>
      </c>
      <c r="E1033">
        <v>4817</v>
      </c>
      <c r="F1033">
        <v>774</v>
      </c>
      <c r="G1033">
        <v>798</v>
      </c>
      <c r="H1033">
        <v>2232</v>
      </c>
      <c r="I1033">
        <v>1617617</v>
      </c>
      <c r="J1033">
        <v>2211</v>
      </c>
      <c r="K1033">
        <v>998</v>
      </c>
      <c r="L1033">
        <v>0</v>
      </c>
      <c r="M1033">
        <v>0</v>
      </c>
      <c r="N1033">
        <v>770</v>
      </c>
      <c r="O1033">
        <v>13200</v>
      </c>
      <c r="P1033">
        <v>382</v>
      </c>
      <c r="Q1033">
        <v>4572</v>
      </c>
      <c r="R1033">
        <v>8027</v>
      </c>
    </row>
    <row r="1034" spans="1:18" x14ac:dyDescent="0.55000000000000004">
      <c r="A1034" t="s">
        <v>2327</v>
      </c>
      <c r="B1034" t="s">
        <v>2235</v>
      </c>
      <c r="C1034" t="s">
        <v>2328</v>
      </c>
      <c r="D1034">
        <v>49596</v>
      </c>
      <c r="E1034">
        <v>6701</v>
      </c>
      <c r="F1034">
        <v>1649</v>
      </c>
      <c r="G1034">
        <v>1554</v>
      </c>
      <c r="H1034">
        <v>2955</v>
      </c>
      <c r="I1034">
        <v>1730759</v>
      </c>
      <c r="J1034">
        <v>2767</v>
      </c>
      <c r="K1034">
        <v>1427</v>
      </c>
      <c r="L1034">
        <v>0</v>
      </c>
      <c r="M1034">
        <v>0</v>
      </c>
      <c r="N1034">
        <v>451</v>
      </c>
      <c r="O1034">
        <v>24112</v>
      </c>
      <c r="P1034">
        <v>460</v>
      </c>
      <c r="Q1034">
        <v>9532</v>
      </c>
      <c r="R1034">
        <v>13576</v>
      </c>
    </row>
    <row r="1035" spans="1:18" x14ac:dyDescent="0.55000000000000004">
      <c r="A1035" t="s">
        <v>2329</v>
      </c>
      <c r="B1035" t="s">
        <v>2235</v>
      </c>
      <c r="C1035" t="s">
        <v>2330</v>
      </c>
      <c r="D1035">
        <v>16617</v>
      </c>
      <c r="E1035">
        <v>1471</v>
      </c>
      <c r="F1035">
        <v>280</v>
      </c>
      <c r="G1035">
        <v>437</v>
      </c>
      <c r="H1035">
        <v>2745</v>
      </c>
      <c r="I1035">
        <v>1401514</v>
      </c>
      <c r="J1035">
        <v>595</v>
      </c>
      <c r="K1035">
        <v>347</v>
      </c>
      <c r="L1035">
        <v>0</v>
      </c>
      <c r="M1035">
        <v>0</v>
      </c>
      <c r="N1035">
        <v>163</v>
      </c>
      <c r="O1035">
        <v>8858</v>
      </c>
      <c r="P1035">
        <v>1580</v>
      </c>
      <c r="Q1035">
        <v>2186</v>
      </c>
      <c r="R1035">
        <v>4704</v>
      </c>
    </row>
    <row r="1036" spans="1:18" x14ac:dyDescent="0.55000000000000004">
      <c r="A1036" t="s">
        <v>2331</v>
      </c>
      <c r="B1036" t="s">
        <v>2235</v>
      </c>
      <c r="C1036" t="s">
        <v>1868</v>
      </c>
      <c r="D1036">
        <v>22496</v>
      </c>
      <c r="E1036">
        <v>2216</v>
      </c>
      <c r="F1036">
        <v>555</v>
      </c>
      <c r="G1036">
        <v>656</v>
      </c>
      <c r="H1036">
        <v>3480</v>
      </c>
      <c r="I1036">
        <v>768721</v>
      </c>
      <c r="J1036">
        <v>919</v>
      </c>
      <c r="K1036">
        <v>483</v>
      </c>
      <c r="L1036">
        <v>0</v>
      </c>
      <c r="M1036">
        <v>0</v>
      </c>
      <c r="N1036">
        <v>788</v>
      </c>
      <c r="O1036">
        <v>11245</v>
      </c>
      <c r="P1036">
        <v>704</v>
      </c>
      <c r="Q1036">
        <v>3243</v>
      </c>
      <c r="R1036">
        <v>6995</v>
      </c>
    </row>
    <row r="1037" spans="1:18" x14ac:dyDescent="0.55000000000000004">
      <c r="A1037" t="s">
        <v>2332</v>
      </c>
      <c r="B1037" t="s">
        <v>2235</v>
      </c>
      <c r="C1037" t="s">
        <v>2333</v>
      </c>
      <c r="D1037">
        <v>43535</v>
      </c>
      <c r="E1037">
        <v>5869</v>
      </c>
      <c r="F1037">
        <v>1317</v>
      </c>
      <c r="G1037">
        <v>1283</v>
      </c>
      <c r="H1037">
        <v>2394</v>
      </c>
      <c r="I1037">
        <v>4513146</v>
      </c>
      <c r="J1037">
        <v>2392</v>
      </c>
      <c r="K1037">
        <v>1231</v>
      </c>
      <c r="L1037">
        <v>0</v>
      </c>
      <c r="M1037">
        <v>0</v>
      </c>
      <c r="N1037">
        <v>213</v>
      </c>
      <c r="O1037">
        <v>21187</v>
      </c>
      <c r="P1037">
        <v>338</v>
      </c>
      <c r="Q1037">
        <v>8410</v>
      </c>
      <c r="R1037">
        <v>11889</v>
      </c>
    </row>
    <row r="1038" spans="1:18" x14ac:dyDescent="0.55000000000000004">
      <c r="A1038" t="s">
        <v>2334</v>
      </c>
      <c r="B1038" t="s">
        <v>2235</v>
      </c>
      <c r="C1038" t="s">
        <v>2335</v>
      </c>
      <c r="D1038">
        <v>42449</v>
      </c>
      <c r="E1038">
        <v>6979</v>
      </c>
      <c r="F1038">
        <v>1410</v>
      </c>
      <c r="G1038">
        <v>1440</v>
      </c>
      <c r="H1038">
        <v>3251</v>
      </c>
      <c r="I1038">
        <v>2604710</v>
      </c>
      <c r="J1038">
        <v>2898</v>
      </c>
      <c r="K1038">
        <v>1408</v>
      </c>
      <c r="L1038">
        <v>0</v>
      </c>
      <c r="M1038">
        <v>0</v>
      </c>
      <c r="N1038">
        <v>594</v>
      </c>
      <c r="O1038">
        <v>21718</v>
      </c>
      <c r="P1038">
        <v>695</v>
      </c>
      <c r="Q1038">
        <v>9862</v>
      </c>
      <c r="R1038">
        <v>10784</v>
      </c>
    </row>
    <row r="1039" spans="1:18" hidden="1" x14ac:dyDescent="0.55000000000000004">
      <c r="A1039" t="s">
        <v>2336</v>
      </c>
      <c r="B1039" t="s">
        <v>2235</v>
      </c>
      <c r="C1039" t="s">
        <v>2337</v>
      </c>
      <c r="D1039">
        <v>4437</v>
      </c>
      <c r="E1039">
        <v>328</v>
      </c>
      <c r="F1039">
        <v>93</v>
      </c>
      <c r="G1039">
        <v>140</v>
      </c>
      <c r="H1039">
        <v>2738</v>
      </c>
      <c r="I1039">
        <v>464437</v>
      </c>
      <c r="J1039">
        <v>124</v>
      </c>
      <c r="K1039">
        <v>85</v>
      </c>
      <c r="L1039">
        <v>0</v>
      </c>
      <c r="M1039">
        <v>0</v>
      </c>
      <c r="N1039">
        <v>76</v>
      </c>
      <c r="O1039">
        <v>2156</v>
      </c>
      <c r="P1039">
        <v>399</v>
      </c>
      <c r="Q1039">
        <v>450</v>
      </c>
      <c r="R1039">
        <v>1282</v>
      </c>
    </row>
    <row r="1040" spans="1:18" hidden="1" x14ac:dyDescent="0.55000000000000004">
      <c r="A1040" t="s">
        <v>2338</v>
      </c>
      <c r="B1040" t="s">
        <v>2235</v>
      </c>
      <c r="C1040" t="s">
        <v>2339</v>
      </c>
      <c r="D1040">
        <v>2942</v>
      </c>
      <c r="E1040">
        <v>256</v>
      </c>
      <c r="F1040">
        <v>57</v>
      </c>
      <c r="G1040">
        <v>73</v>
      </c>
      <c r="H1040">
        <v>1131</v>
      </c>
      <c r="I1040">
        <v>192384</v>
      </c>
      <c r="J1040">
        <v>105</v>
      </c>
      <c r="K1040">
        <v>50</v>
      </c>
      <c r="L1040">
        <v>0</v>
      </c>
      <c r="M1040">
        <v>0</v>
      </c>
      <c r="N1040">
        <v>0</v>
      </c>
      <c r="O1040">
        <v>1344</v>
      </c>
      <c r="P1040">
        <v>89</v>
      </c>
      <c r="Q1040">
        <v>344</v>
      </c>
      <c r="R1040">
        <v>885</v>
      </c>
    </row>
    <row r="1041" spans="1:18" hidden="1" x14ac:dyDescent="0.55000000000000004">
      <c r="A1041" t="s">
        <v>2340</v>
      </c>
      <c r="B1041" t="s">
        <v>2235</v>
      </c>
      <c r="C1041" t="s">
        <v>2341</v>
      </c>
      <c r="D1041">
        <v>1017</v>
      </c>
      <c r="E1041">
        <v>80</v>
      </c>
      <c r="F1041">
        <v>29</v>
      </c>
      <c r="G1041">
        <v>19</v>
      </c>
      <c r="H1041">
        <v>1080</v>
      </c>
      <c r="I1041">
        <v>122150</v>
      </c>
      <c r="J1041">
        <v>29</v>
      </c>
      <c r="K1041">
        <v>18</v>
      </c>
      <c r="L1041">
        <v>0</v>
      </c>
      <c r="M1041">
        <v>0</v>
      </c>
      <c r="N1041">
        <v>0</v>
      </c>
      <c r="O1041">
        <v>492</v>
      </c>
      <c r="P1041">
        <v>63</v>
      </c>
      <c r="Q1041">
        <v>99</v>
      </c>
      <c r="R1041">
        <v>327</v>
      </c>
    </row>
    <row r="1042" spans="1:18" x14ac:dyDescent="0.55000000000000004">
      <c r="A1042" t="s">
        <v>2342</v>
      </c>
      <c r="B1042" t="s">
        <v>2343</v>
      </c>
      <c r="C1042" t="s">
        <v>2344</v>
      </c>
      <c r="D1042">
        <v>274537</v>
      </c>
      <c r="E1042">
        <v>33180</v>
      </c>
      <c r="F1042">
        <v>7300</v>
      </c>
      <c r="G1042">
        <v>7797</v>
      </c>
      <c r="H1042">
        <v>29584</v>
      </c>
      <c r="I1042">
        <v>11083498</v>
      </c>
      <c r="J1042">
        <v>13321</v>
      </c>
      <c r="K1042">
        <v>7583</v>
      </c>
      <c r="L1042">
        <v>140</v>
      </c>
      <c r="M1042">
        <v>96</v>
      </c>
      <c r="N1042">
        <v>8217</v>
      </c>
      <c r="O1042">
        <v>128710</v>
      </c>
      <c r="P1042">
        <v>3186</v>
      </c>
      <c r="Q1042">
        <v>31913</v>
      </c>
      <c r="R1042">
        <v>89365</v>
      </c>
    </row>
    <row r="1043" spans="1:18" x14ac:dyDescent="0.55000000000000004">
      <c r="A1043" t="s">
        <v>2345</v>
      </c>
      <c r="B1043" t="s">
        <v>2343</v>
      </c>
      <c r="C1043" t="s">
        <v>2346</v>
      </c>
      <c r="D1043">
        <v>305424</v>
      </c>
      <c r="E1043">
        <v>37575</v>
      </c>
      <c r="F1043">
        <v>8861</v>
      </c>
      <c r="G1043">
        <v>9806</v>
      </c>
      <c r="H1043">
        <v>17825</v>
      </c>
      <c r="I1043">
        <v>15478284</v>
      </c>
      <c r="J1043">
        <v>15378</v>
      </c>
      <c r="K1043">
        <v>8175</v>
      </c>
      <c r="L1043">
        <v>0</v>
      </c>
      <c r="M1043">
        <v>0</v>
      </c>
      <c r="N1043">
        <v>9579</v>
      </c>
      <c r="O1043">
        <v>139499</v>
      </c>
      <c r="P1043">
        <v>1748</v>
      </c>
      <c r="Q1043">
        <v>46286</v>
      </c>
      <c r="R1043">
        <v>86663</v>
      </c>
    </row>
    <row r="1044" spans="1:18" x14ac:dyDescent="0.55000000000000004">
      <c r="A1044" t="s">
        <v>2347</v>
      </c>
      <c r="B1044" t="s">
        <v>2343</v>
      </c>
      <c r="C1044" t="s">
        <v>2348</v>
      </c>
      <c r="D1044">
        <v>122765</v>
      </c>
      <c r="E1044">
        <v>14205</v>
      </c>
      <c r="F1044">
        <v>2788</v>
      </c>
      <c r="G1044">
        <v>3222</v>
      </c>
      <c r="H1044">
        <v>9880</v>
      </c>
      <c r="I1044">
        <v>5143126</v>
      </c>
      <c r="J1044">
        <v>5726</v>
      </c>
      <c r="K1044">
        <v>3006</v>
      </c>
      <c r="L1044">
        <v>0</v>
      </c>
      <c r="M1044">
        <v>0</v>
      </c>
      <c r="N1044">
        <v>4821</v>
      </c>
      <c r="O1044">
        <v>58509</v>
      </c>
      <c r="P1044">
        <v>1406</v>
      </c>
      <c r="Q1044">
        <v>14462</v>
      </c>
      <c r="R1044">
        <v>40482</v>
      </c>
    </row>
    <row r="1045" spans="1:18" x14ac:dyDescent="0.55000000000000004">
      <c r="A1045" t="s">
        <v>2349</v>
      </c>
      <c r="B1045" t="s">
        <v>2343</v>
      </c>
      <c r="C1045" t="s">
        <v>2350</v>
      </c>
      <c r="D1045">
        <v>159145</v>
      </c>
      <c r="E1045">
        <v>19629</v>
      </c>
      <c r="F1045">
        <v>3175</v>
      </c>
      <c r="G1045">
        <v>3887</v>
      </c>
      <c r="H1045">
        <v>19664</v>
      </c>
      <c r="I1045">
        <v>6934171</v>
      </c>
      <c r="J1045">
        <v>7842</v>
      </c>
      <c r="K1045">
        <v>4289</v>
      </c>
      <c r="L1045">
        <v>0</v>
      </c>
      <c r="M1045">
        <v>0</v>
      </c>
      <c r="N1045">
        <v>3869</v>
      </c>
      <c r="O1045">
        <v>77430</v>
      </c>
      <c r="P1045">
        <v>2626</v>
      </c>
      <c r="Q1045">
        <v>22316</v>
      </c>
      <c r="R1045">
        <v>49884</v>
      </c>
    </row>
    <row r="1046" spans="1:18" x14ac:dyDescent="0.55000000000000004">
      <c r="A1046" t="s">
        <v>2351</v>
      </c>
      <c r="B1046" t="s">
        <v>2343</v>
      </c>
      <c r="C1046" t="s">
        <v>2352</v>
      </c>
      <c r="D1046">
        <v>138613</v>
      </c>
      <c r="E1046">
        <v>17826</v>
      </c>
      <c r="F1046">
        <v>3842</v>
      </c>
      <c r="G1046">
        <v>4247</v>
      </c>
      <c r="H1046">
        <v>10691</v>
      </c>
      <c r="I1046">
        <v>4902052</v>
      </c>
      <c r="J1046">
        <v>7501</v>
      </c>
      <c r="K1046">
        <v>3820</v>
      </c>
      <c r="L1046">
        <v>0</v>
      </c>
      <c r="M1046">
        <v>0</v>
      </c>
      <c r="N1046">
        <v>3563</v>
      </c>
      <c r="O1046">
        <v>68343</v>
      </c>
      <c r="P1046">
        <v>1090</v>
      </c>
      <c r="Q1046">
        <v>22211</v>
      </c>
      <c r="R1046">
        <v>42809</v>
      </c>
    </row>
    <row r="1047" spans="1:18" x14ac:dyDescent="0.55000000000000004">
      <c r="A1047" t="s">
        <v>2353</v>
      </c>
      <c r="B1047" t="s">
        <v>2343</v>
      </c>
      <c r="C1047" t="s">
        <v>2354</v>
      </c>
      <c r="D1047">
        <v>195670</v>
      </c>
      <c r="E1047">
        <v>22929</v>
      </c>
      <c r="F1047">
        <v>5104</v>
      </c>
      <c r="G1047">
        <v>5697</v>
      </c>
      <c r="H1047">
        <v>15858</v>
      </c>
      <c r="I1047">
        <v>7135800</v>
      </c>
      <c r="J1047">
        <v>9912</v>
      </c>
      <c r="K1047">
        <v>5159</v>
      </c>
      <c r="L1047">
        <v>0</v>
      </c>
      <c r="M1047">
        <v>0</v>
      </c>
      <c r="N1047">
        <v>3917</v>
      </c>
      <c r="O1047">
        <v>94135</v>
      </c>
      <c r="P1047">
        <v>2349</v>
      </c>
      <c r="Q1047">
        <v>32960</v>
      </c>
      <c r="R1047">
        <v>55478</v>
      </c>
    </row>
    <row r="1048" spans="1:18" x14ac:dyDescent="0.55000000000000004">
      <c r="A1048" t="s">
        <v>2355</v>
      </c>
      <c r="B1048" t="s">
        <v>2343</v>
      </c>
      <c r="C1048" t="s">
        <v>2356</v>
      </c>
      <c r="D1048">
        <v>76387</v>
      </c>
      <c r="E1048">
        <v>9146</v>
      </c>
      <c r="F1048">
        <v>1571</v>
      </c>
      <c r="G1048">
        <v>1942</v>
      </c>
      <c r="H1048">
        <v>6142</v>
      </c>
      <c r="I1048">
        <v>1912537</v>
      </c>
      <c r="J1048">
        <v>3775</v>
      </c>
      <c r="K1048">
        <v>1946</v>
      </c>
      <c r="L1048">
        <v>0</v>
      </c>
      <c r="M1048">
        <v>0</v>
      </c>
      <c r="N1048">
        <v>1340</v>
      </c>
      <c r="O1048">
        <v>35993</v>
      </c>
      <c r="P1048">
        <v>794</v>
      </c>
      <c r="Q1048">
        <v>11840</v>
      </c>
      <c r="R1048">
        <v>22709</v>
      </c>
    </row>
    <row r="1049" spans="1:18" x14ac:dyDescent="0.55000000000000004">
      <c r="A1049" t="s">
        <v>2357</v>
      </c>
      <c r="B1049" t="s">
        <v>2343</v>
      </c>
      <c r="C1049" t="s">
        <v>2358</v>
      </c>
      <c r="D1049">
        <v>16252</v>
      </c>
      <c r="E1049">
        <v>1396</v>
      </c>
      <c r="F1049">
        <v>347</v>
      </c>
      <c r="G1049">
        <v>502</v>
      </c>
      <c r="H1049">
        <v>1713</v>
      </c>
      <c r="I1049">
        <v>622387</v>
      </c>
      <c r="J1049">
        <v>539</v>
      </c>
      <c r="K1049">
        <v>327</v>
      </c>
      <c r="L1049">
        <v>0</v>
      </c>
      <c r="M1049">
        <v>0</v>
      </c>
      <c r="N1049">
        <v>468</v>
      </c>
      <c r="O1049">
        <v>7108</v>
      </c>
      <c r="P1049">
        <v>384</v>
      </c>
      <c r="Q1049">
        <v>1438</v>
      </c>
      <c r="R1049">
        <v>5237</v>
      </c>
    </row>
    <row r="1050" spans="1:18" x14ac:dyDescent="0.55000000000000004">
      <c r="A1050" t="s">
        <v>2359</v>
      </c>
      <c r="B1050" t="s">
        <v>2343</v>
      </c>
      <c r="C1050" t="s">
        <v>2360</v>
      </c>
      <c r="D1050">
        <v>49835</v>
      </c>
      <c r="E1050">
        <v>6292</v>
      </c>
      <c r="F1050">
        <v>1389</v>
      </c>
      <c r="G1050">
        <v>1362</v>
      </c>
      <c r="H1050">
        <v>7133</v>
      </c>
      <c r="I1050">
        <v>2925371</v>
      </c>
      <c r="J1050">
        <v>2831</v>
      </c>
      <c r="K1050">
        <v>1376</v>
      </c>
      <c r="L1050">
        <v>0</v>
      </c>
      <c r="M1050">
        <v>0</v>
      </c>
      <c r="N1050">
        <v>592</v>
      </c>
      <c r="O1050">
        <v>23966</v>
      </c>
      <c r="P1050">
        <v>602</v>
      </c>
      <c r="Q1050">
        <v>9103</v>
      </c>
      <c r="R1050">
        <v>13286</v>
      </c>
    </row>
    <row r="1051" spans="1:18" x14ac:dyDescent="0.55000000000000004">
      <c r="A1051" t="s">
        <v>2361</v>
      </c>
      <c r="B1051" t="s">
        <v>2343</v>
      </c>
      <c r="C1051" t="s">
        <v>2362</v>
      </c>
      <c r="D1051">
        <v>17525</v>
      </c>
      <c r="E1051">
        <v>1596</v>
      </c>
      <c r="F1051">
        <v>333</v>
      </c>
      <c r="G1051">
        <v>528</v>
      </c>
      <c r="H1051">
        <v>3236</v>
      </c>
      <c r="I1051">
        <v>983025</v>
      </c>
      <c r="J1051">
        <v>594</v>
      </c>
      <c r="K1051">
        <v>335</v>
      </c>
      <c r="L1051">
        <v>0</v>
      </c>
      <c r="M1051">
        <v>0</v>
      </c>
      <c r="N1051">
        <v>148</v>
      </c>
      <c r="O1051">
        <v>8920</v>
      </c>
      <c r="P1051">
        <v>1131</v>
      </c>
      <c r="Q1051">
        <v>1445</v>
      </c>
      <c r="R1051">
        <v>6012</v>
      </c>
    </row>
    <row r="1052" spans="1:18" x14ac:dyDescent="0.55000000000000004">
      <c r="A1052" t="s">
        <v>2363</v>
      </c>
      <c r="B1052" t="s">
        <v>2343</v>
      </c>
      <c r="C1052" t="s">
        <v>2364</v>
      </c>
      <c r="D1052">
        <v>15965</v>
      </c>
      <c r="E1052">
        <v>1525</v>
      </c>
      <c r="F1052">
        <v>379</v>
      </c>
      <c r="G1052">
        <v>493</v>
      </c>
      <c r="H1052">
        <v>4528</v>
      </c>
      <c r="I1052">
        <v>698571</v>
      </c>
      <c r="J1052">
        <v>633</v>
      </c>
      <c r="K1052">
        <v>310</v>
      </c>
      <c r="L1052">
        <v>0</v>
      </c>
      <c r="M1052">
        <v>0</v>
      </c>
      <c r="N1052">
        <v>474</v>
      </c>
      <c r="O1052">
        <v>6939</v>
      </c>
      <c r="P1052">
        <v>533</v>
      </c>
      <c r="Q1052">
        <v>1212</v>
      </c>
      <c r="R1052">
        <v>5145</v>
      </c>
    </row>
    <row r="1053" spans="1:18" x14ac:dyDescent="0.55000000000000004">
      <c r="A1053" t="s">
        <v>2365</v>
      </c>
      <c r="B1053" t="s">
        <v>2343</v>
      </c>
      <c r="C1053" t="s">
        <v>2366</v>
      </c>
      <c r="D1053">
        <v>44973</v>
      </c>
      <c r="E1053">
        <v>5479</v>
      </c>
      <c r="F1053">
        <v>1406</v>
      </c>
      <c r="G1053">
        <v>1423</v>
      </c>
      <c r="H1053">
        <v>9248</v>
      </c>
      <c r="I1053">
        <v>1686055</v>
      </c>
      <c r="J1053">
        <v>2210</v>
      </c>
      <c r="K1053">
        <v>1167</v>
      </c>
      <c r="L1053">
        <v>0</v>
      </c>
      <c r="M1053">
        <v>0</v>
      </c>
      <c r="N1053">
        <v>831</v>
      </c>
      <c r="O1053">
        <v>23762</v>
      </c>
      <c r="P1053">
        <v>573</v>
      </c>
      <c r="Q1053">
        <v>10892</v>
      </c>
      <c r="R1053">
        <v>11588</v>
      </c>
    </row>
    <row r="1054" spans="1:18" x14ac:dyDescent="0.55000000000000004">
      <c r="A1054" t="s">
        <v>2367</v>
      </c>
      <c r="B1054" t="s">
        <v>2343</v>
      </c>
      <c r="C1054" t="s">
        <v>2368</v>
      </c>
      <c r="D1054">
        <v>46057</v>
      </c>
      <c r="E1054">
        <v>3968</v>
      </c>
      <c r="F1054">
        <v>797</v>
      </c>
      <c r="G1054">
        <v>1076</v>
      </c>
      <c r="H1054">
        <v>8789</v>
      </c>
      <c r="I1054">
        <v>2294327</v>
      </c>
      <c r="J1054">
        <v>1609</v>
      </c>
      <c r="K1054">
        <v>935</v>
      </c>
      <c r="L1054">
        <v>0</v>
      </c>
      <c r="M1054">
        <v>0</v>
      </c>
      <c r="N1054">
        <v>339</v>
      </c>
      <c r="O1054">
        <v>21258</v>
      </c>
      <c r="P1054">
        <v>1663</v>
      </c>
      <c r="Q1054">
        <v>3674</v>
      </c>
      <c r="R1054">
        <v>15302</v>
      </c>
    </row>
    <row r="1055" spans="1:18" x14ac:dyDescent="0.55000000000000004">
      <c r="A1055" t="s">
        <v>2369</v>
      </c>
      <c r="B1055" t="s">
        <v>2343</v>
      </c>
      <c r="C1055" t="s">
        <v>2370</v>
      </c>
      <c r="D1055">
        <v>88766</v>
      </c>
      <c r="E1055">
        <v>9603</v>
      </c>
      <c r="F1055">
        <v>1648</v>
      </c>
      <c r="G1055">
        <v>2147</v>
      </c>
      <c r="H1055">
        <v>21875</v>
      </c>
      <c r="I1055">
        <v>3402221</v>
      </c>
      <c r="J1055">
        <v>3843</v>
      </c>
      <c r="K1055">
        <v>2195</v>
      </c>
      <c r="L1055">
        <v>0</v>
      </c>
      <c r="M1055">
        <v>0</v>
      </c>
      <c r="N1055">
        <v>1996</v>
      </c>
      <c r="O1055">
        <v>44363</v>
      </c>
      <c r="P1055">
        <v>2307</v>
      </c>
      <c r="Q1055">
        <v>17009</v>
      </c>
      <c r="R1055">
        <v>22782</v>
      </c>
    </row>
    <row r="1056" spans="1:18" x14ac:dyDescent="0.55000000000000004">
      <c r="A1056" t="s">
        <v>2371</v>
      </c>
      <c r="B1056" t="s">
        <v>2343</v>
      </c>
      <c r="C1056" t="s">
        <v>2372</v>
      </c>
      <c r="D1056">
        <v>6023</v>
      </c>
      <c r="E1056">
        <v>540</v>
      </c>
      <c r="F1056">
        <v>63</v>
      </c>
      <c r="G1056">
        <v>137</v>
      </c>
      <c r="H1056">
        <v>1574</v>
      </c>
      <c r="I1056">
        <v>294008</v>
      </c>
      <c r="J1056">
        <v>211</v>
      </c>
      <c r="K1056">
        <v>138</v>
      </c>
      <c r="L1056">
        <v>0</v>
      </c>
      <c r="M1056">
        <v>0</v>
      </c>
      <c r="N1056">
        <v>0</v>
      </c>
      <c r="O1056">
        <v>3170</v>
      </c>
      <c r="P1056">
        <v>284</v>
      </c>
      <c r="Q1056">
        <v>907</v>
      </c>
      <c r="R1056">
        <v>1798</v>
      </c>
    </row>
    <row r="1057" spans="1:18" x14ac:dyDescent="0.55000000000000004">
      <c r="A1057" t="s">
        <v>2373</v>
      </c>
      <c r="B1057" t="s">
        <v>2343</v>
      </c>
      <c r="C1057" t="s">
        <v>2374</v>
      </c>
      <c r="D1057">
        <v>25784</v>
      </c>
      <c r="E1057">
        <v>3520</v>
      </c>
      <c r="F1057">
        <v>577</v>
      </c>
      <c r="G1057">
        <v>575</v>
      </c>
      <c r="H1057">
        <v>2091</v>
      </c>
      <c r="I1057">
        <v>1687919</v>
      </c>
      <c r="J1057">
        <v>1469</v>
      </c>
      <c r="K1057">
        <v>737</v>
      </c>
      <c r="L1057">
        <v>0</v>
      </c>
      <c r="M1057">
        <v>0</v>
      </c>
      <c r="N1057">
        <v>0</v>
      </c>
      <c r="O1057">
        <v>12658</v>
      </c>
      <c r="P1057">
        <v>151</v>
      </c>
      <c r="Q1057">
        <v>4718</v>
      </c>
      <c r="R1057">
        <v>7331</v>
      </c>
    </row>
    <row r="1058" spans="1:18" x14ac:dyDescent="0.55000000000000004">
      <c r="A1058" t="s">
        <v>2375</v>
      </c>
      <c r="B1058" t="s">
        <v>2343</v>
      </c>
      <c r="C1058" t="s">
        <v>2376</v>
      </c>
      <c r="D1058">
        <v>40559</v>
      </c>
      <c r="E1058">
        <v>5598</v>
      </c>
      <c r="F1058">
        <v>1061</v>
      </c>
      <c r="G1058">
        <v>1117</v>
      </c>
      <c r="H1058">
        <v>5341</v>
      </c>
      <c r="I1058">
        <v>1486955</v>
      </c>
      <c r="J1058">
        <v>2383</v>
      </c>
      <c r="K1058">
        <v>1160</v>
      </c>
      <c r="L1058">
        <v>0</v>
      </c>
      <c r="M1058">
        <v>0</v>
      </c>
      <c r="N1058">
        <v>434</v>
      </c>
      <c r="O1058">
        <v>20154</v>
      </c>
      <c r="P1058">
        <v>459</v>
      </c>
      <c r="Q1058">
        <v>7381</v>
      </c>
      <c r="R1058">
        <v>11571</v>
      </c>
    </row>
    <row r="1059" spans="1:18" x14ac:dyDescent="0.55000000000000004">
      <c r="A1059" t="s">
        <v>2377</v>
      </c>
      <c r="B1059" t="s">
        <v>2343</v>
      </c>
      <c r="C1059" t="s">
        <v>922</v>
      </c>
      <c r="D1059">
        <v>11021</v>
      </c>
      <c r="E1059">
        <v>2069</v>
      </c>
      <c r="F1059">
        <v>347</v>
      </c>
      <c r="G1059">
        <v>405</v>
      </c>
      <c r="H1059">
        <v>536</v>
      </c>
      <c r="I1059">
        <v>605758</v>
      </c>
      <c r="J1059">
        <v>724</v>
      </c>
      <c r="K1059">
        <v>498</v>
      </c>
      <c r="L1059">
        <v>0</v>
      </c>
      <c r="M1059">
        <v>0</v>
      </c>
      <c r="N1059">
        <v>0</v>
      </c>
      <c r="O1059">
        <v>5317</v>
      </c>
      <c r="P1059">
        <v>34</v>
      </c>
      <c r="Q1059">
        <v>1890</v>
      </c>
      <c r="R1059">
        <v>3237</v>
      </c>
    </row>
    <row r="1060" spans="1:18" x14ac:dyDescent="0.55000000000000004">
      <c r="A1060" t="s">
        <v>2378</v>
      </c>
      <c r="B1060" t="s">
        <v>2343</v>
      </c>
      <c r="C1060" t="s">
        <v>2379</v>
      </c>
      <c r="D1060">
        <v>15123</v>
      </c>
      <c r="E1060">
        <v>2173</v>
      </c>
      <c r="F1060">
        <v>814</v>
      </c>
      <c r="G1060">
        <v>834</v>
      </c>
      <c r="H1060">
        <v>872</v>
      </c>
      <c r="I1060">
        <v>930493</v>
      </c>
      <c r="J1060">
        <v>857</v>
      </c>
      <c r="K1060">
        <v>450</v>
      </c>
      <c r="L1060">
        <v>0</v>
      </c>
      <c r="M1060">
        <v>0</v>
      </c>
      <c r="N1060">
        <v>870</v>
      </c>
      <c r="O1060">
        <v>8242</v>
      </c>
      <c r="P1060">
        <v>60</v>
      </c>
      <c r="Q1060">
        <v>2896</v>
      </c>
      <c r="R1060">
        <v>4497</v>
      </c>
    </row>
    <row r="1061" spans="1:18" x14ac:dyDescent="0.55000000000000004">
      <c r="A1061" t="s">
        <v>2380</v>
      </c>
      <c r="B1061" t="s">
        <v>2343</v>
      </c>
      <c r="C1061" t="s">
        <v>2381</v>
      </c>
      <c r="D1061">
        <v>14021</v>
      </c>
      <c r="E1061">
        <v>1752</v>
      </c>
      <c r="F1061">
        <v>303</v>
      </c>
      <c r="G1061">
        <v>335</v>
      </c>
      <c r="H1061">
        <v>4390</v>
      </c>
      <c r="I1061">
        <v>1091193</v>
      </c>
      <c r="J1061">
        <v>686</v>
      </c>
      <c r="K1061">
        <v>480</v>
      </c>
      <c r="L1061">
        <v>0</v>
      </c>
      <c r="M1061">
        <v>0</v>
      </c>
      <c r="N1061">
        <v>584</v>
      </c>
      <c r="O1061">
        <v>7009</v>
      </c>
      <c r="P1061">
        <v>652</v>
      </c>
      <c r="Q1061">
        <v>2087</v>
      </c>
      <c r="R1061">
        <v>4026</v>
      </c>
    </row>
    <row r="1062" spans="1:18" x14ac:dyDescent="0.55000000000000004">
      <c r="A1062" t="s">
        <v>2382</v>
      </c>
      <c r="B1062" t="s">
        <v>2343</v>
      </c>
      <c r="C1062" t="s">
        <v>1277</v>
      </c>
      <c r="D1062">
        <v>22445</v>
      </c>
      <c r="E1062">
        <v>2906</v>
      </c>
      <c r="F1062">
        <v>595</v>
      </c>
      <c r="G1062">
        <v>561</v>
      </c>
      <c r="H1062">
        <v>3787</v>
      </c>
      <c r="I1062">
        <v>1146452</v>
      </c>
      <c r="J1062">
        <v>1190</v>
      </c>
      <c r="K1062">
        <v>586</v>
      </c>
      <c r="L1062">
        <v>0</v>
      </c>
      <c r="M1062">
        <v>0</v>
      </c>
      <c r="N1062">
        <v>0</v>
      </c>
      <c r="O1062">
        <v>11183</v>
      </c>
      <c r="P1062">
        <v>503</v>
      </c>
      <c r="Q1062">
        <v>3156</v>
      </c>
      <c r="R1062">
        <v>6641</v>
      </c>
    </row>
    <row r="1063" spans="1:18" x14ac:dyDescent="0.55000000000000004">
      <c r="A1063" t="s">
        <v>2383</v>
      </c>
      <c r="B1063" t="s">
        <v>2343</v>
      </c>
      <c r="C1063" t="s">
        <v>2384</v>
      </c>
      <c r="D1063">
        <v>8668</v>
      </c>
      <c r="E1063">
        <v>807</v>
      </c>
      <c r="F1063">
        <v>182</v>
      </c>
      <c r="G1063">
        <v>241</v>
      </c>
      <c r="H1063">
        <v>2747</v>
      </c>
      <c r="I1063">
        <v>615194</v>
      </c>
      <c r="J1063">
        <v>313</v>
      </c>
      <c r="K1063">
        <v>178</v>
      </c>
      <c r="L1063">
        <v>0</v>
      </c>
      <c r="M1063">
        <v>0</v>
      </c>
      <c r="N1063">
        <v>193</v>
      </c>
      <c r="O1063">
        <v>3968</v>
      </c>
      <c r="P1063">
        <v>292</v>
      </c>
      <c r="Q1063">
        <v>1093</v>
      </c>
      <c r="R1063">
        <v>2419</v>
      </c>
    </row>
    <row r="1064" spans="1:18" x14ac:dyDescent="0.55000000000000004">
      <c r="A1064" t="s">
        <v>2385</v>
      </c>
      <c r="B1064" t="s">
        <v>2343</v>
      </c>
      <c r="C1064" t="s">
        <v>2386</v>
      </c>
      <c r="D1064">
        <v>15041</v>
      </c>
      <c r="E1064">
        <v>2096</v>
      </c>
      <c r="F1064">
        <v>389</v>
      </c>
      <c r="G1064">
        <v>380</v>
      </c>
      <c r="H1064">
        <v>2832</v>
      </c>
      <c r="I1064">
        <v>564810</v>
      </c>
      <c r="J1064">
        <v>875</v>
      </c>
      <c r="K1064">
        <v>455</v>
      </c>
      <c r="L1064">
        <v>0</v>
      </c>
      <c r="M1064">
        <v>0</v>
      </c>
      <c r="N1064">
        <v>0</v>
      </c>
      <c r="O1064">
        <v>7663</v>
      </c>
      <c r="P1064">
        <v>462</v>
      </c>
      <c r="Q1064">
        <v>2455</v>
      </c>
      <c r="R1064">
        <v>4481</v>
      </c>
    </row>
    <row r="1065" spans="1:18" x14ac:dyDescent="0.55000000000000004">
      <c r="A1065" t="s">
        <v>2387</v>
      </c>
      <c r="B1065" t="s">
        <v>2343</v>
      </c>
      <c r="C1065" t="s">
        <v>2388</v>
      </c>
      <c r="D1065">
        <v>7847</v>
      </c>
      <c r="E1065">
        <v>878</v>
      </c>
      <c r="F1065">
        <v>140</v>
      </c>
      <c r="G1065">
        <v>146</v>
      </c>
      <c r="H1065">
        <v>2087</v>
      </c>
      <c r="I1065">
        <v>554887</v>
      </c>
      <c r="J1065">
        <v>363</v>
      </c>
      <c r="K1065">
        <v>200</v>
      </c>
      <c r="L1065">
        <v>0</v>
      </c>
      <c r="M1065">
        <v>0</v>
      </c>
      <c r="N1065">
        <v>102</v>
      </c>
      <c r="O1065">
        <v>3877</v>
      </c>
      <c r="P1065">
        <v>223</v>
      </c>
      <c r="Q1065">
        <v>1259</v>
      </c>
      <c r="R1065">
        <v>2311</v>
      </c>
    </row>
    <row r="1066" spans="1:18" x14ac:dyDescent="0.55000000000000004">
      <c r="A1066" t="s">
        <v>2389</v>
      </c>
      <c r="B1066" t="s">
        <v>2343</v>
      </c>
      <c r="C1066" t="s">
        <v>2390</v>
      </c>
      <c r="D1066">
        <v>7815</v>
      </c>
      <c r="E1066">
        <v>565</v>
      </c>
      <c r="F1066">
        <v>100</v>
      </c>
      <c r="G1066">
        <v>171</v>
      </c>
      <c r="H1066">
        <v>2269</v>
      </c>
      <c r="I1066">
        <v>506319</v>
      </c>
      <c r="J1066">
        <v>212</v>
      </c>
      <c r="K1066">
        <v>135</v>
      </c>
      <c r="L1066">
        <v>0</v>
      </c>
      <c r="M1066">
        <v>0</v>
      </c>
      <c r="N1066">
        <v>0</v>
      </c>
      <c r="O1066">
        <v>3408</v>
      </c>
      <c r="P1066">
        <v>287</v>
      </c>
      <c r="Q1066">
        <v>978</v>
      </c>
      <c r="R1066">
        <v>2129</v>
      </c>
    </row>
    <row r="1067" spans="1:18" x14ac:dyDescent="0.55000000000000004">
      <c r="A1067" t="s">
        <v>2391</v>
      </c>
      <c r="B1067" t="s">
        <v>2343</v>
      </c>
      <c r="C1067" t="s">
        <v>2392</v>
      </c>
      <c r="D1067">
        <v>10989</v>
      </c>
      <c r="E1067">
        <v>648</v>
      </c>
      <c r="F1067">
        <v>169</v>
      </c>
      <c r="G1067">
        <v>225</v>
      </c>
      <c r="H1067">
        <v>3584</v>
      </c>
      <c r="I1067">
        <v>667874</v>
      </c>
      <c r="J1067">
        <v>238</v>
      </c>
      <c r="K1067">
        <v>136</v>
      </c>
      <c r="L1067">
        <v>0</v>
      </c>
      <c r="M1067">
        <v>0</v>
      </c>
      <c r="N1067">
        <v>9</v>
      </c>
      <c r="O1067">
        <v>4746</v>
      </c>
      <c r="P1067">
        <v>884</v>
      </c>
      <c r="Q1067">
        <v>875</v>
      </c>
      <c r="R1067">
        <v>2898</v>
      </c>
    </row>
    <row r="1068" spans="1:18" x14ac:dyDescent="0.55000000000000004">
      <c r="A1068" t="s">
        <v>2393</v>
      </c>
      <c r="B1068" t="s">
        <v>2343</v>
      </c>
      <c r="C1068" t="s">
        <v>2394</v>
      </c>
      <c r="D1068">
        <v>14604</v>
      </c>
      <c r="E1068">
        <v>1165</v>
      </c>
      <c r="F1068">
        <v>237</v>
      </c>
      <c r="G1068">
        <v>358</v>
      </c>
      <c r="H1068">
        <v>3133</v>
      </c>
      <c r="I1068">
        <v>896216</v>
      </c>
      <c r="J1068">
        <v>440</v>
      </c>
      <c r="K1068">
        <v>265</v>
      </c>
      <c r="L1068">
        <v>0</v>
      </c>
      <c r="M1068">
        <v>0</v>
      </c>
      <c r="N1068">
        <v>0</v>
      </c>
      <c r="O1068">
        <v>6606</v>
      </c>
      <c r="P1068">
        <v>580</v>
      </c>
      <c r="Q1068">
        <v>1673</v>
      </c>
      <c r="R1068">
        <v>4221</v>
      </c>
    </row>
    <row r="1069" spans="1:18" x14ac:dyDescent="0.55000000000000004">
      <c r="A1069" t="s">
        <v>2395</v>
      </c>
      <c r="B1069" t="s">
        <v>2343</v>
      </c>
      <c r="C1069" t="s">
        <v>2396</v>
      </c>
      <c r="D1069">
        <v>8079</v>
      </c>
      <c r="E1069">
        <v>859</v>
      </c>
      <c r="F1069">
        <v>209</v>
      </c>
      <c r="G1069">
        <v>223</v>
      </c>
      <c r="H1069">
        <v>3116</v>
      </c>
      <c r="I1069">
        <v>354732</v>
      </c>
      <c r="J1069">
        <v>333</v>
      </c>
      <c r="K1069">
        <v>185</v>
      </c>
      <c r="L1069">
        <v>0</v>
      </c>
      <c r="M1069">
        <v>0</v>
      </c>
      <c r="N1069">
        <v>221</v>
      </c>
      <c r="O1069">
        <v>4038</v>
      </c>
      <c r="P1069">
        <v>905</v>
      </c>
      <c r="Q1069">
        <v>561</v>
      </c>
      <c r="R1069">
        <v>2554</v>
      </c>
    </row>
    <row r="1070" spans="1:18" x14ac:dyDescent="0.55000000000000004">
      <c r="A1070" t="s">
        <v>2397</v>
      </c>
      <c r="B1070" t="s">
        <v>2343</v>
      </c>
      <c r="C1070" t="s">
        <v>2398</v>
      </c>
      <c r="D1070">
        <v>10321</v>
      </c>
      <c r="E1070">
        <v>1165</v>
      </c>
      <c r="F1070">
        <v>276</v>
      </c>
      <c r="G1070">
        <v>286</v>
      </c>
      <c r="H1070">
        <v>1888</v>
      </c>
      <c r="I1070">
        <v>795604</v>
      </c>
      <c r="J1070">
        <v>492</v>
      </c>
      <c r="K1070">
        <v>246</v>
      </c>
      <c r="L1070">
        <v>0</v>
      </c>
      <c r="M1070">
        <v>0</v>
      </c>
      <c r="N1070">
        <v>0</v>
      </c>
      <c r="O1070">
        <v>4794</v>
      </c>
      <c r="P1070">
        <v>287</v>
      </c>
      <c r="Q1070">
        <v>1275</v>
      </c>
      <c r="R1070">
        <v>3095</v>
      </c>
    </row>
    <row r="1071" spans="1:18" x14ac:dyDescent="0.55000000000000004">
      <c r="A1071" t="s">
        <v>2399</v>
      </c>
      <c r="B1071" t="s">
        <v>2400</v>
      </c>
      <c r="C1071" t="s">
        <v>2401</v>
      </c>
      <c r="D1071">
        <v>345070</v>
      </c>
      <c r="E1071">
        <v>45482</v>
      </c>
      <c r="F1071">
        <v>10764</v>
      </c>
      <c r="G1071">
        <v>10442</v>
      </c>
      <c r="H1071">
        <v>12373</v>
      </c>
      <c r="I1071">
        <v>13756660</v>
      </c>
      <c r="J1071">
        <v>18715</v>
      </c>
      <c r="K1071">
        <v>9438</v>
      </c>
      <c r="L1071">
        <v>0</v>
      </c>
      <c r="M1071">
        <v>0</v>
      </c>
      <c r="N1071">
        <v>9081</v>
      </c>
      <c r="O1071">
        <v>151714</v>
      </c>
      <c r="P1071">
        <v>1601</v>
      </c>
      <c r="Q1071">
        <v>32908</v>
      </c>
      <c r="R1071">
        <v>112166</v>
      </c>
    </row>
    <row r="1072" spans="1:18" x14ac:dyDescent="0.55000000000000004">
      <c r="A1072" t="s">
        <v>2402</v>
      </c>
      <c r="B1072" t="s">
        <v>2400</v>
      </c>
      <c r="C1072" t="s">
        <v>2403</v>
      </c>
      <c r="D1072">
        <v>113647</v>
      </c>
      <c r="E1072">
        <v>14888</v>
      </c>
      <c r="F1072">
        <v>3501</v>
      </c>
      <c r="G1072">
        <v>3896</v>
      </c>
      <c r="H1072">
        <v>7292</v>
      </c>
      <c r="I1072">
        <v>8766189</v>
      </c>
      <c r="J1072">
        <v>5973</v>
      </c>
      <c r="K1072">
        <v>3301</v>
      </c>
      <c r="L1072">
        <v>0</v>
      </c>
      <c r="M1072">
        <v>0</v>
      </c>
      <c r="N1072">
        <v>4753</v>
      </c>
      <c r="O1072">
        <v>55490</v>
      </c>
      <c r="P1072">
        <v>882</v>
      </c>
      <c r="Q1072">
        <v>18526</v>
      </c>
      <c r="R1072">
        <v>34325</v>
      </c>
    </row>
    <row r="1073" spans="1:18" x14ac:dyDescent="0.55000000000000004">
      <c r="A1073" t="s">
        <v>2404</v>
      </c>
      <c r="B1073" t="s">
        <v>2400</v>
      </c>
      <c r="C1073" t="s">
        <v>2405</v>
      </c>
      <c r="D1073">
        <v>113636</v>
      </c>
      <c r="E1073">
        <v>14546</v>
      </c>
      <c r="F1073">
        <v>2003</v>
      </c>
      <c r="G1073">
        <v>2497</v>
      </c>
      <c r="H1073">
        <v>16428</v>
      </c>
      <c r="I1073">
        <v>6080372</v>
      </c>
      <c r="J1073">
        <v>5687</v>
      </c>
      <c r="K1073">
        <v>3003</v>
      </c>
      <c r="L1073">
        <v>295</v>
      </c>
      <c r="M1073">
        <v>170</v>
      </c>
      <c r="N1073">
        <v>2573</v>
      </c>
      <c r="O1073">
        <v>57286</v>
      </c>
      <c r="P1073">
        <v>1698</v>
      </c>
      <c r="Q1073">
        <v>20761</v>
      </c>
      <c r="R1073">
        <v>32921</v>
      </c>
    </row>
    <row r="1074" spans="1:18" x14ac:dyDescent="0.55000000000000004">
      <c r="A1074" t="s">
        <v>2406</v>
      </c>
      <c r="B1074" t="s">
        <v>2400</v>
      </c>
      <c r="C1074" t="s">
        <v>2407</v>
      </c>
      <c r="D1074">
        <v>81122</v>
      </c>
      <c r="E1074">
        <v>11335</v>
      </c>
      <c r="F1074">
        <v>2500</v>
      </c>
      <c r="G1074">
        <v>2427</v>
      </c>
      <c r="H1074">
        <v>8001</v>
      </c>
      <c r="I1074">
        <v>3677933</v>
      </c>
      <c r="J1074">
        <v>4649</v>
      </c>
      <c r="K1074">
        <v>2616</v>
      </c>
      <c r="L1074">
        <v>0</v>
      </c>
      <c r="M1074">
        <v>0</v>
      </c>
      <c r="N1074">
        <v>3339</v>
      </c>
      <c r="O1074">
        <v>39734</v>
      </c>
      <c r="P1074">
        <v>1331</v>
      </c>
      <c r="Q1074">
        <v>13168</v>
      </c>
      <c r="R1074">
        <v>23729</v>
      </c>
    </row>
    <row r="1075" spans="1:18" x14ac:dyDescent="0.55000000000000004">
      <c r="A1075" t="s">
        <v>2408</v>
      </c>
      <c r="B1075" t="s">
        <v>2400</v>
      </c>
      <c r="C1075" t="s">
        <v>2409</v>
      </c>
      <c r="D1075">
        <v>143913</v>
      </c>
      <c r="E1075">
        <v>19712</v>
      </c>
      <c r="F1075">
        <v>7000</v>
      </c>
      <c r="G1075">
        <v>5453</v>
      </c>
      <c r="H1075">
        <v>4631</v>
      </c>
      <c r="I1075">
        <v>7146110</v>
      </c>
      <c r="J1075">
        <v>8398</v>
      </c>
      <c r="K1075">
        <v>3885</v>
      </c>
      <c r="L1075">
        <v>0</v>
      </c>
      <c r="M1075">
        <v>0</v>
      </c>
      <c r="N1075">
        <v>4823</v>
      </c>
      <c r="O1075">
        <v>62124</v>
      </c>
      <c r="P1075">
        <v>827</v>
      </c>
      <c r="Q1075">
        <v>18183</v>
      </c>
      <c r="R1075">
        <v>40789</v>
      </c>
    </row>
    <row r="1076" spans="1:18" x14ac:dyDescent="0.55000000000000004">
      <c r="A1076" t="s">
        <v>2410</v>
      </c>
      <c r="B1076" t="s">
        <v>2400</v>
      </c>
      <c r="C1076" t="s">
        <v>2411</v>
      </c>
      <c r="D1076">
        <v>83236</v>
      </c>
      <c r="E1076">
        <v>13642</v>
      </c>
      <c r="F1076">
        <v>2856</v>
      </c>
      <c r="G1076">
        <v>2706</v>
      </c>
      <c r="H1076">
        <v>4528</v>
      </c>
      <c r="I1076">
        <v>5619722</v>
      </c>
      <c r="J1076">
        <v>5618</v>
      </c>
      <c r="K1076">
        <v>3637</v>
      </c>
      <c r="L1076">
        <v>0</v>
      </c>
      <c r="M1076">
        <v>0</v>
      </c>
      <c r="N1076">
        <v>2282</v>
      </c>
      <c r="O1076">
        <v>39098</v>
      </c>
      <c r="P1076">
        <v>834</v>
      </c>
      <c r="Q1076">
        <v>12431</v>
      </c>
      <c r="R1076">
        <v>25146</v>
      </c>
    </row>
    <row r="1077" spans="1:18" x14ac:dyDescent="0.55000000000000004">
      <c r="A1077" t="s">
        <v>2412</v>
      </c>
      <c r="B1077" t="s">
        <v>2400</v>
      </c>
      <c r="C1077" t="s">
        <v>2413</v>
      </c>
      <c r="D1077">
        <v>68820</v>
      </c>
      <c r="E1077">
        <v>11355</v>
      </c>
      <c r="F1077">
        <v>2912</v>
      </c>
      <c r="G1077">
        <v>3369</v>
      </c>
      <c r="H1077">
        <v>2958</v>
      </c>
      <c r="I1077">
        <v>3441443</v>
      </c>
      <c r="J1077">
        <v>4278</v>
      </c>
      <c r="K1077">
        <v>2040</v>
      </c>
      <c r="L1077">
        <v>0</v>
      </c>
      <c r="M1077">
        <v>0</v>
      </c>
      <c r="N1077">
        <v>1231</v>
      </c>
      <c r="O1077">
        <v>33172</v>
      </c>
      <c r="P1077">
        <v>492</v>
      </c>
      <c r="Q1077">
        <v>10570</v>
      </c>
      <c r="R1077">
        <v>21141</v>
      </c>
    </row>
    <row r="1078" spans="1:18" x14ac:dyDescent="0.55000000000000004">
      <c r="A1078" t="s">
        <v>2414</v>
      </c>
      <c r="B1078" t="s">
        <v>2400</v>
      </c>
      <c r="C1078" t="s">
        <v>2415</v>
      </c>
      <c r="D1078">
        <v>88358</v>
      </c>
      <c r="E1078">
        <v>11240</v>
      </c>
      <c r="F1078">
        <v>1925</v>
      </c>
      <c r="G1078">
        <v>2247</v>
      </c>
      <c r="H1078">
        <v>15614</v>
      </c>
      <c r="I1078">
        <v>4638298</v>
      </c>
      <c r="J1078">
        <v>4523</v>
      </c>
      <c r="K1078">
        <v>2557</v>
      </c>
      <c r="L1078">
        <v>0</v>
      </c>
      <c r="M1078">
        <v>0</v>
      </c>
      <c r="N1078">
        <v>1694</v>
      </c>
      <c r="O1078">
        <v>43303</v>
      </c>
      <c r="P1078">
        <v>1550</v>
      </c>
      <c r="Q1078">
        <v>16495</v>
      </c>
      <c r="R1078">
        <v>23793</v>
      </c>
    </row>
    <row r="1079" spans="1:18" x14ac:dyDescent="0.55000000000000004">
      <c r="A1079" t="s">
        <v>2416</v>
      </c>
      <c r="B1079" t="s">
        <v>2400</v>
      </c>
      <c r="C1079" t="s">
        <v>2417</v>
      </c>
      <c r="D1079">
        <v>50513</v>
      </c>
      <c r="E1079">
        <v>7139</v>
      </c>
      <c r="F1079">
        <v>1782</v>
      </c>
      <c r="G1079">
        <v>1738</v>
      </c>
      <c r="H1079">
        <v>4824</v>
      </c>
      <c r="I1079">
        <v>3903485</v>
      </c>
      <c r="J1079">
        <v>2833</v>
      </c>
      <c r="K1079">
        <v>1431</v>
      </c>
      <c r="L1079">
        <v>0</v>
      </c>
      <c r="M1079">
        <v>0</v>
      </c>
      <c r="N1079">
        <v>337</v>
      </c>
      <c r="O1079">
        <v>24337</v>
      </c>
      <c r="P1079">
        <v>759</v>
      </c>
      <c r="Q1079">
        <v>8579</v>
      </c>
      <c r="R1079">
        <v>14335</v>
      </c>
    </row>
    <row r="1080" spans="1:18" x14ac:dyDescent="0.55000000000000004">
      <c r="A1080" t="s">
        <v>2418</v>
      </c>
      <c r="B1080" t="s">
        <v>2400</v>
      </c>
      <c r="C1080" t="s">
        <v>2419</v>
      </c>
      <c r="D1080">
        <v>54460</v>
      </c>
      <c r="E1080">
        <v>7187</v>
      </c>
      <c r="F1080">
        <v>1579</v>
      </c>
      <c r="G1080">
        <v>1906</v>
      </c>
      <c r="H1080">
        <v>3308</v>
      </c>
      <c r="I1080">
        <v>2288757</v>
      </c>
      <c r="J1080">
        <v>2997</v>
      </c>
      <c r="K1080">
        <v>1451</v>
      </c>
      <c r="L1080">
        <v>0</v>
      </c>
      <c r="M1080">
        <v>0</v>
      </c>
      <c r="N1080">
        <v>1022</v>
      </c>
      <c r="O1080">
        <v>27177</v>
      </c>
      <c r="P1080">
        <v>364</v>
      </c>
      <c r="Q1080">
        <v>11312</v>
      </c>
      <c r="R1080">
        <v>14478</v>
      </c>
    </row>
    <row r="1081" spans="1:18" x14ac:dyDescent="0.55000000000000004">
      <c r="A1081" t="s">
        <v>2420</v>
      </c>
      <c r="B1081" t="s">
        <v>2400</v>
      </c>
      <c r="C1081" t="s">
        <v>2421</v>
      </c>
      <c r="D1081">
        <v>46377</v>
      </c>
      <c r="E1081">
        <v>4959</v>
      </c>
      <c r="F1081">
        <v>1099</v>
      </c>
      <c r="G1081">
        <v>1223</v>
      </c>
      <c r="H1081">
        <v>11776</v>
      </c>
      <c r="I1081">
        <v>2787251</v>
      </c>
      <c r="J1081">
        <v>1893</v>
      </c>
      <c r="K1081">
        <v>1124</v>
      </c>
      <c r="L1081">
        <v>0</v>
      </c>
      <c r="M1081">
        <v>0</v>
      </c>
      <c r="N1081">
        <v>842</v>
      </c>
      <c r="O1081">
        <v>22790</v>
      </c>
      <c r="P1081">
        <v>1371</v>
      </c>
      <c r="Q1081">
        <v>6517</v>
      </c>
      <c r="R1081">
        <v>14448</v>
      </c>
    </row>
    <row r="1082" spans="1:18" x14ac:dyDescent="0.55000000000000004">
      <c r="A1082" t="s">
        <v>2422</v>
      </c>
      <c r="B1082" t="s">
        <v>2400</v>
      </c>
      <c r="C1082" t="s">
        <v>2423</v>
      </c>
      <c r="D1082">
        <v>112819</v>
      </c>
      <c r="E1082">
        <v>15176</v>
      </c>
      <c r="F1082">
        <v>2855</v>
      </c>
      <c r="G1082">
        <v>3127</v>
      </c>
      <c r="H1082">
        <v>16332</v>
      </c>
      <c r="I1082">
        <v>5971924</v>
      </c>
      <c r="J1082">
        <v>6181</v>
      </c>
      <c r="K1082">
        <v>3135</v>
      </c>
      <c r="L1082">
        <v>0</v>
      </c>
      <c r="M1082">
        <v>0</v>
      </c>
      <c r="N1082">
        <v>2105</v>
      </c>
      <c r="O1082">
        <v>54938</v>
      </c>
      <c r="P1082">
        <v>2134</v>
      </c>
      <c r="Q1082">
        <v>21979</v>
      </c>
      <c r="R1082">
        <v>29308</v>
      </c>
    </row>
    <row r="1083" spans="1:18" x14ac:dyDescent="0.55000000000000004">
      <c r="A1083" t="s">
        <v>2424</v>
      </c>
      <c r="B1083" t="s">
        <v>2400</v>
      </c>
      <c r="C1083" t="s">
        <v>2425</v>
      </c>
      <c r="D1083">
        <v>37225</v>
      </c>
      <c r="E1083">
        <v>4759</v>
      </c>
      <c r="F1083">
        <v>758</v>
      </c>
      <c r="G1083">
        <v>956</v>
      </c>
      <c r="H1083">
        <v>6548</v>
      </c>
      <c r="I1083">
        <v>2625131</v>
      </c>
      <c r="J1083">
        <v>2031</v>
      </c>
      <c r="K1083">
        <v>1013</v>
      </c>
      <c r="L1083">
        <v>0</v>
      </c>
      <c r="M1083">
        <v>0</v>
      </c>
      <c r="N1083">
        <v>1059</v>
      </c>
      <c r="O1083">
        <v>19004</v>
      </c>
      <c r="P1083">
        <v>607</v>
      </c>
      <c r="Q1083">
        <v>6427</v>
      </c>
      <c r="R1083">
        <v>11272</v>
      </c>
    </row>
    <row r="1084" spans="1:18" x14ac:dyDescent="0.55000000000000004">
      <c r="A1084" t="s">
        <v>2426</v>
      </c>
      <c r="B1084" t="s">
        <v>2400</v>
      </c>
      <c r="C1084" t="s">
        <v>2427</v>
      </c>
      <c r="D1084">
        <v>20964</v>
      </c>
      <c r="E1084">
        <v>2575</v>
      </c>
      <c r="F1084">
        <v>550</v>
      </c>
      <c r="G1084">
        <v>565</v>
      </c>
      <c r="H1084">
        <v>5620</v>
      </c>
      <c r="I1084">
        <v>1776670</v>
      </c>
      <c r="J1084">
        <v>1049</v>
      </c>
      <c r="K1084">
        <v>535</v>
      </c>
      <c r="L1084">
        <v>0</v>
      </c>
      <c r="M1084">
        <v>0</v>
      </c>
      <c r="N1084">
        <v>432</v>
      </c>
      <c r="O1084">
        <v>10468</v>
      </c>
      <c r="P1084">
        <v>531</v>
      </c>
      <c r="Q1084">
        <v>4229</v>
      </c>
      <c r="R1084">
        <v>5243</v>
      </c>
    </row>
    <row r="1085" spans="1:18" x14ac:dyDescent="0.55000000000000004">
      <c r="A1085" t="s">
        <v>2428</v>
      </c>
      <c r="B1085" t="s">
        <v>2400</v>
      </c>
      <c r="C1085" t="s">
        <v>2429</v>
      </c>
      <c r="D1085">
        <v>11789</v>
      </c>
      <c r="E1085">
        <v>1506</v>
      </c>
      <c r="F1085">
        <v>315</v>
      </c>
      <c r="G1085">
        <v>404</v>
      </c>
      <c r="H1085">
        <v>2915</v>
      </c>
      <c r="I1085">
        <v>823989</v>
      </c>
      <c r="J1085">
        <v>627</v>
      </c>
      <c r="K1085">
        <v>343</v>
      </c>
      <c r="L1085">
        <v>0</v>
      </c>
      <c r="M1085">
        <v>0</v>
      </c>
      <c r="N1085">
        <v>0</v>
      </c>
      <c r="O1085">
        <v>6588</v>
      </c>
      <c r="P1085">
        <v>406</v>
      </c>
      <c r="Q1085">
        <v>2790</v>
      </c>
      <c r="R1085">
        <v>3293</v>
      </c>
    </row>
    <row r="1086" spans="1:18" x14ac:dyDescent="0.55000000000000004">
      <c r="A1086" t="s">
        <v>2430</v>
      </c>
      <c r="B1086" t="s">
        <v>2400</v>
      </c>
      <c r="C1086" t="s">
        <v>2431</v>
      </c>
      <c r="D1086">
        <v>20893</v>
      </c>
      <c r="E1086">
        <v>3150</v>
      </c>
      <c r="F1086">
        <v>580</v>
      </c>
      <c r="G1086">
        <v>693</v>
      </c>
      <c r="H1086">
        <v>2873</v>
      </c>
      <c r="I1086">
        <v>2231749</v>
      </c>
      <c r="J1086">
        <v>1432</v>
      </c>
      <c r="K1086">
        <v>736</v>
      </c>
      <c r="L1086">
        <v>0</v>
      </c>
      <c r="M1086">
        <v>0</v>
      </c>
      <c r="N1086">
        <v>295</v>
      </c>
      <c r="O1086">
        <v>9769</v>
      </c>
      <c r="P1086">
        <v>230</v>
      </c>
      <c r="Q1086">
        <v>3942</v>
      </c>
      <c r="R1086">
        <v>5253</v>
      </c>
    </row>
    <row r="1087" spans="1:18" x14ac:dyDescent="0.55000000000000004">
      <c r="A1087" t="s">
        <v>2432</v>
      </c>
      <c r="B1087" t="s">
        <v>2400</v>
      </c>
      <c r="C1087" t="s">
        <v>2433</v>
      </c>
      <c r="D1087">
        <v>7132</v>
      </c>
      <c r="E1087">
        <v>1035</v>
      </c>
      <c r="F1087">
        <v>212</v>
      </c>
      <c r="G1087">
        <v>199</v>
      </c>
      <c r="H1087">
        <v>780</v>
      </c>
      <c r="I1087">
        <v>573298</v>
      </c>
      <c r="J1087">
        <v>441</v>
      </c>
      <c r="K1087">
        <v>240</v>
      </c>
      <c r="L1087">
        <v>0</v>
      </c>
      <c r="M1087">
        <v>0</v>
      </c>
      <c r="N1087">
        <v>0</v>
      </c>
      <c r="O1087">
        <v>3146</v>
      </c>
      <c r="P1087">
        <v>87</v>
      </c>
      <c r="Q1087">
        <v>1125</v>
      </c>
      <c r="R1087">
        <v>1744</v>
      </c>
    </row>
    <row r="1088" spans="1:18" x14ac:dyDescent="0.55000000000000004">
      <c r="A1088" t="s">
        <v>2434</v>
      </c>
      <c r="B1088" t="s">
        <v>2400</v>
      </c>
      <c r="C1088" t="s">
        <v>2435</v>
      </c>
      <c r="D1088">
        <v>6362</v>
      </c>
      <c r="E1088">
        <v>714</v>
      </c>
      <c r="F1088">
        <v>105</v>
      </c>
      <c r="G1088">
        <v>142</v>
      </c>
      <c r="H1088">
        <v>1189</v>
      </c>
      <c r="I1088">
        <v>464110</v>
      </c>
      <c r="J1088">
        <v>317</v>
      </c>
      <c r="K1088">
        <v>157</v>
      </c>
      <c r="L1088">
        <v>0</v>
      </c>
      <c r="M1088">
        <v>0</v>
      </c>
      <c r="N1088">
        <v>0</v>
      </c>
      <c r="O1088">
        <v>3090</v>
      </c>
      <c r="P1088">
        <v>128</v>
      </c>
      <c r="Q1088">
        <v>1143</v>
      </c>
      <c r="R1088">
        <v>1551</v>
      </c>
    </row>
    <row r="1089" spans="1:18" x14ac:dyDescent="0.55000000000000004">
      <c r="A1089" t="s">
        <v>2436</v>
      </c>
      <c r="B1089" t="s">
        <v>2400</v>
      </c>
      <c r="C1089" t="s">
        <v>2437</v>
      </c>
      <c r="D1089">
        <v>7274</v>
      </c>
      <c r="E1089">
        <v>969</v>
      </c>
      <c r="F1089">
        <v>188</v>
      </c>
      <c r="G1089">
        <v>171</v>
      </c>
      <c r="H1089">
        <v>1967</v>
      </c>
      <c r="I1089">
        <v>667637</v>
      </c>
      <c r="J1089">
        <v>431</v>
      </c>
      <c r="K1089">
        <v>203</v>
      </c>
      <c r="L1089">
        <v>0</v>
      </c>
      <c r="M1089">
        <v>0</v>
      </c>
      <c r="N1089">
        <v>0</v>
      </c>
      <c r="O1089">
        <v>3374</v>
      </c>
      <c r="P1089">
        <v>139</v>
      </c>
      <c r="Q1089">
        <v>1304</v>
      </c>
      <c r="R1089">
        <v>1905</v>
      </c>
    </row>
    <row r="1090" spans="1:18" x14ac:dyDescent="0.55000000000000004">
      <c r="A1090" t="s">
        <v>2438</v>
      </c>
      <c r="B1090" t="s">
        <v>2439</v>
      </c>
      <c r="C1090" t="s">
        <v>2440</v>
      </c>
      <c r="D1090">
        <v>1463723</v>
      </c>
      <c r="E1090">
        <v>153005</v>
      </c>
      <c r="F1090">
        <v>63334</v>
      </c>
      <c r="G1090">
        <v>65051</v>
      </c>
      <c r="H1090">
        <v>21838</v>
      </c>
      <c r="I1090">
        <v>118007504</v>
      </c>
      <c r="J1090">
        <v>59621</v>
      </c>
      <c r="K1090">
        <v>33574</v>
      </c>
      <c r="L1090">
        <v>2834</v>
      </c>
      <c r="M1090">
        <v>1389</v>
      </c>
      <c r="N1090">
        <v>41231</v>
      </c>
      <c r="O1090">
        <v>585240</v>
      </c>
      <c r="P1090">
        <v>4452</v>
      </c>
      <c r="Q1090">
        <v>112634</v>
      </c>
      <c r="R1090">
        <v>445820</v>
      </c>
    </row>
    <row r="1091" spans="1:18" x14ac:dyDescent="0.55000000000000004">
      <c r="A1091" t="s">
        <v>2441</v>
      </c>
      <c r="B1091" t="s">
        <v>2439</v>
      </c>
      <c r="C1091" t="s">
        <v>2442</v>
      </c>
      <c r="D1091">
        <v>77306</v>
      </c>
      <c r="E1091">
        <v>10041</v>
      </c>
      <c r="F1091">
        <v>2476</v>
      </c>
      <c r="G1091">
        <v>2764</v>
      </c>
      <c r="H1091">
        <v>13189</v>
      </c>
      <c r="I1091">
        <v>3558948</v>
      </c>
      <c r="J1091">
        <v>3990</v>
      </c>
      <c r="K1091">
        <v>2182</v>
      </c>
      <c r="L1091">
        <v>0</v>
      </c>
      <c r="M1091">
        <v>0</v>
      </c>
      <c r="N1091">
        <v>3428</v>
      </c>
      <c r="O1091">
        <v>37776</v>
      </c>
      <c r="P1091">
        <v>1659</v>
      </c>
      <c r="Q1091">
        <v>10734</v>
      </c>
      <c r="R1091">
        <v>24052</v>
      </c>
    </row>
    <row r="1092" spans="1:18" x14ac:dyDescent="0.55000000000000004">
      <c r="A1092" t="s">
        <v>2443</v>
      </c>
      <c r="B1092" t="s">
        <v>2439</v>
      </c>
      <c r="C1092" t="s">
        <v>2444</v>
      </c>
      <c r="D1092">
        <v>80336</v>
      </c>
      <c r="E1092">
        <v>9756</v>
      </c>
      <c r="F1092">
        <v>2907</v>
      </c>
      <c r="G1092">
        <v>3719</v>
      </c>
      <c r="H1092">
        <v>7308</v>
      </c>
      <c r="I1092">
        <v>3077935</v>
      </c>
      <c r="J1092">
        <v>3838</v>
      </c>
      <c r="K1092">
        <v>1992</v>
      </c>
      <c r="L1092">
        <v>0</v>
      </c>
      <c r="M1092">
        <v>0</v>
      </c>
      <c r="N1092">
        <v>1325</v>
      </c>
      <c r="O1092">
        <v>37585</v>
      </c>
      <c r="P1092">
        <v>1310</v>
      </c>
      <c r="Q1092">
        <v>8363</v>
      </c>
      <c r="R1092">
        <v>26964</v>
      </c>
    </row>
    <row r="1093" spans="1:18" x14ac:dyDescent="0.55000000000000004">
      <c r="A1093" t="s">
        <v>2445</v>
      </c>
      <c r="B1093" t="s">
        <v>2439</v>
      </c>
      <c r="C1093" t="s">
        <v>2446</v>
      </c>
      <c r="D1093">
        <v>31846</v>
      </c>
      <c r="E1093">
        <v>3462</v>
      </c>
      <c r="F1093">
        <v>753</v>
      </c>
      <c r="G1093">
        <v>836</v>
      </c>
      <c r="H1093">
        <v>8163</v>
      </c>
      <c r="I1093">
        <v>1436922</v>
      </c>
      <c r="J1093">
        <v>1334</v>
      </c>
      <c r="K1093">
        <v>756</v>
      </c>
      <c r="L1093">
        <v>0</v>
      </c>
      <c r="M1093">
        <v>0</v>
      </c>
      <c r="N1093">
        <v>816</v>
      </c>
      <c r="O1093">
        <v>15282</v>
      </c>
      <c r="P1093">
        <v>1160</v>
      </c>
      <c r="Q1093">
        <v>4857</v>
      </c>
      <c r="R1093">
        <v>9085</v>
      </c>
    </row>
    <row r="1094" spans="1:18" x14ac:dyDescent="0.55000000000000004">
      <c r="A1094" t="s">
        <v>2447</v>
      </c>
      <c r="B1094" t="s">
        <v>2439</v>
      </c>
      <c r="C1094" t="s">
        <v>2448</v>
      </c>
      <c r="D1094">
        <v>179630</v>
      </c>
      <c r="E1094">
        <v>21985</v>
      </c>
      <c r="F1094">
        <v>5339</v>
      </c>
      <c r="G1094">
        <v>5633</v>
      </c>
      <c r="H1094">
        <v>3391</v>
      </c>
      <c r="I1094">
        <v>5248681</v>
      </c>
      <c r="J1094">
        <v>8562</v>
      </c>
      <c r="K1094">
        <v>4949</v>
      </c>
      <c r="L1094">
        <v>0</v>
      </c>
      <c r="M1094">
        <v>0</v>
      </c>
      <c r="N1094">
        <v>4623</v>
      </c>
      <c r="O1094">
        <v>77084</v>
      </c>
      <c r="P1094">
        <v>573</v>
      </c>
      <c r="Q1094">
        <v>18430</v>
      </c>
      <c r="R1094">
        <v>55325</v>
      </c>
    </row>
    <row r="1095" spans="1:18" x14ac:dyDescent="0.55000000000000004">
      <c r="A1095" t="s">
        <v>2449</v>
      </c>
      <c r="B1095" t="s">
        <v>2439</v>
      </c>
      <c r="C1095" t="s">
        <v>2450</v>
      </c>
      <c r="D1095">
        <v>16758</v>
      </c>
      <c r="E1095">
        <v>1595</v>
      </c>
      <c r="F1095">
        <v>424</v>
      </c>
      <c r="G1095">
        <v>527</v>
      </c>
      <c r="H1095">
        <v>3484</v>
      </c>
      <c r="I1095">
        <v>931830</v>
      </c>
      <c r="J1095">
        <v>615</v>
      </c>
      <c r="K1095">
        <v>264</v>
      </c>
      <c r="L1095">
        <v>0</v>
      </c>
      <c r="M1095">
        <v>0</v>
      </c>
      <c r="N1095">
        <v>793</v>
      </c>
      <c r="O1095">
        <v>7785</v>
      </c>
      <c r="P1095">
        <v>508</v>
      </c>
      <c r="Q1095">
        <v>1393</v>
      </c>
      <c r="R1095">
        <v>5641</v>
      </c>
    </row>
    <row r="1096" spans="1:18" x14ac:dyDescent="0.55000000000000004">
      <c r="A1096" t="s">
        <v>2451</v>
      </c>
      <c r="B1096" t="s">
        <v>2439</v>
      </c>
      <c r="C1096" t="s">
        <v>2452</v>
      </c>
      <c r="D1096">
        <v>86174</v>
      </c>
      <c r="E1096">
        <v>10707</v>
      </c>
      <c r="F1096">
        <v>2241</v>
      </c>
      <c r="G1096">
        <v>2188</v>
      </c>
      <c r="H1096">
        <v>7201</v>
      </c>
      <c r="I1096">
        <v>4005109</v>
      </c>
      <c r="J1096">
        <v>4240</v>
      </c>
      <c r="K1096">
        <v>2247</v>
      </c>
      <c r="L1096">
        <v>182</v>
      </c>
      <c r="M1096">
        <v>84</v>
      </c>
      <c r="N1096">
        <v>1139</v>
      </c>
      <c r="O1096">
        <v>39010</v>
      </c>
      <c r="P1096">
        <v>1635</v>
      </c>
      <c r="Q1096">
        <v>9469</v>
      </c>
      <c r="R1096">
        <v>26243</v>
      </c>
    </row>
    <row r="1097" spans="1:18" x14ac:dyDescent="0.55000000000000004">
      <c r="A1097" t="s">
        <v>2453</v>
      </c>
      <c r="B1097" t="s">
        <v>2439</v>
      </c>
      <c r="C1097" t="s">
        <v>2454</v>
      </c>
      <c r="D1097">
        <v>74607</v>
      </c>
      <c r="E1097">
        <v>8530</v>
      </c>
      <c r="F1097">
        <v>1855</v>
      </c>
      <c r="G1097">
        <v>1964</v>
      </c>
      <c r="H1097">
        <v>2272</v>
      </c>
      <c r="I1097">
        <v>2759259</v>
      </c>
      <c r="J1097">
        <v>3403</v>
      </c>
      <c r="K1097">
        <v>1793</v>
      </c>
      <c r="L1097">
        <v>0</v>
      </c>
      <c r="M1097">
        <v>0</v>
      </c>
      <c r="N1097">
        <v>1637</v>
      </c>
      <c r="O1097">
        <v>32099</v>
      </c>
      <c r="P1097">
        <v>573</v>
      </c>
      <c r="Q1097">
        <v>7904</v>
      </c>
      <c r="R1097">
        <v>22261</v>
      </c>
    </row>
    <row r="1098" spans="1:18" x14ac:dyDescent="0.55000000000000004">
      <c r="A1098" t="s">
        <v>2455</v>
      </c>
      <c r="B1098" t="s">
        <v>2439</v>
      </c>
      <c r="C1098" t="s">
        <v>2456</v>
      </c>
      <c r="D1098">
        <v>56859</v>
      </c>
      <c r="E1098">
        <v>7849</v>
      </c>
      <c r="F1098">
        <v>1909</v>
      </c>
      <c r="G1098">
        <v>1992</v>
      </c>
      <c r="H1098">
        <v>682</v>
      </c>
      <c r="I1098">
        <v>1945806</v>
      </c>
      <c r="J1098">
        <v>3541</v>
      </c>
      <c r="K1098">
        <v>1403</v>
      </c>
      <c r="L1098">
        <v>0</v>
      </c>
      <c r="M1098">
        <v>0</v>
      </c>
      <c r="N1098">
        <v>1183</v>
      </c>
      <c r="O1098">
        <v>25331</v>
      </c>
      <c r="P1098">
        <v>248</v>
      </c>
      <c r="Q1098">
        <v>6191</v>
      </c>
      <c r="R1098">
        <v>18261</v>
      </c>
    </row>
    <row r="1099" spans="1:18" x14ac:dyDescent="0.55000000000000004">
      <c r="A1099" t="s">
        <v>2457</v>
      </c>
      <c r="B1099" t="s">
        <v>2439</v>
      </c>
      <c r="C1099" t="s">
        <v>2458</v>
      </c>
      <c r="D1099">
        <v>80608</v>
      </c>
      <c r="E1099">
        <v>11065</v>
      </c>
      <c r="F1099">
        <v>3123</v>
      </c>
      <c r="G1099">
        <v>2715</v>
      </c>
      <c r="H1099">
        <v>1130</v>
      </c>
      <c r="I1099">
        <v>3158710</v>
      </c>
      <c r="J1099">
        <v>4530</v>
      </c>
      <c r="K1099">
        <v>2838</v>
      </c>
      <c r="L1099">
        <v>0</v>
      </c>
      <c r="M1099">
        <v>0</v>
      </c>
      <c r="N1099">
        <v>2215</v>
      </c>
      <c r="O1099">
        <v>37101</v>
      </c>
      <c r="P1099">
        <v>379</v>
      </c>
      <c r="Q1099">
        <v>9548</v>
      </c>
      <c r="R1099">
        <v>26493</v>
      </c>
    </row>
    <row r="1100" spans="1:18" x14ac:dyDescent="0.55000000000000004">
      <c r="A1100" t="s">
        <v>2459</v>
      </c>
      <c r="B1100" t="s">
        <v>2439</v>
      </c>
      <c r="C1100" t="s">
        <v>2460</v>
      </c>
      <c r="D1100">
        <v>70433</v>
      </c>
      <c r="E1100">
        <v>8188</v>
      </c>
      <c r="F1100">
        <v>1762</v>
      </c>
      <c r="G1100">
        <v>1962</v>
      </c>
      <c r="H1100">
        <v>2260</v>
      </c>
      <c r="I1100">
        <v>2724751</v>
      </c>
      <c r="J1100">
        <v>3126</v>
      </c>
      <c r="K1100">
        <v>1619</v>
      </c>
      <c r="L1100">
        <v>0</v>
      </c>
      <c r="M1100">
        <v>0</v>
      </c>
      <c r="N1100">
        <v>389</v>
      </c>
      <c r="O1100">
        <v>28917</v>
      </c>
      <c r="P1100">
        <v>592</v>
      </c>
      <c r="Q1100">
        <v>6606</v>
      </c>
      <c r="R1100">
        <v>20187</v>
      </c>
    </row>
    <row r="1101" spans="1:18" x14ac:dyDescent="0.55000000000000004">
      <c r="A1101" t="s">
        <v>2461</v>
      </c>
      <c r="B1101" t="s">
        <v>2439</v>
      </c>
      <c r="C1101" t="s">
        <v>2462</v>
      </c>
      <c r="D1101">
        <v>73753</v>
      </c>
      <c r="E1101">
        <v>10641</v>
      </c>
      <c r="F1101">
        <v>2796</v>
      </c>
      <c r="G1101">
        <v>2363</v>
      </c>
      <c r="H1101">
        <v>3072</v>
      </c>
      <c r="I1101">
        <v>3279281</v>
      </c>
      <c r="J1101">
        <v>4448</v>
      </c>
      <c r="K1101">
        <v>2338</v>
      </c>
      <c r="L1101">
        <v>0</v>
      </c>
      <c r="M1101">
        <v>0</v>
      </c>
      <c r="N1101">
        <v>1550</v>
      </c>
      <c r="O1101">
        <v>30431</v>
      </c>
      <c r="P1101">
        <v>577</v>
      </c>
      <c r="Q1101">
        <v>6798</v>
      </c>
      <c r="R1101">
        <v>21980</v>
      </c>
    </row>
    <row r="1102" spans="1:18" x14ac:dyDescent="0.55000000000000004">
      <c r="A1102" t="s">
        <v>2463</v>
      </c>
      <c r="B1102" t="s">
        <v>2439</v>
      </c>
      <c r="C1102" t="s">
        <v>2464</v>
      </c>
      <c r="D1102">
        <v>50860</v>
      </c>
      <c r="E1102">
        <v>5662</v>
      </c>
      <c r="F1102">
        <v>843</v>
      </c>
      <c r="G1102">
        <v>1194</v>
      </c>
      <c r="H1102">
        <v>12269</v>
      </c>
      <c r="I1102">
        <v>2736347</v>
      </c>
      <c r="J1102">
        <v>2351</v>
      </c>
      <c r="K1102">
        <v>1209</v>
      </c>
      <c r="L1102">
        <v>0</v>
      </c>
      <c r="M1102">
        <v>0</v>
      </c>
      <c r="N1102">
        <v>1093</v>
      </c>
      <c r="O1102">
        <v>25901</v>
      </c>
      <c r="P1102">
        <v>1891</v>
      </c>
      <c r="Q1102">
        <v>7320</v>
      </c>
      <c r="R1102">
        <v>15517</v>
      </c>
    </row>
    <row r="1103" spans="1:18" x14ac:dyDescent="0.55000000000000004">
      <c r="A1103" t="s">
        <v>2465</v>
      </c>
      <c r="B1103" t="s">
        <v>2439</v>
      </c>
      <c r="C1103" t="s">
        <v>2466</v>
      </c>
      <c r="D1103">
        <v>31629</v>
      </c>
      <c r="E1103">
        <v>3252</v>
      </c>
      <c r="F1103">
        <v>942</v>
      </c>
      <c r="G1103">
        <v>1062</v>
      </c>
      <c r="H1103">
        <v>7437</v>
      </c>
      <c r="I1103">
        <v>1744454</v>
      </c>
      <c r="J1103">
        <v>1363</v>
      </c>
      <c r="K1103">
        <v>792</v>
      </c>
      <c r="L1103">
        <v>0</v>
      </c>
      <c r="M1103">
        <v>0</v>
      </c>
      <c r="N1103">
        <v>811</v>
      </c>
      <c r="O1103">
        <v>14638</v>
      </c>
      <c r="P1103">
        <v>1301</v>
      </c>
      <c r="Q1103">
        <v>3629</v>
      </c>
      <c r="R1103">
        <v>9337</v>
      </c>
    </row>
    <row r="1104" spans="1:18" x14ac:dyDescent="0.55000000000000004">
      <c r="A1104" t="s">
        <v>2467</v>
      </c>
      <c r="B1104" t="s">
        <v>2439</v>
      </c>
      <c r="C1104" t="s">
        <v>2468</v>
      </c>
      <c r="D1104">
        <v>77907</v>
      </c>
      <c r="E1104">
        <v>12926</v>
      </c>
      <c r="F1104">
        <v>2109</v>
      </c>
      <c r="G1104">
        <v>2286</v>
      </c>
      <c r="H1104">
        <v>5389</v>
      </c>
      <c r="I1104">
        <v>4637452</v>
      </c>
      <c r="J1104">
        <v>5642</v>
      </c>
      <c r="K1104">
        <v>2585</v>
      </c>
      <c r="L1104">
        <v>0</v>
      </c>
      <c r="M1104">
        <v>0</v>
      </c>
      <c r="N1104">
        <v>1358</v>
      </c>
      <c r="O1104">
        <v>32631</v>
      </c>
      <c r="P1104">
        <v>1072</v>
      </c>
      <c r="Q1104">
        <v>6363</v>
      </c>
      <c r="R1104">
        <v>24621</v>
      </c>
    </row>
    <row r="1105" spans="1:18" x14ac:dyDescent="0.55000000000000004">
      <c r="A1105" t="s">
        <v>2469</v>
      </c>
      <c r="B1105" t="s">
        <v>2439</v>
      </c>
      <c r="C1105" t="s">
        <v>2470</v>
      </c>
      <c r="D1105">
        <v>15953</v>
      </c>
      <c r="E1105">
        <v>2327</v>
      </c>
      <c r="F1105">
        <v>727</v>
      </c>
      <c r="G1105">
        <v>626</v>
      </c>
      <c r="H1105">
        <v>415</v>
      </c>
      <c r="I1105">
        <v>909551</v>
      </c>
      <c r="J1105">
        <v>878</v>
      </c>
      <c r="K1105">
        <v>405</v>
      </c>
      <c r="L1105">
        <v>0</v>
      </c>
      <c r="M1105">
        <v>0</v>
      </c>
      <c r="N1105">
        <v>0</v>
      </c>
      <c r="O1105">
        <v>7626</v>
      </c>
      <c r="P1105">
        <v>73</v>
      </c>
      <c r="Q1105">
        <v>1926</v>
      </c>
      <c r="R1105">
        <v>5506</v>
      </c>
    </row>
    <row r="1106" spans="1:18" x14ac:dyDescent="0.55000000000000004">
      <c r="A1106" t="s">
        <v>2471</v>
      </c>
      <c r="B1106" t="s">
        <v>2439</v>
      </c>
      <c r="C1106" t="s">
        <v>2472</v>
      </c>
      <c r="D1106">
        <v>15250</v>
      </c>
      <c r="E1106">
        <v>1772</v>
      </c>
      <c r="F1106">
        <v>418</v>
      </c>
      <c r="G1106">
        <v>514</v>
      </c>
      <c r="H1106">
        <v>1366</v>
      </c>
      <c r="I1106">
        <v>1098012</v>
      </c>
      <c r="J1106">
        <v>626</v>
      </c>
      <c r="K1106">
        <v>371</v>
      </c>
      <c r="L1106">
        <v>0</v>
      </c>
      <c r="M1106">
        <v>0</v>
      </c>
      <c r="N1106">
        <v>693</v>
      </c>
      <c r="O1106">
        <v>7043</v>
      </c>
      <c r="P1106">
        <v>515</v>
      </c>
      <c r="Q1106">
        <v>2168</v>
      </c>
      <c r="R1106">
        <v>4091</v>
      </c>
    </row>
    <row r="1107" spans="1:18" x14ac:dyDescent="0.55000000000000004">
      <c r="A1107" t="s">
        <v>2473</v>
      </c>
      <c r="B1107" t="s">
        <v>2439</v>
      </c>
      <c r="C1107" t="s">
        <v>2474</v>
      </c>
      <c r="D1107">
        <v>7406</v>
      </c>
      <c r="E1107">
        <v>677</v>
      </c>
      <c r="F1107">
        <v>198</v>
      </c>
      <c r="G1107">
        <v>186</v>
      </c>
      <c r="H1107">
        <v>708</v>
      </c>
      <c r="I1107">
        <v>500410</v>
      </c>
      <c r="J1107">
        <v>244</v>
      </c>
      <c r="K1107">
        <v>137</v>
      </c>
      <c r="L1107">
        <v>0</v>
      </c>
      <c r="M1107">
        <v>0</v>
      </c>
      <c r="N1107">
        <v>0</v>
      </c>
      <c r="O1107">
        <v>3067</v>
      </c>
      <c r="P1107">
        <v>104</v>
      </c>
      <c r="Q1107">
        <v>921</v>
      </c>
      <c r="R1107">
        <v>1845</v>
      </c>
    </row>
    <row r="1108" spans="1:18" x14ac:dyDescent="0.55000000000000004">
      <c r="A1108" t="s">
        <v>2475</v>
      </c>
      <c r="B1108" t="s">
        <v>2439</v>
      </c>
      <c r="C1108" t="s">
        <v>2476</v>
      </c>
      <c r="D1108">
        <v>8911</v>
      </c>
      <c r="E1108">
        <v>1017</v>
      </c>
      <c r="F1108">
        <v>199</v>
      </c>
      <c r="G1108">
        <v>220</v>
      </c>
      <c r="H1108">
        <v>1441</v>
      </c>
      <c r="I1108">
        <v>566294</v>
      </c>
      <c r="J1108">
        <v>405</v>
      </c>
      <c r="K1108">
        <v>202</v>
      </c>
      <c r="L1108">
        <v>0</v>
      </c>
      <c r="M1108">
        <v>0</v>
      </c>
      <c r="N1108">
        <v>0</v>
      </c>
      <c r="O1108">
        <v>4713</v>
      </c>
      <c r="P1108">
        <v>248</v>
      </c>
      <c r="Q1108">
        <v>1505</v>
      </c>
      <c r="R1108">
        <v>2634</v>
      </c>
    </row>
    <row r="1109" spans="1:18" hidden="1" x14ac:dyDescent="0.55000000000000004">
      <c r="A1109" t="s">
        <v>2477</v>
      </c>
      <c r="B1109" t="s">
        <v>2439</v>
      </c>
      <c r="C1109" t="s">
        <v>2478</v>
      </c>
      <c r="D1109">
        <v>1144</v>
      </c>
      <c r="E1109">
        <v>48</v>
      </c>
      <c r="F1109">
        <v>19</v>
      </c>
      <c r="G1109">
        <v>27</v>
      </c>
      <c r="H1109">
        <v>471</v>
      </c>
      <c r="I1109">
        <v>64615</v>
      </c>
      <c r="J1109">
        <v>22</v>
      </c>
      <c r="K1109">
        <v>0</v>
      </c>
      <c r="L1109">
        <v>0</v>
      </c>
      <c r="M1109">
        <v>0</v>
      </c>
      <c r="N1109">
        <v>0</v>
      </c>
      <c r="O1109">
        <v>507</v>
      </c>
      <c r="P1109">
        <v>27</v>
      </c>
      <c r="Q1109">
        <v>112</v>
      </c>
      <c r="R1109">
        <v>367</v>
      </c>
    </row>
    <row r="1110" spans="1:18" hidden="1" x14ac:dyDescent="0.55000000000000004">
      <c r="A1110" t="s">
        <v>2479</v>
      </c>
      <c r="B1110" t="s">
        <v>2439</v>
      </c>
      <c r="C1110" t="s">
        <v>2480</v>
      </c>
      <c r="D1110">
        <v>3478</v>
      </c>
      <c r="E1110">
        <v>237</v>
      </c>
      <c r="F1110">
        <v>45</v>
      </c>
      <c r="G1110">
        <v>87</v>
      </c>
      <c r="H1110">
        <v>1547</v>
      </c>
      <c r="I1110">
        <v>199503</v>
      </c>
      <c r="J1110">
        <v>107</v>
      </c>
      <c r="K1110">
        <v>55</v>
      </c>
      <c r="L1110">
        <v>0</v>
      </c>
      <c r="M1110">
        <v>0</v>
      </c>
      <c r="N1110">
        <v>0</v>
      </c>
      <c r="O1110">
        <v>1717</v>
      </c>
      <c r="P1110">
        <v>428</v>
      </c>
      <c r="Q1110">
        <v>345</v>
      </c>
      <c r="R1110">
        <v>931</v>
      </c>
    </row>
    <row r="1111" spans="1:18" x14ac:dyDescent="0.55000000000000004">
      <c r="A1111" t="s">
        <v>2481</v>
      </c>
      <c r="B1111" t="s">
        <v>2439</v>
      </c>
      <c r="C1111" t="s">
        <v>2482</v>
      </c>
      <c r="D1111">
        <v>36198</v>
      </c>
      <c r="E1111">
        <v>5089</v>
      </c>
      <c r="F1111">
        <v>1053</v>
      </c>
      <c r="G1111">
        <v>1154</v>
      </c>
      <c r="H1111">
        <v>1921</v>
      </c>
      <c r="I1111">
        <v>1567842</v>
      </c>
      <c r="J1111">
        <v>2016</v>
      </c>
      <c r="K1111">
        <v>1013</v>
      </c>
      <c r="L1111">
        <v>0</v>
      </c>
      <c r="M1111">
        <v>0</v>
      </c>
      <c r="N1111">
        <v>635</v>
      </c>
      <c r="O1111">
        <v>16065</v>
      </c>
      <c r="P1111">
        <v>338</v>
      </c>
      <c r="Q1111">
        <v>3188</v>
      </c>
      <c r="R1111">
        <v>12197</v>
      </c>
    </row>
    <row r="1112" spans="1:18" hidden="1" x14ac:dyDescent="0.55000000000000004">
      <c r="A1112" t="s">
        <v>2483</v>
      </c>
      <c r="B1112" t="s">
        <v>2439</v>
      </c>
      <c r="C1112" t="s">
        <v>2484</v>
      </c>
      <c r="D1112">
        <v>2391</v>
      </c>
      <c r="E1112">
        <v>154</v>
      </c>
      <c r="F1112">
        <v>50</v>
      </c>
      <c r="G1112">
        <v>67</v>
      </c>
      <c r="H1112">
        <v>1801</v>
      </c>
      <c r="I1112">
        <v>187067</v>
      </c>
      <c r="J1112">
        <v>59</v>
      </c>
      <c r="K1112">
        <v>44</v>
      </c>
      <c r="L1112">
        <v>0</v>
      </c>
      <c r="M1112">
        <v>0</v>
      </c>
      <c r="N1112">
        <v>0</v>
      </c>
      <c r="O1112">
        <v>1122</v>
      </c>
      <c r="P1112">
        <v>188</v>
      </c>
      <c r="Q1112">
        <v>198</v>
      </c>
      <c r="R1112">
        <v>701</v>
      </c>
    </row>
    <row r="1113" spans="1:18" x14ac:dyDescent="0.55000000000000004">
      <c r="A1113" t="s">
        <v>2485</v>
      </c>
      <c r="B1113" t="s">
        <v>2439</v>
      </c>
      <c r="C1113" t="s">
        <v>2486</v>
      </c>
      <c r="D1113">
        <v>12907</v>
      </c>
      <c r="E1113">
        <v>1083</v>
      </c>
      <c r="F1113">
        <v>302</v>
      </c>
      <c r="G1113">
        <v>340</v>
      </c>
      <c r="H1113">
        <v>5275</v>
      </c>
      <c r="I1113">
        <v>851704</v>
      </c>
      <c r="J1113">
        <v>441</v>
      </c>
      <c r="K1113">
        <v>238</v>
      </c>
      <c r="L1113">
        <v>0</v>
      </c>
      <c r="M1113">
        <v>0</v>
      </c>
      <c r="N1113">
        <v>143</v>
      </c>
      <c r="O1113">
        <v>6480</v>
      </c>
      <c r="P1113">
        <v>850</v>
      </c>
      <c r="Q1113">
        <v>1754</v>
      </c>
      <c r="R1113">
        <v>3692</v>
      </c>
    </row>
    <row r="1114" spans="1:18" hidden="1" x14ac:dyDescent="0.55000000000000004">
      <c r="A1114" t="s">
        <v>2487</v>
      </c>
      <c r="B1114" t="s">
        <v>2439</v>
      </c>
      <c r="C1114" t="s">
        <v>2488</v>
      </c>
      <c r="D1114">
        <v>1928</v>
      </c>
      <c r="E1114">
        <v>178</v>
      </c>
      <c r="F1114">
        <v>41</v>
      </c>
      <c r="G1114">
        <v>42</v>
      </c>
      <c r="H1114">
        <v>1118</v>
      </c>
      <c r="I1114">
        <v>232603</v>
      </c>
      <c r="J1114">
        <v>73</v>
      </c>
      <c r="K1114">
        <v>34</v>
      </c>
      <c r="L1114">
        <v>0</v>
      </c>
      <c r="M1114">
        <v>0</v>
      </c>
      <c r="N1114">
        <v>0</v>
      </c>
      <c r="O1114">
        <v>965</v>
      </c>
      <c r="P1114">
        <v>252</v>
      </c>
      <c r="Q1114">
        <v>114</v>
      </c>
      <c r="R1114">
        <v>597</v>
      </c>
    </row>
    <row r="1115" spans="1:18" x14ac:dyDescent="0.55000000000000004">
      <c r="A1115" t="s">
        <v>2489</v>
      </c>
      <c r="B1115" t="s">
        <v>2439</v>
      </c>
      <c r="C1115" t="s">
        <v>2490</v>
      </c>
      <c r="D1115">
        <v>20092</v>
      </c>
      <c r="E1115">
        <v>2219</v>
      </c>
      <c r="F1115">
        <v>389</v>
      </c>
      <c r="G1115">
        <v>555</v>
      </c>
      <c r="H1115">
        <v>2582</v>
      </c>
      <c r="I1115">
        <v>955471</v>
      </c>
      <c r="J1115">
        <v>871</v>
      </c>
      <c r="K1115">
        <v>564</v>
      </c>
      <c r="L1115">
        <v>0</v>
      </c>
      <c r="M1115">
        <v>0</v>
      </c>
      <c r="N1115">
        <v>204</v>
      </c>
      <c r="O1115">
        <v>10311</v>
      </c>
      <c r="P1115">
        <v>366</v>
      </c>
      <c r="Q1115">
        <v>3041</v>
      </c>
      <c r="R1115">
        <v>6454</v>
      </c>
    </row>
    <row r="1116" spans="1:18" x14ac:dyDescent="0.55000000000000004">
      <c r="A1116" t="s">
        <v>2491</v>
      </c>
      <c r="B1116" t="s">
        <v>2492</v>
      </c>
      <c r="C1116" t="s">
        <v>2493</v>
      </c>
      <c r="D1116">
        <v>2752412</v>
      </c>
      <c r="E1116">
        <v>290649</v>
      </c>
      <c r="F1116">
        <v>166692</v>
      </c>
      <c r="G1116">
        <v>151907</v>
      </c>
      <c r="H1116">
        <v>22533</v>
      </c>
      <c r="I1116">
        <v>288518277</v>
      </c>
      <c r="J1116">
        <v>116483</v>
      </c>
      <c r="K1116">
        <v>61254</v>
      </c>
      <c r="L1116">
        <v>559</v>
      </c>
      <c r="M1116">
        <v>238</v>
      </c>
      <c r="N1116">
        <v>69087</v>
      </c>
      <c r="O1116">
        <v>1072465</v>
      </c>
      <c r="P1116">
        <v>1144</v>
      </c>
      <c r="Q1116">
        <v>211891</v>
      </c>
      <c r="R1116">
        <v>808471</v>
      </c>
    </row>
    <row r="1117" spans="1:18" x14ac:dyDescent="0.55000000000000004">
      <c r="A1117" t="s">
        <v>2494</v>
      </c>
      <c r="B1117" t="s">
        <v>2492</v>
      </c>
      <c r="C1117" t="s">
        <v>2495</v>
      </c>
      <c r="D1117">
        <v>826161</v>
      </c>
      <c r="E1117">
        <v>102091</v>
      </c>
      <c r="F1117">
        <v>31041</v>
      </c>
      <c r="G1117">
        <v>31936</v>
      </c>
      <c r="H1117">
        <v>14588</v>
      </c>
      <c r="I1117">
        <v>65330261</v>
      </c>
      <c r="J1117">
        <v>40884</v>
      </c>
      <c r="K1117">
        <v>21507</v>
      </c>
      <c r="L1117">
        <v>0</v>
      </c>
      <c r="M1117">
        <v>0</v>
      </c>
      <c r="N1117">
        <v>17265</v>
      </c>
      <c r="O1117">
        <v>347131</v>
      </c>
      <c r="P1117">
        <v>1636</v>
      </c>
      <c r="Q1117">
        <v>77304</v>
      </c>
      <c r="R1117">
        <v>253723</v>
      </c>
    </row>
    <row r="1118" spans="1:18" x14ac:dyDescent="0.55000000000000004">
      <c r="A1118" t="s">
        <v>2496</v>
      </c>
      <c r="B1118" t="s">
        <v>2492</v>
      </c>
      <c r="C1118" t="s">
        <v>2497</v>
      </c>
      <c r="D1118">
        <v>190658</v>
      </c>
      <c r="E1118">
        <v>23665</v>
      </c>
      <c r="F1118">
        <v>4279</v>
      </c>
      <c r="G1118">
        <v>4808</v>
      </c>
      <c r="H1118">
        <v>5330</v>
      </c>
      <c r="I1118">
        <v>7640191</v>
      </c>
      <c r="J1118">
        <v>9334</v>
      </c>
      <c r="K1118">
        <v>4759</v>
      </c>
      <c r="L1118">
        <v>0</v>
      </c>
      <c r="M1118">
        <v>0</v>
      </c>
      <c r="N1118">
        <v>4032</v>
      </c>
      <c r="O1118">
        <v>77747</v>
      </c>
      <c r="P1118">
        <v>1100</v>
      </c>
      <c r="Q1118">
        <v>18071</v>
      </c>
      <c r="R1118">
        <v>55230</v>
      </c>
    </row>
    <row r="1119" spans="1:18" x14ac:dyDescent="0.55000000000000004">
      <c r="A1119" t="s">
        <v>2498</v>
      </c>
      <c r="B1119" t="s">
        <v>2492</v>
      </c>
      <c r="C1119" t="s">
        <v>2499</v>
      </c>
      <c r="D1119">
        <v>401558</v>
      </c>
      <c r="E1119">
        <v>54916</v>
      </c>
      <c r="F1119">
        <v>16876</v>
      </c>
      <c r="G1119">
        <v>16541</v>
      </c>
      <c r="H1119">
        <v>3637</v>
      </c>
      <c r="I1119">
        <v>16572993</v>
      </c>
      <c r="J1119">
        <v>21629</v>
      </c>
      <c r="K1119">
        <v>10357</v>
      </c>
      <c r="L1119">
        <v>727</v>
      </c>
      <c r="M1119">
        <v>348</v>
      </c>
      <c r="N1119">
        <v>10302</v>
      </c>
      <c r="O1119">
        <v>172614</v>
      </c>
      <c r="P1119">
        <v>466</v>
      </c>
      <c r="Q1119">
        <v>31970</v>
      </c>
      <c r="R1119">
        <v>134056</v>
      </c>
    </row>
    <row r="1120" spans="1:18" x14ac:dyDescent="0.55000000000000004">
      <c r="A1120" t="s">
        <v>2500</v>
      </c>
      <c r="B1120" t="s">
        <v>2492</v>
      </c>
      <c r="C1120" t="s">
        <v>2501</v>
      </c>
      <c r="D1120">
        <v>104993</v>
      </c>
      <c r="E1120">
        <v>12844</v>
      </c>
      <c r="F1120">
        <v>4257</v>
      </c>
      <c r="G1120">
        <v>3978</v>
      </c>
      <c r="H1120">
        <v>1662</v>
      </c>
      <c r="I1120">
        <v>6087127</v>
      </c>
      <c r="J1120">
        <v>5331</v>
      </c>
      <c r="K1120">
        <v>2759</v>
      </c>
      <c r="L1120">
        <v>305</v>
      </c>
      <c r="M1120">
        <v>156</v>
      </c>
      <c r="N1120">
        <v>3301</v>
      </c>
      <c r="O1120">
        <v>46041</v>
      </c>
      <c r="P1120">
        <v>394</v>
      </c>
      <c r="Q1120">
        <v>8774</v>
      </c>
      <c r="R1120">
        <v>35389</v>
      </c>
    </row>
    <row r="1121" spans="1:18" x14ac:dyDescent="0.55000000000000004">
      <c r="A1121" t="s">
        <v>2502</v>
      </c>
      <c r="B1121" t="s">
        <v>2492</v>
      </c>
      <c r="C1121" t="s">
        <v>2503</v>
      </c>
      <c r="D1121">
        <v>385567</v>
      </c>
      <c r="E1121">
        <v>51990</v>
      </c>
      <c r="F1121">
        <v>19386</v>
      </c>
      <c r="G1121">
        <v>17871</v>
      </c>
      <c r="H1121">
        <v>3571</v>
      </c>
      <c r="I1121">
        <v>20871833</v>
      </c>
      <c r="J1121">
        <v>21490</v>
      </c>
      <c r="K1121">
        <v>10457</v>
      </c>
      <c r="L1121">
        <v>0</v>
      </c>
      <c r="M1121">
        <v>0</v>
      </c>
      <c r="N1121">
        <v>7566</v>
      </c>
      <c r="O1121">
        <v>167489</v>
      </c>
      <c r="P1121">
        <v>299</v>
      </c>
      <c r="Q1121">
        <v>29921</v>
      </c>
      <c r="R1121">
        <v>131851</v>
      </c>
    </row>
    <row r="1122" spans="1:18" x14ac:dyDescent="0.55000000000000004">
      <c r="A1122" t="s">
        <v>2504</v>
      </c>
      <c r="B1122" t="s">
        <v>2492</v>
      </c>
      <c r="C1122" t="s">
        <v>2505</v>
      </c>
      <c r="D1122">
        <v>74412</v>
      </c>
      <c r="E1122">
        <v>8927</v>
      </c>
      <c r="F1122">
        <v>2623</v>
      </c>
      <c r="G1122">
        <v>2693</v>
      </c>
      <c r="H1122">
        <v>1433</v>
      </c>
      <c r="I1122">
        <v>4536062</v>
      </c>
      <c r="J1122">
        <v>3397</v>
      </c>
      <c r="K1122">
        <v>1787</v>
      </c>
      <c r="L1122">
        <v>0</v>
      </c>
      <c r="M1122">
        <v>0</v>
      </c>
      <c r="N1122">
        <v>711</v>
      </c>
      <c r="O1122">
        <v>32018</v>
      </c>
      <c r="P1122">
        <v>84</v>
      </c>
      <c r="Q1122">
        <v>7020</v>
      </c>
      <c r="R1122">
        <v>23524</v>
      </c>
    </row>
    <row r="1123" spans="1:18" x14ac:dyDescent="0.55000000000000004">
      <c r="A1123" t="s">
        <v>2506</v>
      </c>
      <c r="B1123" t="s">
        <v>2492</v>
      </c>
      <c r="C1123" t="s">
        <v>2507</v>
      </c>
      <c r="D1123">
        <v>352698</v>
      </c>
      <c r="E1123">
        <v>43042</v>
      </c>
      <c r="F1123">
        <v>9756</v>
      </c>
      <c r="G1123">
        <v>9902</v>
      </c>
      <c r="H1123">
        <v>5580</v>
      </c>
      <c r="I1123">
        <v>12711654</v>
      </c>
      <c r="J1123">
        <v>17181</v>
      </c>
      <c r="K1123">
        <v>9673</v>
      </c>
      <c r="L1123">
        <v>0</v>
      </c>
      <c r="M1123">
        <v>0</v>
      </c>
      <c r="N1123">
        <v>7376</v>
      </c>
      <c r="O1123">
        <v>146834</v>
      </c>
      <c r="P1123">
        <v>748</v>
      </c>
      <c r="Q1123">
        <v>30133</v>
      </c>
      <c r="R1123">
        <v>110076</v>
      </c>
    </row>
    <row r="1124" spans="1:18" x14ac:dyDescent="0.55000000000000004">
      <c r="A1124" t="s">
        <v>2508</v>
      </c>
      <c r="B1124" t="s">
        <v>2492</v>
      </c>
      <c r="C1124" t="s">
        <v>2509</v>
      </c>
      <c r="D1124">
        <v>84443</v>
      </c>
      <c r="E1124">
        <v>10856</v>
      </c>
      <c r="F1124">
        <v>2033</v>
      </c>
      <c r="G1124">
        <v>2327</v>
      </c>
      <c r="H1124">
        <v>2618</v>
      </c>
      <c r="I1124">
        <v>4121462</v>
      </c>
      <c r="J1124">
        <v>4219</v>
      </c>
      <c r="K1124">
        <v>2261</v>
      </c>
      <c r="L1124">
        <v>0</v>
      </c>
      <c r="M1124">
        <v>0</v>
      </c>
      <c r="N1124">
        <v>1408</v>
      </c>
      <c r="O1124">
        <v>37806</v>
      </c>
      <c r="P1124">
        <v>567</v>
      </c>
      <c r="Q1124">
        <v>9160</v>
      </c>
      <c r="R1124">
        <v>26796</v>
      </c>
    </row>
    <row r="1125" spans="1:18" x14ac:dyDescent="0.55000000000000004">
      <c r="A1125" t="s">
        <v>2510</v>
      </c>
      <c r="B1125" t="s">
        <v>2492</v>
      </c>
      <c r="C1125" t="s">
        <v>2511</v>
      </c>
      <c r="D1125">
        <v>143096</v>
      </c>
      <c r="E1125">
        <v>15437</v>
      </c>
      <c r="F1125">
        <v>5524</v>
      </c>
      <c r="G1125">
        <v>5463</v>
      </c>
      <c r="H1125">
        <v>1271</v>
      </c>
      <c r="I1125">
        <v>4163899</v>
      </c>
      <c r="J1125">
        <v>5379</v>
      </c>
      <c r="K1125">
        <v>2854</v>
      </c>
      <c r="L1125">
        <v>443</v>
      </c>
      <c r="M1125">
        <v>205</v>
      </c>
      <c r="N1125">
        <v>3743</v>
      </c>
      <c r="O1125">
        <v>61977</v>
      </c>
      <c r="P1125">
        <v>122</v>
      </c>
      <c r="Q1125">
        <v>15102</v>
      </c>
      <c r="R1125">
        <v>43697</v>
      </c>
    </row>
    <row r="1126" spans="1:18" x14ac:dyDescent="0.55000000000000004">
      <c r="A1126" t="s">
        <v>2512</v>
      </c>
      <c r="B1126" t="s">
        <v>2492</v>
      </c>
      <c r="C1126" t="s">
        <v>2513</v>
      </c>
      <c r="D1126">
        <v>397289</v>
      </c>
      <c r="E1126">
        <v>45276</v>
      </c>
      <c r="F1126">
        <v>11200</v>
      </c>
      <c r="G1126">
        <v>11402</v>
      </c>
      <c r="H1126">
        <v>5798</v>
      </c>
      <c r="I1126">
        <v>14030615</v>
      </c>
      <c r="J1126">
        <v>19948</v>
      </c>
      <c r="K1126">
        <v>10370</v>
      </c>
      <c r="L1126">
        <v>0</v>
      </c>
      <c r="M1126">
        <v>0</v>
      </c>
      <c r="N1126">
        <v>7872</v>
      </c>
      <c r="O1126">
        <v>160679</v>
      </c>
      <c r="P1126">
        <v>807</v>
      </c>
      <c r="Q1126">
        <v>34393</v>
      </c>
      <c r="R1126">
        <v>119617</v>
      </c>
    </row>
    <row r="1127" spans="1:18" x14ac:dyDescent="0.55000000000000004">
      <c r="A1127" t="s">
        <v>2514</v>
      </c>
      <c r="B1127" t="s">
        <v>2492</v>
      </c>
      <c r="C1127" t="s">
        <v>2515</v>
      </c>
      <c r="D1127">
        <v>287730</v>
      </c>
      <c r="E1127">
        <v>39221</v>
      </c>
      <c r="F1127">
        <v>11565</v>
      </c>
      <c r="G1127">
        <v>10584</v>
      </c>
      <c r="H1127">
        <v>4920</v>
      </c>
      <c r="I1127">
        <v>14810287</v>
      </c>
      <c r="J1127">
        <v>15789</v>
      </c>
      <c r="K1127">
        <v>8271</v>
      </c>
      <c r="L1127">
        <v>0</v>
      </c>
      <c r="M1127">
        <v>0</v>
      </c>
      <c r="N1127">
        <v>8427</v>
      </c>
      <c r="O1127">
        <v>124046</v>
      </c>
      <c r="P1127">
        <v>685</v>
      </c>
      <c r="Q1127">
        <v>24627</v>
      </c>
      <c r="R1127">
        <v>94901</v>
      </c>
    </row>
    <row r="1128" spans="1:18" x14ac:dyDescent="0.55000000000000004">
      <c r="A1128" t="s">
        <v>2516</v>
      </c>
      <c r="B1128" t="s">
        <v>2492</v>
      </c>
      <c r="C1128" t="s">
        <v>2517</v>
      </c>
      <c r="D1128">
        <v>264642</v>
      </c>
      <c r="E1128">
        <v>31874</v>
      </c>
      <c r="F1128">
        <v>6891</v>
      </c>
      <c r="G1128">
        <v>7008</v>
      </c>
      <c r="H1128">
        <v>3690</v>
      </c>
      <c r="I1128">
        <v>12786495</v>
      </c>
      <c r="J1128">
        <v>12171</v>
      </c>
      <c r="K1128">
        <v>6107</v>
      </c>
      <c r="L1128">
        <v>250</v>
      </c>
      <c r="M1128">
        <v>149</v>
      </c>
      <c r="N1128">
        <v>3494</v>
      </c>
      <c r="O1128">
        <v>111002</v>
      </c>
      <c r="P1128">
        <v>836</v>
      </c>
      <c r="Q1128">
        <v>30482</v>
      </c>
      <c r="R1128">
        <v>74736</v>
      </c>
    </row>
    <row r="1129" spans="1:18" x14ac:dyDescent="0.55000000000000004">
      <c r="A1129" t="s">
        <v>2518</v>
      </c>
      <c r="B1129" t="s">
        <v>2492</v>
      </c>
      <c r="C1129" t="s">
        <v>2519</v>
      </c>
      <c r="D1129">
        <v>100131</v>
      </c>
      <c r="E1129">
        <v>11488</v>
      </c>
      <c r="F1129">
        <v>3919</v>
      </c>
      <c r="G1129">
        <v>3494</v>
      </c>
      <c r="H1129">
        <v>3656</v>
      </c>
      <c r="I1129">
        <v>5028468</v>
      </c>
      <c r="J1129">
        <v>4585</v>
      </c>
      <c r="K1129">
        <v>2151</v>
      </c>
      <c r="L1129">
        <v>0</v>
      </c>
      <c r="M1129">
        <v>0</v>
      </c>
      <c r="N1129">
        <v>2169</v>
      </c>
      <c r="O1129">
        <v>46455</v>
      </c>
      <c r="P1129">
        <v>845</v>
      </c>
      <c r="Q1129">
        <v>9839</v>
      </c>
      <c r="R1129">
        <v>33943</v>
      </c>
    </row>
    <row r="1130" spans="1:18" x14ac:dyDescent="0.55000000000000004">
      <c r="A1130" t="s">
        <v>2520</v>
      </c>
      <c r="B1130" t="s">
        <v>2492</v>
      </c>
      <c r="C1130" t="s">
        <v>2521</v>
      </c>
      <c r="D1130">
        <v>108699</v>
      </c>
      <c r="E1130">
        <v>12109</v>
      </c>
      <c r="F1130">
        <v>2699</v>
      </c>
      <c r="G1130">
        <v>3266</v>
      </c>
      <c r="H1130">
        <v>3673</v>
      </c>
      <c r="I1130">
        <v>3657679</v>
      </c>
      <c r="J1130">
        <v>4842</v>
      </c>
      <c r="K1130">
        <v>2958</v>
      </c>
      <c r="L1130">
        <v>0</v>
      </c>
      <c r="M1130">
        <v>0</v>
      </c>
      <c r="N1130">
        <v>2919</v>
      </c>
      <c r="O1130">
        <v>46747</v>
      </c>
      <c r="P1130">
        <v>674</v>
      </c>
      <c r="Q1130">
        <v>10603</v>
      </c>
      <c r="R1130">
        <v>33680</v>
      </c>
    </row>
    <row r="1131" spans="1:18" x14ac:dyDescent="0.55000000000000004">
      <c r="A1131" t="s">
        <v>2522</v>
      </c>
      <c r="B1131" t="s">
        <v>2492</v>
      </c>
      <c r="C1131" t="s">
        <v>2523</v>
      </c>
      <c r="D1131">
        <v>229733</v>
      </c>
      <c r="E1131">
        <v>25895</v>
      </c>
      <c r="F1131">
        <v>6553</v>
      </c>
      <c r="G1131">
        <v>6991</v>
      </c>
      <c r="H1131">
        <v>2390</v>
      </c>
      <c r="I1131">
        <v>7914820</v>
      </c>
      <c r="J1131">
        <v>10570</v>
      </c>
      <c r="K1131">
        <v>6098</v>
      </c>
      <c r="L1131">
        <v>0</v>
      </c>
      <c r="M1131">
        <v>0</v>
      </c>
      <c r="N1131">
        <v>4083</v>
      </c>
      <c r="O1131">
        <v>95579</v>
      </c>
      <c r="P1131">
        <v>339</v>
      </c>
      <c r="Q1131">
        <v>22039</v>
      </c>
      <c r="R1131">
        <v>68804</v>
      </c>
    </row>
    <row r="1132" spans="1:18" x14ac:dyDescent="0.55000000000000004">
      <c r="A1132" t="s">
        <v>2524</v>
      </c>
      <c r="B1132" t="s">
        <v>2492</v>
      </c>
      <c r="C1132" t="s">
        <v>2525</v>
      </c>
      <c r="D1132">
        <v>101692</v>
      </c>
      <c r="E1132">
        <v>10330</v>
      </c>
      <c r="F1132">
        <v>2202</v>
      </c>
      <c r="G1132">
        <v>2573</v>
      </c>
      <c r="H1132">
        <v>3442</v>
      </c>
      <c r="I1132">
        <v>3479101</v>
      </c>
      <c r="J1132">
        <v>4141</v>
      </c>
      <c r="K1132">
        <v>2542</v>
      </c>
      <c r="L1132">
        <v>0</v>
      </c>
      <c r="M1132">
        <v>0</v>
      </c>
      <c r="N1132">
        <v>2823</v>
      </c>
      <c r="O1132">
        <v>41328</v>
      </c>
      <c r="P1132">
        <v>465</v>
      </c>
      <c r="Q1132">
        <v>8027</v>
      </c>
      <c r="R1132">
        <v>31180</v>
      </c>
    </row>
    <row r="1133" spans="1:18" x14ac:dyDescent="0.55000000000000004">
      <c r="A1133" t="s">
        <v>2526</v>
      </c>
      <c r="B1133" t="s">
        <v>2492</v>
      </c>
      <c r="C1133" t="s">
        <v>2527</v>
      </c>
      <c r="D1133">
        <v>117641</v>
      </c>
      <c r="E1133">
        <v>12546</v>
      </c>
      <c r="F1133">
        <v>3730</v>
      </c>
      <c r="G1133">
        <v>3440</v>
      </c>
      <c r="H1133">
        <v>1666</v>
      </c>
      <c r="I1133">
        <v>3776875</v>
      </c>
      <c r="J1133">
        <v>5010</v>
      </c>
      <c r="K1133">
        <v>2522</v>
      </c>
      <c r="L1133">
        <v>0</v>
      </c>
      <c r="M1133">
        <v>0</v>
      </c>
      <c r="N1133">
        <v>3891</v>
      </c>
      <c r="O1133">
        <v>48284</v>
      </c>
      <c r="P1133">
        <v>227</v>
      </c>
      <c r="Q1133">
        <v>12562</v>
      </c>
      <c r="R1133">
        <v>33466</v>
      </c>
    </row>
    <row r="1134" spans="1:18" x14ac:dyDescent="0.55000000000000004">
      <c r="A1134" t="s">
        <v>2528</v>
      </c>
      <c r="B1134" t="s">
        <v>2492</v>
      </c>
      <c r="C1134" t="s">
        <v>2529</v>
      </c>
      <c r="D1134">
        <v>119367</v>
      </c>
      <c r="E1134">
        <v>13870</v>
      </c>
      <c r="F1134">
        <v>3317</v>
      </c>
      <c r="G1134">
        <v>3777</v>
      </c>
      <c r="H1134">
        <v>1545</v>
      </c>
      <c r="I1134">
        <v>5003376</v>
      </c>
      <c r="J1134">
        <v>5663</v>
      </c>
      <c r="K1134">
        <v>3884</v>
      </c>
      <c r="L1134">
        <v>0</v>
      </c>
      <c r="M1134">
        <v>0</v>
      </c>
      <c r="N1134">
        <v>5079</v>
      </c>
      <c r="O1134">
        <v>51539</v>
      </c>
      <c r="P1134">
        <v>118</v>
      </c>
      <c r="Q1134">
        <v>14499</v>
      </c>
      <c r="R1134">
        <v>34701</v>
      </c>
    </row>
    <row r="1135" spans="1:18" x14ac:dyDescent="0.55000000000000004">
      <c r="A1135" t="s">
        <v>2530</v>
      </c>
      <c r="B1135" t="s">
        <v>2492</v>
      </c>
      <c r="C1135" t="s">
        <v>2531</v>
      </c>
      <c r="D1135">
        <v>184495</v>
      </c>
      <c r="E1135">
        <v>24884</v>
      </c>
      <c r="F1135">
        <v>5107</v>
      </c>
      <c r="G1135">
        <v>5367</v>
      </c>
      <c r="H1135">
        <v>5168</v>
      </c>
      <c r="I1135">
        <v>6143291</v>
      </c>
      <c r="J1135">
        <v>9198</v>
      </c>
      <c r="K1135">
        <v>5046</v>
      </c>
      <c r="L1135">
        <v>583</v>
      </c>
      <c r="M1135">
        <v>124</v>
      </c>
      <c r="N1135">
        <v>1930</v>
      </c>
      <c r="O1135">
        <v>77978</v>
      </c>
      <c r="P1135">
        <v>710</v>
      </c>
      <c r="Q1135">
        <v>16709</v>
      </c>
      <c r="R1135">
        <v>57564</v>
      </c>
    </row>
    <row r="1136" spans="1:18" x14ac:dyDescent="0.55000000000000004">
      <c r="A1136" t="s">
        <v>2532</v>
      </c>
      <c r="B1136" t="s">
        <v>2492</v>
      </c>
      <c r="C1136" t="s">
        <v>2533</v>
      </c>
      <c r="D1136">
        <v>136868</v>
      </c>
      <c r="E1136">
        <v>20385</v>
      </c>
      <c r="F1136">
        <v>5452</v>
      </c>
      <c r="G1136">
        <v>4883</v>
      </c>
      <c r="H1136">
        <v>2274</v>
      </c>
      <c r="I1136">
        <v>9302330</v>
      </c>
      <c r="J1136">
        <v>9153</v>
      </c>
      <c r="K1136">
        <v>4327</v>
      </c>
      <c r="L1136">
        <v>0</v>
      </c>
      <c r="M1136">
        <v>0</v>
      </c>
      <c r="N1136">
        <v>2655</v>
      </c>
      <c r="O1136">
        <v>57206</v>
      </c>
      <c r="P1136">
        <v>383</v>
      </c>
      <c r="Q1136">
        <v>8800</v>
      </c>
      <c r="R1136">
        <v>46022</v>
      </c>
    </row>
    <row r="1137" spans="1:18" x14ac:dyDescent="0.55000000000000004">
      <c r="A1137" t="s">
        <v>2534</v>
      </c>
      <c r="B1137" t="s">
        <v>2492</v>
      </c>
      <c r="C1137" t="s">
        <v>2535</v>
      </c>
      <c r="D1137">
        <v>68775</v>
      </c>
      <c r="E1137">
        <v>7611</v>
      </c>
      <c r="F1137">
        <v>2036</v>
      </c>
      <c r="G1137">
        <v>2137</v>
      </c>
      <c r="H1137">
        <v>1799</v>
      </c>
      <c r="I1137">
        <v>2649132</v>
      </c>
      <c r="J1137">
        <v>3013</v>
      </c>
      <c r="K1137">
        <v>1473</v>
      </c>
      <c r="L1137">
        <v>0</v>
      </c>
      <c r="M1137">
        <v>0</v>
      </c>
      <c r="N1137">
        <v>1489</v>
      </c>
      <c r="O1137">
        <v>30839</v>
      </c>
      <c r="P1137">
        <v>315</v>
      </c>
      <c r="Q1137">
        <v>8822</v>
      </c>
      <c r="R1137">
        <v>20494</v>
      </c>
    </row>
    <row r="1138" spans="1:18" x14ac:dyDescent="0.55000000000000004">
      <c r="A1138" t="s">
        <v>2536</v>
      </c>
      <c r="B1138" t="s">
        <v>2492</v>
      </c>
      <c r="C1138" t="s">
        <v>2537</v>
      </c>
      <c r="D1138">
        <v>108736</v>
      </c>
      <c r="E1138">
        <v>12338</v>
      </c>
      <c r="F1138">
        <v>3106</v>
      </c>
      <c r="G1138">
        <v>3182</v>
      </c>
      <c r="H1138">
        <v>2398</v>
      </c>
      <c r="I1138">
        <v>4335403</v>
      </c>
      <c r="J1138">
        <v>4569</v>
      </c>
      <c r="K1138">
        <v>2355</v>
      </c>
      <c r="L1138">
        <v>317</v>
      </c>
      <c r="M1138">
        <v>153</v>
      </c>
      <c r="N1138">
        <v>495</v>
      </c>
      <c r="O1138">
        <v>47229</v>
      </c>
      <c r="P1138">
        <v>486</v>
      </c>
      <c r="Q1138">
        <v>11264</v>
      </c>
      <c r="R1138">
        <v>33508</v>
      </c>
    </row>
    <row r="1139" spans="1:18" x14ac:dyDescent="0.55000000000000004">
      <c r="A1139" t="s">
        <v>2538</v>
      </c>
      <c r="B1139" t="s">
        <v>2492</v>
      </c>
      <c r="C1139" t="s">
        <v>2539</v>
      </c>
      <c r="D1139">
        <v>119764</v>
      </c>
      <c r="E1139">
        <v>11764</v>
      </c>
      <c r="F1139">
        <v>4279</v>
      </c>
      <c r="G1139">
        <v>4415</v>
      </c>
      <c r="H1139">
        <v>1230</v>
      </c>
      <c r="I1139">
        <v>4792126</v>
      </c>
      <c r="J1139">
        <v>4329</v>
      </c>
      <c r="K1139">
        <v>2296</v>
      </c>
      <c r="L1139">
        <v>0</v>
      </c>
      <c r="M1139">
        <v>0</v>
      </c>
      <c r="N1139">
        <v>1206</v>
      </c>
      <c r="O1139">
        <v>50237</v>
      </c>
      <c r="P1139">
        <v>143</v>
      </c>
      <c r="Q1139">
        <v>13825</v>
      </c>
      <c r="R1139">
        <v>33326</v>
      </c>
    </row>
    <row r="1140" spans="1:18" x14ac:dyDescent="0.55000000000000004">
      <c r="A1140" t="s">
        <v>2540</v>
      </c>
      <c r="B1140" t="s">
        <v>2492</v>
      </c>
      <c r="C1140" t="s">
        <v>2541</v>
      </c>
      <c r="D1140">
        <v>87456</v>
      </c>
      <c r="E1140">
        <v>10852</v>
      </c>
      <c r="F1140">
        <v>3726</v>
      </c>
      <c r="G1140">
        <v>3870</v>
      </c>
      <c r="H1140">
        <v>1487</v>
      </c>
      <c r="I1140">
        <v>4701463</v>
      </c>
      <c r="J1140">
        <v>4176</v>
      </c>
      <c r="K1140">
        <v>2073</v>
      </c>
      <c r="L1140">
        <v>0</v>
      </c>
      <c r="M1140">
        <v>0</v>
      </c>
      <c r="N1140">
        <v>1978</v>
      </c>
      <c r="O1140">
        <v>39077</v>
      </c>
      <c r="P1140">
        <v>106</v>
      </c>
      <c r="Q1140">
        <v>9780</v>
      </c>
      <c r="R1140">
        <v>27407</v>
      </c>
    </row>
    <row r="1141" spans="1:18" x14ac:dyDescent="0.55000000000000004">
      <c r="A1141" t="s">
        <v>2542</v>
      </c>
      <c r="B1141" t="s">
        <v>2492</v>
      </c>
      <c r="C1141" t="s">
        <v>2543</v>
      </c>
      <c r="D1141">
        <v>55635</v>
      </c>
      <c r="E1141">
        <v>7006</v>
      </c>
      <c r="F1141">
        <v>1735</v>
      </c>
      <c r="G1141">
        <v>2062</v>
      </c>
      <c r="H1141">
        <v>1130</v>
      </c>
      <c r="I1141">
        <v>2642793</v>
      </c>
      <c r="J1141">
        <v>2863</v>
      </c>
      <c r="K1141">
        <v>2429</v>
      </c>
      <c r="L1141">
        <v>0</v>
      </c>
      <c r="M1141">
        <v>0</v>
      </c>
      <c r="N1141">
        <v>3242</v>
      </c>
      <c r="O1141">
        <v>23968</v>
      </c>
      <c r="P1141">
        <v>92</v>
      </c>
      <c r="Q1141">
        <v>5532</v>
      </c>
      <c r="R1141">
        <v>17349</v>
      </c>
    </row>
    <row r="1142" spans="1:18" x14ac:dyDescent="0.55000000000000004">
      <c r="A1142" t="s">
        <v>2544</v>
      </c>
      <c r="B1142" t="s">
        <v>2492</v>
      </c>
      <c r="C1142" t="s">
        <v>2545</v>
      </c>
      <c r="D1142">
        <v>63688</v>
      </c>
      <c r="E1142">
        <v>7725</v>
      </c>
      <c r="F1142">
        <v>2028</v>
      </c>
      <c r="G1142">
        <v>2423</v>
      </c>
      <c r="H1142">
        <v>889</v>
      </c>
      <c r="I1142">
        <v>2397722</v>
      </c>
      <c r="J1142">
        <v>3247</v>
      </c>
      <c r="K1142">
        <v>1619</v>
      </c>
      <c r="L1142">
        <v>0</v>
      </c>
      <c r="M1142">
        <v>0</v>
      </c>
      <c r="N1142">
        <v>2494</v>
      </c>
      <c r="O1142">
        <v>28187</v>
      </c>
      <c r="P1142">
        <v>133</v>
      </c>
      <c r="Q1142">
        <v>6934</v>
      </c>
      <c r="R1142">
        <v>20076</v>
      </c>
    </row>
    <row r="1143" spans="1:18" x14ac:dyDescent="0.55000000000000004">
      <c r="A1143" t="s">
        <v>2546</v>
      </c>
      <c r="B1143" t="s">
        <v>2492</v>
      </c>
      <c r="C1143" t="s">
        <v>2547</v>
      </c>
      <c r="D1143">
        <v>493940</v>
      </c>
      <c r="E1143">
        <v>52269</v>
      </c>
      <c r="F1143">
        <v>14534</v>
      </c>
      <c r="G1143">
        <v>14079</v>
      </c>
      <c r="H1143">
        <v>5170</v>
      </c>
      <c r="I1143">
        <v>19018534</v>
      </c>
      <c r="J1143">
        <v>19054</v>
      </c>
      <c r="K1143">
        <v>10553</v>
      </c>
      <c r="L1143">
        <v>1104</v>
      </c>
      <c r="M1143">
        <v>600</v>
      </c>
      <c r="N1143">
        <v>10946</v>
      </c>
      <c r="O1143">
        <v>192042</v>
      </c>
      <c r="P1143">
        <v>525</v>
      </c>
      <c r="Q1143">
        <v>53330</v>
      </c>
      <c r="R1143">
        <v>129166</v>
      </c>
    </row>
    <row r="1144" spans="1:18" x14ac:dyDescent="0.55000000000000004">
      <c r="A1144" t="s">
        <v>2548</v>
      </c>
      <c r="B1144" t="s">
        <v>2492</v>
      </c>
      <c r="C1144" t="s">
        <v>2549</v>
      </c>
      <c r="D1144">
        <v>60102</v>
      </c>
      <c r="E1144">
        <v>7512</v>
      </c>
      <c r="F1144">
        <v>1271</v>
      </c>
      <c r="G1144">
        <v>1763</v>
      </c>
      <c r="H1144">
        <v>2659</v>
      </c>
      <c r="I1144">
        <v>2194530</v>
      </c>
      <c r="J1144">
        <v>2891</v>
      </c>
      <c r="K1144">
        <v>1554</v>
      </c>
      <c r="L1144">
        <v>0</v>
      </c>
      <c r="M1144">
        <v>0</v>
      </c>
      <c r="N1144">
        <v>634</v>
      </c>
      <c r="O1144">
        <v>24089</v>
      </c>
      <c r="P1144">
        <v>634</v>
      </c>
      <c r="Q1144">
        <v>5820</v>
      </c>
      <c r="R1144">
        <v>16936</v>
      </c>
    </row>
    <row r="1145" spans="1:18" x14ac:dyDescent="0.55000000000000004">
      <c r="A1145" t="s">
        <v>2550</v>
      </c>
      <c r="B1145" t="s">
        <v>2492</v>
      </c>
      <c r="C1145" t="s">
        <v>2551</v>
      </c>
      <c r="D1145">
        <v>55177</v>
      </c>
      <c r="E1145">
        <v>6925</v>
      </c>
      <c r="F1145">
        <v>1702</v>
      </c>
      <c r="G1145">
        <v>1897</v>
      </c>
      <c r="H1145">
        <v>1135</v>
      </c>
      <c r="I1145">
        <v>2289642</v>
      </c>
      <c r="J1145">
        <v>2593</v>
      </c>
      <c r="K1145">
        <v>1329</v>
      </c>
      <c r="L1145">
        <v>0</v>
      </c>
      <c r="M1145">
        <v>0</v>
      </c>
      <c r="N1145">
        <v>1071</v>
      </c>
      <c r="O1145">
        <v>24184</v>
      </c>
      <c r="P1145">
        <v>120</v>
      </c>
      <c r="Q1145">
        <v>6098</v>
      </c>
      <c r="R1145">
        <v>17013</v>
      </c>
    </row>
    <row r="1146" spans="1:18" x14ac:dyDescent="0.55000000000000004">
      <c r="A1146" t="s">
        <v>2552</v>
      </c>
      <c r="B1146" t="s">
        <v>2492</v>
      </c>
      <c r="C1146" t="s">
        <v>2553</v>
      </c>
      <c r="D1146">
        <v>75033</v>
      </c>
      <c r="E1146">
        <v>9641</v>
      </c>
      <c r="F1146">
        <v>2463</v>
      </c>
      <c r="G1146">
        <v>2185</v>
      </c>
      <c r="H1146">
        <v>1594</v>
      </c>
      <c r="I1146">
        <v>3420318</v>
      </c>
      <c r="J1146">
        <v>3970</v>
      </c>
      <c r="K1146">
        <v>2552</v>
      </c>
      <c r="L1146">
        <v>0</v>
      </c>
      <c r="M1146">
        <v>0</v>
      </c>
      <c r="N1146">
        <v>1689</v>
      </c>
      <c r="O1146">
        <v>33025</v>
      </c>
      <c r="P1146">
        <v>265</v>
      </c>
      <c r="Q1146">
        <v>7500</v>
      </c>
      <c r="R1146">
        <v>24168</v>
      </c>
    </row>
    <row r="1147" spans="1:18" x14ac:dyDescent="0.55000000000000004">
      <c r="A1147" t="s">
        <v>2554</v>
      </c>
      <c r="B1147" t="s">
        <v>2492</v>
      </c>
      <c r="C1147" t="s">
        <v>2555</v>
      </c>
      <c r="D1147">
        <v>58435</v>
      </c>
      <c r="E1147">
        <v>7924</v>
      </c>
      <c r="F1147">
        <v>1808</v>
      </c>
      <c r="G1147">
        <v>1906</v>
      </c>
      <c r="H1147">
        <v>1163</v>
      </c>
      <c r="I1147">
        <v>2160568</v>
      </c>
      <c r="J1147">
        <v>3227</v>
      </c>
      <c r="K1147">
        <v>1525</v>
      </c>
      <c r="L1147">
        <v>0</v>
      </c>
      <c r="M1147">
        <v>0</v>
      </c>
      <c r="N1147">
        <v>713</v>
      </c>
      <c r="O1147">
        <v>22908</v>
      </c>
      <c r="P1147">
        <v>205</v>
      </c>
      <c r="Q1147">
        <v>4393</v>
      </c>
      <c r="R1147">
        <v>17464</v>
      </c>
    </row>
    <row r="1148" spans="1:18" x14ac:dyDescent="0.55000000000000004">
      <c r="A1148" t="s">
        <v>2556</v>
      </c>
      <c r="B1148" t="s">
        <v>2492</v>
      </c>
      <c r="C1148" t="s">
        <v>2557</v>
      </c>
      <c r="D1148">
        <v>51254</v>
      </c>
      <c r="E1148">
        <v>5615</v>
      </c>
      <c r="F1148">
        <v>1037</v>
      </c>
      <c r="G1148">
        <v>1473</v>
      </c>
      <c r="H1148">
        <v>1742</v>
      </c>
      <c r="I1148">
        <v>1928980</v>
      </c>
      <c r="J1148">
        <v>2212</v>
      </c>
      <c r="K1148">
        <v>1262</v>
      </c>
      <c r="L1148">
        <v>0</v>
      </c>
      <c r="M1148">
        <v>0</v>
      </c>
      <c r="N1148">
        <v>225</v>
      </c>
      <c r="O1148">
        <v>20661</v>
      </c>
      <c r="P1148">
        <v>287</v>
      </c>
      <c r="Q1148">
        <v>4507</v>
      </c>
      <c r="R1148">
        <v>14933</v>
      </c>
    </row>
    <row r="1149" spans="1:18" x14ac:dyDescent="0.55000000000000004">
      <c r="A1149" t="s">
        <v>2558</v>
      </c>
      <c r="B1149" t="s">
        <v>2492</v>
      </c>
      <c r="C1149" t="s">
        <v>2559</v>
      </c>
      <c r="D1149">
        <v>30927</v>
      </c>
      <c r="E1149">
        <v>4589</v>
      </c>
      <c r="F1149">
        <v>996</v>
      </c>
      <c r="G1149">
        <v>829</v>
      </c>
      <c r="H1149">
        <v>676</v>
      </c>
      <c r="I1149">
        <v>1610764</v>
      </c>
      <c r="J1149">
        <v>1931</v>
      </c>
      <c r="K1149">
        <v>944</v>
      </c>
      <c r="L1149">
        <v>0</v>
      </c>
      <c r="M1149">
        <v>0</v>
      </c>
      <c r="N1149">
        <v>987</v>
      </c>
      <c r="O1149">
        <v>14159</v>
      </c>
      <c r="P1149">
        <v>72</v>
      </c>
      <c r="Q1149">
        <v>2984</v>
      </c>
      <c r="R1149">
        <v>10800</v>
      </c>
    </row>
    <row r="1150" spans="1:18" x14ac:dyDescent="0.55000000000000004">
      <c r="A1150" t="s">
        <v>2560</v>
      </c>
      <c r="B1150" t="s">
        <v>2492</v>
      </c>
      <c r="C1150" t="s">
        <v>2561</v>
      </c>
      <c r="D1150">
        <v>18279</v>
      </c>
      <c r="E1150">
        <v>1201</v>
      </c>
      <c r="F1150">
        <v>384</v>
      </c>
      <c r="G1150">
        <v>467</v>
      </c>
      <c r="H1150">
        <v>1213</v>
      </c>
      <c r="I1150">
        <v>1173052</v>
      </c>
      <c r="J1150">
        <v>502</v>
      </c>
      <c r="K1150">
        <v>296</v>
      </c>
      <c r="L1150">
        <v>0</v>
      </c>
      <c r="M1150">
        <v>0</v>
      </c>
      <c r="N1150">
        <v>0</v>
      </c>
      <c r="O1150">
        <v>7447</v>
      </c>
      <c r="P1150">
        <v>169</v>
      </c>
      <c r="Q1150">
        <v>1235</v>
      </c>
      <c r="R1150">
        <v>5755</v>
      </c>
    </row>
    <row r="1151" spans="1:18" x14ac:dyDescent="0.55000000000000004">
      <c r="A1151" t="s">
        <v>2562</v>
      </c>
      <c r="B1151" t="s">
        <v>2492</v>
      </c>
      <c r="C1151" t="s">
        <v>2563</v>
      </c>
      <c r="D1151">
        <v>9079</v>
      </c>
      <c r="E1151">
        <v>606</v>
      </c>
      <c r="F1151">
        <v>270</v>
      </c>
      <c r="G1151">
        <v>288</v>
      </c>
      <c r="H1151">
        <v>2135</v>
      </c>
      <c r="I1151">
        <v>441784</v>
      </c>
      <c r="J1151">
        <v>0</v>
      </c>
      <c r="K1151">
        <v>0</v>
      </c>
      <c r="L1151">
        <v>259</v>
      </c>
      <c r="M1151">
        <v>158</v>
      </c>
      <c r="N1151">
        <v>76</v>
      </c>
      <c r="O1151">
        <v>4390</v>
      </c>
      <c r="P1151">
        <v>467</v>
      </c>
      <c r="Q1151">
        <v>891</v>
      </c>
      <c r="R1151">
        <v>2811</v>
      </c>
    </row>
    <row r="1152" spans="1:18" x14ac:dyDescent="0.55000000000000004">
      <c r="A1152" t="s">
        <v>2564</v>
      </c>
      <c r="B1152" t="s">
        <v>2492</v>
      </c>
      <c r="C1152" t="s">
        <v>2565</v>
      </c>
      <c r="D1152">
        <v>16567</v>
      </c>
      <c r="E1152">
        <v>1968</v>
      </c>
      <c r="F1152">
        <v>528</v>
      </c>
      <c r="G1152">
        <v>502</v>
      </c>
      <c r="H1152">
        <v>397</v>
      </c>
      <c r="I1152">
        <v>745219</v>
      </c>
      <c r="J1152">
        <v>763</v>
      </c>
      <c r="K1152">
        <v>401</v>
      </c>
      <c r="L1152">
        <v>0</v>
      </c>
      <c r="M1152">
        <v>0</v>
      </c>
      <c r="N1152">
        <v>0</v>
      </c>
      <c r="O1152">
        <v>6907</v>
      </c>
      <c r="P1152">
        <v>43</v>
      </c>
      <c r="Q1152">
        <v>1811</v>
      </c>
      <c r="R1152">
        <v>5020</v>
      </c>
    </row>
    <row r="1153" spans="1:18" x14ac:dyDescent="0.55000000000000004">
      <c r="A1153" t="s">
        <v>2566</v>
      </c>
      <c r="B1153" t="s">
        <v>2492</v>
      </c>
      <c r="C1153" t="s">
        <v>2567</v>
      </c>
      <c r="D1153">
        <v>43763</v>
      </c>
      <c r="E1153">
        <v>5665</v>
      </c>
      <c r="F1153">
        <v>1114</v>
      </c>
      <c r="G1153">
        <v>1138</v>
      </c>
      <c r="H1153">
        <v>1249</v>
      </c>
      <c r="I1153">
        <v>1850749</v>
      </c>
      <c r="J1153">
        <v>2318</v>
      </c>
      <c r="K1153">
        <v>1246</v>
      </c>
      <c r="L1153">
        <v>0</v>
      </c>
      <c r="M1153">
        <v>0</v>
      </c>
      <c r="N1153">
        <v>749</v>
      </c>
      <c r="O1153">
        <v>18422</v>
      </c>
      <c r="P1153">
        <v>244</v>
      </c>
      <c r="Q1153">
        <v>3916</v>
      </c>
      <c r="R1153">
        <v>13668</v>
      </c>
    </row>
    <row r="1154" spans="1:18" x14ac:dyDescent="0.55000000000000004">
      <c r="A1154" t="s">
        <v>2568</v>
      </c>
      <c r="B1154" t="s">
        <v>2492</v>
      </c>
      <c r="C1154" t="s">
        <v>2569</v>
      </c>
      <c r="D1154">
        <v>8434</v>
      </c>
      <c r="E1154">
        <v>1165</v>
      </c>
      <c r="F1154">
        <v>1053</v>
      </c>
      <c r="G1154">
        <v>1054</v>
      </c>
      <c r="H1154">
        <v>562</v>
      </c>
      <c r="I1154">
        <v>1148231</v>
      </c>
      <c r="J1154">
        <v>442</v>
      </c>
      <c r="K1154">
        <v>242</v>
      </c>
      <c r="L1154">
        <v>0</v>
      </c>
      <c r="M1154">
        <v>0</v>
      </c>
      <c r="N1154">
        <v>0</v>
      </c>
      <c r="O1154">
        <v>4010</v>
      </c>
      <c r="P1154">
        <v>52</v>
      </c>
      <c r="Q1154">
        <v>651</v>
      </c>
      <c r="R1154">
        <v>3157</v>
      </c>
    </row>
    <row r="1155" spans="1:18" x14ac:dyDescent="0.55000000000000004">
      <c r="A1155" t="s">
        <v>2570</v>
      </c>
      <c r="B1155" t="s">
        <v>2492</v>
      </c>
      <c r="C1155" t="s">
        <v>2571</v>
      </c>
      <c r="D1155">
        <v>14741</v>
      </c>
      <c r="E1155">
        <v>1173</v>
      </c>
      <c r="F1155">
        <v>303</v>
      </c>
      <c r="G1155">
        <v>368</v>
      </c>
      <c r="H1155">
        <v>1392</v>
      </c>
      <c r="I1155">
        <v>679540</v>
      </c>
      <c r="J1155">
        <v>488</v>
      </c>
      <c r="K1155">
        <v>233</v>
      </c>
      <c r="L1155">
        <v>0</v>
      </c>
      <c r="M1155">
        <v>0</v>
      </c>
      <c r="N1155">
        <v>318</v>
      </c>
      <c r="O1155">
        <v>5657</v>
      </c>
      <c r="P1155">
        <v>129</v>
      </c>
      <c r="Q1155">
        <v>1099</v>
      </c>
      <c r="R1155">
        <v>4149</v>
      </c>
    </row>
    <row r="1156" spans="1:18" x14ac:dyDescent="0.55000000000000004">
      <c r="A1156" t="s">
        <v>2572</v>
      </c>
      <c r="B1156" t="s">
        <v>2492</v>
      </c>
      <c r="C1156" t="s">
        <v>2573</v>
      </c>
      <c r="D1156">
        <v>13009</v>
      </c>
      <c r="E1156">
        <v>1553</v>
      </c>
      <c r="F1156">
        <v>301</v>
      </c>
      <c r="G1156">
        <v>372</v>
      </c>
      <c r="H1156">
        <v>899</v>
      </c>
      <c r="I1156">
        <v>1236609</v>
      </c>
      <c r="J1156">
        <v>618</v>
      </c>
      <c r="K1156">
        <v>304</v>
      </c>
      <c r="L1156">
        <v>0</v>
      </c>
      <c r="M1156">
        <v>0</v>
      </c>
      <c r="N1156">
        <v>496</v>
      </c>
      <c r="O1156">
        <v>5930</v>
      </c>
      <c r="P1156">
        <v>196</v>
      </c>
      <c r="Q1156">
        <v>1513</v>
      </c>
      <c r="R1156">
        <v>3965</v>
      </c>
    </row>
    <row r="1157" spans="1:18" x14ac:dyDescent="0.55000000000000004">
      <c r="A1157" t="s">
        <v>2574</v>
      </c>
      <c r="B1157" t="s">
        <v>2492</v>
      </c>
      <c r="C1157" t="s">
        <v>2575</v>
      </c>
      <c r="D1157">
        <v>15697</v>
      </c>
      <c r="E1157">
        <v>1685</v>
      </c>
      <c r="F1157">
        <v>424</v>
      </c>
      <c r="G1157">
        <v>471</v>
      </c>
      <c r="H1157">
        <v>1321</v>
      </c>
      <c r="I1157">
        <v>646211</v>
      </c>
      <c r="J1157">
        <v>670</v>
      </c>
      <c r="K1157">
        <v>406</v>
      </c>
      <c r="L1157">
        <v>0</v>
      </c>
      <c r="M1157">
        <v>0</v>
      </c>
      <c r="N1157">
        <v>0</v>
      </c>
      <c r="O1157">
        <v>7018</v>
      </c>
      <c r="P1157">
        <v>321</v>
      </c>
      <c r="Q1157">
        <v>1835</v>
      </c>
      <c r="R1157">
        <v>4506</v>
      </c>
    </row>
    <row r="1158" spans="1:18" hidden="1" x14ac:dyDescent="0.55000000000000004">
      <c r="A1158" t="s">
        <v>2576</v>
      </c>
      <c r="B1158" t="s">
        <v>2492</v>
      </c>
      <c r="C1158" t="s">
        <v>2577</v>
      </c>
      <c r="D1158">
        <v>4909</v>
      </c>
      <c r="E1158">
        <v>417</v>
      </c>
      <c r="F1158">
        <v>84</v>
      </c>
      <c r="G1158">
        <v>121</v>
      </c>
      <c r="H1158">
        <v>721</v>
      </c>
      <c r="I1158">
        <v>328292</v>
      </c>
      <c r="J1158">
        <v>157</v>
      </c>
      <c r="K1158">
        <v>97</v>
      </c>
      <c r="L1158">
        <v>0</v>
      </c>
      <c r="M1158">
        <v>0</v>
      </c>
      <c r="N1158">
        <v>0</v>
      </c>
      <c r="O1158">
        <v>2043</v>
      </c>
      <c r="P1158">
        <v>154</v>
      </c>
      <c r="Q1158">
        <v>503</v>
      </c>
      <c r="R1158">
        <v>1348</v>
      </c>
    </row>
    <row r="1159" spans="1:18" x14ac:dyDescent="0.55000000000000004">
      <c r="A1159" t="s">
        <v>2578</v>
      </c>
      <c r="B1159" t="s">
        <v>2579</v>
      </c>
      <c r="C1159" t="s">
        <v>2580</v>
      </c>
      <c r="D1159">
        <v>1525152</v>
      </c>
      <c r="E1159">
        <v>171315</v>
      </c>
      <c r="F1159">
        <v>59097</v>
      </c>
      <c r="G1159">
        <v>62097</v>
      </c>
      <c r="H1159">
        <v>33580</v>
      </c>
      <c r="I1159">
        <v>147520685</v>
      </c>
      <c r="J1159">
        <v>71318</v>
      </c>
      <c r="K1159">
        <v>38991</v>
      </c>
      <c r="L1159">
        <v>605</v>
      </c>
      <c r="M1159">
        <v>309</v>
      </c>
      <c r="N1159">
        <v>37751</v>
      </c>
      <c r="O1159">
        <v>631826</v>
      </c>
      <c r="P1159">
        <v>4645</v>
      </c>
      <c r="Q1159">
        <v>117546</v>
      </c>
      <c r="R1159">
        <v>484485</v>
      </c>
    </row>
    <row r="1160" spans="1:18" x14ac:dyDescent="0.55000000000000004">
      <c r="A1160" t="s">
        <v>2581</v>
      </c>
      <c r="B1160" t="s">
        <v>2579</v>
      </c>
      <c r="C1160" t="s">
        <v>2582</v>
      </c>
      <c r="D1160">
        <v>530495</v>
      </c>
      <c r="E1160">
        <v>69356</v>
      </c>
      <c r="F1160">
        <v>12119</v>
      </c>
      <c r="G1160">
        <v>12844</v>
      </c>
      <c r="H1160">
        <v>22913</v>
      </c>
      <c r="I1160">
        <v>25875926</v>
      </c>
      <c r="J1160">
        <v>26461</v>
      </c>
      <c r="K1160">
        <v>13964</v>
      </c>
      <c r="L1160">
        <v>1345</v>
      </c>
      <c r="M1160">
        <v>638</v>
      </c>
      <c r="N1160">
        <v>12190</v>
      </c>
      <c r="O1160">
        <v>246396</v>
      </c>
      <c r="P1160">
        <v>2413</v>
      </c>
      <c r="Q1160">
        <v>76075</v>
      </c>
      <c r="R1160">
        <v>160442</v>
      </c>
    </row>
    <row r="1161" spans="1:18" x14ac:dyDescent="0.55000000000000004">
      <c r="A1161" t="s">
        <v>2583</v>
      </c>
      <c r="B1161" t="s">
        <v>2579</v>
      </c>
      <c r="C1161" t="s">
        <v>2584</v>
      </c>
      <c r="D1161">
        <v>459593</v>
      </c>
      <c r="E1161">
        <v>47978</v>
      </c>
      <c r="F1161">
        <v>16225</v>
      </c>
      <c r="G1161">
        <v>15228</v>
      </c>
      <c r="H1161">
        <v>5071</v>
      </c>
      <c r="I1161">
        <v>20404873</v>
      </c>
      <c r="J1161">
        <v>20172</v>
      </c>
      <c r="K1161">
        <v>9659</v>
      </c>
      <c r="L1161">
        <v>0</v>
      </c>
      <c r="M1161">
        <v>0</v>
      </c>
      <c r="N1161">
        <v>8370</v>
      </c>
      <c r="O1161">
        <v>185592</v>
      </c>
      <c r="P1161">
        <v>543</v>
      </c>
      <c r="Q1161">
        <v>44805</v>
      </c>
      <c r="R1161">
        <v>132677</v>
      </c>
    </row>
    <row r="1162" spans="1:18" x14ac:dyDescent="0.55000000000000004">
      <c r="A1162" t="s">
        <v>2585</v>
      </c>
      <c r="B1162" t="s">
        <v>2579</v>
      </c>
      <c r="C1162" t="s">
        <v>2586</v>
      </c>
      <c r="D1162">
        <v>303601</v>
      </c>
      <c r="E1162">
        <v>41155</v>
      </c>
      <c r="F1162">
        <v>10731</v>
      </c>
      <c r="G1162">
        <v>9052</v>
      </c>
      <c r="H1162">
        <v>4800</v>
      </c>
      <c r="I1162">
        <v>11937732</v>
      </c>
      <c r="J1162">
        <v>17553</v>
      </c>
      <c r="K1162">
        <v>7634</v>
      </c>
      <c r="L1162">
        <v>0</v>
      </c>
      <c r="M1162">
        <v>0</v>
      </c>
      <c r="N1162">
        <v>6442</v>
      </c>
      <c r="O1162">
        <v>126474</v>
      </c>
      <c r="P1162">
        <v>1185</v>
      </c>
      <c r="Q1162">
        <v>31506</v>
      </c>
      <c r="R1162">
        <v>88836</v>
      </c>
    </row>
    <row r="1163" spans="1:18" x14ac:dyDescent="0.55000000000000004">
      <c r="A1163" t="s">
        <v>2587</v>
      </c>
      <c r="B1163" t="s">
        <v>2579</v>
      </c>
      <c r="C1163" t="s">
        <v>2588</v>
      </c>
      <c r="D1163">
        <v>485587</v>
      </c>
      <c r="E1163">
        <v>64958</v>
      </c>
      <c r="F1163">
        <v>18544</v>
      </c>
      <c r="G1163">
        <v>17898</v>
      </c>
      <c r="H1163">
        <v>6311</v>
      </c>
      <c r="I1163">
        <v>25462486</v>
      </c>
      <c r="J1163">
        <v>26047</v>
      </c>
      <c r="K1163">
        <v>13404</v>
      </c>
      <c r="L1163">
        <v>225</v>
      </c>
      <c r="M1163">
        <v>159</v>
      </c>
      <c r="N1163">
        <v>11592</v>
      </c>
      <c r="O1163">
        <v>208519</v>
      </c>
      <c r="P1163">
        <v>728</v>
      </c>
      <c r="Q1163">
        <v>36858</v>
      </c>
      <c r="R1163">
        <v>164327</v>
      </c>
    </row>
    <row r="1164" spans="1:18" x14ac:dyDescent="0.55000000000000004">
      <c r="A1164" t="s">
        <v>2589</v>
      </c>
      <c r="B1164" t="s">
        <v>2579</v>
      </c>
      <c r="C1164" t="s">
        <v>2590</v>
      </c>
      <c r="D1164">
        <v>41236</v>
      </c>
      <c r="E1164">
        <v>4339</v>
      </c>
      <c r="F1164">
        <v>1226</v>
      </c>
      <c r="G1164">
        <v>1285</v>
      </c>
      <c r="H1164">
        <v>7916</v>
      </c>
      <c r="I1164">
        <v>1991131</v>
      </c>
      <c r="J1164">
        <v>1742</v>
      </c>
      <c r="K1164">
        <v>1016</v>
      </c>
      <c r="L1164">
        <v>0</v>
      </c>
      <c r="M1164">
        <v>0</v>
      </c>
      <c r="N1164">
        <v>1316</v>
      </c>
      <c r="O1164">
        <v>18693</v>
      </c>
      <c r="P1164">
        <v>1885</v>
      </c>
      <c r="Q1164">
        <v>3811</v>
      </c>
      <c r="R1164">
        <v>12197</v>
      </c>
    </row>
    <row r="1165" spans="1:18" x14ac:dyDescent="0.55000000000000004">
      <c r="A1165" t="s">
        <v>2591</v>
      </c>
      <c r="B1165" t="s">
        <v>2579</v>
      </c>
      <c r="C1165" t="s">
        <v>2592</v>
      </c>
      <c r="D1165">
        <v>93922</v>
      </c>
      <c r="E1165">
        <v>11455</v>
      </c>
      <c r="F1165">
        <v>3752</v>
      </c>
      <c r="G1165">
        <v>3863</v>
      </c>
      <c r="H1165">
        <v>1129</v>
      </c>
      <c r="I1165">
        <v>5042795</v>
      </c>
      <c r="J1165">
        <v>4416</v>
      </c>
      <c r="K1165">
        <v>2290</v>
      </c>
      <c r="L1165">
        <v>0</v>
      </c>
      <c r="M1165">
        <v>0</v>
      </c>
      <c r="N1165">
        <v>2451</v>
      </c>
      <c r="O1165">
        <v>37182</v>
      </c>
      <c r="P1165">
        <v>91</v>
      </c>
      <c r="Q1165">
        <v>5697</v>
      </c>
      <c r="R1165">
        <v>30069</v>
      </c>
    </row>
    <row r="1166" spans="1:18" x14ac:dyDescent="0.55000000000000004">
      <c r="A1166" t="s">
        <v>2593</v>
      </c>
      <c r="B1166" t="s">
        <v>2579</v>
      </c>
      <c r="C1166" t="s">
        <v>2594</v>
      </c>
      <c r="D1166">
        <v>198138</v>
      </c>
      <c r="E1166">
        <v>27159</v>
      </c>
      <c r="F1166">
        <v>6517</v>
      </c>
      <c r="G1166">
        <v>7146</v>
      </c>
      <c r="H1166">
        <v>2500</v>
      </c>
      <c r="I1166">
        <v>11650365</v>
      </c>
      <c r="J1166">
        <v>10984</v>
      </c>
      <c r="K1166">
        <v>5233</v>
      </c>
      <c r="L1166">
        <v>0</v>
      </c>
      <c r="M1166">
        <v>0</v>
      </c>
      <c r="N1166">
        <v>3684</v>
      </c>
      <c r="O1166">
        <v>80919</v>
      </c>
      <c r="P1166">
        <v>555</v>
      </c>
      <c r="Q1166">
        <v>18676</v>
      </c>
      <c r="R1166">
        <v>58089</v>
      </c>
    </row>
    <row r="1167" spans="1:18" x14ac:dyDescent="0.55000000000000004">
      <c r="A1167" t="s">
        <v>2595</v>
      </c>
      <c r="B1167" t="s">
        <v>2579</v>
      </c>
      <c r="C1167" t="s">
        <v>2596</v>
      </c>
      <c r="D1167">
        <v>28355</v>
      </c>
      <c r="E1167">
        <v>3238</v>
      </c>
      <c r="F1167">
        <v>579</v>
      </c>
      <c r="G1167">
        <v>804</v>
      </c>
      <c r="H1167">
        <v>2248</v>
      </c>
      <c r="I1167">
        <v>1247076</v>
      </c>
      <c r="J1167">
        <v>1295</v>
      </c>
      <c r="K1167">
        <v>658</v>
      </c>
      <c r="L1167">
        <v>0</v>
      </c>
      <c r="M1167">
        <v>0</v>
      </c>
      <c r="N1167">
        <v>1181</v>
      </c>
      <c r="O1167">
        <v>12086</v>
      </c>
      <c r="P1167">
        <v>293</v>
      </c>
      <c r="Q1167">
        <v>3839</v>
      </c>
      <c r="R1167">
        <v>7915</v>
      </c>
    </row>
    <row r="1168" spans="1:18" x14ac:dyDescent="0.55000000000000004">
      <c r="A1168" t="s">
        <v>2597</v>
      </c>
      <c r="B1168" t="s">
        <v>2579</v>
      </c>
      <c r="C1168" t="s">
        <v>2598</v>
      </c>
      <c r="D1168">
        <v>77489</v>
      </c>
      <c r="E1168">
        <v>9482</v>
      </c>
      <c r="F1168">
        <v>1479</v>
      </c>
      <c r="G1168">
        <v>1984</v>
      </c>
      <c r="H1168">
        <v>14369</v>
      </c>
      <c r="I1168">
        <v>4488074</v>
      </c>
      <c r="J1168">
        <v>3757</v>
      </c>
      <c r="K1168">
        <v>2253</v>
      </c>
      <c r="L1168">
        <v>0</v>
      </c>
      <c r="M1168">
        <v>0</v>
      </c>
      <c r="N1168">
        <v>2165</v>
      </c>
      <c r="O1168">
        <v>39194</v>
      </c>
      <c r="P1168">
        <v>2190</v>
      </c>
      <c r="Q1168">
        <v>10416</v>
      </c>
      <c r="R1168">
        <v>26092</v>
      </c>
    </row>
    <row r="1169" spans="1:18" x14ac:dyDescent="0.55000000000000004">
      <c r="A1169" t="s">
        <v>2599</v>
      </c>
      <c r="B1169" t="s">
        <v>2579</v>
      </c>
      <c r="C1169" t="s">
        <v>2600</v>
      </c>
      <c r="D1169">
        <v>260878</v>
      </c>
      <c r="E1169">
        <v>32871</v>
      </c>
      <c r="F1169">
        <v>7036</v>
      </c>
      <c r="G1169">
        <v>7000</v>
      </c>
      <c r="H1169">
        <v>10248</v>
      </c>
      <c r="I1169">
        <v>12528205</v>
      </c>
      <c r="J1169">
        <v>13241</v>
      </c>
      <c r="K1169">
        <v>6908</v>
      </c>
      <c r="L1169">
        <v>0</v>
      </c>
      <c r="M1169">
        <v>0</v>
      </c>
      <c r="N1169">
        <v>4799</v>
      </c>
      <c r="O1169">
        <v>116302</v>
      </c>
      <c r="P1169">
        <v>935</v>
      </c>
      <c r="Q1169">
        <v>35936</v>
      </c>
      <c r="R1169">
        <v>74679</v>
      </c>
    </row>
    <row r="1170" spans="1:18" x14ac:dyDescent="0.55000000000000004">
      <c r="A1170" t="s">
        <v>2601</v>
      </c>
      <c r="B1170" t="s">
        <v>2579</v>
      </c>
      <c r="C1170" t="s">
        <v>2602</v>
      </c>
      <c r="D1170">
        <v>45892</v>
      </c>
      <c r="E1170">
        <v>5217</v>
      </c>
      <c r="F1170">
        <v>957</v>
      </c>
      <c r="G1170">
        <v>1134</v>
      </c>
      <c r="H1170">
        <v>4613</v>
      </c>
      <c r="I1170">
        <v>2117980</v>
      </c>
      <c r="J1170">
        <v>2081</v>
      </c>
      <c r="K1170">
        <v>1115</v>
      </c>
      <c r="L1170">
        <v>0</v>
      </c>
      <c r="M1170">
        <v>0</v>
      </c>
      <c r="N1170">
        <v>579</v>
      </c>
      <c r="O1170">
        <v>20326</v>
      </c>
      <c r="P1170">
        <v>453</v>
      </c>
      <c r="Q1170">
        <v>6408</v>
      </c>
      <c r="R1170">
        <v>12970</v>
      </c>
    </row>
    <row r="1171" spans="1:18" x14ac:dyDescent="0.55000000000000004">
      <c r="A1171" t="s">
        <v>2603</v>
      </c>
      <c r="B1171" t="s">
        <v>2579</v>
      </c>
      <c r="C1171" t="s">
        <v>2604</v>
      </c>
      <c r="D1171">
        <v>38673</v>
      </c>
      <c r="E1171">
        <v>4568</v>
      </c>
      <c r="F1171">
        <v>867</v>
      </c>
      <c r="G1171">
        <v>1091</v>
      </c>
      <c r="H1171">
        <v>3862</v>
      </c>
      <c r="I1171">
        <v>1582750</v>
      </c>
      <c r="J1171">
        <v>1795</v>
      </c>
      <c r="K1171">
        <v>988</v>
      </c>
      <c r="L1171">
        <v>0</v>
      </c>
      <c r="M1171">
        <v>0</v>
      </c>
      <c r="N1171">
        <v>1438</v>
      </c>
      <c r="O1171">
        <v>19280</v>
      </c>
      <c r="P1171">
        <v>384</v>
      </c>
      <c r="Q1171">
        <v>6861</v>
      </c>
      <c r="R1171">
        <v>11196</v>
      </c>
    </row>
    <row r="1172" spans="1:18" x14ac:dyDescent="0.55000000000000004">
      <c r="A1172" t="s">
        <v>2605</v>
      </c>
      <c r="B1172" t="s">
        <v>2579</v>
      </c>
      <c r="C1172" t="s">
        <v>2606</v>
      </c>
      <c r="D1172">
        <v>226432</v>
      </c>
      <c r="E1172">
        <v>29195</v>
      </c>
      <c r="F1172">
        <v>6964</v>
      </c>
      <c r="G1172">
        <v>7441</v>
      </c>
      <c r="H1172">
        <v>4534</v>
      </c>
      <c r="I1172">
        <v>9057929</v>
      </c>
      <c r="J1172">
        <v>13362</v>
      </c>
      <c r="K1172">
        <v>6022</v>
      </c>
      <c r="L1172">
        <v>0</v>
      </c>
      <c r="M1172">
        <v>0</v>
      </c>
      <c r="N1172">
        <v>4211</v>
      </c>
      <c r="O1172">
        <v>94858</v>
      </c>
      <c r="P1172">
        <v>814</v>
      </c>
      <c r="Q1172">
        <v>17031</v>
      </c>
      <c r="R1172">
        <v>73898</v>
      </c>
    </row>
    <row r="1173" spans="1:18" x14ac:dyDescent="0.55000000000000004">
      <c r="A1173" t="s">
        <v>2607</v>
      </c>
      <c r="B1173" t="s">
        <v>2579</v>
      </c>
      <c r="C1173" t="s">
        <v>2608</v>
      </c>
      <c r="D1173">
        <v>75294</v>
      </c>
      <c r="E1173">
        <v>8230</v>
      </c>
      <c r="F1173">
        <v>1677</v>
      </c>
      <c r="G1173">
        <v>2055</v>
      </c>
      <c r="H1173">
        <v>10334</v>
      </c>
      <c r="I1173">
        <v>3910161</v>
      </c>
      <c r="J1173">
        <v>3394</v>
      </c>
      <c r="K1173">
        <v>1686</v>
      </c>
      <c r="L1173">
        <v>0</v>
      </c>
      <c r="M1173">
        <v>0</v>
      </c>
      <c r="N1173">
        <v>1733</v>
      </c>
      <c r="O1173">
        <v>34689</v>
      </c>
      <c r="P1173">
        <v>1476</v>
      </c>
      <c r="Q1173">
        <v>10547</v>
      </c>
      <c r="R1173">
        <v>22066</v>
      </c>
    </row>
    <row r="1174" spans="1:18" x14ac:dyDescent="0.55000000000000004">
      <c r="A1174" t="s">
        <v>2609</v>
      </c>
      <c r="B1174" t="s">
        <v>2579</v>
      </c>
      <c r="C1174" t="s">
        <v>2610</v>
      </c>
      <c r="D1174">
        <v>87722</v>
      </c>
      <c r="E1174">
        <v>11169</v>
      </c>
      <c r="F1174">
        <v>2146</v>
      </c>
      <c r="G1174">
        <v>2389</v>
      </c>
      <c r="H1174">
        <v>3003</v>
      </c>
      <c r="I1174">
        <v>3461261</v>
      </c>
      <c r="J1174">
        <v>4444</v>
      </c>
      <c r="K1174">
        <v>2961</v>
      </c>
      <c r="L1174">
        <v>0</v>
      </c>
      <c r="M1174">
        <v>0</v>
      </c>
      <c r="N1174">
        <v>2512</v>
      </c>
      <c r="O1174">
        <v>39289</v>
      </c>
      <c r="P1174">
        <v>239</v>
      </c>
      <c r="Q1174">
        <v>13482</v>
      </c>
      <c r="R1174">
        <v>24429</v>
      </c>
    </row>
    <row r="1175" spans="1:18" x14ac:dyDescent="0.55000000000000004">
      <c r="A1175" t="s">
        <v>2611</v>
      </c>
      <c r="B1175" t="s">
        <v>2579</v>
      </c>
      <c r="C1175" t="s">
        <v>2612</v>
      </c>
      <c r="D1175">
        <v>152321</v>
      </c>
      <c r="E1175">
        <v>18392</v>
      </c>
      <c r="F1175">
        <v>4503</v>
      </c>
      <c r="G1175">
        <v>4711</v>
      </c>
      <c r="H1175">
        <v>3262</v>
      </c>
      <c r="I1175">
        <v>7697901</v>
      </c>
      <c r="J1175">
        <v>7390</v>
      </c>
      <c r="K1175">
        <v>3781</v>
      </c>
      <c r="L1175">
        <v>0</v>
      </c>
      <c r="M1175">
        <v>0</v>
      </c>
      <c r="N1175">
        <v>2257</v>
      </c>
      <c r="O1175">
        <v>62753</v>
      </c>
      <c r="P1175">
        <v>482</v>
      </c>
      <c r="Q1175">
        <v>11996</v>
      </c>
      <c r="R1175">
        <v>48684</v>
      </c>
    </row>
    <row r="1176" spans="1:18" x14ac:dyDescent="0.55000000000000004">
      <c r="A1176" t="s">
        <v>2613</v>
      </c>
      <c r="B1176" t="s">
        <v>2579</v>
      </c>
      <c r="C1176" t="s">
        <v>2614</v>
      </c>
      <c r="D1176">
        <v>47562</v>
      </c>
      <c r="E1176">
        <v>6325</v>
      </c>
      <c r="F1176">
        <v>1208</v>
      </c>
      <c r="G1176">
        <v>1335</v>
      </c>
      <c r="H1176">
        <v>5766</v>
      </c>
      <c r="I1176">
        <v>2538659</v>
      </c>
      <c r="J1176">
        <v>2423</v>
      </c>
      <c r="K1176">
        <v>1379</v>
      </c>
      <c r="L1176">
        <v>0</v>
      </c>
      <c r="M1176">
        <v>0</v>
      </c>
      <c r="N1176">
        <v>1334</v>
      </c>
      <c r="O1176">
        <v>23363</v>
      </c>
      <c r="P1176">
        <v>647</v>
      </c>
      <c r="Q1176">
        <v>8486</v>
      </c>
      <c r="R1176">
        <v>13628</v>
      </c>
    </row>
    <row r="1177" spans="1:18" x14ac:dyDescent="0.55000000000000004">
      <c r="A1177" t="s">
        <v>2615</v>
      </c>
      <c r="B1177" t="s">
        <v>2579</v>
      </c>
      <c r="C1177" t="s">
        <v>2616</v>
      </c>
      <c r="D1177">
        <v>109238</v>
      </c>
      <c r="E1177">
        <v>13945</v>
      </c>
      <c r="F1177">
        <v>2742</v>
      </c>
      <c r="G1177">
        <v>3509</v>
      </c>
      <c r="H1177">
        <v>7448</v>
      </c>
      <c r="I1177">
        <v>5702947</v>
      </c>
      <c r="J1177">
        <v>5972</v>
      </c>
      <c r="K1177">
        <v>3521</v>
      </c>
      <c r="L1177">
        <v>0</v>
      </c>
      <c r="M1177">
        <v>0</v>
      </c>
      <c r="N1177">
        <v>4179</v>
      </c>
      <c r="O1177">
        <v>49763</v>
      </c>
      <c r="P1177">
        <v>1131</v>
      </c>
      <c r="Q1177">
        <v>11331</v>
      </c>
      <c r="R1177">
        <v>35685</v>
      </c>
    </row>
    <row r="1178" spans="1:18" x14ac:dyDescent="0.55000000000000004">
      <c r="A1178" t="s">
        <v>2617</v>
      </c>
      <c r="B1178" t="s">
        <v>2579</v>
      </c>
      <c r="C1178" t="s">
        <v>2618</v>
      </c>
      <c r="D1178">
        <v>42700</v>
      </c>
      <c r="E1178">
        <v>4596</v>
      </c>
      <c r="F1178">
        <v>1042</v>
      </c>
      <c r="G1178">
        <v>1116</v>
      </c>
      <c r="H1178">
        <v>8526</v>
      </c>
      <c r="I1178">
        <v>1998724</v>
      </c>
      <c r="J1178">
        <v>1932</v>
      </c>
      <c r="K1178">
        <v>900</v>
      </c>
      <c r="L1178">
        <v>0</v>
      </c>
      <c r="M1178">
        <v>0</v>
      </c>
      <c r="N1178">
        <v>664</v>
      </c>
      <c r="O1178">
        <v>21384</v>
      </c>
      <c r="P1178">
        <v>796</v>
      </c>
      <c r="Q1178">
        <v>8648</v>
      </c>
      <c r="R1178">
        <v>10886</v>
      </c>
    </row>
    <row r="1179" spans="1:18" x14ac:dyDescent="0.55000000000000004">
      <c r="A1179" t="s">
        <v>2619</v>
      </c>
      <c r="B1179" t="s">
        <v>2579</v>
      </c>
      <c r="C1179" t="s">
        <v>2620</v>
      </c>
      <c r="D1179">
        <v>39611</v>
      </c>
      <c r="E1179">
        <v>4470</v>
      </c>
      <c r="F1179">
        <v>1056</v>
      </c>
      <c r="G1179">
        <v>996</v>
      </c>
      <c r="H1179">
        <v>9588</v>
      </c>
      <c r="I1179">
        <v>2876253</v>
      </c>
      <c r="J1179">
        <v>1917</v>
      </c>
      <c r="K1179">
        <v>1007</v>
      </c>
      <c r="L1179">
        <v>0</v>
      </c>
      <c r="M1179">
        <v>0</v>
      </c>
      <c r="N1179">
        <v>837</v>
      </c>
      <c r="O1179">
        <v>20007</v>
      </c>
      <c r="P1179">
        <v>2172</v>
      </c>
      <c r="Q1179">
        <v>5276</v>
      </c>
      <c r="R1179">
        <v>11802</v>
      </c>
    </row>
    <row r="1180" spans="1:18" x14ac:dyDescent="0.55000000000000004">
      <c r="A1180" t="s">
        <v>2621</v>
      </c>
      <c r="B1180" t="s">
        <v>2579</v>
      </c>
      <c r="C1180" t="s">
        <v>2622</v>
      </c>
      <c r="D1180">
        <v>22129</v>
      </c>
      <c r="E1180">
        <v>2447</v>
      </c>
      <c r="F1180">
        <v>347</v>
      </c>
      <c r="G1180">
        <v>512</v>
      </c>
      <c r="H1180">
        <v>6728</v>
      </c>
      <c r="I1180">
        <v>2937455</v>
      </c>
      <c r="J1180">
        <v>833</v>
      </c>
      <c r="K1180">
        <v>464</v>
      </c>
      <c r="L1180">
        <v>129</v>
      </c>
      <c r="M1180">
        <v>64</v>
      </c>
      <c r="N1180">
        <v>707</v>
      </c>
      <c r="O1180">
        <v>10551</v>
      </c>
      <c r="P1180">
        <v>849</v>
      </c>
      <c r="Q1180">
        <v>2673</v>
      </c>
      <c r="R1180">
        <v>6866</v>
      </c>
    </row>
    <row r="1181" spans="1:18" x14ac:dyDescent="0.55000000000000004">
      <c r="A1181" t="s">
        <v>2623</v>
      </c>
      <c r="B1181" t="s">
        <v>2579</v>
      </c>
      <c r="C1181" t="s">
        <v>2624</v>
      </c>
      <c r="D1181">
        <v>61471</v>
      </c>
      <c r="E1181">
        <v>7433</v>
      </c>
      <c r="F1181">
        <v>1106</v>
      </c>
      <c r="G1181">
        <v>1432</v>
      </c>
      <c r="H1181">
        <v>12188</v>
      </c>
      <c r="I1181">
        <v>3791195</v>
      </c>
      <c r="J1181">
        <v>3006</v>
      </c>
      <c r="K1181">
        <v>1582</v>
      </c>
      <c r="L1181">
        <v>0</v>
      </c>
      <c r="M1181">
        <v>0</v>
      </c>
      <c r="N1181">
        <v>949</v>
      </c>
      <c r="O1181">
        <v>31221</v>
      </c>
      <c r="P1181">
        <v>2306</v>
      </c>
      <c r="Q1181">
        <v>10487</v>
      </c>
      <c r="R1181">
        <v>17713</v>
      </c>
    </row>
    <row r="1182" spans="1:18" x14ac:dyDescent="0.55000000000000004">
      <c r="A1182" t="s">
        <v>2625</v>
      </c>
      <c r="B1182" t="s">
        <v>2579</v>
      </c>
      <c r="C1182" t="s">
        <v>2626</v>
      </c>
      <c r="D1182">
        <v>44137</v>
      </c>
      <c r="E1182">
        <v>5190</v>
      </c>
      <c r="F1182">
        <v>851</v>
      </c>
      <c r="G1182">
        <v>1059</v>
      </c>
      <c r="H1182">
        <v>9413</v>
      </c>
      <c r="I1182">
        <v>3721020</v>
      </c>
      <c r="J1182">
        <v>2238</v>
      </c>
      <c r="K1182">
        <v>1160</v>
      </c>
      <c r="L1182">
        <v>0</v>
      </c>
      <c r="M1182">
        <v>0</v>
      </c>
      <c r="N1182">
        <v>571</v>
      </c>
      <c r="O1182">
        <v>23737</v>
      </c>
      <c r="P1182">
        <v>5216</v>
      </c>
      <c r="Q1182">
        <v>4862</v>
      </c>
      <c r="R1182">
        <v>12688</v>
      </c>
    </row>
    <row r="1183" spans="1:18" x14ac:dyDescent="0.55000000000000004">
      <c r="A1183" t="s">
        <v>2627</v>
      </c>
      <c r="B1183" t="s">
        <v>2579</v>
      </c>
      <c r="C1183" t="s">
        <v>2628</v>
      </c>
      <c r="D1183">
        <v>28989</v>
      </c>
      <c r="E1183">
        <v>3394</v>
      </c>
      <c r="F1183">
        <v>634</v>
      </c>
      <c r="G1183">
        <v>771</v>
      </c>
      <c r="H1183">
        <v>6454</v>
      </c>
      <c r="I1183">
        <v>1959976</v>
      </c>
      <c r="J1183">
        <v>1409</v>
      </c>
      <c r="K1183">
        <v>682</v>
      </c>
      <c r="L1183">
        <v>0</v>
      </c>
      <c r="M1183">
        <v>0</v>
      </c>
      <c r="N1183">
        <v>436</v>
      </c>
      <c r="O1183">
        <v>14226</v>
      </c>
      <c r="P1183">
        <v>783</v>
      </c>
      <c r="Q1183">
        <v>4117</v>
      </c>
      <c r="R1183">
        <v>9192</v>
      </c>
    </row>
    <row r="1184" spans="1:18" x14ac:dyDescent="0.55000000000000004">
      <c r="A1184" t="s">
        <v>2629</v>
      </c>
      <c r="B1184" t="s">
        <v>2579</v>
      </c>
      <c r="C1184" t="s">
        <v>2630</v>
      </c>
      <c r="D1184">
        <v>41967</v>
      </c>
      <c r="E1184">
        <v>4495</v>
      </c>
      <c r="F1184">
        <v>1115</v>
      </c>
      <c r="G1184">
        <v>1169</v>
      </c>
      <c r="H1184">
        <v>11180</v>
      </c>
      <c r="I1184">
        <v>2110895</v>
      </c>
      <c r="J1184">
        <v>2000</v>
      </c>
      <c r="K1184">
        <v>962</v>
      </c>
      <c r="L1184">
        <v>0</v>
      </c>
      <c r="M1184">
        <v>0</v>
      </c>
      <c r="N1184">
        <v>775</v>
      </c>
      <c r="O1184">
        <v>19876</v>
      </c>
      <c r="P1184">
        <v>3005</v>
      </c>
      <c r="Q1184">
        <v>3965</v>
      </c>
      <c r="R1184">
        <v>12486</v>
      </c>
    </row>
    <row r="1185" spans="1:18" x14ac:dyDescent="0.55000000000000004">
      <c r="A1185" t="s">
        <v>2631</v>
      </c>
      <c r="B1185" t="s">
        <v>2579</v>
      </c>
      <c r="C1185" t="s">
        <v>2632</v>
      </c>
      <c r="D1185">
        <v>34819</v>
      </c>
      <c r="E1185">
        <v>4000</v>
      </c>
      <c r="F1185">
        <v>473</v>
      </c>
      <c r="G1185">
        <v>773</v>
      </c>
      <c r="H1185">
        <v>7209</v>
      </c>
      <c r="I1185">
        <v>1988042</v>
      </c>
      <c r="J1185">
        <v>1584</v>
      </c>
      <c r="K1185">
        <v>926</v>
      </c>
      <c r="L1185">
        <v>0</v>
      </c>
      <c r="M1185">
        <v>0</v>
      </c>
      <c r="N1185">
        <v>704</v>
      </c>
      <c r="O1185">
        <v>17786</v>
      </c>
      <c r="P1185">
        <v>777</v>
      </c>
      <c r="Q1185">
        <v>6770</v>
      </c>
      <c r="R1185">
        <v>9898</v>
      </c>
    </row>
    <row r="1186" spans="1:18" x14ac:dyDescent="0.55000000000000004">
      <c r="A1186" t="s">
        <v>2633</v>
      </c>
      <c r="B1186" t="s">
        <v>2579</v>
      </c>
      <c r="C1186" t="s">
        <v>2634</v>
      </c>
      <c r="D1186">
        <v>40645</v>
      </c>
      <c r="E1186">
        <v>5119</v>
      </c>
      <c r="F1186">
        <v>1442</v>
      </c>
      <c r="G1186">
        <v>1476</v>
      </c>
      <c r="H1186">
        <v>8006</v>
      </c>
      <c r="I1186">
        <v>6692771</v>
      </c>
      <c r="J1186">
        <v>1908</v>
      </c>
      <c r="K1186">
        <v>1042</v>
      </c>
      <c r="L1186">
        <v>368</v>
      </c>
      <c r="M1186">
        <v>178</v>
      </c>
      <c r="N1186">
        <v>700</v>
      </c>
      <c r="O1186">
        <v>20983</v>
      </c>
      <c r="P1186">
        <v>911</v>
      </c>
      <c r="Q1186">
        <v>7641</v>
      </c>
      <c r="R1186">
        <v>11600</v>
      </c>
    </row>
    <row r="1187" spans="1:18" x14ac:dyDescent="0.55000000000000004">
      <c r="A1187" t="s">
        <v>2635</v>
      </c>
      <c r="B1187" t="s">
        <v>2579</v>
      </c>
      <c r="C1187" t="s">
        <v>2636</v>
      </c>
      <c r="D1187">
        <v>74316</v>
      </c>
      <c r="E1187">
        <v>8995</v>
      </c>
      <c r="F1187">
        <v>1459</v>
      </c>
      <c r="G1187">
        <v>1789</v>
      </c>
      <c r="H1187">
        <v>8298</v>
      </c>
      <c r="I1187">
        <v>3831677</v>
      </c>
      <c r="J1187">
        <v>3819</v>
      </c>
      <c r="K1187">
        <v>1998</v>
      </c>
      <c r="L1187">
        <v>0</v>
      </c>
      <c r="M1187">
        <v>0</v>
      </c>
      <c r="N1187">
        <v>1631</v>
      </c>
      <c r="O1187">
        <v>34840</v>
      </c>
      <c r="P1187">
        <v>1077</v>
      </c>
      <c r="Q1187">
        <v>12161</v>
      </c>
      <c r="R1187">
        <v>20371</v>
      </c>
    </row>
    <row r="1188" spans="1:18" x14ac:dyDescent="0.55000000000000004">
      <c r="A1188" t="s">
        <v>2637</v>
      </c>
      <c r="B1188" t="s">
        <v>2579</v>
      </c>
      <c r="C1188" t="s">
        <v>2638</v>
      </c>
      <c r="D1188">
        <v>29680</v>
      </c>
      <c r="E1188">
        <v>3839</v>
      </c>
      <c r="F1188">
        <v>574</v>
      </c>
      <c r="G1188">
        <v>794</v>
      </c>
      <c r="H1188">
        <v>2085</v>
      </c>
      <c r="I1188">
        <v>1954922</v>
      </c>
      <c r="J1188">
        <v>1509</v>
      </c>
      <c r="K1188">
        <v>893</v>
      </c>
      <c r="L1188">
        <v>0</v>
      </c>
      <c r="M1188">
        <v>0</v>
      </c>
      <c r="N1188">
        <v>471</v>
      </c>
      <c r="O1188">
        <v>13228</v>
      </c>
      <c r="P1188">
        <v>339</v>
      </c>
      <c r="Q1188">
        <v>2423</v>
      </c>
      <c r="R1188">
        <v>9977</v>
      </c>
    </row>
    <row r="1189" spans="1:18" x14ac:dyDescent="0.55000000000000004">
      <c r="A1189" t="s">
        <v>2639</v>
      </c>
      <c r="B1189" t="s">
        <v>2579</v>
      </c>
      <c r="C1189" t="s">
        <v>2640</v>
      </c>
      <c r="D1189">
        <v>19261</v>
      </c>
      <c r="E1189">
        <v>1951</v>
      </c>
      <c r="F1189">
        <v>249</v>
      </c>
      <c r="G1189">
        <v>447</v>
      </c>
      <c r="H1189">
        <v>3584</v>
      </c>
      <c r="I1189">
        <v>927460</v>
      </c>
      <c r="J1189">
        <v>816</v>
      </c>
      <c r="K1189">
        <v>446</v>
      </c>
      <c r="L1189">
        <v>0</v>
      </c>
      <c r="M1189">
        <v>0</v>
      </c>
      <c r="N1189">
        <v>160</v>
      </c>
      <c r="O1189">
        <v>9948</v>
      </c>
      <c r="P1189">
        <v>357</v>
      </c>
      <c r="Q1189">
        <v>4013</v>
      </c>
      <c r="R1189">
        <v>5242</v>
      </c>
    </row>
    <row r="1190" spans="1:18" x14ac:dyDescent="0.55000000000000004">
      <c r="A1190" t="s">
        <v>2641</v>
      </c>
      <c r="B1190" t="s">
        <v>2579</v>
      </c>
      <c r="C1190" t="s">
        <v>2642</v>
      </c>
      <c r="D1190">
        <v>30268</v>
      </c>
      <c r="E1190">
        <v>3820</v>
      </c>
      <c r="F1190">
        <v>836</v>
      </c>
      <c r="G1190">
        <v>771</v>
      </c>
      <c r="H1190">
        <v>3382</v>
      </c>
      <c r="I1190">
        <v>1993704</v>
      </c>
      <c r="J1190">
        <v>1666</v>
      </c>
      <c r="K1190">
        <v>814</v>
      </c>
      <c r="L1190">
        <v>0</v>
      </c>
      <c r="M1190">
        <v>0</v>
      </c>
      <c r="N1190">
        <v>710</v>
      </c>
      <c r="O1190">
        <v>13896</v>
      </c>
      <c r="P1190">
        <v>525</v>
      </c>
      <c r="Q1190">
        <v>4646</v>
      </c>
      <c r="R1190">
        <v>8315</v>
      </c>
    </row>
    <row r="1191" spans="1:18" x14ac:dyDescent="0.55000000000000004">
      <c r="A1191" t="s">
        <v>2643</v>
      </c>
      <c r="B1191" t="s">
        <v>2579</v>
      </c>
      <c r="C1191" t="s">
        <v>2644</v>
      </c>
      <c r="D1191">
        <v>33604</v>
      </c>
      <c r="E1191">
        <v>4785</v>
      </c>
      <c r="F1191">
        <v>1293</v>
      </c>
      <c r="G1191">
        <v>1145</v>
      </c>
      <c r="H1191">
        <v>913</v>
      </c>
      <c r="I1191">
        <v>2968607</v>
      </c>
      <c r="J1191">
        <v>2143</v>
      </c>
      <c r="K1191">
        <v>975</v>
      </c>
      <c r="L1191">
        <v>0</v>
      </c>
      <c r="M1191">
        <v>0</v>
      </c>
      <c r="N1191">
        <v>470</v>
      </c>
      <c r="O1191">
        <v>14901</v>
      </c>
      <c r="P1191">
        <v>85</v>
      </c>
      <c r="Q1191">
        <v>4763</v>
      </c>
      <c r="R1191">
        <v>9636</v>
      </c>
    </row>
    <row r="1192" spans="1:18" x14ac:dyDescent="0.55000000000000004">
      <c r="A1192" t="s">
        <v>2645</v>
      </c>
      <c r="B1192" t="s">
        <v>2579</v>
      </c>
      <c r="C1192" t="s">
        <v>2646</v>
      </c>
      <c r="D1192">
        <v>11231</v>
      </c>
      <c r="E1192">
        <v>1124</v>
      </c>
      <c r="F1192">
        <v>158</v>
      </c>
      <c r="G1192">
        <v>245</v>
      </c>
      <c r="H1192">
        <v>1998</v>
      </c>
      <c r="I1192">
        <v>870482</v>
      </c>
      <c r="J1192">
        <v>455</v>
      </c>
      <c r="K1192">
        <v>260</v>
      </c>
      <c r="L1192">
        <v>0</v>
      </c>
      <c r="M1192">
        <v>0</v>
      </c>
      <c r="N1192">
        <v>465</v>
      </c>
      <c r="O1192">
        <v>5546</v>
      </c>
      <c r="P1192">
        <v>194</v>
      </c>
      <c r="Q1192">
        <v>2179</v>
      </c>
      <c r="R1192">
        <v>3154</v>
      </c>
    </row>
    <row r="1193" spans="1:18" x14ac:dyDescent="0.55000000000000004">
      <c r="A1193" t="s">
        <v>2647</v>
      </c>
      <c r="B1193" t="s">
        <v>2579</v>
      </c>
      <c r="C1193" t="s">
        <v>2648</v>
      </c>
      <c r="D1193">
        <v>19377</v>
      </c>
      <c r="E1193">
        <v>2442</v>
      </c>
      <c r="F1193">
        <v>616</v>
      </c>
      <c r="G1193">
        <v>573</v>
      </c>
      <c r="H1193">
        <v>2119</v>
      </c>
      <c r="I1193">
        <v>1162867</v>
      </c>
      <c r="J1193">
        <v>1011</v>
      </c>
      <c r="K1193">
        <v>549</v>
      </c>
      <c r="L1193">
        <v>0</v>
      </c>
      <c r="M1193">
        <v>0</v>
      </c>
      <c r="N1193">
        <v>436</v>
      </c>
      <c r="O1193">
        <v>9278</v>
      </c>
      <c r="P1193">
        <v>202</v>
      </c>
      <c r="Q1193">
        <v>3355</v>
      </c>
      <c r="R1193">
        <v>5478</v>
      </c>
    </row>
    <row r="1194" spans="1:18" x14ac:dyDescent="0.55000000000000004">
      <c r="A1194" t="s">
        <v>2649</v>
      </c>
      <c r="B1194" t="s">
        <v>2579</v>
      </c>
      <c r="C1194" t="s">
        <v>2650</v>
      </c>
      <c r="D1194">
        <v>10616</v>
      </c>
      <c r="E1194">
        <v>1151</v>
      </c>
      <c r="F1194">
        <v>174</v>
      </c>
      <c r="G1194">
        <v>323</v>
      </c>
      <c r="H1194">
        <v>2111</v>
      </c>
      <c r="I1194">
        <v>743645</v>
      </c>
      <c r="J1194">
        <v>429</v>
      </c>
      <c r="K1194">
        <v>267</v>
      </c>
      <c r="L1194">
        <v>0</v>
      </c>
      <c r="M1194">
        <v>0</v>
      </c>
      <c r="N1194">
        <v>200</v>
      </c>
      <c r="O1194">
        <v>5114</v>
      </c>
      <c r="P1194">
        <v>200</v>
      </c>
      <c r="Q1194">
        <v>1659</v>
      </c>
      <c r="R1194">
        <v>3223</v>
      </c>
    </row>
    <row r="1195" spans="1:18" x14ac:dyDescent="0.55000000000000004">
      <c r="A1195" t="s">
        <v>2651</v>
      </c>
      <c r="B1195" t="s">
        <v>2579</v>
      </c>
      <c r="C1195" t="s">
        <v>2573</v>
      </c>
      <c r="D1195">
        <v>33477</v>
      </c>
      <c r="E1195">
        <v>4844</v>
      </c>
      <c r="F1195">
        <v>911</v>
      </c>
      <c r="G1195">
        <v>977</v>
      </c>
      <c r="H1195">
        <v>1580</v>
      </c>
      <c r="I1195">
        <v>1253293</v>
      </c>
      <c r="J1195">
        <v>1941</v>
      </c>
      <c r="K1195">
        <v>1069</v>
      </c>
      <c r="L1195">
        <v>0</v>
      </c>
      <c r="M1195">
        <v>0</v>
      </c>
      <c r="N1195">
        <v>591</v>
      </c>
      <c r="O1195">
        <v>15330</v>
      </c>
      <c r="P1195">
        <v>201</v>
      </c>
      <c r="Q1195">
        <v>5349</v>
      </c>
      <c r="R1195">
        <v>9618</v>
      </c>
    </row>
    <row r="1196" spans="1:18" x14ac:dyDescent="0.55000000000000004">
      <c r="A1196" t="s">
        <v>2652</v>
      </c>
      <c r="B1196" t="s">
        <v>2579</v>
      </c>
      <c r="C1196" t="s">
        <v>2653</v>
      </c>
      <c r="D1196">
        <v>13879</v>
      </c>
      <c r="E1196">
        <v>1239</v>
      </c>
      <c r="F1196">
        <v>293</v>
      </c>
      <c r="G1196">
        <v>342</v>
      </c>
      <c r="H1196">
        <v>2570</v>
      </c>
      <c r="I1196">
        <v>1265027</v>
      </c>
      <c r="J1196">
        <v>537</v>
      </c>
      <c r="K1196">
        <v>513</v>
      </c>
      <c r="L1196">
        <v>0</v>
      </c>
      <c r="M1196">
        <v>0</v>
      </c>
      <c r="N1196">
        <v>968</v>
      </c>
      <c r="O1196">
        <v>6283</v>
      </c>
      <c r="P1196">
        <v>283</v>
      </c>
      <c r="Q1196">
        <v>1752</v>
      </c>
      <c r="R1196">
        <v>4184</v>
      </c>
    </row>
    <row r="1197" spans="1:18" x14ac:dyDescent="0.55000000000000004">
      <c r="A1197" t="s">
        <v>2654</v>
      </c>
      <c r="B1197" t="s">
        <v>2579</v>
      </c>
      <c r="C1197" t="s">
        <v>2655</v>
      </c>
      <c r="D1197">
        <v>15863</v>
      </c>
      <c r="E1197">
        <v>1462</v>
      </c>
      <c r="F1197">
        <v>235</v>
      </c>
      <c r="G1197">
        <v>365</v>
      </c>
      <c r="H1197">
        <v>5874</v>
      </c>
      <c r="I1197">
        <v>1165049</v>
      </c>
      <c r="J1197">
        <v>576</v>
      </c>
      <c r="K1197">
        <v>294</v>
      </c>
      <c r="L1197">
        <v>0</v>
      </c>
      <c r="M1197">
        <v>0</v>
      </c>
      <c r="N1197">
        <v>415</v>
      </c>
      <c r="O1197">
        <v>7376</v>
      </c>
      <c r="P1197">
        <v>542</v>
      </c>
      <c r="Q1197">
        <v>2025</v>
      </c>
      <c r="R1197">
        <v>4714</v>
      </c>
    </row>
    <row r="1198" spans="1:18" x14ac:dyDescent="0.55000000000000004">
      <c r="A1198" t="s">
        <v>2656</v>
      </c>
      <c r="B1198" t="s">
        <v>2579</v>
      </c>
      <c r="C1198" t="s">
        <v>2657</v>
      </c>
      <c r="D1198">
        <v>16064</v>
      </c>
      <c r="E1198">
        <v>1661</v>
      </c>
      <c r="F1198">
        <v>246</v>
      </c>
      <c r="G1198">
        <v>397</v>
      </c>
      <c r="H1198">
        <v>5200</v>
      </c>
      <c r="I1198">
        <v>1431646</v>
      </c>
      <c r="J1198">
        <v>645</v>
      </c>
      <c r="K1198">
        <v>374</v>
      </c>
      <c r="L1198">
        <v>0</v>
      </c>
      <c r="M1198">
        <v>0</v>
      </c>
      <c r="N1198">
        <v>360</v>
      </c>
      <c r="O1198">
        <v>7902</v>
      </c>
      <c r="P1198">
        <v>836</v>
      </c>
      <c r="Q1198">
        <v>2106</v>
      </c>
      <c r="R1198">
        <v>4843</v>
      </c>
    </row>
    <row r="1199" spans="1:18" x14ac:dyDescent="0.55000000000000004">
      <c r="A1199" t="s">
        <v>2658</v>
      </c>
      <c r="B1199" t="s">
        <v>2579</v>
      </c>
      <c r="C1199" t="s">
        <v>2659</v>
      </c>
      <c r="D1199">
        <v>13318</v>
      </c>
      <c r="E1199">
        <v>1401</v>
      </c>
      <c r="F1199">
        <v>180</v>
      </c>
      <c r="G1199">
        <v>325</v>
      </c>
      <c r="H1199">
        <v>4036</v>
      </c>
      <c r="I1199">
        <v>759044</v>
      </c>
      <c r="J1199">
        <v>517</v>
      </c>
      <c r="K1199">
        <v>318</v>
      </c>
      <c r="L1199">
        <v>0</v>
      </c>
      <c r="M1199">
        <v>0</v>
      </c>
      <c r="N1199">
        <v>185</v>
      </c>
      <c r="O1199">
        <v>6537</v>
      </c>
      <c r="P1199">
        <v>790</v>
      </c>
      <c r="Q1199">
        <v>1511</v>
      </c>
      <c r="R1199">
        <v>4079</v>
      </c>
    </row>
    <row r="1200" spans="1:18" x14ac:dyDescent="0.55000000000000004">
      <c r="A1200" t="s">
        <v>2660</v>
      </c>
      <c r="B1200" t="s">
        <v>2661</v>
      </c>
      <c r="C1200" t="s">
        <v>2662</v>
      </c>
      <c r="D1200">
        <v>354630</v>
      </c>
      <c r="E1200">
        <v>39706</v>
      </c>
      <c r="F1200">
        <v>10229</v>
      </c>
      <c r="G1200">
        <v>10139</v>
      </c>
      <c r="H1200">
        <v>14454</v>
      </c>
      <c r="I1200">
        <v>13355169</v>
      </c>
      <c r="J1200">
        <v>17458</v>
      </c>
      <c r="K1200">
        <v>9897</v>
      </c>
      <c r="L1200">
        <v>0</v>
      </c>
      <c r="M1200">
        <v>0</v>
      </c>
      <c r="N1200">
        <v>9566</v>
      </c>
      <c r="O1200">
        <v>152680</v>
      </c>
      <c r="P1200">
        <v>1986</v>
      </c>
      <c r="Q1200">
        <v>25566</v>
      </c>
      <c r="R1200">
        <v>120304</v>
      </c>
    </row>
    <row r="1201" spans="1:18" x14ac:dyDescent="0.55000000000000004">
      <c r="A1201" t="s">
        <v>2663</v>
      </c>
      <c r="B1201" t="s">
        <v>2661</v>
      </c>
      <c r="C1201" t="s">
        <v>2664</v>
      </c>
      <c r="D1201">
        <v>61744</v>
      </c>
      <c r="E1201">
        <v>5978</v>
      </c>
      <c r="F1201">
        <v>1860</v>
      </c>
      <c r="G1201">
        <v>1977</v>
      </c>
      <c r="H1201">
        <v>1648</v>
      </c>
      <c r="I1201">
        <v>2466930</v>
      </c>
      <c r="J1201">
        <v>2323</v>
      </c>
      <c r="K1201">
        <v>1196</v>
      </c>
      <c r="L1201">
        <v>0</v>
      </c>
      <c r="M1201">
        <v>0</v>
      </c>
      <c r="N1201">
        <v>2273</v>
      </c>
      <c r="O1201">
        <v>27991</v>
      </c>
      <c r="P1201">
        <v>267</v>
      </c>
      <c r="Q1201">
        <v>7457</v>
      </c>
      <c r="R1201">
        <v>19238</v>
      </c>
    </row>
    <row r="1202" spans="1:18" x14ac:dyDescent="0.55000000000000004">
      <c r="A1202" t="s">
        <v>2665</v>
      </c>
      <c r="B1202" t="s">
        <v>2661</v>
      </c>
      <c r="C1202" t="s">
        <v>2666</v>
      </c>
      <c r="D1202">
        <v>83285</v>
      </c>
      <c r="E1202">
        <v>9044</v>
      </c>
      <c r="F1202">
        <v>2265</v>
      </c>
      <c r="G1202">
        <v>2294</v>
      </c>
      <c r="H1202">
        <v>3879</v>
      </c>
      <c r="I1202">
        <v>3790291</v>
      </c>
      <c r="J1202">
        <v>3670</v>
      </c>
      <c r="K1202">
        <v>2390</v>
      </c>
      <c r="L1202">
        <v>0</v>
      </c>
      <c r="M1202">
        <v>0</v>
      </c>
      <c r="N1202">
        <v>2012</v>
      </c>
      <c r="O1202">
        <v>35927</v>
      </c>
      <c r="P1202">
        <v>770</v>
      </c>
      <c r="Q1202">
        <v>8303</v>
      </c>
      <c r="R1202">
        <v>25443</v>
      </c>
    </row>
    <row r="1203" spans="1:18" x14ac:dyDescent="0.55000000000000004">
      <c r="A1203" t="s">
        <v>2667</v>
      </c>
      <c r="B1203" t="s">
        <v>2661</v>
      </c>
      <c r="C1203" t="s">
        <v>2668</v>
      </c>
      <c r="D1203">
        <v>63889</v>
      </c>
      <c r="E1203">
        <v>7701</v>
      </c>
      <c r="F1203">
        <v>2141</v>
      </c>
      <c r="G1203">
        <v>2612</v>
      </c>
      <c r="H1203">
        <v>5327</v>
      </c>
      <c r="I1203">
        <v>4889777</v>
      </c>
      <c r="J1203">
        <v>3121</v>
      </c>
      <c r="K1203">
        <v>1635</v>
      </c>
      <c r="L1203">
        <v>0</v>
      </c>
      <c r="M1203">
        <v>0</v>
      </c>
      <c r="N1203">
        <v>2486</v>
      </c>
      <c r="O1203">
        <v>30049</v>
      </c>
      <c r="P1203">
        <v>1183</v>
      </c>
      <c r="Q1203">
        <v>5945</v>
      </c>
      <c r="R1203">
        <v>21765</v>
      </c>
    </row>
    <row r="1204" spans="1:18" x14ac:dyDescent="0.55000000000000004">
      <c r="A1204" t="s">
        <v>2669</v>
      </c>
      <c r="B1204" t="s">
        <v>2661</v>
      </c>
      <c r="C1204" t="s">
        <v>2670</v>
      </c>
      <c r="D1204">
        <v>120922</v>
      </c>
      <c r="E1204">
        <v>14419</v>
      </c>
      <c r="F1204">
        <v>3513</v>
      </c>
      <c r="G1204">
        <v>3702</v>
      </c>
      <c r="H1204">
        <v>3744</v>
      </c>
      <c r="I1204">
        <v>3671175</v>
      </c>
      <c r="J1204">
        <v>5746</v>
      </c>
      <c r="K1204">
        <v>2778</v>
      </c>
      <c r="L1204">
        <v>0</v>
      </c>
      <c r="M1204">
        <v>0</v>
      </c>
      <c r="N1204">
        <v>2406</v>
      </c>
      <c r="O1204">
        <v>52352</v>
      </c>
      <c r="P1204">
        <v>674</v>
      </c>
      <c r="Q1204">
        <v>11238</v>
      </c>
      <c r="R1204">
        <v>38531</v>
      </c>
    </row>
    <row r="1205" spans="1:18" x14ac:dyDescent="0.55000000000000004">
      <c r="A1205" t="s">
        <v>2671</v>
      </c>
      <c r="B1205" t="s">
        <v>2661</v>
      </c>
      <c r="C1205" t="s">
        <v>2672</v>
      </c>
      <c r="D1205">
        <v>54857</v>
      </c>
      <c r="E1205">
        <v>6330</v>
      </c>
      <c r="F1205">
        <v>1414</v>
      </c>
      <c r="G1205">
        <v>1633</v>
      </c>
      <c r="H1205">
        <v>3934</v>
      </c>
      <c r="I1205">
        <v>1772339</v>
      </c>
      <c r="J1205">
        <v>2561</v>
      </c>
      <c r="K1205">
        <v>1263</v>
      </c>
      <c r="L1205">
        <v>0</v>
      </c>
      <c r="M1205">
        <v>0</v>
      </c>
      <c r="N1205">
        <v>1559</v>
      </c>
      <c r="O1205">
        <v>24970</v>
      </c>
      <c r="P1205">
        <v>593</v>
      </c>
      <c r="Q1205">
        <v>6037</v>
      </c>
      <c r="R1205">
        <v>17437</v>
      </c>
    </row>
    <row r="1206" spans="1:18" x14ac:dyDescent="0.55000000000000004">
      <c r="A1206" t="s">
        <v>2673</v>
      </c>
      <c r="B1206" t="s">
        <v>2661</v>
      </c>
      <c r="C1206" t="s">
        <v>2674</v>
      </c>
      <c r="D1206">
        <v>27927</v>
      </c>
      <c r="E1206">
        <v>2049</v>
      </c>
      <c r="F1206">
        <v>485</v>
      </c>
      <c r="G1206">
        <v>709</v>
      </c>
      <c r="H1206">
        <v>7509</v>
      </c>
      <c r="I1206">
        <v>2821876</v>
      </c>
      <c r="J1206">
        <v>1010</v>
      </c>
      <c r="K1206">
        <v>740</v>
      </c>
      <c r="L1206">
        <v>0</v>
      </c>
      <c r="M1206">
        <v>0</v>
      </c>
      <c r="N1206">
        <v>1126</v>
      </c>
      <c r="O1206">
        <v>12528</v>
      </c>
      <c r="P1206">
        <v>1910</v>
      </c>
      <c r="Q1206">
        <v>3069</v>
      </c>
      <c r="R1206">
        <v>7420</v>
      </c>
    </row>
    <row r="1207" spans="1:18" x14ac:dyDescent="0.55000000000000004">
      <c r="A1207" t="s">
        <v>2675</v>
      </c>
      <c r="B1207" t="s">
        <v>2661</v>
      </c>
      <c r="C1207" t="s">
        <v>2676</v>
      </c>
      <c r="D1207">
        <v>24096</v>
      </c>
      <c r="E1207">
        <v>1843</v>
      </c>
      <c r="F1207">
        <v>483</v>
      </c>
      <c r="G1207">
        <v>569</v>
      </c>
      <c r="H1207">
        <v>2990</v>
      </c>
      <c r="I1207">
        <v>1319389</v>
      </c>
      <c r="J1207">
        <v>716</v>
      </c>
      <c r="K1207">
        <v>633</v>
      </c>
      <c r="L1207">
        <v>0</v>
      </c>
      <c r="M1207">
        <v>0</v>
      </c>
      <c r="N1207">
        <v>795</v>
      </c>
      <c r="O1207">
        <v>9964</v>
      </c>
      <c r="P1207">
        <v>424</v>
      </c>
      <c r="Q1207">
        <v>2788</v>
      </c>
      <c r="R1207">
        <v>6229</v>
      </c>
    </row>
    <row r="1208" spans="1:18" x14ac:dyDescent="0.55000000000000004">
      <c r="A1208" t="s">
        <v>2677</v>
      </c>
      <c r="B1208" t="s">
        <v>2661</v>
      </c>
      <c r="C1208" t="s">
        <v>2678</v>
      </c>
      <c r="D1208">
        <v>116675</v>
      </c>
      <c r="E1208">
        <v>16057</v>
      </c>
      <c r="F1208">
        <v>3397</v>
      </c>
      <c r="G1208">
        <v>3471</v>
      </c>
      <c r="H1208">
        <v>3421</v>
      </c>
      <c r="I1208">
        <v>4907524</v>
      </c>
      <c r="J1208">
        <v>6550</v>
      </c>
      <c r="K1208">
        <v>3051</v>
      </c>
      <c r="L1208">
        <v>0</v>
      </c>
      <c r="M1208">
        <v>0</v>
      </c>
      <c r="N1208">
        <v>2062</v>
      </c>
      <c r="O1208">
        <v>45904</v>
      </c>
      <c r="P1208">
        <v>417</v>
      </c>
      <c r="Q1208">
        <v>8619</v>
      </c>
      <c r="R1208">
        <v>35982</v>
      </c>
    </row>
    <row r="1209" spans="1:18" x14ac:dyDescent="0.55000000000000004">
      <c r="A1209" t="s">
        <v>2679</v>
      </c>
      <c r="B1209" t="s">
        <v>2661</v>
      </c>
      <c r="C1209" t="s">
        <v>2680</v>
      </c>
      <c r="D1209">
        <v>78113</v>
      </c>
      <c r="E1209">
        <v>11918</v>
      </c>
      <c r="F1209">
        <v>2349</v>
      </c>
      <c r="G1209">
        <v>2483</v>
      </c>
      <c r="H1209">
        <v>1836</v>
      </c>
      <c r="I1209">
        <v>3550843</v>
      </c>
      <c r="J1209">
        <v>4861</v>
      </c>
      <c r="K1209">
        <v>2638</v>
      </c>
      <c r="L1209">
        <v>0</v>
      </c>
      <c r="M1209">
        <v>0</v>
      </c>
      <c r="N1209">
        <v>1212</v>
      </c>
      <c r="O1209">
        <v>32310</v>
      </c>
      <c r="P1209">
        <v>199</v>
      </c>
      <c r="Q1209">
        <v>7766</v>
      </c>
      <c r="R1209">
        <v>23571</v>
      </c>
    </row>
    <row r="1210" spans="1:18" x14ac:dyDescent="0.55000000000000004">
      <c r="A1210" t="s">
        <v>2681</v>
      </c>
      <c r="B1210" t="s">
        <v>2661</v>
      </c>
      <c r="C1210" t="s">
        <v>2682</v>
      </c>
      <c r="D1210">
        <v>36832</v>
      </c>
      <c r="E1210">
        <v>5610</v>
      </c>
      <c r="F1210">
        <v>1055</v>
      </c>
      <c r="G1210">
        <v>884</v>
      </c>
      <c r="H1210">
        <v>2049</v>
      </c>
      <c r="I1210">
        <v>1776597</v>
      </c>
      <c r="J1210">
        <v>2348</v>
      </c>
      <c r="K1210">
        <v>1128</v>
      </c>
      <c r="L1210">
        <v>0</v>
      </c>
      <c r="M1210">
        <v>0</v>
      </c>
      <c r="N1210">
        <v>0</v>
      </c>
      <c r="O1210">
        <v>16502</v>
      </c>
      <c r="P1210">
        <v>477</v>
      </c>
      <c r="Q1210">
        <v>4564</v>
      </c>
      <c r="R1210">
        <v>10702</v>
      </c>
    </row>
    <row r="1211" spans="1:18" x14ac:dyDescent="0.55000000000000004">
      <c r="A1211" t="s">
        <v>2683</v>
      </c>
      <c r="B1211" t="s">
        <v>2661</v>
      </c>
      <c r="C1211" t="s">
        <v>2684</v>
      </c>
      <c r="D1211">
        <v>28121</v>
      </c>
      <c r="E1211">
        <v>2481</v>
      </c>
      <c r="F1211">
        <v>497</v>
      </c>
      <c r="G1211">
        <v>713</v>
      </c>
      <c r="H1211">
        <v>6425</v>
      </c>
      <c r="I1211">
        <v>1676383</v>
      </c>
      <c r="J1211">
        <v>1029</v>
      </c>
      <c r="K1211">
        <v>563</v>
      </c>
      <c r="L1211">
        <v>0</v>
      </c>
      <c r="M1211">
        <v>0</v>
      </c>
      <c r="N1211">
        <v>377</v>
      </c>
      <c r="O1211">
        <v>12496</v>
      </c>
      <c r="P1211">
        <v>917</v>
      </c>
      <c r="Q1211">
        <v>2679</v>
      </c>
      <c r="R1211">
        <v>8504</v>
      </c>
    </row>
    <row r="1212" spans="1:18" hidden="1" x14ac:dyDescent="0.55000000000000004">
      <c r="A1212" t="s">
        <v>2685</v>
      </c>
      <c r="B1212" t="s">
        <v>2661</v>
      </c>
      <c r="C1212" t="s">
        <v>2686</v>
      </c>
      <c r="D1212">
        <v>3226</v>
      </c>
      <c r="E1212">
        <v>255</v>
      </c>
      <c r="F1212">
        <v>33</v>
      </c>
      <c r="G1212">
        <v>63</v>
      </c>
      <c r="H1212">
        <v>2521</v>
      </c>
      <c r="I1212">
        <v>808945</v>
      </c>
      <c r="J1212">
        <v>95</v>
      </c>
      <c r="K1212">
        <v>66</v>
      </c>
      <c r="L1212">
        <v>0</v>
      </c>
      <c r="M1212">
        <v>0</v>
      </c>
      <c r="N1212">
        <v>34</v>
      </c>
      <c r="O1212">
        <v>1698</v>
      </c>
      <c r="P1212">
        <v>271</v>
      </c>
      <c r="Q1212">
        <v>478</v>
      </c>
      <c r="R1212">
        <v>872</v>
      </c>
    </row>
    <row r="1213" spans="1:18" x14ac:dyDescent="0.55000000000000004">
      <c r="A1213" t="s">
        <v>2687</v>
      </c>
      <c r="B1213" t="s">
        <v>2661</v>
      </c>
      <c r="C1213" t="s">
        <v>2688</v>
      </c>
      <c r="D1213">
        <v>18009</v>
      </c>
      <c r="E1213">
        <v>1815</v>
      </c>
      <c r="F1213">
        <v>523</v>
      </c>
      <c r="G1213">
        <v>463</v>
      </c>
      <c r="H1213">
        <v>1262</v>
      </c>
      <c r="I1213">
        <v>753052</v>
      </c>
      <c r="J1213">
        <v>754</v>
      </c>
      <c r="K1213">
        <v>343</v>
      </c>
      <c r="L1213">
        <v>0</v>
      </c>
      <c r="M1213">
        <v>0</v>
      </c>
      <c r="N1213">
        <v>0</v>
      </c>
      <c r="O1213">
        <v>7633</v>
      </c>
      <c r="P1213">
        <v>445</v>
      </c>
      <c r="Q1213">
        <v>1515</v>
      </c>
      <c r="R1213">
        <v>5423</v>
      </c>
    </row>
    <row r="1214" spans="1:18" x14ac:dyDescent="0.55000000000000004">
      <c r="A1214" t="s">
        <v>2689</v>
      </c>
      <c r="B1214" t="s">
        <v>2661</v>
      </c>
      <c r="C1214" t="s">
        <v>2690</v>
      </c>
      <c r="D1214">
        <v>23219</v>
      </c>
      <c r="E1214">
        <v>2785</v>
      </c>
      <c r="F1214">
        <v>867</v>
      </c>
      <c r="G1214">
        <v>832</v>
      </c>
      <c r="H1214">
        <v>593</v>
      </c>
      <c r="I1214">
        <v>1067031</v>
      </c>
      <c r="J1214">
        <v>1069</v>
      </c>
      <c r="K1214">
        <v>561</v>
      </c>
      <c r="L1214">
        <v>0</v>
      </c>
      <c r="M1214">
        <v>0</v>
      </c>
      <c r="N1214">
        <v>516</v>
      </c>
      <c r="O1214">
        <v>9457</v>
      </c>
      <c r="P1214">
        <v>75</v>
      </c>
      <c r="Q1214">
        <v>2095</v>
      </c>
      <c r="R1214">
        <v>7101</v>
      </c>
    </row>
    <row r="1215" spans="1:18" x14ac:dyDescent="0.55000000000000004">
      <c r="A1215" t="s">
        <v>2691</v>
      </c>
      <c r="B1215" t="s">
        <v>2661</v>
      </c>
      <c r="C1215" t="s">
        <v>2692</v>
      </c>
      <c r="D1215">
        <v>27587</v>
      </c>
      <c r="E1215">
        <v>3831</v>
      </c>
      <c r="F1215">
        <v>836</v>
      </c>
      <c r="G1215">
        <v>752</v>
      </c>
      <c r="H1215">
        <v>1081</v>
      </c>
      <c r="I1215">
        <v>1032219</v>
      </c>
      <c r="J1215">
        <v>1567</v>
      </c>
      <c r="K1215">
        <v>769</v>
      </c>
      <c r="L1215">
        <v>0</v>
      </c>
      <c r="M1215">
        <v>0</v>
      </c>
      <c r="N1215">
        <v>969</v>
      </c>
      <c r="O1215">
        <v>12302</v>
      </c>
      <c r="P1215">
        <v>224</v>
      </c>
      <c r="Q1215">
        <v>2760</v>
      </c>
      <c r="R1215">
        <v>8848</v>
      </c>
    </row>
    <row r="1216" spans="1:18" x14ac:dyDescent="0.55000000000000004">
      <c r="A1216" t="s">
        <v>2693</v>
      </c>
      <c r="B1216" t="s">
        <v>2661</v>
      </c>
      <c r="C1216" t="s">
        <v>2694</v>
      </c>
      <c r="D1216">
        <v>7225</v>
      </c>
      <c r="E1216">
        <v>650</v>
      </c>
      <c r="F1216">
        <v>178</v>
      </c>
      <c r="G1216">
        <v>237</v>
      </c>
      <c r="H1216">
        <v>431</v>
      </c>
      <c r="I1216">
        <v>314205</v>
      </c>
      <c r="J1216">
        <v>236</v>
      </c>
      <c r="K1216">
        <v>123</v>
      </c>
      <c r="L1216">
        <v>0</v>
      </c>
      <c r="M1216">
        <v>0</v>
      </c>
      <c r="N1216">
        <v>0</v>
      </c>
      <c r="O1216">
        <v>3159</v>
      </c>
      <c r="P1216">
        <v>72</v>
      </c>
      <c r="Q1216">
        <v>946</v>
      </c>
      <c r="R1216">
        <v>2017</v>
      </c>
    </row>
    <row r="1217" spans="1:18" x14ac:dyDescent="0.55000000000000004">
      <c r="A1217" t="s">
        <v>2695</v>
      </c>
      <c r="B1217" t="s">
        <v>2661</v>
      </c>
      <c r="C1217" t="s">
        <v>944</v>
      </c>
      <c r="D1217">
        <v>8167</v>
      </c>
      <c r="E1217">
        <v>978</v>
      </c>
      <c r="F1217">
        <v>145</v>
      </c>
      <c r="G1217">
        <v>192</v>
      </c>
      <c r="H1217">
        <v>593</v>
      </c>
      <c r="I1217">
        <v>538088</v>
      </c>
      <c r="J1217">
        <v>388</v>
      </c>
      <c r="K1217">
        <v>319</v>
      </c>
      <c r="L1217">
        <v>0</v>
      </c>
      <c r="M1217">
        <v>0</v>
      </c>
      <c r="N1217">
        <v>0</v>
      </c>
      <c r="O1217">
        <v>3579</v>
      </c>
      <c r="P1217">
        <v>98</v>
      </c>
      <c r="Q1217">
        <v>964</v>
      </c>
      <c r="R1217">
        <v>2490</v>
      </c>
    </row>
    <row r="1218" spans="1:18" x14ac:dyDescent="0.55000000000000004">
      <c r="A1218" t="s">
        <v>2696</v>
      </c>
      <c r="B1218" t="s">
        <v>2661</v>
      </c>
      <c r="C1218" t="s">
        <v>2697</v>
      </c>
      <c r="D1218">
        <v>6439</v>
      </c>
      <c r="E1218">
        <v>632</v>
      </c>
      <c r="F1218">
        <v>142</v>
      </c>
      <c r="G1218">
        <v>189</v>
      </c>
      <c r="H1218">
        <v>406</v>
      </c>
      <c r="I1218">
        <v>295938</v>
      </c>
      <c r="J1218">
        <v>240</v>
      </c>
      <c r="K1218">
        <v>0</v>
      </c>
      <c r="L1218">
        <v>0</v>
      </c>
      <c r="M1218">
        <v>0</v>
      </c>
      <c r="N1218">
        <v>0</v>
      </c>
      <c r="O1218">
        <v>2836</v>
      </c>
      <c r="P1218">
        <v>62</v>
      </c>
      <c r="Q1218">
        <v>832</v>
      </c>
      <c r="R1218">
        <v>1927</v>
      </c>
    </row>
    <row r="1219" spans="1:18" x14ac:dyDescent="0.55000000000000004">
      <c r="A1219" t="s">
        <v>2698</v>
      </c>
      <c r="B1219" t="s">
        <v>2661</v>
      </c>
      <c r="C1219" t="s">
        <v>2699</v>
      </c>
      <c r="D1219">
        <v>31177</v>
      </c>
      <c r="E1219">
        <v>3677</v>
      </c>
      <c r="F1219">
        <v>906</v>
      </c>
      <c r="G1219">
        <v>910</v>
      </c>
      <c r="H1219">
        <v>2109</v>
      </c>
      <c r="I1219">
        <v>1567345</v>
      </c>
      <c r="J1219">
        <v>1444</v>
      </c>
      <c r="K1219">
        <v>743</v>
      </c>
      <c r="L1219">
        <v>0</v>
      </c>
      <c r="M1219">
        <v>0</v>
      </c>
      <c r="N1219">
        <v>749</v>
      </c>
      <c r="O1219">
        <v>14336</v>
      </c>
      <c r="P1219">
        <v>479</v>
      </c>
      <c r="Q1219">
        <v>3621</v>
      </c>
      <c r="R1219">
        <v>9677</v>
      </c>
    </row>
    <row r="1220" spans="1:18" hidden="1" x14ac:dyDescent="0.55000000000000004">
      <c r="A1220" t="s">
        <v>2700</v>
      </c>
      <c r="B1220" t="s">
        <v>2661</v>
      </c>
      <c r="C1220" t="s">
        <v>2701</v>
      </c>
      <c r="D1220">
        <v>1295</v>
      </c>
      <c r="E1220">
        <v>85</v>
      </c>
      <c r="F1220">
        <v>43</v>
      </c>
      <c r="G1220">
        <v>50</v>
      </c>
      <c r="H1220">
        <v>648</v>
      </c>
      <c r="I1220">
        <v>127382</v>
      </c>
      <c r="J1220">
        <v>0</v>
      </c>
      <c r="K1220">
        <v>0</v>
      </c>
      <c r="L1220">
        <v>46</v>
      </c>
      <c r="M1220">
        <v>19</v>
      </c>
      <c r="N1220">
        <v>0</v>
      </c>
      <c r="O1220">
        <v>630</v>
      </c>
      <c r="P1220">
        <v>109</v>
      </c>
      <c r="Q1220">
        <v>126</v>
      </c>
      <c r="R1220">
        <v>388</v>
      </c>
    </row>
    <row r="1221" spans="1:18" hidden="1" x14ac:dyDescent="0.55000000000000004">
      <c r="A1221" t="s">
        <v>2702</v>
      </c>
      <c r="B1221" t="s">
        <v>2661</v>
      </c>
      <c r="C1221" t="s">
        <v>2703</v>
      </c>
      <c r="D1221">
        <v>1479</v>
      </c>
      <c r="E1221">
        <v>50</v>
      </c>
      <c r="F1221">
        <v>44</v>
      </c>
      <c r="G1221">
        <v>46</v>
      </c>
      <c r="H1221">
        <v>946</v>
      </c>
      <c r="I1221">
        <v>664203</v>
      </c>
      <c r="J1221">
        <v>23</v>
      </c>
      <c r="K1221">
        <v>10</v>
      </c>
      <c r="L1221">
        <v>0</v>
      </c>
      <c r="M1221">
        <v>0</v>
      </c>
      <c r="N1221">
        <v>0</v>
      </c>
      <c r="O1221">
        <v>644</v>
      </c>
      <c r="P1221">
        <v>102</v>
      </c>
      <c r="Q1221">
        <v>149</v>
      </c>
      <c r="R1221">
        <v>391</v>
      </c>
    </row>
    <row r="1222" spans="1:18" x14ac:dyDescent="0.55000000000000004">
      <c r="A1222" t="s">
        <v>2704</v>
      </c>
      <c r="B1222" t="s">
        <v>2661</v>
      </c>
      <c r="C1222" t="s">
        <v>2705</v>
      </c>
      <c r="D1222">
        <v>6729</v>
      </c>
      <c r="E1222">
        <v>610</v>
      </c>
      <c r="F1222">
        <v>106</v>
      </c>
      <c r="G1222">
        <v>125</v>
      </c>
      <c r="H1222">
        <v>899</v>
      </c>
      <c r="I1222">
        <v>750953</v>
      </c>
      <c r="J1222">
        <v>252</v>
      </c>
      <c r="K1222">
        <v>150</v>
      </c>
      <c r="L1222">
        <v>0</v>
      </c>
      <c r="M1222">
        <v>0</v>
      </c>
      <c r="N1222">
        <v>649</v>
      </c>
      <c r="O1222">
        <v>2671</v>
      </c>
      <c r="P1222">
        <v>98</v>
      </c>
      <c r="Q1222">
        <v>625</v>
      </c>
      <c r="R1222">
        <v>1824</v>
      </c>
    </row>
    <row r="1223" spans="1:18" x14ac:dyDescent="0.55000000000000004">
      <c r="A1223" t="s">
        <v>2706</v>
      </c>
      <c r="B1223" t="s">
        <v>2661</v>
      </c>
      <c r="C1223" t="s">
        <v>2707</v>
      </c>
      <c r="D1223">
        <v>5179</v>
      </c>
      <c r="E1223">
        <v>526</v>
      </c>
      <c r="F1223">
        <v>92</v>
      </c>
      <c r="G1223">
        <v>132</v>
      </c>
      <c r="H1223">
        <v>1058</v>
      </c>
      <c r="I1223">
        <v>708512</v>
      </c>
      <c r="J1223">
        <v>248</v>
      </c>
      <c r="K1223">
        <v>100</v>
      </c>
      <c r="L1223">
        <v>0</v>
      </c>
      <c r="M1223">
        <v>0</v>
      </c>
      <c r="N1223">
        <v>0</v>
      </c>
      <c r="O1223">
        <v>2389</v>
      </c>
      <c r="P1223">
        <v>238</v>
      </c>
      <c r="Q1223">
        <v>480</v>
      </c>
      <c r="R1223">
        <v>1594</v>
      </c>
    </row>
    <row r="1224" spans="1:18" x14ac:dyDescent="0.55000000000000004">
      <c r="A1224" t="s">
        <v>2708</v>
      </c>
      <c r="B1224" t="s">
        <v>2661</v>
      </c>
      <c r="C1224" t="s">
        <v>2709</v>
      </c>
      <c r="D1224">
        <v>21714</v>
      </c>
      <c r="E1224">
        <v>2105</v>
      </c>
      <c r="F1224">
        <v>700</v>
      </c>
      <c r="G1224">
        <v>726</v>
      </c>
      <c r="H1224">
        <v>517</v>
      </c>
      <c r="I1224">
        <v>891056</v>
      </c>
      <c r="J1224">
        <v>846</v>
      </c>
      <c r="K1224">
        <v>454</v>
      </c>
      <c r="L1224">
        <v>0</v>
      </c>
      <c r="M1224">
        <v>0</v>
      </c>
      <c r="N1224">
        <v>0</v>
      </c>
      <c r="O1224">
        <v>8858</v>
      </c>
      <c r="P1224">
        <v>69</v>
      </c>
      <c r="Q1224">
        <v>2102</v>
      </c>
      <c r="R1224">
        <v>6479</v>
      </c>
    </row>
    <row r="1225" spans="1:18" x14ac:dyDescent="0.55000000000000004">
      <c r="A1225" t="s">
        <v>2710</v>
      </c>
      <c r="B1225" t="s">
        <v>2661</v>
      </c>
      <c r="C1225" t="s">
        <v>2711</v>
      </c>
      <c r="D1225">
        <v>24043</v>
      </c>
      <c r="E1225">
        <v>3507</v>
      </c>
      <c r="F1225">
        <v>806</v>
      </c>
      <c r="G1225">
        <v>888</v>
      </c>
      <c r="H1225">
        <v>529</v>
      </c>
      <c r="I1225">
        <v>7068485</v>
      </c>
      <c r="J1225">
        <v>0</v>
      </c>
      <c r="K1225">
        <v>0</v>
      </c>
      <c r="L1225">
        <v>1550</v>
      </c>
      <c r="M1225">
        <v>566</v>
      </c>
      <c r="N1225">
        <v>570</v>
      </c>
      <c r="O1225">
        <v>10726</v>
      </c>
      <c r="P1225">
        <v>58</v>
      </c>
      <c r="Q1225">
        <v>2289</v>
      </c>
      <c r="R1225">
        <v>8183</v>
      </c>
    </row>
    <row r="1226" spans="1:18" x14ac:dyDescent="0.55000000000000004">
      <c r="A1226" t="s">
        <v>2712</v>
      </c>
      <c r="B1226" t="s">
        <v>2661</v>
      </c>
      <c r="C1226" t="s">
        <v>2713</v>
      </c>
      <c r="D1226">
        <v>33810</v>
      </c>
      <c r="E1226">
        <v>4980</v>
      </c>
      <c r="F1226">
        <v>899</v>
      </c>
      <c r="G1226">
        <v>883</v>
      </c>
      <c r="H1226">
        <v>1607</v>
      </c>
      <c r="I1226">
        <v>1690759</v>
      </c>
      <c r="J1226">
        <v>2170</v>
      </c>
      <c r="K1226">
        <v>908</v>
      </c>
      <c r="L1226">
        <v>0</v>
      </c>
      <c r="M1226">
        <v>0</v>
      </c>
      <c r="N1226">
        <v>265</v>
      </c>
      <c r="O1226">
        <v>15560</v>
      </c>
      <c r="P1226">
        <v>245</v>
      </c>
      <c r="Q1226">
        <v>3945</v>
      </c>
      <c r="R1226">
        <v>10776</v>
      </c>
    </row>
    <row r="1227" spans="1:18" x14ac:dyDescent="0.55000000000000004">
      <c r="A1227" t="s">
        <v>2714</v>
      </c>
      <c r="B1227" t="s">
        <v>2661</v>
      </c>
      <c r="C1227" t="s">
        <v>2715</v>
      </c>
      <c r="D1227">
        <v>17018</v>
      </c>
      <c r="E1227">
        <v>1714</v>
      </c>
      <c r="F1227">
        <v>430</v>
      </c>
      <c r="G1227">
        <v>507</v>
      </c>
      <c r="H1227">
        <v>784</v>
      </c>
      <c r="I1227">
        <v>545748</v>
      </c>
      <c r="J1227">
        <v>635</v>
      </c>
      <c r="K1227">
        <v>1044</v>
      </c>
      <c r="L1227">
        <v>0</v>
      </c>
      <c r="M1227">
        <v>0</v>
      </c>
      <c r="N1227">
        <v>1091</v>
      </c>
      <c r="O1227">
        <v>6521</v>
      </c>
      <c r="P1227">
        <v>89</v>
      </c>
      <c r="Q1227">
        <v>1451</v>
      </c>
      <c r="R1227">
        <v>4681</v>
      </c>
    </row>
    <row r="1228" spans="1:18" x14ac:dyDescent="0.55000000000000004">
      <c r="A1228" t="s">
        <v>2716</v>
      </c>
      <c r="B1228" t="s">
        <v>2661</v>
      </c>
      <c r="C1228" t="s">
        <v>2717</v>
      </c>
      <c r="D1228">
        <v>6229</v>
      </c>
      <c r="E1228">
        <v>373</v>
      </c>
      <c r="F1228">
        <v>102</v>
      </c>
      <c r="G1228">
        <v>152</v>
      </c>
      <c r="H1228">
        <v>1661</v>
      </c>
      <c r="I1228">
        <v>1198335</v>
      </c>
      <c r="J1228">
        <v>137</v>
      </c>
      <c r="K1228">
        <v>98</v>
      </c>
      <c r="L1228">
        <v>0</v>
      </c>
      <c r="M1228">
        <v>0</v>
      </c>
      <c r="N1228">
        <v>0</v>
      </c>
      <c r="O1228">
        <v>2798</v>
      </c>
      <c r="P1228">
        <v>128</v>
      </c>
      <c r="Q1228">
        <v>883</v>
      </c>
      <c r="R1228">
        <v>1776</v>
      </c>
    </row>
    <row r="1229" spans="1:18" x14ac:dyDescent="0.55000000000000004">
      <c r="A1229" t="s">
        <v>2718</v>
      </c>
      <c r="B1229" t="s">
        <v>2661</v>
      </c>
      <c r="C1229" t="s">
        <v>2719</v>
      </c>
      <c r="D1229">
        <v>16728</v>
      </c>
      <c r="E1229">
        <v>1641</v>
      </c>
      <c r="F1229">
        <v>345</v>
      </c>
      <c r="G1229">
        <v>426</v>
      </c>
      <c r="H1229">
        <v>1846</v>
      </c>
      <c r="I1229">
        <v>654243</v>
      </c>
      <c r="J1229">
        <v>610</v>
      </c>
      <c r="K1229">
        <v>363</v>
      </c>
      <c r="L1229">
        <v>0</v>
      </c>
      <c r="M1229">
        <v>0</v>
      </c>
      <c r="N1229">
        <v>339</v>
      </c>
      <c r="O1229">
        <v>7492</v>
      </c>
      <c r="P1229">
        <v>311</v>
      </c>
      <c r="Q1229">
        <v>1966</v>
      </c>
      <c r="R1229">
        <v>5062</v>
      </c>
    </row>
    <row r="1230" spans="1:18" x14ac:dyDescent="0.55000000000000004">
      <c r="A1230" t="s">
        <v>2720</v>
      </c>
      <c r="B1230" t="s">
        <v>2661</v>
      </c>
      <c r="C1230" t="s">
        <v>2721</v>
      </c>
      <c r="D1230">
        <v>5037</v>
      </c>
      <c r="E1230">
        <v>325</v>
      </c>
      <c r="F1230">
        <v>65</v>
      </c>
      <c r="G1230">
        <v>130</v>
      </c>
      <c r="H1230">
        <v>1289</v>
      </c>
      <c r="I1230">
        <v>996270</v>
      </c>
      <c r="J1230">
        <v>0</v>
      </c>
      <c r="K1230">
        <v>0</v>
      </c>
      <c r="L1230">
        <v>128</v>
      </c>
      <c r="M1230">
        <v>67</v>
      </c>
      <c r="N1230">
        <v>0</v>
      </c>
      <c r="O1230">
        <v>2375</v>
      </c>
      <c r="P1230">
        <v>236</v>
      </c>
      <c r="Q1230">
        <v>568</v>
      </c>
      <c r="R1230">
        <v>1552</v>
      </c>
    </row>
    <row r="1231" spans="1:18" hidden="1" x14ac:dyDescent="0.55000000000000004">
      <c r="A1231" t="s">
        <v>2722</v>
      </c>
      <c r="B1231" t="s">
        <v>2661</v>
      </c>
      <c r="C1231" t="s">
        <v>2723</v>
      </c>
      <c r="D1231">
        <v>623</v>
      </c>
      <c r="E1231">
        <v>43</v>
      </c>
      <c r="F1231">
        <v>14</v>
      </c>
      <c r="G1231">
        <v>27</v>
      </c>
      <c r="H1231">
        <v>160</v>
      </c>
      <c r="I1231">
        <v>120519</v>
      </c>
      <c r="J1231">
        <v>11</v>
      </c>
      <c r="K1231">
        <v>10</v>
      </c>
      <c r="L1231">
        <v>0</v>
      </c>
      <c r="M1231">
        <v>0</v>
      </c>
      <c r="N1231">
        <v>0</v>
      </c>
      <c r="O1231">
        <v>267</v>
      </c>
      <c r="P1231">
        <v>34</v>
      </c>
      <c r="Q1231">
        <v>57</v>
      </c>
      <c r="R1231">
        <v>176</v>
      </c>
    </row>
    <row r="1232" spans="1:18" hidden="1" x14ac:dyDescent="0.55000000000000004">
      <c r="A1232" t="s">
        <v>2724</v>
      </c>
      <c r="B1232" t="s">
        <v>2661</v>
      </c>
      <c r="C1232" t="s">
        <v>2725</v>
      </c>
      <c r="D1232">
        <v>1176</v>
      </c>
      <c r="E1232">
        <v>96</v>
      </c>
      <c r="F1232">
        <v>32</v>
      </c>
      <c r="G1232">
        <v>43</v>
      </c>
      <c r="H1232">
        <v>485</v>
      </c>
      <c r="I1232">
        <v>178898</v>
      </c>
      <c r="J1232">
        <v>0</v>
      </c>
      <c r="K1232">
        <v>0</v>
      </c>
      <c r="L1232">
        <v>41</v>
      </c>
      <c r="M1232">
        <v>18</v>
      </c>
      <c r="N1232">
        <v>0</v>
      </c>
      <c r="O1232">
        <v>591</v>
      </c>
      <c r="P1232">
        <v>38</v>
      </c>
      <c r="Q1232">
        <v>70</v>
      </c>
      <c r="R1232">
        <v>482</v>
      </c>
    </row>
    <row r="1233" spans="1:18" hidden="1" x14ac:dyDescent="0.55000000000000004">
      <c r="A1233" t="s">
        <v>2726</v>
      </c>
      <c r="B1233" t="s">
        <v>2661</v>
      </c>
      <c r="C1233" t="s">
        <v>2727</v>
      </c>
      <c r="D1233">
        <v>357</v>
      </c>
      <c r="E1233">
        <v>12</v>
      </c>
      <c r="F1233">
        <v>9</v>
      </c>
      <c r="G1233">
        <v>7</v>
      </c>
      <c r="H1233">
        <v>264</v>
      </c>
      <c r="I1233">
        <v>72138</v>
      </c>
      <c r="J1233">
        <v>0</v>
      </c>
      <c r="K1233">
        <v>0</v>
      </c>
      <c r="L1233">
        <v>10</v>
      </c>
      <c r="M1233">
        <v>2</v>
      </c>
      <c r="N1233">
        <v>0</v>
      </c>
      <c r="O1233">
        <v>171</v>
      </c>
      <c r="P1233">
        <v>31</v>
      </c>
      <c r="Q1233">
        <v>35</v>
      </c>
      <c r="R1233">
        <v>105</v>
      </c>
    </row>
    <row r="1234" spans="1:18" hidden="1" x14ac:dyDescent="0.55000000000000004">
      <c r="A1234" t="s">
        <v>2728</v>
      </c>
      <c r="B1234" t="s">
        <v>2661</v>
      </c>
      <c r="C1234" t="s">
        <v>2729</v>
      </c>
      <c r="D1234">
        <v>3061</v>
      </c>
      <c r="E1234">
        <v>230</v>
      </c>
      <c r="F1234">
        <v>99</v>
      </c>
      <c r="G1234">
        <v>132</v>
      </c>
      <c r="H1234">
        <v>2767</v>
      </c>
      <c r="I1234">
        <v>276941</v>
      </c>
      <c r="J1234">
        <v>99</v>
      </c>
      <c r="K1234">
        <v>52</v>
      </c>
      <c r="L1234">
        <v>0</v>
      </c>
      <c r="M1234">
        <v>0</v>
      </c>
      <c r="N1234">
        <v>62</v>
      </c>
      <c r="O1234">
        <v>1349</v>
      </c>
      <c r="P1234">
        <v>112</v>
      </c>
      <c r="Q1234">
        <v>280</v>
      </c>
      <c r="R1234">
        <v>956</v>
      </c>
    </row>
    <row r="1235" spans="1:18" hidden="1" x14ac:dyDescent="0.55000000000000004">
      <c r="A1235" t="s">
        <v>2730</v>
      </c>
      <c r="B1235" t="s">
        <v>2661</v>
      </c>
      <c r="C1235" t="s">
        <v>2731</v>
      </c>
      <c r="D1235">
        <v>753</v>
      </c>
      <c r="E1235">
        <v>53</v>
      </c>
      <c r="F1235">
        <v>44</v>
      </c>
      <c r="G1235">
        <v>29</v>
      </c>
      <c r="H1235">
        <v>972</v>
      </c>
      <c r="I1235">
        <v>128160</v>
      </c>
      <c r="J1235">
        <v>0</v>
      </c>
      <c r="K1235">
        <v>0</v>
      </c>
      <c r="L1235">
        <v>21</v>
      </c>
      <c r="M1235">
        <v>9</v>
      </c>
      <c r="N1235">
        <v>0</v>
      </c>
      <c r="O1235">
        <v>375</v>
      </c>
      <c r="P1235">
        <v>27</v>
      </c>
      <c r="Q1235">
        <v>65</v>
      </c>
      <c r="R1235">
        <v>282</v>
      </c>
    </row>
    <row r="1236" spans="1:18" hidden="1" x14ac:dyDescent="0.55000000000000004">
      <c r="A1236" t="s">
        <v>2732</v>
      </c>
      <c r="B1236" t="s">
        <v>2661</v>
      </c>
      <c r="C1236" t="s">
        <v>2733</v>
      </c>
      <c r="D1236">
        <v>444</v>
      </c>
      <c r="E1236">
        <v>15</v>
      </c>
      <c r="F1236">
        <v>18</v>
      </c>
      <c r="G1236">
        <v>23</v>
      </c>
      <c r="H1236">
        <v>827</v>
      </c>
      <c r="I1236">
        <v>109801</v>
      </c>
      <c r="J1236">
        <v>0</v>
      </c>
      <c r="K1236">
        <v>0</v>
      </c>
      <c r="L1236">
        <v>7</v>
      </c>
      <c r="M1236">
        <v>2</v>
      </c>
      <c r="N1236">
        <v>0</v>
      </c>
      <c r="O1236">
        <v>224</v>
      </c>
      <c r="P1236">
        <v>19</v>
      </c>
      <c r="Q1236">
        <v>40</v>
      </c>
      <c r="R1236">
        <v>163</v>
      </c>
    </row>
    <row r="1237" spans="1:18" hidden="1" x14ac:dyDescent="0.55000000000000004">
      <c r="A1237" t="s">
        <v>2734</v>
      </c>
      <c r="B1237" t="s">
        <v>2661</v>
      </c>
      <c r="C1237" t="s">
        <v>1971</v>
      </c>
      <c r="D1237">
        <v>1156</v>
      </c>
      <c r="E1237">
        <v>69</v>
      </c>
      <c r="F1237">
        <v>27</v>
      </c>
      <c r="G1237">
        <v>37</v>
      </c>
      <c r="H1237">
        <v>1352</v>
      </c>
      <c r="I1237">
        <v>718475</v>
      </c>
      <c r="J1237">
        <v>35</v>
      </c>
      <c r="K1237">
        <v>13</v>
      </c>
      <c r="L1237">
        <v>0</v>
      </c>
      <c r="M1237">
        <v>0</v>
      </c>
      <c r="N1237">
        <v>0</v>
      </c>
      <c r="O1237">
        <v>514</v>
      </c>
      <c r="P1237">
        <v>36</v>
      </c>
      <c r="Q1237">
        <v>131</v>
      </c>
      <c r="R1237">
        <v>339</v>
      </c>
    </row>
    <row r="1238" spans="1:18" hidden="1" x14ac:dyDescent="0.55000000000000004">
      <c r="A1238" t="s">
        <v>2735</v>
      </c>
      <c r="B1238" t="s">
        <v>2661</v>
      </c>
      <c r="C1238" t="s">
        <v>2736</v>
      </c>
      <c r="D1238">
        <v>1502</v>
      </c>
      <c r="E1238">
        <v>78</v>
      </c>
      <c r="F1238">
        <v>26</v>
      </c>
      <c r="G1238">
        <v>44</v>
      </c>
      <c r="H1238">
        <v>563</v>
      </c>
      <c r="I1238">
        <v>238554</v>
      </c>
      <c r="J1238">
        <v>29</v>
      </c>
      <c r="K1238">
        <v>16</v>
      </c>
      <c r="L1238">
        <v>0</v>
      </c>
      <c r="M1238">
        <v>0</v>
      </c>
      <c r="N1238">
        <v>0</v>
      </c>
      <c r="O1238">
        <v>685</v>
      </c>
      <c r="P1238">
        <v>66</v>
      </c>
      <c r="Q1238">
        <v>208</v>
      </c>
      <c r="R1238">
        <v>409</v>
      </c>
    </row>
    <row r="1239" spans="1:18" x14ac:dyDescent="0.55000000000000004">
      <c r="A1239" t="s">
        <v>2737</v>
      </c>
      <c r="B1239" t="s">
        <v>2738</v>
      </c>
      <c r="C1239" t="s">
        <v>2739</v>
      </c>
      <c r="D1239">
        <v>356729</v>
      </c>
      <c r="E1239">
        <v>42340</v>
      </c>
      <c r="F1239">
        <v>7248</v>
      </c>
      <c r="G1239">
        <v>7789</v>
      </c>
      <c r="H1239">
        <v>14337</v>
      </c>
      <c r="I1239">
        <v>12182113</v>
      </c>
      <c r="J1239">
        <v>16881</v>
      </c>
      <c r="K1239">
        <v>9762</v>
      </c>
      <c r="L1239">
        <v>542</v>
      </c>
      <c r="M1239">
        <v>207</v>
      </c>
      <c r="N1239">
        <v>10739</v>
      </c>
      <c r="O1239">
        <v>158633</v>
      </c>
      <c r="P1239">
        <v>2679</v>
      </c>
      <c r="Q1239">
        <v>35959</v>
      </c>
      <c r="R1239">
        <v>113972</v>
      </c>
    </row>
    <row r="1240" spans="1:18" x14ac:dyDescent="0.55000000000000004">
      <c r="A1240" t="s">
        <v>2740</v>
      </c>
      <c r="B1240" t="s">
        <v>2738</v>
      </c>
      <c r="C1240" t="s">
        <v>2741</v>
      </c>
      <c r="D1240">
        <v>48369</v>
      </c>
      <c r="E1240">
        <v>4867</v>
      </c>
      <c r="F1240">
        <v>967</v>
      </c>
      <c r="G1240">
        <v>1100</v>
      </c>
      <c r="H1240">
        <v>6218</v>
      </c>
      <c r="I1240">
        <v>2463907</v>
      </c>
      <c r="J1240">
        <v>1931</v>
      </c>
      <c r="K1240">
        <v>943</v>
      </c>
      <c r="L1240">
        <v>0</v>
      </c>
      <c r="M1240">
        <v>0</v>
      </c>
      <c r="N1240">
        <v>653</v>
      </c>
      <c r="O1240">
        <v>22108</v>
      </c>
      <c r="P1240">
        <v>1936</v>
      </c>
      <c r="Q1240">
        <v>5651</v>
      </c>
      <c r="R1240">
        <v>14200</v>
      </c>
    </row>
    <row r="1241" spans="1:18" x14ac:dyDescent="0.55000000000000004">
      <c r="A1241" t="s">
        <v>2742</v>
      </c>
      <c r="B1241" t="s">
        <v>2738</v>
      </c>
      <c r="C1241" t="s">
        <v>2743</v>
      </c>
      <c r="D1241">
        <v>60818</v>
      </c>
      <c r="E1241">
        <v>6957</v>
      </c>
      <c r="F1241">
        <v>1253</v>
      </c>
      <c r="G1241">
        <v>1562</v>
      </c>
      <c r="H1241">
        <v>5803</v>
      </c>
      <c r="I1241">
        <v>2342087</v>
      </c>
      <c r="J1241">
        <v>2828</v>
      </c>
      <c r="K1241">
        <v>1470</v>
      </c>
      <c r="L1241">
        <v>0</v>
      </c>
      <c r="M1241">
        <v>0</v>
      </c>
      <c r="N1241">
        <v>1538</v>
      </c>
      <c r="O1241">
        <v>28578</v>
      </c>
      <c r="P1241">
        <v>1651</v>
      </c>
      <c r="Q1241">
        <v>6267</v>
      </c>
      <c r="R1241">
        <v>19741</v>
      </c>
    </row>
    <row r="1242" spans="1:18" x14ac:dyDescent="0.55000000000000004">
      <c r="A1242" t="s">
        <v>2744</v>
      </c>
      <c r="B1242" t="s">
        <v>2738</v>
      </c>
      <c r="C1242" t="s">
        <v>2745</v>
      </c>
      <c r="D1242">
        <v>26538</v>
      </c>
      <c r="E1242">
        <v>2769</v>
      </c>
      <c r="F1242">
        <v>456</v>
      </c>
      <c r="G1242">
        <v>670</v>
      </c>
      <c r="H1242">
        <v>3025</v>
      </c>
      <c r="I1242">
        <v>2912437</v>
      </c>
      <c r="J1242">
        <v>1088</v>
      </c>
      <c r="K1242">
        <v>585</v>
      </c>
      <c r="L1242">
        <v>0</v>
      </c>
      <c r="M1242">
        <v>0</v>
      </c>
      <c r="N1242">
        <v>376</v>
      </c>
      <c r="O1242">
        <v>13217</v>
      </c>
      <c r="P1242">
        <v>1864</v>
      </c>
      <c r="Q1242">
        <v>3593</v>
      </c>
      <c r="R1242">
        <v>7070</v>
      </c>
    </row>
    <row r="1243" spans="1:18" x14ac:dyDescent="0.55000000000000004">
      <c r="A1243" t="s">
        <v>2746</v>
      </c>
      <c r="B1243" t="s">
        <v>2738</v>
      </c>
      <c r="C1243" t="s">
        <v>2747</v>
      </c>
      <c r="D1243">
        <v>23481</v>
      </c>
      <c r="E1243">
        <v>2496</v>
      </c>
      <c r="F1243">
        <v>520</v>
      </c>
      <c r="G1243">
        <v>843</v>
      </c>
      <c r="H1243">
        <v>2823</v>
      </c>
      <c r="I1243">
        <v>1013514</v>
      </c>
      <c r="J1243">
        <v>962</v>
      </c>
      <c r="K1243">
        <v>515</v>
      </c>
      <c r="L1243">
        <v>0</v>
      </c>
      <c r="M1243">
        <v>0</v>
      </c>
      <c r="N1243">
        <v>1151</v>
      </c>
      <c r="O1243">
        <v>10979</v>
      </c>
      <c r="P1243">
        <v>1252</v>
      </c>
      <c r="Q1243">
        <v>2444</v>
      </c>
      <c r="R1243">
        <v>7047</v>
      </c>
    </row>
    <row r="1244" spans="1:18" x14ac:dyDescent="0.55000000000000004">
      <c r="A1244" t="s">
        <v>2748</v>
      </c>
      <c r="B1244" t="s">
        <v>2738</v>
      </c>
      <c r="C1244" t="s">
        <v>2749</v>
      </c>
      <c r="D1244">
        <v>69870</v>
      </c>
      <c r="E1244">
        <v>7944</v>
      </c>
      <c r="F1244">
        <v>1531</v>
      </c>
      <c r="G1244">
        <v>1992</v>
      </c>
      <c r="H1244">
        <v>12404</v>
      </c>
      <c r="I1244">
        <v>3523757</v>
      </c>
      <c r="J1244">
        <v>3100</v>
      </c>
      <c r="K1244">
        <v>1882</v>
      </c>
      <c r="L1244">
        <v>0</v>
      </c>
      <c r="M1244">
        <v>0</v>
      </c>
      <c r="N1244">
        <v>2043</v>
      </c>
      <c r="O1244">
        <v>34726</v>
      </c>
      <c r="P1244">
        <v>3929</v>
      </c>
      <c r="Q1244">
        <v>6206</v>
      </c>
      <c r="R1244">
        <v>22928</v>
      </c>
    </row>
    <row r="1245" spans="1:18" x14ac:dyDescent="0.55000000000000004">
      <c r="A1245" t="s">
        <v>2750</v>
      </c>
      <c r="B1245" t="s">
        <v>2738</v>
      </c>
      <c r="C1245" t="s">
        <v>2751</v>
      </c>
      <c r="D1245">
        <v>27171</v>
      </c>
      <c r="E1245">
        <v>2869</v>
      </c>
      <c r="F1245">
        <v>704</v>
      </c>
      <c r="G1245">
        <v>913</v>
      </c>
      <c r="H1245">
        <v>2413</v>
      </c>
      <c r="I1245">
        <v>4476295</v>
      </c>
      <c r="J1245">
        <v>1148</v>
      </c>
      <c r="K1245">
        <v>684</v>
      </c>
      <c r="L1245">
        <v>0</v>
      </c>
      <c r="M1245">
        <v>0</v>
      </c>
      <c r="N1245">
        <v>1227</v>
      </c>
      <c r="O1245">
        <v>11758</v>
      </c>
      <c r="P1245">
        <v>251</v>
      </c>
      <c r="Q1245">
        <v>1797</v>
      </c>
      <c r="R1245">
        <v>9321</v>
      </c>
    </row>
    <row r="1246" spans="1:18" x14ac:dyDescent="0.55000000000000004">
      <c r="A1246" t="s">
        <v>2752</v>
      </c>
      <c r="B1246" t="s">
        <v>2738</v>
      </c>
      <c r="C1246" t="s">
        <v>2753</v>
      </c>
      <c r="D1246">
        <v>58816</v>
      </c>
      <c r="E1246">
        <v>6553</v>
      </c>
      <c r="F1246">
        <v>1396</v>
      </c>
      <c r="G1246">
        <v>1323</v>
      </c>
      <c r="H1246">
        <v>12227</v>
      </c>
      <c r="I1246">
        <v>2835435</v>
      </c>
      <c r="J1246">
        <v>2715</v>
      </c>
      <c r="K1246">
        <v>1351</v>
      </c>
      <c r="L1246">
        <v>0</v>
      </c>
      <c r="M1246">
        <v>0</v>
      </c>
      <c r="N1246">
        <v>918</v>
      </c>
      <c r="O1246">
        <v>29310</v>
      </c>
      <c r="P1246">
        <v>4886</v>
      </c>
      <c r="Q1246">
        <v>6255</v>
      </c>
      <c r="R1246">
        <v>16985</v>
      </c>
    </row>
    <row r="1247" spans="1:18" x14ac:dyDescent="0.55000000000000004">
      <c r="A1247" t="s">
        <v>2754</v>
      </c>
      <c r="B1247" t="s">
        <v>2738</v>
      </c>
      <c r="C1247" t="s">
        <v>2755</v>
      </c>
      <c r="D1247">
        <v>53967</v>
      </c>
      <c r="E1247">
        <v>7295</v>
      </c>
      <c r="F1247">
        <v>1645</v>
      </c>
      <c r="G1247">
        <v>1650</v>
      </c>
      <c r="H1247">
        <v>2385</v>
      </c>
      <c r="I1247">
        <v>1496687</v>
      </c>
      <c r="J1247">
        <v>2887</v>
      </c>
      <c r="K1247">
        <v>1356</v>
      </c>
      <c r="L1247">
        <v>0</v>
      </c>
      <c r="M1247">
        <v>0</v>
      </c>
      <c r="N1247">
        <v>830</v>
      </c>
      <c r="O1247">
        <v>23637</v>
      </c>
      <c r="P1247">
        <v>733</v>
      </c>
      <c r="Q1247">
        <v>5386</v>
      </c>
      <c r="R1247">
        <v>16670</v>
      </c>
    </row>
    <row r="1248" spans="1:18" x14ac:dyDescent="0.55000000000000004">
      <c r="A1248" t="s">
        <v>2756</v>
      </c>
      <c r="B1248" t="s">
        <v>2738</v>
      </c>
      <c r="C1248" t="s">
        <v>2757</v>
      </c>
      <c r="D1248">
        <v>8256</v>
      </c>
      <c r="E1248">
        <v>585</v>
      </c>
      <c r="F1248">
        <v>143</v>
      </c>
      <c r="G1248">
        <v>155</v>
      </c>
      <c r="H1248">
        <v>3176</v>
      </c>
      <c r="I1248">
        <v>573686</v>
      </c>
      <c r="J1248">
        <v>255</v>
      </c>
      <c r="K1248">
        <v>132</v>
      </c>
      <c r="L1248">
        <v>0</v>
      </c>
      <c r="M1248">
        <v>0</v>
      </c>
      <c r="N1248">
        <v>81</v>
      </c>
      <c r="O1248">
        <v>3835</v>
      </c>
      <c r="P1248">
        <v>485</v>
      </c>
      <c r="Q1248">
        <v>1074</v>
      </c>
      <c r="R1248">
        <v>2268</v>
      </c>
    </row>
    <row r="1249" spans="1:18" x14ac:dyDescent="0.55000000000000004">
      <c r="A1249" t="s">
        <v>2758</v>
      </c>
      <c r="B1249" t="s">
        <v>2738</v>
      </c>
      <c r="C1249" t="s">
        <v>2759</v>
      </c>
      <c r="D1249">
        <v>15967</v>
      </c>
      <c r="E1249">
        <v>1643</v>
      </c>
      <c r="F1249">
        <v>307</v>
      </c>
      <c r="G1249">
        <v>358</v>
      </c>
      <c r="H1249">
        <v>5260</v>
      </c>
      <c r="I1249">
        <v>771880</v>
      </c>
      <c r="J1249">
        <v>713</v>
      </c>
      <c r="K1249">
        <v>316</v>
      </c>
      <c r="L1249">
        <v>0</v>
      </c>
      <c r="M1249">
        <v>0</v>
      </c>
      <c r="N1249">
        <v>626</v>
      </c>
      <c r="O1249">
        <v>8159</v>
      </c>
      <c r="P1249">
        <v>1734</v>
      </c>
      <c r="Q1249">
        <v>1610</v>
      </c>
      <c r="R1249">
        <v>4322</v>
      </c>
    </row>
    <row r="1250" spans="1:18" hidden="1" x14ac:dyDescent="0.55000000000000004">
      <c r="A1250" t="s">
        <v>2760</v>
      </c>
      <c r="B1250" t="s">
        <v>2738</v>
      </c>
      <c r="C1250" t="s">
        <v>2761</v>
      </c>
      <c r="D1250">
        <v>3856</v>
      </c>
      <c r="E1250">
        <v>286</v>
      </c>
      <c r="F1250">
        <v>239</v>
      </c>
      <c r="G1250">
        <v>113</v>
      </c>
      <c r="H1250">
        <v>1170</v>
      </c>
      <c r="I1250">
        <v>304334</v>
      </c>
      <c r="J1250">
        <v>111</v>
      </c>
      <c r="K1250">
        <v>105</v>
      </c>
      <c r="L1250">
        <v>0</v>
      </c>
      <c r="M1250">
        <v>0</v>
      </c>
      <c r="N1250">
        <v>0</v>
      </c>
      <c r="O1250">
        <v>1848</v>
      </c>
      <c r="P1250">
        <v>420</v>
      </c>
      <c r="Q1250">
        <v>311</v>
      </c>
      <c r="R1250">
        <v>1083</v>
      </c>
    </row>
    <row r="1251" spans="1:18" hidden="1" x14ac:dyDescent="0.55000000000000004">
      <c r="A1251" t="s">
        <v>2762</v>
      </c>
      <c r="B1251" t="s">
        <v>2738</v>
      </c>
      <c r="C1251" t="s">
        <v>2763</v>
      </c>
      <c r="D1251">
        <v>2970</v>
      </c>
      <c r="E1251">
        <v>227</v>
      </c>
      <c r="F1251">
        <v>118</v>
      </c>
      <c r="G1251">
        <v>139</v>
      </c>
      <c r="H1251">
        <v>873</v>
      </c>
      <c r="I1251">
        <v>935565</v>
      </c>
      <c r="J1251">
        <v>93</v>
      </c>
      <c r="K1251">
        <v>42</v>
      </c>
      <c r="L1251">
        <v>0</v>
      </c>
      <c r="M1251">
        <v>0</v>
      </c>
      <c r="N1251">
        <v>117</v>
      </c>
      <c r="O1251">
        <v>1565</v>
      </c>
      <c r="P1251">
        <v>56</v>
      </c>
      <c r="Q1251">
        <v>177</v>
      </c>
      <c r="R1251">
        <v>1313</v>
      </c>
    </row>
    <row r="1252" spans="1:18" x14ac:dyDescent="0.55000000000000004">
      <c r="A1252" t="s">
        <v>2764</v>
      </c>
      <c r="B1252" t="s">
        <v>2738</v>
      </c>
      <c r="C1252" t="s">
        <v>2765</v>
      </c>
      <c r="D1252">
        <v>11122</v>
      </c>
      <c r="E1252">
        <v>1185</v>
      </c>
      <c r="F1252">
        <v>217</v>
      </c>
      <c r="G1252">
        <v>286</v>
      </c>
      <c r="H1252">
        <v>1360</v>
      </c>
      <c r="I1252">
        <v>648793</v>
      </c>
      <c r="J1252">
        <v>480</v>
      </c>
      <c r="K1252">
        <v>275</v>
      </c>
      <c r="L1252">
        <v>0</v>
      </c>
      <c r="M1252">
        <v>0</v>
      </c>
      <c r="N1252">
        <v>563</v>
      </c>
      <c r="O1252">
        <v>5544</v>
      </c>
      <c r="P1252">
        <v>932</v>
      </c>
      <c r="Q1252">
        <v>1245</v>
      </c>
      <c r="R1252">
        <v>3314</v>
      </c>
    </row>
    <row r="1253" spans="1:18" x14ac:dyDescent="0.55000000000000004">
      <c r="A1253" t="s">
        <v>2766</v>
      </c>
      <c r="B1253" t="s">
        <v>2738</v>
      </c>
      <c r="C1253" t="s">
        <v>2767</v>
      </c>
      <c r="D1253">
        <v>6781</v>
      </c>
      <c r="E1253">
        <v>818</v>
      </c>
      <c r="F1253">
        <v>124</v>
      </c>
      <c r="G1253">
        <v>164</v>
      </c>
      <c r="H1253">
        <v>1704</v>
      </c>
      <c r="I1253">
        <v>613936</v>
      </c>
      <c r="J1253">
        <v>298</v>
      </c>
      <c r="K1253">
        <v>190</v>
      </c>
      <c r="L1253">
        <v>0</v>
      </c>
      <c r="M1253">
        <v>0</v>
      </c>
      <c r="N1253">
        <v>0</v>
      </c>
      <c r="O1253">
        <v>3273</v>
      </c>
      <c r="P1253">
        <v>707</v>
      </c>
      <c r="Q1253">
        <v>712</v>
      </c>
      <c r="R1253">
        <v>1752</v>
      </c>
    </row>
    <row r="1254" spans="1:18" x14ac:dyDescent="0.55000000000000004">
      <c r="A1254" t="s">
        <v>2768</v>
      </c>
      <c r="B1254" t="s">
        <v>2738</v>
      </c>
      <c r="C1254" t="s">
        <v>2769</v>
      </c>
      <c r="D1254">
        <v>25258</v>
      </c>
      <c r="E1254">
        <v>3273</v>
      </c>
      <c r="F1254">
        <v>529</v>
      </c>
      <c r="G1254">
        <v>555</v>
      </c>
      <c r="H1254">
        <v>8162</v>
      </c>
      <c r="I1254">
        <v>1108063</v>
      </c>
      <c r="J1254">
        <v>1369</v>
      </c>
      <c r="K1254">
        <v>636</v>
      </c>
      <c r="L1254">
        <v>0</v>
      </c>
      <c r="M1254">
        <v>0</v>
      </c>
      <c r="N1254">
        <v>208</v>
      </c>
      <c r="O1254">
        <v>13444</v>
      </c>
      <c r="P1254">
        <v>3399</v>
      </c>
      <c r="Q1254">
        <v>2647</v>
      </c>
      <c r="R1254">
        <v>7236</v>
      </c>
    </row>
    <row r="1255" spans="1:18" x14ac:dyDescent="0.55000000000000004">
      <c r="A1255" t="s">
        <v>2770</v>
      </c>
      <c r="B1255" t="s">
        <v>2738</v>
      </c>
      <c r="C1255" t="s">
        <v>1868</v>
      </c>
      <c r="D1255">
        <v>6867</v>
      </c>
      <c r="E1255">
        <v>690</v>
      </c>
      <c r="F1255">
        <v>217</v>
      </c>
      <c r="G1255">
        <v>273</v>
      </c>
      <c r="H1255">
        <v>685</v>
      </c>
      <c r="I1255">
        <v>583150</v>
      </c>
      <c r="J1255">
        <v>271</v>
      </c>
      <c r="K1255">
        <v>129</v>
      </c>
      <c r="L1255">
        <v>0</v>
      </c>
      <c r="M1255">
        <v>0</v>
      </c>
      <c r="N1255">
        <v>0</v>
      </c>
      <c r="O1255">
        <v>3081</v>
      </c>
      <c r="P1255">
        <v>210</v>
      </c>
      <c r="Q1255">
        <v>620</v>
      </c>
      <c r="R1255">
        <v>2234</v>
      </c>
    </row>
    <row r="1256" spans="1:18" x14ac:dyDescent="0.55000000000000004">
      <c r="A1256" t="s">
        <v>2771</v>
      </c>
      <c r="B1256" t="s">
        <v>2738</v>
      </c>
      <c r="C1256" t="s">
        <v>545</v>
      </c>
      <c r="D1256">
        <v>7673</v>
      </c>
      <c r="E1256">
        <v>1197</v>
      </c>
      <c r="F1256">
        <v>293</v>
      </c>
      <c r="G1256">
        <v>227</v>
      </c>
      <c r="H1256">
        <v>1570</v>
      </c>
      <c r="I1256">
        <v>403859</v>
      </c>
      <c r="J1256">
        <v>494</v>
      </c>
      <c r="K1256">
        <v>229</v>
      </c>
      <c r="L1256">
        <v>0</v>
      </c>
      <c r="M1256">
        <v>0</v>
      </c>
      <c r="N1256">
        <v>0</v>
      </c>
      <c r="O1256">
        <v>3730</v>
      </c>
      <c r="P1256">
        <v>444</v>
      </c>
      <c r="Q1256">
        <v>795</v>
      </c>
      <c r="R1256">
        <v>2452</v>
      </c>
    </row>
    <row r="1257" spans="1:18" x14ac:dyDescent="0.55000000000000004">
      <c r="A1257" t="s">
        <v>2772</v>
      </c>
      <c r="B1257" t="s">
        <v>2738</v>
      </c>
      <c r="C1257" t="s">
        <v>2773</v>
      </c>
      <c r="D1257">
        <v>5364</v>
      </c>
      <c r="E1257">
        <v>500</v>
      </c>
      <c r="F1257">
        <v>117</v>
      </c>
      <c r="G1257">
        <v>155</v>
      </c>
      <c r="H1257">
        <v>1151</v>
      </c>
      <c r="I1257">
        <v>229435</v>
      </c>
      <c r="J1257">
        <v>165</v>
      </c>
      <c r="K1257">
        <v>101</v>
      </c>
      <c r="L1257">
        <v>0</v>
      </c>
      <c r="M1257">
        <v>0</v>
      </c>
      <c r="N1257">
        <v>0</v>
      </c>
      <c r="O1257">
        <v>2525</v>
      </c>
      <c r="P1257">
        <v>369</v>
      </c>
      <c r="Q1257">
        <v>628</v>
      </c>
      <c r="R1257">
        <v>1502</v>
      </c>
    </row>
    <row r="1258" spans="1:18" x14ac:dyDescent="0.55000000000000004">
      <c r="A1258" t="s">
        <v>2774</v>
      </c>
      <c r="B1258" t="s">
        <v>2738</v>
      </c>
      <c r="C1258" t="s">
        <v>2775</v>
      </c>
      <c r="D1258">
        <v>7720</v>
      </c>
      <c r="E1258">
        <v>942</v>
      </c>
      <c r="F1258">
        <v>133</v>
      </c>
      <c r="G1258">
        <v>209</v>
      </c>
      <c r="H1258">
        <v>3354</v>
      </c>
      <c r="I1258">
        <v>970160</v>
      </c>
      <c r="J1258">
        <v>337</v>
      </c>
      <c r="K1258">
        <v>187</v>
      </c>
      <c r="L1258">
        <v>0</v>
      </c>
      <c r="M1258">
        <v>0</v>
      </c>
      <c r="N1258">
        <v>0</v>
      </c>
      <c r="O1258">
        <v>4128</v>
      </c>
      <c r="P1258">
        <v>1210</v>
      </c>
      <c r="Q1258">
        <v>798</v>
      </c>
      <c r="R1258">
        <v>1983</v>
      </c>
    </row>
    <row r="1259" spans="1:18" x14ac:dyDescent="0.55000000000000004">
      <c r="A1259" t="s">
        <v>2776</v>
      </c>
      <c r="B1259" t="s">
        <v>2738</v>
      </c>
      <c r="C1259" t="s">
        <v>2777</v>
      </c>
      <c r="D1259">
        <v>11818</v>
      </c>
      <c r="E1259">
        <v>1427</v>
      </c>
      <c r="F1259">
        <v>218</v>
      </c>
      <c r="G1259">
        <v>297</v>
      </c>
      <c r="H1259">
        <v>4342</v>
      </c>
      <c r="I1259">
        <v>1089266</v>
      </c>
      <c r="J1259">
        <v>545</v>
      </c>
      <c r="K1259">
        <v>310</v>
      </c>
      <c r="L1259">
        <v>0</v>
      </c>
      <c r="M1259">
        <v>0</v>
      </c>
      <c r="N1259">
        <v>287</v>
      </c>
      <c r="O1259">
        <v>6976</v>
      </c>
      <c r="P1259">
        <v>2519</v>
      </c>
      <c r="Q1259">
        <v>1404</v>
      </c>
      <c r="R1259">
        <v>3014</v>
      </c>
    </row>
    <row r="1260" spans="1:18" x14ac:dyDescent="0.55000000000000004">
      <c r="A1260" t="s">
        <v>2778</v>
      </c>
      <c r="B1260" t="s">
        <v>2738</v>
      </c>
      <c r="C1260" t="s">
        <v>2779</v>
      </c>
      <c r="D1260">
        <v>9219</v>
      </c>
      <c r="E1260">
        <v>1093</v>
      </c>
      <c r="F1260">
        <v>209</v>
      </c>
      <c r="G1260">
        <v>235</v>
      </c>
      <c r="H1260">
        <v>4517</v>
      </c>
      <c r="I1260">
        <v>857170</v>
      </c>
      <c r="J1260">
        <v>432</v>
      </c>
      <c r="K1260">
        <v>290</v>
      </c>
      <c r="L1260">
        <v>0</v>
      </c>
      <c r="M1260">
        <v>0</v>
      </c>
      <c r="N1260">
        <v>134</v>
      </c>
      <c r="O1260">
        <v>4626</v>
      </c>
      <c r="P1260">
        <v>1004</v>
      </c>
      <c r="Q1260">
        <v>982</v>
      </c>
      <c r="R1260">
        <v>2567</v>
      </c>
    </row>
    <row r="1261" spans="1:18" x14ac:dyDescent="0.55000000000000004">
      <c r="A1261" t="s">
        <v>2780</v>
      </c>
      <c r="B1261" t="s">
        <v>2738</v>
      </c>
      <c r="C1261" t="s">
        <v>2781</v>
      </c>
      <c r="D1261">
        <v>20262</v>
      </c>
      <c r="E1261">
        <v>1940</v>
      </c>
      <c r="F1261">
        <v>644</v>
      </c>
      <c r="G1261">
        <v>724</v>
      </c>
      <c r="H1261">
        <v>3905</v>
      </c>
      <c r="I1261">
        <v>1308895</v>
      </c>
      <c r="J1261">
        <v>777</v>
      </c>
      <c r="K1261">
        <v>408</v>
      </c>
      <c r="L1261">
        <v>0</v>
      </c>
      <c r="M1261">
        <v>0</v>
      </c>
      <c r="N1261">
        <v>0</v>
      </c>
      <c r="O1261">
        <v>9257</v>
      </c>
      <c r="P1261">
        <v>467</v>
      </c>
      <c r="Q1261">
        <v>1627</v>
      </c>
      <c r="R1261">
        <v>6845</v>
      </c>
    </row>
    <row r="1262" spans="1:18" x14ac:dyDescent="0.55000000000000004">
      <c r="A1262" t="s">
        <v>2782</v>
      </c>
      <c r="B1262" t="s">
        <v>2738</v>
      </c>
      <c r="C1262" t="s">
        <v>2783</v>
      </c>
      <c r="D1262">
        <v>15236</v>
      </c>
      <c r="E1262">
        <v>2148</v>
      </c>
      <c r="F1262">
        <v>597</v>
      </c>
      <c r="G1262">
        <v>477</v>
      </c>
      <c r="H1262">
        <v>2122</v>
      </c>
      <c r="I1262">
        <v>690300</v>
      </c>
      <c r="J1262">
        <v>917</v>
      </c>
      <c r="K1262">
        <v>415</v>
      </c>
      <c r="L1262">
        <v>0</v>
      </c>
      <c r="M1262">
        <v>0</v>
      </c>
      <c r="N1262">
        <v>591</v>
      </c>
      <c r="O1262">
        <v>7365</v>
      </c>
      <c r="P1262">
        <v>456</v>
      </c>
      <c r="Q1262">
        <v>1523</v>
      </c>
      <c r="R1262">
        <v>5086</v>
      </c>
    </row>
    <row r="1263" spans="1:18" hidden="1" x14ac:dyDescent="0.55000000000000004">
      <c r="A1263" t="s">
        <v>2784</v>
      </c>
      <c r="B1263" t="s">
        <v>2738</v>
      </c>
      <c r="C1263" t="s">
        <v>2785</v>
      </c>
      <c r="D1263">
        <v>3685</v>
      </c>
      <c r="E1263">
        <v>301</v>
      </c>
      <c r="F1263">
        <v>87</v>
      </c>
      <c r="G1263">
        <v>76</v>
      </c>
      <c r="H1263">
        <v>1256</v>
      </c>
      <c r="I1263">
        <v>669691</v>
      </c>
      <c r="J1263">
        <v>118</v>
      </c>
      <c r="K1263">
        <v>68</v>
      </c>
      <c r="L1263">
        <v>0</v>
      </c>
      <c r="M1263">
        <v>0</v>
      </c>
      <c r="N1263">
        <v>0</v>
      </c>
      <c r="O1263">
        <v>1614</v>
      </c>
      <c r="P1263">
        <v>154</v>
      </c>
      <c r="Q1263">
        <v>344</v>
      </c>
      <c r="R1263">
        <v>1098</v>
      </c>
    </row>
    <row r="1264" spans="1:18" x14ac:dyDescent="0.55000000000000004">
      <c r="A1264" t="s">
        <v>2786</v>
      </c>
      <c r="B1264" t="s">
        <v>2738</v>
      </c>
      <c r="C1264" t="s">
        <v>2787</v>
      </c>
      <c r="D1264">
        <v>14137</v>
      </c>
      <c r="E1264">
        <v>1351</v>
      </c>
      <c r="F1264">
        <v>313</v>
      </c>
      <c r="G1264">
        <v>380</v>
      </c>
      <c r="H1264">
        <v>2034</v>
      </c>
      <c r="I1264">
        <v>774390</v>
      </c>
      <c r="J1264">
        <v>540</v>
      </c>
      <c r="K1264">
        <v>287</v>
      </c>
      <c r="L1264">
        <v>0</v>
      </c>
      <c r="M1264">
        <v>0</v>
      </c>
      <c r="N1264">
        <v>0</v>
      </c>
      <c r="O1264">
        <v>6202</v>
      </c>
      <c r="P1264">
        <v>305</v>
      </c>
      <c r="Q1264">
        <v>830</v>
      </c>
      <c r="R1264">
        <v>4889</v>
      </c>
    </row>
    <row r="1265" spans="1:18" hidden="1" x14ac:dyDescent="0.55000000000000004">
      <c r="A1265" t="s">
        <v>2788</v>
      </c>
      <c r="B1265" t="s">
        <v>2738</v>
      </c>
      <c r="C1265" t="s">
        <v>2789</v>
      </c>
      <c r="D1265">
        <v>2791</v>
      </c>
      <c r="E1265">
        <v>202</v>
      </c>
      <c r="F1265">
        <v>108</v>
      </c>
      <c r="G1265">
        <v>83</v>
      </c>
      <c r="H1265">
        <v>250</v>
      </c>
      <c r="I1265">
        <v>172812</v>
      </c>
      <c r="J1265">
        <v>105</v>
      </c>
      <c r="K1265">
        <v>25</v>
      </c>
      <c r="L1265">
        <v>0</v>
      </c>
      <c r="M1265">
        <v>0</v>
      </c>
      <c r="N1265">
        <v>0</v>
      </c>
      <c r="O1265">
        <v>1253</v>
      </c>
      <c r="P1265">
        <v>93</v>
      </c>
      <c r="Q1265">
        <v>166</v>
      </c>
      <c r="R1265">
        <v>992</v>
      </c>
    </row>
    <row r="1266" spans="1:18" hidden="1" x14ac:dyDescent="0.55000000000000004">
      <c r="A1266" t="s">
        <v>2790</v>
      </c>
      <c r="B1266" t="s">
        <v>2738</v>
      </c>
      <c r="C1266" t="s">
        <v>2791</v>
      </c>
      <c r="D1266">
        <v>2480</v>
      </c>
      <c r="E1266">
        <v>184</v>
      </c>
      <c r="F1266">
        <v>37</v>
      </c>
      <c r="G1266">
        <v>51</v>
      </c>
      <c r="H1266">
        <v>1223</v>
      </c>
      <c r="I1266">
        <v>256797</v>
      </c>
      <c r="J1266">
        <v>76</v>
      </c>
      <c r="K1266">
        <v>79</v>
      </c>
      <c r="L1266">
        <v>0</v>
      </c>
      <c r="M1266">
        <v>0</v>
      </c>
      <c r="N1266">
        <v>0</v>
      </c>
      <c r="O1266">
        <v>940</v>
      </c>
      <c r="P1266">
        <v>104</v>
      </c>
      <c r="Q1266">
        <v>126</v>
      </c>
      <c r="R1266">
        <v>686</v>
      </c>
    </row>
    <row r="1267" spans="1:18" hidden="1" x14ac:dyDescent="0.55000000000000004">
      <c r="A1267" t="s">
        <v>2792</v>
      </c>
      <c r="B1267" t="s">
        <v>2738</v>
      </c>
      <c r="C1267" t="s">
        <v>2793</v>
      </c>
      <c r="D1267">
        <v>404</v>
      </c>
      <c r="E1267">
        <v>40</v>
      </c>
      <c r="F1267">
        <v>8</v>
      </c>
      <c r="G1267">
        <v>11</v>
      </c>
      <c r="H1267">
        <v>374</v>
      </c>
      <c r="I1267">
        <v>63642</v>
      </c>
      <c r="J1267">
        <v>26</v>
      </c>
      <c r="K1267">
        <v>8</v>
      </c>
      <c r="L1267">
        <v>0</v>
      </c>
      <c r="M1267">
        <v>0</v>
      </c>
      <c r="N1267">
        <v>0</v>
      </c>
      <c r="O1267">
        <v>176</v>
      </c>
      <c r="P1267">
        <v>23</v>
      </c>
      <c r="Q1267">
        <v>34</v>
      </c>
      <c r="R1267">
        <v>117</v>
      </c>
    </row>
    <row r="1268" spans="1:18" x14ac:dyDescent="0.55000000000000004">
      <c r="A1268" t="s">
        <v>2794</v>
      </c>
      <c r="B1268" t="s">
        <v>2738</v>
      </c>
      <c r="C1268" t="s">
        <v>2795</v>
      </c>
      <c r="D1268">
        <v>14959</v>
      </c>
      <c r="E1268">
        <v>1238</v>
      </c>
      <c r="F1268">
        <v>286</v>
      </c>
      <c r="G1268">
        <v>383</v>
      </c>
      <c r="H1268">
        <v>2216</v>
      </c>
      <c r="I1268">
        <v>842596</v>
      </c>
      <c r="J1268">
        <v>502</v>
      </c>
      <c r="K1268">
        <v>222</v>
      </c>
      <c r="L1268">
        <v>0</v>
      </c>
      <c r="M1268">
        <v>0</v>
      </c>
      <c r="N1268">
        <v>229</v>
      </c>
      <c r="O1268">
        <v>6293</v>
      </c>
      <c r="P1268">
        <v>501</v>
      </c>
      <c r="Q1268">
        <v>804</v>
      </c>
      <c r="R1268">
        <v>4898</v>
      </c>
    </row>
    <row r="1269" spans="1:18" x14ac:dyDescent="0.55000000000000004">
      <c r="A1269" t="s">
        <v>2796</v>
      </c>
      <c r="B1269" t="s">
        <v>2797</v>
      </c>
      <c r="C1269" t="s">
        <v>2798</v>
      </c>
      <c r="D1269">
        <v>188465</v>
      </c>
      <c r="E1269">
        <v>23684</v>
      </c>
      <c r="F1269">
        <v>3639</v>
      </c>
      <c r="G1269">
        <v>4454</v>
      </c>
      <c r="H1269">
        <v>21214</v>
      </c>
      <c r="I1269">
        <v>10918412</v>
      </c>
      <c r="J1269">
        <v>9178</v>
      </c>
      <c r="K1269">
        <v>4716</v>
      </c>
      <c r="L1269">
        <v>509</v>
      </c>
      <c r="M1269">
        <v>235</v>
      </c>
      <c r="N1269">
        <v>5069</v>
      </c>
      <c r="O1269">
        <v>89928</v>
      </c>
      <c r="P1269">
        <v>4258</v>
      </c>
      <c r="Q1269">
        <v>18149</v>
      </c>
      <c r="R1269">
        <v>63908</v>
      </c>
    </row>
    <row r="1270" spans="1:18" x14ac:dyDescent="0.55000000000000004">
      <c r="A1270" t="s">
        <v>2799</v>
      </c>
      <c r="B1270" t="s">
        <v>2797</v>
      </c>
      <c r="C1270" t="s">
        <v>2800</v>
      </c>
      <c r="D1270">
        <v>147317</v>
      </c>
      <c r="E1270">
        <v>19171</v>
      </c>
      <c r="F1270">
        <v>4335</v>
      </c>
      <c r="G1270">
        <v>4611</v>
      </c>
      <c r="H1270">
        <v>9897</v>
      </c>
      <c r="I1270">
        <v>5207085</v>
      </c>
      <c r="J1270">
        <v>7804</v>
      </c>
      <c r="K1270">
        <v>4038</v>
      </c>
      <c r="L1270">
        <v>0</v>
      </c>
      <c r="M1270">
        <v>0</v>
      </c>
      <c r="N1270">
        <v>4725</v>
      </c>
      <c r="O1270">
        <v>69194</v>
      </c>
      <c r="P1270">
        <v>2204</v>
      </c>
      <c r="Q1270">
        <v>13580</v>
      </c>
      <c r="R1270">
        <v>51308</v>
      </c>
    </row>
    <row r="1271" spans="1:18" x14ac:dyDescent="0.55000000000000004">
      <c r="A1271" t="s">
        <v>2801</v>
      </c>
      <c r="B1271" t="s">
        <v>2797</v>
      </c>
      <c r="C1271" t="s">
        <v>2802</v>
      </c>
      <c r="D1271">
        <v>46485</v>
      </c>
      <c r="E1271">
        <v>5723</v>
      </c>
      <c r="F1271">
        <v>1136</v>
      </c>
      <c r="G1271">
        <v>1400</v>
      </c>
      <c r="H1271">
        <v>8883</v>
      </c>
      <c r="I1271">
        <v>2107829</v>
      </c>
      <c r="J1271">
        <v>2268</v>
      </c>
      <c r="K1271">
        <v>1129</v>
      </c>
      <c r="L1271">
        <v>0</v>
      </c>
      <c r="M1271">
        <v>0</v>
      </c>
      <c r="N1271">
        <v>1835</v>
      </c>
      <c r="O1271">
        <v>22662</v>
      </c>
      <c r="P1271">
        <v>2111</v>
      </c>
      <c r="Q1271">
        <v>5069</v>
      </c>
      <c r="R1271">
        <v>14907</v>
      </c>
    </row>
    <row r="1272" spans="1:18" x14ac:dyDescent="0.55000000000000004">
      <c r="A1272" t="s">
        <v>2803</v>
      </c>
      <c r="B1272" t="s">
        <v>2797</v>
      </c>
      <c r="C1272" t="s">
        <v>2804</v>
      </c>
      <c r="D1272">
        <v>32740</v>
      </c>
      <c r="E1272">
        <v>3912</v>
      </c>
      <c r="F1272">
        <v>1020</v>
      </c>
      <c r="G1272">
        <v>1061</v>
      </c>
      <c r="H1272">
        <v>2678</v>
      </c>
      <c r="I1272">
        <v>3650906</v>
      </c>
      <c r="J1272">
        <v>1610</v>
      </c>
      <c r="K1272">
        <v>812</v>
      </c>
      <c r="L1272">
        <v>0</v>
      </c>
      <c r="M1272">
        <v>0</v>
      </c>
      <c r="N1272">
        <v>869</v>
      </c>
      <c r="O1272">
        <v>16043</v>
      </c>
      <c r="P1272">
        <v>557</v>
      </c>
      <c r="Q1272">
        <v>3984</v>
      </c>
      <c r="R1272">
        <v>11161</v>
      </c>
    </row>
    <row r="1273" spans="1:18" x14ac:dyDescent="0.55000000000000004">
      <c r="A1273" t="s">
        <v>2805</v>
      </c>
      <c r="B1273" t="s">
        <v>2797</v>
      </c>
      <c r="C1273" t="s">
        <v>2806</v>
      </c>
      <c r="D1273">
        <v>10799</v>
      </c>
      <c r="E1273">
        <v>1143</v>
      </c>
      <c r="F1273">
        <v>265</v>
      </c>
      <c r="G1273">
        <v>271</v>
      </c>
      <c r="H1273">
        <v>2289</v>
      </c>
      <c r="I1273">
        <v>524024</v>
      </c>
      <c r="J1273">
        <v>463</v>
      </c>
      <c r="K1273">
        <v>236</v>
      </c>
      <c r="L1273">
        <v>0</v>
      </c>
      <c r="M1273">
        <v>0</v>
      </c>
      <c r="N1273">
        <v>178</v>
      </c>
      <c r="O1273">
        <v>5075</v>
      </c>
      <c r="P1273">
        <v>524</v>
      </c>
      <c r="Q1273">
        <v>1295</v>
      </c>
      <c r="R1273">
        <v>3244</v>
      </c>
    </row>
    <row r="1274" spans="1:18" hidden="1" x14ac:dyDescent="0.55000000000000004">
      <c r="A1274" t="s">
        <v>2807</v>
      </c>
      <c r="B1274" t="s">
        <v>2797</v>
      </c>
      <c r="C1274" t="s">
        <v>2808</v>
      </c>
      <c r="D1274">
        <v>2864</v>
      </c>
      <c r="E1274">
        <v>191</v>
      </c>
      <c r="F1274">
        <v>40</v>
      </c>
      <c r="G1274">
        <v>72</v>
      </c>
      <c r="H1274">
        <v>1372</v>
      </c>
      <c r="I1274">
        <v>361377</v>
      </c>
      <c r="J1274">
        <v>70</v>
      </c>
      <c r="K1274">
        <v>36</v>
      </c>
      <c r="L1274">
        <v>0</v>
      </c>
      <c r="M1274">
        <v>0</v>
      </c>
      <c r="N1274">
        <v>0</v>
      </c>
      <c r="O1274">
        <v>1379</v>
      </c>
      <c r="P1274">
        <v>170</v>
      </c>
      <c r="Q1274">
        <v>362</v>
      </c>
      <c r="R1274">
        <v>833</v>
      </c>
    </row>
    <row r="1275" spans="1:18" x14ac:dyDescent="0.55000000000000004">
      <c r="A1275" t="s">
        <v>2809</v>
      </c>
      <c r="B1275" t="s">
        <v>2797</v>
      </c>
      <c r="C1275" t="s">
        <v>2810</v>
      </c>
      <c r="D1275">
        <v>6427</v>
      </c>
      <c r="E1275">
        <v>621</v>
      </c>
      <c r="F1275">
        <v>116</v>
      </c>
      <c r="G1275">
        <v>154</v>
      </c>
      <c r="H1275">
        <v>1717</v>
      </c>
      <c r="I1275">
        <v>442601</v>
      </c>
      <c r="J1275">
        <v>258</v>
      </c>
      <c r="K1275">
        <v>116</v>
      </c>
      <c r="L1275">
        <v>0</v>
      </c>
      <c r="M1275">
        <v>0</v>
      </c>
      <c r="N1275">
        <v>86</v>
      </c>
      <c r="O1275">
        <v>3064</v>
      </c>
      <c r="P1275">
        <v>302</v>
      </c>
      <c r="Q1275">
        <v>1020</v>
      </c>
      <c r="R1275">
        <v>1722</v>
      </c>
    </row>
    <row r="1276" spans="1:18" x14ac:dyDescent="0.55000000000000004">
      <c r="A1276" t="s">
        <v>2811</v>
      </c>
      <c r="B1276" t="s">
        <v>2797</v>
      </c>
      <c r="C1276" t="s">
        <v>2812</v>
      </c>
      <c r="D1276">
        <v>15937</v>
      </c>
      <c r="E1276">
        <v>1853</v>
      </c>
      <c r="F1276">
        <v>267</v>
      </c>
      <c r="G1276">
        <v>384</v>
      </c>
      <c r="H1276">
        <v>4137</v>
      </c>
      <c r="I1276">
        <v>1645295</v>
      </c>
      <c r="J1276">
        <v>739</v>
      </c>
      <c r="K1276">
        <v>385</v>
      </c>
      <c r="L1276">
        <v>0</v>
      </c>
      <c r="M1276">
        <v>0</v>
      </c>
      <c r="N1276">
        <v>717</v>
      </c>
      <c r="O1276">
        <v>8491</v>
      </c>
      <c r="P1276">
        <v>1199</v>
      </c>
      <c r="Q1276">
        <v>1976</v>
      </c>
      <c r="R1276">
        <v>4972</v>
      </c>
    </row>
    <row r="1277" spans="1:18" x14ac:dyDescent="0.55000000000000004">
      <c r="A1277" t="s">
        <v>2813</v>
      </c>
      <c r="B1277" t="s">
        <v>2797</v>
      </c>
      <c r="C1277" t="s">
        <v>2814</v>
      </c>
      <c r="D1277">
        <v>6060</v>
      </c>
      <c r="E1277">
        <v>676</v>
      </c>
      <c r="F1277">
        <v>100</v>
      </c>
      <c r="G1277">
        <v>124</v>
      </c>
      <c r="H1277">
        <v>2687</v>
      </c>
      <c r="I1277">
        <v>620615</v>
      </c>
      <c r="J1277">
        <v>282</v>
      </c>
      <c r="K1277">
        <v>157</v>
      </c>
      <c r="L1277">
        <v>0</v>
      </c>
      <c r="M1277">
        <v>0</v>
      </c>
      <c r="N1277">
        <v>0</v>
      </c>
      <c r="O1277">
        <v>3030</v>
      </c>
      <c r="P1277">
        <v>353</v>
      </c>
      <c r="Q1277">
        <v>576</v>
      </c>
      <c r="R1277">
        <v>2015</v>
      </c>
    </row>
    <row r="1278" spans="1:18" x14ac:dyDescent="0.55000000000000004">
      <c r="A1278" t="s">
        <v>2815</v>
      </c>
      <c r="B1278" t="s">
        <v>2797</v>
      </c>
      <c r="C1278" t="s">
        <v>2816</v>
      </c>
      <c r="D1278">
        <v>16055</v>
      </c>
      <c r="E1278">
        <v>2264</v>
      </c>
      <c r="F1278">
        <v>426</v>
      </c>
      <c r="G1278">
        <v>440</v>
      </c>
      <c r="H1278">
        <v>3421</v>
      </c>
      <c r="I1278">
        <v>1579083</v>
      </c>
      <c r="J1278">
        <v>909</v>
      </c>
      <c r="K1278">
        <v>524</v>
      </c>
      <c r="L1278">
        <v>0</v>
      </c>
      <c r="M1278">
        <v>0</v>
      </c>
      <c r="N1278">
        <v>74</v>
      </c>
      <c r="O1278">
        <v>8287</v>
      </c>
      <c r="P1278">
        <v>1017</v>
      </c>
      <c r="Q1278">
        <v>1716</v>
      </c>
      <c r="R1278">
        <v>5464</v>
      </c>
    </row>
    <row r="1279" spans="1:18" x14ac:dyDescent="0.55000000000000004">
      <c r="A1279" t="s">
        <v>2817</v>
      </c>
      <c r="B1279" t="s">
        <v>2797</v>
      </c>
      <c r="C1279" t="s">
        <v>2818</v>
      </c>
      <c r="D1279">
        <v>16365</v>
      </c>
      <c r="E1279">
        <v>1979</v>
      </c>
      <c r="F1279">
        <v>313</v>
      </c>
      <c r="G1279">
        <v>381</v>
      </c>
      <c r="H1279">
        <v>5245</v>
      </c>
      <c r="I1279">
        <v>960060</v>
      </c>
      <c r="J1279">
        <v>789</v>
      </c>
      <c r="K1279">
        <v>436</v>
      </c>
      <c r="L1279">
        <v>0</v>
      </c>
      <c r="M1279">
        <v>0</v>
      </c>
      <c r="N1279">
        <v>0</v>
      </c>
      <c r="O1279">
        <v>8598</v>
      </c>
      <c r="P1279">
        <v>1627</v>
      </c>
      <c r="Q1279">
        <v>2093</v>
      </c>
      <c r="R1279">
        <v>4807</v>
      </c>
    </row>
    <row r="1280" spans="1:18" x14ac:dyDescent="0.55000000000000004">
      <c r="A1280" t="s">
        <v>2819</v>
      </c>
      <c r="B1280" t="s">
        <v>2797</v>
      </c>
      <c r="C1280" t="s">
        <v>2820</v>
      </c>
      <c r="D1280">
        <v>14228</v>
      </c>
      <c r="E1280">
        <v>1793</v>
      </c>
      <c r="F1280">
        <v>302</v>
      </c>
      <c r="G1280">
        <v>356</v>
      </c>
      <c r="H1280">
        <v>4255</v>
      </c>
      <c r="I1280">
        <v>986726</v>
      </c>
      <c r="J1280">
        <v>781</v>
      </c>
      <c r="K1280">
        <v>395</v>
      </c>
      <c r="L1280">
        <v>0</v>
      </c>
      <c r="M1280">
        <v>0</v>
      </c>
      <c r="N1280">
        <v>224</v>
      </c>
      <c r="O1280">
        <v>7730</v>
      </c>
      <c r="P1280">
        <v>1656</v>
      </c>
      <c r="Q1280">
        <v>1572</v>
      </c>
      <c r="R1280">
        <v>4261</v>
      </c>
    </row>
    <row r="1281" spans="1:18" hidden="1" x14ac:dyDescent="0.55000000000000004">
      <c r="A1281" t="s">
        <v>2821</v>
      </c>
      <c r="B1281" t="s">
        <v>2797</v>
      </c>
      <c r="C1281" t="s">
        <v>2822</v>
      </c>
      <c r="D1281">
        <v>3501</v>
      </c>
      <c r="E1281">
        <v>507</v>
      </c>
      <c r="F1281">
        <v>172</v>
      </c>
      <c r="G1281">
        <v>134</v>
      </c>
      <c r="H1281">
        <v>413</v>
      </c>
      <c r="I1281">
        <v>256494</v>
      </c>
      <c r="J1281">
        <v>237</v>
      </c>
      <c r="K1281">
        <v>0</v>
      </c>
      <c r="L1281">
        <v>0</v>
      </c>
      <c r="M1281">
        <v>0</v>
      </c>
      <c r="N1281">
        <v>0</v>
      </c>
      <c r="O1281">
        <v>1813</v>
      </c>
      <c r="P1281">
        <v>126</v>
      </c>
      <c r="Q1281">
        <v>389</v>
      </c>
      <c r="R1281">
        <v>1244</v>
      </c>
    </row>
    <row r="1282" spans="1:18" x14ac:dyDescent="0.55000000000000004">
      <c r="A1282" t="s">
        <v>2823</v>
      </c>
      <c r="B1282" t="s">
        <v>2797</v>
      </c>
      <c r="C1282" t="s">
        <v>2824</v>
      </c>
      <c r="D1282">
        <v>15370</v>
      </c>
      <c r="E1282">
        <v>1684</v>
      </c>
      <c r="F1282">
        <v>282</v>
      </c>
      <c r="G1282">
        <v>341</v>
      </c>
      <c r="H1282">
        <v>7915</v>
      </c>
      <c r="I1282">
        <v>919124</v>
      </c>
      <c r="J1282">
        <v>737</v>
      </c>
      <c r="K1282">
        <v>330</v>
      </c>
      <c r="L1282">
        <v>0</v>
      </c>
      <c r="M1282">
        <v>0</v>
      </c>
      <c r="N1282">
        <v>0</v>
      </c>
      <c r="O1282">
        <v>8232</v>
      </c>
      <c r="P1282">
        <v>1956</v>
      </c>
      <c r="Q1282">
        <v>1611</v>
      </c>
      <c r="R1282">
        <v>4641</v>
      </c>
    </row>
    <row r="1283" spans="1:18" x14ac:dyDescent="0.55000000000000004">
      <c r="A1283" t="s">
        <v>2825</v>
      </c>
      <c r="B1283" t="s">
        <v>2797</v>
      </c>
      <c r="C1283" t="s">
        <v>692</v>
      </c>
      <c r="D1283">
        <v>10323</v>
      </c>
      <c r="E1283">
        <v>1179</v>
      </c>
      <c r="F1283">
        <v>268</v>
      </c>
      <c r="G1283">
        <v>254</v>
      </c>
      <c r="H1283">
        <v>2821</v>
      </c>
      <c r="I1283">
        <v>568591</v>
      </c>
      <c r="J1283">
        <v>484</v>
      </c>
      <c r="K1283">
        <v>253</v>
      </c>
      <c r="L1283">
        <v>0</v>
      </c>
      <c r="M1283">
        <v>0</v>
      </c>
      <c r="N1283">
        <v>0</v>
      </c>
      <c r="O1283">
        <v>5350</v>
      </c>
      <c r="P1283">
        <v>587</v>
      </c>
      <c r="Q1283">
        <v>1369</v>
      </c>
      <c r="R1283">
        <v>3268</v>
      </c>
    </row>
    <row r="1284" spans="1:18" x14ac:dyDescent="0.55000000000000004">
      <c r="A1284" t="s">
        <v>2826</v>
      </c>
      <c r="B1284" t="s">
        <v>2797</v>
      </c>
      <c r="C1284" t="s">
        <v>2827</v>
      </c>
      <c r="D1284">
        <v>10696</v>
      </c>
      <c r="E1284">
        <v>1282</v>
      </c>
      <c r="F1284">
        <v>255</v>
      </c>
      <c r="G1284">
        <v>268</v>
      </c>
      <c r="H1284">
        <v>4253</v>
      </c>
      <c r="I1284">
        <v>684329</v>
      </c>
      <c r="J1284">
        <v>504</v>
      </c>
      <c r="K1284">
        <v>286</v>
      </c>
      <c r="L1284">
        <v>0</v>
      </c>
      <c r="M1284">
        <v>0</v>
      </c>
      <c r="N1284">
        <v>0</v>
      </c>
      <c r="O1284">
        <v>5469</v>
      </c>
      <c r="P1284">
        <v>873</v>
      </c>
      <c r="Q1284">
        <v>1050</v>
      </c>
      <c r="R1284">
        <v>3495</v>
      </c>
    </row>
    <row r="1285" spans="1:18" hidden="1" x14ac:dyDescent="0.55000000000000004">
      <c r="A1285" t="s">
        <v>2828</v>
      </c>
      <c r="B1285" t="s">
        <v>2797</v>
      </c>
      <c r="C1285" t="s">
        <v>2829</v>
      </c>
      <c r="D1285">
        <v>4196</v>
      </c>
      <c r="E1285">
        <v>296</v>
      </c>
      <c r="F1285">
        <v>72</v>
      </c>
      <c r="G1285">
        <v>123</v>
      </c>
      <c r="H1285">
        <v>3601</v>
      </c>
      <c r="I1285">
        <v>383722</v>
      </c>
      <c r="J1285">
        <v>119</v>
      </c>
      <c r="K1285">
        <v>55</v>
      </c>
      <c r="L1285">
        <v>0</v>
      </c>
      <c r="M1285">
        <v>0</v>
      </c>
      <c r="N1285">
        <v>0</v>
      </c>
      <c r="O1285">
        <v>2151</v>
      </c>
      <c r="P1285">
        <v>678</v>
      </c>
      <c r="Q1285">
        <v>373</v>
      </c>
      <c r="R1285">
        <v>1085</v>
      </c>
    </row>
    <row r="1286" spans="1:18" hidden="1" x14ac:dyDescent="0.55000000000000004">
      <c r="A1286" t="s">
        <v>2830</v>
      </c>
      <c r="B1286" t="s">
        <v>2797</v>
      </c>
      <c r="C1286" t="s">
        <v>2427</v>
      </c>
      <c r="D1286">
        <v>2907</v>
      </c>
      <c r="E1286">
        <v>183</v>
      </c>
      <c r="F1286">
        <v>63</v>
      </c>
      <c r="G1286">
        <v>102</v>
      </c>
      <c r="H1286">
        <v>1387</v>
      </c>
      <c r="I1286">
        <v>314011</v>
      </c>
      <c r="J1286">
        <v>0</v>
      </c>
      <c r="K1286">
        <v>0</v>
      </c>
      <c r="L1286">
        <v>74</v>
      </c>
      <c r="M1286">
        <v>37</v>
      </c>
      <c r="N1286">
        <v>91</v>
      </c>
      <c r="O1286">
        <v>1437</v>
      </c>
      <c r="P1286">
        <v>224</v>
      </c>
      <c r="Q1286">
        <v>309</v>
      </c>
      <c r="R1286">
        <v>872</v>
      </c>
    </row>
    <row r="1287" spans="1:18" hidden="1" x14ac:dyDescent="0.55000000000000004">
      <c r="A1287" t="s">
        <v>2831</v>
      </c>
      <c r="B1287" t="s">
        <v>2797</v>
      </c>
      <c r="C1287" t="s">
        <v>2832</v>
      </c>
      <c r="D1287">
        <v>2672</v>
      </c>
      <c r="E1287">
        <v>189</v>
      </c>
      <c r="F1287">
        <v>49</v>
      </c>
      <c r="G1287">
        <v>78</v>
      </c>
      <c r="H1287">
        <v>2237</v>
      </c>
      <c r="I1287">
        <v>366137</v>
      </c>
      <c r="J1287">
        <v>0</v>
      </c>
      <c r="K1287">
        <v>0</v>
      </c>
      <c r="L1287">
        <v>86</v>
      </c>
      <c r="M1287">
        <v>36</v>
      </c>
      <c r="N1287">
        <v>0</v>
      </c>
      <c r="O1287">
        <v>1420</v>
      </c>
      <c r="P1287">
        <v>291</v>
      </c>
      <c r="Q1287">
        <v>284</v>
      </c>
      <c r="R1287">
        <v>800</v>
      </c>
    </row>
    <row r="1288" spans="1:18" x14ac:dyDescent="0.55000000000000004">
      <c r="A1288" t="s">
        <v>2833</v>
      </c>
      <c r="B1288" t="s">
        <v>2834</v>
      </c>
      <c r="C1288" t="s">
        <v>2835</v>
      </c>
      <c r="D1288">
        <v>203616</v>
      </c>
      <c r="E1288">
        <v>25931</v>
      </c>
      <c r="F1288">
        <v>5343</v>
      </c>
      <c r="G1288">
        <v>6009</v>
      </c>
      <c r="H1288">
        <v>16003</v>
      </c>
      <c r="I1288">
        <v>9965791</v>
      </c>
      <c r="J1288">
        <v>9718</v>
      </c>
      <c r="K1288">
        <v>4881</v>
      </c>
      <c r="L1288">
        <v>1046</v>
      </c>
      <c r="M1288">
        <v>629</v>
      </c>
      <c r="N1288">
        <v>5596</v>
      </c>
      <c r="O1288">
        <v>97465</v>
      </c>
      <c r="P1288">
        <v>3183</v>
      </c>
      <c r="Q1288">
        <v>17464</v>
      </c>
      <c r="R1288">
        <v>74164</v>
      </c>
    </row>
    <row r="1289" spans="1:18" x14ac:dyDescent="0.55000000000000004">
      <c r="A1289" t="s">
        <v>2836</v>
      </c>
      <c r="B1289" t="s">
        <v>2834</v>
      </c>
      <c r="C1289" t="s">
        <v>2837</v>
      </c>
      <c r="D1289">
        <v>54592</v>
      </c>
      <c r="E1289">
        <v>5940</v>
      </c>
      <c r="F1289">
        <v>1444</v>
      </c>
      <c r="G1289">
        <v>1839</v>
      </c>
      <c r="H1289">
        <v>11658</v>
      </c>
      <c r="I1289">
        <v>2527309</v>
      </c>
      <c r="J1289">
        <v>2341</v>
      </c>
      <c r="K1289">
        <v>1227</v>
      </c>
      <c r="L1289">
        <v>0</v>
      </c>
      <c r="M1289">
        <v>0</v>
      </c>
      <c r="N1289">
        <v>961</v>
      </c>
      <c r="O1289">
        <v>27156</v>
      </c>
      <c r="P1289">
        <v>1588</v>
      </c>
      <c r="Q1289">
        <v>5809</v>
      </c>
      <c r="R1289">
        <v>19329</v>
      </c>
    </row>
    <row r="1290" spans="1:18" x14ac:dyDescent="0.55000000000000004">
      <c r="A1290" t="s">
        <v>2838</v>
      </c>
      <c r="B1290" t="s">
        <v>2834</v>
      </c>
      <c r="C1290" t="s">
        <v>2839</v>
      </c>
      <c r="D1290">
        <v>172775</v>
      </c>
      <c r="E1290">
        <v>23315</v>
      </c>
      <c r="F1290">
        <v>3992</v>
      </c>
      <c r="G1290">
        <v>3846</v>
      </c>
      <c r="H1290">
        <v>22856</v>
      </c>
      <c r="I1290">
        <v>8951941</v>
      </c>
      <c r="J1290">
        <v>9705</v>
      </c>
      <c r="K1290">
        <v>4842</v>
      </c>
      <c r="L1290">
        <v>0</v>
      </c>
      <c r="M1290">
        <v>0</v>
      </c>
      <c r="N1290">
        <v>4295</v>
      </c>
      <c r="O1290">
        <v>88715</v>
      </c>
      <c r="P1290">
        <v>4553</v>
      </c>
      <c r="Q1290">
        <v>24220</v>
      </c>
      <c r="R1290">
        <v>56390</v>
      </c>
    </row>
    <row r="1291" spans="1:18" x14ac:dyDescent="0.55000000000000004">
      <c r="A1291" t="s">
        <v>2840</v>
      </c>
      <c r="B1291" t="s">
        <v>2834</v>
      </c>
      <c r="C1291" t="s">
        <v>2841</v>
      </c>
      <c r="D1291">
        <v>45003</v>
      </c>
      <c r="E1291">
        <v>5284</v>
      </c>
      <c r="F1291">
        <v>1048</v>
      </c>
      <c r="G1291">
        <v>1212</v>
      </c>
      <c r="H1291">
        <v>9960</v>
      </c>
      <c r="I1291">
        <v>2964734</v>
      </c>
      <c r="J1291">
        <v>2147</v>
      </c>
      <c r="K1291">
        <v>1165</v>
      </c>
      <c r="L1291">
        <v>0</v>
      </c>
      <c r="M1291">
        <v>0</v>
      </c>
      <c r="N1291">
        <v>1428</v>
      </c>
      <c r="O1291">
        <v>21270</v>
      </c>
      <c r="P1291">
        <v>1590</v>
      </c>
      <c r="Q1291">
        <v>4322</v>
      </c>
      <c r="R1291">
        <v>14886</v>
      </c>
    </row>
    <row r="1292" spans="1:18" x14ac:dyDescent="0.55000000000000004">
      <c r="A1292" t="s">
        <v>2842</v>
      </c>
      <c r="B1292" t="s">
        <v>2834</v>
      </c>
      <c r="C1292" t="s">
        <v>2843</v>
      </c>
      <c r="D1292">
        <v>32846</v>
      </c>
      <c r="E1292">
        <v>3655</v>
      </c>
      <c r="F1292">
        <v>684</v>
      </c>
      <c r="G1292">
        <v>814</v>
      </c>
      <c r="H1292">
        <v>9917</v>
      </c>
      <c r="I1292">
        <v>1747914</v>
      </c>
      <c r="J1292">
        <v>1483</v>
      </c>
      <c r="K1292">
        <v>784</v>
      </c>
      <c r="L1292">
        <v>0</v>
      </c>
      <c r="M1292">
        <v>0</v>
      </c>
      <c r="N1292">
        <v>628</v>
      </c>
      <c r="O1292">
        <v>15840</v>
      </c>
      <c r="P1292">
        <v>1404</v>
      </c>
      <c r="Q1292">
        <v>4191</v>
      </c>
      <c r="R1292">
        <v>10156</v>
      </c>
    </row>
    <row r="1293" spans="1:18" x14ac:dyDescent="0.55000000000000004">
      <c r="A1293" t="s">
        <v>2844</v>
      </c>
      <c r="B1293" t="s">
        <v>2834</v>
      </c>
      <c r="C1293" t="s">
        <v>2845</v>
      </c>
      <c r="D1293">
        <v>37062</v>
      </c>
      <c r="E1293">
        <v>4277</v>
      </c>
      <c r="F1293">
        <v>717</v>
      </c>
      <c r="G1293">
        <v>865</v>
      </c>
      <c r="H1293">
        <v>9813</v>
      </c>
      <c r="I1293">
        <v>2665965</v>
      </c>
      <c r="J1293">
        <v>1689</v>
      </c>
      <c r="K1293">
        <v>945</v>
      </c>
      <c r="L1293">
        <v>0</v>
      </c>
      <c r="M1293">
        <v>0</v>
      </c>
      <c r="N1293">
        <v>668</v>
      </c>
      <c r="O1293">
        <v>19181</v>
      </c>
      <c r="P1293">
        <v>1882</v>
      </c>
      <c r="Q1293">
        <v>5611</v>
      </c>
      <c r="R1293">
        <v>11123</v>
      </c>
    </row>
    <row r="1294" spans="1:18" x14ac:dyDescent="0.55000000000000004">
      <c r="A1294" t="s">
        <v>2846</v>
      </c>
      <c r="B1294" t="s">
        <v>2834</v>
      </c>
      <c r="C1294" t="s">
        <v>2847</v>
      </c>
      <c r="D1294">
        <v>22959</v>
      </c>
      <c r="E1294">
        <v>2403</v>
      </c>
      <c r="F1294">
        <v>558</v>
      </c>
      <c r="G1294">
        <v>684</v>
      </c>
      <c r="H1294">
        <v>5637</v>
      </c>
      <c r="I1294">
        <v>1012149</v>
      </c>
      <c r="J1294">
        <v>966</v>
      </c>
      <c r="K1294">
        <v>456</v>
      </c>
      <c r="L1294">
        <v>0</v>
      </c>
      <c r="M1294">
        <v>0</v>
      </c>
      <c r="N1294">
        <v>868</v>
      </c>
      <c r="O1294">
        <v>10832</v>
      </c>
      <c r="P1294">
        <v>455</v>
      </c>
      <c r="Q1294">
        <v>2712</v>
      </c>
      <c r="R1294">
        <v>7520</v>
      </c>
    </row>
    <row r="1295" spans="1:18" x14ac:dyDescent="0.55000000000000004">
      <c r="A1295" t="s">
        <v>2848</v>
      </c>
      <c r="B1295" t="s">
        <v>2834</v>
      </c>
      <c r="C1295" t="s">
        <v>2849</v>
      </c>
      <c r="D1295">
        <v>36007</v>
      </c>
      <c r="E1295">
        <v>4041</v>
      </c>
      <c r="F1295">
        <v>714</v>
      </c>
      <c r="G1295">
        <v>839</v>
      </c>
      <c r="H1295">
        <v>11235</v>
      </c>
      <c r="I1295">
        <v>2844700</v>
      </c>
      <c r="J1295">
        <v>1649</v>
      </c>
      <c r="K1295">
        <v>876</v>
      </c>
      <c r="L1295">
        <v>0</v>
      </c>
      <c r="M1295">
        <v>0</v>
      </c>
      <c r="N1295">
        <v>703</v>
      </c>
      <c r="O1295">
        <v>19267</v>
      </c>
      <c r="P1295">
        <v>1784</v>
      </c>
      <c r="Q1295">
        <v>5148</v>
      </c>
      <c r="R1295">
        <v>11567</v>
      </c>
    </row>
    <row r="1296" spans="1:18" x14ac:dyDescent="0.55000000000000004">
      <c r="A1296" t="s">
        <v>2850</v>
      </c>
      <c r="B1296" t="s">
        <v>2834</v>
      </c>
      <c r="C1296" t="s">
        <v>2851</v>
      </c>
      <c r="D1296">
        <v>11849</v>
      </c>
      <c r="E1296">
        <v>1160</v>
      </c>
      <c r="F1296">
        <v>222</v>
      </c>
      <c r="G1296">
        <v>314</v>
      </c>
      <c r="H1296">
        <v>6105</v>
      </c>
      <c r="I1296">
        <v>891709</v>
      </c>
      <c r="J1296">
        <v>478</v>
      </c>
      <c r="K1296">
        <v>257</v>
      </c>
      <c r="L1296">
        <v>0</v>
      </c>
      <c r="M1296">
        <v>0</v>
      </c>
      <c r="N1296">
        <v>200</v>
      </c>
      <c r="O1296">
        <v>6087</v>
      </c>
      <c r="P1296">
        <v>1094</v>
      </c>
      <c r="Q1296">
        <v>1726</v>
      </c>
      <c r="R1296">
        <v>3230</v>
      </c>
    </row>
    <row r="1297" spans="1:18" hidden="1" x14ac:dyDescent="0.55000000000000004">
      <c r="A1297" t="s">
        <v>2852</v>
      </c>
      <c r="B1297" t="s">
        <v>2834</v>
      </c>
      <c r="C1297" t="s">
        <v>2853</v>
      </c>
      <c r="D1297">
        <v>4577</v>
      </c>
      <c r="E1297">
        <v>463</v>
      </c>
      <c r="F1297">
        <v>123</v>
      </c>
      <c r="G1297">
        <v>138</v>
      </c>
      <c r="H1297">
        <v>3210</v>
      </c>
      <c r="I1297">
        <v>419678</v>
      </c>
      <c r="J1297">
        <v>173</v>
      </c>
      <c r="K1297">
        <v>104</v>
      </c>
      <c r="L1297">
        <v>0</v>
      </c>
      <c r="M1297">
        <v>0</v>
      </c>
      <c r="N1297">
        <v>191</v>
      </c>
      <c r="O1297">
        <v>2466</v>
      </c>
      <c r="P1297">
        <v>512</v>
      </c>
      <c r="Q1297">
        <v>459</v>
      </c>
      <c r="R1297">
        <v>1464</v>
      </c>
    </row>
    <row r="1298" spans="1:18" hidden="1" x14ac:dyDescent="0.55000000000000004">
      <c r="A1298" t="s">
        <v>2854</v>
      </c>
      <c r="B1298" t="s">
        <v>2834</v>
      </c>
      <c r="C1298" t="s">
        <v>2855</v>
      </c>
      <c r="D1298">
        <v>3248</v>
      </c>
      <c r="E1298">
        <v>320</v>
      </c>
      <c r="F1298">
        <v>120</v>
      </c>
      <c r="G1298">
        <v>119</v>
      </c>
      <c r="H1298">
        <v>1677</v>
      </c>
      <c r="I1298">
        <v>429336</v>
      </c>
      <c r="J1298">
        <v>131</v>
      </c>
      <c r="K1298">
        <v>58</v>
      </c>
      <c r="L1298">
        <v>0</v>
      </c>
      <c r="M1298">
        <v>0</v>
      </c>
      <c r="N1298">
        <v>219</v>
      </c>
      <c r="O1298">
        <v>1538</v>
      </c>
      <c r="P1298">
        <v>201</v>
      </c>
      <c r="Q1298">
        <v>277</v>
      </c>
      <c r="R1298">
        <v>1058</v>
      </c>
    </row>
    <row r="1299" spans="1:18" hidden="1" x14ac:dyDescent="0.55000000000000004">
      <c r="A1299" t="s">
        <v>2856</v>
      </c>
      <c r="B1299" t="s">
        <v>2834</v>
      </c>
      <c r="C1299" t="s">
        <v>881</v>
      </c>
      <c r="D1299">
        <v>4355</v>
      </c>
      <c r="E1299">
        <v>498</v>
      </c>
      <c r="F1299">
        <v>100</v>
      </c>
      <c r="G1299">
        <v>108</v>
      </c>
      <c r="H1299">
        <v>3164</v>
      </c>
      <c r="I1299">
        <v>414557</v>
      </c>
      <c r="J1299">
        <v>178</v>
      </c>
      <c r="K1299">
        <v>114</v>
      </c>
      <c r="L1299">
        <v>0</v>
      </c>
      <c r="M1299">
        <v>0</v>
      </c>
      <c r="N1299">
        <v>0</v>
      </c>
      <c r="O1299">
        <v>1985</v>
      </c>
      <c r="P1299">
        <v>265</v>
      </c>
      <c r="Q1299">
        <v>426</v>
      </c>
      <c r="R1299">
        <v>1292</v>
      </c>
    </row>
    <row r="1300" spans="1:18" x14ac:dyDescent="0.55000000000000004">
      <c r="A1300" t="s">
        <v>2857</v>
      </c>
      <c r="B1300" t="s">
        <v>2834</v>
      </c>
      <c r="C1300" t="s">
        <v>2858</v>
      </c>
      <c r="D1300">
        <v>10163</v>
      </c>
      <c r="E1300">
        <v>1084</v>
      </c>
      <c r="F1300">
        <v>178</v>
      </c>
      <c r="G1300">
        <v>236</v>
      </c>
      <c r="H1300">
        <v>5688</v>
      </c>
      <c r="I1300">
        <v>1094870</v>
      </c>
      <c r="J1300">
        <v>442</v>
      </c>
      <c r="K1300">
        <v>247</v>
      </c>
      <c r="L1300">
        <v>0</v>
      </c>
      <c r="M1300">
        <v>0</v>
      </c>
      <c r="N1300">
        <v>273</v>
      </c>
      <c r="O1300">
        <v>5290</v>
      </c>
      <c r="P1300">
        <v>1064</v>
      </c>
      <c r="Q1300">
        <v>913</v>
      </c>
      <c r="R1300">
        <v>3264</v>
      </c>
    </row>
    <row r="1301" spans="1:18" x14ac:dyDescent="0.55000000000000004">
      <c r="A1301" t="s">
        <v>2859</v>
      </c>
      <c r="B1301" t="s">
        <v>2834</v>
      </c>
      <c r="C1301" t="s">
        <v>2860</v>
      </c>
      <c r="D1301">
        <v>6875</v>
      </c>
      <c r="E1301">
        <v>593</v>
      </c>
      <c r="F1301">
        <v>167</v>
      </c>
      <c r="G1301">
        <v>227</v>
      </c>
      <c r="H1301">
        <v>2664</v>
      </c>
      <c r="I1301">
        <v>1071744</v>
      </c>
      <c r="J1301">
        <v>243</v>
      </c>
      <c r="K1301">
        <v>129</v>
      </c>
      <c r="L1301">
        <v>0</v>
      </c>
      <c r="M1301">
        <v>0</v>
      </c>
      <c r="N1301">
        <v>195</v>
      </c>
      <c r="O1301">
        <v>3367</v>
      </c>
      <c r="P1301">
        <v>426</v>
      </c>
      <c r="Q1301">
        <v>571</v>
      </c>
      <c r="R1301">
        <v>2297</v>
      </c>
    </row>
    <row r="1302" spans="1:18" x14ac:dyDescent="0.55000000000000004">
      <c r="A1302" t="s">
        <v>2861</v>
      </c>
      <c r="B1302" t="s">
        <v>2834</v>
      </c>
      <c r="C1302" t="s">
        <v>2862</v>
      </c>
      <c r="D1302">
        <v>6077</v>
      </c>
      <c r="E1302">
        <v>573</v>
      </c>
      <c r="F1302">
        <v>124</v>
      </c>
      <c r="G1302">
        <v>150</v>
      </c>
      <c r="H1302">
        <v>2610</v>
      </c>
      <c r="I1302">
        <v>636107</v>
      </c>
      <c r="J1302">
        <v>214</v>
      </c>
      <c r="K1302">
        <v>107</v>
      </c>
      <c r="L1302">
        <v>0</v>
      </c>
      <c r="M1302">
        <v>0</v>
      </c>
      <c r="N1302">
        <v>98</v>
      </c>
      <c r="O1302">
        <v>3010</v>
      </c>
      <c r="P1302">
        <v>382</v>
      </c>
      <c r="Q1302">
        <v>841</v>
      </c>
      <c r="R1302">
        <v>1767</v>
      </c>
    </row>
    <row r="1303" spans="1:18" hidden="1" x14ac:dyDescent="0.55000000000000004">
      <c r="A1303" t="s">
        <v>2863</v>
      </c>
      <c r="B1303" t="s">
        <v>2834</v>
      </c>
      <c r="C1303" t="s">
        <v>2864</v>
      </c>
      <c r="D1303">
        <v>2267</v>
      </c>
      <c r="E1303">
        <v>244</v>
      </c>
      <c r="F1303">
        <v>168</v>
      </c>
      <c r="G1303">
        <v>174</v>
      </c>
      <c r="H1303">
        <v>777</v>
      </c>
      <c r="I1303">
        <v>412751</v>
      </c>
      <c r="J1303">
        <v>121</v>
      </c>
      <c r="K1303">
        <v>48</v>
      </c>
      <c r="L1303">
        <v>0</v>
      </c>
      <c r="M1303">
        <v>0</v>
      </c>
      <c r="N1303">
        <v>164</v>
      </c>
      <c r="O1303">
        <v>1147</v>
      </c>
      <c r="P1303">
        <v>163</v>
      </c>
      <c r="Q1303">
        <v>179</v>
      </c>
      <c r="R1303">
        <v>803</v>
      </c>
    </row>
    <row r="1304" spans="1:18" hidden="1" x14ac:dyDescent="0.55000000000000004">
      <c r="A1304" t="s">
        <v>2865</v>
      </c>
      <c r="B1304" t="s">
        <v>2834</v>
      </c>
      <c r="C1304" t="s">
        <v>2866</v>
      </c>
      <c r="D1304">
        <v>2788</v>
      </c>
      <c r="E1304">
        <v>253</v>
      </c>
      <c r="F1304">
        <v>135</v>
      </c>
      <c r="G1304">
        <v>146</v>
      </c>
      <c r="H1304">
        <v>584</v>
      </c>
      <c r="I1304">
        <v>250112</v>
      </c>
      <c r="J1304">
        <v>107</v>
      </c>
      <c r="K1304">
        <v>46</v>
      </c>
      <c r="L1304">
        <v>0</v>
      </c>
      <c r="M1304">
        <v>0</v>
      </c>
      <c r="N1304">
        <v>0</v>
      </c>
      <c r="O1304">
        <v>1354</v>
      </c>
      <c r="P1304">
        <v>213</v>
      </c>
      <c r="Q1304">
        <v>192</v>
      </c>
      <c r="R1304">
        <v>949</v>
      </c>
    </row>
    <row r="1305" spans="1:18" hidden="1" x14ac:dyDescent="0.55000000000000004">
      <c r="A1305" t="s">
        <v>2867</v>
      </c>
      <c r="B1305" t="s">
        <v>2834</v>
      </c>
      <c r="C1305" t="s">
        <v>2868</v>
      </c>
      <c r="D1305">
        <v>634</v>
      </c>
      <c r="E1305">
        <v>69</v>
      </c>
      <c r="F1305">
        <v>35</v>
      </c>
      <c r="G1305">
        <v>58</v>
      </c>
      <c r="H1305">
        <v>263</v>
      </c>
      <c r="I1305">
        <v>82474</v>
      </c>
      <c r="J1305">
        <v>22</v>
      </c>
      <c r="K1305">
        <v>12</v>
      </c>
      <c r="L1305">
        <v>0</v>
      </c>
      <c r="M1305">
        <v>0</v>
      </c>
      <c r="N1305">
        <v>0</v>
      </c>
      <c r="O1305">
        <v>305</v>
      </c>
      <c r="P1305">
        <v>52</v>
      </c>
      <c r="Q1305">
        <v>35</v>
      </c>
      <c r="R1305">
        <v>217</v>
      </c>
    </row>
    <row r="1306" spans="1:18" x14ac:dyDescent="0.55000000000000004">
      <c r="A1306" t="s">
        <v>2869</v>
      </c>
      <c r="B1306" t="s">
        <v>2834</v>
      </c>
      <c r="C1306" t="s">
        <v>2870</v>
      </c>
      <c r="D1306">
        <v>13433</v>
      </c>
      <c r="E1306">
        <v>1538</v>
      </c>
      <c r="F1306">
        <v>424</v>
      </c>
      <c r="G1306">
        <v>458</v>
      </c>
      <c r="H1306">
        <v>3225</v>
      </c>
      <c r="I1306">
        <v>1230616</v>
      </c>
      <c r="J1306">
        <v>642</v>
      </c>
      <c r="K1306">
        <v>311</v>
      </c>
      <c r="L1306">
        <v>0</v>
      </c>
      <c r="M1306">
        <v>0</v>
      </c>
      <c r="N1306">
        <v>367</v>
      </c>
      <c r="O1306">
        <v>6317</v>
      </c>
      <c r="P1306">
        <v>629</v>
      </c>
      <c r="Q1306">
        <v>997</v>
      </c>
      <c r="R1306">
        <v>4651</v>
      </c>
    </row>
    <row r="1307" spans="1:18" x14ac:dyDescent="0.55000000000000004">
      <c r="A1307" t="s">
        <v>2871</v>
      </c>
      <c r="B1307" t="s">
        <v>2872</v>
      </c>
      <c r="C1307" t="s">
        <v>2873</v>
      </c>
      <c r="D1307">
        <v>724691</v>
      </c>
      <c r="E1307">
        <v>92756</v>
      </c>
      <c r="F1307">
        <v>28125</v>
      </c>
      <c r="G1307">
        <v>29557</v>
      </c>
      <c r="H1307">
        <v>44111</v>
      </c>
      <c r="I1307">
        <v>58947558</v>
      </c>
      <c r="J1307">
        <v>36879</v>
      </c>
      <c r="K1307">
        <v>18982</v>
      </c>
      <c r="L1307">
        <v>247</v>
      </c>
      <c r="M1307">
        <v>151</v>
      </c>
      <c r="N1307">
        <v>20519</v>
      </c>
      <c r="O1307">
        <v>330721</v>
      </c>
      <c r="P1307">
        <v>7487</v>
      </c>
      <c r="Q1307">
        <v>69148</v>
      </c>
      <c r="R1307">
        <v>245491</v>
      </c>
    </row>
    <row r="1308" spans="1:18" x14ac:dyDescent="0.55000000000000004">
      <c r="A1308" t="s">
        <v>2874</v>
      </c>
      <c r="B1308" t="s">
        <v>2872</v>
      </c>
      <c r="C1308" t="s">
        <v>2875</v>
      </c>
      <c r="D1308">
        <v>474592</v>
      </c>
      <c r="E1308">
        <v>58486</v>
      </c>
      <c r="F1308">
        <v>11067</v>
      </c>
      <c r="G1308">
        <v>11393</v>
      </c>
      <c r="H1308">
        <v>25685</v>
      </c>
      <c r="I1308">
        <v>18716876</v>
      </c>
      <c r="J1308">
        <v>25835</v>
      </c>
      <c r="K1308">
        <v>13347</v>
      </c>
      <c r="L1308">
        <v>0</v>
      </c>
      <c r="M1308">
        <v>0</v>
      </c>
      <c r="N1308">
        <v>12073</v>
      </c>
      <c r="O1308">
        <v>209494</v>
      </c>
      <c r="P1308">
        <v>3627</v>
      </c>
      <c r="Q1308">
        <v>61799</v>
      </c>
      <c r="R1308">
        <v>136523</v>
      </c>
    </row>
    <row r="1309" spans="1:18" x14ac:dyDescent="0.55000000000000004">
      <c r="A1309" t="s">
        <v>2876</v>
      </c>
      <c r="B1309" t="s">
        <v>2872</v>
      </c>
      <c r="C1309" t="s">
        <v>2877</v>
      </c>
      <c r="D1309">
        <v>99937</v>
      </c>
      <c r="E1309">
        <v>12449</v>
      </c>
      <c r="F1309">
        <v>2431</v>
      </c>
      <c r="G1309">
        <v>3096</v>
      </c>
      <c r="H1309">
        <v>15241</v>
      </c>
      <c r="I1309">
        <v>3908054</v>
      </c>
      <c r="J1309">
        <v>4944</v>
      </c>
      <c r="K1309">
        <v>2688</v>
      </c>
      <c r="L1309">
        <v>0</v>
      </c>
      <c r="M1309">
        <v>0</v>
      </c>
      <c r="N1309">
        <v>3359</v>
      </c>
      <c r="O1309">
        <v>48532</v>
      </c>
      <c r="P1309">
        <v>2604</v>
      </c>
      <c r="Q1309">
        <v>13080</v>
      </c>
      <c r="R1309">
        <v>30798</v>
      </c>
    </row>
    <row r="1310" spans="1:18" x14ac:dyDescent="0.55000000000000004">
      <c r="A1310" t="s">
        <v>2878</v>
      </c>
      <c r="B1310" t="s">
        <v>2872</v>
      </c>
      <c r="C1310" t="s">
        <v>2879</v>
      </c>
      <c r="D1310">
        <v>56531</v>
      </c>
      <c r="E1310">
        <v>5608</v>
      </c>
      <c r="F1310">
        <v>1201</v>
      </c>
      <c r="G1310">
        <v>1370</v>
      </c>
      <c r="H1310">
        <v>4450</v>
      </c>
      <c r="I1310">
        <v>2331236</v>
      </c>
      <c r="J1310">
        <v>2279</v>
      </c>
      <c r="K1310">
        <v>1152</v>
      </c>
      <c r="L1310">
        <v>0</v>
      </c>
      <c r="M1310">
        <v>0</v>
      </c>
      <c r="N1310">
        <v>1503</v>
      </c>
      <c r="O1310">
        <v>24893</v>
      </c>
      <c r="P1310">
        <v>645</v>
      </c>
      <c r="Q1310">
        <v>7615</v>
      </c>
      <c r="R1310">
        <v>15546</v>
      </c>
    </row>
    <row r="1311" spans="1:18" x14ac:dyDescent="0.55000000000000004">
      <c r="A1311" t="s">
        <v>2880</v>
      </c>
      <c r="B1311" t="s">
        <v>2872</v>
      </c>
      <c r="C1311" t="s">
        <v>2881</v>
      </c>
      <c r="D1311">
        <v>46088</v>
      </c>
      <c r="E1311">
        <v>4419</v>
      </c>
      <c r="F1311">
        <v>904</v>
      </c>
      <c r="G1311">
        <v>1163</v>
      </c>
      <c r="H1311">
        <v>8443</v>
      </c>
      <c r="I1311">
        <v>2369702</v>
      </c>
      <c r="J1311">
        <v>1856</v>
      </c>
      <c r="K1311">
        <v>1082</v>
      </c>
      <c r="L1311">
        <v>0</v>
      </c>
      <c r="M1311">
        <v>0</v>
      </c>
      <c r="N1311">
        <v>1655</v>
      </c>
      <c r="O1311">
        <v>20625</v>
      </c>
      <c r="P1311">
        <v>997</v>
      </c>
      <c r="Q1311">
        <v>6428</v>
      </c>
      <c r="R1311">
        <v>12708</v>
      </c>
    </row>
    <row r="1312" spans="1:18" x14ac:dyDescent="0.55000000000000004">
      <c r="A1312" t="s">
        <v>2882</v>
      </c>
      <c r="B1312" t="s">
        <v>2872</v>
      </c>
      <c r="C1312" t="s">
        <v>2883</v>
      </c>
      <c r="D1312">
        <v>38384</v>
      </c>
      <c r="E1312">
        <v>3880</v>
      </c>
      <c r="F1312">
        <v>648</v>
      </c>
      <c r="G1312">
        <v>851</v>
      </c>
      <c r="H1312">
        <v>8438</v>
      </c>
      <c r="I1312">
        <v>2784418</v>
      </c>
      <c r="J1312">
        <v>1511</v>
      </c>
      <c r="K1312">
        <v>858</v>
      </c>
      <c r="L1312">
        <v>0</v>
      </c>
      <c r="M1312">
        <v>0</v>
      </c>
      <c r="N1312">
        <v>758</v>
      </c>
      <c r="O1312">
        <v>18727</v>
      </c>
      <c r="P1312">
        <v>1147</v>
      </c>
      <c r="Q1312">
        <v>6763</v>
      </c>
      <c r="R1312">
        <v>9898</v>
      </c>
    </row>
    <row r="1313" spans="1:18" x14ac:dyDescent="0.55000000000000004">
      <c r="A1313" t="s">
        <v>2884</v>
      </c>
      <c r="B1313" t="s">
        <v>2872</v>
      </c>
      <c r="C1313" t="s">
        <v>2885</v>
      </c>
      <c r="D1313">
        <v>69030</v>
      </c>
      <c r="E1313">
        <v>9589</v>
      </c>
      <c r="F1313">
        <v>2024</v>
      </c>
      <c r="G1313">
        <v>1825</v>
      </c>
      <c r="H1313">
        <v>7862</v>
      </c>
      <c r="I1313">
        <v>2967718</v>
      </c>
      <c r="J1313">
        <v>4005</v>
      </c>
      <c r="K1313">
        <v>1949</v>
      </c>
      <c r="L1313">
        <v>0</v>
      </c>
      <c r="M1313">
        <v>0</v>
      </c>
      <c r="N1313">
        <v>1434</v>
      </c>
      <c r="O1313">
        <v>32290</v>
      </c>
      <c r="P1313">
        <v>1314</v>
      </c>
      <c r="Q1313">
        <v>9369</v>
      </c>
      <c r="R1313">
        <v>20170</v>
      </c>
    </row>
    <row r="1314" spans="1:18" x14ac:dyDescent="0.55000000000000004">
      <c r="A1314" t="s">
        <v>2886</v>
      </c>
      <c r="B1314" t="s">
        <v>2872</v>
      </c>
      <c r="C1314" t="s">
        <v>2887</v>
      </c>
      <c r="D1314">
        <v>29072</v>
      </c>
      <c r="E1314">
        <v>2546</v>
      </c>
      <c r="F1314">
        <v>593</v>
      </c>
      <c r="G1314">
        <v>911</v>
      </c>
      <c r="H1314">
        <v>11902</v>
      </c>
      <c r="I1314">
        <v>3076817</v>
      </c>
      <c r="J1314">
        <v>1017</v>
      </c>
      <c r="K1314">
        <v>539</v>
      </c>
      <c r="L1314">
        <v>0</v>
      </c>
      <c r="M1314">
        <v>0</v>
      </c>
      <c r="N1314">
        <v>863</v>
      </c>
      <c r="O1314">
        <v>13890</v>
      </c>
      <c r="P1314">
        <v>1460</v>
      </c>
      <c r="Q1314">
        <v>4032</v>
      </c>
      <c r="R1314">
        <v>7797</v>
      </c>
    </row>
    <row r="1315" spans="1:18" x14ac:dyDescent="0.55000000000000004">
      <c r="A1315" t="s">
        <v>2888</v>
      </c>
      <c r="B1315" t="s">
        <v>2872</v>
      </c>
      <c r="C1315" t="s">
        <v>2889</v>
      </c>
      <c r="D1315">
        <v>28079</v>
      </c>
      <c r="E1315">
        <v>2676</v>
      </c>
      <c r="F1315">
        <v>527</v>
      </c>
      <c r="G1315">
        <v>715</v>
      </c>
      <c r="H1315">
        <v>10286</v>
      </c>
      <c r="I1315">
        <v>3092100</v>
      </c>
      <c r="J1315">
        <v>1037</v>
      </c>
      <c r="K1315">
        <v>574</v>
      </c>
      <c r="L1315">
        <v>0</v>
      </c>
      <c r="M1315">
        <v>0</v>
      </c>
      <c r="N1315">
        <v>577</v>
      </c>
      <c r="O1315">
        <v>13719</v>
      </c>
      <c r="P1315">
        <v>1969</v>
      </c>
      <c r="Q1315">
        <v>3662</v>
      </c>
      <c r="R1315">
        <v>8033</v>
      </c>
    </row>
    <row r="1316" spans="1:18" x14ac:dyDescent="0.55000000000000004">
      <c r="A1316" t="s">
        <v>2890</v>
      </c>
      <c r="B1316" t="s">
        <v>2872</v>
      </c>
      <c r="C1316" t="s">
        <v>2891</v>
      </c>
      <c r="D1316">
        <v>32320</v>
      </c>
      <c r="E1316">
        <v>2961</v>
      </c>
      <c r="F1316">
        <v>590</v>
      </c>
      <c r="G1316">
        <v>870</v>
      </c>
      <c r="H1316">
        <v>4780</v>
      </c>
      <c r="I1316">
        <v>2033346</v>
      </c>
      <c r="J1316">
        <v>1187</v>
      </c>
      <c r="K1316">
        <v>603</v>
      </c>
      <c r="L1316">
        <v>0</v>
      </c>
      <c r="M1316">
        <v>0</v>
      </c>
      <c r="N1316">
        <v>399</v>
      </c>
      <c r="O1316">
        <v>14951</v>
      </c>
      <c r="P1316">
        <v>623</v>
      </c>
      <c r="Q1316">
        <v>4954</v>
      </c>
      <c r="R1316">
        <v>8805</v>
      </c>
    </row>
    <row r="1317" spans="1:18" x14ac:dyDescent="0.55000000000000004">
      <c r="A1317" t="s">
        <v>2892</v>
      </c>
      <c r="B1317" t="s">
        <v>2872</v>
      </c>
      <c r="C1317" t="s">
        <v>2893</v>
      </c>
      <c r="D1317">
        <v>36048</v>
      </c>
      <c r="E1317">
        <v>4071</v>
      </c>
      <c r="F1317">
        <v>1161</v>
      </c>
      <c r="G1317">
        <v>961</v>
      </c>
      <c r="H1317">
        <v>6886</v>
      </c>
      <c r="I1317">
        <v>3467768</v>
      </c>
      <c r="J1317">
        <v>1745</v>
      </c>
      <c r="K1317">
        <v>892</v>
      </c>
      <c r="L1317">
        <v>0</v>
      </c>
      <c r="M1317">
        <v>0</v>
      </c>
      <c r="N1317">
        <v>333</v>
      </c>
      <c r="O1317">
        <v>17031</v>
      </c>
      <c r="P1317">
        <v>1516</v>
      </c>
      <c r="Q1317">
        <v>4963</v>
      </c>
      <c r="R1317">
        <v>10110</v>
      </c>
    </row>
    <row r="1318" spans="1:18" x14ac:dyDescent="0.55000000000000004">
      <c r="A1318" t="s">
        <v>2894</v>
      </c>
      <c r="B1318" t="s">
        <v>2872</v>
      </c>
      <c r="C1318" t="s">
        <v>2895</v>
      </c>
      <c r="D1318">
        <v>42661</v>
      </c>
      <c r="E1318">
        <v>5745</v>
      </c>
      <c r="F1318">
        <v>1069</v>
      </c>
      <c r="G1318">
        <v>1100</v>
      </c>
      <c r="H1318">
        <v>7674</v>
      </c>
      <c r="I1318">
        <v>2395688</v>
      </c>
      <c r="J1318">
        <v>2469</v>
      </c>
      <c r="K1318">
        <v>1584</v>
      </c>
      <c r="L1318">
        <v>0</v>
      </c>
      <c r="M1318">
        <v>0</v>
      </c>
      <c r="N1318">
        <v>475</v>
      </c>
      <c r="O1318">
        <v>20552</v>
      </c>
      <c r="P1318">
        <v>1623</v>
      </c>
      <c r="Q1318">
        <v>5895</v>
      </c>
      <c r="R1318">
        <v>12503</v>
      </c>
    </row>
    <row r="1319" spans="1:18" x14ac:dyDescent="0.55000000000000004">
      <c r="A1319" t="s">
        <v>2896</v>
      </c>
      <c r="B1319" t="s">
        <v>2872</v>
      </c>
      <c r="C1319" t="s">
        <v>2897</v>
      </c>
      <c r="D1319">
        <v>42725</v>
      </c>
      <c r="E1319">
        <v>4863</v>
      </c>
      <c r="F1319">
        <v>710</v>
      </c>
      <c r="G1319">
        <v>1048</v>
      </c>
      <c r="H1319">
        <v>17432</v>
      </c>
      <c r="I1319">
        <v>4285273</v>
      </c>
      <c r="J1319">
        <v>1986</v>
      </c>
      <c r="K1319">
        <v>1063</v>
      </c>
      <c r="L1319">
        <v>0</v>
      </c>
      <c r="M1319">
        <v>0</v>
      </c>
      <c r="N1319">
        <v>744</v>
      </c>
      <c r="O1319">
        <v>21873</v>
      </c>
      <c r="P1319">
        <v>2810</v>
      </c>
      <c r="Q1319">
        <v>5745</v>
      </c>
      <c r="R1319">
        <v>12698</v>
      </c>
    </row>
    <row r="1320" spans="1:18" x14ac:dyDescent="0.55000000000000004">
      <c r="A1320" t="s">
        <v>2898</v>
      </c>
      <c r="B1320" t="s">
        <v>2872</v>
      </c>
      <c r="C1320" t="s">
        <v>2899</v>
      </c>
      <c r="D1320">
        <v>25939</v>
      </c>
      <c r="E1320">
        <v>2612</v>
      </c>
      <c r="F1320">
        <v>495</v>
      </c>
      <c r="G1320">
        <v>660</v>
      </c>
      <c r="H1320">
        <v>9899</v>
      </c>
      <c r="I1320">
        <v>1619896</v>
      </c>
      <c r="J1320">
        <v>1091</v>
      </c>
      <c r="K1320">
        <v>538</v>
      </c>
      <c r="L1320">
        <v>0</v>
      </c>
      <c r="M1320">
        <v>0</v>
      </c>
      <c r="N1320">
        <v>301</v>
      </c>
      <c r="O1320">
        <v>12541</v>
      </c>
      <c r="P1320">
        <v>1374</v>
      </c>
      <c r="Q1320">
        <v>3937</v>
      </c>
      <c r="R1320">
        <v>6988</v>
      </c>
    </row>
    <row r="1321" spans="1:18" x14ac:dyDescent="0.55000000000000004">
      <c r="A1321" t="s">
        <v>2900</v>
      </c>
      <c r="B1321" t="s">
        <v>2872</v>
      </c>
      <c r="C1321" t="s">
        <v>2901</v>
      </c>
      <c r="D1321">
        <v>32772</v>
      </c>
      <c r="E1321">
        <v>3589</v>
      </c>
      <c r="F1321">
        <v>757</v>
      </c>
      <c r="G1321">
        <v>855</v>
      </c>
      <c r="H1321">
        <v>3700</v>
      </c>
      <c r="I1321">
        <v>1552225</v>
      </c>
      <c r="J1321">
        <v>1409</v>
      </c>
      <c r="K1321">
        <v>1134</v>
      </c>
      <c r="L1321">
        <v>0</v>
      </c>
      <c r="M1321">
        <v>0</v>
      </c>
      <c r="N1321">
        <v>1763</v>
      </c>
      <c r="O1321">
        <v>14962</v>
      </c>
      <c r="P1321">
        <v>589</v>
      </c>
      <c r="Q1321">
        <v>4623</v>
      </c>
      <c r="R1321">
        <v>9031</v>
      </c>
    </row>
    <row r="1322" spans="1:18" x14ac:dyDescent="0.55000000000000004">
      <c r="A1322" t="s">
        <v>2902</v>
      </c>
      <c r="B1322" t="s">
        <v>2872</v>
      </c>
      <c r="C1322" t="s">
        <v>2903</v>
      </c>
      <c r="D1322">
        <v>13623</v>
      </c>
      <c r="E1322">
        <v>1266</v>
      </c>
      <c r="F1322">
        <v>300</v>
      </c>
      <c r="G1322">
        <v>366</v>
      </c>
      <c r="H1322">
        <v>3497</v>
      </c>
      <c r="I1322">
        <v>1051245</v>
      </c>
      <c r="J1322">
        <v>527</v>
      </c>
      <c r="K1322">
        <v>262</v>
      </c>
      <c r="L1322">
        <v>0</v>
      </c>
      <c r="M1322">
        <v>0</v>
      </c>
      <c r="N1322">
        <v>271</v>
      </c>
      <c r="O1322">
        <v>6211</v>
      </c>
      <c r="P1322">
        <v>435</v>
      </c>
      <c r="Q1322">
        <v>2047</v>
      </c>
      <c r="R1322">
        <v>3521</v>
      </c>
    </row>
    <row r="1323" spans="1:18" x14ac:dyDescent="0.55000000000000004">
      <c r="A1323" t="s">
        <v>2904</v>
      </c>
      <c r="B1323" t="s">
        <v>2872</v>
      </c>
      <c r="C1323" t="s">
        <v>2905</v>
      </c>
      <c r="D1323">
        <v>12368</v>
      </c>
      <c r="E1323">
        <v>2027</v>
      </c>
      <c r="F1323">
        <v>513</v>
      </c>
      <c r="G1323">
        <v>393</v>
      </c>
      <c r="H1323">
        <v>670</v>
      </c>
      <c r="I1323">
        <v>614330</v>
      </c>
      <c r="J1323">
        <v>865</v>
      </c>
      <c r="K1323">
        <v>378</v>
      </c>
      <c r="L1323">
        <v>0</v>
      </c>
      <c r="M1323">
        <v>0</v>
      </c>
      <c r="N1323">
        <v>0</v>
      </c>
      <c r="O1323">
        <v>5646</v>
      </c>
      <c r="P1323">
        <v>101</v>
      </c>
      <c r="Q1323">
        <v>1285</v>
      </c>
      <c r="R1323">
        <v>4143</v>
      </c>
    </row>
    <row r="1324" spans="1:18" x14ac:dyDescent="0.55000000000000004">
      <c r="A1324" t="s">
        <v>2906</v>
      </c>
      <c r="B1324" t="s">
        <v>2872</v>
      </c>
      <c r="C1324" t="s">
        <v>2907</v>
      </c>
      <c r="D1324">
        <v>10950</v>
      </c>
      <c r="E1324">
        <v>1525</v>
      </c>
      <c r="F1324">
        <v>277</v>
      </c>
      <c r="G1324">
        <v>258</v>
      </c>
      <c r="H1324">
        <v>838</v>
      </c>
      <c r="I1324">
        <v>574117</v>
      </c>
      <c r="J1324">
        <v>664</v>
      </c>
      <c r="K1324">
        <v>308</v>
      </c>
      <c r="L1324">
        <v>0</v>
      </c>
      <c r="M1324">
        <v>0</v>
      </c>
      <c r="N1324">
        <v>0</v>
      </c>
      <c r="O1324">
        <v>5098</v>
      </c>
      <c r="P1324">
        <v>131</v>
      </c>
      <c r="Q1324">
        <v>1658</v>
      </c>
      <c r="R1324">
        <v>3160</v>
      </c>
    </row>
    <row r="1325" spans="1:18" x14ac:dyDescent="0.55000000000000004">
      <c r="A1325" t="s">
        <v>2908</v>
      </c>
      <c r="B1325" t="s">
        <v>2872</v>
      </c>
      <c r="C1325" t="s">
        <v>2909</v>
      </c>
      <c r="D1325">
        <v>13414</v>
      </c>
      <c r="E1325">
        <v>1423</v>
      </c>
      <c r="F1325">
        <v>279</v>
      </c>
      <c r="G1325">
        <v>304</v>
      </c>
      <c r="H1325">
        <v>3252</v>
      </c>
      <c r="I1325">
        <v>611108</v>
      </c>
      <c r="J1325">
        <v>586</v>
      </c>
      <c r="K1325">
        <v>239</v>
      </c>
      <c r="L1325">
        <v>0</v>
      </c>
      <c r="M1325">
        <v>0</v>
      </c>
      <c r="N1325">
        <v>296</v>
      </c>
      <c r="O1325">
        <v>6465</v>
      </c>
      <c r="P1325">
        <v>527</v>
      </c>
      <c r="Q1325">
        <v>2207</v>
      </c>
      <c r="R1325">
        <v>3609</v>
      </c>
    </row>
    <row r="1326" spans="1:18" hidden="1" x14ac:dyDescent="0.55000000000000004">
      <c r="A1326" t="s">
        <v>2910</v>
      </c>
      <c r="B1326" t="s">
        <v>2872</v>
      </c>
      <c r="C1326" t="s">
        <v>2911</v>
      </c>
      <c r="D1326">
        <v>813</v>
      </c>
      <c r="E1326">
        <v>99</v>
      </c>
      <c r="F1326">
        <v>17</v>
      </c>
      <c r="G1326">
        <v>32</v>
      </c>
      <c r="H1326">
        <v>616</v>
      </c>
      <c r="I1326">
        <v>117385</v>
      </c>
      <c r="J1326">
        <v>33</v>
      </c>
      <c r="K1326">
        <v>18</v>
      </c>
      <c r="L1326">
        <v>0</v>
      </c>
      <c r="M1326">
        <v>0</v>
      </c>
      <c r="N1326">
        <v>0</v>
      </c>
      <c r="O1326">
        <v>438</v>
      </c>
      <c r="P1326">
        <v>115</v>
      </c>
      <c r="Q1326">
        <v>69</v>
      </c>
      <c r="R1326">
        <v>252</v>
      </c>
    </row>
    <row r="1327" spans="1:18" x14ac:dyDescent="0.55000000000000004">
      <c r="A1327" t="s">
        <v>2912</v>
      </c>
      <c r="B1327" t="s">
        <v>2872</v>
      </c>
      <c r="C1327" t="s">
        <v>2913</v>
      </c>
      <c r="D1327">
        <v>12062</v>
      </c>
      <c r="E1327">
        <v>1485</v>
      </c>
      <c r="F1327">
        <v>282</v>
      </c>
      <c r="G1327">
        <v>371</v>
      </c>
      <c r="H1327">
        <v>5253</v>
      </c>
      <c r="I1327">
        <v>1940897</v>
      </c>
      <c r="J1327">
        <v>622</v>
      </c>
      <c r="K1327">
        <v>321</v>
      </c>
      <c r="L1327">
        <v>0</v>
      </c>
      <c r="M1327">
        <v>0</v>
      </c>
      <c r="N1327">
        <v>0</v>
      </c>
      <c r="O1327">
        <v>5890</v>
      </c>
      <c r="P1327">
        <v>826</v>
      </c>
      <c r="Q1327">
        <v>1462</v>
      </c>
      <c r="R1327">
        <v>3584</v>
      </c>
    </row>
    <row r="1328" spans="1:18" x14ac:dyDescent="0.55000000000000004">
      <c r="A1328" t="s">
        <v>2914</v>
      </c>
      <c r="B1328" t="s">
        <v>2872</v>
      </c>
      <c r="C1328" t="s">
        <v>2915</v>
      </c>
      <c r="D1328">
        <v>10888</v>
      </c>
      <c r="E1328">
        <v>1580</v>
      </c>
      <c r="F1328">
        <v>330</v>
      </c>
      <c r="G1328">
        <v>356</v>
      </c>
      <c r="H1328">
        <v>3072</v>
      </c>
      <c r="I1328">
        <v>558300</v>
      </c>
      <c r="J1328">
        <v>628</v>
      </c>
      <c r="K1328">
        <v>312</v>
      </c>
      <c r="L1328">
        <v>0</v>
      </c>
      <c r="M1328">
        <v>0</v>
      </c>
      <c r="N1328">
        <v>287</v>
      </c>
      <c r="O1328">
        <v>5349</v>
      </c>
      <c r="P1328">
        <v>558</v>
      </c>
      <c r="Q1328">
        <v>1734</v>
      </c>
      <c r="R1328">
        <v>2825</v>
      </c>
    </row>
    <row r="1329" spans="1:18" x14ac:dyDescent="0.55000000000000004">
      <c r="A1329" t="s">
        <v>2916</v>
      </c>
      <c r="B1329" t="s">
        <v>2872</v>
      </c>
      <c r="C1329" t="s">
        <v>2917</v>
      </c>
      <c r="D1329">
        <v>5578</v>
      </c>
      <c r="E1329">
        <v>736</v>
      </c>
      <c r="F1329">
        <v>342</v>
      </c>
      <c r="G1329">
        <v>322</v>
      </c>
      <c r="H1329">
        <v>2022</v>
      </c>
      <c r="I1329">
        <v>669483</v>
      </c>
      <c r="J1329">
        <v>296</v>
      </c>
      <c r="K1329">
        <v>134</v>
      </c>
      <c r="L1329">
        <v>0</v>
      </c>
      <c r="M1329">
        <v>0</v>
      </c>
      <c r="N1329">
        <v>0</v>
      </c>
      <c r="O1329">
        <v>3012</v>
      </c>
      <c r="P1329">
        <v>454</v>
      </c>
      <c r="Q1329">
        <v>697</v>
      </c>
      <c r="R1329">
        <v>1790</v>
      </c>
    </row>
    <row r="1330" spans="1:18" hidden="1" x14ac:dyDescent="0.55000000000000004">
      <c r="A1330" t="s">
        <v>2918</v>
      </c>
      <c r="B1330" t="s">
        <v>2872</v>
      </c>
      <c r="C1330" t="s">
        <v>2919</v>
      </c>
      <c r="D1330">
        <v>1398</v>
      </c>
      <c r="E1330">
        <v>178</v>
      </c>
      <c r="F1330">
        <v>49</v>
      </c>
      <c r="G1330">
        <v>62</v>
      </c>
      <c r="H1330">
        <v>418</v>
      </c>
      <c r="I1330">
        <v>214040</v>
      </c>
      <c r="J1330">
        <v>70</v>
      </c>
      <c r="K1330">
        <v>42</v>
      </c>
      <c r="L1330">
        <v>0</v>
      </c>
      <c r="M1330">
        <v>0</v>
      </c>
      <c r="N1330">
        <v>0</v>
      </c>
      <c r="O1330">
        <v>729</v>
      </c>
      <c r="P1330">
        <v>85</v>
      </c>
      <c r="Q1330">
        <v>201</v>
      </c>
      <c r="R1330">
        <v>405</v>
      </c>
    </row>
    <row r="1331" spans="1:18" hidden="1" x14ac:dyDescent="0.55000000000000004">
      <c r="A1331" t="s">
        <v>2920</v>
      </c>
      <c r="B1331" t="s">
        <v>2872</v>
      </c>
      <c r="C1331" t="s">
        <v>2921</v>
      </c>
      <c r="D1331">
        <v>4530</v>
      </c>
      <c r="E1331">
        <v>398</v>
      </c>
      <c r="F1331">
        <v>83</v>
      </c>
      <c r="G1331">
        <v>108</v>
      </c>
      <c r="H1331">
        <v>2363</v>
      </c>
      <c r="I1331">
        <v>339224</v>
      </c>
      <c r="J1331">
        <v>139</v>
      </c>
      <c r="K1331">
        <v>94</v>
      </c>
      <c r="L1331">
        <v>0</v>
      </c>
      <c r="M1331">
        <v>0</v>
      </c>
      <c r="N1331">
        <v>0</v>
      </c>
      <c r="O1331">
        <v>2224</v>
      </c>
      <c r="P1331">
        <v>563</v>
      </c>
      <c r="Q1331">
        <v>478</v>
      </c>
      <c r="R1331">
        <v>1181</v>
      </c>
    </row>
    <row r="1332" spans="1:18" x14ac:dyDescent="0.55000000000000004">
      <c r="A1332" t="s">
        <v>2922</v>
      </c>
      <c r="B1332" t="s">
        <v>2872</v>
      </c>
      <c r="C1332" t="s">
        <v>2923</v>
      </c>
      <c r="D1332">
        <v>13053</v>
      </c>
      <c r="E1332">
        <v>1423</v>
      </c>
      <c r="F1332">
        <v>236</v>
      </c>
      <c r="G1332">
        <v>340</v>
      </c>
      <c r="H1332">
        <v>6021</v>
      </c>
      <c r="I1332">
        <v>1786048</v>
      </c>
      <c r="J1332">
        <v>494</v>
      </c>
      <c r="K1332">
        <v>251</v>
      </c>
      <c r="L1332">
        <v>67</v>
      </c>
      <c r="M1332">
        <v>36</v>
      </c>
      <c r="N1332">
        <v>0</v>
      </c>
      <c r="O1332">
        <v>6333</v>
      </c>
      <c r="P1332">
        <v>1041</v>
      </c>
      <c r="Q1332">
        <v>1721</v>
      </c>
      <c r="R1332">
        <v>3540</v>
      </c>
    </row>
    <row r="1333" spans="1:18" x14ac:dyDescent="0.55000000000000004">
      <c r="A1333" t="s">
        <v>2924</v>
      </c>
      <c r="B1333" t="s">
        <v>2872</v>
      </c>
      <c r="C1333" t="s">
        <v>2925</v>
      </c>
      <c r="D1333">
        <v>10886</v>
      </c>
      <c r="E1333">
        <v>962</v>
      </c>
      <c r="F1333">
        <v>303</v>
      </c>
      <c r="G1333">
        <v>296</v>
      </c>
      <c r="H1333">
        <v>7340</v>
      </c>
      <c r="I1333">
        <v>779804</v>
      </c>
      <c r="J1333">
        <v>440</v>
      </c>
      <c r="K1333">
        <v>219</v>
      </c>
      <c r="L1333">
        <v>0</v>
      </c>
      <c r="M1333">
        <v>0</v>
      </c>
      <c r="N1333">
        <v>265</v>
      </c>
      <c r="O1333">
        <v>5563</v>
      </c>
      <c r="P1333">
        <v>1078</v>
      </c>
      <c r="Q1333">
        <v>1582</v>
      </c>
      <c r="R1333">
        <v>2749</v>
      </c>
    </row>
    <row r="1334" spans="1:18" x14ac:dyDescent="0.55000000000000004">
      <c r="A1334" t="s">
        <v>2926</v>
      </c>
      <c r="B1334" t="s">
        <v>2927</v>
      </c>
      <c r="C1334" t="s">
        <v>2928</v>
      </c>
      <c r="D1334">
        <v>1200754</v>
      </c>
      <c r="E1334">
        <v>158290</v>
      </c>
      <c r="F1334">
        <v>51846</v>
      </c>
      <c r="G1334">
        <v>54731</v>
      </c>
      <c r="H1334">
        <v>29500</v>
      </c>
      <c r="I1334">
        <v>106462678</v>
      </c>
      <c r="J1334">
        <v>63974</v>
      </c>
      <c r="K1334">
        <v>34057</v>
      </c>
      <c r="L1334">
        <v>0</v>
      </c>
      <c r="M1334">
        <v>0</v>
      </c>
      <c r="N1334">
        <v>31623</v>
      </c>
      <c r="O1334">
        <v>563681</v>
      </c>
      <c r="P1334">
        <v>4755</v>
      </c>
      <c r="Q1334">
        <v>118098</v>
      </c>
      <c r="R1334">
        <v>424052</v>
      </c>
    </row>
    <row r="1335" spans="1:18" x14ac:dyDescent="0.55000000000000004">
      <c r="A1335" t="s">
        <v>2929</v>
      </c>
      <c r="B1335" t="s">
        <v>2927</v>
      </c>
      <c r="C1335" t="s">
        <v>2930</v>
      </c>
      <c r="D1335">
        <v>214592</v>
      </c>
      <c r="E1335">
        <v>23037</v>
      </c>
      <c r="F1335">
        <v>5196</v>
      </c>
      <c r="G1335">
        <v>6895</v>
      </c>
      <c r="H1335">
        <v>14735</v>
      </c>
      <c r="I1335">
        <v>9084051</v>
      </c>
      <c r="J1335">
        <v>8846</v>
      </c>
      <c r="K1335">
        <v>4832</v>
      </c>
      <c r="L1335">
        <v>192</v>
      </c>
      <c r="M1335">
        <v>80</v>
      </c>
      <c r="N1335">
        <v>4188</v>
      </c>
      <c r="O1335">
        <v>100089</v>
      </c>
      <c r="P1335">
        <v>2416</v>
      </c>
      <c r="Q1335">
        <v>27422</v>
      </c>
      <c r="R1335">
        <v>67611</v>
      </c>
    </row>
    <row r="1336" spans="1:18" x14ac:dyDescent="0.55000000000000004">
      <c r="A1336" t="s">
        <v>2931</v>
      </c>
      <c r="B1336" t="s">
        <v>2927</v>
      </c>
      <c r="C1336" t="s">
        <v>2932</v>
      </c>
      <c r="D1336">
        <v>23993</v>
      </c>
      <c r="E1336">
        <v>2126</v>
      </c>
      <c r="F1336">
        <v>532</v>
      </c>
      <c r="G1336">
        <v>729</v>
      </c>
      <c r="H1336">
        <v>3554</v>
      </c>
      <c r="I1336">
        <v>689621</v>
      </c>
      <c r="J1336">
        <v>612</v>
      </c>
      <c r="K1336">
        <v>346</v>
      </c>
      <c r="L1336">
        <v>167</v>
      </c>
      <c r="M1336">
        <v>117</v>
      </c>
      <c r="N1336">
        <v>260</v>
      </c>
      <c r="O1336">
        <v>10734</v>
      </c>
      <c r="P1336">
        <v>522</v>
      </c>
      <c r="Q1336">
        <v>3192</v>
      </c>
      <c r="R1336">
        <v>6918</v>
      </c>
    </row>
    <row r="1337" spans="1:18" x14ac:dyDescent="0.55000000000000004">
      <c r="A1337" t="s">
        <v>2933</v>
      </c>
      <c r="B1337" t="s">
        <v>2927</v>
      </c>
      <c r="C1337" t="s">
        <v>2934</v>
      </c>
      <c r="D1337">
        <v>90573</v>
      </c>
      <c r="E1337">
        <v>10438</v>
      </c>
      <c r="F1337">
        <v>1907</v>
      </c>
      <c r="G1337">
        <v>2272</v>
      </c>
      <c r="H1337">
        <v>15477</v>
      </c>
      <c r="I1337">
        <v>4452542</v>
      </c>
      <c r="J1337">
        <v>4374</v>
      </c>
      <c r="K1337">
        <v>2548</v>
      </c>
      <c r="L1337">
        <v>0</v>
      </c>
      <c r="M1337">
        <v>0</v>
      </c>
      <c r="N1337">
        <v>2346</v>
      </c>
      <c r="O1337">
        <v>42353</v>
      </c>
      <c r="P1337">
        <v>2238</v>
      </c>
      <c r="Q1337">
        <v>12606</v>
      </c>
      <c r="R1337">
        <v>26267</v>
      </c>
    </row>
    <row r="1338" spans="1:18" x14ac:dyDescent="0.55000000000000004">
      <c r="A1338" t="s">
        <v>2935</v>
      </c>
      <c r="B1338" t="s">
        <v>2927</v>
      </c>
      <c r="C1338" t="s">
        <v>2936</v>
      </c>
      <c r="D1338">
        <v>131170</v>
      </c>
      <c r="E1338">
        <v>14313</v>
      </c>
      <c r="F1338">
        <v>2787</v>
      </c>
      <c r="G1338">
        <v>3421</v>
      </c>
      <c r="H1338">
        <v>14034</v>
      </c>
      <c r="I1338">
        <v>6626076</v>
      </c>
      <c r="J1338">
        <v>5714</v>
      </c>
      <c r="K1338">
        <v>3043</v>
      </c>
      <c r="L1338">
        <v>0</v>
      </c>
      <c r="M1338">
        <v>0</v>
      </c>
      <c r="N1338">
        <v>2751</v>
      </c>
      <c r="O1338">
        <v>61821</v>
      </c>
      <c r="P1338">
        <v>2972</v>
      </c>
      <c r="Q1338">
        <v>19607</v>
      </c>
      <c r="R1338">
        <v>38136</v>
      </c>
    </row>
    <row r="1339" spans="1:18" x14ac:dyDescent="0.55000000000000004">
      <c r="A1339" t="s">
        <v>2937</v>
      </c>
      <c r="B1339" t="s">
        <v>2927</v>
      </c>
      <c r="C1339" t="s">
        <v>2938</v>
      </c>
      <c r="D1339">
        <v>460930</v>
      </c>
      <c r="E1339">
        <v>60655</v>
      </c>
      <c r="F1339">
        <v>9222</v>
      </c>
      <c r="G1339">
        <v>10157</v>
      </c>
      <c r="H1339">
        <v>25529</v>
      </c>
      <c r="I1339">
        <v>26045332</v>
      </c>
      <c r="J1339">
        <v>24217</v>
      </c>
      <c r="K1339">
        <v>12758</v>
      </c>
      <c r="L1339">
        <v>489</v>
      </c>
      <c r="M1339">
        <v>291</v>
      </c>
      <c r="N1339">
        <v>10666</v>
      </c>
      <c r="O1339">
        <v>212140</v>
      </c>
      <c r="P1339">
        <v>3059</v>
      </c>
      <c r="Q1339">
        <v>64490</v>
      </c>
      <c r="R1339">
        <v>136438</v>
      </c>
    </row>
    <row r="1340" spans="1:18" x14ac:dyDescent="0.55000000000000004">
      <c r="A1340" t="s">
        <v>2939</v>
      </c>
      <c r="B1340" t="s">
        <v>2927</v>
      </c>
      <c r="C1340" t="s">
        <v>1577</v>
      </c>
      <c r="D1340">
        <v>37655</v>
      </c>
      <c r="E1340">
        <v>3922</v>
      </c>
      <c r="F1340">
        <v>677</v>
      </c>
      <c r="G1340">
        <v>896</v>
      </c>
      <c r="H1340">
        <v>4568</v>
      </c>
      <c r="I1340">
        <v>1606449</v>
      </c>
      <c r="J1340">
        <v>842</v>
      </c>
      <c r="K1340">
        <v>456</v>
      </c>
      <c r="L1340">
        <v>667</v>
      </c>
      <c r="M1340">
        <v>362</v>
      </c>
      <c r="N1340">
        <v>957</v>
      </c>
      <c r="O1340">
        <v>17636</v>
      </c>
      <c r="P1340">
        <v>558</v>
      </c>
      <c r="Q1340">
        <v>6632</v>
      </c>
      <c r="R1340">
        <v>10072</v>
      </c>
    </row>
    <row r="1341" spans="1:18" x14ac:dyDescent="0.55000000000000004">
      <c r="A1341" t="s">
        <v>2940</v>
      </c>
      <c r="B1341" t="s">
        <v>2927</v>
      </c>
      <c r="C1341" t="s">
        <v>2941</v>
      </c>
      <c r="D1341">
        <v>50681</v>
      </c>
      <c r="E1341">
        <v>5947</v>
      </c>
      <c r="F1341">
        <v>1209</v>
      </c>
      <c r="G1341">
        <v>1435</v>
      </c>
      <c r="H1341">
        <v>18821</v>
      </c>
      <c r="I1341">
        <v>2726674</v>
      </c>
      <c r="J1341">
        <v>2392</v>
      </c>
      <c r="K1341">
        <v>1322</v>
      </c>
      <c r="L1341">
        <v>0</v>
      </c>
      <c r="M1341">
        <v>0</v>
      </c>
      <c r="N1341">
        <v>985</v>
      </c>
      <c r="O1341">
        <v>24930</v>
      </c>
      <c r="P1341">
        <v>2628</v>
      </c>
      <c r="Q1341">
        <v>5195</v>
      </c>
      <c r="R1341">
        <v>15816</v>
      </c>
    </row>
    <row r="1342" spans="1:18" x14ac:dyDescent="0.55000000000000004">
      <c r="A1342" t="s">
        <v>2942</v>
      </c>
      <c r="B1342" t="s">
        <v>2927</v>
      </c>
      <c r="C1342" t="s">
        <v>2943</v>
      </c>
      <c r="D1342">
        <v>33633</v>
      </c>
      <c r="E1342">
        <v>3438</v>
      </c>
      <c r="F1342">
        <v>650</v>
      </c>
      <c r="G1342">
        <v>748</v>
      </c>
      <c r="H1342">
        <v>18902</v>
      </c>
      <c r="I1342">
        <v>1983727</v>
      </c>
      <c r="J1342">
        <v>1390</v>
      </c>
      <c r="K1342">
        <v>691</v>
      </c>
      <c r="L1342">
        <v>0</v>
      </c>
      <c r="M1342">
        <v>0</v>
      </c>
      <c r="N1342">
        <v>699</v>
      </c>
      <c r="O1342">
        <v>16957</v>
      </c>
      <c r="P1342">
        <v>3180</v>
      </c>
      <c r="Q1342">
        <v>3271</v>
      </c>
      <c r="R1342">
        <v>10058</v>
      </c>
    </row>
    <row r="1343" spans="1:18" x14ac:dyDescent="0.55000000000000004">
      <c r="A1343" t="s">
        <v>2944</v>
      </c>
      <c r="B1343" t="s">
        <v>2927</v>
      </c>
      <c r="C1343" t="s">
        <v>2945</v>
      </c>
      <c r="D1343">
        <v>26319</v>
      </c>
      <c r="E1343">
        <v>2859</v>
      </c>
      <c r="F1343">
        <v>849</v>
      </c>
      <c r="G1343">
        <v>882</v>
      </c>
      <c r="H1343">
        <v>2011</v>
      </c>
      <c r="I1343">
        <v>832300</v>
      </c>
      <c r="J1343">
        <v>1184</v>
      </c>
      <c r="K1343">
        <v>576</v>
      </c>
      <c r="L1343">
        <v>0</v>
      </c>
      <c r="M1343">
        <v>0</v>
      </c>
      <c r="N1343">
        <v>350</v>
      </c>
      <c r="O1343">
        <v>11807</v>
      </c>
      <c r="P1343">
        <v>295</v>
      </c>
      <c r="Q1343">
        <v>4063</v>
      </c>
      <c r="R1343">
        <v>7318</v>
      </c>
    </row>
    <row r="1344" spans="1:18" x14ac:dyDescent="0.55000000000000004">
      <c r="A1344" t="s">
        <v>2946</v>
      </c>
      <c r="B1344" t="s">
        <v>2927</v>
      </c>
      <c r="C1344" t="s">
        <v>2947</v>
      </c>
      <c r="D1344">
        <v>196608</v>
      </c>
      <c r="E1344">
        <v>26734</v>
      </c>
      <c r="F1344">
        <v>6400</v>
      </c>
      <c r="G1344">
        <v>6342</v>
      </c>
      <c r="H1344">
        <v>23651</v>
      </c>
      <c r="I1344">
        <v>9931559</v>
      </c>
      <c r="J1344">
        <v>11188</v>
      </c>
      <c r="K1344">
        <v>5990</v>
      </c>
      <c r="L1344">
        <v>0</v>
      </c>
      <c r="M1344">
        <v>0</v>
      </c>
      <c r="N1344">
        <v>3977</v>
      </c>
      <c r="O1344">
        <v>93624</v>
      </c>
      <c r="P1344">
        <v>3382</v>
      </c>
      <c r="Q1344">
        <v>27661</v>
      </c>
      <c r="R1344">
        <v>58898</v>
      </c>
    </row>
    <row r="1345" spans="1:18" x14ac:dyDescent="0.55000000000000004">
      <c r="A1345" t="s">
        <v>2948</v>
      </c>
      <c r="B1345" t="s">
        <v>2927</v>
      </c>
      <c r="C1345" t="s">
        <v>2949</v>
      </c>
      <c r="D1345">
        <v>114173</v>
      </c>
      <c r="E1345">
        <v>14927</v>
      </c>
      <c r="F1345">
        <v>3484</v>
      </c>
      <c r="G1345">
        <v>3185</v>
      </c>
      <c r="H1345">
        <v>6649</v>
      </c>
      <c r="I1345">
        <v>5549347</v>
      </c>
      <c r="J1345">
        <v>6385</v>
      </c>
      <c r="K1345">
        <v>2986</v>
      </c>
      <c r="L1345">
        <v>0</v>
      </c>
      <c r="M1345">
        <v>0</v>
      </c>
      <c r="N1345">
        <v>2563</v>
      </c>
      <c r="O1345">
        <v>55016</v>
      </c>
      <c r="P1345">
        <v>1180</v>
      </c>
      <c r="Q1345">
        <v>12733</v>
      </c>
      <c r="R1345">
        <v>39365</v>
      </c>
    </row>
    <row r="1346" spans="1:18" x14ac:dyDescent="0.55000000000000004">
      <c r="A1346" t="s">
        <v>2950</v>
      </c>
      <c r="B1346" t="s">
        <v>2927</v>
      </c>
      <c r="C1346" t="s">
        <v>2951</v>
      </c>
      <c r="D1346">
        <v>26448</v>
      </c>
      <c r="E1346">
        <v>2621</v>
      </c>
      <c r="F1346">
        <v>557</v>
      </c>
      <c r="G1346">
        <v>716</v>
      </c>
      <c r="H1346">
        <v>11075</v>
      </c>
      <c r="I1346">
        <v>1494976</v>
      </c>
      <c r="J1346">
        <v>1135</v>
      </c>
      <c r="K1346">
        <v>600</v>
      </c>
      <c r="L1346">
        <v>0</v>
      </c>
      <c r="M1346">
        <v>0</v>
      </c>
      <c r="N1346">
        <v>355</v>
      </c>
      <c r="O1346">
        <v>13228</v>
      </c>
      <c r="P1346">
        <v>1421</v>
      </c>
      <c r="Q1346">
        <v>3590</v>
      </c>
      <c r="R1346">
        <v>7339</v>
      </c>
    </row>
    <row r="1347" spans="1:18" x14ac:dyDescent="0.55000000000000004">
      <c r="A1347" t="s">
        <v>2952</v>
      </c>
      <c r="B1347" t="s">
        <v>2927</v>
      </c>
      <c r="C1347" t="s">
        <v>2953</v>
      </c>
      <c r="D1347">
        <v>21930</v>
      </c>
      <c r="E1347">
        <v>1657</v>
      </c>
      <c r="F1347">
        <v>1023</v>
      </c>
      <c r="G1347">
        <v>1197</v>
      </c>
      <c r="H1347">
        <v>4444</v>
      </c>
      <c r="I1347">
        <v>962913</v>
      </c>
      <c r="J1347">
        <v>670</v>
      </c>
      <c r="K1347">
        <v>334</v>
      </c>
      <c r="L1347">
        <v>0</v>
      </c>
      <c r="M1347">
        <v>0</v>
      </c>
      <c r="N1347">
        <v>103</v>
      </c>
      <c r="O1347">
        <v>10498</v>
      </c>
      <c r="P1347">
        <v>1293</v>
      </c>
      <c r="Q1347">
        <v>1931</v>
      </c>
      <c r="R1347">
        <v>7206</v>
      </c>
    </row>
    <row r="1348" spans="1:18" x14ac:dyDescent="0.55000000000000004">
      <c r="A1348" t="s">
        <v>2954</v>
      </c>
      <c r="B1348" t="s">
        <v>2927</v>
      </c>
      <c r="C1348" t="s">
        <v>2955</v>
      </c>
      <c r="D1348">
        <v>51155</v>
      </c>
      <c r="E1348">
        <v>7520</v>
      </c>
      <c r="F1348">
        <v>2020</v>
      </c>
      <c r="G1348">
        <v>2145</v>
      </c>
      <c r="H1348">
        <v>593</v>
      </c>
      <c r="I1348">
        <v>2974800</v>
      </c>
      <c r="J1348">
        <v>3214</v>
      </c>
      <c r="K1348">
        <v>1193</v>
      </c>
      <c r="L1348">
        <v>0</v>
      </c>
      <c r="M1348">
        <v>0</v>
      </c>
      <c r="N1348">
        <v>566</v>
      </c>
      <c r="O1348">
        <v>25191</v>
      </c>
      <c r="P1348">
        <v>71</v>
      </c>
      <c r="Q1348">
        <v>6458</v>
      </c>
      <c r="R1348">
        <v>17898</v>
      </c>
    </row>
    <row r="1349" spans="1:18" x14ac:dyDescent="0.55000000000000004">
      <c r="A1349" t="s">
        <v>2956</v>
      </c>
      <c r="B1349" t="s">
        <v>2927</v>
      </c>
      <c r="C1349" t="s">
        <v>2957</v>
      </c>
      <c r="D1349">
        <v>29636</v>
      </c>
      <c r="E1349">
        <v>4391</v>
      </c>
      <c r="F1349">
        <v>1501</v>
      </c>
      <c r="G1349">
        <v>1336</v>
      </c>
      <c r="H1349">
        <v>719</v>
      </c>
      <c r="I1349">
        <v>732915</v>
      </c>
      <c r="J1349">
        <v>1844</v>
      </c>
      <c r="K1349">
        <v>867</v>
      </c>
      <c r="L1349">
        <v>0</v>
      </c>
      <c r="M1349">
        <v>0</v>
      </c>
      <c r="N1349">
        <v>2193</v>
      </c>
      <c r="O1349">
        <v>14414</v>
      </c>
      <c r="P1349">
        <v>74</v>
      </c>
      <c r="Q1349">
        <v>4282</v>
      </c>
      <c r="R1349">
        <v>9867</v>
      </c>
    </row>
    <row r="1350" spans="1:18" x14ac:dyDescent="0.55000000000000004">
      <c r="A1350" t="s">
        <v>2958</v>
      </c>
      <c r="B1350" t="s">
        <v>2927</v>
      </c>
      <c r="C1350" t="s">
        <v>2959</v>
      </c>
      <c r="D1350">
        <v>22834</v>
      </c>
      <c r="E1350">
        <v>2886</v>
      </c>
      <c r="F1350">
        <v>786</v>
      </c>
      <c r="G1350">
        <v>587</v>
      </c>
      <c r="H1350">
        <v>1239</v>
      </c>
      <c r="I1350">
        <v>863503</v>
      </c>
      <c r="J1350">
        <v>1188</v>
      </c>
      <c r="K1350">
        <v>628</v>
      </c>
      <c r="L1350">
        <v>0</v>
      </c>
      <c r="M1350">
        <v>0</v>
      </c>
      <c r="N1350">
        <v>355</v>
      </c>
      <c r="O1350">
        <v>10592</v>
      </c>
      <c r="P1350">
        <v>164</v>
      </c>
      <c r="Q1350">
        <v>3688</v>
      </c>
      <c r="R1350">
        <v>6685</v>
      </c>
    </row>
    <row r="1351" spans="1:18" x14ac:dyDescent="0.55000000000000004">
      <c r="A1351" t="s">
        <v>2960</v>
      </c>
      <c r="B1351" t="s">
        <v>2927</v>
      </c>
      <c r="C1351" t="s">
        <v>2961</v>
      </c>
      <c r="D1351">
        <v>12582</v>
      </c>
      <c r="E1351">
        <v>1826</v>
      </c>
      <c r="F1351">
        <v>513</v>
      </c>
      <c r="G1351">
        <v>613</v>
      </c>
      <c r="H1351">
        <v>786</v>
      </c>
      <c r="I1351">
        <v>571666</v>
      </c>
      <c r="J1351">
        <v>691</v>
      </c>
      <c r="K1351">
        <v>361</v>
      </c>
      <c r="L1351">
        <v>0</v>
      </c>
      <c r="M1351">
        <v>0</v>
      </c>
      <c r="N1351">
        <v>583</v>
      </c>
      <c r="O1351">
        <v>5897</v>
      </c>
      <c r="P1351">
        <v>101</v>
      </c>
      <c r="Q1351">
        <v>1446</v>
      </c>
      <c r="R1351">
        <v>4216</v>
      </c>
    </row>
    <row r="1352" spans="1:18" x14ac:dyDescent="0.55000000000000004">
      <c r="A1352" t="s">
        <v>2962</v>
      </c>
      <c r="B1352" t="s">
        <v>2927</v>
      </c>
      <c r="C1352" t="s">
        <v>2963</v>
      </c>
      <c r="D1352">
        <v>5740</v>
      </c>
      <c r="E1352">
        <v>466</v>
      </c>
      <c r="F1352">
        <v>183</v>
      </c>
      <c r="G1352">
        <v>215</v>
      </c>
      <c r="H1352">
        <v>4035</v>
      </c>
      <c r="I1352">
        <v>404292</v>
      </c>
      <c r="J1352">
        <v>208</v>
      </c>
      <c r="K1352">
        <v>97</v>
      </c>
      <c r="L1352">
        <v>0</v>
      </c>
      <c r="M1352">
        <v>0</v>
      </c>
      <c r="N1352">
        <v>105</v>
      </c>
      <c r="O1352">
        <v>2658</v>
      </c>
      <c r="P1352">
        <v>238</v>
      </c>
      <c r="Q1352">
        <v>580</v>
      </c>
      <c r="R1352">
        <v>1761</v>
      </c>
    </row>
    <row r="1353" spans="1:18" x14ac:dyDescent="0.55000000000000004">
      <c r="A1353" t="s">
        <v>2964</v>
      </c>
      <c r="B1353" t="s">
        <v>2927</v>
      </c>
      <c r="C1353" t="s">
        <v>2965</v>
      </c>
      <c r="D1353">
        <v>17763</v>
      </c>
      <c r="E1353">
        <v>1805</v>
      </c>
      <c r="F1353">
        <v>435</v>
      </c>
      <c r="G1353">
        <v>538</v>
      </c>
      <c r="H1353">
        <v>11015</v>
      </c>
      <c r="I1353">
        <v>1142802</v>
      </c>
      <c r="J1353">
        <v>711</v>
      </c>
      <c r="K1353">
        <v>501</v>
      </c>
      <c r="L1353">
        <v>0</v>
      </c>
      <c r="M1353">
        <v>0</v>
      </c>
      <c r="N1353">
        <v>624</v>
      </c>
      <c r="O1353">
        <v>9578</v>
      </c>
      <c r="P1353">
        <v>1521</v>
      </c>
      <c r="Q1353">
        <v>2850</v>
      </c>
      <c r="R1353">
        <v>4996</v>
      </c>
    </row>
    <row r="1354" spans="1:18" x14ac:dyDescent="0.55000000000000004">
      <c r="A1354" t="s">
        <v>2966</v>
      </c>
      <c r="B1354" t="s">
        <v>2927</v>
      </c>
      <c r="C1354" t="s">
        <v>2967</v>
      </c>
      <c r="D1354">
        <v>7158</v>
      </c>
      <c r="E1354">
        <v>553</v>
      </c>
      <c r="F1354">
        <v>326</v>
      </c>
      <c r="G1354">
        <v>330</v>
      </c>
      <c r="H1354">
        <v>2770</v>
      </c>
      <c r="I1354">
        <v>522199</v>
      </c>
      <c r="J1354">
        <v>185</v>
      </c>
      <c r="K1354">
        <v>211</v>
      </c>
      <c r="L1354">
        <v>0</v>
      </c>
      <c r="M1354">
        <v>0</v>
      </c>
      <c r="N1354">
        <v>192</v>
      </c>
      <c r="O1354">
        <v>3152</v>
      </c>
      <c r="P1354">
        <v>487</v>
      </c>
      <c r="Q1354">
        <v>725</v>
      </c>
      <c r="R1354">
        <v>1934</v>
      </c>
    </row>
    <row r="1355" spans="1:18" x14ac:dyDescent="0.55000000000000004">
      <c r="A1355" t="s">
        <v>2968</v>
      </c>
      <c r="B1355" t="s">
        <v>2927</v>
      </c>
      <c r="C1355" t="s">
        <v>2969</v>
      </c>
      <c r="D1355">
        <v>15125</v>
      </c>
      <c r="E1355">
        <v>1560</v>
      </c>
      <c r="F1355">
        <v>347</v>
      </c>
      <c r="G1355">
        <v>402</v>
      </c>
      <c r="H1355">
        <v>8569</v>
      </c>
      <c r="I1355">
        <v>711486</v>
      </c>
      <c r="J1355">
        <v>649</v>
      </c>
      <c r="K1355">
        <v>352</v>
      </c>
      <c r="L1355">
        <v>0</v>
      </c>
      <c r="M1355">
        <v>0</v>
      </c>
      <c r="N1355">
        <v>284</v>
      </c>
      <c r="O1355">
        <v>7981</v>
      </c>
      <c r="P1355">
        <v>1970</v>
      </c>
      <c r="Q1355">
        <v>1639</v>
      </c>
      <c r="R1355">
        <v>4310</v>
      </c>
    </row>
    <row r="1356" spans="1:18" x14ac:dyDescent="0.55000000000000004">
      <c r="A1356" t="s">
        <v>2970</v>
      </c>
      <c r="B1356" t="s">
        <v>2927</v>
      </c>
      <c r="C1356" t="s">
        <v>2971</v>
      </c>
      <c r="D1356">
        <v>8250</v>
      </c>
      <c r="E1356">
        <v>707</v>
      </c>
      <c r="F1356">
        <v>154</v>
      </c>
      <c r="G1356">
        <v>228</v>
      </c>
      <c r="H1356">
        <v>7123</v>
      </c>
      <c r="I1356">
        <v>619597</v>
      </c>
      <c r="J1356">
        <v>335</v>
      </c>
      <c r="K1356">
        <v>160</v>
      </c>
      <c r="L1356">
        <v>0</v>
      </c>
      <c r="M1356">
        <v>0</v>
      </c>
      <c r="N1356">
        <v>163</v>
      </c>
      <c r="O1356">
        <v>4351</v>
      </c>
      <c r="P1356">
        <v>1057</v>
      </c>
      <c r="Q1356">
        <v>985</v>
      </c>
      <c r="R1356">
        <v>2248</v>
      </c>
    </row>
    <row r="1357" spans="1:18" x14ac:dyDescent="0.55000000000000004">
      <c r="A1357" t="s">
        <v>2972</v>
      </c>
      <c r="B1357" t="s">
        <v>2973</v>
      </c>
      <c r="C1357" t="s">
        <v>2974</v>
      </c>
      <c r="D1357">
        <v>255051</v>
      </c>
      <c r="E1357">
        <v>28155</v>
      </c>
      <c r="F1357">
        <v>5378</v>
      </c>
      <c r="G1357">
        <v>6457</v>
      </c>
      <c r="H1357">
        <v>24292</v>
      </c>
      <c r="I1357">
        <v>10194243</v>
      </c>
      <c r="J1357">
        <v>11189</v>
      </c>
      <c r="K1357">
        <v>5799</v>
      </c>
      <c r="L1357">
        <v>0</v>
      </c>
      <c r="M1357">
        <v>0</v>
      </c>
      <c r="N1357">
        <v>4991</v>
      </c>
      <c r="O1357">
        <v>118929</v>
      </c>
      <c r="P1357">
        <v>4655</v>
      </c>
      <c r="Q1357">
        <v>27859</v>
      </c>
      <c r="R1357">
        <v>83549</v>
      </c>
    </row>
    <row r="1358" spans="1:18" x14ac:dyDescent="0.55000000000000004">
      <c r="A1358" t="s">
        <v>2975</v>
      </c>
      <c r="B1358" t="s">
        <v>2973</v>
      </c>
      <c r="C1358" t="s">
        <v>2976</v>
      </c>
      <c r="D1358">
        <v>162570</v>
      </c>
      <c r="E1358">
        <v>18676</v>
      </c>
      <c r="F1358">
        <v>3930</v>
      </c>
      <c r="G1358">
        <v>4415</v>
      </c>
      <c r="H1358">
        <v>13688</v>
      </c>
      <c r="I1358">
        <v>6656123</v>
      </c>
      <c r="J1358">
        <v>7674</v>
      </c>
      <c r="K1358">
        <v>4029</v>
      </c>
      <c r="L1358">
        <v>0</v>
      </c>
      <c r="M1358">
        <v>0</v>
      </c>
      <c r="N1358">
        <v>3886</v>
      </c>
      <c r="O1358">
        <v>75282</v>
      </c>
      <c r="P1358">
        <v>1476</v>
      </c>
      <c r="Q1358">
        <v>20354</v>
      </c>
      <c r="R1358">
        <v>51882</v>
      </c>
    </row>
    <row r="1359" spans="1:18" x14ac:dyDescent="0.55000000000000004">
      <c r="A1359" t="s">
        <v>2977</v>
      </c>
      <c r="B1359" t="s">
        <v>2973</v>
      </c>
      <c r="C1359" t="s">
        <v>2978</v>
      </c>
      <c r="D1359">
        <v>193966</v>
      </c>
      <c r="E1359">
        <v>24166</v>
      </c>
      <c r="F1359">
        <v>6607</v>
      </c>
      <c r="G1359">
        <v>6643</v>
      </c>
      <c r="H1359">
        <v>24936</v>
      </c>
      <c r="I1359">
        <v>7596964</v>
      </c>
      <c r="J1359">
        <v>9905</v>
      </c>
      <c r="K1359">
        <v>5378</v>
      </c>
      <c r="L1359">
        <v>0</v>
      </c>
      <c r="M1359">
        <v>0</v>
      </c>
      <c r="N1359">
        <v>4556</v>
      </c>
      <c r="O1359">
        <v>92119</v>
      </c>
      <c r="P1359">
        <v>3975</v>
      </c>
      <c r="Q1359">
        <v>15767</v>
      </c>
      <c r="R1359">
        <v>71456</v>
      </c>
    </row>
    <row r="1360" spans="1:18" x14ac:dyDescent="0.55000000000000004">
      <c r="A1360" t="s">
        <v>2979</v>
      </c>
      <c r="B1360" t="s">
        <v>2973</v>
      </c>
      <c r="C1360" t="s">
        <v>2980</v>
      </c>
      <c r="D1360">
        <v>44626</v>
      </c>
      <c r="E1360">
        <v>3910</v>
      </c>
      <c r="F1360">
        <v>970</v>
      </c>
      <c r="G1360">
        <v>1169</v>
      </c>
      <c r="H1360">
        <v>13151</v>
      </c>
      <c r="I1360">
        <v>2368977</v>
      </c>
      <c r="J1360">
        <v>1527</v>
      </c>
      <c r="K1360">
        <v>920</v>
      </c>
      <c r="L1360">
        <v>0</v>
      </c>
      <c r="M1360">
        <v>0</v>
      </c>
      <c r="N1360">
        <v>914</v>
      </c>
      <c r="O1360">
        <v>21719</v>
      </c>
      <c r="P1360">
        <v>2633</v>
      </c>
      <c r="Q1360">
        <v>3904</v>
      </c>
      <c r="R1360">
        <v>14858</v>
      </c>
    </row>
    <row r="1361" spans="1:18" x14ac:dyDescent="0.55000000000000004">
      <c r="A1361" t="s">
        <v>2981</v>
      </c>
      <c r="B1361" t="s">
        <v>2973</v>
      </c>
      <c r="C1361" t="s">
        <v>2982</v>
      </c>
      <c r="D1361">
        <v>113979</v>
      </c>
      <c r="E1361">
        <v>14658</v>
      </c>
      <c r="F1361">
        <v>4718</v>
      </c>
      <c r="G1361">
        <v>4510</v>
      </c>
      <c r="H1361">
        <v>9189</v>
      </c>
      <c r="I1361">
        <v>4644738</v>
      </c>
      <c r="J1361">
        <v>5982</v>
      </c>
      <c r="K1361">
        <v>3252</v>
      </c>
      <c r="L1361">
        <v>0</v>
      </c>
      <c r="M1361">
        <v>0</v>
      </c>
      <c r="N1361">
        <v>3317</v>
      </c>
      <c r="O1361">
        <v>54241</v>
      </c>
      <c r="P1361">
        <v>1324</v>
      </c>
      <c r="Q1361">
        <v>16914</v>
      </c>
      <c r="R1361">
        <v>34801</v>
      </c>
    </row>
    <row r="1362" spans="1:18" x14ac:dyDescent="0.55000000000000004">
      <c r="A1362" t="s">
        <v>2983</v>
      </c>
      <c r="B1362" t="s">
        <v>2973</v>
      </c>
      <c r="C1362" t="s">
        <v>2984</v>
      </c>
      <c r="D1362">
        <v>55887</v>
      </c>
      <c r="E1362">
        <v>7779</v>
      </c>
      <c r="F1362">
        <v>2021</v>
      </c>
      <c r="G1362">
        <v>2074</v>
      </c>
      <c r="H1362">
        <v>3560</v>
      </c>
      <c r="I1362">
        <v>3414350</v>
      </c>
      <c r="J1362">
        <v>3047</v>
      </c>
      <c r="K1362">
        <v>1566</v>
      </c>
      <c r="L1362">
        <v>0</v>
      </c>
      <c r="M1362">
        <v>0</v>
      </c>
      <c r="N1362">
        <v>1303</v>
      </c>
      <c r="O1362">
        <v>24336</v>
      </c>
      <c r="P1362">
        <v>370</v>
      </c>
      <c r="Q1362">
        <v>8256</v>
      </c>
      <c r="R1362">
        <v>15507</v>
      </c>
    </row>
    <row r="1363" spans="1:18" x14ac:dyDescent="0.55000000000000004">
      <c r="A1363" t="s">
        <v>2985</v>
      </c>
      <c r="B1363" t="s">
        <v>2973</v>
      </c>
      <c r="C1363" t="s">
        <v>2986</v>
      </c>
      <c r="D1363">
        <v>129125</v>
      </c>
      <c r="E1363">
        <v>14495</v>
      </c>
      <c r="F1363">
        <v>3160</v>
      </c>
      <c r="G1363">
        <v>3810</v>
      </c>
      <c r="H1363">
        <v>16187</v>
      </c>
      <c r="I1363">
        <v>7977865</v>
      </c>
      <c r="J1363">
        <v>5818</v>
      </c>
      <c r="K1363">
        <v>3222</v>
      </c>
      <c r="L1363">
        <v>0</v>
      </c>
      <c r="M1363">
        <v>0</v>
      </c>
      <c r="N1363">
        <v>2474</v>
      </c>
      <c r="O1363">
        <v>58505</v>
      </c>
      <c r="P1363">
        <v>1709</v>
      </c>
      <c r="Q1363">
        <v>15956</v>
      </c>
      <c r="R1363">
        <v>39204</v>
      </c>
    </row>
    <row r="1364" spans="1:18" x14ac:dyDescent="0.55000000000000004">
      <c r="A1364" t="s">
        <v>2987</v>
      </c>
      <c r="B1364" t="s">
        <v>2973</v>
      </c>
      <c r="C1364" t="s">
        <v>2988</v>
      </c>
      <c r="D1364">
        <v>49798</v>
      </c>
      <c r="E1364">
        <v>5702</v>
      </c>
      <c r="F1364">
        <v>1276</v>
      </c>
      <c r="G1364">
        <v>1452</v>
      </c>
      <c r="H1364">
        <v>4324</v>
      </c>
      <c r="I1364">
        <v>1722716</v>
      </c>
      <c r="J1364">
        <v>2342</v>
      </c>
      <c r="K1364">
        <v>1325</v>
      </c>
      <c r="L1364">
        <v>0</v>
      </c>
      <c r="M1364">
        <v>0</v>
      </c>
      <c r="N1364">
        <v>1162</v>
      </c>
      <c r="O1364">
        <v>21867</v>
      </c>
      <c r="P1364">
        <v>542</v>
      </c>
      <c r="Q1364">
        <v>7014</v>
      </c>
      <c r="R1364">
        <v>13814</v>
      </c>
    </row>
    <row r="1365" spans="1:18" x14ac:dyDescent="0.55000000000000004">
      <c r="A1365" t="s">
        <v>2989</v>
      </c>
      <c r="B1365" t="s">
        <v>2973</v>
      </c>
      <c r="C1365" t="s">
        <v>2990</v>
      </c>
      <c r="D1365">
        <v>32519</v>
      </c>
      <c r="E1365">
        <v>3039</v>
      </c>
      <c r="F1365">
        <v>618</v>
      </c>
      <c r="G1365">
        <v>844</v>
      </c>
      <c r="H1365">
        <v>8863</v>
      </c>
      <c r="I1365">
        <v>1643145</v>
      </c>
      <c r="J1365">
        <v>1197</v>
      </c>
      <c r="K1365">
        <v>709</v>
      </c>
      <c r="L1365">
        <v>0</v>
      </c>
      <c r="M1365">
        <v>0</v>
      </c>
      <c r="N1365">
        <v>668</v>
      </c>
      <c r="O1365">
        <v>15731</v>
      </c>
      <c r="P1365">
        <v>1828</v>
      </c>
      <c r="Q1365">
        <v>3483</v>
      </c>
      <c r="R1365">
        <v>10384</v>
      </c>
    </row>
    <row r="1366" spans="1:18" x14ac:dyDescent="0.55000000000000004">
      <c r="A1366" t="s">
        <v>2991</v>
      </c>
      <c r="B1366" t="s">
        <v>2973</v>
      </c>
      <c r="C1366" t="s">
        <v>2992</v>
      </c>
      <c r="D1366">
        <v>30799</v>
      </c>
      <c r="E1366">
        <v>3241</v>
      </c>
      <c r="F1366">
        <v>929</v>
      </c>
      <c r="G1366">
        <v>1061</v>
      </c>
      <c r="H1366">
        <v>5858</v>
      </c>
      <c r="I1366">
        <v>1313677</v>
      </c>
      <c r="J1366">
        <v>1249</v>
      </c>
      <c r="K1366">
        <v>732</v>
      </c>
      <c r="L1366">
        <v>0</v>
      </c>
      <c r="M1366">
        <v>0</v>
      </c>
      <c r="N1366">
        <v>1063</v>
      </c>
      <c r="O1366">
        <v>13642</v>
      </c>
      <c r="P1366">
        <v>778</v>
      </c>
      <c r="Q1366">
        <v>3139</v>
      </c>
      <c r="R1366">
        <v>9554</v>
      </c>
    </row>
    <row r="1367" spans="1:18" x14ac:dyDescent="0.55000000000000004">
      <c r="A1367" t="s">
        <v>2993</v>
      </c>
      <c r="B1367" t="s">
        <v>2973</v>
      </c>
      <c r="C1367" t="s">
        <v>2994</v>
      </c>
      <c r="D1367">
        <v>23247</v>
      </c>
      <c r="E1367">
        <v>1963</v>
      </c>
      <c r="F1367">
        <v>416</v>
      </c>
      <c r="G1367">
        <v>684</v>
      </c>
      <c r="H1367">
        <v>11217</v>
      </c>
      <c r="I1367">
        <v>1375972</v>
      </c>
      <c r="J1367">
        <v>713</v>
      </c>
      <c r="K1367">
        <v>430</v>
      </c>
      <c r="L1367">
        <v>0</v>
      </c>
      <c r="M1367">
        <v>0</v>
      </c>
      <c r="N1367">
        <v>446</v>
      </c>
      <c r="O1367">
        <v>11320</v>
      </c>
      <c r="P1367">
        <v>1273</v>
      </c>
      <c r="Q1367">
        <v>3027</v>
      </c>
      <c r="R1367">
        <v>6941</v>
      </c>
    </row>
    <row r="1368" spans="1:18" x14ac:dyDescent="0.55000000000000004">
      <c r="A1368" t="s">
        <v>2995</v>
      </c>
      <c r="B1368" t="s">
        <v>2973</v>
      </c>
      <c r="C1368" t="s">
        <v>2996</v>
      </c>
      <c r="D1368">
        <v>137540</v>
      </c>
      <c r="E1368">
        <v>15493</v>
      </c>
      <c r="F1368">
        <v>3554</v>
      </c>
      <c r="G1368">
        <v>4215</v>
      </c>
      <c r="H1368">
        <v>14584</v>
      </c>
      <c r="I1368">
        <v>6923243</v>
      </c>
      <c r="J1368">
        <v>6333</v>
      </c>
      <c r="K1368">
        <v>3438</v>
      </c>
      <c r="L1368">
        <v>0</v>
      </c>
      <c r="M1368">
        <v>0</v>
      </c>
      <c r="N1368">
        <v>2904</v>
      </c>
      <c r="O1368">
        <v>62093</v>
      </c>
      <c r="P1368">
        <v>1556</v>
      </c>
      <c r="Q1368">
        <v>19391</v>
      </c>
      <c r="R1368">
        <v>39431</v>
      </c>
    </row>
    <row r="1369" spans="1:18" x14ac:dyDescent="0.55000000000000004">
      <c r="A1369" t="s">
        <v>2997</v>
      </c>
      <c r="B1369" t="s">
        <v>2973</v>
      </c>
      <c r="C1369" t="s">
        <v>2998</v>
      </c>
      <c r="D1369">
        <v>60326</v>
      </c>
      <c r="E1369">
        <v>7337</v>
      </c>
      <c r="F1369">
        <v>1688</v>
      </c>
      <c r="G1369">
        <v>1863</v>
      </c>
      <c r="H1369">
        <v>7115</v>
      </c>
      <c r="I1369">
        <v>4572279</v>
      </c>
      <c r="J1369">
        <v>3029</v>
      </c>
      <c r="K1369">
        <v>1458</v>
      </c>
      <c r="L1369">
        <v>0</v>
      </c>
      <c r="M1369">
        <v>0</v>
      </c>
      <c r="N1369">
        <v>1215</v>
      </c>
      <c r="O1369">
        <v>27716</v>
      </c>
      <c r="P1369">
        <v>812</v>
      </c>
      <c r="Q1369">
        <v>8866</v>
      </c>
      <c r="R1369">
        <v>17724</v>
      </c>
    </row>
    <row r="1370" spans="1:18" x14ac:dyDescent="0.55000000000000004">
      <c r="A1370" t="s">
        <v>2999</v>
      </c>
      <c r="B1370" t="s">
        <v>2973</v>
      </c>
      <c r="C1370" t="s">
        <v>3000</v>
      </c>
      <c r="D1370">
        <v>14798</v>
      </c>
      <c r="E1370">
        <v>934</v>
      </c>
      <c r="F1370">
        <v>346</v>
      </c>
      <c r="G1370">
        <v>375</v>
      </c>
      <c r="H1370">
        <v>6748</v>
      </c>
      <c r="I1370">
        <v>750067</v>
      </c>
      <c r="J1370">
        <v>364</v>
      </c>
      <c r="K1370">
        <v>199</v>
      </c>
      <c r="L1370">
        <v>0</v>
      </c>
      <c r="M1370">
        <v>0</v>
      </c>
      <c r="N1370">
        <v>188</v>
      </c>
      <c r="O1370">
        <v>6082</v>
      </c>
      <c r="P1370">
        <v>1265</v>
      </c>
      <c r="Q1370">
        <v>910</v>
      </c>
      <c r="R1370">
        <v>3795</v>
      </c>
    </row>
    <row r="1371" spans="1:18" x14ac:dyDescent="0.55000000000000004">
      <c r="A1371" t="s">
        <v>3001</v>
      </c>
      <c r="B1371" t="s">
        <v>2973</v>
      </c>
      <c r="C1371" t="s">
        <v>3002</v>
      </c>
      <c r="D1371">
        <v>6034</v>
      </c>
      <c r="E1371">
        <v>1010</v>
      </c>
      <c r="F1371">
        <v>186</v>
      </c>
      <c r="G1371">
        <v>277</v>
      </c>
      <c r="H1371">
        <v>446</v>
      </c>
      <c r="I1371">
        <v>402865</v>
      </c>
      <c r="J1371">
        <v>403</v>
      </c>
      <c r="K1371">
        <v>190</v>
      </c>
      <c r="L1371">
        <v>0</v>
      </c>
      <c r="M1371">
        <v>0</v>
      </c>
      <c r="N1371">
        <v>0</v>
      </c>
      <c r="O1371">
        <v>2687</v>
      </c>
      <c r="P1371">
        <v>20</v>
      </c>
      <c r="Q1371">
        <v>977</v>
      </c>
      <c r="R1371">
        <v>1666</v>
      </c>
    </row>
    <row r="1372" spans="1:18" hidden="1" x14ac:dyDescent="0.55000000000000004">
      <c r="A1372" t="s">
        <v>3003</v>
      </c>
      <c r="B1372" t="s">
        <v>2973</v>
      </c>
      <c r="C1372" t="s">
        <v>3004</v>
      </c>
      <c r="D1372">
        <v>2342</v>
      </c>
      <c r="E1372">
        <v>147</v>
      </c>
      <c r="F1372">
        <v>43</v>
      </c>
      <c r="G1372">
        <v>81</v>
      </c>
      <c r="H1372">
        <v>1248</v>
      </c>
      <c r="I1372">
        <v>268358</v>
      </c>
      <c r="J1372">
        <v>50</v>
      </c>
      <c r="K1372">
        <v>33</v>
      </c>
      <c r="L1372">
        <v>0</v>
      </c>
      <c r="M1372">
        <v>0</v>
      </c>
      <c r="N1372">
        <v>0</v>
      </c>
      <c r="O1372">
        <v>1047</v>
      </c>
      <c r="P1372">
        <v>151</v>
      </c>
      <c r="Q1372">
        <v>200</v>
      </c>
      <c r="R1372">
        <v>694</v>
      </c>
    </row>
    <row r="1373" spans="1:18" x14ac:dyDescent="0.55000000000000004">
      <c r="A1373" t="s">
        <v>3005</v>
      </c>
      <c r="B1373" t="s">
        <v>2973</v>
      </c>
      <c r="C1373" t="s">
        <v>3006</v>
      </c>
      <c r="D1373">
        <v>14483</v>
      </c>
      <c r="E1373">
        <v>1558</v>
      </c>
      <c r="F1373">
        <v>391</v>
      </c>
      <c r="G1373">
        <v>442</v>
      </c>
      <c r="H1373">
        <v>2453</v>
      </c>
      <c r="I1373">
        <v>693306</v>
      </c>
      <c r="J1373">
        <v>569</v>
      </c>
      <c r="K1373">
        <v>362</v>
      </c>
      <c r="L1373">
        <v>0</v>
      </c>
      <c r="M1373">
        <v>0</v>
      </c>
      <c r="N1373">
        <v>339</v>
      </c>
      <c r="O1373">
        <v>6738</v>
      </c>
      <c r="P1373">
        <v>290</v>
      </c>
      <c r="Q1373">
        <v>2099</v>
      </c>
      <c r="R1373">
        <v>4230</v>
      </c>
    </row>
    <row r="1374" spans="1:18" x14ac:dyDescent="0.55000000000000004">
      <c r="A1374" t="s">
        <v>3007</v>
      </c>
      <c r="B1374" t="s">
        <v>2973</v>
      </c>
      <c r="C1374" t="s">
        <v>3008</v>
      </c>
      <c r="D1374">
        <v>11914</v>
      </c>
      <c r="E1374">
        <v>1083</v>
      </c>
      <c r="F1374">
        <v>329</v>
      </c>
      <c r="G1374">
        <v>417</v>
      </c>
      <c r="H1374">
        <v>1856</v>
      </c>
      <c r="I1374">
        <v>441040</v>
      </c>
      <c r="J1374">
        <v>440</v>
      </c>
      <c r="K1374">
        <v>227</v>
      </c>
      <c r="L1374">
        <v>0</v>
      </c>
      <c r="M1374">
        <v>0</v>
      </c>
      <c r="N1374">
        <v>224</v>
      </c>
      <c r="O1374">
        <v>5129</v>
      </c>
      <c r="P1374">
        <v>224</v>
      </c>
      <c r="Q1374">
        <v>1392</v>
      </c>
      <c r="R1374">
        <v>3441</v>
      </c>
    </row>
    <row r="1375" spans="1:18" hidden="1" x14ac:dyDescent="0.55000000000000004">
      <c r="A1375" t="s">
        <v>3009</v>
      </c>
      <c r="B1375" t="s">
        <v>2973</v>
      </c>
      <c r="C1375" t="s">
        <v>3010</v>
      </c>
      <c r="D1375">
        <v>3055</v>
      </c>
      <c r="E1375">
        <v>262</v>
      </c>
      <c r="F1375">
        <v>83</v>
      </c>
      <c r="G1375">
        <v>68</v>
      </c>
      <c r="H1375">
        <v>1811</v>
      </c>
      <c r="I1375">
        <v>203080</v>
      </c>
      <c r="J1375">
        <v>104</v>
      </c>
      <c r="K1375">
        <v>64</v>
      </c>
      <c r="L1375">
        <v>0</v>
      </c>
      <c r="M1375">
        <v>0</v>
      </c>
      <c r="N1375">
        <v>47</v>
      </c>
      <c r="O1375">
        <v>1519</v>
      </c>
      <c r="P1375">
        <v>384</v>
      </c>
      <c r="Q1375">
        <v>284</v>
      </c>
      <c r="R1375">
        <v>845</v>
      </c>
    </row>
    <row r="1376" spans="1:18" x14ac:dyDescent="0.55000000000000004">
      <c r="A1376" t="s">
        <v>3011</v>
      </c>
      <c r="B1376" t="s">
        <v>3012</v>
      </c>
      <c r="C1376" t="s">
        <v>3013</v>
      </c>
      <c r="D1376">
        <v>252391</v>
      </c>
      <c r="E1376">
        <v>26272</v>
      </c>
      <c r="F1376">
        <v>6524</v>
      </c>
      <c r="G1376">
        <v>7251</v>
      </c>
      <c r="H1376">
        <v>14108</v>
      </c>
      <c r="I1376">
        <v>8774992</v>
      </c>
      <c r="J1376">
        <v>12485</v>
      </c>
      <c r="K1376">
        <v>6272</v>
      </c>
      <c r="L1376">
        <v>0</v>
      </c>
      <c r="M1376">
        <v>0</v>
      </c>
      <c r="N1376">
        <v>7346</v>
      </c>
      <c r="O1376">
        <v>113707</v>
      </c>
      <c r="P1376">
        <v>3869</v>
      </c>
      <c r="Q1376">
        <v>20679</v>
      </c>
      <c r="R1376">
        <v>84902</v>
      </c>
    </row>
    <row r="1377" spans="1:18" x14ac:dyDescent="0.55000000000000004">
      <c r="A1377" t="s">
        <v>3014</v>
      </c>
      <c r="B1377" t="s">
        <v>3012</v>
      </c>
      <c r="C1377" t="s">
        <v>3015</v>
      </c>
      <c r="D1377">
        <v>54622</v>
      </c>
      <c r="E1377">
        <v>5592</v>
      </c>
      <c r="F1377">
        <v>1257</v>
      </c>
      <c r="G1377">
        <v>1375</v>
      </c>
      <c r="H1377">
        <v>6468</v>
      </c>
      <c r="I1377">
        <v>2681072</v>
      </c>
      <c r="J1377">
        <v>2289</v>
      </c>
      <c r="K1377">
        <v>1178</v>
      </c>
      <c r="L1377">
        <v>0</v>
      </c>
      <c r="M1377">
        <v>0</v>
      </c>
      <c r="N1377">
        <v>1416</v>
      </c>
      <c r="O1377">
        <v>25069</v>
      </c>
      <c r="P1377">
        <v>2421</v>
      </c>
      <c r="Q1377">
        <v>5946</v>
      </c>
      <c r="R1377">
        <v>16211</v>
      </c>
    </row>
    <row r="1378" spans="1:18" x14ac:dyDescent="0.55000000000000004">
      <c r="A1378" t="s">
        <v>3016</v>
      </c>
      <c r="B1378" t="s">
        <v>3012</v>
      </c>
      <c r="C1378" t="s">
        <v>3017</v>
      </c>
      <c r="D1378">
        <v>36149</v>
      </c>
      <c r="E1378">
        <v>3683</v>
      </c>
      <c r="F1378">
        <v>1061</v>
      </c>
      <c r="G1378">
        <v>1213</v>
      </c>
      <c r="H1378">
        <v>3880</v>
      </c>
      <c r="I1378">
        <v>1217008</v>
      </c>
      <c r="J1378">
        <v>1348</v>
      </c>
      <c r="K1378">
        <v>771</v>
      </c>
      <c r="L1378">
        <v>0</v>
      </c>
      <c r="M1378">
        <v>0</v>
      </c>
      <c r="N1378">
        <v>1017</v>
      </c>
      <c r="O1378">
        <v>16544</v>
      </c>
      <c r="P1378">
        <v>1301</v>
      </c>
      <c r="Q1378">
        <v>3826</v>
      </c>
      <c r="R1378">
        <v>10954</v>
      </c>
    </row>
    <row r="1379" spans="1:18" x14ac:dyDescent="0.55000000000000004">
      <c r="A1379" t="s">
        <v>3018</v>
      </c>
      <c r="B1379" t="s">
        <v>3012</v>
      </c>
      <c r="C1379" t="s">
        <v>3019</v>
      </c>
      <c r="D1379">
        <v>69470</v>
      </c>
      <c r="E1379">
        <v>8291</v>
      </c>
      <c r="F1379">
        <v>1468</v>
      </c>
      <c r="G1379">
        <v>1722</v>
      </c>
      <c r="H1379">
        <v>12966</v>
      </c>
      <c r="I1379">
        <v>3709411</v>
      </c>
      <c r="J1379">
        <v>3323</v>
      </c>
      <c r="K1379">
        <v>1930</v>
      </c>
      <c r="L1379">
        <v>0</v>
      </c>
      <c r="M1379">
        <v>0</v>
      </c>
      <c r="N1379">
        <v>1808</v>
      </c>
      <c r="O1379">
        <v>31581</v>
      </c>
      <c r="P1379">
        <v>2765</v>
      </c>
      <c r="Q1379">
        <v>9351</v>
      </c>
      <c r="R1379">
        <v>19126</v>
      </c>
    </row>
    <row r="1380" spans="1:18" x14ac:dyDescent="0.55000000000000004">
      <c r="A1380" t="s">
        <v>3020</v>
      </c>
      <c r="B1380" t="s">
        <v>3012</v>
      </c>
      <c r="C1380" t="s">
        <v>3021</v>
      </c>
      <c r="D1380">
        <v>38772</v>
      </c>
      <c r="E1380">
        <v>3896</v>
      </c>
      <c r="F1380">
        <v>797</v>
      </c>
      <c r="G1380">
        <v>920</v>
      </c>
      <c r="H1380">
        <v>6162</v>
      </c>
      <c r="I1380">
        <v>2145607</v>
      </c>
      <c r="J1380">
        <v>1599</v>
      </c>
      <c r="K1380">
        <v>893</v>
      </c>
      <c r="L1380">
        <v>0</v>
      </c>
      <c r="M1380">
        <v>0</v>
      </c>
      <c r="N1380">
        <v>655</v>
      </c>
      <c r="O1380">
        <v>17253</v>
      </c>
      <c r="P1380">
        <v>1043</v>
      </c>
      <c r="Q1380">
        <v>4032</v>
      </c>
      <c r="R1380">
        <v>11418</v>
      </c>
    </row>
    <row r="1381" spans="1:18" x14ac:dyDescent="0.55000000000000004">
      <c r="A1381" t="s">
        <v>3022</v>
      </c>
      <c r="B1381" t="s">
        <v>3012</v>
      </c>
      <c r="C1381" t="s">
        <v>3023</v>
      </c>
      <c r="D1381">
        <v>34713</v>
      </c>
      <c r="E1381">
        <v>3531</v>
      </c>
      <c r="F1381">
        <v>591</v>
      </c>
      <c r="G1381">
        <v>705</v>
      </c>
      <c r="H1381">
        <v>9067</v>
      </c>
      <c r="I1381">
        <v>2241903</v>
      </c>
      <c r="J1381">
        <v>1426</v>
      </c>
      <c r="K1381">
        <v>814</v>
      </c>
      <c r="L1381">
        <v>0</v>
      </c>
      <c r="M1381">
        <v>0</v>
      </c>
      <c r="N1381">
        <v>601</v>
      </c>
      <c r="O1381">
        <v>16478</v>
      </c>
      <c r="P1381">
        <v>2956</v>
      </c>
      <c r="Q1381">
        <v>4056</v>
      </c>
      <c r="R1381">
        <v>9116</v>
      </c>
    </row>
    <row r="1382" spans="1:18" x14ac:dyDescent="0.55000000000000004">
      <c r="A1382" t="s">
        <v>3024</v>
      </c>
      <c r="B1382" t="s">
        <v>3012</v>
      </c>
      <c r="C1382" t="s">
        <v>3025</v>
      </c>
      <c r="D1382">
        <v>28055</v>
      </c>
      <c r="E1382">
        <v>2767</v>
      </c>
      <c r="F1382">
        <v>497</v>
      </c>
      <c r="G1382">
        <v>676</v>
      </c>
      <c r="H1382">
        <v>7682</v>
      </c>
      <c r="I1382">
        <v>1538394</v>
      </c>
      <c r="J1382">
        <v>1100</v>
      </c>
      <c r="K1382">
        <v>593</v>
      </c>
      <c r="L1382">
        <v>0</v>
      </c>
      <c r="M1382">
        <v>0</v>
      </c>
      <c r="N1382">
        <v>615</v>
      </c>
      <c r="O1382">
        <v>12540</v>
      </c>
      <c r="P1382">
        <v>1013</v>
      </c>
      <c r="Q1382">
        <v>3395</v>
      </c>
      <c r="R1382">
        <v>7402</v>
      </c>
    </row>
    <row r="1383" spans="1:18" x14ac:dyDescent="0.55000000000000004">
      <c r="A1383" t="s">
        <v>3026</v>
      </c>
      <c r="B1383" t="s">
        <v>3012</v>
      </c>
      <c r="C1383" t="s">
        <v>3027</v>
      </c>
      <c r="D1383">
        <v>23605</v>
      </c>
      <c r="E1383">
        <v>1961</v>
      </c>
      <c r="F1383">
        <v>413</v>
      </c>
      <c r="G1383">
        <v>588</v>
      </c>
      <c r="H1383">
        <v>8748</v>
      </c>
      <c r="I1383">
        <v>1500862</v>
      </c>
      <c r="J1383">
        <v>819</v>
      </c>
      <c r="K1383">
        <v>443</v>
      </c>
      <c r="L1383">
        <v>0</v>
      </c>
      <c r="M1383">
        <v>0</v>
      </c>
      <c r="N1383">
        <v>673</v>
      </c>
      <c r="O1383">
        <v>10523</v>
      </c>
      <c r="P1383">
        <v>622</v>
      </c>
      <c r="Q1383">
        <v>2610</v>
      </c>
      <c r="R1383">
        <v>6966</v>
      </c>
    </row>
    <row r="1384" spans="1:18" hidden="1" x14ac:dyDescent="0.55000000000000004">
      <c r="A1384" t="s">
        <v>3028</v>
      </c>
      <c r="B1384" t="s">
        <v>3012</v>
      </c>
      <c r="C1384" t="s">
        <v>3029</v>
      </c>
      <c r="D1384">
        <v>4837</v>
      </c>
      <c r="E1384">
        <v>433</v>
      </c>
      <c r="F1384">
        <v>86</v>
      </c>
      <c r="G1384">
        <v>133</v>
      </c>
      <c r="H1384">
        <v>2259</v>
      </c>
      <c r="I1384">
        <v>319281</v>
      </c>
      <c r="J1384">
        <v>181</v>
      </c>
      <c r="K1384">
        <v>89</v>
      </c>
      <c r="L1384">
        <v>0</v>
      </c>
      <c r="M1384">
        <v>0</v>
      </c>
      <c r="N1384">
        <v>67</v>
      </c>
      <c r="O1384">
        <v>2670</v>
      </c>
      <c r="P1384">
        <v>705</v>
      </c>
      <c r="Q1384">
        <v>545</v>
      </c>
      <c r="R1384">
        <v>1356</v>
      </c>
    </row>
    <row r="1385" spans="1:18" hidden="1" x14ac:dyDescent="0.55000000000000004">
      <c r="A1385" t="s">
        <v>3030</v>
      </c>
      <c r="B1385" t="s">
        <v>3012</v>
      </c>
      <c r="C1385" t="s">
        <v>3031</v>
      </c>
      <c r="D1385">
        <v>1380</v>
      </c>
      <c r="E1385">
        <v>97</v>
      </c>
      <c r="F1385">
        <v>42</v>
      </c>
      <c r="G1385">
        <v>37</v>
      </c>
      <c r="H1385">
        <v>1272</v>
      </c>
      <c r="I1385">
        <v>152557</v>
      </c>
      <c r="J1385">
        <v>41</v>
      </c>
      <c r="K1385">
        <v>26</v>
      </c>
      <c r="L1385">
        <v>0</v>
      </c>
      <c r="M1385">
        <v>0</v>
      </c>
      <c r="N1385">
        <v>0</v>
      </c>
      <c r="O1385">
        <v>666</v>
      </c>
      <c r="P1385">
        <v>245</v>
      </c>
      <c r="Q1385">
        <v>95</v>
      </c>
      <c r="R1385">
        <v>323</v>
      </c>
    </row>
    <row r="1386" spans="1:18" hidden="1" x14ac:dyDescent="0.55000000000000004">
      <c r="A1386" t="s">
        <v>3032</v>
      </c>
      <c r="B1386" t="s">
        <v>3012</v>
      </c>
      <c r="C1386" t="s">
        <v>3033</v>
      </c>
      <c r="D1386">
        <v>2058</v>
      </c>
      <c r="E1386">
        <v>163</v>
      </c>
      <c r="F1386">
        <v>47</v>
      </c>
      <c r="G1386">
        <v>41</v>
      </c>
      <c r="H1386">
        <v>1319</v>
      </c>
      <c r="I1386">
        <v>153308</v>
      </c>
      <c r="J1386">
        <v>73</v>
      </c>
      <c r="K1386">
        <v>39</v>
      </c>
      <c r="L1386">
        <v>0</v>
      </c>
      <c r="M1386">
        <v>0</v>
      </c>
      <c r="N1386">
        <v>0</v>
      </c>
      <c r="O1386">
        <v>1232</v>
      </c>
      <c r="P1386">
        <v>490</v>
      </c>
      <c r="Q1386">
        <v>225</v>
      </c>
      <c r="R1386">
        <v>516</v>
      </c>
    </row>
    <row r="1387" spans="1:18" x14ac:dyDescent="0.55000000000000004">
      <c r="A1387" t="s">
        <v>3034</v>
      </c>
      <c r="B1387" t="s">
        <v>3012</v>
      </c>
      <c r="C1387" t="s">
        <v>3035</v>
      </c>
      <c r="D1387">
        <v>24833</v>
      </c>
      <c r="E1387">
        <v>3045</v>
      </c>
      <c r="F1387">
        <v>587</v>
      </c>
      <c r="G1387">
        <v>643</v>
      </c>
      <c r="H1387">
        <v>2571</v>
      </c>
      <c r="I1387">
        <v>1307947</v>
      </c>
      <c r="J1387">
        <v>1318</v>
      </c>
      <c r="K1387">
        <v>616</v>
      </c>
      <c r="L1387">
        <v>0</v>
      </c>
      <c r="M1387">
        <v>0</v>
      </c>
      <c r="N1387">
        <v>299</v>
      </c>
      <c r="O1387">
        <v>11335</v>
      </c>
      <c r="P1387">
        <v>979</v>
      </c>
      <c r="Q1387">
        <v>2490</v>
      </c>
      <c r="R1387">
        <v>7816</v>
      </c>
    </row>
    <row r="1388" spans="1:18" hidden="1" x14ac:dyDescent="0.55000000000000004">
      <c r="A1388" t="s">
        <v>3036</v>
      </c>
      <c r="B1388" t="s">
        <v>3012</v>
      </c>
      <c r="C1388" t="s">
        <v>3037</v>
      </c>
      <c r="D1388">
        <v>4647</v>
      </c>
      <c r="E1388">
        <v>277</v>
      </c>
      <c r="F1388">
        <v>164</v>
      </c>
      <c r="G1388">
        <v>114</v>
      </c>
      <c r="H1388">
        <v>2458</v>
      </c>
      <c r="I1388">
        <v>1197314</v>
      </c>
      <c r="J1388">
        <v>136</v>
      </c>
      <c r="K1388">
        <v>56</v>
      </c>
      <c r="L1388">
        <v>0</v>
      </c>
      <c r="M1388">
        <v>0</v>
      </c>
      <c r="N1388">
        <v>86</v>
      </c>
      <c r="O1388">
        <v>2298</v>
      </c>
      <c r="P1388">
        <v>695</v>
      </c>
      <c r="Q1388">
        <v>405</v>
      </c>
      <c r="R1388">
        <v>1195</v>
      </c>
    </row>
    <row r="1389" spans="1:18" x14ac:dyDescent="0.55000000000000004">
      <c r="A1389" t="s">
        <v>3038</v>
      </c>
      <c r="B1389" t="s">
        <v>3012</v>
      </c>
      <c r="C1389" t="s">
        <v>3039</v>
      </c>
      <c r="D1389">
        <v>7367</v>
      </c>
      <c r="E1389">
        <v>559</v>
      </c>
      <c r="F1389">
        <v>155</v>
      </c>
      <c r="G1389">
        <v>205</v>
      </c>
      <c r="H1389">
        <v>3764</v>
      </c>
      <c r="I1389">
        <v>1130947</v>
      </c>
      <c r="J1389">
        <v>227</v>
      </c>
      <c r="K1389">
        <v>118</v>
      </c>
      <c r="L1389">
        <v>0</v>
      </c>
      <c r="M1389">
        <v>0</v>
      </c>
      <c r="N1389">
        <v>170</v>
      </c>
      <c r="O1389">
        <v>3434</v>
      </c>
      <c r="P1389">
        <v>619</v>
      </c>
      <c r="Q1389">
        <v>947</v>
      </c>
      <c r="R1389">
        <v>1799</v>
      </c>
    </row>
    <row r="1390" spans="1:18" hidden="1" x14ac:dyDescent="0.55000000000000004">
      <c r="A1390" t="s">
        <v>3040</v>
      </c>
      <c r="B1390" t="s">
        <v>3012</v>
      </c>
      <c r="C1390" t="s">
        <v>3041</v>
      </c>
      <c r="D1390">
        <v>3743</v>
      </c>
      <c r="E1390">
        <v>232</v>
      </c>
      <c r="F1390">
        <v>70</v>
      </c>
      <c r="G1390">
        <v>114</v>
      </c>
      <c r="H1390">
        <v>769</v>
      </c>
      <c r="I1390">
        <v>294411</v>
      </c>
      <c r="J1390">
        <v>83</v>
      </c>
      <c r="K1390">
        <v>59</v>
      </c>
      <c r="L1390">
        <v>0</v>
      </c>
      <c r="M1390">
        <v>0</v>
      </c>
      <c r="N1390">
        <v>0</v>
      </c>
      <c r="O1390">
        <v>1634</v>
      </c>
      <c r="P1390">
        <v>229</v>
      </c>
      <c r="Q1390">
        <v>312</v>
      </c>
      <c r="R1390">
        <v>1087</v>
      </c>
    </row>
    <row r="1391" spans="1:18" x14ac:dyDescent="0.55000000000000004">
      <c r="A1391" t="s">
        <v>3042</v>
      </c>
      <c r="B1391" t="s">
        <v>3012</v>
      </c>
      <c r="C1391" t="s">
        <v>3043</v>
      </c>
      <c r="D1391">
        <v>6222</v>
      </c>
      <c r="E1391">
        <v>482</v>
      </c>
      <c r="F1391">
        <v>119</v>
      </c>
      <c r="G1391">
        <v>141</v>
      </c>
      <c r="H1391">
        <v>1601</v>
      </c>
      <c r="I1391">
        <v>730224</v>
      </c>
      <c r="J1391">
        <v>180</v>
      </c>
      <c r="K1391">
        <v>101</v>
      </c>
      <c r="L1391">
        <v>0</v>
      </c>
      <c r="M1391">
        <v>0</v>
      </c>
      <c r="N1391">
        <v>0</v>
      </c>
      <c r="O1391">
        <v>2614</v>
      </c>
      <c r="P1391">
        <v>390</v>
      </c>
      <c r="Q1391">
        <v>507</v>
      </c>
      <c r="R1391">
        <v>1678</v>
      </c>
    </row>
    <row r="1392" spans="1:18" x14ac:dyDescent="0.55000000000000004">
      <c r="A1392" t="s">
        <v>3044</v>
      </c>
      <c r="B1392" t="s">
        <v>3012</v>
      </c>
      <c r="C1392" t="s">
        <v>3045</v>
      </c>
      <c r="D1392">
        <v>8358</v>
      </c>
      <c r="E1392">
        <v>623</v>
      </c>
      <c r="F1392">
        <v>165</v>
      </c>
      <c r="G1392">
        <v>229</v>
      </c>
      <c r="H1392">
        <v>2886</v>
      </c>
      <c r="I1392">
        <v>617446</v>
      </c>
      <c r="J1392">
        <v>264</v>
      </c>
      <c r="K1392">
        <v>146</v>
      </c>
      <c r="L1392">
        <v>0</v>
      </c>
      <c r="M1392">
        <v>0</v>
      </c>
      <c r="N1392">
        <v>286</v>
      </c>
      <c r="O1392">
        <v>3983</v>
      </c>
      <c r="P1392">
        <v>613</v>
      </c>
      <c r="Q1392">
        <v>972</v>
      </c>
      <c r="R1392">
        <v>2392</v>
      </c>
    </row>
    <row r="1393" spans="1:18" x14ac:dyDescent="0.55000000000000004">
      <c r="A1393" t="s">
        <v>3046</v>
      </c>
      <c r="B1393" t="s">
        <v>3012</v>
      </c>
      <c r="C1393" t="s">
        <v>3047</v>
      </c>
      <c r="D1393">
        <v>14583</v>
      </c>
      <c r="E1393">
        <v>1879</v>
      </c>
      <c r="F1393">
        <v>681</v>
      </c>
      <c r="G1393">
        <v>826</v>
      </c>
      <c r="H1393">
        <v>1430</v>
      </c>
      <c r="I1393">
        <v>987486</v>
      </c>
      <c r="J1393">
        <v>728</v>
      </c>
      <c r="K1393">
        <v>360</v>
      </c>
      <c r="L1393">
        <v>0</v>
      </c>
      <c r="M1393">
        <v>0</v>
      </c>
      <c r="N1393">
        <v>0</v>
      </c>
      <c r="O1393">
        <v>7232</v>
      </c>
      <c r="P1393">
        <v>539</v>
      </c>
      <c r="Q1393">
        <v>1920</v>
      </c>
      <c r="R1393">
        <v>4717</v>
      </c>
    </row>
    <row r="1394" spans="1:18" x14ac:dyDescent="0.55000000000000004">
      <c r="A1394" t="s">
        <v>3048</v>
      </c>
      <c r="B1394" t="s">
        <v>3012</v>
      </c>
      <c r="C1394" t="s">
        <v>3049</v>
      </c>
      <c r="D1394">
        <v>22745</v>
      </c>
      <c r="E1394">
        <v>3410</v>
      </c>
      <c r="F1394">
        <v>941</v>
      </c>
      <c r="G1394">
        <v>797</v>
      </c>
      <c r="H1394">
        <v>874</v>
      </c>
      <c r="I1394">
        <v>1317560</v>
      </c>
      <c r="J1394">
        <v>1417</v>
      </c>
      <c r="K1394">
        <v>656</v>
      </c>
      <c r="L1394">
        <v>0</v>
      </c>
      <c r="M1394">
        <v>0</v>
      </c>
      <c r="N1394">
        <v>0</v>
      </c>
      <c r="O1394">
        <v>10679</v>
      </c>
      <c r="P1394">
        <v>261</v>
      </c>
      <c r="Q1394">
        <v>2855</v>
      </c>
      <c r="R1394">
        <v>7264</v>
      </c>
    </row>
    <row r="1395" spans="1:18" x14ac:dyDescent="0.55000000000000004">
      <c r="A1395" t="s">
        <v>3050</v>
      </c>
      <c r="B1395" t="s">
        <v>3012</v>
      </c>
      <c r="C1395" t="s">
        <v>3051</v>
      </c>
      <c r="D1395">
        <v>35246</v>
      </c>
      <c r="E1395">
        <v>5186</v>
      </c>
      <c r="F1395">
        <v>1196</v>
      </c>
      <c r="G1395">
        <v>1300</v>
      </c>
      <c r="H1395">
        <v>1627</v>
      </c>
      <c r="I1395">
        <v>2340969</v>
      </c>
      <c r="J1395">
        <v>2115</v>
      </c>
      <c r="K1395">
        <v>986</v>
      </c>
      <c r="L1395">
        <v>0</v>
      </c>
      <c r="M1395">
        <v>0</v>
      </c>
      <c r="N1395">
        <v>0</v>
      </c>
      <c r="O1395">
        <v>15607</v>
      </c>
      <c r="P1395">
        <v>674</v>
      </c>
      <c r="Q1395">
        <v>4007</v>
      </c>
      <c r="R1395">
        <v>10631</v>
      </c>
    </row>
    <row r="1396" spans="1:18" x14ac:dyDescent="0.55000000000000004">
      <c r="A1396" t="s">
        <v>3052</v>
      </c>
      <c r="B1396" t="s">
        <v>3012</v>
      </c>
      <c r="C1396" t="s">
        <v>3053</v>
      </c>
      <c r="D1396">
        <v>13042</v>
      </c>
      <c r="E1396">
        <v>1400</v>
      </c>
      <c r="F1396">
        <v>345</v>
      </c>
      <c r="G1396">
        <v>320</v>
      </c>
      <c r="H1396">
        <v>1963</v>
      </c>
      <c r="I1396">
        <v>561525</v>
      </c>
      <c r="J1396">
        <v>535</v>
      </c>
      <c r="K1396">
        <v>279</v>
      </c>
      <c r="L1396">
        <v>0</v>
      </c>
      <c r="M1396">
        <v>0</v>
      </c>
      <c r="N1396">
        <v>387</v>
      </c>
      <c r="O1396">
        <v>6104</v>
      </c>
      <c r="P1396">
        <v>624</v>
      </c>
      <c r="Q1396">
        <v>1491</v>
      </c>
      <c r="R1396">
        <v>3945</v>
      </c>
    </row>
    <row r="1397" spans="1:18" x14ac:dyDescent="0.55000000000000004">
      <c r="A1397" t="s">
        <v>3054</v>
      </c>
      <c r="B1397" t="s">
        <v>3012</v>
      </c>
      <c r="C1397" t="s">
        <v>3055</v>
      </c>
      <c r="D1397">
        <v>11384</v>
      </c>
      <c r="E1397">
        <v>1202</v>
      </c>
      <c r="F1397">
        <v>216</v>
      </c>
      <c r="G1397">
        <v>285</v>
      </c>
      <c r="H1397">
        <v>2243</v>
      </c>
      <c r="I1397">
        <v>513118</v>
      </c>
      <c r="J1397">
        <v>516</v>
      </c>
      <c r="K1397">
        <v>253</v>
      </c>
      <c r="L1397">
        <v>0</v>
      </c>
      <c r="M1397">
        <v>0</v>
      </c>
      <c r="N1397">
        <v>0</v>
      </c>
      <c r="O1397">
        <v>5162</v>
      </c>
      <c r="P1397">
        <v>599</v>
      </c>
      <c r="Q1397">
        <v>1223</v>
      </c>
      <c r="R1397">
        <v>3107</v>
      </c>
    </row>
    <row r="1398" spans="1:18" x14ac:dyDescent="0.55000000000000004">
      <c r="A1398" t="s">
        <v>3056</v>
      </c>
      <c r="B1398" t="s">
        <v>3012</v>
      </c>
      <c r="C1398" t="s">
        <v>3057</v>
      </c>
      <c r="D1398">
        <v>7715</v>
      </c>
      <c r="E1398">
        <v>583</v>
      </c>
      <c r="F1398">
        <v>116</v>
      </c>
      <c r="G1398">
        <v>209</v>
      </c>
      <c r="H1398">
        <v>2954</v>
      </c>
      <c r="I1398">
        <v>517769</v>
      </c>
      <c r="J1398">
        <v>247</v>
      </c>
      <c r="K1398">
        <v>117</v>
      </c>
      <c r="L1398">
        <v>0</v>
      </c>
      <c r="M1398">
        <v>0</v>
      </c>
      <c r="N1398">
        <v>428</v>
      </c>
      <c r="O1398">
        <v>3193</v>
      </c>
      <c r="P1398">
        <v>253</v>
      </c>
      <c r="Q1398">
        <v>940</v>
      </c>
      <c r="R1398">
        <v>1994</v>
      </c>
    </row>
    <row r="1399" spans="1:18" x14ac:dyDescent="0.55000000000000004">
      <c r="A1399" t="s">
        <v>3058</v>
      </c>
      <c r="B1399" t="s">
        <v>3012</v>
      </c>
      <c r="C1399" t="s">
        <v>3059</v>
      </c>
      <c r="D1399">
        <v>13622</v>
      </c>
      <c r="E1399">
        <v>1565</v>
      </c>
      <c r="F1399">
        <v>316</v>
      </c>
      <c r="G1399">
        <v>357</v>
      </c>
      <c r="H1399">
        <v>2556</v>
      </c>
      <c r="I1399">
        <v>695920</v>
      </c>
      <c r="J1399">
        <v>635</v>
      </c>
      <c r="K1399">
        <v>321</v>
      </c>
      <c r="L1399">
        <v>0</v>
      </c>
      <c r="M1399">
        <v>0</v>
      </c>
      <c r="N1399">
        <v>0</v>
      </c>
      <c r="O1399">
        <v>6748</v>
      </c>
      <c r="P1399">
        <v>543</v>
      </c>
      <c r="Q1399">
        <v>1701</v>
      </c>
      <c r="R1399">
        <v>4383</v>
      </c>
    </row>
    <row r="1400" spans="1:18" x14ac:dyDescent="0.55000000000000004">
      <c r="A1400" t="s">
        <v>3060</v>
      </c>
      <c r="B1400" t="s">
        <v>3061</v>
      </c>
      <c r="C1400" t="s">
        <v>3062</v>
      </c>
      <c r="D1400">
        <v>417496</v>
      </c>
      <c r="E1400">
        <v>52018</v>
      </c>
      <c r="F1400">
        <v>11367</v>
      </c>
      <c r="G1400">
        <v>11933</v>
      </c>
      <c r="H1400">
        <v>23330</v>
      </c>
      <c r="I1400">
        <v>20758739</v>
      </c>
      <c r="J1400">
        <v>22283</v>
      </c>
      <c r="K1400">
        <v>11634</v>
      </c>
      <c r="L1400">
        <v>0</v>
      </c>
      <c r="M1400">
        <v>0</v>
      </c>
      <c r="N1400">
        <v>11434</v>
      </c>
      <c r="O1400">
        <v>192900</v>
      </c>
      <c r="P1400">
        <v>4463</v>
      </c>
      <c r="Q1400">
        <v>36183</v>
      </c>
      <c r="R1400">
        <v>145974</v>
      </c>
    </row>
    <row r="1401" spans="1:18" x14ac:dyDescent="0.55000000000000004">
      <c r="A1401" t="s">
        <v>3063</v>
      </c>
      <c r="B1401" t="s">
        <v>3061</v>
      </c>
      <c r="C1401" t="s">
        <v>3064</v>
      </c>
      <c r="D1401">
        <v>109513</v>
      </c>
      <c r="E1401">
        <v>14667</v>
      </c>
      <c r="F1401">
        <v>3260</v>
      </c>
      <c r="G1401">
        <v>3324</v>
      </c>
      <c r="H1401">
        <v>8174</v>
      </c>
      <c r="I1401">
        <v>6264150</v>
      </c>
      <c r="J1401">
        <v>5926</v>
      </c>
      <c r="K1401">
        <v>3464</v>
      </c>
      <c r="L1401">
        <v>0</v>
      </c>
      <c r="M1401">
        <v>0</v>
      </c>
      <c r="N1401">
        <v>2648</v>
      </c>
      <c r="O1401">
        <v>50744</v>
      </c>
      <c r="P1401">
        <v>1898</v>
      </c>
      <c r="Q1401">
        <v>14667</v>
      </c>
      <c r="R1401">
        <v>32720</v>
      </c>
    </row>
    <row r="1402" spans="1:18" x14ac:dyDescent="0.55000000000000004">
      <c r="A1402" t="s">
        <v>3065</v>
      </c>
      <c r="B1402" t="s">
        <v>3061</v>
      </c>
      <c r="C1402" t="s">
        <v>3066</v>
      </c>
      <c r="D1402">
        <v>50624</v>
      </c>
      <c r="E1402">
        <v>5584</v>
      </c>
      <c r="F1402">
        <v>1251</v>
      </c>
      <c r="G1402">
        <v>1335</v>
      </c>
      <c r="H1402">
        <v>6624</v>
      </c>
      <c r="I1402">
        <v>2729533</v>
      </c>
      <c r="J1402">
        <v>2494</v>
      </c>
      <c r="K1402">
        <v>1413</v>
      </c>
      <c r="L1402">
        <v>0</v>
      </c>
      <c r="M1402">
        <v>0</v>
      </c>
      <c r="N1402">
        <v>1860</v>
      </c>
      <c r="O1402">
        <v>22196</v>
      </c>
      <c r="P1402">
        <v>1087</v>
      </c>
      <c r="Q1402">
        <v>5916</v>
      </c>
      <c r="R1402">
        <v>14640</v>
      </c>
    </row>
    <row r="1403" spans="1:18" x14ac:dyDescent="0.55000000000000004">
      <c r="A1403" t="s">
        <v>3067</v>
      </c>
      <c r="B1403" t="s">
        <v>3061</v>
      </c>
      <c r="C1403" t="s">
        <v>3068</v>
      </c>
      <c r="D1403">
        <v>31631</v>
      </c>
      <c r="E1403">
        <v>3866</v>
      </c>
      <c r="F1403">
        <v>1386</v>
      </c>
      <c r="G1403">
        <v>1535</v>
      </c>
      <c r="H1403">
        <v>3086</v>
      </c>
      <c r="I1403">
        <v>2761585</v>
      </c>
      <c r="J1403">
        <v>1487</v>
      </c>
      <c r="K1403">
        <v>707</v>
      </c>
      <c r="L1403">
        <v>0</v>
      </c>
      <c r="M1403">
        <v>0</v>
      </c>
      <c r="N1403">
        <v>1264</v>
      </c>
      <c r="O1403">
        <v>15133</v>
      </c>
      <c r="P1403">
        <v>768</v>
      </c>
      <c r="Q1403">
        <v>3497</v>
      </c>
      <c r="R1403">
        <v>10559</v>
      </c>
    </row>
    <row r="1404" spans="1:18" x14ac:dyDescent="0.55000000000000004">
      <c r="A1404" t="s">
        <v>3069</v>
      </c>
      <c r="B1404" t="s">
        <v>3061</v>
      </c>
      <c r="C1404" t="s">
        <v>3070</v>
      </c>
      <c r="D1404">
        <v>57438</v>
      </c>
      <c r="E1404">
        <v>6689</v>
      </c>
      <c r="F1404">
        <v>1088</v>
      </c>
      <c r="G1404">
        <v>1357</v>
      </c>
      <c r="H1404">
        <v>7390</v>
      </c>
      <c r="I1404">
        <v>4090741</v>
      </c>
      <c r="J1404">
        <v>2751</v>
      </c>
      <c r="K1404">
        <v>1201</v>
      </c>
      <c r="L1404">
        <v>0</v>
      </c>
      <c r="M1404">
        <v>0</v>
      </c>
      <c r="N1404">
        <v>1372</v>
      </c>
      <c r="O1404">
        <v>27327</v>
      </c>
      <c r="P1404">
        <v>2542</v>
      </c>
      <c r="Q1404">
        <v>8504</v>
      </c>
      <c r="R1404">
        <v>14870</v>
      </c>
    </row>
    <row r="1405" spans="1:18" x14ac:dyDescent="0.55000000000000004">
      <c r="A1405" t="s">
        <v>3071</v>
      </c>
      <c r="B1405" t="s">
        <v>3061</v>
      </c>
      <c r="C1405" t="s">
        <v>3072</v>
      </c>
      <c r="D1405">
        <v>47003</v>
      </c>
      <c r="E1405">
        <v>4566</v>
      </c>
      <c r="F1405">
        <v>890</v>
      </c>
      <c r="G1405">
        <v>1048</v>
      </c>
      <c r="H1405">
        <v>7614</v>
      </c>
      <c r="I1405">
        <v>2385746</v>
      </c>
      <c r="J1405">
        <v>1792</v>
      </c>
      <c r="K1405">
        <v>1007</v>
      </c>
      <c r="L1405">
        <v>0</v>
      </c>
      <c r="M1405">
        <v>0</v>
      </c>
      <c r="N1405">
        <v>1267</v>
      </c>
      <c r="O1405">
        <v>21465</v>
      </c>
      <c r="P1405">
        <v>1508</v>
      </c>
      <c r="Q1405">
        <v>5662</v>
      </c>
      <c r="R1405">
        <v>13977</v>
      </c>
    </row>
    <row r="1406" spans="1:18" x14ac:dyDescent="0.55000000000000004">
      <c r="A1406" t="s">
        <v>3073</v>
      </c>
      <c r="B1406" t="s">
        <v>3061</v>
      </c>
      <c r="C1406" t="s">
        <v>3074</v>
      </c>
      <c r="D1406">
        <v>28279</v>
      </c>
      <c r="E1406">
        <v>2467</v>
      </c>
      <c r="F1406">
        <v>446</v>
      </c>
      <c r="G1406">
        <v>617</v>
      </c>
      <c r="H1406">
        <v>4921</v>
      </c>
      <c r="I1406">
        <v>1751758</v>
      </c>
      <c r="J1406">
        <v>995</v>
      </c>
      <c r="K1406">
        <v>534</v>
      </c>
      <c r="L1406">
        <v>0</v>
      </c>
      <c r="M1406">
        <v>0</v>
      </c>
      <c r="N1406">
        <v>363</v>
      </c>
      <c r="O1406">
        <v>13216</v>
      </c>
      <c r="P1406">
        <v>1130</v>
      </c>
      <c r="Q1406">
        <v>4415</v>
      </c>
      <c r="R1406">
        <v>7308</v>
      </c>
    </row>
    <row r="1407" spans="1:18" x14ac:dyDescent="0.55000000000000004">
      <c r="A1407" t="s">
        <v>3075</v>
      </c>
      <c r="B1407" t="s">
        <v>3061</v>
      </c>
      <c r="C1407" t="s">
        <v>3076</v>
      </c>
      <c r="D1407">
        <v>61857</v>
      </c>
      <c r="E1407">
        <v>6963</v>
      </c>
      <c r="F1407">
        <v>1055</v>
      </c>
      <c r="G1407">
        <v>1288</v>
      </c>
      <c r="H1407">
        <v>14441</v>
      </c>
      <c r="I1407">
        <v>4598535</v>
      </c>
      <c r="J1407">
        <v>2935</v>
      </c>
      <c r="K1407">
        <v>1669</v>
      </c>
      <c r="L1407">
        <v>0</v>
      </c>
      <c r="M1407">
        <v>0</v>
      </c>
      <c r="N1407">
        <v>1192</v>
      </c>
      <c r="O1407">
        <v>29920</v>
      </c>
      <c r="P1407">
        <v>3026</v>
      </c>
      <c r="Q1407">
        <v>9445</v>
      </c>
      <c r="R1407">
        <v>16503</v>
      </c>
    </row>
    <row r="1408" spans="1:18" x14ac:dyDescent="0.55000000000000004">
      <c r="A1408" t="s">
        <v>3077</v>
      </c>
      <c r="B1408" t="s">
        <v>3061</v>
      </c>
      <c r="C1408" t="s">
        <v>3078</v>
      </c>
      <c r="D1408">
        <v>12846</v>
      </c>
      <c r="E1408">
        <v>1222</v>
      </c>
      <c r="F1408">
        <v>311</v>
      </c>
      <c r="G1408">
        <v>368</v>
      </c>
      <c r="H1408">
        <v>2769</v>
      </c>
      <c r="I1408">
        <v>694387</v>
      </c>
      <c r="J1408">
        <v>495</v>
      </c>
      <c r="K1408">
        <v>268</v>
      </c>
      <c r="L1408">
        <v>0</v>
      </c>
      <c r="M1408">
        <v>0</v>
      </c>
      <c r="N1408">
        <v>0</v>
      </c>
      <c r="O1408">
        <v>6189</v>
      </c>
      <c r="P1408">
        <v>403</v>
      </c>
      <c r="Q1408">
        <v>1593</v>
      </c>
      <c r="R1408">
        <v>4171</v>
      </c>
    </row>
    <row r="1409" spans="1:18" x14ac:dyDescent="0.55000000000000004">
      <c r="A1409" t="s">
        <v>3079</v>
      </c>
      <c r="B1409" t="s">
        <v>3061</v>
      </c>
      <c r="C1409" t="s">
        <v>3080</v>
      </c>
      <c r="D1409">
        <v>13870</v>
      </c>
      <c r="E1409">
        <v>1238</v>
      </c>
      <c r="F1409">
        <v>333</v>
      </c>
      <c r="G1409">
        <v>380</v>
      </c>
      <c r="H1409">
        <v>2639</v>
      </c>
      <c r="I1409">
        <v>986639</v>
      </c>
      <c r="J1409">
        <v>508</v>
      </c>
      <c r="K1409">
        <v>263</v>
      </c>
      <c r="L1409">
        <v>0</v>
      </c>
      <c r="M1409">
        <v>0</v>
      </c>
      <c r="N1409">
        <v>436</v>
      </c>
      <c r="O1409">
        <v>6375</v>
      </c>
      <c r="P1409">
        <v>376</v>
      </c>
      <c r="Q1409">
        <v>1964</v>
      </c>
      <c r="R1409">
        <v>4007</v>
      </c>
    </row>
    <row r="1410" spans="1:18" x14ac:dyDescent="0.55000000000000004">
      <c r="A1410" t="s">
        <v>3081</v>
      </c>
      <c r="B1410" t="s">
        <v>3061</v>
      </c>
      <c r="C1410" t="s">
        <v>3082</v>
      </c>
      <c r="D1410">
        <v>26878</v>
      </c>
      <c r="E1410">
        <v>3441</v>
      </c>
      <c r="F1410">
        <v>680</v>
      </c>
      <c r="G1410">
        <v>687</v>
      </c>
      <c r="H1410">
        <v>3861</v>
      </c>
      <c r="I1410">
        <v>1220999</v>
      </c>
      <c r="J1410">
        <v>1489</v>
      </c>
      <c r="K1410">
        <v>727</v>
      </c>
      <c r="L1410">
        <v>0</v>
      </c>
      <c r="M1410">
        <v>0</v>
      </c>
      <c r="N1410">
        <v>473</v>
      </c>
      <c r="O1410">
        <v>12936</v>
      </c>
      <c r="P1410">
        <v>824</v>
      </c>
      <c r="Q1410">
        <v>2899</v>
      </c>
      <c r="R1410">
        <v>8799</v>
      </c>
    </row>
    <row r="1411" spans="1:18" hidden="1" x14ac:dyDescent="0.55000000000000004">
      <c r="A1411" t="s">
        <v>3083</v>
      </c>
      <c r="B1411" t="s">
        <v>3061</v>
      </c>
      <c r="C1411" t="s">
        <v>3084</v>
      </c>
      <c r="D1411">
        <v>3103</v>
      </c>
      <c r="E1411">
        <v>312</v>
      </c>
      <c r="F1411">
        <v>167</v>
      </c>
      <c r="G1411">
        <v>153</v>
      </c>
      <c r="H1411">
        <v>448</v>
      </c>
      <c r="I1411">
        <v>367371</v>
      </c>
      <c r="J1411">
        <v>115</v>
      </c>
      <c r="K1411">
        <v>65</v>
      </c>
      <c r="L1411">
        <v>0</v>
      </c>
      <c r="M1411">
        <v>0</v>
      </c>
      <c r="N1411">
        <v>0</v>
      </c>
      <c r="O1411">
        <v>1617</v>
      </c>
      <c r="P1411">
        <v>82</v>
      </c>
      <c r="Q1411">
        <v>599</v>
      </c>
      <c r="R1411">
        <v>867</v>
      </c>
    </row>
    <row r="1412" spans="1:18" x14ac:dyDescent="0.55000000000000004">
      <c r="A1412" t="s">
        <v>3085</v>
      </c>
      <c r="B1412" t="s">
        <v>3061</v>
      </c>
      <c r="C1412" t="s">
        <v>3086</v>
      </c>
      <c r="D1412">
        <v>18699</v>
      </c>
      <c r="E1412">
        <v>2655</v>
      </c>
      <c r="F1412">
        <v>903</v>
      </c>
      <c r="G1412">
        <v>1003</v>
      </c>
      <c r="H1412">
        <v>721</v>
      </c>
      <c r="I1412">
        <v>837322</v>
      </c>
      <c r="J1412">
        <v>935</v>
      </c>
      <c r="K1412">
        <v>462</v>
      </c>
      <c r="L1412">
        <v>0</v>
      </c>
      <c r="M1412">
        <v>0</v>
      </c>
      <c r="N1412">
        <v>0</v>
      </c>
      <c r="O1412">
        <v>8917</v>
      </c>
      <c r="P1412">
        <v>94</v>
      </c>
      <c r="Q1412">
        <v>2724</v>
      </c>
      <c r="R1412">
        <v>5922</v>
      </c>
    </row>
    <row r="1413" spans="1:18" x14ac:dyDescent="0.55000000000000004">
      <c r="A1413" t="s">
        <v>3087</v>
      </c>
      <c r="B1413" t="s">
        <v>3061</v>
      </c>
      <c r="C1413" t="s">
        <v>3088</v>
      </c>
      <c r="D1413">
        <v>22693</v>
      </c>
      <c r="E1413">
        <v>2618</v>
      </c>
      <c r="F1413">
        <v>554</v>
      </c>
      <c r="G1413">
        <v>500</v>
      </c>
      <c r="H1413">
        <v>5852</v>
      </c>
      <c r="I1413">
        <v>1286292</v>
      </c>
      <c r="J1413">
        <v>1097</v>
      </c>
      <c r="K1413">
        <v>548</v>
      </c>
      <c r="L1413">
        <v>0</v>
      </c>
      <c r="M1413">
        <v>0</v>
      </c>
      <c r="N1413">
        <v>280</v>
      </c>
      <c r="O1413">
        <v>10867</v>
      </c>
      <c r="P1413">
        <v>991</v>
      </c>
      <c r="Q1413">
        <v>2598</v>
      </c>
      <c r="R1413">
        <v>7072</v>
      </c>
    </row>
    <row r="1414" spans="1:18" x14ac:dyDescent="0.55000000000000004">
      <c r="A1414" t="s">
        <v>3089</v>
      </c>
      <c r="B1414" t="s">
        <v>3061</v>
      </c>
      <c r="C1414" t="s">
        <v>3090</v>
      </c>
      <c r="D1414">
        <v>8468</v>
      </c>
      <c r="E1414">
        <v>772</v>
      </c>
      <c r="F1414">
        <v>165</v>
      </c>
      <c r="G1414">
        <v>254</v>
      </c>
      <c r="H1414">
        <v>638</v>
      </c>
      <c r="I1414">
        <v>648576</v>
      </c>
      <c r="J1414">
        <v>288</v>
      </c>
      <c r="K1414">
        <v>162</v>
      </c>
      <c r="L1414">
        <v>0</v>
      </c>
      <c r="M1414">
        <v>0</v>
      </c>
      <c r="N1414">
        <v>531</v>
      </c>
      <c r="O1414">
        <v>4129</v>
      </c>
      <c r="P1414">
        <v>200</v>
      </c>
      <c r="Q1414">
        <v>1017</v>
      </c>
      <c r="R1414">
        <v>2804</v>
      </c>
    </row>
    <row r="1415" spans="1:18" x14ac:dyDescent="0.55000000000000004">
      <c r="A1415" t="s">
        <v>3091</v>
      </c>
      <c r="B1415" t="s">
        <v>3061</v>
      </c>
      <c r="C1415" t="s">
        <v>3092</v>
      </c>
      <c r="D1415">
        <v>22445</v>
      </c>
      <c r="E1415">
        <v>2568</v>
      </c>
      <c r="F1415">
        <v>509</v>
      </c>
      <c r="G1415">
        <v>611</v>
      </c>
      <c r="H1415">
        <v>1891</v>
      </c>
      <c r="I1415">
        <v>1173775</v>
      </c>
      <c r="J1415">
        <v>1024</v>
      </c>
      <c r="K1415">
        <v>513</v>
      </c>
      <c r="L1415">
        <v>0</v>
      </c>
      <c r="M1415">
        <v>0</v>
      </c>
      <c r="N1415">
        <v>538</v>
      </c>
      <c r="O1415">
        <v>10748</v>
      </c>
      <c r="P1415">
        <v>403</v>
      </c>
      <c r="Q1415">
        <v>3930</v>
      </c>
      <c r="R1415">
        <v>6120</v>
      </c>
    </row>
    <row r="1416" spans="1:18" x14ac:dyDescent="0.55000000000000004">
      <c r="A1416" t="s">
        <v>3093</v>
      </c>
      <c r="B1416" t="s">
        <v>3061</v>
      </c>
      <c r="C1416" t="s">
        <v>3094</v>
      </c>
      <c r="D1416">
        <v>17401</v>
      </c>
      <c r="E1416">
        <v>2111</v>
      </c>
      <c r="F1416">
        <v>290</v>
      </c>
      <c r="G1416">
        <v>314</v>
      </c>
      <c r="H1416">
        <v>6106</v>
      </c>
      <c r="I1416">
        <v>1345050</v>
      </c>
      <c r="J1416">
        <v>884</v>
      </c>
      <c r="K1416">
        <v>476</v>
      </c>
      <c r="L1416">
        <v>0</v>
      </c>
      <c r="M1416">
        <v>0</v>
      </c>
      <c r="N1416">
        <v>0</v>
      </c>
      <c r="O1416">
        <v>8517</v>
      </c>
      <c r="P1416">
        <v>997</v>
      </c>
      <c r="Q1416">
        <v>2337</v>
      </c>
      <c r="R1416">
        <v>4958</v>
      </c>
    </row>
    <row r="1417" spans="1:18" x14ac:dyDescent="0.55000000000000004">
      <c r="A1417" t="s">
        <v>3095</v>
      </c>
      <c r="B1417" t="s">
        <v>3096</v>
      </c>
      <c r="C1417" t="s">
        <v>3097</v>
      </c>
      <c r="D1417">
        <v>511192</v>
      </c>
      <c r="E1417">
        <v>61680</v>
      </c>
      <c r="F1417">
        <v>13307</v>
      </c>
      <c r="G1417">
        <v>14075</v>
      </c>
      <c r="H1417">
        <v>24094</v>
      </c>
      <c r="I1417">
        <v>18847691</v>
      </c>
      <c r="J1417">
        <v>26027</v>
      </c>
      <c r="K1417">
        <v>13033</v>
      </c>
      <c r="L1417">
        <v>0</v>
      </c>
      <c r="M1417">
        <v>0</v>
      </c>
      <c r="N1417">
        <v>14212</v>
      </c>
      <c r="O1417">
        <v>213929</v>
      </c>
      <c r="P1417">
        <v>5864</v>
      </c>
      <c r="Q1417">
        <v>36493</v>
      </c>
      <c r="R1417">
        <v>164609</v>
      </c>
    </row>
    <row r="1418" spans="1:18" x14ac:dyDescent="0.55000000000000004">
      <c r="A1418" t="s">
        <v>3098</v>
      </c>
      <c r="B1418" t="s">
        <v>3096</v>
      </c>
      <c r="C1418" t="s">
        <v>3099</v>
      </c>
      <c r="D1418">
        <v>151672</v>
      </c>
      <c r="E1418">
        <v>16907</v>
      </c>
      <c r="F1418">
        <v>2910</v>
      </c>
      <c r="G1418">
        <v>3561</v>
      </c>
      <c r="H1418">
        <v>19623</v>
      </c>
      <c r="I1418">
        <v>6002246</v>
      </c>
      <c r="J1418">
        <v>6709</v>
      </c>
      <c r="K1418">
        <v>3580</v>
      </c>
      <c r="L1418">
        <v>0</v>
      </c>
      <c r="M1418">
        <v>0</v>
      </c>
      <c r="N1418">
        <v>3360</v>
      </c>
      <c r="O1418">
        <v>70022</v>
      </c>
      <c r="P1418">
        <v>3631</v>
      </c>
      <c r="Q1418">
        <v>21845</v>
      </c>
      <c r="R1418">
        <v>43170</v>
      </c>
    </row>
    <row r="1419" spans="1:18" x14ac:dyDescent="0.55000000000000004">
      <c r="A1419" t="s">
        <v>3100</v>
      </c>
      <c r="B1419" t="s">
        <v>3096</v>
      </c>
      <c r="C1419" t="s">
        <v>3101</v>
      </c>
      <c r="D1419">
        <v>70809</v>
      </c>
      <c r="E1419">
        <v>7204</v>
      </c>
      <c r="F1419">
        <v>1446</v>
      </c>
      <c r="G1419">
        <v>1904</v>
      </c>
      <c r="H1419">
        <v>13651</v>
      </c>
      <c r="I1419">
        <v>3753216</v>
      </c>
      <c r="J1419">
        <v>2871</v>
      </c>
      <c r="K1419">
        <v>1325</v>
      </c>
      <c r="L1419">
        <v>0</v>
      </c>
      <c r="M1419">
        <v>0</v>
      </c>
      <c r="N1419">
        <v>1433</v>
      </c>
      <c r="O1419">
        <v>33258</v>
      </c>
      <c r="P1419">
        <v>5949</v>
      </c>
      <c r="Q1419">
        <v>4878</v>
      </c>
      <c r="R1419">
        <v>22105</v>
      </c>
    </row>
    <row r="1420" spans="1:18" x14ac:dyDescent="0.55000000000000004">
      <c r="A1420" t="s">
        <v>3102</v>
      </c>
      <c r="B1420" t="s">
        <v>3096</v>
      </c>
      <c r="C1420" t="s">
        <v>3103</v>
      </c>
      <c r="D1420">
        <v>31987</v>
      </c>
      <c r="E1420">
        <v>3055</v>
      </c>
      <c r="F1420">
        <v>671</v>
      </c>
      <c r="G1420">
        <v>850</v>
      </c>
      <c r="H1420">
        <v>6230</v>
      </c>
      <c r="I1420">
        <v>2078996</v>
      </c>
      <c r="J1420">
        <v>1203</v>
      </c>
      <c r="K1420">
        <v>673</v>
      </c>
      <c r="L1420">
        <v>0</v>
      </c>
      <c r="M1420">
        <v>0</v>
      </c>
      <c r="N1420">
        <v>960</v>
      </c>
      <c r="O1420">
        <v>15667</v>
      </c>
      <c r="P1420">
        <v>3325</v>
      </c>
      <c r="Q1420">
        <v>2840</v>
      </c>
      <c r="R1420">
        <v>9238</v>
      </c>
    </row>
    <row r="1421" spans="1:18" x14ac:dyDescent="0.55000000000000004">
      <c r="A1421" t="s">
        <v>3104</v>
      </c>
      <c r="B1421" t="s">
        <v>3096</v>
      </c>
      <c r="C1421" t="s">
        <v>3105</v>
      </c>
      <c r="D1421">
        <v>115938</v>
      </c>
      <c r="E1421">
        <v>14205</v>
      </c>
      <c r="F1421">
        <v>2568</v>
      </c>
      <c r="G1421">
        <v>2978</v>
      </c>
      <c r="H1421">
        <v>6355</v>
      </c>
      <c r="I1421">
        <v>4314393</v>
      </c>
      <c r="J1421">
        <v>5691</v>
      </c>
      <c r="K1421">
        <v>3110</v>
      </c>
      <c r="L1421">
        <v>0</v>
      </c>
      <c r="M1421">
        <v>0</v>
      </c>
      <c r="N1421">
        <v>2640</v>
      </c>
      <c r="O1421">
        <v>53248</v>
      </c>
      <c r="P1421">
        <v>650</v>
      </c>
      <c r="Q1421">
        <v>17030</v>
      </c>
      <c r="R1421">
        <v>33827</v>
      </c>
    </row>
    <row r="1422" spans="1:18" x14ac:dyDescent="0.55000000000000004">
      <c r="A1422" t="s">
        <v>3106</v>
      </c>
      <c r="B1422" t="s">
        <v>3096</v>
      </c>
      <c r="C1422" t="s">
        <v>3107</v>
      </c>
      <c r="D1422">
        <v>104791</v>
      </c>
      <c r="E1422">
        <v>12925</v>
      </c>
      <c r="F1422">
        <v>2285</v>
      </c>
      <c r="G1422">
        <v>2690</v>
      </c>
      <c r="H1422">
        <v>15918</v>
      </c>
      <c r="I1422">
        <v>4911326</v>
      </c>
      <c r="J1422">
        <v>5207</v>
      </c>
      <c r="K1422">
        <v>2697</v>
      </c>
      <c r="L1422">
        <v>0</v>
      </c>
      <c r="M1422">
        <v>0</v>
      </c>
      <c r="N1422">
        <v>1975</v>
      </c>
      <c r="O1422">
        <v>49278</v>
      </c>
      <c r="P1422">
        <v>3413</v>
      </c>
      <c r="Q1422">
        <v>16006</v>
      </c>
      <c r="R1422">
        <v>29358</v>
      </c>
    </row>
    <row r="1423" spans="1:18" x14ac:dyDescent="0.55000000000000004">
      <c r="A1423" t="s">
        <v>3108</v>
      </c>
      <c r="B1423" t="s">
        <v>3096</v>
      </c>
      <c r="C1423" t="s">
        <v>3109</v>
      </c>
      <c r="D1423">
        <v>40575</v>
      </c>
      <c r="E1423">
        <v>4560</v>
      </c>
      <c r="F1423">
        <v>829</v>
      </c>
      <c r="G1423">
        <v>1167</v>
      </c>
      <c r="H1423">
        <v>11697</v>
      </c>
      <c r="I1423">
        <v>2670449</v>
      </c>
      <c r="J1423">
        <v>1919</v>
      </c>
      <c r="K1423">
        <v>1020</v>
      </c>
      <c r="L1423">
        <v>0</v>
      </c>
      <c r="M1423">
        <v>0</v>
      </c>
      <c r="N1423">
        <v>1079</v>
      </c>
      <c r="O1423">
        <v>19258</v>
      </c>
      <c r="P1423">
        <v>2132</v>
      </c>
      <c r="Q1423">
        <v>4168</v>
      </c>
      <c r="R1423">
        <v>12480</v>
      </c>
    </row>
    <row r="1424" spans="1:18" x14ac:dyDescent="0.55000000000000004">
      <c r="A1424" t="s">
        <v>3110</v>
      </c>
      <c r="B1424" t="s">
        <v>3096</v>
      </c>
      <c r="C1424" t="s">
        <v>3111</v>
      </c>
      <c r="D1424">
        <v>35133</v>
      </c>
      <c r="E1424">
        <v>4295</v>
      </c>
      <c r="F1424">
        <v>934</v>
      </c>
      <c r="G1424">
        <v>881</v>
      </c>
      <c r="H1424">
        <v>7955</v>
      </c>
      <c r="I1424">
        <v>1397150</v>
      </c>
      <c r="J1424">
        <v>1820</v>
      </c>
      <c r="K1424">
        <v>945</v>
      </c>
      <c r="L1424">
        <v>0</v>
      </c>
      <c r="M1424">
        <v>0</v>
      </c>
      <c r="N1424">
        <v>508</v>
      </c>
      <c r="O1424">
        <v>17505</v>
      </c>
      <c r="P1424">
        <v>2080</v>
      </c>
      <c r="Q1424">
        <v>4374</v>
      </c>
      <c r="R1424">
        <v>10578</v>
      </c>
    </row>
    <row r="1425" spans="1:18" x14ac:dyDescent="0.55000000000000004">
      <c r="A1425" t="s">
        <v>3112</v>
      </c>
      <c r="B1425" t="s">
        <v>3096</v>
      </c>
      <c r="C1425" t="s">
        <v>3113</v>
      </c>
      <c r="D1425">
        <v>82754</v>
      </c>
      <c r="E1425">
        <v>8843</v>
      </c>
      <c r="F1425">
        <v>1455</v>
      </c>
      <c r="G1425">
        <v>1934</v>
      </c>
      <c r="H1425">
        <v>9079</v>
      </c>
      <c r="I1425">
        <v>3718645</v>
      </c>
      <c r="J1425">
        <v>3856</v>
      </c>
      <c r="K1425">
        <v>2143</v>
      </c>
      <c r="L1425">
        <v>0</v>
      </c>
      <c r="M1425">
        <v>0</v>
      </c>
      <c r="N1425">
        <v>1496</v>
      </c>
      <c r="O1425">
        <v>39064</v>
      </c>
      <c r="P1425">
        <v>1371</v>
      </c>
      <c r="Q1425">
        <v>14854</v>
      </c>
      <c r="R1425">
        <v>21579</v>
      </c>
    </row>
    <row r="1426" spans="1:18" x14ac:dyDescent="0.55000000000000004">
      <c r="A1426" t="s">
        <v>3114</v>
      </c>
      <c r="B1426" t="s">
        <v>3096</v>
      </c>
      <c r="C1426" t="s">
        <v>3115</v>
      </c>
      <c r="D1426">
        <v>35388</v>
      </c>
      <c r="E1426">
        <v>3571</v>
      </c>
      <c r="F1426">
        <v>721</v>
      </c>
      <c r="G1426">
        <v>887</v>
      </c>
      <c r="H1426">
        <v>11698</v>
      </c>
      <c r="I1426">
        <v>2410469</v>
      </c>
      <c r="J1426">
        <v>1406</v>
      </c>
      <c r="K1426">
        <v>793</v>
      </c>
      <c r="L1426">
        <v>0</v>
      </c>
      <c r="M1426">
        <v>0</v>
      </c>
      <c r="N1426">
        <v>430</v>
      </c>
      <c r="O1426">
        <v>16740</v>
      </c>
      <c r="P1426">
        <v>3123</v>
      </c>
      <c r="Q1426">
        <v>2766</v>
      </c>
      <c r="R1426">
        <v>10136</v>
      </c>
    </row>
    <row r="1427" spans="1:18" x14ac:dyDescent="0.55000000000000004">
      <c r="A1427" t="s">
        <v>3116</v>
      </c>
      <c r="B1427" t="s">
        <v>3096</v>
      </c>
      <c r="C1427" t="s">
        <v>3117</v>
      </c>
      <c r="D1427">
        <v>33903</v>
      </c>
      <c r="E1427">
        <v>4147</v>
      </c>
      <c r="F1427">
        <v>1285</v>
      </c>
      <c r="G1427">
        <v>1260</v>
      </c>
      <c r="H1427">
        <v>5022</v>
      </c>
      <c r="I1427">
        <v>1795181</v>
      </c>
      <c r="J1427">
        <v>1707</v>
      </c>
      <c r="K1427">
        <v>845</v>
      </c>
      <c r="L1427">
        <v>0</v>
      </c>
      <c r="M1427">
        <v>0</v>
      </c>
      <c r="N1427">
        <v>614</v>
      </c>
      <c r="O1427">
        <v>16092</v>
      </c>
      <c r="P1427">
        <v>1068</v>
      </c>
      <c r="Q1427">
        <v>2812</v>
      </c>
      <c r="R1427">
        <v>11837</v>
      </c>
    </row>
    <row r="1428" spans="1:18" x14ac:dyDescent="0.55000000000000004">
      <c r="A1428" t="s">
        <v>3118</v>
      </c>
      <c r="B1428" t="s">
        <v>3096</v>
      </c>
      <c r="C1428" t="s">
        <v>3119</v>
      </c>
      <c r="D1428">
        <v>6509</v>
      </c>
      <c r="E1428">
        <v>455</v>
      </c>
      <c r="F1428">
        <v>237</v>
      </c>
      <c r="G1428">
        <v>253</v>
      </c>
      <c r="H1428">
        <v>1559</v>
      </c>
      <c r="I1428">
        <v>374404</v>
      </c>
      <c r="J1428">
        <v>207</v>
      </c>
      <c r="K1428">
        <v>80</v>
      </c>
      <c r="L1428">
        <v>0</v>
      </c>
      <c r="M1428">
        <v>0</v>
      </c>
      <c r="N1428">
        <v>74</v>
      </c>
      <c r="O1428">
        <v>2758</v>
      </c>
      <c r="P1428">
        <v>250</v>
      </c>
      <c r="Q1428">
        <v>944</v>
      </c>
      <c r="R1428">
        <v>1557</v>
      </c>
    </row>
    <row r="1429" spans="1:18" x14ac:dyDescent="0.55000000000000004">
      <c r="A1429" t="s">
        <v>3120</v>
      </c>
      <c r="B1429" t="s">
        <v>3096</v>
      </c>
      <c r="C1429" t="s">
        <v>3121</v>
      </c>
      <c r="D1429">
        <v>7404</v>
      </c>
      <c r="E1429">
        <v>551</v>
      </c>
      <c r="F1429">
        <v>140</v>
      </c>
      <c r="G1429">
        <v>232</v>
      </c>
      <c r="H1429">
        <v>6243</v>
      </c>
      <c r="I1429">
        <v>846672</v>
      </c>
      <c r="J1429">
        <v>232</v>
      </c>
      <c r="K1429">
        <v>127</v>
      </c>
      <c r="L1429">
        <v>0</v>
      </c>
      <c r="M1429">
        <v>0</v>
      </c>
      <c r="N1429">
        <v>115</v>
      </c>
      <c r="O1429">
        <v>3492</v>
      </c>
      <c r="P1429">
        <v>936</v>
      </c>
      <c r="Q1429">
        <v>483</v>
      </c>
      <c r="R1429">
        <v>2040</v>
      </c>
    </row>
    <row r="1430" spans="1:18" x14ac:dyDescent="0.55000000000000004">
      <c r="A1430" t="s">
        <v>3122</v>
      </c>
      <c r="B1430" t="s">
        <v>3096</v>
      </c>
      <c r="C1430" t="s">
        <v>333</v>
      </c>
      <c r="D1430">
        <v>29630</v>
      </c>
      <c r="E1430">
        <v>3933</v>
      </c>
      <c r="F1430">
        <v>1141</v>
      </c>
      <c r="G1430">
        <v>931</v>
      </c>
      <c r="H1430">
        <v>2041</v>
      </c>
      <c r="I1430">
        <v>1549724</v>
      </c>
      <c r="J1430">
        <v>1713</v>
      </c>
      <c r="K1430">
        <v>830</v>
      </c>
      <c r="L1430">
        <v>0</v>
      </c>
      <c r="M1430">
        <v>0</v>
      </c>
      <c r="N1430">
        <v>450</v>
      </c>
      <c r="O1430">
        <v>13958</v>
      </c>
      <c r="P1430">
        <v>680</v>
      </c>
      <c r="Q1430">
        <v>3611</v>
      </c>
      <c r="R1430">
        <v>9535</v>
      </c>
    </row>
    <row r="1431" spans="1:18" x14ac:dyDescent="0.55000000000000004">
      <c r="A1431" t="s">
        <v>3123</v>
      </c>
      <c r="B1431" t="s">
        <v>3096</v>
      </c>
      <c r="C1431" t="s">
        <v>3124</v>
      </c>
      <c r="D1431">
        <v>20480</v>
      </c>
      <c r="E1431">
        <v>2425</v>
      </c>
      <c r="F1431">
        <v>602</v>
      </c>
      <c r="G1431">
        <v>577</v>
      </c>
      <c r="H1431">
        <v>3007</v>
      </c>
      <c r="I1431">
        <v>1002103</v>
      </c>
      <c r="J1431">
        <v>1021</v>
      </c>
      <c r="K1431">
        <v>515</v>
      </c>
      <c r="L1431">
        <v>0</v>
      </c>
      <c r="M1431">
        <v>0</v>
      </c>
      <c r="N1431">
        <v>114</v>
      </c>
      <c r="O1431">
        <v>9872</v>
      </c>
      <c r="P1431">
        <v>877</v>
      </c>
      <c r="Q1431">
        <v>2126</v>
      </c>
      <c r="R1431">
        <v>6597</v>
      </c>
    </row>
    <row r="1432" spans="1:18" x14ac:dyDescent="0.55000000000000004">
      <c r="A1432" t="s">
        <v>3125</v>
      </c>
      <c r="B1432" t="s">
        <v>3096</v>
      </c>
      <c r="C1432" t="s">
        <v>3126</v>
      </c>
      <c r="D1432">
        <v>15322</v>
      </c>
      <c r="E1432">
        <v>1610</v>
      </c>
      <c r="F1432">
        <v>302</v>
      </c>
      <c r="G1432">
        <v>403</v>
      </c>
      <c r="H1432">
        <v>6884</v>
      </c>
      <c r="I1432">
        <v>1294697</v>
      </c>
      <c r="J1432">
        <v>654</v>
      </c>
      <c r="K1432">
        <v>365</v>
      </c>
      <c r="L1432">
        <v>0</v>
      </c>
      <c r="M1432">
        <v>0</v>
      </c>
      <c r="N1432">
        <v>329</v>
      </c>
      <c r="O1432">
        <v>7908</v>
      </c>
      <c r="P1432">
        <v>1564</v>
      </c>
      <c r="Q1432">
        <v>1838</v>
      </c>
      <c r="R1432">
        <v>4462</v>
      </c>
    </row>
    <row r="1433" spans="1:18" x14ac:dyDescent="0.55000000000000004">
      <c r="A1433" t="s">
        <v>3127</v>
      </c>
      <c r="B1433" t="s">
        <v>3096</v>
      </c>
      <c r="C1433" t="s">
        <v>3128</v>
      </c>
      <c r="D1433">
        <v>8397</v>
      </c>
      <c r="E1433">
        <v>636</v>
      </c>
      <c r="F1433">
        <v>177</v>
      </c>
      <c r="G1433">
        <v>309</v>
      </c>
      <c r="H1433">
        <v>4632</v>
      </c>
      <c r="I1433">
        <v>905400</v>
      </c>
      <c r="J1433">
        <v>245</v>
      </c>
      <c r="K1433">
        <v>130</v>
      </c>
      <c r="L1433">
        <v>0</v>
      </c>
      <c r="M1433">
        <v>0</v>
      </c>
      <c r="N1433">
        <v>150</v>
      </c>
      <c r="O1433">
        <v>4129</v>
      </c>
      <c r="P1433">
        <v>1275</v>
      </c>
      <c r="Q1433">
        <v>680</v>
      </c>
      <c r="R1433">
        <v>2168</v>
      </c>
    </row>
    <row r="1434" spans="1:18" hidden="1" x14ac:dyDescent="0.55000000000000004">
      <c r="A1434" t="s">
        <v>3129</v>
      </c>
      <c r="B1434" t="s">
        <v>3096</v>
      </c>
      <c r="C1434" t="s">
        <v>3130</v>
      </c>
      <c r="D1434">
        <v>3674</v>
      </c>
      <c r="E1434">
        <v>303</v>
      </c>
      <c r="F1434">
        <v>86</v>
      </c>
      <c r="G1434">
        <v>98</v>
      </c>
      <c r="H1434">
        <v>1648</v>
      </c>
      <c r="I1434">
        <v>237838</v>
      </c>
      <c r="J1434">
        <v>112</v>
      </c>
      <c r="K1434">
        <v>65</v>
      </c>
      <c r="L1434">
        <v>0</v>
      </c>
      <c r="M1434">
        <v>0</v>
      </c>
      <c r="N1434">
        <v>0</v>
      </c>
      <c r="O1434">
        <v>1698</v>
      </c>
      <c r="P1434">
        <v>262</v>
      </c>
      <c r="Q1434">
        <v>285</v>
      </c>
      <c r="R1434">
        <v>1122</v>
      </c>
    </row>
    <row r="1435" spans="1:18" x14ac:dyDescent="0.55000000000000004">
      <c r="A1435" t="s">
        <v>3131</v>
      </c>
      <c r="B1435" t="s">
        <v>3096</v>
      </c>
      <c r="C1435" t="s">
        <v>3132</v>
      </c>
      <c r="D1435">
        <v>9682</v>
      </c>
      <c r="E1435">
        <v>874</v>
      </c>
      <c r="F1435">
        <v>205</v>
      </c>
      <c r="G1435">
        <v>259</v>
      </c>
      <c r="H1435">
        <v>3600</v>
      </c>
      <c r="I1435">
        <v>732897</v>
      </c>
      <c r="J1435">
        <v>340</v>
      </c>
      <c r="K1435">
        <v>168</v>
      </c>
      <c r="L1435">
        <v>0</v>
      </c>
      <c r="M1435">
        <v>0</v>
      </c>
      <c r="N1435">
        <v>238</v>
      </c>
      <c r="O1435">
        <v>4457</v>
      </c>
      <c r="P1435">
        <v>619</v>
      </c>
      <c r="Q1435">
        <v>929</v>
      </c>
      <c r="R1435">
        <v>2868</v>
      </c>
    </row>
    <row r="1436" spans="1:18" x14ac:dyDescent="0.55000000000000004">
      <c r="A1436" t="s">
        <v>3133</v>
      </c>
      <c r="B1436" t="s">
        <v>3096</v>
      </c>
      <c r="C1436" t="s">
        <v>3134</v>
      </c>
      <c r="D1436">
        <v>19601</v>
      </c>
      <c r="E1436">
        <v>1585</v>
      </c>
      <c r="F1436">
        <v>304</v>
      </c>
      <c r="G1436">
        <v>481</v>
      </c>
      <c r="H1436">
        <v>5637</v>
      </c>
      <c r="I1436">
        <v>1333473</v>
      </c>
      <c r="J1436">
        <v>636</v>
      </c>
      <c r="K1436">
        <v>335</v>
      </c>
      <c r="L1436">
        <v>0</v>
      </c>
      <c r="M1436">
        <v>0</v>
      </c>
      <c r="N1436">
        <v>258</v>
      </c>
      <c r="O1436">
        <v>8969</v>
      </c>
      <c r="P1436">
        <v>1797</v>
      </c>
      <c r="Q1436">
        <v>1266</v>
      </c>
      <c r="R1436">
        <v>5646</v>
      </c>
    </row>
    <row r="1437" spans="1:18" x14ac:dyDescent="0.55000000000000004">
      <c r="A1437" t="s">
        <v>3135</v>
      </c>
      <c r="B1437" t="s">
        <v>3136</v>
      </c>
      <c r="C1437" t="s">
        <v>3137</v>
      </c>
      <c r="D1437">
        <v>326545</v>
      </c>
      <c r="E1437">
        <v>38125</v>
      </c>
      <c r="F1437">
        <v>7816</v>
      </c>
      <c r="G1437">
        <v>8891</v>
      </c>
      <c r="H1437">
        <v>13637</v>
      </c>
      <c r="I1437">
        <v>13157537</v>
      </c>
      <c r="J1437">
        <v>15235</v>
      </c>
      <c r="K1437">
        <v>8897</v>
      </c>
      <c r="L1437">
        <v>124</v>
      </c>
      <c r="M1437">
        <v>75</v>
      </c>
      <c r="N1437">
        <v>10291</v>
      </c>
      <c r="O1437">
        <v>140916</v>
      </c>
      <c r="P1437">
        <v>3929</v>
      </c>
      <c r="Q1437">
        <v>21075</v>
      </c>
      <c r="R1437">
        <v>110162</v>
      </c>
    </row>
    <row r="1438" spans="1:18" x14ac:dyDescent="0.55000000000000004">
      <c r="A1438" t="s">
        <v>3138</v>
      </c>
      <c r="B1438" t="s">
        <v>3136</v>
      </c>
      <c r="C1438" t="s">
        <v>3139</v>
      </c>
      <c r="D1438">
        <v>11742</v>
      </c>
      <c r="E1438">
        <v>801</v>
      </c>
      <c r="F1438">
        <v>250</v>
      </c>
      <c r="G1438">
        <v>298</v>
      </c>
      <c r="H1438">
        <v>3197</v>
      </c>
      <c r="I1438">
        <v>822454</v>
      </c>
      <c r="J1438">
        <v>319</v>
      </c>
      <c r="K1438">
        <v>179</v>
      </c>
      <c r="L1438">
        <v>0</v>
      </c>
      <c r="M1438">
        <v>0</v>
      </c>
      <c r="N1438">
        <v>112</v>
      </c>
      <c r="O1438">
        <v>4814</v>
      </c>
      <c r="P1438">
        <v>1027</v>
      </c>
      <c r="Q1438">
        <v>817</v>
      </c>
      <c r="R1438">
        <v>2962</v>
      </c>
    </row>
    <row r="1439" spans="1:18" x14ac:dyDescent="0.55000000000000004">
      <c r="A1439" t="s">
        <v>3140</v>
      </c>
      <c r="B1439" t="s">
        <v>3136</v>
      </c>
      <c r="C1439" t="s">
        <v>3141</v>
      </c>
      <c r="D1439">
        <v>16243</v>
      </c>
      <c r="E1439">
        <v>1490</v>
      </c>
      <c r="F1439">
        <v>409</v>
      </c>
      <c r="G1439">
        <v>517</v>
      </c>
      <c r="H1439">
        <v>3603</v>
      </c>
      <c r="I1439">
        <v>1409749</v>
      </c>
      <c r="J1439">
        <v>574</v>
      </c>
      <c r="K1439">
        <v>367</v>
      </c>
      <c r="L1439">
        <v>0</v>
      </c>
      <c r="M1439">
        <v>0</v>
      </c>
      <c r="N1439">
        <v>326</v>
      </c>
      <c r="O1439">
        <v>7902</v>
      </c>
      <c r="P1439">
        <v>2174</v>
      </c>
      <c r="Q1439">
        <v>1025</v>
      </c>
      <c r="R1439">
        <v>4507</v>
      </c>
    </row>
    <row r="1440" spans="1:18" x14ac:dyDescent="0.55000000000000004">
      <c r="A1440" t="s">
        <v>3142</v>
      </c>
      <c r="B1440" t="s">
        <v>3136</v>
      </c>
      <c r="C1440" t="s">
        <v>3143</v>
      </c>
      <c r="D1440">
        <v>46664</v>
      </c>
      <c r="E1440">
        <v>5633</v>
      </c>
      <c r="F1440">
        <v>1858</v>
      </c>
      <c r="G1440">
        <v>1752</v>
      </c>
      <c r="H1440">
        <v>6486</v>
      </c>
      <c r="I1440">
        <v>1917908</v>
      </c>
      <c r="J1440">
        <v>2279</v>
      </c>
      <c r="K1440">
        <v>1024</v>
      </c>
      <c r="L1440">
        <v>0</v>
      </c>
      <c r="M1440">
        <v>0</v>
      </c>
      <c r="N1440">
        <v>1732</v>
      </c>
      <c r="O1440">
        <v>21341</v>
      </c>
      <c r="P1440">
        <v>2228</v>
      </c>
      <c r="Q1440">
        <v>3801</v>
      </c>
      <c r="R1440">
        <v>14815</v>
      </c>
    </row>
    <row r="1441" spans="1:18" x14ac:dyDescent="0.55000000000000004">
      <c r="A1441" t="s">
        <v>3144</v>
      </c>
      <c r="B1441" t="s">
        <v>3136</v>
      </c>
      <c r="C1441" t="s">
        <v>3145</v>
      </c>
      <c r="D1441">
        <v>25732</v>
      </c>
      <c r="E1441">
        <v>2842</v>
      </c>
      <c r="F1441">
        <v>663</v>
      </c>
      <c r="G1441">
        <v>751</v>
      </c>
      <c r="H1441">
        <v>4257</v>
      </c>
      <c r="I1441">
        <v>968255</v>
      </c>
      <c r="J1441">
        <v>1127</v>
      </c>
      <c r="K1441">
        <v>451</v>
      </c>
      <c r="L1441">
        <v>0</v>
      </c>
      <c r="M1441">
        <v>0</v>
      </c>
      <c r="N1441">
        <v>209</v>
      </c>
      <c r="O1441">
        <v>11289</v>
      </c>
      <c r="P1441">
        <v>1914</v>
      </c>
      <c r="Q1441">
        <v>2235</v>
      </c>
      <c r="R1441">
        <v>7112</v>
      </c>
    </row>
    <row r="1442" spans="1:18" x14ac:dyDescent="0.55000000000000004">
      <c r="A1442" t="s">
        <v>3146</v>
      </c>
      <c r="B1442" t="s">
        <v>3136</v>
      </c>
      <c r="C1442" t="s">
        <v>3147</v>
      </c>
      <c r="D1442">
        <v>20590</v>
      </c>
      <c r="E1442">
        <v>1940</v>
      </c>
      <c r="F1442">
        <v>563</v>
      </c>
      <c r="G1442">
        <v>741</v>
      </c>
      <c r="H1442">
        <v>3324</v>
      </c>
      <c r="I1442">
        <v>1071624</v>
      </c>
      <c r="J1442">
        <v>709</v>
      </c>
      <c r="K1442">
        <v>551</v>
      </c>
      <c r="L1442">
        <v>0</v>
      </c>
      <c r="M1442">
        <v>0</v>
      </c>
      <c r="N1442">
        <v>1068</v>
      </c>
      <c r="O1442">
        <v>9384</v>
      </c>
      <c r="P1442">
        <v>1802</v>
      </c>
      <c r="Q1442">
        <v>1649</v>
      </c>
      <c r="R1442">
        <v>5799</v>
      </c>
    </row>
    <row r="1443" spans="1:18" x14ac:dyDescent="0.55000000000000004">
      <c r="A1443" t="s">
        <v>3148</v>
      </c>
      <c r="B1443" t="s">
        <v>3136</v>
      </c>
      <c r="C1443" t="s">
        <v>3149</v>
      </c>
      <c r="D1443">
        <v>19033</v>
      </c>
      <c r="E1443">
        <v>1980</v>
      </c>
      <c r="F1443">
        <v>473</v>
      </c>
      <c r="G1443">
        <v>528</v>
      </c>
      <c r="H1443">
        <v>4406</v>
      </c>
      <c r="I1443">
        <v>1640288</v>
      </c>
      <c r="J1443">
        <v>809</v>
      </c>
      <c r="K1443">
        <v>442</v>
      </c>
      <c r="L1443">
        <v>0</v>
      </c>
      <c r="M1443">
        <v>0</v>
      </c>
      <c r="N1443">
        <v>501</v>
      </c>
      <c r="O1443">
        <v>8259</v>
      </c>
      <c r="P1443">
        <v>1137</v>
      </c>
      <c r="Q1443">
        <v>1510</v>
      </c>
      <c r="R1443">
        <v>5435</v>
      </c>
    </row>
    <row r="1444" spans="1:18" x14ac:dyDescent="0.55000000000000004">
      <c r="A1444" t="s">
        <v>3150</v>
      </c>
      <c r="B1444" t="s">
        <v>3136</v>
      </c>
      <c r="C1444" t="s">
        <v>3151</v>
      </c>
      <c r="D1444">
        <v>12388</v>
      </c>
      <c r="E1444">
        <v>895</v>
      </c>
      <c r="F1444">
        <v>245</v>
      </c>
      <c r="G1444">
        <v>324</v>
      </c>
      <c r="H1444">
        <v>3799</v>
      </c>
      <c r="I1444">
        <v>627129</v>
      </c>
      <c r="J1444">
        <v>353</v>
      </c>
      <c r="K1444">
        <v>189</v>
      </c>
      <c r="L1444">
        <v>0</v>
      </c>
      <c r="M1444">
        <v>0</v>
      </c>
      <c r="N1444">
        <v>104</v>
      </c>
      <c r="O1444">
        <v>5085</v>
      </c>
      <c r="P1444">
        <v>750</v>
      </c>
      <c r="Q1444">
        <v>900</v>
      </c>
      <c r="R1444">
        <v>3390</v>
      </c>
    </row>
    <row r="1445" spans="1:18" x14ac:dyDescent="0.55000000000000004">
      <c r="A1445" t="s">
        <v>3152</v>
      </c>
      <c r="B1445" t="s">
        <v>3136</v>
      </c>
      <c r="C1445" t="s">
        <v>3153</v>
      </c>
      <c r="D1445">
        <v>32694</v>
      </c>
      <c r="E1445">
        <v>3644</v>
      </c>
      <c r="F1445">
        <v>938</v>
      </c>
      <c r="G1445">
        <v>1064</v>
      </c>
      <c r="H1445">
        <v>10050</v>
      </c>
      <c r="I1445">
        <v>2482106</v>
      </c>
      <c r="J1445">
        <v>1503</v>
      </c>
      <c r="K1445">
        <v>850</v>
      </c>
      <c r="L1445">
        <v>0</v>
      </c>
      <c r="M1445">
        <v>0</v>
      </c>
      <c r="N1445">
        <v>737</v>
      </c>
      <c r="O1445">
        <v>14495</v>
      </c>
      <c r="P1445">
        <v>1350</v>
      </c>
      <c r="Q1445">
        <v>2159</v>
      </c>
      <c r="R1445">
        <v>10541</v>
      </c>
    </row>
    <row r="1446" spans="1:18" x14ac:dyDescent="0.55000000000000004">
      <c r="A1446" t="s">
        <v>3154</v>
      </c>
      <c r="B1446" t="s">
        <v>3136</v>
      </c>
      <c r="C1446" t="s">
        <v>3155</v>
      </c>
      <c r="D1446">
        <v>32207</v>
      </c>
      <c r="E1446">
        <v>3949</v>
      </c>
      <c r="F1446">
        <v>1167</v>
      </c>
      <c r="G1446">
        <v>1073</v>
      </c>
      <c r="H1446">
        <v>5342</v>
      </c>
      <c r="I1446">
        <v>2059004</v>
      </c>
      <c r="J1446">
        <v>1633</v>
      </c>
      <c r="K1446">
        <v>746</v>
      </c>
      <c r="L1446">
        <v>0</v>
      </c>
      <c r="M1446">
        <v>0</v>
      </c>
      <c r="N1446">
        <v>70</v>
      </c>
      <c r="O1446">
        <v>15375</v>
      </c>
      <c r="P1446">
        <v>2416</v>
      </c>
      <c r="Q1446">
        <v>2423</v>
      </c>
      <c r="R1446">
        <v>10069</v>
      </c>
    </row>
    <row r="1447" spans="1:18" x14ac:dyDescent="0.55000000000000004">
      <c r="A1447" t="s">
        <v>3156</v>
      </c>
      <c r="B1447" t="s">
        <v>3136</v>
      </c>
      <c r="C1447" t="s">
        <v>3157</v>
      </c>
      <c r="D1447">
        <v>26513</v>
      </c>
      <c r="E1447">
        <v>2632</v>
      </c>
      <c r="F1447">
        <v>813</v>
      </c>
      <c r="G1447">
        <v>791</v>
      </c>
      <c r="H1447">
        <v>5942</v>
      </c>
      <c r="I1447">
        <v>1774455</v>
      </c>
      <c r="J1447">
        <v>1117</v>
      </c>
      <c r="K1447">
        <v>462</v>
      </c>
      <c r="L1447">
        <v>0</v>
      </c>
      <c r="M1447">
        <v>0</v>
      </c>
      <c r="N1447">
        <v>327</v>
      </c>
      <c r="O1447">
        <v>11909</v>
      </c>
      <c r="P1447">
        <v>1911</v>
      </c>
      <c r="Q1447">
        <v>2028</v>
      </c>
      <c r="R1447">
        <v>7681</v>
      </c>
    </row>
    <row r="1448" spans="1:18" hidden="1" x14ac:dyDescent="0.55000000000000004">
      <c r="A1448" t="s">
        <v>3158</v>
      </c>
      <c r="B1448" t="s">
        <v>3136</v>
      </c>
      <c r="C1448" t="s">
        <v>3159</v>
      </c>
      <c r="D1448">
        <v>2194</v>
      </c>
      <c r="E1448">
        <v>133</v>
      </c>
      <c r="F1448">
        <v>65</v>
      </c>
      <c r="G1448">
        <v>75</v>
      </c>
      <c r="H1448">
        <v>1037</v>
      </c>
      <c r="I1448">
        <v>198326</v>
      </c>
      <c r="J1448">
        <v>37</v>
      </c>
      <c r="K1448">
        <v>25</v>
      </c>
      <c r="L1448">
        <v>0</v>
      </c>
      <c r="M1448">
        <v>0</v>
      </c>
      <c r="N1448">
        <v>0</v>
      </c>
      <c r="O1448">
        <v>951</v>
      </c>
      <c r="P1448">
        <v>235</v>
      </c>
      <c r="Q1448">
        <v>184</v>
      </c>
      <c r="R1448">
        <v>531</v>
      </c>
    </row>
    <row r="1449" spans="1:18" hidden="1" x14ac:dyDescent="0.55000000000000004">
      <c r="A1449" t="s">
        <v>3160</v>
      </c>
      <c r="B1449" t="s">
        <v>3136</v>
      </c>
      <c r="C1449" t="s">
        <v>3161</v>
      </c>
      <c r="D1449">
        <v>3034</v>
      </c>
      <c r="E1449">
        <v>254</v>
      </c>
      <c r="F1449">
        <v>84</v>
      </c>
      <c r="G1449">
        <v>104</v>
      </c>
      <c r="H1449">
        <v>717</v>
      </c>
      <c r="I1449">
        <v>253301</v>
      </c>
      <c r="J1449">
        <v>104</v>
      </c>
      <c r="K1449">
        <v>45</v>
      </c>
      <c r="L1449">
        <v>0</v>
      </c>
      <c r="M1449">
        <v>0</v>
      </c>
      <c r="N1449">
        <v>0</v>
      </c>
      <c r="O1449">
        <v>1340</v>
      </c>
      <c r="P1449">
        <v>226</v>
      </c>
      <c r="Q1449">
        <v>223</v>
      </c>
      <c r="R1449">
        <v>880</v>
      </c>
    </row>
    <row r="1450" spans="1:18" hidden="1" x14ac:dyDescent="0.55000000000000004">
      <c r="A1450" t="s">
        <v>3162</v>
      </c>
      <c r="B1450" t="s">
        <v>3136</v>
      </c>
      <c r="C1450" t="s">
        <v>3163</v>
      </c>
      <c r="D1450">
        <v>2498</v>
      </c>
      <c r="E1450">
        <v>235</v>
      </c>
      <c r="F1450">
        <v>69</v>
      </c>
      <c r="G1450">
        <v>79</v>
      </c>
      <c r="H1450">
        <v>353</v>
      </c>
      <c r="I1450">
        <v>1293370</v>
      </c>
      <c r="J1450">
        <v>108</v>
      </c>
      <c r="K1450">
        <v>35</v>
      </c>
      <c r="L1450">
        <v>0</v>
      </c>
      <c r="M1450">
        <v>0</v>
      </c>
      <c r="N1450">
        <v>55</v>
      </c>
      <c r="O1450">
        <v>1238</v>
      </c>
      <c r="P1450">
        <v>219</v>
      </c>
      <c r="Q1450">
        <v>221</v>
      </c>
      <c r="R1450">
        <v>792</v>
      </c>
    </row>
    <row r="1451" spans="1:18" hidden="1" x14ac:dyDescent="0.55000000000000004">
      <c r="A1451" t="s">
        <v>3164</v>
      </c>
      <c r="B1451" t="s">
        <v>3136</v>
      </c>
      <c r="C1451" t="s">
        <v>3165</v>
      </c>
      <c r="D1451">
        <v>2370</v>
      </c>
      <c r="E1451">
        <v>210</v>
      </c>
      <c r="F1451">
        <v>39</v>
      </c>
      <c r="G1451">
        <v>60</v>
      </c>
      <c r="H1451">
        <v>989</v>
      </c>
      <c r="I1451">
        <v>264842</v>
      </c>
      <c r="J1451">
        <v>90</v>
      </c>
      <c r="K1451">
        <v>34</v>
      </c>
      <c r="L1451">
        <v>0</v>
      </c>
      <c r="M1451">
        <v>0</v>
      </c>
      <c r="N1451">
        <v>0</v>
      </c>
      <c r="O1451">
        <v>1238</v>
      </c>
      <c r="P1451">
        <v>450</v>
      </c>
      <c r="Q1451">
        <v>140</v>
      </c>
      <c r="R1451">
        <v>634</v>
      </c>
    </row>
    <row r="1452" spans="1:18" hidden="1" x14ac:dyDescent="0.55000000000000004">
      <c r="A1452" t="s">
        <v>3166</v>
      </c>
      <c r="B1452" t="s">
        <v>3136</v>
      </c>
      <c r="C1452" t="s">
        <v>3167</v>
      </c>
      <c r="D1452">
        <v>1146</v>
      </c>
      <c r="E1452">
        <v>102</v>
      </c>
      <c r="F1452">
        <v>55</v>
      </c>
      <c r="G1452">
        <v>52</v>
      </c>
      <c r="H1452">
        <v>1344</v>
      </c>
      <c r="I1452">
        <v>208476</v>
      </c>
      <c r="J1452">
        <v>37</v>
      </c>
      <c r="K1452">
        <v>17</v>
      </c>
      <c r="L1452">
        <v>0</v>
      </c>
      <c r="M1452">
        <v>0</v>
      </c>
      <c r="N1452">
        <v>0</v>
      </c>
      <c r="O1452">
        <v>616</v>
      </c>
      <c r="P1452">
        <v>195</v>
      </c>
      <c r="Q1452">
        <v>92</v>
      </c>
      <c r="R1452">
        <v>281</v>
      </c>
    </row>
    <row r="1453" spans="1:18" hidden="1" x14ac:dyDescent="0.55000000000000004">
      <c r="A1453" t="s">
        <v>3168</v>
      </c>
      <c r="B1453" t="s">
        <v>3136</v>
      </c>
      <c r="C1453" t="s">
        <v>3169</v>
      </c>
      <c r="D1453">
        <v>745</v>
      </c>
      <c r="E1453">
        <v>82</v>
      </c>
      <c r="F1453">
        <v>27</v>
      </c>
      <c r="G1453">
        <v>49</v>
      </c>
      <c r="H1453">
        <v>948</v>
      </c>
      <c r="I1453">
        <v>149209</v>
      </c>
      <c r="J1453">
        <v>34</v>
      </c>
      <c r="K1453">
        <v>21</v>
      </c>
      <c r="L1453">
        <v>0</v>
      </c>
      <c r="M1453">
        <v>0</v>
      </c>
      <c r="N1453">
        <v>0</v>
      </c>
      <c r="O1453">
        <v>511</v>
      </c>
      <c r="P1453">
        <v>156</v>
      </c>
      <c r="Q1453">
        <v>106</v>
      </c>
      <c r="R1453">
        <v>247</v>
      </c>
    </row>
    <row r="1454" spans="1:18" hidden="1" x14ac:dyDescent="0.55000000000000004">
      <c r="A1454" t="s">
        <v>3170</v>
      </c>
      <c r="B1454" t="s">
        <v>3136</v>
      </c>
      <c r="C1454" t="s">
        <v>3171</v>
      </c>
      <c r="D1454">
        <v>3694</v>
      </c>
      <c r="E1454">
        <v>399</v>
      </c>
      <c r="F1454">
        <v>85</v>
      </c>
      <c r="G1454">
        <v>84</v>
      </c>
      <c r="H1454">
        <v>1030</v>
      </c>
      <c r="I1454">
        <v>308956</v>
      </c>
      <c r="J1454">
        <v>179</v>
      </c>
      <c r="K1454">
        <v>77</v>
      </c>
      <c r="L1454">
        <v>0</v>
      </c>
      <c r="M1454">
        <v>0</v>
      </c>
      <c r="N1454">
        <v>0</v>
      </c>
      <c r="O1454">
        <v>1958</v>
      </c>
      <c r="P1454">
        <v>798</v>
      </c>
      <c r="Q1454">
        <v>221</v>
      </c>
      <c r="R1454">
        <v>919</v>
      </c>
    </row>
    <row r="1455" spans="1:18" hidden="1" x14ac:dyDescent="0.55000000000000004">
      <c r="A1455" t="s">
        <v>3172</v>
      </c>
      <c r="B1455" t="s">
        <v>3136</v>
      </c>
      <c r="C1455" t="s">
        <v>3173</v>
      </c>
      <c r="D1455">
        <v>3261</v>
      </c>
      <c r="E1455">
        <v>280</v>
      </c>
      <c r="F1455">
        <v>126</v>
      </c>
      <c r="G1455">
        <v>140</v>
      </c>
      <c r="H1455">
        <v>1375</v>
      </c>
      <c r="I1455">
        <v>292353</v>
      </c>
      <c r="J1455">
        <v>124</v>
      </c>
      <c r="K1455">
        <v>54</v>
      </c>
      <c r="L1455">
        <v>0</v>
      </c>
      <c r="M1455">
        <v>0</v>
      </c>
      <c r="N1455">
        <v>95</v>
      </c>
      <c r="O1455">
        <v>1606</v>
      </c>
      <c r="P1455">
        <v>310</v>
      </c>
      <c r="Q1455">
        <v>262</v>
      </c>
      <c r="R1455">
        <v>1006</v>
      </c>
    </row>
    <row r="1456" spans="1:18" hidden="1" x14ac:dyDescent="0.55000000000000004">
      <c r="A1456" t="s">
        <v>3174</v>
      </c>
      <c r="B1456" t="s">
        <v>3136</v>
      </c>
      <c r="C1456" t="s">
        <v>3175</v>
      </c>
      <c r="D1456">
        <v>3252</v>
      </c>
      <c r="E1456">
        <v>183</v>
      </c>
      <c r="F1456">
        <v>55</v>
      </c>
      <c r="G1456">
        <v>90</v>
      </c>
      <c r="H1456">
        <v>3804</v>
      </c>
      <c r="I1456">
        <v>1320664</v>
      </c>
      <c r="J1456">
        <v>0</v>
      </c>
      <c r="K1456">
        <v>0</v>
      </c>
      <c r="L1456">
        <v>81</v>
      </c>
      <c r="M1456">
        <v>38</v>
      </c>
      <c r="N1456">
        <v>0</v>
      </c>
      <c r="O1456">
        <v>1682</v>
      </c>
      <c r="P1456">
        <v>594</v>
      </c>
      <c r="Q1456">
        <v>326</v>
      </c>
      <c r="R1456">
        <v>747</v>
      </c>
    </row>
    <row r="1457" spans="1:18" hidden="1" x14ac:dyDescent="0.55000000000000004">
      <c r="A1457" t="s">
        <v>3176</v>
      </c>
      <c r="B1457" t="s">
        <v>3136</v>
      </c>
      <c r="C1457" t="s">
        <v>3177</v>
      </c>
      <c r="D1457">
        <v>3753</v>
      </c>
      <c r="E1457">
        <v>363</v>
      </c>
      <c r="F1457">
        <v>80</v>
      </c>
      <c r="G1457">
        <v>116</v>
      </c>
      <c r="H1457">
        <v>2817</v>
      </c>
      <c r="I1457">
        <v>254388</v>
      </c>
      <c r="J1457">
        <v>154</v>
      </c>
      <c r="K1457">
        <v>75</v>
      </c>
      <c r="L1457">
        <v>0</v>
      </c>
      <c r="M1457">
        <v>0</v>
      </c>
      <c r="N1457">
        <v>0</v>
      </c>
      <c r="O1457">
        <v>1835</v>
      </c>
      <c r="P1457">
        <v>383</v>
      </c>
      <c r="Q1457">
        <v>344</v>
      </c>
      <c r="R1457">
        <v>1078</v>
      </c>
    </row>
    <row r="1458" spans="1:18" hidden="1" x14ac:dyDescent="0.55000000000000004">
      <c r="A1458" t="s">
        <v>3178</v>
      </c>
      <c r="B1458" t="s">
        <v>3136</v>
      </c>
      <c r="C1458" t="s">
        <v>3179</v>
      </c>
      <c r="D1458">
        <v>366</v>
      </c>
      <c r="E1458">
        <v>45</v>
      </c>
      <c r="F1458">
        <v>21</v>
      </c>
      <c r="G1458">
        <v>20</v>
      </c>
      <c r="H1458">
        <v>518</v>
      </c>
      <c r="I1458">
        <v>112153</v>
      </c>
      <c r="J1458">
        <v>0</v>
      </c>
      <c r="K1458">
        <v>0</v>
      </c>
      <c r="L1458">
        <v>16</v>
      </c>
      <c r="M1458">
        <v>13</v>
      </c>
      <c r="N1458">
        <v>0</v>
      </c>
      <c r="O1458">
        <v>187</v>
      </c>
      <c r="P1458">
        <v>40</v>
      </c>
      <c r="Q1458">
        <v>28</v>
      </c>
      <c r="R1458">
        <v>119</v>
      </c>
    </row>
    <row r="1459" spans="1:18" x14ac:dyDescent="0.55000000000000004">
      <c r="A1459" t="s">
        <v>3180</v>
      </c>
      <c r="B1459" t="s">
        <v>3136</v>
      </c>
      <c r="C1459" t="s">
        <v>3181</v>
      </c>
      <c r="D1459">
        <v>21374</v>
      </c>
      <c r="E1459">
        <v>2042</v>
      </c>
      <c r="F1459">
        <v>621</v>
      </c>
      <c r="G1459">
        <v>614</v>
      </c>
      <c r="H1459">
        <v>4641</v>
      </c>
      <c r="I1459">
        <v>1273189</v>
      </c>
      <c r="J1459">
        <v>896</v>
      </c>
      <c r="K1459">
        <v>359</v>
      </c>
      <c r="L1459">
        <v>0</v>
      </c>
      <c r="M1459">
        <v>0</v>
      </c>
      <c r="N1459">
        <v>335</v>
      </c>
      <c r="O1459">
        <v>9914</v>
      </c>
      <c r="P1459">
        <v>749</v>
      </c>
      <c r="Q1459">
        <v>2055</v>
      </c>
      <c r="R1459">
        <v>6777</v>
      </c>
    </row>
    <row r="1460" spans="1:18" hidden="1" x14ac:dyDescent="0.55000000000000004">
      <c r="A1460" t="s">
        <v>3182</v>
      </c>
      <c r="B1460" t="s">
        <v>3136</v>
      </c>
      <c r="C1460" t="s">
        <v>3183</v>
      </c>
      <c r="D1460">
        <v>4827</v>
      </c>
      <c r="E1460">
        <v>347</v>
      </c>
      <c r="F1460">
        <v>125</v>
      </c>
      <c r="G1460">
        <v>145</v>
      </c>
      <c r="H1460">
        <v>3752</v>
      </c>
      <c r="I1460">
        <v>490516</v>
      </c>
      <c r="J1460">
        <v>133</v>
      </c>
      <c r="K1460">
        <v>68</v>
      </c>
      <c r="L1460">
        <v>0</v>
      </c>
      <c r="M1460">
        <v>0</v>
      </c>
      <c r="N1460">
        <v>0</v>
      </c>
      <c r="O1460">
        <v>1988</v>
      </c>
      <c r="P1460">
        <v>246</v>
      </c>
      <c r="Q1460">
        <v>623</v>
      </c>
      <c r="R1460">
        <v>1113</v>
      </c>
    </row>
    <row r="1461" spans="1:18" x14ac:dyDescent="0.55000000000000004">
      <c r="A1461" t="s">
        <v>3184</v>
      </c>
      <c r="B1461" t="s">
        <v>3136</v>
      </c>
      <c r="C1461" t="s">
        <v>3185</v>
      </c>
      <c r="D1461">
        <v>6002</v>
      </c>
      <c r="E1461">
        <v>502</v>
      </c>
      <c r="F1461">
        <v>135</v>
      </c>
      <c r="G1461">
        <v>172</v>
      </c>
      <c r="H1461">
        <v>2106</v>
      </c>
      <c r="I1461">
        <v>582009</v>
      </c>
      <c r="J1461">
        <v>193</v>
      </c>
      <c r="K1461">
        <v>116</v>
      </c>
      <c r="L1461">
        <v>0</v>
      </c>
      <c r="M1461">
        <v>0</v>
      </c>
      <c r="N1461">
        <v>0</v>
      </c>
      <c r="O1461">
        <v>2846</v>
      </c>
      <c r="P1461">
        <v>597</v>
      </c>
      <c r="Q1461">
        <v>570</v>
      </c>
      <c r="R1461">
        <v>1612</v>
      </c>
    </row>
    <row r="1462" spans="1:18" x14ac:dyDescent="0.55000000000000004">
      <c r="A1462" t="s">
        <v>3186</v>
      </c>
      <c r="B1462" t="s">
        <v>3136</v>
      </c>
      <c r="C1462" t="s">
        <v>3187</v>
      </c>
      <c r="D1462">
        <v>12323</v>
      </c>
      <c r="E1462">
        <v>1327</v>
      </c>
      <c r="F1462">
        <v>296</v>
      </c>
      <c r="G1462">
        <v>383</v>
      </c>
      <c r="H1462">
        <v>2892</v>
      </c>
      <c r="I1462">
        <v>850764</v>
      </c>
      <c r="J1462">
        <v>497</v>
      </c>
      <c r="K1462">
        <v>265</v>
      </c>
      <c r="L1462">
        <v>0</v>
      </c>
      <c r="M1462">
        <v>0</v>
      </c>
      <c r="N1462">
        <v>127</v>
      </c>
      <c r="O1462">
        <v>5644</v>
      </c>
      <c r="P1462">
        <v>658</v>
      </c>
      <c r="Q1462">
        <v>1165</v>
      </c>
      <c r="R1462">
        <v>3651</v>
      </c>
    </row>
    <row r="1463" spans="1:18" x14ac:dyDescent="0.55000000000000004">
      <c r="A1463" t="s">
        <v>3188</v>
      </c>
      <c r="B1463" t="s">
        <v>3136</v>
      </c>
      <c r="C1463" t="s">
        <v>3189</v>
      </c>
      <c r="D1463">
        <v>5187</v>
      </c>
      <c r="E1463">
        <v>421</v>
      </c>
      <c r="F1463">
        <v>102</v>
      </c>
      <c r="G1463">
        <v>147</v>
      </c>
      <c r="H1463">
        <v>1849</v>
      </c>
      <c r="I1463">
        <v>459524</v>
      </c>
      <c r="J1463">
        <v>154</v>
      </c>
      <c r="K1463">
        <v>76</v>
      </c>
      <c r="L1463">
        <v>0</v>
      </c>
      <c r="M1463">
        <v>0</v>
      </c>
      <c r="N1463">
        <v>0</v>
      </c>
      <c r="O1463">
        <v>2433</v>
      </c>
      <c r="P1463">
        <v>347</v>
      </c>
      <c r="Q1463">
        <v>529</v>
      </c>
      <c r="R1463">
        <v>1530</v>
      </c>
    </row>
    <row r="1464" spans="1:18" hidden="1" x14ac:dyDescent="0.55000000000000004">
      <c r="A1464" t="s">
        <v>3190</v>
      </c>
      <c r="B1464" t="s">
        <v>3136</v>
      </c>
      <c r="C1464" t="s">
        <v>3191</v>
      </c>
      <c r="D1464">
        <v>3307</v>
      </c>
      <c r="E1464">
        <v>320</v>
      </c>
      <c r="F1464">
        <v>109</v>
      </c>
      <c r="G1464">
        <v>119</v>
      </c>
      <c r="H1464">
        <v>2213</v>
      </c>
      <c r="I1464">
        <v>452231</v>
      </c>
      <c r="J1464">
        <v>135</v>
      </c>
      <c r="K1464">
        <v>61</v>
      </c>
      <c r="L1464">
        <v>0</v>
      </c>
      <c r="M1464">
        <v>0</v>
      </c>
      <c r="N1464">
        <v>120</v>
      </c>
      <c r="O1464">
        <v>1625</v>
      </c>
      <c r="P1464">
        <v>289</v>
      </c>
      <c r="Q1464">
        <v>389</v>
      </c>
      <c r="R1464">
        <v>947</v>
      </c>
    </row>
    <row r="1465" spans="1:18" hidden="1" x14ac:dyDescent="0.55000000000000004">
      <c r="A1465" t="s">
        <v>3192</v>
      </c>
      <c r="B1465" t="s">
        <v>3136</v>
      </c>
      <c r="C1465" t="s">
        <v>3193</v>
      </c>
      <c r="D1465">
        <v>4812</v>
      </c>
      <c r="E1465">
        <v>432</v>
      </c>
      <c r="F1465">
        <v>161</v>
      </c>
      <c r="G1465">
        <v>122</v>
      </c>
      <c r="H1465">
        <v>1597</v>
      </c>
      <c r="I1465">
        <v>350706</v>
      </c>
      <c r="J1465">
        <v>228</v>
      </c>
      <c r="K1465">
        <v>108</v>
      </c>
      <c r="L1465">
        <v>0</v>
      </c>
      <c r="M1465">
        <v>0</v>
      </c>
      <c r="N1465">
        <v>0</v>
      </c>
      <c r="O1465">
        <v>2240</v>
      </c>
      <c r="P1465">
        <v>230</v>
      </c>
      <c r="Q1465">
        <v>533</v>
      </c>
      <c r="R1465">
        <v>1418</v>
      </c>
    </row>
    <row r="1466" spans="1:18" x14ac:dyDescent="0.55000000000000004">
      <c r="A1466" t="s">
        <v>3194</v>
      </c>
      <c r="B1466" t="s">
        <v>3136</v>
      </c>
      <c r="C1466" t="s">
        <v>3195</v>
      </c>
      <c r="D1466">
        <v>5291</v>
      </c>
      <c r="E1466">
        <v>552</v>
      </c>
      <c r="F1466">
        <v>109</v>
      </c>
      <c r="G1466">
        <v>127</v>
      </c>
      <c r="H1466">
        <v>2159</v>
      </c>
      <c r="I1466">
        <v>650557</v>
      </c>
      <c r="J1466">
        <v>212</v>
      </c>
      <c r="K1466">
        <v>128</v>
      </c>
      <c r="L1466">
        <v>0</v>
      </c>
      <c r="M1466">
        <v>0</v>
      </c>
      <c r="N1466">
        <v>0</v>
      </c>
      <c r="O1466">
        <v>2623</v>
      </c>
      <c r="P1466">
        <v>467</v>
      </c>
      <c r="Q1466">
        <v>671</v>
      </c>
      <c r="R1466">
        <v>1483</v>
      </c>
    </row>
    <row r="1467" spans="1:18" x14ac:dyDescent="0.55000000000000004">
      <c r="A1467" t="s">
        <v>3196</v>
      </c>
      <c r="B1467" t="s">
        <v>3136</v>
      </c>
      <c r="C1467" t="s">
        <v>3197</v>
      </c>
      <c r="D1467">
        <v>15607</v>
      </c>
      <c r="E1467">
        <v>1479</v>
      </c>
      <c r="F1467">
        <v>359</v>
      </c>
      <c r="G1467">
        <v>422</v>
      </c>
      <c r="H1467">
        <v>8449</v>
      </c>
      <c r="I1467">
        <v>1202312</v>
      </c>
      <c r="J1467">
        <v>603</v>
      </c>
      <c r="K1467">
        <v>287</v>
      </c>
      <c r="L1467">
        <v>0</v>
      </c>
      <c r="M1467">
        <v>0</v>
      </c>
      <c r="N1467">
        <v>149</v>
      </c>
      <c r="O1467">
        <v>7899</v>
      </c>
      <c r="P1467">
        <v>1954</v>
      </c>
      <c r="Q1467">
        <v>1230</v>
      </c>
      <c r="R1467">
        <v>4251</v>
      </c>
    </row>
    <row r="1468" spans="1:18" hidden="1" x14ac:dyDescent="0.55000000000000004">
      <c r="A1468" t="s">
        <v>3198</v>
      </c>
      <c r="B1468" t="s">
        <v>3136</v>
      </c>
      <c r="C1468" t="s">
        <v>3199</v>
      </c>
      <c r="D1468">
        <v>4434</v>
      </c>
      <c r="E1468">
        <v>312</v>
      </c>
      <c r="F1468">
        <v>89</v>
      </c>
      <c r="G1468">
        <v>101</v>
      </c>
      <c r="H1468">
        <v>2235</v>
      </c>
      <c r="I1468">
        <v>237387</v>
      </c>
      <c r="J1468">
        <v>121</v>
      </c>
      <c r="K1468">
        <v>78</v>
      </c>
      <c r="L1468">
        <v>0</v>
      </c>
      <c r="M1468">
        <v>0</v>
      </c>
      <c r="N1468">
        <v>0</v>
      </c>
      <c r="O1468">
        <v>1912</v>
      </c>
      <c r="P1468">
        <v>533</v>
      </c>
      <c r="Q1468">
        <v>292</v>
      </c>
      <c r="R1468">
        <v>1084</v>
      </c>
    </row>
    <row r="1469" spans="1:18" hidden="1" x14ac:dyDescent="0.55000000000000004">
      <c r="A1469" t="s">
        <v>3200</v>
      </c>
      <c r="B1469" t="s">
        <v>3136</v>
      </c>
      <c r="C1469" t="s">
        <v>3201</v>
      </c>
      <c r="D1469">
        <v>1437</v>
      </c>
      <c r="E1469">
        <v>104</v>
      </c>
      <c r="F1469">
        <v>40</v>
      </c>
      <c r="G1469">
        <v>36</v>
      </c>
      <c r="H1469">
        <v>1151</v>
      </c>
      <c r="I1469">
        <v>186553</v>
      </c>
      <c r="J1469">
        <v>44</v>
      </c>
      <c r="K1469">
        <v>13</v>
      </c>
      <c r="L1469">
        <v>0</v>
      </c>
      <c r="M1469">
        <v>0</v>
      </c>
      <c r="N1469">
        <v>0</v>
      </c>
      <c r="O1469">
        <v>717</v>
      </c>
      <c r="P1469">
        <v>153</v>
      </c>
      <c r="Q1469">
        <v>159</v>
      </c>
      <c r="R1469">
        <v>387</v>
      </c>
    </row>
    <row r="1470" spans="1:18" x14ac:dyDescent="0.55000000000000004">
      <c r="A1470" t="s">
        <v>3202</v>
      </c>
      <c r="B1470" t="s">
        <v>3136</v>
      </c>
      <c r="C1470" t="s">
        <v>3203</v>
      </c>
      <c r="D1470">
        <v>10262</v>
      </c>
      <c r="E1470">
        <v>891</v>
      </c>
      <c r="F1470">
        <v>188</v>
      </c>
      <c r="G1470">
        <v>279</v>
      </c>
      <c r="H1470">
        <v>3974</v>
      </c>
      <c r="I1470">
        <v>672180</v>
      </c>
      <c r="J1470">
        <v>362</v>
      </c>
      <c r="K1470">
        <v>188</v>
      </c>
      <c r="L1470">
        <v>0</v>
      </c>
      <c r="M1470">
        <v>0</v>
      </c>
      <c r="N1470">
        <v>104</v>
      </c>
      <c r="O1470">
        <v>4793</v>
      </c>
      <c r="P1470">
        <v>1045</v>
      </c>
      <c r="Q1470">
        <v>821</v>
      </c>
      <c r="R1470">
        <v>2800</v>
      </c>
    </row>
    <row r="1471" spans="1:18" x14ac:dyDescent="0.55000000000000004">
      <c r="A1471" t="s">
        <v>3204</v>
      </c>
      <c r="B1471" t="s">
        <v>3205</v>
      </c>
      <c r="C1471" t="s">
        <v>3206</v>
      </c>
      <c r="D1471">
        <v>939029</v>
      </c>
      <c r="E1471">
        <v>109590</v>
      </c>
      <c r="F1471">
        <v>36110</v>
      </c>
      <c r="G1471">
        <v>38275</v>
      </c>
      <c r="H1471">
        <v>29851</v>
      </c>
      <c r="I1471">
        <v>93497694</v>
      </c>
      <c r="J1471">
        <v>45662</v>
      </c>
      <c r="K1471">
        <v>24483</v>
      </c>
      <c r="L1471">
        <v>0</v>
      </c>
      <c r="M1471">
        <v>0</v>
      </c>
      <c r="N1471">
        <v>23929</v>
      </c>
      <c r="O1471">
        <v>400010</v>
      </c>
      <c r="P1471">
        <v>2751</v>
      </c>
      <c r="Q1471">
        <v>93037</v>
      </c>
      <c r="R1471">
        <v>290435</v>
      </c>
    </row>
    <row r="1472" spans="1:18" x14ac:dyDescent="0.55000000000000004">
      <c r="A1472" t="s">
        <v>3207</v>
      </c>
      <c r="B1472" t="s">
        <v>3205</v>
      </c>
      <c r="C1472" t="s">
        <v>3208</v>
      </c>
      <c r="D1472">
        <v>1612392</v>
      </c>
      <c r="E1472">
        <v>204973</v>
      </c>
      <c r="F1472">
        <v>108121</v>
      </c>
      <c r="G1472">
        <v>96329</v>
      </c>
      <c r="H1472">
        <v>23279</v>
      </c>
      <c r="I1472">
        <v>170398934</v>
      </c>
      <c r="J1472">
        <v>84377</v>
      </c>
      <c r="K1472">
        <v>42760</v>
      </c>
      <c r="L1472">
        <v>0</v>
      </c>
      <c r="M1472">
        <v>0</v>
      </c>
      <c r="N1472">
        <v>42325</v>
      </c>
      <c r="O1472">
        <v>712717</v>
      </c>
      <c r="P1472">
        <v>3864</v>
      </c>
      <c r="Q1472">
        <v>92318</v>
      </c>
      <c r="R1472">
        <v>591572</v>
      </c>
    </row>
    <row r="1473" spans="1:18" x14ac:dyDescent="0.55000000000000004">
      <c r="A1473" t="s">
        <v>3209</v>
      </c>
      <c r="B1473" t="s">
        <v>3205</v>
      </c>
      <c r="C1473" t="s">
        <v>3210</v>
      </c>
      <c r="D1473">
        <v>111281</v>
      </c>
      <c r="E1473">
        <v>12194</v>
      </c>
      <c r="F1473">
        <v>2463</v>
      </c>
      <c r="G1473">
        <v>3013</v>
      </c>
      <c r="H1473">
        <v>6263</v>
      </c>
      <c r="I1473">
        <v>4406933</v>
      </c>
      <c r="J1473">
        <v>4865</v>
      </c>
      <c r="K1473">
        <v>2806</v>
      </c>
      <c r="L1473">
        <v>0</v>
      </c>
      <c r="M1473">
        <v>0</v>
      </c>
      <c r="N1473">
        <v>3782</v>
      </c>
      <c r="O1473">
        <v>45098</v>
      </c>
      <c r="P1473">
        <v>791</v>
      </c>
      <c r="Q1473">
        <v>11188</v>
      </c>
      <c r="R1473">
        <v>31661</v>
      </c>
    </row>
    <row r="1474" spans="1:18" x14ac:dyDescent="0.55000000000000004">
      <c r="A1474" t="s">
        <v>3211</v>
      </c>
      <c r="B1474" t="s">
        <v>3205</v>
      </c>
      <c r="C1474" t="s">
        <v>3212</v>
      </c>
      <c r="D1474">
        <v>303316</v>
      </c>
      <c r="E1474">
        <v>37877</v>
      </c>
      <c r="F1474">
        <v>10601</v>
      </c>
      <c r="G1474">
        <v>10411</v>
      </c>
      <c r="H1474">
        <v>19392</v>
      </c>
      <c r="I1474">
        <v>13750376</v>
      </c>
      <c r="J1474">
        <v>17247</v>
      </c>
      <c r="K1474">
        <v>8883</v>
      </c>
      <c r="L1474">
        <v>0</v>
      </c>
      <c r="M1474">
        <v>0</v>
      </c>
      <c r="N1474">
        <v>7364</v>
      </c>
      <c r="O1474">
        <v>137881</v>
      </c>
      <c r="P1474">
        <v>7155</v>
      </c>
      <c r="Q1474">
        <v>26378</v>
      </c>
      <c r="R1474">
        <v>99588</v>
      </c>
    </row>
    <row r="1475" spans="1:18" x14ac:dyDescent="0.55000000000000004">
      <c r="A1475" t="s">
        <v>3213</v>
      </c>
      <c r="B1475" t="s">
        <v>3205</v>
      </c>
      <c r="C1475" t="s">
        <v>3214</v>
      </c>
      <c r="D1475">
        <v>56212</v>
      </c>
      <c r="E1475">
        <v>7336</v>
      </c>
      <c r="F1475">
        <v>1943</v>
      </c>
      <c r="G1475">
        <v>1985</v>
      </c>
      <c r="H1475">
        <v>4048</v>
      </c>
      <c r="I1475">
        <v>2455479</v>
      </c>
      <c r="J1475">
        <v>2990</v>
      </c>
      <c r="K1475">
        <v>1517</v>
      </c>
      <c r="L1475">
        <v>0</v>
      </c>
      <c r="M1475">
        <v>0</v>
      </c>
      <c r="N1475">
        <v>2442</v>
      </c>
      <c r="O1475">
        <v>21259</v>
      </c>
      <c r="P1475">
        <v>356</v>
      </c>
      <c r="Q1475">
        <v>5806</v>
      </c>
      <c r="R1475">
        <v>14472</v>
      </c>
    </row>
    <row r="1476" spans="1:18" x14ac:dyDescent="0.55000000000000004">
      <c r="A1476" t="s">
        <v>3215</v>
      </c>
      <c r="B1476" t="s">
        <v>3205</v>
      </c>
      <c r="C1476" t="s">
        <v>3216</v>
      </c>
      <c r="D1476">
        <v>126364</v>
      </c>
      <c r="E1476">
        <v>16215</v>
      </c>
      <c r="F1476">
        <v>4230</v>
      </c>
      <c r="G1476">
        <v>4157</v>
      </c>
      <c r="H1476">
        <v>10623</v>
      </c>
      <c r="I1476">
        <v>5397410</v>
      </c>
      <c r="J1476">
        <v>6812</v>
      </c>
      <c r="K1476">
        <v>3539</v>
      </c>
      <c r="L1476">
        <v>0</v>
      </c>
      <c r="M1476">
        <v>0</v>
      </c>
      <c r="N1476">
        <v>3376</v>
      </c>
      <c r="O1476">
        <v>55018</v>
      </c>
      <c r="P1476">
        <v>1033</v>
      </c>
      <c r="Q1476">
        <v>11941</v>
      </c>
      <c r="R1476">
        <v>40205</v>
      </c>
    </row>
    <row r="1477" spans="1:18" x14ac:dyDescent="0.55000000000000004">
      <c r="A1477" t="s">
        <v>3217</v>
      </c>
      <c r="B1477" t="s">
        <v>3205</v>
      </c>
      <c r="C1477" t="s">
        <v>3218</v>
      </c>
      <c r="D1477">
        <v>46203</v>
      </c>
      <c r="E1477">
        <v>5711</v>
      </c>
      <c r="F1477">
        <v>1502</v>
      </c>
      <c r="G1477">
        <v>1573</v>
      </c>
      <c r="H1477">
        <v>3862</v>
      </c>
      <c r="I1477">
        <v>5773492</v>
      </c>
      <c r="J1477">
        <v>2319</v>
      </c>
      <c r="K1477">
        <v>1161</v>
      </c>
      <c r="L1477">
        <v>0</v>
      </c>
      <c r="M1477">
        <v>0</v>
      </c>
      <c r="N1477">
        <v>1780</v>
      </c>
      <c r="O1477">
        <v>19208</v>
      </c>
      <c r="P1477">
        <v>313</v>
      </c>
      <c r="Q1477">
        <v>4461</v>
      </c>
      <c r="R1477">
        <v>14121</v>
      </c>
    </row>
    <row r="1478" spans="1:18" x14ac:dyDescent="0.55000000000000004">
      <c r="A1478" t="s">
        <v>3219</v>
      </c>
      <c r="B1478" t="s">
        <v>3205</v>
      </c>
      <c r="C1478" t="s">
        <v>3220</v>
      </c>
      <c r="D1478">
        <v>64475</v>
      </c>
      <c r="E1478">
        <v>7632</v>
      </c>
      <c r="F1478">
        <v>1433</v>
      </c>
      <c r="G1478">
        <v>1632</v>
      </c>
      <c r="H1478">
        <v>7715</v>
      </c>
      <c r="I1478">
        <v>3058846</v>
      </c>
      <c r="J1478">
        <v>3113</v>
      </c>
      <c r="K1478">
        <v>1588</v>
      </c>
      <c r="L1478">
        <v>0</v>
      </c>
      <c r="M1478">
        <v>0</v>
      </c>
      <c r="N1478">
        <v>2336</v>
      </c>
      <c r="O1478">
        <v>28538</v>
      </c>
      <c r="P1478">
        <v>2691</v>
      </c>
      <c r="Q1478">
        <v>6871</v>
      </c>
      <c r="R1478">
        <v>18040</v>
      </c>
    </row>
    <row r="1479" spans="1:18" x14ac:dyDescent="0.55000000000000004">
      <c r="A1479" t="s">
        <v>3221</v>
      </c>
      <c r="B1479" t="s">
        <v>3205</v>
      </c>
      <c r="C1479" t="s">
        <v>3222</v>
      </c>
      <c r="D1479">
        <v>60608</v>
      </c>
      <c r="E1479">
        <v>7024</v>
      </c>
      <c r="F1479">
        <v>1525</v>
      </c>
      <c r="G1479">
        <v>1548</v>
      </c>
      <c r="H1479">
        <v>16734</v>
      </c>
      <c r="I1479">
        <v>3019630</v>
      </c>
      <c r="J1479">
        <v>2804</v>
      </c>
      <c r="K1479">
        <v>1784</v>
      </c>
      <c r="L1479">
        <v>115</v>
      </c>
      <c r="M1479">
        <v>67</v>
      </c>
      <c r="N1479">
        <v>1984</v>
      </c>
      <c r="O1479">
        <v>30782</v>
      </c>
      <c r="P1479">
        <v>5420</v>
      </c>
      <c r="Q1479">
        <v>6666</v>
      </c>
      <c r="R1479">
        <v>17620</v>
      </c>
    </row>
    <row r="1480" spans="1:18" x14ac:dyDescent="0.55000000000000004">
      <c r="A1480" t="s">
        <v>3223</v>
      </c>
      <c r="B1480" t="s">
        <v>3205</v>
      </c>
      <c r="C1480" t="s">
        <v>3224</v>
      </c>
      <c r="D1480">
        <v>48827</v>
      </c>
      <c r="E1480">
        <v>7103</v>
      </c>
      <c r="F1480">
        <v>1836</v>
      </c>
      <c r="G1480">
        <v>1849</v>
      </c>
      <c r="H1480">
        <v>4171</v>
      </c>
      <c r="I1480">
        <v>1923901</v>
      </c>
      <c r="J1480">
        <v>2932</v>
      </c>
      <c r="K1480">
        <v>1358</v>
      </c>
      <c r="L1480">
        <v>0</v>
      </c>
      <c r="M1480">
        <v>0</v>
      </c>
      <c r="N1480">
        <v>1412</v>
      </c>
      <c r="O1480">
        <v>23911</v>
      </c>
      <c r="P1480">
        <v>1423</v>
      </c>
      <c r="Q1480">
        <v>5771</v>
      </c>
      <c r="R1480">
        <v>15712</v>
      </c>
    </row>
    <row r="1481" spans="1:18" x14ac:dyDescent="0.55000000000000004">
      <c r="A1481" t="s">
        <v>3225</v>
      </c>
      <c r="B1481" t="s">
        <v>3205</v>
      </c>
      <c r="C1481" t="s">
        <v>3226</v>
      </c>
      <c r="D1481">
        <v>32988</v>
      </c>
      <c r="E1481">
        <v>3451</v>
      </c>
      <c r="F1481">
        <v>821</v>
      </c>
      <c r="G1481">
        <v>1095</v>
      </c>
      <c r="H1481">
        <v>3362</v>
      </c>
      <c r="I1481">
        <v>1976099</v>
      </c>
      <c r="J1481">
        <v>1371</v>
      </c>
      <c r="K1481">
        <v>676</v>
      </c>
      <c r="L1481">
        <v>0</v>
      </c>
      <c r="M1481">
        <v>0</v>
      </c>
      <c r="N1481">
        <v>253</v>
      </c>
      <c r="O1481">
        <v>15864</v>
      </c>
      <c r="P1481">
        <v>1042</v>
      </c>
      <c r="Q1481">
        <v>4450</v>
      </c>
      <c r="R1481">
        <v>9834</v>
      </c>
    </row>
    <row r="1482" spans="1:18" x14ac:dyDescent="0.55000000000000004">
      <c r="A1482" t="s">
        <v>3227</v>
      </c>
      <c r="B1482" t="s">
        <v>3205</v>
      </c>
      <c r="C1482" t="s">
        <v>3228</v>
      </c>
      <c r="D1482">
        <v>71426</v>
      </c>
      <c r="E1482">
        <v>9417</v>
      </c>
      <c r="F1482">
        <v>2954</v>
      </c>
      <c r="G1482">
        <v>2760</v>
      </c>
      <c r="H1482">
        <v>5716</v>
      </c>
      <c r="I1482">
        <v>4014543</v>
      </c>
      <c r="J1482">
        <v>3988</v>
      </c>
      <c r="K1482">
        <v>1801</v>
      </c>
      <c r="L1482">
        <v>0</v>
      </c>
      <c r="M1482">
        <v>0</v>
      </c>
      <c r="N1482">
        <v>1321</v>
      </c>
      <c r="O1482">
        <v>30788</v>
      </c>
      <c r="P1482">
        <v>684</v>
      </c>
      <c r="Q1482">
        <v>9327</v>
      </c>
      <c r="R1482">
        <v>19698</v>
      </c>
    </row>
    <row r="1483" spans="1:18" x14ac:dyDescent="0.55000000000000004">
      <c r="A1483" t="s">
        <v>3229</v>
      </c>
      <c r="B1483" t="s">
        <v>3205</v>
      </c>
      <c r="C1483" t="s">
        <v>3230</v>
      </c>
      <c r="D1483">
        <v>24391</v>
      </c>
      <c r="E1483">
        <v>2818</v>
      </c>
      <c r="F1483">
        <v>564</v>
      </c>
      <c r="G1483">
        <v>667</v>
      </c>
      <c r="H1483">
        <v>4196</v>
      </c>
      <c r="I1483">
        <v>967727</v>
      </c>
      <c r="J1483">
        <v>1175</v>
      </c>
      <c r="K1483">
        <v>473</v>
      </c>
      <c r="L1483">
        <v>0</v>
      </c>
      <c r="M1483">
        <v>0</v>
      </c>
      <c r="N1483">
        <v>819</v>
      </c>
      <c r="O1483">
        <v>10523</v>
      </c>
      <c r="P1483">
        <v>552</v>
      </c>
      <c r="Q1483">
        <v>3268</v>
      </c>
      <c r="R1483">
        <v>6438</v>
      </c>
    </row>
    <row r="1484" spans="1:18" x14ac:dyDescent="0.55000000000000004">
      <c r="A1484" t="s">
        <v>3231</v>
      </c>
      <c r="B1484" t="s">
        <v>3205</v>
      </c>
      <c r="C1484" t="s">
        <v>3232</v>
      </c>
      <c r="D1484">
        <v>40362</v>
      </c>
      <c r="E1484">
        <v>4405</v>
      </c>
      <c r="F1484">
        <v>1389</v>
      </c>
      <c r="G1484">
        <v>1374</v>
      </c>
      <c r="H1484">
        <v>1515</v>
      </c>
      <c r="I1484">
        <v>1086740</v>
      </c>
      <c r="J1484">
        <v>1749</v>
      </c>
      <c r="K1484">
        <v>963</v>
      </c>
      <c r="L1484">
        <v>0</v>
      </c>
      <c r="M1484">
        <v>0</v>
      </c>
      <c r="N1484">
        <v>1154</v>
      </c>
      <c r="O1484">
        <v>15548</v>
      </c>
      <c r="P1484">
        <v>132</v>
      </c>
      <c r="Q1484">
        <v>4597</v>
      </c>
      <c r="R1484">
        <v>10326</v>
      </c>
    </row>
    <row r="1485" spans="1:18" x14ac:dyDescent="0.55000000000000004">
      <c r="A1485" t="s">
        <v>3233</v>
      </c>
      <c r="B1485" t="s">
        <v>3205</v>
      </c>
      <c r="C1485" t="s">
        <v>3234</v>
      </c>
      <c r="D1485">
        <v>59360</v>
      </c>
      <c r="E1485">
        <v>8115</v>
      </c>
      <c r="F1485">
        <v>2270</v>
      </c>
      <c r="G1485">
        <v>2175</v>
      </c>
      <c r="H1485">
        <v>4431</v>
      </c>
      <c r="I1485">
        <v>2714887</v>
      </c>
      <c r="J1485">
        <v>3585</v>
      </c>
      <c r="K1485">
        <v>1670</v>
      </c>
      <c r="L1485">
        <v>0</v>
      </c>
      <c r="M1485">
        <v>0</v>
      </c>
      <c r="N1485">
        <v>863</v>
      </c>
      <c r="O1485">
        <v>26752</v>
      </c>
      <c r="P1485">
        <v>951</v>
      </c>
      <c r="Q1485">
        <v>4328</v>
      </c>
      <c r="R1485">
        <v>20785</v>
      </c>
    </row>
    <row r="1486" spans="1:18" x14ac:dyDescent="0.55000000000000004">
      <c r="A1486" t="s">
        <v>3235</v>
      </c>
      <c r="B1486" t="s">
        <v>3205</v>
      </c>
      <c r="C1486" t="s">
        <v>3236</v>
      </c>
      <c r="D1486">
        <v>103311</v>
      </c>
      <c r="E1486">
        <v>14813</v>
      </c>
      <c r="F1486">
        <v>4689</v>
      </c>
      <c r="G1486">
        <v>4394</v>
      </c>
      <c r="H1486">
        <v>4440</v>
      </c>
      <c r="I1486">
        <v>2841357</v>
      </c>
      <c r="J1486">
        <v>6093</v>
      </c>
      <c r="K1486">
        <v>3079</v>
      </c>
      <c r="L1486">
        <v>0</v>
      </c>
      <c r="M1486">
        <v>0</v>
      </c>
      <c r="N1486">
        <v>5189</v>
      </c>
      <c r="O1486">
        <v>44416</v>
      </c>
      <c r="P1486">
        <v>634</v>
      </c>
      <c r="Q1486">
        <v>7109</v>
      </c>
      <c r="R1486">
        <v>35308</v>
      </c>
    </row>
    <row r="1487" spans="1:18" x14ac:dyDescent="0.55000000000000004">
      <c r="A1487" t="s">
        <v>3237</v>
      </c>
      <c r="B1487" t="s">
        <v>3205</v>
      </c>
      <c r="C1487" t="s">
        <v>3238</v>
      </c>
      <c r="D1487">
        <v>111023</v>
      </c>
      <c r="E1487">
        <v>16905</v>
      </c>
      <c r="F1487">
        <v>5766</v>
      </c>
      <c r="G1487">
        <v>6099</v>
      </c>
      <c r="H1487">
        <v>1352</v>
      </c>
      <c r="I1487">
        <v>5491631</v>
      </c>
      <c r="J1487">
        <v>7219</v>
      </c>
      <c r="K1487">
        <v>3735</v>
      </c>
      <c r="L1487">
        <v>0</v>
      </c>
      <c r="M1487">
        <v>0</v>
      </c>
      <c r="N1487">
        <v>1267</v>
      </c>
      <c r="O1487">
        <v>46545</v>
      </c>
      <c r="P1487">
        <v>130</v>
      </c>
      <c r="Q1487">
        <v>7094</v>
      </c>
      <c r="R1487">
        <v>37881</v>
      </c>
    </row>
    <row r="1488" spans="1:18" x14ac:dyDescent="0.55000000000000004">
      <c r="A1488" t="s">
        <v>3239</v>
      </c>
      <c r="B1488" t="s">
        <v>3205</v>
      </c>
      <c r="C1488" t="s">
        <v>3240</v>
      </c>
      <c r="D1488">
        <v>102085</v>
      </c>
      <c r="E1488">
        <v>15654</v>
      </c>
      <c r="F1488">
        <v>5214</v>
      </c>
      <c r="G1488">
        <v>5074</v>
      </c>
      <c r="H1488">
        <v>1675</v>
      </c>
      <c r="I1488">
        <v>2755766</v>
      </c>
      <c r="J1488">
        <v>6425</v>
      </c>
      <c r="K1488">
        <v>3127</v>
      </c>
      <c r="L1488">
        <v>0</v>
      </c>
      <c r="M1488">
        <v>0</v>
      </c>
      <c r="N1488">
        <v>1329</v>
      </c>
      <c r="O1488">
        <v>41725</v>
      </c>
      <c r="P1488">
        <v>121</v>
      </c>
      <c r="Q1488">
        <v>6839</v>
      </c>
      <c r="R1488">
        <v>33379</v>
      </c>
    </row>
    <row r="1489" spans="1:18" x14ac:dyDescent="0.55000000000000004">
      <c r="A1489" t="s">
        <v>3241</v>
      </c>
      <c r="B1489" t="s">
        <v>3205</v>
      </c>
      <c r="C1489" t="s">
        <v>3242</v>
      </c>
      <c r="D1489">
        <v>97095</v>
      </c>
      <c r="E1489">
        <v>13338</v>
      </c>
      <c r="F1489">
        <v>3774</v>
      </c>
      <c r="G1489">
        <v>3605</v>
      </c>
      <c r="H1489">
        <v>6927</v>
      </c>
      <c r="I1489">
        <v>4626902</v>
      </c>
      <c r="J1489">
        <v>5633</v>
      </c>
      <c r="K1489">
        <v>2945</v>
      </c>
      <c r="L1489">
        <v>25</v>
      </c>
      <c r="M1489">
        <v>14</v>
      </c>
      <c r="N1489">
        <v>2187</v>
      </c>
      <c r="O1489">
        <v>40472</v>
      </c>
      <c r="P1489">
        <v>1209</v>
      </c>
      <c r="Q1489">
        <v>8371</v>
      </c>
      <c r="R1489">
        <v>29334</v>
      </c>
    </row>
    <row r="1490" spans="1:18" x14ac:dyDescent="0.55000000000000004">
      <c r="A1490" t="s">
        <v>3243</v>
      </c>
      <c r="B1490" t="s">
        <v>3205</v>
      </c>
      <c r="C1490" t="s">
        <v>3244</v>
      </c>
      <c r="D1490">
        <v>73164</v>
      </c>
      <c r="E1490">
        <v>10355</v>
      </c>
      <c r="F1490">
        <v>3480</v>
      </c>
      <c r="G1490">
        <v>3190</v>
      </c>
      <c r="H1490">
        <v>1784</v>
      </c>
      <c r="I1490">
        <v>3135664</v>
      </c>
      <c r="J1490">
        <v>4428</v>
      </c>
      <c r="K1490">
        <v>2447</v>
      </c>
      <c r="L1490">
        <v>0</v>
      </c>
      <c r="M1490">
        <v>0</v>
      </c>
      <c r="N1490">
        <v>4263</v>
      </c>
      <c r="O1490">
        <v>29423</v>
      </c>
      <c r="P1490">
        <v>219</v>
      </c>
      <c r="Q1490">
        <v>4675</v>
      </c>
      <c r="R1490">
        <v>23568</v>
      </c>
    </row>
    <row r="1491" spans="1:18" x14ac:dyDescent="0.55000000000000004">
      <c r="A1491" t="s">
        <v>3245</v>
      </c>
      <c r="B1491" t="s">
        <v>3205</v>
      </c>
      <c r="C1491" t="s">
        <v>3246</v>
      </c>
      <c r="D1491">
        <v>58786</v>
      </c>
      <c r="E1491">
        <v>8364</v>
      </c>
      <c r="F1491">
        <v>2371</v>
      </c>
      <c r="G1491">
        <v>2303</v>
      </c>
      <c r="H1491">
        <v>2831</v>
      </c>
      <c r="I1491">
        <v>2821376</v>
      </c>
      <c r="J1491">
        <v>3516</v>
      </c>
      <c r="K1491">
        <v>1736</v>
      </c>
      <c r="L1491">
        <v>0</v>
      </c>
      <c r="M1491">
        <v>0</v>
      </c>
      <c r="N1491">
        <v>1466</v>
      </c>
      <c r="O1491">
        <v>27805</v>
      </c>
      <c r="P1491">
        <v>501</v>
      </c>
      <c r="Q1491">
        <v>6723</v>
      </c>
      <c r="R1491">
        <v>19594</v>
      </c>
    </row>
    <row r="1492" spans="1:18" x14ac:dyDescent="0.55000000000000004">
      <c r="A1492" t="s">
        <v>3247</v>
      </c>
      <c r="B1492" t="s">
        <v>3205</v>
      </c>
      <c r="C1492" t="s">
        <v>3248</v>
      </c>
      <c r="D1492">
        <v>67033</v>
      </c>
      <c r="E1492">
        <v>10984</v>
      </c>
      <c r="F1492">
        <v>2841</v>
      </c>
      <c r="G1492">
        <v>2394</v>
      </c>
      <c r="H1492">
        <v>3918</v>
      </c>
      <c r="I1492">
        <v>5899775</v>
      </c>
      <c r="J1492">
        <v>4931</v>
      </c>
      <c r="K1492">
        <v>2061</v>
      </c>
      <c r="L1492">
        <v>0</v>
      </c>
      <c r="M1492">
        <v>0</v>
      </c>
      <c r="N1492">
        <v>1466</v>
      </c>
      <c r="O1492">
        <v>27395</v>
      </c>
      <c r="P1492">
        <v>661</v>
      </c>
      <c r="Q1492">
        <v>5033</v>
      </c>
      <c r="R1492">
        <v>20739</v>
      </c>
    </row>
    <row r="1493" spans="1:18" x14ac:dyDescent="0.55000000000000004">
      <c r="A1493" t="s">
        <v>3249</v>
      </c>
      <c r="B1493" t="s">
        <v>3205</v>
      </c>
      <c r="C1493" t="s">
        <v>3250</v>
      </c>
      <c r="D1493">
        <v>27981</v>
      </c>
      <c r="E1493">
        <v>3377</v>
      </c>
      <c r="F1493">
        <v>655</v>
      </c>
      <c r="G1493">
        <v>828</v>
      </c>
      <c r="H1493">
        <v>5817</v>
      </c>
      <c r="I1493">
        <v>1223982</v>
      </c>
      <c r="J1493">
        <v>1432</v>
      </c>
      <c r="K1493">
        <v>769</v>
      </c>
      <c r="L1493">
        <v>0</v>
      </c>
      <c r="M1493">
        <v>0</v>
      </c>
      <c r="N1493">
        <v>353</v>
      </c>
      <c r="O1493">
        <v>13876</v>
      </c>
      <c r="P1493">
        <v>2125</v>
      </c>
      <c r="Q1493">
        <v>3678</v>
      </c>
      <c r="R1493">
        <v>7767</v>
      </c>
    </row>
    <row r="1494" spans="1:18" x14ac:dyDescent="0.55000000000000004">
      <c r="A1494" t="s">
        <v>3251</v>
      </c>
      <c r="B1494" t="s">
        <v>3205</v>
      </c>
      <c r="C1494" t="s">
        <v>3252</v>
      </c>
      <c r="D1494">
        <v>26298</v>
      </c>
      <c r="E1494">
        <v>3141</v>
      </c>
      <c r="F1494">
        <v>785</v>
      </c>
      <c r="G1494">
        <v>874</v>
      </c>
      <c r="H1494">
        <v>5658</v>
      </c>
      <c r="I1494">
        <v>4096508</v>
      </c>
      <c r="J1494">
        <v>1297</v>
      </c>
      <c r="K1494">
        <v>674</v>
      </c>
      <c r="L1494">
        <v>0</v>
      </c>
      <c r="M1494">
        <v>0</v>
      </c>
      <c r="N1494">
        <v>336</v>
      </c>
      <c r="O1494">
        <v>11752</v>
      </c>
      <c r="P1494">
        <v>585</v>
      </c>
      <c r="Q1494">
        <v>3496</v>
      </c>
      <c r="R1494">
        <v>7218</v>
      </c>
    </row>
    <row r="1495" spans="1:18" x14ac:dyDescent="0.55000000000000004">
      <c r="A1495" t="s">
        <v>3253</v>
      </c>
      <c r="B1495" t="s">
        <v>3205</v>
      </c>
      <c r="C1495" t="s">
        <v>3254</v>
      </c>
      <c r="D1495">
        <v>35473</v>
      </c>
      <c r="E1495">
        <v>3893</v>
      </c>
      <c r="F1495">
        <v>860</v>
      </c>
      <c r="G1495">
        <v>1013</v>
      </c>
      <c r="H1495">
        <v>5684</v>
      </c>
      <c r="I1495">
        <v>2545127</v>
      </c>
      <c r="J1495">
        <v>672</v>
      </c>
      <c r="K1495">
        <v>378</v>
      </c>
      <c r="L1495">
        <v>951</v>
      </c>
      <c r="M1495">
        <v>478</v>
      </c>
      <c r="N1495">
        <v>532</v>
      </c>
      <c r="O1495">
        <v>14339</v>
      </c>
      <c r="P1495">
        <v>721</v>
      </c>
      <c r="Q1495">
        <v>3726</v>
      </c>
      <c r="R1495">
        <v>9669</v>
      </c>
    </row>
    <row r="1496" spans="1:18" x14ac:dyDescent="0.55000000000000004">
      <c r="A1496" t="s">
        <v>3255</v>
      </c>
      <c r="B1496" t="s">
        <v>3205</v>
      </c>
      <c r="C1496" t="s">
        <v>3256</v>
      </c>
      <c r="D1496">
        <v>50273</v>
      </c>
      <c r="E1496">
        <v>6071</v>
      </c>
      <c r="F1496">
        <v>1638</v>
      </c>
      <c r="G1496">
        <v>1624</v>
      </c>
      <c r="H1496">
        <v>11190</v>
      </c>
      <c r="I1496">
        <v>2249999</v>
      </c>
      <c r="J1496">
        <v>2621</v>
      </c>
      <c r="K1496">
        <v>1288</v>
      </c>
      <c r="L1496">
        <v>0</v>
      </c>
      <c r="M1496">
        <v>0</v>
      </c>
      <c r="N1496">
        <v>1504</v>
      </c>
      <c r="O1496">
        <v>24108</v>
      </c>
      <c r="P1496">
        <v>3103</v>
      </c>
      <c r="Q1496">
        <v>5669</v>
      </c>
      <c r="R1496">
        <v>14163</v>
      </c>
    </row>
    <row r="1497" spans="1:18" x14ac:dyDescent="0.55000000000000004">
      <c r="A1497" t="s">
        <v>3257</v>
      </c>
      <c r="B1497" t="s">
        <v>3205</v>
      </c>
      <c r="C1497" t="s">
        <v>3258</v>
      </c>
      <c r="D1497">
        <v>35861</v>
      </c>
      <c r="E1497">
        <v>3992</v>
      </c>
      <c r="F1497">
        <v>781</v>
      </c>
      <c r="G1497">
        <v>913</v>
      </c>
      <c r="H1497">
        <v>8564</v>
      </c>
      <c r="I1497">
        <v>4416923</v>
      </c>
      <c r="J1497">
        <v>1622</v>
      </c>
      <c r="K1497">
        <v>809</v>
      </c>
      <c r="L1497">
        <v>0</v>
      </c>
      <c r="M1497">
        <v>0</v>
      </c>
      <c r="N1497">
        <v>381</v>
      </c>
      <c r="O1497">
        <v>17130</v>
      </c>
      <c r="P1497">
        <v>2391</v>
      </c>
      <c r="Q1497">
        <v>3991</v>
      </c>
      <c r="R1497">
        <v>9926</v>
      </c>
    </row>
    <row r="1498" spans="1:18" x14ac:dyDescent="0.55000000000000004">
      <c r="A1498" t="s">
        <v>3259</v>
      </c>
      <c r="B1498" t="s">
        <v>3205</v>
      </c>
      <c r="C1498" t="s">
        <v>3260</v>
      </c>
      <c r="D1498">
        <v>98877</v>
      </c>
      <c r="E1498">
        <v>13669</v>
      </c>
      <c r="F1498">
        <v>3441</v>
      </c>
      <c r="G1498">
        <v>3004</v>
      </c>
      <c r="H1498">
        <v>11743</v>
      </c>
      <c r="I1498">
        <v>3800891</v>
      </c>
      <c r="J1498">
        <v>6199</v>
      </c>
      <c r="K1498">
        <v>2920</v>
      </c>
      <c r="L1498">
        <v>0</v>
      </c>
      <c r="M1498">
        <v>0</v>
      </c>
      <c r="N1498">
        <v>1550</v>
      </c>
      <c r="O1498">
        <v>46685</v>
      </c>
      <c r="P1498">
        <v>3614</v>
      </c>
      <c r="Q1498">
        <v>8056</v>
      </c>
      <c r="R1498">
        <v>33617</v>
      </c>
    </row>
    <row r="1499" spans="1:18" x14ac:dyDescent="0.55000000000000004">
      <c r="A1499" t="s">
        <v>3261</v>
      </c>
      <c r="B1499" t="s">
        <v>3205</v>
      </c>
      <c r="C1499" t="s">
        <v>3262</v>
      </c>
      <c r="D1499">
        <v>50112</v>
      </c>
      <c r="E1499">
        <v>8136</v>
      </c>
      <c r="F1499">
        <v>1790</v>
      </c>
      <c r="G1499">
        <v>2055</v>
      </c>
      <c r="H1499">
        <v>2081</v>
      </c>
      <c r="I1499">
        <v>3512300</v>
      </c>
      <c r="J1499">
        <v>3196</v>
      </c>
      <c r="K1499">
        <v>1705</v>
      </c>
      <c r="L1499">
        <v>0</v>
      </c>
      <c r="M1499">
        <v>0</v>
      </c>
      <c r="N1499">
        <v>511</v>
      </c>
      <c r="O1499">
        <v>22960</v>
      </c>
      <c r="P1499">
        <v>340</v>
      </c>
      <c r="Q1499">
        <v>4720</v>
      </c>
      <c r="R1499">
        <v>17073</v>
      </c>
    </row>
    <row r="1500" spans="1:18" x14ac:dyDescent="0.55000000000000004">
      <c r="A1500" t="s">
        <v>3263</v>
      </c>
      <c r="B1500" t="s">
        <v>3205</v>
      </c>
      <c r="C1500" t="s">
        <v>3264</v>
      </c>
      <c r="D1500">
        <v>37671</v>
      </c>
      <c r="E1500">
        <v>5331</v>
      </c>
      <c r="F1500">
        <v>1365</v>
      </c>
      <c r="G1500">
        <v>1363</v>
      </c>
      <c r="H1500">
        <v>1211</v>
      </c>
      <c r="I1500">
        <v>1415488</v>
      </c>
      <c r="J1500">
        <v>2198</v>
      </c>
      <c r="K1500">
        <v>1075</v>
      </c>
      <c r="L1500">
        <v>0</v>
      </c>
      <c r="M1500">
        <v>0</v>
      </c>
      <c r="N1500">
        <v>542</v>
      </c>
      <c r="O1500">
        <v>17097</v>
      </c>
      <c r="P1500">
        <v>94</v>
      </c>
      <c r="Q1500">
        <v>4039</v>
      </c>
      <c r="R1500">
        <v>12727</v>
      </c>
    </row>
    <row r="1501" spans="1:18" x14ac:dyDescent="0.55000000000000004">
      <c r="A1501" t="s">
        <v>3265</v>
      </c>
      <c r="B1501" t="s">
        <v>3205</v>
      </c>
      <c r="C1501" t="s">
        <v>3266</v>
      </c>
      <c r="D1501">
        <v>31209</v>
      </c>
      <c r="E1501">
        <v>4654</v>
      </c>
      <c r="F1501">
        <v>1464</v>
      </c>
      <c r="G1501">
        <v>1322</v>
      </c>
      <c r="H1501">
        <v>1281</v>
      </c>
      <c r="I1501">
        <v>1282635</v>
      </c>
      <c r="J1501">
        <v>1801</v>
      </c>
      <c r="K1501">
        <v>979</v>
      </c>
      <c r="L1501">
        <v>0</v>
      </c>
      <c r="M1501">
        <v>0</v>
      </c>
      <c r="N1501">
        <v>0</v>
      </c>
      <c r="O1501">
        <v>14312</v>
      </c>
      <c r="P1501">
        <v>135</v>
      </c>
      <c r="Q1501">
        <v>2400</v>
      </c>
      <c r="R1501">
        <v>11665</v>
      </c>
    </row>
    <row r="1502" spans="1:18" x14ac:dyDescent="0.55000000000000004">
      <c r="A1502" t="s">
        <v>3267</v>
      </c>
      <c r="B1502" t="s">
        <v>3205</v>
      </c>
      <c r="C1502" t="s">
        <v>3268</v>
      </c>
      <c r="D1502">
        <v>46377</v>
      </c>
      <c r="E1502">
        <v>7487</v>
      </c>
      <c r="F1502">
        <v>2252</v>
      </c>
      <c r="G1502">
        <v>2242</v>
      </c>
      <c r="H1502">
        <v>844</v>
      </c>
      <c r="I1502">
        <v>1635325</v>
      </c>
      <c r="J1502">
        <v>2928</v>
      </c>
      <c r="K1502">
        <v>1493</v>
      </c>
      <c r="L1502">
        <v>0</v>
      </c>
      <c r="M1502">
        <v>0</v>
      </c>
      <c r="N1502">
        <v>0</v>
      </c>
      <c r="O1502">
        <v>21161</v>
      </c>
      <c r="P1502">
        <v>98</v>
      </c>
      <c r="Q1502">
        <v>4132</v>
      </c>
      <c r="R1502">
        <v>16176</v>
      </c>
    </row>
    <row r="1503" spans="1:18" x14ac:dyDescent="0.55000000000000004">
      <c r="A1503" t="s">
        <v>3269</v>
      </c>
      <c r="B1503" t="s">
        <v>3205</v>
      </c>
      <c r="C1503" t="s">
        <v>3270</v>
      </c>
      <c r="D1503">
        <v>28628</v>
      </c>
      <c r="E1503">
        <v>4777</v>
      </c>
      <c r="F1503">
        <v>1176</v>
      </c>
      <c r="G1503">
        <v>1164</v>
      </c>
      <c r="H1503">
        <v>1004</v>
      </c>
      <c r="I1503">
        <v>1033556</v>
      </c>
      <c r="J1503">
        <v>2052</v>
      </c>
      <c r="K1503">
        <v>977</v>
      </c>
      <c r="L1503">
        <v>0</v>
      </c>
      <c r="M1503">
        <v>0</v>
      </c>
      <c r="N1503">
        <v>913</v>
      </c>
      <c r="O1503">
        <v>12470</v>
      </c>
      <c r="P1503">
        <v>98</v>
      </c>
      <c r="Q1503">
        <v>3089</v>
      </c>
      <c r="R1503">
        <v>9098</v>
      </c>
    </row>
    <row r="1504" spans="1:18" x14ac:dyDescent="0.55000000000000004">
      <c r="A1504" t="s">
        <v>3271</v>
      </c>
      <c r="B1504" t="s">
        <v>3205</v>
      </c>
      <c r="C1504" t="s">
        <v>3272</v>
      </c>
      <c r="D1504">
        <v>32927</v>
      </c>
      <c r="E1504">
        <v>6820</v>
      </c>
      <c r="F1504">
        <v>1429</v>
      </c>
      <c r="G1504">
        <v>1663</v>
      </c>
      <c r="H1504">
        <v>1401</v>
      </c>
      <c r="I1504">
        <v>1828897</v>
      </c>
      <c r="J1504">
        <v>2819</v>
      </c>
      <c r="K1504">
        <v>1496</v>
      </c>
      <c r="L1504">
        <v>0</v>
      </c>
      <c r="M1504">
        <v>0</v>
      </c>
      <c r="N1504">
        <v>1182</v>
      </c>
      <c r="O1504">
        <v>15325</v>
      </c>
      <c r="P1504">
        <v>250</v>
      </c>
      <c r="Q1504">
        <v>2661</v>
      </c>
      <c r="R1504">
        <v>11969</v>
      </c>
    </row>
    <row r="1505" spans="1:18" x14ac:dyDescent="0.55000000000000004">
      <c r="A1505" t="s">
        <v>3273</v>
      </c>
      <c r="B1505" t="s">
        <v>3205</v>
      </c>
      <c r="C1505" t="s">
        <v>3274</v>
      </c>
      <c r="D1505">
        <v>9068</v>
      </c>
      <c r="E1505">
        <v>1511</v>
      </c>
      <c r="F1505">
        <v>323</v>
      </c>
      <c r="G1505">
        <v>305</v>
      </c>
      <c r="H1505">
        <v>1190</v>
      </c>
      <c r="I1505">
        <v>647818</v>
      </c>
      <c r="J1505">
        <v>692</v>
      </c>
      <c r="K1505">
        <v>299</v>
      </c>
      <c r="L1505">
        <v>0</v>
      </c>
      <c r="M1505">
        <v>0</v>
      </c>
      <c r="N1505">
        <v>0</v>
      </c>
      <c r="O1505">
        <v>4265</v>
      </c>
      <c r="P1505">
        <v>137</v>
      </c>
      <c r="Q1505">
        <v>943</v>
      </c>
      <c r="R1505">
        <v>3062</v>
      </c>
    </row>
    <row r="1506" spans="1:18" x14ac:dyDescent="0.55000000000000004">
      <c r="A1506" t="s">
        <v>3275</v>
      </c>
      <c r="B1506" t="s">
        <v>3205</v>
      </c>
      <c r="C1506" t="s">
        <v>3276</v>
      </c>
      <c r="D1506">
        <v>48190</v>
      </c>
      <c r="E1506">
        <v>8617</v>
      </c>
      <c r="F1506">
        <v>2627</v>
      </c>
      <c r="G1506">
        <v>3005</v>
      </c>
      <c r="H1506">
        <v>1341</v>
      </c>
      <c r="I1506">
        <v>3314808</v>
      </c>
      <c r="J1506">
        <v>3262</v>
      </c>
      <c r="K1506">
        <v>1650</v>
      </c>
      <c r="L1506">
        <v>0</v>
      </c>
      <c r="M1506">
        <v>0</v>
      </c>
      <c r="N1506">
        <v>804</v>
      </c>
      <c r="O1506">
        <v>22409</v>
      </c>
      <c r="P1506">
        <v>197</v>
      </c>
      <c r="Q1506">
        <v>3872</v>
      </c>
      <c r="R1506">
        <v>17653</v>
      </c>
    </row>
    <row r="1507" spans="1:18" x14ac:dyDescent="0.55000000000000004">
      <c r="A1507" t="s">
        <v>3277</v>
      </c>
      <c r="B1507" t="s">
        <v>3205</v>
      </c>
      <c r="C1507" t="s">
        <v>3278</v>
      </c>
      <c r="D1507">
        <v>13545</v>
      </c>
      <c r="E1507">
        <v>1645</v>
      </c>
      <c r="F1507">
        <v>820</v>
      </c>
      <c r="G1507">
        <v>913</v>
      </c>
      <c r="H1507">
        <v>925</v>
      </c>
      <c r="I1507">
        <v>811342</v>
      </c>
      <c r="J1507">
        <v>666</v>
      </c>
      <c r="K1507">
        <v>345</v>
      </c>
      <c r="L1507">
        <v>0</v>
      </c>
      <c r="M1507">
        <v>0</v>
      </c>
      <c r="N1507">
        <v>0</v>
      </c>
      <c r="O1507">
        <v>6460</v>
      </c>
      <c r="P1507">
        <v>158</v>
      </c>
      <c r="Q1507">
        <v>1425</v>
      </c>
      <c r="R1507">
        <v>4681</v>
      </c>
    </row>
    <row r="1508" spans="1:18" x14ac:dyDescent="0.55000000000000004">
      <c r="A1508" t="s">
        <v>3279</v>
      </c>
      <c r="B1508" t="s">
        <v>3205</v>
      </c>
      <c r="C1508" t="s">
        <v>3280</v>
      </c>
      <c r="D1508">
        <v>28114</v>
      </c>
      <c r="E1508">
        <v>3500</v>
      </c>
      <c r="F1508">
        <v>1189</v>
      </c>
      <c r="G1508">
        <v>1170</v>
      </c>
      <c r="H1508">
        <v>995</v>
      </c>
      <c r="I1508">
        <v>1014918</v>
      </c>
      <c r="J1508">
        <v>1467</v>
      </c>
      <c r="K1508">
        <v>641</v>
      </c>
      <c r="L1508">
        <v>0</v>
      </c>
      <c r="M1508">
        <v>0</v>
      </c>
      <c r="N1508">
        <v>0</v>
      </c>
      <c r="O1508">
        <v>11942</v>
      </c>
      <c r="P1508">
        <v>120</v>
      </c>
      <c r="Q1508">
        <v>3509</v>
      </c>
      <c r="R1508">
        <v>8096</v>
      </c>
    </row>
    <row r="1509" spans="1:18" x14ac:dyDescent="0.55000000000000004">
      <c r="A1509" t="s">
        <v>3281</v>
      </c>
      <c r="B1509" t="s">
        <v>3205</v>
      </c>
      <c r="C1509" t="s">
        <v>3282</v>
      </c>
      <c r="D1509">
        <v>31007</v>
      </c>
      <c r="E1509">
        <v>4075</v>
      </c>
      <c r="F1509">
        <v>1081</v>
      </c>
      <c r="G1509">
        <v>967</v>
      </c>
      <c r="H1509">
        <v>2146</v>
      </c>
      <c r="I1509">
        <v>1388810</v>
      </c>
      <c r="J1509">
        <v>1724</v>
      </c>
      <c r="K1509">
        <v>855</v>
      </c>
      <c r="L1509">
        <v>0</v>
      </c>
      <c r="M1509">
        <v>0</v>
      </c>
      <c r="N1509">
        <v>0</v>
      </c>
      <c r="O1509">
        <v>13306</v>
      </c>
      <c r="P1509">
        <v>401</v>
      </c>
      <c r="Q1509">
        <v>3205</v>
      </c>
      <c r="R1509">
        <v>9332</v>
      </c>
    </row>
    <row r="1510" spans="1:18" x14ac:dyDescent="0.55000000000000004">
      <c r="A1510" t="s">
        <v>3283</v>
      </c>
      <c r="B1510" t="s">
        <v>3205</v>
      </c>
      <c r="C1510" t="s">
        <v>3284</v>
      </c>
      <c r="D1510">
        <v>18723</v>
      </c>
      <c r="E1510">
        <v>2387</v>
      </c>
      <c r="F1510">
        <v>651</v>
      </c>
      <c r="G1510">
        <v>629</v>
      </c>
      <c r="H1510">
        <v>1843</v>
      </c>
      <c r="I1510">
        <v>666503</v>
      </c>
      <c r="J1510">
        <v>1018</v>
      </c>
      <c r="K1510">
        <v>528</v>
      </c>
      <c r="L1510">
        <v>0</v>
      </c>
      <c r="M1510">
        <v>0</v>
      </c>
      <c r="N1510">
        <v>357</v>
      </c>
      <c r="O1510">
        <v>8395</v>
      </c>
      <c r="P1510">
        <v>238</v>
      </c>
      <c r="Q1510">
        <v>2254</v>
      </c>
      <c r="R1510">
        <v>5736</v>
      </c>
    </row>
    <row r="1511" spans="1:18" x14ac:dyDescent="0.55000000000000004">
      <c r="A1511" t="s">
        <v>3285</v>
      </c>
      <c r="B1511" t="s">
        <v>3205</v>
      </c>
      <c r="C1511" t="s">
        <v>3286</v>
      </c>
      <c r="D1511">
        <v>7151</v>
      </c>
      <c r="E1511">
        <v>605</v>
      </c>
      <c r="F1511">
        <v>278</v>
      </c>
      <c r="G1511">
        <v>264</v>
      </c>
      <c r="H1511">
        <v>1063</v>
      </c>
      <c r="I1511">
        <v>267480</v>
      </c>
      <c r="J1511">
        <v>256</v>
      </c>
      <c r="K1511">
        <v>133</v>
      </c>
      <c r="L1511">
        <v>0</v>
      </c>
      <c r="M1511">
        <v>0</v>
      </c>
      <c r="N1511">
        <v>0</v>
      </c>
      <c r="O1511">
        <v>3067</v>
      </c>
      <c r="P1511">
        <v>48</v>
      </c>
      <c r="Q1511">
        <v>968</v>
      </c>
      <c r="R1511">
        <v>2035</v>
      </c>
    </row>
    <row r="1512" spans="1:18" x14ac:dyDescent="0.55000000000000004">
      <c r="A1512" t="s">
        <v>3287</v>
      </c>
      <c r="B1512" t="s">
        <v>3205</v>
      </c>
      <c r="C1512" t="s">
        <v>3288</v>
      </c>
      <c r="D1512">
        <v>15080</v>
      </c>
      <c r="E1512">
        <v>1653</v>
      </c>
      <c r="F1512">
        <v>434</v>
      </c>
      <c r="G1512">
        <v>442</v>
      </c>
      <c r="H1512">
        <v>2306</v>
      </c>
      <c r="I1512">
        <v>593349</v>
      </c>
      <c r="J1512">
        <v>693</v>
      </c>
      <c r="K1512">
        <v>387</v>
      </c>
      <c r="L1512">
        <v>0</v>
      </c>
      <c r="M1512">
        <v>0</v>
      </c>
      <c r="N1512">
        <v>0</v>
      </c>
      <c r="O1512">
        <v>6676</v>
      </c>
      <c r="P1512">
        <v>270</v>
      </c>
      <c r="Q1512">
        <v>2250</v>
      </c>
      <c r="R1512">
        <v>4097</v>
      </c>
    </row>
    <row r="1513" spans="1:18" x14ac:dyDescent="0.55000000000000004">
      <c r="A1513" t="s">
        <v>3289</v>
      </c>
      <c r="B1513" t="s">
        <v>3205</v>
      </c>
      <c r="C1513" t="s">
        <v>3290</v>
      </c>
      <c r="D1513">
        <v>12878</v>
      </c>
      <c r="E1513">
        <v>1618</v>
      </c>
      <c r="F1513">
        <v>362</v>
      </c>
      <c r="G1513">
        <v>448</v>
      </c>
      <c r="H1513">
        <v>1376</v>
      </c>
      <c r="I1513">
        <v>824266</v>
      </c>
      <c r="J1513">
        <v>651</v>
      </c>
      <c r="K1513">
        <v>337</v>
      </c>
      <c r="L1513">
        <v>0</v>
      </c>
      <c r="M1513">
        <v>0</v>
      </c>
      <c r="N1513">
        <v>360</v>
      </c>
      <c r="O1513">
        <v>5930</v>
      </c>
      <c r="P1513">
        <v>188</v>
      </c>
      <c r="Q1513">
        <v>1512</v>
      </c>
      <c r="R1513">
        <v>4184</v>
      </c>
    </row>
    <row r="1514" spans="1:18" x14ac:dyDescent="0.55000000000000004">
      <c r="A1514" t="s">
        <v>3291</v>
      </c>
      <c r="B1514" t="s">
        <v>3205</v>
      </c>
      <c r="C1514" t="s">
        <v>3292</v>
      </c>
      <c r="D1514">
        <v>29591</v>
      </c>
      <c r="E1514">
        <v>4128</v>
      </c>
      <c r="F1514">
        <v>1426</v>
      </c>
      <c r="G1514">
        <v>1115</v>
      </c>
      <c r="H1514">
        <v>4453</v>
      </c>
      <c r="I1514">
        <v>1171770</v>
      </c>
      <c r="J1514">
        <v>1778</v>
      </c>
      <c r="K1514">
        <v>835</v>
      </c>
      <c r="L1514">
        <v>0</v>
      </c>
      <c r="M1514">
        <v>0</v>
      </c>
      <c r="N1514">
        <v>0</v>
      </c>
      <c r="O1514">
        <v>13949</v>
      </c>
      <c r="P1514">
        <v>1002</v>
      </c>
      <c r="Q1514">
        <v>3412</v>
      </c>
      <c r="R1514">
        <v>9102</v>
      </c>
    </row>
    <row r="1515" spans="1:18" hidden="1" x14ac:dyDescent="0.55000000000000004">
      <c r="A1515" t="s">
        <v>3293</v>
      </c>
      <c r="B1515" t="s">
        <v>3205</v>
      </c>
      <c r="C1515" t="s">
        <v>3294</v>
      </c>
      <c r="D1515">
        <v>1899</v>
      </c>
      <c r="E1515">
        <v>184</v>
      </c>
      <c r="F1515">
        <v>49</v>
      </c>
      <c r="G1515">
        <v>74</v>
      </c>
      <c r="H1515">
        <v>856</v>
      </c>
      <c r="I1515">
        <v>159661</v>
      </c>
      <c r="J1515">
        <v>68</v>
      </c>
      <c r="K1515">
        <v>42</v>
      </c>
      <c r="L1515">
        <v>0</v>
      </c>
      <c r="M1515">
        <v>0</v>
      </c>
      <c r="N1515">
        <v>0</v>
      </c>
      <c r="O1515">
        <v>992</v>
      </c>
      <c r="P1515">
        <v>148</v>
      </c>
      <c r="Q1515">
        <v>333</v>
      </c>
      <c r="R1515">
        <v>509</v>
      </c>
    </row>
    <row r="1516" spans="1:18" x14ac:dyDescent="0.55000000000000004">
      <c r="A1516" t="s">
        <v>3295</v>
      </c>
      <c r="B1516" t="s">
        <v>3205</v>
      </c>
      <c r="C1516" t="s">
        <v>3296</v>
      </c>
      <c r="D1516">
        <v>15521</v>
      </c>
      <c r="E1516">
        <v>2339</v>
      </c>
      <c r="F1516">
        <v>567</v>
      </c>
      <c r="G1516">
        <v>544</v>
      </c>
      <c r="H1516">
        <v>2283</v>
      </c>
      <c r="I1516">
        <v>694822</v>
      </c>
      <c r="J1516">
        <v>938</v>
      </c>
      <c r="K1516">
        <v>430</v>
      </c>
      <c r="L1516">
        <v>0</v>
      </c>
      <c r="M1516">
        <v>0</v>
      </c>
      <c r="N1516">
        <v>0</v>
      </c>
      <c r="O1516">
        <v>7701</v>
      </c>
      <c r="P1516">
        <v>863</v>
      </c>
      <c r="Q1516">
        <v>1739</v>
      </c>
      <c r="R1516">
        <v>4642</v>
      </c>
    </row>
    <row r="1517" spans="1:18" x14ac:dyDescent="0.55000000000000004">
      <c r="A1517" t="s">
        <v>3297</v>
      </c>
      <c r="B1517" t="s">
        <v>3205</v>
      </c>
      <c r="C1517" t="s">
        <v>3298</v>
      </c>
      <c r="D1517">
        <v>13820</v>
      </c>
      <c r="E1517">
        <v>2097</v>
      </c>
      <c r="F1517">
        <v>340</v>
      </c>
      <c r="G1517">
        <v>439</v>
      </c>
      <c r="H1517">
        <v>1844</v>
      </c>
      <c r="I1517">
        <v>453880</v>
      </c>
      <c r="J1517">
        <v>861</v>
      </c>
      <c r="K1517">
        <v>455</v>
      </c>
      <c r="L1517">
        <v>0</v>
      </c>
      <c r="M1517">
        <v>0</v>
      </c>
      <c r="N1517">
        <v>0</v>
      </c>
      <c r="O1517">
        <v>7078</v>
      </c>
      <c r="P1517">
        <v>829</v>
      </c>
      <c r="Q1517">
        <v>1614</v>
      </c>
      <c r="R1517">
        <v>4365</v>
      </c>
    </row>
    <row r="1518" spans="1:18" x14ac:dyDescent="0.55000000000000004">
      <c r="A1518" t="s">
        <v>3299</v>
      </c>
      <c r="B1518" t="s">
        <v>3205</v>
      </c>
      <c r="C1518" t="s">
        <v>2767</v>
      </c>
      <c r="D1518">
        <v>19969</v>
      </c>
      <c r="E1518">
        <v>2671</v>
      </c>
      <c r="F1518">
        <v>702</v>
      </c>
      <c r="G1518">
        <v>713</v>
      </c>
      <c r="H1518">
        <v>2446</v>
      </c>
      <c r="I1518">
        <v>729801</v>
      </c>
      <c r="J1518">
        <v>1134</v>
      </c>
      <c r="K1518">
        <v>537</v>
      </c>
      <c r="L1518">
        <v>0</v>
      </c>
      <c r="M1518">
        <v>0</v>
      </c>
      <c r="N1518">
        <v>0</v>
      </c>
      <c r="O1518">
        <v>9494</v>
      </c>
      <c r="P1518">
        <v>930</v>
      </c>
      <c r="Q1518">
        <v>2185</v>
      </c>
      <c r="R1518">
        <v>5857</v>
      </c>
    </row>
    <row r="1519" spans="1:18" x14ac:dyDescent="0.55000000000000004">
      <c r="A1519" t="s">
        <v>3300</v>
      </c>
      <c r="B1519" t="s">
        <v>3205</v>
      </c>
      <c r="C1519" t="s">
        <v>3301</v>
      </c>
      <c r="D1519">
        <v>10191</v>
      </c>
      <c r="E1519">
        <v>1135</v>
      </c>
      <c r="F1519">
        <v>310</v>
      </c>
      <c r="G1519">
        <v>337</v>
      </c>
      <c r="H1519">
        <v>1535</v>
      </c>
      <c r="I1519">
        <v>1030111</v>
      </c>
      <c r="J1519">
        <v>0</v>
      </c>
      <c r="K1519">
        <v>0</v>
      </c>
      <c r="L1519">
        <v>477</v>
      </c>
      <c r="M1519">
        <v>262</v>
      </c>
      <c r="N1519">
        <v>558</v>
      </c>
      <c r="O1519">
        <v>4150</v>
      </c>
      <c r="P1519">
        <v>111</v>
      </c>
      <c r="Q1519">
        <v>1070</v>
      </c>
      <c r="R1519">
        <v>2947</v>
      </c>
    </row>
    <row r="1520" spans="1:18" x14ac:dyDescent="0.55000000000000004">
      <c r="A1520" t="s">
        <v>3302</v>
      </c>
      <c r="B1520" t="s">
        <v>3205</v>
      </c>
      <c r="C1520" t="s">
        <v>3303</v>
      </c>
      <c r="D1520">
        <v>8801</v>
      </c>
      <c r="E1520">
        <v>856</v>
      </c>
      <c r="F1520">
        <v>151</v>
      </c>
      <c r="G1520">
        <v>286</v>
      </c>
      <c r="H1520">
        <v>2147</v>
      </c>
      <c r="I1520">
        <v>653638</v>
      </c>
      <c r="J1520">
        <v>339</v>
      </c>
      <c r="K1520">
        <v>214</v>
      </c>
      <c r="L1520">
        <v>0</v>
      </c>
      <c r="M1520">
        <v>0</v>
      </c>
      <c r="N1520">
        <v>0</v>
      </c>
      <c r="O1520">
        <v>3717</v>
      </c>
      <c r="P1520">
        <v>273</v>
      </c>
      <c r="Q1520">
        <v>784</v>
      </c>
      <c r="R1520">
        <v>2645</v>
      </c>
    </row>
    <row r="1521" spans="1:18" x14ac:dyDescent="0.55000000000000004">
      <c r="A1521" t="s">
        <v>3304</v>
      </c>
      <c r="B1521" t="s">
        <v>3205</v>
      </c>
      <c r="C1521" t="s">
        <v>3305</v>
      </c>
      <c r="D1521">
        <v>8407</v>
      </c>
      <c r="E1521">
        <v>1135</v>
      </c>
      <c r="F1521">
        <v>320</v>
      </c>
      <c r="G1521">
        <v>282</v>
      </c>
      <c r="H1521">
        <v>579</v>
      </c>
      <c r="I1521">
        <v>1739160</v>
      </c>
      <c r="J1521">
        <v>471</v>
      </c>
      <c r="K1521">
        <v>250</v>
      </c>
      <c r="L1521">
        <v>0</v>
      </c>
      <c r="M1521">
        <v>0</v>
      </c>
      <c r="N1521">
        <v>0</v>
      </c>
      <c r="O1521">
        <v>3331</v>
      </c>
      <c r="P1521">
        <v>79</v>
      </c>
      <c r="Q1521">
        <v>917</v>
      </c>
      <c r="R1521">
        <v>2327</v>
      </c>
    </row>
    <row r="1522" spans="1:18" x14ac:dyDescent="0.55000000000000004">
      <c r="A1522" t="s">
        <v>3306</v>
      </c>
      <c r="B1522" t="s">
        <v>3205</v>
      </c>
      <c r="C1522" t="s">
        <v>804</v>
      </c>
      <c r="D1522">
        <v>15176</v>
      </c>
      <c r="E1522">
        <v>1787</v>
      </c>
      <c r="F1522">
        <v>396</v>
      </c>
      <c r="G1522">
        <v>528</v>
      </c>
      <c r="H1522">
        <v>1805</v>
      </c>
      <c r="I1522">
        <v>766099</v>
      </c>
      <c r="J1522">
        <v>695</v>
      </c>
      <c r="K1522">
        <v>342</v>
      </c>
      <c r="L1522">
        <v>0</v>
      </c>
      <c r="M1522">
        <v>0</v>
      </c>
      <c r="N1522">
        <v>0</v>
      </c>
      <c r="O1522">
        <v>6010</v>
      </c>
      <c r="P1522">
        <v>123</v>
      </c>
      <c r="Q1522">
        <v>1678</v>
      </c>
      <c r="R1522">
        <v>4192</v>
      </c>
    </row>
    <row r="1523" spans="1:18" x14ac:dyDescent="0.55000000000000004">
      <c r="A1523" t="s">
        <v>3307</v>
      </c>
      <c r="B1523" t="s">
        <v>3205</v>
      </c>
      <c r="C1523" t="s">
        <v>3308</v>
      </c>
      <c r="D1523">
        <v>5008</v>
      </c>
      <c r="E1523">
        <v>731</v>
      </c>
      <c r="F1523">
        <v>165</v>
      </c>
      <c r="G1523">
        <v>183</v>
      </c>
      <c r="H1523">
        <v>984</v>
      </c>
      <c r="I1523">
        <v>400488</v>
      </c>
      <c r="J1523">
        <v>302</v>
      </c>
      <c r="K1523">
        <v>129</v>
      </c>
      <c r="L1523">
        <v>0</v>
      </c>
      <c r="M1523">
        <v>0</v>
      </c>
      <c r="N1523">
        <v>0</v>
      </c>
      <c r="O1523">
        <v>1989</v>
      </c>
      <c r="P1523">
        <v>55</v>
      </c>
      <c r="Q1523">
        <v>491</v>
      </c>
      <c r="R1523">
        <v>1432</v>
      </c>
    </row>
    <row r="1524" spans="1:18" hidden="1" x14ac:dyDescent="0.55000000000000004">
      <c r="A1524" t="s">
        <v>3309</v>
      </c>
      <c r="B1524" t="s">
        <v>3205</v>
      </c>
      <c r="C1524" t="s">
        <v>3310</v>
      </c>
      <c r="D1524">
        <v>2774</v>
      </c>
      <c r="E1524">
        <v>352</v>
      </c>
      <c r="F1524">
        <v>77</v>
      </c>
      <c r="G1524">
        <v>82</v>
      </c>
      <c r="H1524">
        <v>898</v>
      </c>
      <c r="I1524">
        <v>278560</v>
      </c>
      <c r="J1524">
        <v>152</v>
      </c>
      <c r="K1524">
        <v>83</v>
      </c>
      <c r="L1524">
        <v>0</v>
      </c>
      <c r="M1524">
        <v>0</v>
      </c>
      <c r="N1524">
        <v>0</v>
      </c>
      <c r="O1524">
        <v>1287</v>
      </c>
      <c r="P1524">
        <v>135</v>
      </c>
      <c r="Q1524">
        <v>299</v>
      </c>
      <c r="R1524">
        <v>849</v>
      </c>
    </row>
    <row r="1525" spans="1:18" x14ac:dyDescent="0.55000000000000004">
      <c r="A1525" t="s">
        <v>3311</v>
      </c>
      <c r="B1525" t="s">
        <v>3205</v>
      </c>
      <c r="C1525" t="s">
        <v>3312</v>
      </c>
      <c r="D1525">
        <v>21398</v>
      </c>
      <c r="E1525">
        <v>2691</v>
      </c>
      <c r="F1525">
        <v>599</v>
      </c>
      <c r="G1525">
        <v>646</v>
      </c>
      <c r="H1525">
        <v>2551</v>
      </c>
      <c r="I1525">
        <v>1684781</v>
      </c>
      <c r="J1525">
        <v>707</v>
      </c>
      <c r="K1525">
        <v>402</v>
      </c>
      <c r="L1525">
        <v>416</v>
      </c>
      <c r="M1525">
        <v>210</v>
      </c>
      <c r="N1525">
        <v>0</v>
      </c>
      <c r="O1525">
        <v>8289</v>
      </c>
      <c r="P1525">
        <v>226</v>
      </c>
      <c r="Q1525">
        <v>2412</v>
      </c>
      <c r="R1525">
        <v>5600</v>
      </c>
    </row>
    <row r="1526" spans="1:18" x14ac:dyDescent="0.55000000000000004">
      <c r="A1526" t="s">
        <v>3313</v>
      </c>
      <c r="B1526" t="s">
        <v>3205</v>
      </c>
      <c r="C1526" t="s">
        <v>3314</v>
      </c>
      <c r="D1526">
        <v>37684</v>
      </c>
      <c r="E1526">
        <v>5185</v>
      </c>
      <c r="F1526">
        <v>2098</v>
      </c>
      <c r="G1526">
        <v>2242</v>
      </c>
      <c r="H1526">
        <v>3257</v>
      </c>
      <c r="I1526">
        <v>1998708</v>
      </c>
      <c r="J1526">
        <v>2183</v>
      </c>
      <c r="K1526">
        <v>1017</v>
      </c>
      <c r="L1526">
        <v>0</v>
      </c>
      <c r="M1526">
        <v>0</v>
      </c>
      <c r="N1526">
        <v>429</v>
      </c>
      <c r="O1526">
        <v>17072</v>
      </c>
      <c r="P1526">
        <v>194</v>
      </c>
      <c r="Q1526">
        <v>6705</v>
      </c>
      <c r="R1526">
        <v>9406</v>
      </c>
    </row>
    <row r="1527" spans="1:18" x14ac:dyDescent="0.55000000000000004">
      <c r="A1527" t="s">
        <v>3315</v>
      </c>
      <c r="B1527" t="s">
        <v>3205</v>
      </c>
      <c r="C1527" t="s">
        <v>3316</v>
      </c>
      <c r="D1527">
        <v>18825</v>
      </c>
      <c r="E1527">
        <v>1907</v>
      </c>
      <c r="F1527">
        <v>400</v>
      </c>
      <c r="G1527">
        <v>510</v>
      </c>
      <c r="H1527">
        <v>5469</v>
      </c>
      <c r="I1527">
        <v>1625817</v>
      </c>
      <c r="J1527">
        <v>750</v>
      </c>
      <c r="K1527">
        <v>733</v>
      </c>
      <c r="L1527">
        <v>0</v>
      </c>
      <c r="M1527">
        <v>0</v>
      </c>
      <c r="N1527">
        <v>461</v>
      </c>
      <c r="O1527">
        <v>8403</v>
      </c>
      <c r="P1527">
        <v>703</v>
      </c>
      <c r="Q1527">
        <v>2554</v>
      </c>
      <c r="R1527">
        <v>5041</v>
      </c>
    </row>
    <row r="1528" spans="1:18" x14ac:dyDescent="0.55000000000000004">
      <c r="A1528" t="s">
        <v>3317</v>
      </c>
      <c r="B1528" t="s">
        <v>3205</v>
      </c>
      <c r="C1528" t="s">
        <v>3318</v>
      </c>
      <c r="D1528">
        <v>6536</v>
      </c>
      <c r="E1528">
        <v>853</v>
      </c>
      <c r="F1528">
        <v>258</v>
      </c>
      <c r="G1528">
        <v>259</v>
      </c>
      <c r="H1528">
        <v>572</v>
      </c>
      <c r="I1528">
        <v>310608</v>
      </c>
      <c r="J1528">
        <v>346</v>
      </c>
      <c r="K1528">
        <v>326</v>
      </c>
      <c r="L1528">
        <v>0</v>
      </c>
      <c r="M1528">
        <v>0</v>
      </c>
      <c r="N1528">
        <v>0</v>
      </c>
      <c r="O1528">
        <v>3022</v>
      </c>
      <c r="P1528">
        <v>73</v>
      </c>
      <c r="Q1528">
        <v>1076</v>
      </c>
      <c r="R1528">
        <v>1755</v>
      </c>
    </row>
    <row r="1529" spans="1:18" x14ac:dyDescent="0.55000000000000004">
      <c r="A1529" t="s">
        <v>3319</v>
      </c>
      <c r="B1529" t="s">
        <v>3205</v>
      </c>
      <c r="C1529" t="s">
        <v>3320</v>
      </c>
      <c r="D1529">
        <v>7251</v>
      </c>
      <c r="E1529">
        <v>984</v>
      </c>
      <c r="F1529">
        <v>194</v>
      </c>
      <c r="G1529">
        <v>243</v>
      </c>
      <c r="H1529">
        <v>2367</v>
      </c>
      <c r="I1529">
        <v>1203815</v>
      </c>
      <c r="J1529">
        <v>461</v>
      </c>
      <c r="K1529">
        <v>204</v>
      </c>
      <c r="L1529">
        <v>0</v>
      </c>
      <c r="M1529">
        <v>0</v>
      </c>
      <c r="N1529">
        <v>0</v>
      </c>
      <c r="O1529">
        <v>3445</v>
      </c>
      <c r="P1529">
        <v>310</v>
      </c>
      <c r="Q1529">
        <v>1064</v>
      </c>
      <c r="R1529">
        <v>2050</v>
      </c>
    </row>
    <row r="1530" spans="1:18" x14ac:dyDescent="0.55000000000000004">
      <c r="A1530" t="s">
        <v>3321</v>
      </c>
      <c r="B1530" t="s">
        <v>3205</v>
      </c>
      <c r="C1530" t="s">
        <v>3322</v>
      </c>
      <c r="D1530">
        <v>17189</v>
      </c>
      <c r="E1530">
        <v>1911</v>
      </c>
      <c r="F1530">
        <v>586</v>
      </c>
      <c r="G1530">
        <v>701</v>
      </c>
      <c r="H1530">
        <v>4658</v>
      </c>
      <c r="I1530">
        <v>2014783</v>
      </c>
      <c r="J1530">
        <v>736</v>
      </c>
      <c r="K1530">
        <v>378</v>
      </c>
      <c r="L1530">
        <v>0</v>
      </c>
      <c r="M1530">
        <v>0</v>
      </c>
      <c r="N1530">
        <v>307</v>
      </c>
      <c r="O1530">
        <v>7862</v>
      </c>
      <c r="P1530">
        <v>591</v>
      </c>
      <c r="Q1530">
        <v>1887</v>
      </c>
      <c r="R1530">
        <v>5025</v>
      </c>
    </row>
    <row r="1531" spans="1:18" x14ac:dyDescent="0.55000000000000004">
      <c r="A1531" t="s">
        <v>3323</v>
      </c>
      <c r="B1531" t="s">
        <v>3324</v>
      </c>
      <c r="C1531" t="s">
        <v>3325</v>
      </c>
      <c r="D1531">
        <v>233301</v>
      </c>
      <c r="E1531">
        <v>30064</v>
      </c>
      <c r="F1531">
        <v>6974</v>
      </c>
      <c r="G1531">
        <v>7244</v>
      </c>
      <c r="H1531">
        <v>25523</v>
      </c>
      <c r="I1531">
        <v>12162004</v>
      </c>
      <c r="J1531">
        <v>12813</v>
      </c>
      <c r="K1531">
        <v>7071</v>
      </c>
      <c r="L1531">
        <v>0</v>
      </c>
      <c r="M1531">
        <v>0</v>
      </c>
      <c r="N1531">
        <v>9012</v>
      </c>
      <c r="O1531">
        <v>113388</v>
      </c>
      <c r="P1531">
        <v>5901</v>
      </c>
      <c r="Q1531">
        <v>20742</v>
      </c>
      <c r="R1531">
        <v>83465</v>
      </c>
    </row>
    <row r="1532" spans="1:18" x14ac:dyDescent="0.55000000000000004">
      <c r="A1532" t="s">
        <v>3326</v>
      </c>
      <c r="B1532" t="s">
        <v>3324</v>
      </c>
      <c r="C1532" t="s">
        <v>3327</v>
      </c>
      <c r="D1532">
        <v>117373</v>
      </c>
      <c r="E1532">
        <v>16016</v>
      </c>
      <c r="F1532">
        <v>2444</v>
      </c>
      <c r="G1532">
        <v>2890</v>
      </c>
      <c r="H1532">
        <v>23232</v>
      </c>
      <c r="I1532">
        <v>8646163</v>
      </c>
      <c r="J1532">
        <v>6395</v>
      </c>
      <c r="K1532">
        <v>3813</v>
      </c>
      <c r="L1532">
        <v>0</v>
      </c>
      <c r="M1532">
        <v>0</v>
      </c>
      <c r="N1532">
        <v>3274</v>
      </c>
      <c r="O1532">
        <v>56466</v>
      </c>
      <c r="P1532">
        <v>5930</v>
      </c>
      <c r="Q1532">
        <v>12895</v>
      </c>
      <c r="R1532">
        <v>36706</v>
      </c>
    </row>
    <row r="1533" spans="1:18" x14ac:dyDescent="0.55000000000000004">
      <c r="A1533" t="s">
        <v>3328</v>
      </c>
      <c r="B1533" t="s">
        <v>3324</v>
      </c>
      <c r="C1533" t="s">
        <v>3329</v>
      </c>
      <c r="D1533">
        <v>74196</v>
      </c>
      <c r="E1533">
        <v>11203</v>
      </c>
      <c r="F1533">
        <v>3124</v>
      </c>
      <c r="G1533">
        <v>3137</v>
      </c>
      <c r="H1533">
        <v>4859</v>
      </c>
      <c r="I1533">
        <v>3261197</v>
      </c>
      <c r="J1533">
        <v>4440</v>
      </c>
      <c r="K1533">
        <v>2431</v>
      </c>
      <c r="L1533">
        <v>0</v>
      </c>
      <c r="M1533">
        <v>0</v>
      </c>
      <c r="N1533">
        <v>1885</v>
      </c>
      <c r="O1533">
        <v>34286</v>
      </c>
      <c r="P1533">
        <v>542</v>
      </c>
      <c r="Q1533">
        <v>8238</v>
      </c>
      <c r="R1533">
        <v>24647</v>
      </c>
    </row>
    <row r="1534" spans="1:18" x14ac:dyDescent="0.55000000000000004">
      <c r="A1534" t="s">
        <v>3330</v>
      </c>
      <c r="B1534" t="s">
        <v>3324</v>
      </c>
      <c r="C1534" t="s">
        <v>3331</v>
      </c>
      <c r="D1534">
        <v>18295</v>
      </c>
      <c r="E1534">
        <v>2110</v>
      </c>
      <c r="F1534">
        <v>382</v>
      </c>
      <c r="G1534">
        <v>535</v>
      </c>
      <c r="H1534">
        <v>4766</v>
      </c>
      <c r="I1534">
        <v>1535931</v>
      </c>
      <c r="J1534">
        <v>0</v>
      </c>
      <c r="K1534">
        <v>0</v>
      </c>
      <c r="L1534">
        <v>858</v>
      </c>
      <c r="M1534">
        <v>452</v>
      </c>
      <c r="N1534">
        <v>342</v>
      </c>
      <c r="O1534">
        <v>9028</v>
      </c>
      <c r="P1534">
        <v>705</v>
      </c>
      <c r="Q1534">
        <v>2410</v>
      </c>
      <c r="R1534">
        <v>5690</v>
      </c>
    </row>
    <row r="1535" spans="1:18" x14ac:dyDescent="0.55000000000000004">
      <c r="A1535" t="s">
        <v>3332</v>
      </c>
      <c r="B1535" t="s">
        <v>3324</v>
      </c>
      <c r="C1535" t="s">
        <v>3333</v>
      </c>
      <c r="D1535">
        <v>52629</v>
      </c>
      <c r="E1535">
        <v>7293</v>
      </c>
      <c r="F1535">
        <v>1296</v>
      </c>
      <c r="G1535">
        <v>1591</v>
      </c>
      <c r="H1535">
        <v>11277</v>
      </c>
      <c r="I1535">
        <v>3411742</v>
      </c>
      <c r="J1535">
        <v>2869</v>
      </c>
      <c r="K1535">
        <v>1433</v>
      </c>
      <c r="L1535">
        <v>98</v>
      </c>
      <c r="M1535">
        <v>75</v>
      </c>
      <c r="N1535">
        <v>1469</v>
      </c>
      <c r="O1535">
        <v>26849</v>
      </c>
      <c r="P1535">
        <v>2123</v>
      </c>
      <c r="Q1535">
        <v>8526</v>
      </c>
      <c r="R1535">
        <v>16061</v>
      </c>
    </row>
    <row r="1536" spans="1:18" x14ac:dyDescent="0.55000000000000004">
      <c r="A1536" t="s">
        <v>3334</v>
      </c>
      <c r="B1536" t="s">
        <v>3324</v>
      </c>
      <c r="C1536" t="s">
        <v>3335</v>
      </c>
      <c r="D1536">
        <v>47914</v>
      </c>
      <c r="E1536">
        <v>6547</v>
      </c>
      <c r="F1536">
        <v>1477</v>
      </c>
      <c r="G1536">
        <v>1426</v>
      </c>
      <c r="H1536">
        <v>9174</v>
      </c>
      <c r="I1536">
        <v>4248950</v>
      </c>
      <c r="J1536">
        <v>2603</v>
      </c>
      <c r="K1536">
        <v>1581</v>
      </c>
      <c r="L1536">
        <v>0</v>
      </c>
      <c r="M1536">
        <v>0</v>
      </c>
      <c r="N1536">
        <v>693</v>
      </c>
      <c r="O1536">
        <v>24207</v>
      </c>
      <c r="P1536">
        <v>1301</v>
      </c>
      <c r="Q1536">
        <v>6478</v>
      </c>
      <c r="R1536">
        <v>15683</v>
      </c>
    </row>
    <row r="1537" spans="1:18" x14ac:dyDescent="0.55000000000000004">
      <c r="A1537" t="s">
        <v>3336</v>
      </c>
      <c r="B1537" t="s">
        <v>3324</v>
      </c>
      <c r="C1537" t="s">
        <v>3337</v>
      </c>
      <c r="D1537">
        <v>27892</v>
      </c>
      <c r="E1537">
        <v>3784</v>
      </c>
      <c r="F1537">
        <v>661</v>
      </c>
      <c r="G1537">
        <v>809</v>
      </c>
      <c r="H1537">
        <v>5896</v>
      </c>
      <c r="I1537">
        <v>1524954</v>
      </c>
      <c r="J1537">
        <v>1527</v>
      </c>
      <c r="K1537">
        <v>722</v>
      </c>
      <c r="L1537">
        <v>0</v>
      </c>
      <c r="M1537">
        <v>0</v>
      </c>
      <c r="N1537">
        <v>687</v>
      </c>
      <c r="O1537">
        <v>14911</v>
      </c>
      <c r="P1537">
        <v>1899</v>
      </c>
      <c r="Q1537">
        <v>3752</v>
      </c>
      <c r="R1537">
        <v>9050</v>
      </c>
    </row>
    <row r="1538" spans="1:18" x14ac:dyDescent="0.55000000000000004">
      <c r="A1538" t="s">
        <v>3338</v>
      </c>
      <c r="B1538" t="s">
        <v>3324</v>
      </c>
      <c r="C1538" t="s">
        <v>3339</v>
      </c>
      <c r="D1538">
        <v>43952</v>
      </c>
      <c r="E1538">
        <v>6124</v>
      </c>
      <c r="F1538">
        <v>1500</v>
      </c>
      <c r="G1538">
        <v>1423</v>
      </c>
      <c r="H1538">
        <v>7198</v>
      </c>
      <c r="I1538">
        <v>3575102</v>
      </c>
      <c r="J1538">
        <v>2458</v>
      </c>
      <c r="K1538">
        <v>1246</v>
      </c>
      <c r="L1538">
        <v>0</v>
      </c>
      <c r="M1538">
        <v>0</v>
      </c>
      <c r="N1538">
        <v>843</v>
      </c>
      <c r="O1538">
        <v>22188</v>
      </c>
      <c r="P1538">
        <v>1462</v>
      </c>
      <c r="Q1538">
        <v>5308</v>
      </c>
      <c r="R1538">
        <v>14928</v>
      </c>
    </row>
    <row r="1539" spans="1:18" x14ac:dyDescent="0.55000000000000004">
      <c r="A1539" t="s">
        <v>3340</v>
      </c>
      <c r="B1539" t="s">
        <v>3324</v>
      </c>
      <c r="C1539" t="s">
        <v>3341</v>
      </c>
      <c r="D1539">
        <v>25848</v>
      </c>
      <c r="E1539">
        <v>3225</v>
      </c>
      <c r="F1539">
        <v>707</v>
      </c>
      <c r="G1539">
        <v>808</v>
      </c>
      <c r="H1539">
        <v>5377</v>
      </c>
      <c r="I1539">
        <v>1180993</v>
      </c>
      <c r="J1539">
        <v>1289</v>
      </c>
      <c r="K1539">
        <v>649</v>
      </c>
      <c r="L1539">
        <v>0</v>
      </c>
      <c r="M1539">
        <v>0</v>
      </c>
      <c r="N1539">
        <v>389</v>
      </c>
      <c r="O1539">
        <v>13393</v>
      </c>
      <c r="P1539">
        <v>1031</v>
      </c>
      <c r="Q1539">
        <v>3160</v>
      </c>
      <c r="R1539">
        <v>8947</v>
      </c>
    </row>
    <row r="1540" spans="1:18" x14ac:dyDescent="0.55000000000000004">
      <c r="A1540" t="s">
        <v>3342</v>
      </c>
      <c r="B1540" t="s">
        <v>3324</v>
      </c>
      <c r="C1540" t="s">
        <v>3343</v>
      </c>
      <c r="D1540">
        <v>31022</v>
      </c>
      <c r="E1540">
        <v>3934</v>
      </c>
      <c r="F1540">
        <v>1150</v>
      </c>
      <c r="G1540">
        <v>1095</v>
      </c>
      <c r="H1540">
        <v>6662</v>
      </c>
      <c r="I1540">
        <v>1115607</v>
      </c>
      <c r="J1540">
        <v>1540</v>
      </c>
      <c r="K1540">
        <v>826</v>
      </c>
      <c r="L1540">
        <v>0</v>
      </c>
      <c r="M1540">
        <v>0</v>
      </c>
      <c r="N1540">
        <v>816</v>
      </c>
      <c r="O1540">
        <v>15239</v>
      </c>
      <c r="P1540">
        <v>1198</v>
      </c>
      <c r="Q1540">
        <v>4047</v>
      </c>
      <c r="R1540">
        <v>9419</v>
      </c>
    </row>
    <row r="1541" spans="1:18" x14ac:dyDescent="0.55000000000000004">
      <c r="A1541" t="s">
        <v>3344</v>
      </c>
      <c r="B1541" t="s">
        <v>3324</v>
      </c>
      <c r="C1541" t="s">
        <v>3345</v>
      </c>
      <c r="D1541">
        <v>16323</v>
      </c>
      <c r="E1541">
        <v>2430</v>
      </c>
      <c r="F1541">
        <v>786</v>
      </c>
      <c r="G1541">
        <v>851</v>
      </c>
      <c r="H1541">
        <v>2388</v>
      </c>
      <c r="I1541">
        <v>903216</v>
      </c>
      <c r="J1541">
        <v>951</v>
      </c>
      <c r="K1541">
        <v>470</v>
      </c>
      <c r="L1541">
        <v>0</v>
      </c>
      <c r="M1541">
        <v>0</v>
      </c>
      <c r="N1541">
        <v>0</v>
      </c>
      <c r="O1541">
        <v>8103</v>
      </c>
      <c r="P1541">
        <v>382</v>
      </c>
      <c r="Q1541">
        <v>2175</v>
      </c>
      <c r="R1541">
        <v>5429</v>
      </c>
    </row>
    <row r="1542" spans="1:18" x14ac:dyDescent="0.55000000000000004">
      <c r="A1542" t="s">
        <v>3346</v>
      </c>
      <c r="B1542" t="s">
        <v>3324</v>
      </c>
      <c r="C1542" t="s">
        <v>3347</v>
      </c>
      <c r="D1542">
        <v>17250</v>
      </c>
      <c r="E1542">
        <v>2169</v>
      </c>
      <c r="F1542">
        <v>643</v>
      </c>
      <c r="G1542">
        <v>588</v>
      </c>
      <c r="H1542">
        <v>1263</v>
      </c>
      <c r="I1542">
        <v>795561</v>
      </c>
      <c r="J1542">
        <v>982</v>
      </c>
      <c r="K1542">
        <v>497</v>
      </c>
      <c r="L1542">
        <v>0</v>
      </c>
      <c r="M1542">
        <v>0</v>
      </c>
      <c r="N1542">
        <v>294</v>
      </c>
      <c r="O1542">
        <v>8401</v>
      </c>
      <c r="P1542">
        <v>235</v>
      </c>
      <c r="Q1542">
        <v>2080</v>
      </c>
      <c r="R1542">
        <v>5924</v>
      </c>
    </row>
    <row r="1543" spans="1:18" x14ac:dyDescent="0.55000000000000004">
      <c r="A1543" t="s">
        <v>3348</v>
      </c>
      <c r="B1543" t="s">
        <v>3324</v>
      </c>
      <c r="C1543" t="s">
        <v>3349</v>
      </c>
      <c r="D1543">
        <v>9286</v>
      </c>
      <c r="E1543">
        <v>1391</v>
      </c>
      <c r="F1543">
        <v>452</v>
      </c>
      <c r="G1543">
        <v>408</v>
      </c>
      <c r="H1543">
        <v>1097</v>
      </c>
      <c r="I1543">
        <v>599218</v>
      </c>
      <c r="J1543">
        <v>597</v>
      </c>
      <c r="K1543">
        <v>293</v>
      </c>
      <c r="L1543">
        <v>0</v>
      </c>
      <c r="M1543">
        <v>0</v>
      </c>
      <c r="N1543">
        <v>0</v>
      </c>
      <c r="O1543">
        <v>4330</v>
      </c>
      <c r="P1543">
        <v>165</v>
      </c>
      <c r="Q1543">
        <v>1252</v>
      </c>
      <c r="R1543">
        <v>2808</v>
      </c>
    </row>
    <row r="1544" spans="1:18" x14ac:dyDescent="0.55000000000000004">
      <c r="A1544" t="s">
        <v>3350</v>
      </c>
      <c r="B1544" t="s">
        <v>3324</v>
      </c>
      <c r="C1544" t="s">
        <v>3351</v>
      </c>
      <c r="D1544">
        <v>25511</v>
      </c>
      <c r="E1544">
        <v>3337</v>
      </c>
      <c r="F1544">
        <v>955</v>
      </c>
      <c r="G1544">
        <v>835</v>
      </c>
      <c r="H1544">
        <v>4283</v>
      </c>
      <c r="I1544">
        <v>1763977</v>
      </c>
      <c r="J1544">
        <v>1389</v>
      </c>
      <c r="K1544">
        <v>609</v>
      </c>
      <c r="L1544">
        <v>0</v>
      </c>
      <c r="M1544">
        <v>0</v>
      </c>
      <c r="N1544">
        <v>581</v>
      </c>
      <c r="O1544">
        <v>11678</v>
      </c>
      <c r="P1544">
        <v>722</v>
      </c>
      <c r="Q1544">
        <v>3287</v>
      </c>
      <c r="R1544">
        <v>7433</v>
      </c>
    </row>
    <row r="1545" spans="1:18" x14ac:dyDescent="0.55000000000000004">
      <c r="A1545" t="s">
        <v>3352</v>
      </c>
      <c r="B1545" t="s">
        <v>3324</v>
      </c>
      <c r="C1545" t="s">
        <v>3353</v>
      </c>
      <c r="D1545">
        <v>5609</v>
      </c>
      <c r="E1545">
        <v>610</v>
      </c>
      <c r="F1545">
        <v>117</v>
      </c>
      <c r="G1545">
        <v>222</v>
      </c>
      <c r="H1545">
        <v>2602</v>
      </c>
      <c r="I1545">
        <v>776693</v>
      </c>
      <c r="J1545">
        <v>0</v>
      </c>
      <c r="K1545">
        <v>0</v>
      </c>
      <c r="L1545">
        <v>244</v>
      </c>
      <c r="M1545">
        <v>157</v>
      </c>
      <c r="N1545">
        <v>152</v>
      </c>
      <c r="O1545">
        <v>3224</v>
      </c>
      <c r="P1545">
        <v>679</v>
      </c>
      <c r="Q1545">
        <v>816</v>
      </c>
      <c r="R1545">
        <v>1729</v>
      </c>
    </row>
    <row r="1546" spans="1:18" x14ac:dyDescent="0.55000000000000004">
      <c r="A1546" t="s">
        <v>3354</v>
      </c>
      <c r="B1546" t="s">
        <v>3324</v>
      </c>
      <c r="C1546" t="s">
        <v>3355</v>
      </c>
      <c r="D1546">
        <v>19010</v>
      </c>
      <c r="E1546">
        <v>2433</v>
      </c>
      <c r="F1546">
        <v>459</v>
      </c>
      <c r="G1546">
        <v>505</v>
      </c>
      <c r="H1546">
        <v>2734</v>
      </c>
      <c r="I1546">
        <v>1170874</v>
      </c>
      <c r="J1546">
        <v>1044</v>
      </c>
      <c r="K1546">
        <v>503</v>
      </c>
      <c r="L1546">
        <v>0</v>
      </c>
      <c r="M1546">
        <v>0</v>
      </c>
      <c r="N1546">
        <v>495</v>
      </c>
      <c r="O1546">
        <v>9804</v>
      </c>
      <c r="P1546">
        <v>377</v>
      </c>
      <c r="Q1546">
        <v>3208</v>
      </c>
      <c r="R1546">
        <v>6112</v>
      </c>
    </row>
    <row r="1547" spans="1:18" x14ac:dyDescent="0.55000000000000004">
      <c r="A1547" t="s">
        <v>3356</v>
      </c>
      <c r="B1547" t="s">
        <v>3324</v>
      </c>
      <c r="C1547" t="s">
        <v>3357</v>
      </c>
      <c r="D1547">
        <v>6293</v>
      </c>
      <c r="E1547">
        <v>643</v>
      </c>
      <c r="F1547">
        <v>188</v>
      </c>
      <c r="G1547">
        <v>192</v>
      </c>
      <c r="H1547">
        <v>815</v>
      </c>
      <c r="I1547">
        <v>303523</v>
      </c>
      <c r="J1547">
        <v>0</v>
      </c>
      <c r="K1547">
        <v>0</v>
      </c>
      <c r="L1547">
        <v>264</v>
      </c>
      <c r="M1547">
        <v>119</v>
      </c>
      <c r="N1547">
        <v>189</v>
      </c>
      <c r="O1547">
        <v>2853</v>
      </c>
      <c r="P1547">
        <v>170</v>
      </c>
      <c r="Q1547">
        <v>757</v>
      </c>
      <c r="R1547">
        <v>1884</v>
      </c>
    </row>
    <row r="1548" spans="1:18" x14ac:dyDescent="0.55000000000000004">
      <c r="A1548" t="s">
        <v>3358</v>
      </c>
      <c r="B1548" t="s">
        <v>3324</v>
      </c>
      <c r="C1548" t="s">
        <v>3359</v>
      </c>
      <c r="D1548">
        <v>9566</v>
      </c>
      <c r="E1548">
        <v>1434</v>
      </c>
      <c r="F1548">
        <v>375</v>
      </c>
      <c r="G1548">
        <v>374</v>
      </c>
      <c r="H1548">
        <v>2110</v>
      </c>
      <c r="I1548">
        <v>473433</v>
      </c>
      <c r="J1548">
        <v>565</v>
      </c>
      <c r="K1548">
        <v>251</v>
      </c>
      <c r="L1548">
        <v>0</v>
      </c>
      <c r="M1548">
        <v>0</v>
      </c>
      <c r="N1548">
        <v>0</v>
      </c>
      <c r="O1548">
        <v>5152</v>
      </c>
      <c r="P1548">
        <v>519</v>
      </c>
      <c r="Q1548">
        <v>1347</v>
      </c>
      <c r="R1548">
        <v>3182</v>
      </c>
    </row>
    <row r="1549" spans="1:18" x14ac:dyDescent="0.55000000000000004">
      <c r="A1549" t="s">
        <v>3360</v>
      </c>
      <c r="B1549" t="s">
        <v>3324</v>
      </c>
      <c r="C1549" t="s">
        <v>3361</v>
      </c>
      <c r="D1549">
        <v>22051</v>
      </c>
      <c r="E1549">
        <v>2605</v>
      </c>
      <c r="F1549">
        <v>425</v>
      </c>
      <c r="G1549">
        <v>577</v>
      </c>
      <c r="H1549">
        <v>8891</v>
      </c>
      <c r="I1549">
        <v>1495981</v>
      </c>
      <c r="J1549">
        <v>1049</v>
      </c>
      <c r="K1549">
        <v>557</v>
      </c>
      <c r="L1549">
        <v>0</v>
      </c>
      <c r="M1549">
        <v>0</v>
      </c>
      <c r="N1549">
        <v>707</v>
      </c>
      <c r="O1549">
        <v>12201</v>
      </c>
      <c r="P1549">
        <v>2936</v>
      </c>
      <c r="Q1549">
        <v>2334</v>
      </c>
      <c r="R1549">
        <v>6543</v>
      </c>
    </row>
    <row r="1550" spans="1:18" x14ac:dyDescent="0.55000000000000004">
      <c r="A1550" t="s">
        <v>3362</v>
      </c>
      <c r="B1550" t="s">
        <v>3324</v>
      </c>
      <c r="C1550" t="s">
        <v>3363</v>
      </c>
      <c r="D1550">
        <v>8121</v>
      </c>
      <c r="E1550">
        <v>889</v>
      </c>
      <c r="F1550">
        <v>156</v>
      </c>
      <c r="G1550">
        <v>237</v>
      </c>
      <c r="H1550">
        <v>3313</v>
      </c>
      <c r="I1550">
        <v>588757</v>
      </c>
      <c r="J1550">
        <v>323</v>
      </c>
      <c r="K1550">
        <v>184</v>
      </c>
      <c r="L1550">
        <v>0</v>
      </c>
      <c r="M1550">
        <v>0</v>
      </c>
      <c r="N1550">
        <v>169</v>
      </c>
      <c r="O1550">
        <v>4563</v>
      </c>
      <c r="P1550">
        <v>1340</v>
      </c>
      <c r="Q1550">
        <v>1096</v>
      </c>
      <c r="R1550">
        <v>2117</v>
      </c>
    </row>
    <row r="1551" spans="1:18" x14ac:dyDescent="0.55000000000000004">
      <c r="A1551" t="s">
        <v>3364</v>
      </c>
      <c r="B1551" t="s">
        <v>3365</v>
      </c>
      <c r="C1551" t="s">
        <v>3366</v>
      </c>
      <c r="D1551">
        <v>409118</v>
      </c>
      <c r="E1551">
        <v>46771</v>
      </c>
      <c r="F1551">
        <v>10015</v>
      </c>
      <c r="G1551">
        <v>12363</v>
      </c>
      <c r="H1551">
        <v>18776</v>
      </c>
      <c r="I1551">
        <v>16297550</v>
      </c>
      <c r="J1551">
        <v>18952</v>
      </c>
      <c r="K1551">
        <v>9828</v>
      </c>
      <c r="L1551">
        <v>0</v>
      </c>
      <c r="M1551">
        <v>0</v>
      </c>
      <c r="N1551">
        <v>10198</v>
      </c>
      <c r="O1551">
        <v>184533</v>
      </c>
      <c r="P1551">
        <v>3011</v>
      </c>
      <c r="Q1551">
        <v>31003</v>
      </c>
      <c r="R1551">
        <v>145240</v>
      </c>
    </row>
    <row r="1552" spans="1:18" x14ac:dyDescent="0.55000000000000004">
      <c r="A1552" t="s">
        <v>3367</v>
      </c>
      <c r="B1552" t="s">
        <v>3365</v>
      </c>
      <c r="C1552" t="s">
        <v>3368</v>
      </c>
      <c r="D1552">
        <v>243223</v>
      </c>
      <c r="E1552">
        <v>31507</v>
      </c>
      <c r="F1552">
        <v>7306</v>
      </c>
      <c r="G1552">
        <v>9166</v>
      </c>
      <c r="H1552">
        <v>20828</v>
      </c>
      <c r="I1552">
        <v>11515997</v>
      </c>
      <c r="J1552">
        <v>12611</v>
      </c>
      <c r="K1552">
        <v>6697</v>
      </c>
      <c r="L1552">
        <v>31</v>
      </c>
      <c r="M1552">
        <v>16</v>
      </c>
      <c r="N1552">
        <v>6200</v>
      </c>
      <c r="O1552">
        <v>114159</v>
      </c>
      <c r="P1552">
        <v>4260</v>
      </c>
      <c r="Q1552">
        <v>21172</v>
      </c>
      <c r="R1552">
        <v>86458</v>
      </c>
    </row>
    <row r="1553" spans="1:18" x14ac:dyDescent="0.55000000000000004">
      <c r="A1553" t="s">
        <v>3369</v>
      </c>
      <c r="B1553" t="s">
        <v>3365</v>
      </c>
      <c r="C1553" t="s">
        <v>3370</v>
      </c>
      <c r="D1553">
        <v>43338</v>
      </c>
      <c r="E1553">
        <v>5462</v>
      </c>
      <c r="F1553">
        <v>1095</v>
      </c>
      <c r="G1553">
        <v>1299</v>
      </c>
      <c r="H1553">
        <v>4910</v>
      </c>
      <c r="I1553">
        <v>1868905</v>
      </c>
      <c r="J1553">
        <v>2273</v>
      </c>
      <c r="K1553">
        <v>1092</v>
      </c>
      <c r="L1553">
        <v>0</v>
      </c>
      <c r="M1553">
        <v>0</v>
      </c>
      <c r="N1553">
        <v>1574</v>
      </c>
      <c r="O1553">
        <v>20946</v>
      </c>
      <c r="P1553">
        <v>2977</v>
      </c>
      <c r="Q1553">
        <v>3839</v>
      </c>
      <c r="R1553">
        <v>13827</v>
      </c>
    </row>
    <row r="1554" spans="1:18" x14ac:dyDescent="0.55000000000000004">
      <c r="A1554" t="s">
        <v>3371</v>
      </c>
      <c r="B1554" t="s">
        <v>3365</v>
      </c>
      <c r="C1554" t="s">
        <v>3372</v>
      </c>
      <c r="D1554">
        <v>133852</v>
      </c>
      <c r="E1554">
        <v>17924</v>
      </c>
      <c r="F1554">
        <v>4550</v>
      </c>
      <c r="G1554">
        <v>4372</v>
      </c>
      <c r="H1554">
        <v>19679</v>
      </c>
      <c r="I1554">
        <v>4912818</v>
      </c>
      <c r="J1554">
        <v>7383</v>
      </c>
      <c r="K1554">
        <v>4151</v>
      </c>
      <c r="L1554">
        <v>0</v>
      </c>
      <c r="M1554">
        <v>0</v>
      </c>
      <c r="N1554">
        <v>6120</v>
      </c>
      <c r="O1554">
        <v>64116</v>
      </c>
      <c r="P1554">
        <v>3513</v>
      </c>
      <c r="Q1554">
        <v>14001</v>
      </c>
      <c r="R1554">
        <v>44308</v>
      </c>
    </row>
    <row r="1555" spans="1:18" x14ac:dyDescent="0.55000000000000004">
      <c r="A1555" t="s">
        <v>3373</v>
      </c>
      <c r="B1555" t="s">
        <v>3365</v>
      </c>
      <c r="C1555" t="s">
        <v>3374</v>
      </c>
      <c r="D1555">
        <v>95397</v>
      </c>
      <c r="E1555">
        <v>14964</v>
      </c>
      <c r="F1555">
        <v>4586</v>
      </c>
      <c r="G1555">
        <v>4061</v>
      </c>
      <c r="H1555">
        <v>6675</v>
      </c>
      <c r="I1555">
        <v>3439272</v>
      </c>
      <c r="J1555">
        <v>6361</v>
      </c>
      <c r="K1555">
        <v>3015</v>
      </c>
      <c r="L1555">
        <v>0</v>
      </c>
      <c r="M1555">
        <v>0</v>
      </c>
      <c r="N1555">
        <v>2935</v>
      </c>
      <c r="O1555">
        <v>44832</v>
      </c>
      <c r="P1555">
        <v>1683</v>
      </c>
      <c r="Q1555">
        <v>8597</v>
      </c>
      <c r="R1555">
        <v>33448</v>
      </c>
    </row>
    <row r="1556" spans="1:18" x14ac:dyDescent="0.55000000000000004">
      <c r="A1556" t="s">
        <v>3375</v>
      </c>
      <c r="B1556" t="s">
        <v>3365</v>
      </c>
      <c r="C1556" t="s">
        <v>3376</v>
      </c>
      <c r="D1556">
        <v>29365</v>
      </c>
      <c r="E1556">
        <v>3382</v>
      </c>
      <c r="F1556">
        <v>650</v>
      </c>
      <c r="G1556">
        <v>851</v>
      </c>
      <c r="H1556">
        <v>10305</v>
      </c>
      <c r="I1556">
        <v>2407391</v>
      </c>
      <c r="J1556">
        <v>1369</v>
      </c>
      <c r="K1556">
        <v>728</v>
      </c>
      <c r="L1556">
        <v>0</v>
      </c>
      <c r="M1556">
        <v>0</v>
      </c>
      <c r="N1556">
        <v>543</v>
      </c>
      <c r="O1556">
        <v>14226</v>
      </c>
      <c r="P1556">
        <v>2497</v>
      </c>
      <c r="Q1556">
        <v>2669</v>
      </c>
      <c r="R1556">
        <v>8766</v>
      </c>
    </row>
    <row r="1557" spans="1:18" x14ac:dyDescent="0.55000000000000004">
      <c r="A1557" t="s">
        <v>3377</v>
      </c>
      <c r="B1557" t="s">
        <v>3365</v>
      </c>
      <c r="C1557" t="s">
        <v>3378</v>
      </c>
      <c r="D1557">
        <v>21271</v>
      </c>
      <c r="E1557">
        <v>2575</v>
      </c>
      <c r="F1557">
        <v>501</v>
      </c>
      <c r="G1557">
        <v>650</v>
      </c>
      <c r="H1557">
        <v>6882</v>
      </c>
      <c r="I1557">
        <v>1403525</v>
      </c>
      <c r="J1557">
        <v>1065</v>
      </c>
      <c r="K1557">
        <v>596</v>
      </c>
      <c r="L1557">
        <v>0</v>
      </c>
      <c r="M1557">
        <v>0</v>
      </c>
      <c r="N1557">
        <v>189</v>
      </c>
      <c r="O1557">
        <v>10934</v>
      </c>
      <c r="P1557">
        <v>1370</v>
      </c>
      <c r="Q1557">
        <v>2978</v>
      </c>
      <c r="R1557">
        <v>6187</v>
      </c>
    </row>
    <row r="1558" spans="1:18" x14ac:dyDescent="0.55000000000000004">
      <c r="A1558" t="s">
        <v>3379</v>
      </c>
      <c r="B1558" t="s">
        <v>3365</v>
      </c>
      <c r="C1558" t="s">
        <v>3380</v>
      </c>
      <c r="D1558">
        <v>28502</v>
      </c>
      <c r="E1558">
        <v>3311</v>
      </c>
      <c r="F1558">
        <v>1064</v>
      </c>
      <c r="G1558">
        <v>1414</v>
      </c>
      <c r="H1558">
        <v>7444</v>
      </c>
      <c r="I1558">
        <v>2979336</v>
      </c>
      <c r="J1558">
        <v>1269</v>
      </c>
      <c r="K1558">
        <v>684</v>
      </c>
      <c r="L1558">
        <v>0</v>
      </c>
      <c r="M1558">
        <v>0</v>
      </c>
      <c r="N1558">
        <v>508</v>
      </c>
      <c r="O1558">
        <v>14059</v>
      </c>
      <c r="P1558">
        <v>2588</v>
      </c>
      <c r="Q1558">
        <v>1860</v>
      </c>
      <c r="R1558">
        <v>9384</v>
      </c>
    </row>
    <row r="1559" spans="1:18" x14ac:dyDescent="0.55000000000000004">
      <c r="A1559" t="s">
        <v>3381</v>
      </c>
      <c r="B1559" t="s">
        <v>3365</v>
      </c>
      <c r="C1559" t="s">
        <v>3382</v>
      </c>
      <c r="D1559">
        <v>24948</v>
      </c>
      <c r="E1559">
        <v>3213</v>
      </c>
      <c r="F1559">
        <v>624</v>
      </c>
      <c r="G1559">
        <v>850</v>
      </c>
      <c r="H1559">
        <v>8010</v>
      </c>
      <c r="I1559">
        <v>2017910</v>
      </c>
      <c r="J1559">
        <v>1298</v>
      </c>
      <c r="K1559">
        <v>697</v>
      </c>
      <c r="L1559">
        <v>0</v>
      </c>
      <c r="M1559">
        <v>0</v>
      </c>
      <c r="N1559">
        <v>642</v>
      </c>
      <c r="O1559">
        <v>11503</v>
      </c>
      <c r="P1559">
        <v>1933</v>
      </c>
      <c r="Q1559">
        <v>1731</v>
      </c>
      <c r="R1559">
        <v>7741</v>
      </c>
    </row>
    <row r="1560" spans="1:18" x14ac:dyDescent="0.55000000000000004">
      <c r="A1560" t="s">
        <v>3383</v>
      </c>
      <c r="B1560" t="s">
        <v>3365</v>
      </c>
      <c r="C1560" t="s">
        <v>3384</v>
      </c>
      <c r="D1560">
        <v>34391</v>
      </c>
      <c r="E1560">
        <v>3611</v>
      </c>
      <c r="F1560">
        <v>1146</v>
      </c>
      <c r="G1560">
        <v>1215</v>
      </c>
      <c r="H1560">
        <v>14505</v>
      </c>
      <c r="I1560">
        <v>3020801</v>
      </c>
      <c r="J1560">
        <v>1414</v>
      </c>
      <c r="K1560">
        <v>763</v>
      </c>
      <c r="L1560">
        <v>0</v>
      </c>
      <c r="M1560">
        <v>0</v>
      </c>
      <c r="N1560">
        <v>744</v>
      </c>
      <c r="O1560">
        <v>15166</v>
      </c>
      <c r="P1560">
        <v>2187</v>
      </c>
      <c r="Q1560">
        <v>1913</v>
      </c>
      <c r="R1560">
        <v>10696</v>
      </c>
    </row>
    <row r="1561" spans="1:18" x14ac:dyDescent="0.55000000000000004">
      <c r="A1561" t="s">
        <v>3385</v>
      </c>
      <c r="B1561" t="s">
        <v>3365</v>
      </c>
      <c r="C1561" t="s">
        <v>3386</v>
      </c>
      <c r="D1561">
        <v>26275</v>
      </c>
      <c r="E1561">
        <v>2836</v>
      </c>
      <c r="F1561">
        <v>648</v>
      </c>
      <c r="G1561">
        <v>893</v>
      </c>
      <c r="H1561">
        <v>10517</v>
      </c>
      <c r="I1561">
        <v>2058116</v>
      </c>
      <c r="J1561">
        <v>1160</v>
      </c>
      <c r="K1561">
        <v>615</v>
      </c>
      <c r="L1561">
        <v>0</v>
      </c>
      <c r="M1561">
        <v>0</v>
      </c>
      <c r="N1561">
        <v>374</v>
      </c>
      <c r="O1561">
        <v>13310</v>
      </c>
      <c r="P1561">
        <v>1989</v>
      </c>
      <c r="Q1561">
        <v>4052</v>
      </c>
      <c r="R1561">
        <v>7126</v>
      </c>
    </row>
    <row r="1562" spans="1:18" x14ac:dyDescent="0.55000000000000004">
      <c r="A1562" t="s">
        <v>3387</v>
      </c>
      <c r="B1562" t="s">
        <v>3365</v>
      </c>
      <c r="C1562" t="s">
        <v>3388</v>
      </c>
      <c r="D1562">
        <v>41096</v>
      </c>
      <c r="E1562">
        <v>4914</v>
      </c>
      <c r="F1562">
        <v>997</v>
      </c>
      <c r="G1562">
        <v>1199</v>
      </c>
      <c r="H1562">
        <v>10984</v>
      </c>
      <c r="I1562">
        <v>3751235</v>
      </c>
      <c r="J1562">
        <v>2070</v>
      </c>
      <c r="K1562">
        <v>1017</v>
      </c>
      <c r="L1562">
        <v>0</v>
      </c>
      <c r="M1562">
        <v>0</v>
      </c>
      <c r="N1562">
        <v>296</v>
      </c>
      <c r="O1562">
        <v>21490</v>
      </c>
      <c r="P1562">
        <v>4761</v>
      </c>
      <c r="Q1562">
        <v>4116</v>
      </c>
      <c r="R1562">
        <v>12119</v>
      </c>
    </row>
    <row r="1563" spans="1:18" x14ac:dyDescent="0.55000000000000004">
      <c r="A1563" t="s">
        <v>3389</v>
      </c>
      <c r="B1563" t="s">
        <v>3365</v>
      </c>
      <c r="C1563" t="s">
        <v>3390</v>
      </c>
      <c r="D1563">
        <v>42330</v>
      </c>
      <c r="E1563">
        <v>4735</v>
      </c>
      <c r="F1563">
        <v>657</v>
      </c>
      <c r="G1563">
        <v>999</v>
      </c>
      <c r="H1563">
        <v>10961</v>
      </c>
      <c r="I1563">
        <v>4508199</v>
      </c>
      <c r="J1563">
        <v>1905</v>
      </c>
      <c r="K1563">
        <v>984</v>
      </c>
      <c r="L1563">
        <v>0</v>
      </c>
      <c r="M1563">
        <v>0</v>
      </c>
      <c r="N1563">
        <v>334</v>
      </c>
      <c r="O1563">
        <v>20861</v>
      </c>
      <c r="P1563">
        <v>4669</v>
      </c>
      <c r="Q1563">
        <v>3744</v>
      </c>
      <c r="R1563">
        <v>12343</v>
      </c>
    </row>
    <row r="1564" spans="1:18" x14ac:dyDescent="0.55000000000000004">
      <c r="A1564" t="s">
        <v>3391</v>
      </c>
      <c r="B1564" t="s">
        <v>3365</v>
      </c>
      <c r="C1564" t="s">
        <v>3392</v>
      </c>
      <c r="D1564">
        <v>40780</v>
      </c>
      <c r="E1564">
        <v>5932</v>
      </c>
      <c r="F1564">
        <v>1435</v>
      </c>
      <c r="G1564">
        <v>1797</v>
      </c>
      <c r="H1564">
        <v>1882</v>
      </c>
      <c r="I1564">
        <v>1636419</v>
      </c>
      <c r="J1564">
        <v>2352</v>
      </c>
      <c r="K1564">
        <v>1077</v>
      </c>
      <c r="L1564">
        <v>0</v>
      </c>
      <c r="M1564">
        <v>0</v>
      </c>
      <c r="N1564">
        <v>825</v>
      </c>
      <c r="O1564">
        <v>19791</v>
      </c>
      <c r="P1564">
        <v>536</v>
      </c>
      <c r="Q1564">
        <v>3539</v>
      </c>
      <c r="R1564">
        <v>15469</v>
      </c>
    </row>
    <row r="1565" spans="1:18" x14ac:dyDescent="0.55000000000000004">
      <c r="A1565" t="s">
        <v>3393</v>
      </c>
      <c r="B1565" t="s">
        <v>3365</v>
      </c>
      <c r="C1565" t="s">
        <v>3394</v>
      </c>
      <c r="D1565">
        <v>29339</v>
      </c>
      <c r="E1565">
        <v>4532</v>
      </c>
      <c r="F1565">
        <v>1340</v>
      </c>
      <c r="G1565">
        <v>1402</v>
      </c>
      <c r="H1565">
        <v>1248</v>
      </c>
      <c r="I1565">
        <v>1291661</v>
      </c>
      <c r="J1565">
        <v>1684</v>
      </c>
      <c r="K1565">
        <v>1433</v>
      </c>
      <c r="L1565">
        <v>0</v>
      </c>
      <c r="M1565">
        <v>0</v>
      </c>
      <c r="N1565">
        <v>620</v>
      </c>
      <c r="O1565">
        <v>14052</v>
      </c>
      <c r="P1565">
        <v>263</v>
      </c>
      <c r="Q1565">
        <v>3064</v>
      </c>
      <c r="R1565">
        <v>10507</v>
      </c>
    </row>
    <row r="1566" spans="1:18" x14ac:dyDescent="0.55000000000000004">
      <c r="A1566" t="s">
        <v>3395</v>
      </c>
      <c r="B1566" t="s">
        <v>3365</v>
      </c>
      <c r="C1566" t="s">
        <v>3396</v>
      </c>
      <c r="D1566">
        <v>7721</v>
      </c>
      <c r="E1566">
        <v>853</v>
      </c>
      <c r="F1566">
        <v>186</v>
      </c>
      <c r="G1566">
        <v>199</v>
      </c>
      <c r="H1566">
        <v>2961</v>
      </c>
      <c r="I1566">
        <v>740351</v>
      </c>
      <c r="J1566">
        <v>381</v>
      </c>
      <c r="K1566">
        <v>195</v>
      </c>
      <c r="L1566">
        <v>0</v>
      </c>
      <c r="M1566">
        <v>0</v>
      </c>
      <c r="N1566">
        <v>0</v>
      </c>
      <c r="O1566">
        <v>4013</v>
      </c>
      <c r="P1566">
        <v>577</v>
      </c>
      <c r="Q1566">
        <v>867</v>
      </c>
      <c r="R1566">
        <v>2330</v>
      </c>
    </row>
    <row r="1567" spans="1:18" x14ac:dyDescent="0.55000000000000004">
      <c r="A1567" t="s">
        <v>3397</v>
      </c>
      <c r="B1567" t="s">
        <v>3365</v>
      </c>
      <c r="C1567" t="s">
        <v>3398</v>
      </c>
      <c r="D1567">
        <v>13377</v>
      </c>
      <c r="E1567">
        <v>1723</v>
      </c>
      <c r="F1567">
        <v>454</v>
      </c>
      <c r="G1567">
        <v>543</v>
      </c>
      <c r="H1567">
        <v>1607</v>
      </c>
      <c r="I1567">
        <v>465284</v>
      </c>
      <c r="J1567">
        <v>659</v>
      </c>
      <c r="K1567">
        <v>327</v>
      </c>
      <c r="L1567">
        <v>0</v>
      </c>
      <c r="M1567">
        <v>0</v>
      </c>
      <c r="N1567">
        <v>240</v>
      </c>
      <c r="O1567">
        <v>6530</v>
      </c>
      <c r="P1567">
        <v>278</v>
      </c>
      <c r="Q1567">
        <v>1656</v>
      </c>
      <c r="R1567">
        <v>4470</v>
      </c>
    </row>
    <row r="1568" spans="1:18" x14ac:dyDescent="0.55000000000000004">
      <c r="A1568" t="s">
        <v>3399</v>
      </c>
      <c r="B1568" t="s">
        <v>3365</v>
      </c>
      <c r="C1568" t="s">
        <v>3400</v>
      </c>
      <c r="D1568">
        <v>14291</v>
      </c>
      <c r="E1568">
        <v>1968</v>
      </c>
      <c r="F1568">
        <v>468</v>
      </c>
      <c r="G1568">
        <v>488</v>
      </c>
      <c r="H1568">
        <v>2142</v>
      </c>
      <c r="I1568">
        <v>980520</v>
      </c>
      <c r="J1568">
        <v>778</v>
      </c>
      <c r="K1568">
        <v>385</v>
      </c>
      <c r="L1568">
        <v>0</v>
      </c>
      <c r="M1568">
        <v>0</v>
      </c>
      <c r="N1568">
        <v>228</v>
      </c>
      <c r="O1568">
        <v>7544</v>
      </c>
      <c r="P1568">
        <v>300</v>
      </c>
      <c r="Q1568">
        <v>2496</v>
      </c>
      <c r="R1568">
        <v>4585</v>
      </c>
    </row>
    <row r="1569" spans="1:18" hidden="1" x14ac:dyDescent="0.55000000000000004">
      <c r="A1569" t="s">
        <v>3401</v>
      </c>
      <c r="B1569" t="s">
        <v>3365</v>
      </c>
      <c r="C1569" t="s">
        <v>3402</v>
      </c>
      <c r="D1569">
        <v>2288</v>
      </c>
      <c r="E1569">
        <v>196</v>
      </c>
      <c r="F1569">
        <v>101</v>
      </c>
      <c r="G1569">
        <v>110</v>
      </c>
      <c r="H1569">
        <v>1103</v>
      </c>
      <c r="I1569">
        <v>341759</v>
      </c>
      <c r="J1569">
        <v>81</v>
      </c>
      <c r="K1569">
        <v>43</v>
      </c>
      <c r="L1569">
        <v>0</v>
      </c>
      <c r="M1569">
        <v>0</v>
      </c>
      <c r="N1569">
        <v>23</v>
      </c>
      <c r="O1569">
        <v>1120</v>
      </c>
      <c r="P1569">
        <v>322</v>
      </c>
      <c r="Q1569">
        <v>101</v>
      </c>
      <c r="R1569">
        <v>696</v>
      </c>
    </row>
    <row r="1570" spans="1:18" x14ac:dyDescent="0.55000000000000004">
      <c r="A1570" t="s">
        <v>3403</v>
      </c>
      <c r="B1570" t="s">
        <v>3365</v>
      </c>
      <c r="C1570" t="s">
        <v>3404</v>
      </c>
      <c r="D1570">
        <v>13912</v>
      </c>
      <c r="E1570">
        <v>2321</v>
      </c>
      <c r="F1570">
        <v>550</v>
      </c>
      <c r="G1570">
        <v>674</v>
      </c>
      <c r="H1570">
        <v>1453</v>
      </c>
      <c r="I1570">
        <v>594346</v>
      </c>
      <c r="J1570">
        <v>953</v>
      </c>
      <c r="K1570">
        <v>456</v>
      </c>
      <c r="L1570">
        <v>0</v>
      </c>
      <c r="M1570">
        <v>0</v>
      </c>
      <c r="N1570">
        <v>441</v>
      </c>
      <c r="O1570">
        <v>6808</v>
      </c>
      <c r="P1570">
        <v>316</v>
      </c>
      <c r="Q1570">
        <v>1760</v>
      </c>
      <c r="R1570">
        <v>4626</v>
      </c>
    </row>
    <row r="1571" spans="1:18" x14ac:dyDescent="0.55000000000000004">
      <c r="A1571" t="s">
        <v>3405</v>
      </c>
      <c r="B1571" t="s">
        <v>3365</v>
      </c>
      <c r="C1571" t="s">
        <v>3406</v>
      </c>
      <c r="D1571">
        <v>17503</v>
      </c>
      <c r="E1571">
        <v>1573</v>
      </c>
      <c r="F1571">
        <v>493</v>
      </c>
      <c r="G1571">
        <v>678</v>
      </c>
      <c r="H1571">
        <v>3932</v>
      </c>
      <c r="I1571">
        <v>1497664</v>
      </c>
      <c r="J1571">
        <v>597</v>
      </c>
      <c r="K1571">
        <v>336</v>
      </c>
      <c r="L1571">
        <v>0</v>
      </c>
      <c r="M1571">
        <v>0</v>
      </c>
      <c r="N1571">
        <v>296</v>
      </c>
      <c r="O1571">
        <v>7714</v>
      </c>
      <c r="P1571">
        <v>772</v>
      </c>
      <c r="Q1571">
        <v>1205</v>
      </c>
      <c r="R1571">
        <v>5731</v>
      </c>
    </row>
    <row r="1572" spans="1:18" x14ac:dyDescent="0.55000000000000004">
      <c r="A1572" t="s">
        <v>3407</v>
      </c>
      <c r="B1572" t="s">
        <v>3408</v>
      </c>
      <c r="C1572" t="s">
        <v>3409</v>
      </c>
      <c r="D1572">
        <v>738865</v>
      </c>
      <c r="E1572">
        <v>99199</v>
      </c>
      <c r="F1572">
        <v>37827</v>
      </c>
      <c r="G1572">
        <v>36443</v>
      </c>
      <c r="H1572">
        <v>32706</v>
      </c>
      <c r="I1572">
        <v>71978619</v>
      </c>
      <c r="J1572">
        <v>40859</v>
      </c>
      <c r="K1572">
        <v>21328</v>
      </c>
      <c r="L1572">
        <v>0</v>
      </c>
      <c r="M1572">
        <v>0</v>
      </c>
      <c r="N1572">
        <v>25526</v>
      </c>
      <c r="O1572">
        <v>342732</v>
      </c>
      <c r="P1572">
        <v>10994</v>
      </c>
      <c r="Q1572">
        <v>55842</v>
      </c>
      <c r="R1572">
        <v>264029</v>
      </c>
    </row>
    <row r="1573" spans="1:18" x14ac:dyDescent="0.55000000000000004">
      <c r="A1573" t="s">
        <v>3410</v>
      </c>
      <c r="B1573" t="s">
        <v>3408</v>
      </c>
      <c r="C1573" t="s">
        <v>3411</v>
      </c>
      <c r="D1573">
        <v>123067</v>
      </c>
      <c r="E1573">
        <v>14679</v>
      </c>
      <c r="F1573">
        <v>2762</v>
      </c>
      <c r="G1573">
        <v>3001</v>
      </c>
      <c r="H1573">
        <v>18309</v>
      </c>
      <c r="I1573">
        <v>4518469</v>
      </c>
      <c r="J1573">
        <v>6098</v>
      </c>
      <c r="K1573">
        <v>3142</v>
      </c>
      <c r="L1573">
        <v>0</v>
      </c>
      <c r="M1573">
        <v>0</v>
      </c>
      <c r="N1573">
        <v>3417</v>
      </c>
      <c r="O1573">
        <v>56898</v>
      </c>
      <c r="P1573">
        <v>7753</v>
      </c>
      <c r="Q1573">
        <v>12246</v>
      </c>
      <c r="R1573">
        <v>36456</v>
      </c>
    </row>
    <row r="1574" spans="1:18" x14ac:dyDescent="0.55000000000000004">
      <c r="A1574" t="s">
        <v>3412</v>
      </c>
      <c r="B1574" t="s">
        <v>3408</v>
      </c>
      <c r="C1574" t="s">
        <v>3413</v>
      </c>
      <c r="D1574">
        <v>31108</v>
      </c>
      <c r="E1574">
        <v>3709</v>
      </c>
      <c r="F1574">
        <v>1058</v>
      </c>
      <c r="G1574">
        <v>1285</v>
      </c>
      <c r="H1574">
        <v>5273</v>
      </c>
      <c r="I1574">
        <v>1340650</v>
      </c>
      <c r="J1574">
        <v>1527</v>
      </c>
      <c r="K1574">
        <v>836</v>
      </c>
      <c r="L1574">
        <v>0</v>
      </c>
      <c r="M1574">
        <v>0</v>
      </c>
      <c r="N1574">
        <v>1175</v>
      </c>
      <c r="O1574">
        <v>14444</v>
      </c>
      <c r="P1574">
        <v>1048</v>
      </c>
      <c r="Q1574">
        <v>2705</v>
      </c>
      <c r="R1574">
        <v>10553</v>
      </c>
    </row>
    <row r="1575" spans="1:18" x14ac:dyDescent="0.55000000000000004">
      <c r="A1575" t="s">
        <v>3414</v>
      </c>
      <c r="B1575" t="s">
        <v>3408</v>
      </c>
      <c r="C1575" t="s">
        <v>3415</v>
      </c>
      <c r="D1575">
        <v>50832</v>
      </c>
      <c r="E1575">
        <v>6383</v>
      </c>
      <c r="F1575">
        <v>1162</v>
      </c>
      <c r="G1575">
        <v>1467</v>
      </c>
      <c r="H1575">
        <v>4825</v>
      </c>
      <c r="I1575">
        <v>3962737</v>
      </c>
      <c r="J1575">
        <v>2587</v>
      </c>
      <c r="K1575">
        <v>1234</v>
      </c>
      <c r="L1575">
        <v>0</v>
      </c>
      <c r="M1575">
        <v>0</v>
      </c>
      <c r="N1575">
        <v>730</v>
      </c>
      <c r="O1575">
        <v>21857</v>
      </c>
      <c r="P1575">
        <v>851</v>
      </c>
      <c r="Q1575">
        <v>5985</v>
      </c>
      <c r="R1575">
        <v>14744</v>
      </c>
    </row>
    <row r="1576" spans="1:18" x14ac:dyDescent="0.55000000000000004">
      <c r="A1576" t="s">
        <v>3416</v>
      </c>
      <c r="B1576" t="s">
        <v>3408</v>
      </c>
      <c r="C1576" t="s">
        <v>3417</v>
      </c>
      <c r="D1576">
        <v>23557</v>
      </c>
      <c r="E1576">
        <v>2673</v>
      </c>
      <c r="F1576">
        <v>456</v>
      </c>
      <c r="G1576">
        <v>737</v>
      </c>
      <c r="H1576">
        <v>4264</v>
      </c>
      <c r="I1576">
        <v>961812</v>
      </c>
      <c r="J1576">
        <v>1032</v>
      </c>
      <c r="K1576">
        <v>548</v>
      </c>
      <c r="L1576">
        <v>0</v>
      </c>
      <c r="M1576">
        <v>0</v>
      </c>
      <c r="N1576">
        <v>420</v>
      </c>
      <c r="O1576">
        <v>10353</v>
      </c>
      <c r="P1576">
        <v>605</v>
      </c>
      <c r="Q1576">
        <v>2322</v>
      </c>
      <c r="R1576">
        <v>7345</v>
      </c>
    </row>
    <row r="1577" spans="1:18" x14ac:dyDescent="0.55000000000000004">
      <c r="A1577" t="s">
        <v>3418</v>
      </c>
      <c r="B1577" t="s">
        <v>3408</v>
      </c>
      <c r="C1577" t="s">
        <v>3419</v>
      </c>
      <c r="D1577">
        <v>64292</v>
      </c>
      <c r="E1577">
        <v>7960</v>
      </c>
      <c r="F1577">
        <v>1665</v>
      </c>
      <c r="G1577">
        <v>1724</v>
      </c>
      <c r="H1577">
        <v>12680</v>
      </c>
      <c r="I1577">
        <v>2941517</v>
      </c>
      <c r="J1577">
        <v>3281</v>
      </c>
      <c r="K1577">
        <v>1782</v>
      </c>
      <c r="L1577">
        <v>0</v>
      </c>
      <c r="M1577">
        <v>0</v>
      </c>
      <c r="N1577">
        <v>2588</v>
      </c>
      <c r="O1577">
        <v>31132</v>
      </c>
      <c r="P1577">
        <v>5230</v>
      </c>
      <c r="Q1577">
        <v>7746</v>
      </c>
      <c r="R1577">
        <v>18021</v>
      </c>
    </row>
    <row r="1578" spans="1:18" x14ac:dyDescent="0.55000000000000004">
      <c r="A1578" t="s">
        <v>3420</v>
      </c>
      <c r="B1578" t="s">
        <v>3408</v>
      </c>
      <c r="C1578" t="s">
        <v>3421</v>
      </c>
      <c r="D1578">
        <v>49025</v>
      </c>
      <c r="E1578">
        <v>5867</v>
      </c>
      <c r="F1578">
        <v>1051</v>
      </c>
      <c r="G1578">
        <v>1320</v>
      </c>
      <c r="H1578">
        <v>14529</v>
      </c>
      <c r="I1578">
        <v>2410530</v>
      </c>
      <c r="J1578">
        <v>2477</v>
      </c>
      <c r="K1578">
        <v>1213</v>
      </c>
      <c r="L1578">
        <v>0</v>
      </c>
      <c r="M1578">
        <v>0</v>
      </c>
      <c r="N1578">
        <v>1736</v>
      </c>
      <c r="O1578">
        <v>24382</v>
      </c>
      <c r="P1578">
        <v>3761</v>
      </c>
      <c r="Q1578">
        <v>6324</v>
      </c>
      <c r="R1578">
        <v>14084</v>
      </c>
    </row>
    <row r="1579" spans="1:18" x14ac:dyDescent="0.55000000000000004">
      <c r="A1579" t="s">
        <v>3422</v>
      </c>
      <c r="B1579" t="s">
        <v>3408</v>
      </c>
      <c r="C1579" t="s">
        <v>3423</v>
      </c>
      <c r="D1579">
        <v>46416</v>
      </c>
      <c r="E1579">
        <v>6100</v>
      </c>
      <c r="F1579">
        <v>1473</v>
      </c>
      <c r="G1579">
        <v>1479</v>
      </c>
      <c r="H1579">
        <v>12598</v>
      </c>
      <c r="I1579">
        <v>3118239</v>
      </c>
      <c r="J1579">
        <v>2467</v>
      </c>
      <c r="K1579">
        <v>1270</v>
      </c>
      <c r="L1579">
        <v>0</v>
      </c>
      <c r="M1579">
        <v>0</v>
      </c>
      <c r="N1579">
        <v>851</v>
      </c>
      <c r="O1579">
        <v>23032</v>
      </c>
      <c r="P1579">
        <v>3701</v>
      </c>
      <c r="Q1579">
        <v>6487</v>
      </c>
      <c r="R1579">
        <v>12656</v>
      </c>
    </row>
    <row r="1580" spans="1:18" x14ac:dyDescent="0.55000000000000004">
      <c r="A1580" t="s">
        <v>3424</v>
      </c>
      <c r="B1580" t="s">
        <v>3408</v>
      </c>
      <c r="C1580" t="s">
        <v>3425</v>
      </c>
      <c r="D1580">
        <v>36122</v>
      </c>
      <c r="E1580">
        <v>4863</v>
      </c>
      <c r="F1580">
        <v>1242</v>
      </c>
      <c r="G1580">
        <v>1169</v>
      </c>
      <c r="H1580">
        <v>4586</v>
      </c>
      <c r="I1580">
        <v>1328640</v>
      </c>
      <c r="J1580">
        <v>1988</v>
      </c>
      <c r="K1580">
        <v>1204</v>
      </c>
      <c r="L1580">
        <v>0</v>
      </c>
      <c r="M1580">
        <v>0</v>
      </c>
      <c r="N1580">
        <v>666</v>
      </c>
      <c r="O1580">
        <v>16077</v>
      </c>
      <c r="P1580">
        <v>1265</v>
      </c>
      <c r="Q1580">
        <v>3573</v>
      </c>
      <c r="R1580">
        <v>10693</v>
      </c>
    </row>
    <row r="1581" spans="1:18" x14ac:dyDescent="0.55000000000000004">
      <c r="A1581" t="s">
        <v>3426</v>
      </c>
      <c r="B1581" t="s">
        <v>3408</v>
      </c>
      <c r="C1581" t="s">
        <v>3427</v>
      </c>
      <c r="D1581">
        <v>24563</v>
      </c>
      <c r="E1581">
        <v>2541</v>
      </c>
      <c r="F1581">
        <v>412</v>
      </c>
      <c r="G1581">
        <v>745</v>
      </c>
      <c r="H1581">
        <v>5062</v>
      </c>
      <c r="I1581">
        <v>2957571</v>
      </c>
      <c r="J1581">
        <v>1009</v>
      </c>
      <c r="K1581">
        <v>563</v>
      </c>
      <c r="L1581">
        <v>0</v>
      </c>
      <c r="M1581">
        <v>0</v>
      </c>
      <c r="N1581">
        <v>138</v>
      </c>
      <c r="O1581">
        <v>11244</v>
      </c>
      <c r="P1581">
        <v>1340</v>
      </c>
      <c r="Q1581">
        <v>2319</v>
      </c>
      <c r="R1581">
        <v>7507</v>
      </c>
    </row>
    <row r="1582" spans="1:18" x14ac:dyDescent="0.55000000000000004">
      <c r="A1582" t="s">
        <v>3428</v>
      </c>
      <c r="B1582" t="s">
        <v>3408</v>
      </c>
      <c r="C1582" t="s">
        <v>3429</v>
      </c>
      <c r="D1582">
        <v>57032</v>
      </c>
      <c r="E1582">
        <v>7189</v>
      </c>
      <c r="F1582">
        <v>1625</v>
      </c>
      <c r="G1582">
        <v>1832</v>
      </c>
      <c r="H1582">
        <v>12918</v>
      </c>
      <c r="I1582">
        <v>6378557</v>
      </c>
      <c r="J1582">
        <v>2982</v>
      </c>
      <c r="K1582">
        <v>1520</v>
      </c>
      <c r="L1582">
        <v>0</v>
      </c>
      <c r="M1582">
        <v>0</v>
      </c>
      <c r="N1582">
        <v>746</v>
      </c>
      <c r="O1582">
        <v>27418</v>
      </c>
      <c r="P1582">
        <v>4147</v>
      </c>
      <c r="Q1582">
        <v>6006</v>
      </c>
      <c r="R1582">
        <v>17017</v>
      </c>
    </row>
    <row r="1583" spans="1:18" x14ac:dyDescent="0.55000000000000004">
      <c r="A1583" t="s">
        <v>3430</v>
      </c>
      <c r="B1583" t="s">
        <v>3408</v>
      </c>
      <c r="C1583" t="s">
        <v>3431</v>
      </c>
      <c r="D1583">
        <v>24930</v>
      </c>
      <c r="E1583">
        <v>2778</v>
      </c>
      <c r="F1583">
        <v>752</v>
      </c>
      <c r="G1583">
        <v>741</v>
      </c>
      <c r="H1583">
        <v>13600</v>
      </c>
      <c r="I1583">
        <v>1055045</v>
      </c>
      <c r="J1583">
        <v>1190</v>
      </c>
      <c r="K1583">
        <v>561</v>
      </c>
      <c r="L1583">
        <v>0</v>
      </c>
      <c r="M1583">
        <v>0</v>
      </c>
      <c r="N1583">
        <v>325</v>
      </c>
      <c r="O1583">
        <v>12715</v>
      </c>
      <c r="P1583">
        <v>2368</v>
      </c>
      <c r="Q1583">
        <v>2842</v>
      </c>
      <c r="R1583">
        <v>7373</v>
      </c>
    </row>
    <row r="1584" spans="1:18" x14ac:dyDescent="0.55000000000000004">
      <c r="A1584" t="s">
        <v>3432</v>
      </c>
      <c r="B1584" t="s">
        <v>3408</v>
      </c>
      <c r="C1584" t="s">
        <v>3433</v>
      </c>
      <c r="D1584">
        <v>75783</v>
      </c>
      <c r="E1584">
        <v>8436</v>
      </c>
      <c r="F1584">
        <v>1457</v>
      </c>
      <c r="G1584">
        <v>1964</v>
      </c>
      <c r="H1584">
        <v>22180</v>
      </c>
      <c r="I1584">
        <v>4631922</v>
      </c>
      <c r="J1584">
        <v>3278</v>
      </c>
      <c r="K1584">
        <v>1877</v>
      </c>
      <c r="L1584">
        <v>0</v>
      </c>
      <c r="M1584">
        <v>0</v>
      </c>
      <c r="N1584">
        <v>1647</v>
      </c>
      <c r="O1584">
        <v>35076</v>
      </c>
      <c r="P1584">
        <v>4294</v>
      </c>
      <c r="Q1584">
        <v>5832</v>
      </c>
      <c r="R1584">
        <v>24815</v>
      </c>
    </row>
    <row r="1585" spans="1:18" x14ac:dyDescent="0.55000000000000004">
      <c r="A1585" t="s">
        <v>3434</v>
      </c>
      <c r="B1585" t="s">
        <v>3408</v>
      </c>
      <c r="C1585" t="s">
        <v>3435</v>
      </c>
      <c r="D1585">
        <v>61772</v>
      </c>
      <c r="E1585">
        <v>11505</v>
      </c>
      <c r="F1585">
        <v>2484</v>
      </c>
      <c r="G1585">
        <v>2235</v>
      </c>
      <c r="H1585">
        <v>4608</v>
      </c>
      <c r="I1585">
        <v>2109970</v>
      </c>
      <c r="J1585">
        <v>5097</v>
      </c>
      <c r="K1585">
        <v>2335</v>
      </c>
      <c r="L1585">
        <v>0</v>
      </c>
      <c r="M1585">
        <v>0</v>
      </c>
      <c r="N1585">
        <v>0</v>
      </c>
      <c r="O1585">
        <v>28160</v>
      </c>
      <c r="P1585">
        <v>1213</v>
      </c>
      <c r="Q1585">
        <v>7488</v>
      </c>
      <c r="R1585">
        <v>18934</v>
      </c>
    </row>
    <row r="1586" spans="1:18" x14ac:dyDescent="0.55000000000000004">
      <c r="A1586" t="s">
        <v>3436</v>
      </c>
      <c r="B1586" t="s">
        <v>3408</v>
      </c>
      <c r="C1586" t="s">
        <v>830</v>
      </c>
      <c r="D1586">
        <v>9392</v>
      </c>
      <c r="E1586">
        <v>778</v>
      </c>
      <c r="F1586">
        <v>182</v>
      </c>
      <c r="G1586">
        <v>183</v>
      </c>
      <c r="H1586">
        <v>3998</v>
      </c>
      <c r="I1586">
        <v>649219</v>
      </c>
      <c r="J1586">
        <v>286</v>
      </c>
      <c r="K1586">
        <v>186</v>
      </c>
      <c r="L1586">
        <v>0</v>
      </c>
      <c r="M1586">
        <v>0</v>
      </c>
      <c r="N1586">
        <v>0</v>
      </c>
      <c r="O1586">
        <v>4491</v>
      </c>
      <c r="P1586">
        <v>608</v>
      </c>
      <c r="Q1586">
        <v>1315</v>
      </c>
      <c r="R1586">
        <v>2544</v>
      </c>
    </row>
    <row r="1587" spans="1:18" x14ac:dyDescent="0.55000000000000004">
      <c r="A1587" t="s">
        <v>3437</v>
      </c>
      <c r="B1587" t="s">
        <v>3408</v>
      </c>
      <c r="C1587" t="s">
        <v>3438</v>
      </c>
      <c r="D1587">
        <v>5045</v>
      </c>
      <c r="E1587">
        <v>704</v>
      </c>
      <c r="F1587">
        <v>142</v>
      </c>
      <c r="G1587">
        <v>145</v>
      </c>
      <c r="H1587">
        <v>1672</v>
      </c>
      <c r="I1587">
        <v>438292</v>
      </c>
      <c r="J1587">
        <v>313</v>
      </c>
      <c r="K1587">
        <v>142</v>
      </c>
      <c r="L1587">
        <v>0</v>
      </c>
      <c r="M1587">
        <v>0</v>
      </c>
      <c r="N1587">
        <v>0</v>
      </c>
      <c r="O1587">
        <v>2579</v>
      </c>
      <c r="P1587">
        <v>554</v>
      </c>
      <c r="Q1587">
        <v>605</v>
      </c>
      <c r="R1587">
        <v>1410</v>
      </c>
    </row>
    <row r="1588" spans="1:18" x14ac:dyDescent="0.55000000000000004">
      <c r="A1588" t="s">
        <v>3439</v>
      </c>
      <c r="B1588" t="s">
        <v>3408</v>
      </c>
      <c r="C1588" t="s">
        <v>3440</v>
      </c>
      <c r="D1588">
        <v>8979</v>
      </c>
      <c r="E1588">
        <v>951</v>
      </c>
      <c r="F1588">
        <v>177</v>
      </c>
      <c r="G1588">
        <v>230</v>
      </c>
      <c r="H1588">
        <v>3510</v>
      </c>
      <c r="I1588">
        <v>513397</v>
      </c>
      <c r="J1588">
        <v>388</v>
      </c>
      <c r="K1588">
        <v>175</v>
      </c>
      <c r="L1588">
        <v>0</v>
      </c>
      <c r="M1588">
        <v>0</v>
      </c>
      <c r="N1588">
        <v>0</v>
      </c>
      <c r="O1588">
        <v>4486</v>
      </c>
      <c r="P1588">
        <v>642</v>
      </c>
      <c r="Q1588">
        <v>1490</v>
      </c>
      <c r="R1588">
        <v>2299</v>
      </c>
    </row>
    <row r="1589" spans="1:18" x14ac:dyDescent="0.55000000000000004">
      <c r="A1589" t="s">
        <v>3441</v>
      </c>
      <c r="B1589" t="s">
        <v>3408</v>
      </c>
      <c r="C1589" t="s">
        <v>3442</v>
      </c>
      <c r="D1589">
        <v>15372</v>
      </c>
      <c r="E1589">
        <v>1843</v>
      </c>
      <c r="F1589">
        <v>411</v>
      </c>
      <c r="G1589">
        <v>463</v>
      </c>
      <c r="H1589">
        <v>1910</v>
      </c>
      <c r="I1589">
        <v>878740</v>
      </c>
      <c r="J1589">
        <v>775</v>
      </c>
      <c r="K1589">
        <v>344</v>
      </c>
      <c r="L1589">
        <v>0</v>
      </c>
      <c r="M1589">
        <v>0</v>
      </c>
      <c r="N1589">
        <v>0</v>
      </c>
      <c r="O1589">
        <v>7346</v>
      </c>
      <c r="P1589">
        <v>391</v>
      </c>
      <c r="Q1589">
        <v>2873</v>
      </c>
      <c r="R1589">
        <v>4052</v>
      </c>
    </row>
    <row r="1590" spans="1:18" x14ac:dyDescent="0.55000000000000004">
      <c r="A1590" t="s">
        <v>3443</v>
      </c>
      <c r="B1590" t="s">
        <v>3408</v>
      </c>
      <c r="C1590" t="s">
        <v>3444</v>
      </c>
      <c r="D1590">
        <v>9342</v>
      </c>
      <c r="E1590">
        <v>950</v>
      </c>
      <c r="F1590">
        <v>216</v>
      </c>
      <c r="G1590">
        <v>281</v>
      </c>
      <c r="H1590">
        <v>4718</v>
      </c>
      <c r="I1590">
        <v>558989</v>
      </c>
      <c r="J1590">
        <v>425</v>
      </c>
      <c r="K1590">
        <v>198</v>
      </c>
      <c r="L1590">
        <v>0</v>
      </c>
      <c r="M1590">
        <v>0</v>
      </c>
      <c r="N1590">
        <v>0</v>
      </c>
      <c r="O1590">
        <v>4603</v>
      </c>
      <c r="P1590">
        <v>875</v>
      </c>
      <c r="Q1590">
        <v>1210</v>
      </c>
      <c r="R1590">
        <v>2509</v>
      </c>
    </row>
    <row r="1591" spans="1:18" x14ac:dyDescent="0.55000000000000004">
      <c r="A1591" t="s">
        <v>3445</v>
      </c>
      <c r="B1591" t="s">
        <v>3408</v>
      </c>
      <c r="C1591" t="s">
        <v>3446</v>
      </c>
      <c r="D1591">
        <v>35187</v>
      </c>
      <c r="E1591">
        <v>5980</v>
      </c>
      <c r="F1591">
        <v>1642</v>
      </c>
      <c r="G1591">
        <v>1841</v>
      </c>
      <c r="H1591">
        <v>5018</v>
      </c>
      <c r="I1591">
        <v>1907502</v>
      </c>
      <c r="J1591">
        <v>2507</v>
      </c>
      <c r="K1591">
        <v>1257</v>
      </c>
      <c r="L1591">
        <v>0</v>
      </c>
      <c r="M1591">
        <v>0</v>
      </c>
      <c r="N1591">
        <v>1518</v>
      </c>
      <c r="O1591">
        <v>17655</v>
      </c>
      <c r="P1591">
        <v>1232</v>
      </c>
      <c r="Q1591">
        <v>6232</v>
      </c>
      <c r="R1591">
        <v>9920</v>
      </c>
    </row>
    <row r="1592" spans="1:18" x14ac:dyDescent="0.55000000000000004">
      <c r="A1592" t="s">
        <v>3447</v>
      </c>
      <c r="B1592" t="s">
        <v>3408</v>
      </c>
      <c r="C1592" t="s">
        <v>3448</v>
      </c>
      <c r="D1592">
        <v>43337</v>
      </c>
      <c r="E1592">
        <v>7429</v>
      </c>
      <c r="F1592">
        <v>1992</v>
      </c>
      <c r="G1592">
        <v>2342</v>
      </c>
      <c r="H1592">
        <v>3313</v>
      </c>
      <c r="I1592">
        <v>2150843</v>
      </c>
      <c r="J1592">
        <v>3026</v>
      </c>
      <c r="K1592">
        <v>1507</v>
      </c>
      <c r="L1592">
        <v>0</v>
      </c>
      <c r="M1592">
        <v>0</v>
      </c>
      <c r="N1592">
        <v>0</v>
      </c>
      <c r="O1592">
        <v>20910</v>
      </c>
      <c r="P1592">
        <v>875</v>
      </c>
      <c r="Q1592">
        <v>6452</v>
      </c>
      <c r="R1592">
        <v>13167</v>
      </c>
    </row>
    <row r="1593" spans="1:18" hidden="1" x14ac:dyDescent="0.55000000000000004">
      <c r="A1593" t="s">
        <v>3449</v>
      </c>
      <c r="B1593" t="s">
        <v>3408</v>
      </c>
      <c r="C1593" t="s">
        <v>3450</v>
      </c>
      <c r="D1593">
        <v>3750</v>
      </c>
      <c r="E1593">
        <v>431</v>
      </c>
      <c r="F1593">
        <v>181</v>
      </c>
      <c r="G1593">
        <v>177</v>
      </c>
      <c r="H1593">
        <v>2198</v>
      </c>
      <c r="I1593">
        <v>287653</v>
      </c>
      <c r="J1593">
        <v>175</v>
      </c>
      <c r="K1593">
        <v>90</v>
      </c>
      <c r="L1593">
        <v>0</v>
      </c>
      <c r="M1593">
        <v>0</v>
      </c>
      <c r="N1593">
        <v>0</v>
      </c>
      <c r="O1593">
        <v>2182</v>
      </c>
      <c r="P1593">
        <v>413</v>
      </c>
      <c r="Q1593">
        <v>289</v>
      </c>
      <c r="R1593">
        <v>1473</v>
      </c>
    </row>
    <row r="1594" spans="1:18" x14ac:dyDescent="0.55000000000000004">
      <c r="A1594" t="s">
        <v>3451</v>
      </c>
      <c r="B1594" t="s">
        <v>3408</v>
      </c>
      <c r="C1594" t="s">
        <v>946</v>
      </c>
      <c r="D1594">
        <v>6590</v>
      </c>
      <c r="E1594">
        <v>699</v>
      </c>
      <c r="F1594">
        <v>158</v>
      </c>
      <c r="G1594">
        <v>249</v>
      </c>
      <c r="H1594">
        <v>2647</v>
      </c>
      <c r="I1594">
        <v>337165</v>
      </c>
      <c r="J1594">
        <v>257</v>
      </c>
      <c r="K1594">
        <v>131</v>
      </c>
      <c r="L1594">
        <v>0</v>
      </c>
      <c r="M1594">
        <v>0</v>
      </c>
      <c r="N1594">
        <v>125</v>
      </c>
      <c r="O1594">
        <v>3527</v>
      </c>
      <c r="P1594">
        <v>564</v>
      </c>
      <c r="Q1594">
        <v>590</v>
      </c>
      <c r="R1594">
        <v>2361</v>
      </c>
    </row>
    <row r="1595" spans="1:18" hidden="1" x14ac:dyDescent="0.55000000000000004">
      <c r="A1595" t="s">
        <v>3452</v>
      </c>
      <c r="B1595" t="s">
        <v>3408</v>
      </c>
      <c r="C1595" t="s">
        <v>3453</v>
      </c>
      <c r="D1595">
        <v>1382</v>
      </c>
      <c r="E1595">
        <v>145</v>
      </c>
      <c r="F1595">
        <v>48</v>
      </c>
      <c r="G1595">
        <v>65</v>
      </c>
      <c r="H1595">
        <v>1472</v>
      </c>
      <c r="I1595">
        <v>151474</v>
      </c>
      <c r="J1595">
        <v>0</v>
      </c>
      <c r="K1595">
        <v>0</v>
      </c>
      <c r="L1595">
        <v>60</v>
      </c>
      <c r="M1595">
        <v>35</v>
      </c>
      <c r="N1595">
        <v>0</v>
      </c>
      <c r="O1595">
        <v>809</v>
      </c>
      <c r="P1595">
        <v>336</v>
      </c>
      <c r="Q1595">
        <v>112</v>
      </c>
      <c r="R1595">
        <v>361</v>
      </c>
    </row>
    <row r="1596" spans="1:18" x14ac:dyDescent="0.55000000000000004">
      <c r="A1596" t="s">
        <v>3454</v>
      </c>
      <c r="B1596" t="s">
        <v>3408</v>
      </c>
      <c r="C1596" t="s">
        <v>2010</v>
      </c>
      <c r="D1596">
        <v>5789</v>
      </c>
      <c r="E1596">
        <v>628</v>
      </c>
      <c r="F1596">
        <v>185</v>
      </c>
      <c r="G1596">
        <v>230</v>
      </c>
      <c r="H1596">
        <v>4513</v>
      </c>
      <c r="I1596">
        <v>401496</v>
      </c>
      <c r="J1596">
        <v>233</v>
      </c>
      <c r="K1596">
        <v>141</v>
      </c>
      <c r="L1596">
        <v>33</v>
      </c>
      <c r="M1596">
        <v>12</v>
      </c>
      <c r="N1596">
        <v>115</v>
      </c>
      <c r="O1596">
        <v>2944</v>
      </c>
      <c r="P1596">
        <v>631</v>
      </c>
      <c r="Q1596">
        <v>591</v>
      </c>
      <c r="R1596">
        <v>1711</v>
      </c>
    </row>
    <row r="1597" spans="1:18" x14ac:dyDescent="0.55000000000000004">
      <c r="A1597" t="s">
        <v>3455</v>
      </c>
      <c r="B1597" t="s">
        <v>3408</v>
      </c>
      <c r="C1597" t="s">
        <v>3456</v>
      </c>
      <c r="D1597">
        <v>6426</v>
      </c>
      <c r="E1597">
        <v>900</v>
      </c>
      <c r="F1597">
        <v>294</v>
      </c>
      <c r="G1597">
        <v>213</v>
      </c>
      <c r="H1597">
        <v>3131</v>
      </c>
      <c r="I1597">
        <v>548941</v>
      </c>
      <c r="J1597">
        <v>394</v>
      </c>
      <c r="K1597">
        <v>213</v>
      </c>
      <c r="L1597">
        <v>0</v>
      </c>
      <c r="M1597">
        <v>0</v>
      </c>
      <c r="N1597">
        <v>0</v>
      </c>
      <c r="O1597">
        <v>3518</v>
      </c>
      <c r="P1597">
        <v>563</v>
      </c>
      <c r="Q1597">
        <v>990</v>
      </c>
      <c r="R1597">
        <v>1954</v>
      </c>
    </row>
    <row r="1598" spans="1:18" x14ac:dyDescent="0.55000000000000004">
      <c r="A1598" t="s">
        <v>3457</v>
      </c>
      <c r="B1598" t="s">
        <v>3408</v>
      </c>
      <c r="C1598" t="s">
        <v>3458</v>
      </c>
      <c r="D1598">
        <v>9836</v>
      </c>
      <c r="E1598">
        <v>1005</v>
      </c>
      <c r="F1598">
        <v>393</v>
      </c>
      <c r="G1598">
        <v>321</v>
      </c>
      <c r="H1598">
        <v>5082</v>
      </c>
      <c r="I1598">
        <v>579772</v>
      </c>
      <c r="J1598">
        <v>433</v>
      </c>
      <c r="K1598">
        <v>246</v>
      </c>
      <c r="L1598">
        <v>0</v>
      </c>
      <c r="M1598">
        <v>0</v>
      </c>
      <c r="N1598">
        <v>0</v>
      </c>
      <c r="O1598">
        <v>5019</v>
      </c>
      <c r="P1598">
        <v>1056</v>
      </c>
      <c r="Q1598">
        <v>1075</v>
      </c>
      <c r="R1598">
        <v>2872</v>
      </c>
    </row>
    <row r="1599" spans="1:18" x14ac:dyDescent="0.55000000000000004">
      <c r="A1599" t="s">
        <v>3459</v>
      </c>
      <c r="B1599" t="s">
        <v>3408</v>
      </c>
      <c r="C1599" t="s">
        <v>3460</v>
      </c>
      <c r="D1599">
        <v>16303</v>
      </c>
      <c r="E1599">
        <v>2239</v>
      </c>
      <c r="F1599">
        <v>736</v>
      </c>
      <c r="G1599">
        <v>506</v>
      </c>
      <c r="H1599">
        <v>4348</v>
      </c>
      <c r="I1599">
        <v>970128</v>
      </c>
      <c r="J1599">
        <v>1001</v>
      </c>
      <c r="K1599">
        <v>470</v>
      </c>
      <c r="L1599">
        <v>0</v>
      </c>
      <c r="M1599">
        <v>0</v>
      </c>
      <c r="N1599">
        <v>484</v>
      </c>
      <c r="O1599">
        <v>7883</v>
      </c>
      <c r="P1599">
        <v>699</v>
      </c>
      <c r="Q1599">
        <v>1969</v>
      </c>
      <c r="R1599">
        <v>5196</v>
      </c>
    </row>
    <row r="1600" spans="1:18" x14ac:dyDescent="0.55000000000000004">
      <c r="A1600" t="s">
        <v>3461</v>
      </c>
      <c r="B1600" t="s">
        <v>3408</v>
      </c>
      <c r="C1600" t="s">
        <v>3462</v>
      </c>
      <c r="D1600">
        <v>9547</v>
      </c>
      <c r="E1600">
        <v>1707</v>
      </c>
      <c r="F1600">
        <v>514</v>
      </c>
      <c r="G1600">
        <v>395</v>
      </c>
      <c r="H1600">
        <v>1665</v>
      </c>
      <c r="I1600">
        <v>933139</v>
      </c>
      <c r="J1600">
        <v>811</v>
      </c>
      <c r="K1600">
        <v>309</v>
      </c>
      <c r="L1600">
        <v>0</v>
      </c>
      <c r="M1600">
        <v>0</v>
      </c>
      <c r="N1600">
        <v>0</v>
      </c>
      <c r="O1600">
        <v>4561</v>
      </c>
      <c r="P1600">
        <v>333</v>
      </c>
      <c r="Q1600">
        <v>1031</v>
      </c>
      <c r="R1600">
        <v>3171</v>
      </c>
    </row>
    <row r="1601" spans="1:18" x14ac:dyDescent="0.55000000000000004">
      <c r="A1601" t="s">
        <v>3463</v>
      </c>
      <c r="B1601" t="s">
        <v>3408</v>
      </c>
      <c r="C1601" t="s">
        <v>3464</v>
      </c>
      <c r="D1601">
        <v>32510</v>
      </c>
      <c r="E1601">
        <v>5144</v>
      </c>
      <c r="F1601">
        <v>1585</v>
      </c>
      <c r="G1601">
        <v>1151</v>
      </c>
      <c r="H1601">
        <v>4531</v>
      </c>
      <c r="I1601">
        <v>1603601</v>
      </c>
      <c r="J1601">
        <v>2249</v>
      </c>
      <c r="K1601">
        <v>1129</v>
      </c>
      <c r="L1601">
        <v>0</v>
      </c>
      <c r="M1601">
        <v>0</v>
      </c>
      <c r="N1601">
        <v>0</v>
      </c>
      <c r="O1601">
        <v>15290</v>
      </c>
      <c r="P1601">
        <v>1097</v>
      </c>
      <c r="Q1601">
        <v>3518</v>
      </c>
      <c r="R1601">
        <v>10452</v>
      </c>
    </row>
    <row r="1602" spans="1:18" x14ac:dyDescent="0.55000000000000004">
      <c r="A1602" t="s">
        <v>3465</v>
      </c>
      <c r="B1602" t="s">
        <v>3408</v>
      </c>
      <c r="C1602" t="s">
        <v>3466</v>
      </c>
      <c r="D1602">
        <v>10132</v>
      </c>
      <c r="E1602">
        <v>1277</v>
      </c>
      <c r="F1602">
        <v>250</v>
      </c>
      <c r="G1602">
        <v>281</v>
      </c>
      <c r="H1602">
        <v>3242</v>
      </c>
      <c r="I1602">
        <v>1099173</v>
      </c>
      <c r="J1602">
        <v>535</v>
      </c>
      <c r="K1602">
        <v>290</v>
      </c>
      <c r="L1602">
        <v>0</v>
      </c>
      <c r="M1602">
        <v>0</v>
      </c>
      <c r="N1602">
        <v>83</v>
      </c>
      <c r="O1602">
        <v>5073</v>
      </c>
      <c r="P1602">
        <v>731</v>
      </c>
      <c r="Q1602">
        <v>1203</v>
      </c>
      <c r="R1602">
        <v>3115</v>
      </c>
    </row>
    <row r="1603" spans="1:18" x14ac:dyDescent="0.55000000000000004">
      <c r="A1603" t="s">
        <v>3467</v>
      </c>
      <c r="B1603" t="s">
        <v>3408</v>
      </c>
      <c r="C1603" t="s">
        <v>3468</v>
      </c>
      <c r="D1603">
        <v>13503</v>
      </c>
      <c r="E1603">
        <v>1241</v>
      </c>
      <c r="F1603">
        <v>240</v>
      </c>
      <c r="G1603">
        <v>330</v>
      </c>
      <c r="H1603">
        <v>13965</v>
      </c>
      <c r="I1603">
        <v>1295052</v>
      </c>
      <c r="J1603">
        <v>481</v>
      </c>
      <c r="K1603">
        <v>300</v>
      </c>
      <c r="L1603">
        <v>0</v>
      </c>
      <c r="M1603">
        <v>0</v>
      </c>
      <c r="N1603">
        <v>128</v>
      </c>
      <c r="O1603">
        <v>7452</v>
      </c>
      <c r="P1603">
        <v>2792</v>
      </c>
      <c r="Q1603">
        <v>1160</v>
      </c>
      <c r="R1603">
        <v>3413</v>
      </c>
    </row>
    <row r="1604" spans="1:18" x14ac:dyDescent="0.55000000000000004">
      <c r="A1604" t="s">
        <v>3469</v>
      </c>
      <c r="B1604" t="s">
        <v>3408</v>
      </c>
      <c r="C1604" t="s">
        <v>3470</v>
      </c>
      <c r="D1604">
        <v>11094</v>
      </c>
      <c r="E1604">
        <v>1206</v>
      </c>
      <c r="F1604">
        <v>212</v>
      </c>
      <c r="G1604">
        <v>312</v>
      </c>
      <c r="H1604">
        <v>3003</v>
      </c>
      <c r="I1604">
        <v>533032</v>
      </c>
      <c r="J1604">
        <v>485</v>
      </c>
      <c r="K1604">
        <v>283</v>
      </c>
      <c r="L1604">
        <v>0</v>
      </c>
      <c r="M1604">
        <v>0</v>
      </c>
      <c r="N1604">
        <v>0</v>
      </c>
      <c r="O1604">
        <v>5490</v>
      </c>
      <c r="P1604">
        <v>1526</v>
      </c>
      <c r="Q1604">
        <v>1033</v>
      </c>
      <c r="R1604">
        <v>2875</v>
      </c>
    </row>
    <row r="1605" spans="1:18" x14ac:dyDescent="0.55000000000000004">
      <c r="A1605" t="s">
        <v>3471</v>
      </c>
      <c r="B1605" t="s">
        <v>3408</v>
      </c>
      <c r="C1605" t="s">
        <v>3472</v>
      </c>
      <c r="D1605">
        <v>15681</v>
      </c>
      <c r="E1605">
        <v>1619</v>
      </c>
      <c r="F1605">
        <v>259</v>
      </c>
      <c r="G1605">
        <v>378</v>
      </c>
      <c r="H1605">
        <v>5133</v>
      </c>
      <c r="I1605">
        <v>1147121</v>
      </c>
      <c r="J1605">
        <v>624</v>
      </c>
      <c r="K1605">
        <v>379</v>
      </c>
      <c r="L1605">
        <v>0</v>
      </c>
      <c r="M1605">
        <v>0</v>
      </c>
      <c r="N1605">
        <v>189</v>
      </c>
      <c r="O1605">
        <v>7054</v>
      </c>
      <c r="P1605">
        <v>1080</v>
      </c>
      <c r="Q1605">
        <v>1616</v>
      </c>
      <c r="R1605">
        <v>4351</v>
      </c>
    </row>
    <row r="1606" spans="1:18" hidden="1" x14ac:dyDescent="0.55000000000000004">
      <c r="A1606" t="s">
        <v>3473</v>
      </c>
      <c r="B1606" t="s">
        <v>3408</v>
      </c>
      <c r="C1606" t="s">
        <v>3474</v>
      </c>
      <c r="D1606">
        <v>4254</v>
      </c>
      <c r="E1606">
        <v>460</v>
      </c>
      <c r="F1606">
        <v>70</v>
      </c>
      <c r="G1606">
        <v>92</v>
      </c>
      <c r="H1606">
        <v>1227</v>
      </c>
      <c r="I1606">
        <v>287454</v>
      </c>
      <c r="J1606">
        <v>181</v>
      </c>
      <c r="K1606">
        <v>97</v>
      </c>
      <c r="L1606">
        <v>0</v>
      </c>
      <c r="M1606">
        <v>0</v>
      </c>
      <c r="N1606">
        <v>0</v>
      </c>
      <c r="O1606">
        <v>1967</v>
      </c>
      <c r="P1606">
        <v>323</v>
      </c>
      <c r="Q1606">
        <v>409</v>
      </c>
      <c r="R1606">
        <v>1234</v>
      </c>
    </row>
    <row r="1607" spans="1:18" x14ac:dyDescent="0.55000000000000004">
      <c r="A1607" t="s">
        <v>3475</v>
      </c>
      <c r="B1607" t="s">
        <v>3408</v>
      </c>
      <c r="C1607" t="s">
        <v>3476</v>
      </c>
      <c r="D1607">
        <v>10288</v>
      </c>
      <c r="E1607">
        <v>1529</v>
      </c>
      <c r="F1607">
        <v>352</v>
      </c>
      <c r="G1607">
        <v>375</v>
      </c>
      <c r="H1607">
        <v>3700</v>
      </c>
      <c r="I1607">
        <v>466318</v>
      </c>
      <c r="J1607">
        <v>623</v>
      </c>
      <c r="K1607">
        <v>320</v>
      </c>
      <c r="L1607">
        <v>0</v>
      </c>
      <c r="M1607">
        <v>0</v>
      </c>
      <c r="N1607">
        <v>323</v>
      </c>
      <c r="O1607">
        <v>5431</v>
      </c>
      <c r="P1607">
        <v>1022</v>
      </c>
      <c r="Q1607">
        <v>1242</v>
      </c>
      <c r="R1607">
        <v>3159</v>
      </c>
    </row>
    <row r="1608" spans="1:18" x14ac:dyDescent="0.55000000000000004">
      <c r="A1608" t="s">
        <v>3477</v>
      </c>
      <c r="B1608" t="s">
        <v>3408</v>
      </c>
      <c r="C1608" t="s">
        <v>3478</v>
      </c>
      <c r="D1608">
        <v>9076</v>
      </c>
      <c r="E1608">
        <v>1026</v>
      </c>
      <c r="F1608">
        <v>176</v>
      </c>
      <c r="G1608">
        <v>288</v>
      </c>
      <c r="H1608">
        <v>3438</v>
      </c>
      <c r="I1608">
        <v>1163427</v>
      </c>
      <c r="J1608">
        <v>413</v>
      </c>
      <c r="K1608">
        <v>245</v>
      </c>
      <c r="L1608">
        <v>0</v>
      </c>
      <c r="M1608">
        <v>0</v>
      </c>
      <c r="N1608">
        <v>0</v>
      </c>
      <c r="O1608">
        <v>4683</v>
      </c>
      <c r="P1608">
        <v>986</v>
      </c>
      <c r="Q1608">
        <v>1089</v>
      </c>
      <c r="R1608">
        <v>2491</v>
      </c>
    </row>
    <row r="1609" spans="1:18" hidden="1" x14ac:dyDescent="0.55000000000000004">
      <c r="A1609" t="s">
        <v>3479</v>
      </c>
      <c r="B1609" t="s">
        <v>3408</v>
      </c>
      <c r="C1609" t="s">
        <v>3480</v>
      </c>
      <c r="D1609">
        <v>3627</v>
      </c>
      <c r="E1609">
        <v>391</v>
      </c>
      <c r="F1609">
        <v>83</v>
      </c>
      <c r="G1609">
        <v>87</v>
      </c>
      <c r="H1609">
        <v>1292</v>
      </c>
      <c r="I1609">
        <v>463959</v>
      </c>
      <c r="J1609">
        <v>167</v>
      </c>
      <c r="K1609">
        <v>86</v>
      </c>
      <c r="L1609">
        <v>0</v>
      </c>
      <c r="M1609">
        <v>0</v>
      </c>
      <c r="N1609">
        <v>0</v>
      </c>
      <c r="O1609">
        <v>1872</v>
      </c>
      <c r="P1609">
        <v>436</v>
      </c>
      <c r="Q1609">
        <v>428</v>
      </c>
      <c r="R1609">
        <v>1008</v>
      </c>
    </row>
    <row r="1610" spans="1:18" hidden="1" x14ac:dyDescent="0.55000000000000004">
      <c r="A1610" t="s">
        <v>3481</v>
      </c>
      <c r="B1610" t="s">
        <v>3408</v>
      </c>
      <c r="C1610" t="s">
        <v>3482</v>
      </c>
      <c r="D1610">
        <v>2033</v>
      </c>
      <c r="E1610">
        <v>264</v>
      </c>
      <c r="F1610">
        <v>25</v>
      </c>
      <c r="G1610">
        <v>50</v>
      </c>
      <c r="H1610">
        <v>1580</v>
      </c>
      <c r="I1610">
        <v>339762</v>
      </c>
      <c r="J1610">
        <v>0</v>
      </c>
      <c r="K1610">
        <v>0</v>
      </c>
      <c r="L1610">
        <v>100</v>
      </c>
      <c r="M1610">
        <v>49</v>
      </c>
      <c r="N1610">
        <v>0</v>
      </c>
      <c r="O1610">
        <v>1010</v>
      </c>
      <c r="P1610">
        <v>286</v>
      </c>
      <c r="Q1610">
        <v>184</v>
      </c>
      <c r="R1610">
        <v>537</v>
      </c>
    </row>
    <row r="1611" spans="1:18" hidden="1" x14ac:dyDescent="0.55000000000000004">
      <c r="A1611" t="s">
        <v>3483</v>
      </c>
      <c r="B1611" t="s">
        <v>3408</v>
      </c>
      <c r="C1611" t="s">
        <v>3484</v>
      </c>
      <c r="D1611">
        <v>4070</v>
      </c>
      <c r="E1611">
        <v>437</v>
      </c>
      <c r="F1611">
        <v>88</v>
      </c>
      <c r="G1611">
        <v>120</v>
      </c>
      <c r="H1611">
        <v>2526</v>
      </c>
      <c r="I1611">
        <v>423996</v>
      </c>
      <c r="J1611">
        <v>184</v>
      </c>
      <c r="K1611">
        <v>93</v>
      </c>
      <c r="L1611">
        <v>0</v>
      </c>
      <c r="M1611">
        <v>0</v>
      </c>
      <c r="N1611">
        <v>0</v>
      </c>
      <c r="O1611">
        <v>1995</v>
      </c>
      <c r="P1611">
        <v>409</v>
      </c>
      <c r="Q1611">
        <v>455</v>
      </c>
      <c r="R1611">
        <v>1019</v>
      </c>
    </row>
    <row r="1612" spans="1:18" hidden="1" x14ac:dyDescent="0.55000000000000004">
      <c r="A1612" t="s">
        <v>3485</v>
      </c>
      <c r="B1612" t="s">
        <v>3408</v>
      </c>
      <c r="C1612" t="s">
        <v>3486</v>
      </c>
      <c r="D1612">
        <v>931</v>
      </c>
      <c r="E1612">
        <v>72</v>
      </c>
      <c r="F1612">
        <v>21</v>
      </c>
      <c r="G1612">
        <v>31</v>
      </c>
      <c r="H1612">
        <v>1459</v>
      </c>
      <c r="I1612">
        <v>164685</v>
      </c>
      <c r="J1612">
        <v>24</v>
      </c>
      <c r="K1612">
        <v>15</v>
      </c>
      <c r="L1612">
        <v>0</v>
      </c>
      <c r="M1612">
        <v>0</v>
      </c>
      <c r="N1612">
        <v>14</v>
      </c>
      <c r="O1612">
        <v>471</v>
      </c>
      <c r="P1612">
        <v>86</v>
      </c>
      <c r="Q1612">
        <v>85</v>
      </c>
      <c r="R1612">
        <v>258</v>
      </c>
    </row>
    <row r="1613" spans="1:18" hidden="1" x14ac:dyDescent="0.55000000000000004">
      <c r="A1613" t="s">
        <v>3487</v>
      </c>
      <c r="B1613" t="s">
        <v>3408</v>
      </c>
      <c r="C1613" t="s">
        <v>3488</v>
      </c>
      <c r="D1613">
        <v>3238</v>
      </c>
      <c r="E1613">
        <v>513</v>
      </c>
      <c r="F1613">
        <v>80</v>
      </c>
      <c r="G1613">
        <v>99</v>
      </c>
      <c r="H1613">
        <v>1632</v>
      </c>
      <c r="I1613">
        <v>326285</v>
      </c>
      <c r="J1613">
        <v>209</v>
      </c>
      <c r="K1613">
        <v>125</v>
      </c>
      <c r="L1613">
        <v>0</v>
      </c>
      <c r="M1613">
        <v>0</v>
      </c>
      <c r="N1613">
        <v>0</v>
      </c>
      <c r="O1613">
        <v>1632</v>
      </c>
      <c r="P1613">
        <v>288</v>
      </c>
      <c r="Q1613">
        <v>393</v>
      </c>
      <c r="R1613">
        <v>950</v>
      </c>
    </row>
    <row r="1614" spans="1:18" hidden="1" x14ac:dyDescent="0.55000000000000004">
      <c r="A1614" t="s">
        <v>3489</v>
      </c>
      <c r="B1614" t="s">
        <v>3408</v>
      </c>
      <c r="C1614" t="s">
        <v>3490</v>
      </c>
      <c r="D1614">
        <v>2433</v>
      </c>
      <c r="E1614">
        <v>245</v>
      </c>
      <c r="F1614">
        <v>48</v>
      </c>
      <c r="G1614">
        <v>151</v>
      </c>
      <c r="H1614">
        <v>2623</v>
      </c>
      <c r="I1614">
        <v>374895</v>
      </c>
      <c r="J1614">
        <v>97</v>
      </c>
      <c r="K1614">
        <v>70</v>
      </c>
      <c r="L1614">
        <v>0</v>
      </c>
      <c r="M1614">
        <v>0</v>
      </c>
      <c r="N1614">
        <v>0</v>
      </c>
      <c r="O1614">
        <v>978</v>
      </c>
      <c r="P1614">
        <v>187</v>
      </c>
      <c r="Q1614">
        <v>243</v>
      </c>
      <c r="R1614">
        <v>545</v>
      </c>
    </row>
    <row r="1615" spans="1:18" x14ac:dyDescent="0.55000000000000004">
      <c r="A1615" t="s">
        <v>3491</v>
      </c>
      <c r="B1615" t="s">
        <v>3408</v>
      </c>
      <c r="C1615" t="s">
        <v>3492</v>
      </c>
      <c r="D1615">
        <v>14676</v>
      </c>
      <c r="E1615">
        <v>1936</v>
      </c>
      <c r="F1615">
        <v>362</v>
      </c>
      <c r="G1615">
        <v>415</v>
      </c>
      <c r="H1615">
        <v>5385</v>
      </c>
      <c r="I1615">
        <v>1008010</v>
      </c>
      <c r="J1615">
        <v>786</v>
      </c>
      <c r="K1615">
        <v>462</v>
      </c>
      <c r="L1615">
        <v>0</v>
      </c>
      <c r="M1615">
        <v>0</v>
      </c>
      <c r="N1615">
        <v>342</v>
      </c>
      <c r="O1615">
        <v>7609</v>
      </c>
      <c r="P1615">
        <v>1694</v>
      </c>
      <c r="Q1615">
        <v>1764</v>
      </c>
      <c r="R1615">
        <v>4128</v>
      </c>
    </row>
    <row r="1616" spans="1:18" x14ac:dyDescent="0.55000000000000004">
      <c r="A1616" t="s">
        <v>3493</v>
      </c>
      <c r="B1616" t="s">
        <v>3408</v>
      </c>
      <c r="C1616" t="s">
        <v>3494</v>
      </c>
      <c r="D1616">
        <v>7114</v>
      </c>
      <c r="E1616">
        <v>735</v>
      </c>
      <c r="F1616">
        <v>111</v>
      </c>
      <c r="G1616">
        <v>158</v>
      </c>
      <c r="H1616">
        <v>2601</v>
      </c>
      <c r="I1616">
        <v>345335</v>
      </c>
      <c r="J1616">
        <v>304</v>
      </c>
      <c r="K1616">
        <v>161</v>
      </c>
      <c r="L1616">
        <v>0</v>
      </c>
      <c r="M1616">
        <v>0</v>
      </c>
      <c r="N1616">
        <v>0</v>
      </c>
      <c r="O1616">
        <v>3219</v>
      </c>
      <c r="P1616">
        <v>483</v>
      </c>
      <c r="Q1616">
        <v>602</v>
      </c>
      <c r="R1616">
        <v>2089</v>
      </c>
    </row>
    <row r="1617" spans="1:18" x14ac:dyDescent="0.55000000000000004">
      <c r="A1617" t="s">
        <v>3495</v>
      </c>
      <c r="B1617" t="s">
        <v>3496</v>
      </c>
      <c r="C1617" t="s">
        <v>3497</v>
      </c>
      <c r="D1617">
        <v>475614</v>
      </c>
      <c r="E1617">
        <v>62944</v>
      </c>
      <c r="F1617">
        <v>12676</v>
      </c>
      <c r="G1617">
        <v>12756</v>
      </c>
      <c r="H1617">
        <v>24587</v>
      </c>
      <c r="I1617">
        <v>19606450</v>
      </c>
      <c r="J1617">
        <v>25315</v>
      </c>
      <c r="K1617">
        <v>13519</v>
      </c>
      <c r="L1617">
        <v>601</v>
      </c>
      <c r="M1617">
        <v>331</v>
      </c>
      <c r="N1617">
        <v>14093</v>
      </c>
      <c r="O1617">
        <v>221634</v>
      </c>
      <c r="P1617">
        <v>3817</v>
      </c>
      <c r="Q1617">
        <v>47670</v>
      </c>
      <c r="R1617">
        <v>164915</v>
      </c>
    </row>
    <row r="1618" spans="1:18" x14ac:dyDescent="0.55000000000000004">
      <c r="A1618" t="s">
        <v>3498</v>
      </c>
      <c r="B1618" t="s">
        <v>3496</v>
      </c>
      <c r="C1618" t="s">
        <v>3499</v>
      </c>
      <c r="D1618">
        <v>115321</v>
      </c>
      <c r="E1618">
        <v>11840</v>
      </c>
      <c r="F1618">
        <v>3778</v>
      </c>
      <c r="G1618">
        <v>3812</v>
      </c>
      <c r="H1618">
        <v>4386</v>
      </c>
      <c r="I1618">
        <v>4007708</v>
      </c>
      <c r="J1618">
        <v>4955</v>
      </c>
      <c r="K1618">
        <v>2669</v>
      </c>
      <c r="L1618">
        <v>0</v>
      </c>
      <c r="M1618">
        <v>0</v>
      </c>
      <c r="N1618">
        <v>2560</v>
      </c>
      <c r="O1618">
        <v>50067</v>
      </c>
      <c r="P1618">
        <v>609</v>
      </c>
      <c r="Q1618">
        <v>6365</v>
      </c>
      <c r="R1618">
        <v>41266</v>
      </c>
    </row>
    <row r="1619" spans="1:18" x14ac:dyDescent="0.55000000000000004">
      <c r="A1619" t="s">
        <v>3500</v>
      </c>
      <c r="B1619" t="s">
        <v>3496</v>
      </c>
      <c r="C1619" t="s">
        <v>3501</v>
      </c>
      <c r="D1619">
        <v>82863</v>
      </c>
      <c r="E1619">
        <v>10962</v>
      </c>
      <c r="F1619">
        <v>2689</v>
      </c>
      <c r="G1619">
        <v>3114</v>
      </c>
      <c r="H1619">
        <v>11212</v>
      </c>
      <c r="I1619">
        <v>3895531</v>
      </c>
      <c r="J1619">
        <v>4555</v>
      </c>
      <c r="K1619">
        <v>2308</v>
      </c>
      <c r="L1619">
        <v>0</v>
      </c>
      <c r="M1619">
        <v>0</v>
      </c>
      <c r="N1619">
        <v>2469</v>
      </c>
      <c r="O1619">
        <v>37890</v>
      </c>
      <c r="P1619">
        <v>1638</v>
      </c>
      <c r="Q1619">
        <v>12965</v>
      </c>
      <c r="R1619">
        <v>22945</v>
      </c>
    </row>
    <row r="1620" spans="1:18" x14ac:dyDescent="0.55000000000000004">
      <c r="A1620" t="s">
        <v>3502</v>
      </c>
      <c r="B1620" t="s">
        <v>3496</v>
      </c>
      <c r="C1620" t="s">
        <v>3503</v>
      </c>
      <c r="D1620">
        <v>62657</v>
      </c>
      <c r="E1620">
        <v>7768</v>
      </c>
      <c r="F1620">
        <v>1397</v>
      </c>
      <c r="G1620">
        <v>1699</v>
      </c>
      <c r="H1620">
        <v>11570</v>
      </c>
      <c r="I1620">
        <v>3923702</v>
      </c>
      <c r="J1620">
        <v>3022</v>
      </c>
      <c r="K1620">
        <v>1743</v>
      </c>
      <c r="L1620">
        <v>0</v>
      </c>
      <c r="M1620">
        <v>0</v>
      </c>
      <c r="N1620">
        <v>2247</v>
      </c>
      <c r="O1620">
        <v>31552</v>
      </c>
      <c r="P1620">
        <v>3140</v>
      </c>
      <c r="Q1620">
        <v>7650</v>
      </c>
      <c r="R1620">
        <v>20488</v>
      </c>
    </row>
    <row r="1621" spans="1:18" x14ac:dyDescent="0.55000000000000004">
      <c r="A1621" t="s">
        <v>3504</v>
      </c>
      <c r="B1621" t="s">
        <v>3496</v>
      </c>
      <c r="C1621" t="s">
        <v>3505</v>
      </c>
      <c r="D1621">
        <v>66851</v>
      </c>
      <c r="E1621">
        <v>6959</v>
      </c>
      <c r="F1621">
        <v>1149</v>
      </c>
      <c r="G1621">
        <v>1684</v>
      </c>
      <c r="H1621">
        <v>12054</v>
      </c>
      <c r="I1621">
        <v>2941820</v>
      </c>
      <c r="J1621">
        <v>2845</v>
      </c>
      <c r="K1621">
        <v>1497</v>
      </c>
      <c r="L1621">
        <v>0</v>
      </c>
      <c r="M1621">
        <v>0</v>
      </c>
      <c r="N1621">
        <v>1497</v>
      </c>
      <c r="O1621">
        <v>29764</v>
      </c>
      <c r="P1621">
        <v>2380</v>
      </c>
      <c r="Q1621">
        <v>7782</v>
      </c>
      <c r="R1621">
        <v>19204</v>
      </c>
    </row>
    <row r="1622" spans="1:18" x14ac:dyDescent="0.55000000000000004">
      <c r="A1622" t="s">
        <v>3506</v>
      </c>
      <c r="B1622" t="s">
        <v>3496</v>
      </c>
      <c r="C1622" t="s">
        <v>3507</v>
      </c>
      <c r="D1622">
        <v>36158</v>
      </c>
      <c r="E1622">
        <v>3741</v>
      </c>
      <c r="F1622">
        <v>840</v>
      </c>
      <c r="G1622">
        <v>921</v>
      </c>
      <c r="H1622">
        <v>8481</v>
      </c>
      <c r="I1622">
        <v>1365996</v>
      </c>
      <c r="J1622">
        <v>1495</v>
      </c>
      <c r="K1622">
        <v>889</v>
      </c>
      <c r="L1622">
        <v>0</v>
      </c>
      <c r="M1622">
        <v>0</v>
      </c>
      <c r="N1622">
        <v>634</v>
      </c>
      <c r="O1622">
        <v>16160</v>
      </c>
      <c r="P1622">
        <v>1480</v>
      </c>
      <c r="Q1622">
        <v>4338</v>
      </c>
      <c r="R1622">
        <v>10285</v>
      </c>
    </row>
    <row r="1623" spans="1:18" x14ac:dyDescent="0.55000000000000004">
      <c r="A1623" t="s">
        <v>3508</v>
      </c>
      <c r="B1623" t="s">
        <v>3496</v>
      </c>
      <c r="C1623" t="s">
        <v>3509</v>
      </c>
      <c r="D1623">
        <v>16100</v>
      </c>
      <c r="E1623">
        <v>1420</v>
      </c>
      <c r="F1623">
        <v>240</v>
      </c>
      <c r="G1623">
        <v>428</v>
      </c>
      <c r="H1623">
        <v>2998</v>
      </c>
      <c r="I1623">
        <v>695753</v>
      </c>
      <c r="J1623">
        <v>554</v>
      </c>
      <c r="K1623">
        <v>304</v>
      </c>
      <c r="L1623">
        <v>0</v>
      </c>
      <c r="M1623">
        <v>0</v>
      </c>
      <c r="N1623">
        <v>404</v>
      </c>
      <c r="O1623">
        <v>7141</v>
      </c>
      <c r="P1623">
        <v>535</v>
      </c>
      <c r="Q1623">
        <v>2045</v>
      </c>
      <c r="R1623">
        <v>4549</v>
      </c>
    </row>
    <row r="1624" spans="1:18" x14ac:dyDescent="0.55000000000000004">
      <c r="A1624" t="s">
        <v>3510</v>
      </c>
      <c r="B1624" t="s">
        <v>3496</v>
      </c>
      <c r="C1624" t="s">
        <v>3511</v>
      </c>
      <c r="D1624">
        <v>20332</v>
      </c>
      <c r="E1624">
        <v>1810</v>
      </c>
      <c r="F1624">
        <v>429</v>
      </c>
      <c r="G1624">
        <v>566</v>
      </c>
      <c r="H1624">
        <v>14332</v>
      </c>
      <c r="I1624">
        <v>1763894</v>
      </c>
      <c r="J1624">
        <v>702</v>
      </c>
      <c r="K1624">
        <v>415</v>
      </c>
      <c r="L1624">
        <v>0</v>
      </c>
      <c r="M1624">
        <v>0</v>
      </c>
      <c r="N1624">
        <v>564</v>
      </c>
      <c r="O1624">
        <v>10506</v>
      </c>
      <c r="P1624">
        <v>3263</v>
      </c>
      <c r="Q1624">
        <v>1318</v>
      </c>
      <c r="R1624">
        <v>5885</v>
      </c>
    </row>
    <row r="1625" spans="1:18" x14ac:dyDescent="0.55000000000000004">
      <c r="A1625" t="s">
        <v>3512</v>
      </c>
      <c r="B1625" t="s">
        <v>3496</v>
      </c>
      <c r="C1625" t="s">
        <v>3513</v>
      </c>
      <c r="D1625">
        <v>22112</v>
      </c>
      <c r="E1625">
        <v>2432</v>
      </c>
      <c r="F1625">
        <v>607</v>
      </c>
      <c r="G1625">
        <v>686</v>
      </c>
      <c r="H1625">
        <v>8831</v>
      </c>
      <c r="I1625">
        <v>1293703</v>
      </c>
      <c r="J1625">
        <v>1022</v>
      </c>
      <c r="K1625">
        <v>504</v>
      </c>
      <c r="L1625">
        <v>0</v>
      </c>
      <c r="M1625">
        <v>0</v>
      </c>
      <c r="N1625">
        <v>383</v>
      </c>
      <c r="O1625">
        <v>10132</v>
      </c>
      <c r="P1625">
        <v>1405</v>
      </c>
      <c r="Q1625">
        <v>2870</v>
      </c>
      <c r="R1625">
        <v>5521</v>
      </c>
    </row>
    <row r="1626" spans="1:18" x14ac:dyDescent="0.55000000000000004">
      <c r="A1626" t="s">
        <v>3514</v>
      </c>
      <c r="B1626" t="s">
        <v>3496</v>
      </c>
      <c r="C1626" t="s">
        <v>3515</v>
      </c>
      <c r="D1626">
        <v>27999</v>
      </c>
      <c r="E1626">
        <v>2943</v>
      </c>
      <c r="F1626">
        <v>759</v>
      </c>
      <c r="G1626">
        <v>1005</v>
      </c>
      <c r="H1626">
        <v>11528</v>
      </c>
      <c r="I1626">
        <v>1760228</v>
      </c>
      <c r="J1626">
        <v>1174</v>
      </c>
      <c r="K1626">
        <v>697</v>
      </c>
      <c r="L1626">
        <v>0</v>
      </c>
      <c r="M1626">
        <v>0</v>
      </c>
      <c r="N1626">
        <v>588</v>
      </c>
      <c r="O1626">
        <v>12828</v>
      </c>
      <c r="P1626">
        <v>1748</v>
      </c>
      <c r="Q1626">
        <v>3361</v>
      </c>
      <c r="R1626">
        <v>7150</v>
      </c>
    </row>
    <row r="1627" spans="1:18" x14ac:dyDescent="0.55000000000000004">
      <c r="A1627" t="s">
        <v>3516</v>
      </c>
      <c r="B1627" t="s">
        <v>3496</v>
      </c>
      <c r="C1627" t="s">
        <v>3517</v>
      </c>
      <c r="D1627">
        <v>52771</v>
      </c>
      <c r="E1627">
        <v>6164</v>
      </c>
      <c r="F1627">
        <v>1357</v>
      </c>
      <c r="G1627">
        <v>1510</v>
      </c>
      <c r="H1627">
        <v>17558</v>
      </c>
      <c r="I1627">
        <v>2902374</v>
      </c>
      <c r="J1627">
        <v>2524</v>
      </c>
      <c r="K1627">
        <v>1371</v>
      </c>
      <c r="L1627">
        <v>0</v>
      </c>
      <c r="M1627">
        <v>0</v>
      </c>
      <c r="N1627">
        <v>1454</v>
      </c>
      <c r="O1627">
        <v>23517</v>
      </c>
      <c r="P1627">
        <v>2231</v>
      </c>
      <c r="Q1627">
        <v>7193</v>
      </c>
      <c r="R1627">
        <v>13980</v>
      </c>
    </row>
    <row r="1628" spans="1:18" x14ac:dyDescent="0.55000000000000004">
      <c r="A1628" t="s">
        <v>3518</v>
      </c>
      <c r="B1628" t="s">
        <v>3496</v>
      </c>
      <c r="C1628" t="s">
        <v>3519</v>
      </c>
      <c r="D1628">
        <v>33695</v>
      </c>
      <c r="E1628">
        <v>3364</v>
      </c>
      <c r="F1628">
        <v>758</v>
      </c>
      <c r="G1628">
        <v>863</v>
      </c>
      <c r="H1628">
        <v>15784</v>
      </c>
      <c r="I1628">
        <v>2449519</v>
      </c>
      <c r="J1628">
        <v>1341</v>
      </c>
      <c r="K1628">
        <v>734</v>
      </c>
      <c r="L1628">
        <v>0</v>
      </c>
      <c r="M1628">
        <v>0</v>
      </c>
      <c r="N1628">
        <v>369</v>
      </c>
      <c r="O1628">
        <v>15664</v>
      </c>
      <c r="P1628">
        <v>2878</v>
      </c>
      <c r="Q1628">
        <v>2950</v>
      </c>
      <c r="R1628">
        <v>9742</v>
      </c>
    </row>
    <row r="1629" spans="1:18" x14ac:dyDescent="0.55000000000000004">
      <c r="A1629" t="s">
        <v>3520</v>
      </c>
      <c r="B1629" t="s">
        <v>3496</v>
      </c>
      <c r="C1629" t="s">
        <v>3521</v>
      </c>
      <c r="D1629">
        <v>32772</v>
      </c>
      <c r="E1629">
        <v>4161</v>
      </c>
      <c r="F1629">
        <v>1465</v>
      </c>
      <c r="G1629">
        <v>1363</v>
      </c>
      <c r="H1629">
        <v>8991</v>
      </c>
      <c r="I1629">
        <v>1574485</v>
      </c>
      <c r="J1629">
        <v>1778</v>
      </c>
      <c r="K1629">
        <v>858</v>
      </c>
      <c r="L1629">
        <v>0</v>
      </c>
      <c r="M1629">
        <v>0</v>
      </c>
      <c r="N1629">
        <v>250</v>
      </c>
      <c r="O1629">
        <v>15531</v>
      </c>
      <c r="P1629">
        <v>1388</v>
      </c>
      <c r="Q1629">
        <v>2292</v>
      </c>
      <c r="R1629">
        <v>11781</v>
      </c>
    </row>
    <row r="1630" spans="1:18" x14ac:dyDescent="0.55000000000000004">
      <c r="A1630" t="s">
        <v>3522</v>
      </c>
      <c r="B1630" t="s">
        <v>3496</v>
      </c>
      <c r="C1630" t="s">
        <v>3523</v>
      </c>
      <c r="D1630">
        <v>26232</v>
      </c>
      <c r="E1630">
        <v>2325</v>
      </c>
      <c r="F1630">
        <v>745</v>
      </c>
      <c r="G1630">
        <v>822</v>
      </c>
      <c r="H1630">
        <v>12163</v>
      </c>
      <c r="I1630">
        <v>2215002</v>
      </c>
      <c r="J1630">
        <v>784</v>
      </c>
      <c r="K1630">
        <v>439</v>
      </c>
      <c r="L1630">
        <v>194</v>
      </c>
      <c r="M1630">
        <v>81</v>
      </c>
      <c r="N1630">
        <v>436</v>
      </c>
      <c r="O1630">
        <v>12532</v>
      </c>
      <c r="P1630">
        <v>2086</v>
      </c>
      <c r="Q1630">
        <v>3656</v>
      </c>
      <c r="R1630">
        <v>6726</v>
      </c>
    </row>
    <row r="1631" spans="1:18" hidden="1" x14ac:dyDescent="0.55000000000000004">
      <c r="A1631" t="s">
        <v>3524</v>
      </c>
      <c r="B1631" t="s">
        <v>3496</v>
      </c>
      <c r="C1631" t="s">
        <v>3525</v>
      </c>
      <c r="D1631">
        <v>1725</v>
      </c>
      <c r="E1631">
        <v>133</v>
      </c>
      <c r="F1631">
        <v>30</v>
      </c>
      <c r="G1631">
        <v>46</v>
      </c>
      <c r="H1631">
        <v>445</v>
      </c>
      <c r="I1631">
        <v>180481</v>
      </c>
      <c r="J1631">
        <v>57</v>
      </c>
      <c r="K1631">
        <v>32</v>
      </c>
      <c r="L1631">
        <v>0</v>
      </c>
      <c r="M1631">
        <v>0</v>
      </c>
      <c r="N1631">
        <v>0</v>
      </c>
      <c r="O1631">
        <v>776</v>
      </c>
      <c r="P1631">
        <v>169</v>
      </c>
      <c r="Q1631">
        <v>99</v>
      </c>
      <c r="R1631">
        <v>508</v>
      </c>
    </row>
    <row r="1632" spans="1:18" x14ac:dyDescent="0.55000000000000004">
      <c r="A1632" t="s">
        <v>3526</v>
      </c>
      <c r="B1632" t="s">
        <v>3496</v>
      </c>
      <c r="C1632" t="s">
        <v>3527</v>
      </c>
      <c r="D1632">
        <v>27723</v>
      </c>
      <c r="E1632">
        <v>3803</v>
      </c>
      <c r="F1632">
        <v>1069</v>
      </c>
      <c r="G1632">
        <v>998</v>
      </c>
      <c r="H1632">
        <v>4194</v>
      </c>
      <c r="I1632">
        <v>1979143</v>
      </c>
      <c r="J1632">
        <v>1518</v>
      </c>
      <c r="K1632">
        <v>758</v>
      </c>
      <c r="L1632">
        <v>0</v>
      </c>
      <c r="M1632">
        <v>0</v>
      </c>
      <c r="N1632">
        <v>355</v>
      </c>
      <c r="O1632">
        <v>12518</v>
      </c>
      <c r="P1632">
        <v>732</v>
      </c>
      <c r="Q1632">
        <v>2966</v>
      </c>
      <c r="R1632">
        <v>8593</v>
      </c>
    </row>
    <row r="1633" spans="1:18" x14ac:dyDescent="0.55000000000000004">
      <c r="A1633" t="s">
        <v>3528</v>
      </c>
      <c r="B1633" t="s">
        <v>3496</v>
      </c>
      <c r="C1633" t="s">
        <v>3529</v>
      </c>
      <c r="D1633">
        <v>8541</v>
      </c>
      <c r="E1633">
        <v>897</v>
      </c>
      <c r="F1633">
        <v>171</v>
      </c>
      <c r="G1633">
        <v>242</v>
      </c>
      <c r="H1633">
        <v>5887</v>
      </c>
      <c r="I1633">
        <v>954751</v>
      </c>
      <c r="J1633">
        <v>378</v>
      </c>
      <c r="K1633">
        <v>207</v>
      </c>
      <c r="L1633">
        <v>0</v>
      </c>
      <c r="M1633">
        <v>0</v>
      </c>
      <c r="N1633">
        <v>0</v>
      </c>
      <c r="O1633">
        <v>4454</v>
      </c>
      <c r="P1633">
        <v>1197</v>
      </c>
      <c r="Q1633">
        <v>805</v>
      </c>
      <c r="R1633">
        <v>2443</v>
      </c>
    </row>
    <row r="1634" spans="1:18" x14ac:dyDescent="0.55000000000000004">
      <c r="A1634" t="s">
        <v>3530</v>
      </c>
      <c r="B1634" t="s">
        <v>3496</v>
      </c>
      <c r="C1634" t="s">
        <v>3531</v>
      </c>
      <c r="D1634">
        <v>14386</v>
      </c>
      <c r="E1634">
        <v>1606</v>
      </c>
      <c r="F1634">
        <v>478</v>
      </c>
      <c r="G1634">
        <v>608</v>
      </c>
      <c r="H1634">
        <v>4504</v>
      </c>
      <c r="I1634">
        <v>1219456</v>
      </c>
      <c r="J1634">
        <v>606</v>
      </c>
      <c r="K1634">
        <v>360</v>
      </c>
      <c r="L1634">
        <v>0</v>
      </c>
      <c r="M1634">
        <v>0</v>
      </c>
      <c r="N1634">
        <v>334</v>
      </c>
      <c r="O1634">
        <v>7656</v>
      </c>
      <c r="P1634">
        <v>1221</v>
      </c>
      <c r="Q1634">
        <v>1411</v>
      </c>
      <c r="R1634">
        <v>4853</v>
      </c>
    </row>
    <row r="1635" spans="1:18" x14ac:dyDescent="0.55000000000000004">
      <c r="A1635" t="s">
        <v>3532</v>
      </c>
      <c r="B1635" t="s">
        <v>3533</v>
      </c>
      <c r="C1635" t="s">
        <v>3534</v>
      </c>
      <c r="D1635">
        <v>401339</v>
      </c>
      <c r="E1635">
        <v>53799</v>
      </c>
      <c r="F1635">
        <v>11716</v>
      </c>
      <c r="G1635">
        <v>12047</v>
      </c>
      <c r="H1635">
        <v>29748</v>
      </c>
      <c r="I1635">
        <v>16171387</v>
      </c>
      <c r="J1635">
        <v>22546</v>
      </c>
      <c r="K1635">
        <v>12187</v>
      </c>
      <c r="L1635">
        <v>0</v>
      </c>
      <c r="M1635">
        <v>0</v>
      </c>
      <c r="N1635">
        <v>13584</v>
      </c>
      <c r="O1635">
        <v>180584</v>
      </c>
      <c r="P1635">
        <v>8486</v>
      </c>
      <c r="Q1635">
        <v>27399</v>
      </c>
      <c r="R1635">
        <v>139325</v>
      </c>
    </row>
    <row r="1636" spans="1:18" x14ac:dyDescent="0.55000000000000004">
      <c r="A1636" t="s">
        <v>3535</v>
      </c>
      <c r="B1636" t="s">
        <v>3533</v>
      </c>
      <c r="C1636" t="s">
        <v>3536</v>
      </c>
      <c r="D1636">
        <v>160640</v>
      </c>
      <c r="E1636">
        <v>22179</v>
      </c>
      <c r="F1636">
        <v>5759</v>
      </c>
      <c r="G1636">
        <v>4999</v>
      </c>
      <c r="H1636">
        <v>29090</v>
      </c>
      <c r="I1636">
        <v>7548767</v>
      </c>
      <c r="J1636">
        <v>9125</v>
      </c>
      <c r="K1636">
        <v>4725</v>
      </c>
      <c r="L1636">
        <v>0</v>
      </c>
      <c r="M1636">
        <v>0</v>
      </c>
      <c r="N1636">
        <v>4148</v>
      </c>
      <c r="O1636">
        <v>75056</v>
      </c>
      <c r="P1636">
        <v>6319</v>
      </c>
      <c r="Q1636">
        <v>17526</v>
      </c>
      <c r="R1636">
        <v>49788</v>
      </c>
    </row>
    <row r="1637" spans="1:18" x14ac:dyDescent="0.55000000000000004">
      <c r="A1637" t="s">
        <v>3537</v>
      </c>
      <c r="B1637" t="s">
        <v>3533</v>
      </c>
      <c r="C1637" t="s">
        <v>3538</v>
      </c>
      <c r="D1637">
        <v>118394</v>
      </c>
      <c r="E1637">
        <v>14483</v>
      </c>
      <c r="F1637">
        <v>2862</v>
      </c>
      <c r="G1637">
        <v>3289</v>
      </c>
      <c r="H1637">
        <v>13246</v>
      </c>
      <c r="I1637">
        <v>6713778</v>
      </c>
      <c r="J1637">
        <v>5934</v>
      </c>
      <c r="K1637">
        <v>3285</v>
      </c>
      <c r="L1637">
        <v>11</v>
      </c>
      <c r="M1637">
        <v>8</v>
      </c>
      <c r="N1637">
        <v>3602</v>
      </c>
      <c r="O1637">
        <v>54364</v>
      </c>
      <c r="P1637">
        <v>2725</v>
      </c>
      <c r="Q1637">
        <v>15115</v>
      </c>
      <c r="R1637">
        <v>35518</v>
      </c>
    </row>
    <row r="1638" spans="1:18" x14ac:dyDescent="0.55000000000000004">
      <c r="A1638" t="s">
        <v>3539</v>
      </c>
      <c r="B1638" t="s">
        <v>3533</v>
      </c>
      <c r="C1638" t="s">
        <v>3540</v>
      </c>
      <c r="D1638">
        <v>50848</v>
      </c>
      <c r="E1638">
        <v>5974</v>
      </c>
      <c r="F1638">
        <v>1176</v>
      </c>
      <c r="G1638">
        <v>1505</v>
      </c>
      <c r="H1638">
        <v>10955</v>
      </c>
      <c r="I1638">
        <v>3164858</v>
      </c>
      <c r="J1638">
        <v>2344</v>
      </c>
      <c r="K1638">
        <v>1288</v>
      </c>
      <c r="L1638">
        <v>0</v>
      </c>
      <c r="M1638">
        <v>0</v>
      </c>
      <c r="N1638">
        <v>1314</v>
      </c>
      <c r="O1638">
        <v>22871</v>
      </c>
      <c r="P1638">
        <v>2662</v>
      </c>
      <c r="Q1638">
        <v>4623</v>
      </c>
      <c r="R1638">
        <v>15521</v>
      </c>
    </row>
    <row r="1639" spans="1:18" x14ac:dyDescent="0.55000000000000004">
      <c r="A1639" t="s">
        <v>3541</v>
      </c>
      <c r="B1639" t="s">
        <v>3533</v>
      </c>
      <c r="C1639" t="s">
        <v>3542</v>
      </c>
      <c r="D1639">
        <v>43670</v>
      </c>
      <c r="E1639">
        <v>5409</v>
      </c>
      <c r="F1639">
        <v>1067</v>
      </c>
      <c r="G1639">
        <v>1280</v>
      </c>
      <c r="H1639">
        <v>14683</v>
      </c>
      <c r="I1639">
        <v>2221417</v>
      </c>
      <c r="J1639">
        <v>2209</v>
      </c>
      <c r="K1639">
        <v>1099</v>
      </c>
      <c r="L1639">
        <v>0</v>
      </c>
      <c r="M1639">
        <v>0</v>
      </c>
      <c r="N1639">
        <v>1250</v>
      </c>
      <c r="O1639">
        <v>21298</v>
      </c>
      <c r="P1639">
        <v>4025</v>
      </c>
      <c r="Q1639">
        <v>4142</v>
      </c>
      <c r="R1639">
        <v>12888</v>
      </c>
    </row>
    <row r="1640" spans="1:18" x14ac:dyDescent="0.55000000000000004">
      <c r="A1640" t="s">
        <v>3543</v>
      </c>
      <c r="B1640" t="s">
        <v>3533</v>
      </c>
      <c r="C1640" t="s">
        <v>3544</v>
      </c>
      <c r="D1640">
        <v>59629</v>
      </c>
      <c r="E1640">
        <v>8052</v>
      </c>
      <c r="F1640">
        <v>1667</v>
      </c>
      <c r="G1640">
        <v>1845</v>
      </c>
      <c r="H1640">
        <v>7999</v>
      </c>
      <c r="I1640">
        <v>3094648</v>
      </c>
      <c r="J1640">
        <v>3168</v>
      </c>
      <c r="K1640">
        <v>1642</v>
      </c>
      <c r="L1640">
        <v>0</v>
      </c>
      <c r="M1640">
        <v>0</v>
      </c>
      <c r="N1640">
        <v>1355</v>
      </c>
      <c r="O1640">
        <v>28868</v>
      </c>
      <c r="P1640">
        <v>1896</v>
      </c>
      <c r="Q1640">
        <v>8262</v>
      </c>
      <c r="R1640">
        <v>18327</v>
      </c>
    </row>
    <row r="1641" spans="1:18" x14ac:dyDescent="0.55000000000000004">
      <c r="A1641" t="s">
        <v>3545</v>
      </c>
      <c r="B1641" t="s">
        <v>3533</v>
      </c>
      <c r="C1641" t="s">
        <v>3546</v>
      </c>
      <c r="D1641">
        <v>16822</v>
      </c>
      <c r="E1641">
        <v>1934</v>
      </c>
      <c r="F1641">
        <v>391</v>
      </c>
      <c r="G1641">
        <v>570</v>
      </c>
      <c r="H1641">
        <v>6690</v>
      </c>
      <c r="I1641">
        <v>901298</v>
      </c>
      <c r="J1641">
        <v>873</v>
      </c>
      <c r="K1641">
        <v>382</v>
      </c>
      <c r="L1641">
        <v>0</v>
      </c>
      <c r="M1641">
        <v>0</v>
      </c>
      <c r="N1641">
        <v>203</v>
      </c>
      <c r="O1641">
        <v>7612</v>
      </c>
      <c r="P1641">
        <v>1940</v>
      </c>
      <c r="Q1641">
        <v>1154</v>
      </c>
      <c r="R1641">
        <v>4390</v>
      </c>
    </row>
    <row r="1642" spans="1:18" x14ac:dyDescent="0.55000000000000004">
      <c r="A1642" t="s">
        <v>3547</v>
      </c>
      <c r="B1642" t="s">
        <v>3533</v>
      </c>
      <c r="C1642" t="s">
        <v>3548</v>
      </c>
      <c r="D1642">
        <v>28610</v>
      </c>
      <c r="E1642">
        <v>3287</v>
      </c>
      <c r="F1642">
        <v>721</v>
      </c>
      <c r="G1642">
        <v>752</v>
      </c>
      <c r="H1642">
        <v>10304</v>
      </c>
      <c r="I1642">
        <v>1722478</v>
      </c>
      <c r="J1642">
        <v>1361</v>
      </c>
      <c r="K1642">
        <v>763</v>
      </c>
      <c r="L1642">
        <v>0</v>
      </c>
      <c r="M1642">
        <v>0</v>
      </c>
      <c r="N1642">
        <v>614</v>
      </c>
      <c r="O1642">
        <v>14027</v>
      </c>
      <c r="P1642">
        <v>3132</v>
      </c>
      <c r="Q1642">
        <v>2849</v>
      </c>
      <c r="R1642">
        <v>7532</v>
      </c>
    </row>
    <row r="1643" spans="1:18" x14ac:dyDescent="0.55000000000000004">
      <c r="A1643" t="s">
        <v>3549</v>
      </c>
      <c r="B1643" t="s">
        <v>3533</v>
      </c>
      <c r="C1643" t="s">
        <v>3550</v>
      </c>
      <c r="D1643">
        <v>17638</v>
      </c>
      <c r="E1643">
        <v>1924</v>
      </c>
      <c r="F1643">
        <v>584</v>
      </c>
      <c r="G1643">
        <v>730</v>
      </c>
      <c r="H1643">
        <v>7497</v>
      </c>
      <c r="I1643">
        <v>994792</v>
      </c>
      <c r="J1643">
        <v>791</v>
      </c>
      <c r="K1643">
        <v>425</v>
      </c>
      <c r="L1643">
        <v>0</v>
      </c>
      <c r="M1643">
        <v>0</v>
      </c>
      <c r="N1643">
        <v>361</v>
      </c>
      <c r="O1643">
        <v>8546</v>
      </c>
      <c r="P1643">
        <v>1869</v>
      </c>
      <c r="Q1643">
        <v>1694</v>
      </c>
      <c r="R1643">
        <v>4911</v>
      </c>
    </row>
    <row r="1644" spans="1:18" x14ac:dyDescent="0.55000000000000004">
      <c r="A1644" t="s">
        <v>3551</v>
      </c>
      <c r="B1644" t="s">
        <v>3533</v>
      </c>
      <c r="C1644" t="s">
        <v>3552</v>
      </c>
      <c r="D1644">
        <v>25591</v>
      </c>
      <c r="E1644">
        <v>4410</v>
      </c>
      <c r="F1644">
        <v>939</v>
      </c>
      <c r="G1644">
        <v>894</v>
      </c>
      <c r="H1644">
        <v>3134</v>
      </c>
      <c r="I1644">
        <v>1534261</v>
      </c>
      <c r="J1644">
        <v>1938</v>
      </c>
      <c r="K1644">
        <v>940</v>
      </c>
      <c r="L1644">
        <v>0</v>
      </c>
      <c r="M1644">
        <v>0</v>
      </c>
      <c r="N1644">
        <v>674</v>
      </c>
      <c r="O1644">
        <v>11762</v>
      </c>
      <c r="P1644">
        <v>810</v>
      </c>
      <c r="Q1644">
        <v>2894</v>
      </c>
      <c r="R1644">
        <v>7970</v>
      </c>
    </row>
    <row r="1645" spans="1:18" x14ac:dyDescent="0.55000000000000004">
      <c r="A1645" t="s">
        <v>3553</v>
      </c>
      <c r="B1645" t="s">
        <v>3533</v>
      </c>
      <c r="C1645" t="s">
        <v>3554</v>
      </c>
      <c r="D1645">
        <v>8639</v>
      </c>
      <c r="E1645">
        <v>932</v>
      </c>
      <c r="F1645">
        <v>158</v>
      </c>
      <c r="G1645">
        <v>255</v>
      </c>
      <c r="H1645">
        <v>4431</v>
      </c>
      <c r="I1645">
        <v>656599</v>
      </c>
      <c r="J1645">
        <v>415</v>
      </c>
      <c r="K1645">
        <v>207</v>
      </c>
      <c r="L1645">
        <v>0</v>
      </c>
      <c r="M1645">
        <v>0</v>
      </c>
      <c r="N1645">
        <v>0</v>
      </c>
      <c r="O1645">
        <v>3836</v>
      </c>
      <c r="P1645">
        <v>798</v>
      </c>
      <c r="Q1645">
        <v>882</v>
      </c>
      <c r="R1645">
        <v>2155</v>
      </c>
    </row>
    <row r="1646" spans="1:18" x14ac:dyDescent="0.55000000000000004">
      <c r="A1646" t="s">
        <v>3555</v>
      </c>
      <c r="B1646" t="s">
        <v>3533</v>
      </c>
      <c r="C1646" t="s">
        <v>3556</v>
      </c>
      <c r="D1646">
        <v>18398</v>
      </c>
      <c r="E1646">
        <v>2106</v>
      </c>
      <c r="F1646">
        <v>483</v>
      </c>
      <c r="G1646">
        <v>572</v>
      </c>
      <c r="H1646">
        <v>5354</v>
      </c>
      <c r="I1646">
        <v>1137374</v>
      </c>
      <c r="J1646">
        <v>869</v>
      </c>
      <c r="K1646">
        <v>435</v>
      </c>
      <c r="L1646">
        <v>0</v>
      </c>
      <c r="M1646">
        <v>0</v>
      </c>
      <c r="N1646">
        <v>271</v>
      </c>
      <c r="O1646">
        <v>9389</v>
      </c>
      <c r="P1646">
        <v>1763</v>
      </c>
      <c r="Q1646">
        <v>2151</v>
      </c>
      <c r="R1646">
        <v>5454</v>
      </c>
    </row>
    <row r="1647" spans="1:18" x14ac:dyDescent="0.55000000000000004">
      <c r="A1647" t="s">
        <v>3557</v>
      </c>
      <c r="B1647" t="s">
        <v>3533</v>
      </c>
      <c r="C1647" t="s">
        <v>3558</v>
      </c>
      <c r="D1647">
        <v>6934</v>
      </c>
      <c r="E1647">
        <v>974</v>
      </c>
      <c r="F1647">
        <v>214</v>
      </c>
      <c r="G1647">
        <v>234</v>
      </c>
      <c r="H1647">
        <v>1971</v>
      </c>
      <c r="I1647">
        <v>412748</v>
      </c>
      <c r="J1647">
        <v>390</v>
      </c>
      <c r="K1647">
        <v>210</v>
      </c>
      <c r="L1647">
        <v>0</v>
      </c>
      <c r="M1647">
        <v>0</v>
      </c>
      <c r="N1647">
        <v>0</v>
      </c>
      <c r="O1647">
        <v>3429</v>
      </c>
      <c r="P1647">
        <v>741</v>
      </c>
      <c r="Q1647">
        <v>781</v>
      </c>
      <c r="R1647">
        <v>1888</v>
      </c>
    </row>
    <row r="1648" spans="1:18" x14ac:dyDescent="0.55000000000000004">
      <c r="A1648" t="s">
        <v>3559</v>
      </c>
      <c r="B1648" t="s">
        <v>3533</v>
      </c>
      <c r="C1648" t="s">
        <v>3560</v>
      </c>
      <c r="D1648">
        <v>19922</v>
      </c>
      <c r="E1648">
        <v>2614</v>
      </c>
      <c r="F1648">
        <v>791</v>
      </c>
      <c r="G1648">
        <v>837</v>
      </c>
      <c r="H1648">
        <v>3632</v>
      </c>
      <c r="I1648">
        <v>1517832</v>
      </c>
      <c r="J1648">
        <v>1018</v>
      </c>
      <c r="K1648">
        <v>580</v>
      </c>
      <c r="L1648">
        <v>0</v>
      </c>
      <c r="M1648">
        <v>0</v>
      </c>
      <c r="N1648">
        <v>824</v>
      </c>
      <c r="O1648">
        <v>9489</v>
      </c>
      <c r="P1648">
        <v>1100</v>
      </c>
      <c r="Q1648">
        <v>1897</v>
      </c>
      <c r="R1648">
        <v>6402</v>
      </c>
    </row>
    <row r="1649" spans="1:18" x14ac:dyDescent="0.55000000000000004">
      <c r="A1649" t="s">
        <v>3561</v>
      </c>
      <c r="B1649" t="s">
        <v>3533</v>
      </c>
      <c r="C1649" t="s">
        <v>3562</v>
      </c>
      <c r="D1649">
        <v>16564</v>
      </c>
      <c r="E1649">
        <v>2212</v>
      </c>
      <c r="F1649">
        <v>759</v>
      </c>
      <c r="G1649">
        <v>803</v>
      </c>
      <c r="H1649">
        <v>4922</v>
      </c>
      <c r="I1649">
        <v>1796236</v>
      </c>
      <c r="J1649">
        <v>928</v>
      </c>
      <c r="K1649">
        <v>487</v>
      </c>
      <c r="L1649">
        <v>0</v>
      </c>
      <c r="M1649">
        <v>0</v>
      </c>
      <c r="N1649">
        <v>0</v>
      </c>
      <c r="O1649">
        <v>8848</v>
      </c>
      <c r="P1649">
        <v>1612</v>
      </c>
      <c r="Q1649">
        <v>1808</v>
      </c>
      <c r="R1649">
        <v>5419</v>
      </c>
    </row>
    <row r="1650" spans="1:18" hidden="1" x14ac:dyDescent="0.55000000000000004">
      <c r="A1650" t="s">
        <v>3563</v>
      </c>
      <c r="B1650" t="s">
        <v>3533</v>
      </c>
      <c r="C1650" t="s">
        <v>3564</v>
      </c>
      <c r="D1650">
        <v>1000</v>
      </c>
      <c r="E1650">
        <v>136</v>
      </c>
      <c r="F1650">
        <v>49</v>
      </c>
      <c r="G1650">
        <v>71</v>
      </c>
      <c r="H1650">
        <v>1432</v>
      </c>
      <c r="I1650">
        <v>174784</v>
      </c>
      <c r="J1650">
        <v>55</v>
      </c>
      <c r="K1650">
        <v>33</v>
      </c>
      <c r="L1650">
        <v>0</v>
      </c>
      <c r="M1650">
        <v>0</v>
      </c>
      <c r="N1650">
        <v>0</v>
      </c>
      <c r="O1650">
        <v>569</v>
      </c>
      <c r="P1650">
        <v>135</v>
      </c>
      <c r="Q1650">
        <v>85</v>
      </c>
      <c r="R1650">
        <v>349</v>
      </c>
    </row>
    <row r="1651" spans="1:18" hidden="1" x14ac:dyDescent="0.55000000000000004">
      <c r="A1651" t="s">
        <v>3565</v>
      </c>
      <c r="B1651" t="s">
        <v>3533</v>
      </c>
      <c r="C1651" t="s">
        <v>3566</v>
      </c>
      <c r="D1651">
        <v>4895</v>
      </c>
      <c r="E1651">
        <v>761</v>
      </c>
      <c r="F1651">
        <v>137</v>
      </c>
      <c r="G1651">
        <v>161</v>
      </c>
      <c r="H1651">
        <v>2573</v>
      </c>
      <c r="I1651">
        <v>837009</v>
      </c>
      <c r="J1651">
        <v>0</v>
      </c>
      <c r="K1651">
        <v>0</v>
      </c>
      <c r="L1651">
        <v>336</v>
      </c>
      <c r="M1651">
        <v>147</v>
      </c>
      <c r="N1651">
        <v>0</v>
      </c>
      <c r="O1651">
        <v>2454</v>
      </c>
      <c r="P1651">
        <v>518</v>
      </c>
      <c r="Q1651">
        <v>516</v>
      </c>
      <c r="R1651">
        <v>1419</v>
      </c>
    </row>
    <row r="1652" spans="1:18" x14ac:dyDescent="0.55000000000000004">
      <c r="A1652" t="s">
        <v>3567</v>
      </c>
      <c r="B1652" t="s">
        <v>3533</v>
      </c>
      <c r="C1652" t="s">
        <v>3568</v>
      </c>
      <c r="D1652">
        <v>15194</v>
      </c>
      <c r="E1652">
        <v>1946</v>
      </c>
      <c r="F1652">
        <v>383</v>
      </c>
      <c r="G1652">
        <v>417</v>
      </c>
      <c r="H1652">
        <v>5820</v>
      </c>
      <c r="I1652">
        <v>665067</v>
      </c>
      <c r="J1652">
        <v>772</v>
      </c>
      <c r="K1652">
        <v>418</v>
      </c>
      <c r="L1652">
        <v>0</v>
      </c>
      <c r="M1652">
        <v>0</v>
      </c>
      <c r="N1652">
        <v>0</v>
      </c>
      <c r="O1652">
        <v>7868</v>
      </c>
      <c r="P1652">
        <v>2310</v>
      </c>
      <c r="Q1652">
        <v>1665</v>
      </c>
      <c r="R1652">
        <v>3764</v>
      </c>
    </row>
    <row r="1653" spans="1:18" x14ac:dyDescent="0.55000000000000004">
      <c r="A1653" t="s">
        <v>3569</v>
      </c>
      <c r="B1653" t="s">
        <v>3533</v>
      </c>
      <c r="C1653" t="s">
        <v>3570</v>
      </c>
      <c r="D1653">
        <v>9906</v>
      </c>
      <c r="E1653">
        <v>1246</v>
      </c>
      <c r="F1653">
        <v>288</v>
      </c>
      <c r="G1653">
        <v>319</v>
      </c>
      <c r="H1653">
        <v>3357</v>
      </c>
      <c r="I1653">
        <v>534774</v>
      </c>
      <c r="J1653">
        <v>530</v>
      </c>
      <c r="K1653">
        <v>228</v>
      </c>
      <c r="L1653">
        <v>0</v>
      </c>
      <c r="M1653">
        <v>0</v>
      </c>
      <c r="N1653">
        <v>0</v>
      </c>
      <c r="O1653">
        <v>4895</v>
      </c>
      <c r="P1653">
        <v>1289</v>
      </c>
      <c r="Q1653">
        <v>1078</v>
      </c>
      <c r="R1653">
        <v>2484</v>
      </c>
    </row>
    <row r="1654" spans="1:18" x14ac:dyDescent="0.55000000000000004">
      <c r="A1654" t="s">
        <v>3571</v>
      </c>
      <c r="B1654" t="s">
        <v>3533</v>
      </c>
      <c r="C1654" t="s">
        <v>3572</v>
      </c>
      <c r="D1654">
        <v>17379</v>
      </c>
      <c r="E1654">
        <v>2367</v>
      </c>
      <c r="F1654">
        <v>496</v>
      </c>
      <c r="G1654">
        <v>496</v>
      </c>
      <c r="H1654">
        <v>2094</v>
      </c>
      <c r="I1654">
        <v>1023672</v>
      </c>
      <c r="J1654">
        <v>939</v>
      </c>
      <c r="K1654">
        <v>487</v>
      </c>
      <c r="L1654">
        <v>0</v>
      </c>
      <c r="M1654">
        <v>0</v>
      </c>
      <c r="N1654">
        <v>291</v>
      </c>
      <c r="O1654">
        <v>8274</v>
      </c>
      <c r="P1654">
        <v>587</v>
      </c>
      <c r="Q1654">
        <v>2663</v>
      </c>
      <c r="R1654">
        <v>4977</v>
      </c>
    </row>
    <row r="1655" spans="1:18" hidden="1" x14ac:dyDescent="0.55000000000000004">
      <c r="A1655" t="s">
        <v>3573</v>
      </c>
      <c r="B1655" t="s">
        <v>3533</v>
      </c>
      <c r="C1655" t="s">
        <v>3574</v>
      </c>
      <c r="D1655">
        <v>1486</v>
      </c>
      <c r="E1655">
        <v>150</v>
      </c>
      <c r="F1655">
        <v>50</v>
      </c>
      <c r="G1655">
        <v>61</v>
      </c>
      <c r="H1655">
        <v>1457</v>
      </c>
      <c r="I1655">
        <v>233370</v>
      </c>
      <c r="J1655">
        <v>62</v>
      </c>
      <c r="K1655">
        <v>30</v>
      </c>
      <c r="L1655">
        <v>0</v>
      </c>
      <c r="M1655">
        <v>0</v>
      </c>
      <c r="N1655">
        <v>0</v>
      </c>
      <c r="O1655">
        <v>845</v>
      </c>
      <c r="P1655">
        <v>346</v>
      </c>
      <c r="Q1655">
        <v>122</v>
      </c>
      <c r="R1655">
        <v>377</v>
      </c>
    </row>
    <row r="1656" spans="1:18" hidden="1" x14ac:dyDescent="0.55000000000000004">
      <c r="A1656" t="s">
        <v>3575</v>
      </c>
      <c r="B1656" t="s">
        <v>3533</v>
      </c>
      <c r="C1656" t="s">
        <v>3576</v>
      </c>
      <c r="D1656">
        <v>2503</v>
      </c>
      <c r="E1656">
        <v>298</v>
      </c>
      <c r="F1656">
        <v>65</v>
      </c>
      <c r="G1656">
        <v>106</v>
      </c>
      <c r="H1656">
        <v>3188</v>
      </c>
      <c r="I1656">
        <v>326546</v>
      </c>
      <c r="J1656">
        <v>114</v>
      </c>
      <c r="K1656">
        <v>52</v>
      </c>
      <c r="L1656">
        <v>0</v>
      </c>
      <c r="M1656">
        <v>0</v>
      </c>
      <c r="N1656">
        <v>0</v>
      </c>
      <c r="O1656">
        <v>1322</v>
      </c>
      <c r="P1656">
        <v>436</v>
      </c>
      <c r="Q1656">
        <v>245</v>
      </c>
      <c r="R1656">
        <v>638</v>
      </c>
    </row>
    <row r="1657" spans="1:18" hidden="1" x14ac:dyDescent="0.55000000000000004">
      <c r="A1657" t="s">
        <v>3577</v>
      </c>
      <c r="B1657" t="s">
        <v>3533</v>
      </c>
      <c r="C1657" t="s">
        <v>881</v>
      </c>
      <c r="D1657">
        <v>4826</v>
      </c>
      <c r="E1657">
        <v>422</v>
      </c>
      <c r="F1657">
        <v>147</v>
      </c>
      <c r="G1657">
        <v>173</v>
      </c>
      <c r="H1657">
        <v>5322</v>
      </c>
      <c r="I1657">
        <v>443793</v>
      </c>
      <c r="J1657">
        <v>62</v>
      </c>
      <c r="K1657">
        <v>32</v>
      </c>
      <c r="L1657">
        <v>112</v>
      </c>
      <c r="M1657">
        <v>59</v>
      </c>
      <c r="N1657">
        <v>0</v>
      </c>
      <c r="O1657">
        <v>2500</v>
      </c>
      <c r="P1657">
        <v>953</v>
      </c>
      <c r="Q1657">
        <v>365</v>
      </c>
      <c r="R1657">
        <v>1178</v>
      </c>
    </row>
    <row r="1658" spans="1:18" x14ac:dyDescent="0.55000000000000004">
      <c r="A1658" t="s">
        <v>3578</v>
      </c>
      <c r="B1658" t="s">
        <v>3533</v>
      </c>
      <c r="C1658" t="s">
        <v>3579</v>
      </c>
      <c r="D1658">
        <v>11642</v>
      </c>
      <c r="E1658">
        <v>1326</v>
      </c>
      <c r="F1658">
        <v>290</v>
      </c>
      <c r="G1658">
        <v>401</v>
      </c>
      <c r="H1658">
        <v>4021</v>
      </c>
      <c r="I1658">
        <v>515248</v>
      </c>
      <c r="J1658">
        <v>506</v>
      </c>
      <c r="K1658">
        <v>263</v>
      </c>
      <c r="L1658">
        <v>0</v>
      </c>
      <c r="M1658">
        <v>0</v>
      </c>
      <c r="N1658">
        <v>263</v>
      </c>
      <c r="O1658">
        <v>6082</v>
      </c>
      <c r="P1658">
        <v>1462</v>
      </c>
      <c r="Q1658">
        <v>970</v>
      </c>
      <c r="R1658">
        <v>3644</v>
      </c>
    </row>
    <row r="1659" spans="1:18" hidden="1" x14ac:dyDescent="0.55000000000000004">
      <c r="A1659" t="s">
        <v>3580</v>
      </c>
      <c r="B1659" t="s">
        <v>3533</v>
      </c>
      <c r="C1659" t="s">
        <v>3581</v>
      </c>
      <c r="D1659">
        <v>3635</v>
      </c>
      <c r="E1659">
        <v>378</v>
      </c>
      <c r="F1659">
        <v>73</v>
      </c>
      <c r="G1659">
        <v>122</v>
      </c>
      <c r="H1659">
        <v>2544</v>
      </c>
      <c r="I1659">
        <v>402332</v>
      </c>
      <c r="J1659">
        <v>120</v>
      </c>
      <c r="K1659">
        <v>78</v>
      </c>
      <c r="L1659">
        <v>0</v>
      </c>
      <c r="M1659">
        <v>0</v>
      </c>
      <c r="N1659">
        <v>0</v>
      </c>
      <c r="O1659">
        <v>1986</v>
      </c>
      <c r="P1659">
        <v>615</v>
      </c>
      <c r="Q1659">
        <v>388</v>
      </c>
      <c r="R1659">
        <v>982</v>
      </c>
    </row>
    <row r="1660" spans="1:18" hidden="1" x14ac:dyDescent="0.55000000000000004">
      <c r="A1660" t="s">
        <v>3582</v>
      </c>
      <c r="B1660" t="s">
        <v>3533</v>
      </c>
      <c r="C1660" t="s">
        <v>3583</v>
      </c>
      <c r="D1660">
        <v>3472</v>
      </c>
      <c r="E1660">
        <v>454</v>
      </c>
      <c r="F1660">
        <v>139</v>
      </c>
      <c r="G1660">
        <v>194</v>
      </c>
      <c r="H1660">
        <v>2045</v>
      </c>
      <c r="I1660">
        <v>309741</v>
      </c>
      <c r="J1660">
        <v>127</v>
      </c>
      <c r="K1660">
        <v>65</v>
      </c>
      <c r="L1660">
        <v>0</v>
      </c>
      <c r="M1660">
        <v>0</v>
      </c>
      <c r="N1660">
        <v>0</v>
      </c>
      <c r="O1660">
        <v>1818</v>
      </c>
      <c r="P1660">
        <v>646</v>
      </c>
      <c r="Q1660">
        <v>273</v>
      </c>
      <c r="R1660">
        <v>896</v>
      </c>
    </row>
    <row r="1661" spans="1:18" x14ac:dyDescent="0.55000000000000004">
      <c r="A1661" t="s">
        <v>3584</v>
      </c>
      <c r="B1661" t="s">
        <v>3585</v>
      </c>
      <c r="C1661" t="s">
        <v>3586</v>
      </c>
      <c r="D1661">
        <v>593128</v>
      </c>
      <c r="E1661">
        <v>75680</v>
      </c>
      <c r="F1661">
        <v>18317</v>
      </c>
      <c r="G1661">
        <v>18598</v>
      </c>
      <c r="H1661">
        <v>24850</v>
      </c>
      <c r="I1661">
        <v>23523781</v>
      </c>
      <c r="J1661">
        <v>33373</v>
      </c>
      <c r="K1661">
        <v>18117</v>
      </c>
      <c r="L1661">
        <v>0</v>
      </c>
      <c r="M1661">
        <v>0</v>
      </c>
      <c r="N1661">
        <v>17436</v>
      </c>
      <c r="O1661">
        <v>271403</v>
      </c>
      <c r="P1661">
        <v>3302</v>
      </c>
      <c r="Q1661">
        <v>38986</v>
      </c>
      <c r="R1661">
        <v>221555</v>
      </c>
    </row>
    <row r="1662" spans="1:18" x14ac:dyDescent="0.55000000000000004">
      <c r="A1662" t="s">
        <v>3587</v>
      </c>
      <c r="B1662" t="s">
        <v>3585</v>
      </c>
      <c r="C1662" t="s">
        <v>3588</v>
      </c>
      <c r="D1662">
        <v>101096</v>
      </c>
      <c r="E1662">
        <v>15134</v>
      </c>
      <c r="F1662">
        <v>3844</v>
      </c>
      <c r="G1662">
        <v>4404</v>
      </c>
      <c r="H1662">
        <v>21503</v>
      </c>
      <c r="I1662">
        <v>6940595</v>
      </c>
      <c r="J1662">
        <v>6292</v>
      </c>
      <c r="K1662">
        <v>3092</v>
      </c>
      <c r="L1662">
        <v>0</v>
      </c>
      <c r="M1662">
        <v>0</v>
      </c>
      <c r="N1662">
        <v>3071</v>
      </c>
      <c r="O1662">
        <v>45719</v>
      </c>
      <c r="P1662">
        <v>4755</v>
      </c>
      <c r="Q1662">
        <v>7970</v>
      </c>
      <c r="R1662">
        <v>31390</v>
      </c>
    </row>
    <row r="1663" spans="1:18" x14ac:dyDescent="0.55000000000000004">
      <c r="A1663" t="s">
        <v>3589</v>
      </c>
      <c r="B1663" t="s">
        <v>3585</v>
      </c>
      <c r="C1663" t="s">
        <v>3590</v>
      </c>
      <c r="D1663">
        <v>20033</v>
      </c>
      <c r="E1663">
        <v>2031</v>
      </c>
      <c r="F1663">
        <v>436</v>
      </c>
      <c r="G1663">
        <v>608</v>
      </c>
      <c r="H1663">
        <v>4109</v>
      </c>
      <c r="I1663">
        <v>1275159</v>
      </c>
      <c r="J1663">
        <v>812</v>
      </c>
      <c r="K1663">
        <v>463</v>
      </c>
      <c r="L1663">
        <v>0</v>
      </c>
      <c r="M1663">
        <v>0</v>
      </c>
      <c r="N1663">
        <v>438</v>
      </c>
      <c r="O1663">
        <v>9382</v>
      </c>
      <c r="P1663">
        <v>1116</v>
      </c>
      <c r="Q1663">
        <v>2049</v>
      </c>
      <c r="R1663">
        <v>6072</v>
      </c>
    </row>
    <row r="1664" spans="1:18" x14ac:dyDescent="0.55000000000000004">
      <c r="A1664" t="s">
        <v>3591</v>
      </c>
      <c r="B1664" t="s">
        <v>3585</v>
      </c>
      <c r="C1664" t="s">
        <v>3592</v>
      </c>
      <c r="D1664">
        <v>19270</v>
      </c>
      <c r="E1664">
        <v>1967</v>
      </c>
      <c r="F1664">
        <v>515</v>
      </c>
      <c r="G1664">
        <v>610</v>
      </c>
      <c r="H1664">
        <v>5279</v>
      </c>
      <c r="I1664">
        <v>733714</v>
      </c>
      <c r="J1664">
        <v>822</v>
      </c>
      <c r="K1664">
        <v>417</v>
      </c>
      <c r="L1664">
        <v>0</v>
      </c>
      <c r="M1664">
        <v>0</v>
      </c>
      <c r="N1664">
        <v>213</v>
      </c>
      <c r="O1664">
        <v>8864</v>
      </c>
      <c r="P1664">
        <v>1151</v>
      </c>
      <c r="Q1664">
        <v>2241</v>
      </c>
      <c r="R1664">
        <v>5403</v>
      </c>
    </row>
    <row r="1665" spans="1:18" x14ac:dyDescent="0.55000000000000004">
      <c r="A1665" t="s">
        <v>3593</v>
      </c>
      <c r="B1665" t="s">
        <v>3585</v>
      </c>
      <c r="C1665" t="s">
        <v>3594</v>
      </c>
      <c r="D1665">
        <v>51994</v>
      </c>
      <c r="E1665">
        <v>6822</v>
      </c>
      <c r="F1665">
        <v>1501</v>
      </c>
      <c r="G1665">
        <v>1545</v>
      </c>
      <c r="H1665">
        <v>11918</v>
      </c>
      <c r="I1665">
        <v>3015235</v>
      </c>
      <c r="J1665">
        <v>2877</v>
      </c>
      <c r="K1665">
        <v>1381</v>
      </c>
      <c r="L1665">
        <v>48</v>
      </c>
      <c r="M1665">
        <v>44</v>
      </c>
      <c r="N1665">
        <v>1918</v>
      </c>
      <c r="O1665">
        <v>24736</v>
      </c>
      <c r="P1665">
        <v>2886</v>
      </c>
      <c r="Q1665">
        <v>6462</v>
      </c>
      <c r="R1665">
        <v>15317</v>
      </c>
    </row>
    <row r="1666" spans="1:18" x14ac:dyDescent="0.55000000000000004">
      <c r="A1666" t="s">
        <v>3595</v>
      </c>
      <c r="B1666" t="s">
        <v>3585</v>
      </c>
      <c r="C1666" t="s">
        <v>3596</v>
      </c>
      <c r="D1666">
        <v>39011</v>
      </c>
      <c r="E1666">
        <v>4554</v>
      </c>
      <c r="F1666">
        <v>928</v>
      </c>
      <c r="G1666">
        <v>1157</v>
      </c>
      <c r="H1666">
        <v>7246</v>
      </c>
      <c r="I1666">
        <v>3486223</v>
      </c>
      <c r="J1666">
        <v>1836</v>
      </c>
      <c r="K1666">
        <v>965</v>
      </c>
      <c r="L1666">
        <v>0</v>
      </c>
      <c r="M1666">
        <v>0</v>
      </c>
      <c r="N1666">
        <v>771</v>
      </c>
      <c r="O1666">
        <v>18640</v>
      </c>
      <c r="P1666">
        <v>3934</v>
      </c>
      <c r="Q1666">
        <v>2496</v>
      </c>
      <c r="R1666">
        <v>12192</v>
      </c>
    </row>
    <row r="1667" spans="1:18" x14ac:dyDescent="0.55000000000000004">
      <c r="A1667" t="s">
        <v>3597</v>
      </c>
      <c r="B1667" t="s">
        <v>3585</v>
      </c>
      <c r="C1667" t="s">
        <v>3598</v>
      </c>
      <c r="D1667">
        <v>14708</v>
      </c>
      <c r="E1667">
        <v>1820</v>
      </c>
      <c r="F1667">
        <v>832</v>
      </c>
      <c r="G1667">
        <v>796</v>
      </c>
      <c r="H1667">
        <v>8530</v>
      </c>
      <c r="I1667">
        <v>872371</v>
      </c>
      <c r="J1667">
        <v>740</v>
      </c>
      <c r="K1667">
        <v>359</v>
      </c>
      <c r="L1667">
        <v>0</v>
      </c>
      <c r="M1667">
        <v>0</v>
      </c>
      <c r="N1667">
        <v>261</v>
      </c>
      <c r="O1667">
        <v>7928</v>
      </c>
      <c r="P1667">
        <v>1808</v>
      </c>
      <c r="Q1667">
        <v>858</v>
      </c>
      <c r="R1667">
        <v>5252</v>
      </c>
    </row>
    <row r="1668" spans="1:18" x14ac:dyDescent="0.55000000000000004">
      <c r="A1668" t="s">
        <v>3599</v>
      </c>
      <c r="B1668" t="s">
        <v>3585</v>
      </c>
      <c r="C1668" t="s">
        <v>3600</v>
      </c>
      <c r="D1668">
        <v>13819</v>
      </c>
      <c r="E1668">
        <v>1270</v>
      </c>
      <c r="F1668">
        <v>285</v>
      </c>
      <c r="G1668">
        <v>470</v>
      </c>
      <c r="H1668">
        <v>3540</v>
      </c>
      <c r="I1668">
        <v>757828</v>
      </c>
      <c r="J1668">
        <v>522</v>
      </c>
      <c r="K1668">
        <v>252</v>
      </c>
      <c r="L1668">
        <v>0</v>
      </c>
      <c r="M1668">
        <v>0</v>
      </c>
      <c r="N1668">
        <v>74</v>
      </c>
      <c r="O1668">
        <v>6466</v>
      </c>
      <c r="P1668">
        <v>1121</v>
      </c>
      <c r="Q1668">
        <v>1513</v>
      </c>
      <c r="R1668">
        <v>3827</v>
      </c>
    </row>
    <row r="1669" spans="1:18" x14ac:dyDescent="0.55000000000000004">
      <c r="A1669" t="s">
        <v>3601</v>
      </c>
      <c r="B1669" t="s">
        <v>3585</v>
      </c>
      <c r="C1669" t="s">
        <v>3602</v>
      </c>
      <c r="D1669">
        <v>92403</v>
      </c>
      <c r="E1669">
        <v>12750</v>
      </c>
      <c r="F1669">
        <v>3163</v>
      </c>
      <c r="G1669">
        <v>3176</v>
      </c>
      <c r="H1669">
        <v>22252</v>
      </c>
      <c r="I1669">
        <v>3603026</v>
      </c>
      <c r="J1669">
        <v>4876</v>
      </c>
      <c r="K1669">
        <v>2482</v>
      </c>
      <c r="L1669">
        <v>256</v>
      </c>
      <c r="M1669">
        <v>158</v>
      </c>
      <c r="N1669">
        <v>2211</v>
      </c>
      <c r="O1669">
        <v>42755</v>
      </c>
      <c r="P1669">
        <v>2365</v>
      </c>
      <c r="Q1669">
        <v>12395</v>
      </c>
      <c r="R1669">
        <v>27792</v>
      </c>
    </row>
    <row r="1670" spans="1:18" x14ac:dyDescent="0.55000000000000004">
      <c r="A1670" t="s">
        <v>3603</v>
      </c>
      <c r="B1670" t="s">
        <v>3585</v>
      </c>
      <c r="C1670" t="s">
        <v>3604</v>
      </c>
      <c r="D1670">
        <v>47153</v>
      </c>
      <c r="E1670">
        <v>6134</v>
      </c>
      <c r="F1670">
        <v>1720</v>
      </c>
      <c r="G1670">
        <v>1602</v>
      </c>
      <c r="H1670">
        <v>10365</v>
      </c>
      <c r="I1670">
        <v>2795766</v>
      </c>
      <c r="J1670">
        <v>2298</v>
      </c>
      <c r="K1670">
        <v>1335</v>
      </c>
      <c r="L1670">
        <v>162</v>
      </c>
      <c r="M1670">
        <v>93</v>
      </c>
      <c r="N1670">
        <v>2146</v>
      </c>
      <c r="O1670">
        <v>21957</v>
      </c>
      <c r="P1670">
        <v>1324</v>
      </c>
      <c r="Q1670">
        <v>5335</v>
      </c>
      <c r="R1670">
        <v>15049</v>
      </c>
    </row>
    <row r="1671" spans="1:18" x14ac:dyDescent="0.55000000000000004">
      <c r="A1671" t="s">
        <v>3605</v>
      </c>
      <c r="B1671" t="s">
        <v>3585</v>
      </c>
      <c r="C1671" t="s">
        <v>3606</v>
      </c>
      <c r="D1671">
        <v>33310</v>
      </c>
      <c r="E1671">
        <v>3654</v>
      </c>
      <c r="F1671">
        <v>749</v>
      </c>
      <c r="G1671">
        <v>948</v>
      </c>
      <c r="H1671">
        <v>16058</v>
      </c>
      <c r="I1671">
        <v>3091422</v>
      </c>
      <c r="J1671">
        <v>1490</v>
      </c>
      <c r="K1671">
        <v>775</v>
      </c>
      <c r="L1671">
        <v>0</v>
      </c>
      <c r="M1671">
        <v>0</v>
      </c>
      <c r="N1671">
        <v>413</v>
      </c>
      <c r="O1671">
        <v>16093</v>
      </c>
      <c r="P1671">
        <v>3283</v>
      </c>
      <c r="Q1671">
        <v>3496</v>
      </c>
      <c r="R1671">
        <v>9244</v>
      </c>
    </row>
    <row r="1672" spans="1:18" x14ac:dyDescent="0.55000000000000004">
      <c r="A1672" t="s">
        <v>3607</v>
      </c>
      <c r="B1672" t="s">
        <v>3585</v>
      </c>
      <c r="C1672" t="s">
        <v>3608</v>
      </c>
      <c r="D1672">
        <v>123135</v>
      </c>
      <c r="E1672">
        <v>17537</v>
      </c>
      <c r="F1672">
        <v>5009</v>
      </c>
      <c r="G1672">
        <v>5118</v>
      </c>
      <c r="H1672">
        <v>19846</v>
      </c>
      <c r="I1672">
        <v>7997750</v>
      </c>
      <c r="J1672">
        <v>7278</v>
      </c>
      <c r="K1672">
        <v>3790</v>
      </c>
      <c r="L1672">
        <v>0</v>
      </c>
      <c r="M1672">
        <v>0</v>
      </c>
      <c r="N1672">
        <v>2269</v>
      </c>
      <c r="O1672">
        <v>54638</v>
      </c>
      <c r="P1672">
        <v>2657</v>
      </c>
      <c r="Q1672">
        <v>14656</v>
      </c>
      <c r="R1672">
        <v>35911</v>
      </c>
    </row>
    <row r="1673" spans="1:18" x14ac:dyDescent="0.55000000000000004">
      <c r="A1673" t="s">
        <v>3609</v>
      </c>
      <c r="B1673" t="s">
        <v>3585</v>
      </c>
      <c r="C1673" t="s">
        <v>3610</v>
      </c>
      <c r="D1673">
        <v>27490</v>
      </c>
      <c r="E1673">
        <v>3165</v>
      </c>
      <c r="F1673">
        <v>732</v>
      </c>
      <c r="G1673">
        <v>795</v>
      </c>
      <c r="H1673">
        <v>4297</v>
      </c>
      <c r="I1673">
        <v>1027285</v>
      </c>
      <c r="J1673">
        <v>1295</v>
      </c>
      <c r="K1673">
        <v>887</v>
      </c>
      <c r="L1673">
        <v>0</v>
      </c>
      <c r="M1673">
        <v>0</v>
      </c>
      <c r="N1673">
        <v>1615</v>
      </c>
      <c r="O1673">
        <v>12696</v>
      </c>
      <c r="P1673">
        <v>732</v>
      </c>
      <c r="Q1673">
        <v>3535</v>
      </c>
      <c r="R1673">
        <v>8355</v>
      </c>
    </row>
    <row r="1674" spans="1:18" x14ac:dyDescent="0.55000000000000004">
      <c r="A1674" t="s">
        <v>3611</v>
      </c>
      <c r="B1674" t="s">
        <v>3585</v>
      </c>
      <c r="C1674" t="s">
        <v>3612</v>
      </c>
      <c r="D1674">
        <v>32887</v>
      </c>
      <c r="E1674">
        <v>3656</v>
      </c>
      <c r="F1674">
        <v>1026</v>
      </c>
      <c r="G1674">
        <v>1120</v>
      </c>
      <c r="H1674">
        <v>10236</v>
      </c>
      <c r="I1674">
        <v>3215852</v>
      </c>
      <c r="J1674">
        <v>1160</v>
      </c>
      <c r="K1674">
        <v>561</v>
      </c>
      <c r="L1674">
        <v>353</v>
      </c>
      <c r="M1674">
        <v>180</v>
      </c>
      <c r="N1674">
        <v>1729</v>
      </c>
      <c r="O1674">
        <v>14216</v>
      </c>
      <c r="P1674">
        <v>1488</v>
      </c>
      <c r="Q1674">
        <v>2988</v>
      </c>
      <c r="R1674">
        <v>9732</v>
      </c>
    </row>
    <row r="1675" spans="1:18" x14ac:dyDescent="0.55000000000000004">
      <c r="A1675" t="s">
        <v>3613</v>
      </c>
      <c r="B1675" t="s">
        <v>3585</v>
      </c>
      <c r="C1675" t="s">
        <v>3614</v>
      </c>
      <c r="D1675">
        <v>29329</v>
      </c>
      <c r="E1675">
        <v>4016</v>
      </c>
      <c r="F1675">
        <v>800</v>
      </c>
      <c r="G1675">
        <v>1104</v>
      </c>
      <c r="H1675">
        <v>13394</v>
      </c>
      <c r="I1675">
        <v>2056152</v>
      </c>
      <c r="J1675">
        <v>1658</v>
      </c>
      <c r="K1675">
        <v>832</v>
      </c>
      <c r="L1675">
        <v>0</v>
      </c>
      <c r="M1675">
        <v>0</v>
      </c>
      <c r="N1675">
        <v>1049</v>
      </c>
      <c r="O1675">
        <v>14007</v>
      </c>
      <c r="P1675">
        <v>3083</v>
      </c>
      <c r="Q1675">
        <v>2752</v>
      </c>
      <c r="R1675">
        <v>8154</v>
      </c>
    </row>
    <row r="1676" spans="1:18" x14ac:dyDescent="0.55000000000000004">
      <c r="A1676" t="s">
        <v>3615</v>
      </c>
      <c r="B1676" t="s">
        <v>3585</v>
      </c>
      <c r="C1676" t="s">
        <v>3616</v>
      </c>
      <c r="D1676">
        <v>41390</v>
      </c>
      <c r="E1676">
        <v>5685</v>
      </c>
      <c r="F1676">
        <v>2027</v>
      </c>
      <c r="G1676">
        <v>2342</v>
      </c>
      <c r="H1676">
        <v>6866</v>
      </c>
      <c r="I1676">
        <v>4193701</v>
      </c>
      <c r="J1676">
        <v>2256</v>
      </c>
      <c r="K1676">
        <v>1199</v>
      </c>
      <c r="L1676">
        <v>0</v>
      </c>
      <c r="M1676">
        <v>0</v>
      </c>
      <c r="N1676">
        <v>1192</v>
      </c>
      <c r="O1676">
        <v>19897</v>
      </c>
      <c r="P1676">
        <v>741</v>
      </c>
      <c r="Q1676">
        <v>2698</v>
      </c>
      <c r="R1676">
        <v>16341</v>
      </c>
    </row>
    <row r="1677" spans="1:18" x14ac:dyDescent="0.55000000000000004">
      <c r="A1677" t="s">
        <v>3617</v>
      </c>
      <c r="B1677" t="s">
        <v>3585</v>
      </c>
      <c r="C1677" t="s">
        <v>3618</v>
      </c>
      <c r="D1677">
        <v>33080</v>
      </c>
      <c r="E1677">
        <v>3684</v>
      </c>
      <c r="F1677">
        <v>732</v>
      </c>
      <c r="G1677">
        <v>930</v>
      </c>
      <c r="H1677">
        <v>17008</v>
      </c>
      <c r="I1677">
        <v>2004420</v>
      </c>
      <c r="J1677">
        <v>1472</v>
      </c>
      <c r="K1677">
        <v>783</v>
      </c>
      <c r="L1677">
        <v>0</v>
      </c>
      <c r="M1677">
        <v>0</v>
      </c>
      <c r="N1677">
        <v>536</v>
      </c>
      <c r="O1677">
        <v>16320</v>
      </c>
      <c r="P1677">
        <v>3619</v>
      </c>
      <c r="Q1677">
        <v>3381</v>
      </c>
      <c r="R1677">
        <v>9071</v>
      </c>
    </row>
    <row r="1678" spans="1:18" x14ac:dyDescent="0.55000000000000004">
      <c r="A1678" t="s">
        <v>3619</v>
      </c>
      <c r="B1678" t="s">
        <v>3585</v>
      </c>
      <c r="C1678" t="s">
        <v>3620</v>
      </c>
      <c r="D1678">
        <v>24453</v>
      </c>
      <c r="E1678">
        <v>2754</v>
      </c>
      <c r="F1678">
        <v>588</v>
      </c>
      <c r="G1678">
        <v>827</v>
      </c>
      <c r="H1678">
        <v>11634</v>
      </c>
      <c r="I1678">
        <v>1229414</v>
      </c>
      <c r="J1678">
        <v>1053</v>
      </c>
      <c r="K1678">
        <v>562</v>
      </c>
      <c r="L1678">
        <v>0</v>
      </c>
      <c r="M1678">
        <v>0</v>
      </c>
      <c r="N1678">
        <v>312</v>
      </c>
      <c r="O1678">
        <v>11657</v>
      </c>
      <c r="P1678">
        <v>1980</v>
      </c>
      <c r="Q1678">
        <v>2822</v>
      </c>
      <c r="R1678">
        <v>6798</v>
      </c>
    </row>
    <row r="1679" spans="1:18" x14ac:dyDescent="0.55000000000000004">
      <c r="A1679" t="s">
        <v>3621</v>
      </c>
      <c r="B1679" t="s">
        <v>3585</v>
      </c>
      <c r="C1679" t="s">
        <v>3622</v>
      </c>
      <c r="D1679">
        <v>76348</v>
      </c>
      <c r="E1679">
        <v>10978</v>
      </c>
      <c r="F1679">
        <v>3470</v>
      </c>
      <c r="G1679">
        <v>2908</v>
      </c>
      <c r="H1679">
        <v>7767</v>
      </c>
      <c r="I1679">
        <v>2371085</v>
      </c>
      <c r="J1679">
        <v>4853</v>
      </c>
      <c r="K1679">
        <v>2382</v>
      </c>
      <c r="L1679">
        <v>0</v>
      </c>
      <c r="M1679">
        <v>0</v>
      </c>
      <c r="N1679">
        <v>2460</v>
      </c>
      <c r="O1679">
        <v>34561</v>
      </c>
      <c r="P1679">
        <v>848</v>
      </c>
      <c r="Q1679">
        <v>6629</v>
      </c>
      <c r="R1679">
        <v>26181</v>
      </c>
    </row>
    <row r="1680" spans="1:18" hidden="1" x14ac:dyDescent="0.55000000000000004">
      <c r="A1680" t="s">
        <v>3623</v>
      </c>
      <c r="B1680" t="s">
        <v>3585</v>
      </c>
      <c r="C1680" t="s">
        <v>3624</v>
      </c>
      <c r="D1680">
        <v>405</v>
      </c>
      <c r="E1680">
        <v>95</v>
      </c>
      <c r="F1680">
        <v>69</v>
      </c>
      <c r="G1680">
        <v>67</v>
      </c>
      <c r="H1680">
        <v>293</v>
      </c>
      <c r="I1680">
        <v>137374</v>
      </c>
      <c r="J1680">
        <v>0</v>
      </c>
      <c r="K1680">
        <v>0</v>
      </c>
      <c r="L1680">
        <v>43</v>
      </c>
      <c r="M1680">
        <v>37</v>
      </c>
      <c r="N1680">
        <v>0</v>
      </c>
      <c r="O1680">
        <v>212</v>
      </c>
      <c r="P1680">
        <v>38</v>
      </c>
      <c r="Q1680">
        <v>22</v>
      </c>
      <c r="R1680">
        <v>152</v>
      </c>
    </row>
    <row r="1681" spans="1:18" hidden="1" x14ac:dyDescent="0.55000000000000004">
      <c r="A1681" t="s">
        <v>3625</v>
      </c>
      <c r="B1681" t="s">
        <v>3585</v>
      </c>
      <c r="C1681" t="s">
        <v>3626</v>
      </c>
      <c r="D1681">
        <v>740</v>
      </c>
      <c r="E1681">
        <v>143</v>
      </c>
      <c r="F1681">
        <v>117</v>
      </c>
      <c r="G1681">
        <v>101</v>
      </c>
      <c r="H1681">
        <v>2793</v>
      </c>
      <c r="I1681">
        <v>433599</v>
      </c>
      <c r="J1681">
        <v>63</v>
      </c>
      <c r="K1681">
        <v>50</v>
      </c>
      <c r="L1681">
        <v>0</v>
      </c>
      <c r="M1681">
        <v>0</v>
      </c>
      <c r="N1681">
        <v>0</v>
      </c>
      <c r="O1681">
        <v>422</v>
      </c>
      <c r="P1681">
        <v>75</v>
      </c>
      <c r="Q1681">
        <v>75</v>
      </c>
      <c r="R1681">
        <v>270</v>
      </c>
    </row>
    <row r="1682" spans="1:18" x14ac:dyDescent="0.55000000000000004">
      <c r="A1682" t="s">
        <v>3627</v>
      </c>
      <c r="B1682" t="s">
        <v>3585</v>
      </c>
      <c r="C1682" t="s">
        <v>3628</v>
      </c>
      <c r="D1682">
        <v>20243</v>
      </c>
      <c r="E1682">
        <v>2199</v>
      </c>
      <c r="F1682">
        <v>526</v>
      </c>
      <c r="G1682">
        <v>656</v>
      </c>
      <c r="H1682">
        <v>10650</v>
      </c>
      <c r="I1682">
        <v>1721425</v>
      </c>
      <c r="J1682">
        <v>839</v>
      </c>
      <c r="K1682">
        <v>499</v>
      </c>
      <c r="L1682">
        <v>0</v>
      </c>
      <c r="M1682">
        <v>0</v>
      </c>
      <c r="N1682">
        <v>172</v>
      </c>
      <c r="O1682">
        <v>10388</v>
      </c>
      <c r="P1682">
        <v>1688</v>
      </c>
      <c r="Q1682">
        <v>3180</v>
      </c>
      <c r="R1682">
        <v>5474</v>
      </c>
    </row>
    <row r="1683" spans="1:18" x14ac:dyDescent="0.55000000000000004">
      <c r="A1683" t="s">
        <v>3629</v>
      </c>
      <c r="B1683" t="s">
        <v>3585</v>
      </c>
      <c r="C1683" t="s">
        <v>3630</v>
      </c>
      <c r="D1683">
        <v>9705</v>
      </c>
      <c r="E1683">
        <v>1384</v>
      </c>
      <c r="F1683">
        <v>227</v>
      </c>
      <c r="G1683">
        <v>280</v>
      </c>
      <c r="H1683">
        <v>4801</v>
      </c>
      <c r="I1683">
        <v>663428</v>
      </c>
      <c r="J1683">
        <v>555</v>
      </c>
      <c r="K1683">
        <v>274</v>
      </c>
      <c r="L1683">
        <v>0</v>
      </c>
      <c r="M1683">
        <v>0</v>
      </c>
      <c r="N1683">
        <v>0</v>
      </c>
      <c r="O1683">
        <v>5192</v>
      </c>
      <c r="P1683">
        <v>2005</v>
      </c>
      <c r="Q1683">
        <v>896</v>
      </c>
      <c r="R1683">
        <v>2286</v>
      </c>
    </row>
    <row r="1684" spans="1:18" x14ac:dyDescent="0.55000000000000004">
      <c r="A1684" t="s">
        <v>3631</v>
      </c>
      <c r="B1684" t="s">
        <v>3585</v>
      </c>
      <c r="C1684" t="s">
        <v>3632</v>
      </c>
      <c r="D1684">
        <v>9119</v>
      </c>
      <c r="E1684">
        <v>890</v>
      </c>
      <c r="F1684">
        <v>256</v>
      </c>
      <c r="G1684">
        <v>352</v>
      </c>
      <c r="H1684">
        <v>4450</v>
      </c>
      <c r="I1684">
        <v>558348</v>
      </c>
      <c r="J1684">
        <v>346</v>
      </c>
      <c r="K1684">
        <v>186</v>
      </c>
      <c r="L1684">
        <v>0</v>
      </c>
      <c r="M1684">
        <v>0</v>
      </c>
      <c r="N1684">
        <v>0</v>
      </c>
      <c r="O1684">
        <v>3988</v>
      </c>
      <c r="P1684">
        <v>583</v>
      </c>
      <c r="Q1684">
        <v>977</v>
      </c>
      <c r="R1684">
        <v>2413</v>
      </c>
    </row>
    <row r="1685" spans="1:18" x14ac:dyDescent="0.55000000000000004">
      <c r="A1685" t="s">
        <v>3633</v>
      </c>
      <c r="B1685" t="s">
        <v>3585</v>
      </c>
      <c r="C1685" t="s">
        <v>3634</v>
      </c>
      <c r="D1685">
        <v>12385</v>
      </c>
      <c r="E1685">
        <v>1417</v>
      </c>
      <c r="F1685">
        <v>298</v>
      </c>
      <c r="G1685">
        <v>400</v>
      </c>
      <c r="H1685">
        <v>6481</v>
      </c>
      <c r="I1685">
        <v>505070</v>
      </c>
      <c r="J1685">
        <v>589</v>
      </c>
      <c r="K1685">
        <v>288</v>
      </c>
      <c r="L1685">
        <v>0</v>
      </c>
      <c r="M1685">
        <v>0</v>
      </c>
      <c r="N1685">
        <v>0</v>
      </c>
      <c r="O1685">
        <v>6297</v>
      </c>
      <c r="P1685">
        <v>1560</v>
      </c>
      <c r="Q1685">
        <v>1580</v>
      </c>
      <c r="R1685">
        <v>3141</v>
      </c>
    </row>
    <row r="1686" spans="1:18" x14ac:dyDescent="0.55000000000000004">
      <c r="A1686" t="s">
        <v>3635</v>
      </c>
      <c r="B1686" t="s">
        <v>3585</v>
      </c>
      <c r="C1686" t="s">
        <v>3636</v>
      </c>
      <c r="D1686">
        <v>6237</v>
      </c>
      <c r="E1686">
        <v>878</v>
      </c>
      <c r="F1686">
        <v>207</v>
      </c>
      <c r="G1686">
        <v>179</v>
      </c>
      <c r="H1686">
        <v>2440</v>
      </c>
      <c r="I1686">
        <v>429501</v>
      </c>
      <c r="J1686">
        <v>372</v>
      </c>
      <c r="K1686">
        <v>207</v>
      </c>
      <c r="L1686">
        <v>0</v>
      </c>
      <c r="M1686">
        <v>0</v>
      </c>
      <c r="N1686">
        <v>0</v>
      </c>
      <c r="O1686">
        <v>3203</v>
      </c>
      <c r="P1686">
        <v>982</v>
      </c>
      <c r="Q1686">
        <v>571</v>
      </c>
      <c r="R1686">
        <v>1648</v>
      </c>
    </row>
    <row r="1687" spans="1:18" x14ac:dyDescent="0.55000000000000004">
      <c r="A1687" t="s">
        <v>3637</v>
      </c>
      <c r="B1687" t="s">
        <v>3585</v>
      </c>
      <c r="C1687" t="s">
        <v>3638</v>
      </c>
      <c r="D1687">
        <v>6944</v>
      </c>
      <c r="E1687">
        <v>699</v>
      </c>
      <c r="F1687">
        <v>175</v>
      </c>
      <c r="G1687">
        <v>250</v>
      </c>
      <c r="H1687">
        <v>4095</v>
      </c>
      <c r="I1687">
        <v>593037</v>
      </c>
      <c r="J1687">
        <v>253</v>
      </c>
      <c r="K1687">
        <v>160</v>
      </c>
      <c r="L1687">
        <v>0</v>
      </c>
      <c r="M1687">
        <v>0</v>
      </c>
      <c r="N1687">
        <v>0</v>
      </c>
      <c r="O1687">
        <v>3224</v>
      </c>
      <c r="P1687">
        <v>1009</v>
      </c>
      <c r="Q1687">
        <v>493</v>
      </c>
      <c r="R1687">
        <v>1711</v>
      </c>
    </row>
    <row r="1688" spans="1:18" x14ac:dyDescent="0.55000000000000004">
      <c r="A1688" t="s">
        <v>3639</v>
      </c>
      <c r="B1688" t="s">
        <v>3585</v>
      </c>
      <c r="C1688" t="s">
        <v>3640</v>
      </c>
      <c r="D1688">
        <v>6481</v>
      </c>
      <c r="E1688">
        <v>583</v>
      </c>
      <c r="F1688">
        <v>159</v>
      </c>
      <c r="G1688">
        <v>223</v>
      </c>
      <c r="H1688">
        <v>4675</v>
      </c>
      <c r="I1688">
        <v>475615</v>
      </c>
      <c r="J1688">
        <v>219</v>
      </c>
      <c r="K1688">
        <v>142</v>
      </c>
      <c r="L1688">
        <v>0</v>
      </c>
      <c r="M1688">
        <v>0</v>
      </c>
      <c r="N1688">
        <v>84</v>
      </c>
      <c r="O1688">
        <v>3064</v>
      </c>
      <c r="P1688">
        <v>1040</v>
      </c>
      <c r="Q1688">
        <v>406</v>
      </c>
      <c r="R1688">
        <v>1611</v>
      </c>
    </row>
    <row r="1689" spans="1:18" x14ac:dyDescent="0.55000000000000004">
      <c r="A1689" t="s">
        <v>3641</v>
      </c>
      <c r="B1689" t="s">
        <v>3585</v>
      </c>
      <c r="C1689" t="s">
        <v>3642</v>
      </c>
      <c r="D1689">
        <v>14227</v>
      </c>
      <c r="E1689">
        <v>1654</v>
      </c>
      <c r="F1689">
        <v>435</v>
      </c>
      <c r="G1689">
        <v>509</v>
      </c>
      <c r="H1689">
        <v>6048</v>
      </c>
      <c r="I1689">
        <v>806579</v>
      </c>
      <c r="J1689">
        <v>646</v>
      </c>
      <c r="K1689">
        <v>489</v>
      </c>
      <c r="L1689">
        <v>13</v>
      </c>
      <c r="M1689">
        <v>7</v>
      </c>
      <c r="N1689">
        <v>152</v>
      </c>
      <c r="O1689">
        <v>6327</v>
      </c>
      <c r="P1689">
        <v>1064</v>
      </c>
      <c r="Q1689">
        <v>1384</v>
      </c>
      <c r="R1689">
        <v>3873</v>
      </c>
    </row>
    <row r="1690" spans="1:18" x14ac:dyDescent="0.55000000000000004">
      <c r="A1690" t="s">
        <v>3643</v>
      </c>
      <c r="B1690" t="s">
        <v>3585</v>
      </c>
      <c r="C1690" t="s">
        <v>3644</v>
      </c>
      <c r="D1690">
        <v>7539</v>
      </c>
      <c r="E1690">
        <v>951</v>
      </c>
      <c r="F1690">
        <v>307</v>
      </c>
      <c r="G1690">
        <v>390</v>
      </c>
      <c r="H1690">
        <v>7721</v>
      </c>
      <c r="I1690">
        <v>955494</v>
      </c>
      <c r="J1690">
        <v>375</v>
      </c>
      <c r="K1690">
        <v>165</v>
      </c>
      <c r="L1690">
        <v>0</v>
      </c>
      <c r="M1690">
        <v>0</v>
      </c>
      <c r="N1690">
        <v>210</v>
      </c>
      <c r="O1690">
        <v>4132</v>
      </c>
      <c r="P1690">
        <v>1302</v>
      </c>
      <c r="Q1690">
        <v>461</v>
      </c>
      <c r="R1690">
        <v>2360</v>
      </c>
    </row>
    <row r="1691" spans="1:18" x14ac:dyDescent="0.55000000000000004">
      <c r="A1691" t="s">
        <v>3645</v>
      </c>
      <c r="B1691" t="s">
        <v>3585</v>
      </c>
      <c r="C1691" t="s">
        <v>3646</v>
      </c>
      <c r="D1691">
        <v>5445</v>
      </c>
      <c r="E1691">
        <v>725</v>
      </c>
      <c r="F1691">
        <v>318</v>
      </c>
      <c r="G1691">
        <v>321</v>
      </c>
      <c r="H1691">
        <v>4887</v>
      </c>
      <c r="I1691">
        <v>496725</v>
      </c>
      <c r="J1691">
        <v>338</v>
      </c>
      <c r="K1691">
        <v>141</v>
      </c>
      <c r="L1691">
        <v>0</v>
      </c>
      <c r="M1691">
        <v>0</v>
      </c>
      <c r="N1691">
        <v>0</v>
      </c>
      <c r="O1691">
        <v>3082</v>
      </c>
      <c r="P1691">
        <v>849</v>
      </c>
      <c r="Q1691">
        <v>336</v>
      </c>
      <c r="R1691">
        <v>1883</v>
      </c>
    </row>
    <row r="1692" spans="1:18" x14ac:dyDescent="0.55000000000000004">
      <c r="A1692" t="s">
        <v>3647</v>
      </c>
      <c r="B1692" t="s">
        <v>3585</v>
      </c>
      <c r="C1692" t="s">
        <v>3648</v>
      </c>
      <c r="D1692">
        <v>11858</v>
      </c>
      <c r="E1692">
        <v>1607</v>
      </c>
      <c r="F1692">
        <v>623</v>
      </c>
      <c r="G1692">
        <v>583</v>
      </c>
      <c r="H1692">
        <v>5667</v>
      </c>
      <c r="I1692">
        <v>1013103</v>
      </c>
      <c r="J1692">
        <v>662</v>
      </c>
      <c r="K1692">
        <v>323</v>
      </c>
      <c r="L1692">
        <v>0</v>
      </c>
      <c r="M1692">
        <v>0</v>
      </c>
      <c r="N1692">
        <v>195</v>
      </c>
      <c r="O1692">
        <v>6125</v>
      </c>
      <c r="P1692">
        <v>715</v>
      </c>
      <c r="Q1692">
        <v>965</v>
      </c>
      <c r="R1692">
        <v>4439</v>
      </c>
    </row>
    <row r="1693" spans="1:18" hidden="1" x14ac:dyDescent="0.55000000000000004">
      <c r="A1693" t="s">
        <v>3649</v>
      </c>
      <c r="B1693" t="s">
        <v>3585</v>
      </c>
      <c r="C1693" t="s">
        <v>3650</v>
      </c>
      <c r="D1693">
        <v>1364</v>
      </c>
      <c r="E1693">
        <v>141</v>
      </c>
      <c r="F1693">
        <v>83</v>
      </c>
      <c r="G1693">
        <v>55</v>
      </c>
      <c r="H1693">
        <v>881</v>
      </c>
      <c r="I1693">
        <v>194637</v>
      </c>
      <c r="J1693">
        <v>57</v>
      </c>
      <c r="K1693">
        <v>24</v>
      </c>
      <c r="L1693">
        <v>0</v>
      </c>
      <c r="M1693">
        <v>0</v>
      </c>
      <c r="N1693">
        <v>0</v>
      </c>
      <c r="O1693">
        <v>633</v>
      </c>
      <c r="P1693">
        <v>78</v>
      </c>
      <c r="Q1693">
        <v>119</v>
      </c>
      <c r="R1693">
        <v>436</v>
      </c>
    </row>
    <row r="1694" spans="1:18" hidden="1" x14ac:dyDescent="0.55000000000000004">
      <c r="A1694" t="s">
        <v>3651</v>
      </c>
      <c r="B1694" t="s">
        <v>3585</v>
      </c>
      <c r="C1694" t="s">
        <v>3652</v>
      </c>
      <c r="D1694">
        <v>1621</v>
      </c>
      <c r="E1694">
        <v>203</v>
      </c>
      <c r="F1694">
        <v>89</v>
      </c>
      <c r="G1694">
        <v>93</v>
      </c>
      <c r="H1694">
        <v>910</v>
      </c>
      <c r="I1694">
        <v>583028</v>
      </c>
      <c r="J1694">
        <v>94</v>
      </c>
      <c r="K1694">
        <v>35</v>
      </c>
      <c r="L1694">
        <v>0</v>
      </c>
      <c r="M1694">
        <v>0</v>
      </c>
      <c r="N1694">
        <v>0</v>
      </c>
      <c r="O1694">
        <v>740</v>
      </c>
      <c r="P1694">
        <v>147</v>
      </c>
      <c r="Q1694">
        <v>134</v>
      </c>
      <c r="R1694">
        <v>458</v>
      </c>
    </row>
    <row r="1695" spans="1:18" x14ac:dyDescent="0.55000000000000004">
      <c r="A1695" t="s">
        <v>3653</v>
      </c>
      <c r="B1695" t="s">
        <v>3585</v>
      </c>
      <c r="C1695" t="s">
        <v>3654</v>
      </c>
      <c r="D1695">
        <v>8546</v>
      </c>
      <c r="E1695">
        <v>1043</v>
      </c>
      <c r="F1695">
        <v>498</v>
      </c>
      <c r="G1695">
        <v>521</v>
      </c>
      <c r="H1695">
        <v>4263</v>
      </c>
      <c r="I1695">
        <v>1318737</v>
      </c>
      <c r="J1695">
        <v>394</v>
      </c>
      <c r="K1695">
        <v>209</v>
      </c>
      <c r="L1695">
        <v>0</v>
      </c>
      <c r="M1695">
        <v>0</v>
      </c>
      <c r="N1695">
        <v>79</v>
      </c>
      <c r="O1695">
        <v>3636</v>
      </c>
      <c r="P1695">
        <v>318</v>
      </c>
      <c r="Q1695">
        <v>491</v>
      </c>
      <c r="R1695">
        <v>2797</v>
      </c>
    </row>
    <row r="1696" spans="1:18" x14ac:dyDescent="0.55000000000000004">
      <c r="A1696" t="s">
        <v>3655</v>
      </c>
      <c r="B1696" t="s">
        <v>3585</v>
      </c>
      <c r="C1696" t="s">
        <v>3656</v>
      </c>
      <c r="D1696">
        <v>5817</v>
      </c>
      <c r="E1696">
        <v>918</v>
      </c>
      <c r="F1696">
        <v>365</v>
      </c>
      <c r="G1696">
        <v>329</v>
      </c>
      <c r="H1696">
        <v>1507</v>
      </c>
      <c r="I1696">
        <v>713234</v>
      </c>
      <c r="J1696">
        <v>409</v>
      </c>
      <c r="K1696">
        <v>169</v>
      </c>
      <c r="L1696">
        <v>0</v>
      </c>
      <c r="M1696">
        <v>0</v>
      </c>
      <c r="N1696">
        <v>0</v>
      </c>
      <c r="O1696">
        <v>2737</v>
      </c>
      <c r="P1696">
        <v>115</v>
      </c>
      <c r="Q1696">
        <v>477</v>
      </c>
      <c r="R1696">
        <v>2142</v>
      </c>
    </row>
    <row r="1697" spans="1:18" x14ac:dyDescent="0.55000000000000004">
      <c r="A1697" t="s">
        <v>3657</v>
      </c>
      <c r="B1697" t="s">
        <v>3585</v>
      </c>
      <c r="C1697" t="s">
        <v>3658</v>
      </c>
      <c r="D1697">
        <v>6629</v>
      </c>
      <c r="E1697">
        <v>824</v>
      </c>
      <c r="F1697">
        <v>265</v>
      </c>
      <c r="G1697">
        <v>304</v>
      </c>
      <c r="H1697">
        <v>4785</v>
      </c>
      <c r="I1697">
        <v>746188</v>
      </c>
      <c r="J1697">
        <v>313</v>
      </c>
      <c r="K1697">
        <v>166</v>
      </c>
      <c r="L1697">
        <v>0</v>
      </c>
      <c r="M1697">
        <v>0</v>
      </c>
      <c r="N1697">
        <v>133</v>
      </c>
      <c r="O1697">
        <v>3374</v>
      </c>
      <c r="P1697">
        <v>707</v>
      </c>
      <c r="Q1697">
        <v>489</v>
      </c>
      <c r="R1697">
        <v>2177</v>
      </c>
    </row>
    <row r="1698" spans="1:18" x14ac:dyDescent="0.55000000000000004">
      <c r="A1698" t="s">
        <v>3659</v>
      </c>
      <c r="B1698" t="s">
        <v>3585</v>
      </c>
      <c r="C1698" t="s">
        <v>3660</v>
      </c>
      <c r="D1698">
        <v>10147</v>
      </c>
      <c r="E1698">
        <v>1533</v>
      </c>
      <c r="F1698">
        <v>526</v>
      </c>
      <c r="G1698">
        <v>642</v>
      </c>
      <c r="H1698">
        <v>4993</v>
      </c>
      <c r="I1698">
        <v>849076</v>
      </c>
      <c r="J1698">
        <v>643</v>
      </c>
      <c r="K1698">
        <v>292</v>
      </c>
      <c r="L1698">
        <v>0</v>
      </c>
      <c r="M1698">
        <v>0</v>
      </c>
      <c r="N1698">
        <v>245</v>
      </c>
      <c r="O1698">
        <v>4795</v>
      </c>
      <c r="P1698">
        <v>681</v>
      </c>
      <c r="Q1698">
        <v>638</v>
      </c>
      <c r="R1698">
        <v>3468</v>
      </c>
    </row>
    <row r="1699" spans="1:18" x14ac:dyDescent="0.55000000000000004">
      <c r="A1699" t="s">
        <v>3661</v>
      </c>
      <c r="B1699" t="s">
        <v>3585</v>
      </c>
      <c r="C1699" t="s">
        <v>3662</v>
      </c>
      <c r="D1699">
        <v>5517</v>
      </c>
      <c r="E1699">
        <v>769</v>
      </c>
      <c r="F1699">
        <v>241</v>
      </c>
      <c r="G1699">
        <v>228</v>
      </c>
      <c r="H1699">
        <v>4558</v>
      </c>
      <c r="I1699">
        <v>495784</v>
      </c>
      <c r="J1699">
        <v>313</v>
      </c>
      <c r="K1699">
        <v>148</v>
      </c>
      <c r="L1699">
        <v>0</v>
      </c>
      <c r="M1699">
        <v>0</v>
      </c>
      <c r="N1699">
        <v>219</v>
      </c>
      <c r="O1699">
        <v>2773</v>
      </c>
      <c r="P1699">
        <v>756</v>
      </c>
      <c r="Q1699">
        <v>399</v>
      </c>
      <c r="R1699">
        <v>1617</v>
      </c>
    </row>
    <row r="1700" spans="1:18" x14ac:dyDescent="0.55000000000000004">
      <c r="A1700" t="s">
        <v>3663</v>
      </c>
      <c r="B1700" t="s">
        <v>3585</v>
      </c>
      <c r="C1700" t="s">
        <v>3664</v>
      </c>
      <c r="D1700">
        <v>6139</v>
      </c>
      <c r="E1700">
        <v>985</v>
      </c>
      <c r="F1700">
        <v>257</v>
      </c>
      <c r="G1700">
        <v>305</v>
      </c>
      <c r="H1700">
        <v>4704</v>
      </c>
      <c r="I1700">
        <v>540906</v>
      </c>
      <c r="J1700">
        <v>431</v>
      </c>
      <c r="K1700">
        <v>221</v>
      </c>
      <c r="L1700">
        <v>0</v>
      </c>
      <c r="M1700">
        <v>0</v>
      </c>
      <c r="N1700">
        <v>0</v>
      </c>
      <c r="O1700">
        <v>2762</v>
      </c>
      <c r="P1700">
        <v>838</v>
      </c>
      <c r="Q1700">
        <v>330</v>
      </c>
      <c r="R1700">
        <v>1587</v>
      </c>
    </row>
    <row r="1701" spans="1:18" x14ac:dyDescent="0.55000000000000004">
      <c r="A1701" t="s">
        <v>3665</v>
      </c>
      <c r="B1701" t="s">
        <v>3585</v>
      </c>
      <c r="C1701" t="s">
        <v>3666</v>
      </c>
      <c r="D1701">
        <v>6246</v>
      </c>
      <c r="E1701">
        <v>904</v>
      </c>
      <c r="F1701">
        <v>270</v>
      </c>
      <c r="G1701">
        <v>352</v>
      </c>
      <c r="H1701">
        <v>3736</v>
      </c>
      <c r="I1701">
        <v>464801</v>
      </c>
      <c r="J1701">
        <v>384</v>
      </c>
      <c r="K1701">
        <v>188</v>
      </c>
      <c r="L1701">
        <v>0</v>
      </c>
      <c r="M1701">
        <v>0</v>
      </c>
      <c r="N1701">
        <v>0</v>
      </c>
      <c r="O1701">
        <v>3549</v>
      </c>
      <c r="P1701">
        <v>1116</v>
      </c>
      <c r="Q1701">
        <v>365</v>
      </c>
      <c r="R1701">
        <v>2068</v>
      </c>
    </row>
    <row r="1702" spans="1:18" x14ac:dyDescent="0.55000000000000004">
      <c r="A1702" t="s">
        <v>3667</v>
      </c>
      <c r="B1702" t="s">
        <v>3585</v>
      </c>
      <c r="C1702" t="s">
        <v>3668</v>
      </c>
      <c r="D1702">
        <v>5750</v>
      </c>
      <c r="E1702">
        <v>798</v>
      </c>
      <c r="F1702">
        <v>261</v>
      </c>
      <c r="G1702">
        <v>304</v>
      </c>
      <c r="H1702">
        <v>4711</v>
      </c>
      <c r="I1702">
        <v>593650</v>
      </c>
      <c r="J1702">
        <v>373</v>
      </c>
      <c r="K1702">
        <v>146</v>
      </c>
      <c r="L1702">
        <v>0</v>
      </c>
      <c r="M1702">
        <v>0</v>
      </c>
      <c r="N1702">
        <v>229</v>
      </c>
      <c r="O1702">
        <v>2934</v>
      </c>
      <c r="P1702">
        <v>802</v>
      </c>
      <c r="Q1702">
        <v>350</v>
      </c>
      <c r="R1702">
        <v>1779</v>
      </c>
    </row>
    <row r="1703" spans="1:18" x14ac:dyDescent="0.55000000000000004">
      <c r="A1703" t="s">
        <v>3669</v>
      </c>
      <c r="B1703" t="s">
        <v>3585</v>
      </c>
      <c r="C1703" t="s">
        <v>3670</v>
      </c>
      <c r="D1703">
        <v>5115</v>
      </c>
      <c r="E1703">
        <v>747</v>
      </c>
      <c r="F1703">
        <v>253</v>
      </c>
      <c r="G1703">
        <v>211</v>
      </c>
      <c r="H1703">
        <v>1974</v>
      </c>
      <c r="I1703">
        <v>505703</v>
      </c>
      <c r="J1703">
        <v>323</v>
      </c>
      <c r="K1703">
        <v>167</v>
      </c>
      <c r="L1703">
        <v>0</v>
      </c>
      <c r="M1703">
        <v>0</v>
      </c>
      <c r="N1703">
        <v>120</v>
      </c>
      <c r="O1703">
        <v>2819</v>
      </c>
      <c r="P1703">
        <v>803</v>
      </c>
      <c r="Q1703">
        <v>393</v>
      </c>
      <c r="R1703">
        <v>1622</v>
      </c>
    </row>
    <row r="1704" spans="1:18" x14ac:dyDescent="0.55000000000000004">
      <c r="A1704" t="s">
        <v>3671</v>
      </c>
      <c r="B1704" t="s">
        <v>3672</v>
      </c>
      <c r="C1704" t="s">
        <v>3673</v>
      </c>
      <c r="D1704">
        <v>317625</v>
      </c>
      <c r="E1704">
        <v>46166</v>
      </c>
      <c r="F1704">
        <v>13675</v>
      </c>
      <c r="G1704">
        <v>14969</v>
      </c>
      <c r="H1704">
        <v>4126</v>
      </c>
      <c r="I1704">
        <v>15623026</v>
      </c>
      <c r="J1704">
        <v>18361</v>
      </c>
      <c r="K1704">
        <v>10043</v>
      </c>
      <c r="L1704">
        <v>0</v>
      </c>
      <c r="M1704">
        <v>0</v>
      </c>
      <c r="N1704">
        <v>11028</v>
      </c>
      <c r="O1704">
        <v>125837</v>
      </c>
      <c r="P1704">
        <v>824</v>
      </c>
      <c r="Q1704">
        <v>12244</v>
      </c>
      <c r="R1704">
        <v>107615</v>
      </c>
    </row>
    <row r="1705" spans="1:18" x14ac:dyDescent="0.55000000000000004">
      <c r="A1705" t="s">
        <v>3674</v>
      </c>
      <c r="B1705" t="s">
        <v>3672</v>
      </c>
      <c r="C1705" t="s">
        <v>3675</v>
      </c>
      <c r="D1705">
        <v>100125</v>
      </c>
      <c r="E1705">
        <v>16651</v>
      </c>
      <c r="F1705">
        <v>4484</v>
      </c>
      <c r="G1705">
        <v>4791</v>
      </c>
      <c r="H1705">
        <v>1866</v>
      </c>
      <c r="I1705">
        <v>5839722</v>
      </c>
      <c r="J1705">
        <v>7037</v>
      </c>
      <c r="K1705">
        <v>3250</v>
      </c>
      <c r="L1705">
        <v>0</v>
      </c>
      <c r="M1705">
        <v>0</v>
      </c>
      <c r="N1705">
        <v>2587</v>
      </c>
      <c r="O1705">
        <v>36086</v>
      </c>
      <c r="P1705">
        <v>264</v>
      </c>
      <c r="Q1705">
        <v>4906</v>
      </c>
      <c r="R1705">
        <v>29268</v>
      </c>
    </row>
    <row r="1706" spans="1:18" x14ac:dyDescent="0.55000000000000004">
      <c r="A1706" t="s">
        <v>3676</v>
      </c>
      <c r="B1706" t="s">
        <v>3672</v>
      </c>
      <c r="C1706" t="s">
        <v>3677</v>
      </c>
      <c r="D1706">
        <v>47637</v>
      </c>
      <c r="E1706">
        <v>8162</v>
      </c>
      <c r="F1706">
        <v>3737</v>
      </c>
      <c r="G1706">
        <v>3168</v>
      </c>
      <c r="H1706">
        <v>11007</v>
      </c>
      <c r="I1706">
        <v>4247401</v>
      </c>
      <c r="J1706">
        <v>3360</v>
      </c>
      <c r="K1706">
        <v>1700</v>
      </c>
      <c r="L1706">
        <v>0</v>
      </c>
      <c r="M1706">
        <v>0</v>
      </c>
      <c r="N1706">
        <v>1411</v>
      </c>
      <c r="O1706">
        <v>19447</v>
      </c>
      <c r="P1706">
        <v>1511</v>
      </c>
      <c r="Q1706">
        <v>2447</v>
      </c>
      <c r="R1706">
        <v>14599</v>
      </c>
    </row>
    <row r="1707" spans="1:18" x14ac:dyDescent="0.55000000000000004">
      <c r="A1707" t="s">
        <v>3678</v>
      </c>
      <c r="B1707" t="s">
        <v>3672</v>
      </c>
      <c r="C1707" t="s">
        <v>3679</v>
      </c>
      <c r="D1707">
        <v>115690</v>
      </c>
      <c r="E1707">
        <v>19722</v>
      </c>
      <c r="F1707">
        <v>4711</v>
      </c>
      <c r="G1707">
        <v>5198</v>
      </c>
      <c r="H1707">
        <v>1870</v>
      </c>
      <c r="I1707">
        <v>4254361</v>
      </c>
      <c r="J1707">
        <v>7554</v>
      </c>
      <c r="K1707">
        <v>4384</v>
      </c>
      <c r="L1707">
        <v>0</v>
      </c>
      <c r="M1707">
        <v>0</v>
      </c>
      <c r="N1707">
        <v>4355</v>
      </c>
      <c r="O1707">
        <v>44947</v>
      </c>
      <c r="P1707">
        <v>172</v>
      </c>
      <c r="Q1707">
        <v>5781</v>
      </c>
      <c r="R1707">
        <v>36730</v>
      </c>
    </row>
    <row r="1708" spans="1:18" x14ac:dyDescent="0.55000000000000004">
      <c r="A1708" t="s">
        <v>3680</v>
      </c>
      <c r="B1708" t="s">
        <v>3672</v>
      </c>
      <c r="C1708" t="s">
        <v>3681</v>
      </c>
      <c r="D1708">
        <v>63554</v>
      </c>
      <c r="E1708">
        <v>10536</v>
      </c>
      <c r="F1708">
        <v>3101</v>
      </c>
      <c r="G1708">
        <v>2989</v>
      </c>
      <c r="H1708">
        <v>7228</v>
      </c>
      <c r="I1708">
        <v>3659675</v>
      </c>
      <c r="J1708">
        <v>4392</v>
      </c>
      <c r="K1708">
        <v>2221</v>
      </c>
      <c r="L1708">
        <v>0</v>
      </c>
      <c r="M1708">
        <v>0</v>
      </c>
      <c r="N1708">
        <v>1871</v>
      </c>
      <c r="O1708">
        <v>25151</v>
      </c>
      <c r="P1708">
        <v>1443</v>
      </c>
      <c r="Q1708">
        <v>3506</v>
      </c>
      <c r="R1708">
        <v>19168</v>
      </c>
    </row>
    <row r="1709" spans="1:18" x14ac:dyDescent="0.55000000000000004">
      <c r="A1709" t="s">
        <v>3682</v>
      </c>
      <c r="B1709" t="s">
        <v>3672</v>
      </c>
      <c r="C1709" t="s">
        <v>3683</v>
      </c>
      <c r="D1709">
        <v>61007</v>
      </c>
      <c r="E1709">
        <v>10960</v>
      </c>
      <c r="F1709">
        <v>2946</v>
      </c>
      <c r="G1709">
        <v>2991</v>
      </c>
      <c r="H1709">
        <v>4090</v>
      </c>
      <c r="I1709">
        <v>2682706</v>
      </c>
      <c r="J1709">
        <v>4538</v>
      </c>
      <c r="K1709">
        <v>2098</v>
      </c>
      <c r="L1709">
        <v>0</v>
      </c>
      <c r="M1709">
        <v>0</v>
      </c>
      <c r="N1709">
        <v>1688</v>
      </c>
      <c r="O1709">
        <v>26186</v>
      </c>
      <c r="P1709">
        <v>1640</v>
      </c>
      <c r="Q1709">
        <v>4322</v>
      </c>
      <c r="R1709">
        <v>19177</v>
      </c>
    </row>
    <row r="1710" spans="1:18" x14ac:dyDescent="0.55000000000000004">
      <c r="A1710" t="s">
        <v>3684</v>
      </c>
      <c r="B1710" t="s">
        <v>3672</v>
      </c>
      <c r="C1710" t="s">
        <v>3685</v>
      </c>
      <c r="D1710">
        <v>142752</v>
      </c>
      <c r="E1710">
        <v>23829</v>
      </c>
      <c r="F1710">
        <v>5306</v>
      </c>
      <c r="G1710">
        <v>5814</v>
      </c>
      <c r="H1710">
        <v>4071</v>
      </c>
      <c r="I1710">
        <v>9107225</v>
      </c>
      <c r="J1710">
        <v>9405</v>
      </c>
      <c r="K1710">
        <v>4904</v>
      </c>
      <c r="L1710">
        <v>0</v>
      </c>
      <c r="M1710">
        <v>0</v>
      </c>
      <c r="N1710">
        <v>4203</v>
      </c>
      <c r="O1710">
        <v>48643</v>
      </c>
      <c r="P1710">
        <v>542</v>
      </c>
      <c r="Q1710">
        <v>7443</v>
      </c>
      <c r="R1710">
        <v>38058</v>
      </c>
    </row>
    <row r="1711" spans="1:18" x14ac:dyDescent="0.55000000000000004">
      <c r="A1711" t="s">
        <v>3686</v>
      </c>
      <c r="B1711" t="s">
        <v>3672</v>
      </c>
      <c r="C1711" t="s">
        <v>3687</v>
      </c>
      <c r="D1711">
        <v>64612</v>
      </c>
      <c r="E1711">
        <v>12526</v>
      </c>
      <c r="F1711">
        <v>3221</v>
      </c>
      <c r="G1711">
        <v>3323</v>
      </c>
      <c r="H1711">
        <v>1809</v>
      </c>
      <c r="I1711">
        <v>3205816</v>
      </c>
      <c r="J1711">
        <v>5251</v>
      </c>
      <c r="K1711">
        <v>2412</v>
      </c>
      <c r="L1711">
        <v>0</v>
      </c>
      <c r="M1711">
        <v>0</v>
      </c>
      <c r="N1711">
        <v>1864</v>
      </c>
      <c r="O1711">
        <v>26490</v>
      </c>
      <c r="P1711">
        <v>769</v>
      </c>
      <c r="Q1711">
        <v>3232</v>
      </c>
      <c r="R1711">
        <v>21312</v>
      </c>
    </row>
    <row r="1712" spans="1:18" x14ac:dyDescent="0.55000000000000004">
      <c r="A1712" t="s">
        <v>3688</v>
      </c>
      <c r="B1712" t="s">
        <v>3672</v>
      </c>
      <c r="C1712" t="s">
        <v>3689</v>
      </c>
      <c r="D1712">
        <v>125303</v>
      </c>
      <c r="E1712">
        <v>21184</v>
      </c>
      <c r="F1712">
        <v>4729</v>
      </c>
      <c r="G1712">
        <v>4183</v>
      </c>
      <c r="H1712">
        <v>7241</v>
      </c>
      <c r="I1712">
        <v>9001192</v>
      </c>
      <c r="J1712">
        <v>8912</v>
      </c>
      <c r="K1712">
        <v>4363</v>
      </c>
      <c r="L1712">
        <v>0</v>
      </c>
      <c r="M1712">
        <v>0</v>
      </c>
      <c r="N1712">
        <v>3700</v>
      </c>
      <c r="O1712">
        <v>41989</v>
      </c>
      <c r="P1712">
        <v>1293</v>
      </c>
      <c r="Q1712">
        <v>7587</v>
      </c>
      <c r="R1712">
        <v>30375</v>
      </c>
    </row>
    <row r="1713" spans="1:18" x14ac:dyDescent="0.55000000000000004">
      <c r="A1713" t="s">
        <v>3690</v>
      </c>
      <c r="B1713" t="s">
        <v>3672</v>
      </c>
      <c r="C1713" t="s">
        <v>3691</v>
      </c>
      <c r="D1713">
        <v>52931</v>
      </c>
      <c r="E1713">
        <v>8402</v>
      </c>
      <c r="F1713">
        <v>3488</v>
      </c>
      <c r="G1713">
        <v>3181</v>
      </c>
      <c r="H1713">
        <v>15957</v>
      </c>
      <c r="I1713">
        <v>3263046</v>
      </c>
      <c r="J1713">
        <v>3480</v>
      </c>
      <c r="K1713">
        <v>1635</v>
      </c>
      <c r="L1713">
        <v>0</v>
      </c>
      <c r="M1713">
        <v>0</v>
      </c>
      <c r="N1713">
        <v>1313</v>
      </c>
      <c r="O1713">
        <v>24407</v>
      </c>
      <c r="P1713">
        <v>3743</v>
      </c>
      <c r="Q1713">
        <v>3487</v>
      </c>
      <c r="R1713">
        <v>16331</v>
      </c>
    </row>
    <row r="1714" spans="1:18" x14ac:dyDescent="0.55000000000000004">
      <c r="A1714" t="s">
        <v>3692</v>
      </c>
      <c r="B1714" t="s">
        <v>3672</v>
      </c>
      <c r="C1714" t="s">
        <v>3693</v>
      </c>
      <c r="D1714">
        <v>44043</v>
      </c>
      <c r="E1714">
        <v>7734</v>
      </c>
      <c r="F1714">
        <v>2274</v>
      </c>
      <c r="G1714">
        <v>1676</v>
      </c>
      <c r="H1714">
        <v>3986</v>
      </c>
      <c r="I1714">
        <v>4203318</v>
      </c>
      <c r="J1714">
        <v>3432</v>
      </c>
      <c r="K1714">
        <v>1613</v>
      </c>
      <c r="L1714">
        <v>0</v>
      </c>
      <c r="M1714">
        <v>0</v>
      </c>
      <c r="N1714">
        <v>0</v>
      </c>
      <c r="O1714">
        <v>18736</v>
      </c>
      <c r="P1714">
        <v>1470</v>
      </c>
      <c r="Q1714">
        <v>3223</v>
      </c>
      <c r="R1714">
        <v>13743</v>
      </c>
    </row>
    <row r="1715" spans="1:18" hidden="1" x14ac:dyDescent="0.55000000000000004">
      <c r="A1715" t="s">
        <v>3694</v>
      </c>
      <c r="B1715" t="s">
        <v>3672</v>
      </c>
      <c r="C1715" t="s">
        <v>3695</v>
      </c>
      <c r="D1715">
        <v>4517</v>
      </c>
      <c r="E1715">
        <v>587</v>
      </c>
      <c r="F1715">
        <v>232</v>
      </c>
      <c r="G1715">
        <v>182</v>
      </c>
      <c r="H1715">
        <v>2875</v>
      </c>
      <c r="I1715">
        <v>686458</v>
      </c>
      <c r="J1715">
        <v>220</v>
      </c>
      <c r="K1715">
        <v>129</v>
      </c>
      <c r="L1715">
        <v>0</v>
      </c>
      <c r="M1715">
        <v>0</v>
      </c>
      <c r="N1715">
        <v>0</v>
      </c>
      <c r="O1715">
        <v>2238</v>
      </c>
      <c r="P1715">
        <v>442</v>
      </c>
      <c r="Q1715">
        <v>287</v>
      </c>
      <c r="R1715">
        <v>1506</v>
      </c>
    </row>
    <row r="1716" spans="1:18" hidden="1" x14ac:dyDescent="0.55000000000000004">
      <c r="A1716" t="s">
        <v>3696</v>
      </c>
      <c r="B1716" t="s">
        <v>3672</v>
      </c>
      <c r="C1716" t="s">
        <v>3697</v>
      </c>
      <c r="D1716">
        <v>3092</v>
      </c>
      <c r="E1716">
        <v>351</v>
      </c>
      <c r="F1716">
        <v>112</v>
      </c>
      <c r="G1716">
        <v>123</v>
      </c>
      <c r="H1716">
        <v>1449</v>
      </c>
      <c r="I1716">
        <v>335516</v>
      </c>
      <c r="J1716">
        <v>138</v>
      </c>
      <c r="K1716">
        <v>78</v>
      </c>
      <c r="L1716">
        <v>0</v>
      </c>
      <c r="M1716">
        <v>0</v>
      </c>
      <c r="N1716">
        <v>103</v>
      </c>
      <c r="O1716">
        <v>1426</v>
      </c>
      <c r="P1716">
        <v>329</v>
      </c>
      <c r="Q1716">
        <v>224</v>
      </c>
      <c r="R1716">
        <v>870</v>
      </c>
    </row>
    <row r="1717" spans="1:18" hidden="1" x14ac:dyDescent="0.55000000000000004">
      <c r="A1717" t="s">
        <v>3698</v>
      </c>
      <c r="B1717" t="s">
        <v>3672</v>
      </c>
      <c r="C1717" t="s">
        <v>3699</v>
      </c>
      <c r="D1717">
        <v>1598</v>
      </c>
      <c r="E1717">
        <v>198</v>
      </c>
      <c r="F1717">
        <v>86</v>
      </c>
      <c r="G1717">
        <v>87</v>
      </c>
      <c r="H1717">
        <v>2082</v>
      </c>
      <c r="I1717">
        <v>315988</v>
      </c>
      <c r="J1717">
        <v>95</v>
      </c>
      <c r="K1717">
        <v>31</v>
      </c>
      <c r="L1717">
        <v>0</v>
      </c>
      <c r="M1717">
        <v>0</v>
      </c>
      <c r="N1717">
        <v>0</v>
      </c>
      <c r="O1717">
        <v>864</v>
      </c>
      <c r="P1717">
        <v>308</v>
      </c>
      <c r="Q1717">
        <v>99</v>
      </c>
      <c r="R1717">
        <v>454</v>
      </c>
    </row>
    <row r="1718" spans="1:18" x14ac:dyDescent="0.55000000000000004">
      <c r="A1718" t="s">
        <v>3700</v>
      </c>
      <c r="B1718" t="s">
        <v>3672</v>
      </c>
      <c r="C1718" t="s">
        <v>3701</v>
      </c>
      <c r="D1718">
        <v>8894</v>
      </c>
      <c r="E1718">
        <v>1335</v>
      </c>
      <c r="F1718">
        <v>392</v>
      </c>
      <c r="G1718">
        <v>394</v>
      </c>
      <c r="H1718">
        <v>2473</v>
      </c>
      <c r="I1718">
        <v>703142</v>
      </c>
      <c r="J1718">
        <v>583</v>
      </c>
      <c r="K1718">
        <v>291</v>
      </c>
      <c r="L1718">
        <v>0</v>
      </c>
      <c r="M1718">
        <v>0</v>
      </c>
      <c r="N1718">
        <v>310</v>
      </c>
      <c r="O1718">
        <v>4118</v>
      </c>
      <c r="P1718">
        <v>896</v>
      </c>
      <c r="Q1718">
        <v>576</v>
      </c>
      <c r="R1718">
        <v>2638</v>
      </c>
    </row>
    <row r="1719" spans="1:18" x14ac:dyDescent="0.55000000000000004">
      <c r="A1719" t="s">
        <v>3702</v>
      </c>
      <c r="B1719" t="s">
        <v>3672</v>
      </c>
      <c r="C1719" t="s">
        <v>3703</v>
      </c>
      <c r="D1719">
        <v>12530</v>
      </c>
      <c r="E1719">
        <v>1796</v>
      </c>
      <c r="F1719">
        <v>637</v>
      </c>
      <c r="G1719">
        <v>583</v>
      </c>
      <c r="H1719">
        <v>3305</v>
      </c>
      <c r="I1719">
        <v>1057906</v>
      </c>
      <c r="J1719">
        <v>819</v>
      </c>
      <c r="K1719">
        <v>398</v>
      </c>
      <c r="L1719">
        <v>0</v>
      </c>
      <c r="M1719">
        <v>0</v>
      </c>
      <c r="N1719">
        <v>106</v>
      </c>
      <c r="O1719">
        <v>6063</v>
      </c>
      <c r="P1719">
        <v>524</v>
      </c>
      <c r="Q1719">
        <v>974</v>
      </c>
      <c r="R1719">
        <v>4557</v>
      </c>
    </row>
    <row r="1720" spans="1:18" x14ac:dyDescent="0.55000000000000004">
      <c r="A1720" t="s">
        <v>3704</v>
      </c>
      <c r="B1720" t="s">
        <v>3672</v>
      </c>
      <c r="C1720" t="s">
        <v>3705</v>
      </c>
      <c r="D1720">
        <v>10869</v>
      </c>
      <c r="E1720">
        <v>1585</v>
      </c>
      <c r="F1720">
        <v>681</v>
      </c>
      <c r="G1720">
        <v>771</v>
      </c>
      <c r="H1720">
        <v>2058</v>
      </c>
      <c r="I1720">
        <v>1028801</v>
      </c>
      <c r="J1720">
        <v>653</v>
      </c>
      <c r="K1720">
        <v>322</v>
      </c>
      <c r="L1720">
        <v>0</v>
      </c>
      <c r="M1720">
        <v>0</v>
      </c>
      <c r="N1720">
        <v>0</v>
      </c>
      <c r="O1720">
        <v>4679</v>
      </c>
      <c r="P1720">
        <v>528</v>
      </c>
      <c r="Q1720">
        <v>462</v>
      </c>
      <c r="R1720">
        <v>3649</v>
      </c>
    </row>
    <row r="1721" spans="1:18" x14ac:dyDescent="0.55000000000000004">
      <c r="A1721" t="s">
        <v>3706</v>
      </c>
      <c r="B1721" t="s">
        <v>3672</v>
      </c>
      <c r="C1721" t="s">
        <v>3707</v>
      </c>
      <c r="D1721">
        <v>5833</v>
      </c>
      <c r="E1721">
        <v>1157</v>
      </c>
      <c r="F1721">
        <v>280</v>
      </c>
      <c r="G1721">
        <v>256</v>
      </c>
      <c r="H1721">
        <v>1551</v>
      </c>
      <c r="I1721">
        <v>967242</v>
      </c>
      <c r="J1721">
        <v>510</v>
      </c>
      <c r="K1721">
        <v>249</v>
      </c>
      <c r="L1721">
        <v>0</v>
      </c>
      <c r="M1721">
        <v>0</v>
      </c>
      <c r="N1721">
        <v>213</v>
      </c>
      <c r="O1721">
        <v>2866</v>
      </c>
      <c r="P1721">
        <v>398</v>
      </c>
      <c r="Q1721">
        <v>434</v>
      </c>
      <c r="R1721">
        <v>2020</v>
      </c>
    </row>
    <row r="1722" spans="1:18" x14ac:dyDescent="0.55000000000000004">
      <c r="A1722" t="s">
        <v>3708</v>
      </c>
      <c r="B1722" t="s">
        <v>3672</v>
      </c>
      <c r="C1722" t="s">
        <v>3709</v>
      </c>
      <c r="D1722">
        <v>10806</v>
      </c>
      <c r="E1722">
        <v>1874</v>
      </c>
      <c r="F1722">
        <v>483</v>
      </c>
      <c r="G1722">
        <v>465</v>
      </c>
      <c r="H1722">
        <v>1741</v>
      </c>
      <c r="I1722">
        <v>1998906</v>
      </c>
      <c r="J1722">
        <v>817</v>
      </c>
      <c r="K1722">
        <v>385</v>
      </c>
      <c r="L1722">
        <v>0</v>
      </c>
      <c r="M1722">
        <v>0</v>
      </c>
      <c r="N1722">
        <v>0</v>
      </c>
      <c r="O1722">
        <v>4418</v>
      </c>
      <c r="P1722">
        <v>400</v>
      </c>
      <c r="Q1722">
        <v>758</v>
      </c>
      <c r="R1722">
        <v>3248</v>
      </c>
    </row>
    <row r="1723" spans="1:18" hidden="1" x14ac:dyDescent="0.55000000000000004">
      <c r="A1723" t="s">
        <v>3710</v>
      </c>
      <c r="B1723" t="s">
        <v>3672</v>
      </c>
      <c r="C1723" t="s">
        <v>3711</v>
      </c>
      <c r="D1723">
        <v>4118</v>
      </c>
      <c r="E1723">
        <v>623</v>
      </c>
      <c r="F1723">
        <v>134</v>
      </c>
      <c r="G1723">
        <v>166</v>
      </c>
      <c r="H1723">
        <v>1723</v>
      </c>
      <c r="I1723">
        <v>2107104</v>
      </c>
      <c r="J1723">
        <v>248</v>
      </c>
      <c r="K1723">
        <v>116</v>
      </c>
      <c r="L1723">
        <v>0</v>
      </c>
      <c r="M1723">
        <v>0</v>
      </c>
      <c r="N1723">
        <v>0</v>
      </c>
      <c r="O1723">
        <v>2218</v>
      </c>
      <c r="P1723">
        <v>776</v>
      </c>
      <c r="Q1723">
        <v>290</v>
      </c>
      <c r="R1723">
        <v>1148</v>
      </c>
    </row>
    <row r="1724" spans="1:18" x14ac:dyDescent="0.55000000000000004">
      <c r="A1724" t="s">
        <v>3712</v>
      </c>
      <c r="B1724" t="s">
        <v>3672</v>
      </c>
      <c r="C1724" t="s">
        <v>3713</v>
      </c>
      <c r="D1724">
        <v>41206</v>
      </c>
      <c r="E1724">
        <v>7073</v>
      </c>
      <c r="F1724">
        <v>1628</v>
      </c>
      <c r="G1724">
        <v>1567</v>
      </c>
      <c r="H1724">
        <v>2565</v>
      </c>
      <c r="I1724">
        <v>2218966</v>
      </c>
      <c r="J1724">
        <v>3015</v>
      </c>
      <c r="K1724">
        <v>1489</v>
      </c>
      <c r="L1724">
        <v>0</v>
      </c>
      <c r="M1724">
        <v>0</v>
      </c>
      <c r="N1724">
        <v>952</v>
      </c>
      <c r="O1724">
        <v>15401</v>
      </c>
      <c r="P1724">
        <v>422</v>
      </c>
      <c r="Q1724">
        <v>2462</v>
      </c>
      <c r="R1724">
        <v>11930</v>
      </c>
    </row>
    <row r="1725" spans="1:18" x14ac:dyDescent="0.55000000000000004">
      <c r="A1725" t="s">
        <v>3714</v>
      </c>
      <c r="B1725" t="s">
        <v>3672</v>
      </c>
      <c r="C1725" t="s">
        <v>3715</v>
      </c>
      <c r="D1725">
        <v>13521</v>
      </c>
      <c r="E1725">
        <v>2307</v>
      </c>
      <c r="F1725">
        <v>442</v>
      </c>
      <c r="G1725">
        <v>488</v>
      </c>
      <c r="H1725">
        <v>1249</v>
      </c>
      <c r="I1725">
        <v>1955800</v>
      </c>
      <c r="J1725">
        <v>940</v>
      </c>
      <c r="K1725">
        <v>423</v>
      </c>
      <c r="L1725">
        <v>0</v>
      </c>
      <c r="M1725">
        <v>0</v>
      </c>
      <c r="N1725">
        <v>425</v>
      </c>
      <c r="O1725">
        <v>5004</v>
      </c>
      <c r="P1725">
        <v>48</v>
      </c>
      <c r="Q1725">
        <v>795</v>
      </c>
      <c r="R1725">
        <v>3752</v>
      </c>
    </row>
    <row r="1726" spans="1:18" x14ac:dyDescent="0.55000000000000004">
      <c r="A1726" t="s">
        <v>3716</v>
      </c>
      <c r="B1726" t="s">
        <v>3672</v>
      </c>
      <c r="C1726" t="s">
        <v>3717</v>
      </c>
      <c r="D1726">
        <v>28201</v>
      </c>
      <c r="E1726">
        <v>4780</v>
      </c>
      <c r="F1726">
        <v>1561</v>
      </c>
      <c r="G1726">
        <v>1531</v>
      </c>
      <c r="H1726">
        <v>1306</v>
      </c>
      <c r="I1726">
        <v>2132523</v>
      </c>
      <c r="J1726">
        <v>2102</v>
      </c>
      <c r="K1726">
        <v>1034</v>
      </c>
      <c r="L1726">
        <v>0</v>
      </c>
      <c r="M1726">
        <v>0</v>
      </c>
      <c r="N1726">
        <v>762</v>
      </c>
      <c r="O1726">
        <v>9955</v>
      </c>
      <c r="P1726">
        <v>62</v>
      </c>
      <c r="Q1726">
        <v>1318</v>
      </c>
      <c r="R1726">
        <v>8232</v>
      </c>
    </row>
    <row r="1727" spans="1:18" x14ac:dyDescent="0.55000000000000004">
      <c r="A1727" t="s">
        <v>3718</v>
      </c>
      <c r="B1727" t="s">
        <v>3672</v>
      </c>
      <c r="C1727" t="s">
        <v>3719</v>
      </c>
      <c r="D1727">
        <v>17969</v>
      </c>
      <c r="E1727">
        <v>2973</v>
      </c>
      <c r="F1727">
        <v>854</v>
      </c>
      <c r="G1727">
        <v>854</v>
      </c>
      <c r="H1727">
        <v>948</v>
      </c>
      <c r="I1727">
        <v>1331515</v>
      </c>
      <c r="J1727">
        <v>1338</v>
      </c>
      <c r="K1727">
        <v>527</v>
      </c>
      <c r="L1727">
        <v>0</v>
      </c>
      <c r="M1727">
        <v>0</v>
      </c>
      <c r="N1727">
        <v>821</v>
      </c>
      <c r="O1727">
        <v>6304</v>
      </c>
      <c r="P1727">
        <v>68</v>
      </c>
      <c r="Q1727">
        <v>921</v>
      </c>
      <c r="R1727">
        <v>4956</v>
      </c>
    </row>
    <row r="1728" spans="1:18" x14ac:dyDescent="0.55000000000000004">
      <c r="A1728" t="s">
        <v>3720</v>
      </c>
      <c r="B1728" t="s">
        <v>3672</v>
      </c>
      <c r="C1728" t="s">
        <v>3721</v>
      </c>
      <c r="D1728">
        <v>22157</v>
      </c>
      <c r="E1728">
        <v>3865</v>
      </c>
      <c r="F1728">
        <v>1314</v>
      </c>
      <c r="G1728">
        <v>1175</v>
      </c>
      <c r="H1728">
        <v>1264</v>
      </c>
      <c r="I1728">
        <v>1222540</v>
      </c>
      <c r="J1728">
        <v>1477</v>
      </c>
      <c r="K1728">
        <v>543</v>
      </c>
      <c r="L1728">
        <v>0</v>
      </c>
      <c r="M1728">
        <v>0</v>
      </c>
      <c r="N1728">
        <v>0</v>
      </c>
      <c r="O1728">
        <v>9021</v>
      </c>
      <c r="P1728">
        <v>203</v>
      </c>
      <c r="Q1728">
        <v>1545</v>
      </c>
      <c r="R1728">
        <v>6894</v>
      </c>
    </row>
    <row r="1729" spans="1:18" x14ac:dyDescent="0.55000000000000004">
      <c r="A1729" t="s">
        <v>3722</v>
      </c>
      <c r="B1729" t="s">
        <v>3672</v>
      </c>
      <c r="C1729" t="s">
        <v>3723</v>
      </c>
      <c r="D1729">
        <v>34984</v>
      </c>
      <c r="E1729">
        <v>5637</v>
      </c>
      <c r="F1729">
        <v>1673</v>
      </c>
      <c r="G1729">
        <v>1770</v>
      </c>
      <c r="H1729">
        <v>1361</v>
      </c>
      <c r="I1729">
        <v>1445569</v>
      </c>
      <c r="J1729">
        <v>2923</v>
      </c>
      <c r="K1729">
        <v>1535</v>
      </c>
      <c r="L1729">
        <v>0</v>
      </c>
      <c r="M1729">
        <v>0</v>
      </c>
      <c r="N1729">
        <v>941</v>
      </c>
      <c r="O1729">
        <v>14564</v>
      </c>
      <c r="P1729">
        <v>228</v>
      </c>
      <c r="Q1729">
        <v>2454</v>
      </c>
      <c r="R1729">
        <v>11326</v>
      </c>
    </row>
    <row r="1730" spans="1:18" x14ac:dyDescent="0.55000000000000004">
      <c r="A1730" t="s">
        <v>3724</v>
      </c>
      <c r="B1730" t="s">
        <v>3672</v>
      </c>
      <c r="C1730" t="s">
        <v>3725</v>
      </c>
      <c r="D1730">
        <v>19695</v>
      </c>
      <c r="E1730">
        <v>3750</v>
      </c>
      <c r="F1730">
        <v>1008</v>
      </c>
      <c r="G1730">
        <v>1118</v>
      </c>
      <c r="H1730">
        <v>450</v>
      </c>
      <c r="I1730">
        <v>1250624</v>
      </c>
      <c r="J1730">
        <v>1446</v>
      </c>
      <c r="K1730">
        <v>682</v>
      </c>
      <c r="L1730">
        <v>0</v>
      </c>
      <c r="M1730">
        <v>0</v>
      </c>
      <c r="N1730">
        <v>925</v>
      </c>
      <c r="O1730">
        <v>8132</v>
      </c>
      <c r="P1730">
        <v>130</v>
      </c>
      <c r="Q1730">
        <v>1195</v>
      </c>
      <c r="R1730">
        <v>6614</v>
      </c>
    </row>
    <row r="1731" spans="1:18" x14ac:dyDescent="0.55000000000000004">
      <c r="A1731" t="s">
        <v>3726</v>
      </c>
      <c r="B1731" t="s">
        <v>3672</v>
      </c>
      <c r="C1731" t="s">
        <v>3727</v>
      </c>
      <c r="D1731">
        <v>40440</v>
      </c>
      <c r="E1731">
        <v>8161</v>
      </c>
      <c r="F1731">
        <v>1930</v>
      </c>
      <c r="G1731">
        <v>1944</v>
      </c>
      <c r="H1731">
        <v>1005</v>
      </c>
      <c r="I1731">
        <v>1714220</v>
      </c>
      <c r="J1731">
        <v>3365</v>
      </c>
      <c r="K1731">
        <v>1723</v>
      </c>
      <c r="L1731">
        <v>0</v>
      </c>
      <c r="M1731">
        <v>0</v>
      </c>
      <c r="N1731">
        <v>1465</v>
      </c>
      <c r="O1731">
        <v>17261</v>
      </c>
      <c r="P1731">
        <v>512</v>
      </c>
      <c r="Q1731">
        <v>2568</v>
      </c>
      <c r="R1731">
        <v>13838</v>
      </c>
    </row>
    <row r="1732" spans="1:18" hidden="1" x14ac:dyDescent="0.55000000000000004">
      <c r="A1732" t="s">
        <v>3728</v>
      </c>
      <c r="B1732" t="s">
        <v>3672</v>
      </c>
      <c r="C1732" t="s">
        <v>3729</v>
      </c>
      <c r="D1732">
        <v>718</v>
      </c>
      <c r="E1732">
        <v>138</v>
      </c>
      <c r="F1732">
        <v>78</v>
      </c>
      <c r="G1732">
        <v>93</v>
      </c>
      <c r="H1732">
        <v>204</v>
      </c>
      <c r="I1732">
        <v>155304</v>
      </c>
      <c r="J1732">
        <v>51</v>
      </c>
      <c r="K1732">
        <v>31</v>
      </c>
      <c r="L1732">
        <v>0</v>
      </c>
      <c r="M1732">
        <v>0</v>
      </c>
      <c r="N1732">
        <v>0</v>
      </c>
      <c r="O1732">
        <v>430</v>
      </c>
      <c r="P1732">
        <v>16</v>
      </c>
      <c r="Q1732">
        <v>19</v>
      </c>
      <c r="R1732">
        <v>395</v>
      </c>
    </row>
    <row r="1733" spans="1:18" hidden="1" x14ac:dyDescent="0.55000000000000004">
      <c r="A1733" t="s">
        <v>3730</v>
      </c>
      <c r="B1733" t="s">
        <v>3672</v>
      </c>
      <c r="C1733" t="s">
        <v>3731</v>
      </c>
      <c r="D1733">
        <v>892</v>
      </c>
      <c r="E1733">
        <v>160</v>
      </c>
      <c r="F1733">
        <v>94</v>
      </c>
      <c r="G1733">
        <v>117</v>
      </c>
      <c r="H1733">
        <v>335</v>
      </c>
      <c r="I1733">
        <v>248171</v>
      </c>
      <c r="J1733">
        <v>57</v>
      </c>
      <c r="K1733">
        <v>29</v>
      </c>
      <c r="L1733">
        <v>0</v>
      </c>
      <c r="M1733">
        <v>0</v>
      </c>
      <c r="N1733">
        <v>0</v>
      </c>
      <c r="O1733">
        <v>577</v>
      </c>
      <c r="P1733">
        <v>9</v>
      </c>
      <c r="Q1733">
        <v>39</v>
      </c>
      <c r="R1733">
        <v>528</v>
      </c>
    </row>
    <row r="1734" spans="1:18" hidden="1" x14ac:dyDescent="0.55000000000000004">
      <c r="A1734" t="s">
        <v>3732</v>
      </c>
      <c r="B1734" t="s">
        <v>3672</v>
      </c>
      <c r="C1734" t="s">
        <v>3733</v>
      </c>
      <c r="D1734">
        <v>683</v>
      </c>
      <c r="E1734">
        <v>82</v>
      </c>
      <c r="F1734">
        <v>51</v>
      </c>
      <c r="G1734">
        <v>42</v>
      </c>
      <c r="H1734">
        <v>405</v>
      </c>
      <c r="I1734">
        <v>135917</v>
      </c>
      <c r="J1734">
        <v>27</v>
      </c>
      <c r="K1734">
        <v>15</v>
      </c>
      <c r="L1734">
        <v>0</v>
      </c>
      <c r="M1734">
        <v>0</v>
      </c>
      <c r="N1734">
        <v>0</v>
      </c>
      <c r="O1734">
        <v>330</v>
      </c>
      <c r="P1734">
        <v>26</v>
      </c>
      <c r="Q1734">
        <v>60</v>
      </c>
      <c r="R1734">
        <v>243</v>
      </c>
    </row>
    <row r="1735" spans="1:18" hidden="1" x14ac:dyDescent="0.55000000000000004">
      <c r="A1735" t="s">
        <v>3734</v>
      </c>
      <c r="B1735" t="s">
        <v>3672</v>
      </c>
      <c r="C1735" t="s">
        <v>3735</v>
      </c>
      <c r="D1735">
        <v>346</v>
      </c>
      <c r="E1735">
        <v>29</v>
      </c>
      <c r="F1735">
        <v>22</v>
      </c>
      <c r="G1735">
        <v>29</v>
      </c>
      <c r="H1735">
        <v>145</v>
      </c>
      <c r="I1735">
        <v>162215</v>
      </c>
      <c r="J1735">
        <v>12</v>
      </c>
      <c r="K1735">
        <v>4</v>
      </c>
      <c r="L1735">
        <v>0</v>
      </c>
      <c r="M1735">
        <v>0</v>
      </c>
      <c r="N1735">
        <v>0</v>
      </c>
      <c r="O1735">
        <v>192</v>
      </c>
      <c r="P1735">
        <v>23</v>
      </c>
      <c r="Q1735">
        <v>45</v>
      </c>
      <c r="R1735">
        <v>123</v>
      </c>
    </row>
    <row r="1736" spans="1:18" hidden="1" x14ac:dyDescent="0.55000000000000004">
      <c r="A1736" t="s">
        <v>3736</v>
      </c>
      <c r="B1736" t="s">
        <v>3672</v>
      </c>
      <c r="C1736" t="s">
        <v>3737</v>
      </c>
      <c r="D1736">
        <v>1285</v>
      </c>
      <c r="E1736">
        <v>202</v>
      </c>
      <c r="F1736">
        <v>78</v>
      </c>
      <c r="G1736">
        <v>74</v>
      </c>
      <c r="H1736">
        <v>2217</v>
      </c>
      <c r="I1736">
        <v>875287</v>
      </c>
      <c r="J1736">
        <v>83</v>
      </c>
      <c r="K1736">
        <v>38</v>
      </c>
      <c r="L1736">
        <v>0</v>
      </c>
      <c r="M1736">
        <v>0</v>
      </c>
      <c r="N1736">
        <v>0</v>
      </c>
      <c r="O1736">
        <v>830</v>
      </c>
      <c r="P1736">
        <v>253</v>
      </c>
      <c r="Q1736">
        <v>226</v>
      </c>
      <c r="R1736">
        <v>351</v>
      </c>
    </row>
    <row r="1737" spans="1:18" hidden="1" x14ac:dyDescent="0.55000000000000004">
      <c r="A1737" t="s">
        <v>3738</v>
      </c>
      <c r="B1737" t="s">
        <v>3672</v>
      </c>
      <c r="C1737" t="s">
        <v>3739</v>
      </c>
      <c r="D1737">
        <v>590</v>
      </c>
      <c r="E1737">
        <v>98</v>
      </c>
      <c r="F1737">
        <v>55</v>
      </c>
      <c r="G1737">
        <v>76</v>
      </c>
      <c r="H1737">
        <v>928</v>
      </c>
      <c r="I1737">
        <v>257472</v>
      </c>
      <c r="J1737">
        <v>37</v>
      </c>
      <c r="K1737">
        <v>14</v>
      </c>
      <c r="L1737">
        <v>0</v>
      </c>
      <c r="M1737">
        <v>0</v>
      </c>
      <c r="N1737">
        <v>0</v>
      </c>
      <c r="O1737">
        <v>416</v>
      </c>
      <c r="P1737">
        <v>72</v>
      </c>
      <c r="Q1737">
        <v>136</v>
      </c>
      <c r="R1737">
        <v>208</v>
      </c>
    </row>
    <row r="1738" spans="1:18" hidden="1" x14ac:dyDescent="0.55000000000000004">
      <c r="A1738" t="s">
        <v>3740</v>
      </c>
      <c r="B1738" t="s">
        <v>3672</v>
      </c>
      <c r="C1738" t="s">
        <v>3741</v>
      </c>
      <c r="D1738">
        <v>1126</v>
      </c>
      <c r="E1738">
        <v>195</v>
      </c>
      <c r="F1738">
        <v>92</v>
      </c>
      <c r="G1738">
        <v>107</v>
      </c>
      <c r="H1738">
        <v>925</v>
      </c>
      <c r="I1738">
        <v>276179</v>
      </c>
      <c r="J1738">
        <v>68</v>
      </c>
      <c r="K1738">
        <v>35</v>
      </c>
      <c r="L1738">
        <v>0</v>
      </c>
      <c r="M1738">
        <v>0</v>
      </c>
      <c r="N1738">
        <v>0</v>
      </c>
      <c r="O1738">
        <v>646</v>
      </c>
      <c r="P1738">
        <v>131</v>
      </c>
      <c r="Q1738">
        <v>137</v>
      </c>
      <c r="R1738">
        <v>377</v>
      </c>
    </row>
    <row r="1739" spans="1:18" hidden="1" x14ac:dyDescent="0.55000000000000004">
      <c r="A1739" t="s">
        <v>3742</v>
      </c>
      <c r="B1739" t="s">
        <v>3672</v>
      </c>
      <c r="C1739" t="s">
        <v>3743</v>
      </c>
      <c r="D1739">
        <v>1322</v>
      </c>
      <c r="E1739">
        <v>207</v>
      </c>
      <c r="F1739">
        <v>50</v>
      </c>
      <c r="G1739">
        <v>65</v>
      </c>
      <c r="H1739">
        <v>1136</v>
      </c>
      <c r="I1739">
        <v>555726</v>
      </c>
      <c r="J1739">
        <v>99</v>
      </c>
      <c r="K1739">
        <v>41</v>
      </c>
      <c r="L1739">
        <v>0</v>
      </c>
      <c r="M1739">
        <v>0</v>
      </c>
      <c r="N1739">
        <v>0</v>
      </c>
      <c r="O1739">
        <v>689</v>
      </c>
      <c r="P1739">
        <v>170</v>
      </c>
      <c r="Q1739">
        <v>113</v>
      </c>
      <c r="R1739">
        <v>406</v>
      </c>
    </row>
    <row r="1740" spans="1:18" x14ac:dyDescent="0.55000000000000004">
      <c r="A1740" t="s">
        <v>3744</v>
      </c>
      <c r="B1740" t="s">
        <v>3672</v>
      </c>
      <c r="C1740" t="s">
        <v>3745</v>
      </c>
      <c r="D1740">
        <v>7192</v>
      </c>
      <c r="E1740">
        <v>1075</v>
      </c>
      <c r="F1740">
        <v>352</v>
      </c>
      <c r="G1740">
        <v>435</v>
      </c>
      <c r="H1740">
        <v>3552</v>
      </c>
      <c r="I1740">
        <v>714315</v>
      </c>
      <c r="J1740">
        <v>399</v>
      </c>
      <c r="K1740">
        <v>231</v>
      </c>
      <c r="L1740">
        <v>0</v>
      </c>
      <c r="M1740">
        <v>0</v>
      </c>
      <c r="N1740">
        <v>184</v>
      </c>
      <c r="O1740">
        <v>3445</v>
      </c>
      <c r="P1740">
        <v>834</v>
      </c>
      <c r="Q1740">
        <v>488</v>
      </c>
      <c r="R1740">
        <v>2069</v>
      </c>
    </row>
    <row r="1741" spans="1:18" x14ac:dyDescent="0.55000000000000004">
      <c r="A1741" t="s">
        <v>3746</v>
      </c>
      <c r="B1741" t="s">
        <v>3672</v>
      </c>
      <c r="C1741" t="s">
        <v>3747</v>
      </c>
      <c r="D1741">
        <v>30941</v>
      </c>
      <c r="E1741">
        <v>5977</v>
      </c>
      <c r="F1741">
        <v>1518</v>
      </c>
      <c r="G1741">
        <v>1266</v>
      </c>
      <c r="H1741">
        <v>2445</v>
      </c>
      <c r="I1741">
        <v>2328812</v>
      </c>
      <c r="J1741">
        <v>2767</v>
      </c>
      <c r="K1741">
        <v>1223</v>
      </c>
      <c r="L1741">
        <v>0</v>
      </c>
      <c r="M1741">
        <v>0</v>
      </c>
      <c r="N1741">
        <v>1308</v>
      </c>
      <c r="O1741">
        <v>13496</v>
      </c>
      <c r="P1741">
        <v>1030</v>
      </c>
      <c r="Q1741">
        <v>2154</v>
      </c>
      <c r="R1741">
        <v>9991</v>
      </c>
    </row>
    <row r="1742" spans="1:18" hidden="1" x14ac:dyDescent="0.55000000000000004">
      <c r="A1742" t="s">
        <v>3748</v>
      </c>
      <c r="B1742" t="s">
        <v>3672</v>
      </c>
      <c r="C1742" t="s">
        <v>3749</v>
      </c>
      <c r="D1742">
        <v>1058</v>
      </c>
      <c r="E1742">
        <v>150</v>
      </c>
      <c r="F1742">
        <v>56</v>
      </c>
      <c r="G1742">
        <v>68</v>
      </c>
      <c r="H1742">
        <v>1190</v>
      </c>
      <c r="I1742">
        <v>189423</v>
      </c>
      <c r="J1742">
        <v>65</v>
      </c>
      <c r="K1742">
        <v>40</v>
      </c>
      <c r="L1742">
        <v>0</v>
      </c>
      <c r="M1742">
        <v>0</v>
      </c>
      <c r="N1742">
        <v>0</v>
      </c>
      <c r="O1742">
        <v>603</v>
      </c>
      <c r="P1742">
        <v>255</v>
      </c>
      <c r="Q1742">
        <v>84</v>
      </c>
      <c r="R1742">
        <v>261</v>
      </c>
    </row>
    <row r="1743" spans="1:18" hidden="1" x14ac:dyDescent="0.55000000000000004">
      <c r="A1743" t="s">
        <v>3750</v>
      </c>
      <c r="B1743" t="s">
        <v>3672</v>
      </c>
      <c r="C1743" t="s">
        <v>3751</v>
      </c>
      <c r="D1743">
        <v>3942</v>
      </c>
      <c r="E1743">
        <v>707</v>
      </c>
      <c r="F1743">
        <v>624</v>
      </c>
      <c r="G1743">
        <v>697</v>
      </c>
      <c r="H1743">
        <v>5211</v>
      </c>
      <c r="I1743">
        <v>942931</v>
      </c>
      <c r="J1743">
        <v>289</v>
      </c>
      <c r="K1743">
        <v>151</v>
      </c>
      <c r="L1743">
        <v>0</v>
      </c>
      <c r="M1743">
        <v>0</v>
      </c>
      <c r="N1743">
        <v>0</v>
      </c>
      <c r="O1743">
        <v>2259</v>
      </c>
      <c r="P1743">
        <v>396</v>
      </c>
      <c r="Q1743">
        <v>134</v>
      </c>
      <c r="R1743">
        <v>1696</v>
      </c>
    </row>
    <row r="1744" spans="1:18" hidden="1" x14ac:dyDescent="0.55000000000000004">
      <c r="A1744" t="s">
        <v>3752</v>
      </c>
      <c r="B1744" t="s">
        <v>3672</v>
      </c>
      <c r="C1744" t="s">
        <v>3753</v>
      </c>
      <c r="D1744">
        <v>1676</v>
      </c>
      <c r="E1744">
        <v>302</v>
      </c>
      <c r="F1744">
        <v>233</v>
      </c>
      <c r="G1744">
        <v>240</v>
      </c>
      <c r="H1744">
        <v>1239</v>
      </c>
      <c r="I1744">
        <v>403181</v>
      </c>
      <c r="J1744">
        <v>107</v>
      </c>
      <c r="K1744">
        <v>54</v>
      </c>
      <c r="L1744">
        <v>0</v>
      </c>
      <c r="M1744">
        <v>0</v>
      </c>
      <c r="N1744">
        <v>0</v>
      </c>
      <c r="O1744">
        <v>1055</v>
      </c>
      <c r="P1744">
        <v>107</v>
      </c>
      <c r="Q1744">
        <v>178</v>
      </c>
      <c r="R1744">
        <v>770</v>
      </c>
    </row>
  </sheetData>
  <autoFilter ref="A1:R1744" xr:uid="{A03423C6-DD88-4C76-B248-F36FDDC02A00}">
    <filterColumn colId="3">
      <customFilters>
        <customFilter operator="greaterThan" val="5000"/>
      </customFilters>
    </filterColumn>
  </autoFilter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D16C-2DED-46C7-8A27-D45409553276}">
  <dimension ref="A1:AA1453"/>
  <sheetViews>
    <sheetView zoomScaleNormal="100" workbookViewId="0"/>
  </sheetViews>
  <sheetFormatPr defaultRowHeight="18" x14ac:dyDescent="0.55000000000000004"/>
  <sheetData>
    <row r="1" spans="1:27" x14ac:dyDescent="0.55000000000000004">
      <c r="A1" t="s">
        <v>3754</v>
      </c>
      <c r="B1" t="s">
        <v>3755</v>
      </c>
      <c r="C1" t="s">
        <v>3756</v>
      </c>
      <c r="D1" t="s">
        <v>3</v>
      </c>
      <c r="E1" t="s">
        <v>9</v>
      </c>
      <c r="F1" t="s">
        <v>24</v>
      </c>
      <c r="G1" t="s">
        <v>25</v>
      </c>
      <c r="H1" t="s">
        <v>37</v>
      </c>
      <c r="I1" t="s">
        <v>86</v>
      </c>
      <c r="J1" t="s">
        <v>92</v>
      </c>
      <c r="K1" t="s">
        <v>95</v>
      </c>
      <c r="L1" t="s">
        <v>98</v>
      </c>
      <c r="M1" t="s">
        <v>99</v>
      </c>
      <c r="N1" t="s">
        <v>101</v>
      </c>
      <c r="O1" t="s">
        <v>102</v>
      </c>
      <c r="P1" t="s">
        <v>111</v>
      </c>
      <c r="Q1" t="s">
        <v>112</v>
      </c>
      <c r="R1" t="s">
        <v>113</v>
      </c>
    </row>
    <row r="2" spans="1:27" x14ac:dyDescent="0.55000000000000004">
      <c r="C2" t="s">
        <v>3757</v>
      </c>
      <c r="D2">
        <v>2020</v>
      </c>
      <c r="E2">
        <v>2020</v>
      </c>
      <c r="F2">
        <v>2023</v>
      </c>
      <c r="G2">
        <v>2023</v>
      </c>
      <c r="H2">
        <v>2023</v>
      </c>
      <c r="I2">
        <v>2021</v>
      </c>
      <c r="J2">
        <v>2023</v>
      </c>
      <c r="K2">
        <v>2023</v>
      </c>
      <c r="L2">
        <v>2023</v>
      </c>
      <c r="M2">
        <v>2023</v>
      </c>
      <c r="N2">
        <v>2023</v>
      </c>
      <c r="O2">
        <v>2020</v>
      </c>
      <c r="P2">
        <v>2020</v>
      </c>
      <c r="Q2">
        <v>2020</v>
      </c>
      <c r="R2">
        <v>2020</v>
      </c>
    </row>
    <row r="3" spans="1:27" x14ac:dyDescent="0.55000000000000004">
      <c r="A3" t="s">
        <v>129</v>
      </c>
      <c r="B3" t="s">
        <v>130</v>
      </c>
      <c r="C3" t="s">
        <v>131</v>
      </c>
      <c r="D3" t="s">
        <v>132</v>
      </c>
      <c r="E3" t="s">
        <v>138</v>
      </c>
      <c r="F3" t="s">
        <v>153</v>
      </c>
      <c r="G3" t="s">
        <v>154</v>
      </c>
      <c r="H3" t="s">
        <v>166</v>
      </c>
      <c r="I3" t="s">
        <v>215</v>
      </c>
      <c r="J3" t="s">
        <v>221</v>
      </c>
      <c r="K3" t="s">
        <v>224</v>
      </c>
      <c r="L3" t="s">
        <v>227</v>
      </c>
      <c r="M3" t="s">
        <v>228</v>
      </c>
      <c r="N3" t="s">
        <v>230</v>
      </c>
      <c r="O3" t="s">
        <v>231</v>
      </c>
      <c r="P3" t="s">
        <v>240</v>
      </c>
      <c r="Q3" t="s">
        <v>241</v>
      </c>
      <c r="R3" t="s">
        <v>242</v>
      </c>
      <c r="S3" t="s">
        <v>3785</v>
      </c>
      <c r="T3" t="s">
        <v>3779</v>
      </c>
      <c r="U3" t="s">
        <v>3780</v>
      </c>
      <c r="V3" t="s">
        <v>3787</v>
      </c>
      <c r="W3" t="s">
        <v>3765</v>
      </c>
      <c r="X3" t="s">
        <v>3781</v>
      </c>
      <c r="Y3" t="s">
        <v>3782</v>
      </c>
      <c r="Z3" t="s">
        <v>3783</v>
      </c>
      <c r="AA3" t="s">
        <v>3788</v>
      </c>
    </row>
    <row r="4" spans="1:27" x14ac:dyDescent="0.55000000000000004">
      <c r="A4" t="s">
        <v>257</v>
      </c>
      <c r="B4" t="s">
        <v>258</v>
      </c>
      <c r="C4" t="s">
        <v>259</v>
      </c>
      <c r="D4">
        <v>1973395</v>
      </c>
      <c r="E4">
        <v>215366</v>
      </c>
      <c r="F4">
        <v>111776</v>
      </c>
      <c r="G4">
        <v>102951</v>
      </c>
      <c r="H4">
        <v>43879</v>
      </c>
      <c r="I4">
        <v>147080234</v>
      </c>
      <c r="J4">
        <v>88100</v>
      </c>
      <c r="K4">
        <v>45821</v>
      </c>
      <c r="L4">
        <v>63</v>
      </c>
      <c r="M4">
        <v>37</v>
      </c>
      <c r="N4">
        <v>40918</v>
      </c>
      <c r="O4">
        <v>845953</v>
      </c>
      <c r="P4">
        <v>3983</v>
      </c>
      <c r="Q4">
        <v>115924</v>
      </c>
      <c r="R4">
        <v>697967</v>
      </c>
      <c r="S4" s="8">
        <f>I4/E4</f>
        <v>682.93153979736815</v>
      </c>
      <c r="T4" s="8">
        <f>(R4/O4)*100</f>
        <v>82.506593155884545</v>
      </c>
      <c r="U4" s="8">
        <f>((F4-G4)/D4)*100</f>
        <v>0.44719886287337307</v>
      </c>
      <c r="V4" s="8">
        <f>D4/H4</f>
        <v>44.973563663711573</v>
      </c>
      <c r="W4" s="8" t="s">
        <v>3781</v>
      </c>
      <c r="X4" s="10"/>
      <c r="Y4" s="8">
        <f>CORREL(S4:S1453,T4:T1453)</f>
        <v>-0.21091338559839182</v>
      </c>
      <c r="Z4" s="8">
        <f>CORREL(S4:S1453,U4:U1453)</f>
        <v>-0.31855803504870206</v>
      </c>
      <c r="AA4" s="8">
        <f>CORREL(S4:S1453,V4:V1453)</f>
        <v>-0.17712143181321074</v>
      </c>
    </row>
    <row r="5" spans="1:27" x14ac:dyDescent="0.55000000000000004">
      <c r="A5" t="s">
        <v>260</v>
      </c>
      <c r="B5" t="s">
        <v>258</v>
      </c>
      <c r="C5" t="s">
        <v>261</v>
      </c>
      <c r="D5">
        <v>251084</v>
      </c>
      <c r="E5">
        <v>23560</v>
      </c>
      <c r="F5">
        <v>7302</v>
      </c>
      <c r="G5">
        <v>8217</v>
      </c>
      <c r="H5">
        <v>12281</v>
      </c>
      <c r="I5">
        <v>11623138</v>
      </c>
      <c r="J5">
        <v>9225</v>
      </c>
      <c r="K5">
        <v>5370</v>
      </c>
      <c r="L5">
        <v>46</v>
      </c>
      <c r="M5">
        <v>25</v>
      </c>
      <c r="N5">
        <v>6054</v>
      </c>
      <c r="O5">
        <v>109183</v>
      </c>
      <c r="P5">
        <v>3202</v>
      </c>
      <c r="Q5">
        <v>17553</v>
      </c>
      <c r="R5">
        <v>84172</v>
      </c>
      <c r="S5" s="8">
        <f t="shared" ref="S5:S68" si="0">I5/E5</f>
        <v>493.34202037351446</v>
      </c>
      <c r="T5" s="8">
        <f t="shared" ref="T5:T68" si="1">(R5/O5)*100</f>
        <v>77.092587673905271</v>
      </c>
      <c r="U5" s="8">
        <f t="shared" ref="U5:U68" si="2">((F5-G5)/D5)*100</f>
        <v>-0.36441987542017812</v>
      </c>
      <c r="V5" s="8">
        <f t="shared" ref="V5:V68" si="3">D5/H5</f>
        <v>20.444914909209349</v>
      </c>
      <c r="W5" t="s">
        <v>3782</v>
      </c>
      <c r="X5" s="10"/>
      <c r="Y5" s="11"/>
      <c r="Z5" s="8">
        <f>CORREL(T4:T1453,U4:U1453)</f>
        <v>0.33878683059311754</v>
      </c>
      <c r="AA5" s="8">
        <f>CORREL(T4:T1453,V4:V1453)</f>
        <v>0.55045118961015993</v>
      </c>
    </row>
    <row r="6" spans="1:27" x14ac:dyDescent="0.55000000000000004">
      <c r="A6" t="s">
        <v>262</v>
      </c>
      <c r="B6" t="s">
        <v>258</v>
      </c>
      <c r="C6" t="s">
        <v>263</v>
      </c>
      <c r="D6">
        <v>111299</v>
      </c>
      <c r="E6">
        <v>9169</v>
      </c>
      <c r="F6">
        <v>2756</v>
      </c>
      <c r="G6">
        <v>3165</v>
      </c>
      <c r="H6">
        <v>8528</v>
      </c>
      <c r="I6">
        <v>3670883</v>
      </c>
      <c r="J6">
        <v>3684</v>
      </c>
      <c r="K6">
        <v>2142</v>
      </c>
      <c r="L6">
        <v>0</v>
      </c>
      <c r="M6">
        <v>0</v>
      </c>
      <c r="N6">
        <v>2767</v>
      </c>
      <c r="O6">
        <v>44785</v>
      </c>
      <c r="P6">
        <v>619</v>
      </c>
      <c r="Q6">
        <v>7572</v>
      </c>
      <c r="R6">
        <v>35719</v>
      </c>
      <c r="S6" s="8">
        <f t="shared" si="0"/>
        <v>400.3580543134475</v>
      </c>
      <c r="T6" s="8">
        <f t="shared" si="1"/>
        <v>79.756614938037288</v>
      </c>
      <c r="U6" s="8">
        <f t="shared" si="2"/>
        <v>-0.36747859369805658</v>
      </c>
      <c r="V6" s="8">
        <f t="shared" si="3"/>
        <v>13.051008442776736</v>
      </c>
      <c r="W6" t="s">
        <v>3783</v>
      </c>
      <c r="X6" s="10"/>
      <c r="Y6" s="10"/>
      <c r="Z6" s="10"/>
      <c r="AA6" s="8">
        <f>CORREL(U4:U1453,V4:V1453)</f>
        <v>0.36882745948113094</v>
      </c>
    </row>
    <row r="7" spans="1:27" x14ac:dyDescent="0.55000000000000004">
      <c r="A7" t="s">
        <v>264</v>
      </c>
      <c r="B7" t="s">
        <v>258</v>
      </c>
      <c r="C7" t="s">
        <v>265</v>
      </c>
      <c r="D7">
        <v>329306</v>
      </c>
      <c r="E7">
        <v>34691</v>
      </c>
      <c r="F7">
        <v>9250</v>
      </c>
      <c r="G7">
        <v>9620</v>
      </c>
      <c r="H7">
        <v>35018</v>
      </c>
      <c r="I7">
        <v>12495216</v>
      </c>
      <c r="J7">
        <v>13985</v>
      </c>
      <c r="K7">
        <v>7531</v>
      </c>
      <c r="L7">
        <v>0</v>
      </c>
      <c r="M7">
        <v>0</v>
      </c>
      <c r="N7">
        <v>8292</v>
      </c>
      <c r="O7">
        <v>146321</v>
      </c>
      <c r="P7">
        <v>3761</v>
      </c>
      <c r="Q7">
        <v>24253</v>
      </c>
      <c r="R7">
        <v>114977</v>
      </c>
      <c r="S7" s="8">
        <f t="shared" si="0"/>
        <v>360.18610014124698</v>
      </c>
      <c r="T7" s="8">
        <f t="shared" si="1"/>
        <v>78.578604574873054</v>
      </c>
      <c r="U7" s="8">
        <f t="shared" si="2"/>
        <v>-0.11235750335554166</v>
      </c>
      <c r="V7" s="8">
        <f t="shared" si="3"/>
        <v>9.4039065623393689</v>
      </c>
      <c r="W7" t="s">
        <v>3788</v>
      </c>
      <c r="X7" s="10"/>
      <c r="Y7" s="10"/>
      <c r="Z7" s="11"/>
      <c r="AA7" s="10"/>
    </row>
    <row r="8" spans="1:27" x14ac:dyDescent="0.55000000000000004">
      <c r="A8" t="s">
        <v>266</v>
      </c>
      <c r="B8" t="s">
        <v>258</v>
      </c>
      <c r="C8" t="s">
        <v>267</v>
      </c>
      <c r="D8">
        <v>82383</v>
      </c>
      <c r="E8">
        <v>7769</v>
      </c>
      <c r="F8">
        <v>2586</v>
      </c>
      <c r="G8">
        <v>3229</v>
      </c>
      <c r="H8">
        <v>4331</v>
      </c>
      <c r="I8">
        <v>6765588</v>
      </c>
      <c r="J8">
        <v>2993</v>
      </c>
      <c r="K8">
        <v>1595</v>
      </c>
      <c r="L8">
        <v>0</v>
      </c>
      <c r="M8">
        <v>0</v>
      </c>
      <c r="N8">
        <v>2475</v>
      </c>
      <c r="O8">
        <v>34733</v>
      </c>
      <c r="P8">
        <v>324</v>
      </c>
      <c r="Q8">
        <v>9155</v>
      </c>
      <c r="R8">
        <v>24690</v>
      </c>
      <c r="S8" s="8">
        <f t="shared" si="0"/>
        <v>870.84412408289359</v>
      </c>
      <c r="T8" s="8">
        <f t="shared" si="1"/>
        <v>71.08513517404198</v>
      </c>
      <c r="U8" s="8">
        <f t="shared" si="2"/>
        <v>-0.78050083148222327</v>
      </c>
      <c r="V8" s="8">
        <f t="shared" si="3"/>
        <v>19.021703994458555</v>
      </c>
      <c r="Z8" s="8"/>
    </row>
    <row r="9" spans="1:27" x14ac:dyDescent="0.55000000000000004">
      <c r="A9" t="s">
        <v>268</v>
      </c>
      <c r="B9" t="s">
        <v>258</v>
      </c>
      <c r="C9" t="s">
        <v>269</v>
      </c>
      <c r="D9">
        <v>165077</v>
      </c>
      <c r="E9">
        <v>16634</v>
      </c>
      <c r="F9">
        <v>4803</v>
      </c>
      <c r="G9">
        <v>5999</v>
      </c>
      <c r="H9">
        <v>31165</v>
      </c>
      <c r="I9">
        <v>8699581</v>
      </c>
      <c r="J9">
        <v>6088</v>
      </c>
      <c r="K9">
        <v>3334</v>
      </c>
      <c r="L9">
        <v>344</v>
      </c>
      <c r="M9">
        <v>276</v>
      </c>
      <c r="N9">
        <v>3832</v>
      </c>
      <c r="O9">
        <v>69198</v>
      </c>
      <c r="P9">
        <v>1511</v>
      </c>
      <c r="Q9">
        <v>12561</v>
      </c>
      <c r="R9">
        <v>53046</v>
      </c>
      <c r="S9" s="8">
        <f t="shared" si="0"/>
        <v>522.99993988216909</v>
      </c>
      <c r="T9" s="8">
        <f t="shared" si="1"/>
        <v>76.658284921529528</v>
      </c>
      <c r="U9" s="8">
        <f t="shared" si="2"/>
        <v>-0.72451038000448276</v>
      </c>
      <c r="V9" s="8">
        <f t="shared" si="3"/>
        <v>5.296871490454035</v>
      </c>
      <c r="Z9" s="8"/>
    </row>
    <row r="10" spans="1:27" x14ac:dyDescent="0.55000000000000004">
      <c r="A10" t="s">
        <v>270</v>
      </c>
      <c r="B10" t="s">
        <v>258</v>
      </c>
      <c r="C10" t="s">
        <v>271</v>
      </c>
      <c r="D10">
        <v>166536</v>
      </c>
      <c r="E10">
        <v>19073</v>
      </c>
      <c r="F10">
        <v>6731</v>
      </c>
      <c r="G10">
        <v>7236</v>
      </c>
      <c r="H10">
        <v>38130</v>
      </c>
      <c r="I10">
        <v>9981443</v>
      </c>
      <c r="J10">
        <v>7221</v>
      </c>
      <c r="K10">
        <v>3765</v>
      </c>
      <c r="L10">
        <v>339</v>
      </c>
      <c r="M10">
        <v>152</v>
      </c>
      <c r="N10">
        <v>4925</v>
      </c>
      <c r="O10">
        <v>74554</v>
      </c>
      <c r="P10">
        <v>3616</v>
      </c>
      <c r="Q10">
        <v>12675</v>
      </c>
      <c r="R10">
        <v>54217</v>
      </c>
      <c r="S10" s="8">
        <f t="shared" si="0"/>
        <v>523.32842237718239</v>
      </c>
      <c r="T10" s="8">
        <f t="shared" si="1"/>
        <v>72.721785551412395</v>
      </c>
      <c r="U10" s="8">
        <f t="shared" si="2"/>
        <v>-0.30323773838689533</v>
      </c>
      <c r="V10" s="8">
        <f t="shared" si="3"/>
        <v>4.3675845790715968</v>
      </c>
      <c r="Z10" s="8"/>
    </row>
    <row r="11" spans="1:27" x14ac:dyDescent="0.55000000000000004">
      <c r="A11" t="s">
        <v>272</v>
      </c>
      <c r="B11" t="s">
        <v>258</v>
      </c>
      <c r="C11" t="s">
        <v>273</v>
      </c>
      <c r="D11">
        <v>115480</v>
      </c>
      <c r="E11">
        <v>12014</v>
      </c>
      <c r="F11">
        <v>3569</v>
      </c>
      <c r="G11">
        <v>3720</v>
      </c>
      <c r="H11">
        <v>42794</v>
      </c>
      <c r="I11">
        <v>5986053</v>
      </c>
      <c r="J11">
        <v>4830</v>
      </c>
      <c r="K11">
        <v>2646</v>
      </c>
      <c r="L11">
        <v>30</v>
      </c>
      <c r="M11">
        <v>19</v>
      </c>
      <c r="N11">
        <v>2667</v>
      </c>
      <c r="O11">
        <v>49777</v>
      </c>
      <c r="P11">
        <v>3219</v>
      </c>
      <c r="Q11">
        <v>8212</v>
      </c>
      <c r="R11">
        <v>36556</v>
      </c>
      <c r="S11" s="8">
        <f t="shared" si="0"/>
        <v>498.25645080739139</v>
      </c>
      <c r="T11" s="8">
        <f t="shared" si="1"/>
        <v>73.439540349960836</v>
      </c>
      <c r="U11" s="8">
        <f t="shared" si="2"/>
        <v>-0.13075857291305854</v>
      </c>
      <c r="V11" s="8">
        <f t="shared" si="3"/>
        <v>2.6985091367948777</v>
      </c>
      <c r="Z11" s="8"/>
    </row>
    <row r="12" spans="1:27" x14ac:dyDescent="0.55000000000000004">
      <c r="A12" t="s">
        <v>274</v>
      </c>
      <c r="B12" t="s">
        <v>258</v>
      </c>
      <c r="C12" t="s">
        <v>275</v>
      </c>
      <c r="D12">
        <v>7334</v>
      </c>
      <c r="E12">
        <v>411</v>
      </c>
      <c r="F12">
        <v>163</v>
      </c>
      <c r="G12">
        <v>295</v>
      </c>
      <c r="H12">
        <v>11466</v>
      </c>
      <c r="I12">
        <v>417286</v>
      </c>
      <c r="J12">
        <v>147</v>
      </c>
      <c r="K12">
        <v>87</v>
      </c>
      <c r="L12">
        <v>0</v>
      </c>
      <c r="M12">
        <v>0</v>
      </c>
      <c r="N12">
        <v>46</v>
      </c>
      <c r="O12">
        <v>3085</v>
      </c>
      <c r="P12">
        <v>518</v>
      </c>
      <c r="Q12">
        <v>678</v>
      </c>
      <c r="R12">
        <v>1880</v>
      </c>
      <c r="S12" s="8">
        <f t="shared" si="0"/>
        <v>1015.294403892944</v>
      </c>
      <c r="T12" s="8">
        <f t="shared" si="1"/>
        <v>60.94003241491086</v>
      </c>
      <c r="U12" s="8">
        <f t="shared" si="2"/>
        <v>-1.7998363785110445</v>
      </c>
      <c r="V12" s="8">
        <f t="shared" si="3"/>
        <v>0.63963021105878248</v>
      </c>
      <c r="Z12" s="8"/>
    </row>
    <row r="13" spans="1:27" x14ac:dyDescent="0.55000000000000004">
      <c r="A13" t="s">
        <v>276</v>
      </c>
      <c r="B13" t="s">
        <v>258</v>
      </c>
      <c r="C13" t="s">
        <v>277</v>
      </c>
      <c r="D13">
        <v>79306</v>
      </c>
      <c r="E13">
        <v>7859</v>
      </c>
      <c r="F13">
        <v>2286</v>
      </c>
      <c r="G13">
        <v>2557</v>
      </c>
      <c r="H13">
        <v>32071</v>
      </c>
      <c r="I13">
        <v>4633214</v>
      </c>
      <c r="J13">
        <v>3171</v>
      </c>
      <c r="K13">
        <v>1756</v>
      </c>
      <c r="L13">
        <v>0</v>
      </c>
      <c r="M13">
        <v>0</v>
      </c>
      <c r="N13">
        <v>2041</v>
      </c>
      <c r="O13">
        <v>34045</v>
      </c>
      <c r="P13">
        <v>2695</v>
      </c>
      <c r="Q13">
        <v>6014</v>
      </c>
      <c r="R13">
        <v>24329</v>
      </c>
      <c r="S13" s="8">
        <f t="shared" si="0"/>
        <v>589.54243542435427</v>
      </c>
      <c r="T13" s="8">
        <f t="shared" si="1"/>
        <v>71.461301218974882</v>
      </c>
      <c r="U13" s="8">
        <f t="shared" si="2"/>
        <v>-0.34171437217864981</v>
      </c>
      <c r="V13" s="8">
        <f t="shared" si="3"/>
        <v>2.4728259174955567</v>
      </c>
      <c r="Z13" s="8"/>
    </row>
    <row r="14" spans="1:27" x14ac:dyDescent="0.55000000000000004">
      <c r="A14" t="s">
        <v>278</v>
      </c>
      <c r="B14" t="s">
        <v>258</v>
      </c>
      <c r="C14" t="s">
        <v>279</v>
      </c>
      <c r="D14">
        <v>35759</v>
      </c>
      <c r="E14">
        <v>3731</v>
      </c>
      <c r="F14">
        <v>1386</v>
      </c>
      <c r="G14">
        <v>1791</v>
      </c>
      <c r="H14">
        <v>22983</v>
      </c>
      <c r="I14">
        <v>2560262</v>
      </c>
      <c r="J14">
        <v>1393</v>
      </c>
      <c r="K14">
        <v>783</v>
      </c>
      <c r="L14">
        <v>0</v>
      </c>
      <c r="M14">
        <v>0</v>
      </c>
      <c r="N14">
        <v>838</v>
      </c>
      <c r="O14">
        <v>16723</v>
      </c>
      <c r="P14">
        <v>2195</v>
      </c>
      <c r="Q14">
        <v>2555</v>
      </c>
      <c r="R14">
        <v>11448</v>
      </c>
      <c r="S14" s="8">
        <f t="shared" si="0"/>
        <v>686.21334762798176</v>
      </c>
      <c r="T14" s="8">
        <f t="shared" si="1"/>
        <v>68.456616635771098</v>
      </c>
      <c r="U14" s="8">
        <f t="shared" si="2"/>
        <v>-1.1325820073268269</v>
      </c>
      <c r="V14" s="8">
        <f t="shared" si="3"/>
        <v>1.5558891354479398</v>
      </c>
      <c r="Z14" s="8"/>
    </row>
    <row r="15" spans="1:27" x14ac:dyDescent="0.55000000000000004">
      <c r="A15" t="s">
        <v>280</v>
      </c>
      <c r="B15" t="s">
        <v>258</v>
      </c>
      <c r="C15" t="s">
        <v>281</v>
      </c>
      <c r="D15">
        <v>20114</v>
      </c>
      <c r="E15">
        <v>1711</v>
      </c>
      <c r="F15">
        <v>806</v>
      </c>
      <c r="G15">
        <v>1086</v>
      </c>
      <c r="H15">
        <v>3291</v>
      </c>
      <c r="I15">
        <v>950934</v>
      </c>
      <c r="J15">
        <v>678</v>
      </c>
      <c r="K15">
        <v>365</v>
      </c>
      <c r="L15">
        <v>0</v>
      </c>
      <c r="M15">
        <v>0</v>
      </c>
      <c r="N15">
        <v>448</v>
      </c>
      <c r="O15">
        <v>9601</v>
      </c>
      <c r="P15">
        <v>315</v>
      </c>
      <c r="Q15">
        <v>1896</v>
      </c>
      <c r="R15">
        <v>7344</v>
      </c>
      <c r="S15" s="8">
        <f t="shared" si="0"/>
        <v>555.77673874926938</v>
      </c>
      <c r="T15" s="8">
        <f t="shared" si="1"/>
        <v>76.492032079991674</v>
      </c>
      <c r="U15" s="8">
        <f t="shared" si="2"/>
        <v>-1.392065228199264</v>
      </c>
      <c r="V15" s="8">
        <f t="shared" si="3"/>
        <v>6.1118201154664238</v>
      </c>
      <c r="Z15" s="8"/>
    </row>
    <row r="16" spans="1:27" x14ac:dyDescent="0.55000000000000004">
      <c r="A16" t="s">
        <v>282</v>
      </c>
      <c r="B16" t="s">
        <v>258</v>
      </c>
      <c r="C16" t="s">
        <v>283</v>
      </c>
      <c r="D16">
        <v>170113</v>
      </c>
      <c r="E16">
        <v>20426</v>
      </c>
      <c r="F16">
        <v>5341</v>
      </c>
      <c r="G16">
        <v>5838</v>
      </c>
      <c r="H16">
        <v>23137</v>
      </c>
      <c r="I16">
        <v>9310498</v>
      </c>
      <c r="J16">
        <v>8315</v>
      </c>
      <c r="K16">
        <v>4348</v>
      </c>
      <c r="L16">
        <v>42</v>
      </c>
      <c r="M16">
        <v>24</v>
      </c>
      <c r="N16">
        <v>3663</v>
      </c>
      <c r="O16">
        <v>76046</v>
      </c>
      <c r="P16">
        <v>1457</v>
      </c>
      <c r="Q16">
        <v>19227</v>
      </c>
      <c r="R16">
        <v>52507</v>
      </c>
      <c r="S16" s="8">
        <f t="shared" si="0"/>
        <v>455.81601879956918</v>
      </c>
      <c r="T16" s="8">
        <f t="shared" si="1"/>
        <v>69.046366672803302</v>
      </c>
      <c r="U16" s="8">
        <f t="shared" si="2"/>
        <v>-0.29215874154238652</v>
      </c>
      <c r="V16" s="8">
        <f t="shared" si="3"/>
        <v>7.3524225266888532</v>
      </c>
      <c r="Z16" s="8"/>
    </row>
    <row r="17" spans="1:26" x14ac:dyDescent="0.55000000000000004">
      <c r="A17" t="s">
        <v>284</v>
      </c>
      <c r="B17" t="s">
        <v>258</v>
      </c>
      <c r="C17" t="s">
        <v>285</v>
      </c>
      <c r="D17">
        <v>33563</v>
      </c>
      <c r="E17">
        <v>3484</v>
      </c>
      <c r="F17">
        <v>1125</v>
      </c>
      <c r="G17">
        <v>1523</v>
      </c>
      <c r="H17">
        <v>32075</v>
      </c>
      <c r="I17">
        <v>2845532</v>
      </c>
      <c r="J17">
        <v>1313</v>
      </c>
      <c r="K17">
        <v>678</v>
      </c>
      <c r="L17">
        <v>0</v>
      </c>
      <c r="M17">
        <v>0</v>
      </c>
      <c r="N17">
        <v>780</v>
      </c>
      <c r="O17">
        <v>16459</v>
      </c>
      <c r="P17">
        <v>1407</v>
      </c>
      <c r="Q17">
        <v>3525</v>
      </c>
      <c r="R17">
        <v>11265</v>
      </c>
      <c r="S17" s="8">
        <f t="shared" si="0"/>
        <v>816.74282433983922</v>
      </c>
      <c r="T17" s="8">
        <f t="shared" si="1"/>
        <v>68.442797253782132</v>
      </c>
      <c r="U17" s="8">
        <f t="shared" si="2"/>
        <v>-1.1858296338229597</v>
      </c>
      <c r="V17" s="8">
        <f t="shared" si="3"/>
        <v>1.0463912704598597</v>
      </c>
      <c r="Z17" s="8"/>
    </row>
    <row r="18" spans="1:26" x14ac:dyDescent="0.55000000000000004">
      <c r="A18" t="s">
        <v>286</v>
      </c>
      <c r="B18" t="s">
        <v>258</v>
      </c>
      <c r="C18" t="s">
        <v>287</v>
      </c>
      <c r="D18">
        <v>20413</v>
      </c>
      <c r="E18">
        <v>1539</v>
      </c>
      <c r="F18">
        <v>484</v>
      </c>
      <c r="G18">
        <v>651</v>
      </c>
      <c r="H18">
        <v>15755</v>
      </c>
      <c r="I18">
        <v>1104327</v>
      </c>
      <c r="J18">
        <v>573</v>
      </c>
      <c r="K18">
        <v>344</v>
      </c>
      <c r="L18">
        <v>0</v>
      </c>
      <c r="M18">
        <v>0</v>
      </c>
      <c r="N18">
        <v>449</v>
      </c>
      <c r="O18">
        <v>9257</v>
      </c>
      <c r="P18">
        <v>1204</v>
      </c>
      <c r="Q18">
        <v>1927</v>
      </c>
      <c r="R18">
        <v>5948</v>
      </c>
      <c r="S18" s="8">
        <f t="shared" si="0"/>
        <v>717.56140350877195</v>
      </c>
      <c r="T18" s="8">
        <f t="shared" si="1"/>
        <v>64.254077995030784</v>
      </c>
      <c r="U18" s="8">
        <f t="shared" si="2"/>
        <v>-0.81810610885220192</v>
      </c>
      <c r="V18" s="8">
        <f t="shared" si="3"/>
        <v>1.2956521739130435</v>
      </c>
      <c r="Z18" s="8"/>
    </row>
    <row r="19" spans="1:26" x14ac:dyDescent="0.55000000000000004">
      <c r="A19" t="s">
        <v>288</v>
      </c>
      <c r="B19" t="s">
        <v>258</v>
      </c>
      <c r="C19" t="s">
        <v>289</v>
      </c>
      <c r="D19">
        <v>12555</v>
      </c>
      <c r="E19">
        <v>845</v>
      </c>
      <c r="F19">
        <v>287</v>
      </c>
      <c r="G19">
        <v>424</v>
      </c>
      <c r="H19">
        <v>14122</v>
      </c>
      <c r="I19">
        <v>898313</v>
      </c>
      <c r="J19">
        <v>326</v>
      </c>
      <c r="K19">
        <v>192</v>
      </c>
      <c r="L19">
        <v>0</v>
      </c>
      <c r="M19">
        <v>0</v>
      </c>
      <c r="N19">
        <v>150</v>
      </c>
      <c r="O19">
        <v>5308</v>
      </c>
      <c r="P19">
        <v>547</v>
      </c>
      <c r="Q19">
        <v>1443</v>
      </c>
      <c r="R19">
        <v>3292</v>
      </c>
      <c r="S19" s="8">
        <f t="shared" si="0"/>
        <v>1063.0923076923077</v>
      </c>
      <c r="T19" s="8">
        <f t="shared" si="1"/>
        <v>62.019593067068577</v>
      </c>
      <c r="U19" s="8">
        <f t="shared" si="2"/>
        <v>-1.0911987256073277</v>
      </c>
      <c r="V19" s="8">
        <f t="shared" si="3"/>
        <v>0.88903837983288481</v>
      </c>
      <c r="Z19" s="8"/>
    </row>
    <row r="20" spans="1:26" x14ac:dyDescent="0.55000000000000004">
      <c r="A20" t="s">
        <v>290</v>
      </c>
      <c r="B20" t="s">
        <v>258</v>
      </c>
      <c r="C20" t="s">
        <v>291</v>
      </c>
      <c r="D20">
        <v>121056</v>
      </c>
      <c r="E20">
        <v>13400</v>
      </c>
      <c r="F20">
        <v>4405</v>
      </c>
      <c r="G20">
        <v>4087</v>
      </c>
      <c r="H20">
        <v>16819</v>
      </c>
      <c r="I20">
        <v>4502241</v>
      </c>
      <c r="J20">
        <v>5821</v>
      </c>
      <c r="K20">
        <v>3481</v>
      </c>
      <c r="L20">
        <v>0</v>
      </c>
      <c r="M20">
        <v>0</v>
      </c>
      <c r="N20">
        <v>3633</v>
      </c>
      <c r="O20">
        <v>53400</v>
      </c>
      <c r="P20">
        <v>1480</v>
      </c>
      <c r="Q20">
        <v>9256</v>
      </c>
      <c r="R20">
        <v>40708</v>
      </c>
      <c r="S20" s="8">
        <f t="shared" si="0"/>
        <v>335.98813432835823</v>
      </c>
      <c r="T20" s="8">
        <f t="shared" si="1"/>
        <v>76.232209737827716</v>
      </c>
      <c r="U20" s="8">
        <f t="shared" si="2"/>
        <v>0.26268834258524981</v>
      </c>
      <c r="V20" s="8">
        <f t="shared" si="3"/>
        <v>7.1975741720673048</v>
      </c>
      <c r="Z20" s="8"/>
    </row>
    <row r="21" spans="1:26" x14ac:dyDescent="0.55000000000000004">
      <c r="A21" t="s">
        <v>292</v>
      </c>
      <c r="B21" t="s">
        <v>258</v>
      </c>
      <c r="C21" t="s">
        <v>293</v>
      </c>
      <c r="D21">
        <v>9698</v>
      </c>
      <c r="E21">
        <v>603</v>
      </c>
      <c r="F21">
        <v>200</v>
      </c>
      <c r="G21">
        <v>283</v>
      </c>
      <c r="H21">
        <v>3727</v>
      </c>
      <c r="I21">
        <v>3063652</v>
      </c>
      <c r="J21">
        <v>249</v>
      </c>
      <c r="K21">
        <v>142</v>
      </c>
      <c r="L21">
        <v>0</v>
      </c>
      <c r="M21">
        <v>0</v>
      </c>
      <c r="N21">
        <v>0</v>
      </c>
      <c r="O21">
        <v>4045</v>
      </c>
      <c r="P21">
        <v>182</v>
      </c>
      <c r="Q21">
        <v>1066</v>
      </c>
      <c r="R21">
        <v>2784</v>
      </c>
      <c r="S21" s="8">
        <f t="shared" si="0"/>
        <v>5080.6832504145941</v>
      </c>
      <c r="T21" s="8">
        <f t="shared" si="1"/>
        <v>68.825710754017308</v>
      </c>
      <c r="U21" s="8">
        <f t="shared" si="2"/>
        <v>-0.85584656630233047</v>
      </c>
      <c r="V21" s="8">
        <f t="shared" si="3"/>
        <v>2.6020928360611753</v>
      </c>
      <c r="Z21" s="8"/>
    </row>
    <row r="22" spans="1:26" x14ac:dyDescent="0.55000000000000004">
      <c r="A22" t="s">
        <v>294</v>
      </c>
      <c r="B22" t="s">
        <v>258</v>
      </c>
      <c r="C22" t="s">
        <v>295</v>
      </c>
      <c r="D22">
        <v>21215</v>
      </c>
      <c r="E22">
        <v>1971</v>
      </c>
      <c r="F22">
        <v>663</v>
      </c>
      <c r="G22">
        <v>850</v>
      </c>
      <c r="H22">
        <v>17777</v>
      </c>
      <c r="I22">
        <v>2440634</v>
      </c>
      <c r="J22">
        <v>758</v>
      </c>
      <c r="K22">
        <v>383</v>
      </c>
      <c r="L22">
        <v>0</v>
      </c>
      <c r="M22">
        <v>0</v>
      </c>
      <c r="N22">
        <v>414</v>
      </c>
      <c r="O22">
        <v>9688</v>
      </c>
      <c r="P22">
        <v>949</v>
      </c>
      <c r="Q22">
        <v>2392</v>
      </c>
      <c r="R22">
        <v>6288</v>
      </c>
      <c r="S22" s="8">
        <f t="shared" si="0"/>
        <v>1238.2719431760527</v>
      </c>
      <c r="T22" s="8">
        <f t="shared" si="1"/>
        <v>64.905037159372412</v>
      </c>
      <c r="U22" s="8">
        <f t="shared" si="2"/>
        <v>-0.88145180296959702</v>
      </c>
      <c r="V22" s="8">
        <f t="shared" si="3"/>
        <v>1.1933959610732969</v>
      </c>
      <c r="Z22" s="8"/>
    </row>
    <row r="23" spans="1:26" x14ac:dyDescent="0.55000000000000004">
      <c r="A23" t="s">
        <v>296</v>
      </c>
      <c r="B23" t="s">
        <v>258</v>
      </c>
      <c r="C23" t="s">
        <v>297</v>
      </c>
      <c r="D23">
        <v>17858</v>
      </c>
      <c r="E23">
        <v>1652</v>
      </c>
      <c r="F23">
        <v>369</v>
      </c>
      <c r="G23">
        <v>589</v>
      </c>
      <c r="H23">
        <v>28428</v>
      </c>
      <c r="I23">
        <v>1374214</v>
      </c>
      <c r="J23">
        <v>603</v>
      </c>
      <c r="K23">
        <v>361</v>
      </c>
      <c r="L23">
        <v>0</v>
      </c>
      <c r="M23">
        <v>0</v>
      </c>
      <c r="N23">
        <v>342</v>
      </c>
      <c r="O23">
        <v>8810</v>
      </c>
      <c r="P23">
        <v>1481</v>
      </c>
      <c r="Q23">
        <v>1525</v>
      </c>
      <c r="R23">
        <v>5454</v>
      </c>
      <c r="S23" s="8">
        <f t="shared" si="0"/>
        <v>831.84866828087172</v>
      </c>
      <c r="T23" s="8">
        <f t="shared" si="1"/>
        <v>61.906923950056758</v>
      </c>
      <c r="U23" s="8">
        <f t="shared" si="2"/>
        <v>-1.2319408668383918</v>
      </c>
      <c r="V23" s="8">
        <f t="shared" si="3"/>
        <v>0.62818348107499644</v>
      </c>
      <c r="Z23" s="8"/>
    </row>
    <row r="24" spans="1:26" x14ac:dyDescent="0.55000000000000004">
      <c r="A24" t="s">
        <v>298</v>
      </c>
      <c r="B24" t="s">
        <v>258</v>
      </c>
      <c r="C24" t="s">
        <v>299</v>
      </c>
      <c r="D24">
        <v>27282</v>
      </c>
      <c r="E24">
        <v>3018</v>
      </c>
      <c r="F24">
        <v>1068</v>
      </c>
      <c r="G24">
        <v>1519</v>
      </c>
      <c r="H24">
        <v>20022</v>
      </c>
      <c r="I24">
        <v>3226222</v>
      </c>
      <c r="J24">
        <v>1130</v>
      </c>
      <c r="K24">
        <v>557</v>
      </c>
      <c r="L24">
        <v>0</v>
      </c>
      <c r="M24">
        <v>0</v>
      </c>
      <c r="N24">
        <v>373</v>
      </c>
      <c r="O24">
        <v>13689</v>
      </c>
      <c r="P24">
        <v>1367</v>
      </c>
      <c r="Q24">
        <v>1519</v>
      </c>
      <c r="R24">
        <v>10479</v>
      </c>
      <c r="S24" s="8">
        <f t="shared" si="0"/>
        <v>1068.9933730947648</v>
      </c>
      <c r="T24" s="8">
        <f t="shared" si="1"/>
        <v>76.550515012053481</v>
      </c>
      <c r="U24" s="8">
        <f t="shared" si="2"/>
        <v>-1.653104611098893</v>
      </c>
      <c r="V24" s="8">
        <f t="shared" si="3"/>
        <v>1.362601138747378</v>
      </c>
      <c r="Z24" s="8"/>
    </row>
    <row r="25" spans="1:26" x14ac:dyDescent="0.55000000000000004">
      <c r="A25" t="s">
        <v>300</v>
      </c>
      <c r="B25" t="s">
        <v>258</v>
      </c>
      <c r="C25" t="s">
        <v>301</v>
      </c>
      <c r="D25">
        <v>8040</v>
      </c>
      <c r="E25">
        <v>655</v>
      </c>
      <c r="F25">
        <v>209</v>
      </c>
      <c r="G25">
        <v>322</v>
      </c>
      <c r="H25">
        <v>5849</v>
      </c>
      <c r="I25">
        <v>842703</v>
      </c>
      <c r="J25">
        <v>247</v>
      </c>
      <c r="K25">
        <v>138</v>
      </c>
      <c r="L25">
        <v>0</v>
      </c>
      <c r="M25">
        <v>0</v>
      </c>
      <c r="N25">
        <v>96</v>
      </c>
      <c r="O25">
        <v>3147</v>
      </c>
      <c r="P25">
        <v>233</v>
      </c>
      <c r="Q25">
        <v>658</v>
      </c>
      <c r="R25">
        <v>2238</v>
      </c>
      <c r="S25" s="8">
        <f t="shared" si="0"/>
        <v>1286.5694656488549</v>
      </c>
      <c r="T25" s="8">
        <f t="shared" si="1"/>
        <v>71.115347950428969</v>
      </c>
      <c r="U25" s="8">
        <f t="shared" si="2"/>
        <v>-1.4054726368159205</v>
      </c>
      <c r="V25" s="8">
        <f t="shared" si="3"/>
        <v>1.3745939476833646</v>
      </c>
      <c r="Z25" s="8"/>
    </row>
    <row r="26" spans="1:26" x14ac:dyDescent="0.55000000000000004">
      <c r="A26" t="s">
        <v>302</v>
      </c>
      <c r="B26" t="s">
        <v>258</v>
      </c>
      <c r="C26" t="s">
        <v>303</v>
      </c>
      <c r="D26">
        <v>24636</v>
      </c>
      <c r="E26">
        <v>2396</v>
      </c>
      <c r="F26">
        <v>585</v>
      </c>
      <c r="G26">
        <v>976</v>
      </c>
      <c r="H26">
        <v>20571</v>
      </c>
      <c r="I26">
        <v>2399233</v>
      </c>
      <c r="J26">
        <v>833</v>
      </c>
      <c r="K26">
        <v>418</v>
      </c>
      <c r="L26">
        <v>108</v>
      </c>
      <c r="M26">
        <v>63</v>
      </c>
      <c r="N26">
        <v>468</v>
      </c>
      <c r="O26">
        <v>12722</v>
      </c>
      <c r="P26">
        <v>2438</v>
      </c>
      <c r="Q26">
        <v>2600</v>
      </c>
      <c r="R26">
        <v>7261</v>
      </c>
      <c r="S26" s="8">
        <f t="shared" si="0"/>
        <v>1001.3493322203673</v>
      </c>
      <c r="T26" s="8">
        <f t="shared" si="1"/>
        <v>57.074359377456375</v>
      </c>
      <c r="U26" s="8">
        <f t="shared" si="2"/>
        <v>-1.587108296801429</v>
      </c>
      <c r="V26" s="8">
        <f t="shared" si="3"/>
        <v>1.1976082835059063</v>
      </c>
      <c r="Z26" s="8"/>
    </row>
    <row r="27" spans="1:26" x14ac:dyDescent="0.55000000000000004">
      <c r="A27" t="s">
        <v>304</v>
      </c>
      <c r="B27" t="s">
        <v>258</v>
      </c>
      <c r="C27" t="s">
        <v>305</v>
      </c>
      <c r="D27">
        <v>97950</v>
      </c>
      <c r="E27">
        <v>13012</v>
      </c>
      <c r="F27">
        <v>5813</v>
      </c>
      <c r="G27">
        <v>5418</v>
      </c>
      <c r="H27">
        <v>19754</v>
      </c>
      <c r="I27">
        <v>10995400</v>
      </c>
      <c r="J27">
        <v>5265</v>
      </c>
      <c r="K27">
        <v>2668</v>
      </c>
      <c r="L27">
        <v>0</v>
      </c>
      <c r="M27">
        <v>0</v>
      </c>
      <c r="N27">
        <v>1353</v>
      </c>
      <c r="O27">
        <v>47913</v>
      </c>
      <c r="P27">
        <v>1606</v>
      </c>
      <c r="Q27">
        <v>8585</v>
      </c>
      <c r="R27">
        <v>36424</v>
      </c>
      <c r="S27" s="8">
        <f t="shared" si="0"/>
        <v>845.01998155548722</v>
      </c>
      <c r="T27" s="8">
        <f t="shared" si="1"/>
        <v>76.021121616262803</v>
      </c>
      <c r="U27" s="8">
        <f t="shared" si="2"/>
        <v>0.40326697294538028</v>
      </c>
      <c r="V27" s="8">
        <f t="shared" si="3"/>
        <v>4.958489419864331</v>
      </c>
      <c r="Z27" s="8"/>
    </row>
    <row r="28" spans="1:26" x14ac:dyDescent="0.55000000000000004">
      <c r="A28" t="s">
        <v>306</v>
      </c>
      <c r="B28" t="s">
        <v>258</v>
      </c>
      <c r="C28" t="s">
        <v>307</v>
      </c>
      <c r="D28">
        <v>39490</v>
      </c>
      <c r="E28">
        <v>3995</v>
      </c>
      <c r="F28">
        <v>1565</v>
      </c>
      <c r="G28">
        <v>1884</v>
      </c>
      <c r="H28">
        <v>10282</v>
      </c>
      <c r="I28">
        <v>2111187</v>
      </c>
      <c r="J28">
        <v>1497</v>
      </c>
      <c r="K28">
        <v>850</v>
      </c>
      <c r="L28">
        <v>0</v>
      </c>
      <c r="M28">
        <v>0</v>
      </c>
      <c r="N28">
        <v>1381</v>
      </c>
      <c r="O28">
        <v>18184</v>
      </c>
      <c r="P28">
        <v>823</v>
      </c>
      <c r="Q28">
        <v>3119</v>
      </c>
      <c r="R28">
        <v>13571</v>
      </c>
      <c r="S28" s="8">
        <f t="shared" si="0"/>
        <v>528.45732165206505</v>
      </c>
      <c r="T28" s="8">
        <f t="shared" si="1"/>
        <v>74.63154421469423</v>
      </c>
      <c r="U28" s="8">
        <f t="shared" si="2"/>
        <v>-0.80779944289693595</v>
      </c>
      <c r="V28" s="8">
        <f t="shared" si="3"/>
        <v>3.8406924722816571</v>
      </c>
      <c r="Z28" s="8"/>
    </row>
    <row r="29" spans="1:26" x14ac:dyDescent="0.55000000000000004">
      <c r="A29" t="s">
        <v>308</v>
      </c>
      <c r="B29" t="s">
        <v>258</v>
      </c>
      <c r="C29" t="s">
        <v>309</v>
      </c>
      <c r="D29">
        <v>16486</v>
      </c>
      <c r="E29">
        <v>1388</v>
      </c>
      <c r="F29">
        <v>533</v>
      </c>
      <c r="G29">
        <v>648</v>
      </c>
      <c r="H29">
        <v>4997</v>
      </c>
      <c r="I29">
        <v>939535</v>
      </c>
      <c r="J29">
        <v>531</v>
      </c>
      <c r="K29">
        <v>335</v>
      </c>
      <c r="L29">
        <v>0</v>
      </c>
      <c r="M29">
        <v>0</v>
      </c>
      <c r="N29">
        <v>160</v>
      </c>
      <c r="O29">
        <v>7444</v>
      </c>
      <c r="P29">
        <v>377</v>
      </c>
      <c r="Q29">
        <v>1746</v>
      </c>
      <c r="R29">
        <v>5289</v>
      </c>
      <c r="S29" s="8">
        <f t="shared" si="0"/>
        <v>676.89841498559076</v>
      </c>
      <c r="T29" s="8">
        <f t="shared" si="1"/>
        <v>71.050510478237499</v>
      </c>
      <c r="U29" s="8">
        <f t="shared" si="2"/>
        <v>-0.69756156739051312</v>
      </c>
      <c r="V29" s="8">
        <f t="shared" si="3"/>
        <v>3.2991795077046229</v>
      </c>
      <c r="Z29" s="8"/>
    </row>
    <row r="30" spans="1:26" x14ac:dyDescent="0.55000000000000004">
      <c r="A30" t="s">
        <v>312</v>
      </c>
      <c r="B30" t="s">
        <v>258</v>
      </c>
      <c r="C30" t="s">
        <v>313</v>
      </c>
      <c r="D30">
        <v>20039</v>
      </c>
      <c r="E30">
        <v>1634</v>
      </c>
      <c r="F30">
        <v>580</v>
      </c>
      <c r="G30">
        <v>677</v>
      </c>
      <c r="H30">
        <v>21492</v>
      </c>
      <c r="I30">
        <v>1122033</v>
      </c>
      <c r="J30">
        <v>681</v>
      </c>
      <c r="K30">
        <v>354</v>
      </c>
      <c r="L30">
        <v>0</v>
      </c>
      <c r="M30">
        <v>0</v>
      </c>
      <c r="N30">
        <v>317</v>
      </c>
      <c r="O30">
        <v>9324</v>
      </c>
      <c r="P30">
        <v>1539</v>
      </c>
      <c r="Q30">
        <v>1154</v>
      </c>
      <c r="R30">
        <v>6388</v>
      </c>
      <c r="S30" s="8">
        <f t="shared" si="0"/>
        <v>686.67870257037941</v>
      </c>
      <c r="T30" s="8">
        <f t="shared" si="1"/>
        <v>68.511368511368502</v>
      </c>
      <c r="U30" s="8">
        <f t="shared" si="2"/>
        <v>-0.48405609062328453</v>
      </c>
      <c r="V30" s="8">
        <f t="shared" si="3"/>
        <v>0.93239344872510699</v>
      </c>
      <c r="Z30" s="8"/>
    </row>
    <row r="31" spans="1:26" x14ac:dyDescent="0.55000000000000004">
      <c r="A31" t="s">
        <v>314</v>
      </c>
      <c r="B31" t="s">
        <v>258</v>
      </c>
      <c r="C31" t="s">
        <v>315</v>
      </c>
      <c r="D31">
        <v>21131</v>
      </c>
      <c r="E31">
        <v>2211</v>
      </c>
      <c r="F31">
        <v>664</v>
      </c>
      <c r="G31">
        <v>948</v>
      </c>
      <c r="H31">
        <v>19751</v>
      </c>
      <c r="I31">
        <v>1688624</v>
      </c>
      <c r="J31">
        <v>807</v>
      </c>
      <c r="K31">
        <v>471</v>
      </c>
      <c r="L31">
        <v>22</v>
      </c>
      <c r="M31">
        <v>11</v>
      </c>
      <c r="N31">
        <v>532</v>
      </c>
      <c r="O31">
        <v>10779</v>
      </c>
      <c r="P31">
        <v>2188</v>
      </c>
      <c r="Q31">
        <v>1201</v>
      </c>
      <c r="R31">
        <v>7250</v>
      </c>
      <c r="S31" s="8">
        <f t="shared" si="0"/>
        <v>763.73767526006327</v>
      </c>
      <c r="T31" s="8">
        <f t="shared" si="1"/>
        <v>67.260413767510897</v>
      </c>
      <c r="U31" s="8">
        <f t="shared" si="2"/>
        <v>-1.3439969712744309</v>
      </c>
      <c r="V31" s="8">
        <f t="shared" si="3"/>
        <v>1.0698698800060757</v>
      </c>
      <c r="Z31" s="8"/>
    </row>
    <row r="32" spans="1:26" x14ac:dyDescent="0.55000000000000004">
      <c r="A32" t="s">
        <v>316</v>
      </c>
      <c r="B32" t="s">
        <v>258</v>
      </c>
      <c r="C32" t="s">
        <v>317</v>
      </c>
      <c r="D32">
        <v>46391</v>
      </c>
      <c r="E32">
        <v>4775</v>
      </c>
      <c r="F32">
        <v>1401</v>
      </c>
      <c r="G32">
        <v>1698</v>
      </c>
      <c r="H32">
        <v>3853</v>
      </c>
      <c r="I32">
        <v>1838175</v>
      </c>
      <c r="J32">
        <v>1838</v>
      </c>
      <c r="K32">
        <v>888</v>
      </c>
      <c r="L32">
        <v>0</v>
      </c>
      <c r="M32">
        <v>0</v>
      </c>
      <c r="N32">
        <v>322</v>
      </c>
      <c r="O32">
        <v>20102</v>
      </c>
      <c r="P32">
        <v>256</v>
      </c>
      <c r="Q32">
        <v>4946</v>
      </c>
      <c r="R32">
        <v>14750</v>
      </c>
      <c r="S32" s="8">
        <f t="shared" si="0"/>
        <v>384.95811518324609</v>
      </c>
      <c r="T32" s="8">
        <f t="shared" si="1"/>
        <v>73.375783504128947</v>
      </c>
      <c r="U32" s="8">
        <f t="shared" si="2"/>
        <v>-0.64021038563514476</v>
      </c>
      <c r="V32" s="8">
        <f t="shared" si="3"/>
        <v>12.040228393459643</v>
      </c>
      <c r="Z32" s="8"/>
    </row>
    <row r="33" spans="1:26" x14ac:dyDescent="0.55000000000000004">
      <c r="A33" t="s">
        <v>318</v>
      </c>
      <c r="B33" t="s">
        <v>258</v>
      </c>
      <c r="C33" t="s">
        <v>319</v>
      </c>
      <c r="D33">
        <v>70331</v>
      </c>
      <c r="E33">
        <v>8701</v>
      </c>
      <c r="F33">
        <v>3248</v>
      </c>
      <c r="G33">
        <v>2791</v>
      </c>
      <c r="H33">
        <v>9793</v>
      </c>
      <c r="I33">
        <v>3986909</v>
      </c>
      <c r="J33">
        <v>3608</v>
      </c>
      <c r="K33">
        <v>1909</v>
      </c>
      <c r="L33">
        <v>0</v>
      </c>
      <c r="M33">
        <v>0</v>
      </c>
      <c r="N33">
        <v>1846</v>
      </c>
      <c r="O33">
        <v>32273</v>
      </c>
      <c r="P33">
        <v>1277</v>
      </c>
      <c r="Q33">
        <v>6715</v>
      </c>
      <c r="R33">
        <v>23833</v>
      </c>
      <c r="S33" s="8">
        <f t="shared" si="0"/>
        <v>458.21273416848641</v>
      </c>
      <c r="T33" s="8">
        <f t="shared" si="1"/>
        <v>73.848108325845132</v>
      </c>
      <c r="U33" s="8">
        <f t="shared" si="2"/>
        <v>0.64978459001009514</v>
      </c>
      <c r="V33" s="8">
        <f t="shared" si="3"/>
        <v>7.1817624834065148</v>
      </c>
      <c r="Z33" s="8"/>
    </row>
    <row r="34" spans="1:26" x14ac:dyDescent="0.55000000000000004">
      <c r="A34" t="s">
        <v>320</v>
      </c>
      <c r="B34" t="s">
        <v>258</v>
      </c>
      <c r="C34" t="s">
        <v>321</v>
      </c>
      <c r="D34">
        <v>32826</v>
      </c>
      <c r="E34">
        <v>3355</v>
      </c>
      <c r="F34">
        <v>955</v>
      </c>
      <c r="G34">
        <v>1139</v>
      </c>
      <c r="H34">
        <v>13075</v>
      </c>
      <c r="I34">
        <v>1971600</v>
      </c>
      <c r="J34">
        <v>1290</v>
      </c>
      <c r="K34">
        <v>739</v>
      </c>
      <c r="L34">
        <v>15</v>
      </c>
      <c r="M34">
        <v>4</v>
      </c>
      <c r="N34">
        <v>573</v>
      </c>
      <c r="O34">
        <v>14832</v>
      </c>
      <c r="P34">
        <v>1401</v>
      </c>
      <c r="Q34">
        <v>2483</v>
      </c>
      <c r="R34">
        <v>10496</v>
      </c>
      <c r="S34" s="8">
        <f t="shared" si="0"/>
        <v>587.66020864381517</v>
      </c>
      <c r="T34" s="8">
        <f t="shared" si="1"/>
        <v>70.765911542610567</v>
      </c>
      <c r="U34" s="8">
        <f t="shared" si="2"/>
        <v>-0.56053128617559256</v>
      </c>
      <c r="V34" s="8">
        <f t="shared" si="3"/>
        <v>2.5105927342256216</v>
      </c>
      <c r="Z34" s="8"/>
    </row>
    <row r="35" spans="1:26" x14ac:dyDescent="0.55000000000000004">
      <c r="A35" t="s">
        <v>322</v>
      </c>
      <c r="B35" t="s">
        <v>258</v>
      </c>
      <c r="C35" t="s">
        <v>323</v>
      </c>
      <c r="D35">
        <v>58171</v>
      </c>
      <c r="E35">
        <v>6395</v>
      </c>
      <c r="F35">
        <v>2134</v>
      </c>
      <c r="G35">
        <v>2099</v>
      </c>
      <c r="H35">
        <v>7476</v>
      </c>
      <c r="I35">
        <v>3169698</v>
      </c>
      <c r="J35">
        <v>2717</v>
      </c>
      <c r="K35">
        <v>1758</v>
      </c>
      <c r="L35">
        <v>0</v>
      </c>
      <c r="M35">
        <v>0</v>
      </c>
      <c r="N35">
        <v>2400</v>
      </c>
      <c r="O35">
        <v>25226</v>
      </c>
      <c r="P35">
        <v>536</v>
      </c>
      <c r="Q35">
        <v>4296</v>
      </c>
      <c r="R35">
        <v>19696</v>
      </c>
      <c r="S35" s="8">
        <f t="shared" si="0"/>
        <v>495.65254104769349</v>
      </c>
      <c r="T35" s="8">
        <f t="shared" si="1"/>
        <v>78.078173313248229</v>
      </c>
      <c r="U35" s="8">
        <f t="shared" si="2"/>
        <v>6.0167437382888385E-2</v>
      </c>
      <c r="V35" s="8">
        <f t="shared" si="3"/>
        <v>7.7810326377742109</v>
      </c>
      <c r="Z35" s="8"/>
    </row>
    <row r="36" spans="1:26" x14ac:dyDescent="0.55000000000000004">
      <c r="A36" t="s">
        <v>324</v>
      </c>
      <c r="B36" t="s">
        <v>258</v>
      </c>
      <c r="C36" t="s">
        <v>325</v>
      </c>
      <c r="D36">
        <v>56869</v>
      </c>
      <c r="E36">
        <v>6821</v>
      </c>
      <c r="F36">
        <v>1859</v>
      </c>
      <c r="G36">
        <v>1729</v>
      </c>
      <c r="H36">
        <v>19840</v>
      </c>
      <c r="I36">
        <v>3163109</v>
      </c>
      <c r="J36">
        <v>2860</v>
      </c>
      <c r="K36">
        <v>1577</v>
      </c>
      <c r="L36">
        <v>24</v>
      </c>
      <c r="M36">
        <v>12</v>
      </c>
      <c r="N36">
        <v>1716</v>
      </c>
      <c r="O36">
        <v>23568</v>
      </c>
      <c r="P36">
        <v>978</v>
      </c>
      <c r="Q36">
        <v>5577</v>
      </c>
      <c r="R36">
        <v>16052</v>
      </c>
      <c r="S36" s="8">
        <f t="shared" si="0"/>
        <v>463.73097786248348</v>
      </c>
      <c r="T36" s="8">
        <f t="shared" si="1"/>
        <v>68.10930074677529</v>
      </c>
      <c r="U36" s="8">
        <f t="shared" si="2"/>
        <v>0.22859554414531644</v>
      </c>
      <c r="V36" s="8">
        <f t="shared" si="3"/>
        <v>2.8663810483870966</v>
      </c>
      <c r="Z36" s="8"/>
    </row>
    <row r="37" spans="1:26" x14ac:dyDescent="0.55000000000000004">
      <c r="A37" t="s">
        <v>326</v>
      </c>
      <c r="B37" t="s">
        <v>258</v>
      </c>
      <c r="C37" t="s">
        <v>327</v>
      </c>
      <c r="D37">
        <v>44302</v>
      </c>
      <c r="E37">
        <v>5444</v>
      </c>
      <c r="F37">
        <v>1256</v>
      </c>
      <c r="G37">
        <v>1525</v>
      </c>
      <c r="H37">
        <v>9580</v>
      </c>
      <c r="I37">
        <v>1844190</v>
      </c>
      <c r="J37">
        <v>2069</v>
      </c>
      <c r="K37">
        <v>1200</v>
      </c>
      <c r="L37">
        <v>0</v>
      </c>
      <c r="M37">
        <v>0</v>
      </c>
      <c r="N37">
        <v>546</v>
      </c>
      <c r="O37">
        <v>20738</v>
      </c>
      <c r="P37">
        <v>1637</v>
      </c>
      <c r="Q37">
        <v>4707</v>
      </c>
      <c r="R37">
        <v>14317</v>
      </c>
      <c r="S37" s="8">
        <f t="shared" si="0"/>
        <v>338.75642909625276</v>
      </c>
      <c r="T37" s="8">
        <f t="shared" si="1"/>
        <v>69.037515671713763</v>
      </c>
      <c r="U37" s="8">
        <f t="shared" si="2"/>
        <v>-0.60719606338314291</v>
      </c>
      <c r="V37" s="8">
        <f t="shared" si="3"/>
        <v>4.6244258872651356</v>
      </c>
      <c r="Z37" s="8"/>
    </row>
    <row r="38" spans="1:26" x14ac:dyDescent="0.55000000000000004">
      <c r="A38" t="s">
        <v>328</v>
      </c>
      <c r="B38" t="s">
        <v>258</v>
      </c>
      <c r="C38" t="s">
        <v>329</v>
      </c>
      <c r="D38">
        <v>15916</v>
      </c>
      <c r="E38">
        <v>1178</v>
      </c>
      <c r="F38">
        <v>732</v>
      </c>
      <c r="G38">
        <v>640</v>
      </c>
      <c r="H38">
        <v>15808</v>
      </c>
      <c r="I38">
        <v>4850934</v>
      </c>
      <c r="J38">
        <v>215</v>
      </c>
      <c r="K38">
        <v>137</v>
      </c>
      <c r="L38">
        <v>270</v>
      </c>
      <c r="M38">
        <v>162</v>
      </c>
      <c r="N38">
        <v>156</v>
      </c>
      <c r="O38">
        <v>7619</v>
      </c>
      <c r="P38">
        <v>1082</v>
      </c>
      <c r="Q38">
        <v>1300</v>
      </c>
      <c r="R38">
        <v>4932</v>
      </c>
      <c r="S38" s="8">
        <f t="shared" si="0"/>
        <v>4117.9405772495757</v>
      </c>
      <c r="T38" s="8">
        <f t="shared" si="1"/>
        <v>64.732904580653624</v>
      </c>
      <c r="U38" s="8">
        <f t="shared" si="2"/>
        <v>0.57803468208092479</v>
      </c>
      <c r="V38" s="8">
        <f t="shared" si="3"/>
        <v>1.0068319838056681</v>
      </c>
      <c r="Z38" s="8"/>
    </row>
    <row r="39" spans="1:26" x14ac:dyDescent="0.55000000000000004">
      <c r="A39" t="s">
        <v>332</v>
      </c>
      <c r="B39" t="s">
        <v>258</v>
      </c>
      <c r="C39" t="s">
        <v>333</v>
      </c>
      <c r="D39">
        <v>6260</v>
      </c>
      <c r="E39">
        <v>377</v>
      </c>
      <c r="F39">
        <v>168</v>
      </c>
      <c r="G39">
        <v>221</v>
      </c>
      <c r="H39">
        <v>2365</v>
      </c>
      <c r="I39">
        <v>427637</v>
      </c>
      <c r="J39">
        <v>137</v>
      </c>
      <c r="K39">
        <v>76</v>
      </c>
      <c r="L39">
        <v>0</v>
      </c>
      <c r="M39">
        <v>0</v>
      </c>
      <c r="N39">
        <v>56</v>
      </c>
      <c r="O39">
        <v>2653</v>
      </c>
      <c r="P39">
        <v>268</v>
      </c>
      <c r="Q39">
        <v>731</v>
      </c>
      <c r="R39">
        <v>1647</v>
      </c>
      <c r="S39" s="8">
        <f t="shared" si="0"/>
        <v>1134.3156498673741</v>
      </c>
      <c r="T39" s="8">
        <f t="shared" si="1"/>
        <v>62.080663399924617</v>
      </c>
      <c r="U39" s="8">
        <f t="shared" si="2"/>
        <v>-0.84664536741214047</v>
      </c>
      <c r="V39" s="8">
        <f t="shared" si="3"/>
        <v>2.6469344608879495</v>
      </c>
      <c r="Z39" s="8"/>
    </row>
    <row r="40" spans="1:26" x14ac:dyDescent="0.55000000000000004">
      <c r="A40" t="s">
        <v>340</v>
      </c>
      <c r="B40" t="s">
        <v>258</v>
      </c>
      <c r="C40" t="s">
        <v>341</v>
      </c>
      <c r="D40">
        <v>27686</v>
      </c>
      <c r="E40">
        <v>3215</v>
      </c>
      <c r="F40">
        <v>840</v>
      </c>
      <c r="G40">
        <v>976</v>
      </c>
      <c r="H40">
        <v>8022</v>
      </c>
      <c r="I40">
        <v>1159835</v>
      </c>
      <c r="J40">
        <v>1240</v>
      </c>
      <c r="K40">
        <v>616</v>
      </c>
      <c r="L40">
        <v>69</v>
      </c>
      <c r="M40">
        <v>59</v>
      </c>
      <c r="N40">
        <v>295</v>
      </c>
      <c r="O40">
        <v>11853</v>
      </c>
      <c r="P40">
        <v>1123</v>
      </c>
      <c r="Q40">
        <v>2296</v>
      </c>
      <c r="R40">
        <v>8266</v>
      </c>
      <c r="S40" s="8">
        <f t="shared" si="0"/>
        <v>360.75738724727836</v>
      </c>
      <c r="T40" s="8">
        <f t="shared" si="1"/>
        <v>69.737619168143084</v>
      </c>
      <c r="U40" s="8">
        <f t="shared" si="2"/>
        <v>-0.4912230007946255</v>
      </c>
      <c r="V40" s="8">
        <f t="shared" si="3"/>
        <v>3.451259037646472</v>
      </c>
      <c r="Z40" s="8"/>
    </row>
    <row r="41" spans="1:26" x14ac:dyDescent="0.55000000000000004">
      <c r="A41" t="s">
        <v>344</v>
      </c>
      <c r="B41" t="s">
        <v>258</v>
      </c>
      <c r="C41" t="s">
        <v>345</v>
      </c>
      <c r="D41">
        <v>14338</v>
      </c>
      <c r="E41">
        <v>1364</v>
      </c>
      <c r="F41">
        <v>308</v>
      </c>
      <c r="G41">
        <v>460</v>
      </c>
      <c r="H41">
        <v>9298</v>
      </c>
      <c r="I41">
        <v>992583</v>
      </c>
      <c r="J41">
        <v>516</v>
      </c>
      <c r="K41">
        <v>296</v>
      </c>
      <c r="L41">
        <v>0</v>
      </c>
      <c r="M41">
        <v>0</v>
      </c>
      <c r="N41">
        <v>87</v>
      </c>
      <c r="O41">
        <v>7134</v>
      </c>
      <c r="P41">
        <v>1572</v>
      </c>
      <c r="Q41">
        <v>2120</v>
      </c>
      <c r="R41">
        <v>3421</v>
      </c>
      <c r="S41" s="8">
        <f t="shared" si="0"/>
        <v>727.70014662756603</v>
      </c>
      <c r="T41" s="8">
        <f t="shared" si="1"/>
        <v>47.953462293243618</v>
      </c>
      <c r="U41" s="8">
        <f t="shared" si="2"/>
        <v>-1.0601199609429488</v>
      </c>
      <c r="V41" s="8">
        <f t="shared" si="3"/>
        <v>1.5420520542052054</v>
      </c>
      <c r="Z41" s="8"/>
    </row>
    <row r="42" spans="1:26" x14ac:dyDescent="0.55000000000000004">
      <c r="A42" t="s">
        <v>346</v>
      </c>
      <c r="B42" t="s">
        <v>258</v>
      </c>
      <c r="C42" t="s">
        <v>347</v>
      </c>
      <c r="D42">
        <v>15826</v>
      </c>
      <c r="E42">
        <v>1591</v>
      </c>
      <c r="F42">
        <v>545</v>
      </c>
      <c r="G42">
        <v>758</v>
      </c>
      <c r="H42">
        <v>17253</v>
      </c>
      <c r="I42">
        <v>813068</v>
      </c>
      <c r="J42">
        <v>587</v>
      </c>
      <c r="K42">
        <v>335</v>
      </c>
      <c r="L42">
        <v>0</v>
      </c>
      <c r="M42">
        <v>0</v>
      </c>
      <c r="N42">
        <v>208</v>
      </c>
      <c r="O42">
        <v>8230</v>
      </c>
      <c r="P42">
        <v>1564</v>
      </c>
      <c r="Q42">
        <v>1749</v>
      </c>
      <c r="R42">
        <v>4576</v>
      </c>
      <c r="S42" s="8">
        <f t="shared" si="0"/>
        <v>511.04211187932117</v>
      </c>
      <c r="T42" s="8">
        <f t="shared" si="1"/>
        <v>55.601458080194412</v>
      </c>
      <c r="U42" s="8">
        <f t="shared" si="2"/>
        <v>-1.3458865158599773</v>
      </c>
      <c r="V42" s="8">
        <f t="shared" si="3"/>
        <v>0.91728974671071695</v>
      </c>
      <c r="Z42" s="8"/>
    </row>
    <row r="43" spans="1:26" x14ac:dyDescent="0.55000000000000004">
      <c r="A43" t="s">
        <v>348</v>
      </c>
      <c r="B43" t="s">
        <v>258</v>
      </c>
      <c r="C43" t="s">
        <v>349</v>
      </c>
      <c r="D43">
        <v>5109</v>
      </c>
      <c r="E43">
        <v>415</v>
      </c>
      <c r="F43">
        <v>160</v>
      </c>
      <c r="G43">
        <v>167</v>
      </c>
      <c r="H43">
        <v>6113</v>
      </c>
      <c r="I43">
        <v>517220</v>
      </c>
      <c r="J43">
        <v>163</v>
      </c>
      <c r="K43">
        <v>97</v>
      </c>
      <c r="L43">
        <v>0</v>
      </c>
      <c r="M43">
        <v>0</v>
      </c>
      <c r="N43">
        <v>45</v>
      </c>
      <c r="O43">
        <v>2662</v>
      </c>
      <c r="P43">
        <v>512</v>
      </c>
      <c r="Q43">
        <v>697</v>
      </c>
      <c r="R43">
        <v>1436</v>
      </c>
      <c r="S43" s="8">
        <f t="shared" si="0"/>
        <v>1246.3132530120481</v>
      </c>
      <c r="T43" s="8">
        <f t="shared" si="1"/>
        <v>53.944402704733285</v>
      </c>
      <c r="U43" s="8">
        <f t="shared" si="2"/>
        <v>-0.13701311411235076</v>
      </c>
      <c r="V43" s="8">
        <f t="shared" si="3"/>
        <v>0.83575985604449532</v>
      </c>
      <c r="Z43" s="8"/>
    </row>
    <row r="44" spans="1:26" x14ac:dyDescent="0.55000000000000004">
      <c r="A44" t="s">
        <v>350</v>
      </c>
      <c r="B44" t="s">
        <v>258</v>
      </c>
      <c r="C44" t="s">
        <v>351</v>
      </c>
      <c r="D44">
        <v>7428</v>
      </c>
      <c r="E44">
        <v>589</v>
      </c>
      <c r="F44">
        <v>350</v>
      </c>
      <c r="G44">
        <v>398</v>
      </c>
      <c r="H44">
        <v>2714</v>
      </c>
      <c r="I44">
        <v>693325</v>
      </c>
      <c r="J44">
        <v>209</v>
      </c>
      <c r="K44">
        <v>122</v>
      </c>
      <c r="L44">
        <v>0</v>
      </c>
      <c r="M44">
        <v>0</v>
      </c>
      <c r="N44">
        <v>192</v>
      </c>
      <c r="O44">
        <v>3571</v>
      </c>
      <c r="P44">
        <v>297</v>
      </c>
      <c r="Q44">
        <v>613</v>
      </c>
      <c r="R44">
        <v>2584</v>
      </c>
      <c r="S44" s="8">
        <f t="shared" si="0"/>
        <v>1177.1222410865873</v>
      </c>
      <c r="T44" s="8">
        <f t="shared" si="1"/>
        <v>72.360683281993843</v>
      </c>
      <c r="U44" s="8">
        <f t="shared" si="2"/>
        <v>-0.64620355411954766</v>
      </c>
      <c r="V44" s="8">
        <f t="shared" si="3"/>
        <v>2.7369196757553427</v>
      </c>
      <c r="Z44" s="8"/>
    </row>
    <row r="45" spans="1:26" x14ac:dyDescent="0.55000000000000004">
      <c r="A45" t="s">
        <v>360</v>
      </c>
      <c r="B45" t="s">
        <v>258</v>
      </c>
      <c r="C45" t="s">
        <v>361</v>
      </c>
      <c r="D45">
        <v>5072</v>
      </c>
      <c r="E45">
        <v>468</v>
      </c>
      <c r="F45">
        <v>117</v>
      </c>
      <c r="G45">
        <v>193</v>
      </c>
      <c r="H45">
        <v>12221</v>
      </c>
      <c r="I45">
        <v>1127248</v>
      </c>
      <c r="J45">
        <v>191</v>
      </c>
      <c r="K45">
        <v>101</v>
      </c>
      <c r="L45">
        <v>0</v>
      </c>
      <c r="M45">
        <v>0</v>
      </c>
      <c r="N45">
        <v>0</v>
      </c>
      <c r="O45">
        <v>2517</v>
      </c>
      <c r="P45">
        <v>706</v>
      </c>
      <c r="Q45">
        <v>341</v>
      </c>
      <c r="R45">
        <v>1464</v>
      </c>
      <c r="S45" s="8">
        <f t="shared" si="0"/>
        <v>2408.6495726495727</v>
      </c>
      <c r="T45" s="8">
        <f t="shared" si="1"/>
        <v>58.164481525625746</v>
      </c>
      <c r="U45" s="8">
        <f t="shared" si="2"/>
        <v>-1.498422712933754</v>
      </c>
      <c r="V45" s="8">
        <f t="shared" si="3"/>
        <v>0.41502332051386959</v>
      </c>
      <c r="Z45" s="8"/>
    </row>
    <row r="46" spans="1:26" x14ac:dyDescent="0.55000000000000004">
      <c r="A46" t="s">
        <v>362</v>
      </c>
      <c r="B46" t="s">
        <v>258</v>
      </c>
      <c r="C46" t="s">
        <v>363</v>
      </c>
      <c r="D46">
        <v>7398</v>
      </c>
      <c r="E46">
        <v>587</v>
      </c>
      <c r="F46">
        <v>191</v>
      </c>
      <c r="G46">
        <v>253</v>
      </c>
      <c r="H46">
        <v>13980</v>
      </c>
      <c r="I46">
        <v>473421</v>
      </c>
      <c r="J46">
        <v>210</v>
      </c>
      <c r="K46">
        <v>144</v>
      </c>
      <c r="L46">
        <v>0</v>
      </c>
      <c r="M46">
        <v>0</v>
      </c>
      <c r="N46">
        <v>167</v>
      </c>
      <c r="O46">
        <v>3676</v>
      </c>
      <c r="P46">
        <v>927</v>
      </c>
      <c r="Q46">
        <v>545</v>
      </c>
      <c r="R46">
        <v>2202</v>
      </c>
      <c r="S46" s="8">
        <f t="shared" si="0"/>
        <v>806.50936967632026</v>
      </c>
      <c r="T46" s="8">
        <f t="shared" si="1"/>
        <v>59.902067464635479</v>
      </c>
      <c r="U46" s="8">
        <f t="shared" si="2"/>
        <v>-0.8380643417139767</v>
      </c>
      <c r="V46" s="8">
        <f t="shared" si="3"/>
        <v>0.52918454935622317</v>
      </c>
      <c r="Z46" s="8"/>
    </row>
    <row r="47" spans="1:26" x14ac:dyDescent="0.55000000000000004">
      <c r="A47" t="s">
        <v>372</v>
      </c>
      <c r="B47" t="s">
        <v>258</v>
      </c>
      <c r="C47" t="s">
        <v>373</v>
      </c>
      <c r="D47">
        <v>5074</v>
      </c>
      <c r="E47">
        <v>619</v>
      </c>
      <c r="F47">
        <v>280</v>
      </c>
      <c r="G47">
        <v>291</v>
      </c>
      <c r="H47">
        <v>5280</v>
      </c>
      <c r="I47">
        <v>684439</v>
      </c>
      <c r="J47">
        <v>306</v>
      </c>
      <c r="K47">
        <v>118</v>
      </c>
      <c r="L47">
        <v>0</v>
      </c>
      <c r="M47">
        <v>0</v>
      </c>
      <c r="N47">
        <v>72</v>
      </c>
      <c r="O47">
        <v>2623</v>
      </c>
      <c r="P47">
        <v>433</v>
      </c>
      <c r="Q47">
        <v>383</v>
      </c>
      <c r="R47">
        <v>1772</v>
      </c>
      <c r="S47" s="8">
        <f t="shared" si="0"/>
        <v>1105.7172859450727</v>
      </c>
      <c r="T47" s="8">
        <f t="shared" si="1"/>
        <v>67.556233320625239</v>
      </c>
      <c r="U47" s="8">
        <f t="shared" si="2"/>
        <v>-0.21679148600709497</v>
      </c>
      <c r="V47" s="8">
        <f t="shared" si="3"/>
        <v>0.96098484848484844</v>
      </c>
      <c r="Z47" s="8"/>
    </row>
    <row r="48" spans="1:26" x14ac:dyDescent="0.55000000000000004">
      <c r="A48" t="s">
        <v>382</v>
      </c>
      <c r="B48" t="s">
        <v>258</v>
      </c>
      <c r="C48" t="s">
        <v>383</v>
      </c>
      <c r="D48">
        <v>15129</v>
      </c>
      <c r="E48">
        <v>1941</v>
      </c>
      <c r="F48">
        <v>1053</v>
      </c>
      <c r="G48">
        <v>1262</v>
      </c>
      <c r="H48">
        <v>7105</v>
      </c>
      <c r="I48">
        <v>1193615</v>
      </c>
      <c r="J48">
        <v>813</v>
      </c>
      <c r="K48">
        <v>361</v>
      </c>
      <c r="L48">
        <v>0</v>
      </c>
      <c r="M48">
        <v>0</v>
      </c>
      <c r="N48">
        <v>432</v>
      </c>
      <c r="O48">
        <v>8009</v>
      </c>
      <c r="P48">
        <v>673</v>
      </c>
      <c r="Q48">
        <v>918</v>
      </c>
      <c r="R48">
        <v>6246</v>
      </c>
      <c r="S48" s="8">
        <f t="shared" si="0"/>
        <v>614.94848016486344</v>
      </c>
      <c r="T48" s="8">
        <f t="shared" si="1"/>
        <v>77.987264327631408</v>
      </c>
      <c r="U48" s="8">
        <f t="shared" si="2"/>
        <v>-1.3814528389186331</v>
      </c>
      <c r="V48" s="8">
        <f t="shared" si="3"/>
        <v>2.1293455313159746</v>
      </c>
      <c r="Z48" s="8"/>
    </row>
    <row r="49" spans="1:26" x14ac:dyDescent="0.55000000000000004">
      <c r="A49" t="s">
        <v>384</v>
      </c>
      <c r="B49" t="s">
        <v>258</v>
      </c>
      <c r="C49" t="s">
        <v>385</v>
      </c>
      <c r="D49">
        <v>5772</v>
      </c>
      <c r="E49">
        <v>650</v>
      </c>
      <c r="F49">
        <v>235</v>
      </c>
      <c r="G49">
        <v>277</v>
      </c>
      <c r="H49">
        <v>10186</v>
      </c>
      <c r="I49">
        <v>600008</v>
      </c>
      <c r="J49">
        <v>249</v>
      </c>
      <c r="K49">
        <v>127</v>
      </c>
      <c r="L49">
        <v>0</v>
      </c>
      <c r="M49">
        <v>0</v>
      </c>
      <c r="N49">
        <v>0</v>
      </c>
      <c r="O49">
        <v>3216</v>
      </c>
      <c r="P49">
        <v>788</v>
      </c>
      <c r="Q49">
        <v>663</v>
      </c>
      <c r="R49">
        <v>1740</v>
      </c>
      <c r="S49" s="8">
        <f t="shared" si="0"/>
        <v>923.08923076923077</v>
      </c>
      <c r="T49" s="8">
        <f t="shared" si="1"/>
        <v>54.104477611940297</v>
      </c>
      <c r="U49" s="8">
        <f t="shared" si="2"/>
        <v>-0.72765072765072769</v>
      </c>
      <c r="V49" s="8">
        <f t="shared" si="3"/>
        <v>0.56666012173571567</v>
      </c>
      <c r="Z49" s="8"/>
    </row>
    <row r="50" spans="1:26" x14ac:dyDescent="0.55000000000000004">
      <c r="A50" t="s">
        <v>386</v>
      </c>
      <c r="B50" t="s">
        <v>258</v>
      </c>
      <c r="C50" t="s">
        <v>387</v>
      </c>
      <c r="D50">
        <v>11648</v>
      </c>
      <c r="E50">
        <v>1106</v>
      </c>
      <c r="F50">
        <v>393</v>
      </c>
      <c r="G50">
        <v>490</v>
      </c>
      <c r="H50">
        <v>1384</v>
      </c>
      <c r="I50">
        <v>512491</v>
      </c>
      <c r="J50">
        <v>437</v>
      </c>
      <c r="K50">
        <v>249</v>
      </c>
      <c r="L50">
        <v>0</v>
      </c>
      <c r="M50">
        <v>0</v>
      </c>
      <c r="N50">
        <v>213</v>
      </c>
      <c r="O50">
        <v>5633</v>
      </c>
      <c r="P50">
        <v>180</v>
      </c>
      <c r="Q50">
        <v>1755</v>
      </c>
      <c r="R50">
        <v>3672</v>
      </c>
      <c r="S50" s="8">
        <f t="shared" si="0"/>
        <v>463.37341772151899</v>
      </c>
      <c r="T50" s="8">
        <f t="shared" si="1"/>
        <v>65.1872891887094</v>
      </c>
      <c r="U50" s="8">
        <f t="shared" si="2"/>
        <v>-0.83276098901098905</v>
      </c>
      <c r="V50" s="8">
        <f t="shared" si="3"/>
        <v>8.4161849710982661</v>
      </c>
      <c r="Z50" s="8"/>
    </row>
    <row r="51" spans="1:26" x14ac:dyDescent="0.55000000000000004">
      <c r="A51" t="s">
        <v>398</v>
      </c>
      <c r="B51" t="s">
        <v>258</v>
      </c>
      <c r="C51" t="s">
        <v>399</v>
      </c>
      <c r="D51">
        <v>18000</v>
      </c>
      <c r="E51">
        <v>1667</v>
      </c>
      <c r="F51">
        <v>590</v>
      </c>
      <c r="G51">
        <v>688</v>
      </c>
      <c r="H51">
        <v>4749</v>
      </c>
      <c r="I51">
        <v>953655</v>
      </c>
      <c r="J51">
        <v>659</v>
      </c>
      <c r="K51">
        <v>364</v>
      </c>
      <c r="L51">
        <v>0</v>
      </c>
      <c r="M51">
        <v>0</v>
      </c>
      <c r="N51">
        <v>264</v>
      </c>
      <c r="O51">
        <v>8136</v>
      </c>
      <c r="P51">
        <v>1401</v>
      </c>
      <c r="Q51">
        <v>1208</v>
      </c>
      <c r="R51">
        <v>5480</v>
      </c>
      <c r="S51" s="8">
        <f t="shared" si="0"/>
        <v>572.07858428314341</v>
      </c>
      <c r="T51" s="8">
        <f t="shared" si="1"/>
        <v>67.354965585054089</v>
      </c>
      <c r="U51" s="8">
        <f t="shared" si="2"/>
        <v>-0.5444444444444444</v>
      </c>
      <c r="V51" s="8">
        <f t="shared" si="3"/>
        <v>3.790271636133923</v>
      </c>
      <c r="Z51" s="8"/>
    </row>
    <row r="52" spans="1:26" x14ac:dyDescent="0.55000000000000004">
      <c r="A52" t="s">
        <v>402</v>
      </c>
      <c r="B52" t="s">
        <v>258</v>
      </c>
      <c r="C52" t="s">
        <v>403</v>
      </c>
      <c r="D52">
        <v>7319</v>
      </c>
      <c r="E52">
        <v>693</v>
      </c>
      <c r="F52">
        <v>566</v>
      </c>
      <c r="G52">
        <v>267</v>
      </c>
      <c r="H52">
        <v>7995</v>
      </c>
      <c r="I52">
        <v>440574</v>
      </c>
      <c r="J52">
        <v>307</v>
      </c>
      <c r="K52">
        <v>135</v>
      </c>
      <c r="L52">
        <v>0</v>
      </c>
      <c r="M52">
        <v>0</v>
      </c>
      <c r="N52">
        <v>0</v>
      </c>
      <c r="O52">
        <v>3742</v>
      </c>
      <c r="P52">
        <v>640</v>
      </c>
      <c r="Q52">
        <v>644</v>
      </c>
      <c r="R52">
        <v>2337</v>
      </c>
      <c r="S52" s="8">
        <f t="shared" si="0"/>
        <v>635.74891774891773</v>
      </c>
      <c r="T52" s="8">
        <f t="shared" si="1"/>
        <v>62.453233564938536</v>
      </c>
      <c r="U52" s="8">
        <f t="shared" si="2"/>
        <v>4.0852575488454708</v>
      </c>
      <c r="V52" s="8">
        <f t="shared" si="3"/>
        <v>0.91544715447154468</v>
      </c>
      <c r="Z52" s="8"/>
    </row>
    <row r="53" spans="1:26" x14ac:dyDescent="0.55000000000000004">
      <c r="A53" t="s">
        <v>404</v>
      </c>
      <c r="B53" t="s">
        <v>258</v>
      </c>
      <c r="C53" t="s">
        <v>405</v>
      </c>
      <c r="D53">
        <v>5120</v>
      </c>
      <c r="E53">
        <v>439</v>
      </c>
      <c r="F53">
        <v>114</v>
      </c>
      <c r="G53">
        <v>183</v>
      </c>
      <c r="H53">
        <v>3979</v>
      </c>
      <c r="I53">
        <v>481295</v>
      </c>
      <c r="J53">
        <v>178</v>
      </c>
      <c r="K53">
        <v>102</v>
      </c>
      <c r="L53">
        <v>0</v>
      </c>
      <c r="M53">
        <v>0</v>
      </c>
      <c r="N53">
        <v>35</v>
      </c>
      <c r="O53">
        <v>2440</v>
      </c>
      <c r="P53">
        <v>391</v>
      </c>
      <c r="Q53">
        <v>709</v>
      </c>
      <c r="R53">
        <v>1321</v>
      </c>
      <c r="S53" s="8">
        <f t="shared" si="0"/>
        <v>1096.3439635535308</v>
      </c>
      <c r="T53" s="8">
        <f t="shared" si="1"/>
        <v>54.139344262295083</v>
      </c>
      <c r="U53" s="8">
        <f t="shared" si="2"/>
        <v>-1.34765625</v>
      </c>
      <c r="V53" s="8">
        <f t="shared" si="3"/>
        <v>1.2867554661975371</v>
      </c>
      <c r="Z53" s="8"/>
    </row>
    <row r="54" spans="1:26" x14ac:dyDescent="0.55000000000000004">
      <c r="A54" t="s">
        <v>410</v>
      </c>
      <c r="B54" t="s">
        <v>258</v>
      </c>
      <c r="C54" t="s">
        <v>411</v>
      </c>
      <c r="D54">
        <v>10289</v>
      </c>
      <c r="E54">
        <v>1010</v>
      </c>
      <c r="F54">
        <v>349</v>
      </c>
      <c r="G54">
        <v>295</v>
      </c>
      <c r="H54">
        <v>15023</v>
      </c>
      <c r="I54">
        <v>539296</v>
      </c>
      <c r="J54">
        <v>465</v>
      </c>
      <c r="K54">
        <v>234</v>
      </c>
      <c r="L54">
        <v>0</v>
      </c>
      <c r="M54">
        <v>0</v>
      </c>
      <c r="N54">
        <v>119</v>
      </c>
      <c r="O54">
        <v>5440</v>
      </c>
      <c r="P54">
        <v>1658</v>
      </c>
      <c r="Q54">
        <v>681</v>
      </c>
      <c r="R54">
        <v>2913</v>
      </c>
      <c r="S54" s="8">
        <f t="shared" si="0"/>
        <v>533.9564356435643</v>
      </c>
      <c r="T54" s="8">
        <f t="shared" si="1"/>
        <v>53.547794117647065</v>
      </c>
      <c r="U54" s="8">
        <f t="shared" si="2"/>
        <v>0.52483234522305378</v>
      </c>
      <c r="V54" s="8">
        <f t="shared" si="3"/>
        <v>0.68488317912534113</v>
      </c>
      <c r="Z54" s="8"/>
    </row>
    <row r="55" spans="1:26" x14ac:dyDescent="0.55000000000000004">
      <c r="A55" t="s">
        <v>412</v>
      </c>
      <c r="B55" t="s">
        <v>258</v>
      </c>
      <c r="C55" t="s">
        <v>413</v>
      </c>
      <c r="D55">
        <v>11272</v>
      </c>
      <c r="E55">
        <v>1083</v>
      </c>
      <c r="F55">
        <v>399</v>
      </c>
      <c r="G55">
        <v>448</v>
      </c>
      <c r="H55">
        <v>10029</v>
      </c>
      <c r="I55">
        <v>936741</v>
      </c>
      <c r="J55">
        <v>432</v>
      </c>
      <c r="K55">
        <v>241</v>
      </c>
      <c r="L55">
        <v>0</v>
      </c>
      <c r="M55">
        <v>0</v>
      </c>
      <c r="N55">
        <v>113</v>
      </c>
      <c r="O55">
        <v>5531</v>
      </c>
      <c r="P55">
        <v>1119</v>
      </c>
      <c r="Q55">
        <v>1160</v>
      </c>
      <c r="R55">
        <v>3166</v>
      </c>
      <c r="S55" s="8">
        <f t="shared" si="0"/>
        <v>864.95013850415512</v>
      </c>
      <c r="T55" s="8">
        <f t="shared" si="1"/>
        <v>57.24100524317484</v>
      </c>
      <c r="U55" s="8">
        <f t="shared" si="2"/>
        <v>-0.43470546486870126</v>
      </c>
      <c r="V55" s="8">
        <f t="shared" si="3"/>
        <v>1.1239405723402134</v>
      </c>
      <c r="Z55" s="8"/>
    </row>
    <row r="56" spans="1:26" x14ac:dyDescent="0.55000000000000004">
      <c r="A56" t="s">
        <v>418</v>
      </c>
      <c r="B56" t="s">
        <v>258</v>
      </c>
      <c r="C56" t="s">
        <v>419</v>
      </c>
      <c r="D56">
        <v>6484</v>
      </c>
      <c r="E56">
        <v>719</v>
      </c>
      <c r="F56">
        <v>212</v>
      </c>
      <c r="G56">
        <v>184</v>
      </c>
      <c r="H56">
        <v>11236</v>
      </c>
      <c r="I56">
        <v>727695</v>
      </c>
      <c r="J56">
        <v>320</v>
      </c>
      <c r="K56">
        <v>159</v>
      </c>
      <c r="L56">
        <v>0</v>
      </c>
      <c r="M56">
        <v>0</v>
      </c>
      <c r="N56">
        <v>71</v>
      </c>
      <c r="O56">
        <v>3059</v>
      </c>
      <c r="P56">
        <v>718</v>
      </c>
      <c r="Q56">
        <v>403</v>
      </c>
      <c r="R56">
        <v>1763</v>
      </c>
      <c r="S56" s="8">
        <f t="shared" si="0"/>
        <v>1012.0931849791377</v>
      </c>
      <c r="T56" s="8">
        <f t="shared" si="1"/>
        <v>57.633213468453746</v>
      </c>
      <c r="U56" s="8">
        <f t="shared" si="2"/>
        <v>0.43183220234423197</v>
      </c>
      <c r="V56" s="8">
        <f t="shared" si="3"/>
        <v>0.57707369170523315</v>
      </c>
      <c r="Z56" s="8"/>
    </row>
    <row r="57" spans="1:26" x14ac:dyDescent="0.55000000000000004">
      <c r="A57" t="s">
        <v>430</v>
      </c>
      <c r="B57" t="s">
        <v>258</v>
      </c>
      <c r="C57" t="s">
        <v>431</v>
      </c>
      <c r="D57">
        <v>6567</v>
      </c>
      <c r="E57">
        <v>804</v>
      </c>
      <c r="F57">
        <v>201</v>
      </c>
      <c r="G57">
        <v>213</v>
      </c>
      <c r="H57">
        <v>7670</v>
      </c>
      <c r="I57">
        <v>524047</v>
      </c>
      <c r="J57">
        <v>301</v>
      </c>
      <c r="K57">
        <v>170</v>
      </c>
      <c r="L57">
        <v>0</v>
      </c>
      <c r="M57">
        <v>0</v>
      </c>
      <c r="N57">
        <v>94</v>
      </c>
      <c r="O57">
        <v>3159</v>
      </c>
      <c r="P57">
        <v>532</v>
      </c>
      <c r="Q57">
        <v>419</v>
      </c>
      <c r="R57">
        <v>2162</v>
      </c>
      <c r="S57" s="8">
        <f t="shared" si="0"/>
        <v>651.79975124378109</v>
      </c>
      <c r="T57" s="8">
        <f t="shared" si="1"/>
        <v>68.439379550490671</v>
      </c>
      <c r="U57" s="8">
        <f t="shared" si="2"/>
        <v>-0.18273184102329831</v>
      </c>
      <c r="V57" s="8">
        <f t="shared" si="3"/>
        <v>0.85619295958279007</v>
      </c>
      <c r="Z57" s="8"/>
    </row>
    <row r="58" spans="1:26" x14ac:dyDescent="0.55000000000000004">
      <c r="A58" t="s">
        <v>432</v>
      </c>
      <c r="B58" t="s">
        <v>258</v>
      </c>
      <c r="C58" t="s">
        <v>433</v>
      </c>
      <c r="D58">
        <v>10127</v>
      </c>
      <c r="E58">
        <v>1545</v>
      </c>
      <c r="F58">
        <v>330</v>
      </c>
      <c r="G58">
        <v>308</v>
      </c>
      <c r="H58">
        <v>5416</v>
      </c>
      <c r="I58">
        <v>873973</v>
      </c>
      <c r="J58">
        <v>654</v>
      </c>
      <c r="K58">
        <v>329</v>
      </c>
      <c r="L58">
        <v>0</v>
      </c>
      <c r="M58">
        <v>0</v>
      </c>
      <c r="N58">
        <v>0</v>
      </c>
      <c r="O58">
        <v>4841</v>
      </c>
      <c r="P58">
        <v>570</v>
      </c>
      <c r="Q58">
        <v>736</v>
      </c>
      <c r="R58">
        <v>3417</v>
      </c>
      <c r="S58" s="8">
        <f t="shared" si="0"/>
        <v>565.67831715210355</v>
      </c>
      <c r="T58" s="8">
        <f t="shared" si="1"/>
        <v>70.584589960751913</v>
      </c>
      <c r="U58" s="8">
        <f t="shared" si="2"/>
        <v>0.21724103880714921</v>
      </c>
      <c r="V58" s="8">
        <f t="shared" si="3"/>
        <v>1.8698301329394387</v>
      </c>
      <c r="Z58" s="8"/>
    </row>
    <row r="59" spans="1:26" x14ac:dyDescent="0.55000000000000004">
      <c r="A59" t="s">
        <v>434</v>
      </c>
      <c r="B59" t="s">
        <v>258</v>
      </c>
      <c r="C59" t="s">
        <v>435</v>
      </c>
      <c r="D59">
        <v>6319</v>
      </c>
      <c r="E59">
        <v>649</v>
      </c>
      <c r="F59">
        <v>212</v>
      </c>
      <c r="G59">
        <v>178</v>
      </c>
      <c r="H59">
        <v>7091</v>
      </c>
      <c r="I59">
        <v>588083</v>
      </c>
      <c r="J59">
        <v>278</v>
      </c>
      <c r="K59">
        <v>148</v>
      </c>
      <c r="L59">
        <v>0</v>
      </c>
      <c r="M59">
        <v>0</v>
      </c>
      <c r="N59">
        <v>0</v>
      </c>
      <c r="O59">
        <v>3196</v>
      </c>
      <c r="P59">
        <v>869</v>
      </c>
      <c r="Q59">
        <v>477</v>
      </c>
      <c r="R59">
        <v>1811</v>
      </c>
      <c r="S59" s="8">
        <f t="shared" si="0"/>
        <v>906.13713405238832</v>
      </c>
      <c r="T59" s="8">
        <f t="shared" si="1"/>
        <v>56.664580725907385</v>
      </c>
      <c r="U59" s="8">
        <f t="shared" si="2"/>
        <v>0.53805981959170757</v>
      </c>
      <c r="V59" s="8">
        <f t="shared" si="3"/>
        <v>0.89112960090255255</v>
      </c>
      <c r="Z59" s="8"/>
    </row>
    <row r="60" spans="1:26" x14ac:dyDescent="0.55000000000000004">
      <c r="A60" t="s">
        <v>442</v>
      </c>
      <c r="B60" t="s">
        <v>258</v>
      </c>
      <c r="C60" t="s">
        <v>443</v>
      </c>
      <c r="D60">
        <v>8314</v>
      </c>
      <c r="E60">
        <v>1085</v>
      </c>
      <c r="F60">
        <v>338</v>
      </c>
      <c r="G60">
        <v>263</v>
      </c>
      <c r="H60">
        <v>7451</v>
      </c>
      <c r="I60">
        <v>838624</v>
      </c>
      <c r="J60">
        <v>501</v>
      </c>
      <c r="K60">
        <v>239</v>
      </c>
      <c r="L60">
        <v>0</v>
      </c>
      <c r="M60">
        <v>0</v>
      </c>
      <c r="N60">
        <v>174</v>
      </c>
      <c r="O60">
        <v>4151</v>
      </c>
      <c r="P60">
        <v>699</v>
      </c>
      <c r="Q60">
        <v>709</v>
      </c>
      <c r="R60">
        <v>2736</v>
      </c>
      <c r="S60" s="8">
        <f t="shared" si="0"/>
        <v>772.92534562211983</v>
      </c>
      <c r="T60" s="8">
        <f t="shared" si="1"/>
        <v>65.911828475066244</v>
      </c>
      <c r="U60" s="8">
        <f t="shared" si="2"/>
        <v>0.90209285542458495</v>
      </c>
      <c r="V60" s="8">
        <f t="shared" si="3"/>
        <v>1.1158233794121595</v>
      </c>
      <c r="Z60" s="8"/>
    </row>
    <row r="61" spans="1:26" x14ac:dyDescent="0.55000000000000004">
      <c r="A61" t="s">
        <v>444</v>
      </c>
      <c r="B61" t="s">
        <v>258</v>
      </c>
      <c r="C61" t="s">
        <v>445</v>
      </c>
      <c r="D61">
        <v>9668</v>
      </c>
      <c r="E61">
        <v>927</v>
      </c>
      <c r="F61">
        <v>284</v>
      </c>
      <c r="G61">
        <v>321</v>
      </c>
      <c r="H61">
        <v>31857</v>
      </c>
      <c r="I61">
        <v>918892</v>
      </c>
      <c r="J61">
        <v>388</v>
      </c>
      <c r="K61">
        <v>235</v>
      </c>
      <c r="L61">
        <v>0</v>
      </c>
      <c r="M61">
        <v>0</v>
      </c>
      <c r="N61">
        <v>64</v>
      </c>
      <c r="O61">
        <v>4891</v>
      </c>
      <c r="P61">
        <v>1468</v>
      </c>
      <c r="Q61">
        <v>459</v>
      </c>
      <c r="R61">
        <v>2789</v>
      </c>
      <c r="S61" s="8">
        <f t="shared" si="0"/>
        <v>991.25350593311759</v>
      </c>
      <c r="T61" s="8">
        <f t="shared" si="1"/>
        <v>57.023103659783281</v>
      </c>
      <c r="U61" s="8">
        <f t="shared" si="2"/>
        <v>-0.38270583367811339</v>
      </c>
      <c r="V61" s="8">
        <f t="shared" si="3"/>
        <v>0.30348118152996201</v>
      </c>
      <c r="Z61" s="8"/>
    </row>
    <row r="62" spans="1:26" x14ac:dyDescent="0.55000000000000004">
      <c r="A62" t="s">
        <v>446</v>
      </c>
      <c r="B62" t="s">
        <v>258</v>
      </c>
      <c r="C62" t="s">
        <v>447</v>
      </c>
      <c r="D62">
        <v>10348</v>
      </c>
      <c r="E62">
        <v>1195</v>
      </c>
      <c r="F62">
        <v>500</v>
      </c>
      <c r="G62">
        <v>578</v>
      </c>
      <c r="H62">
        <v>12004</v>
      </c>
      <c r="I62">
        <v>558827</v>
      </c>
      <c r="J62">
        <v>457</v>
      </c>
      <c r="K62">
        <v>245</v>
      </c>
      <c r="L62">
        <v>0</v>
      </c>
      <c r="M62">
        <v>0</v>
      </c>
      <c r="N62">
        <v>77</v>
      </c>
      <c r="O62">
        <v>5617</v>
      </c>
      <c r="P62">
        <v>966</v>
      </c>
      <c r="Q62">
        <v>578</v>
      </c>
      <c r="R62">
        <v>3986</v>
      </c>
      <c r="S62" s="8">
        <f t="shared" si="0"/>
        <v>467.63765690376567</v>
      </c>
      <c r="T62" s="8">
        <f t="shared" si="1"/>
        <v>70.963147587680254</v>
      </c>
      <c r="U62" s="8">
        <f t="shared" si="2"/>
        <v>-0.75376884422110546</v>
      </c>
      <c r="V62" s="8">
        <f t="shared" si="3"/>
        <v>0.86204598467177607</v>
      </c>
      <c r="Z62" s="8"/>
    </row>
    <row r="63" spans="1:26" x14ac:dyDescent="0.55000000000000004">
      <c r="A63" t="s">
        <v>474</v>
      </c>
      <c r="B63" t="s">
        <v>258</v>
      </c>
      <c r="C63" t="s">
        <v>475</v>
      </c>
      <c r="D63">
        <v>6548</v>
      </c>
      <c r="E63">
        <v>619</v>
      </c>
      <c r="F63">
        <v>176</v>
      </c>
      <c r="G63">
        <v>299</v>
      </c>
      <c r="H63">
        <v>9014</v>
      </c>
      <c r="I63">
        <v>678945</v>
      </c>
      <c r="J63">
        <v>234</v>
      </c>
      <c r="K63">
        <v>150</v>
      </c>
      <c r="L63">
        <v>0</v>
      </c>
      <c r="M63">
        <v>0</v>
      </c>
      <c r="N63">
        <v>166</v>
      </c>
      <c r="O63">
        <v>3335</v>
      </c>
      <c r="P63">
        <v>691</v>
      </c>
      <c r="Q63">
        <v>424</v>
      </c>
      <c r="R63">
        <v>2219</v>
      </c>
      <c r="S63" s="8">
        <f t="shared" si="0"/>
        <v>1096.8416801292408</v>
      </c>
      <c r="T63" s="8">
        <f t="shared" si="1"/>
        <v>66.536731634182914</v>
      </c>
      <c r="U63" s="8">
        <f t="shared" si="2"/>
        <v>-1.8784361637141109</v>
      </c>
      <c r="V63" s="8">
        <f t="shared" si="3"/>
        <v>0.72642556023962723</v>
      </c>
      <c r="Z63" s="8"/>
    </row>
    <row r="64" spans="1:26" x14ac:dyDescent="0.55000000000000004">
      <c r="A64" t="s">
        <v>488</v>
      </c>
      <c r="B64" t="s">
        <v>258</v>
      </c>
      <c r="C64" t="s">
        <v>489</v>
      </c>
      <c r="D64">
        <v>7565</v>
      </c>
      <c r="E64">
        <v>790</v>
      </c>
      <c r="F64">
        <v>184</v>
      </c>
      <c r="G64">
        <v>287</v>
      </c>
      <c r="H64">
        <v>19735</v>
      </c>
      <c r="I64">
        <v>982931</v>
      </c>
      <c r="J64">
        <v>275</v>
      </c>
      <c r="K64">
        <v>160</v>
      </c>
      <c r="L64">
        <v>0</v>
      </c>
      <c r="M64">
        <v>0</v>
      </c>
      <c r="N64">
        <v>125</v>
      </c>
      <c r="O64">
        <v>4196</v>
      </c>
      <c r="P64">
        <v>1113</v>
      </c>
      <c r="Q64">
        <v>923</v>
      </c>
      <c r="R64">
        <v>2158</v>
      </c>
      <c r="S64" s="8">
        <f t="shared" si="0"/>
        <v>1244.2164556962025</v>
      </c>
      <c r="T64" s="8">
        <f t="shared" si="1"/>
        <v>51.429933269780747</v>
      </c>
      <c r="U64" s="8">
        <f t="shared" si="2"/>
        <v>-1.3615333773959022</v>
      </c>
      <c r="V64" s="8">
        <f t="shared" si="3"/>
        <v>0.38332911071700027</v>
      </c>
      <c r="Z64" s="8"/>
    </row>
    <row r="65" spans="1:26" x14ac:dyDescent="0.55000000000000004">
      <c r="A65" t="s">
        <v>500</v>
      </c>
      <c r="B65" t="s">
        <v>258</v>
      </c>
      <c r="C65" t="s">
        <v>501</v>
      </c>
      <c r="D65">
        <v>18697</v>
      </c>
      <c r="E65">
        <v>1928</v>
      </c>
      <c r="F65">
        <v>569</v>
      </c>
      <c r="G65">
        <v>716</v>
      </c>
      <c r="H65">
        <v>17261</v>
      </c>
      <c r="I65">
        <v>1453081</v>
      </c>
      <c r="J65">
        <v>720</v>
      </c>
      <c r="K65">
        <v>432</v>
      </c>
      <c r="L65">
        <v>0</v>
      </c>
      <c r="M65">
        <v>0</v>
      </c>
      <c r="N65">
        <v>162</v>
      </c>
      <c r="O65">
        <v>9597</v>
      </c>
      <c r="P65">
        <v>1510</v>
      </c>
      <c r="Q65">
        <v>1839</v>
      </c>
      <c r="R65">
        <v>6212</v>
      </c>
      <c r="S65" s="8">
        <f t="shared" si="0"/>
        <v>753.67271784232366</v>
      </c>
      <c r="T65" s="8">
        <f t="shared" si="1"/>
        <v>64.728561008648526</v>
      </c>
      <c r="U65" s="8">
        <f t="shared" si="2"/>
        <v>-0.78622238861849503</v>
      </c>
      <c r="V65" s="8">
        <f t="shared" si="3"/>
        <v>1.0831933259950177</v>
      </c>
      <c r="Z65" s="8"/>
    </row>
    <row r="66" spans="1:26" x14ac:dyDescent="0.55000000000000004">
      <c r="A66" t="s">
        <v>504</v>
      </c>
      <c r="B66" t="s">
        <v>258</v>
      </c>
      <c r="C66" t="s">
        <v>505</v>
      </c>
      <c r="D66">
        <v>11418</v>
      </c>
      <c r="E66">
        <v>1337</v>
      </c>
      <c r="F66">
        <v>326</v>
      </c>
      <c r="G66">
        <v>429</v>
      </c>
      <c r="H66">
        <v>30963</v>
      </c>
      <c r="I66">
        <v>943664</v>
      </c>
      <c r="J66">
        <v>489</v>
      </c>
      <c r="K66">
        <v>242</v>
      </c>
      <c r="L66">
        <v>52</v>
      </c>
      <c r="M66">
        <v>26</v>
      </c>
      <c r="N66">
        <v>82</v>
      </c>
      <c r="O66">
        <v>5813</v>
      </c>
      <c r="P66">
        <v>1311</v>
      </c>
      <c r="Q66">
        <v>966</v>
      </c>
      <c r="R66">
        <v>3479</v>
      </c>
      <c r="S66" s="8">
        <f t="shared" si="0"/>
        <v>705.80703066566946</v>
      </c>
      <c r="T66" s="8">
        <f t="shared" si="1"/>
        <v>59.848615172888351</v>
      </c>
      <c r="U66" s="8">
        <f t="shared" si="2"/>
        <v>-0.90208442809598877</v>
      </c>
      <c r="V66" s="8">
        <f t="shared" si="3"/>
        <v>0.36876271679100864</v>
      </c>
      <c r="Z66" s="8"/>
    </row>
    <row r="67" spans="1:26" x14ac:dyDescent="0.55000000000000004">
      <c r="A67" t="s">
        <v>516</v>
      </c>
      <c r="B67" t="s">
        <v>258</v>
      </c>
      <c r="C67" t="s">
        <v>517</v>
      </c>
      <c r="D67">
        <v>19241</v>
      </c>
      <c r="E67">
        <v>1961</v>
      </c>
      <c r="F67">
        <v>707</v>
      </c>
      <c r="G67">
        <v>893</v>
      </c>
      <c r="H67">
        <v>20527</v>
      </c>
      <c r="I67">
        <v>1394967</v>
      </c>
      <c r="J67">
        <v>768</v>
      </c>
      <c r="K67">
        <v>439</v>
      </c>
      <c r="L67">
        <v>0</v>
      </c>
      <c r="M67">
        <v>0</v>
      </c>
      <c r="N67">
        <v>501</v>
      </c>
      <c r="O67">
        <v>8965</v>
      </c>
      <c r="P67">
        <v>663</v>
      </c>
      <c r="Q67">
        <v>1546</v>
      </c>
      <c r="R67">
        <v>6727</v>
      </c>
      <c r="S67" s="8">
        <f t="shared" si="0"/>
        <v>711.35492095869449</v>
      </c>
      <c r="T67" s="8">
        <f t="shared" si="1"/>
        <v>75.036252091466821</v>
      </c>
      <c r="U67" s="8">
        <f t="shared" si="2"/>
        <v>-0.96668572319526003</v>
      </c>
      <c r="V67" s="8">
        <f t="shared" si="3"/>
        <v>0.93735080625517608</v>
      </c>
      <c r="Z67" s="8"/>
    </row>
    <row r="68" spans="1:26" x14ac:dyDescent="0.55000000000000004">
      <c r="A68" t="s">
        <v>518</v>
      </c>
      <c r="B68" t="s">
        <v>258</v>
      </c>
      <c r="C68" t="s">
        <v>519</v>
      </c>
      <c r="D68">
        <v>8270</v>
      </c>
      <c r="E68">
        <v>781</v>
      </c>
      <c r="F68">
        <v>202</v>
      </c>
      <c r="G68">
        <v>256</v>
      </c>
      <c r="H68">
        <v>18626</v>
      </c>
      <c r="I68">
        <v>1298668</v>
      </c>
      <c r="J68">
        <v>160</v>
      </c>
      <c r="K68">
        <v>67</v>
      </c>
      <c r="L68">
        <v>142</v>
      </c>
      <c r="M68">
        <v>77</v>
      </c>
      <c r="N68">
        <v>102</v>
      </c>
      <c r="O68">
        <v>4398</v>
      </c>
      <c r="P68">
        <v>1482</v>
      </c>
      <c r="Q68">
        <v>842</v>
      </c>
      <c r="R68">
        <v>2059</v>
      </c>
      <c r="S68" s="8">
        <f t="shared" si="0"/>
        <v>1662.8271446862996</v>
      </c>
      <c r="T68" s="8">
        <f t="shared" si="1"/>
        <v>46.816734879490681</v>
      </c>
      <c r="U68" s="8">
        <f t="shared" si="2"/>
        <v>-0.65296251511487302</v>
      </c>
      <c r="V68" s="8">
        <f t="shared" si="3"/>
        <v>0.44400300654998387</v>
      </c>
      <c r="Z68" s="8"/>
    </row>
    <row r="69" spans="1:26" x14ac:dyDescent="0.55000000000000004">
      <c r="A69" t="s">
        <v>528</v>
      </c>
      <c r="B69" t="s">
        <v>258</v>
      </c>
      <c r="C69" t="s">
        <v>529</v>
      </c>
      <c r="D69">
        <v>6775</v>
      </c>
      <c r="E69">
        <v>798</v>
      </c>
      <c r="F69">
        <v>176</v>
      </c>
      <c r="G69">
        <v>251</v>
      </c>
      <c r="H69">
        <v>19462</v>
      </c>
      <c r="I69">
        <v>1247067</v>
      </c>
      <c r="J69">
        <v>302</v>
      </c>
      <c r="K69">
        <v>200</v>
      </c>
      <c r="L69">
        <v>0</v>
      </c>
      <c r="M69">
        <v>0</v>
      </c>
      <c r="N69">
        <v>100</v>
      </c>
      <c r="O69">
        <v>3550</v>
      </c>
      <c r="P69">
        <v>1361</v>
      </c>
      <c r="Q69">
        <v>358</v>
      </c>
      <c r="R69">
        <v>1747</v>
      </c>
      <c r="S69" s="8">
        <f t="shared" ref="S69:S132" si="4">I69/E69</f>
        <v>1562.7406015037593</v>
      </c>
      <c r="T69" s="8">
        <f t="shared" ref="T69:T132" si="5">(R69/O69)*100</f>
        <v>49.2112676056338</v>
      </c>
      <c r="U69" s="8">
        <f t="shared" ref="U69:U132" si="6">((F69-G69)/D69)*100</f>
        <v>-1.107011070110701</v>
      </c>
      <c r="V69" s="8">
        <f t="shared" ref="V69:V132" si="7">D69/H69</f>
        <v>0.34811427396978728</v>
      </c>
      <c r="Z69" s="8"/>
    </row>
    <row r="70" spans="1:26" x14ac:dyDescent="0.55000000000000004">
      <c r="A70" t="s">
        <v>534</v>
      </c>
      <c r="B70" t="s">
        <v>258</v>
      </c>
      <c r="C70" t="s">
        <v>535</v>
      </c>
      <c r="D70">
        <v>16212</v>
      </c>
      <c r="E70">
        <v>1104</v>
      </c>
      <c r="F70">
        <v>466</v>
      </c>
      <c r="G70">
        <v>500</v>
      </c>
      <c r="H70">
        <v>7618</v>
      </c>
      <c r="I70">
        <v>1174590</v>
      </c>
      <c r="J70">
        <v>415</v>
      </c>
      <c r="K70">
        <v>259</v>
      </c>
      <c r="L70">
        <v>0</v>
      </c>
      <c r="M70">
        <v>0</v>
      </c>
      <c r="N70">
        <v>557</v>
      </c>
      <c r="O70">
        <v>6558</v>
      </c>
      <c r="P70">
        <v>631</v>
      </c>
      <c r="Q70">
        <v>1667</v>
      </c>
      <c r="R70">
        <v>4114</v>
      </c>
      <c r="S70" s="8">
        <f t="shared" si="4"/>
        <v>1063.9402173913043</v>
      </c>
      <c r="T70" s="8">
        <f t="shared" si="5"/>
        <v>62.732540408661173</v>
      </c>
      <c r="U70" s="8">
        <f t="shared" si="6"/>
        <v>-0.20972119417715274</v>
      </c>
      <c r="V70" s="8">
        <f t="shared" si="7"/>
        <v>2.1281176161722235</v>
      </c>
      <c r="Z70" s="8"/>
    </row>
    <row r="71" spans="1:26" x14ac:dyDescent="0.55000000000000004">
      <c r="A71" t="s">
        <v>538</v>
      </c>
      <c r="B71" t="s">
        <v>258</v>
      </c>
      <c r="C71" t="s">
        <v>539</v>
      </c>
      <c r="D71">
        <v>8442</v>
      </c>
      <c r="E71">
        <v>706</v>
      </c>
      <c r="F71">
        <v>317</v>
      </c>
      <c r="G71">
        <v>314</v>
      </c>
      <c r="H71">
        <v>5630</v>
      </c>
      <c r="I71">
        <v>560300</v>
      </c>
      <c r="J71">
        <v>254</v>
      </c>
      <c r="K71">
        <v>151</v>
      </c>
      <c r="L71">
        <v>0</v>
      </c>
      <c r="M71">
        <v>0</v>
      </c>
      <c r="N71">
        <v>54</v>
      </c>
      <c r="O71">
        <v>3972</v>
      </c>
      <c r="P71">
        <v>544</v>
      </c>
      <c r="Q71">
        <v>515</v>
      </c>
      <c r="R71">
        <v>2759</v>
      </c>
      <c r="S71" s="8">
        <f t="shared" si="4"/>
        <v>793.62606232294615</v>
      </c>
      <c r="T71" s="8">
        <f t="shared" si="5"/>
        <v>69.461228600201409</v>
      </c>
      <c r="U71" s="8">
        <f t="shared" si="6"/>
        <v>3.5536602700781808E-2</v>
      </c>
      <c r="V71" s="8">
        <f t="shared" si="7"/>
        <v>1.4994671403197157</v>
      </c>
      <c r="Z71" s="8"/>
    </row>
    <row r="72" spans="1:26" x14ac:dyDescent="0.55000000000000004">
      <c r="A72" t="s">
        <v>540</v>
      </c>
      <c r="B72" t="s">
        <v>258</v>
      </c>
      <c r="C72" t="s">
        <v>541</v>
      </c>
      <c r="D72">
        <v>7340</v>
      </c>
      <c r="E72">
        <v>754</v>
      </c>
      <c r="F72">
        <v>402</v>
      </c>
      <c r="G72">
        <v>339</v>
      </c>
      <c r="H72">
        <v>13202</v>
      </c>
      <c r="I72">
        <v>1794811</v>
      </c>
      <c r="J72">
        <v>109</v>
      </c>
      <c r="K72">
        <v>56</v>
      </c>
      <c r="L72">
        <v>199</v>
      </c>
      <c r="M72">
        <v>109</v>
      </c>
      <c r="N72">
        <v>48</v>
      </c>
      <c r="O72">
        <v>3786</v>
      </c>
      <c r="P72">
        <v>952</v>
      </c>
      <c r="Q72">
        <v>675</v>
      </c>
      <c r="R72">
        <v>2154</v>
      </c>
      <c r="S72" s="8">
        <f t="shared" si="4"/>
        <v>2380.3859416445625</v>
      </c>
      <c r="T72" s="8">
        <f t="shared" si="5"/>
        <v>56.89381933438986</v>
      </c>
      <c r="U72" s="8">
        <f t="shared" si="6"/>
        <v>0.85831062670299729</v>
      </c>
      <c r="V72" s="8">
        <f t="shared" si="7"/>
        <v>0.55597636721708832</v>
      </c>
      <c r="Z72" s="8"/>
    </row>
    <row r="73" spans="1:26" x14ac:dyDescent="0.55000000000000004">
      <c r="A73" t="s">
        <v>542</v>
      </c>
      <c r="B73" t="s">
        <v>258</v>
      </c>
      <c r="C73" t="s">
        <v>543</v>
      </c>
      <c r="D73">
        <v>7651</v>
      </c>
      <c r="E73">
        <v>707</v>
      </c>
      <c r="F73">
        <v>216</v>
      </c>
      <c r="G73">
        <v>315</v>
      </c>
      <c r="H73">
        <v>14675</v>
      </c>
      <c r="I73">
        <v>825914</v>
      </c>
      <c r="J73">
        <v>281</v>
      </c>
      <c r="K73">
        <v>149</v>
      </c>
      <c r="L73">
        <v>0</v>
      </c>
      <c r="M73">
        <v>0</v>
      </c>
      <c r="N73">
        <v>156</v>
      </c>
      <c r="O73">
        <v>4146</v>
      </c>
      <c r="P73">
        <v>1322</v>
      </c>
      <c r="Q73">
        <v>698</v>
      </c>
      <c r="R73">
        <v>2084</v>
      </c>
      <c r="S73" s="8">
        <f t="shared" si="4"/>
        <v>1168.1951909476661</v>
      </c>
      <c r="T73" s="8">
        <f t="shared" si="5"/>
        <v>50.265315967197296</v>
      </c>
      <c r="U73" s="8">
        <f t="shared" si="6"/>
        <v>-1.2939485034635996</v>
      </c>
      <c r="V73" s="8">
        <f t="shared" si="7"/>
        <v>0.52136286201022142</v>
      </c>
      <c r="Z73" s="8"/>
    </row>
    <row r="74" spans="1:26" x14ac:dyDescent="0.55000000000000004">
      <c r="A74" t="s">
        <v>544</v>
      </c>
      <c r="B74" t="s">
        <v>258</v>
      </c>
      <c r="C74" t="s">
        <v>545</v>
      </c>
      <c r="D74">
        <v>11279</v>
      </c>
      <c r="E74">
        <v>1209</v>
      </c>
      <c r="F74">
        <v>460</v>
      </c>
      <c r="G74">
        <v>630</v>
      </c>
      <c r="H74">
        <v>23256</v>
      </c>
      <c r="I74">
        <v>955190</v>
      </c>
      <c r="J74">
        <v>472</v>
      </c>
      <c r="K74">
        <v>261</v>
      </c>
      <c r="L74">
        <v>0</v>
      </c>
      <c r="M74">
        <v>0</v>
      </c>
      <c r="N74">
        <v>103</v>
      </c>
      <c r="O74">
        <v>6176</v>
      </c>
      <c r="P74">
        <v>2044</v>
      </c>
      <c r="Q74">
        <v>734</v>
      </c>
      <c r="R74">
        <v>3396</v>
      </c>
      <c r="S74" s="8">
        <f t="shared" si="4"/>
        <v>790.06617038875106</v>
      </c>
      <c r="T74" s="8">
        <f t="shared" si="5"/>
        <v>54.987046632124347</v>
      </c>
      <c r="U74" s="8">
        <f t="shared" si="6"/>
        <v>-1.5072258178916571</v>
      </c>
      <c r="V74" s="8">
        <f t="shared" si="7"/>
        <v>0.48499312005503958</v>
      </c>
      <c r="Z74" s="8"/>
    </row>
    <row r="75" spans="1:26" x14ac:dyDescent="0.55000000000000004">
      <c r="A75" t="s">
        <v>548</v>
      </c>
      <c r="B75" t="s">
        <v>258</v>
      </c>
      <c r="C75" t="s">
        <v>549</v>
      </c>
      <c r="D75">
        <v>5309</v>
      </c>
      <c r="E75">
        <v>656</v>
      </c>
      <c r="F75">
        <v>218</v>
      </c>
      <c r="G75">
        <v>228</v>
      </c>
      <c r="H75">
        <v>15739</v>
      </c>
      <c r="I75">
        <v>849597</v>
      </c>
      <c r="J75">
        <v>252</v>
      </c>
      <c r="K75">
        <v>129</v>
      </c>
      <c r="L75">
        <v>0</v>
      </c>
      <c r="M75">
        <v>0</v>
      </c>
      <c r="N75">
        <v>0</v>
      </c>
      <c r="O75">
        <v>2956</v>
      </c>
      <c r="P75">
        <v>1060</v>
      </c>
      <c r="Q75">
        <v>463</v>
      </c>
      <c r="R75">
        <v>1432</v>
      </c>
      <c r="S75" s="8">
        <f t="shared" si="4"/>
        <v>1295.1173780487804</v>
      </c>
      <c r="T75" s="8">
        <f t="shared" si="5"/>
        <v>48.443843031123137</v>
      </c>
      <c r="U75" s="8">
        <f t="shared" si="6"/>
        <v>-0.18835938971557734</v>
      </c>
      <c r="V75" s="8">
        <f t="shared" si="7"/>
        <v>0.33731495012389606</v>
      </c>
      <c r="Z75" s="8"/>
    </row>
    <row r="76" spans="1:26" x14ac:dyDescent="0.55000000000000004">
      <c r="A76" t="s">
        <v>550</v>
      </c>
      <c r="B76" t="s">
        <v>258</v>
      </c>
      <c r="C76" t="s">
        <v>551</v>
      </c>
      <c r="D76">
        <v>12074</v>
      </c>
      <c r="E76">
        <v>1242</v>
      </c>
      <c r="F76">
        <v>614</v>
      </c>
      <c r="G76">
        <v>761</v>
      </c>
      <c r="H76">
        <v>12956</v>
      </c>
      <c r="I76">
        <v>1077056</v>
      </c>
      <c r="J76">
        <v>439</v>
      </c>
      <c r="K76">
        <v>270</v>
      </c>
      <c r="L76">
        <v>0</v>
      </c>
      <c r="M76">
        <v>0</v>
      </c>
      <c r="N76">
        <v>281</v>
      </c>
      <c r="O76">
        <v>6409</v>
      </c>
      <c r="P76">
        <v>1637</v>
      </c>
      <c r="Q76">
        <v>726</v>
      </c>
      <c r="R76">
        <v>4045</v>
      </c>
      <c r="S76" s="8">
        <f t="shared" si="4"/>
        <v>867.19484702093393</v>
      </c>
      <c r="T76" s="8">
        <f t="shared" si="5"/>
        <v>63.114370416601652</v>
      </c>
      <c r="U76" s="8">
        <f t="shared" si="6"/>
        <v>-1.2174921318535696</v>
      </c>
      <c r="V76" s="8">
        <f t="shared" si="7"/>
        <v>0.93192343315838222</v>
      </c>
      <c r="Z76" s="8"/>
    </row>
    <row r="77" spans="1:26" x14ac:dyDescent="0.55000000000000004">
      <c r="A77" t="s">
        <v>556</v>
      </c>
      <c r="B77" t="s">
        <v>258</v>
      </c>
      <c r="C77" t="s">
        <v>557</v>
      </c>
      <c r="D77">
        <v>21517</v>
      </c>
      <c r="E77">
        <v>2424</v>
      </c>
      <c r="F77">
        <v>788</v>
      </c>
      <c r="G77">
        <v>1048</v>
      </c>
      <c r="H77">
        <v>23244</v>
      </c>
      <c r="I77">
        <v>1207757</v>
      </c>
      <c r="J77">
        <v>945</v>
      </c>
      <c r="K77">
        <v>483</v>
      </c>
      <c r="L77">
        <v>0</v>
      </c>
      <c r="M77">
        <v>0</v>
      </c>
      <c r="N77">
        <v>669</v>
      </c>
      <c r="O77">
        <v>10568</v>
      </c>
      <c r="P77">
        <v>2291</v>
      </c>
      <c r="Q77">
        <v>1419</v>
      </c>
      <c r="R77">
        <v>6791</v>
      </c>
      <c r="S77" s="8">
        <f t="shared" si="4"/>
        <v>498.24958745874585</v>
      </c>
      <c r="T77" s="8">
        <f t="shared" si="5"/>
        <v>64.260030280090845</v>
      </c>
      <c r="U77" s="8">
        <f t="shared" si="6"/>
        <v>-1.2083468885067621</v>
      </c>
      <c r="V77" s="8">
        <f t="shared" si="7"/>
        <v>0.92570125623816901</v>
      </c>
      <c r="Z77" s="8"/>
    </row>
    <row r="78" spans="1:26" x14ac:dyDescent="0.55000000000000004">
      <c r="A78" t="s">
        <v>558</v>
      </c>
      <c r="B78" t="s">
        <v>258</v>
      </c>
      <c r="C78" t="s">
        <v>559</v>
      </c>
      <c r="D78">
        <v>43576</v>
      </c>
      <c r="E78">
        <v>5656</v>
      </c>
      <c r="F78">
        <v>1507</v>
      </c>
      <c r="G78">
        <v>1519</v>
      </c>
      <c r="H78">
        <v>33670</v>
      </c>
      <c r="I78">
        <v>2518119</v>
      </c>
      <c r="J78">
        <v>2189</v>
      </c>
      <c r="K78">
        <v>1320</v>
      </c>
      <c r="L78">
        <v>0</v>
      </c>
      <c r="M78">
        <v>0</v>
      </c>
      <c r="N78">
        <v>248</v>
      </c>
      <c r="O78">
        <v>20853</v>
      </c>
      <c r="P78">
        <v>2557</v>
      </c>
      <c r="Q78">
        <v>3972</v>
      </c>
      <c r="R78">
        <v>14241</v>
      </c>
      <c r="S78" s="8">
        <f t="shared" si="4"/>
        <v>445.21198727015559</v>
      </c>
      <c r="T78" s="8">
        <f t="shared" si="5"/>
        <v>68.2923320385556</v>
      </c>
      <c r="U78" s="8">
        <f t="shared" si="6"/>
        <v>-2.753809436387002E-2</v>
      </c>
      <c r="V78" s="8">
        <f t="shared" si="7"/>
        <v>1.2942084942084942</v>
      </c>
      <c r="Z78" s="8"/>
    </row>
    <row r="79" spans="1:26" x14ac:dyDescent="0.55000000000000004">
      <c r="A79" t="s">
        <v>560</v>
      </c>
      <c r="B79" t="s">
        <v>258</v>
      </c>
      <c r="C79" t="s">
        <v>561</v>
      </c>
      <c r="D79">
        <v>5848</v>
      </c>
      <c r="E79">
        <v>734</v>
      </c>
      <c r="F79">
        <v>188</v>
      </c>
      <c r="G79">
        <v>194</v>
      </c>
      <c r="H79">
        <v>19874</v>
      </c>
      <c r="I79">
        <v>957722</v>
      </c>
      <c r="J79">
        <v>275</v>
      </c>
      <c r="K79">
        <v>163</v>
      </c>
      <c r="L79">
        <v>0</v>
      </c>
      <c r="M79">
        <v>0</v>
      </c>
      <c r="N79">
        <v>107</v>
      </c>
      <c r="O79">
        <v>3232</v>
      </c>
      <c r="P79">
        <v>1377</v>
      </c>
      <c r="Q79">
        <v>372</v>
      </c>
      <c r="R79">
        <v>1440</v>
      </c>
      <c r="S79" s="8">
        <f t="shared" si="4"/>
        <v>1304.7983651226159</v>
      </c>
      <c r="T79" s="8">
        <f t="shared" si="5"/>
        <v>44.554455445544555</v>
      </c>
      <c r="U79" s="8">
        <f t="shared" si="6"/>
        <v>-0.10259917920656635</v>
      </c>
      <c r="V79" s="8">
        <f t="shared" si="7"/>
        <v>0.29425379893327969</v>
      </c>
      <c r="Z79" s="8"/>
    </row>
    <row r="80" spans="1:26" x14ac:dyDescent="0.55000000000000004">
      <c r="A80" t="s">
        <v>564</v>
      </c>
      <c r="B80" t="s">
        <v>258</v>
      </c>
      <c r="C80" t="s">
        <v>565</v>
      </c>
      <c r="D80">
        <v>5266</v>
      </c>
      <c r="E80">
        <v>714</v>
      </c>
      <c r="F80">
        <v>226</v>
      </c>
      <c r="G80">
        <v>291</v>
      </c>
      <c r="H80">
        <v>16533</v>
      </c>
      <c r="I80">
        <v>726011</v>
      </c>
      <c r="J80">
        <v>279</v>
      </c>
      <c r="K80">
        <v>157</v>
      </c>
      <c r="L80">
        <v>0</v>
      </c>
      <c r="M80">
        <v>0</v>
      </c>
      <c r="N80">
        <v>148</v>
      </c>
      <c r="O80">
        <v>2844</v>
      </c>
      <c r="P80">
        <v>975</v>
      </c>
      <c r="Q80">
        <v>178</v>
      </c>
      <c r="R80">
        <v>1588</v>
      </c>
      <c r="S80" s="8">
        <f t="shared" si="4"/>
        <v>1016.8221288515406</v>
      </c>
      <c r="T80" s="8">
        <f t="shared" si="5"/>
        <v>55.836849507735586</v>
      </c>
      <c r="U80" s="8">
        <f t="shared" si="6"/>
        <v>-1.2343334599316369</v>
      </c>
      <c r="V80" s="8">
        <f t="shared" si="7"/>
        <v>0.31851448617915684</v>
      </c>
      <c r="Z80" s="8"/>
    </row>
    <row r="81" spans="1:26" x14ac:dyDescent="0.55000000000000004">
      <c r="A81" t="s">
        <v>566</v>
      </c>
      <c r="B81" t="s">
        <v>258</v>
      </c>
      <c r="C81" t="s">
        <v>567</v>
      </c>
      <c r="D81">
        <v>5817</v>
      </c>
      <c r="E81">
        <v>591</v>
      </c>
      <c r="F81">
        <v>262</v>
      </c>
      <c r="G81">
        <v>269</v>
      </c>
      <c r="H81">
        <v>22321</v>
      </c>
      <c r="I81">
        <v>1227727</v>
      </c>
      <c r="J81">
        <v>225</v>
      </c>
      <c r="K81">
        <v>109</v>
      </c>
      <c r="L81">
        <v>5</v>
      </c>
      <c r="M81">
        <v>6</v>
      </c>
      <c r="N81">
        <v>0</v>
      </c>
      <c r="O81">
        <v>3062</v>
      </c>
      <c r="P81">
        <v>627</v>
      </c>
      <c r="Q81">
        <v>452</v>
      </c>
      <c r="R81">
        <v>1972</v>
      </c>
      <c r="S81" s="8">
        <f t="shared" si="4"/>
        <v>2077.3722504230118</v>
      </c>
      <c r="T81" s="8">
        <f t="shared" si="5"/>
        <v>64.402351404310906</v>
      </c>
      <c r="U81" s="8">
        <f t="shared" si="6"/>
        <v>-0.12033694344163659</v>
      </c>
      <c r="V81" s="8">
        <f t="shared" si="7"/>
        <v>0.26060660364679</v>
      </c>
      <c r="Z81" s="8"/>
    </row>
    <row r="82" spans="1:26" x14ac:dyDescent="0.55000000000000004">
      <c r="A82" t="s">
        <v>568</v>
      </c>
      <c r="B82" t="s">
        <v>258</v>
      </c>
      <c r="C82" t="s">
        <v>569</v>
      </c>
      <c r="D82">
        <v>9094</v>
      </c>
      <c r="E82">
        <v>909</v>
      </c>
      <c r="F82">
        <v>284</v>
      </c>
      <c r="G82">
        <v>334</v>
      </c>
      <c r="H82">
        <v>22378</v>
      </c>
      <c r="I82">
        <v>940411</v>
      </c>
      <c r="J82">
        <v>372</v>
      </c>
      <c r="K82">
        <v>237</v>
      </c>
      <c r="L82">
        <v>0</v>
      </c>
      <c r="M82">
        <v>0</v>
      </c>
      <c r="N82">
        <v>220</v>
      </c>
      <c r="O82">
        <v>4627</v>
      </c>
      <c r="P82">
        <v>1321</v>
      </c>
      <c r="Q82">
        <v>816</v>
      </c>
      <c r="R82">
        <v>2419</v>
      </c>
      <c r="S82" s="8">
        <f t="shared" si="4"/>
        <v>1034.5555555555557</v>
      </c>
      <c r="T82" s="8">
        <f t="shared" si="5"/>
        <v>52.280095094013404</v>
      </c>
      <c r="U82" s="8">
        <f t="shared" si="6"/>
        <v>-0.54981306355839021</v>
      </c>
      <c r="V82" s="8">
        <f t="shared" si="7"/>
        <v>0.40638126731611401</v>
      </c>
      <c r="Z82" s="8"/>
    </row>
    <row r="83" spans="1:26" x14ac:dyDescent="0.55000000000000004">
      <c r="A83" t="s">
        <v>570</v>
      </c>
      <c r="B83" t="s">
        <v>258</v>
      </c>
      <c r="C83" t="s">
        <v>571</v>
      </c>
      <c r="D83">
        <v>18048</v>
      </c>
      <c r="E83">
        <v>2462</v>
      </c>
      <c r="F83">
        <v>658</v>
      </c>
      <c r="G83">
        <v>579</v>
      </c>
      <c r="H83">
        <v>30565</v>
      </c>
      <c r="I83">
        <v>1654702</v>
      </c>
      <c r="J83">
        <v>985</v>
      </c>
      <c r="K83">
        <v>551</v>
      </c>
      <c r="L83">
        <v>0</v>
      </c>
      <c r="M83">
        <v>0</v>
      </c>
      <c r="N83">
        <v>888</v>
      </c>
      <c r="O83">
        <v>9470</v>
      </c>
      <c r="P83">
        <v>2110</v>
      </c>
      <c r="Q83">
        <v>1555</v>
      </c>
      <c r="R83">
        <v>5330</v>
      </c>
      <c r="S83" s="8">
        <f t="shared" si="4"/>
        <v>672.09666937449231</v>
      </c>
      <c r="T83" s="8">
        <f t="shared" si="5"/>
        <v>56.282998944033793</v>
      </c>
      <c r="U83" s="8">
        <f t="shared" si="6"/>
        <v>0.43772163120567376</v>
      </c>
      <c r="V83" s="8">
        <f t="shared" si="7"/>
        <v>0.59047930639620483</v>
      </c>
      <c r="Z83" s="8"/>
    </row>
    <row r="84" spans="1:26" x14ac:dyDescent="0.55000000000000004">
      <c r="A84" t="s">
        <v>576</v>
      </c>
      <c r="B84" t="s">
        <v>258</v>
      </c>
      <c r="C84" t="s">
        <v>577</v>
      </c>
      <c r="D84">
        <v>5420</v>
      </c>
      <c r="E84">
        <v>612</v>
      </c>
      <c r="F84">
        <v>214</v>
      </c>
      <c r="G84">
        <v>262</v>
      </c>
      <c r="H84">
        <v>24495</v>
      </c>
      <c r="I84">
        <v>609984</v>
      </c>
      <c r="J84">
        <v>247</v>
      </c>
      <c r="K84">
        <v>142</v>
      </c>
      <c r="L84">
        <v>0</v>
      </c>
      <c r="M84">
        <v>0</v>
      </c>
      <c r="N84">
        <v>83</v>
      </c>
      <c r="O84">
        <v>3060</v>
      </c>
      <c r="P84">
        <v>951</v>
      </c>
      <c r="Q84">
        <v>582</v>
      </c>
      <c r="R84">
        <v>1522</v>
      </c>
      <c r="S84" s="8">
        <f t="shared" si="4"/>
        <v>996.70588235294122</v>
      </c>
      <c r="T84" s="8">
        <f t="shared" si="5"/>
        <v>49.738562091503269</v>
      </c>
      <c r="U84" s="8">
        <f t="shared" si="6"/>
        <v>-0.88560885608856088</v>
      </c>
      <c r="V84" s="8">
        <f t="shared" si="7"/>
        <v>0.2212696468667075</v>
      </c>
      <c r="Z84" s="8"/>
    </row>
    <row r="85" spans="1:26" x14ac:dyDescent="0.55000000000000004">
      <c r="A85" t="s">
        <v>578</v>
      </c>
      <c r="B85" t="s">
        <v>258</v>
      </c>
      <c r="C85" t="s">
        <v>579</v>
      </c>
      <c r="D85">
        <v>6387</v>
      </c>
      <c r="E85">
        <v>609</v>
      </c>
      <c r="F85">
        <v>179</v>
      </c>
      <c r="G85">
        <v>308</v>
      </c>
      <c r="H85">
        <v>12836</v>
      </c>
      <c r="I85">
        <v>572532</v>
      </c>
      <c r="J85">
        <v>216</v>
      </c>
      <c r="K85">
        <v>129</v>
      </c>
      <c r="L85">
        <v>0</v>
      </c>
      <c r="M85">
        <v>0</v>
      </c>
      <c r="N85">
        <v>87</v>
      </c>
      <c r="O85">
        <v>3340</v>
      </c>
      <c r="P85">
        <v>718</v>
      </c>
      <c r="Q85">
        <v>708</v>
      </c>
      <c r="R85">
        <v>1832</v>
      </c>
      <c r="S85" s="8">
        <f t="shared" si="4"/>
        <v>940.11822660098517</v>
      </c>
      <c r="T85" s="8">
        <f t="shared" si="5"/>
        <v>54.850299401197603</v>
      </c>
      <c r="U85" s="8">
        <f t="shared" si="6"/>
        <v>-2.0197275716298733</v>
      </c>
      <c r="V85" s="8">
        <f t="shared" si="7"/>
        <v>0.49758491741975691</v>
      </c>
      <c r="Z85" s="8"/>
    </row>
    <row r="86" spans="1:26" x14ac:dyDescent="0.55000000000000004">
      <c r="A86" t="s">
        <v>580</v>
      </c>
      <c r="B86" t="s">
        <v>258</v>
      </c>
      <c r="C86" t="s">
        <v>581</v>
      </c>
      <c r="D86">
        <v>25766</v>
      </c>
      <c r="E86">
        <v>3168</v>
      </c>
      <c r="F86">
        <v>770</v>
      </c>
      <c r="G86">
        <v>829</v>
      </c>
      <c r="H86">
        <v>31722</v>
      </c>
      <c r="I86">
        <v>1608517</v>
      </c>
      <c r="J86">
        <v>1323</v>
      </c>
      <c r="K86">
        <v>688</v>
      </c>
      <c r="L86">
        <v>0</v>
      </c>
      <c r="M86">
        <v>0</v>
      </c>
      <c r="N86">
        <v>293</v>
      </c>
      <c r="O86">
        <v>13145</v>
      </c>
      <c r="P86">
        <v>1958</v>
      </c>
      <c r="Q86">
        <v>2201</v>
      </c>
      <c r="R86">
        <v>8447</v>
      </c>
      <c r="S86" s="8">
        <f t="shared" si="4"/>
        <v>507.73895202020202</v>
      </c>
      <c r="T86" s="8">
        <f t="shared" si="5"/>
        <v>64.26017497147204</v>
      </c>
      <c r="U86" s="8">
        <f t="shared" si="6"/>
        <v>-0.22898393231390204</v>
      </c>
      <c r="V86" s="8">
        <f t="shared" si="7"/>
        <v>0.8122438686085367</v>
      </c>
      <c r="Z86" s="8"/>
    </row>
    <row r="87" spans="1:26" x14ac:dyDescent="0.55000000000000004">
      <c r="A87" t="s">
        <v>582</v>
      </c>
      <c r="B87" t="s">
        <v>258</v>
      </c>
      <c r="C87" t="s">
        <v>583</v>
      </c>
      <c r="D87">
        <v>6294</v>
      </c>
      <c r="E87">
        <v>520</v>
      </c>
      <c r="F87">
        <v>198</v>
      </c>
      <c r="G87">
        <v>241</v>
      </c>
      <c r="H87">
        <v>13372</v>
      </c>
      <c r="I87">
        <v>1160539</v>
      </c>
      <c r="J87">
        <v>205</v>
      </c>
      <c r="K87">
        <v>101</v>
      </c>
      <c r="L87">
        <v>0</v>
      </c>
      <c r="M87">
        <v>0</v>
      </c>
      <c r="N87">
        <v>104</v>
      </c>
      <c r="O87">
        <v>3116</v>
      </c>
      <c r="P87">
        <v>761</v>
      </c>
      <c r="Q87">
        <v>517</v>
      </c>
      <c r="R87">
        <v>1832</v>
      </c>
      <c r="S87" s="8">
        <f t="shared" si="4"/>
        <v>2231.8057692307693</v>
      </c>
      <c r="T87" s="8">
        <f t="shared" si="5"/>
        <v>58.793324775353014</v>
      </c>
      <c r="U87" s="8">
        <f t="shared" si="6"/>
        <v>-0.68319034000635526</v>
      </c>
      <c r="V87" s="8">
        <f t="shared" si="7"/>
        <v>0.4706850134609632</v>
      </c>
      <c r="Z87" s="8"/>
    </row>
    <row r="88" spans="1:26" x14ac:dyDescent="0.55000000000000004">
      <c r="A88" t="s">
        <v>586</v>
      </c>
      <c r="B88" t="s">
        <v>258</v>
      </c>
      <c r="C88" t="s">
        <v>587</v>
      </c>
      <c r="D88">
        <v>6618</v>
      </c>
      <c r="E88">
        <v>579</v>
      </c>
      <c r="F88">
        <v>248</v>
      </c>
      <c r="G88">
        <v>346</v>
      </c>
      <c r="H88">
        <v>17983</v>
      </c>
      <c r="I88">
        <v>630996</v>
      </c>
      <c r="J88">
        <v>221</v>
      </c>
      <c r="K88">
        <v>121</v>
      </c>
      <c r="L88">
        <v>0</v>
      </c>
      <c r="M88">
        <v>0</v>
      </c>
      <c r="N88">
        <v>83</v>
      </c>
      <c r="O88">
        <v>3456</v>
      </c>
      <c r="P88">
        <v>851</v>
      </c>
      <c r="Q88">
        <v>589</v>
      </c>
      <c r="R88">
        <v>1920</v>
      </c>
      <c r="S88" s="8">
        <f t="shared" si="4"/>
        <v>1089.8031088082901</v>
      </c>
      <c r="T88" s="8">
        <f t="shared" si="5"/>
        <v>55.555555555555557</v>
      </c>
      <c r="U88" s="8">
        <f t="shared" si="6"/>
        <v>-1.4808099123602296</v>
      </c>
      <c r="V88" s="8">
        <f t="shared" si="7"/>
        <v>0.36801423566701885</v>
      </c>
      <c r="Z88" s="8"/>
    </row>
    <row r="89" spans="1:26" x14ac:dyDescent="0.55000000000000004">
      <c r="A89" t="s">
        <v>588</v>
      </c>
      <c r="B89" t="s">
        <v>258</v>
      </c>
      <c r="C89" t="s">
        <v>589</v>
      </c>
      <c r="D89">
        <v>6563</v>
      </c>
      <c r="E89">
        <v>732</v>
      </c>
      <c r="F89">
        <v>182</v>
      </c>
      <c r="G89">
        <v>281</v>
      </c>
      <c r="H89">
        <v>25880</v>
      </c>
      <c r="I89">
        <v>1008645</v>
      </c>
      <c r="J89">
        <v>281</v>
      </c>
      <c r="K89">
        <v>143</v>
      </c>
      <c r="L89">
        <v>0</v>
      </c>
      <c r="M89">
        <v>0</v>
      </c>
      <c r="N89">
        <v>170</v>
      </c>
      <c r="O89">
        <v>3360</v>
      </c>
      <c r="P89">
        <v>854</v>
      </c>
      <c r="Q89">
        <v>471</v>
      </c>
      <c r="R89">
        <v>1978</v>
      </c>
      <c r="S89" s="8">
        <f t="shared" si="4"/>
        <v>1377.9303278688524</v>
      </c>
      <c r="T89" s="8">
        <f t="shared" si="5"/>
        <v>58.86904761904762</v>
      </c>
      <c r="U89" s="8">
        <f t="shared" si="6"/>
        <v>-1.5084564985524911</v>
      </c>
      <c r="V89" s="8">
        <f t="shared" si="7"/>
        <v>0.25359350850077278</v>
      </c>
      <c r="Z89" s="8"/>
    </row>
    <row r="90" spans="1:26" x14ac:dyDescent="0.55000000000000004">
      <c r="A90" t="s">
        <v>594</v>
      </c>
      <c r="B90" t="s">
        <v>258</v>
      </c>
      <c r="C90" t="s">
        <v>595</v>
      </c>
      <c r="D90">
        <v>19105</v>
      </c>
      <c r="E90">
        <v>2153</v>
      </c>
      <c r="F90">
        <v>852</v>
      </c>
      <c r="G90">
        <v>966</v>
      </c>
      <c r="H90">
        <v>4609</v>
      </c>
      <c r="I90">
        <v>1019009</v>
      </c>
      <c r="J90">
        <v>800</v>
      </c>
      <c r="K90">
        <v>423</v>
      </c>
      <c r="L90">
        <v>0</v>
      </c>
      <c r="M90">
        <v>0</v>
      </c>
      <c r="N90">
        <v>263</v>
      </c>
      <c r="O90">
        <v>9108</v>
      </c>
      <c r="P90">
        <v>644</v>
      </c>
      <c r="Q90">
        <v>1761</v>
      </c>
      <c r="R90">
        <v>6631</v>
      </c>
      <c r="S90" s="8">
        <f t="shared" si="4"/>
        <v>473.29725963771483</v>
      </c>
      <c r="T90" s="8">
        <f t="shared" si="5"/>
        <v>72.804128238910849</v>
      </c>
      <c r="U90" s="8">
        <f t="shared" si="6"/>
        <v>-0.59670243391782263</v>
      </c>
      <c r="V90" s="8">
        <f t="shared" si="7"/>
        <v>4.1451507919288346</v>
      </c>
      <c r="Z90" s="8"/>
    </row>
    <row r="91" spans="1:26" x14ac:dyDescent="0.55000000000000004">
      <c r="A91" t="s">
        <v>596</v>
      </c>
      <c r="B91" t="s">
        <v>258</v>
      </c>
      <c r="C91" t="s">
        <v>597</v>
      </c>
      <c r="D91">
        <v>8892</v>
      </c>
      <c r="E91">
        <v>900</v>
      </c>
      <c r="F91">
        <v>206</v>
      </c>
      <c r="G91">
        <v>332</v>
      </c>
      <c r="H91">
        <v>19413</v>
      </c>
      <c r="I91">
        <v>853436</v>
      </c>
      <c r="J91">
        <v>312</v>
      </c>
      <c r="K91">
        <v>165</v>
      </c>
      <c r="L91">
        <v>0</v>
      </c>
      <c r="M91">
        <v>0</v>
      </c>
      <c r="N91">
        <v>78</v>
      </c>
      <c r="O91">
        <v>5159</v>
      </c>
      <c r="P91">
        <v>1565</v>
      </c>
      <c r="Q91">
        <v>1061</v>
      </c>
      <c r="R91">
        <v>2527</v>
      </c>
      <c r="S91" s="8">
        <f t="shared" si="4"/>
        <v>948.26222222222225</v>
      </c>
      <c r="T91" s="8">
        <f t="shared" si="5"/>
        <v>48.982360922659431</v>
      </c>
      <c r="U91" s="8">
        <f t="shared" si="6"/>
        <v>-1.417004048582996</v>
      </c>
      <c r="V91" s="8">
        <f t="shared" si="7"/>
        <v>0.45804357904496984</v>
      </c>
      <c r="Z91" s="8"/>
    </row>
    <row r="92" spans="1:26" x14ac:dyDescent="0.55000000000000004">
      <c r="A92" t="s">
        <v>598</v>
      </c>
      <c r="B92" t="s">
        <v>258</v>
      </c>
      <c r="C92" t="s">
        <v>599</v>
      </c>
      <c r="D92">
        <v>5507</v>
      </c>
      <c r="E92">
        <v>633</v>
      </c>
      <c r="F92">
        <v>167</v>
      </c>
      <c r="G92">
        <v>227</v>
      </c>
      <c r="H92">
        <v>19401</v>
      </c>
      <c r="I92">
        <v>836548</v>
      </c>
      <c r="J92">
        <v>240</v>
      </c>
      <c r="K92">
        <v>117</v>
      </c>
      <c r="L92">
        <v>0</v>
      </c>
      <c r="M92">
        <v>0</v>
      </c>
      <c r="N92">
        <v>62</v>
      </c>
      <c r="O92">
        <v>3619</v>
      </c>
      <c r="P92">
        <v>1808</v>
      </c>
      <c r="Q92">
        <v>581</v>
      </c>
      <c r="R92">
        <v>1215</v>
      </c>
      <c r="S92" s="8">
        <f t="shared" si="4"/>
        <v>1321.5608214849922</v>
      </c>
      <c r="T92" s="8">
        <f t="shared" si="5"/>
        <v>33.572810168554852</v>
      </c>
      <c r="U92" s="8">
        <f t="shared" si="6"/>
        <v>-1.0895224260032685</v>
      </c>
      <c r="V92" s="8">
        <f t="shared" si="7"/>
        <v>0.28385134786866656</v>
      </c>
      <c r="Z92" s="8"/>
    </row>
    <row r="93" spans="1:26" x14ac:dyDescent="0.55000000000000004">
      <c r="A93" t="s">
        <v>600</v>
      </c>
      <c r="B93" t="s">
        <v>258</v>
      </c>
      <c r="C93" t="s">
        <v>601</v>
      </c>
      <c r="D93">
        <v>7230</v>
      </c>
      <c r="E93">
        <v>861</v>
      </c>
      <c r="F93">
        <v>223</v>
      </c>
      <c r="G93">
        <v>327</v>
      </c>
      <c r="H93">
        <v>36652</v>
      </c>
      <c r="I93">
        <v>2217372</v>
      </c>
      <c r="J93">
        <v>310</v>
      </c>
      <c r="K93">
        <v>193</v>
      </c>
      <c r="L93">
        <v>0</v>
      </c>
      <c r="M93">
        <v>0</v>
      </c>
      <c r="N93">
        <v>176</v>
      </c>
      <c r="O93">
        <v>3795</v>
      </c>
      <c r="P93">
        <v>1220</v>
      </c>
      <c r="Q93">
        <v>460</v>
      </c>
      <c r="R93">
        <v>2003</v>
      </c>
      <c r="S93" s="8">
        <f t="shared" si="4"/>
        <v>2575.3449477351915</v>
      </c>
      <c r="T93" s="8">
        <f t="shared" si="5"/>
        <v>52.779973649538867</v>
      </c>
      <c r="U93" s="8">
        <f t="shared" si="6"/>
        <v>-1.4384508990318119</v>
      </c>
      <c r="V93" s="8">
        <f t="shared" si="7"/>
        <v>0.1972607224708065</v>
      </c>
      <c r="Z93" s="8"/>
    </row>
    <row r="94" spans="1:26" x14ac:dyDescent="0.55000000000000004">
      <c r="A94" t="s">
        <v>602</v>
      </c>
      <c r="B94" t="s">
        <v>258</v>
      </c>
      <c r="C94" t="s">
        <v>603</v>
      </c>
      <c r="D94">
        <v>6955</v>
      </c>
      <c r="E94">
        <v>605</v>
      </c>
      <c r="F94">
        <v>312</v>
      </c>
      <c r="G94">
        <v>317</v>
      </c>
      <c r="H94">
        <v>15910</v>
      </c>
      <c r="I94">
        <v>577533</v>
      </c>
      <c r="J94">
        <v>219</v>
      </c>
      <c r="K94">
        <v>150</v>
      </c>
      <c r="L94">
        <v>0</v>
      </c>
      <c r="M94">
        <v>0</v>
      </c>
      <c r="N94">
        <v>64</v>
      </c>
      <c r="O94">
        <v>3433</v>
      </c>
      <c r="P94">
        <v>494</v>
      </c>
      <c r="Q94">
        <v>482</v>
      </c>
      <c r="R94">
        <v>2379</v>
      </c>
      <c r="S94" s="8">
        <f t="shared" si="4"/>
        <v>954.6</v>
      </c>
      <c r="T94" s="8">
        <f t="shared" si="5"/>
        <v>69.297990096125844</v>
      </c>
      <c r="U94" s="8">
        <f t="shared" si="6"/>
        <v>-7.1890726096333582E-2</v>
      </c>
      <c r="V94" s="8">
        <f t="shared" si="7"/>
        <v>0.43714644877435577</v>
      </c>
      <c r="Z94" s="8"/>
    </row>
    <row r="95" spans="1:26" x14ac:dyDescent="0.55000000000000004">
      <c r="A95" t="s">
        <v>606</v>
      </c>
      <c r="B95" t="s">
        <v>258</v>
      </c>
      <c r="C95" t="s">
        <v>607</v>
      </c>
      <c r="D95">
        <v>7289</v>
      </c>
      <c r="E95">
        <v>564</v>
      </c>
      <c r="F95">
        <v>177</v>
      </c>
      <c r="G95">
        <v>245</v>
      </c>
      <c r="H95">
        <v>10374</v>
      </c>
      <c r="I95">
        <v>2089190</v>
      </c>
      <c r="J95">
        <v>11</v>
      </c>
      <c r="K95">
        <v>10</v>
      </c>
      <c r="L95">
        <v>200</v>
      </c>
      <c r="M95">
        <v>132</v>
      </c>
      <c r="N95">
        <v>61</v>
      </c>
      <c r="O95">
        <v>3612</v>
      </c>
      <c r="P95">
        <v>478</v>
      </c>
      <c r="Q95">
        <v>1055</v>
      </c>
      <c r="R95">
        <v>2070</v>
      </c>
      <c r="S95" s="8">
        <f t="shared" si="4"/>
        <v>3704.2375886524824</v>
      </c>
      <c r="T95" s="8">
        <f t="shared" si="5"/>
        <v>57.308970099667775</v>
      </c>
      <c r="U95" s="8">
        <f t="shared" si="6"/>
        <v>-0.93291260803951159</v>
      </c>
      <c r="V95" s="8">
        <f t="shared" si="7"/>
        <v>0.70262193946404472</v>
      </c>
      <c r="Z95" s="8"/>
    </row>
    <row r="96" spans="1:26" x14ac:dyDescent="0.55000000000000004">
      <c r="A96" t="s">
        <v>608</v>
      </c>
      <c r="B96" t="s">
        <v>258</v>
      </c>
      <c r="C96" t="s">
        <v>609</v>
      </c>
      <c r="D96">
        <v>14380</v>
      </c>
      <c r="E96">
        <v>1849</v>
      </c>
      <c r="F96">
        <v>465</v>
      </c>
      <c r="G96">
        <v>586</v>
      </c>
      <c r="H96">
        <v>80301</v>
      </c>
      <c r="I96">
        <v>3951041</v>
      </c>
      <c r="J96">
        <v>723</v>
      </c>
      <c r="K96">
        <v>448</v>
      </c>
      <c r="L96">
        <v>0</v>
      </c>
      <c r="M96">
        <v>0</v>
      </c>
      <c r="N96">
        <v>263</v>
      </c>
      <c r="O96">
        <v>8114</v>
      </c>
      <c r="P96">
        <v>3224</v>
      </c>
      <c r="Q96">
        <v>1122</v>
      </c>
      <c r="R96">
        <v>3758</v>
      </c>
      <c r="S96" s="8">
        <f t="shared" si="4"/>
        <v>2136.8528934559222</v>
      </c>
      <c r="T96" s="8">
        <f t="shared" si="5"/>
        <v>46.315011091939859</v>
      </c>
      <c r="U96" s="8">
        <f t="shared" si="6"/>
        <v>-0.84144645340751034</v>
      </c>
      <c r="V96" s="8">
        <f t="shared" si="7"/>
        <v>0.17907622570080073</v>
      </c>
      <c r="Z96" s="8"/>
    </row>
    <row r="97" spans="1:26" x14ac:dyDescent="0.55000000000000004">
      <c r="A97" t="s">
        <v>610</v>
      </c>
      <c r="B97" t="s">
        <v>258</v>
      </c>
      <c r="C97" t="s">
        <v>611</v>
      </c>
      <c r="D97">
        <v>23010</v>
      </c>
      <c r="E97">
        <v>3021</v>
      </c>
      <c r="F97">
        <v>867</v>
      </c>
      <c r="G97">
        <v>1046</v>
      </c>
      <c r="H97">
        <v>35834</v>
      </c>
      <c r="I97">
        <v>1849599</v>
      </c>
      <c r="J97">
        <v>1091</v>
      </c>
      <c r="K97">
        <v>546</v>
      </c>
      <c r="L97">
        <v>69</v>
      </c>
      <c r="M97">
        <v>49</v>
      </c>
      <c r="N97">
        <v>594</v>
      </c>
      <c r="O97">
        <v>12510</v>
      </c>
      <c r="P97">
        <v>1669</v>
      </c>
      <c r="Q97">
        <v>2324</v>
      </c>
      <c r="R97">
        <v>8496</v>
      </c>
      <c r="S97" s="8">
        <f t="shared" si="4"/>
        <v>612.24726911618666</v>
      </c>
      <c r="T97" s="8">
        <f t="shared" si="5"/>
        <v>67.913669064748206</v>
      </c>
      <c r="U97" s="8">
        <f t="shared" si="6"/>
        <v>-0.77792264232942199</v>
      </c>
      <c r="V97" s="8">
        <f t="shared" si="7"/>
        <v>0.64212758832393813</v>
      </c>
      <c r="Z97" s="8"/>
    </row>
    <row r="98" spans="1:26" x14ac:dyDescent="0.55000000000000004">
      <c r="A98" t="s">
        <v>612</v>
      </c>
      <c r="B98" t="s">
        <v>258</v>
      </c>
      <c r="C98" t="s">
        <v>613</v>
      </c>
      <c r="D98">
        <v>5023</v>
      </c>
      <c r="E98">
        <v>637</v>
      </c>
      <c r="F98">
        <v>117</v>
      </c>
      <c r="G98">
        <v>185</v>
      </c>
      <c r="H98">
        <v>21247</v>
      </c>
      <c r="I98">
        <v>689205</v>
      </c>
      <c r="J98">
        <v>263</v>
      </c>
      <c r="K98">
        <v>120</v>
      </c>
      <c r="L98">
        <v>0</v>
      </c>
      <c r="M98">
        <v>0</v>
      </c>
      <c r="N98">
        <v>71</v>
      </c>
      <c r="O98">
        <v>2832</v>
      </c>
      <c r="P98">
        <v>895</v>
      </c>
      <c r="Q98">
        <v>457</v>
      </c>
      <c r="R98">
        <v>1474</v>
      </c>
      <c r="S98" s="8">
        <f t="shared" si="4"/>
        <v>1081.9544740973313</v>
      </c>
      <c r="T98" s="8">
        <f t="shared" si="5"/>
        <v>52.048022598870055</v>
      </c>
      <c r="U98" s="8">
        <f t="shared" si="6"/>
        <v>-1.3537726458291857</v>
      </c>
      <c r="V98" s="8">
        <f t="shared" si="7"/>
        <v>0.23640984609591942</v>
      </c>
      <c r="Z98" s="8"/>
    </row>
    <row r="99" spans="1:26" x14ac:dyDescent="0.55000000000000004">
      <c r="A99" t="s">
        <v>616</v>
      </c>
      <c r="B99" t="s">
        <v>617</v>
      </c>
      <c r="C99" t="s">
        <v>618</v>
      </c>
      <c r="D99">
        <v>275192</v>
      </c>
      <c r="E99">
        <v>28040</v>
      </c>
      <c r="F99">
        <v>6257</v>
      </c>
      <c r="G99">
        <v>7485</v>
      </c>
      <c r="H99">
        <v>25960</v>
      </c>
      <c r="I99">
        <v>13206858</v>
      </c>
      <c r="J99">
        <v>11695</v>
      </c>
      <c r="K99">
        <v>6640</v>
      </c>
      <c r="L99">
        <v>0</v>
      </c>
      <c r="M99">
        <v>0</v>
      </c>
      <c r="N99">
        <v>7456</v>
      </c>
      <c r="O99">
        <v>127394</v>
      </c>
      <c r="P99">
        <v>3432</v>
      </c>
      <c r="Q99">
        <v>17964</v>
      </c>
      <c r="R99">
        <v>102517</v>
      </c>
      <c r="S99" s="8">
        <f t="shared" si="4"/>
        <v>471.00064194008559</v>
      </c>
      <c r="T99" s="8">
        <f t="shared" si="5"/>
        <v>80.4723927343517</v>
      </c>
      <c r="U99" s="8">
        <f t="shared" si="6"/>
        <v>-0.44623390214831826</v>
      </c>
      <c r="V99" s="8">
        <f t="shared" si="7"/>
        <v>10.600616332819722</v>
      </c>
      <c r="Z99" s="8"/>
    </row>
    <row r="100" spans="1:26" x14ac:dyDescent="0.55000000000000004">
      <c r="A100" t="s">
        <v>619</v>
      </c>
      <c r="B100" t="s">
        <v>617</v>
      </c>
      <c r="C100" t="s">
        <v>620</v>
      </c>
      <c r="D100">
        <v>168466</v>
      </c>
      <c r="E100">
        <v>17417</v>
      </c>
      <c r="F100">
        <v>4049</v>
      </c>
      <c r="G100">
        <v>4448</v>
      </c>
      <c r="H100">
        <v>29451</v>
      </c>
      <c r="I100">
        <v>7379493</v>
      </c>
      <c r="J100">
        <v>7032</v>
      </c>
      <c r="K100">
        <v>3872</v>
      </c>
      <c r="L100">
        <v>0</v>
      </c>
      <c r="M100">
        <v>0</v>
      </c>
      <c r="N100">
        <v>5316</v>
      </c>
      <c r="O100">
        <v>82826</v>
      </c>
      <c r="P100">
        <v>10917</v>
      </c>
      <c r="Q100">
        <v>12995</v>
      </c>
      <c r="R100">
        <v>54926</v>
      </c>
      <c r="S100" s="8">
        <f t="shared" si="4"/>
        <v>423.694838376299</v>
      </c>
      <c r="T100" s="8">
        <f t="shared" si="5"/>
        <v>66.3149252650134</v>
      </c>
      <c r="U100" s="8">
        <f t="shared" si="6"/>
        <v>-0.23684304251302934</v>
      </c>
      <c r="V100" s="8">
        <f t="shared" si="7"/>
        <v>5.7202132355437847</v>
      </c>
      <c r="Z100" s="8"/>
    </row>
    <row r="101" spans="1:26" x14ac:dyDescent="0.55000000000000004">
      <c r="A101" t="s">
        <v>621</v>
      </c>
      <c r="B101" t="s">
        <v>617</v>
      </c>
      <c r="C101" t="s">
        <v>622</v>
      </c>
      <c r="D101">
        <v>223415</v>
      </c>
      <c r="E101">
        <v>25636</v>
      </c>
      <c r="F101">
        <v>5441</v>
      </c>
      <c r="G101">
        <v>6631</v>
      </c>
      <c r="H101">
        <v>20445</v>
      </c>
      <c r="I101">
        <v>12327841</v>
      </c>
      <c r="J101">
        <v>10418</v>
      </c>
      <c r="K101">
        <v>5517</v>
      </c>
      <c r="L101">
        <v>0</v>
      </c>
      <c r="M101">
        <v>0</v>
      </c>
      <c r="N101">
        <v>7111</v>
      </c>
      <c r="O101">
        <v>106198</v>
      </c>
      <c r="P101">
        <v>3182</v>
      </c>
      <c r="Q101">
        <v>23408</v>
      </c>
      <c r="R101">
        <v>77724</v>
      </c>
      <c r="S101" s="8">
        <f t="shared" si="4"/>
        <v>480.88005149009206</v>
      </c>
      <c r="T101" s="8">
        <f t="shared" si="5"/>
        <v>73.187818979641804</v>
      </c>
      <c r="U101" s="8">
        <f t="shared" si="6"/>
        <v>-0.53264104916858757</v>
      </c>
      <c r="V101" s="8">
        <f t="shared" si="7"/>
        <v>10.927610662753729</v>
      </c>
      <c r="Z101" s="8"/>
    </row>
    <row r="102" spans="1:26" x14ac:dyDescent="0.55000000000000004">
      <c r="A102" t="s">
        <v>623</v>
      </c>
      <c r="B102" t="s">
        <v>617</v>
      </c>
      <c r="C102" t="s">
        <v>624</v>
      </c>
      <c r="D102">
        <v>31946</v>
      </c>
      <c r="E102">
        <v>3214</v>
      </c>
      <c r="F102">
        <v>647</v>
      </c>
      <c r="G102">
        <v>833</v>
      </c>
      <c r="H102">
        <v>7356</v>
      </c>
      <c r="I102">
        <v>1647556</v>
      </c>
      <c r="J102">
        <v>1298</v>
      </c>
      <c r="K102">
        <v>638</v>
      </c>
      <c r="L102">
        <v>0</v>
      </c>
      <c r="M102">
        <v>0</v>
      </c>
      <c r="N102">
        <v>588</v>
      </c>
      <c r="O102">
        <v>16654</v>
      </c>
      <c r="P102">
        <v>2458</v>
      </c>
      <c r="Q102">
        <v>4054</v>
      </c>
      <c r="R102">
        <v>10016</v>
      </c>
      <c r="S102" s="8">
        <f t="shared" si="4"/>
        <v>512.61854387056633</v>
      </c>
      <c r="T102" s="8">
        <f t="shared" si="5"/>
        <v>60.141707697850364</v>
      </c>
      <c r="U102" s="8">
        <f t="shared" si="6"/>
        <v>-0.58223251737306703</v>
      </c>
      <c r="V102" s="8">
        <f t="shared" si="7"/>
        <v>4.3428493746601413</v>
      </c>
      <c r="Z102" s="8"/>
    </row>
    <row r="103" spans="1:26" x14ac:dyDescent="0.55000000000000004">
      <c r="A103" t="s">
        <v>625</v>
      </c>
      <c r="B103" t="s">
        <v>617</v>
      </c>
      <c r="C103" t="s">
        <v>626</v>
      </c>
      <c r="D103">
        <v>51415</v>
      </c>
      <c r="E103">
        <v>4852</v>
      </c>
      <c r="F103">
        <v>1205</v>
      </c>
      <c r="G103">
        <v>1461</v>
      </c>
      <c r="H103">
        <v>17108</v>
      </c>
      <c r="I103">
        <v>2612457</v>
      </c>
      <c r="J103">
        <v>2037</v>
      </c>
      <c r="K103">
        <v>1078</v>
      </c>
      <c r="L103">
        <v>0</v>
      </c>
      <c r="M103">
        <v>0</v>
      </c>
      <c r="N103">
        <v>1583</v>
      </c>
      <c r="O103">
        <v>24488</v>
      </c>
      <c r="P103">
        <v>3220</v>
      </c>
      <c r="Q103">
        <v>4797</v>
      </c>
      <c r="R103">
        <v>16071</v>
      </c>
      <c r="S103" s="8">
        <f t="shared" si="4"/>
        <v>538.42889530090679</v>
      </c>
      <c r="T103" s="8">
        <f t="shared" si="5"/>
        <v>65.628062724599801</v>
      </c>
      <c r="U103" s="8">
        <f t="shared" si="6"/>
        <v>-0.49790917047554212</v>
      </c>
      <c r="V103" s="8">
        <f t="shared" si="7"/>
        <v>3.0053191489361701</v>
      </c>
      <c r="Z103" s="8"/>
    </row>
    <row r="104" spans="1:26" x14ac:dyDescent="0.55000000000000004">
      <c r="A104" t="s">
        <v>627</v>
      </c>
      <c r="B104" t="s">
        <v>617</v>
      </c>
      <c r="C104" t="s">
        <v>628</v>
      </c>
      <c r="D104">
        <v>60378</v>
      </c>
      <c r="E104">
        <v>6398</v>
      </c>
      <c r="F104">
        <v>1525</v>
      </c>
      <c r="G104">
        <v>1610</v>
      </c>
      <c r="H104">
        <v>20618</v>
      </c>
      <c r="I104">
        <v>4295805</v>
      </c>
      <c r="J104">
        <v>2603</v>
      </c>
      <c r="K104">
        <v>1535</v>
      </c>
      <c r="L104">
        <v>0</v>
      </c>
      <c r="M104">
        <v>0</v>
      </c>
      <c r="N104">
        <v>1566</v>
      </c>
      <c r="O104">
        <v>29441</v>
      </c>
      <c r="P104">
        <v>3422</v>
      </c>
      <c r="Q104">
        <v>6518</v>
      </c>
      <c r="R104">
        <v>18681</v>
      </c>
      <c r="S104" s="8">
        <f t="shared" si="4"/>
        <v>671.42935292278833</v>
      </c>
      <c r="T104" s="8">
        <f t="shared" si="5"/>
        <v>63.452328385584735</v>
      </c>
      <c r="U104" s="8">
        <f t="shared" si="6"/>
        <v>-0.14077975421511146</v>
      </c>
      <c r="V104" s="8">
        <f t="shared" si="7"/>
        <v>2.9284120671258123</v>
      </c>
      <c r="Z104" s="8"/>
    </row>
    <row r="105" spans="1:26" x14ac:dyDescent="0.55000000000000004">
      <c r="A105" t="s">
        <v>629</v>
      </c>
      <c r="B105" t="s">
        <v>617</v>
      </c>
      <c r="C105" t="s">
        <v>630</v>
      </c>
      <c r="D105">
        <v>39152</v>
      </c>
      <c r="E105">
        <v>4994</v>
      </c>
      <c r="F105">
        <v>1745</v>
      </c>
      <c r="G105">
        <v>1782</v>
      </c>
      <c r="H105">
        <v>10002</v>
      </c>
      <c r="I105">
        <v>2307669</v>
      </c>
      <c r="J105">
        <v>1907</v>
      </c>
      <c r="K105">
        <v>993</v>
      </c>
      <c r="L105">
        <v>0</v>
      </c>
      <c r="M105">
        <v>0</v>
      </c>
      <c r="N105">
        <v>1011</v>
      </c>
      <c r="O105">
        <v>19186</v>
      </c>
      <c r="P105">
        <v>1296</v>
      </c>
      <c r="Q105">
        <v>4471</v>
      </c>
      <c r="R105">
        <v>13053</v>
      </c>
      <c r="S105" s="8">
        <f t="shared" si="4"/>
        <v>462.08830596716058</v>
      </c>
      <c r="T105" s="8">
        <f t="shared" si="5"/>
        <v>68.033983112686343</v>
      </c>
      <c r="U105" s="8">
        <f t="shared" si="6"/>
        <v>-9.4503473641193297E-2</v>
      </c>
      <c r="V105" s="8">
        <f t="shared" si="7"/>
        <v>3.9144171165766846</v>
      </c>
      <c r="Z105" s="8"/>
    </row>
    <row r="106" spans="1:26" x14ac:dyDescent="0.55000000000000004">
      <c r="A106" t="s">
        <v>631</v>
      </c>
      <c r="B106" t="s">
        <v>617</v>
      </c>
      <c r="C106" t="s">
        <v>632</v>
      </c>
      <c r="D106">
        <v>54103</v>
      </c>
      <c r="E106">
        <v>5714</v>
      </c>
      <c r="F106">
        <v>1709</v>
      </c>
      <c r="G106">
        <v>2104</v>
      </c>
      <c r="H106">
        <v>13893</v>
      </c>
      <c r="I106">
        <v>3373914</v>
      </c>
      <c r="J106">
        <v>2267</v>
      </c>
      <c r="K106">
        <v>1277</v>
      </c>
      <c r="L106">
        <v>0</v>
      </c>
      <c r="M106">
        <v>0</v>
      </c>
      <c r="N106">
        <v>1276</v>
      </c>
      <c r="O106">
        <v>24989</v>
      </c>
      <c r="P106">
        <v>1258</v>
      </c>
      <c r="Q106">
        <v>4835</v>
      </c>
      <c r="R106">
        <v>18568</v>
      </c>
      <c r="S106" s="8">
        <f t="shared" si="4"/>
        <v>590.46447322366123</v>
      </c>
      <c r="T106" s="8">
        <f t="shared" si="5"/>
        <v>74.304694065388759</v>
      </c>
      <c r="U106" s="8">
        <f t="shared" si="6"/>
        <v>-0.73008890449697805</v>
      </c>
      <c r="V106" s="8">
        <f t="shared" si="7"/>
        <v>3.8942632980637732</v>
      </c>
      <c r="Z106" s="8"/>
    </row>
    <row r="107" spans="1:26" x14ac:dyDescent="0.55000000000000004">
      <c r="A107" t="s">
        <v>633</v>
      </c>
      <c r="B107" t="s">
        <v>617</v>
      </c>
      <c r="C107" t="s">
        <v>634</v>
      </c>
      <c r="D107">
        <v>30934</v>
      </c>
      <c r="E107">
        <v>2903</v>
      </c>
      <c r="F107">
        <v>538</v>
      </c>
      <c r="G107">
        <v>745</v>
      </c>
      <c r="H107">
        <v>21357</v>
      </c>
      <c r="I107">
        <v>3566071</v>
      </c>
      <c r="J107">
        <v>1129</v>
      </c>
      <c r="K107">
        <v>622</v>
      </c>
      <c r="L107">
        <v>0</v>
      </c>
      <c r="M107">
        <v>0</v>
      </c>
      <c r="N107">
        <v>447</v>
      </c>
      <c r="O107">
        <v>15508</v>
      </c>
      <c r="P107">
        <v>4559</v>
      </c>
      <c r="Q107">
        <v>2676</v>
      </c>
      <c r="R107">
        <v>8034</v>
      </c>
      <c r="S107" s="8">
        <f t="shared" si="4"/>
        <v>1228.4088873579055</v>
      </c>
      <c r="T107" s="8">
        <f t="shared" si="5"/>
        <v>51.80551973175136</v>
      </c>
      <c r="U107" s="8">
        <f t="shared" si="6"/>
        <v>-0.66916661278851752</v>
      </c>
      <c r="V107" s="8">
        <f t="shared" si="7"/>
        <v>1.4484244041766166</v>
      </c>
      <c r="Z107" s="8"/>
    </row>
    <row r="108" spans="1:26" x14ac:dyDescent="0.55000000000000004">
      <c r="A108" t="s">
        <v>635</v>
      </c>
      <c r="B108" t="s">
        <v>617</v>
      </c>
      <c r="C108" t="s">
        <v>636</v>
      </c>
      <c r="D108">
        <v>30567</v>
      </c>
      <c r="E108">
        <v>3282</v>
      </c>
      <c r="F108">
        <v>545</v>
      </c>
      <c r="G108">
        <v>605</v>
      </c>
      <c r="H108">
        <v>9479</v>
      </c>
      <c r="I108">
        <v>3035574</v>
      </c>
      <c r="J108">
        <v>1381</v>
      </c>
      <c r="K108">
        <v>666</v>
      </c>
      <c r="L108">
        <v>0</v>
      </c>
      <c r="M108">
        <v>0</v>
      </c>
      <c r="N108">
        <v>367</v>
      </c>
      <c r="O108">
        <v>15866</v>
      </c>
      <c r="P108">
        <v>3690</v>
      </c>
      <c r="Q108">
        <v>3534</v>
      </c>
      <c r="R108">
        <v>8633</v>
      </c>
      <c r="S108" s="8">
        <f t="shared" si="4"/>
        <v>924.91590493601461</v>
      </c>
      <c r="T108" s="8">
        <f t="shared" si="5"/>
        <v>54.411950081936212</v>
      </c>
      <c r="U108" s="8">
        <f t="shared" si="6"/>
        <v>-0.19629011679261951</v>
      </c>
      <c r="V108" s="8">
        <f t="shared" si="7"/>
        <v>3.2247072475999579</v>
      </c>
      <c r="Z108" s="8"/>
    </row>
    <row r="109" spans="1:26" x14ac:dyDescent="0.55000000000000004">
      <c r="A109" t="s">
        <v>637</v>
      </c>
      <c r="B109" t="s">
        <v>617</v>
      </c>
      <c r="C109" t="s">
        <v>638</v>
      </c>
      <c r="D109">
        <v>10126</v>
      </c>
      <c r="E109">
        <v>906</v>
      </c>
      <c r="F109">
        <v>166</v>
      </c>
      <c r="G109">
        <v>220</v>
      </c>
      <c r="H109">
        <v>4704</v>
      </c>
      <c r="I109">
        <v>549777</v>
      </c>
      <c r="J109">
        <v>353</v>
      </c>
      <c r="K109">
        <v>210</v>
      </c>
      <c r="L109">
        <v>0</v>
      </c>
      <c r="M109">
        <v>0</v>
      </c>
      <c r="N109">
        <v>23</v>
      </c>
      <c r="O109">
        <v>5170</v>
      </c>
      <c r="P109">
        <v>1391</v>
      </c>
      <c r="Q109">
        <v>1004</v>
      </c>
      <c r="R109">
        <v>2696</v>
      </c>
      <c r="S109" s="8">
        <f t="shared" si="4"/>
        <v>606.81788079470198</v>
      </c>
      <c r="T109" s="8">
        <f t="shared" si="5"/>
        <v>52.147001934235981</v>
      </c>
      <c r="U109" s="8">
        <f t="shared" si="6"/>
        <v>-0.53328066363815918</v>
      </c>
      <c r="V109" s="8">
        <f t="shared" si="7"/>
        <v>2.1526360544217686</v>
      </c>
      <c r="Z109" s="8"/>
    </row>
    <row r="110" spans="1:26" x14ac:dyDescent="0.55000000000000004">
      <c r="A110" t="s">
        <v>643</v>
      </c>
      <c r="B110" t="s">
        <v>617</v>
      </c>
      <c r="C110" t="s">
        <v>644</v>
      </c>
      <c r="D110">
        <v>5401</v>
      </c>
      <c r="E110">
        <v>285</v>
      </c>
      <c r="F110">
        <v>86</v>
      </c>
      <c r="G110">
        <v>143</v>
      </c>
      <c r="H110">
        <v>3105</v>
      </c>
      <c r="I110">
        <v>424982</v>
      </c>
      <c r="J110">
        <v>106</v>
      </c>
      <c r="K110">
        <v>60</v>
      </c>
      <c r="L110">
        <v>0</v>
      </c>
      <c r="M110">
        <v>0</v>
      </c>
      <c r="N110">
        <v>0</v>
      </c>
      <c r="O110">
        <v>2341</v>
      </c>
      <c r="P110">
        <v>539</v>
      </c>
      <c r="Q110">
        <v>486</v>
      </c>
      <c r="R110">
        <v>1312</v>
      </c>
      <c r="S110" s="8">
        <f t="shared" si="4"/>
        <v>1491.1649122807019</v>
      </c>
      <c r="T110" s="8">
        <f t="shared" si="5"/>
        <v>56.04442545920547</v>
      </c>
      <c r="U110" s="8">
        <f t="shared" si="6"/>
        <v>-1.0553601184965746</v>
      </c>
      <c r="V110" s="8">
        <f t="shared" si="7"/>
        <v>1.739452495974235</v>
      </c>
      <c r="Z110" s="8"/>
    </row>
    <row r="111" spans="1:26" x14ac:dyDescent="0.55000000000000004">
      <c r="A111" t="s">
        <v>645</v>
      </c>
      <c r="B111" t="s">
        <v>617</v>
      </c>
      <c r="C111" t="s">
        <v>646</v>
      </c>
      <c r="D111">
        <v>9044</v>
      </c>
      <c r="E111">
        <v>701</v>
      </c>
      <c r="F111">
        <v>177</v>
      </c>
      <c r="G111">
        <v>212</v>
      </c>
      <c r="H111">
        <v>8070</v>
      </c>
      <c r="I111">
        <v>625265</v>
      </c>
      <c r="J111">
        <v>258</v>
      </c>
      <c r="K111">
        <v>177</v>
      </c>
      <c r="L111">
        <v>0</v>
      </c>
      <c r="M111">
        <v>0</v>
      </c>
      <c r="N111">
        <v>31</v>
      </c>
      <c r="O111">
        <v>4197</v>
      </c>
      <c r="P111">
        <v>897</v>
      </c>
      <c r="Q111">
        <v>707</v>
      </c>
      <c r="R111">
        <v>2571</v>
      </c>
      <c r="S111" s="8">
        <f t="shared" si="4"/>
        <v>891.96148359486449</v>
      </c>
      <c r="T111" s="8">
        <f t="shared" si="5"/>
        <v>61.258041458184422</v>
      </c>
      <c r="U111" s="8">
        <f t="shared" si="6"/>
        <v>-0.38699690402476783</v>
      </c>
      <c r="V111" s="8">
        <f t="shared" si="7"/>
        <v>1.1206939281288724</v>
      </c>
      <c r="Z111" s="8"/>
    </row>
    <row r="112" spans="1:26" x14ac:dyDescent="0.55000000000000004">
      <c r="A112" t="s">
        <v>647</v>
      </c>
      <c r="B112" t="s">
        <v>617</v>
      </c>
      <c r="C112" t="s">
        <v>648</v>
      </c>
      <c r="D112">
        <v>7346</v>
      </c>
      <c r="E112">
        <v>481</v>
      </c>
      <c r="F112">
        <v>84</v>
      </c>
      <c r="G112">
        <v>161</v>
      </c>
      <c r="H112">
        <v>6582</v>
      </c>
      <c r="I112">
        <v>743306</v>
      </c>
      <c r="J112">
        <v>176</v>
      </c>
      <c r="K112">
        <v>104</v>
      </c>
      <c r="L112">
        <v>0</v>
      </c>
      <c r="M112">
        <v>0</v>
      </c>
      <c r="N112">
        <v>0</v>
      </c>
      <c r="O112">
        <v>3224</v>
      </c>
      <c r="P112">
        <v>745</v>
      </c>
      <c r="Q112">
        <v>598</v>
      </c>
      <c r="R112">
        <v>1872</v>
      </c>
      <c r="S112" s="8">
        <f t="shared" si="4"/>
        <v>1545.3347193347192</v>
      </c>
      <c r="T112" s="8">
        <f t="shared" si="5"/>
        <v>58.064516129032263</v>
      </c>
      <c r="U112" s="8">
        <f t="shared" si="6"/>
        <v>-1.0481894908793901</v>
      </c>
      <c r="V112" s="8">
        <f t="shared" si="7"/>
        <v>1.1160741415982984</v>
      </c>
      <c r="Z112" s="8"/>
    </row>
    <row r="113" spans="1:26" x14ac:dyDescent="0.55000000000000004">
      <c r="A113" t="s">
        <v>651</v>
      </c>
      <c r="B113" t="s">
        <v>617</v>
      </c>
      <c r="C113" t="s">
        <v>652</v>
      </c>
      <c r="D113">
        <v>14573</v>
      </c>
      <c r="E113">
        <v>1679</v>
      </c>
      <c r="F113">
        <v>357</v>
      </c>
      <c r="G113">
        <v>369</v>
      </c>
      <c r="H113">
        <v>3729</v>
      </c>
      <c r="I113">
        <v>966247</v>
      </c>
      <c r="J113">
        <v>680</v>
      </c>
      <c r="K113">
        <v>331</v>
      </c>
      <c r="L113">
        <v>0</v>
      </c>
      <c r="M113">
        <v>0</v>
      </c>
      <c r="N113">
        <v>0</v>
      </c>
      <c r="O113">
        <v>7802</v>
      </c>
      <c r="P113">
        <v>1722</v>
      </c>
      <c r="Q113">
        <v>1589</v>
      </c>
      <c r="R113">
        <v>4463</v>
      </c>
      <c r="S113" s="8">
        <f t="shared" si="4"/>
        <v>575.48957712924357</v>
      </c>
      <c r="T113" s="8">
        <f t="shared" si="5"/>
        <v>57.203281209946169</v>
      </c>
      <c r="U113" s="8">
        <f t="shared" si="6"/>
        <v>-8.2344060934605084E-2</v>
      </c>
      <c r="V113" s="8">
        <f t="shared" si="7"/>
        <v>3.9080182354518636</v>
      </c>
      <c r="Z113" s="8"/>
    </row>
    <row r="114" spans="1:26" x14ac:dyDescent="0.55000000000000004">
      <c r="A114" t="s">
        <v>653</v>
      </c>
      <c r="B114" t="s">
        <v>617</v>
      </c>
      <c r="C114" t="s">
        <v>654</v>
      </c>
      <c r="D114">
        <v>8665</v>
      </c>
      <c r="E114">
        <v>631</v>
      </c>
      <c r="F114">
        <v>135</v>
      </c>
      <c r="G114">
        <v>191</v>
      </c>
      <c r="H114">
        <v>3766</v>
      </c>
      <c r="I114">
        <v>382298</v>
      </c>
      <c r="J114">
        <v>257</v>
      </c>
      <c r="K114">
        <v>121</v>
      </c>
      <c r="L114">
        <v>0</v>
      </c>
      <c r="M114">
        <v>0</v>
      </c>
      <c r="N114">
        <v>0</v>
      </c>
      <c r="O114">
        <v>4331</v>
      </c>
      <c r="P114">
        <v>919</v>
      </c>
      <c r="Q114">
        <v>811</v>
      </c>
      <c r="R114">
        <v>2474</v>
      </c>
      <c r="S114" s="8">
        <f t="shared" si="4"/>
        <v>605.86053882725832</v>
      </c>
      <c r="T114" s="8">
        <f t="shared" si="5"/>
        <v>57.123066266451161</v>
      </c>
      <c r="U114" s="8">
        <f t="shared" si="6"/>
        <v>-0.64627813040969417</v>
      </c>
      <c r="V114" s="8">
        <f t="shared" si="7"/>
        <v>2.3008497079129051</v>
      </c>
      <c r="Z114" s="8"/>
    </row>
    <row r="115" spans="1:26" x14ac:dyDescent="0.55000000000000004">
      <c r="A115" t="s">
        <v>655</v>
      </c>
      <c r="B115" t="s">
        <v>617</v>
      </c>
      <c r="C115" t="s">
        <v>656</v>
      </c>
      <c r="D115">
        <v>7326</v>
      </c>
      <c r="E115">
        <v>836</v>
      </c>
      <c r="F115">
        <v>203</v>
      </c>
      <c r="G115">
        <v>187</v>
      </c>
      <c r="H115">
        <v>2235</v>
      </c>
      <c r="I115">
        <v>704463</v>
      </c>
      <c r="J115">
        <v>348</v>
      </c>
      <c r="K115">
        <v>185</v>
      </c>
      <c r="L115">
        <v>0</v>
      </c>
      <c r="M115">
        <v>0</v>
      </c>
      <c r="N115">
        <v>0</v>
      </c>
      <c r="O115">
        <v>3839</v>
      </c>
      <c r="P115">
        <v>807</v>
      </c>
      <c r="Q115">
        <v>890</v>
      </c>
      <c r="R115">
        <v>2134</v>
      </c>
      <c r="S115" s="8">
        <f t="shared" si="4"/>
        <v>842.65909090909088</v>
      </c>
      <c r="T115" s="8">
        <f t="shared" si="5"/>
        <v>55.587392550143264</v>
      </c>
      <c r="U115" s="8">
        <f t="shared" si="6"/>
        <v>0.21840021840021842</v>
      </c>
      <c r="V115" s="8">
        <f t="shared" si="7"/>
        <v>3.2778523489932887</v>
      </c>
      <c r="Z115" s="8"/>
    </row>
    <row r="116" spans="1:26" x14ac:dyDescent="0.55000000000000004">
      <c r="A116" t="s">
        <v>657</v>
      </c>
      <c r="B116" t="s">
        <v>617</v>
      </c>
      <c r="C116" t="s">
        <v>658</v>
      </c>
      <c r="D116">
        <v>12700</v>
      </c>
      <c r="E116">
        <v>1205</v>
      </c>
      <c r="F116">
        <v>218</v>
      </c>
      <c r="G116">
        <v>285</v>
      </c>
      <c r="H116">
        <v>4188</v>
      </c>
      <c r="I116">
        <v>714650</v>
      </c>
      <c r="J116">
        <v>478</v>
      </c>
      <c r="K116">
        <v>277</v>
      </c>
      <c r="L116">
        <v>0</v>
      </c>
      <c r="M116">
        <v>0</v>
      </c>
      <c r="N116">
        <v>0</v>
      </c>
      <c r="O116">
        <v>7156</v>
      </c>
      <c r="P116">
        <v>2649</v>
      </c>
      <c r="Q116">
        <v>1117</v>
      </c>
      <c r="R116">
        <v>3349</v>
      </c>
      <c r="S116" s="8">
        <f t="shared" si="4"/>
        <v>593.07053941908714</v>
      </c>
      <c r="T116" s="8">
        <f t="shared" si="5"/>
        <v>46.799888205701514</v>
      </c>
      <c r="U116" s="8">
        <f t="shared" si="6"/>
        <v>-0.5275590551181103</v>
      </c>
      <c r="V116" s="8">
        <f t="shared" si="7"/>
        <v>3.0324737344794652</v>
      </c>
      <c r="Z116" s="8"/>
    </row>
    <row r="117" spans="1:26" x14ac:dyDescent="0.55000000000000004">
      <c r="A117" t="s">
        <v>659</v>
      </c>
      <c r="B117" t="s">
        <v>617</v>
      </c>
      <c r="C117" t="s">
        <v>660</v>
      </c>
      <c r="D117">
        <v>12074</v>
      </c>
      <c r="E117">
        <v>1263</v>
      </c>
      <c r="F117">
        <v>199</v>
      </c>
      <c r="G117">
        <v>264</v>
      </c>
      <c r="H117">
        <v>4523</v>
      </c>
      <c r="I117">
        <v>779609</v>
      </c>
      <c r="J117">
        <v>504</v>
      </c>
      <c r="K117">
        <v>281</v>
      </c>
      <c r="L117">
        <v>0</v>
      </c>
      <c r="M117">
        <v>0</v>
      </c>
      <c r="N117">
        <v>164</v>
      </c>
      <c r="O117">
        <v>6208</v>
      </c>
      <c r="P117">
        <v>2016</v>
      </c>
      <c r="Q117">
        <v>1135</v>
      </c>
      <c r="R117">
        <v>3035</v>
      </c>
      <c r="S117" s="8">
        <f t="shared" si="4"/>
        <v>617.26761678543153</v>
      </c>
      <c r="T117" s="8">
        <f t="shared" si="5"/>
        <v>48.888530927835049</v>
      </c>
      <c r="U117" s="8">
        <f t="shared" si="6"/>
        <v>-0.53834686102368734</v>
      </c>
      <c r="V117" s="8">
        <f t="shared" si="7"/>
        <v>2.6694671678089765</v>
      </c>
      <c r="Z117" s="8"/>
    </row>
    <row r="118" spans="1:26" x14ac:dyDescent="0.55000000000000004">
      <c r="A118" t="s">
        <v>661</v>
      </c>
      <c r="B118" t="s">
        <v>617</v>
      </c>
      <c r="C118" t="s">
        <v>662</v>
      </c>
      <c r="D118">
        <v>9657</v>
      </c>
      <c r="E118">
        <v>756</v>
      </c>
      <c r="F118">
        <v>100</v>
      </c>
      <c r="G118">
        <v>258</v>
      </c>
      <c r="H118">
        <v>6688</v>
      </c>
      <c r="I118">
        <v>2503027</v>
      </c>
      <c r="J118">
        <v>293</v>
      </c>
      <c r="K118">
        <v>180</v>
      </c>
      <c r="L118">
        <v>0</v>
      </c>
      <c r="M118">
        <v>0</v>
      </c>
      <c r="N118">
        <v>0</v>
      </c>
      <c r="O118">
        <v>4403</v>
      </c>
      <c r="P118">
        <v>919</v>
      </c>
      <c r="Q118">
        <v>1192</v>
      </c>
      <c r="R118">
        <v>2279</v>
      </c>
      <c r="S118" s="8">
        <f t="shared" si="4"/>
        <v>3310.882275132275</v>
      </c>
      <c r="T118" s="8">
        <f t="shared" si="5"/>
        <v>51.760163524869405</v>
      </c>
      <c r="U118" s="8">
        <f t="shared" si="6"/>
        <v>-1.6361188774981879</v>
      </c>
      <c r="V118" s="8">
        <f t="shared" si="7"/>
        <v>1.4439294258373205</v>
      </c>
      <c r="Z118" s="8"/>
    </row>
    <row r="119" spans="1:26" x14ac:dyDescent="0.55000000000000004">
      <c r="A119" t="s">
        <v>663</v>
      </c>
      <c r="B119" t="s">
        <v>617</v>
      </c>
      <c r="C119" t="s">
        <v>664</v>
      </c>
      <c r="D119">
        <v>12374</v>
      </c>
      <c r="E119">
        <v>1102</v>
      </c>
      <c r="F119">
        <v>240</v>
      </c>
      <c r="G119">
        <v>321</v>
      </c>
      <c r="H119">
        <v>2720</v>
      </c>
      <c r="I119">
        <v>699863</v>
      </c>
      <c r="J119">
        <v>432</v>
      </c>
      <c r="K119">
        <v>248</v>
      </c>
      <c r="L119">
        <v>0</v>
      </c>
      <c r="M119">
        <v>0</v>
      </c>
      <c r="N119">
        <v>289</v>
      </c>
      <c r="O119">
        <v>5951</v>
      </c>
      <c r="P119">
        <v>444</v>
      </c>
      <c r="Q119">
        <v>1526</v>
      </c>
      <c r="R119">
        <v>3903</v>
      </c>
      <c r="S119" s="8">
        <f t="shared" si="4"/>
        <v>635.08439201451904</v>
      </c>
      <c r="T119" s="8">
        <f t="shared" si="5"/>
        <v>65.585615862880189</v>
      </c>
      <c r="U119" s="8">
        <f t="shared" si="6"/>
        <v>-0.6545983513819299</v>
      </c>
      <c r="V119" s="8">
        <f t="shared" si="7"/>
        <v>4.5492647058823525</v>
      </c>
      <c r="Z119" s="8"/>
    </row>
    <row r="120" spans="1:26" x14ac:dyDescent="0.55000000000000004">
      <c r="A120" t="s">
        <v>665</v>
      </c>
      <c r="B120" t="s">
        <v>617</v>
      </c>
      <c r="C120" t="s">
        <v>666</v>
      </c>
      <c r="D120">
        <v>14556</v>
      </c>
      <c r="E120">
        <v>1406</v>
      </c>
      <c r="F120">
        <v>298</v>
      </c>
      <c r="G120">
        <v>349</v>
      </c>
      <c r="H120">
        <v>11527</v>
      </c>
      <c r="I120">
        <v>891010</v>
      </c>
      <c r="J120">
        <v>543</v>
      </c>
      <c r="K120">
        <v>312</v>
      </c>
      <c r="L120">
        <v>0</v>
      </c>
      <c r="M120">
        <v>0</v>
      </c>
      <c r="N120">
        <v>285</v>
      </c>
      <c r="O120">
        <v>7546</v>
      </c>
      <c r="P120">
        <v>1538</v>
      </c>
      <c r="Q120">
        <v>1669</v>
      </c>
      <c r="R120">
        <v>4317</v>
      </c>
      <c r="S120" s="8">
        <f t="shared" si="4"/>
        <v>633.71977240398292</v>
      </c>
      <c r="T120" s="8">
        <f t="shared" si="5"/>
        <v>57.209117413199053</v>
      </c>
      <c r="U120" s="8">
        <f t="shared" si="6"/>
        <v>-0.35037098103874692</v>
      </c>
      <c r="V120" s="8">
        <f t="shared" si="7"/>
        <v>1.2627743558601545</v>
      </c>
      <c r="Z120" s="8"/>
    </row>
    <row r="121" spans="1:26" x14ac:dyDescent="0.55000000000000004">
      <c r="A121" t="s">
        <v>667</v>
      </c>
      <c r="B121" t="s">
        <v>617</v>
      </c>
      <c r="C121" t="s">
        <v>668</v>
      </c>
      <c r="D121">
        <v>10447</v>
      </c>
      <c r="E121">
        <v>1394</v>
      </c>
      <c r="F121">
        <v>306</v>
      </c>
      <c r="G121">
        <v>336</v>
      </c>
      <c r="H121">
        <v>5768</v>
      </c>
      <c r="I121">
        <v>660172</v>
      </c>
      <c r="J121">
        <v>584</v>
      </c>
      <c r="K121">
        <v>257</v>
      </c>
      <c r="L121">
        <v>0</v>
      </c>
      <c r="M121">
        <v>0</v>
      </c>
      <c r="N121">
        <v>0</v>
      </c>
      <c r="O121">
        <v>5467</v>
      </c>
      <c r="P121">
        <v>1021</v>
      </c>
      <c r="Q121">
        <v>1296</v>
      </c>
      <c r="R121">
        <v>3090</v>
      </c>
      <c r="S121" s="8">
        <f t="shared" si="4"/>
        <v>473.58106169296985</v>
      </c>
      <c r="T121" s="8">
        <f t="shared" si="5"/>
        <v>56.520943844887505</v>
      </c>
      <c r="U121" s="8">
        <f t="shared" si="6"/>
        <v>-0.28716377907533264</v>
      </c>
      <c r="V121" s="8">
        <f t="shared" si="7"/>
        <v>1.8111997226074896</v>
      </c>
      <c r="Z121" s="8"/>
    </row>
    <row r="122" spans="1:26" x14ac:dyDescent="0.55000000000000004">
      <c r="A122" t="s">
        <v>671</v>
      </c>
      <c r="B122" t="s">
        <v>617</v>
      </c>
      <c r="C122" t="s">
        <v>672</v>
      </c>
      <c r="D122">
        <v>16428</v>
      </c>
      <c r="E122">
        <v>1721</v>
      </c>
      <c r="F122">
        <v>290</v>
      </c>
      <c r="G122">
        <v>363</v>
      </c>
      <c r="H122">
        <v>12641</v>
      </c>
      <c r="I122">
        <v>1166443</v>
      </c>
      <c r="J122">
        <v>708</v>
      </c>
      <c r="K122">
        <v>365</v>
      </c>
      <c r="L122">
        <v>0</v>
      </c>
      <c r="M122">
        <v>0</v>
      </c>
      <c r="N122">
        <v>0</v>
      </c>
      <c r="O122">
        <v>8730</v>
      </c>
      <c r="P122">
        <v>2080</v>
      </c>
      <c r="Q122">
        <v>1964</v>
      </c>
      <c r="R122">
        <v>4580</v>
      </c>
      <c r="S122" s="8">
        <f t="shared" si="4"/>
        <v>677.77048227774549</v>
      </c>
      <c r="T122" s="8">
        <f t="shared" si="5"/>
        <v>52.462772050400922</v>
      </c>
      <c r="U122" s="8">
        <f t="shared" si="6"/>
        <v>-0.44436328220112009</v>
      </c>
      <c r="V122" s="8">
        <f t="shared" si="7"/>
        <v>1.2995807293726762</v>
      </c>
      <c r="Z122" s="8"/>
    </row>
    <row r="123" spans="1:26" x14ac:dyDescent="0.55000000000000004">
      <c r="A123" t="s">
        <v>673</v>
      </c>
      <c r="B123" t="s">
        <v>617</v>
      </c>
      <c r="C123" t="s">
        <v>674</v>
      </c>
      <c r="D123">
        <v>10367</v>
      </c>
      <c r="E123">
        <v>1065</v>
      </c>
      <c r="F123">
        <v>393</v>
      </c>
      <c r="G123">
        <v>481</v>
      </c>
      <c r="H123">
        <v>11162</v>
      </c>
      <c r="I123">
        <v>3434411</v>
      </c>
      <c r="J123">
        <v>404</v>
      </c>
      <c r="K123">
        <v>217</v>
      </c>
      <c r="L123">
        <v>0</v>
      </c>
      <c r="M123">
        <v>0</v>
      </c>
      <c r="N123">
        <v>112</v>
      </c>
      <c r="O123">
        <v>6441</v>
      </c>
      <c r="P123">
        <v>686</v>
      </c>
      <c r="Q123">
        <v>2669</v>
      </c>
      <c r="R123">
        <v>3068</v>
      </c>
      <c r="S123" s="8">
        <f t="shared" si="4"/>
        <v>3224.7990610328638</v>
      </c>
      <c r="T123" s="8">
        <f t="shared" si="5"/>
        <v>47.632355224344046</v>
      </c>
      <c r="U123" s="8">
        <f t="shared" si="6"/>
        <v>-0.8488473039452108</v>
      </c>
      <c r="V123" s="8">
        <f t="shared" si="7"/>
        <v>0.92877620498118618</v>
      </c>
      <c r="Z123" s="8"/>
    </row>
    <row r="124" spans="1:26" x14ac:dyDescent="0.55000000000000004">
      <c r="A124" t="s">
        <v>675</v>
      </c>
      <c r="B124" t="s">
        <v>617</v>
      </c>
      <c r="C124" t="s">
        <v>676</v>
      </c>
      <c r="D124">
        <v>24273</v>
      </c>
      <c r="E124">
        <v>3308</v>
      </c>
      <c r="F124">
        <v>877</v>
      </c>
      <c r="G124">
        <v>876</v>
      </c>
      <c r="H124">
        <v>5922</v>
      </c>
      <c r="I124">
        <v>1159207</v>
      </c>
      <c r="J124">
        <v>1419</v>
      </c>
      <c r="K124">
        <v>673</v>
      </c>
      <c r="L124">
        <v>0</v>
      </c>
      <c r="M124">
        <v>0</v>
      </c>
      <c r="N124">
        <v>295</v>
      </c>
      <c r="O124">
        <v>12310</v>
      </c>
      <c r="P124">
        <v>1015</v>
      </c>
      <c r="Q124">
        <v>3403</v>
      </c>
      <c r="R124">
        <v>7734</v>
      </c>
      <c r="S124" s="8">
        <f t="shared" si="4"/>
        <v>350.42533252720676</v>
      </c>
      <c r="T124" s="8">
        <f t="shared" si="5"/>
        <v>62.826969943135659</v>
      </c>
      <c r="U124" s="8">
        <f t="shared" si="6"/>
        <v>4.1198038973344871E-3</v>
      </c>
      <c r="V124" s="8">
        <f t="shared" si="7"/>
        <v>4.098784194528875</v>
      </c>
      <c r="Z124" s="8"/>
    </row>
    <row r="125" spans="1:26" x14ac:dyDescent="0.55000000000000004">
      <c r="A125" t="s">
        <v>679</v>
      </c>
      <c r="B125" t="s">
        <v>617</v>
      </c>
      <c r="C125" t="s">
        <v>680</v>
      </c>
      <c r="D125">
        <v>5955</v>
      </c>
      <c r="E125">
        <v>633</v>
      </c>
      <c r="F125">
        <v>138</v>
      </c>
      <c r="G125">
        <v>227</v>
      </c>
      <c r="H125">
        <v>6551</v>
      </c>
      <c r="I125">
        <v>708104</v>
      </c>
      <c r="J125">
        <v>239</v>
      </c>
      <c r="K125">
        <v>141</v>
      </c>
      <c r="L125">
        <v>0</v>
      </c>
      <c r="M125">
        <v>0</v>
      </c>
      <c r="N125">
        <v>0</v>
      </c>
      <c r="O125">
        <v>3206</v>
      </c>
      <c r="P125">
        <v>738</v>
      </c>
      <c r="Q125">
        <v>846</v>
      </c>
      <c r="R125">
        <v>1619</v>
      </c>
      <c r="S125" s="8">
        <f t="shared" si="4"/>
        <v>1118.6477093206952</v>
      </c>
      <c r="T125" s="8">
        <f t="shared" si="5"/>
        <v>50.499064254522771</v>
      </c>
      <c r="U125" s="8">
        <f t="shared" si="6"/>
        <v>-1.494542401343409</v>
      </c>
      <c r="V125" s="8">
        <f t="shared" si="7"/>
        <v>0.90902152343153719</v>
      </c>
      <c r="Z125" s="8"/>
    </row>
    <row r="126" spans="1:26" x14ac:dyDescent="0.55000000000000004">
      <c r="A126" t="s">
        <v>685</v>
      </c>
      <c r="B126" t="s">
        <v>617</v>
      </c>
      <c r="C126" t="s">
        <v>686</v>
      </c>
      <c r="D126">
        <v>9082</v>
      </c>
      <c r="E126">
        <v>826</v>
      </c>
      <c r="F126">
        <v>188</v>
      </c>
      <c r="G126">
        <v>217</v>
      </c>
      <c r="H126">
        <v>5080</v>
      </c>
      <c r="I126">
        <v>570379</v>
      </c>
      <c r="J126">
        <v>317</v>
      </c>
      <c r="K126">
        <v>191</v>
      </c>
      <c r="L126">
        <v>0</v>
      </c>
      <c r="M126">
        <v>0</v>
      </c>
      <c r="N126">
        <v>85</v>
      </c>
      <c r="O126">
        <v>4563</v>
      </c>
      <c r="P126">
        <v>1353</v>
      </c>
      <c r="Q126">
        <v>872</v>
      </c>
      <c r="R126">
        <v>2324</v>
      </c>
      <c r="S126" s="8">
        <f t="shared" si="4"/>
        <v>690.53147699757869</v>
      </c>
      <c r="T126" s="8">
        <f t="shared" si="5"/>
        <v>50.931404777558619</v>
      </c>
      <c r="U126" s="8">
        <f t="shared" si="6"/>
        <v>-0.31931292666813477</v>
      </c>
      <c r="V126" s="8">
        <f t="shared" si="7"/>
        <v>1.7877952755905513</v>
      </c>
      <c r="Z126" s="8"/>
    </row>
    <row r="127" spans="1:26" x14ac:dyDescent="0.55000000000000004">
      <c r="A127" t="s">
        <v>687</v>
      </c>
      <c r="B127" t="s">
        <v>617</v>
      </c>
      <c r="C127" t="s">
        <v>688</v>
      </c>
      <c r="D127">
        <v>16042</v>
      </c>
      <c r="E127">
        <v>1436</v>
      </c>
      <c r="F127">
        <v>238</v>
      </c>
      <c r="G127">
        <v>358</v>
      </c>
      <c r="H127">
        <v>8439</v>
      </c>
      <c r="I127">
        <v>993677</v>
      </c>
      <c r="J127">
        <v>561</v>
      </c>
      <c r="K127">
        <v>319</v>
      </c>
      <c r="L127">
        <v>0</v>
      </c>
      <c r="M127">
        <v>0</v>
      </c>
      <c r="N127">
        <v>0</v>
      </c>
      <c r="O127">
        <v>8517</v>
      </c>
      <c r="P127">
        <v>1789</v>
      </c>
      <c r="Q127">
        <v>2222</v>
      </c>
      <c r="R127">
        <v>4500</v>
      </c>
      <c r="S127" s="8">
        <f t="shared" si="4"/>
        <v>691.97562674094706</v>
      </c>
      <c r="T127" s="8">
        <f t="shared" si="5"/>
        <v>52.835505459668894</v>
      </c>
      <c r="U127" s="8">
        <f t="shared" si="6"/>
        <v>-0.74803640443834929</v>
      </c>
      <c r="V127" s="8">
        <f t="shared" si="7"/>
        <v>1.9009361298732077</v>
      </c>
      <c r="Z127" s="8"/>
    </row>
    <row r="128" spans="1:26" x14ac:dyDescent="0.55000000000000004">
      <c r="A128" t="s">
        <v>691</v>
      </c>
      <c r="B128" t="s">
        <v>617</v>
      </c>
      <c r="C128" t="s">
        <v>692</v>
      </c>
      <c r="D128">
        <v>16809</v>
      </c>
      <c r="E128">
        <v>1558</v>
      </c>
      <c r="F128">
        <v>293</v>
      </c>
      <c r="G128">
        <v>404</v>
      </c>
      <c r="H128">
        <v>7619</v>
      </c>
      <c r="I128">
        <v>879081</v>
      </c>
      <c r="J128">
        <v>619</v>
      </c>
      <c r="K128">
        <v>327</v>
      </c>
      <c r="L128">
        <v>0</v>
      </c>
      <c r="M128">
        <v>0</v>
      </c>
      <c r="N128">
        <v>155</v>
      </c>
      <c r="O128">
        <v>8812</v>
      </c>
      <c r="P128">
        <v>2014</v>
      </c>
      <c r="Q128">
        <v>1932</v>
      </c>
      <c r="R128">
        <v>4840</v>
      </c>
      <c r="S128" s="8">
        <f t="shared" si="4"/>
        <v>564.23684210526312</v>
      </c>
      <c r="T128" s="8">
        <f t="shared" si="5"/>
        <v>54.925102133454388</v>
      </c>
      <c r="U128" s="8">
        <f t="shared" si="6"/>
        <v>-0.66036052114938426</v>
      </c>
      <c r="V128" s="8">
        <f t="shared" si="7"/>
        <v>2.2061950387189921</v>
      </c>
      <c r="Z128" s="8"/>
    </row>
    <row r="129" spans="1:26" x14ac:dyDescent="0.55000000000000004">
      <c r="A129" t="s">
        <v>693</v>
      </c>
      <c r="B129" t="s">
        <v>617</v>
      </c>
      <c r="C129" t="s">
        <v>694</v>
      </c>
      <c r="D129">
        <v>13496</v>
      </c>
      <c r="E129">
        <v>1276</v>
      </c>
      <c r="F129">
        <v>357</v>
      </c>
      <c r="G129">
        <v>358</v>
      </c>
      <c r="H129">
        <v>3968</v>
      </c>
      <c r="I129">
        <v>623204</v>
      </c>
      <c r="J129">
        <v>529</v>
      </c>
      <c r="K129">
        <v>252</v>
      </c>
      <c r="L129">
        <v>0</v>
      </c>
      <c r="M129">
        <v>0</v>
      </c>
      <c r="N129">
        <v>0</v>
      </c>
      <c r="O129">
        <v>6439</v>
      </c>
      <c r="P129">
        <v>534</v>
      </c>
      <c r="Q129">
        <v>1857</v>
      </c>
      <c r="R129">
        <v>3804</v>
      </c>
      <c r="S129" s="8">
        <f t="shared" si="4"/>
        <v>488.40438871473356</v>
      </c>
      <c r="T129" s="8">
        <f t="shared" si="5"/>
        <v>59.077496505668577</v>
      </c>
      <c r="U129" s="8">
        <f t="shared" si="6"/>
        <v>-7.4096028452874923E-3</v>
      </c>
      <c r="V129" s="8">
        <f t="shared" si="7"/>
        <v>3.401209677419355</v>
      </c>
      <c r="Z129" s="8"/>
    </row>
    <row r="130" spans="1:26" x14ac:dyDescent="0.55000000000000004">
      <c r="A130" t="s">
        <v>697</v>
      </c>
      <c r="B130" t="s">
        <v>698</v>
      </c>
      <c r="C130" t="s">
        <v>699</v>
      </c>
      <c r="D130">
        <v>289731</v>
      </c>
      <c r="E130">
        <v>33602</v>
      </c>
      <c r="F130">
        <v>9820</v>
      </c>
      <c r="G130">
        <v>10535</v>
      </c>
      <c r="H130">
        <v>24268</v>
      </c>
      <c r="I130">
        <v>14305821</v>
      </c>
      <c r="J130">
        <v>13855</v>
      </c>
      <c r="K130">
        <v>7639</v>
      </c>
      <c r="L130">
        <v>0</v>
      </c>
      <c r="M130">
        <v>0</v>
      </c>
      <c r="N130">
        <v>9733</v>
      </c>
      <c r="O130">
        <v>141690</v>
      </c>
      <c r="P130">
        <v>4280</v>
      </c>
      <c r="Q130">
        <v>18902</v>
      </c>
      <c r="R130">
        <v>114792</v>
      </c>
      <c r="S130" s="8">
        <f t="shared" si="4"/>
        <v>425.74314028926852</v>
      </c>
      <c r="T130" s="8">
        <f t="shared" si="5"/>
        <v>81.016303197120479</v>
      </c>
      <c r="U130" s="8">
        <f t="shared" si="6"/>
        <v>-0.24678063445057657</v>
      </c>
      <c r="V130" s="8">
        <f t="shared" si="7"/>
        <v>11.938808307235867</v>
      </c>
      <c r="Z130" s="8"/>
    </row>
    <row r="131" spans="1:26" x14ac:dyDescent="0.55000000000000004">
      <c r="A131" t="s">
        <v>700</v>
      </c>
      <c r="B131" t="s">
        <v>698</v>
      </c>
      <c r="C131" t="s">
        <v>701</v>
      </c>
      <c r="D131">
        <v>50369</v>
      </c>
      <c r="E131">
        <v>5003</v>
      </c>
      <c r="F131">
        <v>1018</v>
      </c>
      <c r="G131">
        <v>1453</v>
      </c>
      <c r="H131">
        <v>11850</v>
      </c>
      <c r="I131">
        <v>2806318</v>
      </c>
      <c r="J131">
        <v>1913</v>
      </c>
      <c r="K131">
        <v>1004</v>
      </c>
      <c r="L131">
        <v>0</v>
      </c>
      <c r="M131">
        <v>0</v>
      </c>
      <c r="N131">
        <v>1152</v>
      </c>
      <c r="O131">
        <v>23450</v>
      </c>
      <c r="P131">
        <v>1734</v>
      </c>
      <c r="Q131">
        <v>5856</v>
      </c>
      <c r="R131">
        <v>15513</v>
      </c>
      <c r="S131" s="8">
        <f t="shared" si="4"/>
        <v>560.9270437737357</v>
      </c>
      <c r="T131" s="8">
        <f t="shared" si="5"/>
        <v>66.153518123667382</v>
      </c>
      <c r="U131" s="8">
        <f t="shared" si="6"/>
        <v>-0.86362643689570973</v>
      </c>
      <c r="V131" s="8">
        <f t="shared" si="7"/>
        <v>4.250548523206751</v>
      </c>
      <c r="Z131" s="8"/>
    </row>
    <row r="132" spans="1:26" x14ac:dyDescent="0.55000000000000004">
      <c r="A132" t="s">
        <v>702</v>
      </c>
      <c r="B132" t="s">
        <v>698</v>
      </c>
      <c r="C132" t="s">
        <v>703</v>
      </c>
      <c r="D132">
        <v>34728</v>
      </c>
      <c r="E132">
        <v>3379</v>
      </c>
      <c r="F132">
        <v>693</v>
      </c>
      <c r="G132">
        <v>940</v>
      </c>
      <c r="H132">
        <v>5461</v>
      </c>
      <c r="I132">
        <v>1783771</v>
      </c>
      <c r="J132">
        <v>1344</v>
      </c>
      <c r="K132">
        <v>722</v>
      </c>
      <c r="L132">
        <v>0</v>
      </c>
      <c r="M132">
        <v>0</v>
      </c>
      <c r="N132">
        <v>681</v>
      </c>
      <c r="O132">
        <v>17324</v>
      </c>
      <c r="P132">
        <v>1261</v>
      </c>
      <c r="Q132">
        <v>4744</v>
      </c>
      <c r="R132">
        <v>10947</v>
      </c>
      <c r="S132" s="8">
        <f t="shared" si="4"/>
        <v>527.89908256880733</v>
      </c>
      <c r="T132" s="8">
        <f t="shared" si="5"/>
        <v>63.189794504733321</v>
      </c>
      <c r="U132" s="8">
        <f t="shared" si="6"/>
        <v>-0.7112416493895416</v>
      </c>
      <c r="V132" s="8">
        <f t="shared" si="7"/>
        <v>6.3592748580845999</v>
      </c>
      <c r="Z132" s="8"/>
    </row>
    <row r="133" spans="1:26" x14ac:dyDescent="0.55000000000000004">
      <c r="A133" t="s">
        <v>704</v>
      </c>
      <c r="B133" t="s">
        <v>698</v>
      </c>
      <c r="C133" t="s">
        <v>705</v>
      </c>
      <c r="D133">
        <v>93193</v>
      </c>
      <c r="E133">
        <v>10177</v>
      </c>
      <c r="F133">
        <v>2052</v>
      </c>
      <c r="G133">
        <v>2273</v>
      </c>
      <c r="H133">
        <v>32369</v>
      </c>
      <c r="I133">
        <v>5286894</v>
      </c>
      <c r="J133">
        <v>4113</v>
      </c>
      <c r="K133">
        <v>2283</v>
      </c>
      <c r="L133">
        <v>0</v>
      </c>
      <c r="M133">
        <v>0</v>
      </c>
      <c r="N133">
        <v>2721</v>
      </c>
      <c r="O133">
        <v>47508</v>
      </c>
      <c r="P133">
        <v>5062</v>
      </c>
      <c r="Q133">
        <v>12648</v>
      </c>
      <c r="R133">
        <v>28653</v>
      </c>
      <c r="S133" s="8">
        <f t="shared" ref="S133:S196" si="8">I133/E133</f>
        <v>519.49435000491303</v>
      </c>
      <c r="T133" s="8">
        <f t="shared" ref="T133:T196" si="9">(R133/O133)*100</f>
        <v>60.311947461480173</v>
      </c>
      <c r="U133" s="8">
        <f t="shared" ref="U133:U196" si="10">((F133-G133)/D133)*100</f>
        <v>-0.23714227463436094</v>
      </c>
      <c r="V133" s="8">
        <f t="shared" ref="V133:V196" si="11">D133/H133</f>
        <v>2.8790818375606291</v>
      </c>
      <c r="Z133" s="8"/>
    </row>
    <row r="134" spans="1:26" x14ac:dyDescent="0.55000000000000004">
      <c r="A134" t="s">
        <v>706</v>
      </c>
      <c r="B134" t="s">
        <v>698</v>
      </c>
      <c r="C134" t="s">
        <v>707</v>
      </c>
      <c r="D134">
        <v>93045</v>
      </c>
      <c r="E134">
        <v>11420</v>
      </c>
      <c r="F134">
        <v>3185</v>
      </c>
      <c r="G134">
        <v>3271</v>
      </c>
      <c r="H134">
        <v>20423</v>
      </c>
      <c r="I134">
        <v>8003406</v>
      </c>
      <c r="J134">
        <v>4615</v>
      </c>
      <c r="K134">
        <v>2469</v>
      </c>
      <c r="L134">
        <v>0</v>
      </c>
      <c r="M134">
        <v>0</v>
      </c>
      <c r="N134">
        <v>2418</v>
      </c>
      <c r="O134">
        <v>45361</v>
      </c>
      <c r="P134">
        <v>2563</v>
      </c>
      <c r="Q134">
        <v>16544</v>
      </c>
      <c r="R134">
        <v>25482</v>
      </c>
      <c r="S134" s="8">
        <f t="shared" si="8"/>
        <v>700.82364273204905</v>
      </c>
      <c r="T134" s="8">
        <f t="shared" si="9"/>
        <v>56.176010229051386</v>
      </c>
      <c r="U134" s="8">
        <f t="shared" si="10"/>
        <v>-9.2428394862700852E-2</v>
      </c>
      <c r="V134" s="8">
        <f t="shared" si="11"/>
        <v>4.5558928658865003</v>
      </c>
      <c r="Z134" s="8"/>
    </row>
    <row r="135" spans="1:26" x14ac:dyDescent="0.55000000000000004">
      <c r="A135" t="s">
        <v>708</v>
      </c>
      <c r="B135" t="s">
        <v>698</v>
      </c>
      <c r="C135" t="s">
        <v>709</v>
      </c>
      <c r="D135">
        <v>33043</v>
      </c>
      <c r="E135">
        <v>3697</v>
      </c>
      <c r="F135">
        <v>617</v>
      </c>
      <c r="G135">
        <v>915</v>
      </c>
      <c r="H135">
        <v>9022</v>
      </c>
      <c r="I135">
        <v>1634301</v>
      </c>
      <c r="J135">
        <v>1431</v>
      </c>
      <c r="K135">
        <v>840</v>
      </c>
      <c r="L135">
        <v>0</v>
      </c>
      <c r="M135">
        <v>0</v>
      </c>
      <c r="N135">
        <v>873</v>
      </c>
      <c r="O135">
        <v>16181</v>
      </c>
      <c r="P135">
        <v>1515</v>
      </c>
      <c r="Q135">
        <v>4576</v>
      </c>
      <c r="R135">
        <v>9869</v>
      </c>
      <c r="S135" s="8">
        <f t="shared" si="8"/>
        <v>442.06140113605625</v>
      </c>
      <c r="T135" s="8">
        <f t="shared" si="9"/>
        <v>60.991286076262284</v>
      </c>
      <c r="U135" s="8">
        <f t="shared" si="10"/>
        <v>-0.90185515842992459</v>
      </c>
      <c r="V135" s="8">
        <f t="shared" si="11"/>
        <v>3.662491686987364</v>
      </c>
      <c r="Z135" s="8"/>
    </row>
    <row r="136" spans="1:26" x14ac:dyDescent="0.55000000000000004">
      <c r="A136" t="s">
        <v>710</v>
      </c>
      <c r="B136" t="s">
        <v>698</v>
      </c>
      <c r="C136" t="s">
        <v>711</v>
      </c>
      <c r="D136">
        <v>25366</v>
      </c>
      <c r="E136">
        <v>2554</v>
      </c>
      <c r="F136">
        <v>462</v>
      </c>
      <c r="G136">
        <v>639</v>
      </c>
      <c r="H136">
        <v>14219</v>
      </c>
      <c r="I136">
        <v>2131515</v>
      </c>
      <c r="J136">
        <v>973</v>
      </c>
      <c r="K136">
        <v>576</v>
      </c>
      <c r="L136">
        <v>0</v>
      </c>
      <c r="M136">
        <v>0</v>
      </c>
      <c r="N136">
        <v>417</v>
      </c>
      <c r="O136">
        <v>13098</v>
      </c>
      <c r="P136">
        <v>2178</v>
      </c>
      <c r="Q136">
        <v>4169</v>
      </c>
      <c r="R136">
        <v>6678</v>
      </c>
      <c r="S136" s="8">
        <f t="shared" si="8"/>
        <v>834.57909162098667</v>
      </c>
      <c r="T136" s="8">
        <f t="shared" si="9"/>
        <v>50.984883188273024</v>
      </c>
      <c r="U136" s="8">
        <f t="shared" si="10"/>
        <v>-0.69778443585902383</v>
      </c>
      <c r="V136" s="8">
        <f t="shared" si="11"/>
        <v>1.7839510514100851</v>
      </c>
      <c r="Z136" s="8"/>
    </row>
    <row r="137" spans="1:26" x14ac:dyDescent="0.55000000000000004">
      <c r="A137" t="s">
        <v>712</v>
      </c>
      <c r="B137" t="s">
        <v>698</v>
      </c>
      <c r="C137" t="s">
        <v>713</v>
      </c>
      <c r="D137">
        <v>111932</v>
      </c>
      <c r="E137">
        <v>11563</v>
      </c>
      <c r="F137">
        <v>2125</v>
      </c>
      <c r="G137">
        <v>2712</v>
      </c>
      <c r="H137">
        <v>48121</v>
      </c>
      <c r="I137">
        <v>8810422</v>
      </c>
      <c r="J137">
        <v>4530</v>
      </c>
      <c r="K137">
        <v>2749</v>
      </c>
      <c r="L137">
        <v>0</v>
      </c>
      <c r="M137">
        <v>0</v>
      </c>
      <c r="N137">
        <v>2994</v>
      </c>
      <c r="O137">
        <v>56355</v>
      </c>
      <c r="P137">
        <v>6785</v>
      </c>
      <c r="Q137">
        <v>16571</v>
      </c>
      <c r="R137">
        <v>32136</v>
      </c>
      <c r="S137" s="8">
        <f t="shared" si="8"/>
        <v>761.94949407593185</v>
      </c>
      <c r="T137" s="8">
        <f t="shared" si="9"/>
        <v>57.024221453287197</v>
      </c>
      <c r="U137" s="8">
        <f t="shared" si="10"/>
        <v>-0.52442554408033448</v>
      </c>
      <c r="V137" s="8">
        <f t="shared" si="11"/>
        <v>2.3260530745412606</v>
      </c>
      <c r="Z137" s="8"/>
    </row>
    <row r="138" spans="1:26" x14ac:dyDescent="0.55000000000000004">
      <c r="A138" t="s">
        <v>714</v>
      </c>
      <c r="B138" t="s">
        <v>698</v>
      </c>
      <c r="C138" t="s">
        <v>715</v>
      </c>
      <c r="D138">
        <v>18262</v>
      </c>
      <c r="E138">
        <v>1637</v>
      </c>
      <c r="F138">
        <v>374</v>
      </c>
      <c r="G138">
        <v>395</v>
      </c>
      <c r="H138">
        <v>4678</v>
      </c>
      <c r="I138">
        <v>1670491</v>
      </c>
      <c r="J138">
        <v>629</v>
      </c>
      <c r="K138">
        <v>358</v>
      </c>
      <c r="L138">
        <v>0</v>
      </c>
      <c r="M138">
        <v>0</v>
      </c>
      <c r="N138">
        <v>344</v>
      </c>
      <c r="O138">
        <v>9036</v>
      </c>
      <c r="P138">
        <v>1003</v>
      </c>
      <c r="Q138">
        <v>2662</v>
      </c>
      <c r="R138">
        <v>5325</v>
      </c>
      <c r="S138" s="8">
        <f t="shared" si="8"/>
        <v>1020.4587660354307</v>
      </c>
      <c r="T138" s="8">
        <f t="shared" si="9"/>
        <v>58.930942895086325</v>
      </c>
      <c r="U138" s="8">
        <f t="shared" si="10"/>
        <v>-0.11499288139305661</v>
      </c>
      <c r="V138" s="8">
        <f t="shared" si="11"/>
        <v>3.9038050448909791</v>
      </c>
      <c r="Z138" s="8"/>
    </row>
    <row r="139" spans="1:26" x14ac:dyDescent="0.55000000000000004">
      <c r="A139" t="s">
        <v>716</v>
      </c>
      <c r="B139" t="s">
        <v>698</v>
      </c>
      <c r="C139" t="s">
        <v>717</v>
      </c>
      <c r="D139">
        <v>32078</v>
      </c>
      <c r="E139">
        <v>2949</v>
      </c>
      <c r="F139">
        <v>754</v>
      </c>
      <c r="G139">
        <v>1140</v>
      </c>
      <c r="H139">
        <v>5136</v>
      </c>
      <c r="I139">
        <v>1584899</v>
      </c>
      <c r="J139">
        <v>1173</v>
      </c>
      <c r="K139">
        <v>603</v>
      </c>
      <c r="L139">
        <v>0</v>
      </c>
      <c r="M139">
        <v>0</v>
      </c>
      <c r="N139">
        <v>617</v>
      </c>
      <c r="O139">
        <v>14824</v>
      </c>
      <c r="P139">
        <v>690</v>
      </c>
      <c r="Q139">
        <v>4446</v>
      </c>
      <c r="R139">
        <v>9525</v>
      </c>
      <c r="S139" s="8">
        <f t="shared" si="8"/>
        <v>537.43608002712779</v>
      </c>
      <c r="T139" s="8">
        <f t="shared" si="9"/>
        <v>64.253912574203994</v>
      </c>
      <c r="U139" s="8">
        <f t="shared" si="10"/>
        <v>-1.2033169150196397</v>
      </c>
      <c r="V139" s="8">
        <f t="shared" si="11"/>
        <v>6.2457165109034269</v>
      </c>
      <c r="Z139" s="8"/>
    </row>
    <row r="140" spans="1:26" x14ac:dyDescent="0.55000000000000004">
      <c r="A140" t="s">
        <v>718</v>
      </c>
      <c r="B140" t="s">
        <v>698</v>
      </c>
      <c r="C140" t="s">
        <v>719</v>
      </c>
      <c r="D140">
        <v>25513</v>
      </c>
      <c r="E140">
        <v>2541</v>
      </c>
      <c r="F140">
        <v>578</v>
      </c>
      <c r="G140">
        <v>698</v>
      </c>
      <c r="H140">
        <v>11027</v>
      </c>
      <c r="I140">
        <v>1758192</v>
      </c>
      <c r="J140">
        <v>1001</v>
      </c>
      <c r="K140">
        <v>531</v>
      </c>
      <c r="L140">
        <v>0</v>
      </c>
      <c r="M140">
        <v>0</v>
      </c>
      <c r="N140">
        <v>513</v>
      </c>
      <c r="O140">
        <v>13551</v>
      </c>
      <c r="P140">
        <v>2393</v>
      </c>
      <c r="Q140">
        <v>3348</v>
      </c>
      <c r="R140">
        <v>7717</v>
      </c>
      <c r="S140" s="8">
        <f t="shared" si="8"/>
        <v>691.92916174734353</v>
      </c>
      <c r="T140" s="8">
        <f t="shared" si="9"/>
        <v>56.947826728654718</v>
      </c>
      <c r="U140" s="8">
        <f t="shared" si="10"/>
        <v>-0.47034844980990081</v>
      </c>
      <c r="V140" s="8">
        <f t="shared" si="11"/>
        <v>2.3136845923641971</v>
      </c>
      <c r="Z140" s="8"/>
    </row>
    <row r="141" spans="1:26" x14ac:dyDescent="0.55000000000000004">
      <c r="A141" t="s">
        <v>720</v>
      </c>
      <c r="B141" t="s">
        <v>698</v>
      </c>
      <c r="C141" t="s">
        <v>721</v>
      </c>
      <c r="D141">
        <v>24023</v>
      </c>
      <c r="E141">
        <v>2117</v>
      </c>
      <c r="F141">
        <v>391</v>
      </c>
      <c r="G141">
        <v>533</v>
      </c>
      <c r="H141">
        <v>20445</v>
      </c>
      <c r="I141">
        <v>1301339</v>
      </c>
      <c r="J141">
        <v>886</v>
      </c>
      <c r="K141">
        <v>451</v>
      </c>
      <c r="L141">
        <v>0</v>
      </c>
      <c r="M141">
        <v>0</v>
      </c>
      <c r="N141">
        <v>132</v>
      </c>
      <c r="O141">
        <v>12609</v>
      </c>
      <c r="P141">
        <v>2831</v>
      </c>
      <c r="Q141">
        <v>3117</v>
      </c>
      <c r="R141">
        <v>6631</v>
      </c>
      <c r="S141" s="8">
        <f t="shared" si="8"/>
        <v>614.70902220122821</v>
      </c>
      <c r="T141" s="8">
        <f t="shared" si="9"/>
        <v>52.589420255373142</v>
      </c>
      <c r="U141" s="8">
        <f t="shared" si="10"/>
        <v>-0.59110019564583938</v>
      </c>
      <c r="V141" s="8">
        <f t="shared" si="11"/>
        <v>1.1750061139642944</v>
      </c>
      <c r="Z141" s="8"/>
    </row>
    <row r="142" spans="1:26" x14ac:dyDescent="0.55000000000000004">
      <c r="A142" t="s">
        <v>722</v>
      </c>
      <c r="B142" t="s">
        <v>698</v>
      </c>
      <c r="C142" t="s">
        <v>723</v>
      </c>
      <c r="D142">
        <v>112937</v>
      </c>
      <c r="E142">
        <v>12501</v>
      </c>
      <c r="F142">
        <v>2165</v>
      </c>
      <c r="G142">
        <v>2630</v>
      </c>
      <c r="H142">
        <v>45059</v>
      </c>
      <c r="I142">
        <v>5346380</v>
      </c>
      <c r="J142">
        <v>4991</v>
      </c>
      <c r="K142">
        <v>2754</v>
      </c>
      <c r="L142">
        <v>0</v>
      </c>
      <c r="M142">
        <v>0</v>
      </c>
      <c r="N142">
        <v>2289</v>
      </c>
      <c r="O142">
        <v>58252</v>
      </c>
      <c r="P142">
        <v>7484</v>
      </c>
      <c r="Q142">
        <v>16960</v>
      </c>
      <c r="R142">
        <v>32971</v>
      </c>
      <c r="S142" s="8">
        <f t="shared" si="8"/>
        <v>427.67618590512757</v>
      </c>
      <c r="T142" s="8">
        <f t="shared" si="9"/>
        <v>56.600631737966076</v>
      </c>
      <c r="U142" s="8">
        <f t="shared" si="10"/>
        <v>-0.41173397557930524</v>
      </c>
      <c r="V142" s="8">
        <f t="shared" si="11"/>
        <v>2.5064249095630173</v>
      </c>
      <c r="Z142" s="8"/>
    </row>
    <row r="143" spans="1:26" x14ac:dyDescent="0.55000000000000004">
      <c r="A143" t="s">
        <v>724</v>
      </c>
      <c r="B143" t="s">
        <v>698</v>
      </c>
      <c r="C143" t="s">
        <v>725</v>
      </c>
      <c r="D143">
        <v>55579</v>
      </c>
      <c r="E143">
        <v>7614</v>
      </c>
      <c r="F143">
        <v>1954</v>
      </c>
      <c r="G143">
        <v>2080</v>
      </c>
      <c r="H143">
        <v>9267</v>
      </c>
      <c r="I143">
        <v>1918613</v>
      </c>
      <c r="J143">
        <v>3120</v>
      </c>
      <c r="K143">
        <v>1635</v>
      </c>
      <c r="L143">
        <v>0</v>
      </c>
      <c r="M143">
        <v>0</v>
      </c>
      <c r="N143">
        <v>1043</v>
      </c>
      <c r="O143">
        <v>28621</v>
      </c>
      <c r="P143">
        <v>1336</v>
      </c>
      <c r="Q143">
        <v>6075</v>
      </c>
      <c r="R143">
        <v>20592</v>
      </c>
      <c r="S143" s="8">
        <f t="shared" si="8"/>
        <v>251.98489624376148</v>
      </c>
      <c r="T143" s="8">
        <f t="shared" si="9"/>
        <v>71.947171657174806</v>
      </c>
      <c r="U143" s="8">
        <f t="shared" si="10"/>
        <v>-0.22670433077241403</v>
      </c>
      <c r="V143" s="8">
        <f t="shared" si="11"/>
        <v>5.9975180748893928</v>
      </c>
      <c r="Z143" s="8"/>
    </row>
    <row r="144" spans="1:26" x14ac:dyDescent="0.55000000000000004">
      <c r="A144" t="s">
        <v>726</v>
      </c>
      <c r="B144" t="s">
        <v>698</v>
      </c>
      <c r="C144" t="s">
        <v>727</v>
      </c>
      <c r="D144">
        <v>15731</v>
      </c>
      <c r="E144">
        <v>1584</v>
      </c>
      <c r="F144">
        <v>306</v>
      </c>
      <c r="G144">
        <v>337</v>
      </c>
      <c r="H144">
        <v>12997</v>
      </c>
      <c r="I144">
        <v>987779</v>
      </c>
      <c r="J144">
        <v>651</v>
      </c>
      <c r="K144">
        <v>375</v>
      </c>
      <c r="L144">
        <v>0</v>
      </c>
      <c r="M144">
        <v>0</v>
      </c>
      <c r="N144">
        <v>71</v>
      </c>
      <c r="O144">
        <v>8381</v>
      </c>
      <c r="P144">
        <v>1359</v>
      </c>
      <c r="Q144">
        <v>1579</v>
      </c>
      <c r="R144">
        <v>5176</v>
      </c>
      <c r="S144" s="8">
        <f t="shared" si="8"/>
        <v>623.59785353535358</v>
      </c>
      <c r="T144" s="8">
        <f t="shared" si="9"/>
        <v>61.758740007159055</v>
      </c>
      <c r="U144" s="8">
        <f t="shared" si="10"/>
        <v>-0.19706312376835547</v>
      </c>
      <c r="V144" s="8">
        <f t="shared" si="11"/>
        <v>1.2103562360544742</v>
      </c>
      <c r="Z144" s="8"/>
    </row>
    <row r="145" spans="1:26" x14ac:dyDescent="0.55000000000000004">
      <c r="A145" t="s">
        <v>728</v>
      </c>
      <c r="B145" t="s">
        <v>698</v>
      </c>
      <c r="C145" t="s">
        <v>729</v>
      </c>
      <c r="D145">
        <v>5634</v>
      </c>
      <c r="E145">
        <v>418</v>
      </c>
      <c r="F145">
        <v>104</v>
      </c>
      <c r="G145">
        <v>138</v>
      </c>
      <c r="H145">
        <v>6744</v>
      </c>
      <c r="I145">
        <v>558181</v>
      </c>
      <c r="J145">
        <v>150</v>
      </c>
      <c r="K145">
        <v>92</v>
      </c>
      <c r="L145">
        <v>0</v>
      </c>
      <c r="M145">
        <v>0</v>
      </c>
      <c r="N145">
        <v>138</v>
      </c>
      <c r="O145">
        <v>2684</v>
      </c>
      <c r="P145">
        <v>729</v>
      </c>
      <c r="Q145">
        <v>671</v>
      </c>
      <c r="R145">
        <v>1279</v>
      </c>
      <c r="S145" s="8">
        <f t="shared" si="8"/>
        <v>1335.3612440191387</v>
      </c>
      <c r="T145" s="8">
        <f t="shared" si="9"/>
        <v>47.652757078986582</v>
      </c>
      <c r="U145" s="8">
        <f t="shared" si="10"/>
        <v>-0.60347887823926161</v>
      </c>
      <c r="V145" s="8">
        <f t="shared" si="11"/>
        <v>0.83540925266903909</v>
      </c>
      <c r="Z145" s="8"/>
    </row>
    <row r="146" spans="1:26" x14ac:dyDescent="0.55000000000000004">
      <c r="A146" t="s">
        <v>730</v>
      </c>
      <c r="B146" t="s">
        <v>698</v>
      </c>
      <c r="C146" t="s">
        <v>731</v>
      </c>
      <c r="D146">
        <v>12285</v>
      </c>
      <c r="E146">
        <v>1081</v>
      </c>
      <c r="F146">
        <v>221</v>
      </c>
      <c r="G146">
        <v>333</v>
      </c>
      <c r="H146">
        <v>9003</v>
      </c>
      <c r="I146">
        <v>1288060</v>
      </c>
      <c r="J146">
        <v>425</v>
      </c>
      <c r="K146">
        <v>233</v>
      </c>
      <c r="L146">
        <v>0</v>
      </c>
      <c r="M146">
        <v>0</v>
      </c>
      <c r="N146">
        <v>89</v>
      </c>
      <c r="O146">
        <v>6434</v>
      </c>
      <c r="P146">
        <v>1676</v>
      </c>
      <c r="Q146">
        <v>1698</v>
      </c>
      <c r="R146">
        <v>3045</v>
      </c>
      <c r="S146" s="8">
        <f t="shared" si="8"/>
        <v>1191.5448658649398</v>
      </c>
      <c r="T146" s="8">
        <f t="shared" si="9"/>
        <v>47.326701896176559</v>
      </c>
      <c r="U146" s="8">
        <f t="shared" si="10"/>
        <v>-0.91168091168091159</v>
      </c>
      <c r="V146" s="8">
        <f t="shared" si="11"/>
        <v>1.364545151616128</v>
      </c>
      <c r="Z146" s="8"/>
    </row>
    <row r="147" spans="1:26" x14ac:dyDescent="0.55000000000000004">
      <c r="A147" t="s">
        <v>732</v>
      </c>
      <c r="B147" t="s">
        <v>698</v>
      </c>
      <c r="C147" t="s">
        <v>733</v>
      </c>
      <c r="D147">
        <v>32147</v>
      </c>
      <c r="E147">
        <v>3948</v>
      </c>
      <c r="F147">
        <v>933</v>
      </c>
      <c r="G147">
        <v>837</v>
      </c>
      <c r="H147">
        <v>10202</v>
      </c>
      <c r="I147">
        <v>2586226</v>
      </c>
      <c r="J147">
        <v>1673</v>
      </c>
      <c r="K147">
        <v>835</v>
      </c>
      <c r="L147">
        <v>0</v>
      </c>
      <c r="M147">
        <v>0</v>
      </c>
      <c r="N147">
        <v>227</v>
      </c>
      <c r="O147">
        <v>17028</v>
      </c>
      <c r="P147">
        <v>1982</v>
      </c>
      <c r="Q147">
        <v>3221</v>
      </c>
      <c r="R147">
        <v>11191</v>
      </c>
      <c r="S147" s="8">
        <f t="shared" si="8"/>
        <v>655.07244174265452</v>
      </c>
      <c r="T147" s="8">
        <f t="shared" si="9"/>
        <v>65.721165139769795</v>
      </c>
      <c r="U147" s="8">
        <f t="shared" si="10"/>
        <v>0.29862817681276632</v>
      </c>
      <c r="V147" s="8">
        <f t="shared" si="11"/>
        <v>3.1510488139580475</v>
      </c>
      <c r="Z147" s="8"/>
    </row>
    <row r="148" spans="1:26" x14ac:dyDescent="0.55000000000000004">
      <c r="A148" t="s">
        <v>734</v>
      </c>
      <c r="B148" t="s">
        <v>698</v>
      </c>
      <c r="C148" t="s">
        <v>735</v>
      </c>
      <c r="D148">
        <v>28056</v>
      </c>
      <c r="E148">
        <v>3469</v>
      </c>
      <c r="F148">
        <v>1007</v>
      </c>
      <c r="G148">
        <v>1094</v>
      </c>
      <c r="H148">
        <v>5157</v>
      </c>
      <c r="I148">
        <v>911655</v>
      </c>
      <c r="J148">
        <v>1403</v>
      </c>
      <c r="K148">
        <v>703</v>
      </c>
      <c r="L148">
        <v>0</v>
      </c>
      <c r="M148">
        <v>0</v>
      </c>
      <c r="N148">
        <v>782</v>
      </c>
      <c r="O148">
        <v>14202</v>
      </c>
      <c r="P148">
        <v>1033</v>
      </c>
      <c r="Q148">
        <v>2245</v>
      </c>
      <c r="R148">
        <v>10882</v>
      </c>
      <c r="S148" s="8">
        <f t="shared" si="8"/>
        <v>262.80051888152207</v>
      </c>
      <c r="T148" s="8">
        <f t="shared" si="9"/>
        <v>76.623010843543156</v>
      </c>
      <c r="U148" s="8">
        <f t="shared" si="10"/>
        <v>-0.31009409751924721</v>
      </c>
      <c r="V148" s="8">
        <f t="shared" si="11"/>
        <v>5.4403723094822567</v>
      </c>
      <c r="Z148" s="8"/>
    </row>
    <row r="149" spans="1:26" x14ac:dyDescent="0.55000000000000004">
      <c r="A149" t="s">
        <v>736</v>
      </c>
      <c r="B149" t="s">
        <v>698</v>
      </c>
      <c r="C149" t="s">
        <v>737</v>
      </c>
      <c r="D149">
        <v>5134</v>
      </c>
      <c r="E149">
        <v>360</v>
      </c>
      <c r="F149">
        <v>61</v>
      </c>
      <c r="G149">
        <v>119</v>
      </c>
      <c r="H149">
        <v>10843</v>
      </c>
      <c r="I149">
        <v>1370862</v>
      </c>
      <c r="J149">
        <v>134</v>
      </c>
      <c r="K149">
        <v>91</v>
      </c>
      <c r="L149">
        <v>0</v>
      </c>
      <c r="M149">
        <v>0</v>
      </c>
      <c r="N149">
        <v>97</v>
      </c>
      <c r="O149">
        <v>2653</v>
      </c>
      <c r="P149">
        <v>524</v>
      </c>
      <c r="Q149">
        <v>585</v>
      </c>
      <c r="R149">
        <v>1544</v>
      </c>
      <c r="S149" s="8">
        <f t="shared" si="8"/>
        <v>3807.95</v>
      </c>
      <c r="T149" s="8">
        <f t="shared" si="9"/>
        <v>58.198266113833398</v>
      </c>
      <c r="U149" s="8">
        <f t="shared" si="10"/>
        <v>-1.1297234125438256</v>
      </c>
      <c r="V149" s="8">
        <f t="shared" si="11"/>
        <v>0.47348519782348059</v>
      </c>
      <c r="Z149" s="8"/>
    </row>
    <row r="150" spans="1:26" x14ac:dyDescent="0.55000000000000004">
      <c r="A150" t="s">
        <v>738</v>
      </c>
      <c r="B150" t="s">
        <v>698</v>
      </c>
      <c r="C150" t="s">
        <v>739</v>
      </c>
      <c r="D150">
        <v>15535</v>
      </c>
      <c r="E150">
        <v>1832</v>
      </c>
      <c r="F150">
        <v>590</v>
      </c>
      <c r="G150">
        <v>557</v>
      </c>
      <c r="H150">
        <v>10919</v>
      </c>
      <c r="I150">
        <v>1086429</v>
      </c>
      <c r="J150">
        <v>745</v>
      </c>
      <c r="K150">
        <v>374</v>
      </c>
      <c r="L150">
        <v>0</v>
      </c>
      <c r="M150">
        <v>0</v>
      </c>
      <c r="N150">
        <v>123</v>
      </c>
      <c r="O150">
        <v>8585</v>
      </c>
      <c r="P150">
        <v>1167</v>
      </c>
      <c r="Q150">
        <v>3183</v>
      </c>
      <c r="R150">
        <v>4049</v>
      </c>
      <c r="S150" s="8">
        <f t="shared" si="8"/>
        <v>593.02893013100436</v>
      </c>
      <c r="T150" s="8">
        <f t="shared" si="9"/>
        <v>47.163657542224811</v>
      </c>
      <c r="U150" s="8">
        <f t="shared" si="10"/>
        <v>0.21242355970389443</v>
      </c>
      <c r="V150" s="8">
        <f t="shared" si="11"/>
        <v>1.422749336019782</v>
      </c>
      <c r="Z150" s="8"/>
    </row>
    <row r="151" spans="1:26" x14ac:dyDescent="0.55000000000000004">
      <c r="A151" t="s">
        <v>740</v>
      </c>
      <c r="B151" t="s">
        <v>698</v>
      </c>
      <c r="C151" t="s">
        <v>741</v>
      </c>
      <c r="D151">
        <v>7252</v>
      </c>
      <c r="E151">
        <v>791</v>
      </c>
      <c r="F151">
        <v>138</v>
      </c>
      <c r="G151">
        <v>191</v>
      </c>
      <c r="H151">
        <v>3271</v>
      </c>
      <c r="I151">
        <v>1592350</v>
      </c>
      <c r="J151">
        <v>331</v>
      </c>
      <c r="K151">
        <v>172</v>
      </c>
      <c r="L151">
        <v>0</v>
      </c>
      <c r="M151">
        <v>0</v>
      </c>
      <c r="N151">
        <v>0</v>
      </c>
      <c r="O151">
        <v>3784</v>
      </c>
      <c r="P151">
        <v>509</v>
      </c>
      <c r="Q151">
        <v>1076</v>
      </c>
      <c r="R151">
        <v>2185</v>
      </c>
      <c r="S151" s="8">
        <f t="shared" si="8"/>
        <v>2013.0847029077117</v>
      </c>
      <c r="T151" s="8">
        <f t="shared" si="9"/>
        <v>57.743128964059196</v>
      </c>
      <c r="U151" s="8">
        <f t="shared" si="10"/>
        <v>-0.73083287369001648</v>
      </c>
      <c r="V151" s="8">
        <f t="shared" si="11"/>
        <v>2.2170590033628859</v>
      </c>
      <c r="Z151" s="8"/>
    </row>
    <row r="152" spans="1:26" x14ac:dyDescent="0.55000000000000004">
      <c r="A152" t="s">
        <v>742</v>
      </c>
      <c r="B152" t="s">
        <v>698</v>
      </c>
      <c r="C152" t="s">
        <v>743</v>
      </c>
      <c r="D152">
        <v>5045</v>
      </c>
      <c r="E152">
        <v>376</v>
      </c>
      <c r="F152">
        <v>92</v>
      </c>
      <c r="G152">
        <v>114</v>
      </c>
      <c r="H152">
        <v>3512</v>
      </c>
      <c r="I152">
        <v>452179</v>
      </c>
      <c r="J152">
        <v>136</v>
      </c>
      <c r="K152">
        <v>95</v>
      </c>
      <c r="L152">
        <v>0</v>
      </c>
      <c r="M152">
        <v>0</v>
      </c>
      <c r="N152">
        <v>66</v>
      </c>
      <c r="O152">
        <v>2471</v>
      </c>
      <c r="P152">
        <v>436</v>
      </c>
      <c r="Q152">
        <v>824</v>
      </c>
      <c r="R152">
        <v>1209</v>
      </c>
      <c r="S152" s="8">
        <f t="shared" si="8"/>
        <v>1202.6037234042553</v>
      </c>
      <c r="T152" s="8">
        <f t="shared" si="9"/>
        <v>48.927559692432219</v>
      </c>
      <c r="U152" s="8">
        <f t="shared" si="10"/>
        <v>-0.43607532210109018</v>
      </c>
      <c r="V152" s="8">
        <f t="shared" si="11"/>
        <v>1.4365034168564921</v>
      </c>
      <c r="Z152" s="8"/>
    </row>
    <row r="153" spans="1:26" x14ac:dyDescent="0.55000000000000004">
      <c r="A153" t="s">
        <v>744</v>
      </c>
      <c r="B153" t="s">
        <v>698</v>
      </c>
      <c r="C153" t="s">
        <v>745</v>
      </c>
      <c r="D153">
        <v>11004</v>
      </c>
      <c r="E153">
        <v>1129</v>
      </c>
      <c r="F153">
        <v>192</v>
      </c>
      <c r="G153">
        <v>259</v>
      </c>
      <c r="H153">
        <v>2472</v>
      </c>
      <c r="I153">
        <v>649412</v>
      </c>
      <c r="J153">
        <v>62</v>
      </c>
      <c r="K153">
        <v>30</v>
      </c>
      <c r="L153">
        <v>400</v>
      </c>
      <c r="M153">
        <v>204</v>
      </c>
      <c r="N153">
        <v>177</v>
      </c>
      <c r="O153">
        <v>5091</v>
      </c>
      <c r="P153">
        <v>292</v>
      </c>
      <c r="Q153">
        <v>1804</v>
      </c>
      <c r="R153">
        <v>2939</v>
      </c>
      <c r="S153" s="8">
        <f t="shared" si="8"/>
        <v>575.20992028343665</v>
      </c>
      <c r="T153" s="8">
        <f t="shared" si="9"/>
        <v>57.72932626203103</v>
      </c>
      <c r="U153" s="8">
        <f t="shared" si="10"/>
        <v>-0.60886950199927292</v>
      </c>
      <c r="V153" s="8">
        <f t="shared" si="11"/>
        <v>4.4514563106796112</v>
      </c>
      <c r="Z153" s="8"/>
    </row>
    <row r="154" spans="1:26" x14ac:dyDescent="0.55000000000000004">
      <c r="A154" t="s">
        <v>746</v>
      </c>
      <c r="B154" t="s">
        <v>698</v>
      </c>
      <c r="C154" t="s">
        <v>747</v>
      </c>
      <c r="D154">
        <v>14320</v>
      </c>
      <c r="E154">
        <v>1374</v>
      </c>
      <c r="F154">
        <v>271</v>
      </c>
      <c r="G154">
        <v>337</v>
      </c>
      <c r="H154">
        <v>2667</v>
      </c>
      <c r="I154">
        <v>873377</v>
      </c>
      <c r="J154">
        <v>559</v>
      </c>
      <c r="K154">
        <v>298</v>
      </c>
      <c r="L154">
        <v>0</v>
      </c>
      <c r="M154">
        <v>0</v>
      </c>
      <c r="N154">
        <v>70</v>
      </c>
      <c r="O154">
        <v>6839</v>
      </c>
      <c r="P154">
        <v>846</v>
      </c>
      <c r="Q154">
        <v>2007</v>
      </c>
      <c r="R154">
        <v>3950</v>
      </c>
      <c r="S154" s="8">
        <f t="shared" si="8"/>
        <v>635.64556040756918</v>
      </c>
      <c r="T154" s="8">
        <f t="shared" si="9"/>
        <v>57.756982014914456</v>
      </c>
      <c r="U154" s="8">
        <f t="shared" si="10"/>
        <v>-0.46089385474860339</v>
      </c>
      <c r="V154" s="8">
        <f t="shared" si="11"/>
        <v>5.3693288338957634</v>
      </c>
      <c r="Z154" s="8"/>
    </row>
    <row r="155" spans="1:26" x14ac:dyDescent="0.55000000000000004">
      <c r="A155" t="s">
        <v>748</v>
      </c>
      <c r="B155" t="s">
        <v>698</v>
      </c>
      <c r="C155" t="s">
        <v>749</v>
      </c>
      <c r="D155">
        <v>8726</v>
      </c>
      <c r="E155">
        <v>738</v>
      </c>
      <c r="F155">
        <v>167</v>
      </c>
      <c r="G155">
        <v>240</v>
      </c>
      <c r="H155">
        <v>7699</v>
      </c>
      <c r="I155">
        <v>744754</v>
      </c>
      <c r="J155">
        <v>298</v>
      </c>
      <c r="K155">
        <v>147</v>
      </c>
      <c r="L155">
        <v>0</v>
      </c>
      <c r="M155">
        <v>0</v>
      </c>
      <c r="N155">
        <v>125</v>
      </c>
      <c r="O155">
        <v>4187</v>
      </c>
      <c r="P155">
        <v>815</v>
      </c>
      <c r="Q155">
        <v>1019</v>
      </c>
      <c r="R155">
        <v>2342</v>
      </c>
      <c r="S155" s="8">
        <f t="shared" si="8"/>
        <v>1009.1517615176152</v>
      </c>
      <c r="T155" s="8">
        <f t="shared" si="9"/>
        <v>55.935037019345593</v>
      </c>
      <c r="U155" s="8">
        <f t="shared" si="10"/>
        <v>-0.83658033463213377</v>
      </c>
      <c r="V155" s="8">
        <f t="shared" si="11"/>
        <v>1.1333939472658787</v>
      </c>
      <c r="Z155" s="8"/>
    </row>
    <row r="156" spans="1:26" x14ac:dyDescent="0.55000000000000004">
      <c r="A156" t="s">
        <v>754</v>
      </c>
      <c r="B156" t="s">
        <v>698</v>
      </c>
      <c r="C156" t="s">
        <v>755</v>
      </c>
      <c r="D156">
        <v>8421</v>
      </c>
      <c r="E156">
        <v>765</v>
      </c>
      <c r="F156">
        <v>129</v>
      </c>
      <c r="G156">
        <v>171</v>
      </c>
      <c r="H156">
        <v>5888</v>
      </c>
      <c r="I156">
        <v>649407</v>
      </c>
      <c r="J156">
        <v>285</v>
      </c>
      <c r="K156">
        <v>175</v>
      </c>
      <c r="L156">
        <v>0</v>
      </c>
      <c r="M156">
        <v>0</v>
      </c>
      <c r="N156">
        <v>120</v>
      </c>
      <c r="O156">
        <v>4463</v>
      </c>
      <c r="P156">
        <v>1167</v>
      </c>
      <c r="Q156">
        <v>1151</v>
      </c>
      <c r="R156">
        <v>2130</v>
      </c>
      <c r="S156" s="8">
        <f t="shared" si="8"/>
        <v>848.89803921568625</v>
      </c>
      <c r="T156" s="8">
        <f t="shared" si="9"/>
        <v>47.725745014564197</v>
      </c>
      <c r="U156" s="8">
        <f t="shared" si="10"/>
        <v>-0.49875311720698251</v>
      </c>
      <c r="V156" s="8">
        <f t="shared" si="11"/>
        <v>1.4301970108695652</v>
      </c>
      <c r="Z156" s="8"/>
    </row>
    <row r="157" spans="1:26" x14ac:dyDescent="0.55000000000000004">
      <c r="A157" t="s">
        <v>758</v>
      </c>
      <c r="B157" t="s">
        <v>698</v>
      </c>
      <c r="C157" t="s">
        <v>759</v>
      </c>
      <c r="D157">
        <v>5378</v>
      </c>
      <c r="E157">
        <v>511</v>
      </c>
      <c r="F157">
        <v>66</v>
      </c>
      <c r="G157">
        <v>96</v>
      </c>
      <c r="H157">
        <v>3359</v>
      </c>
      <c r="I157">
        <v>738105</v>
      </c>
      <c r="J157">
        <v>211</v>
      </c>
      <c r="K157">
        <v>118</v>
      </c>
      <c r="L157">
        <v>0</v>
      </c>
      <c r="M157">
        <v>0</v>
      </c>
      <c r="N157">
        <v>61</v>
      </c>
      <c r="O157">
        <v>2794</v>
      </c>
      <c r="P157">
        <v>860</v>
      </c>
      <c r="Q157">
        <v>671</v>
      </c>
      <c r="R157">
        <v>1256</v>
      </c>
      <c r="S157" s="8">
        <f t="shared" si="8"/>
        <v>1444.4324853228964</v>
      </c>
      <c r="T157" s="8">
        <f t="shared" si="9"/>
        <v>44.953471725125269</v>
      </c>
      <c r="U157" s="8">
        <f t="shared" si="10"/>
        <v>-0.55782818891781327</v>
      </c>
      <c r="V157" s="8">
        <f t="shared" si="11"/>
        <v>1.6010717475439118</v>
      </c>
      <c r="Z157" s="8"/>
    </row>
    <row r="158" spans="1:26" x14ac:dyDescent="0.55000000000000004">
      <c r="A158" t="s">
        <v>760</v>
      </c>
      <c r="B158" t="s">
        <v>698</v>
      </c>
      <c r="C158" t="s">
        <v>761</v>
      </c>
      <c r="D158">
        <v>15091</v>
      </c>
      <c r="E158">
        <v>1365</v>
      </c>
      <c r="F158">
        <v>216</v>
      </c>
      <c r="G158">
        <v>308</v>
      </c>
      <c r="H158">
        <v>6610</v>
      </c>
      <c r="I158">
        <v>1178815</v>
      </c>
      <c r="J158">
        <v>570</v>
      </c>
      <c r="K158">
        <v>318</v>
      </c>
      <c r="L158">
        <v>0</v>
      </c>
      <c r="M158">
        <v>0</v>
      </c>
      <c r="N158">
        <v>165</v>
      </c>
      <c r="O158">
        <v>7237</v>
      </c>
      <c r="P158">
        <v>1399</v>
      </c>
      <c r="Q158">
        <v>2137</v>
      </c>
      <c r="R158">
        <v>3700</v>
      </c>
      <c r="S158" s="8">
        <f t="shared" si="8"/>
        <v>863.60073260073261</v>
      </c>
      <c r="T158" s="8">
        <f t="shared" si="9"/>
        <v>51.126157247478233</v>
      </c>
      <c r="U158" s="8">
        <f t="shared" si="10"/>
        <v>-0.60963488171757996</v>
      </c>
      <c r="V158" s="8">
        <f t="shared" si="11"/>
        <v>2.2830559757942512</v>
      </c>
      <c r="Z158" s="8"/>
    </row>
    <row r="159" spans="1:26" x14ac:dyDescent="0.55000000000000004">
      <c r="A159" t="s">
        <v>762</v>
      </c>
      <c r="B159" t="s">
        <v>698</v>
      </c>
      <c r="C159" t="s">
        <v>763</v>
      </c>
      <c r="D159">
        <v>11494</v>
      </c>
      <c r="E159">
        <v>987</v>
      </c>
      <c r="F159">
        <v>181</v>
      </c>
      <c r="G159">
        <v>254</v>
      </c>
      <c r="H159">
        <v>8289</v>
      </c>
      <c r="I159">
        <v>1493571</v>
      </c>
      <c r="J159">
        <v>377</v>
      </c>
      <c r="K159">
        <v>229</v>
      </c>
      <c r="L159">
        <v>0</v>
      </c>
      <c r="M159">
        <v>0</v>
      </c>
      <c r="N159">
        <v>193</v>
      </c>
      <c r="O159">
        <v>5725</v>
      </c>
      <c r="P159">
        <v>1151</v>
      </c>
      <c r="Q159">
        <v>1434</v>
      </c>
      <c r="R159">
        <v>3125</v>
      </c>
      <c r="S159" s="8">
        <f t="shared" si="8"/>
        <v>1513.2431610942249</v>
      </c>
      <c r="T159" s="8">
        <f t="shared" si="9"/>
        <v>54.585152838427952</v>
      </c>
      <c r="U159" s="8">
        <f t="shared" si="10"/>
        <v>-0.63511397250739521</v>
      </c>
      <c r="V159" s="8">
        <f t="shared" si="11"/>
        <v>1.3866570153215105</v>
      </c>
      <c r="Z159" s="8"/>
    </row>
    <row r="160" spans="1:26" x14ac:dyDescent="0.55000000000000004">
      <c r="A160" t="s">
        <v>764</v>
      </c>
      <c r="B160" t="s">
        <v>765</v>
      </c>
      <c r="C160" t="s">
        <v>766</v>
      </c>
      <c r="D160">
        <v>1096704</v>
      </c>
      <c r="E160">
        <v>128665</v>
      </c>
      <c r="F160">
        <v>59211</v>
      </c>
      <c r="G160">
        <v>56824</v>
      </c>
      <c r="H160">
        <v>34681</v>
      </c>
      <c r="I160">
        <v>105132730</v>
      </c>
      <c r="J160">
        <v>52882</v>
      </c>
      <c r="K160">
        <v>27209</v>
      </c>
      <c r="L160">
        <v>0</v>
      </c>
      <c r="M160">
        <v>0</v>
      </c>
      <c r="N160">
        <v>30103</v>
      </c>
      <c r="O160">
        <v>502190</v>
      </c>
      <c r="P160">
        <v>3853</v>
      </c>
      <c r="Q160">
        <v>77560</v>
      </c>
      <c r="R160">
        <v>406208</v>
      </c>
      <c r="S160" s="8">
        <f t="shared" si="8"/>
        <v>817.10434072980217</v>
      </c>
      <c r="T160" s="8">
        <f t="shared" si="9"/>
        <v>80.887313566578385</v>
      </c>
      <c r="U160" s="8">
        <f t="shared" si="10"/>
        <v>0.21765216503267976</v>
      </c>
      <c r="V160" s="8">
        <f t="shared" si="11"/>
        <v>31.622617571580982</v>
      </c>
      <c r="Z160" s="8"/>
    </row>
    <row r="161" spans="1:26" x14ac:dyDescent="0.55000000000000004">
      <c r="A161" t="s">
        <v>767</v>
      </c>
      <c r="B161" t="s">
        <v>765</v>
      </c>
      <c r="C161" t="s">
        <v>768</v>
      </c>
      <c r="D161">
        <v>140151</v>
      </c>
      <c r="E161">
        <v>14579</v>
      </c>
      <c r="F161">
        <v>2847</v>
      </c>
      <c r="G161">
        <v>3559</v>
      </c>
      <c r="H161">
        <v>24412</v>
      </c>
      <c r="I161">
        <v>8608017</v>
      </c>
      <c r="J161">
        <v>5911</v>
      </c>
      <c r="K161">
        <v>3130</v>
      </c>
      <c r="L161">
        <v>0</v>
      </c>
      <c r="M161">
        <v>0</v>
      </c>
      <c r="N161">
        <v>3110</v>
      </c>
      <c r="O161">
        <v>65193</v>
      </c>
      <c r="P161">
        <v>4702</v>
      </c>
      <c r="Q161">
        <v>18341</v>
      </c>
      <c r="R161">
        <v>40445</v>
      </c>
      <c r="S161" s="8">
        <f t="shared" si="8"/>
        <v>590.43946772755328</v>
      </c>
      <c r="T161" s="8">
        <f t="shared" si="9"/>
        <v>62.038869203748867</v>
      </c>
      <c r="U161" s="8">
        <f t="shared" si="10"/>
        <v>-0.50802348895120264</v>
      </c>
      <c r="V161" s="8">
        <f t="shared" si="11"/>
        <v>5.7410699655906932</v>
      </c>
      <c r="Z161" s="8"/>
    </row>
    <row r="162" spans="1:26" x14ac:dyDescent="0.55000000000000004">
      <c r="A162" t="s">
        <v>769</v>
      </c>
      <c r="B162" t="s">
        <v>765</v>
      </c>
      <c r="C162" t="s">
        <v>770</v>
      </c>
      <c r="D162">
        <v>52203</v>
      </c>
      <c r="E162">
        <v>5407</v>
      </c>
      <c r="F162">
        <v>1576</v>
      </c>
      <c r="G162">
        <v>1525</v>
      </c>
      <c r="H162">
        <v>1493</v>
      </c>
      <c r="I162">
        <v>2034806</v>
      </c>
      <c r="J162">
        <v>2301</v>
      </c>
      <c r="K162">
        <v>1158</v>
      </c>
      <c r="L162">
        <v>0</v>
      </c>
      <c r="M162">
        <v>0</v>
      </c>
      <c r="N162">
        <v>990</v>
      </c>
      <c r="O162">
        <v>23351</v>
      </c>
      <c r="P162">
        <v>243</v>
      </c>
      <c r="Q162">
        <v>5511</v>
      </c>
      <c r="R162">
        <v>17001</v>
      </c>
      <c r="S162" s="8">
        <f t="shared" si="8"/>
        <v>376.32809321250232</v>
      </c>
      <c r="T162" s="8">
        <f t="shared" si="9"/>
        <v>72.806303798552534</v>
      </c>
      <c r="U162" s="8">
        <f t="shared" si="10"/>
        <v>9.7695534739382792E-2</v>
      </c>
      <c r="V162" s="8">
        <f t="shared" si="11"/>
        <v>34.965170797052913</v>
      </c>
      <c r="Z162" s="8"/>
    </row>
    <row r="163" spans="1:26" x14ac:dyDescent="0.55000000000000004">
      <c r="A163" t="s">
        <v>771</v>
      </c>
      <c r="B163" t="s">
        <v>765</v>
      </c>
      <c r="C163" t="s">
        <v>772</v>
      </c>
      <c r="D163">
        <v>61147</v>
      </c>
      <c r="E163">
        <v>5427</v>
      </c>
      <c r="F163">
        <v>967</v>
      </c>
      <c r="G163">
        <v>1449</v>
      </c>
      <c r="H163">
        <v>9308</v>
      </c>
      <c r="I163">
        <v>3800224</v>
      </c>
      <c r="J163">
        <v>2149</v>
      </c>
      <c r="K163">
        <v>1248</v>
      </c>
      <c r="L163">
        <v>0</v>
      </c>
      <c r="M163">
        <v>0</v>
      </c>
      <c r="N163">
        <v>1420</v>
      </c>
      <c r="O163">
        <v>28763</v>
      </c>
      <c r="P163">
        <v>1953</v>
      </c>
      <c r="Q163">
        <v>7271</v>
      </c>
      <c r="R163">
        <v>18422</v>
      </c>
      <c r="S163" s="8">
        <f t="shared" si="8"/>
        <v>700.24396535839321</v>
      </c>
      <c r="T163" s="8">
        <f t="shared" si="9"/>
        <v>64.047561102805687</v>
      </c>
      <c r="U163" s="8">
        <f t="shared" si="10"/>
        <v>-0.78826434657464794</v>
      </c>
      <c r="V163" s="8">
        <f t="shared" si="11"/>
        <v>6.5692952299097547</v>
      </c>
      <c r="Z163" s="8"/>
    </row>
    <row r="164" spans="1:26" x14ac:dyDescent="0.55000000000000004">
      <c r="A164" t="s">
        <v>773</v>
      </c>
      <c r="B164" t="s">
        <v>765</v>
      </c>
      <c r="C164" t="s">
        <v>774</v>
      </c>
      <c r="D164">
        <v>32758</v>
      </c>
      <c r="E164">
        <v>3303</v>
      </c>
      <c r="F164">
        <v>615</v>
      </c>
      <c r="G164">
        <v>867</v>
      </c>
      <c r="H164">
        <v>9233</v>
      </c>
      <c r="I164">
        <v>1542832</v>
      </c>
      <c r="J164">
        <v>1279</v>
      </c>
      <c r="K164">
        <v>756</v>
      </c>
      <c r="L164">
        <v>0</v>
      </c>
      <c r="M164">
        <v>0</v>
      </c>
      <c r="N164">
        <v>1499</v>
      </c>
      <c r="O164">
        <v>15899</v>
      </c>
      <c r="P164">
        <v>830</v>
      </c>
      <c r="Q164">
        <v>5147</v>
      </c>
      <c r="R164">
        <v>9293</v>
      </c>
      <c r="S164" s="8">
        <f t="shared" si="8"/>
        <v>467.10021192854981</v>
      </c>
      <c r="T164" s="8">
        <f t="shared" si="9"/>
        <v>58.450216994779545</v>
      </c>
      <c r="U164" s="8">
        <f t="shared" si="10"/>
        <v>-0.76927773368337504</v>
      </c>
      <c r="V164" s="8">
        <f t="shared" si="11"/>
        <v>3.5479259179031732</v>
      </c>
      <c r="Z164" s="8"/>
    </row>
    <row r="165" spans="1:26" x14ac:dyDescent="0.55000000000000004">
      <c r="A165" t="s">
        <v>775</v>
      </c>
      <c r="B165" t="s">
        <v>765</v>
      </c>
      <c r="C165" t="s">
        <v>776</v>
      </c>
      <c r="D165">
        <v>78718</v>
      </c>
      <c r="E165">
        <v>11872</v>
      </c>
      <c r="F165">
        <v>3350</v>
      </c>
      <c r="G165">
        <v>3101</v>
      </c>
      <c r="H165">
        <v>7316</v>
      </c>
      <c r="I165">
        <v>4715190</v>
      </c>
      <c r="J165">
        <v>4801</v>
      </c>
      <c r="K165">
        <v>2376</v>
      </c>
      <c r="L165">
        <v>324</v>
      </c>
      <c r="M165">
        <v>111</v>
      </c>
      <c r="N165">
        <v>1423</v>
      </c>
      <c r="O165">
        <v>36275</v>
      </c>
      <c r="P165">
        <v>1111</v>
      </c>
      <c r="Q165">
        <v>7720</v>
      </c>
      <c r="R165">
        <v>26548</v>
      </c>
      <c r="S165" s="8">
        <f t="shared" si="8"/>
        <v>397.16896900269541</v>
      </c>
      <c r="T165" s="8">
        <f t="shared" si="9"/>
        <v>73.185389386629907</v>
      </c>
      <c r="U165" s="8">
        <f t="shared" si="10"/>
        <v>0.31631901217002462</v>
      </c>
      <c r="V165" s="8">
        <f t="shared" si="11"/>
        <v>10.75970475669765</v>
      </c>
      <c r="Z165" s="8"/>
    </row>
    <row r="166" spans="1:26" x14ac:dyDescent="0.55000000000000004">
      <c r="A166" t="s">
        <v>777</v>
      </c>
      <c r="B166" t="s">
        <v>765</v>
      </c>
      <c r="C166" t="s">
        <v>778</v>
      </c>
      <c r="D166">
        <v>27976</v>
      </c>
      <c r="E166">
        <v>2910</v>
      </c>
      <c r="F166">
        <v>768</v>
      </c>
      <c r="G166">
        <v>767</v>
      </c>
      <c r="H166">
        <v>9128</v>
      </c>
      <c r="I166">
        <v>1574181</v>
      </c>
      <c r="J166">
        <v>1064</v>
      </c>
      <c r="K166">
        <v>703</v>
      </c>
      <c r="L166">
        <v>0</v>
      </c>
      <c r="M166">
        <v>0</v>
      </c>
      <c r="N166">
        <v>397</v>
      </c>
      <c r="O166">
        <v>13381</v>
      </c>
      <c r="P166">
        <v>985</v>
      </c>
      <c r="Q166">
        <v>4878</v>
      </c>
      <c r="R166">
        <v>7089</v>
      </c>
      <c r="S166" s="8">
        <f t="shared" si="8"/>
        <v>540.95567010309276</v>
      </c>
      <c r="T166" s="8">
        <f t="shared" si="9"/>
        <v>52.978103280771236</v>
      </c>
      <c r="U166" s="8">
        <f t="shared" si="10"/>
        <v>3.5744924220760654E-3</v>
      </c>
      <c r="V166" s="8">
        <f t="shared" si="11"/>
        <v>3.0648553900087641</v>
      </c>
      <c r="Z166" s="8"/>
    </row>
    <row r="167" spans="1:26" x14ac:dyDescent="0.55000000000000004">
      <c r="A167" t="s">
        <v>779</v>
      </c>
      <c r="B167" t="s">
        <v>765</v>
      </c>
      <c r="C167" t="s">
        <v>780</v>
      </c>
      <c r="D167">
        <v>62827</v>
      </c>
      <c r="E167">
        <v>8186</v>
      </c>
      <c r="F167">
        <v>3701</v>
      </c>
      <c r="G167">
        <v>3624</v>
      </c>
      <c r="H167">
        <v>1918</v>
      </c>
      <c r="I167">
        <v>3732899</v>
      </c>
      <c r="J167">
        <v>3405</v>
      </c>
      <c r="K167">
        <v>1562</v>
      </c>
      <c r="L167">
        <v>0</v>
      </c>
      <c r="M167">
        <v>0</v>
      </c>
      <c r="N167">
        <v>1036</v>
      </c>
      <c r="O167">
        <v>28387</v>
      </c>
      <c r="P167">
        <v>287</v>
      </c>
      <c r="Q167">
        <v>5604</v>
      </c>
      <c r="R167">
        <v>21613</v>
      </c>
      <c r="S167" s="8">
        <f t="shared" si="8"/>
        <v>456.01013926215489</v>
      </c>
      <c r="T167" s="8">
        <f t="shared" si="9"/>
        <v>76.136964103286715</v>
      </c>
      <c r="U167" s="8">
        <f t="shared" si="10"/>
        <v>0.12255877250226814</v>
      </c>
      <c r="V167" s="8">
        <f t="shared" si="11"/>
        <v>32.756517205422313</v>
      </c>
      <c r="Z167" s="8"/>
    </row>
    <row r="168" spans="1:26" x14ac:dyDescent="0.55000000000000004">
      <c r="A168" t="s">
        <v>781</v>
      </c>
      <c r="B168" t="s">
        <v>765</v>
      </c>
      <c r="C168" t="s">
        <v>782</v>
      </c>
      <c r="D168">
        <v>44068</v>
      </c>
      <c r="E168">
        <v>5840</v>
      </c>
      <c r="F168">
        <v>1660</v>
      </c>
      <c r="G168">
        <v>1811</v>
      </c>
      <c r="H168">
        <v>4790</v>
      </c>
      <c r="I168">
        <v>1372728</v>
      </c>
      <c r="J168">
        <v>2331</v>
      </c>
      <c r="K168">
        <v>1250</v>
      </c>
      <c r="L168">
        <v>0</v>
      </c>
      <c r="M168">
        <v>0</v>
      </c>
      <c r="N168">
        <v>863</v>
      </c>
      <c r="O168">
        <v>20205</v>
      </c>
      <c r="P168">
        <v>442</v>
      </c>
      <c r="Q168">
        <v>5188</v>
      </c>
      <c r="R168">
        <v>13742</v>
      </c>
      <c r="S168" s="8">
        <f t="shared" si="8"/>
        <v>235.05616438356165</v>
      </c>
      <c r="T168" s="8">
        <f t="shared" si="9"/>
        <v>68.012868101954965</v>
      </c>
      <c r="U168" s="8">
        <f t="shared" si="10"/>
        <v>-0.34265226468185533</v>
      </c>
      <c r="V168" s="8">
        <f t="shared" si="11"/>
        <v>9.1999999999999993</v>
      </c>
      <c r="Z168" s="8"/>
    </row>
    <row r="169" spans="1:26" x14ac:dyDescent="0.55000000000000004">
      <c r="A169" t="s">
        <v>783</v>
      </c>
      <c r="B169" t="s">
        <v>765</v>
      </c>
      <c r="C169" t="s">
        <v>784</v>
      </c>
      <c r="D169">
        <v>76037</v>
      </c>
      <c r="E169">
        <v>8332</v>
      </c>
      <c r="F169">
        <v>1140</v>
      </c>
      <c r="G169">
        <v>1678</v>
      </c>
      <c r="H169">
        <v>30759</v>
      </c>
      <c r="I169">
        <v>4686777</v>
      </c>
      <c r="J169">
        <v>3324</v>
      </c>
      <c r="K169">
        <v>1865</v>
      </c>
      <c r="L169">
        <v>0</v>
      </c>
      <c r="M169">
        <v>0</v>
      </c>
      <c r="N169">
        <v>1366</v>
      </c>
      <c r="O169">
        <v>38892</v>
      </c>
      <c r="P169">
        <v>4962</v>
      </c>
      <c r="Q169">
        <v>11025</v>
      </c>
      <c r="R169">
        <v>21111</v>
      </c>
      <c r="S169" s="8">
        <f t="shared" si="8"/>
        <v>562.50324051848293</v>
      </c>
      <c r="T169" s="8">
        <f t="shared" si="9"/>
        <v>54.281086084541805</v>
      </c>
      <c r="U169" s="8">
        <f t="shared" si="10"/>
        <v>-0.70755027157831052</v>
      </c>
      <c r="V169" s="8">
        <f t="shared" si="11"/>
        <v>2.472024448129003</v>
      </c>
      <c r="Z169" s="8"/>
    </row>
    <row r="170" spans="1:26" x14ac:dyDescent="0.55000000000000004">
      <c r="A170" t="s">
        <v>785</v>
      </c>
      <c r="B170" t="s">
        <v>765</v>
      </c>
      <c r="C170" t="s">
        <v>786</v>
      </c>
      <c r="D170">
        <v>64637</v>
      </c>
      <c r="E170">
        <v>6262</v>
      </c>
      <c r="F170">
        <v>1018</v>
      </c>
      <c r="G170">
        <v>1365</v>
      </c>
      <c r="H170">
        <v>37140</v>
      </c>
      <c r="I170">
        <v>4748688</v>
      </c>
      <c r="J170">
        <v>2245</v>
      </c>
      <c r="K170">
        <v>1245</v>
      </c>
      <c r="L170">
        <v>262</v>
      </c>
      <c r="M170">
        <v>138</v>
      </c>
      <c r="N170">
        <v>1076</v>
      </c>
      <c r="O170">
        <v>32223</v>
      </c>
      <c r="P170">
        <v>4589</v>
      </c>
      <c r="Q170">
        <v>8597</v>
      </c>
      <c r="R170">
        <v>17844</v>
      </c>
      <c r="S170" s="8">
        <f t="shared" si="8"/>
        <v>758.33407856914721</v>
      </c>
      <c r="T170" s="8">
        <f t="shared" si="9"/>
        <v>55.376594358067223</v>
      </c>
      <c r="U170" s="8">
        <f t="shared" si="10"/>
        <v>-0.5368442223494283</v>
      </c>
      <c r="V170" s="8">
        <f t="shared" si="11"/>
        <v>1.7403607969843835</v>
      </c>
      <c r="Z170" s="8"/>
    </row>
    <row r="171" spans="1:26" x14ac:dyDescent="0.55000000000000004">
      <c r="A171" t="s">
        <v>787</v>
      </c>
      <c r="B171" t="s">
        <v>765</v>
      </c>
      <c r="C171" t="s">
        <v>788</v>
      </c>
      <c r="D171">
        <v>39098</v>
      </c>
      <c r="E171">
        <v>4820</v>
      </c>
      <c r="F171">
        <v>1055</v>
      </c>
      <c r="G171">
        <v>1390</v>
      </c>
      <c r="H171">
        <v>7373</v>
      </c>
      <c r="I171">
        <v>3842530</v>
      </c>
      <c r="J171">
        <v>1944</v>
      </c>
      <c r="K171">
        <v>983</v>
      </c>
      <c r="L171">
        <v>0</v>
      </c>
      <c r="M171">
        <v>0</v>
      </c>
      <c r="N171">
        <v>818</v>
      </c>
      <c r="O171">
        <v>17981</v>
      </c>
      <c r="P171">
        <v>1325</v>
      </c>
      <c r="Q171">
        <v>4385</v>
      </c>
      <c r="R171">
        <v>12206</v>
      </c>
      <c r="S171" s="8">
        <f t="shared" si="8"/>
        <v>797.2053941908714</v>
      </c>
      <c r="T171" s="8">
        <f t="shared" si="9"/>
        <v>67.882765140982144</v>
      </c>
      <c r="U171" s="8">
        <f t="shared" si="10"/>
        <v>-0.85682132078367179</v>
      </c>
      <c r="V171" s="8">
        <f t="shared" si="11"/>
        <v>5.3028617930286179</v>
      </c>
      <c r="Z171" s="8"/>
    </row>
    <row r="172" spans="1:26" x14ac:dyDescent="0.55000000000000004">
      <c r="A172" t="s">
        <v>789</v>
      </c>
      <c r="B172" t="s">
        <v>765</v>
      </c>
      <c r="C172" t="s">
        <v>790</v>
      </c>
      <c r="D172">
        <v>127330</v>
      </c>
      <c r="E172">
        <v>15025</v>
      </c>
      <c r="F172">
        <v>3167</v>
      </c>
      <c r="G172">
        <v>3624</v>
      </c>
      <c r="H172">
        <v>37563</v>
      </c>
      <c r="I172">
        <v>7630213</v>
      </c>
      <c r="J172">
        <v>5893</v>
      </c>
      <c r="K172">
        <v>3296</v>
      </c>
      <c r="L172">
        <v>213</v>
      </c>
      <c r="M172">
        <v>125</v>
      </c>
      <c r="N172">
        <v>3727</v>
      </c>
      <c r="O172">
        <v>63564</v>
      </c>
      <c r="P172">
        <v>5044</v>
      </c>
      <c r="Q172">
        <v>18644</v>
      </c>
      <c r="R172">
        <v>39042</v>
      </c>
      <c r="S172" s="8">
        <f t="shared" si="8"/>
        <v>507.83447587354408</v>
      </c>
      <c r="T172" s="8">
        <f t="shared" si="9"/>
        <v>61.421559373230124</v>
      </c>
      <c r="U172" s="8">
        <f t="shared" si="10"/>
        <v>-0.35890991910783004</v>
      </c>
      <c r="V172" s="8">
        <f t="shared" si="11"/>
        <v>3.3897718499587359</v>
      </c>
      <c r="Z172" s="8"/>
    </row>
    <row r="173" spans="1:26" x14ac:dyDescent="0.55000000000000004">
      <c r="A173" t="s">
        <v>791</v>
      </c>
      <c r="B173" t="s">
        <v>765</v>
      </c>
      <c r="C173" t="s">
        <v>792</v>
      </c>
      <c r="D173">
        <v>51651</v>
      </c>
      <c r="E173">
        <v>8491</v>
      </c>
      <c r="F173">
        <v>1936</v>
      </c>
      <c r="G173">
        <v>1832</v>
      </c>
      <c r="H173">
        <v>2853</v>
      </c>
      <c r="I173">
        <v>2182099</v>
      </c>
      <c r="J173">
        <v>3366</v>
      </c>
      <c r="K173">
        <v>1976</v>
      </c>
      <c r="L173">
        <v>0</v>
      </c>
      <c r="M173">
        <v>0</v>
      </c>
      <c r="N173">
        <v>789</v>
      </c>
      <c r="O173">
        <v>25280</v>
      </c>
      <c r="P173">
        <v>266</v>
      </c>
      <c r="Q173">
        <v>5893</v>
      </c>
      <c r="R173">
        <v>18650</v>
      </c>
      <c r="S173" s="8">
        <f t="shared" si="8"/>
        <v>256.98963608526674</v>
      </c>
      <c r="T173" s="8">
        <f t="shared" si="9"/>
        <v>73.773734177215189</v>
      </c>
      <c r="U173" s="8">
        <f t="shared" si="10"/>
        <v>0.20135137751447213</v>
      </c>
      <c r="V173" s="8">
        <f t="shared" si="11"/>
        <v>18.104100946372238</v>
      </c>
      <c r="Z173" s="8"/>
    </row>
    <row r="174" spans="1:26" x14ac:dyDescent="0.55000000000000004">
      <c r="A174" t="s">
        <v>793</v>
      </c>
      <c r="B174" t="s">
        <v>765</v>
      </c>
      <c r="C174" t="s">
        <v>794</v>
      </c>
      <c r="D174">
        <v>11418</v>
      </c>
      <c r="E174">
        <v>1169</v>
      </c>
      <c r="F174">
        <v>281</v>
      </c>
      <c r="G174">
        <v>311</v>
      </c>
      <c r="H174">
        <v>6765</v>
      </c>
      <c r="I174">
        <v>1218760</v>
      </c>
      <c r="J174">
        <v>489</v>
      </c>
      <c r="K174">
        <v>253</v>
      </c>
      <c r="L174">
        <v>0</v>
      </c>
      <c r="M174">
        <v>0</v>
      </c>
      <c r="N174">
        <v>100</v>
      </c>
      <c r="O174">
        <v>5737</v>
      </c>
      <c r="P174">
        <v>772</v>
      </c>
      <c r="Q174">
        <v>1722</v>
      </c>
      <c r="R174">
        <v>3169</v>
      </c>
      <c r="S174" s="8">
        <f t="shared" si="8"/>
        <v>1042.5662959794697</v>
      </c>
      <c r="T174" s="8">
        <f t="shared" si="9"/>
        <v>55.237929231305557</v>
      </c>
      <c r="U174" s="8">
        <f t="shared" si="10"/>
        <v>-0.26274303730951132</v>
      </c>
      <c r="V174" s="8">
        <f t="shared" si="11"/>
        <v>1.6878048780487804</v>
      </c>
      <c r="Z174" s="8"/>
    </row>
    <row r="175" spans="1:26" x14ac:dyDescent="0.55000000000000004">
      <c r="A175" t="s">
        <v>797</v>
      </c>
      <c r="B175" t="s">
        <v>765</v>
      </c>
      <c r="C175" t="s">
        <v>798</v>
      </c>
      <c r="D175">
        <v>23571</v>
      </c>
      <c r="E175">
        <v>3029</v>
      </c>
      <c r="F175">
        <v>1017</v>
      </c>
      <c r="G175">
        <v>921</v>
      </c>
      <c r="H175">
        <v>1784</v>
      </c>
      <c r="I175">
        <v>1856484</v>
      </c>
      <c r="J175">
        <v>1252</v>
      </c>
      <c r="K175">
        <v>706</v>
      </c>
      <c r="L175">
        <v>0</v>
      </c>
      <c r="M175">
        <v>0</v>
      </c>
      <c r="N175">
        <v>653</v>
      </c>
      <c r="O175">
        <v>11052</v>
      </c>
      <c r="P175">
        <v>294</v>
      </c>
      <c r="Q175">
        <v>3509</v>
      </c>
      <c r="R175">
        <v>7191</v>
      </c>
      <c r="S175" s="8">
        <f t="shared" si="8"/>
        <v>612.90326840541434</v>
      </c>
      <c r="T175" s="8">
        <f t="shared" si="9"/>
        <v>65.065146579804562</v>
      </c>
      <c r="U175" s="8">
        <f t="shared" si="10"/>
        <v>0.40728013236604299</v>
      </c>
      <c r="V175" s="8">
        <f t="shared" si="11"/>
        <v>13.212443946188341</v>
      </c>
      <c r="Z175" s="8"/>
    </row>
    <row r="176" spans="1:26" x14ac:dyDescent="0.55000000000000004">
      <c r="A176" t="s">
        <v>799</v>
      </c>
      <c r="B176" t="s">
        <v>765</v>
      </c>
      <c r="C176" t="s">
        <v>800</v>
      </c>
      <c r="D176">
        <v>10666</v>
      </c>
      <c r="E176">
        <v>1080</v>
      </c>
      <c r="F176">
        <v>230</v>
      </c>
      <c r="G176">
        <v>287</v>
      </c>
      <c r="H176">
        <v>3688</v>
      </c>
      <c r="I176">
        <v>624242</v>
      </c>
      <c r="J176">
        <v>442</v>
      </c>
      <c r="K176">
        <v>232</v>
      </c>
      <c r="L176">
        <v>0</v>
      </c>
      <c r="M176">
        <v>0</v>
      </c>
      <c r="N176">
        <v>166</v>
      </c>
      <c r="O176">
        <v>5234</v>
      </c>
      <c r="P176">
        <v>360</v>
      </c>
      <c r="Q176">
        <v>1795</v>
      </c>
      <c r="R176">
        <v>3046</v>
      </c>
      <c r="S176" s="8">
        <f t="shared" si="8"/>
        <v>578.00185185185182</v>
      </c>
      <c r="T176" s="8">
        <f t="shared" si="9"/>
        <v>58.19640810087887</v>
      </c>
      <c r="U176" s="8">
        <f t="shared" si="10"/>
        <v>-0.5344084005250328</v>
      </c>
      <c r="V176" s="8">
        <f t="shared" si="11"/>
        <v>2.8920824295010847</v>
      </c>
      <c r="Z176" s="8"/>
    </row>
    <row r="177" spans="1:26" x14ac:dyDescent="0.55000000000000004">
      <c r="A177" t="s">
        <v>801</v>
      </c>
      <c r="B177" t="s">
        <v>765</v>
      </c>
      <c r="C177" t="s">
        <v>802</v>
      </c>
      <c r="D177">
        <v>38271</v>
      </c>
      <c r="E177">
        <v>4368</v>
      </c>
      <c r="F177">
        <v>1446</v>
      </c>
      <c r="G177">
        <v>1372</v>
      </c>
      <c r="H177">
        <v>3516</v>
      </c>
      <c r="I177">
        <v>2174886</v>
      </c>
      <c r="J177">
        <v>1717</v>
      </c>
      <c r="K177">
        <v>912</v>
      </c>
      <c r="L177">
        <v>0</v>
      </c>
      <c r="M177">
        <v>0</v>
      </c>
      <c r="N177">
        <v>417</v>
      </c>
      <c r="O177">
        <v>18135</v>
      </c>
      <c r="P177">
        <v>405</v>
      </c>
      <c r="Q177">
        <v>5885</v>
      </c>
      <c r="R177">
        <v>11697</v>
      </c>
      <c r="S177" s="8">
        <f t="shared" si="8"/>
        <v>497.91346153846155</v>
      </c>
      <c r="T177" s="8">
        <f t="shared" si="9"/>
        <v>64.499586435070313</v>
      </c>
      <c r="U177" s="8">
        <f t="shared" si="10"/>
        <v>0.19335789501188891</v>
      </c>
      <c r="V177" s="8">
        <f t="shared" si="11"/>
        <v>10.884812286689419</v>
      </c>
      <c r="Z177" s="8"/>
    </row>
    <row r="178" spans="1:26" x14ac:dyDescent="0.55000000000000004">
      <c r="A178" t="s">
        <v>803</v>
      </c>
      <c r="B178" t="s">
        <v>765</v>
      </c>
      <c r="C178" t="s">
        <v>804</v>
      </c>
      <c r="D178">
        <v>8345</v>
      </c>
      <c r="E178">
        <v>731</v>
      </c>
      <c r="F178">
        <v>157</v>
      </c>
      <c r="G178">
        <v>224</v>
      </c>
      <c r="H178">
        <v>6352</v>
      </c>
      <c r="I178">
        <v>595785</v>
      </c>
      <c r="J178">
        <v>286</v>
      </c>
      <c r="K178">
        <v>160</v>
      </c>
      <c r="L178">
        <v>0</v>
      </c>
      <c r="M178">
        <v>0</v>
      </c>
      <c r="N178">
        <v>64</v>
      </c>
      <c r="O178">
        <v>4393</v>
      </c>
      <c r="P178">
        <v>421</v>
      </c>
      <c r="Q178">
        <v>1426</v>
      </c>
      <c r="R178">
        <v>2515</v>
      </c>
      <c r="S178" s="8">
        <f t="shared" si="8"/>
        <v>815.02735978112173</v>
      </c>
      <c r="T178" s="8">
        <f t="shared" si="9"/>
        <v>57.250170726155247</v>
      </c>
      <c r="U178" s="8">
        <f t="shared" si="10"/>
        <v>-0.80287597363690832</v>
      </c>
      <c r="V178" s="8">
        <f t="shared" si="11"/>
        <v>1.3137594458438286</v>
      </c>
      <c r="Z178" s="8"/>
    </row>
    <row r="179" spans="1:26" x14ac:dyDescent="0.55000000000000004">
      <c r="A179" t="s">
        <v>805</v>
      </c>
      <c r="B179" t="s">
        <v>765</v>
      </c>
      <c r="C179" t="s">
        <v>806</v>
      </c>
      <c r="D179">
        <v>12262</v>
      </c>
      <c r="E179">
        <v>1061</v>
      </c>
      <c r="F179">
        <v>226</v>
      </c>
      <c r="G179">
        <v>289</v>
      </c>
      <c r="H179">
        <v>8152</v>
      </c>
      <c r="I179">
        <v>1196603</v>
      </c>
      <c r="J179">
        <v>469</v>
      </c>
      <c r="K179">
        <v>255</v>
      </c>
      <c r="L179">
        <v>0</v>
      </c>
      <c r="M179">
        <v>0</v>
      </c>
      <c r="N179">
        <v>158</v>
      </c>
      <c r="O179">
        <v>5734</v>
      </c>
      <c r="P179">
        <v>696</v>
      </c>
      <c r="Q179">
        <v>2093</v>
      </c>
      <c r="R179">
        <v>2655</v>
      </c>
      <c r="S179" s="8">
        <f t="shared" si="8"/>
        <v>1127.8067860508954</v>
      </c>
      <c r="T179" s="8">
        <f t="shared" si="9"/>
        <v>46.302755493547259</v>
      </c>
      <c r="U179" s="8">
        <f t="shared" si="10"/>
        <v>-0.51378241722394391</v>
      </c>
      <c r="V179" s="8">
        <f t="shared" si="11"/>
        <v>1.504170755642787</v>
      </c>
      <c r="Z179" s="8"/>
    </row>
    <row r="180" spans="1:26" x14ac:dyDescent="0.55000000000000004">
      <c r="A180" t="s">
        <v>807</v>
      </c>
      <c r="B180" t="s">
        <v>765</v>
      </c>
      <c r="C180" t="s">
        <v>808</v>
      </c>
      <c r="D180">
        <v>33087</v>
      </c>
      <c r="E180">
        <v>3790</v>
      </c>
      <c r="F180">
        <v>990</v>
      </c>
      <c r="G180">
        <v>943</v>
      </c>
      <c r="H180">
        <v>6203</v>
      </c>
      <c r="I180">
        <v>1252537</v>
      </c>
      <c r="J180">
        <v>1559</v>
      </c>
      <c r="K180">
        <v>845</v>
      </c>
      <c r="L180">
        <v>0</v>
      </c>
      <c r="M180">
        <v>0</v>
      </c>
      <c r="N180">
        <v>344</v>
      </c>
      <c r="O180">
        <v>15987</v>
      </c>
      <c r="P180">
        <v>1115</v>
      </c>
      <c r="Q180">
        <v>4874</v>
      </c>
      <c r="R180">
        <v>9638</v>
      </c>
      <c r="S180" s="8">
        <f t="shared" si="8"/>
        <v>330.48469656992086</v>
      </c>
      <c r="T180" s="8">
        <f t="shared" si="9"/>
        <v>60.286482767248387</v>
      </c>
      <c r="U180" s="8">
        <f t="shared" si="10"/>
        <v>0.14204974763502282</v>
      </c>
      <c r="V180" s="8">
        <f t="shared" si="11"/>
        <v>5.334031920038691</v>
      </c>
      <c r="Z180" s="8"/>
    </row>
    <row r="181" spans="1:26" x14ac:dyDescent="0.55000000000000004">
      <c r="A181" t="s">
        <v>809</v>
      </c>
      <c r="B181" t="s">
        <v>765</v>
      </c>
      <c r="C181" t="s">
        <v>810</v>
      </c>
      <c r="D181">
        <v>12046</v>
      </c>
      <c r="E181">
        <v>1074</v>
      </c>
      <c r="F181">
        <v>294</v>
      </c>
      <c r="G181">
        <v>304</v>
      </c>
      <c r="H181">
        <v>4467</v>
      </c>
      <c r="I181">
        <v>761361</v>
      </c>
      <c r="J181">
        <v>481</v>
      </c>
      <c r="K181">
        <v>219</v>
      </c>
      <c r="L181">
        <v>0</v>
      </c>
      <c r="M181">
        <v>0</v>
      </c>
      <c r="N181">
        <v>0</v>
      </c>
      <c r="O181">
        <v>5531</v>
      </c>
      <c r="P181">
        <v>673</v>
      </c>
      <c r="Q181">
        <v>1659</v>
      </c>
      <c r="R181">
        <v>3072</v>
      </c>
      <c r="S181" s="8">
        <f t="shared" si="8"/>
        <v>708.90223463687153</v>
      </c>
      <c r="T181" s="8">
        <f t="shared" si="9"/>
        <v>55.541493400831676</v>
      </c>
      <c r="U181" s="8">
        <f t="shared" si="10"/>
        <v>-8.3015108749792454E-2</v>
      </c>
      <c r="V181" s="8">
        <f t="shared" si="11"/>
        <v>2.6966644280277592</v>
      </c>
      <c r="Z181" s="8"/>
    </row>
    <row r="182" spans="1:26" x14ac:dyDescent="0.55000000000000004">
      <c r="A182" t="s">
        <v>811</v>
      </c>
      <c r="B182" t="s">
        <v>765</v>
      </c>
      <c r="C182" t="s">
        <v>812</v>
      </c>
      <c r="D182">
        <v>13323</v>
      </c>
      <c r="E182">
        <v>1221</v>
      </c>
      <c r="F182">
        <v>318</v>
      </c>
      <c r="G182">
        <v>348</v>
      </c>
      <c r="H182">
        <v>2588</v>
      </c>
      <c r="I182">
        <v>626237</v>
      </c>
      <c r="J182">
        <v>496</v>
      </c>
      <c r="K182">
        <v>264</v>
      </c>
      <c r="L182">
        <v>0</v>
      </c>
      <c r="M182">
        <v>0</v>
      </c>
      <c r="N182">
        <v>460</v>
      </c>
      <c r="O182">
        <v>6182</v>
      </c>
      <c r="P182">
        <v>328</v>
      </c>
      <c r="Q182">
        <v>1234</v>
      </c>
      <c r="R182">
        <v>4565</v>
      </c>
      <c r="S182" s="8">
        <f t="shared" si="8"/>
        <v>512.88861588861585</v>
      </c>
      <c r="T182" s="8">
        <f t="shared" si="9"/>
        <v>73.843416370106766</v>
      </c>
      <c r="U182" s="8">
        <f t="shared" si="10"/>
        <v>-0.22517451024544022</v>
      </c>
      <c r="V182" s="8">
        <f t="shared" si="11"/>
        <v>5.1479907264296756</v>
      </c>
      <c r="Z182" s="8"/>
    </row>
    <row r="183" spans="1:26" x14ac:dyDescent="0.55000000000000004">
      <c r="A183" t="s">
        <v>813</v>
      </c>
      <c r="B183" t="s">
        <v>765</v>
      </c>
      <c r="C183" t="s">
        <v>814</v>
      </c>
      <c r="D183">
        <v>18132</v>
      </c>
      <c r="E183">
        <v>1948</v>
      </c>
      <c r="F183">
        <v>466</v>
      </c>
      <c r="G183">
        <v>533</v>
      </c>
      <c r="H183">
        <v>1125</v>
      </c>
      <c r="I183">
        <v>978870</v>
      </c>
      <c r="J183">
        <v>769</v>
      </c>
      <c r="K183">
        <v>458</v>
      </c>
      <c r="L183">
        <v>0</v>
      </c>
      <c r="M183">
        <v>0</v>
      </c>
      <c r="N183">
        <v>0</v>
      </c>
      <c r="O183">
        <v>8608</v>
      </c>
      <c r="P183">
        <v>267</v>
      </c>
      <c r="Q183">
        <v>2202</v>
      </c>
      <c r="R183">
        <v>6115</v>
      </c>
      <c r="S183" s="8">
        <f t="shared" si="8"/>
        <v>502.5</v>
      </c>
      <c r="T183" s="8">
        <f t="shared" si="9"/>
        <v>71.038568773234203</v>
      </c>
      <c r="U183" s="8">
        <f t="shared" si="10"/>
        <v>-0.36951246415177585</v>
      </c>
      <c r="V183" s="8">
        <f t="shared" si="11"/>
        <v>16.117333333333335</v>
      </c>
      <c r="Z183" s="8"/>
    </row>
    <row r="184" spans="1:26" x14ac:dyDescent="0.55000000000000004">
      <c r="A184" t="s">
        <v>815</v>
      </c>
      <c r="B184" t="s">
        <v>765</v>
      </c>
      <c r="C184" t="s">
        <v>816</v>
      </c>
      <c r="D184">
        <v>35182</v>
      </c>
      <c r="E184">
        <v>5045</v>
      </c>
      <c r="F184">
        <v>1270</v>
      </c>
      <c r="G184">
        <v>1259</v>
      </c>
      <c r="H184">
        <v>2348</v>
      </c>
      <c r="I184">
        <v>1585777</v>
      </c>
      <c r="J184">
        <v>2063</v>
      </c>
      <c r="K184">
        <v>1107</v>
      </c>
      <c r="L184">
        <v>0</v>
      </c>
      <c r="M184">
        <v>0</v>
      </c>
      <c r="N184">
        <v>773</v>
      </c>
      <c r="O184">
        <v>16968</v>
      </c>
      <c r="P184">
        <v>310</v>
      </c>
      <c r="Q184">
        <v>3839</v>
      </c>
      <c r="R184">
        <v>12675</v>
      </c>
      <c r="S184" s="8">
        <f t="shared" si="8"/>
        <v>314.32646184340933</v>
      </c>
      <c r="T184" s="8">
        <f t="shared" si="9"/>
        <v>74.699434229137196</v>
      </c>
      <c r="U184" s="8">
        <f t="shared" si="10"/>
        <v>3.1265988289466203E-2</v>
      </c>
      <c r="V184" s="8">
        <f t="shared" si="11"/>
        <v>14.983816013628621</v>
      </c>
      <c r="Z184" s="8"/>
    </row>
    <row r="185" spans="1:26" x14ac:dyDescent="0.55000000000000004">
      <c r="A185" t="s">
        <v>817</v>
      </c>
      <c r="B185" t="s">
        <v>765</v>
      </c>
      <c r="C185" t="s">
        <v>818</v>
      </c>
      <c r="D185">
        <v>28786</v>
      </c>
      <c r="E185">
        <v>4115</v>
      </c>
      <c r="F185">
        <v>1185</v>
      </c>
      <c r="G185">
        <v>1292</v>
      </c>
      <c r="H185">
        <v>6540</v>
      </c>
      <c r="I185">
        <v>2451640</v>
      </c>
      <c r="J185">
        <v>1684</v>
      </c>
      <c r="K185">
        <v>833</v>
      </c>
      <c r="L185">
        <v>0</v>
      </c>
      <c r="M185">
        <v>0</v>
      </c>
      <c r="N185">
        <v>442</v>
      </c>
      <c r="O185">
        <v>14510</v>
      </c>
      <c r="P185">
        <v>630</v>
      </c>
      <c r="Q185">
        <v>4806</v>
      </c>
      <c r="R185">
        <v>8764</v>
      </c>
      <c r="S185" s="8">
        <f t="shared" si="8"/>
        <v>595.78128797083843</v>
      </c>
      <c r="T185" s="8">
        <f t="shared" si="9"/>
        <v>60.399724328049622</v>
      </c>
      <c r="U185" s="8">
        <f t="shared" si="10"/>
        <v>-0.3717084693948447</v>
      </c>
      <c r="V185" s="8">
        <f t="shared" si="11"/>
        <v>4.4015290519877679</v>
      </c>
      <c r="Z185" s="8"/>
    </row>
    <row r="186" spans="1:26" x14ac:dyDescent="0.55000000000000004">
      <c r="A186" t="s">
        <v>819</v>
      </c>
      <c r="B186" t="s">
        <v>765</v>
      </c>
      <c r="C186" t="s">
        <v>820</v>
      </c>
      <c r="D186">
        <v>7813</v>
      </c>
      <c r="E186">
        <v>863</v>
      </c>
      <c r="F186">
        <v>169</v>
      </c>
      <c r="G186">
        <v>194</v>
      </c>
      <c r="H186">
        <v>4544</v>
      </c>
      <c r="I186">
        <v>505401</v>
      </c>
      <c r="J186">
        <v>366</v>
      </c>
      <c r="K186">
        <v>198</v>
      </c>
      <c r="L186">
        <v>0</v>
      </c>
      <c r="M186">
        <v>0</v>
      </c>
      <c r="N186">
        <v>0</v>
      </c>
      <c r="O186">
        <v>3765</v>
      </c>
      <c r="P186">
        <v>442</v>
      </c>
      <c r="Q186">
        <v>1050</v>
      </c>
      <c r="R186">
        <v>2238</v>
      </c>
      <c r="S186" s="8">
        <f t="shared" si="8"/>
        <v>585.63267670915411</v>
      </c>
      <c r="T186" s="8">
        <f t="shared" si="9"/>
        <v>59.442231075697215</v>
      </c>
      <c r="U186" s="8">
        <f t="shared" si="10"/>
        <v>-0.31997952131063612</v>
      </c>
      <c r="V186" s="8">
        <f t="shared" si="11"/>
        <v>1.7194102112676057</v>
      </c>
      <c r="Z186" s="8"/>
    </row>
    <row r="187" spans="1:26" x14ac:dyDescent="0.55000000000000004">
      <c r="A187" t="s">
        <v>821</v>
      </c>
      <c r="B187" t="s">
        <v>765</v>
      </c>
      <c r="C187" t="s">
        <v>822</v>
      </c>
      <c r="D187">
        <v>5849</v>
      </c>
      <c r="E187">
        <v>871</v>
      </c>
      <c r="F187">
        <v>163</v>
      </c>
      <c r="G187">
        <v>200</v>
      </c>
      <c r="H187">
        <v>3210</v>
      </c>
      <c r="I187">
        <v>398480</v>
      </c>
      <c r="J187">
        <v>391</v>
      </c>
      <c r="K187">
        <v>161</v>
      </c>
      <c r="L187">
        <v>0</v>
      </c>
      <c r="M187">
        <v>0</v>
      </c>
      <c r="N187">
        <v>0</v>
      </c>
      <c r="O187">
        <v>2898</v>
      </c>
      <c r="P187">
        <v>293</v>
      </c>
      <c r="Q187">
        <v>916</v>
      </c>
      <c r="R187">
        <v>1530</v>
      </c>
      <c r="S187" s="8">
        <f t="shared" si="8"/>
        <v>457.49712973593569</v>
      </c>
      <c r="T187" s="8">
        <f t="shared" si="9"/>
        <v>52.795031055900623</v>
      </c>
      <c r="U187" s="8">
        <f t="shared" si="10"/>
        <v>-0.63258676696871263</v>
      </c>
      <c r="V187" s="8">
        <f t="shared" si="11"/>
        <v>1.8221183800623053</v>
      </c>
      <c r="Z187" s="8"/>
    </row>
    <row r="188" spans="1:26" x14ac:dyDescent="0.55000000000000004">
      <c r="A188" t="s">
        <v>823</v>
      </c>
      <c r="B188" t="s">
        <v>765</v>
      </c>
      <c r="C188" t="s">
        <v>824</v>
      </c>
      <c r="D188">
        <v>6698</v>
      </c>
      <c r="E188">
        <v>783</v>
      </c>
      <c r="F188">
        <v>121</v>
      </c>
      <c r="G188">
        <v>169</v>
      </c>
      <c r="H188">
        <v>4666</v>
      </c>
      <c r="I188">
        <v>507619</v>
      </c>
      <c r="J188">
        <v>0</v>
      </c>
      <c r="K188">
        <v>0</v>
      </c>
      <c r="L188">
        <v>295</v>
      </c>
      <c r="M188">
        <v>170</v>
      </c>
      <c r="N188">
        <v>136</v>
      </c>
      <c r="O188">
        <v>3528</v>
      </c>
      <c r="P188">
        <v>658</v>
      </c>
      <c r="Q188">
        <v>1167</v>
      </c>
      <c r="R188">
        <v>1656</v>
      </c>
      <c r="S188" s="8">
        <f t="shared" si="8"/>
        <v>648.3001277139208</v>
      </c>
      <c r="T188" s="8">
        <f t="shared" si="9"/>
        <v>46.938775510204081</v>
      </c>
      <c r="U188" s="8">
        <f t="shared" si="10"/>
        <v>-0.71663183039713352</v>
      </c>
      <c r="V188" s="8">
        <f t="shared" si="11"/>
        <v>1.4354907843977711</v>
      </c>
      <c r="Z188" s="8"/>
    </row>
    <row r="189" spans="1:26" x14ac:dyDescent="0.55000000000000004">
      <c r="A189" t="s">
        <v>825</v>
      </c>
      <c r="B189" t="s">
        <v>765</v>
      </c>
      <c r="C189" t="s">
        <v>826</v>
      </c>
      <c r="D189">
        <v>21943</v>
      </c>
      <c r="E189">
        <v>2327</v>
      </c>
      <c r="F189">
        <v>406</v>
      </c>
      <c r="G189">
        <v>490</v>
      </c>
      <c r="H189">
        <v>13181</v>
      </c>
      <c r="I189">
        <v>2155721</v>
      </c>
      <c r="J189">
        <v>904</v>
      </c>
      <c r="K189">
        <v>517</v>
      </c>
      <c r="L189">
        <v>0</v>
      </c>
      <c r="M189">
        <v>0</v>
      </c>
      <c r="N189">
        <v>234</v>
      </c>
      <c r="O189">
        <v>11911</v>
      </c>
      <c r="P189">
        <v>1683</v>
      </c>
      <c r="Q189">
        <v>4149</v>
      </c>
      <c r="R189">
        <v>6064</v>
      </c>
      <c r="S189" s="8">
        <f t="shared" si="8"/>
        <v>926.39492909325315</v>
      </c>
      <c r="T189" s="8">
        <f t="shared" si="9"/>
        <v>50.910922676517501</v>
      </c>
      <c r="U189" s="8">
        <f t="shared" si="10"/>
        <v>-0.38281000774734542</v>
      </c>
      <c r="V189" s="8">
        <f t="shared" si="11"/>
        <v>1.6647447082922389</v>
      </c>
      <c r="Z189" s="8"/>
    </row>
    <row r="190" spans="1:26" x14ac:dyDescent="0.55000000000000004">
      <c r="A190" t="s">
        <v>827</v>
      </c>
      <c r="B190" t="s">
        <v>765</v>
      </c>
      <c r="C190" t="s">
        <v>828</v>
      </c>
      <c r="D190">
        <v>15388</v>
      </c>
      <c r="E190">
        <v>1471</v>
      </c>
      <c r="F190">
        <v>305</v>
      </c>
      <c r="G190">
        <v>394</v>
      </c>
      <c r="H190">
        <v>5952</v>
      </c>
      <c r="I190">
        <v>780153</v>
      </c>
      <c r="J190">
        <v>584</v>
      </c>
      <c r="K190">
        <v>318</v>
      </c>
      <c r="L190">
        <v>0</v>
      </c>
      <c r="M190">
        <v>0</v>
      </c>
      <c r="N190">
        <v>188</v>
      </c>
      <c r="O190">
        <v>7735</v>
      </c>
      <c r="P190">
        <v>1084</v>
      </c>
      <c r="Q190">
        <v>2392</v>
      </c>
      <c r="R190">
        <v>4207</v>
      </c>
      <c r="S190" s="8">
        <f t="shared" si="8"/>
        <v>530.35554044867433</v>
      </c>
      <c r="T190" s="8">
        <f t="shared" si="9"/>
        <v>54.389140271493211</v>
      </c>
      <c r="U190" s="8">
        <f t="shared" si="10"/>
        <v>-0.5783727579932415</v>
      </c>
      <c r="V190" s="8">
        <f t="shared" si="11"/>
        <v>2.5853494623655915</v>
      </c>
      <c r="Z190" s="8"/>
    </row>
    <row r="191" spans="1:26" x14ac:dyDescent="0.55000000000000004">
      <c r="A191" t="s">
        <v>829</v>
      </c>
      <c r="B191" t="s">
        <v>765</v>
      </c>
      <c r="C191" t="s">
        <v>830</v>
      </c>
      <c r="D191">
        <v>23994</v>
      </c>
      <c r="E191">
        <v>2628</v>
      </c>
      <c r="F191">
        <v>603</v>
      </c>
      <c r="G191">
        <v>603</v>
      </c>
      <c r="H191">
        <v>7485</v>
      </c>
      <c r="I191">
        <v>1473171</v>
      </c>
      <c r="J191">
        <v>1101</v>
      </c>
      <c r="K191">
        <v>562</v>
      </c>
      <c r="L191">
        <v>0</v>
      </c>
      <c r="M191">
        <v>0</v>
      </c>
      <c r="N191">
        <v>593</v>
      </c>
      <c r="O191">
        <v>11749</v>
      </c>
      <c r="P191">
        <v>1159</v>
      </c>
      <c r="Q191">
        <v>3050</v>
      </c>
      <c r="R191">
        <v>7130</v>
      </c>
      <c r="S191" s="8">
        <f t="shared" si="8"/>
        <v>560.56735159817356</v>
      </c>
      <c r="T191" s="8">
        <f t="shared" si="9"/>
        <v>60.686015831134569</v>
      </c>
      <c r="U191" s="8">
        <f t="shared" si="10"/>
        <v>0</v>
      </c>
      <c r="V191" s="8">
        <f t="shared" si="11"/>
        <v>3.2056112224448898</v>
      </c>
      <c r="Z191" s="8"/>
    </row>
    <row r="192" spans="1:26" x14ac:dyDescent="0.55000000000000004">
      <c r="A192" t="s">
        <v>831</v>
      </c>
      <c r="B192" t="s">
        <v>765</v>
      </c>
      <c r="C192" t="s">
        <v>832</v>
      </c>
      <c r="D192">
        <v>6430</v>
      </c>
      <c r="E192">
        <v>521</v>
      </c>
      <c r="F192">
        <v>164</v>
      </c>
      <c r="G192">
        <v>197</v>
      </c>
      <c r="H192">
        <v>1091</v>
      </c>
      <c r="I192">
        <v>735934</v>
      </c>
      <c r="J192">
        <v>214</v>
      </c>
      <c r="K192">
        <v>101</v>
      </c>
      <c r="L192">
        <v>0</v>
      </c>
      <c r="M192">
        <v>0</v>
      </c>
      <c r="N192">
        <v>0</v>
      </c>
      <c r="O192">
        <v>3330</v>
      </c>
      <c r="P192">
        <v>417</v>
      </c>
      <c r="Q192">
        <v>1099</v>
      </c>
      <c r="R192">
        <v>1808</v>
      </c>
      <c r="S192" s="8">
        <f t="shared" si="8"/>
        <v>1412.5412667946257</v>
      </c>
      <c r="T192" s="8">
        <f t="shared" si="9"/>
        <v>54.294294294294296</v>
      </c>
      <c r="U192" s="8">
        <f t="shared" si="10"/>
        <v>-0.51321928460342148</v>
      </c>
      <c r="V192" s="8">
        <f t="shared" si="11"/>
        <v>5.893675527039413</v>
      </c>
      <c r="Z192" s="8"/>
    </row>
    <row r="193" spans="1:26" x14ac:dyDescent="0.55000000000000004">
      <c r="A193" t="s">
        <v>833</v>
      </c>
      <c r="B193" t="s">
        <v>765</v>
      </c>
      <c r="C193" t="s">
        <v>834</v>
      </c>
      <c r="D193">
        <v>12225</v>
      </c>
      <c r="E193">
        <v>1124</v>
      </c>
      <c r="F193">
        <v>187</v>
      </c>
      <c r="G193">
        <v>277</v>
      </c>
      <c r="H193">
        <v>3845</v>
      </c>
      <c r="I193">
        <v>875242</v>
      </c>
      <c r="J193">
        <v>435</v>
      </c>
      <c r="K193">
        <v>228</v>
      </c>
      <c r="L193">
        <v>0</v>
      </c>
      <c r="M193">
        <v>0</v>
      </c>
      <c r="N193">
        <v>147</v>
      </c>
      <c r="O193">
        <v>6164</v>
      </c>
      <c r="P193">
        <v>1321</v>
      </c>
      <c r="Q193">
        <v>1852</v>
      </c>
      <c r="R193">
        <v>2910</v>
      </c>
      <c r="S193" s="8">
        <f t="shared" si="8"/>
        <v>778.68505338078296</v>
      </c>
      <c r="T193" s="8">
        <f t="shared" si="9"/>
        <v>47.209604153147303</v>
      </c>
      <c r="U193" s="8">
        <f t="shared" si="10"/>
        <v>-0.73619631901840488</v>
      </c>
      <c r="V193" s="8">
        <f t="shared" si="11"/>
        <v>3.1794538361508451</v>
      </c>
      <c r="Z193" s="8"/>
    </row>
    <row r="194" spans="1:26" x14ac:dyDescent="0.55000000000000004">
      <c r="A194" t="s">
        <v>835</v>
      </c>
      <c r="B194" t="s">
        <v>836</v>
      </c>
      <c r="C194" t="s">
        <v>837</v>
      </c>
      <c r="D194">
        <v>307672</v>
      </c>
      <c r="E194">
        <v>32809</v>
      </c>
      <c r="F194">
        <v>7530</v>
      </c>
      <c r="G194">
        <v>7916</v>
      </c>
      <c r="H194">
        <v>29194</v>
      </c>
      <c r="I194">
        <v>16835168</v>
      </c>
      <c r="J194">
        <v>13309</v>
      </c>
      <c r="K194">
        <v>7188</v>
      </c>
      <c r="L194">
        <v>0</v>
      </c>
      <c r="M194">
        <v>0</v>
      </c>
      <c r="N194">
        <v>7643</v>
      </c>
      <c r="O194">
        <v>142787</v>
      </c>
      <c r="P194">
        <v>2634</v>
      </c>
      <c r="Q194">
        <v>22106</v>
      </c>
      <c r="R194">
        <v>113683</v>
      </c>
      <c r="S194" s="8">
        <f t="shared" si="8"/>
        <v>513.12652016215065</v>
      </c>
      <c r="T194" s="8">
        <f t="shared" si="9"/>
        <v>79.61719204129227</v>
      </c>
      <c r="U194" s="8">
        <f t="shared" si="10"/>
        <v>-0.12545828024649627</v>
      </c>
      <c r="V194" s="8">
        <f t="shared" si="11"/>
        <v>10.538877851613345</v>
      </c>
      <c r="Z194" s="8"/>
    </row>
    <row r="195" spans="1:26" x14ac:dyDescent="0.55000000000000004">
      <c r="A195" t="s">
        <v>838</v>
      </c>
      <c r="B195" t="s">
        <v>836</v>
      </c>
      <c r="C195" t="s">
        <v>839</v>
      </c>
      <c r="D195">
        <v>49968</v>
      </c>
      <c r="E195">
        <v>4231</v>
      </c>
      <c r="F195">
        <v>1036</v>
      </c>
      <c r="G195">
        <v>1195</v>
      </c>
      <c r="H195">
        <v>17783</v>
      </c>
      <c r="I195">
        <v>2784596</v>
      </c>
      <c r="J195">
        <v>1593</v>
      </c>
      <c r="K195">
        <v>1014</v>
      </c>
      <c r="L195">
        <v>0</v>
      </c>
      <c r="M195">
        <v>0</v>
      </c>
      <c r="N195">
        <v>1463</v>
      </c>
      <c r="O195">
        <v>22906</v>
      </c>
      <c r="P195">
        <v>1928</v>
      </c>
      <c r="Q195">
        <v>4984</v>
      </c>
      <c r="R195">
        <v>15814</v>
      </c>
      <c r="S195" s="8">
        <f t="shared" si="8"/>
        <v>658.14133774521395</v>
      </c>
      <c r="T195" s="8">
        <f t="shared" si="9"/>
        <v>69.038679821880734</v>
      </c>
      <c r="U195" s="8">
        <f t="shared" si="10"/>
        <v>-0.31820365033621517</v>
      </c>
      <c r="V195" s="8">
        <f t="shared" si="11"/>
        <v>2.8098745993364451</v>
      </c>
      <c r="Z195" s="8"/>
    </row>
    <row r="196" spans="1:26" x14ac:dyDescent="0.55000000000000004">
      <c r="A196" t="s">
        <v>840</v>
      </c>
      <c r="B196" t="s">
        <v>836</v>
      </c>
      <c r="C196" t="s">
        <v>841</v>
      </c>
      <c r="D196">
        <v>85555</v>
      </c>
      <c r="E196">
        <v>8532</v>
      </c>
      <c r="F196">
        <v>1360</v>
      </c>
      <c r="G196">
        <v>1885</v>
      </c>
      <c r="H196">
        <v>31742</v>
      </c>
      <c r="I196">
        <v>4700034</v>
      </c>
      <c r="J196">
        <v>3368</v>
      </c>
      <c r="K196">
        <v>1899</v>
      </c>
      <c r="L196">
        <v>0</v>
      </c>
      <c r="M196">
        <v>0</v>
      </c>
      <c r="N196">
        <v>2295</v>
      </c>
      <c r="O196">
        <v>44009</v>
      </c>
      <c r="P196">
        <v>6489</v>
      </c>
      <c r="Q196">
        <v>11058</v>
      </c>
      <c r="R196">
        <v>26164</v>
      </c>
      <c r="S196" s="8">
        <f t="shared" si="8"/>
        <v>550.87130801687761</v>
      </c>
      <c r="T196" s="8">
        <f t="shared" si="9"/>
        <v>59.451475834488399</v>
      </c>
      <c r="U196" s="8">
        <f t="shared" si="10"/>
        <v>-0.61364034831395009</v>
      </c>
      <c r="V196" s="8">
        <f t="shared" si="11"/>
        <v>2.6953248062503938</v>
      </c>
      <c r="Z196" s="8"/>
    </row>
    <row r="197" spans="1:26" x14ac:dyDescent="0.55000000000000004">
      <c r="A197" t="s">
        <v>842</v>
      </c>
      <c r="B197" t="s">
        <v>836</v>
      </c>
      <c r="C197" t="s">
        <v>843</v>
      </c>
      <c r="D197">
        <v>69237</v>
      </c>
      <c r="E197">
        <v>6479</v>
      </c>
      <c r="F197">
        <v>1364</v>
      </c>
      <c r="G197">
        <v>1562</v>
      </c>
      <c r="H197">
        <v>19039</v>
      </c>
      <c r="I197">
        <v>3518478</v>
      </c>
      <c r="J197">
        <v>2513</v>
      </c>
      <c r="K197">
        <v>1530</v>
      </c>
      <c r="L197">
        <v>0</v>
      </c>
      <c r="M197">
        <v>0</v>
      </c>
      <c r="N197">
        <v>1655</v>
      </c>
      <c r="O197">
        <v>32905</v>
      </c>
      <c r="P197">
        <v>2025</v>
      </c>
      <c r="Q197">
        <v>9371</v>
      </c>
      <c r="R197">
        <v>21046</v>
      </c>
      <c r="S197" s="8">
        <f t="shared" ref="S197:S260" si="12">I197/E197</f>
        <v>543.05880537119924</v>
      </c>
      <c r="T197" s="8">
        <f t="shared" ref="T197:T260" si="13">(R197/O197)*100</f>
        <v>63.959884516030996</v>
      </c>
      <c r="U197" s="8">
        <f t="shared" ref="U197:U260" si="14">((F197-G197)/D197)*100</f>
        <v>-0.2859742623163915</v>
      </c>
      <c r="V197" s="8">
        <f t="shared" ref="V197:V260" si="15">D197/H197</f>
        <v>3.6365880560953832</v>
      </c>
      <c r="Z197" s="8"/>
    </row>
    <row r="198" spans="1:26" x14ac:dyDescent="0.55000000000000004">
      <c r="A198" t="s">
        <v>844</v>
      </c>
      <c r="B198" t="s">
        <v>836</v>
      </c>
      <c r="C198" t="s">
        <v>845</v>
      </c>
      <c r="D198">
        <v>25154</v>
      </c>
      <c r="E198">
        <v>1723</v>
      </c>
      <c r="F198">
        <v>389</v>
      </c>
      <c r="G198">
        <v>614</v>
      </c>
      <c r="H198">
        <v>11633</v>
      </c>
      <c r="I198">
        <v>1273485</v>
      </c>
      <c r="J198">
        <v>677</v>
      </c>
      <c r="K198">
        <v>386</v>
      </c>
      <c r="L198">
        <v>0</v>
      </c>
      <c r="M198">
        <v>0</v>
      </c>
      <c r="N198">
        <v>336</v>
      </c>
      <c r="O198">
        <v>11031</v>
      </c>
      <c r="P198">
        <v>1299</v>
      </c>
      <c r="Q198">
        <v>2409</v>
      </c>
      <c r="R198">
        <v>7074</v>
      </c>
      <c r="S198" s="8">
        <f t="shared" si="12"/>
        <v>739.10911201392923</v>
      </c>
      <c r="T198" s="8">
        <f t="shared" si="13"/>
        <v>64.128365515365786</v>
      </c>
      <c r="U198" s="8">
        <f t="shared" si="14"/>
        <v>-0.8944899419575415</v>
      </c>
      <c r="V198" s="8">
        <f t="shared" si="15"/>
        <v>2.162296913951689</v>
      </c>
      <c r="Z198" s="8"/>
    </row>
    <row r="199" spans="1:26" x14ac:dyDescent="0.55000000000000004">
      <c r="A199" t="s">
        <v>846</v>
      </c>
      <c r="B199" t="s">
        <v>836</v>
      </c>
      <c r="C199" t="s">
        <v>847</v>
      </c>
      <c r="D199">
        <v>42091</v>
      </c>
      <c r="E199">
        <v>3613</v>
      </c>
      <c r="F199">
        <v>598</v>
      </c>
      <c r="G199">
        <v>875</v>
      </c>
      <c r="H199">
        <v>15875</v>
      </c>
      <c r="I199">
        <v>2734365</v>
      </c>
      <c r="J199">
        <v>1401</v>
      </c>
      <c r="K199">
        <v>827</v>
      </c>
      <c r="L199">
        <v>0</v>
      </c>
      <c r="M199">
        <v>0</v>
      </c>
      <c r="N199">
        <v>986</v>
      </c>
      <c r="O199">
        <v>21241</v>
      </c>
      <c r="P199">
        <v>2532</v>
      </c>
      <c r="Q199">
        <v>6516</v>
      </c>
      <c r="R199">
        <v>11957</v>
      </c>
      <c r="S199" s="8">
        <f t="shared" si="12"/>
        <v>756.81289786880711</v>
      </c>
      <c r="T199" s="8">
        <f t="shared" si="13"/>
        <v>56.292076644225787</v>
      </c>
      <c r="U199" s="8">
        <f t="shared" si="14"/>
        <v>-0.65809793067401579</v>
      </c>
      <c r="V199" s="8">
        <f t="shared" si="15"/>
        <v>2.6514015748031494</v>
      </c>
      <c r="Z199" s="8"/>
    </row>
    <row r="200" spans="1:26" x14ac:dyDescent="0.55000000000000004">
      <c r="A200" t="s">
        <v>848</v>
      </c>
      <c r="B200" t="s">
        <v>836</v>
      </c>
      <c r="C200" t="s">
        <v>849</v>
      </c>
      <c r="D200">
        <v>29088</v>
      </c>
      <c r="E200">
        <v>2877</v>
      </c>
      <c r="F200">
        <v>436</v>
      </c>
      <c r="G200">
        <v>683</v>
      </c>
      <c r="H200">
        <v>14852</v>
      </c>
      <c r="I200">
        <v>1870113</v>
      </c>
      <c r="J200">
        <v>1095</v>
      </c>
      <c r="K200">
        <v>658</v>
      </c>
      <c r="L200">
        <v>0</v>
      </c>
      <c r="M200">
        <v>0</v>
      </c>
      <c r="N200">
        <v>469</v>
      </c>
      <c r="O200">
        <v>14371</v>
      </c>
      <c r="P200">
        <v>1776</v>
      </c>
      <c r="Q200">
        <v>3840</v>
      </c>
      <c r="R200">
        <v>8718</v>
      </c>
      <c r="S200" s="8">
        <f t="shared" si="12"/>
        <v>650.021897810219</v>
      </c>
      <c r="T200" s="8">
        <f t="shared" si="13"/>
        <v>60.663836893744346</v>
      </c>
      <c r="U200" s="8">
        <f t="shared" si="14"/>
        <v>-0.84914741474147404</v>
      </c>
      <c r="V200" s="8">
        <f t="shared" si="15"/>
        <v>1.9585241044977106</v>
      </c>
      <c r="Z200" s="8"/>
    </row>
    <row r="201" spans="1:26" x14ac:dyDescent="0.55000000000000004">
      <c r="A201" t="s">
        <v>850</v>
      </c>
      <c r="B201" t="s">
        <v>836</v>
      </c>
      <c r="C201" t="s">
        <v>851</v>
      </c>
      <c r="D201">
        <v>74707</v>
      </c>
      <c r="E201">
        <v>7467</v>
      </c>
      <c r="F201">
        <v>1370</v>
      </c>
      <c r="G201">
        <v>1466</v>
      </c>
      <c r="H201">
        <v>29738</v>
      </c>
      <c r="I201">
        <v>5529896</v>
      </c>
      <c r="J201">
        <v>2885</v>
      </c>
      <c r="K201">
        <v>1741</v>
      </c>
      <c r="L201">
        <v>0</v>
      </c>
      <c r="M201">
        <v>0</v>
      </c>
      <c r="N201">
        <v>1838</v>
      </c>
      <c r="O201">
        <v>37510</v>
      </c>
      <c r="P201">
        <v>3788</v>
      </c>
      <c r="Q201">
        <v>11786</v>
      </c>
      <c r="R201">
        <v>21546</v>
      </c>
      <c r="S201" s="8">
        <f t="shared" si="12"/>
        <v>740.57800991027182</v>
      </c>
      <c r="T201" s="8">
        <f t="shared" si="13"/>
        <v>57.440682484670759</v>
      </c>
      <c r="U201" s="8">
        <f t="shared" si="14"/>
        <v>-0.12850201453679039</v>
      </c>
      <c r="V201" s="8">
        <f t="shared" si="15"/>
        <v>2.5121729773353958</v>
      </c>
      <c r="Z201" s="8"/>
    </row>
    <row r="202" spans="1:26" x14ac:dyDescent="0.55000000000000004">
      <c r="A202" t="s">
        <v>852</v>
      </c>
      <c r="B202" t="s">
        <v>836</v>
      </c>
      <c r="C202" t="s">
        <v>853</v>
      </c>
      <c r="D202">
        <v>31720</v>
      </c>
      <c r="E202">
        <v>3272</v>
      </c>
      <c r="F202">
        <v>841</v>
      </c>
      <c r="G202">
        <v>716</v>
      </c>
      <c r="H202">
        <v>6681</v>
      </c>
      <c r="I202">
        <v>1470049</v>
      </c>
      <c r="J202">
        <v>1416</v>
      </c>
      <c r="K202">
        <v>701</v>
      </c>
      <c r="L202">
        <v>0</v>
      </c>
      <c r="M202">
        <v>0</v>
      </c>
      <c r="N202">
        <v>503</v>
      </c>
      <c r="O202">
        <v>14622</v>
      </c>
      <c r="P202">
        <v>826</v>
      </c>
      <c r="Q202">
        <v>3707</v>
      </c>
      <c r="R202">
        <v>9868</v>
      </c>
      <c r="S202" s="8">
        <f t="shared" si="12"/>
        <v>449.28147921760393</v>
      </c>
      <c r="T202" s="8">
        <f t="shared" si="13"/>
        <v>67.487347832033919</v>
      </c>
      <c r="U202" s="8">
        <f t="shared" si="14"/>
        <v>0.39407313997477933</v>
      </c>
      <c r="V202" s="8">
        <f t="shared" si="15"/>
        <v>4.7477922466696603</v>
      </c>
      <c r="Z202" s="8"/>
    </row>
    <row r="203" spans="1:26" x14ac:dyDescent="0.55000000000000004">
      <c r="A203" t="s">
        <v>854</v>
      </c>
      <c r="B203" t="s">
        <v>836</v>
      </c>
      <c r="C203" t="s">
        <v>855</v>
      </c>
      <c r="D203">
        <v>77657</v>
      </c>
      <c r="E203">
        <v>7611</v>
      </c>
      <c r="F203">
        <v>1391</v>
      </c>
      <c r="G203">
        <v>1551</v>
      </c>
      <c r="H203">
        <v>36855</v>
      </c>
      <c r="I203">
        <v>4977367</v>
      </c>
      <c r="J203">
        <v>2963</v>
      </c>
      <c r="K203">
        <v>1683</v>
      </c>
      <c r="L203">
        <v>0</v>
      </c>
      <c r="M203">
        <v>0</v>
      </c>
      <c r="N203">
        <v>1569</v>
      </c>
      <c r="O203">
        <v>39321</v>
      </c>
      <c r="P203">
        <v>4803</v>
      </c>
      <c r="Q203">
        <v>10188</v>
      </c>
      <c r="R203">
        <v>24078</v>
      </c>
      <c r="S203" s="8">
        <f t="shared" si="12"/>
        <v>653.97017474707661</v>
      </c>
      <c r="T203" s="8">
        <f t="shared" si="13"/>
        <v>61.234454871442743</v>
      </c>
      <c r="U203" s="8">
        <f t="shared" si="14"/>
        <v>-0.20603422743603281</v>
      </c>
      <c r="V203" s="8">
        <f t="shared" si="15"/>
        <v>2.1070953737620406</v>
      </c>
      <c r="Z203" s="8"/>
    </row>
    <row r="204" spans="1:26" x14ac:dyDescent="0.55000000000000004">
      <c r="A204" t="s">
        <v>856</v>
      </c>
      <c r="B204" t="s">
        <v>836</v>
      </c>
      <c r="C204" t="s">
        <v>857</v>
      </c>
      <c r="D204">
        <v>30198</v>
      </c>
      <c r="E204">
        <v>2437</v>
      </c>
      <c r="F204">
        <v>432</v>
      </c>
      <c r="G204">
        <v>609</v>
      </c>
      <c r="H204">
        <v>19504</v>
      </c>
      <c r="I204">
        <v>2260022</v>
      </c>
      <c r="J204">
        <v>916</v>
      </c>
      <c r="K204">
        <v>532</v>
      </c>
      <c r="L204">
        <v>37</v>
      </c>
      <c r="M204">
        <v>26</v>
      </c>
      <c r="N204">
        <v>565</v>
      </c>
      <c r="O204">
        <v>14124</v>
      </c>
      <c r="P204">
        <v>1494</v>
      </c>
      <c r="Q204">
        <v>3796</v>
      </c>
      <c r="R204">
        <v>8773</v>
      </c>
      <c r="S204" s="8">
        <f t="shared" si="12"/>
        <v>927.37874435781703</v>
      </c>
      <c r="T204" s="8">
        <f t="shared" si="13"/>
        <v>62.114131973945049</v>
      </c>
      <c r="U204" s="8">
        <f t="shared" si="14"/>
        <v>-0.58613153188952904</v>
      </c>
      <c r="V204" s="8">
        <f t="shared" si="15"/>
        <v>1.5482977850697293</v>
      </c>
      <c r="Z204" s="8"/>
    </row>
    <row r="205" spans="1:26" x14ac:dyDescent="0.55000000000000004">
      <c r="A205" t="s">
        <v>858</v>
      </c>
      <c r="B205" t="s">
        <v>836</v>
      </c>
      <c r="C205" t="s">
        <v>859</v>
      </c>
      <c r="D205">
        <v>23435</v>
      </c>
      <c r="E205">
        <v>2244</v>
      </c>
      <c r="F205">
        <v>336</v>
      </c>
      <c r="G205">
        <v>566</v>
      </c>
      <c r="H205">
        <v>8433</v>
      </c>
      <c r="I205">
        <v>2100157</v>
      </c>
      <c r="J205">
        <v>894</v>
      </c>
      <c r="K205">
        <v>487</v>
      </c>
      <c r="L205">
        <v>0</v>
      </c>
      <c r="M205">
        <v>0</v>
      </c>
      <c r="N205">
        <v>153</v>
      </c>
      <c r="O205">
        <v>11543</v>
      </c>
      <c r="P205">
        <v>1017</v>
      </c>
      <c r="Q205">
        <v>4647</v>
      </c>
      <c r="R205">
        <v>5738</v>
      </c>
      <c r="S205" s="8">
        <f t="shared" si="12"/>
        <v>935.89884135472369</v>
      </c>
      <c r="T205" s="8">
        <f t="shared" si="13"/>
        <v>49.709780819544314</v>
      </c>
      <c r="U205" s="8">
        <f t="shared" si="14"/>
        <v>-0.98143802005547265</v>
      </c>
      <c r="V205" s="8">
        <f t="shared" si="15"/>
        <v>2.7789635953990275</v>
      </c>
      <c r="Z205" s="8"/>
    </row>
    <row r="206" spans="1:26" x14ac:dyDescent="0.55000000000000004">
      <c r="A206" t="s">
        <v>860</v>
      </c>
      <c r="B206" t="s">
        <v>836</v>
      </c>
      <c r="C206" t="s">
        <v>861</v>
      </c>
      <c r="D206">
        <v>24610</v>
      </c>
      <c r="E206">
        <v>2135</v>
      </c>
      <c r="F206">
        <v>314</v>
      </c>
      <c r="G206">
        <v>550</v>
      </c>
      <c r="H206">
        <v>15289</v>
      </c>
      <c r="I206">
        <v>1484219</v>
      </c>
      <c r="J206">
        <v>843</v>
      </c>
      <c r="K206">
        <v>507</v>
      </c>
      <c r="L206">
        <v>0</v>
      </c>
      <c r="M206">
        <v>0</v>
      </c>
      <c r="N206">
        <v>575</v>
      </c>
      <c r="O206">
        <v>12485</v>
      </c>
      <c r="P206">
        <v>1607</v>
      </c>
      <c r="Q206">
        <v>3222</v>
      </c>
      <c r="R206">
        <v>7565</v>
      </c>
      <c r="S206" s="8">
        <f t="shared" si="12"/>
        <v>695.18454332552699</v>
      </c>
      <c r="T206" s="8">
        <f t="shared" si="13"/>
        <v>60.592711253504206</v>
      </c>
      <c r="U206" s="8">
        <f t="shared" si="14"/>
        <v>-0.95895977245022346</v>
      </c>
      <c r="V206" s="8">
        <f t="shared" si="15"/>
        <v>1.6096539996075609</v>
      </c>
      <c r="Z206" s="8"/>
    </row>
    <row r="207" spans="1:26" x14ac:dyDescent="0.55000000000000004">
      <c r="A207" t="s">
        <v>868</v>
      </c>
      <c r="B207" t="s">
        <v>836</v>
      </c>
      <c r="C207" t="s">
        <v>869</v>
      </c>
      <c r="D207">
        <v>15254</v>
      </c>
      <c r="E207">
        <v>1167</v>
      </c>
      <c r="F207">
        <v>203</v>
      </c>
      <c r="G207">
        <v>286</v>
      </c>
      <c r="H207">
        <v>11353</v>
      </c>
      <c r="I207">
        <v>814550</v>
      </c>
      <c r="J207">
        <v>449</v>
      </c>
      <c r="K207">
        <v>265</v>
      </c>
      <c r="L207">
        <v>0</v>
      </c>
      <c r="M207">
        <v>0</v>
      </c>
      <c r="N207">
        <v>0</v>
      </c>
      <c r="O207">
        <v>7605</v>
      </c>
      <c r="P207">
        <v>1520</v>
      </c>
      <c r="Q207">
        <v>1783</v>
      </c>
      <c r="R207">
        <v>4216</v>
      </c>
      <c r="S207" s="8">
        <f t="shared" si="12"/>
        <v>697.98628963153385</v>
      </c>
      <c r="T207" s="8">
        <f t="shared" si="13"/>
        <v>55.43721236028928</v>
      </c>
      <c r="U207" s="8">
        <f t="shared" si="14"/>
        <v>-0.54411957519339194</v>
      </c>
      <c r="V207" s="8">
        <f t="shared" si="15"/>
        <v>1.3436096186030124</v>
      </c>
      <c r="Z207" s="8"/>
    </row>
    <row r="208" spans="1:26" x14ac:dyDescent="0.55000000000000004">
      <c r="A208" t="s">
        <v>870</v>
      </c>
      <c r="B208" t="s">
        <v>836</v>
      </c>
      <c r="C208" t="s">
        <v>871</v>
      </c>
      <c r="D208">
        <v>6577</v>
      </c>
      <c r="E208">
        <v>442</v>
      </c>
      <c r="F208">
        <v>84</v>
      </c>
      <c r="G208">
        <v>121</v>
      </c>
      <c r="H208">
        <v>4330</v>
      </c>
      <c r="I208">
        <v>662816</v>
      </c>
      <c r="J208">
        <v>148</v>
      </c>
      <c r="K208">
        <v>120</v>
      </c>
      <c r="L208">
        <v>0</v>
      </c>
      <c r="M208">
        <v>0</v>
      </c>
      <c r="N208">
        <v>0</v>
      </c>
      <c r="O208">
        <v>3270</v>
      </c>
      <c r="P208">
        <v>643</v>
      </c>
      <c r="Q208">
        <v>788</v>
      </c>
      <c r="R208">
        <v>1777</v>
      </c>
      <c r="S208" s="8">
        <f t="shared" si="12"/>
        <v>1499.5837104072398</v>
      </c>
      <c r="T208" s="8">
        <f t="shared" si="13"/>
        <v>54.342507645259943</v>
      </c>
      <c r="U208" s="8">
        <f t="shared" si="14"/>
        <v>-0.56256651968982818</v>
      </c>
      <c r="V208" s="8">
        <f t="shared" si="15"/>
        <v>1.5189376443418015</v>
      </c>
      <c r="Z208" s="8"/>
    </row>
    <row r="209" spans="1:26" x14ac:dyDescent="0.55000000000000004">
      <c r="A209" t="s">
        <v>872</v>
      </c>
      <c r="B209" t="s">
        <v>836</v>
      </c>
      <c r="C209" t="s">
        <v>873</v>
      </c>
      <c r="D209">
        <v>8538</v>
      </c>
      <c r="E209">
        <v>596</v>
      </c>
      <c r="F209">
        <v>120</v>
      </c>
      <c r="G209">
        <v>247</v>
      </c>
      <c r="H209">
        <v>3978</v>
      </c>
      <c r="I209">
        <v>689360</v>
      </c>
      <c r="J209">
        <v>250</v>
      </c>
      <c r="K209">
        <v>131</v>
      </c>
      <c r="L209">
        <v>0</v>
      </c>
      <c r="M209">
        <v>0</v>
      </c>
      <c r="N209">
        <v>108</v>
      </c>
      <c r="O209">
        <v>3992</v>
      </c>
      <c r="P209">
        <v>461</v>
      </c>
      <c r="Q209">
        <v>996</v>
      </c>
      <c r="R209">
        <v>2526</v>
      </c>
      <c r="S209" s="8">
        <f t="shared" si="12"/>
        <v>1156.6442953020135</v>
      </c>
      <c r="T209" s="8">
        <f t="shared" si="13"/>
        <v>63.276553106212432</v>
      </c>
      <c r="U209" s="8">
        <f t="shared" si="14"/>
        <v>-1.4874677910517684</v>
      </c>
      <c r="V209" s="8">
        <f t="shared" si="15"/>
        <v>2.1463046757164403</v>
      </c>
      <c r="Z209" s="8"/>
    </row>
    <row r="210" spans="1:26" x14ac:dyDescent="0.55000000000000004">
      <c r="A210" t="s">
        <v>874</v>
      </c>
      <c r="B210" t="s">
        <v>836</v>
      </c>
      <c r="C210" t="s">
        <v>875</v>
      </c>
      <c r="D210">
        <v>5583</v>
      </c>
      <c r="E210">
        <v>423</v>
      </c>
      <c r="F210">
        <v>114</v>
      </c>
      <c r="G210">
        <v>92</v>
      </c>
      <c r="H210">
        <v>1395</v>
      </c>
      <c r="I210">
        <v>279097</v>
      </c>
      <c r="J210">
        <v>164</v>
      </c>
      <c r="K210">
        <v>100</v>
      </c>
      <c r="L210">
        <v>0</v>
      </c>
      <c r="M210">
        <v>0</v>
      </c>
      <c r="N210">
        <v>0</v>
      </c>
      <c r="O210">
        <v>2677</v>
      </c>
      <c r="P210">
        <v>282</v>
      </c>
      <c r="Q210">
        <v>577</v>
      </c>
      <c r="R210">
        <v>1802</v>
      </c>
      <c r="S210" s="8">
        <f t="shared" si="12"/>
        <v>659.80378250591014</v>
      </c>
      <c r="T210" s="8">
        <f t="shared" si="13"/>
        <v>67.314157639148291</v>
      </c>
      <c r="U210" s="8">
        <f t="shared" si="14"/>
        <v>0.39405337632097442</v>
      </c>
      <c r="V210" s="8">
        <f t="shared" si="15"/>
        <v>4.0021505376344084</v>
      </c>
      <c r="Z210" s="8"/>
    </row>
    <row r="211" spans="1:26" x14ac:dyDescent="0.55000000000000004">
      <c r="A211" t="s">
        <v>880</v>
      </c>
      <c r="B211" t="s">
        <v>836</v>
      </c>
      <c r="C211" t="s">
        <v>881</v>
      </c>
      <c r="D211">
        <v>18613</v>
      </c>
      <c r="E211">
        <v>1770</v>
      </c>
      <c r="F211">
        <v>248</v>
      </c>
      <c r="G211">
        <v>334</v>
      </c>
      <c r="H211">
        <v>9637</v>
      </c>
      <c r="I211">
        <v>1518343</v>
      </c>
      <c r="J211">
        <v>702</v>
      </c>
      <c r="K211">
        <v>390</v>
      </c>
      <c r="L211">
        <v>0</v>
      </c>
      <c r="M211">
        <v>0</v>
      </c>
      <c r="N211">
        <v>138</v>
      </c>
      <c r="O211">
        <v>9848</v>
      </c>
      <c r="P211">
        <v>1470</v>
      </c>
      <c r="Q211">
        <v>2880</v>
      </c>
      <c r="R211">
        <v>5240</v>
      </c>
      <c r="S211" s="8">
        <f t="shared" si="12"/>
        <v>857.82090395480225</v>
      </c>
      <c r="T211" s="8">
        <f t="shared" si="13"/>
        <v>53.208773354995941</v>
      </c>
      <c r="U211" s="8">
        <f t="shared" si="14"/>
        <v>-0.46204265835706226</v>
      </c>
      <c r="V211" s="8">
        <f t="shared" si="15"/>
        <v>1.9314101898931202</v>
      </c>
      <c r="Z211" s="8"/>
    </row>
    <row r="212" spans="1:26" x14ac:dyDescent="0.55000000000000004">
      <c r="A212" t="s">
        <v>882</v>
      </c>
      <c r="B212" t="s">
        <v>836</v>
      </c>
      <c r="C212" t="s">
        <v>883</v>
      </c>
      <c r="D212">
        <v>13825</v>
      </c>
      <c r="E212">
        <v>1286</v>
      </c>
      <c r="F212">
        <v>175</v>
      </c>
      <c r="G212">
        <v>213</v>
      </c>
      <c r="H212">
        <v>6993</v>
      </c>
      <c r="I212">
        <v>780060</v>
      </c>
      <c r="J212">
        <v>506</v>
      </c>
      <c r="K212">
        <v>315</v>
      </c>
      <c r="L212">
        <v>0</v>
      </c>
      <c r="M212">
        <v>0</v>
      </c>
      <c r="N212">
        <v>86</v>
      </c>
      <c r="O212">
        <v>7455</v>
      </c>
      <c r="P212">
        <v>1211</v>
      </c>
      <c r="Q212">
        <v>2318</v>
      </c>
      <c r="R212">
        <v>3747</v>
      </c>
      <c r="S212" s="8">
        <f t="shared" si="12"/>
        <v>606.57853810264385</v>
      </c>
      <c r="T212" s="8">
        <f t="shared" si="13"/>
        <v>50.261569416499</v>
      </c>
      <c r="U212" s="8">
        <f t="shared" si="14"/>
        <v>-0.27486437613019893</v>
      </c>
      <c r="V212" s="8">
        <f t="shared" si="15"/>
        <v>1.9769769769769769</v>
      </c>
      <c r="Z212" s="8"/>
    </row>
    <row r="213" spans="1:26" x14ac:dyDescent="0.55000000000000004">
      <c r="A213" t="s">
        <v>886</v>
      </c>
      <c r="B213" t="s">
        <v>887</v>
      </c>
      <c r="C213" t="s">
        <v>888</v>
      </c>
      <c r="D213">
        <v>247590</v>
      </c>
      <c r="E213">
        <v>29120</v>
      </c>
      <c r="F213">
        <v>6895</v>
      </c>
      <c r="G213">
        <v>7382</v>
      </c>
      <c r="H213">
        <v>17246</v>
      </c>
      <c r="I213">
        <v>13069486</v>
      </c>
      <c r="J213">
        <v>11859</v>
      </c>
      <c r="K213">
        <v>6246</v>
      </c>
      <c r="L213">
        <v>0</v>
      </c>
      <c r="M213">
        <v>0</v>
      </c>
      <c r="N213">
        <v>9907</v>
      </c>
      <c r="O213">
        <v>118135</v>
      </c>
      <c r="P213">
        <v>3724</v>
      </c>
      <c r="Q213">
        <v>22705</v>
      </c>
      <c r="R213">
        <v>88088</v>
      </c>
      <c r="S213" s="8">
        <f t="shared" si="12"/>
        <v>448.81476648351651</v>
      </c>
      <c r="T213" s="8">
        <f t="shared" si="13"/>
        <v>74.565539425233837</v>
      </c>
      <c r="U213" s="8">
        <f t="shared" si="14"/>
        <v>-0.19669615089462417</v>
      </c>
      <c r="V213" s="8">
        <f t="shared" si="15"/>
        <v>14.356372492172097</v>
      </c>
      <c r="Z213" s="8"/>
    </row>
    <row r="214" spans="1:26" x14ac:dyDescent="0.55000000000000004">
      <c r="A214" t="s">
        <v>889</v>
      </c>
      <c r="B214" t="s">
        <v>887</v>
      </c>
      <c r="C214" t="s">
        <v>890</v>
      </c>
      <c r="D214">
        <v>81252</v>
      </c>
      <c r="E214">
        <v>8881</v>
      </c>
      <c r="F214">
        <v>1844</v>
      </c>
      <c r="G214">
        <v>2508</v>
      </c>
      <c r="H214">
        <v>13301</v>
      </c>
      <c r="I214">
        <v>4373173</v>
      </c>
      <c r="J214">
        <v>3352</v>
      </c>
      <c r="K214">
        <v>1988</v>
      </c>
      <c r="L214">
        <v>0</v>
      </c>
      <c r="M214">
        <v>0</v>
      </c>
      <c r="N214">
        <v>2860</v>
      </c>
      <c r="O214">
        <v>40875</v>
      </c>
      <c r="P214">
        <v>1369</v>
      </c>
      <c r="Q214">
        <v>13599</v>
      </c>
      <c r="R214">
        <v>24481</v>
      </c>
      <c r="S214" s="8">
        <f t="shared" si="12"/>
        <v>492.4189843486094</v>
      </c>
      <c r="T214" s="8">
        <f t="shared" si="13"/>
        <v>59.892354740061158</v>
      </c>
      <c r="U214" s="8">
        <f t="shared" si="14"/>
        <v>-0.81721065327622699</v>
      </c>
      <c r="V214" s="8">
        <f t="shared" si="15"/>
        <v>6.1087136305540941</v>
      </c>
      <c r="Z214" s="8"/>
    </row>
    <row r="215" spans="1:26" x14ac:dyDescent="0.55000000000000004">
      <c r="A215" t="s">
        <v>891</v>
      </c>
      <c r="B215" t="s">
        <v>887</v>
      </c>
      <c r="C215" t="s">
        <v>892</v>
      </c>
      <c r="D215">
        <v>122347</v>
      </c>
      <c r="E215">
        <v>13441</v>
      </c>
      <c r="F215">
        <v>2286</v>
      </c>
      <c r="G215">
        <v>2610</v>
      </c>
      <c r="H215">
        <v>40066</v>
      </c>
      <c r="I215">
        <v>7498184</v>
      </c>
      <c r="J215">
        <v>5333</v>
      </c>
      <c r="K215">
        <v>2955</v>
      </c>
      <c r="L215">
        <v>0</v>
      </c>
      <c r="M215">
        <v>0</v>
      </c>
      <c r="N215">
        <v>3785</v>
      </c>
      <c r="O215">
        <v>62393</v>
      </c>
      <c r="P215">
        <v>5598</v>
      </c>
      <c r="Q215">
        <v>17888</v>
      </c>
      <c r="R215">
        <v>37544</v>
      </c>
      <c r="S215" s="8">
        <f t="shared" si="12"/>
        <v>557.85908786548623</v>
      </c>
      <c r="T215" s="8">
        <f t="shared" si="13"/>
        <v>60.173416889715192</v>
      </c>
      <c r="U215" s="8">
        <f t="shared" si="14"/>
        <v>-0.26482055138254307</v>
      </c>
      <c r="V215" s="8">
        <f t="shared" si="15"/>
        <v>3.0536364997753704</v>
      </c>
      <c r="Z215" s="8"/>
    </row>
    <row r="216" spans="1:26" x14ac:dyDescent="0.55000000000000004">
      <c r="A216" t="s">
        <v>893</v>
      </c>
      <c r="B216" t="s">
        <v>887</v>
      </c>
      <c r="C216" t="s">
        <v>894</v>
      </c>
      <c r="D216">
        <v>100273</v>
      </c>
      <c r="E216">
        <v>10305</v>
      </c>
      <c r="F216">
        <v>2119</v>
      </c>
      <c r="G216">
        <v>2371</v>
      </c>
      <c r="H216">
        <v>24204</v>
      </c>
      <c r="I216">
        <v>4688908</v>
      </c>
      <c r="J216">
        <v>3993</v>
      </c>
      <c r="K216">
        <v>2322</v>
      </c>
      <c r="L216">
        <v>0</v>
      </c>
      <c r="M216">
        <v>0</v>
      </c>
      <c r="N216">
        <v>2312</v>
      </c>
      <c r="O216">
        <v>50286</v>
      </c>
      <c r="P216">
        <v>4205</v>
      </c>
      <c r="Q216">
        <v>12962</v>
      </c>
      <c r="R216">
        <v>32744</v>
      </c>
      <c r="S216" s="8">
        <f t="shared" si="12"/>
        <v>455.01290635613782</v>
      </c>
      <c r="T216" s="8">
        <f t="shared" si="13"/>
        <v>65.115539116255022</v>
      </c>
      <c r="U216" s="8">
        <f t="shared" si="14"/>
        <v>-0.25131391301746236</v>
      </c>
      <c r="V216" s="8">
        <f t="shared" si="15"/>
        <v>4.142827631796397</v>
      </c>
      <c r="Z216" s="8"/>
    </row>
    <row r="217" spans="1:26" x14ac:dyDescent="0.55000000000000004">
      <c r="A217" t="s">
        <v>895</v>
      </c>
      <c r="B217" t="s">
        <v>887</v>
      </c>
      <c r="C217" t="s">
        <v>896</v>
      </c>
      <c r="D217">
        <v>34432</v>
      </c>
      <c r="E217">
        <v>3863</v>
      </c>
      <c r="F217">
        <v>962</v>
      </c>
      <c r="G217">
        <v>1161</v>
      </c>
      <c r="H217">
        <v>9453</v>
      </c>
      <c r="I217">
        <v>4355015</v>
      </c>
      <c r="J217">
        <v>883</v>
      </c>
      <c r="K217">
        <v>480</v>
      </c>
      <c r="L217">
        <v>638</v>
      </c>
      <c r="M217">
        <v>329</v>
      </c>
      <c r="N217">
        <v>1333</v>
      </c>
      <c r="O217">
        <v>17274</v>
      </c>
      <c r="P217">
        <v>1520</v>
      </c>
      <c r="Q217">
        <v>4883</v>
      </c>
      <c r="R217">
        <v>10518</v>
      </c>
      <c r="S217" s="8">
        <f t="shared" si="12"/>
        <v>1127.3660367589955</v>
      </c>
      <c r="T217" s="8">
        <f t="shared" si="13"/>
        <v>60.889197638068772</v>
      </c>
      <c r="U217" s="8">
        <f t="shared" si="14"/>
        <v>-0.57795074349442388</v>
      </c>
      <c r="V217" s="8">
        <f t="shared" si="15"/>
        <v>3.6424415529461545</v>
      </c>
      <c r="Z217" s="8"/>
    </row>
    <row r="218" spans="1:26" x14ac:dyDescent="0.55000000000000004">
      <c r="A218" t="s">
        <v>897</v>
      </c>
      <c r="B218" t="s">
        <v>887</v>
      </c>
      <c r="C218" t="s">
        <v>898</v>
      </c>
      <c r="D218">
        <v>40189</v>
      </c>
      <c r="E218">
        <v>5040</v>
      </c>
      <c r="F218">
        <v>951</v>
      </c>
      <c r="G218">
        <v>1114</v>
      </c>
      <c r="H218">
        <v>6973</v>
      </c>
      <c r="I218">
        <v>2408231</v>
      </c>
      <c r="J218">
        <v>2038</v>
      </c>
      <c r="K218">
        <v>1050</v>
      </c>
      <c r="L218">
        <v>0</v>
      </c>
      <c r="M218">
        <v>0</v>
      </c>
      <c r="N218">
        <v>751</v>
      </c>
      <c r="O218">
        <v>21081</v>
      </c>
      <c r="P218">
        <v>1975</v>
      </c>
      <c r="Q218">
        <v>7050</v>
      </c>
      <c r="R218">
        <v>11972</v>
      </c>
      <c r="S218" s="8">
        <f t="shared" si="12"/>
        <v>477.82361111111112</v>
      </c>
      <c r="T218" s="8">
        <f t="shared" si="13"/>
        <v>56.790474835159621</v>
      </c>
      <c r="U218" s="8">
        <f t="shared" si="14"/>
        <v>-0.40558361740774834</v>
      </c>
      <c r="V218" s="8">
        <f t="shared" si="15"/>
        <v>5.7635164204789904</v>
      </c>
      <c r="Z218" s="8"/>
    </row>
    <row r="219" spans="1:26" x14ac:dyDescent="0.55000000000000004">
      <c r="A219" t="s">
        <v>899</v>
      </c>
      <c r="B219" t="s">
        <v>887</v>
      </c>
      <c r="C219" t="s">
        <v>900</v>
      </c>
      <c r="D219">
        <v>29110</v>
      </c>
      <c r="E219">
        <v>2712</v>
      </c>
      <c r="F219">
        <v>578</v>
      </c>
      <c r="G219">
        <v>709</v>
      </c>
      <c r="H219">
        <v>7846</v>
      </c>
      <c r="I219">
        <v>1595254</v>
      </c>
      <c r="J219">
        <v>1058</v>
      </c>
      <c r="K219">
        <v>580</v>
      </c>
      <c r="L219">
        <v>0</v>
      </c>
      <c r="M219">
        <v>0</v>
      </c>
      <c r="N219">
        <v>594</v>
      </c>
      <c r="O219">
        <v>14442</v>
      </c>
      <c r="P219">
        <v>1431</v>
      </c>
      <c r="Q219">
        <v>3470</v>
      </c>
      <c r="R219">
        <v>9268</v>
      </c>
      <c r="S219" s="8">
        <f t="shared" si="12"/>
        <v>588.22050147492621</v>
      </c>
      <c r="T219" s="8">
        <f t="shared" si="13"/>
        <v>64.173937127821631</v>
      </c>
      <c r="U219" s="8">
        <f t="shared" si="14"/>
        <v>-0.45001717622810028</v>
      </c>
      <c r="V219" s="8">
        <f t="shared" si="15"/>
        <v>3.710170787662503</v>
      </c>
      <c r="Z219" s="8"/>
    </row>
    <row r="220" spans="1:26" x14ac:dyDescent="0.55000000000000004">
      <c r="A220" t="s">
        <v>901</v>
      </c>
      <c r="B220" t="s">
        <v>887</v>
      </c>
      <c r="C220" t="s">
        <v>902</v>
      </c>
      <c r="D220">
        <v>22516</v>
      </c>
      <c r="E220">
        <v>2193</v>
      </c>
      <c r="F220">
        <v>379</v>
      </c>
      <c r="G220">
        <v>525</v>
      </c>
      <c r="H220">
        <v>8881</v>
      </c>
      <c r="I220">
        <v>1103071</v>
      </c>
      <c r="J220">
        <v>840</v>
      </c>
      <c r="K220">
        <v>477</v>
      </c>
      <c r="L220">
        <v>0</v>
      </c>
      <c r="M220">
        <v>0</v>
      </c>
      <c r="N220">
        <v>314</v>
      </c>
      <c r="O220">
        <v>11715</v>
      </c>
      <c r="P220">
        <v>1595</v>
      </c>
      <c r="Q220">
        <v>4222</v>
      </c>
      <c r="R220">
        <v>5747</v>
      </c>
      <c r="S220" s="8">
        <f t="shared" si="12"/>
        <v>502.99635202918375</v>
      </c>
      <c r="T220" s="8">
        <f t="shared" si="13"/>
        <v>49.056764831412721</v>
      </c>
      <c r="U220" s="8">
        <f t="shared" si="14"/>
        <v>-0.64842778468644524</v>
      </c>
      <c r="V220" s="8">
        <f t="shared" si="15"/>
        <v>2.5353000788199527</v>
      </c>
      <c r="Z220" s="8"/>
    </row>
    <row r="221" spans="1:26" x14ac:dyDescent="0.55000000000000004">
      <c r="A221" t="s">
        <v>903</v>
      </c>
      <c r="B221" t="s">
        <v>887</v>
      </c>
      <c r="C221" t="s">
        <v>904</v>
      </c>
      <c r="D221">
        <v>26543</v>
      </c>
      <c r="E221">
        <v>2897</v>
      </c>
      <c r="F221">
        <v>538</v>
      </c>
      <c r="G221">
        <v>690</v>
      </c>
      <c r="H221">
        <v>7911</v>
      </c>
      <c r="I221">
        <v>1759085</v>
      </c>
      <c r="J221">
        <v>1114</v>
      </c>
      <c r="K221">
        <v>600</v>
      </c>
      <c r="L221">
        <v>0</v>
      </c>
      <c r="M221">
        <v>0</v>
      </c>
      <c r="N221">
        <v>687</v>
      </c>
      <c r="O221">
        <v>13659</v>
      </c>
      <c r="P221">
        <v>892</v>
      </c>
      <c r="Q221">
        <v>5009</v>
      </c>
      <c r="R221">
        <v>7300</v>
      </c>
      <c r="S221" s="8">
        <f t="shared" si="12"/>
        <v>607.20918191232306</v>
      </c>
      <c r="T221" s="8">
        <f t="shared" si="13"/>
        <v>53.444615271981846</v>
      </c>
      <c r="U221" s="8">
        <f t="shared" si="14"/>
        <v>-0.57265569076592693</v>
      </c>
      <c r="V221" s="8">
        <f t="shared" si="15"/>
        <v>3.3552016180002529</v>
      </c>
      <c r="Z221" s="8"/>
    </row>
    <row r="222" spans="1:26" x14ac:dyDescent="0.55000000000000004">
      <c r="A222" t="s">
        <v>905</v>
      </c>
      <c r="B222" t="s">
        <v>887</v>
      </c>
      <c r="C222" t="s">
        <v>906</v>
      </c>
      <c r="D222">
        <v>62140</v>
      </c>
      <c r="E222">
        <v>8060</v>
      </c>
      <c r="F222">
        <v>1695</v>
      </c>
      <c r="G222">
        <v>1722</v>
      </c>
      <c r="H222">
        <v>7535</v>
      </c>
      <c r="I222">
        <v>3166028</v>
      </c>
      <c r="J222">
        <v>3127</v>
      </c>
      <c r="K222">
        <v>1640</v>
      </c>
      <c r="L222">
        <v>0</v>
      </c>
      <c r="M222">
        <v>0</v>
      </c>
      <c r="N222">
        <v>1049</v>
      </c>
      <c r="O222">
        <v>32972</v>
      </c>
      <c r="P222">
        <v>3113</v>
      </c>
      <c r="Q222">
        <v>9942</v>
      </c>
      <c r="R222">
        <v>19766</v>
      </c>
      <c r="S222" s="8">
        <f t="shared" si="12"/>
        <v>392.80744416873449</v>
      </c>
      <c r="T222" s="8">
        <f t="shared" si="13"/>
        <v>59.947834526264707</v>
      </c>
      <c r="U222" s="8">
        <f t="shared" si="14"/>
        <v>-4.3450273575796589E-2</v>
      </c>
      <c r="V222" s="8">
        <f t="shared" si="15"/>
        <v>8.2468480424684802</v>
      </c>
      <c r="Z222" s="8"/>
    </row>
    <row r="223" spans="1:26" x14ac:dyDescent="0.55000000000000004">
      <c r="A223" t="s">
        <v>907</v>
      </c>
      <c r="B223" t="s">
        <v>887</v>
      </c>
      <c r="C223" t="s">
        <v>908</v>
      </c>
      <c r="D223">
        <v>47682</v>
      </c>
      <c r="E223">
        <v>6548</v>
      </c>
      <c r="F223">
        <v>1829</v>
      </c>
      <c r="G223">
        <v>1698</v>
      </c>
      <c r="H223">
        <v>7468</v>
      </c>
      <c r="I223">
        <v>2676931</v>
      </c>
      <c r="J223">
        <v>2640</v>
      </c>
      <c r="K223">
        <v>1548</v>
      </c>
      <c r="L223">
        <v>0</v>
      </c>
      <c r="M223">
        <v>0</v>
      </c>
      <c r="N223">
        <v>577</v>
      </c>
      <c r="O223">
        <v>25069</v>
      </c>
      <c r="P223">
        <v>2832</v>
      </c>
      <c r="Q223">
        <v>7785</v>
      </c>
      <c r="R223">
        <v>13995</v>
      </c>
      <c r="S223" s="8">
        <f t="shared" si="12"/>
        <v>408.81658521686012</v>
      </c>
      <c r="T223" s="8">
        <f t="shared" si="13"/>
        <v>55.825920459531694</v>
      </c>
      <c r="U223" s="8">
        <f t="shared" si="14"/>
        <v>0.27473679795310602</v>
      </c>
      <c r="V223" s="8">
        <f t="shared" si="15"/>
        <v>6.3848419925013387</v>
      </c>
      <c r="Z223" s="8"/>
    </row>
    <row r="224" spans="1:26" x14ac:dyDescent="0.55000000000000004">
      <c r="A224" t="s">
        <v>909</v>
      </c>
      <c r="B224" t="s">
        <v>887</v>
      </c>
      <c r="C224" t="s">
        <v>910</v>
      </c>
      <c r="D224">
        <v>14971</v>
      </c>
      <c r="E224">
        <v>1459</v>
      </c>
      <c r="F224">
        <v>193</v>
      </c>
      <c r="G224">
        <v>396</v>
      </c>
      <c r="H224">
        <v>11340</v>
      </c>
      <c r="I224">
        <v>940488</v>
      </c>
      <c r="J224">
        <v>581</v>
      </c>
      <c r="K224">
        <v>313</v>
      </c>
      <c r="L224">
        <v>0</v>
      </c>
      <c r="M224">
        <v>0</v>
      </c>
      <c r="N224">
        <v>95</v>
      </c>
      <c r="O224">
        <v>7921</v>
      </c>
      <c r="P224">
        <v>1644</v>
      </c>
      <c r="Q224">
        <v>2340</v>
      </c>
      <c r="R224">
        <v>3812</v>
      </c>
      <c r="S224" s="8">
        <f t="shared" si="12"/>
        <v>644.61137765592866</v>
      </c>
      <c r="T224" s="8">
        <f t="shared" si="13"/>
        <v>48.125236712536292</v>
      </c>
      <c r="U224" s="8">
        <f t="shared" si="14"/>
        <v>-1.355954846035669</v>
      </c>
      <c r="V224" s="8">
        <f t="shared" si="15"/>
        <v>1.320194003527337</v>
      </c>
      <c r="Z224" s="8"/>
    </row>
    <row r="225" spans="1:26" x14ac:dyDescent="0.55000000000000004">
      <c r="A225" t="s">
        <v>911</v>
      </c>
      <c r="B225" t="s">
        <v>887</v>
      </c>
      <c r="C225" t="s">
        <v>912</v>
      </c>
      <c r="D225">
        <v>30420</v>
      </c>
      <c r="E225">
        <v>3516</v>
      </c>
      <c r="F225">
        <v>678</v>
      </c>
      <c r="G225">
        <v>760</v>
      </c>
      <c r="H225">
        <v>6435</v>
      </c>
      <c r="I225">
        <v>1515648</v>
      </c>
      <c r="J225">
        <v>1357</v>
      </c>
      <c r="K225">
        <v>759</v>
      </c>
      <c r="L225">
        <v>0</v>
      </c>
      <c r="M225">
        <v>0</v>
      </c>
      <c r="N225">
        <v>319</v>
      </c>
      <c r="O225">
        <v>15951</v>
      </c>
      <c r="P225">
        <v>1492</v>
      </c>
      <c r="Q225">
        <v>5004</v>
      </c>
      <c r="R225">
        <v>9266</v>
      </c>
      <c r="S225" s="8">
        <f t="shared" si="12"/>
        <v>431.07167235494882</v>
      </c>
      <c r="T225" s="8">
        <f t="shared" si="13"/>
        <v>58.090401855683027</v>
      </c>
      <c r="U225" s="8">
        <f t="shared" si="14"/>
        <v>-0.26955950032873111</v>
      </c>
      <c r="V225" s="8">
        <f t="shared" si="15"/>
        <v>4.7272727272727275</v>
      </c>
      <c r="Z225" s="8"/>
    </row>
    <row r="226" spans="1:26" x14ac:dyDescent="0.55000000000000004">
      <c r="A226" t="s">
        <v>913</v>
      </c>
      <c r="B226" t="s">
        <v>887</v>
      </c>
      <c r="C226" t="s">
        <v>914</v>
      </c>
      <c r="D226">
        <v>13725</v>
      </c>
      <c r="E226">
        <v>1626</v>
      </c>
      <c r="F226">
        <v>283</v>
      </c>
      <c r="G226">
        <v>277</v>
      </c>
      <c r="H226">
        <v>2975</v>
      </c>
      <c r="I226">
        <v>686884</v>
      </c>
      <c r="J226">
        <v>661</v>
      </c>
      <c r="K226">
        <v>383</v>
      </c>
      <c r="L226">
        <v>0</v>
      </c>
      <c r="M226">
        <v>0</v>
      </c>
      <c r="N226">
        <v>337</v>
      </c>
      <c r="O226">
        <v>6920</v>
      </c>
      <c r="P226">
        <v>393</v>
      </c>
      <c r="Q226">
        <v>2036</v>
      </c>
      <c r="R226">
        <v>4317</v>
      </c>
      <c r="S226" s="8">
        <f t="shared" si="12"/>
        <v>422.43788437884376</v>
      </c>
      <c r="T226" s="8">
        <f t="shared" si="13"/>
        <v>62.384393063583808</v>
      </c>
      <c r="U226" s="8">
        <f t="shared" si="14"/>
        <v>4.3715846994535519E-2</v>
      </c>
      <c r="V226" s="8">
        <f t="shared" si="15"/>
        <v>4.6134453781512601</v>
      </c>
      <c r="Z226" s="8"/>
    </row>
    <row r="227" spans="1:26" x14ac:dyDescent="0.55000000000000004">
      <c r="A227" t="s">
        <v>915</v>
      </c>
      <c r="B227" t="s">
        <v>887</v>
      </c>
      <c r="C227" t="s">
        <v>916</v>
      </c>
      <c r="D227">
        <v>10746</v>
      </c>
      <c r="E227">
        <v>1132</v>
      </c>
      <c r="F227">
        <v>165</v>
      </c>
      <c r="G227">
        <v>192</v>
      </c>
      <c r="H227">
        <v>2114</v>
      </c>
      <c r="I227">
        <v>522085</v>
      </c>
      <c r="J227">
        <v>482</v>
      </c>
      <c r="K227">
        <v>245</v>
      </c>
      <c r="L227">
        <v>0</v>
      </c>
      <c r="M227">
        <v>0</v>
      </c>
      <c r="N227">
        <v>0</v>
      </c>
      <c r="O227">
        <v>5523</v>
      </c>
      <c r="P227">
        <v>498</v>
      </c>
      <c r="Q227">
        <v>1662</v>
      </c>
      <c r="R227">
        <v>3278</v>
      </c>
      <c r="S227" s="8">
        <f t="shared" si="12"/>
        <v>461.20583038869256</v>
      </c>
      <c r="T227" s="8">
        <f t="shared" si="13"/>
        <v>59.351801557124752</v>
      </c>
      <c r="U227" s="8">
        <f t="shared" si="14"/>
        <v>-0.25125628140703515</v>
      </c>
      <c r="V227" s="8">
        <f t="shared" si="15"/>
        <v>5.0832544938505206</v>
      </c>
      <c r="Z227" s="8"/>
    </row>
    <row r="228" spans="1:26" x14ac:dyDescent="0.55000000000000004">
      <c r="A228" t="s">
        <v>917</v>
      </c>
      <c r="B228" t="s">
        <v>887</v>
      </c>
      <c r="C228" t="s">
        <v>918</v>
      </c>
      <c r="D228">
        <v>17641</v>
      </c>
      <c r="E228">
        <v>1908</v>
      </c>
      <c r="F228">
        <v>315</v>
      </c>
      <c r="G228">
        <v>468</v>
      </c>
      <c r="H228">
        <v>3822</v>
      </c>
      <c r="I228">
        <v>1009846</v>
      </c>
      <c r="J228">
        <v>780</v>
      </c>
      <c r="K228">
        <v>410</v>
      </c>
      <c r="L228">
        <v>0</v>
      </c>
      <c r="M228">
        <v>0</v>
      </c>
      <c r="N228">
        <v>171</v>
      </c>
      <c r="O228">
        <v>9276</v>
      </c>
      <c r="P228">
        <v>965</v>
      </c>
      <c r="Q228">
        <v>3150</v>
      </c>
      <c r="R228">
        <v>4888</v>
      </c>
      <c r="S228" s="8">
        <f t="shared" si="12"/>
        <v>529.269392033543</v>
      </c>
      <c r="T228" s="8">
        <f t="shared" si="13"/>
        <v>52.695127210004308</v>
      </c>
      <c r="U228" s="8">
        <f t="shared" si="14"/>
        <v>-0.86729777223513405</v>
      </c>
      <c r="V228" s="8">
        <f t="shared" si="15"/>
        <v>4.6156462585034017</v>
      </c>
      <c r="Z228" s="8"/>
    </row>
    <row r="229" spans="1:26" x14ac:dyDescent="0.55000000000000004">
      <c r="A229" t="s">
        <v>921</v>
      </c>
      <c r="B229" t="s">
        <v>887</v>
      </c>
      <c r="C229" t="s">
        <v>922</v>
      </c>
      <c r="D229">
        <v>6366</v>
      </c>
      <c r="E229">
        <v>561</v>
      </c>
      <c r="F229">
        <v>108</v>
      </c>
      <c r="G229">
        <v>154</v>
      </c>
      <c r="H229">
        <v>5573</v>
      </c>
      <c r="I229">
        <v>527434</v>
      </c>
      <c r="J229">
        <v>206</v>
      </c>
      <c r="K229">
        <v>123</v>
      </c>
      <c r="L229">
        <v>0</v>
      </c>
      <c r="M229">
        <v>0</v>
      </c>
      <c r="N229">
        <v>0</v>
      </c>
      <c r="O229">
        <v>3439</v>
      </c>
      <c r="P229">
        <v>868</v>
      </c>
      <c r="Q229">
        <v>979</v>
      </c>
      <c r="R229">
        <v>1563</v>
      </c>
      <c r="S229" s="8">
        <f t="shared" si="12"/>
        <v>940.16755793226378</v>
      </c>
      <c r="T229" s="8">
        <f t="shared" si="13"/>
        <v>45.449258505379468</v>
      </c>
      <c r="U229" s="8">
        <f t="shared" si="14"/>
        <v>-0.72258875274897894</v>
      </c>
      <c r="V229" s="8">
        <f t="shared" si="15"/>
        <v>1.1422931993540284</v>
      </c>
      <c r="Z229" s="8"/>
    </row>
    <row r="230" spans="1:26" x14ac:dyDescent="0.55000000000000004">
      <c r="A230" t="s">
        <v>923</v>
      </c>
      <c r="B230" t="s">
        <v>887</v>
      </c>
      <c r="C230" t="s">
        <v>924</v>
      </c>
      <c r="D230">
        <v>7646</v>
      </c>
      <c r="E230">
        <v>761</v>
      </c>
      <c r="F230">
        <v>153</v>
      </c>
      <c r="G230">
        <v>171</v>
      </c>
      <c r="H230">
        <v>2907</v>
      </c>
      <c r="I230">
        <v>510446</v>
      </c>
      <c r="J230">
        <v>322</v>
      </c>
      <c r="K230">
        <v>173</v>
      </c>
      <c r="L230">
        <v>0</v>
      </c>
      <c r="M230">
        <v>0</v>
      </c>
      <c r="N230">
        <v>119</v>
      </c>
      <c r="O230">
        <v>4036</v>
      </c>
      <c r="P230">
        <v>581</v>
      </c>
      <c r="Q230">
        <v>1327</v>
      </c>
      <c r="R230">
        <v>2083</v>
      </c>
      <c r="S230" s="8">
        <f t="shared" si="12"/>
        <v>670.75689881734559</v>
      </c>
      <c r="T230" s="8">
        <f t="shared" si="13"/>
        <v>51.610505450941524</v>
      </c>
      <c r="U230" s="8">
        <f t="shared" si="14"/>
        <v>-0.23541721161391577</v>
      </c>
      <c r="V230" s="8">
        <f t="shared" si="15"/>
        <v>2.6302029583763331</v>
      </c>
      <c r="Z230" s="8"/>
    </row>
    <row r="231" spans="1:26" x14ac:dyDescent="0.55000000000000004">
      <c r="A231" t="s">
        <v>925</v>
      </c>
      <c r="B231" t="s">
        <v>887</v>
      </c>
      <c r="C231" t="s">
        <v>926</v>
      </c>
      <c r="D231">
        <v>6577</v>
      </c>
      <c r="E231">
        <v>603</v>
      </c>
      <c r="F231">
        <v>88</v>
      </c>
      <c r="G231">
        <v>171</v>
      </c>
      <c r="H231">
        <v>3784</v>
      </c>
      <c r="I231">
        <v>461488</v>
      </c>
      <c r="J231">
        <v>243</v>
      </c>
      <c r="K231">
        <v>135</v>
      </c>
      <c r="L231">
        <v>0</v>
      </c>
      <c r="M231">
        <v>0</v>
      </c>
      <c r="N231">
        <v>0</v>
      </c>
      <c r="O231">
        <v>3483</v>
      </c>
      <c r="P231">
        <v>515</v>
      </c>
      <c r="Q231">
        <v>1271</v>
      </c>
      <c r="R231">
        <v>1674</v>
      </c>
      <c r="S231" s="8">
        <f t="shared" si="12"/>
        <v>765.32006633499168</v>
      </c>
      <c r="T231" s="8">
        <f t="shared" si="13"/>
        <v>48.062015503875969</v>
      </c>
      <c r="U231" s="8">
        <f t="shared" si="14"/>
        <v>-1.261973544169074</v>
      </c>
      <c r="V231" s="8">
        <f t="shared" si="15"/>
        <v>1.7381078224101481</v>
      </c>
      <c r="Z231" s="8"/>
    </row>
    <row r="232" spans="1:26" x14ac:dyDescent="0.55000000000000004">
      <c r="A232" t="s">
        <v>927</v>
      </c>
      <c r="B232" t="s">
        <v>887</v>
      </c>
      <c r="C232" t="s">
        <v>928</v>
      </c>
      <c r="D232">
        <v>5071</v>
      </c>
      <c r="E232">
        <v>547</v>
      </c>
      <c r="F232">
        <v>72</v>
      </c>
      <c r="G232">
        <v>128</v>
      </c>
      <c r="H232">
        <v>3635</v>
      </c>
      <c r="I232">
        <v>414554</v>
      </c>
      <c r="J232">
        <v>210</v>
      </c>
      <c r="K232">
        <v>110</v>
      </c>
      <c r="L232">
        <v>0</v>
      </c>
      <c r="M232">
        <v>0</v>
      </c>
      <c r="N232">
        <v>33</v>
      </c>
      <c r="O232">
        <v>2746</v>
      </c>
      <c r="P232">
        <v>471</v>
      </c>
      <c r="Q232">
        <v>975</v>
      </c>
      <c r="R232">
        <v>1286</v>
      </c>
      <c r="S232" s="8">
        <f t="shared" si="12"/>
        <v>757.86837294332724</v>
      </c>
      <c r="T232" s="8">
        <f t="shared" si="13"/>
        <v>46.831755280407869</v>
      </c>
      <c r="U232" s="8">
        <f t="shared" si="14"/>
        <v>-1.1043186748175902</v>
      </c>
      <c r="V232" s="8">
        <f t="shared" si="15"/>
        <v>1.3950481430536452</v>
      </c>
      <c r="Z232" s="8"/>
    </row>
    <row r="233" spans="1:26" x14ac:dyDescent="0.55000000000000004">
      <c r="A233" t="s">
        <v>929</v>
      </c>
      <c r="B233" t="s">
        <v>887</v>
      </c>
      <c r="C233" t="s">
        <v>930</v>
      </c>
      <c r="D233">
        <v>8080</v>
      </c>
      <c r="E233">
        <v>838</v>
      </c>
      <c r="F233">
        <v>90</v>
      </c>
      <c r="G233">
        <v>185</v>
      </c>
      <c r="H233">
        <v>6480</v>
      </c>
      <c r="I233">
        <v>734409</v>
      </c>
      <c r="J233">
        <v>343</v>
      </c>
      <c r="K233">
        <v>171</v>
      </c>
      <c r="L233">
        <v>0</v>
      </c>
      <c r="M233">
        <v>0</v>
      </c>
      <c r="N233">
        <v>39</v>
      </c>
      <c r="O233">
        <v>4273</v>
      </c>
      <c r="P233">
        <v>773</v>
      </c>
      <c r="Q233">
        <v>1418</v>
      </c>
      <c r="R233">
        <v>2050</v>
      </c>
      <c r="S233" s="8">
        <f t="shared" si="12"/>
        <v>876.38305489260142</v>
      </c>
      <c r="T233" s="8">
        <f t="shared" si="13"/>
        <v>47.975661128013101</v>
      </c>
      <c r="U233" s="8">
        <f t="shared" si="14"/>
        <v>-1.1757425742574257</v>
      </c>
      <c r="V233" s="8">
        <f t="shared" si="15"/>
        <v>1.2469135802469136</v>
      </c>
      <c r="Z233" s="8"/>
    </row>
    <row r="234" spans="1:26" x14ac:dyDescent="0.55000000000000004">
      <c r="A234" t="s">
        <v>931</v>
      </c>
      <c r="B234" t="s">
        <v>887</v>
      </c>
      <c r="C234" t="s">
        <v>932</v>
      </c>
      <c r="D234">
        <v>5007</v>
      </c>
      <c r="E234">
        <v>483</v>
      </c>
      <c r="F234">
        <v>87</v>
      </c>
      <c r="G234">
        <v>100</v>
      </c>
      <c r="H234">
        <v>3471</v>
      </c>
      <c r="I234">
        <v>400938</v>
      </c>
      <c r="J234">
        <v>193</v>
      </c>
      <c r="K234">
        <v>110</v>
      </c>
      <c r="L234">
        <v>0</v>
      </c>
      <c r="M234">
        <v>0</v>
      </c>
      <c r="N234">
        <v>0</v>
      </c>
      <c r="O234">
        <v>2444</v>
      </c>
      <c r="P234">
        <v>468</v>
      </c>
      <c r="Q234">
        <v>682</v>
      </c>
      <c r="R234">
        <v>1284</v>
      </c>
      <c r="S234" s="8">
        <f t="shared" si="12"/>
        <v>830.0993788819876</v>
      </c>
      <c r="T234" s="8">
        <f t="shared" si="13"/>
        <v>52.53682487725041</v>
      </c>
      <c r="U234" s="8">
        <f t="shared" si="14"/>
        <v>-0.2596365088875574</v>
      </c>
      <c r="V234" s="8">
        <f t="shared" si="15"/>
        <v>1.4425237683664649</v>
      </c>
      <c r="Z234" s="8"/>
    </row>
    <row r="235" spans="1:26" x14ac:dyDescent="0.55000000000000004">
      <c r="A235" t="s">
        <v>933</v>
      </c>
      <c r="B235" t="s">
        <v>887</v>
      </c>
      <c r="C235" t="s">
        <v>934</v>
      </c>
      <c r="D235">
        <v>7203</v>
      </c>
      <c r="E235">
        <v>689</v>
      </c>
      <c r="F235">
        <v>112</v>
      </c>
      <c r="G235">
        <v>198</v>
      </c>
      <c r="H235">
        <v>5159</v>
      </c>
      <c r="I235">
        <v>643764</v>
      </c>
      <c r="J235">
        <v>292</v>
      </c>
      <c r="K235">
        <v>137</v>
      </c>
      <c r="L235">
        <v>0</v>
      </c>
      <c r="M235">
        <v>0</v>
      </c>
      <c r="N235">
        <v>23</v>
      </c>
      <c r="O235">
        <v>3678</v>
      </c>
      <c r="P235">
        <v>728</v>
      </c>
      <c r="Q235">
        <v>1091</v>
      </c>
      <c r="R235">
        <v>1856</v>
      </c>
      <c r="S235" s="8">
        <f t="shared" si="12"/>
        <v>934.34542815674888</v>
      </c>
      <c r="T235" s="8">
        <f t="shared" si="13"/>
        <v>50.462207721587816</v>
      </c>
      <c r="U235" s="8">
        <f t="shared" si="14"/>
        <v>-1.1939469665417188</v>
      </c>
      <c r="V235" s="8">
        <f t="shared" si="15"/>
        <v>1.3962008141112618</v>
      </c>
      <c r="Z235" s="8"/>
    </row>
    <row r="236" spans="1:26" x14ac:dyDescent="0.55000000000000004">
      <c r="A236" t="s">
        <v>941</v>
      </c>
      <c r="B236" t="s">
        <v>887</v>
      </c>
      <c r="C236" t="s">
        <v>942</v>
      </c>
      <c r="D236">
        <v>22463</v>
      </c>
      <c r="E236">
        <v>2709</v>
      </c>
      <c r="F236">
        <v>358</v>
      </c>
      <c r="G236">
        <v>569</v>
      </c>
      <c r="H236">
        <v>7665</v>
      </c>
      <c r="I236">
        <v>934103</v>
      </c>
      <c r="J236">
        <v>1098</v>
      </c>
      <c r="K236">
        <v>605</v>
      </c>
      <c r="L236">
        <v>0</v>
      </c>
      <c r="M236">
        <v>0</v>
      </c>
      <c r="N236">
        <v>156</v>
      </c>
      <c r="O236">
        <v>12108</v>
      </c>
      <c r="P236">
        <v>1663</v>
      </c>
      <c r="Q236">
        <v>4328</v>
      </c>
      <c r="R236">
        <v>6083</v>
      </c>
      <c r="S236" s="8">
        <f t="shared" si="12"/>
        <v>344.81469176818013</v>
      </c>
      <c r="T236" s="8">
        <f t="shared" si="13"/>
        <v>50.239511067063106</v>
      </c>
      <c r="U236" s="8">
        <f t="shared" si="14"/>
        <v>-0.93932244134799447</v>
      </c>
      <c r="V236" s="8">
        <f t="shared" si="15"/>
        <v>2.9305936073059362</v>
      </c>
      <c r="Z236" s="8"/>
    </row>
    <row r="237" spans="1:26" x14ac:dyDescent="0.55000000000000004">
      <c r="A237" t="s">
        <v>943</v>
      </c>
      <c r="B237" t="s">
        <v>887</v>
      </c>
      <c r="C237" t="s">
        <v>944</v>
      </c>
      <c r="D237">
        <v>14558</v>
      </c>
      <c r="E237">
        <v>1497</v>
      </c>
      <c r="F237">
        <v>257</v>
      </c>
      <c r="G237">
        <v>334</v>
      </c>
      <c r="H237">
        <v>8646</v>
      </c>
      <c r="I237">
        <v>1012071</v>
      </c>
      <c r="J237">
        <v>573</v>
      </c>
      <c r="K237">
        <v>335</v>
      </c>
      <c r="L237">
        <v>0</v>
      </c>
      <c r="M237">
        <v>0</v>
      </c>
      <c r="N237">
        <v>161</v>
      </c>
      <c r="O237">
        <v>7567</v>
      </c>
      <c r="P237">
        <v>1232</v>
      </c>
      <c r="Q237">
        <v>2426</v>
      </c>
      <c r="R237">
        <v>3851</v>
      </c>
      <c r="S237" s="8">
        <f t="shared" si="12"/>
        <v>676.06613226452907</v>
      </c>
      <c r="T237" s="8">
        <f t="shared" si="13"/>
        <v>50.892031188053387</v>
      </c>
      <c r="U237" s="8">
        <f t="shared" si="14"/>
        <v>-0.52891880752850662</v>
      </c>
      <c r="V237" s="8">
        <f t="shared" si="15"/>
        <v>1.6837844089752487</v>
      </c>
      <c r="Z237" s="8"/>
    </row>
    <row r="238" spans="1:26" x14ac:dyDescent="0.55000000000000004">
      <c r="A238" t="s">
        <v>945</v>
      </c>
      <c r="B238" t="s">
        <v>887</v>
      </c>
      <c r="C238" t="s">
        <v>946</v>
      </c>
      <c r="D238">
        <v>7107</v>
      </c>
      <c r="E238">
        <v>688</v>
      </c>
      <c r="F238">
        <v>171</v>
      </c>
      <c r="G238">
        <v>253</v>
      </c>
      <c r="H238">
        <v>7862</v>
      </c>
      <c r="I238">
        <v>659804</v>
      </c>
      <c r="J238">
        <v>280</v>
      </c>
      <c r="K238">
        <v>167</v>
      </c>
      <c r="L238">
        <v>0</v>
      </c>
      <c r="M238">
        <v>0</v>
      </c>
      <c r="N238">
        <v>126</v>
      </c>
      <c r="O238">
        <v>3525</v>
      </c>
      <c r="P238">
        <v>281</v>
      </c>
      <c r="Q238">
        <v>1524</v>
      </c>
      <c r="R238">
        <v>1689</v>
      </c>
      <c r="S238" s="8">
        <f t="shared" si="12"/>
        <v>959.01744186046517</v>
      </c>
      <c r="T238" s="8">
        <f t="shared" si="13"/>
        <v>47.914893617021278</v>
      </c>
      <c r="U238" s="8">
        <f t="shared" si="14"/>
        <v>-1.1537920360208245</v>
      </c>
      <c r="V238" s="8">
        <f t="shared" si="15"/>
        <v>0.90396845586364794</v>
      </c>
      <c r="Z238" s="8"/>
    </row>
    <row r="239" spans="1:26" x14ac:dyDescent="0.55000000000000004">
      <c r="A239" t="s">
        <v>947</v>
      </c>
      <c r="B239" t="s">
        <v>887</v>
      </c>
      <c r="C239" t="s">
        <v>948</v>
      </c>
      <c r="D239">
        <v>12890</v>
      </c>
      <c r="E239">
        <v>1382</v>
      </c>
      <c r="F239">
        <v>174</v>
      </c>
      <c r="G239">
        <v>228</v>
      </c>
      <c r="H239">
        <v>5702</v>
      </c>
      <c r="I239">
        <v>733728</v>
      </c>
      <c r="J239">
        <v>538</v>
      </c>
      <c r="K239">
        <v>357</v>
      </c>
      <c r="L239">
        <v>0</v>
      </c>
      <c r="M239">
        <v>0</v>
      </c>
      <c r="N239">
        <v>77</v>
      </c>
      <c r="O239">
        <v>6654</v>
      </c>
      <c r="P239">
        <v>697</v>
      </c>
      <c r="Q239">
        <v>2439</v>
      </c>
      <c r="R239">
        <v>3477</v>
      </c>
      <c r="S239" s="8">
        <f t="shared" si="12"/>
        <v>530.91751085383498</v>
      </c>
      <c r="T239" s="8">
        <f t="shared" si="13"/>
        <v>52.254283137962133</v>
      </c>
      <c r="U239" s="8">
        <f t="shared" si="14"/>
        <v>-0.41892940263770367</v>
      </c>
      <c r="V239" s="8">
        <f t="shared" si="15"/>
        <v>2.2606103121711678</v>
      </c>
      <c r="Z239" s="8"/>
    </row>
    <row r="240" spans="1:26" x14ac:dyDescent="0.55000000000000004">
      <c r="A240" t="s">
        <v>949</v>
      </c>
      <c r="B240" t="s">
        <v>887</v>
      </c>
      <c r="C240" t="s">
        <v>950</v>
      </c>
      <c r="D240">
        <v>6613</v>
      </c>
      <c r="E240">
        <v>755</v>
      </c>
      <c r="F240">
        <v>117</v>
      </c>
      <c r="G240">
        <v>136</v>
      </c>
      <c r="H240">
        <v>5425</v>
      </c>
      <c r="I240">
        <v>1049608</v>
      </c>
      <c r="J240">
        <v>309</v>
      </c>
      <c r="K240">
        <v>154</v>
      </c>
      <c r="L240">
        <v>0</v>
      </c>
      <c r="M240">
        <v>0</v>
      </c>
      <c r="N240">
        <v>0</v>
      </c>
      <c r="O240">
        <v>3610</v>
      </c>
      <c r="P240">
        <v>595</v>
      </c>
      <c r="Q240">
        <v>1235</v>
      </c>
      <c r="R240">
        <v>1756</v>
      </c>
      <c r="S240" s="8">
        <f t="shared" si="12"/>
        <v>1390.2092715231788</v>
      </c>
      <c r="T240" s="8">
        <f t="shared" si="13"/>
        <v>48.642659279778393</v>
      </c>
      <c r="U240" s="8">
        <f t="shared" si="14"/>
        <v>-0.28731286859216693</v>
      </c>
      <c r="V240" s="8">
        <f t="shared" si="15"/>
        <v>1.2189861751152073</v>
      </c>
      <c r="Z240" s="8"/>
    </row>
    <row r="241" spans="1:26" x14ac:dyDescent="0.55000000000000004">
      <c r="A241" t="s">
        <v>951</v>
      </c>
      <c r="B241" t="s">
        <v>887</v>
      </c>
      <c r="C241" t="s">
        <v>952</v>
      </c>
      <c r="D241">
        <v>7601</v>
      </c>
      <c r="E241">
        <v>994</v>
      </c>
      <c r="F241">
        <v>149</v>
      </c>
      <c r="G241">
        <v>218</v>
      </c>
      <c r="H241">
        <v>3322</v>
      </c>
      <c r="I241">
        <v>824356</v>
      </c>
      <c r="J241">
        <v>403</v>
      </c>
      <c r="K241">
        <v>202</v>
      </c>
      <c r="L241">
        <v>0</v>
      </c>
      <c r="M241">
        <v>0</v>
      </c>
      <c r="N241">
        <v>0</v>
      </c>
      <c r="O241">
        <v>3902</v>
      </c>
      <c r="P241">
        <v>565</v>
      </c>
      <c r="Q241">
        <v>1165</v>
      </c>
      <c r="R241">
        <v>2147</v>
      </c>
      <c r="S241" s="8">
        <f t="shared" si="12"/>
        <v>829.33199195171028</v>
      </c>
      <c r="T241" s="8">
        <f t="shared" si="13"/>
        <v>55.023065094823167</v>
      </c>
      <c r="U241" s="8">
        <f t="shared" si="14"/>
        <v>-0.90777529272464152</v>
      </c>
      <c r="V241" s="8">
        <f t="shared" si="15"/>
        <v>2.2880794701986753</v>
      </c>
      <c r="Z241" s="8"/>
    </row>
    <row r="242" spans="1:26" x14ac:dyDescent="0.55000000000000004">
      <c r="A242" t="s">
        <v>953</v>
      </c>
      <c r="B242" t="s">
        <v>887</v>
      </c>
      <c r="C242" t="s">
        <v>954</v>
      </c>
      <c r="D242">
        <v>20151</v>
      </c>
      <c r="E242">
        <v>2161</v>
      </c>
      <c r="F242">
        <v>326</v>
      </c>
      <c r="G242">
        <v>509</v>
      </c>
      <c r="H242">
        <v>11065</v>
      </c>
      <c r="I242">
        <v>1695370</v>
      </c>
      <c r="J242">
        <v>847</v>
      </c>
      <c r="K242">
        <v>498</v>
      </c>
      <c r="L242">
        <v>0</v>
      </c>
      <c r="M242">
        <v>0</v>
      </c>
      <c r="N242">
        <v>171</v>
      </c>
      <c r="O242">
        <v>10750</v>
      </c>
      <c r="P242">
        <v>1303</v>
      </c>
      <c r="Q242">
        <v>3125</v>
      </c>
      <c r="R242">
        <v>6158</v>
      </c>
      <c r="S242" s="8">
        <f t="shared" si="12"/>
        <v>784.53031004164734</v>
      </c>
      <c r="T242" s="8">
        <f t="shared" si="13"/>
        <v>57.283720930232562</v>
      </c>
      <c r="U242" s="8">
        <f t="shared" si="14"/>
        <v>-0.9081435164507965</v>
      </c>
      <c r="V242" s="8">
        <f t="shared" si="15"/>
        <v>1.8211477632173521</v>
      </c>
      <c r="Z242" s="8"/>
    </row>
    <row r="243" spans="1:26" x14ac:dyDescent="0.55000000000000004">
      <c r="A243" t="s">
        <v>955</v>
      </c>
      <c r="B243" t="s">
        <v>887</v>
      </c>
      <c r="C243" t="s">
        <v>956</v>
      </c>
      <c r="D243">
        <v>13032</v>
      </c>
      <c r="E243">
        <v>1210</v>
      </c>
      <c r="F243">
        <v>168</v>
      </c>
      <c r="G243">
        <v>252</v>
      </c>
      <c r="H243">
        <v>9688</v>
      </c>
      <c r="I243">
        <v>1009925</v>
      </c>
      <c r="J243">
        <v>452</v>
      </c>
      <c r="K243">
        <v>285</v>
      </c>
      <c r="L243">
        <v>0</v>
      </c>
      <c r="M243">
        <v>0</v>
      </c>
      <c r="N243">
        <v>64</v>
      </c>
      <c r="O243">
        <v>6728</v>
      </c>
      <c r="P243">
        <v>1117</v>
      </c>
      <c r="Q243">
        <v>1803</v>
      </c>
      <c r="R243">
        <v>3800</v>
      </c>
      <c r="S243" s="8">
        <f t="shared" si="12"/>
        <v>834.64876033057851</v>
      </c>
      <c r="T243" s="8">
        <f t="shared" si="13"/>
        <v>56.48038049940547</v>
      </c>
      <c r="U243" s="8">
        <f t="shared" si="14"/>
        <v>-0.64456721915285453</v>
      </c>
      <c r="V243" s="8">
        <f t="shared" si="15"/>
        <v>1.3451692815854666</v>
      </c>
      <c r="Z243" s="8"/>
    </row>
    <row r="244" spans="1:26" x14ac:dyDescent="0.55000000000000004">
      <c r="A244" t="s">
        <v>957</v>
      </c>
      <c r="B244" t="s">
        <v>958</v>
      </c>
      <c r="C244" t="s">
        <v>959</v>
      </c>
      <c r="D244">
        <v>282693</v>
      </c>
      <c r="E244">
        <v>31136</v>
      </c>
      <c r="F244">
        <v>7394</v>
      </c>
      <c r="G244">
        <v>8093</v>
      </c>
      <c r="H244">
        <v>27421</v>
      </c>
      <c r="I244">
        <v>14702049</v>
      </c>
      <c r="J244">
        <v>12714</v>
      </c>
      <c r="K244">
        <v>6702</v>
      </c>
      <c r="L244">
        <v>0</v>
      </c>
      <c r="M244">
        <v>0</v>
      </c>
      <c r="N244">
        <v>8429</v>
      </c>
      <c r="O244">
        <v>130741</v>
      </c>
      <c r="P244">
        <v>5065</v>
      </c>
      <c r="Q244">
        <v>29226</v>
      </c>
      <c r="R244">
        <v>91650</v>
      </c>
      <c r="S244" s="8">
        <f t="shared" si="12"/>
        <v>472.18811022610481</v>
      </c>
      <c r="T244" s="8">
        <f t="shared" si="13"/>
        <v>70.100427562891525</v>
      </c>
      <c r="U244" s="8">
        <f t="shared" si="14"/>
        <v>-0.2472647005762435</v>
      </c>
      <c r="V244" s="8">
        <f t="shared" si="15"/>
        <v>10.309361438313701</v>
      </c>
      <c r="Z244" s="8"/>
    </row>
    <row r="245" spans="1:26" x14ac:dyDescent="0.55000000000000004">
      <c r="A245" t="s">
        <v>960</v>
      </c>
      <c r="B245" t="s">
        <v>958</v>
      </c>
      <c r="C245" t="s">
        <v>961</v>
      </c>
      <c r="D245">
        <v>117376</v>
      </c>
      <c r="E245">
        <v>13716</v>
      </c>
      <c r="F245">
        <v>2963</v>
      </c>
      <c r="G245">
        <v>3652</v>
      </c>
      <c r="H245">
        <v>14619</v>
      </c>
      <c r="I245">
        <v>4731673</v>
      </c>
      <c r="J245">
        <v>5123</v>
      </c>
      <c r="K245">
        <v>2980</v>
      </c>
      <c r="L245">
        <v>353</v>
      </c>
      <c r="M245">
        <v>189</v>
      </c>
      <c r="N245">
        <v>3980</v>
      </c>
      <c r="O245">
        <v>55742</v>
      </c>
      <c r="P245">
        <v>2507</v>
      </c>
      <c r="Q245">
        <v>13737</v>
      </c>
      <c r="R245">
        <v>37089</v>
      </c>
      <c r="S245" s="8">
        <f t="shared" si="12"/>
        <v>344.97470107903177</v>
      </c>
      <c r="T245" s="8">
        <f t="shared" si="13"/>
        <v>66.53690215636324</v>
      </c>
      <c r="U245" s="8">
        <f t="shared" si="14"/>
        <v>-0.58700245365321702</v>
      </c>
      <c r="V245" s="8">
        <f t="shared" si="15"/>
        <v>8.0290033518024497</v>
      </c>
      <c r="Z245" s="8"/>
    </row>
    <row r="246" spans="1:26" x14ac:dyDescent="0.55000000000000004">
      <c r="A246" t="s">
        <v>962</v>
      </c>
      <c r="B246" t="s">
        <v>958</v>
      </c>
      <c r="C246" t="s">
        <v>963</v>
      </c>
      <c r="D246">
        <v>327692</v>
      </c>
      <c r="E246">
        <v>39177</v>
      </c>
      <c r="F246">
        <v>9070</v>
      </c>
      <c r="G246">
        <v>9730</v>
      </c>
      <c r="H246">
        <v>33381</v>
      </c>
      <c r="I246">
        <v>17026852</v>
      </c>
      <c r="J246">
        <v>15939</v>
      </c>
      <c r="K246">
        <v>8180</v>
      </c>
      <c r="L246">
        <v>279</v>
      </c>
      <c r="M246">
        <v>129</v>
      </c>
      <c r="N246">
        <v>9832</v>
      </c>
      <c r="O246">
        <v>152474</v>
      </c>
      <c r="P246">
        <v>4312</v>
      </c>
      <c r="Q246">
        <v>36152</v>
      </c>
      <c r="R246">
        <v>105663</v>
      </c>
      <c r="S246" s="8">
        <f t="shared" si="12"/>
        <v>434.61347219031575</v>
      </c>
      <c r="T246" s="8">
        <f t="shared" si="13"/>
        <v>69.299028031008575</v>
      </c>
      <c r="U246" s="8">
        <f t="shared" si="14"/>
        <v>-0.20140863982031909</v>
      </c>
      <c r="V246" s="8">
        <f t="shared" si="15"/>
        <v>9.8167220874149965</v>
      </c>
      <c r="Z246" s="8"/>
    </row>
    <row r="247" spans="1:26" x14ac:dyDescent="0.55000000000000004">
      <c r="A247" t="s">
        <v>964</v>
      </c>
      <c r="B247" t="s">
        <v>958</v>
      </c>
      <c r="C247" t="s">
        <v>965</v>
      </c>
      <c r="D247">
        <v>332931</v>
      </c>
      <c r="E247">
        <v>37979</v>
      </c>
      <c r="F247">
        <v>5550</v>
      </c>
      <c r="G247">
        <v>6988</v>
      </c>
      <c r="H247">
        <v>35277</v>
      </c>
      <c r="I247">
        <v>16003834</v>
      </c>
      <c r="J247">
        <v>15478</v>
      </c>
      <c r="K247">
        <v>7875</v>
      </c>
      <c r="L247">
        <v>0</v>
      </c>
      <c r="M247">
        <v>0</v>
      </c>
      <c r="N247">
        <v>7309</v>
      </c>
      <c r="O247">
        <v>147912</v>
      </c>
      <c r="P247">
        <v>3704</v>
      </c>
      <c r="Q247">
        <v>45009</v>
      </c>
      <c r="R247">
        <v>95906</v>
      </c>
      <c r="S247" s="8">
        <f t="shared" si="12"/>
        <v>421.38639774612284</v>
      </c>
      <c r="T247" s="8">
        <f t="shared" si="13"/>
        <v>64.839904808264365</v>
      </c>
      <c r="U247" s="8">
        <f t="shared" si="14"/>
        <v>-0.43192132904415631</v>
      </c>
      <c r="V247" s="8">
        <f t="shared" si="15"/>
        <v>9.4376222467896937</v>
      </c>
      <c r="Z247" s="8"/>
    </row>
    <row r="248" spans="1:26" x14ac:dyDescent="0.55000000000000004">
      <c r="A248" t="s">
        <v>966</v>
      </c>
      <c r="B248" t="s">
        <v>958</v>
      </c>
      <c r="C248" t="s">
        <v>967</v>
      </c>
      <c r="D248">
        <v>59491</v>
      </c>
      <c r="E248">
        <v>6995</v>
      </c>
      <c r="F248">
        <v>1754</v>
      </c>
      <c r="G248">
        <v>2183</v>
      </c>
      <c r="H248">
        <v>13213</v>
      </c>
      <c r="I248">
        <v>4400938</v>
      </c>
      <c r="J248">
        <v>2856</v>
      </c>
      <c r="K248">
        <v>1545</v>
      </c>
      <c r="L248">
        <v>0</v>
      </c>
      <c r="M248">
        <v>0</v>
      </c>
      <c r="N248">
        <v>1791</v>
      </c>
      <c r="O248">
        <v>29014</v>
      </c>
      <c r="P248">
        <v>1806</v>
      </c>
      <c r="Q248">
        <v>10907</v>
      </c>
      <c r="R248">
        <v>15857</v>
      </c>
      <c r="S248" s="8">
        <f t="shared" si="12"/>
        <v>629.15482487491067</v>
      </c>
      <c r="T248" s="8">
        <f t="shared" si="13"/>
        <v>54.65292617357138</v>
      </c>
      <c r="U248" s="8">
        <f t="shared" si="14"/>
        <v>-0.72111747995495112</v>
      </c>
      <c r="V248" s="8">
        <f t="shared" si="15"/>
        <v>4.5024596987815029</v>
      </c>
      <c r="Z248" s="8"/>
    </row>
    <row r="249" spans="1:26" x14ac:dyDescent="0.55000000000000004">
      <c r="A249" t="s">
        <v>968</v>
      </c>
      <c r="B249" t="s">
        <v>958</v>
      </c>
      <c r="C249" t="s">
        <v>969</v>
      </c>
      <c r="D249">
        <v>74992</v>
      </c>
      <c r="E249">
        <v>9537</v>
      </c>
      <c r="F249">
        <v>1706</v>
      </c>
      <c r="G249">
        <v>1988</v>
      </c>
      <c r="H249">
        <v>16047</v>
      </c>
      <c r="I249">
        <v>4576139</v>
      </c>
      <c r="J249">
        <v>3658</v>
      </c>
      <c r="K249">
        <v>1966</v>
      </c>
      <c r="L249">
        <v>168</v>
      </c>
      <c r="M249">
        <v>92</v>
      </c>
      <c r="N249">
        <v>1820</v>
      </c>
      <c r="O249">
        <v>36594</v>
      </c>
      <c r="P249">
        <v>2782</v>
      </c>
      <c r="Q249">
        <v>10919</v>
      </c>
      <c r="R249">
        <v>20929</v>
      </c>
      <c r="S249" s="8">
        <f t="shared" si="12"/>
        <v>479.83003040788509</v>
      </c>
      <c r="T249" s="8">
        <f t="shared" si="13"/>
        <v>57.192435918456574</v>
      </c>
      <c r="U249" s="8">
        <f t="shared" si="14"/>
        <v>-0.37604011094516748</v>
      </c>
      <c r="V249" s="8">
        <f t="shared" si="15"/>
        <v>4.6732722627282355</v>
      </c>
      <c r="Z249" s="8"/>
    </row>
    <row r="250" spans="1:26" x14ac:dyDescent="0.55000000000000004">
      <c r="A250" t="s">
        <v>970</v>
      </c>
      <c r="B250" t="s">
        <v>958</v>
      </c>
      <c r="C250" t="s">
        <v>971</v>
      </c>
      <c r="D250">
        <v>44760</v>
      </c>
      <c r="E250">
        <v>4905</v>
      </c>
      <c r="F250">
        <v>900</v>
      </c>
      <c r="G250">
        <v>960</v>
      </c>
      <c r="H250">
        <v>18148</v>
      </c>
      <c r="I250">
        <v>2843786</v>
      </c>
      <c r="J250">
        <v>2090</v>
      </c>
      <c r="K250">
        <v>1081</v>
      </c>
      <c r="L250">
        <v>0</v>
      </c>
      <c r="M250">
        <v>0</v>
      </c>
      <c r="N250">
        <v>751</v>
      </c>
      <c r="O250">
        <v>22149</v>
      </c>
      <c r="P250">
        <v>2418</v>
      </c>
      <c r="Q250">
        <v>6445</v>
      </c>
      <c r="R250">
        <v>12344</v>
      </c>
      <c r="S250" s="8">
        <f t="shared" si="12"/>
        <v>579.77288481141693</v>
      </c>
      <c r="T250" s="8">
        <f t="shared" si="13"/>
        <v>55.731635739762517</v>
      </c>
      <c r="U250" s="8">
        <f t="shared" si="14"/>
        <v>-0.13404825737265416</v>
      </c>
      <c r="V250" s="8">
        <f t="shared" si="15"/>
        <v>2.4663874807141282</v>
      </c>
      <c r="Z250" s="8"/>
    </row>
    <row r="251" spans="1:26" x14ac:dyDescent="0.55000000000000004">
      <c r="A251" t="s">
        <v>972</v>
      </c>
      <c r="B251" t="s">
        <v>958</v>
      </c>
      <c r="C251" t="s">
        <v>973</v>
      </c>
      <c r="D251">
        <v>34865</v>
      </c>
      <c r="E251">
        <v>4215</v>
      </c>
      <c r="F251">
        <v>806</v>
      </c>
      <c r="G251">
        <v>1019</v>
      </c>
      <c r="H251">
        <v>9175</v>
      </c>
      <c r="I251">
        <v>2052951</v>
      </c>
      <c r="J251">
        <v>1775</v>
      </c>
      <c r="K251">
        <v>909</v>
      </c>
      <c r="L251">
        <v>0</v>
      </c>
      <c r="M251">
        <v>0</v>
      </c>
      <c r="N251">
        <v>993</v>
      </c>
      <c r="O251">
        <v>17146</v>
      </c>
      <c r="P251">
        <v>1317</v>
      </c>
      <c r="Q251">
        <v>5524</v>
      </c>
      <c r="R251">
        <v>9487</v>
      </c>
      <c r="S251" s="8">
        <f t="shared" si="12"/>
        <v>487.05836298932383</v>
      </c>
      <c r="T251" s="8">
        <f t="shared" si="13"/>
        <v>55.330689373614838</v>
      </c>
      <c r="U251" s="8">
        <f t="shared" si="14"/>
        <v>-0.61092786462067972</v>
      </c>
      <c r="V251" s="8">
        <f t="shared" si="15"/>
        <v>3.8</v>
      </c>
      <c r="Z251" s="8"/>
    </row>
    <row r="252" spans="1:26" x14ac:dyDescent="0.55000000000000004">
      <c r="A252" t="s">
        <v>974</v>
      </c>
      <c r="B252" t="s">
        <v>958</v>
      </c>
      <c r="C252" t="s">
        <v>975</v>
      </c>
      <c r="D252">
        <v>53557</v>
      </c>
      <c r="E252">
        <v>5760</v>
      </c>
      <c r="F252">
        <v>970</v>
      </c>
      <c r="G252">
        <v>1316</v>
      </c>
      <c r="H252">
        <v>19036</v>
      </c>
      <c r="I252">
        <v>3653296</v>
      </c>
      <c r="J252">
        <v>2332</v>
      </c>
      <c r="K252">
        <v>1199</v>
      </c>
      <c r="L252">
        <v>0</v>
      </c>
      <c r="M252">
        <v>0</v>
      </c>
      <c r="N252">
        <v>773</v>
      </c>
      <c r="O252">
        <v>27361</v>
      </c>
      <c r="P252">
        <v>2376</v>
      </c>
      <c r="Q252">
        <v>9457</v>
      </c>
      <c r="R252">
        <v>15055</v>
      </c>
      <c r="S252" s="8">
        <f t="shared" si="12"/>
        <v>634.25277777777774</v>
      </c>
      <c r="T252" s="8">
        <f t="shared" si="13"/>
        <v>55.023573699791669</v>
      </c>
      <c r="U252" s="8">
        <f t="shared" si="14"/>
        <v>-0.64604066695296603</v>
      </c>
      <c r="V252" s="8">
        <f t="shared" si="15"/>
        <v>2.813458709812986</v>
      </c>
      <c r="Z252" s="8"/>
    </row>
    <row r="253" spans="1:26" x14ac:dyDescent="0.55000000000000004">
      <c r="A253" t="s">
        <v>976</v>
      </c>
      <c r="B253" t="s">
        <v>958</v>
      </c>
      <c r="C253" t="s">
        <v>977</v>
      </c>
      <c r="D253">
        <v>35169</v>
      </c>
      <c r="E253">
        <v>3626</v>
      </c>
      <c r="F253">
        <v>584</v>
      </c>
      <c r="G253">
        <v>796</v>
      </c>
      <c r="H253">
        <v>15442</v>
      </c>
      <c r="I253">
        <v>2220667</v>
      </c>
      <c r="J253">
        <v>1439</v>
      </c>
      <c r="K253">
        <v>828</v>
      </c>
      <c r="L253">
        <v>0</v>
      </c>
      <c r="M253">
        <v>0</v>
      </c>
      <c r="N253">
        <v>249</v>
      </c>
      <c r="O253">
        <v>18168</v>
      </c>
      <c r="P253">
        <v>2437</v>
      </c>
      <c r="Q253">
        <v>6872</v>
      </c>
      <c r="R253">
        <v>8748</v>
      </c>
      <c r="S253" s="8">
        <f t="shared" si="12"/>
        <v>612.42884721456153</v>
      </c>
      <c r="T253" s="8">
        <f t="shared" si="13"/>
        <v>48.150594451783356</v>
      </c>
      <c r="U253" s="8">
        <f t="shared" si="14"/>
        <v>-0.60280360544797984</v>
      </c>
      <c r="V253" s="8">
        <f t="shared" si="15"/>
        <v>2.2774899624400984</v>
      </c>
      <c r="Z253" s="8"/>
    </row>
    <row r="254" spans="1:26" x14ac:dyDescent="0.55000000000000004">
      <c r="A254" t="s">
        <v>978</v>
      </c>
      <c r="B254" t="s">
        <v>958</v>
      </c>
      <c r="C254" t="s">
        <v>979</v>
      </c>
      <c r="D254">
        <v>59005</v>
      </c>
      <c r="E254">
        <v>5099</v>
      </c>
      <c r="F254">
        <v>1650</v>
      </c>
      <c r="G254">
        <v>1901</v>
      </c>
      <c r="H254">
        <v>18449</v>
      </c>
      <c r="I254">
        <v>4584020</v>
      </c>
      <c r="J254">
        <v>2110</v>
      </c>
      <c r="K254">
        <v>1045</v>
      </c>
      <c r="L254">
        <v>0</v>
      </c>
      <c r="M254">
        <v>0</v>
      </c>
      <c r="N254">
        <v>1061</v>
      </c>
      <c r="O254">
        <v>26786</v>
      </c>
      <c r="P254">
        <v>1461</v>
      </c>
      <c r="Q254">
        <v>8544</v>
      </c>
      <c r="R254">
        <v>16098</v>
      </c>
      <c r="S254" s="8">
        <f t="shared" si="12"/>
        <v>899.00372622082762</v>
      </c>
      <c r="T254" s="8">
        <f t="shared" si="13"/>
        <v>60.09855894870455</v>
      </c>
      <c r="U254" s="8">
        <f t="shared" si="14"/>
        <v>-0.42538767901025337</v>
      </c>
      <c r="V254" s="8">
        <f t="shared" si="15"/>
        <v>3.1982763293403438</v>
      </c>
      <c r="Z254" s="8"/>
    </row>
    <row r="255" spans="1:26" x14ac:dyDescent="0.55000000000000004">
      <c r="A255" t="s">
        <v>980</v>
      </c>
      <c r="B255" t="s">
        <v>958</v>
      </c>
      <c r="C255" t="s">
        <v>321</v>
      </c>
      <c r="D255">
        <v>58240</v>
      </c>
      <c r="E255">
        <v>5961</v>
      </c>
      <c r="F255">
        <v>1219</v>
      </c>
      <c r="G255">
        <v>1289</v>
      </c>
      <c r="H255">
        <v>13287</v>
      </c>
      <c r="I255">
        <v>4124086</v>
      </c>
      <c r="J255">
        <v>2487</v>
      </c>
      <c r="K255">
        <v>1252</v>
      </c>
      <c r="L255">
        <v>0</v>
      </c>
      <c r="M255">
        <v>0</v>
      </c>
      <c r="N255">
        <v>928</v>
      </c>
      <c r="O255">
        <v>29475</v>
      </c>
      <c r="P255">
        <v>3674</v>
      </c>
      <c r="Q255">
        <v>8879</v>
      </c>
      <c r="R255">
        <v>16352</v>
      </c>
      <c r="S255" s="8">
        <f t="shared" si="12"/>
        <v>691.84465693675554</v>
      </c>
      <c r="T255" s="8">
        <f t="shared" si="13"/>
        <v>55.477523324851575</v>
      </c>
      <c r="U255" s="8">
        <f t="shared" si="14"/>
        <v>-0.1201923076923077</v>
      </c>
      <c r="V255" s="8">
        <f t="shared" si="15"/>
        <v>4.3832317302626631</v>
      </c>
      <c r="Z255" s="8"/>
    </row>
    <row r="256" spans="1:26" x14ac:dyDescent="0.55000000000000004">
      <c r="A256" t="s">
        <v>981</v>
      </c>
      <c r="B256" t="s">
        <v>958</v>
      </c>
      <c r="C256" t="s">
        <v>982</v>
      </c>
      <c r="D256">
        <v>30236</v>
      </c>
      <c r="E256">
        <v>3881</v>
      </c>
      <c r="F256">
        <v>953</v>
      </c>
      <c r="G256">
        <v>923</v>
      </c>
      <c r="H256">
        <v>6071</v>
      </c>
      <c r="I256">
        <v>1913261</v>
      </c>
      <c r="J256">
        <v>1636</v>
      </c>
      <c r="K256">
        <v>848</v>
      </c>
      <c r="L256">
        <v>0</v>
      </c>
      <c r="M256">
        <v>0</v>
      </c>
      <c r="N256">
        <v>251</v>
      </c>
      <c r="O256">
        <v>15237</v>
      </c>
      <c r="P256">
        <v>722</v>
      </c>
      <c r="Q256">
        <v>5161</v>
      </c>
      <c r="R256">
        <v>8842</v>
      </c>
      <c r="S256" s="8">
        <f t="shared" si="12"/>
        <v>492.98144808039166</v>
      </c>
      <c r="T256" s="8">
        <f t="shared" si="13"/>
        <v>58.029795891579703</v>
      </c>
      <c r="U256" s="8">
        <f t="shared" si="14"/>
        <v>9.9219473475327433E-2</v>
      </c>
      <c r="V256" s="8">
        <f t="shared" si="15"/>
        <v>4.9803986163729208</v>
      </c>
      <c r="Z256" s="8"/>
    </row>
    <row r="257" spans="1:26" x14ac:dyDescent="0.55000000000000004">
      <c r="A257" t="s">
        <v>983</v>
      </c>
      <c r="B257" t="s">
        <v>958</v>
      </c>
      <c r="C257" t="s">
        <v>984</v>
      </c>
      <c r="D257">
        <v>11459</v>
      </c>
      <c r="E257">
        <v>1200</v>
      </c>
      <c r="F257">
        <v>283</v>
      </c>
      <c r="G257">
        <v>280</v>
      </c>
      <c r="H257">
        <v>2456</v>
      </c>
      <c r="I257">
        <v>818709</v>
      </c>
      <c r="J257">
        <v>490</v>
      </c>
      <c r="K257">
        <v>242</v>
      </c>
      <c r="L257">
        <v>0</v>
      </c>
      <c r="M257">
        <v>0</v>
      </c>
      <c r="N257">
        <v>0</v>
      </c>
      <c r="O257">
        <v>5760</v>
      </c>
      <c r="P257">
        <v>733</v>
      </c>
      <c r="Q257">
        <v>1581</v>
      </c>
      <c r="R257">
        <v>3326</v>
      </c>
      <c r="S257" s="8">
        <f t="shared" si="12"/>
        <v>682.25750000000005</v>
      </c>
      <c r="T257" s="8">
        <f t="shared" si="13"/>
        <v>57.743055555555557</v>
      </c>
      <c r="U257" s="8">
        <f t="shared" si="14"/>
        <v>2.6180294964656604E-2</v>
      </c>
      <c r="V257" s="8">
        <f t="shared" si="15"/>
        <v>4.6657166123778504</v>
      </c>
      <c r="Z257" s="8"/>
    </row>
    <row r="258" spans="1:26" x14ac:dyDescent="0.55000000000000004">
      <c r="A258" t="s">
        <v>985</v>
      </c>
      <c r="B258" t="s">
        <v>958</v>
      </c>
      <c r="C258" t="s">
        <v>986</v>
      </c>
      <c r="D258">
        <v>8639</v>
      </c>
      <c r="E258">
        <v>727</v>
      </c>
      <c r="F258">
        <v>156</v>
      </c>
      <c r="G258">
        <v>215</v>
      </c>
      <c r="H258">
        <v>2347</v>
      </c>
      <c r="I258">
        <v>871713</v>
      </c>
      <c r="J258">
        <v>271</v>
      </c>
      <c r="K258">
        <v>174</v>
      </c>
      <c r="L258">
        <v>0</v>
      </c>
      <c r="M258">
        <v>0</v>
      </c>
      <c r="N258">
        <v>0</v>
      </c>
      <c r="O258">
        <v>4263</v>
      </c>
      <c r="P258">
        <v>684</v>
      </c>
      <c r="Q258">
        <v>1093</v>
      </c>
      <c r="R258">
        <v>2462</v>
      </c>
      <c r="S258" s="8">
        <f t="shared" si="12"/>
        <v>1199.0550206327373</v>
      </c>
      <c r="T258" s="8">
        <f t="shared" si="13"/>
        <v>57.752756274923769</v>
      </c>
      <c r="U258" s="8">
        <f t="shared" si="14"/>
        <v>-0.68294941544160204</v>
      </c>
      <c r="V258" s="8">
        <f t="shared" si="15"/>
        <v>3.6808691947166596</v>
      </c>
      <c r="Z258" s="8"/>
    </row>
    <row r="259" spans="1:26" x14ac:dyDescent="0.55000000000000004">
      <c r="A259" t="s">
        <v>987</v>
      </c>
      <c r="B259" t="s">
        <v>958</v>
      </c>
      <c r="C259" t="s">
        <v>988</v>
      </c>
      <c r="D259">
        <v>12170</v>
      </c>
      <c r="E259">
        <v>940</v>
      </c>
      <c r="F259">
        <v>230</v>
      </c>
      <c r="G259">
        <v>322</v>
      </c>
      <c r="H259">
        <v>3755</v>
      </c>
      <c r="I259">
        <v>1548424</v>
      </c>
      <c r="J259">
        <v>329</v>
      </c>
      <c r="K259">
        <v>232</v>
      </c>
      <c r="L259">
        <v>0</v>
      </c>
      <c r="M259">
        <v>0</v>
      </c>
      <c r="N259">
        <v>51</v>
      </c>
      <c r="O259">
        <v>5628</v>
      </c>
      <c r="P259">
        <v>330</v>
      </c>
      <c r="Q259">
        <v>2239</v>
      </c>
      <c r="R259">
        <v>2803</v>
      </c>
      <c r="S259" s="8">
        <f t="shared" si="12"/>
        <v>1647.259574468085</v>
      </c>
      <c r="T259" s="8">
        <f t="shared" si="13"/>
        <v>49.804548685145697</v>
      </c>
      <c r="U259" s="8">
        <f t="shared" si="14"/>
        <v>-0.75595727198027929</v>
      </c>
      <c r="V259" s="8">
        <f t="shared" si="15"/>
        <v>3.2410119840213047</v>
      </c>
      <c r="Z259" s="8"/>
    </row>
    <row r="260" spans="1:26" x14ac:dyDescent="0.55000000000000004">
      <c r="A260" t="s">
        <v>989</v>
      </c>
      <c r="B260" t="s">
        <v>958</v>
      </c>
      <c r="C260" t="s">
        <v>990</v>
      </c>
      <c r="D260">
        <v>8900</v>
      </c>
      <c r="E260">
        <v>1322</v>
      </c>
      <c r="F260">
        <v>296</v>
      </c>
      <c r="G260">
        <v>234</v>
      </c>
      <c r="H260">
        <v>3056</v>
      </c>
      <c r="I260">
        <v>681834</v>
      </c>
      <c r="J260">
        <v>558</v>
      </c>
      <c r="K260">
        <v>282</v>
      </c>
      <c r="L260">
        <v>0</v>
      </c>
      <c r="M260">
        <v>0</v>
      </c>
      <c r="N260">
        <v>0</v>
      </c>
      <c r="O260">
        <v>4650</v>
      </c>
      <c r="P260">
        <v>528</v>
      </c>
      <c r="Q260">
        <v>1535</v>
      </c>
      <c r="R260">
        <v>2545</v>
      </c>
      <c r="S260" s="8">
        <f t="shared" si="12"/>
        <v>515.75945537065058</v>
      </c>
      <c r="T260" s="8">
        <f t="shared" si="13"/>
        <v>54.731182795698928</v>
      </c>
      <c r="U260" s="8">
        <f t="shared" si="14"/>
        <v>0.6966292134831461</v>
      </c>
      <c r="V260" s="8">
        <f t="shared" si="15"/>
        <v>2.912303664921466</v>
      </c>
      <c r="Z260" s="8"/>
    </row>
    <row r="261" spans="1:26" x14ac:dyDescent="0.55000000000000004">
      <c r="A261" t="s">
        <v>991</v>
      </c>
      <c r="B261" t="s">
        <v>958</v>
      </c>
      <c r="C261" t="s">
        <v>992</v>
      </c>
      <c r="D261">
        <v>12318</v>
      </c>
      <c r="E261">
        <v>1684</v>
      </c>
      <c r="F261">
        <v>371</v>
      </c>
      <c r="G261">
        <v>374</v>
      </c>
      <c r="H261">
        <v>2785</v>
      </c>
      <c r="I261">
        <v>636381</v>
      </c>
      <c r="J261">
        <v>707</v>
      </c>
      <c r="K261">
        <v>341</v>
      </c>
      <c r="L261">
        <v>0</v>
      </c>
      <c r="M261">
        <v>0</v>
      </c>
      <c r="N261">
        <v>591</v>
      </c>
      <c r="O261">
        <v>6099</v>
      </c>
      <c r="P261">
        <v>546</v>
      </c>
      <c r="Q261">
        <v>2196</v>
      </c>
      <c r="R261">
        <v>3204</v>
      </c>
      <c r="S261" s="8">
        <f t="shared" ref="S261:S324" si="16">I261/E261</f>
        <v>377.89845605700714</v>
      </c>
      <c r="T261" s="8">
        <f t="shared" ref="T261:T324" si="17">(R261/O261)*100</f>
        <v>52.533202164289229</v>
      </c>
      <c r="U261" s="8">
        <f t="shared" ref="U261:U324" si="18">((F261-G261)/D261)*100</f>
        <v>-2.4354603019970774E-2</v>
      </c>
      <c r="V261" s="8">
        <f t="shared" ref="V261:V324" si="19">D261/H261</f>
        <v>4.4229802513464991</v>
      </c>
      <c r="Z261" s="8"/>
    </row>
    <row r="262" spans="1:26" x14ac:dyDescent="0.55000000000000004">
      <c r="A262" t="s">
        <v>993</v>
      </c>
      <c r="B262" t="s">
        <v>958</v>
      </c>
      <c r="C262" t="s">
        <v>994</v>
      </c>
      <c r="D262">
        <v>5194</v>
      </c>
      <c r="E262">
        <v>530</v>
      </c>
      <c r="F262">
        <v>143</v>
      </c>
      <c r="G262">
        <v>133</v>
      </c>
      <c r="H262">
        <v>3721</v>
      </c>
      <c r="I262">
        <v>535452</v>
      </c>
      <c r="J262">
        <v>208</v>
      </c>
      <c r="K262">
        <v>111</v>
      </c>
      <c r="L262">
        <v>0</v>
      </c>
      <c r="M262">
        <v>0</v>
      </c>
      <c r="N262">
        <v>0</v>
      </c>
      <c r="O262">
        <v>2752</v>
      </c>
      <c r="P262">
        <v>409</v>
      </c>
      <c r="Q262">
        <v>966</v>
      </c>
      <c r="R262">
        <v>1373</v>
      </c>
      <c r="S262" s="8">
        <f t="shared" si="16"/>
        <v>1010.2867924528302</v>
      </c>
      <c r="T262" s="8">
        <f t="shared" si="17"/>
        <v>49.890988372093027</v>
      </c>
      <c r="U262" s="8">
        <f t="shared" si="18"/>
        <v>0.19252984212552945</v>
      </c>
      <c r="V262" s="8">
        <f t="shared" si="19"/>
        <v>1.3958613276001075</v>
      </c>
      <c r="Z262" s="8"/>
    </row>
    <row r="263" spans="1:26" x14ac:dyDescent="0.55000000000000004">
      <c r="A263" t="s">
        <v>995</v>
      </c>
      <c r="B263" t="s">
        <v>958</v>
      </c>
      <c r="C263" t="s">
        <v>996</v>
      </c>
      <c r="D263">
        <v>5264</v>
      </c>
      <c r="E263">
        <v>476</v>
      </c>
      <c r="F263">
        <v>103</v>
      </c>
      <c r="G263">
        <v>131</v>
      </c>
      <c r="H263">
        <v>4370</v>
      </c>
      <c r="I263">
        <v>526761</v>
      </c>
      <c r="J263">
        <v>159</v>
      </c>
      <c r="K263">
        <v>122</v>
      </c>
      <c r="L263">
        <v>0</v>
      </c>
      <c r="M263">
        <v>0</v>
      </c>
      <c r="N263">
        <v>0</v>
      </c>
      <c r="O263">
        <v>2659</v>
      </c>
      <c r="P263">
        <v>368</v>
      </c>
      <c r="Q263">
        <v>779</v>
      </c>
      <c r="R263">
        <v>1506</v>
      </c>
      <c r="S263" s="8">
        <f t="shared" si="16"/>
        <v>1106.6407563025209</v>
      </c>
      <c r="T263" s="8">
        <f t="shared" si="17"/>
        <v>56.637833772094773</v>
      </c>
      <c r="U263" s="8">
        <f t="shared" si="18"/>
        <v>-0.53191489361702127</v>
      </c>
      <c r="V263" s="8">
        <f t="shared" si="19"/>
        <v>1.2045766590389015</v>
      </c>
      <c r="Z263" s="8"/>
    </row>
    <row r="264" spans="1:26" x14ac:dyDescent="0.55000000000000004">
      <c r="A264" t="s">
        <v>1001</v>
      </c>
      <c r="B264" t="s">
        <v>958</v>
      </c>
      <c r="C264" t="s">
        <v>1002</v>
      </c>
      <c r="D264">
        <v>14451</v>
      </c>
      <c r="E264">
        <v>1331</v>
      </c>
      <c r="F264">
        <v>309</v>
      </c>
      <c r="G264">
        <v>503</v>
      </c>
      <c r="H264">
        <v>7989</v>
      </c>
      <c r="I264">
        <v>1125446</v>
      </c>
      <c r="J264">
        <v>505</v>
      </c>
      <c r="K264">
        <v>301</v>
      </c>
      <c r="L264">
        <v>0</v>
      </c>
      <c r="M264">
        <v>0</v>
      </c>
      <c r="N264">
        <v>170</v>
      </c>
      <c r="O264">
        <v>7310</v>
      </c>
      <c r="P264">
        <v>973</v>
      </c>
      <c r="Q264">
        <v>1893</v>
      </c>
      <c r="R264">
        <v>4358</v>
      </c>
      <c r="S264" s="8">
        <f t="shared" si="16"/>
        <v>845.56423741547712</v>
      </c>
      <c r="T264" s="8">
        <f t="shared" si="17"/>
        <v>59.616963064295483</v>
      </c>
      <c r="U264" s="8">
        <f t="shared" si="18"/>
        <v>-1.3424676492976264</v>
      </c>
      <c r="V264" s="8">
        <f t="shared" si="19"/>
        <v>1.8088621855050695</v>
      </c>
      <c r="Z264" s="8"/>
    </row>
    <row r="265" spans="1:26" x14ac:dyDescent="0.55000000000000004">
      <c r="A265" t="s">
        <v>1005</v>
      </c>
      <c r="B265" t="s">
        <v>958</v>
      </c>
      <c r="C265" t="s">
        <v>1006</v>
      </c>
      <c r="D265">
        <v>5770</v>
      </c>
      <c r="E265">
        <v>468</v>
      </c>
      <c r="F265">
        <v>99</v>
      </c>
      <c r="G265">
        <v>134</v>
      </c>
      <c r="H265">
        <v>4812</v>
      </c>
      <c r="I265">
        <v>344622</v>
      </c>
      <c r="J265">
        <v>196</v>
      </c>
      <c r="K265">
        <v>97</v>
      </c>
      <c r="L265">
        <v>0</v>
      </c>
      <c r="M265">
        <v>0</v>
      </c>
      <c r="N265">
        <v>44</v>
      </c>
      <c r="O265">
        <v>2917</v>
      </c>
      <c r="P265">
        <v>489</v>
      </c>
      <c r="Q265">
        <v>984</v>
      </c>
      <c r="R265">
        <v>1441</v>
      </c>
      <c r="S265" s="8">
        <f t="shared" si="16"/>
        <v>736.37179487179492</v>
      </c>
      <c r="T265" s="8">
        <f t="shared" si="17"/>
        <v>49.400068563592733</v>
      </c>
      <c r="U265" s="8">
        <f t="shared" si="18"/>
        <v>-0.60658578856152512</v>
      </c>
      <c r="V265" s="8">
        <f t="shared" si="19"/>
        <v>1.1990856192851205</v>
      </c>
      <c r="Z265" s="8"/>
    </row>
    <row r="266" spans="1:26" x14ac:dyDescent="0.55000000000000004">
      <c r="A266" t="s">
        <v>1009</v>
      </c>
      <c r="B266" t="s">
        <v>958</v>
      </c>
      <c r="C266" t="s">
        <v>1010</v>
      </c>
      <c r="D266">
        <v>13552</v>
      </c>
      <c r="E266">
        <v>1422</v>
      </c>
      <c r="F266">
        <v>285</v>
      </c>
      <c r="G266">
        <v>382</v>
      </c>
      <c r="H266">
        <v>7365</v>
      </c>
      <c r="I266">
        <v>2587306</v>
      </c>
      <c r="J266">
        <v>567</v>
      </c>
      <c r="K266">
        <v>300</v>
      </c>
      <c r="L266">
        <v>0</v>
      </c>
      <c r="M266">
        <v>0</v>
      </c>
      <c r="N266">
        <v>57</v>
      </c>
      <c r="O266">
        <v>6713</v>
      </c>
      <c r="P266">
        <v>835</v>
      </c>
      <c r="Q266">
        <v>1304</v>
      </c>
      <c r="R266">
        <v>4486</v>
      </c>
      <c r="S266" s="8">
        <f t="shared" si="16"/>
        <v>1819.4838255977497</v>
      </c>
      <c r="T266" s="8">
        <f t="shared" si="17"/>
        <v>66.825562341725004</v>
      </c>
      <c r="U266" s="8">
        <f t="shared" si="18"/>
        <v>-0.71576151121605669</v>
      </c>
      <c r="V266" s="8">
        <f t="shared" si="19"/>
        <v>1.8400543109300747</v>
      </c>
      <c r="Z266" s="8"/>
    </row>
    <row r="267" spans="1:26" x14ac:dyDescent="0.55000000000000004">
      <c r="A267" t="s">
        <v>1011</v>
      </c>
      <c r="B267" t="s">
        <v>958</v>
      </c>
      <c r="C267" t="s">
        <v>1012</v>
      </c>
      <c r="D267">
        <v>15068</v>
      </c>
      <c r="E267">
        <v>1611</v>
      </c>
      <c r="F267">
        <v>346</v>
      </c>
      <c r="G267">
        <v>390</v>
      </c>
      <c r="H267">
        <v>6149</v>
      </c>
      <c r="I267">
        <v>902263</v>
      </c>
      <c r="J267">
        <v>633</v>
      </c>
      <c r="K267">
        <v>358</v>
      </c>
      <c r="L267">
        <v>0</v>
      </c>
      <c r="M267">
        <v>0</v>
      </c>
      <c r="N267">
        <v>304</v>
      </c>
      <c r="O267">
        <v>8034</v>
      </c>
      <c r="P267">
        <v>1154</v>
      </c>
      <c r="Q267">
        <v>2205</v>
      </c>
      <c r="R267">
        <v>4659</v>
      </c>
      <c r="S267" s="8">
        <f t="shared" si="16"/>
        <v>560.06393544382377</v>
      </c>
      <c r="T267" s="8">
        <f t="shared" si="17"/>
        <v>57.991038088125471</v>
      </c>
      <c r="U267" s="8">
        <f t="shared" si="18"/>
        <v>-0.29200955667640033</v>
      </c>
      <c r="V267" s="8">
        <f t="shared" si="19"/>
        <v>2.4504797528053341</v>
      </c>
      <c r="Z267" s="8"/>
    </row>
    <row r="268" spans="1:26" x14ac:dyDescent="0.55000000000000004">
      <c r="A268" t="s">
        <v>1022</v>
      </c>
      <c r="B268" t="s">
        <v>958</v>
      </c>
      <c r="C268" t="s">
        <v>1023</v>
      </c>
      <c r="D268">
        <v>19014</v>
      </c>
      <c r="E268">
        <v>1904</v>
      </c>
      <c r="F268">
        <v>379</v>
      </c>
      <c r="G268">
        <v>496</v>
      </c>
      <c r="H268">
        <v>7536</v>
      </c>
      <c r="I268">
        <v>1961049</v>
      </c>
      <c r="J268">
        <v>812</v>
      </c>
      <c r="K268">
        <v>390</v>
      </c>
      <c r="L268">
        <v>0</v>
      </c>
      <c r="M268">
        <v>0</v>
      </c>
      <c r="N268">
        <v>290</v>
      </c>
      <c r="O268">
        <v>9738</v>
      </c>
      <c r="P268">
        <v>1459</v>
      </c>
      <c r="Q268">
        <v>2504</v>
      </c>
      <c r="R268">
        <v>5668</v>
      </c>
      <c r="S268" s="8">
        <f t="shared" si="16"/>
        <v>1029.9627100840337</v>
      </c>
      <c r="T268" s="8">
        <f t="shared" si="17"/>
        <v>58.204970219757648</v>
      </c>
      <c r="U268" s="8">
        <f t="shared" si="18"/>
        <v>-0.61533606816030295</v>
      </c>
      <c r="V268" s="8">
        <f t="shared" si="19"/>
        <v>2.5230891719745223</v>
      </c>
      <c r="Z268" s="8"/>
    </row>
    <row r="269" spans="1:26" x14ac:dyDescent="0.55000000000000004">
      <c r="A269" t="s">
        <v>1024</v>
      </c>
      <c r="B269" t="s">
        <v>958</v>
      </c>
      <c r="C269" t="s">
        <v>1025</v>
      </c>
      <c r="D269">
        <v>20808</v>
      </c>
      <c r="E269">
        <v>2805</v>
      </c>
      <c r="F269">
        <v>938</v>
      </c>
      <c r="G269">
        <v>710</v>
      </c>
      <c r="H269">
        <v>6211</v>
      </c>
      <c r="I269">
        <v>1272791</v>
      </c>
      <c r="J269">
        <v>1114</v>
      </c>
      <c r="K269">
        <v>580</v>
      </c>
      <c r="L269">
        <v>0</v>
      </c>
      <c r="M269">
        <v>0</v>
      </c>
      <c r="N269">
        <v>0</v>
      </c>
      <c r="O269">
        <v>10206</v>
      </c>
      <c r="P269">
        <v>630</v>
      </c>
      <c r="Q269">
        <v>4012</v>
      </c>
      <c r="R269">
        <v>5357</v>
      </c>
      <c r="S269" s="8">
        <f t="shared" si="16"/>
        <v>453.75793226381461</v>
      </c>
      <c r="T269" s="8">
        <f t="shared" si="17"/>
        <v>52.488732118361746</v>
      </c>
      <c r="U269" s="8">
        <f t="shared" si="18"/>
        <v>1.0957324106113033</v>
      </c>
      <c r="V269" s="8">
        <f t="shared" si="19"/>
        <v>3.3501851553695059</v>
      </c>
      <c r="Z269" s="8"/>
    </row>
    <row r="270" spans="1:26" x14ac:dyDescent="0.55000000000000004">
      <c r="A270" t="s">
        <v>1026</v>
      </c>
      <c r="B270" t="s">
        <v>958</v>
      </c>
      <c r="C270" t="s">
        <v>1027</v>
      </c>
      <c r="D270">
        <v>6213</v>
      </c>
      <c r="E270">
        <v>776</v>
      </c>
      <c r="F270">
        <v>111</v>
      </c>
      <c r="G270">
        <v>142</v>
      </c>
      <c r="H270">
        <v>2421</v>
      </c>
      <c r="I270">
        <v>621886</v>
      </c>
      <c r="J270">
        <v>339</v>
      </c>
      <c r="K270">
        <v>177</v>
      </c>
      <c r="L270">
        <v>0</v>
      </c>
      <c r="M270">
        <v>0</v>
      </c>
      <c r="N270">
        <v>0</v>
      </c>
      <c r="O270">
        <v>2891</v>
      </c>
      <c r="P270">
        <v>314</v>
      </c>
      <c r="Q270">
        <v>1179</v>
      </c>
      <c r="R270">
        <v>1386</v>
      </c>
      <c r="S270" s="8">
        <f t="shared" si="16"/>
        <v>801.39948453608247</v>
      </c>
      <c r="T270" s="8">
        <f t="shared" si="17"/>
        <v>47.941888619854723</v>
      </c>
      <c r="U270" s="8">
        <f t="shared" si="18"/>
        <v>-0.49895380653468535</v>
      </c>
      <c r="V270" s="8">
        <f t="shared" si="19"/>
        <v>2.5662949194547706</v>
      </c>
      <c r="Z270" s="8"/>
    </row>
    <row r="271" spans="1:26" x14ac:dyDescent="0.55000000000000004">
      <c r="A271" t="s">
        <v>1030</v>
      </c>
      <c r="B271" t="s">
        <v>958</v>
      </c>
      <c r="C271" t="s">
        <v>1031</v>
      </c>
      <c r="D271">
        <v>17287</v>
      </c>
      <c r="E271">
        <v>2132</v>
      </c>
      <c r="F271">
        <v>575</v>
      </c>
      <c r="G271">
        <v>513</v>
      </c>
      <c r="H271">
        <v>4916</v>
      </c>
      <c r="I271">
        <v>1037924</v>
      </c>
      <c r="J271">
        <v>865</v>
      </c>
      <c r="K271">
        <v>467</v>
      </c>
      <c r="L271">
        <v>0</v>
      </c>
      <c r="M271">
        <v>0</v>
      </c>
      <c r="N271">
        <v>589</v>
      </c>
      <c r="O271">
        <v>8249</v>
      </c>
      <c r="P271">
        <v>976</v>
      </c>
      <c r="Q271">
        <v>3069</v>
      </c>
      <c r="R271">
        <v>4115</v>
      </c>
      <c r="S271" s="8">
        <f t="shared" si="16"/>
        <v>486.83114446529083</v>
      </c>
      <c r="T271" s="8">
        <f t="shared" si="17"/>
        <v>49.884834525397018</v>
      </c>
      <c r="U271" s="8">
        <f t="shared" si="18"/>
        <v>0.35865100942905076</v>
      </c>
      <c r="V271" s="8">
        <f t="shared" si="19"/>
        <v>3.5164768104149715</v>
      </c>
      <c r="Z271" s="8"/>
    </row>
    <row r="272" spans="1:26" x14ac:dyDescent="0.55000000000000004">
      <c r="A272" t="s">
        <v>1032</v>
      </c>
      <c r="B272" t="s">
        <v>958</v>
      </c>
      <c r="C272" t="s">
        <v>1033</v>
      </c>
      <c r="D272">
        <v>13343</v>
      </c>
      <c r="E272">
        <v>1630</v>
      </c>
      <c r="F272">
        <v>276</v>
      </c>
      <c r="G272">
        <v>391</v>
      </c>
      <c r="H272">
        <v>4113</v>
      </c>
      <c r="I272">
        <v>862398</v>
      </c>
      <c r="J272">
        <v>643</v>
      </c>
      <c r="K272">
        <v>401</v>
      </c>
      <c r="L272">
        <v>0</v>
      </c>
      <c r="M272">
        <v>0</v>
      </c>
      <c r="N272">
        <v>364</v>
      </c>
      <c r="O272">
        <v>6670</v>
      </c>
      <c r="P272">
        <v>525</v>
      </c>
      <c r="Q272">
        <v>2773</v>
      </c>
      <c r="R272">
        <v>3258</v>
      </c>
      <c r="S272" s="8">
        <f t="shared" si="16"/>
        <v>529.07852760736193</v>
      </c>
      <c r="T272" s="8">
        <f t="shared" si="17"/>
        <v>48.8455772113943</v>
      </c>
      <c r="U272" s="8">
        <f t="shared" si="18"/>
        <v>-0.86187514052312075</v>
      </c>
      <c r="V272" s="8">
        <f t="shared" si="19"/>
        <v>3.2441040602966207</v>
      </c>
      <c r="Z272" s="8"/>
    </row>
    <row r="273" spans="1:26" x14ac:dyDescent="0.55000000000000004">
      <c r="A273" t="s">
        <v>1034</v>
      </c>
      <c r="B273" t="s">
        <v>958</v>
      </c>
      <c r="C273" t="s">
        <v>1035</v>
      </c>
      <c r="D273">
        <v>5392</v>
      </c>
      <c r="E273">
        <v>600</v>
      </c>
      <c r="F273">
        <v>104</v>
      </c>
      <c r="G273">
        <v>105</v>
      </c>
      <c r="H273">
        <v>2433</v>
      </c>
      <c r="I273">
        <v>439423</v>
      </c>
      <c r="J273">
        <v>265</v>
      </c>
      <c r="K273">
        <v>127</v>
      </c>
      <c r="L273">
        <v>0</v>
      </c>
      <c r="M273">
        <v>0</v>
      </c>
      <c r="N273">
        <v>0</v>
      </c>
      <c r="O273">
        <v>2764</v>
      </c>
      <c r="P273">
        <v>389</v>
      </c>
      <c r="Q273">
        <v>1198</v>
      </c>
      <c r="R273">
        <v>1173</v>
      </c>
      <c r="S273" s="8">
        <f t="shared" si="16"/>
        <v>732.37166666666667</v>
      </c>
      <c r="T273" s="8">
        <f t="shared" si="17"/>
        <v>42.438494934876992</v>
      </c>
      <c r="U273" s="8">
        <f t="shared" si="18"/>
        <v>-1.8545994065281901E-2</v>
      </c>
      <c r="V273" s="8">
        <f t="shared" si="19"/>
        <v>2.2161939991779698</v>
      </c>
      <c r="Z273" s="8"/>
    </row>
    <row r="274" spans="1:26" x14ac:dyDescent="0.55000000000000004">
      <c r="A274" t="s">
        <v>1036</v>
      </c>
      <c r="B274" t="s">
        <v>958</v>
      </c>
      <c r="C274" t="s">
        <v>1037</v>
      </c>
      <c r="D274">
        <v>8302</v>
      </c>
      <c r="E274">
        <v>865</v>
      </c>
      <c r="F274">
        <v>152</v>
      </c>
      <c r="G274">
        <v>255</v>
      </c>
      <c r="H274">
        <v>4036</v>
      </c>
      <c r="I274">
        <v>614280</v>
      </c>
      <c r="J274">
        <v>350</v>
      </c>
      <c r="K274">
        <v>186</v>
      </c>
      <c r="L274">
        <v>0</v>
      </c>
      <c r="M274">
        <v>0</v>
      </c>
      <c r="N274">
        <v>0</v>
      </c>
      <c r="O274">
        <v>4386</v>
      </c>
      <c r="P274">
        <v>683</v>
      </c>
      <c r="Q274">
        <v>1577</v>
      </c>
      <c r="R274">
        <v>1956</v>
      </c>
      <c r="S274" s="8">
        <f t="shared" si="16"/>
        <v>710.15028901734104</v>
      </c>
      <c r="T274" s="8">
        <f t="shared" si="17"/>
        <v>44.596443228454177</v>
      </c>
      <c r="U274" s="8">
        <f t="shared" si="18"/>
        <v>-1.2406649000240906</v>
      </c>
      <c r="V274" s="8">
        <f t="shared" si="19"/>
        <v>2.0569871159563924</v>
      </c>
      <c r="Z274" s="8"/>
    </row>
    <row r="275" spans="1:26" x14ac:dyDescent="0.55000000000000004">
      <c r="A275" t="s">
        <v>1040</v>
      </c>
      <c r="B275" t="s">
        <v>958</v>
      </c>
      <c r="C275" t="s">
        <v>1041</v>
      </c>
      <c r="D275">
        <v>14644</v>
      </c>
      <c r="E275">
        <v>1424</v>
      </c>
      <c r="F275">
        <v>280</v>
      </c>
      <c r="G275">
        <v>353</v>
      </c>
      <c r="H275">
        <v>5644</v>
      </c>
      <c r="I275">
        <v>888668</v>
      </c>
      <c r="J275">
        <v>540</v>
      </c>
      <c r="K275">
        <v>443</v>
      </c>
      <c r="L275">
        <v>0</v>
      </c>
      <c r="M275">
        <v>0</v>
      </c>
      <c r="N275">
        <v>949</v>
      </c>
      <c r="O275">
        <v>7403</v>
      </c>
      <c r="P275">
        <v>706</v>
      </c>
      <c r="Q275">
        <v>2514</v>
      </c>
      <c r="R275">
        <v>3802</v>
      </c>
      <c r="S275" s="8">
        <f t="shared" si="16"/>
        <v>624.06460674157302</v>
      </c>
      <c r="T275" s="8">
        <f t="shared" si="17"/>
        <v>51.357557746859385</v>
      </c>
      <c r="U275" s="8">
        <f t="shared" si="18"/>
        <v>-0.4984976782299918</v>
      </c>
      <c r="V275" s="8">
        <f t="shared" si="19"/>
        <v>2.5946137491141035</v>
      </c>
      <c r="Z275" s="8"/>
    </row>
    <row r="276" spans="1:26" x14ac:dyDescent="0.55000000000000004">
      <c r="A276" t="s">
        <v>1042</v>
      </c>
      <c r="B276" t="s">
        <v>958</v>
      </c>
      <c r="C276" t="s">
        <v>1043</v>
      </c>
      <c r="D276">
        <v>6392</v>
      </c>
      <c r="E276">
        <v>795</v>
      </c>
      <c r="F276">
        <v>100</v>
      </c>
      <c r="G276">
        <v>154</v>
      </c>
      <c r="H276">
        <v>2546</v>
      </c>
      <c r="I276">
        <v>361758</v>
      </c>
      <c r="J276">
        <v>298</v>
      </c>
      <c r="K276">
        <v>171</v>
      </c>
      <c r="L276">
        <v>0</v>
      </c>
      <c r="M276">
        <v>0</v>
      </c>
      <c r="N276">
        <v>0</v>
      </c>
      <c r="O276">
        <v>3396</v>
      </c>
      <c r="P276">
        <v>471</v>
      </c>
      <c r="Q276">
        <v>1347</v>
      </c>
      <c r="R276">
        <v>1517</v>
      </c>
      <c r="S276" s="8">
        <f t="shared" si="16"/>
        <v>455.04150943396229</v>
      </c>
      <c r="T276" s="8">
        <f t="shared" si="17"/>
        <v>44.670200235571258</v>
      </c>
      <c r="U276" s="8">
        <f t="shared" si="18"/>
        <v>-0.84480600750938672</v>
      </c>
      <c r="V276" s="8">
        <f t="shared" si="19"/>
        <v>2.5106048703849173</v>
      </c>
      <c r="Z276" s="8"/>
    </row>
    <row r="277" spans="1:26" x14ac:dyDescent="0.55000000000000004">
      <c r="A277" t="s">
        <v>1044</v>
      </c>
      <c r="B277" t="s">
        <v>958</v>
      </c>
      <c r="C277" t="s">
        <v>1045</v>
      </c>
      <c r="D277">
        <v>5826</v>
      </c>
      <c r="E277">
        <v>584</v>
      </c>
      <c r="F277">
        <v>88</v>
      </c>
      <c r="G277">
        <v>137</v>
      </c>
      <c r="H277">
        <v>3508</v>
      </c>
      <c r="I277">
        <v>762837</v>
      </c>
      <c r="J277">
        <v>254</v>
      </c>
      <c r="K277">
        <v>120</v>
      </c>
      <c r="L277">
        <v>0</v>
      </c>
      <c r="M277">
        <v>0</v>
      </c>
      <c r="N277">
        <v>0</v>
      </c>
      <c r="O277">
        <v>3279</v>
      </c>
      <c r="P277">
        <v>567</v>
      </c>
      <c r="Q277">
        <v>1362</v>
      </c>
      <c r="R277">
        <v>1305</v>
      </c>
      <c r="S277" s="8">
        <f t="shared" si="16"/>
        <v>1306.2277397260275</v>
      </c>
      <c r="T277" s="8">
        <f t="shared" si="17"/>
        <v>39.79871912168344</v>
      </c>
      <c r="U277" s="8">
        <f t="shared" si="18"/>
        <v>-0.84105732921386889</v>
      </c>
      <c r="V277" s="8">
        <f t="shared" si="19"/>
        <v>1.660775370581528</v>
      </c>
      <c r="Z277" s="8"/>
    </row>
    <row r="278" spans="1:26" x14ac:dyDescent="0.55000000000000004">
      <c r="A278" t="s">
        <v>1046</v>
      </c>
      <c r="B278" t="s">
        <v>958</v>
      </c>
      <c r="C278" t="s">
        <v>1047</v>
      </c>
      <c r="D278">
        <v>6036</v>
      </c>
      <c r="E278">
        <v>682</v>
      </c>
      <c r="F278">
        <v>110</v>
      </c>
      <c r="G278">
        <v>123</v>
      </c>
      <c r="H278">
        <v>2146</v>
      </c>
      <c r="I278">
        <v>436558</v>
      </c>
      <c r="J278">
        <v>270</v>
      </c>
      <c r="K278">
        <v>168</v>
      </c>
      <c r="L278">
        <v>0</v>
      </c>
      <c r="M278">
        <v>0</v>
      </c>
      <c r="N278">
        <v>0</v>
      </c>
      <c r="O278">
        <v>3129</v>
      </c>
      <c r="P278">
        <v>317</v>
      </c>
      <c r="Q278">
        <v>1434</v>
      </c>
      <c r="R278">
        <v>1366</v>
      </c>
      <c r="S278" s="8">
        <f t="shared" si="16"/>
        <v>640.11436950146629</v>
      </c>
      <c r="T278" s="8">
        <f t="shared" si="17"/>
        <v>43.656120166187279</v>
      </c>
      <c r="U278" s="8">
        <f t="shared" si="18"/>
        <v>-0.21537442014579194</v>
      </c>
      <c r="V278" s="8">
        <f t="shared" si="19"/>
        <v>2.8126747437092265</v>
      </c>
      <c r="Z278" s="8"/>
    </row>
    <row r="279" spans="1:26" x14ac:dyDescent="0.55000000000000004">
      <c r="A279" t="s">
        <v>1050</v>
      </c>
      <c r="B279" t="s">
        <v>958</v>
      </c>
      <c r="C279" t="s">
        <v>1051</v>
      </c>
      <c r="D279">
        <v>17018</v>
      </c>
      <c r="E279">
        <v>1842</v>
      </c>
      <c r="F279">
        <v>415</v>
      </c>
      <c r="G279">
        <v>415</v>
      </c>
      <c r="H279">
        <v>4936</v>
      </c>
      <c r="I279">
        <v>1051915</v>
      </c>
      <c r="J279">
        <v>827</v>
      </c>
      <c r="K279">
        <v>414</v>
      </c>
      <c r="L279">
        <v>0</v>
      </c>
      <c r="M279">
        <v>0</v>
      </c>
      <c r="N279">
        <v>430</v>
      </c>
      <c r="O279">
        <v>8720</v>
      </c>
      <c r="P279">
        <v>557</v>
      </c>
      <c r="Q279">
        <v>2605</v>
      </c>
      <c r="R279">
        <v>5008</v>
      </c>
      <c r="S279" s="8">
        <f t="shared" si="16"/>
        <v>571.07220412595007</v>
      </c>
      <c r="T279" s="8">
        <f t="shared" si="17"/>
        <v>57.431192660550458</v>
      </c>
      <c r="U279" s="8">
        <f t="shared" si="18"/>
        <v>0</v>
      </c>
      <c r="V279" s="8">
        <f t="shared" si="19"/>
        <v>3.4477309562398704</v>
      </c>
      <c r="Z279" s="8"/>
    </row>
    <row r="280" spans="1:26" x14ac:dyDescent="0.55000000000000004">
      <c r="A280" t="s">
        <v>1052</v>
      </c>
      <c r="B280" t="s">
        <v>958</v>
      </c>
      <c r="C280" t="s">
        <v>1053</v>
      </c>
      <c r="D280">
        <v>9471</v>
      </c>
      <c r="E280">
        <v>969</v>
      </c>
      <c r="F280">
        <v>135</v>
      </c>
      <c r="G280">
        <v>226</v>
      </c>
      <c r="H280">
        <v>3904</v>
      </c>
      <c r="I280">
        <v>582559</v>
      </c>
      <c r="J280">
        <v>389</v>
      </c>
      <c r="K280">
        <v>231</v>
      </c>
      <c r="L280">
        <v>0</v>
      </c>
      <c r="M280">
        <v>0</v>
      </c>
      <c r="N280">
        <v>102</v>
      </c>
      <c r="O280">
        <v>4785</v>
      </c>
      <c r="P280">
        <v>561</v>
      </c>
      <c r="Q280">
        <v>1855</v>
      </c>
      <c r="R280">
        <v>2360</v>
      </c>
      <c r="S280" s="8">
        <f t="shared" si="16"/>
        <v>601.1960784313726</v>
      </c>
      <c r="T280" s="8">
        <f t="shared" si="17"/>
        <v>49.320794148380351</v>
      </c>
      <c r="U280" s="8">
        <f t="shared" si="18"/>
        <v>-0.96082779009608288</v>
      </c>
      <c r="V280" s="8">
        <f t="shared" si="19"/>
        <v>2.4259733606557377</v>
      </c>
      <c r="Z280" s="8"/>
    </row>
    <row r="281" spans="1:26" x14ac:dyDescent="0.55000000000000004">
      <c r="A281" t="s">
        <v>1054</v>
      </c>
      <c r="B281" t="s">
        <v>958</v>
      </c>
      <c r="C281" t="s">
        <v>1055</v>
      </c>
      <c r="D281">
        <v>5412</v>
      </c>
      <c r="E281">
        <v>384</v>
      </c>
      <c r="F281">
        <v>248</v>
      </c>
      <c r="G281">
        <v>251</v>
      </c>
      <c r="H281">
        <v>1463</v>
      </c>
      <c r="I281">
        <v>767195</v>
      </c>
      <c r="J281">
        <v>145</v>
      </c>
      <c r="K281">
        <v>297</v>
      </c>
      <c r="L281">
        <v>0</v>
      </c>
      <c r="M281">
        <v>0</v>
      </c>
      <c r="N281">
        <v>412</v>
      </c>
      <c r="O281">
        <v>2686</v>
      </c>
      <c r="P281">
        <v>96</v>
      </c>
      <c r="Q281">
        <v>1048</v>
      </c>
      <c r="R281">
        <v>1494</v>
      </c>
      <c r="S281" s="8">
        <f t="shared" si="16"/>
        <v>1997.9036458333333</v>
      </c>
      <c r="T281" s="8">
        <f t="shared" si="17"/>
        <v>55.621742367833207</v>
      </c>
      <c r="U281" s="8">
        <f t="shared" si="18"/>
        <v>-5.543237250554324E-2</v>
      </c>
      <c r="V281" s="8">
        <f t="shared" si="19"/>
        <v>3.6992481203007519</v>
      </c>
      <c r="Z281" s="8"/>
    </row>
    <row r="282" spans="1:26" x14ac:dyDescent="0.55000000000000004">
      <c r="A282" t="s">
        <v>1070</v>
      </c>
      <c r="B282" t="s">
        <v>958</v>
      </c>
      <c r="C282" t="s">
        <v>1071</v>
      </c>
      <c r="D282">
        <v>7905</v>
      </c>
      <c r="E282">
        <v>997</v>
      </c>
      <c r="F282">
        <v>178</v>
      </c>
      <c r="G282">
        <v>233</v>
      </c>
      <c r="H282">
        <v>3117</v>
      </c>
      <c r="I282">
        <v>484193</v>
      </c>
      <c r="J282">
        <v>394</v>
      </c>
      <c r="K282">
        <v>210</v>
      </c>
      <c r="L282">
        <v>0</v>
      </c>
      <c r="M282">
        <v>0</v>
      </c>
      <c r="N282">
        <v>0</v>
      </c>
      <c r="O282">
        <v>3960</v>
      </c>
      <c r="P282">
        <v>413</v>
      </c>
      <c r="Q282">
        <v>1288</v>
      </c>
      <c r="R282">
        <v>2189</v>
      </c>
      <c r="S282" s="8">
        <f t="shared" si="16"/>
        <v>485.64994984954865</v>
      </c>
      <c r="T282" s="8">
        <f t="shared" si="17"/>
        <v>55.277777777777779</v>
      </c>
      <c r="U282" s="8">
        <f t="shared" si="18"/>
        <v>-0.6957621758380772</v>
      </c>
      <c r="V282" s="8">
        <f t="shared" si="19"/>
        <v>2.5360923965351301</v>
      </c>
      <c r="Z282" s="8"/>
    </row>
    <row r="283" spans="1:26" x14ac:dyDescent="0.55000000000000004">
      <c r="A283" t="s">
        <v>1074</v>
      </c>
      <c r="B283" t="s">
        <v>1075</v>
      </c>
      <c r="C283" t="s">
        <v>1076</v>
      </c>
      <c r="D283">
        <v>270685</v>
      </c>
      <c r="E283">
        <v>33685</v>
      </c>
      <c r="F283">
        <v>9532</v>
      </c>
      <c r="G283">
        <v>9409</v>
      </c>
      <c r="H283">
        <v>18496</v>
      </c>
      <c r="I283">
        <v>14227582</v>
      </c>
      <c r="J283">
        <v>13800</v>
      </c>
      <c r="K283">
        <v>7367</v>
      </c>
      <c r="L283">
        <v>94</v>
      </c>
      <c r="M283">
        <v>43</v>
      </c>
      <c r="N283">
        <v>12198</v>
      </c>
      <c r="O283">
        <v>126968</v>
      </c>
      <c r="P283">
        <v>2892</v>
      </c>
      <c r="Q283">
        <v>23135</v>
      </c>
      <c r="R283">
        <v>97991</v>
      </c>
      <c r="S283" s="8">
        <f t="shared" si="16"/>
        <v>422.37144129434466</v>
      </c>
      <c r="T283" s="8">
        <f t="shared" si="17"/>
        <v>77.177714069686857</v>
      </c>
      <c r="U283" s="8">
        <f t="shared" si="18"/>
        <v>4.5440271902765207E-2</v>
      </c>
      <c r="V283" s="8">
        <f t="shared" si="19"/>
        <v>14.634785899653979</v>
      </c>
      <c r="Z283" s="8"/>
    </row>
    <row r="284" spans="1:26" x14ac:dyDescent="0.55000000000000004">
      <c r="A284" t="s">
        <v>1077</v>
      </c>
      <c r="B284" t="s">
        <v>1075</v>
      </c>
      <c r="C284" t="s">
        <v>1078</v>
      </c>
      <c r="D284">
        <v>174508</v>
      </c>
      <c r="E284">
        <v>17585</v>
      </c>
      <c r="F284">
        <v>3587</v>
      </c>
      <c r="G284">
        <v>4526</v>
      </c>
      <c r="H284">
        <v>8851</v>
      </c>
      <c r="I284">
        <v>9059594</v>
      </c>
      <c r="J284">
        <v>6726</v>
      </c>
      <c r="K284">
        <v>4093</v>
      </c>
      <c r="L284">
        <v>35</v>
      </c>
      <c r="M284">
        <v>30</v>
      </c>
      <c r="N284">
        <v>5147</v>
      </c>
      <c r="O284">
        <v>74594</v>
      </c>
      <c r="P284">
        <v>863</v>
      </c>
      <c r="Q284">
        <v>25222</v>
      </c>
      <c r="R284">
        <v>47021</v>
      </c>
      <c r="S284" s="8">
        <f t="shared" si="16"/>
        <v>515.18874040375317</v>
      </c>
      <c r="T284" s="8">
        <f t="shared" si="17"/>
        <v>63.035901010805162</v>
      </c>
      <c r="U284" s="8">
        <f t="shared" si="18"/>
        <v>-0.53808421390423355</v>
      </c>
      <c r="V284" s="8">
        <f t="shared" si="19"/>
        <v>19.71619026098746</v>
      </c>
      <c r="Z284" s="8"/>
    </row>
    <row r="285" spans="1:26" x14ac:dyDescent="0.55000000000000004">
      <c r="A285" t="s">
        <v>1079</v>
      </c>
      <c r="B285" t="s">
        <v>1075</v>
      </c>
      <c r="C285" t="s">
        <v>1080</v>
      </c>
      <c r="D285">
        <v>142074</v>
      </c>
      <c r="E285">
        <v>15510</v>
      </c>
      <c r="F285">
        <v>6201</v>
      </c>
      <c r="G285">
        <v>5574</v>
      </c>
      <c r="H285">
        <v>9869</v>
      </c>
      <c r="I285">
        <v>6435872</v>
      </c>
      <c r="J285">
        <v>5910</v>
      </c>
      <c r="K285">
        <v>3537</v>
      </c>
      <c r="L285">
        <v>319</v>
      </c>
      <c r="M285">
        <v>161</v>
      </c>
      <c r="N285">
        <v>7761</v>
      </c>
      <c r="O285">
        <v>64518</v>
      </c>
      <c r="P285">
        <v>1931</v>
      </c>
      <c r="Q285">
        <v>15357</v>
      </c>
      <c r="R285">
        <v>45708</v>
      </c>
      <c r="S285" s="8">
        <f t="shared" si="16"/>
        <v>414.94983881366858</v>
      </c>
      <c r="T285" s="8">
        <f t="shared" si="17"/>
        <v>70.845345484980939</v>
      </c>
      <c r="U285" s="8">
        <f t="shared" si="18"/>
        <v>0.44131931247096584</v>
      </c>
      <c r="V285" s="8">
        <f t="shared" si="19"/>
        <v>14.395987435403789</v>
      </c>
      <c r="Z285" s="8"/>
    </row>
    <row r="286" spans="1:26" x14ac:dyDescent="0.55000000000000004">
      <c r="A286" t="s">
        <v>1081</v>
      </c>
      <c r="B286" t="s">
        <v>1075</v>
      </c>
      <c r="C286" t="s">
        <v>1082</v>
      </c>
      <c r="D286">
        <v>139344</v>
      </c>
      <c r="E286">
        <v>16213</v>
      </c>
      <c r="F286">
        <v>3683</v>
      </c>
      <c r="G286">
        <v>3696</v>
      </c>
      <c r="H286">
        <v>11588</v>
      </c>
      <c r="I286">
        <v>6000564</v>
      </c>
      <c r="J286">
        <v>6544</v>
      </c>
      <c r="K286">
        <v>3354</v>
      </c>
      <c r="L286">
        <v>0</v>
      </c>
      <c r="M286">
        <v>0</v>
      </c>
      <c r="N286">
        <v>2607</v>
      </c>
      <c r="O286">
        <v>68291</v>
      </c>
      <c r="P286">
        <v>2342</v>
      </c>
      <c r="Q286">
        <v>24732</v>
      </c>
      <c r="R286">
        <v>38658</v>
      </c>
      <c r="S286" s="8">
        <f t="shared" si="16"/>
        <v>370.10818478998334</v>
      </c>
      <c r="T286" s="8">
        <f t="shared" si="17"/>
        <v>56.607752119605806</v>
      </c>
      <c r="U286" s="8">
        <f t="shared" si="18"/>
        <v>-9.3294293259846145E-3</v>
      </c>
      <c r="V286" s="8">
        <f t="shared" si="19"/>
        <v>12.024853296513635</v>
      </c>
      <c r="Z286" s="8"/>
    </row>
    <row r="287" spans="1:26" x14ac:dyDescent="0.55000000000000004">
      <c r="A287" t="s">
        <v>1083</v>
      </c>
      <c r="B287" t="s">
        <v>1075</v>
      </c>
      <c r="C287" t="s">
        <v>1084</v>
      </c>
      <c r="D287">
        <v>73061</v>
      </c>
      <c r="E287">
        <v>7543</v>
      </c>
      <c r="F287">
        <v>1732</v>
      </c>
      <c r="G287">
        <v>1916</v>
      </c>
      <c r="H287">
        <v>12605</v>
      </c>
      <c r="I287">
        <v>3043313</v>
      </c>
      <c r="J287">
        <v>3030</v>
      </c>
      <c r="K287">
        <v>1641</v>
      </c>
      <c r="L287">
        <v>0</v>
      </c>
      <c r="M287">
        <v>0</v>
      </c>
      <c r="N287">
        <v>1875</v>
      </c>
      <c r="O287">
        <v>33775</v>
      </c>
      <c r="P287">
        <v>2387</v>
      </c>
      <c r="Q287">
        <v>9253</v>
      </c>
      <c r="R287">
        <v>20148</v>
      </c>
      <c r="S287" s="8">
        <f t="shared" si="16"/>
        <v>403.46188519156834</v>
      </c>
      <c r="T287" s="8">
        <f t="shared" si="17"/>
        <v>59.653589933382676</v>
      </c>
      <c r="U287" s="8">
        <f t="shared" si="18"/>
        <v>-0.25184434924241389</v>
      </c>
      <c r="V287" s="8">
        <f t="shared" si="19"/>
        <v>5.7961919873066243</v>
      </c>
      <c r="Z287" s="8"/>
    </row>
    <row r="288" spans="1:26" x14ac:dyDescent="0.55000000000000004">
      <c r="A288" t="s">
        <v>1085</v>
      </c>
      <c r="B288" t="s">
        <v>1075</v>
      </c>
      <c r="C288" t="s">
        <v>1086</v>
      </c>
      <c r="D288">
        <v>50645</v>
      </c>
      <c r="E288">
        <v>6065</v>
      </c>
      <c r="F288">
        <v>1223</v>
      </c>
      <c r="G288">
        <v>1351</v>
      </c>
      <c r="H288">
        <v>6297</v>
      </c>
      <c r="I288">
        <v>2074823</v>
      </c>
      <c r="J288">
        <v>2421</v>
      </c>
      <c r="K288">
        <v>1273</v>
      </c>
      <c r="L288">
        <v>0</v>
      </c>
      <c r="M288">
        <v>0</v>
      </c>
      <c r="N288">
        <v>926</v>
      </c>
      <c r="O288">
        <v>25129</v>
      </c>
      <c r="P288">
        <v>1574</v>
      </c>
      <c r="Q288">
        <v>8969</v>
      </c>
      <c r="R288">
        <v>13808</v>
      </c>
      <c r="S288" s="8">
        <f t="shared" si="16"/>
        <v>342.09777411376751</v>
      </c>
      <c r="T288" s="8">
        <f t="shared" si="17"/>
        <v>54.948465915874088</v>
      </c>
      <c r="U288" s="8">
        <f t="shared" si="18"/>
        <v>-0.25273965840655543</v>
      </c>
      <c r="V288" s="8">
        <f t="shared" si="19"/>
        <v>8.0427187549626815</v>
      </c>
      <c r="Z288" s="8"/>
    </row>
    <row r="289" spans="1:26" x14ac:dyDescent="0.55000000000000004">
      <c r="A289" t="s">
        <v>1087</v>
      </c>
      <c r="B289" t="s">
        <v>1075</v>
      </c>
      <c r="C289" t="s">
        <v>1088</v>
      </c>
      <c r="D289">
        <v>76420</v>
      </c>
      <c r="E289">
        <v>8264</v>
      </c>
      <c r="F289">
        <v>2134</v>
      </c>
      <c r="G289">
        <v>2289</v>
      </c>
      <c r="H289">
        <v>6856</v>
      </c>
      <c r="I289">
        <v>3931882</v>
      </c>
      <c r="J289">
        <v>3279</v>
      </c>
      <c r="K289">
        <v>1853</v>
      </c>
      <c r="L289">
        <v>0</v>
      </c>
      <c r="M289">
        <v>0</v>
      </c>
      <c r="N289">
        <v>1539</v>
      </c>
      <c r="O289">
        <v>34124</v>
      </c>
      <c r="P289">
        <v>812</v>
      </c>
      <c r="Q289">
        <v>9212</v>
      </c>
      <c r="R289">
        <v>23089</v>
      </c>
      <c r="S289" s="8">
        <f t="shared" si="16"/>
        <v>475.78436592449179</v>
      </c>
      <c r="T289" s="8">
        <f t="shared" si="17"/>
        <v>67.662056030945962</v>
      </c>
      <c r="U289" s="8">
        <f t="shared" si="18"/>
        <v>-0.20282648521329494</v>
      </c>
      <c r="V289" s="8">
        <f t="shared" si="19"/>
        <v>11.146441073512252</v>
      </c>
      <c r="Z289" s="8"/>
    </row>
    <row r="290" spans="1:26" x14ac:dyDescent="0.55000000000000004">
      <c r="A290" t="s">
        <v>1089</v>
      </c>
      <c r="B290" t="s">
        <v>1075</v>
      </c>
      <c r="C290" t="s">
        <v>1090</v>
      </c>
      <c r="D290">
        <v>42521</v>
      </c>
      <c r="E290">
        <v>5034</v>
      </c>
      <c r="F290">
        <v>1138</v>
      </c>
      <c r="G290">
        <v>1316</v>
      </c>
      <c r="H290">
        <v>7773</v>
      </c>
      <c r="I290">
        <v>2200158</v>
      </c>
      <c r="J290">
        <v>1970</v>
      </c>
      <c r="K290">
        <v>1154</v>
      </c>
      <c r="L290">
        <v>0</v>
      </c>
      <c r="M290">
        <v>0</v>
      </c>
      <c r="N290">
        <v>1559</v>
      </c>
      <c r="O290">
        <v>21599</v>
      </c>
      <c r="P290">
        <v>1266</v>
      </c>
      <c r="Q290">
        <v>7663</v>
      </c>
      <c r="R290">
        <v>11857</v>
      </c>
      <c r="S290" s="8">
        <f t="shared" si="16"/>
        <v>437.05959475566152</v>
      </c>
      <c r="T290" s="8">
        <f t="shared" si="17"/>
        <v>54.896060002777901</v>
      </c>
      <c r="U290" s="8">
        <f t="shared" si="18"/>
        <v>-0.41861668352108372</v>
      </c>
      <c r="V290" s="8">
        <f t="shared" si="19"/>
        <v>5.4703460697285475</v>
      </c>
      <c r="Z290" s="8"/>
    </row>
    <row r="291" spans="1:26" x14ac:dyDescent="0.55000000000000004">
      <c r="A291" t="s">
        <v>1091</v>
      </c>
      <c r="B291" t="s">
        <v>1075</v>
      </c>
      <c r="C291" t="s">
        <v>1092</v>
      </c>
      <c r="D291">
        <v>60834</v>
      </c>
      <c r="E291">
        <v>6942</v>
      </c>
      <c r="F291">
        <v>1289</v>
      </c>
      <c r="G291">
        <v>1593</v>
      </c>
      <c r="H291">
        <v>11775</v>
      </c>
      <c r="I291">
        <v>2399355</v>
      </c>
      <c r="J291">
        <v>2736</v>
      </c>
      <c r="K291">
        <v>1606</v>
      </c>
      <c r="L291">
        <v>0</v>
      </c>
      <c r="M291">
        <v>0</v>
      </c>
      <c r="N291">
        <v>1891</v>
      </c>
      <c r="O291">
        <v>30681</v>
      </c>
      <c r="P291">
        <v>1437</v>
      </c>
      <c r="Q291">
        <v>11252</v>
      </c>
      <c r="R291">
        <v>16506</v>
      </c>
      <c r="S291" s="8">
        <f t="shared" si="16"/>
        <v>345.62878133102851</v>
      </c>
      <c r="T291" s="8">
        <f t="shared" si="17"/>
        <v>53.798767967145785</v>
      </c>
      <c r="U291" s="8">
        <f t="shared" si="18"/>
        <v>-0.49972055100766016</v>
      </c>
      <c r="V291" s="8">
        <f t="shared" si="19"/>
        <v>5.1663694267515927</v>
      </c>
      <c r="Z291" s="8"/>
    </row>
    <row r="292" spans="1:26" x14ac:dyDescent="0.55000000000000004">
      <c r="A292" t="s">
        <v>1093</v>
      </c>
      <c r="B292" t="s">
        <v>1075</v>
      </c>
      <c r="C292" t="s">
        <v>1094</v>
      </c>
      <c r="D292">
        <v>48602</v>
      </c>
      <c r="E292">
        <v>4303</v>
      </c>
      <c r="F292">
        <v>778</v>
      </c>
      <c r="G292">
        <v>1029</v>
      </c>
      <c r="H292">
        <v>8877</v>
      </c>
      <c r="I292">
        <v>2977220</v>
      </c>
      <c r="J292">
        <v>1712</v>
      </c>
      <c r="K292">
        <v>980</v>
      </c>
      <c r="L292">
        <v>0</v>
      </c>
      <c r="M292">
        <v>0</v>
      </c>
      <c r="N292">
        <v>889</v>
      </c>
      <c r="O292">
        <v>23495</v>
      </c>
      <c r="P292">
        <v>1806</v>
      </c>
      <c r="Q292">
        <v>6215</v>
      </c>
      <c r="R292">
        <v>14868</v>
      </c>
      <c r="S292" s="8">
        <f t="shared" si="16"/>
        <v>691.8940274227283</v>
      </c>
      <c r="T292" s="8">
        <f t="shared" si="17"/>
        <v>63.281549265801232</v>
      </c>
      <c r="U292" s="8">
        <f t="shared" si="18"/>
        <v>-0.51643965268918968</v>
      </c>
      <c r="V292" s="8">
        <f t="shared" si="19"/>
        <v>5.4750478765348651</v>
      </c>
      <c r="Z292" s="8"/>
    </row>
    <row r="293" spans="1:26" x14ac:dyDescent="0.55000000000000004">
      <c r="A293" t="s">
        <v>1095</v>
      </c>
      <c r="B293" t="s">
        <v>1075</v>
      </c>
      <c r="C293" t="s">
        <v>1096</v>
      </c>
      <c r="D293">
        <v>27699</v>
      </c>
      <c r="E293">
        <v>2686</v>
      </c>
      <c r="F293">
        <v>610</v>
      </c>
      <c r="G293">
        <v>844</v>
      </c>
      <c r="H293">
        <v>4343</v>
      </c>
      <c r="I293">
        <v>2127200</v>
      </c>
      <c r="J293">
        <v>1090</v>
      </c>
      <c r="K293">
        <v>583</v>
      </c>
      <c r="L293">
        <v>0</v>
      </c>
      <c r="M293">
        <v>0</v>
      </c>
      <c r="N293">
        <v>556</v>
      </c>
      <c r="O293">
        <v>12309</v>
      </c>
      <c r="P293">
        <v>360</v>
      </c>
      <c r="Q293">
        <v>4741</v>
      </c>
      <c r="R293">
        <v>7145</v>
      </c>
      <c r="S293" s="8">
        <f t="shared" si="16"/>
        <v>791.95830230826505</v>
      </c>
      <c r="T293" s="8">
        <f t="shared" si="17"/>
        <v>58.046957510764486</v>
      </c>
      <c r="U293" s="8">
        <f t="shared" si="18"/>
        <v>-0.84479584100509053</v>
      </c>
      <c r="V293" s="8">
        <f t="shared" si="19"/>
        <v>6.3778494128482617</v>
      </c>
      <c r="Z293" s="8"/>
    </row>
    <row r="294" spans="1:26" x14ac:dyDescent="0.55000000000000004">
      <c r="A294" t="s">
        <v>1097</v>
      </c>
      <c r="B294" t="s">
        <v>1075</v>
      </c>
      <c r="C294" t="s">
        <v>1098</v>
      </c>
      <c r="D294">
        <v>41801</v>
      </c>
      <c r="E294">
        <v>4368</v>
      </c>
      <c r="F294">
        <v>790</v>
      </c>
      <c r="G294">
        <v>1043</v>
      </c>
      <c r="H294">
        <v>5810</v>
      </c>
      <c r="I294">
        <v>3250794</v>
      </c>
      <c r="J294">
        <v>1718</v>
      </c>
      <c r="K294">
        <v>945</v>
      </c>
      <c r="L294">
        <v>0</v>
      </c>
      <c r="M294">
        <v>0</v>
      </c>
      <c r="N294">
        <v>161</v>
      </c>
      <c r="O294">
        <v>19821</v>
      </c>
      <c r="P294">
        <v>703</v>
      </c>
      <c r="Q294">
        <v>8222</v>
      </c>
      <c r="R294">
        <v>10217</v>
      </c>
      <c r="S294" s="8">
        <f t="shared" si="16"/>
        <v>744.22939560439556</v>
      </c>
      <c r="T294" s="8">
        <f t="shared" si="17"/>
        <v>51.54633974067908</v>
      </c>
      <c r="U294" s="8">
        <f t="shared" si="18"/>
        <v>-0.60524867826128559</v>
      </c>
      <c r="V294" s="8">
        <f t="shared" si="19"/>
        <v>7.1946643717728058</v>
      </c>
      <c r="Z294" s="8"/>
    </row>
    <row r="295" spans="1:26" x14ac:dyDescent="0.55000000000000004">
      <c r="A295" t="s">
        <v>1099</v>
      </c>
      <c r="B295" t="s">
        <v>1075</v>
      </c>
      <c r="C295" t="s">
        <v>1100</v>
      </c>
      <c r="D295">
        <v>73173</v>
      </c>
      <c r="E295">
        <v>8235</v>
      </c>
      <c r="F295">
        <v>1802</v>
      </c>
      <c r="G295">
        <v>1837</v>
      </c>
      <c r="H295">
        <v>13475</v>
      </c>
      <c r="I295">
        <v>3529127</v>
      </c>
      <c r="J295">
        <v>3270</v>
      </c>
      <c r="K295">
        <v>1735</v>
      </c>
      <c r="L295">
        <v>134</v>
      </c>
      <c r="M295">
        <v>48</v>
      </c>
      <c r="N295">
        <v>513</v>
      </c>
      <c r="O295">
        <v>35191</v>
      </c>
      <c r="P295">
        <v>2016</v>
      </c>
      <c r="Q295">
        <v>8808</v>
      </c>
      <c r="R295">
        <v>22990</v>
      </c>
      <c r="S295" s="8">
        <f t="shared" si="16"/>
        <v>428.55215543412265</v>
      </c>
      <c r="T295" s="8">
        <f t="shared" si="17"/>
        <v>65.329203489528581</v>
      </c>
      <c r="U295" s="8">
        <f t="shared" si="18"/>
        <v>-4.7831850545966406E-2</v>
      </c>
      <c r="V295" s="8">
        <f t="shared" si="19"/>
        <v>5.4302782931354363</v>
      </c>
      <c r="Z295" s="8"/>
    </row>
    <row r="296" spans="1:26" x14ac:dyDescent="0.55000000000000004">
      <c r="A296" t="s">
        <v>1101</v>
      </c>
      <c r="B296" t="s">
        <v>1075</v>
      </c>
      <c r="C296" t="s">
        <v>1102</v>
      </c>
      <c r="D296">
        <v>104524</v>
      </c>
      <c r="E296">
        <v>10593</v>
      </c>
      <c r="F296">
        <v>3453</v>
      </c>
      <c r="G296">
        <v>3090</v>
      </c>
      <c r="H296">
        <v>6791</v>
      </c>
      <c r="I296">
        <v>5184335</v>
      </c>
      <c r="J296">
        <v>4829</v>
      </c>
      <c r="K296">
        <v>3129</v>
      </c>
      <c r="L296">
        <v>0</v>
      </c>
      <c r="M296">
        <v>0</v>
      </c>
      <c r="N296">
        <v>4656</v>
      </c>
      <c r="O296">
        <v>45276</v>
      </c>
      <c r="P296">
        <v>796</v>
      </c>
      <c r="Q296">
        <v>9728</v>
      </c>
      <c r="R296">
        <v>33023</v>
      </c>
      <c r="S296" s="8">
        <f t="shared" si="16"/>
        <v>489.41140375719817</v>
      </c>
      <c r="T296" s="8">
        <f t="shared" si="17"/>
        <v>72.937096916688745</v>
      </c>
      <c r="U296" s="8">
        <f t="shared" si="18"/>
        <v>0.3472886609773832</v>
      </c>
      <c r="V296" s="8">
        <f t="shared" si="19"/>
        <v>15.391547636577824</v>
      </c>
      <c r="Z296" s="8"/>
    </row>
    <row r="297" spans="1:26" x14ac:dyDescent="0.55000000000000004">
      <c r="A297" t="s">
        <v>1103</v>
      </c>
      <c r="B297" t="s">
        <v>1075</v>
      </c>
      <c r="C297" t="s">
        <v>1104</v>
      </c>
      <c r="D297">
        <v>84651</v>
      </c>
      <c r="E297">
        <v>10834</v>
      </c>
      <c r="F297">
        <v>2967</v>
      </c>
      <c r="G297">
        <v>2921</v>
      </c>
      <c r="H297">
        <v>4706</v>
      </c>
      <c r="I297">
        <v>3539167</v>
      </c>
      <c r="J297">
        <v>4059</v>
      </c>
      <c r="K297">
        <v>2390</v>
      </c>
      <c r="L297">
        <v>201</v>
      </c>
      <c r="M297">
        <v>105</v>
      </c>
      <c r="N297">
        <v>3371</v>
      </c>
      <c r="O297">
        <v>37631</v>
      </c>
      <c r="P297">
        <v>677</v>
      </c>
      <c r="Q297">
        <v>9009</v>
      </c>
      <c r="R297">
        <v>26876</v>
      </c>
      <c r="S297" s="8">
        <f t="shared" si="16"/>
        <v>326.6722355547351</v>
      </c>
      <c r="T297" s="8">
        <f t="shared" si="17"/>
        <v>71.419840025510879</v>
      </c>
      <c r="U297" s="8">
        <f t="shared" si="18"/>
        <v>5.434076384212827E-2</v>
      </c>
      <c r="V297" s="8">
        <f t="shared" si="19"/>
        <v>17.987887802804931</v>
      </c>
      <c r="Z297" s="8"/>
    </row>
    <row r="298" spans="1:26" x14ac:dyDescent="0.55000000000000004">
      <c r="A298" t="s">
        <v>1105</v>
      </c>
      <c r="B298" t="s">
        <v>1075</v>
      </c>
      <c r="C298" t="s">
        <v>1106</v>
      </c>
      <c r="D298">
        <v>241656</v>
      </c>
      <c r="E298">
        <v>34645</v>
      </c>
      <c r="F298">
        <v>13095</v>
      </c>
      <c r="G298">
        <v>10637</v>
      </c>
      <c r="H298">
        <v>23170</v>
      </c>
      <c r="I298">
        <v>14073864</v>
      </c>
      <c r="J298">
        <v>11363</v>
      </c>
      <c r="K298">
        <v>5732</v>
      </c>
      <c r="L298">
        <v>4653</v>
      </c>
      <c r="M298">
        <v>1552</v>
      </c>
      <c r="N298">
        <v>3634</v>
      </c>
      <c r="O298">
        <v>114767</v>
      </c>
      <c r="P298">
        <v>2807</v>
      </c>
      <c r="Q298">
        <v>21400</v>
      </c>
      <c r="R298">
        <v>86814</v>
      </c>
      <c r="S298" s="8">
        <f t="shared" si="16"/>
        <v>406.23074036657528</v>
      </c>
      <c r="T298" s="8">
        <f t="shared" si="17"/>
        <v>75.643695487378778</v>
      </c>
      <c r="U298" s="8">
        <f t="shared" si="18"/>
        <v>1.0171483430992816</v>
      </c>
      <c r="V298" s="8">
        <f t="shared" si="19"/>
        <v>10.429693569270608</v>
      </c>
      <c r="Z298" s="8"/>
    </row>
    <row r="299" spans="1:26" x14ac:dyDescent="0.55000000000000004">
      <c r="A299" t="s">
        <v>1107</v>
      </c>
      <c r="B299" t="s">
        <v>1075</v>
      </c>
      <c r="C299" t="s">
        <v>1108</v>
      </c>
      <c r="D299">
        <v>156581</v>
      </c>
      <c r="E299">
        <v>19610</v>
      </c>
      <c r="F299">
        <v>4909</v>
      </c>
      <c r="G299">
        <v>5002</v>
      </c>
      <c r="H299">
        <v>9421</v>
      </c>
      <c r="I299">
        <v>5854880</v>
      </c>
      <c r="J299">
        <v>7368</v>
      </c>
      <c r="K299">
        <v>3642</v>
      </c>
      <c r="L299">
        <v>332</v>
      </c>
      <c r="M299">
        <v>182</v>
      </c>
      <c r="N299">
        <v>2320</v>
      </c>
      <c r="O299">
        <v>73513</v>
      </c>
      <c r="P299">
        <v>1614</v>
      </c>
      <c r="Q299">
        <v>22391</v>
      </c>
      <c r="R299">
        <v>48232</v>
      </c>
      <c r="S299" s="8">
        <f t="shared" si="16"/>
        <v>298.56603773584908</v>
      </c>
      <c r="T299" s="8">
        <f t="shared" si="17"/>
        <v>65.610164188646905</v>
      </c>
      <c r="U299" s="8">
        <f t="shared" si="18"/>
        <v>-5.9394179370421699E-2</v>
      </c>
      <c r="V299" s="8">
        <f t="shared" si="19"/>
        <v>16.620422460460674</v>
      </c>
      <c r="Z299" s="8"/>
    </row>
    <row r="300" spans="1:26" x14ac:dyDescent="0.55000000000000004">
      <c r="A300" t="s">
        <v>1109</v>
      </c>
      <c r="B300" t="s">
        <v>1075</v>
      </c>
      <c r="C300" t="s">
        <v>1110</v>
      </c>
      <c r="D300">
        <v>66950</v>
      </c>
      <c r="E300">
        <v>8142</v>
      </c>
      <c r="F300">
        <v>2011</v>
      </c>
      <c r="G300">
        <v>2087</v>
      </c>
      <c r="H300">
        <v>7916</v>
      </c>
      <c r="I300">
        <v>3682258</v>
      </c>
      <c r="J300">
        <v>3278</v>
      </c>
      <c r="K300">
        <v>2061</v>
      </c>
      <c r="L300">
        <v>0</v>
      </c>
      <c r="M300">
        <v>0</v>
      </c>
      <c r="N300">
        <v>2077</v>
      </c>
      <c r="O300">
        <v>29281</v>
      </c>
      <c r="P300">
        <v>904</v>
      </c>
      <c r="Q300">
        <v>9347</v>
      </c>
      <c r="R300">
        <v>18230</v>
      </c>
      <c r="S300" s="8">
        <f t="shared" si="16"/>
        <v>452.25472856791941</v>
      </c>
      <c r="T300" s="8">
        <f t="shared" si="17"/>
        <v>62.258802636521985</v>
      </c>
      <c r="U300" s="8">
        <f t="shared" si="18"/>
        <v>-0.1135175504107543</v>
      </c>
      <c r="V300" s="8">
        <f t="shared" si="19"/>
        <v>8.4575543203638208</v>
      </c>
      <c r="Z300" s="8"/>
    </row>
    <row r="301" spans="1:26" x14ac:dyDescent="0.55000000000000004">
      <c r="A301" t="s">
        <v>1111</v>
      </c>
      <c r="B301" t="s">
        <v>1075</v>
      </c>
      <c r="C301" t="s">
        <v>1112</v>
      </c>
      <c r="D301">
        <v>27604</v>
      </c>
      <c r="E301">
        <v>2953</v>
      </c>
      <c r="F301">
        <v>508</v>
      </c>
      <c r="G301">
        <v>698</v>
      </c>
      <c r="H301">
        <v>5001</v>
      </c>
      <c r="I301">
        <v>1586684</v>
      </c>
      <c r="J301">
        <v>1186</v>
      </c>
      <c r="K301">
        <v>578</v>
      </c>
      <c r="L301">
        <v>0</v>
      </c>
      <c r="M301">
        <v>0</v>
      </c>
      <c r="N301">
        <v>365</v>
      </c>
      <c r="O301">
        <v>13027</v>
      </c>
      <c r="P301">
        <v>500</v>
      </c>
      <c r="Q301">
        <v>3802</v>
      </c>
      <c r="R301">
        <v>8266</v>
      </c>
      <c r="S301" s="8">
        <f t="shared" si="16"/>
        <v>537.31256349475109</v>
      </c>
      <c r="T301" s="8">
        <f t="shared" si="17"/>
        <v>63.45282874030859</v>
      </c>
      <c r="U301" s="8">
        <f t="shared" si="18"/>
        <v>-0.68830604260252137</v>
      </c>
      <c r="V301" s="8">
        <f t="shared" si="19"/>
        <v>5.519696060787842</v>
      </c>
      <c r="Z301" s="8"/>
    </row>
    <row r="302" spans="1:26" x14ac:dyDescent="0.55000000000000004">
      <c r="A302" t="s">
        <v>1113</v>
      </c>
      <c r="B302" t="s">
        <v>1075</v>
      </c>
      <c r="C302" t="s">
        <v>1114</v>
      </c>
      <c r="D302">
        <v>68421</v>
      </c>
      <c r="E302">
        <v>10301</v>
      </c>
      <c r="F302">
        <v>2585</v>
      </c>
      <c r="G302">
        <v>2341</v>
      </c>
      <c r="H302">
        <v>3403</v>
      </c>
      <c r="I302">
        <v>5964436</v>
      </c>
      <c r="J302">
        <v>4416</v>
      </c>
      <c r="K302">
        <v>1929</v>
      </c>
      <c r="L302">
        <v>0</v>
      </c>
      <c r="M302">
        <v>0</v>
      </c>
      <c r="N302">
        <v>673</v>
      </c>
      <c r="O302">
        <v>31791</v>
      </c>
      <c r="P302">
        <v>276</v>
      </c>
      <c r="Q302">
        <v>8177</v>
      </c>
      <c r="R302">
        <v>22924</v>
      </c>
      <c r="S302" s="8">
        <f t="shared" si="16"/>
        <v>579.01524123871468</v>
      </c>
      <c r="T302" s="8">
        <f t="shared" si="17"/>
        <v>72.108458368720704</v>
      </c>
      <c r="U302" s="8">
        <f t="shared" si="18"/>
        <v>0.35661565893512226</v>
      </c>
      <c r="V302" s="8">
        <f t="shared" si="19"/>
        <v>20.106082868057594</v>
      </c>
      <c r="Z302" s="8"/>
    </row>
    <row r="303" spans="1:26" x14ac:dyDescent="0.55000000000000004">
      <c r="A303" t="s">
        <v>1115</v>
      </c>
      <c r="B303" t="s">
        <v>1075</v>
      </c>
      <c r="C303" t="s">
        <v>1116</v>
      </c>
      <c r="D303">
        <v>39267</v>
      </c>
      <c r="E303">
        <v>3632</v>
      </c>
      <c r="F303">
        <v>669</v>
      </c>
      <c r="G303">
        <v>859</v>
      </c>
      <c r="H303">
        <v>12945</v>
      </c>
      <c r="I303">
        <v>2427704</v>
      </c>
      <c r="J303">
        <v>1555</v>
      </c>
      <c r="K303">
        <v>803</v>
      </c>
      <c r="L303">
        <v>0</v>
      </c>
      <c r="M303">
        <v>0</v>
      </c>
      <c r="N303">
        <v>234</v>
      </c>
      <c r="O303">
        <v>18886</v>
      </c>
      <c r="P303">
        <v>1492</v>
      </c>
      <c r="Q303">
        <v>5467</v>
      </c>
      <c r="R303">
        <v>11027</v>
      </c>
      <c r="S303" s="8">
        <f t="shared" si="16"/>
        <v>668.42070484581495</v>
      </c>
      <c r="T303" s="8">
        <f t="shared" si="17"/>
        <v>58.387165095838192</v>
      </c>
      <c r="U303" s="8">
        <f t="shared" si="18"/>
        <v>-0.48386686021341074</v>
      </c>
      <c r="V303" s="8">
        <f t="shared" si="19"/>
        <v>3.033371958285052</v>
      </c>
      <c r="Z303" s="8"/>
    </row>
    <row r="304" spans="1:26" x14ac:dyDescent="0.55000000000000004">
      <c r="A304" t="s">
        <v>1117</v>
      </c>
      <c r="B304" t="s">
        <v>1075</v>
      </c>
      <c r="C304" t="s">
        <v>1118</v>
      </c>
      <c r="D304">
        <v>53502</v>
      </c>
      <c r="E304">
        <v>6294</v>
      </c>
      <c r="F304">
        <v>1444</v>
      </c>
      <c r="G304">
        <v>1422</v>
      </c>
      <c r="H304">
        <v>8139</v>
      </c>
      <c r="I304">
        <v>2397803</v>
      </c>
      <c r="J304">
        <v>2542</v>
      </c>
      <c r="K304">
        <v>1260</v>
      </c>
      <c r="L304">
        <v>0</v>
      </c>
      <c r="M304">
        <v>0</v>
      </c>
      <c r="N304">
        <v>1298</v>
      </c>
      <c r="O304">
        <v>25507</v>
      </c>
      <c r="P304">
        <v>1165</v>
      </c>
      <c r="Q304">
        <v>6075</v>
      </c>
      <c r="R304">
        <v>17271</v>
      </c>
      <c r="S304" s="8">
        <f t="shared" si="16"/>
        <v>380.96647600889736</v>
      </c>
      <c r="T304" s="8">
        <f t="shared" si="17"/>
        <v>67.710824479554631</v>
      </c>
      <c r="U304" s="8">
        <f t="shared" si="18"/>
        <v>4.1119958132406265E-2</v>
      </c>
      <c r="V304" s="8">
        <f t="shared" si="19"/>
        <v>6.5735348322889786</v>
      </c>
      <c r="Z304" s="8"/>
    </row>
    <row r="305" spans="1:26" x14ac:dyDescent="0.55000000000000004">
      <c r="A305" t="s">
        <v>1119</v>
      </c>
      <c r="B305" t="s">
        <v>1075</v>
      </c>
      <c r="C305" t="s">
        <v>1120</v>
      </c>
      <c r="D305">
        <v>100753</v>
      </c>
      <c r="E305">
        <v>11040</v>
      </c>
      <c r="F305">
        <v>1967</v>
      </c>
      <c r="G305">
        <v>2450</v>
      </c>
      <c r="H305">
        <v>19343</v>
      </c>
      <c r="I305">
        <v>6462130</v>
      </c>
      <c r="J305">
        <v>4487</v>
      </c>
      <c r="K305">
        <v>2449</v>
      </c>
      <c r="L305">
        <v>0</v>
      </c>
      <c r="M305">
        <v>0</v>
      </c>
      <c r="N305">
        <v>2069</v>
      </c>
      <c r="O305">
        <v>48667</v>
      </c>
      <c r="P305">
        <v>3516</v>
      </c>
      <c r="Q305">
        <v>16546</v>
      </c>
      <c r="R305">
        <v>27081</v>
      </c>
      <c r="S305" s="8">
        <f t="shared" si="16"/>
        <v>585.33786231884062</v>
      </c>
      <c r="T305" s="8">
        <f t="shared" si="17"/>
        <v>55.645509277333716</v>
      </c>
      <c r="U305" s="8">
        <f t="shared" si="18"/>
        <v>-0.47939019185532938</v>
      </c>
      <c r="V305" s="8">
        <f t="shared" si="19"/>
        <v>5.2087576901204571</v>
      </c>
      <c r="Z305" s="8"/>
    </row>
    <row r="306" spans="1:26" x14ac:dyDescent="0.55000000000000004">
      <c r="A306" t="s">
        <v>1121</v>
      </c>
      <c r="B306" t="s">
        <v>1075</v>
      </c>
      <c r="C306" t="s">
        <v>1122</v>
      </c>
      <c r="D306">
        <v>52265</v>
      </c>
      <c r="E306">
        <v>5897</v>
      </c>
      <c r="F306">
        <v>941</v>
      </c>
      <c r="G306">
        <v>1207</v>
      </c>
      <c r="H306">
        <v>11170</v>
      </c>
      <c r="I306">
        <v>2328358</v>
      </c>
      <c r="J306">
        <v>2347</v>
      </c>
      <c r="K306">
        <v>1225</v>
      </c>
      <c r="L306">
        <v>0</v>
      </c>
      <c r="M306">
        <v>0</v>
      </c>
      <c r="N306">
        <v>402</v>
      </c>
      <c r="O306">
        <v>27733</v>
      </c>
      <c r="P306">
        <v>2928</v>
      </c>
      <c r="Q306">
        <v>10509</v>
      </c>
      <c r="R306">
        <v>14260</v>
      </c>
      <c r="S306" s="8">
        <f t="shared" si="16"/>
        <v>394.83771409191115</v>
      </c>
      <c r="T306" s="8">
        <f t="shared" si="17"/>
        <v>51.418887246240942</v>
      </c>
      <c r="U306" s="8">
        <f t="shared" si="18"/>
        <v>-0.50894480053573132</v>
      </c>
      <c r="V306" s="8">
        <f t="shared" si="19"/>
        <v>4.6790510295434196</v>
      </c>
      <c r="Z306" s="8"/>
    </row>
    <row r="307" spans="1:26" x14ac:dyDescent="0.55000000000000004">
      <c r="A307" t="s">
        <v>1123</v>
      </c>
      <c r="B307" t="s">
        <v>1075</v>
      </c>
      <c r="C307" t="s">
        <v>1124</v>
      </c>
      <c r="D307">
        <v>39039</v>
      </c>
      <c r="E307">
        <v>3393</v>
      </c>
      <c r="F307">
        <v>654</v>
      </c>
      <c r="G307">
        <v>861</v>
      </c>
      <c r="H307">
        <v>16119</v>
      </c>
      <c r="I307">
        <v>2370298</v>
      </c>
      <c r="J307">
        <v>1309</v>
      </c>
      <c r="K307">
        <v>789</v>
      </c>
      <c r="L307">
        <v>0</v>
      </c>
      <c r="M307">
        <v>0</v>
      </c>
      <c r="N307">
        <v>385</v>
      </c>
      <c r="O307">
        <v>19362</v>
      </c>
      <c r="P307">
        <v>1557</v>
      </c>
      <c r="Q307">
        <v>5960</v>
      </c>
      <c r="R307">
        <v>10591</v>
      </c>
      <c r="S307" s="8">
        <f t="shared" si="16"/>
        <v>698.58473327438844</v>
      </c>
      <c r="T307" s="8">
        <f t="shared" si="17"/>
        <v>54.699927693420101</v>
      </c>
      <c r="U307" s="8">
        <f t="shared" si="18"/>
        <v>-0.53023899177745326</v>
      </c>
      <c r="V307" s="8">
        <f t="shared" si="19"/>
        <v>2.4219244369998139</v>
      </c>
      <c r="Z307" s="8"/>
    </row>
    <row r="308" spans="1:26" x14ac:dyDescent="0.55000000000000004">
      <c r="A308" t="s">
        <v>1125</v>
      </c>
      <c r="B308" t="s">
        <v>1075</v>
      </c>
      <c r="C308" t="s">
        <v>1126</v>
      </c>
      <c r="D308">
        <v>40087</v>
      </c>
      <c r="E308">
        <v>4376</v>
      </c>
      <c r="F308">
        <v>1248</v>
      </c>
      <c r="G308">
        <v>1239</v>
      </c>
      <c r="H308">
        <v>9184</v>
      </c>
      <c r="I308">
        <v>3081674</v>
      </c>
      <c r="J308">
        <v>1497</v>
      </c>
      <c r="K308">
        <v>851</v>
      </c>
      <c r="L308">
        <v>271</v>
      </c>
      <c r="M308">
        <v>140</v>
      </c>
      <c r="N308">
        <v>438</v>
      </c>
      <c r="O308">
        <v>20455</v>
      </c>
      <c r="P308">
        <v>2145</v>
      </c>
      <c r="Q308">
        <v>6287</v>
      </c>
      <c r="R308">
        <v>11909</v>
      </c>
      <c r="S308" s="8">
        <f t="shared" si="16"/>
        <v>704.22166361974405</v>
      </c>
      <c r="T308" s="8">
        <f t="shared" si="17"/>
        <v>58.220483989244684</v>
      </c>
      <c r="U308" s="8">
        <f t="shared" si="18"/>
        <v>2.2451168708059969E-2</v>
      </c>
      <c r="V308" s="8">
        <f t="shared" si="19"/>
        <v>4.3648736933797911</v>
      </c>
      <c r="Z308" s="8"/>
    </row>
    <row r="309" spans="1:26" x14ac:dyDescent="0.55000000000000004">
      <c r="A309" t="s">
        <v>1127</v>
      </c>
      <c r="B309" t="s">
        <v>1075</v>
      </c>
      <c r="C309" t="s">
        <v>1128</v>
      </c>
      <c r="D309">
        <v>39122</v>
      </c>
      <c r="E309">
        <v>3985</v>
      </c>
      <c r="F309">
        <v>573</v>
      </c>
      <c r="G309">
        <v>927</v>
      </c>
      <c r="H309">
        <v>10291</v>
      </c>
      <c r="I309">
        <v>1736719</v>
      </c>
      <c r="J309">
        <v>1214</v>
      </c>
      <c r="K309">
        <v>672</v>
      </c>
      <c r="L309">
        <v>385</v>
      </c>
      <c r="M309">
        <v>222</v>
      </c>
      <c r="N309">
        <v>1203</v>
      </c>
      <c r="O309">
        <v>19341</v>
      </c>
      <c r="P309">
        <v>1341</v>
      </c>
      <c r="Q309">
        <v>6487</v>
      </c>
      <c r="R309">
        <v>10864</v>
      </c>
      <c r="S309" s="8">
        <f t="shared" si="16"/>
        <v>435.81405269761603</v>
      </c>
      <c r="T309" s="8">
        <f t="shared" si="17"/>
        <v>56.170828809265295</v>
      </c>
      <c r="U309" s="8">
        <f t="shared" si="18"/>
        <v>-0.90486171463626597</v>
      </c>
      <c r="V309" s="8">
        <f t="shared" si="19"/>
        <v>3.8015741910407153</v>
      </c>
      <c r="Z309" s="8"/>
    </row>
    <row r="310" spans="1:26" x14ac:dyDescent="0.55000000000000004">
      <c r="A310" t="s">
        <v>1129</v>
      </c>
      <c r="B310" t="s">
        <v>1075</v>
      </c>
      <c r="C310" t="s">
        <v>1130</v>
      </c>
      <c r="D310">
        <v>95454</v>
      </c>
      <c r="E310">
        <v>12569</v>
      </c>
      <c r="F310">
        <v>2801</v>
      </c>
      <c r="G310">
        <v>3097</v>
      </c>
      <c r="H310">
        <v>13933</v>
      </c>
      <c r="I310">
        <v>6607149</v>
      </c>
      <c r="J310">
        <v>4796</v>
      </c>
      <c r="K310">
        <v>2458</v>
      </c>
      <c r="L310">
        <v>0</v>
      </c>
      <c r="M310">
        <v>0</v>
      </c>
      <c r="N310">
        <v>1099</v>
      </c>
      <c r="O310">
        <v>46715</v>
      </c>
      <c r="P310">
        <v>2362</v>
      </c>
      <c r="Q310">
        <v>17560</v>
      </c>
      <c r="R310">
        <v>25724</v>
      </c>
      <c r="S310" s="8">
        <f t="shared" si="16"/>
        <v>525.67022038348318</v>
      </c>
      <c r="T310" s="8">
        <f t="shared" si="17"/>
        <v>55.065824681579791</v>
      </c>
      <c r="U310" s="8">
        <f t="shared" si="18"/>
        <v>-0.31009701007815282</v>
      </c>
      <c r="V310" s="8">
        <f t="shared" si="19"/>
        <v>6.8509294480729208</v>
      </c>
      <c r="Z310" s="8"/>
    </row>
    <row r="311" spans="1:26" x14ac:dyDescent="0.55000000000000004">
      <c r="A311" t="s">
        <v>1131</v>
      </c>
      <c r="B311" t="s">
        <v>1075</v>
      </c>
      <c r="C311" t="s">
        <v>1132</v>
      </c>
      <c r="D311">
        <v>32185</v>
      </c>
      <c r="E311">
        <v>3215</v>
      </c>
      <c r="F311">
        <v>450</v>
      </c>
      <c r="G311">
        <v>564</v>
      </c>
      <c r="H311">
        <v>12323</v>
      </c>
      <c r="I311">
        <v>1656313</v>
      </c>
      <c r="J311">
        <v>1296</v>
      </c>
      <c r="K311">
        <v>704</v>
      </c>
      <c r="L311">
        <v>0</v>
      </c>
      <c r="M311">
        <v>0</v>
      </c>
      <c r="N311">
        <v>834</v>
      </c>
      <c r="O311">
        <v>17584</v>
      </c>
      <c r="P311">
        <v>3923</v>
      </c>
      <c r="Q311">
        <v>4971</v>
      </c>
      <c r="R311">
        <v>8590</v>
      </c>
      <c r="S311" s="8">
        <f t="shared" si="16"/>
        <v>515.1828926905132</v>
      </c>
      <c r="T311" s="8">
        <f t="shared" si="17"/>
        <v>48.851228389444948</v>
      </c>
      <c r="U311" s="8">
        <f t="shared" si="18"/>
        <v>-0.35420226813733102</v>
      </c>
      <c r="V311" s="8">
        <f t="shared" si="19"/>
        <v>2.6117828450864238</v>
      </c>
      <c r="Z311" s="8"/>
    </row>
    <row r="312" spans="1:26" x14ac:dyDescent="0.55000000000000004">
      <c r="A312" t="s">
        <v>1133</v>
      </c>
      <c r="B312" t="s">
        <v>1075</v>
      </c>
      <c r="C312" t="s">
        <v>1134</v>
      </c>
      <c r="D312">
        <v>45953</v>
      </c>
      <c r="E312">
        <v>4647</v>
      </c>
      <c r="F312">
        <v>822</v>
      </c>
      <c r="G312">
        <v>1027</v>
      </c>
      <c r="H312">
        <v>15388</v>
      </c>
      <c r="I312">
        <v>4072795</v>
      </c>
      <c r="J312">
        <v>1881</v>
      </c>
      <c r="K312">
        <v>1081</v>
      </c>
      <c r="L312">
        <v>0</v>
      </c>
      <c r="M312">
        <v>0</v>
      </c>
      <c r="N312">
        <v>1381</v>
      </c>
      <c r="O312">
        <v>24004</v>
      </c>
      <c r="P312">
        <v>6646</v>
      </c>
      <c r="Q312">
        <v>4689</v>
      </c>
      <c r="R312">
        <v>10827</v>
      </c>
      <c r="S312" s="8">
        <f t="shared" si="16"/>
        <v>876.43533462448897</v>
      </c>
      <c r="T312" s="8">
        <f t="shared" si="17"/>
        <v>45.104982502916179</v>
      </c>
      <c r="U312" s="8">
        <f t="shared" si="18"/>
        <v>-0.44610797989249884</v>
      </c>
      <c r="V312" s="8">
        <f t="shared" si="19"/>
        <v>2.9862880166363399</v>
      </c>
      <c r="Z312" s="8"/>
    </row>
    <row r="313" spans="1:26" x14ac:dyDescent="0.55000000000000004">
      <c r="A313" t="s">
        <v>1135</v>
      </c>
      <c r="B313" t="s">
        <v>1075</v>
      </c>
      <c r="C313" t="s">
        <v>1136</v>
      </c>
      <c r="D313">
        <v>49872</v>
      </c>
      <c r="E313">
        <v>7350</v>
      </c>
      <c r="F313">
        <v>2218</v>
      </c>
      <c r="G313">
        <v>1685</v>
      </c>
      <c r="H313">
        <v>6854</v>
      </c>
      <c r="I313">
        <v>2933148</v>
      </c>
      <c r="J313">
        <v>4199</v>
      </c>
      <c r="K313">
        <v>1384</v>
      </c>
      <c r="L313">
        <v>0</v>
      </c>
      <c r="M313">
        <v>0</v>
      </c>
      <c r="N313">
        <v>697</v>
      </c>
      <c r="O313">
        <v>24545</v>
      </c>
      <c r="P313">
        <v>875</v>
      </c>
      <c r="Q313">
        <v>6541</v>
      </c>
      <c r="R313">
        <v>16185</v>
      </c>
      <c r="S313" s="8">
        <f t="shared" si="16"/>
        <v>399.06775510204079</v>
      </c>
      <c r="T313" s="8">
        <f t="shared" si="17"/>
        <v>65.940110002037073</v>
      </c>
      <c r="U313" s="8">
        <f t="shared" si="18"/>
        <v>1.0687359640680141</v>
      </c>
      <c r="V313" s="8">
        <f t="shared" si="19"/>
        <v>7.2763349868689815</v>
      </c>
      <c r="Z313" s="8"/>
    </row>
    <row r="314" spans="1:26" x14ac:dyDescent="0.55000000000000004">
      <c r="A314" t="s">
        <v>1137</v>
      </c>
      <c r="B314" t="s">
        <v>1075</v>
      </c>
      <c r="C314" t="s">
        <v>1138</v>
      </c>
      <c r="D314">
        <v>48870</v>
      </c>
      <c r="E314">
        <v>5631</v>
      </c>
      <c r="F314">
        <v>1325</v>
      </c>
      <c r="G314">
        <v>1531</v>
      </c>
      <c r="H314">
        <v>11347</v>
      </c>
      <c r="I314">
        <v>4743604</v>
      </c>
      <c r="J314">
        <v>1569</v>
      </c>
      <c r="K314">
        <v>868</v>
      </c>
      <c r="L314">
        <v>627</v>
      </c>
      <c r="M314">
        <v>346</v>
      </c>
      <c r="N314">
        <v>569</v>
      </c>
      <c r="O314">
        <v>25654</v>
      </c>
      <c r="P314">
        <v>2626</v>
      </c>
      <c r="Q314">
        <v>7209</v>
      </c>
      <c r="R314">
        <v>14360</v>
      </c>
      <c r="S314" s="8">
        <f t="shared" si="16"/>
        <v>842.40880838217015</v>
      </c>
      <c r="T314" s="8">
        <f t="shared" si="17"/>
        <v>55.975676307788255</v>
      </c>
      <c r="U314" s="8">
        <f t="shared" si="18"/>
        <v>-0.42152649887456523</v>
      </c>
      <c r="V314" s="8">
        <f t="shared" si="19"/>
        <v>4.3068652507270642</v>
      </c>
      <c r="Z314" s="8"/>
    </row>
    <row r="315" spans="1:26" x14ac:dyDescent="0.55000000000000004">
      <c r="A315" t="s">
        <v>1139</v>
      </c>
      <c r="B315" t="s">
        <v>1075</v>
      </c>
      <c r="C315" t="s">
        <v>1140</v>
      </c>
      <c r="D315">
        <v>31401</v>
      </c>
      <c r="E315">
        <v>3271</v>
      </c>
      <c r="F315">
        <v>943</v>
      </c>
      <c r="G315">
        <v>967</v>
      </c>
      <c r="H315">
        <v>9126</v>
      </c>
      <c r="I315">
        <v>2229020</v>
      </c>
      <c r="J315">
        <v>1285</v>
      </c>
      <c r="K315">
        <v>722</v>
      </c>
      <c r="L315">
        <v>0</v>
      </c>
      <c r="M315">
        <v>0</v>
      </c>
      <c r="N315">
        <v>193</v>
      </c>
      <c r="O315">
        <v>16138</v>
      </c>
      <c r="P315">
        <v>2372</v>
      </c>
      <c r="Q315">
        <v>3659</v>
      </c>
      <c r="R315">
        <v>9776</v>
      </c>
      <c r="S315" s="8">
        <f t="shared" si="16"/>
        <v>681.44909813512686</v>
      </c>
      <c r="T315" s="8">
        <f t="shared" si="17"/>
        <v>60.577518899491878</v>
      </c>
      <c r="U315" s="8">
        <f t="shared" si="18"/>
        <v>-7.6430686920798699E-2</v>
      </c>
      <c r="V315" s="8">
        <f t="shared" si="19"/>
        <v>3.440828402366864</v>
      </c>
      <c r="Z315" s="8"/>
    </row>
    <row r="316" spans="1:26" x14ac:dyDescent="0.55000000000000004">
      <c r="A316" t="s">
        <v>1141</v>
      </c>
      <c r="B316" t="s">
        <v>1075</v>
      </c>
      <c r="C316" t="s">
        <v>1142</v>
      </c>
      <c r="D316">
        <v>15715</v>
      </c>
      <c r="E316">
        <v>1538</v>
      </c>
      <c r="F316">
        <v>312</v>
      </c>
      <c r="G316">
        <v>424</v>
      </c>
      <c r="H316">
        <v>1786</v>
      </c>
      <c r="I316">
        <v>909566</v>
      </c>
      <c r="J316">
        <v>596</v>
      </c>
      <c r="K316">
        <v>335</v>
      </c>
      <c r="L316">
        <v>0</v>
      </c>
      <c r="M316">
        <v>0</v>
      </c>
      <c r="N316">
        <v>188</v>
      </c>
      <c r="O316">
        <v>7669</v>
      </c>
      <c r="P316">
        <v>440</v>
      </c>
      <c r="Q316">
        <v>1954</v>
      </c>
      <c r="R316">
        <v>5161</v>
      </c>
      <c r="S316" s="8">
        <f t="shared" si="16"/>
        <v>591.39531859557871</v>
      </c>
      <c r="T316" s="8">
        <f t="shared" si="17"/>
        <v>67.296909636197682</v>
      </c>
      <c r="U316" s="8">
        <f t="shared" si="18"/>
        <v>-0.71269487750556793</v>
      </c>
      <c r="V316" s="8">
        <f t="shared" si="19"/>
        <v>8.7989921612541995</v>
      </c>
      <c r="Z316" s="8"/>
    </row>
    <row r="317" spans="1:26" x14ac:dyDescent="0.55000000000000004">
      <c r="A317" t="s">
        <v>1143</v>
      </c>
      <c r="B317" t="s">
        <v>1075</v>
      </c>
      <c r="C317" t="s">
        <v>1144</v>
      </c>
      <c r="D317">
        <v>18097</v>
      </c>
      <c r="E317">
        <v>1559</v>
      </c>
      <c r="F317">
        <v>374</v>
      </c>
      <c r="G317">
        <v>380</v>
      </c>
      <c r="H317">
        <v>6303</v>
      </c>
      <c r="I317">
        <v>908121</v>
      </c>
      <c r="J317">
        <v>621</v>
      </c>
      <c r="K317">
        <v>368</v>
      </c>
      <c r="L317">
        <v>0</v>
      </c>
      <c r="M317">
        <v>0</v>
      </c>
      <c r="N317">
        <v>92</v>
      </c>
      <c r="O317">
        <v>9346</v>
      </c>
      <c r="P317">
        <v>823</v>
      </c>
      <c r="Q317">
        <v>2350</v>
      </c>
      <c r="R317">
        <v>5615</v>
      </c>
      <c r="S317" s="8">
        <f t="shared" si="16"/>
        <v>582.50224502886465</v>
      </c>
      <c r="T317" s="8">
        <f t="shared" si="17"/>
        <v>60.079178258078322</v>
      </c>
      <c r="U317" s="8">
        <f t="shared" si="18"/>
        <v>-3.3154666519312592E-2</v>
      </c>
      <c r="V317" s="8">
        <f t="shared" si="19"/>
        <v>2.8711724575598923</v>
      </c>
      <c r="Z317" s="8"/>
    </row>
    <row r="318" spans="1:26" x14ac:dyDescent="0.55000000000000004">
      <c r="A318" t="s">
        <v>1145</v>
      </c>
      <c r="B318" t="s">
        <v>1075</v>
      </c>
      <c r="C318" t="s">
        <v>1146</v>
      </c>
      <c r="D318">
        <v>37891</v>
      </c>
      <c r="E318">
        <v>5399</v>
      </c>
      <c r="F318">
        <v>1275</v>
      </c>
      <c r="G318">
        <v>1287</v>
      </c>
      <c r="H318">
        <v>3288</v>
      </c>
      <c r="I318">
        <v>2352017</v>
      </c>
      <c r="J318">
        <v>2184</v>
      </c>
      <c r="K318">
        <v>1123</v>
      </c>
      <c r="L318">
        <v>0</v>
      </c>
      <c r="M318">
        <v>0</v>
      </c>
      <c r="N318">
        <v>468</v>
      </c>
      <c r="O318">
        <v>18037</v>
      </c>
      <c r="P318">
        <v>463</v>
      </c>
      <c r="Q318">
        <v>4321</v>
      </c>
      <c r="R318">
        <v>12839</v>
      </c>
      <c r="S318" s="8">
        <f t="shared" si="16"/>
        <v>435.63937766253008</v>
      </c>
      <c r="T318" s="8">
        <f t="shared" si="17"/>
        <v>71.18146033154072</v>
      </c>
      <c r="U318" s="8">
        <f t="shared" si="18"/>
        <v>-3.166978965981368E-2</v>
      </c>
      <c r="V318" s="8">
        <f t="shared" si="19"/>
        <v>11.524026763990268</v>
      </c>
      <c r="Z318" s="8"/>
    </row>
    <row r="319" spans="1:26" x14ac:dyDescent="0.55000000000000004">
      <c r="A319" t="s">
        <v>1147</v>
      </c>
      <c r="B319" t="s">
        <v>1075</v>
      </c>
      <c r="C319" t="s">
        <v>1148</v>
      </c>
      <c r="D319">
        <v>15736</v>
      </c>
      <c r="E319">
        <v>1183</v>
      </c>
      <c r="F319">
        <v>197</v>
      </c>
      <c r="G319">
        <v>319</v>
      </c>
      <c r="H319">
        <v>7008</v>
      </c>
      <c r="I319">
        <v>872480</v>
      </c>
      <c r="J319">
        <v>430</v>
      </c>
      <c r="K319">
        <v>275</v>
      </c>
      <c r="L319">
        <v>0</v>
      </c>
      <c r="M319">
        <v>0</v>
      </c>
      <c r="N319">
        <v>125</v>
      </c>
      <c r="O319">
        <v>7707</v>
      </c>
      <c r="P319">
        <v>1113</v>
      </c>
      <c r="Q319">
        <v>2306</v>
      </c>
      <c r="R319">
        <v>4220</v>
      </c>
      <c r="S319" s="8">
        <f t="shared" si="16"/>
        <v>737.51479289940823</v>
      </c>
      <c r="T319" s="8">
        <f t="shared" si="17"/>
        <v>54.755417153237318</v>
      </c>
      <c r="U319" s="8">
        <f t="shared" si="18"/>
        <v>-0.77529232333502796</v>
      </c>
      <c r="V319" s="8">
        <f t="shared" si="19"/>
        <v>2.2454337899543377</v>
      </c>
      <c r="Z319" s="8"/>
    </row>
    <row r="320" spans="1:26" x14ac:dyDescent="0.55000000000000004">
      <c r="A320" t="s">
        <v>1149</v>
      </c>
      <c r="B320" t="s">
        <v>1075</v>
      </c>
      <c r="C320" t="s">
        <v>1150</v>
      </c>
      <c r="D320">
        <v>14602</v>
      </c>
      <c r="E320">
        <v>1472</v>
      </c>
      <c r="F320">
        <v>403</v>
      </c>
      <c r="G320">
        <v>479</v>
      </c>
      <c r="H320">
        <v>2870</v>
      </c>
      <c r="I320">
        <v>779166</v>
      </c>
      <c r="J320">
        <v>556</v>
      </c>
      <c r="K320">
        <v>282</v>
      </c>
      <c r="L320">
        <v>0</v>
      </c>
      <c r="M320">
        <v>0</v>
      </c>
      <c r="N320">
        <v>0</v>
      </c>
      <c r="O320">
        <v>7020</v>
      </c>
      <c r="P320">
        <v>410</v>
      </c>
      <c r="Q320">
        <v>1885</v>
      </c>
      <c r="R320">
        <v>4518</v>
      </c>
      <c r="S320" s="8">
        <f t="shared" si="16"/>
        <v>529.32472826086962</v>
      </c>
      <c r="T320" s="8">
        <f t="shared" si="17"/>
        <v>64.358974358974365</v>
      </c>
      <c r="U320" s="8">
        <f t="shared" si="18"/>
        <v>-0.5204766470346528</v>
      </c>
      <c r="V320" s="8">
        <f t="shared" si="19"/>
        <v>5.0878048780487806</v>
      </c>
      <c r="Z320" s="8"/>
    </row>
    <row r="321" spans="1:26" x14ac:dyDescent="0.55000000000000004">
      <c r="A321" t="s">
        <v>1151</v>
      </c>
      <c r="B321" t="s">
        <v>1075</v>
      </c>
      <c r="C321" t="s">
        <v>1152</v>
      </c>
      <c r="D321">
        <v>48553</v>
      </c>
      <c r="E321">
        <v>5983</v>
      </c>
      <c r="F321">
        <v>2194</v>
      </c>
      <c r="G321">
        <v>1749</v>
      </c>
      <c r="H321">
        <v>5329</v>
      </c>
      <c r="I321">
        <v>2279020</v>
      </c>
      <c r="J321">
        <v>2553</v>
      </c>
      <c r="K321">
        <v>1235</v>
      </c>
      <c r="L321">
        <v>0</v>
      </c>
      <c r="M321">
        <v>0</v>
      </c>
      <c r="N321">
        <v>1171</v>
      </c>
      <c r="O321">
        <v>23688</v>
      </c>
      <c r="P321">
        <v>859</v>
      </c>
      <c r="Q321">
        <v>6284</v>
      </c>
      <c r="R321">
        <v>16049</v>
      </c>
      <c r="S321" s="8">
        <f t="shared" si="16"/>
        <v>380.91592846398129</v>
      </c>
      <c r="T321" s="8">
        <f t="shared" si="17"/>
        <v>67.751604187774404</v>
      </c>
      <c r="U321" s="8">
        <f t="shared" si="18"/>
        <v>0.91652421065639611</v>
      </c>
      <c r="V321" s="8">
        <f t="shared" si="19"/>
        <v>9.1110902608369297</v>
      </c>
      <c r="Z321" s="8"/>
    </row>
    <row r="322" spans="1:26" x14ac:dyDescent="0.55000000000000004">
      <c r="A322" t="s">
        <v>1153</v>
      </c>
      <c r="B322" t="s">
        <v>1075</v>
      </c>
      <c r="C322" t="s">
        <v>1154</v>
      </c>
      <c r="D322">
        <v>8231</v>
      </c>
      <c r="E322">
        <v>589</v>
      </c>
      <c r="F322">
        <v>125</v>
      </c>
      <c r="G322">
        <v>176</v>
      </c>
      <c r="H322">
        <v>4430</v>
      </c>
      <c r="I322">
        <v>479827</v>
      </c>
      <c r="J322">
        <v>0</v>
      </c>
      <c r="K322">
        <v>0</v>
      </c>
      <c r="L322">
        <v>223</v>
      </c>
      <c r="M322">
        <v>150</v>
      </c>
      <c r="N322">
        <v>0</v>
      </c>
      <c r="O322">
        <v>4164</v>
      </c>
      <c r="P322">
        <v>591</v>
      </c>
      <c r="Q322">
        <v>1183</v>
      </c>
      <c r="R322">
        <v>2316</v>
      </c>
      <c r="S322" s="8">
        <f t="shared" si="16"/>
        <v>814.64685908319188</v>
      </c>
      <c r="T322" s="8">
        <f t="shared" si="17"/>
        <v>55.619596541786741</v>
      </c>
      <c r="U322" s="8">
        <f t="shared" si="18"/>
        <v>-0.61960879601506502</v>
      </c>
      <c r="V322" s="8">
        <f t="shared" si="19"/>
        <v>1.8580135440180587</v>
      </c>
      <c r="Z322" s="8"/>
    </row>
    <row r="323" spans="1:26" x14ac:dyDescent="0.55000000000000004">
      <c r="A323" t="s">
        <v>1155</v>
      </c>
      <c r="B323" t="s">
        <v>1075</v>
      </c>
      <c r="C323" t="s">
        <v>1156</v>
      </c>
      <c r="D323">
        <v>21026</v>
      </c>
      <c r="E323">
        <v>2369</v>
      </c>
      <c r="F323">
        <v>280</v>
      </c>
      <c r="G323">
        <v>472</v>
      </c>
      <c r="H323">
        <v>5584</v>
      </c>
      <c r="I323">
        <v>808769</v>
      </c>
      <c r="J323">
        <v>948</v>
      </c>
      <c r="K323">
        <v>511</v>
      </c>
      <c r="L323">
        <v>0</v>
      </c>
      <c r="M323">
        <v>0</v>
      </c>
      <c r="N323">
        <v>561</v>
      </c>
      <c r="O323">
        <v>11454</v>
      </c>
      <c r="P323">
        <v>2202</v>
      </c>
      <c r="Q323">
        <v>3735</v>
      </c>
      <c r="R323">
        <v>5035</v>
      </c>
      <c r="S323" s="8">
        <f t="shared" si="16"/>
        <v>341.39679189531449</v>
      </c>
      <c r="T323" s="8">
        <f t="shared" si="17"/>
        <v>43.958442465514231</v>
      </c>
      <c r="U323" s="8">
        <f t="shared" si="18"/>
        <v>-0.91315514125368591</v>
      </c>
      <c r="V323" s="8">
        <f t="shared" si="19"/>
        <v>3.7654011461318051</v>
      </c>
      <c r="Z323" s="8"/>
    </row>
    <row r="324" spans="1:26" x14ac:dyDescent="0.55000000000000004">
      <c r="A324" t="s">
        <v>1157</v>
      </c>
      <c r="B324" t="s">
        <v>1075</v>
      </c>
      <c r="C324" t="s">
        <v>1158</v>
      </c>
      <c r="D324">
        <v>8093</v>
      </c>
      <c r="E324">
        <v>730</v>
      </c>
      <c r="F324">
        <v>184</v>
      </c>
      <c r="G324">
        <v>192</v>
      </c>
      <c r="H324">
        <v>2291</v>
      </c>
      <c r="I324">
        <v>340079</v>
      </c>
      <c r="J324">
        <v>309</v>
      </c>
      <c r="K324">
        <v>166</v>
      </c>
      <c r="L324">
        <v>0</v>
      </c>
      <c r="M324">
        <v>0</v>
      </c>
      <c r="N324">
        <v>0</v>
      </c>
      <c r="O324">
        <v>4279</v>
      </c>
      <c r="P324">
        <v>268</v>
      </c>
      <c r="Q324">
        <v>1587</v>
      </c>
      <c r="R324">
        <v>2218</v>
      </c>
      <c r="S324" s="8">
        <f t="shared" si="16"/>
        <v>465.86164383561646</v>
      </c>
      <c r="T324" s="8">
        <f t="shared" si="17"/>
        <v>51.834540780556203</v>
      </c>
      <c r="U324" s="8">
        <f t="shared" si="18"/>
        <v>-9.8850858766835525E-2</v>
      </c>
      <c r="V324" s="8">
        <f t="shared" si="19"/>
        <v>3.5325185508511567</v>
      </c>
      <c r="Z324" s="8"/>
    </row>
    <row r="325" spans="1:26" x14ac:dyDescent="0.55000000000000004">
      <c r="A325" t="s">
        <v>1159</v>
      </c>
      <c r="B325" t="s">
        <v>1075</v>
      </c>
      <c r="C325" t="s">
        <v>1160</v>
      </c>
      <c r="D325">
        <v>24201</v>
      </c>
      <c r="E325">
        <v>2912</v>
      </c>
      <c r="F325">
        <v>682</v>
      </c>
      <c r="G325">
        <v>753</v>
      </c>
      <c r="H325">
        <v>4397</v>
      </c>
      <c r="I325">
        <v>949314</v>
      </c>
      <c r="J325">
        <v>1247</v>
      </c>
      <c r="K325">
        <v>587</v>
      </c>
      <c r="L325">
        <v>0</v>
      </c>
      <c r="M325">
        <v>0</v>
      </c>
      <c r="N325">
        <v>688</v>
      </c>
      <c r="O325">
        <v>13009</v>
      </c>
      <c r="P325">
        <v>912</v>
      </c>
      <c r="Q325">
        <v>4501</v>
      </c>
      <c r="R325">
        <v>6821</v>
      </c>
      <c r="S325" s="8">
        <f t="shared" ref="S325:S388" si="20">I325/E325</f>
        <v>326.0006868131868</v>
      </c>
      <c r="T325" s="8">
        <f t="shared" ref="T325:T388" si="21">(R325/O325)*100</f>
        <v>52.43293104773619</v>
      </c>
      <c r="U325" s="8">
        <f t="shared" ref="U325:U388" si="22">((F325-G325)/D325)*100</f>
        <v>-0.2933763067641833</v>
      </c>
      <c r="V325" s="8">
        <f t="shared" ref="V325:V388" si="23">D325/H325</f>
        <v>5.5039799863543326</v>
      </c>
      <c r="Z325" s="8"/>
    </row>
    <row r="326" spans="1:26" x14ac:dyDescent="0.55000000000000004">
      <c r="A326" t="s">
        <v>1161</v>
      </c>
      <c r="B326" t="s">
        <v>1075</v>
      </c>
      <c r="C326" t="s">
        <v>1162</v>
      </c>
      <c r="D326">
        <v>15340</v>
      </c>
      <c r="E326">
        <v>1196</v>
      </c>
      <c r="F326">
        <v>305</v>
      </c>
      <c r="G326">
        <v>327</v>
      </c>
      <c r="H326">
        <v>2420</v>
      </c>
      <c r="I326">
        <v>910489</v>
      </c>
      <c r="J326">
        <v>444</v>
      </c>
      <c r="K326">
        <v>318</v>
      </c>
      <c r="L326">
        <v>0</v>
      </c>
      <c r="M326">
        <v>0</v>
      </c>
      <c r="N326">
        <v>0</v>
      </c>
      <c r="O326">
        <v>6199</v>
      </c>
      <c r="P326">
        <v>289</v>
      </c>
      <c r="Q326">
        <v>1439</v>
      </c>
      <c r="R326">
        <v>4455</v>
      </c>
      <c r="S326" s="8">
        <f t="shared" si="20"/>
        <v>761.27842809364552</v>
      </c>
      <c r="T326" s="8">
        <f t="shared" si="21"/>
        <v>71.866430069366032</v>
      </c>
      <c r="U326" s="8">
        <f t="shared" si="22"/>
        <v>-0.14341590612777053</v>
      </c>
      <c r="V326" s="8">
        <f t="shared" si="23"/>
        <v>6.338842975206612</v>
      </c>
      <c r="Z326" s="8"/>
    </row>
    <row r="327" spans="1:26" x14ac:dyDescent="0.55000000000000004">
      <c r="A327" t="s">
        <v>1163</v>
      </c>
      <c r="B327" t="s">
        <v>1164</v>
      </c>
      <c r="C327" t="s">
        <v>1165</v>
      </c>
      <c r="D327">
        <v>518757</v>
      </c>
      <c r="E327">
        <v>65253</v>
      </c>
      <c r="F327">
        <v>15988</v>
      </c>
      <c r="G327">
        <v>16123</v>
      </c>
      <c r="H327">
        <v>33650</v>
      </c>
      <c r="I327">
        <v>19537978</v>
      </c>
      <c r="J327">
        <v>27122</v>
      </c>
      <c r="K327">
        <v>14365</v>
      </c>
      <c r="L327">
        <v>0</v>
      </c>
      <c r="M327">
        <v>0</v>
      </c>
      <c r="N327">
        <v>16085</v>
      </c>
      <c r="O327">
        <v>226786</v>
      </c>
      <c r="P327">
        <v>5271</v>
      </c>
      <c r="Q327">
        <v>57710</v>
      </c>
      <c r="R327">
        <v>155631</v>
      </c>
      <c r="S327" s="8">
        <f t="shared" si="20"/>
        <v>299.41884664306622</v>
      </c>
      <c r="T327" s="8">
        <f t="shared" si="21"/>
        <v>68.624606457188719</v>
      </c>
      <c r="U327" s="8">
        <f t="shared" si="22"/>
        <v>-2.6023745221751226E-2</v>
      </c>
      <c r="V327" s="8">
        <f t="shared" si="23"/>
        <v>15.41625557206538</v>
      </c>
      <c r="Z327" s="8"/>
    </row>
    <row r="328" spans="1:26" x14ac:dyDescent="0.55000000000000004">
      <c r="A328" t="s">
        <v>1166</v>
      </c>
      <c r="B328" t="s">
        <v>1164</v>
      </c>
      <c r="C328" t="s">
        <v>1167</v>
      </c>
      <c r="D328">
        <v>144746</v>
      </c>
      <c r="E328">
        <v>15176</v>
      </c>
      <c r="F328">
        <v>2824</v>
      </c>
      <c r="G328">
        <v>3135</v>
      </c>
      <c r="H328">
        <v>9837</v>
      </c>
      <c r="I328">
        <v>5426917</v>
      </c>
      <c r="J328">
        <v>5900</v>
      </c>
      <c r="K328">
        <v>3308</v>
      </c>
      <c r="L328">
        <v>0</v>
      </c>
      <c r="M328">
        <v>0</v>
      </c>
      <c r="N328">
        <v>4602</v>
      </c>
      <c r="O328">
        <v>69737</v>
      </c>
      <c r="P328">
        <v>1249</v>
      </c>
      <c r="Q328">
        <v>24606</v>
      </c>
      <c r="R328">
        <v>42150</v>
      </c>
      <c r="S328" s="8">
        <f t="shared" si="20"/>
        <v>357.5986425935688</v>
      </c>
      <c r="T328" s="8">
        <f t="shared" si="21"/>
        <v>60.441372585571507</v>
      </c>
      <c r="U328" s="8">
        <f t="shared" si="22"/>
        <v>-0.21485913254943143</v>
      </c>
      <c r="V328" s="8">
        <f t="shared" si="23"/>
        <v>14.714445461014536</v>
      </c>
      <c r="Z328" s="8"/>
    </row>
    <row r="329" spans="1:26" x14ac:dyDescent="0.55000000000000004">
      <c r="A329" t="s">
        <v>1168</v>
      </c>
      <c r="B329" t="s">
        <v>1164</v>
      </c>
      <c r="C329" t="s">
        <v>1169</v>
      </c>
      <c r="D329">
        <v>155549</v>
      </c>
      <c r="E329">
        <v>17322</v>
      </c>
      <c r="F329">
        <v>3265</v>
      </c>
      <c r="G329">
        <v>3582</v>
      </c>
      <c r="H329">
        <v>24770</v>
      </c>
      <c r="I329">
        <v>7907838</v>
      </c>
      <c r="J329">
        <v>7080</v>
      </c>
      <c r="K329">
        <v>3897</v>
      </c>
      <c r="L329">
        <v>0</v>
      </c>
      <c r="M329">
        <v>0</v>
      </c>
      <c r="N329">
        <v>5044</v>
      </c>
      <c r="O329">
        <v>76181</v>
      </c>
      <c r="P329">
        <v>4126</v>
      </c>
      <c r="Q329">
        <v>25264</v>
      </c>
      <c r="R329">
        <v>45456</v>
      </c>
      <c r="S329" s="8">
        <f t="shared" si="20"/>
        <v>456.51991686872185</v>
      </c>
      <c r="T329" s="8">
        <f t="shared" si="21"/>
        <v>59.668421259894203</v>
      </c>
      <c r="U329" s="8">
        <f t="shared" si="22"/>
        <v>-0.20379430275990201</v>
      </c>
      <c r="V329" s="8">
        <f t="shared" si="23"/>
        <v>6.2797335486475578</v>
      </c>
      <c r="Z329" s="8"/>
    </row>
    <row r="330" spans="1:26" x14ac:dyDescent="0.55000000000000004">
      <c r="A330" t="s">
        <v>1170</v>
      </c>
      <c r="B330" t="s">
        <v>1164</v>
      </c>
      <c r="C330" t="s">
        <v>1171</v>
      </c>
      <c r="D330">
        <v>116228</v>
      </c>
      <c r="E330">
        <v>13011</v>
      </c>
      <c r="F330">
        <v>2301</v>
      </c>
      <c r="G330">
        <v>2487</v>
      </c>
      <c r="H330">
        <v>13820</v>
      </c>
      <c r="I330">
        <v>7903512</v>
      </c>
      <c r="J330">
        <v>4426</v>
      </c>
      <c r="K330">
        <v>2601</v>
      </c>
      <c r="L330">
        <v>735</v>
      </c>
      <c r="M330">
        <v>369</v>
      </c>
      <c r="N330">
        <v>3708</v>
      </c>
      <c r="O330">
        <v>56734</v>
      </c>
      <c r="P330">
        <v>1405</v>
      </c>
      <c r="Q330">
        <v>20070</v>
      </c>
      <c r="R330">
        <v>34686</v>
      </c>
      <c r="S330" s="8">
        <f t="shared" si="20"/>
        <v>607.44846668203832</v>
      </c>
      <c r="T330" s="8">
        <f t="shared" si="21"/>
        <v>61.137941974829914</v>
      </c>
      <c r="U330" s="8">
        <f t="shared" si="22"/>
        <v>-0.16003028530130434</v>
      </c>
      <c r="V330" s="8">
        <f t="shared" si="23"/>
        <v>8.4101302460202607</v>
      </c>
      <c r="Z330" s="8"/>
    </row>
    <row r="331" spans="1:26" x14ac:dyDescent="0.55000000000000004">
      <c r="A331" t="s">
        <v>1172</v>
      </c>
      <c r="B331" t="s">
        <v>1164</v>
      </c>
      <c r="C331" t="s">
        <v>1173</v>
      </c>
      <c r="D331">
        <v>94033</v>
      </c>
      <c r="E331">
        <v>11015</v>
      </c>
      <c r="F331">
        <v>1769</v>
      </c>
      <c r="G331">
        <v>2033</v>
      </c>
      <c r="H331">
        <v>15490</v>
      </c>
      <c r="I331">
        <v>4929873</v>
      </c>
      <c r="J331">
        <v>4346</v>
      </c>
      <c r="K331">
        <v>2388</v>
      </c>
      <c r="L331">
        <v>0</v>
      </c>
      <c r="M331">
        <v>0</v>
      </c>
      <c r="N331">
        <v>2205</v>
      </c>
      <c r="O331">
        <v>48316</v>
      </c>
      <c r="P331">
        <v>3103</v>
      </c>
      <c r="Q331">
        <v>16729</v>
      </c>
      <c r="R331">
        <v>28093</v>
      </c>
      <c r="S331" s="8">
        <f t="shared" si="20"/>
        <v>447.55996368588291</v>
      </c>
      <c r="T331" s="8">
        <f t="shared" si="21"/>
        <v>58.14430002483649</v>
      </c>
      <c r="U331" s="8">
        <f t="shared" si="22"/>
        <v>-0.28075250178128958</v>
      </c>
      <c r="V331" s="8">
        <f t="shared" si="23"/>
        <v>6.0705616526791477</v>
      </c>
      <c r="Z331" s="8"/>
    </row>
    <row r="332" spans="1:26" x14ac:dyDescent="0.55000000000000004">
      <c r="A332" t="s">
        <v>1174</v>
      </c>
      <c r="B332" t="s">
        <v>1164</v>
      </c>
      <c r="C332" t="s">
        <v>1175</v>
      </c>
      <c r="D332">
        <v>77661</v>
      </c>
      <c r="E332">
        <v>7410</v>
      </c>
      <c r="F332">
        <v>1464</v>
      </c>
      <c r="G332">
        <v>1875</v>
      </c>
      <c r="H332">
        <v>23613</v>
      </c>
      <c r="I332">
        <v>4419950</v>
      </c>
      <c r="J332">
        <v>2931</v>
      </c>
      <c r="K332">
        <v>1685</v>
      </c>
      <c r="L332">
        <v>0</v>
      </c>
      <c r="M332">
        <v>0</v>
      </c>
      <c r="N332">
        <v>878</v>
      </c>
      <c r="O332">
        <v>39000</v>
      </c>
      <c r="P332">
        <v>1959</v>
      </c>
      <c r="Q332">
        <v>10485</v>
      </c>
      <c r="R332">
        <v>25431</v>
      </c>
      <c r="S332" s="8">
        <f t="shared" si="20"/>
        <v>596.48448043184885</v>
      </c>
      <c r="T332" s="8">
        <f t="shared" si="21"/>
        <v>65.207692307692312</v>
      </c>
      <c r="U332" s="8">
        <f t="shared" si="22"/>
        <v>-0.52922316220496768</v>
      </c>
      <c r="V332" s="8">
        <f t="shared" si="23"/>
        <v>3.2889086520137214</v>
      </c>
      <c r="Z332" s="8"/>
    </row>
    <row r="333" spans="1:26" x14ac:dyDescent="0.55000000000000004">
      <c r="A333" t="s">
        <v>1176</v>
      </c>
      <c r="B333" t="s">
        <v>1164</v>
      </c>
      <c r="C333" t="s">
        <v>1177</v>
      </c>
      <c r="D333">
        <v>166666</v>
      </c>
      <c r="E333">
        <v>20940</v>
      </c>
      <c r="F333">
        <v>5454</v>
      </c>
      <c r="G333">
        <v>5402</v>
      </c>
      <c r="H333">
        <v>16634</v>
      </c>
      <c r="I333">
        <v>9969349</v>
      </c>
      <c r="J333">
        <v>8227</v>
      </c>
      <c r="K333">
        <v>4281</v>
      </c>
      <c r="L333">
        <v>168</v>
      </c>
      <c r="M333">
        <v>93</v>
      </c>
      <c r="N333">
        <v>2741</v>
      </c>
      <c r="O333">
        <v>80727</v>
      </c>
      <c r="P333">
        <v>2684</v>
      </c>
      <c r="Q333">
        <v>25167</v>
      </c>
      <c r="R333">
        <v>49357</v>
      </c>
      <c r="S333" s="8">
        <f t="shared" si="20"/>
        <v>476.09116523400189</v>
      </c>
      <c r="T333" s="8">
        <f t="shared" si="21"/>
        <v>61.140634484125513</v>
      </c>
      <c r="U333" s="8">
        <f t="shared" si="22"/>
        <v>3.1200124800499204E-2</v>
      </c>
      <c r="V333" s="8">
        <f t="shared" si="23"/>
        <v>10.019598412889263</v>
      </c>
      <c r="Z333" s="8"/>
    </row>
    <row r="334" spans="1:26" x14ac:dyDescent="0.55000000000000004">
      <c r="A334" t="s">
        <v>1178</v>
      </c>
      <c r="B334" t="s">
        <v>1164</v>
      </c>
      <c r="C334" t="s">
        <v>1179</v>
      </c>
      <c r="D334">
        <v>78190</v>
      </c>
      <c r="E334">
        <v>10200</v>
      </c>
      <c r="F334">
        <v>1708</v>
      </c>
      <c r="G334">
        <v>2002</v>
      </c>
      <c r="H334">
        <v>15309</v>
      </c>
      <c r="I334">
        <v>3601697</v>
      </c>
      <c r="J334">
        <v>4192</v>
      </c>
      <c r="K334">
        <v>2172</v>
      </c>
      <c r="L334">
        <v>0</v>
      </c>
      <c r="M334">
        <v>0</v>
      </c>
      <c r="N334">
        <v>2133</v>
      </c>
      <c r="O334">
        <v>39641</v>
      </c>
      <c r="P334">
        <v>3998</v>
      </c>
      <c r="Q334">
        <v>14606</v>
      </c>
      <c r="R334">
        <v>20753</v>
      </c>
      <c r="S334" s="8">
        <f t="shared" si="20"/>
        <v>353.10754901960786</v>
      </c>
      <c r="T334" s="8">
        <f t="shared" si="21"/>
        <v>52.352362453015822</v>
      </c>
      <c r="U334" s="8">
        <f t="shared" si="22"/>
        <v>-0.37600716204118173</v>
      </c>
      <c r="V334" s="8">
        <f t="shared" si="23"/>
        <v>5.1074531321444905</v>
      </c>
      <c r="Z334" s="8"/>
    </row>
    <row r="335" spans="1:26" x14ac:dyDescent="0.55000000000000004">
      <c r="A335" t="s">
        <v>1180</v>
      </c>
      <c r="B335" t="s">
        <v>1164</v>
      </c>
      <c r="C335" t="s">
        <v>1181</v>
      </c>
      <c r="D335">
        <v>72087</v>
      </c>
      <c r="E335">
        <v>8176</v>
      </c>
      <c r="F335">
        <v>1953</v>
      </c>
      <c r="G335">
        <v>1977</v>
      </c>
      <c r="H335">
        <v>20277</v>
      </c>
      <c r="I335">
        <v>4019985</v>
      </c>
      <c r="J335">
        <v>3311</v>
      </c>
      <c r="K335">
        <v>1744</v>
      </c>
      <c r="L335">
        <v>0</v>
      </c>
      <c r="M335">
        <v>0</v>
      </c>
      <c r="N335">
        <v>1524</v>
      </c>
      <c r="O335">
        <v>35822</v>
      </c>
      <c r="P335">
        <v>3780</v>
      </c>
      <c r="Q335">
        <v>11123</v>
      </c>
      <c r="R335">
        <v>19000</v>
      </c>
      <c r="S335" s="8">
        <f t="shared" si="20"/>
        <v>491.68113992172209</v>
      </c>
      <c r="T335" s="8">
        <f t="shared" si="21"/>
        <v>53.040031265702638</v>
      </c>
      <c r="U335" s="8">
        <f t="shared" si="22"/>
        <v>-3.3293104165799656E-2</v>
      </c>
      <c r="V335" s="8">
        <f t="shared" si="23"/>
        <v>3.5551117029146324</v>
      </c>
      <c r="Z335" s="8"/>
    </row>
    <row r="336" spans="1:26" x14ac:dyDescent="0.55000000000000004">
      <c r="A336" t="s">
        <v>1182</v>
      </c>
      <c r="B336" t="s">
        <v>1164</v>
      </c>
      <c r="C336" t="s">
        <v>1183</v>
      </c>
      <c r="D336">
        <v>31165</v>
      </c>
      <c r="E336">
        <v>3244</v>
      </c>
      <c r="F336">
        <v>742</v>
      </c>
      <c r="G336">
        <v>831</v>
      </c>
      <c r="H336">
        <v>7369</v>
      </c>
      <c r="I336">
        <v>1693195</v>
      </c>
      <c r="J336">
        <v>1297</v>
      </c>
      <c r="K336">
        <v>917</v>
      </c>
      <c r="L336">
        <v>0</v>
      </c>
      <c r="M336">
        <v>0</v>
      </c>
      <c r="N336">
        <v>1488</v>
      </c>
      <c r="O336">
        <v>14959</v>
      </c>
      <c r="P336">
        <v>1145</v>
      </c>
      <c r="Q336">
        <v>4667</v>
      </c>
      <c r="R336">
        <v>9085</v>
      </c>
      <c r="S336" s="8">
        <f t="shared" si="20"/>
        <v>521.94667077681879</v>
      </c>
      <c r="T336" s="8">
        <f t="shared" si="21"/>
        <v>60.732669296075933</v>
      </c>
      <c r="U336" s="8">
        <f t="shared" si="22"/>
        <v>-0.28557676881116634</v>
      </c>
      <c r="V336" s="8">
        <f t="shared" si="23"/>
        <v>4.2292034197313066</v>
      </c>
      <c r="Z336" s="8"/>
    </row>
    <row r="337" spans="1:26" x14ac:dyDescent="0.55000000000000004">
      <c r="A337" t="s">
        <v>1184</v>
      </c>
      <c r="B337" t="s">
        <v>1164</v>
      </c>
      <c r="C337" t="s">
        <v>1185</v>
      </c>
      <c r="D337">
        <v>115210</v>
      </c>
      <c r="E337">
        <v>14265</v>
      </c>
      <c r="F337">
        <v>3317</v>
      </c>
      <c r="G337">
        <v>3374</v>
      </c>
      <c r="H337">
        <v>22021</v>
      </c>
      <c r="I337">
        <v>6860981</v>
      </c>
      <c r="J337">
        <v>5735</v>
      </c>
      <c r="K337">
        <v>2958</v>
      </c>
      <c r="L337">
        <v>201</v>
      </c>
      <c r="M337">
        <v>83</v>
      </c>
      <c r="N337">
        <v>2241</v>
      </c>
      <c r="O337">
        <v>57158</v>
      </c>
      <c r="P337">
        <v>3604</v>
      </c>
      <c r="Q337">
        <v>17507</v>
      </c>
      <c r="R337">
        <v>33669</v>
      </c>
      <c r="S337" s="8">
        <f t="shared" si="20"/>
        <v>480.96607080266386</v>
      </c>
      <c r="T337" s="8">
        <f t="shared" si="21"/>
        <v>58.905140137863462</v>
      </c>
      <c r="U337" s="8">
        <f t="shared" si="22"/>
        <v>-4.9474871972919013E-2</v>
      </c>
      <c r="V337" s="8">
        <f t="shared" si="23"/>
        <v>5.2318241678397897</v>
      </c>
      <c r="Z337" s="8"/>
    </row>
    <row r="338" spans="1:26" x14ac:dyDescent="0.55000000000000004">
      <c r="A338" t="s">
        <v>1186</v>
      </c>
      <c r="B338" t="s">
        <v>1164</v>
      </c>
      <c r="C338" t="s">
        <v>1187</v>
      </c>
      <c r="D338">
        <v>44513</v>
      </c>
      <c r="E338">
        <v>6015</v>
      </c>
      <c r="F338">
        <v>1484</v>
      </c>
      <c r="G338">
        <v>1449</v>
      </c>
      <c r="H338">
        <v>10152</v>
      </c>
      <c r="I338">
        <v>2404815</v>
      </c>
      <c r="J338">
        <v>2461</v>
      </c>
      <c r="K338">
        <v>1250</v>
      </c>
      <c r="L338">
        <v>0</v>
      </c>
      <c r="M338">
        <v>0</v>
      </c>
      <c r="N338">
        <v>701</v>
      </c>
      <c r="O338">
        <v>22061</v>
      </c>
      <c r="P338">
        <v>1794</v>
      </c>
      <c r="Q338">
        <v>6511</v>
      </c>
      <c r="R338">
        <v>13610</v>
      </c>
      <c r="S338" s="8">
        <f t="shared" si="20"/>
        <v>399.80299251870326</v>
      </c>
      <c r="T338" s="8">
        <f t="shared" si="21"/>
        <v>61.692579665473005</v>
      </c>
      <c r="U338" s="8">
        <f t="shared" si="22"/>
        <v>7.8628715206793515E-2</v>
      </c>
      <c r="V338" s="8">
        <f t="shared" si="23"/>
        <v>4.3846532702915679</v>
      </c>
      <c r="Z338" s="8"/>
    </row>
    <row r="339" spans="1:26" x14ac:dyDescent="0.55000000000000004">
      <c r="A339" t="s">
        <v>1188</v>
      </c>
      <c r="B339" t="s">
        <v>1164</v>
      </c>
      <c r="C339" t="s">
        <v>1189</v>
      </c>
      <c r="D339">
        <v>24875</v>
      </c>
      <c r="E339">
        <v>2369</v>
      </c>
      <c r="F339">
        <v>403</v>
      </c>
      <c r="G339">
        <v>535</v>
      </c>
      <c r="H339">
        <v>9320</v>
      </c>
      <c r="I339">
        <v>1191477</v>
      </c>
      <c r="J339">
        <v>904</v>
      </c>
      <c r="K339">
        <v>570</v>
      </c>
      <c r="L339">
        <v>0</v>
      </c>
      <c r="M339">
        <v>0</v>
      </c>
      <c r="N339">
        <v>407</v>
      </c>
      <c r="O339">
        <v>12347</v>
      </c>
      <c r="P339">
        <v>1219</v>
      </c>
      <c r="Q339">
        <v>4253</v>
      </c>
      <c r="R339">
        <v>6860</v>
      </c>
      <c r="S339" s="8">
        <f t="shared" si="20"/>
        <v>502.94512452511606</v>
      </c>
      <c r="T339" s="8">
        <f t="shared" si="21"/>
        <v>55.560055074107076</v>
      </c>
      <c r="U339" s="8">
        <f t="shared" si="22"/>
        <v>-0.53065326633165832</v>
      </c>
      <c r="V339" s="8">
        <f t="shared" si="23"/>
        <v>2.6689914163090127</v>
      </c>
      <c r="Z339" s="8"/>
    </row>
    <row r="340" spans="1:26" x14ac:dyDescent="0.55000000000000004">
      <c r="A340" t="s">
        <v>1190</v>
      </c>
      <c r="B340" t="s">
        <v>1164</v>
      </c>
      <c r="C340" t="s">
        <v>1191</v>
      </c>
      <c r="D340">
        <v>59507</v>
      </c>
      <c r="E340">
        <v>7009</v>
      </c>
      <c r="F340">
        <v>2209</v>
      </c>
      <c r="G340">
        <v>2266</v>
      </c>
      <c r="H340">
        <v>7159</v>
      </c>
      <c r="I340">
        <v>6400289</v>
      </c>
      <c r="J340">
        <v>2513</v>
      </c>
      <c r="K340">
        <v>1319</v>
      </c>
      <c r="L340">
        <v>522</v>
      </c>
      <c r="M340">
        <v>275</v>
      </c>
      <c r="N340">
        <v>705</v>
      </c>
      <c r="O340">
        <v>29688</v>
      </c>
      <c r="P340">
        <v>1850</v>
      </c>
      <c r="Q340">
        <v>7609</v>
      </c>
      <c r="R340">
        <v>19792</v>
      </c>
      <c r="S340" s="8">
        <f t="shared" si="20"/>
        <v>913.15294621201315</v>
      </c>
      <c r="T340" s="8">
        <f t="shared" si="21"/>
        <v>66.666666666666657</v>
      </c>
      <c r="U340" s="8">
        <f t="shared" si="22"/>
        <v>-9.5787050262994264E-2</v>
      </c>
      <c r="V340" s="8">
        <f t="shared" si="23"/>
        <v>8.3121944405643244</v>
      </c>
      <c r="Z340" s="8"/>
    </row>
    <row r="341" spans="1:26" x14ac:dyDescent="0.55000000000000004">
      <c r="A341" t="s">
        <v>1192</v>
      </c>
      <c r="B341" t="s">
        <v>1164</v>
      </c>
      <c r="C341" t="s">
        <v>1193</v>
      </c>
      <c r="D341">
        <v>30806</v>
      </c>
      <c r="E341">
        <v>4073</v>
      </c>
      <c r="F341">
        <v>1186</v>
      </c>
      <c r="G341">
        <v>1088</v>
      </c>
      <c r="H341">
        <v>5294</v>
      </c>
      <c r="I341">
        <v>1399723</v>
      </c>
      <c r="J341">
        <v>1592</v>
      </c>
      <c r="K341">
        <v>862</v>
      </c>
      <c r="L341">
        <v>0</v>
      </c>
      <c r="M341">
        <v>0</v>
      </c>
      <c r="N341">
        <v>467</v>
      </c>
      <c r="O341">
        <v>15680</v>
      </c>
      <c r="P341">
        <v>1299</v>
      </c>
      <c r="Q341">
        <v>5385</v>
      </c>
      <c r="R341">
        <v>8709</v>
      </c>
      <c r="S341" s="8">
        <f t="shared" si="20"/>
        <v>343.65897372943778</v>
      </c>
      <c r="T341" s="8">
        <f t="shared" si="21"/>
        <v>55.542091836734699</v>
      </c>
      <c r="U341" s="8">
        <f t="shared" si="22"/>
        <v>0.31811984678309418</v>
      </c>
      <c r="V341" s="8">
        <f t="shared" si="23"/>
        <v>5.8190404231205139</v>
      </c>
      <c r="Z341" s="8"/>
    </row>
    <row r="342" spans="1:26" x14ac:dyDescent="0.55000000000000004">
      <c r="A342" t="s">
        <v>1194</v>
      </c>
      <c r="B342" t="s">
        <v>1164</v>
      </c>
      <c r="C342" t="s">
        <v>1195</v>
      </c>
      <c r="D342">
        <v>21898</v>
      </c>
      <c r="E342">
        <v>2467</v>
      </c>
      <c r="F342">
        <v>416</v>
      </c>
      <c r="G342">
        <v>517</v>
      </c>
      <c r="H342">
        <v>5070</v>
      </c>
      <c r="I342">
        <v>1035242</v>
      </c>
      <c r="J342">
        <v>1024</v>
      </c>
      <c r="K342">
        <v>598</v>
      </c>
      <c r="L342">
        <v>0</v>
      </c>
      <c r="M342">
        <v>0</v>
      </c>
      <c r="N342">
        <v>436</v>
      </c>
      <c r="O342">
        <v>11362</v>
      </c>
      <c r="P342">
        <v>779</v>
      </c>
      <c r="Q342">
        <v>3935</v>
      </c>
      <c r="R342">
        <v>6120</v>
      </c>
      <c r="S342" s="8">
        <f t="shared" si="20"/>
        <v>419.63599513579248</v>
      </c>
      <c r="T342" s="8">
        <f t="shared" si="21"/>
        <v>53.863756380918851</v>
      </c>
      <c r="U342" s="8">
        <f t="shared" si="22"/>
        <v>-0.46122933601242128</v>
      </c>
      <c r="V342" s="8">
        <f t="shared" si="23"/>
        <v>4.3191321499013808</v>
      </c>
      <c r="Z342" s="8"/>
    </row>
    <row r="343" spans="1:26" x14ac:dyDescent="0.55000000000000004">
      <c r="A343" t="s">
        <v>1196</v>
      </c>
      <c r="B343" t="s">
        <v>1164</v>
      </c>
      <c r="C343" t="s">
        <v>1197</v>
      </c>
      <c r="D343">
        <v>11891</v>
      </c>
      <c r="E343">
        <v>986</v>
      </c>
      <c r="F343">
        <v>173</v>
      </c>
      <c r="G343">
        <v>222</v>
      </c>
      <c r="H343">
        <v>6203</v>
      </c>
      <c r="I343">
        <v>658684</v>
      </c>
      <c r="J343">
        <v>389</v>
      </c>
      <c r="K343">
        <v>237</v>
      </c>
      <c r="L343">
        <v>0</v>
      </c>
      <c r="M343">
        <v>0</v>
      </c>
      <c r="N343">
        <v>463</v>
      </c>
      <c r="O343">
        <v>5969</v>
      </c>
      <c r="P343">
        <v>754</v>
      </c>
      <c r="Q343">
        <v>1740</v>
      </c>
      <c r="R343">
        <v>3451</v>
      </c>
      <c r="S343" s="8">
        <f t="shared" si="20"/>
        <v>668.03651115618663</v>
      </c>
      <c r="T343" s="8">
        <f t="shared" si="21"/>
        <v>57.815379460546154</v>
      </c>
      <c r="U343" s="8">
        <f t="shared" si="22"/>
        <v>-0.41207636027247496</v>
      </c>
      <c r="V343" s="8">
        <f t="shared" si="23"/>
        <v>1.9169756569401901</v>
      </c>
      <c r="Z343" s="8"/>
    </row>
    <row r="344" spans="1:26" x14ac:dyDescent="0.55000000000000004">
      <c r="A344" t="s">
        <v>1198</v>
      </c>
      <c r="B344" t="s">
        <v>1164</v>
      </c>
      <c r="C344" t="s">
        <v>1199</v>
      </c>
      <c r="D344">
        <v>11262</v>
      </c>
      <c r="E344">
        <v>1269</v>
      </c>
      <c r="F344">
        <v>293</v>
      </c>
      <c r="G344">
        <v>345</v>
      </c>
      <c r="H344">
        <v>4047</v>
      </c>
      <c r="I344">
        <v>620326</v>
      </c>
      <c r="J344">
        <v>506</v>
      </c>
      <c r="K344">
        <v>283</v>
      </c>
      <c r="L344">
        <v>0</v>
      </c>
      <c r="M344">
        <v>0</v>
      </c>
      <c r="N344">
        <v>0</v>
      </c>
      <c r="O344">
        <v>6013</v>
      </c>
      <c r="P344">
        <v>657</v>
      </c>
      <c r="Q344">
        <v>1930</v>
      </c>
      <c r="R344">
        <v>3247</v>
      </c>
      <c r="S344" s="8">
        <f t="shared" si="20"/>
        <v>488.83057525610718</v>
      </c>
      <c r="T344" s="8">
        <f t="shared" si="21"/>
        <v>53.999667387327456</v>
      </c>
      <c r="U344" s="8">
        <f t="shared" si="22"/>
        <v>-0.4617297105309891</v>
      </c>
      <c r="V344" s="8">
        <f t="shared" si="23"/>
        <v>2.7828020756115643</v>
      </c>
      <c r="Z344" s="8"/>
    </row>
    <row r="345" spans="1:26" x14ac:dyDescent="0.55000000000000004">
      <c r="A345" t="s">
        <v>1200</v>
      </c>
      <c r="B345" t="s">
        <v>1164</v>
      </c>
      <c r="C345" t="s">
        <v>1201</v>
      </c>
      <c r="D345">
        <v>14961</v>
      </c>
      <c r="E345">
        <v>1942</v>
      </c>
      <c r="F345">
        <v>350</v>
      </c>
      <c r="G345">
        <v>325</v>
      </c>
      <c r="H345">
        <v>6223</v>
      </c>
      <c r="I345">
        <v>1028782</v>
      </c>
      <c r="J345">
        <v>822</v>
      </c>
      <c r="K345">
        <v>372</v>
      </c>
      <c r="L345">
        <v>0</v>
      </c>
      <c r="M345">
        <v>0</v>
      </c>
      <c r="N345">
        <v>0</v>
      </c>
      <c r="O345">
        <v>7667</v>
      </c>
      <c r="P345">
        <v>1255</v>
      </c>
      <c r="Q345">
        <v>2228</v>
      </c>
      <c r="R345">
        <v>3964</v>
      </c>
      <c r="S345" s="8">
        <f t="shared" si="20"/>
        <v>529.75386199794025</v>
      </c>
      <c r="T345" s="8">
        <f t="shared" si="21"/>
        <v>51.702099908699616</v>
      </c>
      <c r="U345" s="8">
        <f t="shared" si="22"/>
        <v>0.16710112960363613</v>
      </c>
      <c r="V345" s="8">
        <f t="shared" si="23"/>
        <v>2.404145910332637</v>
      </c>
      <c r="Z345" s="8"/>
    </row>
    <row r="346" spans="1:26" x14ac:dyDescent="0.55000000000000004">
      <c r="A346" t="s">
        <v>1202</v>
      </c>
      <c r="B346" t="s">
        <v>1164</v>
      </c>
      <c r="C346" t="s">
        <v>1203</v>
      </c>
      <c r="D346">
        <v>39474</v>
      </c>
      <c r="E346">
        <v>4680</v>
      </c>
      <c r="F346">
        <v>1113</v>
      </c>
      <c r="G346">
        <v>1093</v>
      </c>
      <c r="H346">
        <v>5708</v>
      </c>
      <c r="I346">
        <v>1639091</v>
      </c>
      <c r="J346">
        <v>1903</v>
      </c>
      <c r="K346">
        <v>1038</v>
      </c>
      <c r="L346">
        <v>0</v>
      </c>
      <c r="M346">
        <v>0</v>
      </c>
      <c r="N346">
        <v>454</v>
      </c>
      <c r="O346">
        <v>19510</v>
      </c>
      <c r="P346">
        <v>1249</v>
      </c>
      <c r="Q346">
        <v>5588</v>
      </c>
      <c r="R346">
        <v>12296</v>
      </c>
      <c r="S346" s="8">
        <f t="shared" si="20"/>
        <v>350.23311965811968</v>
      </c>
      <c r="T346" s="8">
        <f t="shared" si="21"/>
        <v>63.024090210148643</v>
      </c>
      <c r="U346" s="8">
        <f t="shared" si="22"/>
        <v>5.0666261336575973E-2</v>
      </c>
      <c r="V346" s="8">
        <f t="shared" si="23"/>
        <v>6.9155571128241062</v>
      </c>
      <c r="Z346" s="8"/>
    </row>
    <row r="347" spans="1:26" x14ac:dyDescent="0.55000000000000004">
      <c r="A347" t="s">
        <v>1204</v>
      </c>
      <c r="B347" t="s">
        <v>1164</v>
      </c>
      <c r="C347" t="s">
        <v>1205</v>
      </c>
      <c r="D347">
        <v>24913</v>
      </c>
      <c r="E347">
        <v>2908</v>
      </c>
      <c r="F347">
        <v>761</v>
      </c>
      <c r="G347">
        <v>758</v>
      </c>
      <c r="H347">
        <v>2817</v>
      </c>
      <c r="I347">
        <v>942136</v>
      </c>
      <c r="J347">
        <v>1224</v>
      </c>
      <c r="K347">
        <v>602</v>
      </c>
      <c r="L347">
        <v>0</v>
      </c>
      <c r="M347">
        <v>0</v>
      </c>
      <c r="N347">
        <v>0</v>
      </c>
      <c r="O347">
        <v>11644</v>
      </c>
      <c r="P347">
        <v>509</v>
      </c>
      <c r="Q347">
        <v>3766</v>
      </c>
      <c r="R347">
        <v>7180</v>
      </c>
      <c r="S347" s="8">
        <f t="shared" si="20"/>
        <v>323.98074277854198</v>
      </c>
      <c r="T347" s="8">
        <f t="shared" si="21"/>
        <v>61.66265888010993</v>
      </c>
      <c r="U347" s="8">
        <f t="shared" si="22"/>
        <v>1.2041905832296392E-2</v>
      </c>
      <c r="V347" s="8">
        <f t="shared" si="23"/>
        <v>8.8438054668086625</v>
      </c>
      <c r="Z347" s="8"/>
    </row>
    <row r="348" spans="1:26" x14ac:dyDescent="0.55000000000000004">
      <c r="A348" t="s">
        <v>1206</v>
      </c>
      <c r="B348" t="s">
        <v>1164</v>
      </c>
      <c r="C348" t="s">
        <v>1207</v>
      </c>
      <c r="D348">
        <v>10354</v>
      </c>
      <c r="E348">
        <v>914</v>
      </c>
      <c r="F348">
        <v>156</v>
      </c>
      <c r="G348">
        <v>248</v>
      </c>
      <c r="H348">
        <v>6378</v>
      </c>
      <c r="I348">
        <v>745005</v>
      </c>
      <c r="J348">
        <v>344</v>
      </c>
      <c r="K348">
        <v>230</v>
      </c>
      <c r="L348">
        <v>0</v>
      </c>
      <c r="M348">
        <v>0</v>
      </c>
      <c r="N348">
        <v>0</v>
      </c>
      <c r="O348">
        <v>5380</v>
      </c>
      <c r="P348">
        <v>724</v>
      </c>
      <c r="Q348">
        <v>1642</v>
      </c>
      <c r="R348">
        <v>2895</v>
      </c>
      <c r="S348" s="8">
        <f t="shared" si="20"/>
        <v>815.10393873085343</v>
      </c>
      <c r="T348" s="8">
        <f t="shared" si="21"/>
        <v>53.810408921933082</v>
      </c>
      <c r="U348" s="8">
        <f t="shared" si="22"/>
        <v>-0.88854548966582958</v>
      </c>
      <c r="V348" s="8">
        <f t="shared" si="23"/>
        <v>1.6233929131389151</v>
      </c>
      <c r="Z348" s="8"/>
    </row>
    <row r="349" spans="1:26" x14ac:dyDescent="0.55000000000000004">
      <c r="A349" t="s">
        <v>1208</v>
      </c>
      <c r="B349" t="s">
        <v>1164</v>
      </c>
      <c r="C349" t="s">
        <v>1209</v>
      </c>
      <c r="D349">
        <v>29229</v>
      </c>
      <c r="E349">
        <v>3471</v>
      </c>
      <c r="F349">
        <v>1033</v>
      </c>
      <c r="G349">
        <v>1209</v>
      </c>
      <c r="H349">
        <v>6629</v>
      </c>
      <c r="I349">
        <v>1381334</v>
      </c>
      <c r="J349">
        <v>1351</v>
      </c>
      <c r="K349">
        <v>709</v>
      </c>
      <c r="L349">
        <v>0</v>
      </c>
      <c r="M349">
        <v>0</v>
      </c>
      <c r="N349">
        <v>470</v>
      </c>
      <c r="O349">
        <v>14948</v>
      </c>
      <c r="P349">
        <v>1170</v>
      </c>
      <c r="Q349">
        <v>4243</v>
      </c>
      <c r="R349">
        <v>8949</v>
      </c>
      <c r="S349" s="8">
        <f t="shared" si="20"/>
        <v>397.96427542494956</v>
      </c>
      <c r="T349" s="8">
        <f t="shared" si="21"/>
        <v>59.867540808134869</v>
      </c>
      <c r="U349" s="8">
        <f t="shared" si="22"/>
        <v>-0.60214170857709803</v>
      </c>
      <c r="V349" s="8">
        <f t="shared" si="23"/>
        <v>4.409262332176799</v>
      </c>
      <c r="Z349" s="8"/>
    </row>
    <row r="350" spans="1:26" x14ac:dyDescent="0.55000000000000004">
      <c r="A350" t="s">
        <v>1210</v>
      </c>
      <c r="B350" t="s">
        <v>1164</v>
      </c>
      <c r="C350" t="s">
        <v>1211</v>
      </c>
      <c r="D350">
        <v>23956</v>
      </c>
      <c r="E350">
        <v>2154</v>
      </c>
      <c r="F350">
        <v>784</v>
      </c>
      <c r="G350">
        <v>722</v>
      </c>
      <c r="H350">
        <v>15669</v>
      </c>
      <c r="I350">
        <v>1196574</v>
      </c>
      <c r="J350">
        <v>875</v>
      </c>
      <c r="K350">
        <v>619</v>
      </c>
      <c r="L350">
        <v>0</v>
      </c>
      <c r="M350">
        <v>0</v>
      </c>
      <c r="N350">
        <v>498</v>
      </c>
      <c r="O350">
        <v>11274</v>
      </c>
      <c r="P350">
        <v>1506</v>
      </c>
      <c r="Q350">
        <v>2507</v>
      </c>
      <c r="R350">
        <v>6636</v>
      </c>
      <c r="S350" s="8">
        <f t="shared" si="20"/>
        <v>555.5125348189415</v>
      </c>
      <c r="T350" s="8">
        <f t="shared" si="21"/>
        <v>58.861096327833948</v>
      </c>
      <c r="U350" s="8">
        <f t="shared" si="22"/>
        <v>0.25880781432626482</v>
      </c>
      <c r="V350" s="8">
        <f t="shared" si="23"/>
        <v>1.5288786776437553</v>
      </c>
      <c r="Z350" s="8"/>
    </row>
    <row r="351" spans="1:26" x14ac:dyDescent="0.55000000000000004">
      <c r="A351" t="s">
        <v>1212</v>
      </c>
      <c r="B351" t="s">
        <v>1164</v>
      </c>
      <c r="C351" t="s">
        <v>1213</v>
      </c>
      <c r="D351">
        <v>15215</v>
      </c>
      <c r="E351">
        <v>1284</v>
      </c>
      <c r="F351">
        <v>247</v>
      </c>
      <c r="G351">
        <v>352</v>
      </c>
      <c r="H351">
        <v>7049</v>
      </c>
      <c r="I351">
        <v>2037817</v>
      </c>
      <c r="J351">
        <v>494</v>
      </c>
      <c r="K351">
        <v>290</v>
      </c>
      <c r="L351">
        <v>0</v>
      </c>
      <c r="M351">
        <v>0</v>
      </c>
      <c r="N351">
        <v>159</v>
      </c>
      <c r="O351">
        <v>7991</v>
      </c>
      <c r="P351">
        <v>1156</v>
      </c>
      <c r="Q351">
        <v>2734</v>
      </c>
      <c r="R351">
        <v>4074</v>
      </c>
      <c r="S351" s="8">
        <f t="shared" si="20"/>
        <v>1587.084890965732</v>
      </c>
      <c r="T351" s="8">
        <f t="shared" si="21"/>
        <v>50.982355149543238</v>
      </c>
      <c r="U351" s="8">
        <f t="shared" si="22"/>
        <v>-0.69010844561288209</v>
      </c>
      <c r="V351" s="8">
        <f t="shared" si="23"/>
        <v>2.1584621932188961</v>
      </c>
      <c r="Z351" s="8"/>
    </row>
    <row r="352" spans="1:26" x14ac:dyDescent="0.55000000000000004">
      <c r="A352" t="s">
        <v>1214</v>
      </c>
      <c r="B352" t="s">
        <v>1215</v>
      </c>
      <c r="C352" t="s">
        <v>1216</v>
      </c>
      <c r="D352">
        <v>332149</v>
      </c>
      <c r="E352">
        <v>36764</v>
      </c>
      <c r="F352">
        <v>8780</v>
      </c>
      <c r="G352">
        <v>9128</v>
      </c>
      <c r="H352">
        <v>23867</v>
      </c>
      <c r="I352">
        <v>14461930</v>
      </c>
      <c r="J352">
        <v>16089</v>
      </c>
      <c r="K352">
        <v>8500</v>
      </c>
      <c r="L352">
        <v>0</v>
      </c>
      <c r="M352">
        <v>0</v>
      </c>
      <c r="N352">
        <v>9089</v>
      </c>
      <c r="O352">
        <v>157266</v>
      </c>
      <c r="P352">
        <v>6373</v>
      </c>
      <c r="Q352">
        <v>35635</v>
      </c>
      <c r="R352">
        <v>111234</v>
      </c>
      <c r="S352" s="8">
        <f t="shared" si="20"/>
        <v>393.37204874333588</v>
      </c>
      <c r="T352" s="8">
        <f t="shared" si="21"/>
        <v>70.729846247758573</v>
      </c>
      <c r="U352" s="8">
        <f t="shared" si="22"/>
        <v>-0.10477225582494604</v>
      </c>
      <c r="V352" s="8">
        <f t="shared" si="23"/>
        <v>13.916663175095319</v>
      </c>
      <c r="Z352" s="8"/>
    </row>
    <row r="353" spans="1:26" x14ac:dyDescent="0.55000000000000004">
      <c r="A353" t="s">
        <v>1217</v>
      </c>
      <c r="B353" t="s">
        <v>1215</v>
      </c>
      <c r="C353" t="s">
        <v>1218</v>
      </c>
      <c r="D353">
        <v>372973</v>
      </c>
      <c r="E353">
        <v>46009</v>
      </c>
      <c r="F353">
        <v>10934</v>
      </c>
      <c r="G353">
        <v>10635</v>
      </c>
      <c r="H353">
        <v>24461</v>
      </c>
      <c r="I353">
        <v>19033878</v>
      </c>
      <c r="J353">
        <v>18181</v>
      </c>
      <c r="K353">
        <v>9438</v>
      </c>
      <c r="L353">
        <v>0</v>
      </c>
      <c r="M353">
        <v>0</v>
      </c>
      <c r="N353">
        <v>10918</v>
      </c>
      <c r="O353">
        <v>180730</v>
      </c>
      <c r="P353">
        <v>4267</v>
      </c>
      <c r="Q353">
        <v>47283</v>
      </c>
      <c r="R353">
        <v>123781</v>
      </c>
      <c r="S353" s="8">
        <f t="shared" si="20"/>
        <v>413.69901541002849</v>
      </c>
      <c r="T353" s="8">
        <f t="shared" si="21"/>
        <v>68.489459414596354</v>
      </c>
      <c r="U353" s="8">
        <f t="shared" si="22"/>
        <v>8.0166660857488345E-2</v>
      </c>
      <c r="V353" s="8">
        <f t="shared" si="23"/>
        <v>15.247659539675402</v>
      </c>
      <c r="Z353" s="8"/>
    </row>
    <row r="354" spans="1:26" x14ac:dyDescent="0.55000000000000004">
      <c r="A354" t="s">
        <v>1219</v>
      </c>
      <c r="B354" t="s">
        <v>1215</v>
      </c>
      <c r="C354" t="s">
        <v>1220</v>
      </c>
      <c r="D354">
        <v>106445</v>
      </c>
      <c r="E354">
        <v>9973</v>
      </c>
      <c r="F354">
        <v>2048</v>
      </c>
      <c r="G354">
        <v>2436</v>
      </c>
      <c r="H354">
        <v>7787</v>
      </c>
      <c r="I354">
        <v>5658265</v>
      </c>
      <c r="J354">
        <v>3844</v>
      </c>
      <c r="K354">
        <v>2367</v>
      </c>
      <c r="L354">
        <v>26</v>
      </c>
      <c r="M354">
        <v>22</v>
      </c>
      <c r="N354">
        <v>5341</v>
      </c>
      <c r="O354">
        <v>50776</v>
      </c>
      <c r="P354">
        <v>1239</v>
      </c>
      <c r="Q354">
        <v>16737</v>
      </c>
      <c r="R354">
        <v>31253</v>
      </c>
      <c r="S354" s="8">
        <f t="shared" si="20"/>
        <v>567.3583675924998</v>
      </c>
      <c r="T354" s="8">
        <f t="shared" si="21"/>
        <v>61.550732629588779</v>
      </c>
      <c r="U354" s="8">
        <f t="shared" si="22"/>
        <v>-0.364507492132087</v>
      </c>
      <c r="V354" s="8">
        <f t="shared" si="23"/>
        <v>13.669577500963143</v>
      </c>
      <c r="Z354" s="8"/>
    </row>
    <row r="355" spans="1:26" x14ac:dyDescent="0.55000000000000004">
      <c r="A355" t="s">
        <v>1221</v>
      </c>
      <c r="B355" t="s">
        <v>1215</v>
      </c>
      <c r="C355" t="s">
        <v>1222</v>
      </c>
      <c r="D355">
        <v>211850</v>
      </c>
      <c r="E355">
        <v>27506</v>
      </c>
      <c r="F355">
        <v>5623</v>
      </c>
      <c r="G355">
        <v>5518</v>
      </c>
      <c r="H355">
        <v>13911</v>
      </c>
      <c r="I355">
        <v>8500195</v>
      </c>
      <c r="J355">
        <v>10635</v>
      </c>
      <c r="K355">
        <v>5498</v>
      </c>
      <c r="L355">
        <v>0</v>
      </c>
      <c r="M355">
        <v>0</v>
      </c>
      <c r="N355">
        <v>3428</v>
      </c>
      <c r="O355">
        <v>105040</v>
      </c>
      <c r="P355">
        <v>3549</v>
      </c>
      <c r="Q355">
        <v>36450</v>
      </c>
      <c r="R355">
        <v>61105</v>
      </c>
      <c r="S355" s="8">
        <f t="shared" si="20"/>
        <v>309.0305751472406</v>
      </c>
      <c r="T355" s="8">
        <f t="shared" si="21"/>
        <v>58.173076923076927</v>
      </c>
      <c r="U355" s="8">
        <f t="shared" si="22"/>
        <v>4.9563370309181023E-2</v>
      </c>
      <c r="V355" s="8">
        <f t="shared" si="23"/>
        <v>15.228955502839479</v>
      </c>
      <c r="Z355" s="8"/>
    </row>
    <row r="356" spans="1:26" x14ac:dyDescent="0.55000000000000004">
      <c r="A356" t="s">
        <v>1223</v>
      </c>
      <c r="B356" t="s">
        <v>1215</v>
      </c>
      <c r="C356" t="s">
        <v>1224</v>
      </c>
      <c r="D356">
        <v>223014</v>
      </c>
      <c r="E356">
        <v>29597</v>
      </c>
      <c r="F356">
        <v>5999</v>
      </c>
      <c r="G356">
        <v>6020</v>
      </c>
      <c r="H356">
        <v>16657</v>
      </c>
      <c r="I356">
        <v>12305469</v>
      </c>
      <c r="J356">
        <v>11506</v>
      </c>
      <c r="K356">
        <v>6305</v>
      </c>
      <c r="L356">
        <v>515</v>
      </c>
      <c r="M356">
        <v>277</v>
      </c>
      <c r="N356">
        <v>5336</v>
      </c>
      <c r="O356">
        <v>106996</v>
      </c>
      <c r="P356">
        <v>3340</v>
      </c>
      <c r="Q356">
        <v>40364</v>
      </c>
      <c r="R356">
        <v>59476</v>
      </c>
      <c r="S356" s="8">
        <f t="shared" si="20"/>
        <v>415.76744264621414</v>
      </c>
      <c r="T356" s="8">
        <f t="shared" si="21"/>
        <v>55.587124752327185</v>
      </c>
      <c r="U356" s="8">
        <f t="shared" si="22"/>
        <v>-9.4164491915305765E-3</v>
      </c>
      <c r="V356" s="8">
        <f t="shared" si="23"/>
        <v>13.388605391126854</v>
      </c>
      <c r="Z356" s="8"/>
    </row>
    <row r="357" spans="1:26" x14ac:dyDescent="0.55000000000000004">
      <c r="A357" t="s">
        <v>1225</v>
      </c>
      <c r="B357" t="s">
        <v>1215</v>
      </c>
      <c r="C357" t="s">
        <v>1226</v>
      </c>
      <c r="D357">
        <v>45337</v>
      </c>
      <c r="E357">
        <v>4787</v>
      </c>
      <c r="F357">
        <v>818</v>
      </c>
      <c r="G357">
        <v>1303</v>
      </c>
      <c r="H357">
        <v>10038</v>
      </c>
      <c r="I357">
        <v>2744865</v>
      </c>
      <c r="J357">
        <v>1862</v>
      </c>
      <c r="K357">
        <v>1034</v>
      </c>
      <c r="L357">
        <v>0</v>
      </c>
      <c r="M357">
        <v>0</v>
      </c>
      <c r="N357">
        <v>1214</v>
      </c>
      <c r="O357">
        <v>23160</v>
      </c>
      <c r="P357">
        <v>2710</v>
      </c>
      <c r="Q357">
        <v>5661</v>
      </c>
      <c r="R357">
        <v>14230</v>
      </c>
      <c r="S357" s="8">
        <f t="shared" si="20"/>
        <v>573.39983288071858</v>
      </c>
      <c r="T357" s="8">
        <f t="shared" si="21"/>
        <v>61.44214162348878</v>
      </c>
      <c r="U357" s="8">
        <f t="shared" si="22"/>
        <v>-1.0697664159516511</v>
      </c>
      <c r="V357" s="8">
        <f t="shared" si="23"/>
        <v>4.5165371587965728</v>
      </c>
      <c r="Z357" s="8"/>
    </row>
    <row r="358" spans="1:26" x14ac:dyDescent="0.55000000000000004">
      <c r="A358" t="s">
        <v>1227</v>
      </c>
      <c r="B358" t="s">
        <v>1215</v>
      </c>
      <c r="C358" t="s">
        <v>1228</v>
      </c>
      <c r="D358">
        <v>75309</v>
      </c>
      <c r="E358">
        <v>8494</v>
      </c>
      <c r="F358">
        <v>1870</v>
      </c>
      <c r="G358">
        <v>2008</v>
      </c>
      <c r="H358">
        <v>6067</v>
      </c>
      <c r="I358">
        <v>3351805</v>
      </c>
      <c r="J358">
        <v>3339</v>
      </c>
      <c r="K358">
        <v>1889</v>
      </c>
      <c r="L358">
        <v>0</v>
      </c>
      <c r="M358">
        <v>0</v>
      </c>
      <c r="N358">
        <v>1651</v>
      </c>
      <c r="O358">
        <v>37355</v>
      </c>
      <c r="P358">
        <v>1397</v>
      </c>
      <c r="Q358">
        <v>13243</v>
      </c>
      <c r="R358">
        <v>22408</v>
      </c>
      <c r="S358" s="8">
        <f t="shared" si="20"/>
        <v>394.60854720979518</v>
      </c>
      <c r="T358" s="8">
        <f t="shared" si="21"/>
        <v>59.986614910989154</v>
      </c>
      <c r="U358" s="8">
        <f t="shared" si="22"/>
        <v>-0.18324503047444526</v>
      </c>
      <c r="V358" s="8">
        <f t="shared" si="23"/>
        <v>12.412889401681227</v>
      </c>
      <c r="Z358" s="8"/>
    </row>
    <row r="359" spans="1:26" x14ac:dyDescent="0.55000000000000004">
      <c r="A359" t="s">
        <v>1229</v>
      </c>
      <c r="B359" t="s">
        <v>1215</v>
      </c>
      <c r="C359" t="s">
        <v>1230</v>
      </c>
      <c r="D359">
        <v>74581</v>
      </c>
      <c r="E359">
        <v>7561</v>
      </c>
      <c r="F359">
        <v>1737</v>
      </c>
      <c r="G359">
        <v>1790</v>
      </c>
      <c r="H359">
        <v>10599</v>
      </c>
      <c r="I359">
        <v>4204148</v>
      </c>
      <c r="J359">
        <v>3023</v>
      </c>
      <c r="K359">
        <v>1649</v>
      </c>
      <c r="L359">
        <v>0</v>
      </c>
      <c r="M359">
        <v>0</v>
      </c>
      <c r="N359">
        <v>2132</v>
      </c>
      <c r="O359">
        <v>36904</v>
      </c>
      <c r="P359">
        <v>2041</v>
      </c>
      <c r="Q359">
        <v>9851</v>
      </c>
      <c r="R359">
        <v>23328</v>
      </c>
      <c r="S359" s="8">
        <f t="shared" si="20"/>
        <v>556.03068377198781</v>
      </c>
      <c r="T359" s="8">
        <f t="shared" si="21"/>
        <v>63.212659874268375</v>
      </c>
      <c r="U359" s="8">
        <f t="shared" si="22"/>
        <v>-7.1063675735106802E-2</v>
      </c>
      <c r="V359" s="8">
        <f t="shared" si="23"/>
        <v>7.036607227096896</v>
      </c>
      <c r="Z359" s="8"/>
    </row>
    <row r="360" spans="1:26" x14ac:dyDescent="0.55000000000000004">
      <c r="A360" t="s">
        <v>1231</v>
      </c>
      <c r="B360" t="s">
        <v>1215</v>
      </c>
      <c r="C360" t="s">
        <v>1232</v>
      </c>
      <c r="D360">
        <v>63261</v>
      </c>
      <c r="E360">
        <v>6837</v>
      </c>
      <c r="F360">
        <v>1462</v>
      </c>
      <c r="G360">
        <v>1624</v>
      </c>
      <c r="H360">
        <v>7546</v>
      </c>
      <c r="I360">
        <v>3158350</v>
      </c>
      <c r="J360">
        <v>2623</v>
      </c>
      <c r="K360">
        <v>1545</v>
      </c>
      <c r="L360">
        <v>0</v>
      </c>
      <c r="M360">
        <v>0</v>
      </c>
      <c r="N360">
        <v>1076</v>
      </c>
      <c r="O360">
        <v>31579</v>
      </c>
      <c r="P360">
        <v>1305</v>
      </c>
      <c r="Q360">
        <v>11027</v>
      </c>
      <c r="R360">
        <v>18773</v>
      </c>
      <c r="S360" s="8">
        <f t="shared" si="20"/>
        <v>461.9496855345912</v>
      </c>
      <c r="T360" s="8">
        <f t="shared" si="21"/>
        <v>59.44773425377624</v>
      </c>
      <c r="U360" s="8">
        <f t="shared" si="22"/>
        <v>-0.25608194622279129</v>
      </c>
      <c r="V360" s="8">
        <f t="shared" si="23"/>
        <v>8.3833819241982503</v>
      </c>
      <c r="Z360" s="8"/>
    </row>
    <row r="361" spans="1:26" x14ac:dyDescent="0.55000000000000004">
      <c r="A361" t="s">
        <v>1233</v>
      </c>
      <c r="B361" t="s">
        <v>1215</v>
      </c>
      <c r="C361" t="s">
        <v>1234</v>
      </c>
      <c r="D361">
        <v>47446</v>
      </c>
      <c r="E361">
        <v>5077</v>
      </c>
      <c r="F361">
        <v>948</v>
      </c>
      <c r="G361">
        <v>1089</v>
      </c>
      <c r="H361">
        <v>7509</v>
      </c>
      <c r="I361">
        <v>3325931</v>
      </c>
      <c r="J361">
        <v>2007</v>
      </c>
      <c r="K361">
        <v>1147</v>
      </c>
      <c r="L361">
        <v>0</v>
      </c>
      <c r="M361">
        <v>0</v>
      </c>
      <c r="N361">
        <v>968</v>
      </c>
      <c r="O361">
        <v>23567</v>
      </c>
      <c r="P361">
        <v>1531</v>
      </c>
      <c r="Q361">
        <v>9343</v>
      </c>
      <c r="R361">
        <v>12522</v>
      </c>
      <c r="S361" s="8">
        <f t="shared" si="20"/>
        <v>655.09769548946224</v>
      </c>
      <c r="T361" s="8">
        <f t="shared" si="21"/>
        <v>53.133619043577887</v>
      </c>
      <c r="U361" s="8">
        <f t="shared" si="22"/>
        <v>-0.29717995194536945</v>
      </c>
      <c r="V361" s="8">
        <f t="shared" si="23"/>
        <v>6.3185510720468772</v>
      </c>
      <c r="Z361" s="8"/>
    </row>
    <row r="362" spans="1:26" x14ac:dyDescent="0.55000000000000004">
      <c r="A362" t="s">
        <v>1235</v>
      </c>
      <c r="B362" t="s">
        <v>1215</v>
      </c>
      <c r="C362" t="s">
        <v>1236</v>
      </c>
      <c r="D362">
        <v>54907</v>
      </c>
      <c r="E362">
        <v>5510</v>
      </c>
      <c r="F362">
        <v>1160</v>
      </c>
      <c r="G362">
        <v>1111</v>
      </c>
      <c r="H362">
        <v>11091</v>
      </c>
      <c r="I362">
        <v>2571411</v>
      </c>
      <c r="J362">
        <v>2163</v>
      </c>
      <c r="K362">
        <v>1712</v>
      </c>
      <c r="L362">
        <v>0</v>
      </c>
      <c r="M362">
        <v>0</v>
      </c>
      <c r="N362">
        <v>1443</v>
      </c>
      <c r="O362">
        <v>26721</v>
      </c>
      <c r="P362">
        <v>1090</v>
      </c>
      <c r="Q362">
        <v>8988</v>
      </c>
      <c r="R362">
        <v>15850</v>
      </c>
      <c r="S362" s="8">
        <f t="shared" si="20"/>
        <v>466.68076225045371</v>
      </c>
      <c r="T362" s="8">
        <f t="shared" si="21"/>
        <v>59.316642341229745</v>
      </c>
      <c r="U362" s="8">
        <f t="shared" si="22"/>
        <v>8.9241808876828088E-2</v>
      </c>
      <c r="V362" s="8">
        <f t="shared" si="23"/>
        <v>4.9505905689297629</v>
      </c>
      <c r="Z362" s="8"/>
    </row>
    <row r="363" spans="1:26" x14ac:dyDescent="0.55000000000000004">
      <c r="A363" t="s">
        <v>1237</v>
      </c>
      <c r="B363" t="s">
        <v>1215</v>
      </c>
      <c r="C363" t="s">
        <v>1238</v>
      </c>
      <c r="D363">
        <v>49648</v>
      </c>
      <c r="E363">
        <v>5904</v>
      </c>
      <c r="F363">
        <v>1214</v>
      </c>
      <c r="G363">
        <v>1361</v>
      </c>
      <c r="H363">
        <v>4347</v>
      </c>
      <c r="I363">
        <v>5385871</v>
      </c>
      <c r="J363">
        <v>2323</v>
      </c>
      <c r="K363">
        <v>1289</v>
      </c>
      <c r="L363">
        <v>12</v>
      </c>
      <c r="M363">
        <v>10</v>
      </c>
      <c r="N363">
        <v>352</v>
      </c>
      <c r="O363">
        <v>24909</v>
      </c>
      <c r="P363">
        <v>1123</v>
      </c>
      <c r="Q363">
        <v>8495</v>
      </c>
      <c r="R363">
        <v>14858</v>
      </c>
      <c r="S363" s="8">
        <f t="shared" si="20"/>
        <v>912.24102303523034</v>
      </c>
      <c r="T363" s="8">
        <f t="shared" si="21"/>
        <v>59.649122807017541</v>
      </c>
      <c r="U363" s="8">
        <f t="shared" si="22"/>
        <v>-0.29608443441830484</v>
      </c>
      <c r="V363" s="8">
        <f t="shared" si="23"/>
        <v>11.421210029905682</v>
      </c>
      <c r="Z363" s="8"/>
    </row>
    <row r="364" spans="1:26" x14ac:dyDescent="0.55000000000000004">
      <c r="A364" t="s">
        <v>1239</v>
      </c>
      <c r="B364" t="s">
        <v>1215</v>
      </c>
      <c r="C364" t="s">
        <v>1240</v>
      </c>
      <c r="D364">
        <v>14216</v>
      </c>
      <c r="E364">
        <v>1886</v>
      </c>
      <c r="F364">
        <v>839</v>
      </c>
      <c r="G364">
        <v>781</v>
      </c>
      <c r="H364">
        <v>1472</v>
      </c>
      <c r="I364">
        <v>1453516</v>
      </c>
      <c r="J364">
        <v>762</v>
      </c>
      <c r="K364">
        <v>362</v>
      </c>
      <c r="L364">
        <v>0</v>
      </c>
      <c r="M364">
        <v>0</v>
      </c>
      <c r="N364">
        <v>0</v>
      </c>
      <c r="O364">
        <v>7697</v>
      </c>
      <c r="P364">
        <v>389</v>
      </c>
      <c r="Q364">
        <v>2086</v>
      </c>
      <c r="R364">
        <v>5107</v>
      </c>
      <c r="S364" s="8">
        <f t="shared" si="20"/>
        <v>770.68716861081657</v>
      </c>
      <c r="T364" s="8">
        <f t="shared" si="21"/>
        <v>66.350526179030794</v>
      </c>
      <c r="U364" s="8">
        <f t="shared" si="22"/>
        <v>0.40799099606077655</v>
      </c>
      <c r="V364" s="8">
        <f t="shared" si="23"/>
        <v>9.6576086956521738</v>
      </c>
      <c r="Z364" s="8"/>
    </row>
    <row r="365" spans="1:26" x14ac:dyDescent="0.55000000000000004">
      <c r="A365" t="s">
        <v>1241</v>
      </c>
      <c r="B365" t="s">
        <v>1215</v>
      </c>
      <c r="C365" t="s">
        <v>1242</v>
      </c>
      <c r="D365">
        <v>21792</v>
      </c>
      <c r="E365">
        <v>3394</v>
      </c>
      <c r="F365">
        <v>876</v>
      </c>
      <c r="G365">
        <v>649</v>
      </c>
      <c r="H365">
        <v>1680</v>
      </c>
      <c r="I365">
        <v>1092159</v>
      </c>
      <c r="J365">
        <v>1448</v>
      </c>
      <c r="K365">
        <v>699</v>
      </c>
      <c r="L365">
        <v>0</v>
      </c>
      <c r="M365">
        <v>0</v>
      </c>
      <c r="N365">
        <v>0</v>
      </c>
      <c r="O365">
        <v>10747</v>
      </c>
      <c r="P365">
        <v>362</v>
      </c>
      <c r="Q365">
        <v>2694</v>
      </c>
      <c r="R365">
        <v>7453</v>
      </c>
      <c r="S365" s="8">
        <f t="shared" si="20"/>
        <v>321.79110194460816</v>
      </c>
      <c r="T365" s="8">
        <f t="shared" si="21"/>
        <v>69.349585930957474</v>
      </c>
      <c r="U365" s="8">
        <f t="shared" si="22"/>
        <v>1.0416666666666665</v>
      </c>
      <c r="V365" s="8">
        <f t="shared" si="23"/>
        <v>12.971428571428572</v>
      </c>
      <c r="Z365" s="8"/>
    </row>
    <row r="366" spans="1:26" x14ac:dyDescent="0.55000000000000004">
      <c r="A366" t="s">
        <v>1247</v>
      </c>
      <c r="B366" t="s">
        <v>1215</v>
      </c>
      <c r="C366" t="s">
        <v>1248</v>
      </c>
      <c r="D366">
        <v>6576</v>
      </c>
      <c r="E366">
        <v>352</v>
      </c>
      <c r="F366">
        <v>105</v>
      </c>
      <c r="G366">
        <v>163</v>
      </c>
      <c r="H366">
        <v>2646</v>
      </c>
      <c r="I366">
        <v>403669</v>
      </c>
      <c r="J366">
        <v>131</v>
      </c>
      <c r="K366">
        <v>76</v>
      </c>
      <c r="L366">
        <v>0</v>
      </c>
      <c r="M366">
        <v>0</v>
      </c>
      <c r="N366">
        <v>73</v>
      </c>
      <c r="O366">
        <v>3218</v>
      </c>
      <c r="P366">
        <v>356</v>
      </c>
      <c r="Q366">
        <v>1160</v>
      </c>
      <c r="R366">
        <v>1620</v>
      </c>
      <c r="S366" s="8">
        <f t="shared" si="20"/>
        <v>1146.7869318181818</v>
      </c>
      <c r="T366" s="8">
        <f t="shared" si="21"/>
        <v>50.341827221876947</v>
      </c>
      <c r="U366" s="8">
        <f t="shared" si="22"/>
        <v>-0.88199513381995132</v>
      </c>
      <c r="V366" s="8">
        <f t="shared" si="23"/>
        <v>2.4852607709750565</v>
      </c>
      <c r="Z366" s="8"/>
    </row>
    <row r="367" spans="1:26" x14ac:dyDescent="0.55000000000000004">
      <c r="A367" t="s">
        <v>1251</v>
      </c>
      <c r="B367" t="s">
        <v>1215</v>
      </c>
      <c r="C367" t="s">
        <v>1252</v>
      </c>
      <c r="D367">
        <v>12491</v>
      </c>
      <c r="E367">
        <v>1276</v>
      </c>
      <c r="F367">
        <v>320</v>
      </c>
      <c r="G367">
        <v>256</v>
      </c>
      <c r="H367">
        <v>2499</v>
      </c>
      <c r="I367">
        <v>1071304</v>
      </c>
      <c r="J367">
        <v>529</v>
      </c>
      <c r="K367">
        <v>303</v>
      </c>
      <c r="L367">
        <v>0</v>
      </c>
      <c r="M367">
        <v>0</v>
      </c>
      <c r="N367">
        <v>0</v>
      </c>
      <c r="O367">
        <v>6671</v>
      </c>
      <c r="P367">
        <v>562</v>
      </c>
      <c r="Q367">
        <v>2508</v>
      </c>
      <c r="R367">
        <v>3337</v>
      </c>
      <c r="S367" s="8">
        <f t="shared" si="20"/>
        <v>839.5799373040752</v>
      </c>
      <c r="T367" s="8">
        <f t="shared" si="21"/>
        <v>50.022485384500072</v>
      </c>
      <c r="U367" s="8">
        <f t="shared" si="22"/>
        <v>0.51236890561204063</v>
      </c>
      <c r="V367" s="8">
        <f t="shared" si="23"/>
        <v>4.9983993597438978</v>
      </c>
      <c r="Z367" s="8"/>
    </row>
    <row r="368" spans="1:26" x14ac:dyDescent="0.55000000000000004">
      <c r="A368" t="s">
        <v>1253</v>
      </c>
      <c r="B368" t="s">
        <v>1215</v>
      </c>
      <c r="C368" t="s">
        <v>1254</v>
      </c>
      <c r="D368">
        <v>15386</v>
      </c>
      <c r="E368">
        <v>1365</v>
      </c>
      <c r="F368">
        <v>279</v>
      </c>
      <c r="G368">
        <v>427</v>
      </c>
      <c r="H368">
        <v>7110</v>
      </c>
      <c r="I368">
        <v>968515</v>
      </c>
      <c r="J368">
        <v>505</v>
      </c>
      <c r="K368">
        <v>341</v>
      </c>
      <c r="L368">
        <v>0</v>
      </c>
      <c r="M368">
        <v>0</v>
      </c>
      <c r="N368">
        <v>495</v>
      </c>
      <c r="O368">
        <v>7684</v>
      </c>
      <c r="P368">
        <v>743</v>
      </c>
      <c r="Q368">
        <v>1638</v>
      </c>
      <c r="R368">
        <v>5253</v>
      </c>
      <c r="S368" s="8">
        <f t="shared" si="20"/>
        <v>709.53479853479848</v>
      </c>
      <c r="T368" s="8">
        <f t="shared" si="21"/>
        <v>68.362831858407077</v>
      </c>
      <c r="U368" s="8">
        <f t="shared" si="22"/>
        <v>-0.9619134277914988</v>
      </c>
      <c r="V368" s="8">
        <f t="shared" si="23"/>
        <v>2.1639943741209562</v>
      </c>
      <c r="Z368" s="8"/>
    </row>
    <row r="369" spans="1:26" x14ac:dyDescent="0.55000000000000004">
      <c r="A369" t="s">
        <v>1255</v>
      </c>
      <c r="B369" t="s">
        <v>1215</v>
      </c>
      <c r="C369" t="s">
        <v>1256</v>
      </c>
      <c r="D369">
        <v>5095</v>
      </c>
      <c r="E369">
        <v>434</v>
      </c>
      <c r="F369">
        <v>212</v>
      </c>
      <c r="G369">
        <v>221</v>
      </c>
      <c r="H369">
        <v>4008</v>
      </c>
      <c r="I369">
        <v>870542</v>
      </c>
      <c r="J369">
        <v>165</v>
      </c>
      <c r="K369">
        <v>102</v>
      </c>
      <c r="L369">
        <v>0</v>
      </c>
      <c r="M369">
        <v>0</v>
      </c>
      <c r="N369">
        <v>77</v>
      </c>
      <c r="O369">
        <v>2808</v>
      </c>
      <c r="P369">
        <v>446</v>
      </c>
      <c r="Q369">
        <v>368</v>
      </c>
      <c r="R369">
        <v>1879</v>
      </c>
      <c r="S369" s="8">
        <f t="shared" si="20"/>
        <v>2005.8571428571429</v>
      </c>
      <c r="T369" s="8">
        <f t="shared" si="21"/>
        <v>66.915954415954417</v>
      </c>
      <c r="U369" s="8">
        <f t="shared" si="22"/>
        <v>-0.17664376840039253</v>
      </c>
      <c r="V369" s="8">
        <f t="shared" si="23"/>
        <v>1.2712075848303392</v>
      </c>
      <c r="Z369" s="8"/>
    </row>
    <row r="370" spans="1:26" x14ac:dyDescent="0.55000000000000004">
      <c r="A370" t="s">
        <v>1257</v>
      </c>
      <c r="B370" t="s">
        <v>1215</v>
      </c>
      <c r="C370" t="s">
        <v>1258</v>
      </c>
      <c r="D370">
        <v>8850</v>
      </c>
      <c r="E370">
        <v>915</v>
      </c>
      <c r="F370">
        <v>277</v>
      </c>
      <c r="G370">
        <v>293</v>
      </c>
      <c r="H370">
        <v>9997</v>
      </c>
      <c r="I370">
        <v>836786</v>
      </c>
      <c r="J370">
        <v>339</v>
      </c>
      <c r="K370">
        <v>189</v>
      </c>
      <c r="L370">
        <v>0</v>
      </c>
      <c r="M370">
        <v>0</v>
      </c>
      <c r="N370">
        <v>47</v>
      </c>
      <c r="O370">
        <v>5068</v>
      </c>
      <c r="P370">
        <v>1627</v>
      </c>
      <c r="Q370">
        <v>543</v>
      </c>
      <c r="R370">
        <v>2842</v>
      </c>
      <c r="S370" s="8">
        <f t="shared" si="20"/>
        <v>914.52021857923501</v>
      </c>
      <c r="T370" s="8">
        <f t="shared" si="21"/>
        <v>56.077348066298342</v>
      </c>
      <c r="U370" s="8">
        <f t="shared" si="22"/>
        <v>-0.1807909604519774</v>
      </c>
      <c r="V370" s="8">
        <f t="shared" si="23"/>
        <v>0.88526557967390218</v>
      </c>
      <c r="Z370" s="8"/>
    </row>
    <row r="371" spans="1:26" x14ac:dyDescent="0.55000000000000004">
      <c r="A371" t="s">
        <v>1259</v>
      </c>
      <c r="B371" t="s">
        <v>1215</v>
      </c>
      <c r="C371" t="s">
        <v>1260</v>
      </c>
      <c r="D371">
        <v>6049</v>
      </c>
      <c r="E371">
        <v>435</v>
      </c>
      <c r="F371">
        <v>261</v>
      </c>
      <c r="G371">
        <v>319</v>
      </c>
      <c r="H371">
        <v>1890</v>
      </c>
      <c r="I371">
        <v>325163</v>
      </c>
      <c r="J371">
        <v>174</v>
      </c>
      <c r="K371">
        <v>103</v>
      </c>
      <c r="L371">
        <v>0</v>
      </c>
      <c r="M371">
        <v>0</v>
      </c>
      <c r="N371">
        <v>0</v>
      </c>
      <c r="O371">
        <v>3323</v>
      </c>
      <c r="P371">
        <v>36</v>
      </c>
      <c r="Q371">
        <v>245</v>
      </c>
      <c r="R371">
        <v>2952</v>
      </c>
      <c r="S371" s="8">
        <f t="shared" si="20"/>
        <v>747.50114942528739</v>
      </c>
      <c r="T371" s="8">
        <f t="shared" si="21"/>
        <v>88.835389708095093</v>
      </c>
      <c r="U371" s="8">
        <f t="shared" si="22"/>
        <v>-0.95883617126797815</v>
      </c>
      <c r="V371" s="8">
        <f t="shared" si="23"/>
        <v>3.2005291005291006</v>
      </c>
      <c r="Z371" s="8"/>
    </row>
    <row r="372" spans="1:26" x14ac:dyDescent="0.55000000000000004">
      <c r="A372" t="s">
        <v>1263</v>
      </c>
      <c r="B372" t="s">
        <v>1215</v>
      </c>
      <c r="C372" t="s">
        <v>1264</v>
      </c>
      <c r="D372">
        <v>12728</v>
      </c>
      <c r="E372">
        <v>1078</v>
      </c>
      <c r="F372">
        <v>197</v>
      </c>
      <c r="G372">
        <v>318</v>
      </c>
      <c r="H372">
        <v>5657</v>
      </c>
      <c r="I372">
        <v>1368279</v>
      </c>
      <c r="J372">
        <v>422</v>
      </c>
      <c r="K372">
        <v>249</v>
      </c>
      <c r="L372">
        <v>0</v>
      </c>
      <c r="M372">
        <v>0</v>
      </c>
      <c r="N372">
        <v>0</v>
      </c>
      <c r="O372">
        <v>6662</v>
      </c>
      <c r="P372">
        <v>970</v>
      </c>
      <c r="Q372">
        <v>1672</v>
      </c>
      <c r="R372">
        <v>3880</v>
      </c>
      <c r="S372" s="8">
        <f t="shared" si="20"/>
        <v>1269.2755102040817</v>
      </c>
      <c r="T372" s="8">
        <f t="shared" si="21"/>
        <v>58.240768537976585</v>
      </c>
      <c r="U372" s="8">
        <f t="shared" si="22"/>
        <v>-0.9506599622878692</v>
      </c>
      <c r="V372" s="8">
        <f t="shared" si="23"/>
        <v>2.2499558069648224</v>
      </c>
      <c r="Z372" s="8"/>
    </row>
    <row r="373" spans="1:26" x14ac:dyDescent="0.55000000000000004">
      <c r="A373" t="s">
        <v>1269</v>
      </c>
      <c r="B373" t="s">
        <v>1215</v>
      </c>
      <c r="C373" t="s">
        <v>1021</v>
      </c>
      <c r="D373">
        <v>6953</v>
      </c>
      <c r="E373">
        <v>799</v>
      </c>
      <c r="F373">
        <v>115</v>
      </c>
      <c r="G373">
        <v>143</v>
      </c>
      <c r="H373">
        <v>3899</v>
      </c>
      <c r="I373">
        <v>576086</v>
      </c>
      <c r="J373">
        <v>327</v>
      </c>
      <c r="K373">
        <v>170</v>
      </c>
      <c r="L373">
        <v>0</v>
      </c>
      <c r="M373">
        <v>0</v>
      </c>
      <c r="N373">
        <v>0</v>
      </c>
      <c r="O373">
        <v>4176</v>
      </c>
      <c r="P373">
        <v>1819</v>
      </c>
      <c r="Q373">
        <v>670</v>
      </c>
      <c r="R373">
        <v>1600</v>
      </c>
      <c r="S373" s="8">
        <f t="shared" si="20"/>
        <v>721.00876095118895</v>
      </c>
      <c r="T373" s="8">
        <f t="shared" si="21"/>
        <v>38.314176245210732</v>
      </c>
      <c r="U373" s="8">
        <f t="shared" si="22"/>
        <v>-0.40270386883359699</v>
      </c>
      <c r="V373" s="8">
        <f t="shared" si="23"/>
        <v>1.7832777635291099</v>
      </c>
      <c r="Z373" s="8"/>
    </row>
    <row r="374" spans="1:26" x14ac:dyDescent="0.55000000000000004">
      <c r="A374" t="s">
        <v>1270</v>
      </c>
      <c r="B374" t="s">
        <v>1215</v>
      </c>
      <c r="C374" t="s">
        <v>1271</v>
      </c>
      <c r="D374">
        <v>17195</v>
      </c>
      <c r="E374">
        <v>1500</v>
      </c>
      <c r="F374">
        <v>391</v>
      </c>
      <c r="G374">
        <v>461</v>
      </c>
      <c r="H374">
        <v>16719</v>
      </c>
      <c r="I374">
        <v>1878353</v>
      </c>
      <c r="J374">
        <v>592</v>
      </c>
      <c r="K374">
        <v>316</v>
      </c>
      <c r="L374">
        <v>0</v>
      </c>
      <c r="M374">
        <v>0</v>
      </c>
      <c r="N374">
        <v>407</v>
      </c>
      <c r="O374">
        <v>8944</v>
      </c>
      <c r="P374">
        <v>930</v>
      </c>
      <c r="Q374">
        <v>1852</v>
      </c>
      <c r="R374">
        <v>6037</v>
      </c>
      <c r="S374" s="8">
        <f t="shared" si="20"/>
        <v>1252.2353333333333</v>
      </c>
      <c r="T374" s="8">
        <f t="shared" si="21"/>
        <v>67.497763864042938</v>
      </c>
      <c r="U374" s="8">
        <f t="shared" si="22"/>
        <v>-0.40709508578075027</v>
      </c>
      <c r="V374" s="8">
        <f t="shared" si="23"/>
        <v>1.0284706023087504</v>
      </c>
      <c r="Z374" s="8"/>
    </row>
    <row r="375" spans="1:26" x14ac:dyDescent="0.55000000000000004">
      <c r="A375" t="s">
        <v>1272</v>
      </c>
      <c r="B375" t="s">
        <v>1215</v>
      </c>
      <c r="C375" t="s">
        <v>1273</v>
      </c>
      <c r="D375">
        <v>36054</v>
      </c>
      <c r="E375">
        <v>3777</v>
      </c>
      <c r="F375">
        <v>1024</v>
      </c>
      <c r="G375">
        <v>1228</v>
      </c>
      <c r="H375">
        <v>2562</v>
      </c>
      <c r="I375">
        <v>1607781</v>
      </c>
      <c r="J375">
        <v>1762</v>
      </c>
      <c r="K375">
        <v>848</v>
      </c>
      <c r="L375">
        <v>0</v>
      </c>
      <c r="M375">
        <v>0</v>
      </c>
      <c r="N375">
        <v>230</v>
      </c>
      <c r="O375">
        <v>18611</v>
      </c>
      <c r="P375">
        <v>509</v>
      </c>
      <c r="Q375">
        <v>6001</v>
      </c>
      <c r="R375">
        <v>11715</v>
      </c>
      <c r="S375" s="8">
        <f t="shared" si="20"/>
        <v>425.67672756155679</v>
      </c>
      <c r="T375" s="8">
        <f t="shared" si="21"/>
        <v>62.946644457578849</v>
      </c>
      <c r="U375" s="8">
        <f t="shared" si="22"/>
        <v>-0.5658179397570311</v>
      </c>
      <c r="V375" s="8">
        <f t="shared" si="23"/>
        <v>14.072599531615925</v>
      </c>
      <c r="Z375" s="8"/>
    </row>
    <row r="376" spans="1:26" x14ac:dyDescent="0.55000000000000004">
      <c r="A376" t="s">
        <v>1274</v>
      </c>
      <c r="B376" t="s">
        <v>1215</v>
      </c>
      <c r="C376" t="s">
        <v>1275</v>
      </c>
      <c r="D376">
        <v>14083</v>
      </c>
      <c r="E376">
        <v>1361</v>
      </c>
      <c r="F376">
        <v>261</v>
      </c>
      <c r="G376">
        <v>313</v>
      </c>
      <c r="H376">
        <v>4185</v>
      </c>
      <c r="I376">
        <v>565855</v>
      </c>
      <c r="J376">
        <v>542</v>
      </c>
      <c r="K376">
        <v>344</v>
      </c>
      <c r="L376">
        <v>0</v>
      </c>
      <c r="M376">
        <v>0</v>
      </c>
      <c r="N376">
        <v>195</v>
      </c>
      <c r="O376">
        <v>7324</v>
      </c>
      <c r="P376">
        <v>1127</v>
      </c>
      <c r="Q376">
        <v>2212</v>
      </c>
      <c r="R376">
        <v>3789</v>
      </c>
      <c r="S376" s="8">
        <f t="shared" si="20"/>
        <v>415.76414401175606</v>
      </c>
      <c r="T376" s="8">
        <f t="shared" si="21"/>
        <v>51.734025122883679</v>
      </c>
      <c r="U376" s="8">
        <f t="shared" si="22"/>
        <v>-0.36923950862742316</v>
      </c>
      <c r="V376" s="8">
        <f t="shared" si="23"/>
        <v>3.3651135005973716</v>
      </c>
      <c r="Z376" s="8"/>
    </row>
    <row r="377" spans="1:26" x14ac:dyDescent="0.55000000000000004">
      <c r="A377" t="s">
        <v>1276</v>
      </c>
      <c r="B377" t="s">
        <v>1215</v>
      </c>
      <c r="C377" t="s">
        <v>1277</v>
      </c>
      <c r="D377">
        <v>10882</v>
      </c>
      <c r="E377">
        <v>1284</v>
      </c>
      <c r="F377">
        <v>281</v>
      </c>
      <c r="G377">
        <v>284</v>
      </c>
      <c r="H377">
        <v>1962</v>
      </c>
      <c r="I377">
        <v>643277</v>
      </c>
      <c r="J377">
        <v>504</v>
      </c>
      <c r="K377">
        <v>291</v>
      </c>
      <c r="L377">
        <v>0</v>
      </c>
      <c r="M377">
        <v>0</v>
      </c>
      <c r="N377">
        <v>460</v>
      </c>
      <c r="O377">
        <v>5547</v>
      </c>
      <c r="P377">
        <v>330</v>
      </c>
      <c r="Q377">
        <v>2031</v>
      </c>
      <c r="R377">
        <v>3061</v>
      </c>
      <c r="S377" s="8">
        <f t="shared" si="20"/>
        <v>500.99454828660436</v>
      </c>
      <c r="T377" s="8">
        <f t="shared" si="21"/>
        <v>55.182981791959619</v>
      </c>
      <c r="U377" s="8">
        <f t="shared" si="22"/>
        <v>-2.7568461679838265E-2</v>
      </c>
      <c r="V377" s="8">
        <f t="shared" si="23"/>
        <v>5.5463812436289501</v>
      </c>
      <c r="Z377" s="8"/>
    </row>
    <row r="378" spans="1:26" x14ac:dyDescent="0.55000000000000004">
      <c r="A378" t="s">
        <v>1278</v>
      </c>
      <c r="B378" t="s">
        <v>1215</v>
      </c>
      <c r="C378" t="s">
        <v>1279</v>
      </c>
      <c r="D378">
        <v>10861</v>
      </c>
      <c r="E378">
        <v>1257</v>
      </c>
      <c r="F378">
        <v>252</v>
      </c>
      <c r="G378">
        <v>279</v>
      </c>
      <c r="H378">
        <v>2145</v>
      </c>
      <c r="I378">
        <v>841519</v>
      </c>
      <c r="J378">
        <v>505</v>
      </c>
      <c r="K378">
        <v>293</v>
      </c>
      <c r="L378">
        <v>0</v>
      </c>
      <c r="M378">
        <v>0</v>
      </c>
      <c r="N378">
        <v>0</v>
      </c>
      <c r="O378">
        <v>5490</v>
      </c>
      <c r="P378">
        <v>273</v>
      </c>
      <c r="Q378">
        <v>2199</v>
      </c>
      <c r="R378">
        <v>2781</v>
      </c>
      <c r="S378" s="8">
        <f t="shared" si="20"/>
        <v>669.46618933969773</v>
      </c>
      <c r="T378" s="8">
        <f t="shared" si="21"/>
        <v>50.655737704918039</v>
      </c>
      <c r="U378" s="8">
        <f t="shared" si="22"/>
        <v>-0.24859589356412853</v>
      </c>
      <c r="V378" s="8">
        <f t="shared" si="23"/>
        <v>5.0634032634032637</v>
      </c>
      <c r="Z378" s="8"/>
    </row>
    <row r="379" spans="1:26" x14ac:dyDescent="0.55000000000000004">
      <c r="A379" t="s">
        <v>1280</v>
      </c>
      <c r="B379" t="s">
        <v>1215</v>
      </c>
      <c r="C379" t="s">
        <v>1281</v>
      </c>
      <c r="D379">
        <v>42089</v>
      </c>
      <c r="E379">
        <v>5097</v>
      </c>
      <c r="F379">
        <v>1403</v>
      </c>
      <c r="G379">
        <v>1616</v>
      </c>
      <c r="H379">
        <v>1801</v>
      </c>
      <c r="I379">
        <v>1789934</v>
      </c>
      <c r="J379">
        <v>1968</v>
      </c>
      <c r="K379">
        <v>1022</v>
      </c>
      <c r="L379">
        <v>0</v>
      </c>
      <c r="M379">
        <v>0</v>
      </c>
      <c r="N379">
        <v>974</v>
      </c>
      <c r="O379">
        <v>20762</v>
      </c>
      <c r="P379">
        <v>157</v>
      </c>
      <c r="Q379">
        <v>10565</v>
      </c>
      <c r="R379">
        <v>9751</v>
      </c>
      <c r="S379" s="8">
        <f t="shared" si="20"/>
        <v>351.17402393564839</v>
      </c>
      <c r="T379" s="8">
        <f t="shared" si="21"/>
        <v>46.965610249494269</v>
      </c>
      <c r="U379" s="8">
        <f t="shared" si="22"/>
        <v>-0.50607046971892888</v>
      </c>
      <c r="V379" s="8">
        <f t="shared" si="23"/>
        <v>23.369794558578569</v>
      </c>
      <c r="Z379" s="8"/>
    </row>
    <row r="380" spans="1:26" x14ac:dyDescent="0.55000000000000004">
      <c r="A380" t="s">
        <v>1282</v>
      </c>
      <c r="B380" t="s">
        <v>1215</v>
      </c>
      <c r="C380" t="s">
        <v>1283</v>
      </c>
      <c r="D380">
        <v>25522</v>
      </c>
      <c r="E380">
        <v>2824</v>
      </c>
      <c r="F380">
        <v>584</v>
      </c>
      <c r="G380">
        <v>582</v>
      </c>
      <c r="H380">
        <v>3075</v>
      </c>
      <c r="I380">
        <v>1536091</v>
      </c>
      <c r="J380">
        <v>1120</v>
      </c>
      <c r="K380">
        <v>611</v>
      </c>
      <c r="L380">
        <v>0</v>
      </c>
      <c r="M380">
        <v>0</v>
      </c>
      <c r="N380">
        <v>0</v>
      </c>
      <c r="O380">
        <v>12771</v>
      </c>
      <c r="P380">
        <v>519</v>
      </c>
      <c r="Q380">
        <v>4730</v>
      </c>
      <c r="R380">
        <v>7120</v>
      </c>
      <c r="S380" s="8">
        <f t="shared" si="20"/>
        <v>543.94157223796037</v>
      </c>
      <c r="T380" s="8">
        <f t="shared" si="21"/>
        <v>55.751311565265048</v>
      </c>
      <c r="U380" s="8">
        <f t="shared" si="22"/>
        <v>7.8363764595251167E-3</v>
      </c>
      <c r="V380" s="8">
        <f t="shared" si="23"/>
        <v>8.2998373983739846</v>
      </c>
      <c r="Z380" s="8"/>
    </row>
    <row r="381" spans="1:26" x14ac:dyDescent="0.55000000000000004">
      <c r="A381" t="s">
        <v>1284</v>
      </c>
      <c r="B381" t="s">
        <v>1285</v>
      </c>
      <c r="C381" t="s">
        <v>1286</v>
      </c>
      <c r="D381">
        <v>1324025</v>
      </c>
      <c r="E381">
        <v>168805</v>
      </c>
      <c r="F381">
        <v>71465</v>
      </c>
      <c r="G381">
        <v>64392</v>
      </c>
      <c r="H381">
        <v>21458</v>
      </c>
      <c r="I381">
        <v>103609724</v>
      </c>
      <c r="J381">
        <v>70909</v>
      </c>
      <c r="K381">
        <v>36317</v>
      </c>
      <c r="L381">
        <v>0</v>
      </c>
      <c r="M381">
        <v>0</v>
      </c>
      <c r="N381">
        <v>35716</v>
      </c>
      <c r="O381">
        <v>593727</v>
      </c>
      <c r="P381">
        <v>4116</v>
      </c>
      <c r="Q381">
        <v>104753</v>
      </c>
      <c r="R381">
        <v>465779</v>
      </c>
      <c r="S381" s="8">
        <f t="shared" si="20"/>
        <v>613.78350167352858</v>
      </c>
      <c r="T381" s="8">
        <f t="shared" si="21"/>
        <v>78.450028380046717</v>
      </c>
      <c r="U381" s="8">
        <f t="shared" si="22"/>
        <v>0.53420441456921131</v>
      </c>
      <c r="V381" s="8">
        <f t="shared" si="23"/>
        <v>61.703094417000649</v>
      </c>
      <c r="Z381" s="8"/>
    </row>
    <row r="382" spans="1:26" x14ac:dyDescent="0.55000000000000004">
      <c r="A382" t="s">
        <v>1287</v>
      </c>
      <c r="B382" t="s">
        <v>1285</v>
      </c>
      <c r="C382" t="s">
        <v>1288</v>
      </c>
      <c r="D382">
        <v>354571</v>
      </c>
      <c r="E382">
        <v>36460</v>
      </c>
      <c r="F382">
        <v>12192</v>
      </c>
      <c r="G382">
        <v>11296</v>
      </c>
      <c r="H382">
        <v>10627</v>
      </c>
      <c r="I382">
        <v>13187993</v>
      </c>
      <c r="J382">
        <v>17533</v>
      </c>
      <c r="K382">
        <v>10146</v>
      </c>
      <c r="L382">
        <v>0</v>
      </c>
      <c r="M382">
        <v>0</v>
      </c>
      <c r="N382">
        <v>13349</v>
      </c>
      <c r="O382">
        <v>154330</v>
      </c>
      <c r="P382">
        <v>2630</v>
      </c>
      <c r="Q382">
        <v>34424</v>
      </c>
      <c r="R382">
        <v>112387</v>
      </c>
      <c r="S382" s="8">
        <f t="shared" si="20"/>
        <v>361.71127262753703</v>
      </c>
      <c r="T382" s="8">
        <f t="shared" si="21"/>
        <v>72.82252316464718</v>
      </c>
      <c r="U382" s="8">
        <f t="shared" si="22"/>
        <v>0.25269974137760842</v>
      </c>
      <c r="V382" s="8">
        <f t="shared" si="23"/>
        <v>33.365107744424577</v>
      </c>
      <c r="Z382" s="8"/>
    </row>
    <row r="383" spans="1:26" x14ac:dyDescent="0.55000000000000004">
      <c r="A383" t="s">
        <v>1289</v>
      </c>
      <c r="B383" t="s">
        <v>1285</v>
      </c>
      <c r="C383" t="s">
        <v>1290</v>
      </c>
      <c r="D383">
        <v>194415</v>
      </c>
      <c r="E383">
        <v>21814</v>
      </c>
      <c r="F383">
        <v>6449</v>
      </c>
      <c r="G383">
        <v>6463</v>
      </c>
      <c r="H383">
        <v>15553</v>
      </c>
      <c r="I383">
        <v>7375551</v>
      </c>
      <c r="J383">
        <v>8647</v>
      </c>
      <c r="K383">
        <v>4574</v>
      </c>
      <c r="L383">
        <v>0</v>
      </c>
      <c r="M383">
        <v>0</v>
      </c>
      <c r="N383">
        <v>4995</v>
      </c>
      <c r="O383">
        <v>92328</v>
      </c>
      <c r="P383">
        <v>2550</v>
      </c>
      <c r="Q383">
        <v>23895</v>
      </c>
      <c r="R383">
        <v>63284</v>
      </c>
      <c r="S383" s="8">
        <f t="shared" si="20"/>
        <v>338.11089208765014</v>
      </c>
      <c r="T383" s="8">
        <f t="shared" si="21"/>
        <v>68.542587297461225</v>
      </c>
      <c r="U383" s="8">
        <f t="shared" si="22"/>
        <v>-7.2010904508396983E-3</v>
      </c>
      <c r="V383" s="8">
        <f t="shared" si="23"/>
        <v>12.500160740693113</v>
      </c>
      <c r="Z383" s="8"/>
    </row>
    <row r="384" spans="1:26" x14ac:dyDescent="0.55000000000000004">
      <c r="A384" t="s">
        <v>1291</v>
      </c>
      <c r="B384" t="s">
        <v>1285</v>
      </c>
      <c r="C384" t="s">
        <v>1292</v>
      </c>
      <c r="D384">
        <v>594274</v>
      </c>
      <c r="E384">
        <v>72665</v>
      </c>
      <c r="F384">
        <v>22446</v>
      </c>
      <c r="G384">
        <v>21440</v>
      </c>
      <c r="H384">
        <v>6139</v>
      </c>
      <c r="I384">
        <v>30320156</v>
      </c>
      <c r="J384">
        <v>28958</v>
      </c>
      <c r="K384">
        <v>13801</v>
      </c>
      <c r="L384">
        <v>0</v>
      </c>
      <c r="M384">
        <v>0</v>
      </c>
      <c r="N384">
        <v>6513</v>
      </c>
      <c r="O384">
        <v>280997</v>
      </c>
      <c r="P384">
        <v>1611</v>
      </c>
      <c r="Q384">
        <v>62117</v>
      </c>
      <c r="R384">
        <v>206252</v>
      </c>
      <c r="S384" s="8">
        <f t="shared" si="20"/>
        <v>417.25942338127021</v>
      </c>
      <c r="T384" s="8">
        <f t="shared" si="21"/>
        <v>73.400071886888469</v>
      </c>
      <c r="U384" s="8">
        <f t="shared" si="22"/>
        <v>0.16928218296610656</v>
      </c>
      <c r="V384" s="8">
        <f t="shared" si="23"/>
        <v>96.803062388011071</v>
      </c>
      <c r="Z384" s="8"/>
    </row>
    <row r="385" spans="1:26" x14ac:dyDescent="0.55000000000000004">
      <c r="A385" t="s">
        <v>1293</v>
      </c>
      <c r="B385" t="s">
        <v>1285</v>
      </c>
      <c r="C385" t="s">
        <v>1294</v>
      </c>
      <c r="D385">
        <v>78617</v>
      </c>
      <c r="E385">
        <v>8240</v>
      </c>
      <c r="F385">
        <v>2299</v>
      </c>
      <c r="G385">
        <v>2097</v>
      </c>
      <c r="H385">
        <v>6734</v>
      </c>
      <c r="I385">
        <v>2781919</v>
      </c>
      <c r="J385">
        <v>3374</v>
      </c>
      <c r="K385">
        <v>1771</v>
      </c>
      <c r="L385">
        <v>0</v>
      </c>
      <c r="M385">
        <v>0</v>
      </c>
      <c r="N385">
        <v>829</v>
      </c>
      <c r="O385">
        <v>38117</v>
      </c>
      <c r="P385">
        <v>982</v>
      </c>
      <c r="Q385">
        <v>11408</v>
      </c>
      <c r="R385">
        <v>24569</v>
      </c>
      <c r="S385" s="8">
        <f t="shared" si="20"/>
        <v>337.61152912621361</v>
      </c>
      <c r="T385" s="8">
        <f t="shared" si="21"/>
        <v>64.456804050686046</v>
      </c>
      <c r="U385" s="8">
        <f t="shared" si="22"/>
        <v>0.25694188279888575</v>
      </c>
      <c r="V385" s="8">
        <f t="shared" si="23"/>
        <v>11.674636174636175</v>
      </c>
      <c r="Z385" s="8"/>
    </row>
    <row r="386" spans="1:26" x14ac:dyDescent="0.55000000000000004">
      <c r="A386" t="s">
        <v>1295</v>
      </c>
      <c r="B386" t="s">
        <v>1285</v>
      </c>
      <c r="C386" t="s">
        <v>1296</v>
      </c>
      <c r="D386">
        <v>59674</v>
      </c>
      <c r="E386">
        <v>6590</v>
      </c>
      <c r="F386">
        <v>1043</v>
      </c>
      <c r="G386">
        <v>1355</v>
      </c>
      <c r="H386">
        <v>7932</v>
      </c>
      <c r="I386">
        <v>2748976</v>
      </c>
      <c r="J386">
        <v>2622</v>
      </c>
      <c r="K386">
        <v>1433</v>
      </c>
      <c r="L386">
        <v>0</v>
      </c>
      <c r="M386">
        <v>0</v>
      </c>
      <c r="N386">
        <v>1333</v>
      </c>
      <c r="O386">
        <v>28061</v>
      </c>
      <c r="P386">
        <v>779</v>
      </c>
      <c r="Q386">
        <v>8948</v>
      </c>
      <c r="R386">
        <v>18062</v>
      </c>
      <c r="S386" s="8">
        <f t="shared" si="20"/>
        <v>417.14355083459787</v>
      </c>
      <c r="T386" s="8">
        <f t="shared" si="21"/>
        <v>64.366914935319485</v>
      </c>
      <c r="U386" s="8">
        <f t="shared" si="22"/>
        <v>-0.52284076817374403</v>
      </c>
      <c r="V386" s="8">
        <f t="shared" si="23"/>
        <v>7.5231971759959659</v>
      </c>
      <c r="Z386" s="8"/>
    </row>
    <row r="387" spans="1:26" x14ac:dyDescent="0.55000000000000004">
      <c r="A387" t="s">
        <v>1297</v>
      </c>
      <c r="B387" t="s">
        <v>1285</v>
      </c>
      <c r="C387" t="s">
        <v>1298</v>
      </c>
      <c r="D387">
        <v>342464</v>
      </c>
      <c r="E387">
        <v>33050</v>
      </c>
      <c r="F387">
        <v>13006</v>
      </c>
      <c r="G387">
        <v>12104</v>
      </c>
      <c r="H387">
        <v>6622</v>
      </c>
      <c r="I387">
        <v>10968331</v>
      </c>
      <c r="J387">
        <v>15914</v>
      </c>
      <c r="K387">
        <v>7639</v>
      </c>
      <c r="L387">
        <v>0</v>
      </c>
      <c r="M387">
        <v>0</v>
      </c>
      <c r="N387">
        <v>5035</v>
      </c>
      <c r="O387">
        <v>150507</v>
      </c>
      <c r="P387">
        <v>1793</v>
      </c>
      <c r="Q387">
        <v>26563</v>
      </c>
      <c r="R387">
        <v>117796</v>
      </c>
      <c r="S387" s="8">
        <f t="shared" si="20"/>
        <v>331.87083207261725</v>
      </c>
      <c r="T387" s="8">
        <f t="shared" si="21"/>
        <v>78.266127156876422</v>
      </c>
      <c r="U387" s="8">
        <f t="shared" si="22"/>
        <v>0.26338534853298445</v>
      </c>
      <c r="V387" s="8">
        <f t="shared" si="23"/>
        <v>51.716097855632739</v>
      </c>
      <c r="Z387" s="8"/>
    </row>
    <row r="388" spans="1:26" x14ac:dyDescent="0.55000000000000004">
      <c r="A388" t="s">
        <v>1299</v>
      </c>
      <c r="B388" t="s">
        <v>1285</v>
      </c>
      <c r="C388" t="s">
        <v>1300</v>
      </c>
      <c r="D388">
        <v>80361</v>
      </c>
      <c r="E388">
        <v>8424</v>
      </c>
      <c r="F388">
        <v>2591</v>
      </c>
      <c r="G388">
        <v>2104</v>
      </c>
      <c r="H388">
        <v>4760</v>
      </c>
      <c r="I388">
        <v>2708827</v>
      </c>
      <c r="J388">
        <v>3425</v>
      </c>
      <c r="K388">
        <v>2163</v>
      </c>
      <c r="L388">
        <v>0</v>
      </c>
      <c r="M388">
        <v>0</v>
      </c>
      <c r="N388">
        <v>2436</v>
      </c>
      <c r="O388">
        <v>37186</v>
      </c>
      <c r="P388">
        <v>428</v>
      </c>
      <c r="Q388">
        <v>9707</v>
      </c>
      <c r="R388">
        <v>26185</v>
      </c>
      <c r="S388" s="8">
        <f t="shared" si="20"/>
        <v>321.56066001899336</v>
      </c>
      <c r="T388" s="8">
        <f t="shared" si="21"/>
        <v>70.416285698918941</v>
      </c>
      <c r="U388" s="8">
        <f t="shared" si="22"/>
        <v>0.60601535570737053</v>
      </c>
      <c r="V388" s="8">
        <f t="shared" si="23"/>
        <v>16.882563025210086</v>
      </c>
      <c r="Z388" s="8"/>
    </row>
    <row r="389" spans="1:26" x14ac:dyDescent="0.55000000000000004">
      <c r="A389" t="s">
        <v>1301</v>
      </c>
      <c r="B389" t="s">
        <v>1285</v>
      </c>
      <c r="C389" t="s">
        <v>1302</v>
      </c>
      <c r="D389">
        <v>111623</v>
      </c>
      <c r="E389">
        <v>12547</v>
      </c>
      <c r="F389">
        <v>3422</v>
      </c>
      <c r="G389">
        <v>3051</v>
      </c>
      <c r="H389">
        <v>13318</v>
      </c>
      <c r="I389">
        <v>3702801</v>
      </c>
      <c r="J389">
        <v>5020</v>
      </c>
      <c r="K389">
        <v>3053</v>
      </c>
      <c r="L389">
        <v>0</v>
      </c>
      <c r="M389">
        <v>0</v>
      </c>
      <c r="N389">
        <v>3236</v>
      </c>
      <c r="O389">
        <v>54521</v>
      </c>
      <c r="P389">
        <v>2463</v>
      </c>
      <c r="Q389">
        <v>15323</v>
      </c>
      <c r="R389">
        <v>35072</v>
      </c>
      <c r="S389" s="8">
        <f t="shared" ref="S389:S452" si="24">I389/E389</f>
        <v>295.11444966924364</v>
      </c>
      <c r="T389" s="8">
        <f t="shared" ref="T389:T452" si="25">(R389/O389)*100</f>
        <v>64.327506832229787</v>
      </c>
      <c r="U389" s="8">
        <f t="shared" ref="U389:U452" si="26">((F389-G389)/D389)*100</f>
        <v>0.33236877704415757</v>
      </c>
      <c r="V389" s="8">
        <f t="shared" ref="V389:V452" si="27">D389/H389</f>
        <v>8.3813635681033194</v>
      </c>
      <c r="Z389" s="8"/>
    </row>
    <row r="390" spans="1:26" x14ac:dyDescent="0.55000000000000004">
      <c r="A390" t="s">
        <v>1303</v>
      </c>
      <c r="B390" t="s">
        <v>1285</v>
      </c>
      <c r="C390" t="s">
        <v>1304</v>
      </c>
      <c r="D390">
        <v>78569</v>
      </c>
      <c r="E390">
        <v>8894</v>
      </c>
      <c r="F390">
        <v>2495</v>
      </c>
      <c r="G390">
        <v>2320</v>
      </c>
      <c r="H390">
        <v>6554</v>
      </c>
      <c r="I390">
        <v>2983398</v>
      </c>
      <c r="J390">
        <v>3570</v>
      </c>
      <c r="K390">
        <v>2227</v>
      </c>
      <c r="L390">
        <v>0</v>
      </c>
      <c r="M390">
        <v>0</v>
      </c>
      <c r="N390">
        <v>4725</v>
      </c>
      <c r="O390">
        <v>38002</v>
      </c>
      <c r="P390">
        <v>1755</v>
      </c>
      <c r="Q390">
        <v>12366</v>
      </c>
      <c r="R390">
        <v>22412</v>
      </c>
      <c r="S390" s="8">
        <f t="shared" si="24"/>
        <v>335.43939734652577</v>
      </c>
      <c r="T390" s="8">
        <f t="shared" si="25"/>
        <v>58.975843376664386</v>
      </c>
      <c r="U390" s="8">
        <f t="shared" si="26"/>
        <v>0.22273415723758735</v>
      </c>
      <c r="V390" s="8">
        <f t="shared" si="27"/>
        <v>11.987946292340556</v>
      </c>
      <c r="Z390" s="8"/>
    </row>
    <row r="391" spans="1:26" x14ac:dyDescent="0.55000000000000004">
      <c r="A391" t="s">
        <v>1305</v>
      </c>
      <c r="B391" t="s">
        <v>1285</v>
      </c>
      <c r="C391" t="s">
        <v>1306</v>
      </c>
      <c r="D391">
        <v>91791</v>
      </c>
      <c r="E391">
        <v>10582</v>
      </c>
      <c r="F391">
        <v>3336</v>
      </c>
      <c r="G391">
        <v>2967</v>
      </c>
      <c r="H391">
        <v>6137</v>
      </c>
      <c r="I391">
        <v>3299135</v>
      </c>
      <c r="J391">
        <v>4380</v>
      </c>
      <c r="K391">
        <v>2386</v>
      </c>
      <c r="L391">
        <v>0</v>
      </c>
      <c r="M391">
        <v>0</v>
      </c>
      <c r="N391">
        <v>3137</v>
      </c>
      <c r="O391">
        <v>41655</v>
      </c>
      <c r="P391">
        <v>640</v>
      </c>
      <c r="Q391">
        <v>11091</v>
      </c>
      <c r="R391">
        <v>28500</v>
      </c>
      <c r="S391" s="8">
        <f t="shared" si="24"/>
        <v>311.76856926856925</v>
      </c>
      <c r="T391" s="8">
        <f t="shared" si="25"/>
        <v>68.419157364061931</v>
      </c>
      <c r="U391" s="8">
        <f t="shared" si="26"/>
        <v>0.40200019609765664</v>
      </c>
      <c r="V391" s="8">
        <f t="shared" si="27"/>
        <v>14.956982238878931</v>
      </c>
      <c r="Z391" s="8"/>
    </row>
    <row r="392" spans="1:26" x14ac:dyDescent="0.55000000000000004">
      <c r="A392" t="s">
        <v>1307</v>
      </c>
      <c r="B392" t="s">
        <v>1285</v>
      </c>
      <c r="C392" t="s">
        <v>1308</v>
      </c>
      <c r="D392">
        <v>229792</v>
      </c>
      <c r="E392">
        <v>21178</v>
      </c>
      <c r="F392">
        <v>7117</v>
      </c>
      <c r="G392">
        <v>6871</v>
      </c>
      <c r="H392">
        <v>6564</v>
      </c>
      <c r="I392">
        <v>8025403</v>
      </c>
      <c r="J392">
        <v>9658</v>
      </c>
      <c r="K392">
        <v>5638</v>
      </c>
      <c r="L392">
        <v>141</v>
      </c>
      <c r="M392">
        <v>66</v>
      </c>
      <c r="N392">
        <v>5977</v>
      </c>
      <c r="O392">
        <v>104721</v>
      </c>
      <c r="P392">
        <v>1154</v>
      </c>
      <c r="Q392">
        <v>22446</v>
      </c>
      <c r="R392">
        <v>77052</v>
      </c>
      <c r="S392" s="8">
        <f t="shared" si="24"/>
        <v>378.94999527811882</v>
      </c>
      <c r="T392" s="8">
        <f t="shared" si="25"/>
        <v>73.578365370842519</v>
      </c>
      <c r="U392" s="8">
        <f t="shared" si="26"/>
        <v>0.10705333519008495</v>
      </c>
      <c r="V392" s="8">
        <f t="shared" si="27"/>
        <v>35.007921998781228</v>
      </c>
      <c r="Z392" s="8"/>
    </row>
    <row r="393" spans="1:26" x14ac:dyDescent="0.55000000000000004">
      <c r="A393" t="s">
        <v>1309</v>
      </c>
      <c r="B393" t="s">
        <v>1285</v>
      </c>
      <c r="C393" t="s">
        <v>1310</v>
      </c>
      <c r="D393">
        <v>148699</v>
      </c>
      <c r="E393">
        <v>15467</v>
      </c>
      <c r="F393">
        <v>5359</v>
      </c>
      <c r="G393">
        <v>5171</v>
      </c>
      <c r="H393">
        <v>4550</v>
      </c>
      <c r="I393">
        <v>6011996</v>
      </c>
      <c r="J393">
        <v>6493</v>
      </c>
      <c r="K393">
        <v>3588</v>
      </c>
      <c r="L393">
        <v>0</v>
      </c>
      <c r="M393">
        <v>0</v>
      </c>
      <c r="N393">
        <v>3589</v>
      </c>
      <c r="O393">
        <v>68144</v>
      </c>
      <c r="P393">
        <v>1184</v>
      </c>
      <c r="Q393">
        <v>16116</v>
      </c>
      <c r="R393">
        <v>48645</v>
      </c>
      <c r="S393" s="8">
        <f t="shared" si="24"/>
        <v>388.69826081334452</v>
      </c>
      <c r="T393" s="8">
        <f t="shared" si="25"/>
        <v>71.385595210143222</v>
      </c>
      <c r="U393" s="8">
        <f t="shared" si="26"/>
        <v>0.12642990201682594</v>
      </c>
      <c r="V393" s="8">
        <f t="shared" si="27"/>
        <v>32.681098901098899</v>
      </c>
      <c r="Z393" s="8"/>
    </row>
    <row r="394" spans="1:26" x14ac:dyDescent="0.55000000000000004">
      <c r="A394" t="s">
        <v>1311</v>
      </c>
      <c r="B394" t="s">
        <v>1285</v>
      </c>
      <c r="C394" t="s">
        <v>1312</v>
      </c>
      <c r="D394">
        <v>52862</v>
      </c>
      <c r="E394">
        <v>5295</v>
      </c>
      <c r="F394">
        <v>1632</v>
      </c>
      <c r="G394">
        <v>1527</v>
      </c>
      <c r="H394">
        <v>5851</v>
      </c>
      <c r="I394">
        <v>1657374</v>
      </c>
      <c r="J394">
        <v>2289</v>
      </c>
      <c r="K394">
        <v>1254</v>
      </c>
      <c r="L394">
        <v>0</v>
      </c>
      <c r="M394">
        <v>0</v>
      </c>
      <c r="N394">
        <v>1199</v>
      </c>
      <c r="O394">
        <v>26123</v>
      </c>
      <c r="P394">
        <v>808</v>
      </c>
      <c r="Q394">
        <v>8311</v>
      </c>
      <c r="R394">
        <v>16091</v>
      </c>
      <c r="S394" s="8">
        <f t="shared" si="24"/>
        <v>313.00736543909346</v>
      </c>
      <c r="T394" s="8">
        <f t="shared" si="25"/>
        <v>61.597060062014322</v>
      </c>
      <c r="U394" s="8">
        <f t="shared" si="26"/>
        <v>0.19863039612576144</v>
      </c>
      <c r="V394" s="8">
        <f t="shared" si="27"/>
        <v>9.0346949239446257</v>
      </c>
      <c r="Z394" s="8"/>
    </row>
    <row r="395" spans="1:26" x14ac:dyDescent="0.55000000000000004">
      <c r="A395" t="s">
        <v>1313</v>
      </c>
      <c r="B395" t="s">
        <v>1285</v>
      </c>
      <c r="C395" t="s">
        <v>1314</v>
      </c>
      <c r="D395">
        <v>116828</v>
      </c>
      <c r="E395">
        <v>13254</v>
      </c>
      <c r="F395">
        <v>3662</v>
      </c>
      <c r="G395">
        <v>3466</v>
      </c>
      <c r="H395">
        <v>6732</v>
      </c>
      <c r="I395">
        <v>4707922</v>
      </c>
      <c r="J395">
        <v>5373</v>
      </c>
      <c r="K395">
        <v>2753</v>
      </c>
      <c r="L395">
        <v>0</v>
      </c>
      <c r="M395">
        <v>0</v>
      </c>
      <c r="N395">
        <v>1708</v>
      </c>
      <c r="O395">
        <v>55803</v>
      </c>
      <c r="P395">
        <v>1527</v>
      </c>
      <c r="Q395">
        <v>12811</v>
      </c>
      <c r="R395">
        <v>39758</v>
      </c>
      <c r="S395" s="8">
        <f t="shared" si="24"/>
        <v>355.20763543081335</v>
      </c>
      <c r="T395" s="8">
        <f t="shared" si="25"/>
        <v>71.247065569951445</v>
      </c>
      <c r="U395" s="8">
        <f t="shared" si="26"/>
        <v>0.1677680008217208</v>
      </c>
      <c r="V395" s="8">
        <f t="shared" si="27"/>
        <v>17.354129530600119</v>
      </c>
      <c r="Z395" s="8"/>
    </row>
    <row r="396" spans="1:26" x14ac:dyDescent="0.55000000000000004">
      <c r="A396" t="s">
        <v>1315</v>
      </c>
      <c r="B396" t="s">
        <v>1285</v>
      </c>
      <c r="C396" t="s">
        <v>1316</v>
      </c>
      <c r="D396">
        <v>141268</v>
      </c>
      <c r="E396">
        <v>16815</v>
      </c>
      <c r="F396">
        <v>4011</v>
      </c>
      <c r="G396">
        <v>3496</v>
      </c>
      <c r="H396">
        <v>13510</v>
      </c>
      <c r="I396">
        <v>4937187</v>
      </c>
      <c r="J396">
        <v>6719</v>
      </c>
      <c r="K396">
        <v>3568</v>
      </c>
      <c r="L396">
        <v>0</v>
      </c>
      <c r="M396">
        <v>0</v>
      </c>
      <c r="N396">
        <v>4042</v>
      </c>
      <c r="O396">
        <v>69203</v>
      </c>
      <c r="P396">
        <v>5070</v>
      </c>
      <c r="Q396">
        <v>19588</v>
      </c>
      <c r="R396">
        <v>42343</v>
      </c>
      <c r="S396" s="8">
        <f t="shared" si="24"/>
        <v>293.61801962533451</v>
      </c>
      <c r="T396" s="8">
        <f t="shared" si="25"/>
        <v>61.186653757785066</v>
      </c>
      <c r="U396" s="8">
        <f t="shared" si="26"/>
        <v>0.36455531330520713</v>
      </c>
      <c r="V396" s="8">
        <f t="shared" si="27"/>
        <v>10.456550703182828</v>
      </c>
      <c r="Z396" s="8"/>
    </row>
    <row r="397" spans="1:26" x14ac:dyDescent="0.55000000000000004">
      <c r="A397" t="s">
        <v>1317</v>
      </c>
      <c r="B397" t="s">
        <v>1285</v>
      </c>
      <c r="C397" t="s">
        <v>1318</v>
      </c>
      <c r="D397">
        <v>226940</v>
      </c>
      <c r="E397">
        <v>25395</v>
      </c>
      <c r="F397">
        <v>8565</v>
      </c>
      <c r="G397">
        <v>7920</v>
      </c>
      <c r="H397">
        <v>4413</v>
      </c>
      <c r="I397">
        <v>5677463</v>
      </c>
      <c r="J397">
        <v>10888</v>
      </c>
      <c r="K397">
        <v>5458</v>
      </c>
      <c r="L397">
        <v>0</v>
      </c>
      <c r="M397">
        <v>0</v>
      </c>
      <c r="N397">
        <v>3704</v>
      </c>
      <c r="O397">
        <v>107306</v>
      </c>
      <c r="P397">
        <v>769</v>
      </c>
      <c r="Q397">
        <v>22423</v>
      </c>
      <c r="R397">
        <v>80556</v>
      </c>
      <c r="S397" s="8">
        <f t="shared" si="24"/>
        <v>223.56617444378816</v>
      </c>
      <c r="T397" s="8">
        <f t="shared" si="25"/>
        <v>75.0712914468902</v>
      </c>
      <c r="U397" s="8">
        <f t="shared" si="26"/>
        <v>0.28421609235921386</v>
      </c>
      <c r="V397" s="8">
        <f t="shared" si="27"/>
        <v>51.425334239746206</v>
      </c>
      <c r="Z397" s="8"/>
    </row>
    <row r="398" spans="1:26" x14ac:dyDescent="0.55000000000000004">
      <c r="A398" t="s">
        <v>1319</v>
      </c>
      <c r="B398" t="s">
        <v>1285</v>
      </c>
      <c r="C398" t="s">
        <v>1320</v>
      </c>
      <c r="D398">
        <v>248304</v>
      </c>
      <c r="E398">
        <v>29088</v>
      </c>
      <c r="F398">
        <v>9751</v>
      </c>
      <c r="G398">
        <v>9339</v>
      </c>
      <c r="H398">
        <v>2746</v>
      </c>
      <c r="I398">
        <v>7910997</v>
      </c>
      <c r="J398">
        <v>11441</v>
      </c>
      <c r="K398">
        <v>5778</v>
      </c>
      <c r="L398">
        <v>0</v>
      </c>
      <c r="M398">
        <v>0</v>
      </c>
      <c r="N398">
        <v>3546</v>
      </c>
      <c r="O398">
        <v>110012</v>
      </c>
      <c r="P398">
        <v>539</v>
      </c>
      <c r="Q398">
        <v>25347</v>
      </c>
      <c r="R398">
        <v>79715</v>
      </c>
      <c r="S398" s="8">
        <f t="shared" si="24"/>
        <v>271.96771864686468</v>
      </c>
      <c r="T398" s="8">
        <f t="shared" si="25"/>
        <v>72.460277060684291</v>
      </c>
      <c r="U398" s="8">
        <f t="shared" si="26"/>
        <v>0.16592563953863007</v>
      </c>
      <c r="V398" s="8">
        <f t="shared" si="27"/>
        <v>90.423889293517846</v>
      </c>
      <c r="Z398" s="8"/>
    </row>
    <row r="399" spans="1:26" x14ac:dyDescent="0.55000000000000004">
      <c r="A399" t="s">
        <v>1321</v>
      </c>
      <c r="B399" t="s">
        <v>1285</v>
      </c>
      <c r="C399" t="s">
        <v>1322</v>
      </c>
      <c r="D399">
        <v>341621</v>
      </c>
      <c r="E399">
        <v>43497</v>
      </c>
      <c r="F399">
        <v>11381</v>
      </c>
      <c r="G399">
        <v>11390</v>
      </c>
      <c r="H399">
        <v>6012</v>
      </c>
      <c r="I399">
        <v>12046941</v>
      </c>
      <c r="J399">
        <v>17333</v>
      </c>
      <c r="K399">
        <v>9046</v>
      </c>
      <c r="L399">
        <v>0</v>
      </c>
      <c r="M399">
        <v>0</v>
      </c>
      <c r="N399">
        <v>8562</v>
      </c>
      <c r="O399">
        <v>158558</v>
      </c>
      <c r="P399">
        <v>1059</v>
      </c>
      <c r="Q399">
        <v>32006</v>
      </c>
      <c r="R399">
        <v>119780</v>
      </c>
      <c r="S399" s="8">
        <f t="shared" si="24"/>
        <v>276.96027312228432</v>
      </c>
      <c r="T399" s="8">
        <f t="shared" si="25"/>
        <v>75.543334300382199</v>
      </c>
      <c r="U399" s="8">
        <f t="shared" si="26"/>
        <v>-2.6344984646728391E-3</v>
      </c>
      <c r="V399" s="8">
        <f t="shared" si="27"/>
        <v>56.823186959414507</v>
      </c>
      <c r="Z399" s="8"/>
    </row>
    <row r="400" spans="1:26" x14ac:dyDescent="0.55000000000000004">
      <c r="A400" t="s">
        <v>1323</v>
      </c>
      <c r="B400" t="s">
        <v>1285</v>
      </c>
      <c r="C400" t="s">
        <v>1324</v>
      </c>
      <c r="D400">
        <v>74283</v>
      </c>
      <c r="E400">
        <v>7885</v>
      </c>
      <c r="F400">
        <v>4187</v>
      </c>
      <c r="G400">
        <v>4178</v>
      </c>
      <c r="H400">
        <v>511</v>
      </c>
      <c r="I400">
        <v>2389760</v>
      </c>
      <c r="J400">
        <v>3204</v>
      </c>
      <c r="K400">
        <v>1554</v>
      </c>
      <c r="L400">
        <v>0</v>
      </c>
      <c r="M400">
        <v>0</v>
      </c>
      <c r="N400">
        <v>2528</v>
      </c>
      <c r="O400">
        <v>34718</v>
      </c>
      <c r="P400">
        <v>71</v>
      </c>
      <c r="Q400">
        <v>6268</v>
      </c>
      <c r="R400">
        <v>26963</v>
      </c>
      <c r="S400" s="8">
        <f t="shared" si="24"/>
        <v>303.07672796448952</v>
      </c>
      <c r="T400" s="8">
        <f t="shared" si="25"/>
        <v>77.662883806670891</v>
      </c>
      <c r="U400" s="8">
        <f t="shared" si="26"/>
        <v>1.2115827309074755E-2</v>
      </c>
      <c r="V400" s="8">
        <f t="shared" si="27"/>
        <v>145.36790606653619</v>
      </c>
      <c r="Z400" s="8"/>
    </row>
    <row r="401" spans="1:26" x14ac:dyDescent="0.55000000000000004">
      <c r="A401" t="s">
        <v>1325</v>
      </c>
      <c r="B401" t="s">
        <v>1285</v>
      </c>
      <c r="C401" t="s">
        <v>1326</v>
      </c>
      <c r="D401">
        <v>140899</v>
      </c>
      <c r="E401">
        <v>20025</v>
      </c>
      <c r="F401">
        <v>7102</v>
      </c>
      <c r="G401">
        <v>7210</v>
      </c>
      <c r="H401">
        <v>1819</v>
      </c>
      <c r="I401">
        <v>6831065</v>
      </c>
      <c r="J401">
        <v>8047</v>
      </c>
      <c r="K401">
        <v>3737</v>
      </c>
      <c r="L401">
        <v>0</v>
      </c>
      <c r="M401">
        <v>0</v>
      </c>
      <c r="N401">
        <v>1637</v>
      </c>
      <c r="O401">
        <v>67408</v>
      </c>
      <c r="P401">
        <v>96</v>
      </c>
      <c r="Q401">
        <v>13522</v>
      </c>
      <c r="R401">
        <v>51343</v>
      </c>
      <c r="S401" s="8">
        <f t="shared" si="24"/>
        <v>341.12684144818974</v>
      </c>
      <c r="T401" s="8">
        <f t="shared" si="25"/>
        <v>76.167517208639921</v>
      </c>
      <c r="U401" s="8">
        <f t="shared" si="26"/>
        <v>-7.6650650465936596E-2</v>
      </c>
      <c r="V401" s="8">
        <f t="shared" si="27"/>
        <v>77.459593183067625</v>
      </c>
      <c r="Z401" s="8"/>
    </row>
    <row r="402" spans="1:26" x14ac:dyDescent="0.55000000000000004">
      <c r="A402" t="s">
        <v>1327</v>
      </c>
      <c r="B402" t="s">
        <v>1285</v>
      </c>
      <c r="C402" t="s">
        <v>1328</v>
      </c>
      <c r="D402">
        <v>145651</v>
      </c>
      <c r="E402">
        <v>16610</v>
      </c>
      <c r="F402">
        <v>4297</v>
      </c>
      <c r="G402">
        <v>4599</v>
      </c>
      <c r="H402">
        <v>3795</v>
      </c>
      <c r="I402">
        <v>5505591</v>
      </c>
      <c r="J402">
        <v>6564</v>
      </c>
      <c r="K402">
        <v>3628</v>
      </c>
      <c r="L402">
        <v>0</v>
      </c>
      <c r="M402">
        <v>0</v>
      </c>
      <c r="N402">
        <v>3845</v>
      </c>
      <c r="O402">
        <v>66925</v>
      </c>
      <c r="P402">
        <v>720</v>
      </c>
      <c r="Q402">
        <v>16467</v>
      </c>
      <c r="R402">
        <v>48092</v>
      </c>
      <c r="S402" s="8">
        <f t="shared" si="24"/>
        <v>331.46243226971706</v>
      </c>
      <c r="T402" s="8">
        <f t="shared" si="25"/>
        <v>71.859544265969362</v>
      </c>
      <c r="U402" s="8">
        <f t="shared" si="26"/>
        <v>-0.20734495472053061</v>
      </c>
      <c r="V402" s="8">
        <f t="shared" si="27"/>
        <v>38.379710144927536</v>
      </c>
      <c r="Z402" s="8"/>
    </row>
    <row r="403" spans="1:26" x14ac:dyDescent="0.55000000000000004">
      <c r="A403" t="s">
        <v>1329</v>
      </c>
      <c r="B403" t="s">
        <v>1285</v>
      </c>
      <c r="C403" t="s">
        <v>1330</v>
      </c>
      <c r="D403">
        <v>141083</v>
      </c>
      <c r="E403">
        <v>19106</v>
      </c>
      <c r="F403">
        <v>8033</v>
      </c>
      <c r="G403">
        <v>7268</v>
      </c>
      <c r="H403">
        <v>1805</v>
      </c>
      <c r="I403">
        <v>5455830</v>
      </c>
      <c r="J403">
        <v>7729</v>
      </c>
      <c r="K403">
        <v>3374</v>
      </c>
      <c r="L403">
        <v>0</v>
      </c>
      <c r="M403">
        <v>0</v>
      </c>
      <c r="N403">
        <v>2094</v>
      </c>
      <c r="O403">
        <v>66620</v>
      </c>
      <c r="P403">
        <v>382</v>
      </c>
      <c r="Q403">
        <v>11939</v>
      </c>
      <c r="R403">
        <v>52044</v>
      </c>
      <c r="S403" s="8">
        <f t="shared" si="24"/>
        <v>285.55584633099551</v>
      </c>
      <c r="T403" s="8">
        <f t="shared" si="25"/>
        <v>78.120684479135392</v>
      </c>
      <c r="U403" s="8">
        <f t="shared" si="26"/>
        <v>0.54223400409687916</v>
      </c>
      <c r="V403" s="8">
        <f t="shared" si="27"/>
        <v>78.162326869806094</v>
      </c>
      <c r="Z403" s="8"/>
    </row>
    <row r="404" spans="1:26" x14ac:dyDescent="0.55000000000000004">
      <c r="A404" t="s">
        <v>1331</v>
      </c>
      <c r="B404" t="s">
        <v>1285</v>
      </c>
      <c r="C404" t="s">
        <v>1332</v>
      </c>
      <c r="D404">
        <v>75346</v>
      </c>
      <c r="E404">
        <v>9897</v>
      </c>
      <c r="F404">
        <v>3392</v>
      </c>
      <c r="G404">
        <v>3387</v>
      </c>
      <c r="H404">
        <v>905</v>
      </c>
      <c r="I404">
        <v>3134992</v>
      </c>
      <c r="J404">
        <v>4197</v>
      </c>
      <c r="K404">
        <v>1947</v>
      </c>
      <c r="L404">
        <v>0</v>
      </c>
      <c r="M404">
        <v>0</v>
      </c>
      <c r="N404">
        <v>2582</v>
      </c>
      <c r="O404">
        <v>34078</v>
      </c>
      <c r="P404">
        <v>174</v>
      </c>
      <c r="Q404">
        <v>6509</v>
      </c>
      <c r="R404">
        <v>26423</v>
      </c>
      <c r="S404" s="8">
        <f t="shared" si="24"/>
        <v>316.7618470243508</v>
      </c>
      <c r="T404" s="8">
        <f t="shared" si="25"/>
        <v>77.536827278596164</v>
      </c>
      <c r="U404" s="8">
        <f t="shared" si="26"/>
        <v>6.6360523451808994E-3</v>
      </c>
      <c r="V404" s="8">
        <f t="shared" si="27"/>
        <v>83.255248618784535</v>
      </c>
      <c r="Z404" s="8"/>
    </row>
    <row r="405" spans="1:26" x14ac:dyDescent="0.55000000000000004">
      <c r="A405" t="s">
        <v>1333</v>
      </c>
      <c r="B405" t="s">
        <v>1285</v>
      </c>
      <c r="C405" t="s">
        <v>1334</v>
      </c>
      <c r="D405">
        <v>83989</v>
      </c>
      <c r="E405">
        <v>11397</v>
      </c>
      <c r="F405">
        <v>6758</v>
      </c>
      <c r="G405">
        <v>6315</v>
      </c>
      <c r="H405">
        <v>1101</v>
      </c>
      <c r="I405">
        <v>3011094</v>
      </c>
      <c r="J405">
        <v>4378</v>
      </c>
      <c r="K405">
        <v>1848</v>
      </c>
      <c r="L405">
        <v>0</v>
      </c>
      <c r="M405">
        <v>0</v>
      </c>
      <c r="N405">
        <v>1358</v>
      </c>
      <c r="O405">
        <v>42037</v>
      </c>
      <c r="P405">
        <v>293</v>
      </c>
      <c r="Q405">
        <v>6232</v>
      </c>
      <c r="R405">
        <v>33942</v>
      </c>
      <c r="S405" s="8">
        <f t="shared" si="24"/>
        <v>264.2005790997631</v>
      </c>
      <c r="T405" s="8">
        <f t="shared" si="25"/>
        <v>80.743154839783998</v>
      </c>
      <c r="U405" s="8">
        <f t="shared" si="26"/>
        <v>0.52745002321732615</v>
      </c>
      <c r="V405" s="8">
        <f t="shared" si="27"/>
        <v>76.28428701180745</v>
      </c>
      <c r="Z405" s="8"/>
    </row>
    <row r="406" spans="1:26" x14ac:dyDescent="0.55000000000000004">
      <c r="A406" t="s">
        <v>1335</v>
      </c>
      <c r="B406" t="s">
        <v>1285</v>
      </c>
      <c r="C406" t="s">
        <v>1336</v>
      </c>
      <c r="D406">
        <v>166017</v>
      </c>
      <c r="E406">
        <v>20924</v>
      </c>
      <c r="F406">
        <v>7136</v>
      </c>
      <c r="G406">
        <v>6432</v>
      </c>
      <c r="H406">
        <v>2170</v>
      </c>
      <c r="I406">
        <v>5112604</v>
      </c>
      <c r="J406">
        <v>8654</v>
      </c>
      <c r="K406">
        <v>4955</v>
      </c>
      <c r="L406">
        <v>0</v>
      </c>
      <c r="M406">
        <v>0</v>
      </c>
      <c r="N406">
        <v>4250</v>
      </c>
      <c r="O406">
        <v>73463</v>
      </c>
      <c r="P406">
        <v>701</v>
      </c>
      <c r="Q406">
        <v>14905</v>
      </c>
      <c r="R406">
        <v>55081</v>
      </c>
      <c r="S406" s="8">
        <f t="shared" si="24"/>
        <v>244.34161728159052</v>
      </c>
      <c r="T406" s="8">
        <f t="shared" si="25"/>
        <v>74.97788002123518</v>
      </c>
      <c r="U406" s="8">
        <f t="shared" si="26"/>
        <v>0.42405295843196783</v>
      </c>
      <c r="V406" s="8">
        <f t="shared" si="27"/>
        <v>76.505529953917048</v>
      </c>
      <c r="Z406" s="8"/>
    </row>
    <row r="407" spans="1:26" x14ac:dyDescent="0.55000000000000004">
      <c r="A407" t="s">
        <v>1337</v>
      </c>
      <c r="B407" t="s">
        <v>1285</v>
      </c>
      <c r="C407" t="s">
        <v>1338</v>
      </c>
      <c r="D407">
        <v>74748</v>
      </c>
      <c r="E407">
        <v>8611</v>
      </c>
      <c r="F407">
        <v>2637</v>
      </c>
      <c r="G407">
        <v>2404</v>
      </c>
      <c r="H407">
        <v>2471</v>
      </c>
      <c r="I407">
        <v>2602364</v>
      </c>
      <c r="J407">
        <v>3533</v>
      </c>
      <c r="K407">
        <v>1711</v>
      </c>
      <c r="L407">
        <v>0</v>
      </c>
      <c r="M407">
        <v>0</v>
      </c>
      <c r="N407">
        <v>1234</v>
      </c>
      <c r="O407">
        <v>35996</v>
      </c>
      <c r="P407">
        <v>457</v>
      </c>
      <c r="Q407">
        <v>7659</v>
      </c>
      <c r="R407">
        <v>27126</v>
      </c>
      <c r="S407" s="8">
        <f t="shared" si="24"/>
        <v>302.21391243757984</v>
      </c>
      <c r="T407" s="8">
        <f t="shared" si="25"/>
        <v>75.358373152572511</v>
      </c>
      <c r="U407" s="8">
        <f t="shared" si="26"/>
        <v>0.31171402579333229</v>
      </c>
      <c r="V407" s="8">
        <f t="shared" si="27"/>
        <v>30.25010117361392</v>
      </c>
      <c r="Z407" s="8"/>
    </row>
    <row r="408" spans="1:26" x14ac:dyDescent="0.55000000000000004">
      <c r="A408" t="s">
        <v>1339</v>
      </c>
      <c r="B408" t="s">
        <v>1285</v>
      </c>
      <c r="C408" t="s">
        <v>1340</v>
      </c>
      <c r="D408">
        <v>150582</v>
      </c>
      <c r="E408">
        <v>16537</v>
      </c>
      <c r="F408">
        <v>5144</v>
      </c>
      <c r="G408">
        <v>4439</v>
      </c>
      <c r="H408">
        <v>8229</v>
      </c>
      <c r="I408">
        <v>9628580</v>
      </c>
      <c r="J408">
        <v>6699</v>
      </c>
      <c r="K408">
        <v>3480</v>
      </c>
      <c r="L408">
        <v>0</v>
      </c>
      <c r="M408">
        <v>0</v>
      </c>
      <c r="N408">
        <v>3698</v>
      </c>
      <c r="O408">
        <v>70517</v>
      </c>
      <c r="P408">
        <v>1545</v>
      </c>
      <c r="Q408">
        <v>16926</v>
      </c>
      <c r="R408">
        <v>49059</v>
      </c>
      <c r="S408" s="8">
        <f t="shared" si="24"/>
        <v>582.24466348188912</v>
      </c>
      <c r="T408" s="8">
        <f t="shared" si="25"/>
        <v>69.570458187387445</v>
      </c>
      <c r="U408" s="8">
        <f t="shared" si="26"/>
        <v>0.46818344822090291</v>
      </c>
      <c r="V408" s="8">
        <f t="shared" si="27"/>
        <v>18.29894276339774</v>
      </c>
      <c r="Z408" s="8"/>
    </row>
    <row r="409" spans="1:26" x14ac:dyDescent="0.55000000000000004">
      <c r="A409" t="s">
        <v>1341</v>
      </c>
      <c r="B409" t="s">
        <v>1285</v>
      </c>
      <c r="C409" t="s">
        <v>1342</v>
      </c>
      <c r="D409">
        <v>65201</v>
      </c>
      <c r="E409">
        <v>6593</v>
      </c>
      <c r="F409">
        <v>2208</v>
      </c>
      <c r="G409">
        <v>2040</v>
      </c>
      <c r="H409">
        <v>1933</v>
      </c>
      <c r="I409">
        <v>2487781</v>
      </c>
      <c r="J409">
        <v>2601</v>
      </c>
      <c r="K409">
        <v>1386</v>
      </c>
      <c r="L409">
        <v>0</v>
      </c>
      <c r="M409">
        <v>0</v>
      </c>
      <c r="N409">
        <v>408</v>
      </c>
      <c r="O409">
        <v>30434</v>
      </c>
      <c r="P409">
        <v>461</v>
      </c>
      <c r="Q409">
        <v>6733</v>
      </c>
      <c r="R409">
        <v>22182</v>
      </c>
      <c r="S409" s="8">
        <f t="shared" si="24"/>
        <v>377.33672076444714</v>
      </c>
      <c r="T409" s="8">
        <f t="shared" si="25"/>
        <v>72.885588486561076</v>
      </c>
      <c r="U409" s="8">
        <f t="shared" si="26"/>
        <v>0.25766475974294872</v>
      </c>
      <c r="V409" s="8">
        <f t="shared" si="27"/>
        <v>33.730470770822556</v>
      </c>
      <c r="Z409" s="8"/>
    </row>
    <row r="410" spans="1:26" x14ac:dyDescent="0.55000000000000004">
      <c r="A410" t="s">
        <v>1343</v>
      </c>
      <c r="B410" t="s">
        <v>1285</v>
      </c>
      <c r="C410" t="s">
        <v>1344</v>
      </c>
      <c r="D410">
        <v>93363</v>
      </c>
      <c r="E410">
        <v>11335</v>
      </c>
      <c r="F410">
        <v>4484</v>
      </c>
      <c r="G410">
        <v>4001</v>
      </c>
      <c r="H410">
        <v>1802</v>
      </c>
      <c r="I410">
        <v>3460303</v>
      </c>
      <c r="J410">
        <v>4208</v>
      </c>
      <c r="K410">
        <v>2116</v>
      </c>
      <c r="L410">
        <v>0</v>
      </c>
      <c r="M410">
        <v>0</v>
      </c>
      <c r="N410">
        <v>1050</v>
      </c>
      <c r="O410">
        <v>44451</v>
      </c>
      <c r="P410">
        <v>359</v>
      </c>
      <c r="Q410">
        <v>12802</v>
      </c>
      <c r="R410">
        <v>29348</v>
      </c>
      <c r="S410" s="8">
        <f t="shared" si="24"/>
        <v>305.27595941773268</v>
      </c>
      <c r="T410" s="8">
        <f t="shared" si="25"/>
        <v>66.023261568918585</v>
      </c>
      <c r="U410" s="8">
        <f t="shared" si="26"/>
        <v>0.51733556119661961</v>
      </c>
      <c r="V410" s="8">
        <f t="shared" si="27"/>
        <v>51.810765815760263</v>
      </c>
      <c r="Z410" s="8"/>
    </row>
    <row r="411" spans="1:26" x14ac:dyDescent="0.55000000000000004">
      <c r="A411" t="s">
        <v>1345</v>
      </c>
      <c r="B411" t="s">
        <v>1285</v>
      </c>
      <c r="C411" t="s">
        <v>1346</v>
      </c>
      <c r="D411">
        <v>111859</v>
      </c>
      <c r="E411">
        <v>13657</v>
      </c>
      <c r="F411">
        <v>5526</v>
      </c>
      <c r="G411">
        <v>5100</v>
      </c>
      <c r="H411">
        <v>1963</v>
      </c>
      <c r="I411">
        <v>4119920</v>
      </c>
      <c r="J411">
        <v>5730</v>
      </c>
      <c r="K411">
        <v>2649</v>
      </c>
      <c r="L411">
        <v>0</v>
      </c>
      <c r="M411">
        <v>0</v>
      </c>
      <c r="N411">
        <v>587</v>
      </c>
      <c r="O411">
        <v>50783</v>
      </c>
      <c r="P411">
        <v>683</v>
      </c>
      <c r="Q411">
        <v>9971</v>
      </c>
      <c r="R411">
        <v>38227</v>
      </c>
      <c r="S411" s="8">
        <f t="shared" si="24"/>
        <v>301.67093798052281</v>
      </c>
      <c r="T411" s="8">
        <f t="shared" si="25"/>
        <v>75.275190516511429</v>
      </c>
      <c r="U411" s="8">
        <f t="shared" si="26"/>
        <v>0.38083658891997962</v>
      </c>
      <c r="V411" s="8">
        <f t="shared" si="27"/>
        <v>56.983698420784513</v>
      </c>
      <c r="Z411" s="8"/>
    </row>
    <row r="412" spans="1:26" x14ac:dyDescent="0.55000000000000004">
      <c r="A412" t="s">
        <v>1347</v>
      </c>
      <c r="B412" t="s">
        <v>1285</v>
      </c>
      <c r="C412" t="s">
        <v>1348</v>
      </c>
      <c r="D412">
        <v>142145</v>
      </c>
      <c r="E412">
        <v>18162</v>
      </c>
      <c r="F412">
        <v>4552</v>
      </c>
      <c r="G412">
        <v>4937</v>
      </c>
      <c r="H412">
        <v>3013</v>
      </c>
      <c r="I412">
        <v>5036134</v>
      </c>
      <c r="J412">
        <v>7398</v>
      </c>
      <c r="K412">
        <v>3341</v>
      </c>
      <c r="L412">
        <v>0</v>
      </c>
      <c r="M412">
        <v>0</v>
      </c>
      <c r="N412">
        <v>1643</v>
      </c>
      <c r="O412">
        <v>66290</v>
      </c>
      <c r="P412">
        <v>645</v>
      </c>
      <c r="Q412">
        <v>15661</v>
      </c>
      <c r="R412">
        <v>47149</v>
      </c>
      <c r="S412" s="8">
        <f t="shared" si="24"/>
        <v>277.28961568109241</v>
      </c>
      <c r="T412" s="8">
        <f t="shared" si="25"/>
        <v>71.125358274249507</v>
      </c>
      <c r="U412" s="8">
        <f t="shared" si="26"/>
        <v>-0.27085018818811779</v>
      </c>
      <c r="V412" s="8">
        <f t="shared" si="27"/>
        <v>47.177231994689677</v>
      </c>
      <c r="Z412" s="8"/>
    </row>
    <row r="413" spans="1:26" x14ac:dyDescent="0.55000000000000004">
      <c r="A413" t="s">
        <v>1349</v>
      </c>
      <c r="B413" t="s">
        <v>1285</v>
      </c>
      <c r="C413" t="s">
        <v>1350</v>
      </c>
      <c r="D413">
        <v>61499</v>
      </c>
      <c r="E413">
        <v>6739</v>
      </c>
      <c r="F413">
        <v>2455</v>
      </c>
      <c r="G413">
        <v>2061</v>
      </c>
      <c r="H413">
        <v>2623</v>
      </c>
      <c r="I413">
        <v>2220712</v>
      </c>
      <c r="J413">
        <v>2639</v>
      </c>
      <c r="K413">
        <v>1418</v>
      </c>
      <c r="L413">
        <v>0</v>
      </c>
      <c r="M413">
        <v>0</v>
      </c>
      <c r="N413">
        <v>348</v>
      </c>
      <c r="O413">
        <v>28014</v>
      </c>
      <c r="P413">
        <v>580</v>
      </c>
      <c r="Q413">
        <v>6161</v>
      </c>
      <c r="R413">
        <v>20570</v>
      </c>
      <c r="S413" s="8">
        <f t="shared" si="24"/>
        <v>329.53138447840928</v>
      </c>
      <c r="T413" s="8">
        <f t="shared" si="25"/>
        <v>73.427571928321555</v>
      </c>
      <c r="U413" s="8">
        <f t="shared" si="26"/>
        <v>0.64066082375323175</v>
      </c>
      <c r="V413" s="8">
        <f t="shared" si="27"/>
        <v>23.446054136484943</v>
      </c>
      <c r="Z413" s="8"/>
    </row>
    <row r="414" spans="1:26" x14ac:dyDescent="0.55000000000000004">
      <c r="A414" t="s">
        <v>1351</v>
      </c>
      <c r="B414" t="s">
        <v>1285</v>
      </c>
      <c r="C414" t="s">
        <v>1352</v>
      </c>
      <c r="D414">
        <v>100275</v>
      </c>
      <c r="E414">
        <v>11428</v>
      </c>
      <c r="F414">
        <v>3585</v>
      </c>
      <c r="G414">
        <v>3402</v>
      </c>
      <c r="H414">
        <v>4035</v>
      </c>
      <c r="I414">
        <v>3192764</v>
      </c>
      <c r="J414">
        <v>4711</v>
      </c>
      <c r="K414">
        <v>2594</v>
      </c>
      <c r="L414">
        <v>0</v>
      </c>
      <c r="M414">
        <v>0</v>
      </c>
      <c r="N414">
        <v>3336</v>
      </c>
      <c r="O414">
        <v>43321</v>
      </c>
      <c r="P414">
        <v>530</v>
      </c>
      <c r="Q414">
        <v>11198</v>
      </c>
      <c r="R414">
        <v>30699</v>
      </c>
      <c r="S414" s="8">
        <f t="shared" si="24"/>
        <v>279.38081904095202</v>
      </c>
      <c r="T414" s="8">
        <f t="shared" si="25"/>
        <v>70.864015142771407</v>
      </c>
      <c r="U414" s="8">
        <f t="shared" si="26"/>
        <v>0.18249813014210919</v>
      </c>
      <c r="V414" s="8">
        <f t="shared" si="27"/>
        <v>24.851301115241636</v>
      </c>
      <c r="Z414" s="8"/>
    </row>
    <row r="415" spans="1:26" x14ac:dyDescent="0.55000000000000004">
      <c r="A415" t="s">
        <v>1353</v>
      </c>
      <c r="B415" t="s">
        <v>1285</v>
      </c>
      <c r="C415" t="s">
        <v>1354</v>
      </c>
      <c r="D415">
        <v>50066</v>
      </c>
      <c r="E415">
        <v>4917</v>
      </c>
      <c r="F415">
        <v>1435</v>
      </c>
      <c r="G415">
        <v>1352</v>
      </c>
      <c r="H415">
        <v>3392</v>
      </c>
      <c r="I415">
        <v>1685490</v>
      </c>
      <c r="J415">
        <v>1986</v>
      </c>
      <c r="K415">
        <v>1179</v>
      </c>
      <c r="L415">
        <v>0</v>
      </c>
      <c r="M415">
        <v>0</v>
      </c>
      <c r="N415">
        <v>473</v>
      </c>
      <c r="O415">
        <v>23086</v>
      </c>
      <c r="P415">
        <v>499</v>
      </c>
      <c r="Q415">
        <v>6075</v>
      </c>
      <c r="R415">
        <v>15694</v>
      </c>
      <c r="S415" s="8">
        <f t="shared" si="24"/>
        <v>342.7882855399634</v>
      </c>
      <c r="T415" s="8">
        <f t="shared" si="25"/>
        <v>67.9805942995755</v>
      </c>
      <c r="U415" s="8">
        <f t="shared" si="26"/>
        <v>0.16578116885710861</v>
      </c>
      <c r="V415" s="8">
        <f t="shared" si="27"/>
        <v>14.76002358490566</v>
      </c>
      <c r="Z415" s="8"/>
    </row>
    <row r="416" spans="1:26" x14ac:dyDescent="0.55000000000000004">
      <c r="A416" t="s">
        <v>1355</v>
      </c>
      <c r="B416" t="s">
        <v>1285</v>
      </c>
      <c r="C416" t="s">
        <v>1356</v>
      </c>
      <c r="D416">
        <v>70117</v>
      </c>
      <c r="E416">
        <v>7872</v>
      </c>
      <c r="F416">
        <v>3051</v>
      </c>
      <c r="G416">
        <v>2860</v>
      </c>
      <c r="H416">
        <v>1694</v>
      </c>
      <c r="I416">
        <v>2852867</v>
      </c>
      <c r="J416">
        <v>3026</v>
      </c>
      <c r="K416">
        <v>1632</v>
      </c>
      <c r="L416">
        <v>0</v>
      </c>
      <c r="M416">
        <v>0</v>
      </c>
      <c r="N416">
        <v>550</v>
      </c>
      <c r="O416">
        <v>31209</v>
      </c>
      <c r="P416">
        <v>314</v>
      </c>
      <c r="Q416">
        <v>7331</v>
      </c>
      <c r="R416">
        <v>22626</v>
      </c>
      <c r="S416" s="8">
        <f t="shared" si="24"/>
        <v>362.40688516260161</v>
      </c>
      <c r="T416" s="8">
        <f t="shared" si="25"/>
        <v>72.498317792944349</v>
      </c>
      <c r="U416" s="8">
        <f t="shared" si="26"/>
        <v>0.27240184263445388</v>
      </c>
      <c r="V416" s="8">
        <f t="shared" si="27"/>
        <v>41.391381345926803</v>
      </c>
      <c r="Z416" s="8"/>
    </row>
    <row r="417" spans="1:26" x14ac:dyDescent="0.55000000000000004">
      <c r="A417" t="s">
        <v>1357</v>
      </c>
      <c r="B417" t="s">
        <v>1285</v>
      </c>
      <c r="C417" t="s">
        <v>1358</v>
      </c>
      <c r="D417">
        <v>54571</v>
      </c>
      <c r="E417">
        <v>6286</v>
      </c>
      <c r="F417">
        <v>1573</v>
      </c>
      <c r="G417">
        <v>1508</v>
      </c>
      <c r="H417">
        <v>3620</v>
      </c>
      <c r="I417">
        <v>2084625</v>
      </c>
      <c r="J417">
        <v>2246</v>
      </c>
      <c r="K417">
        <v>1362</v>
      </c>
      <c r="L417">
        <v>198</v>
      </c>
      <c r="M417">
        <v>113</v>
      </c>
      <c r="N417">
        <v>428</v>
      </c>
      <c r="O417">
        <v>25293</v>
      </c>
      <c r="P417">
        <v>609</v>
      </c>
      <c r="Q417">
        <v>7162</v>
      </c>
      <c r="R417">
        <v>16864</v>
      </c>
      <c r="S417" s="8">
        <f t="shared" si="24"/>
        <v>331.62981228125994</v>
      </c>
      <c r="T417" s="8">
        <f t="shared" si="25"/>
        <v>66.674573992804326</v>
      </c>
      <c r="U417" s="8">
        <f t="shared" si="26"/>
        <v>0.11911088306976234</v>
      </c>
      <c r="V417" s="8">
        <f t="shared" si="27"/>
        <v>15.074861878453039</v>
      </c>
      <c r="Z417" s="8"/>
    </row>
    <row r="418" spans="1:26" x14ac:dyDescent="0.55000000000000004">
      <c r="A418" t="s">
        <v>1359</v>
      </c>
      <c r="B418" t="s">
        <v>1285</v>
      </c>
      <c r="C418" t="s">
        <v>1360</v>
      </c>
      <c r="D418">
        <v>71979</v>
      </c>
      <c r="E418">
        <v>10383</v>
      </c>
      <c r="F418">
        <v>2128</v>
      </c>
      <c r="G418">
        <v>2359</v>
      </c>
      <c r="H418">
        <v>3162</v>
      </c>
      <c r="I418">
        <v>2407735</v>
      </c>
      <c r="J418">
        <v>4114</v>
      </c>
      <c r="K418">
        <v>2156</v>
      </c>
      <c r="L418">
        <v>0</v>
      </c>
      <c r="M418">
        <v>0</v>
      </c>
      <c r="N418">
        <v>600</v>
      </c>
      <c r="O418">
        <v>33999</v>
      </c>
      <c r="P418">
        <v>467</v>
      </c>
      <c r="Q418">
        <v>7892</v>
      </c>
      <c r="R418">
        <v>24367</v>
      </c>
      <c r="S418" s="8">
        <f t="shared" si="24"/>
        <v>231.89203505730521</v>
      </c>
      <c r="T418" s="8">
        <f t="shared" si="25"/>
        <v>71.669754992793912</v>
      </c>
      <c r="U418" s="8">
        <f t="shared" si="26"/>
        <v>-0.3209269370232985</v>
      </c>
      <c r="V418" s="8">
        <f t="shared" si="27"/>
        <v>22.763757115749527</v>
      </c>
      <c r="Z418" s="8"/>
    </row>
    <row r="419" spans="1:26" x14ac:dyDescent="0.55000000000000004">
      <c r="A419" t="s">
        <v>1361</v>
      </c>
      <c r="B419" t="s">
        <v>1285</v>
      </c>
      <c r="C419" t="s">
        <v>1362</v>
      </c>
      <c r="D419">
        <v>113597</v>
      </c>
      <c r="E419">
        <v>14377</v>
      </c>
      <c r="F419">
        <v>4991</v>
      </c>
      <c r="G419">
        <v>4379</v>
      </c>
      <c r="H419">
        <v>1432</v>
      </c>
      <c r="I419">
        <v>7903936</v>
      </c>
      <c r="J419">
        <v>6084</v>
      </c>
      <c r="K419">
        <v>2890</v>
      </c>
      <c r="L419">
        <v>0</v>
      </c>
      <c r="M419">
        <v>0</v>
      </c>
      <c r="N419">
        <v>559</v>
      </c>
      <c r="O419">
        <v>50530</v>
      </c>
      <c r="P419">
        <v>455</v>
      </c>
      <c r="Q419">
        <v>10688</v>
      </c>
      <c r="R419">
        <v>37585</v>
      </c>
      <c r="S419" s="8">
        <f t="shared" si="24"/>
        <v>549.76253738610285</v>
      </c>
      <c r="T419" s="8">
        <f t="shared" si="25"/>
        <v>74.381555511577275</v>
      </c>
      <c r="U419" s="8">
        <f t="shared" si="26"/>
        <v>0.53874662182980182</v>
      </c>
      <c r="V419" s="8">
        <f t="shared" si="27"/>
        <v>79.327513966480453</v>
      </c>
      <c r="Z419" s="8"/>
    </row>
    <row r="420" spans="1:26" x14ac:dyDescent="0.55000000000000004">
      <c r="A420" t="s">
        <v>1363</v>
      </c>
      <c r="B420" t="s">
        <v>1285</v>
      </c>
      <c r="C420" t="s">
        <v>1364</v>
      </c>
      <c r="D420">
        <v>52214</v>
      </c>
      <c r="E420">
        <v>6495</v>
      </c>
      <c r="F420">
        <v>1969</v>
      </c>
      <c r="G420">
        <v>1853</v>
      </c>
      <c r="H420">
        <v>2469</v>
      </c>
      <c r="I420">
        <v>1290273</v>
      </c>
      <c r="J420">
        <v>2679</v>
      </c>
      <c r="K420">
        <v>1254</v>
      </c>
      <c r="L420">
        <v>0</v>
      </c>
      <c r="M420">
        <v>0</v>
      </c>
      <c r="N420">
        <v>400</v>
      </c>
      <c r="O420">
        <v>25604</v>
      </c>
      <c r="P420">
        <v>481</v>
      </c>
      <c r="Q420">
        <v>5493</v>
      </c>
      <c r="R420">
        <v>18818</v>
      </c>
      <c r="S420" s="8">
        <f t="shared" si="24"/>
        <v>198.65635103926098</v>
      </c>
      <c r="T420" s="8">
        <f t="shared" si="25"/>
        <v>73.496328698640838</v>
      </c>
      <c r="U420" s="8">
        <f t="shared" si="26"/>
        <v>0.22216263837285022</v>
      </c>
      <c r="V420" s="8">
        <f t="shared" si="27"/>
        <v>21.147833130822196</v>
      </c>
      <c r="Z420" s="8"/>
    </row>
    <row r="421" spans="1:26" x14ac:dyDescent="0.55000000000000004">
      <c r="A421" t="s">
        <v>1365</v>
      </c>
      <c r="B421" t="s">
        <v>1285</v>
      </c>
      <c r="C421" t="s">
        <v>1366</v>
      </c>
      <c r="D421">
        <v>44841</v>
      </c>
      <c r="E421">
        <v>6227</v>
      </c>
      <c r="F421">
        <v>1582</v>
      </c>
      <c r="G421">
        <v>1664</v>
      </c>
      <c r="H421">
        <v>1424</v>
      </c>
      <c r="I421">
        <v>1197561</v>
      </c>
      <c r="J421">
        <v>2383</v>
      </c>
      <c r="K421">
        <v>1682</v>
      </c>
      <c r="L421">
        <v>0</v>
      </c>
      <c r="M421">
        <v>0</v>
      </c>
      <c r="N421">
        <v>4414</v>
      </c>
      <c r="O421">
        <v>20983</v>
      </c>
      <c r="P421">
        <v>292</v>
      </c>
      <c r="Q421">
        <v>5236</v>
      </c>
      <c r="R421">
        <v>14914</v>
      </c>
      <c r="S421" s="8">
        <f t="shared" si="24"/>
        <v>192.31748835715433</v>
      </c>
      <c r="T421" s="8">
        <f t="shared" si="25"/>
        <v>71.076585807558502</v>
      </c>
      <c r="U421" s="8">
        <f t="shared" si="26"/>
        <v>-0.18286835708391874</v>
      </c>
      <c r="V421" s="8">
        <f t="shared" si="27"/>
        <v>31.489466292134832</v>
      </c>
      <c r="Z421" s="8"/>
    </row>
    <row r="422" spans="1:26" x14ac:dyDescent="0.55000000000000004">
      <c r="A422" t="s">
        <v>1367</v>
      </c>
      <c r="B422" t="s">
        <v>1285</v>
      </c>
      <c r="C422" t="s">
        <v>1368</v>
      </c>
      <c r="D422">
        <v>38434</v>
      </c>
      <c r="E422">
        <v>4634</v>
      </c>
      <c r="F422">
        <v>1032</v>
      </c>
      <c r="G422">
        <v>1125</v>
      </c>
      <c r="H422">
        <v>1395</v>
      </c>
      <c r="I422">
        <v>1483703</v>
      </c>
      <c r="J422">
        <v>1877</v>
      </c>
      <c r="K422">
        <v>998</v>
      </c>
      <c r="L422">
        <v>0</v>
      </c>
      <c r="M422">
        <v>0</v>
      </c>
      <c r="N422">
        <v>0</v>
      </c>
      <c r="O422">
        <v>17494</v>
      </c>
      <c r="P422">
        <v>582</v>
      </c>
      <c r="Q422">
        <v>4054</v>
      </c>
      <c r="R422">
        <v>12156</v>
      </c>
      <c r="S422" s="8">
        <f t="shared" si="24"/>
        <v>320.17760034527407</v>
      </c>
      <c r="T422" s="8">
        <f t="shared" si="25"/>
        <v>69.486681147822111</v>
      </c>
      <c r="U422" s="8">
        <f t="shared" si="26"/>
        <v>-0.24197325284903989</v>
      </c>
      <c r="V422" s="8">
        <f t="shared" si="27"/>
        <v>27.551254480286737</v>
      </c>
      <c r="Z422" s="8"/>
    </row>
    <row r="423" spans="1:26" x14ac:dyDescent="0.55000000000000004">
      <c r="A423" t="s">
        <v>1369</v>
      </c>
      <c r="B423" t="s">
        <v>1285</v>
      </c>
      <c r="C423" t="s">
        <v>1370</v>
      </c>
      <c r="D423">
        <v>35366</v>
      </c>
      <c r="E423">
        <v>2960</v>
      </c>
      <c r="F423">
        <v>1128</v>
      </c>
      <c r="G423">
        <v>1066</v>
      </c>
      <c r="H423">
        <v>1967</v>
      </c>
      <c r="I423">
        <v>821323</v>
      </c>
      <c r="J423">
        <v>1131</v>
      </c>
      <c r="K423">
        <v>707</v>
      </c>
      <c r="L423">
        <v>0</v>
      </c>
      <c r="M423">
        <v>0</v>
      </c>
      <c r="N423">
        <v>721</v>
      </c>
      <c r="O423">
        <v>14844</v>
      </c>
      <c r="P423">
        <v>201</v>
      </c>
      <c r="Q423">
        <v>3686</v>
      </c>
      <c r="R423">
        <v>10909</v>
      </c>
      <c r="S423" s="8">
        <f t="shared" si="24"/>
        <v>277.47398648648647</v>
      </c>
      <c r="T423" s="8">
        <f t="shared" si="25"/>
        <v>73.490972783616272</v>
      </c>
      <c r="U423" s="8">
        <f t="shared" si="26"/>
        <v>0.17530961940847142</v>
      </c>
      <c r="V423" s="8">
        <f t="shared" si="27"/>
        <v>17.979664463650227</v>
      </c>
      <c r="Z423" s="8"/>
    </row>
    <row r="424" spans="1:26" x14ac:dyDescent="0.55000000000000004">
      <c r="A424" t="s">
        <v>1371</v>
      </c>
      <c r="B424" t="s">
        <v>1285</v>
      </c>
      <c r="C424" t="s">
        <v>1372</v>
      </c>
      <c r="D424">
        <v>11029</v>
      </c>
      <c r="E424">
        <v>933</v>
      </c>
      <c r="F424">
        <v>284</v>
      </c>
      <c r="G424">
        <v>345</v>
      </c>
      <c r="H424">
        <v>1322</v>
      </c>
      <c r="I424">
        <v>480650</v>
      </c>
      <c r="J424">
        <v>371</v>
      </c>
      <c r="K424">
        <v>210</v>
      </c>
      <c r="L424">
        <v>0</v>
      </c>
      <c r="M424">
        <v>0</v>
      </c>
      <c r="N424">
        <v>1202</v>
      </c>
      <c r="O424">
        <v>5360</v>
      </c>
      <c r="P424">
        <v>136</v>
      </c>
      <c r="Q424">
        <v>1502</v>
      </c>
      <c r="R424">
        <v>3606</v>
      </c>
      <c r="S424" s="8">
        <f t="shared" si="24"/>
        <v>515.16613076098611</v>
      </c>
      <c r="T424" s="8">
        <f t="shared" si="25"/>
        <v>67.276119402985074</v>
      </c>
      <c r="U424" s="8">
        <f t="shared" si="26"/>
        <v>-0.55308731525976973</v>
      </c>
      <c r="V424" s="8">
        <f t="shared" si="27"/>
        <v>8.3426626323751893</v>
      </c>
      <c r="Z424" s="8"/>
    </row>
    <row r="425" spans="1:26" x14ac:dyDescent="0.55000000000000004">
      <c r="A425" t="s">
        <v>1373</v>
      </c>
      <c r="B425" t="s">
        <v>1285</v>
      </c>
      <c r="C425" t="s">
        <v>1374</v>
      </c>
      <c r="D425">
        <v>19732</v>
      </c>
      <c r="E425">
        <v>3063</v>
      </c>
      <c r="F425">
        <v>634</v>
      </c>
      <c r="G425">
        <v>620</v>
      </c>
      <c r="H425">
        <v>2176</v>
      </c>
      <c r="I425">
        <v>950374</v>
      </c>
      <c r="J425">
        <v>1270</v>
      </c>
      <c r="K425">
        <v>588</v>
      </c>
      <c r="L425">
        <v>0</v>
      </c>
      <c r="M425">
        <v>0</v>
      </c>
      <c r="N425">
        <v>804</v>
      </c>
      <c r="O425">
        <v>9372</v>
      </c>
      <c r="P425">
        <v>309</v>
      </c>
      <c r="Q425">
        <v>2815</v>
      </c>
      <c r="R425">
        <v>5906</v>
      </c>
      <c r="S425" s="8">
        <f t="shared" si="24"/>
        <v>310.27554684949394</v>
      </c>
      <c r="T425" s="8">
        <f t="shared" si="25"/>
        <v>63.017498932991892</v>
      </c>
      <c r="U425" s="8">
        <f t="shared" si="26"/>
        <v>7.0950739914859104E-2</v>
      </c>
      <c r="V425" s="8">
        <f t="shared" si="27"/>
        <v>9.0680147058823533</v>
      </c>
      <c r="Z425" s="8"/>
    </row>
    <row r="426" spans="1:26" x14ac:dyDescent="0.55000000000000004">
      <c r="A426" t="s">
        <v>1375</v>
      </c>
      <c r="B426" t="s">
        <v>1285</v>
      </c>
      <c r="C426" t="s">
        <v>1376</v>
      </c>
      <c r="D426">
        <v>17889</v>
      </c>
      <c r="E426">
        <v>1665</v>
      </c>
      <c r="F426">
        <v>579</v>
      </c>
      <c r="G426">
        <v>541</v>
      </c>
      <c r="H426">
        <v>2079</v>
      </c>
      <c r="I426">
        <v>562997</v>
      </c>
      <c r="J426">
        <v>692</v>
      </c>
      <c r="K426">
        <v>517</v>
      </c>
      <c r="L426">
        <v>0</v>
      </c>
      <c r="M426">
        <v>0</v>
      </c>
      <c r="N426">
        <v>370</v>
      </c>
      <c r="O426">
        <v>8849</v>
      </c>
      <c r="P426">
        <v>249</v>
      </c>
      <c r="Q426">
        <v>2819</v>
      </c>
      <c r="R426">
        <v>5409</v>
      </c>
      <c r="S426" s="8">
        <f t="shared" si="24"/>
        <v>338.13633633633634</v>
      </c>
      <c r="T426" s="8">
        <f t="shared" si="25"/>
        <v>61.125550909707314</v>
      </c>
      <c r="U426" s="8">
        <f t="shared" si="26"/>
        <v>0.21242104086310024</v>
      </c>
      <c r="V426" s="8">
        <f t="shared" si="27"/>
        <v>8.6046176046176051</v>
      </c>
      <c r="Z426" s="8"/>
    </row>
    <row r="427" spans="1:26" x14ac:dyDescent="0.55000000000000004">
      <c r="A427" t="s">
        <v>1377</v>
      </c>
      <c r="B427" t="s">
        <v>1285</v>
      </c>
      <c r="C427" t="s">
        <v>1378</v>
      </c>
      <c r="D427">
        <v>28524</v>
      </c>
      <c r="E427">
        <v>2287</v>
      </c>
      <c r="F427">
        <v>678</v>
      </c>
      <c r="G427">
        <v>730</v>
      </c>
      <c r="H427">
        <v>2788</v>
      </c>
      <c r="I427">
        <v>835395</v>
      </c>
      <c r="J427">
        <v>908</v>
      </c>
      <c r="K427">
        <v>539</v>
      </c>
      <c r="L427">
        <v>0</v>
      </c>
      <c r="M427">
        <v>0</v>
      </c>
      <c r="N427">
        <v>575</v>
      </c>
      <c r="O427">
        <v>13848</v>
      </c>
      <c r="P427">
        <v>353</v>
      </c>
      <c r="Q427">
        <v>3827</v>
      </c>
      <c r="R427">
        <v>9287</v>
      </c>
      <c r="S427" s="8">
        <f t="shared" si="24"/>
        <v>365.27984258854394</v>
      </c>
      <c r="T427" s="8">
        <f t="shared" si="25"/>
        <v>67.06383593298672</v>
      </c>
      <c r="U427" s="8">
        <f t="shared" si="26"/>
        <v>-0.18230262235310615</v>
      </c>
      <c r="V427" s="8">
        <f t="shared" si="27"/>
        <v>10.230989956958393</v>
      </c>
      <c r="Z427" s="8"/>
    </row>
    <row r="428" spans="1:26" x14ac:dyDescent="0.55000000000000004">
      <c r="A428" t="s">
        <v>1379</v>
      </c>
      <c r="B428" t="s">
        <v>1285</v>
      </c>
      <c r="C428" t="s">
        <v>1380</v>
      </c>
      <c r="D428">
        <v>19378</v>
      </c>
      <c r="E428">
        <v>1804</v>
      </c>
      <c r="F428">
        <v>439</v>
      </c>
      <c r="G428">
        <v>506</v>
      </c>
      <c r="H428">
        <v>4163</v>
      </c>
      <c r="I428">
        <v>869414</v>
      </c>
      <c r="J428">
        <v>689</v>
      </c>
      <c r="K428">
        <v>419</v>
      </c>
      <c r="L428">
        <v>0</v>
      </c>
      <c r="M428">
        <v>0</v>
      </c>
      <c r="N428">
        <v>0</v>
      </c>
      <c r="O428">
        <v>9782</v>
      </c>
      <c r="P428">
        <v>574</v>
      </c>
      <c r="Q428">
        <v>2863</v>
      </c>
      <c r="R428">
        <v>5882</v>
      </c>
      <c r="S428" s="8">
        <f t="shared" si="24"/>
        <v>481.93680709534368</v>
      </c>
      <c r="T428" s="8">
        <f t="shared" si="25"/>
        <v>60.130852586383156</v>
      </c>
      <c r="U428" s="8">
        <f t="shared" si="26"/>
        <v>-0.34575291567757249</v>
      </c>
      <c r="V428" s="8">
        <f t="shared" si="27"/>
        <v>4.6548162382896949</v>
      </c>
      <c r="Z428" s="8"/>
    </row>
    <row r="429" spans="1:26" x14ac:dyDescent="0.55000000000000004">
      <c r="A429" t="s">
        <v>1381</v>
      </c>
      <c r="B429" t="s">
        <v>1285</v>
      </c>
      <c r="C429" t="s">
        <v>1382</v>
      </c>
      <c r="D429">
        <v>18192</v>
      </c>
      <c r="E429">
        <v>1526</v>
      </c>
      <c r="F429">
        <v>409</v>
      </c>
      <c r="G429">
        <v>475</v>
      </c>
      <c r="H429">
        <v>3648</v>
      </c>
      <c r="I429">
        <v>1231834</v>
      </c>
      <c r="J429">
        <v>626</v>
      </c>
      <c r="K429">
        <v>338</v>
      </c>
      <c r="L429">
        <v>0</v>
      </c>
      <c r="M429">
        <v>0</v>
      </c>
      <c r="N429">
        <v>0</v>
      </c>
      <c r="O429">
        <v>9532</v>
      </c>
      <c r="P429">
        <v>557</v>
      </c>
      <c r="Q429">
        <v>2690</v>
      </c>
      <c r="R429">
        <v>6048</v>
      </c>
      <c r="S429" s="8">
        <f t="shared" si="24"/>
        <v>807.23066841415471</v>
      </c>
      <c r="T429" s="8">
        <f t="shared" si="25"/>
        <v>63.449433487201013</v>
      </c>
      <c r="U429" s="8">
        <f t="shared" si="26"/>
        <v>-0.36279683377308708</v>
      </c>
      <c r="V429" s="8">
        <f t="shared" si="27"/>
        <v>4.9868421052631575</v>
      </c>
      <c r="Z429" s="8"/>
    </row>
    <row r="430" spans="1:26" x14ac:dyDescent="0.55000000000000004">
      <c r="A430" t="s">
        <v>1383</v>
      </c>
      <c r="B430" t="s">
        <v>1285</v>
      </c>
      <c r="C430" t="s">
        <v>1384</v>
      </c>
      <c r="D430">
        <v>13560</v>
      </c>
      <c r="E430">
        <v>942</v>
      </c>
      <c r="F430">
        <v>301</v>
      </c>
      <c r="G430">
        <v>308</v>
      </c>
      <c r="H430">
        <v>1662</v>
      </c>
      <c r="I430">
        <v>449941</v>
      </c>
      <c r="J430">
        <v>396</v>
      </c>
      <c r="K430">
        <v>209</v>
      </c>
      <c r="L430">
        <v>0</v>
      </c>
      <c r="M430">
        <v>0</v>
      </c>
      <c r="N430">
        <v>247</v>
      </c>
      <c r="O430">
        <v>5937</v>
      </c>
      <c r="P430">
        <v>166</v>
      </c>
      <c r="Q430">
        <v>1401</v>
      </c>
      <c r="R430">
        <v>4119</v>
      </c>
      <c r="S430" s="8">
        <f t="shared" si="24"/>
        <v>477.64437367303611</v>
      </c>
      <c r="T430" s="8">
        <f t="shared" si="25"/>
        <v>69.378473976755942</v>
      </c>
      <c r="U430" s="8">
        <f t="shared" si="26"/>
        <v>-5.1622418879056046E-2</v>
      </c>
      <c r="V430" s="8">
        <f t="shared" si="27"/>
        <v>8.1588447653429608</v>
      </c>
      <c r="Z430" s="8"/>
    </row>
    <row r="431" spans="1:26" x14ac:dyDescent="0.55000000000000004">
      <c r="A431" t="s">
        <v>1385</v>
      </c>
      <c r="B431" t="s">
        <v>1285</v>
      </c>
      <c r="C431" t="s">
        <v>1386</v>
      </c>
      <c r="D431">
        <v>10540</v>
      </c>
      <c r="E431">
        <v>880</v>
      </c>
      <c r="F431">
        <v>242</v>
      </c>
      <c r="G431">
        <v>263</v>
      </c>
      <c r="H431">
        <v>1703</v>
      </c>
      <c r="I431">
        <v>501964</v>
      </c>
      <c r="J431">
        <v>379</v>
      </c>
      <c r="K431">
        <v>214</v>
      </c>
      <c r="L431">
        <v>0</v>
      </c>
      <c r="M431">
        <v>0</v>
      </c>
      <c r="N431">
        <v>0</v>
      </c>
      <c r="O431">
        <v>5415</v>
      </c>
      <c r="P431">
        <v>201</v>
      </c>
      <c r="Q431">
        <v>1836</v>
      </c>
      <c r="R431">
        <v>3236</v>
      </c>
      <c r="S431" s="8">
        <f t="shared" si="24"/>
        <v>570.41363636363633</v>
      </c>
      <c r="T431" s="8">
        <f t="shared" si="25"/>
        <v>59.759926131117268</v>
      </c>
      <c r="U431" s="8">
        <f t="shared" si="26"/>
        <v>-0.19924098671726753</v>
      </c>
      <c r="V431" s="8">
        <f t="shared" si="27"/>
        <v>6.1890780974750443</v>
      </c>
      <c r="Z431" s="8"/>
    </row>
    <row r="432" spans="1:26" x14ac:dyDescent="0.55000000000000004">
      <c r="A432" t="s">
        <v>1387</v>
      </c>
      <c r="B432" t="s">
        <v>1285</v>
      </c>
      <c r="C432" t="s">
        <v>1388</v>
      </c>
      <c r="D432">
        <v>7979</v>
      </c>
      <c r="E432">
        <v>845</v>
      </c>
      <c r="F432">
        <v>213</v>
      </c>
      <c r="G432">
        <v>193</v>
      </c>
      <c r="H432">
        <v>901</v>
      </c>
      <c r="I432">
        <v>1135403</v>
      </c>
      <c r="J432">
        <v>325</v>
      </c>
      <c r="K432">
        <v>190</v>
      </c>
      <c r="L432">
        <v>0</v>
      </c>
      <c r="M432">
        <v>0</v>
      </c>
      <c r="N432">
        <v>0</v>
      </c>
      <c r="O432">
        <v>3827</v>
      </c>
      <c r="P432">
        <v>140</v>
      </c>
      <c r="Q432">
        <v>1245</v>
      </c>
      <c r="R432">
        <v>2432</v>
      </c>
      <c r="S432" s="8">
        <f t="shared" si="24"/>
        <v>1343.6721893491124</v>
      </c>
      <c r="T432" s="8">
        <f t="shared" si="25"/>
        <v>63.5484713875098</v>
      </c>
      <c r="U432" s="8">
        <f t="shared" si="26"/>
        <v>0.25065797719012411</v>
      </c>
      <c r="V432" s="8">
        <f t="shared" si="27"/>
        <v>8.8557158712541622</v>
      </c>
      <c r="Z432" s="8"/>
    </row>
    <row r="433" spans="1:26" x14ac:dyDescent="0.55000000000000004">
      <c r="A433" t="s">
        <v>1389</v>
      </c>
      <c r="B433" t="s">
        <v>1285</v>
      </c>
      <c r="C433" t="s">
        <v>1390</v>
      </c>
      <c r="D433">
        <v>9302</v>
      </c>
      <c r="E433">
        <v>936</v>
      </c>
      <c r="F433">
        <v>158</v>
      </c>
      <c r="G433">
        <v>231</v>
      </c>
      <c r="H433">
        <v>1807</v>
      </c>
      <c r="I433">
        <v>480957</v>
      </c>
      <c r="J433">
        <v>371</v>
      </c>
      <c r="K433">
        <v>230</v>
      </c>
      <c r="L433">
        <v>0</v>
      </c>
      <c r="M433">
        <v>0</v>
      </c>
      <c r="N433">
        <v>81</v>
      </c>
      <c r="O433">
        <v>4437</v>
      </c>
      <c r="P433">
        <v>176</v>
      </c>
      <c r="Q433">
        <v>1429</v>
      </c>
      <c r="R433">
        <v>2764</v>
      </c>
      <c r="S433" s="8">
        <f t="shared" si="24"/>
        <v>513.84294871794873</v>
      </c>
      <c r="T433" s="8">
        <f t="shared" si="25"/>
        <v>62.294343024566146</v>
      </c>
      <c r="U433" s="8">
        <f t="shared" si="26"/>
        <v>-0.78477746721135244</v>
      </c>
      <c r="V433" s="8">
        <f t="shared" si="27"/>
        <v>5.1477587161040397</v>
      </c>
      <c r="Z433" s="8"/>
    </row>
    <row r="434" spans="1:26" x14ac:dyDescent="0.55000000000000004">
      <c r="A434" t="s">
        <v>1391</v>
      </c>
      <c r="B434" t="s">
        <v>1285</v>
      </c>
      <c r="C434" t="s">
        <v>1392</v>
      </c>
      <c r="D434">
        <v>6807</v>
      </c>
      <c r="E434">
        <v>624</v>
      </c>
      <c r="F434">
        <v>129</v>
      </c>
      <c r="G434">
        <v>152</v>
      </c>
      <c r="H434">
        <v>899</v>
      </c>
      <c r="I434">
        <v>293776</v>
      </c>
      <c r="J434">
        <v>265</v>
      </c>
      <c r="K434">
        <v>143</v>
      </c>
      <c r="L434">
        <v>0</v>
      </c>
      <c r="M434">
        <v>0</v>
      </c>
      <c r="N434">
        <v>0</v>
      </c>
      <c r="O434">
        <v>3304</v>
      </c>
      <c r="P434">
        <v>122</v>
      </c>
      <c r="Q434">
        <v>981</v>
      </c>
      <c r="R434">
        <v>2047</v>
      </c>
      <c r="S434" s="8">
        <f t="shared" si="24"/>
        <v>470.79487179487177</v>
      </c>
      <c r="T434" s="8">
        <f t="shared" si="25"/>
        <v>61.955205811138015</v>
      </c>
      <c r="U434" s="8">
        <f t="shared" si="26"/>
        <v>-0.33788746878213605</v>
      </c>
      <c r="V434" s="8">
        <f t="shared" si="27"/>
        <v>7.5717463848720801</v>
      </c>
      <c r="Z434" s="8"/>
    </row>
    <row r="435" spans="1:26" x14ac:dyDescent="0.55000000000000004">
      <c r="A435" t="s">
        <v>1393</v>
      </c>
      <c r="B435" t="s">
        <v>1285</v>
      </c>
      <c r="C435" t="s">
        <v>1394</v>
      </c>
      <c r="D435">
        <v>10928</v>
      </c>
      <c r="E435">
        <v>1038</v>
      </c>
      <c r="F435">
        <v>149</v>
      </c>
      <c r="G435">
        <v>276</v>
      </c>
      <c r="H435">
        <v>2986</v>
      </c>
      <c r="I435">
        <v>633924</v>
      </c>
      <c r="J435">
        <v>362</v>
      </c>
      <c r="K435">
        <v>278</v>
      </c>
      <c r="L435">
        <v>0</v>
      </c>
      <c r="M435">
        <v>0</v>
      </c>
      <c r="N435">
        <v>109</v>
      </c>
      <c r="O435">
        <v>5544</v>
      </c>
      <c r="P435">
        <v>334</v>
      </c>
      <c r="Q435">
        <v>2072</v>
      </c>
      <c r="R435">
        <v>3051</v>
      </c>
      <c r="S435" s="8">
        <f t="shared" si="24"/>
        <v>610.71676300578031</v>
      </c>
      <c r="T435" s="8">
        <f t="shared" si="25"/>
        <v>55.032467532467535</v>
      </c>
      <c r="U435" s="8">
        <f t="shared" si="26"/>
        <v>-1.1621522693997073</v>
      </c>
      <c r="V435" s="8">
        <f t="shared" si="27"/>
        <v>3.6597454789015407</v>
      </c>
      <c r="Z435" s="8"/>
    </row>
    <row r="436" spans="1:26" x14ac:dyDescent="0.55000000000000004">
      <c r="A436" t="s">
        <v>1397</v>
      </c>
      <c r="B436" t="s">
        <v>1285</v>
      </c>
      <c r="C436" t="s">
        <v>830</v>
      </c>
      <c r="D436">
        <v>11039</v>
      </c>
      <c r="E436">
        <v>1159</v>
      </c>
      <c r="F436">
        <v>303</v>
      </c>
      <c r="G436">
        <v>264</v>
      </c>
      <c r="H436">
        <v>2582</v>
      </c>
      <c r="I436">
        <v>405557</v>
      </c>
      <c r="J436">
        <v>498</v>
      </c>
      <c r="K436">
        <v>252</v>
      </c>
      <c r="L436">
        <v>0</v>
      </c>
      <c r="M436">
        <v>0</v>
      </c>
      <c r="N436">
        <v>0</v>
      </c>
      <c r="O436">
        <v>5279</v>
      </c>
      <c r="P436">
        <v>434</v>
      </c>
      <c r="Q436">
        <v>1783</v>
      </c>
      <c r="R436">
        <v>2965</v>
      </c>
      <c r="S436" s="8">
        <f t="shared" si="24"/>
        <v>349.91975841242453</v>
      </c>
      <c r="T436" s="8">
        <f t="shared" si="25"/>
        <v>56.16594051903769</v>
      </c>
      <c r="U436" s="8">
        <f t="shared" si="26"/>
        <v>0.35329287073104448</v>
      </c>
      <c r="V436" s="8">
        <f t="shared" si="27"/>
        <v>4.2753679318357865</v>
      </c>
      <c r="Z436" s="8"/>
    </row>
    <row r="437" spans="1:26" x14ac:dyDescent="0.55000000000000004">
      <c r="A437" t="s">
        <v>1398</v>
      </c>
      <c r="B437" t="s">
        <v>1285</v>
      </c>
      <c r="C437" t="s">
        <v>1399</v>
      </c>
      <c r="D437">
        <v>13359</v>
      </c>
      <c r="E437">
        <v>1354</v>
      </c>
      <c r="F437">
        <v>362</v>
      </c>
      <c r="G437">
        <v>420</v>
      </c>
      <c r="H437">
        <v>2678</v>
      </c>
      <c r="I437">
        <v>711435</v>
      </c>
      <c r="J437">
        <v>536</v>
      </c>
      <c r="K437">
        <v>311</v>
      </c>
      <c r="L437">
        <v>0</v>
      </c>
      <c r="M437">
        <v>0</v>
      </c>
      <c r="N437">
        <v>0</v>
      </c>
      <c r="O437">
        <v>6523</v>
      </c>
      <c r="P437">
        <v>520</v>
      </c>
      <c r="Q437">
        <v>2437</v>
      </c>
      <c r="R437">
        <v>3398</v>
      </c>
      <c r="S437" s="8">
        <f t="shared" si="24"/>
        <v>525.43205317577554</v>
      </c>
      <c r="T437" s="8">
        <f t="shared" si="25"/>
        <v>52.092595431549903</v>
      </c>
      <c r="U437" s="8">
        <f t="shared" si="26"/>
        <v>-0.43416423384983904</v>
      </c>
      <c r="V437" s="8">
        <f t="shared" si="27"/>
        <v>4.9884241971620611</v>
      </c>
      <c r="Z437" s="8"/>
    </row>
    <row r="438" spans="1:26" x14ac:dyDescent="0.55000000000000004">
      <c r="A438" t="s">
        <v>1400</v>
      </c>
      <c r="B438" t="s">
        <v>1285</v>
      </c>
      <c r="C438" t="s">
        <v>1401</v>
      </c>
      <c r="D438">
        <v>30343</v>
      </c>
      <c r="E438">
        <v>3384</v>
      </c>
      <c r="F438">
        <v>1090</v>
      </c>
      <c r="G438">
        <v>902</v>
      </c>
      <c r="H438">
        <v>2912</v>
      </c>
      <c r="I438">
        <v>1326197</v>
      </c>
      <c r="J438">
        <v>1382</v>
      </c>
      <c r="K438">
        <v>818</v>
      </c>
      <c r="L438">
        <v>0</v>
      </c>
      <c r="M438">
        <v>0</v>
      </c>
      <c r="N438">
        <v>0</v>
      </c>
      <c r="O438">
        <v>14852</v>
      </c>
      <c r="P438">
        <v>883</v>
      </c>
      <c r="Q438">
        <v>4901</v>
      </c>
      <c r="R438">
        <v>8567</v>
      </c>
      <c r="S438" s="8">
        <f t="shared" si="24"/>
        <v>391.9021867612293</v>
      </c>
      <c r="T438" s="8">
        <f t="shared" si="25"/>
        <v>57.682467007810402</v>
      </c>
      <c r="U438" s="8">
        <f t="shared" si="26"/>
        <v>0.61958277032594</v>
      </c>
      <c r="V438" s="8">
        <f t="shared" si="27"/>
        <v>10.419986263736265</v>
      </c>
      <c r="Z438" s="8"/>
    </row>
    <row r="439" spans="1:26" x14ac:dyDescent="0.55000000000000004">
      <c r="A439" t="s">
        <v>1402</v>
      </c>
      <c r="B439" t="s">
        <v>1285</v>
      </c>
      <c r="C439" t="s">
        <v>1403</v>
      </c>
      <c r="D439">
        <v>32374</v>
      </c>
      <c r="E439">
        <v>3219</v>
      </c>
      <c r="F439">
        <v>969</v>
      </c>
      <c r="G439">
        <v>943</v>
      </c>
      <c r="H439">
        <v>4119</v>
      </c>
      <c r="I439">
        <v>1076509</v>
      </c>
      <c r="J439">
        <v>1266</v>
      </c>
      <c r="K439">
        <v>686</v>
      </c>
      <c r="L439">
        <v>0</v>
      </c>
      <c r="M439">
        <v>0</v>
      </c>
      <c r="N439">
        <v>550</v>
      </c>
      <c r="O439">
        <v>16061</v>
      </c>
      <c r="P439">
        <v>650</v>
      </c>
      <c r="Q439">
        <v>5034</v>
      </c>
      <c r="R439">
        <v>9891</v>
      </c>
      <c r="S439" s="8">
        <f t="shared" si="24"/>
        <v>334.4234234234234</v>
      </c>
      <c r="T439" s="8">
        <f t="shared" si="25"/>
        <v>61.583961148122782</v>
      </c>
      <c r="U439" s="8">
        <f t="shared" si="26"/>
        <v>8.0311360968678566E-2</v>
      </c>
      <c r="V439" s="8">
        <f t="shared" si="27"/>
        <v>7.8596746783199807</v>
      </c>
      <c r="Z439" s="8"/>
    </row>
    <row r="440" spans="1:26" x14ac:dyDescent="0.55000000000000004">
      <c r="A440" t="s">
        <v>1404</v>
      </c>
      <c r="B440" t="s">
        <v>1285</v>
      </c>
      <c r="C440" t="s">
        <v>1405</v>
      </c>
      <c r="D440">
        <v>34147</v>
      </c>
      <c r="E440">
        <v>3711</v>
      </c>
      <c r="F440">
        <v>1196</v>
      </c>
      <c r="G440">
        <v>1099</v>
      </c>
      <c r="H440">
        <v>1578</v>
      </c>
      <c r="I440">
        <v>1224344</v>
      </c>
      <c r="J440">
        <v>1583</v>
      </c>
      <c r="K440">
        <v>685</v>
      </c>
      <c r="L440">
        <v>0</v>
      </c>
      <c r="M440">
        <v>0</v>
      </c>
      <c r="N440">
        <v>542</v>
      </c>
      <c r="O440">
        <v>15769</v>
      </c>
      <c r="P440">
        <v>298</v>
      </c>
      <c r="Q440">
        <v>3331</v>
      </c>
      <c r="R440">
        <v>11545</v>
      </c>
      <c r="S440" s="8">
        <f t="shared" si="24"/>
        <v>329.92293182430609</v>
      </c>
      <c r="T440" s="8">
        <f t="shared" si="25"/>
        <v>73.213266535607829</v>
      </c>
      <c r="U440" s="8">
        <f t="shared" si="26"/>
        <v>0.28406595015667552</v>
      </c>
      <c r="V440" s="8">
        <f t="shared" si="27"/>
        <v>21.639416983523446</v>
      </c>
      <c r="Z440" s="8"/>
    </row>
    <row r="441" spans="1:26" x14ac:dyDescent="0.55000000000000004">
      <c r="A441" t="s">
        <v>1406</v>
      </c>
      <c r="B441" t="s">
        <v>1285</v>
      </c>
      <c r="C441" t="s">
        <v>1407</v>
      </c>
      <c r="D441">
        <v>43845</v>
      </c>
      <c r="E441">
        <v>4655</v>
      </c>
      <c r="F441">
        <v>1439</v>
      </c>
      <c r="G441">
        <v>1259</v>
      </c>
      <c r="H441">
        <v>2999</v>
      </c>
      <c r="I441">
        <v>1855651</v>
      </c>
      <c r="J441">
        <v>1860</v>
      </c>
      <c r="K441">
        <v>1446</v>
      </c>
      <c r="L441">
        <v>0</v>
      </c>
      <c r="M441">
        <v>0</v>
      </c>
      <c r="N441">
        <v>3018</v>
      </c>
      <c r="O441">
        <v>20624</v>
      </c>
      <c r="P441">
        <v>574</v>
      </c>
      <c r="Q441">
        <v>5022</v>
      </c>
      <c r="R441">
        <v>14333</v>
      </c>
      <c r="S441" s="8">
        <f t="shared" si="24"/>
        <v>398.63609022556392</v>
      </c>
      <c r="T441" s="8">
        <f t="shared" si="25"/>
        <v>69.496702870442206</v>
      </c>
      <c r="U441" s="8">
        <f t="shared" si="26"/>
        <v>0.4105371193978789</v>
      </c>
      <c r="V441" s="8">
        <f t="shared" si="27"/>
        <v>14.619873291097033</v>
      </c>
      <c r="Z441" s="8"/>
    </row>
    <row r="442" spans="1:26" x14ac:dyDescent="0.55000000000000004">
      <c r="A442" t="s">
        <v>1408</v>
      </c>
      <c r="B442" t="s">
        <v>1285</v>
      </c>
      <c r="C442" t="s">
        <v>1409</v>
      </c>
      <c r="D442">
        <v>28266</v>
      </c>
      <c r="E442">
        <v>3069</v>
      </c>
      <c r="F442">
        <v>742</v>
      </c>
      <c r="G442">
        <v>819</v>
      </c>
      <c r="H442">
        <v>1618</v>
      </c>
      <c r="I442">
        <v>906479</v>
      </c>
      <c r="J442">
        <v>1253</v>
      </c>
      <c r="K442">
        <v>731</v>
      </c>
      <c r="L442">
        <v>0</v>
      </c>
      <c r="M442">
        <v>0</v>
      </c>
      <c r="N442">
        <v>490</v>
      </c>
      <c r="O442">
        <v>13871</v>
      </c>
      <c r="P442">
        <v>223</v>
      </c>
      <c r="Q442">
        <v>3634</v>
      </c>
      <c r="R442">
        <v>9431</v>
      </c>
      <c r="S442" s="8">
        <f t="shared" si="24"/>
        <v>295.36624307592052</v>
      </c>
      <c r="T442" s="8">
        <f t="shared" si="25"/>
        <v>67.990772114483462</v>
      </c>
      <c r="U442" s="8">
        <f t="shared" si="26"/>
        <v>-0.27241208519068844</v>
      </c>
      <c r="V442" s="8">
        <f t="shared" si="27"/>
        <v>17.469715698393077</v>
      </c>
      <c r="Z442" s="8"/>
    </row>
    <row r="443" spans="1:26" x14ac:dyDescent="0.55000000000000004">
      <c r="A443" t="s">
        <v>1410</v>
      </c>
      <c r="B443" t="s">
        <v>1411</v>
      </c>
      <c r="C443" t="s">
        <v>1412</v>
      </c>
      <c r="D443">
        <v>974951</v>
      </c>
      <c r="E443">
        <v>110929</v>
      </c>
      <c r="F443">
        <v>46193</v>
      </c>
      <c r="G443">
        <v>42501</v>
      </c>
      <c r="H443">
        <v>21540</v>
      </c>
      <c r="I443">
        <v>82627379</v>
      </c>
      <c r="J443">
        <v>45797</v>
      </c>
      <c r="K443">
        <v>24356</v>
      </c>
      <c r="L443">
        <v>0</v>
      </c>
      <c r="M443">
        <v>0</v>
      </c>
      <c r="N443">
        <v>26225</v>
      </c>
      <c r="O443">
        <v>422739</v>
      </c>
      <c r="P443">
        <v>2942</v>
      </c>
      <c r="Q443">
        <v>70455</v>
      </c>
      <c r="R443">
        <v>335504</v>
      </c>
      <c r="S443" s="8">
        <f t="shared" si="24"/>
        <v>744.86724842016065</v>
      </c>
      <c r="T443" s="8">
        <f t="shared" si="25"/>
        <v>79.364335914121952</v>
      </c>
      <c r="U443" s="8">
        <f t="shared" si="26"/>
        <v>0.37868569805046615</v>
      </c>
      <c r="V443" s="8">
        <f t="shared" si="27"/>
        <v>45.262349117920145</v>
      </c>
      <c r="Z443" s="8"/>
    </row>
    <row r="444" spans="1:26" x14ac:dyDescent="0.55000000000000004">
      <c r="A444" t="s">
        <v>1413</v>
      </c>
      <c r="B444" t="s">
        <v>1411</v>
      </c>
      <c r="C444" t="s">
        <v>1414</v>
      </c>
      <c r="D444">
        <v>58431</v>
      </c>
      <c r="E444">
        <v>4470</v>
      </c>
      <c r="F444">
        <v>853</v>
      </c>
      <c r="G444">
        <v>1255</v>
      </c>
      <c r="H444">
        <v>6967</v>
      </c>
      <c r="I444">
        <v>3121779</v>
      </c>
      <c r="J444">
        <v>1713</v>
      </c>
      <c r="K444">
        <v>1072</v>
      </c>
      <c r="L444">
        <v>0</v>
      </c>
      <c r="M444">
        <v>0</v>
      </c>
      <c r="N444">
        <v>1862</v>
      </c>
      <c r="O444">
        <v>27946</v>
      </c>
      <c r="P444">
        <v>2949</v>
      </c>
      <c r="Q444">
        <v>7930</v>
      </c>
      <c r="R444">
        <v>16306</v>
      </c>
      <c r="S444" s="8">
        <f t="shared" si="24"/>
        <v>698.38456375838928</v>
      </c>
      <c r="T444" s="8">
        <f t="shared" si="25"/>
        <v>58.348243040148859</v>
      </c>
      <c r="U444" s="8">
        <f t="shared" si="26"/>
        <v>-0.68799096370077528</v>
      </c>
      <c r="V444" s="8">
        <f t="shared" si="27"/>
        <v>8.3868235969570826</v>
      </c>
      <c r="Z444" s="8"/>
    </row>
    <row r="445" spans="1:26" x14ac:dyDescent="0.55000000000000004">
      <c r="A445" t="s">
        <v>1415</v>
      </c>
      <c r="B445" t="s">
        <v>1411</v>
      </c>
      <c r="C445" t="s">
        <v>1416</v>
      </c>
      <c r="D445">
        <v>496676</v>
      </c>
      <c r="E445">
        <v>57265</v>
      </c>
      <c r="F445">
        <v>24471</v>
      </c>
      <c r="G445">
        <v>23885</v>
      </c>
      <c r="H445">
        <v>5622</v>
      </c>
      <c r="I445">
        <v>19009303</v>
      </c>
      <c r="J445">
        <v>23239</v>
      </c>
      <c r="K445">
        <v>11770</v>
      </c>
      <c r="L445">
        <v>179</v>
      </c>
      <c r="M445">
        <v>237</v>
      </c>
      <c r="N445">
        <v>11945</v>
      </c>
      <c r="O445">
        <v>239071</v>
      </c>
      <c r="P445">
        <v>1242</v>
      </c>
      <c r="Q445">
        <v>37222</v>
      </c>
      <c r="R445">
        <v>190838</v>
      </c>
      <c r="S445" s="8">
        <f t="shared" si="24"/>
        <v>331.95325242294598</v>
      </c>
      <c r="T445" s="8">
        <f t="shared" si="25"/>
        <v>79.824821914828647</v>
      </c>
      <c r="U445" s="8">
        <f t="shared" si="26"/>
        <v>0.11798436002544918</v>
      </c>
      <c r="V445" s="8">
        <f t="shared" si="27"/>
        <v>88.345072927783704</v>
      </c>
      <c r="Z445" s="8"/>
    </row>
    <row r="446" spans="1:26" x14ac:dyDescent="0.55000000000000004">
      <c r="A446" t="s">
        <v>1417</v>
      </c>
      <c r="B446" t="s">
        <v>1411</v>
      </c>
      <c r="C446" t="s">
        <v>1418</v>
      </c>
      <c r="D446">
        <v>642907</v>
      </c>
      <c r="E446">
        <v>80576</v>
      </c>
      <c r="F446">
        <v>27284</v>
      </c>
      <c r="G446">
        <v>25225</v>
      </c>
      <c r="H446">
        <v>8140</v>
      </c>
      <c r="I446">
        <v>27108577</v>
      </c>
      <c r="J446">
        <v>33099</v>
      </c>
      <c r="K446">
        <v>16347</v>
      </c>
      <c r="L446">
        <v>0</v>
      </c>
      <c r="M446">
        <v>0</v>
      </c>
      <c r="N446">
        <v>13102</v>
      </c>
      <c r="O446">
        <v>292935</v>
      </c>
      <c r="P446">
        <v>2258</v>
      </c>
      <c r="Q446">
        <v>46573</v>
      </c>
      <c r="R446">
        <v>233859</v>
      </c>
      <c r="S446" s="8">
        <f t="shared" si="24"/>
        <v>336.4348813542494</v>
      </c>
      <c r="T446" s="8">
        <f t="shared" si="25"/>
        <v>79.833068769522257</v>
      </c>
      <c r="U446" s="8">
        <f t="shared" si="26"/>
        <v>0.32026405063251762</v>
      </c>
      <c r="V446" s="8">
        <f t="shared" si="27"/>
        <v>78.981203931203936</v>
      </c>
      <c r="Z446" s="8"/>
    </row>
    <row r="447" spans="1:26" x14ac:dyDescent="0.55000000000000004">
      <c r="A447" t="s">
        <v>1419</v>
      </c>
      <c r="B447" t="s">
        <v>1411</v>
      </c>
      <c r="C447" t="s">
        <v>1420</v>
      </c>
      <c r="D447">
        <v>45153</v>
      </c>
      <c r="E447">
        <v>4121</v>
      </c>
      <c r="F447">
        <v>1707</v>
      </c>
      <c r="G447">
        <v>1669</v>
      </c>
      <c r="H447">
        <v>6229</v>
      </c>
      <c r="I447">
        <v>1991504</v>
      </c>
      <c r="J447">
        <v>1695</v>
      </c>
      <c r="K447">
        <v>966</v>
      </c>
      <c r="L447">
        <v>0</v>
      </c>
      <c r="M447">
        <v>0</v>
      </c>
      <c r="N447">
        <v>1222</v>
      </c>
      <c r="O447">
        <v>19764</v>
      </c>
      <c r="P447">
        <v>1400</v>
      </c>
      <c r="Q447">
        <v>2579</v>
      </c>
      <c r="R447">
        <v>15365</v>
      </c>
      <c r="S447" s="8">
        <f t="shared" si="24"/>
        <v>483.25746178112109</v>
      </c>
      <c r="T447" s="8">
        <f t="shared" si="25"/>
        <v>77.742359846184982</v>
      </c>
      <c r="U447" s="8">
        <f t="shared" si="26"/>
        <v>8.4158306203353045E-2</v>
      </c>
      <c r="V447" s="8">
        <f t="shared" si="27"/>
        <v>7.2488360892599131</v>
      </c>
      <c r="Z447" s="8"/>
    </row>
    <row r="448" spans="1:26" x14ac:dyDescent="0.55000000000000004">
      <c r="A448" t="s">
        <v>1421</v>
      </c>
      <c r="B448" t="s">
        <v>1411</v>
      </c>
      <c r="C448" t="s">
        <v>1422</v>
      </c>
      <c r="D448">
        <v>136166</v>
      </c>
      <c r="E448">
        <v>17144</v>
      </c>
      <c r="F448">
        <v>5516</v>
      </c>
      <c r="G448">
        <v>4628</v>
      </c>
      <c r="H448">
        <v>9695</v>
      </c>
      <c r="I448">
        <v>4823383</v>
      </c>
      <c r="J448">
        <v>7371</v>
      </c>
      <c r="K448">
        <v>3936</v>
      </c>
      <c r="L448">
        <v>0</v>
      </c>
      <c r="M448">
        <v>0</v>
      </c>
      <c r="N448">
        <v>5810</v>
      </c>
      <c r="O448">
        <v>62379</v>
      </c>
      <c r="P448">
        <v>1498</v>
      </c>
      <c r="Q448">
        <v>14526</v>
      </c>
      <c r="R448">
        <v>44160</v>
      </c>
      <c r="S448" s="8">
        <f t="shared" si="24"/>
        <v>281.34525198320114</v>
      </c>
      <c r="T448" s="8">
        <f t="shared" si="25"/>
        <v>70.793055355167596</v>
      </c>
      <c r="U448" s="8">
        <f t="shared" si="26"/>
        <v>0.65214517574137443</v>
      </c>
      <c r="V448" s="8">
        <f t="shared" si="27"/>
        <v>14.044971634863332</v>
      </c>
      <c r="Z448" s="8"/>
    </row>
    <row r="449" spans="1:26" x14ac:dyDescent="0.55000000000000004">
      <c r="A449" t="s">
        <v>1423</v>
      </c>
      <c r="B449" t="s">
        <v>1411</v>
      </c>
      <c r="C449" t="s">
        <v>1424</v>
      </c>
      <c r="D449">
        <v>498232</v>
      </c>
      <c r="E449">
        <v>56850</v>
      </c>
      <c r="F449">
        <v>19951</v>
      </c>
      <c r="G449">
        <v>18432</v>
      </c>
      <c r="H449">
        <v>5954</v>
      </c>
      <c r="I449">
        <v>18556177</v>
      </c>
      <c r="J449">
        <v>22785</v>
      </c>
      <c r="K449">
        <v>11459</v>
      </c>
      <c r="L449">
        <v>0</v>
      </c>
      <c r="M449">
        <v>0</v>
      </c>
      <c r="N449">
        <v>8537</v>
      </c>
      <c r="O449">
        <v>224960</v>
      </c>
      <c r="P449">
        <v>1553</v>
      </c>
      <c r="Q449">
        <v>37085</v>
      </c>
      <c r="R449">
        <v>177831</v>
      </c>
      <c r="S449" s="8">
        <f t="shared" si="24"/>
        <v>326.40592788038697</v>
      </c>
      <c r="T449" s="8">
        <f t="shared" si="25"/>
        <v>79.050053342816497</v>
      </c>
      <c r="U449" s="8">
        <f t="shared" si="26"/>
        <v>0.3048780487804878</v>
      </c>
      <c r="V449" s="8">
        <f t="shared" si="27"/>
        <v>83.680214981525026</v>
      </c>
      <c r="Z449" s="8"/>
    </row>
    <row r="450" spans="1:26" x14ac:dyDescent="0.55000000000000004">
      <c r="A450" t="s">
        <v>1425</v>
      </c>
      <c r="B450" t="s">
        <v>1411</v>
      </c>
      <c r="C450" t="s">
        <v>1426</v>
      </c>
      <c r="D450">
        <v>152638</v>
      </c>
      <c r="E450">
        <v>17426</v>
      </c>
      <c r="F450">
        <v>4714</v>
      </c>
      <c r="G450">
        <v>4017</v>
      </c>
      <c r="H450">
        <v>9613</v>
      </c>
      <c r="I450">
        <v>6146179</v>
      </c>
      <c r="J450">
        <v>6901</v>
      </c>
      <c r="K450">
        <v>3987</v>
      </c>
      <c r="L450">
        <v>0</v>
      </c>
      <c r="M450">
        <v>0</v>
      </c>
      <c r="N450">
        <v>2582</v>
      </c>
      <c r="O450">
        <v>71129</v>
      </c>
      <c r="P450">
        <v>1274</v>
      </c>
      <c r="Q450">
        <v>17506</v>
      </c>
      <c r="R450">
        <v>49457</v>
      </c>
      <c r="S450" s="8">
        <f t="shared" si="24"/>
        <v>352.70165270285781</v>
      </c>
      <c r="T450" s="8">
        <f t="shared" si="25"/>
        <v>69.531414753476085</v>
      </c>
      <c r="U450" s="8">
        <f t="shared" si="26"/>
        <v>0.45663596221124492</v>
      </c>
      <c r="V450" s="8">
        <f t="shared" si="27"/>
        <v>15.878289815874338</v>
      </c>
      <c r="Z450" s="8"/>
    </row>
    <row r="451" spans="1:26" x14ac:dyDescent="0.55000000000000004">
      <c r="A451" t="s">
        <v>1427</v>
      </c>
      <c r="B451" t="s">
        <v>1411</v>
      </c>
      <c r="C451" t="s">
        <v>1428</v>
      </c>
      <c r="D451">
        <v>86782</v>
      </c>
      <c r="E451">
        <v>8635</v>
      </c>
      <c r="F451">
        <v>2640</v>
      </c>
      <c r="G451">
        <v>2648</v>
      </c>
      <c r="H451">
        <v>8369</v>
      </c>
      <c r="I451">
        <v>3522843</v>
      </c>
      <c r="J451">
        <v>3537</v>
      </c>
      <c r="K451">
        <v>1966</v>
      </c>
      <c r="L451">
        <v>0</v>
      </c>
      <c r="M451">
        <v>0</v>
      </c>
      <c r="N451">
        <v>2456</v>
      </c>
      <c r="O451">
        <v>38828</v>
      </c>
      <c r="P451">
        <v>1246</v>
      </c>
      <c r="Q451">
        <v>9980</v>
      </c>
      <c r="R451">
        <v>26464</v>
      </c>
      <c r="S451" s="8">
        <f t="shared" si="24"/>
        <v>407.9725535610886</v>
      </c>
      <c r="T451" s="8">
        <f t="shared" si="25"/>
        <v>68.157000103018433</v>
      </c>
      <c r="U451" s="8">
        <f t="shared" si="26"/>
        <v>-9.2185015325758797E-3</v>
      </c>
      <c r="V451" s="8">
        <f t="shared" si="27"/>
        <v>10.369458716692556</v>
      </c>
      <c r="Z451" s="8"/>
    </row>
    <row r="452" spans="1:26" x14ac:dyDescent="0.55000000000000004">
      <c r="A452" t="s">
        <v>1429</v>
      </c>
      <c r="B452" t="s">
        <v>1411</v>
      </c>
      <c r="C452" t="s">
        <v>1430</v>
      </c>
      <c r="D452">
        <v>132906</v>
      </c>
      <c r="E452">
        <v>16794</v>
      </c>
      <c r="F452">
        <v>6284</v>
      </c>
      <c r="G452">
        <v>5910</v>
      </c>
      <c r="H452">
        <v>16067</v>
      </c>
      <c r="I452">
        <v>12171568</v>
      </c>
      <c r="J452">
        <v>6228</v>
      </c>
      <c r="K452">
        <v>3570</v>
      </c>
      <c r="L452">
        <v>575</v>
      </c>
      <c r="M452">
        <v>342</v>
      </c>
      <c r="N452">
        <v>3422</v>
      </c>
      <c r="O452">
        <v>64769</v>
      </c>
      <c r="P452">
        <v>2400</v>
      </c>
      <c r="Q452">
        <v>9940</v>
      </c>
      <c r="R452">
        <v>49860</v>
      </c>
      <c r="S452" s="8">
        <f t="shared" si="24"/>
        <v>724.75693700131001</v>
      </c>
      <c r="T452" s="8">
        <f t="shared" si="25"/>
        <v>76.981271904769258</v>
      </c>
      <c r="U452" s="8">
        <f t="shared" si="26"/>
        <v>0.28140189306728064</v>
      </c>
      <c r="V452" s="8">
        <f t="shared" si="27"/>
        <v>8.2719860583805307</v>
      </c>
      <c r="Z452" s="8"/>
    </row>
    <row r="453" spans="1:26" x14ac:dyDescent="0.55000000000000004">
      <c r="A453" t="s">
        <v>1431</v>
      </c>
      <c r="B453" t="s">
        <v>1411</v>
      </c>
      <c r="C453" t="s">
        <v>1432</v>
      </c>
      <c r="D453">
        <v>168743</v>
      </c>
      <c r="E453">
        <v>18589</v>
      </c>
      <c r="F453">
        <v>4958</v>
      </c>
      <c r="G453">
        <v>5009</v>
      </c>
      <c r="H453">
        <v>8230</v>
      </c>
      <c r="I453">
        <v>6679088</v>
      </c>
      <c r="J453">
        <v>7649</v>
      </c>
      <c r="K453">
        <v>4023</v>
      </c>
      <c r="L453">
        <v>0</v>
      </c>
      <c r="M453">
        <v>0</v>
      </c>
      <c r="N453">
        <v>2605</v>
      </c>
      <c r="O453">
        <v>75418</v>
      </c>
      <c r="P453">
        <v>1195</v>
      </c>
      <c r="Q453">
        <v>13698</v>
      </c>
      <c r="R453">
        <v>57823</v>
      </c>
      <c r="S453" s="8">
        <f t="shared" ref="S453:S516" si="28">I453/E453</f>
        <v>359.30324385389207</v>
      </c>
      <c r="T453" s="8">
        <f t="shared" ref="T453:T516" si="29">(R453/O453)*100</f>
        <v>76.670025723302132</v>
      </c>
      <c r="U453" s="8">
        <f t="shared" ref="U453:U516" si="30">((F453-G453)/D453)*100</f>
        <v>-3.0223475936779598E-2</v>
      </c>
      <c r="V453" s="8">
        <f t="shared" ref="V453:V516" si="31">D453/H453</f>
        <v>20.50340218712029</v>
      </c>
      <c r="Z453" s="8"/>
    </row>
    <row r="454" spans="1:26" x14ac:dyDescent="0.55000000000000004">
      <c r="A454" t="s">
        <v>1433</v>
      </c>
      <c r="B454" t="s">
        <v>1411</v>
      </c>
      <c r="C454" t="s">
        <v>1434</v>
      </c>
      <c r="D454">
        <v>58219</v>
      </c>
      <c r="E454">
        <v>6040</v>
      </c>
      <c r="F454">
        <v>2367</v>
      </c>
      <c r="G454">
        <v>2295</v>
      </c>
      <c r="H454">
        <v>7313</v>
      </c>
      <c r="I454">
        <v>2025828</v>
      </c>
      <c r="J454">
        <v>2431</v>
      </c>
      <c r="K454">
        <v>1277</v>
      </c>
      <c r="L454">
        <v>0</v>
      </c>
      <c r="M454">
        <v>0</v>
      </c>
      <c r="N454">
        <v>1369</v>
      </c>
      <c r="O454">
        <v>26704</v>
      </c>
      <c r="P454">
        <v>1444</v>
      </c>
      <c r="Q454">
        <v>5819</v>
      </c>
      <c r="R454">
        <v>18736</v>
      </c>
      <c r="S454" s="8">
        <f t="shared" si="28"/>
        <v>335.40198675496691</v>
      </c>
      <c r="T454" s="8">
        <f t="shared" si="29"/>
        <v>70.161773517076099</v>
      </c>
      <c r="U454" s="8">
        <f t="shared" si="30"/>
        <v>0.12367096652295642</v>
      </c>
      <c r="V454" s="8">
        <f t="shared" si="31"/>
        <v>7.9610283057568711</v>
      </c>
      <c r="Z454" s="8"/>
    </row>
    <row r="455" spans="1:26" x14ac:dyDescent="0.55000000000000004">
      <c r="A455" t="s">
        <v>1435</v>
      </c>
      <c r="B455" t="s">
        <v>1411</v>
      </c>
      <c r="C455" t="s">
        <v>1436</v>
      </c>
      <c r="D455">
        <v>63745</v>
      </c>
      <c r="E455">
        <v>7170</v>
      </c>
      <c r="F455">
        <v>1309</v>
      </c>
      <c r="G455">
        <v>1580</v>
      </c>
      <c r="H455">
        <v>11792</v>
      </c>
      <c r="I455">
        <v>2850989</v>
      </c>
      <c r="J455">
        <v>2838</v>
      </c>
      <c r="K455">
        <v>1537</v>
      </c>
      <c r="L455">
        <v>0</v>
      </c>
      <c r="M455">
        <v>0</v>
      </c>
      <c r="N455">
        <v>709</v>
      </c>
      <c r="O455">
        <v>31814</v>
      </c>
      <c r="P455">
        <v>5446</v>
      </c>
      <c r="Q455">
        <v>7635</v>
      </c>
      <c r="R455">
        <v>18527</v>
      </c>
      <c r="S455" s="8">
        <f t="shared" si="28"/>
        <v>397.62747559274754</v>
      </c>
      <c r="T455" s="8">
        <f t="shared" si="29"/>
        <v>58.23536807694726</v>
      </c>
      <c r="U455" s="8">
        <f t="shared" si="30"/>
        <v>-0.42513138285355712</v>
      </c>
      <c r="V455" s="8">
        <f t="shared" si="31"/>
        <v>5.4057835820895521</v>
      </c>
      <c r="Z455" s="8"/>
    </row>
    <row r="456" spans="1:26" x14ac:dyDescent="0.55000000000000004">
      <c r="A456" t="s">
        <v>1437</v>
      </c>
      <c r="B456" t="s">
        <v>1411</v>
      </c>
      <c r="C456" t="s">
        <v>1438</v>
      </c>
      <c r="D456">
        <v>176197</v>
      </c>
      <c r="E456">
        <v>22186</v>
      </c>
      <c r="F456">
        <v>7964</v>
      </c>
      <c r="G456">
        <v>7848</v>
      </c>
      <c r="H456">
        <v>2084</v>
      </c>
      <c r="I456">
        <v>8800176</v>
      </c>
      <c r="J456">
        <v>9060</v>
      </c>
      <c r="K456">
        <v>4983</v>
      </c>
      <c r="L456">
        <v>0</v>
      </c>
      <c r="M456">
        <v>0</v>
      </c>
      <c r="N456">
        <v>3764</v>
      </c>
      <c r="O456">
        <v>82973</v>
      </c>
      <c r="P456">
        <v>319</v>
      </c>
      <c r="Q456">
        <v>14025</v>
      </c>
      <c r="R456">
        <v>65758</v>
      </c>
      <c r="S456" s="8">
        <f t="shared" si="28"/>
        <v>396.65446678085277</v>
      </c>
      <c r="T456" s="8">
        <f t="shared" si="29"/>
        <v>79.252286888505893</v>
      </c>
      <c r="U456" s="8">
        <f t="shared" si="30"/>
        <v>6.5835400148697196E-2</v>
      </c>
      <c r="V456" s="8">
        <f t="shared" si="31"/>
        <v>84.547504798464487</v>
      </c>
      <c r="Z456" s="8"/>
    </row>
    <row r="457" spans="1:26" x14ac:dyDescent="0.55000000000000004">
      <c r="A457" t="s">
        <v>1439</v>
      </c>
      <c r="B457" t="s">
        <v>1411</v>
      </c>
      <c r="C457" t="s">
        <v>1440</v>
      </c>
      <c r="D457">
        <v>426468</v>
      </c>
      <c r="E457">
        <v>53333</v>
      </c>
      <c r="F457">
        <v>17495</v>
      </c>
      <c r="G457">
        <v>15213</v>
      </c>
      <c r="H457">
        <v>10296</v>
      </c>
      <c r="I457">
        <v>21226161</v>
      </c>
      <c r="J457">
        <v>21948</v>
      </c>
      <c r="K457">
        <v>12256</v>
      </c>
      <c r="L457">
        <v>0</v>
      </c>
      <c r="M457">
        <v>0</v>
      </c>
      <c r="N457">
        <v>12755</v>
      </c>
      <c r="O457">
        <v>188382</v>
      </c>
      <c r="P457">
        <v>2070</v>
      </c>
      <c r="Q457">
        <v>30554</v>
      </c>
      <c r="R457">
        <v>149997</v>
      </c>
      <c r="S457" s="8">
        <f t="shared" si="28"/>
        <v>397.99300620628878</v>
      </c>
      <c r="T457" s="8">
        <f t="shared" si="29"/>
        <v>79.623849412364237</v>
      </c>
      <c r="U457" s="8">
        <f t="shared" si="30"/>
        <v>0.53509290263278841</v>
      </c>
      <c r="V457" s="8">
        <f t="shared" si="31"/>
        <v>41.420745920745922</v>
      </c>
      <c r="Z457" s="8"/>
    </row>
    <row r="458" spans="1:26" x14ac:dyDescent="0.55000000000000004">
      <c r="A458" t="s">
        <v>1441</v>
      </c>
      <c r="B458" t="s">
        <v>1411</v>
      </c>
      <c r="C458" t="s">
        <v>1442</v>
      </c>
      <c r="D458">
        <v>16927</v>
      </c>
      <c r="E458">
        <v>1145</v>
      </c>
      <c r="F458">
        <v>469</v>
      </c>
      <c r="G458">
        <v>613</v>
      </c>
      <c r="H458">
        <v>3084</v>
      </c>
      <c r="I458">
        <v>683618</v>
      </c>
      <c r="J458">
        <v>438</v>
      </c>
      <c r="K458">
        <v>261</v>
      </c>
      <c r="L458">
        <v>0</v>
      </c>
      <c r="M458">
        <v>0</v>
      </c>
      <c r="N458">
        <v>0</v>
      </c>
      <c r="O458">
        <v>7437</v>
      </c>
      <c r="P458">
        <v>650</v>
      </c>
      <c r="Q458">
        <v>1176</v>
      </c>
      <c r="R458">
        <v>5522</v>
      </c>
      <c r="S458" s="8">
        <f t="shared" si="28"/>
        <v>597.04628820960704</v>
      </c>
      <c r="T458" s="8">
        <f t="shared" si="29"/>
        <v>74.250369772757836</v>
      </c>
      <c r="U458" s="8">
        <f t="shared" si="30"/>
        <v>-0.85071188042771906</v>
      </c>
      <c r="V458" s="8">
        <f t="shared" si="31"/>
        <v>5.4886511024643321</v>
      </c>
      <c r="Z458" s="8"/>
    </row>
    <row r="459" spans="1:26" x14ac:dyDescent="0.55000000000000004">
      <c r="A459" t="s">
        <v>1443</v>
      </c>
      <c r="B459" t="s">
        <v>1411</v>
      </c>
      <c r="C459" t="s">
        <v>1444</v>
      </c>
      <c r="D459">
        <v>269524</v>
      </c>
      <c r="E459">
        <v>30046</v>
      </c>
      <c r="F459">
        <v>7540</v>
      </c>
      <c r="G459">
        <v>7713</v>
      </c>
      <c r="H459">
        <v>22994</v>
      </c>
      <c r="I459">
        <v>11506605</v>
      </c>
      <c r="J459">
        <v>12309</v>
      </c>
      <c r="K459">
        <v>6463</v>
      </c>
      <c r="L459">
        <v>0</v>
      </c>
      <c r="M459">
        <v>0</v>
      </c>
      <c r="N459">
        <v>3495</v>
      </c>
      <c r="O459">
        <v>121438</v>
      </c>
      <c r="P459">
        <v>1963</v>
      </c>
      <c r="Q459">
        <v>33655</v>
      </c>
      <c r="R459">
        <v>80093</v>
      </c>
      <c r="S459" s="8">
        <f t="shared" si="28"/>
        <v>382.96628502962125</v>
      </c>
      <c r="T459" s="8">
        <f t="shared" si="29"/>
        <v>65.953820056325043</v>
      </c>
      <c r="U459" s="8">
        <f t="shared" si="30"/>
        <v>-6.4187233789940776E-2</v>
      </c>
      <c r="V459" s="8">
        <f t="shared" si="31"/>
        <v>11.721492563277376</v>
      </c>
      <c r="Z459" s="8"/>
    </row>
    <row r="460" spans="1:26" x14ac:dyDescent="0.55000000000000004">
      <c r="A460" t="s">
        <v>1445</v>
      </c>
      <c r="B460" t="s">
        <v>1411</v>
      </c>
      <c r="C460" t="s">
        <v>1446</v>
      </c>
      <c r="D460">
        <v>199849</v>
      </c>
      <c r="E460">
        <v>31172</v>
      </c>
      <c r="F460">
        <v>9974</v>
      </c>
      <c r="G460">
        <v>7989</v>
      </c>
      <c r="H460">
        <v>3273</v>
      </c>
      <c r="I460">
        <v>19100739</v>
      </c>
      <c r="J460">
        <v>13814</v>
      </c>
      <c r="K460">
        <v>5121</v>
      </c>
      <c r="L460">
        <v>0</v>
      </c>
      <c r="M460">
        <v>0</v>
      </c>
      <c r="N460">
        <v>2966</v>
      </c>
      <c r="O460">
        <v>87860</v>
      </c>
      <c r="P460">
        <v>631</v>
      </c>
      <c r="Q460">
        <v>15084</v>
      </c>
      <c r="R460">
        <v>69713</v>
      </c>
      <c r="S460" s="8">
        <f t="shared" si="28"/>
        <v>612.75307968689845</v>
      </c>
      <c r="T460" s="8">
        <f t="shared" si="29"/>
        <v>79.345549738219901</v>
      </c>
      <c r="U460" s="8">
        <f t="shared" si="30"/>
        <v>0.99324990367727628</v>
      </c>
      <c r="V460" s="8">
        <f t="shared" si="31"/>
        <v>61.05988389856401</v>
      </c>
      <c r="Z460" s="8"/>
    </row>
    <row r="461" spans="1:26" x14ac:dyDescent="0.55000000000000004">
      <c r="A461" t="s">
        <v>1447</v>
      </c>
      <c r="B461" t="s">
        <v>1411</v>
      </c>
      <c r="C461" t="s">
        <v>1448</v>
      </c>
      <c r="D461">
        <v>199498</v>
      </c>
      <c r="E461">
        <v>25580</v>
      </c>
      <c r="F461">
        <v>8782</v>
      </c>
      <c r="G461">
        <v>7535</v>
      </c>
      <c r="H461">
        <v>4627</v>
      </c>
      <c r="I461">
        <v>8797199</v>
      </c>
      <c r="J461">
        <v>9945</v>
      </c>
      <c r="K461">
        <v>5604</v>
      </c>
      <c r="L461">
        <v>361</v>
      </c>
      <c r="M461">
        <v>145</v>
      </c>
      <c r="N461">
        <v>6776</v>
      </c>
      <c r="O461">
        <v>89555</v>
      </c>
      <c r="P461">
        <v>943</v>
      </c>
      <c r="Q461">
        <v>16478</v>
      </c>
      <c r="R461">
        <v>68815</v>
      </c>
      <c r="S461" s="8">
        <f t="shared" si="28"/>
        <v>343.90926505082098</v>
      </c>
      <c r="T461" s="8">
        <f t="shared" si="29"/>
        <v>76.841047401038466</v>
      </c>
      <c r="U461" s="8">
        <f t="shared" si="30"/>
        <v>0.62506892299672179</v>
      </c>
      <c r="V461" s="8">
        <f t="shared" si="31"/>
        <v>43.116057920899074</v>
      </c>
      <c r="Z461" s="8"/>
    </row>
    <row r="462" spans="1:26" x14ac:dyDescent="0.55000000000000004">
      <c r="A462" t="s">
        <v>1449</v>
      </c>
      <c r="B462" t="s">
        <v>1411</v>
      </c>
      <c r="C462" t="s">
        <v>1450</v>
      </c>
      <c r="D462">
        <v>130510</v>
      </c>
      <c r="E462">
        <v>14296</v>
      </c>
      <c r="F462">
        <v>4450</v>
      </c>
      <c r="G462">
        <v>3921</v>
      </c>
      <c r="H462">
        <v>4006</v>
      </c>
      <c r="I462">
        <v>4737872</v>
      </c>
      <c r="J462">
        <v>5561</v>
      </c>
      <c r="K462">
        <v>2884</v>
      </c>
      <c r="L462">
        <v>0</v>
      </c>
      <c r="M462">
        <v>0</v>
      </c>
      <c r="N462">
        <v>2841</v>
      </c>
      <c r="O462">
        <v>54145</v>
      </c>
      <c r="P462">
        <v>684</v>
      </c>
      <c r="Q462">
        <v>8479</v>
      </c>
      <c r="R462">
        <v>43266</v>
      </c>
      <c r="S462" s="8">
        <f t="shared" si="28"/>
        <v>331.4124230554001</v>
      </c>
      <c r="T462" s="8">
        <f t="shared" si="29"/>
        <v>79.907655369840242</v>
      </c>
      <c r="U462" s="8">
        <f t="shared" si="30"/>
        <v>0.40533292468010118</v>
      </c>
      <c r="V462" s="8">
        <f t="shared" si="31"/>
        <v>32.578632051922114</v>
      </c>
      <c r="Z462" s="8"/>
    </row>
    <row r="463" spans="1:26" x14ac:dyDescent="0.55000000000000004">
      <c r="A463" t="s">
        <v>1451</v>
      </c>
      <c r="B463" t="s">
        <v>1411</v>
      </c>
      <c r="C463" t="s">
        <v>1452</v>
      </c>
      <c r="D463">
        <v>32116</v>
      </c>
      <c r="E463">
        <v>2991</v>
      </c>
      <c r="F463">
        <v>1089</v>
      </c>
      <c r="G463">
        <v>1209</v>
      </c>
      <c r="H463">
        <v>6438</v>
      </c>
      <c r="I463">
        <v>1394969</v>
      </c>
      <c r="J463">
        <v>1120</v>
      </c>
      <c r="K463">
        <v>621</v>
      </c>
      <c r="L463">
        <v>0</v>
      </c>
      <c r="M463">
        <v>0</v>
      </c>
      <c r="N463">
        <v>507</v>
      </c>
      <c r="O463">
        <v>15620</v>
      </c>
      <c r="P463">
        <v>1266</v>
      </c>
      <c r="Q463">
        <v>1829</v>
      </c>
      <c r="R463">
        <v>11957</v>
      </c>
      <c r="S463" s="8">
        <f t="shared" si="28"/>
        <v>466.38883316616517</v>
      </c>
      <c r="T463" s="8">
        <f t="shared" si="29"/>
        <v>76.549295774647888</v>
      </c>
      <c r="U463" s="8">
        <f t="shared" si="30"/>
        <v>-0.3736455349358575</v>
      </c>
      <c r="V463" s="8">
        <f t="shared" si="31"/>
        <v>4.9885057471264371</v>
      </c>
      <c r="Z463" s="8"/>
    </row>
    <row r="464" spans="1:26" x14ac:dyDescent="0.55000000000000004">
      <c r="A464" t="s">
        <v>1453</v>
      </c>
      <c r="B464" t="s">
        <v>1411</v>
      </c>
      <c r="C464" t="s">
        <v>1454</v>
      </c>
      <c r="D464">
        <v>109932</v>
      </c>
      <c r="E464">
        <v>12558</v>
      </c>
      <c r="F464">
        <v>4541</v>
      </c>
      <c r="G464">
        <v>4044</v>
      </c>
      <c r="H464">
        <v>1983</v>
      </c>
      <c r="I464">
        <v>5321132</v>
      </c>
      <c r="J464">
        <v>5034</v>
      </c>
      <c r="K464">
        <v>2705</v>
      </c>
      <c r="L464">
        <v>0</v>
      </c>
      <c r="M464">
        <v>0</v>
      </c>
      <c r="N464">
        <v>1344</v>
      </c>
      <c r="O464">
        <v>46843</v>
      </c>
      <c r="P464">
        <v>729</v>
      </c>
      <c r="Q464">
        <v>8450</v>
      </c>
      <c r="R464">
        <v>36211</v>
      </c>
      <c r="S464" s="8">
        <f t="shared" si="28"/>
        <v>423.72447842013059</v>
      </c>
      <c r="T464" s="8">
        <f t="shared" si="29"/>
        <v>77.302905450120619</v>
      </c>
      <c r="U464" s="8">
        <f t="shared" si="30"/>
        <v>0.45209766037186622</v>
      </c>
      <c r="V464" s="8">
        <f t="shared" si="31"/>
        <v>55.437216338880482</v>
      </c>
      <c r="Z464" s="8"/>
    </row>
    <row r="465" spans="1:26" x14ac:dyDescent="0.55000000000000004">
      <c r="A465" t="s">
        <v>1455</v>
      </c>
      <c r="B465" t="s">
        <v>1411</v>
      </c>
      <c r="C465" t="s">
        <v>1456</v>
      </c>
      <c r="D465">
        <v>82206</v>
      </c>
      <c r="E465">
        <v>8427</v>
      </c>
      <c r="F465">
        <v>2467</v>
      </c>
      <c r="G465">
        <v>2551</v>
      </c>
      <c r="H465">
        <v>11320</v>
      </c>
      <c r="I465">
        <v>4258404</v>
      </c>
      <c r="J465">
        <v>3350</v>
      </c>
      <c r="K465">
        <v>1895</v>
      </c>
      <c r="L465">
        <v>0</v>
      </c>
      <c r="M465">
        <v>0</v>
      </c>
      <c r="N465">
        <v>1528</v>
      </c>
      <c r="O465">
        <v>40841</v>
      </c>
      <c r="P465">
        <v>1461</v>
      </c>
      <c r="Q465">
        <v>11853</v>
      </c>
      <c r="R465">
        <v>25853</v>
      </c>
      <c r="S465" s="8">
        <f t="shared" si="28"/>
        <v>505.32858668565325</v>
      </c>
      <c r="T465" s="8">
        <f t="shared" si="29"/>
        <v>63.301584192355719</v>
      </c>
      <c r="U465" s="8">
        <f t="shared" si="30"/>
        <v>-0.10218232245821472</v>
      </c>
      <c r="V465" s="8">
        <f t="shared" si="31"/>
        <v>7.2620141342756188</v>
      </c>
      <c r="Z465" s="8"/>
    </row>
    <row r="466" spans="1:26" x14ac:dyDescent="0.55000000000000004">
      <c r="A466" t="s">
        <v>1457</v>
      </c>
      <c r="B466" t="s">
        <v>1411</v>
      </c>
      <c r="C466" t="s">
        <v>1458</v>
      </c>
      <c r="D466">
        <v>42465</v>
      </c>
      <c r="E466">
        <v>3665</v>
      </c>
      <c r="F466">
        <v>1113</v>
      </c>
      <c r="G466">
        <v>1220</v>
      </c>
      <c r="H466">
        <v>8317</v>
      </c>
      <c r="I466">
        <v>1873198</v>
      </c>
      <c r="J466">
        <v>1482</v>
      </c>
      <c r="K466">
        <v>845</v>
      </c>
      <c r="L466">
        <v>0</v>
      </c>
      <c r="M466">
        <v>0</v>
      </c>
      <c r="N466">
        <v>693</v>
      </c>
      <c r="O466">
        <v>20364</v>
      </c>
      <c r="P466">
        <v>1125</v>
      </c>
      <c r="Q466">
        <v>5446</v>
      </c>
      <c r="R466">
        <v>12907</v>
      </c>
      <c r="S466" s="8">
        <f t="shared" si="28"/>
        <v>511.10450204638471</v>
      </c>
      <c r="T466" s="8">
        <f t="shared" si="29"/>
        <v>63.381457473973683</v>
      </c>
      <c r="U466" s="8">
        <f t="shared" si="30"/>
        <v>-0.25197221241022016</v>
      </c>
      <c r="V466" s="8">
        <f t="shared" si="31"/>
        <v>5.1058073824696404</v>
      </c>
      <c r="Z466" s="8"/>
    </row>
    <row r="467" spans="1:26" x14ac:dyDescent="0.55000000000000004">
      <c r="A467" t="s">
        <v>1459</v>
      </c>
      <c r="B467" t="s">
        <v>1411</v>
      </c>
      <c r="C467" t="s">
        <v>1460</v>
      </c>
      <c r="D467">
        <v>171362</v>
      </c>
      <c r="E467">
        <v>21564</v>
      </c>
      <c r="F467">
        <v>9338</v>
      </c>
      <c r="G467">
        <v>8544</v>
      </c>
      <c r="H467">
        <v>1730</v>
      </c>
      <c r="I467">
        <v>10923180</v>
      </c>
      <c r="J467">
        <v>8296</v>
      </c>
      <c r="K467">
        <v>4017</v>
      </c>
      <c r="L467">
        <v>0</v>
      </c>
      <c r="M467">
        <v>0</v>
      </c>
      <c r="N467">
        <v>3428</v>
      </c>
      <c r="O467">
        <v>82222</v>
      </c>
      <c r="P467">
        <v>121</v>
      </c>
      <c r="Q467">
        <v>9743</v>
      </c>
      <c r="R467">
        <v>69451</v>
      </c>
      <c r="S467" s="8">
        <f t="shared" si="28"/>
        <v>506.5470228158041</v>
      </c>
      <c r="T467" s="8">
        <f t="shared" si="29"/>
        <v>84.467660723407363</v>
      </c>
      <c r="U467" s="8">
        <f t="shared" si="30"/>
        <v>0.46334659959617652</v>
      </c>
      <c r="V467" s="8">
        <f t="shared" si="31"/>
        <v>99.05317919075145</v>
      </c>
      <c r="Z467" s="8"/>
    </row>
    <row r="468" spans="1:26" x14ac:dyDescent="0.55000000000000004">
      <c r="A468" t="s">
        <v>1461</v>
      </c>
      <c r="B468" t="s">
        <v>1411</v>
      </c>
      <c r="C468" t="s">
        <v>1462</v>
      </c>
      <c r="D468">
        <v>93576</v>
      </c>
      <c r="E468">
        <v>12477</v>
      </c>
      <c r="F468">
        <v>3218</v>
      </c>
      <c r="G468">
        <v>2867</v>
      </c>
      <c r="H468">
        <v>2807</v>
      </c>
      <c r="I468">
        <v>3786843</v>
      </c>
      <c r="J468">
        <v>5329</v>
      </c>
      <c r="K468">
        <v>2539</v>
      </c>
      <c r="L468">
        <v>0</v>
      </c>
      <c r="M468">
        <v>0</v>
      </c>
      <c r="N468">
        <v>3275</v>
      </c>
      <c r="O468">
        <v>38254</v>
      </c>
      <c r="P468">
        <v>425</v>
      </c>
      <c r="Q468">
        <v>7084</v>
      </c>
      <c r="R468">
        <v>29913</v>
      </c>
      <c r="S468" s="8">
        <f t="shared" si="28"/>
        <v>303.505890839144</v>
      </c>
      <c r="T468" s="8">
        <f t="shared" si="29"/>
        <v>78.195744235896896</v>
      </c>
      <c r="U468" s="8">
        <f t="shared" si="30"/>
        <v>0.37509617850730959</v>
      </c>
      <c r="V468" s="8">
        <f t="shared" si="31"/>
        <v>33.336658354114711</v>
      </c>
      <c r="Z468" s="8"/>
    </row>
    <row r="469" spans="1:26" x14ac:dyDescent="0.55000000000000004">
      <c r="A469" t="s">
        <v>1463</v>
      </c>
      <c r="B469" t="s">
        <v>1411</v>
      </c>
      <c r="C469" t="s">
        <v>1464</v>
      </c>
      <c r="D469">
        <v>63883</v>
      </c>
      <c r="E469">
        <v>8622</v>
      </c>
      <c r="F469">
        <v>2560</v>
      </c>
      <c r="G469">
        <v>2036</v>
      </c>
      <c r="H469">
        <v>7444</v>
      </c>
      <c r="I469">
        <v>3758955</v>
      </c>
      <c r="J469">
        <v>3655</v>
      </c>
      <c r="K469">
        <v>1671</v>
      </c>
      <c r="L469">
        <v>0</v>
      </c>
      <c r="M469">
        <v>0</v>
      </c>
      <c r="N469">
        <v>827</v>
      </c>
      <c r="O469">
        <v>29957</v>
      </c>
      <c r="P469">
        <v>1104</v>
      </c>
      <c r="Q469">
        <v>7941</v>
      </c>
      <c r="R469">
        <v>20080</v>
      </c>
      <c r="S469" s="8">
        <f t="shared" si="28"/>
        <v>435.97251217814892</v>
      </c>
      <c r="T469" s="8">
        <f t="shared" si="29"/>
        <v>67.029408819307676</v>
      </c>
      <c r="U469" s="8">
        <f t="shared" si="30"/>
        <v>0.82024951865128437</v>
      </c>
      <c r="V469" s="8">
        <f t="shared" si="31"/>
        <v>8.5818108543793663</v>
      </c>
      <c r="Z469" s="8"/>
    </row>
    <row r="470" spans="1:26" x14ac:dyDescent="0.55000000000000004">
      <c r="A470" t="s">
        <v>1465</v>
      </c>
      <c r="B470" t="s">
        <v>1411</v>
      </c>
      <c r="C470" t="s">
        <v>1466</v>
      </c>
      <c r="D470">
        <v>67455</v>
      </c>
      <c r="E470">
        <v>6273</v>
      </c>
      <c r="F470">
        <v>1881</v>
      </c>
      <c r="G470">
        <v>1920</v>
      </c>
      <c r="H470">
        <v>6347</v>
      </c>
      <c r="I470">
        <v>2328583</v>
      </c>
      <c r="J470">
        <v>2419</v>
      </c>
      <c r="K470">
        <v>1501</v>
      </c>
      <c r="L470">
        <v>0</v>
      </c>
      <c r="M470">
        <v>0</v>
      </c>
      <c r="N470">
        <v>1343</v>
      </c>
      <c r="O470">
        <v>32670</v>
      </c>
      <c r="P470">
        <v>2459</v>
      </c>
      <c r="Q470">
        <v>8056</v>
      </c>
      <c r="R470">
        <v>20922</v>
      </c>
      <c r="S470" s="8">
        <f t="shared" si="28"/>
        <v>371.20723736649131</v>
      </c>
      <c r="T470" s="8">
        <f t="shared" si="29"/>
        <v>64.040404040404042</v>
      </c>
      <c r="U470" s="8">
        <f t="shared" si="30"/>
        <v>-5.7816321992439405E-2</v>
      </c>
      <c r="V470" s="8">
        <f t="shared" si="31"/>
        <v>10.627855679848748</v>
      </c>
      <c r="Z470" s="8"/>
    </row>
    <row r="471" spans="1:26" x14ac:dyDescent="0.55000000000000004">
      <c r="A471" t="s">
        <v>1467</v>
      </c>
      <c r="B471" t="s">
        <v>1411</v>
      </c>
      <c r="C471" t="s">
        <v>1468</v>
      </c>
      <c r="D471">
        <v>102609</v>
      </c>
      <c r="E471">
        <v>16789</v>
      </c>
      <c r="F471">
        <v>4012</v>
      </c>
      <c r="G471">
        <v>3029</v>
      </c>
      <c r="H471">
        <v>9448</v>
      </c>
      <c r="I471">
        <v>6904345</v>
      </c>
      <c r="J471">
        <v>7565</v>
      </c>
      <c r="K471">
        <v>3140</v>
      </c>
      <c r="L471">
        <v>0</v>
      </c>
      <c r="M471">
        <v>0</v>
      </c>
      <c r="N471">
        <v>565</v>
      </c>
      <c r="O471">
        <v>47856</v>
      </c>
      <c r="P471">
        <v>1474</v>
      </c>
      <c r="Q471">
        <v>7267</v>
      </c>
      <c r="R471">
        <v>37581</v>
      </c>
      <c r="S471" s="8">
        <f t="shared" si="28"/>
        <v>411.24218238132113</v>
      </c>
      <c r="T471" s="8">
        <f t="shared" si="29"/>
        <v>78.529338014042125</v>
      </c>
      <c r="U471" s="8">
        <f t="shared" si="30"/>
        <v>0.95800563303413933</v>
      </c>
      <c r="V471" s="8">
        <f t="shared" si="31"/>
        <v>10.860393734123624</v>
      </c>
      <c r="Z471" s="8"/>
    </row>
    <row r="472" spans="1:26" x14ac:dyDescent="0.55000000000000004">
      <c r="A472" t="s">
        <v>1469</v>
      </c>
      <c r="B472" t="s">
        <v>1411</v>
      </c>
      <c r="C472" t="s">
        <v>1470</v>
      </c>
      <c r="D472">
        <v>62441</v>
      </c>
      <c r="E472">
        <v>8616</v>
      </c>
      <c r="F472">
        <v>1710</v>
      </c>
      <c r="G472">
        <v>1875</v>
      </c>
      <c r="H472">
        <v>3046</v>
      </c>
      <c r="I472">
        <v>3215724</v>
      </c>
      <c r="J472">
        <v>3451</v>
      </c>
      <c r="K472">
        <v>1967</v>
      </c>
      <c r="L472">
        <v>0</v>
      </c>
      <c r="M472">
        <v>0</v>
      </c>
      <c r="N472">
        <v>678</v>
      </c>
      <c r="O472">
        <v>28774</v>
      </c>
      <c r="P472">
        <v>965</v>
      </c>
      <c r="Q472">
        <v>5294</v>
      </c>
      <c r="R472">
        <v>21540</v>
      </c>
      <c r="S472" s="8">
        <f t="shared" si="28"/>
        <v>373.22701949860726</v>
      </c>
      <c r="T472" s="8">
        <f t="shared" si="29"/>
        <v>74.859247932160983</v>
      </c>
      <c r="U472" s="8">
        <f t="shared" si="30"/>
        <v>-0.26424945148219919</v>
      </c>
      <c r="V472" s="8">
        <f t="shared" si="31"/>
        <v>20.499343401181878</v>
      </c>
      <c r="Z472" s="8"/>
    </row>
    <row r="473" spans="1:26" x14ac:dyDescent="0.55000000000000004">
      <c r="A473" t="s">
        <v>1471</v>
      </c>
      <c r="B473" t="s">
        <v>1411</v>
      </c>
      <c r="C473" t="s">
        <v>1472</v>
      </c>
      <c r="D473">
        <v>49735</v>
      </c>
      <c r="E473">
        <v>5381</v>
      </c>
      <c r="F473">
        <v>1883</v>
      </c>
      <c r="G473">
        <v>1970</v>
      </c>
      <c r="H473">
        <v>4618</v>
      </c>
      <c r="I473">
        <v>1480999</v>
      </c>
      <c r="J473">
        <v>2079</v>
      </c>
      <c r="K473">
        <v>1116</v>
      </c>
      <c r="L473">
        <v>0</v>
      </c>
      <c r="M473">
        <v>0</v>
      </c>
      <c r="N473">
        <v>571</v>
      </c>
      <c r="O473">
        <v>24841</v>
      </c>
      <c r="P473">
        <v>1846</v>
      </c>
      <c r="Q473">
        <v>4799</v>
      </c>
      <c r="R473">
        <v>17077</v>
      </c>
      <c r="S473" s="8">
        <f t="shared" si="28"/>
        <v>275.22746701356624</v>
      </c>
      <c r="T473" s="8">
        <f t="shared" si="29"/>
        <v>68.745219596634598</v>
      </c>
      <c r="U473" s="8">
        <f t="shared" si="30"/>
        <v>-0.1749271137026239</v>
      </c>
      <c r="V473" s="8">
        <f t="shared" si="31"/>
        <v>10.769813772195755</v>
      </c>
      <c r="Z473" s="8"/>
    </row>
    <row r="474" spans="1:26" x14ac:dyDescent="0.55000000000000004">
      <c r="A474" t="s">
        <v>1473</v>
      </c>
      <c r="B474" t="s">
        <v>1411</v>
      </c>
      <c r="C474" t="s">
        <v>1474</v>
      </c>
      <c r="D474">
        <v>35831</v>
      </c>
      <c r="E474">
        <v>3001</v>
      </c>
      <c r="F474">
        <v>713</v>
      </c>
      <c r="G474">
        <v>891</v>
      </c>
      <c r="H474">
        <v>10647</v>
      </c>
      <c r="I474">
        <v>4573751</v>
      </c>
      <c r="J474">
        <v>1237</v>
      </c>
      <c r="K474">
        <v>684</v>
      </c>
      <c r="L474">
        <v>0</v>
      </c>
      <c r="M474">
        <v>0</v>
      </c>
      <c r="N474">
        <v>395</v>
      </c>
      <c r="O474">
        <v>17222</v>
      </c>
      <c r="P474">
        <v>2934</v>
      </c>
      <c r="Q474">
        <v>2632</v>
      </c>
      <c r="R474">
        <v>11251</v>
      </c>
      <c r="S474" s="8">
        <f t="shared" si="28"/>
        <v>1524.0756414528491</v>
      </c>
      <c r="T474" s="8">
        <f t="shared" si="29"/>
        <v>65.329230054581345</v>
      </c>
      <c r="U474" s="8">
        <f t="shared" si="30"/>
        <v>-0.49677653428595347</v>
      </c>
      <c r="V474" s="8">
        <f t="shared" si="31"/>
        <v>3.3653611345919039</v>
      </c>
      <c r="Z474" s="8"/>
    </row>
    <row r="475" spans="1:26" x14ac:dyDescent="0.55000000000000004">
      <c r="A475" t="s">
        <v>1475</v>
      </c>
      <c r="B475" t="s">
        <v>1411</v>
      </c>
      <c r="C475" t="s">
        <v>1476</v>
      </c>
      <c r="D475">
        <v>35040</v>
      </c>
      <c r="E475">
        <v>3471</v>
      </c>
      <c r="F475">
        <v>595</v>
      </c>
      <c r="G475">
        <v>756</v>
      </c>
      <c r="H475">
        <v>8661</v>
      </c>
      <c r="I475">
        <v>1943963</v>
      </c>
      <c r="J475">
        <v>1438</v>
      </c>
      <c r="K475">
        <v>801</v>
      </c>
      <c r="L475">
        <v>0</v>
      </c>
      <c r="M475">
        <v>0</v>
      </c>
      <c r="N475">
        <v>875</v>
      </c>
      <c r="O475">
        <v>15900</v>
      </c>
      <c r="P475">
        <v>2176</v>
      </c>
      <c r="Q475">
        <v>3868</v>
      </c>
      <c r="R475">
        <v>9310</v>
      </c>
      <c r="S475" s="8">
        <f t="shared" si="28"/>
        <v>560.05848458657442</v>
      </c>
      <c r="T475" s="8">
        <f t="shared" si="29"/>
        <v>58.55345911949685</v>
      </c>
      <c r="U475" s="8">
        <f t="shared" si="30"/>
        <v>-0.45947488584474883</v>
      </c>
      <c r="V475" s="8">
        <f t="shared" si="31"/>
        <v>4.0457222029788706</v>
      </c>
      <c r="Z475" s="8"/>
    </row>
    <row r="476" spans="1:26" x14ac:dyDescent="0.55000000000000004">
      <c r="A476" t="s">
        <v>1477</v>
      </c>
      <c r="B476" t="s">
        <v>1411</v>
      </c>
      <c r="C476" t="s">
        <v>1478</v>
      </c>
      <c r="D476">
        <v>72356</v>
      </c>
      <c r="E476">
        <v>6637</v>
      </c>
      <c r="F476">
        <v>1266</v>
      </c>
      <c r="G476">
        <v>1554</v>
      </c>
      <c r="H476">
        <v>20991</v>
      </c>
      <c r="I476">
        <v>2948239</v>
      </c>
      <c r="J476">
        <v>2620</v>
      </c>
      <c r="K476">
        <v>1552</v>
      </c>
      <c r="L476">
        <v>0</v>
      </c>
      <c r="M476">
        <v>0</v>
      </c>
      <c r="N476">
        <v>1895</v>
      </c>
      <c r="O476">
        <v>35218</v>
      </c>
      <c r="P476">
        <v>3719</v>
      </c>
      <c r="Q476">
        <v>8123</v>
      </c>
      <c r="R476">
        <v>22130</v>
      </c>
      <c r="S476" s="8">
        <f t="shared" si="28"/>
        <v>444.21259605243335</v>
      </c>
      <c r="T476" s="8">
        <f t="shared" si="29"/>
        <v>62.837185530126639</v>
      </c>
      <c r="U476" s="8">
        <f t="shared" si="30"/>
        <v>-0.39803195312068107</v>
      </c>
      <c r="V476" s="8">
        <f t="shared" si="31"/>
        <v>3.4470010957076842</v>
      </c>
      <c r="Z476" s="8"/>
    </row>
    <row r="477" spans="1:26" x14ac:dyDescent="0.55000000000000004">
      <c r="A477" t="s">
        <v>1479</v>
      </c>
      <c r="B477" t="s">
        <v>1411</v>
      </c>
      <c r="C477" t="s">
        <v>1480</v>
      </c>
      <c r="D477">
        <v>48444</v>
      </c>
      <c r="E477">
        <v>4321</v>
      </c>
      <c r="F477">
        <v>1063</v>
      </c>
      <c r="G477">
        <v>1217</v>
      </c>
      <c r="H477">
        <v>10730</v>
      </c>
      <c r="I477">
        <v>4165990</v>
      </c>
      <c r="J477">
        <v>1744</v>
      </c>
      <c r="K477">
        <v>997</v>
      </c>
      <c r="L477">
        <v>0</v>
      </c>
      <c r="M477">
        <v>0</v>
      </c>
      <c r="N477">
        <v>1107</v>
      </c>
      <c r="O477">
        <v>24002</v>
      </c>
      <c r="P477">
        <v>2640</v>
      </c>
      <c r="Q477">
        <v>5631</v>
      </c>
      <c r="R477">
        <v>14969</v>
      </c>
      <c r="S477" s="8">
        <f t="shared" si="28"/>
        <v>964.12635963897242</v>
      </c>
      <c r="T477" s="8">
        <f t="shared" si="29"/>
        <v>62.365636196983587</v>
      </c>
      <c r="U477" s="8">
        <f t="shared" si="30"/>
        <v>-0.31789282470481384</v>
      </c>
      <c r="V477" s="8">
        <f t="shared" si="31"/>
        <v>4.5148182665424041</v>
      </c>
      <c r="Z477" s="8"/>
    </row>
    <row r="478" spans="1:26" x14ac:dyDescent="0.55000000000000004">
      <c r="A478" t="s">
        <v>1481</v>
      </c>
      <c r="B478" t="s">
        <v>1411</v>
      </c>
      <c r="C478" t="s">
        <v>1482</v>
      </c>
      <c r="D478">
        <v>35544</v>
      </c>
      <c r="E478">
        <v>3162</v>
      </c>
      <c r="F478">
        <v>817</v>
      </c>
      <c r="G478">
        <v>819</v>
      </c>
      <c r="H478">
        <v>9099</v>
      </c>
      <c r="I478">
        <v>2043406</v>
      </c>
      <c r="J478">
        <v>1320</v>
      </c>
      <c r="K478">
        <v>755</v>
      </c>
      <c r="L478">
        <v>0</v>
      </c>
      <c r="M478">
        <v>0</v>
      </c>
      <c r="N478">
        <v>282</v>
      </c>
      <c r="O478">
        <v>15661</v>
      </c>
      <c r="P478">
        <v>1205</v>
      </c>
      <c r="Q478">
        <v>3721</v>
      </c>
      <c r="R478">
        <v>10646</v>
      </c>
      <c r="S478" s="8">
        <f t="shared" si="28"/>
        <v>646.23845667299179</v>
      </c>
      <c r="T478" s="8">
        <f t="shared" si="29"/>
        <v>67.977779196730737</v>
      </c>
      <c r="U478" s="8">
        <f t="shared" si="30"/>
        <v>-5.626828719333783E-3</v>
      </c>
      <c r="V478" s="8">
        <f t="shared" si="31"/>
        <v>3.9063633366303989</v>
      </c>
      <c r="Z478" s="8"/>
    </row>
    <row r="479" spans="1:26" x14ac:dyDescent="0.55000000000000004">
      <c r="A479" t="s">
        <v>1483</v>
      </c>
      <c r="B479" t="s">
        <v>1411</v>
      </c>
      <c r="C479" t="s">
        <v>1484</v>
      </c>
      <c r="D479">
        <v>48129</v>
      </c>
      <c r="E479">
        <v>5090</v>
      </c>
      <c r="F479">
        <v>1477</v>
      </c>
      <c r="G479">
        <v>1370</v>
      </c>
      <c r="H479">
        <v>4956</v>
      </c>
      <c r="I479">
        <v>1452391</v>
      </c>
      <c r="J479">
        <v>2073</v>
      </c>
      <c r="K479">
        <v>1161</v>
      </c>
      <c r="L479">
        <v>0</v>
      </c>
      <c r="M479">
        <v>0</v>
      </c>
      <c r="N479">
        <v>410</v>
      </c>
      <c r="O479">
        <v>22521</v>
      </c>
      <c r="P479">
        <v>1017</v>
      </c>
      <c r="Q479">
        <v>4553</v>
      </c>
      <c r="R479">
        <v>15943</v>
      </c>
      <c r="S479" s="8">
        <f t="shared" si="28"/>
        <v>285.34204322200395</v>
      </c>
      <c r="T479" s="8">
        <f t="shared" si="29"/>
        <v>70.791705519293103</v>
      </c>
      <c r="U479" s="8">
        <f t="shared" si="30"/>
        <v>0.22231918386004279</v>
      </c>
      <c r="V479" s="8">
        <f t="shared" si="31"/>
        <v>9.7112590799031473</v>
      </c>
      <c r="Z479" s="8"/>
    </row>
    <row r="480" spans="1:26" x14ac:dyDescent="0.55000000000000004">
      <c r="A480" t="s">
        <v>1485</v>
      </c>
      <c r="B480" t="s">
        <v>1411</v>
      </c>
      <c r="C480" t="s">
        <v>1486</v>
      </c>
      <c r="D480">
        <v>20745</v>
      </c>
      <c r="E480">
        <v>2009</v>
      </c>
      <c r="F480">
        <v>792</v>
      </c>
      <c r="G480">
        <v>917</v>
      </c>
      <c r="H480">
        <v>1436</v>
      </c>
      <c r="I480">
        <v>860189</v>
      </c>
      <c r="J480">
        <v>754</v>
      </c>
      <c r="K480">
        <v>463</v>
      </c>
      <c r="L480">
        <v>0</v>
      </c>
      <c r="M480">
        <v>0</v>
      </c>
      <c r="N480">
        <v>1228</v>
      </c>
      <c r="O480">
        <v>9170</v>
      </c>
      <c r="P480">
        <v>264</v>
      </c>
      <c r="Q480">
        <v>1391</v>
      </c>
      <c r="R480">
        <v>7341</v>
      </c>
      <c r="S480" s="8">
        <f t="shared" si="28"/>
        <v>428.16774514683925</v>
      </c>
      <c r="T480" s="8">
        <f t="shared" si="29"/>
        <v>80.054525627044711</v>
      </c>
      <c r="U480" s="8">
        <f t="shared" si="30"/>
        <v>-0.60255483248975661</v>
      </c>
      <c r="V480" s="8">
        <f t="shared" si="31"/>
        <v>14.446378830083566</v>
      </c>
      <c r="Z480" s="8"/>
    </row>
    <row r="481" spans="1:26" x14ac:dyDescent="0.55000000000000004">
      <c r="A481" t="s">
        <v>1487</v>
      </c>
      <c r="B481" t="s">
        <v>1411</v>
      </c>
      <c r="C481" t="s">
        <v>1488</v>
      </c>
      <c r="D481">
        <v>20127</v>
      </c>
      <c r="E481">
        <v>1645</v>
      </c>
      <c r="F481">
        <v>583</v>
      </c>
      <c r="G481">
        <v>544</v>
      </c>
      <c r="H481">
        <v>2914</v>
      </c>
      <c r="I481">
        <v>722918</v>
      </c>
      <c r="J481">
        <v>680</v>
      </c>
      <c r="K481">
        <v>379</v>
      </c>
      <c r="L481">
        <v>0</v>
      </c>
      <c r="M481">
        <v>0</v>
      </c>
      <c r="N481">
        <v>0</v>
      </c>
      <c r="O481">
        <v>9296</v>
      </c>
      <c r="P481">
        <v>385</v>
      </c>
      <c r="Q481">
        <v>1640</v>
      </c>
      <c r="R481">
        <v>7182</v>
      </c>
      <c r="S481" s="8">
        <f t="shared" si="28"/>
        <v>439.46382978723403</v>
      </c>
      <c r="T481" s="8">
        <f t="shared" si="29"/>
        <v>77.259036144578303</v>
      </c>
      <c r="U481" s="8">
        <f t="shared" si="30"/>
        <v>0.1937695632732151</v>
      </c>
      <c r="V481" s="8">
        <f t="shared" si="31"/>
        <v>6.9070006863417985</v>
      </c>
      <c r="Z481" s="8"/>
    </row>
    <row r="482" spans="1:26" x14ac:dyDescent="0.55000000000000004">
      <c r="A482" t="s">
        <v>1489</v>
      </c>
      <c r="B482" t="s">
        <v>1411</v>
      </c>
      <c r="C482" t="s">
        <v>1490</v>
      </c>
      <c r="D482">
        <v>5816</v>
      </c>
      <c r="E482">
        <v>506</v>
      </c>
      <c r="F482">
        <v>143</v>
      </c>
      <c r="G482">
        <v>176</v>
      </c>
      <c r="H482">
        <v>1581</v>
      </c>
      <c r="I482">
        <v>267995</v>
      </c>
      <c r="J482">
        <v>200</v>
      </c>
      <c r="K482">
        <v>104</v>
      </c>
      <c r="L482">
        <v>0</v>
      </c>
      <c r="M482">
        <v>0</v>
      </c>
      <c r="N482">
        <v>0</v>
      </c>
      <c r="O482">
        <v>2853</v>
      </c>
      <c r="P482">
        <v>181</v>
      </c>
      <c r="Q482">
        <v>606</v>
      </c>
      <c r="R482">
        <v>1759</v>
      </c>
      <c r="S482" s="8">
        <f t="shared" si="28"/>
        <v>529.63438735177863</v>
      </c>
      <c r="T482" s="8">
        <f t="shared" si="29"/>
        <v>61.654398878373641</v>
      </c>
      <c r="U482" s="8">
        <f t="shared" si="30"/>
        <v>-0.56740027510316371</v>
      </c>
      <c r="V482" s="8">
        <f t="shared" si="31"/>
        <v>3.6786843769765971</v>
      </c>
      <c r="Z482" s="8"/>
    </row>
    <row r="483" spans="1:26" x14ac:dyDescent="0.55000000000000004">
      <c r="A483" t="s">
        <v>1491</v>
      </c>
      <c r="B483" t="s">
        <v>1411</v>
      </c>
      <c r="C483" t="s">
        <v>1492</v>
      </c>
      <c r="D483">
        <v>13735</v>
      </c>
      <c r="E483">
        <v>1242</v>
      </c>
      <c r="F483">
        <v>229</v>
      </c>
      <c r="G483">
        <v>345</v>
      </c>
      <c r="H483">
        <v>5214</v>
      </c>
      <c r="I483">
        <v>950646</v>
      </c>
      <c r="J483">
        <v>506</v>
      </c>
      <c r="K483">
        <v>289</v>
      </c>
      <c r="L483">
        <v>0</v>
      </c>
      <c r="M483">
        <v>0</v>
      </c>
      <c r="N483">
        <v>232</v>
      </c>
      <c r="O483">
        <v>7543</v>
      </c>
      <c r="P483">
        <v>1395</v>
      </c>
      <c r="Q483">
        <v>1490</v>
      </c>
      <c r="R483">
        <v>4444</v>
      </c>
      <c r="S483" s="8">
        <f t="shared" si="28"/>
        <v>765.41545893719808</v>
      </c>
      <c r="T483" s="8">
        <f t="shared" si="29"/>
        <v>58.915550841840115</v>
      </c>
      <c r="U483" s="8">
        <f t="shared" si="30"/>
        <v>-0.84455769930833635</v>
      </c>
      <c r="V483" s="8">
        <f t="shared" si="31"/>
        <v>2.6342539317222862</v>
      </c>
      <c r="Z483" s="8"/>
    </row>
    <row r="484" spans="1:26" x14ac:dyDescent="0.55000000000000004">
      <c r="A484" t="s">
        <v>1493</v>
      </c>
      <c r="B484" t="s">
        <v>1411</v>
      </c>
      <c r="C484" t="s">
        <v>1494</v>
      </c>
      <c r="D484">
        <v>13228</v>
      </c>
      <c r="E484">
        <v>1254</v>
      </c>
      <c r="F484">
        <v>177</v>
      </c>
      <c r="G484">
        <v>246</v>
      </c>
      <c r="H484">
        <v>3952</v>
      </c>
      <c r="I484">
        <v>800765</v>
      </c>
      <c r="J484">
        <v>495</v>
      </c>
      <c r="K484">
        <v>290</v>
      </c>
      <c r="L484">
        <v>0</v>
      </c>
      <c r="M484">
        <v>0</v>
      </c>
      <c r="N484">
        <v>0</v>
      </c>
      <c r="O484">
        <v>6609</v>
      </c>
      <c r="P484">
        <v>988</v>
      </c>
      <c r="Q484">
        <v>1925</v>
      </c>
      <c r="R484">
        <v>3532</v>
      </c>
      <c r="S484" s="8">
        <f t="shared" si="28"/>
        <v>638.56858054226473</v>
      </c>
      <c r="T484" s="8">
        <f t="shared" si="29"/>
        <v>53.44227568467241</v>
      </c>
      <c r="U484" s="8">
        <f t="shared" si="30"/>
        <v>-0.52162080435439973</v>
      </c>
      <c r="V484" s="8">
        <f t="shared" si="31"/>
        <v>3.347165991902834</v>
      </c>
      <c r="Z484" s="8"/>
    </row>
    <row r="485" spans="1:26" x14ac:dyDescent="0.55000000000000004">
      <c r="A485" t="s">
        <v>1495</v>
      </c>
      <c r="B485" t="s">
        <v>1411</v>
      </c>
      <c r="C485" t="s">
        <v>1496</v>
      </c>
      <c r="D485">
        <v>14639</v>
      </c>
      <c r="E485">
        <v>1111</v>
      </c>
      <c r="F485">
        <v>331</v>
      </c>
      <c r="G485">
        <v>391</v>
      </c>
      <c r="H485">
        <v>2290</v>
      </c>
      <c r="I485">
        <v>567839</v>
      </c>
      <c r="J485">
        <v>450</v>
      </c>
      <c r="K485">
        <v>277</v>
      </c>
      <c r="L485">
        <v>0</v>
      </c>
      <c r="M485">
        <v>0</v>
      </c>
      <c r="N485">
        <v>128</v>
      </c>
      <c r="O485">
        <v>6748</v>
      </c>
      <c r="P485">
        <v>424</v>
      </c>
      <c r="Q485">
        <v>1998</v>
      </c>
      <c r="R485">
        <v>3990</v>
      </c>
      <c r="S485" s="8">
        <f t="shared" si="28"/>
        <v>511.10621062106213</v>
      </c>
      <c r="T485" s="8">
        <f t="shared" si="29"/>
        <v>59.128630705394194</v>
      </c>
      <c r="U485" s="8">
        <f t="shared" si="30"/>
        <v>-0.40986406175285195</v>
      </c>
      <c r="V485" s="8">
        <f t="shared" si="31"/>
        <v>6.3925764192139738</v>
      </c>
      <c r="Z485" s="8"/>
    </row>
    <row r="486" spans="1:26" x14ac:dyDescent="0.55000000000000004">
      <c r="A486" t="s">
        <v>1497</v>
      </c>
      <c r="B486" t="s">
        <v>1411</v>
      </c>
      <c r="C486" t="s">
        <v>1498</v>
      </c>
      <c r="D486">
        <v>7033</v>
      </c>
      <c r="E486">
        <v>605</v>
      </c>
      <c r="F486">
        <v>183</v>
      </c>
      <c r="G486">
        <v>258</v>
      </c>
      <c r="H486">
        <v>3085</v>
      </c>
      <c r="I486">
        <v>569164</v>
      </c>
      <c r="J486">
        <v>265</v>
      </c>
      <c r="K486">
        <v>160</v>
      </c>
      <c r="L486">
        <v>0</v>
      </c>
      <c r="M486">
        <v>0</v>
      </c>
      <c r="N486">
        <v>0</v>
      </c>
      <c r="O486">
        <v>3641</v>
      </c>
      <c r="P486">
        <v>759</v>
      </c>
      <c r="Q486">
        <v>664</v>
      </c>
      <c r="R486">
        <v>2110</v>
      </c>
      <c r="S486" s="8">
        <f t="shared" si="28"/>
        <v>940.76694214876034</v>
      </c>
      <c r="T486" s="8">
        <f t="shared" si="29"/>
        <v>57.95111233177699</v>
      </c>
      <c r="U486" s="8">
        <f t="shared" si="30"/>
        <v>-1.0664012512441348</v>
      </c>
      <c r="V486" s="8">
        <f t="shared" si="31"/>
        <v>2.279740680713128</v>
      </c>
      <c r="Z486" s="8"/>
    </row>
    <row r="487" spans="1:26" x14ac:dyDescent="0.55000000000000004">
      <c r="A487" t="s">
        <v>1499</v>
      </c>
      <c r="B487" t="s">
        <v>1411</v>
      </c>
      <c r="C487" t="s">
        <v>1500</v>
      </c>
      <c r="D487">
        <v>22075</v>
      </c>
      <c r="E487">
        <v>2224</v>
      </c>
      <c r="F487">
        <v>464</v>
      </c>
      <c r="G487">
        <v>516</v>
      </c>
      <c r="H487">
        <v>5756</v>
      </c>
      <c r="I487">
        <v>1646841</v>
      </c>
      <c r="J487">
        <v>961</v>
      </c>
      <c r="K487">
        <v>523</v>
      </c>
      <c r="L487">
        <v>0</v>
      </c>
      <c r="M487">
        <v>0</v>
      </c>
      <c r="N487">
        <v>223</v>
      </c>
      <c r="O487">
        <v>10666</v>
      </c>
      <c r="P487">
        <v>1183</v>
      </c>
      <c r="Q487">
        <v>2592</v>
      </c>
      <c r="R487">
        <v>6263</v>
      </c>
      <c r="S487" s="8">
        <f t="shared" si="28"/>
        <v>740.48606115107918</v>
      </c>
      <c r="T487" s="8">
        <f t="shared" si="29"/>
        <v>58.719294955934743</v>
      </c>
      <c r="U487" s="8">
        <f t="shared" si="30"/>
        <v>-0.23556058890147227</v>
      </c>
      <c r="V487" s="8">
        <f t="shared" si="31"/>
        <v>3.8351285615010422</v>
      </c>
      <c r="Z487" s="8"/>
    </row>
    <row r="488" spans="1:26" x14ac:dyDescent="0.55000000000000004">
      <c r="A488" t="s">
        <v>1501</v>
      </c>
      <c r="B488" t="s">
        <v>1411</v>
      </c>
      <c r="C488" t="s">
        <v>1502</v>
      </c>
      <c r="D488">
        <v>11897</v>
      </c>
      <c r="E488">
        <v>1443</v>
      </c>
      <c r="F488">
        <v>510</v>
      </c>
      <c r="G488">
        <v>391</v>
      </c>
      <c r="H488">
        <v>1669</v>
      </c>
      <c r="I488">
        <v>411537</v>
      </c>
      <c r="J488">
        <v>630</v>
      </c>
      <c r="K488">
        <v>339</v>
      </c>
      <c r="L488">
        <v>0</v>
      </c>
      <c r="M488">
        <v>0</v>
      </c>
      <c r="N488">
        <v>388</v>
      </c>
      <c r="O488">
        <v>5541</v>
      </c>
      <c r="P488">
        <v>405</v>
      </c>
      <c r="Q488">
        <v>980</v>
      </c>
      <c r="R488">
        <v>3910</v>
      </c>
      <c r="S488" s="8">
        <f t="shared" si="28"/>
        <v>285.19542619542619</v>
      </c>
      <c r="T488" s="8">
        <f t="shared" si="29"/>
        <v>70.564879985562172</v>
      </c>
      <c r="U488" s="8">
        <f t="shared" si="30"/>
        <v>1.0002521644111961</v>
      </c>
      <c r="V488" s="8">
        <f t="shared" si="31"/>
        <v>7.1282204913121632</v>
      </c>
      <c r="Z488" s="8"/>
    </row>
    <row r="489" spans="1:26" x14ac:dyDescent="0.55000000000000004">
      <c r="A489" t="s">
        <v>1503</v>
      </c>
      <c r="B489" t="s">
        <v>1411</v>
      </c>
      <c r="C489" t="s">
        <v>1504</v>
      </c>
      <c r="D489">
        <v>6760</v>
      </c>
      <c r="E489">
        <v>664</v>
      </c>
      <c r="F489">
        <v>105</v>
      </c>
      <c r="G489">
        <v>149</v>
      </c>
      <c r="H489">
        <v>2174</v>
      </c>
      <c r="I489">
        <v>562801</v>
      </c>
      <c r="J489">
        <v>278</v>
      </c>
      <c r="K489">
        <v>147</v>
      </c>
      <c r="L489">
        <v>0</v>
      </c>
      <c r="M489">
        <v>0</v>
      </c>
      <c r="N489">
        <v>0</v>
      </c>
      <c r="O489">
        <v>3113</v>
      </c>
      <c r="P489">
        <v>262</v>
      </c>
      <c r="Q489">
        <v>843</v>
      </c>
      <c r="R489">
        <v>1996</v>
      </c>
      <c r="S489" s="8">
        <f t="shared" si="28"/>
        <v>847.5918674698795</v>
      </c>
      <c r="T489" s="8">
        <f t="shared" si="29"/>
        <v>64.118213941535501</v>
      </c>
      <c r="U489" s="8">
        <f t="shared" si="30"/>
        <v>-0.65088757396449703</v>
      </c>
      <c r="V489" s="8">
        <f t="shared" si="31"/>
        <v>3.1094756209751608</v>
      </c>
      <c r="Z489" s="8"/>
    </row>
    <row r="490" spans="1:26" x14ac:dyDescent="0.55000000000000004">
      <c r="A490" t="s">
        <v>1505</v>
      </c>
      <c r="B490" t="s">
        <v>1411</v>
      </c>
      <c r="C490" t="s">
        <v>1506</v>
      </c>
      <c r="D490">
        <v>13803</v>
      </c>
      <c r="E490">
        <v>1275</v>
      </c>
      <c r="F490">
        <v>425</v>
      </c>
      <c r="G490">
        <v>466</v>
      </c>
      <c r="H490">
        <v>2677</v>
      </c>
      <c r="I490">
        <v>1032531</v>
      </c>
      <c r="J490">
        <v>532</v>
      </c>
      <c r="K490">
        <v>304</v>
      </c>
      <c r="L490">
        <v>0</v>
      </c>
      <c r="M490">
        <v>0</v>
      </c>
      <c r="N490">
        <v>0</v>
      </c>
      <c r="O490">
        <v>6292</v>
      </c>
      <c r="P490">
        <v>345</v>
      </c>
      <c r="Q490">
        <v>1588</v>
      </c>
      <c r="R490">
        <v>4239</v>
      </c>
      <c r="S490" s="8">
        <f t="shared" si="28"/>
        <v>809.82823529411769</v>
      </c>
      <c r="T490" s="8">
        <f t="shared" si="29"/>
        <v>67.371265098537819</v>
      </c>
      <c r="U490" s="8">
        <f t="shared" si="30"/>
        <v>-0.29703687604144025</v>
      </c>
      <c r="V490" s="8">
        <f t="shared" si="31"/>
        <v>5.1561449383638402</v>
      </c>
      <c r="Z490" s="8"/>
    </row>
    <row r="491" spans="1:26" x14ac:dyDescent="0.55000000000000004">
      <c r="A491" t="s">
        <v>1507</v>
      </c>
      <c r="B491" t="s">
        <v>1411</v>
      </c>
      <c r="C491" t="s">
        <v>1508</v>
      </c>
      <c r="D491">
        <v>10305</v>
      </c>
      <c r="E491">
        <v>944</v>
      </c>
      <c r="F491">
        <v>288</v>
      </c>
      <c r="G491">
        <v>242</v>
      </c>
      <c r="H491">
        <v>2585</v>
      </c>
      <c r="I491">
        <v>374900</v>
      </c>
      <c r="J491">
        <v>395</v>
      </c>
      <c r="K491">
        <v>228</v>
      </c>
      <c r="L491">
        <v>0</v>
      </c>
      <c r="M491">
        <v>0</v>
      </c>
      <c r="N491">
        <v>0</v>
      </c>
      <c r="O491">
        <v>5010</v>
      </c>
      <c r="P491">
        <v>626</v>
      </c>
      <c r="Q491">
        <v>1274</v>
      </c>
      <c r="R491">
        <v>3049</v>
      </c>
      <c r="S491" s="8">
        <f t="shared" si="28"/>
        <v>397.13983050847457</v>
      </c>
      <c r="T491" s="8">
        <f t="shared" si="29"/>
        <v>60.858283433133728</v>
      </c>
      <c r="U491" s="8">
        <f t="shared" si="30"/>
        <v>0.44638524987869971</v>
      </c>
      <c r="V491" s="8">
        <f t="shared" si="31"/>
        <v>3.9864603481624759</v>
      </c>
      <c r="Z491" s="8"/>
    </row>
    <row r="492" spans="1:26" x14ac:dyDescent="0.55000000000000004">
      <c r="A492" t="s">
        <v>1509</v>
      </c>
      <c r="B492" t="s">
        <v>1411</v>
      </c>
      <c r="C492" t="s">
        <v>1510</v>
      </c>
      <c r="D492">
        <v>6721</v>
      </c>
      <c r="E492">
        <v>492</v>
      </c>
      <c r="F492">
        <v>155</v>
      </c>
      <c r="G492">
        <v>193</v>
      </c>
      <c r="H492">
        <v>2882</v>
      </c>
      <c r="I492">
        <v>762411</v>
      </c>
      <c r="J492">
        <v>194</v>
      </c>
      <c r="K492">
        <v>102</v>
      </c>
      <c r="L492">
        <v>0</v>
      </c>
      <c r="M492">
        <v>0</v>
      </c>
      <c r="N492">
        <v>0</v>
      </c>
      <c r="O492">
        <v>3068</v>
      </c>
      <c r="P492">
        <v>280</v>
      </c>
      <c r="Q492">
        <v>809</v>
      </c>
      <c r="R492">
        <v>1951</v>
      </c>
      <c r="S492" s="8">
        <f t="shared" si="28"/>
        <v>1549.6158536585365</v>
      </c>
      <c r="T492" s="8">
        <f t="shared" si="29"/>
        <v>63.591916558018255</v>
      </c>
      <c r="U492" s="8">
        <f t="shared" si="30"/>
        <v>-0.56539205475375687</v>
      </c>
      <c r="V492" s="8">
        <f t="shared" si="31"/>
        <v>2.33206106870229</v>
      </c>
      <c r="Z492" s="8"/>
    </row>
    <row r="493" spans="1:26" x14ac:dyDescent="0.55000000000000004">
      <c r="A493" t="s">
        <v>1511</v>
      </c>
      <c r="B493" t="s">
        <v>1411</v>
      </c>
      <c r="C493" t="s">
        <v>1512</v>
      </c>
      <c r="D493">
        <v>7198</v>
      </c>
      <c r="E493">
        <v>515</v>
      </c>
      <c r="F493">
        <v>122</v>
      </c>
      <c r="G493">
        <v>195</v>
      </c>
      <c r="H493">
        <v>3568</v>
      </c>
      <c r="I493">
        <v>377498</v>
      </c>
      <c r="J493">
        <v>226</v>
      </c>
      <c r="K493">
        <v>127</v>
      </c>
      <c r="L493">
        <v>0</v>
      </c>
      <c r="M493">
        <v>0</v>
      </c>
      <c r="N493">
        <v>0</v>
      </c>
      <c r="O493">
        <v>3282</v>
      </c>
      <c r="P493">
        <v>246</v>
      </c>
      <c r="Q493">
        <v>900</v>
      </c>
      <c r="R493">
        <v>2126</v>
      </c>
      <c r="S493" s="8">
        <f t="shared" si="28"/>
        <v>733.0058252427184</v>
      </c>
      <c r="T493" s="8">
        <f t="shared" si="29"/>
        <v>64.777574649603892</v>
      </c>
      <c r="U493" s="8">
        <f t="shared" si="30"/>
        <v>-1.0141706029452626</v>
      </c>
      <c r="V493" s="8">
        <f t="shared" si="31"/>
        <v>2.0173766816143499</v>
      </c>
      <c r="Z493" s="8"/>
    </row>
    <row r="494" spans="1:26" x14ac:dyDescent="0.55000000000000004">
      <c r="A494" t="s">
        <v>1513</v>
      </c>
      <c r="B494" t="s">
        <v>1411</v>
      </c>
      <c r="C494" t="s">
        <v>1514</v>
      </c>
      <c r="D494">
        <v>8885</v>
      </c>
      <c r="E494">
        <v>771</v>
      </c>
      <c r="F494">
        <v>210</v>
      </c>
      <c r="G494">
        <v>249</v>
      </c>
      <c r="H494">
        <v>4061</v>
      </c>
      <c r="I494">
        <v>539466</v>
      </c>
      <c r="J494">
        <v>296</v>
      </c>
      <c r="K494">
        <v>224</v>
      </c>
      <c r="L494">
        <v>0</v>
      </c>
      <c r="M494">
        <v>0</v>
      </c>
      <c r="N494">
        <v>370</v>
      </c>
      <c r="O494">
        <v>3984</v>
      </c>
      <c r="P494">
        <v>301</v>
      </c>
      <c r="Q494">
        <v>927</v>
      </c>
      <c r="R494">
        <v>2646</v>
      </c>
      <c r="S494" s="8">
        <f t="shared" si="28"/>
        <v>699.69649805447466</v>
      </c>
      <c r="T494" s="8">
        <f t="shared" si="29"/>
        <v>66.415662650602414</v>
      </c>
      <c r="U494" s="8">
        <f t="shared" si="30"/>
        <v>-0.43894203714124924</v>
      </c>
      <c r="V494" s="8">
        <f t="shared" si="31"/>
        <v>2.1878847574489044</v>
      </c>
      <c r="Z494" s="8"/>
    </row>
    <row r="495" spans="1:26" x14ac:dyDescent="0.55000000000000004">
      <c r="A495" t="s">
        <v>1515</v>
      </c>
      <c r="B495" t="s">
        <v>1411</v>
      </c>
      <c r="C495" t="s">
        <v>1516</v>
      </c>
      <c r="D495">
        <v>6874</v>
      </c>
      <c r="E495">
        <v>465</v>
      </c>
      <c r="F495">
        <v>241</v>
      </c>
      <c r="G495">
        <v>195</v>
      </c>
      <c r="H495">
        <v>1126</v>
      </c>
      <c r="I495">
        <v>422601</v>
      </c>
      <c r="J495">
        <v>199</v>
      </c>
      <c r="K495">
        <v>116</v>
      </c>
      <c r="L495">
        <v>0</v>
      </c>
      <c r="M495">
        <v>0</v>
      </c>
      <c r="N495">
        <v>0</v>
      </c>
      <c r="O495">
        <v>2827</v>
      </c>
      <c r="P495">
        <v>145</v>
      </c>
      <c r="Q495">
        <v>467</v>
      </c>
      <c r="R495">
        <v>2109</v>
      </c>
      <c r="S495" s="8">
        <f t="shared" si="28"/>
        <v>908.81935483870973</v>
      </c>
      <c r="T495" s="8">
        <f t="shared" si="29"/>
        <v>74.602051644853205</v>
      </c>
      <c r="U495" s="8">
        <f t="shared" si="30"/>
        <v>0.66918824556299106</v>
      </c>
      <c r="V495" s="8">
        <f t="shared" si="31"/>
        <v>6.1047957371225579</v>
      </c>
      <c r="Z495" s="8"/>
    </row>
    <row r="496" spans="1:26" x14ac:dyDescent="0.55000000000000004">
      <c r="A496" t="s">
        <v>1517</v>
      </c>
      <c r="B496" t="s">
        <v>1411</v>
      </c>
      <c r="C496" t="s">
        <v>1518</v>
      </c>
      <c r="D496">
        <v>6993</v>
      </c>
      <c r="E496">
        <v>519</v>
      </c>
      <c r="F496">
        <v>154</v>
      </c>
      <c r="G496">
        <v>170</v>
      </c>
      <c r="H496">
        <v>1841</v>
      </c>
      <c r="I496">
        <v>520328</v>
      </c>
      <c r="J496">
        <v>188</v>
      </c>
      <c r="K496">
        <v>114</v>
      </c>
      <c r="L496">
        <v>0</v>
      </c>
      <c r="M496">
        <v>0</v>
      </c>
      <c r="N496">
        <v>0</v>
      </c>
      <c r="O496">
        <v>3480</v>
      </c>
      <c r="P496">
        <v>510</v>
      </c>
      <c r="Q496">
        <v>505</v>
      </c>
      <c r="R496">
        <v>2420</v>
      </c>
      <c r="S496" s="8">
        <f t="shared" si="28"/>
        <v>1002.5587668593449</v>
      </c>
      <c r="T496" s="8">
        <f t="shared" si="29"/>
        <v>69.540229885057471</v>
      </c>
      <c r="U496" s="8">
        <f t="shared" si="30"/>
        <v>-0.22880022880022882</v>
      </c>
      <c r="V496" s="8">
        <f t="shared" si="31"/>
        <v>3.7984790874524714</v>
      </c>
      <c r="Z496" s="8"/>
    </row>
    <row r="497" spans="1:26" x14ac:dyDescent="0.55000000000000004">
      <c r="A497" t="s">
        <v>1519</v>
      </c>
      <c r="B497" t="s">
        <v>1520</v>
      </c>
      <c r="C497" t="s">
        <v>1521</v>
      </c>
      <c r="D497">
        <v>66680</v>
      </c>
      <c r="E497">
        <v>8976</v>
      </c>
      <c r="F497">
        <v>6598</v>
      </c>
      <c r="G497">
        <v>6314</v>
      </c>
      <c r="H497">
        <v>1166</v>
      </c>
      <c r="I497">
        <v>12551625</v>
      </c>
      <c r="J497">
        <v>5205</v>
      </c>
      <c r="K497">
        <v>6475</v>
      </c>
      <c r="L497">
        <v>0</v>
      </c>
      <c r="M497">
        <v>0</v>
      </c>
      <c r="N497">
        <v>10573</v>
      </c>
      <c r="O497">
        <v>28554</v>
      </c>
      <c r="P497">
        <v>6</v>
      </c>
      <c r="Q497">
        <v>2355</v>
      </c>
      <c r="R497">
        <v>24875</v>
      </c>
      <c r="S497" s="8">
        <f t="shared" si="28"/>
        <v>1398.3539438502673</v>
      </c>
      <c r="T497" s="8">
        <f t="shared" si="29"/>
        <v>87.115640540729842</v>
      </c>
      <c r="U497" s="8">
        <f t="shared" si="30"/>
        <v>0.42591481703659273</v>
      </c>
      <c r="V497" s="8">
        <f t="shared" si="31"/>
        <v>57.186963979416809</v>
      </c>
      <c r="Z497" s="8"/>
    </row>
    <row r="498" spans="1:26" x14ac:dyDescent="0.55000000000000004">
      <c r="A498" t="s">
        <v>1522</v>
      </c>
      <c r="B498" t="s">
        <v>1520</v>
      </c>
      <c r="C498" t="s">
        <v>1523</v>
      </c>
      <c r="D498">
        <v>169179</v>
      </c>
      <c r="E498">
        <v>23086</v>
      </c>
      <c r="F498">
        <v>14135</v>
      </c>
      <c r="G498">
        <v>12984</v>
      </c>
      <c r="H498">
        <v>1021</v>
      </c>
      <c r="I498">
        <v>30189218</v>
      </c>
      <c r="J498">
        <v>8796</v>
      </c>
      <c r="K498">
        <v>2184</v>
      </c>
      <c r="L498">
        <v>0</v>
      </c>
      <c r="M498">
        <v>0</v>
      </c>
      <c r="N498">
        <v>1249</v>
      </c>
      <c r="O498">
        <v>82365</v>
      </c>
      <c r="P498">
        <v>67</v>
      </c>
      <c r="Q498">
        <v>8845</v>
      </c>
      <c r="R498">
        <v>70037</v>
      </c>
      <c r="S498" s="8">
        <f t="shared" si="28"/>
        <v>1307.6850905310578</v>
      </c>
      <c r="T498" s="8">
        <f t="shared" si="29"/>
        <v>85.032477387239723</v>
      </c>
      <c r="U498" s="8">
        <f t="shared" si="30"/>
        <v>0.680344487199948</v>
      </c>
      <c r="V498" s="8">
        <f t="shared" si="31"/>
        <v>165.69931439764937</v>
      </c>
      <c r="Z498" s="8"/>
    </row>
    <row r="499" spans="1:26" x14ac:dyDescent="0.55000000000000004">
      <c r="A499" t="s">
        <v>1524</v>
      </c>
      <c r="B499" t="s">
        <v>1520</v>
      </c>
      <c r="C499" t="s">
        <v>1525</v>
      </c>
      <c r="D499">
        <v>260486</v>
      </c>
      <c r="E499">
        <v>34714</v>
      </c>
      <c r="F499">
        <v>21001</v>
      </c>
      <c r="G499">
        <v>18625</v>
      </c>
      <c r="H499">
        <v>2036</v>
      </c>
      <c r="I499">
        <v>34116828</v>
      </c>
      <c r="J499">
        <v>11878</v>
      </c>
      <c r="K499">
        <v>9682</v>
      </c>
      <c r="L499">
        <v>0</v>
      </c>
      <c r="M499">
        <v>0</v>
      </c>
      <c r="N499">
        <v>12521</v>
      </c>
      <c r="O499">
        <v>92647</v>
      </c>
      <c r="P499">
        <v>69</v>
      </c>
      <c r="Q499">
        <v>8355</v>
      </c>
      <c r="R499">
        <v>79812</v>
      </c>
      <c r="S499" s="8">
        <f t="shared" si="28"/>
        <v>982.79737281788323</v>
      </c>
      <c r="T499" s="8">
        <f t="shared" si="29"/>
        <v>86.146340410374862</v>
      </c>
      <c r="U499" s="8">
        <f t="shared" si="30"/>
        <v>0.91214115153981401</v>
      </c>
      <c r="V499" s="8">
        <f t="shared" si="31"/>
        <v>127.94007858546169</v>
      </c>
      <c r="Z499" s="8"/>
    </row>
    <row r="500" spans="1:26" x14ac:dyDescent="0.55000000000000004">
      <c r="A500" t="s">
        <v>1526</v>
      </c>
      <c r="B500" t="s">
        <v>1520</v>
      </c>
      <c r="C500" t="s">
        <v>1527</v>
      </c>
      <c r="D500">
        <v>349385</v>
      </c>
      <c r="E500">
        <v>29202</v>
      </c>
      <c r="F500">
        <v>27765</v>
      </c>
      <c r="G500">
        <v>27428</v>
      </c>
      <c r="H500">
        <v>1822</v>
      </c>
      <c r="I500">
        <v>14928577</v>
      </c>
      <c r="J500">
        <v>10805</v>
      </c>
      <c r="K500">
        <v>6452</v>
      </c>
      <c r="L500">
        <v>0</v>
      </c>
      <c r="M500">
        <v>0</v>
      </c>
      <c r="N500">
        <v>7992</v>
      </c>
      <c r="O500">
        <v>123796</v>
      </c>
      <c r="P500">
        <v>112</v>
      </c>
      <c r="Q500">
        <v>11363</v>
      </c>
      <c r="R500">
        <v>105369</v>
      </c>
      <c r="S500" s="8">
        <f t="shared" si="28"/>
        <v>511.2176220806794</v>
      </c>
      <c r="T500" s="8">
        <f t="shared" si="29"/>
        <v>85.115027949206763</v>
      </c>
      <c r="U500" s="8">
        <f t="shared" si="30"/>
        <v>9.6455199851167045E-2</v>
      </c>
      <c r="V500" s="8">
        <f t="shared" si="31"/>
        <v>191.75905598243688</v>
      </c>
      <c r="Z500" s="8"/>
    </row>
    <row r="501" spans="1:26" x14ac:dyDescent="0.55000000000000004">
      <c r="A501" t="s">
        <v>1528</v>
      </c>
      <c r="B501" t="s">
        <v>1520</v>
      </c>
      <c r="C501" t="s">
        <v>1529</v>
      </c>
      <c r="D501">
        <v>240069</v>
      </c>
      <c r="E501">
        <v>28065</v>
      </c>
      <c r="F501">
        <v>16305</v>
      </c>
      <c r="G501">
        <v>15234</v>
      </c>
      <c r="H501">
        <v>1129</v>
      </c>
      <c r="I501">
        <v>27725878</v>
      </c>
      <c r="J501">
        <v>13448</v>
      </c>
      <c r="K501">
        <v>9565</v>
      </c>
      <c r="L501">
        <v>0</v>
      </c>
      <c r="M501">
        <v>0</v>
      </c>
      <c r="N501">
        <v>14547</v>
      </c>
      <c r="O501">
        <v>104736</v>
      </c>
      <c r="P501">
        <v>77</v>
      </c>
      <c r="Q501">
        <v>11302</v>
      </c>
      <c r="R501">
        <v>89672</v>
      </c>
      <c r="S501" s="8">
        <f t="shared" si="28"/>
        <v>987.91655086406558</v>
      </c>
      <c r="T501" s="8">
        <f t="shared" si="29"/>
        <v>85.617170791322948</v>
      </c>
      <c r="U501" s="8">
        <f t="shared" si="30"/>
        <v>0.44612173999975002</v>
      </c>
      <c r="V501" s="8">
        <f t="shared" si="31"/>
        <v>212.63861824623561</v>
      </c>
      <c r="Z501" s="8"/>
    </row>
    <row r="502" spans="1:26" x14ac:dyDescent="0.55000000000000004">
      <c r="A502" t="s">
        <v>1530</v>
      </c>
      <c r="B502" t="s">
        <v>1520</v>
      </c>
      <c r="C502" t="s">
        <v>1531</v>
      </c>
      <c r="D502">
        <v>211444</v>
      </c>
      <c r="E502">
        <v>18648</v>
      </c>
      <c r="F502">
        <v>18080</v>
      </c>
      <c r="G502">
        <v>14910</v>
      </c>
      <c r="H502">
        <v>1011</v>
      </c>
      <c r="I502">
        <v>12035767</v>
      </c>
      <c r="J502">
        <v>7078</v>
      </c>
      <c r="K502">
        <v>2900</v>
      </c>
      <c r="L502">
        <v>0</v>
      </c>
      <c r="M502">
        <v>0</v>
      </c>
      <c r="N502">
        <v>4851</v>
      </c>
      <c r="O502">
        <v>91690</v>
      </c>
      <c r="P502">
        <v>52</v>
      </c>
      <c r="Q502">
        <v>13589</v>
      </c>
      <c r="R502">
        <v>73073</v>
      </c>
      <c r="S502" s="8">
        <f t="shared" si="28"/>
        <v>645.41865079365084</v>
      </c>
      <c r="T502" s="8">
        <f t="shared" si="29"/>
        <v>79.695713818300788</v>
      </c>
      <c r="U502" s="8">
        <f t="shared" si="30"/>
        <v>1.4992149221543292</v>
      </c>
      <c r="V502" s="8">
        <f t="shared" si="31"/>
        <v>209.14342235410484</v>
      </c>
      <c r="Z502" s="8"/>
    </row>
    <row r="503" spans="1:26" x14ac:dyDescent="0.55000000000000004">
      <c r="A503" t="s">
        <v>1532</v>
      </c>
      <c r="B503" t="s">
        <v>1520</v>
      </c>
      <c r="C503" t="s">
        <v>1533</v>
      </c>
      <c r="D503">
        <v>272085</v>
      </c>
      <c r="E503">
        <v>28028</v>
      </c>
      <c r="F503">
        <v>22102</v>
      </c>
      <c r="G503">
        <v>18711</v>
      </c>
      <c r="H503">
        <v>1377</v>
      </c>
      <c r="I503">
        <v>13767941</v>
      </c>
      <c r="J503">
        <v>10404</v>
      </c>
      <c r="K503">
        <v>5685</v>
      </c>
      <c r="L503">
        <v>0</v>
      </c>
      <c r="M503">
        <v>0</v>
      </c>
      <c r="N503">
        <v>5970</v>
      </c>
      <c r="O503">
        <v>129177</v>
      </c>
      <c r="P503">
        <v>106</v>
      </c>
      <c r="Q503">
        <v>22936</v>
      </c>
      <c r="R503">
        <v>101691</v>
      </c>
      <c r="S503" s="8">
        <f t="shared" si="28"/>
        <v>491.22095761381473</v>
      </c>
      <c r="T503" s="8">
        <f t="shared" si="29"/>
        <v>78.722218351564138</v>
      </c>
      <c r="U503" s="8">
        <f t="shared" si="30"/>
        <v>1.2463017071870923</v>
      </c>
      <c r="V503" s="8">
        <f t="shared" si="31"/>
        <v>197.59259259259258</v>
      </c>
      <c r="Z503" s="8"/>
    </row>
    <row r="504" spans="1:26" x14ac:dyDescent="0.55000000000000004">
      <c r="A504" t="s">
        <v>1534</v>
      </c>
      <c r="B504" t="s">
        <v>1520</v>
      </c>
      <c r="C504" t="s">
        <v>1535</v>
      </c>
      <c r="D504">
        <v>524310</v>
      </c>
      <c r="E504">
        <v>66472</v>
      </c>
      <c r="F504">
        <v>31899</v>
      </c>
      <c r="G504">
        <v>28042</v>
      </c>
      <c r="H504">
        <v>4299</v>
      </c>
      <c r="I504">
        <v>35956328</v>
      </c>
      <c r="J504">
        <v>24665</v>
      </c>
      <c r="K504">
        <v>9430</v>
      </c>
      <c r="L504">
        <v>1071</v>
      </c>
      <c r="M504">
        <v>293</v>
      </c>
      <c r="N504">
        <v>7125</v>
      </c>
      <c r="O504">
        <v>235716</v>
      </c>
      <c r="P504">
        <v>203</v>
      </c>
      <c r="Q504">
        <v>34134</v>
      </c>
      <c r="R504">
        <v>190886</v>
      </c>
      <c r="S504" s="8">
        <f t="shared" si="28"/>
        <v>540.92441930436871</v>
      </c>
      <c r="T504" s="8">
        <f t="shared" si="29"/>
        <v>80.981350438663483</v>
      </c>
      <c r="U504" s="8">
        <f t="shared" si="30"/>
        <v>0.73563349926570154</v>
      </c>
      <c r="V504" s="8">
        <f t="shared" si="31"/>
        <v>121.9609211444522</v>
      </c>
      <c r="Z504" s="8"/>
    </row>
    <row r="505" spans="1:26" x14ac:dyDescent="0.55000000000000004">
      <c r="A505" t="s">
        <v>1536</v>
      </c>
      <c r="B505" t="s">
        <v>1520</v>
      </c>
      <c r="C505" t="s">
        <v>1537</v>
      </c>
      <c r="D505">
        <v>422488</v>
      </c>
      <c r="E505">
        <v>47036</v>
      </c>
      <c r="F505">
        <v>29492</v>
      </c>
      <c r="G505">
        <v>26427</v>
      </c>
      <c r="H505">
        <v>2285</v>
      </c>
      <c r="I505">
        <v>25546056</v>
      </c>
      <c r="J505">
        <v>14459</v>
      </c>
      <c r="K505">
        <v>6309</v>
      </c>
      <c r="L505">
        <v>3528</v>
      </c>
      <c r="M505">
        <v>2226</v>
      </c>
      <c r="N505">
        <v>9776</v>
      </c>
      <c r="O505">
        <v>197843</v>
      </c>
      <c r="P505">
        <v>186</v>
      </c>
      <c r="Q505">
        <v>27296</v>
      </c>
      <c r="R505">
        <v>162606</v>
      </c>
      <c r="S505" s="8">
        <f t="shared" si="28"/>
        <v>543.11710179437023</v>
      </c>
      <c r="T505" s="8">
        <f t="shared" si="29"/>
        <v>82.189412817233858</v>
      </c>
      <c r="U505" s="8">
        <f t="shared" si="30"/>
        <v>0.72546439188805367</v>
      </c>
      <c r="V505" s="8">
        <f t="shared" si="31"/>
        <v>184.89628008752734</v>
      </c>
      <c r="Z505" s="8"/>
    </row>
    <row r="506" spans="1:26" x14ac:dyDescent="0.55000000000000004">
      <c r="A506" t="s">
        <v>1538</v>
      </c>
      <c r="B506" t="s">
        <v>1520</v>
      </c>
      <c r="C506" t="s">
        <v>1539</v>
      </c>
      <c r="D506">
        <v>288088</v>
      </c>
      <c r="E506">
        <v>31547</v>
      </c>
      <c r="F506">
        <v>21452</v>
      </c>
      <c r="G506">
        <v>20905</v>
      </c>
      <c r="H506">
        <v>1467</v>
      </c>
      <c r="I506">
        <v>22803096</v>
      </c>
      <c r="J506">
        <v>11091</v>
      </c>
      <c r="K506">
        <v>4713</v>
      </c>
      <c r="L506">
        <v>0</v>
      </c>
      <c r="M506">
        <v>0</v>
      </c>
      <c r="N506">
        <v>8101</v>
      </c>
      <c r="O506">
        <v>117056</v>
      </c>
      <c r="P506">
        <v>189</v>
      </c>
      <c r="Q506">
        <v>11944</v>
      </c>
      <c r="R506">
        <v>100207</v>
      </c>
      <c r="S506" s="8">
        <f t="shared" si="28"/>
        <v>722.82930231083776</v>
      </c>
      <c r="T506" s="8">
        <f t="shared" si="29"/>
        <v>85.606034718425377</v>
      </c>
      <c r="U506" s="8">
        <f t="shared" si="30"/>
        <v>0.18987253894643302</v>
      </c>
      <c r="V506" s="8">
        <f t="shared" si="31"/>
        <v>196.3790047716428</v>
      </c>
      <c r="Z506" s="8"/>
    </row>
    <row r="507" spans="1:26" x14ac:dyDescent="0.55000000000000004">
      <c r="A507" t="s">
        <v>1540</v>
      </c>
      <c r="B507" t="s">
        <v>1520</v>
      </c>
      <c r="C507" t="s">
        <v>1541</v>
      </c>
      <c r="D507">
        <v>748081</v>
      </c>
      <c r="E507">
        <v>77231</v>
      </c>
      <c r="F507">
        <v>44666</v>
      </c>
      <c r="G507">
        <v>39911</v>
      </c>
      <c r="H507">
        <v>6186</v>
      </c>
      <c r="I507">
        <v>33095506</v>
      </c>
      <c r="J507">
        <v>30197</v>
      </c>
      <c r="K507">
        <v>11726</v>
      </c>
      <c r="L507">
        <v>0</v>
      </c>
      <c r="M507">
        <v>0</v>
      </c>
      <c r="N507">
        <v>9208</v>
      </c>
      <c r="O507">
        <v>347458</v>
      </c>
      <c r="P507">
        <v>454</v>
      </c>
      <c r="Q507">
        <v>58661</v>
      </c>
      <c r="R507">
        <v>272733</v>
      </c>
      <c r="S507" s="8">
        <f t="shared" si="28"/>
        <v>428.52618767075398</v>
      </c>
      <c r="T507" s="8">
        <f t="shared" si="29"/>
        <v>78.493803567625449</v>
      </c>
      <c r="U507" s="8">
        <f t="shared" si="30"/>
        <v>0.63562635596947392</v>
      </c>
      <c r="V507" s="8">
        <f t="shared" si="31"/>
        <v>120.93129647591336</v>
      </c>
      <c r="Z507" s="8"/>
    </row>
    <row r="508" spans="1:26" x14ac:dyDescent="0.55000000000000004">
      <c r="A508" t="s">
        <v>1542</v>
      </c>
      <c r="B508" t="s">
        <v>1520</v>
      </c>
      <c r="C508" t="s">
        <v>1543</v>
      </c>
      <c r="D508">
        <v>943664</v>
      </c>
      <c r="E508">
        <v>108940</v>
      </c>
      <c r="F508">
        <v>53442</v>
      </c>
      <c r="G508">
        <v>50869</v>
      </c>
      <c r="H508">
        <v>5805</v>
      </c>
      <c r="I508">
        <v>47036257</v>
      </c>
      <c r="J508">
        <v>42971</v>
      </c>
      <c r="K508">
        <v>21856</v>
      </c>
      <c r="L508">
        <v>0</v>
      </c>
      <c r="M508">
        <v>0</v>
      </c>
      <c r="N508">
        <v>24576</v>
      </c>
      <c r="O508">
        <v>393362</v>
      </c>
      <c r="P508">
        <v>1194</v>
      </c>
      <c r="Q508">
        <v>41778</v>
      </c>
      <c r="R508">
        <v>335702</v>
      </c>
      <c r="S508" s="8">
        <f t="shared" si="28"/>
        <v>431.76296126308057</v>
      </c>
      <c r="T508" s="8">
        <f t="shared" si="29"/>
        <v>85.341746279508442</v>
      </c>
      <c r="U508" s="8">
        <f t="shared" si="30"/>
        <v>0.27266060801302155</v>
      </c>
      <c r="V508" s="8">
        <f t="shared" si="31"/>
        <v>162.56055124892333</v>
      </c>
      <c r="Z508" s="8"/>
    </row>
    <row r="509" spans="1:26" x14ac:dyDescent="0.55000000000000004">
      <c r="A509" t="s">
        <v>1544</v>
      </c>
      <c r="B509" t="s">
        <v>1520</v>
      </c>
      <c r="C509" t="s">
        <v>1545</v>
      </c>
      <c r="D509">
        <v>243883</v>
      </c>
      <c r="E509">
        <v>22984</v>
      </c>
      <c r="F509">
        <v>18942</v>
      </c>
      <c r="G509">
        <v>18483</v>
      </c>
      <c r="H509">
        <v>1511</v>
      </c>
      <c r="I509">
        <v>11335575</v>
      </c>
      <c r="J509">
        <v>9567</v>
      </c>
      <c r="K509">
        <v>5010</v>
      </c>
      <c r="L509">
        <v>0</v>
      </c>
      <c r="M509">
        <v>0</v>
      </c>
      <c r="N509">
        <v>8444</v>
      </c>
      <c r="O509">
        <v>93289</v>
      </c>
      <c r="P509">
        <v>70</v>
      </c>
      <c r="Q509">
        <v>8101</v>
      </c>
      <c r="R509">
        <v>81314</v>
      </c>
      <c r="S509" s="8">
        <f t="shared" si="28"/>
        <v>493.19417855899758</v>
      </c>
      <c r="T509" s="8">
        <f t="shared" si="29"/>
        <v>87.163545541274971</v>
      </c>
      <c r="U509" s="8">
        <f t="shared" si="30"/>
        <v>0.1882049999384951</v>
      </c>
      <c r="V509" s="8">
        <f t="shared" si="31"/>
        <v>161.4050297816016</v>
      </c>
      <c r="Z509" s="8"/>
    </row>
    <row r="510" spans="1:26" x14ac:dyDescent="0.55000000000000004">
      <c r="A510" t="s">
        <v>1546</v>
      </c>
      <c r="B510" t="s">
        <v>1520</v>
      </c>
      <c r="C510" t="s">
        <v>1547</v>
      </c>
      <c r="D510">
        <v>344880</v>
      </c>
      <c r="E510">
        <v>29123</v>
      </c>
      <c r="F510">
        <v>26244</v>
      </c>
      <c r="G510">
        <v>24626</v>
      </c>
      <c r="H510">
        <v>1559</v>
      </c>
      <c r="I510">
        <v>24886345</v>
      </c>
      <c r="J510">
        <v>11693</v>
      </c>
      <c r="K510">
        <v>6639</v>
      </c>
      <c r="L510">
        <v>0</v>
      </c>
      <c r="M510">
        <v>0</v>
      </c>
      <c r="N510">
        <v>9094</v>
      </c>
      <c r="O510">
        <v>140355</v>
      </c>
      <c r="P510">
        <v>153</v>
      </c>
      <c r="Q510">
        <v>15043</v>
      </c>
      <c r="R510">
        <v>120531</v>
      </c>
      <c r="S510" s="8">
        <f t="shared" si="28"/>
        <v>854.52546097586105</v>
      </c>
      <c r="T510" s="8">
        <f t="shared" si="29"/>
        <v>85.875814897937374</v>
      </c>
      <c r="U510" s="8">
        <f t="shared" si="30"/>
        <v>0.46914868939921128</v>
      </c>
      <c r="V510" s="8">
        <f t="shared" si="31"/>
        <v>221.21872995509943</v>
      </c>
      <c r="Z510" s="8"/>
    </row>
    <row r="511" spans="1:26" x14ac:dyDescent="0.55000000000000004">
      <c r="A511" t="s">
        <v>1548</v>
      </c>
      <c r="B511" t="s">
        <v>1520</v>
      </c>
      <c r="C511" t="s">
        <v>1549</v>
      </c>
      <c r="D511">
        <v>591108</v>
      </c>
      <c r="E511">
        <v>58944</v>
      </c>
      <c r="F511">
        <v>37275</v>
      </c>
      <c r="G511">
        <v>35880</v>
      </c>
      <c r="H511">
        <v>3406</v>
      </c>
      <c r="I511">
        <v>24438602</v>
      </c>
      <c r="J511">
        <v>23237</v>
      </c>
      <c r="K511">
        <v>10919</v>
      </c>
      <c r="L511">
        <v>0</v>
      </c>
      <c r="M511">
        <v>0</v>
      </c>
      <c r="N511">
        <v>15635</v>
      </c>
      <c r="O511">
        <v>252172</v>
      </c>
      <c r="P511">
        <v>463</v>
      </c>
      <c r="Q511">
        <v>26961</v>
      </c>
      <c r="R511">
        <v>216291</v>
      </c>
      <c r="S511" s="8">
        <f t="shared" si="28"/>
        <v>414.60711862106405</v>
      </c>
      <c r="T511" s="8">
        <f t="shared" si="29"/>
        <v>85.771219643735236</v>
      </c>
      <c r="U511" s="8">
        <f t="shared" si="30"/>
        <v>0.23599748269351795</v>
      </c>
      <c r="V511" s="8">
        <f t="shared" si="31"/>
        <v>173.5490311215502</v>
      </c>
      <c r="Z511" s="8"/>
    </row>
    <row r="512" spans="1:26" x14ac:dyDescent="0.55000000000000004">
      <c r="A512" t="s">
        <v>1550</v>
      </c>
      <c r="B512" t="s">
        <v>1520</v>
      </c>
      <c r="C512" t="s">
        <v>1551</v>
      </c>
      <c r="D512">
        <v>301599</v>
      </c>
      <c r="E512">
        <v>26489</v>
      </c>
      <c r="F512">
        <v>20297</v>
      </c>
      <c r="G512">
        <v>20190</v>
      </c>
      <c r="H512">
        <v>1301</v>
      </c>
      <c r="I512">
        <v>16038265</v>
      </c>
      <c r="J512">
        <v>10460</v>
      </c>
      <c r="K512">
        <v>7728</v>
      </c>
      <c r="L512">
        <v>0</v>
      </c>
      <c r="M512">
        <v>0</v>
      </c>
      <c r="N512">
        <v>12110</v>
      </c>
      <c r="O512">
        <v>120701</v>
      </c>
      <c r="P512">
        <v>119</v>
      </c>
      <c r="Q512">
        <v>13978</v>
      </c>
      <c r="R512">
        <v>102232</v>
      </c>
      <c r="S512" s="8">
        <f t="shared" si="28"/>
        <v>605.46887387217339</v>
      </c>
      <c r="T512" s="8">
        <f t="shared" si="29"/>
        <v>84.698552621767845</v>
      </c>
      <c r="U512" s="8">
        <f t="shared" si="30"/>
        <v>3.5477571212106138E-2</v>
      </c>
      <c r="V512" s="8">
        <f t="shared" si="31"/>
        <v>231.82090699461952</v>
      </c>
      <c r="Z512" s="8"/>
    </row>
    <row r="513" spans="1:26" x14ac:dyDescent="0.55000000000000004">
      <c r="A513" t="s">
        <v>1552</v>
      </c>
      <c r="B513" t="s">
        <v>1520</v>
      </c>
      <c r="C513" t="s">
        <v>1553</v>
      </c>
      <c r="D513">
        <v>355213</v>
      </c>
      <c r="E513">
        <v>36527</v>
      </c>
      <c r="F513">
        <v>23121</v>
      </c>
      <c r="G513">
        <v>20383</v>
      </c>
      <c r="H513">
        <v>2061</v>
      </c>
      <c r="I513">
        <v>23045707</v>
      </c>
      <c r="J513">
        <v>14991</v>
      </c>
      <c r="K513">
        <v>7518</v>
      </c>
      <c r="L513">
        <v>0</v>
      </c>
      <c r="M513">
        <v>0</v>
      </c>
      <c r="N513">
        <v>9946</v>
      </c>
      <c r="O513">
        <v>149931</v>
      </c>
      <c r="P513">
        <v>111</v>
      </c>
      <c r="Q513">
        <v>21560</v>
      </c>
      <c r="R513">
        <v>121632</v>
      </c>
      <c r="S513" s="8">
        <f t="shared" si="28"/>
        <v>630.92252306512989</v>
      </c>
      <c r="T513" s="8">
        <f t="shared" si="29"/>
        <v>81.12531764611721</v>
      </c>
      <c r="U513" s="8">
        <f t="shared" si="30"/>
        <v>0.77080512256026668</v>
      </c>
      <c r="V513" s="8">
        <f t="shared" si="31"/>
        <v>172.3498301795245</v>
      </c>
      <c r="Z513" s="8"/>
    </row>
    <row r="514" spans="1:26" x14ac:dyDescent="0.55000000000000004">
      <c r="A514" t="s">
        <v>1554</v>
      </c>
      <c r="B514" t="s">
        <v>1520</v>
      </c>
      <c r="C514" t="s">
        <v>1555</v>
      </c>
      <c r="D514">
        <v>217475</v>
      </c>
      <c r="E514">
        <v>24470</v>
      </c>
      <c r="F514">
        <v>12695</v>
      </c>
      <c r="G514">
        <v>11418</v>
      </c>
      <c r="H514">
        <v>1016</v>
      </c>
      <c r="I514">
        <v>11472005</v>
      </c>
      <c r="J514">
        <v>9072</v>
      </c>
      <c r="K514">
        <v>4351</v>
      </c>
      <c r="L514">
        <v>0</v>
      </c>
      <c r="M514">
        <v>0</v>
      </c>
      <c r="N514">
        <v>2390</v>
      </c>
      <c r="O514">
        <v>96095</v>
      </c>
      <c r="P514">
        <v>108</v>
      </c>
      <c r="Q514">
        <v>15470</v>
      </c>
      <c r="R514">
        <v>75978</v>
      </c>
      <c r="S514" s="8">
        <f t="shared" si="28"/>
        <v>468.81916632611359</v>
      </c>
      <c r="T514" s="8">
        <f t="shared" si="29"/>
        <v>79.065508090951667</v>
      </c>
      <c r="U514" s="8">
        <f t="shared" si="30"/>
        <v>0.58719393033682032</v>
      </c>
      <c r="V514" s="8">
        <f t="shared" si="31"/>
        <v>214.05019685039369</v>
      </c>
      <c r="Z514" s="8"/>
    </row>
    <row r="515" spans="1:26" x14ac:dyDescent="0.55000000000000004">
      <c r="A515" t="s">
        <v>1556</v>
      </c>
      <c r="B515" t="s">
        <v>1520</v>
      </c>
      <c r="C515" t="s">
        <v>1557</v>
      </c>
      <c r="D515">
        <v>584483</v>
      </c>
      <c r="E515">
        <v>60014</v>
      </c>
      <c r="F515">
        <v>33806</v>
      </c>
      <c r="G515">
        <v>30258</v>
      </c>
      <c r="H515">
        <v>3222</v>
      </c>
      <c r="I515">
        <v>36688289</v>
      </c>
      <c r="J515">
        <v>24302</v>
      </c>
      <c r="K515">
        <v>11642</v>
      </c>
      <c r="L515">
        <v>0</v>
      </c>
      <c r="M515">
        <v>0</v>
      </c>
      <c r="N515">
        <v>10037</v>
      </c>
      <c r="O515">
        <v>236641</v>
      </c>
      <c r="P515">
        <v>309</v>
      </c>
      <c r="Q515">
        <v>35923</v>
      </c>
      <c r="R515">
        <v>189457</v>
      </c>
      <c r="S515" s="8">
        <f t="shared" si="28"/>
        <v>611.32883993734799</v>
      </c>
      <c r="T515" s="8">
        <f t="shared" si="29"/>
        <v>80.060936186037083</v>
      </c>
      <c r="U515" s="8">
        <f t="shared" si="30"/>
        <v>0.60703219768581806</v>
      </c>
      <c r="V515" s="8">
        <f t="shared" si="31"/>
        <v>181.40378646803228</v>
      </c>
      <c r="Z515" s="8"/>
    </row>
    <row r="516" spans="1:26" x14ac:dyDescent="0.55000000000000004">
      <c r="A516" t="s">
        <v>1558</v>
      </c>
      <c r="B516" t="s">
        <v>1520</v>
      </c>
      <c r="C516" t="s">
        <v>1559</v>
      </c>
      <c r="D516">
        <v>752608</v>
      </c>
      <c r="E516">
        <v>85920</v>
      </c>
      <c r="F516">
        <v>40491</v>
      </c>
      <c r="G516">
        <v>37793</v>
      </c>
      <c r="H516">
        <v>4808</v>
      </c>
      <c r="I516">
        <v>36792765</v>
      </c>
      <c r="J516">
        <v>34204</v>
      </c>
      <c r="K516">
        <v>15682</v>
      </c>
      <c r="L516">
        <v>0</v>
      </c>
      <c r="M516">
        <v>0</v>
      </c>
      <c r="N516">
        <v>8279</v>
      </c>
      <c r="O516">
        <v>321730</v>
      </c>
      <c r="P516">
        <v>1152</v>
      </c>
      <c r="Q516">
        <v>42606</v>
      </c>
      <c r="R516">
        <v>266510</v>
      </c>
      <c r="S516" s="8">
        <f t="shared" si="28"/>
        <v>428.22119413407819</v>
      </c>
      <c r="T516" s="8">
        <f t="shared" si="29"/>
        <v>82.836539955863614</v>
      </c>
      <c r="U516" s="8">
        <f t="shared" si="30"/>
        <v>0.35848675538925973</v>
      </c>
      <c r="V516" s="8">
        <f t="shared" si="31"/>
        <v>156.5324459234609</v>
      </c>
      <c r="Z516" s="8"/>
    </row>
    <row r="517" spans="1:26" x14ac:dyDescent="0.55000000000000004">
      <c r="A517" t="s">
        <v>1560</v>
      </c>
      <c r="B517" t="s">
        <v>1520</v>
      </c>
      <c r="C517" t="s">
        <v>1561</v>
      </c>
      <c r="D517">
        <v>695043</v>
      </c>
      <c r="E517">
        <v>75589</v>
      </c>
      <c r="F517">
        <v>33007</v>
      </c>
      <c r="G517">
        <v>28720</v>
      </c>
      <c r="H517">
        <v>5325</v>
      </c>
      <c r="I517">
        <v>63566256</v>
      </c>
      <c r="J517">
        <v>29727</v>
      </c>
      <c r="K517">
        <v>14123</v>
      </c>
      <c r="L517">
        <v>0</v>
      </c>
      <c r="M517">
        <v>0</v>
      </c>
      <c r="N517">
        <v>6941</v>
      </c>
      <c r="O517">
        <v>273858</v>
      </c>
      <c r="P517">
        <v>540</v>
      </c>
      <c r="Q517">
        <v>49707</v>
      </c>
      <c r="R517">
        <v>210600</v>
      </c>
      <c r="S517" s="8">
        <f t="shared" ref="S517:S580" si="32">I517/E517</f>
        <v>840.94585190966939</v>
      </c>
      <c r="T517" s="8">
        <f t="shared" ref="T517:T580" si="33">(R517/O517)*100</f>
        <v>76.901167758473363</v>
      </c>
      <c r="U517" s="8">
        <f t="shared" ref="U517:U580" si="34">((F517-G517)/D517)*100</f>
        <v>0.616796370872018</v>
      </c>
      <c r="V517" s="8">
        <f t="shared" ref="V517:V580" si="35">D517/H517</f>
        <v>130.52450704225353</v>
      </c>
      <c r="Z517" s="8"/>
    </row>
    <row r="518" spans="1:26" x14ac:dyDescent="0.55000000000000004">
      <c r="A518" t="s">
        <v>1562</v>
      </c>
      <c r="B518" t="s">
        <v>1520</v>
      </c>
      <c r="C518" t="s">
        <v>1563</v>
      </c>
      <c r="D518">
        <v>453093</v>
      </c>
      <c r="E518">
        <v>51556</v>
      </c>
      <c r="F518">
        <v>22648</v>
      </c>
      <c r="G518">
        <v>19805</v>
      </c>
      <c r="H518">
        <v>3480</v>
      </c>
      <c r="I518">
        <v>29030361</v>
      </c>
      <c r="J518">
        <v>20351</v>
      </c>
      <c r="K518">
        <v>9167</v>
      </c>
      <c r="L518">
        <v>0</v>
      </c>
      <c r="M518">
        <v>0</v>
      </c>
      <c r="N518">
        <v>4954</v>
      </c>
      <c r="O518">
        <v>196619</v>
      </c>
      <c r="P518">
        <v>407</v>
      </c>
      <c r="Q518">
        <v>35552</v>
      </c>
      <c r="R518">
        <v>152834</v>
      </c>
      <c r="S518" s="8">
        <f t="shared" si="32"/>
        <v>563.08404453409889</v>
      </c>
      <c r="T518" s="8">
        <f t="shared" si="33"/>
        <v>77.731043286762727</v>
      </c>
      <c r="U518" s="8">
        <f t="shared" si="34"/>
        <v>0.62746500166632457</v>
      </c>
      <c r="V518" s="8">
        <f t="shared" si="35"/>
        <v>130.19913793103447</v>
      </c>
      <c r="Z518" s="8"/>
    </row>
    <row r="519" spans="1:26" x14ac:dyDescent="0.55000000000000004">
      <c r="A519" t="s">
        <v>1564</v>
      </c>
      <c r="B519" t="s">
        <v>1520</v>
      </c>
      <c r="C519" t="s">
        <v>1565</v>
      </c>
      <c r="D519">
        <v>697932</v>
      </c>
      <c r="E519">
        <v>86270</v>
      </c>
      <c r="F519">
        <v>30446</v>
      </c>
      <c r="G519">
        <v>30402</v>
      </c>
      <c r="H519">
        <v>4990</v>
      </c>
      <c r="I519">
        <v>43645726</v>
      </c>
      <c r="J519">
        <v>32683</v>
      </c>
      <c r="K519">
        <v>15469</v>
      </c>
      <c r="L519">
        <v>0</v>
      </c>
      <c r="M519">
        <v>0</v>
      </c>
      <c r="N519">
        <v>9403</v>
      </c>
      <c r="O519">
        <v>304611</v>
      </c>
      <c r="P519">
        <v>686</v>
      </c>
      <c r="Q519">
        <v>51810</v>
      </c>
      <c r="R519">
        <v>238080</v>
      </c>
      <c r="S519" s="8">
        <f t="shared" si="32"/>
        <v>505.92008809551407</v>
      </c>
      <c r="T519" s="8">
        <f t="shared" si="33"/>
        <v>78.158700769177742</v>
      </c>
      <c r="U519" s="8">
        <f t="shared" si="34"/>
        <v>6.3043391046692229E-3</v>
      </c>
      <c r="V519" s="8">
        <f t="shared" si="35"/>
        <v>139.86613226452906</v>
      </c>
      <c r="Z519" s="8"/>
    </row>
    <row r="520" spans="1:26" x14ac:dyDescent="0.55000000000000004">
      <c r="A520" t="s">
        <v>1566</v>
      </c>
      <c r="B520" t="s">
        <v>1520</v>
      </c>
      <c r="C520" t="s">
        <v>1567</v>
      </c>
      <c r="D520">
        <v>579355</v>
      </c>
      <c r="E520">
        <v>62867</v>
      </c>
      <c r="F520">
        <v>21163</v>
      </c>
      <c r="G520">
        <v>19886</v>
      </c>
      <c r="H520">
        <v>10803</v>
      </c>
      <c r="I520">
        <v>23258997</v>
      </c>
      <c r="J520">
        <v>24288</v>
      </c>
      <c r="K520">
        <v>14873</v>
      </c>
      <c r="L520">
        <v>879</v>
      </c>
      <c r="M520">
        <v>408</v>
      </c>
      <c r="N520">
        <v>13672</v>
      </c>
      <c r="O520">
        <v>239245</v>
      </c>
      <c r="P520">
        <v>1567</v>
      </c>
      <c r="Q520">
        <v>43882</v>
      </c>
      <c r="R520">
        <v>186123</v>
      </c>
      <c r="S520" s="8">
        <f t="shared" si="32"/>
        <v>369.97147947253728</v>
      </c>
      <c r="T520" s="8">
        <f t="shared" si="33"/>
        <v>77.795983197140998</v>
      </c>
      <c r="U520" s="8">
        <f t="shared" si="34"/>
        <v>0.2204175332913326</v>
      </c>
      <c r="V520" s="8">
        <f t="shared" si="35"/>
        <v>53.629084513561047</v>
      </c>
      <c r="Z520" s="8"/>
    </row>
    <row r="521" spans="1:26" x14ac:dyDescent="0.55000000000000004">
      <c r="A521" t="s">
        <v>1568</v>
      </c>
      <c r="B521" t="s">
        <v>1520</v>
      </c>
      <c r="C521" t="s">
        <v>1569</v>
      </c>
      <c r="D521">
        <v>183581</v>
      </c>
      <c r="E521">
        <v>21828</v>
      </c>
      <c r="F521">
        <v>10187</v>
      </c>
      <c r="G521">
        <v>9268</v>
      </c>
      <c r="H521">
        <v>2433</v>
      </c>
      <c r="I521">
        <v>10136195</v>
      </c>
      <c r="J521">
        <v>8725</v>
      </c>
      <c r="K521">
        <v>3783</v>
      </c>
      <c r="L521">
        <v>0</v>
      </c>
      <c r="M521">
        <v>0</v>
      </c>
      <c r="N521">
        <v>3933</v>
      </c>
      <c r="O521">
        <v>75750</v>
      </c>
      <c r="P521">
        <v>684</v>
      </c>
      <c r="Q521">
        <v>12290</v>
      </c>
      <c r="R521">
        <v>60127</v>
      </c>
      <c r="S521" s="8">
        <f t="shared" si="32"/>
        <v>464.3666391790361</v>
      </c>
      <c r="T521" s="8">
        <f t="shared" si="33"/>
        <v>79.375577557755776</v>
      </c>
      <c r="U521" s="8">
        <f t="shared" si="34"/>
        <v>0.50059646695464133</v>
      </c>
      <c r="V521" s="8">
        <f t="shared" si="35"/>
        <v>75.454582819564322</v>
      </c>
      <c r="Z521" s="8"/>
    </row>
    <row r="522" spans="1:26" x14ac:dyDescent="0.55000000000000004">
      <c r="A522" t="s">
        <v>1570</v>
      </c>
      <c r="B522" t="s">
        <v>1520</v>
      </c>
      <c r="C522" t="s">
        <v>1571</v>
      </c>
      <c r="D522">
        <v>150149</v>
      </c>
      <c r="E522">
        <v>17232</v>
      </c>
      <c r="F522">
        <v>9045</v>
      </c>
      <c r="G522">
        <v>9309</v>
      </c>
      <c r="H522">
        <v>1098</v>
      </c>
      <c r="I522">
        <v>13796513</v>
      </c>
      <c r="J522">
        <v>8173</v>
      </c>
      <c r="K522">
        <v>4480</v>
      </c>
      <c r="L522">
        <v>0</v>
      </c>
      <c r="M522">
        <v>0</v>
      </c>
      <c r="N522">
        <v>3786</v>
      </c>
      <c r="O522">
        <v>64433</v>
      </c>
      <c r="P522">
        <v>236</v>
      </c>
      <c r="Q522">
        <v>7385</v>
      </c>
      <c r="R522">
        <v>54862</v>
      </c>
      <c r="S522" s="8">
        <f t="shared" si="32"/>
        <v>800.63329851439187</v>
      </c>
      <c r="T522" s="8">
        <f t="shared" si="33"/>
        <v>85.14581037667034</v>
      </c>
      <c r="U522" s="8">
        <f t="shared" si="34"/>
        <v>-0.17582534682215664</v>
      </c>
      <c r="V522" s="8">
        <f t="shared" si="35"/>
        <v>136.74772313296904</v>
      </c>
      <c r="Z522" s="8"/>
    </row>
    <row r="523" spans="1:26" x14ac:dyDescent="0.55000000000000004">
      <c r="A523" t="s">
        <v>1572</v>
      </c>
      <c r="B523" t="s">
        <v>1520</v>
      </c>
      <c r="C523" t="s">
        <v>1573</v>
      </c>
      <c r="D523">
        <v>195391</v>
      </c>
      <c r="E523">
        <v>23468</v>
      </c>
      <c r="F523">
        <v>10320</v>
      </c>
      <c r="G523">
        <v>9995</v>
      </c>
      <c r="H523">
        <v>1641</v>
      </c>
      <c r="I523">
        <v>7871068</v>
      </c>
      <c r="J523">
        <v>9879</v>
      </c>
      <c r="K523">
        <v>4407</v>
      </c>
      <c r="L523">
        <v>0</v>
      </c>
      <c r="M523">
        <v>0</v>
      </c>
      <c r="N523">
        <v>2810</v>
      </c>
      <c r="O523">
        <v>82769</v>
      </c>
      <c r="P523">
        <v>629</v>
      </c>
      <c r="Q523">
        <v>10705</v>
      </c>
      <c r="R523">
        <v>68675</v>
      </c>
      <c r="S523" s="8">
        <f t="shared" si="32"/>
        <v>335.39577296744505</v>
      </c>
      <c r="T523" s="8">
        <f t="shared" si="33"/>
        <v>82.971885609346501</v>
      </c>
      <c r="U523" s="8">
        <f t="shared" si="34"/>
        <v>0.16633314738140448</v>
      </c>
      <c r="V523" s="8">
        <f t="shared" si="35"/>
        <v>119.06825106642292</v>
      </c>
      <c r="Z523" s="8"/>
    </row>
    <row r="524" spans="1:26" x14ac:dyDescent="0.55000000000000004">
      <c r="A524" t="s">
        <v>1574</v>
      </c>
      <c r="B524" t="s">
        <v>1520</v>
      </c>
      <c r="C524" t="s">
        <v>1575</v>
      </c>
      <c r="D524">
        <v>133535</v>
      </c>
      <c r="E524">
        <v>13763</v>
      </c>
      <c r="F524">
        <v>4297</v>
      </c>
      <c r="G524">
        <v>4046</v>
      </c>
      <c r="H524">
        <v>3867</v>
      </c>
      <c r="I524">
        <v>6025552</v>
      </c>
      <c r="J524">
        <v>5367</v>
      </c>
      <c r="K524">
        <v>2975</v>
      </c>
      <c r="L524">
        <v>0</v>
      </c>
      <c r="M524">
        <v>0</v>
      </c>
      <c r="N524">
        <v>1311</v>
      </c>
      <c r="O524">
        <v>56528</v>
      </c>
      <c r="P524">
        <v>633</v>
      </c>
      <c r="Q524">
        <v>14249</v>
      </c>
      <c r="R524">
        <v>39503</v>
      </c>
      <c r="S524" s="8">
        <f t="shared" si="32"/>
        <v>437.80803603865434</v>
      </c>
      <c r="T524" s="8">
        <f t="shared" si="33"/>
        <v>69.882182281347298</v>
      </c>
      <c r="U524" s="8">
        <f t="shared" si="34"/>
        <v>0.18796570187591269</v>
      </c>
      <c r="V524" s="8">
        <f t="shared" si="35"/>
        <v>34.531936901991209</v>
      </c>
      <c r="Z524" s="8"/>
    </row>
    <row r="525" spans="1:26" x14ac:dyDescent="0.55000000000000004">
      <c r="A525" t="s">
        <v>1576</v>
      </c>
      <c r="B525" t="s">
        <v>1520</v>
      </c>
      <c r="C525" t="s">
        <v>1577</v>
      </c>
      <c r="D525">
        <v>262790</v>
      </c>
      <c r="E525">
        <v>32986</v>
      </c>
      <c r="F525">
        <v>12984</v>
      </c>
      <c r="G525">
        <v>12267</v>
      </c>
      <c r="H525">
        <v>2943</v>
      </c>
      <c r="I525">
        <v>33879813</v>
      </c>
      <c r="J525">
        <v>14012</v>
      </c>
      <c r="K525">
        <v>6456</v>
      </c>
      <c r="L525">
        <v>0</v>
      </c>
      <c r="M525">
        <v>0</v>
      </c>
      <c r="N525">
        <v>4984</v>
      </c>
      <c r="O525">
        <v>116895</v>
      </c>
      <c r="P525">
        <v>759</v>
      </c>
      <c r="Q525">
        <v>18673</v>
      </c>
      <c r="R525">
        <v>93549</v>
      </c>
      <c r="S525" s="8">
        <f t="shared" si="32"/>
        <v>1027.0967380100649</v>
      </c>
      <c r="T525" s="8">
        <f t="shared" si="33"/>
        <v>80.028230463236241</v>
      </c>
      <c r="U525" s="8">
        <f t="shared" si="34"/>
        <v>0.27284143232238672</v>
      </c>
      <c r="V525" s="8">
        <f t="shared" si="35"/>
        <v>89.293238192320757</v>
      </c>
      <c r="Z525" s="8"/>
    </row>
    <row r="526" spans="1:26" x14ac:dyDescent="0.55000000000000004">
      <c r="A526" t="s">
        <v>1578</v>
      </c>
      <c r="B526" t="s">
        <v>1520</v>
      </c>
      <c r="C526" t="s">
        <v>1579</v>
      </c>
      <c r="D526">
        <v>113949</v>
      </c>
      <c r="E526">
        <v>13780</v>
      </c>
      <c r="F526">
        <v>4955</v>
      </c>
      <c r="G526">
        <v>4404</v>
      </c>
      <c r="H526">
        <v>1706</v>
      </c>
      <c r="I526">
        <v>5549539</v>
      </c>
      <c r="J526">
        <v>5879</v>
      </c>
      <c r="K526">
        <v>2814</v>
      </c>
      <c r="L526">
        <v>0</v>
      </c>
      <c r="M526">
        <v>0</v>
      </c>
      <c r="N526">
        <v>2052</v>
      </c>
      <c r="O526">
        <v>51700</v>
      </c>
      <c r="P526">
        <v>309</v>
      </c>
      <c r="Q526">
        <v>10575</v>
      </c>
      <c r="R526">
        <v>38906</v>
      </c>
      <c r="S526" s="8">
        <f t="shared" si="32"/>
        <v>402.72416545718431</v>
      </c>
      <c r="T526" s="8">
        <f t="shared" si="33"/>
        <v>75.253384912959376</v>
      </c>
      <c r="U526" s="8">
        <f t="shared" si="34"/>
        <v>0.48354965818041401</v>
      </c>
      <c r="V526" s="8">
        <f t="shared" si="35"/>
        <v>66.793083235638917</v>
      </c>
      <c r="Z526" s="8"/>
    </row>
    <row r="527" spans="1:26" x14ac:dyDescent="0.55000000000000004">
      <c r="A527" t="s">
        <v>1580</v>
      </c>
      <c r="B527" t="s">
        <v>1520</v>
      </c>
      <c r="C527" t="s">
        <v>1581</v>
      </c>
      <c r="D527">
        <v>242614</v>
      </c>
      <c r="E527">
        <v>28754</v>
      </c>
      <c r="F527">
        <v>12730</v>
      </c>
      <c r="G527">
        <v>12023</v>
      </c>
      <c r="H527">
        <v>2146</v>
      </c>
      <c r="I527">
        <v>10140887</v>
      </c>
      <c r="J527">
        <v>12487</v>
      </c>
      <c r="K527">
        <v>6277</v>
      </c>
      <c r="L527">
        <v>0</v>
      </c>
      <c r="M527">
        <v>0</v>
      </c>
      <c r="N527">
        <v>4434</v>
      </c>
      <c r="O527">
        <v>101989</v>
      </c>
      <c r="P527">
        <v>594</v>
      </c>
      <c r="Q527">
        <v>13232</v>
      </c>
      <c r="R527">
        <v>84904</v>
      </c>
      <c r="S527" s="8">
        <f t="shared" si="32"/>
        <v>352.67743618279195</v>
      </c>
      <c r="T527" s="8">
        <f t="shared" si="33"/>
        <v>83.248193432625087</v>
      </c>
      <c r="U527" s="8">
        <f t="shared" si="34"/>
        <v>0.29140939929270365</v>
      </c>
      <c r="V527" s="8">
        <f t="shared" si="35"/>
        <v>113.05405405405405</v>
      </c>
      <c r="Z527" s="8"/>
    </row>
    <row r="528" spans="1:26" x14ac:dyDescent="0.55000000000000004">
      <c r="A528" t="s">
        <v>1582</v>
      </c>
      <c r="B528" t="s">
        <v>1520</v>
      </c>
      <c r="C528" t="s">
        <v>1583</v>
      </c>
      <c r="D528">
        <v>431079</v>
      </c>
      <c r="E528">
        <v>51174</v>
      </c>
      <c r="F528">
        <v>15968</v>
      </c>
      <c r="G528">
        <v>14556</v>
      </c>
      <c r="H528">
        <v>6376</v>
      </c>
      <c r="I528">
        <v>26030174</v>
      </c>
      <c r="J528">
        <v>21692</v>
      </c>
      <c r="K528">
        <v>12345</v>
      </c>
      <c r="L528">
        <v>0</v>
      </c>
      <c r="M528">
        <v>0</v>
      </c>
      <c r="N528">
        <v>8967</v>
      </c>
      <c r="O528">
        <v>182372</v>
      </c>
      <c r="P528">
        <v>1337</v>
      </c>
      <c r="Q528">
        <v>30154</v>
      </c>
      <c r="R528">
        <v>144237</v>
      </c>
      <c r="S528" s="8">
        <f t="shared" si="32"/>
        <v>508.66013991480048</v>
      </c>
      <c r="T528" s="8">
        <f t="shared" si="33"/>
        <v>79.089443554931677</v>
      </c>
      <c r="U528" s="8">
        <f t="shared" si="34"/>
        <v>0.32755017061837854</v>
      </c>
      <c r="V528" s="8">
        <f t="shared" si="35"/>
        <v>67.609629861982441</v>
      </c>
      <c r="Z528" s="8"/>
    </row>
    <row r="529" spans="1:26" x14ac:dyDescent="0.55000000000000004">
      <c r="A529" t="s">
        <v>1584</v>
      </c>
      <c r="B529" t="s">
        <v>1520</v>
      </c>
      <c r="C529" t="s">
        <v>1585</v>
      </c>
      <c r="D529">
        <v>126074</v>
      </c>
      <c r="E529">
        <v>14879</v>
      </c>
      <c r="F529">
        <v>6993</v>
      </c>
      <c r="G529">
        <v>7238</v>
      </c>
      <c r="H529">
        <v>1125</v>
      </c>
      <c r="I529">
        <v>4276149</v>
      </c>
      <c r="J529">
        <v>6751</v>
      </c>
      <c r="K529">
        <v>4013</v>
      </c>
      <c r="L529">
        <v>0</v>
      </c>
      <c r="M529">
        <v>0</v>
      </c>
      <c r="N529">
        <v>4026</v>
      </c>
      <c r="O529">
        <v>54114</v>
      </c>
      <c r="P529">
        <v>305</v>
      </c>
      <c r="Q529">
        <v>6590</v>
      </c>
      <c r="R529">
        <v>45598</v>
      </c>
      <c r="S529" s="8">
        <f t="shared" si="32"/>
        <v>287.39491901337453</v>
      </c>
      <c r="T529" s="8">
        <f t="shared" si="33"/>
        <v>84.262852496581289</v>
      </c>
      <c r="U529" s="8">
        <f t="shared" si="34"/>
        <v>-0.19433031394260514</v>
      </c>
      <c r="V529" s="8">
        <f t="shared" si="35"/>
        <v>112.06577777777778</v>
      </c>
      <c r="Z529" s="8"/>
    </row>
    <row r="530" spans="1:26" x14ac:dyDescent="0.55000000000000004">
      <c r="A530" t="s">
        <v>1586</v>
      </c>
      <c r="B530" t="s">
        <v>1520</v>
      </c>
      <c r="C530" t="s">
        <v>1587</v>
      </c>
      <c r="D530">
        <v>198739</v>
      </c>
      <c r="E530">
        <v>25072</v>
      </c>
      <c r="F530">
        <v>9346</v>
      </c>
      <c r="G530">
        <v>8920</v>
      </c>
      <c r="H530">
        <v>2045</v>
      </c>
      <c r="I530">
        <v>8129583</v>
      </c>
      <c r="J530">
        <v>11020</v>
      </c>
      <c r="K530">
        <v>5163</v>
      </c>
      <c r="L530">
        <v>0</v>
      </c>
      <c r="M530">
        <v>0</v>
      </c>
      <c r="N530">
        <v>5812</v>
      </c>
      <c r="O530">
        <v>79225</v>
      </c>
      <c r="P530">
        <v>602</v>
      </c>
      <c r="Q530">
        <v>12310</v>
      </c>
      <c r="R530">
        <v>63963</v>
      </c>
      <c r="S530" s="8">
        <f t="shared" si="32"/>
        <v>324.2494814932993</v>
      </c>
      <c r="T530" s="8">
        <f t="shared" si="33"/>
        <v>80.735878826128115</v>
      </c>
      <c r="U530" s="8">
        <f t="shared" si="34"/>
        <v>0.21435148611998653</v>
      </c>
      <c r="V530" s="8">
        <f t="shared" si="35"/>
        <v>97.182885085574569</v>
      </c>
      <c r="Z530" s="8"/>
    </row>
    <row r="531" spans="1:26" x14ac:dyDescent="0.55000000000000004">
      <c r="A531" t="s">
        <v>1588</v>
      </c>
      <c r="B531" t="s">
        <v>1520</v>
      </c>
      <c r="C531" t="s">
        <v>1589</v>
      </c>
      <c r="D531">
        <v>190435</v>
      </c>
      <c r="E531">
        <v>22894</v>
      </c>
      <c r="F531">
        <v>8662</v>
      </c>
      <c r="G531">
        <v>7912</v>
      </c>
      <c r="H531">
        <v>2655</v>
      </c>
      <c r="I531">
        <v>10205527</v>
      </c>
      <c r="J531">
        <v>9376</v>
      </c>
      <c r="K531">
        <v>4313</v>
      </c>
      <c r="L531">
        <v>0</v>
      </c>
      <c r="M531">
        <v>0</v>
      </c>
      <c r="N531">
        <v>2842</v>
      </c>
      <c r="O531">
        <v>78657</v>
      </c>
      <c r="P531">
        <v>469</v>
      </c>
      <c r="Q531">
        <v>13849</v>
      </c>
      <c r="R531">
        <v>61824</v>
      </c>
      <c r="S531" s="8">
        <f t="shared" si="32"/>
        <v>445.77299729186689</v>
      </c>
      <c r="T531" s="8">
        <f t="shared" si="33"/>
        <v>78.599488920248675</v>
      </c>
      <c r="U531" s="8">
        <f t="shared" si="34"/>
        <v>0.39383516685483239</v>
      </c>
      <c r="V531" s="8">
        <f t="shared" si="35"/>
        <v>71.726930320150657</v>
      </c>
      <c r="Z531" s="8"/>
    </row>
    <row r="532" spans="1:26" x14ac:dyDescent="0.55000000000000004">
      <c r="A532" t="s">
        <v>1590</v>
      </c>
      <c r="B532" t="s">
        <v>1520</v>
      </c>
      <c r="C532" t="s">
        <v>1591</v>
      </c>
      <c r="D532">
        <v>151815</v>
      </c>
      <c r="E532">
        <v>17720</v>
      </c>
      <c r="F532">
        <v>6104</v>
      </c>
      <c r="G532">
        <v>5495</v>
      </c>
      <c r="H532">
        <v>1677</v>
      </c>
      <c r="I532">
        <v>5613406</v>
      </c>
      <c r="J532">
        <v>6941</v>
      </c>
      <c r="K532">
        <v>4142</v>
      </c>
      <c r="L532">
        <v>0</v>
      </c>
      <c r="M532">
        <v>0</v>
      </c>
      <c r="N532">
        <v>3040</v>
      </c>
      <c r="O532">
        <v>64094</v>
      </c>
      <c r="P532">
        <v>517</v>
      </c>
      <c r="Q532">
        <v>10394</v>
      </c>
      <c r="R532">
        <v>51108</v>
      </c>
      <c r="S532" s="8">
        <f t="shared" si="32"/>
        <v>316.7836343115124</v>
      </c>
      <c r="T532" s="8">
        <f t="shared" si="33"/>
        <v>79.7391331481886</v>
      </c>
      <c r="U532" s="8">
        <f t="shared" si="34"/>
        <v>0.40114613180515757</v>
      </c>
      <c r="V532" s="8">
        <f t="shared" si="35"/>
        <v>90.527728085867622</v>
      </c>
      <c r="Z532" s="8"/>
    </row>
    <row r="533" spans="1:26" x14ac:dyDescent="0.55000000000000004">
      <c r="A533" t="s">
        <v>1592</v>
      </c>
      <c r="B533" t="s">
        <v>1520</v>
      </c>
      <c r="C533" t="s">
        <v>1593</v>
      </c>
      <c r="D533">
        <v>129242</v>
      </c>
      <c r="E533">
        <v>15082</v>
      </c>
      <c r="F533">
        <v>7592</v>
      </c>
      <c r="G533">
        <v>6873</v>
      </c>
      <c r="H533">
        <v>1143</v>
      </c>
      <c r="I533">
        <v>5764622</v>
      </c>
      <c r="J533">
        <v>6802</v>
      </c>
      <c r="K533">
        <v>3021</v>
      </c>
      <c r="L533">
        <v>0</v>
      </c>
      <c r="M533">
        <v>0</v>
      </c>
      <c r="N533">
        <v>2032</v>
      </c>
      <c r="O533">
        <v>54775</v>
      </c>
      <c r="P533">
        <v>425</v>
      </c>
      <c r="Q533">
        <v>7751</v>
      </c>
      <c r="R533">
        <v>44904</v>
      </c>
      <c r="S533" s="8">
        <f t="shared" si="32"/>
        <v>382.2186712637581</v>
      </c>
      <c r="T533" s="8">
        <f t="shared" si="33"/>
        <v>81.979005020538565</v>
      </c>
      <c r="U533" s="8">
        <f t="shared" si="34"/>
        <v>0.55632070070101047</v>
      </c>
      <c r="V533" s="8">
        <f t="shared" si="35"/>
        <v>113.07261592300962</v>
      </c>
      <c r="Z533" s="8"/>
    </row>
    <row r="534" spans="1:26" x14ac:dyDescent="0.55000000000000004">
      <c r="A534" t="s">
        <v>1594</v>
      </c>
      <c r="B534" t="s">
        <v>1520</v>
      </c>
      <c r="C534" t="s">
        <v>1595</v>
      </c>
      <c r="D534">
        <v>77130</v>
      </c>
      <c r="E534">
        <v>8448</v>
      </c>
      <c r="F534">
        <v>4114</v>
      </c>
      <c r="G534">
        <v>4134</v>
      </c>
      <c r="H534">
        <v>812</v>
      </c>
      <c r="I534">
        <v>3563163</v>
      </c>
      <c r="J534">
        <v>4577</v>
      </c>
      <c r="K534">
        <v>2271</v>
      </c>
      <c r="L534">
        <v>0</v>
      </c>
      <c r="M534">
        <v>0</v>
      </c>
      <c r="N534">
        <v>2966</v>
      </c>
      <c r="O534">
        <v>34246</v>
      </c>
      <c r="P534">
        <v>222</v>
      </c>
      <c r="Q534">
        <v>4773</v>
      </c>
      <c r="R534">
        <v>28010</v>
      </c>
      <c r="S534" s="8">
        <f t="shared" si="32"/>
        <v>421.77592329545456</v>
      </c>
      <c r="T534" s="8">
        <f t="shared" si="33"/>
        <v>81.790574081644579</v>
      </c>
      <c r="U534" s="8">
        <f t="shared" si="34"/>
        <v>-2.5930247633864902E-2</v>
      </c>
      <c r="V534" s="8">
        <f t="shared" si="35"/>
        <v>94.987684729064043</v>
      </c>
      <c r="Z534" s="8"/>
    </row>
    <row r="535" spans="1:26" x14ac:dyDescent="0.55000000000000004">
      <c r="A535" t="s">
        <v>1596</v>
      </c>
      <c r="B535" t="s">
        <v>1520</v>
      </c>
      <c r="C535" t="s">
        <v>1597</v>
      </c>
      <c r="D535">
        <v>56414</v>
      </c>
      <c r="E535">
        <v>5692</v>
      </c>
      <c r="F535">
        <v>2755</v>
      </c>
      <c r="G535">
        <v>2560</v>
      </c>
      <c r="H535">
        <v>995</v>
      </c>
      <c r="I535">
        <v>3254569</v>
      </c>
      <c r="J535">
        <v>2220</v>
      </c>
      <c r="K535">
        <v>1104</v>
      </c>
      <c r="L535">
        <v>0</v>
      </c>
      <c r="M535">
        <v>0</v>
      </c>
      <c r="N535">
        <v>1316</v>
      </c>
      <c r="O535">
        <v>23186</v>
      </c>
      <c r="P535">
        <v>121</v>
      </c>
      <c r="Q535">
        <v>4909</v>
      </c>
      <c r="R535">
        <v>17323</v>
      </c>
      <c r="S535" s="8">
        <f t="shared" si="32"/>
        <v>571.77951510892478</v>
      </c>
      <c r="T535" s="8">
        <f t="shared" si="33"/>
        <v>74.71318899335806</v>
      </c>
      <c r="U535" s="8">
        <f t="shared" si="34"/>
        <v>0.34565887900166625</v>
      </c>
      <c r="V535" s="8">
        <f t="shared" si="35"/>
        <v>56.697487437185927</v>
      </c>
      <c r="Z535" s="8"/>
    </row>
    <row r="536" spans="1:26" x14ac:dyDescent="0.55000000000000004">
      <c r="A536" t="s">
        <v>1598</v>
      </c>
      <c r="B536" t="s">
        <v>1520</v>
      </c>
      <c r="C536" t="s">
        <v>1599</v>
      </c>
      <c r="D536">
        <v>84772</v>
      </c>
      <c r="E536">
        <v>9736</v>
      </c>
      <c r="F536">
        <v>4011</v>
      </c>
      <c r="G536">
        <v>4347</v>
      </c>
      <c r="H536">
        <v>638</v>
      </c>
      <c r="I536">
        <v>4347510</v>
      </c>
      <c r="J536">
        <v>3924</v>
      </c>
      <c r="K536">
        <v>1393</v>
      </c>
      <c r="L536">
        <v>0</v>
      </c>
      <c r="M536">
        <v>0</v>
      </c>
      <c r="N536">
        <v>952</v>
      </c>
      <c r="O536">
        <v>38379</v>
      </c>
      <c r="P536">
        <v>296</v>
      </c>
      <c r="Q536">
        <v>5045</v>
      </c>
      <c r="R536">
        <v>31676</v>
      </c>
      <c r="S536" s="8">
        <f t="shared" si="32"/>
        <v>446.53964667214461</v>
      </c>
      <c r="T536" s="8">
        <f t="shared" si="33"/>
        <v>82.534719508064299</v>
      </c>
      <c r="U536" s="8">
        <f t="shared" si="34"/>
        <v>-0.39635728778370211</v>
      </c>
      <c r="V536" s="8">
        <f t="shared" si="35"/>
        <v>132.87147335423197</v>
      </c>
      <c r="Z536" s="8"/>
    </row>
    <row r="537" spans="1:26" x14ac:dyDescent="0.55000000000000004">
      <c r="A537" t="s">
        <v>1600</v>
      </c>
      <c r="B537" t="s">
        <v>1520</v>
      </c>
      <c r="C537" t="s">
        <v>1601</v>
      </c>
      <c r="D537">
        <v>83901</v>
      </c>
      <c r="E537">
        <v>10661</v>
      </c>
      <c r="F537">
        <v>3475</v>
      </c>
      <c r="G537">
        <v>2877</v>
      </c>
      <c r="H537">
        <v>1140</v>
      </c>
      <c r="I537">
        <v>3234113</v>
      </c>
      <c r="J537">
        <v>4262</v>
      </c>
      <c r="K537">
        <v>2091</v>
      </c>
      <c r="L537">
        <v>0</v>
      </c>
      <c r="M537">
        <v>0</v>
      </c>
      <c r="N537">
        <v>1656</v>
      </c>
      <c r="O537">
        <v>36767</v>
      </c>
      <c r="P537">
        <v>261</v>
      </c>
      <c r="Q537">
        <v>6875</v>
      </c>
      <c r="R537">
        <v>28369</v>
      </c>
      <c r="S537" s="8">
        <f t="shared" si="32"/>
        <v>303.35925335334395</v>
      </c>
      <c r="T537" s="8">
        <f t="shared" si="33"/>
        <v>77.158865286806105</v>
      </c>
      <c r="U537" s="8">
        <f t="shared" si="34"/>
        <v>0.71274478254132845</v>
      </c>
      <c r="V537" s="8">
        <f t="shared" si="35"/>
        <v>73.597368421052636</v>
      </c>
      <c r="Z537" s="8"/>
    </row>
    <row r="538" spans="1:26" x14ac:dyDescent="0.55000000000000004">
      <c r="A538" t="s">
        <v>1602</v>
      </c>
      <c r="B538" t="s">
        <v>1520</v>
      </c>
      <c r="C538" t="s">
        <v>1603</v>
      </c>
      <c r="D538">
        <v>76208</v>
      </c>
      <c r="E538">
        <v>8710</v>
      </c>
      <c r="F538">
        <v>3324</v>
      </c>
      <c r="G538">
        <v>2966</v>
      </c>
      <c r="H538">
        <v>1005</v>
      </c>
      <c r="I538">
        <v>3287654</v>
      </c>
      <c r="J538">
        <v>3666</v>
      </c>
      <c r="K538">
        <v>1839</v>
      </c>
      <c r="L538">
        <v>0</v>
      </c>
      <c r="M538">
        <v>0</v>
      </c>
      <c r="N538">
        <v>935</v>
      </c>
      <c r="O538">
        <v>30752</v>
      </c>
      <c r="P538">
        <v>450</v>
      </c>
      <c r="Q538">
        <v>4807</v>
      </c>
      <c r="R538">
        <v>24326</v>
      </c>
      <c r="S538" s="8">
        <f t="shared" si="32"/>
        <v>377.4574052812859</v>
      </c>
      <c r="T538" s="8">
        <f t="shared" si="33"/>
        <v>79.103798126951091</v>
      </c>
      <c r="U538" s="8">
        <f t="shared" si="34"/>
        <v>0.46976695360067189</v>
      </c>
      <c r="V538" s="8">
        <f t="shared" si="35"/>
        <v>75.82885572139304</v>
      </c>
      <c r="Z538" s="8"/>
    </row>
    <row r="539" spans="1:26" x14ac:dyDescent="0.55000000000000004">
      <c r="A539" t="s">
        <v>1604</v>
      </c>
      <c r="B539" t="s">
        <v>1520</v>
      </c>
      <c r="C539" t="s">
        <v>1605</v>
      </c>
      <c r="D539">
        <v>115271</v>
      </c>
      <c r="E539">
        <v>13735</v>
      </c>
      <c r="F539">
        <v>4580</v>
      </c>
      <c r="G539">
        <v>4298</v>
      </c>
      <c r="H539">
        <v>1272</v>
      </c>
      <c r="I539">
        <v>5104465</v>
      </c>
      <c r="J539">
        <v>5898</v>
      </c>
      <c r="K539">
        <v>2809</v>
      </c>
      <c r="L539">
        <v>0</v>
      </c>
      <c r="M539">
        <v>0</v>
      </c>
      <c r="N539">
        <v>1653</v>
      </c>
      <c r="O539">
        <v>47834</v>
      </c>
      <c r="P539">
        <v>494</v>
      </c>
      <c r="Q539">
        <v>7986</v>
      </c>
      <c r="R539">
        <v>37693</v>
      </c>
      <c r="S539" s="8">
        <f t="shared" si="32"/>
        <v>371.63924281033854</v>
      </c>
      <c r="T539" s="8">
        <f t="shared" si="33"/>
        <v>78.799598611866045</v>
      </c>
      <c r="U539" s="8">
        <f t="shared" si="34"/>
        <v>0.24464088972942022</v>
      </c>
      <c r="V539" s="8">
        <f t="shared" si="35"/>
        <v>90.621855345911953</v>
      </c>
      <c r="Z539" s="8"/>
    </row>
    <row r="540" spans="1:26" x14ac:dyDescent="0.55000000000000004">
      <c r="A540" t="s">
        <v>1606</v>
      </c>
      <c r="B540" t="s">
        <v>1520</v>
      </c>
      <c r="C540" t="s">
        <v>1607</v>
      </c>
      <c r="D540">
        <v>70829</v>
      </c>
      <c r="E540">
        <v>9375</v>
      </c>
      <c r="F540">
        <v>2509</v>
      </c>
      <c r="G540">
        <v>2502</v>
      </c>
      <c r="H540">
        <v>1458</v>
      </c>
      <c r="I540">
        <v>3057087</v>
      </c>
      <c r="J540">
        <v>3760</v>
      </c>
      <c r="K540">
        <v>2005</v>
      </c>
      <c r="L540">
        <v>0</v>
      </c>
      <c r="M540">
        <v>0</v>
      </c>
      <c r="N540">
        <v>2898</v>
      </c>
      <c r="O540">
        <v>26787</v>
      </c>
      <c r="P540">
        <v>371</v>
      </c>
      <c r="Q540">
        <v>6537</v>
      </c>
      <c r="R540">
        <v>18718</v>
      </c>
      <c r="S540" s="8">
        <f t="shared" si="32"/>
        <v>326.08927999999997</v>
      </c>
      <c r="T540" s="8">
        <f t="shared" si="33"/>
        <v>69.877179228730355</v>
      </c>
      <c r="U540" s="8">
        <f t="shared" si="34"/>
        <v>9.8829575456380863E-3</v>
      </c>
      <c r="V540" s="8">
        <f t="shared" si="35"/>
        <v>48.579561042524006</v>
      </c>
      <c r="Z540" s="8"/>
    </row>
    <row r="541" spans="1:26" x14ac:dyDescent="0.55000000000000004">
      <c r="A541" t="s">
        <v>1608</v>
      </c>
      <c r="B541" t="s">
        <v>1520</v>
      </c>
      <c r="C541" t="s">
        <v>1609</v>
      </c>
      <c r="D541">
        <v>146951</v>
      </c>
      <c r="E541">
        <v>16577</v>
      </c>
      <c r="F541">
        <v>5900</v>
      </c>
      <c r="G541">
        <v>5642</v>
      </c>
      <c r="H541">
        <v>2065</v>
      </c>
      <c r="I541">
        <v>8913117</v>
      </c>
      <c r="J541">
        <v>6888</v>
      </c>
      <c r="K541">
        <v>3896</v>
      </c>
      <c r="L541">
        <v>0</v>
      </c>
      <c r="M541">
        <v>0</v>
      </c>
      <c r="N541">
        <v>1685</v>
      </c>
      <c r="O541">
        <v>64407</v>
      </c>
      <c r="P541">
        <v>340</v>
      </c>
      <c r="Q541">
        <v>8664</v>
      </c>
      <c r="R541">
        <v>53133</v>
      </c>
      <c r="S541" s="8">
        <f t="shared" si="32"/>
        <v>537.67973698497917</v>
      </c>
      <c r="T541" s="8">
        <f t="shared" si="33"/>
        <v>82.495691462108155</v>
      </c>
      <c r="U541" s="8">
        <f t="shared" si="34"/>
        <v>0.17556872699062953</v>
      </c>
      <c r="V541" s="8">
        <f t="shared" si="35"/>
        <v>71.162711864406774</v>
      </c>
      <c r="Z541" s="8"/>
    </row>
    <row r="542" spans="1:26" x14ac:dyDescent="0.55000000000000004">
      <c r="A542" t="s">
        <v>1610</v>
      </c>
      <c r="B542" t="s">
        <v>1520</v>
      </c>
      <c r="C542" t="s">
        <v>1611</v>
      </c>
      <c r="D542">
        <v>93151</v>
      </c>
      <c r="E542">
        <v>13130</v>
      </c>
      <c r="F542">
        <v>4024</v>
      </c>
      <c r="G542">
        <v>3769</v>
      </c>
      <c r="H542">
        <v>1539</v>
      </c>
      <c r="I542">
        <v>5413125</v>
      </c>
      <c r="J542">
        <v>5391</v>
      </c>
      <c r="K542">
        <v>2370</v>
      </c>
      <c r="L542">
        <v>0</v>
      </c>
      <c r="M542">
        <v>0</v>
      </c>
      <c r="N542">
        <v>1183</v>
      </c>
      <c r="O542">
        <v>41473</v>
      </c>
      <c r="P542">
        <v>434</v>
      </c>
      <c r="Q542">
        <v>6890</v>
      </c>
      <c r="R542">
        <v>32857</v>
      </c>
      <c r="S542" s="8">
        <f t="shared" si="32"/>
        <v>412.27151561309978</v>
      </c>
      <c r="T542" s="8">
        <f t="shared" si="33"/>
        <v>79.225037976514841</v>
      </c>
      <c r="U542" s="8">
        <f t="shared" si="34"/>
        <v>0.27374907408401417</v>
      </c>
      <c r="V542" s="8">
        <f t="shared" si="35"/>
        <v>60.526965562053284</v>
      </c>
      <c r="Z542" s="8"/>
    </row>
    <row r="543" spans="1:26" x14ac:dyDescent="0.55000000000000004">
      <c r="A543" t="s">
        <v>1612</v>
      </c>
      <c r="B543" t="s">
        <v>1520</v>
      </c>
      <c r="C543" t="s">
        <v>1613</v>
      </c>
      <c r="D543">
        <v>54326</v>
      </c>
      <c r="E543">
        <v>6531</v>
      </c>
      <c r="F543">
        <v>2383</v>
      </c>
      <c r="G543">
        <v>2286</v>
      </c>
      <c r="H543">
        <v>983</v>
      </c>
      <c r="I543">
        <v>2387426</v>
      </c>
      <c r="J543">
        <v>2583</v>
      </c>
      <c r="K543">
        <v>1398</v>
      </c>
      <c r="L543">
        <v>0</v>
      </c>
      <c r="M543">
        <v>0</v>
      </c>
      <c r="N543">
        <v>596</v>
      </c>
      <c r="O543">
        <v>24077</v>
      </c>
      <c r="P543">
        <v>202</v>
      </c>
      <c r="Q543">
        <v>6544</v>
      </c>
      <c r="R543">
        <v>16612</v>
      </c>
      <c r="S543" s="8">
        <f t="shared" si="32"/>
        <v>365.55290154647065</v>
      </c>
      <c r="T543" s="8">
        <f t="shared" si="33"/>
        <v>68.995306724259663</v>
      </c>
      <c r="U543" s="8">
        <f t="shared" si="34"/>
        <v>0.17855170636527629</v>
      </c>
      <c r="V543" s="8">
        <f t="shared" si="35"/>
        <v>55.265513733468971</v>
      </c>
      <c r="Z543" s="8"/>
    </row>
    <row r="544" spans="1:26" x14ac:dyDescent="0.55000000000000004">
      <c r="A544" t="s">
        <v>1614</v>
      </c>
      <c r="B544" t="s">
        <v>1520</v>
      </c>
      <c r="C544" t="s">
        <v>1615</v>
      </c>
      <c r="D544">
        <v>79292</v>
      </c>
      <c r="E544">
        <v>9235</v>
      </c>
      <c r="F544">
        <v>2688</v>
      </c>
      <c r="G544">
        <v>2362</v>
      </c>
      <c r="H544">
        <v>2950</v>
      </c>
      <c r="I544">
        <v>3324209</v>
      </c>
      <c r="J544">
        <v>3961</v>
      </c>
      <c r="K544">
        <v>2318</v>
      </c>
      <c r="L544">
        <v>0</v>
      </c>
      <c r="M544">
        <v>0</v>
      </c>
      <c r="N544">
        <v>2085</v>
      </c>
      <c r="O544">
        <v>35245</v>
      </c>
      <c r="P544">
        <v>607</v>
      </c>
      <c r="Q544">
        <v>8146</v>
      </c>
      <c r="R544">
        <v>25119</v>
      </c>
      <c r="S544" s="8">
        <f t="shared" si="32"/>
        <v>359.95766107200865</v>
      </c>
      <c r="T544" s="8">
        <f t="shared" si="33"/>
        <v>71.269683643069939</v>
      </c>
      <c r="U544" s="8">
        <f t="shared" si="34"/>
        <v>0.4111385764011502</v>
      </c>
      <c r="V544" s="8">
        <f t="shared" si="35"/>
        <v>26.878644067796611</v>
      </c>
      <c r="Z544" s="8"/>
    </row>
    <row r="545" spans="1:26" x14ac:dyDescent="0.55000000000000004">
      <c r="A545" t="s">
        <v>1616</v>
      </c>
      <c r="B545" t="s">
        <v>1520</v>
      </c>
      <c r="C545" t="s">
        <v>1617</v>
      </c>
      <c r="D545">
        <v>207388</v>
      </c>
      <c r="E545">
        <v>24707</v>
      </c>
      <c r="F545">
        <v>9495</v>
      </c>
      <c r="G545">
        <v>9081</v>
      </c>
      <c r="H545">
        <v>1566</v>
      </c>
      <c r="I545">
        <v>8239167</v>
      </c>
      <c r="J545">
        <v>10006</v>
      </c>
      <c r="K545">
        <v>4826</v>
      </c>
      <c r="L545">
        <v>0</v>
      </c>
      <c r="M545">
        <v>0</v>
      </c>
      <c r="N545">
        <v>3370</v>
      </c>
      <c r="O545">
        <v>88162</v>
      </c>
      <c r="P545">
        <v>536</v>
      </c>
      <c r="Q545">
        <v>11865</v>
      </c>
      <c r="R545">
        <v>73005</v>
      </c>
      <c r="S545" s="8">
        <f t="shared" si="32"/>
        <v>333.47500708301288</v>
      </c>
      <c r="T545" s="8">
        <f t="shared" si="33"/>
        <v>82.807785667294297</v>
      </c>
      <c r="U545" s="8">
        <f t="shared" si="34"/>
        <v>0.19962582213049937</v>
      </c>
      <c r="V545" s="8">
        <f t="shared" si="35"/>
        <v>132.4316730523627</v>
      </c>
      <c r="Z545" s="8"/>
    </row>
    <row r="546" spans="1:26" x14ac:dyDescent="0.55000000000000004">
      <c r="A546" t="s">
        <v>1618</v>
      </c>
      <c r="B546" t="s">
        <v>1520</v>
      </c>
      <c r="C546" t="s">
        <v>1619</v>
      </c>
      <c r="D546">
        <v>31765</v>
      </c>
      <c r="E546">
        <v>3443</v>
      </c>
      <c r="F546">
        <v>1181</v>
      </c>
      <c r="G546">
        <v>1058</v>
      </c>
      <c r="H546">
        <v>1407</v>
      </c>
      <c r="I546">
        <v>1996888</v>
      </c>
      <c r="J546">
        <v>1461</v>
      </c>
      <c r="K546">
        <v>744</v>
      </c>
      <c r="L546">
        <v>0</v>
      </c>
      <c r="M546">
        <v>0</v>
      </c>
      <c r="N546">
        <v>532</v>
      </c>
      <c r="O546">
        <v>14736</v>
      </c>
      <c r="P546">
        <v>277</v>
      </c>
      <c r="Q546">
        <v>4370</v>
      </c>
      <c r="R546">
        <v>9423</v>
      </c>
      <c r="S546" s="8">
        <f t="shared" si="32"/>
        <v>579.98489689224516</v>
      </c>
      <c r="T546" s="8">
        <f t="shared" si="33"/>
        <v>63.945439739413679</v>
      </c>
      <c r="U546" s="8">
        <f t="shared" si="34"/>
        <v>0.38721863686447344</v>
      </c>
      <c r="V546" s="8">
        <f t="shared" si="35"/>
        <v>22.576403695806682</v>
      </c>
      <c r="Z546" s="8"/>
    </row>
    <row r="547" spans="1:26" x14ac:dyDescent="0.55000000000000004">
      <c r="A547" t="s">
        <v>1620</v>
      </c>
      <c r="B547" t="s">
        <v>1520</v>
      </c>
      <c r="C547" t="s">
        <v>1621</v>
      </c>
      <c r="D547">
        <v>16958</v>
      </c>
      <c r="E547">
        <v>2235</v>
      </c>
      <c r="F547">
        <v>678</v>
      </c>
      <c r="G547">
        <v>489</v>
      </c>
      <c r="H547">
        <v>902</v>
      </c>
      <c r="I547">
        <v>917775</v>
      </c>
      <c r="J547">
        <v>990</v>
      </c>
      <c r="K547">
        <v>509</v>
      </c>
      <c r="L547">
        <v>0</v>
      </c>
      <c r="M547">
        <v>0</v>
      </c>
      <c r="N547">
        <v>0</v>
      </c>
      <c r="O547">
        <v>6561</v>
      </c>
      <c r="P547">
        <v>137</v>
      </c>
      <c r="Q547">
        <v>1627</v>
      </c>
      <c r="R547">
        <v>4672</v>
      </c>
      <c r="S547" s="8">
        <f t="shared" si="32"/>
        <v>410.63758389261744</v>
      </c>
      <c r="T547" s="8">
        <f t="shared" si="33"/>
        <v>71.208657216887673</v>
      </c>
      <c r="U547" s="8">
        <f t="shared" si="34"/>
        <v>1.1145182214883831</v>
      </c>
      <c r="V547" s="8">
        <f t="shared" si="35"/>
        <v>18.800443458980045</v>
      </c>
      <c r="Z547" s="8"/>
    </row>
    <row r="548" spans="1:26" x14ac:dyDescent="0.55000000000000004">
      <c r="A548" t="s">
        <v>1626</v>
      </c>
      <c r="B548" t="s">
        <v>1520</v>
      </c>
      <c r="C548" t="s">
        <v>1627</v>
      </c>
      <c r="D548">
        <v>7102</v>
      </c>
      <c r="E548">
        <v>710</v>
      </c>
      <c r="F548">
        <v>454</v>
      </c>
      <c r="G548">
        <v>507</v>
      </c>
      <c r="H548">
        <v>4336</v>
      </c>
      <c r="I548">
        <v>586421</v>
      </c>
      <c r="J548">
        <v>299</v>
      </c>
      <c r="K548">
        <v>137</v>
      </c>
      <c r="L548">
        <v>0</v>
      </c>
      <c r="M548">
        <v>0</v>
      </c>
      <c r="N548">
        <v>302</v>
      </c>
      <c r="O548">
        <v>3682</v>
      </c>
      <c r="P548">
        <v>230</v>
      </c>
      <c r="Q548">
        <v>632</v>
      </c>
      <c r="R548">
        <v>2808</v>
      </c>
      <c r="S548" s="8">
        <f t="shared" si="32"/>
        <v>825.9450704225352</v>
      </c>
      <c r="T548" s="8">
        <f t="shared" si="33"/>
        <v>76.262900597501357</v>
      </c>
      <c r="U548" s="8">
        <f t="shared" si="34"/>
        <v>-0.74626865671641784</v>
      </c>
      <c r="V548" s="8">
        <f t="shared" si="35"/>
        <v>1.6379151291512914</v>
      </c>
      <c r="Z548" s="8"/>
    </row>
    <row r="549" spans="1:26" x14ac:dyDescent="0.55000000000000004">
      <c r="A549" t="s">
        <v>1638</v>
      </c>
      <c r="B549" t="s">
        <v>1520</v>
      </c>
      <c r="C549" t="s">
        <v>1639</v>
      </c>
      <c r="D549">
        <v>7042</v>
      </c>
      <c r="E549">
        <v>799</v>
      </c>
      <c r="F549">
        <v>398</v>
      </c>
      <c r="G549">
        <v>365</v>
      </c>
      <c r="H549">
        <v>3263</v>
      </c>
      <c r="I549">
        <v>737373</v>
      </c>
      <c r="J549">
        <v>328</v>
      </c>
      <c r="K549">
        <v>143</v>
      </c>
      <c r="L549">
        <v>0</v>
      </c>
      <c r="M549">
        <v>0</v>
      </c>
      <c r="N549">
        <v>148</v>
      </c>
      <c r="O549">
        <v>3700</v>
      </c>
      <c r="P549">
        <v>491</v>
      </c>
      <c r="Q549">
        <v>562</v>
      </c>
      <c r="R549">
        <v>2528</v>
      </c>
      <c r="S549" s="8">
        <f t="shared" si="32"/>
        <v>922.86983729662074</v>
      </c>
      <c r="T549" s="8">
        <f t="shared" si="33"/>
        <v>68.324324324324323</v>
      </c>
      <c r="U549" s="8">
        <f t="shared" si="34"/>
        <v>0.46861687020732745</v>
      </c>
      <c r="V549" s="8">
        <f t="shared" si="35"/>
        <v>2.1581366840330984</v>
      </c>
      <c r="Z549" s="8"/>
    </row>
    <row r="550" spans="1:26" x14ac:dyDescent="0.55000000000000004">
      <c r="A550" t="s">
        <v>1644</v>
      </c>
      <c r="B550" t="s">
        <v>1645</v>
      </c>
      <c r="C550" t="s">
        <v>1646</v>
      </c>
      <c r="D550">
        <v>3777491</v>
      </c>
      <c r="E550">
        <v>441810</v>
      </c>
      <c r="F550">
        <v>177460</v>
      </c>
      <c r="G550">
        <v>169917</v>
      </c>
      <c r="H550">
        <v>40139</v>
      </c>
      <c r="I550">
        <v>319517391</v>
      </c>
      <c r="J550">
        <v>176979</v>
      </c>
      <c r="K550">
        <v>90183</v>
      </c>
      <c r="L550">
        <v>1733</v>
      </c>
      <c r="M550">
        <v>719</v>
      </c>
      <c r="N550">
        <v>79821</v>
      </c>
      <c r="O550">
        <v>1688272</v>
      </c>
      <c r="P550">
        <v>7482</v>
      </c>
      <c r="Q550">
        <v>301600</v>
      </c>
      <c r="R550">
        <v>1325603</v>
      </c>
      <c r="S550" s="8">
        <f t="shared" si="32"/>
        <v>723.2009031031439</v>
      </c>
      <c r="T550" s="8">
        <f t="shared" si="33"/>
        <v>78.518331169385021</v>
      </c>
      <c r="U550" s="8">
        <f t="shared" si="34"/>
        <v>0.19968280533295776</v>
      </c>
      <c r="V550" s="8">
        <f t="shared" si="35"/>
        <v>94.110241909364959</v>
      </c>
      <c r="Z550" s="8"/>
    </row>
    <row r="551" spans="1:26" x14ac:dyDescent="0.55000000000000004">
      <c r="A551" t="s">
        <v>1647</v>
      </c>
      <c r="B551" t="s">
        <v>1645</v>
      </c>
      <c r="C551" t="s">
        <v>1648</v>
      </c>
      <c r="D551">
        <v>1538262</v>
      </c>
      <c r="E551">
        <v>189490</v>
      </c>
      <c r="F551">
        <v>88742</v>
      </c>
      <c r="G551">
        <v>84782</v>
      </c>
      <c r="H551">
        <v>13523</v>
      </c>
      <c r="I551">
        <v>124392914</v>
      </c>
      <c r="J551">
        <v>75261</v>
      </c>
      <c r="K551">
        <v>33769</v>
      </c>
      <c r="L551">
        <v>0</v>
      </c>
      <c r="M551">
        <v>0</v>
      </c>
      <c r="N551">
        <v>21692</v>
      </c>
      <c r="O551">
        <v>717354</v>
      </c>
      <c r="P551">
        <v>2625</v>
      </c>
      <c r="Q551">
        <v>126522</v>
      </c>
      <c r="R551">
        <v>563476</v>
      </c>
      <c r="S551" s="8">
        <f t="shared" si="32"/>
        <v>656.46162858198318</v>
      </c>
      <c r="T551" s="8">
        <f t="shared" si="33"/>
        <v>78.549223953584985</v>
      </c>
      <c r="U551" s="8">
        <f t="shared" si="34"/>
        <v>0.25743338911056762</v>
      </c>
      <c r="V551" s="8">
        <f t="shared" si="35"/>
        <v>113.75153442283516</v>
      </c>
      <c r="Z551" s="8"/>
    </row>
    <row r="552" spans="1:26" x14ac:dyDescent="0.55000000000000004">
      <c r="A552" t="s">
        <v>1649</v>
      </c>
      <c r="B552" t="s">
        <v>1645</v>
      </c>
      <c r="C552" t="s">
        <v>1650</v>
      </c>
      <c r="D552">
        <v>725493</v>
      </c>
      <c r="E552">
        <v>82532</v>
      </c>
      <c r="F552">
        <v>28891</v>
      </c>
      <c r="G552">
        <v>27203</v>
      </c>
      <c r="H552">
        <v>14097</v>
      </c>
      <c r="I552">
        <v>48988348</v>
      </c>
      <c r="J552">
        <v>33782</v>
      </c>
      <c r="K552">
        <v>17156</v>
      </c>
      <c r="L552">
        <v>82</v>
      </c>
      <c r="M552">
        <v>54</v>
      </c>
      <c r="N552">
        <v>15078</v>
      </c>
      <c r="O552">
        <v>322184</v>
      </c>
      <c r="P552">
        <v>1896</v>
      </c>
      <c r="Q552">
        <v>70092</v>
      </c>
      <c r="R552">
        <v>238594</v>
      </c>
      <c r="S552" s="8">
        <f t="shared" si="32"/>
        <v>593.56792516841949</v>
      </c>
      <c r="T552" s="8">
        <f t="shared" si="33"/>
        <v>74.055198271794993</v>
      </c>
      <c r="U552" s="8">
        <f t="shared" si="34"/>
        <v>0.23266937103459304</v>
      </c>
      <c r="V552" s="8">
        <f t="shared" si="35"/>
        <v>51.464354117897422</v>
      </c>
      <c r="Z552" s="8"/>
    </row>
    <row r="553" spans="1:26" x14ac:dyDescent="0.55000000000000004">
      <c r="A553" t="s">
        <v>1651</v>
      </c>
      <c r="B553" t="s">
        <v>1645</v>
      </c>
      <c r="C553" t="s">
        <v>1652</v>
      </c>
      <c r="D553">
        <v>388078</v>
      </c>
      <c r="E553">
        <v>40747</v>
      </c>
      <c r="F553">
        <v>12264</v>
      </c>
      <c r="G553">
        <v>13346</v>
      </c>
      <c r="H553">
        <v>7191</v>
      </c>
      <c r="I553">
        <v>24669436</v>
      </c>
      <c r="J553">
        <v>16321</v>
      </c>
      <c r="K553">
        <v>8972</v>
      </c>
      <c r="L553">
        <v>0</v>
      </c>
      <c r="M553">
        <v>0</v>
      </c>
      <c r="N553">
        <v>10412</v>
      </c>
      <c r="O553">
        <v>172129</v>
      </c>
      <c r="P553">
        <v>1552</v>
      </c>
      <c r="Q553">
        <v>28631</v>
      </c>
      <c r="R553">
        <v>136821</v>
      </c>
      <c r="S553" s="8">
        <f t="shared" si="32"/>
        <v>605.4295040125653</v>
      </c>
      <c r="T553" s="8">
        <f t="shared" si="33"/>
        <v>79.487477415194419</v>
      </c>
      <c r="U553" s="8">
        <f t="shared" si="34"/>
        <v>-0.27880992996253329</v>
      </c>
      <c r="V553" s="8">
        <f t="shared" si="35"/>
        <v>53.967181198720624</v>
      </c>
      <c r="Z553" s="8"/>
    </row>
    <row r="554" spans="1:26" x14ac:dyDescent="0.55000000000000004">
      <c r="A554" t="s">
        <v>1653</v>
      </c>
      <c r="B554" t="s">
        <v>1645</v>
      </c>
      <c r="C554" t="s">
        <v>1654</v>
      </c>
      <c r="D554">
        <v>258422</v>
      </c>
      <c r="E554">
        <v>29331</v>
      </c>
      <c r="F554">
        <v>9188</v>
      </c>
      <c r="G554">
        <v>6994</v>
      </c>
      <c r="H554">
        <v>6289</v>
      </c>
      <c r="I554">
        <v>13409707</v>
      </c>
      <c r="J554">
        <v>11820</v>
      </c>
      <c r="K554">
        <v>6134</v>
      </c>
      <c r="L554">
        <v>0</v>
      </c>
      <c r="M554">
        <v>0</v>
      </c>
      <c r="N554">
        <v>4918</v>
      </c>
      <c r="O554">
        <v>110809</v>
      </c>
      <c r="P554">
        <v>1602</v>
      </c>
      <c r="Q554">
        <v>29027</v>
      </c>
      <c r="R554">
        <v>76406</v>
      </c>
      <c r="S554" s="8">
        <f t="shared" si="32"/>
        <v>457.18546929869422</v>
      </c>
      <c r="T554" s="8">
        <f t="shared" si="33"/>
        <v>68.952882888574024</v>
      </c>
      <c r="U554" s="8">
        <f t="shared" si="34"/>
        <v>0.8489989242401963</v>
      </c>
      <c r="V554" s="8">
        <f t="shared" si="35"/>
        <v>41.091111464461761</v>
      </c>
      <c r="Z554" s="8"/>
    </row>
    <row r="555" spans="1:26" x14ac:dyDescent="0.55000000000000004">
      <c r="A555" t="s">
        <v>1655</v>
      </c>
      <c r="B555" t="s">
        <v>1645</v>
      </c>
      <c r="C555" t="s">
        <v>1656</v>
      </c>
      <c r="D555">
        <v>172710</v>
      </c>
      <c r="E555">
        <v>19587</v>
      </c>
      <c r="F555">
        <v>6716</v>
      </c>
      <c r="G555">
        <v>6212</v>
      </c>
      <c r="H555">
        <v>2687</v>
      </c>
      <c r="I555">
        <v>6739102</v>
      </c>
      <c r="J555">
        <v>9114</v>
      </c>
      <c r="K555">
        <v>6258</v>
      </c>
      <c r="L555">
        <v>0</v>
      </c>
      <c r="M555">
        <v>0</v>
      </c>
      <c r="N555">
        <v>7068</v>
      </c>
      <c r="O555">
        <v>75824</v>
      </c>
      <c r="P555">
        <v>528</v>
      </c>
      <c r="Q555">
        <v>12010</v>
      </c>
      <c r="R555">
        <v>60949</v>
      </c>
      <c r="S555" s="8">
        <f t="shared" si="32"/>
        <v>344.05993771378974</v>
      </c>
      <c r="T555" s="8">
        <f t="shared" si="33"/>
        <v>80.382200886262922</v>
      </c>
      <c r="U555" s="8">
        <f t="shared" si="34"/>
        <v>0.29181865554976549</v>
      </c>
      <c r="V555" s="8">
        <f t="shared" si="35"/>
        <v>64.276144398957939</v>
      </c>
      <c r="Z555" s="8"/>
    </row>
    <row r="556" spans="1:26" x14ac:dyDescent="0.55000000000000004">
      <c r="A556" t="s">
        <v>1657</v>
      </c>
      <c r="B556" t="s">
        <v>1645</v>
      </c>
      <c r="C556" t="s">
        <v>1658</v>
      </c>
      <c r="D556">
        <v>436905</v>
      </c>
      <c r="E556">
        <v>56803</v>
      </c>
      <c r="F556">
        <v>17055</v>
      </c>
      <c r="G556">
        <v>15997</v>
      </c>
      <c r="H556">
        <v>6395</v>
      </c>
      <c r="I556">
        <v>16769429</v>
      </c>
      <c r="J556">
        <v>24580</v>
      </c>
      <c r="K556">
        <v>13367</v>
      </c>
      <c r="L556">
        <v>0</v>
      </c>
      <c r="M556">
        <v>0</v>
      </c>
      <c r="N556">
        <v>12318</v>
      </c>
      <c r="O556">
        <v>198078</v>
      </c>
      <c r="P556">
        <v>1999</v>
      </c>
      <c r="Q556">
        <v>41742</v>
      </c>
      <c r="R556">
        <v>147873</v>
      </c>
      <c r="S556" s="8">
        <f t="shared" si="32"/>
        <v>295.22083340668627</v>
      </c>
      <c r="T556" s="8">
        <f t="shared" si="33"/>
        <v>74.653924211674195</v>
      </c>
      <c r="U556" s="8">
        <f t="shared" si="34"/>
        <v>0.24215790618097757</v>
      </c>
      <c r="V556" s="8">
        <f t="shared" si="35"/>
        <v>68.319781078967949</v>
      </c>
      <c r="Z556" s="8"/>
    </row>
    <row r="557" spans="1:26" x14ac:dyDescent="0.55000000000000004">
      <c r="A557" t="s">
        <v>1659</v>
      </c>
      <c r="B557" t="s">
        <v>1645</v>
      </c>
      <c r="C557" t="s">
        <v>1660</v>
      </c>
      <c r="D557">
        <v>188856</v>
      </c>
      <c r="E557">
        <v>20684</v>
      </c>
      <c r="F557">
        <v>5959</v>
      </c>
      <c r="G557">
        <v>5594</v>
      </c>
      <c r="H557">
        <v>7114</v>
      </c>
      <c r="I557">
        <v>7920371</v>
      </c>
      <c r="J557">
        <v>8350</v>
      </c>
      <c r="K557">
        <v>4361</v>
      </c>
      <c r="L557">
        <v>0</v>
      </c>
      <c r="M557">
        <v>0</v>
      </c>
      <c r="N557">
        <v>5407</v>
      </c>
      <c r="O557">
        <v>88058</v>
      </c>
      <c r="P557">
        <v>2092</v>
      </c>
      <c r="Q557">
        <v>19847</v>
      </c>
      <c r="R557">
        <v>63050</v>
      </c>
      <c r="S557" s="8">
        <f t="shared" si="32"/>
        <v>382.92259717656157</v>
      </c>
      <c r="T557" s="8">
        <f t="shared" si="33"/>
        <v>71.600536010356805</v>
      </c>
      <c r="U557" s="8">
        <f t="shared" si="34"/>
        <v>0.19326894565171346</v>
      </c>
      <c r="V557" s="8">
        <f t="shared" si="35"/>
        <v>26.547090244588137</v>
      </c>
      <c r="Z557" s="8"/>
    </row>
    <row r="558" spans="1:26" x14ac:dyDescent="0.55000000000000004">
      <c r="A558" t="s">
        <v>1661</v>
      </c>
      <c r="B558" t="s">
        <v>1645</v>
      </c>
      <c r="C558" t="s">
        <v>1662</v>
      </c>
      <c r="D558">
        <v>242389</v>
      </c>
      <c r="E558">
        <v>31061</v>
      </c>
      <c r="F558">
        <v>9756</v>
      </c>
      <c r="G558">
        <v>7400</v>
      </c>
      <c r="H558">
        <v>3287</v>
      </c>
      <c r="I558">
        <v>7945152</v>
      </c>
      <c r="J558">
        <v>12905</v>
      </c>
      <c r="K558">
        <v>6203</v>
      </c>
      <c r="L558">
        <v>0</v>
      </c>
      <c r="M558">
        <v>0</v>
      </c>
      <c r="N558">
        <v>4759</v>
      </c>
      <c r="O558">
        <v>105229</v>
      </c>
      <c r="P558">
        <v>854</v>
      </c>
      <c r="Q558">
        <v>21478</v>
      </c>
      <c r="R558">
        <v>79522</v>
      </c>
      <c r="S558" s="8">
        <f t="shared" si="32"/>
        <v>255.79189337110847</v>
      </c>
      <c r="T558" s="8">
        <f t="shared" si="33"/>
        <v>75.570422602134386</v>
      </c>
      <c r="U558" s="8">
        <f t="shared" si="34"/>
        <v>0.97199130323570793</v>
      </c>
      <c r="V558" s="8">
        <f t="shared" si="35"/>
        <v>73.741709765743835</v>
      </c>
      <c r="Z558" s="8"/>
    </row>
    <row r="559" spans="1:26" x14ac:dyDescent="0.55000000000000004">
      <c r="A559" t="s">
        <v>1663</v>
      </c>
      <c r="B559" t="s">
        <v>1645</v>
      </c>
      <c r="C559" t="s">
        <v>1664</v>
      </c>
      <c r="D559">
        <v>57060</v>
      </c>
      <c r="E559">
        <v>6386</v>
      </c>
      <c r="F559">
        <v>2019</v>
      </c>
      <c r="G559">
        <v>1957</v>
      </c>
      <c r="H559">
        <v>1097</v>
      </c>
      <c r="I559">
        <v>2734591</v>
      </c>
      <c r="J559">
        <v>2741</v>
      </c>
      <c r="K559">
        <v>1967</v>
      </c>
      <c r="L559">
        <v>0</v>
      </c>
      <c r="M559">
        <v>0</v>
      </c>
      <c r="N559">
        <v>1817</v>
      </c>
      <c r="O559">
        <v>24940</v>
      </c>
      <c r="P559">
        <v>107</v>
      </c>
      <c r="Q559">
        <v>3449</v>
      </c>
      <c r="R559">
        <v>20696</v>
      </c>
      <c r="S559" s="8">
        <f t="shared" si="32"/>
        <v>428.21656749138742</v>
      </c>
      <c r="T559" s="8">
        <f t="shared" si="33"/>
        <v>82.983159582999207</v>
      </c>
      <c r="U559" s="8">
        <f t="shared" si="34"/>
        <v>0.10865755345250613</v>
      </c>
      <c r="V559" s="8">
        <f t="shared" si="35"/>
        <v>52.014585232452141</v>
      </c>
      <c r="Z559" s="8"/>
    </row>
    <row r="560" spans="1:26" x14ac:dyDescent="0.55000000000000004">
      <c r="A560" t="s">
        <v>1665</v>
      </c>
      <c r="B560" t="s">
        <v>1645</v>
      </c>
      <c r="C560" t="s">
        <v>1666</v>
      </c>
      <c r="D560">
        <v>42069</v>
      </c>
      <c r="E560">
        <v>3472</v>
      </c>
      <c r="F560">
        <v>987</v>
      </c>
      <c r="G560">
        <v>1091</v>
      </c>
      <c r="H560">
        <v>2617</v>
      </c>
      <c r="I560">
        <v>1180444</v>
      </c>
      <c r="J560">
        <v>1332</v>
      </c>
      <c r="K560">
        <v>780</v>
      </c>
      <c r="L560">
        <v>0</v>
      </c>
      <c r="M560">
        <v>0</v>
      </c>
      <c r="N560">
        <v>551</v>
      </c>
      <c r="O560">
        <v>19391</v>
      </c>
      <c r="P560">
        <v>2094</v>
      </c>
      <c r="Q560">
        <v>3014</v>
      </c>
      <c r="R560">
        <v>13547</v>
      </c>
      <c r="S560" s="8">
        <f t="shared" si="32"/>
        <v>339.98963133640552</v>
      </c>
      <c r="T560" s="8">
        <f t="shared" si="33"/>
        <v>69.862307255943477</v>
      </c>
      <c r="U560" s="8">
        <f t="shared" si="34"/>
        <v>-0.24721291212056384</v>
      </c>
      <c r="V560" s="8">
        <f t="shared" si="35"/>
        <v>16.07527703477264</v>
      </c>
      <c r="Z560" s="8"/>
    </row>
    <row r="561" spans="1:26" x14ac:dyDescent="0.55000000000000004">
      <c r="A561" t="s">
        <v>1667</v>
      </c>
      <c r="B561" t="s">
        <v>1645</v>
      </c>
      <c r="C561" t="s">
        <v>1668</v>
      </c>
      <c r="D561">
        <v>162439</v>
      </c>
      <c r="E561">
        <v>17797</v>
      </c>
      <c r="F561">
        <v>5066</v>
      </c>
      <c r="G561">
        <v>4562</v>
      </c>
      <c r="H561">
        <v>4974</v>
      </c>
      <c r="I561">
        <v>5379039</v>
      </c>
      <c r="J561">
        <v>7326</v>
      </c>
      <c r="K561">
        <v>3942</v>
      </c>
      <c r="L561">
        <v>0</v>
      </c>
      <c r="M561">
        <v>0</v>
      </c>
      <c r="N561">
        <v>2491</v>
      </c>
      <c r="O561">
        <v>71612</v>
      </c>
      <c r="P561">
        <v>1269</v>
      </c>
      <c r="Q561">
        <v>18919</v>
      </c>
      <c r="R561">
        <v>49289</v>
      </c>
      <c r="S561" s="8">
        <f t="shared" si="32"/>
        <v>302.24414227116932</v>
      </c>
      <c r="T561" s="8">
        <f t="shared" si="33"/>
        <v>68.827850080992022</v>
      </c>
      <c r="U561" s="8">
        <f t="shared" si="34"/>
        <v>0.31027031685740492</v>
      </c>
      <c r="V561" s="8">
        <f t="shared" si="35"/>
        <v>32.657619622034581</v>
      </c>
      <c r="Z561" s="8"/>
    </row>
    <row r="562" spans="1:26" x14ac:dyDescent="0.55000000000000004">
      <c r="A562" t="s">
        <v>1669</v>
      </c>
      <c r="B562" t="s">
        <v>1645</v>
      </c>
      <c r="C562" t="s">
        <v>1670</v>
      </c>
      <c r="D562">
        <v>223705</v>
      </c>
      <c r="E562">
        <v>26156</v>
      </c>
      <c r="F562">
        <v>8307</v>
      </c>
      <c r="G562">
        <v>7855</v>
      </c>
      <c r="H562">
        <v>6739</v>
      </c>
      <c r="I562">
        <v>8983941</v>
      </c>
      <c r="J562">
        <v>10525</v>
      </c>
      <c r="K562">
        <v>5600</v>
      </c>
      <c r="L562">
        <v>0</v>
      </c>
      <c r="M562">
        <v>0</v>
      </c>
      <c r="N562">
        <v>4554</v>
      </c>
      <c r="O562">
        <v>102229</v>
      </c>
      <c r="P562">
        <v>1230</v>
      </c>
      <c r="Q562">
        <v>25654</v>
      </c>
      <c r="R562">
        <v>72211</v>
      </c>
      <c r="S562" s="8">
        <f t="shared" si="32"/>
        <v>343.47534026609571</v>
      </c>
      <c r="T562" s="8">
        <f t="shared" si="33"/>
        <v>70.636512144303481</v>
      </c>
      <c r="U562" s="8">
        <f t="shared" si="34"/>
        <v>0.20205180930242955</v>
      </c>
      <c r="V562" s="8">
        <f t="shared" si="35"/>
        <v>33.195577978928625</v>
      </c>
      <c r="Z562" s="8"/>
    </row>
    <row r="563" spans="1:26" x14ac:dyDescent="0.55000000000000004">
      <c r="A563" t="s">
        <v>1671</v>
      </c>
      <c r="B563" t="s">
        <v>1645</v>
      </c>
      <c r="C563" t="s">
        <v>1672</v>
      </c>
      <c r="D563">
        <v>239169</v>
      </c>
      <c r="E563">
        <v>28937</v>
      </c>
      <c r="F563">
        <v>10529</v>
      </c>
      <c r="G563">
        <v>9699</v>
      </c>
      <c r="H563">
        <v>2537</v>
      </c>
      <c r="I563">
        <v>10831497</v>
      </c>
      <c r="J563">
        <v>11918</v>
      </c>
      <c r="K563">
        <v>6021</v>
      </c>
      <c r="L563">
        <v>0</v>
      </c>
      <c r="M563">
        <v>0</v>
      </c>
      <c r="N563">
        <v>4588</v>
      </c>
      <c r="O563">
        <v>100085</v>
      </c>
      <c r="P563">
        <v>462</v>
      </c>
      <c r="Q563">
        <v>20685</v>
      </c>
      <c r="R563">
        <v>75606</v>
      </c>
      <c r="S563" s="8">
        <f t="shared" si="32"/>
        <v>374.3130594049141</v>
      </c>
      <c r="T563" s="8">
        <f t="shared" si="33"/>
        <v>75.541789478942903</v>
      </c>
      <c r="U563" s="8">
        <f t="shared" si="34"/>
        <v>0.34703494181938294</v>
      </c>
      <c r="V563" s="8">
        <f t="shared" si="35"/>
        <v>94.272368939692555</v>
      </c>
      <c r="Z563" s="8"/>
    </row>
    <row r="564" spans="1:26" x14ac:dyDescent="0.55000000000000004">
      <c r="A564" t="s">
        <v>1673</v>
      </c>
      <c r="B564" t="s">
        <v>1645</v>
      </c>
      <c r="C564" t="s">
        <v>1674</v>
      </c>
      <c r="D564">
        <v>101780</v>
      </c>
      <c r="E564">
        <v>11659</v>
      </c>
      <c r="F564">
        <v>4314</v>
      </c>
      <c r="G564">
        <v>3824</v>
      </c>
      <c r="H564">
        <v>3445</v>
      </c>
      <c r="I564">
        <v>3192880</v>
      </c>
      <c r="J564">
        <v>4618</v>
      </c>
      <c r="K564">
        <v>2296</v>
      </c>
      <c r="L564">
        <v>0</v>
      </c>
      <c r="M564">
        <v>0</v>
      </c>
      <c r="N564">
        <v>3217</v>
      </c>
      <c r="O564">
        <v>46751</v>
      </c>
      <c r="P564">
        <v>1025</v>
      </c>
      <c r="Q564">
        <v>11272</v>
      </c>
      <c r="R564">
        <v>32925</v>
      </c>
      <c r="S564" s="8">
        <f t="shared" si="32"/>
        <v>273.8553906853075</v>
      </c>
      <c r="T564" s="8">
        <f t="shared" si="33"/>
        <v>70.426301041688944</v>
      </c>
      <c r="U564" s="8">
        <f t="shared" si="34"/>
        <v>0.48143053645116923</v>
      </c>
      <c r="V564" s="8">
        <f t="shared" si="35"/>
        <v>29.544267053701017</v>
      </c>
      <c r="Z564" s="8"/>
    </row>
    <row r="565" spans="1:26" x14ac:dyDescent="0.55000000000000004">
      <c r="A565" t="s">
        <v>1675</v>
      </c>
      <c r="B565" t="s">
        <v>1645</v>
      </c>
      <c r="C565" t="s">
        <v>1676</v>
      </c>
      <c r="D565">
        <v>136516</v>
      </c>
      <c r="E565">
        <v>17660</v>
      </c>
      <c r="F565">
        <v>5788</v>
      </c>
      <c r="G565">
        <v>5170</v>
      </c>
      <c r="H565">
        <v>2585</v>
      </c>
      <c r="I565">
        <v>6316357</v>
      </c>
      <c r="J565">
        <v>7101</v>
      </c>
      <c r="K565">
        <v>3365</v>
      </c>
      <c r="L565">
        <v>0</v>
      </c>
      <c r="M565">
        <v>0</v>
      </c>
      <c r="N565">
        <v>2668</v>
      </c>
      <c r="O565">
        <v>61753</v>
      </c>
      <c r="P565">
        <v>685</v>
      </c>
      <c r="Q565">
        <v>15558</v>
      </c>
      <c r="R565">
        <v>43674</v>
      </c>
      <c r="S565" s="8">
        <f t="shared" si="32"/>
        <v>357.66460928652322</v>
      </c>
      <c r="T565" s="8">
        <f t="shared" si="33"/>
        <v>70.72368953735041</v>
      </c>
      <c r="U565" s="8">
        <f t="shared" si="34"/>
        <v>0.45269418969205072</v>
      </c>
      <c r="V565" s="8">
        <f t="shared" si="35"/>
        <v>52.810831721470016</v>
      </c>
      <c r="Z565" s="8"/>
    </row>
    <row r="566" spans="1:26" x14ac:dyDescent="0.55000000000000004">
      <c r="A566" t="s">
        <v>1677</v>
      </c>
      <c r="B566" t="s">
        <v>1645</v>
      </c>
      <c r="C566" t="s">
        <v>1678</v>
      </c>
      <c r="D566">
        <v>132325</v>
      </c>
      <c r="E566">
        <v>14957</v>
      </c>
      <c r="F566">
        <v>5513</v>
      </c>
      <c r="G566">
        <v>5178</v>
      </c>
      <c r="H566">
        <v>1667</v>
      </c>
      <c r="I566">
        <v>3812194</v>
      </c>
      <c r="J566">
        <v>5961</v>
      </c>
      <c r="K566">
        <v>3101</v>
      </c>
      <c r="L566">
        <v>0</v>
      </c>
      <c r="M566">
        <v>0</v>
      </c>
      <c r="N566">
        <v>2523</v>
      </c>
      <c r="O566">
        <v>56009</v>
      </c>
      <c r="P566">
        <v>304</v>
      </c>
      <c r="Q566">
        <v>12177</v>
      </c>
      <c r="R566">
        <v>41735</v>
      </c>
      <c r="S566" s="8">
        <f t="shared" si="32"/>
        <v>254.87691381961622</v>
      </c>
      <c r="T566" s="8">
        <f t="shared" si="33"/>
        <v>74.514810119802178</v>
      </c>
      <c r="U566" s="8">
        <f t="shared" si="34"/>
        <v>0.25316455696202533</v>
      </c>
      <c r="V566" s="8">
        <f t="shared" si="35"/>
        <v>79.379124175164961</v>
      </c>
      <c r="Z566" s="8"/>
    </row>
    <row r="567" spans="1:26" x14ac:dyDescent="0.55000000000000004">
      <c r="A567" t="s">
        <v>1679</v>
      </c>
      <c r="B567" t="s">
        <v>1645</v>
      </c>
      <c r="C567" t="s">
        <v>1680</v>
      </c>
      <c r="D567">
        <v>40841</v>
      </c>
      <c r="E567">
        <v>4492</v>
      </c>
      <c r="F567">
        <v>1169</v>
      </c>
      <c r="G567">
        <v>1147</v>
      </c>
      <c r="H567">
        <v>2498</v>
      </c>
      <c r="I567">
        <v>1904630</v>
      </c>
      <c r="J567">
        <v>1863</v>
      </c>
      <c r="K567">
        <v>998</v>
      </c>
      <c r="L567">
        <v>0</v>
      </c>
      <c r="M567">
        <v>0</v>
      </c>
      <c r="N567">
        <v>707</v>
      </c>
      <c r="O567">
        <v>19326</v>
      </c>
      <c r="P567">
        <v>530</v>
      </c>
      <c r="Q567">
        <v>5796</v>
      </c>
      <c r="R567">
        <v>12640</v>
      </c>
      <c r="S567" s="8">
        <f t="shared" si="32"/>
        <v>424.00489759572571</v>
      </c>
      <c r="T567" s="8">
        <f t="shared" si="33"/>
        <v>65.404118803684156</v>
      </c>
      <c r="U567" s="8">
        <f t="shared" si="34"/>
        <v>5.3867437134252343E-2</v>
      </c>
      <c r="V567" s="8">
        <f t="shared" si="35"/>
        <v>16.349479583666934</v>
      </c>
      <c r="Z567" s="8"/>
    </row>
    <row r="568" spans="1:26" x14ac:dyDescent="0.55000000000000004">
      <c r="A568" t="s">
        <v>1681</v>
      </c>
      <c r="B568" t="s">
        <v>1645</v>
      </c>
      <c r="C568" t="s">
        <v>1682</v>
      </c>
      <c r="D568">
        <v>83913</v>
      </c>
      <c r="E568">
        <v>10852</v>
      </c>
      <c r="F568">
        <v>2922</v>
      </c>
      <c r="G568">
        <v>2960</v>
      </c>
      <c r="H568">
        <v>2058</v>
      </c>
      <c r="I568">
        <v>2639536</v>
      </c>
      <c r="J568">
        <v>4406</v>
      </c>
      <c r="K568">
        <v>2428</v>
      </c>
      <c r="L568">
        <v>0</v>
      </c>
      <c r="M568">
        <v>0</v>
      </c>
      <c r="N568">
        <v>1852</v>
      </c>
      <c r="O568">
        <v>36070</v>
      </c>
      <c r="P568">
        <v>413</v>
      </c>
      <c r="Q568">
        <v>10260</v>
      </c>
      <c r="R568">
        <v>24088</v>
      </c>
      <c r="S568" s="8">
        <f t="shared" si="32"/>
        <v>243.23037228160709</v>
      </c>
      <c r="T568" s="8">
        <f t="shared" si="33"/>
        <v>66.781258663709451</v>
      </c>
      <c r="U568" s="8">
        <f t="shared" si="34"/>
        <v>-4.5284997556993549E-2</v>
      </c>
      <c r="V568" s="8">
        <f t="shared" si="35"/>
        <v>40.774052478134109</v>
      </c>
      <c r="Z568" s="8"/>
    </row>
    <row r="569" spans="1:26" x14ac:dyDescent="0.55000000000000004">
      <c r="A569" t="s">
        <v>1683</v>
      </c>
      <c r="B569" t="s">
        <v>1645</v>
      </c>
      <c r="C569" t="s">
        <v>1684</v>
      </c>
      <c r="D569">
        <v>31665</v>
      </c>
      <c r="E569">
        <v>3955</v>
      </c>
      <c r="F569">
        <v>940</v>
      </c>
      <c r="G569">
        <v>1042</v>
      </c>
      <c r="H569">
        <v>823</v>
      </c>
      <c r="I569">
        <v>857119</v>
      </c>
      <c r="J569">
        <v>1785</v>
      </c>
      <c r="K569">
        <v>823</v>
      </c>
      <c r="L569">
        <v>0</v>
      </c>
      <c r="M569">
        <v>0</v>
      </c>
      <c r="N569">
        <v>0</v>
      </c>
      <c r="O569">
        <v>13996</v>
      </c>
      <c r="P569">
        <v>146</v>
      </c>
      <c r="Q569">
        <v>1935</v>
      </c>
      <c r="R569">
        <v>11501</v>
      </c>
      <c r="S569" s="8">
        <f t="shared" si="32"/>
        <v>216.71782553729457</v>
      </c>
      <c r="T569" s="8">
        <f t="shared" si="33"/>
        <v>82.173478136610456</v>
      </c>
      <c r="U569" s="8">
        <f t="shared" si="34"/>
        <v>-0.32212221695878729</v>
      </c>
      <c r="V569" s="8">
        <f t="shared" si="35"/>
        <v>38.475091130012153</v>
      </c>
      <c r="Z569" s="8"/>
    </row>
    <row r="570" spans="1:26" x14ac:dyDescent="0.55000000000000004">
      <c r="A570" t="s">
        <v>1685</v>
      </c>
      <c r="B570" t="s">
        <v>1645</v>
      </c>
      <c r="C570" t="s">
        <v>1686</v>
      </c>
      <c r="D570">
        <v>48348</v>
      </c>
      <c r="E570">
        <v>6165</v>
      </c>
      <c r="F570">
        <v>1766</v>
      </c>
      <c r="G570">
        <v>1546</v>
      </c>
      <c r="H570">
        <v>1310</v>
      </c>
      <c r="I570">
        <v>1504332</v>
      </c>
      <c r="J570">
        <v>2581</v>
      </c>
      <c r="K570">
        <v>1286</v>
      </c>
      <c r="L570">
        <v>0</v>
      </c>
      <c r="M570">
        <v>0</v>
      </c>
      <c r="N570">
        <v>649</v>
      </c>
      <c r="O570">
        <v>23151</v>
      </c>
      <c r="P570">
        <v>426</v>
      </c>
      <c r="Q570">
        <v>7293</v>
      </c>
      <c r="R570">
        <v>14626</v>
      </c>
      <c r="S570" s="8">
        <f t="shared" si="32"/>
        <v>244.01167883211679</v>
      </c>
      <c r="T570" s="8">
        <f t="shared" si="33"/>
        <v>63.176536650684632</v>
      </c>
      <c r="U570" s="8">
        <f t="shared" si="34"/>
        <v>0.45503433440886898</v>
      </c>
      <c r="V570" s="8">
        <f t="shared" si="35"/>
        <v>36.90687022900763</v>
      </c>
      <c r="Z570" s="8"/>
    </row>
    <row r="571" spans="1:26" x14ac:dyDescent="0.55000000000000004">
      <c r="A571" t="s">
        <v>1687</v>
      </c>
      <c r="B571" t="s">
        <v>1645</v>
      </c>
      <c r="C571" t="s">
        <v>1688</v>
      </c>
      <c r="D571">
        <v>31634</v>
      </c>
      <c r="E571">
        <v>3569</v>
      </c>
      <c r="F571">
        <v>1040</v>
      </c>
      <c r="G571">
        <v>932</v>
      </c>
      <c r="H571">
        <v>1192</v>
      </c>
      <c r="I571">
        <v>1054302</v>
      </c>
      <c r="J571">
        <v>1527</v>
      </c>
      <c r="K571">
        <v>823</v>
      </c>
      <c r="L571">
        <v>0</v>
      </c>
      <c r="M571">
        <v>0</v>
      </c>
      <c r="N571">
        <v>821</v>
      </c>
      <c r="O571">
        <v>14330</v>
      </c>
      <c r="P571">
        <v>297</v>
      </c>
      <c r="Q571">
        <v>2689</v>
      </c>
      <c r="R571">
        <v>10838</v>
      </c>
      <c r="S571" s="8">
        <f t="shared" si="32"/>
        <v>295.40543569627346</v>
      </c>
      <c r="T571" s="8">
        <f t="shared" si="33"/>
        <v>75.631542219120732</v>
      </c>
      <c r="U571" s="8">
        <f t="shared" si="34"/>
        <v>0.34140481760131502</v>
      </c>
      <c r="V571" s="8">
        <f t="shared" si="35"/>
        <v>26.538590604026847</v>
      </c>
      <c r="Z571" s="8"/>
    </row>
    <row r="572" spans="1:26" x14ac:dyDescent="0.55000000000000004">
      <c r="A572" t="s">
        <v>1689</v>
      </c>
      <c r="B572" t="s">
        <v>1645</v>
      </c>
      <c r="C572" t="s">
        <v>1690</v>
      </c>
      <c r="D572">
        <v>27564</v>
      </c>
      <c r="E572">
        <v>2828</v>
      </c>
      <c r="F572">
        <v>910</v>
      </c>
      <c r="G572">
        <v>819</v>
      </c>
      <c r="H572">
        <v>734</v>
      </c>
      <c r="I572">
        <v>990045</v>
      </c>
      <c r="J572">
        <v>1145</v>
      </c>
      <c r="K572">
        <v>606</v>
      </c>
      <c r="L572">
        <v>0</v>
      </c>
      <c r="M572">
        <v>0</v>
      </c>
      <c r="N572">
        <v>702</v>
      </c>
      <c r="O572">
        <v>12349</v>
      </c>
      <c r="P572">
        <v>203</v>
      </c>
      <c r="Q572">
        <v>2481</v>
      </c>
      <c r="R572">
        <v>9404</v>
      </c>
      <c r="S572" s="8">
        <f t="shared" si="32"/>
        <v>350.08663366336634</v>
      </c>
      <c r="T572" s="8">
        <f t="shared" si="33"/>
        <v>76.151915134828727</v>
      </c>
      <c r="U572" s="8">
        <f t="shared" si="34"/>
        <v>0.33014076331446812</v>
      </c>
      <c r="V572" s="8">
        <f t="shared" si="35"/>
        <v>37.553133514986378</v>
      </c>
      <c r="Z572" s="8"/>
    </row>
    <row r="573" spans="1:26" x14ac:dyDescent="0.55000000000000004">
      <c r="A573" t="s">
        <v>1691</v>
      </c>
      <c r="B573" t="s">
        <v>1645</v>
      </c>
      <c r="C573" t="s">
        <v>1692</v>
      </c>
      <c r="D573">
        <v>9300</v>
      </c>
      <c r="E573">
        <v>839</v>
      </c>
      <c r="F573">
        <v>204</v>
      </c>
      <c r="G573">
        <v>226</v>
      </c>
      <c r="H573">
        <v>1347</v>
      </c>
      <c r="I573">
        <v>400784</v>
      </c>
      <c r="J573">
        <v>326</v>
      </c>
      <c r="K573">
        <v>218</v>
      </c>
      <c r="L573">
        <v>0</v>
      </c>
      <c r="M573">
        <v>0</v>
      </c>
      <c r="N573">
        <v>0</v>
      </c>
      <c r="O573">
        <v>4497</v>
      </c>
      <c r="P573">
        <v>336</v>
      </c>
      <c r="Q573">
        <v>1271</v>
      </c>
      <c r="R573">
        <v>2780</v>
      </c>
      <c r="S573" s="8">
        <f t="shared" si="32"/>
        <v>477.69249106078667</v>
      </c>
      <c r="T573" s="8">
        <f t="shared" si="33"/>
        <v>61.818990438069818</v>
      </c>
      <c r="U573" s="8">
        <f t="shared" si="34"/>
        <v>-0.23655913978494625</v>
      </c>
      <c r="V573" s="8">
        <f t="shared" si="35"/>
        <v>6.9042316258351892</v>
      </c>
      <c r="Z573" s="8"/>
    </row>
    <row r="574" spans="1:26" x14ac:dyDescent="0.55000000000000004">
      <c r="A574" t="s">
        <v>1693</v>
      </c>
      <c r="B574" t="s">
        <v>1645</v>
      </c>
      <c r="C574" t="s">
        <v>1694</v>
      </c>
      <c r="D574">
        <v>17129</v>
      </c>
      <c r="E574">
        <v>2019</v>
      </c>
      <c r="F574">
        <v>717</v>
      </c>
      <c r="G574">
        <v>516</v>
      </c>
      <c r="H574">
        <v>1089</v>
      </c>
      <c r="I574">
        <v>721071</v>
      </c>
      <c r="J574">
        <v>774</v>
      </c>
      <c r="K574">
        <v>466</v>
      </c>
      <c r="L574">
        <v>0</v>
      </c>
      <c r="M574">
        <v>0</v>
      </c>
      <c r="N574">
        <v>237</v>
      </c>
      <c r="O574">
        <v>8298</v>
      </c>
      <c r="P574">
        <v>287</v>
      </c>
      <c r="Q574">
        <v>2214</v>
      </c>
      <c r="R574">
        <v>5651</v>
      </c>
      <c r="S574" s="8">
        <f t="shared" si="32"/>
        <v>357.14264487369985</v>
      </c>
      <c r="T574" s="8">
        <f t="shared" si="33"/>
        <v>68.100747167992296</v>
      </c>
      <c r="U574" s="8">
        <f t="shared" si="34"/>
        <v>1.1734485375678674</v>
      </c>
      <c r="V574" s="8">
        <f t="shared" si="35"/>
        <v>15.72910927456382</v>
      </c>
      <c r="Z574" s="8"/>
    </row>
    <row r="575" spans="1:26" x14ac:dyDescent="0.55000000000000004">
      <c r="A575" t="s">
        <v>1695</v>
      </c>
      <c r="B575" t="s">
        <v>1645</v>
      </c>
      <c r="C575" t="s">
        <v>1696</v>
      </c>
      <c r="D575">
        <v>10836</v>
      </c>
      <c r="E575">
        <v>1030</v>
      </c>
      <c r="F575">
        <v>303</v>
      </c>
      <c r="G575">
        <v>350</v>
      </c>
      <c r="H575">
        <v>915</v>
      </c>
      <c r="I575">
        <v>2504539</v>
      </c>
      <c r="J575">
        <v>408</v>
      </c>
      <c r="K575">
        <v>226</v>
      </c>
      <c r="L575">
        <v>0</v>
      </c>
      <c r="M575">
        <v>0</v>
      </c>
      <c r="N575">
        <v>1213</v>
      </c>
      <c r="O575">
        <v>5322</v>
      </c>
      <c r="P575">
        <v>131</v>
      </c>
      <c r="Q575">
        <v>1257</v>
      </c>
      <c r="R575">
        <v>3678</v>
      </c>
      <c r="S575" s="8">
        <f t="shared" si="32"/>
        <v>2431.5912621359225</v>
      </c>
      <c r="T575" s="8">
        <f t="shared" si="33"/>
        <v>69.109357384441935</v>
      </c>
      <c r="U575" s="8">
        <f t="shared" si="34"/>
        <v>-0.43373938722775934</v>
      </c>
      <c r="V575" s="8">
        <f t="shared" si="35"/>
        <v>11.842622950819672</v>
      </c>
      <c r="Z575" s="8"/>
    </row>
    <row r="576" spans="1:26" x14ac:dyDescent="0.55000000000000004">
      <c r="A576" t="s">
        <v>1697</v>
      </c>
      <c r="B576" t="s">
        <v>1645</v>
      </c>
      <c r="C576" t="s">
        <v>1698</v>
      </c>
      <c r="D576">
        <v>9761</v>
      </c>
      <c r="E576">
        <v>821</v>
      </c>
      <c r="F576">
        <v>190</v>
      </c>
      <c r="G576">
        <v>226</v>
      </c>
      <c r="H576">
        <v>2642</v>
      </c>
      <c r="I576">
        <v>498804</v>
      </c>
      <c r="J576">
        <v>362</v>
      </c>
      <c r="K576">
        <v>183</v>
      </c>
      <c r="L576">
        <v>0</v>
      </c>
      <c r="M576">
        <v>0</v>
      </c>
      <c r="N576">
        <v>538</v>
      </c>
      <c r="O576">
        <v>4903</v>
      </c>
      <c r="P576">
        <v>293</v>
      </c>
      <c r="Q576">
        <v>1387</v>
      </c>
      <c r="R576">
        <v>3135</v>
      </c>
      <c r="S576" s="8">
        <f t="shared" si="32"/>
        <v>607.55663824604142</v>
      </c>
      <c r="T576" s="8">
        <f t="shared" si="33"/>
        <v>63.940444625739346</v>
      </c>
      <c r="U576" s="8">
        <f t="shared" si="34"/>
        <v>-0.36881467062800943</v>
      </c>
      <c r="V576" s="8">
        <f t="shared" si="35"/>
        <v>3.694549583648751</v>
      </c>
      <c r="Z576" s="8"/>
    </row>
    <row r="577" spans="1:26" x14ac:dyDescent="0.55000000000000004">
      <c r="A577" t="s">
        <v>1699</v>
      </c>
      <c r="B577" t="s">
        <v>1645</v>
      </c>
      <c r="C577" t="s">
        <v>1700</v>
      </c>
      <c r="D577">
        <v>18329</v>
      </c>
      <c r="E577">
        <v>2709</v>
      </c>
      <c r="F577">
        <v>723</v>
      </c>
      <c r="G577">
        <v>617</v>
      </c>
      <c r="H577">
        <v>655</v>
      </c>
      <c r="I577">
        <v>942224</v>
      </c>
      <c r="J577">
        <v>1155</v>
      </c>
      <c r="K577">
        <v>528</v>
      </c>
      <c r="L577">
        <v>0</v>
      </c>
      <c r="M577">
        <v>0</v>
      </c>
      <c r="N577">
        <v>356</v>
      </c>
      <c r="O577">
        <v>9071</v>
      </c>
      <c r="P577">
        <v>188</v>
      </c>
      <c r="Q577">
        <v>2450</v>
      </c>
      <c r="R577">
        <v>6272</v>
      </c>
      <c r="S577" s="8">
        <f t="shared" si="32"/>
        <v>347.81247692875598</v>
      </c>
      <c r="T577" s="8">
        <f t="shared" si="33"/>
        <v>69.143424098776322</v>
      </c>
      <c r="U577" s="8">
        <f t="shared" si="34"/>
        <v>0.57831851164820769</v>
      </c>
      <c r="V577" s="8">
        <f t="shared" si="35"/>
        <v>27.983206106870227</v>
      </c>
      <c r="Z577" s="8"/>
    </row>
    <row r="578" spans="1:26" x14ac:dyDescent="0.55000000000000004">
      <c r="A578" t="s">
        <v>1701</v>
      </c>
      <c r="B578" t="s">
        <v>1645</v>
      </c>
      <c r="C578" t="s">
        <v>1702</v>
      </c>
      <c r="D578">
        <v>11293</v>
      </c>
      <c r="E578">
        <v>683</v>
      </c>
      <c r="F578">
        <v>842</v>
      </c>
      <c r="G578">
        <v>908</v>
      </c>
      <c r="H578">
        <v>1663</v>
      </c>
      <c r="I578">
        <v>1007961</v>
      </c>
      <c r="J578">
        <v>300</v>
      </c>
      <c r="K578">
        <v>213</v>
      </c>
      <c r="L578">
        <v>0</v>
      </c>
      <c r="M578">
        <v>0</v>
      </c>
      <c r="N578">
        <v>90</v>
      </c>
      <c r="O578">
        <v>6274</v>
      </c>
      <c r="P578">
        <v>69</v>
      </c>
      <c r="Q578">
        <v>532</v>
      </c>
      <c r="R578">
        <v>5373</v>
      </c>
      <c r="S578" s="8">
        <f t="shared" si="32"/>
        <v>1475.7847730600292</v>
      </c>
      <c r="T578" s="8">
        <f t="shared" si="33"/>
        <v>85.639145680586552</v>
      </c>
      <c r="U578" s="8">
        <f t="shared" si="34"/>
        <v>-0.58443283449924732</v>
      </c>
      <c r="V578" s="8">
        <f t="shared" si="35"/>
        <v>6.7907396271797955</v>
      </c>
      <c r="Z578" s="8"/>
    </row>
    <row r="579" spans="1:26" x14ac:dyDescent="0.55000000000000004">
      <c r="A579" t="s">
        <v>1703</v>
      </c>
      <c r="B579" t="s">
        <v>1645</v>
      </c>
      <c r="C579" t="s">
        <v>1704</v>
      </c>
      <c r="D579">
        <v>6722</v>
      </c>
      <c r="E579">
        <v>446</v>
      </c>
      <c r="F579">
        <v>180</v>
      </c>
      <c r="G579">
        <v>226</v>
      </c>
      <c r="H579">
        <v>352</v>
      </c>
      <c r="I579">
        <v>340749</v>
      </c>
      <c r="J579">
        <v>198</v>
      </c>
      <c r="K579">
        <v>90</v>
      </c>
      <c r="L579">
        <v>0</v>
      </c>
      <c r="M579">
        <v>0</v>
      </c>
      <c r="N579">
        <v>0</v>
      </c>
      <c r="O579">
        <v>3076</v>
      </c>
      <c r="P579">
        <v>87</v>
      </c>
      <c r="Q579">
        <v>548</v>
      </c>
      <c r="R579">
        <v>2422</v>
      </c>
      <c r="S579" s="8">
        <f t="shared" si="32"/>
        <v>764.01121076233187</v>
      </c>
      <c r="T579" s="8">
        <f t="shared" si="33"/>
        <v>78.738621586475944</v>
      </c>
      <c r="U579" s="8">
        <f t="shared" si="34"/>
        <v>-0.68432014281463849</v>
      </c>
      <c r="V579" s="8">
        <f t="shared" si="35"/>
        <v>19.09659090909091</v>
      </c>
      <c r="Z579" s="8"/>
    </row>
    <row r="580" spans="1:26" x14ac:dyDescent="0.55000000000000004">
      <c r="A580" t="s">
        <v>1705</v>
      </c>
      <c r="B580" t="s">
        <v>1645</v>
      </c>
      <c r="C580" t="s">
        <v>1706</v>
      </c>
      <c r="D580">
        <v>23426</v>
      </c>
      <c r="E580">
        <v>1749</v>
      </c>
      <c r="F580">
        <v>893</v>
      </c>
      <c r="G580">
        <v>929</v>
      </c>
      <c r="H580">
        <v>1040</v>
      </c>
      <c r="I580">
        <v>741032</v>
      </c>
      <c r="J580">
        <v>697</v>
      </c>
      <c r="K580">
        <v>428</v>
      </c>
      <c r="L580">
        <v>0</v>
      </c>
      <c r="M580">
        <v>0</v>
      </c>
      <c r="N580">
        <v>0</v>
      </c>
      <c r="O580">
        <v>10554</v>
      </c>
      <c r="P580">
        <v>310</v>
      </c>
      <c r="Q580">
        <v>1617</v>
      </c>
      <c r="R580">
        <v>8470</v>
      </c>
      <c r="S580" s="8">
        <f t="shared" si="32"/>
        <v>423.68896512292741</v>
      </c>
      <c r="T580" s="8">
        <f t="shared" si="33"/>
        <v>80.253932158423353</v>
      </c>
      <c r="U580" s="8">
        <f t="shared" si="34"/>
        <v>-0.15367540339793392</v>
      </c>
      <c r="V580" s="8">
        <f t="shared" si="35"/>
        <v>22.524999999999999</v>
      </c>
      <c r="Z580" s="8"/>
    </row>
    <row r="581" spans="1:26" x14ac:dyDescent="0.55000000000000004">
      <c r="A581" t="s">
        <v>1707</v>
      </c>
      <c r="B581" t="s">
        <v>1645</v>
      </c>
      <c r="C581" t="s">
        <v>1708</v>
      </c>
      <c r="D581">
        <v>39869</v>
      </c>
      <c r="E581">
        <v>4231</v>
      </c>
      <c r="F581">
        <v>1171</v>
      </c>
      <c r="G581">
        <v>1171</v>
      </c>
      <c r="H581">
        <v>1942</v>
      </c>
      <c r="I581">
        <v>1484685</v>
      </c>
      <c r="J581">
        <v>1688</v>
      </c>
      <c r="K581">
        <v>973</v>
      </c>
      <c r="L581">
        <v>0</v>
      </c>
      <c r="M581">
        <v>0</v>
      </c>
      <c r="N581">
        <v>614</v>
      </c>
      <c r="O581">
        <v>19813</v>
      </c>
      <c r="P581">
        <v>322</v>
      </c>
      <c r="Q581">
        <v>7360</v>
      </c>
      <c r="R581">
        <v>11731</v>
      </c>
      <c r="S581" s="8">
        <f t="shared" ref="S581:S644" si="36">I581/E581</f>
        <v>350.90640510517608</v>
      </c>
      <c r="T581" s="8">
        <f t="shared" ref="T581:T644" si="37">(R581/O581)*100</f>
        <v>59.208600413869682</v>
      </c>
      <c r="U581" s="8">
        <f t="shared" ref="U581:U644" si="38">((F581-G581)/D581)*100</f>
        <v>0</v>
      </c>
      <c r="V581" s="8">
        <f t="shared" ref="V581:V644" si="39">D581/H581</f>
        <v>20.529866117404737</v>
      </c>
      <c r="Z581" s="8"/>
    </row>
    <row r="582" spans="1:26" x14ac:dyDescent="0.55000000000000004">
      <c r="A582" t="s">
        <v>1711</v>
      </c>
      <c r="B582" t="s">
        <v>1712</v>
      </c>
      <c r="C582" t="s">
        <v>1713</v>
      </c>
      <c r="D582">
        <v>789275</v>
      </c>
      <c r="E582">
        <v>91023</v>
      </c>
      <c r="F582">
        <v>25705</v>
      </c>
      <c r="G582">
        <v>26340</v>
      </c>
      <c r="H582">
        <v>67048</v>
      </c>
      <c r="I582">
        <v>71562721</v>
      </c>
      <c r="J582">
        <v>37245</v>
      </c>
      <c r="K582">
        <v>19453</v>
      </c>
      <c r="L582">
        <v>0</v>
      </c>
      <c r="M582">
        <v>0</v>
      </c>
      <c r="N582">
        <v>19806</v>
      </c>
      <c r="O582">
        <v>376334</v>
      </c>
      <c r="P582">
        <v>11608</v>
      </c>
      <c r="Q582">
        <v>78488</v>
      </c>
      <c r="R582">
        <v>275525</v>
      </c>
      <c r="S582" s="8">
        <f t="shared" si="36"/>
        <v>786.20481636509453</v>
      </c>
      <c r="T582" s="8">
        <f t="shared" si="37"/>
        <v>73.212890676898709</v>
      </c>
      <c r="U582" s="8">
        <f t="shared" si="38"/>
        <v>-8.0453580817839154E-2</v>
      </c>
      <c r="V582" s="8">
        <f t="shared" si="39"/>
        <v>11.771790359145687</v>
      </c>
      <c r="Z582" s="8"/>
    </row>
    <row r="583" spans="1:26" x14ac:dyDescent="0.55000000000000004">
      <c r="A583" t="s">
        <v>1714</v>
      </c>
      <c r="B583" t="s">
        <v>1712</v>
      </c>
      <c r="C583" t="s">
        <v>1715</v>
      </c>
      <c r="D583">
        <v>266936</v>
      </c>
      <c r="E583">
        <v>31270</v>
      </c>
      <c r="F583">
        <v>5303</v>
      </c>
      <c r="G583">
        <v>5981</v>
      </c>
      <c r="H583">
        <v>45384</v>
      </c>
      <c r="I583">
        <v>13563021</v>
      </c>
      <c r="J583">
        <v>12493</v>
      </c>
      <c r="K583">
        <v>6958</v>
      </c>
      <c r="L583">
        <v>0</v>
      </c>
      <c r="M583">
        <v>0</v>
      </c>
      <c r="N583">
        <v>6490</v>
      </c>
      <c r="O583">
        <v>128543</v>
      </c>
      <c r="P583">
        <v>4324</v>
      </c>
      <c r="Q583">
        <v>38888</v>
      </c>
      <c r="R583">
        <v>83070</v>
      </c>
      <c r="S583" s="8">
        <f t="shared" si="36"/>
        <v>433.73907898944674</v>
      </c>
      <c r="T583" s="8">
        <f t="shared" si="37"/>
        <v>64.624289148378367</v>
      </c>
      <c r="U583" s="8">
        <f t="shared" si="38"/>
        <v>-0.25399346659873528</v>
      </c>
      <c r="V583" s="8">
        <f t="shared" si="39"/>
        <v>5.881720430107527</v>
      </c>
      <c r="Z583" s="8"/>
    </row>
    <row r="584" spans="1:26" x14ac:dyDescent="0.55000000000000004">
      <c r="A584" t="s">
        <v>1716</v>
      </c>
      <c r="B584" t="s">
        <v>1712</v>
      </c>
      <c r="C584" t="s">
        <v>1717</v>
      </c>
      <c r="D584">
        <v>94642</v>
      </c>
      <c r="E584">
        <v>10607</v>
      </c>
      <c r="F584">
        <v>1723</v>
      </c>
      <c r="G584">
        <v>1863</v>
      </c>
      <c r="H584">
        <v>15820</v>
      </c>
      <c r="I584">
        <v>6361169</v>
      </c>
      <c r="J584">
        <v>3713</v>
      </c>
      <c r="K584">
        <v>2016</v>
      </c>
      <c r="L584">
        <v>523</v>
      </c>
      <c r="M584">
        <v>254</v>
      </c>
      <c r="N584">
        <v>2170</v>
      </c>
      <c r="O584">
        <v>49378</v>
      </c>
      <c r="P584">
        <v>1998</v>
      </c>
      <c r="Q584">
        <v>17472</v>
      </c>
      <c r="R584">
        <v>28650</v>
      </c>
      <c r="S584" s="8">
        <f t="shared" si="36"/>
        <v>599.71424530970114</v>
      </c>
      <c r="T584" s="8">
        <f t="shared" si="37"/>
        <v>58.021791081048235</v>
      </c>
      <c r="U584" s="8">
        <f t="shared" si="38"/>
        <v>-0.14792586800786123</v>
      </c>
      <c r="V584" s="8">
        <f t="shared" si="39"/>
        <v>5.9824273072060681</v>
      </c>
      <c r="Z584" s="8"/>
    </row>
    <row r="585" spans="1:26" x14ac:dyDescent="0.55000000000000004">
      <c r="A585" t="s">
        <v>1718</v>
      </c>
      <c r="B585" t="s">
        <v>1712</v>
      </c>
      <c r="C585" t="s">
        <v>1719</v>
      </c>
      <c r="D585">
        <v>81526</v>
      </c>
      <c r="E585">
        <v>8633</v>
      </c>
      <c r="F585">
        <v>1503</v>
      </c>
      <c r="G585">
        <v>1954</v>
      </c>
      <c r="H585">
        <v>15425</v>
      </c>
      <c r="I585">
        <v>5324164</v>
      </c>
      <c r="J585">
        <v>3304</v>
      </c>
      <c r="K585">
        <v>1711</v>
      </c>
      <c r="L585">
        <v>0</v>
      </c>
      <c r="M585">
        <v>0</v>
      </c>
      <c r="N585">
        <v>1913</v>
      </c>
      <c r="O585">
        <v>38970</v>
      </c>
      <c r="P585">
        <v>1112</v>
      </c>
      <c r="Q585">
        <v>13441</v>
      </c>
      <c r="R585">
        <v>23790</v>
      </c>
      <c r="S585" s="8">
        <f t="shared" si="36"/>
        <v>616.7223444920653</v>
      </c>
      <c r="T585" s="8">
        <f t="shared" si="37"/>
        <v>61.046959199384141</v>
      </c>
      <c r="U585" s="8">
        <f t="shared" si="38"/>
        <v>-0.55319775286411699</v>
      </c>
      <c r="V585" s="8">
        <f t="shared" si="39"/>
        <v>5.285316045380875</v>
      </c>
      <c r="Z585" s="8"/>
    </row>
    <row r="586" spans="1:26" x14ac:dyDescent="0.55000000000000004">
      <c r="A586" t="s">
        <v>1720</v>
      </c>
      <c r="B586" t="s">
        <v>1712</v>
      </c>
      <c r="C586" t="s">
        <v>1721</v>
      </c>
      <c r="D586">
        <v>94927</v>
      </c>
      <c r="E586">
        <v>11067</v>
      </c>
      <c r="F586">
        <v>2059</v>
      </c>
      <c r="G586">
        <v>2402</v>
      </c>
      <c r="H586">
        <v>25382</v>
      </c>
      <c r="I586">
        <v>5811491</v>
      </c>
      <c r="J586">
        <v>4602</v>
      </c>
      <c r="K586">
        <v>2344</v>
      </c>
      <c r="L586">
        <v>0</v>
      </c>
      <c r="M586">
        <v>0</v>
      </c>
      <c r="N586">
        <v>3551</v>
      </c>
      <c r="O586">
        <v>47539</v>
      </c>
      <c r="P586">
        <v>2807</v>
      </c>
      <c r="Q586">
        <v>13680</v>
      </c>
      <c r="R586">
        <v>29791</v>
      </c>
      <c r="S586" s="8">
        <f t="shared" si="36"/>
        <v>525.11891208096142</v>
      </c>
      <c r="T586" s="8">
        <f t="shared" si="37"/>
        <v>62.666442289488636</v>
      </c>
      <c r="U586" s="8">
        <f t="shared" si="38"/>
        <v>-0.36133028537718459</v>
      </c>
      <c r="V586" s="8">
        <f t="shared" si="39"/>
        <v>3.7399338113623828</v>
      </c>
      <c r="Z586" s="8"/>
    </row>
    <row r="587" spans="1:26" x14ac:dyDescent="0.55000000000000004">
      <c r="A587" t="s">
        <v>1722</v>
      </c>
      <c r="B587" t="s">
        <v>1712</v>
      </c>
      <c r="C587" t="s">
        <v>1723</v>
      </c>
      <c r="D587">
        <v>34096</v>
      </c>
      <c r="E587">
        <v>3823</v>
      </c>
      <c r="F587">
        <v>580</v>
      </c>
      <c r="G587">
        <v>777</v>
      </c>
      <c r="H587">
        <v>9018</v>
      </c>
      <c r="I587">
        <v>2380630</v>
      </c>
      <c r="J587">
        <v>1407</v>
      </c>
      <c r="K587">
        <v>883</v>
      </c>
      <c r="L587">
        <v>0</v>
      </c>
      <c r="M587">
        <v>0</v>
      </c>
      <c r="N587">
        <v>1034</v>
      </c>
      <c r="O587">
        <v>17202</v>
      </c>
      <c r="P587">
        <v>1051</v>
      </c>
      <c r="Q587">
        <v>6557</v>
      </c>
      <c r="R587">
        <v>9213</v>
      </c>
      <c r="S587" s="8">
        <f t="shared" si="36"/>
        <v>622.71252942715148</v>
      </c>
      <c r="T587" s="8">
        <f t="shared" si="37"/>
        <v>53.557725845831882</v>
      </c>
      <c r="U587" s="8">
        <f t="shared" si="38"/>
        <v>-0.57778038479587046</v>
      </c>
      <c r="V587" s="8">
        <f t="shared" si="39"/>
        <v>3.7808826790862717</v>
      </c>
      <c r="Z587" s="8"/>
    </row>
    <row r="588" spans="1:26" x14ac:dyDescent="0.55000000000000004">
      <c r="A588" t="s">
        <v>1724</v>
      </c>
      <c r="B588" t="s">
        <v>1712</v>
      </c>
      <c r="C588" t="s">
        <v>1725</v>
      </c>
      <c r="D588">
        <v>25441</v>
      </c>
      <c r="E588">
        <v>2407</v>
      </c>
      <c r="F588">
        <v>376</v>
      </c>
      <c r="G588">
        <v>501</v>
      </c>
      <c r="H588">
        <v>3832</v>
      </c>
      <c r="I588">
        <v>1521845</v>
      </c>
      <c r="J588">
        <v>940</v>
      </c>
      <c r="K588">
        <v>521</v>
      </c>
      <c r="L588">
        <v>0</v>
      </c>
      <c r="M588">
        <v>0</v>
      </c>
      <c r="N588">
        <v>1367</v>
      </c>
      <c r="O588">
        <v>12736</v>
      </c>
      <c r="P588">
        <v>867</v>
      </c>
      <c r="Q588">
        <v>4347</v>
      </c>
      <c r="R588">
        <v>7436</v>
      </c>
      <c r="S588" s="8">
        <f t="shared" si="36"/>
        <v>632.25799750727049</v>
      </c>
      <c r="T588" s="8">
        <f t="shared" si="37"/>
        <v>58.385678391959793</v>
      </c>
      <c r="U588" s="8">
        <f t="shared" si="38"/>
        <v>-0.49133288785818163</v>
      </c>
      <c r="V588" s="8">
        <f t="shared" si="39"/>
        <v>6.6390918580375784</v>
      </c>
      <c r="Z588" s="8"/>
    </row>
    <row r="589" spans="1:26" x14ac:dyDescent="0.55000000000000004">
      <c r="A589" t="s">
        <v>1726</v>
      </c>
      <c r="B589" t="s">
        <v>1712</v>
      </c>
      <c r="C589" t="s">
        <v>1727</v>
      </c>
      <c r="D589">
        <v>49820</v>
      </c>
      <c r="E589">
        <v>5255</v>
      </c>
      <c r="F589">
        <v>670</v>
      </c>
      <c r="G589">
        <v>1096</v>
      </c>
      <c r="H589">
        <v>19131</v>
      </c>
      <c r="I589">
        <v>3737571</v>
      </c>
      <c r="J589">
        <v>2102</v>
      </c>
      <c r="K589">
        <v>1051</v>
      </c>
      <c r="L589">
        <v>0</v>
      </c>
      <c r="M589">
        <v>0</v>
      </c>
      <c r="N589">
        <v>1247</v>
      </c>
      <c r="O589">
        <v>26103</v>
      </c>
      <c r="P589">
        <v>2842</v>
      </c>
      <c r="Q589">
        <v>7562</v>
      </c>
      <c r="R589">
        <v>15394</v>
      </c>
      <c r="S589" s="8">
        <f t="shared" si="36"/>
        <v>711.24091341579447</v>
      </c>
      <c r="T589" s="8">
        <f t="shared" si="37"/>
        <v>58.974064283798796</v>
      </c>
      <c r="U589" s="8">
        <f t="shared" si="38"/>
        <v>-0.85507828181453238</v>
      </c>
      <c r="V589" s="8">
        <f t="shared" si="39"/>
        <v>2.6041503319220114</v>
      </c>
      <c r="Z589" s="8"/>
    </row>
    <row r="590" spans="1:26" x14ac:dyDescent="0.55000000000000004">
      <c r="A590" t="s">
        <v>1728</v>
      </c>
      <c r="B590" t="s">
        <v>1712</v>
      </c>
      <c r="C590" t="s">
        <v>1729</v>
      </c>
      <c r="D590">
        <v>39237</v>
      </c>
      <c r="E590">
        <v>4495</v>
      </c>
      <c r="F590">
        <v>812</v>
      </c>
      <c r="G590">
        <v>929</v>
      </c>
      <c r="H590">
        <v>4998</v>
      </c>
      <c r="I590">
        <v>1226200</v>
      </c>
      <c r="J590">
        <v>1843</v>
      </c>
      <c r="K590">
        <v>933</v>
      </c>
      <c r="L590">
        <v>0</v>
      </c>
      <c r="M590">
        <v>0</v>
      </c>
      <c r="N590">
        <v>321</v>
      </c>
      <c r="O590">
        <v>20045</v>
      </c>
      <c r="P590">
        <v>714</v>
      </c>
      <c r="Q590">
        <v>6911</v>
      </c>
      <c r="R590">
        <v>12339</v>
      </c>
      <c r="S590" s="8">
        <f t="shared" si="36"/>
        <v>272.79199110122357</v>
      </c>
      <c r="T590" s="8">
        <f t="shared" si="37"/>
        <v>61.556497879770511</v>
      </c>
      <c r="U590" s="8">
        <f t="shared" si="38"/>
        <v>-0.29818793485740502</v>
      </c>
      <c r="V590" s="8">
        <f t="shared" si="39"/>
        <v>7.8505402160864346</v>
      </c>
      <c r="Z590" s="8"/>
    </row>
    <row r="591" spans="1:26" x14ac:dyDescent="0.55000000000000004">
      <c r="A591" t="s">
        <v>1730</v>
      </c>
      <c r="B591" t="s">
        <v>1712</v>
      </c>
      <c r="C591" t="s">
        <v>1731</v>
      </c>
      <c r="D591">
        <v>57418</v>
      </c>
      <c r="E591">
        <v>5520</v>
      </c>
      <c r="F591">
        <v>838</v>
      </c>
      <c r="G591">
        <v>1175</v>
      </c>
      <c r="H591">
        <v>24182</v>
      </c>
      <c r="I591">
        <v>3238284</v>
      </c>
      <c r="J591">
        <v>2192</v>
      </c>
      <c r="K591">
        <v>990</v>
      </c>
      <c r="L591">
        <v>0</v>
      </c>
      <c r="M591">
        <v>0</v>
      </c>
      <c r="N591">
        <v>888</v>
      </c>
      <c r="O591">
        <v>28555</v>
      </c>
      <c r="P591">
        <v>2535</v>
      </c>
      <c r="Q591">
        <v>8996</v>
      </c>
      <c r="R591">
        <v>16921</v>
      </c>
      <c r="S591" s="8">
        <f t="shared" si="36"/>
        <v>586.64565217391305</v>
      </c>
      <c r="T591" s="8">
        <f t="shared" si="37"/>
        <v>59.257573104535112</v>
      </c>
      <c r="U591" s="8">
        <f t="shared" si="38"/>
        <v>-0.58692396112717271</v>
      </c>
      <c r="V591" s="8">
        <f t="shared" si="39"/>
        <v>2.3744107187164007</v>
      </c>
      <c r="Z591" s="8"/>
    </row>
    <row r="592" spans="1:26" x14ac:dyDescent="0.55000000000000004">
      <c r="A592" t="s">
        <v>1732</v>
      </c>
      <c r="B592" t="s">
        <v>1712</v>
      </c>
      <c r="C592" t="s">
        <v>1733</v>
      </c>
      <c r="D592">
        <v>77201</v>
      </c>
      <c r="E592">
        <v>8863</v>
      </c>
      <c r="F592">
        <v>1607</v>
      </c>
      <c r="G592">
        <v>1725</v>
      </c>
      <c r="H592">
        <v>10445</v>
      </c>
      <c r="I592">
        <v>4544241</v>
      </c>
      <c r="J592">
        <v>3564</v>
      </c>
      <c r="K592">
        <v>1801</v>
      </c>
      <c r="L592">
        <v>0</v>
      </c>
      <c r="M592">
        <v>0</v>
      </c>
      <c r="N592">
        <v>401</v>
      </c>
      <c r="O592">
        <v>41335</v>
      </c>
      <c r="P592">
        <v>1486</v>
      </c>
      <c r="Q592">
        <v>16716</v>
      </c>
      <c r="R592">
        <v>22481</v>
      </c>
      <c r="S592" s="8">
        <f t="shared" si="36"/>
        <v>512.7204106961525</v>
      </c>
      <c r="T592" s="8">
        <f t="shared" si="37"/>
        <v>54.387323091810813</v>
      </c>
      <c r="U592" s="8">
        <f t="shared" si="38"/>
        <v>-0.15284776103936479</v>
      </c>
      <c r="V592" s="8">
        <f t="shared" si="39"/>
        <v>7.3911919578745815</v>
      </c>
      <c r="Z592" s="8"/>
    </row>
    <row r="593" spans="1:26" x14ac:dyDescent="0.55000000000000004">
      <c r="A593" t="s">
        <v>1734</v>
      </c>
      <c r="B593" t="s">
        <v>1712</v>
      </c>
      <c r="C593" t="s">
        <v>1735</v>
      </c>
      <c r="D593">
        <v>40765</v>
      </c>
      <c r="E593">
        <v>4005</v>
      </c>
      <c r="F593">
        <v>601</v>
      </c>
      <c r="G593">
        <v>960</v>
      </c>
      <c r="H593">
        <v>14031</v>
      </c>
      <c r="I593">
        <v>2182610</v>
      </c>
      <c r="J593">
        <v>1518</v>
      </c>
      <c r="K593">
        <v>906</v>
      </c>
      <c r="L593">
        <v>0</v>
      </c>
      <c r="M593">
        <v>0</v>
      </c>
      <c r="N593">
        <v>849</v>
      </c>
      <c r="O593">
        <v>19998</v>
      </c>
      <c r="P593">
        <v>1013</v>
      </c>
      <c r="Q593">
        <v>7105</v>
      </c>
      <c r="R593">
        <v>11825</v>
      </c>
      <c r="S593" s="8">
        <f t="shared" si="36"/>
        <v>544.97128589263423</v>
      </c>
      <c r="T593" s="8">
        <f t="shared" si="37"/>
        <v>59.130913091309132</v>
      </c>
      <c r="U593" s="8">
        <f t="shared" si="38"/>
        <v>-0.88065742671409297</v>
      </c>
      <c r="V593" s="8">
        <f t="shared" si="39"/>
        <v>2.9053524338963723</v>
      </c>
      <c r="Z593" s="8"/>
    </row>
    <row r="594" spans="1:26" x14ac:dyDescent="0.55000000000000004">
      <c r="A594" t="s">
        <v>1736</v>
      </c>
      <c r="B594" t="s">
        <v>1712</v>
      </c>
      <c r="C594" t="s">
        <v>1737</v>
      </c>
      <c r="D594">
        <v>30383</v>
      </c>
      <c r="E594">
        <v>3139</v>
      </c>
      <c r="F594">
        <v>615</v>
      </c>
      <c r="G594">
        <v>770</v>
      </c>
      <c r="H594">
        <v>12383</v>
      </c>
      <c r="I594">
        <v>3652668</v>
      </c>
      <c r="J594">
        <v>1263</v>
      </c>
      <c r="K594">
        <v>690</v>
      </c>
      <c r="L594">
        <v>0</v>
      </c>
      <c r="M594">
        <v>0</v>
      </c>
      <c r="N594">
        <v>391</v>
      </c>
      <c r="O594">
        <v>14978</v>
      </c>
      <c r="P594">
        <v>804</v>
      </c>
      <c r="Q594">
        <v>4945</v>
      </c>
      <c r="R594">
        <v>9189</v>
      </c>
      <c r="S594" s="8">
        <f t="shared" si="36"/>
        <v>1163.6406498884994</v>
      </c>
      <c r="T594" s="8">
        <f t="shared" si="37"/>
        <v>61.349979970623579</v>
      </c>
      <c r="U594" s="8">
        <f t="shared" si="38"/>
        <v>-0.51015370437415652</v>
      </c>
      <c r="V594" s="8">
        <f t="shared" si="39"/>
        <v>2.4536057498182995</v>
      </c>
      <c r="Z594" s="8"/>
    </row>
    <row r="595" spans="1:26" x14ac:dyDescent="0.55000000000000004">
      <c r="A595" t="s">
        <v>1738</v>
      </c>
      <c r="B595" t="s">
        <v>1712</v>
      </c>
      <c r="C595" t="s">
        <v>1739</v>
      </c>
      <c r="D595">
        <v>47625</v>
      </c>
      <c r="E595">
        <v>4857</v>
      </c>
      <c r="F595">
        <v>627</v>
      </c>
      <c r="G595">
        <v>843</v>
      </c>
      <c r="H595">
        <v>15309</v>
      </c>
      <c r="I595">
        <v>1614570</v>
      </c>
      <c r="J595">
        <v>1935</v>
      </c>
      <c r="K595">
        <v>1064</v>
      </c>
      <c r="L595">
        <v>0</v>
      </c>
      <c r="M595">
        <v>0</v>
      </c>
      <c r="N595">
        <v>709</v>
      </c>
      <c r="O595">
        <v>24053</v>
      </c>
      <c r="P595">
        <v>2056</v>
      </c>
      <c r="Q595">
        <v>8710</v>
      </c>
      <c r="R595">
        <v>13019</v>
      </c>
      <c r="S595" s="8">
        <f t="shared" si="36"/>
        <v>332.42124768375538</v>
      </c>
      <c r="T595" s="8">
        <f t="shared" si="37"/>
        <v>54.126304411092171</v>
      </c>
      <c r="U595" s="8">
        <f t="shared" si="38"/>
        <v>-0.45354330708661422</v>
      </c>
      <c r="V595" s="8">
        <f t="shared" si="39"/>
        <v>3.110915147952185</v>
      </c>
      <c r="Z595" s="8"/>
    </row>
    <row r="596" spans="1:26" x14ac:dyDescent="0.55000000000000004">
      <c r="A596" t="s">
        <v>1740</v>
      </c>
      <c r="B596" t="s">
        <v>1712</v>
      </c>
      <c r="C596" t="s">
        <v>1741</v>
      </c>
      <c r="D596">
        <v>188047</v>
      </c>
      <c r="E596">
        <v>22044</v>
      </c>
      <c r="F596">
        <v>3648</v>
      </c>
      <c r="G596">
        <v>4141</v>
      </c>
      <c r="H596">
        <v>43003</v>
      </c>
      <c r="I596">
        <v>9294392</v>
      </c>
      <c r="J596">
        <v>8713</v>
      </c>
      <c r="K596">
        <v>4670</v>
      </c>
      <c r="L596">
        <v>0</v>
      </c>
      <c r="M596">
        <v>0</v>
      </c>
      <c r="N596">
        <v>4362</v>
      </c>
      <c r="O596">
        <v>94235</v>
      </c>
      <c r="P596">
        <v>4096</v>
      </c>
      <c r="Q596">
        <v>27703</v>
      </c>
      <c r="R596">
        <v>60217</v>
      </c>
      <c r="S596" s="8">
        <f t="shared" si="36"/>
        <v>421.62910542551259</v>
      </c>
      <c r="T596" s="8">
        <f t="shared" si="37"/>
        <v>63.900886082665679</v>
      </c>
      <c r="U596" s="8">
        <f t="shared" si="38"/>
        <v>-0.26216850042808448</v>
      </c>
      <c r="V596" s="8">
        <f t="shared" si="39"/>
        <v>4.3728809617933635</v>
      </c>
      <c r="Z596" s="8"/>
    </row>
    <row r="597" spans="1:26" x14ac:dyDescent="0.55000000000000004">
      <c r="A597" t="s">
        <v>1742</v>
      </c>
      <c r="B597" t="s">
        <v>1712</v>
      </c>
      <c r="C597" t="s">
        <v>1743</v>
      </c>
      <c r="D597">
        <v>40696</v>
      </c>
      <c r="E597">
        <v>4501</v>
      </c>
      <c r="F597">
        <v>608</v>
      </c>
      <c r="G597">
        <v>709</v>
      </c>
      <c r="H597">
        <v>12093</v>
      </c>
      <c r="I597">
        <v>2234052</v>
      </c>
      <c r="J597">
        <v>1832</v>
      </c>
      <c r="K597">
        <v>958</v>
      </c>
      <c r="L597">
        <v>0</v>
      </c>
      <c r="M597">
        <v>0</v>
      </c>
      <c r="N597">
        <v>107</v>
      </c>
      <c r="O597">
        <v>20647</v>
      </c>
      <c r="P597">
        <v>1799</v>
      </c>
      <c r="Q597">
        <v>6793</v>
      </c>
      <c r="R597">
        <v>11451</v>
      </c>
      <c r="S597" s="8">
        <f t="shared" si="36"/>
        <v>496.34570095534326</v>
      </c>
      <c r="T597" s="8">
        <f t="shared" si="37"/>
        <v>55.460841768779964</v>
      </c>
      <c r="U597" s="8">
        <f t="shared" si="38"/>
        <v>-0.24818163947316688</v>
      </c>
      <c r="V597" s="8">
        <f t="shared" si="39"/>
        <v>3.3652526254858182</v>
      </c>
      <c r="Z597" s="8"/>
    </row>
    <row r="598" spans="1:26" x14ac:dyDescent="0.55000000000000004">
      <c r="A598" t="s">
        <v>1744</v>
      </c>
      <c r="B598" t="s">
        <v>1712</v>
      </c>
      <c r="C598" t="s">
        <v>1745</v>
      </c>
      <c r="D598">
        <v>51492</v>
      </c>
      <c r="E598">
        <v>5143</v>
      </c>
      <c r="F598">
        <v>972</v>
      </c>
      <c r="G598">
        <v>1237</v>
      </c>
      <c r="H598">
        <v>24236</v>
      </c>
      <c r="I598">
        <v>3958934</v>
      </c>
      <c r="J598">
        <v>2051</v>
      </c>
      <c r="K598">
        <v>1056</v>
      </c>
      <c r="L598">
        <v>0</v>
      </c>
      <c r="M598">
        <v>0</v>
      </c>
      <c r="N598">
        <v>915</v>
      </c>
      <c r="O598">
        <v>26029</v>
      </c>
      <c r="P598">
        <v>4666</v>
      </c>
      <c r="Q598">
        <v>4036</v>
      </c>
      <c r="R598">
        <v>17235</v>
      </c>
      <c r="S598" s="8">
        <f t="shared" si="36"/>
        <v>769.7713396850088</v>
      </c>
      <c r="T598" s="8">
        <f t="shared" si="37"/>
        <v>66.214606784740099</v>
      </c>
      <c r="U598" s="8">
        <f t="shared" si="38"/>
        <v>-0.5146430513477821</v>
      </c>
      <c r="V598" s="8">
        <f t="shared" si="39"/>
        <v>2.1246080211255984</v>
      </c>
      <c r="Z598" s="8"/>
    </row>
    <row r="599" spans="1:26" x14ac:dyDescent="0.55000000000000004">
      <c r="A599" t="s">
        <v>1746</v>
      </c>
      <c r="B599" t="s">
        <v>1712</v>
      </c>
      <c r="C599" t="s">
        <v>1747</v>
      </c>
      <c r="D599">
        <v>34483</v>
      </c>
      <c r="E599">
        <v>3610</v>
      </c>
      <c r="F599">
        <v>521</v>
      </c>
      <c r="G599">
        <v>727</v>
      </c>
      <c r="H599">
        <v>15823</v>
      </c>
      <c r="I599">
        <v>2793425</v>
      </c>
      <c r="J599">
        <v>1363</v>
      </c>
      <c r="K599">
        <v>796</v>
      </c>
      <c r="L599">
        <v>0</v>
      </c>
      <c r="M599">
        <v>0</v>
      </c>
      <c r="N599">
        <v>540</v>
      </c>
      <c r="O599">
        <v>17946</v>
      </c>
      <c r="P599">
        <v>1591</v>
      </c>
      <c r="Q599">
        <v>5736</v>
      </c>
      <c r="R599">
        <v>10016</v>
      </c>
      <c r="S599" s="8">
        <f t="shared" si="36"/>
        <v>773.8019390581718</v>
      </c>
      <c r="T599" s="8">
        <f t="shared" si="37"/>
        <v>55.811880084698537</v>
      </c>
      <c r="U599" s="8">
        <f t="shared" si="38"/>
        <v>-0.59739581822927246</v>
      </c>
      <c r="V599" s="8">
        <f t="shared" si="39"/>
        <v>2.1792959615749226</v>
      </c>
      <c r="Z599" s="8"/>
    </row>
    <row r="600" spans="1:26" x14ac:dyDescent="0.55000000000000004">
      <c r="A600" t="s">
        <v>1748</v>
      </c>
      <c r="B600" t="s">
        <v>1712</v>
      </c>
      <c r="C600" t="s">
        <v>1749</v>
      </c>
      <c r="D600">
        <v>54851</v>
      </c>
      <c r="E600">
        <v>6561</v>
      </c>
      <c r="F600">
        <v>1045</v>
      </c>
      <c r="G600">
        <v>1362</v>
      </c>
      <c r="H600">
        <v>19392</v>
      </c>
      <c r="I600">
        <v>3696432</v>
      </c>
      <c r="J600">
        <v>2647</v>
      </c>
      <c r="K600">
        <v>1394</v>
      </c>
      <c r="L600">
        <v>0</v>
      </c>
      <c r="M600">
        <v>0</v>
      </c>
      <c r="N600">
        <v>1282</v>
      </c>
      <c r="O600">
        <v>28656</v>
      </c>
      <c r="P600">
        <v>3430</v>
      </c>
      <c r="Q600">
        <v>7958</v>
      </c>
      <c r="R600">
        <v>17176</v>
      </c>
      <c r="S600" s="8">
        <f t="shared" si="36"/>
        <v>563.3946044810242</v>
      </c>
      <c r="T600" s="8">
        <f t="shared" si="37"/>
        <v>59.938581797878278</v>
      </c>
      <c r="U600" s="8">
        <f t="shared" si="38"/>
        <v>-0.57792929937466953</v>
      </c>
      <c r="V600" s="8">
        <f t="shared" si="39"/>
        <v>2.8285375412541254</v>
      </c>
      <c r="Z600" s="8"/>
    </row>
    <row r="601" spans="1:26" x14ac:dyDescent="0.55000000000000004">
      <c r="A601" t="s">
        <v>1750</v>
      </c>
      <c r="B601" t="s">
        <v>1712</v>
      </c>
      <c r="C601" t="s">
        <v>1751</v>
      </c>
      <c r="D601">
        <v>28509</v>
      </c>
      <c r="E601">
        <v>2968</v>
      </c>
      <c r="F601">
        <v>551</v>
      </c>
      <c r="G601">
        <v>649</v>
      </c>
      <c r="H601">
        <v>10647</v>
      </c>
      <c r="I601">
        <v>2067567</v>
      </c>
      <c r="J601">
        <v>1242</v>
      </c>
      <c r="K601">
        <v>599</v>
      </c>
      <c r="L601">
        <v>0</v>
      </c>
      <c r="M601">
        <v>0</v>
      </c>
      <c r="N601">
        <v>673</v>
      </c>
      <c r="O601">
        <v>13953</v>
      </c>
      <c r="P601">
        <v>1292</v>
      </c>
      <c r="Q601">
        <v>4966</v>
      </c>
      <c r="R601">
        <v>7543</v>
      </c>
      <c r="S601" s="8">
        <f t="shared" si="36"/>
        <v>696.61960916442047</v>
      </c>
      <c r="T601" s="8">
        <f t="shared" si="37"/>
        <v>54.060058768723572</v>
      </c>
      <c r="U601" s="8">
        <f t="shared" si="38"/>
        <v>-0.34375109614507698</v>
      </c>
      <c r="V601" s="8">
        <f t="shared" si="39"/>
        <v>2.6776556776556775</v>
      </c>
      <c r="Z601" s="8"/>
    </row>
    <row r="602" spans="1:26" x14ac:dyDescent="0.55000000000000004">
      <c r="A602" t="s">
        <v>1752</v>
      </c>
      <c r="B602" t="s">
        <v>1712</v>
      </c>
      <c r="C602" t="s">
        <v>1753</v>
      </c>
      <c r="D602">
        <v>14259</v>
      </c>
      <c r="E602">
        <v>2073</v>
      </c>
      <c r="F602">
        <v>417</v>
      </c>
      <c r="G602">
        <v>462</v>
      </c>
      <c r="H602">
        <v>3553</v>
      </c>
      <c r="I602">
        <v>1540930</v>
      </c>
      <c r="J602">
        <v>904</v>
      </c>
      <c r="K602">
        <v>394</v>
      </c>
      <c r="L602">
        <v>0</v>
      </c>
      <c r="M602">
        <v>0</v>
      </c>
      <c r="N602">
        <v>0</v>
      </c>
      <c r="O602">
        <v>7220</v>
      </c>
      <c r="P602">
        <v>498</v>
      </c>
      <c r="Q602">
        <v>2660</v>
      </c>
      <c r="R602">
        <v>3973</v>
      </c>
      <c r="S602" s="8">
        <f t="shared" si="36"/>
        <v>743.33333333333337</v>
      </c>
      <c r="T602" s="8">
        <f t="shared" si="37"/>
        <v>55.02770083102493</v>
      </c>
      <c r="U602" s="8">
        <f t="shared" si="38"/>
        <v>-0.31559015358720804</v>
      </c>
      <c r="V602" s="8">
        <f t="shared" si="39"/>
        <v>4.0132282578103009</v>
      </c>
      <c r="Z602" s="8"/>
    </row>
    <row r="603" spans="1:26" x14ac:dyDescent="0.55000000000000004">
      <c r="A603" t="s">
        <v>1754</v>
      </c>
      <c r="B603" t="s">
        <v>1712</v>
      </c>
      <c r="C603" t="s">
        <v>1755</v>
      </c>
      <c r="D603">
        <v>7705</v>
      </c>
      <c r="E603">
        <v>925</v>
      </c>
      <c r="F603">
        <v>99</v>
      </c>
      <c r="G603">
        <v>136</v>
      </c>
      <c r="H603">
        <v>1734</v>
      </c>
      <c r="I603">
        <v>395561</v>
      </c>
      <c r="J603">
        <v>358</v>
      </c>
      <c r="K603">
        <v>206</v>
      </c>
      <c r="L603">
        <v>0</v>
      </c>
      <c r="M603">
        <v>0</v>
      </c>
      <c r="N603">
        <v>0</v>
      </c>
      <c r="O603">
        <v>4154</v>
      </c>
      <c r="P603">
        <v>293</v>
      </c>
      <c r="Q603">
        <v>1451</v>
      </c>
      <c r="R603">
        <v>2330</v>
      </c>
      <c r="S603" s="8">
        <f t="shared" si="36"/>
        <v>427.63351351351349</v>
      </c>
      <c r="T603" s="8">
        <f t="shared" si="37"/>
        <v>56.090515166104957</v>
      </c>
      <c r="U603" s="8">
        <f t="shared" si="38"/>
        <v>-0.48020765736534715</v>
      </c>
      <c r="V603" s="8">
        <f t="shared" si="39"/>
        <v>4.4434832756632066</v>
      </c>
      <c r="Z603" s="8"/>
    </row>
    <row r="604" spans="1:26" x14ac:dyDescent="0.55000000000000004">
      <c r="A604" t="s">
        <v>1756</v>
      </c>
      <c r="B604" t="s">
        <v>1712</v>
      </c>
      <c r="C604" t="s">
        <v>1757</v>
      </c>
      <c r="D604">
        <v>11227</v>
      </c>
      <c r="E604">
        <v>1019</v>
      </c>
      <c r="F604">
        <v>184</v>
      </c>
      <c r="G604">
        <v>244</v>
      </c>
      <c r="H604">
        <v>2037</v>
      </c>
      <c r="I604">
        <v>388003</v>
      </c>
      <c r="J604">
        <v>444</v>
      </c>
      <c r="K604">
        <v>227</v>
      </c>
      <c r="L604">
        <v>0</v>
      </c>
      <c r="M604">
        <v>0</v>
      </c>
      <c r="N604">
        <v>0</v>
      </c>
      <c r="O604">
        <v>5462</v>
      </c>
      <c r="P604">
        <v>325</v>
      </c>
      <c r="Q604">
        <v>1757</v>
      </c>
      <c r="R604">
        <v>3374</v>
      </c>
      <c r="S604" s="8">
        <f t="shared" si="36"/>
        <v>380.76840039254171</v>
      </c>
      <c r="T604" s="8">
        <f t="shared" si="37"/>
        <v>61.772244599047966</v>
      </c>
      <c r="U604" s="8">
        <f t="shared" si="38"/>
        <v>-0.53442593747216538</v>
      </c>
      <c r="V604" s="8">
        <f t="shared" si="39"/>
        <v>5.5115365733922435</v>
      </c>
      <c r="Z604" s="8"/>
    </row>
    <row r="605" spans="1:26" x14ac:dyDescent="0.55000000000000004">
      <c r="A605" t="s">
        <v>1758</v>
      </c>
      <c r="B605" t="s">
        <v>1712</v>
      </c>
      <c r="C605" t="s">
        <v>1759</v>
      </c>
      <c r="D605">
        <v>9965</v>
      </c>
      <c r="E605">
        <v>673</v>
      </c>
      <c r="F605">
        <v>121</v>
      </c>
      <c r="G605">
        <v>235</v>
      </c>
      <c r="H605">
        <v>16848</v>
      </c>
      <c r="I605">
        <v>715965</v>
      </c>
      <c r="J605">
        <v>240</v>
      </c>
      <c r="K605">
        <v>158</v>
      </c>
      <c r="L605">
        <v>0</v>
      </c>
      <c r="M605">
        <v>0</v>
      </c>
      <c r="N605">
        <v>46</v>
      </c>
      <c r="O605">
        <v>4469</v>
      </c>
      <c r="P605">
        <v>356</v>
      </c>
      <c r="Q605">
        <v>1415</v>
      </c>
      <c r="R605">
        <v>2675</v>
      </c>
      <c r="S605" s="8">
        <f t="shared" si="36"/>
        <v>1063.8410104011887</v>
      </c>
      <c r="T605" s="8">
        <f t="shared" si="37"/>
        <v>59.856791228462747</v>
      </c>
      <c r="U605" s="8">
        <f t="shared" si="38"/>
        <v>-1.1440040140491721</v>
      </c>
      <c r="V605" s="8">
        <f t="shared" si="39"/>
        <v>0.59146486229819561</v>
      </c>
      <c r="Z605" s="8"/>
    </row>
    <row r="606" spans="1:26" x14ac:dyDescent="0.55000000000000004">
      <c r="A606" t="s">
        <v>1762</v>
      </c>
      <c r="B606" t="s">
        <v>1712</v>
      </c>
      <c r="C606" t="s">
        <v>1763</v>
      </c>
      <c r="D606">
        <v>7767</v>
      </c>
      <c r="E606">
        <v>678</v>
      </c>
      <c r="F606">
        <v>435</v>
      </c>
      <c r="G606">
        <v>376</v>
      </c>
      <c r="H606">
        <v>6106</v>
      </c>
      <c r="I606">
        <v>471627</v>
      </c>
      <c r="J606">
        <v>279</v>
      </c>
      <c r="K606">
        <v>132</v>
      </c>
      <c r="L606">
        <v>0</v>
      </c>
      <c r="M606">
        <v>0</v>
      </c>
      <c r="N606">
        <v>0</v>
      </c>
      <c r="O606">
        <v>3822</v>
      </c>
      <c r="P606">
        <v>123</v>
      </c>
      <c r="Q606">
        <v>552</v>
      </c>
      <c r="R606">
        <v>3087</v>
      </c>
      <c r="S606" s="8">
        <f t="shared" si="36"/>
        <v>695.61504424778764</v>
      </c>
      <c r="T606" s="8">
        <f t="shared" si="37"/>
        <v>80.769230769230774</v>
      </c>
      <c r="U606" s="8">
        <f t="shared" si="38"/>
        <v>0.75962405046993686</v>
      </c>
      <c r="V606" s="8">
        <f t="shared" si="39"/>
        <v>1.2720275139207338</v>
      </c>
      <c r="Z606" s="8"/>
    </row>
    <row r="607" spans="1:26" x14ac:dyDescent="0.55000000000000004">
      <c r="A607" t="s">
        <v>1764</v>
      </c>
      <c r="B607" t="s">
        <v>1712</v>
      </c>
      <c r="C607" t="s">
        <v>1765</v>
      </c>
      <c r="D607">
        <v>8989</v>
      </c>
      <c r="E607">
        <v>882</v>
      </c>
      <c r="F607">
        <v>124</v>
      </c>
      <c r="G607">
        <v>173</v>
      </c>
      <c r="H607">
        <v>6386</v>
      </c>
      <c r="I607">
        <v>765448</v>
      </c>
      <c r="J607">
        <v>369</v>
      </c>
      <c r="K607">
        <v>117</v>
      </c>
      <c r="L607">
        <v>0</v>
      </c>
      <c r="M607">
        <v>0</v>
      </c>
      <c r="N607">
        <v>0</v>
      </c>
      <c r="O607">
        <v>4914</v>
      </c>
      <c r="P607">
        <v>1212</v>
      </c>
      <c r="Q607">
        <v>1129</v>
      </c>
      <c r="R607">
        <v>2570</v>
      </c>
      <c r="S607" s="8">
        <f t="shared" si="36"/>
        <v>867.85487528344675</v>
      </c>
      <c r="T607" s="8">
        <f t="shared" si="37"/>
        <v>52.299552299552296</v>
      </c>
      <c r="U607" s="8">
        <f t="shared" si="38"/>
        <v>-0.54511069084436536</v>
      </c>
      <c r="V607" s="8">
        <f t="shared" si="39"/>
        <v>1.4076103977450674</v>
      </c>
      <c r="Z607" s="8"/>
    </row>
    <row r="608" spans="1:26" x14ac:dyDescent="0.55000000000000004">
      <c r="A608" t="s">
        <v>1768</v>
      </c>
      <c r="B608" t="s">
        <v>1712</v>
      </c>
      <c r="C608" t="s">
        <v>1769</v>
      </c>
      <c r="D608">
        <v>5144</v>
      </c>
      <c r="E608">
        <v>467</v>
      </c>
      <c r="F608">
        <v>61</v>
      </c>
      <c r="G608">
        <v>128</v>
      </c>
      <c r="H608">
        <v>7709</v>
      </c>
      <c r="I608">
        <v>338183</v>
      </c>
      <c r="J608">
        <v>183</v>
      </c>
      <c r="K608">
        <v>102</v>
      </c>
      <c r="L608">
        <v>0</v>
      </c>
      <c r="M608">
        <v>0</v>
      </c>
      <c r="N608">
        <v>0</v>
      </c>
      <c r="O608">
        <v>2649</v>
      </c>
      <c r="P608">
        <v>449</v>
      </c>
      <c r="Q608">
        <v>784</v>
      </c>
      <c r="R608">
        <v>1392</v>
      </c>
      <c r="S608" s="8">
        <f t="shared" si="36"/>
        <v>724.16059957173445</v>
      </c>
      <c r="T608" s="8">
        <f t="shared" si="37"/>
        <v>52.54813137032842</v>
      </c>
      <c r="U608" s="8">
        <f t="shared" si="38"/>
        <v>-1.3024883359253498</v>
      </c>
      <c r="V608" s="8">
        <f t="shared" si="39"/>
        <v>0.66727201971721362</v>
      </c>
      <c r="Z608" s="8"/>
    </row>
    <row r="609" spans="1:26" x14ac:dyDescent="0.55000000000000004">
      <c r="A609" t="s">
        <v>1772</v>
      </c>
      <c r="B609" t="s">
        <v>1773</v>
      </c>
      <c r="C609" t="s">
        <v>1774</v>
      </c>
      <c r="D609">
        <v>413938</v>
      </c>
      <c r="E609">
        <v>48134</v>
      </c>
      <c r="F609">
        <v>8812</v>
      </c>
      <c r="G609">
        <v>9103</v>
      </c>
      <c r="H609">
        <v>47110</v>
      </c>
      <c r="I609">
        <v>28275176</v>
      </c>
      <c r="J609">
        <v>19242</v>
      </c>
      <c r="K609">
        <v>10488</v>
      </c>
      <c r="L609">
        <v>0</v>
      </c>
      <c r="M609">
        <v>0</v>
      </c>
      <c r="N609">
        <v>11585</v>
      </c>
      <c r="O609">
        <v>210596</v>
      </c>
      <c r="P609">
        <v>4260</v>
      </c>
      <c r="Q609">
        <v>62165</v>
      </c>
      <c r="R609">
        <v>138616</v>
      </c>
      <c r="S609" s="8">
        <f t="shared" si="36"/>
        <v>587.42626833423355</v>
      </c>
      <c r="T609" s="8">
        <f t="shared" si="37"/>
        <v>65.820813310794122</v>
      </c>
      <c r="U609" s="8">
        <f t="shared" si="38"/>
        <v>-7.030038314916727E-2</v>
      </c>
      <c r="V609" s="8">
        <f t="shared" si="39"/>
        <v>8.7866270430906397</v>
      </c>
      <c r="Z609" s="8"/>
    </row>
    <row r="610" spans="1:26" x14ac:dyDescent="0.55000000000000004">
      <c r="A610" t="s">
        <v>1775</v>
      </c>
      <c r="B610" t="s">
        <v>1773</v>
      </c>
      <c r="C610" t="s">
        <v>1776</v>
      </c>
      <c r="D610">
        <v>166393</v>
      </c>
      <c r="E610">
        <v>16902</v>
      </c>
      <c r="F610">
        <v>3520</v>
      </c>
      <c r="G610">
        <v>3799</v>
      </c>
      <c r="H610">
        <v>14262</v>
      </c>
      <c r="I610">
        <v>6226319</v>
      </c>
      <c r="J610">
        <v>6973</v>
      </c>
      <c r="K610">
        <v>3644</v>
      </c>
      <c r="L610">
        <v>133</v>
      </c>
      <c r="M610">
        <v>65</v>
      </c>
      <c r="N610">
        <v>5110</v>
      </c>
      <c r="O610">
        <v>84258</v>
      </c>
      <c r="P610">
        <v>1661</v>
      </c>
      <c r="Q610">
        <v>26769</v>
      </c>
      <c r="R610">
        <v>53173</v>
      </c>
      <c r="S610" s="8">
        <f t="shared" si="36"/>
        <v>368.37764761566677</v>
      </c>
      <c r="T610" s="8">
        <f t="shared" si="37"/>
        <v>63.107360725391061</v>
      </c>
      <c r="U610" s="8">
        <f t="shared" si="38"/>
        <v>-0.16767532288016923</v>
      </c>
      <c r="V610" s="8">
        <f t="shared" si="39"/>
        <v>11.666877015846305</v>
      </c>
      <c r="Z610" s="8"/>
    </row>
    <row r="611" spans="1:26" x14ac:dyDescent="0.55000000000000004">
      <c r="A611" t="s">
        <v>1777</v>
      </c>
      <c r="B611" t="s">
        <v>1773</v>
      </c>
      <c r="C611" t="s">
        <v>1778</v>
      </c>
      <c r="D611">
        <v>40535</v>
      </c>
      <c r="E611">
        <v>3923</v>
      </c>
      <c r="F611">
        <v>910</v>
      </c>
      <c r="G611">
        <v>1104</v>
      </c>
      <c r="H611">
        <v>7681</v>
      </c>
      <c r="I611">
        <v>1896964</v>
      </c>
      <c r="J611">
        <v>1603</v>
      </c>
      <c r="K611">
        <v>891</v>
      </c>
      <c r="L611">
        <v>0</v>
      </c>
      <c r="M611">
        <v>0</v>
      </c>
      <c r="N611">
        <v>1162</v>
      </c>
      <c r="O611">
        <v>19553</v>
      </c>
      <c r="P611">
        <v>737</v>
      </c>
      <c r="Q611">
        <v>7512</v>
      </c>
      <c r="R611">
        <v>10836</v>
      </c>
      <c r="S611" s="8">
        <f t="shared" si="36"/>
        <v>483.54932449655877</v>
      </c>
      <c r="T611" s="8">
        <f t="shared" si="37"/>
        <v>55.418605840535982</v>
      </c>
      <c r="U611" s="8">
        <f t="shared" si="38"/>
        <v>-0.47859874182804979</v>
      </c>
      <c r="V611" s="8">
        <f t="shared" si="39"/>
        <v>5.2773076422340841</v>
      </c>
      <c r="Z611" s="8"/>
    </row>
    <row r="612" spans="1:26" x14ac:dyDescent="0.55000000000000004">
      <c r="A612" t="s">
        <v>1779</v>
      </c>
      <c r="B612" t="s">
        <v>1773</v>
      </c>
      <c r="C612" t="s">
        <v>1780</v>
      </c>
      <c r="D612">
        <v>43950</v>
      </c>
      <c r="E612">
        <v>4022</v>
      </c>
      <c r="F612">
        <v>503</v>
      </c>
      <c r="G612">
        <v>776</v>
      </c>
      <c r="H612">
        <v>9568</v>
      </c>
      <c r="I612">
        <v>3937176</v>
      </c>
      <c r="J612">
        <v>1518</v>
      </c>
      <c r="K612">
        <v>883</v>
      </c>
      <c r="L612">
        <v>61</v>
      </c>
      <c r="M612">
        <v>63</v>
      </c>
      <c r="N612">
        <v>660</v>
      </c>
      <c r="O612">
        <v>21979</v>
      </c>
      <c r="P612">
        <v>891</v>
      </c>
      <c r="Q612">
        <v>7202</v>
      </c>
      <c r="R612">
        <v>13220</v>
      </c>
      <c r="S612" s="8">
        <f t="shared" si="36"/>
        <v>978.90999502734962</v>
      </c>
      <c r="T612" s="8">
        <f t="shared" si="37"/>
        <v>60.148323399608714</v>
      </c>
      <c r="U612" s="8">
        <f t="shared" si="38"/>
        <v>-0.62116040955631402</v>
      </c>
      <c r="V612" s="8">
        <f t="shared" si="39"/>
        <v>4.5934364548494981</v>
      </c>
      <c r="Z612" s="8"/>
    </row>
    <row r="613" spans="1:26" x14ac:dyDescent="0.55000000000000004">
      <c r="A613" t="s">
        <v>1781</v>
      </c>
      <c r="B613" t="s">
        <v>1773</v>
      </c>
      <c r="C613" t="s">
        <v>1782</v>
      </c>
      <c r="D613">
        <v>32349</v>
      </c>
      <c r="E613">
        <v>4047</v>
      </c>
      <c r="F613">
        <v>888</v>
      </c>
      <c r="G613">
        <v>823</v>
      </c>
      <c r="H613">
        <v>4761</v>
      </c>
      <c r="I613">
        <v>1111590</v>
      </c>
      <c r="J613">
        <v>1587</v>
      </c>
      <c r="K613">
        <v>827</v>
      </c>
      <c r="L613">
        <v>0</v>
      </c>
      <c r="M613">
        <v>0</v>
      </c>
      <c r="N613">
        <v>562</v>
      </c>
      <c r="O613">
        <v>17329</v>
      </c>
      <c r="P613">
        <v>520</v>
      </c>
      <c r="Q613">
        <v>6844</v>
      </c>
      <c r="R613">
        <v>9522</v>
      </c>
      <c r="S613" s="8">
        <f t="shared" si="36"/>
        <v>274.67012601927354</v>
      </c>
      <c r="T613" s="8">
        <f t="shared" si="37"/>
        <v>54.948352472733561</v>
      </c>
      <c r="U613" s="8">
        <f t="shared" si="38"/>
        <v>0.20093356827104392</v>
      </c>
      <c r="V613" s="8">
        <f t="shared" si="39"/>
        <v>6.7945809703843727</v>
      </c>
      <c r="Z613" s="8"/>
    </row>
    <row r="614" spans="1:26" x14ac:dyDescent="0.55000000000000004">
      <c r="A614" t="s">
        <v>1783</v>
      </c>
      <c r="B614" t="s">
        <v>1773</v>
      </c>
      <c r="C614" t="s">
        <v>1784</v>
      </c>
      <c r="D614">
        <v>39638</v>
      </c>
      <c r="E614">
        <v>4645</v>
      </c>
      <c r="F614">
        <v>985</v>
      </c>
      <c r="G614">
        <v>1080</v>
      </c>
      <c r="H614">
        <v>21984</v>
      </c>
      <c r="I614">
        <v>3255885</v>
      </c>
      <c r="J614">
        <v>1874</v>
      </c>
      <c r="K614">
        <v>1068</v>
      </c>
      <c r="L614">
        <v>0</v>
      </c>
      <c r="M614">
        <v>0</v>
      </c>
      <c r="N614">
        <v>556</v>
      </c>
      <c r="O614">
        <v>20484</v>
      </c>
      <c r="P614">
        <v>692</v>
      </c>
      <c r="Q614">
        <v>8827</v>
      </c>
      <c r="R614">
        <v>10727</v>
      </c>
      <c r="S614" s="8">
        <f t="shared" si="36"/>
        <v>700.94402583423039</v>
      </c>
      <c r="T614" s="8">
        <f t="shared" si="37"/>
        <v>52.367701620777197</v>
      </c>
      <c r="U614" s="8">
        <f t="shared" si="38"/>
        <v>-0.23966900449064027</v>
      </c>
      <c r="V614" s="8">
        <f t="shared" si="39"/>
        <v>1.8030385735080059</v>
      </c>
      <c r="Z614" s="8"/>
    </row>
    <row r="615" spans="1:26" x14ac:dyDescent="0.55000000000000004">
      <c r="A615" t="s">
        <v>1785</v>
      </c>
      <c r="B615" t="s">
        <v>1773</v>
      </c>
      <c r="C615" t="s">
        <v>1786</v>
      </c>
      <c r="D615">
        <v>48154</v>
      </c>
      <c r="E615">
        <v>5911</v>
      </c>
      <c r="F615">
        <v>1276</v>
      </c>
      <c r="G615">
        <v>1252</v>
      </c>
      <c r="H615">
        <v>9241</v>
      </c>
      <c r="I615">
        <v>2048295</v>
      </c>
      <c r="J615">
        <v>2302</v>
      </c>
      <c r="K615">
        <v>1278</v>
      </c>
      <c r="L615">
        <v>0</v>
      </c>
      <c r="M615">
        <v>0</v>
      </c>
      <c r="N615">
        <v>895</v>
      </c>
      <c r="O615">
        <v>25464</v>
      </c>
      <c r="P615">
        <v>1105</v>
      </c>
      <c r="Q615">
        <v>8818</v>
      </c>
      <c r="R615">
        <v>15365</v>
      </c>
      <c r="S615" s="8">
        <f t="shared" si="36"/>
        <v>346.52258501099647</v>
      </c>
      <c r="T615" s="8">
        <f t="shared" si="37"/>
        <v>60.340087967326419</v>
      </c>
      <c r="U615" s="8">
        <f t="shared" si="38"/>
        <v>4.9840096357519625E-2</v>
      </c>
      <c r="V615" s="8">
        <f t="shared" si="39"/>
        <v>5.2109079103993077</v>
      </c>
      <c r="Z615" s="8"/>
    </row>
    <row r="616" spans="1:26" x14ac:dyDescent="0.55000000000000004">
      <c r="A616" t="s">
        <v>1787</v>
      </c>
      <c r="B616" t="s">
        <v>1773</v>
      </c>
      <c r="C616" t="s">
        <v>1788</v>
      </c>
      <c r="D616">
        <v>28983</v>
      </c>
      <c r="E616">
        <v>2940</v>
      </c>
      <c r="F616">
        <v>423</v>
      </c>
      <c r="G616">
        <v>569</v>
      </c>
      <c r="H616">
        <v>7491</v>
      </c>
      <c r="I616">
        <v>1420169</v>
      </c>
      <c r="J616">
        <v>1181</v>
      </c>
      <c r="K616">
        <v>621</v>
      </c>
      <c r="L616">
        <v>0</v>
      </c>
      <c r="M616">
        <v>0</v>
      </c>
      <c r="N616">
        <v>726</v>
      </c>
      <c r="O616">
        <v>15124</v>
      </c>
      <c r="P616">
        <v>685</v>
      </c>
      <c r="Q616">
        <v>5096</v>
      </c>
      <c r="R616">
        <v>9077</v>
      </c>
      <c r="S616" s="8">
        <f t="shared" si="36"/>
        <v>483.05068027210882</v>
      </c>
      <c r="T616" s="8">
        <f t="shared" si="37"/>
        <v>60.017191219254165</v>
      </c>
      <c r="U616" s="8">
        <f t="shared" si="38"/>
        <v>-0.50374357381913537</v>
      </c>
      <c r="V616" s="8">
        <f t="shared" si="39"/>
        <v>3.8690428514217059</v>
      </c>
      <c r="Z616" s="8"/>
    </row>
    <row r="617" spans="1:26" x14ac:dyDescent="0.55000000000000004">
      <c r="A617" t="s">
        <v>1789</v>
      </c>
      <c r="B617" t="s">
        <v>1773</v>
      </c>
      <c r="C617" t="s">
        <v>1790</v>
      </c>
      <c r="D617">
        <v>47937</v>
      </c>
      <c r="E617">
        <v>4979</v>
      </c>
      <c r="F617">
        <v>672</v>
      </c>
      <c r="G617">
        <v>925</v>
      </c>
      <c r="H617">
        <v>15451</v>
      </c>
      <c r="I617">
        <v>4011224</v>
      </c>
      <c r="J617">
        <v>1912</v>
      </c>
      <c r="K617">
        <v>1056</v>
      </c>
      <c r="L617">
        <v>58</v>
      </c>
      <c r="M617">
        <v>30</v>
      </c>
      <c r="N617">
        <v>810</v>
      </c>
      <c r="O617">
        <v>25494</v>
      </c>
      <c r="P617">
        <v>1675</v>
      </c>
      <c r="Q617">
        <v>9322</v>
      </c>
      <c r="R617">
        <v>14334</v>
      </c>
      <c r="S617" s="8">
        <f t="shared" si="36"/>
        <v>805.6284394456718</v>
      </c>
      <c r="T617" s="8">
        <f t="shared" si="37"/>
        <v>56.22499411626265</v>
      </c>
      <c r="U617" s="8">
        <f t="shared" si="38"/>
        <v>-0.52777603938502615</v>
      </c>
      <c r="V617" s="8">
        <f t="shared" si="39"/>
        <v>3.1025176363989386</v>
      </c>
      <c r="Z617" s="8"/>
    </row>
    <row r="618" spans="1:26" x14ac:dyDescent="0.55000000000000004">
      <c r="A618" t="s">
        <v>1791</v>
      </c>
      <c r="B618" t="s">
        <v>1773</v>
      </c>
      <c r="C618" t="s">
        <v>1792</v>
      </c>
      <c r="D618">
        <v>90742</v>
      </c>
      <c r="E618">
        <v>11269</v>
      </c>
      <c r="F618">
        <v>1843</v>
      </c>
      <c r="G618">
        <v>1971</v>
      </c>
      <c r="H618">
        <v>9756</v>
      </c>
      <c r="I618">
        <v>5598269</v>
      </c>
      <c r="J618">
        <v>4634</v>
      </c>
      <c r="K618">
        <v>2423</v>
      </c>
      <c r="L618">
        <v>0</v>
      </c>
      <c r="M618">
        <v>0</v>
      </c>
      <c r="N618">
        <v>1286</v>
      </c>
      <c r="O618">
        <v>46499</v>
      </c>
      <c r="P618">
        <v>983</v>
      </c>
      <c r="Q618">
        <v>14094</v>
      </c>
      <c r="R618">
        <v>30670</v>
      </c>
      <c r="S618" s="8">
        <f t="shared" si="36"/>
        <v>496.78489661904337</v>
      </c>
      <c r="T618" s="8">
        <f t="shared" si="37"/>
        <v>65.958407707692629</v>
      </c>
      <c r="U618" s="8">
        <f t="shared" si="38"/>
        <v>-0.14105926693262216</v>
      </c>
      <c r="V618" s="8">
        <f t="shared" si="39"/>
        <v>9.3011480114801142</v>
      </c>
      <c r="Z618" s="8"/>
    </row>
    <row r="619" spans="1:26" x14ac:dyDescent="0.55000000000000004">
      <c r="A619" t="s">
        <v>1795</v>
      </c>
      <c r="B619" t="s">
        <v>1773</v>
      </c>
      <c r="C619" t="s">
        <v>1796</v>
      </c>
      <c r="D619">
        <v>19351</v>
      </c>
      <c r="E619">
        <v>1852</v>
      </c>
      <c r="F619">
        <v>381</v>
      </c>
      <c r="G619">
        <v>378</v>
      </c>
      <c r="H619">
        <v>6645</v>
      </c>
      <c r="I619">
        <v>1441292</v>
      </c>
      <c r="J619">
        <v>729</v>
      </c>
      <c r="K619">
        <v>427</v>
      </c>
      <c r="L619">
        <v>0</v>
      </c>
      <c r="M619">
        <v>0</v>
      </c>
      <c r="N619">
        <v>410</v>
      </c>
      <c r="O619">
        <v>9845</v>
      </c>
      <c r="P619">
        <v>414</v>
      </c>
      <c r="Q619">
        <v>3683</v>
      </c>
      <c r="R619">
        <v>5670</v>
      </c>
      <c r="S619" s="8">
        <f t="shared" si="36"/>
        <v>778.23542116630665</v>
      </c>
      <c r="T619" s="8">
        <f t="shared" si="37"/>
        <v>57.592686642965973</v>
      </c>
      <c r="U619" s="8">
        <f t="shared" si="38"/>
        <v>1.5503074776497337E-2</v>
      </c>
      <c r="V619" s="8">
        <f t="shared" si="39"/>
        <v>2.9121143717080513</v>
      </c>
      <c r="Z619" s="8"/>
    </row>
    <row r="620" spans="1:26" x14ac:dyDescent="0.55000000000000004">
      <c r="A620" t="s">
        <v>1797</v>
      </c>
      <c r="B620" t="s">
        <v>1773</v>
      </c>
      <c r="C620" t="s">
        <v>1798</v>
      </c>
      <c r="D620">
        <v>24792</v>
      </c>
      <c r="E620">
        <v>2780</v>
      </c>
      <c r="F620">
        <v>399</v>
      </c>
      <c r="G620">
        <v>564</v>
      </c>
      <c r="H620">
        <v>16161</v>
      </c>
      <c r="I620">
        <v>1444157</v>
      </c>
      <c r="J620">
        <v>1090</v>
      </c>
      <c r="K620">
        <v>629</v>
      </c>
      <c r="L620">
        <v>0</v>
      </c>
      <c r="M620">
        <v>0</v>
      </c>
      <c r="N620">
        <v>390</v>
      </c>
      <c r="O620">
        <v>13093</v>
      </c>
      <c r="P620">
        <v>735</v>
      </c>
      <c r="Q620">
        <v>4289</v>
      </c>
      <c r="R620">
        <v>7829</v>
      </c>
      <c r="S620" s="8">
        <f t="shared" si="36"/>
        <v>519.48093525179854</v>
      </c>
      <c r="T620" s="8">
        <f t="shared" si="37"/>
        <v>59.795310471244179</v>
      </c>
      <c r="U620" s="8">
        <f t="shared" si="38"/>
        <v>-0.66553727008712482</v>
      </c>
      <c r="V620" s="8">
        <f t="shared" si="39"/>
        <v>1.5340634861704103</v>
      </c>
      <c r="Z620" s="8"/>
    </row>
    <row r="621" spans="1:26" x14ac:dyDescent="0.55000000000000004">
      <c r="A621" t="s">
        <v>1799</v>
      </c>
      <c r="B621" t="s">
        <v>1773</v>
      </c>
      <c r="C621" t="s">
        <v>1800</v>
      </c>
      <c r="D621">
        <v>23839</v>
      </c>
      <c r="E621">
        <v>2342</v>
      </c>
      <c r="F621">
        <v>338</v>
      </c>
      <c r="G621">
        <v>486</v>
      </c>
      <c r="H621">
        <v>6191</v>
      </c>
      <c r="I621">
        <v>1553041</v>
      </c>
      <c r="J621">
        <v>891</v>
      </c>
      <c r="K621">
        <v>516</v>
      </c>
      <c r="L621">
        <v>0</v>
      </c>
      <c r="M621">
        <v>0</v>
      </c>
      <c r="N621">
        <v>537</v>
      </c>
      <c r="O621">
        <v>12109</v>
      </c>
      <c r="P621">
        <v>713</v>
      </c>
      <c r="Q621">
        <v>4978</v>
      </c>
      <c r="R621">
        <v>6379</v>
      </c>
      <c r="S621" s="8">
        <f t="shared" si="36"/>
        <v>663.1259607173356</v>
      </c>
      <c r="T621" s="8">
        <f t="shared" si="37"/>
        <v>52.679824923610539</v>
      </c>
      <c r="U621" s="8">
        <f t="shared" si="38"/>
        <v>-0.62083141071353665</v>
      </c>
      <c r="V621" s="8">
        <f t="shared" si="39"/>
        <v>3.850589565498304</v>
      </c>
      <c r="Z621" s="8"/>
    </row>
    <row r="622" spans="1:26" x14ac:dyDescent="0.55000000000000004">
      <c r="A622" t="s">
        <v>1801</v>
      </c>
      <c r="B622" t="s">
        <v>1773</v>
      </c>
      <c r="C622" t="s">
        <v>922</v>
      </c>
      <c r="D622">
        <v>11081</v>
      </c>
      <c r="E622">
        <v>903</v>
      </c>
      <c r="F622">
        <v>131</v>
      </c>
      <c r="G622">
        <v>235</v>
      </c>
      <c r="H622">
        <v>7576</v>
      </c>
      <c r="I622">
        <v>555671</v>
      </c>
      <c r="J622">
        <v>362</v>
      </c>
      <c r="K622">
        <v>200</v>
      </c>
      <c r="L622">
        <v>0</v>
      </c>
      <c r="M622">
        <v>0</v>
      </c>
      <c r="N622">
        <v>0</v>
      </c>
      <c r="O622">
        <v>5389</v>
      </c>
      <c r="P622">
        <v>309</v>
      </c>
      <c r="Q622">
        <v>1897</v>
      </c>
      <c r="R622">
        <v>3174</v>
      </c>
      <c r="S622" s="8">
        <f t="shared" si="36"/>
        <v>615.36101882613514</v>
      </c>
      <c r="T622" s="8">
        <f t="shared" si="37"/>
        <v>58.897754685470403</v>
      </c>
      <c r="U622" s="8">
        <f t="shared" si="38"/>
        <v>-0.93854345275697137</v>
      </c>
      <c r="V622" s="8">
        <f t="shared" si="39"/>
        <v>1.4626451953537487</v>
      </c>
      <c r="Z622" s="8"/>
    </row>
    <row r="623" spans="1:26" x14ac:dyDescent="0.55000000000000004">
      <c r="A623" t="s">
        <v>1802</v>
      </c>
      <c r="B623" t="s">
        <v>1803</v>
      </c>
      <c r="C623" t="s">
        <v>1804</v>
      </c>
      <c r="D623">
        <v>463254</v>
      </c>
      <c r="E623">
        <v>56073</v>
      </c>
      <c r="F623">
        <v>13242</v>
      </c>
      <c r="G623">
        <v>13857</v>
      </c>
      <c r="H623">
        <v>19195</v>
      </c>
      <c r="I623">
        <v>34916963</v>
      </c>
      <c r="J623">
        <v>22897</v>
      </c>
      <c r="K623">
        <v>12319</v>
      </c>
      <c r="L623">
        <v>0</v>
      </c>
      <c r="M623">
        <v>0</v>
      </c>
      <c r="N623">
        <v>16887</v>
      </c>
      <c r="O623">
        <v>222028</v>
      </c>
      <c r="P623">
        <v>2710</v>
      </c>
      <c r="Q623">
        <v>45371</v>
      </c>
      <c r="R623">
        <v>167087</v>
      </c>
      <c r="S623" s="8">
        <f t="shared" si="36"/>
        <v>622.70545538851138</v>
      </c>
      <c r="T623" s="8">
        <f t="shared" si="37"/>
        <v>75.254922802529407</v>
      </c>
      <c r="U623" s="8">
        <f t="shared" si="38"/>
        <v>-0.13275654392622621</v>
      </c>
      <c r="V623" s="8">
        <f t="shared" si="39"/>
        <v>24.134097421203439</v>
      </c>
      <c r="Z623" s="8"/>
    </row>
    <row r="624" spans="1:26" x14ac:dyDescent="0.55000000000000004">
      <c r="A624" t="s">
        <v>1805</v>
      </c>
      <c r="B624" t="s">
        <v>1803</v>
      </c>
      <c r="C624" t="s">
        <v>1806</v>
      </c>
      <c r="D624">
        <v>50300</v>
      </c>
      <c r="E624">
        <v>4997</v>
      </c>
      <c r="F624">
        <v>875</v>
      </c>
      <c r="G624">
        <v>1335</v>
      </c>
      <c r="H624">
        <v>11437</v>
      </c>
      <c r="I624">
        <v>2605657</v>
      </c>
      <c r="J624">
        <v>1933</v>
      </c>
      <c r="K624">
        <v>1097</v>
      </c>
      <c r="L624">
        <v>0</v>
      </c>
      <c r="M624">
        <v>0</v>
      </c>
      <c r="N624">
        <v>1643</v>
      </c>
      <c r="O624">
        <v>24887</v>
      </c>
      <c r="P624">
        <v>1262</v>
      </c>
      <c r="Q624">
        <v>6369</v>
      </c>
      <c r="R624">
        <v>16879</v>
      </c>
      <c r="S624" s="8">
        <f t="shared" si="36"/>
        <v>521.44426655993595</v>
      </c>
      <c r="T624" s="8">
        <f t="shared" si="37"/>
        <v>67.822557961988181</v>
      </c>
      <c r="U624" s="8">
        <f t="shared" si="38"/>
        <v>-0.91451292246520866</v>
      </c>
      <c r="V624" s="8">
        <f t="shared" si="39"/>
        <v>4.3980064702282071</v>
      </c>
      <c r="Z624" s="8"/>
    </row>
    <row r="625" spans="1:26" x14ac:dyDescent="0.55000000000000004">
      <c r="A625" t="s">
        <v>1807</v>
      </c>
      <c r="B625" t="s">
        <v>1803</v>
      </c>
      <c r="C625" t="s">
        <v>1808</v>
      </c>
      <c r="D625">
        <v>106216</v>
      </c>
      <c r="E625">
        <v>13834</v>
      </c>
      <c r="F625">
        <v>2781</v>
      </c>
      <c r="G625">
        <v>2866</v>
      </c>
      <c r="H625">
        <v>11193</v>
      </c>
      <c r="I625">
        <v>7682980</v>
      </c>
      <c r="J625">
        <v>5441</v>
      </c>
      <c r="K625">
        <v>2764</v>
      </c>
      <c r="L625">
        <v>116</v>
      </c>
      <c r="M625">
        <v>65</v>
      </c>
      <c r="N625">
        <v>4214</v>
      </c>
      <c r="O625">
        <v>54728</v>
      </c>
      <c r="P625">
        <v>1035</v>
      </c>
      <c r="Q625">
        <v>20468</v>
      </c>
      <c r="R625">
        <v>32311</v>
      </c>
      <c r="S625" s="8">
        <f t="shared" si="36"/>
        <v>555.36937978892581</v>
      </c>
      <c r="T625" s="8">
        <f t="shared" si="37"/>
        <v>59.0392486478585</v>
      </c>
      <c r="U625" s="8">
        <f t="shared" si="38"/>
        <v>-8.0025608194622275E-2</v>
      </c>
      <c r="V625" s="8">
        <f t="shared" si="39"/>
        <v>9.4895023675511485</v>
      </c>
      <c r="Z625" s="8"/>
    </row>
    <row r="626" spans="1:26" x14ac:dyDescent="0.55000000000000004">
      <c r="A626" t="s">
        <v>1809</v>
      </c>
      <c r="B626" t="s">
        <v>1803</v>
      </c>
      <c r="C626" t="s">
        <v>1810</v>
      </c>
      <c r="D626">
        <v>24608</v>
      </c>
      <c r="E626">
        <v>1807</v>
      </c>
      <c r="F626">
        <v>387</v>
      </c>
      <c r="G626">
        <v>800</v>
      </c>
      <c r="H626">
        <v>9921</v>
      </c>
      <c r="I626">
        <v>1770502</v>
      </c>
      <c r="J626">
        <v>701</v>
      </c>
      <c r="K626">
        <v>402</v>
      </c>
      <c r="L626">
        <v>0</v>
      </c>
      <c r="M626">
        <v>0</v>
      </c>
      <c r="N626">
        <v>959</v>
      </c>
      <c r="O626">
        <v>11232</v>
      </c>
      <c r="P626">
        <v>1152</v>
      </c>
      <c r="Q626">
        <v>2516</v>
      </c>
      <c r="R626">
        <v>7197</v>
      </c>
      <c r="S626" s="8">
        <f t="shared" si="36"/>
        <v>979.80188157166572</v>
      </c>
      <c r="T626" s="8">
        <f t="shared" si="37"/>
        <v>64.075854700854705</v>
      </c>
      <c r="U626" s="8">
        <f t="shared" si="38"/>
        <v>-1.6783159947984394</v>
      </c>
      <c r="V626" s="8">
        <f t="shared" si="39"/>
        <v>2.4803951214595301</v>
      </c>
      <c r="Z626" s="8"/>
    </row>
    <row r="627" spans="1:26" x14ac:dyDescent="0.55000000000000004">
      <c r="A627" t="s">
        <v>1811</v>
      </c>
      <c r="B627" t="s">
        <v>1803</v>
      </c>
      <c r="C627" t="s">
        <v>1812</v>
      </c>
      <c r="D627">
        <v>12929</v>
      </c>
      <c r="E627">
        <v>926</v>
      </c>
      <c r="F627">
        <v>197</v>
      </c>
      <c r="G627">
        <v>288</v>
      </c>
      <c r="H627">
        <v>6079</v>
      </c>
      <c r="I627">
        <v>732103</v>
      </c>
      <c r="J627">
        <v>307</v>
      </c>
      <c r="K627">
        <v>163</v>
      </c>
      <c r="L627">
        <v>56</v>
      </c>
      <c r="M627">
        <v>34</v>
      </c>
      <c r="N627">
        <v>299</v>
      </c>
      <c r="O627">
        <v>5945</v>
      </c>
      <c r="P627">
        <v>613</v>
      </c>
      <c r="Q627">
        <v>1520</v>
      </c>
      <c r="R627">
        <v>3796</v>
      </c>
      <c r="S627" s="8">
        <f t="shared" si="36"/>
        <v>790.60799136069113</v>
      </c>
      <c r="T627" s="8">
        <f t="shared" si="37"/>
        <v>63.851976450798986</v>
      </c>
      <c r="U627" s="8">
        <f t="shared" si="38"/>
        <v>-0.70384407146724415</v>
      </c>
      <c r="V627" s="8">
        <f t="shared" si="39"/>
        <v>2.1268300707353185</v>
      </c>
      <c r="Z627" s="8"/>
    </row>
    <row r="628" spans="1:26" x14ac:dyDescent="0.55000000000000004">
      <c r="A628" t="s">
        <v>1813</v>
      </c>
      <c r="B628" t="s">
        <v>1803</v>
      </c>
      <c r="C628" t="s">
        <v>1814</v>
      </c>
      <c r="D628">
        <v>63220</v>
      </c>
      <c r="E628">
        <v>6715</v>
      </c>
      <c r="F628">
        <v>1117</v>
      </c>
      <c r="G628">
        <v>1394</v>
      </c>
      <c r="H628">
        <v>9240</v>
      </c>
      <c r="I628">
        <v>2901769</v>
      </c>
      <c r="J628">
        <v>2688</v>
      </c>
      <c r="K628">
        <v>1519</v>
      </c>
      <c r="L628">
        <v>0</v>
      </c>
      <c r="M628">
        <v>0</v>
      </c>
      <c r="N628">
        <v>866</v>
      </c>
      <c r="O628">
        <v>31543</v>
      </c>
      <c r="P628">
        <v>1102</v>
      </c>
      <c r="Q628">
        <v>11570</v>
      </c>
      <c r="R628">
        <v>18652</v>
      </c>
      <c r="S628" s="8">
        <f t="shared" si="36"/>
        <v>432.13239017125835</v>
      </c>
      <c r="T628" s="8">
        <f t="shared" si="37"/>
        <v>59.13197856893764</v>
      </c>
      <c r="U628" s="8">
        <f t="shared" si="38"/>
        <v>-0.43815248339133189</v>
      </c>
      <c r="V628" s="8">
        <f t="shared" si="39"/>
        <v>6.8419913419913421</v>
      </c>
      <c r="Z628" s="8"/>
    </row>
    <row r="629" spans="1:26" x14ac:dyDescent="0.55000000000000004">
      <c r="A629" t="s">
        <v>1815</v>
      </c>
      <c r="B629" t="s">
        <v>1803</v>
      </c>
      <c r="C629" t="s">
        <v>1816</v>
      </c>
      <c r="D629">
        <v>20407</v>
      </c>
      <c r="E629">
        <v>1928</v>
      </c>
      <c r="F629">
        <v>436</v>
      </c>
      <c r="G629">
        <v>484</v>
      </c>
      <c r="H629">
        <v>5276</v>
      </c>
      <c r="I629">
        <v>1119067</v>
      </c>
      <c r="J629">
        <v>783</v>
      </c>
      <c r="K629">
        <v>410</v>
      </c>
      <c r="L629">
        <v>0</v>
      </c>
      <c r="M629">
        <v>0</v>
      </c>
      <c r="N629">
        <v>811</v>
      </c>
      <c r="O629">
        <v>9868</v>
      </c>
      <c r="P629">
        <v>587</v>
      </c>
      <c r="Q629">
        <v>3138</v>
      </c>
      <c r="R629">
        <v>6104</v>
      </c>
      <c r="S629" s="8">
        <f t="shared" si="36"/>
        <v>580.42894190871368</v>
      </c>
      <c r="T629" s="8">
        <f t="shared" si="37"/>
        <v>61.856505877584112</v>
      </c>
      <c r="U629" s="8">
        <f t="shared" si="38"/>
        <v>-0.23521340716420835</v>
      </c>
      <c r="V629" s="8">
        <f t="shared" si="39"/>
        <v>3.8678923426838514</v>
      </c>
      <c r="Z629" s="8"/>
    </row>
    <row r="630" spans="1:26" x14ac:dyDescent="0.55000000000000004">
      <c r="A630" t="s">
        <v>1817</v>
      </c>
      <c r="B630" t="s">
        <v>1803</v>
      </c>
      <c r="C630" t="s">
        <v>1818</v>
      </c>
      <c r="D630">
        <v>34889</v>
      </c>
      <c r="E630">
        <v>4696</v>
      </c>
      <c r="F630">
        <v>1002</v>
      </c>
      <c r="G630">
        <v>796</v>
      </c>
      <c r="H630">
        <v>4006</v>
      </c>
      <c r="I630">
        <v>1961313</v>
      </c>
      <c r="J630">
        <v>1965</v>
      </c>
      <c r="K630">
        <v>854</v>
      </c>
      <c r="L630">
        <v>0</v>
      </c>
      <c r="M630">
        <v>0</v>
      </c>
      <c r="N630">
        <v>0</v>
      </c>
      <c r="O630">
        <v>18055</v>
      </c>
      <c r="P630">
        <v>391</v>
      </c>
      <c r="Q630">
        <v>6188</v>
      </c>
      <c r="R630">
        <v>11260</v>
      </c>
      <c r="S630" s="8">
        <f t="shared" si="36"/>
        <v>417.65609028960819</v>
      </c>
      <c r="T630" s="8">
        <f t="shared" si="37"/>
        <v>62.364995846026027</v>
      </c>
      <c r="U630" s="8">
        <f t="shared" si="38"/>
        <v>0.59044397947777238</v>
      </c>
      <c r="V630" s="8">
        <f t="shared" si="39"/>
        <v>8.7091862206689967</v>
      </c>
      <c r="Z630" s="8"/>
    </row>
    <row r="631" spans="1:26" x14ac:dyDescent="0.55000000000000004">
      <c r="A631" t="s">
        <v>1819</v>
      </c>
      <c r="B631" t="s">
        <v>1803</v>
      </c>
      <c r="C631" t="s">
        <v>1820</v>
      </c>
      <c r="D631">
        <v>110408</v>
      </c>
      <c r="E631">
        <v>15154</v>
      </c>
      <c r="F631">
        <v>2722</v>
      </c>
      <c r="G631">
        <v>2596</v>
      </c>
      <c r="H631">
        <v>19770</v>
      </c>
      <c r="I631">
        <v>8337144</v>
      </c>
      <c r="J631">
        <v>6085</v>
      </c>
      <c r="K631">
        <v>3116</v>
      </c>
      <c r="L631">
        <v>0</v>
      </c>
      <c r="M631">
        <v>0</v>
      </c>
      <c r="N631">
        <v>902</v>
      </c>
      <c r="O631">
        <v>58105</v>
      </c>
      <c r="P631">
        <v>1502</v>
      </c>
      <c r="Q631">
        <v>18941</v>
      </c>
      <c r="R631">
        <v>37082</v>
      </c>
      <c r="S631" s="8">
        <f t="shared" si="36"/>
        <v>550.16127755048171</v>
      </c>
      <c r="T631" s="8">
        <f t="shared" si="37"/>
        <v>63.818948455382497</v>
      </c>
      <c r="U631" s="8">
        <f t="shared" si="38"/>
        <v>0.11412216506050286</v>
      </c>
      <c r="V631" s="8">
        <f t="shared" si="39"/>
        <v>5.584623166413758</v>
      </c>
      <c r="Z631" s="8"/>
    </row>
    <row r="632" spans="1:26" x14ac:dyDescent="0.55000000000000004">
      <c r="A632" t="s">
        <v>1821</v>
      </c>
      <c r="B632" t="s">
        <v>1803</v>
      </c>
      <c r="C632" t="s">
        <v>1822</v>
      </c>
      <c r="D632">
        <v>48523</v>
      </c>
      <c r="E632">
        <v>6811</v>
      </c>
      <c r="F632">
        <v>1389</v>
      </c>
      <c r="G632">
        <v>1377</v>
      </c>
      <c r="H632">
        <v>4853</v>
      </c>
      <c r="I632">
        <v>2578198</v>
      </c>
      <c r="J632">
        <v>2712</v>
      </c>
      <c r="K632">
        <v>1457</v>
      </c>
      <c r="L632">
        <v>0</v>
      </c>
      <c r="M632">
        <v>0</v>
      </c>
      <c r="N632">
        <v>299</v>
      </c>
      <c r="O632">
        <v>25301</v>
      </c>
      <c r="P632">
        <v>432</v>
      </c>
      <c r="Q632">
        <v>9996</v>
      </c>
      <c r="R632">
        <v>14597</v>
      </c>
      <c r="S632" s="8">
        <f t="shared" si="36"/>
        <v>378.53442959917783</v>
      </c>
      <c r="T632" s="8">
        <f t="shared" si="37"/>
        <v>57.693371803486023</v>
      </c>
      <c r="U632" s="8">
        <f t="shared" si="38"/>
        <v>2.4730540156214582E-2</v>
      </c>
      <c r="V632" s="8">
        <f t="shared" si="39"/>
        <v>9.9985575932412942</v>
      </c>
      <c r="Z632" s="8"/>
    </row>
    <row r="633" spans="1:26" x14ac:dyDescent="0.55000000000000004">
      <c r="A633" t="s">
        <v>1823</v>
      </c>
      <c r="B633" t="s">
        <v>1803</v>
      </c>
      <c r="C633" t="s">
        <v>1824</v>
      </c>
      <c r="D633">
        <v>57238</v>
      </c>
      <c r="E633">
        <v>8322</v>
      </c>
      <c r="F633">
        <v>3133</v>
      </c>
      <c r="G633">
        <v>3227</v>
      </c>
      <c r="H633">
        <v>1356</v>
      </c>
      <c r="I633">
        <v>2576010</v>
      </c>
      <c r="J633">
        <v>3271</v>
      </c>
      <c r="K633">
        <v>1547</v>
      </c>
      <c r="L633">
        <v>0</v>
      </c>
      <c r="M633">
        <v>0</v>
      </c>
      <c r="N633">
        <v>830</v>
      </c>
      <c r="O633">
        <v>28707</v>
      </c>
      <c r="P633">
        <v>304</v>
      </c>
      <c r="Q633">
        <v>7498</v>
      </c>
      <c r="R633">
        <v>20203</v>
      </c>
      <c r="S633" s="8">
        <f t="shared" si="36"/>
        <v>309.54217736121126</v>
      </c>
      <c r="T633" s="8">
        <f t="shared" si="37"/>
        <v>70.376563207580034</v>
      </c>
      <c r="U633" s="8">
        <f t="shared" si="38"/>
        <v>-0.16422656277298298</v>
      </c>
      <c r="V633" s="8">
        <f t="shared" si="39"/>
        <v>42.210914454277287</v>
      </c>
      <c r="Z633" s="8"/>
    </row>
    <row r="634" spans="1:26" x14ac:dyDescent="0.55000000000000004">
      <c r="A634" t="s">
        <v>1825</v>
      </c>
      <c r="B634" t="s">
        <v>1803</v>
      </c>
      <c r="C634" t="s">
        <v>1826</v>
      </c>
      <c r="D634">
        <v>6135</v>
      </c>
      <c r="E634">
        <v>1057</v>
      </c>
      <c r="F634">
        <v>104</v>
      </c>
      <c r="G634">
        <v>145</v>
      </c>
      <c r="H634">
        <v>1464</v>
      </c>
      <c r="I634">
        <v>505495</v>
      </c>
      <c r="J634">
        <v>402</v>
      </c>
      <c r="K634">
        <v>227</v>
      </c>
      <c r="L634">
        <v>0</v>
      </c>
      <c r="M634">
        <v>0</v>
      </c>
      <c r="N634">
        <v>0</v>
      </c>
      <c r="O634">
        <v>3189</v>
      </c>
      <c r="P634">
        <v>141</v>
      </c>
      <c r="Q634">
        <v>1171</v>
      </c>
      <c r="R634">
        <v>1873</v>
      </c>
      <c r="S634" s="8">
        <f t="shared" si="36"/>
        <v>478.23557237464524</v>
      </c>
      <c r="T634" s="8">
        <f t="shared" si="37"/>
        <v>58.733145186578859</v>
      </c>
      <c r="U634" s="8">
        <f t="shared" si="38"/>
        <v>-0.66829665851670739</v>
      </c>
      <c r="V634" s="8">
        <f t="shared" si="39"/>
        <v>4.1905737704918034</v>
      </c>
      <c r="Z634" s="8"/>
    </row>
    <row r="635" spans="1:26" x14ac:dyDescent="0.55000000000000004">
      <c r="A635" t="s">
        <v>1827</v>
      </c>
      <c r="B635" t="s">
        <v>1803</v>
      </c>
      <c r="C635" t="s">
        <v>1828</v>
      </c>
      <c r="D635">
        <v>36957</v>
      </c>
      <c r="E635">
        <v>5057</v>
      </c>
      <c r="F635">
        <v>1002</v>
      </c>
      <c r="G635">
        <v>988</v>
      </c>
      <c r="H635">
        <v>5425</v>
      </c>
      <c r="I635">
        <v>1433527</v>
      </c>
      <c r="J635">
        <v>2059</v>
      </c>
      <c r="K635">
        <v>1048</v>
      </c>
      <c r="L635">
        <v>0</v>
      </c>
      <c r="M635">
        <v>0</v>
      </c>
      <c r="N635">
        <v>313</v>
      </c>
      <c r="O635">
        <v>19426</v>
      </c>
      <c r="P635">
        <v>440</v>
      </c>
      <c r="Q635">
        <v>5442</v>
      </c>
      <c r="R635">
        <v>13194</v>
      </c>
      <c r="S635" s="8">
        <f t="shared" si="36"/>
        <v>283.47379869487838</v>
      </c>
      <c r="T635" s="8">
        <f t="shared" si="37"/>
        <v>67.919283434572222</v>
      </c>
      <c r="U635" s="8">
        <f t="shared" si="38"/>
        <v>3.7881862705306163E-2</v>
      </c>
      <c r="V635" s="8">
        <f t="shared" si="39"/>
        <v>6.8123502304147463</v>
      </c>
      <c r="Z635" s="8"/>
    </row>
    <row r="636" spans="1:26" x14ac:dyDescent="0.55000000000000004">
      <c r="A636" t="s">
        <v>1829</v>
      </c>
      <c r="B636" t="s">
        <v>1803</v>
      </c>
      <c r="C636" t="s">
        <v>1830</v>
      </c>
      <c r="D636">
        <v>26574</v>
      </c>
      <c r="E636">
        <v>3305</v>
      </c>
      <c r="F636">
        <v>688</v>
      </c>
      <c r="G636">
        <v>700</v>
      </c>
      <c r="H636">
        <v>1661</v>
      </c>
      <c r="I636">
        <v>1292869</v>
      </c>
      <c r="J636">
        <v>1412</v>
      </c>
      <c r="K636">
        <v>735</v>
      </c>
      <c r="L636">
        <v>0</v>
      </c>
      <c r="M636">
        <v>0</v>
      </c>
      <c r="N636">
        <v>153</v>
      </c>
      <c r="O636">
        <v>12947</v>
      </c>
      <c r="P636">
        <v>149</v>
      </c>
      <c r="Q636">
        <v>3409</v>
      </c>
      <c r="R636">
        <v>9239</v>
      </c>
      <c r="S636" s="8">
        <f t="shared" si="36"/>
        <v>391.18577912254159</v>
      </c>
      <c r="T636" s="8">
        <f t="shared" si="37"/>
        <v>71.360160654977989</v>
      </c>
      <c r="U636" s="8">
        <f t="shared" si="38"/>
        <v>-4.5156920298035676E-2</v>
      </c>
      <c r="V636" s="8">
        <f t="shared" si="39"/>
        <v>15.998795906080675</v>
      </c>
      <c r="Z636" s="8"/>
    </row>
    <row r="637" spans="1:26" x14ac:dyDescent="0.55000000000000004">
      <c r="A637" t="s">
        <v>1831</v>
      </c>
      <c r="B637" t="s">
        <v>1803</v>
      </c>
      <c r="C637" t="s">
        <v>1832</v>
      </c>
      <c r="D637">
        <v>18630</v>
      </c>
      <c r="E637">
        <v>1656</v>
      </c>
      <c r="F637">
        <v>246</v>
      </c>
      <c r="G637">
        <v>403</v>
      </c>
      <c r="H637">
        <v>8553</v>
      </c>
      <c r="I637">
        <v>1030585</v>
      </c>
      <c r="J637">
        <v>670</v>
      </c>
      <c r="K637">
        <v>361</v>
      </c>
      <c r="L637">
        <v>0</v>
      </c>
      <c r="M637">
        <v>0</v>
      </c>
      <c r="N637">
        <v>100</v>
      </c>
      <c r="O637">
        <v>9188</v>
      </c>
      <c r="P637">
        <v>873</v>
      </c>
      <c r="Q637">
        <v>2884</v>
      </c>
      <c r="R637">
        <v>5430</v>
      </c>
      <c r="S637" s="8">
        <f t="shared" si="36"/>
        <v>622.33393719806759</v>
      </c>
      <c r="T637" s="8">
        <f t="shared" si="37"/>
        <v>59.09882455376578</v>
      </c>
      <c r="U637" s="8">
        <f t="shared" si="38"/>
        <v>-0.84272678475577034</v>
      </c>
      <c r="V637" s="8">
        <f t="shared" si="39"/>
        <v>2.1781830936513504</v>
      </c>
      <c r="Z637" s="8"/>
    </row>
    <row r="638" spans="1:26" x14ac:dyDescent="0.55000000000000004">
      <c r="A638" t="s">
        <v>1833</v>
      </c>
      <c r="B638" t="s">
        <v>1803</v>
      </c>
      <c r="C638" t="s">
        <v>1834</v>
      </c>
      <c r="D638">
        <v>12121</v>
      </c>
      <c r="E638">
        <v>1081</v>
      </c>
      <c r="F638">
        <v>182</v>
      </c>
      <c r="G638">
        <v>255</v>
      </c>
      <c r="H638">
        <v>4160</v>
      </c>
      <c r="I638">
        <v>810209</v>
      </c>
      <c r="J638">
        <v>422</v>
      </c>
      <c r="K638">
        <v>252</v>
      </c>
      <c r="L638">
        <v>0</v>
      </c>
      <c r="M638">
        <v>0</v>
      </c>
      <c r="N638">
        <v>112</v>
      </c>
      <c r="O638">
        <v>6073</v>
      </c>
      <c r="P638">
        <v>427</v>
      </c>
      <c r="Q638">
        <v>2121</v>
      </c>
      <c r="R638">
        <v>3484</v>
      </c>
      <c r="S638" s="8">
        <f t="shared" si="36"/>
        <v>749.49953746530991</v>
      </c>
      <c r="T638" s="8">
        <f t="shared" si="37"/>
        <v>57.368681047258349</v>
      </c>
      <c r="U638" s="8">
        <f t="shared" si="38"/>
        <v>-0.60226053955944225</v>
      </c>
      <c r="V638" s="8">
        <f t="shared" si="39"/>
        <v>2.913701923076923</v>
      </c>
      <c r="Z638" s="8"/>
    </row>
    <row r="639" spans="1:26" x14ac:dyDescent="0.55000000000000004">
      <c r="A639" t="s">
        <v>1835</v>
      </c>
      <c r="B639" t="s">
        <v>1803</v>
      </c>
      <c r="C639" t="s">
        <v>1836</v>
      </c>
      <c r="D639">
        <v>16540</v>
      </c>
      <c r="E639">
        <v>1968</v>
      </c>
      <c r="F639">
        <v>251</v>
      </c>
      <c r="G639">
        <v>331</v>
      </c>
      <c r="H639">
        <v>3909</v>
      </c>
      <c r="I639">
        <v>992095</v>
      </c>
      <c r="J639">
        <v>778</v>
      </c>
      <c r="K639">
        <v>461</v>
      </c>
      <c r="L639">
        <v>0</v>
      </c>
      <c r="M639">
        <v>0</v>
      </c>
      <c r="N639">
        <v>331</v>
      </c>
      <c r="O639">
        <v>8186</v>
      </c>
      <c r="P639">
        <v>378</v>
      </c>
      <c r="Q639">
        <v>2663</v>
      </c>
      <c r="R639">
        <v>4943</v>
      </c>
      <c r="S639" s="8">
        <f t="shared" si="36"/>
        <v>504.11331300813009</v>
      </c>
      <c r="T639" s="8">
        <f t="shared" si="37"/>
        <v>60.38358172489616</v>
      </c>
      <c r="U639" s="8">
        <f t="shared" si="38"/>
        <v>-0.48367593712212814</v>
      </c>
      <c r="V639" s="8">
        <f t="shared" si="39"/>
        <v>4.2312611921207468</v>
      </c>
      <c r="Z639" s="8"/>
    </row>
    <row r="640" spans="1:26" x14ac:dyDescent="0.55000000000000004">
      <c r="A640" t="s">
        <v>1837</v>
      </c>
      <c r="B640" t="s">
        <v>1803</v>
      </c>
      <c r="C640" t="s">
        <v>1838</v>
      </c>
      <c r="D640">
        <v>7890</v>
      </c>
      <c r="E640">
        <v>555</v>
      </c>
      <c r="F640">
        <v>152</v>
      </c>
      <c r="G640">
        <v>185</v>
      </c>
      <c r="H640">
        <v>4902</v>
      </c>
      <c r="I640">
        <v>453848</v>
      </c>
      <c r="J640">
        <v>207</v>
      </c>
      <c r="K640">
        <v>114</v>
      </c>
      <c r="L640">
        <v>0</v>
      </c>
      <c r="M640">
        <v>0</v>
      </c>
      <c r="N640">
        <v>98</v>
      </c>
      <c r="O640">
        <v>3441</v>
      </c>
      <c r="P640">
        <v>350</v>
      </c>
      <c r="Q640">
        <v>701</v>
      </c>
      <c r="R640">
        <v>2382</v>
      </c>
      <c r="S640" s="8">
        <f t="shared" si="36"/>
        <v>817.74414414414412</v>
      </c>
      <c r="T640" s="8">
        <f t="shared" si="37"/>
        <v>69.224062772449869</v>
      </c>
      <c r="U640" s="8">
        <f t="shared" si="38"/>
        <v>-0.41825095057034217</v>
      </c>
      <c r="V640" s="8">
        <f t="shared" si="39"/>
        <v>1.609547123623011</v>
      </c>
      <c r="Z640" s="8"/>
    </row>
    <row r="641" spans="1:26" x14ac:dyDescent="0.55000000000000004">
      <c r="A641" t="s">
        <v>1839</v>
      </c>
      <c r="B641" t="s">
        <v>1803</v>
      </c>
      <c r="C641" t="s">
        <v>1840</v>
      </c>
      <c r="D641">
        <v>15687</v>
      </c>
      <c r="E641">
        <v>1154</v>
      </c>
      <c r="F641">
        <v>231</v>
      </c>
      <c r="G641">
        <v>351</v>
      </c>
      <c r="H641">
        <v>7063</v>
      </c>
      <c r="I641">
        <v>1014786</v>
      </c>
      <c r="J641">
        <v>448</v>
      </c>
      <c r="K641">
        <v>248</v>
      </c>
      <c r="L641">
        <v>0</v>
      </c>
      <c r="M641">
        <v>0</v>
      </c>
      <c r="N641">
        <v>171</v>
      </c>
      <c r="O641">
        <v>7284</v>
      </c>
      <c r="P641">
        <v>967</v>
      </c>
      <c r="Q641">
        <v>1546</v>
      </c>
      <c r="R641">
        <v>4749</v>
      </c>
      <c r="S641" s="8">
        <f t="shared" si="36"/>
        <v>879.36395147313692</v>
      </c>
      <c r="T641" s="8">
        <f t="shared" si="37"/>
        <v>65.197693574958819</v>
      </c>
      <c r="U641" s="8">
        <f t="shared" si="38"/>
        <v>-0.76496462038630708</v>
      </c>
      <c r="V641" s="8">
        <f t="shared" si="39"/>
        <v>2.2210109018830524</v>
      </c>
      <c r="Z641" s="8"/>
    </row>
    <row r="642" spans="1:26" x14ac:dyDescent="0.55000000000000004">
      <c r="A642" t="s">
        <v>1841</v>
      </c>
      <c r="B642" t="s">
        <v>1842</v>
      </c>
      <c r="C642" t="s">
        <v>1843</v>
      </c>
      <c r="D642">
        <v>262328</v>
      </c>
      <c r="E642">
        <v>33046</v>
      </c>
      <c r="F642">
        <v>5547</v>
      </c>
      <c r="G642">
        <v>6426</v>
      </c>
      <c r="H642">
        <v>21696</v>
      </c>
      <c r="I642">
        <v>9599679</v>
      </c>
      <c r="J642">
        <v>12753</v>
      </c>
      <c r="K642">
        <v>7076</v>
      </c>
      <c r="L642">
        <v>391</v>
      </c>
      <c r="M642">
        <v>317</v>
      </c>
      <c r="N642">
        <v>10486</v>
      </c>
      <c r="O642">
        <v>134244</v>
      </c>
      <c r="P642">
        <v>2504</v>
      </c>
      <c r="Q642">
        <v>33779</v>
      </c>
      <c r="R642">
        <v>93861</v>
      </c>
      <c r="S642" s="8">
        <f t="shared" si="36"/>
        <v>290.49443200387338</v>
      </c>
      <c r="T642" s="8">
        <f t="shared" si="37"/>
        <v>69.918208635022793</v>
      </c>
      <c r="U642" s="8">
        <f t="shared" si="38"/>
        <v>-0.33507669787441674</v>
      </c>
      <c r="V642" s="8">
        <f t="shared" si="39"/>
        <v>12.091076696165192</v>
      </c>
      <c r="Z642" s="8"/>
    </row>
    <row r="643" spans="1:26" x14ac:dyDescent="0.55000000000000004">
      <c r="A643" t="s">
        <v>1844</v>
      </c>
      <c r="B643" t="s">
        <v>1842</v>
      </c>
      <c r="C643" t="s">
        <v>1845</v>
      </c>
      <c r="D643">
        <v>64264</v>
      </c>
      <c r="E643">
        <v>8110</v>
      </c>
      <c r="F643">
        <v>1582</v>
      </c>
      <c r="G643">
        <v>1935</v>
      </c>
      <c r="H643">
        <v>5344</v>
      </c>
      <c r="I643">
        <v>3737004</v>
      </c>
      <c r="J643">
        <v>3255</v>
      </c>
      <c r="K643">
        <v>1727</v>
      </c>
      <c r="L643">
        <v>0</v>
      </c>
      <c r="M643">
        <v>0</v>
      </c>
      <c r="N643">
        <v>1714</v>
      </c>
      <c r="O643">
        <v>32012</v>
      </c>
      <c r="P643">
        <v>490</v>
      </c>
      <c r="Q643">
        <v>8813</v>
      </c>
      <c r="R643">
        <v>22186</v>
      </c>
      <c r="S643" s="8">
        <f t="shared" si="36"/>
        <v>460.78964241676942</v>
      </c>
      <c r="T643" s="8">
        <f t="shared" si="37"/>
        <v>69.305260527302266</v>
      </c>
      <c r="U643" s="8">
        <f t="shared" si="38"/>
        <v>-0.5492966513133325</v>
      </c>
      <c r="V643" s="8">
        <f t="shared" si="39"/>
        <v>12.025449101796408</v>
      </c>
      <c r="Z643" s="8"/>
    </row>
    <row r="644" spans="1:26" x14ac:dyDescent="0.55000000000000004">
      <c r="A644" t="s">
        <v>1846</v>
      </c>
      <c r="B644" t="s">
        <v>1842</v>
      </c>
      <c r="C644" t="s">
        <v>1847</v>
      </c>
      <c r="D644">
        <v>28991</v>
      </c>
      <c r="E644">
        <v>3479</v>
      </c>
      <c r="F644">
        <v>689</v>
      </c>
      <c r="G644">
        <v>853</v>
      </c>
      <c r="H644">
        <v>4262</v>
      </c>
      <c r="I644">
        <v>1360237</v>
      </c>
      <c r="J644">
        <v>1426</v>
      </c>
      <c r="K644">
        <v>751</v>
      </c>
      <c r="L644">
        <v>0</v>
      </c>
      <c r="M644">
        <v>0</v>
      </c>
      <c r="N644">
        <v>1160</v>
      </c>
      <c r="O644">
        <v>14193</v>
      </c>
      <c r="P644">
        <v>567</v>
      </c>
      <c r="Q644">
        <v>3786</v>
      </c>
      <c r="R644">
        <v>9494</v>
      </c>
      <c r="S644" s="8">
        <f t="shared" si="36"/>
        <v>390.98505317620004</v>
      </c>
      <c r="T644" s="8">
        <f t="shared" si="37"/>
        <v>66.89212992320158</v>
      </c>
      <c r="U644" s="8">
        <f t="shared" si="38"/>
        <v>-0.56569280121416998</v>
      </c>
      <c r="V644" s="8">
        <f t="shared" si="39"/>
        <v>6.8022055373064285</v>
      </c>
      <c r="Z644" s="8"/>
    </row>
    <row r="645" spans="1:26" x14ac:dyDescent="0.55000000000000004">
      <c r="A645" t="s">
        <v>1848</v>
      </c>
      <c r="B645" t="s">
        <v>1842</v>
      </c>
      <c r="C645" t="s">
        <v>1849</v>
      </c>
      <c r="D645">
        <v>31286</v>
      </c>
      <c r="E645">
        <v>3346</v>
      </c>
      <c r="F645">
        <v>436</v>
      </c>
      <c r="G645">
        <v>625</v>
      </c>
      <c r="H645">
        <v>12804</v>
      </c>
      <c r="I645">
        <v>1822740</v>
      </c>
      <c r="J645">
        <v>1352</v>
      </c>
      <c r="K645">
        <v>669</v>
      </c>
      <c r="L645">
        <v>0</v>
      </c>
      <c r="M645">
        <v>0</v>
      </c>
      <c r="N645">
        <v>725</v>
      </c>
      <c r="O645">
        <v>16964</v>
      </c>
      <c r="P645">
        <v>1250</v>
      </c>
      <c r="Q645">
        <v>5502</v>
      </c>
      <c r="R645">
        <v>9929</v>
      </c>
      <c r="S645" s="8">
        <f t="shared" ref="S645:S708" si="40">I645/E645</f>
        <v>544.75194261805143</v>
      </c>
      <c r="T645" s="8">
        <f t="shared" ref="T645:T708" si="41">(R645/O645)*100</f>
        <v>58.529827870785191</v>
      </c>
      <c r="U645" s="8">
        <f t="shared" ref="U645:U708" si="42">((F645-G645)/D645)*100</f>
        <v>-0.60410407210893047</v>
      </c>
      <c r="V645" s="8">
        <f t="shared" ref="V645:V708" si="43">D645/H645</f>
        <v>2.4434551702592939</v>
      </c>
      <c r="Z645" s="8"/>
    </row>
    <row r="646" spans="1:26" x14ac:dyDescent="0.55000000000000004">
      <c r="A646" t="s">
        <v>1850</v>
      </c>
      <c r="B646" t="s">
        <v>1842</v>
      </c>
      <c r="C646" t="s">
        <v>1851</v>
      </c>
      <c r="D646">
        <v>22150</v>
      </c>
      <c r="E646">
        <v>2468</v>
      </c>
      <c r="F646">
        <v>289</v>
      </c>
      <c r="G646">
        <v>425</v>
      </c>
      <c r="H646">
        <v>5322</v>
      </c>
      <c r="I646">
        <v>1477622</v>
      </c>
      <c r="J646">
        <v>984</v>
      </c>
      <c r="K646">
        <v>539</v>
      </c>
      <c r="L646">
        <v>0</v>
      </c>
      <c r="M646">
        <v>0</v>
      </c>
      <c r="N646">
        <v>327</v>
      </c>
      <c r="O646">
        <v>11491</v>
      </c>
      <c r="P646">
        <v>599</v>
      </c>
      <c r="Q646">
        <v>3818</v>
      </c>
      <c r="R646">
        <v>6654</v>
      </c>
      <c r="S646" s="8">
        <f t="shared" si="40"/>
        <v>598.71231766612641</v>
      </c>
      <c r="T646" s="8">
        <f t="shared" si="41"/>
        <v>57.906187451048652</v>
      </c>
      <c r="U646" s="8">
        <f t="shared" si="42"/>
        <v>-0.61399548532731374</v>
      </c>
      <c r="V646" s="8">
        <f t="shared" si="43"/>
        <v>4.1619691845170985</v>
      </c>
      <c r="Z646" s="8"/>
    </row>
    <row r="647" spans="1:26" x14ac:dyDescent="0.55000000000000004">
      <c r="A647" t="s">
        <v>1852</v>
      </c>
      <c r="B647" t="s">
        <v>1842</v>
      </c>
      <c r="C647" t="s">
        <v>1853</v>
      </c>
      <c r="D647">
        <v>68302</v>
      </c>
      <c r="E647">
        <v>9599</v>
      </c>
      <c r="F647">
        <v>1626</v>
      </c>
      <c r="G647">
        <v>1783</v>
      </c>
      <c r="H647">
        <v>5311</v>
      </c>
      <c r="I647">
        <v>2652215</v>
      </c>
      <c r="J647">
        <v>3812</v>
      </c>
      <c r="K647">
        <v>2093</v>
      </c>
      <c r="L647">
        <v>0</v>
      </c>
      <c r="M647">
        <v>0</v>
      </c>
      <c r="N647">
        <v>812</v>
      </c>
      <c r="O647">
        <v>35021</v>
      </c>
      <c r="P647">
        <v>531</v>
      </c>
      <c r="Q647">
        <v>13675</v>
      </c>
      <c r="R647">
        <v>19992</v>
      </c>
      <c r="S647" s="8">
        <f t="shared" si="40"/>
        <v>276.30117720595894</v>
      </c>
      <c r="T647" s="8">
        <f t="shared" si="41"/>
        <v>57.085748550869475</v>
      </c>
      <c r="U647" s="8">
        <f t="shared" si="42"/>
        <v>-0.22986149746713128</v>
      </c>
      <c r="V647" s="8">
        <f t="shared" si="43"/>
        <v>12.860478252683111</v>
      </c>
      <c r="Z647" s="8"/>
    </row>
    <row r="648" spans="1:26" x14ac:dyDescent="0.55000000000000004">
      <c r="A648" t="s">
        <v>1854</v>
      </c>
      <c r="B648" t="s">
        <v>1842</v>
      </c>
      <c r="C648" t="s">
        <v>1855</v>
      </c>
      <c r="D648">
        <v>27524</v>
      </c>
      <c r="E648">
        <v>2984</v>
      </c>
      <c r="F648">
        <v>489</v>
      </c>
      <c r="G648">
        <v>638</v>
      </c>
      <c r="H648">
        <v>7051</v>
      </c>
      <c r="I648">
        <v>1618336</v>
      </c>
      <c r="J648">
        <v>1164</v>
      </c>
      <c r="K648">
        <v>612</v>
      </c>
      <c r="L648">
        <v>0</v>
      </c>
      <c r="M648">
        <v>0</v>
      </c>
      <c r="N648">
        <v>651</v>
      </c>
      <c r="O648">
        <v>14287</v>
      </c>
      <c r="P648">
        <v>847</v>
      </c>
      <c r="Q648">
        <v>4651</v>
      </c>
      <c r="R648">
        <v>8620</v>
      </c>
      <c r="S648" s="8">
        <f t="shared" si="40"/>
        <v>542.33780160857907</v>
      </c>
      <c r="T648" s="8">
        <f t="shared" si="41"/>
        <v>60.334569888710021</v>
      </c>
      <c r="U648" s="8">
        <f t="shared" si="42"/>
        <v>-0.54134573463159419</v>
      </c>
      <c r="V648" s="8">
        <f t="shared" si="43"/>
        <v>3.9035597787547864</v>
      </c>
      <c r="Z648" s="8"/>
    </row>
    <row r="649" spans="1:26" x14ac:dyDescent="0.55000000000000004">
      <c r="A649" t="s">
        <v>1856</v>
      </c>
      <c r="B649" t="s">
        <v>1842</v>
      </c>
      <c r="C649" t="s">
        <v>1857</v>
      </c>
      <c r="D649">
        <v>80611</v>
      </c>
      <c r="E649">
        <v>10151</v>
      </c>
      <c r="F649">
        <v>1682</v>
      </c>
      <c r="G649">
        <v>1644</v>
      </c>
      <c r="H649">
        <v>8879</v>
      </c>
      <c r="I649">
        <v>4425588</v>
      </c>
      <c r="J649">
        <v>3997</v>
      </c>
      <c r="K649">
        <v>2134</v>
      </c>
      <c r="L649">
        <v>0</v>
      </c>
      <c r="M649">
        <v>0</v>
      </c>
      <c r="N649">
        <v>2231</v>
      </c>
      <c r="O649">
        <v>42876</v>
      </c>
      <c r="P649">
        <v>1043</v>
      </c>
      <c r="Q649">
        <v>18778</v>
      </c>
      <c r="R649">
        <v>21976</v>
      </c>
      <c r="S649" s="8">
        <f t="shared" si="40"/>
        <v>435.97556890946703</v>
      </c>
      <c r="T649" s="8">
        <f t="shared" si="41"/>
        <v>51.254781229592318</v>
      </c>
      <c r="U649" s="8">
        <f t="shared" si="42"/>
        <v>4.7139968490652641E-2</v>
      </c>
      <c r="V649" s="8">
        <f t="shared" si="43"/>
        <v>9.0788377069489812</v>
      </c>
      <c r="Z649" s="8"/>
    </row>
    <row r="650" spans="1:26" x14ac:dyDescent="0.55000000000000004">
      <c r="A650" t="s">
        <v>1858</v>
      </c>
      <c r="B650" t="s">
        <v>1842</v>
      </c>
      <c r="C650" t="s">
        <v>1859</v>
      </c>
      <c r="D650">
        <v>88481</v>
      </c>
      <c r="E650">
        <v>11535</v>
      </c>
      <c r="F650">
        <v>1832</v>
      </c>
      <c r="G650">
        <v>1880</v>
      </c>
      <c r="H650">
        <v>13606</v>
      </c>
      <c r="I650">
        <v>5717309</v>
      </c>
      <c r="J650">
        <v>4675</v>
      </c>
      <c r="K650">
        <v>2492</v>
      </c>
      <c r="L650">
        <v>0</v>
      </c>
      <c r="M650">
        <v>0</v>
      </c>
      <c r="N650">
        <v>1502</v>
      </c>
      <c r="O650">
        <v>46022</v>
      </c>
      <c r="P650">
        <v>1739</v>
      </c>
      <c r="Q650">
        <v>15592</v>
      </c>
      <c r="R650">
        <v>28591</v>
      </c>
      <c r="S650" s="8">
        <f t="shared" si="40"/>
        <v>495.64880797572607</v>
      </c>
      <c r="T650" s="8">
        <f t="shared" si="41"/>
        <v>62.124636043631313</v>
      </c>
      <c r="U650" s="8">
        <f t="shared" si="42"/>
        <v>-5.4248934799561492E-2</v>
      </c>
      <c r="V650" s="8">
        <f t="shared" si="43"/>
        <v>6.503086873438189</v>
      </c>
      <c r="Z650" s="8"/>
    </row>
    <row r="651" spans="1:26" x14ac:dyDescent="0.55000000000000004">
      <c r="A651" t="s">
        <v>1860</v>
      </c>
      <c r="B651" t="s">
        <v>1842</v>
      </c>
      <c r="C651" t="s">
        <v>1861</v>
      </c>
      <c r="D651">
        <v>18965</v>
      </c>
      <c r="E651">
        <v>2127</v>
      </c>
      <c r="F651">
        <v>404</v>
      </c>
      <c r="G651">
        <v>442</v>
      </c>
      <c r="H651">
        <v>2578</v>
      </c>
      <c r="I651">
        <v>1043646</v>
      </c>
      <c r="J651">
        <v>819</v>
      </c>
      <c r="K651">
        <v>488</v>
      </c>
      <c r="L651">
        <v>0</v>
      </c>
      <c r="M651">
        <v>0</v>
      </c>
      <c r="N651">
        <v>0</v>
      </c>
      <c r="O651">
        <v>9955</v>
      </c>
      <c r="P651">
        <v>295</v>
      </c>
      <c r="Q651">
        <v>2611</v>
      </c>
      <c r="R651">
        <v>6877</v>
      </c>
      <c r="S651" s="8">
        <f t="shared" si="40"/>
        <v>490.66572637517629</v>
      </c>
      <c r="T651" s="8">
        <f t="shared" si="41"/>
        <v>69.08086388749372</v>
      </c>
      <c r="U651" s="8">
        <f t="shared" si="42"/>
        <v>-0.20036910097548116</v>
      </c>
      <c r="V651" s="8">
        <f t="shared" si="43"/>
        <v>7.3564778898370831</v>
      </c>
      <c r="Z651" s="8"/>
    </row>
    <row r="652" spans="1:26" x14ac:dyDescent="0.55000000000000004">
      <c r="A652" t="s">
        <v>1863</v>
      </c>
      <c r="B652" t="s">
        <v>1842</v>
      </c>
      <c r="C652" t="s">
        <v>1864</v>
      </c>
      <c r="D652">
        <v>10002</v>
      </c>
      <c r="E652">
        <v>1163</v>
      </c>
      <c r="F652">
        <v>151</v>
      </c>
      <c r="G652">
        <v>234</v>
      </c>
      <c r="H652">
        <v>3034</v>
      </c>
      <c r="I652">
        <v>1205837</v>
      </c>
      <c r="J652">
        <v>450</v>
      </c>
      <c r="K652">
        <v>258</v>
      </c>
      <c r="L652">
        <v>0</v>
      </c>
      <c r="M652">
        <v>0</v>
      </c>
      <c r="N652">
        <v>0</v>
      </c>
      <c r="O652">
        <v>5088</v>
      </c>
      <c r="P652">
        <v>291</v>
      </c>
      <c r="Q652">
        <v>1803</v>
      </c>
      <c r="R652">
        <v>2963</v>
      </c>
      <c r="S652" s="8">
        <f t="shared" si="40"/>
        <v>1036.8331900257954</v>
      </c>
      <c r="T652" s="8">
        <f t="shared" si="41"/>
        <v>58.235062893081761</v>
      </c>
      <c r="U652" s="8">
        <f t="shared" si="42"/>
        <v>-0.82983403319336135</v>
      </c>
      <c r="V652" s="8">
        <f t="shared" si="43"/>
        <v>3.2966381015161503</v>
      </c>
      <c r="Z652" s="8"/>
    </row>
    <row r="653" spans="1:26" x14ac:dyDescent="0.55000000000000004">
      <c r="A653" t="s">
        <v>1865</v>
      </c>
      <c r="B653" t="s">
        <v>1842</v>
      </c>
      <c r="C653" t="s">
        <v>1866</v>
      </c>
      <c r="D653">
        <v>20118</v>
      </c>
      <c r="E653">
        <v>2327</v>
      </c>
      <c r="F653">
        <v>307</v>
      </c>
      <c r="G653">
        <v>381</v>
      </c>
      <c r="H653">
        <v>3947</v>
      </c>
      <c r="I653">
        <v>1523432</v>
      </c>
      <c r="J653">
        <v>916</v>
      </c>
      <c r="K653">
        <v>561</v>
      </c>
      <c r="L653">
        <v>0</v>
      </c>
      <c r="M653">
        <v>0</v>
      </c>
      <c r="N653">
        <v>328</v>
      </c>
      <c r="O653">
        <v>10351</v>
      </c>
      <c r="P653">
        <v>682</v>
      </c>
      <c r="Q653">
        <v>3667</v>
      </c>
      <c r="R653">
        <v>5915</v>
      </c>
      <c r="S653" s="8">
        <f t="shared" si="40"/>
        <v>654.67640739149124</v>
      </c>
      <c r="T653" s="8">
        <f t="shared" si="41"/>
        <v>57.144237271761178</v>
      </c>
      <c r="U653" s="8">
        <f t="shared" si="42"/>
        <v>-0.36782980415548266</v>
      </c>
      <c r="V653" s="8">
        <f t="shared" si="43"/>
        <v>5.0970357233341774</v>
      </c>
      <c r="Z653" s="8"/>
    </row>
    <row r="654" spans="1:26" x14ac:dyDescent="0.55000000000000004">
      <c r="A654" t="s">
        <v>1867</v>
      </c>
      <c r="B654" t="s">
        <v>1842</v>
      </c>
      <c r="C654" t="s">
        <v>1868</v>
      </c>
      <c r="D654">
        <v>9179</v>
      </c>
      <c r="E654">
        <v>997</v>
      </c>
      <c r="F654">
        <v>224</v>
      </c>
      <c r="G654">
        <v>300</v>
      </c>
      <c r="H654">
        <v>2562</v>
      </c>
      <c r="I654">
        <v>1011290</v>
      </c>
      <c r="J654">
        <v>375</v>
      </c>
      <c r="K654">
        <v>199</v>
      </c>
      <c r="L654">
        <v>0</v>
      </c>
      <c r="M654">
        <v>0</v>
      </c>
      <c r="N654">
        <v>0</v>
      </c>
      <c r="O654">
        <v>4921</v>
      </c>
      <c r="P654">
        <v>326</v>
      </c>
      <c r="Q654">
        <v>1050</v>
      </c>
      <c r="R654">
        <v>3497</v>
      </c>
      <c r="S654" s="8">
        <f t="shared" si="40"/>
        <v>1014.332998996991</v>
      </c>
      <c r="T654" s="8">
        <f t="shared" si="41"/>
        <v>71.06279211542369</v>
      </c>
      <c r="U654" s="8">
        <f t="shared" si="42"/>
        <v>-0.82797690380215716</v>
      </c>
      <c r="V654" s="8">
        <f t="shared" si="43"/>
        <v>3.5827478532396566</v>
      </c>
      <c r="Z654" s="8"/>
    </row>
    <row r="655" spans="1:26" x14ac:dyDescent="0.55000000000000004">
      <c r="A655" t="s">
        <v>1869</v>
      </c>
      <c r="B655" t="s">
        <v>1842</v>
      </c>
      <c r="C655" t="s">
        <v>1870</v>
      </c>
      <c r="D655">
        <v>10326</v>
      </c>
      <c r="E655">
        <v>1201</v>
      </c>
      <c r="F655">
        <v>249</v>
      </c>
      <c r="G655">
        <v>337</v>
      </c>
      <c r="H655">
        <v>1911</v>
      </c>
      <c r="I655">
        <v>968270</v>
      </c>
      <c r="J655">
        <v>450</v>
      </c>
      <c r="K655">
        <v>258</v>
      </c>
      <c r="L655">
        <v>0</v>
      </c>
      <c r="M655">
        <v>0</v>
      </c>
      <c r="N655">
        <v>0</v>
      </c>
      <c r="O655">
        <v>5554</v>
      </c>
      <c r="P655">
        <v>333</v>
      </c>
      <c r="Q655">
        <v>1429</v>
      </c>
      <c r="R655">
        <v>3586</v>
      </c>
      <c r="S655" s="8">
        <f t="shared" si="40"/>
        <v>806.2198168193172</v>
      </c>
      <c r="T655" s="8">
        <f t="shared" si="41"/>
        <v>64.566078501980556</v>
      </c>
      <c r="U655" s="8">
        <f t="shared" si="42"/>
        <v>-0.85221770288591903</v>
      </c>
      <c r="V655" s="8">
        <f t="shared" si="43"/>
        <v>5.403453689167975</v>
      </c>
      <c r="Z655" s="8"/>
    </row>
    <row r="656" spans="1:26" x14ac:dyDescent="0.55000000000000004">
      <c r="A656" t="s">
        <v>1871</v>
      </c>
      <c r="B656" t="s">
        <v>1842</v>
      </c>
      <c r="C656" t="s">
        <v>1872</v>
      </c>
      <c r="D656">
        <v>7910</v>
      </c>
      <c r="E656">
        <v>1088</v>
      </c>
      <c r="F656">
        <v>195</v>
      </c>
      <c r="G656">
        <v>259</v>
      </c>
      <c r="H656">
        <v>2558</v>
      </c>
      <c r="I656">
        <v>1003516</v>
      </c>
      <c r="J656">
        <v>417</v>
      </c>
      <c r="K656">
        <v>240</v>
      </c>
      <c r="L656">
        <v>0</v>
      </c>
      <c r="M656">
        <v>0</v>
      </c>
      <c r="N656">
        <v>0</v>
      </c>
      <c r="O656">
        <v>4252</v>
      </c>
      <c r="P656">
        <v>366</v>
      </c>
      <c r="Q656">
        <v>1051</v>
      </c>
      <c r="R656">
        <v>2758</v>
      </c>
      <c r="S656" s="8">
        <f t="shared" si="40"/>
        <v>922.34926470588232</v>
      </c>
      <c r="T656" s="8">
        <f t="shared" si="41"/>
        <v>64.863593603010344</v>
      </c>
      <c r="U656" s="8">
        <f t="shared" si="42"/>
        <v>-0.80910240202275596</v>
      </c>
      <c r="V656" s="8">
        <f t="shared" si="43"/>
        <v>3.0922595777951525</v>
      </c>
      <c r="Z656" s="8"/>
    </row>
    <row r="657" spans="1:26" x14ac:dyDescent="0.55000000000000004">
      <c r="A657" t="s">
        <v>1873</v>
      </c>
      <c r="B657" t="s">
        <v>1842</v>
      </c>
      <c r="C657" t="s">
        <v>1874</v>
      </c>
      <c r="D657">
        <v>14003</v>
      </c>
      <c r="E657">
        <v>1728</v>
      </c>
      <c r="F657">
        <v>257</v>
      </c>
      <c r="G657">
        <v>355</v>
      </c>
      <c r="H657">
        <v>5111</v>
      </c>
      <c r="I657">
        <v>830778</v>
      </c>
      <c r="J657">
        <v>682</v>
      </c>
      <c r="K657">
        <v>411</v>
      </c>
      <c r="L657">
        <v>0</v>
      </c>
      <c r="M657">
        <v>0</v>
      </c>
      <c r="N657">
        <v>414</v>
      </c>
      <c r="O657">
        <v>7230</v>
      </c>
      <c r="P657">
        <v>653</v>
      </c>
      <c r="Q657">
        <v>1901</v>
      </c>
      <c r="R657">
        <v>4654</v>
      </c>
      <c r="S657" s="8">
        <f t="shared" si="40"/>
        <v>480.77430555555554</v>
      </c>
      <c r="T657" s="8">
        <f t="shared" si="41"/>
        <v>64.370677731673581</v>
      </c>
      <c r="U657" s="8">
        <f t="shared" si="42"/>
        <v>-0.69985003213597086</v>
      </c>
      <c r="V657" s="8">
        <f t="shared" si="43"/>
        <v>2.7397769516728623</v>
      </c>
      <c r="Z657" s="8"/>
    </row>
    <row r="658" spans="1:26" x14ac:dyDescent="0.55000000000000004">
      <c r="A658" t="s">
        <v>1875</v>
      </c>
      <c r="B658" t="s">
        <v>1876</v>
      </c>
      <c r="C658" t="s">
        <v>1877</v>
      </c>
      <c r="D658">
        <v>189591</v>
      </c>
      <c r="E658">
        <v>21391</v>
      </c>
      <c r="F658">
        <v>6311</v>
      </c>
      <c r="G658">
        <v>6628</v>
      </c>
      <c r="H658">
        <v>7647</v>
      </c>
      <c r="I658">
        <v>6537119</v>
      </c>
      <c r="J658">
        <v>8914</v>
      </c>
      <c r="K658">
        <v>5266</v>
      </c>
      <c r="L658">
        <v>0</v>
      </c>
      <c r="M658">
        <v>0</v>
      </c>
      <c r="N658">
        <v>8843</v>
      </c>
      <c r="O658">
        <v>88125</v>
      </c>
      <c r="P658">
        <v>2107</v>
      </c>
      <c r="Q658">
        <v>19302</v>
      </c>
      <c r="R658">
        <v>63396</v>
      </c>
      <c r="S658" s="8">
        <f t="shared" si="40"/>
        <v>305.6013744097985</v>
      </c>
      <c r="T658" s="8">
        <f t="shared" si="41"/>
        <v>71.938723404255327</v>
      </c>
      <c r="U658" s="8">
        <f t="shared" si="42"/>
        <v>-0.16720202963220826</v>
      </c>
      <c r="V658" s="8">
        <f t="shared" si="43"/>
        <v>24.792859945076501</v>
      </c>
      <c r="Z658" s="8"/>
    </row>
    <row r="659" spans="1:26" x14ac:dyDescent="0.55000000000000004">
      <c r="A659" t="s">
        <v>1878</v>
      </c>
      <c r="B659" t="s">
        <v>1876</v>
      </c>
      <c r="C659" t="s">
        <v>1879</v>
      </c>
      <c r="D659">
        <v>46530</v>
      </c>
      <c r="E659">
        <v>5088</v>
      </c>
      <c r="F659">
        <v>1300</v>
      </c>
      <c r="G659">
        <v>1579</v>
      </c>
      <c r="H659">
        <v>1804</v>
      </c>
      <c r="I659">
        <v>2329671</v>
      </c>
      <c r="J659">
        <v>2107</v>
      </c>
      <c r="K659">
        <v>1189</v>
      </c>
      <c r="L659">
        <v>0</v>
      </c>
      <c r="M659">
        <v>0</v>
      </c>
      <c r="N659">
        <v>1739</v>
      </c>
      <c r="O659">
        <v>23068</v>
      </c>
      <c r="P659">
        <v>252</v>
      </c>
      <c r="Q659">
        <v>8116</v>
      </c>
      <c r="R659">
        <v>14554</v>
      </c>
      <c r="S659" s="8">
        <f t="shared" si="40"/>
        <v>457.87558962264148</v>
      </c>
      <c r="T659" s="8">
        <f t="shared" si="41"/>
        <v>63.091728801803356</v>
      </c>
      <c r="U659" s="8">
        <f t="shared" si="42"/>
        <v>-0.59961315280464222</v>
      </c>
      <c r="V659" s="8">
        <f t="shared" si="43"/>
        <v>25.792682926829269</v>
      </c>
      <c r="Z659" s="8"/>
    </row>
    <row r="660" spans="1:26" x14ac:dyDescent="0.55000000000000004">
      <c r="A660" t="s">
        <v>1880</v>
      </c>
      <c r="B660" t="s">
        <v>1876</v>
      </c>
      <c r="C660" t="s">
        <v>1881</v>
      </c>
      <c r="D660">
        <v>31016</v>
      </c>
      <c r="E660">
        <v>3133</v>
      </c>
      <c r="F660">
        <v>1047</v>
      </c>
      <c r="G660">
        <v>1134</v>
      </c>
      <c r="H660">
        <v>2528</v>
      </c>
      <c r="I660">
        <v>3433263</v>
      </c>
      <c r="J660">
        <v>1232</v>
      </c>
      <c r="K660">
        <v>648</v>
      </c>
      <c r="L660">
        <v>0</v>
      </c>
      <c r="M660">
        <v>0</v>
      </c>
      <c r="N660">
        <v>435</v>
      </c>
      <c r="O660">
        <v>14489</v>
      </c>
      <c r="P660">
        <v>230</v>
      </c>
      <c r="Q660">
        <v>4890</v>
      </c>
      <c r="R660">
        <v>9169</v>
      </c>
      <c r="S660" s="8">
        <f t="shared" si="40"/>
        <v>1095.8388126396426</v>
      </c>
      <c r="T660" s="8">
        <f t="shared" si="41"/>
        <v>63.282490164952719</v>
      </c>
      <c r="U660" s="8">
        <f t="shared" si="42"/>
        <v>-0.2805003868970854</v>
      </c>
      <c r="V660" s="8">
        <f t="shared" si="43"/>
        <v>12.268987341772151</v>
      </c>
      <c r="Z660" s="8"/>
    </row>
    <row r="661" spans="1:26" x14ac:dyDescent="0.55000000000000004">
      <c r="A661" t="s">
        <v>1882</v>
      </c>
      <c r="B661" t="s">
        <v>1876</v>
      </c>
      <c r="C661" t="s">
        <v>1883</v>
      </c>
      <c r="D661">
        <v>33435</v>
      </c>
      <c r="E661">
        <v>3754</v>
      </c>
      <c r="F661">
        <v>833</v>
      </c>
      <c r="G661">
        <v>859</v>
      </c>
      <c r="H661">
        <v>5267</v>
      </c>
      <c r="I661">
        <v>1414819</v>
      </c>
      <c r="J661">
        <v>1494</v>
      </c>
      <c r="K661">
        <v>801</v>
      </c>
      <c r="L661">
        <v>0</v>
      </c>
      <c r="M661">
        <v>0</v>
      </c>
      <c r="N661">
        <v>1022</v>
      </c>
      <c r="O661">
        <v>17034</v>
      </c>
      <c r="P661">
        <v>3102</v>
      </c>
      <c r="Q661">
        <v>3249</v>
      </c>
      <c r="R661">
        <v>10482</v>
      </c>
      <c r="S661" s="8">
        <f t="shared" si="40"/>
        <v>376.88305807139051</v>
      </c>
      <c r="T661" s="8">
        <f t="shared" si="41"/>
        <v>61.535752025361049</v>
      </c>
      <c r="U661" s="8">
        <f t="shared" si="42"/>
        <v>-7.7762823388664581E-2</v>
      </c>
      <c r="V661" s="8">
        <f t="shared" si="43"/>
        <v>6.3480159483576992</v>
      </c>
      <c r="Z661" s="8"/>
    </row>
    <row r="662" spans="1:26" x14ac:dyDescent="0.55000000000000004">
      <c r="A662" t="s">
        <v>1884</v>
      </c>
      <c r="B662" t="s">
        <v>1876</v>
      </c>
      <c r="C662" t="s">
        <v>1885</v>
      </c>
      <c r="D662">
        <v>22512</v>
      </c>
      <c r="E662">
        <v>1657</v>
      </c>
      <c r="F662">
        <v>421</v>
      </c>
      <c r="G662">
        <v>557</v>
      </c>
      <c r="H662">
        <v>3748</v>
      </c>
      <c r="I662">
        <v>1378066</v>
      </c>
      <c r="J662">
        <v>676</v>
      </c>
      <c r="K662">
        <v>379</v>
      </c>
      <c r="L662">
        <v>0</v>
      </c>
      <c r="M662">
        <v>0</v>
      </c>
      <c r="N662">
        <v>488</v>
      </c>
      <c r="O662">
        <v>10134</v>
      </c>
      <c r="P662">
        <v>186</v>
      </c>
      <c r="Q662">
        <v>3150</v>
      </c>
      <c r="R662">
        <v>6587</v>
      </c>
      <c r="S662" s="8">
        <f t="shared" si="40"/>
        <v>831.66324683162338</v>
      </c>
      <c r="T662" s="8">
        <f t="shared" si="41"/>
        <v>64.999013222814284</v>
      </c>
      <c r="U662" s="8">
        <f t="shared" si="42"/>
        <v>-0.60412224591329067</v>
      </c>
      <c r="V662" s="8">
        <f t="shared" si="43"/>
        <v>6.0064034151547494</v>
      </c>
      <c r="Z662" s="8"/>
    </row>
    <row r="663" spans="1:26" x14ac:dyDescent="0.55000000000000004">
      <c r="A663" t="s">
        <v>1886</v>
      </c>
      <c r="B663" t="s">
        <v>1876</v>
      </c>
      <c r="C663" t="s">
        <v>1887</v>
      </c>
      <c r="D663">
        <v>29067</v>
      </c>
      <c r="E663">
        <v>3164</v>
      </c>
      <c r="F663">
        <v>889</v>
      </c>
      <c r="G663">
        <v>980</v>
      </c>
      <c r="H663">
        <v>5103</v>
      </c>
      <c r="I663">
        <v>1731851</v>
      </c>
      <c r="J663">
        <v>1145</v>
      </c>
      <c r="K663">
        <v>651</v>
      </c>
      <c r="L663">
        <v>0</v>
      </c>
      <c r="M663">
        <v>0</v>
      </c>
      <c r="N663">
        <v>1156</v>
      </c>
      <c r="O663">
        <v>14881</v>
      </c>
      <c r="P663">
        <v>1320</v>
      </c>
      <c r="Q663">
        <v>5032</v>
      </c>
      <c r="R663">
        <v>8471</v>
      </c>
      <c r="S663" s="8">
        <f t="shared" si="40"/>
        <v>547.36125158027812</v>
      </c>
      <c r="T663" s="8">
        <f t="shared" si="41"/>
        <v>56.924937840198908</v>
      </c>
      <c r="U663" s="8">
        <f t="shared" si="42"/>
        <v>-0.31306980424536418</v>
      </c>
      <c r="V663" s="8">
        <f t="shared" si="43"/>
        <v>5.6960611405055852</v>
      </c>
      <c r="Z663" s="8"/>
    </row>
    <row r="664" spans="1:26" x14ac:dyDescent="0.55000000000000004">
      <c r="A664" t="s">
        <v>1888</v>
      </c>
      <c r="B664" t="s">
        <v>1876</v>
      </c>
      <c r="C664" t="s">
        <v>1889</v>
      </c>
      <c r="D664">
        <v>69459</v>
      </c>
      <c r="E664">
        <v>9188</v>
      </c>
      <c r="F664">
        <v>1926</v>
      </c>
      <c r="G664">
        <v>1624</v>
      </c>
      <c r="H664">
        <v>7084</v>
      </c>
      <c r="I664">
        <v>3103966</v>
      </c>
      <c r="J664">
        <v>3693</v>
      </c>
      <c r="K664">
        <v>1987</v>
      </c>
      <c r="L664">
        <v>0</v>
      </c>
      <c r="M664">
        <v>0</v>
      </c>
      <c r="N664">
        <v>953</v>
      </c>
      <c r="O664">
        <v>35813</v>
      </c>
      <c r="P664">
        <v>3171</v>
      </c>
      <c r="Q664">
        <v>11489</v>
      </c>
      <c r="R664">
        <v>20689</v>
      </c>
      <c r="S664" s="8">
        <f t="shared" si="40"/>
        <v>337.82825424466694</v>
      </c>
      <c r="T664" s="8">
        <f t="shared" si="41"/>
        <v>57.769525032809312</v>
      </c>
      <c r="U664" s="8">
        <f t="shared" si="42"/>
        <v>0.43478886825321411</v>
      </c>
      <c r="V664" s="8">
        <f t="shared" si="43"/>
        <v>9.8050536420101633</v>
      </c>
      <c r="Z664" s="8"/>
    </row>
    <row r="665" spans="1:26" x14ac:dyDescent="0.55000000000000004">
      <c r="A665" t="s">
        <v>1890</v>
      </c>
      <c r="B665" t="s">
        <v>1876</v>
      </c>
      <c r="C665" t="s">
        <v>1891</v>
      </c>
      <c r="D665">
        <v>44053</v>
      </c>
      <c r="E665">
        <v>4257</v>
      </c>
      <c r="F665">
        <v>1448</v>
      </c>
      <c r="G665">
        <v>1331</v>
      </c>
      <c r="H665">
        <v>14366</v>
      </c>
      <c r="I665">
        <v>3252626</v>
      </c>
      <c r="J665">
        <v>1791</v>
      </c>
      <c r="K665">
        <v>1087</v>
      </c>
      <c r="L665">
        <v>0</v>
      </c>
      <c r="M665">
        <v>0</v>
      </c>
      <c r="N665">
        <v>1352</v>
      </c>
      <c r="O665">
        <v>21374</v>
      </c>
      <c r="P665">
        <v>3140</v>
      </c>
      <c r="Q665">
        <v>5285</v>
      </c>
      <c r="R665">
        <v>12814</v>
      </c>
      <c r="S665" s="8">
        <f t="shared" si="40"/>
        <v>764.06530420483909</v>
      </c>
      <c r="T665" s="8">
        <f t="shared" si="41"/>
        <v>59.951342752877324</v>
      </c>
      <c r="U665" s="8">
        <f t="shared" si="42"/>
        <v>0.26558917667355231</v>
      </c>
      <c r="V665" s="8">
        <f t="shared" si="43"/>
        <v>3.0664764026172908</v>
      </c>
      <c r="Z665" s="8"/>
    </row>
    <row r="666" spans="1:26" x14ac:dyDescent="0.55000000000000004">
      <c r="A666" t="s">
        <v>1892</v>
      </c>
      <c r="B666" t="s">
        <v>1876</v>
      </c>
      <c r="C666" t="s">
        <v>1893</v>
      </c>
      <c r="D666">
        <v>75313</v>
      </c>
      <c r="E666">
        <v>9721</v>
      </c>
      <c r="F666">
        <v>2923</v>
      </c>
      <c r="G666">
        <v>2840</v>
      </c>
      <c r="H666">
        <v>4043</v>
      </c>
      <c r="I666">
        <v>4008363</v>
      </c>
      <c r="J666">
        <v>3962</v>
      </c>
      <c r="K666">
        <v>2003</v>
      </c>
      <c r="L666">
        <v>0</v>
      </c>
      <c r="M666">
        <v>0</v>
      </c>
      <c r="N666">
        <v>1122</v>
      </c>
      <c r="O666">
        <v>36417</v>
      </c>
      <c r="P666">
        <v>909</v>
      </c>
      <c r="Q666">
        <v>10574</v>
      </c>
      <c r="R666">
        <v>24747</v>
      </c>
      <c r="S666" s="8">
        <f t="shared" si="40"/>
        <v>412.34060281864004</v>
      </c>
      <c r="T666" s="8">
        <f t="shared" si="41"/>
        <v>67.954526732020753</v>
      </c>
      <c r="U666" s="8">
        <f t="shared" si="42"/>
        <v>0.11020673721668238</v>
      </c>
      <c r="V666" s="8">
        <f t="shared" si="43"/>
        <v>18.627999010635666</v>
      </c>
      <c r="Z666" s="8"/>
    </row>
    <row r="667" spans="1:26" x14ac:dyDescent="0.55000000000000004">
      <c r="A667" t="s">
        <v>1894</v>
      </c>
      <c r="B667" t="s">
        <v>1876</v>
      </c>
      <c r="C667" t="s">
        <v>1895</v>
      </c>
      <c r="D667">
        <v>66947</v>
      </c>
      <c r="E667">
        <v>7915</v>
      </c>
      <c r="F667">
        <v>1906</v>
      </c>
      <c r="G667">
        <v>1974</v>
      </c>
      <c r="H667">
        <v>8372</v>
      </c>
      <c r="I667">
        <v>3179411</v>
      </c>
      <c r="J667">
        <v>3106</v>
      </c>
      <c r="K667">
        <v>1551</v>
      </c>
      <c r="L667">
        <v>0</v>
      </c>
      <c r="M667">
        <v>0</v>
      </c>
      <c r="N667">
        <v>670</v>
      </c>
      <c r="O667">
        <v>35265</v>
      </c>
      <c r="P667">
        <v>5536</v>
      </c>
      <c r="Q667">
        <v>7318</v>
      </c>
      <c r="R667">
        <v>21419</v>
      </c>
      <c r="S667" s="8">
        <f t="shared" si="40"/>
        <v>401.69437776373974</v>
      </c>
      <c r="T667" s="8">
        <f t="shared" si="41"/>
        <v>60.737274918474405</v>
      </c>
      <c r="U667" s="8">
        <f t="shared" si="42"/>
        <v>-0.10157288601430983</v>
      </c>
      <c r="V667" s="8">
        <f t="shared" si="43"/>
        <v>7.9965360726230292</v>
      </c>
      <c r="Z667" s="8"/>
    </row>
    <row r="668" spans="1:26" x14ac:dyDescent="0.55000000000000004">
      <c r="A668" t="s">
        <v>1896</v>
      </c>
      <c r="B668" t="s">
        <v>1876</v>
      </c>
      <c r="C668" t="s">
        <v>1897</v>
      </c>
      <c r="D668">
        <v>22669</v>
      </c>
      <c r="E668">
        <v>1834</v>
      </c>
      <c r="F668">
        <v>500</v>
      </c>
      <c r="G668">
        <v>632</v>
      </c>
      <c r="H668">
        <v>3081</v>
      </c>
      <c r="I668">
        <v>916305</v>
      </c>
      <c r="J668">
        <v>716</v>
      </c>
      <c r="K668">
        <v>404</v>
      </c>
      <c r="L668">
        <v>0</v>
      </c>
      <c r="M668">
        <v>0</v>
      </c>
      <c r="N668">
        <v>1239</v>
      </c>
      <c r="O668">
        <v>10952</v>
      </c>
      <c r="P668">
        <v>183</v>
      </c>
      <c r="Q668">
        <v>3594</v>
      </c>
      <c r="R668">
        <v>7083</v>
      </c>
      <c r="S668" s="8">
        <f t="shared" si="40"/>
        <v>499.62104689203926</v>
      </c>
      <c r="T668" s="8">
        <f t="shared" si="41"/>
        <v>64.673119065010951</v>
      </c>
      <c r="U668" s="8">
        <f t="shared" si="42"/>
        <v>-0.58229299925007716</v>
      </c>
      <c r="V668" s="8">
        <f t="shared" si="43"/>
        <v>7.3576760791950662</v>
      </c>
      <c r="Z668" s="8"/>
    </row>
    <row r="669" spans="1:26" x14ac:dyDescent="0.55000000000000004">
      <c r="A669" t="s">
        <v>1898</v>
      </c>
      <c r="B669" t="s">
        <v>1876</v>
      </c>
      <c r="C669" t="s">
        <v>1899</v>
      </c>
      <c r="D669">
        <v>29237</v>
      </c>
      <c r="E669">
        <v>3032</v>
      </c>
      <c r="F669">
        <v>674</v>
      </c>
      <c r="G669">
        <v>684</v>
      </c>
      <c r="H669">
        <v>5303</v>
      </c>
      <c r="I669">
        <v>1567775</v>
      </c>
      <c r="J669">
        <v>1277</v>
      </c>
      <c r="K669">
        <v>667</v>
      </c>
      <c r="L669">
        <v>0</v>
      </c>
      <c r="M669">
        <v>0</v>
      </c>
      <c r="N669">
        <v>232</v>
      </c>
      <c r="O669">
        <v>15416</v>
      </c>
      <c r="P669">
        <v>3615</v>
      </c>
      <c r="Q669">
        <v>2826</v>
      </c>
      <c r="R669">
        <v>8556</v>
      </c>
      <c r="S669" s="8">
        <f t="shared" si="40"/>
        <v>517.0761873350923</v>
      </c>
      <c r="T669" s="8">
        <f t="shared" si="41"/>
        <v>55.500778412039445</v>
      </c>
      <c r="U669" s="8">
        <f t="shared" si="42"/>
        <v>-3.4203235626090227E-2</v>
      </c>
      <c r="V669" s="8">
        <f t="shared" si="43"/>
        <v>5.5132943616820667</v>
      </c>
      <c r="Z669" s="8"/>
    </row>
    <row r="670" spans="1:26" x14ac:dyDescent="0.55000000000000004">
      <c r="A670" t="s">
        <v>1900</v>
      </c>
      <c r="B670" t="s">
        <v>1876</v>
      </c>
      <c r="C670" t="s">
        <v>1901</v>
      </c>
      <c r="D670">
        <v>31216</v>
      </c>
      <c r="E670">
        <v>3512</v>
      </c>
      <c r="F670">
        <v>1080</v>
      </c>
      <c r="G670">
        <v>1072</v>
      </c>
      <c r="H670">
        <v>2617</v>
      </c>
      <c r="I670">
        <v>2302528</v>
      </c>
      <c r="J670">
        <v>1537</v>
      </c>
      <c r="K670">
        <v>799</v>
      </c>
      <c r="L670">
        <v>0</v>
      </c>
      <c r="M670">
        <v>0</v>
      </c>
      <c r="N670">
        <v>0</v>
      </c>
      <c r="O670">
        <v>14967</v>
      </c>
      <c r="P670">
        <v>836</v>
      </c>
      <c r="Q670">
        <v>4993</v>
      </c>
      <c r="R670">
        <v>8917</v>
      </c>
      <c r="S670" s="8">
        <f t="shared" si="40"/>
        <v>655.6173120728929</v>
      </c>
      <c r="T670" s="8">
        <f t="shared" si="41"/>
        <v>59.577737689583756</v>
      </c>
      <c r="U670" s="8">
        <f t="shared" si="42"/>
        <v>2.5627883136852894E-2</v>
      </c>
      <c r="V670" s="8">
        <f t="shared" si="43"/>
        <v>11.928162017577378</v>
      </c>
      <c r="Z670" s="8"/>
    </row>
    <row r="671" spans="1:26" x14ac:dyDescent="0.55000000000000004">
      <c r="A671" t="s">
        <v>1902</v>
      </c>
      <c r="B671" t="s">
        <v>1876</v>
      </c>
      <c r="C671" t="s">
        <v>1903</v>
      </c>
      <c r="D671">
        <v>14700</v>
      </c>
      <c r="E671">
        <v>1418</v>
      </c>
      <c r="F671">
        <v>346</v>
      </c>
      <c r="G671">
        <v>404</v>
      </c>
      <c r="H671">
        <v>2749</v>
      </c>
      <c r="I671">
        <v>837274</v>
      </c>
      <c r="J671">
        <v>601</v>
      </c>
      <c r="K671">
        <v>323</v>
      </c>
      <c r="L671">
        <v>0</v>
      </c>
      <c r="M671">
        <v>0</v>
      </c>
      <c r="N671">
        <v>797</v>
      </c>
      <c r="O671">
        <v>6946</v>
      </c>
      <c r="P671">
        <v>285</v>
      </c>
      <c r="Q671">
        <v>2321</v>
      </c>
      <c r="R671">
        <v>4301</v>
      </c>
      <c r="S671" s="8">
        <f t="shared" si="40"/>
        <v>590.46121297602258</v>
      </c>
      <c r="T671" s="8">
        <f t="shared" si="41"/>
        <v>61.920529801324506</v>
      </c>
      <c r="U671" s="8">
        <f t="shared" si="42"/>
        <v>-0.39455782312925169</v>
      </c>
      <c r="V671" s="8">
        <f t="shared" si="43"/>
        <v>5.3473990542015279</v>
      </c>
      <c r="Z671" s="8"/>
    </row>
    <row r="672" spans="1:26" x14ac:dyDescent="0.55000000000000004">
      <c r="A672" t="s">
        <v>1906</v>
      </c>
      <c r="B672" t="s">
        <v>1876</v>
      </c>
      <c r="C672" t="s">
        <v>1907</v>
      </c>
      <c r="D672">
        <v>10663</v>
      </c>
      <c r="E672">
        <v>665</v>
      </c>
      <c r="F672">
        <v>159</v>
      </c>
      <c r="G672">
        <v>245</v>
      </c>
      <c r="H672">
        <v>5889</v>
      </c>
      <c r="I672">
        <v>1385719</v>
      </c>
      <c r="J672">
        <v>262</v>
      </c>
      <c r="K672">
        <v>151</v>
      </c>
      <c r="L672">
        <v>0</v>
      </c>
      <c r="M672">
        <v>0</v>
      </c>
      <c r="N672">
        <v>261</v>
      </c>
      <c r="O672">
        <v>4946</v>
      </c>
      <c r="P672">
        <v>144</v>
      </c>
      <c r="Q672">
        <v>1476</v>
      </c>
      <c r="R672">
        <v>3321</v>
      </c>
      <c r="S672" s="8">
        <f t="shared" si="40"/>
        <v>2083.7879699248119</v>
      </c>
      <c r="T672" s="8">
        <f t="shared" si="41"/>
        <v>67.145167812373643</v>
      </c>
      <c r="U672" s="8">
        <f t="shared" si="42"/>
        <v>-0.80652724374003559</v>
      </c>
      <c r="V672" s="8">
        <f t="shared" si="43"/>
        <v>1.8106639497367973</v>
      </c>
      <c r="Z672" s="8"/>
    </row>
    <row r="673" spans="1:26" x14ac:dyDescent="0.55000000000000004">
      <c r="A673" t="s">
        <v>1908</v>
      </c>
      <c r="B673" t="s">
        <v>1876</v>
      </c>
      <c r="C673" t="s">
        <v>692</v>
      </c>
      <c r="D673">
        <v>7156</v>
      </c>
      <c r="E673">
        <v>568</v>
      </c>
      <c r="F673">
        <v>116</v>
      </c>
      <c r="G673">
        <v>152</v>
      </c>
      <c r="H673">
        <v>2558</v>
      </c>
      <c r="I673">
        <v>633712</v>
      </c>
      <c r="J673">
        <v>221</v>
      </c>
      <c r="K673">
        <v>131</v>
      </c>
      <c r="L673">
        <v>0</v>
      </c>
      <c r="M673">
        <v>0</v>
      </c>
      <c r="N673">
        <v>0</v>
      </c>
      <c r="O673">
        <v>3489</v>
      </c>
      <c r="P673">
        <v>105</v>
      </c>
      <c r="Q673">
        <v>1292</v>
      </c>
      <c r="R673">
        <v>2089</v>
      </c>
      <c r="S673" s="8">
        <f t="shared" si="40"/>
        <v>1115.6901408450703</v>
      </c>
      <c r="T673" s="8">
        <f t="shared" si="41"/>
        <v>59.873889366580677</v>
      </c>
      <c r="U673" s="8">
        <f t="shared" si="42"/>
        <v>-0.50307434320849642</v>
      </c>
      <c r="V673" s="8">
        <f t="shared" si="43"/>
        <v>2.7974980453479281</v>
      </c>
      <c r="Z673" s="8"/>
    </row>
    <row r="674" spans="1:26" x14ac:dyDescent="0.55000000000000004">
      <c r="A674" t="s">
        <v>1909</v>
      </c>
      <c r="B674" t="s">
        <v>1876</v>
      </c>
      <c r="C674" t="s">
        <v>1910</v>
      </c>
      <c r="D674">
        <v>14219</v>
      </c>
      <c r="E674">
        <v>1530</v>
      </c>
      <c r="F674">
        <v>384</v>
      </c>
      <c r="G674">
        <v>457</v>
      </c>
      <c r="H674">
        <v>2005</v>
      </c>
      <c r="I674">
        <v>959017</v>
      </c>
      <c r="J674">
        <v>562</v>
      </c>
      <c r="K674">
        <v>359</v>
      </c>
      <c r="L674">
        <v>0</v>
      </c>
      <c r="M674">
        <v>0</v>
      </c>
      <c r="N674">
        <v>0</v>
      </c>
      <c r="O674">
        <v>7042</v>
      </c>
      <c r="P674">
        <v>265</v>
      </c>
      <c r="Q674">
        <v>2271</v>
      </c>
      <c r="R674">
        <v>4491</v>
      </c>
      <c r="S674" s="8">
        <f t="shared" si="40"/>
        <v>626.80849673202613</v>
      </c>
      <c r="T674" s="8">
        <f t="shared" si="41"/>
        <v>63.774495881851742</v>
      </c>
      <c r="U674" s="8">
        <f t="shared" si="42"/>
        <v>-0.51339756663619096</v>
      </c>
      <c r="V674" s="8">
        <f t="shared" si="43"/>
        <v>7.0917705735660848</v>
      </c>
      <c r="Z674" s="8"/>
    </row>
    <row r="675" spans="1:26" x14ac:dyDescent="0.55000000000000004">
      <c r="A675" t="s">
        <v>1911</v>
      </c>
      <c r="B675" t="s">
        <v>1876</v>
      </c>
      <c r="C675" t="s">
        <v>1912</v>
      </c>
      <c r="D675">
        <v>20909</v>
      </c>
      <c r="E675">
        <v>3283</v>
      </c>
      <c r="F675">
        <v>1194</v>
      </c>
      <c r="G675">
        <v>1047</v>
      </c>
      <c r="H675">
        <v>908</v>
      </c>
      <c r="I675">
        <v>1490945</v>
      </c>
      <c r="J675">
        <v>1362</v>
      </c>
      <c r="K675">
        <v>578</v>
      </c>
      <c r="L675">
        <v>0</v>
      </c>
      <c r="M675">
        <v>0</v>
      </c>
      <c r="N675">
        <v>691</v>
      </c>
      <c r="O675">
        <v>10392</v>
      </c>
      <c r="P675">
        <v>243</v>
      </c>
      <c r="Q675">
        <v>3170</v>
      </c>
      <c r="R675">
        <v>6950</v>
      </c>
      <c r="S675" s="8">
        <f t="shared" si="40"/>
        <v>454.1410295461468</v>
      </c>
      <c r="T675" s="8">
        <f t="shared" si="41"/>
        <v>66.878367975365677</v>
      </c>
      <c r="U675" s="8">
        <f t="shared" si="42"/>
        <v>0.70304653498493475</v>
      </c>
      <c r="V675" s="8">
        <f t="shared" si="43"/>
        <v>23.027533039647576</v>
      </c>
      <c r="Z675" s="8"/>
    </row>
    <row r="676" spans="1:26" x14ac:dyDescent="0.55000000000000004">
      <c r="A676" t="s">
        <v>1917</v>
      </c>
      <c r="B676" t="s">
        <v>1876</v>
      </c>
      <c r="C676" t="s">
        <v>1918</v>
      </c>
      <c r="D676">
        <v>9237</v>
      </c>
      <c r="E676">
        <v>1377</v>
      </c>
      <c r="F676">
        <v>473</v>
      </c>
      <c r="G676">
        <v>526</v>
      </c>
      <c r="H676">
        <v>990</v>
      </c>
      <c r="I676">
        <v>834187</v>
      </c>
      <c r="J676">
        <v>587</v>
      </c>
      <c r="K676">
        <v>287</v>
      </c>
      <c r="L676">
        <v>0</v>
      </c>
      <c r="M676">
        <v>0</v>
      </c>
      <c r="N676">
        <v>0</v>
      </c>
      <c r="O676">
        <v>5434</v>
      </c>
      <c r="P676">
        <v>76</v>
      </c>
      <c r="Q676">
        <v>2853</v>
      </c>
      <c r="R676">
        <v>2395</v>
      </c>
      <c r="S676" s="8">
        <f t="shared" si="40"/>
        <v>605.80029048656502</v>
      </c>
      <c r="T676" s="8">
        <f t="shared" si="41"/>
        <v>44.074346705925656</v>
      </c>
      <c r="U676" s="8">
        <f t="shared" si="42"/>
        <v>-0.57377936559489007</v>
      </c>
      <c r="V676" s="8">
        <f t="shared" si="43"/>
        <v>9.3303030303030301</v>
      </c>
      <c r="Z676" s="8"/>
    </row>
    <row r="677" spans="1:26" x14ac:dyDescent="0.55000000000000004">
      <c r="A677" t="s">
        <v>1919</v>
      </c>
      <c r="B677" t="s">
        <v>1876</v>
      </c>
      <c r="C677" t="s">
        <v>1920</v>
      </c>
      <c r="D677">
        <v>5179</v>
      </c>
      <c r="E677">
        <v>606</v>
      </c>
      <c r="F677">
        <v>208</v>
      </c>
      <c r="G677">
        <v>226</v>
      </c>
      <c r="H677">
        <v>1380</v>
      </c>
      <c r="I677">
        <v>378445</v>
      </c>
      <c r="J677">
        <v>243</v>
      </c>
      <c r="K677">
        <v>88</v>
      </c>
      <c r="L677">
        <v>0</v>
      </c>
      <c r="M677">
        <v>0</v>
      </c>
      <c r="N677">
        <v>0</v>
      </c>
      <c r="O677">
        <v>2750</v>
      </c>
      <c r="P677">
        <v>36</v>
      </c>
      <c r="Q677">
        <v>593</v>
      </c>
      <c r="R677">
        <v>2117</v>
      </c>
      <c r="S677" s="8">
        <f t="shared" si="40"/>
        <v>624.49669966996703</v>
      </c>
      <c r="T677" s="8">
        <f t="shared" si="41"/>
        <v>76.981818181818184</v>
      </c>
      <c r="U677" s="8">
        <f t="shared" si="42"/>
        <v>-0.34755744352191542</v>
      </c>
      <c r="V677" s="8">
        <f t="shared" si="43"/>
        <v>3.7528985507246375</v>
      </c>
      <c r="Z677" s="8"/>
    </row>
    <row r="678" spans="1:26" x14ac:dyDescent="0.55000000000000004">
      <c r="A678" t="s">
        <v>1923</v>
      </c>
      <c r="B678" t="s">
        <v>1876</v>
      </c>
      <c r="C678" t="s">
        <v>1924</v>
      </c>
      <c r="D678">
        <v>26082</v>
      </c>
      <c r="E678">
        <v>3439</v>
      </c>
      <c r="F678">
        <v>1111</v>
      </c>
      <c r="G678">
        <v>1003</v>
      </c>
      <c r="H678">
        <v>3588</v>
      </c>
      <c r="I678">
        <v>1937269</v>
      </c>
      <c r="J678">
        <v>1507</v>
      </c>
      <c r="K678">
        <v>714</v>
      </c>
      <c r="L678">
        <v>0</v>
      </c>
      <c r="M678">
        <v>0</v>
      </c>
      <c r="N678">
        <v>471</v>
      </c>
      <c r="O678">
        <v>13973</v>
      </c>
      <c r="P678">
        <v>326</v>
      </c>
      <c r="Q678">
        <v>3933</v>
      </c>
      <c r="R678">
        <v>9689</v>
      </c>
      <c r="S678" s="8">
        <f t="shared" si="40"/>
        <v>563.32334981099154</v>
      </c>
      <c r="T678" s="8">
        <f t="shared" si="41"/>
        <v>69.340871681099259</v>
      </c>
      <c r="U678" s="8">
        <f t="shared" si="42"/>
        <v>0.41407867494824019</v>
      </c>
      <c r="V678" s="8">
        <f t="shared" si="43"/>
        <v>7.2692307692307692</v>
      </c>
      <c r="Z678" s="8"/>
    </row>
    <row r="679" spans="1:26" x14ac:dyDescent="0.55000000000000004">
      <c r="A679" t="s">
        <v>1929</v>
      </c>
      <c r="B679" t="s">
        <v>1930</v>
      </c>
      <c r="C679" t="s">
        <v>1931</v>
      </c>
      <c r="D679">
        <v>372760</v>
      </c>
      <c r="E679">
        <v>42777</v>
      </c>
      <c r="F679">
        <v>9626</v>
      </c>
      <c r="G679">
        <v>10415</v>
      </c>
      <c r="H679">
        <v>31164</v>
      </c>
      <c r="I679">
        <v>13680858</v>
      </c>
      <c r="J679">
        <v>17848</v>
      </c>
      <c r="K679">
        <v>9909</v>
      </c>
      <c r="L679">
        <v>0</v>
      </c>
      <c r="M679">
        <v>0</v>
      </c>
      <c r="N679">
        <v>9340</v>
      </c>
      <c r="O679">
        <v>185176</v>
      </c>
      <c r="P679">
        <v>9927</v>
      </c>
      <c r="Q679">
        <v>39383</v>
      </c>
      <c r="R679">
        <v>128507</v>
      </c>
      <c r="S679" s="8">
        <f t="shared" si="40"/>
        <v>319.81807980924327</v>
      </c>
      <c r="T679" s="8">
        <f t="shared" si="41"/>
        <v>69.397222102216276</v>
      </c>
      <c r="U679" s="8">
        <f t="shared" si="42"/>
        <v>-0.2116643416675609</v>
      </c>
      <c r="V679" s="8">
        <f t="shared" si="43"/>
        <v>11.961237325118727</v>
      </c>
      <c r="Z679" s="8"/>
    </row>
    <row r="680" spans="1:26" x14ac:dyDescent="0.55000000000000004">
      <c r="A680" t="s">
        <v>1932</v>
      </c>
      <c r="B680" t="s">
        <v>1930</v>
      </c>
      <c r="C680" t="s">
        <v>1933</v>
      </c>
      <c r="D680">
        <v>241145</v>
      </c>
      <c r="E680">
        <v>30107</v>
      </c>
      <c r="F680">
        <v>8451</v>
      </c>
      <c r="G680">
        <v>8174</v>
      </c>
      <c r="H680">
        <v>23333</v>
      </c>
      <c r="I680">
        <v>17558317</v>
      </c>
      <c r="J680">
        <v>12308</v>
      </c>
      <c r="K680">
        <v>6392</v>
      </c>
      <c r="L680">
        <v>0</v>
      </c>
      <c r="M680">
        <v>0</v>
      </c>
      <c r="N680">
        <v>7705</v>
      </c>
      <c r="O680">
        <v>118889</v>
      </c>
      <c r="P680">
        <v>6061</v>
      </c>
      <c r="Q680">
        <v>26923</v>
      </c>
      <c r="R680">
        <v>82328</v>
      </c>
      <c r="S680" s="8">
        <f t="shared" si="40"/>
        <v>583.19716345036034</v>
      </c>
      <c r="T680" s="8">
        <f t="shared" si="41"/>
        <v>69.247785749732955</v>
      </c>
      <c r="U680" s="8">
        <f t="shared" si="42"/>
        <v>0.1148686474942462</v>
      </c>
      <c r="V680" s="8">
        <f t="shared" si="43"/>
        <v>10.334933356190803</v>
      </c>
      <c r="Z680" s="8"/>
    </row>
    <row r="681" spans="1:26" x14ac:dyDescent="0.55000000000000004">
      <c r="A681" t="s">
        <v>1934</v>
      </c>
      <c r="B681" t="s">
        <v>1930</v>
      </c>
      <c r="C681" t="s">
        <v>1935</v>
      </c>
      <c r="D681">
        <v>154055</v>
      </c>
      <c r="E681">
        <v>18338</v>
      </c>
      <c r="F681">
        <v>3838</v>
      </c>
      <c r="G681">
        <v>3723</v>
      </c>
      <c r="H681">
        <v>15586</v>
      </c>
      <c r="I681">
        <v>6366653</v>
      </c>
      <c r="J681">
        <v>7488</v>
      </c>
      <c r="K681">
        <v>3995</v>
      </c>
      <c r="L681">
        <v>0</v>
      </c>
      <c r="M681">
        <v>0</v>
      </c>
      <c r="N681">
        <v>4915</v>
      </c>
      <c r="O681">
        <v>75376</v>
      </c>
      <c r="P681">
        <v>3332</v>
      </c>
      <c r="Q681">
        <v>24405</v>
      </c>
      <c r="R681">
        <v>45312</v>
      </c>
      <c r="S681" s="8">
        <f t="shared" si="40"/>
        <v>347.18360780892135</v>
      </c>
      <c r="T681" s="8">
        <f t="shared" si="41"/>
        <v>60.11462534493738</v>
      </c>
      <c r="U681" s="8">
        <f t="shared" si="42"/>
        <v>7.4648664438025383E-2</v>
      </c>
      <c r="V681" s="8">
        <f t="shared" si="43"/>
        <v>9.8841909405877075</v>
      </c>
      <c r="Z681" s="8"/>
    </row>
    <row r="682" spans="1:26" x14ac:dyDescent="0.55000000000000004">
      <c r="A682" t="s">
        <v>1936</v>
      </c>
      <c r="B682" t="s">
        <v>1930</v>
      </c>
      <c r="C682" t="s">
        <v>1937</v>
      </c>
      <c r="D682">
        <v>47790</v>
      </c>
      <c r="E682">
        <v>5452</v>
      </c>
      <c r="F682">
        <v>1104</v>
      </c>
      <c r="G682">
        <v>1329</v>
      </c>
      <c r="H682">
        <v>2191</v>
      </c>
      <c r="I682">
        <v>2327303</v>
      </c>
      <c r="J682">
        <v>2022</v>
      </c>
      <c r="K682">
        <v>1155</v>
      </c>
      <c r="L682">
        <v>0</v>
      </c>
      <c r="M682">
        <v>0</v>
      </c>
      <c r="N682">
        <v>1430</v>
      </c>
      <c r="O682">
        <v>23563</v>
      </c>
      <c r="P682">
        <v>344</v>
      </c>
      <c r="Q682">
        <v>9673</v>
      </c>
      <c r="R682">
        <v>13404</v>
      </c>
      <c r="S682" s="8">
        <f t="shared" si="40"/>
        <v>426.87142333088775</v>
      </c>
      <c r="T682" s="8">
        <f t="shared" si="41"/>
        <v>56.885795526885374</v>
      </c>
      <c r="U682" s="8">
        <f t="shared" si="42"/>
        <v>-0.47080979284369112</v>
      </c>
      <c r="V682" s="8">
        <f t="shared" si="43"/>
        <v>21.811958010041078</v>
      </c>
      <c r="Z682" s="8"/>
    </row>
    <row r="683" spans="1:26" x14ac:dyDescent="0.55000000000000004">
      <c r="A683" t="s">
        <v>1938</v>
      </c>
      <c r="B683" t="s">
        <v>1930</v>
      </c>
      <c r="C683" t="s">
        <v>1939</v>
      </c>
      <c r="D683">
        <v>98164</v>
      </c>
      <c r="E683">
        <v>12373</v>
      </c>
      <c r="F683">
        <v>2133</v>
      </c>
      <c r="G683">
        <v>2509</v>
      </c>
      <c r="H683">
        <v>11259</v>
      </c>
      <c r="I683">
        <v>4717040</v>
      </c>
      <c r="J683">
        <v>4920</v>
      </c>
      <c r="K683">
        <v>2654</v>
      </c>
      <c r="L683">
        <v>0</v>
      </c>
      <c r="M683">
        <v>0</v>
      </c>
      <c r="N683">
        <v>3229</v>
      </c>
      <c r="O683">
        <v>51531</v>
      </c>
      <c r="P683">
        <v>4217</v>
      </c>
      <c r="Q683">
        <v>15726</v>
      </c>
      <c r="R683">
        <v>30269</v>
      </c>
      <c r="S683" s="8">
        <f t="shared" si="40"/>
        <v>381.23656348500765</v>
      </c>
      <c r="T683" s="8">
        <f t="shared" si="41"/>
        <v>58.739399584716004</v>
      </c>
      <c r="U683" s="8">
        <f t="shared" si="42"/>
        <v>-0.38303247626421094</v>
      </c>
      <c r="V683" s="8">
        <f t="shared" si="43"/>
        <v>8.7187139177546857</v>
      </c>
      <c r="Z683" s="8"/>
    </row>
    <row r="684" spans="1:26" x14ac:dyDescent="0.55000000000000004">
      <c r="A684" t="s">
        <v>1940</v>
      </c>
      <c r="B684" t="s">
        <v>1930</v>
      </c>
      <c r="C684" t="s">
        <v>1941</v>
      </c>
      <c r="D684">
        <v>48729</v>
      </c>
      <c r="E684">
        <v>5926</v>
      </c>
      <c r="F684">
        <v>1572</v>
      </c>
      <c r="G684">
        <v>1710</v>
      </c>
      <c r="H684">
        <v>2923</v>
      </c>
      <c r="I684">
        <v>1823274</v>
      </c>
      <c r="J684">
        <v>2301</v>
      </c>
      <c r="K684">
        <v>1386</v>
      </c>
      <c r="L684">
        <v>0</v>
      </c>
      <c r="M684">
        <v>0</v>
      </c>
      <c r="N684">
        <v>1871</v>
      </c>
      <c r="O684">
        <v>24566</v>
      </c>
      <c r="P684">
        <v>725</v>
      </c>
      <c r="Q684">
        <v>8387</v>
      </c>
      <c r="R684">
        <v>15163</v>
      </c>
      <c r="S684" s="8">
        <f t="shared" si="40"/>
        <v>307.67364157948026</v>
      </c>
      <c r="T684" s="8">
        <f t="shared" si="41"/>
        <v>61.723520312627208</v>
      </c>
      <c r="U684" s="8">
        <f t="shared" si="42"/>
        <v>-0.28319891645631967</v>
      </c>
      <c r="V684" s="8">
        <f t="shared" si="43"/>
        <v>16.670886075949365</v>
      </c>
      <c r="Z684" s="8"/>
    </row>
    <row r="685" spans="1:26" x14ac:dyDescent="0.55000000000000004">
      <c r="A685" t="s">
        <v>1942</v>
      </c>
      <c r="B685" t="s">
        <v>1930</v>
      </c>
      <c r="C685" t="s">
        <v>1943</v>
      </c>
      <c r="D685">
        <v>49559</v>
      </c>
      <c r="E685">
        <v>6025</v>
      </c>
      <c r="F685">
        <v>1340</v>
      </c>
      <c r="G685">
        <v>1242</v>
      </c>
      <c r="H685">
        <v>4738</v>
      </c>
      <c r="I685">
        <v>4090637</v>
      </c>
      <c r="J685">
        <v>2396</v>
      </c>
      <c r="K685">
        <v>1253</v>
      </c>
      <c r="L685">
        <v>0</v>
      </c>
      <c r="M685">
        <v>0</v>
      </c>
      <c r="N685">
        <v>1934</v>
      </c>
      <c r="O685">
        <v>24832</v>
      </c>
      <c r="P685">
        <v>2840</v>
      </c>
      <c r="Q685">
        <v>7117</v>
      </c>
      <c r="R685">
        <v>14436</v>
      </c>
      <c r="S685" s="8">
        <f t="shared" si="40"/>
        <v>678.94390041493773</v>
      </c>
      <c r="T685" s="8">
        <f t="shared" si="41"/>
        <v>58.134664948453604</v>
      </c>
      <c r="U685" s="8">
        <f t="shared" si="42"/>
        <v>0.19774410298835729</v>
      </c>
      <c r="V685" s="8">
        <f t="shared" si="43"/>
        <v>10.459898691430984</v>
      </c>
      <c r="Z685" s="8"/>
    </row>
    <row r="686" spans="1:26" x14ac:dyDescent="0.55000000000000004">
      <c r="A686" t="s">
        <v>1944</v>
      </c>
      <c r="B686" t="s">
        <v>1930</v>
      </c>
      <c r="C686" t="s">
        <v>1945</v>
      </c>
      <c r="D686">
        <v>40991</v>
      </c>
      <c r="E686">
        <v>4731</v>
      </c>
      <c r="F686">
        <v>1409</v>
      </c>
      <c r="G686">
        <v>1267</v>
      </c>
      <c r="H686">
        <v>6464</v>
      </c>
      <c r="I686">
        <v>1897644</v>
      </c>
      <c r="J686">
        <v>1899</v>
      </c>
      <c r="K686">
        <v>1041</v>
      </c>
      <c r="L686">
        <v>0</v>
      </c>
      <c r="M686">
        <v>0</v>
      </c>
      <c r="N686">
        <v>865</v>
      </c>
      <c r="O686">
        <v>19199</v>
      </c>
      <c r="P686">
        <v>1651</v>
      </c>
      <c r="Q686">
        <v>5486</v>
      </c>
      <c r="R686">
        <v>11728</v>
      </c>
      <c r="S686" s="8">
        <f t="shared" si="40"/>
        <v>401.10843373493975</v>
      </c>
      <c r="T686" s="8">
        <f t="shared" si="41"/>
        <v>61.086514922652228</v>
      </c>
      <c r="U686" s="8">
        <f t="shared" si="42"/>
        <v>0.34641750628186679</v>
      </c>
      <c r="V686" s="8">
        <f t="shared" si="43"/>
        <v>6.3414294554455441</v>
      </c>
      <c r="Z686" s="8"/>
    </row>
    <row r="687" spans="1:26" x14ac:dyDescent="0.55000000000000004">
      <c r="A687" t="s">
        <v>1946</v>
      </c>
      <c r="B687" t="s">
        <v>1930</v>
      </c>
      <c r="C687" t="s">
        <v>1947</v>
      </c>
      <c r="D687">
        <v>66125</v>
      </c>
      <c r="E687">
        <v>8183</v>
      </c>
      <c r="F687">
        <v>1806</v>
      </c>
      <c r="G687">
        <v>1876</v>
      </c>
      <c r="H687">
        <v>14260</v>
      </c>
      <c r="I687">
        <v>3872446</v>
      </c>
      <c r="J687">
        <v>3367</v>
      </c>
      <c r="K687">
        <v>1769</v>
      </c>
      <c r="L687">
        <v>0</v>
      </c>
      <c r="M687">
        <v>0</v>
      </c>
      <c r="N687">
        <v>2005</v>
      </c>
      <c r="O687">
        <v>34555</v>
      </c>
      <c r="P687">
        <v>2694</v>
      </c>
      <c r="Q687">
        <v>11471</v>
      </c>
      <c r="R687">
        <v>19437</v>
      </c>
      <c r="S687" s="8">
        <f t="shared" si="40"/>
        <v>473.23060002444089</v>
      </c>
      <c r="T687" s="8">
        <f t="shared" si="41"/>
        <v>56.249457386774701</v>
      </c>
      <c r="U687" s="8">
        <f t="shared" si="42"/>
        <v>-0.10586011342155008</v>
      </c>
      <c r="V687" s="8">
        <f t="shared" si="43"/>
        <v>4.637096774193548</v>
      </c>
      <c r="Z687" s="8"/>
    </row>
    <row r="688" spans="1:26" x14ac:dyDescent="0.55000000000000004">
      <c r="A688" t="s">
        <v>1948</v>
      </c>
      <c r="B688" t="s">
        <v>1930</v>
      </c>
      <c r="C688" t="s">
        <v>1949</v>
      </c>
      <c r="D688">
        <v>32202</v>
      </c>
      <c r="E688">
        <v>3953</v>
      </c>
      <c r="F688">
        <v>961</v>
      </c>
      <c r="G688">
        <v>996</v>
      </c>
      <c r="H688">
        <v>4499</v>
      </c>
      <c r="I688">
        <v>1558112</v>
      </c>
      <c r="J688">
        <v>1558</v>
      </c>
      <c r="K688">
        <v>863</v>
      </c>
      <c r="L688">
        <v>0</v>
      </c>
      <c r="M688">
        <v>0</v>
      </c>
      <c r="N688">
        <v>952</v>
      </c>
      <c r="O688">
        <v>16980</v>
      </c>
      <c r="P688">
        <v>1072</v>
      </c>
      <c r="Q688">
        <v>6412</v>
      </c>
      <c r="R688">
        <v>9005</v>
      </c>
      <c r="S688" s="8">
        <f t="shared" si="40"/>
        <v>394.15937262838349</v>
      </c>
      <c r="T688" s="8">
        <f t="shared" si="41"/>
        <v>53.032979976442874</v>
      </c>
      <c r="U688" s="8">
        <f t="shared" si="42"/>
        <v>-0.10868890131047761</v>
      </c>
      <c r="V688" s="8">
        <f t="shared" si="43"/>
        <v>7.1575905756834848</v>
      </c>
      <c r="Z688" s="8"/>
    </row>
    <row r="689" spans="1:26" x14ac:dyDescent="0.55000000000000004">
      <c r="A689" t="s">
        <v>1950</v>
      </c>
      <c r="B689" t="s">
        <v>1930</v>
      </c>
      <c r="C689" t="s">
        <v>1951</v>
      </c>
      <c r="D689">
        <v>42338</v>
      </c>
      <c r="E689">
        <v>5086</v>
      </c>
      <c r="F689">
        <v>953</v>
      </c>
      <c r="G689">
        <v>1144</v>
      </c>
      <c r="H689">
        <v>6558</v>
      </c>
      <c r="I689">
        <v>1990453</v>
      </c>
      <c r="J689">
        <v>2135</v>
      </c>
      <c r="K689">
        <v>1070</v>
      </c>
      <c r="L689">
        <v>0</v>
      </c>
      <c r="M689">
        <v>0</v>
      </c>
      <c r="N689">
        <v>1113</v>
      </c>
      <c r="O689">
        <v>23301</v>
      </c>
      <c r="P689">
        <v>5255</v>
      </c>
      <c r="Q689">
        <v>5389</v>
      </c>
      <c r="R689">
        <v>12336</v>
      </c>
      <c r="S689" s="8">
        <f t="shared" si="40"/>
        <v>391.35922139205661</v>
      </c>
      <c r="T689" s="8">
        <f t="shared" si="41"/>
        <v>52.941933822582719</v>
      </c>
      <c r="U689" s="8">
        <f t="shared" si="42"/>
        <v>-0.45113137134489112</v>
      </c>
      <c r="V689" s="8">
        <f t="shared" si="43"/>
        <v>6.4559316864897838</v>
      </c>
      <c r="Z689" s="8"/>
    </row>
    <row r="690" spans="1:26" x14ac:dyDescent="0.55000000000000004">
      <c r="A690" t="s">
        <v>1952</v>
      </c>
      <c r="B690" t="s">
        <v>1930</v>
      </c>
      <c r="C690" t="s">
        <v>1953</v>
      </c>
      <c r="D690">
        <v>26029</v>
      </c>
      <c r="E690">
        <v>2460</v>
      </c>
      <c r="F690">
        <v>702</v>
      </c>
      <c r="G690">
        <v>807</v>
      </c>
      <c r="H690">
        <v>15315</v>
      </c>
      <c r="I690">
        <v>1350051</v>
      </c>
      <c r="J690">
        <v>876</v>
      </c>
      <c r="K690">
        <v>500</v>
      </c>
      <c r="L690">
        <v>116</v>
      </c>
      <c r="M690">
        <v>49</v>
      </c>
      <c r="N690">
        <v>589</v>
      </c>
      <c r="O690">
        <v>12168</v>
      </c>
      <c r="P690">
        <v>1083</v>
      </c>
      <c r="Q690">
        <v>3336</v>
      </c>
      <c r="R690">
        <v>7567</v>
      </c>
      <c r="S690" s="8">
        <f t="shared" si="40"/>
        <v>548.80121951219508</v>
      </c>
      <c r="T690" s="8">
        <f t="shared" si="41"/>
        <v>62.187705456936229</v>
      </c>
      <c r="U690" s="8">
        <f t="shared" si="42"/>
        <v>-0.40339621191747665</v>
      </c>
      <c r="V690" s="8">
        <f t="shared" si="43"/>
        <v>1.6995755794972249</v>
      </c>
      <c r="Z690" s="8"/>
    </row>
    <row r="691" spans="1:26" x14ac:dyDescent="0.55000000000000004">
      <c r="A691" t="s">
        <v>1954</v>
      </c>
      <c r="B691" t="s">
        <v>1930</v>
      </c>
      <c r="C691" t="s">
        <v>1955</v>
      </c>
      <c r="D691">
        <v>19539</v>
      </c>
      <c r="E691">
        <v>2003</v>
      </c>
      <c r="F691">
        <v>397</v>
      </c>
      <c r="G691">
        <v>616</v>
      </c>
      <c r="H691">
        <v>7804</v>
      </c>
      <c r="I691">
        <v>1137322</v>
      </c>
      <c r="J691">
        <v>774</v>
      </c>
      <c r="K691">
        <v>423</v>
      </c>
      <c r="L691">
        <v>0</v>
      </c>
      <c r="M691">
        <v>0</v>
      </c>
      <c r="N691">
        <v>540</v>
      </c>
      <c r="O691">
        <v>10654</v>
      </c>
      <c r="P691">
        <v>1901</v>
      </c>
      <c r="Q691">
        <v>2350</v>
      </c>
      <c r="R691">
        <v>6261</v>
      </c>
      <c r="S691" s="8">
        <f t="shared" si="40"/>
        <v>567.80928607089368</v>
      </c>
      <c r="T691" s="8">
        <f t="shared" si="41"/>
        <v>58.766660409235968</v>
      </c>
      <c r="U691" s="8">
        <f t="shared" si="42"/>
        <v>-1.1208352525717795</v>
      </c>
      <c r="V691" s="8">
        <f t="shared" si="43"/>
        <v>2.5037160430548435</v>
      </c>
      <c r="Z691" s="8"/>
    </row>
    <row r="692" spans="1:26" x14ac:dyDescent="0.55000000000000004">
      <c r="A692" t="s">
        <v>1956</v>
      </c>
      <c r="B692" t="s">
        <v>1930</v>
      </c>
      <c r="C692" t="s">
        <v>1957</v>
      </c>
      <c r="D692">
        <v>56400</v>
      </c>
      <c r="E692">
        <v>7050</v>
      </c>
      <c r="F692">
        <v>1715</v>
      </c>
      <c r="G692">
        <v>1722</v>
      </c>
      <c r="H692">
        <v>7213</v>
      </c>
      <c r="I692">
        <v>2734774</v>
      </c>
      <c r="J692">
        <v>2810</v>
      </c>
      <c r="K692">
        <v>1388</v>
      </c>
      <c r="L692">
        <v>0</v>
      </c>
      <c r="M692">
        <v>0</v>
      </c>
      <c r="N692">
        <v>1105</v>
      </c>
      <c r="O692">
        <v>27569</v>
      </c>
      <c r="P692">
        <v>1752</v>
      </c>
      <c r="Q692">
        <v>9726</v>
      </c>
      <c r="R692">
        <v>15584</v>
      </c>
      <c r="S692" s="8">
        <f t="shared" si="40"/>
        <v>387.91120567375884</v>
      </c>
      <c r="T692" s="8">
        <f t="shared" si="41"/>
        <v>56.527258877724982</v>
      </c>
      <c r="U692" s="8">
        <f t="shared" si="42"/>
        <v>-1.2411347517730497E-2</v>
      </c>
      <c r="V692" s="8">
        <f t="shared" si="43"/>
        <v>7.8192153056980453</v>
      </c>
      <c r="Z692" s="8"/>
    </row>
    <row r="693" spans="1:26" x14ac:dyDescent="0.55000000000000004">
      <c r="A693" t="s">
        <v>1958</v>
      </c>
      <c r="B693" t="s">
        <v>1930</v>
      </c>
      <c r="C693" t="s">
        <v>1959</v>
      </c>
      <c r="D693">
        <v>67241</v>
      </c>
      <c r="E693">
        <v>8360</v>
      </c>
      <c r="F693">
        <v>2043</v>
      </c>
      <c r="G693">
        <v>2215</v>
      </c>
      <c r="H693">
        <v>7160</v>
      </c>
      <c r="I693">
        <v>3708687</v>
      </c>
      <c r="J693">
        <v>3077</v>
      </c>
      <c r="K693">
        <v>1568</v>
      </c>
      <c r="L693">
        <v>50</v>
      </c>
      <c r="M693">
        <v>34</v>
      </c>
      <c r="N693">
        <v>1916</v>
      </c>
      <c r="O693">
        <v>35363</v>
      </c>
      <c r="P693">
        <v>2593</v>
      </c>
      <c r="Q693">
        <v>11869</v>
      </c>
      <c r="R693">
        <v>20736</v>
      </c>
      <c r="S693" s="8">
        <f t="shared" si="40"/>
        <v>443.62284688995214</v>
      </c>
      <c r="T693" s="8">
        <f t="shared" si="41"/>
        <v>58.637559030625233</v>
      </c>
      <c r="U693" s="8">
        <f t="shared" si="42"/>
        <v>-0.25579631474844217</v>
      </c>
      <c r="V693" s="8">
        <f t="shared" si="43"/>
        <v>9.3912011173184364</v>
      </c>
      <c r="Z693" s="8"/>
    </row>
    <row r="694" spans="1:26" x14ac:dyDescent="0.55000000000000004">
      <c r="A694" t="s">
        <v>1960</v>
      </c>
      <c r="B694" t="s">
        <v>1930</v>
      </c>
      <c r="C694" t="s">
        <v>1961</v>
      </c>
      <c r="D694">
        <v>98199</v>
      </c>
      <c r="E694">
        <v>12480</v>
      </c>
      <c r="F694">
        <v>3072</v>
      </c>
      <c r="G694">
        <v>2917</v>
      </c>
      <c r="H694">
        <v>15880</v>
      </c>
      <c r="I694">
        <v>8530034</v>
      </c>
      <c r="J694">
        <v>4992</v>
      </c>
      <c r="K694">
        <v>2799</v>
      </c>
      <c r="L694">
        <v>0</v>
      </c>
      <c r="M694">
        <v>0</v>
      </c>
      <c r="N694">
        <v>3550</v>
      </c>
      <c r="O694">
        <v>46844</v>
      </c>
      <c r="P694">
        <v>3688</v>
      </c>
      <c r="Q694">
        <v>13136</v>
      </c>
      <c r="R694">
        <v>28987</v>
      </c>
      <c r="S694" s="8">
        <f t="shared" si="40"/>
        <v>683.49631410256416</v>
      </c>
      <c r="T694" s="8">
        <f t="shared" si="41"/>
        <v>61.879856545128511</v>
      </c>
      <c r="U694" s="8">
        <f t="shared" si="42"/>
        <v>0.15784274788948971</v>
      </c>
      <c r="V694" s="8">
        <f t="shared" si="43"/>
        <v>6.1838161209068012</v>
      </c>
      <c r="Z694" s="8"/>
    </row>
    <row r="695" spans="1:26" x14ac:dyDescent="0.55000000000000004">
      <c r="A695" t="s">
        <v>1962</v>
      </c>
      <c r="B695" t="s">
        <v>1930</v>
      </c>
      <c r="C695" t="s">
        <v>1963</v>
      </c>
      <c r="D695">
        <v>58852</v>
      </c>
      <c r="E695">
        <v>6880</v>
      </c>
      <c r="F695">
        <v>1496</v>
      </c>
      <c r="G695">
        <v>1423</v>
      </c>
      <c r="H695">
        <v>4985</v>
      </c>
      <c r="I695">
        <v>2837413</v>
      </c>
      <c r="J695">
        <v>2812</v>
      </c>
      <c r="K695">
        <v>1655</v>
      </c>
      <c r="L695">
        <v>0</v>
      </c>
      <c r="M695">
        <v>0</v>
      </c>
      <c r="N695">
        <v>1142</v>
      </c>
      <c r="O695">
        <v>28596</v>
      </c>
      <c r="P695">
        <v>1760</v>
      </c>
      <c r="Q695">
        <v>9647</v>
      </c>
      <c r="R695">
        <v>17138</v>
      </c>
      <c r="S695" s="8">
        <f t="shared" si="40"/>
        <v>412.41468023255811</v>
      </c>
      <c r="T695" s="8">
        <f t="shared" si="41"/>
        <v>59.931458945307035</v>
      </c>
      <c r="U695" s="8">
        <f t="shared" si="42"/>
        <v>0.12403996465710596</v>
      </c>
      <c r="V695" s="8">
        <f t="shared" si="43"/>
        <v>11.805817452357072</v>
      </c>
      <c r="Z695" s="8"/>
    </row>
    <row r="696" spans="1:26" x14ac:dyDescent="0.55000000000000004">
      <c r="A696" t="s">
        <v>1964</v>
      </c>
      <c r="B696" t="s">
        <v>1930</v>
      </c>
      <c r="C696" t="s">
        <v>1965</v>
      </c>
      <c r="D696">
        <v>30122</v>
      </c>
      <c r="E696">
        <v>3652</v>
      </c>
      <c r="F696">
        <v>759</v>
      </c>
      <c r="G696">
        <v>881</v>
      </c>
      <c r="H696">
        <v>5700</v>
      </c>
      <c r="I696">
        <v>1360208</v>
      </c>
      <c r="J696">
        <v>1445</v>
      </c>
      <c r="K696">
        <v>792</v>
      </c>
      <c r="L696">
        <v>0</v>
      </c>
      <c r="M696">
        <v>0</v>
      </c>
      <c r="N696">
        <v>311</v>
      </c>
      <c r="O696">
        <v>14611</v>
      </c>
      <c r="P696">
        <v>1550</v>
      </c>
      <c r="Q696">
        <v>4767</v>
      </c>
      <c r="R696">
        <v>8211</v>
      </c>
      <c r="S696" s="8">
        <f t="shared" si="40"/>
        <v>372.45564074479739</v>
      </c>
      <c r="T696" s="8">
        <f t="shared" si="41"/>
        <v>56.197385531448909</v>
      </c>
      <c r="U696" s="8">
        <f t="shared" si="42"/>
        <v>-0.40501958701281454</v>
      </c>
      <c r="V696" s="8">
        <f t="shared" si="43"/>
        <v>5.2845614035087722</v>
      </c>
      <c r="Z696" s="8"/>
    </row>
    <row r="697" spans="1:26" x14ac:dyDescent="0.55000000000000004">
      <c r="A697" t="s">
        <v>1966</v>
      </c>
      <c r="B697" t="s">
        <v>1930</v>
      </c>
      <c r="C697" t="s">
        <v>1967</v>
      </c>
      <c r="D697">
        <v>94222</v>
      </c>
      <c r="E697">
        <v>11364</v>
      </c>
      <c r="F697">
        <v>2814</v>
      </c>
      <c r="G697">
        <v>2490</v>
      </c>
      <c r="H697">
        <v>13925</v>
      </c>
      <c r="I697">
        <v>3111902</v>
      </c>
      <c r="J697">
        <v>4641</v>
      </c>
      <c r="K697">
        <v>2428</v>
      </c>
      <c r="L697">
        <v>0</v>
      </c>
      <c r="M697">
        <v>0</v>
      </c>
      <c r="N697">
        <v>1458</v>
      </c>
      <c r="O697">
        <v>48058</v>
      </c>
      <c r="P697">
        <v>3839</v>
      </c>
      <c r="Q697">
        <v>13095</v>
      </c>
      <c r="R697">
        <v>29782</v>
      </c>
      <c r="S697" s="8">
        <f t="shared" si="40"/>
        <v>273.83861316437873</v>
      </c>
      <c r="T697" s="8">
        <f t="shared" si="41"/>
        <v>61.970951766615343</v>
      </c>
      <c r="U697" s="8">
        <f t="shared" si="42"/>
        <v>0.34386873553947062</v>
      </c>
      <c r="V697" s="8">
        <f t="shared" si="43"/>
        <v>6.7663913824057449</v>
      </c>
      <c r="Z697" s="8"/>
    </row>
    <row r="698" spans="1:26" x14ac:dyDescent="0.55000000000000004">
      <c r="A698" t="s">
        <v>1977</v>
      </c>
      <c r="B698" t="s">
        <v>1930</v>
      </c>
      <c r="C698" t="s">
        <v>1978</v>
      </c>
      <c r="D698">
        <v>10218</v>
      </c>
      <c r="E698">
        <v>1055</v>
      </c>
      <c r="F698">
        <v>200</v>
      </c>
      <c r="G698">
        <v>267</v>
      </c>
      <c r="H698">
        <v>3879</v>
      </c>
      <c r="I698">
        <v>617025</v>
      </c>
      <c r="J698">
        <v>617</v>
      </c>
      <c r="K698">
        <v>301</v>
      </c>
      <c r="L698">
        <v>0</v>
      </c>
      <c r="M698">
        <v>0</v>
      </c>
      <c r="N698">
        <v>0</v>
      </c>
      <c r="O698">
        <v>5163</v>
      </c>
      <c r="P698">
        <v>656</v>
      </c>
      <c r="Q698">
        <v>1408</v>
      </c>
      <c r="R698">
        <v>2932</v>
      </c>
      <c r="S698" s="8">
        <f t="shared" si="40"/>
        <v>584.85781990521332</v>
      </c>
      <c r="T698" s="8">
        <f t="shared" si="41"/>
        <v>56.7886887468526</v>
      </c>
      <c r="U698" s="8">
        <f t="shared" si="42"/>
        <v>-0.65570561753767864</v>
      </c>
      <c r="V698" s="8">
        <f t="shared" si="43"/>
        <v>2.634184068058778</v>
      </c>
      <c r="Z698" s="8"/>
    </row>
    <row r="699" spans="1:26" x14ac:dyDescent="0.55000000000000004">
      <c r="A699" t="s">
        <v>1979</v>
      </c>
      <c r="B699" t="s">
        <v>1930</v>
      </c>
      <c r="C699" t="s">
        <v>1980</v>
      </c>
      <c r="D699">
        <v>19188</v>
      </c>
      <c r="E699">
        <v>2133</v>
      </c>
      <c r="F699">
        <v>1162</v>
      </c>
      <c r="G699">
        <v>1061</v>
      </c>
      <c r="H699">
        <v>4027</v>
      </c>
      <c r="I699">
        <v>1753991</v>
      </c>
      <c r="J699">
        <v>1009</v>
      </c>
      <c r="K699">
        <v>452</v>
      </c>
      <c r="L699">
        <v>162</v>
      </c>
      <c r="M699">
        <v>62</v>
      </c>
      <c r="N699">
        <v>398</v>
      </c>
      <c r="O699">
        <v>8427</v>
      </c>
      <c r="P699">
        <v>296</v>
      </c>
      <c r="Q699">
        <v>1186</v>
      </c>
      <c r="R699">
        <v>6859</v>
      </c>
      <c r="S699" s="8">
        <f t="shared" si="40"/>
        <v>822.31176746366623</v>
      </c>
      <c r="T699" s="8">
        <f t="shared" si="41"/>
        <v>81.39314109410229</v>
      </c>
      <c r="U699" s="8">
        <f t="shared" si="42"/>
        <v>0.52637064832186786</v>
      </c>
      <c r="V699" s="8">
        <f t="shared" si="43"/>
        <v>4.7648373479016639</v>
      </c>
      <c r="Z699" s="8"/>
    </row>
    <row r="700" spans="1:26" x14ac:dyDescent="0.55000000000000004">
      <c r="A700" t="s">
        <v>1981</v>
      </c>
      <c r="B700" t="s">
        <v>1930</v>
      </c>
      <c r="C700" t="s">
        <v>1982</v>
      </c>
      <c r="D700">
        <v>15555</v>
      </c>
      <c r="E700">
        <v>1914</v>
      </c>
      <c r="F700">
        <v>1106</v>
      </c>
      <c r="G700">
        <v>740</v>
      </c>
      <c r="H700">
        <v>2623</v>
      </c>
      <c r="I700">
        <v>625440</v>
      </c>
      <c r="J700">
        <v>845</v>
      </c>
      <c r="K700">
        <v>384</v>
      </c>
      <c r="L700">
        <v>0</v>
      </c>
      <c r="M700">
        <v>0</v>
      </c>
      <c r="N700">
        <v>0</v>
      </c>
      <c r="O700">
        <v>7827</v>
      </c>
      <c r="P700">
        <v>704</v>
      </c>
      <c r="Q700">
        <v>2192</v>
      </c>
      <c r="R700">
        <v>4889</v>
      </c>
      <c r="S700" s="8">
        <f t="shared" si="40"/>
        <v>326.77115987460814</v>
      </c>
      <c r="T700" s="8">
        <f t="shared" si="41"/>
        <v>62.463268174268563</v>
      </c>
      <c r="U700" s="8">
        <f t="shared" si="42"/>
        <v>2.3529411764705883</v>
      </c>
      <c r="V700" s="8">
        <f t="shared" si="43"/>
        <v>5.9302325581395348</v>
      </c>
      <c r="Z700" s="8"/>
    </row>
    <row r="701" spans="1:26" x14ac:dyDescent="0.55000000000000004">
      <c r="A701" t="s">
        <v>1983</v>
      </c>
      <c r="B701" t="s">
        <v>1930</v>
      </c>
      <c r="C701" t="s">
        <v>1984</v>
      </c>
      <c r="D701">
        <v>6612</v>
      </c>
      <c r="E701">
        <v>624</v>
      </c>
      <c r="F701">
        <v>159</v>
      </c>
      <c r="G701">
        <v>173</v>
      </c>
      <c r="H701">
        <v>2674</v>
      </c>
      <c r="I701">
        <v>378404</v>
      </c>
      <c r="J701">
        <v>268</v>
      </c>
      <c r="K701">
        <v>138</v>
      </c>
      <c r="L701">
        <v>0</v>
      </c>
      <c r="M701">
        <v>0</v>
      </c>
      <c r="N701">
        <v>175</v>
      </c>
      <c r="O701">
        <v>3632</v>
      </c>
      <c r="P701">
        <v>589</v>
      </c>
      <c r="Q701">
        <v>978</v>
      </c>
      <c r="R701">
        <v>2039</v>
      </c>
      <c r="S701" s="8">
        <f t="shared" si="40"/>
        <v>606.41666666666663</v>
      </c>
      <c r="T701" s="8">
        <f t="shared" si="41"/>
        <v>56.139867841409696</v>
      </c>
      <c r="U701" s="8">
        <f t="shared" si="42"/>
        <v>-0.21173623714458562</v>
      </c>
      <c r="V701" s="8">
        <f t="shared" si="43"/>
        <v>2.4727000747943157</v>
      </c>
      <c r="Z701" s="8"/>
    </row>
    <row r="702" spans="1:26" x14ac:dyDescent="0.55000000000000004">
      <c r="A702" t="s">
        <v>1987</v>
      </c>
      <c r="B702" t="s">
        <v>1930</v>
      </c>
      <c r="C702" t="s">
        <v>1988</v>
      </c>
      <c r="D702">
        <v>5600</v>
      </c>
      <c r="E702">
        <v>524</v>
      </c>
      <c r="F702">
        <v>122</v>
      </c>
      <c r="G702">
        <v>164</v>
      </c>
      <c r="H702">
        <v>2548</v>
      </c>
      <c r="I702">
        <v>753787</v>
      </c>
      <c r="J702">
        <v>195</v>
      </c>
      <c r="K702">
        <v>0</v>
      </c>
      <c r="L702">
        <v>0</v>
      </c>
      <c r="M702">
        <v>0</v>
      </c>
      <c r="N702">
        <v>0</v>
      </c>
      <c r="O702">
        <v>2854</v>
      </c>
      <c r="P702">
        <v>377</v>
      </c>
      <c r="Q702">
        <v>825</v>
      </c>
      <c r="R702">
        <v>1645</v>
      </c>
      <c r="S702" s="8">
        <f t="shared" si="40"/>
        <v>1438.5248091603053</v>
      </c>
      <c r="T702" s="8">
        <f t="shared" si="41"/>
        <v>57.638402242466711</v>
      </c>
      <c r="U702" s="8">
        <f t="shared" si="42"/>
        <v>-0.75</v>
      </c>
      <c r="V702" s="8">
        <f t="shared" si="43"/>
        <v>2.197802197802198</v>
      </c>
      <c r="Z702" s="8"/>
    </row>
    <row r="703" spans="1:26" x14ac:dyDescent="0.55000000000000004">
      <c r="A703" t="s">
        <v>1989</v>
      </c>
      <c r="B703" t="s">
        <v>1930</v>
      </c>
      <c r="C703" t="s">
        <v>1990</v>
      </c>
      <c r="D703">
        <v>19155</v>
      </c>
      <c r="E703">
        <v>2056</v>
      </c>
      <c r="F703">
        <v>512</v>
      </c>
      <c r="G703">
        <v>536</v>
      </c>
      <c r="H703">
        <v>823</v>
      </c>
      <c r="I703">
        <v>769081</v>
      </c>
      <c r="J703">
        <v>788</v>
      </c>
      <c r="K703">
        <v>449</v>
      </c>
      <c r="L703">
        <v>0</v>
      </c>
      <c r="M703">
        <v>0</v>
      </c>
      <c r="N703">
        <v>490</v>
      </c>
      <c r="O703">
        <v>9148</v>
      </c>
      <c r="P703">
        <v>122</v>
      </c>
      <c r="Q703">
        <v>3345</v>
      </c>
      <c r="R703">
        <v>5542</v>
      </c>
      <c r="S703" s="8">
        <f t="shared" si="40"/>
        <v>374.06663424124514</v>
      </c>
      <c r="T703" s="8">
        <f t="shared" si="41"/>
        <v>60.581547879317888</v>
      </c>
      <c r="U703" s="8">
        <f t="shared" si="42"/>
        <v>-0.12529365700861395</v>
      </c>
      <c r="V703" s="8">
        <f t="shared" si="43"/>
        <v>23.274605103280681</v>
      </c>
      <c r="Z703" s="8"/>
    </row>
    <row r="704" spans="1:26" x14ac:dyDescent="0.55000000000000004">
      <c r="A704" t="s">
        <v>1991</v>
      </c>
      <c r="B704" t="s">
        <v>1930</v>
      </c>
      <c r="C704" t="s">
        <v>1992</v>
      </c>
      <c r="D704">
        <v>14084</v>
      </c>
      <c r="E704">
        <v>1651</v>
      </c>
      <c r="F704">
        <v>445</v>
      </c>
      <c r="G704">
        <v>355</v>
      </c>
      <c r="H704">
        <v>4513</v>
      </c>
      <c r="I704">
        <v>782244</v>
      </c>
      <c r="J704">
        <v>683</v>
      </c>
      <c r="K704">
        <v>357</v>
      </c>
      <c r="L704">
        <v>0</v>
      </c>
      <c r="M704">
        <v>0</v>
      </c>
      <c r="N704">
        <v>225</v>
      </c>
      <c r="O704">
        <v>7223</v>
      </c>
      <c r="P704">
        <v>926</v>
      </c>
      <c r="Q704">
        <v>2280</v>
      </c>
      <c r="R704">
        <v>3933</v>
      </c>
      <c r="S704" s="8">
        <f t="shared" si="40"/>
        <v>473.80012113870384</v>
      </c>
      <c r="T704" s="8">
        <f t="shared" si="41"/>
        <v>54.45105911671051</v>
      </c>
      <c r="U704" s="8">
        <f t="shared" si="42"/>
        <v>0.63902300482817387</v>
      </c>
      <c r="V704" s="8">
        <f t="shared" si="43"/>
        <v>3.1207622424108132</v>
      </c>
      <c r="Z704" s="8"/>
    </row>
    <row r="705" spans="1:26" x14ac:dyDescent="0.55000000000000004">
      <c r="A705" t="s">
        <v>1993</v>
      </c>
      <c r="B705" t="s">
        <v>1930</v>
      </c>
      <c r="C705" t="s">
        <v>1994</v>
      </c>
      <c r="D705">
        <v>7680</v>
      </c>
      <c r="E705">
        <v>979</v>
      </c>
      <c r="F705">
        <v>257</v>
      </c>
      <c r="G705">
        <v>200</v>
      </c>
      <c r="H705">
        <v>2335</v>
      </c>
      <c r="I705">
        <v>455152</v>
      </c>
      <c r="J705">
        <v>412</v>
      </c>
      <c r="K705">
        <v>208</v>
      </c>
      <c r="L705">
        <v>0</v>
      </c>
      <c r="M705">
        <v>0</v>
      </c>
      <c r="N705">
        <v>0</v>
      </c>
      <c r="O705">
        <v>4194</v>
      </c>
      <c r="P705">
        <v>913</v>
      </c>
      <c r="Q705">
        <v>1156</v>
      </c>
      <c r="R705">
        <v>2025</v>
      </c>
      <c r="S705" s="8">
        <f t="shared" si="40"/>
        <v>464.91521961184884</v>
      </c>
      <c r="T705" s="8">
        <f t="shared" si="41"/>
        <v>48.283261802575105</v>
      </c>
      <c r="U705" s="8">
        <f t="shared" si="42"/>
        <v>0.7421875</v>
      </c>
      <c r="V705" s="8">
        <f t="shared" si="43"/>
        <v>3.2890792291220556</v>
      </c>
      <c r="Z705" s="8"/>
    </row>
    <row r="706" spans="1:26" x14ac:dyDescent="0.55000000000000004">
      <c r="A706" t="s">
        <v>1995</v>
      </c>
      <c r="B706" t="s">
        <v>1930</v>
      </c>
      <c r="C706" t="s">
        <v>1996</v>
      </c>
      <c r="D706">
        <v>18555</v>
      </c>
      <c r="E706">
        <v>2014</v>
      </c>
      <c r="F706">
        <v>420</v>
      </c>
      <c r="G706">
        <v>517</v>
      </c>
      <c r="H706">
        <v>2696</v>
      </c>
      <c r="I706">
        <v>1569141</v>
      </c>
      <c r="J706">
        <v>862</v>
      </c>
      <c r="K706">
        <v>415</v>
      </c>
      <c r="L706">
        <v>0</v>
      </c>
      <c r="M706">
        <v>0</v>
      </c>
      <c r="N706">
        <v>332</v>
      </c>
      <c r="O706">
        <v>9142</v>
      </c>
      <c r="P706">
        <v>432</v>
      </c>
      <c r="Q706">
        <v>4012</v>
      </c>
      <c r="R706">
        <v>4603</v>
      </c>
      <c r="S706" s="8">
        <f t="shared" si="40"/>
        <v>779.11668321747766</v>
      </c>
      <c r="T706" s="8">
        <f t="shared" si="41"/>
        <v>50.350032815576462</v>
      </c>
      <c r="U706" s="8">
        <f t="shared" si="42"/>
        <v>-0.52277014281864731</v>
      </c>
      <c r="V706" s="8">
        <f t="shared" si="43"/>
        <v>6.8824183976261128</v>
      </c>
      <c r="Z706" s="8"/>
    </row>
    <row r="707" spans="1:26" x14ac:dyDescent="0.55000000000000004">
      <c r="A707" t="s">
        <v>1997</v>
      </c>
      <c r="B707" t="s">
        <v>1930</v>
      </c>
      <c r="C707" t="s">
        <v>1998</v>
      </c>
      <c r="D707">
        <v>24989</v>
      </c>
      <c r="E707">
        <v>3043</v>
      </c>
      <c r="F707">
        <v>716</v>
      </c>
      <c r="G707">
        <v>772</v>
      </c>
      <c r="H707">
        <v>3071</v>
      </c>
      <c r="I707">
        <v>949004</v>
      </c>
      <c r="J707">
        <v>1221</v>
      </c>
      <c r="K707">
        <v>700</v>
      </c>
      <c r="L707">
        <v>0</v>
      </c>
      <c r="M707">
        <v>0</v>
      </c>
      <c r="N707">
        <v>288</v>
      </c>
      <c r="O707">
        <v>12636</v>
      </c>
      <c r="P707">
        <v>814</v>
      </c>
      <c r="Q707">
        <v>5732</v>
      </c>
      <c r="R707">
        <v>5904</v>
      </c>
      <c r="S707" s="8">
        <f t="shared" si="40"/>
        <v>311.86460729543217</v>
      </c>
      <c r="T707" s="8">
        <f t="shared" si="41"/>
        <v>46.723646723646723</v>
      </c>
      <c r="U707" s="8">
        <f t="shared" si="42"/>
        <v>-0.22409860338548962</v>
      </c>
      <c r="V707" s="8">
        <f t="shared" si="43"/>
        <v>8.1370888961250412</v>
      </c>
      <c r="Z707" s="8"/>
    </row>
    <row r="708" spans="1:26" x14ac:dyDescent="0.55000000000000004">
      <c r="A708" t="s">
        <v>1999</v>
      </c>
      <c r="B708" t="s">
        <v>1930</v>
      </c>
      <c r="C708" t="s">
        <v>2000</v>
      </c>
      <c r="D708">
        <v>9004</v>
      </c>
      <c r="E708">
        <v>1003</v>
      </c>
      <c r="F708">
        <v>219</v>
      </c>
      <c r="G708">
        <v>218</v>
      </c>
      <c r="H708">
        <v>2870</v>
      </c>
      <c r="I708">
        <v>1287201</v>
      </c>
      <c r="J708">
        <v>416</v>
      </c>
      <c r="K708">
        <v>214</v>
      </c>
      <c r="L708">
        <v>0</v>
      </c>
      <c r="M708">
        <v>0</v>
      </c>
      <c r="N708">
        <v>0</v>
      </c>
      <c r="O708">
        <v>4950</v>
      </c>
      <c r="P708">
        <v>770</v>
      </c>
      <c r="Q708">
        <v>1869</v>
      </c>
      <c r="R708">
        <v>2297</v>
      </c>
      <c r="S708" s="8">
        <f t="shared" si="40"/>
        <v>1283.3509471585244</v>
      </c>
      <c r="T708" s="8">
        <f t="shared" si="41"/>
        <v>46.404040404040401</v>
      </c>
      <c r="U708" s="8">
        <f t="shared" si="42"/>
        <v>1.1106175033318524E-2</v>
      </c>
      <c r="V708" s="8">
        <f t="shared" si="43"/>
        <v>3.1372822299651566</v>
      </c>
      <c r="Z708" s="8"/>
    </row>
    <row r="709" spans="1:26" x14ac:dyDescent="0.55000000000000004">
      <c r="A709" t="s">
        <v>2001</v>
      </c>
      <c r="B709" t="s">
        <v>1930</v>
      </c>
      <c r="C709" t="s">
        <v>2002</v>
      </c>
      <c r="D709">
        <v>15797</v>
      </c>
      <c r="E709">
        <v>2494</v>
      </c>
      <c r="F709">
        <v>721</v>
      </c>
      <c r="G709">
        <v>646</v>
      </c>
      <c r="H709">
        <v>1775</v>
      </c>
      <c r="I709">
        <v>629576</v>
      </c>
      <c r="J709">
        <v>1037</v>
      </c>
      <c r="K709">
        <v>497</v>
      </c>
      <c r="L709">
        <v>0</v>
      </c>
      <c r="M709">
        <v>0</v>
      </c>
      <c r="N709">
        <v>460</v>
      </c>
      <c r="O709">
        <v>8256</v>
      </c>
      <c r="P709">
        <v>465</v>
      </c>
      <c r="Q709">
        <v>3145</v>
      </c>
      <c r="R709">
        <v>4619</v>
      </c>
      <c r="S709" s="8">
        <f t="shared" ref="S709:S772" si="44">I709/E709</f>
        <v>252.43624699278269</v>
      </c>
      <c r="T709" s="8">
        <f t="shared" ref="T709:T772" si="45">(R709/O709)*100</f>
        <v>55.947189922480625</v>
      </c>
      <c r="U709" s="8">
        <f t="shared" ref="U709:U772" si="46">((F709-G709)/D709)*100</f>
        <v>0.47477369120719126</v>
      </c>
      <c r="V709" s="8">
        <f t="shared" ref="V709:V772" si="47">D709/H709</f>
        <v>8.8997183098591552</v>
      </c>
      <c r="Z709" s="8"/>
    </row>
    <row r="710" spans="1:26" x14ac:dyDescent="0.55000000000000004">
      <c r="A710" t="s">
        <v>2005</v>
      </c>
      <c r="B710" t="s">
        <v>1930</v>
      </c>
      <c r="C710" t="s">
        <v>2006</v>
      </c>
      <c r="D710">
        <v>8569</v>
      </c>
      <c r="E710">
        <v>1190</v>
      </c>
      <c r="F710">
        <v>228</v>
      </c>
      <c r="G710">
        <v>245</v>
      </c>
      <c r="H710">
        <v>1479</v>
      </c>
      <c r="I710">
        <v>386817</v>
      </c>
      <c r="J710">
        <v>507</v>
      </c>
      <c r="K710">
        <v>267</v>
      </c>
      <c r="L710">
        <v>0</v>
      </c>
      <c r="M710">
        <v>0</v>
      </c>
      <c r="N710">
        <v>0</v>
      </c>
      <c r="O710">
        <v>4641</v>
      </c>
      <c r="P710">
        <v>311</v>
      </c>
      <c r="Q710">
        <v>1915</v>
      </c>
      <c r="R710">
        <v>2298</v>
      </c>
      <c r="S710" s="8">
        <f t="shared" si="44"/>
        <v>325.05630252100838</v>
      </c>
      <c r="T710" s="8">
        <f t="shared" si="45"/>
        <v>49.515190691661282</v>
      </c>
      <c r="U710" s="8">
        <f t="shared" si="46"/>
        <v>-0.19838954370404949</v>
      </c>
      <c r="V710" s="8">
        <f t="shared" si="47"/>
        <v>5.7937795807978363</v>
      </c>
      <c r="Z710" s="8"/>
    </row>
    <row r="711" spans="1:26" x14ac:dyDescent="0.55000000000000004">
      <c r="A711" t="s">
        <v>2007</v>
      </c>
      <c r="B711" t="s">
        <v>1930</v>
      </c>
      <c r="C711" t="s">
        <v>2008</v>
      </c>
      <c r="D711">
        <v>12530</v>
      </c>
      <c r="E711">
        <v>1535</v>
      </c>
      <c r="F711">
        <v>313</v>
      </c>
      <c r="G711">
        <v>310</v>
      </c>
      <c r="H711">
        <v>2599</v>
      </c>
      <c r="I711">
        <v>688053</v>
      </c>
      <c r="J711">
        <v>645</v>
      </c>
      <c r="K711">
        <v>339</v>
      </c>
      <c r="L711">
        <v>0</v>
      </c>
      <c r="M711">
        <v>0</v>
      </c>
      <c r="N711">
        <v>331</v>
      </c>
      <c r="O711">
        <v>7283</v>
      </c>
      <c r="P711">
        <v>1537</v>
      </c>
      <c r="Q711">
        <v>2239</v>
      </c>
      <c r="R711">
        <v>3480</v>
      </c>
      <c r="S711" s="8">
        <f t="shared" si="44"/>
        <v>448.24299674267098</v>
      </c>
      <c r="T711" s="8">
        <f t="shared" si="45"/>
        <v>47.7825072085679</v>
      </c>
      <c r="U711" s="8">
        <f t="shared" si="46"/>
        <v>2.3942537909018357E-2</v>
      </c>
      <c r="V711" s="8">
        <f t="shared" si="47"/>
        <v>4.8210850327048869</v>
      </c>
      <c r="Z711" s="8"/>
    </row>
    <row r="712" spans="1:26" x14ac:dyDescent="0.55000000000000004">
      <c r="A712" t="s">
        <v>2009</v>
      </c>
      <c r="B712" t="s">
        <v>1930</v>
      </c>
      <c r="C712" t="s">
        <v>2010</v>
      </c>
      <c r="D712">
        <v>12811</v>
      </c>
      <c r="E712">
        <v>1785</v>
      </c>
      <c r="F712">
        <v>296</v>
      </c>
      <c r="G712">
        <v>355</v>
      </c>
      <c r="H712">
        <v>1976</v>
      </c>
      <c r="I712">
        <v>699145</v>
      </c>
      <c r="J712">
        <v>729</v>
      </c>
      <c r="K712">
        <v>389</v>
      </c>
      <c r="L712">
        <v>0</v>
      </c>
      <c r="M712">
        <v>0</v>
      </c>
      <c r="N712">
        <v>0</v>
      </c>
      <c r="O712">
        <v>6982</v>
      </c>
      <c r="P712">
        <v>1174</v>
      </c>
      <c r="Q712">
        <v>2107</v>
      </c>
      <c r="R712">
        <v>3587</v>
      </c>
      <c r="S712" s="8">
        <f t="shared" si="44"/>
        <v>391.67787114845936</v>
      </c>
      <c r="T712" s="8">
        <f t="shared" si="45"/>
        <v>51.374964193640793</v>
      </c>
      <c r="U712" s="8">
        <f t="shared" si="46"/>
        <v>-0.46054172195769255</v>
      </c>
      <c r="V712" s="8">
        <f t="shared" si="47"/>
        <v>6.4832995951417001</v>
      </c>
      <c r="Z712" s="8"/>
    </row>
    <row r="713" spans="1:26" x14ac:dyDescent="0.55000000000000004">
      <c r="A713" t="s">
        <v>2013</v>
      </c>
      <c r="B713" t="s">
        <v>1930</v>
      </c>
      <c r="C713" t="s">
        <v>2014</v>
      </c>
      <c r="D713">
        <v>6068</v>
      </c>
      <c r="E713">
        <v>794</v>
      </c>
      <c r="F713">
        <v>151</v>
      </c>
      <c r="G713">
        <v>155</v>
      </c>
      <c r="H713">
        <v>2149</v>
      </c>
      <c r="I713">
        <v>506408</v>
      </c>
      <c r="J713">
        <v>330</v>
      </c>
      <c r="K713">
        <v>190</v>
      </c>
      <c r="L713">
        <v>0</v>
      </c>
      <c r="M713">
        <v>0</v>
      </c>
      <c r="N713">
        <v>230</v>
      </c>
      <c r="O713">
        <v>3346</v>
      </c>
      <c r="P713">
        <v>464</v>
      </c>
      <c r="Q713">
        <v>919</v>
      </c>
      <c r="R713">
        <v>1957</v>
      </c>
      <c r="S713" s="8">
        <f t="shared" si="44"/>
        <v>637.7934508816121</v>
      </c>
      <c r="T713" s="8">
        <f t="shared" si="45"/>
        <v>58.487746563060369</v>
      </c>
      <c r="U713" s="8">
        <f t="shared" si="46"/>
        <v>-6.5919578114700061E-2</v>
      </c>
      <c r="V713" s="8">
        <f t="shared" si="47"/>
        <v>2.8236389018147974</v>
      </c>
      <c r="Z713" s="8"/>
    </row>
    <row r="714" spans="1:26" x14ac:dyDescent="0.55000000000000004">
      <c r="A714" t="s">
        <v>2027</v>
      </c>
      <c r="B714" t="s">
        <v>1930</v>
      </c>
      <c r="C714" t="s">
        <v>2028</v>
      </c>
      <c r="D714">
        <v>5973</v>
      </c>
      <c r="E714">
        <v>803</v>
      </c>
      <c r="F714">
        <v>147</v>
      </c>
      <c r="G714">
        <v>155</v>
      </c>
      <c r="H714">
        <v>1270</v>
      </c>
      <c r="I714">
        <v>326931</v>
      </c>
      <c r="J714">
        <v>311</v>
      </c>
      <c r="K714">
        <v>180</v>
      </c>
      <c r="L714">
        <v>0</v>
      </c>
      <c r="M714">
        <v>0</v>
      </c>
      <c r="N714">
        <v>0</v>
      </c>
      <c r="O714">
        <v>3272</v>
      </c>
      <c r="P714">
        <v>566</v>
      </c>
      <c r="Q714">
        <v>960</v>
      </c>
      <c r="R714">
        <v>1735</v>
      </c>
      <c r="S714" s="8">
        <f t="shared" si="44"/>
        <v>407.13698630136986</v>
      </c>
      <c r="T714" s="8">
        <f t="shared" si="45"/>
        <v>53.025672371638144</v>
      </c>
      <c r="U714" s="8">
        <f t="shared" si="46"/>
        <v>-0.13393604553825547</v>
      </c>
      <c r="V714" s="8">
        <f t="shared" si="47"/>
        <v>4.7031496062992124</v>
      </c>
      <c r="Z714" s="8"/>
    </row>
    <row r="715" spans="1:26" x14ac:dyDescent="0.55000000000000004">
      <c r="A715" t="s">
        <v>2029</v>
      </c>
      <c r="B715" t="s">
        <v>1930</v>
      </c>
      <c r="C715" t="s">
        <v>2030</v>
      </c>
      <c r="D715">
        <v>6426</v>
      </c>
      <c r="E715">
        <v>877</v>
      </c>
      <c r="F715">
        <v>143</v>
      </c>
      <c r="G715">
        <v>142</v>
      </c>
      <c r="H715">
        <v>1450</v>
      </c>
      <c r="I715">
        <v>337829</v>
      </c>
      <c r="J715">
        <v>347</v>
      </c>
      <c r="K715">
        <v>202</v>
      </c>
      <c r="L715">
        <v>0</v>
      </c>
      <c r="M715">
        <v>0</v>
      </c>
      <c r="N715">
        <v>0</v>
      </c>
      <c r="O715">
        <v>3740</v>
      </c>
      <c r="P715">
        <v>692</v>
      </c>
      <c r="Q715">
        <v>1210</v>
      </c>
      <c r="R715">
        <v>1823</v>
      </c>
      <c r="S715" s="8">
        <f t="shared" si="44"/>
        <v>385.20980615735459</v>
      </c>
      <c r="T715" s="8">
        <f t="shared" si="45"/>
        <v>48.743315508021389</v>
      </c>
      <c r="U715" s="8">
        <f t="shared" si="46"/>
        <v>1.5561780267662622E-2</v>
      </c>
      <c r="V715" s="8">
        <f t="shared" si="47"/>
        <v>4.4317241379310346</v>
      </c>
      <c r="Z715" s="8"/>
    </row>
    <row r="716" spans="1:26" x14ac:dyDescent="0.55000000000000004">
      <c r="A716" t="s">
        <v>2043</v>
      </c>
      <c r="B716" t="s">
        <v>1930</v>
      </c>
      <c r="C716" t="s">
        <v>2044</v>
      </c>
      <c r="D716">
        <v>10584</v>
      </c>
      <c r="E716">
        <v>916</v>
      </c>
      <c r="F716">
        <v>259</v>
      </c>
      <c r="G716">
        <v>293</v>
      </c>
      <c r="H716">
        <v>5737</v>
      </c>
      <c r="I716">
        <v>1318623</v>
      </c>
      <c r="J716">
        <v>381</v>
      </c>
      <c r="K716">
        <v>222</v>
      </c>
      <c r="L716">
        <v>0</v>
      </c>
      <c r="M716">
        <v>0</v>
      </c>
      <c r="N716">
        <v>351</v>
      </c>
      <c r="O716">
        <v>5665</v>
      </c>
      <c r="P716">
        <v>418</v>
      </c>
      <c r="Q716">
        <v>1223</v>
      </c>
      <c r="R716">
        <v>3865</v>
      </c>
      <c r="S716" s="8">
        <f t="shared" si="44"/>
        <v>1439.5447598253274</v>
      </c>
      <c r="T716" s="8">
        <f t="shared" si="45"/>
        <v>68.225948808473078</v>
      </c>
      <c r="U716" s="8">
        <f t="shared" si="46"/>
        <v>-0.3212396069538927</v>
      </c>
      <c r="V716" s="8">
        <f t="shared" si="47"/>
        <v>1.8448666550461914</v>
      </c>
      <c r="Z716" s="8"/>
    </row>
    <row r="717" spans="1:26" x14ac:dyDescent="0.55000000000000004">
      <c r="A717" t="s">
        <v>2049</v>
      </c>
      <c r="B717" t="s">
        <v>1930</v>
      </c>
      <c r="C717" t="s">
        <v>2050</v>
      </c>
      <c r="D717">
        <v>8400</v>
      </c>
      <c r="E717">
        <v>1121</v>
      </c>
      <c r="F717">
        <v>224</v>
      </c>
      <c r="G717">
        <v>193</v>
      </c>
      <c r="H717">
        <v>1212</v>
      </c>
      <c r="I717">
        <v>341047</v>
      </c>
      <c r="J717">
        <v>455</v>
      </c>
      <c r="K717">
        <v>0</v>
      </c>
      <c r="L717">
        <v>0</v>
      </c>
      <c r="M717">
        <v>0</v>
      </c>
      <c r="N717">
        <v>0</v>
      </c>
      <c r="O717">
        <v>4529</v>
      </c>
      <c r="P717">
        <v>791</v>
      </c>
      <c r="Q717">
        <v>1249</v>
      </c>
      <c r="R717">
        <v>2428</v>
      </c>
      <c r="S717" s="8">
        <f t="shared" si="44"/>
        <v>304.23461195361284</v>
      </c>
      <c r="T717" s="8">
        <f t="shared" si="45"/>
        <v>53.610068447780968</v>
      </c>
      <c r="U717" s="8">
        <f t="shared" si="46"/>
        <v>0.36904761904761907</v>
      </c>
      <c r="V717" s="8">
        <f t="shared" si="47"/>
        <v>6.9306930693069306</v>
      </c>
      <c r="Z717" s="8"/>
    </row>
    <row r="718" spans="1:26" x14ac:dyDescent="0.55000000000000004">
      <c r="A718" t="s">
        <v>2055</v>
      </c>
      <c r="B718" t="s">
        <v>1930</v>
      </c>
      <c r="C718" t="s">
        <v>583</v>
      </c>
      <c r="D718">
        <v>9382</v>
      </c>
      <c r="E718">
        <v>926</v>
      </c>
      <c r="F718">
        <v>250</v>
      </c>
      <c r="G718">
        <v>241</v>
      </c>
      <c r="H718">
        <v>1739</v>
      </c>
      <c r="I718">
        <v>468771</v>
      </c>
      <c r="J718">
        <v>396</v>
      </c>
      <c r="K718">
        <v>195</v>
      </c>
      <c r="L718">
        <v>0</v>
      </c>
      <c r="M718">
        <v>0</v>
      </c>
      <c r="N718">
        <v>205</v>
      </c>
      <c r="O718">
        <v>4687</v>
      </c>
      <c r="P718">
        <v>416</v>
      </c>
      <c r="Q718">
        <v>1316</v>
      </c>
      <c r="R718">
        <v>2904</v>
      </c>
      <c r="S718" s="8">
        <f t="shared" si="44"/>
        <v>506.23218142548598</v>
      </c>
      <c r="T718" s="8">
        <f t="shared" si="45"/>
        <v>61.958608918284618</v>
      </c>
      <c r="U718" s="8">
        <f t="shared" si="46"/>
        <v>9.5928373481134088E-2</v>
      </c>
      <c r="V718" s="8">
        <f t="shared" si="47"/>
        <v>5.3950546290971824</v>
      </c>
      <c r="Z718" s="8"/>
    </row>
    <row r="719" spans="1:26" x14ac:dyDescent="0.55000000000000004">
      <c r="A719" t="s">
        <v>2056</v>
      </c>
      <c r="B719" t="s">
        <v>1930</v>
      </c>
      <c r="C719" t="s">
        <v>2057</v>
      </c>
      <c r="D719">
        <v>9599</v>
      </c>
      <c r="E719">
        <v>1069</v>
      </c>
      <c r="F719">
        <v>361</v>
      </c>
      <c r="G719">
        <v>290</v>
      </c>
      <c r="H719">
        <v>2115</v>
      </c>
      <c r="I719">
        <v>424229</v>
      </c>
      <c r="J719">
        <v>452</v>
      </c>
      <c r="K719">
        <v>231</v>
      </c>
      <c r="L719">
        <v>0</v>
      </c>
      <c r="M719">
        <v>0</v>
      </c>
      <c r="N719">
        <v>0</v>
      </c>
      <c r="O719">
        <v>5095</v>
      </c>
      <c r="P719">
        <v>550</v>
      </c>
      <c r="Q719">
        <v>1578</v>
      </c>
      <c r="R719">
        <v>2954</v>
      </c>
      <c r="S719" s="8">
        <f t="shared" si="44"/>
        <v>396.84658559401311</v>
      </c>
      <c r="T719" s="8">
        <f t="shared" si="45"/>
        <v>57.978410206084398</v>
      </c>
      <c r="U719" s="8">
        <f t="shared" si="46"/>
        <v>0.73966038128971767</v>
      </c>
      <c r="V719" s="8">
        <f t="shared" si="47"/>
        <v>4.5385342789598111</v>
      </c>
      <c r="Z719" s="8"/>
    </row>
    <row r="720" spans="1:26" x14ac:dyDescent="0.55000000000000004">
      <c r="A720" t="s">
        <v>2058</v>
      </c>
      <c r="B720" t="s">
        <v>1930</v>
      </c>
      <c r="C720" t="s">
        <v>2059</v>
      </c>
      <c r="D720">
        <v>8575</v>
      </c>
      <c r="E720">
        <v>961</v>
      </c>
      <c r="F720">
        <v>337</v>
      </c>
      <c r="G720">
        <v>423</v>
      </c>
      <c r="H720">
        <v>5707</v>
      </c>
      <c r="I720">
        <v>495604</v>
      </c>
      <c r="J720">
        <v>376</v>
      </c>
      <c r="K720">
        <v>229</v>
      </c>
      <c r="L720">
        <v>0</v>
      </c>
      <c r="M720">
        <v>0</v>
      </c>
      <c r="N720">
        <v>136</v>
      </c>
      <c r="O720">
        <v>4388</v>
      </c>
      <c r="P720">
        <v>267</v>
      </c>
      <c r="Q720">
        <v>611</v>
      </c>
      <c r="R720">
        <v>3478</v>
      </c>
      <c r="S720" s="8">
        <f t="shared" si="44"/>
        <v>515.7169614984391</v>
      </c>
      <c r="T720" s="8">
        <f t="shared" si="45"/>
        <v>79.261622607110311</v>
      </c>
      <c r="U720" s="8">
        <f t="shared" si="46"/>
        <v>-1.0029154518950436</v>
      </c>
      <c r="V720" s="8">
        <f t="shared" si="47"/>
        <v>1.5025407394427897</v>
      </c>
      <c r="Z720" s="8"/>
    </row>
    <row r="721" spans="1:26" x14ac:dyDescent="0.55000000000000004">
      <c r="A721" t="s">
        <v>2062</v>
      </c>
      <c r="B721" t="s">
        <v>1930</v>
      </c>
      <c r="C721" t="s">
        <v>2063</v>
      </c>
      <c r="D721">
        <v>14004</v>
      </c>
      <c r="E721">
        <v>1530</v>
      </c>
      <c r="F721">
        <v>301</v>
      </c>
      <c r="G721">
        <v>356</v>
      </c>
      <c r="H721">
        <v>1675</v>
      </c>
      <c r="I721">
        <v>1099127</v>
      </c>
      <c r="J721">
        <v>599</v>
      </c>
      <c r="K721">
        <v>331</v>
      </c>
      <c r="L721">
        <v>0</v>
      </c>
      <c r="M721">
        <v>0</v>
      </c>
      <c r="N721">
        <v>181</v>
      </c>
      <c r="O721">
        <v>7182</v>
      </c>
      <c r="P721">
        <v>536</v>
      </c>
      <c r="Q721">
        <v>3144</v>
      </c>
      <c r="R721">
        <v>3468</v>
      </c>
      <c r="S721" s="8">
        <f t="shared" si="44"/>
        <v>718.38366013071891</v>
      </c>
      <c r="T721" s="8">
        <f t="shared" si="45"/>
        <v>48.287385129490389</v>
      </c>
      <c r="U721" s="8">
        <f t="shared" si="46"/>
        <v>-0.39274493001999428</v>
      </c>
      <c r="V721" s="8">
        <f t="shared" si="47"/>
        <v>8.3605970149253732</v>
      </c>
      <c r="Z721" s="8"/>
    </row>
    <row r="722" spans="1:26" x14ac:dyDescent="0.55000000000000004">
      <c r="A722" t="s">
        <v>2064</v>
      </c>
      <c r="B722" t="s">
        <v>1930</v>
      </c>
      <c r="C722" t="s">
        <v>2065</v>
      </c>
      <c r="D722">
        <v>10660</v>
      </c>
      <c r="E722">
        <v>1396</v>
      </c>
      <c r="F722">
        <v>295</v>
      </c>
      <c r="G722">
        <v>228</v>
      </c>
      <c r="H722">
        <v>1655</v>
      </c>
      <c r="I722">
        <v>612986</v>
      </c>
      <c r="J722">
        <v>587</v>
      </c>
      <c r="K722">
        <v>313</v>
      </c>
      <c r="L722">
        <v>0</v>
      </c>
      <c r="M722">
        <v>0</v>
      </c>
      <c r="N722">
        <v>0</v>
      </c>
      <c r="O722">
        <v>5906</v>
      </c>
      <c r="P722">
        <v>1263</v>
      </c>
      <c r="Q722">
        <v>1445</v>
      </c>
      <c r="R722">
        <v>3169</v>
      </c>
      <c r="S722" s="8">
        <f t="shared" si="44"/>
        <v>439.10171919770772</v>
      </c>
      <c r="T722" s="8">
        <f t="shared" si="45"/>
        <v>53.657297663393152</v>
      </c>
      <c r="U722" s="8">
        <f t="shared" si="46"/>
        <v>0.62851782363977482</v>
      </c>
      <c r="V722" s="8">
        <f t="shared" si="47"/>
        <v>6.4410876132930515</v>
      </c>
      <c r="Z722" s="8"/>
    </row>
    <row r="723" spans="1:26" x14ac:dyDescent="0.55000000000000004">
      <c r="A723" t="s">
        <v>2066</v>
      </c>
      <c r="B723" t="s">
        <v>1930</v>
      </c>
      <c r="C723" t="s">
        <v>1262</v>
      </c>
      <c r="D723">
        <v>6617</v>
      </c>
      <c r="E723">
        <v>718</v>
      </c>
      <c r="F723">
        <v>150</v>
      </c>
      <c r="G723">
        <v>171</v>
      </c>
      <c r="H723">
        <v>1457</v>
      </c>
      <c r="I723">
        <v>383488</v>
      </c>
      <c r="J723">
        <v>272</v>
      </c>
      <c r="K723">
        <v>166</v>
      </c>
      <c r="L723">
        <v>0</v>
      </c>
      <c r="M723">
        <v>0</v>
      </c>
      <c r="N723">
        <v>0</v>
      </c>
      <c r="O723">
        <v>3734</v>
      </c>
      <c r="P723">
        <v>724</v>
      </c>
      <c r="Q723">
        <v>1162</v>
      </c>
      <c r="R723">
        <v>1832</v>
      </c>
      <c r="S723" s="8">
        <f t="shared" si="44"/>
        <v>534.10584958217271</v>
      </c>
      <c r="T723" s="8">
        <f t="shared" si="45"/>
        <v>49.062667380824855</v>
      </c>
      <c r="U723" s="8">
        <f t="shared" si="46"/>
        <v>-0.31736436451564154</v>
      </c>
      <c r="V723" s="8">
        <f t="shared" si="47"/>
        <v>4.5415236787920383</v>
      </c>
      <c r="Z723" s="8"/>
    </row>
    <row r="724" spans="1:26" x14ac:dyDescent="0.55000000000000004">
      <c r="A724" t="s">
        <v>2067</v>
      </c>
      <c r="B724" t="s">
        <v>1930</v>
      </c>
      <c r="C724" t="s">
        <v>2068</v>
      </c>
      <c r="D724">
        <v>11352</v>
      </c>
      <c r="E724">
        <v>976</v>
      </c>
      <c r="F724">
        <v>278</v>
      </c>
      <c r="G724">
        <v>315</v>
      </c>
      <c r="H724">
        <v>3053</v>
      </c>
      <c r="I724">
        <v>803576</v>
      </c>
      <c r="J724">
        <v>380</v>
      </c>
      <c r="K724">
        <v>210</v>
      </c>
      <c r="L724">
        <v>0</v>
      </c>
      <c r="M724">
        <v>0</v>
      </c>
      <c r="N724">
        <v>0</v>
      </c>
      <c r="O724">
        <v>6387</v>
      </c>
      <c r="P724">
        <v>1574</v>
      </c>
      <c r="Q724">
        <v>1086</v>
      </c>
      <c r="R724">
        <v>3629</v>
      </c>
      <c r="S724" s="8">
        <f t="shared" si="44"/>
        <v>823.3360655737705</v>
      </c>
      <c r="T724" s="8">
        <f t="shared" si="45"/>
        <v>56.818537654610921</v>
      </c>
      <c r="U724" s="8">
        <f t="shared" si="46"/>
        <v>-0.32593375616631431</v>
      </c>
      <c r="V724" s="8">
        <f t="shared" si="47"/>
        <v>3.7183098591549295</v>
      </c>
      <c r="Z724" s="8"/>
    </row>
    <row r="725" spans="1:26" x14ac:dyDescent="0.55000000000000004">
      <c r="A725" t="s">
        <v>2073</v>
      </c>
      <c r="B725" t="s">
        <v>1930</v>
      </c>
      <c r="C725" t="s">
        <v>2074</v>
      </c>
      <c r="D725">
        <v>7739</v>
      </c>
      <c r="E725">
        <v>661</v>
      </c>
      <c r="F725">
        <v>188</v>
      </c>
      <c r="G725">
        <v>245</v>
      </c>
      <c r="H725">
        <v>3702</v>
      </c>
      <c r="I725">
        <v>523874</v>
      </c>
      <c r="J725">
        <v>0</v>
      </c>
      <c r="K725">
        <v>0</v>
      </c>
      <c r="L725">
        <v>253</v>
      </c>
      <c r="M725">
        <v>168</v>
      </c>
      <c r="N725">
        <v>0</v>
      </c>
      <c r="O725">
        <v>4115</v>
      </c>
      <c r="P725">
        <v>664</v>
      </c>
      <c r="Q725">
        <v>975</v>
      </c>
      <c r="R725">
        <v>2444</v>
      </c>
      <c r="S725" s="8">
        <f t="shared" si="44"/>
        <v>792.54765506807871</v>
      </c>
      <c r="T725" s="8">
        <f t="shared" si="45"/>
        <v>59.392466585662206</v>
      </c>
      <c r="U725" s="8">
        <f t="shared" si="46"/>
        <v>-0.73652926734720248</v>
      </c>
      <c r="V725" s="8">
        <f t="shared" si="47"/>
        <v>2.0904916261480282</v>
      </c>
      <c r="Z725" s="8"/>
    </row>
    <row r="726" spans="1:26" x14ac:dyDescent="0.55000000000000004">
      <c r="A726" t="s">
        <v>2077</v>
      </c>
      <c r="B726" t="s">
        <v>1930</v>
      </c>
      <c r="C726" t="s">
        <v>2078</v>
      </c>
      <c r="D726">
        <v>10296</v>
      </c>
      <c r="E726">
        <v>1019</v>
      </c>
      <c r="F726">
        <v>235</v>
      </c>
      <c r="G726">
        <v>275</v>
      </c>
      <c r="H726">
        <v>3436</v>
      </c>
      <c r="I726">
        <v>645444</v>
      </c>
      <c r="J726">
        <v>445</v>
      </c>
      <c r="K726">
        <v>231</v>
      </c>
      <c r="L726">
        <v>0</v>
      </c>
      <c r="M726">
        <v>0</v>
      </c>
      <c r="N726">
        <v>172</v>
      </c>
      <c r="O726">
        <v>5871</v>
      </c>
      <c r="P726">
        <v>1466</v>
      </c>
      <c r="Q726">
        <v>1309</v>
      </c>
      <c r="R726">
        <v>3050</v>
      </c>
      <c r="S726" s="8">
        <f t="shared" si="44"/>
        <v>633.40922473012756</v>
      </c>
      <c r="T726" s="8">
        <f t="shared" si="45"/>
        <v>51.950264009538408</v>
      </c>
      <c r="U726" s="8">
        <f t="shared" si="46"/>
        <v>-0.38850038850038848</v>
      </c>
      <c r="V726" s="8">
        <f t="shared" si="47"/>
        <v>2.9965075669383006</v>
      </c>
      <c r="Z726" s="8"/>
    </row>
    <row r="727" spans="1:26" x14ac:dyDescent="0.55000000000000004">
      <c r="A727" t="s">
        <v>2081</v>
      </c>
      <c r="B727" t="s">
        <v>2082</v>
      </c>
      <c r="C727" t="s">
        <v>2083</v>
      </c>
      <c r="D727">
        <v>402557</v>
      </c>
      <c r="E727">
        <v>45760</v>
      </c>
      <c r="F727">
        <v>10955</v>
      </c>
      <c r="G727">
        <v>10809</v>
      </c>
      <c r="H727">
        <v>14327</v>
      </c>
      <c r="I727">
        <v>18368178</v>
      </c>
      <c r="J727">
        <v>19329</v>
      </c>
      <c r="K727">
        <v>10726</v>
      </c>
      <c r="L727">
        <v>611</v>
      </c>
      <c r="M727">
        <v>324</v>
      </c>
      <c r="N727">
        <v>14434</v>
      </c>
      <c r="O727">
        <v>194500</v>
      </c>
      <c r="P727">
        <v>2854</v>
      </c>
      <c r="Q727">
        <v>44827</v>
      </c>
      <c r="R727">
        <v>140487</v>
      </c>
      <c r="S727" s="8">
        <f t="shared" si="44"/>
        <v>401.40249125874124</v>
      </c>
      <c r="T727" s="8">
        <f t="shared" si="45"/>
        <v>72.229820051413881</v>
      </c>
      <c r="U727" s="8">
        <f t="shared" si="46"/>
        <v>3.6268155813959264E-2</v>
      </c>
      <c r="V727" s="8">
        <f t="shared" si="47"/>
        <v>28.097787394430096</v>
      </c>
      <c r="Z727" s="8"/>
    </row>
    <row r="728" spans="1:26" x14ac:dyDescent="0.55000000000000004">
      <c r="A728" t="s">
        <v>2084</v>
      </c>
      <c r="B728" t="s">
        <v>2082</v>
      </c>
      <c r="C728" t="s">
        <v>2085</v>
      </c>
      <c r="D728">
        <v>158286</v>
      </c>
      <c r="E728">
        <v>20339</v>
      </c>
      <c r="F728">
        <v>3974</v>
      </c>
      <c r="G728">
        <v>4618</v>
      </c>
      <c r="H728">
        <v>9781</v>
      </c>
      <c r="I728">
        <v>7402066</v>
      </c>
      <c r="J728">
        <v>8081</v>
      </c>
      <c r="K728">
        <v>4113</v>
      </c>
      <c r="L728">
        <v>0</v>
      </c>
      <c r="M728">
        <v>0</v>
      </c>
      <c r="N728">
        <v>6292</v>
      </c>
      <c r="O728">
        <v>76767</v>
      </c>
      <c r="P728">
        <v>1008</v>
      </c>
      <c r="Q728">
        <v>25178</v>
      </c>
      <c r="R728">
        <v>48787</v>
      </c>
      <c r="S728" s="8">
        <f t="shared" si="44"/>
        <v>363.93460838782636</v>
      </c>
      <c r="T728" s="8">
        <f t="shared" si="45"/>
        <v>63.552047103573152</v>
      </c>
      <c r="U728" s="8">
        <f t="shared" si="46"/>
        <v>-0.40685847137460041</v>
      </c>
      <c r="V728" s="8">
        <f t="shared" si="47"/>
        <v>16.183007872405685</v>
      </c>
      <c r="Z728" s="8"/>
    </row>
    <row r="729" spans="1:26" x14ac:dyDescent="0.55000000000000004">
      <c r="A729" t="s">
        <v>2086</v>
      </c>
      <c r="B729" t="s">
        <v>2082</v>
      </c>
      <c r="C729" t="s">
        <v>2087</v>
      </c>
      <c r="D729">
        <v>84419</v>
      </c>
      <c r="E729">
        <v>10547</v>
      </c>
      <c r="F729">
        <v>1732</v>
      </c>
      <c r="G729">
        <v>2195</v>
      </c>
      <c r="H729">
        <v>27429</v>
      </c>
      <c r="I729">
        <v>4948523</v>
      </c>
      <c r="J729">
        <v>4090</v>
      </c>
      <c r="K729">
        <v>2327</v>
      </c>
      <c r="L729">
        <v>0</v>
      </c>
      <c r="M729">
        <v>0</v>
      </c>
      <c r="N729">
        <v>2423</v>
      </c>
      <c r="O729">
        <v>46166</v>
      </c>
      <c r="P729">
        <v>4825</v>
      </c>
      <c r="Q729">
        <v>10266</v>
      </c>
      <c r="R729">
        <v>30729</v>
      </c>
      <c r="S729" s="8">
        <f t="shared" si="44"/>
        <v>469.18773110837208</v>
      </c>
      <c r="T729" s="8">
        <f t="shared" si="45"/>
        <v>66.561972014036314</v>
      </c>
      <c r="U729" s="8">
        <f t="shared" si="46"/>
        <v>-0.54845473175469972</v>
      </c>
      <c r="V729" s="8">
        <f t="shared" si="47"/>
        <v>3.0777279521674141</v>
      </c>
      <c r="Z729" s="8"/>
    </row>
    <row r="730" spans="1:26" x14ac:dyDescent="0.55000000000000004">
      <c r="A730" t="s">
        <v>2088</v>
      </c>
      <c r="B730" t="s">
        <v>2082</v>
      </c>
      <c r="C730" t="s">
        <v>2089</v>
      </c>
      <c r="D730">
        <v>106732</v>
      </c>
      <c r="E730">
        <v>12253</v>
      </c>
      <c r="F730">
        <v>2325</v>
      </c>
      <c r="G730">
        <v>2859</v>
      </c>
      <c r="H730">
        <v>4702</v>
      </c>
      <c r="I730">
        <v>6709637</v>
      </c>
      <c r="J730">
        <v>4936</v>
      </c>
      <c r="K730">
        <v>2713</v>
      </c>
      <c r="L730">
        <v>0</v>
      </c>
      <c r="M730">
        <v>0</v>
      </c>
      <c r="N730">
        <v>2570</v>
      </c>
      <c r="O730">
        <v>51539</v>
      </c>
      <c r="P730">
        <v>308</v>
      </c>
      <c r="Q730">
        <v>15327</v>
      </c>
      <c r="R730">
        <v>34970</v>
      </c>
      <c r="S730" s="8">
        <f t="shared" si="44"/>
        <v>547.59136537990696</v>
      </c>
      <c r="T730" s="8">
        <f t="shared" si="45"/>
        <v>67.851529909389001</v>
      </c>
      <c r="U730" s="8">
        <f t="shared" si="46"/>
        <v>-0.50031855488513288</v>
      </c>
      <c r="V730" s="8">
        <f t="shared" si="47"/>
        <v>22.699276903445341</v>
      </c>
      <c r="Z730" s="8"/>
    </row>
    <row r="731" spans="1:26" x14ac:dyDescent="0.55000000000000004">
      <c r="A731" t="s">
        <v>2090</v>
      </c>
      <c r="B731" t="s">
        <v>2082</v>
      </c>
      <c r="C731" t="s">
        <v>2091</v>
      </c>
      <c r="D731">
        <v>85283</v>
      </c>
      <c r="E731">
        <v>10487</v>
      </c>
      <c r="F731">
        <v>1823</v>
      </c>
      <c r="G731">
        <v>2224</v>
      </c>
      <c r="H731">
        <v>9020</v>
      </c>
      <c r="I731">
        <v>5781389</v>
      </c>
      <c r="J731">
        <v>4215</v>
      </c>
      <c r="K731">
        <v>2382</v>
      </c>
      <c r="L731">
        <v>0</v>
      </c>
      <c r="M731">
        <v>0</v>
      </c>
      <c r="N731">
        <v>2047</v>
      </c>
      <c r="O731">
        <v>43587</v>
      </c>
      <c r="P731">
        <v>839</v>
      </c>
      <c r="Q731">
        <v>18427</v>
      </c>
      <c r="R731">
        <v>23721</v>
      </c>
      <c r="S731" s="8">
        <f t="shared" si="44"/>
        <v>551.29102698579197</v>
      </c>
      <c r="T731" s="8">
        <f t="shared" si="45"/>
        <v>54.422190102553515</v>
      </c>
      <c r="U731" s="8">
        <f t="shared" si="46"/>
        <v>-0.47019921907062368</v>
      </c>
      <c r="V731" s="8">
        <f t="shared" si="47"/>
        <v>9.454878048780488</v>
      </c>
      <c r="Z731" s="8"/>
    </row>
    <row r="732" spans="1:26" x14ac:dyDescent="0.55000000000000004">
      <c r="A732" t="s">
        <v>2092</v>
      </c>
      <c r="B732" t="s">
        <v>2082</v>
      </c>
      <c r="C732" t="s">
        <v>2093</v>
      </c>
      <c r="D732">
        <v>76570</v>
      </c>
      <c r="E732">
        <v>9113</v>
      </c>
      <c r="F732">
        <v>1461</v>
      </c>
      <c r="G732">
        <v>1835</v>
      </c>
      <c r="H732">
        <v>14489</v>
      </c>
      <c r="I732">
        <v>4068914</v>
      </c>
      <c r="J732">
        <v>3623</v>
      </c>
      <c r="K732">
        <v>1959</v>
      </c>
      <c r="L732">
        <v>0</v>
      </c>
      <c r="M732">
        <v>0</v>
      </c>
      <c r="N732">
        <v>1589</v>
      </c>
      <c r="O732">
        <v>38383</v>
      </c>
      <c r="P732">
        <v>1800</v>
      </c>
      <c r="Q732">
        <v>15375</v>
      </c>
      <c r="R732">
        <v>20220</v>
      </c>
      <c r="S732" s="8">
        <f t="shared" si="44"/>
        <v>446.49555579940744</v>
      </c>
      <c r="T732" s="8">
        <f t="shared" si="45"/>
        <v>52.679571685381553</v>
      </c>
      <c r="U732" s="8">
        <f t="shared" si="46"/>
        <v>-0.48844194854381612</v>
      </c>
      <c r="V732" s="8">
        <f t="shared" si="47"/>
        <v>5.2846987369728762</v>
      </c>
      <c r="Z732" s="8"/>
    </row>
    <row r="733" spans="1:26" x14ac:dyDescent="0.55000000000000004">
      <c r="A733" t="s">
        <v>2094</v>
      </c>
      <c r="B733" t="s">
        <v>2082</v>
      </c>
      <c r="C733" t="s">
        <v>2095</v>
      </c>
      <c r="D733">
        <v>19247</v>
      </c>
      <c r="E733">
        <v>2112</v>
      </c>
      <c r="F733">
        <v>393</v>
      </c>
      <c r="G733">
        <v>454</v>
      </c>
      <c r="H733">
        <v>2488</v>
      </c>
      <c r="I733">
        <v>1431504</v>
      </c>
      <c r="J733">
        <v>863</v>
      </c>
      <c r="K733">
        <v>456</v>
      </c>
      <c r="L733">
        <v>0</v>
      </c>
      <c r="M733">
        <v>0</v>
      </c>
      <c r="N733">
        <v>535</v>
      </c>
      <c r="O733">
        <v>10020</v>
      </c>
      <c r="P733">
        <v>219</v>
      </c>
      <c r="Q733">
        <v>4595</v>
      </c>
      <c r="R733">
        <v>4975</v>
      </c>
      <c r="S733" s="8">
        <f t="shared" si="44"/>
        <v>677.7954545454545</v>
      </c>
      <c r="T733" s="8">
        <f t="shared" si="45"/>
        <v>49.650698602794414</v>
      </c>
      <c r="U733" s="8">
        <f t="shared" si="46"/>
        <v>-0.31693250896243574</v>
      </c>
      <c r="V733" s="8">
        <f t="shared" si="47"/>
        <v>7.735932475884244</v>
      </c>
      <c r="Z733" s="8"/>
    </row>
    <row r="734" spans="1:26" x14ac:dyDescent="0.55000000000000004">
      <c r="A734" t="s">
        <v>2096</v>
      </c>
      <c r="B734" t="s">
        <v>2082</v>
      </c>
      <c r="C734" t="s">
        <v>2097</v>
      </c>
      <c r="D734">
        <v>37150</v>
      </c>
      <c r="E734">
        <v>4187</v>
      </c>
      <c r="F734">
        <v>983</v>
      </c>
      <c r="G734">
        <v>1146</v>
      </c>
      <c r="H734">
        <v>5243</v>
      </c>
      <c r="I734">
        <v>1863473</v>
      </c>
      <c r="J734">
        <v>1679</v>
      </c>
      <c r="K734">
        <v>978</v>
      </c>
      <c r="L734">
        <v>0</v>
      </c>
      <c r="M734">
        <v>0</v>
      </c>
      <c r="N734">
        <v>1806</v>
      </c>
      <c r="O734">
        <v>18210</v>
      </c>
      <c r="P734">
        <v>404</v>
      </c>
      <c r="Q734">
        <v>5813</v>
      </c>
      <c r="R734">
        <v>11534</v>
      </c>
      <c r="S734" s="8">
        <f t="shared" si="44"/>
        <v>445.06161929782661</v>
      </c>
      <c r="T734" s="8">
        <f t="shared" si="45"/>
        <v>63.338824821526629</v>
      </c>
      <c r="U734" s="8">
        <f t="shared" si="46"/>
        <v>-0.43876177658142662</v>
      </c>
      <c r="V734" s="8">
        <f t="shared" si="47"/>
        <v>7.0856379935151628</v>
      </c>
      <c r="Z734" s="8"/>
    </row>
    <row r="735" spans="1:26" x14ac:dyDescent="0.55000000000000004">
      <c r="A735" t="s">
        <v>2098</v>
      </c>
      <c r="B735" t="s">
        <v>2082</v>
      </c>
      <c r="C735" t="s">
        <v>2099</v>
      </c>
      <c r="D735">
        <v>65649</v>
      </c>
      <c r="E735">
        <v>8480</v>
      </c>
      <c r="F735">
        <v>1725</v>
      </c>
      <c r="G735">
        <v>1801</v>
      </c>
      <c r="H735">
        <v>5366</v>
      </c>
      <c r="I735">
        <v>2724089</v>
      </c>
      <c r="J735">
        <v>3358</v>
      </c>
      <c r="K735">
        <v>1781</v>
      </c>
      <c r="L735">
        <v>104</v>
      </c>
      <c r="M735">
        <v>53</v>
      </c>
      <c r="N735">
        <v>416</v>
      </c>
      <c r="O735">
        <v>32042</v>
      </c>
      <c r="P735">
        <v>609</v>
      </c>
      <c r="Q735">
        <v>9619</v>
      </c>
      <c r="R735">
        <v>20684</v>
      </c>
      <c r="S735" s="8">
        <f t="shared" si="44"/>
        <v>321.23691037735847</v>
      </c>
      <c r="T735" s="8">
        <f t="shared" si="45"/>
        <v>64.55277448349041</v>
      </c>
      <c r="U735" s="8">
        <f t="shared" si="46"/>
        <v>-0.11576718609575165</v>
      </c>
      <c r="V735" s="8">
        <f t="shared" si="47"/>
        <v>12.234252702199031</v>
      </c>
      <c r="Z735" s="8"/>
    </row>
    <row r="736" spans="1:26" x14ac:dyDescent="0.55000000000000004">
      <c r="A736" t="s">
        <v>2100</v>
      </c>
      <c r="B736" t="s">
        <v>2082</v>
      </c>
      <c r="C736" t="s">
        <v>2101</v>
      </c>
      <c r="D736">
        <v>47774</v>
      </c>
      <c r="E736">
        <v>5499</v>
      </c>
      <c r="F736">
        <v>892</v>
      </c>
      <c r="G736">
        <v>1209</v>
      </c>
      <c r="H736">
        <v>11468</v>
      </c>
      <c r="I736">
        <v>3064911</v>
      </c>
      <c r="J736">
        <v>2193</v>
      </c>
      <c r="K736">
        <v>1229</v>
      </c>
      <c r="L736">
        <v>0</v>
      </c>
      <c r="M736">
        <v>0</v>
      </c>
      <c r="N736">
        <v>1094</v>
      </c>
      <c r="O736">
        <v>24171</v>
      </c>
      <c r="P736">
        <v>1152</v>
      </c>
      <c r="Q736">
        <v>8611</v>
      </c>
      <c r="R736">
        <v>14136</v>
      </c>
      <c r="S736" s="8">
        <f t="shared" si="44"/>
        <v>557.35788325150031</v>
      </c>
      <c r="T736" s="8">
        <f t="shared" si="45"/>
        <v>58.483306441603574</v>
      </c>
      <c r="U736" s="8">
        <f t="shared" si="46"/>
        <v>-0.66354083811278108</v>
      </c>
      <c r="V736" s="8">
        <f t="shared" si="47"/>
        <v>4.165852807813045</v>
      </c>
      <c r="Z736" s="8"/>
    </row>
    <row r="737" spans="1:26" x14ac:dyDescent="0.55000000000000004">
      <c r="A737" t="s">
        <v>2102</v>
      </c>
      <c r="B737" t="s">
        <v>2082</v>
      </c>
      <c r="C737" t="s">
        <v>2103</v>
      </c>
      <c r="D737">
        <v>56689</v>
      </c>
      <c r="E737">
        <v>8277</v>
      </c>
      <c r="F737">
        <v>1653</v>
      </c>
      <c r="G737">
        <v>1508</v>
      </c>
      <c r="H737">
        <v>4534</v>
      </c>
      <c r="I737">
        <v>2724460</v>
      </c>
      <c r="J737">
        <v>3587</v>
      </c>
      <c r="K737">
        <v>1768</v>
      </c>
      <c r="L737">
        <v>0</v>
      </c>
      <c r="M737">
        <v>0</v>
      </c>
      <c r="N737">
        <v>2273</v>
      </c>
      <c r="O737">
        <v>28236</v>
      </c>
      <c r="P737">
        <v>719</v>
      </c>
      <c r="Q737">
        <v>11232</v>
      </c>
      <c r="R737">
        <v>15963</v>
      </c>
      <c r="S737" s="8">
        <f t="shared" si="44"/>
        <v>329.16032378881238</v>
      </c>
      <c r="T737" s="8">
        <f t="shared" si="45"/>
        <v>56.53421164470889</v>
      </c>
      <c r="U737" s="8">
        <f t="shared" si="46"/>
        <v>0.25578154492053135</v>
      </c>
      <c r="V737" s="8">
        <f t="shared" si="47"/>
        <v>12.503087781208645</v>
      </c>
      <c r="Z737" s="8"/>
    </row>
    <row r="738" spans="1:26" x14ac:dyDescent="0.55000000000000004">
      <c r="A738" t="s">
        <v>2104</v>
      </c>
      <c r="B738" t="s">
        <v>2082</v>
      </c>
      <c r="C738" t="s">
        <v>2105</v>
      </c>
      <c r="D738">
        <v>55348</v>
      </c>
      <c r="E738">
        <v>6553</v>
      </c>
      <c r="F738">
        <v>1059</v>
      </c>
      <c r="G738">
        <v>1356</v>
      </c>
      <c r="H738">
        <v>4024</v>
      </c>
      <c r="I738">
        <v>2829520</v>
      </c>
      <c r="J738">
        <v>2632</v>
      </c>
      <c r="K738">
        <v>1380</v>
      </c>
      <c r="L738">
        <v>0</v>
      </c>
      <c r="M738">
        <v>0</v>
      </c>
      <c r="N738">
        <v>904</v>
      </c>
      <c r="O738">
        <v>27623</v>
      </c>
      <c r="P738">
        <v>223</v>
      </c>
      <c r="Q738">
        <v>10244</v>
      </c>
      <c r="R738">
        <v>16714</v>
      </c>
      <c r="S738" s="8">
        <f t="shared" si="44"/>
        <v>431.79001983824202</v>
      </c>
      <c r="T738" s="8">
        <f t="shared" si="45"/>
        <v>60.507548057777939</v>
      </c>
      <c r="U738" s="8">
        <f t="shared" si="46"/>
        <v>-0.53660475536604757</v>
      </c>
      <c r="V738" s="8">
        <f t="shared" si="47"/>
        <v>13.754473161033797</v>
      </c>
      <c r="Z738" s="8"/>
    </row>
    <row r="739" spans="1:26" x14ac:dyDescent="0.55000000000000004">
      <c r="A739" t="s">
        <v>2106</v>
      </c>
      <c r="B739" t="s">
        <v>2082</v>
      </c>
      <c r="C739" t="s">
        <v>2107</v>
      </c>
      <c r="D739">
        <v>144521</v>
      </c>
      <c r="E739">
        <v>18832</v>
      </c>
      <c r="F739">
        <v>4137</v>
      </c>
      <c r="G739">
        <v>4164</v>
      </c>
      <c r="H739">
        <v>7020</v>
      </c>
      <c r="I739">
        <v>7918908</v>
      </c>
      <c r="J739">
        <v>7554</v>
      </c>
      <c r="K739">
        <v>3939</v>
      </c>
      <c r="L739">
        <v>0</v>
      </c>
      <c r="M739">
        <v>0</v>
      </c>
      <c r="N739">
        <v>2156</v>
      </c>
      <c r="O739">
        <v>67871</v>
      </c>
      <c r="P739">
        <v>878</v>
      </c>
      <c r="Q739">
        <v>22123</v>
      </c>
      <c r="R739">
        <v>43134</v>
      </c>
      <c r="S739" s="8">
        <f t="shared" si="44"/>
        <v>420.50276125743414</v>
      </c>
      <c r="T739" s="8">
        <f t="shared" si="45"/>
        <v>63.552916562302009</v>
      </c>
      <c r="U739" s="8">
        <f t="shared" si="46"/>
        <v>-1.8682406017118618E-2</v>
      </c>
      <c r="V739" s="8">
        <f t="shared" si="47"/>
        <v>20.587037037037039</v>
      </c>
      <c r="Z739" s="8"/>
    </row>
    <row r="740" spans="1:26" x14ac:dyDescent="0.55000000000000004">
      <c r="A740" t="s">
        <v>2108</v>
      </c>
      <c r="B740" t="s">
        <v>2082</v>
      </c>
      <c r="C740" t="s">
        <v>2109</v>
      </c>
      <c r="D740">
        <v>99968</v>
      </c>
      <c r="E740">
        <v>12949</v>
      </c>
      <c r="F740">
        <v>2418</v>
      </c>
      <c r="G740">
        <v>2645</v>
      </c>
      <c r="H740">
        <v>5416</v>
      </c>
      <c r="I740">
        <v>4756875</v>
      </c>
      <c r="J740">
        <v>5467</v>
      </c>
      <c r="K740">
        <v>2854</v>
      </c>
      <c r="L740">
        <v>0</v>
      </c>
      <c r="M740">
        <v>0</v>
      </c>
      <c r="N740">
        <v>1692</v>
      </c>
      <c r="O740">
        <v>44255</v>
      </c>
      <c r="P740">
        <v>525</v>
      </c>
      <c r="Q740">
        <v>16136</v>
      </c>
      <c r="R740">
        <v>26331</v>
      </c>
      <c r="S740" s="8">
        <f t="shared" si="44"/>
        <v>367.35462197853116</v>
      </c>
      <c r="T740" s="8">
        <f t="shared" si="45"/>
        <v>59.498361767031973</v>
      </c>
      <c r="U740" s="8">
        <f t="shared" si="46"/>
        <v>-0.22707266325224071</v>
      </c>
      <c r="V740" s="8">
        <f t="shared" si="47"/>
        <v>18.457902511078288</v>
      </c>
      <c r="Z740" s="8"/>
    </row>
    <row r="741" spans="1:26" x14ac:dyDescent="0.55000000000000004">
      <c r="A741" t="s">
        <v>2110</v>
      </c>
      <c r="B741" t="s">
        <v>2082</v>
      </c>
      <c r="C741" t="s">
        <v>2111</v>
      </c>
      <c r="D741">
        <v>25280</v>
      </c>
      <c r="E741">
        <v>2616</v>
      </c>
      <c r="F741">
        <v>429</v>
      </c>
      <c r="G741">
        <v>577</v>
      </c>
      <c r="H741">
        <v>3610</v>
      </c>
      <c r="I741">
        <v>1075512</v>
      </c>
      <c r="J741">
        <v>1069</v>
      </c>
      <c r="K741">
        <v>612</v>
      </c>
      <c r="L741">
        <v>0</v>
      </c>
      <c r="M741">
        <v>0</v>
      </c>
      <c r="N741">
        <v>209</v>
      </c>
      <c r="O741">
        <v>12912</v>
      </c>
      <c r="P741">
        <v>416</v>
      </c>
      <c r="Q741">
        <v>5073</v>
      </c>
      <c r="R741">
        <v>7291</v>
      </c>
      <c r="S741" s="8">
        <f t="shared" si="44"/>
        <v>411.12844036697248</v>
      </c>
      <c r="T741" s="8">
        <f t="shared" si="45"/>
        <v>56.466852540272619</v>
      </c>
      <c r="U741" s="8">
        <f t="shared" si="46"/>
        <v>-0.58544303797468356</v>
      </c>
      <c r="V741" s="8">
        <f t="shared" si="47"/>
        <v>7.0027700831024928</v>
      </c>
      <c r="Z741" s="8"/>
    </row>
    <row r="742" spans="1:26" x14ac:dyDescent="0.55000000000000004">
      <c r="A742" t="s">
        <v>2112</v>
      </c>
      <c r="B742" t="s">
        <v>2082</v>
      </c>
      <c r="C742" t="s">
        <v>2113</v>
      </c>
      <c r="D742">
        <v>56388</v>
      </c>
      <c r="E742">
        <v>8590</v>
      </c>
      <c r="F742">
        <v>2269</v>
      </c>
      <c r="G742">
        <v>2109</v>
      </c>
      <c r="H742">
        <v>2819</v>
      </c>
      <c r="I742">
        <v>2519912</v>
      </c>
      <c r="J742">
        <v>3368</v>
      </c>
      <c r="K742">
        <v>1772</v>
      </c>
      <c r="L742">
        <v>0</v>
      </c>
      <c r="M742">
        <v>0</v>
      </c>
      <c r="N742">
        <v>0</v>
      </c>
      <c r="O742">
        <v>27347</v>
      </c>
      <c r="P742">
        <v>581</v>
      </c>
      <c r="Q742">
        <v>7994</v>
      </c>
      <c r="R742">
        <v>18033</v>
      </c>
      <c r="S742" s="8">
        <f t="shared" si="44"/>
        <v>293.35413271245636</v>
      </c>
      <c r="T742" s="8">
        <f t="shared" si="45"/>
        <v>65.941419534135377</v>
      </c>
      <c r="U742" s="8">
        <f t="shared" si="46"/>
        <v>0.28374831524437827</v>
      </c>
      <c r="V742" s="8">
        <f t="shared" si="47"/>
        <v>20.002837885775097</v>
      </c>
      <c r="Z742" s="8"/>
    </row>
    <row r="743" spans="1:26" x14ac:dyDescent="0.55000000000000004">
      <c r="A743" t="s">
        <v>2114</v>
      </c>
      <c r="B743" t="s">
        <v>2082</v>
      </c>
      <c r="C743" t="s">
        <v>2115</v>
      </c>
      <c r="D743">
        <v>22538</v>
      </c>
      <c r="E743">
        <v>2393</v>
      </c>
      <c r="F743">
        <v>411</v>
      </c>
      <c r="G743">
        <v>505</v>
      </c>
      <c r="H743">
        <v>5925</v>
      </c>
      <c r="I743">
        <v>1511001</v>
      </c>
      <c r="J743">
        <v>980</v>
      </c>
      <c r="K743">
        <v>528</v>
      </c>
      <c r="L743">
        <v>0</v>
      </c>
      <c r="M743">
        <v>0</v>
      </c>
      <c r="N743">
        <v>435</v>
      </c>
      <c r="O743">
        <v>11814</v>
      </c>
      <c r="P743">
        <v>991</v>
      </c>
      <c r="Q743">
        <v>3949</v>
      </c>
      <c r="R743">
        <v>6863</v>
      </c>
      <c r="S743" s="8">
        <f t="shared" si="44"/>
        <v>631.42540743836184</v>
      </c>
      <c r="T743" s="8">
        <f t="shared" si="45"/>
        <v>58.092094125613677</v>
      </c>
      <c r="U743" s="8">
        <f t="shared" si="46"/>
        <v>-0.41707338716833792</v>
      </c>
      <c r="V743" s="8">
        <f t="shared" si="47"/>
        <v>3.8038818565400843</v>
      </c>
      <c r="Z743" s="8"/>
    </row>
    <row r="744" spans="1:26" x14ac:dyDescent="0.55000000000000004">
      <c r="A744" t="s">
        <v>2116</v>
      </c>
      <c r="B744" t="s">
        <v>2082</v>
      </c>
      <c r="C744" t="s">
        <v>2117</v>
      </c>
      <c r="D744">
        <v>32928</v>
      </c>
      <c r="E744">
        <v>4187</v>
      </c>
      <c r="F744">
        <v>970</v>
      </c>
      <c r="G744">
        <v>877</v>
      </c>
      <c r="H744">
        <v>5593</v>
      </c>
      <c r="I744">
        <v>2635550</v>
      </c>
      <c r="J744">
        <v>1641</v>
      </c>
      <c r="K744">
        <v>909</v>
      </c>
      <c r="L744">
        <v>27</v>
      </c>
      <c r="M744">
        <v>15</v>
      </c>
      <c r="N744">
        <v>1228</v>
      </c>
      <c r="O744">
        <v>16013</v>
      </c>
      <c r="P744">
        <v>1065</v>
      </c>
      <c r="Q744">
        <v>4818</v>
      </c>
      <c r="R744">
        <v>9691</v>
      </c>
      <c r="S744" s="8">
        <f t="shared" si="44"/>
        <v>629.46023405779795</v>
      </c>
      <c r="T744" s="8">
        <f t="shared" si="45"/>
        <v>60.519577843002558</v>
      </c>
      <c r="U744" s="8">
        <f t="shared" si="46"/>
        <v>0.2824344023323615</v>
      </c>
      <c r="V744" s="8">
        <f t="shared" si="47"/>
        <v>5.8873591989987482</v>
      </c>
      <c r="Z744" s="8"/>
    </row>
    <row r="745" spans="1:26" x14ac:dyDescent="0.55000000000000004">
      <c r="A745" t="s">
        <v>2118</v>
      </c>
      <c r="B745" t="s">
        <v>2082</v>
      </c>
      <c r="C745" t="s">
        <v>2119</v>
      </c>
      <c r="D745">
        <v>38997</v>
      </c>
      <c r="E745">
        <v>4575</v>
      </c>
      <c r="F745">
        <v>605</v>
      </c>
      <c r="G745">
        <v>847</v>
      </c>
      <c r="H745">
        <v>10880</v>
      </c>
      <c r="I745">
        <v>2415892</v>
      </c>
      <c r="J745">
        <v>1883</v>
      </c>
      <c r="K745">
        <v>982</v>
      </c>
      <c r="L745">
        <v>0</v>
      </c>
      <c r="M745">
        <v>0</v>
      </c>
      <c r="N745">
        <v>785</v>
      </c>
      <c r="O745">
        <v>20449</v>
      </c>
      <c r="P745">
        <v>1279</v>
      </c>
      <c r="Q745">
        <v>6901</v>
      </c>
      <c r="R745">
        <v>12182</v>
      </c>
      <c r="S745" s="8">
        <f t="shared" si="44"/>
        <v>528.06382513661197</v>
      </c>
      <c r="T745" s="8">
        <f t="shared" si="45"/>
        <v>59.572595236930901</v>
      </c>
      <c r="U745" s="8">
        <f t="shared" si="46"/>
        <v>-0.62056055594020054</v>
      </c>
      <c r="V745" s="8">
        <f t="shared" si="47"/>
        <v>3.5842830882352943</v>
      </c>
      <c r="Z745" s="8"/>
    </row>
    <row r="746" spans="1:26" x14ac:dyDescent="0.55000000000000004">
      <c r="A746" t="s">
        <v>2120</v>
      </c>
      <c r="B746" t="s">
        <v>2082</v>
      </c>
      <c r="C746" t="s">
        <v>2121</v>
      </c>
      <c r="D746">
        <v>30428</v>
      </c>
      <c r="E746">
        <v>3246</v>
      </c>
      <c r="F746">
        <v>489</v>
      </c>
      <c r="G746">
        <v>744</v>
      </c>
      <c r="H746">
        <v>8601</v>
      </c>
      <c r="I746">
        <v>2620293</v>
      </c>
      <c r="J746">
        <v>1261</v>
      </c>
      <c r="K746">
        <v>796</v>
      </c>
      <c r="L746">
        <v>0</v>
      </c>
      <c r="M746">
        <v>0</v>
      </c>
      <c r="N746">
        <v>434</v>
      </c>
      <c r="O746">
        <v>15644</v>
      </c>
      <c r="P746">
        <v>809</v>
      </c>
      <c r="Q746">
        <v>4488</v>
      </c>
      <c r="R746">
        <v>10154</v>
      </c>
      <c r="S746" s="8">
        <f t="shared" si="44"/>
        <v>807.23752310536042</v>
      </c>
      <c r="T746" s="8">
        <f t="shared" si="45"/>
        <v>64.906673485042191</v>
      </c>
      <c r="U746" s="8">
        <f t="shared" si="46"/>
        <v>-0.83804390692782971</v>
      </c>
      <c r="V746" s="8">
        <f t="shared" si="47"/>
        <v>3.5377281711428905</v>
      </c>
      <c r="Z746" s="8"/>
    </row>
    <row r="747" spans="1:26" x14ac:dyDescent="0.55000000000000004">
      <c r="A747" t="s">
        <v>2122</v>
      </c>
      <c r="B747" t="s">
        <v>2082</v>
      </c>
      <c r="C747" t="s">
        <v>2123</v>
      </c>
      <c r="D747">
        <v>32735</v>
      </c>
      <c r="E747">
        <v>3270</v>
      </c>
      <c r="F747">
        <v>421</v>
      </c>
      <c r="G747">
        <v>705</v>
      </c>
      <c r="H747">
        <v>8172</v>
      </c>
      <c r="I747">
        <v>1775334</v>
      </c>
      <c r="J747">
        <v>1287</v>
      </c>
      <c r="K747">
        <v>807</v>
      </c>
      <c r="L747">
        <v>0</v>
      </c>
      <c r="M747">
        <v>0</v>
      </c>
      <c r="N747">
        <v>303</v>
      </c>
      <c r="O747">
        <v>17118</v>
      </c>
      <c r="P747">
        <v>1082</v>
      </c>
      <c r="Q747">
        <v>5871</v>
      </c>
      <c r="R747">
        <v>9485</v>
      </c>
      <c r="S747" s="8">
        <f t="shared" si="44"/>
        <v>542.91559633027521</v>
      </c>
      <c r="T747" s="8">
        <f t="shared" si="45"/>
        <v>55.409510456829068</v>
      </c>
      <c r="U747" s="8">
        <f t="shared" si="46"/>
        <v>-0.86757293416832126</v>
      </c>
      <c r="V747" s="8">
        <f t="shared" si="47"/>
        <v>4.0057513460597161</v>
      </c>
      <c r="Z747" s="8"/>
    </row>
    <row r="748" spans="1:26" x14ac:dyDescent="0.55000000000000004">
      <c r="A748" t="s">
        <v>2124</v>
      </c>
      <c r="B748" t="s">
        <v>2082</v>
      </c>
      <c r="C748" t="s">
        <v>2125</v>
      </c>
      <c r="D748">
        <v>25881</v>
      </c>
      <c r="E748">
        <v>3774</v>
      </c>
      <c r="F748">
        <v>1160</v>
      </c>
      <c r="G748">
        <v>1207</v>
      </c>
      <c r="H748">
        <v>791</v>
      </c>
      <c r="I748">
        <v>900918</v>
      </c>
      <c r="J748">
        <v>1460</v>
      </c>
      <c r="K748">
        <v>670</v>
      </c>
      <c r="L748">
        <v>0</v>
      </c>
      <c r="M748">
        <v>0</v>
      </c>
      <c r="N748">
        <v>372</v>
      </c>
      <c r="O748">
        <v>12475</v>
      </c>
      <c r="P748">
        <v>175</v>
      </c>
      <c r="Q748">
        <v>3655</v>
      </c>
      <c r="R748">
        <v>8402</v>
      </c>
      <c r="S748" s="8">
        <f t="shared" si="44"/>
        <v>238.71701112877582</v>
      </c>
      <c r="T748" s="8">
        <f t="shared" si="45"/>
        <v>67.350701402805612</v>
      </c>
      <c r="U748" s="8">
        <f t="shared" si="46"/>
        <v>-0.18160040183918705</v>
      </c>
      <c r="V748" s="8">
        <f t="shared" si="47"/>
        <v>32.719342604298355</v>
      </c>
      <c r="Z748" s="8"/>
    </row>
    <row r="749" spans="1:26" x14ac:dyDescent="0.55000000000000004">
      <c r="A749" t="s">
        <v>2126</v>
      </c>
      <c r="B749" t="s">
        <v>2082</v>
      </c>
      <c r="C749" t="s">
        <v>2127</v>
      </c>
      <c r="D749">
        <v>22208</v>
      </c>
      <c r="E749">
        <v>2740</v>
      </c>
      <c r="F749">
        <v>880</v>
      </c>
      <c r="G749">
        <v>864</v>
      </c>
      <c r="H749">
        <v>1030</v>
      </c>
      <c r="I749">
        <v>830716</v>
      </c>
      <c r="J749">
        <v>1016</v>
      </c>
      <c r="K749">
        <v>560</v>
      </c>
      <c r="L749">
        <v>0</v>
      </c>
      <c r="M749">
        <v>0</v>
      </c>
      <c r="N749">
        <v>947</v>
      </c>
      <c r="O749">
        <v>10392</v>
      </c>
      <c r="P749">
        <v>94</v>
      </c>
      <c r="Q749">
        <v>2935</v>
      </c>
      <c r="R749">
        <v>7254</v>
      </c>
      <c r="S749" s="8">
        <f t="shared" si="44"/>
        <v>303.18102189781024</v>
      </c>
      <c r="T749" s="8">
        <f t="shared" si="45"/>
        <v>69.803695150115473</v>
      </c>
      <c r="U749" s="8">
        <f t="shared" si="46"/>
        <v>7.2046109510086456E-2</v>
      </c>
      <c r="V749" s="8">
        <f t="shared" si="47"/>
        <v>21.561165048543689</v>
      </c>
      <c r="Z749" s="8"/>
    </row>
    <row r="750" spans="1:26" x14ac:dyDescent="0.55000000000000004">
      <c r="A750" t="s">
        <v>2128</v>
      </c>
      <c r="B750" t="s">
        <v>2082</v>
      </c>
      <c r="C750" t="s">
        <v>2129</v>
      </c>
      <c r="D750">
        <v>26882</v>
      </c>
      <c r="E750">
        <v>2848</v>
      </c>
      <c r="F750">
        <v>382</v>
      </c>
      <c r="G750">
        <v>616</v>
      </c>
      <c r="H750">
        <v>5399</v>
      </c>
      <c r="I750">
        <v>928432</v>
      </c>
      <c r="J750">
        <v>1108</v>
      </c>
      <c r="K750">
        <v>698</v>
      </c>
      <c r="L750">
        <v>0</v>
      </c>
      <c r="M750">
        <v>0</v>
      </c>
      <c r="N750">
        <v>684</v>
      </c>
      <c r="O750">
        <v>13038</v>
      </c>
      <c r="P750">
        <v>433</v>
      </c>
      <c r="Q750">
        <v>4819</v>
      </c>
      <c r="R750">
        <v>7743</v>
      </c>
      <c r="S750" s="8">
        <f t="shared" si="44"/>
        <v>325.99438202247188</v>
      </c>
      <c r="T750" s="8">
        <f t="shared" si="45"/>
        <v>59.387942936033134</v>
      </c>
      <c r="U750" s="8">
        <f t="shared" si="46"/>
        <v>-0.87047094710215012</v>
      </c>
      <c r="V750" s="8">
        <f t="shared" si="47"/>
        <v>4.9790701981848491</v>
      </c>
      <c r="Z750" s="8"/>
    </row>
    <row r="751" spans="1:26" x14ac:dyDescent="0.55000000000000004">
      <c r="A751" t="s">
        <v>2130</v>
      </c>
      <c r="B751" t="s">
        <v>2082</v>
      </c>
      <c r="C751" t="s">
        <v>2131</v>
      </c>
      <c r="D751">
        <v>26402</v>
      </c>
      <c r="E751">
        <v>3272</v>
      </c>
      <c r="F751">
        <v>545</v>
      </c>
      <c r="G751">
        <v>631</v>
      </c>
      <c r="H751">
        <v>2422</v>
      </c>
      <c r="I751">
        <v>1195518</v>
      </c>
      <c r="J751">
        <v>1253</v>
      </c>
      <c r="K751">
        <v>756</v>
      </c>
      <c r="L751">
        <v>0</v>
      </c>
      <c r="M751">
        <v>0</v>
      </c>
      <c r="N751">
        <v>242</v>
      </c>
      <c r="O751">
        <v>12606</v>
      </c>
      <c r="P751">
        <v>288</v>
      </c>
      <c r="Q751">
        <v>5239</v>
      </c>
      <c r="R751">
        <v>6978</v>
      </c>
      <c r="S751" s="8">
        <f t="shared" si="44"/>
        <v>365.37836185819071</v>
      </c>
      <c r="T751" s="8">
        <f t="shared" si="45"/>
        <v>55.354593050928123</v>
      </c>
      <c r="U751" s="8">
        <f t="shared" si="46"/>
        <v>-0.32573289902280134</v>
      </c>
      <c r="V751" s="8">
        <f t="shared" si="47"/>
        <v>10.900908340214698</v>
      </c>
      <c r="Z751" s="8"/>
    </row>
    <row r="752" spans="1:26" x14ac:dyDescent="0.55000000000000004">
      <c r="A752" t="s">
        <v>2132</v>
      </c>
      <c r="B752" t="s">
        <v>2082</v>
      </c>
      <c r="C752" t="s">
        <v>2133</v>
      </c>
      <c r="D752">
        <v>6610</v>
      </c>
      <c r="E752">
        <v>584</v>
      </c>
      <c r="F752">
        <v>78</v>
      </c>
      <c r="G752">
        <v>162</v>
      </c>
      <c r="H752">
        <v>1127</v>
      </c>
      <c r="I752">
        <v>364112</v>
      </c>
      <c r="J752">
        <v>213</v>
      </c>
      <c r="K752">
        <v>146</v>
      </c>
      <c r="L752">
        <v>0</v>
      </c>
      <c r="M752">
        <v>0</v>
      </c>
      <c r="N752">
        <v>0</v>
      </c>
      <c r="O752">
        <v>3264</v>
      </c>
      <c r="P752">
        <v>137</v>
      </c>
      <c r="Q752">
        <v>1257</v>
      </c>
      <c r="R752">
        <v>1849</v>
      </c>
      <c r="S752" s="8">
        <f t="shared" si="44"/>
        <v>623.47945205479448</v>
      </c>
      <c r="T752" s="8">
        <f t="shared" si="45"/>
        <v>56.648284313725497</v>
      </c>
      <c r="U752" s="8">
        <f t="shared" si="46"/>
        <v>-1.2708018154311649</v>
      </c>
      <c r="V752" s="8">
        <f t="shared" si="47"/>
        <v>5.8651286601597157</v>
      </c>
      <c r="Z752" s="8"/>
    </row>
    <row r="753" spans="1:26" x14ac:dyDescent="0.55000000000000004">
      <c r="A753" t="s">
        <v>2134</v>
      </c>
      <c r="B753" t="s">
        <v>2082</v>
      </c>
      <c r="C753" t="s">
        <v>2135</v>
      </c>
      <c r="D753">
        <v>18585</v>
      </c>
      <c r="E753">
        <v>2177</v>
      </c>
      <c r="F753">
        <v>402</v>
      </c>
      <c r="G753">
        <v>472</v>
      </c>
      <c r="H753">
        <v>1878</v>
      </c>
      <c r="I753">
        <v>801452</v>
      </c>
      <c r="J753">
        <v>868</v>
      </c>
      <c r="K753">
        <v>453</v>
      </c>
      <c r="L753">
        <v>0</v>
      </c>
      <c r="M753">
        <v>0</v>
      </c>
      <c r="N753">
        <v>0</v>
      </c>
      <c r="O753">
        <v>9296</v>
      </c>
      <c r="P753">
        <v>420</v>
      </c>
      <c r="Q753">
        <v>3486</v>
      </c>
      <c r="R753">
        <v>5308</v>
      </c>
      <c r="S753" s="8">
        <f t="shared" si="44"/>
        <v>368.14515388148828</v>
      </c>
      <c r="T753" s="8">
        <f t="shared" si="45"/>
        <v>57.099827882960405</v>
      </c>
      <c r="U753" s="8">
        <f t="shared" si="46"/>
        <v>-0.37664783427495291</v>
      </c>
      <c r="V753" s="8">
        <f t="shared" si="47"/>
        <v>9.8961661341853038</v>
      </c>
      <c r="Z753" s="8"/>
    </row>
    <row r="754" spans="1:26" x14ac:dyDescent="0.55000000000000004">
      <c r="A754" t="s">
        <v>2136</v>
      </c>
      <c r="B754" t="s">
        <v>2082</v>
      </c>
      <c r="C754" t="s">
        <v>2137</v>
      </c>
      <c r="D754">
        <v>9654</v>
      </c>
      <c r="E754">
        <v>1300</v>
      </c>
      <c r="F754">
        <v>177</v>
      </c>
      <c r="G754">
        <v>243</v>
      </c>
      <c r="H754">
        <v>2233</v>
      </c>
      <c r="I754">
        <v>490731</v>
      </c>
      <c r="J754">
        <v>491</v>
      </c>
      <c r="K754">
        <v>265</v>
      </c>
      <c r="L754">
        <v>0</v>
      </c>
      <c r="M754">
        <v>0</v>
      </c>
      <c r="N754">
        <v>0</v>
      </c>
      <c r="O754">
        <v>5100</v>
      </c>
      <c r="P754">
        <v>181</v>
      </c>
      <c r="Q754">
        <v>1970</v>
      </c>
      <c r="R754">
        <v>2791</v>
      </c>
      <c r="S754" s="8">
        <f t="shared" si="44"/>
        <v>377.48538461538459</v>
      </c>
      <c r="T754" s="8">
        <f t="shared" si="45"/>
        <v>54.725490196078432</v>
      </c>
      <c r="U754" s="8">
        <f t="shared" si="46"/>
        <v>-0.6836544437538844</v>
      </c>
      <c r="V754" s="8">
        <f t="shared" si="47"/>
        <v>4.3233318405732195</v>
      </c>
      <c r="Z754" s="8"/>
    </row>
    <row r="755" spans="1:26" x14ac:dyDescent="0.55000000000000004">
      <c r="A755" t="s">
        <v>2138</v>
      </c>
      <c r="B755" t="s">
        <v>2082</v>
      </c>
      <c r="C755" t="s">
        <v>2139</v>
      </c>
      <c r="D755">
        <v>14355</v>
      </c>
      <c r="E755">
        <v>1875</v>
      </c>
      <c r="F755">
        <v>357</v>
      </c>
      <c r="G755">
        <v>359</v>
      </c>
      <c r="H755">
        <v>1816</v>
      </c>
      <c r="I755">
        <v>704569</v>
      </c>
      <c r="J755">
        <v>767</v>
      </c>
      <c r="K755">
        <v>588</v>
      </c>
      <c r="L755">
        <v>0</v>
      </c>
      <c r="M755">
        <v>0</v>
      </c>
      <c r="N755">
        <v>0</v>
      </c>
      <c r="O755">
        <v>7195</v>
      </c>
      <c r="P755">
        <v>188</v>
      </c>
      <c r="Q755">
        <v>2574</v>
      </c>
      <c r="R755">
        <v>4374</v>
      </c>
      <c r="S755" s="8">
        <f t="shared" si="44"/>
        <v>375.77013333333332</v>
      </c>
      <c r="T755" s="8">
        <f t="shared" si="45"/>
        <v>60.792216817234191</v>
      </c>
      <c r="U755" s="8">
        <f t="shared" si="46"/>
        <v>-1.3932427725531176E-2</v>
      </c>
      <c r="V755" s="8">
        <f t="shared" si="47"/>
        <v>7.9047356828193829</v>
      </c>
      <c r="Z755" s="8"/>
    </row>
    <row r="756" spans="1:26" x14ac:dyDescent="0.55000000000000004">
      <c r="A756" t="s">
        <v>2140</v>
      </c>
      <c r="B756" t="s">
        <v>2082</v>
      </c>
      <c r="C756" t="s">
        <v>2141</v>
      </c>
      <c r="D756">
        <v>19529</v>
      </c>
      <c r="E756">
        <v>1993</v>
      </c>
      <c r="F756">
        <v>317</v>
      </c>
      <c r="G756">
        <v>513</v>
      </c>
      <c r="H756">
        <v>7285</v>
      </c>
      <c r="I756">
        <v>1077590</v>
      </c>
      <c r="J756">
        <v>692</v>
      </c>
      <c r="K756">
        <v>492</v>
      </c>
      <c r="L756">
        <v>0</v>
      </c>
      <c r="M756">
        <v>0</v>
      </c>
      <c r="N756">
        <v>316</v>
      </c>
      <c r="O756">
        <v>9549</v>
      </c>
      <c r="P756">
        <v>509</v>
      </c>
      <c r="Q756">
        <v>3276</v>
      </c>
      <c r="R756">
        <v>5549</v>
      </c>
      <c r="S756" s="8">
        <f t="shared" si="44"/>
        <v>540.68740592072254</v>
      </c>
      <c r="T756" s="8">
        <f t="shared" si="45"/>
        <v>58.110796942088172</v>
      </c>
      <c r="U756" s="8">
        <f t="shared" si="46"/>
        <v>-1.0036356188232884</v>
      </c>
      <c r="V756" s="8">
        <f t="shared" si="47"/>
        <v>2.6807137954701443</v>
      </c>
      <c r="Z756" s="8"/>
    </row>
    <row r="757" spans="1:26" x14ac:dyDescent="0.55000000000000004">
      <c r="A757" t="s">
        <v>2142</v>
      </c>
      <c r="B757" t="s">
        <v>2082</v>
      </c>
      <c r="C757" t="s">
        <v>2143</v>
      </c>
      <c r="D757">
        <v>22041</v>
      </c>
      <c r="E757">
        <v>2794</v>
      </c>
      <c r="F757">
        <v>405</v>
      </c>
      <c r="G757">
        <v>539</v>
      </c>
      <c r="H757">
        <v>2868</v>
      </c>
      <c r="I757">
        <v>1096684</v>
      </c>
      <c r="J757">
        <v>1152</v>
      </c>
      <c r="K757">
        <v>630</v>
      </c>
      <c r="L757">
        <v>0</v>
      </c>
      <c r="M757">
        <v>0</v>
      </c>
      <c r="N757">
        <v>0</v>
      </c>
      <c r="O757">
        <v>11184</v>
      </c>
      <c r="P757">
        <v>623</v>
      </c>
      <c r="Q757">
        <v>3687</v>
      </c>
      <c r="R757">
        <v>6537</v>
      </c>
      <c r="S757" s="8">
        <f t="shared" si="44"/>
        <v>392.51395848246244</v>
      </c>
      <c r="T757" s="8">
        <f t="shared" si="45"/>
        <v>58.449570815450649</v>
      </c>
      <c r="U757" s="8">
        <f t="shared" si="46"/>
        <v>-0.6079578966471576</v>
      </c>
      <c r="V757" s="8">
        <f t="shared" si="47"/>
        <v>7.6851464435146442</v>
      </c>
      <c r="Z757" s="8"/>
    </row>
    <row r="758" spans="1:26" x14ac:dyDescent="0.55000000000000004">
      <c r="A758" t="s">
        <v>2144</v>
      </c>
      <c r="B758" t="s">
        <v>2082</v>
      </c>
      <c r="C758" t="s">
        <v>583</v>
      </c>
      <c r="D758">
        <v>23360</v>
      </c>
      <c r="E758">
        <v>2976</v>
      </c>
      <c r="F758">
        <v>394</v>
      </c>
      <c r="G758">
        <v>549</v>
      </c>
      <c r="H758">
        <v>2321</v>
      </c>
      <c r="I758">
        <v>1129866</v>
      </c>
      <c r="J758">
        <v>1314</v>
      </c>
      <c r="K758">
        <v>674</v>
      </c>
      <c r="L758">
        <v>0</v>
      </c>
      <c r="M758">
        <v>0</v>
      </c>
      <c r="N758">
        <v>381</v>
      </c>
      <c r="O758">
        <v>11624</v>
      </c>
      <c r="P758">
        <v>394</v>
      </c>
      <c r="Q758">
        <v>4454</v>
      </c>
      <c r="R758">
        <v>6645</v>
      </c>
      <c r="S758" s="8">
        <f t="shared" si="44"/>
        <v>379.65927419354841</v>
      </c>
      <c r="T758" s="8">
        <f t="shared" si="45"/>
        <v>57.166207845836205</v>
      </c>
      <c r="U758" s="8">
        <f t="shared" si="46"/>
        <v>-0.66352739726027399</v>
      </c>
      <c r="V758" s="8">
        <f t="shared" si="47"/>
        <v>10.06462731581215</v>
      </c>
      <c r="Z758" s="8"/>
    </row>
    <row r="759" spans="1:26" x14ac:dyDescent="0.55000000000000004">
      <c r="A759" t="s">
        <v>2145</v>
      </c>
      <c r="B759" t="s">
        <v>2082</v>
      </c>
      <c r="C759" t="s">
        <v>2146</v>
      </c>
      <c r="D759">
        <v>18139</v>
      </c>
      <c r="E759">
        <v>2501</v>
      </c>
      <c r="F759">
        <v>692</v>
      </c>
      <c r="G759">
        <v>715</v>
      </c>
      <c r="H759">
        <v>518</v>
      </c>
      <c r="I759">
        <v>1833052</v>
      </c>
      <c r="J759">
        <v>0</v>
      </c>
      <c r="K759">
        <v>0</v>
      </c>
      <c r="L759">
        <v>1005</v>
      </c>
      <c r="M759">
        <v>553</v>
      </c>
      <c r="N759">
        <v>821</v>
      </c>
      <c r="O759">
        <v>8680</v>
      </c>
      <c r="P759">
        <v>116</v>
      </c>
      <c r="Q759">
        <v>2432</v>
      </c>
      <c r="R759">
        <v>6059</v>
      </c>
      <c r="S759" s="8">
        <f t="shared" si="44"/>
        <v>732.92762894842065</v>
      </c>
      <c r="T759" s="8">
        <f t="shared" si="45"/>
        <v>69.804147465437779</v>
      </c>
      <c r="U759" s="8">
        <f t="shared" si="46"/>
        <v>-0.12679861072826507</v>
      </c>
      <c r="V759" s="8">
        <f t="shared" si="47"/>
        <v>35.01737451737452</v>
      </c>
      <c r="Z759" s="8"/>
    </row>
    <row r="760" spans="1:26" x14ac:dyDescent="0.55000000000000004">
      <c r="A760" t="s">
        <v>2147</v>
      </c>
      <c r="B760" t="s">
        <v>2082</v>
      </c>
      <c r="C760" t="s">
        <v>2148</v>
      </c>
      <c r="D760">
        <v>8071</v>
      </c>
      <c r="E760">
        <v>1046</v>
      </c>
      <c r="F760">
        <v>333</v>
      </c>
      <c r="G760">
        <v>258</v>
      </c>
      <c r="H760">
        <v>824</v>
      </c>
      <c r="I760">
        <v>481777</v>
      </c>
      <c r="J760">
        <v>470</v>
      </c>
      <c r="K760">
        <v>191</v>
      </c>
      <c r="L760">
        <v>0</v>
      </c>
      <c r="M760">
        <v>0</v>
      </c>
      <c r="N760">
        <v>0</v>
      </c>
      <c r="O760">
        <v>4137</v>
      </c>
      <c r="P760">
        <v>118</v>
      </c>
      <c r="Q760">
        <v>1696</v>
      </c>
      <c r="R760">
        <v>2222</v>
      </c>
      <c r="S760" s="8">
        <f t="shared" si="44"/>
        <v>460.58986615678776</v>
      </c>
      <c r="T760" s="8">
        <f t="shared" si="45"/>
        <v>53.710418177423257</v>
      </c>
      <c r="U760" s="8">
        <f t="shared" si="46"/>
        <v>0.92925288068393019</v>
      </c>
      <c r="V760" s="8">
        <f t="shared" si="47"/>
        <v>9.7949029126213585</v>
      </c>
      <c r="Z760" s="8"/>
    </row>
    <row r="761" spans="1:26" x14ac:dyDescent="0.55000000000000004">
      <c r="A761" t="s">
        <v>2149</v>
      </c>
      <c r="B761" t="s">
        <v>2082</v>
      </c>
      <c r="C761" t="s">
        <v>2150</v>
      </c>
      <c r="D761">
        <v>5626</v>
      </c>
      <c r="E761">
        <v>792</v>
      </c>
      <c r="F761">
        <v>216</v>
      </c>
      <c r="G761">
        <v>113</v>
      </c>
      <c r="H761">
        <v>1038</v>
      </c>
      <c r="I761">
        <v>282405</v>
      </c>
      <c r="J761">
        <v>347</v>
      </c>
      <c r="K761">
        <v>321</v>
      </c>
      <c r="L761">
        <v>0</v>
      </c>
      <c r="M761">
        <v>0</v>
      </c>
      <c r="N761">
        <v>0</v>
      </c>
      <c r="O761">
        <v>2830</v>
      </c>
      <c r="P761">
        <v>135</v>
      </c>
      <c r="Q761">
        <v>1165</v>
      </c>
      <c r="R761">
        <v>1419</v>
      </c>
      <c r="S761" s="8">
        <f t="shared" si="44"/>
        <v>356.57196969696969</v>
      </c>
      <c r="T761" s="8">
        <f t="shared" si="45"/>
        <v>50.141342756183747</v>
      </c>
      <c r="U761" s="8">
        <f t="shared" si="46"/>
        <v>1.8307856381087808</v>
      </c>
      <c r="V761" s="8">
        <f t="shared" si="47"/>
        <v>5.4200385356454719</v>
      </c>
      <c r="Z761" s="8"/>
    </row>
    <row r="762" spans="1:26" x14ac:dyDescent="0.55000000000000004">
      <c r="A762" t="s">
        <v>2151</v>
      </c>
      <c r="B762" t="s">
        <v>2082</v>
      </c>
      <c r="C762" t="s">
        <v>2152</v>
      </c>
      <c r="D762">
        <v>9860</v>
      </c>
      <c r="E762">
        <v>1239</v>
      </c>
      <c r="F762">
        <v>220</v>
      </c>
      <c r="G762">
        <v>295</v>
      </c>
      <c r="H762">
        <v>1257</v>
      </c>
      <c r="I762">
        <v>872484</v>
      </c>
      <c r="J762">
        <v>522</v>
      </c>
      <c r="K762">
        <v>258</v>
      </c>
      <c r="L762">
        <v>0</v>
      </c>
      <c r="M762">
        <v>0</v>
      </c>
      <c r="N762">
        <v>0</v>
      </c>
      <c r="O762">
        <v>5230</v>
      </c>
      <c r="P762">
        <v>91</v>
      </c>
      <c r="Q762">
        <v>2089</v>
      </c>
      <c r="R762">
        <v>2951</v>
      </c>
      <c r="S762" s="8">
        <f t="shared" si="44"/>
        <v>704.18401937046008</v>
      </c>
      <c r="T762" s="8">
        <f t="shared" si="45"/>
        <v>56.424474187380504</v>
      </c>
      <c r="U762" s="8">
        <f t="shared" si="46"/>
        <v>-0.76064908722109537</v>
      </c>
      <c r="V762" s="8">
        <f t="shared" si="47"/>
        <v>7.8440731901352425</v>
      </c>
      <c r="Z762" s="8"/>
    </row>
    <row r="763" spans="1:26" x14ac:dyDescent="0.55000000000000004">
      <c r="A763" t="s">
        <v>2155</v>
      </c>
      <c r="B763" t="s">
        <v>2082</v>
      </c>
      <c r="C763" t="s">
        <v>2156</v>
      </c>
      <c r="D763">
        <v>10195</v>
      </c>
      <c r="E763">
        <v>999</v>
      </c>
      <c r="F763">
        <v>150</v>
      </c>
      <c r="G763">
        <v>203</v>
      </c>
      <c r="H763">
        <v>2615</v>
      </c>
      <c r="I763">
        <v>605884</v>
      </c>
      <c r="J763">
        <v>431</v>
      </c>
      <c r="K763">
        <v>219</v>
      </c>
      <c r="L763">
        <v>0</v>
      </c>
      <c r="M763">
        <v>0</v>
      </c>
      <c r="N763">
        <v>197</v>
      </c>
      <c r="O763">
        <v>5032</v>
      </c>
      <c r="P763">
        <v>144</v>
      </c>
      <c r="Q763">
        <v>2090</v>
      </c>
      <c r="R763">
        <v>2774</v>
      </c>
      <c r="S763" s="8">
        <f t="shared" si="44"/>
        <v>606.49049049049052</v>
      </c>
      <c r="T763" s="8">
        <f t="shared" si="45"/>
        <v>55.127186009538953</v>
      </c>
      <c r="U763" s="8">
        <f t="shared" si="46"/>
        <v>-0.51986267778322703</v>
      </c>
      <c r="V763" s="8">
        <f t="shared" si="47"/>
        <v>3.8986615678776291</v>
      </c>
      <c r="Z763" s="8"/>
    </row>
    <row r="764" spans="1:26" x14ac:dyDescent="0.55000000000000004">
      <c r="A764" t="s">
        <v>2157</v>
      </c>
      <c r="B764" t="s">
        <v>2082</v>
      </c>
      <c r="C764" t="s">
        <v>2158</v>
      </c>
      <c r="D764">
        <v>7412</v>
      </c>
      <c r="E764">
        <v>586</v>
      </c>
      <c r="F764">
        <v>119</v>
      </c>
      <c r="G764">
        <v>200</v>
      </c>
      <c r="H764">
        <v>2806</v>
      </c>
      <c r="I764">
        <v>698801</v>
      </c>
      <c r="J764">
        <v>232</v>
      </c>
      <c r="K764">
        <v>136</v>
      </c>
      <c r="L764">
        <v>0</v>
      </c>
      <c r="M764">
        <v>0</v>
      </c>
      <c r="N764">
        <v>0</v>
      </c>
      <c r="O764">
        <v>3824</v>
      </c>
      <c r="P764">
        <v>340</v>
      </c>
      <c r="Q764">
        <v>1596</v>
      </c>
      <c r="R764">
        <v>1867</v>
      </c>
      <c r="S764" s="8">
        <f t="shared" si="44"/>
        <v>1192.4931740614334</v>
      </c>
      <c r="T764" s="8">
        <f t="shared" si="45"/>
        <v>48.82322175732218</v>
      </c>
      <c r="U764" s="8">
        <f t="shared" si="46"/>
        <v>-1.0928224500809498</v>
      </c>
      <c r="V764" s="8">
        <f t="shared" si="47"/>
        <v>2.6414825374198148</v>
      </c>
      <c r="Z764" s="8"/>
    </row>
    <row r="765" spans="1:26" x14ac:dyDescent="0.55000000000000004">
      <c r="A765" t="s">
        <v>2161</v>
      </c>
      <c r="B765" t="s">
        <v>2082</v>
      </c>
      <c r="C765" t="s">
        <v>2162</v>
      </c>
      <c r="D765">
        <v>17516</v>
      </c>
      <c r="E765">
        <v>2090</v>
      </c>
      <c r="F765">
        <v>430</v>
      </c>
      <c r="G765">
        <v>448</v>
      </c>
      <c r="H765">
        <v>2321</v>
      </c>
      <c r="I765">
        <v>765072</v>
      </c>
      <c r="J765">
        <v>886</v>
      </c>
      <c r="K765">
        <v>462</v>
      </c>
      <c r="L765">
        <v>0</v>
      </c>
      <c r="M765">
        <v>0</v>
      </c>
      <c r="N765">
        <v>895</v>
      </c>
      <c r="O765">
        <v>8923</v>
      </c>
      <c r="P765">
        <v>177</v>
      </c>
      <c r="Q765">
        <v>3542</v>
      </c>
      <c r="R765">
        <v>4996</v>
      </c>
      <c r="S765" s="8">
        <f t="shared" si="44"/>
        <v>366.06315789473683</v>
      </c>
      <c r="T765" s="8">
        <f t="shared" si="45"/>
        <v>55.990137846015919</v>
      </c>
      <c r="U765" s="8">
        <f t="shared" si="46"/>
        <v>-0.10276318794245262</v>
      </c>
      <c r="V765" s="8">
        <f t="shared" si="47"/>
        <v>7.5467470917707882</v>
      </c>
      <c r="Z765" s="8"/>
    </row>
    <row r="766" spans="1:26" x14ac:dyDescent="0.55000000000000004">
      <c r="A766" t="s">
        <v>2165</v>
      </c>
      <c r="B766" t="s">
        <v>2166</v>
      </c>
      <c r="C766" t="s">
        <v>2167</v>
      </c>
      <c r="D766">
        <v>693389</v>
      </c>
      <c r="E766">
        <v>78274</v>
      </c>
      <c r="F766">
        <v>21641</v>
      </c>
      <c r="G766">
        <v>22593</v>
      </c>
      <c r="H766">
        <v>34268</v>
      </c>
      <c r="I766">
        <v>54585052</v>
      </c>
      <c r="J766">
        <v>31384</v>
      </c>
      <c r="K766">
        <v>17743</v>
      </c>
      <c r="L766">
        <v>0</v>
      </c>
      <c r="M766">
        <v>0</v>
      </c>
      <c r="N766">
        <v>18430</v>
      </c>
      <c r="O766">
        <v>345110</v>
      </c>
      <c r="P766">
        <v>7822</v>
      </c>
      <c r="Q766">
        <v>85079</v>
      </c>
      <c r="R766">
        <v>242189</v>
      </c>
      <c r="S766" s="8">
        <f t="shared" si="44"/>
        <v>697.35866315762576</v>
      </c>
      <c r="T766" s="8">
        <f t="shared" si="45"/>
        <v>70.177334762829247</v>
      </c>
      <c r="U766" s="8">
        <f t="shared" si="46"/>
        <v>-0.1372966689693664</v>
      </c>
      <c r="V766" s="8">
        <f t="shared" si="47"/>
        <v>20.234300221781254</v>
      </c>
      <c r="Z766" s="8"/>
    </row>
    <row r="767" spans="1:26" x14ac:dyDescent="0.55000000000000004">
      <c r="A767" t="s">
        <v>2168</v>
      </c>
      <c r="B767" t="s">
        <v>2166</v>
      </c>
      <c r="C767" t="s">
        <v>2169</v>
      </c>
      <c r="D767">
        <v>790718</v>
      </c>
      <c r="E767">
        <v>101461</v>
      </c>
      <c r="F767">
        <v>28727</v>
      </c>
      <c r="G767">
        <v>29225</v>
      </c>
      <c r="H767">
        <v>49043</v>
      </c>
      <c r="I767">
        <v>72115192</v>
      </c>
      <c r="J767">
        <v>40885</v>
      </c>
      <c r="K767">
        <v>21936</v>
      </c>
      <c r="L767">
        <v>0</v>
      </c>
      <c r="M767">
        <v>0</v>
      </c>
      <c r="N767">
        <v>21757</v>
      </c>
      <c r="O767">
        <v>404044</v>
      </c>
      <c r="P767">
        <v>14216</v>
      </c>
      <c r="Q767">
        <v>134995</v>
      </c>
      <c r="R767">
        <v>249229</v>
      </c>
      <c r="S767" s="8">
        <f t="shared" si="44"/>
        <v>710.76760528676039</v>
      </c>
      <c r="T767" s="8">
        <f t="shared" si="45"/>
        <v>61.683628515706211</v>
      </c>
      <c r="U767" s="8">
        <f t="shared" si="46"/>
        <v>-6.2980733965838642E-2</v>
      </c>
      <c r="V767" s="8">
        <f t="shared" si="47"/>
        <v>16.122953326672512</v>
      </c>
      <c r="Z767" s="8"/>
    </row>
    <row r="768" spans="1:26" x14ac:dyDescent="0.55000000000000004">
      <c r="A768" t="s">
        <v>2170</v>
      </c>
      <c r="B768" t="s">
        <v>2166</v>
      </c>
      <c r="C768" t="s">
        <v>2171</v>
      </c>
      <c r="D768">
        <v>189386</v>
      </c>
      <c r="E768">
        <v>19162</v>
      </c>
      <c r="F768">
        <v>5563</v>
      </c>
      <c r="G768">
        <v>5849</v>
      </c>
      <c r="H768">
        <v>9335</v>
      </c>
      <c r="I768">
        <v>6793303</v>
      </c>
      <c r="J768">
        <v>7882</v>
      </c>
      <c r="K768">
        <v>4583</v>
      </c>
      <c r="L768">
        <v>0</v>
      </c>
      <c r="M768">
        <v>0</v>
      </c>
      <c r="N768">
        <v>8105</v>
      </c>
      <c r="O768">
        <v>84392</v>
      </c>
      <c r="P768">
        <v>2115</v>
      </c>
      <c r="Q768">
        <v>24076</v>
      </c>
      <c r="R768">
        <v>56262</v>
      </c>
      <c r="S768" s="8">
        <f t="shared" si="44"/>
        <v>354.51951779563717</v>
      </c>
      <c r="T768" s="8">
        <f t="shared" si="45"/>
        <v>66.667456630960274</v>
      </c>
      <c r="U768" s="8">
        <f t="shared" si="46"/>
        <v>-0.15101433052073543</v>
      </c>
      <c r="V768" s="8">
        <f t="shared" si="47"/>
        <v>20.287734333154795</v>
      </c>
      <c r="Z768" s="8"/>
    </row>
    <row r="769" spans="1:26" x14ac:dyDescent="0.55000000000000004">
      <c r="A769" t="s">
        <v>2172</v>
      </c>
      <c r="B769" t="s">
        <v>2166</v>
      </c>
      <c r="C769" t="s">
        <v>2173</v>
      </c>
      <c r="D769">
        <v>34208</v>
      </c>
      <c r="E769">
        <v>1993</v>
      </c>
      <c r="F769">
        <v>1606</v>
      </c>
      <c r="G769">
        <v>1569</v>
      </c>
      <c r="H769">
        <v>2372</v>
      </c>
      <c r="I769">
        <v>1455049</v>
      </c>
      <c r="J769">
        <v>779</v>
      </c>
      <c r="K769">
        <v>469</v>
      </c>
      <c r="L769">
        <v>0</v>
      </c>
      <c r="M769">
        <v>0</v>
      </c>
      <c r="N769">
        <v>135</v>
      </c>
      <c r="O769">
        <v>14324</v>
      </c>
      <c r="P769">
        <v>228</v>
      </c>
      <c r="Q769">
        <v>1662</v>
      </c>
      <c r="R769">
        <v>12252</v>
      </c>
      <c r="S769" s="8">
        <f t="shared" si="44"/>
        <v>730.07977922729549</v>
      </c>
      <c r="T769" s="8">
        <f t="shared" si="45"/>
        <v>85.534766824909241</v>
      </c>
      <c r="U769" s="8">
        <f t="shared" si="46"/>
        <v>0.10816183348924227</v>
      </c>
      <c r="V769" s="8">
        <f t="shared" si="47"/>
        <v>14.42158516020236</v>
      </c>
      <c r="Z769" s="8"/>
    </row>
    <row r="770" spans="1:26" x14ac:dyDescent="0.55000000000000004">
      <c r="A770" t="s">
        <v>2174</v>
      </c>
      <c r="B770" t="s">
        <v>2166</v>
      </c>
      <c r="C770" t="s">
        <v>2175</v>
      </c>
      <c r="D770">
        <v>107783</v>
      </c>
      <c r="E770">
        <v>13054</v>
      </c>
      <c r="F770">
        <v>3584</v>
      </c>
      <c r="G770">
        <v>3918</v>
      </c>
      <c r="H770">
        <v>3874</v>
      </c>
      <c r="I770">
        <v>3988341</v>
      </c>
      <c r="J770">
        <v>5180</v>
      </c>
      <c r="K770">
        <v>2936</v>
      </c>
      <c r="L770">
        <v>0</v>
      </c>
      <c r="M770">
        <v>0</v>
      </c>
      <c r="N770">
        <v>3604</v>
      </c>
      <c r="O770">
        <v>52187</v>
      </c>
      <c r="P770">
        <v>1231</v>
      </c>
      <c r="Q770">
        <v>13627</v>
      </c>
      <c r="R770">
        <v>37179</v>
      </c>
      <c r="S770" s="8">
        <f t="shared" si="44"/>
        <v>305.52635207599201</v>
      </c>
      <c r="T770" s="8">
        <f t="shared" si="45"/>
        <v>71.241880161726101</v>
      </c>
      <c r="U770" s="8">
        <f t="shared" si="46"/>
        <v>-0.30988189232068136</v>
      </c>
      <c r="V770" s="8">
        <f t="shared" si="47"/>
        <v>27.822147651006713</v>
      </c>
      <c r="Z770" s="8"/>
    </row>
    <row r="771" spans="1:26" x14ac:dyDescent="0.55000000000000004">
      <c r="A771" t="s">
        <v>2176</v>
      </c>
      <c r="B771" t="s">
        <v>2166</v>
      </c>
      <c r="C771" t="s">
        <v>2177</v>
      </c>
      <c r="D771">
        <v>128105</v>
      </c>
      <c r="E771">
        <v>15768</v>
      </c>
      <c r="F771">
        <v>3038</v>
      </c>
      <c r="G771">
        <v>3312</v>
      </c>
      <c r="H771">
        <v>14184</v>
      </c>
      <c r="I771">
        <v>5752437</v>
      </c>
      <c r="J771">
        <v>6273</v>
      </c>
      <c r="K771">
        <v>3600</v>
      </c>
      <c r="L771">
        <v>0</v>
      </c>
      <c r="M771">
        <v>0</v>
      </c>
      <c r="N771">
        <v>3659</v>
      </c>
      <c r="O771">
        <v>63723</v>
      </c>
      <c r="P771">
        <v>2024</v>
      </c>
      <c r="Q771">
        <v>26498</v>
      </c>
      <c r="R771">
        <v>34215</v>
      </c>
      <c r="S771" s="8">
        <f t="shared" si="44"/>
        <v>364.8171613394216</v>
      </c>
      <c r="T771" s="8">
        <f t="shared" si="45"/>
        <v>53.693328939315478</v>
      </c>
      <c r="U771" s="8">
        <f t="shared" si="46"/>
        <v>-0.21388704578275633</v>
      </c>
      <c r="V771" s="8">
        <f t="shared" si="47"/>
        <v>9.0316553863508187</v>
      </c>
      <c r="Z771" s="8"/>
    </row>
    <row r="772" spans="1:26" x14ac:dyDescent="0.55000000000000004">
      <c r="A772" t="s">
        <v>2178</v>
      </c>
      <c r="B772" t="s">
        <v>2166</v>
      </c>
      <c r="C772" t="s">
        <v>2179</v>
      </c>
      <c r="D772">
        <v>65491</v>
      </c>
      <c r="E772">
        <v>5503</v>
      </c>
      <c r="F772">
        <v>2119</v>
      </c>
      <c r="G772">
        <v>2021</v>
      </c>
      <c r="H772">
        <v>5524</v>
      </c>
      <c r="I772">
        <v>3002238</v>
      </c>
      <c r="J772">
        <v>2154</v>
      </c>
      <c r="K772">
        <v>1265</v>
      </c>
      <c r="L772">
        <v>0</v>
      </c>
      <c r="M772">
        <v>0</v>
      </c>
      <c r="N772">
        <v>661</v>
      </c>
      <c r="O772">
        <v>27799</v>
      </c>
      <c r="P772">
        <v>712</v>
      </c>
      <c r="Q772">
        <v>3537</v>
      </c>
      <c r="R772">
        <v>23382</v>
      </c>
      <c r="S772" s="8">
        <f t="shared" si="44"/>
        <v>545.56387425040884</v>
      </c>
      <c r="T772" s="8">
        <f t="shared" si="45"/>
        <v>84.110939242418794</v>
      </c>
      <c r="U772" s="8">
        <f t="shared" si="46"/>
        <v>0.14963888167839856</v>
      </c>
      <c r="V772" s="8">
        <f t="shared" si="47"/>
        <v>11.855720492396815</v>
      </c>
      <c r="Z772" s="8"/>
    </row>
    <row r="773" spans="1:26" x14ac:dyDescent="0.55000000000000004">
      <c r="A773" t="s">
        <v>2180</v>
      </c>
      <c r="B773" t="s">
        <v>2166</v>
      </c>
      <c r="C773" t="s">
        <v>2181</v>
      </c>
      <c r="D773">
        <v>95719</v>
      </c>
      <c r="E773">
        <v>12022</v>
      </c>
      <c r="F773">
        <v>1916</v>
      </c>
      <c r="G773">
        <v>2058</v>
      </c>
      <c r="H773">
        <v>10694</v>
      </c>
      <c r="I773">
        <v>4536628</v>
      </c>
      <c r="J773">
        <v>4917</v>
      </c>
      <c r="K773">
        <v>2762</v>
      </c>
      <c r="L773">
        <v>0</v>
      </c>
      <c r="M773">
        <v>0</v>
      </c>
      <c r="N773">
        <v>2439</v>
      </c>
      <c r="O773">
        <v>49883</v>
      </c>
      <c r="P773">
        <v>2758</v>
      </c>
      <c r="Q773">
        <v>18205</v>
      </c>
      <c r="R773">
        <v>28418</v>
      </c>
      <c r="S773" s="8">
        <f t="shared" ref="S773:S836" si="48">I773/E773</f>
        <v>377.36050573947762</v>
      </c>
      <c r="T773" s="8">
        <f t="shared" ref="T773:T836" si="49">(R773/O773)*100</f>
        <v>56.969308181143873</v>
      </c>
      <c r="U773" s="8">
        <f t="shared" ref="U773:U836" si="50">((F773-G773)/D773)*100</f>
        <v>-0.14835090211974633</v>
      </c>
      <c r="V773" s="8">
        <f t="shared" ref="V773:V836" si="51">D773/H773</f>
        <v>8.9507200299233212</v>
      </c>
      <c r="Z773" s="8"/>
    </row>
    <row r="774" spans="1:26" x14ac:dyDescent="0.55000000000000004">
      <c r="A774" t="s">
        <v>2182</v>
      </c>
      <c r="B774" t="s">
        <v>2166</v>
      </c>
      <c r="C774" t="s">
        <v>2183</v>
      </c>
      <c r="D774">
        <v>245392</v>
      </c>
      <c r="E774">
        <v>30431</v>
      </c>
      <c r="F774">
        <v>5690</v>
      </c>
      <c r="G774">
        <v>5774</v>
      </c>
      <c r="H774">
        <v>12386</v>
      </c>
      <c r="I774">
        <v>11730348</v>
      </c>
      <c r="J774">
        <v>12247</v>
      </c>
      <c r="K774">
        <v>6410</v>
      </c>
      <c r="L774">
        <v>0</v>
      </c>
      <c r="M774">
        <v>0</v>
      </c>
      <c r="N774">
        <v>4082</v>
      </c>
      <c r="O774">
        <v>119948</v>
      </c>
      <c r="P774">
        <v>2468</v>
      </c>
      <c r="Q774">
        <v>45842</v>
      </c>
      <c r="R774">
        <v>71148</v>
      </c>
      <c r="S774" s="8">
        <f t="shared" si="48"/>
        <v>385.47362886530181</v>
      </c>
      <c r="T774" s="8">
        <f t="shared" si="49"/>
        <v>59.315703471504321</v>
      </c>
      <c r="U774" s="8">
        <f t="shared" si="50"/>
        <v>-3.4230944774075768E-2</v>
      </c>
      <c r="V774" s="8">
        <f t="shared" si="51"/>
        <v>19.81204585822703</v>
      </c>
      <c r="Z774" s="8"/>
    </row>
    <row r="775" spans="1:26" x14ac:dyDescent="0.55000000000000004">
      <c r="A775" t="s">
        <v>2184</v>
      </c>
      <c r="B775" t="s">
        <v>2166</v>
      </c>
      <c r="C775" t="s">
        <v>2185</v>
      </c>
      <c r="D775">
        <v>166672</v>
      </c>
      <c r="E775">
        <v>21544</v>
      </c>
      <c r="F775">
        <v>3830</v>
      </c>
      <c r="G775">
        <v>4176</v>
      </c>
      <c r="H775">
        <v>13674</v>
      </c>
      <c r="I775">
        <v>8252606</v>
      </c>
      <c r="J775">
        <v>8720</v>
      </c>
      <c r="K775">
        <v>4639</v>
      </c>
      <c r="L775">
        <v>0</v>
      </c>
      <c r="M775">
        <v>0</v>
      </c>
      <c r="N775">
        <v>4141</v>
      </c>
      <c r="O775">
        <v>84691</v>
      </c>
      <c r="P775">
        <v>3127</v>
      </c>
      <c r="Q775">
        <v>33604</v>
      </c>
      <c r="R775">
        <v>45740</v>
      </c>
      <c r="S775" s="8">
        <f t="shared" si="48"/>
        <v>383.05820646119571</v>
      </c>
      <c r="T775" s="8">
        <f t="shared" si="49"/>
        <v>54.008100034242126</v>
      </c>
      <c r="U775" s="8">
        <f t="shared" si="50"/>
        <v>-0.20759335701257559</v>
      </c>
      <c r="V775" s="8">
        <f t="shared" si="51"/>
        <v>12.188971771244699</v>
      </c>
      <c r="Z775" s="8"/>
    </row>
    <row r="776" spans="1:26" x14ac:dyDescent="0.55000000000000004">
      <c r="A776" t="s">
        <v>2186</v>
      </c>
      <c r="B776" t="s">
        <v>2166</v>
      </c>
      <c r="C776" t="s">
        <v>2187</v>
      </c>
      <c r="D776">
        <v>136845</v>
      </c>
      <c r="E776">
        <v>16571</v>
      </c>
      <c r="F776">
        <v>3200</v>
      </c>
      <c r="G776">
        <v>3346</v>
      </c>
      <c r="H776">
        <v>6643</v>
      </c>
      <c r="I776">
        <v>4554822</v>
      </c>
      <c r="J776">
        <v>6540</v>
      </c>
      <c r="K776">
        <v>3355</v>
      </c>
      <c r="L776">
        <v>0</v>
      </c>
      <c r="M776">
        <v>0</v>
      </c>
      <c r="N776">
        <v>2477</v>
      </c>
      <c r="O776">
        <v>69826</v>
      </c>
      <c r="P776">
        <v>1917</v>
      </c>
      <c r="Q776">
        <v>24926</v>
      </c>
      <c r="R776">
        <v>41646</v>
      </c>
      <c r="S776" s="8">
        <f t="shared" si="48"/>
        <v>274.86705690664411</v>
      </c>
      <c r="T776" s="8">
        <f t="shared" si="49"/>
        <v>59.642540028069767</v>
      </c>
      <c r="U776" s="8">
        <f t="shared" si="50"/>
        <v>-0.10669005078738718</v>
      </c>
      <c r="V776" s="8">
        <f t="shared" si="51"/>
        <v>20.599879572482312</v>
      </c>
      <c r="Z776" s="8"/>
    </row>
    <row r="777" spans="1:26" x14ac:dyDescent="0.55000000000000004">
      <c r="A777" t="s">
        <v>2188</v>
      </c>
      <c r="B777" t="s">
        <v>2166</v>
      </c>
      <c r="C777" t="s">
        <v>2189</v>
      </c>
      <c r="D777">
        <v>114954</v>
      </c>
      <c r="E777">
        <v>15655</v>
      </c>
      <c r="F777">
        <v>2959</v>
      </c>
      <c r="G777">
        <v>3068</v>
      </c>
      <c r="H777">
        <v>15351</v>
      </c>
      <c r="I777">
        <v>6107866</v>
      </c>
      <c r="J777">
        <v>6377</v>
      </c>
      <c r="K777">
        <v>3219</v>
      </c>
      <c r="L777">
        <v>0</v>
      </c>
      <c r="M777">
        <v>0</v>
      </c>
      <c r="N777">
        <v>2440</v>
      </c>
      <c r="O777">
        <v>59427</v>
      </c>
      <c r="P777">
        <v>3517</v>
      </c>
      <c r="Q777">
        <v>23825</v>
      </c>
      <c r="R777">
        <v>31736</v>
      </c>
      <c r="S777" s="8">
        <f t="shared" si="48"/>
        <v>390.15432769083361</v>
      </c>
      <c r="T777" s="8">
        <f t="shared" si="49"/>
        <v>53.403335184343817</v>
      </c>
      <c r="U777" s="8">
        <f t="shared" si="50"/>
        <v>-9.4820536910416336E-2</v>
      </c>
      <c r="V777" s="8">
        <f t="shared" si="51"/>
        <v>7.4883720930232558</v>
      </c>
      <c r="Z777" s="8"/>
    </row>
    <row r="778" spans="1:26" x14ac:dyDescent="0.55000000000000004">
      <c r="A778" t="s">
        <v>2190</v>
      </c>
      <c r="B778" t="s">
        <v>2166</v>
      </c>
      <c r="C778" t="s">
        <v>2191</v>
      </c>
      <c r="D778">
        <v>141342</v>
      </c>
      <c r="E778">
        <v>18165</v>
      </c>
      <c r="F778">
        <v>3413</v>
      </c>
      <c r="G778">
        <v>3943</v>
      </c>
      <c r="H778">
        <v>10182</v>
      </c>
      <c r="I778">
        <v>4705739</v>
      </c>
      <c r="J778">
        <v>7484</v>
      </c>
      <c r="K778">
        <v>3956</v>
      </c>
      <c r="L778">
        <v>0</v>
      </c>
      <c r="M778">
        <v>0</v>
      </c>
      <c r="N778">
        <v>3898</v>
      </c>
      <c r="O778">
        <v>71532</v>
      </c>
      <c r="P778">
        <v>2293</v>
      </c>
      <c r="Q778">
        <v>22383</v>
      </c>
      <c r="R778">
        <v>45277</v>
      </c>
      <c r="S778" s="8">
        <f t="shared" si="48"/>
        <v>259.05527112579136</v>
      </c>
      <c r="T778" s="8">
        <f t="shared" si="49"/>
        <v>63.296147178884979</v>
      </c>
      <c r="U778" s="8">
        <f t="shared" si="50"/>
        <v>-0.37497700612698276</v>
      </c>
      <c r="V778" s="8">
        <f t="shared" si="51"/>
        <v>13.881555686505598</v>
      </c>
      <c r="Z778" s="8"/>
    </row>
    <row r="779" spans="1:26" x14ac:dyDescent="0.55000000000000004">
      <c r="A779" t="s">
        <v>2192</v>
      </c>
      <c r="B779" t="s">
        <v>2166</v>
      </c>
      <c r="C779" t="s">
        <v>2193</v>
      </c>
      <c r="D779">
        <v>86614</v>
      </c>
      <c r="E779">
        <v>11327</v>
      </c>
      <c r="F779">
        <v>3405</v>
      </c>
      <c r="G779">
        <v>4238</v>
      </c>
      <c r="H779">
        <v>8522</v>
      </c>
      <c r="I779">
        <v>4325484</v>
      </c>
      <c r="J779">
        <v>4260</v>
      </c>
      <c r="K779">
        <v>2341</v>
      </c>
      <c r="L779">
        <v>0</v>
      </c>
      <c r="M779">
        <v>0</v>
      </c>
      <c r="N779">
        <v>1643</v>
      </c>
      <c r="O779">
        <v>43736</v>
      </c>
      <c r="P779">
        <v>1318</v>
      </c>
      <c r="Q779">
        <v>12215</v>
      </c>
      <c r="R779">
        <v>30065</v>
      </c>
      <c r="S779" s="8">
        <f t="shared" si="48"/>
        <v>381.87375297960625</v>
      </c>
      <c r="T779" s="8">
        <f t="shared" si="49"/>
        <v>68.741997439180537</v>
      </c>
      <c r="U779" s="8">
        <f t="shared" si="50"/>
        <v>-0.96173828711293796</v>
      </c>
      <c r="V779" s="8">
        <f t="shared" si="51"/>
        <v>10.163576625205351</v>
      </c>
      <c r="Z779" s="8"/>
    </row>
    <row r="780" spans="1:26" x14ac:dyDescent="0.55000000000000004">
      <c r="A780" t="s">
        <v>2194</v>
      </c>
      <c r="B780" t="s">
        <v>2166</v>
      </c>
      <c r="C780" t="s">
        <v>2195</v>
      </c>
      <c r="D780">
        <v>87864</v>
      </c>
      <c r="E780">
        <v>12764</v>
      </c>
      <c r="F780">
        <v>2374</v>
      </c>
      <c r="G780">
        <v>2541</v>
      </c>
      <c r="H780">
        <v>8661</v>
      </c>
      <c r="I780">
        <v>6670394</v>
      </c>
      <c r="J780">
        <v>5038</v>
      </c>
      <c r="K780">
        <v>2528</v>
      </c>
      <c r="L780">
        <v>0</v>
      </c>
      <c r="M780">
        <v>0</v>
      </c>
      <c r="N780">
        <v>1194</v>
      </c>
      <c r="O780">
        <v>46052</v>
      </c>
      <c r="P780">
        <v>1703</v>
      </c>
      <c r="Q780">
        <v>18760</v>
      </c>
      <c r="R780">
        <v>24793</v>
      </c>
      <c r="S780" s="8">
        <f t="shared" si="48"/>
        <v>522.59432779692884</v>
      </c>
      <c r="T780" s="8">
        <f t="shared" si="49"/>
        <v>53.836966906974723</v>
      </c>
      <c r="U780" s="8">
        <f t="shared" si="50"/>
        <v>-0.19006646635709734</v>
      </c>
      <c r="V780" s="8">
        <f t="shared" si="51"/>
        <v>10.144786976099757</v>
      </c>
      <c r="Z780" s="8"/>
    </row>
    <row r="781" spans="1:26" x14ac:dyDescent="0.55000000000000004">
      <c r="A781" t="s">
        <v>2196</v>
      </c>
      <c r="B781" t="s">
        <v>2166</v>
      </c>
      <c r="C781" t="s">
        <v>2197</v>
      </c>
      <c r="D781">
        <v>20183</v>
      </c>
      <c r="E781">
        <v>1684</v>
      </c>
      <c r="F781">
        <v>690</v>
      </c>
      <c r="G781">
        <v>745</v>
      </c>
      <c r="H781">
        <v>2531</v>
      </c>
      <c r="I781">
        <v>1859338</v>
      </c>
      <c r="J781">
        <v>686</v>
      </c>
      <c r="K781">
        <v>415</v>
      </c>
      <c r="L781">
        <v>0</v>
      </c>
      <c r="M781">
        <v>0</v>
      </c>
      <c r="N781">
        <v>533</v>
      </c>
      <c r="O781">
        <v>9716</v>
      </c>
      <c r="P781">
        <v>485</v>
      </c>
      <c r="Q781">
        <v>1230</v>
      </c>
      <c r="R781">
        <v>7940</v>
      </c>
      <c r="S781" s="8">
        <f t="shared" si="48"/>
        <v>1104.1199524940619</v>
      </c>
      <c r="T781" s="8">
        <f t="shared" si="49"/>
        <v>81.720872787155201</v>
      </c>
      <c r="U781" s="8">
        <f t="shared" si="50"/>
        <v>-0.27250656493088243</v>
      </c>
      <c r="V781" s="8">
        <f t="shared" si="51"/>
        <v>7.9743184512050576</v>
      </c>
      <c r="Z781" s="8"/>
    </row>
    <row r="782" spans="1:26" x14ac:dyDescent="0.55000000000000004">
      <c r="A782" t="s">
        <v>2198</v>
      </c>
      <c r="B782" t="s">
        <v>2166</v>
      </c>
      <c r="C782" t="s">
        <v>2199</v>
      </c>
      <c r="D782">
        <v>50911</v>
      </c>
      <c r="E782">
        <v>6853</v>
      </c>
      <c r="F782">
        <v>1639</v>
      </c>
      <c r="G782">
        <v>1984</v>
      </c>
      <c r="H782">
        <v>4400</v>
      </c>
      <c r="I782">
        <v>2334653</v>
      </c>
      <c r="J782">
        <v>2583</v>
      </c>
      <c r="K782">
        <v>1623</v>
      </c>
      <c r="L782">
        <v>0</v>
      </c>
      <c r="M782">
        <v>0</v>
      </c>
      <c r="N782">
        <v>632</v>
      </c>
      <c r="O782">
        <v>25520</v>
      </c>
      <c r="P782">
        <v>505</v>
      </c>
      <c r="Q782">
        <v>9549</v>
      </c>
      <c r="R782">
        <v>15366</v>
      </c>
      <c r="S782" s="8">
        <f t="shared" si="48"/>
        <v>340.67605428279586</v>
      </c>
      <c r="T782" s="8">
        <f t="shared" si="49"/>
        <v>60.211598746081506</v>
      </c>
      <c r="U782" s="8">
        <f t="shared" si="50"/>
        <v>-0.67765315943509263</v>
      </c>
      <c r="V782" s="8">
        <f t="shared" si="51"/>
        <v>11.570681818181818</v>
      </c>
      <c r="Z782" s="8"/>
    </row>
    <row r="783" spans="1:26" x14ac:dyDescent="0.55000000000000004">
      <c r="A783" t="s">
        <v>2200</v>
      </c>
      <c r="B783" t="s">
        <v>2166</v>
      </c>
      <c r="C783" t="s">
        <v>2201</v>
      </c>
      <c r="D783">
        <v>57885</v>
      </c>
      <c r="E783">
        <v>6973</v>
      </c>
      <c r="F783">
        <v>1541</v>
      </c>
      <c r="G783">
        <v>1845</v>
      </c>
      <c r="H783">
        <v>4989</v>
      </c>
      <c r="I783">
        <v>2048227</v>
      </c>
      <c r="J783">
        <v>2770</v>
      </c>
      <c r="K783">
        <v>1501</v>
      </c>
      <c r="L783">
        <v>0</v>
      </c>
      <c r="M783">
        <v>0</v>
      </c>
      <c r="N783">
        <v>929</v>
      </c>
      <c r="O783">
        <v>30450</v>
      </c>
      <c r="P783">
        <v>1370</v>
      </c>
      <c r="Q783">
        <v>14651</v>
      </c>
      <c r="R783">
        <v>14228</v>
      </c>
      <c r="S783" s="8">
        <f t="shared" si="48"/>
        <v>293.73684210526318</v>
      </c>
      <c r="T783" s="8">
        <f t="shared" si="49"/>
        <v>46.725779967159276</v>
      </c>
      <c r="U783" s="8">
        <f t="shared" si="50"/>
        <v>-0.52517923468947048</v>
      </c>
      <c r="V783" s="8">
        <f t="shared" si="51"/>
        <v>11.602525556223693</v>
      </c>
      <c r="Z783" s="8"/>
    </row>
    <row r="784" spans="1:26" x14ac:dyDescent="0.55000000000000004">
      <c r="A784" t="s">
        <v>2202</v>
      </c>
      <c r="B784" t="s">
        <v>2166</v>
      </c>
      <c r="C784" t="s">
        <v>2203</v>
      </c>
      <c r="D784">
        <v>28190</v>
      </c>
      <c r="E784">
        <v>2328</v>
      </c>
      <c r="F784">
        <v>881</v>
      </c>
      <c r="G784">
        <v>1037</v>
      </c>
      <c r="H784">
        <v>6846</v>
      </c>
      <c r="I784">
        <v>2072402</v>
      </c>
      <c r="J784">
        <v>863</v>
      </c>
      <c r="K784">
        <v>522</v>
      </c>
      <c r="L784">
        <v>71</v>
      </c>
      <c r="M784">
        <v>44</v>
      </c>
      <c r="N784">
        <v>376</v>
      </c>
      <c r="O784">
        <v>13809</v>
      </c>
      <c r="P784">
        <v>1006</v>
      </c>
      <c r="Q784">
        <v>3008</v>
      </c>
      <c r="R784">
        <v>9623</v>
      </c>
      <c r="S784" s="8">
        <f t="shared" si="48"/>
        <v>890.20704467353949</v>
      </c>
      <c r="T784" s="8">
        <f t="shared" si="49"/>
        <v>69.686436382069658</v>
      </c>
      <c r="U784" s="8">
        <f t="shared" si="50"/>
        <v>-0.55338772614402265</v>
      </c>
      <c r="V784" s="8">
        <f t="shared" si="51"/>
        <v>4.1177329827636573</v>
      </c>
      <c r="Z784" s="8"/>
    </row>
    <row r="785" spans="1:26" x14ac:dyDescent="0.55000000000000004">
      <c r="A785" t="s">
        <v>2204</v>
      </c>
      <c r="B785" t="s">
        <v>2166</v>
      </c>
      <c r="C785" t="s">
        <v>2205</v>
      </c>
      <c r="D785">
        <v>31103</v>
      </c>
      <c r="E785">
        <v>3673</v>
      </c>
      <c r="F785">
        <v>617</v>
      </c>
      <c r="G785">
        <v>852</v>
      </c>
      <c r="H785">
        <v>4936</v>
      </c>
      <c r="I785">
        <v>3884756</v>
      </c>
      <c r="J785">
        <v>1458</v>
      </c>
      <c r="K785">
        <v>873</v>
      </c>
      <c r="L785">
        <v>0</v>
      </c>
      <c r="M785">
        <v>0</v>
      </c>
      <c r="N785">
        <v>329</v>
      </c>
      <c r="O785">
        <v>16645</v>
      </c>
      <c r="P785">
        <v>1408</v>
      </c>
      <c r="Q785">
        <v>6530</v>
      </c>
      <c r="R785">
        <v>8625</v>
      </c>
      <c r="S785" s="8">
        <f t="shared" si="48"/>
        <v>1057.6520555404302</v>
      </c>
      <c r="T785" s="8">
        <f t="shared" si="49"/>
        <v>51.817362571342748</v>
      </c>
      <c r="U785" s="8">
        <f t="shared" si="50"/>
        <v>-0.75555412661158083</v>
      </c>
      <c r="V785" s="8">
        <f t="shared" si="51"/>
        <v>6.3012560777957862</v>
      </c>
      <c r="Z785" s="8"/>
    </row>
    <row r="786" spans="1:26" x14ac:dyDescent="0.55000000000000004">
      <c r="A786" t="s">
        <v>2206</v>
      </c>
      <c r="B786" t="s">
        <v>2166</v>
      </c>
      <c r="C786" t="s">
        <v>2207</v>
      </c>
      <c r="D786">
        <v>47789</v>
      </c>
      <c r="E786">
        <v>6711</v>
      </c>
      <c r="F786">
        <v>1196</v>
      </c>
      <c r="G786">
        <v>1342</v>
      </c>
      <c r="H786">
        <v>7190</v>
      </c>
      <c r="I786">
        <v>2262809</v>
      </c>
      <c r="J786">
        <v>2583</v>
      </c>
      <c r="K786">
        <v>1460</v>
      </c>
      <c r="L786">
        <v>0</v>
      </c>
      <c r="M786">
        <v>0</v>
      </c>
      <c r="N786">
        <v>1587</v>
      </c>
      <c r="O786">
        <v>25659</v>
      </c>
      <c r="P786">
        <v>2074</v>
      </c>
      <c r="Q786">
        <v>10562</v>
      </c>
      <c r="R786">
        <v>12384</v>
      </c>
      <c r="S786" s="8">
        <f t="shared" si="48"/>
        <v>337.17910892564447</v>
      </c>
      <c r="T786" s="8">
        <f t="shared" si="49"/>
        <v>48.263767099263418</v>
      </c>
      <c r="U786" s="8">
        <f t="shared" si="50"/>
        <v>-0.30550963610872794</v>
      </c>
      <c r="V786" s="8">
        <f t="shared" si="51"/>
        <v>6.646592489568846</v>
      </c>
      <c r="Z786" s="8"/>
    </row>
    <row r="787" spans="1:26" x14ac:dyDescent="0.55000000000000004">
      <c r="A787" t="s">
        <v>2208</v>
      </c>
      <c r="B787" t="s">
        <v>2166</v>
      </c>
      <c r="C787" t="s">
        <v>2209</v>
      </c>
      <c r="D787">
        <v>46804</v>
      </c>
      <c r="E787">
        <v>5328</v>
      </c>
      <c r="F787">
        <v>1427</v>
      </c>
      <c r="G787">
        <v>1511</v>
      </c>
      <c r="H787">
        <v>4268</v>
      </c>
      <c r="I787">
        <v>2127976</v>
      </c>
      <c r="J787">
        <v>2233</v>
      </c>
      <c r="K787">
        <v>1148</v>
      </c>
      <c r="L787">
        <v>0</v>
      </c>
      <c r="M787">
        <v>0</v>
      </c>
      <c r="N787">
        <v>1380</v>
      </c>
      <c r="O787">
        <v>22389</v>
      </c>
      <c r="P787">
        <v>1364</v>
      </c>
      <c r="Q787">
        <v>5614</v>
      </c>
      <c r="R787">
        <v>15169</v>
      </c>
      <c r="S787" s="8">
        <f t="shared" si="48"/>
        <v>399.39489489489489</v>
      </c>
      <c r="T787" s="8">
        <f t="shared" si="49"/>
        <v>67.752021081781237</v>
      </c>
      <c r="U787" s="8">
        <f t="shared" si="50"/>
        <v>-0.17947184001367406</v>
      </c>
      <c r="V787" s="8">
        <f t="shared" si="51"/>
        <v>10.96626054358013</v>
      </c>
      <c r="Z787" s="8"/>
    </row>
    <row r="788" spans="1:26" x14ac:dyDescent="0.55000000000000004">
      <c r="A788" t="s">
        <v>2210</v>
      </c>
      <c r="B788" t="s">
        <v>2166</v>
      </c>
      <c r="C788" t="s">
        <v>2211</v>
      </c>
      <c r="D788">
        <v>43502</v>
      </c>
      <c r="E788">
        <v>5064</v>
      </c>
      <c r="F788">
        <v>907</v>
      </c>
      <c r="G788">
        <v>1196</v>
      </c>
      <c r="H788">
        <v>7923</v>
      </c>
      <c r="I788">
        <v>1852891</v>
      </c>
      <c r="J788">
        <v>2087</v>
      </c>
      <c r="K788">
        <v>968</v>
      </c>
      <c r="L788">
        <v>0</v>
      </c>
      <c r="M788">
        <v>0</v>
      </c>
      <c r="N788">
        <v>922</v>
      </c>
      <c r="O788">
        <v>23875</v>
      </c>
      <c r="P788">
        <v>2642</v>
      </c>
      <c r="Q788">
        <v>9822</v>
      </c>
      <c r="R788">
        <v>11121</v>
      </c>
      <c r="S788" s="8">
        <f t="shared" si="48"/>
        <v>365.89474723538706</v>
      </c>
      <c r="T788" s="8">
        <f t="shared" si="49"/>
        <v>46.580104712041887</v>
      </c>
      <c r="U788" s="8">
        <f t="shared" si="50"/>
        <v>-0.66433727184957014</v>
      </c>
      <c r="V788" s="8">
        <f t="shared" si="51"/>
        <v>5.4905969960873406</v>
      </c>
      <c r="Z788" s="8"/>
    </row>
    <row r="789" spans="1:26" x14ac:dyDescent="0.55000000000000004">
      <c r="A789" t="s">
        <v>2212</v>
      </c>
      <c r="B789" t="s">
        <v>2166</v>
      </c>
      <c r="C789" t="s">
        <v>2213</v>
      </c>
      <c r="D789">
        <v>11488</v>
      </c>
      <c r="E789">
        <v>774</v>
      </c>
      <c r="F789">
        <v>404</v>
      </c>
      <c r="G789">
        <v>425</v>
      </c>
      <c r="H789">
        <v>2083</v>
      </c>
      <c r="I789">
        <v>390704</v>
      </c>
      <c r="J789">
        <v>311</v>
      </c>
      <c r="K789">
        <v>191</v>
      </c>
      <c r="L789">
        <v>0</v>
      </c>
      <c r="M789">
        <v>0</v>
      </c>
      <c r="N789">
        <v>194</v>
      </c>
      <c r="O789">
        <v>5552</v>
      </c>
      <c r="P789">
        <v>453</v>
      </c>
      <c r="Q789">
        <v>586</v>
      </c>
      <c r="R789">
        <v>4510</v>
      </c>
      <c r="S789" s="8">
        <f t="shared" si="48"/>
        <v>504.78552971576227</v>
      </c>
      <c r="T789" s="8">
        <f t="shared" si="49"/>
        <v>81.231988472622476</v>
      </c>
      <c r="U789" s="8">
        <f t="shared" si="50"/>
        <v>-0.18279944289693592</v>
      </c>
      <c r="V789" s="8">
        <f t="shared" si="51"/>
        <v>5.5151224195871338</v>
      </c>
      <c r="Z789" s="8"/>
    </row>
    <row r="790" spans="1:26" x14ac:dyDescent="0.55000000000000004">
      <c r="A790" t="s">
        <v>2214</v>
      </c>
      <c r="B790" t="s">
        <v>2166</v>
      </c>
      <c r="C790" t="s">
        <v>2215</v>
      </c>
      <c r="D790">
        <v>6870</v>
      </c>
      <c r="E790">
        <v>644</v>
      </c>
      <c r="F790">
        <v>170</v>
      </c>
      <c r="G790">
        <v>203</v>
      </c>
      <c r="H790">
        <v>1939</v>
      </c>
      <c r="I790">
        <v>329800</v>
      </c>
      <c r="J790">
        <v>252</v>
      </c>
      <c r="K790">
        <v>155</v>
      </c>
      <c r="L790">
        <v>0</v>
      </c>
      <c r="M790">
        <v>0</v>
      </c>
      <c r="N790">
        <v>0</v>
      </c>
      <c r="O790">
        <v>3308</v>
      </c>
      <c r="P790">
        <v>389</v>
      </c>
      <c r="Q790">
        <v>460</v>
      </c>
      <c r="R790">
        <v>2443</v>
      </c>
      <c r="S790" s="8">
        <f t="shared" si="48"/>
        <v>512.11180124223597</v>
      </c>
      <c r="T790" s="8">
        <f t="shared" si="49"/>
        <v>73.851269649334952</v>
      </c>
      <c r="U790" s="8">
        <f t="shared" si="50"/>
        <v>-0.48034934497816595</v>
      </c>
      <c r="V790" s="8">
        <f t="shared" si="51"/>
        <v>3.5430634347601857</v>
      </c>
      <c r="Z790" s="8"/>
    </row>
    <row r="791" spans="1:26" x14ac:dyDescent="0.55000000000000004">
      <c r="A791" t="s">
        <v>2216</v>
      </c>
      <c r="B791" t="s">
        <v>2166</v>
      </c>
      <c r="C791" t="s">
        <v>2217</v>
      </c>
      <c r="D791">
        <v>7877</v>
      </c>
      <c r="E791">
        <v>659</v>
      </c>
      <c r="F791">
        <v>192</v>
      </c>
      <c r="G791">
        <v>251</v>
      </c>
      <c r="H791">
        <v>2458</v>
      </c>
      <c r="I791">
        <v>393288</v>
      </c>
      <c r="J791">
        <v>263</v>
      </c>
      <c r="K791">
        <v>141</v>
      </c>
      <c r="L791">
        <v>0</v>
      </c>
      <c r="M791">
        <v>0</v>
      </c>
      <c r="N791">
        <v>57</v>
      </c>
      <c r="O791">
        <v>3420</v>
      </c>
      <c r="P791">
        <v>347</v>
      </c>
      <c r="Q791">
        <v>440</v>
      </c>
      <c r="R791">
        <v>2615</v>
      </c>
      <c r="S791" s="8">
        <f t="shared" si="48"/>
        <v>596.79514415781489</v>
      </c>
      <c r="T791" s="8">
        <f t="shared" si="49"/>
        <v>76.461988304093566</v>
      </c>
      <c r="U791" s="8">
        <f t="shared" si="50"/>
        <v>-0.74901612288942498</v>
      </c>
      <c r="V791" s="8">
        <f t="shared" si="51"/>
        <v>3.2046379170056958</v>
      </c>
      <c r="Z791" s="8"/>
    </row>
    <row r="792" spans="1:26" x14ac:dyDescent="0.55000000000000004">
      <c r="A792" t="s">
        <v>2218</v>
      </c>
      <c r="B792" t="s">
        <v>2166</v>
      </c>
      <c r="C792" t="s">
        <v>2219</v>
      </c>
      <c r="D792">
        <v>6038</v>
      </c>
      <c r="E792">
        <v>463</v>
      </c>
      <c r="F792">
        <v>148</v>
      </c>
      <c r="G792">
        <v>178</v>
      </c>
      <c r="H792">
        <v>1401</v>
      </c>
      <c r="I792">
        <v>304768</v>
      </c>
      <c r="J792">
        <v>165</v>
      </c>
      <c r="K792">
        <v>94</v>
      </c>
      <c r="L792">
        <v>0</v>
      </c>
      <c r="M792">
        <v>0</v>
      </c>
      <c r="N792">
        <v>190</v>
      </c>
      <c r="O792">
        <v>2718</v>
      </c>
      <c r="P792">
        <v>175</v>
      </c>
      <c r="Q792">
        <v>442</v>
      </c>
      <c r="R792">
        <v>2094</v>
      </c>
      <c r="S792" s="8">
        <f t="shared" si="48"/>
        <v>658.24622030237583</v>
      </c>
      <c r="T792" s="8">
        <f t="shared" si="49"/>
        <v>77.041942604856516</v>
      </c>
      <c r="U792" s="8">
        <f t="shared" si="50"/>
        <v>-0.49685326266975821</v>
      </c>
      <c r="V792" s="8">
        <f t="shared" si="51"/>
        <v>4.3097787294789436</v>
      </c>
      <c r="Z792" s="8"/>
    </row>
    <row r="793" spans="1:26" x14ac:dyDescent="0.55000000000000004">
      <c r="A793" t="s">
        <v>2220</v>
      </c>
      <c r="B793" t="s">
        <v>2166</v>
      </c>
      <c r="C793" t="s">
        <v>2221</v>
      </c>
      <c r="D793">
        <v>7090</v>
      </c>
      <c r="E793">
        <v>435</v>
      </c>
      <c r="F793">
        <v>130</v>
      </c>
      <c r="G793">
        <v>218</v>
      </c>
      <c r="H793">
        <v>1242</v>
      </c>
      <c r="I793">
        <v>428888</v>
      </c>
      <c r="J793">
        <v>148</v>
      </c>
      <c r="K793">
        <v>108</v>
      </c>
      <c r="L793">
        <v>0</v>
      </c>
      <c r="M793">
        <v>0</v>
      </c>
      <c r="N793">
        <v>0</v>
      </c>
      <c r="O793">
        <v>3177</v>
      </c>
      <c r="P793">
        <v>170</v>
      </c>
      <c r="Q793">
        <v>558</v>
      </c>
      <c r="R793">
        <v>2425</v>
      </c>
      <c r="S793" s="8">
        <f t="shared" si="48"/>
        <v>985.94942528735635</v>
      </c>
      <c r="T793" s="8">
        <f t="shared" si="49"/>
        <v>76.329870947434685</v>
      </c>
      <c r="U793" s="8">
        <f t="shared" si="50"/>
        <v>-1.2411847672778562</v>
      </c>
      <c r="V793" s="8">
        <f t="shared" si="51"/>
        <v>5.7085346215780994</v>
      </c>
      <c r="Z793" s="8"/>
    </row>
    <row r="794" spans="1:26" x14ac:dyDescent="0.55000000000000004">
      <c r="A794" t="s">
        <v>2222</v>
      </c>
      <c r="B794" t="s">
        <v>2166</v>
      </c>
      <c r="C794" t="s">
        <v>2223</v>
      </c>
      <c r="D794">
        <v>36794</v>
      </c>
      <c r="E794">
        <v>4286</v>
      </c>
      <c r="F794">
        <v>1164</v>
      </c>
      <c r="G794">
        <v>1260</v>
      </c>
      <c r="H794">
        <v>2942</v>
      </c>
      <c r="I794">
        <v>1616368</v>
      </c>
      <c r="J794">
        <v>1760</v>
      </c>
      <c r="K794">
        <v>904</v>
      </c>
      <c r="L794">
        <v>0</v>
      </c>
      <c r="M794">
        <v>0</v>
      </c>
      <c r="N794">
        <v>592</v>
      </c>
      <c r="O794">
        <v>18025</v>
      </c>
      <c r="P794">
        <v>628</v>
      </c>
      <c r="Q794">
        <v>4795</v>
      </c>
      <c r="R794">
        <v>12542</v>
      </c>
      <c r="S794" s="8">
        <f t="shared" si="48"/>
        <v>377.12739150723286</v>
      </c>
      <c r="T794" s="8">
        <f t="shared" si="49"/>
        <v>69.581137309292657</v>
      </c>
      <c r="U794" s="8">
        <f t="shared" si="50"/>
        <v>-0.26091210523454911</v>
      </c>
      <c r="V794" s="8">
        <f t="shared" si="51"/>
        <v>12.506458191706322</v>
      </c>
      <c r="Z794" s="8"/>
    </row>
    <row r="795" spans="1:26" x14ac:dyDescent="0.55000000000000004">
      <c r="A795" t="s">
        <v>2224</v>
      </c>
      <c r="B795" t="s">
        <v>2166</v>
      </c>
      <c r="C795" t="s">
        <v>569</v>
      </c>
      <c r="D795">
        <v>31710</v>
      </c>
      <c r="E795">
        <v>4012</v>
      </c>
      <c r="F795">
        <v>1314</v>
      </c>
      <c r="G795">
        <v>1246</v>
      </c>
      <c r="H795">
        <v>790</v>
      </c>
      <c r="I795">
        <v>1366677</v>
      </c>
      <c r="J795">
        <v>1614</v>
      </c>
      <c r="K795">
        <v>861</v>
      </c>
      <c r="L795">
        <v>0</v>
      </c>
      <c r="M795">
        <v>0</v>
      </c>
      <c r="N795">
        <v>518</v>
      </c>
      <c r="O795">
        <v>16305</v>
      </c>
      <c r="P795">
        <v>156</v>
      </c>
      <c r="Q795">
        <v>5023</v>
      </c>
      <c r="R795">
        <v>10996</v>
      </c>
      <c r="S795" s="8">
        <f t="shared" si="48"/>
        <v>340.64730807577268</v>
      </c>
      <c r="T795" s="8">
        <f t="shared" si="49"/>
        <v>67.439435755903105</v>
      </c>
      <c r="U795" s="8">
        <f t="shared" si="50"/>
        <v>0.21444339325134026</v>
      </c>
      <c r="V795" s="8">
        <f t="shared" si="51"/>
        <v>40.139240506329116</v>
      </c>
      <c r="Z795" s="8"/>
    </row>
    <row r="796" spans="1:26" x14ac:dyDescent="0.55000000000000004">
      <c r="A796" t="s">
        <v>2225</v>
      </c>
      <c r="B796" t="s">
        <v>2166</v>
      </c>
      <c r="C796" t="s">
        <v>2226</v>
      </c>
      <c r="D796">
        <v>43336</v>
      </c>
      <c r="E796">
        <v>6880</v>
      </c>
      <c r="F796">
        <v>2198</v>
      </c>
      <c r="G796">
        <v>2162</v>
      </c>
      <c r="H796">
        <v>1624</v>
      </c>
      <c r="I796">
        <v>1857367</v>
      </c>
      <c r="J796">
        <v>2612</v>
      </c>
      <c r="K796">
        <v>1331</v>
      </c>
      <c r="L796">
        <v>0</v>
      </c>
      <c r="M796">
        <v>0</v>
      </c>
      <c r="N796">
        <v>871</v>
      </c>
      <c r="O796">
        <v>21100</v>
      </c>
      <c r="P796">
        <v>375</v>
      </c>
      <c r="Q796">
        <v>6892</v>
      </c>
      <c r="R796">
        <v>13685</v>
      </c>
      <c r="S796" s="8">
        <f t="shared" si="48"/>
        <v>269.96613372093026</v>
      </c>
      <c r="T796" s="8">
        <f t="shared" si="49"/>
        <v>64.857819905213262</v>
      </c>
      <c r="U796" s="8">
        <f t="shared" si="50"/>
        <v>8.3071810965479054E-2</v>
      </c>
      <c r="V796" s="8">
        <f t="shared" si="51"/>
        <v>26.684729064039409</v>
      </c>
      <c r="Z796" s="8"/>
    </row>
    <row r="797" spans="1:26" x14ac:dyDescent="0.55000000000000004">
      <c r="A797" t="s">
        <v>2227</v>
      </c>
      <c r="B797" t="s">
        <v>2166</v>
      </c>
      <c r="C797" t="s">
        <v>2228</v>
      </c>
      <c r="D797">
        <v>18568</v>
      </c>
      <c r="E797">
        <v>2165</v>
      </c>
      <c r="F797">
        <v>728</v>
      </c>
      <c r="G797">
        <v>957</v>
      </c>
      <c r="H797">
        <v>4432</v>
      </c>
      <c r="I797">
        <v>1334223</v>
      </c>
      <c r="J797">
        <v>890</v>
      </c>
      <c r="K797">
        <v>435</v>
      </c>
      <c r="L797">
        <v>0</v>
      </c>
      <c r="M797">
        <v>0</v>
      </c>
      <c r="N797">
        <v>344</v>
      </c>
      <c r="O797">
        <v>10418</v>
      </c>
      <c r="P797">
        <v>437</v>
      </c>
      <c r="Q797">
        <v>2422</v>
      </c>
      <c r="R797">
        <v>7521</v>
      </c>
      <c r="S797" s="8">
        <f t="shared" si="48"/>
        <v>616.26928406466516</v>
      </c>
      <c r="T797" s="8">
        <f t="shared" si="49"/>
        <v>72.192359377999622</v>
      </c>
      <c r="U797" s="8">
        <f t="shared" si="50"/>
        <v>-1.2333046100818612</v>
      </c>
      <c r="V797" s="8">
        <f t="shared" si="51"/>
        <v>4.1895306859205776</v>
      </c>
      <c r="Z797" s="8"/>
    </row>
    <row r="798" spans="1:26" x14ac:dyDescent="0.55000000000000004">
      <c r="A798" t="s">
        <v>2229</v>
      </c>
      <c r="B798" t="s">
        <v>2166</v>
      </c>
      <c r="C798" t="s">
        <v>2230</v>
      </c>
      <c r="D798">
        <v>28919</v>
      </c>
      <c r="E798">
        <v>3689</v>
      </c>
      <c r="F798">
        <v>769</v>
      </c>
      <c r="G798">
        <v>801</v>
      </c>
      <c r="H798">
        <v>2049</v>
      </c>
      <c r="I798">
        <v>1001228</v>
      </c>
      <c r="J798">
        <v>1404</v>
      </c>
      <c r="K798">
        <v>783</v>
      </c>
      <c r="L798">
        <v>0</v>
      </c>
      <c r="M798">
        <v>0</v>
      </c>
      <c r="N798">
        <v>0</v>
      </c>
      <c r="O798">
        <v>15671</v>
      </c>
      <c r="P798">
        <v>499</v>
      </c>
      <c r="Q798">
        <v>7422</v>
      </c>
      <c r="R798">
        <v>7407</v>
      </c>
      <c r="S798" s="8">
        <f t="shared" si="48"/>
        <v>271.4090539441583</v>
      </c>
      <c r="T798" s="8">
        <f t="shared" si="49"/>
        <v>47.265649926616042</v>
      </c>
      <c r="U798" s="8">
        <f t="shared" si="50"/>
        <v>-0.11065389536291019</v>
      </c>
      <c r="V798" s="8">
        <f t="shared" si="51"/>
        <v>14.113714006832602</v>
      </c>
      <c r="Z798" s="8"/>
    </row>
    <row r="799" spans="1:26" x14ac:dyDescent="0.55000000000000004">
      <c r="A799" t="s">
        <v>2231</v>
      </c>
      <c r="B799" t="s">
        <v>2166</v>
      </c>
      <c r="C799" t="s">
        <v>2232</v>
      </c>
      <c r="D799">
        <v>6206</v>
      </c>
      <c r="E799">
        <v>403</v>
      </c>
      <c r="F799">
        <v>124</v>
      </c>
      <c r="G799">
        <v>159</v>
      </c>
      <c r="H799">
        <v>4839</v>
      </c>
      <c r="I799">
        <v>660710</v>
      </c>
      <c r="J799">
        <v>167</v>
      </c>
      <c r="K799">
        <v>94</v>
      </c>
      <c r="L799">
        <v>0</v>
      </c>
      <c r="M799">
        <v>0</v>
      </c>
      <c r="N799">
        <v>99</v>
      </c>
      <c r="O799">
        <v>3242</v>
      </c>
      <c r="P799">
        <v>388</v>
      </c>
      <c r="Q799">
        <v>986</v>
      </c>
      <c r="R799">
        <v>1857</v>
      </c>
      <c r="S799" s="8">
        <f t="shared" si="48"/>
        <v>1639.4789081885856</v>
      </c>
      <c r="T799" s="8">
        <f t="shared" si="49"/>
        <v>57.279457125231339</v>
      </c>
      <c r="U799" s="8">
        <f t="shared" si="50"/>
        <v>-0.56397035127296169</v>
      </c>
      <c r="V799" s="8">
        <f t="shared" si="51"/>
        <v>1.2824963835503203</v>
      </c>
      <c r="Z799" s="8"/>
    </row>
    <row r="800" spans="1:26" x14ac:dyDescent="0.55000000000000004">
      <c r="A800" t="s">
        <v>2233</v>
      </c>
      <c r="B800" t="s">
        <v>2166</v>
      </c>
      <c r="C800" t="s">
        <v>345</v>
      </c>
      <c r="D800">
        <v>17457</v>
      </c>
      <c r="E800">
        <v>2005</v>
      </c>
      <c r="F800">
        <v>319</v>
      </c>
      <c r="G800">
        <v>380</v>
      </c>
      <c r="H800">
        <v>3847</v>
      </c>
      <c r="I800">
        <v>878442</v>
      </c>
      <c r="J800">
        <v>806</v>
      </c>
      <c r="K800">
        <v>421</v>
      </c>
      <c r="L800">
        <v>0</v>
      </c>
      <c r="M800">
        <v>0</v>
      </c>
      <c r="N800">
        <v>548</v>
      </c>
      <c r="O800">
        <v>9375</v>
      </c>
      <c r="P800">
        <v>714</v>
      </c>
      <c r="Q800">
        <v>3645</v>
      </c>
      <c r="R800">
        <v>4950</v>
      </c>
      <c r="S800" s="8">
        <f t="shared" si="48"/>
        <v>438.12568578553618</v>
      </c>
      <c r="T800" s="8">
        <f t="shared" si="49"/>
        <v>52.800000000000004</v>
      </c>
      <c r="U800" s="8">
        <f t="shared" si="50"/>
        <v>-0.34943002806896944</v>
      </c>
      <c r="V800" s="8">
        <f t="shared" si="51"/>
        <v>4.5378216792305697</v>
      </c>
      <c r="Z800" s="8"/>
    </row>
    <row r="801" spans="1:26" x14ac:dyDescent="0.55000000000000004">
      <c r="A801" t="s">
        <v>2234</v>
      </c>
      <c r="B801" t="s">
        <v>2235</v>
      </c>
      <c r="C801" t="s">
        <v>2236</v>
      </c>
      <c r="D801">
        <v>2332176</v>
      </c>
      <c r="E801">
        <v>275484</v>
      </c>
      <c r="F801">
        <v>131556</v>
      </c>
      <c r="G801">
        <v>124848</v>
      </c>
      <c r="H801">
        <v>31689</v>
      </c>
      <c r="I801">
        <v>208191340</v>
      </c>
      <c r="J801">
        <v>111205</v>
      </c>
      <c r="K801">
        <v>58796</v>
      </c>
      <c r="L801">
        <v>0</v>
      </c>
      <c r="M801">
        <v>0</v>
      </c>
      <c r="N801">
        <v>64621</v>
      </c>
      <c r="O801">
        <v>1053983</v>
      </c>
      <c r="P801">
        <v>2762</v>
      </c>
      <c r="Q801">
        <v>234552</v>
      </c>
      <c r="R801">
        <v>784506</v>
      </c>
      <c r="S801" s="8">
        <f t="shared" si="48"/>
        <v>755.72933455300495</v>
      </c>
      <c r="T801" s="8">
        <f t="shared" si="49"/>
        <v>74.432509822264677</v>
      </c>
      <c r="U801" s="8">
        <f t="shared" si="50"/>
        <v>0.28762837796118301</v>
      </c>
      <c r="V801" s="8">
        <f t="shared" si="51"/>
        <v>73.595758780649433</v>
      </c>
      <c r="Z801" s="8"/>
    </row>
    <row r="802" spans="1:26" x14ac:dyDescent="0.55000000000000004">
      <c r="A802" t="s">
        <v>2237</v>
      </c>
      <c r="B802" t="s">
        <v>2235</v>
      </c>
      <c r="C802" t="s">
        <v>2238</v>
      </c>
      <c r="D802">
        <v>371920</v>
      </c>
      <c r="E802">
        <v>48558</v>
      </c>
      <c r="F802">
        <v>7445</v>
      </c>
      <c r="G802">
        <v>8797</v>
      </c>
      <c r="H802">
        <v>21980</v>
      </c>
      <c r="I802">
        <v>23483767</v>
      </c>
      <c r="J802">
        <v>19683</v>
      </c>
      <c r="K802">
        <v>10542</v>
      </c>
      <c r="L802">
        <v>0</v>
      </c>
      <c r="M802">
        <v>0</v>
      </c>
      <c r="N802">
        <v>9684</v>
      </c>
      <c r="O802">
        <v>188007</v>
      </c>
      <c r="P802">
        <v>9648</v>
      </c>
      <c r="Q802">
        <v>64483</v>
      </c>
      <c r="R802">
        <v>108739</v>
      </c>
      <c r="S802" s="8">
        <f t="shared" si="48"/>
        <v>483.62302813130691</v>
      </c>
      <c r="T802" s="8">
        <f t="shared" si="49"/>
        <v>57.837740084145807</v>
      </c>
      <c r="U802" s="8">
        <f t="shared" si="50"/>
        <v>-0.36351903635190363</v>
      </c>
      <c r="V802" s="8">
        <f t="shared" si="51"/>
        <v>16.920837124658782</v>
      </c>
      <c r="Z802" s="8"/>
    </row>
    <row r="803" spans="1:26" x14ac:dyDescent="0.55000000000000004">
      <c r="A803" t="s">
        <v>2239</v>
      </c>
      <c r="B803" t="s">
        <v>2235</v>
      </c>
      <c r="C803" t="s">
        <v>2240</v>
      </c>
      <c r="D803">
        <v>384654</v>
      </c>
      <c r="E803">
        <v>54174</v>
      </c>
      <c r="F803">
        <v>10671</v>
      </c>
      <c r="G803">
        <v>11347</v>
      </c>
      <c r="H803">
        <v>15713</v>
      </c>
      <c r="I803">
        <v>15604817</v>
      </c>
      <c r="J803">
        <v>22057</v>
      </c>
      <c r="K803">
        <v>11561</v>
      </c>
      <c r="L803">
        <v>0</v>
      </c>
      <c r="M803">
        <v>0</v>
      </c>
      <c r="N803">
        <v>10963</v>
      </c>
      <c r="O803">
        <v>191309</v>
      </c>
      <c r="P803">
        <v>2484</v>
      </c>
      <c r="Q803">
        <v>72551</v>
      </c>
      <c r="R803">
        <v>110818</v>
      </c>
      <c r="S803" s="8">
        <f t="shared" si="48"/>
        <v>288.04993170155427</v>
      </c>
      <c r="T803" s="8">
        <f t="shared" si="49"/>
        <v>57.926182249658929</v>
      </c>
      <c r="U803" s="8">
        <f t="shared" si="50"/>
        <v>-0.17574235546751107</v>
      </c>
      <c r="V803" s="8">
        <f t="shared" si="51"/>
        <v>24.479984726023037</v>
      </c>
      <c r="Z803" s="8"/>
    </row>
    <row r="804" spans="1:26" x14ac:dyDescent="0.55000000000000004">
      <c r="A804" t="s">
        <v>2241</v>
      </c>
      <c r="B804" t="s">
        <v>2235</v>
      </c>
      <c r="C804" t="s">
        <v>2242</v>
      </c>
      <c r="D804">
        <v>380073</v>
      </c>
      <c r="E804">
        <v>48805</v>
      </c>
      <c r="F804">
        <v>8707</v>
      </c>
      <c r="G804">
        <v>9017</v>
      </c>
      <c r="H804">
        <v>11382</v>
      </c>
      <c r="I804">
        <v>12454908</v>
      </c>
      <c r="J804">
        <v>19732</v>
      </c>
      <c r="K804">
        <v>10735</v>
      </c>
      <c r="L804">
        <v>0</v>
      </c>
      <c r="M804">
        <v>0</v>
      </c>
      <c r="N804">
        <v>9054</v>
      </c>
      <c r="O804">
        <v>172847</v>
      </c>
      <c r="P804">
        <v>1625</v>
      </c>
      <c r="Q804">
        <v>49227</v>
      </c>
      <c r="R804">
        <v>116819</v>
      </c>
      <c r="S804" s="8">
        <f t="shared" si="48"/>
        <v>255.19737731789775</v>
      </c>
      <c r="T804" s="8">
        <f t="shared" si="49"/>
        <v>67.585205412879603</v>
      </c>
      <c r="U804" s="8">
        <f t="shared" si="50"/>
        <v>-8.1563278633315181E-2</v>
      </c>
      <c r="V804" s="8">
        <f t="shared" si="51"/>
        <v>33.392461781760673</v>
      </c>
      <c r="Z804" s="8"/>
    </row>
    <row r="805" spans="1:26" x14ac:dyDescent="0.55000000000000004">
      <c r="A805" t="s">
        <v>2243</v>
      </c>
      <c r="B805" t="s">
        <v>2235</v>
      </c>
      <c r="C805" t="s">
        <v>2244</v>
      </c>
      <c r="D805">
        <v>127792</v>
      </c>
      <c r="E805">
        <v>15806</v>
      </c>
      <c r="F805">
        <v>2982</v>
      </c>
      <c r="G805">
        <v>3144</v>
      </c>
      <c r="H805">
        <v>4877</v>
      </c>
      <c r="I805">
        <v>4628536</v>
      </c>
      <c r="J805">
        <v>6648</v>
      </c>
      <c r="K805">
        <v>3811</v>
      </c>
      <c r="L805">
        <v>0</v>
      </c>
      <c r="M805">
        <v>0</v>
      </c>
      <c r="N805">
        <v>3574</v>
      </c>
      <c r="O805">
        <v>60351</v>
      </c>
      <c r="P805">
        <v>436</v>
      </c>
      <c r="Q805">
        <v>20025</v>
      </c>
      <c r="R805">
        <v>38063</v>
      </c>
      <c r="S805" s="8">
        <f t="shared" si="48"/>
        <v>292.83411362773631</v>
      </c>
      <c r="T805" s="8">
        <f t="shared" si="49"/>
        <v>63.06937747510397</v>
      </c>
      <c r="U805" s="8">
        <f t="shared" si="50"/>
        <v>-0.12676849881056718</v>
      </c>
      <c r="V805" s="8">
        <f t="shared" si="51"/>
        <v>26.202993643633381</v>
      </c>
      <c r="Z805" s="8"/>
    </row>
    <row r="806" spans="1:26" x14ac:dyDescent="0.55000000000000004">
      <c r="A806" t="s">
        <v>2245</v>
      </c>
      <c r="B806" t="s">
        <v>2235</v>
      </c>
      <c r="C806" t="s">
        <v>2246</v>
      </c>
      <c r="D806">
        <v>117884</v>
      </c>
      <c r="E806">
        <v>15247</v>
      </c>
      <c r="F806">
        <v>3381</v>
      </c>
      <c r="G806">
        <v>3587</v>
      </c>
      <c r="H806">
        <v>4611</v>
      </c>
      <c r="I806">
        <v>5195144</v>
      </c>
      <c r="J806">
        <v>6022</v>
      </c>
      <c r="K806">
        <v>3194</v>
      </c>
      <c r="L806">
        <v>0</v>
      </c>
      <c r="M806">
        <v>0</v>
      </c>
      <c r="N806">
        <v>3497</v>
      </c>
      <c r="O806">
        <v>57340</v>
      </c>
      <c r="P806">
        <v>822</v>
      </c>
      <c r="Q806">
        <v>21153</v>
      </c>
      <c r="R806">
        <v>33937</v>
      </c>
      <c r="S806" s="8">
        <f t="shared" si="48"/>
        <v>340.73220961500624</v>
      </c>
      <c r="T806" s="8">
        <f t="shared" si="49"/>
        <v>59.185559818625741</v>
      </c>
      <c r="U806" s="8">
        <f t="shared" si="50"/>
        <v>-0.17474805741237148</v>
      </c>
      <c r="V806" s="8">
        <f t="shared" si="51"/>
        <v>25.565820863153331</v>
      </c>
      <c r="Z806" s="8"/>
    </row>
    <row r="807" spans="1:26" x14ac:dyDescent="0.55000000000000004">
      <c r="A807" t="s">
        <v>2247</v>
      </c>
      <c r="B807" t="s">
        <v>2235</v>
      </c>
      <c r="C807" t="s">
        <v>2248</v>
      </c>
      <c r="D807">
        <v>308681</v>
      </c>
      <c r="E807">
        <v>40928</v>
      </c>
      <c r="F807">
        <v>9008</v>
      </c>
      <c r="G807">
        <v>9831</v>
      </c>
      <c r="H807">
        <v>7581</v>
      </c>
      <c r="I807">
        <v>15010009</v>
      </c>
      <c r="J807">
        <v>16487</v>
      </c>
      <c r="K807">
        <v>8721</v>
      </c>
      <c r="L807">
        <v>0</v>
      </c>
      <c r="M807">
        <v>0</v>
      </c>
      <c r="N807">
        <v>6820</v>
      </c>
      <c r="O807">
        <v>144741</v>
      </c>
      <c r="P807">
        <v>961</v>
      </c>
      <c r="Q807">
        <v>41616</v>
      </c>
      <c r="R807">
        <v>98348</v>
      </c>
      <c r="S807" s="8">
        <f t="shared" si="48"/>
        <v>366.74181489444879</v>
      </c>
      <c r="T807" s="8">
        <f t="shared" si="49"/>
        <v>67.947575324199789</v>
      </c>
      <c r="U807" s="8">
        <f t="shared" si="50"/>
        <v>-0.26661828878356619</v>
      </c>
      <c r="V807" s="8">
        <f t="shared" si="51"/>
        <v>40.717715340984036</v>
      </c>
      <c r="Z807" s="8"/>
    </row>
    <row r="808" spans="1:26" x14ac:dyDescent="0.55000000000000004">
      <c r="A808" t="s">
        <v>2249</v>
      </c>
      <c r="B808" t="s">
        <v>2235</v>
      </c>
      <c r="C808" t="s">
        <v>2250</v>
      </c>
      <c r="D808">
        <v>184661</v>
      </c>
      <c r="E808">
        <v>25338</v>
      </c>
      <c r="F808">
        <v>5030</v>
      </c>
      <c r="G808">
        <v>4929</v>
      </c>
      <c r="H808">
        <v>10328</v>
      </c>
      <c r="I808">
        <v>6937130</v>
      </c>
      <c r="J808">
        <v>10246</v>
      </c>
      <c r="K808">
        <v>5231</v>
      </c>
      <c r="L808">
        <v>0</v>
      </c>
      <c r="M808">
        <v>0</v>
      </c>
      <c r="N808">
        <v>4137</v>
      </c>
      <c r="O808">
        <v>96606</v>
      </c>
      <c r="P808">
        <v>4701</v>
      </c>
      <c r="Q808">
        <v>36129</v>
      </c>
      <c r="R808">
        <v>53731</v>
      </c>
      <c r="S808" s="8">
        <f t="shared" si="48"/>
        <v>273.78364511800459</v>
      </c>
      <c r="T808" s="8">
        <f t="shared" si="49"/>
        <v>55.618698631554977</v>
      </c>
      <c r="U808" s="8">
        <f t="shared" si="50"/>
        <v>5.4694819155100424E-2</v>
      </c>
      <c r="V808" s="8">
        <f t="shared" si="51"/>
        <v>17.879647560030985</v>
      </c>
      <c r="Z808" s="8"/>
    </row>
    <row r="809" spans="1:26" x14ac:dyDescent="0.55000000000000004">
      <c r="A809" t="s">
        <v>2251</v>
      </c>
      <c r="B809" t="s">
        <v>2235</v>
      </c>
      <c r="C809" t="s">
        <v>2252</v>
      </c>
      <c r="D809">
        <v>60942</v>
      </c>
      <c r="E809">
        <v>6588</v>
      </c>
      <c r="F809">
        <v>1611</v>
      </c>
      <c r="G809">
        <v>1844</v>
      </c>
      <c r="H809">
        <v>2509</v>
      </c>
      <c r="I809">
        <v>2493886</v>
      </c>
      <c r="J809">
        <v>2496</v>
      </c>
      <c r="K809">
        <v>1548</v>
      </c>
      <c r="L809">
        <v>0</v>
      </c>
      <c r="M809">
        <v>0</v>
      </c>
      <c r="N809">
        <v>2094</v>
      </c>
      <c r="O809">
        <v>29931</v>
      </c>
      <c r="P809">
        <v>528</v>
      </c>
      <c r="Q809">
        <v>8728</v>
      </c>
      <c r="R809">
        <v>20009</v>
      </c>
      <c r="S809" s="8">
        <f t="shared" si="48"/>
        <v>378.54978749241042</v>
      </c>
      <c r="T809" s="8">
        <f t="shared" si="49"/>
        <v>66.850422638735765</v>
      </c>
      <c r="U809" s="8">
        <f t="shared" si="50"/>
        <v>-0.3823307407042762</v>
      </c>
      <c r="V809" s="8">
        <f t="shared" si="51"/>
        <v>24.289358310083699</v>
      </c>
      <c r="Z809" s="8"/>
    </row>
    <row r="810" spans="1:26" x14ac:dyDescent="0.55000000000000004">
      <c r="A810" t="s">
        <v>2253</v>
      </c>
      <c r="B810" t="s">
        <v>2235</v>
      </c>
      <c r="C810" t="s">
        <v>2254</v>
      </c>
      <c r="D810">
        <v>72458</v>
      </c>
      <c r="E810">
        <v>9872</v>
      </c>
      <c r="F810">
        <v>1816</v>
      </c>
      <c r="G810">
        <v>1978</v>
      </c>
      <c r="H810">
        <v>3668</v>
      </c>
      <c r="I810">
        <v>3733224</v>
      </c>
      <c r="J810">
        <v>3951</v>
      </c>
      <c r="K810">
        <v>2054</v>
      </c>
      <c r="L810">
        <v>0</v>
      </c>
      <c r="M810">
        <v>0</v>
      </c>
      <c r="N810">
        <v>1633</v>
      </c>
      <c r="O810">
        <v>37836</v>
      </c>
      <c r="P810">
        <v>1386</v>
      </c>
      <c r="Q810">
        <v>17797</v>
      </c>
      <c r="R810">
        <v>17629</v>
      </c>
      <c r="S810" s="8">
        <f t="shared" si="48"/>
        <v>378.16288492706644</v>
      </c>
      <c r="T810" s="8">
        <f t="shared" si="49"/>
        <v>46.593191669309654</v>
      </c>
      <c r="U810" s="8">
        <f t="shared" si="50"/>
        <v>-0.22357779679262468</v>
      </c>
      <c r="V810" s="8">
        <f t="shared" si="51"/>
        <v>19.754089422028354</v>
      </c>
      <c r="Z810" s="8"/>
    </row>
    <row r="811" spans="1:26" x14ac:dyDescent="0.55000000000000004">
      <c r="A811" t="s">
        <v>2255</v>
      </c>
      <c r="B811" t="s">
        <v>2235</v>
      </c>
      <c r="C811" t="s">
        <v>2256</v>
      </c>
      <c r="D811">
        <v>153834</v>
      </c>
      <c r="E811">
        <v>20887</v>
      </c>
      <c r="F811">
        <v>7119</v>
      </c>
      <c r="G811">
        <v>7025</v>
      </c>
      <c r="H811">
        <v>4990</v>
      </c>
      <c r="I811">
        <v>8604159</v>
      </c>
      <c r="J811">
        <v>8723</v>
      </c>
      <c r="K811">
        <v>4149</v>
      </c>
      <c r="L811">
        <v>0</v>
      </c>
      <c r="M811">
        <v>0</v>
      </c>
      <c r="N811">
        <v>3925</v>
      </c>
      <c r="O811">
        <v>75388</v>
      </c>
      <c r="P811">
        <v>802</v>
      </c>
      <c r="Q811">
        <v>33052</v>
      </c>
      <c r="R811">
        <v>39169</v>
      </c>
      <c r="S811" s="8">
        <f t="shared" si="48"/>
        <v>411.93847847943698</v>
      </c>
      <c r="T811" s="8">
        <f t="shared" si="49"/>
        <v>51.956544808192284</v>
      </c>
      <c r="U811" s="8">
        <f t="shared" si="50"/>
        <v>6.1104827281355224E-2</v>
      </c>
      <c r="V811" s="8">
        <f t="shared" si="51"/>
        <v>30.828456913827655</v>
      </c>
      <c r="Z811" s="8"/>
    </row>
    <row r="812" spans="1:26" x14ac:dyDescent="0.55000000000000004">
      <c r="A812" t="s">
        <v>2257</v>
      </c>
      <c r="B812" t="s">
        <v>2235</v>
      </c>
      <c r="C812" t="s">
        <v>2258</v>
      </c>
      <c r="D812">
        <v>422330</v>
      </c>
      <c r="E812">
        <v>56365</v>
      </c>
      <c r="F812">
        <v>11533</v>
      </c>
      <c r="G812">
        <v>13038</v>
      </c>
      <c r="H812">
        <v>29365</v>
      </c>
      <c r="I812">
        <v>31182734</v>
      </c>
      <c r="J812">
        <v>22365</v>
      </c>
      <c r="K812">
        <v>11955</v>
      </c>
      <c r="L812">
        <v>0</v>
      </c>
      <c r="M812">
        <v>0</v>
      </c>
      <c r="N812">
        <v>9640</v>
      </c>
      <c r="O812">
        <v>209375</v>
      </c>
      <c r="P812">
        <v>3471</v>
      </c>
      <c r="Q812">
        <v>92389</v>
      </c>
      <c r="R812">
        <v>106591</v>
      </c>
      <c r="S812" s="8">
        <f t="shared" si="48"/>
        <v>553.22867027410632</v>
      </c>
      <c r="T812" s="8">
        <f t="shared" si="49"/>
        <v>50.909134328358206</v>
      </c>
      <c r="U812" s="8">
        <f t="shared" si="50"/>
        <v>-0.35635640376009281</v>
      </c>
      <c r="V812" s="8">
        <f t="shared" si="51"/>
        <v>14.382087519155457</v>
      </c>
      <c r="Z812" s="8"/>
    </row>
    <row r="813" spans="1:26" x14ac:dyDescent="0.55000000000000004">
      <c r="A813" t="s">
        <v>2259</v>
      </c>
      <c r="B813" t="s">
        <v>2235</v>
      </c>
      <c r="C813" t="s">
        <v>2260</v>
      </c>
      <c r="D813">
        <v>187990</v>
      </c>
      <c r="E813">
        <v>27665</v>
      </c>
      <c r="F813">
        <v>6027</v>
      </c>
      <c r="G813">
        <v>6635</v>
      </c>
      <c r="H813">
        <v>8605</v>
      </c>
      <c r="I813">
        <v>10309511</v>
      </c>
      <c r="J813">
        <v>10912</v>
      </c>
      <c r="K813">
        <v>5659</v>
      </c>
      <c r="L813">
        <v>0</v>
      </c>
      <c r="M813">
        <v>0</v>
      </c>
      <c r="N813">
        <v>5249</v>
      </c>
      <c r="O813">
        <v>89423</v>
      </c>
      <c r="P813">
        <v>1948</v>
      </c>
      <c r="Q813">
        <v>36861</v>
      </c>
      <c r="R813">
        <v>48007</v>
      </c>
      <c r="S813" s="8">
        <f t="shared" si="48"/>
        <v>372.65537682992954</v>
      </c>
      <c r="T813" s="8">
        <f t="shared" si="49"/>
        <v>53.685293492725584</v>
      </c>
      <c r="U813" s="8">
        <f t="shared" si="50"/>
        <v>-0.3234214585882228</v>
      </c>
      <c r="V813" s="8">
        <f t="shared" si="51"/>
        <v>21.846600813480535</v>
      </c>
      <c r="Z813" s="8"/>
    </row>
    <row r="814" spans="1:26" x14ac:dyDescent="0.55000000000000004">
      <c r="A814" t="s">
        <v>2261</v>
      </c>
      <c r="B814" t="s">
        <v>2235</v>
      </c>
      <c r="C814" t="s">
        <v>2262</v>
      </c>
      <c r="D814">
        <v>169046</v>
      </c>
      <c r="E814">
        <v>23576</v>
      </c>
      <c r="F814">
        <v>3674</v>
      </c>
      <c r="G814">
        <v>3829</v>
      </c>
      <c r="H814">
        <v>13632</v>
      </c>
      <c r="I814">
        <v>9396578</v>
      </c>
      <c r="J814">
        <v>9703</v>
      </c>
      <c r="K814">
        <v>5119</v>
      </c>
      <c r="L814">
        <v>13</v>
      </c>
      <c r="M814">
        <v>11</v>
      </c>
      <c r="N814">
        <v>3757</v>
      </c>
      <c r="O814">
        <v>86780</v>
      </c>
      <c r="P814">
        <v>4012</v>
      </c>
      <c r="Q814">
        <v>38210</v>
      </c>
      <c r="R814">
        <v>42190</v>
      </c>
      <c r="S814" s="8">
        <f t="shared" si="48"/>
        <v>398.56540549711571</v>
      </c>
      <c r="T814" s="8">
        <f t="shared" si="49"/>
        <v>48.617192901590229</v>
      </c>
      <c r="U814" s="8">
        <f t="shared" si="50"/>
        <v>-9.1691019012576452E-2</v>
      </c>
      <c r="V814" s="8">
        <f t="shared" si="51"/>
        <v>12.400674882629108</v>
      </c>
      <c r="Z814" s="8"/>
    </row>
    <row r="815" spans="1:26" x14ac:dyDescent="0.55000000000000004">
      <c r="A815" t="s">
        <v>2263</v>
      </c>
      <c r="B815" t="s">
        <v>2235</v>
      </c>
      <c r="C815" t="s">
        <v>2264</v>
      </c>
      <c r="D815">
        <v>79538</v>
      </c>
      <c r="E815">
        <v>9583</v>
      </c>
      <c r="F815">
        <v>1765</v>
      </c>
      <c r="G815">
        <v>1823</v>
      </c>
      <c r="H815">
        <v>3971</v>
      </c>
      <c r="I815">
        <v>4553811</v>
      </c>
      <c r="J815">
        <v>3752</v>
      </c>
      <c r="K815">
        <v>2069</v>
      </c>
      <c r="L815">
        <v>0</v>
      </c>
      <c r="M815">
        <v>0</v>
      </c>
      <c r="N815">
        <v>1730</v>
      </c>
      <c r="O815">
        <v>40789</v>
      </c>
      <c r="P815">
        <v>1655</v>
      </c>
      <c r="Q815">
        <v>15462</v>
      </c>
      <c r="R815">
        <v>22877</v>
      </c>
      <c r="S815" s="8">
        <f t="shared" si="48"/>
        <v>475.19680684545551</v>
      </c>
      <c r="T815" s="8">
        <f t="shared" si="49"/>
        <v>56.086199710706317</v>
      </c>
      <c r="U815" s="8">
        <f t="shared" si="50"/>
        <v>-7.2921119464909853E-2</v>
      </c>
      <c r="V815" s="8">
        <f t="shared" si="51"/>
        <v>20.029715436917652</v>
      </c>
      <c r="Z815" s="8"/>
    </row>
    <row r="816" spans="1:26" x14ac:dyDescent="0.55000000000000004">
      <c r="A816" t="s">
        <v>2265</v>
      </c>
      <c r="B816" t="s">
        <v>2235</v>
      </c>
      <c r="C816" t="s">
        <v>2266</v>
      </c>
      <c r="D816">
        <v>73090</v>
      </c>
      <c r="E816">
        <v>8825</v>
      </c>
      <c r="F816">
        <v>2105</v>
      </c>
      <c r="G816">
        <v>2349</v>
      </c>
      <c r="H816">
        <v>4095</v>
      </c>
      <c r="I816">
        <v>2834425</v>
      </c>
      <c r="J816">
        <v>3417</v>
      </c>
      <c r="K816">
        <v>1956</v>
      </c>
      <c r="L816">
        <v>0</v>
      </c>
      <c r="M816">
        <v>0</v>
      </c>
      <c r="N816">
        <v>1128</v>
      </c>
      <c r="O816">
        <v>34636</v>
      </c>
      <c r="P816">
        <v>419</v>
      </c>
      <c r="Q816">
        <v>11693</v>
      </c>
      <c r="R816">
        <v>21608</v>
      </c>
      <c r="S816" s="8">
        <f t="shared" si="48"/>
        <v>321.18130311614732</v>
      </c>
      <c r="T816" s="8">
        <f t="shared" si="49"/>
        <v>62.385956807945483</v>
      </c>
      <c r="U816" s="8">
        <f t="shared" si="50"/>
        <v>-0.33383499794773569</v>
      </c>
      <c r="V816" s="8">
        <f t="shared" si="51"/>
        <v>17.848595848595849</v>
      </c>
      <c r="Z816" s="8"/>
    </row>
    <row r="817" spans="1:26" x14ac:dyDescent="0.55000000000000004">
      <c r="A817" t="s">
        <v>2267</v>
      </c>
      <c r="B817" t="s">
        <v>2235</v>
      </c>
      <c r="C817" t="s">
        <v>2268</v>
      </c>
      <c r="D817">
        <v>58710</v>
      </c>
      <c r="E817">
        <v>8495</v>
      </c>
      <c r="F817">
        <v>2138</v>
      </c>
      <c r="G817">
        <v>1901</v>
      </c>
      <c r="H817">
        <v>5149</v>
      </c>
      <c r="I817">
        <v>2739551</v>
      </c>
      <c r="J817">
        <v>3604</v>
      </c>
      <c r="K817">
        <v>1875</v>
      </c>
      <c r="L817">
        <v>0</v>
      </c>
      <c r="M817">
        <v>0</v>
      </c>
      <c r="N817">
        <v>648</v>
      </c>
      <c r="O817">
        <v>28108</v>
      </c>
      <c r="P817">
        <v>753</v>
      </c>
      <c r="Q817">
        <v>8655</v>
      </c>
      <c r="R817">
        <v>17802</v>
      </c>
      <c r="S817" s="8">
        <f t="shared" si="48"/>
        <v>322.48981753972924</v>
      </c>
      <c r="T817" s="8">
        <f t="shared" si="49"/>
        <v>63.334282054930981</v>
      </c>
      <c r="U817" s="8">
        <f t="shared" si="50"/>
        <v>0.40367910066428203</v>
      </c>
      <c r="V817" s="8">
        <f t="shared" si="51"/>
        <v>11.402214022140221</v>
      </c>
      <c r="Z817" s="8"/>
    </row>
    <row r="818" spans="1:26" x14ac:dyDescent="0.55000000000000004">
      <c r="A818" t="s">
        <v>2269</v>
      </c>
      <c r="B818" t="s">
        <v>2235</v>
      </c>
      <c r="C818" t="s">
        <v>2270</v>
      </c>
      <c r="D818">
        <v>98255</v>
      </c>
      <c r="E818">
        <v>11679</v>
      </c>
      <c r="F818">
        <v>2823</v>
      </c>
      <c r="G818">
        <v>2648</v>
      </c>
      <c r="H818">
        <v>3020</v>
      </c>
      <c r="I818">
        <v>3414255</v>
      </c>
      <c r="J818">
        <v>5080</v>
      </c>
      <c r="K818">
        <v>3362</v>
      </c>
      <c r="L818">
        <v>0</v>
      </c>
      <c r="M818">
        <v>0</v>
      </c>
      <c r="N818">
        <v>3526</v>
      </c>
      <c r="O818">
        <v>47013</v>
      </c>
      <c r="P818">
        <v>375</v>
      </c>
      <c r="Q818">
        <v>14783</v>
      </c>
      <c r="R818">
        <v>30365</v>
      </c>
      <c r="S818" s="8">
        <f t="shared" si="48"/>
        <v>292.34138196763422</v>
      </c>
      <c r="T818" s="8">
        <f t="shared" si="49"/>
        <v>64.58851806947014</v>
      </c>
      <c r="U818" s="8">
        <f t="shared" si="50"/>
        <v>0.17810798432649738</v>
      </c>
      <c r="V818" s="8">
        <f t="shared" si="51"/>
        <v>32.534768211920529</v>
      </c>
      <c r="Z818" s="8"/>
    </row>
    <row r="819" spans="1:26" x14ac:dyDescent="0.55000000000000004">
      <c r="A819" t="s">
        <v>2271</v>
      </c>
      <c r="B819" t="s">
        <v>2235</v>
      </c>
      <c r="C819" t="s">
        <v>2272</v>
      </c>
      <c r="D819">
        <v>148831</v>
      </c>
      <c r="E819">
        <v>19321</v>
      </c>
      <c r="F819">
        <v>4836</v>
      </c>
      <c r="G819">
        <v>5323</v>
      </c>
      <c r="H819">
        <v>5606</v>
      </c>
      <c r="I819">
        <v>10027962</v>
      </c>
      <c r="J819">
        <v>7710</v>
      </c>
      <c r="K819">
        <v>4124</v>
      </c>
      <c r="L819">
        <v>0</v>
      </c>
      <c r="M819">
        <v>0</v>
      </c>
      <c r="N819">
        <v>2693</v>
      </c>
      <c r="O819">
        <v>70379</v>
      </c>
      <c r="P819">
        <v>727</v>
      </c>
      <c r="Q819">
        <v>24530</v>
      </c>
      <c r="R819">
        <v>42774</v>
      </c>
      <c r="S819" s="8">
        <f t="shared" si="48"/>
        <v>519.01878784741996</v>
      </c>
      <c r="T819" s="8">
        <f t="shared" si="49"/>
        <v>60.776652126344509</v>
      </c>
      <c r="U819" s="8">
        <f t="shared" si="50"/>
        <v>-0.32721677607487687</v>
      </c>
      <c r="V819" s="8">
        <f t="shared" si="51"/>
        <v>26.548519443453444</v>
      </c>
      <c r="Z819" s="8"/>
    </row>
    <row r="820" spans="1:26" x14ac:dyDescent="0.55000000000000004">
      <c r="A820" t="s">
        <v>2273</v>
      </c>
      <c r="B820" t="s">
        <v>2235</v>
      </c>
      <c r="C820" t="s">
        <v>2274</v>
      </c>
      <c r="D820">
        <v>134751</v>
      </c>
      <c r="E820">
        <v>17241</v>
      </c>
      <c r="F820">
        <v>3564</v>
      </c>
      <c r="G820">
        <v>3855</v>
      </c>
      <c r="H820">
        <v>7935</v>
      </c>
      <c r="I820">
        <v>4868873</v>
      </c>
      <c r="J820">
        <v>6941</v>
      </c>
      <c r="K820">
        <v>3515</v>
      </c>
      <c r="L820">
        <v>0</v>
      </c>
      <c r="M820">
        <v>0</v>
      </c>
      <c r="N820">
        <v>1927</v>
      </c>
      <c r="O820">
        <v>67583</v>
      </c>
      <c r="P820">
        <v>2556</v>
      </c>
      <c r="Q820">
        <v>19652</v>
      </c>
      <c r="R820">
        <v>43253</v>
      </c>
      <c r="S820" s="8">
        <f t="shared" si="48"/>
        <v>282.40084681862999</v>
      </c>
      <c r="T820" s="8">
        <f t="shared" si="49"/>
        <v>63.999822440554574</v>
      </c>
      <c r="U820" s="8">
        <f t="shared" si="50"/>
        <v>-0.21595387047220427</v>
      </c>
      <c r="V820" s="8">
        <f t="shared" si="51"/>
        <v>16.981852551984876</v>
      </c>
      <c r="Z820" s="8"/>
    </row>
    <row r="821" spans="1:26" x14ac:dyDescent="0.55000000000000004">
      <c r="A821" t="s">
        <v>2275</v>
      </c>
      <c r="B821" t="s">
        <v>2235</v>
      </c>
      <c r="C821" t="s">
        <v>2276</v>
      </c>
      <c r="D821">
        <v>44355</v>
      </c>
      <c r="E821">
        <v>4732</v>
      </c>
      <c r="F821">
        <v>768</v>
      </c>
      <c r="G821">
        <v>1017</v>
      </c>
      <c r="H821">
        <v>8555</v>
      </c>
      <c r="I821">
        <v>1850552</v>
      </c>
      <c r="J821">
        <v>1951</v>
      </c>
      <c r="K821">
        <v>1095</v>
      </c>
      <c r="L821">
        <v>0</v>
      </c>
      <c r="M821">
        <v>0</v>
      </c>
      <c r="N821">
        <v>852</v>
      </c>
      <c r="O821">
        <v>23395</v>
      </c>
      <c r="P821">
        <v>1869</v>
      </c>
      <c r="Q821">
        <v>8514</v>
      </c>
      <c r="R821">
        <v>12370</v>
      </c>
      <c r="S821" s="8">
        <f t="shared" si="48"/>
        <v>391.0718512256974</v>
      </c>
      <c r="T821" s="8">
        <f t="shared" si="49"/>
        <v>52.874545843128871</v>
      </c>
      <c r="U821" s="8">
        <f t="shared" si="50"/>
        <v>-0.56137977680081164</v>
      </c>
      <c r="V821" s="8">
        <f t="shared" si="51"/>
        <v>5.1846873173582697</v>
      </c>
      <c r="Z821" s="8"/>
    </row>
    <row r="822" spans="1:26" x14ac:dyDescent="0.55000000000000004">
      <c r="A822" t="s">
        <v>2277</v>
      </c>
      <c r="B822" t="s">
        <v>2235</v>
      </c>
      <c r="C822" t="s">
        <v>2278</v>
      </c>
      <c r="D822">
        <v>113787</v>
      </c>
      <c r="E822">
        <v>16453</v>
      </c>
      <c r="F822">
        <v>3946</v>
      </c>
      <c r="G822">
        <v>4297</v>
      </c>
      <c r="H822">
        <v>4258</v>
      </c>
      <c r="I822">
        <v>5008480</v>
      </c>
      <c r="J822">
        <v>6843</v>
      </c>
      <c r="K822">
        <v>3434</v>
      </c>
      <c r="L822">
        <v>0</v>
      </c>
      <c r="M822">
        <v>0</v>
      </c>
      <c r="N822">
        <v>2730</v>
      </c>
      <c r="O822">
        <v>56042</v>
      </c>
      <c r="P822">
        <v>1184</v>
      </c>
      <c r="Q822">
        <v>20953</v>
      </c>
      <c r="R822">
        <v>32612</v>
      </c>
      <c r="S822" s="8">
        <f t="shared" si="48"/>
        <v>304.41135355254363</v>
      </c>
      <c r="T822" s="8">
        <f t="shared" si="49"/>
        <v>58.192070233039509</v>
      </c>
      <c r="U822" s="8">
        <f t="shared" si="50"/>
        <v>-0.30847109072213874</v>
      </c>
      <c r="V822" s="8">
        <f t="shared" si="51"/>
        <v>26.723109441052138</v>
      </c>
      <c r="Z822" s="8"/>
    </row>
    <row r="823" spans="1:26" x14ac:dyDescent="0.55000000000000004">
      <c r="A823" t="s">
        <v>2279</v>
      </c>
      <c r="B823" t="s">
        <v>2235</v>
      </c>
      <c r="C823" t="s">
        <v>2280</v>
      </c>
      <c r="D823">
        <v>93123</v>
      </c>
      <c r="E823">
        <v>14194</v>
      </c>
      <c r="F823">
        <v>3356</v>
      </c>
      <c r="G823">
        <v>3446</v>
      </c>
      <c r="H823">
        <v>3264</v>
      </c>
      <c r="I823">
        <v>4951196</v>
      </c>
      <c r="J823">
        <v>5788</v>
      </c>
      <c r="K823">
        <v>2734</v>
      </c>
      <c r="L823">
        <v>0</v>
      </c>
      <c r="M823">
        <v>0</v>
      </c>
      <c r="N823">
        <v>2027</v>
      </c>
      <c r="O823">
        <v>44923</v>
      </c>
      <c r="P823">
        <v>646</v>
      </c>
      <c r="Q823">
        <v>17176</v>
      </c>
      <c r="R823">
        <v>25927</v>
      </c>
      <c r="S823" s="8">
        <f t="shared" si="48"/>
        <v>348.82316471748624</v>
      </c>
      <c r="T823" s="8">
        <f t="shared" si="49"/>
        <v>57.714311154642381</v>
      </c>
      <c r="U823" s="8">
        <f t="shared" si="50"/>
        <v>-9.6646370928771624E-2</v>
      </c>
      <c r="V823" s="8">
        <f t="shared" si="51"/>
        <v>28.530330882352942</v>
      </c>
      <c r="Z823" s="8"/>
    </row>
    <row r="824" spans="1:26" x14ac:dyDescent="0.55000000000000004">
      <c r="A824" t="s">
        <v>2281</v>
      </c>
      <c r="B824" t="s">
        <v>2235</v>
      </c>
      <c r="C824" t="s">
        <v>2282</v>
      </c>
      <c r="D824">
        <v>84364</v>
      </c>
      <c r="E824">
        <v>10966</v>
      </c>
      <c r="F824">
        <v>2542</v>
      </c>
      <c r="G824">
        <v>2694</v>
      </c>
      <c r="H824">
        <v>4347</v>
      </c>
      <c r="I824">
        <v>2816092</v>
      </c>
      <c r="J824">
        <v>4276</v>
      </c>
      <c r="K824">
        <v>2369</v>
      </c>
      <c r="L824">
        <v>0</v>
      </c>
      <c r="M824">
        <v>0</v>
      </c>
      <c r="N824">
        <v>825</v>
      </c>
      <c r="O824">
        <v>40031</v>
      </c>
      <c r="P824">
        <v>718</v>
      </c>
      <c r="Q824">
        <v>13464</v>
      </c>
      <c r="R824">
        <v>24767</v>
      </c>
      <c r="S824" s="8">
        <f t="shared" si="48"/>
        <v>256.80211563012949</v>
      </c>
      <c r="T824" s="8">
        <f t="shared" si="49"/>
        <v>61.869551097899134</v>
      </c>
      <c r="U824" s="8">
        <f t="shared" si="50"/>
        <v>-0.18017163719121898</v>
      </c>
      <c r="V824" s="8">
        <f t="shared" si="51"/>
        <v>19.407407407407408</v>
      </c>
      <c r="Z824" s="8"/>
    </row>
    <row r="825" spans="1:26" x14ac:dyDescent="0.55000000000000004">
      <c r="A825" t="s">
        <v>2283</v>
      </c>
      <c r="B825" t="s">
        <v>2235</v>
      </c>
      <c r="C825" t="s">
        <v>2284</v>
      </c>
      <c r="D825">
        <v>72193</v>
      </c>
      <c r="E825">
        <v>9755</v>
      </c>
      <c r="F825">
        <v>3332</v>
      </c>
      <c r="G825">
        <v>3312</v>
      </c>
      <c r="H825">
        <v>1631</v>
      </c>
      <c r="I825">
        <v>2402803</v>
      </c>
      <c r="J825">
        <v>3845</v>
      </c>
      <c r="K825">
        <v>1928</v>
      </c>
      <c r="L825">
        <v>0</v>
      </c>
      <c r="M825">
        <v>0</v>
      </c>
      <c r="N825">
        <v>1771</v>
      </c>
      <c r="O825">
        <v>36166</v>
      </c>
      <c r="P825">
        <v>269</v>
      </c>
      <c r="Q825">
        <v>16003</v>
      </c>
      <c r="R825">
        <v>19373</v>
      </c>
      <c r="S825" s="8">
        <f t="shared" si="48"/>
        <v>246.31501793951819</v>
      </c>
      <c r="T825" s="8">
        <f t="shared" si="49"/>
        <v>53.566886025548854</v>
      </c>
      <c r="U825" s="8">
        <f t="shared" si="50"/>
        <v>2.7703516961478259E-2</v>
      </c>
      <c r="V825" s="8">
        <f t="shared" si="51"/>
        <v>44.263028816676886</v>
      </c>
      <c r="Z825" s="8"/>
    </row>
    <row r="826" spans="1:26" x14ac:dyDescent="0.55000000000000004">
      <c r="A826" t="s">
        <v>2285</v>
      </c>
      <c r="B826" t="s">
        <v>2235</v>
      </c>
      <c r="C826" t="s">
        <v>2286</v>
      </c>
      <c r="D826">
        <v>83144</v>
      </c>
      <c r="E826">
        <v>11404</v>
      </c>
      <c r="F826">
        <v>2799</v>
      </c>
      <c r="G826">
        <v>2639</v>
      </c>
      <c r="H826">
        <v>1811</v>
      </c>
      <c r="I826">
        <v>3229360</v>
      </c>
      <c r="J826">
        <v>4623</v>
      </c>
      <c r="K826">
        <v>2306</v>
      </c>
      <c r="L826">
        <v>0</v>
      </c>
      <c r="M826">
        <v>0</v>
      </c>
      <c r="N826">
        <v>1069</v>
      </c>
      <c r="O826">
        <v>39474</v>
      </c>
      <c r="P826">
        <v>223</v>
      </c>
      <c r="Q826">
        <v>9880</v>
      </c>
      <c r="R826">
        <v>28484</v>
      </c>
      <c r="S826" s="8">
        <f t="shared" si="48"/>
        <v>283.17783233952997</v>
      </c>
      <c r="T826" s="8">
        <f t="shared" si="49"/>
        <v>72.158889395551512</v>
      </c>
      <c r="U826" s="8">
        <f t="shared" si="50"/>
        <v>0.192437217357837</v>
      </c>
      <c r="V826" s="8">
        <f t="shared" si="51"/>
        <v>45.910546659304252</v>
      </c>
      <c r="Z826" s="8"/>
    </row>
    <row r="827" spans="1:26" x14ac:dyDescent="0.55000000000000004">
      <c r="A827" t="s">
        <v>2287</v>
      </c>
      <c r="B827" t="s">
        <v>2235</v>
      </c>
      <c r="C827" t="s">
        <v>2288</v>
      </c>
      <c r="D827">
        <v>46106</v>
      </c>
      <c r="E827">
        <v>6997</v>
      </c>
      <c r="F827">
        <v>1647</v>
      </c>
      <c r="G827">
        <v>1810</v>
      </c>
      <c r="H827">
        <v>1311</v>
      </c>
      <c r="I827">
        <v>2116322</v>
      </c>
      <c r="J827">
        <v>2985</v>
      </c>
      <c r="K827">
        <v>1563</v>
      </c>
      <c r="L827">
        <v>0</v>
      </c>
      <c r="M827">
        <v>0</v>
      </c>
      <c r="N827">
        <v>557</v>
      </c>
      <c r="O827">
        <v>23839</v>
      </c>
      <c r="P827">
        <v>205</v>
      </c>
      <c r="Q827">
        <v>11831</v>
      </c>
      <c r="R827">
        <v>11120</v>
      </c>
      <c r="S827" s="8">
        <f t="shared" si="48"/>
        <v>302.46134057453196</v>
      </c>
      <c r="T827" s="8">
        <f t="shared" si="49"/>
        <v>46.646251940098161</v>
      </c>
      <c r="U827" s="8">
        <f t="shared" si="50"/>
        <v>-0.35353316271201146</v>
      </c>
      <c r="V827" s="8">
        <f t="shared" si="51"/>
        <v>35.168573607932878</v>
      </c>
      <c r="Z827" s="8"/>
    </row>
    <row r="828" spans="1:26" x14ac:dyDescent="0.55000000000000004">
      <c r="A828" t="s">
        <v>2289</v>
      </c>
      <c r="B828" t="s">
        <v>2235</v>
      </c>
      <c r="C828" t="s">
        <v>2290</v>
      </c>
      <c r="D828">
        <v>47983</v>
      </c>
      <c r="E828">
        <v>5890</v>
      </c>
      <c r="F828">
        <v>1925</v>
      </c>
      <c r="G828">
        <v>2022</v>
      </c>
      <c r="H828">
        <v>1047</v>
      </c>
      <c r="I828">
        <v>2747754</v>
      </c>
      <c r="J828">
        <v>2340</v>
      </c>
      <c r="K828">
        <v>1100</v>
      </c>
      <c r="L828">
        <v>0</v>
      </c>
      <c r="M828">
        <v>0</v>
      </c>
      <c r="N828">
        <v>696</v>
      </c>
      <c r="O828">
        <v>22225</v>
      </c>
      <c r="P828">
        <v>215</v>
      </c>
      <c r="Q828">
        <v>6345</v>
      </c>
      <c r="R828">
        <v>14891</v>
      </c>
      <c r="S828" s="8">
        <f t="shared" si="48"/>
        <v>466.51171477079794</v>
      </c>
      <c r="T828" s="8">
        <f t="shared" si="49"/>
        <v>67.001124859392576</v>
      </c>
      <c r="U828" s="8">
        <f t="shared" si="50"/>
        <v>-0.20215492987099595</v>
      </c>
      <c r="V828" s="8">
        <f t="shared" si="51"/>
        <v>45.829035339063992</v>
      </c>
      <c r="Z828" s="8"/>
    </row>
    <row r="829" spans="1:26" x14ac:dyDescent="0.55000000000000004">
      <c r="A829" t="s">
        <v>2291</v>
      </c>
      <c r="B829" t="s">
        <v>2235</v>
      </c>
      <c r="C829" t="s">
        <v>2292</v>
      </c>
      <c r="D829">
        <v>69295</v>
      </c>
      <c r="E829">
        <v>8577</v>
      </c>
      <c r="F829">
        <v>2072</v>
      </c>
      <c r="G829">
        <v>2381</v>
      </c>
      <c r="H829">
        <v>2213</v>
      </c>
      <c r="I829">
        <v>3200139</v>
      </c>
      <c r="J829">
        <v>3483</v>
      </c>
      <c r="K829">
        <v>1774</v>
      </c>
      <c r="L829">
        <v>0</v>
      </c>
      <c r="M829">
        <v>0</v>
      </c>
      <c r="N829">
        <v>2248</v>
      </c>
      <c r="O829">
        <v>32742</v>
      </c>
      <c r="P829">
        <v>339</v>
      </c>
      <c r="Q829">
        <v>11997</v>
      </c>
      <c r="R829">
        <v>19369</v>
      </c>
      <c r="S829" s="8">
        <f t="shared" si="48"/>
        <v>373.10703043022033</v>
      </c>
      <c r="T829" s="8">
        <f t="shared" si="49"/>
        <v>59.156435159733675</v>
      </c>
      <c r="U829" s="8">
        <f t="shared" si="50"/>
        <v>-0.44591961902013133</v>
      </c>
      <c r="V829" s="8">
        <f t="shared" si="51"/>
        <v>31.312697695436061</v>
      </c>
      <c r="Z829" s="8"/>
    </row>
    <row r="830" spans="1:26" x14ac:dyDescent="0.55000000000000004">
      <c r="A830" t="s">
        <v>2293</v>
      </c>
      <c r="B830" t="s">
        <v>2235</v>
      </c>
      <c r="C830" t="s">
        <v>2294</v>
      </c>
      <c r="D830">
        <v>91520</v>
      </c>
      <c r="E830">
        <v>13492</v>
      </c>
      <c r="F830">
        <v>3825</v>
      </c>
      <c r="G830">
        <v>3780</v>
      </c>
      <c r="H830">
        <v>2861</v>
      </c>
      <c r="I830">
        <v>3559122</v>
      </c>
      <c r="J830">
        <v>6349</v>
      </c>
      <c r="K830">
        <v>2806</v>
      </c>
      <c r="L830">
        <v>0</v>
      </c>
      <c r="M830">
        <v>0</v>
      </c>
      <c r="N830">
        <v>2340</v>
      </c>
      <c r="O830">
        <v>43435</v>
      </c>
      <c r="P830">
        <v>307</v>
      </c>
      <c r="Q830">
        <v>12165</v>
      </c>
      <c r="R830">
        <v>30018</v>
      </c>
      <c r="S830" s="8">
        <f t="shared" si="48"/>
        <v>263.7949896234806</v>
      </c>
      <c r="T830" s="8">
        <f t="shared" si="49"/>
        <v>69.11016461379073</v>
      </c>
      <c r="U830" s="8">
        <f t="shared" si="50"/>
        <v>4.9169580419580423E-2</v>
      </c>
      <c r="V830" s="8">
        <f t="shared" si="51"/>
        <v>31.988815099615518</v>
      </c>
      <c r="Z830" s="8"/>
    </row>
    <row r="831" spans="1:26" x14ac:dyDescent="0.55000000000000004">
      <c r="A831" t="s">
        <v>2295</v>
      </c>
      <c r="B831" t="s">
        <v>2235</v>
      </c>
      <c r="C831" t="s">
        <v>2296</v>
      </c>
      <c r="D831">
        <v>59360</v>
      </c>
      <c r="E831">
        <v>7422</v>
      </c>
      <c r="F831">
        <v>1320</v>
      </c>
      <c r="G831">
        <v>1677</v>
      </c>
      <c r="H831">
        <v>13774</v>
      </c>
      <c r="I831">
        <v>3228064</v>
      </c>
      <c r="J831">
        <v>3151</v>
      </c>
      <c r="K831">
        <v>1608</v>
      </c>
      <c r="L831">
        <v>0</v>
      </c>
      <c r="M831">
        <v>0</v>
      </c>
      <c r="N831">
        <v>1130</v>
      </c>
      <c r="O831">
        <v>34642</v>
      </c>
      <c r="P831">
        <v>9983</v>
      </c>
      <c r="Q831">
        <v>8714</v>
      </c>
      <c r="R831">
        <v>14703</v>
      </c>
      <c r="S831" s="8">
        <f t="shared" si="48"/>
        <v>434.93182430611694</v>
      </c>
      <c r="T831" s="8">
        <f t="shared" si="49"/>
        <v>42.442699613186306</v>
      </c>
      <c r="U831" s="8">
        <f t="shared" si="50"/>
        <v>-0.6014150943396227</v>
      </c>
      <c r="V831" s="8">
        <f t="shared" si="51"/>
        <v>4.3095687527225204</v>
      </c>
      <c r="Z831" s="8"/>
    </row>
    <row r="832" spans="1:26" x14ac:dyDescent="0.55000000000000004">
      <c r="A832" t="s">
        <v>2297</v>
      </c>
      <c r="B832" t="s">
        <v>2235</v>
      </c>
      <c r="C832" t="s">
        <v>2298</v>
      </c>
      <c r="D832">
        <v>60829</v>
      </c>
      <c r="E832">
        <v>6865</v>
      </c>
      <c r="F832">
        <v>1443</v>
      </c>
      <c r="G832">
        <v>1467</v>
      </c>
      <c r="H832">
        <v>6668</v>
      </c>
      <c r="I832">
        <v>2455523</v>
      </c>
      <c r="J832">
        <v>2737</v>
      </c>
      <c r="K832">
        <v>1581</v>
      </c>
      <c r="L832">
        <v>0</v>
      </c>
      <c r="M832">
        <v>0</v>
      </c>
      <c r="N832">
        <v>2153</v>
      </c>
      <c r="O832">
        <v>30927</v>
      </c>
      <c r="P832">
        <v>2210</v>
      </c>
      <c r="Q832">
        <v>8784</v>
      </c>
      <c r="R832">
        <v>19315</v>
      </c>
      <c r="S832" s="8">
        <f t="shared" si="48"/>
        <v>357.68725418790967</v>
      </c>
      <c r="T832" s="8">
        <f t="shared" si="49"/>
        <v>62.453519578361949</v>
      </c>
      <c r="U832" s="8">
        <f t="shared" si="50"/>
        <v>-3.9454865278074604E-2</v>
      </c>
      <c r="V832" s="8">
        <f t="shared" si="51"/>
        <v>9.1225254949010193</v>
      </c>
      <c r="Z832" s="8"/>
    </row>
    <row r="833" spans="1:26" x14ac:dyDescent="0.55000000000000004">
      <c r="A833" t="s">
        <v>2299</v>
      </c>
      <c r="B833" t="s">
        <v>2235</v>
      </c>
      <c r="C833" t="s">
        <v>2300</v>
      </c>
      <c r="D833">
        <v>67352</v>
      </c>
      <c r="E833">
        <v>8696</v>
      </c>
      <c r="F833">
        <v>2819</v>
      </c>
      <c r="G833">
        <v>3097</v>
      </c>
      <c r="H833">
        <v>1735</v>
      </c>
      <c r="I833">
        <v>3625852</v>
      </c>
      <c r="J833">
        <v>3927</v>
      </c>
      <c r="K833">
        <v>1881</v>
      </c>
      <c r="L833">
        <v>0</v>
      </c>
      <c r="M833">
        <v>0</v>
      </c>
      <c r="N833">
        <v>944</v>
      </c>
      <c r="O833">
        <v>32437</v>
      </c>
      <c r="P833">
        <v>344</v>
      </c>
      <c r="Q833">
        <v>9383</v>
      </c>
      <c r="R833">
        <v>21892</v>
      </c>
      <c r="S833" s="8">
        <f t="shared" si="48"/>
        <v>416.95630174793007</v>
      </c>
      <c r="T833" s="8">
        <f t="shared" si="49"/>
        <v>67.490828375003858</v>
      </c>
      <c r="U833" s="8">
        <f t="shared" si="50"/>
        <v>-0.41275685948449936</v>
      </c>
      <c r="V833" s="8">
        <f t="shared" si="51"/>
        <v>38.819596541786744</v>
      </c>
      <c r="Z833" s="8"/>
    </row>
    <row r="834" spans="1:26" x14ac:dyDescent="0.55000000000000004">
      <c r="A834" t="s">
        <v>2301</v>
      </c>
      <c r="B834" t="s">
        <v>2235</v>
      </c>
      <c r="C834" t="s">
        <v>2302</v>
      </c>
      <c r="D834">
        <v>86385</v>
      </c>
      <c r="E834">
        <v>12192</v>
      </c>
      <c r="F834">
        <v>3249</v>
      </c>
      <c r="G834">
        <v>3363</v>
      </c>
      <c r="H834">
        <v>1837</v>
      </c>
      <c r="I834">
        <v>3366779</v>
      </c>
      <c r="J834">
        <v>4848</v>
      </c>
      <c r="K834">
        <v>2404</v>
      </c>
      <c r="L834">
        <v>0</v>
      </c>
      <c r="M834">
        <v>0</v>
      </c>
      <c r="N834">
        <v>1070</v>
      </c>
      <c r="O834">
        <v>41150</v>
      </c>
      <c r="P834">
        <v>418</v>
      </c>
      <c r="Q834">
        <v>11965</v>
      </c>
      <c r="R834">
        <v>27376</v>
      </c>
      <c r="S834" s="8">
        <f t="shared" si="48"/>
        <v>276.14657152230973</v>
      </c>
      <c r="T834" s="8">
        <f t="shared" si="49"/>
        <v>66.52733900364521</v>
      </c>
      <c r="U834" s="8">
        <f t="shared" si="50"/>
        <v>-0.13196735544365343</v>
      </c>
      <c r="V834" s="8">
        <f t="shared" si="51"/>
        <v>47.025040827436037</v>
      </c>
      <c r="Z834" s="8"/>
    </row>
    <row r="835" spans="1:26" x14ac:dyDescent="0.55000000000000004">
      <c r="A835" t="s">
        <v>2303</v>
      </c>
      <c r="B835" t="s">
        <v>2235</v>
      </c>
      <c r="C835" t="s">
        <v>2304</v>
      </c>
      <c r="D835">
        <v>43025</v>
      </c>
      <c r="E835">
        <v>5294</v>
      </c>
      <c r="F835">
        <v>1314</v>
      </c>
      <c r="G835">
        <v>1480</v>
      </c>
      <c r="H835">
        <v>4902</v>
      </c>
      <c r="I835">
        <v>1479875</v>
      </c>
      <c r="J835">
        <v>2078</v>
      </c>
      <c r="K835">
        <v>1162</v>
      </c>
      <c r="L835">
        <v>0</v>
      </c>
      <c r="M835">
        <v>0</v>
      </c>
      <c r="N835">
        <v>735</v>
      </c>
      <c r="O835">
        <v>21315</v>
      </c>
      <c r="P835">
        <v>827</v>
      </c>
      <c r="Q835">
        <v>6096</v>
      </c>
      <c r="R835">
        <v>13980</v>
      </c>
      <c r="S835" s="8">
        <f t="shared" si="48"/>
        <v>279.53815640347563</v>
      </c>
      <c r="T835" s="8">
        <f t="shared" si="49"/>
        <v>65.587614356087272</v>
      </c>
      <c r="U835" s="8">
        <f t="shared" si="50"/>
        <v>-0.38582219639744336</v>
      </c>
      <c r="V835" s="8">
        <f t="shared" si="51"/>
        <v>8.7770297837617299</v>
      </c>
      <c r="Z835" s="8"/>
    </row>
    <row r="836" spans="1:26" x14ac:dyDescent="0.55000000000000004">
      <c r="A836" t="s">
        <v>2305</v>
      </c>
      <c r="B836" t="s">
        <v>2235</v>
      </c>
      <c r="C836" t="s">
        <v>2306</v>
      </c>
      <c r="D836">
        <v>61952</v>
      </c>
      <c r="E836">
        <v>8981</v>
      </c>
      <c r="F836">
        <v>2306</v>
      </c>
      <c r="G836">
        <v>2628</v>
      </c>
      <c r="H836">
        <v>3068</v>
      </c>
      <c r="I836">
        <v>6269686</v>
      </c>
      <c r="J836">
        <v>3646</v>
      </c>
      <c r="K836">
        <v>1855</v>
      </c>
      <c r="L836">
        <v>0</v>
      </c>
      <c r="M836">
        <v>0</v>
      </c>
      <c r="N836">
        <v>777</v>
      </c>
      <c r="O836">
        <v>31417</v>
      </c>
      <c r="P836">
        <v>499</v>
      </c>
      <c r="Q836">
        <v>12252</v>
      </c>
      <c r="R836">
        <v>17770</v>
      </c>
      <c r="S836" s="8">
        <f t="shared" si="48"/>
        <v>698.10555617414536</v>
      </c>
      <c r="T836" s="8">
        <f t="shared" si="49"/>
        <v>56.561734093006969</v>
      </c>
      <c r="U836" s="8">
        <f t="shared" si="50"/>
        <v>-0.51975723140495866</v>
      </c>
      <c r="V836" s="8">
        <f t="shared" si="51"/>
        <v>20.192959582790092</v>
      </c>
      <c r="Z836" s="8"/>
    </row>
    <row r="837" spans="1:26" x14ac:dyDescent="0.55000000000000004">
      <c r="A837" t="s">
        <v>2307</v>
      </c>
      <c r="B837" t="s">
        <v>2235</v>
      </c>
      <c r="C837" t="s">
        <v>2308</v>
      </c>
      <c r="D837">
        <v>86126</v>
      </c>
      <c r="E837">
        <v>11511</v>
      </c>
      <c r="F837">
        <v>2778</v>
      </c>
      <c r="G837">
        <v>2764</v>
      </c>
      <c r="H837">
        <v>2749</v>
      </c>
      <c r="I837">
        <v>3066889</v>
      </c>
      <c r="J837">
        <v>4664</v>
      </c>
      <c r="K837">
        <v>2484</v>
      </c>
      <c r="L837">
        <v>0</v>
      </c>
      <c r="M837">
        <v>0</v>
      </c>
      <c r="N837">
        <v>1491</v>
      </c>
      <c r="O837">
        <v>41884</v>
      </c>
      <c r="P837">
        <v>546</v>
      </c>
      <c r="Q837">
        <v>13321</v>
      </c>
      <c r="R837">
        <v>26388</v>
      </c>
      <c r="S837" s="8">
        <f t="shared" ref="S837:S900" si="52">I837/E837</f>
        <v>266.43115281035529</v>
      </c>
      <c r="T837" s="8">
        <f t="shared" ref="T837:T900" si="53">(R837/O837)*100</f>
        <v>63.002578550281726</v>
      </c>
      <c r="U837" s="8">
        <f t="shared" ref="U837:U900" si="54">((F837-G837)/D837)*100</f>
        <v>1.6255253930288184E-2</v>
      </c>
      <c r="V837" s="8">
        <f t="shared" ref="V837:V900" si="55">D837/H837</f>
        <v>31.329938159330666</v>
      </c>
      <c r="Z837" s="8"/>
    </row>
    <row r="838" spans="1:26" x14ac:dyDescent="0.55000000000000004">
      <c r="A838" t="s">
        <v>2309</v>
      </c>
      <c r="B838" t="s">
        <v>2235</v>
      </c>
      <c r="C838" t="s">
        <v>2310</v>
      </c>
      <c r="D838">
        <v>60162</v>
      </c>
      <c r="E838">
        <v>10084</v>
      </c>
      <c r="F838">
        <v>2840</v>
      </c>
      <c r="G838">
        <v>2893</v>
      </c>
      <c r="H838">
        <v>1746</v>
      </c>
      <c r="I838">
        <v>3070169</v>
      </c>
      <c r="J838">
        <v>4523</v>
      </c>
      <c r="K838">
        <v>2057</v>
      </c>
      <c r="L838">
        <v>0</v>
      </c>
      <c r="M838">
        <v>0</v>
      </c>
      <c r="N838">
        <v>2255</v>
      </c>
      <c r="O838">
        <v>28404</v>
      </c>
      <c r="P838">
        <v>210</v>
      </c>
      <c r="Q838">
        <v>6298</v>
      </c>
      <c r="R838">
        <v>21269</v>
      </c>
      <c r="S838" s="8">
        <f t="shared" si="52"/>
        <v>304.45944069813567</v>
      </c>
      <c r="T838" s="8">
        <f t="shared" si="53"/>
        <v>74.880298549500068</v>
      </c>
      <c r="U838" s="8">
        <f t="shared" si="54"/>
        <v>-8.8095475549350086E-2</v>
      </c>
      <c r="V838" s="8">
        <f t="shared" si="55"/>
        <v>34.457044673539521</v>
      </c>
      <c r="Z838" s="8"/>
    </row>
    <row r="839" spans="1:26" x14ac:dyDescent="0.55000000000000004">
      <c r="A839" t="s">
        <v>2311</v>
      </c>
      <c r="B839" t="s">
        <v>2235</v>
      </c>
      <c r="C839" t="s">
        <v>2312</v>
      </c>
      <c r="D839">
        <v>43903</v>
      </c>
      <c r="E839">
        <v>6537</v>
      </c>
      <c r="F839">
        <v>1452</v>
      </c>
      <c r="G839">
        <v>1405</v>
      </c>
      <c r="H839">
        <v>1674</v>
      </c>
      <c r="I839">
        <v>1578763</v>
      </c>
      <c r="J839">
        <v>2702</v>
      </c>
      <c r="K839">
        <v>1434</v>
      </c>
      <c r="L839">
        <v>0</v>
      </c>
      <c r="M839">
        <v>0</v>
      </c>
      <c r="N839">
        <v>643</v>
      </c>
      <c r="O839">
        <v>21117</v>
      </c>
      <c r="P839">
        <v>249</v>
      </c>
      <c r="Q839">
        <v>7510</v>
      </c>
      <c r="R839">
        <v>12903</v>
      </c>
      <c r="S839" s="8">
        <f t="shared" si="52"/>
        <v>241.5118555912498</v>
      </c>
      <c r="T839" s="8">
        <f t="shared" si="53"/>
        <v>61.102429322346929</v>
      </c>
      <c r="U839" s="8">
        <f t="shared" si="54"/>
        <v>0.10705418764093569</v>
      </c>
      <c r="V839" s="8">
        <f t="shared" si="55"/>
        <v>26.226403823178018</v>
      </c>
      <c r="Z839" s="8"/>
    </row>
    <row r="840" spans="1:26" x14ac:dyDescent="0.55000000000000004">
      <c r="A840" t="s">
        <v>2313</v>
      </c>
      <c r="B840" t="s">
        <v>2235</v>
      </c>
      <c r="C840" t="s">
        <v>2314</v>
      </c>
      <c r="D840">
        <v>15613</v>
      </c>
      <c r="E840">
        <v>2285</v>
      </c>
      <c r="F840">
        <v>729</v>
      </c>
      <c r="G840">
        <v>757</v>
      </c>
      <c r="H840">
        <v>618</v>
      </c>
      <c r="I840">
        <v>1017307</v>
      </c>
      <c r="J840">
        <v>965</v>
      </c>
      <c r="K840">
        <v>528</v>
      </c>
      <c r="L840">
        <v>0</v>
      </c>
      <c r="M840">
        <v>0</v>
      </c>
      <c r="N840">
        <v>0</v>
      </c>
      <c r="O840">
        <v>7893</v>
      </c>
      <c r="P840">
        <v>62</v>
      </c>
      <c r="Q840">
        <v>2354</v>
      </c>
      <c r="R840">
        <v>5286</v>
      </c>
      <c r="S840" s="8">
        <f t="shared" si="52"/>
        <v>445.21094091903717</v>
      </c>
      <c r="T840" s="8">
        <f t="shared" si="53"/>
        <v>66.970733561383497</v>
      </c>
      <c r="U840" s="8">
        <f t="shared" si="54"/>
        <v>-0.1793377313776981</v>
      </c>
      <c r="V840" s="8">
        <f t="shared" si="55"/>
        <v>25.263754045307444</v>
      </c>
      <c r="Z840" s="8"/>
    </row>
    <row r="841" spans="1:26" x14ac:dyDescent="0.55000000000000004">
      <c r="A841" t="s">
        <v>2315</v>
      </c>
      <c r="B841" t="s">
        <v>2235</v>
      </c>
      <c r="C841" t="s">
        <v>2316</v>
      </c>
      <c r="D841">
        <v>24305</v>
      </c>
      <c r="E841">
        <v>3456</v>
      </c>
      <c r="F841">
        <v>789</v>
      </c>
      <c r="G841">
        <v>884</v>
      </c>
      <c r="H841">
        <v>1361</v>
      </c>
      <c r="I841">
        <v>1085206</v>
      </c>
      <c r="J841">
        <v>1519</v>
      </c>
      <c r="K841">
        <v>693</v>
      </c>
      <c r="L841">
        <v>0</v>
      </c>
      <c r="M841">
        <v>0</v>
      </c>
      <c r="N841">
        <v>0</v>
      </c>
      <c r="O841">
        <v>12060</v>
      </c>
      <c r="P841">
        <v>146</v>
      </c>
      <c r="Q841">
        <v>4736</v>
      </c>
      <c r="R841">
        <v>7097</v>
      </c>
      <c r="S841" s="8">
        <f t="shared" si="52"/>
        <v>314.00636574074076</v>
      </c>
      <c r="T841" s="8">
        <f t="shared" si="53"/>
        <v>58.847429519071312</v>
      </c>
      <c r="U841" s="8">
        <f t="shared" si="54"/>
        <v>-0.39086607693890146</v>
      </c>
      <c r="V841" s="8">
        <f t="shared" si="55"/>
        <v>17.858192505510655</v>
      </c>
      <c r="Z841" s="8"/>
    </row>
    <row r="842" spans="1:26" x14ac:dyDescent="0.55000000000000004">
      <c r="A842" t="s">
        <v>2317</v>
      </c>
      <c r="B842" t="s">
        <v>2235</v>
      </c>
      <c r="C842" t="s">
        <v>2318</v>
      </c>
      <c r="D842">
        <v>34133</v>
      </c>
      <c r="E842">
        <v>4616</v>
      </c>
      <c r="F842">
        <v>1431</v>
      </c>
      <c r="G842">
        <v>1327</v>
      </c>
      <c r="H842">
        <v>1119</v>
      </c>
      <c r="I842">
        <v>1398085</v>
      </c>
      <c r="J842">
        <v>1948</v>
      </c>
      <c r="K842">
        <v>971</v>
      </c>
      <c r="L842">
        <v>0</v>
      </c>
      <c r="M842">
        <v>0</v>
      </c>
      <c r="N842">
        <v>1581</v>
      </c>
      <c r="O842">
        <v>16822</v>
      </c>
      <c r="P842">
        <v>188</v>
      </c>
      <c r="Q842">
        <v>5498</v>
      </c>
      <c r="R842">
        <v>10709</v>
      </c>
      <c r="S842" s="8">
        <f t="shared" si="52"/>
        <v>302.87803292894279</v>
      </c>
      <c r="T842" s="8">
        <f t="shared" si="53"/>
        <v>63.660682439662338</v>
      </c>
      <c r="U842" s="8">
        <f t="shared" si="54"/>
        <v>0.30469047549292472</v>
      </c>
      <c r="V842" s="8">
        <f t="shared" si="55"/>
        <v>30.503127792672029</v>
      </c>
      <c r="Z842" s="8"/>
    </row>
    <row r="843" spans="1:26" x14ac:dyDescent="0.55000000000000004">
      <c r="A843" t="s">
        <v>2319</v>
      </c>
      <c r="B843" t="s">
        <v>2235</v>
      </c>
      <c r="C843" t="s">
        <v>2320</v>
      </c>
      <c r="D843">
        <v>32399</v>
      </c>
      <c r="E843">
        <v>4890</v>
      </c>
      <c r="F843">
        <v>1406</v>
      </c>
      <c r="G843">
        <v>1297</v>
      </c>
      <c r="H843">
        <v>659</v>
      </c>
      <c r="I843">
        <v>1144575</v>
      </c>
      <c r="J843">
        <v>2097</v>
      </c>
      <c r="K843">
        <v>997</v>
      </c>
      <c r="L843">
        <v>0</v>
      </c>
      <c r="M843">
        <v>0</v>
      </c>
      <c r="N843">
        <v>0</v>
      </c>
      <c r="O843">
        <v>15161</v>
      </c>
      <c r="P843">
        <v>166</v>
      </c>
      <c r="Q843">
        <v>4604</v>
      </c>
      <c r="R843">
        <v>9869</v>
      </c>
      <c r="S843" s="8">
        <f t="shared" si="52"/>
        <v>234.06441717791412</v>
      </c>
      <c r="T843" s="8">
        <f t="shared" si="53"/>
        <v>65.094650748631352</v>
      </c>
      <c r="U843" s="8">
        <f t="shared" si="54"/>
        <v>0.33643013673261524</v>
      </c>
      <c r="V843" s="8">
        <f t="shared" si="55"/>
        <v>49.1638846737481</v>
      </c>
      <c r="Z843" s="8"/>
    </row>
    <row r="844" spans="1:26" x14ac:dyDescent="0.55000000000000004">
      <c r="A844" t="s">
        <v>2321</v>
      </c>
      <c r="B844" t="s">
        <v>2235</v>
      </c>
      <c r="C844" t="s">
        <v>2322</v>
      </c>
      <c r="D844">
        <v>37338</v>
      </c>
      <c r="E844">
        <v>4552</v>
      </c>
      <c r="F844">
        <v>1281</v>
      </c>
      <c r="G844">
        <v>1400</v>
      </c>
      <c r="H844">
        <v>1109</v>
      </c>
      <c r="I844">
        <v>1419942</v>
      </c>
      <c r="J844">
        <v>1758</v>
      </c>
      <c r="K844">
        <v>927</v>
      </c>
      <c r="L844">
        <v>0</v>
      </c>
      <c r="M844">
        <v>0</v>
      </c>
      <c r="N844">
        <v>0</v>
      </c>
      <c r="O844">
        <v>18764</v>
      </c>
      <c r="P844">
        <v>166</v>
      </c>
      <c r="Q844">
        <v>5038</v>
      </c>
      <c r="R844">
        <v>12950</v>
      </c>
      <c r="S844" s="8">
        <f t="shared" si="52"/>
        <v>311.93804920913885</v>
      </c>
      <c r="T844" s="8">
        <f t="shared" si="53"/>
        <v>69.015135365593693</v>
      </c>
      <c r="U844" s="8">
        <f t="shared" si="54"/>
        <v>-0.31871016122984624</v>
      </c>
      <c r="V844" s="8">
        <f t="shared" si="55"/>
        <v>33.668169522091972</v>
      </c>
      <c r="Z844" s="8"/>
    </row>
    <row r="845" spans="1:26" x14ac:dyDescent="0.55000000000000004">
      <c r="A845" t="s">
        <v>2325</v>
      </c>
      <c r="B845" t="s">
        <v>2235</v>
      </c>
      <c r="C845" t="s">
        <v>2326</v>
      </c>
      <c r="D845">
        <v>28383</v>
      </c>
      <c r="E845">
        <v>4817</v>
      </c>
      <c r="F845">
        <v>774</v>
      </c>
      <c r="G845">
        <v>798</v>
      </c>
      <c r="H845">
        <v>2232</v>
      </c>
      <c r="I845">
        <v>1617617</v>
      </c>
      <c r="J845">
        <v>2211</v>
      </c>
      <c r="K845">
        <v>998</v>
      </c>
      <c r="L845">
        <v>0</v>
      </c>
      <c r="M845">
        <v>0</v>
      </c>
      <c r="N845">
        <v>770</v>
      </c>
      <c r="O845">
        <v>13200</v>
      </c>
      <c r="P845">
        <v>382</v>
      </c>
      <c r="Q845">
        <v>4572</v>
      </c>
      <c r="R845">
        <v>8027</v>
      </c>
      <c r="S845" s="8">
        <f t="shared" si="52"/>
        <v>335.8141997093627</v>
      </c>
      <c r="T845" s="8">
        <f t="shared" si="53"/>
        <v>60.810606060606062</v>
      </c>
      <c r="U845" s="8">
        <f t="shared" si="54"/>
        <v>-8.4557657752880253E-2</v>
      </c>
      <c r="V845" s="8">
        <f t="shared" si="55"/>
        <v>12.716397849462366</v>
      </c>
      <c r="Z845" s="8"/>
    </row>
    <row r="846" spans="1:26" x14ac:dyDescent="0.55000000000000004">
      <c r="A846" t="s">
        <v>2327</v>
      </c>
      <c r="B846" t="s">
        <v>2235</v>
      </c>
      <c r="C846" t="s">
        <v>2328</v>
      </c>
      <c r="D846">
        <v>49596</v>
      </c>
      <c r="E846">
        <v>6701</v>
      </c>
      <c r="F846">
        <v>1649</v>
      </c>
      <c r="G846">
        <v>1554</v>
      </c>
      <c r="H846">
        <v>2955</v>
      </c>
      <c r="I846">
        <v>1730759</v>
      </c>
      <c r="J846">
        <v>2767</v>
      </c>
      <c r="K846">
        <v>1427</v>
      </c>
      <c r="L846">
        <v>0</v>
      </c>
      <c r="M846">
        <v>0</v>
      </c>
      <c r="N846">
        <v>451</v>
      </c>
      <c r="O846">
        <v>24112</v>
      </c>
      <c r="P846">
        <v>460</v>
      </c>
      <c r="Q846">
        <v>9532</v>
      </c>
      <c r="R846">
        <v>13576</v>
      </c>
      <c r="S846" s="8">
        <f t="shared" si="52"/>
        <v>258.28368900164156</v>
      </c>
      <c r="T846" s="8">
        <f t="shared" si="53"/>
        <v>56.303915063039156</v>
      </c>
      <c r="U846" s="8">
        <f t="shared" si="54"/>
        <v>0.19154770546011776</v>
      </c>
      <c r="V846" s="8">
        <f t="shared" si="55"/>
        <v>16.783756345177665</v>
      </c>
      <c r="Z846" s="8"/>
    </row>
    <row r="847" spans="1:26" x14ac:dyDescent="0.55000000000000004">
      <c r="A847" t="s">
        <v>2329</v>
      </c>
      <c r="B847" t="s">
        <v>2235</v>
      </c>
      <c r="C847" t="s">
        <v>2330</v>
      </c>
      <c r="D847">
        <v>16617</v>
      </c>
      <c r="E847">
        <v>1471</v>
      </c>
      <c r="F847">
        <v>280</v>
      </c>
      <c r="G847">
        <v>437</v>
      </c>
      <c r="H847">
        <v>2745</v>
      </c>
      <c r="I847">
        <v>1401514</v>
      </c>
      <c r="J847">
        <v>595</v>
      </c>
      <c r="K847">
        <v>347</v>
      </c>
      <c r="L847">
        <v>0</v>
      </c>
      <c r="M847">
        <v>0</v>
      </c>
      <c r="N847">
        <v>163</v>
      </c>
      <c r="O847">
        <v>8858</v>
      </c>
      <c r="P847">
        <v>1580</v>
      </c>
      <c r="Q847">
        <v>2186</v>
      </c>
      <c r="R847">
        <v>4704</v>
      </c>
      <c r="S847" s="8">
        <f t="shared" si="52"/>
        <v>952.7627464309993</v>
      </c>
      <c r="T847" s="8">
        <f t="shared" si="53"/>
        <v>53.104538270489954</v>
      </c>
      <c r="U847" s="8">
        <f t="shared" si="54"/>
        <v>-0.94481555034001319</v>
      </c>
      <c r="V847" s="8">
        <f t="shared" si="55"/>
        <v>6.0535519125683059</v>
      </c>
      <c r="Z847" s="8"/>
    </row>
    <row r="848" spans="1:26" x14ac:dyDescent="0.55000000000000004">
      <c r="A848" t="s">
        <v>2331</v>
      </c>
      <c r="B848" t="s">
        <v>2235</v>
      </c>
      <c r="C848" t="s">
        <v>1868</v>
      </c>
      <c r="D848">
        <v>22496</v>
      </c>
      <c r="E848">
        <v>2216</v>
      </c>
      <c r="F848">
        <v>555</v>
      </c>
      <c r="G848">
        <v>656</v>
      </c>
      <c r="H848">
        <v>3480</v>
      </c>
      <c r="I848">
        <v>768721</v>
      </c>
      <c r="J848">
        <v>919</v>
      </c>
      <c r="K848">
        <v>483</v>
      </c>
      <c r="L848">
        <v>0</v>
      </c>
      <c r="M848">
        <v>0</v>
      </c>
      <c r="N848">
        <v>788</v>
      </c>
      <c r="O848">
        <v>11245</v>
      </c>
      <c r="P848">
        <v>704</v>
      </c>
      <c r="Q848">
        <v>3243</v>
      </c>
      <c r="R848">
        <v>6995</v>
      </c>
      <c r="S848" s="8">
        <f t="shared" si="52"/>
        <v>346.8957581227437</v>
      </c>
      <c r="T848" s="8">
        <f t="shared" si="53"/>
        <v>62.205424633170303</v>
      </c>
      <c r="U848" s="8">
        <f t="shared" si="54"/>
        <v>-0.44896870554765289</v>
      </c>
      <c r="V848" s="8">
        <f t="shared" si="55"/>
        <v>6.4643678160919542</v>
      </c>
      <c r="Z848" s="8"/>
    </row>
    <row r="849" spans="1:26" x14ac:dyDescent="0.55000000000000004">
      <c r="A849" t="s">
        <v>2332</v>
      </c>
      <c r="B849" t="s">
        <v>2235</v>
      </c>
      <c r="C849" t="s">
        <v>2333</v>
      </c>
      <c r="D849">
        <v>43535</v>
      </c>
      <c r="E849">
        <v>5869</v>
      </c>
      <c r="F849">
        <v>1317</v>
      </c>
      <c r="G849">
        <v>1283</v>
      </c>
      <c r="H849">
        <v>2394</v>
      </c>
      <c r="I849">
        <v>4513146</v>
      </c>
      <c r="J849">
        <v>2392</v>
      </c>
      <c r="K849">
        <v>1231</v>
      </c>
      <c r="L849">
        <v>0</v>
      </c>
      <c r="M849">
        <v>0</v>
      </c>
      <c r="N849">
        <v>213</v>
      </c>
      <c r="O849">
        <v>21187</v>
      </c>
      <c r="P849">
        <v>338</v>
      </c>
      <c r="Q849">
        <v>8410</v>
      </c>
      <c r="R849">
        <v>11889</v>
      </c>
      <c r="S849" s="8">
        <f t="shared" si="52"/>
        <v>768.98040552053158</v>
      </c>
      <c r="T849" s="8">
        <f t="shared" si="53"/>
        <v>56.114598574597629</v>
      </c>
      <c r="U849" s="8">
        <f t="shared" si="54"/>
        <v>7.8098082002986097E-2</v>
      </c>
      <c r="V849" s="8">
        <f t="shared" si="55"/>
        <v>18.185045948203843</v>
      </c>
      <c r="Z849" s="8"/>
    </row>
    <row r="850" spans="1:26" x14ac:dyDescent="0.55000000000000004">
      <c r="A850" t="s">
        <v>2334</v>
      </c>
      <c r="B850" t="s">
        <v>2235</v>
      </c>
      <c r="C850" t="s">
        <v>2335</v>
      </c>
      <c r="D850">
        <v>42449</v>
      </c>
      <c r="E850">
        <v>6979</v>
      </c>
      <c r="F850">
        <v>1410</v>
      </c>
      <c r="G850">
        <v>1440</v>
      </c>
      <c r="H850">
        <v>3251</v>
      </c>
      <c r="I850">
        <v>2604710</v>
      </c>
      <c r="J850">
        <v>2898</v>
      </c>
      <c r="K850">
        <v>1408</v>
      </c>
      <c r="L850">
        <v>0</v>
      </c>
      <c r="M850">
        <v>0</v>
      </c>
      <c r="N850">
        <v>594</v>
      </c>
      <c r="O850">
        <v>21718</v>
      </c>
      <c r="P850">
        <v>695</v>
      </c>
      <c r="Q850">
        <v>9862</v>
      </c>
      <c r="R850">
        <v>10784</v>
      </c>
      <c r="S850" s="8">
        <f t="shared" si="52"/>
        <v>373.2210918469695</v>
      </c>
      <c r="T850" s="8">
        <f t="shared" si="53"/>
        <v>49.654664333732391</v>
      </c>
      <c r="U850" s="8">
        <f t="shared" si="54"/>
        <v>-7.0673042945652437E-2</v>
      </c>
      <c r="V850" s="8">
        <f t="shared" si="55"/>
        <v>13.057213165179945</v>
      </c>
      <c r="Z850" s="8"/>
    </row>
    <row r="851" spans="1:26" x14ac:dyDescent="0.55000000000000004">
      <c r="A851" t="s">
        <v>2342</v>
      </c>
      <c r="B851" t="s">
        <v>2343</v>
      </c>
      <c r="C851" t="s">
        <v>2344</v>
      </c>
      <c r="D851">
        <v>274537</v>
      </c>
      <c r="E851">
        <v>33180</v>
      </c>
      <c r="F851">
        <v>7300</v>
      </c>
      <c r="G851">
        <v>7797</v>
      </c>
      <c r="H851">
        <v>29584</v>
      </c>
      <c r="I851">
        <v>11083498</v>
      </c>
      <c r="J851">
        <v>13321</v>
      </c>
      <c r="K851">
        <v>7583</v>
      </c>
      <c r="L851">
        <v>140</v>
      </c>
      <c r="M851">
        <v>96</v>
      </c>
      <c r="N851">
        <v>8217</v>
      </c>
      <c r="O851">
        <v>128710</v>
      </c>
      <c r="P851">
        <v>3186</v>
      </c>
      <c r="Q851">
        <v>31913</v>
      </c>
      <c r="R851">
        <v>89365</v>
      </c>
      <c r="S851" s="8">
        <f t="shared" si="52"/>
        <v>334.04153104279686</v>
      </c>
      <c r="T851" s="8">
        <f t="shared" si="53"/>
        <v>69.431279620853076</v>
      </c>
      <c r="U851" s="8">
        <f t="shared" si="54"/>
        <v>-0.18103206489471366</v>
      </c>
      <c r="V851" s="8">
        <f t="shared" si="55"/>
        <v>9.2799148188209841</v>
      </c>
      <c r="Z851" s="8"/>
    </row>
    <row r="852" spans="1:26" x14ac:dyDescent="0.55000000000000004">
      <c r="A852" t="s">
        <v>2345</v>
      </c>
      <c r="B852" t="s">
        <v>2343</v>
      </c>
      <c r="C852" t="s">
        <v>2346</v>
      </c>
      <c r="D852">
        <v>305424</v>
      </c>
      <c r="E852">
        <v>37575</v>
      </c>
      <c r="F852">
        <v>8861</v>
      </c>
      <c r="G852">
        <v>9806</v>
      </c>
      <c r="H852">
        <v>17825</v>
      </c>
      <c r="I852">
        <v>15478284</v>
      </c>
      <c r="J852">
        <v>15378</v>
      </c>
      <c r="K852">
        <v>8175</v>
      </c>
      <c r="L852">
        <v>0</v>
      </c>
      <c r="M852">
        <v>0</v>
      </c>
      <c r="N852">
        <v>9579</v>
      </c>
      <c r="O852">
        <v>139499</v>
      </c>
      <c r="P852">
        <v>1748</v>
      </c>
      <c r="Q852">
        <v>46286</v>
      </c>
      <c r="R852">
        <v>86663</v>
      </c>
      <c r="S852" s="8">
        <f t="shared" si="52"/>
        <v>411.93037924151696</v>
      </c>
      <c r="T852" s="8">
        <f t="shared" si="53"/>
        <v>62.124459673546049</v>
      </c>
      <c r="U852" s="8">
        <f t="shared" si="54"/>
        <v>-0.3094059405940594</v>
      </c>
      <c r="V852" s="8">
        <f t="shared" si="55"/>
        <v>17.134586255259467</v>
      </c>
      <c r="Z852" s="8"/>
    </row>
    <row r="853" spans="1:26" x14ac:dyDescent="0.55000000000000004">
      <c r="A853" t="s">
        <v>2347</v>
      </c>
      <c r="B853" t="s">
        <v>2343</v>
      </c>
      <c r="C853" t="s">
        <v>2348</v>
      </c>
      <c r="D853">
        <v>122765</v>
      </c>
      <c r="E853">
        <v>14205</v>
      </c>
      <c r="F853">
        <v>2788</v>
      </c>
      <c r="G853">
        <v>3222</v>
      </c>
      <c r="H853">
        <v>9880</v>
      </c>
      <c r="I853">
        <v>5143126</v>
      </c>
      <c r="J853">
        <v>5726</v>
      </c>
      <c r="K853">
        <v>3006</v>
      </c>
      <c r="L853">
        <v>0</v>
      </c>
      <c r="M853">
        <v>0</v>
      </c>
      <c r="N853">
        <v>4821</v>
      </c>
      <c r="O853">
        <v>58509</v>
      </c>
      <c r="P853">
        <v>1406</v>
      </c>
      <c r="Q853">
        <v>14462</v>
      </c>
      <c r="R853">
        <v>40482</v>
      </c>
      <c r="S853" s="8">
        <f t="shared" si="52"/>
        <v>362.06448433650121</v>
      </c>
      <c r="T853" s="8">
        <f t="shared" si="53"/>
        <v>69.189355483771735</v>
      </c>
      <c r="U853" s="8">
        <f t="shared" si="54"/>
        <v>-0.35352095466949046</v>
      </c>
      <c r="V853" s="8">
        <f t="shared" si="55"/>
        <v>12.425607287449393</v>
      </c>
      <c r="Z853" s="8"/>
    </row>
    <row r="854" spans="1:26" x14ac:dyDescent="0.55000000000000004">
      <c r="A854" t="s">
        <v>2349</v>
      </c>
      <c r="B854" t="s">
        <v>2343</v>
      </c>
      <c r="C854" t="s">
        <v>2350</v>
      </c>
      <c r="D854">
        <v>159145</v>
      </c>
      <c r="E854">
        <v>19629</v>
      </c>
      <c r="F854">
        <v>3175</v>
      </c>
      <c r="G854">
        <v>3887</v>
      </c>
      <c r="H854">
        <v>19664</v>
      </c>
      <c r="I854">
        <v>6934171</v>
      </c>
      <c r="J854">
        <v>7842</v>
      </c>
      <c r="K854">
        <v>4289</v>
      </c>
      <c r="L854">
        <v>0</v>
      </c>
      <c r="M854">
        <v>0</v>
      </c>
      <c r="N854">
        <v>3869</v>
      </c>
      <c r="O854">
        <v>77430</v>
      </c>
      <c r="P854">
        <v>2626</v>
      </c>
      <c r="Q854">
        <v>22316</v>
      </c>
      <c r="R854">
        <v>49884</v>
      </c>
      <c r="S854" s="8">
        <f t="shared" si="52"/>
        <v>353.26155178562334</v>
      </c>
      <c r="T854" s="8">
        <f t="shared" si="53"/>
        <v>64.424641611778384</v>
      </c>
      <c r="U854" s="8">
        <f t="shared" si="54"/>
        <v>-0.44739074428979858</v>
      </c>
      <c r="V854" s="8">
        <f t="shared" si="55"/>
        <v>8.0932160292921083</v>
      </c>
      <c r="Z854" s="8"/>
    </row>
    <row r="855" spans="1:26" x14ac:dyDescent="0.55000000000000004">
      <c r="A855" t="s">
        <v>2351</v>
      </c>
      <c r="B855" t="s">
        <v>2343</v>
      </c>
      <c r="C855" t="s">
        <v>2352</v>
      </c>
      <c r="D855">
        <v>138613</v>
      </c>
      <c r="E855">
        <v>17826</v>
      </c>
      <c r="F855">
        <v>3842</v>
      </c>
      <c r="G855">
        <v>4247</v>
      </c>
      <c r="H855">
        <v>10691</v>
      </c>
      <c r="I855">
        <v>4902052</v>
      </c>
      <c r="J855">
        <v>7501</v>
      </c>
      <c r="K855">
        <v>3820</v>
      </c>
      <c r="L855">
        <v>0</v>
      </c>
      <c r="M855">
        <v>0</v>
      </c>
      <c r="N855">
        <v>3563</v>
      </c>
      <c r="O855">
        <v>68343</v>
      </c>
      <c r="P855">
        <v>1090</v>
      </c>
      <c r="Q855">
        <v>22211</v>
      </c>
      <c r="R855">
        <v>42809</v>
      </c>
      <c r="S855" s="8">
        <f t="shared" si="52"/>
        <v>274.99450241220688</v>
      </c>
      <c r="T855" s="8">
        <f t="shared" si="53"/>
        <v>62.638456023294268</v>
      </c>
      <c r="U855" s="8">
        <f t="shared" si="54"/>
        <v>-0.2921803871209771</v>
      </c>
      <c r="V855" s="8">
        <f t="shared" si="55"/>
        <v>12.96539145075297</v>
      </c>
      <c r="Z855" s="8"/>
    </row>
    <row r="856" spans="1:26" x14ac:dyDescent="0.55000000000000004">
      <c r="A856" t="s">
        <v>2353</v>
      </c>
      <c r="B856" t="s">
        <v>2343</v>
      </c>
      <c r="C856" t="s">
        <v>2354</v>
      </c>
      <c r="D856">
        <v>195670</v>
      </c>
      <c r="E856">
        <v>22929</v>
      </c>
      <c r="F856">
        <v>5104</v>
      </c>
      <c r="G856">
        <v>5697</v>
      </c>
      <c r="H856">
        <v>15858</v>
      </c>
      <c r="I856">
        <v>7135800</v>
      </c>
      <c r="J856">
        <v>9912</v>
      </c>
      <c r="K856">
        <v>5159</v>
      </c>
      <c r="L856">
        <v>0</v>
      </c>
      <c r="M856">
        <v>0</v>
      </c>
      <c r="N856">
        <v>3917</v>
      </c>
      <c r="O856">
        <v>94135</v>
      </c>
      <c r="P856">
        <v>2349</v>
      </c>
      <c r="Q856">
        <v>32960</v>
      </c>
      <c r="R856">
        <v>55478</v>
      </c>
      <c r="S856" s="8">
        <f t="shared" si="52"/>
        <v>311.21287452570982</v>
      </c>
      <c r="T856" s="8">
        <f t="shared" si="53"/>
        <v>58.934508949912356</v>
      </c>
      <c r="U856" s="8">
        <f t="shared" si="54"/>
        <v>-0.30306127663923954</v>
      </c>
      <c r="V856" s="8">
        <f t="shared" si="55"/>
        <v>12.338882582923446</v>
      </c>
      <c r="Z856" s="8"/>
    </row>
    <row r="857" spans="1:26" x14ac:dyDescent="0.55000000000000004">
      <c r="A857" t="s">
        <v>2355</v>
      </c>
      <c r="B857" t="s">
        <v>2343</v>
      </c>
      <c r="C857" t="s">
        <v>2356</v>
      </c>
      <c r="D857">
        <v>76387</v>
      </c>
      <c r="E857">
        <v>9146</v>
      </c>
      <c r="F857">
        <v>1571</v>
      </c>
      <c r="G857">
        <v>1942</v>
      </c>
      <c r="H857">
        <v>6142</v>
      </c>
      <c r="I857">
        <v>1912537</v>
      </c>
      <c r="J857">
        <v>3775</v>
      </c>
      <c r="K857">
        <v>1946</v>
      </c>
      <c r="L857">
        <v>0</v>
      </c>
      <c r="M857">
        <v>0</v>
      </c>
      <c r="N857">
        <v>1340</v>
      </c>
      <c r="O857">
        <v>35993</v>
      </c>
      <c r="P857">
        <v>794</v>
      </c>
      <c r="Q857">
        <v>11840</v>
      </c>
      <c r="R857">
        <v>22709</v>
      </c>
      <c r="S857" s="8">
        <f t="shared" si="52"/>
        <v>209.11185217581456</v>
      </c>
      <c r="T857" s="8">
        <f t="shared" si="53"/>
        <v>63.092823604589775</v>
      </c>
      <c r="U857" s="8">
        <f t="shared" si="54"/>
        <v>-0.4856847369316768</v>
      </c>
      <c r="V857" s="8">
        <f t="shared" si="55"/>
        <v>12.43682839465972</v>
      </c>
      <c r="Z857" s="8"/>
    </row>
    <row r="858" spans="1:26" x14ac:dyDescent="0.55000000000000004">
      <c r="A858" t="s">
        <v>2357</v>
      </c>
      <c r="B858" t="s">
        <v>2343</v>
      </c>
      <c r="C858" t="s">
        <v>2358</v>
      </c>
      <c r="D858">
        <v>16252</v>
      </c>
      <c r="E858">
        <v>1396</v>
      </c>
      <c r="F858">
        <v>347</v>
      </c>
      <c r="G858">
        <v>502</v>
      </c>
      <c r="H858">
        <v>1713</v>
      </c>
      <c r="I858">
        <v>622387</v>
      </c>
      <c r="J858">
        <v>539</v>
      </c>
      <c r="K858">
        <v>327</v>
      </c>
      <c r="L858">
        <v>0</v>
      </c>
      <c r="M858">
        <v>0</v>
      </c>
      <c r="N858">
        <v>468</v>
      </c>
      <c r="O858">
        <v>7108</v>
      </c>
      <c r="P858">
        <v>384</v>
      </c>
      <c r="Q858">
        <v>1438</v>
      </c>
      <c r="R858">
        <v>5237</v>
      </c>
      <c r="S858" s="8">
        <f t="shared" si="52"/>
        <v>445.83595988538684</v>
      </c>
      <c r="T858" s="8">
        <f t="shared" si="53"/>
        <v>73.677546426561619</v>
      </c>
      <c r="U858" s="8">
        <f t="shared" si="54"/>
        <v>-0.95372877184346538</v>
      </c>
      <c r="V858" s="8">
        <f t="shared" si="55"/>
        <v>9.4874489200233505</v>
      </c>
      <c r="Z858" s="8"/>
    </row>
    <row r="859" spans="1:26" x14ac:dyDescent="0.55000000000000004">
      <c r="A859" t="s">
        <v>2359</v>
      </c>
      <c r="B859" t="s">
        <v>2343</v>
      </c>
      <c r="C859" t="s">
        <v>2360</v>
      </c>
      <c r="D859">
        <v>49835</v>
      </c>
      <c r="E859">
        <v>6292</v>
      </c>
      <c r="F859">
        <v>1389</v>
      </c>
      <c r="G859">
        <v>1362</v>
      </c>
      <c r="H859">
        <v>7133</v>
      </c>
      <c r="I859">
        <v>2925371</v>
      </c>
      <c r="J859">
        <v>2831</v>
      </c>
      <c r="K859">
        <v>1376</v>
      </c>
      <c r="L859">
        <v>0</v>
      </c>
      <c r="M859">
        <v>0</v>
      </c>
      <c r="N859">
        <v>592</v>
      </c>
      <c r="O859">
        <v>23966</v>
      </c>
      <c r="P859">
        <v>602</v>
      </c>
      <c r="Q859">
        <v>9103</v>
      </c>
      <c r="R859">
        <v>13286</v>
      </c>
      <c r="S859" s="8">
        <f t="shared" si="52"/>
        <v>464.93499682136047</v>
      </c>
      <c r="T859" s="8">
        <f t="shared" si="53"/>
        <v>55.436868897604938</v>
      </c>
      <c r="U859" s="8">
        <f t="shared" si="54"/>
        <v>5.4178790007023171E-2</v>
      </c>
      <c r="V859" s="8">
        <f t="shared" si="55"/>
        <v>6.9865414271694943</v>
      </c>
      <c r="Z859" s="8"/>
    </row>
    <row r="860" spans="1:26" x14ac:dyDescent="0.55000000000000004">
      <c r="A860" t="s">
        <v>2361</v>
      </c>
      <c r="B860" t="s">
        <v>2343</v>
      </c>
      <c r="C860" t="s">
        <v>2362</v>
      </c>
      <c r="D860">
        <v>17525</v>
      </c>
      <c r="E860">
        <v>1596</v>
      </c>
      <c r="F860">
        <v>333</v>
      </c>
      <c r="G860">
        <v>528</v>
      </c>
      <c r="H860">
        <v>3236</v>
      </c>
      <c r="I860">
        <v>983025</v>
      </c>
      <c r="J860">
        <v>594</v>
      </c>
      <c r="K860">
        <v>335</v>
      </c>
      <c r="L860">
        <v>0</v>
      </c>
      <c r="M860">
        <v>0</v>
      </c>
      <c r="N860">
        <v>148</v>
      </c>
      <c r="O860">
        <v>8920</v>
      </c>
      <c r="P860">
        <v>1131</v>
      </c>
      <c r="Q860">
        <v>1445</v>
      </c>
      <c r="R860">
        <v>6012</v>
      </c>
      <c r="S860" s="8">
        <f t="shared" si="52"/>
        <v>615.93045112781954</v>
      </c>
      <c r="T860" s="8">
        <f t="shared" si="53"/>
        <v>67.399103139013448</v>
      </c>
      <c r="U860" s="8">
        <f t="shared" si="54"/>
        <v>-1.1126961483594866</v>
      </c>
      <c r="V860" s="8">
        <f t="shared" si="55"/>
        <v>5.4156365883807167</v>
      </c>
      <c r="Z860" s="8"/>
    </row>
    <row r="861" spans="1:26" x14ac:dyDescent="0.55000000000000004">
      <c r="A861" t="s">
        <v>2363</v>
      </c>
      <c r="B861" t="s">
        <v>2343</v>
      </c>
      <c r="C861" t="s">
        <v>2364</v>
      </c>
      <c r="D861">
        <v>15965</v>
      </c>
      <c r="E861">
        <v>1525</v>
      </c>
      <c r="F861">
        <v>379</v>
      </c>
      <c r="G861">
        <v>493</v>
      </c>
      <c r="H861">
        <v>4528</v>
      </c>
      <c r="I861">
        <v>698571</v>
      </c>
      <c r="J861">
        <v>633</v>
      </c>
      <c r="K861">
        <v>310</v>
      </c>
      <c r="L861">
        <v>0</v>
      </c>
      <c r="M861">
        <v>0</v>
      </c>
      <c r="N861">
        <v>474</v>
      </c>
      <c r="O861">
        <v>6939</v>
      </c>
      <c r="P861">
        <v>533</v>
      </c>
      <c r="Q861">
        <v>1212</v>
      </c>
      <c r="R861">
        <v>5145</v>
      </c>
      <c r="S861" s="8">
        <f t="shared" si="52"/>
        <v>458.07934426229508</v>
      </c>
      <c r="T861" s="8">
        <f t="shared" si="53"/>
        <v>74.146130566364036</v>
      </c>
      <c r="U861" s="8">
        <f t="shared" si="54"/>
        <v>-0.71406201064829311</v>
      </c>
      <c r="V861" s="8">
        <f t="shared" si="55"/>
        <v>3.5258392226148412</v>
      </c>
      <c r="Z861" s="8"/>
    </row>
    <row r="862" spans="1:26" x14ac:dyDescent="0.55000000000000004">
      <c r="A862" t="s">
        <v>2365</v>
      </c>
      <c r="B862" t="s">
        <v>2343</v>
      </c>
      <c r="C862" t="s">
        <v>2366</v>
      </c>
      <c r="D862">
        <v>44973</v>
      </c>
      <c r="E862">
        <v>5479</v>
      </c>
      <c r="F862">
        <v>1406</v>
      </c>
      <c r="G862">
        <v>1423</v>
      </c>
      <c r="H862">
        <v>9248</v>
      </c>
      <c r="I862">
        <v>1686055</v>
      </c>
      <c r="J862">
        <v>2210</v>
      </c>
      <c r="K862">
        <v>1167</v>
      </c>
      <c r="L862">
        <v>0</v>
      </c>
      <c r="M862">
        <v>0</v>
      </c>
      <c r="N862">
        <v>831</v>
      </c>
      <c r="O862">
        <v>23762</v>
      </c>
      <c r="P862">
        <v>573</v>
      </c>
      <c r="Q862">
        <v>10892</v>
      </c>
      <c r="R862">
        <v>11588</v>
      </c>
      <c r="S862" s="8">
        <f t="shared" si="52"/>
        <v>307.73042526008396</v>
      </c>
      <c r="T862" s="8">
        <f t="shared" si="53"/>
        <v>48.766938809864492</v>
      </c>
      <c r="U862" s="8">
        <f t="shared" si="54"/>
        <v>-3.7800458052609343E-2</v>
      </c>
      <c r="V862" s="8">
        <f t="shared" si="55"/>
        <v>4.8629974048442905</v>
      </c>
      <c r="Z862" s="8"/>
    </row>
    <row r="863" spans="1:26" x14ac:dyDescent="0.55000000000000004">
      <c r="A863" t="s">
        <v>2367</v>
      </c>
      <c r="B863" t="s">
        <v>2343</v>
      </c>
      <c r="C863" t="s">
        <v>2368</v>
      </c>
      <c r="D863">
        <v>46057</v>
      </c>
      <c r="E863">
        <v>3968</v>
      </c>
      <c r="F863">
        <v>797</v>
      </c>
      <c r="G863">
        <v>1076</v>
      </c>
      <c r="H863">
        <v>8789</v>
      </c>
      <c r="I863">
        <v>2294327</v>
      </c>
      <c r="J863">
        <v>1609</v>
      </c>
      <c r="K863">
        <v>935</v>
      </c>
      <c r="L863">
        <v>0</v>
      </c>
      <c r="M863">
        <v>0</v>
      </c>
      <c r="N863">
        <v>339</v>
      </c>
      <c r="O863">
        <v>21258</v>
      </c>
      <c r="P863">
        <v>1663</v>
      </c>
      <c r="Q863">
        <v>3674</v>
      </c>
      <c r="R863">
        <v>15302</v>
      </c>
      <c r="S863" s="8">
        <f t="shared" si="52"/>
        <v>578.20740927419354</v>
      </c>
      <c r="T863" s="8">
        <f t="shared" si="53"/>
        <v>71.982312541160979</v>
      </c>
      <c r="U863" s="8">
        <f t="shared" si="54"/>
        <v>-0.60577110971187875</v>
      </c>
      <c r="V863" s="8">
        <f t="shared" si="55"/>
        <v>5.2403003754693369</v>
      </c>
      <c r="Z863" s="8"/>
    </row>
    <row r="864" spans="1:26" x14ac:dyDescent="0.55000000000000004">
      <c r="A864" t="s">
        <v>2369</v>
      </c>
      <c r="B864" t="s">
        <v>2343</v>
      </c>
      <c r="C864" t="s">
        <v>2370</v>
      </c>
      <c r="D864">
        <v>88766</v>
      </c>
      <c r="E864">
        <v>9603</v>
      </c>
      <c r="F864">
        <v>1648</v>
      </c>
      <c r="G864">
        <v>2147</v>
      </c>
      <c r="H864">
        <v>21875</v>
      </c>
      <c r="I864">
        <v>3402221</v>
      </c>
      <c r="J864">
        <v>3843</v>
      </c>
      <c r="K864">
        <v>2195</v>
      </c>
      <c r="L864">
        <v>0</v>
      </c>
      <c r="M864">
        <v>0</v>
      </c>
      <c r="N864">
        <v>1996</v>
      </c>
      <c r="O864">
        <v>44363</v>
      </c>
      <c r="P864">
        <v>2307</v>
      </c>
      <c r="Q864">
        <v>17009</v>
      </c>
      <c r="R864">
        <v>22782</v>
      </c>
      <c r="S864" s="8">
        <f t="shared" si="52"/>
        <v>354.28730605019263</v>
      </c>
      <c r="T864" s="8">
        <f t="shared" si="53"/>
        <v>51.35360548204585</v>
      </c>
      <c r="U864" s="8">
        <f t="shared" si="54"/>
        <v>-0.5621521753824662</v>
      </c>
      <c r="V864" s="8">
        <f t="shared" si="55"/>
        <v>4.057874285714286</v>
      </c>
      <c r="Z864" s="8"/>
    </row>
    <row r="865" spans="1:26" x14ac:dyDescent="0.55000000000000004">
      <c r="A865" t="s">
        <v>2371</v>
      </c>
      <c r="B865" t="s">
        <v>2343</v>
      </c>
      <c r="C865" t="s">
        <v>2372</v>
      </c>
      <c r="D865">
        <v>6023</v>
      </c>
      <c r="E865">
        <v>540</v>
      </c>
      <c r="F865">
        <v>63</v>
      </c>
      <c r="G865">
        <v>137</v>
      </c>
      <c r="H865">
        <v>1574</v>
      </c>
      <c r="I865">
        <v>294008</v>
      </c>
      <c r="J865">
        <v>211</v>
      </c>
      <c r="K865">
        <v>138</v>
      </c>
      <c r="L865">
        <v>0</v>
      </c>
      <c r="M865">
        <v>0</v>
      </c>
      <c r="N865">
        <v>0</v>
      </c>
      <c r="O865">
        <v>3170</v>
      </c>
      <c r="P865">
        <v>284</v>
      </c>
      <c r="Q865">
        <v>907</v>
      </c>
      <c r="R865">
        <v>1798</v>
      </c>
      <c r="S865" s="8">
        <f t="shared" si="52"/>
        <v>544.45925925925928</v>
      </c>
      <c r="T865" s="8">
        <f t="shared" si="53"/>
        <v>56.719242902208201</v>
      </c>
      <c r="U865" s="8">
        <f t="shared" si="54"/>
        <v>-1.2286236094969285</v>
      </c>
      <c r="V865" s="8">
        <f t="shared" si="55"/>
        <v>3.826556543837357</v>
      </c>
      <c r="Z865" s="8"/>
    </row>
    <row r="866" spans="1:26" x14ac:dyDescent="0.55000000000000004">
      <c r="A866" t="s">
        <v>2373</v>
      </c>
      <c r="B866" t="s">
        <v>2343</v>
      </c>
      <c r="C866" t="s">
        <v>2374</v>
      </c>
      <c r="D866">
        <v>25784</v>
      </c>
      <c r="E866">
        <v>3520</v>
      </c>
      <c r="F866">
        <v>577</v>
      </c>
      <c r="G866">
        <v>575</v>
      </c>
      <c r="H866">
        <v>2091</v>
      </c>
      <c r="I866">
        <v>1687919</v>
      </c>
      <c r="J866">
        <v>1469</v>
      </c>
      <c r="K866">
        <v>737</v>
      </c>
      <c r="L866">
        <v>0</v>
      </c>
      <c r="M866">
        <v>0</v>
      </c>
      <c r="N866">
        <v>0</v>
      </c>
      <c r="O866">
        <v>12658</v>
      </c>
      <c r="P866">
        <v>151</v>
      </c>
      <c r="Q866">
        <v>4718</v>
      </c>
      <c r="R866">
        <v>7331</v>
      </c>
      <c r="S866" s="8">
        <f t="shared" si="52"/>
        <v>479.52244318181818</v>
      </c>
      <c r="T866" s="8">
        <f t="shared" si="53"/>
        <v>57.915942486964767</v>
      </c>
      <c r="U866" s="8">
        <f t="shared" si="54"/>
        <v>7.7567483710828415E-3</v>
      </c>
      <c r="V866" s="8">
        <f t="shared" si="55"/>
        <v>12.33094213295074</v>
      </c>
      <c r="Z866" s="8"/>
    </row>
    <row r="867" spans="1:26" x14ac:dyDescent="0.55000000000000004">
      <c r="A867" t="s">
        <v>2375</v>
      </c>
      <c r="B867" t="s">
        <v>2343</v>
      </c>
      <c r="C867" t="s">
        <v>2376</v>
      </c>
      <c r="D867">
        <v>40559</v>
      </c>
      <c r="E867">
        <v>5598</v>
      </c>
      <c r="F867">
        <v>1061</v>
      </c>
      <c r="G867">
        <v>1117</v>
      </c>
      <c r="H867">
        <v>5341</v>
      </c>
      <c r="I867">
        <v>1486955</v>
      </c>
      <c r="J867">
        <v>2383</v>
      </c>
      <c r="K867">
        <v>1160</v>
      </c>
      <c r="L867">
        <v>0</v>
      </c>
      <c r="M867">
        <v>0</v>
      </c>
      <c r="N867">
        <v>434</v>
      </c>
      <c r="O867">
        <v>20154</v>
      </c>
      <c r="P867">
        <v>459</v>
      </c>
      <c r="Q867">
        <v>7381</v>
      </c>
      <c r="R867">
        <v>11571</v>
      </c>
      <c r="S867" s="8">
        <f t="shared" si="52"/>
        <v>265.62254376563061</v>
      </c>
      <c r="T867" s="8">
        <f t="shared" si="53"/>
        <v>57.412920512057163</v>
      </c>
      <c r="U867" s="8">
        <f t="shared" si="54"/>
        <v>-0.138070465248157</v>
      </c>
      <c r="V867" s="8">
        <f t="shared" si="55"/>
        <v>7.5938962741059726</v>
      </c>
      <c r="Z867" s="8"/>
    </row>
    <row r="868" spans="1:26" x14ac:dyDescent="0.55000000000000004">
      <c r="A868" t="s">
        <v>2377</v>
      </c>
      <c r="B868" t="s">
        <v>2343</v>
      </c>
      <c r="C868" t="s">
        <v>922</v>
      </c>
      <c r="D868">
        <v>11021</v>
      </c>
      <c r="E868">
        <v>2069</v>
      </c>
      <c r="F868">
        <v>347</v>
      </c>
      <c r="G868">
        <v>405</v>
      </c>
      <c r="H868">
        <v>536</v>
      </c>
      <c r="I868">
        <v>605758</v>
      </c>
      <c r="J868">
        <v>724</v>
      </c>
      <c r="K868">
        <v>498</v>
      </c>
      <c r="L868">
        <v>0</v>
      </c>
      <c r="M868">
        <v>0</v>
      </c>
      <c r="N868">
        <v>0</v>
      </c>
      <c r="O868">
        <v>5317</v>
      </c>
      <c r="P868">
        <v>34</v>
      </c>
      <c r="Q868">
        <v>1890</v>
      </c>
      <c r="R868">
        <v>3237</v>
      </c>
      <c r="S868" s="8">
        <f t="shared" si="52"/>
        <v>292.77815369743837</v>
      </c>
      <c r="T868" s="8">
        <f t="shared" si="53"/>
        <v>60.880195599022002</v>
      </c>
      <c r="U868" s="8">
        <f t="shared" si="54"/>
        <v>-0.52626803375374287</v>
      </c>
      <c r="V868" s="8">
        <f t="shared" si="55"/>
        <v>20.561567164179106</v>
      </c>
      <c r="Z868" s="8"/>
    </row>
    <row r="869" spans="1:26" x14ac:dyDescent="0.55000000000000004">
      <c r="A869" t="s">
        <v>2378</v>
      </c>
      <c r="B869" t="s">
        <v>2343</v>
      </c>
      <c r="C869" t="s">
        <v>2379</v>
      </c>
      <c r="D869">
        <v>15123</v>
      </c>
      <c r="E869">
        <v>2173</v>
      </c>
      <c r="F869">
        <v>814</v>
      </c>
      <c r="G869">
        <v>834</v>
      </c>
      <c r="H869">
        <v>872</v>
      </c>
      <c r="I869">
        <v>930493</v>
      </c>
      <c r="J869">
        <v>857</v>
      </c>
      <c r="K869">
        <v>450</v>
      </c>
      <c r="L869">
        <v>0</v>
      </c>
      <c r="M869">
        <v>0</v>
      </c>
      <c r="N869">
        <v>870</v>
      </c>
      <c r="O869">
        <v>8242</v>
      </c>
      <c r="P869">
        <v>60</v>
      </c>
      <c r="Q869">
        <v>2896</v>
      </c>
      <c r="R869">
        <v>4497</v>
      </c>
      <c r="S869" s="8">
        <f t="shared" si="52"/>
        <v>428.20662678324896</v>
      </c>
      <c r="T869" s="8">
        <f t="shared" si="53"/>
        <v>54.561999514680906</v>
      </c>
      <c r="U869" s="8">
        <f t="shared" si="54"/>
        <v>-0.13224889241552604</v>
      </c>
      <c r="V869" s="8">
        <f t="shared" si="55"/>
        <v>17.342889908256879</v>
      </c>
      <c r="Z869" s="8"/>
    </row>
    <row r="870" spans="1:26" x14ac:dyDescent="0.55000000000000004">
      <c r="A870" t="s">
        <v>2380</v>
      </c>
      <c r="B870" t="s">
        <v>2343</v>
      </c>
      <c r="C870" t="s">
        <v>2381</v>
      </c>
      <c r="D870">
        <v>14021</v>
      </c>
      <c r="E870">
        <v>1752</v>
      </c>
      <c r="F870">
        <v>303</v>
      </c>
      <c r="G870">
        <v>335</v>
      </c>
      <c r="H870">
        <v>4390</v>
      </c>
      <c r="I870">
        <v>1091193</v>
      </c>
      <c r="J870">
        <v>686</v>
      </c>
      <c r="K870">
        <v>480</v>
      </c>
      <c r="L870">
        <v>0</v>
      </c>
      <c r="M870">
        <v>0</v>
      </c>
      <c r="N870">
        <v>584</v>
      </c>
      <c r="O870">
        <v>7009</v>
      </c>
      <c r="P870">
        <v>652</v>
      </c>
      <c r="Q870">
        <v>2087</v>
      </c>
      <c r="R870">
        <v>4026</v>
      </c>
      <c r="S870" s="8">
        <f t="shared" si="52"/>
        <v>622.82705479452056</v>
      </c>
      <c r="T870" s="8">
        <f t="shared" si="53"/>
        <v>57.440433728063923</v>
      </c>
      <c r="U870" s="8">
        <f t="shared" si="54"/>
        <v>-0.22822908494401256</v>
      </c>
      <c r="V870" s="8">
        <f t="shared" si="55"/>
        <v>3.1938496583143507</v>
      </c>
      <c r="Z870" s="8"/>
    </row>
    <row r="871" spans="1:26" x14ac:dyDescent="0.55000000000000004">
      <c r="A871" t="s">
        <v>2382</v>
      </c>
      <c r="B871" t="s">
        <v>2343</v>
      </c>
      <c r="C871" t="s">
        <v>1277</v>
      </c>
      <c r="D871">
        <v>22445</v>
      </c>
      <c r="E871">
        <v>2906</v>
      </c>
      <c r="F871">
        <v>595</v>
      </c>
      <c r="G871">
        <v>561</v>
      </c>
      <c r="H871">
        <v>3787</v>
      </c>
      <c r="I871">
        <v>1146452</v>
      </c>
      <c r="J871">
        <v>1190</v>
      </c>
      <c r="K871">
        <v>586</v>
      </c>
      <c r="L871">
        <v>0</v>
      </c>
      <c r="M871">
        <v>0</v>
      </c>
      <c r="N871">
        <v>0</v>
      </c>
      <c r="O871">
        <v>11183</v>
      </c>
      <c r="P871">
        <v>503</v>
      </c>
      <c r="Q871">
        <v>3156</v>
      </c>
      <c r="R871">
        <v>6641</v>
      </c>
      <c r="S871" s="8">
        <f t="shared" si="52"/>
        <v>394.5120440467997</v>
      </c>
      <c r="T871" s="8">
        <f t="shared" si="53"/>
        <v>59.384780470356787</v>
      </c>
      <c r="U871" s="8">
        <f t="shared" si="54"/>
        <v>0.15148139897527288</v>
      </c>
      <c r="V871" s="8">
        <f t="shared" si="55"/>
        <v>5.9268550303670455</v>
      </c>
      <c r="Z871" s="8"/>
    </row>
    <row r="872" spans="1:26" x14ac:dyDescent="0.55000000000000004">
      <c r="A872" t="s">
        <v>2383</v>
      </c>
      <c r="B872" t="s">
        <v>2343</v>
      </c>
      <c r="C872" t="s">
        <v>2384</v>
      </c>
      <c r="D872">
        <v>8668</v>
      </c>
      <c r="E872">
        <v>807</v>
      </c>
      <c r="F872">
        <v>182</v>
      </c>
      <c r="G872">
        <v>241</v>
      </c>
      <c r="H872">
        <v>2747</v>
      </c>
      <c r="I872">
        <v>615194</v>
      </c>
      <c r="J872">
        <v>313</v>
      </c>
      <c r="K872">
        <v>178</v>
      </c>
      <c r="L872">
        <v>0</v>
      </c>
      <c r="M872">
        <v>0</v>
      </c>
      <c r="N872">
        <v>193</v>
      </c>
      <c r="O872">
        <v>3968</v>
      </c>
      <c r="P872">
        <v>292</v>
      </c>
      <c r="Q872">
        <v>1093</v>
      </c>
      <c r="R872">
        <v>2419</v>
      </c>
      <c r="S872" s="8">
        <f t="shared" si="52"/>
        <v>762.32218091697644</v>
      </c>
      <c r="T872" s="8">
        <f t="shared" si="53"/>
        <v>60.962701612903224</v>
      </c>
      <c r="U872" s="8">
        <f t="shared" si="54"/>
        <v>-0.68066451315182275</v>
      </c>
      <c r="V872" s="8">
        <f t="shared" si="55"/>
        <v>3.1554423006916634</v>
      </c>
      <c r="Z872" s="8"/>
    </row>
    <row r="873" spans="1:26" x14ac:dyDescent="0.55000000000000004">
      <c r="A873" t="s">
        <v>2385</v>
      </c>
      <c r="B873" t="s">
        <v>2343</v>
      </c>
      <c r="C873" t="s">
        <v>2386</v>
      </c>
      <c r="D873">
        <v>15041</v>
      </c>
      <c r="E873">
        <v>2096</v>
      </c>
      <c r="F873">
        <v>389</v>
      </c>
      <c r="G873">
        <v>380</v>
      </c>
      <c r="H873">
        <v>2832</v>
      </c>
      <c r="I873">
        <v>564810</v>
      </c>
      <c r="J873">
        <v>875</v>
      </c>
      <c r="K873">
        <v>455</v>
      </c>
      <c r="L873">
        <v>0</v>
      </c>
      <c r="M873">
        <v>0</v>
      </c>
      <c r="N873">
        <v>0</v>
      </c>
      <c r="O873">
        <v>7663</v>
      </c>
      <c r="P873">
        <v>462</v>
      </c>
      <c r="Q873">
        <v>2455</v>
      </c>
      <c r="R873">
        <v>4481</v>
      </c>
      <c r="S873" s="8">
        <f t="shared" si="52"/>
        <v>269.47041984732823</v>
      </c>
      <c r="T873" s="8">
        <f t="shared" si="53"/>
        <v>58.475792770455435</v>
      </c>
      <c r="U873" s="8">
        <f t="shared" si="54"/>
        <v>5.9836447044744369E-2</v>
      </c>
      <c r="V873" s="8">
        <f t="shared" si="55"/>
        <v>5.3110875706214689</v>
      </c>
      <c r="Z873" s="8"/>
    </row>
    <row r="874" spans="1:26" x14ac:dyDescent="0.55000000000000004">
      <c r="A874" t="s">
        <v>2387</v>
      </c>
      <c r="B874" t="s">
        <v>2343</v>
      </c>
      <c r="C874" t="s">
        <v>2388</v>
      </c>
      <c r="D874">
        <v>7847</v>
      </c>
      <c r="E874">
        <v>878</v>
      </c>
      <c r="F874">
        <v>140</v>
      </c>
      <c r="G874">
        <v>146</v>
      </c>
      <c r="H874">
        <v>2087</v>
      </c>
      <c r="I874">
        <v>554887</v>
      </c>
      <c r="J874">
        <v>363</v>
      </c>
      <c r="K874">
        <v>200</v>
      </c>
      <c r="L874">
        <v>0</v>
      </c>
      <c r="M874">
        <v>0</v>
      </c>
      <c r="N874">
        <v>102</v>
      </c>
      <c r="O874">
        <v>3877</v>
      </c>
      <c r="P874">
        <v>223</v>
      </c>
      <c r="Q874">
        <v>1259</v>
      </c>
      <c r="R874">
        <v>2311</v>
      </c>
      <c r="S874" s="8">
        <f t="shared" si="52"/>
        <v>631.98974943052394</v>
      </c>
      <c r="T874" s="8">
        <f t="shared" si="53"/>
        <v>59.607944286819702</v>
      </c>
      <c r="U874" s="8">
        <f t="shared" si="54"/>
        <v>-7.6462342296419017E-2</v>
      </c>
      <c r="V874" s="8">
        <f t="shared" si="55"/>
        <v>3.7599425011978918</v>
      </c>
      <c r="Z874" s="8"/>
    </row>
    <row r="875" spans="1:26" x14ac:dyDescent="0.55000000000000004">
      <c r="A875" t="s">
        <v>2389</v>
      </c>
      <c r="B875" t="s">
        <v>2343</v>
      </c>
      <c r="C875" t="s">
        <v>2390</v>
      </c>
      <c r="D875">
        <v>7815</v>
      </c>
      <c r="E875">
        <v>565</v>
      </c>
      <c r="F875">
        <v>100</v>
      </c>
      <c r="G875">
        <v>171</v>
      </c>
      <c r="H875">
        <v>2269</v>
      </c>
      <c r="I875">
        <v>506319</v>
      </c>
      <c r="J875">
        <v>212</v>
      </c>
      <c r="K875">
        <v>135</v>
      </c>
      <c r="L875">
        <v>0</v>
      </c>
      <c r="M875">
        <v>0</v>
      </c>
      <c r="N875">
        <v>0</v>
      </c>
      <c r="O875">
        <v>3408</v>
      </c>
      <c r="P875">
        <v>287</v>
      </c>
      <c r="Q875">
        <v>978</v>
      </c>
      <c r="R875">
        <v>2129</v>
      </c>
      <c r="S875" s="8">
        <f t="shared" si="52"/>
        <v>896.13982300884959</v>
      </c>
      <c r="T875" s="8">
        <f t="shared" si="53"/>
        <v>62.470657276995297</v>
      </c>
      <c r="U875" s="8">
        <f t="shared" si="54"/>
        <v>-0.90850927703134998</v>
      </c>
      <c r="V875" s="8">
        <f t="shared" si="55"/>
        <v>3.4442485676509476</v>
      </c>
      <c r="Z875" s="8"/>
    </row>
    <row r="876" spans="1:26" x14ac:dyDescent="0.55000000000000004">
      <c r="A876" t="s">
        <v>2391</v>
      </c>
      <c r="B876" t="s">
        <v>2343</v>
      </c>
      <c r="C876" t="s">
        <v>2392</v>
      </c>
      <c r="D876">
        <v>10989</v>
      </c>
      <c r="E876">
        <v>648</v>
      </c>
      <c r="F876">
        <v>169</v>
      </c>
      <c r="G876">
        <v>225</v>
      </c>
      <c r="H876">
        <v>3584</v>
      </c>
      <c r="I876">
        <v>667874</v>
      </c>
      <c r="J876">
        <v>238</v>
      </c>
      <c r="K876">
        <v>136</v>
      </c>
      <c r="L876">
        <v>0</v>
      </c>
      <c r="M876">
        <v>0</v>
      </c>
      <c r="N876">
        <v>9</v>
      </c>
      <c r="O876">
        <v>4746</v>
      </c>
      <c r="P876">
        <v>884</v>
      </c>
      <c r="Q876">
        <v>875</v>
      </c>
      <c r="R876">
        <v>2898</v>
      </c>
      <c r="S876" s="8">
        <f t="shared" si="52"/>
        <v>1030.6697530864199</v>
      </c>
      <c r="T876" s="8">
        <f t="shared" si="53"/>
        <v>61.06194690265486</v>
      </c>
      <c r="U876" s="8">
        <f t="shared" si="54"/>
        <v>-0.50960050960050962</v>
      </c>
      <c r="V876" s="8">
        <f t="shared" si="55"/>
        <v>3.0661272321428572</v>
      </c>
      <c r="Z876" s="8"/>
    </row>
    <row r="877" spans="1:26" x14ac:dyDescent="0.55000000000000004">
      <c r="A877" t="s">
        <v>2393</v>
      </c>
      <c r="B877" t="s">
        <v>2343</v>
      </c>
      <c r="C877" t="s">
        <v>2394</v>
      </c>
      <c r="D877">
        <v>14604</v>
      </c>
      <c r="E877">
        <v>1165</v>
      </c>
      <c r="F877">
        <v>237</v>
      </c>
      <c r="G877">
        <v>358</v>
      </c>
      <c r="H877">
        <v>3133</v>
      </c>
      <c r="I877">
        <v>896216</v>
      </c>
      <c r="J877">
        <v>440</v>
      </c>
      <c r="K877">
        <v>265</v>
      </c>
      <c r="L877">
        <v>0</v>
      </c>
      <c r="M877">
        <v>0</v>
      </c>
      <c r="N877">
        <v>0</v>
      </c>
      <c r="O877">
        <v>6606</v>
      </c>
      <c r="P877">
        <v>580</v>
      </c>
      <c r="Q877">
        <v>1673</v>
      </c>
      <c r="R877">
        <v>4221</v>
      </c>
      <c r="S877" s="8">
        <f t="shared" si="52"/>
        <v>769.28412017167386</v>
      </c>
      <c r="T877" s="8">
        <f t="shared" si="53"/>
        <v>63.896457765667577</v>
      </c>
      <c r="U877" s="8">
        <f t="shared" si="54"/>
        <v>-0.82854012599287863</v>
      </c>
      <c r="V877" s="8">
        <f t="shared" si="55"/>
        <v>4.6613469518033837</v>
      </c>
      <c r="Z877" s="8"/>
    </row>
    <row r="878" spans="1:26" x14ac:dyDescent="0.55000000000000004">
      <c r="A878" t="s">
        <v>2395</v>
      </c>
      <c r="B878" t="s">
        <v>2343</v>
      </c>
      <c r="C878" t="s">
        <v>2396</v>
      </c>
      <c r="D878">
        <v>8079</v>
      </c>
      <c r="E878">
        <v>859</v>
      </c>
      <c r="F878">
        <v>209</v>
      </c>
      <c r="G878">
        <v>223</v>
      </c>
      <c r="H878">
        <v>3116</v>
      </c>
      <c r="I878">
        <v>354732</v>
      </c>
      <c r="J878">
        <v>333</v>
      </c>
      <c r="K878">
        <v>185</v>
      </c>
      <c r="L878">
        <v>0</v>
      </c>
      <c r="M878">
        <v>0</v>
      </c>
      <c r="N878">
        <v>221</v>
      </c>
      <c r="O878">
        <v>4038</v>
      </c>
      <c r="P878">
        <v>905</v>
      </c>
      <c r="Q878">
        <v>561</v>
      </c>
      <c r="R878">
        <v>2554</v>
      </c>
      <c r="S878" s="8">
        <f t="shared" si="52"/>
        <v>412.95925494761349</v>
      </c>
      <c r="T878" s="8">
        <f t="shared" si="53"/>
        <v>63.249133234274389</v>
      </c>
      <c r="U878" s="8">
        <f t="shared" si="54"/>
        <v>-0.17328877336303997</v>
      </c>
      <c r="V878" s="8">
        <f t="shared" si="55"/>
        <v>2.5927471116816432</v>
      </c>
      <c r="Z878" s="8"/>
    </row>
    <row r="879" spans="1:26" x14ac:dyDescent="0.55000000000000004">
      <c r="A879" t="s">
        <v>2397</v>
      </c>
      <c r="B879" t="s">
        <v>2343</v>
      </c>
      <c r="C879" t="s">
        <v>2398</v>
      </c>
      <c r="D879">
        <v>10321</v>
      </c>
      <c r="E879">
        <v>1165</v>
      </c>
      <c r="F879">
        <v>276</v>
      </c>
      <c r="G879">
        <v>286</v>
      </c>
      <c r="H879">
        <v>1888</v>
      </c>
      <c r="I879">
        <v>795604</v>
      </c>
      <c r="J879">
        <v>492</v>
      </c>
      <c r="K879">
        <v>246</v>
      </c>
      <c r="L879">
        <v>0</v>
      </c>
      <c r="M879">
        <v>0</v>
      </c>
      <c r="N879">
        <v>0</v>
      </c>
      <c r="O879">
        <v>4794</v>
      </c>
      <c r="P879">
        <v>287</v>
      </c>
      <c r="Q879">
        <v>1275</v>
      </c>
      <c r="R879">
        <v>3095</v>
      </c>
      <c r="S879" s="8">
        <f t="shared" si="52"/>
        <v>682.92188841201721</v>
      </c>
      <c r="T879" s="8">
        <f t="shared" si="53"/>
        <v>64.559866499791411</v>
      </c>
      <c r="U879" s="8">
        <f t="shared" si="54"/>
        <v>-9.6889836256176726E-2</v>
      </c>
      <c r="V879" s="8">
        <f t="shared" si="55"/>
        <v>5.4666313559322033</v>
      </c>
      <c r="Z879" s="8"/>
    </row>
    <row r="880" spans="1:26" x14ac:dyDescent="0.55000000000000004">
      <c r="A880" t="s">
        <v>2399</v>
      </c>
      <c r="B880" t="s">
        <v>2400</v>
      </c>
      <c r="C880" t="s">
        <v>2401</v>
      </c>
      <c r="D880">
        <v>345070</v>
      </c>
      <c r="E880">
        <v>45482</v>
      </c>
      <c r="F880">
        <v>10764</v>
      </c>
      <c r="G880">
        <v>10442</v>
      </c>
      <c r="H880">
        <v>12373</v>
      </c>
      <c r="I880">
        <v>13756660</v>
      </c>
      <c r="J880">
        <v>18715</v>
      </c>
      <c r="K880">
        <v>9438</v>
      </c>
      <c r="L880">
        <v>0</v>
      </c>
      <c r="M880">
        <v>0</v>
      </c>
      <c r="N880">
        <v>9081</v>
      </c>
      <c r="O880">
        <v>151714</v>
      </c>
      <c r="P880">
        <v>1601</v>
      </c>
      <c r="Q880">
        <v>32908</v>
      </c>
      <c r="R880">
        <v>112166</v>
      </c>
      <c r="S880" s="8">
        <f t="shared" si="52"/>
        <v>302.46383184556527</v>
      </c>
      <c r="T880" s="8">
        <f t="shared" si="53"/>
        <v>73.932530946385967</v>
      </c>
      <c r="U880" s="8">
        <f t="shared" si="54"/>
        <v>9.3314399976816301E-2</v>
      </c>
      <c r="V880" s="8">
        <f t="shared" si="55"/>
        <v>27.888951749777743</v>
      </c>
      <c r="Z880" s="8"/>
    </row>
    <row r="881" spans="1:26" x14ac:dyDescent="0.55000000000000004">
      <c r="A881" t="s">
        <v>2402</v>
      </c>
      <c r="B881" t="s">
        <v>2400</v>
      </c>
      <c r="C881" t="s">
        <v>2403</v>
      </c>
      <c r="D881">
        <v>113647</v>
      </c>
      <c r="E881">
        <v>14888</v>
      </c>
      <c r="F881">
        <v>3501</v>
      </c>
      <c r="G881">
        <v>3896</v>
      </c>
      <c r="H881">
        <v>7292</v>
      </c>
      <c r="I881">
        <v>8766189</v>
      </c>
      <c r="J881">
        <v>5973</v>
      </c>
      <c r="K881">
        <v>3301</v>
      </c>
      <c r="L881">
        <v>0</v>
      </c>
      <c r="M881">
        <v>0</v>
      </c>
      <c r="N881">
        <v>4753</v>
      </c>
      <c r="O881">
        <v>55490</v>
      </c>
      <c r="P881">
        <v>882</v>
      </c>
      <c r="Q881">
        <v>18526</v>
      </c>
      <c r="R881">
        <v>34325</v>
      </c>
      <c r="S881" s="8">
        <f t="shared" si="52"/>
        <v>588.80904083825897</v>
      </c>
      <c r="T881" s="8">
        <f t="shared" si="53"/>
        <v>61.857992431068666</v>
      </c>
      <c r="U881" s="8">
        <f t="shared" si="54"/>
        <v>-0.34756746768502467</v>
      </c>
      <c r="V881" s="8">
        <f t="shared" si="55"/>
        <v>15.585161821173889</v>
      </c>
      <c r="Z881" s="8"/>
    </row>
    <row r="882" spans="1:26" x14ac:dyDescent="0.55000000000000004">
      <c r="A882" t="s">
        <v>2404</v>
      </c>
      <c r="B882" t="s">
        <v>2400</v>
      </c>
      <c r="C882" t="s">
        <v>2405</v>
      </c>
      <c r="D882">
        <v>113636</v>
      </c>
      <c r="E882">
        <v>14546</v>
      </c>
      <c r="F882">
        <v>2003</v>
      </c>
      <c r="G882">
        <v>2497</v>
      </c>
      <c r="H882">
        <v>16428</v>
      </c>
      <c r="I882">
        <v>6080372</v>
      </c>
      <c r="J882">
        <v>5687</v>
      </c>
      <c r="K882">
        <v>3003</v>
      </c>
      <c r="L882">
        <v>295</v>
      </c>
      <c r="M882">
        <v>170</v>
      </c>
      <c r="N882">
        <v>2573</v>
      </c>
      <c r="O882">
        <v>57286</v>
      </c>
      <c r="P882">
        <v>1698</v>
      </c>
      <c r="Q882">
        <v>20761</v>
      </c>
      <c r="R882">
        <v>32921</v>
      </c>
      <c r="S882" s="8">
        <f t="shared" si="52"/>
        <v>418.00989962876395</v>
      </c>
      <c r="T882" s="8">
        <f t="shared" si="53"/>
        <v>57.46779317808889</v>
      </c>
      <c r="U882" s="8">
        <f t="shared" si="54"/>
        <v>-0.43472139110845148</v>
      </c>
      <c r="V882" s="8">
        <f t="shared" si="55"/>
        <v>6.9172145118091066</v>
      </c>
      <c r="Z882" s="8"/>
    </row>
    <row r="883" spans="1:26" x14ac:dyDescent="0.55000000000000004">
      <c r="A883" t="s">
        <v>2406</v>
      </c>
      <c r="B883" t="s">
        <v>2400</v>
      </c>
      <c r="C883" t="s">
        <v>2407</v>
      </c>
      <c r="D883">
        <v>81122</v>
      </c>
      <c r="E883">
        <v>11335</v>
      </c>
      <c r="F883">
        <v>2500</v>
      </c>
      <c r="G883">
        <v>2427</v>
      </c>
      <c r="H883">
        <v>8001</v>
      </c>
      <c r="I883">
        <v>3677933</v>
      </c>
      <c r="J883">
        <v>4649</v>
      </c>
      <c r="K883">
        <v>2616</v>
      </c>
      <c r="L883">
        <v>0</v>
      </c>
      <c r="M883">
        <v>0</v>
      </c>
      <c r="N883">
        <v>3339</v>
      </c>
      <c r="O883">
        <v>39734</v>
      </c>
      <c r="P883">
        <v>1331</v>
      </c>
      <c r="Q883">
        <v>13168</v>
      </c>
      <c r="R883">
        <v>23729</v>
      </c>
      <c r="S883" s="8">
        <f t="shared" si="52"/>
        <v>324.47578297309218</v>
      </c>
      <c r="T883" s="8">
        <f t="shared" si="53"/>
        <v>59.719635576584281</v>
      </c>
      <c r="U883" s="8">
        <f t="shared" si="54"/>
        <v>8.9987919429994331E-2</v>
      </c>
      <c r="V883" s="8">
        <f t="shared" si="55"/>
        <v>10.138982627171604</v>
      </c>
      <c r="Z883" s="8"/>
    </row>
    <row r="884" spans="1:26" x14ac:dyDescent="0.55000000000000004">
      <c r="A884" t="s">
        <v>2408</v>
      </c>
      <c r="B884" t="s">
        <v>2400</v>
      </c>
      <c r="C884" t="s">
        <v>2409</v>
      </c>
      <c r="D884">
        <v>143913</v>
      </c>
      <c r="E884">
        <v>19712</v>
      </c>
      <c r="F884">
        <v>7000</v>
      </c>
      <c r="G884">
        <v>5453</v>
      </c>
      <c r="H884">
        <v>4631</v>
      </c>
      <c r="I884">
        <v>7146110</v>
      </c>
      <c r="J884">
        <v>8398</v>
      </c>
      <c r="K884">
        <v>3885</v>
      </c>
      <c r="L884">
        <v>0</v>
      </c>
      <c r="M884">
        <v>0</v>
      </c>
      <c r="N884">
        <v>4823</v>
      </c>
      <c r="O884">
        <v>62124</v>
      </c>
      <c r="P884">
        <v>827</v>
      </c>
      <c r="Q884">
        <v>18183</v>
      </c>
      <c r="R884">
        <v>40789</v>
      </c>
      <c r="S884" s="8">
        <f t="shared" si="52"/>
        <v>362.52587256493507</v>
      </c>
      <c r="T884" s="8">
        <f t="shared" si="53"/>
        <v>65.657394887644074</v>
      </c>
      <c r="U884" s="8">
        <f t="shared" si="54"/>
        <v>1.0749550075392773</v>
      </c>
      <c r="V884" s="8">
        <f t="shared" si="55"/>
        <v>31.076009501187649</v>
      </c>
      <c r="Z884" s="8"/>
    </row>
    <row r="885" spans="1:26" x14ac:dyDescent="0.55000000000000004">
      <c r="A885" t="s">
        <v>2410</v>
      </c>
      <c r="B885" t="s">
        <v>2400</v>
      </c>
      <c r="C885" t="s">
        <v>2411</v>
      </c>
      <c r="D885">
        <v>83236</v>
      </c>
      <c r="E885">
        <v>13642</v>
      </c>
      <c r="F885">
        <v>2856</v>
      </c>
      <c r="G885">
        <v>2706</v>
      </c>
      <c r="H885">
        <v>4528</v>
      </c>
      <c r="I885">
        <v>5619722</v>
      </c>
      <c r="J885">
        <v>5618</v>
      </c>
      <c r="K885">
        <v>3637</v>
      </c>
      <c r="L885">
        <v>0</v>
      </c>
      <c r="M885">
        <v>0</v>
      </c>
      <c r="N885">
        <v>2282</v>
      </c>
      <c r="O885">
        <v>39098</v>
      </c>
      <c r="P885">
        <v>834</v>
      </c>
      <c r="Q885">
        <v>12431</v>
      </c>
      <c r="R885">
        <v>25146</v>
      </c>
      <c r="S885" s="8">
        <f t="shared" si="52"/>
        <v>411.9426770268289</v>
      </c>
      <c r="T885" s="8">
        <f t="shared" si="53"/>
        <v>64.315310246048398</v>
      </c>
      <c r="U885" s="8">
        <f t="shared" si="54"/>
        <v>0.18021048584746985</v>
      </c>
      <c r="V885" s="8">
        <f t="shared" si="55"/>
        <v>18.382508833922262</v>
      </c>
      <c r="Z885" s="8"/>
    </row>
    <row r="886" spans="1:26" x14ac:dyDescent="0.55000000000000004">
      <c r="A886" t="s">
        <v>2412</v>
      </c>
      <c r="B886" t="s">
        <v>2400</v>
      </c>
      <c r="C886" t="s">
        <v>2413</v>
      </c>
      <c r="D886">
        <v>68820</v>
      </c>
      <c r="E886">
        <v>11355</v>
      </c>
      <c r="F886">
        <v>2912</v>
      </c>
      <c r="G886">
        <v>3369</v>
      </c>
      <c r="H886">
        <v>2958</v>
      </c>
      <c r="I886">
        <v>3441443</v>
      </c>
      <c r="J886">
        <v>4278</v>
      </c>
      <c r="K886">
        <v>2040</v>
      </c>
      <c r="L886">
        <v>0</v>
      </c>
      <c r="M886">
        <v>0</v>
      </c>
      <c r="N886">
        <v>1231</v>
      </c>
      <c r="O886">
        <v>33172</v>
      </c>
      <c r="P886">
        <v>492</v>
      </c>
      <c r="Q886">
        <v>10570</v>
      </c>
      <c r="R886">
        <v>21141</v>
      </c>
      <c r="S886" s="8">
        <f t="shared" si="52"/>
        <v>303.07732276530163</v>
      </c>
      <c r="T886" s="8">
        <f t="shared" si="53"/>
        <v>63.731460267695653</v>
      </c>
      <c r="U886" s="8">
        <f t="shared" si="54"/>
        <v>-0.66405114792211561</v>
      </c>
      <c r="V886" s="8">
        <f t="shared" si="55"/>
        <v>23.265720081135903</v>
      </c>
      <c r="Z886" s="8"/>
    </row>
    <row r="887" spans="1:26" x14ac:dyDescent="0.55000000000000004">
      <c r="A887" t="s">
        <v>2414</v>
      </c>
      <c r="B887" t="s">
        <v>2400</v>
      </c>
      <c r="C887" t="s">
        <v>2415</v>
      </c>
      <c r="D887">
        <v>88358</v>
      </c>
      <c r="E887">
        <v>11240</v>
      </c>
      <c r="F887">
        <v>1925</v>
      </c>
      <c r="G887">
        <v>2247</v>
      </c>
      <c r="H887">
        <v>15614</v>
      </c>
      <c r="I887">
        <v>4638298</v>
      </c>
      <c r="J887">
        <v>4523</v>
      </c>
      <c r="K887">
        <v>2557</v>
      </c>
      <c r="L887">
        <v>0</v>
      </c>
      <c r="M887">
        <v>0</v>
      </c>
      <c r="N887">
        <v>1694</v>
      </c>
      <c r="O887">
        <v>43303</v>
      </c>
      <c r="P887">
        <v>1550</v>
      </c>
      <c r="Q887">
        <v>16495</v>
      </c>
      <c r="R887">
        <v>23793</v>
      </c>
      <c r="S887" s="8">
        <f t="shared" si="52"/>
        <v>412.65996441281141</v>
      </c>
      <c r="T887" s="8">
        <f t="shared" si="53"/>
        <v>54.945384846315491</v>
      </c>
      <c r="U887" s="8">
        <f t="shared" si="54"/>
        <v>-0.36442653749518999</v>
      </c>
      <c r="V887" s="8">
        <f t="shared" si="55"/>
        <v>5.6588958626873316</v>
      </c>
      <c r="Z887" s="8"/>
    </row>
    <row r="888" spans="1:26" x14ac:dyDescent="0.55000000000000004">
      <c r="A888" t="s">
        <v>2416</v>
      </c>
      <c r="B888" t="s">
        <v>2400</v>
      </c>
      <c r="C888" t="s">
        <v>2417</v>
      </c>
      <c r="D888">
        <v>50513</v>
      </c>
      <c r="E888">
        <v>7139</v>
      </c>
      <c r="F888">
        <v>1782</v>
      </c>
      <c r="G888">
        <v>1738</v>
      </c>
      <c r="H888">
        <v>4824</v>
      </c>
      <c r="I888">
        <v>3903485</v>
      </c>
      <c r="J888">
        <v>2833</v>
      </c>
      <c r="K888">
        <v>1431</v>
      </c>
      <c r="L888">
        <v>0</v>
      </c>
      <c r="M888">
        <v>0</v>
      </c>
      <c r="N888">
        <v>337</v>
      </c>
      <c r="O888">
        <v>24337</v>
      </c>
      <c r="P888">
        <v>759</v>
      </c>
      <c r="Q888">
        <v>8579</v>
      </c>
      <c r="R888">
        <v>14335</v>
      </c>
      <c r="S888" s="8">
        <f t="shared" si="52"/>
        <v>546.78316290797034</v>
      </c>
      <c r="T888" s="8">
        <f t="shared" si="53"/>
        <v>58.902083247729799</v>
      </c>
      <c r="U888" s="8">
        <f t="shared" si="54"/>
        <v>8.7106289470037415E-2</v>
      </c>
      <c r="V888" s="8">
        <f t="shared" si="55"/>
        <v>10.471185737976782</v>
      </c>
      <c r="Z888" s="8"/>
    </row>
    <row r="889" spans="1:26" x14ac:dyDescent="0.55000000000000004">
      <c r="A889" t="s">
        <v>2418</v>
      </c>
      <c r="B889" t="s">
        <v>2400</v>
      </c>
      <c r="C889" t="s">
        <v>2419</v>
      </c>
      <c r="D889">
        <v>54460</v>
      </c>
      <c r="E889">
        <v>7187</v>
      </c>
      <c r="F889">
        <v>1579</v>
      </c>
      <c r="G889">
        <v>1906</v>
      </c>
      <c r="H889">
        <v>3308</v>
      </c>
      <c r="I889">
        <v>2288757</v>
      </c>
      <c r="J889">
        <v>2997</v>
      </c>
      <c r="K889">
        <v>1451</v>
      </c>
      <c r="L889">
        <v>0</v>
      </c>
      <c r="M889">
        <v>0</v>
      </c>
      <c r="N889">
        <v>1022</v>
      </c>
      <c r="O889">
        <v>27177</v>
      </c>
      <c r="P889">
        <v>364</v>
      </c>
      <c r="Q889">
        <v>11312</v>
      </c>
      <c r="R889">
        <v>14478</v>
      </c>
      <c r="S889" s="8">
        <f t="shared" si="52"/>
        <v>318.4579101154863</v>
      </c>
      <c r="T889" s="8">
        <f t="shared" si="53"/>
        <v>53.272988188541781</v>
      </c>
      <c r="U889" s="8">
        <f t="shared" si="54"/>
        <v>-0.60044069041498338</v>
      </c>
      <c r="V889" s="8">
        <f t="shared" si="55"/>
        <v>16.463119709794437</v>
      </c>
      <c r="Z889" s="8"/>
    </row>
    <row r="890" spans="1:26" x14ac:dyDescent="0.55000000000000004">
      <c r="A890" t="s">
        <v>2420</v>
      </c>
      <c r="B890" t="s">
        <v>2400</v>
      </c>
      <c r="C890" t="s">
        <v>2421</v>
      </c>
      <c r="D890">
        <v>46377</v>
      </c>
      <c r="E890">
        <v>4959</v>
      </c>
      <c r="F890">
        <v>1099</v>
      </c>
      <c r="G890">
        <v>1223</v>
      </c>
      <c r="H890">
        <v>11776</v>
      </c>
      <c r="I890">
        <v>2787251</v>
      </c>
      <c r="J890">
        <v>1893</v>
      </c>
      <c r="K890">
        <v>1124</v>
      </c>
      <c r="L890">
        <v>0</v>
      </c>
      <c r="M890">
        <v>0</v>
      </c>
      <c r="N890">
        <v>842</v>
      </c>
      <c r="O890">
        <v>22790</v>
      </c>
      <c r="P890">
        <v>1371</v>
      </c>
      <c r="Q890">
        <v>6517</v>
      </c>
      <c r="R890">
        <v>14448</v>
      </c>
      <c r="S890" s="8">
        <f t="shared" si="52"/>
        <v>562.05908449284129</v>
      </c>
      <c r="T890" s="8">
        <f t="shared" si="53"/>
        <v>63.39622641509434</v>
      </c>
      <c r="U890" s="8">
        <f t="shared" si="54"/>
        <v>-0.26737391379347525</v>
      </c>
      <c r="V890" s="8">
        <f t="shared" si="55"/>
        <v>3.9382642663043477</v>
      </c>
      <c r="Z890" s="8"/>
    </row>
    <row r="891" spans="1:26" x14ac:dyDescent="0.55000000000000004">
      <c r="A891" t="s">
        <v>2422</v>
      </c>
      <c r="B891" t="s">
        <v>2400</v>
      </c>
      <c r="C891" t="s">
        <v>2423</v>
      </c>
      <c r="D891">
        <v>112819</v>
      </c>
      <c r="E891">
        <v>15176</v>
      </c>
      <c r="F891">
        <v>2855</v>
      </c>
      <c r="G891">
        <v>3127</v>
      </c>
      <c r="H891">
        <v>16332</v>
      </c>
      <c r="I891">
        <v>5971924</v>
      </c>
      <c r="J891">
        <v>6181</v>
      </c>
      <c r="K891">
        <v>3135</v>
      </c>
      <c r="L891">
        <v>0</v>
      </c>
      <c r="M891">
        <v>0</v>
      </c>
      <c r="N891">
        <v>2105</v>
      </c>
      <c r="O891">
        <v>54938</v>
      </c>
      <c r="P891">
        <v>2134</v>
      </c>
      <c r="Q891">
        <v>21979</v>
      </c>
      <c r="R891">
        <v>29308</v>
      </c>
      <c r="S891" s="8">
        <f t="shared" si="52"/>
        <v>393.5110701107011</v>
      </c>
      <c r="T891" s="8">
        <f t="shared" si="53"/>
        <v>53.347409807419275</v>
      </c>
      <c r="U891" s="8">
        <f t="shared" si="54"/>
        <v>-0.24109414194417605</v>
      </c>
      <c r="V891" s="8">
        <f t="shared" si="55"/>
        <v>6.9078496203771733</v>
      </c>
      <c r="Z891" s="8"/>
    </row>
    <row r="892" spans="1:26" x14ac:dyDescent="0.55000000000000004">
      <c r="A892" t="s">
        <v>2424</v>
      </c>
      <c r="B892" t="s">
        <v>2400</v>
      </c>
      <c r="C892" t="s">
        <v>2425</v>
      </c>
      <c r="D892">
        <v>37225</v>
      </c>
      <c r="E892">
        <v>4759</v>
      </c>
      <c r="F892">
        <v>758</v>
      </c>
      <c r="G892">
        <v>956</v>
      </c>
      <c r="H892">
        <v>6548</v>
      </c>
      <c r="I892">
        <v>2625131</v>
      </c>
      <c r="J892">
        <v>2031</v>
      </c>
      <c r="K892">
        <v>1013</v>
      </c>
      <c r="L892">
        <v>0</v>
      </c>
      <c r="M892">
        <v>0</v>
      </c>
      <c r="N892">
        <v>1059</v>
      </c>
      <c r="O892">
        <v>19004</v>
      </c>
      <c r="P892">
        <v>607</v>
      </c>
      <c r="Q892">
        <v>6427</v>
      </c>
      <c r="R892">
        <v>11272</v>
      </c>
      <c r="S892" s="8">
        <f t="shared" si="52"/>
        <v>551.61399453666741</v>
      </c>
      <c r="T892" s="8">
        <f t="shared" si="53"/>
        <v>59.313828667648913</v>
      </c>
      <c r="U892" s="8">
        <f t="shared" si="54"/>
        <v>-0.53190060443250498</v>
      </c>
      <c r="V892" s="8">
        <f t="shared" si="55"/>
        <v>5.6849419670128283</v>
      </c>
      <c r="Z892" s="8"/>
    </row>
    <row r="893" spans="1:26" x14ac:dyDescent="0.55000000000000004">
      <c r="A893" t="s">
        <v>2426</v>
      </c>
      <c r="B893" t="s">
        <v>2400</v>
      </c>
      <c r="C893" t="s">
        <v>2427</v>
      </c>
      <c r="D893">
        <v>20964</v>
      </c>
      <c r="E893">
        <v>2575</v>
      </c>
      <c r="F893">
        <v>550</v>
      </c>
      <c r="G893">
        <v>565</v>
      </c>
      <c r="H893">
        <v>5620</v>
      </c>
      <c r="I893">
        <v>1776670</v>
      </c>
      <c r="J893">
        <v>1049</v>
      </c>
      <c r="K893">
        <v>535</v>
      </c>
      <c r="L893">
        <v>0</v>
      </c>
      <c r="M893">
        <v>0</v>
      </c>
      <c r="N893">
        <v>432</v>
      </c>
      <c r="O893">
        <v>10468</v>
      </c>
      <c r="P893">
        <v>531</v>
      </c>
      <c r="Q893">
        <v>4229</v>
      </c>
      <c r="R893">
        <v>5243</v>
      </c>
      <c r="S893" s="8">
        <f t="shared" si="52"/>
        <v>689.96893203883496</v>
      </c>
      <c r="T893" s="8">
        <f t="shared" si="53"/>
        <v>50.085976308750482</v>
      </c>
      <c r="U893" s="8">
        <f t="shared" si="54"/>
        <v>-7.1551230681167713E-2</v>
      </c>
      <c r="V893" s="8">
        <f t="shared" si="55"/>
        <v>3.7302491103202846</v>
      </c>
      <c r="Z893" s="8"/>
    </row>
    <row r="894" spans="1:26" x14ac:dyDescent="0.55000000000000004">
      <c r="A894" t="s">
        <v>2428</v>
      </c>
      <c r="B894" t="s">
        <v>2400</v>
      </c>
      <c r="C894" t="s">
        <v>2429</v>
      </c>
      <c r="D894">
        <v>11789</v>
      </c>
      <c r="E894">
        <v>1506</v>
      </c>
      <c r="F894">
        <v>315</v>
      </c>
      <c r="G894">
        <v>404</v>
      </c>
      <c r="H894">
        <v>2915</v>
      </c>
      <c r="I894">
        <v>823989</v>
      </c>
      <c r="J894">
        <v>627</v>
      </c>
      <c r="K894">
        <v>343</v>
      </c>
      <c r="L894">
        <v>0</v>
      </c>
      <c r="M894">
        <v>0</v>
      </c>
      <c r="N894">
        <v>0</v>
      </c>
      <c r="O894">
        <v>6588</v>
      </c>
      <c r="P894">
        <v>406</v>
      </c>
      <c r="Q894">
        <v>2790</v>
      </c>
      <c r="R894">
        <v>3293</v>
      </c>
      <c r="S894" s="8">
        <f t="shared" si="52"/>
        <v>547.13745019920316</v>
      </c>
      <c r="T894" s="8">
        <f t="shared" si="53"/>
        <v>49.984820886460227</v>
      </c>
      <c r="U894" s="8">
        <f t="shared" si="54"/>
        <v>-0.75494104673848494</v>
      </c>
      <c r="V894" s="8">
        <f t="shared" si="55"/>
        <v>4.0442538593481991</v>
      </c>
      <c r="Z894" s="8"/>
    </row>
    <row r="895" spans="1:26" x14ac:dyDescent="0.55000000000000004">
      <c r="A895" t="s">
        <v>2430</v>
      </c>
      <c r="B895" t="s">
        <v>2400</v>
      </c>
      <c r="C895" t="s">
        <v>2431</v>
      </c>
      <c r="D895">
        <v>20893</v>
      </c>
      <c r="E895">
        <v>3150</v>
      </c>
      <c r="F895">
        <v>580</v>
      </c>
      <c r="G895">
        <v>693</v>
      </c>
      <c r="H895">
        <v>2873</v>
      </c>
      <c r="I895">
        <v>2231749</v>
      </c>
      <c r="J895">
        <v>1432</v>
      </c>
      <c r="K895">
        <v>736</v>
      </c>
      <c r="L895">
        <v>0</v>
      </c>
      <c r="M895">
        <v>0</v>
      </c>
      <c r="N895">
        <v>295</v>
      </c>
      <c r="O895">
        <v>9769</v>
      </c>
      <c r="P895">
        <v>230</v>
      </c>
      <c r="Q895">
        <v>3942</v>
      </c>
      <c r="R895">
        <v>5253</v>
      </c>
      <c r="S895" s="8">
        <f t="shared" si="52"/>
        <v>708.49174603174606</v>
      </c>
      <c r="T895" s="8">
        <f t="shared" si="53"/>
        <v>53.772136349677545</v>
      </c>
      <c r="U895" s="8">
        <f t="shared" si="54"/>
        <v>-0.54085100272818643</v>
      </c>
      <c r="V895" s="8">
        <f t="shared" si="55"/>
        <v>7.2721893491124261</v>
      </c>
      <c r="Z895" s="8"/>
    </row>
    <row r="896" spans="1:26" x14ac:dyDescent="0.55000000000000004">
      <c r="A896" t="s">
        <v>2432</v>
      </c>
      <c r="B896" t="s">
        <v>2400</v>
      </c>
      <c r="C896" t="s">
        <v>2433</v>
      </c>
      <c r="D896">
        <v>7132</v>
      </c>
      <c r="E896">
        <v>1035</v>
      </c>
      <c r="F896">
        <v>212</v>
      </c>
      <c r="G896">
        <v>199</v>
      </c>
      <c r="H896">
        <v>780</v>
      </c>
      <c r="I896">
        <v>573298</v>
      </c>
      <c r="J896">
        <v>441</v>
      </c>
      <c r="K896">
        <v>240</v>
      </c>
      <c r="L896">
        <v>0</v>
      </c>
      <c r="M896">
        <v>0</v>
      </c>
      <c r="N896">
        <v>0</v>
      </c>
      <c r="O896">
        <v>3146</v>
      </c>
      <c r="P896">
        <v>87</v>
      </c>
      <c r="Q896">
        <v>1125</v>
      </c>
      <c r="R896">
        <v>1744</v>
      </c>
      <c r="S896" s="8">
        <f t="shared" si="52"/>
        <v>553.91111111111115</v>
      </c>
      <c r="T896" s="8">
        <f t="shared" si="53"/>
        <v>55.435473617291798</v>
      </c>
      <c r="U896" s="8">
        <f t="shared" si="54"/>
        <v>0.18227706113292202</v>
      </c>
      <c r="V896" s="8">
        <f t="shared" si="55"/>
        <v>9.1435897435897431</v>
      </c>
      <c r="Z896" s="8"/>
    </row>
    <row r="897" spans="1:26" x14ac:dyDescent="0.55000000000000004">
      <c r="A897" t="s">
        <v>2434</v>
      </c>
      <c r="B897" t="s">
        <v>2400</v>
      </c>
      <c r="C897" t="s">
        <v>2435</v>
      </c>
      <c r="D897">
        <v>6362</v>
      </c>
      <c r="E897">
        <v>714</v>
      </c>
      <c r="F897">
        <v>105</v>
      </c>
      <c r="G897">
        <v>142</v>
      </c>
      <c r="H897">
        <v>1189</v>
      </c>
      <c r="I897">
        <v>464110</v>
      </c>
      <c r="J897">
        <v>317</v>
      </c>
      <c r="K897">
        <v>157</v>
      </c>
      <c r="L897">
        <v>0</v>
      </c>
      <c r="M897">
        <v>0</v>
      </c>
      <c r="N897">
        <v>0</v>
      </c>
      <c r="O897">
        <v>3090</v>
      </c>
      <c r="P897">
        <v>128</v>
      </c>
      <c r="Q897">
        <v>1143</v>
      </c>
      <c r="R897">
        <v>1551</v>
      </c>
      <c r="S897" s="8">
        <f t="shared" si="52"/>
        <v>650.0140056022409</v>
      </c>
      <c r="T897" s="8">
        <f t="shared" si="53"/>
        <v>50.194174757281552</v>
      </c>
      <c r="U897" s="8">
        <f t="shared" si="54"/>
        <v>-0.58157812008802268</v>
      </c>
      <c r="V897" s="8">
        <f t="shared" si="55"/>
        <v>5.3507148864592091</v>
      </c>
      <c r="Z897" s="8"/>
    </row>
    <row r="898" spans="1:26" x14ac:dyDescent="0.55000000000000004">
      <c r="A898" t="s">
        <v>2436</v>
      </c>
      <c r="B898" t="s">
        <v>2400</v>
      </c>
      <c r="C898" t="s">
        <v>2437</v>
      </c>
      <c r="D898">
        <v>7274</v>
      </c>
      <c r="E898">
        <v>969</v>
      </c>
      <c r="F898">
        <v>188</v>
      </c>
      <c r="G898">
        <v>171</v>
      </c>
      <c r="H898">
        <v>1967</v>
      </c>
      <c r="I898">
        <v>667637</v>
      </c>
      <c r="J898">
        <v>431</v>
      </c>
      <c r="K898">
        <v>203</v>
      </c>
      <c r="L898">
        <v>0</v>
      </c>
      <c r="M898">
        <v>0</v>
      </c>
      <c r="N898">
        <v>0</v>
      </c>
      <c r="O898">
        <v>3374</v>
      </c>
      <c r="P898">
        <v>139</v>
      </c>
      <c r="Q898">
        <v>1304</v>
      </c>
      <c r="R898">
        <v>1905</v>
      </c>
      <c r="S898" s="8">
        <f t="shared" si="52"/>
        <v>688.99587203302372</v>
      </c>
      <c r="T898" s="8">
        <f t="shared" si="53"/>
        <v>56.461173681090692</v>
      </c>
      <c r="U898" s="8">
        <f t="shared" si="54"/>
        <v>0.23370910090734121</v>
      </c>
      <c r="V898" s="8">
        <f t="shared" si="55"/>
        <v>3.6980172852058972</v>
      </c>
      <c r="Z898" s="8"/>
    </row>
    <row r="899" spans="1:26" x14ac:dyDescent="0.55000000000000004">
      <c r="A899" t="s">
        <v>2438</v>
      </c>
      <c r="B899" t="s">
        <v>2439</v>
      </c>
      <c r="C899" t="s">
        <v>2440</v>
      </c>
      <c r="D899">
        <v>1463723</v>
      </c>
      <c r="E899">
        <v>153005</v>
      </c>
      <c r="F899">
        <v>63334</v>
      </c>
      <c r="G899">
        <v>65051</v>
      </c>
      <c r="H899">
        <v>21838</v>
      </c>
      <c r="I899">
        <v>118007504</v>
      </c>
      <c r="J899">
        <v>59621</v>
      </c>
      <c r="K899">
        <v>33574</v>
      </c>
      <c r="L899">
        <v>2834</v>
      </c>
      <c r="M899">
        <v>1389</v>
      </c>
      <c r="N899">
        <v>41231</v>
      </c>
      <c r="O899">
        <v>585240</v>
      </c>
      <c r="P899">
        <v>4452</v>
      </c>
      <c r="Q899">
        <v>112634</v>
      </c>
      <c r="R899">
        <v>445820</v>
      </c>
      <c r="S899" s="8">
        <f t="shared" si="52"/>
        <v>771.26567105650145</v>
      </c>
      <c r="T899" s="8">
        <f t="shared" si="53"/>
        <v>76.177294785045447</v>
      </c>
      <c r="U899" s="8">
        <f t="shared" si="54"/>
        <v>-0.11730361550648587</v>
      </c>
      <c r="V899" s="8">
        <f t="shared" si="55"/>
        <v>67.026421833501232</v>
      </c>
      <c r="Z899" s="8"/>
    </row>
    <row r="900" spans="1:26" x14ac:dyDescent="0.55000000000000004">
      <c r="A900" t="s">
        <v>2441</v>
      </c>
      <c r="B900" t="s">
        <v>2439</v>
      </c>
      <c r="C900" t="s">
        <v>2442</v>
      </c>
      <c r="D900">
        <v>77306</v>
      </c>
      <c r="E900">
        <v>10041</v>
      </c>
      <c r="F900">
        <v>2476</v>
      </c>
      <c r="G900">
        <v>2764</v>
      </c>
      <c r="H900">
        <v>13189</v>
      </c>
      <c r="I900">
        <v>3558948</v>
      </c>
      <c r="J900">
        <v>3990</v>
      </c>
      <c r="K900">
        <v>2182</v>
      </c>
      <c r="L900">
        <v>0</v>
      </c>
      <c r="M900">
        <v>0</v>
      </c>
      <c r="N900">
        <v>3428</v>
      </c>
      <c r="O900">
        <v>37776</v>
      </c>
      <c r="P900">
        <v>1659</v>
      </c>
      <c r="Q900">
        <v>10734</v>
      </c>
      <c r="R900">
        <v>24052</v>
      </c>
      <c r="S900" s="8">
        <f t="shared" si="52"/>
        <v>354.44158948311923</v>
      </c>
      <c r="T900" s="8">
        <f t="shared" si="53"/>
        <v>63.670055061414658</v>
      </c>
      <c r="U900" s="8">
        <f t="shared" si="54"/>
        <v>-0.37254546865702531</v>
      </c>
      <c r="V900" s="8">
        <f t="shared" si="55"/>
        <v>5.861399651224505</v>
      </c>
      <c r="Z900" s="8"/>
    </row>
    <row r="901" spans="1:26" x14ac:dyDescent="0.55000000000000004">
      <c r="A901" t="s">
        <v>2443</v>
      </c>
      <c r="B901" t="s">
        <v>2439</v>
      </c>
      <c r="C901" t="s">
        <v>2444</v>
      </c>
      <c r="D901">
        <v>80336</v>
      </c>
      <c r="E901">
        <v>9756</v>
      </c>
      <c r="F901">
        <v>2907</v>
      </c>
      <c r="G901">
        <v>3719</v>
      </c>
      <c r="H901">
        <v>7308</v>
      </c>
      <c r="I901">
        <v>3077935</v>
      </c>
      <c r="J901">
        <v>3838</v>
      </c>
      <c r="K901">
        <v>1992</v>
      </c>
      <c r="L901">
        <v>0</v>
      </c>
      <c r="M901">
        <v>0</v>
      </c>
      <c r="N901">
        <v>1325</v>
      </c>
      <c r="O901">
        <v>37585</v>
      </c>
      <c r="P901">
        <v>1310</v>
      </c>
      <c r="Q901">
        <v>8363</v>
      </c>
      <c r="R901">
        <v>26964</v>
      </c>
      <c r="S901" s="8">
        <f t="shared" ref="S901:S964" si="56">I901/E901</f>
        <v>315.49149241492415</v>
      </c>
      <c r="T901" s="8">
        <f t="shared" ref="T901:T964" si="57">(R901/O901)*100</f>
        <v>71.741386191299711</v>
      </c>
      <c r="U901" s="8">
        <f t="shared" ref="U901:U964" si="58">((F901-G901)/D901)*100</f>
        <v>-1.0107548297151963</v>
      </c>
      <c r="V901" s="8">
        <f t="shared" ref="V901:V964" si="59">D901/H901</f>
        <v>10.99288451012589</v>
      </c>
      <c r="Z901" s="8"/>
    </row>
    <row r="902" spans="1:26" x14ac:dyDescent="0.55000000000000004">
      <c r="A902" t="s">
        <v>2445</v>
      </c>
      <c r="B902" t="s">
        <v>2439</v>
      </c>
      <c r="C902" t="s">
        <v>2446</v>
      </c>
      <c r="D902">
        <v>31846</v>
      </c>
      <c r="E902">
        <v>3462</v>
      </c>
      <c r="F902">
        <v>753</v>
      </c>
      <c r="G902">
        <v>836</v>
      </c>
      <c r="H902">
        <v>8163</v>
      </c>
      <c r="I902">
        <v>1436922</v>
      </c>
      <c r="J902">
        <v>1334</v>
      </c>
      <c r="K902">
        <v>756</v>
      </c>
      <c r="L902">
        <v>0</v>
      </c>
      <c r="M902">
        <v>0</v>
      </c>
      <c r="N902">
        <v>816</v>
      </c>
      <c r="O902">
        <v>15282</v>
      </c>
      <c r="P902">
        <v>1160</v>
      </c>
      <c r="Q902">
        <v>4857</v>
      </c>
      <c r="R902">
        <v>9085</v>
      </c>
      <c r="S902" s="8">
        <f t="shared" si="56"/>
        <v>415.05545927209704</v>
      </c>
      <c r="T902" s="8">
        <f t="shared" si="57"/>
        <v>59.44902499672817</v>
      </c>
      <c r="U902" s="8">
        <f t="shared" si="58"/>
        <v>-0.26062927840231115</v>
      </c>
      <c r="V902" s="8">
        <f t="shared" si="59"/>
        <v>3.9012617910082077</v>
      </c>
      <c r="Z902" s="8"/>
    </row>
    <row r="903" spans="1:26" x14ac:dyDescent="0.55000000000000004">
      <c r="A903" t="s">
        <v>2447</v>
      </c>
      <c r="B903" t="s">
        <v>2439</v>
      </c>
      <c r="C903" t="s">
        <v>2448</v>
      </c>
      <c r="D903">
        <v>179630</v>
      </c>
      <c r="E903">
        <v>21985</v>
      </c>
      <c r="F903">
        <v>5339</v>
      </c>
      <c r="G903">
        <v>5633</v>
      </c>
      <c r="H903">
        <v>3391</v>
      </c>
      <c r="I903">
        <v>5248681</v>
      </c>
      <c r="J903">
        <v>8562</v>
      </c>
      <c r="K903">
        <v>4949</v>
      </c>
      <c r="L903">
        <v>0</v>
      </c>
      <c r="M903">
        <v>0</v>
      </c>
      <c r="N903">
        <v>4623</v>
      </c>
      <c r="O903">
        <v>77084</v>
      </c>
      <c r="P903">
        <v>573</v>
      </c>
      <c r="Q903">
        <v>18430</v>
      </c>
      <c r="R903">
        <v>55325</v>
      </c>
      <c r="S903" s="8">
        <f t="shared" si="56"/>
        <v>238.73918580850579</v>
      </c>
      <c r="T903" s="8">
        <f t="shared" si="57"/>
        <v>71.772352239115762</v>
      </c>
      <c r="U903" s="8">
        <f t="shared" si="58"/>
        <v>-0.16366976562934921</v>
      </c>
      <c r="V903" s="8">
        <f t="shared" si="59"/>
        <v>52.972574461810673</v>
      </c>
      <c r="Z903" s="8"/>
    </row>
    <row r="904" spans="1:26" x14ac:dyDescent="0.55000000000000004">
      <c r="A904" t="s">
        <v>2449</v>
      </c>
      <c r="B904" t="s">
        <v>2439</v>
      </c>
      <c r="C904" t="s">
        <v>2450</v>
      </c>
      <c r="D904">
        <v>16758</v>
      </c>
      <c r="E904">
        <v>1595</v>
      </c>
      <c r="F904">
        <v>424</v>
      </c>
      <c r="G904">
        <v>527</v>
      </c>
      <c r="H904">
        <v>3484</v>
      </c>
      <c r="I904">
        <v>931830</v>
      </c>
      <c r="J904">
        <v>615</v>
      </c>
      <c r="K904">
        <v>264</v>
      </c>
      <c r="L904">
        <v>0</v>
      </c>
      <c r="M904">
        <v>0</v>
      </c>
      <c r="N904">
        <v>793</v>
      </c>
      <c r="O904">
        <v>7785</v>
      </c>
      <c r="P904">
        <v>508</v>
      </c>
      <c r="Q904">
        <v>1393</v>
      </c>
      <c r="R904">
        <v>5641</v>
      </c>
      <c r="S904" s="8">
        <f t="shared" si="56"/>
        <v>584.21943573667716</v>
      </c>
      <c r="T904" s="8">
        <f t="shared" si="57"/>
        <v>72.459858702633269</v>
      </c>
      <c r="U904" s="8">
        <f t="shared" si="58"/>
        <v>-0.6146318176393365</v>
      </c>
      <c r="V904" s="8">
        <f t="shared" si="59"/>
        <v>4.8099885189437428</v>
      </c>
      <c r="Z904" s="8"/>
    </row>
    <row r="905" spans="1:26" x14ac:dyDescent="0.55000000000000004">
      <c r="A905" t="s">
        <v>2451</v>
      </c>
      <c r="B905" t="s">
        <v>2439</v>
      </c>
      <c r="C905" t="s">
        <v>2452</v>
      </c>
      <c r="D905">
        <v>86174</v>
      </c>
      <c r="E905">
        <v>10707</v>
      </c>
      <c r="F905">
        <v>2241</v>
      </c>
      <c r="G905">
        <v>2188</v>
      </c>
      <c r="H905">
        <v>7201</v>
      </c>
      <c r="I905">
        <v>4005109</v>
      </c>
      <c r="J905">
        <v>4240</v>
      </c>
      <c r="K905">
        <v>2247</v>
      </c>
      <c r="L905">
        <v>182</v>
      </c>
      <c r="M905">
        <v>84</v>
      </c>
      <c r="N905">
        <v>1139</v>
      </c>
      <c r="O905">
        <v>39010</v>
      </c>
      <c r="P905">
        <v>1635</v>
      </c>
      <c r="Q905">
        <v>9469</v>
      </c>
      <c r="R905">
        <v>26243</v>
      </c>
      <c r="S905" s="8">
        <f t="shared" si="56"/>
        <v>374.06453721864199</v>
      </c>
      <c r="T905" s="8">
        <f t="shared" si="57"/>
        <v>67.272494232248135</v>
      </c>
      <c r="U905" s="8">
        <f t="shared" si="58"/>
        <v>6.1503469724046696E-2</v>
      </c>
      <c r="V905" s="8">
        <f t="shared" si="59"/>
        <v>11.96694903485627</v>
      </c>
      <c r="Z905" s="8"/>
    </row>
    <row r="906" spans="1:26" x14ac:dyDescent="0.55000000000000004">
      <c r="A906" t="s">
        <v>2453</v>
      </c>
      <c r="B906" t="s">
        <v>2439</v>
      </c>
      <c r="C906" t="s">
        <v>2454</v>
      </c>
      <c r="D906">
        <v>74607</v>
      </c>
      <c r="E906">
        <v>8530</v>
      </c>
      <c r="F906">
        <v>1855</v>
      </c>
      <c r="G906">
        <v>1964</v>
      </c>
      <c r="H906">
        <v>2272</v>
      </c>
      <c r="I906">
        <v>2759259</v>
      </c>
      <c r="J906">
        <v>3403</v>
      </c>
      <c r="K906">
        <v>1793</v>
      </c>
      <c r="L906">
        <v>0</v>
      </c>
      <c r="M906">
        <v>0</v>
      </c>
      <c r="N906">
        <v>1637</v>
      </c>
      <c r="O906">
        <v>32099</v>
      </c>
      <c r="P906">
        <v>573</v>
      </c>
      <c r="Q906">
        <v>7904</v>
      </c>
      <c r="R906">
        <v>22261</v>
      </c>
      <c r="S906" s="8">
        <f t="shared" si="56"/>
        <v>323.47702227432592</v>
      </c>
      <c r="T906" s="8">
        <f t="shared" si="57"/>
        <v>69.351070126795221</v>
      </c>
      <c r="U906" s="8">
        <f t="shared" si="58"/>
        <v>-0.14609889152492395</v>
      </c>
      <c r="V906" s="8">
        <f t="shared" si="59"/>
        <v>32.837588028169016</v>
      </c>
      <c r="Z906" s="8"/>
    </row>
    <row r="907" spans="1:26" x14ac:dyDescent="0.55000000000000004">
      <c r="A907" t="s">
        <v>2455</v>
      </c>
      <c r="B907" t="s">
        <v>2439</v>
      </c>
      <c r="C907" t="s">
        <v>2456</v>
      </c>
      <c r="D907">
        <v>56859</v>
      </c>
      <c r="E907">
        <v>7849</v>
      </c>
      <c r="F907">
        <v>1909</v>
      </c>
      <c r="G907">
        <v>1992</v>
      </c>
      <c r="H907">
        <v>682</v>
      </c>
      <c r="I907">
        <v>1945806</v>
      </c>
      <c r="J907">
        <v>3541</v>
      </c>
      <c r="K907">
        <v>1403</v>
      </c>
      <c r="L907">
        <v>0</v>
      </c>
      <c r="M907">
        <v>0</v>
      </c>
      <c r="N907">
        <v>1183</v>
      </c>
      <c r="O907">
        <v>25331</v>
      </c>
      <c r="P907">
        <v>248</v>
      </c>
      <c r="Q907">
        <v>6191</v>
      </c>
      <c r="R907">
        <v>18261</v>
      </c>
      <c r="S907" s="8">
        <f t="shared" si="56"/>
        <v>247.9049560453561</v>
      </c>
      <c r="T907" s="8">
        <f t="shared" si="57"/>
        <v>72.089534562393908</v>
      </c>
      <c r="U907" s="8">
        <f t="shared" si="58"/>
        <v>-0.14597513146555513</v>
      </c>
      <c r="V907" s="8">
        <f t="shared" si="59"/>
        <v>83.370967741935488</v>
      </c>
      <c r="Z907" s="8"/>
    </row>
    <row r="908" spans="1:26" x14ac:dyDescent="0.55000000000000004">
      <c r="A908" t="s">
        <v>2457</v>
      </c>
      <c r="B908" t="s">
        <v>2439</v>
      </c>
      <c r="C908" t="s">
        <v>2458</v>
      </c>
      <c r="D908">
        <v>80608</v>
      </c>
      <c r="E908">
        <v>11065</v>
      </c>
      <c r="F908">
        <v>3123</v>
      </c>
      <c r="G908">
        <v>2715</v>
      </c>
      <c r="H908">
        <v>1130</v>
      </c>
      <c r="I908">
        <v>3158710</v>
      </c>
      <c r="J908">
        <v>4530</v>
      </c>
      <c r="K908">
        <v>2838</v>
      </c>
      <c r="L908">
        <v>0</v>
      </c>
      <c r="M908">
        <v>0</v>
      </c>
      <c r="N908">
        <v>2215</v>
      </c>
      <c r="O908">
        <v>37101</v>
      </c>
      <c r="P908">
        <v>379</v>
      </c>
      <c r="Q908">
        <v>9548</v>
      </c>
      <c r="R908">
        <v>26493</v>
      </c>
      <c r="S908" s="8">
        <f t="shared" si="56"/>
        <v>285.46859466787168</v>
      </c>
      <c r="T908" s="8">
        <f t="shared" si="57"/>
        <v>71.40777876607099</v>
      </c>
      <c r="U908" s="8">
        <f t="shared" si="58"/>
        <v>0.50615323541087731</v>
      </c>
      <c r="V908" s="8">
        <f t="shared" si="59"/>
        <v>71.334513274336288</v>
      </c>
      <c r="Z908" s="8"/>
    </row>
    <row r="909" spans="1:26" x14ac:dyDescent="0.55000000000000004">
      <c r="A909" t="s">
        <v>2459</v>
      </c>
      <c r="B909" t="s">
        <v>2439</v>
      </c>
      <c r="C909" t="s">
        <v>2460</v>
      </c>
      <c r="D909">
        <v>70433</v>
      </c>
      <c r="E909">
        <v>8188</v>
      </c>
      <c r="F909">
        <v>1762</v>
      </c>
      <c r="G909">
        <v>1962</v>
      </c>
      <c r="H909">
        <v>2260</v>
      </c>
      <c r="I909">
        <v>2724751</v>
      </c>
      <c r="J909">
        <v>3126</v>
      </c>
      <c r="K909">
        <v>1619</v>
      </c>
      <c r="L909">
        <v>0</v>
      </c>
      <c r="M909">
        <v>0</v>
      </c>
      <c r="N909">
        <v>389</v>
      </c>
      <c r="O909">
        <v>28917</v>
      </c>
      <c r="P909">
        <v>592</v>
      </c>
      <c r="Q909">
        <v>6606</v>
      </c>
      <c r="R909">
        <v>20187</v>
      </c>
      <c r="S909" s="8">
        <f t="shared" si="56"/>
        <v>332.77369320957501</v>
      </c>
      <c r="T909" s="8">
        <f t="shared" si="57"/>
        <v>69.810146280734514</v>
      </c>
      <c r="U909" s="8">
        <f t="shared" si="58"/>
        <v>-0.28395780387034486</v>
      </c>
      <c r="V909" s="8">
        <f t="shared" si="59"/>
        <v>31.165044247787609</v>
      </c>
      <c r="Z909" s="8"/>
    </row>
    <row r="910" spans="1:26" x14ac:dyDescent="0.55000000000000004">
      <c r="A910" t="s">
        <v>2461</v>
      </c>
      <c r="B910" t="s">
        <v>2439</v>
      </c>
      <c r="C910" t="s">
        <v>2462</v>
      </c>
      <c r="D910">
        <v>73753</v>
      </c>
      <c r="E910">
        <v>10641</v>
      </c>
      <c r="F910">
        <v>2796</v>
      </c>
      <c r="G910">
        <v>2363</v>
      </c>
      <c r="H910">
        <v>3072</v>
      </c>
      <c r="I910">
        <v>3279281</v>
      </c>
      <c r="J910">
        <v>4448</v>
      </c>
      <c r="K910">
        <v>2338</v>
      </c>
      <c r="L910">
        <v>0</v>
      </c>
      <c r="M910">
        <v>0</v>
      </c>
      <c r="N910">
        <v>1550</v>
      </c>
      <c r="O910">
        <v>30431</v>
      </c>
      <c r="P910">
        <v>577</v>
      </c>
      <c r="Q910">
        <v>6798</v>
      </c>
      <c r="R910">
        <v>21980</v>
      </c>
      <c r="S910" s="8">
        <f t="shared" si="56"/>
        <v>308.17413776900668</v>
      </c>
      <c r="T910" s="8">
        <f t="shared" si="57"/>
        <v>72.228977030002298</v>
      </c>
      <c r="U910" s="8">
        <f t="shared" si="58"/>
        <v>0.58709476224695945</v>
      </c>
      <c r="V910" s="8">
        <f t="shared" si="59"/>
        <v>24.008138020833332</v>
      </c>
      <c r="Z910" s="8"/>
    </row>
    <row r="911" spans="1:26" x14ac:dyDescent="0.55000000000000004">
      <c r="A911" t="s">
        <v>2463</v>
      </c>
      <c r="B911" t="s">
        <v>2439</v>
      </c>
      <c r="C911" t="s">
        <v>2464</v>
      </c>
      <c r="D911">
        <v>50860</v>
      </c>
      <c r="E911">
        <v>5662</v>
      </c>
      <c r="F911">
        <v>843</v>
      </c>
      <c r="G911">
        <v>1194</v>
      </c>
      <c r="H911">
        <v>12269</v>
      </c>
      <c r="I911">
        <v>2736347</v>
      </c>
      <c r="J911">
        <v>2351</v>
      </c>
      <c r="K911">
        <v>1209</v>
      </c>
      <c r="L911">
        <v>0</v>
      </c>
      <c r="M911">
        <v>0</v>
      </c>
      <c r="N911">
        <v>1093</v>
      </c>
      <c r="O911">
        <v>25901</v>
      </c>
      <c r="P911">
        <v>1891</v>
      </c>
      <c r="Q911">
        <v>7320</v>
      </c>
      <c r="R911">
        <v>15517</v>
      </c>
      <c r="S911" s="8">
        <f t="shared" si="56"/>
        <v>483.28276227481456</v>
      </c>
      <c r="T911" s="8">
        <f t="shared" si="57"/>
        <v>59.908883826879268</v>
      </c>
      <c r="U911" s="8">
        <f t="shared" si="58"/>
        <v>-0.69012976799056225</v>
      </c>
      <c r="V911" s="8">
        <f t="shared" si="59"/>
        <v>4.1454071236449588</v>
      </c>
      <c r="Z911" s="8"/>
    </row>
    <row r="912" spans="1:26" x14ac:dyDescent="0.55000000000000004">
      <c r="A912" t="s">
        <v>2465</v>
      </c>
      <c r="B912" t="s">
        <v>2439</v>
      </c>
      <c r="C912" t="s">
        <v>2466</v>
      </c>
      <c r="D912">
        <v>31629</v>
      </c>
      <c r="E912">
        <v>3252</v>
      </c>
      <c r="F912">
        <v>942</v>
      </c>
      <c r="G912">
        <v>1062</v>
      </c>
      <c r="H912">
        <v>7437</v>
      </c>
      <c r="I912">
        <v>1744454</v>
      </c>
      <c r="J912">
        <v>1363</v>
      </c>
      <c r="K912">
        <v>792</v>
      </c>
      <c r="L912">
        <v>0</v>
      </c>
      <c r="M912">
        <v>0</v>
      </c>
      <c r="N912">
        <v>811</v>
      </c>
      <c r="O912">
        <v>14638</v>
      </c>
      <c r="P912">
        <v>1301</v>
      </c>
      <c r="Q912">
        <v>3629</v>
      </c>
      <c r="R912">
        <v>9337</v>
      </c>
      <c r="S912" s="8">
        <f t="shared" si="56"/>
        <v>536.42496924969248</v>
      </c>
      <c r="T912" s="8">
        <f t="shared" si="57"/>
        <v>63.78603634376281</v>
      </c>
      <c r="U912" s="8">
        <f t="shared" si="58"/>
        <v>-0.37939865313478138</v>
      </c>
      <c r="V912" s="8">
        <f t="shared" si="59"/>
        <v>4.252924566357402</v>
      </c>
      <c r="Z912" s="8"/>
    </row>
    <row r="913" spans="1:26" x14ac:dyDescent="0.55000000000000004">
      <c r="A913" t="s">
        <v>2467</v>
      </c>
      <c r="B913" t="s">
        <v>2439</v>
      </c>
      <c r="C913" t="s">
        <v>2468</v>
      </c>
      <c r="D913">
        <v>77907</v>
      </c>
      <c r="E913">
        <v>12926</v>
      </c>
      <c r="F913">
        <v>2109</v>
      </c>
      <c r="G913">
        <v>2286</v>
      </c>
      <c r="H913">
        <v>5389</v>
      </c>
      <c r="I913">
        <v>4637452</v>
      </c>
      <c r="J913">
        <v>5642</v>
      </c>
      <c r="K913">
        <v>2585</v>
      </c>
      <c r="L913">
        <v>0</v>
      </c>
      <c r="M913">
        <v>0</v>
      </c>
      <c r="N913">
        <v>1358</v>
      </c>
      <c r="O913">
        <v>32631</v>
      </c>
      <c r="P913">
        <v>1072</v>
      </c>
      <c r="Q913">
        <v>6363</v>
      </c>
      <c r="R913">
        <v>24621</v>
      </c>
      <c r="S913" s="8">
        <f t="shared" si="56"/>
        <v>358.76930218164938</v>
      </c>
      <c r="T913" s="8">
        <f t="shared" si="57"/>
        <v>75.45279029144065</v>
      </c>
      <c r="U913" s="8">
        <f t="shared" si="58"/>
        <v>-0.22719396203165315</v>
      </c>
      <c r="V913" s="8">
        <f t="shared" si="59"/>
        <v>14.456670996474299</v>
      </c>
      <c r="Z913" s="8"/>
    </row>
    <row r="914" spans="1:26" x14ac:dyDescent="0.55000000000000004">
      <c r="A914" t="s">
        <v>2469</v>
      </c>
      <c r="B914" t="s">
        <v>2439</v>
      </c>
      <c r="C914" t="s">
        <v>2470</v>
      </c>
      <c r="D914">
        <v>15953</v>
      </c>
      <c r="E914">
        <v>2327</v>
      </c>
      <c r="F914">
        <v>727</v>
      </c>
      <c r="G914">
        <v>626</v>
      </c>
      <c r="H914">
        <v>415</v>
      </c>
      <c r="I914">
        <v>909551</v>
      </c>
      <c r="J914">
        <v>878</v>
      </c>
      <c r="K914">
        <v>405</v>
      </c>
      <c r="L914">
        <v>0</v>
      </c>
      <c r="M914">
        <v>0</v>
      </c>
      <c r="N914">
        <v>0</v>
      </c>
      <c r="O914">
        <v>7626</v>
      </c>
      <c r="P914">
        <v>73</v>
      </c>
      <c r="Q914">
        <v>1926</v>
      </c>
      <c r="R914">
        <v>5506</v>
      </c>
      <c r="S914" s="8">
        <f t="shared" si="56"/>
        <v>390.8685002148689</v>
      </c>
      <c r="T914" s="8">
        <f t="shared" si="57"/>
        <v>72.200367164961975</v>
      </c>
      <c r="U914" s="8">
        <f t="shared" si="58"/>
        <v>0.63310975991976426</v>
      </c>
      <c r="V914" s="8">
        <f t="shared" si="59"/>
        <v>38.440963855421685</v>
      </c>
      <c r="Z914" s="8"/>
    </row>
    <row r="915" spans="1:26" x14ac:dyDescent="0.55000000000000004">
      <c r="A915" t="s">
        <v>2471</v>
      </c>
      <c r="B915" t="s">
        <v>2439</v>
      </c>
      <c r="C915" t="s">
        <v>2472</v>
      </c>
      <c r="D915">
        <v>15250</v>
      </c>
      <c r="E915">
        <v>1772</v>
      </c>
      <c r="F915">
        <v>418</v>
      </c>
      <c r="G915">
        <v>514</v>
      </c>
      <c r="H915">
        <v>1366</v>
      </c>
      <c r="I915">
        <v>1098012</v>
      </c>
      <c r="J915">
        <v>626</v>
      </c>
      <c r="K915">
        <v>371</v>
      </c>
      <c r="L915">
        <v>0</v>
      </c>
      <c r="M915">
        <v>0</v>
      </c>
      <c r="N915">
        <v>693</v>
      </c>
      <c r="O915">
        <v>7043</v>
      </c>
      <c r="P915">
        <v>515</v>
      </c>
      <c r="Q915">
        <v>2168</v>
      </c>
      <c r="R915">
        <v>4091</v>
      </c>
      <c r="S915" s="8">
        <f t="shared" si="56"/>
        <v>619.64559819413091</v>
      </c>
      <c r="T915" s="8">
        <f t="shared" si="57"/>
        <v>58.08604287945478</v>
      </c>
      <c r="U915" s="8">
        <f t="shared" si="58"/>
        <v>-0.62950819672131142</v>
      </c>
      <c r="V915" s="8">
        <f t="shared" si="59"/>
        <v>11.16398243045388</v>
      </c>
      <c r="Z915" s="8"/>
    </row>
    <row r="916" spans="1:26" x14ac:dyDescent="0.55000000000000004">
      <c r="A916" t="s">
        <v>2473</v>
      </c>
      <c r="B916" t="s">
        <v>2439</v>
      </c>
      <c r="C916" t="s">
        <v>2474</v>
      </c>
      <c r="D916">
        <v>7406</v>
      </c>
      <c r="E916">
        <v>677</v>
      </c>
      <c r="F916">
        <v>198</v>
      </c>
      <c r="G916">
        <v>186</v>
      </c>
      <c r="H916">
        <v>708</v>
      </c>
      <c r="I916">
        <v>500410</v>
      </c>
      <c r="J916">
        <v>244</v>
      </c>
      <c r="K916">
        <v>137</v>
      </c>
      <c r="L916">
        <v>0</v>
      </c>
      <c r="M916">
        <v>0</v>
      </c>
      <c r="N916">
        <v>0</v>
      </c>
      <c r="O916">
        <v>3067</v>
      </c>
      <c r="P916">
        <v>104</v>
      </c>
      <c r="Q916">
        <v>921</v>
      </c>
      <c r="R916">
        <v>1845</v>
      </c>
      <c r="S916" s="8">
        <f t="shared" si="56"/>
        <v>739.15805022156576</v>
      </c>
      <c r="T916" s="8">
        <f t="shared" si="57"/>
        <v>60.156504727746984</v>
      </c>
      <c r="U916" s="8">
        <f t="shared" si="58"/>
        <v>0.16203078584931138</v>
      </c>
      <c r="V916" s="8">
        <f t="shared" si="59"/>
        <v>10.46045197740113</v>
      </c>
      <c r="Z916" s="8"/>
    </row>
    <row r="917" spans="1:26" x14ac:dyDescent="0.55000000000000004">
      <c r="A917" t="s">
        <v>2475</v>
      </c>
      <c r="B917" t="s">
        <v>2439</v>
      </c>
      <c r="C917" t="s">
        <v>2476</v>
      </c>
      <c r="D917">
        <v>8911</v>
      </c>
      <c r="E917">
        <v>1017</v>
      </c>
      <c r="F917">
        <v>199</v>
      </c>
      <c r="G917">
        <v>220</v>
      </c>
      <c r="H917">
        <v>1441</v>
      </c>
      <c r="I917">
        <v>566294</v>
      </c>
      <c r="J917">
        <v>405</v>
      </c>
      <c r="K917">
        <v>202</v>
      </c>
      <c r="L917">
        <v>0</v>
      </c>
      <c r="M917">
        <v>0</v>
      </c>
      <c r="N917">
        <v>0</v>
      </c>
      <c r="O917">
        <v>4713</v>
      </c>
      <c r="P917">
        <v>248</v>
      </c>
      <c r="Q917">
        <v>1505</v>
      </c>
      <c r="R917">
        <v>2634</v>
      </c>
      <c r="S917" s="8">
        <f t="shared" si="56"/>
        <v>556.82792527040317</v>
      </c>
      <c r="T917" s="8">
        <f t="shared" si="57"/>
        <v>55.887969446212601</v>
      </c>
      <c r="U917" s="8">
        <f t="shared" si="58"/>
        <v>-0.2356637863315004</v>
      </c>
      <c r="V917" s="8">
        <f t="shared" si="59"/>
        <v>6.1839000693962527</v>
      </c>
      <c r="Z917" s="8"/>
    </row>
    <row r="918" spans="1:26" x14ac:dyDescent="0.55000000000000004">
      <c r="A918" t="s">
        <v>2481</v>
      </c>
      <c r="B918" t="s">
        <v>2439</v>
      </c>
      <c r="C918" t="s">
        <v>2482</v>
      </c>
      <c r="D918">
        <v>36198</v>
      </c>
      <c r="E918">
        <v>5089</v>
      </c>
      <c r="F918">
        <v>1053</v>
      </c>
      <c r="G918">
        <v>1154</v>
      </c>
      <c r="H918">
        <v>1921</v>
      </c>
      <c r="I918">
        <v>1567842</v>
      </c>
      <c r="J918">
        <v>2016</v>
      </c>
      <c r="K918">
        <v>1013</v>
      </c>
      <c r="L918">
        <v>0</v>
      </c>
      <c r="M918">
        <v>0</v>
      </c>
      <c r="N918">
        <v>635</v>
      </c>
      <c r="O918">
        <v>16065</v>
      </c>
      <c r="P918">
        <v>338</v>
      </c>
      <c r="Q918">
        <v>3188</v>
      </c>
      <c r="R918">
        <v>12197</v>
      </c>
      <c r="S918" s="8">
        <f t="shared" si="56"/>
        <v>308.08449597170369</v>
      </c>
      <c r="T918" s="8">
        <f t="shared" si="57"/>
        <v>75.922813569872389</v>
      </c>
      <c r="U918" s="8">
        <f t="shared" si="58"/>
        <v>-0.2790209403834466</v>
      </c>
      <c r="V918" s="8">
        <f t="shared" si="59"/>
        <v>18.84331077563769</v>
      </c>
      <c r="Z918" s="8"/>
    </row>
    <row r="919" spans="1:26" x14ac:dyDescent="0.55000000000000004">
      <c r="A919" t="s">
        <v>2485</v>
      </c>
      <c r="B919" t="s">
        <v>2439</v>
      </c>
      <c r="C919" t="s">
        <v>2486</v>
      </c>
      <c r="D919">
        <v>12907</v>
      </c>
      <c r="E919">
        <v>1083</v>
      </c>
      <c r="F919">
        <v>302</v>
      </c>
      <c r="G919">
        <v>340</v>
      </c>
      <c r="H919">
        <v>5275</v>
      </c>
      <c r="I919">
        <v>851704</v>
      </c>
      <c r="J919">
        <v>441</v>
      </c>
      <c r="K919">
        <v>238</v>
      </c>
      <c r="L919">
        <v>0</v>
      </c>
      <c r="M919">
        <v>0</v>
      </c>
      <c r="N919">
        <v>143</v>
      </c>
      <c r="O919">
        <v>6480</v>
      </c>
      <c r="P919">
        <v>850</v>
      </c>
      <c r="Q919">
        <v>1754</v>
      </c>
      <c r="R919">
        <v>3692</v>
      </c>
      <c r="S919" s="8">
        <f t="shared" si="56"/>
        <v>786.43028624192061</v>
      </c>
      <c r="T919" s="8">
        <f t="shared" si="57"/>
        <v>56.97530864197531</v>
      </c>
      <c r="U919" s="8">
        <f t="shared" si="58"/>
        <v>-0.29441388393894785</v>
      </c>
      <c r="V919" s="8">
        <f t="shared" si="59"/>
        <v>2.4468246445497632</v>
      </c>
      <c r="Z919" s="8"/>
    </row>
    <row r="920" spans="1:26" x14ac:dyDescent="0.55000000000000004">
      <c r="A920" t="s">
        <v>2489</v>
      </c>
      <c r="B920" t="s">
        <v>2439</v>
      </c>
      <c r="C920" t="s">
        <v>2490</v>
      </c>
      <c r="D920">
        <v>20092</v>
      </c>
      <c r="E920">
        <v>2219</v>
      </c>
      <c r="F920">
        <v>389</v>
      </c>
      <c r="G920">
        <v>555</v>
      </c>
      <c r="H920">
        <v>2582</v>
      </c>
      <c r="I920">
        <v>955471</v>
      </c>
      <c r="J920">
        <v>871</v>
      </c>
      <c r="K920">
        <v>564</v>
      </c>
      <c r="L920">
        <v>0</v>
      </c>
      <c r="M920">
        <v>0</v>
      </c>
      <c r="N920">
        <v>204</v>
      </c>
      <c r="O920">
        <v>10311</v>
      </c>
      <c r="P920">
        <v>366</v>
      </c>
      <c r="Q920">
        <v>3041</v>
      </c>
      <c r="R920">
        <v>6454</v>
      </c>
      <c r="S920" s="8">
        <f t="shared" si="56"/>
        <v>430.58630013519604</v>
      </c>
      <c r="T920" s="8">
        <f t="shared" si="57"/>
        <v>62.593346911065851</v>
      </c>
      <c r="U920" s="8">
        <f t="shared" si="58"/>
        <v>-0.82619948238104712</v>
      </c>
      <c r="V920" s="8">
        <f t="shared" si="59"/>
        <v>7.7815646785437647</v>
      </c>
      <c r="Z920" s="8"/>
    </row>
    <row r="921" spans="1:26" x14ac:dyDescent="0.55000000000000004">
      <c r="A921" t="s">
        <v>2491</v>
      </c>
      <c r="B921" t="s">
        <v>2492</v>
      </c>
      <c r="C921" t="s">
        <v>2493</v>
      </c>
      <c r="D921">
        <v>2752412</v>
      </c>
      <c r="E921">
        <v>290649</v>
      </c>
      <c r="F921">
        <v>166692</v>
      </c>
      <c r="G921">
        <v>151907</v>
      </c>
      <c r="H921">
        <v>22533</v>
      </c>
      <c r="I921">
        <v>288518277</v>
      </c>
      <c r="J921">
        <v>116483</v>
      </c>
      <c r="K921">
        <v>61254</v>
      </c>
      <c r="L921">
        <v>559</v>
      </c>
      <c r="M921">
        <v>238</v>
      </c>
      <c r="N921">
        <v>69087</v>
      </c>
      <c r="O921">
        <v>1072465</v>
      </c>
      <c r="P921">
        <v>1144</v>
      </c>
      <c r="Q921">
        <v>211891</v>
      </c>
      <c r="R921">
        <v>808471</v>
      </c>
      <c r="S921" s="8">
        <f t="shared" si="56"/>
        <v>992.66908539165797</v>
      </c>
      <c r="T921" s="8">
        <f t="shared" si="57"/>
        <v>75.384371517951635</v>
      </c>
      <c r="U921" s="8">
        <f t="shared" si="58"/>
        <v>0.53716522090442853</v>
      </c>
      <c r="V921" s="8">
        <f t="shared" si="59"/>
        <v>122.15026849509609</v>
      </c>
      <c r="Z921" s="8"/>
    </row>
    <row r="922" spans="1:26" x14ac:dyDescent="0.55000000000000004">
      <c r="A922" t="s">
        <v>2494</v>
      </c>
      <c r="B922" t="s">
        <v>2492</v>
      </c>
      <c r="C922" t="s">
        <v>2495</v>
      </c>
      <c r="D922">
        <v>826161</v>
      </c>
      <c r="E922">
        <v>102091</v>
      </c>
      <c r="F922">
        <v>31041</v>
      </c>
      <c r="G922">
        <v>31936</v>
      </c>
      <c r="H922">
        <v>14588</v>
      </c>
      <c r="I922">
        <v>65330261</v>
      </c>
      <c r="J922">
        <v>40884</v>
      </c>
      <c r="K922">
        <v>21507</v>
      </c>
      <c r="L922">
        <v>0</v>
      </c>
      <c r="M922">
        <v>0</v>
      </c>
      <c r="N922">
        <v>17265</v>
      </c>
      <c r="O922">
        <v>347131</v>
      </c>
      <c r="P922">
        <v>1636</v>
      </c>
      <c r="Q922">
        <v>77304</v>
      </c>
      <c r="R922">
        <v>253723</v>
      </c>
      <c r="S922" s="8">
        <f t="shared" si="56"/>
        <v>639.92184423700428</v>
      </c>
      <c r="T922" s="8">
        <f t="shared" si="57"/>
        <v>73.091426579590987</v>
      </c>
      <c r="U922" s="8">
        <f t="shared" si="58"/>
        <v>-0.10833239525951963</v>
      </c>
      <c r="V922" s="8">
        <f t="shared" si="59"/>
        <v>56.632917466410746</v>
      </c>
      <c r="Z922" s="8"/>
    </row>
    <row r="923" spans="1:26" x14ac:dyDescent="0.55000000000000004">
      <c r="A923" t="s">
        <v>2496</v>
      </c>
      <c r="B923" t="s">
        <v>2492</v>
      </c>
      <c r="C923" t="s">
        <v>2497</v>
      </c>
      <c r="D923">
        <v>190658</v>
      </c>
      <c r="E923">
        <v>23665</v>
      </c>
      <c r="F923">
        <v>4279</v>
      </c>
      <c r="G923">
        <v>4808</v>
      </c>
      <c r="H923">
        <v>5330</v>
      </c>
      <c r="I923">
        <v>7640191</v>
      </c>
      <c r="J923">
        <v>9334</v>
      </c>
      <c r="K923">
        <v>4759</v>
      </c>
      <c r="L923">
        <v>0</v>
      </c>
      <c r="M923">
        <v>0</v>
      </c>
      <c r="N923">
        <v>4032</v>
      </c>
      <c r="O923">
        <v>77747</v>
      </c>
      <c r="P923">
        <v>1100</v>
      </c>
      <c r="Q923">
        <v>18071</v>
      </c>
      <c r="R923">
        <v>55230</v>
      </c>
      <c r="S923" s="8">
        <f t="shared" si="56"/>
        <v>322.84770758504118</v>
      </c>
      <c r="T923" s="8">
        <f t="shared" si="57"/>
        <v>71.038110795271848</v>
      </c>
      <c r="U923" s="8">
        <f t="shared" si="58"/>
        <v>-0.27746016427320125</v>
      </c>
      <c r="V923" s="8">
        <f t="shared" si="59"/>
        <v>35.770731707317076</v>
      </c>
      <c r="Z923" s="8"/>
    </row>
    <row r="924" spans="1:26" x14ac:dyDescent="0.55000000000000004">
      <c r="A924" t="s">
        <v>2498</v>
      </c>
      <c r="B924" t="s">
        <v>2492</v>
      </c>
      <c r="C924" t="s">
        <v>2499</v>
      </c>
      <c r="D924">
        <v>401558</v>
      </c>
      <c r="E924">
        <v>54916</v>
      </c>
      <c r="F924">
        <v>16876</v>
      </c>
      <c r="G924">
        <v>16541</v>
      </c>
      <c r="H924">
        <v>3637</v>
      </c>
      <c r="I924">
        <v>16572993</v>
      </c>
      <c r="J924">
        <v>21629</v>
      </c>
      <c r="K924">
        <v>10357</v>
      </c>
      <c r="L924">
        <v>727</v>
      </c>
      <c r="M924">
        <v>348</v>
      </c>
      <c r="N924">
        <v>10302</v>
      </c>
      <c r="O924">
        <v>172614</v>
      </c>
      <c r="P924">
        <v>466</v>
      </c>
      <c r="Q924">
        <v>31970</v>
      </c>
      <c r="R924">
        <v>134056</v>
      </c>
      <c r="S924" s="8">
        <f t="shared" si="56"/>
        <v>301.78805812513656</v>
      </c>
      <c r="T924" s="8">
        <f t="shared" si="57"/>
        <v>77.662298538936597</v>
      </c>
      <c r="U924" s="8">
        <f t="shared" si="58"/>
        <v>8.3425059393661682E-2</v>
      </c>
      <c r="V924" s="8">
        <f t="shared" si="59"/>
        <v>110.40912840252956</v>
      </c>
      <c r="Z924" s="8"/>
    </row>
    <row r="925" spans="1:26" x14ac:dyDescent="0.55000000000000004">
      <c r="A925" t="s">
        <v>2500</v>
      </c>
      <c r="B925" t="s">
        <v>2492</v>
      </c>
      <c r="C925" t="s">
        <v>2501</v>
      </c>
      <c r="D925">
        <v>104993</v>
      </c>
      <c r="E925">
        <v>12844</v>
      </c>
      <c r="F925">
        <v>4257</v>
      </c>
      <c r="G925">
        <v>3978</v>
      </c>
      <c r="H925">
        <v>1662</v>
      </c>
      <c r="I925">
        <v>6087127</v>
      </c>
      <c r="J925">
        <v>5331</v>
      </c>
      <c r="K925">
        <v>2759</v>
      </c>
      <c r="L925">
        <v>305</v>
      </c>
      <c r="M925">
        <v>156</v>
      </c>
      <c r="N925">
        <v>3301</v>
      </c>
      <c r="O925">
        <v>46041</v>
      </c>
      <c r="P925">
        <v>394</v>
      </c>
      <c r="Q925">
        <v>8774</v>
      </c>
      <c r="R925">
        <v>35389</v>
      </c>
      <c r="S925" s="8">
        <f t="shared" si="56"/>
        <v>473.92767050763001</v>
      </c>
      <c r="T925" s="8">
        <f t="shared" si="57"/>
        <v>76.864099389674422</v>
      </c>
      <c r="U925" s="8">
        <f t="shared" si="58"/>
        <v>0.26573200118103113</v>
      </c>
      <c r="V925" s="8">
        <f t="shared" si="59"/>
        <v>63.172683513838749</v>
      </c>
      <c r="Z925" s="8"/>
    </row>
    <row r="926" spans="1:26" x14ac:dyDescent="0.55000000000000004">
      <c r="A926" t="s">
        <v>2502</v>
      </c>
      <c r="B926" t="s">
        <v>2492</v>
      </c>
      <c r="C926" t="s">
        <v>2503</v>
      </c>
      <c r="D926">
        <v>385567</v>
      </c>
      <c r="E926">
        <v>51990</v>
      </c>
      <c r="F926">
        <v>19386</v>
      </c>
      <c r="G926">
        <v>17871</v>
      </c>
      <c r="H926">
        <v>3571</v>
      </c>
      <c r="I926">
        <v>20871833</v>
      </c>
      <c r="J926">
        <v>21490</v>
      </c>
      <c r="K926">
        <v>10457</v>
      </c>
      <c r="L926">
        <v>0</v>
      </c>
      <c r="M926">
        <v>0</v>
      </c>
      <c r="N926">
        <v>7566</v>
      </c>
      <c r="O926">
        <v>167489</v>
      </c>
      <c r="P926">
        <v>299</v>
      </c>
      <c r="Q926">
        <v>29921</v>
      </c>
      <c r="R926">
        <v>131851</v>
      </c>
      <c r="S926" s="8">
        <f t="shared" si="56"/>
        <v>401.45860742450469</v>
      </c>
      <c r="T926" s="8">
        <f t="shared" si="57"/>
        <v>78.72218474049042</v>
      </c>
      <c r="U926" s="8">
        <f t="shared" si="58"/>
        <v>0.39292781799272236</v>
      </c>
      <c r="V926" s="8">
        <f t="shared" si="59"/>
        <v>107.97171660599273</v>
      </c>
      <c r="Z926" s="8"/>
    </row>
    <row r="927" spans="1:26" x14ac:dyDescent="0.55000000000000004">
      <c r="A927" t="s">
        <v>2504</v>
      </c>
      <c r="B927" t="s">
        <v>2492</v>
      </c>
      <c r="C927" t="s">
        <v>2505</v>
      </c>
      <c r="D927">
        <v>74412</v>
      </c>
      <c r="E927">
        <v>8927</v>
      </c>
      <c r="F927">
        <v>2623</v>
      </c>
      <c r="G927">
        <v>2693</v>
      </c>
      <c r="H927">
        <v>1433</v>
      </c>
      <c r="I927">
        <v>4536062</v>
      </c>
      <c r="J927">
        <v>3397</v>
      </c>
      <c r="K927">
        <v>1787</v>
      </c>
      <c r="L927">
        <v>0</v>
      </c>
      <c r="M927">
        <v>0</v>
      </c>
      <c r="N927">
        <v>711</v>
      </c>
      <c r="O927">
        <v>32018</v>
      </c>
      <c r="P927">
        <v>84</v>
      </c>
      <c r="Q927">
        <v>7020</v>
      </c>
      <c r="R927">
        <v>23524</v>
      </c>
      <c r="S927" s="8">
        <f t="shared" si="56"/>
        <v>508.12837459392853</v>
      </c>
      <c r="T927" s="8">
        <f t="shared" si="57"/>
        <v>73.471172465488166</v>
      </c>
      <c r="U927" s="8">
        <f t="shared" si="58"/>
        <v>-9.4070848787829925E-2</v>
      </c>
      <c r="V927" s="8">
        <f t="shared" si="59"/>
        <v>51.927424982554079</v>
      </c>
      <c r="Z927" s="8"/>
    </row>
    <row r="928" spans="1:26" x14ac:dyDescent="0.55000000000000004">
      <c r="A928" t="s">
        <v>2506</v>
      </c>
      <c r="B928" t="s">
        <v>2492</v>
      </c>
      <c r="C928" t="s">
        <v>2507</v>
      </c>
      <c r="D928">
        <v>352698</v>
      </c>
      <c r="E928">
        <v>43042</v>
      </c>
      <c r="F928">
        <v>9756</v>
      </c>
      <c r="G928">
        <v>9902</v>
      </c>
      <c r="H928">
        <v>5580</v>
      </c>
      <c r="I928">
        <v>12711654</v>
      </c>
      <c r="J928">
        <v>17181</v>
      </c>
      <c r="K928">
        <v>9673</v>
      </c>
      <c r="L928">
        <v>0</v>
      </c>
      <c r="M928">
        <v>0</v>
      </c>
      <c r="N928">
        <v>7376</v>
      </c>
      <c r="O928">
        <v>146834</v>
      </c>
      <c r="P928">
        <v>748</v>
      </c>
      <c r="Q928">
        <v>30133</v>
      </c>
      <c r="R928">
        <v>110076</v>
      </c>
      <c r="S928" s="8">
        <f t="shared" si="56"/>
        <v>295.33139723990519</v>
      </c>
      <c r="T928" s="8">
        <f t="shared" si="57"/>
        <v>74.966288461800403</v>
      </c>
      <c r="U928" s="8">
        <f t="shared" si="58"/>
        <v>-4.1395187951165022E-2</v>
      </c>
      <c r="V928" s="8">
        <f t="shared" si="59"/>
        <v>63.207526881720433</v>
      </c>
      <c r="Z928" s="8"/>
    </row>
    <row r="929" spans="1:26" x14ac:dyDescent="0.55000000000000004">
      <c r="A929" t="s">
        <v>2508</v>
      </c>
      <c r="B929" t="s">
        <v>2492</v>
      </c>
      <c r="C929" t="s">
        <v>2509</v>
      </c>
      <c r="D929">
        <v>84443</v>
      </c>
      <c r="E929">
        <v>10856</v>
      </c>
      <c r="F929">
        <v>2033</v>
      </c>
      <c r="G929">
        <v>2327</v>
      </c>
      <c r="H929">
        <v>2618</v>
      </c>
      <c r="I929">
        <v>4121462</v>
      </c>
      <c r="J929">
        <v>4219</v>
      </c>
      <c r="K929">
        <v>2261</v>
      </c>
      <c r="L929">
        <v>0</v>
      </c>
      <c r="M929">
        <v>0</v>
      </c>
      <c r="N929">
        <v>1408</v>
      </c>
      <c r="O929">
        <v>37806</v>
      </c>
      <c r="P929">
        <v>567</v>
      </c>
      <c r="Q929">
        <v>9160</v>
      </c>
      <c r="R929">
        <v>26796</v>
      </c>
      <c r="S929" s="8">
        <f t="shared" si="56"/>
        <v>379.64830508474574</v>
      </c>
      <c r="T929" s="8">
        <f t="shared" si="57"/>
        <v>70.877638470084108</v>
      </c>
      <c r="U929" s="8">
        <f t="shared" si="58"/>
        <v>-0.34816385017112134</v>
      </c>
      <c r="V929" s="8">
        <f t="shared" si="59"/>
        <v>32.254774637127575</v>
      </c>
      <c r="Z929" s="8"/>
    </row>
    <row r="930" spans="1:26" x14ac:dyDescent="0.55000000000000004">
      <c r="A930" t="s">
        <v>2510</v>
      </c>
      <c r="B930" t="s">
        <v>2492</v>
      </c>
      <c r="C930" t="s">
        <v>2511</v>
      </c>
      <c r="D930">
        <v>143096</v>
      </c>
      <c r="E930">
        <v>15437</v>
      </c>
      <c r="F930">
        <v>5524</v>
      </c>
      <c r="G930">
        <v>5463</v>
      </c>
      <c r="H930">
        <v>1271</v>
      </c>
      <c r="I930">
        <v>4163899</v>
      </c>
      <c r="J930">
        <v>5379</v>
      </c>
      <c r="K930">
        <v>2854</v>
      </c>
      <c r="L930">
        <v>443</v>
      </c>
      <c r="M930">
        <v>205</v>
      </c>
      <c r="N930">
        <v>3743</v>
      </c>
      <c r="O930">
        <v>61977</v>
      </c>
      <c r="P930">
        <v>122</v>
      </c>
      <c r="Q930">
        <v>15102</v>
      </c>
      <c r="R930">
        <v>43697</v>
      </c>
      <c r="S930" s="8">
        <f t="shared" si="56"/>
        <v>269.7349873680119</v>
      </c>
      <c r="T930" s="8">
        <f t="shared" si="57"/>
        <v>70.505187408232089</v>
      </c>
      <c r="U930" s="8">
        <f t="shared" si="58"/>
        <v>4.2628724772180909E-2</v>
      </c>
      <c r="V930" s="8">
        <f t="shared" si="59"/>
        <v>112.58536585365853</v>
      </c>
      <c r="Z930" s="8"/>
    </row>
    <row r="931" spans="1:26" x14ac:dyDescent="0.55000000000000004">
      <c r="A931" t="s">
        <v>2512</v>
      </c>
      <c r="B931" t="s">
        <v>2492</v>
      </c>
      <c r="C931" t="s">
        <v>2513</v>
      </c>
      <c r="D931">
        <v>397289</v>
      </c>
      <c r="E931">
        <v>45276</v>
      </c>
      <c r="F931">
        <v>11200</v>
      </c>
      <c r="G931">
        <v>11402</v>
      </c>
      <c r="H931">
        <v>5798</v>
      </c>
      <c r="I931">
        <v>14030615</v>
      </c>
      <c r="J931">
        <v>19948</v>
      </c>
      <c r="K931">
        <v>10370</v>
      </c>
      <c r="L931">
        <v>0</v>
      </c>
      <c r="M931">
        <v>0</v>
      </c>
      <c r="N931">
        <v>7872</v>
      </c>
      <c r="O931">
        <v>160679</v>
      </c>
      <c r="P931">
        <v>807</v>
      </c>
      <c r="Q931">
        <v>34393</v>
      </c>
      <c r="R931">
        <v>119617</v>
      </c>
      <c r="S931" s="8">
        <f t="shared" si="56"/>
        <v>309.89078098771978</v>
      </c>
      <c r="T931" s="8">
        <f t="shared" si="57"/>
        <v>74.444700303088766</v>
      </c>
      <c r="U931" s="8">
        <f t="shared" si="58"/>
        <v>-5.0844599271563012E-2</v>
      </c>
      <c r="V931" s="8">
        <f t="shared" si="59"/>
        <v>68.521731631597106</v>
      </c>
      <c r="Z931" s="8"/>
    </row>
    <row r="932" spans="1:26" x14ac:dyDescent="0.55000000000000004">
      <c r="A932" t="s">
        <v>2514</v>
      </c>
      <c r="B932" t="s">
        <v>2492</v>
      </c>
      <c r="C932" t="s">
        <v>2515</v>
      </c>
      <c r="D932">
        <v>287730</v>
      </c>
      <c r="E932">
        <v>39221</v>
      </c>
      <c r="F932">
        <v>11565</v>
      </c>
      <c r="G932">
        <v>10584</v>
      </c>
      <c r="H932">
        <v>4920</v>
      </c>
      <c r="I932">
        <v>14810287</v>
      </c>
      <c r="J932">
        <v>15789</v>
      </c>
      <c r="K932">
        <v>8271</v>
      </c>
      <c r="L932">
        <v>0</v>
      </c>
      <c r="M932">
        <v>0</v>
      </c>
      <c r="N932">
        <v>8427</v>
      </c>
      <c r="O932">
        <v>124046</v>
      </c>
      <c r="P932">
        <v>685</v>
      </c>
      <c r="Q932">
        <v>24627</v>
      </c>
      <c r="R932">
        <v>94901</v>
      </c>
      <c r="S932" s="8">
        <f t="shared" si="56"/>
        <v>377.61115218887841</v>
      </c>
      <c r="T932" s="8">
        <f t="shared" si="57"/>
        <v>76.504683746352171</v>
      </c>
      <c r="U932" s="8">
        <f t="shared" si="58"/>
        <v>0.34094463559587113</v>
      </c>
      <c r="V932" s="8">
        <f t="shared" si="59"/>
        <v>58.481707317073173</v>
      </c>
      <c r="Z932" s="8"/>
    </row>
    <row r="933" spans="1:26" x14ac:dyDescent="0.55000000000000004">
      <c r="A933" t="s">
        <v>2516</v>
      </c>
      <c r="B933" t="s">
        <v>2492</v>
      </c>
      <c r="C933" t="s">
        <v>2517</v>
      </c>
      <c r="D933">
        <v>264642</v>
      </c>
      <c r="E933">
        <v>31874</v>
      </c>
      <c r="F933">
        <v>6891</v>
      </c>
      <c r="G933">
        <v>7008</v>
      </c>
      <c r="H933">
        <v>3690</v>
      </c>
      <c r="I933">
        <v>12786495</v>
      </c>
      <c r="J933">
        <v>12171</v>
      </c>
      <c r="K933">
        <v>6107</v>
      </c>
      <c r="L933">
        <v>250</v>
      </c>
      <c r="M933">
        <v>149</v>
      </c>
      <c r="N933">
        <v>3494</v>
      </c>
      <c r="O933">
        <v>111002</v>
      </c>
      <c r="P933">
        <v>836</v>
      </c>
      <c r="Q933">
        <v>30482</v>
      </c>
      <c r="R933">
        <v>74736</v>
      </c>
      <c r="S933" s="8">
        <f t="shared" si="56"/>
        <v>401.15752651063565</v>
      </c>
      <c r="T933" s="8">
        <f t="shared" si="57"/>
        <v>67.32851660330445</v>
      </c>
      <c r="U933" s="8">
        <f t="shared" si="58"/>
        <v>-4.4210669508241325E-2</v>
      </c>
      <c r="V933" s="8">
        <f t="shared" si="59"/>
        <v>71.71869918699187</v>
      </c>
      <c r="Z933" s="8"/>
    </row>
    <row r="934" spans="1:26" x14ac:dyDescent="0.55000000000000004">
      <c r="A934" t="s">
        <v>2518</v>
      </c>
      <c r="B934" t="s">
        <v>2492</v>
      </c>
      <c r="C934" t="s">
        <v>2519</v>
      </c>
      <c r="D934">
        <v>100131</v>
      </c>
      <c r="E934">
        <v>11488</v>
      </c>
      <c r="F934">
        <v>3919</v>
      </c>
      <c r="G934">
        <v>3494</v>
      </c>
      <c r="H934">
        <v>3656</v>
      </c>
      <c r="I934">
        <v>5028468</v>
      </c>
      <c r="J934">
        <v>4585</v>
      </c>
      <c r="K934">
        <v>2151</v>
      </c>
      <c r="L934">
        <v>0</v>
      </c>
      <c r="M934">
        <v>0</v>
      </c>
      <c r="N934">
        <v>2169</v>
      </c>
      <c r="O934">
        <v>46455</v>
      </c>
      <c r="P934">
        <v>845</v>
      </c>
      <c r="Q934">
        <v>9839</v>
      </c>
      <c r="R934">
        <v>33943</v>
      </c>
      <c r="S934" s="8">
        <f t="shared" si="56"/>
        <v>437.71483286908079</v>
      </c>
      <c r="T934" s="8">
        <f t="shared" si="57"/>
        <v>73.066408352168764</v>
      </c>
      <c r="U934" s="8">
        <f t="shared" si="58"/>
        <v>0.42444397838831127</v>
      </c>
      <c r="V934" s="8">
        <f t="shared" si="59"/>
        <v>27.388129102844641</v>
      </c>
      <c r="Z934" s="8"/>
    </row>
    <row r="935" spans="1:26" x14ac:dyDescent="0.55000000000000004">
      <c r="A935" t="s">
        <v>2520</v>
      </c>
      <c r="B935" t="s">
        <v>2492</v>
      </c>
      <c r="C935" t="s">
        <v>2521</v>
      </c>
      <c r="D935">
        <v>108699</v>
      </c>
      <c r="E935">
        <v>12109</v>
      </c>
      <c r="F935">
        <v>2699</v>
      </c>
      <c r="G935">
        <v>3266</v>
      </c>
      <c r="H935">
        <v>3673</v>
      </c>
      <c r="I935">
        <v>3657679</v>
      </c>
      <c r="J935">
        <v>4842</v>
      </c>
      <c r="K935">
        <v>2958</v>
      </c>
      <c r="L935">
        <v>0</v>
      </c>
      <c r="M935">
        <v>0</v>
      </c>
      <c r="N935">
        <v>2919</v>
      </c>
      <c r="O935">
        <v>46747</v>
      </c>
      <c r="P935">
        <v>674</v>
      </c>
      <c r="Q935">
        <v>10603</v>
      </c>
      <c r="R935">
        <v>33680</v>
      </c>
      <c r="S935" s="8">
        <f t="shared" si="56"/>
        <v>302.06284581716079</v>
      </c>
      <c r="T935" s="8">
        <f t="shared" si="57"/>
        <v>72.04740411149379</v>
      </c>
      <c r="U935" s="8">
        <f t="shared" si="58"/>
        <v>-0.52162393398283335</v>
      </c>
      <c r="V935" s="8">
        <f t="shared" si="59"/>
        <v>29.594064797168528</v>
      </c>
      <c r="Z935" s="8"/>
    </row>
    <row r="936" spans="1:26" x14ac:dyDescent="0.55000000000000004">
      <c r="A936" t="s">
        <v>2522</v>
      </c>
      <c r="B936" t="s">
        <v>2492</v>
      </c>
      <c r="C936" t="s">
        <v>2523</v>
      </c>
      <c r="D936">
        <v>229733</v>
      </c>
      <c r="E936">
        <v>25895</v>
      </c>
      <c r="F936">
        <v>6553</v>
      </c>
      <c r="G936">
        <v>6991</v>
      </c>
      <c r="H936">
        <v>2390</v>
      </c>
      <c r="I936">
        <v>7914820</v>
      </c>
      <c r="J936">
        <v>10570</v>
      </c>
      <c r="K936">
        <v>6098</v>
      </c>
      <c r="L936">
        <v>0</v>
      </c>
      <c r="M936">
        <v>0</v>
      </c>
      <c r="N936">
        <v>4083</v>
      </c>
      <c r="O936">
        <v>95579</v>
      </c>
      <c r="P936">
        <v>339</v>
      </c>
      <c r="Q936">
        <v>22039</v>
      </c>
      <c r="R936">
        <v>68804</v>
      </c>
      <c r="S936" s="8">
        <f t="shared" si="56"/>
        <v>305.65051168179184</v>
      </c>
      <c r="T936" s="8">
        <f t="shared" si="57"/>
        <v>71.98652423649547</v>
      </c>
      <c r="U936" s="8">
        <f t="shared" si="58"/>
        <v>-0.19065610948361794</v>
      </c>
      <c r="V936" s="8">
        <f t="shared" si="59"/>
        <v>96.122594142259416</v>
      </c>
      <c r="Z936" s="8"/>
    </row>
    <row r="937" spans="1:26" x14ac:dyDescent="0.55000000000000004">
      <c r="A937" t="s">
        <v>2524</v>
      </c>
      <c r="B937" t="s">
        <v>2492</v>
      </c>
      <c r="C937" t="s">
        <v>2525</v>
      </c>
      <c r="D937">
        <v>101692</v>
      </c>
      <c r="E937">
        <v>10330</v>
      </c>
      <c r="F937">
        <v>2202</v>
      </c>
      <c r="G937">
        <v>2573</v>
      </c>
      <c r="H937">
        <v>3442</v>
      </c>
      <c r="I937">
        <v>3479101</v>
      </c>
      <c r="J937">
        <v>4141</v>
      </c>
      <c r="K937">
        <v>2542</v>
      </c>
      <c r="L937">
        <v>0</v>
      </c>
      <c r="M937">
        <v>0</v>
      </c>
      <c r="N937">
        <v>2823</v>
      </c>
      <c r="O937">
        <v>41328</v>
      </c>
      <c r="P937">
        <v>465</v>
      </c>
      <c r="Q937">
        <v>8027</v>
      </c>
      <c r="R937">
        <v>31180</v>
      </c>
      <c r="S937" s="8">
        <f t="shared" si="56"/>
        <v>336.79583736689256</v>
      </c>
      <c r="T937" s="8">
        <f t="shared" si="57"/>
        <v>75.445218737901669</v>
      </c>
      <c r="U937" s="8">
        <f t="shared" si="58"/>
        <v>-0.3648271250442513</v>
      </c>
      <c r="V937" s="8">
        <f t="shared" si="59"/>
        <v>29.544450900639163</v>
      </c>
      <c r="Z937" s="8"/>
    </row>
    <row r="938" spans="1:26" x14ac:dyDescent="0.55000000000000004">
      <c r="A938" t="s">
        <v>2526</v>
      </c>
      <c r="B938" t="s">
        <v>2492</v>
      </c>
      <c r="C938" t="s">
        <v>2527</v>
      </c>
      <c r="D938">
        <v>117641</v>
      </c>
      <c r="E938">
        <v>12546</v>
      </c>
      <c r="F938">
        <v>3730</v>
      </c>
      <c r="G938">
        <v>3440</v>
      </c>
      <c r="H938">
        <v>1666</v>
      </c>
      <c r="I938">
        <v>3776875</v>
      </c>
      <c r="J938">
        <v>5010</v>
      </c>
      <c r="K938">
        <v>2522</v>
      </c>
      <c r="L938">
        <v>0</v>
      </c>
      <c r="M938">
        <v>0</v>
      </c>
      <c r="N938">
        <v>3891</v>
      </c>
      <c r="O938">
        <v>48284</v>
      </c>
      <c r="P938">
        <v>227</v>
      </c>
      <c r="Q938">
        <v>12562</v>
      </c>
      <c r="R938">
        <v>33466</v>
      </c>
      <c r="S938" s="8">
        <f t="shared" si="56"/>
        <v>301.04216483341304</v>
      </c>
      <c r="T938" s="8">
        <f t="shared" si="57"/>
        <v>69.310744760169001</v>
      </c>
      <c r="U938" s="8">
        <f t="shared" si="58"/>
        <v>0.24651269540381329</v>
      </c>
      <c r="V938" s="8">
        <f t="shared" si="59"/>
        <v>70.612845138055221</v>
      </c>
      <c r="Z938" s="8"/>
    </row>
    <row r="939" spans="1:26" x14ac:dyDescent="0.55000000000000004">
      <c r="A939" t="s">
        <v>2528</v>
      </c>
      <c r="B939" t="s">
        <v>2492</v>
      </c>
      <c r="C939" t="s">
        <v>2529</v>
      </c>
      <c r="D939">
        <v>119367</v>
      </c>
      <c r="E939">
        <v>13870</v>
      </c>
      <c r="F939">
        <v>3317</v>
      </c>
      <c r="G939">
        <v>3777</v>
      </c>
      <c r="H939">
        <v>1545</v>
      </c>
      <c r="I939">
        <v>5003376</v>
      </c>
      <c r="J939">
        <v>5663</v>
      </c>
      <c r="K939">
        <v>3884</v>
      </c>
      <c r="L939">
        <v>0</v>
      </c>
      <c r="M939">
        <v>0</v>
      </c>
      <c r="N939">
        <v>5079</v>
      </c>
      <c r="O939">
        <v>51539</v>
      </c>
      <c r="P939">
        <v>118</v>
      </c>
      <c r="Q939">
        <v>14499</v>
      </c>
      <c r="R939">
        <v>34701</v>
      </c>
      <c r="S939" s="8">
        <f t="shared" si="56"/>
        <v>360.73366979091566</v>
      </c>
      <c r="T939" s="8">
        <f t="shared" si="57"/>
        <v>67.329595063932175</v>
      </c>
      <c r="U939" s="8">
        <f t="shared" si="58"/>
        <v>-0.38536613972035821</v>
      </c>
      <c r="V939" s="8">
        <f t="shared" si="59"/>
        <v>77.260194174757288</v>
      </c>
      <c r="Z939" s="8"/>
    </row>
    <row r="940" spans="1:26" x14ac:dyDescent="0.55000000000000004">
      <c r="A940" t="s">
        <v>2530</v>
      </c>
      <c r="B940" t="s">
        <v>2492</v>
      </c>
      <c r="C940" t="s">
        <v>2531</v>
      </c>
      <c r="D940">
        <v>184495</v>
      </c>
      <c r="E940">
        <v>24884</v>
      </c>
      <c r="F940">
        <v>5107</v>
      </c>
      <c r="G940">
        <v>5367</v>
      </c>
      <c r="H940">
        <v>5168</v>
      </c>
      <c r="I940">
        <v>6143291</v>
      </c>
      <c r="J940">
        <v>9198</v>
      </c>
      <c r="K940">
        <v>5046</v>
      </c>
      <c r="L940">
        <v>583</v>
      </c>
      <c r="M940">
        <v>124</v>
      </c>
      <c r="N940">
        <v>1930</v>
      </c>
      <c r="O940">
        <v>77978</v>
      </c>
      <c r="P940">
        <v>710</v>
      </c>
      <c r="Q940">
        <v>16709</v>
      </c>
      <c r="R940">
        <v>57564</v>
      </c>
      <c r="S940" s="8">
        <f t="shared" si="56"/>
        <v>246.87714997588813</v>
      </c>
      <c r="T940" s="8">
        <f t="shared" si="57"/>
        <v>73.820821257277686</v>
      </c>
      <c r="U940" s="8">
        <f t="shared" si="58"/>
        <v>-0.1409252283259709</v>
      </c>
      <c r="V940" s="8">
        <f t="shared" si="59"/>
        <v>35.69949690402477</v>
      </c>
      <c r="Z940" s="8"/>
    </row>
    <row r="941" spans="1:26" x14ac:dyDescent="0.55000000000000004">
      <c r="A941" t="s">
        <v>2532</v>
      </c>
      <c r="B941" t="s">
        <v>2492</v>
      </c>
      <c r="C941" t="s">
        <v>2533</v>
      </c>
      <c r="D941">
        <v>136868</v>
      </c>
      <c r="E941">
        <v>20385</v>
      </c>
      <c r="F941">
        <v>5452</v>
      </c>
      <c r="G941">
        <v>4883</v>
      </c>
      <c r="H941">
        <v>2274</v>
      </c>
      <c r="I941">
        <v>9302330</v>
      </c>
      <c r="J941">
        <v>9153</v>
      </c>
      <c r="K941">
        <v>4327</v>
      </c>
      <c r="L941">
        <v>0</v>
      </c>
      <c r="M941">
        <v>0</v>
      </c>
      <c r="N941">
        <v>2655</v>
      </c>
      <c r="O941">
        <v>57206</v>
      </c>
      <c r="P941">
        <v>383</v>
      </c>
      <c r="Q941">
        <v>8800</v>
      </c>
      <c r="R941">
        <v>46022</v>
      </c>
      <c r="S941" s="8">
        <f t="shared" si="56"/>
        <v>456.33210694137847</v>
      </c>
      <c r="T941" s="8">
        <f t="shared" si="57"/>
        <v>80.449603188476743</v>
      </c>
      <c r="U941" s="8">
        <f t="shared" si="58"/>
        <v>0.41572902358476782</v>
      </c>
      <c r="V941" s="8">
        <f t="shared" si="59"/>
        <v>60.1882145998241</v>
      </c>
      <c r="Z941" s="8"/>
    </row>
    <row r="942" spans="1:26" x14ac:dyDescent="0.55000000000000004">
      <c r="A942" t="s">
        <v>2534</v>
      </c>
      <c r="B942" t="s">
        <v>2492</v>
      </c>
      <c r="C942" t="s">
        <v>2535</v>
      </c>
      <c r="D942">
        <v>68775</v>
      </c>
      <c r="E942">
        <v>7611</v>
      </c>
      <c r="F942">
        <v>2036</v>
      </c>
      <c r="G942">
        <v>2137</v>
      </c>
      <c r="H942">
        <v>1799</v>
      </c>
      <c r="I942">
        <v>2649132</v>
      </c>
      <c r="J942">
        <v>3013</v>
      </c>
      <c r="K942">
        <v>1473</v>
      </c>
      <c r="L942">
        <v>0</v>
      </c>
      <c r="M942">
        <v>0</v>
      </c>
      <c r="N942">
        <v>1489</v>
      </c>
      <c r="O942">
        <v>30839</v>
      </c>
      <c r="P942">
        <v>315</v>
      </c>
      <c r="Q942">
        <v>8822</v>
      </c>
      <c r="R942">
        <v>20494</v>
      </c>
      <c r="S942" s="8">
        <f t="shared" si="56"/>
        <v>348.06621994481674</v>
      </c>
      <c r="T942" s="8">
        <f t="shared" si="57"/>
        <v>66.45481370991277</v>
      </c>
      <c r="U942" s="8">
        <f t="shared" si="58"/>
        <v>-0.14685568884042166</v>
      </c>
      <c r="V942" s="8">
        <f t="shared" si="59"/>
        <v>38.2295719844358</v>
      </c>
      <c r="Z942" s="8"/>
    </row>
    <row r="943" spans="1:26" x14ac:dyDescent="0.55000000000000004">
      <c r="A943" t="s">
        <v>2536</v>
      </c>
      <c r="B943" t="s">
        <v>2492</v>
      </c>
      <c r="C943" t="s">
        <v>2537</v>
      </c>
      <c r="D943">
        <v>108736</v>
      </c>
      <c r="E943">
        <v>12338</v>
      </c>
      <c r="F943">
        <v>3106</v>
      </c>
      <c r="G943">
        <v>3182</v>
      </c>
      <c r="H943">
        <v>2398</v>
      </c>
      <c r="I943">
        <v>4335403</v>
      </c>
      <c r="J943">
        <v>4569</v>
      </c>
      <c r="K943">
        <v>2355</v>
      </c>
      <c r="L943">
        <v>317</v>
      </c>
      <c r="M943">
        <v>153</v>
      </c>
      <c r="N943">
        <v>495</v>
      </c>
      <c r="O943">
        <v>47229</v>
      </c>
      <c r="P943">
        <v>486</v>
      </c>
      <c r="Q943">
        <v>11264</v>
      </c>
      <c r="R943">
        <v>33508</v>
      </c>
      <c r="S943" s="8">
        <f t="shared" si="56"/>
        <v>351.38620521964663</v>
      </c>
      <c r="T943" s="8">
        <f t="shared" si="57"/>
        <v>70.947934531749553</v>
      </c>
      <c r="U943" s="8">
        <f t="shared" si="58"/>
        <v>-6.9894055326662735E-2</v>
      </c>
      <c r="V943" s="8">
        <f t="shared" si="59"/>
        <v>45.344453711426191</v>
      </c>
      <c r="Z943" s="8"/>
    </row>
    <row r="944" spans="1:26" x14ac:dyDescent="0.55000000000000004">
      <c r="A944" t="s">
        <v>2538</v>
      </c>
      <c r="B944" t="s">
        <v>2492</v>
      </c>
      <c r="C944" t="s">
        <v>2539</v>
      </c>
      <c r="D944">
        <v>119764</v>
      </c>
      <c r="E944">
        <v>11764</v>
      </c>
      <c r="F944">
        <v>4279</v>
      </c>
      <c r="G944">
        <v>4415</v>
      </c>
      <c r="H944">
        <v>1230</v>
      </c>
      <c r="I944">
        <v>4792126</v>
      </c>
      <c r="J944">
        <v>4329</v>
      </c>
      <c r="K944">
        <v>2296</v>
      </c>
      <c r="L944">
        <v>0</v>
      </c>
      <c r="M944">
        <v>0</v>
      </c>
      <c r="N944">
        <v>1206</v>
      </c>
      <c r="O944">
        <v>50237</v>
      </c>
      <c r="P944">
        <v>143</v>
      </c>
      <c r="Q944">
        <v>13825</v>
      </c>
      <c r="R944">
        <v>33326</v>
      </c>
      <c r="S944" s="8">
        <f t="shared" si="56"/>
        <v>407.35515130907856</v>
      </c>
      <c r="T944" s="8">
        <f t="shared" si="57"/>
        <v>66.337559965762281</v>
      </c>
      <c r="U944" s="8">
        <f t="shared" si="58"/>
        <v>-0.11355666143415383</v>
      </c>
      <c r="V944" s="8">
        <f t="shared" si="59"/>
        <v>97.369105691056916</v>
      </c>
      <c r="Z944" s="8"/>
    </row>
    <row r="945" spans="1:26" x14ac:dyDescent="0.55000000000000004">
      <c r="A945" t="s">
        <v>2540</v>
      </c>
      <c r="B945" t="s">
        <v>2492</v>
      </c>
      <c r="C945" t="s">
        <v>2541</v>
      </c>
      <c r="D945">
        <v>87456</v>
      </c>
      <c r="E945">
        <v>10852</v>
      </c>
      <c r="F945">
        <v>3726</v>
      </c>
      <c r="G945">
        <v>3870</v>
      </c>
      <c r="H945">
        <v>1487</v>
      </c>
      <c r="I945">
        <v>4701463</v>
      </c>
      <c r="J945">
        <v>4176</v>
      </c>
      <c r="K945">
        <v>2073</v>
      </c>
      <c r="L945">
        <v>0</v>
      </c>
      <c r="M945">
        <v>0</v>
      </c>
      <c r="N945">
        <v>1978</v>
      </c>
      <c r="O945">
        <v>39077</v>
      </c>
      <c r="P945">
        <v>106</v>
      </c>
      <c r="Q945">
        <v>9780</v>
      </c>
      <c r="R945">
        <v>27407</v>
      </c>
      <c r="S945" s="8">
        <f t="shared" si="56"/>
        <v>433.23470328050126</v>
      </c>
      <c r="T945" s="8">
        <f t="shared" si="57"/>
        <v>70.135885559280396</v>
      </c>
      <c r="U945" s="8">
        <f t="shared" si="58"/>
        <v>-0.16465422612513719</v>
      </c>
      <c r="V945" s="8">
        <f t="shared" si="59"/>
        <v>58.813718897108274</v>
      </c>
      <c r="Z945" s="8"/>
    </row>
    <row r="946" spans="1:26" x14ac:dyDescent="0.55000000000000004">
      <c r="A946" t="s">
        <v>2542</v>
      </c>
      <c r="B946" t="s">
        <v>2492</v>
      </c>
      <c r="C946" t="s">
        <v>2543</v>
      </c>
      <c r="D946">
        <v>55635</v>
      </c>
      <c r="E946">
        <v>7006</v>
      </c>
      <c r="F946">
        <v>1735</v>
      </c>
      <c r="G946">
        <v>2062</v>
      </c>
      <c r="H946">
        <v>1130</v>
      </c>
      <c r="I946">
        <v>2642793</v>
      </c>
      <c r="J946">
        <v>2863</v>
      </c>
      <c r="K946">
        <v>2429</v>
      </c>
      <c r="L946">
        <v>0</v>
      </c>
      <c r="M946">
        <v>0</v>
      </c>
      <c r="N946">
        <v>3242</v>
      </c>
      <c r="O946">
        <v>23968</v>
      </c>
      <c r="P946">
        <v>92</v>
      </c>
      <c r="Q946">
        <v>5532</v>
      </c>
      <c r="R946">
        <v>17349</v>
      </c>
      <c r="S946" s="8">
        <f t="shared" si="56"/>
        <v>377.21852697687694</v>
      </c>
      <c r="T946" s="8">
        <f t="shared" si="57"/>
        <v>72.384012016021359</v>
      </c>
      <c r="U946" s="8">
        <f t="shared" si="58"/>
        <v>-0.58775950390940956</v>
      </c>
      <c r="V946" s="8">
        <f t="shared" si="59"/>
        <v>49.23451327433628</v>
      </c>
      <c r="Z946" s="8"/>
    </row>
    <row r="947" spans="1:26" x14ac:dyDescent="0.55000000000000004">
      <c r="A947" t="s">
        <v>2544</v>
      </c>
      <c r="B947" t="s">
        <v>2492</v>
      </c>
      <c r="C947" t="s">
        <v>2545</v>
      </c>
      <c r="D947">
        <v>63688</v>
      </c>
      <c r="E947">
        <v>7725</v>
      </c>
      <c r="F947">
        <v>2028</v>
      </c>
      <c r="G947">
        <v>2423</v>
      </c>
      <c r="H947">
        <v>889</v>
      </c>
      <c r="I947">
        <v>2397722</v>
      </c>
      <c r="J947">
        <v>3247</v>
      </c>
      <c r="K947">
        <v>1619</v>
      </c>
      <c r="L947">
        <v>0</v>
      </c>
      <c r="M947">
        <v>0</v>
      </c>
      <c r="N947">
        <v>2494</v>
      </c>
      <c r="O947">
        <v>28187</v>
      </c>
      <c r="P947">
        <v>133</v>
      </c>
      <c r="Q947">
        <v>6934</v>
      </c>
      <c r="R947">
        <v>20076</v>
      </c>
      <c r="S947" s="8">
        <f t="shared" si="56"/>
        <v>310.38472491909386</v>
      </c>
      <c r="T947" s="8">
        <f t="shared" si="57"/>
        <v>71.224323269592361</v>
      </c>
      <c r="U947" s="8">
        <f t="shared" si="58"/>
        <v>-0.62021102876523049</v>
      </c>
      <c r="V947" s="8">
        <f t="shared" si="59"/>
        <v>71.6400449943757</v>
      </c>
      <c r="Z947" s="8"/>
    </row>
    <row r="948" spans="1:26" x14ac:dyDescent="0.55000000000000004">
      <c r="A948" t="s">
        <v>2546</v>
      </c>
      <c r="B948" t="s">
        <v>2492</v>
      </c>
      <c r="C948" t="s">
        <v>2547</v>
      </c>
      <c r="D948">
        <v>493940</v>
      </c>
      <c r="E948">
        <v>52269</v>
      </c>
      <c r="F948">
        <v>14534</v>
      </c>
      <c r="G948">
        <v>14079</v>
      </c>
      <c r="H948">
        <v>5170</v>
      </c>
      <c r="I948">
        <v>19018534</v>
      </c>
      <c r="J948">
        <v>19054</v>
      </c>
      <c r="K948">
        <v>10553</v>
      </c>
      <c r="L948">
        <v>1104</v>
      </c>
      <c r="M948">
        <v>600</v>
      </c>
      <c r="N948">
        <v>10946</v>
      </c>
      <c r="O948">
        <v>192042</v>
      </c>
      <c r="P948">
        <v>525</v>
      </c>
      <c r="Q948">
        <v>53330</v>
      </c>
      <c r="R948">
        <v>129166</v>
      </c>
      <c r="S948" s="8">
        <f t="shared" si="56"/>
        <v>363.85876906005473</v>
      </c>
      <c r="T948" s="8">
        <f t="shared" si="57"/>
        <v>67.259245373407907</v>
      </c>
      <c r="U948" s="8">
        <f t="shared" si="58"/>
        <v>9.2116451390857182E-2</v>
      </c>
      <c r="V948" s="8">
        <f t="shared" si="59"/>
        <v>95.539651837524175</v>
      </c>
      <c r="Z948" s="8"/>
    </row>
    <row r="949" spans="1:26" x14ac:dyDescent="0.55000000000000004">
      <c r="A949" t="s">
        <v>2548</v>
      </c>
      <c r="B949" t="s">
        <v>2492</v>
      </c>
      <c r="C949" t="s">
        <v>2549</v>
      </c>
      <c r="D949">
        <v>60102</v>
      </c>
      <c r="E949">
        <v>7512</v>
      </c>
      <c r="F949">
        <v>1271</v>
      </c>
      <c r="G949">
        <v>1763</v>
      </c>
      <c r="H949">
        <v>2659</v>
      </c>
      <c r="I949">
        <v>2194530</v>
      </c>
      <c r="J949">
        <v>2891</v>
      </c>
      <c r="K949">
        <v>1554</v>
      </c>
      <c r="L949">
        <v>0</v>
      </c>
      <c r="M949">
        <v>0</v>
      </c>
      <c r="N949">
        <v>634</v>
      </c>
      <c r="O949">
        <v>24089</v>
      </c>
      <c r="P949">
        <v>634</v>
      </c>
      <c r="Q949">
        <v>5820</v>
      </c>
      <c r="R949">
        <v>16936</v>
      </c>
      <c r="S949" s="8">
        <f t="shared" si="56"/>
        <v>292.13658146964855</v>
      </c>
      <c r="T949" s="8">
        <f t="shared" si="57"/>
        <v>70.305948773299022</v>
      </c>
      <c r="U949" s="8">
        <f t="shared" si="58"/>
        <v>-0.81860836577817708</v>
      </c>
      <c r="V949" s="8">
        <f t="shared" si="59"/>
        <v>22.603234298608498</v>
      </c>
      <c r="Z949" s="8"/>
    </row>
    <row r="950" spans="1:26" x14ac:dyDescent="0.55000000000000004">
      <c r="A950" t="s">
        <v>2550</v>
      </c>
      <c r="B950" t="s">
        <v>2492</v>
      </c>
      <c r="C950" t="s">
        <v>2551</v>
      </c>
      <c r="D950">
        <v>55177</v>
      </c>
      <c r="E950">
        <v>6925</v>
      </c>
      <c r="F950">
        <v>1702</v>
      </c>
      <c r="G950">
        <v>1897</v>
      </c>
      <c r="H950">
        <v>1135</v>
      </c>
      <c r="I950">
        <v>2289642</v>
      </c>
      <c r="J950">
        <v>2593</v>
      </c>
      <c r="K950">
        <v>1329</v>
      </c>
      <c r="L950">
        <v>0</v>
      </c>
      <c r="M950">
        <v>0</v>
      </c>
      <c r="N950">
        <v>1071</v>
      </c>
      <c r="O950">
        <v>24184</v>
      </c>
      <c r="P950">
        <v>120</v>
      </c>
      <c r="Q950">
        <v>6098</v>
      </c>
      <c r="R950">
        <v>17013</v>
      </c>
      <c r="S950" s="8">
        <f t="shared" si="56"/>
        <v>330.63422382671479</v>
      </c>
      <c r="T950" s="8">
        <f t="shared" si="57"/>
        <v>70.348164075421778</v>
      </c>
      <c r="U950" s="8">
        <f t="shared" si="58"/>
        <v>-0.3534081229497798</v>
      </c>
      <c r="V950" s="8">
        <f t="shared" si="59"/>
        <v>48.614096916299559</v>
      </c>
      <c r="Z950" s="8"/>
    </row>
    <row r="951" spans="1:26" x14ac:dyDescent="0.55000000000000004">
      <c r="A951" t="s">
        <v>2552</v>
      </c>
      <c r="B951" t="s">
        <v>2492</v>
      </c>
      <c r="C951" t="s">
        <v>2553</v>
      </c>
      <c r="D951">
        <v>75033</v>
      </c>
      <c r="E951">
        <v>9641</v>
      </c>
      <c r="F951">
        <v>2463</v>
      </c>
      <c r="G951">
        <v>2185</v>
      </c>
      <c r="H951">
        <v>1594</v>
      </c>
      <c r="I951">
        <v>3420318</v>
      </c>
      <c r="J951">
        <v>3970</v>
      </c>
      <c r="K951">
        <v>2552</v>
      </c>
      <c r="L951">
        <v>0</v>
      </c>
      <c r="M951">
        <v>0</v>
      </c>
      <c r="N951">
        <v>1689</v>
      </c>
      <c r="O951">
        <v>33025</v>
      </c>
      <c r="P951">
        <v>265</v>
      </c>
      <c r="Q951">
        <v>7500</v>
      </c>
      <c r="R951">
        <v>24168</v>
      </c>
      <c r="S951" s="8">
        <f t="shared" si="56"/>
        <v>354.7679701275801</v>
      </c>
      <c r="T951" s="8">
        <f t="shared" si="57"/>
        <v>73.180923542770628</v>
      </c>
      <c r="U951" s="8">
        <f t="shared" si="58"/>
        <v>0.370503645062839</v>
      </c>
      <c r="V951" s="8">
        <f t="shared" si="59"/>
        <v>47.072145545796737</v>
      </c>
      <c r="Z951" s="8"/>
    </row>
    <row r="952" spans="1:26" x14ac:dyDescent="0.55000000000000004">
      <c r="A952" t="s">
        <v>2554</v>
      </c>
      <c r="B952" t="s">
        <v>2492</v>
      </c>
      <c r="C952" t="s">
        <v>2555</v>
      </c>
      <c r="D952">
        <v>58435</v>
      </c>
      <c r="E952">
        <v>7924</v>
      </c>
      <c r="F952">
        <v>1808</v>
      </c>
      <c r="G952">
        <v>1906</v>
      </c>
      <c r="H952">
        <v>1163</v>
      </c>
      <c r="I952">
        <v>2160568</v>
      </c>
      <c r="J952">
        <v>3227</v>
      </c>
      <c r="K952">
        <v>1525</v>
      </c>
      <c r="L952">
        <v>0</v>
      </c>
      <c r="M952">
        <v>0</v>
      </c>
      <c r="N952">
        <v>713</v>
      </c>
      <c r="O952">
        <v>22908</v>
      </c>
      <c r="P952">
        <v>205</v>
      </c>
      <c r="Q952">
        <v>4393</v>
      </c>
      <c r="R952">
        <v>17464</v>
      </c>
      <c r="S952" s="8">
        <f t="shared" si="56"/>
        <v>272.6612821807168</v>
      </c>
      <c r="T952" s="8">
        <f t="shared" si="57"/>
        <v>76.235376287759735</v>
      </c>
      <c r="U952" s="8">
        <f t="shared" si="58"/>
        <v>-0.16770770942072388</v>
      </c>
      <c r="V952" s="8">
        <f t="shared" si="59"/>
        <v>50.245055889939813</v>
      </c>
      <c r="Z952" s="8"/>
    </row>
    <row r="953" spans="1:26" x14ac:dyDescent="0.55000000000000004">
      <c r="A953" t="s">
        <v>2556</v>
      </c>
      <c r="B953" t="s">
        <v>2492</v>
      </c>
      <c r="C953" t="s">
        <v>2557</v>
      </c>
      <c r="D953">
        <v>51254</v>
      </c>
      <c r="E953">
        <v>5615</v>
      </c>
      <c r="F953">
        <v>1037</v>
      </c>
      <c r="G953">
        <v>1473</v>
      </c>
      <c r="H953">
        <v>1742</v>
      </c>
      <c r="I953">
        <v>1928980</v>
      </c>
      <c r="J953">
        <v>2212</v>
      </c>
      <c r="K953">
        <v>1262</v>
      </c>
      <c r="L953">
        <v>0</v>
      </c>
      <c r="M953">
        <v>0</v>
      </c>
      <c r="N953">
        <v>225</v>
      </c>
      <c r="O953">
        <v>20661</v>
      </c>
      <c r="P953">
        <v>287</v>
      </c>
      <c r="Q953">
        <v>4507</v>
      </c>
      <c r="R953">
        <v>14933</v>
      </c>
      <c r="S953" s="8">
        <f t="shared" si="56"/>
        <v>343.54051647373109</v>
      </c>
      <c r="T953" s="8">
        <f t="shared" si="57"/>
        <v>72.276269299646685</v>
      </c>
      <c r="U953" s="8">
        <f t="shared" si="58"/>
        <v>-0.85066531392671785</v>
      </c>
      <c r="V953" s="8">
        <f t="shared" si="59"/>
        <v>29.422502870264065</v>
      </c>
      <c r="Z953" s="8"/>
    </row>
    <row r="954" spans="1:26" x14ac:dyDescent="0.55000000000000004">
      <c r="A954" t="s">
        <v>2558</v>
      </c>
      <c r="B954" t="s">
        <v>2492</v>
      </c>
      <c r="C954" t="s">
        <v>2559</v>
      </c>
      <c r="D954">
        <v>30927</v>
      </c>
      <c r="E954">
        <v>4589</v>
      </c>
      <c r="F954">
        <v>996</v>
      </c>
      <c r="G954">
        <v>829</v>
      </c>
      <c r="H954">
        <v>676</v>
      </c>
      <c r="I954">
        <v>1610764</v>
      </c>
      <c r="J954">
        <v>1931</v>
      </c>
      <c r="K954">
        <v>944</v>
      </c>
      <c r="L954">
        <v>0</v>
      </c>
      <c r="M954">
        <v>0</v>
      </c>
      <c r="N954">
        <v>987</v>
      </c>
      <c r="O954">
        <v>14159</v>
      </c>
      <c r="P954">
        <v>72</v>
      </c>
      <c r="Q954">
        <v>2984</v>
      </c>
      <c r="R954">
        <v>10800</v>
      </c>
      <c r="S954" s="8">
        <f t="shared" si="56"/>
        <v>351.00544780998041</v>
      </c>
      <c r="T954" s="8">
        <f t="shared" si="57"/>
        <v>76.276573204322347</v>
      </c>
      <c r="U954" s="8">
        <f t="shared" si="58"/>
        <v>0.53998124616031307</v>
      </c>
      <c r="V954" s="8">
        <f t="shared" si="59"/>
        <v>45.75</v>
      </c>
      <c r="Z954" s="8"/>
    </row>
    <row r="955" spans="1:26" x14ac:dyDescent="0.55000000000000004">
      <c r="A955" t="s">
        <v>2560</v>
      </c>
      <c r="B955" t="s">
        <v>2492</v>
      </c>
      <c r="C955" t="s">
        <v>2561</v>
      </c>
      <c r="D955">
        <v>18279</v>
      </c>
      <c r="E955">
        <v>1201</v>
      </c>
      <c r="F955">
        <v>384</v>
      </c>
      <c r="G955">
        <v>467</v>
      </c>
      <c r="H955">
        <v>1213</v>
      </c>
      <c r="I955">
        <v>1173052</v>
      </c>
      <c r="J955">
        <v>502</v>
      </c>
      <c r="K955">
        <v>296</v>
      </c>
      <c r="L955">
        <v>0</v>
      </c>
      <c r="M955">
        <v>0</v>
      </c>
      <c r="N955">
        <v>0</v>
      </c>
      <c r="O955">
        <v>7447</v>
      </c>
      <c r="P955">
        <v>169</v>
      </c>
      <c r="Q955">
        <v>1235</v>
      </c>
      <c r="R955">
        <v>5755</v>
      </c>
      <c r="S955" s="8">
        <f t="shared" si="56"/>
        <v>976.72939217318901</v>
      </c>
      <c r="T955" s="8">
        <f t="shared" si="57"/>
        <v>77.279441385792936</v>
      </c>
      <c r="U955" s="8">
        <f t="shared" si="58"/>
        <v>-0.45407297992231521</v>
      </c>
      <c r="V955" s="8">
        <f t="shared" si="59"/>
        <v>15.069249793899424</v>
      </c>
      <c r="Z955" s="8"/>
    </row>
    <row r="956" spans="1:26" x14ac:dyDescent="0.55000000000000004">
      <c r="A956" t="s">
        <v>2562</v>
      </c>
      <c r="B956" t="s">
        <v>2492</v>
      </c>
      <c r="C956" t="s">
        <v>2563</v>
      </c>
      <c r="D956">
        <v>9079</v>
      </c>
      <c r="E956">
        <v>606</v>
      </c>
      <c r="F956">
        <v>270</v>
      </c>
      <c r="G956">
        <v>288</v>
      </c>
      <c r="H956">
        <v>2135</v>
      </c>
      <c r="I956">
        <v>441784</v>
      </c>
      <c r="J956">
        <v>0</v>
      </c>
      <c r="K956">
        <v>0</v>
      </c>
      <c r="L956">
        <v>259</v>
      </c>
      <c r="M956">
        <v>158</v>
      </c>
      <c r="N956">
        <v>76</v>
      </c>
      <c r="O956">
        <v>4390</v>
      </c>
      <c r="P956">
        <v>467</v>
      </c>
      <c r="Q956">
        <v>891</v>
      </c>
      <c r="R956">
        <v>2811</v>
      </c>
      <c r="S956" s="8">
        <f t="shared" si="56"/>
        <v>729.01650165016497</v>
      </c>
      <c r="T956" s="8">
        <f t="shared" si="57"/>
        <v>64.031890660592254</v>
      </c>
      <c r="U956" s="8">
        <f t="shared" si="58"/>
        <v>-0.19825972023350588</v>
      </c>
      <c r="V956" s="8">
        <f t="shared" si="59"/>
        <v>4.252459016393443</v>
      </c>
      <c r="Z956" s="8"/>
    </row>
    <row r="957" spans="1:26" x14ac:dyDescent="0.55000000000000004">
      <c r="A957" t="s">
        <v>2564</v>
      </c>
      <c r="B957" t="s">
        <v>2492</v>
      </c>
      <c r="C957" t="s">
        <v>2565</v>
      </c>
      <c r="D957">
        <v>16567</v>
      </c>
      <c r="E957">
        <v>1968</v>
      </c>
      <c r="F957">
        <v>528</v>
      </c>
      <c r="G957">
        <v>502</v>
      </c>
      <c r="H957">
        <v>397</v>
      </c>
      <c r="I957">
        <v>745219</v>
      </c>
      <c r="J957">
        <v>763</v>
      </c>
      <c r="K957">
        <v>401</v>
      </c>
      <c r="L957">
        <v>0</v>
      </c>
      <c r="M957">
        <v>0</v>
      </c>
      <c r="N957">
        <v>0</v>
      </c>
      <c r="O957">
        <v>6907</v>
      </c>
      <c r="P957">
        <v>43</v>
      </c>
      <c r="Q957">
        <v>1811</v>
      </c>
      <c r="R957">
        <v>5020</v>
      </c>
      <c r="S957" s="8">
        <f t="shared" si="56"/>
        <v>378.66819105691059</v>
      </c>
      <c r="T957" s="8">
        <f t="shared" si="57"/>
        <v>72.679889966700443</v>
      </c>
      <c r="U957" s="8">
        <f t="shared" si="58"/>
        <v>0.15693849218325587</v>
      </c>
      <c r="V957" s="8">
        <f t="shared" si="59"/>
        <v>41.730478589420656</v>
      </c>
      <c r="Z957" s="8"/>
    </row>
    <row r="958" spans="1:26" x14ac:dyDescent="0.55000000000000004">
      <c r="A958" t="s">
        <v>2566</v>
      </c>
      <c r="B958" t="s">
        <v>2492</v>
      </c>
      <c r="C958" t="s">
        <v>2567</v>
      </c>
      <c r="D958">
        <v>43763</v>
      </c>
      <c r="E958">
        <v>5665</v>
      </c>
      <c r="F958">
        <v>1114</v>
      </c>
      <c r="G958">
        <v>1138</v>
      </c>
      <c r="H958">
        <v>1249</v>
      </c>
      <c r="I958">
        <v>1850749</v>
      </c>
      <c r="J958">
        <v>2318</v>
      </c>
      <c r="K958">
        <v>1246</v>
      </c>
      <c r="L958">
        <v>0</v>
      </c>
      <c r="M958">
        <v>0</v>
      </c>
      <c r="N958">
        <v>749</v>
      </c>
      <c r="O958">
        <v>18422</v>
      </c>
      <c r="P958">
        <v>244</v>
      </c>
      <c r="Q958">
        <v>3916</v>
      </c>
      <c r="R958">
        <v>13668</v>
      </c>
      <c r="S958" s="8">
        <f t="shared" si="56"/>
        <v>326.698852603707</v>
      </c>
      <c r="T958" s="8">
        <f t="shared" si="57"/>
        <v>74.193898599500599</v>
      </c>
      <c r="U958" s="8">
        <f t="shared" si="58"/>
        <v>-5.484084729109065E-2</v>
      </c>
      <c r="V958" s="8">
        <f t="shared" si="59"/>
        <v>35.038430744595679</v>
      </c>
      <c r="Z958" s="8"/>
    </row>
    <row r="959" spans="1:26" x14ac:dyDescent="0.55000000000000004">
      <c r="A959" t="s">
        <v>2568</v>
      </c>
      <c r="B959" t="s">
        <v>2492</v>
      </c>
      <c r="C959" t="s">
        <v>2569</v>
      </c>
      <c r="D959">
        <v>8434</v>
      </c>
      <c r="E959">
        <v>1165</v>
      </c>
      <c r="F959">
        <v>1053</v>
      </c>
      <c r="G959">
        <v>1054</v>
      </c>
      <c r="H959">
        <v>562</v>
      </c>
      <c r="I959">
        <v>1148231</v>
      </c>
      <c r="J959">
        <v>442</v>
      </c>
      <c r="K959">
        <v>242</v>
      </c>
      <c r="L959">
        <v>0</v>
      </c>
      <c r="M959">
        <v>0</v>
      </c>
      <c r="N959">
        <v>0</v>
      </c>
      <c r="O959">
        <v>4010</v>
      </c>
      <c r="P959">
        <v>52</v>
      </c>
      <c r="Q959">
        <v>651</v>
      </c>
      <c r="R959">
        <v>3157</v>
      </c>
      <c r="S959" s="8">
        <f t="shared" si="56"/>
        <v>985.60600858369094</v>
      </c>
      <c r="T959" s="8">
        <f t="shared" si="57"/>
        <v>78.728179551122196</v>
      </c>
      <c r="U959" s="8">
        <f t="shared" si="58"/>
        <v>-1.1856770215793219E-2</v>
      </c>
      <c r="V959" s="8">
        <f t="shared" si="59"/>
        <v>15.007117437722419</v>
      </c>
      <c r="Z959" s="8"/>
    </row>
    <row r="960" spans="1:26" x14ac:dyDescent="0.55000000000000004">
      <c r="A960" t="s">
        <v>2570</v>
      </c>
      <c r="B960" t="s">
        <v>2492</v>
      </c>
      <c r="C960" t="s">
        <v>2571</v>
      </c>
      <c r="D960">
        <v>14741</v>
      </c>
      <c r="E960">
        <v>1173</v>
      </c>
      <c r="F960">
        <v>303</v>
      </c>
      <c r="G960">
        <v>368</v>
      </c>
      <c r="H960">
        <v>1392</v>
      </c>
      <c r="I960">
        <v>679540</v>
      </c>
      <c r="J960">
        <v>488</v>
      </c>
      <c r="K960">
        <v>233</v>
      </c>
      <c r="L960">
        <v>0</v>
      </c>
      <c r="M960">
        <v>0</v>
      </c>
      <c r="N960">
        <v>318</v>
      </c>
      <c r="O960">
        <v>5657</v>
      </c>
      <c r="P960">
        <v>129</v>
      </c>
      <c r="Q960">
        <v>1099</v>
      </c>
      <c r="R960">
        <v>4149</v>
      </c>
      <c r="S960" s="8">
        <f t="shared" si="56"/>
        <v>579.31798806479117</v>
      </c>
      <c r="T960" s="8">
        <f t="shared" si="57"/>
        <v>73.342761180837897</v>
      </c>
      <c r="U960" s="8">
        <f t="shared" si="58"/>
        <v>-0.4409470185197748</v>
      </c>
      <c r="V960" s="8">
        <f t="shared" si="59"/>
        <v>10.589798850574713</v>
      </c>
      <c r="Z960" s="8"/>
    </row>
    <row r="961" spans="1:26" x14ac:dyDescent="0.55000000000000004">
      <c r="A961" t="s">
        <v>2572</v>
      </c>
      <c r="B961" t="s">
        <v>2492</v>
      </c>
      <c r="C961" t="s">
        <v>2573</v>
      </c>
      <c r="D961">
        <v>13009</v>
      </c>
      <c r="E961">
        <v>1553</v>
      </c>
      <c r="F961">
        <v>301</v>
      </c>
      <c r="G961">
        <v>372</v>
      </c>
      <c r="H961">
        <v>899</v>
      </c>
      <c r="I961">
        <v>1236609</v>
      </c>
      <c r="J961">
        <v>618</v>
      </c>
      <c r="K961">
        <v>304</v>
      </c>
      <c r="L961">
        <v>0</v>
      </c>
      <c r="M961">
        <v>0</v>
      </c>
      <c r="N961">
        <v>496</v>
      </c>
      <c r="O961">
        <v>5930</v>
      </c>
      <c r="P961">
        <v>196</v>
      </c>
      <c r="Q961">
        <v>1513</v>
      </c>
      <c r="R961">
        <v>3965</v>
      </c>
      <c r="S961" s="8">
        <f t="shared" si="56"/>
        <v>796.27108821635545</v>
      </c>
      <c r="T961" s="8">
        <f t="shared" si="57"/>
        <v>66.863406408094434</v>
      </c>
      <c r="U961" s="8">
        <f t="shared" si="58"/>
        <v>-0.54577600122991776</v>
      </c>
      <c r="V961" s="8">
        <f t="shared" si="59"/>
        <v>14.470522803114571</v>
      </c>
      <c r="Z961" s="8"/>
    </row>
    <row r="962" spans="1:26" x14ac:dyDescent="0.55000000000000004">
      <c r="A962" t="s">
        <v>2574</v>
      </c>
      <c r="B962" t="s">
        <v>2492</v>
      </c>
      <c r="C962" t="s">
        <v>2575</v>
      </c>
      <c r="D962">
        <v>15697</v>
      </c>
      <c r="E962">
        <v>1685</v>
      </c>
      <c r="F962">
        <v>424</v>
      </c>
      <c r="G962">
        <v>471</v>
      </c>
      <c r="H962">
        <v>1321</v>
      </c>
      <c r="I962">
        <v>646211</v>
      </c>
      <c r="J962">
        <v>670</v>
      </c>
      <c r="K962">
        <v>406</v>
      </c>
      <c r="L962">
        <v>0</v>
      </c>
      <c r="M962">
        <v>0</v>
      </c>
      <c r="N962">
        <v>0</v>
      </c>
      <c r="O962">
        <v>7018</v>
      </c>
      <c r="P962">
        <v>321</v>
      </c>
      <c r="Q962">
        <v>1835</v>
      </c>
      <c r="R962">
        <v>4506</v>
      </c>
      <c r="S962" s="8">
        <f t="shared" si="56"/>
        <v>383.50801186943619</v>
      </c>
      <c r="T962" s="8">
        <f t="shared" si="57"/>
        <v>64.206326588771731</v>
      </c>
      <c r="U962" s="8">
        <f t="shared" si="58"/>
        <v>-0.29942027138943744</v>
      </c>
      <c r="V962" s="8">
        <f t="shared" si="59"/>
        <v>11.882664647993945</v>
      </c>
      <c r="Z962" s="8"/>
    </row>
    <row r="963" spans="1:26" x14ac:dyDescent="0.55000000000000004">
      <c r="A963" t="s">
        <v>2578</v>
      </c>
      <c r="B963" t="s">
        <v>2579</v>
      </c>
      <c r="C963" t="s">
        <v>2580</v>
      </c>
      <c r="D963">
        <v>1525152</v>
      </c>
      <c r="E963">
        <v>171315</v>
      </c>
      <c r="F963">
        <v>59097</v>
      </c>
      <c r="G963">
        <v>62097</v>
      </c>
      <c r="H963">
        <v>33580</v>
      </c>
      <c r="I963">
        <v>147520685</v>
      </c>
      <c r="J963">
        <v>71318</v>
      </c>
      <c r="K963">
        <v>38991</v>
      </c>
      <c r="L963">
        <v>605</v>
      </c>
      <c r="M963">
        <v>309</v>
      </c>
      <c r="N963">
        <v>37751</v>
      </c>
      <c r="O963">
        <v>631826</v>
      </c>
      <c r="P963">
        <v>4645</v>
      </c>
      <c r="Q963">
        <v>117546</v>
      </c>
      <c r="R963">
        <v>484485</v>
      </c>
      <c r="S963" s="8">
        <f t="shared" si="56"/>
        <v>861.10781309284073</v>
      </c>
      <c r="T963" s="8">
        <f t="shared" si="57"/>
        <v>76.680130289035276</v>
      </c>
      <c r="U963" s="8">
        <f t="shared" si="58"/>
        <v>-0.19670170579719268</v>
      </c>
      <c r="V963" s="8">
        <f t="shared" si="59"/>
        <v>45.418463371054202</v>
      </c>
      <c r="Z963" s="8"/>
    </row>
    <row r="964" spans="1:26" x14ac:dyDescent="0.55000000000000004">
      <c r="A964" t="s">
        <v>2581</v>
      </c>
      <c r="B964" t="s">
        <v>2579</v>
      </c>
      <c r="C964" t="s">
        <v>2582</v>
      </c>
      <c r="D964">
        <v>530495</v>
      </c>
      <c r="E964">
        <v>69356</v>
      </c>
      <c r="F964">
        <v>12119</v>
      </c>
      <c r="G964">
        <v>12844</v>
      </c>
      <c r="H964">
        <v>22913</v>
      </c>
      <c r="I964">
        <v>25875926</v>
      </c>
      <c r="J964">
        <v>26461</v>
      </c>
      <c r="K964">
        <v>13964</v>
      </c>
      <c r="L964">
        <v>1345</v>
      </c>
      <c r="M964">
        <v>638</v>
      </c>
      <c r="N964">
        <v>12190</v>
      </c>
      <c r="O964">
        <v>246396</v>
      </c>
      <c r="P964">
        <v>2413</v>
      </c>
      <c r="Q964">
        <v>76075</v>
      </c>
      <c r="R964">
        <v>160442</v>
      </c>
      <c r="S964" s="8">
        <f t="shared" si="56"/>
        <v>373.08849991348984</v>
      </c>
      <c r="T964" s="8">
        <f t="shared" si="57"/>
        <v>65.115505121836392</v>
      </c>
      <c r="U964" s="8">
        <f t="shared" si="58"/>
        <v>-0.1366648130519609</v>
      </c>
      <c r="V964" s="8">
        <f t="shared" si="59"/>
        <v>23.152577139615065</v>
      </c>
      <c r="Z964" s="8"/>
    </row>
    <row r="965" spans="1:26" x14ac:dyDescent="0.55000000000000004">
      <c r="A965" t="s">
        <v>2583</v>
      </c>
      <c r="B965" t="s">
        <v>2579</v>
      </c>
      <c r="C965" t="s">
        <v>2584</v>
      </c>
      <c r="D965">
        <v>459593</v>
      </c>
      <c r="E965">
        <v>47978</v>
      </c>
      <c r="F965">
        <v>16225</v>
      </c>
      <c r="G965">
        <v>15228</v>
      </c>
      <c r="H965">
        <v>5071</v>
      </c>
      <c r="I965">
        <v>20404873</v>
      </c>
      <c r="J965">
        <v>20172</v>
      </c>
      <c r="K965">
        <v>9659</v>
      </c>
      <c r="L965">
        <v>0</v>
      </c>
      <c r="M965">
        <v>0</v>
      </c>
      <c r="N965">
        <v>8370</v>
      </c>
      <c r="O965">
        <v>185592</v>
      </c>
      <c r="P965">
        <v>543</v>
      </c>
      <c r="Q965">
        <v>44805</v>
      </c>
      <c r="R965">
        <v>132677</v>
      </c>
      <c r="S965" s="8">
        <f t="shared" ref="S965:S1028" si="60">I965/E965</f>
        <v>425.29644837217057</v>
      </c>
      <c r="T965" s="8">
        <f t="shared" ref="T965:T1028" si="61">(R965/O965)*100</f>
        <v>71.488533988533987</v>
      </c>
      <c r="U965" s="8">
        <f t="shared" ref="U965:U1028" si="62">((F965-G965)/D965)*100</f>
        <v>0.21693106727038924</v>
      </c>
      <c r="V965" s="8">
        <f t="shared" ref="V965:V1028" si="63">D965/H965</f>
        <v>90.631630842042995</v>
      </c>
      <c r="Z965" s="8"/>
    </row>
    <row r="966" spans="1:26" x14ac:dyDescent="0.55000000000000004">
      <c r="A966" t="s">
        <v>2585</v>
      </c>
      <c r="B966" t="s">
        <v>2579</v>
      </c>
      <c r="C966" t="s">
        <v>2586</v>
      </c>
      <c r="D966">
        <v>303601</v>
      </c>
      <c r="E966">
        <v>41155</v>
      </c>
      <c r="F966">
        <v>10731</v>
      </c>
      <c r="G966">
        <v>9052</v>
      </c>
      <c r="H966">
        <v>4800</v>
      </c>
      <c r="I966">
        <v>11937732</v>
      </c>
      <c r="J966">
        <v>17553</v>
      </c>
      <c r="K966">
        <v>7634</v>
      </c>
      <c r="L966">
        <v>0</v>
      </c>
      <c r="M966">
        <v>0</v>
      </c>
      <c r="N966">
        <v>6442</v>
      </c>
      <c r="O966">
        <v>126474</v>
      </c>
      <c r="P966">
        <v>1185</v>
      </c>
      <c r="Q966">
        <v>31506</v>
      </c>
      <c r="R966">
        <v>88836</v>
      </c>
      <c r="S966" s="8">
        <f t="shared" si="60"/>
        <v>290.06759810472602</v>
      </c>
      <c r="T966" s="8">
        <f t="shared" si="61"/>
        <v>70.24052374401063</v>
      </c>
      <c r="U966" s="8">
        <f t="shared" si="62"/>
        <v>0.55302848146086481</v>
      </c>
      <c r="V966" s="8">
        <f t="shared" si="63"/>
        <v>63.250208333333333</v>
      </c>
      <c r="Z966" s="8"/>
    </row>
    <row r="967" spans="1:26" x14ac:dyDescent="0.55000000000000004">
      <c r="A967" t="s">
        <v>2587</v>
      </c>
      <c r="B967" t="s">
        <v>2579</v>
      </c>
      <c r="C967" t="s">
        <v>2588</v>
      </c>
      <c r="D967">
        <v>485587</v>
      </c>
      <c r="E967">
        <v>64958</v>
      </c>
      <c r="F967">
        <v>18544</v>
      </c>
      <c r="G967">
        <v>17898</v>
      </c>
      <c r="H967">
        <v>6311</v>
      </c>
      <c r="I967">
        <v>25462486</v>
      </c>
      <c r="J967">
        <v>26047</v>
      </c>
      <c r="K967">
        <v>13404</v>
      </c>
      <c r="L967">
        <v>225</v>
      </c>
      <c r="M967">
        <v>159</v>
      </c>
      <c r="N967">
        <v>11592</v>
      </c>
      <c r="O967">
        <v>208519</v>
      </c>
      <c r="P967">
        <v>728</v>
      </c>
      <c r="Q967">
        <v>36858</v>
      </c>
      <c r="R967">
        <v>164327</v>
      </c>
      <c r="S967" s="8">
        <f t="shared" si="60"/>
        <v>391.98383570922749</v>
      </c>
      <c r="T967" s="8">
        <f t="shared" si="61"/>
        <v>78.806727444501462</v>
      </c>
      <c r="U967" s="8">
        <f t="shared" si="62"/>
        <v>0.13303486295967562</v>
      </c>
      <c r="V967" s="8">
        <f t="shared" si="63"/>
        <v>76.942956742196159</v>
      </c>
      <c r="Z967" s="8"/>
    </row>
    <row r="968" spans="1:26" x14ac:dyDescent="0.55000000000000004">
      <c r="A968" t="s">
        <v>2589</v>
      </c>
      <c r="B968" t="s">
        <v>2579</v>
      </c>
      <c r="C968" t="s">
        <v>2590</v>
      </c>
      <c r="D968">
        <v>41236</v>
      </c>
      <c r="E968">
        <v>4339</v>
      </c>
      <c r="F968">
        <v>1226</v>
      </c>
      <c r="G968">
        <v>1285</v>
      </c>
      <c r="H968">
        <v>7916</v>
      </c>
      <c r="I968">
        <v>1991131</v>
      </c>
      <c r="J968">
        <v>1742</v>
      </c>
      <c r="K968">
        <v>1016</v>
      </c>
      <c r="L968">
        <v>0</v>
      </c>
      <c r="M968">
        <v>0</v>
      </c>
      <c r="N968">
        <v>1316</v>
      </c>
      <c r="O968">
        <v>18693</v>
      </c>
      <c r="P968">
        <v>1885</v>
      </c>
      <c r="Q968">
        <v>3811</v>
      </c>
      <c r="R968">
        <v>12197</v>
      </c>
      <c r="S968" s="8">
        <f t="shared" si="60"/>
        <v>458.89168011062458</v>
      </c>
      <c r="T968" s="8">
        <f t="shared" si="61"/>
        <v>65.249023698710744</v>
      </c>
      <c r="U968" s="8">
        <f t="shared" si="62"/>
        <v>-0.14307886312930448</v>
      </c>
      <c r="V968" s="8">
        <f t="shared" si="63"/>
        <v>5.2091965639211724</v>
      </c>
      <c r="Z968" s="8"/>
    </row>
    <row r="969" spans="1:26" x14ac:dyDescent="0.55000000000000004">
      <c r="A969" t="s">
        <v>2591</v>
      </c>
      <c r="B969" t="s">
        <v>2579</v>
      </c>
      <c r="C969" t="s">
        <v>2592</v>
      </c>
      <c r="D969">
        <v>93922</v>
      </c>
      <c r="E969">
        <v>11455</v>
      </c>
      <c r="F969">
        <v>3752</v>
      </c>
      <c r="G969">
        <v>3863</v>
      </c>
      <c r="H969">
        <v>1129</v>
      </c>
      <c r="I969">
        <v>5042795</v>
      </c>
      <c r="J969">
        <v>4416</v>
      </c>
      <c r="K969">
        <v>2290</v>
      </c>
      <c r="L969">
        <v>0</v>
      </c>
      <c r="M969">
        <v>0</v>
      </c>
      <c r="N969">
        <v>2451</v>
      </c>
      <c r="O969">
        <v>37182</v>
      </c>
      <c r="P969">
        <v>91</v>
      </c>
      <c r="Q969">
        <v>5697</v>
      </c>
      <c r="R969">
        <v>30069</v>
      </c>
      <c r="S969" s="8">
        <f t="shared" si="60"/>
        <v>440.22653862941945</v>
      </c>
      <c r="T969" s="8">
        <f t="shared" si="61"/>
        <v>80.869775697918342</v>
      </c>
      <c r="U969" s="8">
        <f t="shared" si="62"/>
        <v>-0.118183173271438</v>
      </c>
      <c r="V969" s="8">
        <f t="shared" si="63"/>
        <v>83.19043401240036</v>
      </c>
      <c r="Z969" s="8"/>
    </row>
    <row r="970" spans="1:26" x14ac:dyDescent="0.55000000000000004">
      <c r="A970" t="s">
        <v>2593</v>
      </c>
      <c r="B970" t="s">
        <v>2579</v>
      </c>
      <c r="C970" t="s">
        <v>2594</v>
      </c>
      <c r="D970">
        <v>198138</v>
      </c>
      <c r="E970">
        <v>27159</v>
      </c>
      <c r="F970">
        <v>6517</v>
      </c>
      <c r="G970">
        <v>7146</v>
      </c>
      <c r="H970">
        <v>2500</v>
      </c>
      <c r="I970">
        <v>11650365</v>
      </c>
      <c r="J970">
        <v>10984</v>
      </c>
      <c r="K970">
        <v>5233</v>
      </c>
      <c r="L970">
        <v>0</v>
      </c>
      <c r="M970">
        <v>0</v>
      </c>
      <c r="N970">
        <v>3684</v>
      </c>
      <c r="O970">
        <v>80919</v>
      </c>
      <c r="P970">
        <v>555</v>
      </c>
      <c r="Q970">
        <v>18676</v>
      </c>
      <c r="R970">
        <v>58089</v>
      </c>
      <c r="S970" s="8">
        <f t="shared" si="60"/>
        <v>428.96885010493759</v>
      </c>
      <c r="T970" s="8">
        <f t="shared" si="61"/>
        <v>71.786601416231051</v>
      </c>
      <c r="U970" s="8">
        <f t="shared" si="62"/>
        <v>-0.31745551080560014</v>
      </c>
      <c r="V970" s="8">
        <f t="shared" si="63"/>
        <v>79.255200000000002</v>
      </c>
      <c r="Z970" s="8"/>
    </row>
    <row r="971" spans="1:26" x14ac:dyDescent="0.55000000000000004">
      <c r="A971" t="s">
        <v>2595</v>
      </c>
      <c r="B971" t="s">
        <v>2579</v>
      </c>
      <c r="C971" t="s">
        <v>2596</v>
      </c>
      <c r="D971">
        <v>28355</v>
      </c>
      <c r="E971">
        <v>3238</v>
      </c>
      <c r="F971">
        <v>579</v>
      </c>
      <c r="G971">
        <v>804</v>
      </c>
      <c r="H971">
        <v>2248</v>
      </c>
      <c r="I971">
        <v>1247076</v>
      </c>
      <c r="J971">
        <v>1295</v>
      </c>
      <c r="K971">
        <v>658</v>
      </c>
      <c r="L971">
        <v>0</v>
      </c>
      <c r="M971">
        <v>0</v>
      </c>
      <c r="N971">
        <v>1181</v>
      </c>
      <c r="O971">
        <v>12086</v>
      </c>
      <c r="P971">
        <v>293</v>
      </c>
      <c r="Q971">
        <v>3839</v>
      </c>
      <c r="R971">
        <v>7915</v>
      </c>
      <c r="S971" s="8">
        <f t="shared" si="60"/>
        <v>385.13773934527484</v>
      </c>
      <c r="T971" s="8">
        <f t="shared" si="61"/>
        <v>65.488995532020525</v>
      </c>
      <c r="U971" s="8">
        <f t="shared" si="62"/>
        <v>-0.79351084464821031</v>
      </c>
      <c r="V971" s="8">
        <f t="shared" si="63"/>
        <v>12.613434163701067</v>
      </c>
      <c r="Z971" s="8"/>
    </row>
    <row r="972" spans="1:26" x14ac:dyDescent="0.55000000000000004">
      <c r="A972" t="s">
        <v>2597</v>
      </c>
      <c r="B972" t="s">
        <v>2579</v>
      </c>
      <c r="C972" t="s">
        <v>2598</v>
      </c>
      <c r="D972">
        <v>77489</v>
      </c>
      <c r="E972">
        <v>9482</v>
      </c>
      <c r="F972">
        <v>1479</v>
      </c>
      <c r="G972">
        <v>1984</v>
      </c>
      <c r="H972">
        <v>14369</v>
      </c>
      <c r="I972">
        <v>4488074</v>
      </c>
      <c r="J972">
        <v>3757</v>
      </c>
      <c r="K972">
        <v>2253</v>
      </c>
      <c r="L972">
        <v>0</v>
      </c>
      <c r="M972">
        <v>0</v>
      </c>
      <c r="N972">
        <v>2165</v>
      </c>
      <c r="O972">
        <v>39194</v>
      </c>
      <c r="P972">
        <v>2190</v>
      </c>
      <c r="Q972">
        <v>10416</v>
      </c>
      <c r="R972">
        <v>26092</v>
      </c>
      <c r="S972" s="8">
        <f t="shared" si="60"/>
        <v>473.32566968993882</v>
      </c>
      <c r="T972" s="8">
        <f t="shared" si="61"/>
        <v>66.571413991937547</v>
      </c>
      <c r="U972" s="8">
        <f t="shared" si="62"/>
        <v>-0.65170540334757188</v>
      </c>
      <c r="V972" s="8">
        <f t="shared" si="63"/>
        <v>5.3927900341011901</v>
      </c>
      <c r="Z972" s="8"/>
    </row>
    <row r="973" spans="1:26" x14ac:dyDescent="0.55000000000000004">
      <c r="A973" t="s">
        <v>2599</v>
      </c>
      <c r="B973" t="s">
        <v>2579</v>
      </c>
      <c r="C973" t="s">
        <v>2600</v>
      </c>
      <c r="D973">
        <v>260878</v>
      </c>
      <c r="E973">
        <v>32871</v>
      </c>
      <c r="F973">
        <v>7036</v>
      </c>
      <c r="G973">
        <v>7000</v>
      </c>
      <c r="H973">
        <v>10248</v>
      </c>
      <c r="I973">
        <v>12528205</v>
      </c>
      <c r="J973">
        <v>13241</v>
      </c>
      <c r="K973">
        <v>6908</v>
      </c>
      <c r="L973">
        <v>0</v>
      </c>
      <c r="M973">
        <v>0</v>
      </c>
      <c r="N973">
        <v>4799</v>
      </c>
      <c r="O973">
        <v>116302</v>
      </c>
      <c r="P973">
        <v>935</v>
      </c>
      <c r="Q973">
        <v>35936</v>
      </c>
      <c r="R973">
        <v>74679</v>
      </c>
      <c r="S973" s="8">
        <f t="shared" si="60"/>
        <v>381.13245718110187</v>
      </c>
      <c r="T973" s="8">
        <f t="shared" si="61"/>
        <v>64.211277536069886</v>
      </c>
      <c r="U973" s="8">
        <f t="shared" si="62"/>
        <v>1.3799553814426666E-2</v>
      </c>
      <c r="V973" s="8">
        <f t="shared" si="63"/>
        <v>25.456479313036692</v>
      </c>
      <c r="Z973" s="8"/>
    </row>
    <row r="974" spans="1:26" x14ac:dyDescent="0.55000000000000004">
      <c r="A974" t="s">
        <v>2601</v>
      </c>
      <c r="B974" t="s">
        <v>2579</v>
      </c>
      <c r="C974" t="s">
        <v>2602</v>
      </c>
      <c r="D974">
        <v>45892</v>
      </c>
      <c r="E974">
        <v>5217</v>
      </c>
      <c r="F974">
        <v>957</v>
      </c>
      <c r="G974">
        <v>1134</v>
      </c>
      <c r="H974">
        <v>4613</v>
      </c>
      <c r="I974">
        <v>2117980</v>
      </c>
      <c r="J974">
        <v>2081</v>
      </c>
      <c r="K974">
        <v>1115</v>
      </c>
      <c r="L974">
        <v>0</v>
      </c>
      <c r="M974">
        <v>0</v>
      </c>
      <c r="N974">
        <v>579</v>
      </c>
      <c r="O974">
        <v>20326</v>
      </c>
      <c r="P974">
        <v>453</v>
      </c>
      <c r="Q974">
        <v>6408</v>
      </c>
      <c r="R974">
        <v>12970</v>
      </c>
      <c r="S974" s="8">
        <f t="shared" si="60"/>
        <v>405.97661491278512</v>
      </c>
      <c r="T974" s="8">
        <f t="shared" si="61"/>
        <v>63.809898651972844</v>
      </c>
      <c r="U974" s="8">
        <f t="shared" si="62"/>
        <v>-0.38568813736598972</v>
      </c>
      <c r="V974" s="8">
        <f t="shared" si="63"/>
        <v>9.9484066767830051</v>
      </c>
      <c r="Z974" s="8"/>
    </row>
    <row r="975" spans="1:26" x14ac:dyDescent="0.55000000000000004">
      <c r="A975" t="s">
        <v>2603</v>
      </c>
      <c r="B975" t="s">
        <v>2579</v>
      </c>
      <c r="C975" t="s">
        <v>2604</v>
      </c>
      <c r="D975">
        <v>38673</v>
      </c>
      <c r="E975">
        <v>4568</v>
      </c>
      <c r="F975">
        <v>867</v>
      </c>
      <c r="G975">
        <v>1091</v>
      </c>
      <c r="H975">
        <v>3862</v>
      </c>
      <c r="I975">
        <v>1582750</v>
      </c>
      <c r="J975">
        <v>1795</v>
      </c>
      <c r="K975">
        <v>988</v>
      </c>
      <c r="L975">
        <v>0</v>
      </c>
      <c r="M975">
        <v>0</v>
      </c>
      <c r="N975">
        <v>1438</v>
      </c>
      <c r="O975">
        <v>19280</v>
      </c>
      <c r="P975">
        <v>384</v>
      </c>
      <c r="Q975">
        <v>6861</v>
      </c>
      <c r="R975">
        <v>11196</v>
      </c>
      <c r="S975" s="8">
        <f t="shared" si="60"/>
        <v>346.48642732049035</v>
      </c>
      <c r="T975" s="8">
        <f t="shared" si="61"/>
        <v>58.07053941908714</v>
      </c>
      <c r="U975" s="8">
        <f t="shared" si="62"/>
        <v>-0.57921547332764467</v>
      </c>
      <c r="V975" s="8">
        <f t="shared" si="63"/>
        <v>10.013723459347489</v>
      </c>
      <c r="Z975" s="8"/>
    </row>
    <row r="976" spans="1:26" x14ac:dyDescent="0.55000000000000004">
      <c r="A976" t="s">
        <v>2605</v>
      </c>
      <c r="B976" t="s">
        <v>2579</v>
      </c>
      <c r="C976" t="s">
        <v>2606</v>
      </c>
      <c r="D976">
        <v>226432</v>
      </c>
      <c r="E976">
        <v>29195</v>
      </c>
      <c r="F976">
        <v>6964</v>
      </c>
      <c r="G976">
        <v>7441</v>
      </c>
      <c r="H976">
        <v>4534</v>
      </c>
      <c r="I976">
        <v>9057929</v>
      </c>
      <c r="J976">
        <v>13362</v>
      </c>
      <c r="K976">
        <v>6022</v>
      </c>
      <c r="L976">
        <v>0</v>
      </c>
      <c r="M976">
        <v>0</v>
      </c>
      <c r="N976">
        <v>4211</v>
      </c>
      <c r="O976">
        <v>94858</v>
      </c>
      <c r="P976">
        <v>814</v>
      </c>
      <c r="Q976">
        <v>17031</v>
      </c>
      <c r="R976">
        <v>73898</v>
      </c>
      <c r="S976" s="8">
        <f t="shared" si="60"/>
        <v>310.25617400239764</v>
      </c>
      <c r="T976" s="8">
        <f t="shared" si="61"/>
        <v>77.903814122161549</v>
      </c>
      <c r="U976" s="8">
        <f t="shared" si="62"/>
        <v>-0.21065927077444885</v>
      </c>
      <c r="V976" s="8">
        <f t="shared" si="63"/>
        <v>49.940891045434498</v>
      </c>
      <c r="Z976" s="8"/>
    </row>
    <row r="977" spans="1:26" x14ac:dyDescent="0.55000000000000004">
      <c r="A977" t="s">
        <v>2607</v>
      </c>
      <c r="B977" t="s">
        <v>2579</v>
      </c>
      <c r="C977" t="s">
        <v>2608</v>
      </c>
      <c r="D977">
        <v>75294</v>
      </c>
      <c r="E977">
        <v>8230</v>
      </c>
      <c r="F977">
        <v>1677</v>
      </c>
      <c r="G977">
        <v>2055</v>
      </c>
      <c r="H977">
        <v>10334</v>
      </c>
      <c r="I977">
        <v>3910161</v>
      </c>
      <c r="J977">
        <v>3394</v>
      </c>
      <c r="K977">
        <v>1686</v>
      </c>
      <c r="L977">
        <v>0</v>
      </c>
      <c r="M977">
        <v>0</v>
      </c>
      <c r="N977">
        <v>1733</v>
      </c>
      <c r="O977">
        <v>34689</v>
      </c>
      <c r="P977">
        <v>1476</v>
      </c>
      <c r="Q977">
        <v>10547</v>
      </c>
      <c r="R977">
        <v>22066</v>
      </c>
      <c r="S977" s="8">
        <f t="shared" si="60"/>
        <v>475.11069258809232</v>
      </c>
      <c r="T977" s="8">
        <f t="shared" si="61"/>
        <v>63.610942950214763</v>
      </c>
      <c r="U977" s="8">
        <f t="shared" si="62"/>
        <v>-0.50203203442505373</v>
      </c>
      <c r="V977" s="8">
        <f t="shared" si="63"/>
        <v>7.2860460615444165</v>
      </c>
      <c r="Z977" s="8"/>
    </row>
    <row r="978" spans="1:26" x14ac:dyDescent="0.55000000000000004">
      <c r="A978" t="s">
        <v>2609</v>
      </c>
      <c r="B978" t="s">
        <v>2579</v>
      </c>
      <c r="C978" t="s">
        <v>2610</v>
      </c>
      <c r="D978">
        <v>87722</v>
      </c>
      <c r="E978">
        <v>11169</v>
      </c>
      <c r="F978">
        <v>2146</v>
      </c>
      <c r="G978">
        <v>2389</v>
      </c>
      <c r="H978">
        <v>3003</v>
      </c>
      <c r="I978">
        <v>3461261</v>
      </c>
      <c r="J978">
        <v>4444</v>
      </c>
      <c r="K978">
        <v>2961</v>
      </c>
      <c r="L978">
        <v>0</v>
      </c>
      <c r="M978">
        <v>0</v>
      </c>
      <c r="N978">
        <v>2512</v>
      </c>
      <c r="O978">
        <v>39289</v>
      </c>
      <c r="P978">
        <v>239</v>
      </c>
      <c r="Q978">
        <v>13482</v>
      </c>
      <c r="R978">
        <v>24429</v>
      </c>
      <c r="S978" s="8">
        <f t="shared" si="60"/>
        <v>309.8989166442833</v>
      </c>
      <c r="T978" s="8">
        <f t="shared" si="61"/>
        <v>62.177708773448039</v>
      </c>
      <c r="U978" s="8">
        <f t="shared" si="62"/>
        <v>-0.27701146804678417</v>
      </c>
      <c r="V978" s="8">
        <f t="shared" si="63"/>
        <v>29.21145521145521</v>
      </c>
      <c r="Z978" s="8"/>
    </row>
    <row r="979" spans="1:26" x14ac:dyDescent="0.55000000000000004">
      <c r="A979" t="s">
        <v>2611</v>
      </c>
      <c r="B979" t="s">
        <v>2579</v>
      </c>
      <c r="C979" t="s">
        <v>2612</v>
      </c>
      <c r="D979">
        <v>152321</v>
      </c>
      <c r="E979">
        <v>18392</v>
      </c>
      <c r="F979">
        <v>4503</v>
      </c>
      <c r="G979">
        <v>4711</v>
      </c>
      <c r="H979">
        <v>3262</v>
      </c>
      <c r="I979">
        <v>7697901</v>
      </c>
      <c r="J979">
        <v>7390</v>
      </c>
      <c r="K979">
        <v>3781</v>
      </c>
      <c r="L979">
        <v>0</v>
      </c>
      <c r="M979">
        <v>0</v>
      </c>
      <c r="N979">
        <v>2257</v>
      </c>
      <c r="O979">
        <v>62753</v>
      </c>
      <c r="P979">
        <v>482</v>
      </c>
      <c r="Q979">
        <v>11996</v>
      </c>
      <c r="R979">
        <v>48684</v>
      </c>
      <c r="S979" s="8">
        <f t="shared" si="60"/>
        <v>418.54616137451063</v>
      </c>
      <c r="T979" s="8">
        <f t="shared" si="61"/>
        <v>77.58035472407694</v>
      </c>
      <c r="U979" s="8">
        <f t="shared" si="62"/>
        <v>-0.13655372535631988</v>
      </c>
      <c r="V979" s="8">
        <f t="shared" si="63"/>
        <v>46.695585530349476</v>
      </c>
      <c r="Z979" s="8"/>
    </row>
    <row r="980" spans="1:26" x14ac:dyDescent="0.55000000000000004">
      <c r="A980" t="s">
        <v>2613</v>
      </c>
      <c r="B980" t="s">
        <v>2579</v>
      </c>
      <c r="C980" t="s">
        <v>2614</v>
      </c>
      <c r="D980">
        <v>47562</v>
      </c>
      <c r="E980">
        <v>6325</v>
      </c>
      <c r="F980">
        <v>1208</v>
      </c>
      <c r="G980">
        <v>1335</v>
      </c>
      <c r="H980">
        <v>5766</v>
      </c>
      <c r="I980">
        <v>2538659</v>
      </c>
      <c r="J980">
        <v>2423</v>
      </c>
      <c r="K980">
        <v>1379</v>
      </c>
      <c r="L980">
        <v>0</v>
      </c>
      <c r="M980">
        <v>0</v>
      </c>
      <c r="N980">
        <v>1334</v>
      </c>
      <c r="O980">
        <v>23363</v>
      </c>
      <c r="P980">
        <v>647</v>
      </c>
      <c r="Q980">
        <v>8486</v>
      </c>
      <c r="R980">
        <v>13628</v>
      </c>
      <c r="S980" s="8">
        <f t="shared" si="60"/>
        <v>401.36901185770751</v>
      </c>
      <c r="T980" s="8">
        <f t="shared" si="61"/>
        <v>58.331549886572787</v>
      </c>
      <c r="U980" s="8">
        <f t="shared" si="62"/>
        <v>-0.26701988982801395</v>
      </c>
      <c r="V980" s="8">
        <f t="shared" si="63"/>
        <v>8.2486992715920913</v>
      </c>
      <c r="Z980" s="8"/>
    </row>
    <row r="981" spans="1:26" x14ac:dyDescent="0.55000000000000004">
      <c r="A981" t="s">
        <v>2615</v>
      </c>
      <c r="B981" t="s">
        <v>2579</v>
      </c>
      <c r="C981" t="s">
        <v>2616</v>
      </c>
      <c r="D981">
        <v>109238</v>
      </c>
      <c r="E981">
        <v>13945</v>
      </c>
      <c r="F981">
        <v>2742</v>
      </c>
      <c r="G981">
        <v>3509</v>
      </c>
      <c r="H981">
        <v>7448</v>
      </c>
      <c r="I981">
        <v>5702947</v>
      </c>
      <c r="J981">
        <v>5972</v>
      </c>
      <c r="K981">
        <v>3521</v>
      </c>
      <c r="L981">
        <v>0</v>
      </c>
      <c r="M981">
        <v>0</v>
      </c>
      <c r="N981">
        <v>4179</v>
      </c>
      <c r="O981">
        <v>49763</v>
      </c>
      <c r="P981">
        <v>1131</v>
      </c>
      <c r="Q981">
        <v>11331</v>
      </c>
      <c r="R981">
        <v>35685</v>
      </c>
      <c r="S981" s="8">
        <f t="shared" si="60"/>
        <v>408.9599856579419</v>
      </c>
      <c r="T981" s="8">
        <f t="shared" si="61"/>
        <v>71.709904949460451</v>
      </c>
      <c r="U981" s="8">
        <f t="shared" si="62"/>
        <v>-0.70213661912521286</v>
      </c>
      <c r="V981" s="8">
        <f t="shared" si="63"/>
        <v>14.666756176154673</v>
      </c>
      <c r="Z981" s="8"/>
    </row>
    <row r="982" spans="1:26" x14ac:dyDescent="0.55000000000000004">
      <c r="A982" t="s">
        <v>2617</v>
      </c>
      <c r="B982" t="s">
        <v>2579</v>
      </c>
      <c r="C982" t="s">
        <v>2618</v>
      </c>
      <c r="D982">
        <v>42700</v>
      </c>
      <c r="E982">
        <v>4596</v>
      </c>
      <c r="F982">
        <v>1042</v>
      </c>
      <c r="G982">
        <v>1116</v>
      </c>
      <c r="H982">
        <v>8526</v>
      </c>
      <c r="I982">
        <v>1998724</v>
      </c>
      <c r="J982">
        <v>1932</v>
      </c>
      <c r="K982">
        <v>900</v>
      </c>
      <c r="L982">
        <v>0</v>
      </c>
      <c r="M982">
        <v>0</v>
      </c>
      <c r="N982">
        <v>664</v>
      </c>
      <c r="O982">
        <v>21384</v>
      </c>
      <c r="P982">
        <v>796</v>
      </c>
      <c r="Q982">
        <v>8648</v>
      </c>
      <c r="R982">
        <v>10886</v>
      </c>
      <c r="S982" s="8">
        <f t="shared" si="60"/>
        <v>434.88337684943428</v>
      </c>
      <c r="T982" s="8">
        <f t="shared" si="61"/>
        <v>50.907220351664797</v>
      </c>
      <c r="U982" s="8">
        <f t="shared" si="62"/>
        <v>-0.17330210772833723</v>
      </c>
      <c r="V982" s="8">
        <f t="shared" si="63"/>
        <v>5.0082101806239736</v>
      </c>
      <c r="Z982" s="8"/>
    </row>
    <row r="983" spans="1:26" x14ac:dyDescent="0.55000000000000004">
      <c r="A983" t="s">
        <v>2619</v>
      </c>
      <c r="B983" t="s">
        <v>2579</v>
      </c>
      <c r="C983" t="s">
        <v>2620</v>
      </c>
      <c r="D983">
        <v>39611</v>
      </c>
      <c r="E983">
        <v>4470</v>
      </c>
      <c r="F983">
        <v>1056</v>
      </c>
      <c r="G983">
        <v>996</v>
      </c>
      <c r="H983">
        <v>9588</v>
      </c>
      <c r="I983">
        <v>2876253</v>
      </c>
      <c r="J983">
        <v>1917</v>
      </c>
      <c r="K983">
        <v>1007</v>
      </c>
      <c r="L983">
        <v>0</v>
      </c>
      <c r="M983">
        <v>0</v>
      </c>
      <c r="N983">
        <v>837</v>
      </c>
      <c r="O983">
        <v>20007</v>
      </c>
      <c r="P983">
        <v>2172</v>
      </c>
      <c r="Q983">
        <v>5276</v>
      </c>
      <c r="R983">
        <v>11802</v>
      </c>
      <c r="S983" s="8">
        <f t="shared" si="60"/>
        <v>643.45704697986582</v>
      </c>
      <c r="T983" s="8">
        <f t="shared" si="61"/>
        <v>58.989353726195837</v>
      </c>
      <c r="U983" s="8">
        <f t="shared" si="62"/>
        <v>0.15147307566080129</v>
      </c>
      <c r="V983" s="8">
        <f t="shared" si="63"/>
        <v>4.1313099707968295</v>
      </c>
      <c r="Z983" s="8"/>
    </row>
    <row r="984" spans="1:26" x14ac:dyDescent="0.55000000000000004">
      <c r="A984" t="s">
        <v>2621</v>
      </c>
      <c r="B984" t="s">
        <v>2579</v>
      </c>
      <c r="C984" t="s">
        <v>2622</v>
      </c>
      <c r="D984">
        <v>22129</v>
      </c>
      <c r="E984">
        <v>2447</v>
      </c>
      <c r="F984">
        <v>347</v>
      </c>
      <c r="G984">
        <v>512</v>
      </c>
      <c r="H984">
        <v>6728</v>
      </c>
      <c r="I984">
        <v>2937455</v>
      </c>
      <c r="J984">
        <v>833</v>
      </c>
      <c r="K984">
        <v>464</v>
      </c>
      <c r="L984">
        <v>129</v>
      </c>
      <c r="M984">
        <v>64</v>
      </c>
      <c r="N984">
        <v>707</v>
      </c>
      <c r="O984">
        <v>10551</v>
      </c>
      <c r="P984">
        <v>849</v>
      </c>
      <c r="Q984">
        <v>2673</v>
      </c>
      <c r="R984">
        <v>6866</v>
      </c>
      <c r="S984" s="8">
        <f t="shared" si="60"/>
        <v>1200.4311401716388</v>
      </c>
      <c r="T984" s="8">
        <f t="shared" si="61"/>
        <v>65.074400530755383</v>
      </c>
      <c r="U984" s="8">
        <f t="shared" si="62"/>
        <v>-0.74562790907858467</v>
      </c>
      <c r="V984" s="8">
        <f t="shared" si="63"/>
        <v>3.2890903686087989</v>
      </c>
      <c r="Z984" s="8"/>
    </row>
    <row r="985" spans="1:26" x14ac:dyDescent="0.55000000000000004">
      <c r="A985" t="s">
        <v>2623</v>
      </c>
      <c r="B985" t="s">
        <v>2579</v>
      </c>
      <c r="C985" t="s">
        <v>2624</v>
      </c>
      <c r="D985">
        <v>61471</v>
      </c>
      <c r="E985">
        <v>7433</v>
      </c>
      <c r="F985">
        <v>1106</v>
      </c>
      <c r="G985">
        <v>1432</v>
      </c>
      <c r="H985">
        <v>12188</v>
      </c>
      <c r="I985">
        <v>3791195</v>
      </c>
      <c r="J985">
        <v>3006</v>
      </c>
      <c r="K985">
        <v>1582</v>
      </c>
      <c r="L985">
        <v>0</v>
      </c>
      <c r="M985">
        <v>0</v>
      </c>
      <c r="N985">
        <v>949</v>
      </c>
      <c r="O985">
        <v>31221</v>
      </c>
      <c r="P985">
        <v>2306</v>
      </c>
      <c r="Q985">
        <v>10487</v>
      </c>
      <c r="R985">
        <v>17713</v>
      </c>
      <c r="S985" s="8">
        <f t="shared" si="60"/>
        <v>510.0491053410467</v>
      </c>
      <c r="T985" s="8">
        <f t="shared" si="61"/>
        <v>56.734249383427823</v>
      </c>
      <c r="U985" s="8">
        <f t="shared" si="62"/>
        <v>-0.53033137577068867</v>
      </c>
      <c r="V985" s="8">
        <f t="shared" si="63"/>
        <v>5.0435674433869382</v>
      </c>
      <c r="Z985" s="8"/>
    </row>
    <row r="986" spans="1:26" x14ac:dyDescent="0.55000000000000004">
      <c r="A986" t="s">
        <v>2625</v>
      </c>
      <c r="B986" t="s">
        <v>2579</v>
      </c>
      <c r="C986" t="s">
        <v>2626</v>
      </c>
      <c r="D986">
        <v>44137</v>
      </c>
      <c r="E986">
        <v>5190</v>
      </c>
      <c r="F986">
        <v>851</v>
      </c>
      <c r="G986">
        <v>1059</v>
      </c>
      <c r="H986">
        <v>9413</v>
      </c>
      <c r="I986">
        <v>3721020</v>
      </c>
      <c r="J986">
        <v>2238</v>
      </c>
      <c r="K986">
        <v>1160</v>
      </c>
      <c r="L986">
        <v>0</v>
      </c>
      <c r="M986">
        <v>0</v>
      </c>
      <c r="N986">
        <v>571</v>
      </c>
      <c r="O986">
        <v>23737</v>
      </c>
      <c r="P986">
        <v>5216</v>
      </c>
      <c r="Q986">
        <v>4862</v>
      </c>
      <c r="R986">
        <v>12688</v>
      </c>
      <c r="S986" s="8">
        <f t="shared" si="60"/>
        <v>716.95953757225436</v>
      </c>
      <c r="T986" s="8">
        <f t="shared" si="61"/>
        <v>53.452416059316676</v>
      </c>
      <c r="U986" s="8">
        <f t="shared" si="62"/>
        <v>-0.47125994063937293</v>
      </c>
      <c r="V986" s="8">
        <f t="shared" si="63"/>
        <v>4.6889408265165198</v>
      </c>
      <c r="Z986" s="8"/>
    </row>
    <row r="987" spans="1:26" x14ac:dyDescent="0.55000000000000004">
      <c r="A987" t="s">
        <v>2627</v>
      </c>
      <c r="B987" t="s">
        <v>2579</v>
      </c>
      <c r="C987" t="s">
        <v>2628</v>
      </c>
      <c r="D987">
        <v>28989</v>
      </c>
      <c r="E987">
        <v>3394</v>
      </c>
      <c r="F987">
        <v>634</v>
      </c>
      <c r="G987">
        <v>771</v>
      </c>
      <c r="H987">
        <v>6454</v>
      </c>
      <c r="I987">
        <v>1959976</v>
      </c>
      <c r="J987">
        <v>1409</v>
      </c>
      <c r="K987">
        <v>682</v>
      </c>
      <c r="L987">
        <v>0</v>
      </c>
      <c r="M987">
        <v>0</v>
      </c>
      <c r="N987">
        <v>436</v>
      </c>
      <c r="O987">
        <v>14226</v>
      </c>
      <c r="P987">
        <v>783</v>
      </c>
      <c r="Q987">
        <v>4117</v>
      </c>
      <c r="R987">
        <v>9192</v>
      </c>
      <c r="S987" s="8">
        <f t="shared" si="60"/>
        <v>577.48261638185033</v>
      </c>
      <c r="T987" s="8">
        <f t="shared" si="61"/>
        <v>64.614086883171666</v>
      </c>
      <c r="U987" s="8">
        <f t="shared" si="62"/>
        <v>-0.47259305253716927</v>
      </c>
      <c r="V987" s="8">
        <f t="shared" si="63"/>
        <v>4.4916330957545707</v>
      </c>
      <c r="Z987" s="8"/>
    </row>
    <row r="988" spans="1:26" x14ac:dyDescent="0.55000000000000004">
      <c r="A988" t="s">
        <v>2629</v>
      </c>
      <c r="B988" t="s">
        <v>2579</v>
      </c>
      <c r="C988" t="s">
        <v>2630</v>
      </c>
      <c r="D988">
        <v>41967</v>
      </c>
      <c r="E988">
        <v>4495</v>
      </c>
      <c r="F988">
        <v>1115</v>
      </c>
      <c r="G988">
        <v>1169</v>
      </c>
      <c r="H988">
        <v>11180</v>
      </c>
      <c r="I988">
        <v>2110895</v>
      </c>
      <c r="J988">
        <v>2000</v>
      </c>
      <c r="K988">
        <v>962</v>
      </c>
      <c r="L988">
        <v>0</v>
      </c>
      <c r="M988">
        <v>0</v>
      </c>
      <c r="N988">
        <v>775</v>
      </c>
      <c r="O988">
        <v>19876</v>
      </c>
      <c r="P988">
        <v>3005</v>
      </c>
      <c r="Q988">
        <v>3965</v>
      </c>
      <c r="R988">
        <v>12486</v>
      </c>
      <c r="S988" s="8">
        <f t="shared" si="60"/>
        <v>469.60956618464962</v>
      </c>
      <c r="T988" s="8">
        <f t="shared" si="61"/>
        <v>62.819480780841218</v>
      </c>
      <c r="U988" s="8">
        <f t="shared" si="62"/>
        <v>-0.12867252841518337</v>
      </c>
      <c r="V988" s="8">
        <f t="shared" si="63"/>
        <v>3.7537567084078711</v>
      </c>
      <c r="Z988" s="8"/>
    </row>
    <row r="989" spans="1:26" x14ac:dyDescent="0.55000000000000004">
      <c r="A989" t="s">
        <v>2631</v>
      </c>
      <c r="B989" t="s">
        <v>2579</v>
      </c>
      <c r="C989" t="s">
        <v>2632</v>
      </c>
      <c r="D989">
        <v>34819</v>
      </c>
      <c r="E989">
        <v>4000</v>
      </c>
      <c r="F989">
        <v>473</v>
      </c>
      <c r="G989">
        <v>773</v>
      </c>
      <c r="H989">
        <v>7209</v>
      </c>
      <c r="I989">
        <v>1988042</v>
      </c>
      <c r="J989">
        <v>1584</v>
      </c>
      <c r="K989">
        <v>926</v>
      </c>
      <c r="L989">
        <v>0</v>
      </c>
      <c r="M989">
        <v>0</v>
      </c>
      <c r="N989">
        <v>704</v>
      </c>
      <c r="O989">
        <v>17786</v>
      </c>
      <c r="P989">
        <v>777</v>
      </c>
      <c r="Q989">
        <v>6770</v>
      </c>
      <c r="R989">
        <v>9898</v>
      </c>
      <c r="S989" s="8">
        <f t="shared" si="60"/>
        <v>497.01049999999998</v>
      </c>
      <c r="T989" s="8">
        <f t="shared" si="61"/>
        <v>55.650511638367249</v>
      </c>
      <c r="U989" s="8">
        <f t="shared" si="62"/>
        <v>-0.86159855251443185</v>
      </c>
      <c r="V989" s="8">
        <f t="shared" si="63"/>
        <v>4.8299348037175749</v>
      </c>
      <c r="Z989" s="8"/>
    </row>
    <row r="990" spans="1:26" x14ac:dyDescent="0.55000000000000004">
      <c r="A990" t="s">
        <v>2633</v>
      </c>
      <c r="B990" t="s">
        <v>2579</v>
      </c>
      <c r="C990" t="s">
        <v>2634</v>
      </c>
      <c r="D990">
        <v>40645</v>
      </c>
      <c r="E990">
        <v>5119</v>
      </c>
      <c r="F990">
        <v>1442</v>
      </c>
      <c r="G990">
        <v>1476</v>
      </c>
      <c r="H990">
        <v>8006</v>
      </c>
      <c r="I990">
        <v>6692771</v>
      </c>
      <c r="J990">
        <v>1908</v>
      </c>
      <c r="K990">
        <v>1042</v>
      </c>
      <c r="L990">
        <v>368</v>
      </c>
      <c r="M990">
        <v>178</v>
      </c>
      <c r="N990">
        <v>700</v>
      </c>
      <c r="O990">
        <v>20983</v>
      </c>
      <c r="P990">
        <v>911</v>
      </c>
      <c r="Q990">
        <v>7641</v>
      </c>
      <c r="R990">
        <v>11600</v>
      </c>
      <c r="S990" s="8">
        <f t="shared" si="60"/>
        <v>1307.4371947646025</v>
      </c>
      <c r="T990" s="8">
        <f t="shared" si="61"/>
        <v>55.282848019825572</v>
      </c>
      <c r="U990" s="8">
        <f t="shared" si="62"/>
        <v>-8.3651125599704765E-2</v>
      </c>
      <c r="V990" s="8">
        <f t="shared" si="63"/>
        <v>5.0768173869597799</v>
      </c>
      <c r="Z990" s="8"/>
    </row>
    <row r="991" spans="1:26" x14ac:dyDescent="0.55000000000000004">
      <c r="A991" t="s">
        <v>2635</v>
      </c>
      <c r="B991" t="s">
        <v>2579</v>
      </c>
      <c r="C991" t="s">
        <v>2636</v>
      </c>
      <c r="D991">
        <v>74316</v>
      </c>
      <c r="E991">
        <v>8995</v>
      </c>
      <c r="F991">
        <v>1459</v>
      </c>
      <c r="G991">
        <v>1789</v>
      </c>
      <c r="H991">
        <v>8298</v>
      </c>
      <c r="I991">
        <v>3831677</v>
      </c>
      <c r="J991">
        <v>3819</v>
      </c>
      <c r="K991">
        <v>1998</v>
      </c>
      <c r="L991">
        <v>0</v>
      </c>
      <c r="M991">
        <v>0</v>
      </c>
      <c r="N991">
        <v>1631</v>
      </c>
      <c r="O991">
        <v>34840</v>
      </c>
      <c r="P991">
        <v>1077</v>
      </c>
      <c r="Q991">
        <v>12161</v>
      </c>
      <c r="R991">
        <v>20371</v>
      </c>
      <c r="S991" s="8">
        <f t="shared" si="60"/>
        <v>425.97854363535299</v>
      </c>
      <c r="T991" s="8">
        <f t="shared" si="61"/>
        <v>58.470149253731343</v>
      </c>
      <c r="U991" s="8">
        <f t="shared" si="62"/>
        <v>-0.44404973357015981</v>
      </c>
      <c r="V991" s="8">
        <f t="shared" si="63"/>
        <v>8.95589298626175</v>
      </c>
      <c r="Z991" s="8"/>
    </row>
    <row r="992" spans="1:26" x14ac:dyDescent="0.55000000000000004">
      <c r="A992" t="s">
        <v>2637</v>
      </c>
      <c r="B992" t="s">
        <v>2579</v>
      </c>
      <c r="C992" t="s">
        <v>2638</v>
      </c>
      <c r="D992">
        <v>29680</v>
      </c>
      <c r="E992">
        <v>3839</v>
      </c>
      <c r="F992">
        <v>574</v>
      </c>
      <c r="G992">
        <v>794</v>
      </c>
      <c r="H992">
        <v>2085</v>
      </c>
      <c r="I992">
        <v>1954922</v>
      </c>
      <c r="J992">
        <v>1509</v>
      </c>
      <c r="K992">
        <v>893</v>
      </c>
      <c r="L992">
        <v>0</v>
      </c>
      <c r="M992">
        <v>0</v>
      </c>
      <c r="N992">
        <v>471</v>
      </c>
      <c r="O992">
        <v>13228</v>
      </c>
      <c r="P992">
        <v>339</v>
      </c>
      <c r="Q992">
        <v>2423</v>
      </c>
      <c r="R992">
        <v>9977</v>
      </c>
      <c r="S992" s="8">
        <f t="shared" si="60"/>
        <v>509.22688200052096</v>
      </c>
      <c r="T992" s="8">
        <f t="shared" si="61"/>
        <v>75.423344420925304</v>
      </c>
      <c r="U992" s="8">
        <f t="shared" si="62"/>
        <v>-0.74123989218328845</v>
      </c>
      <c r="V992" s="8">
        <f t="shared" si="63"/>
        <v>14.235011990407674</v>
      </c>
      <c r="Z992" s="8"/>
    </row>
    <row r="993" spans="1:26" x14ac:dyDescent="0.55000000000000004">
      <c r="A993" t="s">
        <v>2639</v>
      </c>
      <c r="B993" t="s">
        <v>2579</v>
      </c>
      <c r="C993" t="s">
        <v>2640</v>
      </c>
      <c r="D993">
        <v>19261</v>
      </c>
      <c r="E993">
        <v>1951</v>
      </c>
      <c r="F993">
        <v>249</v>
      </c>
      <c r="G993">
        <v>447</v>
      </c>
      <c r="H993">
        <v>3584</v>
      </c>
      <c r="I993">
        <v>927460</v>
      </c>
      <c r="J993">
        <v>816</v>
      </c>
      <c r="K993">
        <v>446</v>
      </c>
      <c r="L993">
        <v>0</v>
      </c>
      <c r="M993">
        <v>0</v>
      </c>
      <c r="N993">
        <v>160</v>
      </c>
      <c r="O993">
        <v>9948</v>
      </c>
      <c r="P993">
        <v>357</v>
      </c>
      <c r="Q993">
        <v>4013</v>
      </c>
      <c r="R993">
        <v>5242</v>
      </c>
      <c r="S993" s="8">
        <f t="shared" si="60"/>
        <v>475.37672988211176</v>
      </c>
      <c r="T993" s="8">
        <f t="shared" si="61"/>
        <v>52.694008845999193</v>
      </c>
      <c r="U993" s="8">
        <f t="shared" si="62"/>
        <v>-1.0279840091376355</v>
      </c>
      <c r="V993" s="8">
        <f t="shared" si="63"/>
        <v>5.3741629464285712</v>
      </c>
      <c r="Z993" s="8"/>
    </row>
    <row r="994" spans="1:26" x14ac:dyDescent="0.55000000000000004">
      <c r="A994" t="s">
        <v>2641</v>
      </c>
      <c r="B994" t="s">
        <v>2579</v>
      </c>
      <c r="C994" t="s">
        <v>2642</v>
      </c>
      <c r="D994">
        <v>30268</v>
      </c>
      <c r="E994">
        <v>3820</v>
      </c>
      <c r="F994">
        <v>836</v>
      </c>
      <c r="G994">
        <v>771</v>
      </c>
      <c r="H994">
        <v>3382</v>
      </c>
      <c r="I994">
        <v>1993704</v>
      </c>
      <c r="J994">
        <v>1666</v>
      </c>
      <c r="K994">
        <v>814</v>
      </c>
      <c r="L994">
        <v>0</v>
      </c>
      <c r="M994">
        <v>0</v>
      </c>
      <c r="N994">
        <v>710</v>
      </c>
      <c r="O994">
        <v>13896</v>
      </c>
      <c r="P994">
        <v>525</v>
      </c>
      <c r="Q994">
        <v>4646</v>
      </c>
      <c r="R994">
        <v>8315</v>
      </c>
      <c r="S994" s="8">
        <f t="shared" si="60"/>
        <v>521.91204188481674</v>
      </c>
      <c r="T994" s="8">
        <f t="shared" si="61"/>
        <v>59.83736327000576</v>
      </c>
      <c r="U994" s="8">
        <f t="shared" si="62"/>
        <v>0.21474824897581601</v>
      </c>
      <c r="V994" s="8">
        <f t="shared" si="63"/>
        <v>8.9497338852749859</v>
      </c>
      <c r="Z994" s="8"/>
    </row>
    <row r="995" spans="1:26" x14ac:dyDescent="0.55000000000000004">
      <c r="A995" t="s">
        <v>2643</v>
      </c>
      <c r="B995" t="s">
        <v>2579</v>
      </c>
      <c r="C995" t="s">
        <v>2644</v>
      </c>
      <c r="D995">
        <v>33604</v>
      </c>
      <c r="E995">
        <v>4785</v>
      </c>
      <c r="F995">
        <v>1293</v>
      </c>
      <c r="G995">
        <v>1145</v>
      </c>
      <c r="H995">
        <v>913</v>
      </c>
      <c r="I995">
        <v>2968607</v>
      </c>
      <c r="J995">
        <v>2143</v>
      </c>
      <c r="K995">
        <v>975</v>
      </c>
      <c r="L995">
        <v>0</v>
      </c>
      <c r="M995">
        <v>0</v>
      </c>
      <c r="N995">
        <v>470</v>
      </c>
      <c r="O995">
        <v>14901</v>
      </c>
      <c r="P995">
        <v>85</v>
      </c>
      <c r="Q995">
        <v>4763</v>
      </c>
      <c r="R995">
        <v>9636</v>
      </c>
      <c r="S995" s="8">
        <f t="shared" si="60"/>
        <v>620.39853709508884</v>
      </c>
      <c r="T995" s="8">
        <f t="shared" si="61"/>
        <v>64.666800885846584</v>
      </c>
      <c r="U995" s="8">
        <f t="shared" si="62"/>
        <v>0.44042375907630044</v>
      </c>
      <c r="V995" s="8">
        <f t="shared" si="63"/>
        <v>36.80613362541073</v>
      </c>
      <c r="Z995" s="8"/>
    </row>
    <row r="996" spans="1:26" x14ac:dyDescent="0.55000000000000004">
      <c r="A996" t="s">
        <v>2645</v>
      </c>
      <c r="B996" t="s">
        <v>2579</v>
      </c>
      <c r="C996" t="s">
        <v>2646</v>
      </c>
      <c r="D996">
        <v>11231</v>
      </c>
      <c r="E996">
        <v>1124</v>
      </c>
      <c r="F996">
        <v>158</v>
      </c>
      <c r="G996">
        <v>245</v>
      </c>
      <c r="H996">
        <v>1998</v>
      </c>
      <c r="I996">
        <v>870482</v>
      </c>
      <c r="J996">
        <v>455</v>
      </c>
      <c r="K996">
        <v>260</v>
      </c>
      <c r="L996">
        <v>0</v>
      </c>
      <c r="M996">
        <v>0</v>
      </c>
      <c r="N996">
        <v>465</v>
      </c>
      <c r="O996">
        <v>5546</v>
      </c>
      <c r="P996">
        <v>194</v>
      </c>
      <c r="Q996">
        <v>2179</v>
      </c>
      <c r="R996">
        <v>3154</v>
      </c>
      <c r="S996" s="8">
        <f t="shared" si="60"/>
        <v>774.45017793594309</v>
      </c>
      <c r="T996" s="8">
        <f t="shared" si="61"/>
        <v>56.869816083663906</v>
      </c>
      <c r="U996" s="8">
        <f t="shared" si="62"/>
        <v>-0.77464161695307632</v>
      </c>
      <c r="V996" s="8">
        <f t="shared" si="63"/>
        <v>5.6211211211211207</v>
      </c>
      <c r="Z996" s="8"/>
    </row>
    <row r="997" spans="1:26" x14ac:dyDescent="0.55000000000000004">
      <c r="A997" t="s">
        <v>2647</v>
      </c>
      <c r="B997" t="s">
        <v>2579</v>
      </c>
      <c r="C997" t="s">
        <v>2648</v>
      </c>
      <c r="D997">
        <v>19377</v>
      </c>
      <c r="E997">
        <v>2442</v>
      </c>
      <c r="F997">
        <v>616</v>
      </c>
      <c r="G997">
        <v>573</v>
      </c>
      <c r="H997">
        <v>2119</v>
      </c>
      <c r="I997">
        <v>1162867</v>
      </c>
      <c r="J997">
        <v>1011</v>
      </c>
      <c r="K997">
        <v>549</v>
      </c>
      <c r="L997">
        <v>0</v>
      </c>
      <c r="M997">
        <v>0</v>
      </c>
      <c r="N997">
        <v>436</v>
      </c>
      <c r="O997">
        <v>9278</v>
      </c>
      <c r="P997">
        <v>202</v>
      </c>
      <c r="Q997">
        <v>3355</v>
      </c>
      <c r="R997">
        <v>5478</v>
      </c>
      <c r="S997" s="8">
        <f t="shared" si="60"/>
        <v>476.1945126945127</v>
      </c>
      <c r="T997" s="8">
        <f t="shared" si="61"/>
        <v>59.042897176115538</v>
      </c>
      <c r="U997" s="8">
        <f t="shared" si="62"/>
        <v>0.22191257676626927</v>
      </c>
      <c r="V997" s="8">
        <f t="shared" si="63"/>
        <v>9.1444077394997638</v>
      </c>
      <c r="Z997" s="8"/>
    </row>
    <row r="998" spans="1:26" x14ac:dyDescent="0.55000000000000004">
      <c r="A998" t="s">
        <v>2649</v>
      </c>
      <c r="B998" t="s">
        <v>2579</v>
      </c>
      <c r="C998" t="s">
        <v>2650</v>
      </c>
      <c r="D998">
        <v>10616</v>
      </c>
      <c r="E998">
        <v>1151</v>
      </c>
      <c r="F998">
        <v>174</v>
      </c>
      <c r="G998">
        <v>323</v>
      </c>
      <c r="H998">
        <v>2111</v>
      </c>
      <c r="I998">
        <v>743645</v>
      </c>
      <c r="J998">
        <v>429</v>
      </c>
      <c r="K998">
        <v>267</v>
      </c>
      <c r="L998">
        <v>0</v>
      </c>
      <c r="M998">
        <v>0</v>
      </c>
      <c r="N998">
        <v>200</v>
      </c>
      <c r="O998">
        <v>5114</v>
      </c>
      <c r="P998">
        <v>200</v>
      </c>
      <c r="Q998">
        <v>1659</v>
      </c>
      <c r="R998">
        <v>3223</v>
      </c>
      <c r="S998" s="8">
        <f t="shared" si="60"/>
        <v>646.08601216333625</v>
      </c>
      <c r="T998" s="8">
        <f t="shared" si="61"/>
        <v>63.023073914743847</v>
      </c>
      <c r="U998" s="8">
        <f t="shared" si="62"/>
        <v>-1.4035418236623964</v>
      </c>
      <c r="V998" s="8">
        <f t="shared" si="63"/>
        <v>5.0288962576977738</v>
      </c>
      <c r="Z998" s="8"/>
    </row>
    <row r="999" spans="1:26" x14ac:dyDescent="0.55000000000000004">
      <c r="A999" t="s">
        <v>2651</v>
      </c>
      <c r="B999" t="s">
        <v>2579</v>
      </c>
      <c r="C999" t="s">
        <v>2573</v>
      </c>
      <c r="D999">
        <v>33477</v>
      </c>
      <c r="E999">
        <v>4844</v>
      </c>
      <c r="F999">
        <v>911</v>
      </c>
      <c r="G999">
        <v>977</v>
      </c>
      <c r="H999">
        <v>1580</v>
      </c>
      <c r="I999">
        <v>1253293</v>
      </c>
      <c r="J999">
        <v>1941</v>
      </c>
      <c r="K999">
        <v>1069</v>
      </c>
      <c r="L999">
        <v>0</v>
      </c>
      <c r="M999">
        <v>0</v>
      </c>
      <c r="N999">
        <v>591</v>
      </c>
      <c r="O999">
        <v>15330</v>
      </c>
      <c r="P999">
        <v>201</v>
      </c>
      <c r="Q999">
        <v>5349</v>
      </c>
      <c r="R999">
        <v>9618</v>
      </c>
      <c r="S999" s="8">
        <f t="shared" si="60"/>
        <v>258.7310074318745</v>
      </c>
      <c r="T999" s="8">
        <f t="shared" si="61"/>
        <v>62.739726027397261</v>
      </c>
      <c r="U999" s="8">
        <f t="shared" si="62"/>
        <v>-0.19715028228335874</v>
      </c>
      <c r="V999" s="8">
        <f t="shared" si="63"/>
        <v>21.187974683544304</v>
      </c>
      <c r="Z999" s="8"/>
    </row>
    <row r="1000" spans="1:26" x14ac:dyDescent="0.55000000000000004">
      <c r="A1000" t="s">
        <v>2652</v>
      </c>
      <c r="B1000" t="s">
        <v>2579</v>
      </c>
      <c r="C1000" t="s">
        <v>2653</v>
      </c>
      <c r="D1000">
        <v>13879</v>
      </c>
      <c r="E1000">
        <v>1239</v>
      </c>
      <c r="F1000">
        <v>293</v>
      </c>
      <c r="G1000">
        <v>342</v>
      </c>
      <c r="H1000">
        <v>2570</v>
      </c>
      <c r="I1000">
        <v>1265027</v>
      </c>
      <c r="J1000">
        <v>537</v>
      </c>
      <c r="K1000">
        <v>513</v>
      </c>
      <c r="L1000">
        <v>0</v>
      </c>
      <c r="M1000">
        <v>0</v>
      </c>
      <c r="N1000">
        <v>968</v>
      </c>
      <c r="O1000">
        <v>6283</v>
      </c>
      <c r="P1000">
        <v>283</v>
      </c>
      <c r="Q1000">
        <v>1752</v>
      </c>
      <c r="R1000">
        <v>4184</v>
      </c>
      <c r="S1000" s="8">
        <f t="shared" si="60"/>
        <v>1021.0064568200162</v>
      </c>
      <c r="T1000" s="8">
        <f t="shared" si="61"/>
        <v>66.592392169345842</v>
      </c>
      <c r="U1000" s="8">
        <f t="shared" si="62"/>
        <v>-0.35305137257727504</v>
      </c>
      <c r="V1000" s="8">
        <f t="shared" si="63"/>
        <v>5.4003891050583661</v>
      </c>
      <c r="Z1000" s="8"/>
    </row>
    <row r="1001" spans="1:26" x14ac:dyDescent="0.55000000000000004">
      <c r="A1001" t="s">
        <v>2654</v>
      </c>
      <c r="B1001" t="s">
        <v>2579</v>
      </c>
      <c r="C1001" t="s">
        <v>2655</v>
      </c>
      <c r="D1001">
        <v>15863</v>
      </c>
      <c r="E1001">
        <v>1462</v>
      </c>
      <c r="F1001">
        <v>235</v>
      </c>
      <c r="G1001">
        <v>365</v>
      </c>
      <c r="H1001">
        <v>5874</v>
      </c>
      <c r="I1001">
        <v>1165049</v>
      </c>
      <c r="J1001">
        <v>576</v>
      </c>
      <c r="K1001">
        <v>294</v>
      </c>
      <c r="L1001">
        <v>0</v>
      </c>
      <c r="M1001">
        <v>0</v>
      </c>
      <c r="N1001">
        <v>415</v>
      </c>
      <c r="O1001">
        <v>7376</v>
      </c>
      <c r="P1001">
        <v>542</v>
      </c>
      <c r="Q1001">
        <v>2025</v>
      </c>
      <c r="R1001">
        <v>4714</v>
      </c>
      <c r="S1001" s="8">
        <f t="shared" si="60"/>
        <v>796.88714090287283</v>
      </c>
      <c r="T1001" s="8">
        <f t="shared" si="61"/>
        <v>63.909978308026027</v>
      </c>
      <c r="U1001" s="8">
        <f t="shared" si="62"/>
        <v>-0.81951711529975413</v>
      </c>
      <c r="V1001" s="8">
        <f t="shared" si="63"/>
        <v>2.7005447735784815</v>
      </c>
      <c r="Z1001" s="8"/>
    </row>
    <row r="1002" spans="1:26" x14ac:dyDescent="0.55000000000000004">
      <c r="A1002" t="s">
        <v>2656</v>
      </c>
      <c r="B1002" t="s">
        <v>2579</v>
      </c>
      <c r="C1002" t="s">
        <v>2657</v>
      </c>
      <c r="D1002">
        <v>16064</v>
      </c>
      <c r="E1002">
        <v>1661</v>
      </c>
      <c r="F1002">
        <v>246</v>
      </c>
      <c r="G1002">
        <v>397</v>
      </c>
      <c r="H1002">
        <v>5200</v>
      </c>
      <c r="I1002">
        <v>1431646</v>
      </c>
      <c r="J1002">
        <v>645</v>
      </c>
      <c r="K1002">
        <v>374</v>
      </c>
      <c r="L1002">
        <v>0</v>
      </c>
      <c r="M1002">
        <v>0</v>
      </c>
      <c r="N1002">
        <v>360</v>
      </c>
      <c r="O1002">
        <v>7902</v>
      </c>
      <c r="P1002">
        <v>836</v>
      </c>
      <c r="Q1002">
        <v>2106</v>
      </c>
      <c r="R1002">
        <v>4843</v>
      </c>
      <c r="S1002" s="8">
        <f t="shared" si="60"/>
        <v>861.91812161348582</v>
      </c>
      <c r="T1002" s="8">
        <f t="shared" si="61"/>
        <v>61.288281447734747</v>
      </c>
      <c r="U1002" s="8">
        <f t="shared" si="62"/>
        <v>-0.93999003984063745</v>
      </c>
      <c r="V1002" s="8">
        <f t="shared" si="63"/>
        <v>3.0892307692307694</v>
      </c>
      <c r="Z1002" s="8"/>
    </row>
    <row r="1003" spans="1:26" x14ac:dyDescent="0.55000000000000004">
      <c r="A1003" t="s">
        <v>2658</v>
      </c>
      <c r="B1003" t="s">
        <v>2579</v>
      </c>
      <c r="C1003" t="s">
        <v>2659</v>
      </c>
      <c r="D1003">
        <v>13318</v>
      </c>
      <c r="E1003">
        <v>1401</v>
      </c>
      <c r="F1003">
        <v>180</v>
      </c>
      <c r="G1003">
        <v>325</v>
      </c>
      <c r="H1003">
        <v>4036</v>
      </c>
      <c r="I1003">
        <v>759044</v>
      </c>
      <c r="J1003">
        <v>517</v>
      </c>
      <c r="K1003">
        <v>318</v>
      </c>
      <c r="L1003">
        <v>0</v>
      </c>
      <c r="M1003">
        <v>0</v>
      </c>
      <c r="N1003">
        <v>185</v>
      </c>
      <c r="O1003">
        <v>6537</v>
      </c>
      <c r="P1003">
        <v>790</v>
      </c>
      <c r="Q1003">
        <v>1511</v>
      </c>
      <c r="R1003">
        <v>4079</v>
      </c>
      <c r="S1003" s="8">
        <f t="shared" si="60"/>
        <v>541.78729478943615</v>
      </c>
      <c r="T1003" s="8">
        <f t="shared" si="61"/>
        <v>62.398653816735504</v>
      </c>
      <c r="U1003" s="8">
        <f t="shared" si="62"/>
        <v>-1.0887520648746059</v>
      </c>
      <c r="V1003" s="8">
        <f t="shared" si="63"/>
        <v>3.2998017839444995</v>
      </c>
      <c r="Z1003" s="8"/>
    </row>
    <row r="1004" spans="1:26" x14ac:dyDescent="0.55000000000000004">
      <c r="A1004" t="s">
        <v>2660</v>
      </c>
      <c r="B1004" t="s">
        <v>2661</v>
      </c>
      <c r="C1004" t="s">
        <v>2662</v>
      </c>
      <c r="D1004">
        <v>354630</v>
      </c>
      <c r="E1004">
        <v>39706</v>
      </c>
      <c r="F1004">
        <v>10229</v>
      </c>
      <c r="G1004">
        <v>10139</v>
      </c>
      <c r="H1004">
        <v>14454</v>
      </c>
      <c r="I1004">
        <v>13355169</v>
      </c>
      <c r="J1004">
        <v>17458</v>
      </c>
      <c r="K1004">
        <v>9897</v>
      </c>
      <c r="L1004">
        <v>0</v>
      </c>
      <c r="M1004">
        <v>0</v>
      </c>
      <c r="N1004">
        <v>9566</v>
      </c>
      <c r="O1004">
        <v>152680</v>
      </c>
      <c r="P1004">
        <v>1986</v>
      </c>
      <c r="Q1004">
        <v>25566</v>
      </c>
      <c r="R1004">
        <v>120304</v>
      </c>
      <c r="S1004" s="8">
        <f t="shared" si="60"/>
        <v>336.35140784768043</v>
      </c>
      <c r="T1004" s="8">
        <f t="shared" si="61"/>
        <v>78.79486507728582</v>
      </c>
      <c r="U1004" s="8">
        <f t="shared" si="62"/>
        <v>2.5378563573301753E-2</v>
      </c>
      <c r="V1004" s="8">
        <f t="shared" si="63"/>
        <v>24.535076795350768</v>
      </c>
      <c r="Z1004" s="8"/>
    </row>
    <row r="1005" spans="1:26" x14ac:dyDescent="0.55000000000000004">
      <c r="A1005" t="s">
        <v>2663</v>
      </c>
      <c r="B1005" t="s">
        <v>2661</v>
      </c>
      <c r="C1005" t="s">
        <v>2664</v>
      </c>
      <c r="D1005">
        <v>61744</v>
      </c>
      <c r="E1005">
        <v>5978</v>
      </c>
      <c r="F1005">
        <v>1860</v>
      </c>
      <c r="G1005">
        <v>1977</v>
      </c>
      <c r="H1005">
        <v>1648</v>
      </c>
      <c r="I1005">
        <v>2466930</v>
      </c>
      <c r="J1005">
        <v>2323</v>
      </c>
      <c r="K1005">
        <v>1196</v>
      </c>
      <c r="L1005">
        <v>0</v>
      </c>
      <c r="M1005">
        <v>0</v>
      </c>
      <c r="N1005">
        <v>2273</v>
      </c>
      <c r="O1005">
        <v>27991</v>
      </c>
      <c r="P1005">
        <v>267</v>
      </c>
      <c r="Q1005">
        <v>7457</v>
      </c>
      <c r="R1005">
        <v>19238</v>
      </c>
      <c r="S1005" s="8">
        <f t="shared" si="60"/>
        <v>412.66811642689862</v>
      </c>
      <c r="T1005" s="8">
        <f t="shared" si="61"/>
        <v>68.729234396770394</v>
      </c>
      <c r="U1005" s="8">
        <f t="shared" si="62"/>
        <v>-0.18949209639803058</v>
      </c>
      <c r="V1005" s="8">
        <f t="shared" si="63"/>
        <v>37.466019417475728</v>
      </c>
      <c r="Z1005" s="8"/>
    </row>
    <row r="1006" spans="1:26" x14ac:dyDescent="0.55000000000000004">
      <c r="A1006" t="s">
        <v>2665</v>
      </c>
      <c r="B1006" t="s">
        <v>2661</v>
      </c>
      <c r="C1006" t="s">
        <v>2666</v>
      </c>
      <c r="D1006">
        <v>83285</v>
      </c>
      <c r="E1006">
        <v>9044</v>
      </c>
      <c r="F1006">
        <v>2265</v>
      </c>
      <c r="G1006">
        <v>2294</v>
      </c>
      <c r="H1006">
        <v>3879</v>
      </c>
      <c r="I1006">
        <v>3790291</v>
      </c>
      <c r="J1006">
        <v>3670</v>
      </c>
      <c r="K1006">
        <v>2390</v>
      </c>
      <c r="L1006">
        <v>0</v>
      </c>
      <c r="M1006">
        <v>0</v>
      </c>
      <c r="N1006">
        <v>2012</v>
      </c>
      <c r="O1006">
        <v>35927</v>
      </c>
      <c r="P1006">
        <v>770</v>
      </c>
      <c r="Q1006">
        <v>8303</v>
      </c>
      <c r="R1006">
        <v>25443</v>
      </c>
      <c r="S1006" s="8">
        <f t="shared" si="60"/>
        <v>419.09453781512605</v>
      </c>
      <c r="T1006" s="8">
        <f t="shared" si="61"/>
        <v>70.81860439223982</v>
      </c>
      <c r="U1006" s="8">
        <f t="shared" si="62"/>
        <v>-3.4820195713513837E-2</v>
      </c>
      <c r="V1006" s="8">
        <f t="shared" si="63"/>
        <v>21.470739881412737</v>
      </c>
      <c r="Z1006" s="8"/>
    </row>
    <row r="1007" spans="1:26" x14ac:dyDescent="0.55000000000000004">
      <c r="A1007" t="s">
        <v>2667</v>
      </c>
      <c r="B1007" t="s">
        <v>2661</v>
      </c>
      <c r="C1007" t="s">
        <v>2668</v>
      </c>
      <c r="D1007">
        <v>63889</v>
      </c>
      <c r="E1007">
        <v>7701</v>
      </c>
      <c r="F1007">
        <v>2141</v>
      </c>
      <c r="G1007">
        <v>2612</v>
      </c>
      <c r="H1007">
        <v>5327</v>
      </c>
      <c r="I1007">
        <v>4889777</v>
      </c>
      <c r="J1007">
        <v>3121</v>
      </c>
      <c r="K1007">
        <v>1635</v>
      </c>
      <c r="L1007">
        <v>0</v>
      </c>
      <c r="M1007">
        <v>0</v>
      </c>
      <c r="N1007">
        <v>2486</v>
      </c>
      <c r="O1007">
        <v>30049</v>
      </c>
      <c r="P1007">
        <v>1183</v>
      </c>
      <c r="Q1007">
        <v>5945</v>
      </c>
      <c r="R1007">
        <v>21765</v>
      </c>
      <c r="S1007" s="8">
        <f t="shared" si="60"/>
        <v>634.95351253084016</v>
      </c>
      <c r="T1007" s="8">
        <f t="shared" si="61"/>
        <v>72.431694898332722</v>
      </c>
      <c r="U1007" s="8">
        <f t="shared" si="62"/>
        <v>-0.7372161091893753</v>
      </c>
      <c r="V1007" s="8">
        <f t="shared" si="63"/>
        <v>11.993429697766096</v>
      </c>
      <c r="Z1007" s="8"/>
    </row>
    <row r="1008" spans="1:26" x14ac:dyDescent="0.55000000000000004">
      <c r="A1008" t="s">
        <v>2669</v>
      </c>
      <c r="B1008" t="s">
        <v>2661</v>
      </c>
      <c r="C1008" t="s">
        <v>2670</v>
      </c>
      <c r="D1008">
        <v>120922</v>
      </c>
      <c r="E1008">
        <v>14419</v>
      </c>
      <c r="F1008">
        <v>3513</v>
      </c>
      <c r="G1008">
        <v>3702</v>
      </c>
      <c r="H1008">
        <v>3744</v>
      </c>
      <c r="I1008">
        <v>3671175</v>
      </c>
      <c r="J1008">
        <v>5746</v>
      </c>
      <c r="K1008">
        <v>2778</v>
      </c>
      <c r="L1008">
        <v>0</v>
      </c>
      <c r="M1008">
        <v>0</v>
      </c>
      <c r="N1008">
        <v>2406</v>
      </c>
      <c r="O1008">
        <v>52352</v>
      </c>
      <c r="P1008">
        <v>674</v>
      </c>
      <c r="Q1008">
        <v>11238</v>
      </c>
      <c r="R1008">
        <v>38531</v>
      </c>
      <c r="S1008" s="8">
        <f t="shared" si="60"/>
        <v>254.60676884666066</v>
      </c>
      <c r="T1008" s="8">
        <f t="shared" si="61"/>
        <v>73.599862469437653</v>
      </c>
      <c r="U1008" s="8">
        <f t="shared" si="62"/>
        <v>-0.15629910190039861</v>
      </c>
      <c r="V1008" s="8">
        <f t="shared" si="63"/>
        <v>32.297542735042732</v>
      </c>
      <c r="Z1008" s="8"/>
    </row>
    <row r="1009" spans="1:26" x14ac:dyDescent="0.55000000000000004">
      <c r="A1009" t="s">
        <v>2671</v>
      </c>
      <c r="B1009" t="s">
        <v>2661</v>
      </c>
      <c r="C1009" t="s">
        <v>2672</v>
      </c>
      <c r="D1009">
        <v>54857</v>
      </c>
      <c r="E1009">
        <v>6330</v>
      </c>
      <c r="F1009">
        <v>1414</v>
      </c>
      <c r="G1009">
        <v>1633</v>
      </c>
      <c r="H1009">
        <v>3934</v>
      </c>
      <c r="I1009">
        <v>1772339</v>
      </c>
      <c r="J1009">
        <v>2561</v>
      </c>
      <c r="K1009">
        <v>1263</v>
      </c>
      <c r="L1009">
        <v>0</v>
      </c>
      <c r="M1009">
        <v>0</v>
      </c>
      <c r="N1009">
        <v>1559</v>
      </c>
      <c r="O1009">
        <v>24970</v>
      </c>
      <c r="P1009">
        <v>593</v>
      </c>
      <c r="Q1009">
        <v>6037</v>
      </c>
      <c r="R1009">
        <v>17437</v>
      </c>
      <c r="S1009" s="8">
        <f t="shared" si="60"/>
        <v>279.99036334913114</v>
      </c>
      <c r="T1009" s="8">
        <f t="shared" si="61"/>
        <v>69.831798157789351</v>
      </c>
      <c r="U1009" s="8">
        <f t="shared" si="62"/>
        <v>-0.39921978963486882</v>
      </c>
      <c r="V1009" s="8">
        <f t="shared" si="63"/>
        <v>13.944331469242501</v>
      </c>
      <c r="Z1009" s="8"/>
    </row>
    <row r="1010" spans="1:26" x14ac:dyDescent="0.55000000000000004">
      <c r="A1010" t="s">
        <v>2673</v>
      </c>
      <c r="B1010" t="s">
        <v>2661</v>
      </c>
      <c r="C1010" t="s">
        <v>2674</v>
      </c>
      <c r="D1010">
        <v>27927</v>
      </c>
      <c r="E1010">
        <v>2049</v>
      </c>
      <c r="F1010">
        <v>485</v>
      </c>
      <c r="G1010">
        <v>709</v>
      </c>
      <c r="H1010">
        <v>7509</v>
      </c>
      <c r="I1010">
        <v>2821876</v>
      </c>
      <c r="J1010">
        <v>1010</v>
      </c>
      <c r="K1010">
        <v>740</v>
      </c>
      <c r="L1010">
        <v>0</v>
      </c>
      <c r="M1010">
        <v>0</v>
      </c>
      <c r="N1010">
        <v>1126</v>
      </c>
      <c r="O1010">
        <v>12528</v>
      </c>
      <c r="P1010">
        <v>1910</v>
      </c>
      <c r="Q1010">
        <v>3069</v>
      </c>
      <c r="R1010">
        <v>7420</v>
      </c>
      <c r="S1010" s="8">
        <f t="shared" si="60"/>
        <v>1377.196681307955</v>
      </c>
      <c r="T1010" s="8">
        <f t="shared" si="61"/>
        <v>59.227330779054924</v>
      </c>
      <c r="U1010" s="8">
        <f t="shared" si="62"/>
        <v>-0.80209116625487886</v>
      </c>
      <c r="V1010" s="8">
        <f t="shared" si="63"/>
        <v>3.7191370355573312</v>
      </c>
      <c r="Z1010" s="8"/>
    </row>
    <row r="1011" spans="1:26" x14ac:dyDescent="0.55000000000000004">
      <c r="A1011" t="s">
        <v>2675</v>
      </c>
      <c r="B1011" t="s">
        <v>2661</v>
      </c>
      <c r="C1011" t="s">
        <v>2676</v>
      </c>
      <c r="D1011">
        <v>24096</v>
      </c>
      <c r="E1011">
        <v>1843</v>
      </c>
      <c r="F1011">
        <v>483</v>
      </c>
      <c r="G1011">
        <v>569</v>
      </c>
      <c r="H1011">
        <v>2990</v>
      </c>
      <c r="I1011">
        <v>1319389</v>
      </c>
      <c r="J1011">
        <v>716</v>
      </c>
      <c r="K1011">
        <v>633</v>
      </c>
      <c r="L1011">
        <v>0</v>
      </c>
      <c r="M1011">
        <v>0</v>
      </c>
      <c r="N1011">
        <v>795</v>
      </c>
      <c r="O1011">
        <v>9964</v>
      </c>
      <c r="P1011">
        <v>424</v>
      </c>
      <c r="Q1011">
        <v>2788</v>
      </c>
      <c r="R1011">
        <v>6229</v>
      </c>
      <c r="S1011" s="8">
        <f t="shared" si="60"/>
        <v>715.89202387411831</v>
      </c>
      <c r="T1011" s="8">
        <f t="shared" si="61"/>
        <v>62.515054195102373</v>
      </c>
      <c r="U1011" s="8">
        <f t="shared" si="62"/>
        <v>-0.35690571049136782</v>
      </c>
      <c r="V1011" s="8">
        <f t="shared" si="63"/>
        <v>8.0588628762541799</v>
      </c>
      <c r="Z1011" s="8"/>
    </row>
    <row r="1012" spans="1:26" x14ac:dyDescent="0.55000000000000004">
      <c r="A1012" t="s">
        <v>2677</v>
      </c>
      <c r="B1012" t="s">
        <v>2661</v>
      </c>
      <c r="C1012" t="s">
        <v>2678</v>
      </c>
      <c r="D1012">
        <v>116675</v>
      </c>
      <c r="E1012">
        <v>16057</v>
      </c>
      <c r="F1012">
        <v>3397</v>
      </c>
      <c r="G1012">
        <v>3471</v>
      </c>
      <c r="H1012">
        <v>3421</v>
      </c>
      <c r="I1012">
        <v>4907524</v>
      </c>
      <c r="J1012">
        <v>6550</v>
      </c>
      <c r="K1012">
        <v>3051</v>
      </c>
      <c r="L1012">
        <v>0</v>
      </c>
      <c r="M1012">
        <v>0</v>
      </c>
      <c r="N1012">
        <v>2062</v>
      </c>
      <c r="O1012">
        <v>45904</v>
      </c>
      <c r="P1012">
        <v>417</v>
      </c>
      <c r="Q1012">
        <v>8619</v>
      </c>
      <c r="R1012">
        <v>35982</v>
      </c>
      <c r="S1012" s="8">
        <f t="shared" si="60"/>
        <v>305.63143800211748</v>
      </c>
      <c r="T1012" s="8">
        <f t="shared" si="61"/>
        <v>78.385325897525277</v>
      </c>
      <c r="U1012" s="8">
        <f t="shared" si="62"/>
        <v>-6.3424041139918577E-2</v>
      </c>
      <c r="V1012" s="8">
        <f t="shared" si="63"/>
        <v>34.105524700380009</v>
      </c>
      <c r="Z1012" s="8"/>
    </row>
    <row r="1013" spans="1:26" x14ac:dyDescent="0.55000000000000004">
      <c r="A1013" t="s">
        <v>2679</v>
      </c>
      <c r="B1013" t="s">
        <v>2661</v>
      </c>
      <c r="C1013" t="s">
        <v>2680</v>
      </c>
      <c r="D1013">
        <v>78113</v>
      </c>
      <c r="E1013">
        <v>11918</v>
      </c>
      <c r="F1013">
        <v>2349</v>
      </c>
      <c r="G1013">
        <v>2483</v>
      </c>
      <c r="H1013">
        <v>1836</v>
      </c>
      <c r="I1013">
        <v>3550843</v>
      </c>
      <c r="J1013">
        <v>4861</v>
      </c>
      <c r="K1013">
        <v>2638</v>
      </c>
      <c r="L1013">
        <v>0</v>
      </c>
      <c r="M1013">
        <v>0</v>
      </c>
      <c r="N1013">
        <v>1212</v>
      </c>
      <c r="O1013">
        <v>32310</v>
      </c>
      <c r="P1013">
        <v>199</v>
      </c>
      <c r="Q1013">
        <v>7766</v>
      </c>
      <c r="R1013">
        <v>23571</v>
      </c>
      <c r="S1013" s="8">
        <f t="shared" si="60"/>
        <v>297.93950327236115</v>
      </c>
      <c r="T1013" s="8">
        <f t="shared" si="61"/>
        <v>72.952646239554326</v>
      </c>
      <c r="U1013" s="8">
        <f t="shared" si="62"/>
        <v>-0.17154634951928618</v>
      </c>
      <c r="V1013" s="8">
        <f t="shared" si="63"/>
        <v>42.545206971677558</v>
      </c>
      <c r="Z1013" s="8"/>
    </row>
    <row r="1014" spans="1:26" x14ac:dyDescent="0.55000000000000004">
      <c r="A1014" t="s">
        <v>2681</v>
      </c>
      <c r="B1014" t="s">
        <v>2661</v>
      </c>
      <c r="C1014" t="s">
        <v>2682</v>
      </c>
      <c r="D1014">
        <v>36832</v>
      </c>
      <c r="E1014">
        <v>5610</v>
      </c>
      <c r="F1014">
        <v>1055</v>
      </c>
      <c r="G1014">
        <v>884</v>
      </c>
      <c r="H1014">
        <v>2049</v>
      </c>
      <c r="I1014">
        <v>1776597</v>
      </c>
      <c r="J1014">
        <v>2348</v>
      </c>
      <c r="K1014">
        <v>1128</v>
      </c>
      <c r="L1014">
        <v>0</v>
      </c>
      <c r="M1014">
        <v>0</v>
      </c>
      <c r="N1014">
        <v>0</v>
      </c>
      <c r="O1014">
        <v>16502</v>
      </c>
      <c r="P1014">
        <v>477</v>
      </c>
      <c r="Q1014">
        <v>4564</v>
      </c>
      <c r="R1014">
        <v>10702</v>
      </c>
      <c r="S1014" s="8">
        <f t="shared" si="60"/>
        <v>316.68395721925134</v>
      </c>
      <c r="T1014" s="8">
        <f t="shared" si="61"/>
        <v>64.852745121803409</v>
      </c>
      <c r="U1014" s="8">
        <f t="shared" si="62"/>
        <v>0.46427019982623807</v>
      </c>
      <c r="V1014" s="8">
        <f t="shared" si="63"/>
        <v>17.975597852611031</v>
      </c>
      <c r="Z1014" s="8"/>
    </row>
    <row r="1015" spans="1:26" x14ac:dyDescent="0.55000000000000004">
      <c r="A1015" t="s">
        <v>2683</v>
      </c>
      <c r="B1015" t="s">
        <v>2661</v>
      </c>
      <c r="C1015" t="s">
        <v>2684</v>
      </c>
      <c r="D1015">
        <v>28121</v>
      </c>
      <c r="E1015">
        <v>2481</v>
      </c>
      <c r="F1015">
        <v>497</v>
      </c>
      <c r="G1015">
        <v>713</v>
      </c>
      <c r="H1015">
        <v>6425</v>
      </c>
      <c r="I1015">
        <v>1676383</v>
      </c>
      <c r="J1015">
        <v>1029</v>
      </c>
      <c r="K1015">
        <v>563</v>
      </c>
      <c r="L1015">
        <v>0</v>
      </c>
      <c r="M1015">
        <v>0</v>
      </c>
      <c r="N1015">
        <v>377</v>
      </c>
      <c r="O1015">
        <v>12496</v>
      </c>
      <c r="P1015">
        <v>917</v>
      </c>
      <c r="Q1015">
        <v>2679</v>
      </c>
      <c r="R1015">
        <v>8504</v>
      </c>
      <c r="S1015" s="8">
        <f t="shared" si="60"/>
        <v>675.68843208383714</v>
      </c>
      <c r="T1015" s="8">
        <f t="shared" si="61"/>
        <v>68.053777208706791</v>
      </c>
      <c r="U1015" s="8">
        <f t="shared" si="62"/>
        <v>-0.76810924220333554</v>
      </c>
      <c r="V1015" s="8">
        <f t="shared" si="63"/>
        <v>4.3768093385214009</v>
      </c>
      <c r="Z1015" s="8"/>
    </row>
    <row r="1016" spans="1:26" x14ac:dyDescent="0.55000000000000004">
      <c r="A1016" t="s">
        <v>2687</v>
      </c>
      <c r="B1016" t="s">
        <v>2661</v>
      </c>
      <c r="C1016" t="s">
        <v>2688</v>
      </c>
      <c r="D1016">
        <v>18009</v>
      </c>
      <c r="E1016">
        <v>1815</v>
      </c>
      <c r="F1016">
        <v>523</v>
      </c>
      <c r="G1016">
        <v>463</v>
      </c>
      <c r="H1016">
        <v>1262</v>
      </c>
      <c r="I1016">
        <v>753052</v>
      </c>
      <c r="J1016">
        <v>754</v>
      </c>
      <c r="K1016">
        <v>343</v>
      </c>
      <c r="L1016">
        <v>0</v>
      </c>
      <c r="M1016">
        <v>0</v>
      </c>
      <c r="N1016">
        <v>0</v>
      </c>
      <c r="O1016">
        <v>7633</v>
      </c>
      <c r="P1016">
        <v>445</v>
      </c>
      <c r="Q1016">
        <v>1515</v>
      </c>
      <c r="R1016">
        <v>5423</v>
      </c>
      <c r="S1016" s="8">
        <f t="shared" si="60"/>
        <v>414.90468319559227</v>
      </c>
      <c r="T1016" s="8">
        <f t="shared" si="61"/>
        <v>71.046770601336306</v>
      </c>
      <c r="U1016" s="8">
        <f t="shared" si="62"/>
        <v>0.33316674995835416</v>
      </c>
      <c r="V1016" s="8">
        <f t="shared" si="63"/>
        <v>14.270206022187004</v>
      </c>
      <c r="Z1016" s="8"/>
    </row>
    <row r="1017" spans="1:26" x14ac:dyDescent="0.55000000000000004">
      <c r="A1017" t="s">
        <v>2689</v>
      </c>
      <c r="B1017" t="s">
        <v>2661</v>
      </c>
      <c r="C1017" t="s">
        <v>2690</v>
      </c>
      <c r="D1017">
        <v>23219</v>
      </c>
      <c r="E1017">
        <v>2785</v>
      </c>
      <c r="F1017">
        <v>867</v>
      </c>
      <c r="G1017">
        <v>832</v>
      </c>
      <c r="H1017">
        <v>593</v>
      </c>
      <c r="I1017">
        <v>1067031</v>
      </c>
      <c r="J1017">
        <v>1069</v>
      </c>
      <c r="K1017">
        <v>561</v>
      </c>
      <c r="L1017">
        <v>0</v>
      </c>
      <c r="M1017">
        <v>0</v>
      </c>
      <c r="N1017">
        <v>516</v>
      </c>
      <c r="O1017">
        <v>9457</v>
      </c>
      <c r="P1017">
        <v>75</v>
      </c>
      <c r="Q1017">
        <v>2095</v>
      </c>
      <c r="R1017">
        <v>7101</v>
      </c>
      <c r="S1017" s="8">
        <f t="shared" si="60"/>
        <v>383.13500897666069</v>
      </c>
      <c r="T1017" s="8">
        <f t="shared" si="61"/>
        <v>75.087236967325794</v>
      </c>
      <c r="U1017" s="8">
        <f t="shared" si="62"/>
        <v>0.15073861923424781</v>
      </c>
      <c r="V1017" s="8">
        <f t="shared" si="63"/>
        <v>39.155143338954467</v>
      </c>
      <c r="Z1017" s="8"/>
    </row>
    <row r="1018" spans="1:26" x14ac:dyDescent="0.55000000000000004">
      <c r="A1018" t="s">
        <v>2691</v>
      </c>
      <c r="B1018" t="s">
        <v>2661</v>
      </c>
      <c r="C1018" t="s">
        <v>2692</v>
      </c>
      <c r="D1018">
        <v>27587</v>
      </c>
      <c r="E1018">
        <v>3831</v>
      </c>
      <c r="F1018">
        <v>836</v>
      </c>
      <c r="G1018">
        <v>752</v>
      </c>
      <c r="H1018">
        <v>1081</v>
      </c>
      <c r="I1018">
        <v>1032219</v>
      </c>
      <c r="J1018">
        <v>1567</v>
      </c>
      <c r="K1018">
        <v>769</v>
      </c>
      <c r="L1018">
        <v>0</v>
      </c>
      <c r="M1018">
        <v>0</v>
      </c>
      <c r="N1018">
        <v>969</v>
      </c>
      <c r="O1018">
        <v>12302</v>
      </c>
      <c r="P1018">
        <v>224</v>
      </c>
      <c r="Q1018">
        <v>2760</v>
      </c>
      <c r="R1018">
        <v>8848</v>
      </c>
      <c r="S1018" s="8">
        <f t="shared" si="60"/>
        <v>269.43852779953016</v>
      </c>
      <c r="T1018" s="8">
        <f t="shared" si="61"/>
        <v>71.923264509835789</v>
      </c>
      <c r="U1018" s="8">
        <f t="shared" si="62"/>
        <v>0.30449124587668103</v>
      </c>
      <c r="V1018" s="8">
        <f t="shared" si="63"/>
        <v>25.519888991674375</v>
      </c>
      <c r="Z1018" s="8"/>
    </row>
    <row r="1019" spans="1:26" x14ac:dyDescent="0.55000000000000004">
      <c r="A1019" t="s">
        <v>2693</v>
      </c>
      <c r="B1019" t="s">
        <v>2661</v>
      </c>
      <c r="C1019" t="s">
        <v>2694</v>
      </c>
      <c r="D1019">
        <v>7225</v>
      </c>
      <c r="E1019">
        <v>650</v>
      </c>
      <c r="F1019">
        <v>178</v>
      </c>
      <c r="G1019">
        <v>237</v>
      </c>
      <c r="H1019">
        <v>431</v>
      </c>
      <c r="I1019">
        <v>314205</v>
      </c>
      <c r="J1019">
        <v>236</v>
      </c>
      <c r="K1019">
        <v>123</v>
      </c>
      <c r="L1019">
        <v>0</v>
      </c>
      <c r="M1019">
        <v>0</v>
      </c>
      <c r="N1019">
        <v>0</v>
      </c>
      <c r="O1019">
        <v>3159</v>
      </c>
      <c r="P1019">
        <v>72</v>
      </c>
      <c r="Q1019">
        <v>946</v>
      </c>
      <c r="R1019">
        <v>2017</v>
      </c>
      <c r="S1019" s="8">
        <f t="shared" si="60"/>
        <v>483.39230769230767</v>
      </c>
      <c r="T1019" s="8">
        <f t="shared" si="61"/>
        <v>63.849319404874961</v>
      </c>
      <c r="U1019" s="8">
        <f t="shared" si="62"/>
        <v>-0.81660899653979246</v>
      </c>
      <c r="V1019" s="8">
        <f t="shared" si="63"/>
        <v>16.763341067285381</v>
      </c>
      <c r="Z1019" s="8"/>
    </row>
    <row r="1020" spans="1:26" x14ac:dyDescent="0.55000000000000004">
      <c r="A1020" t="s">
        <v>2695</v>
      </c>
      <c r="B1020" t="s">
        <v>2661</v>
      </c>
      <c r="C1020" t="s">
        <v>944</v>
      </c>
      <c r="D1020">
        <v>8167</v>
      </c>
      <c r="E1020">
        <v>978</v>
      </c>
      <c r="F1020">
        <v>145</v>
      </c>
      <c r="G1020">
        <v>192</v>
      </c>
      <c r="H1020">
        <v>593</v>
      </c>
      <c r="I1020">
        <v>538088</v>
      </c>
      <c r="J1020">
        <v>388</v>
      </c>
      <c r="K1020">
        <v>319</v>
      </c>
      <c r="L1020">
        <v>0</v>
      </c>
      <c r="M1020">
        <v>0</v>
      </c>
      <c r="N1020">
        <v>0</v>
      </c>
      <c r="O1020">
        <v>3579</v>
      </c>
      <c r="P1020">
        <v>98</v>
      </c>
      <c r="Q1020">
        <v>964</v>
      </c>
      <c r="R1020">
        <v>2490</v>
      </c>
      <c r="S1020" s="8">
        <f t="shared" si="60"/>
        <v>550.19222903885486</v>
      </c>
      <c r="T1020" s="8">
        <f t="shared" si="61"/>
        <v>69.572506286672251</v>
      </c>
      <c r="U1020" s="8">
        <f t="shared" si="62"/>
        <v>-0.57548671482796621</v>
      </c>
      <c r="V1020" s="8">
        <f t="shared" si="63"/>
        <v>13.772344013490725</v>
      </c>
      <c r="Z1020" s="8"/>
    </row>
    <row r="1021" spans="1:26" x14ac:dyDescent="0.55000000000000004">
      <c r="A1021" t="s">
        <v>2696</v>
      </c>
      <c r="B1021" t="s">
        <v>2661</v>
      </c>
      <c r="C1021" t="s">
        <v>2697</v>
      </c>
      <c r="D1021">
        <v>6439</v>
      </c>
      <c r="E1021">
        <v>632</v>
      </c>
      <c r="F1021">
        <v>142</v>
      </c>
      <c r="G1021">
        <v>189</v>
      </c>
      <c r="H1021">
        <v>406</v>
      </c>
      <c r="I1021">
        <v>295938</v>
      </c>
      <c r="J1021">
        <v>240</v>
      </c>
      <c r="K1021">
        <v>0</v>
      </c>
      <c r="L1021">
        <v>0</v>
      </c>
      <c r="M1021">
        <v>0</v>
      </c>
      <c r="N1021">
        <v>0</v>
      </c>
      <c r="O1021">
        <v>2836</v>
      </c>
      <c r="P1021">
        <v>62</v>
      </c>
      <c r="Q1021">
        <v>832</v>
      </c>
      <c r="R1021">
        <v>1927</v>
      </c>
      <c r="S1021" s="8">
        <f t="shared" si="60"/>
        <v>468.25632911392404</v>
      </c>
      <c r="T1021" s="8">
        <f t="shared" si="61"/>
        <v>67.947813822284914</v>
      </c>
      <c r="U1021" s="8">
        <f t="shared" si="62"/>
        <v>-0.72992700729927007</v>
      </c>
      <c r="V1021" s="8">
        <f t="shared" si="63"/>
        <v>15.85960591133005</v>
      </c>
      <c r="Z1021" s="8"/>
    </row>
    <row r="1022" spans="1:26" x14ac:dyDescent="0.55000000000000004">
      <c r="A1022" t="s">
        <v>2698</v>
      </c>
      <c r="B1022" t="s">
        <v>2661</v>
      </c>
      <c r="C1022" t="s">
        <v>2699</v>
      </c>
      <c r="D1022">
        <v>31177</v>
      </c>
      <c r="E1022">
        <v>3677</v>
      </c>
      <c r="F1022">
        <v>906</v>
      </c>
      <c r="G1022">
        <v>910</v>
      </c>
      <c r="H1022">
        <v>2109</v>
      </c>
      <c r="I1022">
        <v>1567345</v>
      </c>
      <c r="J1022">
        <v>1444</v>
      </c>
      <c r="K1022">
        <v>743</v>
      </c>
      <c r="L1022">
        <v>0</v>
      </c>
      <c r="M1022">
        <v>0</v>
      </c>
      <c r="N1022">
        <v>749</v>
      </c>
      <c r="O1022">
        <v>14336</v>
      </c>
      <c r="P1022">
        <v>479</v>
      </c>
      <c r="Q1022">
        <v>3621</v>
      </c>
      <c r="R1022">
        <v>9677</v>
      </c>
      <c r="S1022" s="8">
        <f t="shared" si="60"/>
        <v>426.25645906989394</v>
      </c>
      <c r="T1022" s="8">
        <f t="shared" si="61"/>
        <v>67.501395089285708</v>
      </c>
      <c r="U1022" s="8">
        <f t="shared" si="62"/>
        <v>-1.2829970811816402E-2</v>
      </c>
      <c r="V1022" s="8">
        <f t="shared" si="63"/>
        <v>14.782835467045993</v>
      </c>
      <c r="Z1022" s="8"/>
    </row>
    <row r="1023" spans="1:26" x14ac:dyDescent="0.55000000000000004">
      <c r="A1023" t="s">
        <v>2704</v>
      </c>
      <c r="B1023" t="s">
        <v>2661</v>
      </c>
      <c r="C1023" t="s">
        <v>2705</v>
      </c>
      <c r="D1023">
        <v>6729</v>
      </c>
      <c r="E1023">
        <v>610</v>
      </c>
      <c r="F1023">
        <v>106</v>
      </c>
      <c r="G1023">
        <v>125</v>
      </c>
      <c r="H1023">
        <v>899</v>
      </c>
      <c r="I1023">
        <v>750953</v>
      </c>
      <c r="J1023">
        <v>252</v>
      </c>
      <c r="K1023">
        <v>150</v>
      </c>
      <c r="L1023">
        <v>0</v>
      </c>
      <c r="M1023">
        <v>0</v>
      </c>
      <c r="N1023">
        <v>649</v>
      </c>
      <c r="O1023">
        <v>2671</v>
      </c>
      <c r="P1023">
        <v>98</v>
      </c>
      <c r="Q1023">
        <v>625</v>
      </c>
      <c r="R1023">
        <v>1824</v>
      </c>
      <c r="S1023" s="8">
        <f t="shared" si="60"/>
        <v>1231.0704918032786</v>
      </c>
      <c r="T1023" s="8">
        <f t="shared" si="61"/>
        <v>68.289030325720702</v>
      </c>
      <c r="U1023" s="8">
        <f t="shared" si="62"/>
        <v>-0.28235993461138353</v>
      </c>
      <c r="V1023" s="8">
        <f t="shared" si="63"/>
        <v>7.4849833147942162</v>
      </c>
      <c r="Z1023" s="8"/>
    </row>
    <row r="1024" spans="1:26" x14ac:dyDescent="0.55000000000000004">
      <c r="A1024" t="s">
        <v>2706</v>
      </c>
      <c r="B1024" t="s">
        <v>2661</v>
      </c>
      <c r="C1024" t="s">
        <v>2707</v>
      </c>
      <c r="D1024">
        <v>5179</v>
      </c>
      <c r="E1024">
        <v>526</v>
      </c>
      <c r="F1024">
        <v>92</v>
      </c>
      <c r="G1024">
        <v>132</v>
      </c>
      <c r="H1024">
        <v>1058</v>
      </c>
      <c r="I1024">
        <v>708512</v>
      </c>
      <c r="J1024">
        <v>248</v>
      </c>
      <c r="K1024">
        <v>100</v>
      </c>
      <c r="L1024">
        <v>0</v>
      </c>
      <c r="M1024">
        <v>0</v>
      </c>
      <c r="N1024">
        <v>0</v>
      </c>
      <c r="O1024">
        <v>2389</v>
      </c>
      <c r="P1024">
        <v>238</v>
      </c>
      <c r="Q1024">
        <v>480</v>
      </c>
      <c r="R1024">
        <v>1594</v>
      </c>
      <c r="S1024" s="8">
        <f t="shared" si="60"/>
        <v>1346.9809885931559</v>
      </c>
      <c r="T1024" s="8">
        <f t="shared" si="61"/>
        <v>66.722478024277947</v>
      </c>
      <c r="U1024" s="8">
        <f t="shared" si="62"/>
        <v>-0.77234987449314541</v>
      </c>
      <c r="V1024" s="8">
        <f t="shared" si="63"/>
        <v>4.8950850661625713</v>
      </c>
      <c r="Z1024" s="8"/>
    </row>
    <row r="1025" spans="1:26" x14ac:dyDescent="0.55000000000000004">
      <c r="A1025" t="s">
        <v>2708</v>
      </c>
      <c r="B1025" t="s">
        <v>2661</v>
      </c>
      <c r="C1025" t="s">
        <v>2709</v>
      </c>
      <c r="D1025">
        <v>21714</v>
      </c>
      <c r="E1025">
        <v>2105</v>
      </c>
      <c r="F1025">
        <v>700</v>
      </c>
      <c r="G1025">
        <v>726</v>
      </c>
      <c r="H1025">
        <v>517</v>
      </c>
      <c r="I1025">
        <v>891056</v>
      </c>
      <c r="J1025">
        <v>846</v>
      </c>
      <c r="K1025">
        <v>454</v>
      </c>
      <c r="L1025">
        <v>0</v>
      </c>
      <c r="M1025">
        <v>0</v>
      </c>
      <c r="N1025">
        <v>0</v>
      </c>
      <c r="O1025">
        <v>8858</v>
      </c>
      <c r="P1025">
        <v>69</v>
      </c>
      <c r="Q1025">
        <v>2102</v>
      </c>
      <c r="R1025">
        <v>6479</v>
      </c>
      <c r="S1025" s="8">
        <f t="shared" si="60"/>
        <v>423.304513064133</v>
      </c>
      <c r="T1025" s="8">
        <f t="shared" si="61"/>
        <v>73.142921652743283</v>
      </c>
      <c r="U1025" s="8">
        <f t="shared" si="62"/>
        <v>-0.11973841761075804</v>
      </c>
      <c r="V1025" s="8">
        <f t="shared" si="63"/>
        <v>42</v>
      </c>
      <c r="Z1025" s="8"/>
    </row>
    <row r="1026" spans="1:26" x14ac:dyDescent="0.55000000000000004">
      <c r="A1026" t="s">
        <v>2710</v>
      </c>
      <c r="B1026" t="s">
        <v>2661</v>
      </c>
      <c r="C1026" t="s">
        <v>2711</v>
      </c>
      <c r="D1026">
        <v>24043</v>
      </c>
      <c r="E1026">
        <v>3507</v>
      </c>
      <c r="F1026">
        <v>806</v>
      </c>
      <c r="G1026">
        <v>888</v>
      </c>
      <c r="H1026">
        <v>529</v>
      </c>
      <c r="I1026">
        <v>7068485</v>
      </c>
      <c r="J1026">
        <v>0</v>
      </c>
      <c r="K1026">
        <v>0</v>
      </c>
      <c r="L1026">
        <v>1550</v>
      </c>
      <c r="M1026">
        <v>566</v>
      </c>
      <c r="N1026">
        <v>570</v>
      </c>
      <c r="O1026">
        <v>10726</v>
      </c>
      <c r="P1026">
        <v>58</v>
      </c>
      <c r="Q1026">
        <v>2289</v>
      </c>
      <c r="R1026">
        <v>8183</v>
      </c>
      <c r="S1026" s="8">
        <f t="shared" si="60"/>
        <v>2015.5360707157115</v>
      </c>
      <c r="T1026" s="8">
        <f t="shared" si="61"/>
        <v>76.291254894648517</v>
      </c>
      <c r="U1026" s="8">
        <f t="shared" si="62"/>
        <v>-0.34105560870107721</v>
      </c>
      <c r="V1026" s="8">
        <f t="shared" si="63"/>
        <v>45.449905482041586</v>
      </c>
      <c r="Z1026" s="8"/>
    </row>
    <row r="1027" spans="1:26" x14ac:dyDescent="0.55000000000000004">
      <c r="A1027" t="s">
        <v>2712</v>
      </c>
      <c r="B1027" t="s">
        <v>2661</v>
      </c>
      <c r="C1027" t="s">
        <v>2713</v>
      </c>
      <c r="D1027">
        <v>33810</v>
      </c>
      <c r="E1027">
        <v>4980</v>
      </c>
      <c r="F1027">
        <v>899</v>
      </c>
      <c r="G1027">
        <v>883</v>
      </c>
      <c r="H1027">
        <v>1607</v>
      </c>
      <c r="I1027">
        <v>1690759</v>
      </c>
      <c r="J1027">
        <v>2170</v>
      </c>
      <c r="K1027">
        <v>908</v>
      </c>
      <c r="L1027">
        <v>0</v>
      </c>
      <c r="M1027">
        <v>0</v>
      </c>
      <c r="N1027">
        <v>265</v>
      </c>
      <c r="O1027">
        <v>15560</v>
      </c>
      <c r="P1027">
        <v>245</v>
      </c>
      <c r="Q1027">
        <v>3945</v>
      </c>
      <c r="R1027">
        <v>10776</v>
      </c>
      <c r="S1027" s="8">
        <f t="shared" si="60"/>
        <v>339.50983935742971</v>
      </c>
      <c r="T1027" s="8">
        <f t="shared" si="61"/>
        <v>69.254498714652954</v>
      </c>
      <c r="U1027" s="8">
        <f t="shared" si="62"/>
        <v>4.7323277136941733E-2</v>
      </c>
      <c r="V1027" s="8">
        <f t="shared" si="63"/>
        <v>21.0392034847542</v>
      </c>
      <c r="Z1027" s="8"/>
    </row>
    <row r="1028" spans="1:26" x14ac:dyDescent="0.55000000000000004">
      <c r="A1028" t="s">
        <v>2714</v>
      </c>
      <c r="B1028" t="s">
        <v>2661</v>
      </c>
      <c r="C1028" t="s">
        <v>2715</v>
      </c>
      <c r="D1028">
        <v>17018</v>
      </c>
      <c r="E1028">
        <v>1714</v>
      </c>
      <c r="F1028">
        <v>430</v>
      </c>
      <c r="G1028">
        <v>507</v>
      </c>
      <c r="H1028">
        <v>784</v>
      </c>
      <c r="I1028">
        <v>545748</v>
      </c>
      <c r="J1028">
        <v>635</v>
      </c>
      <c r="K1028">
        <v>1044</v>
      </c>
      <c r="L1028">
        <v>0</v>
      </c>
      <c r="M1028">
        <v>0</v>
      </c>
      <c r="N1028">
        <v>1091</v>
      </c>
      <c r="O1028">
        <v>6521</v>
      </c>
      <c r="P1028">
        <v>89</v>
      </c>
      <c r="Q1028">
        <v>1451</v>
      </c>
      <c r="R1028">
        <v>4681</v>
      </c>
      <c r="S1028" s="8">
        <f t="shared" si="60"/>
        <v>318.40606767794634</v>
      </c>
      <c r="T1028" s="8">
        <f t="shared" si="61"/>
        <v>71.783468793129884</v>
      </c>
      <c r="U1028" s="8">
        <f t="shared" si="62"/>
        <v>-0.45246209895404871</v>
      </c>
      <c r="V1028" s="8">
        <f t="shared" si="63"/>
        <v>21.706632653061224</v>
      </c>
      <c r="Z1028" s="8"/>
    </row>
    <row r="1029" spans="1:26" x14ac:dyDescent="0.55000000000000004">
      <c r="A1029" t="s">
        <v>2716</v>
      </c>
      <c r="B1029" t="s">
        <v>2661</v>
      </c>
      <c r="C1029" t="s">
        <v>2717</v>
      </c>
      <c r="D1029">
        <v>6229</v>
      </c>
      <c r="E1029">
        <v>373</v>
      </c>
      <c r="F1029">
        <v>102</v>
      </c>
      <c r="G1029">
        <v>152</v>
      </c>
      <c r="H1029">
        <v>1661</v>
      </c>
      <c r="I1029">
        <v>1198335</v>
      </c>
      <c r="J1029">
        <v>137</v>
      </c>
      <c r="K1029">
        <v>98</v>
      </c>
      <c r="L1029">
        <v>0</v>
      </c>
      <c r="M1029">
        <v>0</v>
      </c>
      <c r="N1029">
        <v>0</v>
      </c>
      <c r="O1029">
        <v>2798</v>
      </c>
      <c r="P1029">
        <v>128</v>
      </c>
      <c r="Q1029">
        <v>883</v>
      </c>
      <c r="R1029">
        <v>1776</v>
      </c>
      <c r="S1029" s="8">
        <f t="shared" ref="S1029:S1092" si="64">I1029/E1029</f>
        <v>3212.6943699731905</v>
      </c>
      <c r="T1029" s="8">
        <f t="shared" ref="T1029:T1092" si="65">(R1029/O1029)*100</f>
        <v>63.473909935668338</v>
      </c>
      <c r="U1029" s="8">
        <f t="shared" ref="U1029:U1092" si="66">((F1029-G1029)/D1029)*100</f>
        <v>-0.80269706212875258</v>
      </c>
      <c r="V1029" s="8">
        <f t="shared" ref="V1029:V1092" si="67">D1029/H1029</f>
        <v>3.7501505117399159</v>
      </c>
      <c r="Z1029" s="8"/>
    </row>
    <row r="1030" spans="1:26" x14ac:dyDescent="0.55000000000000004">
      <c r="A1030" t="s">
        <v>2718</v>
      </c>
      <c r="B1030" t="s">
        <v>2661</v>
      </c>
      <c r="C1030" t="s">
        <v>2719</v>
      </c>
      <c r="D1030">
        <v>16728</v>
      </c>
      <c r="E1030">
        <v>1641</v>
      </c>
      <c r="F1030">
        <v>345</v>
      </c>
      <c r="G1030">
        <v>426</v>
      </c>
      <c r="H1030">
        <v>1846</v>
      </c>
      <c r="I1030">
        <v>654243</v>
      </c>
      <c r="J1030">
        <v>610</v>
      </c>
      <c r="K1030">
        <v>363</v>
      </c>
      <c r="L1030">
        <v>0</v>
      </c>
      <c r="M1030">
        <v>0</v>
      </c>
      <c r="N1030">
        <v>339</v>
      </c>
      <c r="O1030">
        <v>7492</v>
      </c>
      <c r="P1030">
        <v>311</v>
      </c>
      <c r="Q1030">
        <v>1966</v>
      </c>
      <c r="R1030">
        <v>5062</v>
      </c>
      <c r="S1030" s="8">
        <f t="shared" si="64"/>
        <v>398.68555758683732</v>
      </c>
      <c r="T1030" s="8">
        <f t="shared" si="65"/>
        <v>67.565403096636416</v>
      </c>
      <c r="U1030" s="8">
        <f t="shared" si="66"/>
        <v>-0.48421807747489237</v>
      </c>
      <c r="V1030" s="8">
        <f t="shared" si="67"/>
        <v>9.0617551462621879</v>
      </c>
      <c r="Z1030" s="8"/>
    </row>
    <row r="1031" spans="1:26" x14ac:dyDescent="0.55000000000000004">
      <c r="A1031" t="s">
        <v>2720</v>
      </c>
      <c r="B1031" t="s">
        <v>2661</v>
      </c>
      <c r="C1031" t="s">
        <v>2721</v>
      </c>
      <c r="D1031">
        <v>5037</v>
      </c>
      <c r="E1031">
        <v>325</v>
      </c>
      <c r="F1031">
        <v>65</v>
      </c>
      <c r="G1031">
        <v>130</v>
      </c>
      <c r="H1031">
        <v>1289</v>
      </c>
      <c r="I1031">
        <v>996270</v>
      </c>
      <c r="J1031">
        <v>0</v>
      </c>
      <c r="K1031">
        <v>0</v>
      </c>
      <c r="L1031">
        <v>128</v>
      </c>
      <c r="M1031">
        <v>67</v>
      </c>
      <c r="N1031">
        <v>0</v>
      </c>
      <c r="O1031">
        <v>2375</v>
      </c>
      <c r="P1031">
        <v>236</v>
      </c>
      <c r="Q1031">
        <v>568</v>
      </c>
      <c r="R1031">
        <v>1552</v>
      </c>
      <c r="S1031" s="8">
        <f t="shared" si="64"/>
        <v>3065.4461538461537</v>
      </c>
      <c r="T1031" s="8">
        <f t="shared" si="65"/>
        <v>65.347368421052636</v>
      </c>
      <c r="U1031" s="8">
        <f t="shared" si="66"/>
        <v>-1.2904506650784198</v>
      </c>
      <c r="V1031" s="8">
        <f t="shared" si="67"/>
        <v>3.9076803723816913</v>
      </c>
      <c r="Z1031" s="8"/>
    </row>
    <row r="1032" spans="1:26" x14ac:dyDescent="0.55000000000000004">
      <c r="A1032" t="s">
        <v>2737</v>
      </c>
      <c r="B1032" t="s">
        <v>2738</v>
      </c>
      <c r="C1032" t="s">
        <v>2739</v>
      </c>
      <c r="D1032">
        <v>356729</v>
      </c>
      <c r="E1032">
        <v>42340</v>
      </c>
      <c r="F1032">
        <v>7248</v>
      </c>
      <c r="G1032">
        <v>7789</v>
      </c>
      <c r="H1032">
        <v>14337</v>
      </c>
      <c r="I1032">
        <v>12182113</v>
      </c>
      <c r="J1032">
        <v>16881</v>
      </c>
      <c r="K1032">
        <v>9762</v>
      </c>
      <c r="L1032">
        <v>542</v>
      </c>
      <c r="M1032">
        <v>207</v>
      </c>
      <c r="N1032">
        <v>10739</v>
      </c>
      <c r="O1032">
        <v>158633</v>
      </c>
      <c r="P1032">
        <v>2679</v>
      </c>
      <c r="Q1032">
        <v>35959</v>
      </c>
      <c r="R1032">
        <v>113972</v>
      </c>
      <c r="S1032" s="8">
        <f t="shared" si="64"/>
        <v>287.72113840340103</v>
      </c>
      <c r="T1032" s="8">
        <f t="shared" si="65"/>
        <v>71.846337142965211</v>
      </c>
      <c r="U1032" s="8">
        <f t="shared" si="66"/>
        <v>-0.15165573866997076</v>
      </c>
      <c r="V1032" s="8">
        <f t="shared" si="67"/>
        <v>24.881704680198087</v>
      </c>
      <c r="Z1032" s="8"/>
    </row>
    <row r="1033" spans="1:26" x14ac:dyDescent="0.55000000000000004">
      <c r="A1033" t="s">
        <v>2740</v>
      </c>
      <c r="B1033" t="s">
        <v>2738</v>
      </c>
      <c r="C1033" t="s">
        <v>2741</v>
      </c>
      <c r="D1033">
        <v>48369</v>
      </c>
      <c r="E1033">
        <v>4867</v>
      </c>
      <c r="F1033">
        <v>967</v>
      </c>
      <c r="G1033">
        <v>1100</v>
      </c>
      <c r="H1033">
        <v>6218</v>
      </c>
      <c r="I1033">
        <v>2463907</v>
      </c>
      <c r="J1033">
        <v>1931</v>
      </c>
      <c r="K1033">
        <v>943</v>
      </c>
      <c r="L1033">
        <v>0</v>
      </c>
      <c r="M1033">
        <v>0</v>
      </c>
      <c r="N1033">
        <v>653</v>
      </c>
      <c r="O1033">
        <v>22108</v>
      </c>
      <c r="P1033">
        <v>1936</v>
      </c>
      <c r="Q1033">
        <v>5651</v>
      </c>
      <c r="R1033">
        <v>14200</v>
      </c>
      <c r="S1033" s="8">
        <f t="shared" si="64"/>
        <v>506.24758578179575</v>
      </c>
      <c r="T1033" s="8">
        <f t="shared" si="65"/>
        <v>64.230142934684281</v>
      </c>
      <c r="U1033" s="8">
        <f t="shared" si="66"/>
        <v>-0.27496950526163455</v>
      </c>
      <c r="V1033" s="8">
        <f t="shared" si="67"/>
        <v>7.7788678031521385</v>
      </c>
      <c r="Z1033" s="8"/>
    </row>
    <row r="1034" spans="1:26" x14ac:dyDescent="0.55000000000000004">
      <c r="A1034" t="s">
        <v>2742</v>
      </c>
      <c r="B1034" t="s">
        <v>2738</v>
      </c>
      <c r="C1034" t="s">
        <v>2743</v>
      </c>
      <c r="D1034">
        <v>60818</v>
      </c>
      <c r="E1034">
        <v>6957</v>
      </c>
      <c r="F1034">
        <v>1253</v>
      </c>
      <c r="G1034">
        <v>1562</v>
      </c>
      <c r="H1034">
        <v>5803</v>
      </c>
      <c r="I1034">
        <v>2342087</v>
      </c>
      <c r="J1034">
        <v>2828</v>
      </c>
      <c r="K1034">
        <v>1470</v>
      </c>
      <c r="L1034">
        <v>0</v>
      </c>
      <c r="M1034">
        <v>0</v>
      </c>
      <c r="N1034">
        <v>1538</v>
      </c>
      <c r="O1034">
        <v>28578</v>
      </c>
      <c r="P1034">
        <v>1651</v>
      </c>
      <c r="Q1034">
        <v>6267</v>
      </c>
      <c r="R1034">
        <v>19741</v>
      </c>
      <c r="S1034" s="8">
        <f t="shared" si="64"/>
        <v>336.65186143452638</v>
      </c>
      <c r="T1034" s="8">
        <f t="shared" si="65"/>
        <v>69.077612149205677</v>
      </c>
      <c r="U1034" s="8">
        <f t="shared" si="66"/>
        <v>-0.50807326778256434</v>
      </c>
      <c r="V1034" s="8">
        <f t="shared" si="67"/>
        <v>10.480441151128726</v>
      </c>
      <c r="Z1034" s="8"/>
    </row>
    <row r="1035" spans="1:26" x14ac:dyDescent="0.55000000000000004">
      <c r="A1035" t="s">
        <v>2744</v>
      </c>
      <c r="B1035" t="s">
        <v>2738</v>
      </c>
      <c r="C1035" t="s">
        <v>2745</v>
      </c>
      <c r="D1035">
        <v>26538</v>
      </c>
      <c r="E1035">
        <v>2769</v>
      </c>
      <c r="F1035">
        <v>456</v>
      </c>
      <c r="G1035">
        <v>670</v>
      </c>
      <c r="H1035">
        <v>3025</v>
      </c>
      <c r="I1035">
        <v>2912437</v>
      </c>
      <c r="J1035">
        <v>1088</v>
      </c>
      <c r="K1035">
        <v>585</v>
      </c>
      <c r="L1035">
        <v>0</v>
      </c>
      <c r="M1035">
        <v>0</v>
      </c>
      <c r="N1035">
        <v>376</v>
      </c>
      <c r="O1035">
        <v>13217</v>
      </c>
      <c r="P1035">
        <v>1864</v>
      </c>
      <c r="Q1035">
        <v>3593</v>
      </c>
      <c r="R1035">
        <v>7070</v>
      </c>
      <c r="S1035" s="8">
        <f t="shared" si="64"/>
        <v>1051.8010111953774</v>
      </c>
      <c r="T1035" s="8">
        <f t="shared" si="65"/>
        <v>53.491715215253087</v>
      </c>
      <c r="U1035" s="8">
        <f t="shared" si="66"/>
        <v>-0.80639083578265125</v>
      </c>
      <c r="V1035" s="8">
        <f t="shared" si="67"/>
        <v>8.7728925619834719</v>
      </c>
      <c r="Z1035" s="8"/>
    </row>
    <row r="1036" spans="1:26" x14ac:dyDescent="0.55000000000000004">
      <c r="A1036" t="s">
        <v>2746</v>
      </c>
      <c r="B1036" t="s">
        <v>2738</v>
      </c>
      <c r="C1036" t="s">
        <v>2747</v>
      </c>
      <c r="D1036">
        <v>23481</v>
      </c>
      <c r="E1036">
        <v>2496</v>
      </c>
      <c r="F1036">
        <v>520</v>
      </c>
      <c r="G1036">
        <v>843</v>
      </c>
      <c r="H1036">
        <v>2823</v>
      </c>
      <c r="I1036">
        <v>1013514</v>
      </c>
      <c r="J1036">
        <v>962</v>
      </c>
      <c r="K1036">
        <v>515</v>
      </c>
      <c r="L1036">
        <v>0</v>
      </c>
      <c r="M1036">
        <v>0</v>
      </c>
      <c r="N1036">
        <v>1151</v>
      </c>
      <c r="O1036">
        <v>10979</v>
      </c>
      <c r="P1036">
        <v>1252</v>
      </c>
      <c r="Q1036">
        <v>2444</v>
      </c>
      <c r="R1036">
        <v>7047</v>
      </c>
      <c r="S1036" s="8">
        <f t="shared" si="64"/>
        <v>406.05528846153845</v>
      </c>
      <c r="T1036" s="8">
        <f t="shared" si="65"/>
        <v>64.186173604153382</v>
      </c>
      <c r="U1036" s="8">
        <f t="shared" si="66"/>
        <v>-1.3755802563774966</v>
      </c>
      <c r="V1036" s="8">
        <f t="shared" si="67"/>
        <v>8.3177470775770459</v>
      </c>
      <c r="Z1036" s="8"/>
    </row>
    <row r="1037" spans="1:26" x14ac:dyDescent="0.55000000000000004">
      <c r="A1037" t="s">
        <v>2748</v>
      </c>
      <c r="B1037" t="s">
        <v>2738</v>
      </c>
      <c r="C1037" t="s">
        <v>2749</v>
      </c>
      <c r="D1037">
        <v>69870</v>
      </c>
      <c r="E1037">
        <v>7944</v>
      </c>
      <c r="F1037">
        <v>1531</v>
      </c>
      <c r="G1037">
        <v>1992</v>
      </c>
      <c r="H1037">
        <v>12404</v>
      </c>
      <c r="I1037">
        <v>3523757</v>
      </c>
      <c r="J1037">
        <v>3100</v>
      </c>
      <c r="K1037">
        <v>1882</v>
      </c>
      <c r="L1037">
        <v>0</v>
      </c>
      <c r="M1037">
        <v>0</v>
      </c>
      <c r="N1037">
        <v>2043</v>
      </c>
      <c r="O1037">
        <v>34726</v>
      </c>
      <c r="P1037">
        <v>3929</v>
      </c>
      <c r="Q1037">
        <v>6206</v>
      </c>
      <c r="R1037">
        <v>22928</v>
      </c>
      <c r="S1037" s="8">
        <f t="shared" si="64"/>
        <v>443.5746475327291</v>
      </c>
      <c r="T1037" s="8">
        <f t="shared" si="65"/>
        <v>66.025456430340384</v>
      </c>
      <c r="U1037" s="8">
        <f t="shared" si="66"/>
        <v>-0.65979676542149712</v>
      </c>
      <c r="V1037" s="8">
        <f t="shared" si="67"/>
        <v>5.6328603676233477</v>
      </c>
      <c r="Z1037" s="8"/>
    </row>
    <row r="1038" spans="1:26" x14ac:dyDescent="0.55000000000000004">
      <c r="A1038" t="s">
        <v>2750</v>
      </c>
      <c r="B1038" t="s">
        <v>2738</v>
      </c>
      <c r="C1038" t="s">
        <v>2751</v>
      </c>
      <c r="D1038">
        <v>27171</v>
      </c>
      <c r="E1038">
        <v>2869</v>
      </c>
      <c r="F1038">
        <v>704</v>
      </c>
      <c r="G1038">
        <v>913</v>
      </c>
      <c r="H1038">
        <v>2413</v>
      </c>
      <c r="I1038">
        <v>4476295</v>
      </c>
      <c r="J1038">
        <v>1148</v>
      </c>
      <c r="K1038">
        <v>684</v>
      </c>
      <c r="L1038">
        <v>0</v>
      </c>
      <c r="M1038">
        <v>0</v>
      </c>
      <c r="N1038">
        <v>1227</v>
      </c>
      <c r="O1038">
        <v>11758</v>
      </c>
      <c r="P1038">
        <v>251</v>
      </c>
      <c r="Q1038">
        <v>1797</v>
      </c>
      <c r="R1038">
        <v>9321</v>
      </c>
      <c r="S1038" s="8">
        <f t="shared" si="64"/>
        <v>1560.2283025444406</v>
      </c>
      <c r="T1038" s="8">
        <f t="shared" si="65"/>
        <v>79.273686001020579</v>
      </c>
      <c r="U1038" s="8">
        <f t="shared" si="66"/>
        <v>-0.76920245850355162</v>
      </c>
      <c r="V1038" s="8">
        <f t="shared" si="67"/>
        <v>11.260256941566515</v>
      </c>
      <c r="Z1038" s="8"/>
    </row>
    <row r="1039" spans="1:26" x14ac:dyDescent="0.55000000000000004">
      <c r="A1039" t="s">
        <v>2752</v>
      </c>
      <c r="B1039" t="s">
        <v>2738</v>
      </c>
      <c r="C1039" t="s">
        <v>2753</v>
      </c>
      <c r="D1039">
        <v>58816</v>
      </c>
      <c r="E1039">
        <v>6553</v>
      </c>
      <c r="F1039">
        <v>1396</v>
      </c>
      <c r="G1039">
        <v>1323</v>
      </c>
      <c r="H1039">
        <v>12227</v>
      </c>
      <c r="I1039">
        <v>2835435</v>
      </c>
      <c r="J1039">
        <v>2715</v>
      </c>
      <c r="K1039">
        <v>1351</v>
      </c>
      <c r="L1039">
        <v>0</v>
      </c>
      <c r="M1039">
        <v>0</v>
      </c>
      <c r="N1039">
        <v>918</v>
      </c>
      <c r="O1039">
        <v>29310</v>
      </c>
      <c r="P1039">
        <v>4886</v>
      </c>
      <c r="Q1039">
        <v>6255</v>
      </c>
      <c r="R1039">
        <v>16985</v>
      </c>
      <c r="S1039" s="8">
        <f t="shared" si="64"/>
        <v>432.69265985045018</v>
      </c>
      <c r="T1039" s="8">
        <f t="shared" si="65"/>
        <v>57.949505288297509</v>
      </c>
      <c r="U1039" s="8">
        <f t="shared" si="66"/>
        <v>0.12411588683351468</v>
      </c>
      <c r="V1039" s="8">
        <f t="shared" si="67"/>
        <v>4.8103377770507896</v>
      </c>
      <c r="Z1039" s="8"/>
    </row>
    <row r="1040" spans="1:26" x14ac:dyDescent="0.55000000000000004">
      <c r="A1040" t="s">
        <v>2754</v>
      </c>
      <c r="B1040" t="s">
        <v>2738</v>
      </c>
      <c r="C1040" t="s">
        <v>2755</v>
      </c>
      <c r="D1040">
        <v>53967</v>
      </c>
      <c r="E1040">
        <v>7295</v>
      </c>
      <c r="F1040">
        <v>1645</v>
      </c>
      <c r="G1040">
        <v>1650</v>
      </c>
      <c r="H1040">
        <v>2385</v>
      </c>
      <c r="I1040">
        <v>1496687</v>
      </c>
      <c r="J1040">
        <v>2887</v>
      </c>
      <c r="K1040">
        <v>1356</v>
      </c>
      <c r="L1040">
        <v>0</v>
      </c>
      <c r="M1040">
        <v>0</v>
      </c>
      <c r="N1040">
        <v>830</v>
      </c>
      <c r="O1040">
        <v>23637</v>
      </c>
      <c r="P1040">
        <v>733</v>
      </c>
      <c r="Q1040">
        <v>5386</v>
      </c>
      <c r="R1040">
        <v>16670</v>
      </c>
      <c r="S1040" s="8">
        <f t="shared" si="64"/>
        <v>205.16614119259768</v>
      </c>
      <c r="T1040" s="8">
        <f t="shared" si="65"/>
        <v>70.525024326268138</v>
      </c>
      <c r="U1040" s="8">
        <f t="shared" si="66"/>
        <v>-9.2649211555209665E-3</v>
      </c>
      <c r="V1040" s="8">
        <f t="shared" si="67"/>
        <v>22.627672955974841</v>
      </c>
      <c r="Z1040" s="8"/>
    </row>
    <row r="1041" spans="1:26" x14ac:dyDescent="0.55000000000000004">
      <c r="A1041" t="s">
        <v>2756</v>
      </c>
      <c r="B1041" t="s">
        <v>2738</v>
      </c>
      <c r="C1041" t="s">
        <v>2757</v>
      </c>
      <c r="D1041">
        <v>8256</v>
      </c>
      <c r="E1041">
        <v>585</v>
      </c>
      <c r="F1041">
        <v>143</v>
      </c>
      <c r="G1041">
        <v>155</v>
      </c>
      <c r="H1041">
        <v>3176</v>
      </c>
      <c r="I1041">
        <v>573686</v>
      </c>
      <c r="J1041">
        <v>255</v>
      </c>
      <c r="K1041">
        <v>132</v>
      </c>
      <c r="L1041">
        <v>0</v>
      </c>
      <c r="M1041">
        <v>0</v>
      </c>
      <c r="N1041">
        <v>81</v>
      </c>
      <c r="O1041">
        <v>3835</v>
      </c>
      <c r="P1041">
        <v>485</v>
      </c>
      <c r="Q1041">
        <v>1074</v>
      </c>
      <c r="R1041">
        <v>2268</v>
      </c>
      <c r="S1041" s="8">
        <f t="shared" si="64"/>
        <v>980.65982905982901</v>
      </c>
      <c r="T1041" s="8">
        <f t="shared" si="65"/>
        <v>59.13950456323338</v>
      </c>
      <c r="U1041" s="8">
        <f t="shared" si="66"/>
        <v>-0.14534883720930233</v>
      </c>
      <c r="V1041" s="8">
        <f t="shared" si="67"/>
        <v>2.5994962216624686</v>
      </c>
      <c r="Z1041" s="8"/>
    </row>
    <row r="1042" spans="1:26" x14ac:dyDescent="0.55000000000000004">
      <c r="A1042" t="s">
        <v>2758</v>
      </c>
      <c r="B1042" t="s">
        <v>2738</v>
      </c>
      <c r="C1042" t="s">
        <v>2759</v>
      </c>
      <c r="D1042">
        <v>15967</v>
      </c>
      <c r="E1042">
        <v>1643</v>
      </c>
      <c r="F1042">
        <v>307</v>
      </c>
      <c r="G1042">
        <v>358</v>
      </c>
      <c r="H1042">
        <v>5260</v>
      </c>
      <c r="I1042">
        <v>771880</v>
      </c>
      <c r="J1042">
        <v>713</v>
      </c>
      <c r="K1042">
        <v>316</v>
      </c>
      <c r="L1042">
        <v>0</v>
      </c>
      <c r="M1042">
        <v>0</v>
      </c>
      <c r="N1042">
        <v>626</v>
      </c>
      <c r="O1042">
        <v>8159</v>
      </c>
      <c r="P1042">
        <v>1734</v>
      </c>
      <c r="Q1042">
        <v>1610</v>
      </c>
      <c r="R1042">
        <v>4322</v>
      </c>
      <c r="S1042" s="8">
        <f t="shared" si="64"/>
        <v>469.79914790018262</v>
      </c>
      <c r="T1042" s="8">
        <f t="shared" si="65"/>
        <v>52.972177962985654</v>
      </c>
      <c r="U1042" s="8">
        <f t="shared" si="66"/>
        <v>-0.31940878061000816</v>
      </c>
      <c r="V1042" s="8">
        <f t="shared" si="67"/>
        <v>3.0355513307984792</v>
      </c>
      <c r="Z1042" s="8"/>
    </row>
    <row r="1043" spans="1:26" x14ac:dyDescent="0.55000000000000004">
      <c r="A1043" t="s">
        <v>2764</v>
      </c>
      <c r="B1043" t="s">
        <v>2738</v>
      </c>
      <c r="C1043" t="s">
        <v>2765</v>
      </c>
      <c r="D1043">
        <v>11122</v>
      </c>
      <c r="E1043">
        <v>1185</v>
      </c>
      <c r="F1043">
        <v>217</v>
      </c>
      <c r="G1043">
        <v>286</v>
      </c>
      <c r="H1043">
        <v>1360</v>
      </c>
      <c r="I1043">
        <v>648793</v>
      </c>
      <c r="J1043">
        <v>480</v>
      </c>
      <c r="K1043">
        <v>275</v>
      </c>
      <c r="L1043">
        <v>0</v>
      </c>
      <c r="M1043">
        <v>0</v>
      </c>
      <c r="N1043">
        <v>563</v>
      </c>
      <c r="O1043">
        <v>5544</v>
      </c>
      <c r="P1043">
        <v>932</v>
      </c>
      <c r="Q1043">
        <v>1245</v>
      </c>
      <c r="R1043">
        <v>3314</v>
      </c>
      <c r="S1043" s="8">
        <f t="shared" si="64"/>
        <v>547.50464135021093</v>
      </c>
      <c r="T1043" s="8">
        <f t="shared" si="65"/>
        <v>59.776334776334771</v>
      </c>
      <c r="U1043" s="8">
        <f t="shared" si="66"/>
        <v>-0.62039201582449199</v>
      </c>
      <c r="V1043" s="8">
        <f t="shared" si="67"/>
        <v>8.177941176470588</v>
      </c>
      <c r="Z1043" s="8"/>
    </row>
    <row r="1044" spans="1:26" x14ac:dyDescent="0.55000000000000004">
      <c r="A1044" t="s">
        <v>2766</v>
      </c>
      <c r="B1044" t="s">
        <v>2738</v>
      </c>
      <c r="C1044" t="s">
        <v>2767</v>
      </c>
      <c r="D1044">
        <v>6781</v>
      </c>
      <c r="E1044">
        <v>818</v>
      </c>
      <c r="F1044">
        <v>124</v>
      </c>
      <c r="G1044">
        <v>164</v>
      </c>
      <c r="H1044">
        <v>1704</v>
      </c>
      <c r="I1044">
        <v>613936</v>
      </c>
      <c r="J1044">
        <v>298</v>
      </c>
      <c r="K1044">
        <v>190</v>
      </c>
      <c r="L1044">
        <v>0</v>
      </c>
      <c r="M1044">
        <v>0</v>
      </c>
      <c r="N1044">
        <v>0</v>
      </c>
      <c r="O1044">
        <v>3273</v>
      </c>
      <c r="P1044">
        <v>707</v>
      </c>
      <c r="Q1044">
        <v>712</v>
      </c>
      <c r="R1044">
        <v>1752</v>
      </c>
      <c r="S1044" s="8">
        <f t="shared" si="64"/>
        <v>750.53300733496337</v>
      </c>
      <c r="T1044" s="8">
        <f t="shared" si="65"/>
        <v>53.528872593950503</v>
      </c>
      <c r="U1044" s="8">
        <f t="shared" si="66"/>
        <v>-0.58988349800914319</v>
      </c>
      <c r="V1044" s="8">
        <f t="shared" si="67"/>
        <v>3.9794600938967135</v>
      </c>
      <c r="Z1044" s="8"/>
    </row>
    <row r="1045" spans="1:26" x14ac:dyDescent="0.55000000000000004">
      <c r="A1045" t="s">
        <v>2768</v>
      </c>
      <c r="B1045" t="s">
        <v>2738</v>
      </c>
      <c r="C1045" t="s">
        <v>2769</v>
      </c>
      <c r="D1045">
        <v>25258</v>
      </c>
      <c r="E1045">
        <v>3273</v>
      </c>
      <c r="F1045">
        <v>529</v>
      </c>
      <c r="G1045">
        <v>555</v>
      </c>
      <c r="H1045">
        <v>8162</v>
      </c>
      <c r="I1045">
        <v>1108063</v>
      </c>
      <c r="J1045">
        <v>1369</v>
      </c>
      <c r="K1045">
        <v>636</v>
      </c>
      <c r="L1045">
        <v>0</v>
      </c>
      <c r="M1045">
        <v>0</v>
      </c>
      <c r="N1045">
        <v>208</v>
      </c>
      <c r="O1045">
        <v>13444</v>
      </c>
      <c r="P1045">
        <v>3399</v>
      </c>
      <c r="Q1045">
        <v>2647</v>
      </c>
      <c r="R1045">
        <v>7236</v>
      </c>
      <c r="S1045" s="8">
        <f t="shared" si="64"/>
        <v>338.54659333944392</v>
      </c>
      <c r="T1045" s="8">
        <f t="shared" si="65"/>
        <v>53.823266884855705</v>
      </c>
      <c r="U1045" s="8">
        <f t="shared" si="66"/>
        <v>-0.1029376831103017</v>
      </c>
      <c r="V1045" s="8">
        <f t="shared" si="67"/>
        <v>3.0945846606223966</v>
      </c>
      <c r="Z1045" s="8"/>
    </row>
    <row r="1046" spans="1:26" x14ac:dyDescent="0.55000000000000004">
      <c r="A1046" t="s">
        <v>2770</v>
      </c>
      <c r="B1046" t="s">
        <v>2738</v>
      </c>
      <c r="C1046" t="s">
        <v>1868</v>
      </c>
      <c r="D1046">
        <v>6867</v>
      </c>
      <c r="E1046">
        <v>690</v>
      </c>
      <c r="F1046">
        <v>217</v>
      </c>
      <c r="G1046">
        <v>273</v>
      </c>
      <c r="H1046">
        <v>685</v>
      </c>
      <c r="I1046">
        <v>583150</v>
      </c>
      <c r="J1046">
        <v>271</v>
      </c>
      <c r="K1046">
        <v>129</v>
      </c>
      <c r="L1046">
        <v>0</v>
      </c>
      <c r="M1046">
        <v>0</v>
      </c>
      <c r="N1046">
        <v>0</v>
      </c>
      <c r="O1046">
        <v>3081</v>
      </c>
      <c r="P1046">
        <v>210</v>
      </c>
      <c r="Q1046">
        <v>620</v>
      </c>
      <c r="R1046">
        <v>2234</v>
      </c>
      <c r="S1046" s="8">
        <f t="shared" si="64"/>
        <v>845.14492753623188</v>
      </c>
      <c r="T1046" s="8">
        <f t="shared" si="65"/>
        <v>72.508925673482636</v>
      </c>
      <c r="U1046" s="8">
        <f t="shared" si="66"/>
        <v>-0.81549439347604491</v>
      </c>
      <c r="V1046" s="8">
        <f t="shared" si="67"/>
        <v>10.024817518248176</v>
      </c>
      <c r="Z1046" s="8"/>
    </row>
    <row r="1047" spans="1:26" x14ac:dyDescent="0.55000000000000004">
      <c r="A1047" t="s">
        <v>2771</v>
      </c>
      <c r="B1047" t="s">
        <v>2738</v>
      </c>
      <c r="C1047" t="s">
        <v>545</v>
      </c>
      <c r="D1047">
        <v>7673</v>
      </c>
      <c r="E1047">
        <v>1197</v>
      </c>
      <c r="F1047">
        <v>293</v>
      </c>
      <c r="G1047">
        <v>227</v>
      </c>
      <c r="H1047">
        <v>1570</v>
      </c>
      <c r="I1047">
        <v>403859</v>
      </c>
      <c r="J1047">
        <v>494</v>
      </c>
      <c r="K1047">
        <v>229</v>
      </c>
      <c r="L1047">
        <v>0</v>
      </c>
      <c r="M1047">
        <v>0</v>
      </c>
      <c r="N1047">
        <v>0</v>
      </c>
      <c r="O1047">
        <v>3730</v>
      </c>
      <c r="P1047">
        <v>444</v>
      </c>
      <c r="Q1047">
        <v>795</v>
      </c>
      <c r="R1047">
        <v>2452</v>
      </c>
      <c r="S1047" s="8">
        <f t="shared" si="64"/>
        <v>337.39264828738516</v>
      </c>
      <c r="T1047" s="8">
        <f t="shared" si="65"/>
        <v>65.737265415549601</v>
      </c>
      <c r="U1047" s="8">
        <f t="shared" si="66"/>
        <v>0.86015899908771021</v>
      </c>
      <c r="V1047" s="8">
        <f t="shared" si="67"/>
        <v>4.8872611464968152</v>
      </c>
      <c r="Z1047" s="8"/>
    </row>
    <row r="1048" spans="1:26" x14ac:dyDescent="0.55000000000000004">
      <c r="A1048" t="s">
        <v>2772</v>
      </c>
      <c r="B1048" t="s">
        <v>2738</v>
      </c>
      <c r="C1048" t="s">
        <v>2773</v>
      </c>
      <c r="D1048">
        <v>5364</v>
      </c>
      <c r="E1048">
        <v>500</v>
      </c>
      <c r="F1048">
        <v>117</v>
      </c>
      <c r="G1048">
        <v>155</v>
      </c>
      <c r="H1048">
        <v>1151</v>
      </c>
      <c r="I1048">
        <v>229435</v>
      </c>
      <c r="J1048">
        <v>165</v>
      </c>
      <c r="K1048">
        <v>101</v>
      </c>
      <c r="L1048">
        <v>0</v>
      </c>
      <c r="M1048">
        <v>0</v>
      </c>
      <c r="N1048">
        <v>0</v>
      </c>
      <c r="O1048">
        <v>2525</v>
      </c>
      <c r="P1048">
        <v>369</v>
      </c>
      <c r="Q1048">
        <v>628</v>
      </c>
      <c r="R1048">
        <v>1502</v>
      </c>
      <c r="S1048" s="8">
        <f t="shared" si="64"/>
        <v>458.87</v>
      </c>
      <c r="T1048" s="8">
        <f t="shared" si="65"/>
        <v>59.485148514851481</v>
      </c>
      <c r="U1048" s="8">
        <f t="shared" si="66"/>
        <v>-0.70842654735272181</v>
      </c>
      <c r="V1048" s="8">
        <f t="shared" si="67"/>
        <v>4.6602953953084274</v>
      </c>
      <c r="Z1048" s="8"/>
    </row>
    <row r="1049" spans="1:26" x14ac:dyDescent="0.55000000000000004">
      <c r="A1049" t="s">
        <v>2774</v>
      </c>
      <c r="B1049" t="s">
        <v>2738</v>
      </c>
      <c r="C1049" t="s">
        <v>2775</v>
      </c>
      <c r="D1049">
        <v>7720</v>
      </c>
      <c r="E1049">
        <v>942</v>
      </c>
      <c r="F1049">
        <v>133</v>
      </c>
      <c r="G1049">
        <v>209</v>
      </c>
      <c r="H1049">
        <v>3354</v>
      </c>
      <c r="I1049">
        <v>970160</v>
      </c>
      <c r="J1049">
        <v>337</v>
      </c>
      <c r="K1049">
        <v>187</v>
      </c>
      <c r="L1049">
        <v>0</v>
      </c>
      <c r="M1049">
        <v>0</v>
      </c>
      <c r="N1049">
        <v>0</v>
      </c>
      <c r="O1049">
        <v>4128</v>
      </c>
      <c r="P1049">
        <v>1210</v>
      </c>
      <c r="Q1049">
        <v>798</v>
      </c>
      <c r="R1049">
        <v>1983</v>
      </c>
      <c r="S1049" s="8">
        <f t="shared" si="64"/>
        <v>1029.8938428874735</v>
      </c>
      <c r="T1049" s="8">
        <f t="shared" si="65"/>
        <v>48.037790697674424</v>
      </c>
      <c r="U1049" s="8">
        <f t="shared" si="66"/>
        <v>-0.98445595854922285</v>
      </c>
      <c r="V1049" s="8">
        <f t="shared" si="67"/>
        <v>2.3017292784734646</v>
      </c>
      <c r="Z1049" s="8"/>
    </row>
    <row r="1050" spans="1:26" x14ac:dyDescent="0.55000000000000004">
      <c r="A1050" t="s">
        <v>2776</v>
      </c>
      <c r="B1050" t="s">
        <v>2738</v>
      </c>
      <c r="C1050" t="s">
        <v>2777</v>
      </c>
      <c r="D1050">
        <v>11818</v>
      </c>
      <c r="E1050">
        <v>1427</v>
      </c>
      <c r="F1050">
        <v>218</v>
      </c>
      <c r="G1050">
        <v>297</v>
      </c>
      <c r="H1050">
        <v>4342</v>
      </c>
      <c r="I1050">
        <v>1089266</v>
      </c>
      <c r="J1050">
        <v>545</v>
      </c>
      <c r="K1050">
        <v>310</v>
      </c>
      <c r="L1050">
        <v>0</v>
      </c>
      <c r="M1050">
        <v>0</v>
      </c>
      <c r="N1050">
        <v>287</v>
      </c>
      <c r="O1050">
        <v>6976</v>
      </c>
      <c r="P1050">
        <v>2519</v>
      </c>
      <c r="Q1050">
        <v>1404</v>
      </c>
      <c r="R1050">
        <v>3014</v>
      </c>
      <c r="S1050" s="8">
        <f t="shared" si="64"/>
        <v>763.32585844428877</v>
      </c>
      <c r="T1050" s="8">
        <f t="shared" si="65"/>
        <v>43.205275229357795</v>
      </c>
      <c r="U1050" s="8">
        <f t="shared" si="66"/>
        <v>-0.6684718226434252</v>
      </c>
      <c r="V1050" s="8">
        <f t="shared" si="67"/>
        <v>2.7217871948410872</v>
      </c>
      <c r="Z1050" s="8"/>
    </row>
    <row r="1051" spans="1:26" x14ac:dyDescent="0.55000000000000004">
      <c r="A1051" t="s">
        <v>2778</v>
      </c>
      <c r="B1051" t="s">
        <v>2738</v>
      </c>
      <c r="C1051" t="s">
        <v>2779</v>
      </c>
      <c r="D1051">
        <v>9219</v>
      </c>
      <c r="E1051">
        <v>1093</v>
      </c>
      <c r="F1051">
        <v>209</v>
      </c>
      <c r="G1051">
        <v>235</v>
      </c>
      <c r="H1051">
        <v>4517</v>
      </c>
      <c r="I1051">
        <v>857170</v>
      </c>
      <c r="J1051">
        <v>432</v>
      </c>
      <c r="K1051">
        <v>290</v>
      </c>
      <c r="L1051">
        <v>0</v>
      </c>
      <c r="M1051">
        <v>0</v>
      </c>
      <c r="N1051">
        <v>134</v>
      </c>
      <c r="O1051">
        <v>4626</v>
      </c>
      <c r="P1051">
        <v>1004</v>
      </c>
      <c r="Q1051">
        <v>982</v>
      </c>
      <c r="R1051">
        <v>2567</v>
      </c>
      <c r="S1051" s="8">
        <f t="shared" si="64"/>
        <v>784.23604757548037</v>
      </c>
      <c r="T1051" s="8">
        <f t="shared" si="65"/>
        <v>55.490704712494598</v>
      </c>
      <c r="U1051" s="8">
        <f t="shared" si="66"/>
        <v>-0.28202625013558957</v>
      </c>
      <c r="V1051" s="8">
        <f t="shared" si="67"/>
        <v>2.0409563869825105</v>
      </c>
      <c r="Z1051" s="8"/>
    </row>
    <row r="1052" spans="1:26" x14ac:dyDescent="0.55000000000000004">
      <c r="A1052" t="s">
        <v>2780</v>
      </c>
      <c r="B1052" t="s">
        <v>2738</v>
      </c>
      <c r="C1052" t="s">
        <v>2781</v>
      </c>
      <c r="D1052">
        <v>20262</v>
      </c>
      <c r="E1052">
        <v>1940</v>
      </c>
      <c r="F1052">
        <v>644</v>
      </c>
      <c r="G1052">
        <v>724</v>
      </c>
      <c r="H1052">
        <v>3905</v>
      </c>
      <c r="I1052">
        <v>1308895</v>
      </c>
      <c r="J1052">
        <v>777</v>
      </c>
      <c r="K1052">
        <v>408</v>
      </c>
      <c r="L1052">
        <v>0</v>
      </c>
      <c r="M1052">
        <v>0</v>
      </c>
      <c r="N1052">
        <v>0</v>
      </c>
      <c r="O1052">
        <v>9257</v>
      </c>
      <c r="P1052">
        <v>467</v>
      </c>
      <c r="Q1052">
        <v>1627</v>
      </c>
      <c r="R1052">
        <v>6845</v>
      </c>
      <c r="S1052" s="8">
        <f t="shared" si="64"/>
        <v>674.68814432989689</v>
      </c>
      <c r="T1052" s="8">
        <f t="shared" si="65"/>
        <v>73.944042346332509</v>
      </c>
      <c r="U1052" s="8">
        <f t="shared" si="66"/>
        <v>-0.39482775639127432</v>
      </c>
      <c r="V1052" s="8">
        <f t="shared" si="67"/>
        <v>5.1887323943661974</v>
      </c>
      <c r="Z1052" s="8"/>
    </row>
    <row r="1053" spans="1:26" x14ac:dyDescent="0.55000000000000004">
      <c r="A1053" t="s">
        <v>2782</v>
      </c>
      <c r="B1053" t="s">
        <v>2738</v>
      </c>
      <c r="C1053" t="s">
        <v>2783</v>
      </c>
      <c r="D1053">
        <v>15236</v>
      </c>
      <c r="E1053">
        <v>2148</v>
      </c>
      <c r="F1053">
        <v>597</v>
      </c>
      <c r="G1053">
        <v>477</v>
      </c>
      <c r="H1053">
        <v>2122</v>
      </c>
      <c r="I1053">
        <v>690300</v>
      </c>
      <c r="J1053">
        <v>917</v>
      </c>
      <c r="K1053">
        <v>415</v>
      </c>
      <c r="L1053">
        <v>0</v>
      </c>
      <c r="M1053">
        <v>0</v>
      </c>
      <c r="N1053">
        <v>591</v>
      </c>
      <c r="O1053">
        <v>7365</v>
      </c>
      <c r="P1053">
        <v>456</v>
      </c>
      <c r="Q1053">
        <v>1523</v>
      </c>
      <c r="R1053">
        <v>5086</v>
      </c>
      <c r="S1053" s="8">
        <f t="shared" si="64"/>
        <v>321.36871508379886</v>
      </c>
      <c r="T1053" s="8">
        <f t="shared" si="65"/>
        <v>69.05634758995248</v>
      </c>
      <c r="U1053" s="8">
        <f t="shared" si="66"/>
        <v>0.78760829614071926</v>
      </c>
      <c r="V1053" s="8">
        <f t="shared" si="67"/>
        <v>7.1800188501413764</v>
      </c>
      <c r="Z1053" s="8"/>
    </row>
    <row r="1054" spans="1:26" x14ac:dyDescent="0.55000000000000004">
      <c r="A1054" t="s">
        <v>2786</v>
      </c>
      <c r="B1054" t="s">
        <v>2738</v>
      </c>
      <c r="C1054" t="s">
        <v>2787</v>
      </c>
      <c r="D1054">
        <v>14137</v>
      </c>
      <c r="E1054">
        <v>1351</v>
      </c>
      <c r="F1054">
        <v>313</v>
      </c>
      <c r="G1054">
        <v>380</v>
      </c>
      <c r="H1054">
        <v>2034</v>
      </c>
      <c r="I1054">
        <v>774390</v>
      </c>
      <c r="J1054">
        <v>540</v>
      </c>
      <c r="K1054">
        <v>287</v>
      </c>
      <c r="L1054">
        <v>0</v>
      </c>
      <c r="M1054">
        <v>0</v>
      </c>
      <c r="N1054">
        <v>0</v>
      </c>
      <c r="O1054">
        <v>6202</v>
      </c>
      <c r="P1054">
        <v>305</v>
      </c>
      <c r="Q1054">
        <v>830</v>
      </c>
      <c r="R1054">
        <v>4889</v>
      </c>
      <c r="S1054" s="8">
        <f t="shared" si="64"/>
        <v>573.19763138415988</v>
      </c>
      <c r="T1054" s="8">
        <f t="shared" si="65"/>
        <v>78.829409867784577</v>
      </c>
      <c r="U1054" s="8">
        <f t="shared" si="66"/>
        <v>-0.47393364928909953</v>
      </c>
      <c r="V1054" s="8">
        <f t="shared" si="67"/>
        <v>6.9503441494591938</v>
      </c>
      <c r="Z1054" s="8"/>
    </row>
    <row r="1055" spans="1:26" x14ac:dyDescent="0.55000000000000004">
      <c r="A1055" t="s">
        <v>2794</v>
      </c>
      <c r="B1055" t="s">
        <v>2738</v>
      </c>
      <c r="C1055" t="s">
        <v>2795</v>
      </c>
      <c r="D1055">
        <v>14959</v>
      </c>
      <c r="E1055">
        <v>1238</v>
      </c>
      <c r="F1055">
        <v>286</v>
      </c>
      <c r="G1055">
        <v>383</v>
      </c>
      <c r="H1055">
        <v>2216</v>
      </c>
      <c r="I1055">
        <v>842596</v>
      </c>
      <c r="J1055">
        <v>502</v>
      </c>
      <c r="K1055">
        <v>222</v>
      </c>
      <c r="L1055">
        <v>0</v>
      </c>
      <c r="M1055">
        <v>0</v>
      </c>
      <c r="N1055">
        <v>229</v>
      </c>
      <c r="O1055">
        <v>6293</v>
      </c>
      <c r="P1055">
        <v>501</v>
      </c>
      <c r="Q1055">
        <v>804</v>
      </c>
      <c r="R1055">
        <v>4898</v>
      </c>
      <c r="S1055" s="8">
        <f t="shared" si="64"/>
        <v>680.61066235864303</v>
      </c>
      <c r="T1055" s="8">
        <f t="shared" si="65"/>
        <v>77.832512315270947</v>
      </c>
      <c r="U1055" s="8">
        <f t="shared" si="66"/>
        <v>-0.64843906678253893</v>
      </c>
      <c r="V1055" s="8">
        <f t="shared" si="67"/>
        <v>6.7504512635379061</v>
      </c>
      <c r="Z1055" s="8"/>
    </row>
    <row r="1056" spans="1:26" x14ac:dyDescent="0.55000000000000004">
      <c r="A1056" t="s">
        <v>2796</v>
      </c>
      <c r="B1056" t="s">
        <v>2797</v>
      </c>
      <c r="C1056" t="s">
        <v>2798</v>
      </c>
      <c r="D1056">
        <v>188465</v>
      </c>
      <c r="E1056">
        <v>23684</v>
      </c>
      <c r="F1056">
        <v>3639</v>
      </c>
      <c r="G1056">
        <v>4454</v>
      </c>
      <c r="H1056">
        <v>21214</v>
      </c>
      <c r="I1056">
        <v>10918412</v>
      </c>
      <c r="J1056">
        <v>9178</v>
      </c>
      <c r="K1056">
        <v>4716</v>
      </c>
      <c r="L1056">
        <v>509</v>
      </c>
      <c r="M1056">
        <v>235</v>
      </c>
      <c r="N1056">
        <v>5069</v>
      </c>
      <c r="O1056">
        <v>89928</v>
      </c>
      <c r="P1056">
        <v>4258</v>
      </c>
      <c r="Q1056">
        <v>18149</v>
      </c>
      <c r="R1056">
        <v>63908</v>
      </c>
      <c r="S1056" s="8">
        <f t="shared" si="64"/>
        <v>461.00371558858302</v>
      </c>
      <c r="T1056" s="8">
        <f t="shared" si="65"/>
        <v>71.065741482074557</v>
      </c>
      <c r="U1056" s="8">
        <f t="shared" si="66"/>
        <v>-0.43244103679728335</v>
      </c>
      <c r="V1056" s="8">
        <f t="shared" si="67"/>
        <v>8.8839917035919669</v>
      </c>
      <c r="Z1056" s="8"/>
    </row>
    <row r="1057" spans="1:26" x14ac:dyDescent="0.55000000000000004">
      <c r="A1057" t="s">
        <v>2799</v>
      </c>
      <c r="B1057" t="s">
        <v>2797</v>
      </c>
      <c r="C1057" t="s">
        <v>2800</v>
      </c>
      <c r="D1057">
        <v>147317</v>
      </c>
      <c r="E1057">
        <v>19171</v>
      </c>
      <c r="F1057">
        <v>4335</v>
      </c>
      <c r="G1057">
        <v>4611</v>
      </c>
      <c r="H1057">
        <v>9897</v>
      </c>
      <c r="I1057">
        <v>5207085</v>
      </c>
      <c r="J1057">
        <v>7804</v>
      </c>
      <c r="K1057">
        <v>4038</v>
      </c>
      <c r="L1057">
        <v>0</v>
      </c>
      <c r="M1057">
        <v>0</v>
      </c>
      <c r="N1057">
        <v>4725</v>
      </c>
      <c r="O1057">
        <v>69194</v>
      </c>
      <c r="P1057">
        <v>2204</v>
      </c>
      <c r="Q1057">
        <v>13580</v>
      </c>
      <c r="R1057">
        <v>51308</v>
      </c>
      <c r="S1057" s="8">
        <f t="shared" si="64"/>
        <v>271.61259193573625</v>
      </c>
      <c r="T1057" s="8">
        <f t="shared" si="65"/>
        <v>74.150937942596173</v>
      </c>
      <c r="U1057" s="8">
        <f t="shared" si="66"/>
        <v>-0.18735108643265883</v>
      </c>
      <c r="V1057" s="8">
        <f t="shared" si="67"/>
        <v>14.885015661311508</v>
      </c>
      <c r="Z1057" s="8"/>
    </row>
    <row r="1058" spans="1:26" x14ac:dyDescent="0.55000000000000004">
      <c r="A1058" t="s">
        <v>2801</v>
      </c>
      <c r="B1058" t="s">
        <v>2797</v>
      </c>
      <c r="C1058" t="s">
        <v>2802</v>
      </c>
      <c r="D1058">
        <v>46485</v>
      </c>
      <c r="E1058">
        <v>5723</v>
      </c>
      <c r="F1058">
        <v>1136</v>
      </c>
      <c r="G1058">
        <v>1400</v>
      </c>
      <c r="H1058">
        <v>8883</v>
      </c>
      <c r="I1058">
        <v>2107829</v>
      </c>
      <c r="J1058">
        <v>2268</v>
      </c>
      <c r="K1058">
        <v>1129</v>
      </c>
      <c r="L1058">
        <v>0</v>
      </c>
      <c r="M1058">
        <v>0</v>
      </c>
      <c r="N1058">
        <v>1835</v>
      </c>
      <c r="O1058">
        <v>22662</v>
      </c>
      <c r="P1058">
        <v>2111</v>
      </c>
      <c r="Q1058">
        <v>5069</v>
      </c>
      <c r="R1058">
        <v>14907</v>
      </c>
      <c r="S1058" s="8">
        <f t="shared" si="64"/>
        <v>368.30840468285862</v>
      </c>
      <c r="T1058" s="8">
        <f t="shared" si="65"/>
        <v>65.779719353984646</v>
      </c>
      <c r="U1058" s="8">
        <f t="shared" si="66"/>
        <v>-0.56792513714101323</v>
      </c>
      <c r="V1058" s="8">
        <f t="shared" si="67"/>
        <v>5.2330293819655518</v>
      </c>
      <c r="Z1058" s="8"/>
    </row>
    <row r="1059" spans="1:26" x14ac:dyDescent="0.55000000000000004">
      <c r="A1059" t="s">
        <v>2803</v>
      </c>
      <c r="B1059" t="s">
        <v>2797</v>
      </c>
      <c r="C1059" t="s">
        <v>2804</v>
      </c>
      <c r="D1059">
        <v>32740</v>
      </c>
      <c r="E1059">
        <v>3912</v>
      </c>
      <c r="F1059">
        <v>1020</v>
      </c>
      <c r="G1059">
        <v>1061</v>
      </c>
      <c r="H1059">
        <v>2678</v>
      </c>
      <c r="I1059">
        <v>3650906</v>
      </c>
      <c r="J1059">
        <v>1610</v>
      </c>
      <c r="K1059">
        <v>812</v>
      </c>
      <c r="L1059">
        <v>0</v>
      </c>
      <c r="M1059">
        <v>0</v>
      </c>
      <c r="N1059">
        <v>869</v>
      </c>
      <c r="O1059">
        <v>16043</v>
      </c>
      <c r="P1059">
        <v>557</v>
      </c>
      <c r="Q1059">
        <v>3984</v>
      </c>
      <c r="R1059">
        <v>11161</v>
      </c>
      <c r="S1059" s="8">
        <f t="shared" si="64"/>
        <v>933.25817995910018</v>
      </c>
      <c r="T1059" s="8">
        <f t="shared" si="65"/>
        <v>69.56928255313845</v>
      </c>
      <c r="U1059" s="8">
        <f t="shared" si="66"/>
        <v>-0.12522907758094073</v>
      </c>
      <c r="V1059" s="8">
        <f t="shared" si="67"/>
        <v>12.225541448842419</v>
      </c>
      <c r="Z1059" s="8"/>
    </row>
    <row r="1060" spans="1:26" x14ac:dyDescent="0.55000000000000004">
      <c r="A1060" t="s">
        <v>2805</v>
      </c>
      <c r="B1060" t="s">
        <v>2797</v>
      </c>
      <c r="C1060" t="s">
        <v>2806</v>
      </c>
      <c r="D1060">
        <v>10799</v>
      </c>
      <c r="E1060">
        <v>1143</v>
      </c>
      <c r="F1060">
        <v>265</v>
      </c>
      <c r="G1060">
        <v>271</v>
      </c>
      <c r="H1060">
        <v>2289</v>
      </c>
      <c r="I1060">
        <v>524024</v>
      </c>
      <c r="J1060">
        <v>463</v>
      </c>
      <c r="K1060">
        <v>236</v>
      </c>
      <c r="L1060">
        <v>0</v>
      </c>
      <c r="M1060">
        <v>0</v>
      </c>
      <c r="N1060">
        <v>178</v>
      </c>
      <c r="O1060">
        <v>5075</v>
      </c>
      <c r="P1060">
        <v>524</v>
      </c>
      <c r="Q1060">
        <v>1295</v>
      </c>
      <c r="R1060">
        <v>3244</v>
      </c>
      <c r="S1060" s="8">
        <f t="shared" si="64"/>
        <v>458.4636920384952</v>
      </c>
      <c r="T1060" s="8">
        <f t="shared" si="65"/>
        <v>63.921182266009858</v>
      </c>
      <c r="U1060" s="8">
        <f t="shared" si="66"/>
        <v>-5.556070006482082E-2</v>
      </c>
      <c r="V1060" s="8">
        <f t="shared" si="67"/>
        <v>4.7177806902577544</v>
      </c>
      <c r="Z1060" s="8"/>
    </row>
    <row r="1061" spans="1:26" x14ac:dyDescent="0.55000000000000004">
      <c r="A1061" t="s">
        <v>2809</v>
      </c>
      <c r="B1061" t="s">
        <v>2797</v>
      </c>
      <c r="C1061" t="s">
        <v>2810</v>
      </c>
      <c r="D1061">
        <v>6427</v>
      </c>
      <c r="E1061">
        <v>621</v>
      </c>
      <c r="F1061">
        <v>116</v>
      </c>
      <c r="G1061">
        <v>154</v>
      </c>
      <c r="H1061">
        <v>1717</v>
      </c>
      <c r="I1061">
        <v>442601</v>
      </c>
      <c r="J1061">
        <v>258</v>
      </c>
      <c r="K1061">
        <v>116</v>
      </c>
      <c r="L1061">
        <v>0</v>
      </c>
      <c r="M1061">
        <v>0</v>
      </c>
      <c r="N1061">
        <v>86</v>
      </c>
      <c r="O1061">
        <v>3064</v>
      </c>
      <c r="P1061">
        <v>302</v>
      </c>
      <c r="Q1061">
        <v>1020</v>
      </c>
      <c r="R1061">
        <v>1722</v>
      </c>
      <c r="S1061" s="8">
        <f t="shared" si="64"/>
        <v>712.72302737520124</v>
      </c>
      <c r="T1061" s="8">
        <f t="shared" si="65"/>
        <v>56.201044386422971</v>
      </c>
      <c r="U1061" s="8">
        <f t="shared" si="66"/>
        <v>-0.5912556402676209</v>
      </c>
      <c r="V1061" s="8">
        <f t="shared" si="67"/>
        <v>3.7431566686080373</v>
      </c>
      <c r="Z1061" s="8"/>
    </row>
    <row r="1062" spans="1:26" x14ac:dyDescent="0.55000000000000004">
      <c r="A1062" t="s">
        <v>2811</v>
      </c>
      <c r="B1062" t="s">
        <v>2797</v>
      </c>
      <c r="C1062" t="s">
        <v>2812</v>
      </c>
      <c r="D1062">
        <v>15937</v>
      </c>
      <c r="E1062">
        <v>1853</v>
      </c>
      <c r="F1062">
        <v>267</v>
      </c>
      <c r="G1062">
        <v>384</v>
      </c>
      <c r="H1062">
        <v>4137</v>
      </c>
      <c r="I1062">
        <v>1645295</v>
      </c>
      <c r="J1062">
        <v>739</v>
      </c>
      <c r="K1062">
        <v>385</v>
      </c>
      <c r="L1062">
        <v>0</v>
      </c>
      <c r="M1062">
        <v>0</v>
      </c>
      <c r="N1062">
        <v>717</v>
      </c>
      <c r="O1062">
        <v>8491</v>
      </c>
      <c r="P1062">
        <v>1199</v>
      </c>
      <c r="Q1062">
        <v>1976</v>
      </c>
      <c r="R1062">
        <v>4972</v>
      </c>
      <c r="S1062" s="8">
        <f t="shared" si="64"/>
        <v>887.90879654614139</v>
      </c>
      <c r="T1062" s="8">
        <f t="shared" si="65"/>
        <v>58.556118242845365</v>
      </c>
      <c r="U1062" s="8">
        <f t="shared" si="66"/>
        <v>-0.7341406789232604</v>
      </c>
      <c r="V1062" s="8">
        <f t="shared" si="67"/>
        <v>3.8523084360647815</v>
      </c>
      <c r="Z1062" s="8"/>
    </row>
    <row r="1063" spans="1:26" x14ac:dyDescent="0.55000000000000004">
      <c r="A1063" t="s">
        <v>2813</v>
      </c>
      <c r="B1063" t="s">
        <v>2797</v>
      </c>
      <c r="C1063" t="s">
        <v>2814</v>
      </c>
      <c r="D1063">
        <v>6060</v>
      </c>
      <c r="E1063">
        <v>676</v>
      </c>
      <c r="F1063">
        <v>100</v>
      </c>
      <c r="G1063">
        <v>124</v>
      </c>
      <c r="H1063">
        <v>2687</v>
      </c>
      <c r="I1063">
        <v>620615</v>
      </c>
      <c r="J1063">
        <v>282</v>
      </c>
      <c r="K1063">
        <v>157</v>
      </c>
      <c r="L1063">
        <v>0</v>
      </c>
      <c r="M1063">
        <v>0</v>
      </c>
      <c r="N1063">
        <v>0</v>
      </c>
      <c r="O1063">
        <v>3030</v>
      </c>
      <c r="P1063">
        <v>353</v>
      </c>
      <c r="Q1063">
        <v>576</v>
      </c>
      <c r="R1063">
        <v>2015</v>
      </c>
      <c r="S1063" s="8">
        <f t="shared" si="64"/>
        <v>918.06952662721892</v>
      </c>
      <c r="T1063" s="8">
        <f t="shared" si="65"/>
        <v>66.5016501650165</v>
      </c>
      <c r="U1063" s="8">
        <f t="shared" si="66"/>
        <v>-0.39603960396039606</v>
      </c>
      <c r="V1063" s="8">
        <f t="shared" si="67"/>
        <v>2.2553033122441386</v>
      </c>
      <c r="Z1063" s="8"/>
    </row>
    <row r="1064" spans="1:26" x14ac:dyDescent="0.55000000000000004">
      <c r="A1064" t="s">
        <v>2815</v>
      </c>
      <c r="B1064" t="s">
        <v>2797</v>
      </c>
      <c r="C1064" t="s">
        <v>2816</v>
      </c>
      <c r="D1064">
        <v>16055</v>
      </c>
      <c r="E1064">
        <v>2264</v>
      </c>
      <c r="F1064">
        <v>426</v>
      </c>
      <c r="G1064">
        <v>440</v>
      </c>
      <c r="H1064">
        <v>3421</v>
      </c>
      <c r="I1064">
        <v>1579083</v>
      </c>
      <c r="J1064">
        <v>909</v>
      </c>
      <c r="K1064">
        <v>524</v>
      </c>
      <c r="L1064">
        <v>0</v>
      </c>
      <c r="M1064">
        <v>0</v>
      </c>
      <c r="N1064">
        <v>74</v>
      </c>
      <c r="O1064">
        <v>8287</v>
      </c>
      <c r="P1064">
        <v>1017</v>
      </c>
      <c r="Q1064">
        <v>1716</v>
      </c>
      <c r="R1064">
        <v>5464</v>
      </c>
      <c r="S1064" s="8">
        <f t="shared" si="64"/>
        <v>697.47482332155482</v>
      </c>
      <c r="T1064" s="8">
        <f t="shared" si="65"/>
        <v>65.934596355737909</v>
      </c>
      <c r="U1064" s="8">
        <f t="shared" si="66"/>
        <v>-8.7200249143568984E-2</v>
      </c>
      <c r="V1064" s="8">
        <f t="shared" si="67"/>
        <v>4.6930722011107866</v>
      </c>
      <c r="Z1064" s="8"/>
    </row>
    <row r="1065" spans="1:26" x14ac:dyDescent="0.55000000000000004">
      <c r="A1065" t="s">
        <v>2817</v>
      </c>
      <c r="B1065" t="s">
        <v>2797</v>
      </c>
      <c r="C1065" t="s">
        <v>2818</v>
      </c>
      <c r="D1065">
        <v>16365</v>
      </c>
      <c r="E1065">
        <v>1979</v>
      </c>
      <c r="F1065">
        <v>313</v>
      </c>
      <c r="G1065">
        <v>381</v>
      </c>
      <c r="H1065">
        <v>5245</v>
      </c>
      <c r="I1065">
        <v>960060</v>
      </c>
      <c r="J1065">
        <v>789</v>
      </c>
      <c r="K1065">
        <v>436</v>
      </c>
      <c r="L1065">
        <v>0</v>
      </c>
      <c r="M1065">
        <v>0</v>
      </c>
      <c r="N1065">
        <v>0</v>
      </c>
      <c r="O1065">
        <v>8598</v>
      </c>
      <c r="P1065">
        <v>1627</v>
      </c>
      <c r="Q1065">
        <v>2093</v>
      </c>
      <c r="R1065">
        <v>4807</v>
      </c>
      <c r="S1065" s="8">
        <f t="shared" si="64"/>
        <v>485.12379989893884</v>
      </c>
      <c r="T1065" s="8">
        <f t="shared" si="65"/>
        <v>55.908350779250995</v>
      </c>
      <c r="U1065" s="8">
        <f t="shared" si="66"/>
        <v>-0.41552092881148794</v>
      </c>
      <c r="V1065" s="8">
        <f t="shared" si="67"/>
        <v>3.1201143946615826</v>
      </c>
      <c r="Z1065" s="8"/>
    </row>
    <row r="1066" spans="1:26" x14ac:dyDescent="0.55000000000000004">
      <c r="A1066" t="s">
        <v>2819</v>
      </c>
      <c r="B1066" t="s">
        <v>2797</v>
      </c>
      <c r="C1066" t="s">
        <v>2820</v>
      </c>
      <c r="D1066">
        <v>14228</v>
      </c>
      <c r="E1066">
        <v>1793</v>
      </c>
      <c r="F1066">
        <v>302</v>
      </c>
      <c r="G1066">
        <v>356</v>
      </c>
      <c r="H1066">
        <v>4255</v>
      </c>
      <c r="I1066">
        <v>986726</v>
      </c>
      <c r="J1066">
        <v>781</v>
      </c>
      <c r="K1066">
        <v>395</v>
      </c>
      <c r="L1066">
        <v>0</v>
      </c>
      <c r="M1066">
        <v>0</v>
      </c>
      <c r="N1066">
        <v>224</v>
      </c>
      <c r="O1066">
        <v>7730</v>
      </c>
      <c r="P1066">
        <v>1656</v>
      </c>
      <c r="Q1066">
        <v>1572</v>
      </c>
      <c r="R1066">
        <v>4261</v>
      </c>
      <c r="S1066" s="8">
        <f t="shared" si="64"/>
        <v>550.32124930284442</v>
      </c>
      <c r="T1066" s="8">
        <f t="shared" si="65"/>
        <v>55.122897800776194</v>
      </c>
      <c r="U1066" s="8">
        <f t="shared" si="66"/>
        <v>-0.37953331459094741</v>
      </c>
      <c r="V1066" s="8">
        <f t="shared" si="67"/>
        <v>3.3438307873090483</v>
      </c>
      <c r="Z1066" s="8"/>
    </row>
    <row r="1067" spans="1:26" x14ac:dyDescent="0.55000000000000004">
      <c r="A1067" t="s">
        <v>2823</v>
      </c>
      <c r="B1067" t="s">
        <v>2797</v>
      </c>
      <c r="C1067" t="s">
        <v>2824</v>
      </c>
      <c r="D1067">
        <v>15370</v>
      </c>
      <c r="E1067">
        <v>1684</v>
      </c>
      <c r="F1067">
        <v>282</v>
      </c>
      <c r="G1067">
        <v>341</v>
      </c>
      <c r="H1067">
        <v>7915</v>
      </c>
      <c r="I1067">
        <v>919124</v>
      </c>
      <c r="J1067">
        <v>737</v>
      </c>
      <c r="K1067">
        <v>330</v>
      </c>
      <c r="L1067">
        <v>0</v>
      </c>
      <c r="M1067">
        <v>0</v>
      </c>
      <c r="N1067">
        <v>0</v>
      </c>
      <c r="O1067">
        <v>8232</v>
      </c>
      <c r="P1067">
        <v>1956</v>
      </c>
      <c r="Q1067">
        <v>1611</v>
      </c>
      <c r="R1067">
        <v>4641</v>
      </c>
      <c r="S1067" s="8">
        <f t="shared" si="64"/>
        <v>545.79809976247031</v>
      </c>
      <c r="T1067" s="8">
        <f t="shared" si="65"/>
        <v>56.37755102040817</v>
      </c>
      <c r="U1067" s="8">
        <f t="shared" si="66"/>
        <v>-0.38386467143786596</v>
      </c>
      <c r="V1067" s="8">
        <f t="shared" si="67"/>
        <v>1.9418825015792798</v>
      </c>
      <c r="Z1067" s="8"/>
    </row>
    <row r="1068" spans="1:26" x14ac:dyDescent="0.55000000000000004">
      <c r="A1068" t="s">
        <v>2825</v>
      </c>
      <c r="B1068" t="s">
        <v>2797</v>
      </c>
      <c r="C1068" t="s">
        <v>692</v>
      </c>
      <c r="D1068">
        <v>10323</v>
      </c>
      <c r="E1068">
        <v>1179</v>
      </c>
      <c r="F1068">
        <v>268</v>
      </c>
      <c r="G1068">
        <v>254</v>
      </c>
      <c r="H1068">
        <v>2821</v>
      </c>
      <c r="I1068">
        <v>568591</v>
      </c>
      <c r="J1068">
        <v>484</v>
      </c>
      <c r="K1068">
        <v>253</v>
      </c>
      <c r="L1068">
        <v>0</v>
      </c>
      <c r="M1068">
        <v>0</v>
      </c>
      <c r="N1068">
        <v>0</v>
      </c>
      <c r="O1068">
        <v>5350</v>
      </c>
      <c r="P1068">
        <v>587</v>
      </c>
      <c r="Q1068">
        <v>1369</v>
      </c>
      <c r="R1068">
        <v>3268</v>
      </c>
      <c r="S1068" s="8">
        <f t="shared" si="64"/>
        <v>482.26547921967767</v>
      </c>
      <c r="T1068" s="8">
        <f t="shared" si="65"/>
        <v>61.084112149532707</v>
      </c>
      <c r="U1068" s="8">
        <f t="shared" si="66"/>
        <v>0.13561949045820013</v>
      </c>
      <c r="V1068" s="8">
        <f t="shared" si="67"/>
        <v>3.6593406593406592</v>
      </c>
      <c r="Z1068" s="8"/>
    </row>
    <row r="1069" spans="1:26" x14ac:dyDescent="0.55000000000000004">
      <c r="A1069" t="s">
        <v>2826</v>
      </c>
      <c r="B1069" t="s">
        <v>2797</v>
      </c>
      <c r="C1069" t="s">
        <v>2827</v>
      </c>
      <c r="D1069">
        <v>10696</v>
      </c>
      <c r="E1069">
        <v>1282</v>
      </c>
      <c r="F1069">
        <v>255</v>
      </c>
      <c r="G1069">
        <v>268</v>
      </c>
      <c r="H1069">
        <v>4253</v>
      </c>
      <c r="I1069">
        <v>684329</v>
      </c>
      <c r="J1069">
        <v>504</v>
      </c>
      <c r="K1069">
        <v>286</v>
      </c>
      <c r="L1069">
        <v>0</v>
      </c>
      <c r="M1069">
        <v>0</v>
      </c>
      <c r="N1069">
        <v>0</v>
      </c>
      <c r="O1069">
        <v>5469</v>
      </c>
      <c r="P1069">
        <v>873</v>
      </c>
      <c r="Q1069">
        <v>1050</v>
      </c>
      <c r="R1069">
        <v>3495</v>
      </c>
      <c r="S1069" s="8">
        <f t="shared" si="64"/>
        <v>533.79797191887678</v>
      </c>
      <c r="T1069" s="8">
        <f t="shared" si="65"/>
        <v>63.90565002742732</v>
      </c>
      <c r="U1069" s="8">
        <f t="shared" si="66"/>
        <v>-0.12154076290201944</v>
      </c>
      <c r="V1069" s="8">
        <f t="shared" si="67"/>
        <v>2.5149306371972724</v>
      </c>
      <c r="Z1069" s="8"/>
    </row>
    <row r="1070" spans="1:26" x14ac:dyDescent="0.55000000000000004">
      <c r="A1070" t="s">
        <v>2833</v>
      </c>
      <c r="B1070" t="s">
        <v>2834</v>
      </c>
      <c r="C1070" t="s">
        <v>2835</v>
      </c>
      <c r="D1070">
        <v>203616</v>
      </c>
      <c r="E1070">
        <v>25931</v>
      </c>
      <c r="F1070">
        <v>5343</v>
      </c>
      <c r="G1070">
        <v>6009</v>
      </c>
      <c r="H1070">
        <v>16003</v>
      </c>
      <c r="I1070">
        <v>9965791</v>
      </c>
      <c r="J1070">
        <v>9718</v>
      </c>
      <c r="K1070">
        <v>4881</v>
      </c>
      <c r="L1070">
        <v>1046</v>
      </c>
      <c r="M1070">
        <v>629</v>
      </c>
      <c r="N1070">
        <v>5596</v>
      </c>
      <c r="O1070">
        <v>97465</v>
      </c>
      <c r="P1070">
        <v>3183</v>
      </c>
      <c r="Q1070">
        <v>17464</v>
      </c>
      <c r="R1070">
        <v>74164</v>
      </c>
      <c r="S1070" s="8">
        <f t="shared" si="64"/>
        <v>384.31957888241874</v>
      </c>
      <c r="T1070" s="8">
        <f t="shared" si="65"/>
        <v>76.092956445903653</v>
      </c>
      <c r="U1070" s="8">
        <f t="shared" si="66"/>
        <v>-0.32708628005657708</v>
      </c>
      <c r="V1070" s="8">
        <f t="shared" si="67"/>
        <v>12.723614322314566</v>
      </c>
      <c r="Z1070" s="8"/>
    </row>
    <row r="1071" spans="1:26" x14ac:dyDescent="0.55000000000000004">
      <c r="A1071" t="s">
        <v>2836</v>
      </c>
      <c r="B1071" t="s">
        <v>2834</v>
      </c>
      <c r="C1071" t="s">
        <v>2837</v>
      </c>
      <c r="D1071">
        <v>54592</v>
      </c>
      <c r="E1071">
        <v>5940</v>
      </c>
      <c r="F1071">
        <v>1444</v>
      </c>
      <c r="G1071">
        <v>1839</v>
      </c>
      <c r="H1071">
        <v>11658</v>
      </c>
      <c r="I1071">
        <v>2527309</v>
      </c>
      <c r="J1071">
        <v>2341</v>
      </c>
      <c r="K1071">
        <v>1227</v>
      </c>
      <c r="L1071">
        <v>0</v>
      </c>
      <c r="M1071">
        <v>0</v>
      </c>
      <c r="N1071">
        <v>961</v>
      </c>
      <c r="O1071">
        <v>27156</v>
      </c>
      <c r="P1071">
        <v>1588</v>
      </c>
      <c r="Q1071">
        <v>5809</v>
      </c>
      <c r="R1071">
        <v>19329</v>
      </c>
      <c r="S1071" s="8">
        <f t="shared" si="64"/>
        <v>425.47289562289563</v>
      </c>
      <c r="T1071" s="8">
        <f t="shared" si="65"/>
        <v>71.177640300486075</v>
      </c>
      <c r="U1071" s="8">
        <f t="shared" si="66"/>
        <v>-0.72354923798358728</v>
      </c>
      <c r="V1071" s="8">
        <f t="shared" si="67"/>
        <v>4.682792931892263</v>
      </c>
      <c r="Z1071" s="8"/>
    </row>
    <row r="1072" spans="1:26" x14ac:dyDescent="0.55000000000000004">
      <c r="A1072" t="s">
        <v>2838</v>
      </c>
      <c r="B1072" t="s">
        <v>2834</v>
      </c>
      <c r="C1072" t="s">
        <v>2839</v>
      </c>
      <c r="D1072">
        <v>172775</v>
      </c>
      <c r="E1072">
        <v>23315</v>
      </c>
      <c r="F1072">
        <v>3992</v>
      </c>
      <c r="G1072">
        <v>3846</v>
      </c>
      <c r="H1072">
        <v>22856</v>
      </c>
      <c r="I1072">
        <v>8951941</v>
      </c>
      <c r="J1072">
        <v>9705</v>
      </c>
      <c r="K1072">
        <v>4842</v>
      </c>
      <c r="L1072">
        <v>0</v>
      </c>
      <c r="M1072">
        <v>0</v>
      </c>
      <c r="N1072">
        <v>4295</v>
      </c>
      <c r="O1072">
        <v>88715</v>
      </c>
      <c r="P1072">
        <v>4553</v>
      </c>
      <c r="Q1072">
        <v>24220</v>
      </c>
      <c r="R1072">
        <v>56390</v>
      </c>
      <c r="S1072" s="8">
        <f t="shared" si="64"/>
        <v>383.95629423118163</v>
      </c>
      <c r="T1072" s="8">
        <f t="shared" si="65"/>
        <v>63.563095305190778</v>
      </c>
      <c r="U1072" s="8">
        <f t="shared" si="66"/>
        <v>8.4502966285631601E-2</v>
      </c>
      <c r="V1072" s="8">
        <f t="shared" si="67"/>
        <v>7.5592842142107104</v>
      </c>
      <c r="Z1072" s="8"/>
    </row>
    <row r="1073" spans="1:26" x14ac:dyDescent="0.55000000000000004">
      <c r="A1073" t="s">
        <v>2840</v>
      </c>
      <c r="B1073" t="s">
        <v>2834</v>
      </c>
      <c r="C1073" t="s">
        <v>2841</v>
      </c>
      <c r="D1073">
        <v>45003</v>
      </c>
      <c r="E1073">
        <v>5284</v>
      </c>
      <c r="F1073">
        <v>1048</v>
      </c>
      <c r="G1073">
        <v>1212</v>
      </c>
      <c r="H1073">
        <v>9960</v>
      </c>
      <c r="I1073">
        <v>2964734</v>
      </c>
      <c r="J1073">
        <v>2147</v>
      </c>
      <c r="K1073">
        <v>1165</v>
      </c>
      <c r="L1073">
        <v>0</v>
      </c>
      <c r="M1073">
        <v>0</v>
      </c>
      <c r="N1073">
        <v>1428</v>
      </c>
      <c r="O1073">
        <v>21270</v>
      </c>
      <c r="P1073">
        <v>1590</v>
      </c>
      <c r="Q1073">
        <v>4322</v>
      </c>
      <c r="R1073">
        <v>14886</v>
      </c>
      <c r="S1073" s="8">
        <f t="shared" si="64"/>
        <v>561.07759273277816</v>
      </c>
      <c r="T1073" s="8">
        <f t="shared" si="65"/>
        <v>69.985895627644567</v>
      </c>
      <c r="U1073" s="8">
        <f t="shared" si="66"/>
        <v>-0.36442014976779324</v>
      </c>
      <c r="V1073" s="8">
        <f t="shared" si="67"/>
        <v>4.5183734939759033</v>
      </c>
      <c r="Z1073" s="8"/>
    </row>
    <row r="1074" spans="1:26" x14ac:dyDescent="0.55000000000000004">
      <c r="A1074" t="s">
        <v>2842</v>
      </c>
      <c r="B1074" t="s">
        <v>2834</v>
      </c>
      <c r="C1074" t="s">
        <v>2843</v>
      </c>
      <c r="D1074">
        <v>32846</v>
      </c>
      <c r="E1074">
        <v>3655</v>
      </c>
      <c r="F1074">
        <v>684</v>
      </c>
      <c r="G1074">
        <v>814</v>
      </c>
      <c r="H1074">
        <v>9917</v>
      </c>
      <c r="I1074">
        <v>1747914</v>
      </c>
      <c r="J1074">
        <v>1483</v>
      </c>
      <c r="K1074">
        <v>784</v>
      </c>
      <c r="L1074">
        <v>0</v>
      </c>
      <c r="M1074">
        <v>0</v>
      </c>
      <c r="N1074">
        <v>628</v>
      </c>
      <c r="O1074">
        <v>15840</v>
      </c>
      <c r="P1074">
        <v>1404</v>
      </c>
      <c r="Q1074">
        <v>4191</v>
      </c>
      <c r="R1074">
        <v>10156</v>
      </c>
      <c r="S1074" s="8">
        <f t="shared" si="64"/>
        <v>478.22544459644325</v>
      </c>
      <c r="T1074" s="8">
        <f t="shared" si="65"/>
        <v>64.116161616161619</v>
      </c>
      <c r="U1074" s="8">
        <f t="shared" si="66"/>
        <v>-0.3957863971259819</v>
      </c>
      <c r="V1074" s="8">
        <f t="shared" si="67"/>
        <v>3.3120903499042047</v>
      </c>
      <c r="Z1074" s="8"/>
    </row>
    <row r="1075" spans="1:26" x14ac:dyDescent="0.55000000000000004">
      <c r="A1075" t="s">
        <v>2844</v>
      </c>
      <c r="B1075" t="s">
        <v>2834</v>
      </c>
      <c r="C1075" t="s">
        <v>2845</v>
      </c>
      <c r="D1075">
        <v>37062</v>
      </c>
      <c r="E1075">
        <v>4277</v>
      </c>
      <c r="F1075">
        <v>717</v>
      </c>
      <c r="G1075">
        <v>865</v>
      </c>
      <c r="H1075">
        <v>9813</v>
      </c>
      <c r="I1075">
        <v>2665965</v>
      </c>
      <c r="J1075">
        <v>1689</v>
      </c>
      <c r="K1075">
        <v>945</v>
      </c>
      <c r="L1075">
        <v>0</v>
      </c>
      <c r="M1075">
        <v>0</v>
      </c>
      <c r="N1075">
        <v>668</v>
      </c>
      <c r="O1075">
        <v>19181</v>
      </c>
      <c r="P1075">
        <v>1882</v>
      </c>
      <c r="Q1075">
        <v>5611</v>
      </c>
      <c r="R1075">
        <v>11123</v>
      </c>
      <c r="S1075" s="8">
        <f t="shared" si="64"/>
        <v>623.32592938975915</v>
      </c>
      <c r="T1075" s="8">
        <f t="shared" si="65"/>
        <v>57.989677284813098</v>
      </c>
      <c r="U1075" s="8">
        <f t="shared" si="66"/>
        <v>-0.39933085100642168</v>
      </c>
      <c r="V1075" s="8">
        <f t="shared" si="67"/>
        <v>3.7768266585142158</v>
      </c>
      <c r="Z1075" s="8"/>
    </row>
    <row r="1076" spans="1:26" x14ac:dyDescent="0.55000000000000004">
      <c r="A1076" t="s">
        <v>2846</v>
      </c>
      <c r="B1076" t="s">
        <v>2834</v>
      </c>
      <c r="C1076" t="s">
        <v>2847</v>
      </c>
      <c r="D1076">
        <v>22959</v>
      </c>
      <c r="E1076">
        <v>2403</v>
      </c>
      <c r="F1076">
        <v>558</v>
      </c>
      <c r="G1076">
        <v>684</v>
      </c>
      <c r="H1076">
        <v>5637</v>
      </c>
      <c r="I1076">
        <v>1012149</v>
      </c>
      <c r="J1076">
        <v>966</v>
      </c>
      <c r="K1076">
        <v>456</v>
      </c>
      <c r="L1076">
        <v>0</v>
      </c>
      <c r="M1076">
        <v>0</v>
      </c>
      <c r="N1076">
        <v>868</v>
      </c>
      <c r="O1076">
        <v>10832</v>
      </c>
      <c r="P1076">
        <v>455</v>
      </c>
      <c r="Q1076">
        <v>2712</v>
      </c>
      <c r="R1076">
        <v>7520</v>
      </c>
      <c r="S1076" s="8">
        <f t="shared" si="64"/>
        <v>421.20224719101122</v>
      </c>
      <c r="T1076" s="8">
        <f t="shared" si="65"/>
        <v>69.423929098966028</v>
      </c>
      <c r="U1076" s="8">
        <f t="shared" si="66"/>
        <v>-0.54880439043512352</v>
      </c>
      <c r="V1076" s="8">
        <f t="shared" si="67"/>
        <v>4.0729111229377333</v>
      </c>
      <c r="Z1076" s="8"/>
    </row>
    <row r="1077" spans="1:26" x14ac:dyDescent="0.55000000000000004">
      <c r="A1077" t="s">
        <v>2848</v>
      </c>
      <c r="B1077" t="s">
        <v>2834</v>
      </c>
      <c r="C1077" t="s">
        <v>2849</v>
      </c>
      <c r="D1077">
        <v>36007</v>
      </c>
      <c r="E1077">
        <v>4041</v>
      </c>
      <c r="F1077">
        <v>714</v>
      </c>
      <c r="G1077">
        <v>839</v>
      </c>
      <c r="H1077">
        <v>11235</v>
      </c>
      <c r="I1077">
        <v>2844700</v>
      </c>
      <c r="J1077">
        <v>1649</v>
      </c>
      <c r="K1077">
        <v>876</v>
      </c>
      <c r="L1077">
        <v>0</v>
      </c>
      <c r="M1077">
        <v>0</v>
      </c>
      <c r="N1077">
        <v>703</v>
      </c>
      <c r="O1077">
        <v>19267</v>
      </c>
      <c r="P1077">
        <v>1784</v>
      </c>
      <c r="Q1077">
        <v>5148</v>
      </c>
      <c r="R1077">
        <v>11567</v>
      </c>
      <c r="S1077" s="8">
        <f t="shared" si="64"/>
        <v>703.95941598614206</v>
      </c>
      <c r="T1077" s="8">
        <f t="shared" si="65"/>
        <v>60.035293507032748</v>
      </c>
      <c r="U1077" s="8">
        <f t="shared" si="66"/>
        <v>-0.34715471991557201</v>
      </c>
      <c r="V1077" s="8">
        <f t="shared" si="67"/>
        <v>3.2048954161103693</v>
      </c>
      <c r="Z1077" s="8"/>
    </row>
    <row r="1078" spans="1:26" x14ac:dyDescent="0.55000000000000004">
      <c r="A1078" t="s">
        <v>2850</v>
      </c>
      <c r="B1078" t="s">
        <v>2834</v>
      </c>
      <c r="C1078" t="s">
        <v>2851</v>
      </c>
      <c r="D1078">
        <v>11849</v>
      </c>
      <c r="E1078">
        <v>1160</v>
      </c>
      <c r="F1078">
        <v>222</v>
      </c>
      <c r="G1078">
        <v>314</v>
      </c>
      <c r="H1078">
        <v>6105</v>
      </c>
      <c r="I1078">
        <v>891709</v>
      </c>
      <c r="J1078">
        <v>478</v>
      </c>
      <c r="K1078">
        <v>257</v>
      </c>
      <c r="L1078">
        <v>0</v>
      </c>
      <c r="M1078">
        <v>0</v>
      </c>
      <c r="N1078">
        <v>200</v>
      </c>
      <c r="O1078">
        <v>6087</v>
      </c>
      <c r="P1078">
        <v>1094</v>
      </c>
      <c r="Q1078">
        <v>1726</v>
      </c>
      <c r="R1078">
        <v>3230</v>
      </c>
      <c r="S1078" s="8">
        <f t="shared" si="64"/>
        <v>768.71465517241381</v>
      </c>
      <c r="T1078" s="8">
        <f t="shared" si="65"/>
        <v>53.063906686380811</v>
      </c>
      <c r="U1078" s="8">
        <f t="shared" si="66"/>
        <v>-0.77643683011224573</v>
      </c>
      <c r="V1078" s="8">
        <f t="shared" si="67"/>
        <v>1.940868140868141</v>
      </c>
      <c r="Z1078" s="8"/>
    </row>
    <row r="1079" spans="1:26" x14ac:dyDescent="0.55000000000000004">
      <c r="A1079" t="s">
        <v>2857</v>
      </c>
      <c r="B1079" t="s">
        <v>2834</v>
      </c>
      <c r="C1079" t="s">
        <v>2858</v>
      </c>
      <c r="D1079">
        <v>10163</v>
      </c>
      <c r="E1079">
        <v>1084</v>
      </c>
      <c r="F1079">
        <v>178</v>
      </c>
      <c r="G1079">
        <v>236</v>
      </c>
      <c r="H1079">
        <v>5688</v>
      </c>
      <c r="I1079">
        <v>1094870</v>
      </c>
      <c r="J1079">
        <v>442</v>
      </c>
      <c r="K1079">
        <v>247</v>
      </c>
      <c r="L1079">
        <v>0</v>
      </c>
      <c r="M1079">
        <v>0</v>
      </c>
      <c r="N1079">
        <v>273</v>
      </c>
      <c r="O1079">
        <v>5290</v>
      </c>
      <c r="P1079">
        <v>1064</v>
      </c>
      <c r="Q1079">
        <v>913</v>
      </c>
      <c r="R1079">
        <v>3264</v>
      </c>
      <c r="S1079" s="8">
        <f t="shared" si="64"/>
        <v>1010.0276752767528</v>
      </c>
      <c r="T1079" s="8">
        <f t="shared" si="65"/>
        <v>61.701323251417776</v>
      </c>
      <c r="U1079" s="8">
        <f t="shared" si="66"/>
        <v>-0.57069762865295681</v>
      </c>
      <c r="V1079" s="8">
        <f t="shared" si="67"/>
        <v>1.7867440225035163</v>
      </c>
      <c r="Z1079" s="8"/>
    </row>
    <row r="1080" spans="1:26" x14ac:dyDescent="0.55000000000000004">
      <c r="A1080" t="s">
        <v>2859</v>
      </c>
      <c r="B1080" t="s">
        <v>2834</v>
      </c>
      <c r="C1080" t="s">
        <v>2860</v>
      </c>
      <c r="D1080">
        <v>6875</v>
      </c>
      <c r="E1080">
        <v>593</v>
      </c>
      <c r="F1080">
        <v>167</v>
      </c>
      <c r="G1080">
        <v>227</v>
      </c>
      <c r="H1080">
        <v>2664</v>
      </c>
      <c r="I1080">
        <v>1071744</v>
      </c>
      <c r="J1080">
        <v>243</v>
      </c>
      <c r="K1080">
        <v>129</v>
      </c>
      <c r="L1080">
        <v>0</v>
      </c>
      <c r="M1080">
        <v>0</v>
      </c>
      <c r="N1080">
        <v>195</v>
      </c>
      <c r="O1080">
        <v>3367</v>
      </c>
      <c r="P1080">
        <v>426</v>
      </c>
      <c r="Q1080">
        <v>571</v>
      </c>
      <c r="R1080">
        <v>2297</v>
      </c>
      <c r="S1080" s="8">
        <f t="shared" si="64"/>
        <v>1807.3254637436762</v>
      </c>
      <c r="T1080" s="8">
        <f t="shared" si="65"/>
        <v>68.220968220968231</v>
      </c>
      <c r="U1080" s="8">
        <f t="shared" si="66"/>
        <v>-0.8727272727272728</v>
      </c>
      <c r="V1080" s="8">
        <f t="shared" si="67"/>
        <v>2.5807057057057059</v>
      </c>
      <c r="Z1080" s="8"/>
    </row>
    <row r="1081" spans="1:26" x14ac:dyDescent="0.55000000000000004">
      <c r="A1081" t="s">
        <v>2861</v>
      </c>
      <c r="B1081" t="s">
        <v>2834</v>
      </c>
      <c r="C1081" t="s">
        <v>2862</v>
      </c>
      <c r="D1081">
        <v>6077</v>
      </c>
      <c r="E1081">
        <v>573</v>
      </c>
      <c r="F1081">
        <v>124</v>
      </c>
      <c r="G1081">
        <v>150</v>
      </c>
      <c r="H1081">
        <v>2610</v>
      </c>
      <c r="I1081">
        <v>636107</v>
      </c>
      <c r="J1081">
        <v>214</v>
      </c>
      <c r="K1081">
        <v>107</v>
      </c>
      <c r="L1081">
        <v>0</v>
      </c>
      <c r="M1081">
        <v>0</v>
      </c>
      <c r="N1081">
        <v>98</v>
      </c>
      <c r="O1081">
        <v>3010</v>
      </c>
      <c r="P1081">
        <v>382</v>
      </c>
      <c r="Q1081">
        <v>841</v>
      </c>
      <c r="R1081">
        <v>1767</v>
      </c>
      <c r="S1081" s="8">
        <f t="shared" si="64"/>
        <v>1110.1343804537521</v>
      </c>
      <c r="T1081" s="8">
        <f t="shared" si="65"/>
        <v>58.704318936877073</v>
      </c>
      <c r="U1081" s="8">
        <f t="shared" si="66"/>
        <v>-0.42784268553562615</v>
      </c>
      <c r="V1081" s="8">
        <f t="shared" si="67"/>
        <v>2.3283524904214561</v>
      </c>
      <c r="Z1081" s="8"/>
    </row>
    <row r="1082" spans="1:26" x14ac:dyDescent="0.55000000000000004">
      <c r="A1082" t="s">
        <v>2869</v>
      </c>
      <c r="B1082" t="s">
        <v>2834</v>
      </c>
      <c r="C1082" t="s">
        <v>2870</v>
      </c>
      <c r="D1082">
        <v>13433</v>
      </c>
      <c r="E1082">
        <v>1538</v>
      </c>
      <c r="F1082">
        <v>424</v>
      </c>
      <c r="G1082">
        <v>458</v>
      </c>
      <c r="H1082">
        <v>3225</v>
      </c>
      <c r="I1082">
        <v>1230616</v>
      </c>
      <c r="J1082">
        <v>642</v>
      </c>
      <c r="K1082">
        <v>311</v>
      </c>
      <c r="L1082">
        <v>0</v>
      </c>
      <c r="M1082">
        <v>0</v>
      </c>
      <c r="N1082">
        <v>367</v>
      </c>
      <c r="O1082">
        <v>6317</v>
      </c>
      <c r="P1082">
        <v>629</v>
      </c>
      <c r="Q1082">
        <v>997</v>
      </c>
      <c r="R1082">
        <v>4651</v>
      </c>
      <c r="S1082" s="8">
        <f t="shared" si="64"/>
        <v>800.14044213263981</v>
      </c>
      <c r="T1082" s="8">
        <f t="shared" si="65"/>
        <v>73.626721545037199</v>
      </c>
      <c r="U1082" s="8">
        <f t="shared" si="66"/>
        <v>-0.25310801756867413</v>
      </c>
      <c r="V1082" s="8">
        <f t="shared" si="67"/>
        <v>4.1652713178294576</v>
      </c>
      <c r="Z1082" s="8"/>
    </row>
    <row r="1083" spans="1:26" x14ac:dyDescent="0.55000000000000004">
      <c r="A1083" t="s">
        <v>2871</v>
      </c>
      <c r="B1083" t="s">
        <v>2872</v>
      </c>
      <c r="C1083" t="s">
        <v>2873</v>
      </c>
      <c r="D1083">
        <v>724691</v>
      </c>
      <c r="E1083">
        <v>92756</v>
      </c>
      <c r="F1083">
        <v>28125</v>
      </c>
      <c r="G1083">
        <v>29557</v>
      </c>
      <c r="H1083">
        <v>44111</v>
      </c>
      <c r="I1083">
        <v>58947558</v>
      </c>
      <c r="J1083">
        <v>36879</v>
      </c>
      <c r="K1083">
        <v>18982</v>
      </c>
      <c r="L1083">
        <v>247</v>
      </c>
      <c r="M1083">
        <v>151</v>
      </c>
      <c r="N1083">
        <v>20519</v>
      </c>
      <c r="O1083">
        <v>330721</v>
      </c>
      <c r="P1083">
        <v>7487</v>
      </c>
      <c r="Q1083">
        <v>69148</v>
      </c>
      <c r="R1083">
        <v>245491</v>
      </c>
      <c r="S1083" s="8">
        <f t="shared" si="64"/>
        <v>635.51207469058602</v>
      </c>
      <c r="T1083" s="8">
        <f t="shared" si="65"/>
        <v>74.22903293108088</v>
      </c>
      <c r="U1083" s="8">
        <f t="shared" si="66"/>
        <v>-0.19760146048453756</v>
      </c>
      <c r="V1083" s="8">
        <f t="shared" si="67"/>
        <v>16.428804606560721</v>
      </c>
      <c r="Z1083" s="8"/>
    </row>
    <row r="1084" spans="1:26" x14ac:dyDescent="0.55000000000000004">
      <c r="A1084" t="s">
        <v>2874</v>
      </c>
      <c r="B1084" t="s">
        <v>2872</v>
      </c>
      <c r="C1084" t="s">
        <v>2875</v>
      </c>
      <c r="D1084">
        <v>474592</v>
      </c>
      <c r="E1084">
        <v>58486</v>
      </c>
      <c r="F1084">
        <v>11067</v>
      </c>
      <c r="G1084">
        <v>11393</v>
      </c>
      <c r="H1084">
        <v>25685</v>
      </c>
      <c r="I1084">
        <v>18716876</v>
      </c>
      <c r="J1084">
        <v>25835</v>
      </c>
      <c r="K1084">
        <v>13347</v>
      </c>
      <c r="L1084">
        <v>0</v>
      </c>
      <c r="M1084">
        <v>0</v>
      </c>
      <c r="N1084">
        <v>12073</v>
      </c>
      <c r="O1084">
        <v>209494</v>
      </c>
      <c r="P1084">
        <v>3627</v>
      </c>
      <c r="Q1084">
        <v>61799</v>
      </c>
      <c r="R1084">
        <v>136523</v>
      </c>
      <c r="S1084" s="8">
        <f t="shared" si="64"/>
        <v>320.02318503573503</v>
      </c>
      <c r="T1084" s="8">
        <f t="shared" si="65"/>
        <v>65.16797617115526</v>
      </c>
      <c r="U1084" s="8">
        <f t="shared" si="66"/>
        <v>-6.8690580540759216E-2</v>
      </c>
      <c r="V1084" s="8">
        <f t="shared" si="67"/>
        <v>18.477399260268641</v>
      </c>
      <c r="Z1084" s="8"/>
    </row>
    <row r="1085" spans="1:26" x14ac:dyDescent="0.55000000000000004">
      <c r="A1085" t="s">
        <v>2876</v>
      </c>
      <c r="B1085" t="s">
        <v>2872</v>
      </c>
      <c r="C1085" t="s">
        <v>2877</v>
      </c>
      <c r="D1085">
        <v>99937</v>
      </c>
      <c r="E1085">
        <v>12449</v>
      </c>
      <c r="F1085">
        <v>2431</v>
      </c>
      <c r="G1085">
        <v>3096</v>
      </c>
      <c r="H1085">
        <v>15241</v>
      </c>
      <c r="I1085">
        <v>3908054</v>
      </c>
      <c r="J1085">
        <v>4944</v>
      </c>
      <c r="K1085">
        <v>2688</v>
      </c>
      <c r="L1085">
        <v>0</v>
      </c>
      <c r="M1085">
        <v>0</v>
      </c>
      <c r="N1085">
        <v>3359</v>
      </c>
      <c r="O1085">
        <v>48532</v>
      </c>
      <c r="P1085">
        <v>2604</v>
      </c>
      <c r="Q1085">
        <v>13080</v>
      </c>
      <c r="R1085">
        <v>30798</v>
      </c>
      <c r="S1085" s="8">
        <f t="shared" si="64"/>
        <v>313.92513454895976</v>
      </c>
      <c r="T1085" s="8">
        <f t="shared" si="65"/>
        <v>63.459160965960606</v>
      </c>
      <c r="U1085" s="8">
        <f t="shared" si="66"/>
        <v>-0.66541921410488603</v>
      </c>
      <c r="V1085" s="8">
        <f t="shared" si="67"/>
        <v>6.5571156748244865</v>
      </c>
      <c r="Z1085" s="8"/>
    </row>
    <row r="1086" spans="1:26" x14ac:dyDescent="0.55000000000000004">
      <c r="A1086" t="s">
        <v>2878</v>
      </c>
      <c r="B1086" t="s">
        <v>2872</v>
      </c>
      <c r="C1086" t="s">
        <v>2879</v>
      </c>
      <c r="D1086">
        <v>56531</v>
      </c>
      <c r="E1086">
        <v>5608</v>
      </c>
      <c r="F1086">
        <v>1201</v>
      </c>
      <c r="G1086">
        <v>1370</v>
      </c>
      <c r="H1086">
        <v>4450</v>
      </c>
      <c r="I1086">
        <v>2331236</v>
      </c>
      <c r="J1086">
        <v>2279</v>
      </c>
      <c r="K1086">
        <v>1152</v>
      </c>
      <c r="L1086">
        <v>0</v>
      </c>
      <c r="M1086">
        <v>0</v>
      </c>
      <c r="N1086">
        <v>1503</v>
      </c>
      <c r="O1086">
        <v>24893</v>
      </c>
      <c r="P1086">
        <v>645</v>
      </c>
      <c r="Q1086">
        <v>7615</v>
      </c>
      <c r="R1086">
        <v>15546</v>
      </c>
      <c r="S1086" s="8">
        <f t="shared" si="64"/>
        <v>415.69828815977178</v>
      </c>
      <c r="T1086" s="8">
        <f t="shared" si="65"/>
        <v>62.451291527738718</v>
      </c>
      <c r="U1086" s="8">
        <f t="shared" si="66"/>
        <v>-0.29895101802550811</v>
      </c>
      <c r="V1086" s="8">
        <f t="shared" si="67"/>
        <v>12.703595505617978</v>
      </c>
      <c r="Z1086" s="8"/>
    </row>
    <row r="1087" spans="1:26" x14ac:dyDescent="0.55000000000000004">
      <c r="A1087" t="s">
        <v>2880</v>
      </c>
      <c r="B1087" t="s">
        <v>2872</v>
      </c>
      <c r="C1087" t="s">
        <v>2881</v>
      </c>
      <c r="D1087">
        <v>46088</v>
      </c>
      <c r="E1087">
        <v>4419</v>
      </c>
      <c r="F1087">
        <v>904</v>
      </c>
      <c r="G1087">
        <v>1163</v>
      </c>
      <c r="H1087">
        <v>8443</v>
      </c>
      <c r="I1087">
        <v>2369702</v>
      </c>
      <c r="J1087">
        <v>1856</v>
      </c>
      <c r="K1087">
        <v>1082</v>
      </c>
      <c r="L1087">
        <v>0</v>
      </c>
      <c r="M1087">
        <v>0</v>
      </c>
      <c r="N1087">
        <v>1655</v>
      </c>
      <c r="O1087">
        <v>20625</v>
      </c>
      <c r="P1087">
        <v>997</v>
      </c>
      <c r="Q1087">
        <v>6428</v>
      </c>
      <c r="R1087">
        <v>12708</v>
      </c>
      <c r="S1087" s="8">
        <f t="shared" si="64"/>
        <v>536.25299841593119</v>
      </c>
      <c r="T1087" s="8">
        <f t="shared" si="65"/>
        <v>61.614545454545457</v>
      </c>
      <c r="U1087" s="8">
        <f t="shared" si="66"/>
        <v>-0.56196840826245442</v>
      </c>
      <c r="V1087" s="8">
        <f t="shared" si="67"/>
        <v>5.4587232026530854</v>
      </c>
      <c r="Z1087" s="8"/>
    </row>
    <row r="1088" spans="1:26" x14ac:dyDescent="0.55000000000000004">
      <c r="A1088" t="s">
        <v>2882</v>
      </c>
      <c r="B1088" t="s">
        <v>2872</v>
      </c>
      <c r="C1088" t="s">
        <v>2883</v>
      </c>
      <c r="D1088">
        <v>38384</v>
      </c>
      <c r="E1088">
        <v>3880</v>
      </c>
      <c r="F1088">
        <v>648</v>
      </c>
      <c r="G1088">
        <v>851</v>
      </c>
      <c r="H1088">
        <v>8438</v>
      </c>
      <c r="I1088">
        <v>2784418</v>
      </c>
      <c r="J1088">
        <v>1511</v>
      </c>
      <c r="K1088">
        <v>858</v>
      </c>
      <c r="L1088">
        <v>0</v>
      </c>
      <c r="M1088">
        <v>0</v>
      </c>
      <c r="N1088">
        <v>758</v>
      </c>
      <c r="O1088">
        <v>18727</v>
      </c>
      <c r="P1088">
        <v>1147</v>
      </c>
      <c r="Q1088">
        <v>6763</v>
      </c>
      <c r="R1088">
        <v>9898</v>
      </c>
      <c r="S1088" s="8">
        <f t="shared" si="64"/>
        <v>717.63350515463912</v>
      </c>
      <c r="T1088" s="8">
        <f t="shared" si="65"/>
        <v>52.854167779142415</v>
      </c>
      <c r="U1088" s="8">
        <f t="shared" si="66"/>
        <v>-0.52886619424760317</v>
      </c>
      <c r="V1088" s="8">
        <f t="shared" si="67"/>
        <v>4.5489452476890255</v>
      </c>
      <c r="Z1088" s="8"/>
    </row>
    <row r="1089" spans="1:26" x14ac:dyDescent="0.55000000000000004">
      <c r="A1089" t="s">
        <v>2884</v>
      </c>
      <c r="B1089" t="s">
        <v>2872</v>
      </c>
      <c r="C1089" t="s">
        <v>2885</v>
      </c>
      <c r="D1089">
        <v>69030</v>
      </c>
      <c r="E1089">
        <v>9589</v>
      </c>
      <c r="F1089">
        <v>2024</v>
      </c>
      <c r="G1089">
        <v>1825</v>
      </c>
      <c r="H1089">
        <v>7862</v>
      </c>
      <c r="I1089">
        <v>2967718</v>
      </c>
      <c r="J1089">
        <v>4005</v>
      </c>
      <c r="K1089">
        <v>1949</v>
      </c>
      <c r="L1089">
        <v>0</v>
      </c>
      <c r="M1089">
        <v>0</v>
      </c>
      <c r="N1089">
        <v>1434</v>
      </c>
      <c r="O1089">
        <v>32290</v>
      </c>
      <c r="P1089">
        <v>1314</v>
      </c>
      <c r="Q1089">
        <v>9369</v>
      </c>
      <c r="R1089">
        <v>20170</v>
      </c>
      <c r="S1089" s="8">
        <f t="shared" si="64"/>
        <v>309.49191782250494</v>
      </c>
      <c r="T1089" s="8">
        <f t="shared" si="65"/>
        <v>62.465159492102821</v>
      </c>
      <c r="U1089" s="8">
        <f t="shared" si="66"/>
        <v>0.28828045777198319</v>
      </c>
      <c r="V1089" s="8">
        <f t="shared" si="67"/>
        <v>8.7802085983210372</v>
      </c>
      <c r="Z1089" s="8"/>
    </row>
    <row r="1090" spans="1:26" x14ac:dyDescent="0.55000000000000004">
      <c r="A1090" t="s">
        <v>2886</v>
      </c>
      <c r="B1090" t="s">
        <v>2872</v>
      </c>
      <c r="C1090" t="s">
        <v>2887</v>
      </c>
      <c r="D1090">
        <v>29072</v>
      </c>
      <c r="E1090">
        <v>2546</v>
      </c>
      <c r="F1090">
        <v>593</v>
      </c>
      <c r="G1090">
        <v>911</v>
      </c>
      <c r="H1090">
        <v>11902</v>
      </c>
      <c r="I1090">
        <v>3076817</v>
      </c>
      <c r="J1090">
        <v>1017</v>
      </c>
      <c r="K1090">
        <v>539</v>
      </c>
      <c r="L1090">
        <v>0</v>
      </c>
      <c r="M1090">
        <v>0</v>
      </c>
      <c r="N1090">
        <v>863</v>
      </c>
      <c r="O1090">
        <v>13890</v>
      </c>
      <c r="P1090">
        <v>1460</v>
      </c>
      <c r="Q1090">
        <v>4032</v>
      </c>
      <c r="R1090">
        <v>7797</v>
      </c>
      <c r="S1090" s="8">
        <f t="shared" si="64"/>
        <v>1208.4905734485467</v>
      </c>
      <c r="T1090" s="8">
        <f t="shared" si="65"/>
        <v>56.133909287257019</v>
      </c>
      <c r="U1090" s="8">
        <f t="shared" si="66"/>
        <v>-1.0938359933957071</v>
      </c>
      <c r="V1090" s="8">
        <f t="shared" si="67"/>
        <v>2.4426146866072931</v>
      </c>
      <c r="Z1090" s="8"/>
    </row>
    <row r="1091" spans="1:26" x14ac:dyDescent="0.55000000000000004">
      <c r="A1091" t="s">
        <v>2888</v>
      </c>
      <c r="B1091" t="s">
        <v>2872</v>
      </c>
      <c r="C1091" t="s">
        <v>2889</v>
      </c>
      <c r="D1091">
        <v>28079</v>
      </c>
      <c r="E1091">
        <v>2676</v>
      </c>
      <c r="F1091">
        <v>527</v>
      </c>
      <c r="G1091">
        <v>715</v>
      </c>
      <c r="H1091">
        <v>10286</v>
      </c>
      <c r="I1091">
        <v>3092100</v>
      </c>
      <c r="J1091">
        <v>1037</v>
      </c>
      <c r="K1091">
        <v>574</v>
      </c>
      <c r="L1091">
        <v>0</v>
      </c>
      <c r="M1091">
        <v>0</v>
      </c>
      <c r="N1091">
        <v>577</v>
      </c>
      <c r="O1091">
        <v>13719</v>
      </c>
      <c r="P1091">
        <v>1969</v>
      </c>
      <c r="Q1091">
        <v>3662</v>
      </c>
      <c r="R1091">
        <v>8033</v>
      </c>
      <c r="S1091" s="8">
        <f t="shared" si="64"/>
        <v>1155.4932735426009</v>
      </c>
      <c r="T1091" s="8">
        <f t="shared" si="65"/>
        <v>58.553830454114731</v>
      </c>
      <c r="U1091" s="8">
        <f t="shared" si="66"/>
        <v>-0.66953951351543861</v>
      </c>
      <c r="V1091" s="8">
        <f t="shared" si="67"/>
        <v>2.7298269492514096</v>
      </c>
      <c r="Z1091" s="8"/>
    </row>
    <row r="1092" spans="1:26" x14ac:dyDescent="0.55000000000000004">
      <c r="A1092" t="s">
        <v>2890</v>
      </c>
      <c r="B1092" t="s">
        <v>2872</v>
      </c>
      <c r="C1092" t="s">
        <v>2891</v>
      </c>
      <c r="D1092">
        <v>32320</v>
      </c>
      <c r="E1092">
        <v>2961</v>
      </c>
      <c r="F1092">
        <v>590</v>
      </c>
      <c r="G1092">
        <v>870</v>
      </c>
      <c r="H1092">
        <v>4780</v>
      </c>
      <c r="I1092">
        <v>2033346</v>
      </c>
      <c r="J1092">
        <v>1187</v>
      </c>
      <c r="K1092">
        <v>603</v>
      </c>
      <c r="L1092">
        <v>0</v>
      </c>
      <c r="M1092">
        <v>0</v>
      </c>
      <c r="N1092">
        <v>399</v>
      </c>
      <c r="O1092">
        <v>14951</v>
      </c>
      <c r="P1092">
        <v>623</v>
      </c>
      <c r="Q1092">
        <v>4954</v>
      </c>
      <c r="R1092">
        <v>8805</v>
      </c>
      <c r="S1092" s="8">
        <f t="shared" si="64"/>
        <v>686.70921985815608</v>
      </c>
      <c r="T1092" s="8">
        <f t="shared" si="65"/>
        <v>58.892381780482914</v>
      </c>
      <c r="U1092" s="8">
        <f t="shared" si="66"/>
        <v>-0.86633663366336644</v>
      </c>
      <c r="V1092" s="8">
        <f t="shared" si="67"/>
        <v>6.7615062761506275</v>
      </c>
      <c r="Z1092" s="8"/>
    </row>
    <row r="1093" spans="1:26" x14ac:dyDescent="0.55000000000000004">
      <c r="A1093" t="s">
        <v>2892</v>
      </c>
      <c r="B1093" t="s">
        <v>2872</v>
      </c>
      <c r="C1093" t="s">
        <v>2893</v>
      </c>
      <c r="D1093">
        <v>36048</v>
      </c>
      <c r="E1093">
        <v>4071</v>
      </c>
      <c r="F1093">
        <v>1161</v>
      </c>
      <c r="G1093">
        <v>961</v>
      </c>
      <c r="H1093">
        <v>6886</v>
      </c>
      <c r="I1093">
        <v>3467768</v>
      </c>
      <c r="J1093">
        <v>1745</v>
      </c>
      <c r="K1093">
        <v>892</v>
      </c>
      <c r="L1093">
        <v>0</v>
      </c>
      <c r="M1093">
        <v>0</v>
      </c>
      <c r="N1093">
        <v>333</v>
      </c>
      <c r="O1093">
        <v>17031</v>
      </c>
      <c r="P1093">
        <v>1516</v>
      </c>
      <c r="Q1093">
        <v>4963</v>
      </c>
      <c r="R1093">
        <v>10110</v>
      </c>
      <c r="S1093" s="8">
        <f t="shared" ref="S1093:S1156" si="68">I1093/E1093</f>
        <v>851.82215671825099</v>
      </c>
      <c r="T1093" s="8">
        <f t="shared" ref="T1093:T1156" si="69">(R1093/O1093)*100</f>
        <v>59.362339263695617</v>
      </c>
      <c r="U1093" s="8">
        <f t="shared" ref="U1093:U1156" si="70">((F1093-G1093)/D1093)*100</f>
        <v>0.55481580115401696</v>
      </c>
      <c r="V1093" s="8">
        <f t="shared" ref="V1093:V1156" si="71">D1093/H1093</f>
        <v>5.2349695033401105</v>
      </c>
      <c r="Z1093" s="8"/>
    </row>
    <row r="1094" spans="1:26" x14ac:dyDescent="0.55000000000000004">
      <c r="A1094" t="s">
        <v>2894</v>
      </c>
      <c r="B1094" t="s">
        <v>2872</v>
      </c>
      <c r="C1094" t="s">
        <v>2895</v>
      </c>
      <c r="D1094">
        <v>42661</v>
      </c>
      <c r="E1094">
        <v>5745</v>
      </c>
      <c r="F1094">
        <v>1069</v>
      </c>
      <c r="G1094">
        <v>1100</v>
      </c>
      <c r="H1094">
        <v>7674</v>
      </c>
      <c r="I1094">
        <v>2395688</v>
      </c>
      <c r="J1094">
        <v>2469</v>
      </c>
      <c r="K1094">
        <v>1584</v>
      </c>
      <c r="L1094">
        <v>0</v>
      </c>
      <c r="M1094">
        <v>0</v>
      </c>
      <c r="N1094">
        <v>475</v>
      </c>
      <c r="O1094">
        <v>20552</v>
      </c>
      <c r="P1094">
        <v>1623</v>
      </c>
      <c r="Q1094">
        <v>5895</v>
      </c>
      <c r="R1094">
        <v>12503</v>
      </c>
      <c r="S1094" s="8">
        <f t="shared" si="68"/>
        <v>417.00400348128807</v>
      </c>
      <c r="T1094" s="8">
        <f t="shared" si="69"/>
        <v>60.835928376800311</v>
      </c>
      <c r="U1094" s="8">
        <f t="shared" si="70"/>
        <v>-7.2665900939968595E-2</v>
      </c>
      <c r="V1094" s="8">
        <f t="shared" si="71"/>
        <v>5.5591608027104504</v>
      </c>
      <c r="Z1094" s="8"/>
    </row>
    <row r="1095" spans="1:26" x14ac:dyDescent="0.55000000000000004">
      <c r="A1095" t="s">
        <v>2896</v>
      </c>
      <c r="B1095" t="s">
        <v>2872</v>
      </c>
      <c r="C1095" t="s">
        <v>2897</v>
      </c>
      <c r="D1095">
        <v>42725</v>
      </c>
      <c r="E1095">
        <v>4863</v>
      </c>
      <c r="F1095">
        <v>710</v>
      </c>
      <c r="G1095">
        <v>1048</v>
      </c>
      <c r="H1095">
        <v>17432</v>
      </c>
      <c r="I1095">
        <v>4285273</v>
      </c>
      <c r="J1095">
        <v>1986</v>
      </c>
      <c r="K1095">
        <v>1063</v>
      </c>
      <c r="L1095">
        <v>0</v>
      </c>
      <c r="M1095">
        <v>0</v>
      </c>
      <c r="N1095">
        <v>744</v>
      </c>
      <c r="O1095">
        <v>21873</v>
      </c>
      <c r="P1095">
        <v>2810</v>
      </c>
      <c r="Q1095">
        <v>5745</v>
      </c>
      <c r="R1095">
        <v>12698</v>
      </c>
      <c r="S1095" s="8">
        <f t="shared" si="68"/>
        <v>881.1994653506066</v>
      </c>
      <c r="T1095" s="8">
        <f t="shared" si="69"/>
        <v>58.053307730992543</v>
      </c>
      <c r="U1095" s="8">
        <f t="shared" si="70"/>
        <v>-0.7911059098888239</v>
      </c>
      <c r="V1095" s="8">
        <f t="shared" si="71"/>
        <v>2.4509522716842587</v>
      </c>
      <c r="Z1095" s="8"/>
    </row>
    <row r="1096" spans="1:26" x14ac:dyDescent="0.55000000000000004">
      <c r="A1096" t="s">
        <v>2898</v>
      </c>
      <c r="B1096" t="s">
        <v>2872</v>
      </c>
      <c r="C1096" t="s">
        <v>2899</v>
      </c>
      <c r="D1096">
        <v>25939</v>
      </c>
      <c r="E1096">
        <v>2612</v>
      </c>
      <c r="F1096">
        <v>495</v>
      </c>
      <c r="G1096">
        <v>660</v>
      </c>
      <c r="H1096">
        <v>9899</v>
      </c>
      <c r="I1096">
        <v>1619896</v>
      </c>
      <c r="J1096">
        <v>1091</v>
      </c>
      <c r="K1096">
        <v>538</v>
      </c>
      <c r="L1096">
        <v>0</v>
      </c>
      <c r="M1096">
        <v>0</v>
      </c>
      <c r="N1096">
        <v>301</v>
      </c>
      <c r="O1096">
        <v>12541</v>
      </c>
      <c r="P1096">
        <v>1374</v>
      </c>
      <c r="Q1096">
        <v>3937</v>
      </c>
      <c r="R1096">
        <v>6988</v>
      </c>
      <c r="S1096" s="8">
        <f t="shared" si="68"/>
        <v>620.1745788667688</v>
      </c>
      <c r="T1096" s="8">
        <f t="shared" si="69"/>
        <v>55.721234351327645</v>
      </c>
      <c r="U1096" s="8">
        <f t="shared" si="70"/>
        <v>-0.63610779135664441</v>
      </c>
      <c r="V1096" s="8">
        <f t="shared" si="71"/>
        <v>2.6203656935043944</v>
      </c>
      <c r="Z1096" s="8"/>
    </row>
    <row r="1097" spans="1:26" x14ac:dyDescent="0.55000000000000004">
      <c r="A1097" t="s">
        <v>2900</v>
      </c>
      <c r="B1097" t="s">
        <v>2872</v>
      </c>
      <c r="C1097" t="s">
        <v>2901</v>
      </c>
      <c r="D1097">
        <v>32772</v>
      </c>
      <c r="E1097">
        <v>3589</v>
      </c>
      <c r="F1097">
        <v>757</v>
      </c>
      <c r="G1097">
        <v>855</v>
      </c>
      <c r="H1097">
        <v>3700</v>
      </c>
      <c r="I1097">
        <v>1552225</v>
      </c>
      <c r="J1097">
        <v>1409</v>
      </c>
      <c r="K1097">
        <v>1134</v>
      </c>
      <c r="L1097">
        <v>0</v>
      </c>
      <c r="M1097">
        <v>0</v>
      </c>
      <c r="N1097">
        <v>1763</v>
      </c>
      <c r="O1097">
        <v>14962</v>
      </c>
      <c r="P1097">
        <v>589</v>
      </c>
      <c r="Q1097">
        <v>4623</v>
      </c>
      <c r="R1097">
        <v>9031</v>
      </c>
      <c r="S1097" s="8">
        <f t="shared" si="68"/>
        <v>432.49512398996933</v>
      </c>
      <c r="T1097" s="8">
        <f t="shared" si="69"/>
        <v>60.359577596577992</v>
      </c>
      <c r="U1097" s="8">
        <f t="shared" si="70"/>
        <v>-0.29903576223605521</v>
      </c>
      <c r="V1097" s="8">
        <f t="shared" si="71"/>
        <v>8.857297297297297</v>
      </c>
      <c r="Z1097" s="8"/>
    </row>
    <row r="1098" spans="1:26" x14ac:dyDescent="0.55000000000000004">
      <c r="A1098" t="s">
        <v>2902</v>
      </c>
      <c r="B1098" t="s">
        <v>2872</v>
      </c>
      <c r="C1098" t="s">
        <v>2903</v>
      </c>
      <c r="D1098">
        <v>13623</v>
      </c>
      <c r="E1098">
        <v>1266</v>
      </c>
      <c r="F1098">
        <v>300</v>
      </c>
      <c r="G1098">
        <v>366</v>
      </c>
      <c r="H1098">
        <v>3497</v>
      </c>
      <c r="I1098">
        <v>1051245</v>
      </c>
      <c r="J1098">
        <v>527</v>
      </c>
      <c r="K1098">
        <v>262</v>
      </c>
      <c r="L1098">
        <v>0</v>
      </c>
      <c r="M1098">
        <v>0</v>
      </c>
      <c r="N1098">
        <v>271</v>
      </c>
      <c r="O1098">
        <v>6211</v>
      </c>
      <c r="P1098">
        <v>435</v>
      </c>
      <c r="Q1098">
        <v>2047</v>
      </c>
      <c r="R1098">
        <v>3521</v>
      </c>
      <c r="S1098" s="8">
        <f t="shared" si="68"/>
        <v>830.3672985781991</v>
      </c>
      <c r="T1098" s="8">
        <f t="shared" si="69"/>
        <v>56.68974400257607</v>
      </c>
      <c r="U1098" s="8">
        <f t="shared" si="70"/>
        <v>-0.48447478528958382</v>
      </c>
      <c r="V1098" s="8">
        <f t="shared" si="71"/>
        <v>3.895624821275379</v>
      </c>
      <c r="Z1098" s="8"/>
    </row>
    <row r="1099" spans="1:26" x14ac:dyDescent="0.55000000000000004">
      <c r="A1099" t="s">
        <v>2904</v>
      </c>
      <c r="B1099" t="s">
        <v>2872</v>
      </c>
      <c r="C1099" t="s">
        <v>2905</v>
      </c>
      <c r="D1099">
        <v>12368</v>
      </c>
      <c r="E1099">
        <v>2027</v>
      </c>
      <c r="F1099">
        <v>513</v>
      </c>
      <c r="G1099">
        <v>393</v>
      </c>
      <c r="H1099">
        <v>670</v>
      </c>
      <c r="I1099">
        <v>614330</v>
      </c>
      <c r="J1099">
        <v>865</v>
      </c>
      <c r="K1099">
        <v>378</v>
      </c>
      <c r="L1099">
        <v>0</v>
      </c>
      <c r="M1099">
        <v>0</v>
      </c>
      <c r="N1099">
        <v>0</v>
      </c>
      <c r="O1099">
        <v>5646</v>
      </c>
      <c r="P1099">
        <v>101</v>
      </c>
      <c r="Q1099">
        <v>1285</v>
      </c>
      <c r="R1099">
        <v>4143</v>
      </c>
      <c r="S1099" s="8">
        <f t="shared" si="68"/>
        <v>303.07350764676863</v>
      </c>
      <c r="T1099" s="8">
        <f t="shared" si="69"/>
        <v>73.379383634431463</v>
      </c>
      <c r="U1099" s="8">
        <f t="shared" si="70"/>
        <v>0.97024579560155233</v>
      </c>
      <c r="V1099" s="8">
        <f t="shared" si="71"/>
        <v>18.459701492537313</v>
      </c>
      <c r="Z1099" s="8"/>
    </row>
    <row r="1100" spans="1:26" x14ac:dyDescent="0.55000000000000004">
      <c r="A1100" t="s">
        <v>2906</v>
      </c>
      <c r="B1100" t="s">
        <v>2872</v>
      </c>
      <c r="C1100" t="s">
        <v>2907</v>
      </c>
      <c r="D1100">
        <v>10950</v>
      </c>
      <c r="E1100">
        <v>1525</v>
      </c>
      <c r="F1100">
        <v>277</v>
      </c>
      <c r="G1100">
        <v>258</v>
      </c>
      <c r="H1100">
        <v>838</v>
      </c>
      <c r="I1100">
        <v>574117</v>
      </c>
      <c r="J1100">
        <v>664</v>
      </c>
      <c r="K1100">
        <v>308</v>
      </c>
      <c r="L1100">
        <v>0</v>
      </c>
      <c r="M1100">
        <v>0</v>
      </c>
      <c r="N1100">
        <v>0</v>
      </c>
      <c r="O1100">
        <v>5098</v>
      </c>
      <c r="P1100">
        <v>131</v>
      </c>
      <c r="Q1100">
        <v>1658</v>
      </c>
      <c r="R1100">
        <v>3160</v>
      </c>
      <c r="S1100" s="8">
        <f t="shared" si="68"/>
        <v>376.47016393442624</v>
      </c>
      <c r="T1100" s="8">
        <f t="shared" si="69"/>
        <v>61.985092193016868</v>
      </c>
      <c r="U1100" s="8">
        <f t="shared" si="70"/>
        <v>0.17351598173515981</v>
      </c>
      <c r="V1100" s="8">
        <f t="shared" si="71"/>
        <v>13.066825775656325</v>
      </c>
      <c r="Z1100" s="8"/>
    </row>
    <row r="1101" spans="1:26" x14ac:dyDescent="0.55000000000000004">
      <c r="A1101" t="s">
        <v>2908</v>
      </c>
      <c r="B1101" t="s">
        <v>2872</v>
      </c>
      <c r="C1101" t="s">
        <v>2909</v>
      </c>
      <c r="D1101">
        <v>13414</v>
      </c>
      <c r="E1101">
        <v>1423</v>
      </c>
      <c r="F1101">
        <v>279</v>
      </c>
      <c r="G1101">
        <v>304</v>
      </c>
      <c r="H1101">
        <v>3252</v>
      </c>
      <c r="I1101">
        <v>611108</v>
      </c>
      <c r="J1101">
        <v>586</v>
      </c>
      <c r="K1101">
        <v>239</v>
      </c>
      <c r="L1101">
        <v>0</v>
      </c>
      <c r="M1101">
        <v>0</v>
      </c>
      <c r="N1101">
        <v>296</v>
      </c>
      <c r="O1101">
        <v>6465</v>
      </c>
      <c r="P1101">
        <v>527</v>
      </c>
      <c r="Q1101">
        <v>2207</v>
      </c>
      <c r="R1101">
        <v>3609</v>
      </c>
      <c r="S1101" s="8">
        <f t="shared" si="68"/>
        <v>429.45045678144766</v>
      </c>
      <c r="T1101" s="8">
        <f t="shared" si="69"/>
        <v>55.823665893271453</v>
      </c>
      <c r="U1101" s="8">
        <f t="shared" si="70"/>
        <v>-0.18637244669748024</v>
      </c>
      <c r="V1101" s="8">
        <f t="shared" si="71"/>
        <v>4.124846248462485</v>
      </c>
      <c r="Z1101" s="8"/>
    </row>
    <row r="1102" spans="1:26" x14ac:dyDescent="0.55000000000000004">
      <c r="A1102" t="s">
        <v>2912</v>
      </c>
      <c r="B1102" t="s">
        <v>2872</v>
      </c>
      <c r="C1102" t="s">
        <v>2913</v>
      </c>
      <c r="D1102">
        <v>12062</v>
      </c>
      <c r="E1102">
        <v>1485</v>
      </c>
      <c r="F1102">
        <v>282</v>
      </c>
      <c r="G1102">
        <v>371</v>
      </c>
      <c r="H1102">
        <v>5253</v>
      </c>
      <c r="I1102">
        <v>1940897</v>
      </c>
      <c r="J1102">
        <v>622</v>
      </c>
      <c r="K1102">
        <v>321</v>
      </c>
      <c r="L1102">
        <v>0</v>
      </c>
      <c r="M1102">
        <v>0</v>
      </c>
      <c r="N1102">
        <v>0</v>
      </c>
      <c r="O1102">
        <v>5890</v>
      </c>
      <c r="P1102">
        <v>826</v>
      </c>
      <c r="Q1102">
        <v>1462</v>
      </c>
      <c r="R1102">
        <v>3584</v>
      </c>
      <c r="S1102" s="8">
        <f t="shared" si="68"/>
        <v>1307.0013468013467</v>
      </c>
      <c r="T1102" s="8">
        <f t="shared" si="69"/>
        <v>60.848896434634966</v>
      </c>
      <c r="U1102" s="8">
        <f t="shared" si="70"/>
        <v>-0.73785441883601388</v>
      </c>
      <c r="V1102" s="8">
        <f t="shared" si="71"/>
        <v>2.2962116885589188</v>
      </c>
      <c r="Z1102" s="8"/>
    </row>
    <row r="1103" spans="1:26" x14ac:dyDescent="0.55000000000000004">
      <c r="A1103" t="s">
        <v>2914</v>
      </c>
      <c r="B1103" t="s">
        <v>2872</v>
      </c>
      <c r="C1103" t="s">
        <v>2915</v>
      </c>
      <c r="D1103">
        <v>10888</v>
      </c>
      <c r="E1103">
        <v>1580</v>
      </c>
      <c r="F1103">
        <v>330</v>
      </c>
      <c r="G1103">
        <v>356</v>
      </c>
      <c r="H1103">
        <v>3072</v>
      </c>
      <c r="I1103">
        <v>558300</v>
      </c>
      <c r="J1103">
        <v>628</v>
      </c>
      <c r="K1103">
        <v>312</v>
      </c>
      <c r="L1103">
        <v>0</v>
      </c>
      <c r="M1103">
        <v>0</v>
      </c>
      <c r="N1103">
        <v>287</v>
      </c>
      <c r="O1103">
        <v>5349</v>
      </c>
      <c r="P1103">
        <v>558</v>
      </c>
      <c r="Q1103">
        <v>1734</v>
      </c>
      <c r="R1103">
        <v>2825</v>
      </c>
      <c r="S1103" s="8">
        <f t="shared" si="68"/>
        <v>353.35443037974682</v>
      </c>
      <c r="T1103" s="8">
        <f t="shared" si="69"/>
        <v>52.813610020564596</v>
      </c>
      <c r="U1103" s="8">
        <f t="shared" si="70"/>
        <v>-0.2387950036737693</v>
      </c>
      <c r="V1103" s="8">
        <f t="shared" si="71"/>
        <v>3.5442708333333335</v>
      </c>
      <c r="Z1103" s="8"/>
    </row>
    <row r="1104" spans="1:26" x14ac:dyDescent="0.55000000000000004">
      <c r="A1104" t="s">
        <v>2916</v>
      </c>
      <c r="B1104" t="s">
        <v>2872</v>
      </c>
      <c r="C1104" t="s">
        <v>2917</v>
      </c>
      <c r="D1104">
        <v>5578</v>
      </c>
      <c r="E1104">
        <v>736</v>
      </c>
      <c r="F1104">
        <v>342</v>
      </c>
      <c r="G1104">
        <v>322</v>
      </c>
      <c r="H1104">
        <v>2022</v>
      </c>
      <c r="I1104">
        <v>669483</v>
      </c>
      <c r="J1104">
        <v>296</v>
      </c>
      <c r="K1104">
        <v>134</v>
      </c>
      <c r="L1104">
        <v>0</v>
      </c>
      <c r="M1104">
        <v>0</v>
      </c>
      <c r="N1104">
        <v>0</v>
      </c>
      <c r="O1104">
        <v>3012</v>
      </c>
      <c r="P1104">
        <v>454</v>
      </c>
      <c r="Q1104">
        <v>697</v>
      </c>
      <c r="R1104">
        <v>1790</v>
      </c>
      <c r="S1104" s="8">
        <f t="shared" si="68"/>
        <v>909.62364130434787</v>
      </c>
      <c r="T1104" s="8">
        <f t="shared" si="69"/>
        <v>59.428950863213814</v>
      </c>
      <c r="U1104" s="8">
        <f t="shared" si="70"/>
        <v>0.35855145213338113</v>
      </c>
      <c r="V1104" s="8">
        <f t="shared" si="71"/>
        <v>2.7586547972304647</v>
      </c>
      <c r="Z1104" s="8"/>
    </row>
    <row r="1105" spans="1:26" x14ac:dyDescent="0.55000000000000004">
      <c r="A1105" t="s">
        <v>2922</v>
      </c>
      <c r="B1105" t="s">
        <v>2872</v>
      </c>
      <c r="C1105" t="s">
        <v>2923</v>
      </c>
      <c r="D1105">
        <v>13053</v>
      </c>
      <c r="E1105">
        <v>1423</v>
      </c>
      <c r="F1105">
        <v>236</v>
      </c>
      <c r="G1105">
        <v>340</v>
      </c>
      <c r="H1105">
        <v>6021</v>
      </c>
      <c r="I1105">
        <v>1786048</v>
      </c>
      <c r="J1105">
        <v>494</v>
      </c>
      <c r="K1105">
        <v>251</v>
      </c>
      <c r="L1105">
        <v>67</v>
      </c>
      <c r="M1105">
        <v>36</v>
      </c>
      <c r="N1105">
        <v>0</v>
      </c>
      <c r="O1105">
        <v>6333</v>
      </c>
      <c r="P1105">
        <v>1041</v>
      </c>
      <c r="Q1105">
        <v>1721</v>
      </c>
      <c r="R1105">
        <v>3540</v>
      </c>
      <c r="S1105" s="8">
        <f t="shared" si="68"/>
        <v>1255.1286015460296</v>
      </c>
      <c r="T1105" s="8">
        <f t="shared" si="69"/>
        <v>55.897678825201325</v>
      </c>
      <c r="U1105" s="8">
        <f t="shared" si="70"/>
        <v>-0.79675170458898337</v>
      </c>
      <c r="V1105" s="8">
        <f t="shared" si="71"/>
        <v>2.1679123069257598</v>
      </c>
      <c r="Z1105" s="8"/>
    </row>
    <row r="1106" spans="1:26" x14ac:dyDescent="0.55000000000000004">
      <c r="A1106" t="s">
        <v>2924</v>
      </c>
      <c r="B1106" t="s">
        <v>2872</v>
      </c>
      <c r="C1106" t="s">
        <v>2925</v>
      </c>
      <c r="D1106">
        <v>10886</v>
      </c>
      <c r="E1106">
        <v>962</v>
      </c>
      <c r="F1106">
        <v>303</v>
      </c>
      <c r="G1106">
        <v>296</v>
      </c>
      <c r="H1106">
        <v>7340</v>
      </c>
      <c r="I1106">
        <v>779804</v>
      </c>
      <c r="J1106">
        <v>440</v>
      </c>
      <c r="K1106">
        <v>219</v>
      </c>
      <c r="L1106">
        <v>0</v>
      </c>
      <c r="M1106">
        <v>0</v>
      </c>
      <c r="N1106">
        <v>265</v>
      </c>
      <c r="O1106">
        <v>5563</v>
      </c>
      <c r="P1106">
        <v>1078</v>
      </c>
      <c r="Q1106">
        <v>1582</v>
      </c>
      <c r="R1106">
        <v>2749</v>
      </c>
      <c r="S1106" s="8">
        <f t="shared" si="68"/>
        <v>810.60706860706864</v>
      </c>
      <c r="T1106" s="8">
        <f t="shared" si="69"/>
        <v>49.415782850979689</v>
      </c>
      <c r="U1106" s="8">
        <f t="shared" si="70"/>
        <v>6.4302774205401439E-2</v>
      </c>
      <c r="V1106" s="8">
        <f t="shared" si="71"/>
        <v>1.4831062670299728</v>
      </c>
      <c r="Z1106" s="8"/>
    </row>
    <row r="1107" spans="1:26" x14ac:dyDescent="0.55000000000000004">
      <c r="A1107" t="s">
        <v>2926</v>
      </c>
      <c r="B1107" t="s">
        <v>2927</v>
      </c>
      <c r="C1107" t="s">
        <v>2928</v>
      </c>
      <c r="D1107">
        <v>1200754</v>
      </c>
      <c r="E1107">
        <v>158290</v>
      </c>
      <c r="F1107">
        <v>51846</v>
      </c>
      <c r="G1107">
        <v>54731</v>
      </c>
      <c r="H1107">
        <v>29500</v>
      </c>
      <c r="I1107">
        <v>106462678</v>
      </c>
      <c r="J1107">
        <v>63974</v>
      </c>
      <c r="K1107">
        <v>34057</v>
      </c>
      <c r="L1107">
        <v>0</v>
      </c>
      <c r="M1107">
        <v>0</v>
      </c>
      <c r="N1107">
        <v>31623</v>
      </c>
      <c r="O1107">
        <v>563681</v>
      </c>
      <c r="P1107">
        <v>4755</v>
      </c>
      <c r="Q1107">
        <v>118098</v>
      </c>
      <c r="R1107">
        <v>424052</v>
      </c>
      <c r="S1107" s="8">
        <f t="shared" si="68"/>
        <v>672.57993556131157</v>
      </c>
      <c r="T1107" s="8">
        <f t="shared" si="69"/>
        <v>75.229074600705005</v>
      </c>
      <c r="U1107" s="8">
        <f t="shared" si="70"/>
        <v>-0.24026569971867676</v>
      </c>
      <c r="V1107" s="8">
        <f t="shared" si="71"/>
        <v>40.703525423728813</v>
      </c>
      <c r="Z1107" s="8"/>
    </row>
    <row r="1108" spans="1:26" x14ac:dyDescent="0.55000000000000004">
      <c r="A1108" t="s">
        <v>2929</v>
      </c>
      <c r="B1108" t="s">
        <v>2927</v>
      </c>
      <c r="C1108" t="s">
        <v>2930</v>
      </c>
      <c r="D1108">
        <v>214592</v>
      </c>
      <c r="E1108">
        <v>23037</v>
      </c>
      <c r="F1108">
        <v>5196</v>
      </c>
      <c r="G1108">
        <v>6895</v>
      </c>
      <c r="H1108">
        <v>14735</v>
      </c>
      <c r="I1108">
        <v>9084051</v>
      </c>
      <c r="J1108">
        <v>8846</v>
      </c>
      <c r="K1108">
        <v>4832</v>
      </c>
      <c r="L1108">
        <v>192</v>
      </c>
      <c r="M1108">
        <v>80</v>
      </c>
      <c r="N1108">
        <v>4188</v>
      </c>
      <c r="O1108">
        <v>100089</v>
      </c>
      <c r="P1108">
        <v>2416</v>
      </c>
      <c r="Q1108">
        <v>27422</v>
      </c>
      <c r="R1108">
        <v>67611</v>
      </c>
      <c r="S1108" s="8">
        <f t="shared" si="68"/>
        <v>394.32439119677042</v>
      </c>
      <c r="T1108" s="8">
        <f t="shared" si="69"/>
        <v>67.550879717051828</v>
      </c>
      <c r="U1108" s="8">
        <f t="shared" si="70"/>
        <v>-0.7917350134208172</v>
      </c>
      <c r="V1108" s="8">
        <f t="shared" si="71"/>
        <v>14.563420427553444</v>
      </c>
      <c r="Z1108" s="8"/>
    </row>
    <row r="1109" spans="1:26" x14ac:dyDescent="0.55000000000000004">
      <c r="A1109" t="s">
        <v>2931</v>
      </c>
      <c r="B1109" t="s">
        <v>2927</v>
      </c>
      <c r="C1109" t="s">
        <v>2932</v>
      </c>
      <c r="D1109">
        <v>23993</v>
      </c>
      <c r="E1109">
        <v>2126</v>
      </c>
      <c r="F1109">
        <v>532</v>
      </c>
      <c r="G1109">
        <v>729</v>
      </c>
      <c r="H1109">
        <v>3554</v>
      </c>
      <c r="I1109">
        <v>689621</v>
      </c>
      <c r="J1109">
        <v>612</v>
      </c>
      <c r="K1109">
        <v>346</v>
      </c>
      <c r="L1109">
        <v>167</v>
      </c>
      <c r="M1109">
        <v>117</v>
      </c>
      <c r="N1109">
        <v>260</v>
      </c>
      <c r="O1109">
        <v>10734</v>
      </c>
      <c r="P1109">
        <v>522</v>
      </c>
      <c r="Q1109">
        <v>3192</v>
      </c>
      <c r="R1109">
        <v>6918</v>
      </c>
      <c r="S1109" s="8">
        <f t="shared" si="68"/>
        <v>324.37488240827844</v>
      </c>
      <c r="T1109" s="8">
        <f t="shared" si="69"/>
        <v>64.449413079932924</v>
      </c>
      <c r="U1109" s="8">
        <f t="shared" si="70"/>
        <v>-0.82107281290376355</v>
      </c>
      <c r="V1109" s="8">
        <f t="shared" si="71"/>
        <v>6.7509848058525606</v>
      </c>
      <c r="Z1109" s="8"/>
    </row>
    <row r="1110" spans="1:26" x14ac:dyDescent="0.55000000000000004">
      <c r="A1110" t="s">
        <v>2933</v>
      </c>
      <c r="B1110" t="s">
        <v>2927</v>
      </c>
      <c r="C1110" t="s">
        <v>2934</v>
      </c>
      <c r="D1110">
        <v>90573</v>
      </c>
      <c r="E1110">
        <v>10438</v>
      </c>
      <c r="F1110">
        <v>1907</v>
      </c>
      <c r="G1110">
        <v>2272</v>
      </c>
      <c r="H1110">
        <v>15477</v>
      </c>
      <c r="I1110">
        <v>4452542</v>
      </c>
      <c r="J1110">
        <v>4374</v>
      </c>
      <c r="K1110">
        <v>2548</v>
      </c>
      <c r="L1110">
        <v>0</v>
      </c>
      <c r="M1110">
        <v>0</v>
      </c>
      <c r="N1110">
        <v>2346</v>
      </c>
      <c r="O1110">
        <v>42353</v>
      </c>
      <c r="P1110">
        <v>2238</v>
      </c>
      <c r="Q1110">
        <v>12606</v>
      </c>
      <c r="R1110">
        <v>26267</v>
      </c>
      <c r="S1110" s="8">
        <f t="shared" si="68"/>
        <v>426.5704157884652</v>
      </c>
      <c r="T1110" s="8">
        <f t="shared" si="69"/>
        <v>62.019219417750804</v>
      </c>
      <c r="U1110" s="8">
        <f t="shared" si="70"/>
        <v>-0.40298985348834643</v>
      </c>
      <c r="V1110" s="8">
        <f t="shared" si="71"/>
        <v>5.8521031207598373</v>
      </c>
      <c r="Z1110" s="8"/>
    </row>
    <row r="1111" spans="1:26" x14ac:dyDescent="0.55000000000000004">
      <c r="A1111" t="s">
        <v>2935</v>
      </c>
      <c r="B1111" t="s">
        <v>2927</v>
      </c>
      <c r="C1111" t="s">
        <v>2936</v>
      </c>
      <c r="D1111">
        <v>131170</v>
      </c>
      <c r="E1111">
        <v>14313</v>
      </c>
      <c r="F1111">
        <v>2787</v>
      </c>
      <c r="G1111">
        <v>3421</v>
      </c>
      <c r="H1111">
        <v>14034</v>
      </c>
      <c r="I1111">
        <v>6626076</v>
      </c>
      <c r="J1111">
        <v>5714</v>
      </c>
      <c r="K1111">
        <v>3043</v>
      </c>
      <c r="L1111">
        <v>0</v>
      </c>
      <c r="M1111">
        <v>0</v>
      </c>
      <c r="N1111">
        <v>2751</v>
      </c>
      <c r="O1111">
        <v>61821</v>
      </c>
      <c r="P1111">
        <v>2972</v>
      </c>
      <c r="Q1111">
        <v>19607</v>
      </c>
      <c r="R1111">
        <v>38136</v>
      </c>
      <c r="S1111" s="8">
        <f t="shared" si="68"/>
        <v>462.94110249423602</v>
      </c>
      <c r="T1111" s="8">
        <f t="shared" si="69"/>
        <v>61.687775998447123</v>
      </c>
      <c r="U1111" s="8">
        <f t="shared" si="70"/>
        <v>-0.48334222764351609</v>
      </c>
      <c r="V1111" s="8">
        <f t="shared" si="71"/>
        <v>9.346586860481688</v>
      </c>
      <c r="Z1111" s="8"/>
    </row>
    <row r="1112" spans="1:26" x14ac:dyDescent="0.55000000000000004">
      <c r="A1112" t="s">
        <v>2937</v>
      </c>
      <c r="B1112" t="s">
        <v>2927</v>
      </c>
      <c r="C1112" t="s">
        <v>2938</v>
      </c>
      <c r="D1112">
        <v>460930</v>
      </c>
      <c r="E1112">
        <v>60655</v>
      </c>
      <c r="F1112">
        <v>9222</v>
      </c>
      <c r="G1112">
        <v>10157</v>
      </c>
      <c r="H1112">
        <v>25529</v>
      </c>
      <c r="I1112">
        <v>26045332</v>
      </c>
      <c r="J1112">
        <v>24217</v>
      </c>
      <c r="K1112">
        <v>12758</v>
      </c>
      <c r="L1112">
        <v>489</v>
      </c>
      <c r="M1112">
        <v>291</v>
      </c>
      <c r="N1112">
        <v>10666</v>
      </c>
      <c r="O1112">
        <v>212140</v>
      </c>
      <c r="P1112">
        <v>3059</v>
      </c>
      <c r="Q1112">
        <v>64490</v>
      </c>
      <c r="R1112">
        <v>136438</v>
      </c>
      <c r="S1112" s="8">
        <f t="shared" si="68"/>
        <v>429.40123650152503</v>
      </c>
      <c r="T1112" s="8">
        <f t="shared" si="69"/>
        <v>64.315074950504382</v>
      </c>
      <c r="U1112" s="8">
        <f t="shared" si="70"/>
        <v>-0.20285075824962576</v>
      </c>
      <c r="V1112" s="8">
        <f t="shared" si="71"/>
        <v>18.055152963296642</v>
      </c>
      <c r="Z1112" s="8"/>
    </row>
    <row r="1113" spans="1:26" x14ac:dyDescent="0.55000000000000004">
      <c r="A1113" t="s">
        <v>2939</v>
      </c>
      <c r="B1113" t="s">
        <v>2927</v>
      </c>
      <c r="C1113" t="s">
        <v>1577</v>
      </c>
      <c r="D1113">
        <v>37655</v>
      </c>
      <c r="E1113">
        <v>3922</v>
      </c>
      <c r="F1113">
        <v>677</v>
      </c>
      <c r="G1113">
        <v>896</v>
      </c>
      <c r="H1113">
        <v>4568</v>
      </c>
      <c r="I1113">
        <v>1606449</v>
      </c>
      <c r="J1113">
        <v>842</v>
      </c>
      <c r="K1113">
        <v>456</v>
      </c>
      <c r="L1113">
        <v>667</v>
      </c>
      <c r="M1113">
        <v>362</v>
      </c>
      <c r="N1113">
        <v>957</v>
      </c>
      <c r="O1113">
        <v>17636</v>
      </c>
      <c r="P1113">
        <v>558</v>
      </c>
      <c r="Q1113">
        <v>6632</v>
      </c>
      <c r="R1113">
        <v>10072</v>
      </c>
      <c r="S1113" s="8">
        <f t="shared" si="68"/>
        <v>409.59943906170321</v>
      </c>
      <c r="T1113" s="8">
        <f t="shared" si="69"/>
        <v>57.11045588568836</v>
      </c>
      <c r="U1113" s="8">
        <f t="shared" si="70"/>
        <v>-0.58159606957907317</v>
      </c>
      <c r="V1113" s="8">
        <f t="shared" si="71"/>
        <v>8.2432136602451838</v>
      </c>
      <c r="Z1113" s="8"/>
    </row>
    <row r="1114" spans="1:26" x14ac:dyDescent="0.55000000000000004">
      <c r="A1114" t="s">
        <v>2940</v>
      </c>
      <c r="B1114" t="s">
        <v>2927</v>
      </c>
      <c r="C1114" t="s">
        <v>2941</v>
      </c>
      <c r="D1114">
        <v>50681</v>
      </c>
      <c r="E1114">
        <v>5947</v>
      </c>
      <c r="F1114">
        <v>1209</v>
      </c>
      <c r="G1114">
        <v>1435</v>
      </c>
      <c r="H1114">
        <v>18821</v>
      </c>
      <c r="I1114">
        <v>2726674</v>
      </c>
      <c r="J1114">
        <v>2392</v>
      </c>
      <c r="K1114">
        <v>1322</v>
      </c>
      <c r="L1114">
        <v>0</v>
      </c>
      <c r="M1114">
        <v>0</v>
      </c>
      <c r="N1114">
        <v>985</v>
      </c>
      <c r="O1114">
        <v>24930</v>
      </c>
      <c r="P1114">
        <v>2628</v>
      </c>
      <c r="Q1114">
        <v>5195</v>
      </c>
      <c r="R1114">
        <v>15816</v>
      </c>
      <c r="S1114" s="8">
        <f t="shared" si="68"/>
        <v>458.49571212375986</v>
      </c>
      <c r="T1114" s="8">
        <f t="shared" si="69"/>
        <v>63.441636582430803</v>
      </c>
      <c r="U1114" s="8">
        <f t="shared" si="70"/>
        <v>-0.44592648132436219</v>
      </c>
      <c r="V1114" s="8">
        <f t="shared" si="71"/>
        <v>2.6927899686520376</v>
      </c>
      <c r="Z1114" s="8"/>
    </row>
    <row r="1115" spans="1:26" x14ac:dyDescent="0.55000000000000004">
      <c r="A1115" t="s">
        <v>2942</v>
      </c>
      <c r="B1115" t="s">
        <v>2927</v>
      </c>
      <c r="C1115" t="s">
        <v>2943</v>
      </c>
      <c r="D1115">
        <v>33633</v>
      </c>
      <c r="E1115">
        <v>3438</v>
      </c>
      <c r="F1115">
        <v>650</v>
      </c>
      <c r="G1115">
        <v>748</v>
      </c>
      <c r="H1115">
        <v>18902</v>
      </c>
      <c r="I1115">
        <v>1983727</v>
      </c>
      <c r="J1115">
        <v>1390</v>
      </c>
      <c r="K1115">
        <v>691</v>
      </c>
      <c r="L1115">
        <v>0</v>
      </c>
      <c r="M1115">
        <v>0</v>
      </c>
      <c r="N1115">
        <v>699</v>
      </c>
      <c r="O1115">
        <v>16957</v>
      </c>
      <c r="P1115">
        <v>3180</v>
      </c>
      <c r="Q1115">
        <v>3271</v>
      </c>
      <c r="R1115">
        <v>10058</v>
      </c>
      <c r="S1115" s="8">
        <f t="shared" si="68"/>
        <v>577.00029086678296</v>
      </c>
      <c r="T1115" s="8">
        <f t="shared" si="69"/>
        <v>59.314737276640919</v>
      </c>
      <c r="U1115" s="8">
        <f t="shared" si="70"/>
        <v>-0.29138048940029138</v>
      </c>
      <c r="V1115" s="8">
        <f t="shared" si="71"/>
        <v>1.7793355200507883</v>
      </c>
      <c r="Z1115" s="8"/>
    </row>
    <row r="1116" spans="1:26" x14ac:dyDescent="0.55000000000000004">
      <c r="A1116" t="s">
        <v>2944</v>
      </c>
      <c r="B1116" t="s">
        <v>2927</v>
      </c>
      <c r="C1116" t="s">
        <v>2945</v>
      </c>
      <c r="D1116">
        <v>26319</v>
      </c>
      <c r="E1116">
        <v>2859</v>
      </c>
      <c r="F1116">
        <v>849</v>
      </c>
      <c r="G1116">
        <v>882</v>
      </c>
      <c r="H1116">
        <v>2011</v>
      </c>
      <c r="I1116">
        <v>832300</v>
      </c>
      <c r="J1116">
        <v>1184</v>
      </c>
      <c r="K1116">
        <v>576</v>
      </c>
      <c r="L1116">
        <v>0</v>
      </c>
      <c r="M1116">
        <v>0</v>
      </c>
      <c r="N1116">
        <v>350</v>
      </c>
      <c r="O1116">
        <v>11807</v>
      </c>
      <c r="P1116">
        <v>295</v>
      </c>
      <c r="Q1116">
        <v>4063</v>
      </c>
      <c r="R1116">
        <v>7318</v>
      </c>
      <c r="S1116" s="8">
        <f t="shared" si="68"/>
        <v>291.11577474641484</v>
      </c>
      <c r="T1116" s="8">
        <f t="shared" si="69"/>
        <v>61.980181248411959</v>
      </c>
      <c r="U1116" s="8">
        <f t="shared" si="70"/>
        <v>-0.12538470306622593</v>
      </c>
      <c r="V1116" s="8">
        <f t="shared" si="71"/>
        <v>13.087518647439085</v>
      </c>
      <c r="Z1116" s="8"/>
    </row>
    <row r="1117" spans="1:26" x14ac:dyDescent="0.55000000000000004">
      <c r="A1117" t="s">
        <v>2946</v>
      </c>
      <c r="B1117" t="s">
        <v>2927</v>
      </c>
      <c r="C1117" t="s">
        <v>2947</v>
      </c>
      <c r="D1117">
        <v>196608</v>
      </c>
      <c r="E1117">
        <v>26734</v>
      </c>
      <c r="F1117">
        <v>6400</v>
      </c>
      <c r="G1117">
        <v>6342</v>
      </c>
      <c r="H1117">
        <v>23651</v>
      </c>
      <c r="I1117">
        <v>9931559</v>
      </c>
      <c r="J1117">
        <v>11188</v>
      </c>
      <c r="K1117">
        <v>5990</v>
      </c>
      <c r="L1117">
        <v>0</v>
      </c>
      <c r="M1117">
        <v>0</v>
      </c>
      <c r="N1117">
        <v>3977</v>
      </c>
      <c r="O1117">
        <v>93624</v>
      </c>
      <c r="P1117">
        <v>3382</v>
      </c>
      <c r="Q1117">
        <v>27661</v>
      </c>
      <c r="R1117">
        <v>58898</v>
      </c>
      <c r="S1117" s="8">
        <f t="shared" si="68"/>
        <v>371.49543652277998</v>
      </c>
      <c r="T1117" s="8">
        <f t="shared" si="69"/>
        <v>62.909083141074937</v>
      </c>
      <c r="U1117" s="8">
        <f t="shared" si="70"/>
        <v>2.9500325520833332E-2</v>
      </c>
      <c r="V1117" s="8">
        <f t="shared" si="71"/>
        <v>8.3128831761870536</v>
      </c>
      <c r="Z1117" s="8"/>
    </row>
    <row r="1118" spans="1:26" x14ac:dyDescent="0.55000000000000004">
      <c r="A1118" t="s">
        <v>2948</v>
      </c>
      <c r="B1118" t="s">
        <v>2927</v>
      </c>
      <c r="C1118" t="s">
        <v>2949</v>
      </c>
      <c r="D1118">
        <v>114173</v>
      </c>
      <c r="E1118">
        <v>14927</v>
      </c>
      <c r="F1118">
        <v>3484</v>
      </c>
      <c r="G1118">
        <v>3185</v>
      </c>
      <c r="H1118">
        <v>6649</v>
      </c>
      <c r="I1118">
        <v>5549347</v>
      </c>
      <c r="J1118">
        <v>6385</v>
      </c>
      <c r="K1118">
        <v>2986</v>
      </c>
      <c r="L1118">
        <v>0</v>
      </c>
      <c r="M1118">
        <v>0</v>
      </c>
      <c r="N1118">
        <v>2563</v>
      </c>
      <c r="O1118">
        <v>55016</v>
      </c>
      <c r="P1118">
        <v>1180</v>
      </c>
      <c r="Q1118">
        <v>12733</v>
      </c>
      <c r="R1118">
        <v>39365</v>
      </c>
      <c r="S1118" s="8">
        <f t="shared" si="68"/>
        <v>371.76572653580757</v>
      </c>
      <c r="T1118" s="8">
        <f t="shared" si="69"/>
        <v>71.551912171004801</v>
      </c>
      <c r="U1118" s="8">
        <f t="shared" si="70"/>
        <v>0.26188328238725439</v>
      </c>
      <c r="V1118" s="8">
        <f t="shared" si="71"/>
        <v>17.1714543540382</v>
      </c>
      <c r="Z1118" s="8"/>
    </row>
    <row r="1119" spans="1:26" x14ac:dyDescent="0.55000000000000004">
      <c r="A1119" t="s">
        <v>2950</v>
      </c>
      <c r="B1119" t="s">
        <v>2927</v>
      </c>
      <c r="C1119" t="s">
        <v>2951</v>
      </c>
      <c r="D1119">
        <v>26448</v>
      </c>
      <c r="E1119">
        <v>2621</v>
      </c>
      <c r="F1119">
        <v>557</v>
      </c>
      <c r="G1119">
        <v>716</v>
      </c>
      <c r="H1119">
        <v>11075</v>
      </c>
      <c r="I1119">
        <v>1494976</v>
      </c>
      <c r="J1119">
        <v>1135</v>
      </c>
      <c r="K1119">
        <v>600</v>
      </c>
      <c r="L1119">
        <v>0</v>
      </c>
      <c r="M1119">
        <v>0</v>
      </c>
      <c r="N1119">
        <v>355</v>
      </c>
      <c r="O1119">
        <v>13228</v>
      </c>
      <c r="P1119">
        <v>1421</v>
      </c>
      <c r="Q1119">
        <v>3590</v>
      </c>
      <c r="R1119">
        <v>7339</v>
      </c>
      <c r="S1119" s="8">
        <f t="shared" si="68"/>
        <v>570.38382296833265</v>
      </c>
      <c r="T1119" s="8">
        <f t="shared" si="69"/>
        <v>55.480798306622312</v>
      </c>
      <c r="U1119" s="8">
        <f t="shared" si="70"/>
        <v>-0.60117967332123412</v>
      </c>
      <c r="V1119" s="8">
        <f t="shared" si="71"/>
        <v>2.3880812641083522</v>
      </c>
      <c r="Z1119" s="8"/>
    </row>
    <row r="1120" spans="1:26" x14ac:dyDescent="0.55000000000000004">
      <c r="A1120" t="s">
        <v>2952</v>
      </c>
      <c r="B1120" t="s">
        <v>2927</v>
      </c>
      <c r="C1120" t="s">
        <v>2953</v>
      </c>
      <c r="D1120">
        <v>21930</v>
      </c>
      <c r="E1120">
        <v>1657</v>
      </c>
      <c r="F1120">
        <v>1023</v>
      </c>
      <c r="G1120">
        <v>1197</v>
      </c>
      <c r="H1120">
        <v>4444</v>
      </c>
      <c r="I1120">
        <v>962913</v>
      </c>
      <c r="J1120">
        <v>670</v>
      </c>
      <c r="K1120">
        <v>334</v>
      </c>
      <c r="L1120">
        <v>0</v>
      </c>
      <c r="M1120">
        <v>0</v>
      </c>
      <c r="N1120">
        <v>103</v>
      </c>
      <c r="O1120">
        <v>10498</v>
      </c>
      <c r="P1120">
        <v>1293</v>
      </c>
      <c r="Q1120">
        <v>1931</v>
      </c>
      <c r="R1120">
        <v>7206</v>
      </c>
      <c r="S1120" s="8">
        <f t="shared" si="68"/>
        <v>581.11828605914297</v>
      </c>
      <c r="T1120" s="8">
        <f t="shared" si="69"/>
        <v>68.641646027814815</v>
      </c>
      <c r="U1120" s="8">
        <f t="shared" si="70"/>
        <v>-0.79343365253077969</v>
      </c>
      <c r="V1120" s="8">
        <f t="shared" si="71"/>
        <v>4.9347434743474343</v>
      </c>
      <c r="Z1120" s="8"/>
    </row>
    <row r="1121" spans="1:26" x14ac:dyDescent="0.55000000000000004">
      <c r="A1121" t="s">
        <v>2954</v>
      </c>
      <c r="B1121" t="s">
        <v>2927</v>
      </c>
      <c r="C1121" t="s">
        <v>2955</v>
      </c>
      <c r="D1121">
        <v>51155</v>
      </c>
      <c r="E1121">
        <v>7520</v>
      </c>
      <c r="F1121">
        <v>2020</v>
      </c>
      <c r="G1121">
        <v>2145</v>
      </c>
      <c r="H1121">
        <v>593</v>
      </c>
      <c r="I1121">
        <v>2974800</v>
      </c>
      <c r="J1121">
        <v>3214</v>
      </c>
      <c r="K1121">
        <v>1193</v>
      </c>
      <c r="L1121">
        <v>0</v>
      </c>
      <c r="M1121">
        <v>0</v>
      </c>
      <c r="N1121">
        <v>566</v>
      </c>
      <c r="O1121">
        <v>25191</v>
      </c>
      <c r="P1121">
        <v>71</v>
      </c>
      <c r="Q1121">
        <v>6458</v>
      </c>
      <c r="R1121">
        <v>17898</v>
      </c>
      <c r="S1121" s="8">
        <f t="shared" si="68"/>
        <v>395.58510638297872</v>
      </c>
      <c r="T1121" s="8">
        <f t="shared" si="69"/>
        <v>71.049184232463986</v>
      </c>
      <c r="U1121" s="8">
        <f t="shared" si="70"/>
        <v>-0.244355390479914</v>
      </c>
      <c r="V1121" s="8">
        <f t="shared" si="71"/>
        <v>86.264755480607079</v>
      </c>
      <c r="Z1121" s="8"/>
    </row>
    <row r="1122" spans="1:26" x14ac:dyDescent="0.55000000000000004">
      <c r="A1122" t="s">
        <v>2956</v>
      </c>
      <c r="B1122" t="s">
        <v>2927</v>
      </c>
      <c r="C1122" t="s">
        <v>2957</v>
      </c>
      <c r="D1122">
        <v>29636</v>
      </c>
      <c r="E1122">
        <v>4391</v>
      </c>
      <c r="F1122">
        <v>1501</v>
      </c>
      <c r="G1122">
        <v>1336</v>
      </c>
      <c r="H1122">
        <v>719</v>
      </c>
      <c r="I1122">
        <v>732915</v>
      </c>
      <c r="J1122">
        <v>1844</v>
      </c>
      <c r="K1122">
        <v>867</v>
      </c>
      <c r="L1122">
        <v>0</v>
      </c>
      <c r="M1122">
        <v>0</v>
      </c>
      <c r="N1122">
        <v>2193</v>
      </c>
      <c r="O1122">
        <v>14414</v>
      </c>
      <c r="P1122">
        <v>74</v>
      </c>
      <c r="Q1122">
        <v>4282</v>
      </c>
      <c r="R1122">
        <v>9867</v>
      </c>
      <c r="S1122" s="8">
        <f t="shared" si="68"/>
        <v>166.91300387155545</v>
      </c>
      <c r="T1122" s="8">
        <f t="shared" si="69"/>
        <v>68.454280560566119</v>
      </c>
      <c r="U1122" s="8">
        <f t="shared" si="70"/>
        <v>0.55675529761101361</v>
      </c>
      <c r="V1122" s="8">
        <f t="shared" si="71"/>
        <v>41.218358831710709</v>
      </c>
      <c r="Z1122" s="8"/>
    </row>
    <row r="1123" spans="1:26" x14ac:dyDescent="0.55000000000000004">
      <c r="A1123" t="s">
        <v>2958</v>
      </c>
      <c r="B1123" t="s">
        <v>2927</v>
      </c>
      <c r="C1123" t="s">
        <v>2959</v>
      </c>
      <c r="D1123">
        <v>22834</v>
      </c>
      <c r="E1123">
        <v>2886</v>
      </c>
      <c r="F1123">
        <v>786</v>
      </c>
      <c r="G1123">
        <v>587</v>
      </c>
      <c r="H1123">
        <v>1239</v>
      </c>
      <c r="I1123">
        <v>863503</v>
      </c>
      <c r="J1123">
        <v>1188</v>
      </c>
      <c r="K1123">
        <v>628</v>
      </c>
      <c r="L1123">
        <v>0</v>
      </c>
      <c r="M1123">
        <v>0</v>
      </c>
      <c r="N1123">
        <v>355</v>
      </c>
      <c r="O1123">
        <v>10592</v>
      </c>
      <c r="P1123">
        <v>164</v>
      </c>
      <c r="Q1123">
        <v>3688</v>
      </c>
      <c r="R1123">
        <v>6685</v>
      </c>
      <c r="S1123" s="8">
        <f t="shared" si="68"/>
        <v>299.20408870408869</v>
      </c>
      <c r="T1123" s="8">
        <f t="shared" si="69"/>
        <v>63.113670694864041</v>
      </c>
      <c r="U1123" s="8">
        <f t="shared" si="70"/>
        <v>0.87150740124375925</v>
      </c>
      <c r="V1123" s="8">
        <f t="shared" si="71"/>
        <v>18.429378531073446</v>
      </c>
      <c r="Z1123" s="8"/>
    </row>
    <row r="1124" spans="1:26" x14ac:dyDescent="0.55000000000000004">
      <c r="A1124" t="s">
        <v>2960</v>
      </c>
      <c r="B1124" t="s">
        <v>2927</v>
      </c>
      <c r="C1124" t="s">
        <v>2961</v>
      </c>
      <c r="D1124">
        <v>12582</v>
      </c>
      <c r="E1124">
        <v>1826</v>
      </c>
      <c r="F1124">
        <v>513</v>
      </c>
      <c r="G1124">
        <v>613</v>
      </c>
      <c r="H1124">
        <v>786</v>
      </c>
      <c r="I1124">
        <v>571666</v>
      </c>
      <c r="J1124">
        <v>691</v>
      </c>
      <c r="K1124">
        <v>361</v>
      </c>
      <c r="L1124">
        <v>0</v>
      </c>
      <c r="M1124">
        <v>0</v>
      </c>
      <c r="N1124">
        <v>583</v>
      </c>
      <c r="O1124">
        <v>5897</v>
      </c>
      <c r="P1124">
        <v>101</v>
      </c>
      <c r="Q1124">
        <v>1446</v>
      </c>
      <c r="R1124">
        <v>4216</v>
      </c>
      <c r="S1124" s="8">
        <f t="shared" si="68"/>
        <v>313.07009857612269</v>
      </c>
      <c r="T1124" s="8">
        <f t="shared" si="69"/>
        <v>71.493979989825334</v>
      </c>
      <c r="U1124" s="8">
        <f t="shared" si="70"/>
        <v>-0.79478620251152432</v>
      </c>
      <c r="V1124" s="8">
        <f t="shared" si="71"/>
        <v>16.007633587786259</v>
      </c>
      <c r="Z1124" s="8"/>
    </row>
    <row r="1125" spans="1:26" x14ac:dyDescent="0.55000000000000004">
      <c r="A1125" t="s">
        <v>2962</v>
      </c>
      <c r="B1125" t="s">
        <v>2927</v>
      </c>
      <c r="C1125" t="s">
        <v>2963</v>
      </c>
      <c r="D1125">
        <v>5740</v>
      </c>
      <c r="E1125">
        <v>466</v>
      </c>
      <c r="F1125">
        <v>183</v>
      </c>
      <c r="G1125">
        <v>215</v>
      </c>
      <c r="H1125">
        <v>4035</v>
      </c>
      <c r="I1125">
        <v>404292</v>
      </c>
      <c r="J1125">
        <v>208</v>
      </c>
      <c r="K1125">
        <v>97</v>
      </c>
      <c r="L1125">
        <v>0</v>
      </c>
      <c r="M1125">
        <v>0</v>
      </c>
      <c r="N1125">
        <v>105</v>
      </c>
      <c r="O1125">
        <v>2658</v>
      </c>
      <c r="P1125">
        <v>238</v>
      </c>
      <c r="Q1125">
        <v>580</v>
      </c>
      <c r="R1125">
        <v>1761</v>
      </c>
      <c r="S1125" s="8">
        <f t="shared" si="68"/>
        <v>867.57939914163092</v>
      </c>
      <c r="T1125" s="8">
        <f t="shared" si="69"/>
        <v>66.252821670428901</v>
      </c>
      <c r="U1125" s="8">
        <f t="shared" si="70"/>
        <v>-0.55749128919860624</v>
      </c>
      <c r="V1125" s="8">
        <f t="shared" si="71"/>
        <v>1.4225526641883519</v>
      </c>
      <c r="Z1125" s="8"/>
    </row>
    <row r="1126" spans="1:26" x14ac:dyDescent="0.55000000000000004">
      <c r="A1126" t="s">
        <v>2964</v>
      </c>
      <c r="B1126" t="s">
        <v>2927</v>
      </c>
      <c r="C1126" t="s">
        <v>2965</v>
      </c>
      <c r="D1126">
        <v>17763</v>
      </c>
      <c r="E1126">
        <v>1805</v>
      </c>
      <c r="F1126">
        <v>435</v>
      </c>
      <c r="G1126">
        <v>538</v>
      </c>
      <c r="H1126">
        <v>11015</v>
      </c>
      <c r="I1126">
        <v>1142802</v>
      </c>
      <c r="J1126">
        <v>711</v>
      </c>
      <c r="K1126">
        <v>501</v>
      </c>
      <c r="L1126">
        <v>0</v>
      </c>
      <c r="M1126">
        <v>0</v>
      </c>
      <c r="N1126">
        <v>624</v>
      </c>
      <c r="O1126">
        <v>9578</v>
      </c>
      <c r="P1126">
        <v>1521</v>
      </c>
      <c r="Q1126">
        <v>2850</v>
      </c>
      <c r="R1126">
        <v>4996</v>
      </c>
      <c r="S1126" s="8">
        <f t="shared" si="68"/>
        <v>633.13130193905818</v>
      </c>
      <c r="T1126" s="8">
        <f t="shared" si="69"/>
        <v>52.161202756316563</v>
      </c>
      <c r="U1126" s="8">
        <f t="shared" si="70"/>
        <v>-0.57985700613635083</v>
      </c>
      <c r="V1126" s="8">
        <f t="shared" si="71"/>
        <v>1.6126191556967771</v>
      </c>
      <c r="Z1126" s="8"/>
    </row>
    <row r="1127" spans="1:26" x14ac:dyDescent="0.55000000000000004">
      <c r="A1127" t="s">
        <v>2966</v>
      </c>
      <c r="B1127" t="s">
        <v>2927</v>
      </c>
      <c r="C1127" t="s">
        <v>2967</v>
      </c>
      <c r="D1127">
        <v>7158</v>
      </c>
      <c r="E1127">
        <v>553</v>
      </c>
      <c r="F1127">
        <v>326</v>
      </c>
      <c r="G1127">
        <v>330</v>
      </c>
      <c r="H1127">
        <v>2770</v>
      </c>
      <c r="I1127">
        <v>522199</v>
      </c>
      <c r="J1127">
        <v>185</v>
      </c>
      <c r="K1127">
        <v>211</v>
      </c>
      <c r="L1127">
        <v>0</v>
      </c>
      <c r="M1127">
        <v>0</v>
      </c>
      <c r="N1127">
        <v>192</v>
      </c>
      <c r="O1127">
        <v>3152</v>
      </c>
      <c r="P1127">
        <v>487</v>
      </c>
      <c r="Q1127">
        <v>725</v>
      </c>
      <c r="R1127">
        <v>1934</v>
      </c>
      <c r="S1127" s="8">
        <f t="shared" si="68"/>
        <v>944.30198915009044</v>
      </c>
      <c r="T1127" s="8">
        <f t="shared" si="69"/>
        <v>61.357868020304572</v>
      </c>
      <c r="U1127" s="8">
        <f t="shared" si="70"/>
        <v>-5.5881531153953619E-2</v>
      </c>
      <c r="V1127" s="8">
        <f t="shared" si="71"/>
        <v>2.5841155234657038</v>
      </c>
      <c r="Z1127" s="8"/>
    </row>
    <row r="1128" spans="1:26" x14ac:dyDescent="0.55000000000000004">
      <c r="A1128" t="s">
        <v>2968</v>
      </c>
      <c r="B1128" t="s">
        <v>2927</v>
      </c>
      <c r="C1128" t="s">
        <v>2969</v>
      </c>
      <c r="D1128">
        <v>15125</v>
      </c>
      <c r="E1128">
        <v>1560</v>
      </c>
      <c r="F1128">
        <v>347</v>
      </c>
      <c r="G1128">
        <v>402</v>
      </c>
      <c r="H1128">
        <v>8569</v>
      </c>
      <c r="I1128">
        <v>711486</v>
      </c>
      <c r="J1128">
        <v>649</v>
      </c>
      <c r="K1128">
        <v>352</v>
      </c>
      <c r="L1128">
        <v>0</v>
      </c>
      <c r="M1128">
        <v>0</v>
      </c>
      <c r="N1128">
        <v>284</v>
      </c>
      <c r="O1128">
        <v>7981</v>
      </c>
      <c r="P1128">
        <v>1970</v>
      </c>
      <c r="Q1128">
        <v>1639</v>
      </c>
      <c r="R1128">
        <v>4310</v>
      </c>
      <c r="S1128" s="8">
        <f t="shared" si="68"/>
        <v>456.08076923076925</v>
      </c>
      <c r="T1128" s="8">
        <f t="shared" si="69"/>
        <v>54.003257737125679</v>
      </c>
      <c r="U1128" s="8">
        <f t="shared" si="70"/>
        <v>-0.36363636363636365</v>
      </c>
      <c r="V1128" s="8">
        <f t="shared" si="71"/>
        <v>1.7650834403080873</v>
      </c>
      <c r="Z1128" s="8"/>
    </row>
    <row r="1129" spans="1:26" x14ac:dyDescent="0.55000000000000004">
      <c r="A1129" t="s">
        <v>2970</v>
      </c>
      <c r="B1129" t="s">
        <v>2927</v>
      </c>
      <c r="C1129" t="s">
        <v>2971</v>
      </c>
      <c r="D1129">
        <v>8250</v>
      </c>
      <c r="E1129">
        <v>707</v>
      </c>
      <c r="F1129">
        <v>154</v>
      </c>
      <c r="G1129">
        <v>228</v>
      </c>
      <c r="H1129">
        <v>7123</v>
      </c>
      <c r="I1129">
        <v>619597</v>
      </c>
      <c r="J1129">
        <v>335</v>
      </c>
      <c r="K1129">
        <v>160</v>
      </c>
      <c r="L1129">
        <v>0</v>
      </c>
      <c r="M1129">
        <v>0</v>
      </c>
      <c r="N1129">
        <v>163</v>
      </c>
      <c r="O1129">
        <v>4351</v>
      </c>
      <c r="P1129">
        <v>1057</v>
      </c>
      <c r="Q1129">
        <v>985</v>
      </c>
      <c r="R1129">
        <v>2248</v>
      </c>
      <c r="S1129" s="8">
        <f t="shared" si="68"/>
        <v>876.37482319660535</v>
      </c>
      <c r="T1129" s="8">
        <f t="shared" si="69"/>
        <v>51.666283612962538</v>
      </c>
      <c r="U1129" s="8">
        <f t="shared" si="70"/>
        <v>-0.89696969696969697</v>
      </c>
      <c r="V1129" s="8">
        <f t="shared" si="71"/>
        <v>1.158219851186298</v>
      </c>
      <c r="Z1129" s="8"/>
    </row>
    <row r="1130" spans="1:26" x14ac:dyDescent="0.55000000000000004">
      <c r="A1130" t="s">
        <v>2972</v>
      </c>
      <c r="B1130" t="s">
        <v>2973</v>
      </c>
      <c r="C1130" t="s">
        <v>2974</v>
      </c>
      <c r="D1130">
        <v>255051</v>
      </c>
      <c r="E1130">
        <v>28155</v>
      </c>
      <c r="F1130">
        <v>5378</v>
      </c>
      <c r="G1130">
        <v>6457</v>
      </c>
      <c r="H1130">
        <v>24292</v>
      </c>
      <c r="I1130">
        <v>10194243</v>
      </c>
      <c r="J1130">
        <v>11189</v>
      </c>
      <c r="K1130">
        <v>5799</v>
      </c>
      <c r="L1130">
        <v>0</v>
      </c>
      <c r="M1130">
        <v>0</v>
      </c>
      <c r="N1130">
        <v>4991</v>
      </c>
      <c r="O1130">
        <v>118929</v>
      </c>
      <c r="P1130">
        <v>4655</v>
      </c>
      <c r="Q1130">
        <v>27859</v>
      </c>
      <c r="R1130">
        <v>83549</v>
      </c>
      <c r="S1130" s="8">
        <f t="shared" si="68"/>
        <v>362.07575919019712</v>
      </c>
      <c r="T1130" s="8">
        <f t="shared" si="69"/>
        <v>70.251158254084373</v>
      </c>
      <c r="U1130" s="8">
        <f t="shared" si="70"/>
        <v>-0.42305264437308621</v>
      </c>
      <c r="V1130" s="8">
        <f t="shared" si="71"/>
        <v>10.499382512761404</v>
      </c>
      <c r="Z1130" s="8"/>
    </row>
    <row r="1131" spans="1:26" x14ac:dyDescent="0.55000000000000004">
      <c r="A1131" t="s">
        <v>2975</v>
      </c>
      <c r="B1131" t="s">
        <v>2973</v>
      </c>
      <c r="C1131" t="s">
        <v>2976</v>
      </c>
      <c r="D1131">
        <v>162570</v>
      </c>
      <c r="E1131">
        <v>18676</v>
      </c>
      <c r="F1131">
        <v>3930</v>
      </c>
      <c r="G1131">
        <v>4415</v>
      </c>
      <c r="H1131">
        <v>13688</v>
      </c>
      <c r="I1131">
        <v>6656123</v>
      </c>
      <c r="J1131">
        <v>7674</v>
      </c>
      <c r="K1131">
        <v>4029</v>
      </c>
      <c r="L1131">
        <v>0</v>
      </c>
      <c r="M1131">
        <v>0</v>
      </c>
      <c r="N1131">
        <v>3886</v>
      </c>
      <c r="O1131">
        <v>75282</v>
      </c>
      <c r="P1131">
        <v>1476</v>
      </c>
      <c r="Q1131">
        <v>20354</v>
      </c>
      <c r="R1131">
        <v>51882</v>
      </c>
      <c r="S1131" s="8">
        <f t="shared" si="68"/>
        <v>356.39981794816879</v>
      </c>
      <c r="T1131" s="8">
        <f t="shared" si="69"/>
        <v>68.916872559177492</v>
      </c>
      <c r="U1131" s="8">
        <f t="shared" si="70"/>
        <v>-0.29833302577351295</v>
      </c>
      <c r="V1131" s="8">
        <f t="shared" si="71"/>
        <v>11.876826417299824</v>
      </c>
      <c r="Z1131" s="8"/>
    </row>
    <row r="1132" spans="1:26" x14ac:dyDescent="0.55000000000000004">
      <c r="A1132" t="s">
        <v>2977</v>
      </c>
      <c r="B1132" t="s">
        <v>2973</v>
      </c>
      <c r="C1132" t="s">
        <v>2978</v>
      </c>
      <c r="D1132">
        <v>193966</v>
      </c>
      <c r="E1132">
        <v>24166</v>
      </c>
      <c r="F1132">
        <v>6607</v>
      </c>
      <c r="G1132">
        <v>6643</v>
      </c>
      <c r="H1132">
        <v>24936</v>
      </c>
      <c r="I1132">
        <v>7596964</v>
      </c>
      <c r="J1132">
        <v>9905</v>
      </c>
      <c r="K1132">
        <v>5378</v>
      </c>
      <c r="L1132">
        <v>0</v>
      </c>
      <c r="M1132">
        <v>0</v>
      </c>
      <c r="N1132">
        <v>4556</v>
      </c>
      <c r="O1132">
        <v>92119</v>
      </c>
      <c r="P1132">
        <v>3975</v>
      </c>
      <c r="Q1132">
        <v>15767</v>
      </c>
      <c r="R1132">
        <v>71456</v>
      </c>
      <c r="S1132" s="8">
        <f t="shared" si="68"/>
        <v>314.3658031945709</v>
      </c>
      <c r="T1132" s="8">
        <f t="shared" si="69"/>
        <v>77.569231103246878</v>
      </c>
      <c r="U1132" s="8">
        <f t="shared" si="70"/>
        <v>-1.8559953806337192E-2</v>
      </c>
      <c r="V1132" s="8">
        <f t="shared" si="71"/>
        <v>7.7785530959255693</v>
      </c>
      <c r="Z1132" s="8"/>
    </row>
    <row r="1133" spans="1:26" x14ac:dyDescent="0.55000000000000004">
      <c r="A1133" t="s">
        <v>2979</v>
      </c>
      <c r="B1133" t="s">
        <v>2973</v>
      </c>
      <c r="C1133" t="s">
        <v>2980</v>
      </c>
      <c r="D1133">
        <v>44626</v>
      </c>
      <c r="E1133">
        <v>3910</v>
      </c>
      <c r="F1133">
        <v>970</v>
      </c>
      <c r="G1133">
        <v>1169</v>
      </c>
      <c r="H1133">
        <v>13151</v>
      </c>
      <c r="I1133">
        <v>2368977</v>
      </c>
      <c r="J1133">
        <v>1527</v>
      </c>
      <c r="K1133">
        <v>920</v>
      </c>
      <c r="L1133">
        <v>0</v>
      </c>
      <c r="M1133">
        <v>0</v>
      </c>
      <c r="N1133">
        <v>914</v>
      </c>
      <c r="O1133">
        <v>21719</v>
      </c>
      <c r="P1133">
        <v>2633</v>
      </c>
      <c r="Q1133">
        <v>3904</v>
      </c>
      <c r="R1133">
        <v>14858</v>
      </c>
      <c r="S1133" s="8">
        <f t="shared" si="68"/>
        <v>605.87647058823529</v>
      </c>
      <c r="T1133" s="8">
        <f t="shared" si="69"/>
        <v>68.410147796859889</v>
      </c>
      <c r="U1133" s="8">
        <f t="shared" si="70"/>
        <v>-0.44592838255725364</v>
      </c>
      <c r="V1133" s="8">
        <f t="shared" si="71"/>
        <v>3.3933541175576001</v>
      </c>
      <c r="Z1133" s="8"/>
    </row>
    <row r="1134" spans="1:26" x14ac:dyDescent="0.55000000000000004">
      <c r="A1134" t="s">
        <v>2981</v>
      </c>
      <c r="B1134" t="s">
        <v>2973</v>
      </c>
      <c r="C1134" t="s">
        <v>2982</v>
      </c>
      <c r="D1134">
        <v>113979</v>
      </c>
      <c r="E1134">
        <v>14658</v>
      </c>
      <c r="F1134">
        <v>4718</v>
      </c>
      <c r="G1134">
        <v>4510</v>
      </c>
      <c r="H1134">
        <v>9189</v>
      </c>
      <c r="I1134">
        <v>4644738</v>
      </c>
      <c r="J1134">
        <v>5982</v>
      </c>
      <c r="K1134">
        <v>3252</v>
      </c>
      <c r="L1134">
        <v>0</v>
      </c>
      <c r="M1134">
        <v>0</v>
      </c>
      <c r="N1134">
        <v>3317</v>
      </c>
      <c r="O1134">
        <v>54241</v>
      </c>
      <c r="P1134">
        <v>1324</v>
      </c>
      <c r="Q1134">
        <v>16914</v>
      </c>
      <c r="R1134">
        <v>34801</v>
      </c>
      <c r="S1134" s="8">
        <f t="shared" si="68"/>
        <v>316.87392550143267</v>
      </c>
      <c r="T1134" s="8">
        <f t="shared" si="69"/>
        <v>64.159952803230027</v>
      </c>
      <c r="U1134" s="8">
        <f t="shared" si="70"/>
        <v>0.18248975688504024</v>
      </c>
      <c r="V1134" s="8">
        <f t="shared" si="71"/>
        <v>12.403852432255958</v>
      </c>
      <c r="Z1134" s="8"/>
    </row>
    <row r="1135" spans="1:26" x14ac:dyDescent="0.55000000000000004">
      <c r="A1135" t="s">
        <v>2983</v>
      </c>
      <c r="B1135" t="s">
        <v>2973</v>
      </c>
      <c r="C1135" t="s">
        <v>2984</v>
      </c>
      <c r="D1135">
        <v>55887</v>
      </c>
      <c r="E1135">
        <v>7779</v>
      </c>
      <c r="F1135">
        <v>2021</v>
      </c>
      <c r="G1135">
        <v>2074</v>
      </c>
      <c r="H1135">
        <v>3560</v>
      </c>
      <c r="I1135">
        <v>3414350</v>
      </c>
      <c r="J1135">
        <v>3047</v>
      </c>
      <c r="K1135">
        <v>1566</v>
      </c>
      <c r="L1135">
        <v>0</v>
      </c>
      <c r="M1135">
        <v>0</v>
      </c>
      <c r="N1135">
        <v>1303</v>
      </c>
      <c r="O1135">
        <v>24336</v>
      </c>
      <c r="P1135">
        <v>370</v>
      </c>
      <c r="Q1135">
        <v>8256</v>
      </c>
      <c r="R1135">
        <v>15507</v>
      </c>
      <c r="S1135" s="8">
        <f t="shared" si="68"/>
        <v>438.91888417534386</v>
      </c>
      <c r="T1135" s="8">
        <f t="shared" si="69"/>
        <v>63.720414201183431</v>
      </c>
      <c r="U1135" s="8">
        <f t="shared" si="70"/>
        <v>-9.4834219049152749E-2</v>
      </c>
      <c r="V1135" s="8">
        <f t="shared" si="71"/>
        <v>15.698595505617977</v>
      </c>
      <c r="Z1135" s="8"/>
    </row>
    <row r="1136" spans="1:26" x14ac:dyDescent="0.55000000000000004">
      <c r="A1136" t="s">
        <v>2985</v>
      </c>
      <c r="B1136" t="s">
        <v>2973</v>
      </c>
      <c r="C1136" t="s">
        <v>2986</v>
      </c>
      <c r="D1136">
        <v>129125</v>
      </c>
      <c r="E1136">
        <v>14495</v>
      </c>
      <c r="F1136">
        <v>3160</v>
      </c>
      <c r="G1136">
        <v>3810</v>
      </c>
      <c r="H1136">
        <v>16187</v>
      </c>
      <c r="I1136">
        <v>7977865</v>
      </c>
      <c r="J1136">
        <v>5818</v>
      </c>
      <c r="K1136">
        <v>3222</v>
      </c>
      <c r="L1136">
        <v>0</v>
      </c>
      <c r="M1136">
        <v>0</v>
      </c>
      <c r="N1136">
        <v>2474</v>
      </c>
      <c r="O1136">
        <v>58505</v>
      </c>
      <c r="P1136">
        <v>1709</v>
      </c>
      <c r="Q1136">
        <v>15956</v>
      </c>
      <c r="R1136">
        <v>39204</v>
      </c>
      <c r="S1136" s="8">
        <f t="shared" si="68"/>
        <v>550.38737495688167</v>
      </c>
      <c r="T1136" s="8">
        <f t="shared" si="69"/>
        <v>67.009657294248356</v>
      </c>
      <c r="U1136" s="8">
        <f t="shared" si="70"/>
        <v>-0.50338818973862531</v>
      </c>
      <c r="V1136" s="8">
        <f t="shared" si="71"/>
        <v>7.9770803731389384</v>
      </c>
      <c r="Z1136" s="8"/>
    </row>
    <row r="1137" spans="1:26" x14ac:dyDescent="0.55000000000000004">
      <c r="A1137" t="s">
        <v>2987</v>
      </c>
      <c r="B1137" t="s">
        <v>2973</v>
      </c>
      <c r="C1137" t="s">
        <v>2988</v>
      </c>
      <c r="D1137">
        <v>49798</v>
      </c>
      <c r="E1137">
        <v>5702</v>
      </c>
      <c r="F1137">
        <v>1276</v>
      </c>
      <c r="G1137">
        <v>1452</v>
      </c>
      <c r="H1137">
        <v>4324</v>
      </c>
      <c r="I1137">
        <v>1722716</v>
      </c>
      <c r="J1137">
        <v>2342</v>
      </c>
      <c r="K1137">
        <v>1325</v>
      </c>
      <c r="L1137">
        <v>0</v>
      </c>
      <c r="M1137">
        <v>0</v>
      </c>
      <c r="N1137">
        <v>1162</v>
      </c>
      <c r="O1137">
        <v>21867</v>
      </c>
      <c r="P1137">
        <v>542</v>
      </c>
      <c r="Q1137">
        <v>7014</v>
      </c>
      <c r="R1137">
        <v>13814</v>
      </c>
      <c r="S1137" s="8">
        <f t="shared" si="68"/>
        <v>302.12486846720446</v>
      </c>
      <c r="T1137" s="8">
        <f t="shared" si="69"/>
        <v>63.172817487538303</v>
      </c>
      <c r="U1137" s="8">
        <f t="shared" si="70"/>
        <v>-0.35342784850797221</v>
      </c>
      <c r="V1137" s="8">
        <f t="shared" si="71"/>
        <v>11.516651248843663</v>
      </c>
      <c r="Z1137" s="8"/>
    </row>
    <row r="1138" spans="1:26" x14ac:dyDescent="0.55000000000000004">
      <c r="A1138" t="s">
        <v>2989</v>
      </c>
      <c r="B1138" t="s">
        <v>2973</v>
      </c>
      <c r="C1138" t="s">
        <v>2990</v>
      </c>
      <c r="D1138">
        <v>32519</v>
      </c>
      <c r="E1138">
        <v>3039</v>
      </c>
      <c r="F1138">
        <v>618</v>
      </c>
      <c r="G1138">
        <v>844</v>
      </c>
      <c r="H1138">
        <v>8863</v>
      </c>
      <c r="I1138">
        <v>1643145</v>
      </c>
      <c r="J1138">
        <v>1197</v>
      </c>
      <c r="K1138">
        <v>709</v>
      </c>
      <c r="L1138">
        <v>0</v>
      </c>
      <c r="M1138">
        <v>0</v>
      </c>
      <c r="N1138">
        <v>668</v>
      </c>
      <c r="O1138">
        <v>15731</v>
      </c>
      <c r="P1138">
        <v>1828</v>
      </c>
      <c r="Q1138">
        <v>3483</v>
      </c>
      <c r="R1138">
        <v>10384</v>
      </c>
      <c r="S1138" s="8">
        <f t="shared" si="68"/>
        <v>540.68608094768013</v>
      </c>
      <c r="T1138" s="8">
        <f t="shared" si="69"/>
        <v>66.009789587438817</v>
      </c>
      <c r="U1138" s="8">
        <f t="shared" si="70"/>
        <v>-0.69497832036655494</v>
      </c>
      <c r="V1138" s="8">
        <f t="shared" si="71"/>
        <v>3.6690736770845085</v>
      </c>
      <c r="Z1138" s="8"/>
    </row>
    <row r="1139" spans="1:26" x14ac:dyDescent="0.55000000000000004">
      <c r="A1139" t="s">
        <v>2991</v>
      </c>
      <c r="B1139" t="s">
        <v>2973</v>
      </c>
      <c r="C1139" t="s">
        <v>2992</v>
      </c>
      <c r="D1139">
        <v>30799</v>
      </c>
      <c r="E1139">
        <v>3241</v>
      </c>
      <c r="F1139">
        <v>929</v>
      </c>
      <c r="G1139">
        <v>1061</v>
      </c>
      <c r="H1139">
        <v>5858</v>
      </c>
      <c r="I1139">
        <v>1313677</v>
      </c>
      <c r="J1139">
        <v>1249</v>
      </c>
      <c r="K1139">
        <v>732</v>
      </c>
      <c r="L1139">
        <v>0</v>
      </c>
      <c r="M1139">
        <v>0</v>
      </c>
      <c r="N1139">
        <v>1063</v>
      </c>
      <c r="O1139">
        <v>13642</v>
      </c>
      <c r="P1139">
        <v>778</v>
      </c>
      <c r="Q1139">
        <v>3139</v>
      </c>
      <c r="R1139">
        <v>9554</v>
      </c>
      <c r="S1139" s="8">
        <f t="shared" si="68"/>
        <v>405.33076211045972</v>
      </c>
      <c r="T1139" s="8">
        <f t="shared" si="69"/>
        <v>70.033719395982999</v>
      </c>
      <c r="U1139" s="8">
        <f t="shared" si="70"/>
        <v>-0.42858534367998957</v>
      </c>
      <c r="V1139" s="8">
        <f t="shared" si="71"/>
        <v>5.2575964493001024</v>
      </c>
      <c r="Z1139" s="8"/>
    </row>
    <row r="1140" spans="1:26" x14ac:dyDescent="0.55000000000000004">
      <c r="A1140" t="s">
        <v>2993</v>
      </c>
      <c r="B1140" t="s">
        <v>2973</v>
      </c>
      <c r="C1140" t="s">
        <v>2994</v>
      </c>
      <c r="D1140">
        <v>23247</v>
      </c>
      <c r="E1140">
        <v>1963</v>
      </c>
      <c r="F1140">
        <v>416</v>
      </c>
      <c r="G1140">
        <v>684</v>
      </c>
      <c r="H1140">
        <v>11217</v>
      </c>
      <c r="I1140">
        <v>1375972</v>
      </c>
      <c r="J1140">
        <v>713</v>
      </c>
      <c r="K1140">
        <v>430</v>
      </c>
      <c r="L1140">
        <v>0</v>
      </c>
      <c r="M1140">
        <v>0</v>
      </c>
      <c r="N1140">
        <v>446</v>
      </c>
      <c r="O1140">
        <v>11320</v>
      </c>
      <c r="P1140">
        <v>1273</v>
      </c>
      <c r="Q1140">
        <v>3027</v>
      </c>
      <c r="R1140">
        <v>6941</v>
      </c>
      <c r="S1140" s="8">
        <f t="shared" si="68"/>
        <v>700.95364238410593</v>
      </c>
      <c r="T1140" s="8">
        <f t="shared" si="69"/>
        <v>61.316254416961137</v>
      </c>
      <c r="U1140" s="8">
        <f t="shared" si="70"/>
        <v>-1.1528369251946489</v>
      </c>
      <c r="V1140" s="8">
        <f t="shared" si="71"/>
        <v>2.072479272532763</v>
      </c>
      <c r="Z1140" s="8"/>
    </row>
    <row r="1141" spans="1:26" x14ac:dyDescent="0.55000000000000004">
      <c r="A1141" t="s">
        <v>2995</v>
      </c>
      <c r="B1141" t="s">
        <v>2973</v>
      </c>
      <c r="C1141" t="s">
        <v>2996</v>
      </c>
      <c r="D1141">
        <v>137540</v>
      </c>
      <c r="E1141">
        <v>15493</v>
      </c>
      <c r="F1141">
        <v>3554</v>
      </c>
      <c r="G1141">
        <v>4215</v>
      </c>
      <c r="H1141">
        <v>14584</v>
      </c>
      <c r="I1141">
        <v>6923243</v>
      </c>
      <c r="J1141">
        <v>6333</v>
      </c>
      <c r="K1141">
        <v>3438</v>
      </c>
      <c r="L1141">
        <v>0</v>
      </c>
      <c r="M1141">
        <v>0</v>
      </c>
      <c r="N1141">
        <v>2904</v>
      </c>
      <c r="O1141">
        <v>62093</v>
      </c>
      <c r="P1141">
        <v>1556</v>
      </c>
      <c r="Q1141">
        <v>19391</v>
      </c>
      <c r="R1141">
        <v>39431</v>
      </c>
      <c r="S1141" s="8">
        <f t="shared" si="68"/>
        <v>446.86264764732459</v>
      </c>
      <c r="T1141" s="8">
        <f t="shared" si="69"/>
        <v>63.50313239817693</v>
      </c>
      <c r="U1141" s="8">
        <f t="shared" si="70"/>
        <v>-0.48058746546459213</v>
      </c>
      <c r="V1141" s="8">
        <f t="shared" si="71"/>
        <v>9.4308831596269886</v>
      </c>
      <c r="Z1141" s="8"/>
    </row>
    <row r="1142" spans="1:26" x14ac:dyDescent="0.55000000000000004">
      <c r="A1142" t="s">
        <v>2997</v>
      </c>
      <c r="B1142" t="s">
        <v>2973</v>
      </c>
      <c r="C1142" t="s">
        <v>2998</v>
      </c>
      <c r="D1142">
        <v>60326</v>
      </c>
      <c r="E1142">
        <v>7337</v>
      </c>
      <c r="F1142">
        <v>1688</v>
      </c>
      <c r="G1142">
        <v>1863</v>
      </c>
      <c r="H1142">
        <v>7115</v>
      </c>
      <c r="I1142">
        <v>4572279</v>
      </c>
      <c r="J1142">
        <v>3029</v>
      </c>
      <c r="K1142">
        <v>1458</v>
      </c>
      <c r="L1142">
        <v>0</v>
      </c>
      <c r="M1142">
        <v>0</v>
      </c>
      <c r="N1142">
        <v>1215</v>
      </c>
      <c r="O1142">
        <v>27716</v>
      </c>
      <c r="P1142">
        <v>812</v>
      </c>
      <c r="Q1142">
        <v>8866</v>
      </c>
      <c r="R1142">
        <v>17724</v>
      </c>
      <c r="S1142" s="8">
        <f t="shared" si="68"/>
        <v>623.18100040888646</v>
      </c>
      <c r="T1142" s="8">
        <f t="shared" si="69"/>
        <v>63.948621734738055</v>
      </c>
      <c r="U1142" s="8">
        <f t="shared" si="70"/>
        <v>-0.29009050823857041</v>
      </c>
      <c r="V1142" s="8">
        <f t="shared" si="71"/>
        <v>8.4787069571328182</v>
      </c>
      <c r="Z1142" s="8"/>
    </row>
    <row r="1143" spans="1:26" x14ac:dyDescent="0.55000000000000004">
      <c r="A1143" t="s">
        <v>2999</v>
      </c>
      <c r="B1143" t="s">
        <v>2973</v>
      </c>
      <c r="C1143" t="s">
        <v>3000</v>
      </c>
      <c r="D1143">
        <v>14798</v>
      </c>
      <c r="E1143">
        <v>934</v>
      </c>
      <c r="F1143">
        <v>346</v>
      </c>
      <c r="G1143">
        <v>375</v>
      </c>
      <c r="H1143">
        <v>6748</v>
      </c>
      <c r="I1143">
        <v>750067</v>
      </c>
      <c r="J1143">
        <v>364</v>
      </c>
      <c r="K1143">
        <v>199</v>
      </c>
      <c r="L1143">
        <v>0</v>
      </c>
      <c r="M1143">
        <v>0</v>
      </c>
      <c r="N1143">
        <v>188</v>
      </c>
      <c r="O1143">
        <v>6082</v>
      </c>
      <c r="P1143">
        <v>1265</v>
      </c>
      <c r="Q1143">
        <v>910</v>
      </c>
      <c r="R1143">
        <v>3795</v>
      </c>
      <c r="S1143" s="8">
        <f t="shared" si="68"/>
        <v>803.06959314775156</v>
      </c>
      <c r="T1143" s="8">
        <f t="shared" si="69"/>
        <v>62.39723775073989</v>
      </c>
      <c r="U1143" s="8">
        <f t="shared" si="70"/>
        <v>-0.19597242870658199</v>
      </c>
      <c r="V1143" s="8">
        <f t="shared" si="71"/>
        <v>2.1929460580912865</v>
      </c>
      <c r="Z1143" s="8"/>
    </row>
    <row r="1144" spans="1:26" x14ac:dyDescent="0.55000000000000004">
      <c r="A1144" t="s">
        <v>3001</v>
      </c>
      <c r="B1144" t="s">
        <v>2973</v>
      </c>
      <c r="C1144" t="s">
        <v>3002</v>
      </c>
      <c r="D1144">
        <v>6034</v>
      </c>
      <c r="E1144">
        <v>1010</v>
      </c>
      <c r="F1144">
        <v>186</v>
      </c>
      <c r="G1144">
        <v>277</v>
      </c>
      <c r="H1144">
        <v>446</v>
      </c>
      <c r="I1144">
        <v>402865</v>
      </c>
      <c r="J1144">
        <v>403</v>
      </c>
      <c r="K1144">
        <v>190</v>
      </c>
      <c r="L1144">
        <v>0</v>
      </c>
      <c r="M1144">
        <v>0</v>
      </c>
      <c r="N1144">
        <v>0</v>
      </c>
      <c r="O1144">
        <v>2687</v>
      </c>
      <c r="P1144">
        <v>20</v>
      </c>
      <c r="Q1144">
        <v>977</v>
      </c>
      <c r="R1144">
        <v>1666</v>
      </c>
      <c r="S1144" s="8">
        <f t="shared" si="68"/>
        <v>398.87623762376239</v>
      </c>
      <c r="T1144" s="8">
        <f t="shared" si="69"/>
        <v>62.002232973576476</v>
      </c>
      <c r="U1144" s="8">
        <f t="shared" si="70"/>
        <v>-1.5081206496519721</v>
      </c>
      <c r="V1144" s="8">
        <f t="shared" si="71"/>
        <v>13.52914798206278</v>
      </c>
      <c r="Z1144" s="8"/>
    </row>
    <row r="1145" spans="1:26" x14ac:dyDescent="0.55000000000000004">
      <c r="A1145" t="s">
        <v>3005</v>
      </c>
      <c r="B1145" t="s">
        <v>2973</v>
      </c>
      <c r="C1145" t="s">
        <v>3006</v>
      </c>
      <c r="D1145">
        <v>14483</v>
      </c>
      <c r="E1145">
        <v>1558</v>
      </c>
      <c r="F1145">
        <v>391</v>
      </c>
      <c r="G1145">
        <v>442</v>
      </c>
      <c r="H1145">
        <v>2453</v>
      </c>
      <c r="I1145">
        <v>693306</v>
      </c>
      <c r="J1145">
        <v>569</v>
      </c>
      <c r="K1145">
        <v>362</v>
      </c>
      <c r="L1145">
        <v>0</v>
      </c>
      <c r="M1145">
        <v>0</v>
      </c>
      <c r="N1145">
        <v>339</v>
      </c>
      <c r="O1145">
        <v>6738</v>
      </c>
      <c r="P1145">
        <v>290</v>
      </c>
      <c r="Q1145">
        <v>2099</v>
      </c>
      <c r="R1145">
        <v>4230</v>
      </c>
      <c r="S1145" s="8">
        <f t="shared" si="68"/>
        <v>444.99743260590503</v>
      </c>
      <c r="T1145" s="8">
        <f t="shared" si="69"/>
        <v>62.778272484416739</v>
      </c>
      <c r="U1145" s="8">
        <f t="shared" si="70"/>
        <v>-0.35213698819305395</v>
      </c>
      <c r="V1145" s="8">
        <f t="shared" si="71"/>
        <v>5.9041989400733792</v>
      </c>
      <c r="Z1145" s="8"/>
    </row>
    <row r="1146" spans="1:26" x14ac:dyDescent="0.55000000000000004">
      <c r="A1146" t="s">
        <v>3007</v>
      </c>
      <c r="B1146" t="s">
        <v>2973</v>
      </c>
      <c r="C1146" t="s">
        <v>3008</v>
      </c>
      <c r="D1146">
        <v>11914</v>
      </c>
      <c r="E1146">
        <v>1083</v>
      </c>
      <c r="F1146">
        <v>329</v>
      </c>
      <c r="G1146">
        <v>417</v>
      </c>
      <c r="H1146">
        <v>1856</v>
      </c>
      <c r="I1146">
        <v>441040</v>
      </c>
      <c r="J1146">
        <v>440</v>
      </c>
      <c r="K1146">
        <v>227</v>
      </c>
      <c r="L1146">
        <v>0</v>
      </c>
      <c r="M1146">
        <v>0</v>
      </c>
      <c r="N1146">
        <v>224</v>
      </c>
      <c r="O1146">
        <v>5129</v>
      </c>
      <c r="P1146">
        <v>224</v>
      </c>
      <c r="Q1146">
        <v>1392</v>
      </c>
      <c r="R1146">
        <v>3441</v>
      </c>
      <c r="S1146" s="8">
        <f t="shared" si="68"/>
        <v>407.23915050784859</v>
      </c>
      <c r="T1146" s="8">
        <f t="shared" si="69"/>
        <v>67.089101189315656</v>
      </c>
      <c r="U1146" s="8">
        <f t="shared" si="70"/>
        <v>-0.73862682558334725</v>
      </c>
      <c r="V1146" s="8">
        <f t="shared" si="71"/>
        <v>6.4191810344827589</v>
      </c>
      <c r="Z1146" s="8"/>
    </row>
    <row r="1147" spans="1:26" x14ac:dyDescent="0.55000000000000004">
      <c r="A1147" t="s">
        <v>3011</v>
      </c>
      <c r="B1147" t="s">
        <v>3012</v>
      </c>
      <c r="C1147" t="s">
        <v>3013</v>
      </c>
      <c r="D1147">
        <v>252391</v>
      </c>
      <c r="E1147">
        <v>26272</v>
      </c>
      <c r="F1147">
        <v>6524</v>
      </c>
      <c r="G1147">
        <v>7251</v>
      </c>
      <c r="H1147">
        <v>14108</v>
      </c>
      <c r="I1147">
        <v>8774992</v>
      </c>
      <c r="J1147">
        <v>12485</v>
      </c>
      <c r="K1147">
        <v>6272</v>
      </c>
      <c r="L1147">
        <v>0</v>
      </c>
      <c r="M1147">
        <v>0</v>
      </c>
      <c r="N1147">
        <v>7346</v>
      </c>
      <c r="O1147">
        <v>113707</v>
      </c>
      <c r="P1147">
        <v>3869</v>
      </c>
      <c r="Q1147">
        <v>20679</v>
      </c>
      <c r="R1147">
        <v>84902</v>
      </c>
      <c r="S1147" s="8">
        <f t="shared" si="68"/>
        <v>334.00548112058465</v>
      </c>
      <c r="T1147" s="8">
        <f t="shared" si="69"/>
        <v>74.667346777243267</v>
      </c>
      <c r="U1147" s="8">
        <f t="shared" si="70"/>
        <v>-0.28804513631627116</v>
      </c>
      <c r="V1147" s="8">
        <f t="shared" si="71"/>
        <v>17.889920612418486</v>
      </c>
      <c r="Z1147" s="8"/>
    </row>
    <row r="1148" spans="1:26" x14ac:dyDescent="0.55000000000000004">
      <c r="A1148" t="s">
        <v>3014</v>
      </c>
      <c r="B1148" t="s">
        <v>3012</v>
      </c>
      <c r="C1148" t="s">
        <v>3015</v>
      </c>
      <c r="D1148">
        <v>54622</v>
      </c>
      <c r="E1148">
        <v>5592</v>
      </c>
      <c r="F1148">
        <v>1257</v>
      </c>
      <c r="G1148">
        <v>1375</v>
      </c>
      <c r="H1148">
        <v>6468</v>
      </c>
      <c r="I1148">
        <v>2681072</v>
      </c>
      <c r="J1148">
        <v>2289</v>
      </c>
      <c r="K1148">
        <v>1178</v>
      </c>
      <c r="L1148">
        <v>0</v>
      </c>
      <c r="M1148">
        <v>0</v>
      </c>
      <c r="N1148">
        <v>1416</v>
      </c>
      <c r="O1148">
        <v>25069</v>
      </c>
      <c r="P1148">
        <v>2421</v>
      </c>
      <c r="Q1148">
        <v>5946</v>
      </c>
      <c r="R1148">
        <v>16211</v>
      </c>
      <c r="S1148" s="8">
        <f t="shared" si="68"/>
        <v>479.44778254649498</v>
      </c>
      <c r="T1148" s="8">
        <f t="shared" si="69"/>
        <v>64.665523156089193</v>
      </c>
      <c r="U1148" s="8">
        <f t="shared" si="70"/>
        <v>-0.21603017099337263</v>
      </c>
      <c r="V1148" s="8">
        <f t="shared" si="71"/>
        <v>8.4449598021026588</v>
      </c>
      <c r="Z1148" s="8"/>
    </row>
    <row r="1149" spans="1:26" x14ac:dyDescent="0.55000000000000004">
      <c r="A1149" t="s">
        <v>3016</v>
      </c>
      <c r="B1149" t="s">
        <v>3012</v>
      </c>
      <c r="C1149" t="s">
        <v>3017</v>
      </c>
      <c r="D1149">
        <v>36149</v>
      </c>
      <c r="E1149">
        <v>3683</v>
      </c>
      <c r="F1149">
        <v>1061</v>
      </c>
      <c r="G1149">
        <v>1213</v>
      </c>
      <c r="H1149">
        <v>3880</v>
      </c>
      <c r="I1149">
        <v>1217008</v>
      </c>
      <c r="J1149">
        <v>1348</v>
      </c>
      <c r="K1149">
        <v>771</v>
      </c>
      <c r="L1149">
        <v>0</v>
      </c>
      <c r="M1149">
        <v>0</v>
      </c>
      <c r="N1149">
        <v>1017</v>
      </c>
      <c r="O1149">
        <v>16544</v>
      </c>
      <c r="P1149">
        <v>1301</v>
      </c>
      <c r="Q1149">
        <v>3826</v>
      </c>
      <c r="R1149">
        <v>10954</v>
      </c>
      <c r="S1149" s="8">
        <f t="shared" si="68"/>
        <v>330.43931577518327</v>
      </c>
      <c r="T1149" s="8">
        <f t="shared" si="69"/>
        <v>66.211315280464206</v>
      </c>
      <c r="U1149" s="8">
        <f t="shared" si="70"/>
        <v>-0.42048189438158734</v>
      </c>
      <c r="V1149" s="8">
        <f t="shared" si="71"/>
        <v>9.3167525773195869</v>
      </c>
      <c r="Z1149" s="8"/>
    </row>
    <row r="1150" spans="1:26" x14ac:dyDescent="0.55000000000000004">
      <c r="A1150" t="s">
        <v>3018</v>
      </c>
      <c r="B1150" t="s">
        <v>3012</v>
      </c>
      <c r="C1150" t="s">
        <v>3019</v>
      </c>
      <c r="D1150">
        <v>69470</v>
      </c>
      <c r="E1150">
        <v>8291</v>
      </c>
      <c r="F1150">
        <v>1468</v>
      </c>
      <c r="G1150">
        <v>1722</v>
      </c>
      <c r="H1150">
        <v>12966</v>
      </c>
      <c r="I1150">
        <v>3709411</v>
      </c>
      <c r="J1150">
        <v>3323</v>
      </c>
      <c r="K1150">
        <v>1930</v>
      </c>
      <c r="L1150">
        <v>0</v>
      </c>
      <c r="M1150">
        <v>0</v>
      </c>
      <c r="N1150">
        <v>1808</v>
      </c>
      <c r="O1150">
        <v>31581</v>
      </c>
      <c r="P1150">
        <v>2765</v>
      </c>
      <c r="Q1150">
        <v>9351</v>
      </c>
      <c r="R1150">
        <v>19126</v>
      </c>
      <c r="S1150" s="8">
        <f t="shared" si="68"/>
        <v>447.40212278374139</v>
      </c>
      <c r="T1150" s="8">
        <f t="shared" si="69"/>
        <v>60.561730154206636</v>
      </c>
      <c r="U1150" s="8">
        <f t="shared" si="70"/>
        <v>-0.36562544983446094</v>
      </c>
      <c r="V1150" s="8">
        <f t="shared" si="71"/>
        <v>5.3578590158877066</v>
      </c>
      <c r="Z1150" s="8"/>
    </row>
    <row r="1151" spans="1:26" x14ac:dyDescent="0.55000000000000004">
      <c r="A1151" t="s">
        <v>3020</v>
      </c>
      <c r="B1151" t="s">
        <v>3012</v>
      </c>
      <c r="C1151" t="s">
        <v>3021</v>
      </c>
      <c r="D1151">
        <v>38772</v>
      </c>
      <c r="E1151">
        <v>3896</v>
      </c>
      <c r="F1151">
        <v>797</v>
      </c>
      <c r="G1151">
        <v>920</v>
      </c>
      <c r="H1151">
        <v>6162</v>
      </c>
      <c r="I1151">
        <v>2145607</v>
      </c>
      <c r="J1151">
        <v>1599</v>
      </c>
      <c r="K1151">
        <v>893</v>
      </c>
      <c r="L1151">
        <v>0</v>
      </c>
      <c r="M1151">
        <v>0</v>
      </c>
      <c r="N1151">
        <v>655</v>
      </c>
      <c r="O1151">
        <v>17253</v>
      </c>
      <c r="P1151">
        <v>1043</v>
      </c>
      <c r="Q1151">
        <v>4032</v>
      </c>
      <c r="R1151">
        <v>11418</v>
      </c>
      <c r="S1151" s="8">
        <f t="shared" si="68"/>
        <v>550.7204825462012</v>
      </c>
      <c r="T1151" s="8">
        <f t="shared" si="69"/>
        <v>66.179794818292464</v>
      </c>
      <c r="U1151" s="8">
        <f t="shared" si="70"/>
        <v>-0.31723924481584648</v>
      </c>
      <c r="V1151" s="8">
        <f t="shared" si="71"/>
        <v>6.2921129503407984</v>
      </c>
      <c r="Z1151" s="8"/>
    </row>
    <row r="1152" spans="1:26" x14ac:dyDescent="0.55000000000000004">
      <c r="A1152" t="s">
        <v>3022</v>
      </c>
      <c r="B1152" t="s">
        <v>3012</v>
      </c>
      <c r="C1152" t="s">
        <v>3023</v>
      </c>
      <c r="D1152">
        <v>34713</v>
      </c>
      <c r="E1152">
        <v>3531</v>
      </c>
      <c r="F1152">
        <v>591</v>
      </c>
      <c r="G1152">
        <v>705</v>
      </c>
      <c r="H1152">
        <v>9067</v>
      </c>
      <c r="I1152">
        <v>2241903</v>
      </c>
      <c r="J1152">
        <v>1426</v>
      </c>
      <c r="K1152">
        <v>814</v>
      </c>
      <c r="L1152">
        <v>0</v>
      </c>
      <c r="M1152">
        <v>0</v>
      </c>
      <c r="N1152">
        <v>601</v>
      </c>
      <c r="O1152">
        <v>16478</v>
      </c>
      <c r="P1152">
        <v>2956</v>
      </c>
      <c r="Q1152">
        <v>4056</v>
      </c>
      <c r="R1152">
        <v>9116</v>
      </c>
      <c r="S1152" s="8">
        <f t="shared" si="68"/>
        <v>634.92013593882757</v>
      </c>
      <c r="T1152" s="8">
        <f t="shared" si="69"/>
        <v>55.322247845612324</v>
      </c>
      <c r="U1152" s="8">
        <f t="shared" si="70"/>
        <v>-0.32840722495894908</v>
      </c>
      <c r="V1152" s="8">
        <f t="shared" si="71"/>
        <v>3.8284989522444026</v>
      </c>
      <c r="Z1152" s="8"/>
    </row>
    <row r="1153" spans="1:26" x14ac:dyDescent="0.55000000000000004">
      <c r="A1153" t="s">
        <v>3024</v>
      </c>
      <c r="B1153" t="s">
        <v>3012</v>
      </c>
      <c r="C1153" t="s">
        <v>3025</v>
      </c>
      <c r="D1153">
        <v>28055</v>
      </c>
      <c r="E1153">
        <v>2767</v>
      </c>
      <c r="F1153">
        <v>497</v>
      </c>
      <c r="G1153">
        <v>676</v>
      </c>
      <c r="H1153">
        <v>7682</v>
      </c>
      <c r="I1153">
        <v>1538394</v>
      </c>
      <c r="J1153">
        <v>1100</v>
      </c>
      <c r="K1153">
        <v>593</v>
      </c>
      <c r="L1153">
        <v>0</v>
      </c>
      <c r="M1153">
        <v>0</v>
      </c>
      <c r="N1153">
        <v>615</v>
      </c>
      <c r="O1153">
        <v>12540</v>
      </c>
      <c r="P1153">
        <v>1013</v>
      </c>
      <c r="Q1153">
        <v>3395</v>
      </c>
      <c r="R1153">
        <v>7402</v>
      </c>
      <c r="S1153" s="8">
        <f t="shared" si="68"/>
        <v>555.9790386700397</v>
      </c>
      <c r="T1153" s="8">
        <f t="shared" si="69"/>
        <v>59.027113237639547</v>
      </c>
      <c r="U1153" s="8">
        <f t="shared" si="70"/>
        <v>-0.63803243628586703</v>
      </c>
      <c r="V1153" s="8">
        <f t="shared" si="71"/>
        <v>3.6520437386097369</v>
      </c>
      <c r="Z1153" s="8"/>
    </row>
    <row r="1154" spans="1:26" x14ac:dyDescent="0.55000000000000004">
      <c r="A1154" t="s">
        <v>3026</v>
      </c>
      <c r="B1154" t="s">
        <v>3012</v>
      </c>
      <c r="C1154" t="s">
        <v>3027</v>
      </c>
      <c r="D1154">
        <v>23605</v>
      </c>
      <c r="E1154">
        <v>1961</v>
      </c>
      <c r="F1154">
        <v>413</v>
      </c>
      <c r="G1154">
        <v>588</v>
      </c>
      <c r="H1154">
        <v>8748</v>
      </c>
      <c r="I1154">
        <v>1500862</v>
      </c>
      <c r="J1154">
        <v>819</v>
      </c>
      <c r="K1154">
        <v>443</v>
      </c>
      <c r="L1154">
        <v>0</v>
      </c>
      <c r="M1154">
        <v>0</v>
      </c>
      <c r="N1154">
        <v>673</v>
      </c>
      <c r="O1154">
        <v>10523</v>
      </c>
      <c r="P1154">
        <v>622</v>
      </c>
      <c r="Q1154">
        <v>2610</v>
      </c>
      <c r="R1154">
        <v>6966</v>
      </c>
      <c r="S1154" s="8">
        <f t="shared" si="68"/>
        <v>765.35543090260069</v>
      </c>
      <c r="T1154" s="8">
        <f t="shared" si="69"/>
        <v>66.197852323481897</v>
      </c>
      <c r="U1154" s="8">
        <f t="shared" si="70"/>
        <v>-0.74136835416225377</v>
      </c>
      <c r="V1154" s="8">
        <f t="shared" si="71"/>
        <v>2.6983310470964792</v>
      </c>
      <c r="Z1154" s="8"/>
    </row>
    <row r="1155" spans="1:26" x14ac:dyDescent="0.55000000000000004">
      <c r="A1155" t="s">
        <v>3034</v>
      </c>
      <c r="B1155" t="s">
        <v>3012</v>
      </c>
      <c r="C1155" t="s">
        <v>3035</v>
      </c>
      <c r="D1155">
        <v>24833</v>
      </c>
      <c r="E1155">
        <v>3045</v>
      </c>
      <c r="F1155">
        <v>587</v>
      </c>
      <c r="G1155">
        <v>643</v>
      </c>
      <c r="H1155">
        <v>2571</v>
      </c>
      <c r="I1155">
        <v>1307947</v>
      </c>
      <c r="J1155">
        <v>1318</v>
      </c>
      <c r="K1155">
        <v>616</v>
      </c>
      <c r="L1155">
        <v>0</v>
      </c>
      <c r="M1155">
        <v>0</v>
      </c>
      <c r="N1155">
        <v>299</v>
      </c>
      <c r="O1155">
        <v>11335</v>
      </c>
      <c r="P1155">
        <v>979</v>
      </c>
      <c r="Q1155">
        <v>2490</v>
      </c>
      <c r="R1155">
        <v>7816</v>
      </c>
      <c r="S1155" s="8">
        <f t="shared" si="68"/>
        <v>429.53924466338259</v>
      </c>
      <c r="T1155" s="8">
        <f t="shared" si="69"/>
        <v>68.954565505072779</v>
      </c>
      <c r="U1155" s="8">
        <f t="shared" si="70"/>
        <v>-0.22550638263600853</v>
      </c>
      <c r="V1155" s="8">
        <f t="shared" si="71"/>
        <v>9.658887592376507</v>
      </c>
      <c r="Z1155" s="8"/>
    </row>
    <row r="1156" spans="1:26" x14ac:dyDescent="0.55000000000000004">
      <c r="A1156" t="s">
        <v>3038</v>
      </c>
      <c r="B1156" t="s">
        <v>3012</v>
      </c>
      <c r="C1156" t="s">
        <v>3039</v>
      </c>
      <c r="D1156">
        <v>7367</v>
      </c>
      <c r="E1156">
        <v>559</v>
      </c>
      <c r="F1156">
        <v>155</v>
      </c>
      <c r="G1156">
        <v>205</v>
      </c>
      <c r="H1156">
        <v>3764</v>
      </c>
      <c r="I1156">
        <v>1130947</v>
      </c>
      <c r="J1156">
        <v>227</v>
      </c>
      <c r="K1156">
        <v>118</v>
      </c>
      <c r="L1156">
        <v>0</v>
      </c>
      <c r="M1156">
        <v>0</v>
      </c>
      <c r="N1156">
        <v>170</v>
      </c>
      <c r="O1156">
        <v>3434</v>
      </c>
      <c r="P1156">
        <v>619</v>
      </c>
      <c r="Q1156">
        <v>947</v>
      </c>
      <c r="R1156">
        <v>1799</v>
      </c>
      <c r="S1156" s="8">
        <f t="shared" si="68"/>
        <v>2023.1610017889088</v>
      </c>
      <c r="T1156" s="8">
        <f t="shared" si="69"/>
        <v>52.387885847408263</v>
      </c>
      <c r="U1156" s="8">
        <f t="shared" si="70"/>
        <v>-0.6787023211619384</v>
      </c>
      <c r="V1156" s="8">
        <f t="shared" si="71"/>
        <v>1.9572263549415516</v>
      </c>
      <c r="Z1156" s="8"/>
    </row>
    <row r="1157" spans="1:26" x14ac:dyDescent="0.55000000000000004">
      <c r="A1157" t="s">
        <v>3042</v>
      </c>
      <c r="B1157" t="s">
        <v>3012</v>
      </c>
      <c r="C1157" t="s">
        <v>3043</v>
      </c>
      <c r="D1157">
        <v>6222</v>
      </c>
      <c r="E1157">
        <v>482</v>
      </c>
      <c r="F1157">
        <v>119</v>
      </c>
      <c r="G1157">
        <v>141</v>
      </c>
      <c r="H1157">
        <v>1601</v>
      </c>
      <c r="I1157">
        <v>730224</v>
      </c>
      <c r="J1157">
        <v>180</v>
      </c>
      <c r="K1157">
        <v>101</v>
      </c>
      <c r="L1157">
        <v>0</v>
      </c>
      <c r="M1157">
        <v>0</v>
      </c>
      <c r="N1157">
        <v>0</v>
      </c>
      <c r="O1157">
        <v>2614</v>
      </c>
      <c r="P1157">
        <v>390</v>
      </c>
      <c r="Q1157">
        <v>507</v>
      </c>
      <c r="R1157">
        <v>1678</v>
      </c>
      <c r="S1157" s="8">
        <f t="shared" ref="S1157:S1220" si="72">I1157/E1157</f>
        <v>1514.98755186722</v>
      </c>
      <c r="T1157" s="8">
        <f t="shared" ref="T1157:T1220" si="73">(R1157/O1157)*100</f>
        <v>64.192807957153789</v>
      </c>
      <c r="U1157" s="8">
        <f t="shared" ref="U1157:U1220" si="74">((F1157-G1157)/D1157)*100</f>
        <v>-0.35358405657344905</v>
      </c>
      <c r="V1157" s="8">
        <f t="shared" ref="V1157:V1220" si="75">D1157/H1157</f>
        <v>3.88632104934416</v>
      </c>
      <c r="Z1157" s="8"/>
    </row>
    <row r="1158" spans="1:26" x14ac:dyDescent="0.55000000000000004">
      <c r="A1158" t="s">
        <v>3044</v>
      </c>
      <c r="B1158" t="s">
        <v>3012</v>
      </c>
      <c r="C1158" t="s">
        <v>3045</v>
      </c>
      <c r="D1158">
        <v>8358</v>
      </c>
      <c r="E1158">
        <v>623</v>
      </c>
      <c r="F1158">
        <v>165</v>
      </c>
      <c r="G1158">
        <v>229</v>
      </c>
      <c r="H1158">
        <v>2886</v>
      </c>
      <c r="I1158">
        <v>617446</v>
      </c>
      <c r="J1158">
        <v>264</v>
      </c>
      <c r="K1158">
        <v>146</v>
      </c>
      <c r="L1158">
        <v>0</v>
      </c>
      <c r="M1158">
        <v>0</v>
      </c>
      <c r="N1158">
        <v>286</v>
      </c>
      <c r="O1158">
        <v>3983</v>
      </c>
      <c r="P1158">
        <v>613</v>
      </c>
      <c r="Q1158">
        <v>972</v>
      </c>
      <c r="R1158">
        <v>2392</v>
      </c>
      <c r="S1158" s="8">
        <f t="shared" si="72"/>
        <v>991.08507223113963</v>
      </c>
      <c r="T1158" s="8">
        <f t="shared" si="73"/>
        <v>60.05523474767763</v>
      </c>
      <c r="U1158" s="8">
        <f t="shared" si="74"/>
        <v>-0.76573342905001196</v>
      </c>
      <c r="V1158" s="8">
        <f t="shared" si="75"/>
        <v>2.8960498960498962</v>
      </c>
      <c r="Z1158" s="8"/>
    </row>
    <row r="1159" spans="1:26" x14ac:dyDescent="0.55000000000000004">
      <c r="A1159" t="s">
        <v>3046</v>
      </c>
      <c r="B1159" t="s">
        <v>3012</v>
      </c>
      <c r="C1159" t="s">
        <v>3047</v>
      </c>
      <c r="D1159">
        <v>14583</v>
      </c>
      <c r="E1159">
        <v>1879</v>
      </c>
      <c r="F1159">
        <v>681</v>
      </c>
      <c r="G1159">
        <v>826</v>
      </c>
      <c r="H1159">
        <v>1430</v>
      </c>
      <c r="I1159">
        <v>987486</v>
      </c>
      <c r="J1159">
        <v>728</v>
      </c>
      <c r="K1159">
        <v>360</v>
      </c>
      <c r="L1159">
        <v>0</v>
      </c>
      <c r="M1159">
        <v>0</v>
      </c>
      <c r="N1159">
        <v>0</v>
      </c>
      <c r="O1159">
        <v>7232</v>
      </c>
      <c r="P1159">
        <v>539</v>
      </c>
      <c r="Q1159">
        <v>1920</v>
      </c>
      <c r="R1159">
        <v>4717</v>
      </c>
      <c r="S1159" s="8">
        <f t="shared" si="72"/>
        <v>525.53805215540183</v>
      </c>
      <c r="T1159" s="8">
        <f t="shared" si="73"/>
        <v>65.224004424778755</v>
      </c>
      <c r="U1159" s="8">
        <f t="shared" si="74"/>
        <v>-0.99430844133580187</v>
      </c>
      <c r="V1159" s="8">
        <f t="shared" si="75"/>
        <v>10.197902097902098</v>
      </c>
      <c r="Z1159" s="8"/>
    </row>
    <row r="1160" spans="1:26" x14ac:dyDescent="0.55000000000000004">
      <c r="A1160" t="s">
        <v>3048</v>
      </c>
      <c r="B1160" t="s">
        <v>3012</v>
      </c>
      <c r="C1160" t="s">
        <v>3049</v>
      </c>
      <c r="D1160">
        <v>22745</v>
      </c>
      <c r="E1160">
        <v>3410</v>
      </c>
      <c r="F1160">
        <v>941</v>
      </c>
      <c r="G1160">
        <v>797</v>
      </c>
      <c r="H1160">
        <v>874</v>
      </c>
      <c r="I1160">
        <v>1317560</v>
      </c>
      <c r="J1160">
        <v>1417</v>
      </c>
      <c r="K1160">
        <v>656</v>
      </c>
      <c r="L1160">
        <v>0</v>
      </c>
      <c r="M1160">
        <v>0</v>
      </c>
      <c r="N1160">
        <v>0</v>
      </c>
      <c r="O1160">
        <v>10679</v>
      </c>
      <c r="P1160">
        <v>261</v>
      </c>
      <c r="Q1160">
        <v>2855</v>
      </c>
      <c r="R1160">
        <v>7264</v>
      </c>
      <c r="S1160" s="8">
        <f t="shared" si="72"/>
        <v>386.38123167155425</v>
      </c>
      <c r="T1160" s="8">
        <f t="shared" si="73"/>
        <v>68.021350313699784</v>
      </c>
      <c r="U1160" s="8">
        <f t="shared" si="74"/>
        <v>0.63310617718179818</v>
      </c>
      <c r="V1160" s="8">
        <f t="shared" si="75"/>
        <v>26.024027459954233</v>
      </c>
      <c r="Z1160" s="8"/>
    </row>
    <row r="1161" spans="1:26" x14ac:dyDescent="0.55000000000000004">
      <c r="A1161" t="s">
        <v>3050</v>
      </c>
      <c r="B1161" t="s">
        <v>3012</v>
      </c>
      <c r="C1161" t="s">
        <v>3051</v>
      </c>
      <c r="D1161">
        <v>35246</v>
      </c>
      <c r="E1161">
        <v>5186</v>
      </c>
      <c r="F1161">
        <v>1196</v>
      </c>
      <c r="G1161">
        <v>1300</v>
      </c>
      <c r="H1161">
        <v>1627</v>
      </c>
      <c r="I1161">
        <v>2340969</v>
      </c>
      <c r="J1161">
        <v>2115</v>
      </c>
      <c r="K1161">
        <v>986</v>
      </c>
      <c r="L1161">
        <v>0</v>
      </c>
      <c r="M1161">
        <v>0</v>
      </c>
      <c r="N1161">
        <v>0</v>
      </c>
      <c r="O1161">
        <v>15607</v>
      </c>
      <c r="P1161">
        <v>674</v>
      </c>
      <c r="Q1161">
        <v>4007</v>
      </c>
      <c r="R1161">
        <v>10631</v>
      </c>
      <c r="S1161" s="8">
        <f t="shared" si="72"/>
        <v>451.40165831083686</v>
      </c>
      <c r="T1161" s="8">
        <f t="shared" si="73"/>
        <v>68.116870634971477</v>
      </c>
      <c r="U1161" s="8">
        <f t="shared" si="74"/>
        <v>-0.29506894399364464</v>
      </c>
      <c r="V1161" s="8">
        <f t="shared" si="75"/>
        <v>21.66318377381684</v>
      </c>
      <c r="Z1161" s="8"/>
    </row>
    <row r="1162" spans="1:26" x14ac:dyDescent="0.55000000000000004">
      <c r="A1162" t="s">
        <v>3052</v>
      </c>
      <c r="B1162" t="s">
        <v>3012</v>
      </c>
      <c r="C1162" t="s">
        <v>3053</v>
      </c>
      <c r="D1162">
        <v>13042</v>
      </c>
      <c r="E1162">
        <v>1400</v>
      </c>
      <c r="F1162">
        <v>345</v>
      </c>
      <c r="G1162">
        <v>320</v>
      </c>
      <c r="H1162">
        <v>1963</v>
      </c>
      <c r="I1162">
        <v>561525</v>
      </c>
      <c r="J1162">
        <v>535</v>
      </c>
      <c r="K1162">
        <v>279</v>
      </c>
      <c r="L1162">
        <v>0</v>
      </c>
      <c r="M1162">
        <v>0</v>
      </c>
      <c r="N1162">
        <v>387</v>
      </c>
      <c r="O1162">
        <v>6104</v>
      </c>
      <c r="P1162">
        <v>624</v>
      </c>
      <c r="Q1162">
        <v>1491</v>
      </c>
      <c r="R1162">
        <v>3945</v>
      </c>
      <c r="S1162" s="8">
        <f t="shared" si="72"/>
        <v>401.08928571428572</v>
      </c>
      <c r="T1162" s="8">
        <f t="shared" si="73"/>
        <v>64.629750982961994</v>
      </c>
      <c r="U1162" s="8">
        <f t="shared" si="74"/>
        <v>0.19168839135101978</v>
      </c>
      <c r="V1162" s="8">
        <f t="shared" si="75"/>
        <v>6.6439123790117165</v>
      </c>
      <c r="Z1162" s="8"/>
    </row>
    <row r="1163" spans="1:26" x14ac:dyDescent="0.55000000000000004">
      <c r="A1163" t="s">
        <v>3054</v>
      </c>
      <c r="B1163" t="s">
        <v>3012</v>
      </c>
      <c r="C1163" t="s">
        <v>3055</v>
      </c>
      <c r="D1163">
        <v>11384</v>
      </c>
      <c r="E1163">
        <v>1202</v>
      </c>
      <c r="F1163">
        <v>216</v>
      </c>
      <c r="G1163">
        <v>285</v>
      </c>
      <c r="H1163">
        <v>2243</v>
      </c>
      <c r="I1163">
        <v>513118</v>
      </c>
      <c r="J1163">
        <v>516</v>
      </c>
      <c r="K1163">
        <v>253</v>
      </c>
      <c r="L1163">
        <v>0</v>
      </c>
      <c r="M1163">
        <v>0</v>
      </c>
      <c r="N1163">
        <v>0</v>
      </c>
      <c r="O1163">
        <v>5162</v>
      </c>
      <c r="P1163">
        <v>599</v>
      </c>
      <c r="Q1163">
        <v>1223</v>
      </c>
      <c r="R1163">
        <v>3107</v>
      </c>
      <c r="S1163" s="8">
        <f t="shared" si="72"/>
        <v>426.88685524126458</v>
      </c>
      <c r="T1163" s="8">
        <f t="shared" si="73"/>
        <v>60.189848895776834</v>
      </c>
      <c r="U1163" s="8">
        <f t="shared" si="74"/>
        <v>-0.60611384399156709</v>
      </c>
      <c r="V1163" s="8">
        <f t="shared" si="75"/>
        <v>5.075345519393669</v>
      </c>
      <c r="Z1163" s="8"/>
    </row>
    <row r="1164" spans="1:26" x14ac:dyDescent="0.55000000000000004">
      <c r="A1164" t="s">
        <v>3056</v>
      </c>
      <c r="B1164" t="s">
        <v>3012</v>
      </c>
      <c r="C1164" t="s">
        <v>3057</v>
      </c>
      <c r="D1164">
        <v>7715</v>
      </c>
      <c r="E1164">
        <v>583</v>
      </c>
      <c r="F1164">
        <v>116</v>
      </c>
      <c r="G1164">
        <v>209</v>
      </c>
      <c r="H1164">
        <v>2954</v>
      </c>
      <c r="I1164">
        <v>517769</v>
      </c>
      <c r="J1164">
        <v>247</v>
      </c>
      <c r="K1164">
        <v>117</v>
      </c>
      <c r="L1164">
        <v>0</v>
      </c>
      <c r="M1164">
        <v>0</v>
      </c>
      <c r="N1164">
        <v>428</v>
      </c>
      <c r="O1164">
        <v>3193</v>
      </c>
      <c r="P1164">
        <v>253</v>
      </c>
      <c r="Q1164">
        <v>940</v>
      </c>
      <c r="R1164">
        <v>1994</v>
      </c>
      <c r="S1164" s="8">
        <f t="shared" si="72"/>
        <v>888.11149228130364</v>
      </c>
      <c r="T1164" s="8">
        <f t="shared" si="73"/>
        <v>62.449107422486691</v>
      </c>
      <c r="U1164" s="8">
        <f t="shared" si="74"/>
        <v>-1.2054439403758912</v>
      </c>
      <c r="V1164" s="8">
        <f t="shared" si="75"/>
        <v>2.6117129316181451</v>
      </c>
      <c r="Z1164" s="8"/>
    </row>
    <row r="1165" spans="1:26" x14ac:dyDescent="0.55000000000000004">
      <c r="A1165" t="s">
        <v>3058</v>
      </c>
      <c r="B1165" t="s">
        <v>3012</v>
      </c>
      <c r="C1165" t="s">
        <v>3059</v>
      </c>
      <c r="D1165">
        <v>13622</v>
      </c>
      <c r="E1165">
        <v>1565</v>
      </c>
      <c r="F1165">
        <v>316</v>
      </c>
      <c r="G1165">
        <v>357</v>
      </c>
      <c r="H1165">
        <v>2556</v>
      </c>
      <c r="I1165">
        <v>695920</v>
      </c>
      <c r="J1165">
        <v>635</v>
      </c>
      <c r="K1165">
        <v>321</v>
      </c>
      <c r="L1165">
        <v>0</v>
      </c>
      <c r="M1165">
        <v>0</v>
      </c>
      <c r="N1165">
        <v>0</v>
      </c>
      <c r="O1165">
        <v>6748</v>
      </c>
      <c r="P1165">
        <v>543</v>
      </c>
      <c r="Q1165">
        <v>1701</v>
      </c>
      <c r="R1165">
        <v>4383</v>
      </c>
      <c r="S1165" s="8">
        <f t="shared" si="72"/>
        <v>444.67731629392972</v>
      </c>
      <c r="T1165" s="8">
        <f t="shared" si="73"/>
        <v>64.95257854179016</v>
      </c>
      <c r="U1165" s="8">
        <f t="shared" si="74"/>
        <v>-0.30098370283365145</v>
      </c>
      <c r="V1165" s="8">
        <f t="shared" si="75"/>
        <v>5.3294209702660407</v>
      </c>
      <c r="Z1165" s="8"/>
    </row>
    <row r="1166" spans="1:26" x14ac:dyDescent="0.55000000000000004">
      <c r="A1166" t="s">
        <v>3060</v>
      </c>
      <c r="B1166" t="s">
        <v>3061</v>
      </c>
      <c r="C1166" t="s">
        <v>3062</v>
      </c>
      <c r="D1166">
        <v>417496</v>
      </c>
      <c r="E1166">
        <v>52018</v>
      </c>
      <c r="F1166">
        <v>11367</v>
      </c>
      <c r="G1166">
        <v>11933</v>
      </c>
      <c r="H1166">
        <v>23330</v>
      </c>
      <c r="I1166">
        <v>20758739</v>
      </c>
      <c r="J1166">
        <v>22283</v>
      </c>
      <c r="K1166">
        <v>11634</v>
      </c>
      <c r="L1166">
        <v>0</v>
      </c>
      <c r="M1166">
        <v>0</v>
      </c>
      <c r="N1166">
        <v>11434</v>
      </c>
      <c r="O1166">
        <v>192900</v>
      </c>
      <c r="P1166">
        <v>4463</v>
      </c>
      <c r="Q1166">
        <v>36183</v>
      </c>
      <c r="R1166">
        <v>145974</v>
      </c>
      <c r="S1166" s="8">
        <f t="shared" si="72"/>
        <v>399.06838017609289</v>
      </c>
      <c r="T1166" s="8">
        <f t="shared" si="73"/>
        <v>75.673405909797822</v>
      </c>
      <c r="U1166" s="8">
        <f t="shared" si="74"/>
        <v>-0.13557016115124457</v>
      </c>
      <c r="V1166" s="8">
        <f t="shared" si="75"/>
        <v>17.895242177453923</v>
      </c>
      <c r="Z1166" s="8"/>
    </row>
    <row r="1167" spans="1:26" x14ac:dyDescent="0.55000000000000004">
      <c r="A1167" t="s">
        <v>3063</v>
      </c>
      <c r="B1167" t="s">
        <v>3061</v>
      </c>
      <c r="C1167" t="s">
        <v>3064</v>
      </c>
      <c r="D1167">
        <v>109513</v>
      </c>
      <c r="E1167">
        <v>14667</v>
      </c>
      <c r="F1167">
        <v>3260</v>
      </c>
      <c r="G1167">
        <v>3324</v>
      </c>
      <c r="H1167">
        <v>8174</v>
      </c>
      <c r="I1167">
        <v>6264150</v>
      </c>
      <c r="J1167">
        <v>5926</v>
      </c>
      <c r="K1167">
        <v>3464</v>
      </c>
      <c r="L1167">
        <v>0</v>
      </c>
      <c r="M1167">
        <v>0</v>
      </c>
      <c r="N1167">
        <v>2648</v>
      </c>
      <c r="O1167">
        <v>50744</v>
      </c>
      <c r="P1167">
        <v>1898</v>
      </c>
      <c r="Q1167">
        <v>14667</v>
      </c>
      <c r="R1167">
        <v>32720</v>
      </c>
      <c r="S1167" s="8">
        <f t="shared" si="72"/>
        <v>427.0914297402332</v>
      </c>
      <c r="T1167" s="8">
        <f t="shared" si="73"/>
        <v>64.480529717799158</v>
      </c>
      <c r="U1167" s="8">
        <f t="shared" si="74"/>
        <v>-5.8440550436934434E-2</v>
      </c>
      <c r="V1167" s="8">
        <f t="shared" si="75"/>
        <v>13.397724492292635</v>
      </c>
      <c r="Z1167" s="8"/>
    </row>
    <row r="1168" spans="1:26" x14ac:dyDescent="0.55000000000000004">
      <c r="A1168" t="s">
        <v>3065</v>
      </c>
      <c r="B1168" t="s">
        <v>3061</v>
      </c>
      <c r="C1168" t="s">
        <v>3066</v>
      </c>
      <c r="D1168">
        <v>50624</v>
      </c>
      <c r="E1168">
        <v>5584</v>
      </c>
      <c r="F1168">
        <v>1251</v>
      </c>
      <c r="G1168">
        <v>1335</v>
      </c>
      <c r="H1168">
        <v>6624</v>
      </c>
      <c r="I1168">
        <v>2729533</v>
      </c>
      <c r="J1168">
        <v>2494</v>
      </c>
      <c r="K1168">
        <v>1413</v>
      </c>
      <c r="L1168">
        <v>0</v>
      </c>
      <c r="M1168">
        <v>0</v>
      </c>
      <c r="N1168">
        <v>1860</v>
      </c>
      <c r="O1168">
        <v>22196</v>
      </c>
      <c r="P1168">
        <v>1087</v>
      </c>
      <c r="Q1168">
        <v>5916</v>
      </c>
      <c r="R1168">
        <v>14640</v>
      </c>
      <c r="S1168" s="8">
        <f t="shared" si="72"/>
        <v>488.8132163323782</v>
      </c>
      <c r="T1168" s="8">
        <f t="shared" si="73"/>
        <v>65.957830239682821</v>
      </c>
      <c r="U1168" s="8">
        <f t="shared" si="74"/>
        <v>-0.16592920353982302</v>
      </c>
      <c r="V1168" s="8">
        <f t="shared" si="75"/>
        <v>7.6425120772946862</v>
      </c>
      <c r="Z1168" s="8"/>
    </row>
    <row r="1169" spans="1:26" x14ac:dyDescent="0.55000000000000004">
      <c r="A1169" t="s">
        <v>3067</v>
      </c>
      <c r="B1169" t="s">
        <v>3061</v>
      </c>
      <c r="C1169" t="s">
        <v>3068</v>
      </c>
      <c r="D1169">
        <v>31631</v>
      </c>
      <c r="E1169">
        <v>3866</v>
      </c>
      <c r="F1169">
        <v>1386</v>
      </c>
      <c r="G1169">
        <v>1535</v>
      </c>
      <c r="H1169">
        <v>3086</v>
      </c>
      <c r="I1169">
        <v>2761585</v>
      </c>
      <c r="J1169">
        <v>1487</v>
      </c>
      <c r="K1169">
        <v>707</v>
      </c>
      <c r="L1169">
        <v>0</v>
      </c>
      <c r="M1169">
        <v>0</v>
      </c>
      <c r="N1169">
        <v>1264</v>
      </c>
      <c r="O1169">
        <v>15133</v>
      </c>
      <c r="P1169">
        <v>768</v>
      </c>
      <c r="Q1169">
        <v>3497</v>
      </c>
      <c r="R1169">
        <v>10559</v>
      </c>
      <c r="S1169" s="8">
        <f t="shared" si="72"/>
        <v>714.32617692705639</v>
      </c>
      <c r="T1169" s="8">
        <f t="shared" si="73"/>
        <v>69.774664640190309</v>
      </c>
      <c r="U1169" s="8">
        <f t="shared" si="74"/>
        <v>-0.47105687458505896</v>
      </c>
      <c r="V1169" s="8">
        <f t="shared" si="75"/>
        <v>10.249837977965003</v>
      </c>
      <c r="Z1169" s="8"/>
    </row>
    <row r="1170" spans="1:26" x14ac:dyDescent="0.55000000000000004">
      <c r="A1170" t="s">
        <v>3069</v>
      </c>
      <c r="B1170" t="s">
        <v>3061</v>
      </c>
      <c r="C1170" t="s">
        <v>3070</v>
      </c>
      <c r="D1170">
        <v>57438</v>
      </c>
      <c r="E1170">
        <v>6689</v>
      </c>
      <c r="F1170">
        <v>1088</v>
      </c>
      <c r="G1170">
        <v>1357</v>
      </c>
      <c r="H1170">
        <v>7390</v>
      </c>
      <c r="I1170">
        <v>4090741</v>
      </c>
      <c r="J1170">
        <v>2751</v>
      </c>
      <c r="K1170">
        <v>1201</v>
      </c>
      <c r="L1170">
        <v>0</v>
      </c>
      <c r="M1170">
        <v>0</v>
      </c>
      <c r="N1170">
        <v>1372</v>
      </c>
      <c r="O1170">
        <v>27327</v>
      </c>
      <c r="P1170">
        <v>2542</v>
      </c>
      <c r="Q1170">
        <v>8504</v>
      </c>
      <c r="R1170">
        <v>14870</v>
      </c>
      <c r="S1170" s="8">
        <f t="shared" si="72"/>
        <v>611.56241590671254</v>
      </c>
      <c r="T1170" s="8">
        <f t="shared" si="73"/>
        <v>54.415047389029169</v>
      </c>
      <c r="U1170" s="8">
        <f t="shared" si="74"/>
        <v>-0.46833107002332952</v>
      </c>
      <c r="V1170" s="8">
        <f t="shared" si="75"/>
        <v>7.7723951285520974</v>
      </c>
      <c r="Z1170" s="8"/>
    </row>
    <row r="1171" spans="1:26" x14ac:dyDescent="0.55000000000000004">
      <c r="A1171" t="s">
        <v>3071</v>
      </c>
      <c r="B1171" t="s">
        <v>3061</v>
      </c>
      <c r="C1171" t="s">
        <v>3072</v>
      </c>
      <c r="D1171">
        <v>47003</v>
      </c>
      <c r="E1171">
        <v>4566</v>
      </c>
      <c r="F1171">
        <v>890</v>
      </c>
      <c r="G1171">
        <v>1048</v>
      </c>
      <c r="H1171">
        <v>7614</v>
      </c>
      <c r="I1171">
        <v>2385746</v>
      </c>
      <c r="J1171">
        <v>1792</v>
      </c>
      <c r="K1171">
        <v>1007</v>
      </c>
      <c r="L1171">
        <v>0</v>
      </c>
      <c r="M1171">
        <v>0</v>
      </c>
      <c r="N1171">
        <v>1267</v>
      </c>
      <c r="O1171">
        <v>21465</v>
      </c>
      <c r="P1171">
        <v>1508</v>
      </c>
      <c r="Q1171">
        <v>5662</v>
      </c>
      <c r="R1171">
        <v>13977</v>
      </c>
      <c r="S1171" s="8">
        <f t="shared" si="72"/>
        <v>522.50240911081914</v>
      </c>
      <c r="T1171" s="8">
        <f t="shared" si="73"/>
        <v>65.115303983228515</v>
      </c>
      <c r="U1171" s="8">
        <f t="shared" si="74"/>
        <v>-0.33614875646235348</v>
      </c>
      <c r="V1171" s="8">
        <f t="shared" si="75"/>
        <v>6.1732335172051487</v>
      </c>
      <c r="Z1171" s="8"/>
    </row>
    <row r="1172" spans="1:26" x14ac:dyDescent="0.55000000000000004">
      <c r="A1172" t="s">
        <v>3073</v>
      </c>
      <c r="B1172" t="s">
        <v>3061</v>
      </c>
      <c r="C1172" t="s">
        <v>3074</v>
      </c>
      <c r="D1172">
        <v>28279</v>
      </c>
      <c r="E1172">
        <v>2467</v>
      </c>
      <c r="F1172">
        <v>446</v>
      </c>
      <c r="G1172">
        <v>617</v>
      </c>
      <c r="H1172">
        <v>4921</v>
      </c>
      <c r="I1172">
        <v>1751758</v>
      </c>
      <c r="J1172">
        <v>995</v>
      </c>
      <c r="K1172">
        <v>534</v>
      </c>
      <c r="L1172">
        <v>0</v>
      </c>
      <c r="M1172">
        <v>0</v>
      </c>
      <c r="N1172">
        <v>363</v>
      </c>
      <c r="O1172">
        <v>13216</v>
      </c>
      <c r="P1172">
        <v>1130</v>
      </c>
      <c r="Q1172">
        <v>4415</v>
      </c>
      <c r="R1172">
        <v>7308</v>
      </c>
      <c r="S1172" s="8">
        <f t="shared" si="72"/>
        <v>710.07620591811917</v>
      </c>
      <c r="T1172" s="8">
        <f t="shared" si="73"/>
        <v>55.296610169491522</v>
      </c>
      <c r="U1172" s="8">
        <f t="shared" si="74"/>
        <v>-0.60468899183139424</v>
      </c>
      <c r="V1172" s="8">
        <f t="shared" si="75"/>
        <v>5.7465962202804306</v>
      </c>
      <c r="Z1172" s="8"/>
    </row>
    <row r="1173" spans="1:26" x14ac:dyDescent="0.55000000000000004">
      <c r="A1173" t="s">
        <v>3075</v>
      </c>
      <c r="B1173" t="s">
        <v>3061</v>
      </c>
      <c r="C1173" t="s">
        <v>3076</v>
      </c>
      <c r="D1173">
        <v>61857</v>
      </c>
      <c r="E1173">
        <v>6963</v>
      </c>
      <c r="F1173">
        <v>1055</v>
      </c>
      <c r="G1173">
        <v>1288</v>
      </c>
      <c r="H1173">
        <v>14441</v>
      </c>
      <c r="I1173">
        <v>4598535</v>
      </c>
      <c r="J1173">
        <v>2935</v>
      </c>
      <c r="K1173">
        <v>1669</v>
      </c>
      <c r="L1173">
        <v>0</v>
      </c>
      <c r="M1173">
        <v>0</v>
      </c>
      <c r="N1173">
        <v>1192</v>
      </c>
      <c r="O1173">
        <v>29920</v>
      </c>
      <c r="P1173">
        <v>3026</v>
      </c>
      <c r="Q1173">
        <v>9445</v>
      </c>
      <c r="R1173">
        <v>16503</v>
      </c>
      <c r="S1173" s="8">
        <f t="shared" si="72"/>
        <v>660.42438604049983</v>
      </c>
      <c r="T1173" s="8">
        <f t="shared" si="73"/>
        <v>55.157085561497318</v>
      </c>
      <c r="U1173" s="8">
        <f t="shared" si="74"/>
        <v>-0.3766752348157848</v>
      </c>
      <c r="V1173" s="8">
        <f t="shared" si="75"/>
        <v>4.283429125406828</v>
      </c>
      <c r="Z1173" s="8"/>
    </row>
    <row r="1174" spans="1:26" x14ac:dyDescent="0.55000000000000004">
      <c r="A1174" t="s">
        <v>3077</v>
      </c>
      <c r="B1174" t="s">
        <v>3061</v>
      </c>
      <c r="C1174" t="s">
        <v>3078</v>
      </c>
      <c r="D1174">
        <v>12846</v>
      </c>
      <c r="E1174">
        <v>1222</v>
      </c>
      <c r="F1174">
        <v>311</v>
      </c>
      <c r="G1174">
        <v>368</v>
      </c>
      <c r="H1174">
        <v>2769</v>
      </c>
      <c r="I1174">
        <v>694387</v>
      </c>
      <c r="J1174">
        <v>495</v>
      </c>
      <c r="K1174">
        <v>268</v>
      </c>
      <c r="L1174">
        <v>0</v>
      </c>
      <c r="M1174">
        <v>0</v>
      </c>
      <c r="N1174">
        <v>0</v>
      </c>
      <c r="O1174">
        <v>6189</v>
      </c>
      <c r="P1174">
        <v>403</v>
      </c>
      <c r="Q1174">
        <v>1593</v>
      </c>
      <c r="R1174">
        <v>4171</v>
      </c>
      <c r="S1174" s="8">
        <f t="shared" si="72"/>
        <v>568.23813420621934</v>
      </c>
      <c r="T1174" s="8">
        <f t="shared" si="73"/>
        <v>67.393763128130558</v>
      </c>
      <c r="U1174" s="8">
        <f t="shared" si="74"/>
        <v>-0.44371788883699209</v>
      </c>
      <c r="V1174" s="8">
        <f t="shared" si="75"/>
        <v>4.6392199349945829</v>
      </c>
      <c r="Z1174" s="8"/>
    </row>
    <row r="1175" spans="1:26" x14ac:dyDescent="0.55000000000000004">
      <c r="A1175" t="s">
        <v>3079</v>
      </c>
      <c r="B1175" t="s">
        <v>3061</v>
      </c>
      <c r="C1175" t="s">
        <v>3080</v>
      </c>
      <c r="D1175">
        <v>13870</v>
      </c>
      <c r="E1175">
        <v>1238</v>
      </c>
      <c r="F1175">
        <v>333</v>
      </c>
      <c r="G1175">
        <v>380</v>
      </c>
      <c r="H1175">
        <v>2639</v>
      </c>
      <c r="I1175">
        <v>986639</v>
      </c>
      <c r="J1175">
        <v>508</v>
      </c>
      <c r="K1175">
        <v>263</v>
      </c>
      <c r="L1175">
        <v>0</v>
      </c>
      <c r="M1175">
        <v>0</v>
      </c>
      <c r="N1175">
        <v>436</v>
      </c>
      <c r="O1175">
        <v>6375</v>
      </c>
      <c r="P1175">
        <v>376</v>
      </c>
      <c r="Q1175">
        <v>1964</v>
      </c>
      <c r="R1175">
        <v>4007</v>
      </c>
      <c r="S1175" s="8">
        <f t="shared" si="72"/>
        <v>796.96203554119552</v>
      </c>
      <c r="T1175" s="8">
        <f t="shared" si="73"/>
        <v>62.854901960784318</v>
      </c>
      <c r="U1175" s="8">
        <f t="shared" si="74"/>
        <v>-0.33886085075702954</v>
      </c>
      <c r="V1175" s="8">
        <f t="shared" si="75"/>
        <v>5.255778704054566</v>
      </c>
      <c r="Z1175" s="8"/>
    </row>
    <row r="1176" spans="1:26" x14ac:dyDescent="0.55000000000000004">
      <c r="A1176" t="s">
        <v>3081</v>
      </c>
      <c r="B1176" t="s">
        <v>3061</v>
      </c>
      <c r="C1176" t="s">
        <v>3082</v>
      </c>
      <c r="D1176">
        <v>26878</v>
      </c>
      <c r="E1176">
        <v>3441</v>
      </c>
      <c r="F1176">
        <v>680</v>
      </c>
      <c r="G1176">
        <v>687</v>
      </c>
      <c r="H1176">
        <v>3861</v>
      </c>
      <c r="I1176">
        <v>1220999</v>
      </c>
      <c r="J1176">
        <v>1489</v>
      </c>
      <c r="K1176">
        <v>727</v>
      </c>
      <c r="L1176">
        <v>0</v>
      </c>
      <c r="M1176">
        <v>0</v>
      </c>
      <c r="N1176">
        <v>473</v>
      </c>
      <c r="O1176">
        <v>12936</v>
      </c>
      <c r="P1176">
        <v>824</v>
      </c>
      <c r="Q1176">
        <v>2899</v>
      </c>
      <c r="R1176">
        <v>8799</v>
      </c>
      <c r="S1176" s="8">
        <f t="shared" si="72"/>
        <v>354.83841906422549</v>
      </c>
      <c r="T1176" s="8">
        <f t="shared" si="73"/>
        <v>68.019480519480524</v>
      </c>
      <c r="U1176" s="8">
        <f t="shared" si="74"/>
        <v>-2.6043604434853783E-2</v>
      </c>
      <c r="V1176" s="8">
        <f t="shared" si="75"/>
        <v>6.9614089614089618</v>
      </c>
      <c r="Z1176" s="8"/>
    </row>
    <row r="1177" spans="1:26" x14ac:dyDescent="0.55000000000000004">
      <c r="A1177" t="s">
        <v>3085</v>
      </c>
      <c r="B1177" t="s">
        <v>3061</v>
      </c>
      <c r="C1177" t="s">
        <v>3086</v>
      </c>
      <c r="D1177">
        <v>18699</v>
      </c>
      <c r="E1177">
        <v>2655</v>
      </c>
      <c r="F1177">
        <v>903</v>
      </c>
      <c r="G1177">
        <v>1003</v>
      </c>
      <c r="H1177">
        <v>721</v>
      </c>
      <c r="I1177">
        <v>837322</v>
      </c>
      <c r="J1177">
        <v>935</v>
      </c>
      <c r="K1177">
        <v>462</v>
      </c>
      <c r="L1177">
        <v>0</v>
      </c>
      <c r="M1177">
        <v>0</v>
      </c>
      <c r="N1177">
        <v>0</v>
      </c>
      <c r="O1177">
        <v>8917</v>
      </c>
      <c r="P1177">
        <v>94</v>
      </c>
      <c r="Q1177">
        <v>2724</v>
      </c>
      <c r="R1177">
        <v>5922</v>
      </c>
      <c r="S1177" s="8">
        <f t="shared" si="72"/>
        <v>315.37551789077213</v>
      </c>
      <c r="T1177" s="8">
        <f t="shared" si="73"/>
        <v>66.412470561848153</v>
      </c>
      <c r="U1177" s="8">
        <f t="shared" si="74"/>
        <v>-0.53478795657521794</v>
      </c>
      <c r="V1177" s="8">
        <f t="shared" si="75"/>
        <v>25.934812760055479</v>
      </c>
      <c r="Z1177" s="8"/>
    </row>
    <row r="1178" spans="1:26" x14ac:dyDescent="0.55000000000000004">
      <c r="A1178" t="s">
        <v>3087</v>
      </c>
      <c r="B1178" t="s">
        <v>3061</v>
      </c>
      <c r="C1178" t="s">
        <v>3088</v>
      </c>
      <c r="D1178">
        <v>22693</v>
      </c>
      <c r="E1178">
        <v>2618</v>
      </c>
      <c r="F1178">
        <v>554</v>
      </c>
      <c r="G1178">
        <v>500</v>
      </c>
      <c r="H1178">
        <v>5852</v>
      </c>
      <c r="I1178">
        <v>1286292</v>
      </c>
      <c r="J1178">
        <v>1097</v>
      </c>
      <c r="K1178">
        <v>548</v>
      </c>
      <c r="L1178">
        <v>0</v>
      </c>
      <c r="M1178">
        <v>0</v>
      </c>
      <c r="N1178">
        <v>280</v>
      </c>
      <c r="O1178">
        <v>10867</v>
      </c>
      <c r="P1178">
        <v>991</v>
      </c>
      <c r="Q1178">
        <v>2598</v>
      </c>
      <c r="R1178">
        <v>7072</v>
      </c>
      <c r="S1178" s="8">
        <f t="shared" si="72"/>
        <v>491.32620320855614</v>
      </c>
      <c r="T1178" s="8">
        <f t="shared" si="73"/>
        <v>65.077758350970825</v>
      </c>
      <c r="U1178" s="8">
        <f t="shared" si="74"/>
        <v>0.23795884193363592</v>
      </c>
      <c r="V1178" s="8">
        <f t="shared" si="75"/>
        <v>3.8778195488721803</v>
      </c>
      <c r="Z1178" s="8"/>
    </row>
    <row r="1179" spans="1:26" x14ac:dyDescent="0.55000000000000004">
      <c r="A1179" t="s">
        <v>3089</v>
      </c>
      <c r="B1179" t="s">
        <v>3061</v>
      </c>
      <c r="C1179" t="s">
        <v>3090</v>
      </c>
      <c r="D1179">
        <v>8468</v>
      </c>
      <c r="E1179">
        <v>772</v>
      </c>
      <c r="F1179">
        <v>165</v>
      </c>
      <c r="G1179">
        <v>254</v>
      </c>
      <c r="H1179">
        <v>638</v>
      </c>
      <c r="I1179">
        <v>648576</v>
      </c>
      <c r="J1179">
        <v>288</v>
      </c>
      <c r="K1179">
        <v>162</v>
      </c>
      <c r="L1179">
        <v>0</v>
      </c>
      <c r="M1179">
        <v>0</v>
      </c>
      <c r="N1179">
        <v>531</v>
      </c>
      <c r="O1179">
        <v>4129</v>
      </c>
      <c r="P1179">
        <v>200</v>
      </c>
      <c r="Q1179">
        <v>1017</v>
      </c>
      <c r="R1179">
        <v>2804</v>
      </c>
      <c r="S1179" s="8">
        <f t="shared" si="72"/>
        <v>840.12435233160625</v>
      </c>
      <c r="T1179" s="8">
        <f t="shared" si="73"/>
        <v>67.909905546137082</v>
      </c>
      <c r="U1179" s="8">
        <f t="shared" si="74"/>
        <v>-1.0510155880963628</v>
      </c>
      <c r="V1179" s="8">
        <f t="shared" si="75"/>
        <v>13.272727272727273</v>
      </c>
      <c r="Z1179" s="8"/>
    </row>
    <row r="1180" spans="1:26" x14ac:dyDescent="0.55000000000000004">
      <c r="A1180" t="s">
        <v>3091</v>
      </c>
      <c r="B1180" t="s">
        <v>3061</v>
      </c>
      <c r="C1180" t="s">
        <v>3092</v>
      </c>
      <c r="D1180">
        <v>22445</v>
      </c>
      <c r="E1180">
        <v>2568</v>
      </c>
      <c r="F1180">
        <v>509</v>
      </c>
      <c r="G1180">
        <v>611</v>
      </c>
      <c r="H1180">
        <v>1891</v>
      </c>
      <c r="I1180">
        <v>1173775</v>
      </c>
      <c r="J1180">
        <v>1024</v>
      </c>
      <c r="K1180">
        <v>513</v>
      </c>
      <c r="L1180">
        <v>0</v>
      </c>
      <c r="M1180">
        <v>0</v>
      </c>
      <c r="N1180">
        <v>538</v>
      </c>
      <c r="O1180">
        <v>10748</v>
      </c>
      <c r="P1180">
        <v>403</v>
      </c>
      <c r="Q1180">
        <v>3930</v>
      </c>
      <c r="R1180">
        <v>6120</v>
      </c>
      <c r="S1180" s="8">
        <f t="shared" si="72"/>
        <v>457.07749221183803</v>
      </c>
      <c r="T1180" s="8">
        <f t="shared" si="73"/>
        <v>56.940826200223292</v>
      </c>
      <c r="U1180" s="8">
        <f t="shared" si="74"/>
        <v>-0.45444419692581867</v>
      </c>
      <c r="V1180" s="8">
        <f t="shared" si="75"/>
        <v>11.869381279746166</v>
      </c>
      <c r="Z1180" s="8"/>
    </row>
    <row r="1181" spans="1:26" x14ac:dyDescent="0.55000000000000004">
      <c r="A1181" t="s">
        <v>3093</v>
      </c>
      <c r="B1181" t="s">
        <v>3061</v>
      </c>
      <c r="C1181" t="s">
        <v>3094</v>
      </c>
      <c r="D1181">
        <v>17401</v>
      </c>
      <c r="E1181">
        <v>2111</v>
      </c>
      <c r="F1181">
        <v>290</v>
      </c>
      <c r="G1181">
        <v>314</v>
      </c>
      <c r="H1181">
        <v>6106</v>
      </c>
      <c r="I1181">
        <v>1345050</v>
      </c>
      <c r="J1181">
        <v>884</v>
      </c>
      <c r="K1181">
        <v>476</v>
      </c>
      <c r="L1181">
        <v>0</v>
      </c>
      <c r="M1181">
        <v>0</v>
      </c>
      <c r="N1181">
        <v>0</v>
      </c>
      <c r="O1181">
        <v>8517</v>
      </c>
      <c r="P1181">
        <v>997</v>
      </c>
      <c r="Q1181">
        <v>2337</v>
      </c>
      <c r="R1181">
        <v>4958</v>
      </c>
      <c r="S1181" s="8">
        <f t="shared" si="72"/>
        <v>637.16248223590719</v>
      </c>
      <c r="T1181" s="8">
        <f t="shared" si="73"/>
        <v>58.212985793119643</v>
      </c>
      <c r="U1181" s="8">
        <f t="shared" si="74"/>
        <v>-0.13792310786736395</v>
      </c>
      <c r="V1181" s="8">
        <f t="shared" si="75"/>
        <v>2.8498198493285294</v>
      </c>
      <c r="Z1181" s="8"/>
    </row>
    <row r="1182" spans="1:26" x14ac:dyDescent="0.55000000000000004">
      <c r="A1182" t="s">
        <v>3095</v>
      </c>
      <c r="B1182" t="s">
        <v>3096</v>
      </c>
      <c r="C1182" t="s">
        <v>3097</v>
      </c>
      <c r="D1182">
        <v>511192</v>
      </c>
      <c r="E1182">
        <v>61680</v>
      </c>
      <c r="F1182">
        <v>13307</v>
      </c>
      <c r="G1182">
        <v>14075</v>
      </c>
      <c r="H1182">
        <v>24094</v>
      </c>
      <c r="I1182">
        <v>18847691</v>
      </c>
      <c r="J1182">
        <v>26027</v>
      </c>
      <c r="K1182">
        <v>13033</v>
      </c>
      <c r="L1182">
        <v>0</v>
      </c>
      <c r="M1182">
        <v>0</v>
      </c>
      <c r="N1182">
        <v>14212</v>
      </c>
      <c r="O1182">
        <v>213929</v>
      </c>
      <c r="P1182">
        <v>5864</v>
      </c>
      <c r="Q1182">
        <v>36493</v>
      </c>
      <c r="R1182">
        <v>164609</v>
      </c>
      <c r="S1182" s="8">
        <f t="shared" si="72"/>
        <v>305.57216277561611</v>
      </c>
      <c r="T1182" s="8">
        <f t="shared" si="73"/>
        <v>76.945622145665155</v>
      </c>
      <c r="U1182" s="8">
        <f t="shared" si="74"/>
        <v>-0.15023709291225212</v>
      </c>
      <c r="V1182" s="8">
        <f t="shared" si="75"/>
        <v>21.216568440275587</v>
      </c>
      <c r="Z1182" s="8"/>
    </row>
    <row r="1183" spans="1:26" x14ac:dyDescent="0.55000000000000004">
      <c r="A1183" t="s">
        <v>3098</v>
      </c>
      <c r="B1183" t="s">
        <v>3096</v>
      </c>
      <c r="C1183" t="s">
        <v>3099</v>
      </c>
      <c r="D1183">
        <v>151672</v>
      </c>
      <c r="E1183">
        <v>16907</v>
      </c>
      <c r="F1183">
        <v>2910</v>
      </c>
      <c r="G1183">
        <v>3561</v>
      </c>
      <c r="H1183">
        <v>19623</v>
      </c>
      <c r="I1183">
        <v>6002246</v>
      </c>
      <c r="J1183">
        <v>6709</v>
      </c>
      <c r="K1183">
        <v>3580</v>
      </c>
      <c r="L1183">
        <v>0</v>
      </c>
      <c r="M1183">
        <v>0</v>
      </c>
      <c r="N1183">
        <v>3360</v>
      </c>
      <c r="O1183">
        <v>70022</v>
      </c>
      <c r="P1183">
        <v>3631</v>
      </c>
      <c r="Q1183">
        <v>21845</v>
      </c>
      <c r="R1183">
        <v>43170</v>
      </c>
      <c r="S1183" s="8">
        <f t="shared" si="72"/>
        <v>355.01543739279589</v>
      </c>
      <c r="T1183" s="8">
        <f t="shared" si="73"/>
        <v>61.652052212161891</v>
      </c>
      <c r="U1183" s="8">
        <f t="shared" si="74"/>
        <v>-0.42921567593227489</v>
      </c>
      <c r="V1183" s="8">
        <f t="shared" si="75"/>
        <v>7.7292972532232582</v>
      </c>
      <c r="Z1183" s="8"/>
    </row>
    <row r="1184" spans="1:26" x14ac:dyDescent="0.55000000000000004">
      <c r="A1184" t="s">
        <v>3100</v>
      </c>
      <c r="B1184" t="s">
        <v>3096</v>
      </c>
      <c r="C1184" t="s">
        <v>3101</v>
      </c>
      <c r="D1184">
        <v>70809</v>
      </c>
      <c r="E1184">
        <v>7204</v>
      </c>
      <c r="F1184">
        <v>1446</v>
      </c>
      <c r="G1184">
        <v>1904</v>
      </c>
      <c r="H1184">
        <v>13651</v>
      </c>
      <c r="I1184">
        <v>3753216</v>
      </c>
      <c r="J1184">
        <v>2871</v>
      </c>
      <c r="K1184">
        <v>1325</v>
      </c>
      <c r="L1184">
        <v>0</v>
      </c>
      <c r="M1184">
        <v>0</v>
      </c>
      <c r="N1184">
        <v>1433</v>
      </c>
      <c r="O1184">
        <v>33258</v>
      </c>
      <c r="P1184">
        <v>5949</v>
      </c>
      <c r="Q1184">
        <v>4878</v>
      </c>
      <c r="R1184">
        <v>22105</v>
      </c>
      <c r="S1184" s="8">
        <f t="shared" si="72"/>
        <v>520.99056079955585</v>
      </c>
      <c r="T1184" s="8">
        <f t="shared" si="73"/>
        <v>66.465211377713629</v>
      </c>
      <c r="U1184" s="8">
        <f t="shared" si="74"/>
        <v>-0.64681043370193059</v>
      </c>
      <c r="V1184" s="8">
        <f t="shared" si="75"/>
        <v>5.1870925206944545</v>
      </c>
      <c r="Z1184" s="8"/>
    </row>
    <row r="1185" spans="1:26" x14ac:dyDescent="0.55000000000000004">
      <c r="A1185" t="s">
        <v>3102</v>
      </c>
      <c r="B1185" t="s">
        <v>3096</v>
      </c>
      <c r="C1185" t="s">
        <v>3103</v>
      </c>
      <c r="D1185">
        <v>31987</v>
      </c>
      <c r="E1185">
        <v>3055</v>
      </c>
      <c r="F1185">
        <v>671</v>
      </c>
      <c r="G1185">
        <v>850</v>
      </c>
      <c r="H1185">
        <v>6230</v>
      </c>
      <c r="I1185">
        <v>2078996</v>
      </c>
      <c r="J1185">
        <v>1203</v>
      </c>
      <c r="K1185">
        <v>673</v>
      </c>
      <c r="L1185">
        <v>0</v>
      </c>
      <c r="M1185">
        <v>0</v>
      </c>
      <c r="N1185">
        <v>960</v>
      </c>
      <c r="O1185">
        <v>15667</v>
      </c>
      <c r="P1185">
        <v>3325</v>
      </c>
      <c r="Q1185">
        <v>2840</v>
      </c>
      <c r="R1185">
        <v>9238</v>
      </c>
      <c r="S1185" s="8">
        <f t="shared" si="72"/>
        <v>680.52242225859243</v>
      </c>
      <c r="T1185" s="8">
        <f t="shared" si="73"/>
        <v>58.964702878662159</v>
      </c>
      <c r="U1185" s="8">
        <f t="shared" si="74"/>
        <v>-0.5596023384499953</v>
      </c>
      <c r="V1185" s="8">
        <f t="shared" si="75"/>
        <v>5.1343499197431779</v>
      </c>
      <c r="Z1185" s="8"/>
    </row>
    <row r="1186" spans="1:26" x14ac:dyDescent="0.55000000000000004">
      <c r="A1186" t="s">
        <v>3104</v>
      </c>
      <c r="B1186" t="s">
        <v>3096</v>
      </c>
      <c r="C1186" t="s">
        <v>3105</v>
      </c>
      <c r="D1186">
        <v>115938</v>
      </c>
      <c r="E1186">
        <v>14205</v>
      </c>
      <c r="F1186">
        <v>2568</v>
      </c>
      <c r="G1186">
        <v>2978</v>
      </c>
      <c r="H1186">
        <v>6355</v>
      </c>
      <c r="I1186">
        <v>4314393</v>
      </c>
      <c r="J1186">
        <v>5691</v>
      </c>
      <c r="K1186">
        <v>3110</v>
      </c>
      <c r="L1186">
        <v>0</v>
      </c>
      <c r="M1186">
        <v>0</v>
      </c>
      <c r="N1186">
        <v>2640</v>
      </c>
      <c r="O1186">
        <v>53248</v>
      </c>
      <c r="P1186">
        <v>650</v>
      </c>
      <c r="Q1186">
        <v>17030</v>
      </c>
      <c r="R1186">
        <v>33827</v>
      </c>
      <c r="S1186" s="8">
        <f t="shared" si="72"/>
        <v>303.7235480464625</v>
      </c>
      <c r="T1186" s="8">
        <f t="shared" si="73"/>
        <v>63.527268629807686</v>
      </c>
      <c r="U1186" s="8">
        <f t="shared" si="74"/>
        <v>-0.3536372888957891</v>
      </c>
      <c r="V1186" s="8">
        <f t="shared" si="75"/>
        <v>18.243587726199841</v>
      </c>
      <c r="Z1186" s="8"/>
    </row>
    <row r="1187" spans="1:26" x14ac:dyDescent="0.55000000000000004">
      <c r="A1187" t="s">
        <v>3106</v>
      </c>
      <c r="B1187" t="s">
        <v>3096</v>
      </c>
      <c r="C1187" t="s">
        <v>3107</v>
      </c>
      <c r="D1187">
        <v>104791</v>
      </c>
      <c r="E1187">
        <v>12925</v>
      </c>
      <c r="F1187">
        <v>2285</v>
      </c>
      <c r="G1187">
        <v>2690</v>
      </c>
      <c r="H1187">
        <v>15918</v>
      </c>
      <c r="I1187">
        <v>4911326</v>
      </c>
      <c r="J1187">
        <v>5207</v>
      </c>
      <c r="K1187">
        <v>2697</v>
      </c>
      <c r="L1187">
        <v>0</v>
      </c>
      <c r="M1187">
        <v>0</v>
      </c>
      <c r="N1187">
        <v>1975</v>
      </c>
      <c r="O1187">
        <v>49278</v>
      </c>
      <c r="P1187">
        <v>3413</v>
      </c>
      <c r="Q1187">
        <v>16006</v>
      </c>
      <c r="R1187">
        <v>29358</v>
      </c>
      <c r="S1187" s="8">
        <f t="shared" si="72"/>
        <v>379.98653771760155</v>
      </c>
      <c r="T1187" s="8">
        <f t="shared" si="73"/>
        <v>59.576281504931202</v>
      </c>
      <c r="U1187" s="8">
        <f t="shared" si="74"/>
        <v>-0.38648357206248629</v>
      </c>
      <c r="V1187" s="8">
        <f t="shared" si="75"/>
        <v>6.5831762784269383</v>
      </c>
      <c r="Z1187" s="8"/>
    </row>
    <row r="1188" spans="1:26" x14ac:dyDescent="0.55000000000000004">
      <c r="A1188" t="s">
        <v>3108</v>
      </c>
      <c r="B1188" t="s">
        <v>3096</v>
      </c>
      <c r="C1188" t="s">
        <v>3109</v>
      </c>
      <c r="D1188">
        <v>40575</v>
      </c>
      <c r="E1188">
        <v>4560</v>
      </c>
      <c r="F1188">
        <v>829</v>
      </c>
      <c r="G1188">
        <v>1167</v>
      </c>
      <c r="H1188">
        <v>11697</v>
      </c>
      <c r="I1188">
        <v>2670449</v>
      </c>
      <c r="J1188">
        <v>1919</v>
      </c>
      <c r="K1188">
        <v>1020</v>
      </c>
      <c r="L1188">
        <v>0</v>
      </c>
      <c r="M1188">
        <v>0</v>
      </c>
      <c r="N1188">
        <v>1079</v>
      </c>
      <c r="O1188">
        <v>19258</v>
      </c>
      <c r="P1188">
        <v>2132</v>
      </c>
      <c r="Q1188">
        <v>4168</v>
      </c>
      <c r="R1188">
        <v>12480</v>
      </c>
      <c r="S1188" s="8">
        <f t="shared" si="72"/>
        <v>585.62478070175439</v>
      </c>
      <c r="T1188" s="8">
        <f t="shared" si="73"/>
        <v>64.804237200124632</v>
      </c>
      <c r="U1188" s="8">
        <f t="shared" si="74"/>
        <v>-0.83302526186075176</v>
      </c>
      <c r="V1188" s="8">
        <f t="shared" si="75"/>
        <v>3.4688381636317005</v>
      </c>
      <c r="Z1188" s="8"/>
    </row>
    <row r="1189" spans="1:26" x14ac:dyDescent="0.55000000000000004">
      <c r="A1189" t="s">
        <v>3110</v>
      </c>
      <c r="B1189" t="s">
        <v>3096</v>
      </c>
      <c r="C1189" t="s">
        <v>3111</v>
      </c>
      <c r="D1189">
        <v>35133</v>
      </c>
      <c r="E1189">
        <v>4295</v>
      </c>
      <c r="F1189">
        <v>934</v>
      </c>
      <c r="G1189">
        <v>881</v>
      </c>
      <c r="H1189">
        <v>7955</v>
      </c>
      <c r="I1189">
        <v>1397150</v>
      </c>
      <c r="J1189">
        <v>1820</v>
      </c>
      <c r="K1189">
        <v>945</v>
      </c>
      <c r="L1189">
        <v>0</v>
      </c>
      <c r="M1189">
        <v>0</v>
      </c>
      <c r="N1189">
        <v>508</v>
      </c>
      <c r="O1189">
        <v>17505</v>
      </c>
      <c r="P1189">
        <v>2080</v>
      </c>
      <c r="Q1189">
        <v>4374</v>
      </c>
      <c r="R1189">
        <v>10578</v>
      </c>
      <c r="S1189" s="8">
        <f t="shared" si="72"/>
        <v>325.29685681024449</v>
      </c>
      <c r="T1189" s="8">
        <f t="shared" si="73"/>
        <v>60.428449014567263</v>
      </c>
      <c r="U1189" s="8">
        <f t="shared" si="74"/>
        <v>0.15085532120798112</v>
      </c>
      <c r="V1189" s="8">
        <f t="shared" si="75"/>
        <v>4.4164676304211188</v>
      </c>
      <c r="Z1189" s="8"/>
    </row>
    <row r="1190" spans="1:26" x14ac:dyDescent="0.55000000000000004">
      <c r="A1190" t="s">
        <v>3112</v>
      </c>
      <c r="B1190" t="s">
        <v>3096</v>
      </c>
      <c r="C1190" t="s">
        <v>3113</v>
      </c>
      <c r="D1190">
        <v>82754</v>
      </c>
      <c r="E1190">
        <v>8843</v>
      </c>
      <c r="F1190">
        <v>1455</v>
      </c>
      <c r="G1190">
        <v>1934</v>
      </c>
      <c r="H1190">
        <v>9079</v>
      </c>
      <c r="I1190">
        <v>3718645</v>
      </c>
      <c r="J1190">
        <v>3856</v>
      </c>
      <c r="K1190">
        <v>2143</v>
      </c>
      <c r="L1190">
        <v>0</v>
      </c>
      <c r="M1190">
        <v>0</v>
      </c>
      <c r="N1190">
        <v>1496</v>
      </c>
      <c r="O1190">
        <v>39064</v>
      </c>
      <c r="P1190">
        <v>1371</v>
      </c>
      <c r="Q1190">
        <v>14854</v>
      </c>
      <c r="R1190">
        <v>21579</v>
      </c>
      <c r="S1190" s="8">
        <f t="shared" si="72"/>
        <v>420.51848920049758</v>
      </c>
      <c r="T1190" s="8">
        <f t="shared" si="73"/>
        <v>55.240118779438873</v>
      </c>
      <c r="U1190" s="8">
        <f t="shared" si="74"/>
        <v>-0.57882398433912563</v>
      </c>
      <c r="V1190" s="8">
        <f t="shared" si="75"/>
        <v>9.1148804934464156</v>
      </c>
      <c r="Z1190" s="8"/>
    </row>
    <row r="1191" spans="1:26" x14ac:dyDescent="0.55000000000000004">
      <c r="A1191" t="s">
        <v>3114</v>
      </c>
      <c r="B1191" t="s">
        <v>3096</v>
      </c>
      <c r="C1191" t="s">
        <v>3115</v>
      </c>
      <c r="D1191">
        <v>35388</v>
      </c>
      <c r="E1191">
        <v>3571</v>
      </c>
      <c r="F1191">
        <v>721</v>
      </c>
      <c r="G1191">
        <v>887</v>
      </c>
      <c r="H1191">
        <v>11698</v>
      </c>
      <c r="I1191">
        <v>2410469</v>
      </c>
      <c r="J1191">
        <v>1406</v>
      </c>
      <c r="K1191">
        <v>793</v>
      </c>
      <c r="L1191">
        <v>0</v>
      </c>
      <c r="M1191">
        <v>0</v>
      </c>
      <c r="N1191">
        <v>430</v>
      </c>
      <c r="O1191">
        <v>16740</v>
      </c>
      <c r="P1191">
        <v>3123</v>
      </c>
      <c r="Q1191">
        <v>2766</v>
      </c>
      <c r="R1191">
        <v>10136</v>
      </c>
      <c r="S1191" s="8">
        <f t="shared" si="72"/>
        <v>675.01232147857741</v>
      </c>
      <c r="T1191" s="8">
        <f t="shared" si="73"/>
        <v>60.54958183990442</v>
      </c>
      <c r="U1191" s="8">
        <f t="shared" si="74"/>
        <v>-0.46908556572849552</v>
      </c>
      <c r="V1191" s="8">
        <f t="shared" si="75"/>
        <v>3.0251325012822705</v>
      </c>
      <c r="Z1191" s="8"/>
    </row>
    <row r="1192" spans="1:26" x14ac:dyDescent="0.55000000000000004">
      <c r="A1192" t="s">
        <v>3116</v>
      </c>
      <c r="B1192" t="s">
        <v>3096</v>
      </c>
      <c r="C1192" t="s">
        <v>3117</v>
      </c>
      <c r="D1192">
        <v>33903</v>
      </c>
      <c r="E1192">
        <v>4147</v>
      </c>
      <c r="F1192">
        <v>1285</v>
      </c>
      <c r="G1192">
        <v>1260</v>
      </c>
      <c r="H1192">
        <v>5022</v>
      </c>
      <c r="I1192">
        <v>1795181</v>
      </c>
      <c r="J1192">
        <v>1707</v>
      </c>
      <c r="K1192">
        <v>845</v>
      </c>
      <c r="L1192">
        <v>0</v>
      </c>
      <c r="M1192">
        <v>0</v>
      </c>
      <c r="N1192">
        <v>614</v>
      </c>
      <c r="O1192">
        <v>16092</v>
      </c>
      <c r="P1192">
        <v>1068</v>
      </c>
      <c r="Q1192">
        <v>2812</v>
      </c>
      <c r="R1192">
        <v>11837</v>
      </c>
      <c r="S1192" s="8">
        <f t="shared" si="72"/>
        <v>432.88666505907884</v>
      </c>
      <c r="T1192" s="8">
        <f t="shared" si="73"/>
        <v>73.558289833457621</v>
      </c>
      <c r="U1192" s="8">
        <f t="shared" si="74"/>
        <v>7.3739787039495033E-2</v>
      </c>
      <c r="V1192" s="8">
        <f t="shared" si="75"/>
        <v>6.7508960573476706</v>
      </c>
      <c r="Z1192" s="8"/>
    </row>
    <row r="1193" spans="1:26" x14ac:dyDescent="0.55000000000000004">
      <c r="A1193" t="s">
        <v>3118</v>
      </c>
      <c r="B1193" t="s">
        <v>3096</v>
      </c>
      <c r="C1193" t="s">
        <v>3119</v>
      </c>
      <c r="D1193">
        <v>6509</v>
      </c>
      <c r="E1193">
        <v>455</v>
      </c>
      <c r="F1193">
        <v>237</v>
      </c>
      <c r="G1193">
        <v>253</v>
      </c>
      <c r="H1193">
        <v>1559</v>
      </c>
      <c r="I1193">
        <v>374404</v>
      </c>
      <c r="J1193">
        <v>207</v>
      </c>
      <c r="K1193">
        <v>80</v>
      </c>
      <c r="L1193">
        <v>0</v>
      </c>
      <c r="M1193">
        <v>0</v>
      </c>
      <c r="N1193">
        <v>74</v>
      </c>
      <c r="O1193">
        <v>2758</v>
      </c>
      <c r="P1193">
        <v>250</v>
      </c>
      <c r="Q1193">
        <v>944</v>
      </c>
      <c r="R1193">
        <v>1557</v>
      </c>
      <c r="S1193" s="8">
        <f t="shared" si="72"/>
        <v>822.86593406593408</v>
      </c>
      <c r="T1193" s="8">
        <f t="shared" si="73"/>
        <v>56.453952139231319</v>
      </c>
      <c r="U1193" s="8">
        <f t="shared" si="74"/>
        <v>-0.24581348901520972</v>
      </c>
      <c r="V1193" s="8">
        <f t="shared" si="75"/>
        <v>4.1751122514432328</v>
      </c>
      <c r="Z1193" s="8"/>
    </row>
    <row r="1194" spans="1:26" x14ac:dyDescent="0.55000000000000004">
      <c r="A1194" t="s">
        <v>3120</v>
      </c>
      <c r="B1194" t="s">
        <v>3096</v>
      </c>
      <c r="C1194" t="s">
        <v>3121</v>
      </c>
      <c r="D1194">
        <v>7404</v>
      </c>
      <c r="E1194">
        <v>551</v>
      </c>
      <c r="F1194">
        <v>140</v>
      </c>
      <c r="G1194">
        <v>232</v>
      </c>
      <c r="H1194">
        <v>6243</v>
      </c>
      <c r="I1194">
        <v>846672</v>
      </c>
      <c r="J1194">
        <v>232</v>
      </c>
      <c r="K1194">
        <v>127</v>
      </c>
      <c r="L1194">
        <v>0</v>
      </c>
      <c r="M1194">
        <v>0</v>
      </c>
      <c r="N1194">
        <v>115</v>
      </c>
      <c r="O1194">
        <v>3492</v>
      </c>
      <c r="P1194">
        <v>936</v>
      </c>
      <c r="Q1194">
        <v>483</v>
      </c>
      <c r="R1194">
        <v>2040</v>
      </c>
      <c r="S1194" s="8">
        <f t="shared" si="72"/>
        <v>1536.6098003629763</v>
      </c>
      <c r="T1194" s="8">
        <f t="shared" si="73"/>
        <v>58.419243986254301</v>
      </c>
      <c r="U1194" s="8">
        <f t="shared" si="74"/>
        <v>-1.242571582928147</v>
      </c>
      <c r="V1194" s="8">
        <f t="shared" si="75"/>
        <v>1.1859682844786161</v>
      </c>
      <c r="Z1194" s="8"/>
    </row>
    <row r="1195" spans="1:26" x14ac:dyDescent="0.55000000000000004">
      <c r="A1195" t="s">
        <v>3122</v>
      </c>
      <c r="B1195" t="s">
        <v>3096</v>
      </c>
      <c r="C1195" t="s">
        <v>333</v>
      </c>
      <c r="D1195">
        <v>29630</v>
      </c>
      <c r="E1195">
        <v>3933</v>
      </c>
      <c r="F1195">
        <v>1141</v>
      </c>
      <c r="G1195">
        <v>931</v>
      </c>
      <c r="H1195">
        <v>2041</v>
      </c>
      <c r="I1195">
        <v>1549724</v>
      </c>
      <c r="J1195">
        <v>1713</v>
      </c>
      <c r="K1195">
        <v>830</v>
      </c>
      <c r="L1195">
        <v>0</v>
      </c>
      <c r="M1195">
        <v>0</v>
      </c>
      <c r="N1195">
        <v>450</v>
      </c>
      <c r="O1195">
        <v>13958</v>
      </c>
      <c r="P1195">
        <v>680</v>
      </c>
      <c r="Q1195">
        <v>3611</v>
      </c>
      <c r="R1195">
        <v>9535</v>
      </c>
      <c r="S1195" s="8">
        <f t="shared" si="72"/>
        <v>394.03101957793035</v>
      </c>
      <c r="T1195" s="8">
        <f t="shared" si="73"/>
        <v>68.312079094426139</v>
      </c>
      <c r="U1195" s="8">
        <f t="shared" si="74"/>
        <v>0.70874114073574079</v>
      </c>
      <c r="V1195" s="8">
        <f t="shared" si="75"/>
        <v>14.517393434590886</v>
      </c>
      <c r="Z1195" s="8"/>
    </row>
    <row r="1196" spans="1:26" x14ac:dyDescent="0.55000000000000004">
      <c r="A1196" t="s">
        <v>3123</v>
      </c>
      <c r="B1196" t="s">
        <v>3096</v>
      </c>
      <c r="C1196" t="s">
        <v>3124</v>
      </c>
      <c r="D1196">
        <v>20480</v>
      </c>
      <c r="E1196">
        <v>2425</v>
      </c>
      <c r="F1196">
        <v>602</v>
      </c>
      <c r="G1196">
        <v>577</v>
      </c>
      <c r="H1196">
        <v>3007</v>
      </c>
      <c r="I1196">
        <v>1002103</v>
      </c>
      <c r="J1196">
        <v>1021</v>
      </c>
      <c r="K1196">
        <v>515</v>
      </c>
      <c r="L1196">
        <v>0</v>
      </c>
      <c r="M1196">
        <v>0</v>
      </c>
      <c r="N1196">
        <v>114</v>
      </c>
      <c r="O1196">
        <v>9872</v>
      </c>
      <c r="P1196">
        <v>877</v>
      </c>
      <c r="Q1196">
        <v>2126</v>
      </c>
      <c r="R1196">
        <v>6597</v>
      </c>
      <c r="S1196" s="8">
        <f t="shared" si="72"/>
        <v>413.23835051546394</v>
      </c>
      <c r="T1196" s="8">
        <f t="shared" si="73"/>
        <v>66.825364667747166</v>
      </c>
      <c r="U1196" s="8">
        <f t="shared" si="74"/>
        <v>0.1220703125</v>
      </c>
      <c r="V1196" s="8">
        <f t="shared" si="75"/>
        <v>6.8107748586631196</v>
      </c>
      <c r="Z1196" s="8"/>
    </row>
    <row r="1197" spans="1:26" x14ac:dyDescent="0.55000000000000004">
      <c r="A1197" t="s">
        <v>3125</v>
      </c>
      <c r="B1197" t="s">
        <v>3096</v>
      </c>
      <c r="C1197" t="s">
        <v>3126</v>
      </c>
      <c r="D1197">
        <v>15322</v>
      </c>
      <c r="E1197">
        <v>1610</v>
      </c>
      <c r="F1197">
        <v>302</v>
      </c>
      <c r="G1197">
        <v>403</v>
      </c>
      <c r="H1197">
        <v>6884</v>
      </c>
      <c r="I1197">
        <v>1294697</v>
      </c>
      <c r="J1197">
        <v>654</v>
      </c>
      <c r="K1197">
        <v>365</v>
      </c>
      <c r="L1197">
        <v>0</v>
      </c>
      <c r="M1197">
        <v>0</v>
      </c>
      <c r="N1197">
        <v>329</v>
      </c>
      <c r="O1197">
        <v>7908</v>
      </c>
      <c r="P1197">
        <v>1564</v>
      </c>
      <c r="Q1197">
        <v>1838</v>
      </c>
      <c r="R1197">
        <v>4462</v>
      </c>
      <c r="S1197" s="8">
        <f t="shared" si="72"/>
        <v>804.15962732919252</v>
      </c>
      <c r="T1197" s="8">
        <f t="shared" si="73"/>
        <v>56.423874557410215</v>
      </c>
      <c r="U1197" s="8">
        <f t="shared" si="74"/>
        <v>-0.65918287429839439</v>
      </c>
      <c r="V1197" s="8">
        <f t="shared" si="75"/>
        <v>2.2257408483439862</v>
      </c>
      <c r="Z1197" s="8"/>
    </row>
    <row r="1198" spans="1:26" x14ac:dyDescent="0.55000000000000004">
      <c r="A1198" t="s">
        <v>3127</v>
      </c>
      <c r="B1198" t="s">
        <v>3096</v>
      </c>
      <c r="C1198" t="s">
        <v>3128</v>
      </c>
      <c r="D1198">
        <v>8397</v>
      </c>
      <c r="E1198">
        <v>636</v>
      </c>
      <c r="F1198">
        <v>177</v>
      </c>
      <c r="G1198">
        <v>309</v>
      </c>
      <c r="H1198">
        <v>4632</v>
      </c>
      <c r="I1198">
        <v>905400</v>
      </c>
      <c r="J1198">
        <v>245</v>
      </c>
      <c r="K1198">
        <v>130</v>
      </c>
      <c r="L1198">
        <v>0</v>
      </c>
      <c r="M1198">
        <v>0</v>
      </c>
      <c r="N1198">
        <v>150</v>
      </c>
      <c r="O1198">
        <v>4129</v>
      </c>
      <c r="P1198">
        <v>1275</v>
      </c>
      <c r="Q1198">
        <v>680</v>
      </c>
      <c r="R1198">
        <v>2168</v>
      </c>
      <c r="S1198" s="8">
        <f t="shared" si="72"/>
        <v>1423.5849056603774</v>
      </c>
      <c r="T1198" s="8">
        <f t="shared" si="73"/>
        <v>52.506660208282874</v>
      </c>
      <c r="U1198" s="8">
        <f t="shared" si="74"/>
        <v>-1.5719899964272956</v>
      </c>
      <c r="V1198" s="8">
        <f t="shared" si="75"/>
        <v>1.8128238341968912</v>
      </c>
      <c r="Z1198" s="8"/>
    </row>
    <row r="1199" spans="1:26" x14ac:dyDescent="0.55000000000000004">
      <c r="A1199" t="s">
        <v>3131</v>
      </c>
      <c r="B1199" t="s">
        <v>3096</v>
      </c>
      <c r="C1199" t="s">
        <v>3132</v>
      </c>
      <c r="D1199">
        <v>9682</v>
      </c>
      <c r="E1199">
        <v>874</v>
      </c>
      <c r="F1199">
        <v>205</v>
      </c>
      <c r="G1199">
        <v>259</v>
      </c>
      <c r="H1199">
        <v>3600</v>
      </c>
      <c r="I1199">
        <v>732897</v>
      </c>
      <c r="J1199">
        <v>340</v>
      </c>
      <c r="K1199">
        <v>168</v>
      </c>
      <c r="L1199">
        <v>0</v>
      </c>
      <c r="M1199">
        <v>0</v>
      </c>
      <c r="N1199">
        <v>238</v>
      </c>
      <c r="O1199">
        <v>4457</v>
      </c>
      <c r="P1199">
        <v>619</v>
      </c>
      <c r="Q1199">
        <v>929</v>
      </c>
      <c r="R1199">
        <v>2868</v>
      </c>
      <c r="S1199" s="8">
        <f t="shared" si="72"/>
        <v>838.55491990846679</v>
      </c>
      <c r="T1199" s="8">
        <f t="shared" si="73"/>
        <v>64.348216288983622</v>
      </c>
      <c r="U1199" s="8">
        <f t="shared" si="74"/>
        <v>-0.55773600495765341</v>
      </c>
      <c r="V1199" s="8">
        <f t="shared" si="75"/>
        <v>2.6894444444444443</v>
      </c>
      <c r="Z1199" s="8"/>
    </row>
    <row r="1200" spans="1:26" x14ac:dyDescent="0.55000000000000004">
      <c r="A1200" t="s">
        <v>3133</v>
      </c>
      <c r="B1200" t="s">
        <v>3096</v>
      </c>
      <c r="C1200" t="s">
        <v>3134</v>
      </c>
      <c r="D1200">
        <v>19601</v>
      </c>
      <c r="E1200">
        <v>1585</v>
      </c>
      <c r="F1200">
        <v>304</v>
      </c>
      <c r="G1200">
        <v>481</v>
      </c>
      <c r="H1200">
        <v>5637</v>
      </c>
      <c r="I1200">
        <v>1333473</v>
      </c>
      <c r="J1200">
        <v>636</v>
      </c>
      <c r="K1200">
        <v>335</v>
      </c>
      <c r="L1200">
        <v>0</v>
      </c>
      <c r="M1200">
        <v>0</v>
      </c>
      <c r="N1200">
        <v>258</v>
      </c>
      <c r="O1200">
        <v>8969</v>
      </c>
      <c r="P1200">
        <v>1797</v>
      </c>
      <c r="Q1200">
        <v>1266</v>
      </c>
      <c r="R1200">
        <v>5646</v>
      </c>
      <c r="S1200" s="8">
        <f t="shared" si="72"/>
        <v>841.30788643533128</v>
      </c>
      <c r="T1200" s="8">
        <f t="shared" si="73"/>
        <v>62.950161667967443</v>
      </c>
      <c r="U1200" s="8">
        <f t="shared" si="74"/>
        <v>-0.90301515228814844</v>
      </c>
      <c r="V1200" s="8">
        <f t="shared" si="75"/>
        <v>3.4772041866240908</v>
      </c>
      <c r="Z1200" s="8"/>
    </row>
    <row r="1201" spans="1:26" x14ac:dyDescent="0.55000000000000004">
      <c r="A1201" t="s">
        <v>3135</v>
      </c>
      <c r="B1201" t="s">
        <v>3136</v>
      </c>
      <c r="C1201" t="s">
        <v>3137</v>
      </c>
      <c r="D1201">
        <v>326545</v>
      </c>
      <c r="E1201">
        <v>38125</v>
      </c>
      <c r="F1201">
        <v>7816</v>
      </c>
      <c r="G1201">
        <v>8891</v>
      </c>
      <c r="H1201">
        <v>13637</v>
      </c>
      <c r="I1201">
        <v>13157537</v>
      </c>
      <c r="J1201">
        <v>15235</v>
      </c>
      <c r="K1201">
        <v>8897</v>
      </c>
      <c r="L1201">
        <v>124</v>
      </c>
      <c r="M1201">
        <v>75</v>
      </c>
      <c r="N1201">
        <v>10291</v>
      </c>
      <c r="O1201">
        <v>140916</v>
      </c>
      <c r="P1201">
        <v>3929</v>
      </c>
      <c r="Q1201">
        <v>21075</v>
      </c>
      <c r="R1201">
        <v>110162</v>
      </c>
      <c r="S1201" s="8">
        <f t="shared" si="72"/>
        <v>345.11572459016395</v>
      </c>
      <c r="T1201" s="8">
        <f t="shared" si="73"/>
        <v>78.17565074228618</v>
      </c>
      <c r="U1201" s="8">
        <f t="shared" si="74"/>
        <v>-0.32920424443797947</v>
      </c>
      <c r="V1201" s="8">
        <f t="shared" si="75"/>
        <v>23.945515875925789</v>
      </c>
      <c r="Z1201" s="8"/>
    </row>
    <row r="1202" spans="1:26" x14ac:dyDescent="0.55000000000000004">
      <c r="A1202" t="s">
        <v>3138</v>
      </c>
      <c r="B1202" t="s">
        <v>3136</v>
      </c>
      <c r="C1202" t="s">
        <v>3139</v>
      </c>
      <c r="D1202">
        <v>11742</v>
      </c>
      <c r="E1202">
        <v>801</v>
      </c>
      <c r="F1202">
        <v>250</v>
      </c>
      <c r="G1202">
        <v>298</v>
      </c>
      <c r="H1202">
        <v>3197</v>
      </c>
      <c r="I1202">
        <v>822454</v>
      </c>
      <c r="J1202">
        <v>319</v>
      </c>
      <c r="K1202">
        <v>179</v>
      </c>
      <c r="L1202">
        <v>0</v>
      </c>
      <c r="M1202">
        <v>0</v>
      </c>
      <c r="N1202">
        <v>112</v>
      </c>
      <c r="O1202">
        <v>4814</v>
      </c>
      <c r="P1202">
        <v>1027</v>
      </c>
      <c r="Q1202">
        <v>817</v>
      </c>
      <c r="R1202">
        <v>2962</v>
      </c>
      <c r="S1202" s="8">
        <f t="shared" si="72"/>
        <v>1026.7840199750312</v>
      </c>
      <c r="T1202" s="8">
        <f t="shared" si="73"/>
        <v>61.528874117158281</v>
      </c>
      <c r="U1202" s="8">
        <f t="shared" si="74"/>
        <v>-0.40878896269800719</v>
      </c>
      <c r="V1202" s="8">
        <f t="shared" si="75"/>
        <v>3.6728182671254301</v>
      </c>
      <c r="Z1202" s="8"/>
    </row>
    <row r="1203" spans="1:26" x14ac:dyDescent="0.55000000000000004">
      <c r="A1203" t="s">
        <v>3140</v>
      </c>
      <c r="B1203" t="s">
        <v>3136</v>
      </c>
      <c r="C1203" t="s">
        <v>3141</v>
      </c>
      <c r="D1203">
        <v>16243</v>
      </c>
      <c r="E1203">
        <v>1490</v>
      </c>
      <c r="F1203">
        <v>409</v>
      </c>
      <c r="G1203">
        <v>517</v>
      </c>
      <c r="H1203">
        <v>3603</v>
      </c>
      <c r="I1203">
        <v>1409749</v>
      </c>
      <c r="J1203">
        <v>574</v>
      </c>
      <c r="K1203">
        <v>367</v>
      </c>
      <c r="L1203">
        <v>0</v>
      </c>
      <c r="M1203">
        <v>0</v>
      </c>
      <c r="N1203">
        <v>326</v>
      </c>
      <c r="O1203">
        <v>7902</v>
      </c>
      <c r="P1203">
        <v>2174</v>
      </c>
      <c r="Q1203">
        <v>1025</v>
      </c>
      <c r="R1203">
        <v>4507</v>
      </c>
      <c r="S1203" s="8">
        <f t="shared" si="72"/>
        <v>946.14026845637579</v>
      </c>
      <c r="T1203" s="8">
        <f t="shared" si="73"/>
        <v>57.0361933687674</v>
      </c>
      <c r="U1203" s="8">
        <f t="shared" si="74"/>
        <v>-0.66490180385396791</v>
      </c>
      <c r="V1203" s="8">
        <f t="shared" si="75"/>
        <v>4.5081876214265888</v>
      </c>
      <c r="Z1203" s="8"/>
    </row>
    <row r="1204" spans="1:26" x14ac:dyDescent="0.55000000000000004">
      <c r="A1204" t="s">
        <v>3142</v>
      </c>
      <c r="B1204" t="s">
        <v>3136</v>
      </c>
      <c r="C1204" t="s">
        <v>3143</v>
      </c>
      <c r="D1204">
        <v>46664</v>
      </c>
      <c r="E1204">
        <v>5633</v>
      </c>
      <c r="F1204">
        <v>1858</v>
      </c>
      <c r="G1204">
        <v>1752</v>
      </c>
      <c r="H1204">
        <v>6486</v>
      </c>
      <c r="I1204">
        <v>1917908</v>
      </c>
      <c r="J1204">
        <v>2279</v>
      </c>
      <c r="K1204">
        <v>1024</v>
      </c>
      <c r="L1204">
        <v>0</v>
      </c>
      <c r="M1204">
        <v>0</v>
      </c>
      <c r="N1204">
        <v>1732</v>
      </c>
      <c r="O1204">
        <v>21341</v>
      </c>
      <c r="P1204">
        <v>2228</v>
      </c>
      <c r="Q1204">
        <v>3801</v>
      </c>
      <c r="R1204">
        <v>14815</v>
      </c>
      <c r="S1204" s="8">
        <f t="shared" si="72"/>
        <v>340.47718799928992</v>
      </c>
      <c r="T1204" s="8">
        <f t="shared" si="73"/>
        <v>69.420364556487513</v>
      </c>
      <c r="U1204" s="8">
        <f t="shared" si="74"/>
        <v>0.2271558374764272</v>
      </c>
      <c r="V1204" s="8">
        <f t="shared" si="75"/>
        <v>7.194572926302806</v>
      </c>
      <c r="Z1204" s="8"/>
    </row>
    <row r="1205" spans="1:26" x14ac:dyDescent="0.55000000000000004">
      <c r="A1205" t="s">
        <v>3144</v>
      </c>
      <c r="B1205" t="s">
        <v>3136</v>
      </c>
      <c r="C1205" t="s">
        <v>3145</v>
      </c>
      <c r="D1205">
        <v>25732</v>
      </c>
      <c r="E1205">
        <v>2842</v>
      </c>
      <c r="F1205">
        <v>663</v>
      </c>
      <c r="G1205">
        <v>751</v>
      </c>
      <c r="H1205">
        <v>4257</v>
      </c>
      <c r="I1205">
        <v>968255</v>
      </c>
      <c r="J1205">
        <v>1127</v>
      </c>
      <c r="K1205">
        <v>451</v>
      </c>
      <c r="L1205">
        <v>0</v>
      </c>
      <c r="M1205">
        <v>0</v>
      </c>
      <c r="N1205">
        <v>209</v>
      </c>
      <c r="O1205">
        <v>11289</v>
      </c>
      <c r="P1205">
        <v>1914</v>
      </c>
      <c r="Q1205">
        <v>2235</v>
      </c>
      <c r="R1205">
        <v>7112</v>
      </c>
      <c r="S1205" s="8">
        <f t="shared" si="72"/>
        <v>340.69493314567205</v>
      </c>
      <c r="T1205" s="8">
        <f t="shared" si="73"/>
        <v>62.999379927362916</v>
      </c>
      <c r="U1205" s="8">
        <f t="shared" si="74"/>
        <v>-0.3419866314316804</v>
      </c>
      <c r="V1205" s="8">
        <f t="shared" si="75"/>
        <v>6.0446323702137654</v>
      </c>
      <c r="Z1205" s="8"/>
    </row>
    <row r="1206" spans="1:26" x14ac:dyDescent="0.55000000000000004">
      <c r="A1206" t="s">
        <v>3146</v>
      </c>
      <c r="B1206" t="s">
        <v>3136</v>
      </c>
      <c r="C1206" t="s">
        <v>3147</v>
      </c>
      <c r="D1206">
        <v>20590</v>
      </c>
      <c r="E1206">
        <v>1940</v>
      </c>
      <c r="F1206">
        <v>563</v>
      </c>
      <c r="G1206">
        <v>741</v>
      </c>
      <c r="H1206">
        <v>3324</v>
      </c>
      <c r="I1206">
        <v>1071624</v>
      </c>
      <c r="J1206">
        <v>709</v>
      </c>
      <c r="K1206">
        <v>551</v>
      </c>
      <c r="L1206">
        <v>0</v>
      </c>
      <c r="M1206">
        <v>0</v>
      </c>
      <c r="N1206">
        <v>1068</v>
      </c>
      <c r="O1206">
        <v>9384</v>
      </c>
      <c r="P1206">
        <v>1802</v>
      </c>
      <c r="Q1206">
        <v>1649</v>
      </c>
      <c r="R1206">
        <v>5799</v>
      </c>
      <c r="S1206" s="8">
        <f t="shared" si="72"/>
        <v>552.38350515463912</v>
      </c>
      <c r="T1206" s="8">
        <f t="shared" si="73"/>
        <v>61.796675191815851</v>
      </c>
      <c r="U1206" s="8">
        <f t="shared" si="74"/>
        <v>-0.86449732880038854</v>
      </c>
      <c r="V1206" s="8">
        <f t="shared" si="75"/>
        <v>6.1943441636582435</v>
      </c>
      <c r="Z1206" s="8"/>
    </row>
    <row r="1207" spans="1:26" x14ac:dyDescent="0.55000000000000004">
      <c r="A1207" t="s">
        <v>3148</v>
      </c>
      <c r="B1207" t="s">
        <v>3136</v>
      </c>
      <c r="C1207" t="s">
        <v>3149</v>
      </c>
      <c r="D1207">
        <v>19033</v>
      </c>
      <c r="E1207">
        <v>1980</v>
      </c>
      <c r="F1207">
        <v>473</v>
      </c>
      <c r="G1207">
        <v>528</v>
      </c>
      <c r="H1207">
        <v>4406</v>
      </c>
      <c r="I1207">
        <v>1640288</v>
      </c>
      <c r="J1207">
        <v>809</v>
      </c>
      <c r="K1207">
        <v>442</v>
      </c>
      <c r="L1207">
        <v>0</v>
      </c>
      <c r="M1207">
        <v>0</v>
      </c>
      <c r="N1207">
        <v>501</v>
      </c>
      <c r="O1207">
        <v>8259</v>
      </c>
      <c r="P1207">
        <v>1137</v>
      </c>
      <c r="Q1207">
        <v>1510</v>
      </c>
      <c r="R1207">
        <v>5435</v>
      </c>
      <c r="S1207" s="8">
        <f t="shared" si="72"/>
        <v>828.42828282828282</v>
      </c>
      <c r="T1207" s="8">
        <f t="shared" si="73"/>
        <v>65.806998425959563</v>
      </c>
      <c r="U1207" s="8">
        <f t="shared" si="74"/>
        <v>-0.28897178584563654</v>
      </c>
      <c r="V1207" s="8">
        <f t="shared" si="75"/>
        <v>4.3197911938266005</v>
      </c>
      <c r="Z1207" s="8"/>
    </row>
    <row r="1208" spans="1:26" x14ac:dyDescent="0.55000000000000004">
      <c r="A1208" t="s">
        <v>3150</v>
      </c>
      <c r="B1208" t="s">
        <v>3136</v>
      </c>
      <c r="C1208" t="s">
        <v>3151</v>
      </c>
      <c r="D1208">
        <v>12388</v>
      </c>
      <c r="E1208">
        <v>895</v>
      </c>
      <c r="F1208">
        <v>245</v>
      </c>
      <c r="G1208">
        <v>324</v>
      </c>
      <c r="H1208">
        <v>3799</v>
      </c>
      <c r="I1208">
        <v>627129</v>
      </c>
      <c r="J1208">
        <v>353</v>
      </c>
      <c r="K1208">
        <v>189</v>
      </c>
      <c r="L1208">
        <v>0</v>
      </c>
      <c r="M1208">
        <v>0</v>
      </c>
      <c r="N1208">
        <v>104</v>
      </c>
      <c r="O1208">
        <v>5085</v>
      </c>
      <c r="P1208">
        <v>750</v>
      </c>
      <c r="Q1208">
        <v>900</v>
      </c>
      <c r="R1208">
        <v>3390</v>
      </c>
      <c r="S1208" s="8">
        <f t="shared" si="72"/>
        <v>700.70279329608934</v>
      </c>
      <c r="T1208" s="8">
        <f t="shared" si="73"/>
        <v>66.666666666666657</v>
      </c>
      <c r="U1208" s="8">
        <f t="shared" si="74"/>
        <v>-0.63771391669357447</v>
      </c>
      <c r="V1208" s="8">
        <f t="shared" si="75"/>
        <v>3.2608581205580416</v>
      </c>
      <c r="Z1208" s="8"/>
    </row>
    <row r="1209" spans="1:26" x14ac:dyDescent="0.55000000000000004">
      <c r="A1209" t="s">
        <v>3152</v>
      </c>
      <c r="B1209" t="s">
        <v>3136</v>
      </c>
      <c r="C1209" t="s">
        <v>3153</v>
      </c>
      <c r="D1209">
        <v>32694</v>
      </c>
      <c r="E1209">
        <v>3644</v>
      </c>
      <c r="F1209">
        <v>938</v>
      </c>
      <c r="G1209">
        <v>1064</v>
      </c>
      <c r="H1209">
        <v>10050</v>
      </c>
      <c r="I1209">
        <v>2482106</v>
      </c>
      <c r="J1209">
        <v>1503</v>
      </c>
      <c r="K1209">
        <v>850</v>
      </c>
      <c r="L1209">
        <v>0</v>
      </c>
      <c r="M1209">
        <v>0</v>
      </c>
      <c r="N1209">
        <v>737</v>
      </c>
      <c r="O1209">
        <v>14495</v>
      </c>
      <c r="P1209">
        <v>1350</v>
      </c>
      <c r="Q1209">
        <v>2159</v>
      </c>
      <c r="R1209">
        <v>10541</v>
      </c>
      <c r="S1209" s="8">
        <f t="shared" si="72"/>
        <v>681.14873765093307</v>
      </c>
      <c r="T1209" s="8">
        <f t="shared" si="73"/>
        <v>72.721628147637119</v>
      </c>
      <c r="U1209" s="8">
        <f t="shared" si="74"/>
        <v>-0.38539181501192882</v>
      </c>
      <c r="V1209" s="8">
        <f t="shared" si="75"/>
        <v>3.2531343283582088</v>
      </c>
      <c r="Z1209" s="8"/>
    </row>
    <row r="1210" spans="1:26" x14ac:dyDescent="0.55000000000000004">
      <c r="A1210" t="s">
        <v>3154</v>
      </c>
      <c r="B1210" t="s">
        <v>3136</v>
      </c>
      <c r="C1210" t="s">
        <v>3155</v>
      </c>
      <c r="D1210">
        <v>32207</v>
      </c>
      <c r="E1210">
        <v>3949</v>
      </c>
      <c r="F1210">
        <v>1167</v>
      </c>
      <c r="G1210">
        <v>1073</v>
      </c>
      <c r="H1210">
        <v>5342</v>
      </c>
      <c r="I1210">
        <v>2059004</v>
      </c>
      <c r="J1210">
        <v>1633</v>
      </c>
      <c r="K1210">
        <v>746</v>
      </c>
      <c r="L1210">
        <v>0</v>
      </c>
      <c r="M1210">
        <v>0</v>
      </c>
      <c r="N1210">
        <v>70</v>
      </c>
      <c r="O1210">
        <v>15375</v>
      </c>
      <c r="P1210">
        <v>2416</v>
      </c>
      <c r="Q1210">
        <v>2423</v>
      </c>
      <c r="R1210">
        <v>10069</v>
      </c>
      <c r="S1210" s="8">
        <f t="shared" si="72"/>
        <v>521.3988351481388</v>
      </c>
      <c r="T1210" s="8">
        <f t="shared" si="73"/>
        <v>65.489430894308938</v>
      </c>
      <c r="U1210" s="8">
        <f t="shared" si="74"/>
        <v>0.29186201757381935</v>
      </c>
      <c r="V1210" s="8">
        <f t="shared" si="75"/>
        <v>6.0290153500561585</v>
      </c>
      <c r="Z1210" s="8"/>
    </row>
    <row r="1211" spans="1:26" x14ac:dyDescent="0.55000000000000004">
      <c r="A1211" t="s">
        <v>3156</v>
      </c>
      <c r="B1211" t="s">
        <v>3136</v>
      </c>
      <c r="C1211" t="s">
        <v>3157</v>
      </c>
      <c r="D1211">
        <v>26513</v>
      </c>
      <c r="E1211">
        <v>2632</v>
      </c>
      <c r="F1211">
        <v>813</v>
      </c>
      <c r="G1211">
        <v>791</v>
      </c>
      <c r="H1211">
        <v>5942</v>
      </c>
      <c r="I1211">
        <v>1774455</v>
      </c>
      <c r="J1211">
        <v>1117</v>
      </c>
      <c r="K1211">
        <v>462</v>
      </c>
      <c r="L1211">
        <v>0</v>
      </c>
      <c r="M1211">
        <v>0</v>
      </c>
      <c r="N1211">
        <v>327</v>
      </c>
      <c r="O1211">
        <v>11909</v>
      </c>
      <c r="P1211">
        <v>1911</v>
      </c>
      <c r="Q1211">
        <v>2028</v>
      </c>
      <c r="R1211">
        <v>7681</v>
      </c>
      <c r="S1211" s="8">
        <f t="shared" si="72"/>
        <v>674.18503039513678</v>
      </c>
      <c r="T1211" s="8">
        <f t="shared" si="73"/>
        <v>64.497438911747423</v>
      </c>
      <c r="U1211" s="8">
        <f t="shared" si="74"/>
        <v>8.297816165654584E-2</v>
      </c>
      <c r="V1211" s="8">
        <f t="shared" si="75"/>
        <v>4.4619656681252104</v>
      </c>
      <c r="Z1211" s="8"/>
    </row>
    <row r="1212" spans="1:26" x14ac:dyDescent="0.55000000000000004">
      <c r="A1212" t="s">
        <v>3180</v>
      </c>
      <c r="B1212" t="s">
        <v>3136</v>
      </c>
      <c r="C1212" t="s">
        <v>3181</v>
      </c>
      <c r="D1212">
        <v>21374</v>
      </c>
      <c r="E1212">
        <v>2042</v>
      </c>
      <c r="F1212">
        <v>621</v>
      </c>
      <c r="G1212">
        <v>614</v>
      </c>
      <c r="H1212">
        <v>4641</v>
      </c>
      <c r="I1212">
        <v>1273189</v>
      </c>
      <c r="J1212">
        <v>896</v>
      </c>
      <c r="K1212">
        <v>359</v>
      </c>
      <c r="L1212">
        <v>0</v>
      </c>
      <c r="M1212">
        <v>0</v>
      </c>
      <c r="N1212">
        <v>335</v>
      </c>
      <c r="O1212">
        <v>9914</v>
      </c>
      <c r="P1212">
        <v>749</v>
      </c>
      <c r="Q1212">
        <v>2055</v>
      </c>
      <c r="R1212">
        <v>6777</v>
      </c>
      <c r="S1212" s="8">
        <f t="shared" si="72"/>
        <v>623.50097943192952</v>
      </c>
      <c r="T1212" s="8">
        <f t="shared" si="73"/>
        <v>68.357877748638288</v>
      </c>
      <c r="U1212" s="8">
        <f t="shared" si="74"/>
        <v>3.2750070178721814E-2</v>
      </c>
      <c r="V1212" s="8">
        <f t="shared" si="75"/>
        <v>4.6054729584141345</v>
      </c>
      <c r="Z1212" s="8"/>
    </row>
    <row r="1213" spans="1:26" x14ac:dyDescent="0.55000000000000004">
      <c r="A1213" t="s">
        <v>3184</v>
      </c>
      <c r="B1213" t="s">
        <v>3136</v>
      </c>
      <c r="C1213" t="s">
        <v>3185</v>
      </c>
      <c r="D1213">
        <v>6002</v>
      </c>
      <c r="E1213">
        <v>502</v>
      </c>
      <c r="F1213">
        <v>135</v>
      </c>
      <c r="G1213">
        <v>172</v>
      </c>
      <c r="H1213">
        <v>2106</v>
      </c>
      <c r="I1213">
        <v>582009</v>
      </c>
      <c r="J1213">
        <v>193</v>
      </c>
      <c r="K1213">
        <v>116</v>
      </c>
      <c r="L1213">
        <v>0</v>
      </c>
      <c r="M1213">
        <v>0</v>
      </c>
      <c r="N1213">
        <v>0</v>
      </c>
      <c r="O1213">
        <v>2846</v>
      </c>
      <c r="P1213">
        <v>597</v>
      </c>
      <c r="Q1213">
        <v>570</v>
      </c>
      <c r="R1213">
        <v>1612</v>
      </c>
      <c r="S1213" s="8">
        <f t="shared" si="72"/>
        <v>1159.3804780876494</v>
      </c>
      <c r="T1213" s="8">
        <f t="shared" si="73"/>
        <v>56.640899508081525</v>
      </c>
      <c r="U1213" s="8">
        <f t="shared" si="74"/>
        <v>-0.6164611796067978</v>
      </c>
      <c r="V1213" s="8">
        <f t="shared" si="75"/>
        <v>2.8499525166191835</v>
      </c>
      <c r="Z1213" s="8"/>
    </row>
    <row r="1214" spans="1:26" x14ac:dyDescent="0.55000000000000004">
      <c r="A1214" t="s">
        <v>3186</v>
      </c>
      <c r="B1214" t="s">
        <v>3136</v>
      </c>
      <c r="C1214" t="s">
        <v>3187</v>
      </c>
      <c r="D1214">
        <v>12323</v>
      </c>
      <c r="E1214">
        <v>1327</v>
      </c>
      <c r="F1214">
        <v>296</v>
      </c>
      <c r="G1214">
        <v>383</v>
      </c>
      <c r="H1214">
        <v>2892</v>
      </c>
      <c r="I1214">
        <v>850764</v>
      </c>
      <c r="J1214">
        <v>497</v>
      </c>
      <c r="K1214">
        <v>265</v>
      </c>
      <c r="L1214">
        <v>0</v>
      </c>
      <c r="M1214">
        <v>0</v>
      </c>
      <c r="N1214">
        <v>127</v>
      </c>
      <c r="O1214">
        <v>5644</v>
      </c>
      <c r="P1214">
        <v>658</v>
      </c>
      <c r="Q1214">
        <v>1165</v>
      </c>
      <c r="R1214">
        <v>3651</v>
      </c>
      <c r="S1214" s="8">
        <f t="shared" si="72"/>
        <v>641.11831198191408</v>
      </c>
      <c r="T1214" s="8">
        <f t="shared" si="73"/>
        <v>64.688164422395459</v>
      </c>
      <c r="U1214" s="8">
        <f t="shared" si="74"/>
        <v>-0.70599691633530792</v>
      </c>
      <c r="V1214" s="8">
        <f t="shared" si="75"/>
        <v>4.2610650069156293</v>
      </c>
      <c r="Z1214" s="8"/>
    </row>
    <row r="1215" spans="1:26" x14ac:dyDescent="0.55000000000000004">
      <c r="A1215" t="s">
        <v>3188</v>
      </c>
      <c r="B1215" t="s">
        <v>3136</v>
      </c>
      <c r="C1215" t="s">
        <v>3189</v>
      </c>
      <c r="D1215">
        <v>5187</v>
      </c>
      <c r="E1215">
        <v>421</v>
      </c>
      <c r="F1215">
        <v>102</v>
      </c>
      <c r="G1215">
        <v>147</v>
      </c>
      <c r="H1215">
        <v>1849</v>
      </c>
      <c r="I1215">
        <v>459524</v>
      </c>
      <c r="J1215">
        <v>154</v>
      </c>
      <c r="K1215">
        <v>76</v>
      </c>
      <c r="L1215">
        <v>0</v>
      </c>
      <c r="M1215">
        <v>0</v>
      </c>
      <c r="N1215">
        <v>0</v>
      </c>
      <c r="O1215">
        <v>2433</v>
      </c>
      <c r="P1215">
        <v>347</v>
      </c>
      <c r="Q1215">
        <v>529</v>
      </c>
      <c r="R1215">
        <v>1530</v>
      </c>
      <c r="S1215" s="8">
        <f t="shared" si="72"/>
        <v>1091.5059382422803</v>
      </c>
      <c r="T1215" s="8">
        <f t="shared" si="73"/>
        <v>62.885326757090013</v>
      </c>
      <c r="U1215" s="8">
        <f t="shared" si="74"/>
        <v>-0.8675534991324465</v>
      </c>
      <c r="V1215" s="8">
        <f t="shared" si="75"/>
        <v>2.805300162249865</v>
      </c>
      <c r="Z1215" s="8"/>
    </row>
    <row r="1216" spans="1:26" x14ac:dyDescent="0.55000000000000004">
      <c r="A1216" t="s">
        <v>3194</v>
      </c>
      <c r="B1216" t="s">
        <v>3136</v>
      </c>
      <c r="C1216" t="s">
        <v>3195</v>
      </c>
      <c r="D1216">
        <v>5291</v>
      </c>
      <c r="E1216">
        <v>552</v>
      </c>
      <c r="F1216">
        <v>109</v>
      </c>
      <c r="G1216">
        <v>127</v>
      </c>
      <c r="H1216">
        <v>2159</v>
      </c>
      <c r="I1216">
        <v>650557</v>
      </c>
      <c r="J1216">
        <v>212</v>
      </c>
      <c r="K1216">
        <v>128</v>
      </c>
      <c r="L1216">
        <v>0</v>
      </c>
      <c r="M1216">
        <v>0</v>
      </c>
      <c r="N1216">
        <v>0</v>
      </c>
      <c r="O1216">
        <v>2623</v>
      </c>
      <c r="P1216">
        <v>467</v>
      </c>
      <c r="Q1216">
        <v>671</v>
      </c>
      <c r="R1216">
        <v>1483</v>
      </c>
      <c r="S1216" s="8">
        <f t="shared" si="72"/>
        <v>1178.5452898550725</v>
      </c>
      <c r="T1216" s="8">
        <f t="shared" si="73"/>
        <v>56.538314906595502</v>
      </c>
      <c r="U1216" s="8">
        <f t="shared" si="74"/>
        <v>-0.34020034020034023</v>
      </c>
      <c r="V1216" s="8">
        <f t="shared" si="75"/>
        <v>2.4506716072255674</v>
      </c>
      <c r="Z1216" s="8"/>
    </row>
    <row r="1217" spans="1:26" x14ac:dyDescent="0.55000000000000004">
      <c r="A1217" t="s">
        <v>3196</v>
      </c>
      <c r="B1217" t="s">
        <v>3136</v>
      </c>
      <c r="C1217" t="s">
        <v>3197</v>
      </c>
      <c r="D1217">
        <v>15607</v>
      </c>
      <c r="E1217">
        <v>1479</v>
      </c>
      <c r="F1217">
        <v>359</v>
      </c>
      <c r="G1217">
        <v>422</v>
      </c>
      <c r="H1217">
        <v>8449</v>
      </c>
      <c r="I1217">
        <v>1202312</v>
      </c>
      <c r="J1217">
        <v>603</v>
      </c>
      <c r="K1217">
        <v>287</v>
      </c>
      <c r="L1217">
        <v>0</v>
      </c>
      <c r="M1217">
        <v>0</v>
      </c>
      <c r="N1217">
        <v>149</v>
      </c>
      <c r="O1217">
        <v>7899</v>
      </c>
      <c r="P1217">
        <v>1954</v>
      </c>
      <c r="Q1217">
        <v>1230</v>
      </c>
      <c r="R1217">
        <v>4251</v>
      </c>
      <c r="S1217" s="8">
        <f t="shared" si="72"/>
        <v>812.92224475997295</v>
      </c>
      <c r="T1217" s="8">
        <f t="shared" si="73"/>
        <v>53.816938853019366</v>
      </c>
      <c r="U1217" s="8">
        <f t="shared" si="74"/>
        <v>-0.40366502210546545</v>
      </c>
      <c r="V1217" s="8">
        <f t="shared" si="75"/>
        <v>1.8472008521718546</v>
      </c>
      <c r="Z1217" s="8"/>
    </row>
    <row r="1218" spans="1:26" x14ac:dyDescent="0.55000000000000004">
      <c r="A1218" t="s">
        <v>3202</v>
      </c>
      <c r="B1218" t="s">
        <v>3136</v>
      </c>
      <c r="C1218" t="s">
        <v>3203</v>
      </c>
      <c r="D1218">
        <v>10262</v>
      </c>
      <c r="E1218">
        <v>891</v>
      </c>
      <c r="F1218">
        <v>188</v>
      </c>
      <c r="G1218">
        <v>279</v>
      </c>
      <c r="H1218">
        <v>3974</v>
      </c>
      <c r="I1218">
        <v>672180</v>
      </c>
      <c r="J1218">
        <v>362</v>
      </c>
      <c r="K1218">
        <v>188</v>
      </c>
      <c r="L1218">
        <v>0</v>
      </c>
      <c r="M1218">
        <v>0</v>
      </c>
      <c r="N1218">
        <v>104</v>
      </c>
      <c r="O1218">
        <v>4793</v>
      </c>
      <c r="P1218">
        <v>1045</v>
      </c>
      <c r="Q1218">
        <v>821</v>
      </c>
      <c r="R1218">
        <v>2800</v>
      </c>
      <c r="S1218" s="8">
        <f t="shared" si="72"/>
        <v>754.41077441077437</v>
      </c>
      <c r="T1218" s="8">
        <f t="shared" si="73"/>
        <v>58.418527018568746</v>
      </c>
      <c r="U1218" s="8">
        <f t="shared" si="74"/>
        <v>-0.88676671214188274</v>
      </c>
      <c r="V1218" s="8">
        <f t="shared" si="75"/>
        <v>2.5822848515349772</v>
      </c>
      <c r="Z1218" s="8"/>
    </row>
    <row r="1219" spans="1:26" x14ac:dyDescent="0.55000000000000004">
      <c r="A1219" t="s">
        <v>3204</v>
      </c>
      <c r="B1219" t="s">
        <v>3205</v>
      </c>
      <c r="C1219" t="s">
        <v>3206</v>
      </c>
      <c r="D1219">
        <v>939029</v>
      </c>
      <c r="E1219">
        <v>109590</v>
      </c>
      <c r="F1219">
        <v>36110</v>
      </c>
      <c r="G1219">
        <v>38275</v>
      </c>
      <c r="H1219">
        <v>29851</v>
      </c>
      <c r="I1219">
        <v>93497694</v>
      </c>
      <c r="J1219">
        <v>45662</v>
      </c>
      <c r="K1219">
        <v>24483</v>
      </c>
      <c r="L1219">
        <v>0</v>
      </c>
      <c r="M1219">
        <v>0</v>
      </c>
      <c r="N1219">
        <v>23929</v>
      </c>
      <c r="O1219">
        <v>400010</v>
      </c>
      <c r="P1219">
        <v>2751</v>
      </c>
      <c r="Q1219">
        <v>93037</v>
      </c>
      <c r="R1219">
        <v>290435</v>
      </c>
      <c r="S1219" s="8">
        <f t="shared" si="72"/>
        <v>853.15899260881463</v>
      </c>
      <c r="T1219" s="8">
        <f t="shared" si="73"/>
        <v>72.606934826629328</v>
      </c>
      <c r="U1219" s="8">
        <f t="shared" si="74"/>
        <v>-0.23055730973164834</v>
      </c>
      <c r="V1219" s="8">
        <f t="shared" si="75"/>
        <v>31.457204113765034</v>
      </c>
      <c r="Z1219" s="8"/>
    </row>
    <row r="1220" spans="1:26" x14ac:dyDescent="0.55000000000000004">
      <c r="A1220" t="s">
        <v>3207</v>
      </c>
      <c r="B1220" t="s">
        <v>3205</v>
      </c>
      <c r="C1220" t="s">
        <v>3208</v>
      </c>
      <c r="D1220">
        <v>1612392</v>
      </c>
      <c r="E1220">
        <v>204973</v>
      </c>
      <c r="F1220">
        <v>108121</v>
      </c>
      <c r="G1220">
        <v>96329</v>
      </c>
      <c r="H1220">
        <v>23279</v>
      </c>
      <c r="I1220">
        <v>170398934</v>
      </c>
      <c r="J1220">
        <v>84377</v>
      </c>
      <c r="K1220">
        <v>42760</v>
      </c>
      <c r="L1220">
        <v>0</v>
      </c>
      <c r="M1220">
        <v>0</v>
      </c>
      <c r="N1220">
        <v>42325</v>
      </c>
      <c r="O1220">
        <v>712717</v>
      </c>
      <c r="P1220">
        <v>3864</v>
      </c>
      <c r="Q1220">
        <v>92318</v>
      </c>
      <c r="R1220">
        <v>591572</v>
      </c>
      <c r="S1220" s="8">
        <f t="shared" si="72"/>
        <v>831.32380362291622</v>
      </c>
      <c r="T1220" s="8">
        <f t="shared" si="73"/>
        <v>83.002369804564793</v>
      </c>
      <c r="U1220" s="8">
        <f t="shared" si="74"/>
        <v>0.73133580419649813</v>
      </c>
      <c r="V1220" s="8">
        <f t="shared" si="75"/>
        <v>69.263799991408561</v>
      </c>
      <c r="Z1220" s="8"/>
    </row>
    <row r="1221" spans="1:26" x14ac:dyDescent="0.55000000000000004">
      <c r="A1221" t="s">
        <v>3209</v>
      </c>
      <c r="B1221" t="s">
        <v>3205</v>
      </c>
      <c r="C1221" t="s">
        <v>3210</v>
      </c>
      <c r="D1221">
        <v>111281</v>
      </c>
      <c r="E1221">
        <v>12194</v>
      </c>
      <c r="F1221">
        <v>2463</v>
      </c>
      <c r="G1221">
        <v>3013</v>
      </c>
      <c r="H1221">
        <v>6263</v>
      </c>
      <c r="I1221">
        <v>4406933</v>
      </c>
      <c r="J1221">
        <v>4865</v>
      </c>
      <c r="K1221">
        <v>2806</v>
      </c>
      <c r="L1221">
        <v>0</v>
      </c>
      <c r="M1221">
        <v>0</v>
      </c>
      <c r="N1221">
        <v>3782</v>
      </c>
      <c r="O1221">
        <v>45098</v>
      </c>
      <c r="P1221">
        <v>791</v>
      </c>
      <c r="Q1221">
        <v>11188</v>
      </c>
      <c r="R1221">
        <v>31661</v>
      </c>
      <c r="S1221" s="8">
        <f t="shared" ref="S1221:S1284" si="76">I1221/E1221</f>
        <v>361.40175496145645</v>
      </c>
      <c r="T1221" s="8">
        <f t="shared" ref="T1221:T1284" si="77">(R1221/O1221)*100</f>
        <v>70.204887134684469</v>
      </c>
      <c r="U1221" s="8">
        <f t="shared" ref="U1221:U1284" si="78">((F1221-G1221)/D1221)*100</f>
        <v>-0.49424430046458961</v>
      </c>
      <c r="V1221" s="8">
        <f t="shared" ref="V1221:V1284" si="79">D1221/H1221</f>
        <v>17.768002554686252</v>
      </c>
      <c r="Z1221" s="8"/>
    </row>
    <row r="1222" spans="1:26" x14ac:dyDescent="0.55000000000000004">
      <c r="A1222" t="s">
        <v>3211</v>
      </c>
      <c r="B1222" t="s">
        <v>3205</v>
      </c>
      <c r="C1222" t="s">
        <v>3212</v>
      </c>
      <c r="D1222">
        <v>303316</v>
      </c>
      <c r="E1222">
        <v>37877</v>
      </c>
      <c r="F1222">
        <v>10601</v>
      </c>
      <c r="G1222">
        <v>10411</v>
      </c>
      <c r="H1222">
        <v>19392</v>
      </c>
      <c r="I1222">
        <v>13750376</v>
      </c>
      <c r="J1222">
        <v>17247</v>
      </c>
      <c r="K1222">
        <v>8883</v>
      </c>
      <c r="L1222">
        <v>0</v>
      </c>
      <c r="M1222">
        <v>0</v>
      </c>
      <c r="N1222">
        <v>7364</v>
      </c>
      <c r="O1222">
        <v>137881</v>
      </c>
      <c r="P1222">
        <v>7155</v>
      </c>
      <c r="Q1222">
        <v>26378</v>
      </c>
      <c r="R1222">
        <v>99588</v>
      </c>
      <c r="S1222" s="8">
        <f t="shared" si="76"/>
        <v>363.02706127729226</v>
      </c>
      <c r="T1222" s="8">
        <f t="shared" si="77"/>
        <v>72.227500525815742</v>
      </c>
      <c r="U1222" s="8">
        <f t="shared" si="78"/>
        <v>6.2640942119769491E-2</v>
      </c>
      <c r="V1222" s="8">
        <f t="shared" si="79"/>
        <v>15.641295379537954</v>
      </c>
      <c r="Z1222" s="8"/>
    </row>
    <row r="1223" spans="1:26" x14ac:dyDescent="0.55000000000000004">
      <c r="A1223" t="s">
        <v>3213</v>
      </c>
      <c r="B1223" t="s">
        <v>3205</v>
      </c>
      <c r="C1223" t="s">
        <v>3214</v>
      </c>
      <c r="D1223">
        <v>56212</v>
      </c>
      <c r="E1223">
        <v>7336</v>
      </c>
      <c r="F1223">
        <v>1943</v>
      </c>
      <c r="G1223">
        <v>1985</v>
      </c>
      <c r="H1223">
        <v>4048</v>
      </c>
      <c r="I1223">
        <v>2455479</v>
      </c>
      <c r="J1223">
        <v>2990</v>
      </c>
      <c r="K1223">
        <v>1517</v>
      </c>
      <c r="L1223">
        <v>0</v>
      </c>
      <c r="M1223">
        <v>0</v>
      </c>
      <c r="N1223">
        <v>2442</v>
      </c>
      <c r="O1223">
        <v>21259</v>
      </c>
      <c r="P1223">
        <v>356</v>
      </c>
      <c r="Q1223">
        <v>5806</v>
      </c>
      <c r="R1223">
        <v>14472</v>
      </c>
      <c r="S1223" s="8">
        <f t="shared" si="76"/>
        <v>334.71633042529987</v>
      </c>
      <c r="T1223" s="8">
        <f t="shared" si="77"/>
        <v>68.074697775059974</v>
      </c>
      <c r="U1223" s="8">
        <f t="shared" si="78"/>
        <v>-7.4717142247207005E-2</v>
      </c>
      <c r="V1223" s="8">
        <f t="shared" si="79"/>
        <v>13.886363636363637</v>
      </c>
      <c r="Z1223" s="8"/>
    </row>
    <row r="1224" spans="1:26" x14ac:dyDescent="0.55000000000000004">
      <c r="A1224" t="s">
        <v>3215</v>
      </c>
      <c r="B1224" t="s">
        <v>3205</v>
      </c>
      <c r="C1224" t="s">
        <v>3216</v>
      </c>
      <c r="D1224">
        <v>126364</v>
      </c>
      <c r="E1224">
        <v>16215</v>
      </c>
      <c r="F1224">
        <v>4230</v>
      </c>
      <c r="G1224">
        <v>4157</v>
      </c>
      <c r="H1224">
        <v>10623</v>
      </c>
      <c r="I1224">
        <v>5397410</v>
      </c>
      <c r="J1224">
        <v>6812</v>
      </c>
      <c r="K1224">
        <v>3539</v>
      </c>
      <c r="L1224">
        <v>0</v>
      </c>
      <c r="M1224">
        <v>0</v>
      </c>
      <c r="N1224">
        <v>3376</v>
      </c>
      <c r="O1224">
        <v>55018</v>
      </c>
      <c r="P1224">
        <v>1033</v>
      </c>
      <c r="Q1224">
        <v>11941</v>
      </c>
      <c r="R1224">
        <v>40205</v>
      </c>
      <c r="S1224" s="8">
        <f t="shared" si="76"/>
        <v>332.86524822695037</v>
      </c>
      <c r="T1224" s="8">
        <f t="shared" si="77"/>
        <v>73.076084190628521</v>
      </c>
      <c r="U1224" s="8">
        <f t="shared" si="78"/>
        <v>5.7769617929157038E-2</v>
      </c>
      <c r="V1224" s="8">
        <f t="shared" si="79"/>
        <v>11.895321472277134</v>
      </c>
      <c r="Z1224" s="8"/>
    </row>
    <row r="1225" spans="1:26" x14ac:dyDescent="0.55000000000000004">
      <c r="A1225" t="s">
        <v>3217</v>
      </c>
      <c r="B1225" t="s">
        <v>3205</v>
      </c>
      <c r="C1225" t="s">
        <v>3218</v>
      </c>
      <c r="D1225">
        <v>46203</v>
      </c>
      <c r="E1225">
        <v>5711</v>
      </c>
      <c r="F1225">
        <v>1502</v>
      </c>
      <c r="G1225">
        <v>1573</v>
      </c>
      <c r="H1225">
        <v>3862</v>
      </c>
      <c r="I1225">
        <v>5773492</v>
      </c>
      <c r="J1225">
        <v>2319</v>
      </c>
      <c r="K1225">
        <v>1161</v>
      </c>
      <c r="L1225">
        <v>0</v>
      </c>
      <c r="M1225">
        <v>0</v>
      </c>
      <c r="N1225">
        <v>1780</v>
      </c>
      <c r="O1225">
        <v>19208</v>
      </c>
      <c r="P1225">
        <v>313</v>
      </c>
      <c r="Q1225">
        <v>4461</v>
      </c>
      <c r="R1225">
        <v>14121</v>
      </c>
      <c r="S1225" s="8">
        <f t="shared" si="76"/>
        <v>1010.9423918753283</v>
      </c>
      <c r="T1225" s="8">
        <f t="shared" si="77"/>
        <v>73.516243231986678</v>
      </c>
      <c r="U1225" s="8">
        <f t="shared" si="78"/>
        <v>-0.15366967512932059</v>
      </c>
      <c r="V1225" s="8">
        <f t="shared" si="79"/>
        <v>11.963490419471777</v>
      </c>
      <c r="Z1225" s="8"/>
    </row>
    <row r="1226" spans="1:26" x14ac:dyDescent="0.55000000000000004">
      <c r="A1226" t="s">
        <v>3219</v>
      </c>
      <c r="B1226" t="s">
        <v>3205</v>
      </c>
      <c r="C1226" t="s">
        <v>3220</v>
      </c>
      <c r="D1226">
        <v>64475</v>
      </c>
      <c r="E1226">
        <v>7632</v>
      </c>
      <c r="F1226">
        <v>1433</v>
      </c>
      <c r="G1226">
        <v>1632</v>
      </c>
      <c r="H1226">
        <v>7715</v>
      </c>
      <c r="I1226">
        <v>3058846</v>
      </c>
      <c r="J1226">
        <v>3113</v>
      </c>
      <c r="K1226">
        <v>1588</v>
      </c>
      <c r="L1226">
        <v>0</v>
      </c>
      <c r="M1226">
        <v>0</v>
      </c>
      <c r="N1226">
        <v>2336</v>
      </c>
      <c r="O1226">
        <v>28538</v>
      </c>
      <c r="P1226">
        <v>2691</v>
      </c>
      <c r="Q1226">
        <v>6871</v>
      </c>
      <c r="R1226">
        <v>18040</v>
      </c>
      <c r="S1226" s="8">
        <f t="shared" si="76"/>
        <v>400.79219077568132</v>
      </c>
      <c r="T1226" s="8">
        <f t="shared" si="77"/>
        <v>63.2139603335903</v>
      </c>
      <c r="U1226" s="8">
        <f t="shared" si="78"/>
        <v>-0.30864676231097327</v>
      </c>
      <c r="V1226" s="8">
        <f t="shared" si="79"/>
        <v>8.3570965651328581</v>
      </c>
      <c r="Z1226" s="8"/>
    </row>
    <row r="1227" spans="1:26" x14ac:dyDescent="0.55000000000000004">
      <c r="A1227" t="s">
        <v>3221</v>
      </c>
      <c r="B1227" t="s">
        <v>3205</v>
      </c>
      <c r="C1227" t="s">
        <v>3222</v>
      </c>
      <c r="D1227">
        <v>60608</v>
      </c>
      <c r="E1227">
        <v>7024</v>
      </c>
      <c r="F1227">
        <v>1525</v>
      </c>
      <c r="G1227">
        <v>1548</v>
      </c>
      <c r="H1227">
        <v>16734</v>
      </c>
      <c r="I1227">
        <v>3019630</v>
      </c>
      <c r="J1227">
        <v>2804</v>
      </c>
      <c r="K1227">
        <v>1784</v>
      </c>
      <c r="L1227">
        <v>115</v>
      </c>
      <c r="M1227">
        <v>67</v>
      </c>
      <c r="N1227">
        <v>1984</v>
      </c>
      <c r="O1227">
        <v>30782</v>
      </c>
      <c r="P1227">
        <v>5420</v>
      </c>
      <c r="Q1227">
        <v>6666</v>
      </c>
      <c r="R1227">
        <v>17620</v>
      </c>
      <c r="S1227" s="8">
        <f t="shared" si="76"/>
        <v>429.90176537585421</v>
      </c>
      <c r="T1227" s="8">
        <f t="shared" si="77"/>
        <v>57.241244883373398</v>
      </c>
      <c r="U1227" s="8">
        <f t="shared" si="78"/>
        <v>-3.7948785638859561E-2</v>
      </c>
      <c r="V1227" s="8">
        <f t="shared" si="79"/>
        <v>3.621847735149994</v>
      </c>
      <c r="Z1227" s="8"/>
    </row>
    <row r="1228" spans="1:26" x14ac:dyDescent="0.55000000000000004">
      <c r="A1228" t="s">
        <v>3223</v>
      </c>
      <c r="B1228" t="s">
        <v>3205</v>
      </c>
      <c r="C1228" t="s">
        <v>3224</v>
      </c>
      <c r="D1228">
        <v>48827</v>
      </c>
      <c r="E1228">
        <v>7103</v>
      </c>
      <c r="F1228">
        <v>1836</v>
      </c>
      <c r="G1228">
        <v>1849</v>
      </c>
      <c r="H1228">
        <v>4171</v>
      </c>
      <c r="I1228">
        <v>1923901</v>
      </c>
      <c r="J1228">
        <v>2932</v>
      </c>
      <c r="K1228">
        <v>1358</v>
      </c>
      <c r="L1228">
        <v>0</v>
      </c>
      <c r="M1228">
        <v>0</v>
      </c>
      <c r="N1228">
        <v>1412</v>
      </c>
      <c r="O1228">
        <v>23911</v>
      </c>
      <c r="P1228">
        <v>1423</v>
      </c>
      <c r="Q1228">
        <v>5771</v>
      </c>
      <c r="R1228">
        <v>15712</v>
      </c>
      <c r="S1228" s="8">
        <f t="shared" si="76"/>
        <v>270.85752498944106</v>
      </c>
      <c r="T1228" s="8">
        <f t="shared" si="77"/>
        <v>65.710342520178997</v>
      </c>
      <c r="U1228" s="8">
        <f t="shared" si="78"/>
        <v>-2.6624613431093454E-2</v>
      </c>
      <c r="V1228" s="8">
        <f t="shared" si="79"/>
        <v>11.706305442339966</v>
      </c>
      <c r="Z1228" s="8"/>
    </row>
    <row r="1229" spans="1:26" x14ac:dyDescent="0.55000000000000004">
      <c r="A1229" t="s">
        <v>3225</v>
      </c>
      <c r="B1229" t="s">
        <v>3205</v>
      </c>
      <c r="C1229" t="s">
        <v>3226</v>
      </c>
      <c r="D1229">
        <v>32988</v>
      </c>
      <c r="E1229">
        <v>3451</v>
      </c>
      <c r="F1229">
        <v>821</v>
      </c>
      <c r="G1229">
        <v>1095</v>
      </c>
      <c r="H1229">
        <v>3362</v>
      </c>
      <c r="I1229">
        <v>1976099</v>
      </c>
      <c r="J1229">
        <v>1371</v>
      </c>
      <c r="K1229">
        <v>676</v>
      </c>
      <c r="L1229">
        <v>0</v>
      </c>
      <c r="M1229">
        <v>0</v>
      </c>
      <c r="N1229">
        <v>253</v>
      </c>
      <c r="O1229">
        <v>15864</v>
      </c>
      <c r="P1229">
        <v>1042</v>
      </c>
      <c r="Q1229">
        <v>4450</v>
      </c>
      <c r="R1229">
        <v>9834</v>
      </c>
      <c r="S1229" s="8">
        <f t="shared" si="76"/>
        <v>572.61634308895975</v>
      </c>
      <c r="T1229" s="8">
        <f t="shared" si="77"/>
        <v>61.989409984871401</v>
      </c>
      <c r="U1229" s="8">
        <f t="shared" si="78"/>
        <v>-0.83060506850976112</v>
      </c>
      <c r="V1229" s="8">
        <f t="shared" si="79"/>
        <v>9.8120166567519327</v>
      </c>
      <c r="Z1229" s="8"/>
    </row>
    <row r="1230" spans="1:26" x14ac:dyDescent="0.55000000000000004">
      <c r="A1230" t="s">
        <v>3227</v>
      </c>
      <c r="B1230" t="s">
        <v>3205</v>
      </c>
      <c r="C1230" t="s">
        <v>3228</v>
      </c>
      <c r="D1230">
        <v>71426</v>
      </c>
      <c r="E1230">
        <v>9417</v>
      </c>
      <c r="F1230">
        <v>2954</v>
      </c>
      <c r="G1230">
        <v>2760</v>
      </c>
      <c r="H1230">
        <v>5716</v>
      </c>
      <c r="I1230">
        <v>4014543</v>
      </c>
      <c r="J1230">
        <v>3988</v>
      </c>
      <c r="K1230">
        <v>1801</v>
      </c>
      <c r="L1230">
        <v>0</v>
      </c>
      <c r="M1230">
        <v>0</v>
      </c>
      <c r="N1230">
        <v>1321</v>
      </c>
      <c r="O1230">
        <v>30788</v>
      </c>
      <c r="P1230">
        <v>684</v>
      </c>
      <c r="Q1230">
        <v>9327</v>
      </c>
      <c r="R1230">
        <v>19698</v>
      </c>
      <c r="S1230" s="8">
        <f t="shared" si="76"/>
        <v>426.30805989168528</v>
      </c>
      <c r="T1230" s="8">
        <f t="shared" si="77"/>
        <v>63.979472521761728</v>
      </c>
      <c r="U1230" s="8">
        <f t="shared" si="78"/>
        <v>0.2716097779520063</v>
      </c>
      <c r="V1230" s="8">
        <f t="shared" si="79"/>
        <v>12.495801259622114</v>
      </c>
      <c r="Z1230" s="8"/>
    </row>
    <row r="1231" spans="1:26" x14ac:dyDescent="0.55000000000000004">
      <c r="A1231" t="s">
        <v>3229</v>
      </c>
      <c r="B1231" t="s">
        <v>3205</v>
      </c>
      <c r="C1231" t="s">
        <v>3230</v>
      </c>
      <c r="D1231">
        <v>24391</v>
      </c>
      <c r="E1231">
        <v>2818</v>
      </c>
      <c r="F1231">
        <v>564</v>
      </c>
      <c r="G1231">
        <v>667</v>
      </c>
      <c r="H1231">
        <v>4196</v>
      </c>
      <c r="I1231">
        <v>967727</v>
      </c>
      <c r="J1231">
        <v>1175</v>
      </c>
      <c r="K1231">
        <v>473</v>
      </c>
      <c r="L1231">
        <v>0</v>
      </c>
      <c r="M1231">
        <v>0</v>
      </c>
      <c r="N1231">
        <v>819</v>
      </c>
      <c r="O1231">
        <v>10523</v>
      </c>
      <c r="P1231">
        <v>552</v>
      </c>
      <c r="Q1231">
        <v>3268</v>
      </c>
      <c r="R1231">
        <v>6438</v>
      </c>
      <c r="S1231" s="8">
        <f t="shared" si="76"/>
        <v>343.40915542938257</v>
      </c>
      <c r="T1231" s="8">
        <f t="shared" si="77"/>
        <v>61.180271785612476</v>
      </c>
      <c r="U1231" s="8">
        <f t="shared" si="78"/>
        <v>-0.42228690910581773</v>
      </c>
      <c r="V1231" s="8">
        <f t="shared" si="79"/>
        <v>5.8129170638703531</v>
      </c>
      <c r="Z1231" s="8"/>
    </row>
    <row r="1232" spans="1:26" x14ac:dyDescent="0.55000000000000004">
      <c r="A1232" t="s">
        <v>3231</v>
      </c>
      <c r="B1232" t="s">
        <v>3205</v>
      </c>
      <c r="C1232" t="s">
        <v>3232</v>
      </c>
      <c r="D1232">
        <v>40362</v>
      </c>
      <c r="E1232">
        <v>4405</v>
      </c>
      <c r="F1232">
        <v>1389</v>
      </c>
      <c r="G1232">
        <v>1374</v>
      </c>
      <c r="H1232">
        <v>1515</v>
      </c>
      <c r="I1232">
        <v>1086740</v>
      </c>
      <c r="J1232">
        <v>1749</v>
      </c>
      <c r="K1232">
        <v>963</v>
      </c>
      <c r="L1232">
        <v>0</v>
      </c>
      <c r="M1232">
        <v>0</v>
      </c>
      <c r="N1232">
        <v>1154</v>
      </c>
      <c r="O1232">
        <v>15548</v>
      </c>
      <c r="P1232">
        <v>132</v>
      </c>
      <c r="Q1232">
        <v>4597</v>
      </c>
      <c r="R1232">
        <v>10326</v>
      </c>
      <c r="S1232" s="8">
        <f t="shared" si="76"/>
        <v>246.70601589103291</v>
      </c>
      <c r="T1232" s="8">
        <f t="shared" si="77"/>
        <v>66.413686647800361</v>
      </c>
      <c r="U1232" s="8">
        <f t="shared" si="78"/>
        <v>3.7163668797383677E-2</v>
      </c>
      <c r="V1232" s="8">
        <f t="shared" si="79"/>
        <v>26.641584158415842</v>
      </c>
      <c r="Z1232" s="8"/>
    </row>
    <row r="1233" spans="1:26" x14ac:dyDescent="0.55000000000000004">
      <c r="A1233" t="s">
        <v>3233</v>
      </c>
      <c r="B1233" t="s">
        <v>3205</v>
      </c>
      <c r="C1233" t="s">
        <v>3234</v>
      </c>
      <c r="D1233">
        <v>59360</v>
      </c>
      <c r="E1233">
        <v>8115</v>
      </c>
      <c r="F1233">
        <v>2270</v>
      </c>
      <c r="G1233">
        <v>2175</v>
      </c>
      <c r="H1233">
        <v>4431</v>
      </c>
      <c r="I1233">
        <v>2714887</v>
      </c>
      <c r="J1233">
        <v>3585</v>
      </c>
      <c r="K1233">
        <v>1670</v>
      </c>
      <c r="L1233">
        <v>0</v>
      </c>
      <c r="M1233">
        <v>0</v>
      </c>
      <c r="N1233">
        <v>863</v>
      </c>
      <c r="O1233">
        <v>26752</v>
      </c>
      <c r="P1233">
        <v>951</v>
      </c>
      <c r="Q1233">
        <v>4328</v>
      </c>
      <c r="R1233">
        <v>20785</v>
      </c>
      <c r="S1233" s="8">
        <f t="shared" si="76"/>
        <v>334.55169439309918</v>
      </c>
      <c r="T1233" s="8">
        <f t="shared" si="77"/>
        <v>77.695125598086122</v>
      </c>
      <c r="U1233" s="8">
        <f t="shared" si="78"/>
        <v>0.16004043126684636</v>
      </c>
      <c r="V1233" s="8">
        <f t="shared" si="79"/>
        <v>13.396524486571879</v>
      </c>
      <c r="Z1233" s="8"/>
    </row>
    <row r="1234" spans="1:26" x14ac:dyDescent="0.55000000000000004">
      <c r="A1234" t="s">
        <v>3235</v>
      </c>
      <c r="B1234" t="s">
        <v>3205</v>
      </c>
      <c r="C1234" t="s">
        <v>3236</v>
      </c>
      <c r="D1234">
        <v>103311</v>
      </c>
      <c r="E1234">
        <v>14813</v>
      </c>
      <c r="F1234">
        <v>4689</v>
      </c>
      <c r="G1234">
        <v>4394</v>
      </c>
      <c r="H1234">
        <v>4440</v>
      </c>
      <c r="I1234">
        <v>2841357</v>
      </c>
      <c r="J1234">
        <v>6093</v>
      </c>
      <c r="K1234">
        <v>3079</v>
      </c>
      <c r="L1234">
        <v>0</v>
      </c>
      <c r="M1234">
        <v>0</v>
      </c>
      <c r="N1234">
        <v>5189</v>
      </c>
      <c r="O1234">
        <v>44416</v>
      </c>
      <c r="P1234">
        <v>634</v>
      </c>
      <c r="Q1234">
        <v>7109</v>
      </c>
      <c r="R1234">
        <v>35308</v>
      </c>
      <c r="S1234" s="8">
        <f t="shared" si="76"/>
        <v>191.81509484911902</v>
      </c>
      <c r="T1234" s="8">
        <f t="shared" si="77"/>
        <v>79.493876080691635</v>
      </c>
      <c r="U1234" s="8">
        <f t="shared" si="78"/>
        <v>0.28554558565883598</v>
      </c>
      <c r="V1234" s="8">
        <f t="shared" si="79"/>
        <v>23.268243243243244</v>
      </c>
      <c r="Z1234" s="8"/>
    </row>
    <row r="1235" spans="1:26" x14ac:dyDescent="0.55000000000000004">
      <c r="A1235" t="s">
        <v>3237</v>
      </c>
      <c r="B1235" t="s">
        <v>3205</v>
      </c>
      <c r="C1235" t="s">
        <v>3238</v>
      </c>
      <c r="D1235">
        <v>111023</v>
      </c>
      <c r="E1235">
        <v>16905</v>
      </c>
      <c r="F1235">
        <v>5766</v>
      </c>
      <c r="G1235">
        <v>6099</v>
      </c>
      <c r="H1235">
        <v>1352</v>
      </c>
      <c r="I1235">
        <v>5491631</v>
      </c>
      <c r="J1235">
        <v>7219</v>
      </c>
      <c r="K1235">
        <v>3735</v>
      </c>
      <c r="L1235">
        <v>0</v>
      </c>
      <c r="M1235">
        <v>0</v>
      </c>
      <c r="N1235">
        <v>1267</v>
      </c>
      <c r="O1235">
        <v>46545</v>
      </c>
      <c r="P1235">
        <v>130</v>
      </c>
      <c r="Q1235">
        <v>7094</v>
      </c>
      <c r="R1235">
        <v>37881</v>
      </c>
      <c r="S1235" s="8">
        <f t="shared" si="76"/>
        <v>324.85246968352561</v>
      </c>
      <c r="T1235" s="8">
        <f t="shared" si="77"/>
        <v>81.385755720270708</v>
      </c>
      <c r="U1235" s="8">
        <f t="shared" si="78"/>
        <v>-0.29993785071561746</v>
      </c>
      <c r="V1235" s="8">
        <f t="shared" si="79"/>
        <v>82.117603550295854</v>
      </c>
      <c r="Z1235" s="8"/>
    </row>
    <row r="1236" spans="1:26" x14ac:dyDescent="0.55000000000000004">
      <c r="A1236" t="s">
        <v>3239</v>
      </c>
      <c r="B1236" t="s">
        <v>3205</v>
      </c>
      <c r="C1236" t="s">
        <v>3240</v>
      </c>
      <c r="D1236">
        <v>102085</v>
      </c>
      <c r="E1236">
        <v>15654</v>
      </c>
      <c r="F1236">
        <v>5214</v>
      </c>
      <c r="G1236">
        <v>5074</v>
      </c>
      <c r="H1236">
        <v>1675</v>
      </c>
      <c r="I1236">
        <v>2755766</v>
      </c>
      <c r="J1236">
        <v>6425</v>
      </c>
      <c r="K1236">
        <v>3127</v>
      </c>
      <c r="L1236">
        <v>0</v>
      </c>
      <c r="M1236">
        <v>0</v>
      </c>
      <c r="N1236">
        <v>1329</v>
      </c>
      <c r="O1236">
        <v>41725</v>
      </c>
      <c r="P1236">
        <v>121</v>
      </c>
      <c r="Q1236">
        <v>6839</v>
      </c>
      <c r="R1236">
        <v>33379</v>
      </c>
      <c r="S1236" s="8">
        <f t="shared" si="76"/>
        <v>176.04228951066821</v>
      </c>
      <c r="T1236" s="8">
        <f t="shared" si="77"/>
        <v>79.997603355302573</v>
      </c>
      <c r="U1236" s="8">
        <f t="shared" si="78"/>
        <v>0.13714061811235737</v>
      </c>
      <c r="V1236" s="8">
        <f t="shared" si="79"/>
        <v>60.94626865671642</v>
      </c>
      <c r="Z1236" s="8"/>
    </row>
    <row r="1237" spans="1:26" x14ac:dyDescent="0.55000000000000004">
      <c r="A1237" t="s">
        <v>3241</v>
      </c>
      <c r="B1237" t="s">
        <v>3205</v>
      </c>
      <c r="C1237" t="s">
        <v>3242</v>
      </c>
      <c r="D1237">
        <v>97095</v>
      </c>
      <c r="E1237">
        <v>13338</v>
      </c>
      <c r="F1237">
        <v>3774</v>
      </c>
      <c r="G1237">
        <v>3605</v>
      </c>
      <c r="H1237">
        <v>6927</v>
      </c>
      <c r="I1237">
        <v>4626902</v>
      </c>
      <c r="J1237">
        <v>5633</v>
      </c>
      <c r="K1237">
        <v>2945</v>
      </c>
      <c r="L1237">
        <v>25</v>
      </c>
      <c r="M1237">
        <v>14</v>
      </c>
      <c r="N1237">
        <v>2187</v>
      </c>
      <c r="O1237">
        <v>40472</v>
      </c>
      <c r="P1237">
        <v>1209</v>
      </c>
      <c r="Q1237">
        <v>8371</v>
      </c>
      <c r="R1237">
        <v>29334</v>
      </c>
      <c r="S1237" s="8">
        <f t="shared" si="76"/>
        <v>346.89623631728892</v>
      </c>
      <c r="T1237" s="8">
        <f t="shared" si="77"/>
        <v>72.479739078869343</v>
      </c>
      <c r="U1237" s="8">
        <f t="shared" si="78"/>
        <v>0.17405633657757866</v>
      </c>
      <c r="V1237" s="8">
        <f t="shared" si="79"/>
        <v>14.016890428757037</v>
      </c>
      <c r="Z1237" s="8"/>
    </row>
    <row r="1238" spans="1:26" x14ac:dyDescent="0.55000000000000004">
      <c r="A1238" t="s">
        <v>3243</v>
      </c>
      <c r="B1238" t="s">
        <v>3205</v>
      </c>
      <c r="C1238" t="s">
        <v>3244</v>
      </c>
      <c r="D1238">
        <v>73164</v>
      </c>
      <c r="E1238">
        <v>10355</v>
      </c>
      <c r="F1238">
        <v>3480</v>
      </c>
      <c r="G1238">
        <v>3190</v>
      </c>
      <c r="H1238">
        <v>1784</v>
      </c>
      <c r="I1238">
        <v>3135664</v>
      </c>
      <c r="J1238">
        <v>4428</v>
      </c>
      <c r="K1238">
        <v>2447</v>
      </c>
      <c r="L1238">
        <v>0</v>
      </c>
      <c r="M1238">
        <v>0</v>
      </c>
      <c r="N1238">
        <v>4263</v>
      </c>
      <c r="O1238">
        <v>29423</v>
      </c>
      <c r="P1238">
        <v>219</v>
      </c>
      <c r="Q1238">
        <v>4675</v>
      </c>
      <c r="R1238">
        <v>23568</v>
      </c>
      <c r="S1238" s="8">
        <f t="shared" si="76"/>
        <v>302.8164171897634</v>
      </c>
      <c r="T1238" s="8">
        <f t="shared" si="77"/>
        <v>80.100601570200183</v>
      </c>
      <c r="U1238" s="8">
        <f t="shared" si="78"/>
        <v>0.39636979935487404</v>
      </c>
      <c r="V1238" s="8">
        <f t="shared" si="79"/>
        <v>41.011210762331835</v>
      </c>
      <c r="Z1238" s="8"/>
    </row>
    <row r="1239" spans="1:26" x14ac:dyDescent="0.55000000000000004">
      <c r="A1239" t="s">
        <v>3245</v>
      </c>
      <c r="B1239" t="s">
        <v>3205</v>
      </c>
      <c r="C1239" t="s">
        <v>3246</v>
      </c>
      <c r="D1239">
        <v>58786</v>
      </c>
      <c r="E1239">
        <v>8364</v>
      </c>
      <c r="F1239">
        <v>2371</v>
      </c>
      <c r="G1239">
        <v>2303</v>
      </c>
      <c r="H1239">
        <v>2831</v>
      </c>
      <c r="I1239">
        <v>2821376</v>
      </c>
      <c r="J1239">
        <v>3516</v>
      </c>
      <c r="K1239">
        <v>1736</v>
      </c>
      <c r="L1239">
        <v>0</v>
      </c>
      <c r="M1239">
        <v>0</v>
      </c>
      <c r="N1239">
        <v>1466</v>
      </c>
      <c r="O1239">
        <v>27805</v>
      </c>
      <c r="P1239">
        <v>501</v>
      </c>
      <c r="Q1239">
        <v>6723</v>
      </c>
      <c r="R1239">
        <v>19594</v>
      </c>
      <c r="S1239" s="8">
        <f t="shared" si="76"/>
        <v>337.32376853180295</v>
      </c>
      <c r="T1239" s="8">
        <f t="shared" si="77"/>
        <v>70.469340046754184</v>
      </c>
      <c r="U1239" s="8">
        <f t="shared" si="78"/>
        <v>0.11567379988432619</v>
      </c>
      <c r="V1239" s="8">
        <f t="shared" si="79"/>
        <v>20.765100671140939</v>
      </c>
      <c r="Z1239" s="8"/>
    </row>
    <row r="1240" spans="1:26" x14ac:dyDescent="0.55000000000000004">
      <c r="A1240" t="s">
        <v>3247</v>
      </c>
      <c r="B1240" t="s">
        <v>3205</v>
      </c>
      <c r="C1240" t="s">
        <v>3248</v>
      </c>
      <c r="D1240">
        <v>67033</v>
      </c>
      <c r="E1240">
        <v>10984</v>
      </c>
      <c r="F1240">
        <v>2841</v>
      </c>
      <c r="G1240">
        <v>2394</v>
      </c>
      <c r="H1240">
        <v>3918</v>
      </c>
      <c r="I1240">
        <v>5899775</v>
      </c>
      <c r="J1240">
        <v>4931</v>
      </c>
      <c r="K1240">
        <v>2061</v>
      </c>
      <c r="L1240">
        <v>0</v>
      </c>
      <c r="M1240">
        <v>0</v>
      </c>
      <c r="N1240">
        <v>1466</v>
      </c>
      <c r="O1240">
        <v>27395</v>
      </c>
      <c r="P1240">
        <v>661</v>
      </c>
      <c r="Q1240">
        <v>5033</v>
      </c>
      <c r="R1240">
        <v>20739</v>
      </c>
      <c r="S1240" s="8">
        <f t="shared" si="76"/>
        <v>537.12445375091045</v>
      </c>
      <c r="T1240" s="8">
        <f t="shared" si="77"/>
        <v>75.703595546632599</v>
      </c>
      <c r="U1240" s="8">
        <f t="shared" si="78"/>
        <v>0.6668357376217684</v>
      </c>
      <c r="V1240" s="8">
        <f t="shared" si="79"/>
        <v>17.108984175599797</v>
      </c>
      <c r="Z1240" s="8"/>
    </row>
    <row r="1241" spans="1:26" x14ac:dyDescent="0.55000000000000004">
      <c r="A1241" t="s">
        <v>3249</v>
      </c>
      <c r="B1241" t="s">
        <v>3205</v>
      </c>
      <c r="C1241" t="s">
        <v>3250</v>
      </c>
      <c r="D1241">
        <v>27981</v>
      </c>
      <c r="E1241">
        <v>3377</v>
      </c>
      <c r="F1241">
        <v>655</v>
      </c>
      <c r="G1241">
        <v>828</v>
      </c>
      <c r="H1241">
        <v>5817</v>
      </c>
      <c r="I1241">
        <v>1223982</v>
      </c>
      <c r="J1241">
        <v>1432</v>
      </c>
      <c r="K1241">
        <v>769</v>
      </c>
      <c r="L1241">
        <v>0</v>
      </c>
      <c r="M1241">
        <v>0</v>
      </c>
      <c r="N1241">
        <v>353</v>
      </c>
      <c r="O1241">
        <v>13876</v>
      </c>
      <c r="P1241">
        <v>2125</v>
      </c>
      <c r="Q1241">
        <v>3678</v>
      </c>
      <c r="R1241">
        <v>7767</v>
      </c>
      <c r="S1241" s="8">
        <f t="shared" si="76"/>
        <v>362.44655019247853</v>
      </c>
      <c r="T1241" s="8">
        <f t="shared" si="77"/>
        <v>55.974344191409628</v>
      </c>
      <c r="U1241" s="8">
        <f t="shared" si="78"/>
        <v>-0.61827668775240341</v>
      </c>
      <c r="V1241" s="8">
        <f t="shared" si="79"/>
        <v>4.8102114492006187</v>
      </c>
      <c r="Z1241" s="8"/>
    </row>
    <row r="1242" spans="1:26" x14ac:dyDescent="0.55000000000000004">
      <c r="A1242" t="s">
        <v>3251</v>
      </c>
      <c r="B1242" t="s">
        <v>3205</v>
      </c>
      <c r="C1242" t="s">
        <v>3252</v>
      </c>
      <c r="D1242">
        <v>26298</v>
      </c>
      <c r="E1242">
        <v>3141</v>
      </c>
      <c r="F1242">
        <v>785</v>
      </c>
      <c r="G1242">
        <v>874</v>
      </c>
      <c r="H1242">
        <v>5658</v>
      </c>
      <c r="I1242">
        <v>4096508</v>
      </c>
      <c r="J1242">
        <v>1297</v>
      </c>
      <c r="K1242">
        <v>674</v>
      </c>
      <c r="L1242">
        <v>0</v>
      </c>
      <c r="M1242">
        <v>0</v>
      </c>
      <c r="N1242">
        <v>336</v>
      </c>
      <c r="O1242">
        <v>11752</v>
      </c>
      <c r="P1242">
        <v>585</v>
      </c>
      <c r="Q1242">
        <v>3496</v>
      </c>
      <c r="R1242">
        <v>7218</v>
      </c>
      <c r="S1242" s="8">
        <f t="shared" si="76"/>
        <v>1304.2050302451448</v>
      </c>
      <c r="T1242" s="8">
        <f t="shared" si="77"/>
        <v>61.419332879509867</v>
      </c>
      <c r="U1242" s="8">
        <f t="shared" si="78"/>
        <v>-0.33842877785382919</v>
      </c>
      <c r="V1242" s="8">
        <f t="shared" si="79"/>
        <v>4.647932131495228</v>
      </c>
      <c r="Z1242" s="8"/>
    </row>
    <row r="1243" spans="1:26" x14ac:dyDescent="0.55000000000000004">
      <c r="A1243" t="s">
        <v>3253</v>
      </c>
      <c r="B1243" t="s">
        <v>3205</v>
      </c>
      <c r="C1243" t="s">
        <v>3254</v>
      </c>
      <c r="D1243">
        <v>35473</v>
      </c>
      <c r="E1243">
        <v>3893</v>
      </c>
      <c r="F1243">
        <v>860</v>
      </c>
      <c r="G1243">
        <v>1013</v>
      </c>
      <c r="H1243">
        <v>5684</v>
      </c>
      <c r="I1243">
        <v>2545127</v>
      </c>
      <c r="J1243">
        <v>672</v>
      </c>
      <c r="K1243">
        <v>378</v>
      </c>
      <c r="L1243">
        <v>951</v>
      </c>
      <c r="M1243">
        <v>478</v>
      </c>
      <c r="N1243">
        <v>532</v>
      </c>
      <c r="O1243">
        <v>14339</v>
      </c>
      <c r="P1243">
        <v>721</v>
      </c>
      <c r="Q1243">
        <v>3726</v>
      </c>
      <c r="R1243">
        <v>9669</v>
      </c>
      <c r="S1243" s="8">
        <f t="shared" si="76"/>
        <v>653.7701001798099</v>
      </c>
      <c r="T1243" s="8">
        <f t="shared" si="77"/>
        <v>67.431480577446123</v>
      </c>
      <c r="U1243" s="8">
        <f t="shared" si="78"/>
        <v>-0.4313139570941279</v>
      </c>
      <c r="V1243" s="8">
        <f t="shared" si="79"/>
        <v>6.2408515130190008</v>
      </c>
      <c r="Z1243" s="8"/>
    </row>
    <row r="1244" spans="1:26" x14ac:dyDescent="0.55000000000000004">
      <c r="A1244" t="s">
        <v>3255</v>
      </c>
      <c r="B1244" t="s">
        <v>3205</v>
      </c>
      <c r="C1244" t="s">
        <v>3256</v>
      </c>
      <c r="D1244">
        <v>50273</v>
      </c>
      <c r="E1244">
        <v>6071</v>
      </c>
      <c r="F1244">
        <v>1638</v>
      </c>
      <c r="G1244">
        <v>1624</v>
      </c>
      <c r="H1244">
        <v>11190</v>
      </c>
      <c r="I1244">
        <v>2249999</v>
      </c>
      <c r="J1244">
        <v>2621</v>
      </c>
      <c r="K1244">
        <v>1288</v>
      </c>
      <c r="L1244">
        <v>0</v>
      </c>
      <c r="M1244">
        <v>0</v>
      </c>
      <c r="N1244">
        <v>1504</v>
      </c>
      <c r="O1244">
        <v>24108</v>
      </c>
      <c r="P1244">
        <v>3103</v>
      </c>
      <c r="Q1244">
        <v>5669</v>
      </c>
      <c r="R1244">
        <v>14163</v>
      </c>
      <c r="S1244" s="8">
        <f t="shared" si="76"/>
        <v>370.61423159281833</v>
      </c>
      <c r="T1244" s="8">
        <f t="shared" si="77"/>
        <v>58.748133399701338</v>
      </c>
      <c r="U1244" s="8">
        <f t="shared" si="78"/>
        <v>2.7847950191951944E-2</v>
      </c>
      <c r="V1244" s="8">
        <f t="shared" si="79"/>
        <v>4.4926720285969619</v>
      </c>
      <c r="Z1244" s="8"/>
    </row>
    <row r="1245" spans="1:26" x14ac:dyDescent="0.55000000000000004">
      <c r="A1245" t="s">
        <v>3257</v>
      </c>
      <c r="B1245" t="s">
        <v>3205</v>
      </c>
      <c r="C1245" t="s">
        <v>3258</v>
      </c>
      <c r="D1245">
        <v>35861</v>
      </c>
      <c r="E1245">
        <v>3992</v>
      </c>
      <c r="F1245">
        <v>781</v>
      </c>
      <c r="G1245">
        <v>913</v>
      </c>
      <c r="H1245">
        <v>8564</v>
      </c>
      <c r="I1245">
        <v>4416923</v>
      </c>
      <c r="J1245">
        <v>1622</v>
      </c>
      <c r="K1245">
        <v>809</v>
      </c>
      <c r="L1245">
        <v>0</v>
      </c>
      <c r="M1245">
        <v>0</v>
      </c>
      <c r="N1245">
        <v>381</v>
      </c>
      <c r="O1245">
        <v>17130</v>
      </c>
      <c r="P1245">
        <v>2391</v>
      </c>
      <c r="Q1245">
        <v>3991</v>
      </c>
      <c r="R1245">
        <v>9926</v>
      </c>
      <c r="S1245" s="8">
        <f t="shared" si="76"/>
        <v>1106.443637274549</v>
      </c>
      <c r="T1245" s="8">
        <f t="shared" si="77"/>
        <v>57.94512551079977</v>
      </c>
      <c r="U1245" s="8">
        <f t="shared" si="78"/>
        <v>-0.36808789492763727</v>
      </c>
      <c r="V1245" s="8">
        <f t="shared" si="79"/>
        <v>4.1874124241008879</v>
      </c>
      <c r="Z1245" s="8"/>
    </row>
    <row r="1246" spans="1:26" x14ac:dyDescent="0.55000000000000004">
      <c r="A1246" t="s">
        <v>3259</v>
      </c>
      <c r="B1246" t="s">
        <v>3205</v>
      </c>
      <c r="C1246" t="s">
        <v>3260</v>
      </c>
      <c r="D1246">
        <v>98877</v>
      </c>
      <c r="E1246">
        <v>13669</v>
      </c>
      <c r="F1246">
        <v>3441</v>
      </c>
      <c r="G1246">
        <v>3004</v>
      </c>
      <c r="H1246">
        <v>11743</v>
      </c>
      <c r="I1246">
        <v>3800891</v>
      </c>
      <c r="J1246">
        <v>6199</v>
      </c>
      <c r="K1246">
        <v>2920</v>
      </c>
      <c r="L1246">
        <v>0</v>
      </c>
      <c r="M1246">
        <v>0</v>
      </c>
      <c r="N1246">
        <v>1550</v>
      </c>
      <c r="O1246">
        <v>46685</v>
      </c>
      <c r="P1246">
        <v>3614</v>
      </c>
      <c r="Q1246">
        <v>8056</v>
      </c>
      <c r="R1246">
        <v>33617</v>
      </c>
      <c r="S1246" s="8">
        <f t="shared" si="76"/>
        <v>278.06650084131979</v>
      </c>
      <c r="T1246" s="8">
        <f t="shared" si="77"/>
        <v>72.008139659419513</v>
      </c>
      <c r="U1246" s="8">
        <f t="shared" si="78"/>
        <v>0.44196324726680625</v>
      </c>
      <c r="V1246" s="8">
        <f t="shared" si="79"/>
        <v>8.4200800476879838</v>
      </c>
      <c r="Z1246" s="8"/>
    </row>
    <row r="1247" spans="1:26" x14ac:dyDescent="0.55000000000000004">
      <c r="A1247" t="s">
        <v>3261</v>
      </c>
      <c r="B1247" t="s">
        <v>3205</v>
      </c>
      <c r="C1247" t="s">
        <v>3262</v>
      </c>
      <c r="D1247">
        <v>50112</v>
      </c>
      <c r="E1247">
        <v>8136</v>
      </c>
      <c r="F1247">
        <v>1790</v>
      </c>
      <c r="G1247">
        <v>2055</v>
      </c>
      <c r="H1247">
        <v>2081</v>
      </c>
      <c r="I1247">
        <v>3512300</v>
      </c>
      <c r="J1247">
        <v>3196</v>
      </c>
      <c r="K1247">
        <v>1705</v>
      </c>
      <c r="L1247">
        <v>0</v>
      </c>
      <c r="M1247">
        <v>0</v>
      </c>
      <c r="N1247">
        <v>511</v>
      </c>
      <c r="O1247">
        <v>22960</v>
      </c>
      <c r="P1247">
        <v>340</v>
      </c>
      <c r="Q1247">
        <v>4720</v>
      </c>
      <c r="R1247">
        <v>17073</v>
      </c>
      <c r="S1247" s="8">
        <f t="shared" si="76"/>
        <v>431.69862340216321</v>
      </c>
      <c r="T1247" s="8">
        <f t="shared" si="77"/>
        <v>74.359756097560975</v>
      </c>
      <c r="U1247" s="8">
        <f t="shared" si="78"/>
        <v>-0.52881545338441893</v>
      </c>
      <c r="V1247" s="8">
        <f t="shared" si="79"/>
        <v>24.080730418068235</v>
      </c>
      <c r="Z1247" s="8"/>
    </row>
    <row r="1248" spans="1:26" x14ac:dyDescent="0.55000000000000004">
      <c r="A1248" t="s">
        <v>3263</v>
      </c>
      <c r="B1248" t="s">
        <v>3205</v>
      </c>
      <c r="C1248" t="s">
        <v>3264</v>
      </c>
      <c r="D1248">
        <v>37671</v>
      </c>
      <c r="E1248">
        <v>5331</v>
      </c>
      <c r="F1248">
        <v>1365</v>
      </c>
      <c r="G1248">
        <v>1363</v>
      </c>
      <c r="H1248">
        <v>1211</v>
      </c>
      <c r="I1248">
        <v>1415488</v>
      </c>
      <c r="J1248">
        <v>2198</v>
      </c>
      <c r="K1248">
        <v>1075</v>
      </c>
      <c r="L1248">
        <v>0</v>
      </c>
      <c r="M1248">
        <v>0</v>
      </c>
      <c r="N1248">
        <v>542</v>
      </c>
      <c r="O1248">
        <v>17097</v>
      </c>
      <c r="P1248">
        <v>94</v>
      </c>
      <c r="Q1248">
        <v>4039</v>
      </c>
      <c r="R1248">
        <v>12727</v>
      </c>
      <c r="S1248" s="8">
        <f t="shared" si="76"/>
        <v>265.52016507221907</v>
      </c>
      <c r="T1248" s="8">
        <f t="shared" si="77"/>
        <v>74.4399602269404</v>
      </c>
      <c r="U1248" s="8">
        <f t="shared" si="78"/>
        <v>5.3091237291285074E-3</v>
      </c>
      <c r="V1248" s="8">
        <f t="shared" si="79"/>
        <v>31.107349298100743</v>
      </c>
      <c r="Z1248" s="8"/>
    </row>
    <row r="1249" spans="1:26" x14ac:dyDescent="0.55000000000000004">
      <c r="A1249" t="s">
        <v>3265</v>
      </c>
      <c r="B1249" t="s">
        <v>3205</v>
      </c>
      <c r="C1249" t="s">
        <v>3266</v>
      </c>
      <c r="D1249">
        <v>31209</v>
      </c>
      <c r="E1249">
        <v>4654</v>
      </c>
      <c r="F1249">
        <v>1464</v>
      </c>
      <c r="G1249">
        <v>1322</v>
      </c>
      <c r="H1249">
        <v>1281</v>
      </c>
      <c r="I1249">
        <v>1282635</v>
      </c>
      <c r="J1249">
        <v>1801</v>
      </c>
      <c r="K1249">
        <v>979</v>
      </c>
      <c r="L1249">
        <v>0</v>
      </c>
      <c r="M1249">
        <v>0</v>
      </c>
      <c r="N1249">
        <v>0</v>
      </c>
      <c r="O1249">
        <v>14312</v>
      </c>
      <c r="P1249">
        <v>135</v>
      </c>
      <c r="Q1249">
        <v>2400</v>
      </c>
      <c r="R1249">
        <v>11665</v>
      </c>
      <c r="S1249" s="8">
        <f t="shared" si="76"/>
        <v>275.59840996991835</v>
      </c>
      <c r="T1249" s="8">
        <f t="shared" si="77"/>
        <v>81.505030743432087</v>
      </c>
      <c r="U1249" s="8">
        <f t="shared" si="78"/>
        <v>0.45499695600628026</v>
      </c>
      <c r="V1249" s="8">
        <f t="shared" si="79"/>
        <v>24.362997658079625</v>
      </c>
      <c r="Z1249" s="8"/>
    </row>
    <row r="1250" spans="1:26" x14ac:dyDescent="0.55000000000000004">
      <c r="A1250" t="s">
        <v>3267</v>
      </c>
      <c r="B1250" t="s">
        <v>3205</v>
      </c>
      <c r="C1250" t="s">
        <v>3268</v>
      </c>
      <c r="D1250">
        <v>46377</v>
      </c>
      <c r="E1250">
        <v>7487</v>
      </c>
      <c r="F1250">
        <v>2252</v>
      </c>
      <c r="G1250">
        <v>2242</v>
      </c>
      <c r="H1250">
        <v>844</v>
      </c>
      <c r="I1250">
        <v>1635325</v>
      </c>
      <c r="J1250">
        <v>2928</v>
      </c>
      <c r="K1250">
        <v>1493</v>
      </c>
      <c r="L1250">
        <v>0</v>
      </c>
      <c r="M1250">
        <v>0</v>
      </c>
      <c r="N1250">
        <v>0</v>
      </c>
      <c r="O1250">
        <v>21161</v>
      </c>
      <c r="P1250">
        <v>98</v>
      </c>
      <c r="Q1250">
        <v>4132</v>
      </c>
      <c r="R1250">
        <v>16176</v>
      </c>
      <c r="S1250" s="8">
        <f t="shared" si="76"/>
        <v>218.4219313476693</v>
      </c>
      <c r="T1250" s="8">
        <f t="shared" si="77"/>
        <v>76.442512168612069</v>
      </c>
      <c r="U1250" s="8">
        <f t="shared" si="78"/>
        <v>2.1562412402699616E-2</v>
      </c>
      <c r="V1250" s="8">
        <f t="shared" si="79"/>
        <v>54.949052132701425</v>
      </c>
      <c r="Z1250" s="8"/>
    </row>
    <row r="1251" spans="1:26" x14ac:dyDescent="0.55000000000000004">
      <c r="A1251" t="s">
        <v>3269</v>
      </c>
      <c r="B1251" t="s">
        <v>3205</v>
      </c>
      <c r="C1251" t="s">
        <v>3270</v>
      </c>
      <c r="D1251">
        <v>28628</v>
      </c>
      <c r="E1251">
        <v>4777</v>
      </c>
      <c r="F1251">
        <v>1176</v>
      </c>
      <c r="G1251">
        <v>1164</v>
      </c>
      <c r="H1251">
        <v>1004</v>
      </c>
      <c r="I1251">
        <v>1033556</v>
      </c>
      <c r="J1251">
        <v>2052</v>
      </c>
      <c r="K1251">
        <v>977</v>
      </c>
      <c r="L1251">
        <v>0</v>
      </c>
      <c r="M1251">
        <v>0</v>
      </c>
      <c r="N1251">
        <v>913</v>
      </c>
      <c r="O1251">
        <v>12470</v>
      </c>
      <c r="P1251">
        <v>98</v>
      </c>
      <c r="Q1251">
        <v>3089</v>
      </c>
      <c r="R1251">
        <v>9098</v>
      </c>
      <c r="S1251" s="8">
        <f t="shared" si="76"/>
        <v>216.36089595980741</v>
      </c>
      <c r="T1251" s="8">
        <f t="shared" si="77"/>
        <v>72.959101844426627</v>
      </c>
      <c r="U1251" s="8">
        <f t="shared" si="78"/>
        <v>4.1917004331423778E-2</v>
      </c>
      <c r="V1251" s="8">
        <f t="shared" si="79"/>
        <v>28.513944223107568</v>
      </c>
      <c r="Z1251" s="8"/>
    </row>
    <row r="1252" spans="1:26" x14ac:dyDescent="0.55000000000000004">
      <c r="A1252" t="s">
        <v>3271</v>
      </c>
      <c r="B1252" t="s">
        <v>3205</v>
      </c>
      <c r="C1252" t="s">
        <v>3272</v>
      </c>
      <c r="D1252">
        <v>32927</v>
      </c>
      <c r="E1252">
        <v>6820</v>
      </c>
      <c r="F1252">
        <v>1429</v>
      </c>
      <c r="G1252">
        <v>1663</v>
      </c>
      <c r="H1252">
        <v>1401</v>
      </c>
      <c r="I1252">
        <v>1828897</v>
      </c>
      <c r="J1252">
        <v>2819</v>
      </c>
      <c r="K1252">
        <v>1496</v>
      </c>
      <c r="L1252">
        <v>0</v>
      </c>
      <c r="M1252">
        <v>0</v>
      </c>
      <c r="N1252">
        <v>1182</v>
      </c>
      <c r="O1252">
        <v>15325</v>
      </c>
      <c r="P1252">
        <v>250</v>
      </c>
      <c r="Q1252">
        <v>2661</v>
      </c>
      <c r="R1252">
        <v>11969</v>
      </c>
      <c r="S1252" s="8">
        <f t="shared" si="76"/>
        <v>268.16671554252201</v>
      </c>
      <c r="T1252" s="8">
        <f t="shared" si="77"/>
        <v>78.101141924959222</v>
      </c>
      <c r="U1252" s="8">
        <f t="shared" si="78"/>
        <v>-0.71066298174750209</v>
      </c>
      <c r="V1252" s="8">
        <f t="shared" si="79"/>
        <v>23.502498215560315</v>
      </c>
      <c r="Z1252" s="8"/>
    </row>
    <row r="1253" spans="1:26" x14ac:dyDescent="0.55000000000000004">
      <c r="A1253" t="s">
        <v>3273</v>
      </c>
      <c r="B1253" t="s">
        <v>3205</v>
      </c>
      <c r="C1253" t="s">
        <v>3274</v>
      </c>
      <c r="D1253">
        <v>9068</v>
      </c>
      <c r="E1253">
        <v>1511</v>
      </c>
      <c r="F1253">
        <v>323</v>
      </c>
      <c r="G1253">
        <v>305</v>
      </c>
      <c r="H1253">
        <v>1190</v>
      </c>
      <c r="I1253">
        <v>647818</v>
      </c>
      <c r="J1253">
        <v>692</v>
      </c>
      <c r="K1253">
        <v>299</v>
      </c>
      <c r="L1253">
        <v>0</v>
      </c>
      <c r="M1253">
        <v>0</v>
      </c>
      <c r="N1253">
        <v>0</v>
      </c>
      <c r="O1253">
        <v>4265</v>
      </c>
      <c r="P1253">
        <v>137</v>
      </c>
      <c r="Q1253">
        <v>943</v>
      </c>
      <c r="R1253">
        <v>3062</v>
      </c>
      <c r="S1253" s="8">
        <f t="shared" si="76"/>
        <v>428.73461283917936</v>
      </c>
      <c r="T1253" s="8">
        <f t="shared" si="77"/>
        <v>71.793669402110197</v>
      </c>
      <c r="U1253" s="8">
        <f t="shared" si="78"/>
        <v>0.1985002205558006</v>
      </c>
      <c r="V1253" s="8">
        <f t="shared" si="79"/>
        <v>7.6201680672268903</v>
      </c>
      <c r="Z1253" s="8"/>
    </row>
    <row r="1254" spans="1:26" x14ac:dyDescent="0.55000000000000004">
      <c r="A1254" t="s">
        <v>3275</v>
      </c>
      <c r="B1254" t="s">
        <v>3205</v>
      </c>
      <c r="C1254" t="s">
        <v>3276</v>
      </c>
      <c r="D1254">
        <v>48190</v>
      </c>
      <c r="E1254">
        <v>8617</v>
      </c>
      <c r="F1254">
        <v>2627</v>
      </c>
      <c r="G1254">
        <v>3005</v>
      </c>
      <c r="H1254">
        <v>1341</v>
      </c>
      <c r="I1254">
        <v>3314808</v>
      </c>
      <c r="J1254">
        <v>3262</v>
      </c>
      <c r="K1254">
        <v>1650</v>
      </c>
      <c r="L1254">
        <v>0</v>
      </c>
      <c r="M1254">
        <v>0</v>
      </c>
      <c r="N1254">
        <v>804</v>
      </c>
      <c r="O1254">
        <v>22409</v>
      </c>
      <c r="P1254">
        <v>197</v>
      </c>
      <c r="Q1254">
        <v>3872</v>
      </c>
      <c r="R1254">
        <v>17653</v>
      </c>
      <c r="S1254" s="8">
        <f t="shared" si="76"/>
        <v>384.68237205523963</v>
      </c>
      <c r="T1254" s="8">
        <f t="shared" si="77"/>
        <v>78.7763844883752</v>
      </c>
      <c r="U1254" s="8">
        <f t="shared" si="78"/>
        <v>-0.78439510271840618</v>
      </c>
      <c r="V1254" s="8">
        <f t="shared" si="79"/>
        <v>35.935868754660703</v>
      </c>
      <c r="Z1254" s="8"/>
    </row>
    <row r="1255" spans="1:26" x14ac:dyDescent="0.55000000000000004">
      <c r="A1255" t="s">
        <v>3277</v>
      </c>
      <c r="B1255" t="s">
        <v>3205</v>
      </c>
      <c r="C1255" t="s">
        <v>3278</v>
      </c>
      <c r="D1255">
        <v>13545</v>
      </c>
      <c r="E1255">
        <v>1645</v>
      </c>
      <c r="F1255">
        <v>820</v>
      </c>
      <c r="G1255">
        <v>913</v>
      </c>
      <c r="H1255">
        <v>925</v>
      </c>
      <c r="I1255">
        <v>811342</v>
      </c>
      <c r="J1255">
        <v>666</v>
      </c>
      <c r="K1255">
        <v>345</v>
      </c>
      <c r="L1255">
        <v>0</v>
      </c>
      <c r="M1255">
        <v>0</v>
      </c>
      <c r="N1255">
        <v>0</v>
      </c>
      <c r="O1255">
        <v>6460</v>
      </c>
      <c r="P1255">
        <v>158</v>
      </c>
      <c r="Q1255">
        <v>1425</v>
      </c>
      <c r="R1255">
        <v>4681</v>
      </c>
      <c r="S1255" s="8">
        <f t="shared" si="76"/>
        <v>493.21702127659574</v>
      </c>
      <c r="T1255" s="8">
        <f t="shared" si="77"/>
        <v>72.461300309597519</v>
      </c>
      <c r="U1255" s="8">
        <f t="shared" si="78"/>
        <v>-0.6866002214839424</v>
      </c>
      <c r="V1255" s="8">
        <f t="shared" si="79"/>
        <v>14.643243243243242</v>
      </c>
      <c r="Z1255" s="8"/>
    </row>
    <row r="1256" spans="1:26" x14ac:dyDescent="0.55000000000000004">
      <c r="A1256" t="s">
        <v>3279</v>
      </c>
      <c r="B1256" t="s">
        <v>3205</v>
      </c>
      <c r="C1256" t="s">
        <v>3280</v>
      </c>
      <c r="D1256">
        <v>28114</v>
      </c>
      <c r="E1256">
        <v>3500</v>
      </c>
      <c r="F1256">
        <v>1189</v>
      </c>
      <c r="G1256">
        <v>1170</v>
      </c>
      <c r="H1256">
        <v>995</v>
      </c>
      <c r="I1256">
        <v>1014918</v>
      </c>
      <c r="J1256">
        <v>1467</v>
      </c>
      <c r="K1256">
        <v>641</v>
      </c>
      <c r="L1256">
        <v>0</v>
      </c>
      <c r="M1256">
        <v>0</v>
      </c>
      <c r="N1256">
        <v>0</v>
      </c>
      <c r="O1256">
        <v>11942</v>
      </c>
      <c r="P1256">
        <v>120</v>
      </c>
      <c r="Q1256">
        <v>3509</v>
      </c>
      <c r="R1256">
        <v>8096</v>
      </c>
      <c r="S1256" s="8">
        <f t="shared" si="76"/>
        <v>289.97657142857145</v>
      </c>
      <c r="T1256" s="8">
        <f t="shared" si="77"/>
        <v>67.794339306648794</v>
      </c>
      <c r="U1256" s="8">
        <f t="shared" si="78"/>
        <v>6.7581987621825421E-2</v>
      </c>
      <c r="V1256" s="8">
        <f t="shared" si="79"/>
        <v>28.255276381909546</v>
      </c>
      <c r="Z1256" s="8"/>
    </row>
    <row r="1257" spans="1:26" x14ac:dyDescent="0.55000000000000004">
      <c r="A1257" t="s">
        <v>3281</v>
      </c>
      <c r="B1257" t="s">
        <v>3205</v>
      </c>
      <c r="C1257" t="s">
        <v>3282</v>
      </c>
      <c r="D1257">
        <v>31007</v>
      </c>
      <c r="E1257">
        <v>4075</v>
      </c>
      <c r="F1257">
        <v>1081</v>
      </c>
      <c r="G1257">
        <v>967</v>
      </c>
      <c r="H1257">
        <v>2146</v>
      </c>
      <c r="I1257">
        <v>1388810</v>
      </c>
      <c r="J1257">
        <v>1724</v>
      </c>
      <c r="K1257">
        <v>855</v>
      </c>
      <c r="L1257">
        <v>0</v>
      </c>
      <c r="M1257">
        <v>0</v>
      </c>
      <c r="N1257">
        <v>0</v>
      </c>
      <c r="O1257">
        <v>13306</v>
      </c>
      <c r="P1257">
        <v>401</v>
      </c>
      <c r="Q1257">
        <v>3205</v>
      </c>
      <c r="R1257">
        <v>9332</v>
      </c>
      <c r="S1257" s="8">
        <f t="shared" si="76"/>
        <v>340.81226993865033</v>
      </c>
      <c r="T1257" s="8">
        <f t="shared" si="77"/>
        <v>70.13377423718623</v>
      </c>
      <c r="U1257" s="8">
        <f t="shared" si="78"/>
        <v>0.3676589157287064</v>
      </c>
      <c r="V1257" s="8">
        <f t="shared" si="79"/>
        <v>14.44874184529357</v>
      </c>
      <c r="Z1257" s="8"/>
    </row>
    <row r="1258" spans="1:26" x14ac:dyDescent="0.55000000000000004">
      <c r="A1258" t="s">
        <v>3283</v>
      </c>
      <c r="B1258" t="s">
        <v>3205</v>
      </c>
      <c r="C1258" t="s">
        <v>3284</v>
      </c>
      <c r="D1258">
        <v>18723</v>
      </c>
      <c r="E1258">
        <v>2387</v>
      </c>
      <c r="F1258">
        <v>651</v>
      </c>
      <c r="G1258">
        <v>629</v>
      </c>
      <c r="H1258">
        <v>1843</v>
      </c>
      <c r="I1258">
        <v>666503</v>
      </c>
      <c r="J1258">
        <v>1018</v>
      </c>
      <c r="K1258">
        <v>528</v>
      </c>
      <c r="L1258">
        <v>0</v>
      </c>
      <c r="M1258">
        <v>0</v>
      </c>
      <c r="N1258">
        <v>357</v>
      </c>
      <c r="O1258">
        <v>8395</v>
      </c>
      <c r="P1258">
        <v>238</v>
      </c>
      <c r="Q1258">
        <v>2254</v>
      </c>
      <c r="R1258">
        <v>5736</v>
      </c>
      <c r="S1258" s="8">
        <f t="shared" si="76"/>
        <v>279.22203602848765</v>
      </c>
      <c r="T1258" s="8">
        <f t="shared" si="77"/>
        <v>68.326384752829057</v>
      </c>
      <c r="U1258" s="8">
        <f t="shared" si="78"/>
        <v>0.11750253698659403</v>
      </c>
      <c r="V1258" s="8">
        <f t="shared" si="79"/>
        <v>10.158979924036897</v>
      </c>
      <c r="Z1258" s="8"/>
    </row>
    <row r="1259" spans="1:26" x14ac:dyDescent="0.55000000000000004">
      <c r="A1259" t="s">
        <v>3285</v>
      </c>
      <c r="B1259" t="s">
        <v>3205</v>
      </c>
      <c r="C1259" t="s">
        <v>3286</v>
      </c>
      <c r="D1259">
        <v>7151</v>
      </c>
      <c r="E1259">
        <v>605</v>
      </c>
      <c r="F1259">
        <v>278</v>
      </c>
      <c r="G1259">
        <v>264</v>
      </c>
      <c r="H1259">
        <v>1063</v>
      </c>
      <c r="I1259">
        <v>267480</v>
      </c>
      <c r="J1259">
        <v>256</v>
      </c>
      <c r="K1259">
        <v>133</v>
      </c>
      <c r="L1259">
        <v>0</v>
      </c>
      <c r="M1259">
        <v>0</v>
      </c>
      <c r="N1259">
        <v>0</v>
      </c>
      <c r="O1259">
        <v>3067</v>
      </c>
      <c r="P1259">
        <v>48</v>
      </c>
      <c r="Q1259">
        <v>968</v>
      </c>
      <c r="R1259">
        <v>2035</v>
      </c>
      <c r="S1259" s="8">
        <f t="shared" si="76"/>
        <v>442.11570247933884</v>
      </c>
      <c r="T1259" s="8">
        <f t="shared" si="77"/>
        <v>66.35148353439844</v>
      </c>
      <c r="U1259" s="8">
        <f t="shared" si="78"/>
        <v>0.19577681443154804</v>
      </c>
      <c r="V1259" s="8">
        <f t="shared" si="79"/>
        <v>6.7271872060206963</v>
      </c>
      <c r="Z1259" s="8"/>
    </row>
    <row r="1260" spans="1:26" x14ac:dyDescent="0.55000000000000004">
      <c r="A1260" t="s">
        <v>3287</v>
      </c>
      <c r="B1260" t="s">
        <v>3205</v>
      </c>
      <c r="C1260" t="s">
        <v>3288</v>
      </c>
      <c r="D1260">
        <v>15080</v>
      </c>
      <c r="E1260">
        <v>1653</v>
      </c>
      <c r="F1260">
        <v>434</v>
      </c>
      <c r="G1260">
        <v>442</v>
      </c>
      <c r="H1260">
        <v>2306</v>
      </c>
      <c r="I1260">
        <v>593349</v>
      </c>
      <c r="J1260">
        <v>693</v>
      </c>
      <c r="K1260">
        <v>387</v>
      </c>
      <c r="L1260">
        <v>0</v>
      </c>
      <c r="M1260">
        <v>0</v>
      </c>
      <c r="N1260">
        <v>0</v>
      </c>
      <c r="O1260">
        <v>6676</v>
      </c>
      <c r="P1260">
        <v>270</v>
      </c>
      <c r="Q1260">
        <v>2250</v>
      </c>
      <c r="R1260">
        <v>4097</v>
      </c>
      <c r="S1260" s="8">
        <f t="shared" si="76"/>
        <v>358.95281306715066</v>
      </c>
      <c r="T1260" s="8">
        <f t="shared" si="77"/>
        <v>61.369083283403235</v>
      </c>
      <c r="U1260" s="8">
        <f t="shared" si="78"/>
        <v>-5.305039787798408E-2</v>
      </c>
      <c r="V1260" s="8">
        <f t="shared" si="79"/>
        <v>6.5394622723330444</v>
      </c>
      <c r="Z1260" s="8"/>
    </row>
    <row r="1261" spans="1:26" x14ac:dyDescent="0.55000000000000004">
      <c r="A1261" t="s">
        <v>3289</v>
      </c>
      <c r="B1261" t="s">
        <v>3205</v>
      </c>
      <c r="C1261" t="s">
        <v>3290</v>
      </c>
      <c r="D1261">
        <v>12878</v>
      </c>
      <c r="E1261">
        <v>1618</v>
      </c>
      <c r="F1261">
        <v>362</v>
      </c>
      <c r="G1261">
        <v>448</v>
      </c>
      <c r="H1261">
        <v>1376</v>
      </c>
      <c r="I1261">
        <v>824266</v>
      </c>
      <c r="J1261">
        <v>651</v>
      </c>
      <c r="K1261">
        <v>337</v>
      </c>
      <c r="L1261">
        <v>0</v>
      </c>
      <c r="M1261">
        <v>0</v>
      </c>
      <c r="N1261">
        <v>360</v>
      </c>
      <c r="O1261">
        <v>5930</v>
      </c>
      <c r="P1261">
        <v>188</v>
      </c>
      <c r="Q1261">
        <v>1512</v>
      </c>
      <c r="R1261">
        <v>4184</v>
      </c>
      <c r="S1261" s="8">
        <f t="shared" si="76"/>
        <v>509.43510506798515</v>
      </c>
      <c r="T1261" s="8">
        <f t="shared" si="77"/>
        <v>70.556492411467119</v>
      </c>
      <c r="U1261" s="8">
        <f t="shared" si="78"/>
        <v>-0.66780555986954493</v>
      </c>
      <c r="V1261" s="8">
        <f t="shared" si="79"/>
        <v>9.3590116279069768</v>
      </c>
      <c r="Z1261" s="8"/>
    </row>
    <row r="1262" spans="1:26" x14ac:dyDescent="0.55000000000000004">
      <c r="A1262" t="s">
        <v>3291</v>
      </c>
      <c r="B1262" t="s">
        <v>3205</v>
      </c>
      <c r="C1262" t="s">
        <v>3292</v>
      </c>
      <c r="D1262">
        <v>29591</v>
      </c>
      <c r="E1262">
        <v>4128</v>
      </c>
      <c r="F1262">
        <v>1426</v>
      </c>
      <c r="G1262">
        <v>1115</v>
      </c>
      <c r="H1262">
        <v>4453</v>
      </c>
      <c r="I1262">
        <v>1171770</v>
      </c>
      <c r="J1262">
        <v>1778</v>
      </c>
      <c r="K1262">
        <v>835</v>
      </c>
      <c r="L1262">
        <v>0</v>
      </c>
      <c r="M1262">
        <v>0</v>
      </c>
      <c r="N1262">
        <v>0</v>
      </c>
      <c r="O1262">
        <v>13949</v>
      </c>
      <c r="P1262">
        <v>1002</v>
      </c>
      <c r="Q1262">
        <v>3412</v>
      </c>
      <c r="R1262">
        <v>9102</v>
      </c>
      <c r="S1262" s="8">
        <f t="shared" si="76"/>
        <v>283.85901162790697</v>
      </c>
      <c r="T1262" s="8">
        <f t="shared" si="77"/>
        <v>65.251989389920425</v>
      </c>
      <c r="U1262" s="8">
        <f t="shared" si="78"/>
        <v>1.0509952350376803</v>
      </c>
      <c r="V1262" s="8">
        <f t="shared" si="79"/>
        <v>6.645183022681338</v>
      </c>
      <c r="Z1262" s="8"/>
    </row>
    <row r="1263" spans="1:26" x14ac:dyDescent="0.55000000000000004">
      <c r="A1263" t="s">
        <v>3295</v>
      </c>
      <c r="B1263" t="s">
        <v>3205</v>
      </c>
      <c r="C1263" t="s">
        <v>3296</v>
      </c>
      <c r="D1263">
        <v>15521</v>
      </c>
      <c r="E1263">
        <v>2339</v>
      </c>
      <c r="F1263">
        <v>567</v>
      </c>
      <c r="G1263">
        <v>544</v>
      </c>
      <c r="H1263">
        <v>2283</v>
      </c>
      <c r="I1263">
        <v>694822</v>
      </c>
      <c r="J1263">
        <v>938</v>
      </c>
      <c r="K1263">
        <v>430</v>
      </c>
      <c r="L1263">
        <v>0</v>
      </c>
      <c r="M1263">
        <v>0</v>
      </c>
      <c r="N1263">
        <v>0</v>
      </c>
      <c r="O1263">
        <v>7701</v>
      </c>
      <c r="P1263">
        <v>863</v>
      </c>
      <c r="Q1263">
        <v>1739</v>
      </c>
      <c r="R1263">
        <v>4642</v>
      </c>
      <c r="S1263" s="8">
        <f t="shared" si="76"/>
        <v>297.05942710560066</v>
      </c>
      <c r="T1263" s="8">
        <f t="shared" si="77"/>
        <v>60.277885988832622</v>
      </c>
      <c r="U1263" s="8">
        <f t="shared" si="78"/>
        <v>0.14818632820050254</v>
      </c>
      <c r="V1263" s="8">
        <f t="shared" si="79"/>
        <v>6.798510731493649</v>
      </c>
      <c r="Z1263" s="8"/>
    </row>
    <row r="1264" spans="1:26" x14ac:dyDescent="0.55000000000000004">
      <c r="A1264" t="s">
        <v>3297</v>
      </c>
      <c r="B1264" t="s">
        <v>3205</v>
      </c>
      <c r="C1264" t="s">
        <v>3298</v>
      </c>
      <c r="D1264">
        <v>13820</v>
      </c>
      <c r="E1264">
        <v>2097</v>
      </c>
      <c r="F1264">
        <v>340</v>
      </c>
      <c r="G1264">
        <v>439</v>
      </c>
      <c r="H1264">
        <v>1844</v>
      </c>
      <c r="I1264">
        <v>453880</v>
      </c>
      <c r="J1264">
        <v>861</v>
      </c>
      <c r="K1264">
        <v>455</v>
      </c>
      <c r="L1264">
        <v>0</v>
      </c>
      <c r="M1264">
        <v>0</v>
      </c>
      <c r="N1264">
        <v>0</v>
      </c>
      <c r="O1264">
        <v>7078</v>
      </c>
      <c r="P1264">
        <v>829</v>
      </c>
      <c r="Q1264">
        <v>1614</v>
      </c>
      <c r="R1264">
        <v>4365</v>
      </c>
      <c r="S1264" s="8">
        <f t="shared" si="76"/>
        <v>216.44253695755842</v>
      </c>
      <c r="T1264" s="8">
        <f t="shared" si="77"/>
        <v>61.669963266459447</v>
      </c>
      <c r="U1264" s="8">
        <f t="shared" si="78"/>
        <v>-0.71635311143270619</v>
      </c>
      <c r="V1264" s="8">
        <f t="shared" si="79"/>
        <v>7.4945770065075923</v>
      </c>
      <c r="Z1264" s="8"/>
    </row>
    <row r="1265" spans="1:26" x14ac:dyDescent="0.55000000000000004">
      <c r="A1265" t="s">
        <v>3299</v>
      </c>
      <c r="B1265" t="s">
        <v>3205</v>
      </c>
      <c r="C1265" t="s">
        <v>2767</v>
      </c>
      <c r="D1265">
        <v>19969</v>
      </c>
      <c r="E1265">
        <v>2671</v>
      </c>
      <c r="F1265">
        <v>702</v>
      </c>
      <c r="G1265">
        <v>713</v>
      </c>
      <c r="H1265">
        <v>2446</v>
      </c>
      <c r="I1265">
        <v>729801</v>
      </c>
      <c r="J1265">
        <v>1134</v>
      </c>
      <c r="K1265">
        <v>537</v>
      </c>
      <c r="L1265">
        <v>0</v>
      </c>
      <c r="M1265">
        <v>0</v>
      </c>
      <c r="N1265">
        <v>0</v>
      </c>
      <c r="O1265">
        <v>9494</v>
      </c>
      <c r="P1265">
        <v>930</v>
      </c>
      <c r="Q1265">
        <v>2185</v>
      </c>
      <c r="R1265">
        <v>5857</v>
      </c>
      <c r="S1265" s="8">
        <f t="shared" si="76"/>
        <v>273.23137401722204</v>
      </c>
      <c r="T1265" s="8">
        <f t="shared" si="77"/>
        <v>61.691594691384033</v>
      </c>
      <c r="U1265" s="8">
        <f t="shared" si="78"/>
        <v>-5.5085382342631078E-2</v>
      </c>
      <c r="V1265" s="8">
        <f t="shared" si="79"/>
        <v>8.1639411283728531</v>
      </c>
      <c r="Z1265" s="8"/>
    </row>
    <row r="1266" spans="1:26" x14ac:dyDescent="0.55000000000000004">
      <c r="A1266" t="s">
        <v>3300</v>
      </c>
      <c r="B1266" t="s">
        <v>3205</v>
      </c>
      <c r="C1266" t="s">
        <v>3301</v>
      </c>
      <c r="D1266">
        <v>10191</v>
      </c>
      <c r="E1266">
        <v>1135</v>
      </c>
      <c r="F1266">
        <v>310</v>
      </c>
      <c r="G1266">
        <v>337</v>
      </c>
      <c r="H1266">
        <v>1535</v>
      </c>
      <c r="I1266">
        <v>1030111</v>
      </c>
      <c r="J1266">
        <v>0</v>
      </c>
      <c r="K1266">
        <v>0</v>
      </c>
      <c r="L1266">
        <v>477</v>
      </c>
      <c r="M1266">
        <v>262</v>
      </c>
      <c r="N1266">
        <v>558</v>
      </c>
      <c r="O1266">
        <v>4150</v>
      </c>
      <c r="P1266">
        <v>111</v>
      </c>
      <c r="Q1266">
        <v>1070</v>
      </c>
      <c r="R1266">
        <v>2947</v>
      </c>
      <c r="S1266" s="8">
        <f t="shared" si="76"/>
        <v>907.58678414096914</v>
      </c>
      <c r="T1266" s="8">
        <f t="shared" si="77"/>
        <v>71.012048192771076</v>
      </c>
      <c r="U1266" s="8">
        <f t="shared" si="78"/>
        <v>-0.26493965263467767</v>
      </c>
      <c r="V1266" s="8">
        <f t="shared" si="79"/>
        <v>6.6390879478827358</v>
      </c>
      <c r="Z1266" s="8"/>
    </row>
    <row r="1267" spans="1:26" x14ac:dyDescent="0.55000000000000004">
      <c r="A1267" t="s">
        <v>3302</v>
      </c>
      <c r="B1267" t="s">
        <v>3205</v>
      </c>
      <c r="C1267" t="s">
        <v>3303</v>
      </c>
      <c r="D1267">
        <v>8801</v>
      </c>
      <c r="E1267">
        <v>856</v>
      </c>
      <c r="F1267">
        <v>151</v>
      </c>
      <c r="G1267">
        <v>286</v>
      </c>
      <c r="H1267">
        <v>2147</v>
      </c>
      <c r="I1267">
        <v>653638</v>
      </c>
      <c r="J1267">
        <v>339</v>
      </c>
      <c r="K1267">
        <v>214</v>
      </c>
      <c r="L1267">
        <v>0</v>
      </c>
      <c r="M1267">
        <v>0</v>
      </c>
      <c r="N1267">
        <v>0</v>
      </c>
      <c r="O1267">
        <v>3717</v>
      </c>
      <c r="P1267">
        <v>273</v>
      </c>
      <c r="Q1267">
        <v>784</v>
      </c>
      <c r="R1267">
        <v>2645</v>
      </c>
      <c r="S1267" s="8">
        <f t="shared" si="76"/>
        <v>763.59579439252332</v>
      </c>
      <c r="T1267" s="8">
        <f t="shared" si="77"/>
        <v>71.159537261232174</v>
      </c>
      <c r="U1267" s="8">
        <f t="shared" si="78"/>
        <v>-1.5339166003863198</v>
      </c>
      <c r="V1267" s="8">
        <f t="shared" si="79"/>
        <v>4.0992081974848622</v>
      </c>
      <c r="Z1267" s="8"/>
    </row>
    <row r="1268" spans="1:26" x14ac:dyDescent="0.55000000000000004">
      <c r="A1268" t="s">
        <v>3304</v>
      </c>
      <c r="B1268" t="s">
        <v>3205</v>
      </c>
      <c r="C1268" t="s">
        <v>3305</v>
      </c>
      <c r="D1268">
        <v>8407</v>
      </c>
      <c r="E1268">
        <v>1135</v>
      </c>
      <c r="F1268">
        <v>320</v>
      </c>
      <c r="G1268">
        <v>282</v>
      </c>
      <c r="H1268">
        <v>579</v>
      </c>
      <c r="I1268">
        <v>1739160</v>
      </c>
      <c r="J1268">
        <v>471</v>
      </c>
      <c r="K1268">
        <v>250</v>
      </c>
      <c r="L1268">
        <v>0</v>
      </c>
      <c r="M1268">
        <v>0</v>
      </c>
      <c r="N1268">
        <v>0</v>
      </c>
      <c r="O1268">
        <v>3331</v>
      </c>
      <c r="P1268">
        <v>79</v>
      </c>
      <c r="Q1268">
        <v>917</v>
      </c>
      <c r="R1268">
        <v>2327</v>
      </c>
      <c r="S1268" s="8">
        <f t="shared" si="76"/>
        <v>1532.2995594713657</v>
      </c>
      <c r="T1268" s="8">
        <f t="shared" si="77"/>
        <v>69.858901230861605</v>
      </c>
      <c r="U1268" s="8">
        <f t="shared" si="78"/>
        <v>0.45200428214583088</v>
      </c>
      <c r="V1268" s="8">
        <f t="shared" si="79"/>
        <v>14.519861830742659</v>
      </c>
      <c r="Z1268" s="8"/>
    </row>
    <row r="1269" spans="1:26" x14ac:dyDescent="0.55000000000000004">
      <c r="A1269" t="s">
        <v>3306</v>
      </c>
      <c r="B1269" t="s">
        <v>3205</v>
      </c>
      <c r="C1269" t="s">
        <v>804</v>
      </c>
      <c r="D1269">
        <v>15176</v>
      </c>
      <c r="E1269">
        <v>1787</v>
      </c>
      <c r="F1269">
        <v>396</v>
      </c>
      <c r="G1269">
        <v>528</v>
      </c>
      <c r="H1269">
        <v>1805</v>
      </c>
      <c r="I1269">
        <v>766099</v>
      </c>
      <c r="J1269">
        <v>695</v>
      </c>
      <c r="K1269">
        <v>342</v>
      </c>
      <c r="L1269">
        <v>0</v>
      </c>
      <c r="M1269">
        <v>0</v>
      </c>
      <c r="N1269">
        <v>0</v>
      </c>
      <c r="O1269">
        <v>6010</v>
      </c>
      <c r="P1269">
        <v>123</v>
      </c>
      <c r="Q1269">
        <v>1678</v>
      </c>
      <c r="R1269">
        <v>4192</v>
      </c>
      <c r="S1269" s="8">
        <f t="shared" si="76"/>
        <v>428.70677112479012</v>
      </c>
      <c r="T1269" s="8">
        <f t="shared" si="77"/>
        <v>69.750415973377699</v>
      </c>
      <c r="U1269" s="8">
        <f t="shared" si="78"/>
        <v>-0.86979441222983644</v>
      </c>
      <c r="V1269" s="8">
        <f t="shared" si="79"/>
        <v>8.4077562326869799</v>
      </c>
      <c r="Z1269" s="8"/>
    </row>
    <row r="1270" spans="1:26" x14ac:dyDescent="0.55000000000000004">
      <c r="A1270" t="s">
        <v>3307</v>
      </c>
      <c r="B1270" t="s">
        <v>3205</v>
      </c>
      <c r="C1270" t="s">
        <v>3308</v>
      </c>
      <c r="D1270">
        <v>5008</v>
      </c>
      <c r="E1270">
        <v>731</v>
      </c>
      <c r="F1270">
        <v>165</v>
      </c>
      <c r="G1270">
        <v>183</v>
      </c>
      <c r="H1270">
        <v>984</v>
      </c>
      <c r="I1270">
        <v>400488</v>
      </c>
      <c r="J1270">
        <v>302</v>
      </c>
      <c r="K1270">
        <v>129</v>
      </c>
      <c r="L1270">
        <v>0</v>
      </c>
      <c r="M1270">
        <v>0</v>
      </c>
      <c r="N1270">
        <v>0</v>
      </c>
      <c r="O1270">
        <v>1989</v>
      </c>
      <c r="P1270">
        <v>55</v>
      </c>
      <c r="Q1270">
        <v>491</v>
      </c>
      <c r="R1270">
        <v>1432</v>
      </c>
      <c r="S1270" s="8">
        <f t="shared" si="76"/>
        <v>547.86320109439123</v>
      </c>
      <c r="T1270" s="8">
        <f t="shared" si="77"/>
        <v>71.99597787833082</v>
      </c>
      <c r="U1270" s="8">
        <f t="shared" si="78"/>
        <v>-0.35942492012779553</v>
      </c>
      <c r="V1270" s="8">
        <f t="shared" si="79"/>
        <v>5.0894308943089435</v>
      </c>
      <c r="Z1270" s="8"/>
    </row>
    <row r="1271" spans="1:26" x14ac:dyDescent="0.55000000000000004">
      <c r="A1271" t="s">
        <v>3311</v>
      </c>
      <c r="B1271" t="s">
        <v>3205</v>
      </c>
      <c r="C1271" t="s">
        <v>3312</v>
      </c>
      <c r="D1271">
        <v>21398</v>
      </c>
      <c r="E1271">
        <v>2691</v>
      </c>
      <c r="F1271">
        <v>599</v>
      </c>
      <c r="G1271">
        <v>646</v>
      </c>
      <c r="H1271">
        <v>2551</v>
      </c>
      <c r="I1271">
        <v>1684781</v>
      </c>
      <c r="J1271">
        <v>707</v>
      </c>
      <c r="K1271">
        <v>402</v>
      </c>
      <c r="L1271">
        <v>416</v>
      </c>
      <c r="M1271">
        <v>210</v>
      </c>
      <c r="N1271">
        <v>0</v>
      </c>
      <c r="O1271">
        <v>8289</v>
      </c>
      <c r="P1271">
        <v>226</v>
      </c>
      <c r="Q1271">
        <v>2412</v>
      </c>
      <c r="R1271">
        <v>5600</v>
      </c>
      <c r="S1271" s="8">
        <f t="shared" si="76"/>
        <v>626.07989594946116</v>
      </c>
      <c r="T1271" s="8">
        <f t="shared" si="77"/>
        <v>67.559416093618054</v>
      </c>
      <c r="U1271" s="8">
        <f t="shared" si="78"/>
        <v>-0.2196466959528928</v>
      </c>
      <c r="V1271" s="8">
        <f t="shared" si="79"/>
        <v>8.3880831046648368</v>
      </c>
      <c r="Z1271" s="8"/>
    </row>
    <row r="1272" spans="1:26" x14ac:dyDescent="0.55000000000000004">
      <c r="A1272" t="s">
        <v>3313</v>
      </c>
      <c r="B1272" t="s">
        <v>3205</v>
      </c>
      <c r="C1272" t="s">
        <v>3314</v>
      </c>
      <c r="D1272">
        <v>37684</v>
      </c>
      <c r="E1272">
        <v>5185</v>
      </c>
      <c r="F1272">
        <v>2098</v>
      </c>
      <c r="G1272">
        <v>2242</v>
      </c>
      <c r="H1272">
        <v>3257</v>
      </c>
      <c r="I1272">
        <v>1998708</v>
      </c>
      <c r="J1272">
        <v>2183</v>
      </c>
      <c r="K1272">
        <v>1017</v>
      </c>
      <c r="L1272">
        <v>0</v>
      </c>
      <c r="M1272">
        <v>0</v>
      </c>
      <c r="N1272">
        <v>429</v>
      </c>
      <c r="O1272">
        <v>17072</v>
      </c>
      <c r="P1272">
        <v>194</v>
      </c>
      <c r="Q1272">
        <v>6705</v>
      </c>
      <c r="R1272">
        <v>9406</v>
      </c>
      <c r="S1272" s="8">
        <f t="shared" si="76"/>
        <v>385.47888138862101</v>
      </c>
      <c r="T1272" s="8">
        <f t="shared" si="77"/>
        <v>55.096063730084346</v>
      </c>
      <c r="U1272" s="8">
        <f t="shared" si="78"/>
        <v>-0.38212503980469165</v>
      </c>
      <c r="V1272" s="8">
        <f t="shared" si="79"/>
        <v>11.570156585815168</v>
      </c>
      <c r="Z1272" s="8"/>
    </row>
    <row r="1273" spans="1:26" x14ac:dyDescent="0.55000000000000004">
      <c r="A1273" t="s">
        <v>3315</v>
      </c>
      <c r="B1273" t="s">
        <v>3205</v>
      </c>
      <c r="C1273" t="s">
        <v>3316</v>
      </c>
      <c r="D1273">
        <v>18825</v>
      </c>
      <c r="E1273">
        <v>1907</v>
      </c>
      <c r="F1273">
        <v>400</v>
      </c>
      <c r="G1273">
        <v>510</v>
      </c>
      <c r="H1273">
        <v>5469</v>
      </c>
      <c r="I1273">
        <v>1625817</v>
      </c>
      <c r="J1273">
        <v>750</v>
      </c>
      <c r="K1273">
        <v>733</v>
      </c>
      <c r="L1273">
        <v>0</v>
      </c>
      <c r="M1273">
        <v>0</v>
      </c>
      <c r="N1273">
        <v>461</v>
      </c>
      <c r="O1273">
        <v>8403</v>
      </c>
      <c r="P1273">
        <v>703</v>
      </c>
      <c r="Q1273">
        <v>2554</v>
      </c>
      <c r="R1273">
        <v>5041</v>
      </c>
      <c r="S1273" s="8">
        <f t="shared" si="76"/>
        <v>852.55217619297321</v>
      </c>
      <c r="T1273" s="8">
        <f t="shared" si="77"/>
        <v>59.990479590622392</v>
      </c>
      <c r="U1273" s="8">
        <f t="shared" si="78"/>
        <v>-0.58432934926958835</v>
      </c>
      <c r="V1273" s="8">
        <f t="shared" si="79"/>
        <v>3.4421283598464072</v>
      </c>
      <c r="Z1273" s="8"/>
    </row>
    <row r="1274" spans="1:26" x14ac:dyDescent="0.55000000000000004">
      <c r="A1274" t="s">
        <v>3317</v>
      </c>
      <c r="B1274" t="s">
        <v>3205</v>
      </c>
      <c r="C1274" t="s">
        <v>3318</v>
      </c>
      <c r="D1274">
        <v>6536</v>
      </c>
      <c r="E1274">
        <v>853</v>
      </c>
      <c r="F1274">
        <v>258</v>
      </c>
      <c r="G1274">
        <v>259</v>
      </c>
      <c r="H1274">
        <v>572</v>
      </c>
      <c r="I1274">
        <v>310608</v>
      </c>
      <c r="J1274">
        <v>346</v>
      </c>
      <c r="K1274">
        <v>326</v>
      </c>
      <c r="L1274">
        <v>0</v>
      </c>
      <c r="M1274">
        <v>0</v>
      </c>
      <c r="N1274">
        <v>0</v>
      </c>
      <c r="O1274">
        <v>3022</v>
      </c>
      <c r="P1274">
        <v>73</v>
      </c>
      <c r="Q1274">
        <v>1076</v>
      </c>
      <c r="R1274">
        <v>1755</v>
      </c>
      <c r="S1274" s="8">
        <f t="shared" si="76"/>
        <v>364.13599062133648</v>
      </c>
      <c r="T1274" s="8">
        <f t="shared" si="77"/>
        <v>58.074123097286567</v>
      </c>
      <c r="U1274" s="8">
        <f t="shared" si="78"/>
        <v>-1.529987760097919E-2</v>
      </c>
      <c r="V1274" s="8">
        <f t="shared" si="79"/>
        <v>11.426573426573427</v>
      </c>
      <c r="Z1274" s="8"/>
    </row>
    <row r="1275" spans="1:26" x14ac:dyDescent="0.55000000000000004">
      <c r="A1275" t="s">
        <v>3319</v>
      </c>
      <c r="B1275" t="s">
        <v>3205</v>
      </c>
      <c r="C1275" t="s">
        <v>3320</v>
      </c>
      <c r="D1275">
        <v>7251</v>
      </c>
      <c r="E1275">
        <v>984</v>
      </c>
      <c r="F1275">
        <v>194</v>
      </c>
      <c r="G1275">
        <v>243</v>
      </c>
      <c r="H1275">
        <v>2367</v>
      </c>
      <c r="I1275">
        <v>1203815</v>
      </c>
      <c r="J1275">
        <v>461</v>
      </c>
      <c r="K1275">
        <v>204</v>
      </c>
      <c r="L1275">
        <v>0</v>
      </c>
      <c r="M1275">
        <v>0</v>
      </c>
      <c r="N1275">
        <v>0</v>
      </c>
      <c r="O1275">
        <v>3445</v>
      </c>
      <c r="P1275">
        <v>310</v>
      </c>
      <c r="Q1275">
        <v>1064</v>
      </c>
      <c r="R1275">
        <v>2050</v>
      </c>
      <c r="S1275" s="8">
        <f t="shared" si="76"/>
        <v>1223.3892276422764</v>
      </c>
      <c r="T1275" s="8">
        <f t="shared" si="77"/>
        <v>59.506531204644411</v>
      </c>
      <c r="U1275" s="8">
        <f t="shared" si="78"/>
        <v>-0.67576885946765963</v>
      </c>
      <c r="V1275" s="8">
        <f t="shared" si="79"/>
        <v>3.0633713561470217</v>
      </c>
      <c r="Z1275" s="8"/>
    </row>
    <row r="1276" spans="1:26" x14ac:dyDescent="0.55000000000000004">
      <c r="A1276" t="s">
        <v>3321</v>
      </c>
      <c r="B1276" t="s">
        <v>3205</v>
      </c>
      <c r="C1276" t="s">
        <v>3322</v>
      </c>
      <c r="D1276">
        <v>17189</v>
      </c>
      <c r="E1276">
        <v>1911</v>
      </c>
      <c r="F1276">
        <v>586</v>
      </c>
      <c r="G1276">
        <v>701</v>
      </c>
      <c r="H1276">
        <v>4658</v>
      </c>
      <c r="I1276">
        <v>2014783</v>
      </c>
      <c r="J1276">
        <v>736</v>
      </c>
      <c r="K1276">
        <v>378</v>
      </c>
      <c r="L1276">
        <v>0</v>
      </c>
      <c r="M1276">
        <v>0</v>
      </c>
      <c r="N1276">
        <v>307</v>
      </c>
      <c r="O1276">
        <v>7862</v>
      </c>
      <c r="P1276">
        <v>591</v>
      </c>
      <c r="Q1276">
        <v>1887</v>
      </c>
      <c r="R1276">
        <v>5025</v>
      </c>
      <c r="S1276" s="8">
        <f t="shared" si="76"/>
        <v>1054.3082155939298</v>
      </c>
      <c r="T1276" s="8">
        <f t="shared" si="77"/>
        <v>63.915034342406507</v>
      </c>
      <c r="U1276" s="8">
        <f t="shared" si="78"/>
        <v>-0.66903252079818487</v>
      </c>
      <c r="V1276" s="8">
        <f t="shared" si="79"/>
        <v>3.6902103907256332</v>
      </c>
      <c r="Z1276" s="8"/>
    </row>
    <row r="1277" spans="1:26" x14ac:dyDescent="0.55000000000000004">
      <c r="A1277" t="s">
        <v>3323</v>
      </c>
      <c r="B1277" t="s">
        <v>3324</v>
      </c>
      <c r="C1277" t="s">
        <v>3325</v>
      </c>
      <c r="D1277">
        <v>233301</v>
      </c>
      <c r="E1277">
        <v>30064</v>
      </c>
      <c r="F1277">
        <v>6974</v>
      </c>
      <c r="G1277">
        <v>7244</v>
      </c>
      <c r="H1277">
        <v>25523</v>
      </c>
      <c r="I1277">
        <v>12162004</v>
      </c>
      <c r="J1277">
        <v>12813</v>
      </c>
      <c r="K1277">
        <v>7071</v>
      </c>
      <c r="L1277">
        <v>0</v>
      </c>
      <c r="M1277">
        <v>0</v>
      </c>
      <c r="N1277">
        <v>9012</v>
      </c>
      <c r="O1277">
        <v>113388</v>
      </c>
      <c r="P1277">
        <v>5901</v>
      </c>
      <c r="Q1277">
        <v>20742</v>
      </c>
      <c r="R1277">
        <v>83465</v>
      </c>
      <c r="S1277" s="8">
        <f t="shared" si="76"/>
        <v>404.53712080894093</v>
      </c>
      <c r="T1277" s="8">
        <f t="shared" si="77"/>
        <v>73.610082195646811</v>
      </c>
      <c r="U1277" s="8">
        <f t="shared" si="78"/>
        <v>-0.11573032263042164</v>
      </c>
      <c r="V1277" s="8">
        <f t="shared" si="79"/>
        <v>9.1408141676135255</v>
      </c>
      <c r="Z1277" s="8"/>
    </row>
    <row r="1278" spans="1:26" x14ac:dyDescent="0.55000000000000004">
      <c r="A1278" t="s">
        <v>3326</v>
      </c>
      <c r="B1278" t="s">
        <v>3324</v>
      </c>
      <c r="C1278" t="s">
        <v>3327</v>
      </c>
      <c r="D1278">
        <v>117373</v>
      </c>
      <c r="E1278">
        <v>16016</v>
      </c>
      <c r="F1278">
        <v>2444</v>
      </c>
      <c r="G1278">
        <v>2890</v>
      </c>
      <c r="H1278">
        <v>23232</v>
      </c>
      <c r="I1278">
        <v>8646163</v>
      </c>
      <c r="J1278">
        <v>6395</v>
      </c>
      <c r="K1278">
        <v>3813</v>
      </c>
      <c r="L1278">
        <v>0</v>
      </c>
      <c r="M1278">
        <v>0</v>
      </c>
      <c r="N1278">
        <v>3274</v>
      </c>
      <c r="O1278">
        <v>56466</v>
      </c>
      <c r="P1278">
        <v>5930</v>
      </c>
      <c r="Q1278">
        <v>12895</v>
      </c>
      <c r="R1278">
        <v>36706</v>
      </c>
      <c r="S1278" s="8">
        <f t="shared" si="76"/>
        <v>539.8453421578422</v>
      </c>
      <c r="T1278" s="8">
        <f t="shared" si="77"/>
        <v>65.005490029398231</v>
      </c>
      <c r="U1278" s="8">
        <f t="shared" si="78"/>
        <v>-0.3799851754662486</v>
      </c>
      <c r="V1278" s="8">
        <f t="shared" si="79"/>
        <v>5.0522124655647387</v>
      </c>
      <c r="Z1278" s="8"/>
    </row>
    <row r="1279" spans="1:26" x14ac:dyDescent="0.55000000000000004">
      <c r="A1279" t="s">
        <v>3328</v>
      </c>
      <c r="B1279" t="s">
        <v>3324</v>
      </c>
      <c r="C1279" t="s">
        <v>3329</v>
      </c>
      <c r="D1279">
        <v>74196</v>
      </c>
      <c r="E1279">
        <v>11203</v>
      </c>
      <c r="F1279">
        <v>3124</v>
      </c>
      <c r="G1279">
        <v>3137</v>
      </c>
      <c r="H1279">
        <v>4859</v>
      </c>
      <c r="I1279">
        <v>3261197</v>
      </c>
      <c r="J1279">
        <v>4440</v>
      </c>
      <c r="K1279">
        <v>2431</v>
      </c>
      <c r="L1279">
        <v>0</v>
      </c>
      <c r="M1279">
        <v>0</v>
      </c>
      <c r="N1279">
        <v>1885</v>
      </c>
      <c r="O1279">
        <v>34286</v>
      </c>
      <c r="P1279">
        <v>542</v>
      </c>
      <c r="Q1279">
        <v>8238</v>
      </c>
      <c r="R1279">
        <v>24647</v>
      </c>
      <c r="S1279" s="8">
        <f t="shared" si="76"/>
        <v>291.10033026867802</v>
      </c>
      <c r="T1279" s="8">
        <f t="shared" si="77"/>
        <v>71.886484279297662</v>
      </c>
      <c r="U1279" s="8">
        <f t="shared" si="78"/>
        <v>-1.7521160170359588E-2</v>
      </c>
      <c r="V1279" s="8">
        <f t="shared" si="79"/>
        <v>15.269808602593127</v>
      </c>
      <c r="Z1279" s="8"/>
    </row>
    <row r="1280" spans="1:26" x14ac:dyDescent="0.55000000000000004">
      <c r="A1280" t="s">
        <v>3330</v>
      </c>
      <c r="B1280" t="s">
        <v>3324</v>
      </c>
      <c r="C1280" t="s">
        <v>3331</v>
      </c>
      <c r="D1280">
        <v>18295</v>
      </c>
      <c r="E1280">
        <v>2110</v>
      </c>
      <c r="F1280">
        <v>382</v>
      </c>
      <c r="G1280">
        <v>535</v>
      </c>
      <c r="H1280">
        <v>4766</v>
      </c>
      <c r="I1280">
        <v>1535931</v>
      </c>
      <c r="J1280">
        <v>0</v>
      </c>
      <c r="K1280">
        <v>0</v>
      </c>
      <c r="L1280">
        <v>858</v>
      </c>
      <c r="M1280">
        <v>452</v>
      </c>
      <c r="N1280">
        <v>342</v>
      </c>
      <c r="O1280">
        <v>9028</v>
      </c>
      <c r="P1280">
        <v>705</v>
      </c>
      <c r="Q1280">
        <v>2410</v>
      </c>
      <c r="R1280">
        <v>5690</v>
      </c>
      <c r="S1280" s="8">
        <f t="shared" si="76"/>
        <v>727.92938388625589</v>
      </c>
      <c r="T1280" s="8">
        <f t="shared" si="77"/>
        <v>63.026140894993354</v>
      </c>
      <c r="U1280" s="8">
        <f t="shared" si="78"/>
        <v>-0.83629406941787376</v>
      </c>
      <c r="V1280" s="8">
        <f t="shared" si="79"/>
        <v>3.8386487620646244</v>
      </c>
      <c r="Z1280" s="8"/>
    </row>
    <row r="1281" spans="1:26" x14ac:dyDescent="0.55000000000000004">
      <c r="A1281" t="s">
        <v>3332</v>
      </c>
      <c r="B1281" t="s">
        <v>3324</v>
      </c>
      <c r="C1281" t="s">
        <v>3333</v>
      </c>
      <c r="D1281">
        <v>52629</v>
      </c>
      <c r="E1281">
        <v>7293</v>
      </c>
      <c r="F1281">
        <v>1296</v>
      </c>
      <c r="G1281">
        <v>1591</v>
      </c>
      <c r="H1281">
        <v>11277</v>
      </c>
      <c r="I1281">
        <v>3411742</v>
      </c>
      <c r="J1281">
        <v>2869</v>
      </c>
      <c r="K1281">
        <v>1433</v>
      </c>
      <c r="L1281">
        <v>98</v>
      </c>
      <c r="M1281">
        <v>75</v>
      </c>
      <c r="N1281">
        <v>1469</v>
      </c>
      <c r="O1281">
        <v>26849</v>
      </c>
      <c r="P1281">
        <v>2123</v>
      </c>
      <c r="Q1281">
        <v>8526</v>
      </c>
      <c r="R1281">
        <v>16061</v>
      </c>
      <c r="S1281" s="8">
        <f t="shared" si="76"/>
        <v>467.81050322226793</v>
      </c>
      <c r="T1281" s="8">
        <f t="shared" si="77"/>
        <v>59.819732578494545</v>
      </c>
      <c r="U1281" s="8">
        <f t="shared" si="78"/>
        <v>-0.56052746584582647</v>
      </c>
      <c r="V1281" s="8">
        <f t="shared" si="79"/>
        <v>4.6669326948656558</v>
      </c>
      <c r="Z1281" s="8"/>
    </row>
    <row r="1282" spans="1:26" x14ac:dyDescent="0.55000000000000004">
      <c r="A1282" t="s">
        <v>3334</v>
      </c>
      <c r="B1282" t="s">
        <v>3324</v>
      </c>
      <c r="C1282" t="s">
        <v>3335</v>
      </c>
      <c r="D1282">
        <v>47914</v>
      </c>
      <c r="E1282">
        <v>6547</v>
      </c>
      <c r="F1282">
        <v>1477</v>
      </c>
      <c r="G1282">
        <v>1426</v>
      </c>
      <c r="H1282">
        <v>9174</v>
      </c>
      <c r="I1282">
        <v>4248950</v>
      </c>
      <c r="J1282">
        <v>2603</v>
      </c>
      <c r="K1282">
        <v>1581</v>
      </c>
      <c r="L1282">
        <v>0</v>
      </c>
      <c r="M1282">
        <v>0</v>
      </c>
      <c r="N1282">
        <v>693</v>
      </c>
      <c r="O1282">
        <v>24207</v>
      </c>
      <c r="P1282">
        <v>1301</v>
      </c>
      <c r="Q1282">
        <v>6478</v>
      </c>
      <c r="R1282">
        <v>15683</v>
      </c>
      <c r="S1282" s="8">
        <f t="shared" si="76"/>
        <v>648.99190468917061</v>
      </c>
      <c r="T1282" s="8">
        <f t="shared" si="77"/>
        <v>64.787045069607956</v>
      </c>
      <c r="U1282" s="8">
        <f t="shared" si="78"/>
        <v>0.10644070626539216</v>
      </c>
      <c r="V1282" s="8">
        <f t="shared" si="79"/>
        <v>5.2228035753215609</v>
      </c>
      <c r="Z1282" s="8"/>
    </row>
    <row r="1283" spans="1:26" x14ac:dyDescent="0.55000000000000004">
      <c r="A1283" t="s">
        <v>3336</v>
      </c>
      <c r="B1283" t="s">
        <v>3324</v>
      </c>
      <c r="C1283" t="s">
        <v>3337</v>
      </c>
      <c r="D1283">
        <v>27892</v>
      </c>
      <c r="E1283">
        <v>3784</v>
      </c>
      <c r="F1283">
        <v>661</v>
      </c>
      <c r="G1283">
        <v>809</v>
      </c>
      <c r="H1283">
        <v>5896</v>
      </c>
      <c r="I1283">
        <v>1524954</v>
      </c>
      <c r="J1283">
        <v>1527</v>
      </c>
      <c r="K1283">
        <v>722</v>
      </c>
      <c r="L1283">
        <v>0</v>
      </c>
      <c r="M1283">
        <v>0</v>
      </c>
      <c r="N1283">
        <v>687</v>
      </c>
      <c r="O1283">
        <v>14911</v>
      </c>
      <c r="P1283">
        <v>1899</v>
      </c>
      <c r="Q1283">
        <v>3752</v>
      </c>
      <c r="R1283">
        <v>9050</v>
      </c>
      <c r="S1283" s="8">
        <f t="shared" si="76"/>
        <v>403.00052854122623</v>
      </c>
      <c r="T1283" s="8">
        <f t="shared" si="77"/>
        <v>60.693447790221988</v>
      </c>
      <c r="U1283" s="8">
        <f t="shared" si="78"/>
        <v>-0.53061809837946372</v>
      </c>
      <c r="V1283" s="8">
        <f t="shared" si="79"/>
        <v>4.7306648575305292</v>
      </c>
      <c r="Z1283" s="8"/>
    </row>
    <row r="1284" spans="1:26" x14ac:dyDescent="0.55000000000000004">
      <c r="A1284" t="s">
        <v>3338</v>
      </c>
      <c r="B1284" t="s">
        <v>3324</v>
      </c>
      <c r="C1284" t="s">
        <v>3339</v>
      </c>
      <c r="D1284">
        <v>43952</v>
      </c>
      <c r="E1284">
        <v>6124</v>
      </c>
      <c r="F1284">
        <v>1500</v>
      </c>
      <c r="G1284">
        <v>1423</v>
      </c>
      <c r="H1284">
        <v>7198</v>
      </c>
      <c r="I1284">
        <v>3575102</v>
      </c>
      <c r="J1284">
        <v>2458</v>
      </c>
      <c r="K1284">
        <v>1246</v>
      </c>
      <c r="L1284">
        <v>0</v>
      </c>
      <c r="M1284">
        <v>0</v>
      </c>
      <c r="N1284">
        <v>843</v>
      </c>
      <c r="O1284">
        <v>22188</v>
      </c>
      <c r="P1284">
        <v>1462</v>
      </c>
      <c r="Q1284">
        <v>5308</v>
      </c>
      <c r="R1284">
        <v>14928</v>
      </c>
      <c r="S1284" s="8">
        <f t="shared" si="76"/>
        <v>583.78543435662971</v>
      </c>
      <c r="T1284" s="8">
        <f t="shared" si="77"/>
        <v>67.279610600324503</v>
      </c>
      <c r="U1284" s="8">
        <f t="shared" si="78"/>
        <v>0.17519111758281761</v>
      </c>
      <c r="V1284" s="8">
        <f t="shared" si="79"/>
        <v>6.1061405946096139</v>
      </c>
      <c r="Z1284" s="8"/>
    </row>
    <row r="1285" spans="1:26" x14ac:dyDescent="0.55000000000000004">
      <c r="A1285" t="s">
        <v>3340</v>
      </c>
      <c r="B1285" t="s">
        <v>3324</v>
      </c>
      <c r="C1285" t="s">
        <v>3341</v>
      </c>
      <c r="D1285">
        <v>25848</v>
      </c>
      <c r="E1285">
        <v>3225</v>
      </c>
      <c r="F1285">
        <v>707</v>
      </c>
      <c r="G1285">
        <v>808</v>
      </c>
      <c r="H1285">
        <v>5377</v>
      </c>
      <c r="I1285">
        <v>1180993</v>
      </c>
      <c r="J1285">
        <v>1289</v>
      </c>
      <c r="K1285">
        <v>649</v>
      </c>
      <c r="L1285">
        <v>0</v>
      </c>
      <c r="M1285">
        <v>0</v>
      </c>
      <c r="N1285">
        <v>389</v>
      </c>
      <c r="O1285">
        <v>13393</v>
      </c>
      <c r="P1285">
        <v>1031</v>
      </c>
      <c r="Q1285">
        <v>3160</v>
      </c>
      <c r="R1285">
        <v>8947</v>
      </c>
      <c r="S1285" s="8">
        <f t="shared" ref="S1285:S1348" si="80">I1285/E1285</f>
        <v>366.19937984496124</v>
      </c>
      <c r="T1285" s="8">
        <f t="shared" ref="T1285:T1348" si="81">(R1285/O1285)*100</f>
        <v>66.803554095422982</v>
      </c>
      <c r="U1285" s="8">
        <f t="shared" ref="U1285:U1348" si="82">((F1285-G1285)/D1285)*100</f>
        <v>-0.39074589910244506</v>
      </c>
      <c r="V1285" s="8">
        <f t="shared" ref="V1285:V1348" si="83">D1285/H1285</f>
        <v>4.8071415287334949</v>
      </c>
      <c r="Z1285" s="8"/>
    </row>
    <row r="1286" spans="1:26" x14ac:dyDescent="0.55000000000000004">
      <c r="A1286" t="s">
        <v>3342</v>
      </c>
      <c r="B1286" t="s">
        <v>3324</v>
      </c>
      <c r="C1286" t="s">
        <v>3343</v>
      </c>
      <c r="D1286">
        <v>31022</v>
      </c>
      <c r="E1286">
        <v>3934</v>
      </c>
      <c r="F1286">
        <v>1150</v>
      </c>
      <c r="G1286">
        <v>1095</v>
      </c>
      <c r="H1286">
        <v>6662</v>
      </c>
      <c r="I1286">
        <v>1115607</v>
      </c>
      <c r="J1286">
        <v>1540</v>
      </c>
      <c r="K1286">
        <v>826</v>
      </c>
      <c r="L1286">
        <v>0</v>
      </c>
      <c r="M1286">
        <v>0</v>
      </c>
      <c r="N1286">
        <v>816</v>
      </c>
      <c r="O1286">
        <v>15239</v>
      </c>
      <c r="P1286">
        <v>1198</v>
      </c>
      <c r="Q1286">
        <v>4047</v>
      </c>
      <c r="R1286">
        <v>9419</v>
      </c>
      <c r="S1286" s="8">
        <f t="shared" si="80"/>
        <v>283.58083375699033</v>
      </c>
      <c r="T1286" s="8">
        <f t="shared" si="81"/>
        <v>61.808517619266354</v>
      </c>
      <c r="U1286" s="8">
        <f t="shared" si="82"/>
        <v>0.17729353362130101</v>
      </c>
      <c r="V1286" s="8">
        <f t="shared" si="83"/>
        <v>4.6565595917142</v>
      </c>
      <c r="Z1286" s="8"/>
    </row>
    <row r="1287" spans="1:26" x14ac:dyDescent="0.55000000000000004">
      <c r="A1287" t="s">
        <v>3344</v>
      </c>
      <c r="B1287" t="s">
        <v>3324</v>
      </c>
      <c r="C1287" t="s">
        <v>3345</v>
      </c>
      <c r="D1287">
        <v>16323</v>
      </c>
      <c r="E1287">
        <v>2430</v>
      </c>
      <c r="F1287">
        <v>786</v>
      </c>
      <c r="G1287">
        <v>851</v>
      </c>
      <c r="H1287">
        <v>2388</v>
      </c>
      <c r="I1287">
        <v>903216</v>
      </c>
      <c r="J1287">
        <v>951</v>
      </c>
      <c r="K1287">
        <v>470</v>
      </c>
      <c r="L1287">
        <v>0</v>
      </c>
      <c r="M1287">
        <v>0</v>
      </c>
      <c r="N1287">
        <v>0</v>
      </c>
      <c r="O1287">
        <v>8103</v>
      </c>
      <c r="P1287">
        <v>382</v>
      </c>
      <c r="Q1287">
        <v>2175</v>
      </c>
      <c r="R1287">
        <v>5429</v>
      </c>
      <c r="S1287" s="8">
        <f t="shared" si="80"/>
        <v>371.69382716049381</v>
      </c>
      <c r="T1287" s="8">
        <f t="shared" si="81"/>
        <v>66.999876588917687</v>
      </c>
      <c r="U1287" s="8">
        <f t="shared" si="82"/>
        <v>-0.39821111315321939</v>
      </c>
      <c r="V1287" s="8">
        <f t="shared" si="83"/>
        <v>6.8354271356783922</v>
      </c>
      <c r="Z1287" s="8"/>
    </row>
    <row r="1288" spans="1:26" x14ac:dyDescent="0.55000000000000004">
      <c r="A1288" t="s">
        <v>3346</v>
      </c>
      <c r="B1288" t="s">
        <v>3324</v>
      </c>
      <c r="C1288" t="s">
        <v>3347</v>
      </c>
      <c r="D1288">
        <v>17250</v>
      </c>
      <c r="E1288">
        <v>2169</v>
      </c>
      <c r="F1288">
        <v>643</v>
      </c>
      <c r="G1288">
        <v>588</v>
      </c>
      <c r="H1288">
        <v>1263</v>
      </c>
      <c r="I1288">
        <v>795561</v>
      </c>
      <c r="J1288">
        <v>982</v>
      </c>
      <c r="K1288">
        <v>497</v>
      </c>
      <c r="L1288">
        <v>0</v>
      </c>
      <c r="M1288">
        <v>0</v>
      </c>
      <c r="N1288">
        <v>294</v>
      </c>
      <c r="O1288">
        <v>8401</v>
      </c>
      <c r="P1288">
        <v>235</v>
      </c>
      <c r="Q1288">
        <v>2080</v>
      </c>
      <c r="R1288">
        <v>5924</v>
      </c>
      <c r="S1288" s="8">
        <f t="shared" si="80"/>
        <v>366.78699861687414</v>
      </c>
      <c r="T1288" s="8">
        <f t="shared" si="81"/>
        <v>70.515414831567668</v>
      </c>
      <c r="U1288" s="8">
        <f t="shared" si="82"/>
        <v>0.3188405797101449</v>
      </c>
      <c r="V1288" s="8">
        <f t="shared" si="83"/>
        <v>13.657957244655583</v>
      </c>
      <c r="Z1288" s="8"/>
    </row>
    <row r="1289" spans="1:26" x14ac:dyDescent="0.55000000000000004">
      <c r="A1289" t="s">
        <v>3348</v>
      </c>
      <c r="B1289" t="s">
        <v>3324</v>
      </c>
      <c r="C1289" t="s">
        <v>3349</v>
      </c>
      <c r="D1289">
        <v>9286</v>
      </c>
      <c r="E1289">
        <v>1391</v>
      </c>
      <c r="F1289">
        <v>452</v>
      </c>
      <c r="G1289">
        <v>408</v>
      </c>
      <c r="H1289">
        <v>1097</v>
      </c>
      <c r="I1289">
        <v>599218</v>
      </c>
      <c r="J1289">
        <v>597</v>
      </c>
      <c r="K1289">
        <v>293</v>
      </c>
      <c r="L1289">
        <v>0</v>
      </c>
      <c r="M1289">
        <v>0</v>
      </c>
      <c r="N1289">
        <v>0</v>
      </c>
      <c r="O1289">
        <v>4330</v>
      </c>
      <c r="P1289">
        <v>165</v>
      </c>
      <c r="Q1289">
        <v>1252</v>
      </c>
      <c r="R1289">
        <v>2808</v>
      </c>
      <c r="S1289" s="8">
        <f t="shared" si="80"/>
        <v>430.78217109992812</v>
      </c>
      <c r="T1289" s="8">
        <f t="shared" si="81"/>
        <v>64.849884526558881</v>
      </c>
      <c r="U1289" s="8">
        <f t="shared" si="82"/>
        <v>0.47383157441309492</v>
      </c>
      <c r="V1289" s="8">
        <f t="shared" si="83"/>
        <v>8.4649042844120324</v>
      </c>
      <c r="Z1289" s="8"/>
    </row>
    <row r="1290" spans="1:26" x14ac:dyDescent="0.55000000000000004">
      <c r="A1290" t="s">
        <v>3350</v>
      </c>
      <c r="B1290" t="s">
        <v>3324</v>
      </c>
      <c r="C1290" t="s">
        <v>3351</v>
      </c>
      <c r="D1290">
        <v>25511</v>
      </c>
      <c r="E1290">
        <v>3337</v>
      </c>
      <c r="F1290">
        <v>955</v>
      </c>
      <c r="G1290">
        <v>835</v>
      </c>
      <c r="H1290">
        <v>4283</v>
      </c>
      <c r="I1290">
        <v>1763977</v>
      </c>
      <c r="J1290">
        <v>1389</v>
      </c>
      <c r="K1290">
        <v>609</v>
      </c>
      <c r="L1290">
        <v>0</v>
      </c>
      <c r="M1290">
        <v>0</v>
      </c>
      <c r="N1290">
        <v>581</v>
      </c>
      <c r="O1290">
        <v>11678</v>
      </c>
      <c r="P1290">
        <v>722</v>
      </c>
      <c r="Q1290">
        <v>3287</v>
      </c>
      <c r="R1290">
        <v>7433</v>
      </c>
      <c r="S1290" s="8">
        <f t="shared" si="80"/>
        <v>528.61162721006895</v>
      </c>
      <c r="T1290" s="8">
        <f t="shared" si="81"/>
        <v>63.649597533824284</v>
      </c>
      <c r="U1290" s="8">
        <f t="shared" si="82"/>
        <v>0.4703853239778919</v>
      </c>
      <c r="V1290" s="8">
        <f t="shared" si="83"/>
        <v>5.9563390147093163</v>
      </c>
      <c r="Z1290" s="8"/>
    </row>
    <row r="1291" spans="1:26" x14ac:dyDescent="0.55000000000000004">
      <c r="A1291" t="s">
        <v>3352</v>
      </c>
      <c r="B1291" t="s">
        <v>3324</v>
      </c>
      <c r="C1291" t="s">
        <v>3353</v>
      </c>
      <c r="D1291">
        <v>5609</v>
      </c>
      <c r="E1291">
        <v>610</v>
      </c>
      <c r="F1291">
        <v>117</v>
      </c>
      <c r="G1291">
        <v>222</v>
      </c>
      <c r="H1291">
        <v>2602</v>
      </c>
      <c r="I1291">
        <v>776693</v>
      </c>
      <c r="J1291">
        <v>0</v>
      </c>
      <c r="K1291">
        <v>0</v>
      </c>
      <c r="L1291">
        <v>244</v>
      </c>
      <c r="M1291">
        <v>157</v>
      </c>
      <c r="N1291">
        <v>152</v>
      </c>
      <c r="O1291">
        <v>3224</v>
      </c>
      <c r="P1291">
        <v>679</v>
      </c>
      <c r="Q1291">
        <v>816</v>
      </c>
      <c r="R1291">
        <v>1729</v>
      </c>
      <c r="S1291" s="8">
        <f t="shared" si="80"/>
        <v>1273.267213114754</v>
      </c>
      <c r="T1291" s="8">
        <f t="shared" si="81"/>
        <v>53.629032258064512</v>
      </c>
      <c r="U1291" s="8">
        <f t="shared" si="82"/>
        <v>-1.8719914423248349</v>
      </c>
      <c r="V1291" s="8">
        <f t="shared" si="83"/>
        <v>2.1556495003843197</v>
      </c>
      <c r="Z1291" s="8"/>
    </row>
    <row r="1292" spans="1:26" x14ac:dyDescent="0.55000000000000004">
      <c r="A1292" t="s">
        <v>3354</v>
      </c>
      <c r="B1292" t="s">
        <v>3324</v>
      </c>
      <c r="C1292" t="s">
        <v>3355</v>
      </c>
      <c r="D1292">
        <v>19010</v>
      </c>
      <c r="E1292">
        <v>2433</v>
      </c>
      <c r="F1292">
        <v>459</v>
      </c>
      <c r="G1292">
        <v>505</v>
      </c>
      <c r="H1292">
        <v>2734</v>
      </c>
      <c r="I1292">
        <v>1170874</v>
      </c>
      <c r="J1292">
        <v>1044</v>
      </c>
      <c r="K1292">
        <v>503</v>
      </c>
      <c r="L1292">
        <v>0</v>
      </c>
      <c r="M1292">
        <v>0</v>
      </c>
      <c r="N1292">
        <v>495</v>
      </c>
      <c r="O1292">
        <v>9804</v>
      </c>
      <c r="P1292">
        <v>377</v>
      </c>
      <c r="Q1292">
        <v>3208</v>
      </c>
      <c r="R1292">
        <v>6112</v>
      </c>
      <c r="S1292" s="8">
        <f t="shared" si="80"/>
        <v>481.24702013974519</v>
      </c>
      <c r="T1292" s="8">
        <f t="shared" si="81"/>
        <v>62.341901264789875</v>
      </c>
      <c r="U1292" s="8">
        <f t="shared" si="82"/>
        <v>-0.24197790636507099</v>
      </c>
      <c r="V1292" s="8">
        <f t="shared" si="83"/>
        <v>6.9531821506949525</v>
      </c>
      <c r="Z1292" s="8"/>
    </row>
    <row r="1293" spans="1:26" x14ac:dyDescent="0.55000000000000004">
      <c r="A1293" t="s">
        <v>3356</v>
      </c>
      <c r="B1293" t="s">
        <v>3324</v>
      </c>
      <c r="C1293" t="s">
        <v>3357</v>
      </c>
      <c r="D1293">
        <v>6293</v>
      </c>
      <c r="E1293">
        <v>643</v>
      </c>
      <c r="F1293">
        <v>188</v>
      </c>
      <c r="G1293">
        <v>192</v>
      </c>
      <c r="H1293">
        <v>815</v>
      </c>
      <c r="I1293">
        <v>303523</v>
      </c>
      <c r="J1293">
        <v>0</v>
      </c>
      <c r="K1293">
        <v>0</v>
      </c>
      <c r="L1293">
        <v>264</v>
      </c>
      <c r="M1293">
        <v>119</v>
      </c>
      <c r="N1293">
        <v>189</v>
      </c>
      <c r="O1293">
        <v>2853</v>
      </c>
      <c r="P1293">
        <v>170</v>
      </c>
      <c r="Q1293">
        <v>757</v>
      </c>
      <c r="R1293">
        <v>1884</v>
      </c>
      <c r="S1293" s="8">
        <f t="shared" si="80"/>
        <v>472.04199066874025</v>
      </c>
      <c r="T1293" s="8">
        <f t="shared" si="81"/>
        <v>66.035751840168246</v>
      </c>
      <c r="U1293" s="8">
        <f t="shared" si="82"/>
        <v>-6.3562688701732081E-2</v>
      </c>
      <c r="V1293" s="8">
        <f t="shared" si="83"/>
        <v>7.7214723926380371</v>
      </c>
      <c r="Z1293" s="8"/>
    </row>
    <row r="1294" spans="1:26" x14ac:dyDescent="0.55000000000000004">
      <c r="A1294" t="s">
        <v>3358</v>
      </c>
      <c r="B1294" t="s">
        <v>3324</v>
      </c>
      <c r="C1294" t="s">
        <v>3359</v>
      </c>
      <c r="D1294">
        <v>9566</v>
      </c>
      <c r="E1294">
        <v>1434</v>
      </c>
      <c r="F1294">
        <v>375</v>
      </c>
      <c r="G1294">
        <v>374</v>
      </c>
      <c r="H1294">
        <v>2110</v>
      </c>
      <c r="I1294">
        <v>473433</v>
      </c>
      <c r="J1294">
        <v>565</v>
      </c>
      <c r="K1294">
        <v>251</v>
      </c>
      <c r="L1294">
        <v>0</v>
      </c>
      <c r="M1294">
        <v>0</v>
      </c>
      <c r="N1294">
        <v>0</v>
      </c>
      <c r="O1294">
        <v>5152</v>
      </c>
      <c r="P1294">
        <v>519</v>
      </c>
      <c r="Q1294">
        <v>1347</v>
      </c>
      <c r="R1294">
        <v>3182</v>
      </c>
      <c r="S1294" s="8">
        <f t="shared" si="80"/>
        <v>330.14853556485355</v>
      </c>
      <c r="T1294" s="8">
        <f t="shared" si="81"/>
        <v>61.762422360248451</v>
      </c>
      <c r="U1294" s="8">
        <f t="shared" si="82"/>
        <v>1.0453690152623875E-2</v>
      </c>
      <c r="V1294" s="8">
        <f t="shared" si="83"/>
        <v>4.5336492890995261</v>
      </c>
      <c r="Z1294" s="8"/>
    </row>
    <row r="1295" spans="1:26" x14ac:dyDescent="0.55000000000000004">
      <c r="A1295" t="s">
        <v>3360</v>
      </c>
      <c r="B1295" t="s">
        <v>3324</v>
      </c>
      <c r="C1295" t="s">
        <v>3361</v>
      </c>
      <c r="D1295">
        <v>22051</v>
      </c>
      <c r="E1295">
        <v>2605</v>
      </c>
      <c r="F1295">
        <v>425</v>
      </c>
      <c r="G1295">
        <v>577</v>
      </c>
      <c r="H1295">
        <v>8891</v>
      </c>
      <c r="I1295">
        <v>1495981</v>
      </c>
      <c r="J1295">
        <v>1049</v>
      </c>
      <c r="K1295">
        <v>557</v>
      </c>
      <c r="L1295">
        <v>0</v>
      </c>
      <c r="M1295">
        <v>0</v>
      </c>
      <c r="N1295">
        <v>707</v>
      </c>
      <c r="O1295">
        <v>12201</v>
      </c>
      <c r="P1295">
        <v>2936</v>
      </c>
      <c r="Q1295">
        <v>2334</v>
      </c>
      <c r="R1295">
        <v>6543</v>
      </c>
      <c r="S1295" s="8">
        <f t="shared" si="80"/>
        <v>574.27293666026867</v>
      </c>
      <c r="T1295" s="8">
        <f t="shared" si="81"/>
        <v>53.626751905581507</v>
      </c>
      <c r="U1295" s="8">
        <f t="shared" si="82"/>
        <v>-0.68931114235182078</v>
      </c>
      <c r="V1295" s="8">
        <f t="shared" si="83"/>
        <v>2.4801484647396244</v>
      </c>
      <c r="Z1295" s="8"/>
    </row>
    <row r="1296" spans="1:26" x14ac:dyDescent="0.55000000000000004">
      <c r="A1296" t="s">
        <v>3362</v>
      </c>
      <c r="B1296" t="s">
        <v>3324</v>
      </c>
      <c r="C1296" t="s">
        <v>3363</v>
      </c>
      <c r="D1296">
        <v>8121</v>
      </c>
      <c r="E1296">
        <v>889</v>
      </c>
      <c r="F1296">
        <v>156</v>
      </c>
      <c r="G1296">
        <v>237</v>
      </c>
      <c r="H1296">
        <v>3313</v>
      </c>
      <c r="I1296">
        <v>588757</v>
      </c>
      <c r="J1296">
        <v>323</v>
      </c>
      <c r="K1296">
        <v>184</v>
      </c>
      <c r="L1296">
        <v>0</v>
      </c>
      <c r="M1296">
        <v>0</v>
      </c>
      <c r="N1296">
        <v>169</v>
      </c>
      <c r="O1296">
        <v>4563</v>
      </c>
      <c r="P1296">
        <v>1340</v>
      </c>
      <c r="Q1296">
        <v>1096</v>
      </c>
      <c r="R1296">
        <v>2117</v>
      </c>
      <c r="S1296" s="8">
        <f t="shared" si="80"/>
        <v>662.2688413948257</v>
      </c>
      <c r="T1296" s="8">
        <f t="shared" si="81"/>
        <v>46.39491562568486</v>
      </c>
      <c r="U1296" s="8">
        <f t="shared" si="82"/>
        <v>-0.9974141115626155</v>
      </c>
      <c r="V1296" s="8">
        <f t="shared" si="83"/>
        <v>2.4512526411107758</v>
      </c>
      <c r="Z1296" s="8"/>
    </row>
    <row r="1297" spans="1:26" x14ac:dyDescent="0.55000000000000004">
      <c r="A1297" t="s">
        <v>3364</v>
      </c>
      <c r="B1297" t="s">
        <v>3365</v>
      </c>
      <c r="C1297" t="s">
        <v>3366</v>
      </c>
      <c r="D1297">
        <v>409118</v>
      </c>
      <c r="E1297">
        <v>46771</v>
      </c>
      <c r="F1297">
        <v>10015</v>
      </c>
      <c r="G1297">
        <v>12363</v>
      </c>
      <c r="H1297">
        <v>18776</v>
      </c>
      <c r="I1297">
        <v>16297550</v>
      </c>
      <c r="J1297">
        <v>18952</v>
      </c>
      <c r="K1297">
        <v>9828</v>
      </c>
      <c r="L1297">
        <v>0</v>
      </c>
      <c r="M1297">
        <v>0</v>
      </c>
      <c r="N1297">
        <v>10198</v>
      </c>
      <c r="O1297">
        <v>184533</v>
      </c>
      <c r="P1297">
        <v>3011</v>
      </c>
      <c r="Q1297">
        <v>31003</v>
      </c>
      <c r="R1297">
        <v>145240</v>
      </c>
      <c r="S1297" s="8">
        <f t="shared" si="80"/>
        <v>348.45417031921488</v>
      </c>
      <c r="T1297" s="8">
        <f t="shared" si="81"/>
        <v>78.706789571512957</v>
      </c>
      <c r="U1297" s="8">
        <f t="shared" si="82"/>
        <v>-0.57391754946005802</v>
      </c>
      <c r="V1297" s="8">
        <f t="shared" si="83"/>
        <v>21.78941201533873</v>
      </c>
      <c r="Z1297" s="8"/>
    </row>
    <row r="1298" spans="1:26" x14ac:dyDescent="0.55000000000000004">
      <c r="A1298" t="s">
        <v>3367</v>
      </c>
      <c r="B1298" t="s">
        <v>3365</v>
      </c>
      <c r="C1298" t="s">
        <v>3368</v>
      </c>
      <c r="D1298">
        <v>243223</v>
      </c>
      <c r="E1298">
        <v>31507</v>
      </c>
      <c r="F1298">
        <v>7306</v>
      </c>
      <c r="G1298">
        <v>9166</v>
      </c>
      <c r="H1298">
        <v>20828</v>
      </c>
      <c r="I1298">
        <v>11515997</v>
      </c>
      <c r="J1298">
        <v>12611</v>
      </c>
      <c r="K1298">
        <v>6697</v>
      </c>
      <c r="L1298">
        <v>31</v>
      </c>
      <c r="M1298">
        <v>16</v>
      </c>
      <c r="N1298">
        <v>6200</v>
      </c>
      <c r="O1298">
        <v>114159</v>
      </c>
      <c r="P1298">
        <v>4260</v>
      </c>
      <c r="Q1298">
        <v>21172</v>
      </c>
      <c r="R1298">
        <v>86458</v>
      </c>
      <c r="S1298" s="8">
        <f t="shared" si="80"/>
        <v>365.50598279747356</v>
      </c>
      <c r="T1298" s="8">
        <f t="shared" si="81"/>
        <v>75.734720871766569</v>
      </c>
      <c r="U1298" s="8">
        <f t="shared" si="82"/>
        <v>-0.76473030922240082</v>
      </c>
      <c r="V1298" s="8">
        <f t="shared" si="83"/>
        <v>11.67769348953332</v>
      </c>
      <c r="Z1298" s="8"/>
    </row>
    <row r="1299" spans="1:26" x14ac:dyDescent="0.55000000000000004">
      <c r="A1299" t="s">
        <v>3369</v>
      </c>
      <c r="B1299" t="s">
        <v>3365</v>
      </c>
      <c r="C1299" t="s">
        <v>3370</v>
      </c>
      <c r="D1299">
        <v>43338</v>
      </c>
      <c r="E1299">
        <v>5462</v>
      </c>
      <c r="F1299">
        <v>1095</v>
      </c>
      <c r="G1299">
        <v>1299</v>
      </c>
      <c r="H1299">
        <v>4910</v>
      </c>
      <c r="I1299">
        <v>1868905</v>
      </c>
      <c r="J1299">
        <v>2273</v>
      </c>
      <c r="K1299">
        <v>1092</v>
      </c>
      <c r="L1299">
        <v>0</v>
      </c>
      <c r="M1299">
        <v>0</v>
      </c>
      <c r="N1299">
        <v>1574</v>
      </c>
      <c r="O1299">
        <v>20946</v>
      </c>
      <c r="P1299">
        <v>2977</v>
      </c>
      <c r="Q1299">
        <v>3839</v>
      </c>
      <c r="R1299">
        <v>13827</v>
      </c>
      <c r="S1299" s="8">
        <f t="shared" si="80"/>
        <v>342.16495789088248</v>
      </c>
      <c r="T1299" s="8">
        <f t="shared" si="81"/>
        <v>66.012603838441706</v>
      </c>
      <c r="U1299" s="8">
        <f t="shared" si="82"/>
        <v>-0.47071853800359958</v>
      </c>
      <c r="V1299" s="8">
        <f t="shared" si="83"/>
        <v>8.8264765784114054</v>
      </c>
      <c r="Z1299" s="8"/>
    </row>
    <row r="1300" spans="1:26" x14ac:dyDescent="0.55000000000000004">
      <c r="A1300" t="s">
        <v>3371</v>
      </c>
      <c r="B1300" t="s">
        <v>3365</v>
      </c>
      <c r="C1300" t="s">
        <v>3372</v>
      </c>
      <c r="D1300">
        <v>133852</v>
      </c>
      <c r="E1300">
        <v>17924</v>
      </c>
      <c r="F1300">
        <v>4550</v>
      </c>
      <c r="G1300">
        <v>4372</v>
      </c>
      <c r="H1300">
        <v>19679</v>
      </c>
      <c r="I1300">
        <v>4912818</v>
      </c>
      <c r="J1300">
        <v>7383</v>
      </c>
      <c r="K1300">
        <v>4151</v>
      </c>
      <c r="L1300">
        <v>0</v>
      </c>
      <c r="M1300">
        <v>0</v>
      </c>
      <c r="N1300">
        <v>6120</v>
      </c>
      <c r="O1300">
        <v>64116</v>
      </c>
      <c r="P1300">
        <v>3513</v>
      </c>
      <c r="Q1300">
        <v>14001</v>
      </c>
      <c r="R1300">
        <v>44308</v>
      </c>
      <c r="S1300" s="8">
        <f t="shared" si="80"/>
        <v>274.09160901584465</v>
      </c>
      <c r="T1300" s="8">
        <f t="shared" si="81"/>
        <v>69.105995383367642</v>
      </c>
      <c r="U1300" s="8">
        <f t="shared" si="82"/>
        <v>0.13298269730747392</v>
      </c>
      <c r="V1300" s="8">
        <f t="shared" si="83"/>
        <v>6.8017683825397635</v>
      </c>
      <c r="Z1300" s="8"/>
    </row>
    <row r="1301" spans="1:26" x14ac:dyDescent="0.55000000000000004">
      <c r="A1301" t="s">
        <v>3373</v>
      </c>
      <c r="B1301" t="s">
        <v>3365</v>
      </c>
      <c r="C1301" t="s">
        <v>3374</v>
      </c>
      <c r="D1301">
        <v>95397</v>
      </c>
      <c r="E1301">
        <v>14964</v>
      </c>
      <c r="F1301">
        <v>4586</v>
      </c>
      <c r="G1301">
        <v>4061</v>
      </c>
      <c r="H1301">
        <v>6675</v>
      </c>
      <c r="I1301">
        <v>3439272</v>
      </c>
      <c r="J1301">
        <v>6361</v>
      </c>
      <c r="K1301">
        <v>3015</v>
      </c>
      <c r="L1301">
        <v>0</v>
      </c>
      <c r="M1301">
        <v>0</v>
      </c>
      <c r="N1301">
        <v>2935</v>
      </c>
      <c r="O1301">
        <v>44832</v>
      </c>
      <c r="P1301">
        <v>1683</v>
      </c>
      <c r="Q1301">
        <v>8597</v>
      </c>
      <c r="R1301">
        <v>33448</v>
      </c>
      <c r="S1301" s="8">
        <f t="shared" si="80"/>
        <v>229.83640737770651</v>
      </c>
      <c r="T1301" s="8">
        <f t="shared" si="81"/>
        <v>74.607423269093516</v>
      </c>
      <c r="U1301" s="8">
        <f t="shared" si="82"/>
        <v>0.55033177143935341</v>
      </c>
      <c r="V1301" s="8">
        <f t="shared" si="83"/>
        <v>14.291685393258428</v>
      </c>
      <c r="Z1301" s="8"/>
    </row>
    <row r="1302" spans="1:26" x14ac:dyDescent="0.55000000000000004">
      <c r="A1302" t="s">
        <v>3375</v>
      </c>
      <c r="B1302" t="s">
        <v>3365</v>
      </c>
      <c r="C1302" t="s">
        <v>3376</v>
      </c>
      <c r="D1302">
        <v>29365</v>
      </c>
      <c r="E1302">
        <v>3382</v>
      </c>
      <c r="F1302">
        <v>650</v>
      </c>
      <c r="G1302">
        <v>851</v>
      </c>
      <c r="H1302">
        <v>10305</v>
      </c>
      <c r="I1302">
        <v>2407391</v>
      </c>
      <c r="J1302">
        <v>1369</v>
      </c>
      <c r="K1302">
        <v>728</v>
      </c>
      <c r="L1302">
        <v>0</v>
      </c>
      <c r="M1302">
        <v>0</v>
      </c>
      <c r="N1302">
        <v>543</v>
      </c>
      <c r="O1302">
        <v>14226</v>
      </c>
      <c r="P1302">
        <v>2497</v>
      </c>
      <c r="Q1302">
        <v>2669</v>
      </c>
      <c r="R1302">
        <v>8766</v>
      </c>
      <c r="S1302" s="8">
        <f t="shared" si="80"/>
        <v>711.82465996451799</v>
      </c>
      <c r="T1302" s="8">
        <f t="shared" si="81"/>
        <v>61.619569801771398</v>
      </c>
      <c r="U1302" s="8">
        <f t="shared" si="82"/>
        <v>-0.68448833645496343</v>
      </c>
      <c r="V1302" s="8">
        <f t="shared" si="83"/>
        <v>2.8495875788452207</v>
      </c>
      <c r="Z1302" s="8"/>
    </row>
    <row r="1303" spans="1:26" x14ac:dyDescent="0.55000000000000004">
      <c r="A1303" t="s">
        <v>3377</v>
      </c>
      <c r="B1303" t="s">
        <v>3365</v>
      </c>
      <c r="C1303" t="s">
        <v>3378</v>
      </c>
      <c r="D1303">
        <v>21271</v>
      </c>
      <c r="E1303">
        <v>2575</v>
      </c>
      <c r="F1303">
        <v>501</v>
      </c>
      <c r="G1303">
        <v>650</v>
      </c>
      <c r="H1303">
        <v>6882</v>
      </c>
      <c r="I1303">
        <v>1403525</v>
      </c>
      <c r="J1303">
        <v>1065</v>
      </c>
      <c r="K1303">
        <v>596</v>
      </c>
      <c r="L1303">
        <v>0</v>
      </c>
      <c r="M1303">
        <v>0</v>
      </c>
      <c r="N1303">
        <v>189</v>
      </c>
      <c r="O1303">
        <v>10934</v>
      </c>
      <c r="P1303">
        <v>1370</v>
      </c>
      <c r="Q1303">
        <v>2978</v>
      </c>
      <c r="R1303">
        <v>6187</v>
      </c>
      <c r="S1303" s="8">
        <f t="shared" si="80"/>
        <v>545.05825242718447</v>
      </c>
      <c r="T1303" s="8">
        <f t="shared" si="81"/>
        <v>56.584964331443203</v>
      </c>
      <c r="U1303" s="8">
        <f t="shared" si="82"/>
        <v>-0.70048422735179361</v>
      </c>
      <c r="V1303" s="8">
        <f t="shared" si="83"/>
        <v>3.0908166230746876</v>
      </c>
      <c r="Z1303" s="8"/>
    </row>
    <row r="1304" spans="1:26" x14ac:dyDescent="0.55000000000000004">
      <c r="A1304" t="s">
        <v>3379</v>
      </c>
      <c r="B1304" t="s">
        <v>3365</v>
      </c>
      <c r="C1304" t="s">
        <v>3380</v>
      </c>
      <c r="D1304">
        <v>28502</v>
      </c>
      <c r="E1304">
        <v>3311</v>
      </c>
      <c r="F1304">
        <v>1064</v>
      </c>
      <c r="G1304">
        <v>1414</v>
      </c>
      <c r="H1304">
        <v>7444</v>
      </c>
      <c r="I1304">
        <v>2979336</v>
      </c>
      <c r="J1304">
        <v>1269</v>
      </c>
      <c r="K1304">
        <v>684</v>
      </c>
      <c r="L1304">
        <v>0</v>
      </c>
      <c r="M1304">
        <v>0</v>
      </c>
      <c r="N1304">
        <v>508</v>
      </c>
      <c r="O1304">
        <v>14059</v>
      </c>
      <c r="P1304">
        <v>2588</v>
      </c>
      <c r="Q1304">
        <v>1860</v>
      </c>
      <c r="R1304">
        <v>9384</v>
      </c>
      <c r="S1304" s="8">
        <f t="shared" si="80"/>
        <v>899.82965871337967</v>
      </c>
      <c r="T1304" s="8">
        <f t="shared" si="81"/>
        <v>66.747279322853686</v>
      </c>
      <c r="U1304" s="8">
        <f t="shared" si="82"/>
        <v>-1.2279840011227281</v>
      </c>
      <c r="V1304" s="8">
        <f t="shared" si="83"/>
        <v>3.8288554540569586</v>
      </c>
      <c r="Z1304" s="8"/>
    </row>
    <row r="1305" spans="1:26" x14ac:dyDescent="0.55000000000000004">
      <c r="A1305" t="s">
        <v>3381</v>
      </c>
      <c r="B1305" t="s">
        <v>3365</v>
      </c>
      <c r="C1305" t="s">
        <v>3382</v>
      </c>
      <c r="D1305">
        <v>24948</v>
      </c>
      <c r="E1305">
        <v>3213</v>
      </c>
      <c r="F1305">
        <v>624</v>
      </c>
      <c r="G1305">
        <v>850</v>
      </c>
      <c r="H1305">
        <v>8010</v>
      </c>
      <c r="I1305">
        <v>2017910</v>
      </c>
      <c r="J1305">
        <v>1298</v>
      </c>
      <c r="K1305">
        <v>697</v>
      </c>
      <c r="L1305">
        <v>0</v>
      </c>
      <c r="M1305">
        <v>0</v>
      </c>
      <c r="N1305">
        <v>642</v>
      </c>
      <c r="O1305">
        <v>11503</v>
      </c>
      <c r="P1305">
        <v>1933</v>
      </c>
      <c r="Q1305">
        <v>1731</v>
      </c>
      <c r="R1305">
        <v>7741</v>
      </c>
      <c r="S1305" s="8">
        <f t="shared" si="80"/>
        <v>628.04544039838163</v>
      </c>
      <c r="T1305" s="8">
        <f t="shared" si="81"/>
        <v>67.295488133530384</v>
      </c>
      <c r="U1305" s="8">
        <f t="shared" si="82"/>
        <v>-0.90588423921757255</v>
      </c>
      <c r="V1305" s="8">
        <f t="shared" si="83"/>
        <v>3.1146067415730339</v>
      </c>
      <c r="Z1305" s="8"/>
    </row>
    <row r="1306" spans="1:26" x14ac:dyDescent="0.55000000000000004">
      <c r="A1306" t="s">
        <v>3383</v>
      </c>
      <c r="B1306" t="s">
        <v>3365</v>
      </c>
      <c r="C1306" t="s">
        <v>3384</v>
      </c>
      <c r="D1306">
        <v>34391</v>
      </c>
      <c r="E1306">
        <v>3611</v>
      </c>
      <c r="F1306">
        <v>1146</v>
      </c>
      <c r="G1306">
        <v>1215</v>
      </c>
      <c r="H1306">
        <v>14505</v>
      </c>
      <c r="I1306">
        <v>3020801</v>
      </c>
      <c r="J1306">
        <v>1414</v>
      </c>
      <c r="K1306">
        <v>763</v>
      </c>
      <c r="L1306">
        <v>0</v>
      </c>
      <c r="M1306">
        <v>0</v>
      </c>
      <c r="N1306">
        <v>744</v>
      </c>
      <c r="O1306">
        <v>15166</v>
      </c>
      <c r="P1306">
        <v>2187</v>
      </c>
      <c r="Q1306">
        <v>1913</v>
      </c>
      <c r="R1306">
        <v>10696</v>
      </c>
      <c r="S1306" s="8">
        <f t="shared" si="80"/>
        <v>836.55524785378009</v>
      </c>
      <c r="T1306" s="8">
        <f t="shared" si="81"/>
        <v>70.526176974812088</v>
      </c>
      <c r="U1306" s="8">
        <f t="shared" si="82"/>
        <v>-0.20063388677270216</v>
      </c>
      <c r="V1306" s="8">
        <f t="shared" si="83"/>
        <v>2.3709755256807998</v>
      </c>
      <c r="Z1306" s="8"/>
    </row>
    <row r="1307" spans="1:26" x14ac:dyDescent="0.55000000000000004">
      <c r="A1307" t="s">
        <v>3385</v>
      </c>
      <c r="B1307" t="s">
        <v>3365</v>
      </c>
      <c r="C1307" t="s">
        <v>3386</v>
      </c>
      <c r="D1307">
        <v>26275</v>
      </c>
      <c r="E1307">
        <v>2836</v>
      </c>
      <c r="F1307">
        <v>648</v>
      </c>
      <c r="G1307">
        <v>893</v>
      </c>
      <c r="H1307">
        <v>10517</v>
      </c>
      <c r="I1307">
        <v>2058116</v>
      </c>
      <c r="J1307">
        <v>1160</v>
      </c>
      <c r="K1307">
        <v>615</v>
      </c>
      <c r="L1307">
        <v>0</v>
      </c>
      <c r="M1307">
        <v>0</v>
      </c>
      <c r="N1307">
        <v>374</v>
      </c>
      <c r="O1307">
        <v>13310</v>
      </c>
      <c r="P1307">
        <v>1989</v>
      </c>
      <c r="Q1307">
        <v>4052</v>
      </c>
      <c r="R1307">
        <v>7126</v>
      </c>
      <c r="S1307" s="8">
        <f t="shared" si="80"/>
        <v>725.71086036671363</v>
      </c>
      <c r="T1307" s="8">
        <f t="shared" si="81"/>
        <v>53.53869271224643</v>
      </c>
      <c r="U1307" s="8">
        <f t="shared" si="82"/>
        <v>-0.9324452901998096</v>
      </c>
      <c r="V1307" s="8">
        <f t="shared" si="83"/>
        <v>2.498336027384235</v>
      </c>
      <c r="Z1307" s="8"/>
    </row>
    <row r="1308" spans="1:26" x14ac:dyDescent="0.55000000000000004">
      <c r="A1308" t="s">
        <v>3387</v>
      </c>
      <c r="B1308" t="s">
        <v>3365</v>
      </c>
      <c r="C1308" t="s">
        <v>3388</v>
      </c>
      <c r="D1308">
        <v>41096</v>
      </c>
      <c r="E1308">
        <v>4914</v>
      </c>
      <c r="F1308">
        <v>997</v>
      </c>
      <c r="G1308">
        <v>1199</v>
      </c>
      <c r="H1308">
        <v>10984</v>
      </c>
      <c r="I1308">
        <v>3751235</v>
      </c>
      <c r="J1308">
        <v>2070</v>
      </c>
      <c r="K1308">
        <v>1017</v>
      </c>
      <c r="L1308">
        <v>0</v>
      </c>
      <c r="M1308">
        <v>0</v>
      </c>
      <c r="N1308">
        <v>296</v>
      </c>
      <c r="O1308">
        <v>21490</v>
      </c>
      <c r="P1308">
        <v>4761</v>
      </c>
      <c r="Q1308">
        <v>4116</v>
      </c>
      <c r="R1308">
        <v>12119</v>
      </c>
      <c r="S1308" s="8">
        <f t="shared" si="80"/>
        <v>763.37708587708585</v>
      </c>
      <c r="T1308" s="8">
        <f t="shared" si="81"/>
        <v>56.393671475104703</v>
      </c>
      <c r="U1308" s="8">
        <f t="shared" si="82"/>
        <v>-0.49153202258127315</v>
      </c>
      <c r="V1308" s="8">
        <f t="shared" si="83"/>
        <v>3.7414420975965039</v>
      </c>
      <c r="Z1308" s="8"/>
    </row>
    <row r="1309" spans="1:26" x14ac:dyDescent="0.55000000000000004">
      <c r="A1309" t="s">
        <v>3389</v>
      </c>
      <c r="B1309" t="s">
        <v>3365</v>
      </c>
      <c r="C1309" t="s">
        <v>3390</v>
      </c>
      <c r="D1309">
        <v>42330</v>
      </c>
      <c r="E1309">
        <v>4735</v>
      </c>
      <c r="F1309">
        <v>657</v>
      </c>
      <c r="G1309">
        <v>999</v>
      </c>
      <c r="H1309">
        <v>10961</v>
      </c>
      <c r="I1309">
        <v>4508199</v>
      </c>
      <c r="J1309">
        <v>1905</v>
      </c>
      <c r="K1309">
        <v>984</v>
      </c>
      <c r="L1309">
        <v>0</v>
      </c>
      <c r="M1309">
        <v>0</v>
      </c>
      <c r="N1309">
        <v>334</v>
      </c>
      <c r="O1309">
        <v>20861</v>
      </c>
      <c r="P1309">
        <v>4669</v>
      </c>
      <c r="Q1309">
        <v>3744</v>
      </c>
      <c r="R1309">
        <v>12343</v>
      </c>
      <c r="S1309" s="8">
        <f t="shared" si="80"/>
        <v>952.10116156283004</v>
      </c>
      <c r="T1309" s="8">
        <f t="shared" si="81"/>
        <v>59.167825128229708</v>
      </c>
      <c r="U1309" s="8">
        <f t="shared" si="82"/>
        <v>-0.80793763288447906</v>
      </c>
      <c r="V1309" s="8">
        <f t="shared" si="83"/>
        <v>3.8618739166134475</v>
      </c>
      <c r="Z1309" s="8"/>
    </row>
    <row r="1310" spans="1:26" x14ac:dyDescent="0.55000000000000004">
      <c r="A1310" t="s">
        <v>3391</v>
      </c>
      <c r="B1310" t="s">
        <v>3365</v>
      </c>
      <c r="C1310" t="s">
        <v>3392</v>
      </c>
      <c r="D1310">
        <v>40780</v>
      </c>
      <c r="E1310">
        <v>5932</v>
      </c>
      <c r="F1310">
        <v>1435</v>
      </c>
      <c r="G1310">
        <v>1797</v>
      </c>
      <c r="H1310">
        <v>1882</v>
      </c>
      <c r="I1310">
        <v>1636419</v>
      </c>
      <c r="J1310">
        <v>2352</v>
      </c>
      <c r="K1310">
        <v>1077</v>
      </c>
      <c r="L1310">
        <v>0</v>
      </c>
      <c r="M1310">
        <v>0</v>
      </c>
      <c r="N1310">
        <v>825</v>
      </c>
      <c r="O1310">
        <v>19791</v>
      </c>
      <c r="P1310">
        <v>536</v>
      </c>
      <c r="Q1310">
        <v>3539</v>
      </c>
      <c r="R1310">
        <v>15469</v>
      </c>
      <c r="S1310" s="8">
        <f t="shared" si="80"/>
        <v>275.86294672960219</v>
      </c>
      <c r="T1310" s="8">
        <f t="shared" si="81"/>
        <v>78.161790712950335</v>
      </c>
      <c r="U1310" s="8">
        <f t="shared" si="82"/>
        <v>-0.88769004413928387</v>
      </c>
      <c r="V1310" s="8">
        <f t="shared" si="83"/>
        <v>21.668437832093517</v>
      </c>
      <c r="Z1310" s="8"/>
    </row>
    <row r="1311" spans="1:26" x14ac:dyDescent="0.55000000000000004">
      <c r="A1311" t="s">
        <v>3393</v>
      </c>
      <c r="B1311" t="s">
        <v>3365</v>
      </c>
      <c r="C1311" t="s">
        <v>3394</v>
      </c>
      <c r="D1311">
        <v>29339</v>
      </c>
      <c r="E1311">
        <v>4532</v>
      </c>
      <c r="F1311">
        <v>1340</v>
      </c>
      <c r="G1311">
        <v>1402</v>
      </c>
      <c r="H1311">
        <v>1248</v>
      </c>
      <c r="I1311">
        <v>1291661</v>
      </c>
      <c r="J1311">
        <v>1684</v>
      </c>
      <c r="K1311">
        <v>1433</v>
      </c>
      <c r="L1311">
        <v>0</v>
      </c>
      <c r="M1311">
        <v>0</v>
      </c>
      <c r="N1311">
        <v>620</v>
      </c>
      <c r="O1311">
        <v>14052</v>
      </c>
      <c r="P1311">
        <v>263</v>
      </c>
      <c r="Q1311">
        <v>3064</v>
      </c>
      <c r="R1311">
        <v>10507</v>
      </c>
      <c r="S1311" s="8">
        <f t="shared" si="80"/>
        <v>285.00904677846427</v>
      </c>
      <c r="T1311" s="8">
        <f t="shared" si="81"/>
        <v>74.772274409336745</v>
      </c>
      <c r="U1311" s="8">
        <f t="shared" si="82"/>
        <v>-0.21132281263846758</v>
      </c>
      <c r="V1311" s="8">
        <f t="shared" si="83"/>
        <v>23.508814102564102</v>
      </c>
      <c r="Z1311" s="8"/>
    </row>
    <row r="1312" spans="1:26" x14ac:dyDescent="0.55000000000000004">
      <c r="A1312" t="s">
        <v>3395</v>
      </c>
      <c r="B1312" t="s">
        <v>3365</v>
      </c>
      <c r="C1312" t="s">
        <v>3396</v>
      </c>
      <c r="D1312">
        <v>7721</v>
      </c>
      <c r="E1312">
        <v>853</v>
      </c>
      <c r="F1312">
        <v>186</v>
      </c>
      <c r="G1312">
        <v>199</v>
      </c>
      <c r="H1312">
        <v>2961</v>
      </c>
      <c r="I1312">
        <v>740351</v>
      </c>
      <c r="J1312">
        <v>381</v>
      </c>
      <c r="K1312">
        <v>195</v>
      </c>
      <c r="L1312">
        <v>0</v>
      </c>
      <c r="M1312">
        <v>0</v>
      </c>
      <c r="N1312">
        <v>0</v>
      </c>
      <c r="O1312">
        <v>4013</v>
      </c>
      <c r="P1312">
        <v>577</v>
      </c>
      <c r="Q1312">
        <v>867</v>
      </c>
      <c r="R1312">
        <v>2330</v>
      </c>
      <c r="S1312" s="8">
        <f t="shared" si="80"/>
        <v>867.93786635404456</v>
      </c>
      <c r="T1312" s="8">
        <f t="shared" si="81"/>
        <v>58.06130077248941</v>
      </c>
      <c r="U1312" s="8">
        <f t="shared" si="82"/>
        <v>-0.16837197254241679</v>
      </c>
      <c r="V1312" s="8">
        <f t="shared" si="83"/>
        <v>2.6075650118203311</v>
      </c>
      <c r="Z1312" s="8"/>
    </row>
    <row r="1313" spans="1:26" x14ac:dyDescent="0.55000000000000004">
      <c r="A1313" t="s">
        <v>3397</v>
      </c>
      <c r="B1313" t="s">
        <v>3365</v>
      </c>
      <c r="C1313" t="s">
        <v>3398</v>
      </c>
      <c r="D1313">
        <v>13377</v>
      </c>
      <c r="E1313">
        <v>1723</v>
      </c>
      <c r="F1313">
        <v>454</v>
      </c>
      <c r="G1313">
        <v>543</v>
      </c>
      <c r="H1313">
        <v>1607</v>
      </c>
      <c r="I1313">
        <v>465284</v>
      </c>
      <c r="J1313">
        <v>659</v>
      </c>
      <c r="K1313">
        <v>327</v>
      </c>
      <c r="L1313">
        <v>0</v>
      </c>
      <c r="M1313">
        <v>0</v>
      </c>
      <c r="N1313">
        <v>240</v>
      </c>
      <c r="O1313">
        <v>6530</v>
      </c>
      <c r="P1313">
        <v>278</v>
      </c>
      <c r="Q1313">
        <v>1656</v>
      </c>
      <c r="R1313">
        <v>4470</v>
      </c>
      <c r="S1313" s="8">
        <f t="shared" si="80"/>
        <v>270.04294834590831</v>
      </c>
      <c r="T1313" s="8">
        <f t="shared" si="81"/>
        <v>68.453292496171514</v>
      </c>
      <c r="U1313" s="8">
        <f t="shared" si="82"/>
        <v>-0.66532107348433878</v>
      </c>
      <c r="V1313" s="8">
        <f t="shared" si="83"/>
        <v>8.3242065961418792</v>
      </c>
      <c r="Z1313" s="8"/>
    </row>
    <row r="1314" spans="1:26" x14ac:dyDescent="0.55000000000000004">
      <c r="A1314" t="s">
        <v>3399</v>
      </c>
      <c r="B1314" t="s">
        <v>3365</v>
      </c>
      <c r="C1314" t="s">
        <v>3400</v>
      </c>
      <c r="D1314">
        <v>14291</v>
      </c>
      <c r="E1314">
        <v>1968</v>
      </c>
      <c r="F1314">
        <v>468</v>
      </c>
      <c r="G1314">
        <v>488</v>
      </c>
      <c r="H1314">
        <v>2142</v>
      </c>
      <c r="I1314">
        <v>980520</v>
      </c>
      <c r="J1314">
        <v>778</v>
      </c>
      <c r="K1314">
        <v>385</v>
      </c>
      <c r="L1314">
        <v>0</v>
      </c>
      <c r="M1314">
        <v>0</v>
      </c>
      <c r="N1314">
        <v>228</v>
      </c>
      <c r="O1314">
        <v>7544</v>
      </c>
      <c r="P1314">
        <v>300</v>
      </c>
      <c r="Q1314">
        <v>2496</v>
      </c>
      <c r="R1314">
        <v>4585</v>
      </c>
      <c r="S1314" s="8">
        <f t="shared" si="80"/>
        <v>498.23170731707319</v>
      </c>
      <c r="T1314" s="8">
        <f t="shared" si="81"/>
        <v>60.776776246023331</v>
      </c>
      <c r="U1314" s="8">
        <f t="shared" si="82"/>
        <v>-0.1399482191589112</v>
      </c>
      <c r="V1314" s="8">
        <f t="shared" si="83"/>
        <v>6.6718020541549956</v>
      </c>
      <c r="Z1314" s="8"/>
    </row>
    <row r="1315" spans="1:26" x14ac:dyDescent="0.55000000000000004">
      <c r="A1315" t="s">
        <v>3403</v>
      </c>
      <c r="B1315" t="s">
        <v>3365</v>
      </c>
      <c r="C1315" t="s">
        <v>3404</v>
      </c>
      <c r="D1315">
        <v>13912</v>
      </c>
      <c r="E1315">
        <v>2321</v>
      </c>
      <c r="F1315">
        <v>550</v>
      </c>
      <c r="G1315">
        <v>674</v>
      </c>
      <c r="H1315">
        <v>1453</v>
      </c>
      <c r="I1315">
        <v>594346</v>
      </c>
      <c r="J1315">
        <v>953</v>
      </c>
      <c r="K1315">
        <v>456</v>
      </c>
      <c r="L1315">
        <v>0</v>
      </c>
      <c r="M1315">
        <v>0</v>
      </c>
      <c r="N1315">
        <v>441</v>
      </c>
      <c r="O1315">
        <v>6808</v>
      </c>
      <c r="P1315">
        <v>316</v>
      </c>
      <c r="Q1315">
        <v>1760</v>
      </c>
      <c r="R1315">
        <v>4626</v>
      </c>
      <c r="S1315" s="8">
        <f t="shared" si="80"/>
        <v>256.07324429125379</v>
      </c>
      <c r="T1315" s="8">
        <f t="shared" si="81"/>
        <v>67.949471210340775</v>
      </c>
      <c r="U1315" s="8">
        <f t="shared" si="82"/>
        <v>-0.89131684876365724</v>
      </c>
      <c r="V1315" s="8">
        <f t="shared" si="83"/>
        <v>9.5746730901582939</v>
      </c>
      <c r="Z1315" s="8"/>
    </row>
    <row r="1316" spans="1:26" x14ac:dyDescent="0.55000000000000004">
      <c r="A1316" t="s">
        <v>3405</v>
      </c>
      <c r="B1316" t="s">
        <v>3365</v>
      </c>
      <c r="C1316" t="s">
        <v>3406</v>
      </c>
      <c r="D1316">
        <v>17503</v>
      </c>
      <c r="E1316">
        <v>1573</v>
      </c>
      <c r="F1316">
        <v>493</v>
      </c>
      <c r="G1316">
        <v>678</v>
      </c>
      <c r="H1316">
        <v>3932</v>
      </c>
      <c r="I1316">
        <v>1497664</v>
      </c>
      <c r="J1316">
        <v>597</v>
      </c>
      <c r="K1316">
        <v>336</v>
      </c>
      <c r="L1316">
        <v>0</v>
      </c>
      <c r="M1316">
        <v>0</v>
      </c>
      <c r="N1316">
        <v>296</v>
      </c>
      <c r="O1316">
        <v>7714</v>
      </c>
      <c r="P1316">
        <v>772</v>
      </c>
      <c r="Q1316">
        <v>1205</v>
      </c>
      <c r="R1316">
        <v>5731</v>
      </c>
      <c r="S1316" s="8">
        <f t="shared" si="80"/>
        <v>952.10680228862043</v>
      </c>
      <c r="T1316" s="8">
        <f t="shared" si="81"/>
        <v>74.293492351568574</v>
      </c>
      <c r="U1316" s="8">
        <f t="shared" si="82"/>
        <v>-1.0569616637147918</v>
      </c>
      <c r="V1316" s="8">
        <f t="shared" si="83"/>
        <v>4.4514242115971516</v>
      </c>
      <c r="Z1316" s="8"/>
    </row>
    <row r="1317" spans="1:26" x14ac:dyDescent="0.55000000000000004">
      <c r="A1317" t="s">
        <v>3407</v>
      </c>
      <c r="B1317" t="s">
        <v>3408</v>
      </c>
      <c r="C1317" t="s">
        <v>3409</v>
      </c>
      <c r="D1317">
        <v>738865</v>
      </c>
      <c r="E1317">
        <v>99199</v>
      </c>
      <c r="F1317">
        <v>37827</v>
      </c>
      <c r="G1317">
        <v>36443</v>
      </c>
      <c r="H1317">
        <v>32706</v>
      </c>
      <c r="I1317">
        <v>71978619</v>
      </c>
      <c r="J1317">
        <v>40859</v>
      </c>
      <c r="K1317">
        <v>21328</v>
      </c>
      <c r="L1317">
        <v>0</v>
      </c>
      <c r="M1317">
        <v>0</v>
      </c>
      <c r="N1317">
        <v>25526</v>
      </c>
      <c r="O1317">
        <v>342732</v>
      </c>
      <c r="P1317">
        <v>10994</v>
      </c>
      <c r="Q1317">
        <v>55842</v>
      </c>
      <c r="R1317">
        <v>264029</v>
      </c>
      <c r="S1317" s="8">
        <f t="shared" si="80"/>
        <v>725.59823183701451</v>
      </c>
      <c r="T1317" s="8">
        <f t="shared" si="81"/>
        <v>77.036576683822929</v>
      </c>
      <c r="U1317" s="8">
        <f t="shared" si="82"/>
        <v>0.18731432670379569</v>
      </c>
      <c r="V1317" s="8">
        <f t="shared" si="83"/>
        <v>22.591114780162663</v>
      </c>
      <c r="Z1317" s="8"/>
    </row>
    <row r="1318" spans="1:26" x14ac:dyDescent="0.55000000000000004">
      <c r="A1318" t="s">
        <v>3410</v>
      </c>
      <c r="B1318" t="s">
        <v>3408</v>
      </c>
      <c r="C1318" t="s">
        <v>3411</v>
      </c>
      <c r="D1318">
        <v>123067</v>
      </c>
      <c r="E1318">
        <v>14679</v>
      </c>
      <c r="F1318">
        <v>2762</v>
      </c>
      <c r="G1318">
        <v>3001</v>
      </c>
      <c r="H1318">
        <v>18309</v>
      </c>
      <c r="I1318">
        <v>4518469</v>
      </c>
      <c r="J1318">
        <v>6098</v>
      </c>
      <c r="K1318">
        <v>3142</v>
      </c>
      <c r="L1318">
        <v>0</v>
      </c>
      <c r="M1318">
        <v>0</v>
      </c>
      <c r="N1318">
        <v>3417</v>
      </c>
      <c r="O1318">
        <v>56898</v>
      </c>
      <c r="P1318">
        <v>7753</v>
      </c>
      <c r="Q1318">
        <v>12246</v>
      </c>
      <c r="R1318">
        <v>36456</v>
      </c>
      <c r="S1318" s="8">
        <f t="shared" si="80"/>
        <v>307.81858437223246</v>
      </c>
      <c r="T1318" s="8">
        <f t="shared" si="81"/>
        <v>64.072550880523039</v>
      </c>
      <c r="U1318" s="8">
        <f t="shared" si="82"/>
        <v>-0.19420315762958387</v>
      </c>
      <c r="V1318" s="8">
        <f t="shared" si="83"/>
        <v>6.7216669397564042</v>
      </c>
      <c r="Z1318" s="8"/>
    </row>
    <row r="1319" spans="1:26" x14ac:dyDescent="0.55000000000000004">
      <c r="A1319" t="s">
        <v>3412</v>
      </c>
      <c r="B1319" t="s">
        <v>3408</v>
      </c>
      <c r="C1319" t="s">
        <v>3413</v>
      </c>
      <c r="D1319">
        <v>31108</v>
      </c>
      <c r="E1319">
        <v>3709</v>
      </c>
      <c r="F1319">
        <v>1058</v>
      </c>
      <c r="G1319">
        <v>1285</v>
      </c>
      <c r="H1319">
        <v>5273</v>
      </c>
      <c r="I1319">
        <v>1340650</v>
      </c>
      <c r="J1319">
        <v>1527</v>
      </c>
      <c r="K1319">
        <v>836</v>
      </c>
      <c r="L1319">
        <v>0</v>
      </c>
      <c r="M1319">
        <v>0</v>
      </c>
      <c r="N1319">
        <v>1175</v>
      </c>
      <c r="O1319">
        <v>14444</v>
      </c>
      <c r="P1319">
        <v>1048</v>
      </c>
      <c r="Q1319">
        <v>2705</v>
      </c>
      <c r="R1319">
        <v>10553</v>
      </c>
      <c r="S1319" s="8">
        <f t="shared" si="80"/>
        <v>361.45861418172012</v>
      </c>
      <c r="T1319" s="8">
        <f t="shared" si="81"/>
        <v>73.061478814732766</v>
      </c>
      <c r="U1319" s="8">
        <f t="shared" si="82"/>
        <v>-0.72971582872572971</v>
      </c>
      <c r="V1319" s="8">
        <f t="shared" si="83"/>
        <v>5.8994879575194386</v>
      </c>
      <c r="Z1319" s="8"/>
    </row>
    <row r="1320" spans="1:26" x14ac:dyDescent="0.55000000000000004">
      <c r="A1320" t="s">
        <v>3414</v>
      </c>
      <c r="B1320" t="s">
        <v>3408</v>
      </c>
      <c r="C1320" t="s">
        <v>3415</v>
      </c>
      <c r="D1320">
        <v>50832</v>
      </c>
      <c r="E1320">
        <v>6383</v>
      </c>
      <c r="F1320">
        <v>1162</v>
      </c>
      <c r="G1320">
        <v>1467</v>
      </c>
      <c r="H1320">
        <v>4825</v>
      </c>
      <c r="I1320">
        <v>3962737</v>
      </c>
      <c r="J1320">
        <v>2587</v>
      </c>
      <c r="K1320">
        <v>1234</v>
      </c>
      <c r="L1320">
        <v>0</v>
      </c>
      <c r="M1320">
        <v>0</v>
      </c>
      <c r="N1320">
        <v>730</v>
      </c>
      <c r="O1320">
        <v>21857</v>
      </c>
      <c r="P1320">
        <v>851</v>
      </c>
      <c r="Q1320">
        <v>5985</v>
      </c>
      <c r="R1320">
        <v>14744</v>
      </c>
      <c r="S1320" s="8">
        <f t="shared" si="80"/>
        <v>620.82672724424253</v>
      </c>
      <c r="T1320" s="8">
        <f t="shared" si="81"/>
        <v>67.456650043464336</v>
      </c>
      <c r="U1320" s="8">
        <f t="shared" si="82"/>
        <v>-0.60001573811772113</v>
      </c>
      <c r="V1320" s="8">
        <f t="shared" si="83"/>
        <v>10.535129533678756</v>
      </c>
      <c r="Z1320" s="8"/>
    </row>
    <row r="1321" spans="1:26" x14ac:dyDescent="0.55000000000000004">
      <c r="A1321" t="s">
        <v>3416</v>
      </c>
      <c r="B1321" t="s">
        <v>3408</v>
      </c>
      <c r="C1321" t="s">
        <v>3417</v>
      </c>
      <c r="D1321">
        <v>23557</v>
      </c>
      <c r="E1321">
        <v>2673</v>
      </c>
      <c r="F1321">
        <v>456</v>
      </c>
      <c r="G1321">
        <v>737</v>
      </c>
      <c r="H1321">
        <v>4264</v>
      </c>
      <c r="I1321">
        <v>961812</v>
      </c>
      <c r="J1321">
        <v>1032</v>
      </c>
      <c r="K1321">
        <v>548</v>
      </c>
      <c r="L1321">
        <v>0</v>
      </c>
      <c r="M1321">
        <v>0</v>
      </c>
      <c r="N1321">
        <v>420</v>
      </c>
      <c r="O1321">
        <v>10353</v>
      </c>
      <c r="P1321">
        <v>605</v>
      </c>
      <c r="Q1321">
        <v>2322</v>
      </c>
      <c r="R1321">
        <v>7345</v>
      </c>
      <c r="S1321" s="8">
        <f t="shared" si="80"/>
        <v>359.82491582491582</v>
      </c>
      <c r="T1321" s="8">
        <f t="shared" si="81"/>
        <v>70.945619627161207</v>
      </c>
      <c r="U1321" s="8">
        <f t="shared" si="82"/>
        <v>-1.1928513817548925</v>
      </c>
      <c r="V1321" s="8">
        <f t="shared" si="83"/>
        <v>5.524624765478424</v>
      </c>
      <c r="Z1321" s="8"/>
    </row>
    <row r="1322" spans="1:26" x14ac:dyDescent="0.55000000000000004">
      <c r="A1322" t="s">
        <v>3418</v>
      </c>
      <c r="B1322" t="s">
        <v>3408</v>
      </c>
      <c r="C1322" t="s">
        <v>3419</v>
      </c>
      <c r="D1322">
        <v>64292</v>
      </c>
      <c r="E1322">
        <v>7960</v>
      </c>
      <c r="F1322">
        <v>1665</v>
      </c>
      <c r="G1322">
        <v>1724</v>
      </c>
      <c r="H1322">
        <v>12680</v>
      </c>
      <c r="I1322">
        <v>2941517</v>
      </c>
      <c r="J1322">
        <v>3281</v>
      </c>
      <c r="K1322">
        <v>1782</v>
      </c>
      <c r="L1322">
        <v>0</v>
      </c>
      <c r="M1322">
        <v>0</v>
      </c>
      <c r="N1322">
        <v>2588</v>
      </c>
      <c r="O1322">
        <v>31132</v>
      </c>
      <c r="P1322">
        <v>5230</v>
      </c>
      <c r="Q1322">
        <v>7746</v>
      </c>
      <c r="R1322">
        <v>18021</v>
      </c>
      <c r="S1322" s="8">
        <f t="shared" si="80"/>
        <v>369.53731155778894</v>
      </c>
      <c r="T1322" s="8">
        <f t="shared" si="81"/>
        <v>57.885776692791978</v>
      </c>
      <c r="U1322" s="8">
        <f t="shared" si="82"/>
        <v>-9.1768804827972381E-2</v>
      </c>
      <c r="V1322" s="8">
        <f t="shared" si="83"/>
        <v>5.0703470031545743</v>
      </c>
      <c r="Z1322" s="8"/>
    </row>
    <row r="1323" spans="1:26" x14ac:dyDescent="0.55000000000000004">
      <c r="A1323" t="s">
        <v>3420</v>
      </c>
      <c r="B1323" t="s">
        <v>3408</v>
      </c>
      <c r="C1323" t="s">
        <v>3421</v>
      </c>
      <c r="D1323">
        <v>49025</v>
      </c>
      <c r="E1323">
        <v>5867</v>
      </c>
      <c r="F1323">
        <v>1051</v>
      </c>
      <c r="G1323">
        <v>1320</v>
      </c>
      <c r="H1323">
        <v>14529</v>
      </c>
      <c r="I1323">
        <v>2410530</v>
      </c>
      <c r="J1323">
        <v>2477</v>
      </c>
      <c r="K1323">
        <v>1213</v>
      </c>
      <c r="L1323">
        <v>0</v>
      </c>
      <c r="M1323">
        <v>0</v>
      </c>
      <c r="N1323">
        <v>1736</v>
      </c>
      <c r="O1323">
        <v>24382</v>
      </c>
      <c r="P1323">
        <v>3761</v>
      </c>
      <c r="Q1323">
        <v>6324</v>
      </c>
      <c r="R1323">
        <v>14084</v>
      </c>
      <c r="S1323" s="8">
        <f t="shared" si="80"/>
        <v>410.86245099710243</v>
      </c>
      <c r="T1323" s="8">
        <f t="shared" si="81"/>
        <v>57.763924206381759</v>
      </c>
      <c r="U1323" s="8">
        <f t="shared" si="82"/>
        <v>-0.54869964303926566</v>
      </c>
      <c r="V1323" s="8">
        <f t="shared" si="83"/>
        <v>3.3742859109367473</v>
      </c>
      <c r="Z1323" s="8"/>
    </row>
    <row r="1324" spans="1:26" x14ac:dyDescent="0.55000000000000004">
      <c r="A1324" t="s">
        <v>3422</v>
      </c>
      <c r="B1324" t="s">
        <v>3408</v>
      </c>
      <c r="C1324" t="s">
        <v>3423</v>
      </c>
      <c r="D1324">
        <v>46416</v>
      </c>
      <c r="E1324">
        <v>6100</v>
      </c>
      <c r="F1324">
        <v>1473</v>
      </c>
      <c r="G1324">
        <v>1479</v>
      </c>
      <c r="H1324">
        <v>12598</v>
      </c>
      <c r="I1324">
        <v>3118239</v>
      </c>
      <c r="J1324">
        <v>2467</v>
      </c>
      <c r="K1324">
        <v>1270</v>
      </c>
      <c r="L1324">
        <v>0</v>
      </c>
      <c r="M1324">
        <v>0</v>
      </c>
      <c r="N1324">
        <v>851</v>
      </c>
      <c r="O1324">
        <v>23032</v>
      </c>
      <c r="P1324">
        <v>3701</v>
      </c>
      <c r="Q1324">
        <v>6487</v>
      </c>
      <c r="R1324">
        <v>12656</v>
      </c>
      <c r="S1324" s="8">
        <f t="shared" si="80"/>
        <v>511.18672131147542</v>
      </c>
      <c r="T1324" s="8">
        <f t="shared" si="81"/>
        <v>54.94963529003126</v>
      </c>
      <c r="U1324" s="8">
        <f t="shared" si="82"/>
        <v>-1.2926577042399174E-2</v>
      </c>
      <c r="V1324" s="8">
        <f t="shared" si="83"/>
        <v>3.6843943483092554</v>
      </c>
      <c r="Z1324" s="8"/>
    </row>
    <row r="1325" spans="1:26" x14ac:dyDescent="0.55000000000000004">
      <c r="A1325" t="s">
        <v>3424</v>
      </c>
      <c r="B1325" t="s">
        <v>3408</v>
      </c>
      <c r="C1325" t="s">
        <v>3425</v>
      </c>
      <c r="D1325">
        <v>36122</v>
      </c>
      <c r="E1325">
        <v>4863</v>
      </c>
      <c r="F1325">
        <v>1242</v>
      </c>
      <c r="G1325">
        <v>1169</v>
      </c>
      <c r="H1325">
        <v>4586</v>
      </c>
      <c r="I1325">
        <v>1328640</v>
      </c>
      <c r="J1325">
        <v>1988</v>
      </c>
      <c r="K1325">
        <v>1204</v>
      </c>
      <c r="L1325">
        <v>0</v>
      </c>
      <c r="M1325">
        <v>0</v>
      </c>
      <c r="N1325">
        <v>666</v>
      </c>
      <c r="O1325">
        <v>16077</v>
      </c>
      <c r="P1325">
        <v>1265</v>
      </c>
      <c r="Q1325">
        <v>3573</v>
      </c>
      <c r="R1325">
        <v>10693</v>
      </c>
      <c r="S1325" s="8">
        <f t="shared" si="80"/>
        <v>273.21406539173347</v>
      </c>
      <c r="T1325" s="8">
        <f t="shared" si="81"/>
        <v>66.511165018349189</v>
      </c>
      <c r="U1325" s="8">
        <f t="shared" si="82"/>
        <v>0.20209290736947014</v>
      </c>
      <c r="V1325" s="8">
        <f t="shared" si="83"/>
        <v>7.8765808983863934</v>
      </c>
      <c r="Z1325" s="8"/>
    </row>
    <row r="1326" spans="1:26" x14ac:dyDescent="0.55000000000000004">
      <c r="A1326" t="s">
        <v>3426</v>
      </c>
      <c r="B1326" t="s">
        <v>3408</v>
      </c>
      <c r="C1326" t="s">
        <v>3427</v>
      </c>
      <c r="D1326">
        <v>24563</v>
      </c>
      <c r="E1326">
        <v>2541</v>
      </c>
      <c r="F1326">
        <v>412</v>
      </c>
      <c r="G1326">
        <v>745</v>
      </c>
      <c r="H1326">
        <v>5062</v>
      </c>
      <c r="I1326">
        <v>2957571</v>
      </c>
      <c r="J1326">
        <v>1009</v>
      </c>
      <c r="K1326">
        <v>563</v>
      </c>
      <c r="L1326">
        <v>0</v>
      </c>
      <c r="M1326">
        <v>0</v>
      </c>
      <c r="N1326">
        <v>138</v>
      </c>
      <c r="O1326">
        <v>11244</v>
      </c>
      <c r="P1326">
        <v>1340</v>
      </c>
      <c r="Q1326">
        <v>2319</v>
      </c>
      <c r="R1326">
        <v>7507</v>
      </c>
      <c r="S1326" s="8">
        <f t="shared" si="80"/>
        <v>1163.9397874852421</v>
      </c>
      <c r="T1326" s="8">
        <f t="shared" si="81"/>
        <v>66.764496620419777</v>
      </c>
      <c r="U1326" s="8">
        <f t="shared" si="82"/>
        <v>-1.3556975939421079</v>
      </c>
      <c r="V1326" s="8">
        <f t="shared" si="83"/>
        <v>4.8524298696167527</v>
      </c>
      <c r="Z1326" s="8"/>
    </row>
    <row r="1327" spans="1:26" x14ac:dyDescent="0.55000000000000004">
      <c r="A1327" t="s">
        <v>3428</v>
      </c>
      <c r="B1327" t="s">
        <v>3408</v>
      </c>
      <c r="C1327" t="s">
        <v>3429</v>
      </c>
      <c r="D1327">
        <v>57032</v>
      </c>
      <c r="E1327">
        <v>7189</v>
      </c>
      <c r="F1327">
        <v>1625</v>
      </c>
      <c r="G1327">
        <v>1832</v>
      </c>
      <c r="H1327">
        <v>12918</v>
      </c>
      <c r="I1327">
        <v>6378557</v>
      </c>
      <c r="J1327">
        <v>2982</v>
      </c>
      <c r="K1327">
        <v>1520</v>
      </c>
      <c r="L1327">
        <v>0</v>
      </c>
      <c r="M1327">
        <v>0</v>
      </c>
      <c r="N1327">
        <v>746</v>
      </c>
      <c r="O1327">
        <v>27418</v>
      </c>
      <c r="P1327">
        <v>4147</v>
      </c>
      <c r="Q1327">
        <v>6006</v>
      </c>
      <c r="R1327">
        <v>17017</v>
      </c>
      <c r="S1327" s="8">
        <f t="shared" si="80"/>
        <v>887.2662400890249</v>
      </c>
      <c r="T1327" s="8">
        <f t="shared" si="81"/>
        <v>62.065066744474429</v>
      </c>
      <c r="U1327" s="8">
        <f t="shared" si="82"/>
        <v>-0.36295413101416751</v>
      </c>
      <c r="V1327" s="8">
        <f t="shared" si="83"/>
        <v>4.4149249109769313</v>
      </c>
      <c r="Z1327" s="8"/>
    </row>
    <row r="1328" spans="1:26" x14ac:dyDescent="0.55000000000000004">
      <c r="A1328" t="s">
        <v>3430</v>
      </c>
      <c r="B1328" t="s">
        <v>3408</v>
      </c>
      <c r="C1328" t="s">
        <v>3431</v>
      </c>
      <c r="D1328">
        <v>24930</v>
      </c>
      <c r="E1328">
        <v>2778</v>
      </c>
      <c r="F1328">
        <v>752</v>
      </c>
      <c r="G1328">
        <v>741</v>
      </c>
      <c r="H1328">
        <v>13600</v>
      </c>
      <c r="I1328">
        <v>1055045</v>
      </c>
      <c r="J1328">
        <v>1190</v>
      </c>
      <c r="K1328">
        <v>561</v>
      </c>
      <c r="L1328">
        <v>0</v>
      </c>
      <c r="M1328">
        <v>0</v>
      </c>
      <c r="N1328">
        <v>325</v>
      </c>
      <c r="O1328">
        <v>12715</v>
      </c>
      <c r="P1328">
        <v>2368</v>
      </c>
      <c r="Q1328">
        <v>2842</v>
      </c>
      <c r="R1328">
        <v>7373</v>
      </c>
      <c r="S1328" s="8">
        <f t="shared" si="80"/>
        <v>379.78581713462921</v>
      </c>
      <c r="T1328" s="8">
        <f t="shared" si="81"/>
        <v>57.986629964608724</v>
      </c>
      <c r="U1328" s="8">
        <f t="shared" si="82"/>
        <v>4.4123545928600079E-2</v>
      </c>
      <c r="V1328" s="8">
        <f t="shared" si="83"/>
        <v>1.8330882352941176</v>
      </c>
      <c r="Z1328" s="8"/>
    </row>
    <row r="1329" spans="1:26" x14ac:dyDescent="0.55000000000000004">
      <c r="A1329" t="s">
        <v>3432</v>
      </c>
      <c r="B1329" t="s">
        <v>3408</v>
      </c>
      <c r="C1329" t="s">
        <v>3433</v>
      </c>
      <c r="D1329">
        <v>75783</v>
      </c>
      <c r="E1329">
        <v>8436</v>
      </c>
      <c r="F1329">
        <v>1457</v>
      </c>
      <c r="G1329">
        <v>1964</v>
      </c>
      <c r="H1329">
        <v>22180</v>
      </c>
      <c r="I1329">
        <v>4631922</v>
      </c>
      <c r="J1329">
        <v>3278</v>
      </c>
      <c r="K1329">
        <v>1877</v>
      </c>
      <c r="L1329">
        <v>0</v>
      </c>
      <c r="M1329">
        <v>0</v>
      </c>
      <c r="N1329">
        <v>1647</v>
      </c>
      <c r="O1329">
        <v>35076</v>
      </c>
      <c r="P1329">
        <v>4294</v>
      </c>
      <c r="Q1329">
        <v>5832</v>
      </c>
      <c r="R1329">
        <v>24815</v>
      </c>
      <c r="S1329" s="8">
        <f t="shared" si="80"/>
        <v>549.06614509246083</v>
      </c>
      <c r="T1329" s="8">
        <f t="shared" si="81"/>
        <v>70.746379290683095</v>
      </c>
      <c r="U1329" s="8">
        <f t="shared" si="82"/>
        <v>-0.66901547840544706</v>
      </c>
      <c r="V1329" s="8">
        <f t="shared" si="83"/>
        <v>3.4167267808836792</v>
      </c>
      <c r="Z1329" s="8"/>
    </row>
    <row r="1330" spans="1:26" x14ac:dyDescent="0.55000000000000004">
      <c r="A1330" t="s">
        <v>3434</v>
      </c>
      <c r="B1330" t="s">
        <v>3408</v>
      </c>
      <c r="C1330" t="s">
        <v>3435</v>
      </c>
      <c r="D1330">
        <v>61772</v>
      </c>
      <c r="E1330">
        <v>11505</v>
      </c>
      <c r="F1330">
        <v>2484</v>
      </c>
      <c r="G1330">
        <v>2235</v>
      </c>
      <c r="H1330">
        <v>4608</v>
      </c>
      <c r="I1330">
        <v>2109970</v>
      </c>
      <c r="J1330">
        <v>5097</v>
      </c>
      <c r="K1330">
        <v>2335</v>
      </c>
      <c r="L1330">
        <v>0</v>
      </c>
      <c r="M1330">
        <v>0</v>
      </c>
      <c r="N1330">
        <v>0</v>
      </c>
      <c r="O1330">
        <v>28160</v>
      </c>
      <c r="P1330">
        <v>1213</v>
      </c>
      <c r="Q1330">
        <v>7488</v>
      </c>
      <c r="R1330">
        <v>18934</v>
      </c>
      <c r="S1330" s="8">
        <f t="shared" si="80"/>
        <v>183.39591481964362</v>
      </c>
      <c r="T1330" s="8">
        <f t="shared" si="81"/>
        <v>67.237215909090907</v>
      </c>
      <c r="U1330" s="8">
        <f t="shared" si="82"/>
        <v>0.40309525351291847</v>
      </c>
      <c r="V1330" s="8">
        <f t="shared" si="83"/>
        <v>13.405381944444445</v>
      </c>
      <c r="Z1330" s="8"/>
    </row>
    <row r="1331" spans="1:26" x14ac:dyDescent="0.55000000000000004">
      <c r="A1331" t="s">
        <v>3436</v>
      </c>
      <c r="B1331" t="s">
        <v>3408</v>
      </c>
      <c r="C1331" t="s">
        <v>830</v>
      </c>
      <c r="D1331">
        <v>9392</v>
      </c>
      <c r="E1331">
        <v>778</v>
      </c>
      <c r="F1331">
        <v>182</v>
      </c>
      <c r="G1331">
        <v>183</v>
      </c>
      <c r="H1331">
        <v>3998</v>
      </c>
      <c r="I1331">
        <v>649219</v>
      </c>
      <c r="J1331">
        <v>286</v>
      </c>
      <c r="K1331">
        <v>186</v>
      </c>
      <c r="L1331">
        <v>0</v>
      </c>
      <c r="M1331">
        <v>0</v>
      </c>
      <c r="N1331">
        <v>0</v>
      </c>
      <c r="O1331">
        <v>4491</v>
      </c>
      <c r="P1331">
        <v>608</v>
      </c>
      <c r="Q1331">
        <v>1315</v>
      </c>
      <c r="R1331">
        <v>2544</v>
      </c>
      <c r="S1331" s="8">
        <f t="shared" si="80"/>
        <v>834.47172236503854</v>
      </c>
      <c r="T1331" s="8">
        <f t="shared" si="81"/>
        <v>56.646626586506343</v>
      </c>
      <c r="U1331" s="8">
        <f t="shared" si="82"/>
        <v>-1.0647359454855196E-2</v>
      </c>
      <c r="V1331" s="8">
        <f t="shared" si="83"/>
        <v>2.3491745872936467</v>
      </c>
      <c r="Z1331" s="8"/>
    </row>
    <row r="1332" spans="1:26" x14ac:dyDescent="0.55000000000000004">
      <c r="A1332" t="s">
        <v>3437</v>
      </c>
      <c r="B1332" t="s">
        <v>3408</v>
      </c>
      <c r="C1332" t="s">
        <v>3438</v>
      </c>
      <c r="D1332">
        <v>5045</v>
      </c>
      <c r="E1332">
        <v>704</v>
      </c>
      <c r="F1332">
        <v>142</v>
      </c>
      <c r="G1332">
        <v>145</v>
      </c>
      <c r="H1332">
        <v>1672</v>
      </c>
      <c r="I1332">
        <v>438292</v>
      </c>
      <c r="J1332">
        <v>313</v>
      </c>
      <c r="K1332">
        <v>142</v>
      </c>
      <c r="L1332">
        <v>0</v>
      </c>
      <c r="M1332">
        <v>0</v>
      </c>
      <c r="N1332">
        <v>0</v>
      </c>
      <c r="O1332">
        <v>2579</v>
      </c>
      <c r="P1332">
        <v>554</v>
      </c>
      <c r="Q1332">
        <v>605</v>
      </c>
      <c r="R1332">
        <v>1410</v>
      </c>
      <c r="S1332" s="8">
        <f t="shared" si="80"/>
        <v>622.57386363636363</v>
      </c>
      <c r="T1332" s="8">
        <f t="shared" si="81"/>
        <v>54.672353625436223</v>
      </c>
      <c r="U1332" s="8">
        <f t="shared" si="82"/>
        <v>-5.9464816650148668E-2</v>
      </c>
      <c r="V1332" s="8">
        <f t="shared" si="83"/>
        <v>3.0173444976076556</v>
      </c>
      <c r="Z1332" s="8"/>
    </row>
    <row r="1333" spans="1:26" x14ac:dyDescent="0.55000000000000004">
      <c r="A1333" t="s">
        <v>3439</v>
      </c>
      <c r="B1333" t="s">
        <v>3408</v>
      </c>
      <c r="C1333" t="s">
        <v>3440</v>
      </c>
      <c r="D1333">
        <v>8979</v>
      </c>
      <c r="E1333">
        <v>951</v>
      </c>
      <c r="F1333">
        <v>177</v>
      </c>
      <c r="G1333">
        <v>230</v>
      </c>
      <c r="H1333">
        <v>3510</v>
      </c>
      <c r="I1333">
        <v>513397</v>
      </c>
      <c r="J1333">
        <v>388</v>
      </c>
      <c r="K1333">
        <v>175</v>
      </c>
      <c r="L1333">
        <v>0</v>
      </c>
      <c r="M1333">
        <v>0</v>
      </c>
      <c r="N1333">
        <v>0</v>
      </c>
      <c r="O1333">
        <v>4486</v>
      </c>
      <c r="P1333">
        <v>642</v>
      </c>
      <c r="Q1333">
        <v>1490</v>
      </c>
      <c r="R1333">
        <v>2299</v>
      </c>
      <c r="S1333" s="8">
        <f t="shared" si="80"/>
        <v>539.84963196635124</v>
      </c>
      <c r="T1333" s="8">
        <f t="shared" si="81"/>
        <v>51.248328131966112</v>
      </c>
      <c r="U1333" s="8">
        <f t="shared" si="82"/>
        <v>-0.59026617663436909</v>
      </c>
      <c r="V1333" s="8">
        <f t="shared" si="83"/>
        <v>2.5581196581196579</v>
      </c>
      <c r="Z1333" s="8"/>
    </row>
    <row r="1334" spans="1:26" x14ac:dyDescent="0.55000000000000004">
      <c r="A1334" t="s">
        <v>3441</v>
      </c>
      <c r="B1334" t="s">
        <v>3408</v>
      </c>
      <c r="C1334" t="s">
        <v>3442</v>
      </c>
      <c r="D1334">
        <v>15372</v>
      </c>
      <c r="E1334">
        <v>1843</v>
      </c>
      <c r="F1334">
        <v>411</v>
      </c>
      <c r="G1334">
        <v>463</v>
      </c>
      <c r="H1334">
        <v>1910</v>
      </c>
      <c r="I1334">
        <v>878740</v>
      </c>
      <c r="J1334">
        <v>775</v>
      </c>
      <c r="K1334">
        <v>344</v>
      </c>
      <c r="L1334">
        <v>0</v>
      </c>
      <c r="M1334">
        <v>0</v>
      </c>
      <c r="N1334">
        <v>0</v>
      </c>
      <c r="O1334">
        <v>7346</v>
      </c>
      <c r="P1334">
        <v>391</v>
      </c>
      <c r="Q1334">
        <v>2873</v>
      </c>
      <c r="R1334">
        <v>4052</v>
      </c>
      <c r="S1334" s="8">
        <f t="shared" si="80"/>
        <v>476.79869777536624</v>
      </c>
      <c r="T1334" s="8">
        <f t="shared" si="81"/>
        <v>55.159270351211539</v>
      </c>
      <c r="U1334" s="8">
        <f t="shared" si="82"/>
        <v>-0.33827738745771535</v>
      </c>
      <c r="V1334" s="8">
        <f t="shared" si="83"/>
        <v>8.0481675392670162</v>
      </c>
      <c r="Z1334" s="8"/>
    </row>
    <row r="1335" spans="1:26" x14ac:dyDescent="0.55000000000000004">
      <c r="A1335" t="s">
        <v>3443</v>
      </c>
      <c r="B1335" t="s">
        <v>3408</v>
      </c>
      <c r="C1335" t="s">
        <v>3444</v>
      </c>
      <c r="D1335">
        <v>9342</v>
      </c>
      <c r="E1335">
        <v>950</v>
      </c>
      <c r="F1335">
        <v>216</v>
      </c>
      <c r="G1335">
        <v>281</v>
      </c>
      <c r="H1335">
        <v>4718</v>
      </c>
      <c r="I1335">
        <v>558989</v>
      </c>
      <c r="J1335">
        <v>425</v>
      </c>
      <c r="K1335">
        <v>198</v>
      </c>
      <c r="L1335">
        <v>0</v>
      </c>
      <c r="M1335">
        <v>0</v>
      </c>
      <c r="N1335">
        <v>0</v>
      </c>
      <c r="O1335">
        <v>4603</v>
      </c>
      <c r="P1335">
        <v>875</v>
      </c>
      <c r="Q1335">
        <v>1210</v>
      </c>
      <c r="R1335">
        <v>2509</v>
      </c>
      <c r="S1335" s="8">
        <f t="shared" si="80"/>
        <v>588.40947368421052</v>
      </c>
      <c r="T1335" s="8">
        <f t="shared" si="81"/>
        <v>54.507929611123188</v>
      </c>
      <c r="U1335" s="8">
        <f t="shared" si="82"/>
        <v>-0.69578248769000217</v>
      </c>
      <c r="V1335" s="8">
        <f t="shared" si="83"/>
        <v>1.9800763035184401</v>
      </c>
      <c r="Z1335" s="8"/>
    </row>
    <row r="1336" spans="1:26" x14ac:dyDescent="0.55000000000000004">
      <c r="A1336" t="s">
        <v>3445</v>
      </c>
      <c r="B1336" t="s">
        <v>3408</v>
      </c>
      <c r="C1336" t="s">
        <v>3446</v>
      </c>
      <c r="D1336">
        <v>35187</v>
      </c>
      <c r="E1336">
        <v>5980</v>
      </c>
      <c r="F1336">
        <v>1642</v>
      </c>
      <c r="G1336">
        <v>1841</v>
      </c>
      <c r="H1336">
        <v>5018</v>
      </c>
      <c r="I1336">
        <v>1907502</v>
      </c>
      <c r="J1336">
        <v>2507</v>
      </c>
      <c r="K1336">
        <v>1257</v>
      </c>
      <c r="L1336">
        <v>0</v>
      </c>
      <c r="M1336">
        <v>0</v>
      </c>
      <c r="N1336">
        <v>1518</v>
      </c>
      <c r="O1336">
        <v>17655</v>
      </c>
      <c r="P1336">
        <v>1232</v>
      </c>
      <c r="Q1336">
        <v>6232</v>
      </c>
      <c r="R1336">
        <v>9920</v>
      </c>
      <c r="S1336" s="8">
        <f t="shared" si="80"/>
        <v>318.98026755852845</v>
      </c>
      <c r="T1336" s="8">
        <f t="shared" si="81"/>
        <v>56.188048711413195</v>
      </c>
      <c r="U1336" s="8">
        <f t="shared" si="82"/>
        <v>-0.56554977690624375</v>
      </c>
      <c r="V1336" s="8">
        <f t="shared" si="83"/>
        <v>7.012156237544839</v>
      </c>
      <c r="Z1336" s="8"/>
    </row>
    <row r="1337" spans="1:26" x14ac:dyDescent="0.55000000000000004">
      <c r="A1337" t="s">
        <v>3447</v>
      </c>
      <c r="B1337" t="s">
        <v>3408</v>
      </c>
      <c r="C1337" t="s">
        <v>3448</v>
      </c>
      <c r="D1337">
        <v>43337</v>
      </c>
      <c r="E1337">
        <v>7429</v>
      </c>
      <c r="F1337">
        <v>1992</v>
      </c>
      <c r="G1337">
        <v>2342</v>
      </c>
      <c r="H1337">
        <v>3313</v>
      </c>
      <c r="I1337">
        <v>2150843</v>
      </c>
      <c r="J1337">
        <v>3026</v>
      </c>
      <c r="K1337">
        <v>1507</v>
      </c>
      <c r="L1337">
        <v>0</v>
      </c>
      <c r="M1337">
        <v>0</v>
      </c>
      <c r="N1337">
        <v>0</v>
      </c>
      <c r="O1337">
        <v>20910</v>
      </c>
      <c r="P1337">
        <v>875</v>
      </c>
      <c r="Q1337">
        <v>6452</v>
      </c>
      <c r="R1337">
        <v>13167</v>
      </c>
      <c r="S1337" s="8">
        <f t="shared" si="80"/>
        <v>289.51985462377172</v>
      </c>
      <c r="T1337" s="8">
        <f t="shared" si="81"/>
        <v>62.969870875179332</v>
      </c>
      <c r="U1337" s="8">
        <f t="shared" si="82"/>
        <v>-0.80762397027943789</v>
      </c>
      <c r="V1337" s="8">
        <f t="shared" si="83"/>
        <v>13.080893450045275</v>
      </c>
      <c r="Z1337" s="8"/>
    </row>
    <row r="1338" spans="1:26" x14ac:dyDescent="0.55000000000000004">
      <c r="A1338" t="s">
        <v>3451</v>
      </c>
      <c r="B1338" t="s">
        <v>3408</v>
      </c>
      <c r="C1338" t="s">
        <v>946</v>
      </c>
      <c r="D1338">
        <v>6590</v>
      </c>
      <c r="E1338">
        <v>699</v>
      </c>
      <c r="F1338">
        <v>158</v>
      </c>
      <c r="G1338">
        <v>249</v>
      </c>
      <c r="H1338">
        <v>2647</v>
      </c>
      <c r="I1338">
        <v>337165</v>
      </c>
      <c r="J1338">
        <v>257</v>
      </c>
      <c r="K1338">
        <v>131</v>
      </c>
      <c r="L1338">
        <v>0</v>
      </c>
      <c r="M1338">
        <v>0</v>
      </c>
      <c r="N1338">
        <v>125</v>
      </c>
      <c r="O1338">
        <v>3527</v>
      </c>
      <c r="P1338">
        <v>564</v>
      </c>
      <c r="Q1338">
        <v>590</v>
      </c>
      <c r="R1338">
        <v>2361</v>
      </c>
      <c r="S1338" s="8">
        <f t="shared" si="80"/>
        <v>482.35336194563661</v>
      </c>
      <c r="T1338" s="8">
        <f t="shared" si="81"/>
        <v>66.940742840941311</v>
      </c>
      <c r="U1338" s="8">
        <f t="shared" si="82"/>
        <v>-1.3808801213960546</v>
      </c>
      <c r="V1338" s="8">
        <f t="shared" si="83"/>
        <v>2.4896108802417833</v>
      </c>
      <c r="Z1338" s="8"/>
    </row>
    <row r="1339" spans="1:26" x14ac:dyDescent="0.55000000000000004">
      <c r="A1339" t="s">
        <v>3454</v>
      </c>
      <c r="B1339" t="s">
        <v>3408</v>
      </c>
      <c r="C1339" t="s">
        <v>2010</v>
      </c>
      <c r="D1339">
        <v>5789</v>
      </c>
      <c r="E1339">
        <v>628</v>
      </c>
      <c r="F1339">
        <v>185</v>
      </c>
      <c r="G1339">
        <v>230</v>
      </c>
      <c r="H1339">
        <v>4513</v>
      </c>
      <c r="I1339">
        <v>401496</v>
      </c>
      <c r="J1339">
        <v>233</v>
      </c>
      <c r="K1339">
        <v>141</v>
      </c>
      <c r="L1339">
        <v>33</v>
      </c>
      <c r="M1339">
        <v>12</v>
      </c>
      <c r="N1339">
        <v>115</v>
      </c>
      <c r="O1339">
        <v>2944</v>
      </c>
      <c r="P1339">
        <v>631</v>
      </c>
      <c r="Q1339">
        <v>591</v>
      </c>
      <c r="R1339">
        <v>1711</v>
      </c>
      <c r="S1339" s="8">
        <f t="shared" si="80"/>
        <v>639.32484076433116</v>
      </c>
      <c r="T1339" s="8">
        <f t="shared" si="81"/>
        <v>58.118206521739133</v>
      </c>
      <c r="U1339" s="8">
        <f t="shared" si="82"/>
        <v>-0.77733632751770598</v>
      </c>
      <c r="V1339" s="8">
        <f t="shared" si="83"/>
        <v>1.2827387547086195</v>
      </c>
      <c r="Z1339" s="8"/>
    </row>
    <row r="1340" spans="1:26" x14ac:dyDescent="0.55000000000000004">
      <c r="A1340" t="s">
        <v>3455</v>
      </c>
      <c r="B1340" t="s">
        <v>3408</v>
      </c>
      <c r="C1340" t="s">
        <v>3456</v>
      </c>
      <c r="D1340">
        <v>6426</v>
      </c>
      <c r="E1340">
        <v>900</v>
      </c>
      <c r="F1340">
        <v>294</v>
      </c>
      <c r="G1340">
        <v>213</v>
      </c>
      <c r="H1340">
        <v>3131</v>
      </c>
      <c r="I1340">
        <v>548941</v>
      </c>
      <c r="J1340">
        <v>394</v>
      </c>
      <c r="K1340">
        <v>213</v>
      </c>
      <c r="L1340">
        <v>0</v>
      </c>
      <c r="M1340">
        <v>0</v>
      </c>
      <c r="N1340">
        <v>0</v>
      </c>
      <c r="O1340">
        <v>3518</v>
      </c>
      <c r="P1340">
        <v>563</v>
      </c>
      <c r="Q1340">
        <v>990</v>
      </c>
      <c r="R1340">
        <v>1954</v>
      </c>
      <c r="S1340" s="8">
        <f t="shared" si="80"/>
        <v>609.93444444444447</v>
      </c>
      <c r="T1340" s="8">
        <f t="shared" si="81"/>
        <v>55.542922114837978</v>
      </c>
      <c r="U1340" s="8">
        <f t="shared" si="82"/>
        <v>1.2605042016806722</v>
      </c>
      <c r="V1340" s="8">
        <f t="shared" si="83"/>
        <v>2.0523794314915365</v>
      </c>
      <c r="Z1340" s="8"/>
    </row>
    <row r="1341" spans="1:26" x14ac:dyDescent="0.55000000000000004">
      <c r="A1341" t="s">
        <v>3457</v>
      </c>
      <c r="B1341" t="s">
        <v>3408</v>
      </c>
      <c r="C1341" t="s">
        <v>3458</v>
      </c>
      <c r="D1341">
        <v>9836</v>
      </c>
      <c r="E1341">
        <v>1005</v>
      </c>
      <c r="F1341">
        <v>393</v>
      </c>
      <c r="G1341">
        <v>321</v>
      </c>
      <c r="H1341">
        <v>5082</v>
      </c>
      <c r="I1341">
        <v>579772</v>
      </c>
      <c r="J1341">
        <v>433</v>
      </c>
      <c r="K1341">
        <v>246</v>
      </c>
      <c r="L1341">
        <v>0</v>
      </c>
      <c r="M1341">
        <v>0</v>
      </c>
      <c r="N1341">
        <v>0</v>
      </c>
      <c r="O1341">
        <v>5019</v>
      </c>
      <c r="P1341">
        <v>1056</v>
      </c>
      <c r="Q1341">
        <v>1075</v>
      </c>
      <c r="R1341">
        <v>2872</v>
      </c>
      <c r="S1341" s="8">
        <f t="shared" si="80"/>
        <v>576.88756218905473</v>
      </c>
      <c r="T1341" s="8">
        <f t="shared" si="81"/>
        <v>57.222554293684006</v>
      </c>
      <c r="U1341" s="8">
        <f t="shared" si="82"/>
        <v>0.7320048800325335</v>
      </c>
      <c r="V1341" s="8">
        <f t="shared" si="83"/>
        <v>1.9354584809130264</v>
      </c>
      <c r="Z1341" s="8"/>
    </row>
    <row r="1342" spans="1:26" x14ac:dyDescent="0.55000000000000004">
      <c r="A1342" t="s">
        <v>3459</v>
      </c>
      <c r="B1342" t="s">
        <v>3408</v>
      </c>
      <c r="C1342" t="s">
        <v>3460</v>
      </c>
      <c r="D1342">
        <v>16303</v>
      </c>
      <c r="E1342">
        <v>2239</v>
      </c>
      <c r="F1342">
        <v>736</v>
      </c>
      <c r="G1342">
        <v>506</v>
      </c>
      <c r="H1342">
        <v>4348</v>
      </c>
      <c r="I1342">
        <v>970128</v>
      </c>
      <c r="J1342">
        <v>1001</v>
      </c>
      <c r="K1342">
        <v>470</v>
      </c>
      <c r="L1342">
        <v>0</v>
      </c>
      <c r="M1342">
        <v>0</v>
      </c>
      <c r="N1342">
        <v>484</v>
      </c>
      <c r="O1342">
        <v>7883</v>
      </c>
      <c r="P1342">
        <v>699</v>
      </c>
      <c r="Q1342">
        <v>1969</v>
      </c>
      <c r="R1342">
        <v>5196</v>
      </c>
      <c r="S1342" s="8">
        <f t="shared" si="80"/>
        <v>433.28628852166145</v>
      </c>
      <c r="T1342" s="8">
        <f t="shared" si="81"/>
        <v>65.913992134973995</v>
      </c>
      <c r="U1342" s="8">
        <f t="shared" si="82"/>
        <v>1.4107832914187575</v>
      </c>
      <c r="V1342" s="8">
        <f t="shared" si="83"/>
        <v>3.749540018399264</v>
      </c>
      <c r="Z1342" s="8"/>
    </row>
    <row r="1343" spans="1:26" x14ac:dyDescent="0.55000000000000004">
      <c r="A1343" t="s">
        <v>3461</v>
      </c>
      <c r="B1343" t="s">
        <v>3408</v>
      </c>
      <c r="C1343" t="s">
        <v>3462</v>
      </c>
      <c r="D1343">
        <v>9547</v>
      </c>
      <c r="E1343">
        <v>1707</v>
      </c>
      <c r="F1343">
        <v>514</v>
      </c>
      <c r="G1343">
        <v>395</v>
      </c>
      <c r="H1343">
        <v>1665</v>
      </c>
      <c r="I1343">
        <v>933139</v>
      </c>
      <c r="J1343">
        <v>811</v>
      </c>
      <c r="K1343">
        <v>309</v>
      </c>
      <c r="L1343">
        <v>0</v>
      </c>
      <c r="M1343">
        <v>0</v>
      </c>
      <c r="N1343">
        <v>0</v>
      </c>
      <c r="O1343">
        <v>4561</v>
      </c>
      <c r="P1343">
        <v>333</v>
      </c>
      <c r="Q1343">
        <v>1031</v>
      </c>
      <c r="R1343">
        <v>3171</v>
      </c>
      <c r="S1343" s="8">
        <f t="shared" si="80"/>
        <v>546.65436438195661</v>
      </c>
      <c r="T1343" s="8">
        <f t="shared" si="81"/>
        <v>69.524227143170364</v>
      </c>
      <c r="U1343" s="8">
        <f t="shared" si="82"/>
        <v>1.2464648580705981</v>
      </c>
      <c r="V1343" s="8">
        <f t="shared" si="83"/>
        <v>5.7339339339339341</v>
      </c>
      <c r="Z1343" s="8"/>
    </row>
    <row r="1344" spans="1:26" x14ac:dyDescent="0.55000000000000004">
      <c r="A1344" t="s">
        <v>3463</v>
      </c>
      <c r="B1344" t="s">
        <v>3408</v>
      </c>
      <c r="C1344" t="s">
        <v>3464</v>
      </c>
      <c r="D1344">
        <v>32510</v>
      </c>
      <c r="E1344">
        <v>5144</v>
      </c>
      <c r="F1344">
        <v>1585</v>
      </c>
      <c r="G1344">
        <v>1151</v>
      </c>
      <c r="H1344">
        <v>4531</v>
      </c>
      <c r="I1344">
        <v>1603601</v>
      </c>
      <c r="J1344">
        <v>2249</v>
      </c>
      <c r="K1344">
        <v>1129</v>
      </c>
      <c r="L1344">
        <v>0</v>
      </c>
      <c r="M1344">
        <v>0</v>
      </c>
      <c r="N1344">
        <v>0</v>
      </c>
      <c r="O1344">
        <v>15290</v>
      </c>
      <c r="P1344">
        <v>1097</v>
      </c>
      <c r="Q1344">
        <v>3518</v>
      </c>
      <c r="R1344">
        <v>10452</v>
      </c>
      <c r="S1344" s="8">
        <f t="shared" si="80"/>
        <v>311.74202954898914</v>
      </c>
      <c r="T1344" s="8">
        <f t="shared" si="81"/>
        <v>68.358404185742316</v>
      </c>
      <c r="U1344" s="8">
        <f t="shared" si="82"/>
        <v>1.334973854198708</v>
      </c>
      <c r="V1344" s="8">
        <f t="shared" si="83"/>
        <v>7.1750165526373868</v>
      </c>
      <c r="Z1344" s="8"/>
    </row>
    <row r="1345" spans="1:26" x14ac:dyDescent="0.55000000000000004">
      <c r="A1345" t="s">
        <v>3465</v>
      </c>
      <c r="B1345" t="s">
        <v>3408</v>
      </c>
      <c r="C1345" t="s">
        <v>3466</v>
      </c>
      <c r="D1345">
        <v>10132</v>
      </c>
      <c r="E1345">
        <v>1277</v>
      </c>
      <c r="F1345">
        <v>250</v>
      </c>
      <c r="G1345">
        <v>281</v>
      </c>
      <c r="H1345">
        <v>3242</v>
      </c>
      <c r="I1345">
        <v>1099173</v>
      </c>
      <c r="J1345">
        <v>535</v>
      </c>
      <c r="K1345">
        <v>290</v>
      </c>
      <c r="L1345">
        <v>0</v>
      </c>
      <c r="M1345">
        <v>0</v>
      </c>
      <c r="N1345">
        <v>83</v>
      </c>
      <c r="O1345">
        <v>5073</v>
      </c>
      <c r="P1345">
        <v>731</v>
      </c>
      <c r="Q1345">
        <v>1203</v>
      </c>
      <c r="R1345">
        <v>3115</v>
      </c>
      <c r="S1345" s="8">
        <f t="shared" si="80"/>
        <v>860.74628034455759</v>
      </c>
      <c r="T1345" s="8">
        <f t="shared" si="81"/>
        <v>61.403508771929829</v>
      </c>
      <c r="U1345" s="8">
        <f t="shared" si="82"/>
        <v>-0.30596131069877619</v>
      </c>
      <c r="V1345" s="8">
        <f t="shared" si="83"/>
        <v>3.1252313386798272</v>
      </c>
      <c r="Z1345" s="8"/>
    </row>
    <row r="1346" spans="1:26" x14ac:dyDescent="0.55000000000000004">
      <c r="A1346" t="s">
        <v>3467</v>
      </c>
      <c r="B1346" t="s">
        <v>3408</v>
      </c>
      <c r="C1346" t="s">
        <v>3468</v>
      </c>
      <c r="D1346">
        <v>13503</v>
      </c>
      <c r="E1346">
        <v>1241</v>
      </c>
      <c r="F1346">
        <v>240</v>
      </c>
      <c r="G1346">
        <v>330</v>
      </c>
      <c r="H1346">
        <v>13965</v>
      </c>
      <c r="I1346">
        <v>1295052</v>
      </c>
      <c r="J1346">
        <v>481</v>
      </c>
      <c r="K1346">
        <v>300</v>
      </c>
      <c r="L1346">
        <v>0</v>
      </c>
      <c r="M1346">
        <v>0</v>
      </c>
      <c r="N1346">
        <v>128</v>
      </c>
      <c r="O1346">
        <v>7452</v>
      </c>
      <c r="P1346">
        <v>2792</v>
      </c>
      <c r="Q1346">
        <v>1160</v>
      </c>
      <c r="R1346">
        <v>3413</v>
      </c>
      <c r="S1346" s="8">
        <f t="shared" si="80"/>
        <v>1043.5551974214343</v>
      </c>
      <c r="T1346" s="8">
        <f t="shared" si="81"/>
        <v>45.799785292538914</v>
      </c>
      <c r="U1346" s="8">
        <f t="shared" si="82"/>
        <v>-0.66651855143301486</v>
      </c>
      <c r="V1346" s="8">
        <f t="shared" si="83"/>
        <v>0.96691729323308273</v>
      </c>
      <c r="Z1346" s="8"/>
    </row>
    <row r="1347" spans="1:26" x14ac:dyDescent="0.55000000000000004">
      <c r="A1347" t="s">
        <v>3469</v>
      </c>
      <c r="B1347" t="s">
        <v>3408</v>
      </c>
      <c r="C1347" t="s">
        <v>3470</v>
      </c>
      <c r="D1347">
        <v>11094</v>
      </c>
      <c r="E1347">
        <v>1206</v>
      </c>
      <c r="F1347">
        <v>212</v>
      </c>
      <c r="G1347">
        <v>312</v>
      </c>
      <c r="H1347">
        <v>3003</v>
      </c>
      <c r="I1347">
        <v>533032</v>
      </c>
      <c r="J1347">
        <v>485</v>
      </c>
      <c r="K1347">
        <v>283</v>
      </c>
      <c r="L1347">
        <v>0</v>
      </c>
      <c r="M1347">
        <v>0</v>
      </c>
      <c r="N1347">
        <v>0</v>
      </c>
      <c r="O1347">
        <v>5490</v>
      </c>
      <c r="P1347">
        <v>1526</v>
      </c>
      <c r="Q1347">
        <v>1033</v>
      </c>
      <c r="R1347">
        <v>2875</v>
      </c>
      <c r="S1347" s="8">
        <f t="shared" si="80"/>
        <v>441.98341625207297</v>
      </c>
      <c r="T1347" s="8">
        <f t="shared" si="81"/>
        <v>52.367941712204001</v>
      </c>
      <c r="U1347" s="8">
        <f t="shared" si="82"/>
        <v>-0.90138813773210746</v>
      </c>
      <c r="V1347" s="8">
        <f t="shared" si="83"/>
        <v>3.6943056943056942</v>
      </c>
      <c r="Z1347" s="8"/>
    </row>
    <row r="1348" spans="1:26" x14ac:dyDescent="0.55000000000000004">
      <c r="A1348" t="s">
        <v>3471</v>
      </c>
      <c r="B1348" t="s">
        <v>3408</v>
      </c>
      <c r="C1348" t="s">
        <v>3472</v>
      </c>
      <c r="D1348">
        <v>15681</v>
      </c>
      <c r="E1348">
        <v>1619</v>
      </c>
      <c r="F1348">
        <v>259</v>
      </c>
      <c r="G1348">
        <v>378</v>
      </c>
      <c r="H1348">
        <v>5133</v>
      </c>
      <c r="I1348">
        <v>1147121</v>
      </c>
      <c r="J1348">
        <v>624</v>
      </c>
      <c r="K1348">
        <v>379</v>
      </c>
      <c r="L1348">
        <v>0</v>
      </c>
      <c r="M1348">
        <v>0</v>
      </c>
      <c r="N1348">
        <v>189</v>
      </c>
      <c r="O1348">
        <v>7054</v>
      </c>
      <c r="P1348">
        <v>1080</v>
      </c>
      <c r="Q1348">
        <v>1616</v>
      </c>
      <c r="R1348">
        <v>4351</v>
      </c>
      <c r="S1348" s="8">
        <f t="shared" si="80"/>
        <v>708.5367510809142</v>
      </c>
      <c r="T1348" s="8">
        <f t="shared" si="81"/>
        <v>61.681315565636517</v>
      </c>
      <c r="U1348" s="8">
        <f t="shared" si="82"/>
        <v>-0.75888017345832537</v>
      </c>
      <c r="V1348" s="8">
        <f t="shared" si="83"/>
        <v>3.0549386323787258</v>
      </c>
      <c r="Z1348" s="8"/>
    </row>
    <row r="1349" spans="1:26" x14ac:dyDescent="0.55000000000000004">
      <c r="A1349" t="s">
        <v>3475</v>
      </c>
      <c r="B1349" t="s">
        <v>3408</v>
      </c>
      <c r="C1349" t="s">
        <v>3476</v>
      </c>
      <c r="D1349">
        <v>10288</v>
      </c>
      <c r="E1349">
        <v>1529</v>
      </c>
      <c r="F1349">
        <v>352</v>
      </c>
      <c r="G1349">
        <v>375</v>
      </c>
      <c r="H1349">
        <v>3700</v>
      </c>
      <c r="I1349">
        <v>466318</v>
      </c>
      <c r="J1349">
        <v>623</v>
      </c>
      <c r="K1349">
        <v>320</v>
      </c>
      <c r="L1349">
        <v>0</v>
      </c>
      <c r="M1349">
        <v>0</v>
      </c>
      <c r="N1349">
        <v>323</v>
      </c>
      <c r="O1349">
        <v>5431</v>
      </c>
      <c r="P1349">
        <v>1022</v>
      </c>
      <c r="Q1349">
        <v>1242</v>
      </c>
      <c r="R1349">
        <v>3159</v>
      </c>
      <c r="S1349" s="8">
        <f t="shared" ref="S1349:S1412" si="84">I1349/E1349</f>
        <v>304.98234139960761</v>
      </c>
      <c r="T1349" s="8">
        <f t="shared" ref="T1349:T1412" si="85">(R1349/O1349)*100</f>
        <v>58.166083594181551</v>
      </c>
      <c r="U1349" s="8">
        <f t="shared" ref="U1349:U1412" si="86">((F1349-G1349)/D1349)*100</f>
        <v>-0.22356143079315707</v>
      </c>
      <c r="V1349" s="8">
        <f t="shared" ref="V1349:V1412" si="87">D1349/H1349</f>
        <v>2.7805405405405406</v>
      </c>
      <c r="Z1349" s="8"/>
    </row>
    <row r="1350" spans="1:26" x14ac:dyDescent="0.55000000000000004">
      <c r="A1350" t="s">
        <v>3477</v>
      </c>
      <c r="B1350" t="s">
        <v>3408</v>
      </c>
      <c r="C1350" t="s">
        <v>3478</v>
      </c>
      <c r="D1350">
        <v>9076</v>
      </c>
      <c r="E1350">
        <v>1026</v>
      </c>
      <c r="F1350">
        <v>176</v>
      </c>
      <c r="G1350">
        <v>288</v>
      </c>
      <c r="H1350">
        <v>3438</v>
      </c>
      <c r="I1350">
        <v>1163427</v>
      </c>
      <c r="J1350">
        <v>413</v>
      </c>
      <c r="K1350">
        <v>245</v>
      </c>
      <c r="L1350">
        <v>0</v>
      </c>
      <c r="M1350">
        <v>0</v>
      </c>
      <c r="N1350">
        <v>0</v>
      </c>
      <c r="O1350">
        <v>4683</v>
      </c>
      <c r="P1350">
        <v>986</v>
      </c>
      <c r="Q1350">
        <v>1089</v>
      </c>
      <c r="R1350">
        <v>2491</v>
      </c>
      <c r="S1350" s="8">
        <f t="shared" si="84"/>
        <v>1133.9444444444443</v>
      </c>
      <c r="T1350" s="8">
        <f t="shared" si="85"/>
        <v>53.192398035447361</v>
      </c>
      <c r="U1350" s="8">
        <f t="shared" si="86"/>
        <v>-1.2340237990304099</v>
      </c>
      <c r="V1350" s="8">
        <f t="shared" si="87"/>
        <v>2.6399069226294358</v>
      </c>
      <c r="Z1350" s="8"/>
    </row>
    <row r="1351" spans="1:26" x14ac:dyDescent="0.55000000000000004">
      <c r="A1351" t="s">
        <v>3491</v>
      </c>
      <c r="B1351" t="s">
        <v>3408</v>
      </c>
      <c r="C1351" t="s">
        <v>3492</v>
      </c>
      <c r="D1351">
        <v>14676</v>
      </c>
      <c r="E1351">
        <v>1936</v>
      </c>
      <c r="F1351">
        <v>362</v>
      </c>
      <c r="G1351">
        <v>415</v>
      </c>
      <c r="H1351">
        <v>5385</v>
      </c>
      <c r="I1351">
        <v>1008010</v>
      </c>
      <c r="J1351">
        <v>786</v>
      </c>
      <c r="K1351">
        <v>462</v>
      </c>
      <c r="L1351">
        <v>0</v>
      </c>
      <c r="M1351">
        <v>0</v>
      </c>
      <c r="N1351">
        <v>342</v>
      </c>
      <c r="O1351">
        <v>7609</v>
      </c>
      <c r="P1351">
        <v>1694</v>
      </c>
      <c r="Q1351">
        <v>1764</v>
      </c>
      <c r="R1351">
        <v>4128</v>
      </c>
      <c r="S1351" s="8">
        <f t="shared" si="84"/>
        <v>520.66632231404958</v>
      </c>
      <c r="T1351" s="8">
        <f t="shared" si="85"/>
        <v>54.251544223945324</v>
      </c>
      <c r="U1351" s="8">
        <f t="shared" si="86"/>
        <v>-0.36113382393022619</v>
      </c>
      <c r="V1351" s="8">
        <f t="shared" si="87"/>
        <v>2.7253481894150418</v>
      </c>
      <c r="Z1351" s="8"/>
    </row>
    <row r="1352" spans="1:26" x14ac:dyDescent="0.55000000000000004">
      <c r="A1352" t="s">
        <v>3493</v>
      </c>
      <c r="B1352" t="s">
        <v>3408</v>
      </c>
      <c r="C1352" t="s">
        <v>3494</v>
      </c>
      <c r="D1352">
        <v>7114</v>
      </c>
      <c r="E1352">
        <v>735</v>
      </c>
      <c r="F1352">
        <v>111</v>
      </c>
      <c r="G1352">
        <v>158</v>
      </c>
      <c r="H1352">
        <v>2601</v>
      </c>
      <c r="I1352">
        <v>345335</v>
      </c>
      <c r="J1352">
        <v>304</v>
      </c>
      <c r="K1352">
        <v>161</v>
      </c>
      <c r="L1352">
        <v>0</v>
      </c>
      <c r="M1352">
        <v>0</v>
      </c>
      <c r="N1352">
        <v>0</v>
      </c>
      <c r="O1352">
        <v>3219</v>
      </c>
      <c r="P1352">
        <v>483</v>
      </c>
      <c r="Q1352">
        <v>602</v>
      </c>
      <c r="R1352">
        <v>2089</v>
      </c>
      <c r="S1352" s="8">
        <f t="shared" si="84"/>
        <v>469.84353741496597</v>
      </c>
      <c r="T1352" s="8">
        <f t="shared" si="85"/>
        <v>64.895930413171783</v>
      </c>
      <c r="U1352" s="8">
        <f t="shared" si="86"/>
        <v>-0.66066910317683447</v>
      </c>
      <c r="V1352" s="8">
        <f t="shared" si="87"/>
        <v>2.7351018838908114</v>
      </c>
      <c r="Z1352" s="8"/>
    </row>
    <row r="1353" spans="1:26" x14ac:dyDescent="0.55000000000000004">
      <c r="A1353" t="s">
        <v>3495</v>
      </c>
      <c r="B1353" t="s">
        <v>3496</v>
      </c>
      <c r="C1353" t="s">
        <v>3497</v>
      </c>
      <c r="D1353">
        <v>475614</v>
      </c>
      <c r="E1353">
        <v>62944</v>
      </c>
      <c r="F1353">
        <v>12676</v>
      </c>
      <c r="G1353">
        <v>12756</v>
      </c>
      <c r="H1353">
        <v>24587</v>
      </c>
      <c r="I1353">
        <v>19606450</v>
      </c>
      <c r="J1353">
        <v>25315</v>
      </c>
      <c r="K1353">
        <v>13519</v>
      </c>
      <c r="L1353">
        <v>601</v>
      </c>
      <c r="M1353">
        <v>331</v>
      </c>
      <c r="N1353">
        <v>14093</v>
      </c>
      <c r="O1353">
        <v>221634</v>
      </c>
      <c r="P1353">
        <v>3817</v>
      </c>
      <c r="Q1353">
        <v>47670</v>
      </c>
      <c r="R1353">
        <v>164915</v>
      </c>
      <c r="S1353" s="8">
        <f t="shared" si="84"/>
        <v>311.49037239450939</v>
      </c>
      <c r="T1353" s="8">
        <f t="shared" si="85"/>
        <v>74.408709854986142</v>
      </c>
      <c r="U1353" s="8">
        <f t="shared" si="86"/>
        <v>-1.6820362731122297E-2</v>
      </c>
      <c r="V1353" s="8">
        <f t="shared" si="87"/>
        <v>19.344124944076139</v>
      </c>
      <c r="Z1353" s="8"/>
    </row>
    <row r="1354" spans="1:26" x14ac:dyDescent="0.55000000000000004">
      <c r="A1354" t="s">
        <v>3498</v>
      </c>
      <c r="B1354" t="s">
        <v>3496</v>
      </c>
      <c r="C1354" t="s">
        <v>3499</v>
      </c>
      <c r="D1354">
        <v>115321</v>
      </c>
      <c r="E1354">
        <v>11840</v>
      </c>
      <c r="F1354">
        <v>3778</v>
      </c>
      <c r="G1354">
        <v>3812</v>
      </c>
      <c r="H1354">
        <v>4386</v>
      </c>
      <c r="I1354">
        <v>4007708</v>
      </c>
      <c r="J1354">
        <v>4955</v>
      </c>
      <c r="K1354">
        <v>2669</v>
      </c>
      <c r="L1354">
        <v>0</v>
      </c>
      <c r="M1354">
        <v>0</v>
      </c>
      <c r="N1354">
        <v>2560</v>
      </c>
      <c r="O1354">
        <v>50067</v>
      </c>
      <c r="P1354">
        <v>609</v>
      </c>
      <c r="Q1354">
        <v>6365</v>
      </c>
      <c r="R1354">
        <v>41266</v>
      </c>
      <c r="S1354" s="8">
        <f t="shared" si="84"/>
        <v>338.48885135135134</v>
      </c>
      <c r="T1354" s="8">
        <f t="shared" si="85"/>
        <v>82.421555116144361</v>
      </c>
      <c r="U1354" s="8">
        <f t="shared" si="86"/>
        <v>-2.9482921584100031E-2</v>
      </c>
      <c r="V1354" s="8">
        <f t="shared" si="87"/>
        <v>26.292977656178749</v>
      </c>
      <c r="Z1354" s="8"/>
    </row>
    <row r="1355" spans="1:26" x14ac:dyDescent="0.55000000000000004">
      <c r="A1355" t="s">
        <v>3500</v>
      </c>
      <c r="B1355" t="s">
        <v>3496</v>
      </c>
      <c r="C1355" t="s">
        <v>3501</v>
      </c>
      <c r="D1355">
        <v>82863</v>
      </c>
      <c r="E1355">
        <v>10962</v>
      </c>
      <c r="F1355">
        <v>2689</v>
      </c>
      <c r="G1355">
        <v>3114</v>
      </c>
      <c r="H1355">
        <v>11212</v>
      </c>
      <c r="I1355">
        <v>3895531</v>
      </c>
      <c r="J1355">
        <v>4555</v>
      </c>
      <c r="K1355">
        <v>2308</v>
      </c>
      <c r="L1355">
        <v>0</v>
      </c>
      <c r="M1355">
        <v>0</v>
      </c>
      <c r="N1355">
        <v>2469</v>
      </c>
      <c r="O1355">
        <v>37890</v>
      </c>
      <c r="P1355">
        <v>1638</v>
      </c>
      <c r="Q1355">
        <v>12965</v>
      </c>
      <c r="R1355">
        <v>22945</v>
      </c>
      <c r="S1355" s="8">
        <f t="shared" si="84"/>
        <v>355.36681262543334</v>
      </c>
      <c r="T1355" s="8">
        <f t="shared" si="85"/>
        <v>60.556875164951173</v>
      </c>
      <c r="U1355" s="8">
        <f t="shared" si="86"/>
        <v>-0.51289477812775308</v>
      </c>
      <c r="V1355" s="8">
        <f t="shared" si="87"/>
        <v>7.3905636817695326</v>
      </c>
      <c r="Z1355" s="8"/>
    </row>
    <row r="1356" spans="1:26" x14ac:dyDescent="0.55000000000000004">
      <c r="A1356" t="s">
        <v>3502</v>
      </c>
      <c r="B1356" t="s">
        <v>3496</v>
      </c>
      <c r="C1356" t="s">
        <v>3503</v>
      </c>
      <c r="D1356">
        <v>62657</v>
      </c>
      <c r="E1356">
        <v>7768</v>
      </c>
      <c r="F1356">
        <v>1397</v>
      </c>
      <c r="G1356">
        <v>1699</v>
      </c>
      <c r="H1356">
        <v>11570</v>
      </c>
      <c r="I1356">
        <v>3923702</v>
      </c>
      <c r="J1356">
        <v>3022</v>
      </c>
      <c r="K1356">
        <v>1743</v>
      </c>
      <c r="L1356">
        <v>0</v>
      </c>
      <c r="M1356">
        <v>0</v>
      </c>
      <c r="N1356">
        <v>2247</v>
      </c>
      <c r="O1356">
        <v>31552</v>
      </c>
      <c r="P1356">
        <v>3140</v>
      </c>
      <c r="Q1356">
        <v>7650</v>
      </c>
      <c r="R1356">
        <v>20488</v>
      </c>
      <c r="S1356" s="8">
        <f t="shared" si="84"/>
        <v>505.11096807415038</v>
      </c>
      <c r="T1356" s="8">
        <f t="shared" si="85"/>
        <v>64.93407707910751</v>
      </c>
      <c r="U1356" s="8">
        <f t="shared" si="86"/>
        <v>-0.4819892430215299</v>
      </c>
      <c r="V1356" s="8">
        <f t="shared" si="87"/>
        <v>5.4154710458081246</v>
      </c>
      <c r="Z1356" s="8"/>
    </row>
    <row r="1357" spans="1:26" x14ac:dyDescent="0.55000000000000004">
      <c r="A1357" t="s">
        <v>3504</v>
      </c>
      <c r="B1357" t="s">
        <v>3496</v>
      </c>
      <c r="C1357" t="s">
        <v>3505</v>
      </c>
      <c r="D1357">
        <v>66851</v>
      </c>
      <c r="E1357">
        <v>6959</v>
      </c>
      <c r="F1357">
        <v>1149</v>
      </c>
      <c r="G1357">
        <v>1684</v>
      </c>
      <c r="H1357">
        <v>12054</v>
      </c>
      <c r="I1357">
        <v>2941820</v>
      </c>
      <c r="J1357">
        <v>2845</v>
      </c>
      <c r="K1357">
        <v>1497</v>
      </c>
      <c r="L1357">
        <v>0</v>
      </c>
      <c r="M1357">
        <v>0</v>
      </c>
      <c r="N1357">
        <v>1497</v>
      </c>
      <c r="O1357">
        <v>29764</v>
      </c>
      <c r="P1357">
        <v>2380</v>
      </c>
      <c r="Q1357">
        <v>7782</v>
      </c>
      <c r="R1357">
        <v>19204</v>
      </c>
      <c r="S1357" s="8">
        <f t="shared" si="84"/>
        <v>422.73602529099009</v>
      </c>
      <c r="T1357" s="8">
        <f t="shared" si="85"/>
        <v>64.520897728799895</v>
      </c>
      <c r="U1357" s="8">
        <f t="shared" si="86"/>
        <v>-0.80028720587575353</v>
      </c>
      <c r="V1357" s="8">
        <f t="shared" si="87"/>
        <v>5.5459598473535756</v>
      </c>
      <c r="Z1357" s="8"/>
    </row>
    <row r="1358" spans="1:26" x14ac:dyDescent="0.55000000000000004">
      <c r="A1358" t="s">
        <v>3506</v>
      </c>
      <c r="B1358" t="s">
        <v>3496</v>
      </c>
      <c r="C1358" t="s">
        <v>3507</v>
      </c>
      <c r="D1358">
        <v>36158</v>
      </c>
      <c r="E1358">
        <v>3741</v>
      </c>
      <c r="F1358">
        <v>840</v>
      </c>
      <c r="G1358">
        <v>921</v>
      </c>
      <c r="H1358">
        <v>8481</v>
      </c>
      <c r="I1358">
        <v>1365996</v>
      </c>
      <c r="J1358">
        <v>1495</v>
      </c>
      <c r="K1358">
        <v>889</v>
      </c>
      <c r="L1358">
        <v>0</v>
      </c>
      <c r="M1358">
        <v>0</v>
      </c>
      <c r="N1358">
        <v>634</v>
      </c>
      <c r="O1358">
        <v>16160</v>
      </c>
      <c r="P1358">
        <v>1480</v>
      </c>
      <c r="Q1358">
        <v>4338</v>
      </c>
      <c r="R1358">
        <v>10285</v>
      </c>
      <c r="S1358" s="8">
        <f t="shared" si="84"/>
        <v>365.14194065757817</v>
      </c>
      <c r="T1358" s="8">
        <f t="shared" si="85"/>
        <v>63.644801980198018</v>
      </c>
      <c r="U1358" s="8">
        <f t="shared" si="86"/>
        <v>-0.22401681508933016</v>
      </c>
      <c r="V1358" s="8">
        <f t="shared" si="87"/>
        <v>4.2634123334512442</v>
      </c>
      <c r="Z1358" s="8"/>
    </row>
    <row r="1359" spans="1:26" x14ac:dyDescent="0.55000000000000004">
      <c r="A1359" t="s">
        <v>3508</v>
      </c>
      <c r="B1359" t="s">
        <v>3496</v>
      </c>
      <c r="C1359" t="s">
        <v>3509</v>
      </c>
      <c r="D1359">
        <v>16100</v>
      </c>
      <c r="E1359">
        <v>1420</v>
      </c>
      <c r="F1359">
        <v>240</v>
      </c>
      <c r="G1359">
        <v>428</v>
      </c>
      <c r="H1359">
        <v>2998</v>
      </c>
      <c r="I1359">
        <v>695753</v>
      </c>
      <c r="J1359">
        <v>554</v>
      </c>
      <c r="K1359">
        <v>304</v>
      </c>
      <c r="L1359">
        <v>0</v>
      </c>
      <c r="M1359">
        <v>0</v>
      </c>
      <c r="N1359">
        <v>404</v>
      </c>
      <c r="O1359">
        <v>7141</v>
      </c>
      <c r="P1359">
        <v>535</v>
      </c>
      <c r="Q1359">
        <v>2045</v>
      </c>
      <c r="R1359">
        <v>4549</v>
      </c>
      <c r="S1359" s="8">
        <f t="shared" si="84"/>
        <v>489.96690140845072</v>
      </c>
      <c r="T1359" s="8">
        <f t="shared" si="85"/>
        <v>63.70256266629324</v>
      </c>
      <c r="U1359" s="8">
        <f t="shared" si="86"/>
        <v>-1.1677018633540373</v>
      </c>
      <c r="V1359" s="8">
        <f t="shared" si="87"/>
        <v>5.3702468312208138</v>
      </c>
      <c r="Z1359" s="8"/>
    </row>
    <row r="1360" spans="1:26" x14ac:dyDescent="0.55000000000000004">
      <c r="A1360" t="s">
        <v>3510</v>
      </c>
      <c r="B1360" t="s">
        <v>3496</v>
      </c>
      <c r="C1360" t="s">
        <v>3511</v>
      </c>
      <c r="D1360">
        <v>20332</v>
      </c>
      <c r="E1360">
        <v>1810</v>
      </c>
      <c r="F1360">
        <v>429</v>
      </c>
      <c r="G1360">
        <v>566</v>
      </c>
      <c r="H1360">
        <v>14332</v>
      </c>
      <c r="I1360">
        <v>1763894</v>
      </c>
      <c r="J1360">
        <v>702</v>
      </c>
      <c r="K1360">
        <v>415</v>
      </c>
      <c r="L1360">
        <v>0</v>
      </c>
      <c r="M1360">
        <v>0</v>
      </c>
      <c r="N1360">
        <v>564</v>
      </c>
      <c r="O1360">
        <v>10506</v>
      </c>
      <c r="P1360">
        <v>3263</v>
      </c>
      <c r="Q1360">
        <v>1318</v>
      </c>
      <c r="R1360">
        <v>5885</v>
      </c>
      <c r="S1360" s="8">
        <f t="shared" si="84"/>
        <v>974.52707182320444</v>
      </c>
      <c r="T1360" s="8">
        <f t="shared" si="85"/>
        <v>56.015610127546168</v>
      </c>
      <c r="U1360" s="8">
        <f t="shared" si="86"/>
        <v>-0.67381467637222103</v>
      </c>
      <c r="V1360" s="8">
        <f t="shared" si="87"/>
        <v>1.4186435947530003</v>
      </c>
      <c r="Z1360" s="8"/>
    </row>
    <row r="1361" spans="1:26" x14ac:dyDescent="0.55000000000000004">
      <c r="A1361" t="s">
        <v>3512</v>
      </c>
      <c r="B1361" t="s">
        <v>3496</v>
      </c>
      <c r="C1361" t="s">
        <v>3513</v>
      </c>
      <c r="D1361">
        <v>22112</v>
      </c>
      <c r="E1361">
        <v>2432</v>
      </c>
      <c r="F1361">
        <v>607</v>
      </c>
      <c r="G1361">
        <v>686</v>
      </c>
      <c r="H1361">
        <v>8831</v>
      </c>
      <c r="I1361">
        <v>1293703</v>
      </c>
      <c r="J1361">
        <v>1022</v>
      </c>
      <c r="K1361">
        <v>504</v>
      </c>
      <c r="L1361">
        <v>0</v>
      </c>
      <c r="M1361">
        <v>0</v>
      </c>
      <c r="N1361">
        <v>383</v>
      </c>
      <c r="O1361">
        <v>10132</v>
      </c>
      <c r="P1361">
        <v>1405</v>
      </c>
      <c r="Q1361">
        <v>2870</v>
      </c>
      <c r="R1361">
        <v>5521</v>
      </c>
      <c r="S1361" s="8">
        <f t="shared" si="84"/>
        <v>531.95024671052636</v>
      </c>
      <c r="T1361" s="8">
        <f t="shared" si="85"/>
        <v>54.49072246348203</v>
      </c>
      <c r="U1361" s="8">
        <f t="shared" si="86"/>
        <v>-0.35727206946454415</v>
      </c>
      <c r="V1361" s="8">
        <f t="shared" si="87"/>
        <v>2.5039066923338242</v>
      </c>
      <c r="Z1361" s="8"/>
    </row>
    <row r="1362" spans="1:26" x14ac:dyDescent="0.55000000000000004">
      <c r="A1362" t="s">
        <v>3514</v>
      </c>
      <c r="B1362" t="s">
        <v>3496</v>
      </c>
      <c r="C1362" t="s">
        <v>3515</v>
      </c>
      <c r="D1362">
        <v>27999</v>
      </c>
      <c r="E1362">
        <v>2943</v>
      </c>
      <c r="F1362">
        <v>759</v>
      </c>
      <c r="G1362">
        <v>1005</v>
      </c>
      <c r="H1362">
        <v>11528</v>
      </c>
      <c r="I1362">
        <v>1760228</v>
      </c>
      <c r="J1362">
        <v>1174</v>
      </c>
      <c r="K1362">
        <v>697</v>
      </c>
      <c r="L1362">
        <v>0</v>
      </c>
      <c r="M1362">
        <v>0</v>
      </c>
      <c r="N1362">
        <v>588</v>
      </c>
      <c r="O1362">
        <v>12828</v>
      </c>
      <c r="P1362">
        <v>1748</v>
      </c>
      <c r="Q1362">
        <v>3361</v>
      </c>
      <c r="R1362">
        <v>7150</v>
      </c>
      <c r="S1362" s="8">
        <f t="shared" si="84"/>
        <v>598.10669384981315</v>
      </c>
      <c r="T1362" s="8">
        <f t="shared" si="85"/>
        <v>55.737449329591513</v>
      </c>
      <c r="U1362" s="8">
        <f t="shared" si="86"/>
        <v>-0.87860280724311579</v>
      </c>
      <c r="V1362" s="8">
        <f t="shared" si="87"/>
        <v>2.4287820957668287</v>
      </c>
      <c r="Z1362" s="8"/>
    </row>
    <row r="1363" spans="1:26" x14ac:dyDescent="0.55000000000000004">
      <c r="A1363" t="s">
        <v>3516</v>
      </c>
      <c r="B1363" t="s">
        <v>3496</v>
      </c>
      <c r="C1363" t="s">
        <v>3517</v>
      </c>
      <c r="D1363">
        <v>52771</v>
      </c>
      <c r="E1363">
        <v>6164</v>
      </c>
      <c r="F1363">
        <v>1357</v>
      </c>
      <c r="G1363">
        <v>1510</v>
      </c>
      <c r="H1363">
        <v>17558</v>
      </c>
      <c r="I1363">
        <v>2902374</v>
      </c>
      <c r="J1363">
        <v>2524</v>
      </c>
      <c r="K1363">
        <v>1371</v>
      </c>
      <c r="L1363">
        <v>0</v>
      </c>
      <c r="M1363">
        <v>0</v>
      </c>
      <c r="N1363">
        <v>1454</v>
      </c>
      <c r="O1363">
        <v>23517</v>
      </c>
      <c r="P1363">
        <v>2231</v>
      </c>
      <c r="Q1363">
        <v>7193</v>
      </c>
      <c r="R1363">
        <v>13980</v>
      </c>
      <c r="S1363" s="8">
        <f t="shared" si="84"/>
        <v>470.85885788449059</v>
      </c>
      <c r="T1363" s="8">
        <f t="shared" si="85"/>
        <v>59.446357953820637</v>
      </c>
      <c r="U1363" s="8">
        <f t="shared" si="86"/>
        <v>-0.28993197021091133</v>
      </c>
      <c r="V1363" s="8">
        <f t="shared" si="87"/>
        <v>3.0055245472149448</v>
      </c>
      <c r="Z1363" s="8"/>
    </row>
    <row r="1364" spans="1:26" x14ac:dyDescent="0.55000000000000004">
      <c r="A1364" t="s">
        <v>3518</v>
      </c>
      <c r="B1364" t="s">
        <v>3496</v>
      </c>
      <c r="C1364" t="s">
        <v>3519</v>
      </c>
      <c r="D1364">
        <v>33695</v>
      </c>
      <c r="E1364">
        <v>3364</v>
      </c>
      <c r="F1364">
        <v>758</v>
      </c>
      <c r="G1364">
        <v>863</v>
      </c>
      <c r="H1364">
        <v>15784</v>
      </c>
      <c r="I1364">
        <v>2449519</v>
      </c>
      <c r="J1364">
        <v>1341</v>
      </c>
      <c r="K1364">
        <v>734</v>
      </c>
      <c r="L1364">
        <v>0</v>
      </c>
      <c r="M1364">
        <v>0</v>
      </c>
      <c r="N1364">
        <v>369</v>
      </c>
      <c r="O1364">
        <v>15664</v>
      </c>
      <c r="P1364">
        <v>2878</v>
      </c>
      <c r="Q1364">
        <v>2950</v>
      </c>
      <c r="R1364">
        <v>9742</v>
      </c>
      <c r="S1364" s="8">
        <f t="shared" si="84"/>
        <v>728.15665873959574</v>
      </c>
      <c r="T1364" s="8">
        <f t="shared" si="85"/>
        <v>62.193564862104189</v>
      </c>
      <c r="U1364" s="8">
        <f t="shared" si="86"/>
        <v>-0.31161893456002371</v>
      </c>
      <c r="V1364" s="8">
        <f t="shared" si="87"/>
        <v>2.1347567156614291</v>
      </c>
      <c r="Z1364" s="8"/>
    </row>
    <row r="1365" spans="1:26" x14ac:dyDescent="0.55000000000000004">
      <c r="A1365" t="s">
        <v>3520</v>
      </c>
      <c r="B1365" t="s">
        <v>3496</v>
      </c>
      <c r="C1365" t="s">
        <v>3521</v>
      </c>
      <c r="D1365">
        <v>32772</v>
      </c>
      <c r="E1365">
        <v>4161</v>
      </c>
      <c r="F1365">
        <v>1465</v>
      </c>
      <c r="G1365">
        <v>1363</v>
      </c>
      <c r="H1365">
        <v>8991</v>
      </c>
      <c r="I1365">
        <v>1574485</v>
      </c>
      <c r="J1365">
        <v>1778</v>
      </c>
      <c r="K1365">
        <v>858</v>
      </c>
      <c r="L1365">
        <v>0</v>
      </c>
      <c r="M1365">
        <v>0</v>
      </c>
      <c r="N1365">
        <v>250</v>
      </c>
      <c r="O1365">
        <v>15531</v>
      </c>
      <c r="P1365">
        <v>1388</v>
      </c>
      <c r="Q1365">
        <v>2292</v>
      </c>
      <c r="R1365">
        <v>11781</v>
      </c>
      <c r="S1365" s="8">
        <f t="shared" si="84"/>
        <v>378.39101177601538</v>
      </c>
      <c r="T1365" s="8">
        <f t="shared" si="85"/>
        <v>75.854742128645938</v>
      </c>
      <c r="U1365" s="8">
        <f t="shared" si="86"/>
        <v>0.31124130355181256</v>
      </c>
      <c r="V1365" s="8">
        <f t="shared" si="87"/>
        <v>3.6449783116449783</v>
      </c>
      <c r="Z1365" s="8"/>
    </row>
    <row r="1366" spans="1:26" x14ac:dyDescent="0.55000000000000004">
      <c r="A1366" t="s">
        <v>3522</v>
      </c>
      <c r="B1366" t="s">
        <v>3496</v>
      </c>
      <c r="C1366" t="s">
        <v>3523</v>
      </c>
      <c r="D1366">
        <v>26232</v>
      </c>
      <c r="E1366">
        <v>2325</v>
      </c>
      <c r="F1366">
        <v>745</v>
      </c>
      <c r="G1366">
        <v>822</v>
      </c>
      <c r="H1366">
        <v>12163</v>
      </c>
      <c r="I1366">
        <v>2215002</v>
      </c>
      <c r="J1366">
        <v>784</v>
      </c>
      <c r="K1366">
        <v>439</v>
      </c>
      <c r="L1366">
        <v>194</v>
      </c>
      <c r="M1366">
        <v>81</v>
      </c>
      <c r="N1366">
        <v>436</v>
      </c>
      <c r="O1366">
        <v>12532</v>
      </c>
      <c r="P1366">
        <v>2086</v>
      </c>
      <c r="Q1366">
        <v>3656</v>
      </c>
      <c r="R1366">
        <v>6726</v>
      </c>
      <c r="S1366" s="8">
        <f t="shared" si="84"/>
        <v>952.68903225806457</v>
      </c>
      <c r="T1366" s="8">
        <f t="shared" si="85"/>
        <v>53.670603255665497</v>
      </c>
      <c r="U1366" s="8">
        <f t="shared" si="86"/>
        <v>-0.29353461421164989</v>
      </c>
      <c r="V1366" s="8">
        <f t="shared" si="87"/>
        <v>2.1567047603387324</v>
      </c>
      <c r="Z1366" s="8"/>
    </row>
    <row r="1367" spans="1:26" x14ac:dyDescent="0.55000000000000004">
      <c r="A1367" t="s">
        <v>3526</v>
      </c>
      <c r="B1367" t="s">
        <v>3496</v>
      </c>
      <c r="C1367" t="s">
        <v>3527</v>
      </c>
      <c r="D1367">
        <v>27723</v>
      </c>
      <c r="E1367">
        <v>3803</v>
      </c>
      <c r="F1367">
        <v>1069</v>
      </c>
      <c r="G1367">
        <v>998</v>
      </c>
      <c r="H1367">
        <v>4194</v>
      </c>
      <c r="I1367">
        <v>1979143</v>
      </c>
      <c r="J1367">
        <v>1518</v>
      </c>
      <c r="K1367">
        <v>758</v>
      </c>
      <c r="L1367">
        <v>0</v>
      </c>
      <c r="M1367">
        <v>0</v>
      </c>
      <c r="N1367">
        <v>355</v>
      </c>
      <c r="O1367">
        <v>12518</v>
      </c>
      <c r="P1367">
        <v>732</v>
      </c>
      <c r="Q1367">
        <v>2966</v>
      </c>
      <c r="R1367">
        <v>8593</v>
      </c>
      <c r="S1367" s="8">
        <f t="shared" si="84"/>
        <v>520.41625032868785</v>
      </c>
      <c r="T1367" s="8">
        <f t="shared" si="85"/>
        <v>68.645150982585079</v>
      </c>
      <c r="U1367" s="8">
        <f t="shared" si="86"/>
        <v>0.25610503913717853</v>
      </c>
      <c r="V1367" s="8">
        <f t="shared" si="87"/>
        <v>6.6101573676680969</v>
      </c>
      <c r="Z1367" s="8"/>
    </row>
    <row r="1368" spans="1:26" x14ac:dyDescent="0.55000000000000004">
      <c r="A1368" t="s">
        <v>3528</v>
      </c>
      <c r="B1368" t="s">
        <v>3496</v>
      </c>
      <c r="C1368" t="s">
        <v>3529</v>
      </c>
      <c r="D1368">
        <v>8541</v>
      </c>
      <c r="E1368">
        <v>897</v>
      </c>
      <c r="F1368">
        <v>171</v>
      </c>
      <c r="G1368">
        <v>242</v>
      </c>
      <c r="H1368">
        <v>5887</v>
      </c>
      <c r="I1368">
        <v>954751</v>
      </c>
      <c r="J1368">
        <v>378</v>
      </c>
      <c r="K1368">
        <v>207</v>
      </c>
      <c r="L1368">
        <v>0</v>
      </c>
      <c r="M1368">
        <v>0</v>
      </c>
      <c r="N1368">
        <v>0</v>
      </c>
      <c r="O1368">
        <v>4454</v>
      </c>
      <c r="P1368">
        <v>1197</v>
      </c>
      <c r="Q1368">
        <v>805</v>
      </c>
      <c r="R1368">
        <v>2443</v>
      </c>
      <c r="S1368" s="8">
        <f t="shared" si="84"/>
        <v>1064.3823857302118</v>
      </c>
      <c r="T1368" s="8">
        <f t="shared" si="85"/>
        <v>54.849573417153117</v>
      </c>
      <c r="U1368" s="8">
        <f t="shared" si="86"/>
        <v>-0.83128439292822853</v>
      </c>
      <c r="V1368" s="8">
        <f t="shared" si="87"/>
        <v>1.4508238491591643</v>
      </c>
      <c r="Z1368" s="8"/>
    </row>
    <row r="1369" spans="1:26" x14ac:dyDescent="0.55000000000000004">
      <c r="A1369" t="s">
        <v>3530</v>
      </c>
      <c r="B1369" t="s">
        <v>3496</v>
      </c>
      <c r="C1369" t="s">
        <v>3531</v>
      </c>
      <c r="D1369">
        <v>14386</v>
      </c>
      <c r="E1369">
        <v>1606</v>
      </c>
      <c r="F1369">
        <v>478</v>
      </c>
      <c r="G1369">
        <v>608</v>
      </c>
      <c r="H1369">
        <v>4504</v>
      </c>
      <c r="I1369">
        <v>1219456</v>
      </c>
      <c r="J1369">
        <v>606</v>
      </c>
      <c r="K1369">
        <v>360</v>
      </c>
      <c r="L1369">
        <v>0</v>
      </c>
      <c r="M1369">
        <v>0</v>
      </c>
      <c r="N1369">
        <v>334</v>
      </c>
      <c r="O1369">
        <v>7656</v>
      </c>
      <c r="P1369">
        <v>1221</v>
      </c>
      <c r="Q1369">
        <v>1411</v>
      </c>
      <c r="R1369">
        <v>4853</v>
      </c>
      <c r="S1369" s="8">
        <f t="shared" si="84"/>
        <v>759.31257783312583</v>
      </c>
      <c r="T1369" s="8">
        <f t="shared" si="85"/>
        <v>63.38819226750261</v>
      </c>
      <c r="U1369" s="8">
        <f t="shared" si="86"/>
        <v>-0.90365633254553046</v>
      </c>
      <c r="V1369" s="8">
        <f t="shared" si="87"/>
        <v>3.1940497335701599</v>
      </c>
      <c r="Z1369" s="8"/>
    </row>
    <row r="1370" spans="1:26" x14ac:dyDescent="0.55000000000000004">
      <c r="A1370" t="s">
        <v>3532</v>
      </c>
      <c r="B1370" t="s">
        <v>3533</v>
      </c>
      <c r="C1370" t="s">
        <v>3534</v>
      </c>
      <c r="D1370">
        <v>401339</v>
      </c>
      <c r="E1370">
        <v>53799</v>
      </c>
      <c r="F1370">
        <v>11716</v>
      </c>
      <c r="G1370">
        <v>12047</v>
      </c>
      <c r="H1370">
        <v>29748</v>
      </c>
      <c r="I1370">
        <v>16171387</v>
      </c>
      <c r="J1370">
        <v>22546</v>
      </c>
      <c r="K1370">
        <v>12187</v>
      </c>
      <c r="L1370">
        <v>0</v>
      </c>
      <c r="M1370">
        <v>0</v>
      </c>
      <c r="N1370">
        <v>13584</v>
      </c>
      <c r="O1370">
        <v>180584</v>
      </c>
      <c r="P1370">
        <v>8486</v>
      </c>
      <c r="Q1370">
        <v>27399</v>
      </c>
      <c r="R1370">
        <v>139325</v>
      </c>
      <c r="S1370" s="8">
        <f t="shared" si="84"/>
        <v>300.5889886429116</v>
      </c>
      <c r="T1370" s="8">
        <f t="shared" si="85"/>
        <v>77.152460904620568</v>
      </c>
      <c r="U1370" s="8">
        <f t="shared" si="86"/>
        <v>-8.247391855762834E-2</v>
      </c>
      <c r="V1370" s="8">
        <f t="shared" si="87"/>
        <v>13.491293532338309</v>
      </c>
      <c r="Z1370" s="8"/>
    </row>
    <row r="1371" spans="1:26" x14ac:dyDescent="0.55000000000000004">
      <c r="A1371" t="s">
        <v>3535</v>
      </c>
      <c r="B1371" t="s">
        <v>3533</v>
      </c>
      <c r="C1371" t="s">
        <v>3536</v>
      </c>
      <c r="D1371">
        <v>160640</v>
      </c>
      <c r="E1371">
        <v>22179</v>
      </c>
      <c r="F1371">
        <v>5759</v>
      </c>
      <c r="G1371">
        <v>4999</v>
      </c>
      <c r="H1371">
        <v>29090</v>
      </c>
      <c r="I1371">
        <v>7548767</v>
      </c>
      <c r="J1371">
        <v>9125</v>
      </c>
      <c r="K1371">
        <v>4725</v>
      </c>
      <c r="L1371">
        <v>0</v>
      </c>
      <c r="M1371">
        <v>0</v>
      </c>
      <c r="N1371">
        <v>4148</v>
      </c>
      <c r="O1371">
        <v>75056</v>
      </c>
      <c r="P1371">
        <v>6319</v>
      </c>
      <c r="Q1371">
        <v>17526</v>
      </c>
      <c r="R1371">
        <v>49788</v>
      </c>
      <c r="S1371" s="8">
        <f t="shared" si="84"/>
        <v>340.35650840885523</v>
      </c>
      <c r="T1371" s="8">
        <f t="shared" si="85"/>
        <v>66.334470262204221</v>
      </c>
      <c r="U1371" s="8">
        <f t="shared" si="86"/>
        <v>0.47310756972111556</v>
      </c>
      <c r="V1371" s="8">
        <f t="shared" si="87"/>
        <v>5.5221725678927465</v>
      </c>
      <c r="Z1371" s="8"/>
    </row>
    <row r="1372" spans="1:26" x14ac:dyDescent="0.55000000000000004">
      <c r="A1372" t="s">
        <v>3537</v>
      </c>
      <c r="B1372" t="s">
        <v>3533</v>
      </c>
      <c r="C1372" t="s">
        <v>3538</v>
      </c>
      <c r="D1372">
        <v>118394</v>
      </c>
      <c r="E1372">
        <v>14483</v>
      </c>
      <c r="F1372">
        <v>2862</v>
      </c>
      <c r="G1372">
        <v>3289</v>
      </c>
      <c r="H1372">
        <v>13246</v>
      </c>
      <c r="I1372">
        <v>6713778</v>
      </c>
      <c r="J1372">
        <v>5934</v>
      </c>
      <c r="K1372">
        <v>3285</v>
      </c>
      <c r="L1372">
        <v>11</v>
      </c>
      <c r="M1372">
        <v>8</v>
      </c>
      <c r="N1372">
        <v>3602</v>
      </c>
      <c r="O1372">
        <v>54364</v>
      </c>
      <c r="P1372">
        <v>2725</v>
      </c>
      <c r="Q1372">
        <v>15115</v>
      </c>
      <c r="R1372">
        <v>35518</v>
      </c>
      <c r="S1372" s="8">
        <f t="shared" si="84"/>
        <v>463.5626596699579</v>
      </c>
      <c r="T1372" s="8">
        <f t="shared" si="85"/>
        <v>65.333676697814738</v>
      </c>
      <c r="U1372" s="8">
        <f t="shared" si="86"/>
        <v>-0.36066016858962446</v>
      </c>
      <c r="V1372" s="8">
        <f t="shared" si="87"/>
        <v>8.9380945191001064</v>
      </c>
      <c r="Z1372" s="8"/>
    </row>
    <row r="1373" spans="1:26" x14ac:dyDescent="0.55000000000000004">
      <c r="A1373" t="s">
        <v>3539</v>
      </c>
      <c r="B1373" t="s">
        <v>3533</v>
      </c>
      <c r="C1373" t="s">
        <v>3540</v>
      </c>
      <c r="D1373">
        <v>50848</v>
      </c>
      <c r="E1373">
        <v>5974</v>
      </c>
      <c r="F1373">
        <v>1176</v>
      </c>
      <c r="G1373">
        <v>1505</v>
      </c>
      <c r="H1373">
        <v>10955</v>
      </c>
      <c r="I1373">
        <v>3164858</v>
      </c>
      <c r="J1373">
        <v>2344</v>
      </c>
      <c r="K1373">
        <v>1288</v>
      </c>
      <c r="L1373">
        <v>0</v>
      </c>
      <c r="M1373">
        <v>0</v>
      </c>
      <c r="N1373">
        <v>1314</v>
      </c>
      <c r="O1373">
        <v>22871</v>
      </c>
      <c r="P1373">
        <v>2662</v>
      </c>
      <c r="Q1373">
        <v>4623</v>
      </c>
      <c r="R1373">
        <v>15521</v>
      </c>
      <c r="S1373" s="8">
        <f t="shared" si="84"/>
        <v>529.77201205222627</v>
      </c>
      <c r="T1373" s="8">
        <f t="shared" si="85"/>
        <v>67.863232915045259</v>
      </c>
      <c r="U1373" s="8">
        <f t="shared" si="86"/>
        <v>-0.64702643171806162</v>
      </c>
      <c r="V1373" s="8">
        <f t="shared" si="87"/>
        <v>4.6415335463258787</v>
      </c>
      <c r="Z1373" s="8"/>
    </row>
    <row r="1374" spans="1:26" x14ac:dyDescent="0.55000000000000004">
      <c r="A1374" t="s">
        <v>3541</v>
      </c>
      <c r="B1374" t="s">
        <v>3533</v>
      </c>
      <c r="C1374" t="s">
        <v>3542</v>
      </c>
      <c r="D1374">
        <v>43670</v>
      </c>
      <c r="E1374">
        <v>5409</v>
      </c>
      <c r="F1374">
        <v>1067</v>
      </c>
      <c r="G1374">
        <v>1280</v>
      </c>
      <c r="H1374">
        <v>14683</v>
      </c>
      <c r="I1374">
        <v>2221417</v>
      </c>
      <c r="J1374">
        <v>2209</v>
      </c>
      <c r="K1374">
        <v>1099</v>
      </c>
      <c r="L1374">
        <v>0</v>
      </c>
      <c r="M1374">
        <v>0</v>
      </c>
      <c r="N1374">
        <v>1250</v>
      </c>
      <c r="O1374">
        <v>21298</v>
      </c>
      <c r="P1374">
        <v>4025</v>
      </c>
      <c r="Q1374">
        <v>4142</v>
      </c>
      <c r="R1374">
        <v>12888</v>
      </c>
      <c r="S1374" s="8">
        <f t="shared" si="84"/>
        <v>410.68903679053432</v>
      </c>
      <c r="T1374" s="8">
        <f t="shared" si="85"/>
        <v>60.512724199455349</v>
      </c>
      <c r="U1374" s="8">
        <f t="shared" si="86"/>
        <v>-0.48774902679184801</v>
      </c>
      <c r="V1374" s="8">
        <f t="shared" si="87"/>
        <v>2.974187836273241</v>
      </c>
      <c r="Z1374" s="8"/>
    </row>
    <row r="1375" spans="1:26" x14ac:dyDescent="0.55000000000000004">
      <c r="A1375" t="s">
        <v>3543</v>
      </c>
      <c r="B1375" t="s">
        <v>3533</v>
      </c>
      <c r="C1375" t="s">
        <v>3544</v>
      </c>
      <c r="D1375">
        <v>59629</v>
      </c>
      <c r="E1375">
        <v>8052</v>
      </c>
      <c r="F1375">
        <v>1667</v>
      </c>
      <c r="G1375">
        <v>1845</v>
      </c>
      <c r="H1375">
        <v>7999</v>
      </c>
      <c r="I1375">
        <v>3094648</v>
      </c>
      <c r="J1375">
        <v>3168</v>
      </c>
      <c r="K1375">
        <v>1642</v>
      </c>
      <c r="L1375">
        <v>0</v>
      </c>
      <c r="M1375">
        <v>0</v>
      </c>
      <c r="N1375">
        <v>1355</v>
      </c>
      <c r="O1375">
        <v>28868</v>
      </c>
      <c r="P1375">
        <v>1896</v>
      </c>
      <c r="Q1375">
        <v>8262</v>
      </c>
      <c r="R1375">
        <v>18327</v>
      </c>
      <c r="S1375" s="8">
        <f t="shared" si="84"/>
        <v>384.33283656234477</v>
      </c>
      <c r="T1375" s="8">
        <f t="shared" si="85"/>
        <v>63.485520299293327</v>
      </c>
      <c r="U1375" s="8">
        <f t="shared" si="86"/>
        <v>-0.29851246876519816</v>
      </c>
      <c r="V1375" s="8">
        <f t="shared" si="87"/>
        <v>7.4545568196024501</v>
      </c>
      <c r="Z1375" s="8"/>
    </row>
    <row r="1376" spans="1:26" x14ac:dyDescent="0.55000000000000004">
      <c r="A1376" t="s">
        <v>3545</v>
      </c>
      <c r="B1376" t="s">
        <v>3533</v>
      </c>
      <c r="C1376" t="s">
        <v>3546</v>
      </c>
      <c r="D1376">
        <v>16822</v>
      </c>
      <c r="E1376">
        <v>1934</v>
      </c>
      <c r="F1376">
        <v>391</v>
      </c>
      <c r="G1376">
        <v>570</v>
      </c>
      <c r="H1376">
        <v>6690</v>
      </c>
      <c r="I1376">
        <v>901298</v>
      </c>
      <c r="J1376">
        <v>873</v>
      </c>
      <c r="K1376">
        <v>382</v>
      </c>
      <c r="L1376">
        <v>0</v>
      </c>
      <c r="M1376">
        <v>0</v>
      </c>
      <c r="N1376">
        <v>203</v>
      </c>
      <c r="O1376">
        <v>7612</v>
      </c>
      <c r="P1376">
        <v>1940</v>
      </c>
      <c r="Q1376">
        <v>1154</v>
      </c>
      <c r="R1376">
        <v>4390</v>
      </c>
      <c r="S1376" s="8">
        <f t="shared" si="84"/>
        <v>466.02792140641156</v>
      </c>
      <c r="T1376" s="8">
        <f t="shared" si="85"/>
        <v>57.672096689437737</v>
      </c>
      <c r="U1376" s="8">
        <f t="shared" si="86"/>
        <v>-1.0640827487813578</v>
      </c>
      <c r="V1376" s="8">
        <f t="shared" si="87"/>
        <v>2.5144992526158445</v>
      </c>
      <c r="Z1376" s="8"/>
    </row>
    <row r="1377" spans="1:26" x14ac:dyDescent="0.55000000000000004">
      <c r="A1377" t="s">
        <v>3547</v>
      </c>
      <c r="B1377" t="s">
        <v>3533</v>
      </c>
      <c r="C1377" t="s">
        <v>3548</v>
      </c>
      <c r="D1377">
        <v>28610</v>
      </c>
      <c r="E1377">
        <v>3287</v>
      </c>
      <c r="F1377">
        <v>721</v>
      </c>
      <c r="G1377">
        <v>752</v>
      </c>
      <c r="H1377">
        <v>10304</v>
      </c>
      <c r="I1377">
        <v>1722478</v>
      </c>
      <c r="J1377">
        <v>1361</v>
      </c>
      <c r="K1377">
        <v>763</v>
      </c>
      <c r="L1377">
        <v>0</v>
      </c>
      <c r="M1377">
        <v>0</v>
      </c>
      <c r="N1377">
        <v>614</v>
      </c>
      <c r="O1377">
        <v>14027</v>
      </c>
      <c r="P1377">
        <v>3132</v>
      </c>
      <c r="Q1377">
        <v>2849</v>
      </c>
      <c r="R1377">
        <v>7532</v>
      </c>
      <c r="S1377" s="8">
        <f t="shared" si="84"/>
        <v>524.02738059020385</v>
      </c>
      <c r="T1377" s="8">
        <f t="shared" si="85"/>
        <v>53.696442575033863</v>
      </c>
      <c r="U1377" s="8">
        <f t="shared" si="86"/>
        <v>-0.10835372247465921</v>
      </c>
      <c r="V1377" s="8">
        <f t="shared" si="87"/>
        <v>2.7765916149068324</v>
      </c>
      <c r="Z1377" s="8"/>
    </row>
    <row r="1378" spans="1:26" x14ac:dyDescent="0.55000000000000004">
      <c r="A1378" t="s">
        <v>3549</v>
      </c>
      <c r="B1378" t="s">
        <v>3533</v>
      </c>
      <c r="C1378" t="s">
        <v>3550</v>
      </c>
      <c r="D1378">
        <v>17638</v>
      </c>
      <c r="E1378">
        <v>1924</v>
      </c>
      <c r="F1378">
        <v>584</v>
      </c>
      <c r="G1378">
        <v>730</v>
      </c>
      <c r="H1378">
        <v>7497</v>
      </c>
      <c r="I1378">
        <v>994792</v>
      </c>
      <c r="J1378">
        <v>791</v>
      </c>
      <c r="K1378">
        <v>425</v>
      </c>
      <c r="L1378">
        <v>0</v>
      </c>
      <c r="M1378">
        <v>0</v>
      </c>
      <c r="N1378">
        <v>361</v>
      </c>
      <c r="O1378">
        <v>8546</v>
      </c>
      <c r="P1378">
        <v>1869</v>
      </c>
      <c r="Q1378">
        <v>1694</v>
      </c>
      <c r="R1378">
        <v>4911</v>
      </c>
      <c r="S1378" s="8">
        <f t="shared" si="84"/>
        <v>517.04365904365909</v>
      </c>
      <c r="T1378" s="8">
        <f t="shared" si="85"/>
        <v>57.465480926749358</v>
      </c>
      <c r="U1378" s="8">
        <f t="shared" si="86"/>
        <v>-0.82775824923460706</v>
      </c>
      <c r="V1378" s="8">
        <f t="shared" si="87"/>
        <v>2.352674403094571</v>
      </c>
      <c r="Z1378" s="8"/>
    </row>
    <row r="1379" spans="1:26" x14ac:dyDescent="0.55000000000000004">
      <c r="A1379" t="s">
        <v>3551</v>
      </c>
      <c r="B1379" t="s">
        <v>3533</v>
      </c>
      <c r="C1379" t="s">
        <v>3552</v>
      </c>
      <c r="D1379">
        <v>25591</v>
      </c>
      <c r="E1379">
        <v>4410</v>
      </c>
      <c r="F1379">
        <v>939</v>
      </c>
      <c r="G1379">
        <v>894</v>
      </c>
      <c r="H1379">
        <v>3134</v>
      </c>
      <c r="I1379">
        <v>1534261</v>
      </c>
      <c r="J1379">
        <v>1938</v>
      </c>
      <c r="K1379">
        <v>940</v>
      </c>
      <c r="L1379">
        <v>0</v>
      </c>
      <c r="M1379">
        <v>0</v>
      </c>
      <c r="N1379">
        <v>674</v>
      </c>
      <c r="O1379">
        <v>11762</v>
      </c>
      <c r="P1379">
        <v>810</v>
      </c>
      <c r="Q1379">
        <v>2894</v>
      </c>
      <c r="R1379">
        <v>7970</v>
      </c>
      <c r="S1379" s="8">
        <f t="shared" si="84"/>
        <v>347.90498866213153</v>
      </c>
      <c r="T1379" s="8">
        <f t="shared" si="85"/>
        <v>67.760584934534933</v>
      </c>
      <c r="U1379" s="8">
        <f t="shared" si="86"/>
        <v>0.17584306982923684</v>
      </c>
      <c r="V1379" s="8">
        <f t="shared" si="87"/>
        <v>8.1656030631780467</v>
      </c>
      <c r="Z1379" s="8"/>
    </row>
    <row r="1380" spans="1:26" x14ac:dyDescent="0.55000000000000004">
      <c r="A1380" t="s">
        <v>3553</v>
      </c>
      <c r="B1380" t="s">
        <v>3533</v>
      </c>
      <c r="C1380" t="s">
        <v>3554</v>
      </c>
      <c r="D1380">
        <v>8639</v>
      </c>
      <c r="E1380">
        <v>932</v>
      </c>
      <c r="F1380">
        <v>158</v>
      </c>
      <c r="G1380">
        <v>255</v>
      </c>
      <c r="H1380">
        <v>4431</v>
      </c>
      <c r="I1380">
        <v>656599</v>
      </c>
      <c r="J1380">
        <v>415</v>
      </c>
      <c r="K1380">
        <v>207</v>
      </c>
      <c r="L1380">
        <v>0</v>
      </c>
      <c r="M1380">
        <v>0</v>
      </c>
      <c r="N1380">
        <v>0</v>
      </c>
      <c r="O1380">
        <v>3836</v>
      </c>
      <c r="P1380">
        <v>798</v>
      </c>
      <c r="Q1380">
        <v>882</v>
      </c>
      <c r="R1380">
        <v>2155</v>
      </c>
      <c r="S1380" s="8">
        <f t="shared" si="84"/>
        <v>704.50536480686696</v>
      </c>
      <c r="T1380" s="8">
        <f t="shared" si="85"/>
        <v>56.178310740354533</v>
      </c>
      <c r="U1380" s="8">
        <f t="shared" si="86"/>
        <v>-1.1228151406412779</v>
      </c>
      <c r="V1380" s="8">
        <f t="shared" si="87"/>
        <v>1.9496727600993005</v>
      </c>
      <c r="Z1380" s="8"/>
    </row>
    <row r="1381" spans="1:26" x14ac:dyDescent="0.55000000000000004">
      <c r="A1381" t="s">
        <v>3555</v>
      </c>
      <c r="B1381" t="s">
        <v>3533</v>
      </c>
      <c r="C1381" t="s">
        <v>3556</v>
      </c>
      <c r="D1381">
        <v>18398</v>
      </c>
      <c r="E1381">
        <v>2106</v>
      </c>
      <c r="F1381">
        <v>483</v>
      </c>
      <c r="G1381">
        <v>572</v>
      </c>
      <c r="H1381">
        <v>5354</v>
      </c>
      <c r="I1381">
        <v>1137374</v>
      </c>
      <c r="J1381">
        <v>869</v>
      </c>
      <c r="K1381">
        <v>435</v>
      </c>
      <c r="L1381">
        <v>0</v>
      </c>
      <c r="M1381">
        <v>0</v>
      </c>
      <c r="N1381">
        <v>271</v>
      </c>
      <c r="O1381">
        <v>9389</v>
      </c>
      <c r="P1381">
        <v>1763</v>
      </c>
      <c r="Q1381">
        <v>2151</v>
      </c>
      <c r="R1381">
        <v>5454</v>
      </c>
      <c r="S1381" s="8">
        <f t="shared" si="84"/>
        <v>540.06362773029434</v>
      </c>
      <c r="T1381" s="8">
        <f t="shared" si="85"/>
        <v>58.089253381616793</v>
      </c>
      <c r="U1381" s="8">
        <f t="shared" si="86"/>
        <v>-0.48374823350364166</v>
      </c>
      <c r="V1381" s="8">
        <f t="shared" si="87"/>
        <v>3.4363093014568546</v>
      </c>
      <c r="Z1381" s="8"/>
    </row>
    <row r="1382" spans="1:26" x14ac:dyDescent="0.55000000000000004">
      <c r="A1382" t="s">
        <v>3557</v>
      </c>
      <c r="B1382" t="s">
        <v>3533</v>
      </c>
      <c r="C1382" t="s">
        <v>3558</v>
      </c>
      <c r="D1382">
        <v>6934</v>
      </c>
      <c r="E1382">
        <v>974</v>
      </c>
      <c r="F1382">
        <v>214</v>
      </c>
      <c r="G1382">
        <v>234</v>
      </c>
      <c r="H1382">
        <v>1971</v>
      </c>
      <c r="I1382">
        <v>412748</v>
      </c>
      <c r="J1382">
        <v>390</v>
      </c>
      <c r="K1382">
        <v>210</v>
      </c>
      <c r="L1382">
        <v>0</v>
      </c>
      <c r="M1382">
        <v>0</v>
      </c>
      <c r="N1382">
        <v>0</v>
      </c>
      <c r="O1382">
        <v>3429</v>
      </c>
      <c r="P1382">
        <v>741</v>
      </c>
      <c r="Q1382">
        <v>781</v>
      </c>
      <c r="R1382">
        <v>1888</v>
      </c>
      <c r="S1382" s="8">
        <f t="shared" si="84"/>
        <v>423.76591375770022</v>
      </c>
      <c r="T1382" s="8">
        <f t="shared" si="85"/>
        <v>55.059784193642457</v>
      </c>
      <c r="U1382" s="8">
        <f t="shared" si="86"/>
        <v>-0.2884338044418806</v>
      </c>
      <c r="V1382" s="8">
        <f t="shared" si="87"/>
        <v>3.5180111618467782</v>
      </c>
      <c r="Z1382" s="8"/>
    </row>
    <row r="1383" spans="1:26" x14ac:dyDescent="0.55000000000000004">
      <c r="A1383" t="s">
        <v>3559</v>
      </c>
      <c r="B1383" t="s">
        <v>3533</v>
      </c>
      <c r="C1383" t="s">
        <v>3560</v>
      </c>
      <c r="D1383">
        <v>19922</v>
      </c>
      <c r="E1383">
        <v>2614</v>
      </c>
      <c r="F1383">
        <v>791</v>
      </c>
      <c r="G1383">
        <v>837</v>
      </c>
      <c r="H1383">
        <v>3632</v>
      </c>
      <c r="I1383">
        <v>1517832</v>
      </c>
      <c r="J1383">
        <v>1018</v>
      </c>
      <c r="K1383">
        <v>580</v>
      </c>
      <c r="L1383">
        <v>0</v>
      </c>
      <c r="M1383">
        <v>0</v>
      </c>
      <c r="N1383">
        <v>824</v>
      </c>
      <c r="O1383">
        <v>9489</v>
      </c>
      <c r="P1383">
        <v>1100</v>
      </c>
      <c r="Q1383">
        <v>1897</v>
      </c>
      <c r="R1383">
        <v>6402</v>
      </c>
      <c r="S1383" s="8">
        <f t="shared" si="84"/>
        <v>580.65493496556996</v>
      </c>
      <c r="T1383" s="8">
        <f t="shared" si="85"/>
        <v>67.467594056275686</v>
      </c>
      <c r="U1383" s="8">
        <f t="shared" si="86"/>
        <v>-0.23090051199678749</v>
      </c>
      <c r="V1383" s="8">
        <f t="shared" si="87"/>
        <v>5.4851321585903081</v>
      </c>
      <c r="Z1383" s="8"/>
    </row>
    <row r="1384" spans="1:26" x14ac:dyDescent="0.55000000000000004">
      <c r="A1384" t="s">
        <v>3561</v>
      </c>
      <c r="B1384" t="s">
        <v>3533</v>
      </c>
      <c r="C1384" t="s">
        <v>3562</v>
      </c>
      <c r="D1384">
        <v>16564</v>
      </c>
      <c r="E1384">
        <v>2212</v>
      </c>
      <c r="F1384">
        <v>759</v>
      </c>
      <c r="G1384">
        <v>803</v>
      </c>
      <c r="H1384">
        <v>4922</v>
      </c>
      <c r="I1384">
        <v>1796236</v>
      </c>
      <c r="J1384">
        <v>928</v>
      </c>
      <c r="K1384">
        <v>487</v>
      </c>
      <c r="L1384">
        <v>0</v>
      </c>
      <c r="M1384">
        <v>0</v>
      </c>
      <c r="N1384">
        <v>0</v>
      </c>
      <c r="O1384">
        <v>8848</v>
      </c>
      <c r="P1384">
        <v>1612</v>
      </c>
      <c r="Q1384">
        <v>1808</v>
      </c>
      <c r="R1384">
        <v>5419</v>
      </c>
      <c r="S1384" s="8">
        <f t="shared" si="84"/>
        <v>812.04159132007237</v>
      </c>
      <c r="T1384" s="8">
        <f t="shared" si="85"/>
        <v>61.245479204339958</v>
      </c>
      <c r="U1384" s="8">
        <f t="shared" si="86"/>
        <v>-0.26563631972953394</v>
      </c>
      <c r="V1384" s="8">
        <f t="shared" si="87"/>
        <v>3.3652986590816742</v>
      </c>
      <c r="Z1384" s="8"/>
    </row>
    <row r="1385" spans="1:26" x14ac:dyDescent="0.55000000000000004">
      <c r="A1385" t="s">
        <v>3567</v>
      </c>
      <c r="B1385" t="s">
        <v>3533</v>
      </c>
      <c r="C1385" t="s">
        <v>3568</v>
      </c>
      <c r="D1385">
        <v>15194</v>
      </c>
      <c r="E1385">
        <v>1946</v>
      </c>
      <c r="F1385">
        <v>383</v>
      </c>
      <c r="G1385">
        <v>417</v>
      </c>
      <c r="H1385">
        <v>5820</v>
      </c>
      <c r="I1385">
        <v>665067</v>
      </c>
      <c r="J1385">
        <v>772</v>
      </c>
      <c r="K1385">
        <v>418</v>
      </c>
      <c r="L1385">
        <v>0</v>
      </c>
      <c r="M1385">
        <v>0</v>
      </c>
      <c r="N1385">
        <v>0</v>
      </c>
      <c r="O1385">
        <v>7868</v>
      </c>
      <c r="P1385">
        <v>2310</v>
      </c>
      <c r="Q1385">
        <v>1665</v>
      </c>
      <c r="R1385">
        <v>3764</v>
      </c>
      <c r="S1385" s="8">
        <f t="shared" si="84"/>
        <v>341.76104830421377</v>
      </c>
      <c r="T1385" s="8">
        <f t="shared" si="85"/>
        <v>47.839349262836805</v>
      </c>
      <c r="U1385" s="8">
        <f t="shared" si="86"/>
        <v>-0.22377254179281295</v>
      </c>
      <c r="V1385" s="8">
        <f t="shared" si="87"/>
        <v>2.6106529209621994</v>
      </c>
      <c r="Z1385" s="8"/>
    </row>
    <row r="1386" spans="1:26" x14ac:dyDescent="0.55000000000000004">
      <c r="A1386" t="s">
        <v>3569</v>
      </c>
      <c r="B1386" t="s">
        <v>3533</v>
      </c>
      <c r="C1386" t="s">
        <v>3570</v>
      </c>
      <c r="D1386">
        <v>9906</v>
      </c>
      <c r="E1386">
        <v>1246</v>
      </c>
      <c r="F1386">
        <v>288</v>
      </c>
      <c r="G1386">
        <v>319</v>
      </c>
      <c r="H1386">
        <v>3357</v>
      </c>
      <c r="I1386">
        <v>534774</v>
      </c>
      <c r="J1386">
        <v>530</v>
      </c>
      <c r="K1386">
        <v>228</v>
      </c>
      <c r="L1386">
        <v>0</v>
      </c>
      <c r="M1386">
        <v>0</v>
      </c>
      <c r="N1386">
        <v>0</v>
      </c>
      <c r="O1386">
        <v>4895</v>
      </c>
      <c r="P1386">
        <v>1289</v>
      </c>
      <c r="Q1386">
        <v>1078</v>
      </c>
      <c r="R1386">
        <v>2484</v>
      </c>
      <c r="S1386" s="8">
        <f t="shared" si="84"/>
        <v>429.19261637239163</v>
      </c>
      <c r="T1386" s="8">
        <f t="shared" si="85"/>
        <v>50.745658835546479</v>
      </c>
      <c r="U1386" s="8">
        <f t="shared" si="86"/>
        <v>-0.31294165152432868</v>
      </c>
      <c r="V1386" s="8">
        <f t="shared" si="87"/>
        <v>2.9508489722966935</v>
      </c>
      <c r="Z1386" s="8"/>
    </row>
    <row r="1387" spans="1:26" x14ac:dyDescent="0.55000000000000004">
      <c r="A1387" t="s">
        <v>3571</v>
      </c>
      <c r="B1387" t="s">
        <v>3533</v>
      </c>
      <c r="C1387" t="s">
        <v>3572</v>
      </c>
      <c r="D1387">
        <v>17379</v>
      </c>
      <c r="E1387">
        <v>2367</v>
      </c>
      <c r="F1387">
        <v>496</v>
      </c>
      <c r="G1387">
        <v>496</v>
      </c>
      <c r="H1387">
        <v>2094</v>
      </c>
      <c r="I1387">
        <v>1023672</v>
      </c>
      <c r="J1387">
        <v>939</v>
      </c>
      <c r="K1387">
        <v>487</v>
      </c>
      <c r="L1387">
        <v>0</v>
      </c>
      <c r="M1387">
        <v>0</v>
      </c>
      <c r="N1387">
        <v>291</v>
      </c>
      <c r="O1387">
        <v>8274</v>
      </c>
      <c r="P1387">
        <v>587</v>
      </c>
      <c r="Q1387">
        <v>2663</v>
      </c>
      <c r="R1387">
        <v>4977</v>
      </c>
      <c r="S1387" s="8">
        <f t="shared" si="84"/>
        <v>432.47655259822562</v>
      </c>
      <c r="T1387" s="8">
        <f t="shared" si="85"/>
        <v>60.152284263959388</v>
      </c>
      <c r="U1387" s="8">
        <f t="shared" si="86"/>
        <v>0</v>
      </c>
      <c r="V1387" s="8">
        <f t="shared" si="87"/>
        <v>8.299426934097422</v>
      </c>
      <c r="Z1387" s="8"/>
    </row>
    <row r="1388" spans="1:26" x14ac:dyDescent="0.55000000000000004">
      <c r="A1388" t="s">
        <v>3578</v>
      </c>
      <c r="B1388" t="s">
        <v>3533</v>
      </c>
      <c r="C1388" t="s">
        <v>3579</v>
      </c>
      <c r="D1388">
        <v>11642</v>
      </c>
      <c r="E1388">
        <v>1326</v>
      </c>
      <c r="F1388">
        <v>290</v>
      </c>
      <c r="G1388">
        <v>401</v>
      </c>
      <c r="H1388">
        <v>4021</v>
      </c>
      <c r="I1388">
        <v>515248</v>
      </c>
      <c r="J1388">
        <v>506</v>
      </c>
      <c r="K1388">
        <v>263</v>
      </c>
      <c r="L1388">
        <v>0</v>
      </c>
      <c r="M1388">
        <v>0</v>
      </c>
      <c r="N1388">
        <v>263</v>
      </c>
      <c r="O1388">
        <v>6082</v>
      </c>
      <c r="P1388">
        <v>1462</v>
      </c>
      <c r="Q1388">
        <v>970</v>
      </c>
      <c r="R1388">
        <v>3644</v>
      </c>
      <c r="S1388" s="8">
        <f t="shared" si="84"/>
        <v>388.57315233785823</v>
      </c>
      <c r="T1388" s="8">
        <f t="shared" si="85"/>
        <v>59.914501808615583</v>
      </c>
      <c r="U1388" s="8">
        <f t="shared" si="86"/>
        <v>-0.9534444253564679</v>
      </c>
      <c r="V1388" s="8">
        <f t="shared" si="87"/>
        <v>2.8952996766973391</v>
      </c>
      <c r="Z1388" s="8"/>
    </row>
    <row r="1389" spans="1:26" x14ac:dyDescent="0.55000000000000004">
      <c r="A1389" t="s">
        <v>3584</v>
      </c>
      <c r="B1389" t="s">
        <v>3585</v>
      </c>
      <c r="C1389" t="s">
        <v>3586</v>
      </c>
      <c r="D1389">
        <v>593128</v>
      </c>
      <c r="E1389">
        <v>75680</v>
      </c>
      <c r="F1389">
        <v>18317</v>
      </c>
      <c r="G1389">
        <v>18598</v>
      </c>
      <c r="H1389">
        <v>24850</v>
      </c>
      <c r="I1389">
        <v>23523781</v>
      </c>
      <c r="J1389">
        <v>33373</v>
      </c>
      <c r="K1389">
        <v>18117</v>
      </c>
      <c r="L1389">
        <v>0</v>
      </c>
      <c r="M1389">
        <v>0</v>
      </c>
      <c r="N1389">
        <v>17436</v>
      </c>
      <c r="O1389">
        <v>271403</v>
      </c>
      <c r="P1389">
        <v>3302</v>
      </c>
      <c r="Q1389">
        <v>38986</v>
      </c>
      <c r="R1389">
        <v>221555</v>
      </c>
      <c r="S1389" s="8">
        <f t="shared" si="84"/>
        <v>310.83220137420722</v>
      </c>
      <c r="T1389" s="8">
        <f t="shared" si="85"/>
        <v>81.633217024130161</v>
      </c>
      <c r="U1389" s="8">
        <f t="shared" si="86"/>
        <v>-4.7375945832939935E-2</v>
      </c>
      <c r="V1389" s="8">
        <f t="shared" si="87"/>
        <v>23.868329979879277</v>
      </c>
      <c r="Z1389" s="8"/>
    </row>
    <row r="1390" spans="1:26" x14ac:dyDescent="0.55000000000000004">
      <c r="A1390" t="s">
        <v>3587</v>
      </c>
      <c r="B1390" t="s">
        <v>3585</v>
      </c>
      <c r="C1390" t="s">
        <v>3588</v>
      </c>
      <c r="D1390">
        <v>101096</v>
      </c>
      <c r="E1390">
        <v>15134</v>
      </c>
      <c r="F1390">
        <v>3844</v>
      </c>
      <c r="G1390">
        <v>4404</v>
      </c>
      <c r="H1390">
        <v>21503</v>
      </c>
      <c r="I1390">
        <v>6940595</v>
      </c>
      <c r="J1390">
        <v>6292</v>
      </c>
      <c r="K1390">
        <v>3092</v>
      </c>
      <c r="L1390">
        <v>0</v>
      </c>
      <c r="M1390">
        <v>0</v>
      </c>
      <c r="N1390">
        <v>3071</v>
      </c>
      <c r="O1390">
        <v>45719</v>
      </c>
      <c r="P1390">
        <v>4755</v>
      </c>
      <c r="Q1390">
        <v>7970</v>
      </c>
      <c r="R1390">
        <v>31390</v>
      </c>
      <c r="S1390" s="8">
        <f t="shared" si="84"/>
        <v>458.60942249240122</v>
      </c>
      <c r="T1390" s="8">
        <f t="shared" si="85"/>
        <v>68.658544587589404</v>
      </c>
      <c r="U1390" s="8">
        <f t="shared" si="86"/>
        <v>-0.5539289388304186</v>
      </c>
      <c r="V1390" s="8">
        <f t="shared" si="87"/>
        <v>4.7014835139282889</v>
      </c>
      <c r="Z1390" s="8"/>
    </row>
    <row r="1391" spans="1:26" x14ac:dyDescent="0.55000000000000004">
      <c r="A1391" t="s">
        <v>3589</v>
      </c>
      <c r="B1391" t="s">
        <v>3585</v>
      </c>
      <c r="C1391" t="s">
        <v>3590</v>
      </c>
      <c r="D1391">
        <v>20033</v>
      </c>
      <c r="E1391">
        <v>2031</v>
      </c>
      <c r="F1391">
        <v>436</v>
      </c>
      <c r="G1391">
        <v>608</v>
      </c>
      <c r="H1391">
        <v>4109</v>
      </c>
      <c r="I1391">
        <v>1275159</v>
      </c>
      <c r="J1391">
        <v>812</v>
      </c>
      <c r="K1391">
        <v>463</v>
      </c>
      <c r="L1391">
        <v>0</v>
      </c>
      <c r="M1391">
        <v>0</v>
      </c>
      <c r="N1391">
        <v>438</v>
      </c>
      <c r="O1391">
        <v>9382</v>
      </c>
      <c r="P1391">
        <v>1116</v>
      </c>
      <c r="Q1391">
        <v>2049</v>
      </c>
      <c r="R1391">
        <v>6072</v>
      </c>
      <c r="S1391" s="8">
        <f t="shared" si="84"/>
        <v>627.84785819793206</v>
      </c>
      <c r="T1391" s="8">
        <f t="shared" si="85"/>
        <v>64.719675975271798</v>
      </c>
      <c r="U1391" s="8">
        <f t="shared" si="86"/>
        <v>-0.85858333749313631</v>
      </c>
      <c r="V1391" s="8">
        <f t="shared" si="87"/>
        <v>4.8753954733511806</v>
      </c>
      <c r="Z1391" s="8"/>
    </row>
    <row r="1392" spans="1:26" x14ac:dyDescent="0.55000000000000004">
      <c r="A1392" t="s">
        <v>3591</v>
      </c>
      <c r="B1392" t="s">
        <v>3585</v>
      </c>
      <c r="C1392" t="s">
        <v>3592</v>
      </c>
      <c r="D1392">
        <v>19270</v>
      </c>
      <c r="E1392">
        <v>1967</v>
      </c>
      <c r="F1392">
        <v>515</v>
      </c>
      <c r="G1392">
        <v>610</v>
      </c>
      <c r="H1392">
        <v>5279</v>
      </c>
      <c r="I1392">
        <v>733714</v>
      </c>
      <c r="J1392">
        <v>822</v>
      </c>
      <c r="K1392">
        <v>417</v>
      </c>
      <c r="L1392">
        <v>0</v>
      </c>
      <c r="M1392">
        <v>0</v>
      </c>
      <c r="N1392">
        <v>213</v>
      </c>
      <c r="O1392">
        <v>8864</v>
      </c>
      <c r="P1392">
        <v>1151</v>
      </c>
      <c r="Q1392">
        <v>2241</v>
      </c>
      <c r="R1392">
        <v>5403</v>
      </c>
      <c r="S1392" s="8">
        <f t="shared" si="84"/>
        <v>373.01169293340109</v>
      </c>
      <c r="T1392" s="8">
        <f t="shared" si="85"/>
        <v>60.954422382671481</v>
      </c>
      <c r="U1392" s="8">
        <f t="shared" si="86"/>
        <v>-0.4929942916450441</v>
      </c>
      <c r="V1392" s="8">
        <f t="shared" si="87"/>
        <v>3.6503125591968177</v>
      </c>
      <c r="Z1392" s="8"/>
    </row>
    <row r="1393" spans="1:26" x14ac:dyDescent="0.55000000000000004">
      <c r="A1393" t="s">
        <v>3593</v>
      </c>
      <c r="B1393" t="s">
        <v>3585</v>
      </c>
      <c r="C1393" t="s">
        <v>3594</v>
      </c>
      <c r="D1393">
        <v>51994</v>
      </c>
      <c r="E1393">
        <v>6822</v>
      </c>
      <c r="F1393">
        <v>1501</v>
      </c>
      <c r="G1393">
        <v>1545</v>
      </c>
      <c r="H1393">
        <v>11918</v>
      </c>
      <c r="I1393">
        <v>3015235</v>
      </c>
      <c r="J1393">
        <v>2877</v>
      </c>
      <c r="K1393">
        <v>1381</v>
      </c>
      <c r="L1393">
        <v>48</v>
      </c>
      <c r="M1393">
        <v>44</v>
      </c>
      <c r="N1393">
        <v>1918</v>
      </c>
      <c r="O1393">
        <v>24736</v>
      </c>
      <c r="P1393">
        <v>2886</v>
      </c>
      <c r="Q1393">
        <v>6462</v>
      </c>
      <c r="R1393">
        <v>15317</v>
      </c>
      <c r="S1393" s="8">
        <f t="shared" si="84"/>
        <v>441.98695397244211</v>
      </c>
      <c r="T1393" s="8">
        <f t="shared" si="85"/>
        <v>61.921895213454071</v>
      </c>
      <c r="U1393" s="8">
        <f t="shared" si="86"/>
        <v>-8.4625149055660279E-2</v>
      </c>
      <c r="V1393" s="8">
        <f t="shared" si="87"/>
        <v>4.3626447390501761</v>
      </c>
      <c r="Z1393" s="8"/>
    </row>
    <row r="1394" spans="1:26" x14ac:dyDescent="0.55000000000000004">
      <c r="A1394" t="s">
        <v>3595</v>
      </c>
      <c r="B1394" t="s">
        <v>3585</v>
      </c>
      <c r="C1394" t="s">
        <v>3596</v>
      </c>
      <c r="D1394">
        <v>39011</v>
      </c>
      <c r="E1394">
        <v>4554</v>
      </c>
      <c r="F1394">
        <v>928</v>
      </c>
      <c r="G1394">
        <v>1157</v>
      </c>
      <c r="H1394">
        <v>7246</v>
      </c>
      <c r="I1394">
        <v>3486223</v>
      </c>
      <c r="J1394">
        <v>1836</v>
      </c>
      <c r="K1394">
        <v>965</v>
      </c>
      <c r="L1394">
        <v>0</v>
      </c>
      <c r="M1394">
        <v>0</v>
      </c>
      <c r="N1394">
        <v>771</v>
      </c>
      <c r="O1394">
        <v>18640</v>
      </c>
      <c r="P1394">
        <v>3934</v>
      </c>
      <c r="Q1394">
        <v>2496</v>
      </c>
      <c r="R1394">
        <v>12192</v>
      </c>
      <c r="S1394" s="8">
        <f t="shared" si="84"/>
        <v>765.52986385595079</v>
      </c>
      <c r="T1394" s="8">
        <f t="shared" si="85"/>
        <v>65.407725321888407</v>
      </c>
      <c r="U1394" s="8">
        <f t="shared" si="86"/>
        <v>-0.58701391915100876</v>
      </c>
      <c r="V1394" s="8">
        <f t="shared" si="87"/>
        <v>5.3837979574937895</v>
      </c>
      <c r="Z1394" s="8"/>
    </row>
    <row r="1395" spans="1:26" x14ac:dyDescent="0.55000000000000004">
      <c r="A1395" t="s">
        <v>3597</v>
      </c>
      <c r="B1395" t="s">
        <v>3585</v>
      </c>
      <c r="C1395" t="s">
        <v>3598</v>
      </c>
      <c r="D1395">
        <v>14708</v>
      </c>
      <c r="E1395">
        <v>1820</v>
      </c>
      <c r="F1395">
        <v>832</v>
      </c>
      <c r="G1395">
        <v>796</v>
      </c>
      <c r="H1395">
        <v>8530</v>
      </c>
      <c r="I1395">
        <v>872371</v>
      </c>
      <c r="J1395">
        <v>740</v>
      </c>
      <c r="K1395">
        <v>359</v>
      </c>
      <c r="L1395">
        <v>0</v>
      </c>
      <c r="M1395">
        <v>0</v>
      </c>
      <c r="N1395">
        <v>261</v>
      </c>
      <c r="O1395">
        <v>7928</v>
      </c>
      <c r="P1395">
        <v>1808</v>
      </c>
      <c r="Q1395">
        <v>858</v>
      </c>
      <c r="R1395">
        <v>5252</v>
      </c>
      <c r="S1395" s="8">
        <f t="shared" si="84"/>
        <v>479.32472527472527</v>
      </c>
      <c r="T1395" s="8">
        <f t="shared" si="85"/>
        <v>66.246215943491421</v>
      </c>
      <c r="U1395" s="8">
        <f t="shared" si="86"/>
        <v>0.24476475387544194</v>
      </c>
      <c r="V1395" s="8">
        <f t="shared" si="87"/>
        <v>1.7242672919109028</v>
      </c>
      <c r="Z1395" s="8"/>
    </row>
    <row r="1396" spans="1:26" x14ac:dyDescent="0.55000000000000004">
      <c r="A1396" t="s">
        <v>3599</v>
      </c>
      <c r="B1396" t="s">
        <v>3585</v>
      </c>
      <c r="C1396" t="s">
        <v>3600</v>
      </c>
      <c r="D1396">
        <v>13819</v>
      </c>
      <c r="E1396">
        <v>1270</v>
      </c>
      <c r="F1396">
        <v>285</v>
      </c>
      <c r="G1396">
        <v>470</v>
      </c>
      <c r="H1396">
        <v>3540</v>
      </c>
      <c r="I1396">
        <v>757828</v>
      </c>
      <c r="J1396">
        <v>522</v>
      </c>
      <c r="K1396">
        <v>252</v>
      </c>
      <c r="L1396">
        <v>0</v>
      </c>
      <c r="M1396">
        <v>0</v>
      </c>
      <c r="N1396">
        <v>74</v>
      </c>
      <c r="O1396">
        <v>6466</v>
      </c>
      <c r="P1396">
        <v>1121</v>
      </c>
      <c r="Q1396">
        <v>1513</v>
      </c>
      <c r="R1396">
        <v>3827</v>
      </c>
      <c r="S1396" s="8">
        <f t="shared" si="84"/>
        <v>596.71496062992128</v>
      </c>
      <c r="T1396" s="8">
        <f t="shared" si="85"/>
        <v>59.186514073615839</v>
      </c>
      <c r="U1396" s="8">
        <f t="shared" si="86"/>
        <v>-1.3387365221796077</v>
      </c>
      <c r="V1396" s="8">
        <f t="shared" si="87"/>
        <v>3.9036723163841809</v>
      </c>
      <c r="Z1396" s="8"/>
    </row>
    <row r="1397" spans="1:26" x14ac:dyDescent="0.55000000000000004">
      <c r="A1397" t="s">
        <v>3601</v>
      </c>
      <c r="B1397" t="s">
        <v>3585</v>
      </c>
      <c r="C1397" t="s">
        <v>3602</v>
      </c>
      <c r="D1397">
        <v>92403</v>
      </c>
      <c r="E1397">
        <v>12750</v>
      </c>
      <c r="F1397">
        <v>3163</v>
      </c>
      <c r="G1397">
        <v>3176</v>
      </c>
      <c r="H1397">
        <v>22252</v>
      </c>
      <c r="I1397">
        <v>3603026</v>
      </c>
      <c r="J1397">
        <v>4876</v>
      </c>
      <c r="K1397">
        <v>2482</v>
      </c>
      <c r="L1397">
        <v>256</v>
      </c>
      <c r="M1397">
        <v>158</v>
      </c>
      <c r="N1397">
        <v>2211</v>
      </c>
      <c r="O1397">
        <v>42755</v>
      </c>
      <c r="P1397">
        <v>2365</v>
      </c>
      <c r="Q1397">
        <v>12395</v>
      </c>
      <c r="R1397">
        <v>27792</v>
      </c>
      <c r="S1397" s="8">
        <f t="shared" si="84"/>
        <v>282.59027450980392</v>
      </c>
      <c r="T1397" s="8">
        <f t="shared" si="85"/>
        <v>65.002923634662608</v>
      </c>
      <c r="U1397" s="8">
        <f t="shared" si="86"/>
        <v>-1.4068807289806608E-2</v>
      </c>
      <c r="V1397" s="8">
        <f t="shared" si="87"/>
        <v>4.1525705554556893</v>
      </c>
      <c r="Z1397" s="8"/>
    </row>
    <row r="1398" spans="1:26" x14ac:dyDescent="0.55000000000000004">
      <c r="A1398" t="s">
        <v>3603</v>
      </c>
      <c r="B1398" t="s">
        <v>3585</v>
      </c>
      <c r="C1398" t="s">
        <v>3604</v>
      </c>
      <c r="D1398">
        <v>47153</v>
      </c>
      <c r="E1398">
        <v>6134</v>
      </c>
      <c r="F1398">
        <v>1720</v>
      </c>
      <c r="G1398">
        <v>1602</v>
      </c>
      <c r="H1398">
        <v>10365</v>
      </c>
      <c r="I1398">
        <v>2795766</v>
      </c>
      <c r="J1398">
        <v>2298</v>
      </c>
      <c r="K1398">
        <v>1335</v>
      </c>
      <c r="L1398">
        <v>162</v>
      </c>
      <c r="M1398">
        <v>93</v>
      </c>
      <c r="N1398">
        <v>2146</v>
      </c>
      <c r="O1398">
        <v>21957</v>
      </c>
      <c r="P1398">
        <v>1324</v>
      </c>
      <c r="Q1398">
        <v>5335</v>
      </c>
      <c r="R1398">
        <v>15049</v>
      </c>
      <c r="S1398" s="8">
        <f t="shared" si="84"/>
        <v>455.78187153570263</v>
      </c>
      <c r="T1398" s="8">
        <f t="shared" si="85"/>
        <v>68.538507082023955</v>
      </c>
      <c r="U1398" s="8">
        <f t="shared" si="86"/>
        <v>0.2502491888108922</v>
      </c>
      <c r="V1398" s="8">
        <f t="shared" si="87"/>
        <v>4.5492522913651712</v>
      </c>
      <c r="Z1398" s="8"/>
    </row>
    <row r="1399" spans="1:26" x14ac:dyDescent="0.55000000000000004">
      <c r="A1399" t="s">
        <v>3605</v>
      </c>
      <c r="B1399" t="s">
        <v>3585</v>
      </c>
      <c r="C1399" t="s">
        <v>3606</v>
      </c>
      <c r="D1399">
        <v>33310</v>
      </c>
      <c r="E1399">
        <v>3654</v>
      </c>
      <c r="F1399">
        <v>749</v>
      </c>
      <c r="G1399">
        <v>948</v>
      </c>
      <c r="H1399">
        <v>16058</v>
      </c>
      <c r="I1399">
        <v>3091422</v>
      </c>
      <c r="J1399">
        <v>1490</v>
      </c>
      <c r="K1399">
        <v>775</v>
      </c>
      <c r="L1399">
        <v>0</v>
      </c>
      <c r="M1399">
        <v>0</v>
      </c>
      <c r="N1399">
        <v>413</v>
      </c>
      <c r="O1399">
        <v>16093</v>
      </c>
      <c r="P1399">
        <v>3283</v>
      </c>
      <c r="Q1399">
        <v>3496</v>
      </c>
      <c r="R1399">
        <v>9244</v>
      </c>
      <c r="S1399" s="8">
        <f t="shared" si="84"/>
        <v>846.03776683087028</v>
      </c>
      <c r="T1399" s="8">
        <f t="shared" si="85"/>
        <v>57.441123469831602</v>
      </c>
      <c r="U1399" s="8">
        <f t="shared" si="86"/>
        <v>-0.59741819273491448</v>
      </c>
      <c r="V1399" s="8">
        <f t="shared" si="87"/>
        <v>2.0743554614522357</v>
      </c>
      <c r="Z1399" s="8"/>
    </row>
    <row r="1400" spans="1:26" x14ac:dyDescent="0.55000000000000004">
      <c r="A1400" t="s">
        <v>3607</v>
      </c>
      <c r="B1400" t="s">
        <v>3585</v>
      </c>
      <c r="C1400" t="s">
        <v>3608</v>
      </c>
      <c r="D1400">
        <v>123135</v>
      </c>
      <c r="E1400">
        <v>17537</v>
      </c>
      <c r="F1400">
        <v>5009</v>
      </c>
      <c r="G1400">
        <v>5118</v>
      </c>
      <c r="H1400">
        <v>19846</v>
      </c>
      <c r="I1400">
        <v>7997750</v>
      </c>
      <c r="J1400">
        <v>7278</v>
      </c>
      <c r="K1400">
        <v>3790</v>
      </c>
      <c r="L1400">
        <v>0</v>
      </c>
      <c r="M1400">
        <v>0</v>
      </c>
      <c r="N1400">
        <v>2269</v>
      </c>
      <c r="O1400">
        <v>54638</v>
      </c>
      <c r="P1400">
        <v>2657</v>
      </c>
      <c r="Q1400">
        <v>14656</v>
      </c>
      <c r="R1400">
        <v>35911</v>
      </c>
      <c r="S1400" s="8">
        <f t="shared" si="84"/>
        <v>456.05006557564008</v>
      </c>
      <c r="T1400" s="8">
        <f t="shared" si="85"/>
        <v>65.725319374794097</v>
      </c>
      <c r="U1400" s="8">
        <f t="shared" si="86"/>
        <v>-8.8520729280870597E-2</v>
      </c>
      <c r="V1400" s="8">
        <f t="shared" si="87"/>
        <v>6.2045248412778395</v>
      </c>
      <c r="Z1400" s="8"/>
    </row>
    <row r="1401" spans="1:26" x14ac:dyDescent="0.55000000000000004">
      <c r="A1401" t="s">
        <v>3609</v>
      </c>
      <c r="B1401" t="s">
        <v>3585</v>
      </c>
      <c r="C1401" t="s">
        <v>3610</v>
      </c>
      <c r="D1401">
        <v>27490</v>
      </c>
      <c r="E1401">
        <v>3165</v>
      </c>
      <c r="F1401">
        <v>732</v>
      </c>
      <c r="G1401">
        <v>795</v>
      </c>
      <c r="H1401">
        <v>4297</v>
      </c>
      <c r="I1401">
        <v>1027285</v>
      </c>
      <c r="J1401">
        <v>1295</v>
      </c>
      <c r="K1401">
        <v>887</v>
      </c>
      <c r="L1401">
        <v>0</v>
      </c>
      <c r="M1401">
        <v>0</v>
      </c>
      <c r="N1401">
        <v>1615</v>
      </c>
      <c r="O1401">
        <v>12696</v>
      </c>
      <c r="P1401">
        <v>732</v>
      </c>
      <c r="Q1401">
        <v>3535</v>
      </c>
      <c r="R1401">
        <v>8355</v>
      </c>
      <c r="S1401" s="8">
        <f t="shared" si="84"/>
        <v>324.57661927330173</v>
      </c>
      <c r="T1401" s="8">
        <f t="shared" si="85"/>
        <v>65.80812854442344</v>
      </c>
      <c r="U1401" s="8">
        <f t="shared" si="86"/>
        <v>-0.22917424518006549</v>
      </c>
      <c r="V1401" s="8">
        <f t="shared" si="87"/>
        <v>6.3974866185710964</v>
      </c>
      <c r="Z1401" s="8"/>
    </row>
    <row r="1402" spans="1:26" x14ac:dyDescent="0.55000000000000004">
      <c r="A1402" t="s">
        <v>3611</v>
      </c>
      <c r="B1402" t="s">
        <v>3585</v>
      </c>
      <c r="C1402" t="s">
        <v>3612</v>
      </c>
      <c r="D1402">
        <v>32887</v>
      </c>
      <c r="E1402">
        <v>3656</v>
      </c>
      <c r="F1402">
        <v>1026</v>
      </c>
      <c r="G1402">
        <v>1120</v>
      </c>
      <c r="H1402">
        <v>10236</v>
      </c>
      <c r="I1402">
        <v>3215852</v>
      </c>
      <c r="J1402">
        <v>1160</v>
      </c>
      <c r="K1402">
        <v>561</v>
      </c>
      <c r="L1402">
        <v>353</v>
      </c>
      <c r="M1402">
        <v>180</v>
      </c>
      <c r="N1402">
        <v>1729</v>
      </c>
      <c r="O1402">
        <v>14216</v>
      </c>
      <c r="P1402">
        <v>1488</v>
      </c>
      <c r="Q1402">
        <v>2988</v>
      </c>
      <c r="R1402">
        <v>9732</v>
      </c>
      <c r="S1402" s="8">
        <f t="shared" si="84"/>
        <v>879.60940919037193</v>
      </c>
      <c r="T1402" s="8">
        <f t="shared" si="85"/>
        <v>68.458075407990989</v>
      </c>
      <c r="U1402" s="8">
        <f t="shared" si="86"/>
        <v>-0.28582722656368775</v>
      </c>
      <c r="V1402" s="8">
        <f t="shared" si="87"/>
        <v>3.2128761234857368</v>
      </c>
      <c r="Z1402" s="8"/>
    </row>
    <row r="1403" spans="1:26" x14ac:dyDescent="0.55000000000000004">
      <c r="A1403" t="s">
        <v>3613</v>
      </c>
      <c r="B1403" t="s">
        <v>3585</v>
      </c>
      <c r="C1403" t="s">
        <v>3614</v>
      </c>
      <c r="D1403">
        <v>29329</v>
      </c>
      <c r="E1403">
        <v>4016</v>
      </c>
      <c r="F1403">
        <v>800</v>
      </c>
      <c r="G1403">
        <v>1104</v>
      </c>
      <c r="H1403">
        <v>13394</v>
      </c>
      <c r="I1403">
        <v>2056152</v>
      </c>
      <c r="J1403">
        <v>1658</v>
      </c>
      <c r="K1403">
        <v>832</v>
      </c>
      <c r="L1403">
        <v>0</v>
      </c>
      <c r="M1403">
        <v>0</v>
      </c>
      <c r="N1403">
        <v>1049</v>
      </c>
      <c r="O1403">
        <v>14007</v>
      </c>
      <c r="P1403">
        <v>3083</v>
      </c>
      <c r="Q1403">
        <v>2752</v>
      </c>
      <c r="R1403">
        <v>8154</v>
      </c>
      <c r="S1403" s="8">
        <f t="shared" si="84"/>
        <v>511.99003984063745</v>
      </c>
      <c r="T1403" s="8">
        <f t="shared" si="85"/>
        <v>58.213750267723285</v>
      </c>
      <c r="U1403" s="8">
        <f t="shared" si="86"/>
        <v>-1.036516758157455</v>
      </c>
      <c r="V1403" s="8">
        <f t="shared" si="87"/>
        <v>2.1897118112587726</v>
      </c>
      <c r="Z1403" s="8"/>
    </row>
    <row r="1404" spans="1:26" x14ac:dyDescent="0.55000000000000004">
      <c r="A1404" t="s">
        <v>3615</v>
      </c>
      <c r="B1404" t="s">
        <v>3585</v>
      </c>
      <c r="C1404" t="s">
        <v>3616</v>
      </c>
      <c r="D1404">
        <v>41390</v>
      </c>
      <c r="E1404">
        <v>5685</v>
      </c>
      <c r="F1404">
        <v>2027</v>
      </c>
      <c r="G1404">
        <v>2342</v>
      </c>
      <c r="H1404">
        <v>6866</v>
      </c>
      <c r="I1404">
        <v>4193701</v>
      </c>
      <c r="J1404">
        <v>2256</v>
      </c>
      <c r="K1404">
        <v>1199</v>
      </c>
      <c r="L1404">
        <v>0</v>
      </c>
      <c r="M1404">
        <v>0</v>
      </c>
      <c r="N1404">
        <v>1192</v>
      </c>
      <c r="O1404">
        <v>19897</v>
      </c>
      <c r="P1404">
        <v>741</v>
      </c>
      <c r="Q1404">
        <v>2698</v>
      </c>
      <c r="R1404">
        <v>16341</v>
      </c>
      <c r="S1404" s="8">
        <f t="shared" si="84"/>
        <v>737.67827616534737</v>
      </c>
      <c r="T1404" s="8">
        <f t="shared" si="85"/>
        <v>82.127958988792287</v>
      </c>
      <c r="U1404" s="8">
        <f t="shared" si="86"/>
        <v>-0.76105339453974397</v>
      </c>
      <c r="V1404" s="8">
        <f t="shared" si="87"/>
        <v>6.0282551704048934</v>
      </c>
      <c r="Z1404" s="8"/>
    </row>
    <row r="1405" spans="1:26" x14ac:dyDescent="0.55000000000000004">
      <c r="A1405" t="s">
        <v>3617</v>
      </c>
      <c r="B1405" t="s">
        <v>3585</v>
      </c>
      <c r="C1405" t="s">
        <v>3618</v>
      </c>
      <c r="D1405">
        <v>33080</v>
      </c>
      <c r="E1405">
        <v>3684</v>
      </c>
      <c r="F1405">
        <v>732</v>
      </c>
      <c r="G1405">
        <v>930</v>
      </c>
      <c r="H1405">
        <v>17008</v>
      </c>
      <c r="I1405">
        <v>2004420</v>
      </c>
      <c r="J1405">
        <v>1472</v>
      </c>
      <c r="K1405">
        <v>783</v>
      </c>
      <c r="L1405">
        <v>0</v>
      </c>
      <c r="M1405">
        <v>0</v>
      </c>
      <c r="N1405">
        <v>536</v>
      </c>
      <c r="O1405">
        <v>16320</v>
      </c>
      <c r="P1405">
        <v>3619</v>
      </c>
      <c r="Q1405">
        <v>3381</v>
      </c>
      <c r="R1405">
        <v>9071</v>
      </c>
      <c r="S1405" s="8">
        <f t="shared" si="84"/>
        <v>544.0879478827361</v>
      </c>
      <c r="T1405" s="8">
        <f t="shared" si="85"/>
        <v>55.582107843137251</v>
      </c>
      <c r="U1405" s="8">
        <f t="shared" si="86"/>
        <v>-0.59854897218863368</v>
      </c>
      <c r="V1405" s="8">
        <f t="shared" si="87"/>
        <v>1.9449670743179681</v>
      </c>
      <c r="Z1405" s="8"/>
    </row>
    <row r="1406" spans="1:26" x14ac:dyDescent="0.55000000000000004">
      <c r="A1406" t="s">
        <v>3619</v>
      </c>
      <c r="B1406" t="s">
        <v>3585</v>
      </c>
      <c r="C1406" t="s">
        <v>3620</v>
      </c>
      <c r="D1406">
        <v>24453</v>
      </c>
      <c r="E1406">
        <v>2754</v>
      </c>
      <c r="F1406">
        <v>588</v>
      </c>
      <c r="G1406">
        <v>827</v>
      </c>
      <c r="H1406">
        <v>11634</v>
      </c>
      <c r="I1406">
        <v>1229414</v>
      </c>
      <c r="J1406">
        <v>1053</v>
      </c>
      <c r="K1406">
        <v>562</v>
      </c>
      <c r="L1406">
        <v>0</v>
      </c>
      <c r="M1406">
        <v>0</v>
      </c>
      <c r="N1406">
        <v>312</v>
      </c>
      <c r="O1406">
        <v>11657</v>
      </c>
      <c r="P1406">
        <v>1980</v>
      </c>
      <c r="Q1406">
        <v>2822</v>
      </c>
      <c r="R1406">
        <v>6798</v>
      </c>
      <c r="S1406" s="8">
        <f t="shared" si="84"/>
        <v>446.41031227305734</v>
      </c>
      <c r="T1406" s="8">
        <f t="shared" si="85"/>
        <v>58.316891138371794</v>
      </c>
      <c r="U1406" s="8">
        <f t="shared" si="86"/>
        <v>-0.97738518791150375</v>
      </c>
      <c r="V1406" s="8">
        <f t="shared" si="87"/>
        <v>2.1018566271273853</v>
      </c>
      <c r="Z1406" s="8"/>
    </row>
    <row r="1407" spans="1:26" x14ac:dyDescent="0.55000000000000004">
      <c r="A1407" t="s">
        <v>3621</v>
      </c>
      <c r="B1407" t="s">
        <v>3585</v>
      </c>
      <c r="C1407" t="s">
        <v>3622</v>
      </c>
      <c r="D1407">
        <v>76348</v>
      </c>
      <c r="E1407">
        <v>10978</v>
      </c>
      <c r="F1407">
        <v>3470</v>
      </c>
      <c r="G1407">
        <v>2908</v>
      </c>
      <c r="H1407">
        <v>7767</v>
      </c>
      <c r="I1407">
        <v>2371085</v>
      </c>
      <c r="J1407">
        <v>4853</v>
      </c>
      <c r="K1407">
        <v>2382</v>
      </c>
      <c r="L1407">
        <v>0</v>
      </c>
      <c r="M1407">
        <v>0</v>
      </c>
      <c r="N1407">
        <v>2460</v>
      </c>
      <c r="O1407">
        <v>34561</v>
      </c>
      <c r="P1407">
        <v>848</v>
      </c>
      <c r="Q1407">
        <v>6629</v>
      </c>
      <c r="R1407">
        <v>26181</v>
      </c>
      <c r="S1407" s="8">
        <f t="shared" si="84"/>
        <v>215.98515212242668</v>
      </c>
      <c r="T1407" s="8">
        <f t="shared" si="85"/>
        <v>75.753016405775298</v>
      </c>
      <c r="U1407" s="8">
        <f t="shared" si="86"/>
        <v>0.73610310682663593</v>
      </c>
      <c r="V1407" s="8">
        <f t="shared" si="87"/>
        <v>9.8297927127591098</v>
      </c>
      <c r="Z1407" s="8"/>
    </row>
    <row r="1408" spans="1:26" x14ac:dyDescent="0.55000000000000004">
      <c r="A1408" t="s">
        <v>3627</v>
      </c>
      <c r="B1408" t="s">
        <v>3585</v>
      </c>
      <c r="C1408" t="s">
        <v>3628</v>
      </c>
      <c r="D1408">
        <v>20243</v>
      </c>
      <c r="E1408">
        <v>2199</v>
      </c>
      <c r="F1408">
        <v>526</v>
      </c>
      <c r="G1408">
        <v>656</v>
      </c>
      <c r="H1408">
        <v>10650</v>
      </c>
      <c r="I1408">
        <v>1721425</v>
      </c>
      <c r="J1408">
        <v>839</v>
      </c>
      <c r="K1408">
        <v>499</v>
      </c>
      <c r="L1408">
        <v>0</v>
      </c>
      <c r="M1408">
        <v>0</v>
      </c>
      <c r="N1408">
        <v>172</v>
      </c>
      <c r="O1408">
        <v>10388</v>
      </c>
      <c r="P1408">
        <v>1688</v>
      </c>
      <c r="Q1408">
        <v>3180</v>
      </c>
      <c r="R1408">
        <v>5474</v>
      </c>
      <c r="S1408" s="8">
        <f t="shared" si="84"/>
        <v>782.82173715325143</v>
      </c>
      <c r="T1408" s="8">
        <f t="shared" si="85"/>
        <v>52.695417789757414</v>
      </c>
      <c r="U1408" s="8">
        <f t="shared" si="86"/>
        <v>-0.64219730277132836</v>
      </c>
      <c r="V1408" s="8">
        <f t="shared" si="87"/>
        <v>1.9007511737089202</v>
      </c>
      <c r="Z1408" s="8"/>
    </row>
    <row r="1409" spans="1:26" x14ac:dyDescent="0.55000000000000004">
      <c r="A1409" t="s">
        <v>3629</v>
      </c>
      <c r="B1409" t="s">
        <v>3585</v>
      </c>
      <c r="C1409" t="s">
        <v>3630</v>
      </c>
      <c r="D1409">
        <v>9705</v>
      </c>
      <c r="E1409">
        <v>1384</v>
      </c>
      <c r="F1409">
        <v>227</v>
      </c>
      <c r="G1409">
        <v>280</v>
      </c>
      <c r="H1409">
        <v>4801</v>
      </c>
      <c r="I1409">
        <v>663428</v>
      </c>
      <c r="J1409">
        <v>555</v>
      </c>
      <c r="K1409">
        <v>274</v>
      </c>
      <c r="L1409">
        <v>0</v>
      </c>
      <c r="M1409">
        <v>0</v>
      </c>
      <c r="N1409">
        <v>0</v>
      </c>
      <c r="O1409">
        <v>5192</v>
      </c>
      <c r="P1409">
        <v>2005</v>
      </c>
      <c r="Q1409">
        <v>896</v>
      </c>
      <c r="R1409">
        <v>2286</v>
      </c>
      <c r="S1409" s="8">
        <f t="shared" si="84"/>
        <v>479.35549132947978</v>
      </c>
      <c r="T1409" s="8">
        <f t="shared" si="85"/>
        <v>44.029275808936823</v>
      </c>
      <c r="U1409" s="8">
        <f t="shared" si="86"/>
        <v>-0.54611025244719213</v>
      </c>
      <c r="V1409" s="8">
        <f t="shared" si="87"/>
        <v>2.0214538637783797</v>
      </c>
      <c r="Z1409" s="8"/>
    </row>
    <row r="1410" spans="1:26" x14ac:dyDescent="0.55000000000000004">
      <c r="A1410" t="s">
        <v>3631</v>
      </c>
      <c r="B1410" t="s">
        <v>3585</v>
      </c>
      <c r="C1410" t="s">
        <v>3632</v>
      </c>
      <c r="D1410">
        <v>9119</v>
      </c>
      <c r="E1410">
        <v>890</v>
      </c>
      <c r="F1410">
        <v>256</v>
      </c>
      <c r="G1410">
        <v>352</v>
      </c>
      <c r="H1410">
        <v>4450</v>
      </c>
      <c r="I1410">
        <v>558348</v>
      </c>
      <c r="J1410">
        <v>346</v>
      </c>
      <c r="K1410">
        <v>186</v>
      </c>
      <c r="L1410">
        <v>0</v>
      </c>
      <c r="M1410">
        <v>0</v>
      </c>
      <c r="N1410">
        <v>0</v>
      </c>
      <c r="O1410">
        <v>3988</v>
      </c>
      <c r="P1410">
        <v>583</v>
      </c>
      <c r="Q1410">
        <v>977</v>
      </c>
      <c r="R1410">
        <v>2413</v>
      </c>
      <c r="S1410" s="8">
        <f t="shared" si="84"/>
        <v>627.35730337078655</v>
      </c>
      <c r="T1410" s="8">
        <f t="shared" si="85"/>
        <v>60.506519558676032</v>
      </c>
      <c r="U1410" s="8">
        <f t="shared" si="86"/>
        <v>-1.0527470117337427</v>
      </c>
      <c r="V1410" s="8">
        <f t="shared" si="87"/>
        <v>2.0492134831460675</v>
      </c>
      <c r="Z1410" s="8"/>
    </row>
    <row r="1411" spans="1:26" x14ac:dyDescent="0.55000000000000004">
      <c r="A1411" t="s">
        <v>3633</v>
      </c>
      <c r="B1411" t="s">
        <v>3585</v>
      </c>
      <c r="C1411" t="s">
        <v>3634</v>
      </c>
      <c r="D1411">
        <v>12385</v>
      </c>
      <c r="E1411">
        <v>1417</v>
      </c>
      <c r="F1411">
        <v>298</v>
      </c>
      <c r="G1411">
        <v>400</v>
      </c>
      <c r="H1411">
        <v>6481</v>
      </c>
      <c r="I1411">
        <v>505070</v>
      </c>
      <c r="J1411">
        <v>589</v>
      </c>
      <c r="K1411">
        <v>288</v>
      </c>
      <c r="L1411">
        <v>0</v>
      </c>
      <c r="M1411">
        <v>0</v>
      </c>
      <c r="N1411">
        <v>0</v>
      </c>
      <c r="O1411">
        <v>6297</v>
      </c>
      <c r="P1411">
        <v>1560</v>
      </c>
      <c r="Q1411">
        <v>1580</v>
      </c>
      <c r="R1411">
        <v>3141</v>
      </c>
      <c r="S1411" s="8">
        <f t="shared" si="84"/>
        <v>356.4361326746648</v>
      </c>
      <c r="T1411" s="8">
        <f t="shared" si="85"/>
        <v>49.880895664602193</v>
      </c>
      <c r="U1411" s="8">
        <f t="shared" si="86"/>
        <v>-0.82357690754945501</v>
      </c>
      <c r="V1411" s="8">
        <f t="shared" si="87"/>
        <v>1.9109705292393149</v>
      </c>
      <c r="Z1411" s="8"/>
    </row>
    <row r="1412" spans="1:26" x14ac:dyDescent="0.55000000000000004">
      <c r="A1412" t="s">
        <v>3635</v>
      </c>
      <c r="B1412" t="s">
        <v>3585</v>
      </c>
      <c r="C1412" t="s">
        <v>3636</v>
      </c>
      <c r="D1412">
        <v>6237</v>
      </c>
      <c r="E1412">
        <v>878</v>
      </c>
      <c r="F1412">
        <v>207</v>
      </c>
      <c r="G1412">
        <v>179</v>
      </c>
      <c r="H1412">
        <v>2440</v>
      </c>
      <c r="I1412">
        <v>429501</v>
      </c>
      <c r="J1412">
        <v>372</v>
      </c>
      <c r="K1412">
        <v>207</v>
      </c>
      <c r="L1412">
        <v>0</v>
      </c>
      <c r="M1412">
        <v>0</v>
      </c>
      <c r="N1412">
        <v>0</v>
      </c>
      <c r="O1412">
        <v>3203</v>
      </c>
      <c r="P1412">
        <v>982</v>
      </c>
      <c r="Q1412">
        <v>571</v>
      </c>
      <c r="R1412">
        <v>1648</v>
      </c>
      <c r="S1412" s="8">
        <f t="shared" si="84"/>
        <v>489.18109339407744</v>
      </c>
      <c r="T1412" s="8">
        <f t="shared" si="85"/>
        <v>51.451763971276932</v>
      </c>
      <c r="U1412" s="8">
        <f t="shared" si="86"/>
        <v>0.44893378226711567</v>
      </c>
      <c r="V1412" s="8">
        <f t="shared" si="87"/>
        <v>2.5561475409836065</v>
      </c>
      <c r="Z1412" s="8"/>
    </row>
    <row r="1413" spans="1:26" x14ac:dyDescent="0.55000000000000004">
      <c r="A1413" t="s">
        <v>3637</v>
      </c>
      <c r="B1413" t="s">
        <v>3585</v>
      </c>
      <c r="C1413" t="s">
        <v>3638</v>
      </c>
      <c r="D1413">
        <v>6944</v>
      </c>
      <c r="E1413">
        <v>699</v>
      </c>
      <c r="F1413">
        <v>175</v>
      </c>
      <c r="G1413">
        <v>250</v>
      </c>
      <c r="H1413">
        <v>4095</v>
      </c>
      <c r="I1413">
        <v>593037</v>
      </c>
      <c r="J1413">
        <v>253</v>
      </c>
      <c r="K1413">
        <v>160</v>
      </c>
      <c r="L1413">
        <v>0</v>
      </c>
      <c r="M1413">
        <v>0</v>
      </c>
      <c r="N1413">
        <v>0</v>
      </c>
      <c r="O1413">
        <v>3224</v>
      </c>
      <c r="P1413">
        <v>1009</v>
      </c>
      <c r="Q1413">
        <v>493</v>
      </c>
      <c r="R1413">
        <v>1711</v>
      </c>
      <c r="S1413" s="8">
        <f t="shared" ref="S1413:S1453" si="88">I1413/E1413</f>
        <v>848.40772532188839</v>
      </c>
      <c r="T1413" s="8">
        <f t="shared" ref="T1413:T1453" si="89">(R1413/O1413)*100</f>
        <v>53.070719602977668</v>
      </c>
      <c r="U1413" s="8">
        <f t="shared" ref="U1413:U1453" si="90">((F1413-G1413)/D1413)*100</f>
        <v>-1.0800691244239631</v>
      </c>
      <c r="V1413" s="8">
        <f t="shared" ref="V1413:V1453" si="91">D1413/H1413</f>
        <v>1.6957264957264957</v>
      </c>
      <c r="Z1413" s="8"/>
    </row>
    <row r="1414" spans="1:26" x14ac:dyDescent="0.55000000000000004">
      <c r="A1414" t="s">
        <v>3639</v>
      </c>
      <c r="B1414" t="s">
        <v>3585</v>
      </c>
      <c r="C1414" t="s">
        <v>3640</v>
      </c>
      <c r="D1414">
        <v>6481</v>
      </c>
      <c r="E1414">
        <v>583</v>
      </c>
      <c r="F1414">
        <v>159</v>
      </c>
      <c r="G1414">
        <v>223</v>
      </c>
      <c r="H1414">
        <v>4675</v>
      </c>
      <c r="I1414">
        <v>475615</v>
      </c>
      <c r="J1414">
        <v>219</v>
      </c>
      <c r="K1414">
        <v>142</v>
      </c>
      <c r="L1414">
        <v>0</v>
      </c>
      <c r="M1414">
        <v>0</v>
      </c>
      <c r="N1414">
        <v>84</v>
      </c>
      <c r="O1414">
        <v>3064</v>
      </c>
      <c r="P1414">
        <v>1040</v>
      </c>
      <c r="Q1414">
        <v>406</v>
      </c>
      <c r="R1414">
        <v>1611</v>
      </c>
      <c r="S1414" s="8">
        <f t="shared" si="88"/>
        <v>815.8061749571184</v>
      </c>
      <c r="T1414" s="8">
        <f t="shared" si="89"/>
        <v>52.578328981723232</v>
      </c>
      <c r="U1414" s="8">
        <f t="shared" si="90"/>
        <v>-0.98750192871470444</v>
      </c>
      <c r="V1414" s="8">
        <f t="shared" si="91"/>
        <v>1.3863101604278074</v>
      </c>
      <c r="Z1414" s="8"/>
    </row>
    <row r="1415" spans="1:26" x14ac:dyDescent="0.55000000000000004">
      <c r="A1415" t="s">
        <v>3641</v>
      </c>
      <c r="B1415" t="s">
        <v>3585</v>
      </c>
      <c r="C1415" t="s">
        <v>3642</v>
      </c>
      <c r="D1415">
        <v>14227</v>
      </c>
      <c r="E1415">
        <v>1654</v>
      </c>
      <c r="F1415">
        <v>435</v>
      </c>
      <c r="G1415">
        <v>509</v>
      </c>
      <c r="H1415">
        <v>6048</v>
      </c>
      <c r="I1415">
        <v>806579</v>
      </c>
      <c r="J1415">
        <v>646</v>
      </c>
      <c r="K1415">
        <v>489</v>
      </c>
      <c r="L1415">
        <v>13</v>
      </c>
      <c r="M1415">
        <v>7</v>
      </c>
      <c r="N1415">
        <v>152</v>
      </c>
      <c r="O1415">
        <v>6327</v>
      </c>
      <c r="P1415">
        <v>1064</v>
      </c>
      <c r="Q1415">
        <v>1384</v>
      </c>
      <c r="R1415">
        <v>3873</v>
      </c>
      <c r="S1415" s="8">
        <f t="shared" si="88"/>
        <v>487.65356711003625</v>
      </c>
      <c r="T1415" s="8">
        <f t="shared" si="89"/>
        <v>61.21384542437174</v>
      </c>
      <c r="U1415" s="8">
        <f t="shared" si="90"/>
        <v>-0.52013776621916075</v>
      </c>
      <c r="V1415" s="8">
        <f t="shared" si="91"/>
        <v>2.3523478835978837</v>
      </c>
      <c r="Z1415" s="8"/>
    </row>
    <row r="1416" spans="1:26" x14ac:dyDescent="0.55000000000000004">
      <c r="A1416" t="s">
        <v>3643</v>
      </c>
      <c r="B1416" t="s">
        <v>3585</v>
      </c>
      <c r="C1416" t="s">
        <v>3644</v>
      </c>
      <c r="D1416">
        <v>7539</v>
      </c>
      <c r="E1416">
        <v>951</v>
      </c>
      <c r="F1416">
        <v>307</v>
      </c>
      <c r="G1416">
        <v>390</v>
      </c>
      <c r="H1416">
        <v>7721</v>
      </c>
      <c r="I1416">
        <v>955494</v>
      </c>
      <c r="J1416">
        <v>375</v>
      </c>
      <c r="K1416">
        <v>165</v>
      </c>
      <c r="L1416">
        <v>0</v>
      </c>
      <c r="M1416">
        <v>0</v>
      </c>
      <c r="N1416">
        <v>210</v>
      </c>
      <c r="O1416">
        <v>4132</v>
      </c>
      <c r="P1416">
        <v>1302</v>
      </c>
      <c r="Q1416">
        <v>461</v>
      </c>
      <c r="R1416">
        <v>2360</v>
      </c>
      <c r="S1416" s="8">
        <f t="shared" si="88"/>
        <v>1004.7255520504732</v>
      </c>
      <c r="T1416" s="8">
        <f t="shared" si="89"/>
        <v>57.115198451113258</v>
      </c>
      <c r="U1416" s="8">
        <f t="shared" si="90"/>
        <v>-1.1009417694654462</v>
      </c>
      <c r="V1416" s="8">
        <f t="shared" si="91"/>
        <v>0.97642792384406163</v>
      </c>
      <c r="Z1416" s="8"/>
    </row>
    <row r="1417" spans="1:26" x14ac:dyDescent="0.55000000000000004">
      <c r="A1417" t="s">
        <v>3645</v>
      </c>
      <c r="B1417" t="s">
        <v>3585</v>
      </c>
      <c r="C1417" t="s">
        <v>3646</v>
      </c>
      <c r="D1417">
        <v>5445</v>
      </c>
      <c r="E1417">
        <v>725</v>
      </c>
      <c r="F1417">
        <v>318</v>
      </c>
      <c r="G1417">
        <v>321</v>
      </c>
      <c r="H1417">
        <v>4887</v>
      </c>
      <c r="I1417">
        <v>496725</v>
      </c>
      <c r="J1417">
        <v>338</v>
      </c>
      <c r="K1417">
        <v>141</v>
      </c>
      <c r="L1417">
        <v>0</v>
      </c>
      <c r="M1417">
        <v>0</v>
      </c>
      <c r="N1417">
        <v>0</v>
      </c>
      <c r="O1417">
        <v>3082</v>
      </c>
      <c r="P1417">
        <v>849</v>
      </c>
      <c r="Q1417">
        <v>336</v>
      </c>
      <c r="R1417">
        <v>1883</v>
      </c>
      <c r="S1417" s="8">
        <f t="shared" si="88"/>
        <v>685.13793103448279</v>
      </c>
      <c r="T1417" s="8">
        <f t="shared" si="89"/>
        <v>61.096690460739779</v>
      </c>
      <c r="U1417" s="8">
        <f t="shared" si="90"/>
        <v>-5.5096418732782364E-2</v>
      </c>
      <c r="V1417" s="8">
        <f t="shared" si="91"/>
        <v>1.1141804788213627</v>
      </c>
      <c r="Z1417" s="8"/>
    </row>
    <row r="1418" spans="1:26" x14ac:dyDescent="0.55000000000000004">
      <c r="A1418" t="s">
        <v>3647</v>
      </c>
      <c r="B1418" t="s">
        <v>3585</v>
      </c>
      <c r="C1418" t="s">
        <v>3648</v>
      </c>
      <c r="D1418">
        <v>11858</v>
      </c>
      <c r="E1418">
        <v>1607</v>
      </c>
      <c r="F1418">
        <v>623</v>
      </c>
      <c r="G1418">
        <v>583</v>
      </c>
      <c r="H1418">
        <v>5667</v>
      </c>
      <c r="I1418">
        <v>1013103</v>
      </c>
      <c r="J1418">
        <v>662</v>
      </c>
      <c r="K1418">
        <v>323</v>
      </c>
      <c r="L1418">
        <v>0</v>
      </c>
      <c r="M1418">
        <v>0</v>
      </c>
      <c r="N1418">
        <v>195</v>
      </c>
      <c r="O1418">
        <v>6125</v>
      </c>
      <c r="P1418">
        <v>715</v>
      </c>
      <c r="Q1418">
        <v>965</v>
      </c>
      <c r="R1418">
        <v>4439</v>
      </c>
      <c r="S1418" s="8">
        <f t="shared" si="88"/>
        <v>630.43123833229618</v>
      </c>
      <c r="T1418" s="8">
        <f t="shared" si="89"/>
        <v>72.473469387755102</v>
      </c>
      <c r="U1418" s="8">
        <f t="shared" si="90"/>
        <v>0.33732501264968795</v>
      </c>
      <c r="V1418" s="8">
        <f t="shared" si="91"/>
        <v>2.0924651491088762</v>
      </c>
      <c r="Z1418" s="8"/>
    </row>
    <row r="1419" spans="1:26" x14ac:dyDescent="0.55000000000000004">
      <c r="A1419" t="s">
        <v>3653</v>
      </c>
      <c r="B1419" t="s">
        <v>3585</v>
      </c>
      <c r="C1419" t="s">
        <v>3654</v>
      </c>
      <c r="D1419">
        <v>8546</v>
      </c>
      <c r="E1419">
        <v>1043</v>
      </c>
      <c r="F1419">
        <v>498</v>
      </c>
      <c r="G1419">
        <v>521</v>
      </c>
      <c r="H1419">
        <v>4263</v>
      </c>
      <c r="I1419">
        <v>1318737</v>
      </c>
      <c r="J1419">
        <v>394</v>
      </c>
      <c r="K1419">
        <v>209</v>
      </c>
      <c r="L1419">
        <v>0</v>
      </c>
      <c r="M1419">
        <v>0</v>
      </c>
      <c r="N1419">
        <v>79</v>
      </c>
      <c r="O1419">
        <v>3636</v>
      </c>
      <c r="P1419">
        <v>318</v>
      </c>
      <c r="Q1419">
        <v>491</v>
      </c>
      <c r="R1419">
        <v>2797</v>
      </c>
      <c r="S1419" s="8">
        <f t="shared" si="88"/>
        <v>1264.3691275167785</v>
      </c>
      <c r="T1419" s="8">
        <f t="shared" si="89"/>
        <v>76.925192519251922</v>
      </c>
      <c r="U1419" s="8">
        <f t="shared" si="90"/>
        <v>-0.2691317575473906</v>
      </c>
      <c r="V1419" s="8">
        <f t="shared" si="91"/>
        <v>2.0046915317851277</v>
      </c>
      <c r="Z1419" s="8"/>
    </row>
    <row r="1420" spans="1:26" x14ac:dyDescent="0.55000000000000004">
      <c r="A1420" t="s">
        <v>3655</v>
      </c>
      <c r="B1420" t="s">
        <v>3585</v>
      </c>
      <c r="C1420" t="s">
        <v>3656</v>
      </c>
      <c r="D1420">
        <v>5817</v>
      </c>
      <c r="E1420">
        <v>918</v>
      </c>
      <c r="F1420">
        <v>365</v>
      </c>
      <c r="G1420">
        <v>329</v>
      </c>
      <c r="H1420">
        <v>1507</v>
      </c>
      <c r="I1420">
        <v>713234</v>
      </c>
      <c r="J1420">
        <v>409</v>
      </c>
      <c r="K1420">
        <v>169</v>
      </c>
      <c r="L1420">
        <v>0</v>
      </c>
      <c r="M1420">
        <v>0</v>
      </c>
      <c r="N1420">
        <v>0</v>
      </c>
      <c r="O1420">
        <v>2737</v>
      </c>
      <c r="P1420">
        <v>115</v>
      </c>
      <c r="Q1420">
        <v>477</v>
      </c>
      <c r="R1420">
        <v>2142</v>
      </c>
      <c r="S1420" s="8">
        <f t="shared" si="88"/>
        <v>776.9433551198257</v>
      </c>
      <c r="T1420" s="8">
        <f t="shared" si="89"/>
        <v>78.260869565217391</v>
      </c>
      <c r="U1420" s="8">
        <f t="shared" si="90"/>
        <v>0.61887570912841672</v>
      </c>
      <c r="V1420" s="8">
        <f t="shared" si="91"/>
        <v>3.8599867285998672</v>
      </c>
      <c r="Z1420" s="8"/>
    </row>
    <row r="1421" spans="1:26" x14ac:dyDescent="0.55000000000000004">
      <c r="A1421" t="s">
        <v>3657</v>
      </c>
      <c r="B1421" t="s">
        <v>3585</v>
      </c>
      <c r="C1421" t="s">
        <v>3658</v>
      </c>
      <c r="D1421">
        <v>6629</v>
      </c>
      <c r="E1421">
        <v>824</v>
      </c>
      <c r="F1421">
        <v>265</v>
      </c>
      <c r="G1421">
        <v>304</v>
      </c>
      <c r="H1421">
        <v>4785</v>
      </c>
      <c r="I1421">
        <v>746188</v>
      </c>
      <c r="J1421">
        <v>313</v>
      </c>
      <c r="K1421">
        <v>166</v>
      </c>
      <c r="L1421">
        <v>0</v>
      </c>
      <c r="M1421">
        <v>0</v>
      </c>
      <c r="N1421">
        <v>133</v>
      </c>
      <c r="O1421">
        <v>3374</v>
      </c>
      <c r="P1421">
        <v>707</v>
      </c>
      <c r="Q1421">
        <v>489</v>
      </c>
      <c r="R1421">
        <v>2177</v>
      </c>
      <c r="S1421" s="8">
        <f t="shared" si="88"/>
        <v>905.56796116504859</v>
      </c>
      <c r="T1421" s="8">
        <f t="shared" si="89"/>
        <v>64.522821576763491</v>
      </c>
      <c r="U1421" s="8">
        <f t="shared" si="90"/>
        <v>-0.58832403077387241</v>
      </c>
      <c r="V1421" s="8">
        <f t="shared" si="91"/>
        <v>1.3853709508881922</v>
      </c>
      <c r="Z1421" s="8"/>
    </row>
    <row r="1422" spans="1:26" x14ac:dyDescent="0.55000000000000004">
      <c r="A1422" t="s">
        <v>3659</v>
      </c>
      <c r="B1422" t="s">
        <v>3585</v>
      </c>
      <c r="C1422" t="s">
        <v>3660</v>
      </c>
      <c r="D1422">
        <v>10147</v>
      </c>
      <c r="E1422">
        <v>1533</v>
      </c>
      <c r="F1422">
        <v>526</v>
      </c>
      <c r="G1422">
        <v>642</v>
      </c>
      <c r="H1422">
        <v>4993</v>
      </c>
      <c r="I1422">
        <v>849076</v>
      </c>
      <c r="J1422">
        <v>643</v>
      </c>
      <c r="K1422">
        <v>292</v>
      </c>
      <c r="L1422">
        <v>0</v>
      </c>
      <c r="M1422">
        <v>0</v>
      </c>
      <c r="N1422">
        <v>245</v>
      </c>
      <c r="O1422">
        <v>4795</v>
      </c>
      <c r="P1422">
        <v>681</v>
      </c>
      <c r="Q1422">
        <v>638</v>
      </c>
      <c r="R1422">
        <v>3468</v>
      </c>
      <c r="S1422" s="8">
        <f t="shared" si="88"/>
        <v>553.8656229615134</v>
      </c>
      <c r="T1422" s="8">
        <f t="shared" si="89"/>
        <v>72.325338894681963</v>
      </c>
      <c r="U1422" s="8">
        <f t="shared" si="90"/>
        <v>-1.1431950330146843</v>
      </c>
      <c r="V1422" s="8">
        <f t="shared" si="91"/>
        <v>2.0322451432004809</v>
      </c>
      <c r="Z1422" s="8"/>
    </row>
    <row r="1423" spans="1:26" x14ac:dyDescent="0.55000000000000004">
      <c r="A1423" t="s">
        <v>3661</v>
      </c>
      <c r="B1423" t="s">
        <v>3585</v>
      </c>
      <c r="C1423" t="s">
        <v>3662</v>
      </c>
      <c r="D1423">
        <v>5517</v>
      </c>
      <c r="E1423">
        <v>769</v>
      </c>
      <c r="F1423">
        <v>241</v>
      </c>
      <c r="G1423">
        <v>228</v>
      </c>
      <c r="H1423">
        <v>4558</v>
      </c>
      <c r="I1423">
        <v>495784</v>
      </c>
      <c r="J1423">
        <v>313</v>
      </c>
      <c r="K1423">
        <v>148</v>
      </c>
      <c r="L1423">
        <v>0</v>
      </c>
      <c r="M1423">
        <v>0</v>
      </c>
      <c r="N1423">
        <v>219</v>
      </c>
      <c r="O1423">
        <v>2773</v>
      </c>
      <c r="P1423">
        <v>756</v>
      </c>
      <c r="Q1423">
        <v>399</v>
      </c>
      <c r="R1423">
        <v>1617</v>
      </c>
      <c r="S1423" s="8">
        <f t="shared" si="88"/>
        <v>644.71261378413521</v>
      </c>
      <c r="T1423" s="8">
        <f t="shared" si="89"/>
        <v>58.312297151099891</v>
      </c>
      <c r="U1423" s="8">
        <f t="shared" si="90"/>
        <v>0.2356353090447707</v>
      </c>
      <c r="V1423" s="8">
        <f t="shared" si="91"/>
        <v>1.2103992979376921</v>
      </c>
      <c r="Z1423" s="8"/>
    </row>
    <row r="1424" spans="1:26" x14ac:dyDescent="0.55000000000000004">
      <c r="A1424" t="s">
        <v>3663</v>
      </c>
      <c r="B1424" t="s">
        <v>3585</v>
      </c>
      <c r="C1424" t="s">
        <v>3664</v>
      </c>
      <c r="D1424">
        <v>6139</v>
      </c>
      <c r="E1424">
        <v>985</v>
      </c>
      <c r="F1424">
        <v>257</v>
      </c>
      <c r="G1424">
        <v>305</v>
      </c>
      <c r="H1424">
        <v>4704</v>
      </c>
      <c r="I1424">
        <v>540906</v>
      </c>
      <c r="J1424">
        <v>431</v>
      </c>
      <c r="K1424">
        <v>221</v>
      </c>
      <c r="L1424">
        <v>0</v>
      </c>
      <c r="M1424">
        <v>0</v>
      </c>
      <c r="N1424">
        <v>0</v>
      </c>
      <c r="O1424">
        <v>2762</v>
      </c>
      <c r="P1424">
        <v>838</v>
      </c>
      <c r="Q1424">
        <v>330</v>
      </c>
      <c r="R1424">
        <v>1587</v>
      </c>
      <c r="S1424" s="8">
        <f t="shared" si="88"/>
        <v>549.14314720812183</v>
      </c>
      <c r="T1424" s="8">
        <f t="shared" si="89"/>
        <v>57.458363504706732</v>
      </c>
      <c r="U1424" s="8">
        <f t="shared" si="90"/>
        <v>-0.78188630070043974</v>
      </c>
      <c r="V1424" s="8">
        <f t="shared" si="91"/>
        <v>1.3050595238095237</v>
      </c>
      <c r="Z1424" s="8"/>
    </row>
    <row r="1425" spans="1:26" x14ac:dyDescent="0.55000000000000004">
      <c r="A1425" t="s">
        <v>3665</v>
      </c>
      <c r="B1425" t="s">
        <v>3585</v>
      </c>
      <c r="C1425" t="s">
        <v>3666</v>
      </c>
      <c r="D1425">
        <v>6246</v>
      </c>
      <c r="E1425">
        <v>904</v>
      </c>
      <c r="F1425">
        <v>270</v>
      </c>
      <c r="G1425">
        <v>352</v>
      </c>
      <c r="H1425">
        <v>3736</v>
      </c>
      <c r="I1425">
        <v>464801</v>
      </c>
      <c r="J1425">
        <v>384</v>
      </c>
      <c r="K1425">
        <v>188</v>
      </c>
      <c r="L1425">
        <v>0</v>
      </c>
      <c r="M1425">
        <v>0</v>
      </c>
      <c r="N1425">
        <v>0</v>
      </c>
      <c r="O1425">
        <v>3549</v>
      </c>
      <c r="P1425">
        <v>1116</v>
      </c>
      <c r="Q1425">
        <v>365</v>
      </c>
      <c r="R1425">
        <v>2068</v>
      </c>
      <c r="S1425" s="8">
        <f t="shared" si="88"/>
        <v>514.1603982300885</v>
      </c>
      <c r="T1425" s="8">
        <f t="shared" si="89"/>
        <v>58.26993519301211</v>
      </c>
      <c r="U1425" s="8">
        <f t="shared" si="90"/>
        <v>-1.3128402177393532</v>
      </c>
      <c r="V1425" s="8">
        <f t="shared" si="91"/>
        <v>1.6718415417558887</v>
      </c>
      <c r="Z1425" s="8"/>
    </row>
    <row r="1426" spans="1:26" x14ac:dyDescent="0.55000000000000004">
      <c r="A1426" t="s">
        <v>3667</v>
      </c>
      <c r="B1426" t="s">
        <v>3585</v>
      </c>
      <c r="C1426" t="s">
        <v>3668</v>
      </c>
      <c r="D1426">
        <v>5750</v>
      </c>
      <c r="E1426">
        <v>798</v>
      </c>
      <c r="F1426">
        <v>261</v>
      </c>
      <c r="G1426">
        <v>304</v>
      </c>
      <c r="H1426">
        <v>4711</v>
      </c>
      <c r="I1426">
        <v>593650</v>
      </c>
      <c r="J1426">
        <v>373</v>
      </c>
      <c r="K1426">
        <v>146</v>
      </c>
      <c r="L1426">
        <v>0</v>
      </c>
      <c r="M1426">
        <v>0</v>
      </c>
      <c r="N1426">
        <v>229</v>
      </c>
      <c r="O1426">
        <v>2934</v>
      </c>
      <c r="P1426">
        <v>802</v>
      </c>
      <c r="Q1426">
        <v>350</v>
      </c>
      <c r="R1426">
        <v>1779</v>
      </c>
      <c r="S1426" s="8">
        <f t="shared" si="88"/>
        <v>743.92230576441102</v>
      </c>
      <c r="T1426" s="8">
        <f t="shared" si="89"/>
        <v>60.633946830265849</v>
      </c>
      <c r="U1426" s="8">
        <f t="shared" si="90"/>
        <v>-0.74782608695652175</v>
      </c>
      <c r="V1426" s="8">
        <f t="shared" si="91"/>
        <v>1.220547654425812</v>
      </c>
      <c r="Z1426" s="8"/>
    </row>
    <row r="1427" spans="1:26" x14ac:dyDescent="0.55000000000000004">
      <c r="A1427" t="s">
        <v>3669</v>
      </c>
      <c r="B1427" t="s">
        <v>3585</v>
      </c>
      <c r="C1427" t="s">
        <v>3670</v>
      </c>
      <c r="D1427">
        <v>5115</v>
      </c>
      <c r="E1427">
        <v>747</v>
      </c>
      <c r="F1427">
        <v>253</v>
      </c>
      <c r="G1427">
        <v>211</v>
      </c>
      <c r="H1427">
        <v>1974</v>
      </c>
      <c r="I1427">
        <v>505703</v>
      </c>
      <c r="J1427">
        <v>323</v>
      </c>
      <c r="K1427">
        <v>167</v>
      </c>
      <c r="L1427">
        <v>0</v>
      </c>
      <c r="M1427">
        <v>0</v>
      </c>
      <c r="N1427">
        <v>120</v>
      </c>
      <c r="O1427">
        <v>2819</v>
      </c>
      <c r="P1427">
        <v>803</v>
      </c>
      <c r="Q1427">
        <v>393</v>
      </c>
      <c r="R1427">
        <v>1622</v>
      </c>
      <c r="S1427" s="8">
        <f t="shared" si="88"/>
        <v>676.97858099062921</v>
      </c>
      <c r="T1427" s="8">
        <f t="shared" si="89"/>
        <v>57.538134090102879</v>
      </c>
      <c r="U1427" s="8">
        <f t="shared" si="90"/>
        <v>0.82111436950146632</v>
      </c>
      <c r="V1427" s="8">
        <f t="shared" si="91"/>
        <v>2.5911854103343464</v>
      </c>
      <c r="Z1427" s="8"/>
    </row>
    <row r="1428" spans="1:26" x14ac:dyDescent="0.55000000000000004">
      <c r="A1428" t="s">
        <v>3671</v>
      </c>
      <c r="B1428" t="s">
        <v>3672</v>
      </c>
      <c r="C1428" t="s">
        <v>3673</v>
      </c>
      <c r="D1428">
        <v>317625</v>
      </c>
      <c r="E1428">
        <v>46166</v>
      </c>
      <c r="F1428">
        <v>13675</v>
      </c>
      <c r="G1428">
        <v>14969</v>
      </c>
      <c r="H1428">
        <v>4126</v>
      </c>
      <c r="I1428">
        <v>15623026</v>
      </c>
      <c r="J1428">
        <v>18361</v>
      </c>
      <c r="K1428">
        <v>10043</v>
      </c>
      <c r="L1428">
        <v>0</v>
      </c>
      <c r="M1428">
        <v>0</v>
      </c>
      <c r="N1428">
        <v>11028</v>
      </c>
      <c r="O1428">
        <v>125837</v>
      </c>
      <c r="P1428">
        <v>824</v>
      </c>
      <c r="Q1428">
        <v>12244</v>
      </c>
      <c r="R1428">
        <v>107615</v>
      </c>
      <c r="S1428" s="8">
        <f t="shared" si="88"/>
        <v>338.40978209071613</v>
      </c>
      <c r="T1428" s="8">
        <f t="shared" si="89"/>
        <v>85.51936234970637</v>
      </c>
      <c r="U1428" s="8">
        <f t="shared" si="90"/>
        <v>-0.4073986619441165</v>
      </c>
      <c r="V1428" s="8">
        <f t="shared" si="91"/>
        <v>76.981337857489095</v>
      </c>
      <c r="Z1428" s="8"/>
    </row>
    <row r="1429" spans="1:26" x14ac:dyDescent="0.55000000000000004">
      <c r="A1429" t="s">
        <v>3674</v>
      </c>
      <c r="B1429" t="s">
        <v>3672</v>
      </c>
      <c r="C1429" t="s">
        <v>3675</v>
      </c>
      <c r="D1429">
        <v>100125</v>
      </c>
      <c r="E1429">
        <v>16651</v>
      </c>
      <c r="F1429">
        <v>4484</v>
      </c>
      <c r="G1429">
        <v>4791</v>
      </c>
      <c r="H1429">
        <v>1866</v>
      </c>
      <c r="I1429">
        <v>5839722</v>
      </c>
      <c r="J1429">
        <v>7037</v>
      </c>
      <c r="K1429">
        <v>3250</v>
      </c>
      <c r="L1429">
        <v>0</v>
      </c>
      <c r="M1429">
        <v>0</v>
      </c>
      <c r="N1429">
        <v>2587</v>
      </c>
      <c r="O1429">
        <v>36086</v>
      </c>
      <c r="P1429">
        <v>264</v>
      </c>
      <c r="Q1429">
        <v>4906</v>
      </c>
      <c r="R1429">
        <v>29268</v>
      </c>
      <c r="S1429" s="8">
        <f t="shared" si="88"/>
        <v>350.71299021079813</v>
      </c>
      <c r="T1429" s="8">
        <f t="shared" si="89"/>
        <v>81.106246189658037</v>
      </c>
      <c r="U1429" s="8">
        <f t="shared" si="90"/>
        <v>-0.30661672908863918</v>
      </c>
      <c r="V1429" s="8">
        <f t="shared" si="91"/>
        <v>53.657556270096464</v>
      </c>
      <c r="Z1429" s="8"/>
    </row>
    <row r="1430" spans="1:26" x14ac:dyDescent="0.55000000000000004">
      <c r="A1430" t="s">
        <v>3676</v>
      </c>
      <c r="B1430" t="s">
        <v>3672</v>
      </c>
      <c r="C1430" t="s">
        <v>3677</v>
      </c>
      <c r="D1430">
        <v>47637</v>
      </c>
      <c r="E1430">
        <v>8162</v>
      </c>
      <c r="F1430">
        <v>3737</v>
      </c>
      <c r="G1430">
        <v>3168</v>
      </c>
      <c r="H1430">
        <v>11007</v>
      </c>
      <c r="I1430">
        <v>4247401</v>
      </c>
      <c r="J1430">
        <v>3360</v>
      </c>
      <c r="K1430">
        <v>1700</v>
      </c>
      <c r="L1430">
        <v>0</v>
      </c>
      <c r="M1430">
        <v>0</v>
      </c>
      <c r="N1430">
        <v>1411</v>
      </c>
      <c r="O1430">
        <v>19447</v>
      </c>
      <c r="P1430">
        <v>1511</v>
      </c>
      <c r="Q1430">
        <v>2447</v>
      </c>
      <c r="R1430">
        <v>14599</v>
      </c>
      <c r="S1430" s="8">
        <f t="shared" si="88"/>
        <v>520.38728252879196</v>
      </c>
      <c r="T1430" s="8">
        <f t="shared" si="89"/>
        <v>75.070704993058058</v>
      </c>
      <c r="U1430" s="8">
        <f t="shared" si="90"/>
        <v>1.1944496924659402</v>
      </c>
      <c r="V1430" s="8">
        <f t="shared" si="91"/>
        <v>4.3278822567457071</v>
      </c>
      <c r="Z1430" s="8"/>
    </row>
    <row r="1431" spans="1:26" x14ac:dyDescent="0.55000000000000004">
      <c r="A1431" t="s">
        <v>3678</v>
      </c>
      <c r="B1431" t="s">
        <v>3672</v>
      </c>
      <c r="C1431" t="s">
        <v>3679</v>
      </c>
      <c r="D1431">
        <v>115690</v>
      </c>
      <c r="E1431">
        <v>19722</v>
      </c>
      <c r="F1431">
        <v>4711</v>
      </c>
      <c r="G1431">
        <v>5198</v>
      </c>
      <c r="H1431">
        <v>1870</v>
      </c>
      <c r="I1431">
        <v>4254361</v>
      </c>
      <c r="J1431">
        <v>7554</v>
      </c>
      <c r="K1431">
        <v>4384</v>
      </c>
      <c r="L1431">
        <v>0</v>
      </c>
      <c r="M1431">
        <v>0</v>
      </c>
      <c r="N1431">
        <v>4355</v>
      </c>
      <c r="O1431">
        <v>44947</v>
      </c>
      <c r="P1431">
        <v>172</v>
      </c>
      <c r="Q1431">
        <v>5781</v>
      </c>
      <c r="R1431">
        <v>36730</v>
      </c>
      <c r="S1431" s="8">
        <f t="shared" si="88"/>
        <v>215.71650948179698</v>
      </c>
      <c r="T1431" s="8">
        <f t="shared" si="89"/>
        <v>81.718468418359407</v>
      </c>
      <c r="U1431" s="8">
        <f t="shared" si="90"/>
        <v>-0.42095254559598927</v>
      </c>
      <c r="V1431" s="8">
        <f t="shared" si="91"/>
        <v>61.866310160427808</v>
      </c>
      <c r="Z1431" s="8"/>
    </row>
    <row r="1432" spans="1:26" x14ac:dyDescent="0.55000000000000004">
      <c r="A1432" t="s">
        <v>3680</v>
      </c>
      <c r="B1432" t="s">
        <v>3672</v>
      </c>
      <c r="C1432" t="s">
        <v>3681</v>
      </c>
      <c r="D1432">
        <v>63554</v>
      </c>
      <c r="E1432">
        <v>10536</v>
      </c>
      <c r="F1432">
        <v>3101</v>
      </c>
      <c r="G1432">
        <v>2989</v>
      </c>
      <c r="H1432">
        <v>7228</v>
      </c>
      <c r="I1432">
        <v>3659675</v>
      </c>
      <c r="J1432">
        <v>4392</v>
      </c>
      <c r="K1432">
        <v>2221</v>
      </c>
      <c r="L1432">
        <v>0</v>
      </c>
      <c r="M1432">
        <v>0</v>
      </c>
      <c r="N1432">
        <v>1871</v>
      </c>
      <c r="O1432">
        <v>25151</v>
      </c>
      <c r="P1432">
        <v>1443</v>
      </c>
      <c r="Q1432">
        <v>3506</v>
      </c>
      <c r="R1432">
        <v>19168</v>
      </c>
      <c r="S1432" s="8">
        <f t="shared" si="88"/>
        <v>347.34956340167048</v>
      </c>
      <c r="T1432" s="8">
        <f t="shared" si="89"/>
        <v>76.211681444077769</v>
      </c>
      <c r="U1432" s="8">
        <f t="shared" si="90"/>
        <v>0.17622808949869401</v>
      </c>
      <c r="V1432" s="8">
        <f t="shared" si="91"/>
        <v>8.7927504150525735</v>
      </c>
      <c r="Z1432" s="8"/>
    </row>
    <row r="1433" spans="1:26" x14ac:dyDescent="0.55000000000000004">
      <c r="A1433" t="s">
        <v>3682</v>
      </c>
      <c r="B1433" t="s">
        <v>3672</v>
      </c>
      <c r="C1433" t="s">
        <v>3683</v>
      </c>
      <c r="D1433">
        <v>61007</v>
      </c>
      <c r="E1433">
        <v>10960</v>
      </c>
      <c r="F1433">
        <v>2946</v>
      </c>
      <c r="G1433">
        <v>2991</v>
      </c>
      <c r="H1433">
        <v>4090</v>
      </c>
      <c r="I1433">
        <v>2682706</v>
      </c>
      <c r="J1433">
        <v>4538</v>
      </c>
      <c r="K1433">
        <v>2098</v>
      </c>
      <c r="L1433">
        <v>0</v>
      </c>
      <c r="M1433">
        <v>0</v>
      </c>
      <c r="N1433">
        <v>1688</v>
      </c>
      <c r="O1433">
        <v>26186</v>
      </c>
      <c r="P1433">
        <v>1640</v>
      </c>
      <c r="Q1433">
        <v>4322</v>
      </c>
      <c r="R1433">
        <v>19177</v>
      </c>
      <c r="S1433" s="8">
        <f t="shared" si="88"/>
        <v>244.77244525547445</v>
      </c>
      <c r="T1433" s="8">
        <f t="shared" si="89"/>
        <v>73.233789047582675</v>
      </c>
      <c r="U1433" s="8">
        <f t="shared" si="90"/>
        <v>-7.3762027308341666E-2</v>
      </c>
      <c r="V1433" s="8">
        <f t="shared" si="91"/>
        <v>14.916136919315404</v>
      </c>
      <c r="Z1433" s="8"/>
    </row>
    <row r="1434" spans="1:26" x14ac:dyDescent="0.55000000000000004">
      <c r="A1434" t="s">
        <v>3684</v>
      </c>
      <c r="B1434" t="s">
        <v>3672</v>
      </c>
      <c r="C1434" t="s">
        <v>3685</v>
      </c>
      <c r="D1434">
        <v>142752</v>
      </c>
      <c r="E1434">
        <v>23829</v>
      </c>
      <c r="F1434">
        <v>5306</v>
      </c>
      <c r="G1434">
        <v>5814</v>
      </c>
      <c r="H1434">
        <v>4071</v>
      </c>
      <c r="I1434">
        <v>9107225</v>
      </c>
      <c r="J1434">
        <v>9405</v>
      </c>
      <c r="K1434">
        <v>4904</v>
      </c>
      <c r="L1434">
        <v>0</v>
      </c>
      <c r="M1434">
        <v>0</v>
      </c>
      <c r="N1434">
        <v>4203</v>
      </c>
      <c r="O1434">
        <v>48643</v>
      </c>
      <c r="P1434">
        <v>542</v>
      </c>
      <c r="Q1434">
        <v>7443</v>
      </c>
      <c r="R1434">
        <v>38058</v>
      </c>
      <c r="S1434" s="8">
        <f t="shared" si="88"/>
        <v>382.19081791094885</v>
      </c>
      <c r="T1434" s="8">
        <f t="shared" si="89"/>
        <v>78.239417799066672</v>
      </c>
      <c r="U1434" s="8">
        <f t="shared" si="90"/>
        <v>-0.35586191436897557</v>
      </c>
      <c r="V1434" s="8">
        <f t="shared" si="91"/>
        <v>35.065585851142224</v>
      </c>
      <c r="Z1434" s="8"/>
    </row>
    <row r="1435" spans="1:26" x14ac:dyDescent="0.55000000000000004">
      <c r="A1435" t="s">
        <v>3686</v>
      </c>
      <c r="B1435" t="s">
        <v>3672</v>
      </c>
      <c r="C1435" t="s">
        <v>3687</v>
      </c>
      <c r="D1435">
        <v>64612</v>
      </c>
      <c r="E1435">
        <v>12526</v>
      </c>
      <c r="F1435">
        <v>3221</v>
      </c>
      <c r="G1435">
        <v>3323</v>
      </c>
      <c r="H1435">
        <v>1809</v>
      </c>
      <c r="I1435">
        <v>3205816</v>
      </c>
      <c r="J1435">
        <v>5251</v>
      </c>
      <c r="K1435">
        <v>2412</v>
      </c>
      <c r="L1435">
        <v>0</v>
      </c>
      <c r="M1435">
        <v>0</v>
      </c>
      <c r="N1435">
        <v>1864</v>
      </c>
      <c r="O1435">
        <v>26490</v>
      </c>
      <c r="P1435">
        <v>769</v>
      </c>
      <c r="Q1435">
        <v>3232</v>
      </c>
      <c r="R1435">
        <v>21312</v>
      </c>
      <c r="S1435" s="8">
        <f t="shared" si="88"/>
        <v>255.93293948586938</v>
      </c>
      <c r="T1435" s="8">
        <f t="shared" si="89"/>
        <v>80.453001132502834</v>
      </c>
      <c r="U1435" s="8">
        <f t="shared" si="90"/>
        <v>-0.15786541199777132</v>
      </c>
      <c r="V1435" s="8">
        <f t="shared" si="91"/>
        <v>35.71697070204533</v>
      </c>
      <c r="Z1435" s="8"/>
    </row>
    <row r="1436" spans="1:26" x14ac:dyDescent="0.55000000000000004">
      <c r="A1436" t="s">
        <v>3688</v>
      </c>
      <c r="B1436" t="s">
        <v>3672</v>
      </c>
      <c r="C1436" t="s">
        <v>3689</v>
      </c>
      <c r="D1436">
        <v>125303</v>
      </c>
      <c r="E1436">
        <v>21184</v>
      </c>
      <c r="F1436">
        <v>4729</v>
      </c>
      <c r="G1436">
        <v>4183</v>
      </c>
      <c r="H1436">
        <v>7241</v>
      </c>
      <c r="I1436">
        <v>9001192</v>
      </c>
      <c r="J1436">
        <v>8912</v>
      </c>
      <c r="K1436">
        <v>4363</v>
      </c>
      <c r="L1436">
        <v>0</v>
      </c>
      <c r="M1436">
        <v>0</v>
      </c>
      <c r="N1436">
        <v>3700</v>
      </c>
      <c r="O1436">
        <v>41989</v>
      </c>
      <c r="P1436">
        <v>1293</v>
      </c>
      <c r="Q1436">
        <v>7587</v>
      </c>
      <c r="R1436">
        <v>30375</v>
      </c>
      <c r="S1436" s="8">
        <f t="shared" si="88"/>
        <v>424.90521148036254</v>
      </c>
      <c r="T1436" s="8">
        <f t="shared" si="89"/>
        <v>72.340374860082406</v>
      </c>
      <c r="U1436" s="8">
        <f t="shared" si="90"/>
        <v>0.43574375713271035</v>
      </c>
      <c r="V1436" s="8">
        <f t="shared" si="91"/>
        <v>17.304654053307555</v>
      </c>
      <c r="Z1436" s="8"/>
    </row>
    <row r="1437" spans="1:26" x14ac:dyDescent="0.55000000000000004">
      <c r="A1437" t="s">
        <v>3690</v>
      </c>
      <c r="B1437" t="s">
        <v>3672</v>
      </c>
      <c r="C1437" t="s">
        <v>3691</v>
      </c>
      <c r="D1437">
        <v>52931</v>
      </c>
      <c r="E1437">
        <v>8402</v>
      </c>
      <c r="F1437">
        <v>3488</v>
      </c>
      <c r="G1437">
        <v>3181</v>
      </c>
      <c r="H1437">
        <v>15957</v>
      </c>
      <c r="I1437">
        <v>3263046</v>
      </c>
      <c r="J1437">
        <v>3480</v>
      </c>
      <c r="K1437">
        <v>1635</v>
      </c>
      <c r="L1437">
        <v>0</v>
      </c>
      <c r="M1437">
        <v>0</v>
      </c>
      <c r="N1437">
        <v>1313</v>
      </c>
      <c r="O1437">
        <v>24407</v>
      </c>
      <c r="P1437">
        <v>3743</v>
      </c>
      <c r="Q1437">
        <v>3487</v>
      </c>
      <c r="R1437">
        <v>16331</v>
      </c>
      <c r="S1437" s="8">
        <f t="shared" si="88"/>
        <v>388.36538919304928</v>
      </c>
      <c r="T1437" s="8">
        <f t="shared" si="89"/>
        <v>66.911132052280081</v>
      </c>
      <c r="U1437" s="8">
        <f t="shared" si="90"/>
        <v>0.58000037785040903</v>
      </c>
      <c r="V1437" s="8">
        <f t="shared" si="91"/>
        <v>3.3171022121952749</v>
      </c>
      <c r="Z1437" s="8"/>
    </row>
    <row r="1438" spans="1:26" x14ac:dyDescent="0.55000000000000004">
      <c r="A1438" t="s">
        <v>3692</v>
      </c>
      <c r="B1438" t="s">
        <v>3672</v>
      </c>
      <c r="C1438" t="s">
        <v>3693</v>
      </c>
      <c r="D1438">
        <v>44043</v>
      </c>
      <c r="E1438">
        <v>7734</v>
      </c>
      <c r="F1438">
        <v>2274</v>
      </c>
      <c r="G1438">
        <v>1676</v>
      </c>
      <c r="H1438">
        <v>3986</v>
      </c>
      <c r="I1438">
        <v>4203318</v>
      </c>
      <c r="J1438">
        <v>3432</v>
      </c>
      <c r="K1438">
        <v>1613</v>
      </c>
      <c r="L1438">
        <v>0</v>
      </c>
      <c r="M1438">
        <v>0</v>
      </c>
      <c r="N1438">
        <v>0</v>
      </c>
      <c r="O1438">
        <v>18736</v>
      </c>
      <c r="P1438">
        <v>1470</v>
      </c>
      <c r="Q1438">
        <v>3223</v>
      </c>
      <c r="R1438">
        <v>13743</v>
      </c>
      <c r="S1438" s="8">
        <f t="shared" si="88"/>
        <v>543.48564778898367</v>
      </c>
      <c r="T1438" s="8">
        <f t="shared" si="89"/>
        <v>73.350768573868493</v>
      </c>
      <c r="U1438" s="8">
        <f t="shared" si="90"/>
        <v>1.3577640033603524</v>
      </c>
      <c r="V1438" s="8">
        <f t="shared" si="91"/>
        <v>11.04942298043151</v>
      </c>
      <c r="Z1438" s="8"/>
    </row>
    <row r="1439" spans="1:26" x14ac:dyDescent="0.55000000000000004">
      <c r="A1439" t="s">
        <v>3700</v>
      </c>
      <c r="B1439" t="s">
        <v>3672</v>
      </c>
      <c r="C1439" t="s">
        <v>3701</v>
      </c>
      <c r="D1439">
        <v>8894</v>
      </c>
      <c r="E1439">
        <v>1335</v>
      </c>
      <c r="F1439">
        <v>392</v>
      </c>
      <c r="G1439">
        <v>394</v>
      </c>
      <c r="H1439">
        <v>2473</v>
      </c>
      <c r="I1439">
        <v>703142</v>
      </c>
      <c r="J1439">
        <v>583</v>
      </c>
      <c r="K1439">
        <v>291</v>
      </c>
      <c r="L1439">
        <v>0</v>
      </c>
      <c r="M1439">
        <v>0</v>
      </c>
      <c r="N1439">
        <v>310</v>
      </c>
      <c r="O1439">
        <v>4118</v>
      </c>
      <c r="P1439">
        <v>896</v>
      </c>
      <c r="Q1439">
        <v>576</v>
      </c>
      <c r="R1439">
        <v>2638</v>
      </c>
      <c r="S1439" s="8">
        <f t="shared" si="88"/>
        <v>526.69812734082393</v>
      </c>
      <c r="T1439" s="8">
        <f t="shared" si="89"/>
        <v>64.060223409422051</v>
      </c>
      <c r="U1439" s="8">
        <f t="shared" si="90"/>
        <v>-2.2487069934787496E-2</v>
      </c>
      <c r="V1439" s="8">
        <f t="shared" si="91"/>
        <v>3.5964415689446017</v>
      </c>
      <c r="Z1439" s="8"/>
    </row>
    <row r="1440" spans="1:26" x14ac:dyDescent="0.55000000000000004">
      <c r="A1440" t="s">
        <v>3702</v>
      </c>
      <c r="B1440" t="s">
        <v>3672</v>
      </c>
      <c r="C1440" t="s">
        <v>3703</v>
      </c>
      <c r="D1440">
        <v>12530</v>
      </c>
      <c r="E1440">
        <v>1796</v>
      </c>
      <c r="F1440">
        <v>637</v>
      </c>
      <c r="G1440">
        <v>583</v>
      </c>
      <c r="H1440">
        <v>3305</v>
      </c>
      <c r="I1440">
        <v>1057906</v>
      </c>
      <c r="J1440">
        <v>819</v>
      </c>
      <c r="K1440">
        <v>398</v>
      </c>
      <c r="L1440">
        <v>0</v>
      </c>
      <c r="M1440">
        <v>0</v>
      </c>
      <c r="N1440">
        <v>106</v>
      </c>
      <c r="O1440">
        <v>6063</v>
      </c>
      <c r="P1440">
        <v>524</v>
      </c>
      <c r="Q1440">
        <v>974</v>
      </c>
      <c r="R1440">
        <v>4557</v>
      </c>
      <c r="S1440" s="8">
        <f t="shared" si="88"/>
        <v>589.03452115812922</v>
      </c>
      <c r="T1440" s="8">
        <f t="shared" si="89"/>
        <v>75.160811479465607</v>
      </c>
      <c r="U1440" s="8">
        <f t="shared" si="90"/>
        <v>0.43096568236233046</v>
      </c>
      <c r="V1440" s="8">
        <f t="shared" si="91"/>
        <v>3.7912254160363088</v>
      </c>
      <c r="Z1440" s="8"/>
    </row>
    <row r="1441" spans="1:26" x14ac:dyDescent="0.55000000000000004">
      <c r="A1441" t="s">
        <v>3704</v>
      </c>
      <c r="B1441" t="s">
        <v>3672</v>
      </c>
      <c r="C1441" t="s">
        <v>3705</v>
      </c>
      <c r="D1441">
        <v>10869</v>
      </c>
      <c r="E1441">
        <v>1585</v>
      </c>
      <c r="F1441">
        <v>681</v>
      </c>
      <c r="G1441">
        <v>771</v>
      </c>
      <c r="H1441">
        <v>2058</v>
      </c>
      <c r="I1441">
        <v>1028801</v>
      </c>
      <c r="J1441">
        <v>653</v>
      </c>
      <c r="K1441">
        <v>322</v>
      </c>
      <c r="L1441">
        <v>0</v>
      </c>
      <c r="M1441">
        <v>0</v>
      </c>
      <c r="N1441">
        <v>0</v>
      </c>
      <c r="O1441">
        <v>4679</v>
      </c>
      <c r="P1441">
        <v>528</v>
      </c>
      <c r="Q1441">
        <v>462</v>
      </c>
      <c r="R1441">
        <v>3649</v>
      </c>
      <c r="S1441" s="8">
        <f t="shared" si="88"/>
        <v>649.08580441640379</v>
      </c>
      <c r="T1441" s="8">
        <f t="shared" si="89"/>
        <v>77.986749305407145</v>
      </c>
      <c r="U1441" s="8">
        <f t="shared" si="90"/>
        <v>-0.82804305823902835</v>
      </c>
      <c r="V1441" s="8">
        <f t="shared" si="91"/>
        <v>5.2813411078717198</v>
      </c>
      <c r="Z1441" s="8"/>
    </row>
    <row r="1442" spans="1:26" x14ac:dyDescent="0.55000000000000004">
      <c r="A1442" t="s">
        <v>3706</v>
      </c>
      <c r="B1442" t="s">
        <v>3672</v>
      </c>
      <c r="C1442" t="s">
        <v>3707</v>
      </c>
      <c r="D1442">
        <v>5833</v>
      </c>
      <c r="E1442">
        <v>1157</v>
      </c>
      <c r="F1442">
        <v>280</v>
      </c>
      <c r="G1442">
        <v>256</v>
      </c>
      <c r="H1442">
        <v>1551</v>
      </c>
      <c r="I1442">
        <v>967242</v>
      </c>
      <c r="J1442">
        <v>510</v>
      </c>
      <c r="K1442">
        <v>249</v>
      </c>
      <c r="L1442">
        <v>0</v>
      </c>
      <c r="M1442">
        <v>0</v>
      </c>
      <c r="N1442">
        <v>213</v>
      </c>
      <c r="O1442">
        <v>2866</v>
      </c>
      <c r="P1442">
        <v>398</v>
      </c>
      <c r="Q1442">
        <v>434</v>
      </c>
      <c r="R1442">
        <v>2020</v>
      </c>
      <c r="S1442" s="8">
        <f t="shared" si="88"/>
        <v>835.99135695764915</v>
      </c>
      <c r="T1442" s="8">
        <f t="shared" si="89"/>
        <v>70.481507327285414</v>
      </c>
      <c r="U1442" s="8">
        <f t="shared" si="90"/>
        <v>0.41145208297617003</v>
      </c>
      <c r="V1442" s="8">
        <f t="shared" si="91"/>
        <v>3.7607994842037393</v>
      </c>
      <c r="Z1442" s="8"/>
    </row>
    <row r="1443" spans="1:26" x14ac:dyDescent="0.55000000000000004">
      <c r="A1443" t="s">
        <v>3708</v>
      </c>
      <c r="B1443" t="s">
        <v>3672</v>
      </c>
      <c r="C1443" t="s">
        <v>3709</v>
      </c>
      <c r="D1443">
        <v>10806</v>
      </c>
      <c r="E1443">
        <v>1874</v>
      </c>
      <c r="F1443">
        <v>483</v>
      </c>
      <c r="G1443">
        <v>465</v>
      </c>
      <c r="H1443">
        <v>1741</v>
      </c>
      <c r="I1443">
        <v>1998906</v>
      </c>
      <c r="J1443">
        <v>817</v>
      </c>
      <c r="K1443">
        <v>385</v>
      </c>
      <c r="L1443">
        <v>0</v>
      </c>
      <c r="M1443">
        <v>0</v>
      </c>
      <c r="N1443">
        <v>0</v>
      </c>
      <c r="O1443">
        <v>4418</v>
      </c>
      <c r="P1443">
        <v>400</v>
      </c>
      <c r="Q1443">
        <v>758</v>
      </c>
      <c r="R1443">
        <v>3248</v>
      </c>
      <c r="S1443" s="8">
        <f t="shared" si="88"/>
        <v>1066.6520811099253</v>
      </c>
      <c r="T1443" s="8">
        <f t="shared" si="89"/>
        <v>73.517428700769585</v>
      </c>
      <c r="U1443" s="8">
        <f t="shared" si="90"/>
        <v>0.16657412548584119</v>
      </c>
      <c r="V1443" s="8">
        <f t="shared" si="91"/>
        <v>6.2067777139574956</v>
      </c>
      <c r="Z1443" s="8"/>
    </row>
    <row r="1444" spans="1:26" x14ac:dyDescent="0.55000000000000004">
      <c r="A1444" t="s">
        <v>3712</v>
      </c>
      <c r="B1444" t="s">
        <v>3672</v>
      </c>
      <c r="C1444" t="s">
        <v>3713</v>
      </c>
      <c r="D1444">
        <v>41206</v>
      </c>
      <c r="E1444">
        <v>7073</v>
      </c>
      <c r="F1444">
        <v>1628</v>
      </c>
      <c r="G1444">
        <v>1567</v>
      </c>
      <c r="H1444">
        <v>2565</v>
      </c>
      <c r="I1444">
        <v>2218966</v>
      </c>
      <c r="J1444">
        <v>3015</v>
      </c>
      <c r="K1444">
        <v>1489</v>
      </c>
      <c r="L1444">
        <v>0</v>
      </c>
      <c r="M1444">
        <v>0</v>
      </c>
      <c r="N1444">
        <v>952</v>
      </c>
      <c r="O1444">
        <v>15401</v>
      </c>
      <c r="P1444">
        <v>422</v>
      </c>
      <c r="Q1444">
        <v>2462</v>
      </c>
      <c r="R1444">
        <v>11930</v>
      </c>
      <c r="S1444" s="8">
        <f t="shared" si="88"/>
        <v>313.7234553937509</v>
      </c>
      <c r="T1444" s="8">
        <f t="shared" si="89"/>
        <v>77.462502434906824</v>
      </c>
      <c r="U1444" s="8">
        <f t="shared" si="90"/>
        <v>0.14803669368538563</v>
      </c>
      <c r="V1444" s="8">
        <f t="shared" si="91"/>
        <v>16.064717348927875</v>
      </c>
      <c r="Z1444" s="8"/>
    </row>
    <row r="1445" spans="1:26" x14ac:dyDescent="0.55000000000000004">
      <c r="A1445" t="s">
        <v>3714</v>
      </c>
      <c r="B1445" t="s">
        <v>3672</v>
      </c>
      <c r="C1445" t="s">
        <v>3715</v>
      </c>
      <c r="D1445">
        <v>13521</v>
      </c>
      <c r="E1445">
        <v>2307</v>
      </c>
      <c r="F1445">
        <v>442</v>
      </c>
      <c r="G1445">
        <v>488</v>
      </c>
      <c r="H1445">
        <v>1249</v>
      </c>
      <c r="I1445">
        <v>1955800</v>
      </c>
      <c r="J1445">
        <v>940</v>
      </c>
      <c r="K1445">
        <v>423</v>
      </c>
      <c r="L1445">
        <v>0</v>
      </c>
      <c r="M1445">
        <v>0</v>
      </c>
      <c r="N1445">
        <v>425</v>
      </c>
      <c r="O1445">
        <v>5004</v>
      </c>
      <c r="P1445">
        <v>48</v>
      </c>
      <c r="Q1445">
        <v>795</v>
      </c>
      <c r="R1445">
        <v>3752</v>
      </c>
      <c r="S1445" s="8">
        <f t="shared" si="88"/>
        <v>847.76766363242302</v>
      </c>
      <c r="T1445" s="8">
        <f t="shared" si="89"/>
        <v>74.980015987210237</v>
      </c>
      <c r="U1445" s="8">
        <f t="shared" si="90"/>
        <v>-0.34021152281635975</v>
      </c>
      <c r="V1445" s="8">
        <f t="shared" si="91"/>
        <v>10.825460368294635</v>
      </c>
      <c r="Z1445" s="8"/>
    </row>
    <row r="1446" spans="1:26" x14ac:dyDescent="0.55000000000000004">
      <c r="A1446" t="s">
        <v>3716</v>
      </c>
      <c r="B1446" t="s">
        <v>3672</v>
      </c>
      <c r="C1446" t="s">
        <v>3717</v>
      </c>
      <c r="D1446">
        <v>28201</v>
      </c>
      <c r="E1446">
        <v>4780</v>
      </c>
      <c r="F1446">
        <v>1561</v>
      </c>
      <c r="G1446">
        <v>1531</v>
      </c>
      <c r="H1446">
        <v>1306</v>
      </c>
      <c r="I1446">
        <v>2132523</v>
      </c>
      <c r="J1446">
        <v>2102</v>
      </c>
      <c r="K1446">
        <v>1034</v>
      </c>
      <c r="L1446">
        <v>0</v>
      </c>
      <c r="M1446">
        <v>0</v>
      </c>
      <c r="N1446">
        <v>762</v>
      </c>
      <c r="O1446">
        <v>9955</v>
      </c>
      <c r="P1446">
        <v>62</v>
      </c>
      <c r="Q1446">
        <v>1318</v>
      </c>
      <c r="R1446">
        <v>8232</v>
      </c>
      <c r="S1446" s="8">
        <f t="shared" si="88"/>
        <v>446.13451882845186</v>
      </c>
      <c r="T1446" s="8">
        <f t="shared" si="89"/>
        <v>82.692114515318934</v>
      </c>
      <c r="U1446" s="8">
        <f t="shared" si="90"/>
        <v>0.10637920641112017</v>
      </c>
      <c r="V1446" s="8">
        <f t="shared" si="91"/>
        <v>21.593415007656969</v>
      </c>
      <c r="Z1446" s="8"/>
    </row>
    <row r="1447" spans="1:26" x14ac:dyDescent="0.55000000000000004">
      <c r="A1447" t="s">
        <v>3718</v>
      </c>
      <c r="B1447" t="s">
        <v>3672</v>
      </c>
      <c r="C1447" t="s">
        <v>3719</v>
      </c>
      <c r="D1447">
        <v>17969</v>
      </c>
      <c r="E1447">
        <v>2973</v>
      </c>
      <c r="F1447">
        <v>854</v>
      </c>
      <c r="G1447">
        <v>854</v>
      </c>
      <c r="H1447">
        <v>948</v>
      </c>
      <c r="I1447">
        <v>1331515</v>
      </c>
      <c r="J1447">
        <v>1338</v>
      </c>
      <c r="K1447">
        <v>527</v>
      </c>
      <c r="L1447">
        <v>0</v>
      </c>
      <c r="M1447">
        <v>0</v>
      </c>
      <c r="N1447">
        <v>821</v>
      </c>
      <c r="O1447">
        <v>6304</v>
      </c>
      <c r="P1447">
        <v>68</v>
      </c>
      <c r="Q1447">
        <v>921</v>
      </c>
      <c r="R1447">
        <v>4956</v>
      </c>
      <c r="S1447" s="8">
        <f t="shared" si="88"/>
        <v>447.86915573494787</v>
      </c>
      <c r="T1447" s="8">
        <f t="shared" si="89"/>
        <v>78.616751269035532</v>
      </c>
      <c r="U1447" s="8">
        <f t="shared" si="90"/>
        <v>0</v>
      </c>
      <c r="V1447" s="8">
        <f t="shared" si="91"/>
        <v>18.95464135021097</v>
      </c>
      <c r="Z1447" s="8"/>
    </row>
    <row r="1448" spans="1:26" x14ac:dyDescent="0.55000000000000004">
      <c r="A1448" t="s">
        <v>3720</v>
      </c>
      <c r="B1448" t="s">
        <v>3672</v>
      </c>
      <c r="C1448" t="s">
        <v>3721</v>
      </c>
      <c r="D1448">
        <v>22157</v>
      </c>
      <c r="E1448">
        <v>3865</v>
      </c>
      <c r="F1448">
        <v>1314</v>
      </c>
      <c r="G1448">
        <v>1175</v>
      </c>
      <c r="H1448">
        <v>1264</v>
      </c>
      <c r="I1448">
        <v>1222540</v>
      </c>
      <c r="J1448">
        <v>1477</v>
      </c>
      <c r="K1448">
        <v>543</v>
      </c>
      <c r="L1448">
        <v>0</v>
      </c>
      <c r="M1448">
        <v>0</v>
      </c>
      <c r="N1448">
        <v>0</v>
      </c>
      <c r="O1448">
        <v>9021</v>
      </c>
      <c r="P1448">
        <v>203</v>
      </c>
      <c r="Q1448">
        <v>1545</v>
      </c>
      <c r="R1448">
        <v>6894</v>
      </c>
      <c r="S1448" s="8">
        <f t="shared" si="88"/>
        <v>316.31047865459249</v>
      </c>
      <c r="T1448" s="8">
        <f t="shared" si="89"/>
        <v>76.421682740272701</v>
      </c>
      <c r="U1448" s="8">
        <f t="shared" si="90"/>
        <v>0.62734124655864965</v>
      </c>
      <c r="V1448" s="8">
        <f t="shared" si="91"/>
        <v>17.529272151898734</v>
      </c>
      <c r="Z1448" s="8"/>
    </row>
    <row r="1449" spans="1:26" x14ac:dyDescent="0.55000000000000004">
      <c r="A1449" t="s">
        <v>3722</v>
      </c>
      <c r="B1449" t="s">
        <v>3672</v>
      </c>
      <c r="C1449" t="s">
        <v>3723</v>
      </c>
      <c r="D1449">
        <v>34984</v>
      </c>
      <c r="E1449">
        <v>5637</v>
      </c>
      <c r="F1449">
        <v>1673</v>
      </c>
      <c r="G1449">
        <v>1770</v>
      </c>
      <c r="H1449">
        <v>1361</v>
      </c>
      <c r="I1449">
        <v>1445569</v>
      </c>
      <c r="J1449">
        <v>2923</v>
      </c>
      <c r="K1449">
        <v>1535</v>
      </c>
      <c r="L1449">
        <v>0</v>
      </c>
      <c r="M1449">
        <v>0</v>
      </c>
      <c r="N1449">
        <v>941</v>
      </c>
      <c r="O1449">
        <v>14564</v>
      </c>
      <c r="P1449">
        <v>228</v>
      </c>
      <c r="Q1449">
        <v>2454</v>
      </c>
      <c r="R1449">
        <v>11326</v>
      </c>
      <c r="S1449" s="8">
        <f t="shared" si="88"/>
        <v>256.44296611672877</v>
      </c>
      <c r="T1449" s="8">
        <f t="shared" si="89"/>
        <v>77.767096951386989</v>
      </c>
      <c r="U1449" s="8">
        <f t="shared" si="90"/>
        <v>-0.27726960896409791</v>
      </c>
      <c r="V1449" s="8">
        <f t="shared" si="91"/>
        <v>25.704628949301984</v>
      </c>
      <c r="Z1449" s="8"/>
    </row>
    <row r="1450" spans="1:26" x14ac:dyDescent="0.55000000000000004">
      <c r="A1450" t="s">
        <v>3724</v>
      </c>
      <c r="B1450" t="s">
        <v>3672</v>
      </c>
      <c r="C1450" t="s">
        <v>3725</v>
      </c>
      <c r="D1450">
        <v>19695</v>
      </c>
      <c r="E1450">
        <v>3750</v>
      </c>
      <c r="F1450">
        <v>1008</v>
      </c>
      <c r="G1450">
        <v>1118</v>
      </c>
      <c r="H1450">
        <v>450</v>
      </c>
      <c r="I1450">
        <v>1250624</v>
      </c>
      <c r="J1450">
        <v>1446</v>
      </c>
      <c r="K1450">
        <v>682</v>
      </c>
      <c r="L1450">
        <v>0</v>
      </c>
      <c r="M1450">
        <v>0</v>
      </c>
      <c r="N1450">
        <v>925</v>
      </c>
      <c r="O1450">
        <v>8132</v>
      </c>
      <c r="P1450">
        <v>130</v>
      </c>
      <c r="Q1450">
        <v>1195</v>
      </c>
      <c r="R1450">
        <v>6614</v>
      </c>
      <c r="S1450" s="8">
        <f t="shared" si="88"/>
        <v>333.49973333333332</v>
      </c>
      <c r="T1450" s="8">
        <f t="shared" si="89"/>
        <v>81.333005410723075</v>
      </c>
      <c r="U1450" s="8">
        <f t="shared" si="90"/>
        <v>-0.55851739020055857</v>
      </c>
      <c r="V1450" s="8">
        <f t="shared" si="91"/>
        <v>43.766666666666666</v>
      </c>
      <c r="Z1450" s="8"/>
    </row>
    <row r="1451" spans="1:26" x14ac:dyDescent="0.55000000000000004">
      <c r="A1451" t="s">
        <v>3726</v>
      </c>
      <c r="B1451" t="s">
        <v>3672</v>
      </c>
      <c r="C1451" t="s">
        <v>3727</v>
      </c>
      <c r="D1451">
        <v>40440</v>
      </c>
      <c r="E1451">
        <v>8161</v>
      </c>
      <c r="F1451">
        <v>1930</v>
      </c>
      <c r="G1451">
        <v>1944</v>
      </c>
      <c r="H1451">
        <v>1005</v>
      </c>
      <c r="I1451">
        <v>1714220</v>
      </c>
      <c r="J1451">
        <v>3365</v>
      </c>
      <c r="K1451">
        <v>1723</v>
      </c>
      <c r="L1451">
        <v>0</v>
      </c>
      <c r="M1451">
        <v>0</v>
      </c>
      <c r="N1451">
        <v>1465</v>
      </c>
      <c r="O1451">
        <v>17261</v>
      </c>
      <c r="P1451">
        <v>512</v>
      </c>
      <c r="Q1451">
        <v>2568</v>
      </c>
      <c r="R1451">
        <v>13838</v>
      </c>
      <c r="S1451" s="8">
        <f t="shared" si="88"/>
        <v>210.05023894130622</v>
      </c>
      <c r="T1451" s="8">
        <f t="shared" si="89"/>
        <v>80.169167487399335</v>
      </c>
      <c r="U1451" s="8">
        <f t="shared" si="90"/>
        <v>-3.4619188921859542E-2</v>
      </c>
      <c r="V1451" s="8">
        <f t="shared" si="91"/>
        <v>40.238805970149251</v>
      </c>
      <c r="Z1451" s="8"/>
    </row>
    <row r="1452" spans="1:26" x14ac:dyDescent="0.55000000000000004">
      <c r="A1452" t="s">
        <v>3744</v>
      </c>
      <c r="B1452" t="s">
        <v>3672</v>
      </c>
      <c r="C1452" t="s">
        <v>3745</v>
      </c>
      <c r="D1452">
        <v>7192</v>
      </c>
      <c r="E1452">
        <v>1075</v>
      </c>
      <c r="F1452">
        <v>352</v>
      </c>
      <c r="G1452">
        <v>435</v>
      </c>
      <c r="H1452">
        <v>3552</v>
      </c>
      <c r="I1452">
        <v>714315</v>
      </c>
      <c r="J1452">
        <v>399</v>
      </c>
      <c r="K1452">
        <v>231</v>
      </c>
      <c r="L1452">
        <v>0</v>
      </c>
      <c r="M1452">
        <v>0</v>
      </c>
      <c r="N1452">
        <v>184</v>
      </c>
      <c r="O1452">
        <v>3445</v>
      </c>
      <c r="P1452">
        <v>834</v>
      </c>
      <c r="Q1452">
        <v>488</v>
      </c>
      <c r="R1452">
        <v>2069</v>
      </c>
      <c r="S1452" s="8">
        <f t="shared" si="88"/>
        <v>664.47906976744184</v>
      </c>
      <c r="T1452" s="8">
        <f t="shared" si="89"/>
        <v>60.058055152394772</v>
      </c>
      <c r="U1452" s="8">
        <f t="shared" si="90"/>
        <v>-1.1540600667408232</v>
      </c>
      <c r="V1452" s="8">
        <f t="shared" si="91"/>
        <v>2.0247747747747749</v>
      </c>
      <c r="Z1452" s="8"/>
    </row>
    <row r="1453" spans="1:26" x14ac:dyDescent="0.55000000000000004">
      <c r="A1453" t="s">
        <v>3746</v>
      </c>
      <c r="B1453" t="s">
        <v>3672</v>
      </c>
      <c r="C1453" t="s">
        <v>3747</v>
      </c>
      <c r="D1453">
        <v>30941</v>
      </c>
      <c r="E1453">
        <v>5977</v>
      </c>
      <c r="F1453">
        <v>1518</v>
      </c>
      <c r="G1453">
        <v>1266</v>
      </c>
      <c r="H1453">
        <v>2445</v>
      </c>
      <c r="I1453">
        <v>2328812</v>
      </c>
      <c r="J1453">
        <v>2767</v>
      </c>
      <c r="K1453">
        <v>1223</v>
      </c>
      <c r="L1453">
        <v>0</v>
      </c>
      <c r="M1453">
        <v>0</v>
      </c>
      <c r="N1453">
        <v>1308</v>
      </c>
      <c r="O1453">
        <v>13496</v>
      </c>
      <c r="P1453">
        <v>1030</v>
      </c>
      <c r="Q1453">
        <v>2154</v>
      </c>
      <c r="R1453">
        <v>9991</v>
      </c>
      <c r="S1453" s="8">
        <f t="shared" si="88"/>
        <v>389.62891082482849</v>
      </c>
      <c r="T1453" s="8">
        <f t="shared" si="89"/>
        <v>74.029342027267347</v>
      </c>
      <c r="U1453" s="8">
        <f t="shared" si="90"/>
        <v>0.81445331437251545</v>
      </c>
      <c r="V1453" s="8">
        <f t="shared" si="91"/>
        <v>12.65480572597137</v>
      </c>
      <c r="Z1453" s="8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8B9E-904D-48E0-8B3B-16CDF0A6941D}">
  <dimension ref="A1:M1476"/>
  <sheetViews>
    <sheetView workbookViewId="0"/>
  </sheetViews>
  <sheetFormatPr defaultRowHeight="18" x14ac:dyDescent="0.55000000000000004"/>
  <sheetData>
    <row r="1" spans="1:13" x14ac:dyDescent="0.55000000000000004">
      <c r="A1" t="s">
        <v>3785</v>
      </c>
      <c r="B1" t="s">
        <v>3778</v>
      </c>
      <c r="C1" t="s">
        <v>3787</v>
      </c>
      <c r="D1" t="s">
        <v>3780</v>
      </c>
      <c r="E1" t="s">
        <v>3789</v>
      </c>
    </row>
    <row r="2" spans="1:13" ht="18.5" thickBot="1" x14ac:dyDescent="0.6">
      <c r="A2" s="8">
        <v>682.93153979736815</v>
      </c>
      <c r="B2" s="8">
        <v>82.506593155884545</v>
      </c>
      <c r="C2" s="8">
        <v>44.973563663711573</v>
      </c>
      <c r="D2" s="8">
        <v>0.44719886287337307</v>
      </c>
    </row>
    <row r="3" spans="1:13" x14ac:dyDescent="0.55000000000000004">
      <c r="A3" s="8">
        <v>493.34202037351446</v>
      </c>
      <c r="B3" s="8">
        <v>77.092587673905271</v>
      </c>
      <c r="C3" s="8">
        <v>20.444914909209349</v>
      </c>
      <c r="D3" s="8">
        <v>-0.36441987542017812</v>
      </c>
      <c r="E3" s="14" t="s">
        <v>3790</v>
      </c>
      <c r="F3" s="14"/>
    </row>
    <row r="4" spans="1:13" x14ac:dyDescent="0.55000000000000004">
      <c r="A4" s="8">
        <v>400.3580543134475</v>
      </c>
      <c r="B4" s="8">
        <v>79.756614938037288</v>
      </c>
      <c r="C4" s="8">
        <v>13.051008442776736</v>
      </c>
      <c r="D4" s="8">
        <v>-0.36747859369805658</v>
      </c>
      <c r="E4" t="s">
        <v>3791</v>
      </c>
      <c r="F4">
        <v>0.46765960801457063</v>
      </c>
    </row>
    <row r="5" spans="1:13" x14ac:dyDescent="0.55000000000000004">
      <c r="A5" s="8">
        <v>360.18610014124698</v>
      </c>
      <c r="B5" s="8">
        <v>78.578604574873054</v>
      </c>
      <c r="C5" s="8">
        <v>9.4039065623393689</v>
      </c>
      <c r="D5" s="8">
        <v>-0.11235750335554166</v>
      </c>
      <c r="E5" t="s">
        <v>3792</v>
      </c>
      <c r="F5">
        <v>0.21870550896834187</v>
      </c>
    </row>
    <row r="6" spans="1:13" x14ac:dyDescent="0.55000000000000004">
      <c r="A6" s="8">
        <v>870.84412408289359</v>
      </c>
      <c r="B6" s="8">
        <v>71.08513517404198</v>
      </c>
      <c r="C6" s="8">
        <v>19.021703994458555</v>
      </c>
      <c r="D6" s="8">
        <v>-0.78050083148222327</v>
      </c>
      <c r="E6" t="s">
        <v>3793</v>
      </c>
      <c r="F6">
        <v>0.21708456604089027</v>
      </c>
    </row>
    <row r="7" spans="1:13" x14ac:dyDescent="0.55000000000000004">
      <c r="A7" s="8">
        <v>522.99993988216909</v>
      </c>
      <c r="B7" s="8">
        <v>76.658284921529528</v>
      </c>
      <c r="C7" s="8">
        <v>5.296871490454035</v>
      </c>
      <c r="D7" s="8">
        <v>-0.72451038000448276</v>
      </c>
      <c r="E7" t="s">
        <v>3794</v>
      </c>
      <c r="F7">
        <v>0.4636300666919056</v>
      </c>
    </row>
    <row r="8" spans="1:13" ht="18.5" thickBot="1" x14ac:dyDescent="0.6">
      <c r="A8" s="8">
        <v>523.32842237718239</v>
      </c>
      <c r="B8" s="8">
        <v>72.721785551412395</v>
      </c>
      <c r="C8" s="8">
        <v>4.3675845790715968</v>
      </c>
      <c r="D8" s="8">
        <v>-0.30323773838689533</v>
      </c>
      <c r="E8" s="12" t="s">
        <v>3795</v>
      </c>
      <c r="F8" s="12">
        <v>1450</v>
      </c>
    </row>
    <row r="9" spans="1:13" x14ac:dyDescent="0.55000000000000004">
      <c r="A9" s="8">
        <v>498.25645080739139</v>
      </c>
      <c r="B9" s="8">
        <v>73.439540349960836</v>
      </c>
      <c r="C9" s="8">
        <v>2.6985091367948777</v>
      </c>
      <c r="D9" s="8">
        <v>-0.13075857291305854</v>
      </c>
    </row>
    <row r="10" spans="1:13" ht="18.5" thickBot="1" x14ac:dyDescent="0.6">
      <c r="A10" s="8">
        <v>1015.294403892944</v>
      </c>
      <c r="B10" s="8">
        <v>60.94003241491086</v>
      </c>
      <c r="C10" s="8">
        <v>0.63963021105878248</v>
      </c>
      <c r="D10" s="8">
        <v>-1.7998363785110445</v>
      </c>
      <c r="E10" t="s">
        <v>3796</v>
      </c>
    </row>
    <row r="11" spans="1:13" x14ac:dyDescent="0.55000000000000004">
      <c r="A11" s="8">
        <v>589.54243542435427</v>
      </c>
      <c r="B11" s="8">
        <v>71.461301218974882</v>
      </c>
      <c r="C11" s="8">
        <v>2.4728259174955567</v>
      </c>
      <c r="D11" s="8">
        <v>-0.34171437217864981</v>
      </c>
      <c r="E11" s="13"/>
      <c r="F11" s="13" t="s">
        <v>3801</v>
      </c>
      <c r="G11" s="13" t="s">
        <v>3802</v>
      </c>
      <c r="H11" s="13" t="s">
        <v>3803</v>
      </c>
      <c r="I11" s="13" t="s">
        <v>3804</v>
      </c>
      <c r="J11" s="13" t="s">
        <v>3805</v>
      </c>
    </row>
    <row r="12" spans="1:13" x14ac:dyDescent="0.55000000000000004">
      <c r="A12" s="8">
        <v>686.21334762798176</v>
      </c>
      <c r="B12" s="8">
        <v>68.456616635771098</v>
      </c>
      <c r="C12" s="8">
        <v>1.5558891354479398</v>
      </c>
      <c r="D12" s="8">
        <v>-1.1325820073268269</v>
      </c>
      <c r="E12" t="s">
        <v>3797</v>
      </c>
      <c r="F12">
        <v>3</v>
      </c>
      <c r="G12">
        <v>87.007449561893623</v>
      </c>
      <c r="H12">
        <v>29.002483187297873</v>
      </c>
      <c r="I12">
        <v>134.92486704154851</v>
      </c>
      <c r="J12">
        <v>4.553231342471179E-77</v>
      </c>
    </row>
    <row r="13" spans="1:13" x14ac:dyDescent="0.55000000000000004">
      <c r="A13" s="8">
        <v>555.77673874926938</v>
      </c>
      <c r="B13" s="8">
        <v>76.492032079991674</v>
      </c>
      <c r="C13" s="8">
        <v>6.1118201154664238</v>
      </c>
      <c r="D13" s="8">
        <v>-1.392065228199264</v>
      </c>
      <c r="E13" t="s">
        <v>3798</v>
      </c>
      <c r="F13">
        <v>1446</v>
      </c>
      <c r="G13">
        <v>310.82180481911126</v>
      </c>
      <c r="H13">
        <v>0.21495283874074084</v>
      </c>
    </row>
    <row r="14" spans="1:13" ht="18.5" thickBot="1" x14ac:dyDescent="0.6">
      <c r="A14" s="8">
        <v>455.81601879956918</v>
      </c>
      <c r="B14" s="8">
        <v>69.046366672803302</v>
      </c>
      <c r="C14" s="8">
        <v>7.3524225266888532</v>
      </c>
      <c r="D14" s="8">
        <v>-0.29215874154238652</v>
      </c>
      <c r="E14" s="12" t="s">
        <v>3799</v>
      </c>
      <c r="F14" s="12">
        <v>1449</v>
      </c>
      <c r="G14" s="12">
        <v>397.82925438100489</v>
      </c>
      <c r="H14" s="12"/>
      <c r="I14" s="12"/>
      <c r="J14" s="12"/>
    </row>
    <row r="15" spans="1:13" ht="18.5" thickBot="1" x14ac:dyDescent="0.6">
      <c r="A15" s="8">
        <v>816.74282433983922</v>
      </c>
      <c r="B15" s="8">
        <v>68.442797253782132</v>
      </c>
      <c r="C15" s="8">
        <v>1.0463912704598597</v>
      </c>
      <c r="D15" s="8">
        <v>-1.1858296338229597</v>
      </c>
    </row>
    <row r="16" spans="1:13" x14ac:dyDescent="0.55000000000000004">
      <c r="A16" s="8">
        <v>717.56140350877195</v>
      </c>
      <c r="B16" s="8">
        <v>64.254077995030784</v>
      </c>
      <c r="C16" s="8">
        <v>1.2956521739130435</v>
      </c>
      <c r="D16" s="8">
        <v>-0.81810610885220192</v>
      </c>
      <c r="E16" s="13"/>
      <c r="F16" s="13" t="s">
        <v>3806</v>
      </c>
      <c r="G16" s="13" t="s">
        <v>3794</v>
      </c>
      <c r="H16" s="13" t="s">
        <v>3807</v>
      </c>
      <c r="I16" s="13" t="s">
        <v>3808</v>
      </c>
      <c r="J16" s="13" t="s">
        <v>3809</v>
      </c>
      <c r="K16" s="13" t="s">
        <v>3810</v>
      </c>
      <c r="L16" s="13" t="s">
        <v>3811</v>
      </c>
      <c r="M16" s="13" t="s">
        <v>3812</v>
      </c>
    </row>
    <row r="17" spans="1:13" x14ac:dyDescent="0.55000000000000004">
      <c r="A17" s="8">
        <v>1063.0923076923077</v>
      </c>
      <c r="B17" s="8">
        <v>62.019593067068577</v>
      </c>
      <c r="C17" s="8">
        <v>0.88903837983288481</v>
      </c>
      <c r="D17" s="8">
        <v>-1.0911987256073277</v>
      </c>
      <c r="E17" t="s">
        <v>3800</v>
      </c>
      <c r="F17">
        <v>-0.71782466225732</v>
      </c>
      <c r="G17">
        <v>0.10511248218518987</v>
      </c>
      <c r="H17">
        <v>-6.8291096103376008</v>
      </c>
      <c r="I17">
        <v>1.2542612051464922E-11</v>
      </c>
      <c r="J17">
        <v>-0.92401392853917241</v>
      </c>
      <c r="K17">
        <v>-0.51163539597546759</v>
      </c>
      <c r="L17">
        <v>-0.92401392853917241</v>
      </c>
      <c r="M17">
        <v>-0.51163539597546759</v>
      </c>
    </row>
    <row r="18" spans="1:13" x14ac:dyDescent="0.55000000000000004">
      <c r="A18" s="8">
        <v>335.98813432835823</v>
      </c>
      <c r="B18" s="8">
        <v>76.232209737827716</v>
      </c>
      <c r="C18" s="8">
        <v>7.1975741720673048</v>
      </c>
      <c r="D18" s="8">
        <v>0.26268834258524981</v>
      </c>
      <c r="E18" t="s">
        <v>3784</v>
      </c>
      <c r="F18">
        <v>-3.2842269523231023E-4</v>
      </c>
      <c r="G18">
        <v>3.2194705572626181E-5</v>
      </c>
      <c r="H18">
        <v>-10.201139889024311</v>
      </c>
      <c r="I18">
        <v>1.2113757897030028E-23</v>
      </c>
      <c r="J18">
        <v>-3.9157601995814726E-4</v>
      </c>
      <c r="K18">
        <v>-2.6526937050647321E-4</v>
      </c>
      <c r="L18">
        <v>-3.9157601995814726E-4</v>
      </c>
      <c r="M18">
        <v>-2.6526937050647321E-4</v>
      </c>
    </row>
    <row r="19" spans="1:13" x14ac:dyDescent="0.55000000000000004">
      <c r="A19" s="8">
        <v>5080.6832504145941</v>
      </c>
      <c r="B19" s="8">
        <v>68.825710754017308</v>
      </c>
      <c r="C19" s="8">
        <v>2.6020928360611753</v>
      </c>
      <c r="D19" s="8">
        <v>-0.85584656630233047</v>
      </c>
      <c r="E19" t="s">
        <v>3778</v>
      </c>
      <c r="F19">
        <v>8.9764743795983197E-3</v>
      </c>
      <c r="G19">
        <v>1.6259024837461124E-3</v>
      </c>
      <c r="H19">
        <v>5.5209180558703252</v>
      </c>
      <c r="I19">
        <v>3.9920370826812744E-8</v>
      </c>
      <c r="J19">
        <v>5.7870944582031469E-3</v>
      </c>
      <c r="K19">
        <v>1.2165854300993493E-2</v>
      </c>
      <c r="L19">
        <v>5.7870944582031469E-3</v>
      </c>
      <c r="M19">
        <v>1.2165854300993493E-2</v>
      </c>
    </row>
    <row r="20" spans="1:13" ht="18.5" thickBot="1" x14ac:dyDescent="0.6">
      <c r="A20" s="8">
        <v>1238.2719431760527</v>
      </c>
      <c r="B20" s="8">
        <v>64.905037159372412</v>
      </c>
      <c r="C20" s="8">
        <v>1.1933959610732969</v>
      </c>
      <c r="D20" s="8">
        <v>-0.88145180296959702</v>
      </c>
      <c r="E20" s="12" t="s">
        <v>3786</v>
      </c>
      <c r="F20" s="12">
        <v>4.4294447044568022E-3</v>
      </c>
      <c r="G20" s="12">
        <v>5.1463592507204863E-4</v>
      </c>
      <c r="H20" s="12">
        <v>8.6069481135361539</v>
      </c>
      <c r="I20" s="12">
        <v>1.9254101371235151E-17</v>
      </c>
      <c r="J20" s="12">
        <v>3.4199318322753946E-3</v>
      </c>
      <c r="K20" s="12">
        <v>5.4389575766382097E-3</v>
      </c>
      <c r="L20" s="12">
        <v>3.4199318322753946E-3</v>
      </c>
      <c r="M20" s="12">
        <v>5.4389575766382097E-3</v>
      </c>
    </row>
    <row r="21" spans="1:13" x14ac:dyDescent="0.55000000000000004">
      <c r="A21" s="8">
        <v>831.84866828087172</v>
      </c>
      <c r="B21" s="8">
        <v>61.906923950056758</v>
      </c>
      <c r="C21" s="8">
        <v>0.62818348107499644</v>
      </c>
      <c r="D21" s="8">
        <v>-1.2319408668383918</v>
      </c>
    </row>
    <row r="22" spans="1:13" x14ac:dyDescent="0.55000000000000004">
      <c r="A22" s="8">
        <v>1068.9933730947648</v>
      </c>
      <c r="B22" s="8">
        <v>76.550515012053481</v>
      </c>
      <c r="C22" s="8">
        <v>1.362601138747378</v>
      </c>
      <c r="D22" s="8">
        <v>-1.653104611098893</v>
      </c>
    </row>
    <row r="23" spans="1:13" x14ac:dyDescent="0.55000000000000004">
      <c r="A23" s="8">
        <v>1286.5694656488549</v>
      </c>
      <c r="B23" s="8">
        <v>71.115347950428969</v>
      </c>
      <c r="C23" s="8">
        <v>1.3745939476833646</v>
      </c>
      <c r="D23" s="8">
        <v>-1.4054726368159205</v>
      </c>
    </row>
    <row r="24" spans="1:13" x14ac:dyDescent="0.55000000000000004">
      <c r="A24" s="8">
        <v>1001.3493322203673</v>
      </c>
      <c r="B24" s="8">
        <v>57.074359377456375</v>
      </c>
      <c r="C24" s="8">
        <v>1.1976082835059063</v>
      </c>
      <c r="D24" s="8">
        <v>-1.587108296801429</v>
      </c>
      <c r="E24" t="s">
        <v>3813</v>
      </c>
    </row>
    <row r="25" spans="1:13" ht="18.5" thickBot="1" x14ac:dyDescent="0.6">
      <c r="A25" s="8">
        <v>845.01998155548722</v>
      </c>
      <c r="B25" s="8">
        <v>76.021121616262803</v>
      </c>
      <c r="C25" s="8">
        <v>4.958489419864331</v>
      </c>
      <c r="D25" s="8">
        <v>0.40326697294538028</v>
      </c>
    </row>
    <row r="26" spans="1:13" x14ac:dyDescent="0.55000000000000004">
      <c r="A26" s="8">
        <v>528.45732165206505</v>
      </c>
      <c r="B26" s="8">
        <v>74.63154421469423</v>
      </c>
      <c r="C26" s="8">
        <v>3.8406924722816571</v>
      </c>
      <c r="D26" s="8">
        <v>-0.80779944289693595</v>
      </c>
      <c r="E26" s="13" t="s">
        <v>3814</v>
      </c>
      <c r="F26" s="13" t="s">
        <v>3816</v>
      </c>
      <c r="G26" s="13" t="s">
        <v>3798</v>
      </c>
      <c r="H26" s="13" t="s">
        <v>3815</v>
      </c>
    </row>
    <row r="27" spans="1:13" x14ac:dyDescent="0.55000000000000004">
      <c r="A27" s="8">
        <v>676.89841498559076</v>
      </c>
      <c r="B27" s="8">
        <v>71.050510478237499</v>
      </c>
      <c r="C27" s="8">
        <v>3.2991795077046229</v>
      </c>
      <c r="D27" s="8">
        <v>-0.69756156739051312</v>
      </c>
      <c r="E27">
        <v>1</v>
      </c>
      <c r="F27">
        <v>-2.2886461942054903E-3</v>
      </c>
      <c r="G27">
        <v>0.44948750906757856</v>
      </c>
      <c r="H27">
        <v>0.97050121023269564</v>
      </c>
    </row>
    <row r="28" spans="1:13" x14ac:dyDescent="0.55000000000000004">
      <c r="A28" s="8">
        <v>686.67870257037941</v>
      </c>
      <c r="B28" s="8">
        <v>68.511368511368502</v>
      </c>
      <c r="C28" s="8">
        <v>0.93239344872510699</v>
      </c>
      <c r="D28" s="8">
        <v>-0.48405609062328453</v>
      </c>
      <c r="E28">
        <v>2</v>
      </c>
      <c r="F28">
        <v>-9.7270120070327759E-2</v>
      </c>
      <c r="G28">
        <v>-0.26714975534985036</v>
      </c>
      <c r="H28">
        <v>-0.57681060240857174</v>
      </c>
    </row>
    <row r="29" spans="1:13" x14ac:dyDescent="0.55000000000000004">
      <c r="A29" s="8">
        <v>763.73767526006327</v>
      </c>
      <c r="B29" s="8">
        <v>67.260413767510897</v>
      </c>
      <c r="C29" s="8">
        <v>1.0698698800060757</v>
      </c>
      <c r="D29" s="8">
        <v>-1.3439969712744309</v>
      </c>
      <c r="E29">
        <v>3</v>
      </c>
      <c r="F29">
        <v>-7.5569402683447362E-2</v>
      </c>
      <c r="G29">
        <v>-0.29190919101460922</v>
      </c>
      <c r="H29">
        <v>-0.63026940113508845</v>
      </c>
    </row>
    <row r="30" spans="1:13" x14ac:dyDescent="0.55000000000000004">
      <c r="A30" s="8">
        <v>384.95811518324609</v>
      </c>
      <c r="B30" s="8">
        <v>73.375783504128947</v>
      </c>
      <c r="C30" s="8">
        <v>12.040228393459643</v>
      </c>
      <c r="D30" s="8">
        <v>-0.64021038563514476</v>
      </c>
      <c r="E30">
        <v>4</v>
      </c>
      <c r="F30">
        <v>-8.91050371762271E-2</v>
      </c>
      <c r="G30">
        <v>-2.3252466179314563E-2</v>
      </c>
      <c r="H30">
        <v>-5.0205058233390915E-2</v>
      </c>
    </row>
    <row r="31" spans="1:13" x14ac:dyDescent="0.55000000000000004">
      <c r="A31" s="8">
        <v>458.21273416848641</v>
      </c>
      <c r="B31" s="8">
        <v>73.848108325845132</v>
      </c>
      <c r="C31" s="8">
        <v>7.1817624834065148</v>
      </c>
      <c r="D31" s="8">
        <v>0.64978459001009514</v>
      </c>
      <c r="E31">
        <v>5</v>
      </c>
      <c r="F31">
        <v>-0.28148015592777392</v>
      </c>
      <c r="G31">
        <v>-0.49902067555444934</v>
      </c>
      <c r="H31">
        <v>-1.0774496727648064</v>
      </c>
    </row>
    <row r="32" spans="1:13" x14ac:dyDescent="0.55000000000000004">
      <c r="A32" s="8">
        <v>587.66020864381517</v>
      </c>
      <c r="B32" s="8">
        <v>70.765911542610567</v>
      </c>
      <c r="C32" s="8">
        <v>2.5105927342256216</v>
      </c>
      <c r="D32" s="8">
        <v>-0.56053128617559256</v>
      </c>
      <c r="E32">
        <v>6</v>
      </c>
      <c r="F32">
        <v>-0.17800638216412037</v>
      </c>
      <c r="G32">
        <v>-0.54650399784036241</v>
      </c>
      <c r="H32">
        <v>-1.1799722586314125</v>
      </c>
    </row>
    <row r="33" spans="1:8" x14ac:dyDescent="0.55000000000000004">
      <c r="A33" s="8">
        <v>495.65254104769349</v>
      </c>
      <c r="B33" s="8">
        <v>78.078173313248229</v>
      </c>
      <c r="C33" s="8">
        <v>7.7810326377742109</v>
      </c>
      <c r="D33" s="8">
        <v>6.0167437382888385E-2</v>
      </c>
      <c r="E33">
        <v>7</v>
      </c>
      <c r="F33">
        <v>-0.21756637400017459</v>
      </c>
      <c r="G33">
        <v>-8.5671364386720739E-2</v>
      </c>
      <c r="H33">
        <v>-0.18497546904489923</v>
      </c>
    </row>
    <row r="34" spans="1:8" x14ac:dyDescent="0.55000000000000004">
      <c r="A34" s="8">
        <v>463.73097786248348</v>
      </c>
      <c r="B34" s="8">
        <v>68.10930074677529</v>
      </c>
      <c r="C34" s="8">
        <v>2.8663810483870966</v>
      </c>
      <c r="D34" s="8">
        <v>0.22859554414531644</v>
      </c>
      <c r="E34">
        <v>8</v>
      </c>
      <c r="F34">
        <v>-0.21028233934156362</v>
      </c>
      <c r="G34">
        <v>7.9523766428505088E-2</v>
      </c>
      <c r="H34">
        <v>0.17170201619445455</v>
      </c>
    </row>
    <row r="35" spans="1:8" x14ac:dyDescent="0.55000000000000004">
      <c r="A35" s="8">
        <v>338.75642909625276</v>
      </c>
      <c r="B35" s="8">
        <v>69.037515671713763</v>
      </c>
      <c r="C35" s="8">
        <v>4.6244258872651356</v>
      </c>
      <c r="D35" s="8">
        <v>-0.60719606338314291</v>
      </c>
      <c r="E35">
        <v>9</v>
      </c>
      <c r="F35">
        <v>-0.50141054052259926</v>
      </c>
      <c r="G35">
        <v>-1.2984258379884452</v>
      </c>
      <c r="H35">
        <v>-2.8034679979855319</v>
      </c>
    </row>
    <row r="36" spans="1:8" x14ac:dyDescent="0.55000000000000004">
      <c r="A36" s="8">
        <v>4117.9405772495757</v>
      </c>
      <c r="B36" s="8">
        <v>64.732904580653624</v>
      </c>
      <c r="C36" s="8">
        <v>1.0068319838056681</v>
      </c>
      <c r="D36" s="8">
        <v>0.57803468208092479</v>
      </c>
      <c r="E36">
        <v>10</v>
      </c>
      <c r="F36">
        <v>-0.25901999266302622</v>
      </c>
      <c r="G36">
        <v>-8.2694379515623584E-2</v>
      </c>
      <c r="H36">
        <v>-0.17854777670204072</v>
      </c>
    </row>
    <row r="37" spans="1:8" x14ac:dyDescent="0.55000000000000004">
      <c r="A37" s="8">
        <v>1134.3156498673741</v>
      </c>
      <c r="B37" s="8">
        <v>62.080663399924617</v>
      </c>
      <c r="C37" s="8">
        <v>2.6469344608879495</v>
      </c>
      <c r="D37" s="8">
        <v>-0.84664536741214047</v>
      </c>
      <c r="E37">
        <v>11</v>
      </c>
      <c r="F37">
        <v>-0.32180190915297291</v>
      </c>
      <c r="G37">
        <v>-0.81078009817385399</v>
      </c>
      <c r="H37">
        <v>-1.7505782711127742</v>
      </c>
    </row>
    <row r="38" spans="1:8" x14ac:dyDescent="0.55000000000000004">
      <c r="A38" s="8">
        <v>360.75738724727836</v>
      </c>
      <c r="B38" s="8">
        <v>69.737619168143084</v>
      </c>
      <c r="C38" s="8">
        <v>3.451259037646472</v>
      </c>
      <c r="D38" s="8">
        <v>-0.4912230007946255</v>
      </c>
      <c r="E38">
        <v>12</v>
      </c>
      <c r="F38">
        <v>-0.18665362129027527</v>
      </c>
      <c r="G38">
        <v>-1.2054116069089889</v>
      </c>
      <c r="H38">
        <v>-2.6026383375156916</v>
      </c>
    </row>
    <row r="39" spans="1:8" x14ac:dyDescent="0.55000000000000004">
      <c r="A39" s="8">
        <v>727.70014662756603</v>
      </c>
      <c r="B39" s="8">
        <v>47.953462293243618</v>
      </c>
      <c r="C39" s="8">
        <v>1.5420520542052054</v>
      </c>
      <c r="D39" s="8">
        <v>-1.0601199609429488</v>
      </c>
      <c r="E39">
        <v>13</v>
      </c>
      <c r="F39">
        <v>-0.21516489721299492</v>
      </c>
      <c r="G39">
        <v>-7.6993844329391603E-2</v>
      </c>
      <c r="H39">
        <v>-0.16623958974332276</v>
      </c>
    </row>
    <row r="40" spans="1:8" x14ac:dyDescent="0.55000000000000004">
      <c r="A40" s="8">
        <v>511.04211187932117</v>
      </c>
      <c r="B40" s="8">
        <v>55.601458080194412</v>
      </c>
      <c r="C40" s="8">
        <v>0.91728974671071695</v>
      </c>
      <c r="D40" s="8">
        <v>-1.3458865158599773</v>
      </c>
      <c r="E40">
        <v>14</v>
      </c>
      <c r="F40">
        <v>-0.36705159365031353</v>
      </c>
      <c r="G40">
        <v>-0.8187780401726461</v>
      </c>
      <c r="H40">
        <v>-1.7678468541826358</v>
      </c>
    </row>
    <row r="41" spans="1:8" x14ac:dyDescent="0.55000000000000004">
      <c r="A41" s="8">
        <v>1246.3132530120481</v>
      </c>
      <c r="B41" s="8">
        <v>53.944402704733285</v>
      </c>
      <c r="C41" s="8">
        <v>0.83575985604449532</v>
      </c>
      <c r="D41" s="8">
        <v>-0.13701311411235076</v>
      </c>
      <c r="E41">
        <v>15</v>
      </c>
      <c r="F41">
        <v>-0.37097400782468709</v>
      </c>
      <c r="G41">
        <v>-0.44713210102751483</v>
      </c>
      <c r="H41">
        <v>-0.96541558202866473</v>
      </c>
    </row>
    <row r="42" spans="1:8" x14ac:dyDescent="0.55000000000000004">
      <c r="A42" s="8">
        <v>1177.1222410865873</v>
      </c>
      <c r="B42" s="8">
        <v>72.360683281993843</v>
      </c>
      <c r="C42" s="8">
        <v>2.7369196757553427</v>
      </c>
      <c r="D42" s="8">
        <v>-0.64620355411954766</v>
      </c>
      <c r="E42">
        <v>16</v>
      </c>
      <c r="F42">
        <v>-0.5063130686870998</v>
      </c>
      <c r="G42">
        <v>-0.58488565692022787</v>
      </c>
      <c r="H42">
        <v>-1.2628431857123872</v>
      </c>
    </row>
    <row r="43" spans="1:8" x14ac:dyDescent="0.55000000000000004">
      <c r="A43" s="8">
        <v>2408.6495726495727</v>
      </c>
      <c r="B43" s="8">
        <v>58.164481525625746</v>
      </c>
      <c r="C43" s="8">
        <v>0.41502332051386959</v>
      </c>
      <c r="D43" s="8">
        <v>-1.498422712933754</v>
      </c>
      <c r="E43">
        <v>17</v>
      </c>
      <c r="F43">
        <v>-0.11199305648634034</v>
      </c>
      <c r="G43">
        <v>0.37468139907159015</v>
      </c>
      <c r="H43">
        <v>0.80898521964486403</v>
      </c>
    </row>
    <row r="44" spans="1:8" x14ac:dyDescent="0.55000000000000004">
      <c r="A44" s="8">
        <v>806.50936967632026</v>
      </c>
      <c r="B44" s="8">
        <v>59.902067464635479</v>
      </c>
      <c r="C44" s="8">
        <v>0.52918454935622317</v>
      </c>
      <c r="D44" s="8">
        <v>-0.8380643417139767</v>
      </c>
      <c r="E44">
        <v>18</v>
      </c>
      <c r="F44">
        <v>-1.7570982934058585</v>
      </c>
      <c r="G44">
        <v>0.90125172710352808</v>
      </c>
      <c r="H44">
        <v>1.945918127274987</v>
      </c>
    </row>
    <row r="45" spans="1:8" x14ac:dyDescent="0.55000000000000004">
      <c r="A45" s="8">
        <v>1105.7172859450727</v>
      </c>
      <c r="B45" s="8">
        <v>67.556233320625239</v>
      </c>
      <c r="C45" s="8">
        <v>0.96098484848484844</v>
      </c>
      <c r="D45" s="8">
        <v>-0.21679148600709497</v>
      </c>
      <c r="E45">
        <v>19</v>
      </c>
      <c r="F45">
        <v>-0.53659678667766975</v>
      </c>
      <c r="G45">
        <v>-0.34485501629192727</v>
      </c>
      <c r="H45">
        <v>-0.74458623190753304</v>
      </c>
    </row>
    <row r="46" spans="1:8" x14ac:dyDescent="0.55000000000000004">
      <c r="A46" s="8">
        <v>614.94848016486344</v>
      </c>
      <c r="B46" s="8">
        <v>77.987264327631408</v>
      </c>
      <c r="C46" s="8">
        <v>2.1293455313159746</v>
      </c>
      <c r="D46" s="8">
        <v>-1.3814528389186331</v>
      </c>
      <c r="E46">
        <v>20</v>
      </c>
      <c r="F46">
        <v>-0.43253422316843093</v>
      </c>
      <c r="G46">
        <v>-0.79940664366996084</v>
      </c>
      <c r="H46">
        <v>-1.726021523399246</v>
      </c>
    </row>
    <row r="47" spans="1:8" x14ac:dyDescent="0.55000000000000004">
      <c r="A47" s="8">
        <v>923.08923076923077</v>
      </c>
      <c r="B47" s="8">
        <v>54.104477611940297</v>
      </c>
      <c r="C47" s="8">
        <v>0.56666012173571567</v>
      </c>
      <c r="D47" s="8">
        <v>-0.72765072765072769</v>
      </c>
      <c r="E47">
        <v>21</v>
      </c>
      <c r="F47">
        <v>-0.37571704388551519</v>
      </c>
      <c r="G47">
        <v>-1.2773875672133777</v>
      </c>
      <c r="H47">
        <v>-2.7580436717550638</v>
      </c>
    </row>
    <row r="48" spans="1:8" x14ac:dyDescent="0.55000000000000004">
      <c r="A48" s="8">
        <v>463.37341772151899</v>
      </c>
      <c r="B48" s="8">
        <v>65.1872891887094</v>
      </c>
      <c r="C48" s="8">
        <v>8.4161849710982661</v>
      </c>
      <c r="D48" s="8">
        <v>-0.83276098901098905</v>
      </c>
      <c r="E48">
        <v>22</v>
      </c>
      <c r="F48">
        <v>-0.49590948701372012</v>
      </c>
      <c r="G48">
        <v>-0.90956314980220032</v>
      </c>
      <c r="H48">
        <v>-1.9638635554016763</v>
      </c>
    </row>
    <row r="49" spans="1:8" x14ac:dyDescent="0.55000000000000004">
      <c r="A49" s="8">
        <v>572.07858428314341</v>
      </c>
      <c r="B49" s="8">
        <v>67.354965585054089</v>
      </c>
      <c r="C49" s="8">
        <v>3.790271636133923</v>
      </c>
      <c r="D49" s="8">
        <v>-0.5444444444444444</v>
      </c>
      <c r="E49">
        <v>23</v>
      </c>
      <c r="F49">
        <v>-0.52905924446109398</v>
      </c>
      <c r="G49">
        <v>-1.058049052340335</v>
      </c>
      <c r="H49">
        <v>-2.2844636726656424</v>
      </c>
    </row>
    <row r="50" spans="1:8" x14ac:dyDescent="0.55000000000000004">
      <c r="A50" s="8">
        <v>635.74891774891773</v>
      </c>
      <c r="B50" s="8">
        <v>62.453233564938536</v>
      </c>
      <c r="C50" s="8">
        <v>0.91544715447154468</v>
      </c>
      <c r="D50" s="8">
        <v>4.0852575488454708</v>
      </c>
      <c r="E50">
        <v>24</v>
      </c>
      <c r="F50">
        <v>-0.2909833969252959</v>
      </c>
      <c r="G50">
        <v>0.69425036987067612</v>
      </c>
      <c r="H50">
        <v>1.4989756346325727</v>
      </c>
    </row>
    <row r="51" spans="1:8" x14ac:dyDescent="0.55000000000000004">
      <c r="A51" s="8">
        <v>1096.3439635535308</v>
      </c>
      <c r="B51" s="8">
        <v>54.139344262295083</v>
      </c>
      <c r="C51" s="8">
        <v>1.2867554661975371</v>
      </c>
      <c r="D51" s="8">
        <v>-1.34765625</v>
      </c>
      <c r="E51">
        <v>25</v>
      </c>
      <c r="F51">
        <v>-0.20444176066368214</v>
      </c>
      <c r="G51">
        <v>-0.60335768223325381</v>
      </c>
      <c r="H51">
        <v>-1.3027266586901542</v>
      </c>
    </row>
    <row r="52" spans="1:8" x14ac:dyDescent="0.55000000000000004">
      <c r="A52" s="8">
        <v>533.9564356435643</v>
      </c>
      <c r="B52" s="8">
        <v>53.547794117647065</v>
      </c>
      <c r="C52" s="8">
        <v>0.68488317912534113</v>
      </c>
      <c r="D52" s="8">
        <v>0.52483234522305378</v>
      </c>
      <c r="E52">
        <v>26</v>
      </c>
      <c r="F52">
        <v>-0.28773684394063098</v>
      </c>
      <c r="G52">
        <v>-0.40982472344988213</v>
      </c>
      <c r="H52">
        <v>-0.88486416656261868</v>
      </c>
    </row>
    <row r="53" spans="1:8" x14ac:dyDescent="0.55000000000000004">
      <c r="A53" s="8">
        <v>864.95013850415512</v>
      </c>
      <c r="B53" s="8">
        <v>57.24100524317484</v>
      </c>
      <c r="C53" s="8">
        <v>1.1239405723402134</v>
      </c>
      <c r="D53" s="8">
        <v>-0.43470546486870126</v>
      </c>
      <c r="E53">
        <v>27</v>
      </c>
      <c r="F53">
        <v>-0.32422500313666586</v>
      </c>
      <c r="G53">
        <v>-0.15983108748661867</v>
      </c>
      <c r="H53">
        <v>-0.34509582737982203</v>
      </c>
    </row>
    <row r="54" spans="1:8" x14ac:dyDescent="0.55000000000000004">
      <c r="A54" s="8">
        <v>1012.0931849791377</v>
      </c>
      <c r="B54" s="8">
        <v>57.633213468453746</v>
      </c>
      <c r="C54" s="8">
        <v>0.57707369170523315</v>
      </c>
      <c r="D54" s="8">
        <v>0.43183220234423197</v>
      </c>
      <c r="E54">
        <v>28</v>
      </c>
      <c r="F54">
        <v>-0.36015313759699441</v>
      </c>
      <c r="G54">
        <v>-0.98384383367743644</v>
      </c>
      <c r="H54">
        <v>-2.1242450835722191</v>
      </c>
    </row>
    <row r="55" spans="1:8" x14ac:dyDescent="0.55000000000000004">
      <c r="A55" s="8">
        <v>651.79975124378109</v>
      </c>
      <c r="B55" s="8">
        <v>68.439379550490671</v>
      </c>
      <c r="C55" s="8">
        <v>0.85619295958279007</v>
      </c>
      <c r="D55" s="8">
        <v>-0.18273184102329831</v>
      </c>
      <c r="E55">
        <v>29</v>
      </c>
      <c r="F55">
        <v>-0.13226627739172506</v>
      </c>
      <c r="G55">
        <v>-0.50794410824341973</v>
      </c>
      <c r="H55">
        <v>-1.0967165089935607</v>
      </c>
    </row>
    <row r="56" spans="1:8" x14ac:dyDescent="0.55000000000000004">
      <c r="A56" s="8">
        <v>565.67831715210355</v>
      </c>
      <c r="B56" s="8">
        <v>70.584589960751913</v>
      </c>
      <c r="C56" s="8">
        <v>1.8698301329394387</v>
      </c>
      <c r="D56" s="8">
        <v>0.21724103880714921</v>
      </c>
      <c r="E56">
        <v>30</v>
      </c>
      <c r="F56">
        <v>-0.1736052512331587</v>
      </c>
      <c r="G56">
        <v>0.82338984124325387</v>
      </c>
      <c r="H56">
        <v>1.7778043244795565</v>
      </c>
    </row>
    <row r="57" spans="1:8" x14ac:dyDescent="0.55000000000000004">
      <c r="A57" s="8">
        <v>906.13713405238832</v>
      </c>
      <c r="B57" s="8">
        <v>56.664580725907385</v>
      </c>
      <c r="C57" s="8">
        <v>0.89112960090255255</v>
      </c>
      <c r="D57" s="8">
        <v>0.53805981959170757</v>
      </c>
      <c r="E57">
        <v>31</v>
      </c>
      <c r="F57">
        <v>-0.26447668825807535</v>
      </c>
      <c r="G57">
        <v>-0.2960545979175172</v>
      </c>
      <c r="H57">
        <v>-0.63921986657633012</v>
      </c>
    </row>
    <row r="58" spans="1:8" x14ac:dyDescent="0.55000000000000004">
      <c r="A58" s="8">
        <v>772.92534562211983</v>
      </c>
      <c r="B58" s="8">
        <v>65.911828475066244</v>
      </c>
      <c r="C58" s="8">
        <v>1.1158233794121595</v>
      </c>
      <c r="D58" s="8">
        <v>0.90209285542458495</v>
      </c>
      <c r="E58">
        <v>32</v>
      </c>
      <c r="F58">
        <v>-0.1452758295221423</v>
      </c>
      <c r="G58">
        <v>0.20544326690503067</v>
      </c>
      <c r="H58">
        <v>0.4435783756907794</v>
      </c>
    </row>
    <row r="59" spans="1:8" x14ac:dyDescent="0.55000000000000004">
      <c r="A59" s="8">
        <v>991.25350593311759</v>
      </c>
      <c r="B59" s="8">
        <v>57.023103659783281</v>
      </c>
      <c r="C59" s="8">
        <v>0.30348118152996201</v>
      </c>
      <c r="D59" s="8">
        <v>-0.38270583367811339</v>
      </c>
      <c r="E59">
        <v>33</v>
      </c>
      <c r="F59">
        <v>-0.24604657034811295</v>
      </c>
      <c r="G59">
        <v>0.47464211449342941</v>
      </c>
      <c r="H59">
        <v>1.0248132311815221</v>
      </c>
    </row>
    <row r="60" spans="1:8" x14ac:dyDescent="0.55000000000000004">
      <c r="A60" s="8">
        <v>467.63765690376567</v>
      </c>
      <c r="B60" s="8">
        <v>70.963147587680254</v>
      </c>
      <c r="C60" s="8">
        <v>0.86204598467177607</v>
      </c>
      <c r="D60" s="8">
        <v>-0.75376884422110546</v>
      </c>
      <c r="E60">
        <v>34</v>
      </c>
      <c r="F60">
        <v>-0.18888283231262878</v>
      </c>
      <c r="G60">
        <v>-0.4183132310705141</v>
      </c>
      <c r="H60">
        <v>-0.90319194375932432</v>
      </c>
    </row>
    <row r="61" spans="1:8" x14ac:dyDescent="0.55000000000000004">
      <c r="A61" s="8">
        <v>1096.8416801292408</v>
      </c>
      <c r="B61" s="8">
        <v>66.536731634182914</v>
      </c>
      <c r="C61" s="8">
        <v>0.72642556023962723</v>
      </c>
      <c r="D61" s="8">
        <v>-1.8784361637141109</v>
      </c>
      <c r="E61">
        <v>35</v>
      </c>
      <c r="F61">
        <v>-1.4847168393599555</v>
      </c>
      <c r="G61">
        <v>2.0627515214408803</v>
      </c>
      <c r="H61">
        <v>4.4537452266926749</v>
      </c>
    </row>
    <row r="62" spans="1:8" x14ac:dyDescent="0.55000000000000004">
      <c r="A62" s="8">
        <v>1244.2164556962025</v>
      </c>
      <c r="B62" s="8">
        <v>51.429933269780747</v>
      </c>
      <c r="C62" s="8">
        <v>0.38332911071700027</v>
      </c>
      <c r="D62" s="8">
        <v>-1.3615333773959022</v>
      </c>
      <c r="E62">
        <v>36</v>
      </c>
      <c r="F62">
        <v>-0.5213697309222376</v>
      </c>
      <c r="G62">
        <v>-0.32527563648990288</v>
      </c>
      <c r="H62">
        <v>-0.70231183849249057</v>
      </c>
    </row>
    <row r="63" spans="1:8" x14ac:dyDescent="0.55000000000000004">
      <c r="A63" s="8">
        <v>753.67271784232366</v>
      </c>
      <c r="B63" s="8">
        <v>64.728561008648526</v>
      </c>
      <c r="C63" s="8">
        <v>1.0831933259950177</v>
      </c>
      <c r="D63" s="8">
        <v>-0.78622238861849503</v>
      </c>
      <c r="E63">
        <v>37</v>
      </c>
      <c r="F63">
        <v>-0.1950204628770045</v>
      </c>
      <c r="G63">
        <v>-0.29620253791762097</v>
      </c>
      <c r="H63">
        <v>-0.63953928802018822</v>
      </c>
    </row>
    <row r="64" spans="1:8" x14ac:dyDescent="0.55000000000000004">
      <c r="A64" s="8">
        <v>705.80703066566946</v>
      </c>
      <c r="B64" s="8">
        <v>59.848615172888351</v>
      </c>
      <c r="C64" s="8">
        <v>0.36876271679100864</v>
      </c>
      <c r="D64" s="8">
        <v>-0.90208442809598877</v>
      </c>
      <c r="E64">
        <v>38</v>
      </c>
      <c r="F64">
        <v>-0.51953444573986107</v>
      </c>
      <c r="G64">
        <v>-0.54058551520308773</v>
      </c>
      <c r="H64">
        <v>-1.167193495158916</v>
      </c>
    </row>
    <row r="65" spans="1:8" x14ac:dyDescent="0.55000000000000004">
      <c r="A65" s="8">
        <v>711.35492095869449</v>
      </c>
      <c r="B65" s="8">
        <v>75.036252091466821</v>
      </c>
      <c r="C65" s="8">
        <v>0.93735080625517608</v>
      </c>
      <c r="D65" s="8">
        <v>-0.96668572319526003</v>
      </c>
      <c r="E65">
        <v>39</v>
      </c>
      <c r="F65">
        <v>-0.38249434188174308</v>
      </c>
      <c r="G65">
        <v>-0.96339217397823429</v>
      </c>
      <c r="H65">
        <v>-2.0800873259283716</v>
      </c>
    </row>
    <row r="66" spans="1:8" x14ac:dyDescent="0.55000000000000004">
      <c r="A66" s="8">
        <v>1662.8271446862996</v>
      </c>
      <c r="B66" s="8">
        <v>46.816734879490681</v>
      </c>
      <c r="C66" s="8">
        <v>0.44400300654998387</v>
      </c>
      <c r="D66" s="8">
        <v>-0.65296251511487302</v>
      </c>
      <c r="E66">
        <v>40</v>
      </c>
      <c r="F66">
        <v>-0.63920971904495849</v>
      </c>
      <c r="G66">
        <v>0.50219660493260776</v>
      </c>
      <c r="H66">
        <v>1.0843069118269333</v>
      </c>
    </row>
    <row r="67" spans="1:8" x14ac:dyDescent="0.55000000000000004">
      <c r="A67" s="8">
        <v>1562.7406015037593</v>
      </c>
      <c r="B67" s="8">
        <v>49.2112676056338</v>
      </c>
      <c r="C67" s="8">
        <v>0.34811427396978728</v>
      </c>
      <c r="D67" s="8">
        <v>-1.107011070110701</v>
      </c>
      <c r="E67">
        <v>41</v>
      </c>
      <c r="F67">
        <v>-0.44275146735752985</v>
      </c>
      <c r="G67">
        <v>-0.20345208676201781</v>
      </c>
      <c r="H67">
        <v>-0.43927916225413915</v>
      </c>
    </row>
    <row r="68" spans="1:8" x14ac:dyDescent="0.55000000000000004">
      <c r="A68" s="8">
        <v>1063.9402173913043</v>
      </c>
      <c r="B68" s="8">
        <v>62.732540408661173</v>
      </c>
      <c r="C68" s="8">
        <v>2.1281176161722235</v>
      </c>
      <c r="D68" s="8">
        <v>-0.20972119417715274</v>
      </c>
      <c r="E68">
        <v>42</v>
      </c>
      <c r="F68">
        <v>-0.98492954571036928</v>
      </c>
      <c r="G68">
        <v>-0.51349316722338467</v>
      </c>
      <c r="H68">
        <v>-1.1086976393855488</v>
      </c>
    </row>
    <row r="69" spans="1:8" x14ac:dyDescent="0.55000000000000004">
      <c r="A69" s="8">
        <v>793.62606232294615</v>
      </c>
      <c r="B69" s="8">
        <v>69.461228600201409</v>
      </c>
      <c r="C69" s="8">
        <v>1.4994671403197157</v>
      </c>
      <c r="D69" s="8">
        <v>3.5536602700781808E-2</v>
      </c>
      <c r="E69">
        <v>43</v>
      </c>
      <c r="F69">
        <v>-0.44264727559543204</v>
      </c>
      <c r="G69">
        <v>-0.39541706611854466</v>
      </c>
      <c r="H69">
        <v>-0.85375618559628053</v>
      </c>
    </row>
    <row r="70" spans="1:8" x14ac:dyDescent="0.55000000000000004">
      <c r="A70" s="8">
        <v>2380.3859416445625</v>
      </c>
      <c r="B70" s="8">
        <v>56.89381933438986</v>
      </c>
      <c r="C70" s="8">
        <v>0.55597636721708832</v>
      </c>
      <c r="D70" s="8">
        <v>0.85831062670299729</v>
      </c>
      <c r="E70">
        <v>44</v>
      </c>
      <c r="F70">
        <v>-0.47029388663941268</v>
      </c>
      <c r="G70">
        <v>0.25350240063231771</v>
      </c>
      <c r="H70">
        <v>0.54734421234733199</v>
      </c>
    </row>
    <row r="71" spans="1:8" x14ac:dyDescent="0.55000000000000004">
      <c r="A71" s="8">
        <v>1168.1951909476661</v>
      </c>
      <c r="B71" s="8">
        <v>50.265315967197296</v>
      </c>
      <c r="C71" s="8">
        <v>0.52136286201022142</v>
      </c>
      <c r="D71" s="8">
        <v>-1.2939485034635996</v>
      </c>
      <c r="E71">
        <v>45</v>
      </c>
      <c r="F71">
        <v>-0.21030520108248571</v>
      </c>
      <c r="G71">
        <v>-1.1711476378361474</v>
      </c>
      <c r="H71">
        <v>-2.5286580315411182</v>
      </c>
    </row>
    <row r="72" spans="1:8" x14ac:dyDescent="0.55000000000000004">
      <c r="A72" s="8">
        <v>790.06617038875106</v>
      </c>
      <c r="B72" s="8">
        <v>54.987046632124347</v>
      </c>
      <c r="C72" s="8">
        <v>0.48499312005503958</v>
      </c>
      <c r="D72" s="8">
        <v>-1.5072258178916571</v>
      </c>
      <c r="E72">
        <v>46</v>
      </c>
      <c r="F72">
        <v>-0.53281066858588877</v>
      </c>
      <c r="G72">
        <v>-0.19484005906483892</v>
      </c>
      <c r="H72">
        <v>-0.42068468936209485</v>
      </c>
    </row>
    <row r="73" spans="1:8" x14ac:dyDescent="0.55000000000000004">
      <c r="A73" s="8">
        <v>1295.1173780487804</v>
      </c>
      <c r="B73" s="8">
        <v>48.443843031123137</v>
      </c>
      <c r="C73" s="8">
        <v>0.33731495012389606</v>
      </c>
      <c r="D73" s="8">
        <v>-0.18835938971557734</v>
      </c>
      <c r="E73">
        <v>47</v>
      </c>
      <c r="F73">
        <v>-0.24757595177455177</v>
      </c>
      <c r="G73">
        <v>-0.58518503723643733</v>
      </c>
      <c r="H73">
        <v>-1.2634895862315112</v>
      </c>
    </row>
    <row r="74" spans="1:8" x14ac:dyDescent="0.55000000000000004">
      <c r="A74" s="8">
        <v>867.19484702093393</v>
      </c>
      <c r="B74" s="8">
        <v>63.114370416601652</v>
      </c>
      <c r="C74" s="8">
        <v>0.93192343315838222</v>
      </c>
      <c r="D74" s="8">
        <v>-1.2174921318535696</v>
      </c>
      <c r="E74">
        <v>48</v>
      </c>
      <c r="F74">
        <v>-0.28430933125218349</v>
      </c>
      <c r="G74">
        <v>-0.2601351131922609</v>
      </c>
      <c r="H74">
        <v>-0.56166508987272434</v>
      </c>
    </row>
    <row r="75" spans="1:8" x14ac:dyDescent="0.55000000000000004">
      <c r="A75" s="8">
        <v>498.24958745874585</v>
      </c>
      <c r="B75" s="8">
        <v>64.260030280090845</v>
      </c>
      <c r="C75" s="8">
        <v>0.92570125623816901</v>
      </c>
      <c r="D75" s="8">
        <v>-1.2083468885067621</v>
      </c>
      <c r="E75">
        <v>49</v>
      </c>
      <c r="F75">
        <v>-0.36195426174611922</v>
      </c>
      <c r="G75">
        <v>4.4472118105915897</v>
      </c>
      <c r="H75">
        <v>9.6021009644817052</v>
      </c>
    </row>
    <row r="76" spans="1:8" x14ac:dyDescent="0.55000000000000004">
      <c r="A76" s="8">
        <v>445.21198727015559</v>
      </c>
      <c r="B76" s="8">
        <v>68.2923320385556</v>
      </c>
      <c r="C76" s="8">
        <v>1.2942084942084942</v>
      </c>
      <c r="D76" s="8">
        <v>-2.753809436387002E-2</v>
      </c>
      <c r="E76">
        <v>50</v>
      </c>
      <c r="F76">
        <v>-0.58620885278481982</v>
      </c>
      <c r="G76">
        <v>-0.76144739721518018</v>
      </c>
      <c r="H76">
        <v>-1.6440626393797411</v>
      </c>
    </row>
    <row r="77" spans="1:8" x14ac:dyDescent="0.55000000000000004">
      <c r="A77" s="8">
        <v>1304.7983651226159</v>
      </c>
      <c r="B77" s="8">
        <v>44.554455445544555</v>
      </c>
      <c r="C77" s="8">
        <v>0.29425379893327969</v>
      </c>
      <c r="D77" s="8">
        <v>-0.10259917920656635</v>
      </c>
      <c r="E77">
        <v>51</v>
      </c>
      <c r="F77">
        <v>-0.40948401983600424</v>
      </c>
      <c r="G77">
        <v>0.93431636505905802</v>
      </c>
      <c r="H77">
        <v>2.0173089234693329</v>
      </c>
    </row>
    <row r="78" spans="1:8" x14ac:dyDescent="0.55000000000000004">
      <c r="A78" s="8">
        <v>1016.8221288515406</v>
      </c>
      <c r="B78" s="8">
        <v>55.836849507735586</v>
      </c>
      <c r="C78" s="8">
        <v>0.31851448617915684</v>
      </c>
      <c r="D78" s="8">
        <v>-1.2343334599316369</v>
      </c>
      <c r="E78">
        <v>52</v>
      </c>
      <c r="F78">
        <v>-0.48309306834232602</v>
      </c>
      <c r="G78">
        <v>4.8387603473624752E-2</v>
      </c>
      <c r="H78">
        <v>0.10447504498807404</v>
      </c>
    </row>
    <row r="79" spans="1:8" x14ac:dyDescent="0.55000000000000004">
      <c r="A79" s="8">
        <v>2077.3722504230118</v>
      </c>
      <c r="B79" s="8">
        <v>64.402351404310906</v>
      </c>
      <c r="C79" s="8">
        <v>0.26060660364679</v>
      </c>
      <c r="D79" s="8">
        <v>-0.12033694344163659</v>
      </c>
      <c r="E79">
        <v>53</v>
      </c>
      <c r="F79">
        <v>-0.53031985377312063</v>
      </c>
      <c r="G79">
        <v>0.96215205611735266</v>
      </c>
      <c r="H79">
        <v>2.0774097523350288</v>
      </c>
    </row>
    <row r="80" spans="1:8" x14ac:dyDescent="0.55000000000000004">
      <c r="A80" s="8">
        <v>1034.5555555555557</v>
      </c>
      <c r="B80" s="8">
        <v>52.280095094013404</v>
      </c>
      <c r="C80" s="8">
        <v>0.40638126731611401</v>
      </c>
      <c r="D80" s="8">
        <v>-0.54981306355839021</v>
      </c>
      <c r="E80">
        <v>54</v>
      </c>
      <c r="F80">
        <v>-0.31375369685115007</v>
      </c>
      <c r="G80">
        <v>0.13102185582785175</v>
      </c>
      <c r="H80">
        <v>0.2828929994331531</v>
      </c>
    </row>
    <row r="81" spans="1:8" x14ac:dyDescent="0.55000000000000004">
      <c r="A81" s="8">
        <v>672.09666937449231</v>
      </c>
      <c r="B81" s="8">
        <v>56.282998944033793</v>
      </c>
      <c r="C81" s="8">
        <v>0.59047930639620483</v>
      </c>
      <c r="D81" s="8">
        <v>0.43772163120567376</v>
      </c>
      <c r="E81">
        <v>55</v>
      </c>
      <c r="F81">
        <v>-0.26172318725316668</v>
      </c>
      <c r="G81">
        <v>0.47896422606031586</v>
      </c>
      <c r="H81">
        <v>1.034145224667004</v>
      </c>
    </row>
    <row r="82" spans="1:8" x14ac:dyDescent="0.55000000000000004">
      <c r="A82" s="8">
        <v>996.70588235294122</v>
      </c>
      <c r="B82" s="8">
        <v>49.738562091503269</v>
      </c>
      <c r="C82" s="8">
        <v>0.2212696468667075</v>
      </c>
      <c r="D82" s="8">
        <v>-0.88560885608856088</v>
      </c>
      <c r="E82">
        <v>56</v>
      </c>
      <c r="F82">
        <v>-0.5028252956643956</v>
      </c>
      <c r="G82">
        <v>1.0408851152561032</v>
      </c>
      <c r="H82">
        <v>2.2474045300274867</v>
      </c>
    </row>
    <row r="83" spans="1:8" x14ac:dyDescent="0.55000000000000004">
      <c r="A83" s="8">
        <v>940.11822660098517</v>
      </c>
      <c r="B83" s="8">
        <v>54.850299401197603</v>
      </c>
      <c r="C83" s="8">
        <v>0.49758491741975691</v>
      </c>
      <c r="D83" s="8">
        <v>-2.0197275716298733</v>
      </c>
      <c r="E83">
        <v>57</v>
      </c>
      <c r="F83">
        <v>-0.3750725699019441</v>
      </c>
      <c r="G83">
        <v>1.277165425326529</v>
      </c>
      <c r="H83">
        <v>2.7575640389161507</v>
      </c>
    </row>
    <row r="84" spans="1:8" x14ac:dyDescent="0.55000000000000004">
      <c r="A84" s="8">
        <v>507.73895202020202</v>
      </c>
      <c r="B84" s="8">
        <v>64.26017497147204</v>
      </c>
      <c r="C84" s="8">
        <v>0.8122438686085367</v>
      </c>
      <c r="D84" s="8">
        <v>-0.22898393231390204</v>
      </c>
      <c r="E84">
        <v>58</v>
      </c>
      <c r="F84">
        <v>-0.53016412817469727</v>
      </c>
      <c r="G84">
        <v>0.14745829449658387</v>
      </c>
      <c r="H84">
        <v>0.31838137963978025</v>
      </c>
    </row>
    <row r="85" spans="1:8" x14ac:dyDescent="0.55000000000000004">
      <c r="A85" s="8">
        <v>2231.8057692307693</v>
      </c>
      <c r="B85" s="8">
        <v>58.793324775353014</v>
      </c>
      <c r="C85" s="8">
        <v>0.4706850134609632</v>
      </c>
      <c r="D85" s="8">
        <v>-0.68319034000635526</v>
      </c>
      <c r="E85">
        <v>59</v>
      </c>
      <c r="F85">
        <v>-0.23059022069150836</v>
      </c>
      <c r="G85">
        <v>-0.5231786235295971</v>
      </c>
      <c r="H85">
        <v>-1.1296097823866613</v>
      </c>
    </row>
    <row r="86" spans="1:8" x14ac:dyDescent="0.55000000000000004">
      <c r="A86" s="8">
        <v>1089.8031088082901</v>
      </c>
      <c r="B86" s="8">
        <v>55.555555555555557</v>
      </c>
      <c r="C86" s="8">
        <v>0.36801423566701885</v>
      </c>
      <c r="D86" s="8">
        <v>-1.4808099123602296</v>
      </c>
      <c r="E86">
        <v>60</v>
      </c>
      <c r="F86">
        <v>-0.47756943442106337</v>
      </c>
      <c r="G86">
        <v>-1.4008667292930475</v>
      </c>
      <c r="H86">
        <v>-3.0246510275087957</v>
      </c>
    </row>
    <row r="87" spans="1:8" x14ac:dyDescent="0.55000000000000004">
      <c r="A87" s="8">
        <v>1377.9303278688524</v>
      </c>
      <c r="B87" s="8">
        <v>58.86904761904762</v>
      </c>
      <c r="C87" s="8">
        <v>0.25359350850077278</v>
      </c>
      <c r="D87" s="8">
        <v>-1.5084564985524911</v>
      </c>
      <c r="E87">
        <v>61</v>
      </c>
      <c r="F87">
        <v>-0.66309617064929149</v>
      </c>
      <c r="G87">
        <v>-0.69843720674661069</v>
      </c>
      <c r="H87">
        <v>-1.5080155527018653</v>
      </c>
    </row>
    <row r="88" spans="1:8" x14ac:dyDescent="0.55000000000000004">
      <c r="A88" s="8">
        <v>473.29725963771483</v>
      </c>
      <c r="B88" s="8">
        <v>72.804128238910849</v>
      </c>
      <c r="C88" s="8">
        <v>4.1451507919288346</v>
      </c>
      <c r="D88" s="8">
        <v>-0.59670243391782263</v>
      </c>
      <c r="E88">
        <v>62</v>
      </c>
      <c r="F88">
        <v>-0.37951567311002454</v>
      </c>
      <c r="G88">
        <v>-0.40670671550847048</v>
      </c>
      <c r="H88">
        <v>-0.87813198731489639</v>
      </c>
    </row>
    <row r="89" spans="1:8" x14ac:dyDescent="0.55000000000000004">
      <c r="A89" s="8">
        <v>948.26222222222225</v>
      </c>
      <c r="B89" s="8">
        <v>48.982360922659431</v>
      </c>
      <c r="C89" s="8">
        <v>0.45804357904496984</v>
      </c>
      <c r="D89" s="8">
        <v>-1.417004048582996</v>
      </c>
      <c r="E89">
        <v>63</v>
      </c>
      <c r="F89">
        <v>-0.41076473476549047</v>
      </c>
      <c r="G89">
        <v>-0.4913196933304983</v>
      </c>
      <c r="H89">
        <v>-1.0608222639546512</v>
      </c>
    </row>
    <row r="90" spans="1:8" x14ac:dyDescent="0.55000000000000004">
      <c r="A90" s="8">
        <v>1321.5608214849922</v>
      </c>
      <c r="B90" s="8">
        <v>33.572810168554852</v>
      </c>
      <c r="C90" s="8">
        <v>0.28385134786866656</v>
      </c>
      <c r="D90" s="8">
        <v>-1.0895224260032685</v>
      </c>
      <c r="E90">
        <v>64</v>
      </c>
      <c r="F90">
        <v>-0.27373682466022337</v>
      </c>
      <c r="G90">
        <v>-0.69294889853503672</v>
      </c>
      <c r="H90">
        <v>-1.496165591014361</v>
      </c>
    </row>
    <row r="91" spans="1:8" x14ac:dyDescent="0.55000000000000004">
      <c r="A91" s="8">
        <v>2575.3449477351915</v>
      </c>
      <c r="B91" s="8">
        <v>52.779973649538867</v>
      </c>
      <c r="C91" s="8">
        <v>0.1972607224708065</v>
      </c>
      <c r="D91" s="8">
        <v>-1.4384508990318119</v>
      </c>
      <c r="E91">
        <v>65</v>
      </c>
      <c r="F91">
        <v>-0.84171892687232031</v>
      </c>
      <c r="G91">
        <v>0.18875641175744728</v>
      </c>
      <c r="H91">
        <v>0.40754931417291512</v>
      </c>
    </row>
    <row r="92" spans="1:8" x14ac:dyDescent="0.55000000000000004">
      <c r="A92" s="8">
        <v>954.6</v>
      </c>
      <c r="B92" s="8">
        <v>69.297990096125844</v>
      </c>
      <c r="C92" s="8">
        <v>0.43714644877435577</v>
      </c>
      <c r="D92" s="8">
        <v>-7.1890726096333582E-2</v>
      </c>
      <c r="E92">
        <v>66</v>
      </c>
      <c r="F92">
        <v>-0.78777850677523664</v>
      </c>
      <c r="G92">
        <v>-0.31923256333546435</v>
      </c>
      <c r="H92">
        <v>-0.6892640681060046</v>
      </c>
    </row>
    <row r="93" spans="1:8" x14ac:dyDescent="0.55000000000000004">
      <c r="A93" s="8">
        <v>3704.2375886524824</v>
      </c>
      <c r="B93" s="8">
        <v>57.308970099667775</v>
      </c>
      <c r="C93" s="8">
        <v>0.70262193946404472</v>
      </c>
      <c r="D93" s="8">
        <v>-0.93291260803951159</v>
      </c>
      <c r="E93">
        <v>67</v>
      </c>
      <c r="F93">
        <v>-0.49470335496814372</v>
      </c>
      <c r="G93">
        <v>0.28498216079099098</v>
      </c>
      <c r="H93">
        <v>0.6153130540070324</v>
      </c>
    </row>
    <row r="94" spans="1:8" x14ac:dyDescent="0.55000000000000004">
      <c r="A94" s="8">
        <v>2136.8528934559222</v>
      </c>
      <c r="B94" s="8">
        <v>46.315011091939859</v>
      </c>
      <c r="C94" s="8">
        <v>0.17907622570080073</v>
      </c>
      <c r="D94" s="8">
        <v>-0.84144645340751034</v>
      </c>
      <c r="E94">
        <v>68</v>
      </c>
      <c r="F94">
        <v>-0.34831072696270116</v>
      </c>
      <c r="G94">
        <v>0.38384732966348295</v>
      </c>
      <c r="H94">
        <v>0.82877563996331483</v>
      </c>
    </row>
    <row r="95" spans="1:8" x14ac:dyDescent="0.55000000000000004">
      <c r="A95" s="8">
        <v>612.24726911618666</v>
      </c>
      <c r="B95" s="8">
        <v>67.913669064748206</v>
      </c>
      <c r="C95" s="8">
        <v>0.64212758832393813</v>
      </c>
      <c r="D95" s="8">
        <v>-0.77792264232942199</v>
      </c>
      <c r="E95">
        <v>69</v>
      </c>
      <c r="F95">
        <v>-0.98642885071710906</v>
      </c>
      <c r="G95">
        <v>1.8447394774201062</v>
      </c>
      <c r="H95">
        <v>3.9830292483858019</v>
      </c>
    </row>
    <row r="96" spans="1:8" x14ac:dyDescent="0.55000000000000004">
      <c r="A96" s="8">
        <v>1081.9544740973313</v>
      </c>
      <c r="B96" s="8">
        <v>52.048022598870055</v>
      </c>
      <c r="C96" s="8">
        <v>0.23640984609591942</v>
      </c>
      <c r="D96" s="8">
        <v>-1.3537726458291857</v>
      </c>
      <c r="E96">
        <v>70</v>
      </c>
      <c r="F96">
        <v>-0.64797180649558339</v>
      </c>
      <c r="G96">
        <v>-0.64597669696801618</v>
      </c>
      <c r="H96">
        <v>-1.3947465803667618</v>
      </c>
    </row>
    <row r="97" spans="1:8" x14ac:dyDescent="0.55000000000000004">
      <c r="A97" s="8">
        <v>471.00064194008559</v>
      </c>
      <c r="B97" s="8">
        <v>80.4723927343517</v>
      </c>
      <c r="C97" s="8">
        <v>10.600616332819722</v>
      </c>
      <c r="D97" s="8">
        <v>-0.44623390214831826</v>
      </c>
      <c r="E97">
        <v>71</v>
      </c>
      <c r="F97">
        <v>-0.4815622578378953</v>
      </c>
      <c r="G97">
        <v>-1.0256635600537618</v>
      </c>
      <c r="H97">
        <v>-2.2145392391184235</v>
      </c>
    </row>
    <row r="98" spans="1:8" x14ac:dyDescent="0.55000000000000004">
      <c r="A98" s="8">
        <v>423.694838376299</v>
      </c>
      <c r="B98" s="8">
        <v>66.3149252650134</v>
      </c>
      <c r="C98" s="8">
        <v>5.7202132355437847</v>
      </c>
      <c r="D98" s="8">
        <v>-0.23684304251302934</v>
      </c>
      <c r="E98">
        <v>72</v>
      </c>
      <c r="F98">
        <v>-0.70682156846058342</v>
      </c>
      <c r="G98">
        <v>0.51846217874500611</v>
      </c>
      <c r="H98">
        <v>1.1194263728833884</v>
      </c>
    </row>
    <row r="99" spans="1:8" x14ac:dyDescent="0.55000000000000004">
      <c r="A99" s="8">
        <v>480.88005149009206</v>
      </c>
      <c r="B99" s="8">
        <v>73.187818979641804</v>
      </c>
      <c r="C99" s="8">
        <v>10.927610662753729</v>
      </c>
      <c r="D99" s="8">
        <v>-0.53264104916858757</v>
      </c>
      <c r="E99">
        <v>73</v>
      </c>
      <c r="F99">
        <v>-0.43195869886244054</v>
      </c>
      <c r="G99">
        <v>-0.7855334329911291</v>
      </c>
      <c r="H99">
        <v>-1.6960674813357652</v>
      </c>
    </row>
    <row r="100" spans="1:8" x14ac:dyDescent="0.55000000000000004">
      <c r="A100" s="8">
        <v>512.61854387056633</v>
      </c>
      <c r="B100" s="8">
        <v>60.141707697850364</v>
      </c>
      <c r="C100" s="8">
        <v>4.3428493746601413</v>
      </c>
      <c r="D100" s="8">
        <v>-0.58223251737306703</v>
      </c>
      <c r="E100">
        <v>74</v>
      </c>
      <c r="F100">
        <v>-0.30053227670010707</v>
      </c>
      <c r="G100">
        <v>-0.90781461180665501</v>
      </c>
      <c r="H100">
        <v>-1.9600882374972151</v>
      </c>
    </row>
    <row r="101" spans="1:8" x14ac:dyDescent="0.55000000000000004">
      <c r="A101" s="8">
        <v>538.42889530090679</v>
      </c>
      <c r="B101" s="8">
        <v>65.628062724599801</v>
      </c>
      <c r="C101" s="8">
        <v>3.0053191489361701</v>
      </c>
      <c r="D101" s="8">
        <v>-0.49790917047554212</v>
      </c>
      <c r="E101">
        <v>75</v>
      </c>
      <c r="F101">
        <v>-0.24528538923806684</v>
      </c>
      <c r="G101">
        <v>0.21774729487419681</v>
      </c>
      <c r="H101">
        <v>0.47014435092685075</v>
      </c>
    </row>
    <row r="102" spans="1:8" x14ac:dyDescent="0.55000000000000004">
      <c r="A102" s="8">
        <v>671.42935292278833</v>
      </c>
      <c r="B102" s="8">
        <v>63.452328385584735</v>
      </c>
      <c r="C102" s="8">
        <v>2.9284120671258123</v>
      </c>
      <c r="D102" s="8">
        <v>-0.14077975421511146</v>
      </c>
      <c r="E102">
        <v>76</v>
      </c>
      <c r="F102">
        <v>-0.74510474933026472</v>
      </c>
      <c r="G102">
        <v>0.64250557012369836</v>
      </c>
      <c r="H102">
        <v>1.3872519720955112</v>
      </c>
    </row>
    <row r="103" spans="1:8" x14ac:dyDescent="0.55000000000000004">
      <c r="A103" s="8">
        <v>462.08830596716058</v>
      </c>
      <c r="B103" s="8">
        <v>68.033983112686343</v>
      </c>
      <c r="C103" s="8">
        <v>3.9144171165766846</v>
      </c>
      <c r="D103" s="8">
        <v>-9.4503473641193297E-2</v>
      </c>
      <c r="E103">
        <v>77</v>
      </c>
      <c r="F103">
        <v>-0.5491432350388239</v>
      </c>
      <c r="G103">
        <v>-0.685190224892813</v>
      </c>
      <c r="H103">
        <v>-1.4794136190292027</v>
      </c>
    </row>
    <row r="104" spans="1:8" x14ac:dyDescent="0.55000000000000004">
      <c r="A104" s="8">
        <v>590.46447322366123</v>
      </c>
      <c r="B104" s="8">
        <v>74.304694065388759</v>
      </c>
      <c r="C104" s="8">
        <v>3.8942632980637732</v>
      </c>
      <c r="D104" s="8">
        <v>-0.73008890449697805</v>
      </c>
      <c r="E104">
        <v>78</v>
      </c>
      <c r="F104">
        <v>-0.82082045583490071</v>
      </c>
      <c r="G104">
        <v>0.70048351239326412</v>
      </c>
      <c r="H104">
        <v>1.5124337891745601</v>
      </c>
    </row>
    <row r="105" spans="1:8" x14ac:dyDescent="0.55000000000000004">
      <c r="A105" s="8">
        <v>1228.4088873579055</v>
      </c>
      <c r="B105" s="8">
        <v>51.80551973175136</v>
      </c>
      <c r="C105" s="8">
        <v>1.4484244041766166</v>
      </c>
      <c r="D105" s="8">
        <v>-0.66916661278851752</v>
      </c>
      <c r="E105">
        <v>79</v>
      </c>
      <c r="F105">
        <v>-0.58650520865355671</v>
      </c>
      <c r="G105">
        <v>3.6692145095166495E-2</v>
      </c>
      <c r="H105">
        <v>7.9223049589880759E-2</v>
      </c>
    </row>
    <row r="106" spans="1:8" x14ac:dyDescent="0.55000000000000004">
      <c r="A106" s="8">
        <v>924.91590493601461</v>
      </c>
      <c r="B106" s="8">
        <v>54.411950081936212</v>
      </c>
      <c r="C106" s="8">
        <v>3.2247072475999579</v>
      </c>
      <c r="D106" s="8">
        <v>-0.19629011679261951</v>
      </c>
      <c r="E106">
        <v>80</v>
      </c>
      <c r="F106">
        <v>-0.43071806840506305</v>
      </c>
      <c r="G106">
        <v>0.86843969961073686</v>
      </c>
      <c r="H106">
        <v>1.8750727494846227</v>
      </c>
    </row>
    <row r="107" spans="1:8" x14ac:dyDescent="0.55000000000000004">
      <c r="A107" s="8">
        <v>606.81788079470198</v>
      </c>
      <c r="B107" s="8">
        <v>52.147001934235981</v>
      </c>
      <c r="C107" s="8">
        <v>2.1526360544217686</v>
      </c>
      <c r="D107" s="8">
        <v>-0.53328066363815918</v>
      </c>
      <c r="E107">
        <v>81</v>
      </c>
      <c r="F107">
        <v>-0.59770846453556092</v>
      </c>
      <c r="G107">
        <v>-0.28790039155299996</v>
      </c>
      <c r="H107">
        <v>-0.62161388868905287</v>
      </c>
    </row>
    <row r="108" spans="1:8" x14ac:dyDescent="0.55000000000000004">
      <c r="A108" s="8">
        <v>1491.1649122807019</v>
      </c>
      <c r="B108" s="8">
        <v>56.04442545920547</v>
      </c>
      <c r="C108" s="8">
        <v>1.739452495974235</v>
      </c>
      <c r="D108" s="8">
        <v>-1.0553601184965746</v>
      </c>
      <c r="E108">
        <v>82</v>
      </c>
      <c r="F108">
        <v>-0.5320144919090054</v>
      </c>
      <c r="G108">
        <v>-1.487713079720868</v>
      </c>
      <c r="H108">
        <v>-3.2121634421904255</v>
      </c>
    </row>
    <row r="109" spans="1:8" x14ac:dyDescent="0.55000000000000004">
      <c r="A109" s="8">
        <v>891.96148359486449</v>
      </c>
      <c r="B109" s="8">
        <v>61.258041458184422</v>
      </c>
      <c r="C109" s="8">
        <v>1.1206939281288724</v>
      </c>
      <c r="D109" s="8">
        <v>-0.38699690402476783</v>
      </c>
      <c r="E109">
        <v>83</v>
      </c>
      <c r="F109">
        <v>-0.30415005379176391</v>
      </c>
      <c r="G109">
        <v>7.5166121477861864E-2</v>
      </c>
      <c r="H109">
        <v>0.16229330157380462</v>
      </c>
    </row>
    <row r="110" spans="1:8" x14ac:dyDescent="0.55000000000000004">
      <c r="A110" s="8">
        <v>1545.3347193347192</v>
      </c>
      <c r="B110" s="8">
        <v>58.064516129032263</v>
      </c>
      <c r="C110" s="8">
        <v>1.1160741415982984</v>
      </c>
      <c r="D110" s="8">
        <v>-1.0481894908793901</v>
      </c>
      <c r="E110">
        <v>84</v>
      </c>
      <c r="F110">
        <v>-0.92095868144540749</v>
      </c>
      <c r="G110">
        <v>0.23776834143905223</v>
      </c>
      <c r="H110">
        <v>0.51337235955744442</v>
      </c>
    </row>
    <row r="111" spans="1:8" x14ac:dyDescent="0.55000000000000004">
      <c r="A111" s="8">
        <v>575.48957712924357</v>
      </c>
      <c r="B111" s="8">
        <v>57.203281209946169</v>
      </c>
      <c r="C111" s="8">
        <v>3.9080182354518636</v>
      </c>
      <c r="D111" s="8">
        <v>-8.2344060934605084E-2</v>
      </c>
      <c r="E111">
        <v>85</v>
      </c>
      <c r="F111">
        <v>-0.57541761672855385</v>
      </c>
      <c r="G111">
        <v>-0.90539229563167578</v>
      </c>
      <c r="H111">
        <v>-1.9548581460442618</v>
      </c>
    </row>
    <row r="112" spans="1:8" x14ac:dyDescent="0.55000000000000004">
      <c r="A112" s="8">
        <v>605.86053882725832</v>
      </c>
      <c r="B112" s="8">
        <v>57.123066266451161</v>
      </c>
      <c r="C112" s="8">
        <v>2.3008497079129051</v>
      </c>
      <c r="D112" s="8">
        <v>-0.64627813040969417</v>
      </c>
      <c r="E112">
        <v>86</v>
      </c>
      <c r="F112">
        <v>-0.64080847825130149</v>
      </c>
      <c r="G112">
        <v>-0.86764802030118959</v>
      </c>
      <c r="H112">
        <v>-1.8733634122671645</v>
      </c>
    </row>
    <row r="113" spans="1:8" x14ac:dyDescent="0.55000000000000004">
      <c r="A113" s="8">
        <v>842.65909090909088</v>
      </c>
      <c r="B113" s="8">
        <v>55.587392550143264</v>
      </c>
      <c r="C113" s="8">
        <v>3.2778523489932887</v>
      </c>
      <c r="D113" s="8">
        <v>0.21840021840021842</v>
      </c>
      <c r="E113">
        <v>87</v>
      </c>
      <c r="F113">
        <v>-0.20138111582354701</v>
      </c>
      <c r="G113">
        <v>-0.39532131809427562</v>
      </c>
      <c r="H113">
        <v>-0.85354945332551457</v>
      </c>
    </row>
    <row r="114" spans="1:8" x14ac:dyDescent="0.55000000000000004">
      <c r="A114" s="8">
        <v>593.07053941908714</v>
      </c>
      <c r="B114" s="8">
        <v>46.799888205701514</v>
      </c>
      <c r="C114" s="8">
        <v>3.0324737344794652</v>
      </c>
      <c r="D114" s="8">
        <v>-0.5275590551181103</v>
      </c>
      <c r="E114">
        <v>88</v>
      </c>
      <c r="F114">
        <v>-0.58753771048642067</v>
      </c>
      <c r="G114">
        <v>-0.82946633809657533</v>
      </c>
      <c r="H114">
        <v>-1.7909242609208538</v>
      </c>
    </row>
    <row r="115" spans="1:8" x14ac:dyDescent="0.55000000000000004">
      <c r="A115" s="8">
        <v>617.26761678543153</v>
      </c>
      <c r="B115" s="8">
        <v>48.888530927835049</v>
      </c>
      <c r="C115" s="8">
        <v>2.6694671678089765</v>
      </c>
      <c r="D115" s="8">
        <v>-0.53834686102368734</v>
      </c>
      <c r="E115">
        <v>89</v>
      </c>
      <c r="F115">
        <v>-0.84923245498402677</v>
      </c>
      <c r="G115">
        <v>-0.24028997101924177</v>
      </c>
      <c r="H115">
        <v>-0.51881688139612492</v>
      </c>
    </row>
    <row r="116" spans="1:8" x14ac:dyDescent="0.55000000000000004">
      <c r="A116" s="8">
        <v>3310.882275132275</v>
      </c>
      <c r="B116" s="8">
        <v>51.760163524869405</v>
      </c>
      <c r="C116" s="8">
        <v>1.4439294258373205</v>
      </c>
      <c r="D116" s="8">
        <v>-1.6361188774981879</v>
      </c>
      <c r="E116">
        <v>90</v>
      </c>
      <c r="F116">
        <v>-1.0889745544619192</v>
      </c>
      <c r="G116">
        <v>-0.34947634456989274</v>
      </c>
      <c r="H116">
        <v>-0.75456427266766846</v>
      </c>
    </row>
    <row r="117" spans="1:8" x14ac:dyDescent="0.55000000000000004">
      <c r="A117" s="8">
        <v>635.08439201451904</v>
      </c>
      <c r="B117" s="8">
        <v>65.585615862880189</v>
      </c>
      <c r="C117" s="8">
        <v>4.5492647058823525</v>
      </c>
      <c r="D117" s="8">
        <v>-0.6545983513819299</v>
      </c>
      <c r="E117">
        <v>91</v>
      </c>
      <c r="F117">
        <v>-0.40734901844795585</v>
      </c>
      <c r="G117">
        <v>0.33545829235162228</v>
      </c>
      <c r="H117">
        <v>0.72429749913449959</v>
      </c>
    </row>
    <row r="118" spans="1:8" x14ac:dyDescent="0.55000000000000004">
      <c r="A118" s="8">
        <v>633.71977240398292</v>
      </c>
      <c r="B118" s="8">
        <v>57.209117413199053</v>
      </c>
      <c r="C118" s="8">
        <v>1.2627743558601545</v>
      </c>
      <c r="D118" s="8">
        <v>-0.35037098103874692</v>
      </c>
      <c r="E118">
        <v>92</v>
      </c>
      <c r="F118">
        <v>-1.4168356280535737</v>
      </c>
      <c r="G118">
        <v>0.48392302001406207</v>
      </c>
      <c r="H118">
        <v>1.0448518971246845</v>
      </c>
    </row>
    <row r="119" spans="1:8" x14ac:dyDescent="0.55000000000000004">
      <c r="A119" s="8">
        <v>473.58106169296985</v>
      </c>
      <c r="B119" s="8">
        <v>56.520943844887505</v>
      </c>
      <c r="C119" s="8">
        <v>1.8111997226074896</v>
      </c>
      <c r="D119" s="8">
        <v>-0.28716377907533264</v>
      </c>
      <c r="E119">
        <v>93</v>
      </c>
      <c r="F119">
        <v>-1.0030769301438398</v>
      </c>
      <c r="G119">
        <v>0.16163047673632946</v>
      </c>
      <c r="H119">
        <v>0.34898093966725041</v>
      </c>
    </row>
    <row r="120" spans="1:8" x14ac:dyDescent="0.55000000000000004">
      <c r="A120" s="8">
        <v>677.77048227774549</v>
      </c>
      <c r="B120" s="8">
        <v>52.462772050400922</v>
      </c>
      <c r="C120" s="8">
        <v>1.2995807293726762</v>
      </c>
      <c r="D120" s="8">
        <v>-0.44436328220112009</v>
      </c>
      <c r="E120">
        <v>94</v>
      </c>
      <c r="F120">
        <v>-0.30643098149916126</v>
      </c>
      <c r="G120">
        <v>-0.47149166083026073</v>
      </c>
      <c r="H120">
        <v>-1.0180109974570972</v>
      </c>
    </row>
    <row r="121" spans="1:8" x14ac:dyDescent="0.55000000000000004">
      <c r="A121" s="8">
        <v>3224.7990610328638</v>
      </c>
      <c r="B121" s="8">
        <v>47.632355224344046</v>
      </c>
      <c r="C121" s="8">
        <v>0.92877620498118618</v>
      </c>
      <c r="D121" s="8">
        <v>-0.8488473039452108</v>
      </c>
      <c r="E121">
        <v>95</v>
      </c>
      <c r="F121">
        <v>-0.60490816105063994</v>
      </c>
      <c r="G121">
        <v>-0.74886448477854572</v>
      </c>
      <c r="H121">
        <v>-1.6168945167920012</v>
      </c>
    </row>
    <row r="122" spans="1:8" x14ac:dyDescent="0.55000000000000004">
      <c r="A122" s="8">
        <v>350.42533252720676</v>
      </c>
      <c r="B122" s="8">
        <v>62.826969943135659</v>
      </c>
      <c r="C122" s="8">
        <v>4.098784194528875</v>
      </c>
      <c r="D122" s="8">
        <v>4.1198038973344871E-3</v>
      </c>
      <c r="E122">
        <v>96</v>
      </c>
      <c r="F122">
        <v>-0.10319874701516255</v>
      </c>
      <c r="G122">
        <v>-0.34303515513315574</v>
      </c>
      <c r="H122">
        <v>-0.74065691814149082</v>
      </c>
    </row>
    <row r="123" spans="1:8" x14ac:dyDescent="0.55000000000000004">
      <c r="A123" s="8">
        <v>1118.6477093206952</v>
      </c>
      <c r="B123" s="8">
        <v>50.499064254522771</v>
      </c>
      <c r="C123" s="8">
        <v>0.90902152343153719</v>
      </c>
      <c r="D123" s="8">
        <v>-1.494542401343409</v>
      </c>
      <c r="E123">
        <v>97</v>
      </c>
      <c r="F123">
        <v>-0.23636406718196901</v>
      </c>
      <c r="G123">
        <v>-4.7897533106033841E-4</v>
      </c>
      <c r="H123">
        <v>-1.0341692017870443E-3</v>
      </c>
    </row>
    <row r="124" spans="1:8" x14ac:dyDescent="0.55000000000000004">
      <c r="A124" s="8">
        <v>690.53147699757869</v>
      </c>
      <c r="B124" s="8">
        <v>50.931404777558619</v>
      </c>
      <c r="C124" s="8">
        <v>1.7877952755905513</v>
      </c>
      <c r="D124" s="8">
        <v>-0.31931292666813477</v>
      </c>
      <c r="E124">
        <v>98</v>
      </c>
      <c r="F124">
        <v>-0.17038475569921366</v>
      </c>
      <c r="G124">
        <v>-0.36225629346937394</v>
      </c>
      <c r="H124">
        <v>-0.78215782226237762</v>
      </c>
    </row>
    <row r="125" spans="1:8" x14ac:dyDescent="0.55000000000000004">
      <c r="A125" s="8">
        <v>691.97562674094706</v>
      </c>
      <c r="B125" s="8">
        <v>52.835505459668894</v>
      </c>
      <c r="C125" s="8">
        <v>1.9009361298732077</v>
      </c>
      <c r="D125" s="8">
        <v>-0.74803640443834929</v>
      </c>
      <c r="E125">
        <v>99</v>
      </c>
      <c r="F125">
        <v>-0.32708331660146694</v>
      </c>
      <c r="G125">
        <v>-0.25514920077160008</v>
      </c>
      <c r="H125">
        <v>-0.55089986516513834</v>
      </c>
    </row>
    <row r="126" spans="1:8" x14ac:dyDescent="0.55000000000000004">
      <c r="A126" s="8">
        <v>564.23684210526312</v>
      </c>
      <c r="B126" s="8">
        <v>54.925102133454388</v>
      </c>
      <c r="C126" s="8">
        <v>2.2061950387189921</v>
      </c>
      <c r="D126" s="8">
        <v>-0.66036052114938426</v>
      </c>
      <c r="E126">
        <v>100</v>
      </c>
      <c r="F126">
        <v>-0.29223641262349964</v>
      </c>
      <c r="G126">
        <v>-0.20567275785204248</v>
      </c>
      <c r="H126">
        <v>-0.44407387609361471</v>
      </c>
    </row>
    <row r="127" spans="1:8" x14ac:dyDescent="0.55000000000000004">
      <c r="A127" s="8">
        <v>488.40438871473356</v>
      </c>
      <c r="B127" s="8">
        <v>59.077496505668577</v>
      </c>
      <c r="C127" s="8">
        <v>3.401209677419355</v>
      </c>
      <c r="D127" s="8">
        <v>-7.4096028452874923E-3</v>
      </c>
      <c r="E127">
        <v>101</v>
      </c>
      <c r="F127">
        <v>-0.3557878606000498</v>
      </c>
      <c r="G127">
        <v>0.21500810638493834</v>
      </c>
      <c r="H127">
        <v>0.46423009148637062</v>
      </c>
    </row>
    <row r="128" spans="1:8" x14ac:dyDescent="0.55000000000000004">
      <c r="A128" s="8">
        <v>425.74314028926852</v>
      </c>
      <c r="B128" s="8">
        <v>81.016303197120479</v>
      </c>
      <c r="C128" s="8">
        <v>11.938808307235867</v>
      </c>
      <c r="D128" s="8">
        <v>-0.24678063445057657</v>
      </c>
      <c r="E128">
        <v>102</v>
      </c>
      <c r="F128">
        <v>-0.24154094861727804</v>
      </c>
      <c r="G128">
        <v>0.14703747497608474</v>
      </c>
      <c r="H128">
        <v>0.31747277629553794</v>
      </c>
    </row>
    <row r="129" spans="1:8" x14ac:dyDescent="0.55000000000000004">
      <c r="A129" s="8">
        <v>560.9270437737357</v>
      </c>
      <c r="B129" s="8">
        <v>66.153518123667382</v>
      </c>
      <c r="C129" s="8">
        <v>4.250548523206751</v>
      </c>
      <c r="D129" s="8">
        <v>-0.86362643689570973</v>
      </c>
      <c r="E129">
        <v>103</v>
      </c>
      <c r="F129">
        <v>-0.22750298948713851</v>
      </c>
      <c r="G129">
        <v>-0.50258591500983951</v>
      </c>
      <c r="H129">
        <v>-1.0851474822398752</v>
      </c>
    </row>
    <row r="130" spans="1:8" x14ac:dyDescent="0.55000000000000004">
      <c r="A130" s="8">
        <v>527.89908256880733</v>
      </c>
      <c r="B130" s="8">
        <v>63.189794504733321</v>
      </c>
      <c r="C130" s="8">
        <v>6.3592748580845999</v>
      </c>
      <c r="D130" s="8">
        <v>-0.7112416493895416</v>
      </c>
      <c r="E130">
        <v>104</v>
      </c>
      <c r="F130">
        <v>-0.64981538348999912</v>
      </c>
      <c r="G130">
        <v>-1.9351229298518402E-2</v>
      </c>
      <c r="H130">
        <v>-4.1781787201741694E-2</v>
      </c>
    </row>
    <row r="131" spans="1:8" x14ac:dyDescent="0.55000000000000004">
      <c r="A131" s="8">
        <v>519.49435000491303</v>
      </c>
      <c r="B131" s="8">
        <v>60.311947461480173</v>
      </c>
      <c r="C131" s="8">
        <v>2.8790818375606291</v>
      </c>
      <c r="D131" s="8">
        <v>-0.23714227463436094</v>
      </c>
      <c r="E131">
        <v>105</v>
      </c>
      <c r="F131">
        <v>-0.51887689832384887</v>
      </c>
      <c r="G131">
        <v>0.32258678153122933</v>
      </c>
      <c r="H131">
        <v>0.6965062556033329</v>
      </c>
    </row>
    <row r="132" spans="1:8" x14ac:dyDescent="0.55000000000000004">
      <c r="A132" s="8">
        <v>700.82364273204905</v>
      </c>
      <c r="B132" s="8">
        <v>56.176010229051386</v>
      </c>
      <c r="C132" s="8">
        <v>4.5558928658865003</v>
      </c>
      <c r="D132" s="8">
        <v>-9.2428394862700852E-2</v>
      </c>
      <c r="E132">
        <v>106</v>
      </c>
      <c r="F132">
        <v>-0.4394862169756602</v>
      </c>
      <c r="G132">
        <v>-9.3794446662498976E-2</v>
      </c>
      <c r="H132">
        <v>-0.20251424603075158</v>
      </c>
    </row>
    <row r="133" spans="1:8" x14ac:dyDescent="0.55000000000000004">
      <c r="A133" s="8">
        <v>442.06140113605625</v>
      </c>
      <c r="B133" s="8">
        <v>60.991286076262284</v>
      </c>
      <c r="C133" s="8">
        <v>3.662491686987364</v>
      </c>
      <c r="D133" s="8">
        <v>-0.90185515842992459</v>
      </c>
      <c r="E133">
        <v>107</v>
      </c>
      <c r="F133">
        <v>-0.69677090388358665</v>
      </c>
      <c r="G133">
        <v>-0.35858921461298798</v>
      </c>
      <c r="H133">
        <v>-0.77424012845254542</v>
      </c>
    </row>
    <row r="134" spans="1:8" x14ac:dyDescent="0.55000000000000004">
      <c r="A134" s="8">
        <v>834.57909162098667</v>
      </c>
      <c r="B134" s="8">
        <v>50.984883188273024</v>
      </c>
      <c r="C134" s="8">
        <v>1.7839510514100851</v>
      </c>
      <c r="D134" s="8">
        <v>-0.69778443585902383</v>
      </c>
      <c r="E134">
        <v>108</v>
      </c>
      <c r="F134">
        <v>-0.45591976526392392</v>
      </c>
      <c r="G134">
        <v>6.8922861239156086E-2</v>
      </c>
      <c r="H134">
        <v>0.14881330158441522</v>
      </c>
    </row>
    <row r="135" spans="1:8" x14ac:dyDescent="0.55000000000000004">
      <c r="A135" s="8">
        <v>761.94949407593185</v>
      </c>
      <c r="B135" s="8">
        <v>57.024221453287197</v>
      </c>
      <c r="C135" s="8">
        <v>2.3260530745412606</v>
      </c>
      <c r="D135" s="8">
        <v>-0.52442554408033448</v>
      </c>
      <c r="E135">
        <v>109</v>
      </c>
      <c r="F135">
        <v>-0.699189425724979</v>
      </c>
      <c r="G135">
        <v>-0.34900006515441107</v>
      </c>
      <c r="H135">
        <v>-0.7535359242935552</v>
      </c>
    </row>
    <row r="136" spans="1:8" x14ac:dyDescent="0.55000000000000004">
      <c r="A136" s="8">
        <v>1020.4587660354307</v>
      </c>
      <c r="B136" s="8">
        <v>58.930942895086325</v>
      </c>
      <c r="C136" s="8">
        <v>3.9038050448909791</v>
      </c>
      <c r="D136" s="8">
        <v>-0.11499288139305661</v>
      </c>
      <c r="E136">
        <v>110</v>
      </c>
      <c r="F136">
        <v>-0.37603436136822604</v>
      </c>
      <c r="G136">
        <v>0.29369030043362099</v>
      </c>
      <c r="H136">
        <v>0.63411504492237314</v>
      </c>
    </row>
    <row r="137" spans="1:8" x14ac:dyDescent="0.55000000000000004">
      <c r="A137" s="8">
        <v>537.43608002712779</v>
      </c>
      <c r="B137" s="8">
        <v>64.253912574203994</v>
      </c>
      <c r="C137" s="8">
        <v>6.2457165109034269</v>
      </c>
      <c r="D137" s="8">
        <v>-1.2033169150196397</v>
      </c>
      <c r="E137">
        <v>111</v>
      </c>
      <c r="F137">
        <v>-0.39384778597450631</v>
      </c>
      <c r="G137">
        <v>-0.25243034443518786</v>
      </c>
      <c r="H137">
        <v>-0.5450295054516715</v>
      </c>
    </row>
    <row r="138" spans="1:8" x14ac:dyDescent="0.55000000000000004">
      <c r="A138" s="8">
        <v>691.92916174734353</v>
      </c>
      <c r="B138" s="8">
        <v>56.947826728654718</v>
      </c>
      <c r="C138" s="8">
        <v>2.3136845923641971</v>
      </c>
      <c r="D138" s="8">
        <v>-0.47034844980990081</v>
      </c>
      <c r="E138">
        <v>112</v>
      </c>
      <c r="F138">
        <v>-0.48107516127141692</v>
      </c>
      <c r="G138">
        <v>0.69947537967163531</v>
      </c>
      <c r="H138">
        <v>1.5102571012651553</v>
      </c>
    </row>
    <row r="139" spans="1:8" x14ac:dyDescent="0.55000000000000004">
      <c r="A139" s="8">
        <v>614.70902220122821</v>
      </c>
      <c r="B139" s="8">
        <v>52.589420255373142</v>
      </c>
      <c r="C139" s="8">
        <v>1.1750061139642944</v>
      </c>
      <c r="D139" s="8">
        <v>-0.59110019564583938</v>
      </c>
      <c r="E139">
        <v>113</v>
      </c>
      <c r="F139">
        <v>-0.47907231510507703</v>
      </c>
      <c r="G139">
        <v>-4.8486740013033269E-2</v>
      </c>
      <c r="H139">
        <v>-0.10468909349783982</v>
      </c>
    </row>
    <row r="140" spans="1:8" x14ac:dyDescent="0.55000000000000004">
      <c r="A140" s="8">
        <v>427.67618590512757</v>
      </c>
      <c r="B140" s="8">
        <v>56.600631737966076</v>
      </c>
      <c r="C140" s="8">
        <v>2.5064249095630173</v>
      </c>
      <c r="D140" s="8">
        <v>-0.41173397557930524</v>
      </c>
      <c r="E140">
        <v>114</v>
      </c>
      <c r="F140">
        <v>-0.46987845410153212</v>
      </c>
      <c r="G140">
        <v>-6.8468406922155223E-2</v>
      </c>
      <c r="H140">
        <v>-0.14783207639851464</v>
      </c>
    </row>
    <row r="141" spans="1:8" x14ac:dyDescent="0.55000000000000004">
      <c r="A141" s="8">
        <v>251.98489624376148</v>
      </c>
      <c r="B141" s="8">
        <v>71.947171657174806</v>
      </c>
      <c r="C141" s="8">
        <v>5.9975180748893928</v>
      </c>
      <c r="D141" s="8">
        <v>-0.22670433077241403</v>
      </c>
      <c r="E141">
        <v>115</v>
      </c>
      <c r="F141">
        <v>-1.3341739553394509</v>
      </c>
      <c r="G141">
        <v>-0.30194492215873692</v>
      </c>
      <c r="H141">
        <v>-0.65193783245846382</v>
      </c>
    </row>
    <row r="142" spans="1:8" x14ac:dyDescent="0.55000000000000004">
      <c r="A142" s="8">
        <v>623.59785353535358</v>
      </c>
      <c r="B142" s="8">
        <v>61.758740007159055</v>
      </c>
      <c r="C142" s="8">
        <v>1.2103562360544742</v>
      </c>
      <c r="D142" s="8">
        <v>-0.19706312376835547</v>
      </c>
      <c r="E142">
        <v>116</v>
      </c>
      <c r="F142">
        <v>-0.31752247305873738</v>
      </c>
      <c r="G142">
        <v>-0.33707587832319252</v>
      </c>
      <c r="H142">
        <v>-0.72779007481545877</v>
      </c>
    </row>
    <row r="143" spans="1:8" x14ac:dyDescent="0.55000000000000004">
      <c r="A143" s="8">
        <v>1335.3612440191387</v>
      </c>
      <c r="B143" s="8">
        <v>47.652757078986582</v>
      </c>
      <c r="C143" s="8">
        <v>0.83540925266903909</v>
      </c>
      <c r="D143" s="8">
        <v>-0.60347887823926161</v>
      </c>
      <c r="E143">
        <v>117</v>
      </c>
      <c r="F143">
        <v>-0.40682305200974023</v>
      </c>
      <c r="G143">
        <v>5.6452070970993307E-2</v>
      </c>
      <c r="H143">
        <v>0.12188726514590212</v>
      </c>
    </row>
    <row r="144" spans="1:8" x14ac:dyDescent="0.55000000000000004">
      <c r="A144" s="8">
        <v>1191.5448658649398</v>
      </c>
      <c r="B144" s="8">
        <v>47.326701896176559</v>
      </c>
      <c r="C144" s="8">
        <v>1.364545151616128</v>
      </c>
      <c r="D144" s="8">
        <v>-0.91168091168091159</v>
      </c>
      <c r="E144">
        <v>118</v>
      </c>
      <c r="F144">
        <v>-0.35797801759513881</v>
      </c>
      <c r="G144">
        <v>7.0814238519806172E-2</v>
      </c>
      <c r="H144">
        <v>0.15289702783452899</v>
      </c>
    </row>
    <row r="145" spans="1:8" x14ac:dyDescent="0.55000000000000004">
      <c r="A145" s="8">
        <v>655.07244174265452</v>
      </c>
      <c r="B145" s="8">
        <v>65.721165139769795</v>
      </c>
      <c r="C145" s="8">
        <v>3.1510488139580475</v>
      </c>
      <c r="D145" s="8">
        <v>0.29862817681276632</v>
      </c>
      <c r="E145">
        <v>119</v>
      </c>
      <c r="F145">
        <v>-0.4637327206230154</v>
      </c>
      <c r="G145">
        <v>1.9369438421895313E-2</v>
      </c>
      <c r="H145">
        <v>4.1821103035703862E-2</v>
      </c>
    </row>
    <row r="146" spans="1:8" x14ac:dyDescent="0.55000000000000004">
      <c r="A146" s="8">
        <v>262.80051888152207</v>
      </c>
      <c r="B146" s="8">
        <v>76.623010843543156</v>
      </c>
      <c r="C146" s="8">
        <v>5.4403723094822567</v>
      </c>
      <c r="D146" s="8">
        <v>-0.31009409751924721</v>
      </c>
      <c r="E146">
        <v>120</v>
      </c>
      <c r="F146">
        <v>-1.3452372823103267</v>
      </c>
      <c r="G146">
        <v>0.49638997836511589</v>
      </c>
      <c r="H146">
        <v>1.0717696599624484</v>
      </c>
    </row>
    <row r="147" spans="1:8" x14ac:dyDescent="0.55000000000000004">
      <c r="A147" s="8">
        <v>3807.95</v>
      </c>
      <c r="B147" s="8">
        <v>58.198266113833398</v>
      </c>
      <c r="C147" s="8">
        <v>0.47348519782348059</v>
      </c>
      <c r="D147" s="8">
        <v>-1.1297234125438256</v>
      </c>
      <c r="E147">
        <v>121</v>
      </c>
      <c r="F147">
        <v>-0.25079227045606572</v>
      </c>
      <c r="G147">
        <v>0.25491207435340019</v>
      </c>
      <c r="H147">
        <v>0.55038787880022577</v>
      </c>
    </row>
    <row r="148" spans="1:8" x14ac:dyDescent="0.55000000000000004">
      <c r="A148" s="8">
        <v>593.02893013100436</v>
      </c>
      <c r="B148" s="8">
        <v>47.163657542224811</v>
      </c>
      <c r="C148" s="8">
        <v>1.422749336019782</v>
      </c>
      <c r="D148" s="8">
        <v>0.21242355970389443</v>
      </c>
      <c r="E148">
        <v>122</v>
      </c>
      <c r="F148">
        <v>-0.62788394092025845</v>
      </c>
      <c r="G148">
        <v>-0.86665846042315053</v>
      </c>
      <c r="H148">
        <v>-1.8712268255103337</v>
      </c>
    </row>
    <row r="149" spans="1:8" x14ac:dyDescent="0.55000000000000004">
      <c r="A149" s="8">
        <v>2013.0847029077117</v>
      </c>
      <c r="B149" s="8">
        <v>57.743128964059196</v>
      </c>
      <c r="C149" s="8">
        <v>2.2170590033628859</v>
      </c>
      <c r="D149" s="8">
        <v>-0.73083287369001648</v>
      </c>
      <c r="E149">
        <v>123</v>
      </c>
      <c r="F149">
        <v>-0.47950748065678894</v>
      </c>
      <c r="G149">
        <v>0.16019455398865418</v>
      </c>
      <c r="H149">
        <v>0.34588059819767242</v>
      </c>
    </row>
    <row r="150" spans="1:8" x14ac:dyDescent="0.55000000000000004">
      <c r="A150" s="8">
        <v>1202.6037234042553</v>
      </c>
      <c r="B150" s="8">
        <v>48.927559692432219</v>
      </c>
      <c r="C150" s="8">
        <v>1.4365034168564921</v>
      </c>
      <c r="D150" s="8">
        <v>-0.43607532210109018</v>
      </c>
      <c r="E150">
        <v>124</v>
      </c>
      <c r="F150">
        <v>-0.46238851006082654</v>
      </c>
      <c r="G150">
        <v>-0.28564789437752275</v>
      </c>
      <c r="H150">
        <v>-0.61675045824716779</v>
      </c>
    </row>
    <row r="151" spans="1:8" x14ac:dyDescent="0.55000000000000004">
      <c r="A151" s="8">
        <v>575.20992028343665</v>
      </c>
      <c r="B151" s="8">
        <v>57.72932626203103</v>
      </c>
      <c r="C151" s="8">
        <v>4.4514563106796112</v>
      </c>
      <c r="D151" s="8">
        <v>-0.60886950199927292</v>
      </c>
      <c r="E151">
        <v>125</v>
      </c>
      <c r="F151">
        <v>-0.40032685566187098</v>
      </c>
      <c r="G151">
        <v>-0.26003366548751328</v>
      </c>
      <c r="H151">
        <v>-0.56144605126042302</v>
      </c>
    </row>
    <row r="152" spans="1:8" x14ac:dyDescent="0.55000000000000004">
      <c r="A152" s="8">
        <v>635.64556040756918</v>
      </c>
      <c r="B152" s="8">
        <v>57.756982014914456</v>
      </c>
      <c r="C152" s="8">
        <v>5.3693288338957634</v>
      </c>
      <c r="D152" s="8">
        <v>-0.46089385474860339</v>
      </c>
      <c r="E152">
        <v>126</v>
      </c>
      <c r="F152">
        <v>-0.33285464397396614</v>
      </c>
      <c r="G152">
        <v>0.32544504112867867</v>
      </c>
      <c r="H152">
        <v>0.70267760484558006</v>
      </c>
    </row>
    <row r="153" spans="1:8" x14ac:dyDescent="0.55000000000000004">
      <c r="A153" s="8">
        <v>1009.1517615176152</v>
      </c>
      <c r="B153" s="8">
        <v>55.935037019345593</v>
      </c>
      <c r="C153" s="8">
        <v>1.1333939472658787</v>
      </c>
      <c r="D153" s="8">
        <v>-0.83658033463213377</v>
      </c>
      <c r="E153">
        <v>127</v>
      </c>
      <c r="F153">
        <v>-7.7525310655056967E-2</v>
      </c>
      <c r="G153">
        <v>-0.16925532379551961</v>
      </c>
      <c r="H153">
        <v>-0.36544396288703629</v>
      </c>
    </row>
    <row r="154" spans="1:8" x14ac:dyDescent="0.55000000000000004">
      <c r="A154" s="8">
        <v>848.89803921568625</v>
      </c>
      <c r="B154" s="8">
        <v>47.725745014564197</v>
      </c>
      <c r="C154" s="8">
        <v>1.4301970108695652</v>
      </c>
      <c r="D154" s="8">
        <v>-0.49875311720698251</v>
      </c>
      <c r="E154">
        <v>128</v>
      </c>
      <c r="F154">
        <v>-0.28939290359763425</v>
      </c>
      <c r="G154">
        <v>-0.57423353329807547</v>
      </c>
      <c r="H154">
        <v>-1.2398438839335852</v>
      </c>
    </row>
    <row r="155" spans="1:8" x14ac:dyDescent="0.55000000000000004">
      <c r="A155" s="8">
        <v>1444.4324853228964</v>
      </c>
      <c r="B155" s="8">
        <v>44.953471725125269</v>
      </c>
      <c r="C155" s="8">
        <v>1.6010717475439118</v>
      </c>
      <c r="D155" s="8">
        <v>-0.55782818891781327</v>
      </c>
      <c r="E155">
        <v>129</v>
      </c>
      <c r="F155">
        <v>-0.29580907399708217</v>
      </c>
      <c r="G155">
        <v>-0.41543257539245942</v>
      </c>
      <c r="H155">
        <v>-0.89697223850518915</v>
      </c>
    </row>
    <row r="156" spans="1:8" x14ac:dyDescent="0.55000000000000004">
      <c r="A156" s="8">
        <v>863.60073260073261</v>
      </c>
      <c r="B156" s="8">
        <v>51.126157247478233</v>
      </c>
      <c r="C156" s="8">
        <v>2.2830559757942512</v>
      </c>
      <c r="D156" s="8">
        <v>-0.60963488171757996</v>
      </c>
      <c r="E156">
        <v>130</v>
      </c>
      <c r="F156">
        <v>-0.3342970118731533</v>
      </c>
      <c r="G156">
        <v>9.7154737238792366E-2</v>
      </c>
      <c r="H156">
        <v>0.20976954457684743</v>
      </c>
    </row>
    <row r="157" spans="1:8" x14ac:dyDescent="0.55000000000000004">
      <c r="A157" s="8">
        <v>1513.2431610942249</v>
      </c>
      <c r="B157" s="8">
        <v>54.585152838427952</v>
      </c>
      <c r="C157" s="8">
        <v>1.3866570153215105</v>
      </c>
      <c r="D157" s="8">
        <v>-0.63511397250739521</v>
      </c>
      <c r="E157">
        <v>131</v>
      </c>
      <c r="F157">
        <v>-0.42354845978789879</v>
      </c>
      <c r="G157">
        <v>0.33112006492519797</v>
      </c>
      <c r="H157">
        <v>0.71493070944029147</v>
      </c>
    </row>
    <row r="158" spans="1:8" x14ac:dyDescent="0.55000000000000004">
      <c r="A158" s="8">
        <v>817.10434072980217</v>
      </c>
      <c r="B158" s="8">
        <v>80.887313566578385</v>
      </c>
      <c r="C158" s="8">
        <v>31.622617571580982</v>
      </c>
      <c r="D158" s="8">
        <v>0.21765216503267976</v>
      </c>
      <c r="E158">
        <v>132</v>
      </c>
      <c r="F158">
        <v>-0.29929813782623171</v>
      </c>
      <c r="G158">
        <v>-0.60255702060369287</v>
      </c>
      <c r="H158">
        <v>-1.3009979274911769</v>
      </c>
    </row>
    <row r="159" spans="1:8" x14ac:dyDescent="0.55000000000000004">
      <c r="A159" s="8">
        <v>590.43946772755328</v>
      </c>
      <c r="B159" s="8">
        <v>62.038869203748867</v>
      </c>
      <c r="C159" s="8">
        <v>5.7410699655906932</v>
      </c>
      <c r="D159" s="8">
        <v>-0.50802348895120264</v>
      </c>
      <c r="E159">
        <v>133</v>
      </c>
      <c r="F159">
        <v>-0.52635296668799314</v>
      </c>
      <c r="G159">
        <v>-0.17143146917103069</v>
      </c>
      <c r="H159">
        <v>-0.37014253999534535</v>
      </c>
    </row>
    <row r="160" spans="1:8" x14ac:dyDescent="0.55000000000000004">
      <c r="A160" s="8">
        <v>376.32809321250232</v>
      </c>
      <c r="B160" s="8">
        <v>72.806303798552534</v>
      </c>
      <c r="C160" s="8">
        <v>34.965170797052913</v>
      </c>
      <c r="D160" s="8">
        <v>9.7695534739382792E-2</v>
      </c>
      <c r="E160">
        <v>134</v>
      </c>
      <c r="F160">
        <v>-0.44588658236734707</v>
      </c>
      <c r="G160">
        <v>-7.853896171298741E-2</v>
      </c>
      <c r="H160">
        <v>-0.16957569644368906</v>
      </c>
    </row>
    <row r="161" spans="1:8" x14ac:dyDescent="0.55000000000000004">
      <c r="A161" s="8">
        <v>700.24396535839321</v>
      </c>
      <c r="B161" s="8">
        <v>64.047561102805687</v>
      </c>
      <c r="C161" s="8">
        <v>6.5692952299097547</v>
      </c>
      <c r="D161" s="8">
        <v>-0.78826434657464794</v>
      </c>
      <c r="E161">
        <v>135</v>
      </c>
      <c r="F161">
        <v>-0.50668269292547563</v>
      </c>
      <c r="G161">
        <v>0.391689811532419</v>
      </c>
      <c r="H161">
        <v>0.84570856466420152</v>
      </c>
    </row>
    <row r="162" spans="1:8" x14ac:dyDescent="0.55000000000000004">
      <c r="A162" s="8">
        <v>467.10021192854981</v>
      </c>
      <c r="B162" s="8">
        <v>58.450216994779545</v>
      </c>
      <c r="C162" s="8">
        <v>3.5479259179031732</v>
      </c>
      <c r="D162" s="8">
        <v>-0.76927773368337504</v>
      </c>
      <c r="E162">
        <v>136</v>
      </c>
      <c r="F162">
        <v>-0.2898922122388648</v>
      </c>
      <c r="G162">
        <v>-0.91342470278077492</v>
      </c>
      <c r="H162">
        <v>-1.9722011437961982</v>
      </c>
    </row>
    <row r="163" spans="1:8" x14ac:dyDescent="0.55000000000000004">
      <c r="A163" s="8">
        <v>397.16896900269541</v>
      </c>
      <c r="B163" s="8">
        <v>73.185389386629907</v>
      </c>
      <c r="C163" s="8">
        <v>10.75970475669765</v>
      </c>
      <c r="D163" s="8">
        <v>0.31631901217002462</v>
      </c>
      <c r="E163">
        <v>137</v>
      </c>
      <c r="F163">
        <v>-0.42363085689921132</v>
      </c>
      <c r="G163">
        <v>-4.6717592910689498E-2</v>
      </c>
      <c r="H163">
        <v>-0.10086927788724372</v>
      </c>
    </row>
    <row r="164" spans="1:8" x14ac:dyDescent="0.55000000000000004">
      <c r="A164" s="8">
        <v>540.95567010309276</v>
      </c>
      <c r="B164" s="8">
        <v>52.978103280771236</v>
      </c>
      <c r="C164" s="8">
        <v>3.0648553900087641</v>
      </c>
      <c r="D164" s="8">
        <v>3.5744924220760654E-3</v>
      </c>
      <c r="E164">
        <v>138</v>
      </c>
      <c r="F164">
        <v>-0.44243684794277593</v>
      </c>
      <c r="G164">
        <v>-0.14866334770306344</v>
      </c>
      <c r="H164">
        <v>-0.32098324414477897</v>
      </c>
    </row>
    <row r="165" spans="1:8" x14ac:dyDescent="0.55000000000000004">
      <c r="A165" s="8">
        <v>456.01013926215489</v>
      </c>
      <c r="B165" s="8">
        <v>76.136964103286715</v>
      </c>
      <c r="C165" s="8">
        <v>32.756517205422313</v>
      </c>
      <c r="D165" s="8">
        <v>0.12255877250226814</v>
      </c>
      <c r="E165">
        <v>139</v>
      </c>
      <c r="F165">
        <v>-0.33910703671124204</v>
      </c>
      <c r="G165">
        <v>-7.2626938868063207E-2</v>
      </c>
      <c r="H165">
        <v>-0.15681088049179648</v>
      </c>
    </row>
    <row r="166" spans="1:8" x14ac:dyDescent="0.55000000000000004">
      <c r="A166" s="8">
        <v>235.05616438356165</v>
      </c>
      <c r="B166" s="8">
        <v>68.012868101954965</v>
      </c>
      <c r="C166" s="8">
        <v>9.1999999999999993</v>
      </c>
      <c r="D166" s="8">
        <v>-0.34265226468185533</v>
      </c>
      <c r="E166">
        <v>140</v>
      </c>
      <c r="F166">
        <v>-0.12818460329763537</v>
      </c>
      <c r="G166">
        <v>-9.8519727474778662E-2</v>
      </c>
      <c r="H166">
        <v>-0.21271673365164184</v>
      </c>
    </row>
    <row r="167" spans="1:8" x14ac:dyDescent="0.55000000000000004">
      <c r="A167" s="8">
        <v>562.50324051848293</v>
      </c>
      <c r="B167" s="8">
        <v>54.281086084541805</v>
      </c>
      <c r="C167" s="8">
        <v>2.472024448129003</v>
      </c>
      <c r="D167" s="8">
        <v>-0.70755027157831052</v>
      </c>
      <c r="E167">
        <v>141</v>
      </c>
      <c r="F167">
        <v>-0.36289139664564951</v>
      </c>
      <c r="G167">
        <v>0.16582827287729404</v>
      </c>
      <c r="H167">
        <v>0.35804452019603383</v>
      </c>
    </row>
    <row r="168" spans="1:8" x14ac:dyDescent="0.55000000000000004">
      <c r="A168" s="8">
        <v>758.33407856914721</v>
      </c>
      <c r="B168" s="8">
        <v>55.376594358067223</v>
      </c>
      <c r="C168" s="8">
        <v>1.7403607969843835</v>
      </c>
      <c r="D168" s="8">
        <v>-0.5368442223494283</v>
      </c>
      <c r="E168">
        <v>142</v>
      </c>
      <c r="F168">
        <v>-0.72493344899982182</v>
      </c>
      <c r="G168">
        <v>0.12145457076056021</v>
      </c>
      <c r="H168">
        <v>0.26223600330058278</v>
      </c>
    </row>
    <row r="169" spans="1:8" x14ac:dyDescent="0.55000000000000004">
      <c r="A169" s="8">
        <v>797.2053941908714</v>
      </c>
      <c r="B169" s="8">
        <v>67.882765140982144</v>
      </c>
      <c r="C169" s="8">
        <v>5.3028617930286179</v>
      </c>
      <c r="D169" s="8">
        <v>-0.85682132078367179</v>
      </c>
      <c r="E169">
        <v>143</v>
      </c>
      <c r="F169">
        <v>-0.67828393425717082</v>
      </c>
      <c r="G169">
        <v>-0.23339697742374077</v>
      </c>
      <c r="H169">
        <v>-0.50393402371574791</v>
      </c>
    </row>
    <row r="170" spans="1:8" x14ac:dyDescent="0.55000000000000004">
      <c r="A170" s="8">
        <v>507.83447587354408</v>
      </c>
      <c r="B170" s="8">
        <v>61.421559373230124</v>
      </c>
      <c r="C170" s="8">
        <v>3.3897718499587359</v>
      </c>
      <c r="D170" s="8">
        <v>-0.35890991910783004</v>
      </c>
      <c r="E170">
        <v>144</v>
      </c>
      <c r="F170">
        <v>-0.32906356758988792</v>
      </c>
      <c r="G170">
        <v>0.62769174440265418</v>
      </c>
      <c r="H170">
        <v>1.355267021456342</v>
      </c>
    </row>
    <row r="171" spans="1:8" x14ac:dyDescent="0.55000000000000004">
      <c r="A171" s="8">
        <v>256.98963608526674</v>
      </c>
      <c r="B171" s="8">
        <v>73.773734177215189</v>
      </c>
      <c r="C171" s="8">
        <v>18.104100946372238</v>
      </c>
      <c r="D171" s="8">
        <v>0.20135137751447213</v>
      </c>
      <c r="E171">
        <v>145</v>
      </c>
      <c r="F171">
        <v>-9.2231994935580125E-2</v>
      </c>
      <c r="G171">
        <v>-0.21786210258366709</v>
      </c>
      <c r="H171">
        <v>-0.47039223550370157</v>
      </c>
    </row>
    <row r="172" spans="1:8" x14ac:dyDescent="0.55000000000000004">
      <c r="A172" s="8">
        <v>1042.5662959794697</v>
      </c>
      <c r="B172" s="8">
        <v>55.237929231305557</v>
      </c>
      <c r="C172" s="8">
        <v>1.6878048780487804</v>
      </c>
      <c r="D172" s="8">
        <v>-0.26274303730951132</v>
      </c>
      <c r="E172">
        <v>146</v>
      </c>
      <c r="F172">
        <v>-1.4439293433571871</v>
      </c>
      <c r="G172">
        <v>0.31420593081336157</v>
      </c>
      <c r="H172">
        <v>0.67841092347420939</v>
      </c>
    </row>
    <row r="173" spans="1:8" x14ac:dyDescent="0.55000000000000004">
      <c r="A173" s="8">
        <v>612.90326840541434</v>
      </c>
      <c r="B173" s="8">
        <v>65.065146579804562</v>
      </c>
      <c r="C173" s="8">
        <v>13.212443946188341</v>
      </c>
      <c r="D173" s="8">
        <v>0.40728013236604299</v>
      </c>
      <c r="E173">
        <v>147</v>
      </c>
      <c r="F173">
        <v>-0.48292346875354547</v>
      </c>
      <c r="G173">
        <v>0.6953470284574399</v>
      </c>
      <c r="H173">
        <v>1.501343461244427</v>
      </c>
    </row>
    <row r="174" spans="1:8" x14ac:dyDescent="0.55000000000000004">
      <c r="A174" s="8">
        <v>578.00185185185182</v>
      </c>
      <c r="B174" s="8">
        <v>58.19640810087887</v>
      </c>
      <c r="C174" s="8">
        <v>2.8920824295010847</v>
      </c>
      <c r="D174" s="8">
        <v>-0.5344084005250328</v>
      </c>
      <c r="E174">
        <v>148</v>
      </c>
      <c r="F174">
        <v>-0.85081730811157219</v>
      </c>
      <c r="G174">
        <v>0.11998443442155571</v>
      </c>
      <c r="H174">
        <v>0.25906179029704318</v>
      </c>
    </row>
    <row r="175" spans="1:8" x14ac:dyDescent="0.55000000000000004">
      <c r="A175" s="8">
        <v>497.91346153846155</v>
      </c>
      <c r="B175" s="8">
        <v>64.499586435070313</v>
      </c>
      <c r="C175" s="8">
        <v>10.884812286689419</v>
      </c>
      <c r="D175" s="8">
        <v>0.19335789501188891</v>
      </c>
      <c r="E175">
        <v>149</v>
      </c>
      <c r="F175">
        <v>-0.66722711990604289</v>
      </c>
      <c r="G175">
        <v>0.23115179780495271</v>
      </c>
      <c r="H175">
        <v>0.4990863928177422</v>
      </c>
    </row>
    <row r="176" spans="1:8" x14ac:dyDescent="0.55000000000000004">
      <c r="A176" s="8">
        <v>815.02735978112173</v>
      </c>
      <c r="B176" s="8">
        <v>57.250170726155247</v>
      </c>
      <c r="C176" s="8">
        <v>1.3137594458438286</v>
      </c>
      <c r="D176" s="8">
        <v>-0.80287597363690832</v>
      </c>
      <c r="E176">
        <v>150</v>
      </c>
      <c r="F176">
        <v>-0.36881335687611405</v>
      </c>
      <c r="G176">
        <v>-0.24005614512315887</v>
      </c>
      <c r="H176">
        <v>-0.51831202128198528</v>
      </c>
    </row>
    <row r="177" spans="1:8" x14ac:dyDescent="0.55000000000000004">
      <c r="A177" s="8">
        <v>1127.8067860508954</v>
      </c>
      <c r="B177" s="8">
        <v>46.302755493547259</v>
      </c>
      <c r="C177" s="8">
        <v>1.504170755642787</v>
      </c>
      <c r="D177" s="8">
        <v>-0.51378241722394391</v>
      </c>
      <c r="E177">
        <v>151</v>
      </c>
      <c r="F177">
        <v>-0.38434787594923886</v>
      </c>
      <c r="G177">
        <v>-7.6545978799364534E-2</v>
      </c>
      <c r="H177">
        <v>-0.16527259059397056</v>
      </c>
    </row>
    <row r="178" spans="1:8" x14ac:dyDescent="0.55000000000000004">
      <c r="A178" s="8">
        <v>330.48469656992086</v>
      </c>
      <c r="B178" s="8">
        <v>60.286482767248387</v>
      </c>
      <c r="C178" s="8">
        <v>5.334031920038691</v>
      </c>
      <c r="D178" s="8">
        <v>0.14204974763502282</v>
      </c>
      <c r="E178">
        <v>152</v>
      </c>
      <c r="F178">
        <v>-0.54213327112954923</v>
      </c>
      <c r="G178">
        <v>-0.29444706350258454</v>
      </c>
      <c r="H178">
        <v>-0.63574899349596536</v>
      </c>
    </row>
    <row r="179" spans="1:8" x14ac:dyDescent="0.55000000000000004">
      <c r="A179" s="8">
        <v>708.90223463687153</v>
      </c>
      <c r="B179" s="8">
        <v>55.541493400831676</v>
      </c>
      <c r="C179" s="8">
        <v>2.6966644280277592</v>
      </c>
      <c r="D179" s="8">
        <v>-8.3015108749792454E-2</v>
      </c>
      <c r="E179">
        <v>153</v>
      </c>
      <c r="F179">
        <v>-0.56187813832735511</v>
      </c>
      <c r="G179">
        <v>6.3125021120372604E-2</v>
      </c>
      <c r="H179">
        <v>0.1362950207901672</v>
      </c>
    </row>
    <row r="180" spans="1:8" x14ac:dyDescent="0.55000000000000004">
      <c r="A180" s="8">
        <v>512.88861588861585</v>
      </c>
      <c r="B180" s="8">
        <v>73.843416370106766</v>
      </c>
      <c r="C180" s="8">
        <v>5.1479907264296756</v>
      </c>
      <c r="D180" s="8">
        <v>-0.22517451024544022</v>
      </c>
      <c r="E180">
        <v>154</v>
      </c>
      <c r="F180">
        <v>-0.7815935261799718</v>
      </c>
      <c r="G180">
        <v>0.22376533726215853</v>
      </c>
      <c r="H180">
        <v>0.48313807667656988</v>
      </c>
    </row>
    <row r="181" spans="1:8" x14ac:dyDescent="0.55000000000000004">
      <c r="A181" s="8">
        <v>502.5</v>
      </c>
      <c r="B181" s="8">
        <v>71.038568773234203</v>
      </c>
      <c r="C181" s="8">
        <v>16.117333333333335</v>
      </c>
      <c r="D181" s="8">
        <v>-0.36951246415177585</v>
      </c>
      <c r="E181">
        <v>155</v>
      </c>
      <c r="F181">
        <v>-0.53240543160138665</v>
      </c>
      <c r="G181">
        <v>-7.722945011619331E-2</v>
      </c>
      <c r="H181">
        <v>-0.16674829286991955</v>
      </c>
    </row>
    <row r="182" spans="1:8" x14ac:dyDescent="0.55000000000000004">
      <c r="A182" s="8">
        <v>314.32646184340933</v>
      </c>
      <c r="B182" s="8">
        <v>74.699434229137196</v>
      </c>
      <c r="C182" s="8">
        <v>14.983816013628621</v>
      </c>
      <c r="D182" s="8">
        <v>3.1265988289466203E-2</v>
      </c>
      <c r="E182">
        <v>156</v>
      </c>
      <c r="F182">
        <v>-0.71868371323172542</v>
      </c>
      <c r="G182">
        <v>8.356974072433021E-2</v>
      </c>
      <c r="H182">
        <v>0.18043779387783018</v>
      </c>
    </row>
    <row r="183" spans="1:8" x14ac:dyDescent="0.55000000000000004">
      <c r="A183" s="8">
        <v>595.78128797083843</v>
      </c>
      <c r="B183" s="8">
        <v>60.399724328049622</v>
      </c>
      <c r="C183" s="8">
        <v>4.4015290519877679</v>
      </c>
      <c r="D183" s="8">
        <v>-0.3717084693948447</v>
      </c>
      <c r="E183">
        <v>157</v>
      </c>
      <c r="F183">
        <v>-0.12002673831739319</v>
      </c>
      <c r="G183">
        <v>0.33767890335007295</v>
      </c>
      <c r="H183">
        <v>0.7290920832285559</v>
      </c>
    </row>
    <row r="184" spans="1:8" x14ac:dyDescent="0.55000000000000004">
      <c r="A184" s="8">
        <v>585.63267670915411</v>
      </c>
      <c r="B184" s="8">
        <v>59.442231075697215</v>
      </c>
      <c r="C184" s="8">
        <v>1.7194102112676057</v>
      </c>
      <c r="D184" s="8">
        <v>-0.31997952131063612</v>
      </c>
      <c r="E184">
        <v>158</v>
      </c>
      <c r="F184">
        <v>-0.32941831171622915</v>
      </c>
      <c r="G184">
        <v>-0.17860517723497349</v>
      </c>
      <c r="H184">
        <v>-0.38563149623431797</v>
      </c>
    </row>
    <row r="185" spans="1:8" x14ac:dyDescent="0.55000000000000004">
      <c r="A185" s="8">
        <v>457.49712973593569</v>
      </c>
      <c r="B185" s="8">
        <v>52.795031055900623</v>
      </c>
      <c r="C185" s="8">
        <v>1.8221183800623053</v>
      </c>
      <c r="D185" s="8">
        <v>-0.63258676696871263</v>
      </c>
      <c r="E185">
        <v>159</v>
      </c>
      <c r="F185">
        <v>-3.2999137573413689E-2</v>
      </c>
      <c r="G185">
        <v>0.13069467231279647</v>
      </c>
      <c r="H185">
        <v>0.28218656824001931</v>
      </c>
    </row>
    <row r="186" spans="1:8" x14ac:dyDescent="0.55000000000000004">
      <c r="A186" s="8">
        <v>648.3001277139208</v>
      </c>
      <c r="B186" s="8">
        <v>46.938775510204081</v>
      </c>
      <c r="C186" s="8">
        <v>1.4354907843977711</v>
      </c>
      <c r="D186" s="8">
        <v>-0.71663183039713352</v>
      </c>
      <c r="E186">
        <v>160</v>
      </c>
      <c r="F186">
        <v>-0.34378105139725368</v>
      </c>
      <c r="G186">
        <v>-0.44448329517739427</v>
      </c>
      <c r="H186">
        <v>-0.95969647030396732</v>
      </c>
    </row>
    <row r="187" spans="1:8" x14ac:dyDescent="0.55000000000000004">
      <c r="A187" s="8">
        <v>926.39492909325315</v>
      </c>
      <c r="B187" s="8">
        <v>50.910922676517501</v>
      </c>
      <c r="C187" s="8">
        <v>1.6647447082922389</v>
      </c>
      <c r="D187" s="8">
        <v>-0.38281000774734542</v>
      </c>
      <c r="E187">
        <v>161</v>
      </c>
      <c r="F187">
        <v>-0.33083875579801547</v>
      </c>
      <c r="G187">
        <v>-0.43843897788535957</v>
      </c>
      <c r="H187">
        <v>-0.94664601366476364</v>
      </c>
    </row>
    <row r="188" spans="1:8" x14ac:dyDescent="0.55000000000000004">
      <c r="A188" s="8">
        <v>530.35554044867433</v>
      </c>
      <c r="B188" s="8">
        <v>54.389140271493211</v>
      </c>
      <c r="C188" s="8">
        <v>2.5853494623655915</v>
      </c>
      <c r="D188" s="8">
        <v>-0.5783727579932415</v>
      </c>
      <c r="E188">
        <v>162</v>
      </c>
      <c r="F188">
        <v>-0.14365767547373989</v>
      </c>
      <c r="G188">
        <v>0.45997668764376454</v>
      </c>
      <c r="H188">
        <v>0.9931486927481773</v>
      </c>
    </row>
    <row r="189" spans="1:8" x14ac:dyDescent="0.55000000000000004">
      <c r="A189" s="8">
        <v>560.56735159817356</v>
      </c>
      <c r="B189" s="8">
        <v>60.686015831134569</v>
      </c>
      <c r="C189" s="8">
        <v>3.2056112224448898</v>
      </c>
      <c r="D189" s="8">
        <v>0</v>
      </c>
      <c r="E189">
        <v>163</v>
      </c>
      <c r="F189">
        <v>-0.40635458717702122</v>
      </c>
      <c r="G189">
        <v>0.4099290795990973</v>
      </c>
      <c r="H189">
        <v>0.88508948487973649</v>
      </c>
    </row>
    <row r="190" spans="1:8" x14ac:dyDescent="0.55000000000000004">
      <c r="A190" s="8">
        <v>1412.5412667946257</v>
      </c>
      <c r="B190" s="8">
        <v>54.294294294294296</v>
      </c>
      <c r="C190" s="8">
        <v>5.893675527039413</v>
      </c>
      <c r="D190" s="8">
        <v>-0.51321928460342148</v>
      </c>
      <c r="E190">
        <v>164</v>
      </c>
      <c r="F190">
        <v>-3.9054051961501829E-2</v>
      </c>
      <c r="G190">
        <v>0.16161282446376996</v>
      </c>
      <c r="H190">
        <v>0.34894282614565802</v>
      </c>
    </row>
    <row r="191" spans="1:8" x14ac:dyDescent="0.55000000000000004">
      <c r="A191" s="8">
        <v>778.68505338078296</v>
      </c>
      <c r="B191" s="8">
        <v>47.209604153147303</v>
      </c>
      <c r="C191" s="8">
        <v>3.1794538361508451</v>
      </c>
      <c r="D191" s="8">
        <v>-0.73619631901840488</v>
      </c>
      <c r="E191">
        <v>165</v>
      </c>
      <c r="F191">
        <v>-0.14375578201393718</v>
      </c>
      <c r="G191">
        <v>-0.19889648266791815</v>
      </c>
      <c r="H191">
        <v>-0.42944302844068533</v>
      </c>
    </row>
    <row r="192" spans="1:8" x14ac:dyDescent="0.55000000000000004">
      <c r="A192" s="8">
        <v>513.12652016215065</v>
      </c>
      <c r="B192" s="8">
        <v>79.61719204129227</v>
      </c>
      <c r="C192" s="8">
        <v>10.538877851613345</v>
      </c>
      <c r="D192" s="8">
        <v>-0.12545828024649627</v>
      </c>
      <c r="E192">
        <v>166</v>
      </c>
      <c r="F192">
        <v>-0.40436101844959554</v>
      </c>
      <c r="G192">
        <v>-0.30318925312871498</v>
      </c>
      <c r="H192">
        <v>-0.6546245026949713</v>
      </c>
    </row>
    <row r="193" spans="1:8" x14ac:dyDescent="0.55000000000000004">
      <c r="A193" s="8">
        <v>658.14133774521395</v>
      </c>
      <c r="B193" s="8">
        <v>69.038679821880734</v>
      </c>
      <c r="C193" s="8">
        <v>2.8098745993364451</v>
      </c>
      <c r="D193" s="8">
        <v>-0.31820365033621517</v>
      </c>
      <c r="E193">
        <v>167</v>
      </c>
      <c r="F193">
        <v>-0.46208337182686382</v>
      </c>
      <c r="G193">
        <v>-7.4760850522564481E-2</v>
      </c>
      <c r="H193">
        <v>-0.16141826957702193</v>
      </c>
    </row>
    <row r="194" spans="1:8" x14ac:dyDescent="0.55000000000000004">
      <c r="A194" s="8">
        <v>550.87130801687761</v>
      </c>
      <c r="B194" s="8">
        <v>59.451475834488399</v>
      </c>
      <c r="C194" s="8">
        <v>2.6953248062503938</v>
      </c>
      <c r="D194" s="8">
        <v>-0.61364034831395009</v>
      </c>
      <c r="E194">
        <v>168</v>
      </c>
      <c r="F194">
        <v>-0.3468083712793093</v>
      </c>
      <c r="G194">
        <v>-0.51001294950436249</v>
      </c>
      <c r="H194">
        <v>-1.1011834027492722</v>
      </c>
    </row>
    <row r="195" spans="1:8" x14ac:dyDescent="0.55000000000000004">
      <c r="A195" s="8">
        <v>543.05880537119924</v>
      </c>
      <c r="B195" s="8">
        <v>63.959884516030996</v>
      </c>
      <c r="C195" s="8">
        <v>3.6365880560953832</v>
      </c>
      <c r="D195" s="8">
        <v>-0.2859742623163915</v>
      </c>
      <c r="E195">
        <v>169</v>
      </c>
      <c r="F195">
        <v>-0.31824516851670326</v>
      </c>
      <c r="G195">
        <v>-4.0664750591126786E-2</v>
      </c>
      <c r="H195">
        <v>-8.7800414619677108E-2</v>
      </c>
    </row>
    <row r="196" spans="1:8" x14ac:dyDescent="0.55000000000000004">
      <c r="A196" s="8">
        <v>739.10911201392923</v>
      </c>
      <c r="B196" s="8">
        <v>64.128365515365786</v>
      </c>
      <c r="C196" s="8">
        <v>2.162296913951689</v>
      </c>
      <c r="D196" s="8">
        <v>-0.8944899419575415</v>
      </c>
      <c r="E196">
        <v>170</v>
      </c>
      <c r="F196">
        <v>-5.9806742392284881E-2</v>
      </c>
      <c r="G196">
        <v>0.26115811990675702</v>
      </c>
      <c r="H196">
        <v>0.56387389264135779</v>
      </c>
    </row>
    <row r="197" spans="1:8" x14ac:dyDescent="0.55000000000000004">
      <c r="A197" s="8">
        <v>756.81289786880711</v>
      </c>
      <c r="B197" s="8">
        <v>56.292076644225787</v>
      </c>
      <c r="C197" s="8">
        <v>2.6514015748031494</v>
      </c>
      <c r="D197" s="8">
        <v>-0.65809793067401579</v>
      </c>
      <c r="E197">
        <v>171</v>
      </c>
      <c r="F197">
        <v>-0.55690920023515511</v>
      </c>
      <c r="G197">
        <v>0.29416616292564379</v>
      </c>
      <c r="H197">
        <v>0.63514249310523918</v>
      </c>
    </row>
    <row r="198" spans="1:8" x14ac:dyDescent="0.55000000000000004">
      <c r="A198" s="8">
        <v>650.021897810219</v>
      </c>
      <c r="B198" s="8">
        <v>60.663836893744346</v>
      </c>
      <c r="C198" s="8">
        <v>1.9585241044977106</v>
      </c>
      <c r="D198" s="8">
        <v>-0.84914741474147404</v>
      </c>
      <c r="E198">
        <v>172</v>
      </c>
      <c r="F198">
        <v>-0.27653659443491702</v>
      </c>
      <c r="G198">
        <v>0.68381672680096006</v>
      </c>
      <c r="H198">
        <v>1.4764480604018657</v>
      </c>
    </row>
    <row r="199" spans="1:8" x14ac:dyDescent="0.55000000000000004">
      <c r="A199" s="8">
        <v>740.57800991027182</v>
      </c>
      <c r="B199" s="8">
        <v>57.440682484670759</v>
      </c>
      <c r="C199" s="8">
        <v>2.5121729773353958</v>
      </c>
      <c r="D199" s="8">
        <v>-0.12850201453679039</v>
      </c>
      <c r="E199">
        <v>173</v>
      </c>
      <c r="F199">
        <v>-0.37244470278737823</v>
      </c>
      <c r="G199">
        <v>-0.16196369773765457</v>
      </c>
      <c r="H199">
        <v>-0.34970040656796986</v>
      </c>
    </row>
    <row r="200" spans="1:8" x14ac:dyDescent="0.55000000000000004">
      <c r="A200" s="8">
        <v>449.28147921760393</v>
      </c>
      <c r="B200" s="8">
        <v>67.487347832033919</v>
      </c>
      <c r="C200" s="8">
        <v>4.7477922466696603</v>
      </c>
      <c r="D200" s="8">
        <v>0.39407313997477933</v>
      </c>
      <c r="E200">
        <v>174</v>
      </c>
      <c r="F200">
        <v>-0.25415818401685203</v>
      </c>
      <c r="G200">
        <v>0.44751607902874091</v>
      </c>
      <c r="H200">
        <v>0.96624463980529951</v>
      </c>
    </row>
    <row r="201" spans="1:8" x14ac:dyDescent="0.55000000000000004">
      <c r="A201" s="8">
        <v>653.97017474707661</v>
      </c>
      <c r="B201" s="8">
        <v>61.234454871442743</v>
      </c>
      <c r="C201" s="8">
        <v>2.1070953737620406</v>
      </c>
      <c r="D201" s="8">
        <v>-0.20603422743603281</v>
      </c>
      <c r="E201">
        <v>175</v>
      </c>
      <c r="F201">
        <v>-0.46577422887342435</v>
      </c>
      <c r="G201">
        <v>-0.33710174476348398</v>
      </c>
      <c r="H201">
        <v>-0.72784592377922497</v>
      </c>
    </row>
    <row r="202" spans="1:8" x14ac:dyDescent="0.55000000000000004">
      <c r="A202" s="8">
        <v>927.37874435781703</v>
      </c>
      <c r="B202" s="8">
        <v>62.114131973945049</v>
      </c>
      <c r="C202" s="8">
        <v>1.5482977850697293</v>
      </c>
      <c r="D202" s="8">
        <v>-0.58613153188952904</v>
      </c>
      <c r="E202">
        <v>176</v>
      </c>
      <c r="F202">
        <v>-0.66592386705263151</v>
      </c>
      <c r="G202">
        <v>0.1521414498286876</v>
      </c>
      <c r="H202">
        <v>0.32849291294343663</v>
      </c>
    </row>
    <row r="203" spans="1:8" x14ac:dyDescent="0.55000000000000004">
      <c r="A203" s="8">
        <v>935.89884135472369</v>
      </c>
      <c r="B203" s="8">
        <v>49.709780819544314</v>
      </c>
      <c r="C203" s="8">
        <v>2.7789635953990275</v>
      </c>
      <c r="D203" s="8">
        <v>-0.98143802005547265</v>
      </c>
      <c r="E203">
        <v>177</v>
      </c>
      <c r="F203">
        <v>-0.26157646959992586</v>
      </c>
      <c r="G203">
        <v>0.40362621723494868</v>
      </c>
      <c r="H203">
        <v>0.87148079625338204</v>
      </c>
    </row>
    <row r="204" spans="1:8" x14ac:dyDescent="0.55000000000000004">
      <c r="A204" s="8">
        <v>695.18454332552699</v>
      </c>
      <c r="B204" s="8">
        <v>60.592711253504206</v>
      </c>
      <c r="C204" s="8">
        <v>1.6096539996075609</v>
      </c>
      <c r="D204" s="8">
        <v>-0.95895977245022346</v>
      </c>
      <c r="E204">
        <v>178</v>
      </c>
      <c r="F204">
        <v>-0.44013272632534967</v>
      </c>
      <c r="G204">
        <v>0.35711761757555721</v>
      </c>
      <c r="H204">
        <v>0.77106276161366694</v>
      </c>
    </row>
    <row r="205" spans="1:8" x14ac:dyDescent="0.55000000000000004">
      <c r="A205" s="8">
        <v>697.98628963153385</v>
      </c>
      <c r="B205" s="8">
        <v>55.43721236028928</v>
      </c>
      <c r="C205" s="8">
        <v>1.3436096186030124</v>
      </c>
      <c r="D205" s="8">
        <v>-0.54411957519339194</v>
      </c>
      <c r="E205">
        <v>179</v>
      </c>
      <c r="F205">
        <v>-0.20061264843137716</v>
      </c>
      <c r="G205">
        <v>-2.4561861814063057E-2</v>
      </c>
      <c r="H205">
        <v>-5.3032211430223727E-2</v>
      </c>
    </row>
    <row r="206" spans="1:8" x14ac:dyDescent="0.55000000000000004">
      <c r="A206" s="8">
        <v>1499.5837104072398</v>
      </c>
      <c r="B206" s="8">
        <v>54.342507645259943</v>
      </c>
      <c r="C206" s="8">
        <v>1.5189376443418015</v>
      </c>
      <c r="D206" s="8">
        <v>-0.56256651968982818</v>
      </c>
      <c r="E206">
        <v>180</v>
      </c>
      <c r="F206">
        <v>-0.17379033727198728</v>
      </c>
      <c r="G206">
        <v>-0.19572212687978857</v>
      </c>
      <c r="H206">
        <v>-0.4225891869613535</v>
      </c>
    </row>
    <row r="207" spans="1:8" x14ac:dyDescent="0.55000000000000004">
      <c r="A207" s="8">
        <v>1156.6442953020135</v>
      </c>
      <c r="B207" s="8">
        <v>63.276553106212432</v>
      </c>
      <c r="C207" s="8">
        <v>2.1463046757164403</v>
      </c>
      <c r="D207" s="8">
        <v>-1.4874677910517684</v>
      </c>
      <c r="E207">
        <v>181</v>
      </c>
      <c r="F207">
        <v>-8.4149064016306299E-2</v>
      </c>
      <c r="G207">
        <v>0.11541505230577251</v>
      </c>
      <c r="H207">
        <v>0.24919590796678132</v>
      </c>
    </row>
    <row r="208" spans="1:8" x14ac:dyDescent="0.55000000000000004">
      <c r="A208" s="8">
        <v>659.80378250591014</v>
      </c>
      <c r="B208" s="8">
        <v>67.314157639148291</v>
      </c>
      <c r="C208" s="8">
        <v>4.0021505376344084</v>
      </c>
      <c r="D208" s="8">
        <v>0.39405337632097442</v>
      </c>
      <c r="E208">
        <v>182</v>
      </c>
      <c r="F208">
        <v>-0.35181985110530117</v>
      </c>
      <c r="G208">
        <v>-1.9888618289543525E-2</v>
      </c>
      <c r="H208">
        <v>-4.2942078991022981E-2</v>
      </c>
    </row>
    <row r="209" spans="1:8" x14ac:dyDescent="0.55000000000000004">
      <c r="A209" s="8">
        <v>857.82090395480225</v>
      </c>
      <c r="B209" s="8">
        <v>53.208773354995941</v>
      </c>
      <c r="C209" s="8">
        <v>1.9314101898931202</v>
      </c>
      <c r="D209" s="8">
        <v>-0.46204265835706226</v>
      </c>
      <c r="E209">
        <v>183</v>
      </c>
      <c r="F209">
        <v>-0.36896202758600527</v>
      </c>
      <c r="G209">
        <v>4.8982506275369153E-2</v>
      </c>
      <c r="H209">
        <v>0.10575951647486004</v>
      </c>
    </row>
    <row r="210" spans="1:8" x14ac:dyDescent="0.55000000000000004">
      <c r="A210" s="8">
        <v>606.57853810264385</v>
      </c>
      <c r="B210" s="8">
        <v>50.261569416499</v>
      </c>
      <c r="C210" s="8">
        <v>1.9769769769769769</v>
      </c>
      <c r="D210" s="8">
        <v>-0.27486437613019893</v>
      </c>
      <c r="E210">
        <v>184</v>
      </c>
      <c r="F210">
        <v>-0.38609288641339201</v>
      </c>
      <c r="G210">
        <v>-0.24649388055532062</v>
      </c>
      <c r="H210">
        <v>-0.53221191816906765</v>
      </c>
    </row>
    <row r="211" spans="1:8" x14ac:dyDescent="0.55000000000000004">
      <c r="A211" s="8">
        <v>448.81476648351651</v>
      </c>
      <c r="B211" s="8">
        <v>74.565539425233837</v>
      </c>
      <c r="C211" s="8">
        <v>14.356372492172097</v>
      </c>
      <c r="D211" s="8">
        <v>-0.19669615089462417</v>
      </c>
      <c r="E211">
        <v>185</v>
      </c>
      <c r="F211">
        <v>-0.50303799469026544</v>
      </c>
      <c r="G211">
        <v>-0.21359383570686807</v>
      </c>
      <c r="H211">
        <v>-0.46117649961345952</v>
      </c>
    </row>
    <row r="212" spans="1:8" x14ac:dyDescent="0.55000000000000004">
      <c r="A212" s="8">
        <v>492.4189843486094</v>
      </c>
      <c r="B212" s="8">
        <v>59.892354740061158</v>
      </c>
      <c r="C212" s="8">
        <v>6.1087136305540941</v>
      </c>
      <c r="D212" s="8">
        <v>-0.81721065327622699</v>
      </c>
      <c r="E212">
        <v>186</v>
      </c>
      <c r="F212">
        <v>-0.55769929403978291</v>
      </c>
      <c r="G212">
        <v>0.1748892862924375</v>
      </c>
      <c r="H212">
        <v>0.3776084108669297</v>
      </c>
    </row>
    <row r="213" spans="1:8" x14ac:dyDescent="0.55000000000000004">
      <c r="A213" s="8">
        <v>557.85908786548623</v>
      </c>
      <c r="B213" s="8">
        <v>60.173416889715192</v>
      </c>
      <c r="C213" s="8">
        <v>3.0536364997753704</v>
      </c>
      <c r="D213" s="8">
        <v>-0.26482055138254307</v>
      </c>
      <c r="E213">
        <v>187</v>
      </c>
      <c r="F213">
        <v>-0.39233107162217867</v>
      </c>
      <c r="G213">
        <v>-0.18604168637106283</v>
      </c>
      <c r="H213">
        <v>-0.40168787371064096</v>
      </c>
    </row>
    <row r="214" spans="1:8" x14ac:dyDescent="0.55000000000000004">
      <c r="A214" s="8">
        <v>455.01290635613782</v>
      </c>
      <c r="B214" s="8">
        <v>65.115539116255022</v>
      </c>
      <c r="C214" s="8">
        <v>4.142827631796397</v>
      </c>
      <c r="D214" s="8">
        <v>-0.25131391301746236</v>
      </c>
      <c r="E214">
        <v>188</v>
      </c>
      <c r="F214">
        <v>-0.34298215876654703</v>
      </c>
      <c r="G214">
        <v>0.34298215876654703</v>
      </c>
      <c r="H214">
        <v>0.7405424921854985</v>
      </c>
    </row>
    <row r="215" spans="1:8" x14ac:dyDescent="0.55000000000000004">
      <c r="A215" s="8">
        <v>1127.3660367589955</v>
      </c>
      <c r="B215" s="8">
        <v>60.889197638068772</v>
      </c>
      <c r="C215" s="8">
        <v>3.6424415529461545</v>
      </c>
      <c r="D215" s="8">
        <v>-0.57795074349442388</v>
      </c>
      <c r="E215">
        <v>189</v>
      </c>
      <c r="F215">
        <v>-0.66825822068073748</v>
      </c>
      <c r="G215">
        <v>0.155038936077316</v>
      </c>
      <c r="H215">
        <v>0.33474895755913625</v>
      </c>
    </row>
    <row r="216" spans="1:8" x14ac:dyDescent="0.55000000000000004">
      <c r="A216" s="8">
        <v>477.82361111111112</v>
      </c>
      <c r="B216" s="8">
        <v>56.790474835159621</v>
      </c>
      <c r="C216" s="8">
        <v>5.7635164204789904</v>
      </c>
      <c r="D216" s="8">
        <v>-0.40558361740774834</v>
      </c>
      <c r="E216">
        <v>190</v>
      </c>
      <c r="F216">
        <v>-0.53570348911644372</v>
      </c>
      <c r="G216">
        <v>-0.20049282990196116</v>
      </c>
      <c r="H216">
        <v>-0.43288974696197224</v>
      </c>
    </row>
    <row r="217" spans="1:8" x14ac:dyDescent="0.55000000000000004">
      <c r="A217" s="8">
        <v>588.22050147492621</v>
      </c>
      <c r="B217" s="8">
        <v>64.173937127821631</v>
      </c>
      <c r="C217" s="8">
        <v>3.710170787662503</v>
      </c>
      <c r="D217" s="8">
        <v>-0.45001717622810028</v>
      </c>
      <c r="E217">
        <v>191</v>
      </c>
      <c r="F217">
        <v>-0.1249839957791847</v>
      </c>
      <c r="G217">
        <v>-4.7428446731156981E-4</v>
      </c>
      <c r="H217">
        <v>-1.0240410250226656E-3</v>
      </c>
    </row>
    <row r="218" spans="1:8" x14ac:dyDescent="0.55000000000000004">
      <c r="A218" s="8">
        <v>502.99635202918375</v>
      </c>
      <c r="B218" s="8">
        <v>49.056764831412721</v>
      </c>
      <c r="C218" s="8">
        <v>2.5353000788199527</v>
      </c>
      <c r="D218" s="8">
        <v>-0.64842778468644524</v>
      </c>
      <c r="E218">
        <v>192</v>
      </c>
      <c r="F218">
        <v>-0.30180308945677903</v>
      </c>
      <c r="G218">
        <v>-1.6400560879436143E-2</v>
      </c>
      <c r="H218">
        <v>-3.5410915455705717E-2</v>
      </c>
    </row>
    <row r="219" spans="1:8" x14ac:dyDescent="0.55000000000000004">
      <c r="A219" s="8">
        <v>607.20918191232306</v>
      </c>
      <c r="B219" s="8">
        <v>53.444615271981846</v>
      </c>
      <c r="C219" s="8">
        <v>3.3552016180002529</v>
      </c>
      <c r="D219" s="8">
        <v>-0.57265569076592693</v>
      </c>
      <c r="E219">
        <v>193</v>
      </c>
      <c r="F219">
        <v>-0.35313986011494047</v>
      </c>
      <c r="G219">
        <v>-0.26050048819900962</v>
      </c>
      <c r="H219">
        <v>-0.56245398139714953</v>
      </c>
    </row>
    <row r="220" spans="1:8" x14ac:dyDescent="0.55000000000000004">
      <c r="A220" s="8">
        <v>392.80744416873449</v>
      </c>
      <c r="B220" s="8">
        <v>59.947834526264707</v>
      </c>
      <c r="C220" s="8">
        <v>8.2468480424684802</v>
      </c>
      <c r="D220" s="8">
        <v>-4.3450273575796589E-2</v>
      </c>
      <c r="E220">
        <v>194</v>
      </c>
      <c r="F220">
        <v>-0.30593516839938573</v>
      </c>
      <c r="G220">
        <v>1.9960906082994223E-2</v>
      </c>
      <c r="H220">
        <v>4.309815761303961E-2</v>
      </c>
    </row>
    <row r="221" spans="1:8" x14ac:dyDescent="0.55000000000000004">
      <c r="A221" s="8">
        <v>408.81658521686012</v>
      </c>
      <c r="B221" s="8">
        <v>55.825920459531694</v>
      </c>
      <c r="C221" s="8">
        <v>6.3848419925013387</v>
      </c>
      <c r="D221" s="8">
        <v>0.27473679795310602</v>
      </c>
      <c r="E221">
        <v>195</v>
      </c>
      <c r="F221">
        <v>-0.37534046422653017</v>
      </c>
      <c r="G221">
        <v>-0.51914947773101128</v>
      </c>
      <c r="H221">
        <v>-1.1209103395882549</v>
      </c>
    </row>
    <row r="222" spans="1:8" x14ac:dyDescent="0.55000000000000004">
      <c r="A222" s="8">
        <v>644.61137765592866</v>
      </c>
      <c r="B222" s="8">
        <v>48.125236712536292</v>
      </c>
      <c r="C222" s="8">
        <v>1.320194003527337</v>
      </c>
      <c r="D222" s="8">
        <v>-1.355954846035669</v>
      </c>
      <c r="E222">
        <v>196</v>
      </c>
      <c r="F222">
        <v>-0.44933057352579087</v>
      </c>
      <c r="G222">
        <v>-0.20876735714822492</v>
      </c>
      <c r="H222">
        <v>-0.45075551307249406</v>
      </c>
    </row>
    <row r="223" spans="1:8" x14ac:dyDescent="0.55000000000000004">
      <c r="A223" s="8">
        <v>431.07167235494882</v>
      </c>
      <c r="B223" s="8">
        <v>58.090401855683027</v>
      </c>
      <c r="C223" s="8">
        <v>4.7272727272727275</v>
      </c>
      <c r="D223" s="8">
        <v>-0.26955950032873111</v>
      </c>
      <c r="E223">
        <v>197</v>
      </c>
      <c r="F223">
        <v>-0.37808405402812761</v>
      </c>
      <c r="G223">
        <v>-0.47106336071334642</v>
      </c>
      <c r="H223">
        <v>-1.0170862425452858</v>
      </c>
    </row>
    <row r="224" spans="1:8" x14ac:dyDescent="0.55000000000000004">
      <c r="A224" s="8">
        <v>422.43788437884376</v>
      </c>
      <c r="B224" s="8">
        <v>62.384393063583808</v>
      </c>
      <c r="C224" s="8">
        <v>4.6134453781512601</v>
      </c>
      <c r="D224" s="8">
        <v>4.3715846994535519E-2</v>
      </c>
      <c r="E224">
        <v>198</v>
      </c>
      <c r="F224">
        <v>-0.43430494234040529</v>
      </c>
      <c r="G224">
        <v>0.3058029278036149</v>
      </c>
      <c r="H224">
        <v>0.66026776170434132</v>
      </c>
    </row>
    <row r="225" spans="1:8" x14ac:dyDescent="0.55000000000000004">
      <c r="A225" s="8">
        <v>461.20583038869256</v>
      </c>
      <c r="B225" s="8">
        <v>59.351801557124752</v>
      </c>
      <c r="C225" s="8">
        <v>5.0832544938505206</v>
      </c>
      <c r="D225" s="8">
        <v>-0.25125628140703515</v>
      </c>
      <c r="E225">
        <v>199</v>
      </c>
      <c r="F225">
        <v>-0.23855036459376011</v>
      </c>
      <c r="G225">
        <v>0.63262350456853944</v>
      </c>
      <c r="H225">
        <v>1.3659153244970601</v>
      </c>
    </row>
    <row r="226" spans="1:8" x14ac:dyDescent="0.55000000000000004">
      <c r="A226" s="8">
        <v>529.269392033543</v>
      </c>
      <c r="B226" s="8">
        <v>52.695127210004308</v>
      </c>
      <c r="C226" s="8">
        <v>4.6156462585034017</v>
      </c>
      <c r="D226" s="8">
        <v>-0.86729777223513405</v>
      </c>
      <c r="E226">
        <v>200</v>
      </c>
      <c r="F226">
        <v>-0.3736005319020288</v>
      </c>
      <c r="G226">
        <v>0.16756630446599599</v>
      </c>
      <c r="H226">
        <v>0.36179715341994018</v>
      </c>
    </row>
    <row r="227" spans="1:8" x14ac:dyDescent="0.55000000000000004">
      <c r="A227" s="8">
        <v>940.16755793226378</v>
      </c>
      <c r="B227" s="8">
        <v>45.449258505379468</v>
      </c>
      <c r="C227" s="8">
        <v>1.1422931993540284</v>
      </c>
      <c r="D227" s="8">
        <v>-0.72258875274897894</v>
      </c>
      <c r="E227">
        <v>201</v>
      </c>
      <c r="F227">
        <v>-0.45797287528036396</v>
      </c>
      <c r="G227">
        <v>-0.12815865660916509</v>
      </c>
      <c r="H227">
        <v>-0.27671098491480317</v>
      </c>
    </row>
    <row r="228" spans="1:8" x14ac:dyDescent="0.55000000000000004">
      <c r="A228" s="8">
        <v>670.75689881734559</v>
      </c>
      <c r="B228" s="8">
        <v>51.610505450941524</v>
      </c>
      <c r="C228" s="8">
        <v>2.6302029583763331</v>
      </c>
      <c r="D228" s="8">
        <v>-0.23541721161391577</v>
      </c>
      <c r="E228">
        <v>202</v>
      </c>
      <c r="F228">
        <v>-0.5666672426762287</v>
      </c>
      <c r="G228">
        <v>-0.41477077737924395</v>
      </c>
      <c r="H228">
        <v>-0.89554333167285571</v>
      </c>
    </row>
    <row r="229" spans="1:8" x14ac:dyDescent="0.55000000000000004">
      <c r="A229" s="8">
        <v>765.32006633499168</v>
      </c>
      <c r="B229" s="8">
        <v>48.062015503875969</v>
      </c>
      <c r="C229" s="8">
        <v>1.7381078224101481</v>
      </c>
      <c r="D229" s="8">
        <v>-1.261973544169074</v>
      </c>
      <c r="E229">
        <v>203</v>
      </c>
      <c r="F229">
        <v>-0.39510025011808364</v>
      </c>
      <c r="G229">
        <v>-0.56385952233213987</v>
      </c>
      <c r="H229">
        <v>-1.2174450630669211</v>
      </c>
    </row>
    <row r="230" spans="1:8" x14ac:dyDescent="0.55000000000000004">
      <c r="A230" s="8">
        <v>757.86837294332724</v>
      </c>
      <c r="B230" s="8">
        <v>46.831755280407869</v>
      </c>
      <c r="C230" s="8">
        <v>1.3950481430536452</v>
      </c>
      <c r="D230" s="8">
        <v>-1.1043186748175902</v>
      </c>
      <c r="E230">
        <v>204</v>
      </c>
      <c r="F230">
        <v>-0.44347703979484199</v>
      </c>
      <c r="G230">
        <v>-0.10064253539854995</v>
      </c>
      <c r="H230">
        <v>-0.21730014835739253</v>
      </c>
    </row>
    <row r="231" spans="1:8" x14ac:dyDescent="0.55000000000000004">
      <c r="A231" s="8">
        <v>876.38305489260142</v>
      </c>
      <c r="B231" s="8">
        <v>47.975661128013101</v>
      </c>
      <c r="C231" s="8">
        <v>1.2469135802469136</v>
      </c>
      <c r="D231" s="8">
        <v>-1.1757425742574257</v>
      </c>
      <c r="E231">
        <v>205</v>
      </c>
      <c r="F231">
        <v>-0.71578980824980243</v>
      </c>
      <c r="G231">
        <v>0.15322328855997425</v>
      </c>
      <c r="H231">
        <v>0.33082874158563463</v>
      </c>
    </row>
    <row r="232" spans="1:8" x14ac:dyDescent="0.55000000000000004">
      <c r="A232" s="8">
        <v>830.0993788819876</v>
      </c>
      <c r="B232" s="8">
        <v>52.53682487725041</v>
      </c>
      <c r="C232" s="8">
        <v>1.4425237683664649</v>
      </c>
      <c r="D232" s="8">
        <v>-0.2596365088875574</v>
      </c>
      <c r="E232">
        <v>206</v>
      </c>
      <c r="F232">
        <v>-0.52018560347827192</v>
      </c>
      <c r="G232">
        <v>-0.96728218757349649</v>
      </c>
      <c r="H232">
        <v>-2.0884863644463829</v>
      </c>
    </row>
    <row r="233" spans="1:8" x14ac:dyDescent="0.55000000000000004">
      <c r="A233" s="8">
        <v>934.34542815674888</v>
      </c>
      <c r="B233" s="8">
        <v>50.462207721587816</v>
      </c>
      <c r="C233" s="8">
        <v>1.3962008141112618</v>
      </c>
      <c r="D233" s="8">
        <v>-1.1939469665417188</v>
      </c>
      <c r="E233">
        <v>207</v>
      </c>
      <c r="F233">
        <v>-0.31254808289496311</v>
      </c>
      <c r="G233">
        <v>0.70660145921593753</v>
      </c>
      <c r="H233">
        <v>1.5256432214185409</v>
      </c>
    </row>
    <row r="234" spans="1:8" x14ac:dyDescent="0.55000000000000004">
      <c r="A234" s="8">
        <v>344.81469176818013</v>
      </c>
      <c r="B234" s="8">
        <v>50.239511067063106</v>
      </c>
      <c r="C234" s="8">
        <v>2.9305936073059362</v>
      </c>
      <c r="D234" s="8">
        <v>-0.93932244134799447</v>
      </c>
      <c r="E234">
        <v>208</v>
      </c>
      <c r="F234">
        <v>-0.51337025013204218</v>
      </c>
      <c r="G234">
        <v>5.1327591774979919E-2</v>
      </c>
      <c r="H234">
        <v>0.11082285698946646</v>
      </c>
    </row>
    <row r="235" spans="1:8" x14ac:dyDescent="0.55000000000000004">
      <c r="A235" s="8">
        <v>676.06613226452907</v>
      </c>
      <c r="B235" s="8">
        <v>50.892031188053387</v>
      </c>
      <c r="C235" s="8">
        <v>1.6837844089752487</v>
      </c>
      <c r="D235" s="8">
        <v>-0.52891880752850662</v>
      </c>
      <c r="E235">
        <v>209</v>
      </c>
      <c r="F235">
        <v>-0.45711022026395542</v>
      </c>
      <c r="G235">
        <v>0.1822458441337565</v>
      </c>
      <c r="H235">
        <v>0.39349216323850783</v>
      </c>
    </row>
    <row r="236" spans="1:8" x14ac:dyDescent="0.55000000000000004">
      <c r="A236" s="8">
        <v>959.01744186046517</v>
      </c>
      <c r="B236" s="8">
        <v>47.914893617021278</v>
      </c>
      <c r="C236" s="8">
        <v>0.90396845586364794</v>
      </c>
      <c r="D236" s="8">
        <v>-1.1537920360208245</v>
      </c>
      <c r="E236">
        <v>210</v>
      </c>
      <c r="F236">
        <v>-0.13229920516369548</v>
      </c>
      <c r="G236">
        <v>-6.439694573092869E-2</v>
      </c>
      <c r="H236">
        <v>-0.13904126923749355</v>
      </c>
    </row>
    <row r="237" spans="1:8" x14ac:dyDescent="0.55000000000000004">
      <c r="A237" s="8">
        <v>530.91751085383498</v>
      </c>
      <c r="B237" s="8">
        <v>52.254283137962133</v>
      </c>
      <c r="C237" s="8">
        <v>2.2606103121711678</v>
      </c>
      <c r="D237" s="8">
        <v>-0.41892940263770367</v>
      </c>
      <c r="E237">
        <v>211</v>
      </c>
      <c r="F237">
        <v>-0.31486583518077316</v>
      </c>
      <c r="G237">
        <v>-0.50234481809545384</v>
      </c>
      <c r="H237">
        <v>-1.0846269230642043</v>
      </c>
    </row>
    <row r="238" spans="1:8" x14ac:dyDescent="0.55000000000000004">
      <c r="A238" s="8">
        <v>1390.2092715231788</v>
      </c>
      <c r="B238" s="8">
        <v>48.642659279778393</v>
      </c>
      <c r="C238" s="8">
        <v>1.2189861751152073</v>
      </c>
      <c r="D238" s="8">
        <v>-0.28731286859216693</v>
      </c>
      <c r="E238">
        <v>212</v>
      </c>
      <c r="F238">
        <v>-0.34736719838725788</v>
      </c>
      <c r="G238">
        <v>8.2546647004714813E-2</v>
      </c>
      <c r="H238">
        <v>0.17822880325397963</v>
      </c>
    </row>
    <row r="239" spans="1:8" x14ac:dyDescent="0.55000000000000004">
      <c r="A239" s="8">
        <v>829.33199195171028</v>
      </c>
      <c r="B239" s="8">
        <v>55.023065094823167</v>
      </c>
      <c r="C239" s="8">
        <v>2.2880794701986753</v>
      </c>
      <c r="D239" s="8">
        <v>-0.90777529272464152</v>
      </c>
      <c r="E239">
        <v>213</v>
      </c>
      <c r="F239">
        <v>-0.26440283282235627</v>
      </c>
      <c r="G239">
        <v>1.3088919804893906E-2</v>
      </c>
      <c r="H239">
        <v>2.8260657426585841E-2</v>
      </c>
    </row>
    <row r="240" spans="1:8" x14ac:dyDescent="0.55000000000000004">
      <c r="A240" s="8">
        <v>784.53031004164734</v>
      </c>
      <c r="B240" s="8">
        <v>57.283720930232562</v>
      </c>
      <c r="C240" s="8">
        <v>1.8211477632173521</v>
      </c>
      <c r="D240" s="8">
        <v>-0.9081435164507965</v>
      </c>
      <c r="E240">
        <v>214</v>
      </c>
      <c r="F240">
        <v>-0.52537293852266342</v>
      </c>
      <c r="G240">
        <v>-5.2577804971760456E-2</v>
      </c>
      <c r="H240">
        <v>-0.11352222770844672</v>
      </c>
    </row>
    <row r="241" spans="1:8" x14ac:dyDescent="0.55000000000000004">
      <c r="A241" s="8">
        <v>834.64876033057851</v>
      </c>
      <c r="B241" s="8">
        <v>56.48038049940547</v>
      </c>
      <c r="C241" s="8">
        <v>1.3451692815854666</v>
      </c>
      <c r="D241" s="8">
        <v>-0.64456721915285453</v>
      </c>
      <c r="E241">
        <v>215</v>
      </c>
      <c r="F241">
        <v>-0.33944536081329235</v>
      </c>
      <c r="G241">
        <v>-6.6138256594455991E-2</v>
      </c>
      <c r="H241">
        <v>-0.1428009828365438</v>
      </c>
    </row>
    <row r="242" spans="1:8" x14ac:dyDescent="0.55000000000000004">
      <c r="A242" s="8">
        <v>472.18811022610481</v>
      </c>
      <c r="B242" s="8">
        <v>70.100427562891525</v>
      </c>
      <c r="C242" s="8">
        <v>10.309361438313701</v>
      </c>
      <c r="D242" s="8">
        <v>-0.2472647005762435</v>
      </c>
      <c r="E242">
        <v>216</v>
      </c>
      <c r="F242">
        <v>-0.31851992592873013</v>
      </c>
      <c r="G242">
        <v>-0.13149725029937015</v>
      </c>
      <c r="H242">
        <v>-0.28391943709969386</v>
      </c>
    </row>
    <row r="243" spans="1:8" x14ac:dyDescent="0.55000000000000004">
      <c r="A243" s="8">
        <v>344.97470107903177</v>
      </c>
      <c r="B243" s="8">
        <v>66.53690215636324</v>
      </c>
      <c r="C243" s="8">
        <v>8.0290033518024497</v>
      </c>
      <c r="D243" s="8">
        <v>-0.58700245365321702</v>
      </c>
      <c r="E243">
        <v>217</v>
      </c>
      <c r="F243">
        <v>-0.43143331571927035</v>
      </c>
      <c r="G243">
        <v>-0.21699446896717489</v>
      </c>
      <c r="H243">
        <v>-0.46851890319110628</v>
      </c>
    </row>
    <row r="244" spans="1:8" x14ac:dyDescent="0.55000000000000004">
      <c r="A244" s="8">
        <v>434.61347219031575</v>
      </c>
      <c r="B244" s="8">
        <v>69.299028031008575</v>
      </c>
      <c r="C244" s="8">
        <v>9.8167220874149965</v>
      </c>
      <c r="D244" s="8">
        <v>-0.20140863982031909</v>
      </c>
      <c r="E244">
        <v>218</v>
      </c>
      <c r="F244">
        <v>-0.42264003859510108</v>
      </c>
      <c r="G244">
        <v>-0.15001565217082585</v>
      </c>
      <c r="H244">
        <v>-0.32390304301814249</v>
      </c>
    </row>
    <row r="245" spans="1:8" x14ac:dyDescent="0.55000000000000004">
      <c r="A245" s="8">
        <v>421.38639774612284</v>
      </c>
      <c r="B245" s="8">
        <v>64.839904808264365</v>
      </c>
      <c r="C245" s="8">
        <v>9.4376222467896937</v>
      </c>
      <c r="D245" s="8">
        <v>-0.43192132904415631</v>
      </c>
      <c r="E245">
        <v>219</v>
      </c>
      <c r="F245">
        <v>-0.27218238365094433</v>
      </c>
      <c r="G245">
        <v>0.22873211007514774</v>
      </c>
      <c r="H245">
        <v>0.49386197651520181</v>
      </c>
    </row>
    <row r="246" spans="1:8" x14ac:dyDescent="0.55000000000000004">
      <c r="A246" s="8">
        <v>629.15482487491067</v>
      </c>
      <c r="B246" s="8">
        <v>54.65292617357138</v>
      </c>
      <c r="C246" s="8">
        <v>4.5024596987815029</v>
      </c>
      <c r="D246" s="8">
        <v>-0.72111747995495112</v>
      </c>
      <c r="E246">
        <v>220</v>
      </c>
      <c r="F246">
        <v>-0.32268805775495235</v>
      </c>
      <c r="G246">
        <v>0.59742485570805837</v>
      </c>
      <c r="H246">
        <v>1.2899169249230316</v>
      </c>
    </row>
    <row r="247" spans="1:8" x14ac:dyDescent="0.55000000000000004">
      <c r="A247" s="8">
        <v>479.83003040788509</v>
      </c>
      <c r="B247" s="8">
        <v>57.192435918456574</v>
      </c>
      <c r="C247" s="8">
        <v>4.6732722627282355</v>
      </c>
      <c r="D247" s="8">
        <v>-0.37604011094516748</v>
      </c>
      <c r="E247">
        <v>221</v>
      </c>
      <c r="F247">
        <v>-0.49168698758452639</v>
      </c>
      <c r="G247">
        <v>-0.86426785845114251</v>
      </c>
      <c r="H247">
        <v>-1.8660652090911563</v>
      </c>
    </row>
    <row r="248" spans="1:8" x14ac:dyDescent="0.55000000000000004">
      <c r="A248" s="8">
        <v>579.77288481141693</v>
      </c>
      <c r="B248" s="8">
        <v>55.731635739762517</v>
      </c>
      <c r="C248" s="8">
        <v>2.4663874807141282</v>
      </c>
      <c r="D248" s="8">
        <v>-0.13404825737265416</v>
      </c>
      <c r="E248">
        <v>222</v>
      </c>
      <c r="F248">
        <v>-0.31701218562398104</v>
      </c>
      <c r="G248">
        <v>4.745268529524993E-2</v>
      </c>
      <c r="H248">
        <v>0.1024564366724314</v>
      </c>
    </row>
    <row r="249" spans="1:8" x14ac:dyDescent="0.55000000000000004">
      <c r="A249" s="8">
        <v>487.05836298932383</v>
      </c>
      <c r="B249" s="8">
        <v>55.330689373614838</v>
      </c>
      <c r="C249" s="8">
        <v>3.8</v>
      </c>
      <c r="D249" s="8">
        <v>-0.61092786462067972</v>
      </c>
      <c r="E249">
        <v>223</v>
      </c>
      <c r="F249">
        <v>-0.27613594359165089</v>
      </c>
      <c r="G249">
        <v>0.3198517905861864</v>
      </c>
      <c r="H249">
        <v>0.69060105919944226</v>
      </c>
    </row>
    <row r="250" spans="1:8" x14ac:dyDescent="0.55000000000000004">
      <c r="A250" s="8">
        <v>634.25277777777774</v>
      </c>
      <c r="B250" s="8">
        <v>55.023573699791669</v>
      </c>
      <c r="C250" s="8">
        <v>2.813458709812986</v>
      </c>
      <c r="D250" s="8">
        <v>-0.64604066695296603</v>
      </c>
      <c r="E250">
        <v>224</v>
      </c>
      <c r="F250">
        <v>-0.3140092033707037</v>
      </c>
      <c r="G250">
        <v>6.2752921963668551E-2</v>
      </c>
      <c r="H250">
        <v>0.13549161096314671</v>
      </c>
    </row>
    <row r="251" spans="1:8" x14ac:dyDescent="0.55000000000000004">
      <c r="A251" s="8">
        <v>612.42884721456153</v>
      </c>
      <c r="B251" s="8">
        <v>48.150594451783356</v>
      </c>
      <c r="C251" s="8">
        <v>2.2774899624400984</v>
      </c>
      <c r="D251" s="8">
        <v>-0.60280360544797984</v>
      </c>
      <c r="E251">
        <v>225</v>
      </c>
      <c r="F251">
        <v>-0.39818753328529072</v>
      </c>
      <c r="G251">
        <v>-0.46911023894984333</v>
      </c>
      <c r="H251">
        <v>-1.0128692020336516</v>
      </c>
    </row>
    <row r="252" spans="1:8" x14ac:dyDescent="0.55000000000000004">
      <c r="A252" s="8">
        <v>899.00372622082762</v>
      </c>
      <c r="B252" s="8">
        <v>60.09855894870455</v>
      </c>
      <c r="C252" s="8">
        <v>3.1982763293403438</v>
      </c>
      <c r="D252" s="8">
        <v>-0.42538767901025337</v>
      </c>
      <c r="E252">
        <v>226</v>
      </c>
      <c r="F252">
        <v>-0.61356319649531788</v>
      </c>
      <c r="G252">
        <v>-0.10902555625366106</v>
      </c>
      <c r="H252">
        <v>-0.23540016609129599</v>
      </c>
    </row>
    <row r="253" spans="1:8" x14ac:dyDescent="0.55000000000000004">
      <c r="A253" s="8">
        <v>691.84465693675554</v>
      </c>
      <c r="B253" s="8">
        <v>55.477523324851575</v>
      </c>
      <c r="C253" s="8">
        <v>4.3832317302626631</v>
      </c>
      <c r="D253" s="8">
        <v>-0.1201923076923077</v>
      </c>
      <c r="E253">
        <v>227</v>
      </c>
      <c r="F253">
        <v>-0.463185732348456</v>
      </c>
      <c r="G253">
        <v>0.22776852073454024</v>
      </c>
      <c r="H253">
        <v>0.49178146348122048</v>
      </c>
    </row>
    <row r="254" spans="1:8" x14ac:dyDescent="0.55000000000000004">
      <c r="A254" s="8">
        <v>492.98144808039166</v>
      </c>
      <c r="B254" s="8">
        <v>58.029795891579703</v>
      </c>
      <c r="C254" s="8">
        <v>4.9803986163729208</v>
      </c>
      <c r="D254" s="8">
        <v>9.9219473475327433E-2</v>
      </c>
      <c r="E254">
        <v>228</v>
      </c>
      <c r="F254">
        <v>-0.53004683786627893</v>
      </c>
      <c r="G254">
        <v>-0.7319267063027951</v>
      </c>
      <c r="H254">
        <v>-1.5803236796101878</v>
      </c>
    </row>
    <row r="255" spans="1:8" x14ac:dyDescent="0.55000000000000004">
      <c r="A255" s="8">
        <v>682.25750000000005</v>
      </c>
      <c r="B255" s="8">
        <v>57.743055555555557</v>
      </c>
      <c r="C255" s="8">
        <v>4.6657166123778504</v>
      </c>
      <c r="D255" s="8">
        <v>2.6180294964656604E-2</v>
      </c>
      <c r="E255">
        <v>229</v>
      </c>
      <c r="F255">
        <v>-0.54016249589478227</v>
      </c>
      <c r="G255">
        <v>-0.56415617892280789</v>
      </c>
      <c r="H255">
        <v>-1.2180855827130934</v>
      </c>
    </row>
    <row r="256" spans="1:8" x14ac:dyDescent="0.55000000000000004">
      <c r="A256" s="8">
        <v>1199.0550206327373</v>
      </c>
      <c r="B256" s="8">
        <v>57.752756274923769</v>
      </c>
      <c r="C256" s="8">
        <v>3.6808691947166596</v>
      </c>
      <c r="D256" s="8">
        <v>-0.68294941544160204</v>
      </c>
      <c r="E256">
        <v>230</v>
      </c>
      <c r="F256">
        <v>-0.56947331948623325</v>
      </c>
      <c r="G256">
        <v>-0.60626925477119242</v>
      </c>
      <c r="H256">
        <v>-1.3090131174120248</v>
      </c>
    </row>
    <row r="257" spans="1:8" x14ac:dyDescent="0.55000000000000004">
      <c r="A257" s="8">
        <v>1647.259574468085</v>
      </c>
      <c r="B257" s="8">
        <v>49.804548685145697</v>
      </c>
      <c r="C257" s="8">
        <v>3.2410119840213047</v>
      </c>
      <c r="D257" s="8">
        <v>-0.75595727198027929</v>
      </c>
      <c r="E257">
        <v>231</v>
      </c>
      <c r="F257">
        <v>-0.51246309581748328</v>
      </c>
      <c r="G257">
        <v>0.25282658692992588</v>
      </c>
      <c r="H257">
        <v>0.54588504384357606</v>
      </c>
    </row>
    <row r="258" spans="1:8" x14ac:dyDescent="0.55000000000000004">
      <c r="A258" s="8">
        <v>515.75945537065058</v>
      </c>
      <c r="B258" s="8">
        <v>54.731182795698928</v>
      </c>
      <c r="C258" s="8">
        <v>2.912303664921466</v>
      </c>
      <c r="D258" s="8">
        <v>0.6966292134831461</v>
      </c>
      <c r="E258">
        <v>232</v>
      </c>
      <c r="F258">
        <v>-0.56552779699732125</v>
      </c>
      <c r="G258">
        <v>-0.62841916954439758</v>
      </c>
      <c r="H258">
        <v>-1.3568376256804286</v>
      </c>
    </row>
    <row r="259" spans="1:8" x14ac:dyDescent="0.55000000000000004">
      <c r="A259" s="8">
        <v>377.89845605700714</v>
      </c>
      <c r="B259" s="8">
        <v>52.533202164289229</v>
      </c>
      <c r="C259" s="8">
        <v>4.4229802513464991</v>
      </c>
      <c r="D259" s="8">
        <v>-2.4354603019970774E-2</v>
      </c>
      <c r="E259">
        <v>233</v>
      </c>
      <c r="F259">
        <v>-0.36711504641168963</v>
      </c>
      <c r="G259">
        <v>-0.5722073949363049</v>
      </c>
      <c r="H259">
        <v>-1.2354691912168148</v>
      </c>
    </row>
    <row r="260" spans="1:8" x14ac:dyDescent="0.55000000000000004">
      <c r="A260" s="8">
        <v>1010.2867924528302</v>
      </c>
      <c r="B260" s="8">
        <v>49.890988372093027</v>
      </c>
      <c r="C260" s="8">
        <v>1.3958613276001075</v>
      </c>
      <c r="D260" s="8">
        <v>0.19252984212552945</v>
      </c>
      <c r="E260">
        <v>234</v>
      </c>
      <c r="F260">
        <v>-0.47557087955185795</v>
      </c>
      <c r="G260">
        <v>-5.3347927976648668E-2</v>
      </c>
      <c r="H260">
        <v>-0.11518502209804495</v>
      </c>
    </row>
    <row r="261" spans="1:8" x14ac:dyDescent="0.55000000000000004">
      <c r="A261" s="8">
        <v>1106.6407563025209</v>
      </c>
      <c r="B261" s="8">
        <v>56.637833772094773</v>
      </c>
      <c r="C261" s="8">
        <v>1.2045766590389015</v>
      </c>
      <c r="D261" s="8">
        <v>-0.53191489361702127</v>
      </c>
      <c r="E261">
        <v>235</v>
      </c>
      <c r="F261">
        <v>-0.59867686204373771</v>
      </c>
      <c r="G261">
        <v>-0.55511517397708676</v>
      </c>
      <c r="H261">
        <v>-1.1985648928951635</v>
      </c>
    </row>
    <row r="262" spans="1:8" x14ac:dyDescent="0.55000000000000004">
      <c r="A262" s="8">
        <v>845.56423741547712</v>
      </c>
      <c r="B262" s="8">
        <v>59.616963064295483</v>
      </c>
      <c r="C262" s="8">
        <v>1.8088621855050695</v>
      </c>
      <c r="D262" s="8">
        <v>-1.3424676492976264</v>
      </c>
      <c r="E262">
        <v>236</v>
      </c>
      <c r="F262">
        <v>-0.41311753992968525</v>
      </c>
      <c r="G262">
        <v>-5.8118627080184226E-3</v>
      </c>
      <c r="H262">
        <v>-1.2548557363782355E-2</v>
      </c>
    </row>
    <row r="263" spans="1:8" x14ac:dyDescent="0.55000000000000004">
      <c r="A263" s="8">
        <v>736.37179487179492</v>
      </c>
      <c r="B263" s="8">
        <v>49.400068563592733</v>
      </c>
      <c r="C263" s="8">
        <v>1.1990856192851205</v>
      </c>
      <c r="D263" s="8">
        <v>-0.60658578856152512</v>
      </c>
      <c r="E263">
        <v>237</v>
      </c>
      <c r="F263">
        <v>-0.7323619215092777</v>
      </c>
      <c r="G263">
        <v>0.44504905291711078</v>
      </c>
      <c r="H263">
        <v>0.96091801386194597</v>
      </c>
    </row>
    <row r="264" spans="1:8" x14ac:dyDescent="0.55000000000000004">
      <c r="A264" s="8">
        <v>1819.4838255977497</v>
      </c>
      <c r="B264" s="8">
        <v>66.825562341725004</v>
      </c>
      <c r="C264" s="8">
        <v>1.8400543109300747</v>
      </c>
      <c r="D264" s="8">
        <v>-0.71576151121605669</v>
      </c>
      <c r="E264">
        <v>238</v>
      </c>
      <c r="F264">
        <v>-0.48614805469318279</v>
      </c>
      <c r="G264">
        <v>-0.42162723803145874</v>
      </c>
      <c r="H264">
        <v>-0.91034731004077718</v>
      </c>
    </row>
    <row r="265" spans="1:8" x14ac:dyDescent="0.55000000000000004">
      <c r="A265" s="8">
        <v>560.06393544382377</v>
      </c>
      <c r="B265" s="8">
        <v>57.991038088125471</v>
      </c>
      <c r="C265" s="8">
        <v>2.4504797528053341</v>
      </c>
      <c r="D265" s="8">
        <v>-0.29200955667640033</v>
      </c>
      <c r="E265">
        <v>239</v>
      </c>
      <c r="F265">
        <v>-0.45320969455852866</v>
      </c>
      <c r="G265">
        <v>-0.45493382189226783</v>
      </c>
      <c r="H265">
        <v>-0.98226049849107555</v>
      </c>
    </row>
    <row r="266" spans="1:8" x14ac:dyDescent="0.55000000000000004">
      <c r="A266" s="8">
        <v>1029.9627100840337</v>
      </c>
      <c r="B266" s="8">
        <v>58.204970219757648</v>
      </c>
      <c r="C266" s="8">
        <v>2.5230891719745223</v>
      </c>
      <c r="D266" s="8">
        <v>-0.61533606816030295</v>
      </c>
      <c r="E266">
        <v>240</v>
      </c>
      <c r="F266">
        <v>-0.47898921624360064</v>
      </c>
      <c r="G266">
        <v>-0.1655780029092539</v>
      </c>
      <c r="H266">
        <v>-0.35750415522043816</v>
      </c>
    </row>
    <row r="267" spans="1:8" x14ac:dyDescent="0.55000000000000004">
      <c r="A267" s="8">
        <v>453.75793226381461</v>
      </c>
      <c r="B267" s="8">
        <v>52.488732118361746</v>
      </c>
      <c r="C267" s="8">
        <v>3.3501851553695059</v>
      </c>
      <c r="D267" s="8">
        <v>1.0957324106113033</v>
      </c>
      <c r="E267">
        <v>241</v>
      </c>
      <c r="F267">
        <v>-0.19798251562797506</v>
      </c>
      <c r="G267">
        <v>-4.9282184948268443E-2</v>
      </c>
      <c r="H267">
        <v>-0.10640656118436266</v>
      </c>
    </row>
    <row r="268" spans="1:8" x14ac:dyDescent="0.55000000000000004">
      <c r="A268" s="8">
        <v>801.39948453608247</v>
      </c>
      <c r="B268" s="8">
        <v>47.941888619854723</v>
      </c>
      <c r="C268" s="8">
        <v>2.5662949194547706</v>
      </c>
      <c r="D268" s="8">
        <v>-0.49895380653468535</v>
      </c>
      <c r="E268">
        <v>242</v>
      </c>
      <c r="F268">
        <v>-0.19829135948951412</v>
      </c>
      <c r="G268">
        <v>-0.38871109416370286</v>
      </c>
      <c r="H268">
        <v>-0.83927713163666984</v>
      </c>
    </row>
    <row r="269" spans="1:8" x14ac:dyDescent="0.55000000000000004">
      <c r="A269" s="8">
        <v>486.83114446529083</v>
      </c>
      <c r="B269" s="8">
        <v>49.884834525397018</v>
      </c>
      <c r="C269" s="8">
        <v>3.5164768104149715</v>
      </c>
      <c r="D269" s="8">
        <v>0.35865100942905076</v>
      </c>
      <c r="E269">
        <v>243</v>
      </c>
      <c r="F269">
        <v>-0.19501801286169751</v>
      </c>
      <c r="G269">
        <v>-6.3906269586215814E-3</v>
      </c>
      <c r="H269">
        <v>-1.3798183647758439E-2</v>
      </c>
    </row>
    <row r="270" spans="1:8" x14ac:dyDescent="0.55000000000000004">
      <c r="A270" s="8">
        <v>529.07852760736193</v>
      </c>
      <c r="B270" s="8">
        <v>48.8455772113943</v>
      </c>
      <c r="C270" s="8">
        <v>3.2441040602966207</v>
      </c>
      <c r="D270" s="8">
        <v>-0.86187514052312075</v>
      </c>
      <c r="E270">
        <v>244</v>
      </c>
      <c r="F270">
        <v>-0.23238034856865067</v>
      </c>
      <c r="G270">
        <v>-0.19954098047550564</v>
      </c>
      <c r="H270">
        <v>-0.43083458190910873</v>
      </c>
    </row>
    <row r="271" spans="1:8" x14ac:dyDescent="0.55000000000000004">
      <c r="A271" s="8">
        <v>732.37166666666667</v>
      </c>
      <c r="B271" s="8">
        <v>42.438494934876992</v>
      </c>
      <c r="C271" s="8">
        <v>2.2161939991779698</v>
      </c>
      <c r="D271" s="8">
        <v>-1.8545994065281901E-2</v>
      </c>
      <c r="E271">
        <v>245</v>
      </c>
      <c r="F271">
        <v>-0.41391939772421049</v>
      </c>
      <c r="G271">
        <v>-0.30719808223074063</v>
      </c>
      <c r="H271">
        <v>-0.66328007913846931</v>
      </c>
    </row>
    <row r="272" spans="1:8" x14ac:dyDescent="0.55000000000000004">
      <c r="A272" s="8">
        <v>710.15028901734104</v>
      </c>
      <c r="B272" s="8">
        <v>44.596443228454177</v>
      </c>
      <c r="C272" s="8">
        <v>2.0569871159563924</v>
      </c>
      <c r="D272" s="8">
        <v>-1.2406649000240906</v>
      </c>
      <c r="E272">
        <v>246</v>
      </c>
      <c r="F272">
        <v>-0.34132529729180844</v>
      </c>
      <c r="G272">
        <v>-3.4714813653359045E-2</v>
      </c>
      <c r="H272">
        <v>-7.4953737276205815E-2</v>
      </c>
    </row>
    <row r="273" spans="1:8" x14ac:dyDescent="0.55000000000000004">
      <c r="A273" s="8">
        <v>624.06460674157302</v>
      </c>
      <c r="B273" s="8">
        <v>51.357557746859385</v>
      </c>
      <c r="C273" s="8">
        <v>2.5946137491141035</v>
      </c>
      <c r="D273" s="8">
        <v>-0.4984976782299918</v>
      </c>
      <c r="E273">
        <v>247</v>
      </c>
      <c r="F273">
        <v>-0.3970369083930253</v>
      </c>
      <c r="G273">
        <v>0.26298865102037117</v>
      </c>
      <c r="H273">
        <v>0.56782624420907191</v>
      </c>
    </row>
    <row r="274" spans="1:8" x14ac:dyDescent="0.55000000000000004">
      <c r="A274" s="8">
        <v>455.04150943396229</v>
      </c>
      <c r="B274" s="8">
        <v>44.670200235571258</v>
      </c>
      <c r="C274" s="8">
        <v>2.5106048703849173</v>
      </c>
      <c r="D274" s="8">
        <v>-0.84480600750938672</v>
      </c>
      <c r="E274">
        <v>248</v>
      </c>
      <c r="F274">
        <v>-0.36427927712100822</v>
      </c>
      <c r="G274">
        <v>-0.2466485874996715</v>
      </c>
      <c r="H274">
        <v>-0.53254595031388829</v>
      </c>
    </row>
    <row r="275" spans="1:8" x14ac:dyDescent="0.55000000000000004">
      <c r="A275" s="8">
        <v>1306.2277397260275</v>
      </c>
      <c r="B275" s="8">
        <v>39.79871912168344</v>
      </c>
      <c r="C275" s="8">
        <v>1.660775370581528</v>
      </c>
      <c r="D275" s="8">
        <v>-0.84105732921386889</v>
      </c>
      <c r="E275">
        <v>249</v>
      </c>
      <c r="F275">
        <v>-0.41974790962016845</v>
      </c>
      <c r="G275">
        <v>-0.22629275733279758</v>
      </c>
      <c r="H275">
        <v>-0.48859510092716552</v>
      </c>
    </row>
    <row r="276" spans="1:8" x14ac:dyDescent="0.55000000000000004">
      <c r="A276" s="8">
        <v>640.11436950146629</v>
      </c>
      <c r="B276" s="8">
        <v>43.656120166187279</v>
      </c>
      <c r="C276" s="8">
        <v>2.8126747437092265</v>
      </c>
      <c r="D276" s="8">
        <v>-0.21537442014579194</v>
      </c>
      <c r="E276">
        <v>250</v>
      </c>
      <c r="F276">
        <v>-0.47664960158509689</v>
      </c>
      <c r="G276">
        <v>-0.12615400386288295</v>
      </c>
      <c r="H276">
        <v>-0.27238268239890251</v>
      </c>
    </row>
    <row r="277" spans="1:8" x14ac:dyDescent="0.55000000000000004">
      <c r="A277" s="8">
        <v>571.07220412595007</v>
      </c>
      <c r="B277" s="8">
        <v>57.431192660550458</v>
      </c>
      <c r="C277" s="8">
        <v>3.4477309562398704</v>
      </c>
      <c r="D277" s="8">
        <v>0</v>
      </c>
      <c r="E277">
        <v>251</v>
      </c>
      <c r="F277">
        <v>-0.45943812624244224</v>
      </c>
      <c r="G277">
        <v>3.4050447232188863E-2</v>
      </c>
      <c r="H277">
        <v>7.3519284921520489E-2</v>
      </c>
    </row>
    <row r="278" spans="1:8" x14ac:dyDescent="0.55000000000000004">
      <c r="A278" s="8">
        <v>601.1960784313726</v>
      </c>
      <c r="B278" s="8">
        <v>49.320794148380351</v>
      </c>
      <c r="C278" s="8">
        <v>2.4259733606557377</v>
      </c>
      <c r="D278" s="8">
        <v>-0.96082779009608288</v>
      </c>
      <c r="E278">
        <v>252</v>
      </c>
      <c r="F278">
        <v>-0.42763429982544493</v>
      </c>
      <c r="G278">
        <v>0.30744199213313722</v>
      </c>
      <c r="H278">
        <v>0.6638067119162181</v>
      </c>
    </row>
    <row r="279" spans="1:8" x14ac:dyDescent="0.55000000000000004">
      <c r="A279" s="8">
        <v>1997.9036458333333</v>
      </c>
      <c r="B279" s="8">
        <v>55.621742367833207</v>
      </c>
      <c r="C279" s="8">
        <v>3.6992481203007519</v>
      </c>
      <c r="D279" s="8">
        <v>-5.543237250554324E-2</v>
      </c>
      <c r="E279">
        <v>253</v>
      </c>
      <c r="F279">
        <v>-0.3367675817839475</v>
      </c>
      <c r="G279">
        <v>0.43598705525927495</v>
      </c>
      <c r="H279">
        <v>0.94135199808477943</v>
      </c>
    </row>
    <row r="280" spans="1:8" x14ac:dyDescent="0.55000000000000004">
      <c r="A280" s="8">
        <v>485.64994984954865</v>
      </c>
      <c r="B280" s="8">
        <v>55.277777777777779</v>
      </c>
      <c r="C280" s="8">
        <v>2.5360923965351301</v>
      </c>
      <c r="D280" s="8">
        <v>-0.6957621758380772</v>
      </c>
      <c r="E280">
        <v>254</v>
      </c>
      <c r="F280">
        <v>-0.40289791671441777</v>
      </c>
      <c r="G280">
        <v>0.42907821167907439</v>
      </c>
      <c r="H280">
        <v>0.92643491825356894</v>
      </c>
    </row>
    <row r="281" spans="1:8" x14ac:dyDescent="0.55000000000000004">
      <c r="A281" s="8">
        <v>422.37144129434466</v>
      </c>
      <c r="B281" s="8">
        <v>77.177714069686857</v>
      </c>
      <c r="C281" s="8">
        <v>14.634785899653979</v>
      </c>
      <c r="D281" s="8">
        <v>4.5440271902765207E-2</v>
      </c>
      <c r="E281">
        <v>255</v>
      </c>
      <c r="F281">
        <v>-0.5769012002499817</v>
      </c>
      <c r="G281">
        <v>-0.10604821519162033</v>
      </c>
      <c r="H281">
        <v>-0.22897170468648395</v>
      </c>
    </row>
    <row r="282" spans="1:8" x14ac:dyDescent="0.55000000000000004">
      <c r="A282" s="8">
        <v>515.18874040375317</v>
      </c>
      <c r="B282" s="8">
        <v>63.035901010805162</v>
      </c>
      <c r="C282" s="8">
        <v>19.71619026098746</v>
      </c>
      <c r="D282" s="8">
        <v>-0.53808421390423355</v>
      </c>
      <c r="E282">
        <v>256</v>
      </c>
      <c r="F282">
        <v>-0.79739695282198531</v>
      </c>
      <c r="G282">
        <v>4.1439680841706017E-2</v>
      </c>
      <c r="H282">
        <v>8.947358846958714E-2</v>
      </c>
    </row>
    <row r="283" spans="1:8" x14ac:dyDescent="0.55000000000000004">
      <c r="A283" s="8">
        <v>414.94983881366858</v>
      </c>
      <c r="B283" s="8">
        <v>70.845345484980939</v>
      </c>
      <c r="C283" s="8">
        <v>14.395987435403789</v>
      </c>
      <c r="D283" s="8">
        <v>0.44131931247096584</v>
      </c>
      <c r="E283">
        <v>257</v>
      </c>
      <c r="F283">
        <v>-0.3830188245046372</v>
      </c>
      <c r="G283">
        <v>1.0796480379877833</v>
      </c>
      <c r="H283">
        <v>2.3310986542564121</v>
      </c>
    </row>
    <row r="284" spans="1:8" x14ac:dyDescent="0.55000000000000004">
      <c r="A284" s="8">
        <v>370.10818478998334</v>
      </c>
      <c r="B284" s="8">
        <v>56.607752119605806</v>
      </c>
      <c r="C284" s="8">
        <v>12.024853296513635</v>
      </c>
      <c r="D284" s="8">
        <v>-9.3294293259846145E-3</v>
      </c>
      <c r="E284">
        <v>258</v>
      </c>
      <c r="F284">
        <v>-0.35078080196144606</v>
      </c>
      <c r="G284">
        <v>0.32642619894147529</v>
      </c>
      <c r="H284">
        <v>0.70479605046540095</v>
      </c>
    </row>
    <row r="285" spans="1:8" x14ac:dyDescent="0.55000000000000004">
      <c r="A285" s="8">
        <v>403.46188519156834</v>
      </c>
      <c r="B285" s="8">
        <v>59.653589933382676</v>
      </c>
      <c r="C285" s="8">
        <v>5.7961919873066243</v>
      </c>
      <c r="D285" s="8">
        <v>-0.25184434924241389</v>
      </c>
      <c r="E285">
        <v>259</v>
      </c>
      <c r="F285">
        <v>-0.59559770413165924</v>
      </c>
      <c r="G285">
        <v>0.78812754625718873</v>
      </c>
      <c r="H285">
        <v>1.7016685047533329</v>
      </c>
    </row>
    <row r="286" spans="1:8" x14ac:dyDescent="0.55000000000000004">
      <c r="A286" s="8">
        <v>342.09777411376751</v>
      </c>
      <c r="B286" s="8">
        <v>54.948465915874088</v>
      </c>
      <c r="C286" s="8">
        <v>8.0427187549626815</v>
      </c>
      <c r="D286" s="8">
        <v>-0.25273965840655543</v>
      </c>
      <c r="E286">
        <v>260</v>
      </c>
      <c r="F286">
        <v>-0.5675269326214667</v>
      </c>
      <c r="G286">
        <v>3.5612039004445428E-2</v>
      </c>
      <c r="H286">
        <v>7.6890961940995942E-2</v>
      </c>
    </row>
    <row r="287" spans="1:8" x14ac:dyDescent="0.55000000000000004">
      <c r="A287" s="8">
        <v>475.78436592449179</v>
      </c>
      <c r="B287" s="8">
        <v>67.662056030945962</v>
      </c>
      <c r="C287" s="8">
        <v>11.146441073512252</v>
      </c>
      <c r="D287" s="8">
        <v>-0.20282648521329494</v>
      </c>
      <c r="E287">
        <v>261</v>
      </c>
      <c r="F287">
        <v>-0.45236475153657879</v>
      </c>
      <c r="G287">
        <v>-0.89010289776104767</v>
      </c>
      <c r="H287">
        <v>-1.9218463741088088</v>
      </c>
    </row>
    <row r="288" spans="1:8" x14ac:dyDescent="0.55000000000000004">
      <c r="A288" s="8">
        <v>437.05959475566152</v>
      </c>
      <c r="B288" s="8">
        <v>54.896060002777901</v>
      </c>
      <c r="C288" s="8">
        <v>5.4703460697285475</v>
      </c>
      <c r="D288" s="8">
        <v>-0.41861668352108372</v>
      </c>
      <c r="E288">
        <v>262</v>
      </c>
      <c r="F288">
        <v>-0.51091613856414542</v>
      </c>
      <c r="G288">
        <v>-9.5669649997379702E-2</v>
      </c>
      <c r="H288">
        <v>-0.20656305065651151</v>
      </c>
    </row>
    <row r="289" spans="1:8" x14ac:dyDescent="0.55000000000000004">
      <c r="A289" s="8">
        <v>345.62878133102851</v>
      </c>
      <c r="B289" s="8">
        <v>53.798767967145785</v>
      </c>
      <c r="C289" s="8">
        <v>5.1663694267515927</v>
      </c>
      <c r="D289" s="8">
        <v>-0.49972055100766016</v>
      </c>
      <c r="E289">
        <v>263</v>
      </c>
      <c r="F289">
        <v>-0.70737607710552086</v>
      </c>
      <c r="G289">
        <v>-8.3854341105358277E-3</v>
      </c>
      <c r="H289">
        <v>-1.8105228262033913E-2</v>
      </c>
    </row>
    <row r="290" spans="1:8" x14ac:dyDescent="0.55000000000000004">
      <c r="A290" s="8">
        <v>691.8940274227283</v>
      </c>
      <c r="B290" s="8">
        <v>63.281549265801232</v>
      </c>
      <c r="C290" s="8">
        <v>5.4750478765348651</v>
      </c>
      <c r="D290" s="8">
        <v>-0.51643965268918968</v>
      </c>
      <c r="E290">
        <v>264</v>
      </c>
      <c r="F290">
        <v>-0.37035303722938434</v>
      </c>
      <c r="G290">
        <v>7.8343480552984013E-2</v>
      </c>
      <c r="H290">
        <v>0.16915362753513466</v>
      </c>
    </row>
    <row r="291" spans="1:8" x14ac:dyDescent="0.55000000000000004">
      <c r="A291" s="8">
        <v>791.95830230826505</v>
      </c>
      <c r="B291" s="8">
        <v>58.046957510764486</v>
      </c>
      <c r="C291" s="8">
        <v>6.3778494128482617</v>
      </c>
      <c r="D291" s="8">
        <v>-0.84479584100509053</v>
      </c>
      <c r="E291">
        <v>265</v>
      </c>
      <c r="F291">
        <v>-0.52243648357728045</v>
      </c>
      <c r="G291">
        <v>-9.2899584583022499E-2</v>
      </c>
      <c r="H291">
        <v>-0.20058212397262182</v>
      </c>
    </row>
    <row r="292" spans="1:8" x14ac:dyDescent="0.55000000000000004">
      <c r="A292" s="8">
        <v>744.22939560439556</v>
      </c>
      <c r="B292" s="8">
        <v>51.54633974067908</v>
      </c>
      <c r="C292" s="8">
        <v>7.1946643717728058</v>
      </c>
      <c r="D292" s="8">
        <v>-0.60524867826128559</v>
      </c>
      <c r="E292">
        <v>266</v>
      </c>
      <c r="F292">
        <v>-0.38084584638096713</v>
      </c>
      <c r="G292">
        <v>1.4765782569922705</v>
      </c>
      <c r="H292">
        <v>3.1881219311009468</v>
      </c>
    </row>
    <row r="293" spans="1:8" x14ac:dyDescent="0.55000000000000004">
      <c r="A293" s="8">
        <v>428.55215543412265</v>
      </c>
      <c r="B293" s="8">
        <v>65.329203489528581</v>
      </c>
      <c r="C293" s="8">
        <v>5.4302782931354363</v>
      </c>
      <c r="D293" s="8">
        <v>-4.7831850545966406E-2</v>
      </c>
      <c r="E293">
        <v>267</v>
      </c>
      <c r="F293">
        <v>-0.53930604457970877</v>
      </c>
      <c r="G293">
        <v>4.0352238045023414E-2</v>
      </c>
      <c r="H293">
        <v>8.7125659931086591E-2</v>
      </c>
    </row>
    <row r="294" spans="1:8" x14ac:dyDescent="0.55000000000000004">
      <c r="A294" s="8">
        <v>489.41140375719817</v>
      </c>
      <c r="B294" s="8">
        <v>72.937096916688745</v>
      </c>
      <c r="C294" s="8">
        <v>15.391547636577824</v>
      </c>
      <c r="D294" s="8">
        <v>0.3472886609773832</v>
      </c>
      <c r="E294">
        <v>268</v>
      </c>
      <c r="F294">
        <v>-0.41434508021167527</v>
      </c>
      <c r="G294">
        <v>0.77299608964072597</v>
      </c>
      <c r="H294">
        <v>1.6689977482526159</v>
      </c>
    </row>
    <row r="295" spans="1:8" x14ac:dyDescent="0.55000000000000004">
      <c r="A295" s="8">
        <v>326.6722355547351</v>
      </c>
      <c r="B295" s="8">
        <v>71.419840025510879</v>
      </c>
      <c r="C295" s="8">
        <v>17.987887802804931</v>
      </c>
      <c r="D295" s="8">
        <v>5.434076384212827E-2</v>
      </c>
      <c r="E295">
        <v>269</v>
      </c>
      <c r="F295">
        <v>-0.438755406338312</v>
      </c>
      <c r="G295">
        <v>-0.42311973418480875</v>
      </c>
      <c r="H295">
        <v>-0.913569800752696</v>
      </c>
    </row>
    <row r="296" spans="1:8" x14ac:dyDescent="0.55000000000000004">
      <c r="A296" s="8">
        <v>406.23074036657528</v>
      </c>
      <c r="B296" s="8">
        <v>75.643695487378778</v>
      </c>
      <c r="C296" s="8">
        <v>10.429693569270608</v>
      </c>
      <c r="D296" s="8">
        <v>1.0171483430992816</v>
      </c>
      <c r="E296">
        <v>270</v>
      </c>
      <c r="F296">
        <v>-0.56758756767042162</v>
      </c>
      <c r="G296">
        <v>0.54904157360513972</v>
      </c>
      <c r="H296">
        <v>1.1854512103288295</v>
      </c>
    </row>
    <row r="297" spans="1:8" x14ac:dyDescent="0.55000000000000004">
      <c r="A297" s="8">
        <v>298.56603773584908</v>
      </c>
      <c r="B297" s="8">
        <v>65.610164188646905</v>
      </c>
      <c r="C297" s="8">
        <v>16.620422460460674</v>
      </c>
      <c r="D297" s="8">
        <v>-5.9394179370421699E-2</v>
      </c>
      <c r="E297">
        <v>271</v>
      </c>
      <c r="F297">
        <v>-0.54162399344706036</v>
      </c>
      <c r="G297">
        <v>-0.69904090657703022</v>
      </c>
      <c r="H297">
        <v>-1.5093190181023939</v>
      </c>
    </row>
    <row r="298" spans="1:8" x14ac:dyDescent="0.55000000000000004">
      <c r="A298" s="8">
        <v>452.25472856791941</v>
      </c>
      <c r="B298" s="8">
        <v>62.258802636521985</v>
      </c>
      <c r="C298" s="8">
        <v>8.4575543203638208</v>
      </c>
      <c r="D298" s="8">
        <v>-0.1135175504107543</v>
      </c>
      <c r="E298">
        <v>272</v>
      </c>
      <c r="F298">
        <v>-0.45027914295793042</v>
      </c>
      <c r="G298">
        <v>-4.821853527206138E-2</v>
      </c>
      <c r="H298">
        <v>-0.10411000504609771</v>
      </c>
    </row>
    <row r="299" spans="1:8" x14ac:dyDescent="0.55000000000000004">
      <c r="A299" s="8">
        <v>537.31256349475109</v>
      </c>
      <c r="B299" s="8">
        <v>63.45282874030859</v>
      </c>
      <c r="C299" s="8">
        <v>5.519696060787842</v>
      </c>
      <c r="D299" s="8">
        <v>-0.68830604260252137</v>
      </c>
      <c r="E299">
        <v>273</v>
      </c>
      <c r="F299">
        <v>-0.45516912783395846</v>
      </c>
      <c r="G299">
        <v>-0.38963687967542826</v>
      </c>
      <c r="H299">
        <v>-0.8412760213531143</v>
      </c>
    </row>
    <row r="300" spans="1:8" x14ac:dyDescent="0.55000000000000004">
      <c r="A300" s="8">
        <v>579.01524123871468</v>
      </c>
      <c r="B300" s="8">
        <v>72.108458368720704</v>
      </c>
      <c r="C300" s="8">
        <v>20.106082868057594</v>
      </c>
      <c r="D300" s="8">
        <v>0.35661565893512226</v>
      </c>
      <c r="E300">
        <v>274</v>
      </c>
      <c r="F300">
        <v>-0.78221100191821469</v>
      </c>
      <c r="G300">
        <v>-5.8846327295654199E-2</v>
      </c>
      <c r="H300">
        <v>-0.12705677178138314</v>
      </c>
    </row>
    <row r="301" spans="1:8" x14ac:dyDescent="0.55000000000000004">
      <c r="A301" s="8">
        <v>668.42070484581495</v>
      </c>
      <c r="B301" s="8">
        <v>58.387165095838192</v>
      </c>
      <c r="C301" s="8">
        <v>3.033371958285052</v>
      </c>
      <c r="D301" s="8">
        <v>-0.48386686021341074</v>
      </c>
      <c r="E301">
        <v>275</v>
      </c>
      <c r="F301">
        <v>-0.5237161173125946</v>
      </c>
      <c r="G301">
        <v>0.30834169716680265</v>
      </c>
      <c r="H301">
        <v>0.66574929053388876</v>
      </c>
    </row>
    <row r="302" spans="1:8" x14ac:dyDescent="0.55000000000000004">
      <c r="A302" s="8">
        <v>380.96647600889736</v>
      </c>
      <c r="B302" s="8">
        <v>67.710824479554631</v>
      </c>
      <c r="C302" s="8">
        <v>6.5735348322889786</v>
      </c>
      <c r="D302" s="8">
        <v>4.1119958132406265E-2</v>
      </c>
      <c r="E302">
        <v>276</v>
      </c>
      <c r="F302">
        <v>-0.37457657157490587</v>
      </c>
      <c r="G302">
        <v>0.37457657157490587</v>
      </c>
      <c r="H302">
        <v>0.80875888362807724</v>
      </c>
    </row>
    <row r="303" spans="1:8" x14ac:dyDescent="0.55000000000000004">
      <c r="A303" s="8">
        <v>585.33786231884062</v>
      </c>
      <c r="B303" s="8">
        <v>55.645509277333716</v>
      </c>
      <c r="C303" s="8">
        <v>5.2087576901204571</v>
      </c>
      <c r="D303" s="8">
        <v>-0.47939019185532938</v>
      </c>
      <c r="E303">
        <v>277</v>
      </c>
      <c r="F303">
        <v>-0.46179853878895805</v>
      </c>
      <c r="G303">
        <v>-0.49902925130712483</v>
      </c>
      <c r="H303">
        <v>-1.0774681889152717</v>
      </c>
    </row>
    <row r="304" spans="1:8" x14ac:dyDescent="0.55000000000000004">
      <c r="A304" s="8">
        <v>394.83771409191115</v>
      </c>
      <c r="B304" s="8">
        <v>51.418887246240942</v>
      </c>
      <c r="C304" s="8">
        <v>4.6790510295434196</v>
      </c>
      <c r="D304" s="8">
        <v>-0.50894480053573132</v>
      </c>
      <c r="E304">
        <v>278</v>
      </c>
      <c r="F304">
        <v>-0.85830880212595118</v>
      </c>
      <c r="G304">
        <v>0.80287642962040795</v>
      </c>
      <c r="H304">
        <v>1.7335132365085664</v>
      </c>
    </row>
    <row r="305" spans="1:8" x14ac:dyDescent="0.55000000000000004">
      <c r="A305" s="8">
        <v>698.58473327438844</v>
      </c>
      <c r="B305" s="8">
        <v>54.699927693420101</v>
      </c>
      <c r="C305" s="8">
        <v>2.4219244369998139</v>
      </c>
      <c r="D305" s="8">
        <v>-0.53023899177745326</v>
      </c>
      <c r="E305">
        <v>279</v>
      </c>
      <c r="F305">
        <v>-0.36989009070714784</v>
      </c>
      <c r="G305">
        <v>-0.32587208513092936</v>
      </c>
      <c r="H305">
        <v>-0.70359964764464844</v>
      </c>
    </row>
    <row r="306" spans="1:8" x14ac:dyDescent="0.55000000000000004">
      <c r="A306" s="8">
        <v>704.22166361974405</v>
      </c>
      <c r="B306" s="8">
        <v>58.220483989244684</v>
      </c>
      <c r="C306" s="8">
        <v>4.3648736933797911</v>
      </c>
      <c r="D306" s="8">
        <v>2.2451168708059969E-2</v>
      </c>
      <c r="E306">
        <v>280</v>
      </c>
      <c r="F306">
        <v>-9.8933281469774009E-2</v>
      </c>
      <c r="G306">
        <v>0.14437355337253921</v>
      </c>
      <c r="H306">
        <v>0.31172102771954519</v>
      </c>
    </row>
    <row r="307" spans="1:8" x14ac:dyDescent="0.55000000000000004">
      <c r="A307" s="8">
        <v>435.81405269761603</v>
      </c>
      <c r="B307" s="8">
        <v>56.170828809265295</v>
      </c>
      <c r="C307" s="8">
        <v>3.8015741910407153</v>
      </c>
      <c r="D307" s="8">
        <v>-0.90486171463626597</v>
      </c>
      <c r="E307">
        <v>281</v>
      </c>
      <c r="F307">
        <v>-0.23385241197207757</v>
      </c>
      <c r="G307">
        <v>-0.30423180193215599</v>
      </c>
      <c r="H307">
        <v>-0.65687549934127409</v>
      </c>
    </row>
    <row r="308" spans="1:8" x14ac:dyDescent="0.55000000000000004">
      <c r="A308" s="8">
        <v>525.67022038348318</v>
      </c>
      <c r="B308" s="8">
        <v>55.065824681579791</v>
      </c>
      <c r="C308" s="8">
        <v>6.8509294480729208</v>
      </c>
      <c r="D308" s="8">
        <v>-0.31009701007815282</v>
      </c>
      <c r="E308">
        <v>282</v>
      </c>
      <c r="F308">
        <v>-0.1543959477358188</v>
      </c>
      <c r="G308">
        <v>0.59571526020678467</v>
      </c>
      <c r="H308">
        <v>1.2862256888607966</v>
      </c>
    </row>
    <row r="309" spans="1:8" x14ac:dyDescent="0.55000000000000004">
      <c r="A309" s="8">
        <v>515.1828926905132</v>
      </c>
      <c r="B309" s="8">
        <v>48.851228389444948</v>
      </c>
      <c r="C309" s="8">
        <v>2.6117828450864238</v>
      </c>
      <c r="D309" s="8">
        <v>-0.35420226813733102</v>
      </c>
      <c r="E309">
        <v>283</v>
      </c>
      <c r="F309">
        <v>-0.27797513048917805</v>
      </c>
      <c r="G309">
        <v>0.26864570116319342</v>
      </c>
      <c r="H309">
        <v>0.58004054137907535</v>
      </c>
    </row>
    <row r="310" spans="1:8" x14ac:dyDescent="0.55000000000000004">
      <c r="A310" s="8">
        <v>876.43533462448897</v>
      </c>
      <c r="B310" s="8">
        <v>45.104982502916179</v>
      </c>
      <c r="C310" s="8">
        <v>2.9862880166363399</v>
      </c>
      <c r="D310" s="8">
        <v>-0.44610797989249884</v>
      </c>
      <c r="E310">
        <v>284</v>
      </c>
      <c r="F310">
        <v>-0.28917786842317966</v>
      </c>
      <c r="G310">
        <v>3.7333519180765773E-2</v>
      </c>
      <c r="H310">
        <v>8.0607858541696151E-2</v>
      </c>
    </row>
    <row r="311" spans="1:8" x14ac:dyDescent="0.55000000000000004">
      <c r="A311" s="8">
        <v>399.06775510204079</v>
      </c>
      <c r="B311" s="8">
        <v>65.940110002037073</v>
      </c>
      <c r="C311" s="8">
        <v>7.2763349868689815</v>
      </c>
      <c r="D311" s="8">
        <v>1.0687359640680141</v>
      </c>
      <c r="E311">
        <v>285</v>
      </c>
      <c r="F311">
        <v>-0.30130906077405745</v>
      </c>
      <c r="G311">
        <v>4.8569402367502013E-2</v>
      </c>
      <c r="H311">
        <v>0.10486757212835621</v>
      </c>
    </row>
    <row r="312" spans="1:8" x14ac:dyDescent="0.55000000000000004">
      <c r="A312" s="8">
        <v>842.40880838217015</v>
      </c>
      <c r="B312" s="8">
        <v>55.975676307788255</v>
      </c>
      <c r="C312" s="8">
        <v>4.3068652507270642</v>
      </c>
      <c r="D312" s="8">
        <v>-0.42152649887456523</v>
      </c>
      <c r="E312">
        <v>286</v>
      </c>
      <c r="F312">
        <v>-0.2173437892442962</v>
      </c>
      <c r="G312">
        <v>1.4517304031001266E-2</v>
      </c>
      <c r="H312">
        <v>3.1344722260756949E-2</v>
      </c>
    </row>
    <row r="313" spans="1:8" x14ac:dyDescent="0.55000000000000004">
      <c r="A313" s="8">
        <v>681.44909813512686</v>
      </c>
      <c r="B313" s="8">
        <v>60.577518899491878</v>
      </c>
      <c r="C313" s="8">
        <v>3.440828402366864</v>
      </c>
      <c r="D313" s="8">
        <v>-7.6430686920798699E-2</v>
      </c>
      <c r="E313">
        <v>287</v>
      </c>
      <c r="F313">
        <v>-0.34436128075818251</v>
      </c>
      <c r="G313">
        <v>-7.4255402762901213E-2</v>
      </c>
      <c r="H313">
        <v>-0.16032694300494393</v>
      </c>
    </row>
    <row r="314" spans="1:8" x14ac:dyDescent="0.55000000000000004">
      <c r="A314" s="8">
        <v>591.39531859557871</v>
      </c>
      <c r="B314" s="8">
        <v>67.296909636197682</v>
      </c>
      <c r="C314" s="8">
        <v>8.7989921612541995</v>
      </c>
      <c r="D314" s="8">
        <v>-0.71269487750556793</v>
      </c>
      <c r="E314">
        <v>288</v>
      </c>
      <c r="F314">
        <v>-0.32552958816228389</v>
      </c>
      <c r="G314">
        <v>-0.17419096284537627</v>
      </c>
      <c r="H314">
        <v>-0.37610064093598622</v>
      </c>
    </row>
    <row r="315" spans="1:8" x14ac:dyDescent="0.55000000000000004">
      <c r="A315" s="8">
        <v>582.50224502886465</v>
      </c>
      <c r="B315" s="8">
        <v>60.079178258078322</v>
      </c>
      <c r="C315" s="8">
        <v>2.8711724575598923</v>
      </c>
      <c r="D315" s="8">
        <v>-3.3154666519312592E-2</v>
      </c>
      <c r="E315">
        <v>289</v>
      </c>
      <c r="F315">
        <v>-0.352761736049512</v>
      </c>
      <c r="G315">
        <v>-0.16367791663967768</v>
      </c>
      <c r="H315">
        <v>-0.35340162514569695</v>
      </c>
    </row>
    <row r="316" spans="1:8" x14ac:dyDescent="0.55000000000000004">
      <c r="A316" s="8">
        <v>435.63937766253008</v>
      </c>
      <c r="B316" s="8">
        <v>71.18146033154072</v>
      </c>
      <c r="C316" s="8">
        <v>11.524026763990268</v>
      </c>
      <c r="D316" s="8">
        <v>-3.166978965981368E-2</v>
      </c>
      <c r="E316">
        <v>290</v>
      </c>
      <c r="F316">
        <v>-0.42861438419643177</v>
      </c>
      <c r="G316">
        <v>-0.41618145680865876</v>
      </c>
      <c r="H316">
        <v>-0.8985891695790913</v>
      </c>
    </row>
    <row r="317" spans="1:8" x14ac:dyDescent="0.55000000000000004">
      <c r="A317" s="8">
        <v>737.51479289940823</v>
      </c>
      <c r="B317" s="8">
        <v>54.755417153237318</v>
      </c>
      <c r="C317" s="8">
        <v>2.2454337899543377</v>
      </c>
      <c r="D317" s="8">
        <v>-0.77529232333502796</v>
      </c>
      <c r="E317">
        <v>291</v>
      </c>
      <c r="F317">
        <v>-0.46767372018665931</v>
      </c>
      <c r="G317">
        <v>-0.13757495807462627</v>
      </c>
      <c r="H317">
        <v>-0.2970419880768333</v>
      </c>
    </row>
    <row r="318" spans="1:8" x14ac:dyDescent="0.55000000000000004">
      <c r="A318" s="8">
        <v>529.32472826086962</v>
      </c>
      <c r="B318" s="8">
        <v>64.358974358974365</v>
      </c>
      <c r="C318" s="8">
        <v>5.0878048780487806</v>
      </c>
      <c r="D318" s="8">
        <v>-0.5204766470346528</v>
      </c>
      <c r="E318">
        <v>292</v>
      </c>
      <c r="F318">
        <v>-0.24809187740003652</v>
      </c>
      <c r="G318">
        <v>0.20026002685407013</v>
      </c>
      <c r="H318">
        <v>0.43238709530833058</v>
      </c>
    </row>
    <row r="319" spans="1:8" x14ac:dyDescent="0.55000000000000004">
      <c r="A319" s="8">
        <v>380.91592846398129</v>
      </c>
      <c r="B319" s="8">
        <v>67.751604187774404</v>
      </c>
      <c r="C319" s="8">
        <v>9.1110902608369297</v>
      </c>
      <c r="D319" s="8">
        <v>0.91652421065639611</v>
      </c>
      <c r="E319">
        <v>293</v>
      </c>
      <c r="F319">
        <v>-0.15566448358951707</v>
      </c>
      <c r="G319">
        <v>0.50295314456690021</v>
      </c>
      <c r="H319">
        <v>1.0859403779763996</v>
      </c>
    </row>
    <row r="320" spans="1:8" x14ac:dyDescent="0.55000000000000004">
      <c r="A320" s="8">
        <v>814.64685908319188</v>
      </c>
      <c r="B320" s="8">
        <v>55.619596541786741</v>
      </c>
      <c r="C320" s="8">
        <v>1.8580135440180587</v>
      </c>
      <c r="D320" s="8">
        <v>-0.61960879601506502</v>
      </c>
      <c r="E320">
        <v>294</v>
      </c>
      <c r="F320">
        <v>-0.10433651975926386</v>
      </c>
      <c r="G320">
        <v>0.15867728360139213</v>
      </c>
      <c r="H320">
        <v>0.34260461673571224</v>
      </c>
    </row>
    <row r="321" spans="1:8" x14ac:dyDescent="0.55000000000000004">
      <c r="A321" s="8">
        <v>341.39679189531449</v>
      </c>
      <c r="B321" s="8">
        <v>43.958442465514231</v>
      </c>
      <c r="C321" s="8">
        <v>3.7654011461318051</v>
      </c>
      <c r="D321" s="8">
        <v>-0.91315514125368591</v>
      </c>
      <c r="E321">
        <v>295</v>
      </c>
      <c r="F321">
        <v>-0.12602861142462193</v>
      </c>
      <c r="G321">
        <v>1.1431769545239034</v>
      </c>
      <c r="H321">
        <v>2.4682657370769645</v>
      </c>
    </row>
    <row r="322" spans="1:8" x14ac:dyDescent="0.55000000000000004">
      <c r="A322" s="8">
        <v>465.86164383561646</v>
      </c>
      <c r="B322" s="8">
        <v>51.834540780556203</v>
      </c>
      <c r="C322" s="8">
        <v>3.5325185508511567</v>
      </c>
      <c r="D322" s="8">
        <v>-9.8850858766835525E-2</v>
      </c>
      <c r="E322">
        <v>296</v>
      </c>
      <c r="F322">
        <v>-0.15331332494140867</v>
      </c>
      <c r="G322">
        <v>9.3919145570986975E-2</v>
      </c>
      <c r="H322">
        <v>0.20278348697551851</v>
      </c>
    </row>
    <row r="323" spans="1:8" x14ac:dyDescent="0.55000000000000004">
      <c r="A323" s="8">
        <v>326.0006868131868</v>
      </c>
      <c r="B323" s="8">
        <v>52.43293104773619</v>
      </c>
      <c r="C323" s="8">
        <v>5.5039799863543326</v>
      </c>
      <c r="D323" s="8">
        <v>-0.2933763067641833</v>
      </c>
      <c r="E323">
        <v>297</v>
      </c>
      <c r="F323">
        <v>-0.2700285631769539</v>
      </c>
      <c r="G323">
        <v>0.15651101276619961</v>
      </c>
      <c r="H323">
        <v>0.33792736002705021</v>
      </c>
    </row>
    <row r="324" spans="1:8" x14ac:dyDescent="0.55000000000000004">
      <c r="A324" s="8">
        <v>761.27842809364552</v>
      </c>
      <c r="B324" s="8">
        <v>71.866430069366032</v>
      </c>
      <c r="C324" s="8">
        <v>6.338842975206612</v>
      </c>
      <c r="D324" s="8">
        <v>-0.14341590612777053</v>
      </c>
      <c r="E324">
        <v>298</v>
      </c>
      <c r="F324">
        <v>-0.30025842255536028</v>
      </c>
      <c r="G324">
        <v>-0.38804762004716109</v>
      </c>
      <c r="H324">
        <v>-0.83784460588217757</v>
      </c>
    </row>
    <row r="325" spans="1:8" x14ac:dyDescent="0.55000000000000004">
      <c r="A325" s="8">
        <v>299.41884664306622</v>
      </c>
      <c r="B325" s="8">
        <v>68.624606457188719</v>
      </c>
      <c r="C325" s="8">
        <v>15.41625557206538</v>
      </c>
      <c r="D325" s="8">
        <v>-2.6023745221751226E-2</v>
      </c>
      <c r="E325">
        <v>299</v>
      </c>
      <c r="F325">
        <v>-0.17164789697908411</v>
      </c>
      <c r="G325">
        <v>0.52826355591420637</v>
      </c>
      <c r="H325">
        <v>1.1405888039026357</v>
      </c>
    </row>
    <row r="326" spans="1:8" x14ac:dyDescent="0.55000000000000004">
      <c r="A326" s="8">
        <v>357.5986425935688</v>
      </c>
      <c r="B326" s="8">
        <v>60.441372585571507</v>
      </c>
      <c r="C326" s="8">
        <v>14.714445461014536</v>
      </c>
      <c r="D326" s="8">
        <v>-0.21485913254943143</v>
      </c>
      <c r="E326">
        <v>300</v>
      </c>
      <c r="F326">
        <v>-0.39980214675442077</v>
      </c>
      <c r="G326">
        <v>-8.406471345898997E-2</v>
      </c>
      <c r="H326">
        <v>-0.18150650352677231</v>
      </c>
    </row>
    <row r="327" spans="1:8" x14ac:dyDescent="0.55000000000000004">
      <c r="A327" s="8">
        <v>456.51991686872185</v>
      </c>
      <c r="B327" s="8">
        <v>59.668421259894203</v>
      </c>
      <c r="C327" s="8">
        <v>6.2797335486475578</v>
      </c>
      <c r="D327" s="8">
        <v>-0.20379430275990201</v>
      </c>
      <c r="E327">
        <v>301</v>
      </c>
      <c r="F327">
        <v>-0.20602110888667174</v>
      </c>
      <c r="G327">
        <v>0.24714106701907801</v>
      </c>
      <c r="H327">
        <v>0.53360927679116976</v>
      </c>
    </row>
    <row r="328" spans="1:8" x14ac:dyDescent="0.55000000000000004">
      <c r="A328" s="8">
        <v>607.44846668203832</v>
      </c>
      <c r="B328" s="8">
        <v>61.137941974829914</v>
      </c>
      <c r="C328" s="8">
        <v>8.4101302460202607</v>
      </c>
      <c r="D328" s="8">
        <v>-0.16003028530130434</v>
      </c>
      <c r="E328">
        <v>302</v>
      </c>
      <c r="F328">
        <v>-0.38749050808660312</v>
      </c>
      <c r="G328">
        <v>-9.1899683768726259E-2</v>
      </c>
      <c r="H328">
        <v>-0.19842320980746475</v>
      </c>
    </row>
    <row r="329" spans="1:8" x14ac:dyDescent="0.55000000000000004">
      <c r="A329" s="8">
        <v>447.55996368588291</v>
      </c>
      <c r="B329" s="8">
        <v>58.14430002483649</v>
      </c>
      <c r="C329" s="8">
        <v>6.0705616526791477</v>
      </c>
      <c r="D329" s="8">
        <v>-0.28075250178128958</v>
      </c>
      <c r="E329">
        <v>303</v>
      </c>
      <c r="F329">
        <v>-0.36521240670071897</v>
      </c>
      <c r="G329">
        <v>-0.14373239383501235</v>
      </c>
      <c r="H329">
        <v>-0.31033668200454895</v>
      </c>
    </row>
    <row r="330" spans="1:8" x14ac:dyDescent="0.55000000000000004">
      <c r="A330" s="8">
        <v>596.48448043184885</v>
      </c>
      <c r="B330" s="8">
        <v>65.207692307692312</v>
      </c>
      <c r="C330" s="8">
        <v>3.2889086520137214</v>
      </c>
      <c r="D330" s="8">
        <v>-0.52922316220496768</v>
      </c>
      <c r="E330">
        <v>304</v>
      </c>
      <c r="F330">
        <v>-0.44551546332950975</v>
      </c>
      <c r="G330">
        <v>-8.4723528447943508E-2</v>
      </c>
      <c r="H330">
        <v>-0.18292896962694311</v>
      </c>
    </row>
    <row r="331" spans="1:8" x14ac:dyDescent="0.55000000000000004">
      <c r="A331" s="8">
        <v>476.09116523400189</v>
      </c>
      <c r="B331" s="8">
        <v>61.140634484125513</v>
      </c>
      <c r="C331" s="8">
        <v>10.019598412889263</v>
      </c>
      <c r="D331" s="8">
        <v>3.1200124800499204E-2</v>
      </c>
      <c r="E331">
        <v>305</v>
      </c>
      <c r="F331">
        <v>-0.40715838950026473</v>
      </c>
      <c r="G331">
        <v>0.42960955820832469</v>
      </c>
      <c r="H331">
        <v>0.92758216359251078</v>
      </c>
    </row>
    <row r="332" spans="1:8" x14ac:dyDescent="0.55000000000000004">
      <c r="A332" s="8">
        <v>353.10754901960786</v>
      </c>
      <c r="B332" s="8">
        <v>52.352362453015822</v>
      </c>
      <c r="C332" s="8">
        <v>5.1074531321444905</v>
      </c>
      <c r="D332" s="8">
        <v>-0.37600716204118173</v>
      </c>
      <c r="E332">
        <v>306</v>
      </c>
      <c r="F332">
        <v>-0.33990101970810915</v>
      </c>
      <c r="G332">
        <v>-0.56496069492815681</v>
      </c>
      <c r="H332">
        <v>-1.2198226360039899</v>
      </c>
    </row>
    <row r="333" spans="1:8" x14ac:dyDescent="0.55000000000000004">
      <c r="A333" s="8">
        <v>491.68113992172209</v>
      </c>
      <c r="B333" s="8">
        <v>53.040031265702638</v>
      </c>
      <c r="C333" s="8">
        <v>3.5551117029146324</v>
      </c>
      <c r="D333" s="8">
        <v>-3.3293104165799656E-2</v>
      </c>
      <c r="E333">
        <v>307</v>
      </c>
      <c r="F333">
        <v>-0.36582391522899849</v>
      </c>
      <c r="G333">
        <v>5.5726905150845663E-2</v>
      </c>
      <c r="H333">
        <v>0.12032153908705659</v>
      </c>
    </row>
    <row r="334" spans="1:8" x14ac:dyDescent="0.55000000000000004">
      <c r="A334" s="8">
        <v>521.94667077681879</v>
      </c>
      <c r="B334" s="8">
        <v>60.732669296075933</v>
      </c>
      <c r="C334" s="8">
        <v>4.2292034197313066</v>
      </c>
      <c r="D334" s="8">
        <v>-0.28557676881116634</v>
      </c>
      <c r="E334">
        <v>308</v>
      </c>
      <c r="F334">
        <v>-0.43694186867019857</v>
      </c>
      <c r="G334">
        <v>8.2739600532867552E-2</v>
      </c>
      <c r="H334">
        <v>0.17864541468102321</v>
      </c>
    </row>
    <row r="335" spans="1:8" x14ac:dyDescent="0.55000000000000004">
      <c r="A335" s="8">
        <v>480.96607080266386</v>
      </c>
      <c r="B335" s="8">
        <v>58.905140137863462</v>
      </c>
      <c r="C335" s="8">
        <v>5.2318241678397897</v>
      </c>
      <c r="D335" s="8">
        <v>-4.9474871972919013E-2</v>
      </c>
      <c r="E335">
        <v>309</v>
      </c>
      <c r="F335">
        <v>-0.58755459958059608</v>
      </c>
      <c r="G335">
        <v>0.14144661968809724</v>
      </c>
      <c r="H335">
        <v>0.30540140231123447</v>
      </c>
    </row>
    <row r="336" spans="1:8" x14ac:dyDescent="0.55000000000000004">
      <c r="A336" s="8">
        <v>399.80299251870326</v>
      </c>
      <c r="B336" s="8">
        <v>61.692579665473005</v>
      </c>
      <c r="C336" s="8">
        <v>4.3846532702915679</v>
      </c>
      <c r="D336" s="8">
        <v>7.8628715206793515E-2</v>
      </c>
      <c r="E336">
        <v>310</v>
      </c>
      <c r="F336">
        <v>-0.2247477384716185</v>
      </c>
      <c r="G336">
        <v>1.2934837025396326</v>
      </c>
      <c r="H336">
        <v>2.7927972933776197</v>
      </c>
    </row>
    <row r="337" spans="1:8" x14ac:dyDescent="0.55000000000000004">
      <c r="A337" s="8">
        <v>502.94512452511606</v>
      </c>
      <c r="B337" s="8">
        <v>55.560055074107076</v>
      </c>
      <c r="C337" s="8">
        <v>2.6689914163090127</v>
      </c>
      <c r="D337" s="8">
        <v>-0.53065326633165832</v>
      </c>
      <c r="E337">
        <v>311</v>
      </c>
      <c r="F337">
        <v>-0.4729495878584391</v>
      </c>
      <c r="G337">
        <v>5.1423088983873877E-2</v>
      </c>
      <c r="H337">
        <v>0.11102904771765307</v>
      </c>
    </row>
    <row r="338" spans="1:8" x14ac:dyDescent="0.55000000000000004">
      <c r="A338" s="8">
        <v>913.15294621201315</v>
      </c>
      <c r="B338" s="8">
        <v>66.666666666666657</v>
      </c>
      <c r="C338" s="8">
        <v>8.3121944405643244</v>
      </c>
      <c r="D338" s="8">
        <v>-9.5787050262994264E-2</v>
      </c>
      <c r="E338">
        <v>312</v>
      </c>
      <c r="F338">
        <v>-0.38261450620375503</v>
      </c>
      <c r="G338">
        <v>0.30618381928295635</v>
      </c>
      <c r="H338">
        <v>0.66109015528416515</v>
      </c>
    </row>
    <row r="339" spans="1:8" x14ac:dyDescent="0.55000000000000004">
      <c r="A339" s="8">
        <v>343.65897372943778</v>
      </c>
      <c r="B339" s="8">
        <v>55.542091836734699</v>
      </c>
      <c r="C339" s="8">
        <v>5.8190404231205139</v>
      </c>
      <c r="D339" s="8">
        <v>0.31811984678309418</v>
      </c>
      <c r="E339">
        <v>313</v>
      </c>
      <c r="F339">
        <v>-0.26898867232955459</v>
      </c>
      <c r="G339">
        <v>-0.44370620517601334</v>
      </c>
      <c r="H339">
        <v>-0.95801863327493753</v>
      </c>
    </row>
    <row r="340" spans="1:8" x14ac:dyDescent="0.55000000000000004">
      <c r="A340" s="8">
        <v>419.63599513579248</v>
      </c>
      <c r="B340" s="8">
        <v>53.863756380918851</v>
      </c>
      <c r="C340" s="8">
        <v>4.3191321499013808</v>
      </c>
      <c r="D340" s="8">
        <v>-0.46122933601242128</v>
      </c>
      <c r="E340">
        <v>314</v>
      </c>
      <c r="F340">
        <v>-0.35711471552988988</v>
      </c>
      <c r="G340">
        <v>0.32396004901057729</v>
      </c>
      <c r="H340">
        <v>0.69947131630867942</v>
      </c>
    </row>
    <row r="341" spans="1:8" x14ac:dyDescent="0.55000000000000004">
      <c r="A341" s="8">
        <v>668.03651115618663</v>
      </c>
      <c r="B341" s="8">
        <v>57.815379460546154</v>
      </c>
      <c r="C341" s="8">
        <v>1.9169756569401901</v>
      </c>
      <c r="D341" s="8">
        <v>-0.41207636027247496</v>
      </c>
      <c r="E341">
        <v>315</v>
      </c>
      <c r="F341">
        <v>-0.17089492652632987</v>
      </c>
      <c r="G341">
        <v>0.13922513686651619</v>
      </c>
      <c r="H341">
        <v>0.30060493583916748</v>
      </c>
    </row>
    <row r="342" spans="1:8" x14ac:dyDescent="0.55000000000000004">
      <c r="A342" s="8">
        <v>488.83057525610718</v>
      </c>
      <c r="B342" s="8">
        <v>53.999667387327456</v>
      </c>
      <c r="C342" s="8">
        <v>2.7828020756115643</v>
      </c>
      <c r="D342" s="8">
        <v>-0.4617297105309891</v>
      </c>
      <c r="E342">
        <v>316</v>
      </c>
      <c r="F342">
        <v>-0.45858463428466795</v>
      </c>
      <c r="G342">
        <v>-0.31670768905036001</v>
      </c>
      <c r="H342">
        <v>-0.68381254053305318</v>
      </c>
    </row>
    <row r="343" spans="1:8" x14ac:dyDescent="0.55000000000000004">
      <c r="A343" s="8">
        <v>529.75386199794025</v>
      </c>
      <c r="B343" s="8">
        <v>51.702099908699616</v>
      </c>
      <c r="C343" s="8">
        <v>2.404145910332637</v>
      </c>
      <c r="D343" s="8">
        <v>0.16710112960363613</v>
      </c>
      <c r="E343">
        <v>317</v>
      </c>
      <c r="F343">
        <v>-0.29141408136092378</v>
      </c>
      <c r="G343">
        <v>-0.22906256567372901</v>
      </c>
      <c r="H343">
        <v>-0.49457547255654138</v>
      </c>
    </row>
    <row r="344" spans="1:8" x14ac:dyDescent="0.55000000000000004">
      <c r="A344" s="8">
        <v>350.23311965811968</v>
      </c>
      <c r="B344" s="8">
        <v>63.024090210148643</v>
      </c>
      <c r="C344" s="8">
        <v>6.9155571128241062</v>
      </c>
      <c r="D344" s="8">
        <v>5.0666261336575973E-2</v>
      </c>
      <c r="E344">
        <v>318</v>
      </c>
      <c r="F344">
        <v>-0.19439848846444333</v>
      </c>
      <c r="G344">
        <v>1.1109226991208394</v>
      </c>
      <c r="H344">
        <v>2.3986246608015351</v>
      </c>
    </row>
    <row r="345" spans="1:8" x14ac:dyDescent="0.55000000000000004">
      <c r="A345" s="8">
        <v>323.98074277854198</v>
      </c>
      <c r="B345" s="8">
        <v>61.66265888010993</v>
      </c>
      <c r="C345" s="8">
        <v>8.8438054668086625</v>
      </c>
      <c r="D345" s="8">
        <v>1.2041905832296392E-2</v>
      </c>
      <c r="E345">
        <v>319</v>
      </c>
      <c r="F345">
        <v>-0.47787532776565406</v>
      </c>
      <c r="G345">
        <v>-0.14173346824941097</v>
      </c>
      <c r="H345">
        <v>-0.30602074516346628</v>
      </c>
    </row>
    <row r="346" spans="1:8" x14ac:dyDescent="0.55000000000000004">
      <c r="A346" s="8">
        <v>815.10393873085343</v>
      </c>
      <c r="B346" s="8">
        <v>53.810408921933082</v>
      </c>
      <c r="C346" s="8">
        <v>1.6233929131389151</v>
      </c>
      <c r="D346" s="8">
        <v>-0.88854548966582958</v>
      </c>
      <c r="E346">
        <v>320</v>
      </c>
      <c r="F346">
        <v>-0.41867664806961896</v>
      </c>
      <c r="G346">
        <v>-0.49447849318406695</v>
      </c>
      <c r="H346">
        <v>-1.0676425181751312</v>
      </c>
    </row>
    <row r="347" spans="1:8" x14ac:dyDescent="0.55000000000000004">
      <c r="A347" s="8">
        <v>397.96427542494956</v>
      </c>
      <c r="B347" s="8">
        <v>59.867540808134869</v>
      </c>
      <c r="C347" s="8">
        <v>4.409262332176799</v>
      </c>
      <c r="D347" s="8">
        <v>-0.60214170857709803</v>
      </c>
      <c r="E347">
        <v>321</v>
      </c>
      <c r="F347">
        <v>-0.38988567604779761</v>
      </c>
      <c r="G347">
        <v>0.29103481728096209</v>
      </c>
      <c r="H347">
        <v>0.62838151604466508</v>
      </c>
    </row>
    <row r="348" spans="1:8" x14ac:dyDescent="0.55000000000000004">
      <c r="A348" s="8">
        <v>555.5125348189415</v>
      </c>
      <c r="B348" s="8">
        <v>58.861096327833948</v>
      </c>
      <c r="C348" s="8">
        <v>1.5288786776437553</v>
      </c>
      <c r="D348" s="8">
        <v>0.25880781432626482</v>
      </c>
      <c r="E348">
        <v>322</v>
      </c>
      <c r="F348">
        <v>-0.32984824926684847</v>
      </c>
      <c r="G348">
        <v>3.6471942502665167E-2</v>
      </c>
      <c r="H348">
        <v>7.8747603936313582E-2</v>
      </c>
    </row>
    <row r="349" spans="1:8" x14ac:dyDescent="0.55000000000000004">
      <c r="A349" s="8">
        <v>1587.084890965732</v>
      </c>
      <c r="B349" s="8">
        <v>50.982355149543238</v>
      </c>
      <c r="C349" s="8">
        <v>2.1584621932188961</v>
      </c>
      <c r="D349" s="8">
        <v>-0.69010844561288209</v>
      </c>
      <c r="E349">
        <v>323</v>
      </c>
      <c r="F349">
        <v>-0.29466105271428089</v>
      </c>
      <c r="G349">
        <v>0.15124514658651037</v>
      </c>
      <c r="H349">
        <v>0.3265576792301062</v>
      </c>
    </row>
    <row r="350" spans="1:8" x14ac:dyDescent="0.55000000000000004">
      <c r="A350" s="8">
        <v>393.37204874333588</v>
      </c>
      <c r="B350" s="8">
        <v>70.729846247758573</v>
      </c>
      <c r="C350" s="8">
        <v>13.916663175095319</v>
      </c>
      <c r="D350" s="8">
        <v>-0.10477225582494604</v>
      </c>
      <c r="E350">
        <v>324</v>
      </c>
      <c r="F350">
        <v>-0.13186813359597593</v>
      </c>
      <c r="G350">
        <v>0.1058443883742247</v>
      </c>
      <c r="H350">
        <v>0.22853161643270647</v>
      </c>
    </row>
    <row r="351" spans="1:8" x14ac:dyDescent="0.55000000000000004">
      <c r="A351" s="8">
        <v>413.69901541002849</v>
      </c>
      <c r="B351" s="8">
        <v>68.489459414596354</v>
      </c>
      <c r="C351" s="8">
        <v>15.247659539675402</v>
      </c>
      <c r="D351" s="8">
        <v>8.0166660857488345E-2</v>
      </c>
      <c r="E351">
        <v>325</v>
      </c>
      <c r="F351">
        <v>-0.22754091726086736</v>
      </c>
      <c r="G351">
        <v>1.2681784711435939E-2</v>
      </c>
      <c r="H351">
        <v>2.7381600516308603E-2</v>
      </c>
    </row>
    <row r="352" spans="1:8" x14ac:dyDescent="0.55000000000000004">
      <c r="A352" s="8">
        <v>567.3583675924998</v>
      </c>
      <c r="B352" s="8">
        <v>61.550732629588779</v>
      </c>
      <c r="C352" s="8">
        <v>13.669577500963143</v>
      </c>
      <c r="D352" s="8">
        <v>-0.364507492132087</v>
      </c>
      <c r="E352">
        <v>326</v>
      </c>
      <c r="F352">
        <v>-0.30432837655959916</v>
      </c>
      <c r="G352">
        <v>0.10053407379969714</v>
      </c>
      <c r="H352">
        <v>0.21706596584769658</v>
      </c>
    </row>
    <row r="353" spans="1:8" x14ac:dyDescent="0.55000000000000004">
      <c r="A353" s="8">
        <v>309.0305751472406</v>
      </c>
      <c r="B353" s="8">
        <v>58.173076923076927</v>
      </c>
      <c r="C353" s="8">
        <v>15.228955502839479</v>
      </c>
      <c r="D353" s="8">
        <v>4.9563370309181023E-2</v>
      </c>
      <c r="E353">
        <v>327</v>
      </c>
      <c r="F353">
        <v>-0.33126914825931336</v>
      </c>
      <c r="G353">
        <v>0.17123886295800902</v>
      </c>
      <c r="H353">
        <v>0.36972667846623719</v>
      </c>
    </row>
    <row r="354" spans="1:8" x14ac:dyDescent="0.55000000000000004">
      <c r="A354" s="8">
        <v>415.76744264621414</v>
      </c>
      <c r="B354" s="8">
        <v>55.587124752327185</v>
      </c>
      <c r="C354" s="8">
        <v>13.388605391126854</v>
      </c>
      <c r="D354" s="8">
        <v>-9.4164491915305765E-3</v>
      </c>
      <c r="E354">
        <v>328</v>
      </c>
      <c r="F354">
        <v>-0.31599347515095177</v>
      </c>
      <c r="G354">
        <v>3.5240973369662199E-2</v>
      </c>
      <c r="H354">
        <v>7.6089783620423873E-2</v>
      </c>
    </row>
    <row r="355" spans="1:8" x14ac:dyDescent="0.55000000000000004">
      <c r="A355" s="8">
        <v>573.39983288071858</v>
      </c>
      <c r="B355" s="8">
        <v>61.44214162348878</v>
      </c>
      <c r="C355" s="8">
        <v>4.5165371587965728</v>
      </c>
      <c r="D355" s="8">
        <v>-1.0697664159516511</v>
      </c>
      <c r="E355">
        <v>329</v>
      </c>
      <c r="F355">
        <v>-0.31382048462015721</v>
      </c>
      <c r="G355">
        <v>-0.21540267758481046</v>
      </c>
      <c r="H355">
        <v>-0.46508202133819948</v>
      </c>
    </row>
    <row r="356" spans="1:8" x14ac:dyDescent="0.55000000000000004">
      <c r="A356" s="8">
        <v>394.60854720979518</v>
      </c>
      <c r="B356" s="8">
        <v>59.986614910989154</v>
      </c>
      <c r="C356" s="8">
        <v>12.412889401681227</v>
      </c>
      <c r="D356" s="8">
        <v>-0.18324503047444526</v>
      </c>
      <c r="E356">
        <v>330</v>
      </c>
      <c r="F356">
        <v>-0.28097520978986779</v>
      </c>
      <c r="G356">
        <v>0.312175334590367</v>
      </c>
      <c r="H356">
        <v>0.67402660566302441</v>
      </c>
    </row>
    <row r="357" spans="1:8" x14ac:dyDescent="0.55000000000000004">
      <c r="A357" s="8">
        <v>556.03068377198781</v>
      </c>
      <c r="B357" s="8">
        <v>63.212659874268375</v>
      </c>
      <c r="C357" s="8">
        <v>7.036607227096896</v>
      </c>
      <c r="D357" s="8">
        <v>-7.1063675735106802E-2</v>
      </c>
      <c r="E357">
        <v>331</v>
      </c>
      <c r="F357">
        <v>-0.34123037371283443</v>
      </c>
      <c r="G357">
        <v>-3.4776788328347297E-2</v>
      </c>
      <c r="H357">
        <v>-7.5087548552084521E-2</v>
      </c>
    </row>
    <row r="358" spans="1:8" x14ac:dyDescent="0.55000000000000004">
      <c r="A358" s="8">
        <v>461.9496855345912</v>
      </c>
      <c r="B358" s="8">
        <v>59.44773425377624</v>
      </c>
      <c r="C358" s="8">
        <v>8.3833819241982503</v>
      </c>
      <c r="D358" s="8">
        <v>-0.25608194622279129</v>
      </c>
      <c r="E358">
        <v>332</v>
      </c>
      <c r="F358">
        <v>-0.38744425496940543</v>
      </c>
      <c r="G358">
        <v>0.35415115080360576</v>
      </c>
      <c r="H358">
        <v>0.76465777919654454</v>
      </c>
    </row>
    <row r="359" spans="1:8" x14ac:dyDescent="0.55000000000000004">
      <c r="A359" s="8">
        <v>655.09769548946224</v>
      </c>
      <c r="B359" s="8">
        <v>53.133619043577887</v>
      </c>
      <c r="C359" s="8">
        <v>6.3185510720468772</v>
      </c>
      <c r="D359" s="8">
        <v>-0.29717995194536945</v>
      </c>
      <c r="E359">
        <v>333</v>
      </c>
      <c r="F359">
        <v>-0.32534552200893158</v>
      </c>
      <c r="G359">
        <v>3.9768753197765239E-2</v>
      </c>
      <c r="H359">
        <v>8.5865841273186222E-2</v>
      </c>
    </row>
    <row r="360" spans="1:8" x14ac:dyDescent="0.55000000000000004">
      <c r="A360" s="8">
        <v>466.68076225045371</v>
      </c>
      <c r="B360" s="8">
        <v>59.316642341229745</v>
      </c>
      <c r="C360" s="8">
        <v>4.9505905689297629</v>
      </c>
      <c r="D360" s="8">
        <v>8.9241808876828088E-2</v>
      </c>
      <c r="E360">
        <v>334</v>
      </c>
      <c r="F360">
        <v>-0.323850278416558</v>
      </c>
      <c r="G360">
        <v>0.274375406443639</v>
      </c>
      <c r="H360">
        <v>0.59241171031430173</v>
      </c>
    </row>
    <row r="361" spans="1:8" x14ac:dyDescent="0.55000000000000004">
      <c r="A361" s="8">
        <v>912.24102303523034</v>
      </c>
      <c r="B361" s="8">
        <v>59.649122807017541</v>
      </c>
      <c r="C361" s="8">
        <v>11.421210029905682</v>
      </c>
      <c r="D361" s="8">
        <v>-0.29608443441830484</v>
      </c>
      <c r="E361">
        <v>335</v>
      </c>
      <c r="F361">
        <v>-0.27592559863483673</v>
      </c>
      <c r="G361">
        <v>0.35455431384163028</v>
      </c>
      <c r="H361">
        <v>0.76552825992944751</v>
      </c>
    </row>
    <row r="362" spans="1:8" x14ac:dyDescent="0.55000000000000004">
      <c r="A362" s="8">
        <v>770.68716861081657</v>
      </c>
      <c r="B362" s="8">
        <v>66.350526179030794</v>
      </c>
      <c r="C362" s="8">
        <v>9.6576086956521738</v>
      </c>
      <c r="D362" s="8">
        <v>0.40799099606077655</v>
      </c>
      <c r="E362">
        <v>336</v>
      </c>
      <c r="F362">
        <v>-0.37244769481080403</v>
      </c>
      <c r="G362">
        <v>-0.15820557152085429</v>
      </c>
      <c r="H362">
        <v>-0.3415861298238223</v>
      </c>
    </row>
    <row r="363" spans="1:8" x14ac:dyDescent="0.55000000000000004">
      <c r="A363" s="8">
        <v>321.79110194460816</v>
      </c>
      <c r="B363" s="8">
        <v>69.349585930957474</v>
      </c>
      <c r="C363" s="8">
        <v>12.971428571428572</v>
      </c>
      <c r="D363" s="8">
        <v>1.0416666666666665</v>
      </c>
      <c r="E363">
        <v>337</v>
      </c>
      <c r="F363">
        <v>-0.3824747830578667</v>
      </c>
      <c r="G363">
        <v>0.28668773279487242</v>
      </c>
      <c r="H363">
        <v>0.6189956028221032</v>
      </c>
    </row>
    <row r="364" spans="1:8" x14ac:dyDescent="0.55000000000000004">
      <c r="A364" s="8">
        <v>1146.7869318181818</v>
      </c>
      <c r="B364" s="8">
        <v>50.341827221876947</v>
      </c>
      <c r="C364" s="8">
        <v>2.4852607709750565</v>
      </c>
      <c r="D364" s="8">
        <v>-0.88199513381995132</v>
      </c>
      <c r="E364">
        <v>338</v>
      </c>
      <c r="F364">
        <v>-0.30634278650135444</v>
      </c>
      <c r="G364">
        <v>0.62446263328444862</v>
      </c>
      <c r="H364">
        <v>1.3482949561931823</v>
      </c>
    </row>
    <row r="365" spans="1:8" x14ac:dyDescent="0.55000000000000004">
      <c r="A365" s="8">
        <v>839.5799373040752</v>
      </c>
      <c r="B365" s="8">
        <v>50.022485384500072</v>
      </c>
      <c r="C365" s="8">
        <v>4.9983993597438978</v>
      </c>
      <c r="D365" s="8">
        <v>0.51236890561204063</v>
      </c>
      <c r="E365">
        <v>339</v>
      </c>
      <c r="F365">
        <v>-0.35300466062483626</v>
      </c>
      <c r="G365">
        <v>-0.10822467538758501</v>
      </c>
      <c r="H365">
        <v>-0.23367096153255004</v>
      </c>
    </row>
    <row r="366" spans="1:8" x14ac:dyDescent="0.55000000000000004">
      <c r="A366" s="8">
        <v>709.53479853479848</v>
      </c>
      <c r="B366" s="8">
        <v>68.362831858407077</v>
      </c>
      <c r="C366" s="8">
        <v>2.1639943741209562</v>
      </c>
      <c r="D366" s="8">
        <v>-0.9619134277914988</v>
      </c>
      <c r="E366">
        <v>340</v>
      </c>
      <c r="F366">
        <v>-0.40975360361827029</v>
      </c>
      <c r="G366">
        <v>-2.3227566542046718E-3</v>
      </c>
      <c r="H366">
        <v>-5.015129672141269E-3</v>
      </c>
    </row>
    <row r="367" spans="1:8" x14ac:dyDescent="0.55000000000000004">
      <c r="A367" s="8">
        <v>2005.8571428571429</v>
      </c>
      <c r="B367" s="8">
        <v>66.915954415954417</v>
      </c>
      <c r="C367" s="8">
        <v>1.2712075848303392</v>
      </c>
      <c r="D367" s="8">
        <v>-0.17664376840039253</v>
      </c>
      <c r="E367">
        <v>341</v>
      </c>
      <c r="F367">
        <v>-0.38131481856834654</v>
      </c>
      <c r="G367">
        <v>-8.0414891962642565E-2</v>
      </c>
      <c r="H367">
        <v>-0.17362607057172458</v>
      </c>
    </row>
    <row r="368" spans="1:8" x14ac:dyDescent="0.55000000000000004">
      <c r="A368" s="8">
        <v>914.52021857923501</v>
      </c>
      <c r="B368" s="8">
        <v>56.077348066298342</v>
      </c>
      <c r="C368" s="8">
        <v>0.88526557967390218</v>
      </c>
      <c r="D368" s="8">
        <v>-0.1807909604519774</v>
      </c>
      <c r="E368">
        <v>342</v>
      </c>
      <c r="F368">
        <v>-0.41705624685126974</v>
      </c>
      <c r="G368">
        <v>0.58415737645490584</v>
      </c>
      <c r="H368">
        <v>1.2612707347349394</v>
      </c>
    </row>
    <row r="369" spans="1:8" x14ac:dyDescent="0.55000000000000004">
      <c r="A369" s="8">
        <v>747.50114942528739</v>
      </c>
      <c r="B369" s="8">
        <v>88.835389708095093</v>
      </c>
      <c r="C369" s="8">
        <v>3.2005291005291006</v>
      </c>
      <c r="D369" s="8">
        <v>-0.95883617126797815</v>
      </c>
      <c r="E369">
        <v>343</v>
      </c>
      <c r="F369">
        <v>-0.23648295847439998</v>
      </c>
      <c r="G369">
        <v>0.28714921981097596</v>
      </c>
      <c r="H369">
        <v>0.61999201250780112</v>
      </c>
    </row>
    <row r="370" spans="1:8" x14ac:dyDescent="0.55000000000000004">
      <c r="A370" s="8">
        <v>1269.2755102040817</v>
      </c>
      <c r="B370" s="8">
        <v>58.240768537976585</v>
      </c>
      <c r="C370" s="8">
        <v>2.2499558069648224</v>
      </c>
      <c r="D370" s="8">
        <v>-0.9506599622878692</v>
      </c>
      <c r="E370">
        <v>344</v>
      </c>
      <c r="F370">
        <v>-0.23154086609659522</v>
      </c>
      <c r="G370">
        <v>0.24358277192889161</v>
      </c>
      <c r="H370">
        <v>0.52592646109167551</v>
      </c>
    </row>
    <row r="371" spans="1:8" x14ac:dyDescent="0.55000000000000004">
      <c r="A371" s="8">
        <v>721.00876095118895</v>
      </c>
      <c r="B371" s="8">
        <v>38.314176245210732</v>
      </c>
      <c r="C371" s="8">
        <v>1.7832777635291099</v>
      </c>
      <c r="D371" s="8">
        <v>-0.40270386883359699</v>
      </c>
      <c r="E371">
        <v>345</v>
      </c>
      <c r="F371">
        <v>-0.49530480852398173</v>
      </c>
      <c r="G371">
        <v>-0.39324068114184785</v>
      </c>
      <c r="H371">
        <v>-0.84905709115826589</v>
      </c>
    </row>
    <row r="372" spans="1:8" x14ac:dyDescent="0.55000000000000004">
      <c r="A372" s="8">
        <v>1252.2353333333333</v>
      </c>
      <c r="B372" s="8">
        <v>67.497763864042938</v>
      </c>
      <c r="C372" s="8">
        <v>1.0284706023087504</v>
      </c>
      <c r="D372" s="8">
        <v>-0.40709508578075027</v>
      </c>
      <c r="E372">
        <v>346</v>
      </c>
      <c r="F372">
        <v>-0.29159513227695444</v>
      </c>
      <c r="G372">
        <v>-0.3105465763001436</v>
      </c>
      <c r="H372">
        <v>-0.67050990751246309</v>
      </c>
    </row>
    <row r="373" spans="1:8" x14ac:dyDescent="0.55000000000000004">
      <c r="A373" s="8">
        <v>425.67672756155679</v>
      </c>
      <c r="B373" s="8">
        <v>62.946644457578849</v>
      </c>
      <c r="C373" s="8">
        <v>14.072599531615925</v>
      </c>
      <c r="D373" s="8">
        <v>-0.5658179397570311</v>
      </c>
      <c r="E373">
        <v>347</v>
      </c>
      <c r="F373">
        <v>-0.36513037947357307</v>
      </c>
      <c r="G373">
        <v>0.62393819379983784</v>
      </c>
      <c r="H373">
        <v>1.3471626240499277</v>
      </c>
    </row>
    <row r="374" spans="1:8" x14ac:dyDescent="0.55000000000000004">
      <c r="A374" s="8">
        <v>415.76414401175606</v>
      </c>
      <c r="B374" s="8">
        <v>51.734025122883679</v>
      </c>
      <c r="C374" s="8">
        <v>3.3651135005973716</v>
      </c>
      <c r="D374" s="8">
        <v>-0.36923950862742316</v>
      </c>
      <c r="E374">
        <v>348</v>
      </c>
      <c r="F374">
        <v>-0.77185676596778208</v>
      </c>
      <c r="G374">
        <v>8.1748320354899984E-2</v>
      </c>
      <c r="H374">
        <v>0.17650511357589824</v>
      </c>
    </row>
    <row r="375" spans="1:8" x14ac:dyDescent="0.55000000000000004">
      <c r="A375" s="8">
        <v>500.99454828660436</v>
      </c>
      <c r="B375" s="8">
        <v>55.182981791959619</v>
      </c>
      <c r="C375" s="8">
        <v>5.5463812436289501</v>
      </c>
      <c r="D375" s="8">
        <v>-2.7568461679838265E-2</v>
      </c>
      <c r="E375">
        <v>349</v>
      </c>
      <c r="F375">
        <v>-0.15046922801409393</v>
      </c>
      <c r="G375">
        <v>4.5696972189147894E-2</v>
      </c>
      <c r="H375">
        <v>9.8665626783569174E-2</v>
      </c>
    </row>
    <row r="376" spans="1:8" x14ac:dyDescent="0.55000000000000004">
      <c r="A376" s="8">
        <v>669.46618933969773</v>
      </c>
      <c r="B376" s="8">
        <v>50.655737704918039</v>
      </c>
      <c r="C376" s="8">
        <v>5.0634032634032637</v>
      </c>
      <c r="D376" s="8">
        <v>-0.24859589356412853</v>
      </c>
      <c r="E376">
        <v>350</v>
      </c>
      <c r="F376">
        <v>-0.17136026540219607</v>
      </c>
      <c r="G376">
        <v>0.25152692625968442</v>
      </c>
      <c r="H376">
        <v>0.54307890968430284</v>
      </c>
    </row>
    <row r="377" spans="1:8" x14ac:dyDescent="0.55000000000000004">
      <c r="A377" s="8">
        <v>351.17402393564839</v>
      </c>
      <c r="B377" s="8">
        <v>46.965610249494269</v>
      </c>
      <c r="C377" s="8">
        <v>23.369794558578569</v>
      </c>
      <c r="D377" s="8">
        <v>-0.50607046971892888</v>
      </c>
      <c r="E377">
        <v>351</v>
      </c>
      <c r="F377">
        <v>-0.29110081433583956</v>
      </c>
      <c r="G377">
        <v>-7.3406677796247433E-2</v>
      </c>
      <c r="H377">
        <v>-0.15849443689370432</v>
      </c>
    </row>
    <row r="378" spans="1:8" x14ac:dyDescent="0.55000000000000004">
      <c r="A378" s="8">
        <v>543.94157223796037</v>
      </c>
      <c r="B378" s="8">
        <v>55.751311565265048</v>
      </c>
      <c r="C378" s="8">
        <v>8.2998373983739846</v>
      </c>
      <c r="D378" s="8">
        <v>7.8363764595251167E-3</v>
      </c>
      <c r="E378">
        <v>352</v>
      </c>
      <c r="F378">
        <v>-0.22967236576750491</v>
      </c>
      <c r="G378">
        <v>0.27923573607668595</v>
      </c>
      <c r="H378">
        <v>0.6029057856686687</v>
      </c>
    </row>
    <row r="379" spans="1:8" x14ac:dyDescent="0.55000000000000004">
      <c r="A379" s="8">
        <v>613.78350167352858</v>
      </c>
      <c r="B379" s="8">
        <v>78.450028380046717</v>
      </c>
      <c r="C379" s="8">
        <v>61.703094417000649</v>
      </c>
      <c r="D379" s="8">
        <v>0.53420441456921131</v>
      </c>
      <c r="E379">
        <v>353</v>
      </c>
      <c r="F379">
        <v>-0.29609163793644544</v>
      </c>
      <c r="G379">
        <v>0.28667518874491488</v>
      </c>
      <c r="H379">
        <v>0.61896851860859459</v>
      </c>
    </row>
    <row r="380" spans="1:8" x14ac:dyDescent="0.55000000000000004">
      <c r="A380" s="8">
        <v>361.71127262753703</v>
      </c>
      <c r="B380" s="8">
        <v>72.82252316464718</v>
      </c>
      <c r="C380" s="8">
        <v>33.365107744424577</v>
      </c>
      <c r="D380" s="8">
        <v>0.25269974137760842</v>
      </c>
      <c r="E380">
        <v>354</v>
      </c>
      <c r="F380">
        <v>-0.33460261910634947</v>
      </c>
      <c r="G380">
        <v>-0.73516379684530164</v>
      </c>
      <c r="H380">
        <v>-1.5873129734743319</v>
      </c>
    </row>
    <row r="381" spans="1:8" x14ac:dyDescent="0.55000000000000004">
      <c r="A381" s="8">
        <v>338.11089208765014</v>
      </c>
      <c r="B381" s="8">
        <v>68.542587297461225</v>
      </c>
      <c r="C381" s="8">
        <v>12.500160740693113</v>
      </c>
      <c r="D381" s="8">
        <v>-7.2010904508396983E-3</v>
      </c>
      <c r="E381">
        <v>355</v>
      </c>
      <c r="F381">
        <v>-0.2539725457990577</v>
      </c>
      <c r="G381">
        <v>7.0727515324612439E-2</v>
      </c>
      <c r="H381">
        <v>0.15270978132780103</v>
      </c>
    </row>
    <row r="382" spans="1:8" x14ac:dyDescent="0.55000000000000004">
      <c r="A382" s="8">
        <v>417.25942338127021</v>
      </c>
      <c r="B382" s="8">
        <v>73.400071886888469</v>
      </c>
      <c r="C382" s="8">
        <v>96.803062388011071</v>
      </c>
      <c r="D382" s="8">
        <v>0.16928218296610656</v>
      </c>
      <c r="E382">
        <v>356</v>
      </c>
      <c r="F382">
        <v>-0.30184267360654099</v>
      </c>
      <c r="G382">
        <v>0.23077899787143419</v>
      </c>
      <c r="H382">
        <v>0.49828146992365574</v>
      </c>
    </row>
    <row r="383" spans="1:8" x14ac:dyDescent="0.55000000000000004">
      <c r="A383" s="8">
        <v>337.61152912621361</v>
      </c>
      <c r="B383" s="8">
        <v>64.456804050686046</v>
      </c>
      <c r="C383" s="8">
        <v>11.674636174636175</v>
      </c>
      <c r="D383" s="8">
        <v>0.25694188279888575</v>
      </c>
      <c r="E383">
        <v>357</v>
      </c>
      <c r="F383">
        <v>-0.2987746329185379</v>
      </c>
      <c r="G383">
        <v>4.2692686695746607E-2</v>
      </c>
      <c r="H383">
        <v>9.217898889394513E-2</v>
      </c>
    </row>
    <row r="384" spans="1:8" x14ac:dyDescent="0.55000000000000004">
      <c r="A384" s="8">
        <v>417.14355083459787</v>
      </c>
      <c r="B384" s="8">
        <v>64.366914935319485</v>
      </c>
      <c r="C384" s="8">
        <v>7.5231971759959659</v>
      </c>
      <c r="D384" s="8">
        <v>-0.52284076817374403</v>
      </c>
      <c r="E384">
        <v>358</v>
      </c>
      <c r="F384">
        <v>-0.42803337042451228</v>
      </c>
      <c r="G384">
        <v>0.13085341847914284</v>
      </c>
      <c r="H384">
        <v>0.28252932158344046</v>
      </c>
    </row>
    <row r="385" spans="1:8" x14ac:dyDescent="0.55000000000000004">
      <c r="A385" s="8">
        <v>331.87083207261725</v>
      </c>
      <c r="B385" s="8">
        <v>78.266127156876422</v>
      </c>
      <c r="C385" s="8">
        <v>51.716097855632739</v>
      </c>
      <c r="D385" s="8">
        <v>0.26338534853298445</v>
      </c>
      <c r="E385">
        <v>359</v>
      </c>
      <c r="F385">
        <v>-0.31671052856935761</v>
      </c>
      <c r="G385">
        <v>0.4059523374461857</v>
      </c>
      <c r="H385">
        <v>0.8765031882767671</v>
      </c>
    </row>
    <row r="386" spans="1:8" x14ac:dyDescent="0.55000000000000004">
      <c r="A386" s="8">
        <v>321.56066001899336</v>
      </c>
      <c r="B386" s="8">
        <v>70.416285698918941</v>
      </c>
      <c r="C386" s="8">
        <v>16.882563025210086</v>
      </c>
      <c r="D386" s="8">
        <v>0.60601535570737053</v>
      </c>
      <c r="E386">
        <v>360</v>
      </c>
      <c r="F386">
        <v>-0.43139687681586902</v>
      </c>
      <c r="G386">
        <v>0.13531244239756418</v>
      </c>
      <c r="H386">
        <v>0.29215692640445412</v>
      </c>
    </row>
    <row r="387" spans="1:8" x14ac:dyDescent="0.55000000000000004">
      <c r="A387" s="8">
        <v>295.11444966924364</v>
      </c>
      <c r="B387" s="8">
        <v>64.327506832229787</v>
      </c>
      <c r="C387" s="8">
        <v>8.3813635681033194</v>
      </c>
      <c r="D387" s="8">
        <v>0.33236877704415757</v>
      </c>
      <c r="E387">
        <v>361</v>
      </c>
      <c r="F387">
        <v>-0.33256417733983229</v>
      </c>
      <c r="G387">
        <v>0.74055517340060883</v>
      </c>
      <c r="H387">
        <v>1.5989536472777037</v>
      </c>
    </row>
    <row r="388" spans="1:8" x14ac:dyDescent="0.55000000000000004">
      <c r="A388" s="8">
        <v>335.43939734652577</v>
      </c>
      <c r="B388" s="8">
        <v>58.975843376664386</v>
      </c>
      <c r="C388" s="8">
        <v>11.987946292340556</v>
      </c>
      <c r="D388" s="8">
        <v>0.22273415723758735</v>
      </c>
      <c r="E388">
        <v>362</v>
      </c>
      <c r="F388">
        <v>-0.14353715631979752</v>
      </c>
      <c r="G388">
        <v>1.1852038229864641</v>
      </c>
      <c r="H388">
        <v>2.559007138967786</v>
      </c>
    </row>
    <row r="389" spans="1:8" x14ac:dyDescent="0.55000000000000004">
      <c r="A389" s="8">
        <v>311.76856926856925</v>
      </c>
      <c r="B389" s="8">
        <v>68.419157364061931</v>
      </c>
      <c r="C389" s="8">
        <v>14.956982238878931</v>
      </c>
      <c r="D389" s="8">
        <v>0.40200019609765664</v>
      </c>
      <c r="E389">
        <v>363</v>
      </c>
      <c r="F389">
        <v>-0.63155506982170539</v>
      </c>
      <c r="G389">
        <v>-0.25044006399824592</v>
      </c>
      <c r="H389">
        <v>-0.54073223459588848</v>
      </c>
    </row>
    <row r="390" spans="1:8" x14ac:dyDescent="0.55000000000000004">
      <c r="A390" s="8">
        <v>378.94999527811882</v>
      </c>
      <c r="B390" s="8">
        <v>73.578365370842519</v>
      </c>
      <c r="C390" s="8">
        <v>35.007921998781228</v>
      </c>
      <c r="D390" s="8">
        <v>0.10705333519008495</v>
      </c>
      <c r="E390">
        <v>364</v>
      </c>
      <c r="F390">
        <v>-0.52239607609712435</v>
      </c>
      <c r="G390">
        <v>1.0347649817091651</v>
      </c>
      <c r="H390">
        <v>2.2341903763652184</v>
      </c>
    </row>
    <row r="391" spans="1:8" x14ac:dyDescent="0.55000000000000004">
      <c r="A391" s="8">
        <v>388.69826081334452</v>
      </c>
      <c r="B391" s="8">
        <v>71.385595210143222</v>
      </c>
      <c r="C391" s="8">
        <v>32.681098901098899</v>
      </c>
      <c r="D391" s="8">
        <v>0.12642990201682594</v>
      </c>
      <c r="E391">
        <v>365</v>
      </c>
      <c r="F391">
        <v>-0.32760949103852943</v>
      </c>
      <c r="G391">
        <v>-0.63430393675296937</v>
      </c>
      <c r="H391">
        <v>-1.3695435932159981</v>
      </c>
    </row>
    <row r="392" spans="1:8" x14ac:dyDescent="0.55000000000000004">
      <c r="A392" s="8">
        <v>313.00736543909346</v>
      </c>
      <c r="B392" s="8">
        <v>61.597060062014322</v>
      </c>
      <c r="C392" s="8">
        <v>9.0346949239446257</v>
      </c>
      <c r="D392" s="8">
        <v>0.19863039612576144</v>
      </c>
      <c r="E392">
        <v>366</v>
      </c>
      <c r="F392">
        <v>-0.77029357725936798</v>
      </c>
      <c r="G392">
        <v>0.59364980885897545</v>
      </c>
      <c r="H392">
        <v>1.2817661143625334</v>
      </c>
    </row>
    <row r="393" spans="1:8" x14ac:dyDescent="0.55000000000000004">
      <c r="A393" s="8">
        <v>355.20763543081335</v>
      </c>
      <c r="B393" s="8">
        <v>71.247065569951445</v>
      </c>
      <c r="C393" s="8">
        <v>17.354129530600119</v>
      </c>
      <c r="D393" s="8">
        <v>0.1677680008217208</v>
      </c>
      <c r="E393">
        <v>367</v>
      </c>
      <c r="F393">
        <v>-0.51087574416068493</v>
      </c>
      <c r="G393">
        <v>0.33008478370870753</v>
      </c>
      <c r="H393">
        <v>0.71269540444679036</v>
      </c>
    </row>
    <row r="394" spans="1:8" x14ac:dyDescent="0.55000000000000004">
      <c r="A394" s="8">
        <v>293.61801962533451</v>
      </c>
      <c r="B394" s="8">
        <v>61.186653757785066</v>
      </c>
      <c r="C394" s="8">
        <v>10.456550703182828</v>
      </c>
      <c r="D394" s="8">
        <v>0.36455531330520713</v>
      </c>
      <c r="E394">
        <v>368</v>
      </c>
      <c r="F394">
        <v>-0.15171583804867633</v>
      </c>
      <c r="G394">
        <v>-0.80712033321930177</v>
      </c>
      <c r="H394">
        <v>-1.7426763689555196</v>
      </c>
    </row>
    <row r="395" spans="1:8" x14ac:dyDescent="0.55000000000000004">
      <c r="A395" s="8">
        <v>223.56617444378816</v>
      </c>
      <c r="B395" s="8">
        <v>75.0712914468902</v>
      </c>
      <c r="C395" s="8">
        <v>51.425334239746206</v>
      </c>
      <c r="D395" s="8">
        <v>0.28421609235921386</v>
      </c>
      <c r="E395">
        <v>369</v>
      </c>
      <c r="F395">
        <v>-0.60192072484722536</v>
      </c>
      <c r="G395">
        <v>-0.34873923744064383</v>
      </c>
      <c r="H395">
        <v>-0.75297276379016675</v>
      </c>
    </row>
    <row r="396" spans="1:8" x14ac:dyDescent="0.55000000000000004">
      <c r="A396" s="8">
        <v>271.96771864686468</v>
      </c>
      <c r="B396" s="8">
        <v>72.460277060684291</v>
      </c>
      <c r="C396" s="8">
        <v>90.423889293517846</v>
      </c>
      <c r="D396" s="8">
        <v>0.16592563953863007</v>
      </c>
      <c r="E396">
        <v>370</v>
      </c>
      <c r="F396">
        <v>-0.60279515112822968</v>
      </c>
      <c r="G396">
        <v>0.20009128229463269</v>
      </c>
      <c r="H396">
        <v>0.43202275415123381</v>
      </c>
    </row>
    <row r="397" spans="1:8" x14ac:dyDescent="0.55000000000000004">
      <c r="A397" s="8">
        <v>276.96027312228432</v>
      </c>
      <c r="B397" s="8">
        <v>75.543334300382199</v>
      </c>
      <c r="C397" s="8">
        <v>56.823186959414507</v>
      </c>
      <c r="D397" s="8">
        <v>-2.6344984646728391E-3</v>
      </c>
      <c r="E397">
        <v>371</v>
      </c>
      <c r="F397">
        <v>-0.51863966382693893</v>
      </c>
      <c r="G397">
        <v>0.11154457804618867</v>
      </c>
      <c r="H397">
        <v>0.24083905738178349</v>
      </c>
    </row>
    <row r="398" spans="1:8" x14ac:dyDescent="0.55000000000000004">
      <c r="A398" s="8">
        <v>303.07672796448952</v>
      </c>
      <c r="B398" s="8">
        <v>77.662883806670891</v>
      </c>
      <c r="C398" s="8">
        <v>145.36790606653619</v>
      </c>
      <c r="D398" s="8">
        <v>1.2115827309074755E-2</v>
      </c>
      <c r="E398">
        <v>372</v>
      </c>
      <c r="F398">
        <v>-0.23025381769235784</v>
      </c>
      <c r="G398">
        <v>-0.33556412206467323</v>
      </c>
      <c r="H398">
        <v>-0.72452599906502624</v>
      </c>
    </row>
    <row r="399" spans="1:8" x14ac:dyDescent="0.55000000000000004">
      <c r="A399" s="8">
        <v>341.12684144818974</v>
      </c>
      <c r="B399" s="8">
        <v>76.167517208639921</v>
      </c>
      <c r="C399" s="8">
        <v>77.459593183067625</v>
      </c>
      <c r="D399" s="8">
        <v>-7.6650650465936596E-2</v>
      </c>
      <c r="E399">
        <v>373</v>
      </c>
      <c r="F399">
        <v>-0.37507630777043705</v>
      </c>
      <c r="G399">
        <v>5.8367991430138821E-3</v>
      </c>
      <c r="H399">
        <v>1.2602398326776378E-2</v>
      </c>
    </row>
    <row r="400" spans="1:8" x14ac:dyDescent="0.55000000000000004">
      <c r="A400" s="8">
        <v>331.46243226971706</v>
      </c>
      <c r="B400" s="8">
        <v>71.859544265969362</v>
      </c>
      <c r="C400" s="8">
        <v>38.379710144927536</v>
      </c>
      <c r="D400" s="8">
        <v>-0.20734495472053061</v>
      </c>
      <c r="E400">
        <v>374</v>
      </c>
      <c r="F400">
        <v>-0.36244663082844358</v>
      </c>
      <c r="G400">
        <v>0.3348781691486053</v>
      </c>
      <c r="H400">
        <v>0.72304493869788156</v>
      </c>
    </row>
    <row r="401" spans="1:8" x14ac:dyDescent="0.55000000000000004">
      <c r="A401" s="8">
        <v>285.55584633099551</v>
      </c>
      <c r="B401" s="8">
        <v>78.120684479135392</v>
      </c>
      <c r="C401" s="8">
        <v>78.162326869806094</v>
      </c>
      <c r="D401" s="8">
        <v>0.54223400409687916</v>
      </c>
      <c r="E401">
        <v>375</v>
      </c>
      <c r="F401">
        <v>-0.46055455606770745</v>
      </c>
      <c r="G401">
        <v>0.21195866250357892</v>
      </c>
      <c r="H401">
        <v>0.45764595084242882</v>
      </c>
    </row>
    <row r="402" spans="1:8" x14ac:dyDescent="0.55000000000000004">
      <c r="A402" s="8">
        <v>316.7618470243508</v>
      </c>
      <c r="B402" s="8">
        <v>77.536827278596164</v>
      </c>
      <c r="C402" s="8">
        <v>83.255248618784535</v>
      </c>
      <c r="D402" s="8">
        <v>6.6360523451808994E-3</v>
      </c>
      <c r="E402">
        <v>376</v>
      </c>
      <c r="F402">
        <v>-0.30805737181531667</v>
      </c>
      <c r="G402">
        <v>-0.19801309790361221</v>
      </c>
      <c r="H402">
        <v>-0.42753568737877579</v>
      </c>
    </row>
    <row r="403" spans="1:8" x14ac:dyDescent="0.55000000000000004">
      <c r="A403" s="8">
        <v>264.2005790997631</v>
      </c>
      <c r="B403" s="8">
        <v>80.743154839783998</v>
      </c>
      <c r="C403" s="8">
        <v>76.28428701180745</v>
      </c>
      <c r="D403" s="8">
        <v>0.52745002321732615</v>
      </c>
      <c r="E403">
        <v>377</v>
      </c>
      <c r="F403">
        <v>-0.35925352875392585</v>
      </c>
      <c r="G403">
        <v>0.36708990521345097</v>
      </c>
      <c r="H403">
        <v>0.79259421026602395</v>
      </c>
    </row>
    <row r="404" spans="1:8" x14ac:dyDescent="0.55000000000000004">
      <c r="A404" s="8">
        <v>244.34161728159052</v>
      </c>
      <c r="B404" s="8">
        <v>74.97788002123518</v>
      </c>
      <c r="C404" s="8">
        <v>76.505529953917048</v>
      </c>
      <c r="D404" s="8">
        <v>0.42405295843196783</v>
      </c>
      <c r="E404">
        <v>378</v>
      </c>
      <c r="F404">
        <v>5.8110020480166558E-2</v>
      </c>
      <c r="G404">
        <v>0.47609439408904475</v>
      </c>
      <c r="H404">
        <v>1.0279488891847106</v>
      </c>
    </row>
    <row r="405" spans="1:8" x14ac:dyDescent="0.55000000000000004">
      <c r="A405" s="8">
        <v>302.21391243757984</v>
      </c>
      <c r="B405" s="8">
        <v>75.358373152572511</v>
      </c>
      <c r="C405" s="8">
        <v>30.25010117361392</v>
      </c>
      <c r="D405" s="8">
        <v>0.31171402579333229</v>
      </c>
      <c r="E405">
        <v>379</v>
      </c>
      <c r="F405">
        <v>-3.5140440052231992E-2</v>
      </c>
      <c r="G405">
        <v>0.28784018142984041</v>
      </c>
      <c r="H405">
        <v>0.62148388730699933</v>
      </c>
    </row>
    <row r="406" spans="1:8" x14ac:dyDescent="0.55000000000000004">
      <c r="A406" s="8">
        <v>582.24466348188912</v>
      </c>
      <c r="B406" s="8">
        <v>69.570458187387445</v>
      </c>
      <c r="C406" s="8">
        <v>18.29894276339774</v>
      </c>
      <c r="D406" s="8">
        <v>0.46818344822090291</v>
      </c>
      <c r="E406">
        <v>380</v>
      </c>
      <c r="F406">
        <v>-0.15822840313938294</v>
      </c>
      <c r="G406">
        <v>0.15102731268854325</v>
      </c>
      <c r="H406">
        <v>0.32608734789198884</v>
      </c>
    </row>
    <row r="407" spans="1:8" x14ac:dyDescent="0.55000000000000004">
      <c r="A407" s="8">
        <v>377.33672076444714</v>
      </c>
      <c r="B407" s="8">
        <v>72.885588486561076</v>
      </c>
      <c r="C407" s="8">
        <v>33.730470770822556</v>
      </c>
      <c r="D407" s="8">
        <v>0.25766475974294872</v>
      </c>
      <c r="E407">
        <v>381</v>
      </c>
      <c r="F407">
        <v>0.23279555012782988</v>
      </c>
      <c r="G407">
        <v>-6.3513367161723316E-2</v>
      </c>
      <c r="H407">
        <v>-0.1371335097259371</v>
      </c>
    </row>
    <row r="408" spans="1:8" x14ac:dyDescent="0.55000000000000004">
      <c r="A408" s="8">
        <v>305.27595941773268</v>
      </c>
      <c r="B408" s="8">
        <v>66.023261568918585</v>
      </c>
      <c r="C408" s="8">
        <v>51.810765815760263</v>
      </c>
      <c r="D408" s="8">
        <v>0.51733556119661961</v>
      </c>
      <c r="E408">
        <v>382</v>
      </c>
      <c r="F408">
        <v>-0.19839694506247818</v>
      </c>
      <c r="G408">
        <v>0.45533882786136393</v>
      </c>
      <c r="H408">
        <v>0.98313495834864661</v>
      </c>
    </row>
    <row r="409" spans="1:8" x14ac:dyDescent="0.55000000000000004">
      <c r="A409" s="8">
        <v>301.67093798052281</v>
      </c>
      <c r="B409" s="8">
        <v>75.275190516511429</v>
      </c>
      <c r="C409" s="8">
        <v>56.983698420784513</v>
      </c>
      <c r="D409" s="8">
        <v>0.38083658891997962</v>
      </c>
      <c r="E409">
        <v>383</v>
      </c>
      <c r="F409">
        <v>-0.24371252281871539</v>
      </c>
      <c r="G409">
        <v>-0.27912824535502867</v>
      </c>
      <c r="H409">
        <v>-0.60267369940742077</v>
      </c>
    </row>
    <row r="410" spans="1:8" x14ac:dyDescent="0.55000000000000004">
      <c r="A410" s="8">
        <v>277.28961568109241</v>
      </c>
      <c r="B410" s="8">
        <v>71.125358274249507</v>
      </c>
      <c r="C410" s="8">
        <v>47.177231994689677</v>
      </c>
      <c r="D410" s="8">
        <v>-0.27085018818811779</v>
      </c>
      <c r="E410">
        <v>384</v>
      </c>
      <c r="F410">
        <v>0.10480890560028935</v>
      </c>
      <c r="G410">
        <v>0.1585764429326951</v>
      </c>
      <c r="H410">
        <v>0.34238688879213902</v>
      </c>
    </row>
    <row r="411" spans="1:8" x14ac:dyDescent="0.55000000000000004">
      <c r="A411" s="8">
        <v>329.53138447840928</v>
      </c>
      <c r="B411" s="8">
        <v>73.427571928321555</v>
      </c>
      <c r="C411" s="8">
        <v>23.446054136484943</v>
      </c>
      <c r="D411" s="8">
        <v>0.64066082375323175</v>
      </c>
      <c r="E411">
        <v>385</v>
      </c>
      <c r="F411">
        <v>-0.11656211702894198</v>
      </c>
      <c r="G411">
        <v>0.72257747273631256</v>
      </c>
      <c r="H411">
        <v>1.5601374846481932</v>
      </c>
    </row>
    <row r="412" spans="1:8" x14ac:dyDescent="0.55000000000000004">
      <c r="A412" s="8">
        <v>279.38081904095202</v>
      </c>
      <c r="B412" s="8">
        <v>70.864015142771407</v>
      </c>
      <c r="C412" s="8">
        <v>24.851301115241636</v>
      </c>
      <c r="D412" s="8">
        <v>0.18249813014210919</v>
      </c>
      <c r="E412">
        <v>386</v>
      </c>
      <c r="F412">
        <v>-0.20018794176388402</v>
      </c>
      <c r="G412">
        <v>0.53255671880804156</v>
      </c>
      <c r="H412">
        <v>1.1498582934883113</v>
      </c>
    </row>
    <row r="413" spans="1:8" x14ac:dyDescent="0.55000000000000004">
      <c r="A413" s="8">
        <v>342.7882855399634</v>
      </c>
      <c r="B413" s="8">
        <v>67.9805942995755</v>
      </c>
      <c r="C413" s="8">
        <v>14.76002358490566</v>
      </c>
      <c r="D413" s="8">
        <v>0.16578116885710861</v>
      </c>
      <c r="E413">
        <v>387</v>
      </c>
      <c r="F413">
        <v>-0.24549548091321624</v>
      </c>
      <c r="G413">
        <v>0.4682296381508036</v>
      </c>
      <c r="H413">
        <v>1.0109678719099897</v>
      </c>
    </row>
    <row r="414" spans="1:8" x14ac:dyDescent="0.55000000000000004">
      <c r="A414" s="8">
        <v>362.40688516260161</v>
      </c>
      <c r="B414" s="8">
        <v>72.498317792944349</v>
      </c>
      <c r="C414" s="8">
        <v>41.391381345926803</v>
      </c>
      <c r="D414" s="8">
        <v>0.27240184263445388</v>
      </c>
      <c r="E414">
        <v>388</v>
      </c>
      <c r="F414">
        <v>-0.13980259714036031</v>
      </c>
      <c r="G414">
        <v>0.54180279323801694</v>
      </c>
      <c r="H414">
        <v>1.1698217546372252</v>
      </c>
    </row>
    <row r="415" spans="1:8" x14ac:dyDescent="0.55000000000000004">
      <c r="A415" s="8">
        <v>331.62981228125994</v>
      </c>
      <c r="B415" s="8">
        <v>66.674573992804326</v>
      </c>
      <c r="C415" s="8">
        <v>15.074861878453039</v>
      </c>
      <c r="D415" s="8">
        <v>0.11911088306976234</v>
      </c>
      <c r="E415">
        <v>389</v>
      </c>
      <c r="F415">
        <v>-2.6740474709200629E-2</v>
      </c>
      <c r="G415">
        <v>0.13379380989928558</v>
      </c>
      <c r="H415">
        <v>0.28887800397002339</v>
      </c>
    </row>
    <row r="416" spans="1:8" x14ac:dyDescent="0.55000000000000004">
      <c r="A416" s="8">
        <v>231.89203505730521</v>
      </c>
      <c r="B416" s="8">
        <v>71.669754992793912</v>
      </c>
      <c r="C416" s="8">
        <v>22.763757115749527</v>
      </c>
      <c r="D416" s="8">
        <v>-0.3209269370232985</v>
      </c>
      <c r="E416">
        <v>390</v>
      </c>
      <c r="F416">
        <v>-5.9931905766221427E-2</v>
      </c>
      <c r="G416">
        <v>0.18636180778304737</v>
      </c>
      <c r="H416">
        <v>0.40237905691703724</v>
      </c>
    </row>
    <row r="417" spans="1:8" x14ac:dyDescent="0.55000000000000004">
      <c r="A417" s="8">
        <v>549.76253738610285</v>
      </c>
      <c r="B417" s="8">
        <v>74.381555511577275</v>
      </c>
      <c r="C417" s="8">
        <v>79.327513966480453</v>
      </c>
      <c r="D417" s="8">
        <v>0.53874662182980182</v>
      </c>
      <c r="E417">
        <v>391</v>
      </c>
      <c r="F417">
        <v>-0.22768027174989205</v>
      </c>
      <c r="G417">
        <v>0.42631066787565353</v>
      </c>
      <c r="H417">
        <v>0.92045943605126346</v>
      </c>
    </row>
    <row r="418" spans="1:8" x14ac:dyDescent="0.55000000000000004">
      <c r="A418" s="8">
        <v>198.65635103926098</v>
      </c>
      <c r="B418" s="8">
        <v>73.496328698640838</v>
      </c>
      <c r="C418" s="8">
        <v>21.147833130822196</v>
      </c>
      <c r="D418" s="8">
        <v>0.22216263837285022</v>
      </c>
      <c r="E418">
        <v>392</v>
      </c>
      <c r="F418">
        <v>-0.11806629539259877</v>
      </c>
      <c r="G418">
        <v>0.28583429621431955</v>
      </c>
      <c r="H418">
        <v>0.61715292373186204</v>
      </c>
    </row>
    <row r="419" spans="1:8" x14ac:dyDescent="0.55000000000000004">
      <c r="A419" s="8">
        <v>192.31748835715433</v>
      </c>
      <c r="B419" s="8">
        <v>71.076585807558502</v>
      </c>
      <c r="C419" s="8">
        <v>31.489466292134832</v>
      </c>
      <c r="D419" s="8">
        <v>-0.18286835708391874</v>
      </c>
      <c r="E419">
        <v>393</v>
      </c>
      <c r="F419">
        <v>-0.21869834066223759</v>
      </c>
      <c r="G419">
        <v>0.58325365396744466</v>
      </c>
      <c r="H419">
        <v>1.2593194819190048</v>
      </c>
    </row>
    <row r="420" spans="1:8" x14ac:dyDescent="0.55000000000000004">
      <c r="A420" s="8">
        <v>320.17760034527407</v>
      </c>
      <c r="B420" s="8">
        <v>69.486681147822111</v>
      </c>
      <c r="C420" s="8">
        <v>27.551254480286737</v>
      </c>
      <c r="D420" s="8">
        <v>-0.24197325284903989</v>
      </c>
      <c r="E420">
        <v>394</v>
      </c>
      <c r="F420">
        <v>0.1104123309086075</v>
      </c>
      <c r="G420">
        <v>0.17380376145060636</v>
      </c>
      <c r="H420">
        <v>0.37526462343906508</v>
      </c>
    </row>
    <row r="421" spans="1:8" x14ac:dyDescent="0.55000000000000004">
      <c r="A421" s="8">
        <v>277.47398648648647</v>
      </c>
      <c r="B421" s="8">
        <v>73.490972783616272</v>
      </c>
      <c r="C421" s="8">
        <v>17.979664463650227</v>
      </c>
      <c r="D421" s="8">
        <v>0.17530961940847142</v>
      </c>
      <c r="E421">
        <v>395</v>
      </c>
      <c r="F421">
        <v>0.2438204047298832</v>
      </c>
      <c r="G421">
        <v>-7.7894765191253129E-2</v>
      </c>
      <c r="H421">
        <v>-0.16818479349008369</v>
      </c>
    </row>
    <row r="422" spans="1:8" x14ac:dyDescent="0.55000000000000004">
      <c r="A422" s="8">
        <v>515.16613076098611</v>
      </c>
      <c r="B422" s="8">
        <v>67.276119402985074</v>
      </c>
      <c r="C422" s="8">
        <v>8.3426626323751893</v>
      </c>
      <c r="D422" s="8">
        <v>-0.55308731525976973</v>
      </c>
      <c r="E422">
        <v>396</v>
      </c>
      <c r="F422">
        <v>0.12102326783613176</v>
      </c>
      <c r="G422">
        <v>-0.12365776630080461</v>
      </c>
      <c r="H422">
        <v>-0.26699298518562331</v>
      </c>
    </row>
    <row r="423" spans="1:8" x14ac:dyDescent="0.55000000000000004">
      <c r="A423" s="8">
        <v>310.27554684949394</v>
      </c>
      <c r="B423" s="8">
        <v>63.017498932991892</v>
      </c>
      <c r="C423" s="8">
        <v>9.0680147058823533</v>
      </c>
      <c r="D423" s="8">
        <v>7.0950739914859104E-2</v>
      </c>
      <c r="E423">
        <v>397</v>
      </c>
      <c r="F423">
        <v>0.52367605034308762</v>
      </c>
      <c r="G423">
        <v>-0.51156022303401283</v>
      </c>
      <c r="H423">
        <v>-1.1045241648456465</v>
      </c>
    </row>
    <row r="424" spans="1:8" x14ac:dyDescent="0.55000000000000004">
      <c r="A424" s="8">
        <v>338.13633633633634</v>
      </c>
      <c r="B424" s="8">
        <v>61.125550909707314</v>
      </c>
      <c r="C424" s="8">
        <v>8.6046176046176051</v>
      </c>
      <c r="D424" s="8">
        <v>0.21242104086310024</v>
      </c>
      <c r="E424">
        <v>398</v>
      </c>
      <c r="F424">
        <v>0.19696029267326803</v>
      </c>
      <c r="G424">
        <v>-0.27361094313920464</v>
      </c>
      <c r="H424">
        <v>-0.59076113594423507</v>
      </c>
    </row>
    <row r="425" spans="1:8" x14ac:dyDescent="0.55000000000000004">
      <c r="A425" s="8">
        <v>365.27984258854394</v>
      </c>
      <c r="B425" s="8">
        <v>67.06383593298672</v>
      </c>
      <c r="C425" s="8">
        <v>10.230989956958393</v>
      </c>
      <c r="D425" s="8">
        <v>-0.18230262235310615</v>
      </c>
      <c r="E425">
        <v>399</v>
      </c>
      <c r="F425">
        <v>-1.1638285738476001E-2</v>
      </c>
      <c r="G425">
        <v>-0.1957066689820546</v>
      </c>
      <c r="H425">
        <v>-0.42255581137659121</v>
      </c>
    </row>
    <row r="426" spans="1:8" x14ac:dyDescent="0.55000000000000004">
      <c r="A426" s="8">
        <v>481.93680709534368</v>
      </c>
      <c r="B426" s="8">
        <v>60.130852586383156</v>
      </c>
      <c r="C426" s="8">
        <v>4.6548162382896949</v>
      </c>
      <c r="D426" s="8">
        <v>-0.34575291567757249</v>
      </c>
      <c r="E426">
        <v>400</v>
      </c>
      <c r="F426">
        <v>0.23585634463643823</v>
      </c>
      <c r="G426">
        <v>0.30637765946044093</v>
      </c>
      <c r="H426">
        <v>0.66150868110089089</v>
      </c>
    </row>
    <row r="427" spans="1:8" x14ac:dyDescent="0.55000000000000004">
      <c r="A427" s="8">
        <v>807.23066841415471</v>
      </c>
      <c r="B427" s="8">
        <v>63.449433487201013</v>
      </c>
      <c r="C427" s="8">
        <v>4.9868421052631575</v>
      </c>
      <c r="D427" s="8">
        <v>-0.36279683377308708</v>
      </c>
      <c r="E427">
        <v>401</v>
      </c>
      <c r="F427">
        <v>0.24292542185054627</v>
      </c>
      <c r="G427">
        <v>-0.23628936950536539</v>
      </c>
      <c r="H427">
        <v>-0.51017906937120372</v>
      </c>
    </row>
    <row r="428" spans="1:8" x14ac:dyDescent="0.55000000000000004">
      <c r="A428" s="8">
        <v>477.64437367303611</v>
      </c>
      <c r="B428" s="8">
        <v>69.378473976755942</v>
      </c>
      <c r="C428" s="8">
        <v>8.1588447653429608</v>
      </c>
      <c r="D428" s="8">
        <v>-5.1622418879056046E-2</v>
      </c>
      <c r="E428">
        <v>402</v>
      </c>
      <c r="F428">
        <v>0.25809176335777306</v>
      </c>
      <c r="G428">
        <v>0.26935825985955308</v>
      </c>
      <c r="H428">
        <v>0.58157904703991881</v>
      </c>
    </row>
    <row r="429" spans="1:8" x14ac:dyDescent="0.55000000000000004">
      <c r="A429" s="8">
        <v>570.41363636363633</v>
      </c>
      <c r="B429" s="8">
        <v>59.759926131117268</v>
      </c>
      <c r="C429" s="8">
        <v>6.1890780974750443</v>
      </c>
      <c r="D429" s="8">
        <v>-0.19924098671726753</v>
      </c>
      <c r="E429">
        <v>403</v>
      </c>
      <c r="F429">
        <v>0.21384203880089192</v>
      </c>
      <c r="G429">
        <v>0.21021091963107591</v>
      </c>
      <c r="H429">
        <v>0.45387234971064583</v>
      </c>
    </row>
    <row r="430" spans="1:8" x14ac:dyDescent="0.55000000000000004">
      <c r="A430" s="8">
        <v>1343.6721893491124</v>
      </c>
      <c r="B430" s="8">
        <v>63.5484713875098</v>
      </c>
      <c r="C430" s="8">
        <v>8.8557158712541622</v>
      </c>
      <c r="D430" s="8">
        <v>0.25065797719012411</v>
      </c>
      <c r="E430">
        <v>404</v>
      </c>
      <c r="F430">
        <v>-6.6349135717477248E-3</v>
      </c>
      <c r="G430">
        <v>0.31834893936508002</v>
      </c>
      <c r="H430">
        <v>0.68735621056747687</v>
      </c>
    </row>
    <row r="431" spans="1:8" x14ac:dyDescent="0.55000000000000004">
      <c r="A431" s="8">
        <v>513.84294871794873</v>
      </c>
      <c r="B431" s="8">
        <v>62.294343024566146</v>
      </c>
      <c r="C431" s="8">
        <v>5.1477587161040397</v>
      </c>
      <c r="D431" s="8">
        <v>-0.78477746721135244</v>
      </c>
      <c r="E431">
        <v>405</v>
      </c>
      <c r="F431">
        <v>-0.20349543330618175</v>
      </c>
      <c r="G431">
        <v>0.67167888152708466</v>
      </c>
      <c r="H431">
        <v>1.4502408949294605</v>
      </c>
    </row>
    <row r="432" spans="1:8" x14ac:dyDescent="0.55000000000000004">
      <c r="A432" s="8">
        <v>470.79487179487177</v>
      </c>
      <c r="B432" s="8">
        <v>61.955205811138015</v>
      </c>
      <c r="C432" s="8">
        <v>7.5717463848720801</v>
      </c>
      <c r="D432" s="8">
        <v>-0.33788746878213605</v>
      </c>
      <c r="E432">
        <v>406</v>
      </c>
      <c r="F432">
        <v>-3.8087732274684649E-2</v>
      </c>
      <c r="G432">
        <v>0.29575249201763337</v>
      </c>
      <c r="H432">
        <v>0.63856758117230661</v>
      </c>
    </row>
    <row r="433" spans="1:8" x14ac:dyDescent="0.55000000000000004">
      <c r="A433" s="8">
        <v>610.71676300578031</v>
      </c>
      <c r="B433" s="8">
        <v>55.032467532467535</v>
      </c>
      <c r="C433" s="8">
        <v>3.6597454789015407</v>
      </c>
      <c r="D433" s="8">
        <v>-1.1621522693997073</v>
      </c>
      <c r="E433">
        <v>407</v>
      </c>
      <c r="F433">
        <v>4.0648225684657702E-3</v>
      </c>
      <c r="G433">
        <v>0.51327073862815387</v>
      </c>
      <c r="H433">
        <v>1.1082173875064485</v>
      </c>
    </row>
    <row r="434" spans="1:8" x14ac:dyDescent="0.55000000000000004">
      <c r="A434" s="8">
        <v>349.91975841242453</v>
      </c>
      <c r="B434" s="8">
        <v>56.16594051903769</v>
      </c>
      <c r="C434" s="8">
        <v>4.2753679318357865</v>
      </c>
      <c r="D434" s="8">
        <v>0.35329287073104448</v>
      </c>
      <c r="E434">
        <v>408</v>
      </c>
      <c r="F434">
        <v>0.11121171551901227</v>
      </c>
      <c r="G434">
        <v>0.26962487340096736</v>
      </c>
      <c r="H434">
        <v>0.58215469988763358</v>
      </c>
    </row>
    <row r="435" spans="1:8" x14ac:dyDescent="0.55000000000000004">
      <c r="A435" s="8">
        <v>525.43205317577554</v>
      </c>
      <c r="B435" s="8">
        <v>52.092595431549903</v>
      </c>
      <c r="C435" s="8">
        <v>4.9884241971620611</v>
      </c>
      <c r="D435" s="8">
        <v>-0.43416423384983904</v>
      </c>
      <c r="E435">
        <v>409</v>
      </c>
      <c r="F435">
        <v>3.8531031519124431E-2</v>
      </c>
      <c r="G435">
        <v>-0.30938121970724219</v>
      </c>
      <c r="H435">
        <v>-0.66799375309004194</v>
      </c>
    </row>
    <row r="436" spans="1:8" x14ac:dyDescent="0.55000000000000004">
      <c r="A436" s="8">
        <v>391.9021867612293</v>
      </c>
      <c r="B436" s="8">
        <v>57.682467007810402</v>
      </c>
      <c r="C436" s="8">
        <v>10.419986263736265</v>
      </c>
      <c r="D436" s="8">
        <v>0.61958277032594</v>
      </c>
      <c r="E436">
        <v>410</v>
      </c>
      <c r="F436">
        <v>-6.307652920540191E-2</v>
      </c>
      <c r="G436">
        <v>0.70373735295863371</v>
      </c>
      <c r="H436">
        <v>1.5194592484874254</v>
      </c>
    </row>
    <row r="437" spans="1:8" x14ac:dyDescent="0.55000000000000004">
      <c r="A437" s="8">
        <v>334.4234234234234</v>
      </c>
      <c r="B437" s="8">
        <v>61.583961148122782</v>
      </c>
      <c r="C437" s="8">
        <v>7.8596746783199807</v>
      </c>
      <c r="D437" s="8">
        <v>8.0311360968678566E-2</v>
      </c>
      <c r="E437">
        <v>411</v>
      </c>
      <c r="F437">
        <v>-6.3393183354636423E-2</v>
      </c>
      <c r="G437">
        <v>0.24589131349674562</v>
      </c>
      <c r="H437">
        <v>0.53091089856830842</v>
      </c>
    </row>
    <row r="438" spans="1:8" x14ac:dyDescent="0.55000000000000004">
      <c r="A438" s="8">
        <v>329.92293182430609</v>
      </c>
      <c r="B438" s="8">
        <v>73.213266535607829</v>
      </c>
      <c r="C438" s="8">
        <v>21.639416983523446</v>
      </c>
      <c r="D438" s="8">
        <v>0.28406595015667552</v>
      </c>
      <c r="E438">
        <v>412</v>
      </c>
      <c r="F438">
        <v>-0.15479934354259267</v>
      </c>
      <c r="G438">
        <v>0.32058051239970131</v>
      </c>
      <c r="H438">
        <v>0.69217446310427211</v>
      </c>
    </row>
    <row r="439" spans="1:8" x14ac:dyDescent="0.55000000000000004">
      <c r="A439" s="8">
        <v>398.63609022556392</v>
      </c>
      <c r="B439" s="8">
        <v>69.496702870442206</v>
      </c>
      <c r="C439" s="8">
        <v>14.619873291097033</v>
      </c>
      <c r="D439" s="8">
        <v>0.4105371193978789</v>
      </c>
      <c r="E439">
        <v>413</v>
      </c>
      <c r="F439">
        <v>-2.7271811079584707E-3</v>
      </c>
      <c r="G439">
        <v>0.27512902374241233</v>
      </c>
      <c r="H439">
        <v>0.59403886676638873</v>
      </c>
    </row>
    <row r="440" spans="1:8" x14ac:dyDescent="0.55000000000000004">
      <c r="A440" s="8">
        <v>295.36624307592052</v>
      </c>
      <c r="B440" s="8">
        <v>67.990772114483462</v>
      </c>
      <c r="C440" s="8">
        <v>17.469715698393077</v>
      </c>
      <c r="D440" s="8">
        <v>-0.27241208519068844</v>
      </c>
      <c r="E440">
        <v>414</v>
      </c>
      <c r="F440">
        <v>-0.16146354669114449</v>
      </c>
      <c r="G440">
        <v>0.28057442976090685</v>
      </c>
      <c r="H440">
        <v>0.60579619711383292</v>
      </c>
    </row>
    <row r="441" spans="1:8" x14ac:dyDescent="0.55000000000000004">
      <c r="A441" s="8">
        <v>744.86724842016065</v>
      </c>
      <c r="B441" s="8">
        <v>79.364335914121952</v>
      </c>
      <c r="C441" s="8">
        <v>45.262349117920145</v>
      </c>
      <c r="D441" s="8">
        <v>0.37868569805046615</v>
      </c>
      <c r="E441">
        <v>415</v>
      </c>
      <c r="F441">
        <v>-4.9810746518944668E-2</v>
      </c>
      <c r="G441">
        <v>-0.27111619050435382</v>
      </c>
      <c r="H441">
        <v>-0.58537464487938573</v>
      </c>
    </row>
    <row r="442" spans="1:8" x14ac:dyDescent="0.55000000000000004">
      <c r="A442" s="8">
        <v>698.38456375838928</v>
      </c>
      <c r="B442" s="8">
        <v>58.348243040148859</v>
      </c>
      <c r="C442" s="8">
        <v>8.3868235969570826</v>
      </c>
      <c r="D442" s="8">
        <v>-0.68799096370077528</v>
      </c>
      <c r="E442">
        <v>416</v>
      </c>
      <c r="F442">
        <v>0.12068180749747581</v>
      </c>
      <c r="G442">
        <v>0.41806481433232601</v>
      </c>
      <c r="H442">
        <v>0.90265558014478542</v>
      </c>
    </row>
    <row r="443" spans="1:8" x14ac:dyDescent="0.55000000000000004">
      <c r="A443" s="8">
        <v>331.95325242294598</v>
      </c>
      <c r="B443" s="8">
        <v>79.824821914828647</v>
      </c>
      <c r="C443" s="8">
        <v>88.345072927783704</v>
      </c>
      <c r="D443" s="8">
        <v>0.11798436002544918</v>
      </c>
      <c r="E443">
        <v>417</v>
      </c>
      <c r="F443">
        <v>-2.9656847460707306E-2</v>
      </c>
      <c r="G443">
        <v>0.25181948583355751</v>
      </c>
      <c r="H443">
        <v>0.54371058334548639</v>
      </c>
    </row>
    <row r="444" spans="1:8" x14ac:dyDescent="0.55000000000000004">
      <c r="A444" s="8">
        <v>336.4348813542494</v>
      </c>
      <c r="B444" s="8">
        <v>79.833068769522257</v>
      </c>
      <c r="C444" s="8">
        <v>78.981203931203936</v>
      </c>
      <c r="D444" s="8">
        <v>0.32026405063251762</v>
      </c>
      <c r="E444">
        <v>418</v>
      </c>
      <c r="F444">
        <v>-3.4880889191470366E-3</v>
      </c>
      <c r="G444">
        <v>-0.17938026816477171</v>
      </c>
      <c r="H444">
        <v>-0.38730501701128012</v>
      </c>
    </row>
    <row r="445" spans="1:8" x14ac:dyDescent="0.55000000000000004">
      <c r="A445" s="8">
        <v>483.25746178112109</v>
      </c>
      <c r="B445" s="8">
        <v>77.742359846184982</v>
      </c>
      <c r="C445" s="8">
        <v>7.2488360892599131</v>
      </c>
      <c r="D445" s="8">
        <v>8.4158306203353045E-2</v>
      </c>
      <c r="E445">
        <v>419</v>
      </c>
      <c r="F445">
        <v>-7.7196081410137812E-2</v>
      </c>
      <c r="G445">
        <v>-0.16477717143890208</v>
      </c>
      <c r="H445">
        <v>-0.35577505731339931</v>
      </c>
    </row>
    <row r="446" spans="1:8" x14ac:dyDescent="0.55000000000000004">
      <c r="A446" s="8">
        <v>281.34525198320114</v>
      </c>
      <c r="B446" s="8">
        <v>70.793055355167596</v>
      </c>
      <c r="C446" s="8">
        <v>14.044971634863332</v>
      </c>
      <c r="D446" s="8">
        <v>0.65214517574137443</v>
      </c>
      <c r="E446">
        <v>420</v>
      </c>
      <c r="F446">
        <v>-6.9623652885750981E-2</v>
      </c>
      <c r="G446">
        <v>0.2449332722942224</v>
      </c>
      <c r="H446">
        <v>0.52884236467638712</v>
      </c>
    </row>
    <row r="447" spans="1:8" x14ac:dyDescent="0.55000000000000004">
      <c r="A447" s="8">
        <v>326.40592788038697</v>
      </c>
      <c r="B447" s="8">
        <v>79.050053342816497</v>
      </c>
      <c r="C447" s="8">
        <v>83.680214981525026</v>
      </c>
      <c r="D447" s="8">
        <v>0.3048780487804878</v>
      </c>
      <c r="E447">
        <v>421</v>
      </c>
      <c r="F447">
        <v>-0.246161186416507</v>
      </c>
      <c r="G447">
        <v>-0.30692612884326276</v>
      </c>
      <c r="H447">
        <v>-0.66269289687789512</v>
      </c>
    </row>
    <row r="448" spans="1:8" x14ac:dyDescent="0.55000000000000004">
      <c r="A448" s="8">
        <v>352.70165270285781</v>
      </c>
      <c r="B448" s="8">
        <v>69.531414753476085</v>
      </c>
      <c r="C448" s="8">
        <v>15.878289815874338</v>
      </c>
      <c r="D448" s="8">
        <v>0.45663596221124492</v>
      </c>
      <c r="E448">
        <v>422</v>
      </c>
      <c r="F448">
        <v>-0.21388495926103659</v>
      </c>
      <c r="G448">
        <v>0.28483569917589568</v>
      </c>
      <c r="H448">
        <v>0.61499682458611371</v>
      </c>
    </row>
    <row r="449" spans="1:8" x14ac:dyDescent="0.55000000000000004">
      <c r="A449" s="8">
        <v>407.9725535610886</v>
      </c>
      <c r="B449" s="8">
        <v>68.157000103018433</v>
      </c>
      <c r="C449" s="8">
        <v>10.369458716692556</v>
      </c>
      <c r="D449" s="8">
        <v>-9.2185015325758797E-3</v>
      </c>
      <c r="E449">
        <v>423</v>
      </c>
      <c r="F449">
        <v>-0.24207068963040887</v>
      </c>
      <c r="G449">
        <v>0.45449173049350911</v>
      </c>
      <c r="H449">
        <v>0.98130596643206724</v>
      </c>
    </row>
    <row r="450" spans="1:8" x14ac:dyDescent="0.55000000000000004">
      <c r="A450" s="8">
        <v>724.75693700131001</v>
      </c>
      <c r="B450" s="8">
        <v>76.981271904769258</v>
      </c>
      <c r="C450" s="8">
        <v>8.2719860583805307</v>
      </c>
      <c r="D450" s="8">
        <v>0.28140189306728064</v>
      </c>
      <c r="E450">
        <v>424</v>
      </c>
      <c r="F450">
        <v>-0.19047644333804309</v>
      </c>
      <c r="G450">
        <v>8.1738209849369359E-3</v>
      </c>
      <c r="H450">
        <v>1.7648328369707939E-2</v>
      </c>
    </row>
    <row r="451" spans="1:8" x14ac:dyDescent="0.55000000000000004">
      <c r="A451" s="8">
        <v>359.30324385389207</v>
      </c>
      <c r="B451" s="8">
        <v>76.670025723302132</v>
      </c>
      <c r="C451" s="8">
        <v>20.50340218712029</v>
      </c>
      <c r="D451" s="8">
        <v>-3.0223475936779598E-2</v>
      </c>
      <c r="E451">
        <v>425</v>
      </c>
      <c r="F451">
        <v>-0.31572233857324317</v>
      </c>
      <c r="G451">
        <v>-3.0030577104329326E-2</v>
      </c>
      <c r="H451">
        <v>-6.4839869486464655E-2</v>
      </c>
    </row>
    <row r="452" spans="1:8" x14ac:dyDescent="0.55000000000000004">
      <c r="A452" s="8">
        <v>335.40198675496691</v>
      </c>
      <c r="B452" s="8">
        <v>70.161773517076099</v>
      </c>
      <c r="C452" s="8">
        <v>7.9610283057568711</v>
      </c>
      <c r="D452" s="8">
        <v>0.12367096652295642</v>
      </c>
      <c r="E452">
        <v>426</v>
      </c>
      <c r="F452">
        <v>-0.39129637859906835</v>
      </c>
      <c r="G452">
        <v>2.8499544825981271E-2</v>
      </c>
      <c r="H452">
        <v>6.1534174335726409E-2</v>
      </c>
    </row>
    <row r="453" spans="1:8" x14ac:dyDescent="0.55000000000000004">
      <c r="A453" s="8">
        <v>397.62747559274754</v>
      </c>
      <c r="B453" s="8">
        <v>58.23536807694726</v>
      </c>
      <c r="C453" s="8">
        <v>5.4057835820895521</v>
      </c>
      <c r="D453" s="8">
        <v>-0.42513138285355712</v>
      </c>
      <c r="E453">
        <v>427</v>
      </c>
      <c r="F453">
        <v>-0.21578066893325529</v>
      </c>
      <c r="G453">
        <v>0.16415825005419923</v>
      </c>
      <c r="H453">
        <v>0.35443872662394582</v>
      </c>
    </row>
    <row r="454" spans="1:8" x14ac:dyDescent="0.55000000000000004">
      <c r="A454" s="8">
        <v>396.65446678085277</v>
      </c>
      <c r="B454" s="8">
        <v>79.252286888505893</v>
      </c>
      <c r="C454" s="8">
        <v>84.547504798464487</v>
      </c>
      <c r="D454" s="8">
        <v>6.5835400148697196E-2</v>
      </c>
      <c r="E454">
        <v>428</v>
      </c>
      <c r="F454">
        <v>-0.3413138210621357</v>
      </c>
      <c r="G454">
        <v>0.14207283434486817</v>
      </c>
      <c r="H454">
        <v>0.30675348011095432</v>
      </c>
    </row>
    <row r="455" spans="1:8" x14ac:dyDescent="0.55000000000000004">
      <c r="A455" s="8">
        <v>397.99300620628878</v>
      </c>
      <c r="B455" s="8">
        <v>79.623849412364237</v>
      </c>
      <c r="C455" s="8">
        <v>41.420745920745922</v>
      </c>
      <c r="D455" s="8">
        <v>0.53509290263278841</v>
      </c>
      <c r="E455">
        <v>429</v>
      </c>
      <c r="F455">
        <v>-0.54944997514933525</v>
      </c>
      <c r="G455">
        <v>0.80010795233945942</v>
      </c>
      <c r="H455">
        <v>1.7275357388084949</v>
      </c>
    </row>
    <row r="456" spans="1:8" x14ac:dyDescent="0.55000000000000004">
      <c r="A456" s="8">
        <v>597.04628820960704</v>
      </c>
      <c r="B456" s="8">
        <v>74.250369772757836</v>
      </c>
      <c r="C456" s="8">
        <v>5.4886511024643321</v>
      </c>
      <c r="D456" s="8">
        <v>-0.85071188042771906</v>
      </c>
      <c r="E456">
        <v>430</v>
      </c>
      <c r="F456">
        <v>-0.30459706166259082</v>
      </c>
      <c r="G456">
        <v>-0.48018040554876162</v>
      </c>
      <c r="H456">
        <v>-1.0367711122424901</v>
      </c>
    </row>
    <row r="457" spans="1:8" x14ac:dyDescent="0.55000000000000004">
      <c r="A457" s="8">
        <v>382.96628502962125</v>
      </c>
      <c r="B457" s="8">
        <v>65.953820056325043</v>
      </c>
      <c r="C457" s="8">
        <v>11.721492563277376</v>
      </c>
      <c r="D457" s="8">
        <v>-6.4187233789940776E-2</v>
      </c>
      <c r="E457">
        <v>431</v>
      </c>
      <c r="F457">
        <v>-0.28276643337935881</v>
      </c>
      <c r="G457">
        <v>-5.5121035402777241E-2</v>
      </c>
      <c r="H457">
        <v>-0.11901338855588048</v>
      </c>
    </row>
    <row r="458" spans="1:8" x14ac:dyDescent="0.55000000000000004">
      <c r="A458" s="8">
        <v>612.75307968689845</v>
      </c>
      <c r="B458" s="8">
        <v>79.345549738219901</v>
      </c>
      <c r="C458" s="8">
        <v>61.05988389856401</v>
      </c>
      <c r="D458" s="8">
        <v>0.99324990367727628</v>
      </c>
      <c r="E458">
        <v>432</v>
      </c>
      <c r="F458">
        <v>-0.40818973250477908</v>
      </c>
      <c r="G458">
        <v>-0.7539625368949282</v>
      </c>
      <c r="H458">
        <v>-1.6279018654923958</v>
      </c>
    </row>
    <row r="459" spans="1:8" x14ac:dyDescent="0.55000000000000004">
      <c r="A459" s="8">
        <v>343.90926505082098</v>
      </c>
      <c r="B459" s="8">
        <v>76.841047401038466</v>
      </c>
      <c r="C459" s="8">
        <v>43.116057920899074</v>
      </c>
      <c r="D459" s="8">
        <v>0.62506892299672179</v>
      </c>
      <c r="E459">
        <v>433</v>
      </c>
      <c r="F459">
        <v>-0.30963662050970786</v>
      </c>
      <c r="G459">
        <v>0.6629294912407524</v>
      </c>
      <c r="H459">
        <v>1.4313498385810914</v>
      </c>
    </row>
    <row r="460" spans="1:8" x14ac:dyDescent="0.55000000000000004">
      <c r="A460" s="8">
        <v>331.4124230554001</v>
      </c>
      <c r="B460" s="8">
        <v>79.907655369840242</v>
      </c>
      <c r="C460" s="8">
        <v>32.578632051922114</v>
      </c>
      <c r="D460" s="8">
        <v>0.40533292468010118</v>
      </c>
      <c r="E460">
        <v>434</v>
      </c>
      <c r="F460">
        <v>-0.40068467592096291</v>
      </c>
      <c r="G460">
        <v>-3.3479557928876136E-2</v>
      </c>
      <c r="H460">
        <v>-7.2286661659256263E-2</v>
      </c>
    </row>
    <row r="461" spans="1:8" x14ac:dyDescent="0.55000000000000004">
      <c r="A461" s="8">
        <v>466.38883316616517</v>
      </c>
      <c r="B461" s="8">
        <v>76.549295774647888</v>
      </c>
      <c r="C461" s="8">
        <v>4.9885057471264371</v>
      </c>
      <c r="D461" s="8">
        <v>-0.3736455349358575</v>
      </c>
      <c r="E461">
        <v>435</v>
      </c>
      <c r="F461">
        <v>-0.28259429447682438</v>
      </c>
      <c r="G461">
        <v>0.90217706480276438</v>
      </c>
      <c r="H461">
        <v>1.9479160501068042</v>
      </c>
    </row>
    <row r="462" spans="1:8" x14ac:dyDescent="0.55000000000000004">
      <c r="A462" s="8">
        <v>423.72447842013059</v>
      </c>
      <c r="B462" s="8">
        <v>77.302905450120619</v>
      </c>
      <c r="C462" s="8">
        <v>55.437216338880482</v>
      </c>
      <c r="D462" s="8">
        <v>0.45209766037186622</v>
      </c>
      <c r="E462">
        <v>436</v>
      </c>
      <c r="F462">
        <v>-0.24003606050391668</v>
      </c>
      <c r="G462">
        <v>0.32034742147259526</v>
      </c>
      <c r="H462">
        <v>0.69167118988246457</v>
      </c>
    </row>
    <row r="463" spans="1:8" x14ac:dyDescent="0.55000000000000004">
      <c r="A463" s="8">
        <v>505.32858668565325</v>
      </c>
      <c r="B463" s="8">
        <v>63.301584192355719</v>
      </c>
      <c r="C463" s="8">
        <v>7.2620141342756188</v>
      </c>
      <c r="D463" s="8">
        <v>-0.10218232245821472</v>
      </c>
      <c r="E463">
        <v>437</v>
      </c>
      <c r="F463">
        <v>-7.313122847721705E-2</v>
      </c>
      <c r="G463">
        <v>0.35719717863389255</v>
      </c>
      <c r="H463">
        <v>0.77123454414787351</v>
      </c>
    </row>
    <row r="464" spans="1:8" x14ac:dyDescent="0.55000000000000004">
      <c r="A464" s="8">
        <v>511.10450204638471</v>
      </c>
      <c r="B464" s="8">
        <v>63.381457473973683</v>
      </c>
      <c r="C464" s="8">
        <v>5.1058073824696404</v>
      </c>
      <c r="D464" s="8">
        <v>-0.25197221241022016</v>
      </c>
      <c r="E464">
        <v>438</v>
      </c>
      <c r="F464">
        <v>-0.16015250831390954</v>
      </c>
      <c r="G464">
        <v>0.57068962771178844</v>
      </c>
      <c r="H464">
        <v>1.2321921370194682</v>
      </c>
    </row>
    <row r="465" spans="1:8" x14ac:dyDescent="0.55000000000000004">
      <c r="A465" s="8">
        <v>506.5470228158041</v>
      </c>
      <c r="B465" s="8">
        <v>84.467660723407363</v>
      </c>
      <c r="C465" s="8">
        <v>99.05317919075145</v>
      </c>
      <c r="D465" s="8">
        <v>0.46334659959617652</v>
      </c>
      <c r="E465">
        <v>439</v>
      </c>
      <c r="F465">
        <v>-0.12713107626557379</v>
      </c>
      <c r="G465">
        <v>-0.14528100892511464</v>
      </c>
      <c r="H465">
        <v>-0.31368034070208778</v>
      </c>
    </row>
    <row r="466" spans="1:8" x14ac:dyDescent="0.55000000000000004">
      <c r="A466" s="8">
        <v>303.505890839144</v>
      </c>
      <c r="B466" s="8">
        <v>78.195744235896896</v>
      </c>
      <c r="C466" s="8">
        <v>33.336658354114711</v>
      </c>
      <c r="D466" s="8">
        <v>0.37509617850730959</v>
      </c>
      <c r="E466">
        <v>440</v>
      </c>
      <c r="F466">
        <v>-4.9556970975147052E-2</v>
      </c>
      <c r="G466">
        <v>0.4282426690256132</v>
      </c>
      <c r="H466">
        <v>0.92463087444806424</v>
      </c>
    </row>
    <row r="467" spans="1:8" x14ac:dyDescent="0.55000000000000004">
      <c r="A467" s="8">
        <v>435.97251217814892</v>
      </c>
      <c r="B467" s="8">
        <v>67.029408819307676</v>
      </c>
      <c r="C467" s="8">
        <v>8.5818108543793663</v>
      </c>
      <c r="D467" s="8">
        <v>0.82024951865128437</v>
      </c>
      <c r="E467">
        <v>441</v>
      </c>
      <c r="F467">
        <v>-0.38627952288226425</v>
      </c>
      <c r="G467">
        <v>-0.30171144081851103</v>
      </c>
      <c r="H467">
        <v>-0.65143371628463287</v>
      </c>
    </row>
    <row r="468" spans="1:8" x14ac:dyDescent="0.55000000000000004">
      <c r="A468" s="8">
        <v>371.20723736649131</v>
      </c>
      <c r="B468" s="8">
        <v>64.040404040404042</v>
      </c>
      <c r="C468" s="8">
        <v>10.627855679848748</v>
      </c>
      <c r="D468" s="8">
        <v>-5.7816321992439405E-2</v>
      </c>
      <c r="E468">
        <v>442</v>
      </c>
      <c r="F468">
        <v>0.28101944011008395</v>
      </c>
      <c r="G468">
        <v>-0.16303508008463477</v>
      </c>
      <c r="H468">
        <v>-0.35201365853468897</v>
      </c>
    </row>
    <row r="469" spans="1:8" x14ac:dyDescent="0.55000000000000004">
      <c r="A469" s="8">
        <v>411.24218238132113</v>
      </c>
      <c r="B469" s="8">
        <v>78.529338014042125</v>
      </c>
      <c r="C469" s="8">
        <v>10.860393734123624</v>
      </c>
      <c r="D469" s="8">
        <v>0.95800563303413933</v>
      </c>
      <c r="E469">
        <v>443</v>
      </c>
      <c r="F469">
        <v>0.23814485919717632</v>
      </c>
      <c r="G469">
        <v>8.2119191435341299E-2</v>
      </c>
      <c r="H469">
        <v>0.17730587182868093</v>
      </c>
    </row>
    <row r="470" spans="1:8" x14ac:dyDescent="0.55000000000000004">
      <c r="A470" s="8">
        <v>373.22701949860726</v>
      </c>
      <c r="B470" s="8">
        <v>74.859247932160983</v>
      </c>
      <c r="C470" s="8">
        <v>20.499343401181878</v>
      </c>
      <c r="D470" s="8">
        <v>-0.26424945148219919</v>
      </c>
      <c r="E470">
        <v>444</v>
      </c>
      <c r="F470">
        <v>-0.14657676034876072</v>
      </c>
      <c r="G470">
        <v>0.23073506655211376</v>
      </c>
      <c r="H470">
        <v>0.49818661656798396</v>
      </c>
    </row>
    <row r="471" spans="1:8" x14ac:dyDescent="0.55000000000000004">
      <c r="A471" s="8">
        <v>275.22746701356624</v>
      </c>
      <c r="B471" s="8">
        <v>68.745219596634598</v>
      </c>
      <c r="C471" s="8">
        <v>10.769813772195755</v>
      </c>
      <c r="D471" s="8">
        <v>-0.1749271137026239</v>
      </c>
      <c r="E471">
        <v>445</v>
      </c>
      <c r="F471">
        <v>-0.11254135532301747</v>
      </c>
      <c r="G471">
        <v>0.76468653106439188</v>
      </c>
      <c r="H471">
        <v>1.6510563450052582</v>
      </c>
    </row>
    <row r="472" spans="1:8" x14ac:dyDescent="0.55000000000000004">
      <c r="A472" s="8">
        <v>1524.0756414528491</v>
      </c>
      <c r="B472" s="8">
        <v>65.329230054581345</v>
      </c>
      <c r="C472" s="8">
        <v>3.3653611345919039</v>
      </c>
      <c r="D472" s="8">
        <v>-0.49677653428595347</v>
      </c>
      <c r="E472">
        <v>446</v>
      </c>
      <c r="F472">
        <v>0.25522388682379582</v>
      </c>
      <c r="G472">
        <v>4.9654161956691978E-2</v>
      </c>
      <c r="H472">
        <v>0.10720970727757145</v>
      </c>
    </row>
    <row r="473" spans="1:8" x14ac:dyDescent="0.55000000000000004">
      <c r="A473" s="8">
        <v>560.05848458657442</v>
      </c>
      <c r="B473" s="8">
        <v>58.55345911949685</v>
      </c>
      <c r="C473" s="8">
        <v>4.0457222029788706</v>
      </c>
      <c r="D473" s="8">
        <v>-0.45947488584474883</v>
      </c>
      <c r="E473">
        <v>447</v>
      </c>
      <c r="F473">
        <v>-0.13918091979832509</v>
      </c>
      <c r="G473">
        <v>0.59581688200956995</v>
      </c>
      <c r="H473">
        <v>1.2864451033731013</v>
      </c>
    </row>
    <row r="474" spans="1:8" x14ac:dyDescent="0.55000000000000004">
      <c r="A474" s="8">
        <v>444.21259605243335</v>
      </c>
      <c r="B474" s="8">
        <v>62.837185530126639</v>
      </c>
      <c r="C474" s="8">
        <v>3.4470010957076842</v>
      </c>
      <c r="D474" s="8">
        <v>-0.39803195312068107</v>
      </c>
      <c r="E474">
        <v>448</v>
      </c>
      <c r="F474">
        <v>-0.19407159866289847</v>
      </c>
      <c r="G474">
        <v>0.18485309713032258</v>
      </c>
      <c r="H474">
        <v>0.39912155702032659</v>
      </c>
    </row>
    <row r="475" spans="1:8" x14ac:dyDescent="0.55000000000000004">
      <c r="A475" s="8">
        <v>964.12635963897242</v>
      </c>
      <c r="B475" s="8">
        <v>62.365636196983587</v>
      </c>
      <c r="C475" s="8">
        <v>4.5148182665424041</v>
      </c>
      <c r="D475" s="8">
        <v>-0.31789282470481384</v>
      </c>
      <c r="E475">
        <v>449</v>
      </c>
      <c r="F475">
        <v>-0.22819056909191662</v>
      </c>
      <c r="G475">
        <v>0.50959246215919729</v>
      </c>
      <c r="H475">
        <v>1.1002755166142006</v>
      </c>
    </row>
    <row r="476" spans="1:8" x14ac:dyDescent="0.55000000000000004">
      <c r="A476" s="8">
        <v>646.23845667299179</v>
      </c>
      <c r="B476" s="8">
        <v>67.977779196730737</v>
      </c>
      <c r="C476" s="8">
        <v>3.9063633366303989</v>
      </c>
      <c r="D476" s="8">
        <v>-5.626828719333783E-3</v>
      </c>
      <c r="E476">
        <v>450</v>
      </c>
      <c r="F476">
        <v>-5.6782794180073509E-2</v>
      </c>
      <c r="G476">
        <v>2.6559318243293911E-2</v>
      </c>
      <c r="H476">
        <v>5.7344976174180544E-2</v>
      </c>
    </row>
    <row r="477" spans="1:8" x14ac:dyDescent="0.55000000000000004">
      <c r="A477" s="8">
        <v>285.34204322200395</v>
      </c>
      <c r="B477" s="8">
        <v>70.791705519293103</v>
      </c>
      <c r="C477" s="8">
        <v>9.7112590799031473</v>
      </c>
      <c r="D477" s="8">
        <v>0.22231918386004279</v>
      </c>
      <c r="E477">
        <v>451</v>
      </c>
      <c r="F477">
        <v>-0.16290998965947884</v>
      </c>
      <c r="G477">
        <v>0.28658095618243529</v>
      </c>
      <c r="H477">
        <v>0.61876505841429585</v>
      </c>
    </row>
    <row r="478" spans="1:8" x14ac:dyDescent="0.55000000000000004">
      <c r="A478" s="8">
        <v>428.16774514683925</v>
      </c>
      <c r="B478" s="8">
        <v>80.054525627044711</v>
      </c>
      <c r="C478" s="8">
        <v>14.446378830083566</v>
      </c>
      <c r="D478" s="8">
        <v>-0.60255483248975661</v>
      </c>
      <c r="E478">
        <v>452</v>
      </c>
      <c r="F478">
        <v>-0.30172164049958877</v>
      </c>
      <c r="G478">
        <v>-0.12340974235396834</v>
      </c>
      <c r="H478">
        <v>-0.26645746965801587</v>
      </c>
    </row>
    <row r="479" spans="1:8" x14ac:dyDescent="0.55000000000000004">
      <c r="A479" s="8">
        <v>439.46382978723403</v>
      </c>
      <c r="B479" s="8">
        <v>77.259036144578303</v>
      </c>
      <c r="C479" s="8">
        <v>6.9070006863417985</v>
      </c>
      <c r="D479" s="8">
        <v>0.1937695632732151</v>
      </c>
      <c r="E479">
        <v>453</v>
      </c>
      <c r="F479">
        <v>0.23780962887042101</v>
      </c>
      <c r="G479">
        <v>-0.1719742287217238</v>
      </c>
      <c r="H479">
        <v>-0.37131442751209903</v>
      </c>
    </row>
    <row r="480" spans="1:8" x14ac:dyDescent="0.55000000000000004">
      <c r="A480" s="8">
        <v>529.63438735177863</v>
      </c>
      <c r="B480" s="8">
        <v>61.654398878373641</v>
      </c>
      <c r="C480" s="8">
        <v>3.6786843769765971</v>
      </c>
      <c r="D480" s="8">
        <v>-0.56740027510316371</v>
      </c>
      <c r="E480">
        <v>454</v>
      </c>
      <c r="F480">
        <v>4.967774988918211E-2</v>
      </c>
      <c r="G480">
        <v>0.4854151527436063</v>
      </c>
      <c r="H480">
        <v>1.0480736031579723</v>
      </c>
    </row>
    <row r="481" spans="1:8" x14ac:dyDescent="0.55000000000000004">
      <c r="A481" s="8">
        <v>765.41545893719808</v>
      </c>
      <c r="B481" s="8">
        <v>58.915550841840115</v>
      </c>
      <c r="C481" s="8">
        <v>2.6342539317222862</v>
      </c>
      <c r="D481" s="8">
        <v>-0.84455769930833635</v>
      </c>
      <c r="E481">
        <v>455</v>
      </c>
      <c r="F481">
        <v>-0.22308999490828199</v>
      </c>
      <c r="G481">
        <v>-0.62762188551943709</v>
      </c>
      <c r="H481">
        <v>-1.3551161871631972</v>
      </c>
    </row>
    <row r="482" spans="1:8" x14ac:dyDescent="0.55000000000000004">
      <c r="A482" s="8">
        <v>638.56858054226473</v>
      </c>
      <c r="B482" s="8">
        <v>53.44227568467241</v>
      </c>
      <c r="C482" s="8">
        <v>3.347165991902834</v>
      </c>
      <c r="D482" s="8">
        <v>-0.52162080435439973</v>
      </c>
      <c r="E482">
        <v>456</v>
      </c>
      <c r="F482">
        <v>-0.199647002634875</v>
      </c>
      <c r="G482">
        <v>0.13545976884493421</v>
      </c>
      <c r="H482">
        <v>0.29247502310922907</v>
      </c>
    </row>
    <row r="483" spans="1:8" x14ac:dyDescent="0.55000000000000004">
      <c r="A483" s="8">
        <v>511.10621062106213</v>
      </c>
      <c r="B483" s="8">
        <v>59.128630705394194</v>
      </c>
      <c r="C483" s="8">
        <v>6.3925764192139738</v>
      </c>
      <c r="D483" s="8">
        <v>-0.40986406175285195</v>
      </c>
      <c r="E483">
        <v>457</v>
      </c>
      <c r="F483">
        <v>6.3637993549526928E-2</v>
      </c>
      <c r="G483">
        <v>0.92961191012774935</v>
      </c>
      <c r="H483">
        <v>2.0071514015978322</v>
      </c>
    </row>
    <row r="484" spans="1:8" x14ac:dyDescent="0.55000000000000004">
      <c r="A484" s="8">
        <v>940.76694214876034</v>
      </c>
      <c r="B484" s="8">
        <v>57.95111233177699</v>
      </c>
      <c r="C484" s="8">
        <v>2.279740680713128</v>
      </c>
      <c r="D484" s="8">
        <v>-1.0664012512441348</v>
      </c>
      <c r="E484">
        <v>458</v>
      </c>
      <c r="F484">
        <v>4.9969617731027455E-2</v>
      </c>
      <c r="G484">
        <v>0.5750993052656943</v>
      </c>
      <c r="H484">
        <v>1.2417131967073765</v>
      </c>
    </row>
    <row r="485" spans="1:8" x14ac:dyDescent="0.55000000000000004">
      <c r="A485" s="8">
        <v>740.48606115107918</v>
      </c>
      <c r="B485" s="8">
        <v>58.719294955934743</v>
      </c>
      <c r="C485" s="8">
        <v>3.8351285615010422</v>
      </c>
      <c r="D485" s="8">
        <v>-0.23556058890147227</v>
      </c>
      <c r="E485">
        <v>459</v>
      </c>
      <c r="F485">
        <v>3.4926246911330894E-2</v>
      </c>
      <c r="G485">
        <v>0.37040667776877029</v>
      </c>
      <c r="H485">
        <v>0.7997555478206122</v>
      </c>
    </row>
    <row r="486" spans="1:8" x14ac:dyDescent="0.55000000000000004">
      <c r="A486" s="8">
        <v>285.19542619542619</v>
      </c>
      <c r="B486" s="8">
        <v>70.564879985562172</v>
      </c>
      <c r="C486" s="8">
        <v>7.1282204913121632</v>
      </c>
      <c r="D486" s="8">
        <v>1.0002521644111961</v>
      </c>
      <c r="E486">
        <v>460</v>
      </c>
      <c r="F486">
        <v>-0.16175823720982202</v>
      </c>
      <c r="G486">
        <v>-0.21188729772603548</v>
      </c>
      <c r="H486">
        <v>-0.45749186513019718</v>
      </c>
    </row>
    <row r="487" spans="1:8" x14ac:dyDescent="0.55000000000000004">
      <c r="A487" s="8">
        <v>847.5918674698795</v>
      </c>
      <c r="B487" s="8">
        <v>64.118213941535501</v>
      </c>
      <c r="C487" s="8">
        <v>3.1094756209751608</v>
      </c>
      <c r="D487" s="8">
        <v>-0.65088757396449703</v>
      </c>
      <c r="E487">
        <v>461</v>
      </c>
      <c r="F487">
        <v>8.2478237087635187E-2</v>
      </c>
      <c r="G487">
        <v>0.36961942328423103</v>
      </c>
      <c r="H487">
        <v>0.79805576436813908</v>
      </c>
    </row>
    <row r="488" spans="1:8" x14ac:dyDescent="0.55000000000000004">
      <c r="A488" s="8">
        <v>809.82823529411769</v>
      </c>
      <c r="B488" s="8">
        <v>67.371265098537819</v>
      </c>
      <c r="C488" s="8">
        <v>5.1561449383638402</v>
      </c>
      <c r="D488" s="8">
        <v>-0.29703687604144025</v>
      </c>
      <c r="E488">
        <v>462</v>
      </c>
      <c r="F488">
        <v>-0.2833942999331317</v>
      </c>
      <c r="G488">
        <v>0.18121197747491696</v>
      </c>
      <c r="H488">
        <v>0.39125991245649078</v>
      </c>
    </row>
    <row r="489" spans="1:8" x14ac:dyDescent="0.55000000000000004">
      <c r="A489" s="8">
        <v>397.13983050847457</v>
      </c>
      <c r="B489" s="8">
        <v>60.858283433133728</v>
      </c>
      <c r="C489" s="8">
        <v>3.9864603481624759</v>
      </c>
      <c r="D489" s="8">
        <v>0.44638524987869971</v>
      </c>
      <c r="E489">
        <v>463</v>
      </c>
      <c r="F489">
        <v>-0.29412505973577963</v>
      </c>
      <c r="G489">
        <v>4.2152847325559462E-2</v>
      </c>
      <c r="H489">
        <v>9.1013406421620827E-2</v>
      </c>
    </row>
    <row r="490" spans="1:8" x14ac:dyDescent="0.55000000000000004">
      <c r="A490" s="8">
        <v>1549.6158536585365</v>
      </c>
      <c r="B490" s="8">
        <v>63.591916558018255</v>
      </c>
      <c r="C490" s="8">
        <v>2.33206106870229</v>
      </c>
      <c r="D490" s="8">
        <v>-0.56539205475375687</v>
      </c>
      <c r="E490">
        <v>464</v>
      </c>
      <c r="F490">
        <v>0.31278617166196526</v>
      </c>
      <c r="G490">
        <v>0.15056042793421126</v>
      </c>
      <c r="H490">
        <v>0.32507928379681894</v>
      </c>
    </row>
    <row r="491" spans="1:8" x14ac:dyDescent="0.55000000000000004">
      <c r="A491" s="8">
        <v>733.0058252427184</v>
      </c>
      <c r="B491" s="8">
        <v>64.777574649603892</v>
      </c>
      <c r="C491" s="8">
        <v>2.0173766816143499</v>
      </c>
      <c r="D491" s="8">
        <v>-1.0141706029452626</v>
      </c>
      <c r="E491">
        <v>465</v>
      </c>
      <c r="F491">
        <v>3.2082094592475546E-2</v>
      </c>
      <c r="G491">
        <v>0.34301408391483401</v>
      </c>
      <c r="H491">
        <v>0.74061142267727931</v>
      </c>
    </row>
    <row r="492" spans="1:8" x14ac:dyDescent="0.55000000000000004">
      <c r="A492" s="8">
        <v>699.69649805447466</v>
      </c>
      <c r="B492" s="8">
        <v>66.415662650602414</v>
      </c>
      <c r="C492" s="8">
        <v>2.1878847574489044</v>
      </c>
      <c r="D492" s="8">
        <v>-0.43894203714124924</v>
      </c>
      <c r="E492">
        <v>466</v>
      </c>
      <c r="F492">
        <v>-0.22130750216435133</v>
      </c>
      <c r="G492">
        <v>1.0415570208156357</v>
      </c>
      <c r="H492">
        <v>2.248855260349317</v>
      </c>
    </row>
    <row r="493" spans="1:8" x14ac:dyDescent="0.55000000000000004">
      <c r="A493" s="8">
        <v>908.81935483870973</v>
      </c>
      <c r="B493" s="8">
        <v>74.602051644853205</v>
      </c>
      <c r="C493" s="8">
        <v>6.1047957371225579</v>
      </c>
      <c r="D493" s="8">
        <v>0.66918824556299106</v>
      </c>
      <c r="E493">
        <v>467</v>
      </c>
      <c r="F493">
        <v>-0.21780499845431422</v>
      </c>
      <c r="G493">
        <v>0.15998867646187481</v>
      </c>
      <c r="H493">
        <v>0.34543608219918881</v>
      </c>
    </row>
    <row r="494" spans="1:8" x14ac:dyDescent="0.55000000000000004">
      <c r="A494" s="8">
        <v>1002.5587668593449</v>
      </c>
      <c r="B494" s="8">
        <v>69.540229885057471</v>
      </c>
      <c r="C494" s="8">
        <v>3.7984790874524714</v>
      </c>
      <c r="D494" s="8">
        <v>-0.22880022880022882</v>
      </c>
      <c r="E494">
        <v>468</v>
      </c>
      <c r="F494">
        <v>-9.9863823944415453E-2</v>
      </c>
      <c r="G494">
        <v>1.0578694569785547</v>
      </c>
      <c r="H494">
        <v>2.2840759032339149</v>
      </c>
    </row>
    <row r="495" spans="1:8" x14ac:dyDescent="0.55000000000000004">
      <c r="A495" s="8">
        <v>1398.3539438502673</v>
      </c>
      <c r="B495" s="8">
        <v>87.115640540729842</v>
      </c>
      <c r="C495" s="8">
        <v>57.186963979416809</v>
      </c>
      <c r="D495" s="8">
        <v>0.42591481703659273</v>
      </c>
      <c r="E495">
        <v>469</v>
      </c>
      <c r="F495">
        <v>-7.7628056722326477E-2</v>
      </c>
      <c r="G495">
        <v>-0.18662139475987272</v>
      </c>
      <c r="H495">
        <v>-0.40293953851015701</v>
      </c>
    </row>
    <row r="496" spans="1:8" x14ac:dyDescent="0.55000000000000004">
      <c r="A496" s="8">
        <v>1307.6850905310578</v>
      </c>
      <c r="B496" s="8">
        <v>85.032477387239723</v>
      </c>
      <c r="C496" s="8">
        <v>165.69931439764937</v>
      </c>
      <c r="D496" s="8">
        <v>0.680344487199948</v>
      </c>
      <c r="E496">
        <v>470</v>
      </c>
      <c r="F496">
        <v>-0.14342161176558793</v>
      </c>
      <c r="G496">
        <v>-3.1505501937035968E-2</v>
      </c>
      <c r="H496">
        <v>-6.8024421462365828E-2</v>
      </c>
    </row>
    <row r="497" spans="1:8" x14ac:dyDescent="0.55000000000000004">
      <c r="A497" s="8">
        <v>982.79737281788323</v>
      </c>
      <c r="B497" s="8">
        <v>86.146340410374862</v>
      </c>
      <c r="C497" s="8">
        <v>127.94007858546169</v>
      </c>
      <c r="D497" s="8">
        <v>0.91214115153981401</v>
      </c>
      <c r="E497">
        <v>471</v>
      </c>
      <c r="F497">
        <v>-0.61703285128113994</v>
      </c>
      <c r="G497">
        <v>0.12025631699518646</v>
      </c>
      <c r="H497">
        <v>0.2596488196614346</v>
      </c>
    </row>
    <row r="498" spans="1:8" x14ac:dyDescent="0.55000000000000004">
      <c r="A498" s="8">
        <v>511.2176220806794</v>
      </c>
      <c r="B498" s="8">
        <v>85.115027949206763</v>
      </c>
      <c r="C498" s="8">
        <v>191.75905598243688</v>
      </c>
      <c r="D498" s="8">
        <v>9.6455199851167045E-2</v>
      </c>
      <c r="E498">
        <v>472</v>
      </c>
      <c r="F498">
        <v>-0.35823665084225687</v>
      </c>
      <c r="G498">
        <v>-0.10123823500249196</v>
      </c>
      <c r="H498">
        <v>-0.21858634024236867</v>
      </c>
    </row>
    <row r="499" spans="1:8" x14ac:dyDescent="0.55000000000000004">
      <c r="A499" s="8">
        <v>987.91655086406558</v>
      </c>
      <c r="B499" s="8">
        <v>85.617170791322948</v>
      </c>
      <c r="C499" s="8">
        <v>212.63861824623561</v>
      </c>
      <c r="D499" s="8">
        <v>0.44612173999975002</v>
      </c>
      <c r="E499">
        <v>473</v>
      </c>
      <c r="F499">
        <v>-0.28438947356211447</v>
      </c>
      <c r="G499">
        <v>-0.1136424795585666</v>
      </c>
      <c r="H499">
        <v>-0.24536869594934974</v>
      </c>
    </row>
    <row r="500" spans="1:8" x14ac:dyDescent="0.55000000000000004">
      <c r="A500" s="8">
        <v>645.41865079365084</v>
      </c>
      <c r="B500" s="8">
        <v>79.695713818300788</v>
      </c>
      <c r="C500" s="8">
        <v>209.14342235410484</v>
      </c>
      <c r="D500" s="8">
        <v>1.4992149221543292</v>
      </c>
      <c r="E500">
        <v>474</v>
      </c>
      <c r="F500">
        <v>-0.4546439664825731</v>
      </c>
      <c r="G500">
        <v>0.13675114177775927</v>
      </c>
      <c r="H500">
        <v>0.29526326297993932</v>
      </c>
    </row>
    <row r="501" spans="1:8" x14ac:dyDescent="0.55000000000000004">
      <c r="A501" s="8">
        <v>491.22095761381473</v>
      </c>
      <c r="B501" s="8">
        <v>78.722218351564138</v>
      </c>
      <c r="C501" s="8">
        <v>197.59259259259258</v>
      </c>
      <c r="D501" s="8">
        <v>1.2463017071870923</v>
      </c>
      <c r="E501">
        <v>475</v>
      </c>
      <c r="F501">
        <v>-0.30256022422406575</v>
      </c>
      <c r="G501">
        <v>0.29693339550473197</v>
      </c>
      <c r="H501">
        <v>0.64111730333427408</v>
      </c>
    </row>
    <row r="502" spans="1:8" x14ac:dyDescent="0.55000000000000004">
      <c r="A502" s="8">
        <v>540.92441930436871</v>
      </c>
      <c r="B502" s="8">
        <v>80.981350438663483</v>
      </c>
      <c r="C502" s="8">
        <v>121.9609211444522</v>
      </c>
      <c r="D502" s="8">
        <v>0.73563349926570154</v>
      </c>
      <c r="E502">
        <v>476</v>
      </c>
      <c r="F502">
        <v>-0.13306204916829645</v>
      </c>
      <c r="G502">
        <v>0.35538123302833924</v>
      </c>
      <c r="H502">
        <v>0.76731368456367255</v>
      </c>
    </row>
    <row r="503" spans="1:8" x14ac:dyDescent="0.55000000000000004">
      <c r="A503" s="8">
        <v>543.11710179437023</v>
      </c>
      <c r="B503" s="8">
        <v>82.189412817233858</v>
      </c>
      <c r="C503" s="8">
        <v>184.89628008752734</v>
      </c>
      <c r="D503" s="8">
        <v>0.72546439188805367</v>
      </c>
      <c r="E503">
        <v>477</v>
      </c>
      <c r="F503">
        <v>-7.5847832660431408E-2</v>
      </c>
      <c r="G503">
        <v>-0.52670699982932523</v>
      </c>
      <c r="H503">
        <v>-1.1372279995783823</v>
      </c>
    </row>
    <row r="504" spans="1:8" x14ac:dyDescent="0.55000000000000004">
      <c r="A504" s="8">
        <v>722.82930231083776</v>
      </c>
      <c r="B504" s="8">
        <v>85.606034718425377</v>
      </c>
      <c r="C504" s="8">
        <v>196.3790047716428</v>
      </c>
      <c r="D504" s="8">
        <v>0.18987253894643302</v>
      </c>
      <c r="E504">
        <v>478</v>
      </c>
      <c r="F504">
        <v>-0.13804662153509278</v>
      </c>
      <c r="G504">
        <v>0.33181618480830788</v>
      </c>
      <c r="H504">
        <v>0.71643372159390317</v>
      </c>
    </row>
    <row r="505" spans="1:8" x14ac:dyDescent="0.55000000000000004">
      <c r="A505" s="8">
        <v>428.52618767075398</v>
      </c>
      <c r="B505" s="8">
        <v>78.493803567625449</v>
      </c>
      <c r="C505" s="8">
        <v>120.93129647591336</v>
      </c>
      <c r="D505" s="8">
        <v>0.63562635596947392</v>
      </c>
      <c r="E505">
        <v>479</v>
      </c>
      <c r="F505">
        <v>-0.32203495428488121</v>
      </c>
      <c r="G505">
        <v>-0.2453653208182825</v>
      </c>
      <c r="H505">
        <v>-0.52977521288022122</v>
      </c>
    </row>
    <row r="506" spans="1:8" x14ac:dyDescent="0.55000000000000004">
      <c r="A506" s="8">
        <v>431.76296126308057</v>
      </c>
      <c r="B506" s="8">
        <v>85.341746279508442</v>
      </c>
      <c r="C506" s="8">
        <v>162.56055124892333</v>
      </c>
      <c r="D506" s="8">
        <v>0.27266060801302155</v>
      </c>
      <c r="E506">
        <v>480</v>
      </c>
      <c r="F506">
        <v>-0.42868225543418848</v>
      </c>
      <c r="G506">
        <v>-0.41587544387414788</v>
      </c>
      <c r="H506">
        <v>-0.89792844838595798</v>
      </c>
    </row>
    <row r="507" spans="1:8" x14ac:dyDescent="0.55000000000000004">
      <c r="A507" s="8">
        <v>493.19417855899758</v>
      </c>
      <c r="B507" s="8">
        <v>87.163545541274971</v>
      </c>
      <c r="C507" s="8">
        <v>161.4050297816016</v>
      </c>
      <c r="D507" s="8">
        <v>0.1882049999384951</v>
      </c>
      <c r="E507">
        <v>481</v>
      </c>
      <c r="F507">
        <v>-0.43299577142101708</v>
      </c>
      <c r="G507">
        <v>-8.8625032933382641E-2</v>
      </c>
      <c r="H507">
        <v>-0.19135281845135549</v>
      </c>
    </row>
    <row r="508" spans="1:8" x14ac:dyDescent="0.55000000000000004">
      <c r="A508" s="8">
        <v>854.52546097586105</v>
      </c>
      <c r="B508" s="8">
        <v>85.875814897937374</v>
      </c>
      <c r="C508" s="8">
        <v>221.21872995509943</v>
      </c>
      <c r="D508" s="8">
        <v>0.46914868939921128</v>
      </c>
      <c r="E508">
        <v>482</v>
      </c>
      <c r="F508">
        <v>-0.32660133910383782</v>
      </c>
      <c r="G508">
        <v>-8.3262722649014131E-2</v>
      </c>
      <c r="H508">
        <v>-0.17977490245671893</v>
      </c>
    </row>
    <row r="509" spans="1:8" x14ac:dyDescent="0.55000000000000004">
      <c r="A509" s="8">
        <v>414.60711862106405</v>
      </c>
      <c r="B509" s="8">
        <v>85.771219643735236</v>
      </c>
      <c r="C509" s="8">
        <v>173.5490311215502</v>
      </c>
      <c r="D509" s="8">
        <v>0.23599748269351795</v>
      </c>
      <c r="E509">
        <v>483</v>
      </c>
      <c r="F509">
        <v>-0.49649921658213486</v>
      </c>
      <c r="G509">
        <v>-0.56990203466199985</v>
      </c>
      <c r="H509">
        <v>-1.2304916225611771</v>
      </c>
    </row>
    <row r="510" spans="1:8" x14ac:dyDescent="0.55000000000000004">
      <c r="A510" s="8">
        <v>605.46887387217339</v>
      </c>
      <c r="B510" s="8">
        <v>84.698552621767845</v>
      </c>
      <c r="C510" s="8">
        <v>231.82090699461952</v>
      </c>
      <c r="D510" s="8">
        <v>3.5477571212106138E-2</v>
      </c>
      <c r="E510">
        <v>484</v>
      </c>
      <c r="F510">
        <v>-0.4169373535848378</v>
      </c>
      <c r="G510">
        <v>0.18137676468336553</v>
      </c>
      <c r="H510">
        <v>0.391615709184996</v>
      </c>
    </row>
    <row r="511" spans="1:8" x14ac:dyDescent="0.55000000000000004">
      <c r="A511" s="8">
        <v>630.92252306512989</v>
      </c>
      <c r="B511" s="8">
        <v>81.12531764611721</v>
      </c>
      <c r="C511" s="8">
        <v>172.3498301795245</v>
      </c>
      <c r="D511" s="8">
        <v>0.77080512256026668</v>
      </c>
      <c r="E511">
        <v>485</v>
      </c>
      <c r="F511">
        <v>-0.14649141699907706</v>
      </c>
      <c r="G511">
        <v>1.1467435814102731</v>
      </c>
      <c r="H511">
        <v>2.4759665421935533</v>
      </c>
    </row>
    <row r="512" spans="1:8" x14ac:dyDescent="0.55000000000000004">
      <c r="A512" s="8">
        <v>468.81916632611359</v>
      </c>
      <c r="B512" s="8">
        <v>79.065508090951667</v>
      </c>
      <c r="C512" s="8">
        <v>214.05019685039369</v>
      </c>
      <c r="D512" s="8">
        <v>0.58719393033682032</v>
      </c>
      <c r="E512">
        <v>486</v>
      </c>
      <c r="F512">
        <v>-0.40686431279400181</v>
      </c>
      <c r="G512">
        <v>-0.24402326117049522</v>
      </c>
      <c r="H512">
        <v>-0.52687753388779746</v>
      </c>
    </row>
    <row r="513" spans="1:8" x14ac:dyDescent="0.55000000000000004">
      <c r="A513" s="8">
        <v>611.32883993734799</v>
      </c>
      <c r="B513" s="8">
        <v>80.060936186037083</v>
      </c>
      <c r="C513" s="8">
        <v>181.40378646803228</v>
      </c>
      <c r="D513" s="8">
        <v>0.60703219768581806</v>
      </c>
      <c r="E513">
        <v>487</v>
      </c>
      <c r="F513">
        <v>-0.35619533999704089</v>
      </c>
      <c r="G513">
        <v>5.9158463955600649E-2</v>
      </c>
      <c r="H513">
        <v>0.12773071488352722</v>
      </c>
    </row>
    <row r="514" spans="1:8" x14ac:dyDescent="0.55000000000000004">
      <c r="A514" s="8">
        <v>428.22119413407819</v>
      </c>
      <c r="B514" s="8">
        <v>82.836539955863614</v>
      </c>
      <c r="C514" s="8">
        <v>156.5324459234609</v>
      </c>
      <c r="D514" s="8">
        <v>0.35848675538925973</v>
      </c>
      <c r="E514">
        <v>488</v>
      </c>
      <c r="F514">
        <v>-0.28430376807446306</v>
      </c>
      <c r="G514">
        <v>0.73068901795316277</v>
      </c>
      <c r="H514">
        <v>1.5776513516433868</v>
      </c>
    </row>
    <row r="515" spans="1:8" x14ac:dyDescent="0.55000000000000004">
      <c r="A515" s="8">
        <v>840.94585190966939</v>
      </c>
      <c r="B515" s="8">
        <v>76.901167758473363</v>
      </c>
      <c r="C515" s="8">
        <v>130.52450704225353</v>
      </c>
      <c r="D515" s="8">
        <v>0.616796370872018</v>
      </c>
      <c r="E515">
        <v>489</v>
      </c>
      <c r="F515">
        <v>-0.64559273220673563</v>
      </c>
      <c r="G515">
        <v>8.0200677452978764E-2</v>
      </c>
      <c r="H515">
        <v>0.17316355395739333</v>
      </c>
    </row>
    <row r="516" spans="1:8" x14ac:dyDescent="0.55000000000000004">
      <c r="A516" s="8">
        <v>563.08404453409889</v>
      </c>
      <c r="B516" s="8">
        <v>77.731043286762727</v>
      </c>
      <c r="C516" s="8">
        <v>130.19913793103447</v>
      </c>
      <c r="D516" s="8">
        <v>0.62746500166632457</v>
      </c>
      <c r="E516">
        <v>490</v>
      </c>
      <c r="F516">
        <v>-0.3681503133305592</v>
      </c>
      <c r="G516">
        <v>-0.64602028961470337</v>
      </c>
      <c r="H516">
        <v>-1.39484070248476</v>
      </c>
    </row>
    <row r="517" spans="1:8" x14ac:dyDescent="0.55000000000000004">
      <c r="A517" s="8">
        <v>505.92008809551407</v>
      </c>
      <c r="B517" s="8">
        <v>78.158700769177742</v>
      </c>
      <c r="C517" s="8">
        <v>139.86613226452906</v>
      </c>
      <c r="D517" s="8">
        <v>6.3043391046692229E-3</v>
      </c>
      <c r="E517">
        <v>491</v>
      </c>
      <c r="F517">
        <v>-0.34175126325295807</v>
      </c>
      <c r="G517">
        <v>-9.7190773888291171E-2</v>
      </c>
      <c r="H517">
        <v>-0.2098473523273317</v>
      </c>
    </row>
    <row r="518" spans="1:8" x14ac:dyDescent="0.55000000000000004">
      <c r="A518" s="8">
        <v>369.97147947253728</v>
      </c>
      <c r="B518" s="8">
        <v>77.795983197140998</v>
      </c>
      <c r="C518" s="8">
        <v>53.629084513561047</v>
      </c>
      <c r="D518" s="8">
        <v>0.2204175332913326</v>
      </c>
      <c r="E518">
        <v>492</v>
      </c>
      <c r="F518">
        <v>-0.31959730384765495</v>
      </c>
      <c r="G518">
        <v>0.988785549410646</v>
      </c>
      <c r="H518">
        <v>2.1349148819602868</v>
      </c>
    </row>
    <row r="519" spans="1:8" x14ac:dyDescent="0.55000000000000004">
      <c r="A519" s="8">
        <v>464.3666391790361</v>
      </c>
      <c r="B519" s="8">
        <v>79.375577557755776</v>
      </c>
      <c r="C519" s="8">
        <v>75.454582819564322</v>
      </c>
      <c r="D519" s="8">
        <v>0.50059646695464133</v>
      </c>
      <c r="E519">
        <v>493</v>
      </c>
      <c r="F519">
        <v>-0.40603646960454526</v>
      </c>
      <c r="G519">
        <v>0.17723624080431644</v>
      </c>
      <c r="H519">
        <v>0.38267578681885439</v>
      </c>
    </row>
    <row r="520" spans="1:8" x14ac:dyDescent="0.55000000000000004">
      <c r="A520" s="8">
        <v>800.63329851439187</v>
      </c>
      <c r="B520" s="8">
        <v>85.14581037667034</v>
      </c>
      <c r="C520" s="8">
        <v>136.74772313296904</v>
      </c>
      <c r="D520" s="8">
        <v>-0.17582534682215664</v>
      </c>
      <c r="E520">
        <v>494</v>
      </c>
      <c r="F520">
        <v>-0.1417780232466076</v>
      </c>
      <c r="G520">
        <v>0.56769284028320033</v>
      </c>
      <c r="H520">
        <v>1.2257216884139261</v>
      </c>
    </row>
    <row r="521" spans="1:8" x14ac:dyDescent="0.55000000000000004">
      <c r="A521" s="8">
        <v>335.39577296744505</v>
      </c>
      <c r="B521" s="8">
        <v>82.971885609346501</v>
      </c>
      <c r="C521" s="8">
        <v>119.06825106642292</v>
      </c>
      <c r="D521" s="8">
        <v>0.16633314738140448</v>
      </c>
      <c r="E521">
        <v>495</v>
      </c>
      <c r="F521">
        <v>0.34994968118648406</v>
      </c>
      <c r="G521">
        <v>0.33039480601346394</v>
      </c>
      <c r="H521">
        <v>0.71336478238476542</v>
      </c>
    </row>
    <row r="522" spans="1:8" x14ac:dyDescent="0.55000000000000004">
      <c r="A522" s="8">
        <v>437.80803603865434</v>
      </c>
      <c r="B522" s="8">
        <v>69.882182281347298</v>
      </c>
      <c r="C522" s="8">
        <v>34.531936901991209</v>
      </c>
      <c r="D522" s="8">
        <v>0.18796570187591269</v>
      </c>
      <c r="E522">
        <v>496</v>
      </c>
      <c r="F522">
        <v>0.29939629686264291</v>
      </c>
      <c r="G522">
        <v>0.6127448546771711</v>
      </c>
      <c r="H522">
        <v>1.3229947685568404</v>
      </c>
    </row>
    <row r="523" spans="1:8" x14ac:dyDescent="0.55000000000000004">
      <c r="A523" s="8">
        <v>1027.0967380100649</v>
      </c>
      <c r="B523" s="8">
        <v>80.028230463236241</v>
      </c>
      <c r="C523" s="8">
        <v>89.293238192320757</v>
      </c>
      <c r="D523" s="8">
        <v>0.27284143232238672</v>
      </c>
      <c r="E523">
        <v>497</v>
      </c>
      <c r="F523">
        <v>0.72769887120658061</v>
      </c>
      <c r="G523">
        <v>-0.63124367135541359</v>
      </c>
      <c r="H523">
        <v>-1.3629360875299732</v>
      </c>
    </row>
    <row r="524" spans="1:8" x14ac:dyDescent="0.55000000000000004">
      <c r="A524" s="8">
        <v>402.72416545718431</v>
      </c>
      <c r="B524" s="8">
        <v>75.253384912959376</v>
      </c>
      <c r="C524" s="8">
        <v>66.793083235638917</v>
      </c>
      <c r="D524" s="8">
        <v>0.48354965818041401</v>
      </c>
      <c r="E524">
        <v>498</v>
      </c>
      <c r="F524">
        <v>0.66813246305909979</v>
      </c>
      <c r="G524">
        <v>-0.22201072305934977</v>
      </c>
      <c r="H524">
        <v>-0.4793496394609289</v>
      </c>
    </row>
    <row r="525" spans="1:8" x14ac:dyDescent="0.55000000000000004">
      <c r="A525" s="8">
        <v>352.67743618279195</v>
      </c>
      <c r="B525" s="8">
        <v>83.248193432625087</v>
      </c>
      <c r="C525" s="8">
        <v>113.05405405405405</v>
      </c>
      <c r="D525" s="8">
        <v>0.29140939929270365</v>
      </c>
      <c r="E525">
        <v>499</v>
      </c>
      <c r="F525">
        <v>0.71198096276796674</v>
      </c>
      <c r="G525">
        <v>0.78723395938636243</v>
      </c>
      <c r="H525">
        <v>1.6997391360343133</v>
      </c>
    </row>
    <row r="526" spans="1:8" x14ac:dyDescent="0.55000000000000004">
      <c r="A526" s="8">
        <v>508.66013991480048</v>
      </c>
      <c r="B526" s="8">
        <v>79.089443554931677</v>
      </c>
      <c r="C526" s="8">
        <v>67.609629861982441</v>
      </c>
      <c r="D526" s="8">
        <v>0.32755017061837854</v>
      </c>
      <c r="E526">
        <v>500</v>
      </c>
      <c r="F526">
        <v>0.70272066592566429</v>
      </c>
      <c r="G526">
        <v>0.54358104126142803</v>
      </c>
      <c r="H526">
        <v>1.1736612203042343</v>
      </c>
    </row>
    <row r="527" spans="1:8" x14ac:dyDescent="0.55000000000000004">
      <c r="A527" s="8">
        <v>287.39491901337453</v>
      </c>
      <c r="B527" s="8">
        <v>84.262852496581289</v>
      </c>
      <c r="C527" s="8">
        <v>112.06577777777778</v>
      </c>
      <c r="D527" s="8">
        <v>-0.19433031394260514</v>
      </c>
      <c r="E527">
        <v>501</v>
      </c>
      <c r="F527">
        <v>0.37166965578967026</v>
      </c>
      <c r="G527">
        <v>0.36396384347603128</v>
      </c>
      <c r="H527">
        <v>0.78584464183925862</v>
      </c>
    </row>
    <row r="528" spans="1:8" x14ac:dyDescent="0.55000000000000004">
      <c r="A528" s="8">
        <v>324.2494814932993</v>
      </c>
      <c r="B528" s="8">
        <v>80.735878826128115</v>
      </c>
      <c r="C528" s="8">
        <v>97.182885085574569</v>
      </c>
      <c r="D528" s="8">
        <v>0.21435148611998653</v>
      </c>
      <c r="E528">
        <v>502</v>
      </c>
      <c r="F528">
        <v>0.66056236248020106</v>
      </c>
      <c r="G528">
        <v>6.4902029407852613E-2</v>
      </c>
      <c r="H528">
        <v>0.14013180970821831</v>
      </c>
    </row>
    <row r="529" spans="1:8" x14ac:dyDescent="0.55000000000000004">
      <c r="A529" s="8">
        <v>445.77299729186689</v>
      </c>
      <c r="B529" s="8">
        <v>78.599488920248675</v>
      </c>
      <c r="C529" s="8">
        <v>71.726930320150657</v>
      </c>
      <c r="D529" s="8">
        <v>0.39383516685483239</v>
      </c>
      <c r="E529">
        <v>503</v>
      </c>
      <c r="F529">
        <v>0.68307211022606418</v>
      </c>
      <c r="G529">
        <v>-0.49319957127963115</v>
      </c>
      <c r="H529">
        <v>-1.0648811616724272</v>
      </c>
    </row>
    <row r="530" spans="1:8" x14ac:dyDescent="0.55000000000000004">
      <c r="A530" s="8">
        <v>316.7836343115124</v>
      </c>
      <c r="B530" s="8">
        <v>79.7391331481886</v>
      </c>
      <c r="C530" s="8">
        <v>90.527728085867622</v>
      </c>
      <c r="D530" s="8">
        <v>0.40114613180515757</v>
      </c>
      <c r="E530">
        <v>504</v>
      </c>
      <c r="F530">
        <v>0.3816937196705672</v>
      </c>
      <c r="G530">
        <v>0.25393263629890672</v>
      </c>
      <c r="H530">
        <v>0.5482731463592605</v>
      </c>
    </row>
    <row r="531" spans="1:8" x14ac:dyDescent="0.55000000000000004">
      <c r="A531" s="8">
        <v>382.2186712637581</v>
      </c>
      <c r="B531" s="8">
        <v>81.979005020538565</v>
      </c>
      <c r="C531" s="8">
        <v>113.07261592300962</v>
      </c>
      <c r="D531" s="8">
        <v>0.55632070070101047</v>
      </c>
      <c r="E531">
        <v>505</v>
      </c>
      <c r="F531">
        <v>0.62649555417448533</v>
      </c>
      <c r="G531">
        <v>-0.35383494616146377</v>
      </c>
      <c r="H531">
        <v>-0.76397505279883759</v>
      </c>
    </row>
    <row r="532" spans="1:8" x14ac:dyDescent="0.55000000000000004">
      <c r="A532" s="8">
        <v>421.77592329545456</v>
      </c>
      <c r="B532" s="8">
        <v>81.790574081644579</v>
      </c>
      <c r="C532" s="8">
        <v>94.987684729064043</v>
      </c>
      <c r="D532" s="8">
        <v>-2.5930247633864902E-2</v>
      </c>
      <c r="E532">
        <v>506</v>
      </c>
      <c r="F532">
        <v>0.61755516417246259</v>
      </c>
      <c r="G532">
        <v>-0.42935016423396749</v>
      </c>
      <c r="H532">
        <v>-0.92702209871648578</v>
      </c>
    </row>
    <row r="533" spans="1:8" x14ac:dyDescent="0.55000000000000004">
      <c r="A533" s="8">
        <v>571.77951510892478</v>
      </c>
      <c r="B533" s="8">
        <v>74.71318899335806</v>
      </c>
      <c r="C533" s="8">
        <v>56.697487437185927</v>
      </c>
      <c r="D533" s="8">
        <v>0.34565887900166625</v>
      </c>
      <c r="E533">
        <v>507</v>
      </c>
      <c r="F533">
        <v>0.75226796688909248</v>
      </c>
      <c r="G533">
        <v>-0.28311927748988119</v>
      </c>
      <c r="H533">
        <v>-0.61129084991508842</v>
      </c>
    </row>
    <row r="534" spans="1:8" x14ac:dyDescent="0.55000000000000004">
      <c r="A534" s="8">
        <v>446.53964667214461</v>
      </c>
      <c r="B534" s="8">
        <v>82.534719508064299</v>
      </c>
      <c r="C534" s="8">
        <v>132.87147335423197</v>
      </c>
      <c r="D534" s="8">
        <v>-0.39635728778370211</v>
      </c>
      <c r="E534">
        <v>508</v>
      </c>
      <c r="F534">
        <v>0.68465794288649684</v>
      </c>
      <c r="G534">
        <v>-0.44866046019297889</v>
      </c>
      <c r="H534">
        <v>-0.9687155055856731</v>
      </c>
    </row>
    <row r="535" spans="1:8" x14ac:dyDescent="0.55000000000000004">
      <c r="A535" s="8">
        <v>303.35925335334395</v>
      </c>
      <c r="B535" s="8">
        <v>77.158865286806105</v>
      </c>
      <c r="C535" s="8">
        <v>73.597368421052636</v>
      </c>
      <c r="D535" s="8">
        <v>0.71274478254132845</v>
      </c>
      <c r="E535">
        <v>509</v>
      </c>
      <c r="F535">
        <v>0.87045789477435853</v>
      </c>
      <c r="G535">
        <v>-0.83498032356225238</v>
      </c>
      <c r="H535">
        <v>-1.8028296630948673</v>
      </c>
    </row>
    <row r="536" spans="1:8" x14ac:dyDescent="0.55000000000000004">
      <c r="A536" s="8">
        <v>377.4574052812859</v>
      </c>
      <c r="B536" s="8">
        <v>79.103798126951091</v>
      </c>
      <c r="C536" s="8">
        <v>75.82885572139304</v>
      </c>
      <c r="D536" s="8">
        <v>0.46976695360067189</v>
      </c>
      <c r="E536">
        <v>510</v>
      </c>
      <c r="F536">
        <v>0.56659944022473119</v>
      </c>
      <c r="G536">
        <v>0.20420568233553549</v>
      </c>
      <c r="H536">
        <v>0.44090627179861142</v>
      </c>
    </row>
    <row r="537" spans="1:8" x14ac:dyDescent="0.55000000000000004">
      <c r="A537" s="8">
        <v>371.63924281033854</v>
      </c>
      <c r="B537" s="8">
        <v>78.799598611866045</v>
      </c>
      <c r="C537" s="8">
        <v>90.621855345911953</v>
      </c>
      <c r="D537" s="8">
        <v>0.24464088972942022</v>
      </c>
      <c r="E537">
        <v>511</v>
      </c>
      <c r="F537">
        <v>0.78605750217655668</v>
      </c>
      <c r="G537">
        <v>-0.19886357183973635</v>
      </c>
      <c r="H537">
        <v>-0.42937196973952929</v>
      </c>
    </row>
    <row r="538" spans="1:8" x14ac:dyDescent="0.55000000000000004">
      <c r="A538" s="8">
        <v>326.08927999999997</v>
      </c>
      <c r="B538" s="8">
        <v>69.877179228730355</v>
      </c>
      <c r="C538" s="8">
        <v>48.579561042524006</v>
      </c>
      <c r="D538" s="8">
        <v>9.8829575456380863E-3</v>
      </c>
      <c r="E538">
        <v>512</v>
      </c>
      <c r="F538">
        <v>0.60358405627707057</v>
      </c>
      <c r="G538">
        <v>3.448141408747496E-3</v>
      </c>
      <c r="H538">
        <v>7.4449797663672032E-3</v>
      </c>
    </row>
    <row r="539" spans="1:8" x14ac:dyDescent="0.55000000000000004">
      <c r="A539" s="8">
        <v>537.67973698497917</v>
      </c>
      <c r="B539" s="8">
        <v>82.495691462108155</v>
      </c>
      <c r="C539" s="8">
        <v>71.162711864406774</v>
      </c>
      <c r="D539" s="8">
        <v>0.17556872699062953</v>
      </c>
      <c r="E539">
        <v>513</v>
      </c>
      <c r="F539">
        <v>0.5784696712892945</v>
      </c>
      <c r="G539">
        <v>-0.21998291590003477</v>
      </c>
      <c r="H539">
        <v>-0.4749713435961202</v>
      </c>
    </row>
    <row r="540" spans="1:8" x14ac:dyDescent="0.55000000000000004">
      <c r="A540" s="8">
        <v>412.27151561309978</v>
      </c>
      <c r="B540" s="8">
        <v>79.225037976514841</v>
      </c>
      <c r="C540" s="8">
        <v>60.526965562053284</v>
      </c>
      <c r="D540" s="8">
        <v>0.27374907408401417</v>
      </c>
      <c r="E540">
        <v>514</v>
      </c>
      <c r="F540">
        <v>0.27444208317934804</v>
      </c>
      <c r="G540">
        <v>0.34235428769266996</v>
      </c>
      <c r="H540">
        <v>0.73918683796869533</v>
      </c>
    </row>
    <row r="541" spans="1:8" x14ac:dyDescent="0.55000000000000004">
      <c r="A541" s="8">
        <v>365.55290154647065</v>
      </c>
      <c r="B541" s="8">
        <v>68.995306724259663</v>
      </c>
      <c r="C541" s="8">
        <v>55.265513733468971</v>
      </c>
      <c r="D541" s="8">
        <v>0.17855170636527629</v>
      </c>
      <c r="E541">
        <v>515</v>
      </c>
      <c r="F541">
        <v>0.37170635879101599</v>
      </c>
      <c r="G541">
        <v>0.25575864287530858</v>
      </c>
      <c r="H541">
        <v>0.55221572887054537</v>
      </c>
    </row>
    <row r="542" spans="1:8" x14ac:dyDescent="0.55000000000000004">
      <c r="A542" s="8">
        <v>359.95766107200865</v>
      </c>
      <c r="B542" s="8">
        <v>71.269683643069939</v>
      </c>
      <c r="C542" s="8">
        <v>26.878644067796611</v>
      </c>
      <c r="D542" s="8">
        <v>0.4111385764011502</v>
      </c>
      <c r="E542">
        <v>516</v>
      </c>
      <c r="F542">
        <v>0.43713857272737189</v>
      </c>
      <c r="G542">
        <v>-0.43083423362270268</v>
      </c>
      <c r="H542">
        <v>-0.93022639496228032</v>
      </c>
    </row>
    <row r="543" spans="1:8" x14ac:dyDescent="0.55000000000000004">
      <c r="A543" s="8">
        <v>333.47500708301288</v>
      </c>
      <c r="B543" s="8">
        <v>82.807785667294297</v>
      </c>
      <c r="C543" s="8">
        <v>132.4316730523627</v>
      </c>
      <c r="D543" s="8">
        <v>0.19962582213049937</v>
      </c>
      <c r="E543">
        <v>517</v>
      </c>
      <c r="F543">
        <v>9.6549021703480759E-2</v>
      </c>
      <c r="G543">
        <v>0.12386851158785184</v>
      </c>
      <c r="H543">
        <v>0.26744801130315538</v>
      </c>
    </row>
    <row r="544" spans="1:8" x14ac:dyDescent="0.55000000000000004">
      <c r="A544" s="8">
        <v>579.98489689224516</v>
      </c>
      <c r="B544" s="8">
        <v>63.945439739413679</v>
      </c>
      <c r="C544" s="8">
        <v>22.576403695806682</v>
      </c>
      <c r="D544" s="8">
        <v>0.38721863686447344</v>
      </c>
      <c r="E544">
        <v>518</v>
      </c>
      <c r="F544">
        <v>0.17640153513766171</v>
      </c>
      <c r="G544">
        <v>0.32419493181697961</v>
      </c>
      <c r="H544">
        <v>0.69997845842782125</v>
      </c>
    </row>
    <row r="545" spans="1:8" x14ac:dyDescent="0.55000000000000004">
      <c r="A545" s="8">
        <v>410.63758389261744</v>
      </c>
      <c r="B545" s="8">
        <v>71.208657216887673</v>
      </c>
      <c r="C545" s="8">
        <v>18.800443458980045</v>
      </c>
      <c r="D545" s="8">
        <v>1.1145182214883831</v>
      </c>
      <c r="E545">
        <v>519</v>
      </c>
      <c r="F545">
        <v>0.38925485540602134</v>
      </c>
      <c r="G545">
        <v>-0.56508020222817801</v>
      </c>
      <c r="H545">
        <v>-1.2200806675998908</v>
      </c>
    </row>
    <row r="546" spans="1:8" x14ac:dyDescent="0.55000000000000004">
      <c r="A546" s="8">
        <v>825.9450704225352</v>
      </c>
      <c r="B546" s="8">
        <v>76.262900597501357</v>
      </c>
      <c r="C546" s="8">
        <v>1.6379151291512914</v>
      </c>
      <c r="D546" s="8">
        <v>-0.74626865671641784</v>
      </c>
      <c r="E546">
        <v>520</v>
      </c>
      <c r="F546">
        <v>0.44422499356954903</v>
      </c>
      <c r="G546">
        <v>-0.27789184618814455</v>
      </c>
      <c r="H546">
        <v>-0.60000415495160064</v>
      </c>
    </row>
    <row r="547" spans="1:8" x14ac:dyDescent="0.55000000000000004">
      <c r="A547" s="8">
        <v>922.86983729662074</v>
      </c>
      <c r="B547" s="8">
        <v>68.324324324324323</v>
      </c>
      <c r="C547" s="8">
        <v>2.1581366840330984</v>
      </c>
      <c r="D547" s="8">
        <v>0.46861687020732745</v>
      </c>
      <c r="E547">
        <v>521</v>
      </c>
      <c r="F547">
        <v>-8.1357833563404175E-2</v>
      </c>
      <c r="G547">
        <v>0.26932353543931686</v>
      </c>
      <c r="H547">
        <v>0.5815040725607975</v>
      </c>
    </row>
    <row r="548" spans="1:8" x14ac:dyDescent="0.55000000000000004">
      <c r="A548" s="8">
        <v>723.2009031031439</v>
      </c>
      <c r="B548" s="8">
        <v>78.518331169385021</v>
      </c>
      <c r="C548" s="8">
        <v>94.110241909364959</v>
      </c>
      <c r="D548" s="8">
        <v>0.19968280533295776</v>
      </c>
      <c r="E548">
        <v>522</v>
      </c>
      <c r="F548">
        <v>5.8744280233705315E-2</v>
      </c>
      <c r="G548">
        <v>0.21409715208868141</v>
      </c>
      <c r="H548">
        <v>0.46226322426726152</v>
      </c>
    </row>
    <row r="549" spans="1:8" x14ac:dyDescent="0.55000000000000004">
      <c r="A549" s="8">
        <v>656.46162858198318</v>
      </c>
      <c r="B549" s="8">
        <v>78.549223953584985</v>
      </c>
      <c r="C549" s="8">
        <v>113.75153442283516</v>
      </c>
      <c r="D549" s="8">
        <v>0.25743338911056762</v>
      </c>
      <c r="E549">
        <v>523</v>
      </c>
      <c r="F549">
        <v>0.1212779323697224</v>
      </c>
      <c r="G549">
        <v>0.36227172581069161</v>
      </c>
      <c r="H549">
        <v>0.78219114266755774</v>
      </c>
    </row>
    <row r="550" spans="1:8" x14ac:dyDescent="0.55000000000000004">
      <c r="A550" s="8">
        <v>593.56792516841949</v>
      </c>
      <c r="B550" s="8">
        <v>74.055198271794993</v>
      </c>
      <c r="C550" s="8">
        <v>51.464354117897422</v>
      </c>
      <c r="D550" s="8">
        <v>0.23266937103459304</v>
      </c>
      <c r="E550">
        <v>524</v>
      </c>
      <c r="F550">
        <v>0.41439002014681336</v>
      </c>
      <c r="G550">
        <v>-0.12298062085410971</v>
      </c>
      <c r="H550">
        <v>-0.26553094127502791</v>
      </c>
    </row>
    <row r="551" spans="1:8" x14ac:dyDescent="0.55000000000000004">
      <c r="A551" s="8">
        <v>605.4295040125653</v>
      </c>
      <c r="B551" s="8">
        <v>79.487477415194419</v>
      </c>
      <c r="C551" s="8">
        <v>53.967181198720624</v>
      </c>
      <c r="D551" s="8">
        <v>-0.27880992996253329</v>
      </c>
      <c r="E551">
        <v>525</v>
      </c>
      <c r="F551">
        <v>0.12453728436459155</v>
      </c>
      <c r="G551">
        <v>0.20301288625378699</v>
      </c>
      <c r="H551">
        <v>0.4383308719987391</v>
      </c>
    </row>
    <row r="552" spans="1:8" x14ac:dyDescent="0.55000000000000004">
      <c r="A552" s="8">
        <v>457.18546929869422</v>
      </c>
      <c r="B552" s="8">
        <v>68.952882888574024</v>
      </c>
      <c r="C552" s="8">
        <v>41.091111464461761</v>
      </c>
      <c r="D552" s="8">
        <v>0.8489989242401963</v>
      </c>
      <c r="E552">
        <v>526</v>
      </c>
      <c r="F552">
        <v>0.44056082636028093</v>
      </c>
      <c r="G552">
        <v>-0.63489114030288607</v>
      </c>
      <c r="H552">
        <v>-1.3708114410301213</v>
      </c>
    </row>
    <row r="553" spans="1:8" x14ac:dyDescent="0.55000000000000004">
      <c r="A553" s="8">
        <v>344.05993771378974</v>
      </c>
      <c r="B553" s="8">
        <v>80.382200886262922</v>
      </c>
      <c r="C553" s="8">
        <v>64.276144398957939</v>
      </c>
      <c r="D553" s="8">
        <v>0.29181865554976549</v>
      </c>
      <c r="E553">
        <v>527</v>
      </c>
      <c r="F553">
        <v>0.3308742126061972</v>
      </c>
      <c r="G553">
        <v>-0.11652272648621068</v>
      </c>
      <c r="H553">
        <v>-0.25158751865889767</v>
      </c>
    </row>
    <row r="554" spans="1:8" x14ac:dyDescent="0.55000000000000004">
      <c r="A554" s="8">
        <v>295.22083340668627</v>
      </c>
      <c r="B554" s="8">
        <v>74.653924211674195</v>
      </c>
      <c r="C554" s="8">
        <v>68.319781078967949</v>
      </c>
      <c r="D554" s="8">
        <v>0.24215790618097757</v>
      </c>
      <c r="E554">
        <v>528</v>
      </c>
      <c r="F554">
        <v>0.15903013872596738</v>
      </c>
      <c r="G554">
        <v>0.234805028128865</v>
      </c>
      <c r="H554">
        <v>0.50697418586892262</v>
      </c>
    </row>
    <row r="555" spans="1:8" x14ac:dyDescent="0.55000000000000004">
      <c r="A555" s="8">
        <v>382.92259717656157</v>
      </c>
      <c r="B555" s="8">
        <v>71.600536010356805</v>
      </c>
      <c r="C555" s="8">
        <v>26.547090244588137</v>
      </c>
      <c r="D555" s="8">
        <v>0.19326894565171346</v>
      </c>
      <c r="E555">
        <v>529</v>
      </c>
      <c r="F555">
        <v>0.29490025428915234</v>
      </c>
      <c r="G555">
        <v>0.10624587751600523</v>
      </c>
      <c r="H555">
        <v>0.22939848300882462</v>
      </c>
    </row>
    <row r="556" spans="1:8" x14ac:dyDescent="0.55000000000000004">
      <c r="A556" s="8">
        <v>255.79189337110847</v>
      </c>
      <c r="B556" s="8">
        <v>75.570422602134386</v>
      </c>
      <c r="C556" s="8">
        <v>73.741709765743835</v>
      </c>
      <c r="D556" s="8">
        <v>0.97199130323570793</v>
      </c>
      <c r="E556">
        <v>530</v>
      </c>
      <c r="F556">
        <v>0.39337738960920343</v>
      </c>
      <c r="G556">
        <v>0.16294331109180704</v>
      </c>
      <c r="H556">
        <v>0.35181551750339335</v>
      </c>
    </row>
    <row r="557" spans="1:8" x14ac:dyDescent="0.55000000000000004">
      <c r="A557" s="8">
        <v>428.21656749138742</v>
      </c>
      <c r="B557" s="8">
        <v>82.983159582999207</v>
      </c>
      <c r="C557" s="8">
        <v>52.014585232452141</v>
      </c>
      <c r="D557" s="8">
        <v>0.10865755345250613</v>
      </c>
      <c r="E557">
        <v>531</v>
      </c>
      <c r="F557">
        <v>0.29858824207817652</v>
      </c>
      <c r="G557">
        <v>-0.32451848971204145</v>
      </c>
      <c r="H557">
        <v>-0.70067706144215025</v>
      </c>
    </row>
    <row r="558" spans="1:8" x14ac:dyDescent="0.55000000000000004">
      <c r="A558" s="8">
        <v>339.98963133640552</v>
      </c>
      <c r="B558" s="8">
        <v>69.862307255943477</v>
      </c>
      <c r="C558" s="8">
        <v>16.07527703477264</v>
      </c>
      <c r="D558" s="8">
        <v>-0.24721291212056384</v>
      </c>
      <c r="E558">
        <v>532</v>
      </c>
      <c r="F558">
        <v>1.6189380613598536E-2</v>
      </c>
      <c r="G558">
        <v>0.32946949838806772</v>
      </c>
      <c r="H558">
        <v>0.71136692448622807</v>
      </c>
    </row>
    <row r="559" spans="1:8" x14ac:dyDescent="0.55000000000000004">
      <c r="A559" s="8">
        <v>302.24414227116932</v>
      </c>
      <c r="B559" s="8">
        <v>68.827850080992022</v>
      </c>
      <c r="C559" s="8">
        <v>32.657619622034581</v>
      </c>
      <c r="D559" s="8">
        <v>0.31027031685740492</v>
      </c>
      <c r="E559">
        <v>533</v>
      </c>
      <c r="F559">
        <v>0.46493922256827935</v>
      </c>
      <c r="G559">
        <v>-0.8612965103519814</v>
      </c>
      <c r="H559">
        <v>-1.8596496872622172</v>
      </c>
    </row>
    <row r="560" spans="1:8" x14ac:dyDescent="0.55000000000000004">
      <c r="A560" s="8">
        <v>343.47534026609571</v>
      </c>
      <c r="B560" s="8">
        <v>70.636512144303481</v>
      </c>
      <c r="C560" s="8">
        <v>33.195577978928625</v>
      </c>
      <c r="D560" s="8">
        <v>0.20205180930242955</v>
      </c>
      <c r="E560">
        <v>534</v>
      </c>
      <c r="F560">
        <v>0.20115532535319453</v>
      </c>
      <c r="G560">
        <v>0.51158945718813387</v>
      </c>
      <c r="H560">
        <v>1.1045872851357152</v>
      </c>
    </row>
    <row r="561" spans="1:8" x14ac:dyDescent="0.55000000000000004">
      <c r="A561" s="8">
        <v>374.3130594049141</v>
      </c>
      <c r="B561" s="8">
        <v>75.541789478942903</v>
      </c>
      <c r="C561" s="8">
        <v>94.272368939692555</v>
      </c>
      <c r="D561" s="8">
        <v>0.34703494181938294</v>
      </c>
      <c r="E561">
        <v>535</v>
      </c>
      <c r="F561">
        <v>0.2041627000004429</v>
      </c>
      <c r="G561">
        <v>0.26560425360022899</v>
      </c>
      <c r="H561">
        <v>0.57347366581263448</v>
      </c>
    </row>
    <row r="562" spans="1:8" x14ac:dyDescent="0.55000000000000004">
      <c r="A562" s="8">
        <v>273.8553906853075</v>
      </c>
      <c r="B562" s="8">
        <v>70.426301041688944</v>
      </c>
      <c r="C562" s="8">
        <v>29.544267053701017</v>
      </c>
      <c r="D562" s="8">
        <v>0.48143053645116923</v>
      </c>
      <c r="E562">
        <v>536</v>
      </c>
      <c r="F562">
        <v>0.26886765129686063</v>
      </c>
      <c r="G562">
        <v>-2.4226761567440414E-2</v>
      </c>
      <c r="H562">
        <v>-5.2308686997762456E-2</v>
      </c>
    </row>
    <row r="563" spans="1:8" x14ac:dyDescent="0.55000000000000004">
      <c r="A563" s="8">
        <v>357.66460928652322</v>
      </c>
      <c r="B563" s="8">
        <v>70.72368953735041</v>
      </c>
      <c r="C563" s="8">
        <v>52.810831721470016</v>
      </c>
      <c r="D563" s="8">
        <v>0.45269418969205072</v>
      </c>
      <c r="E563">
        <v>537</v>
      </c>
      <c r="F563">
        <v>1.751140598865833E-2</v>
      </c>
      <c r="G563">
        <v>-7.6284484430202432E-3</v>
      </c>
      <c r="H563">
        <v>-1.6470799069603949E-2</v>
      </c>
    </row>
    <row r="564" spans="1:8" x14ac:dyDescent="0.55000000000000004">
      <c r="A564" s="8">
        <v>254.87691381961622</v>
      </c>
      <c r="B564" s="8">
        <v>74.514810119802178</v>
      </c>
      <c r="C564" s="8">
        <v>79.379124175164961</v>
      </c>
      <c r="D564" s="8">
        <v>0.25316455696202533</v>
      </c>
      <c r="E564">
        <v>538</v>
      </c>
      <c r="F564">
        <v>0.16132086740971702</v>
      </c>
      <c r="G564">
        <v>1.4247859580912514E-2</v>
      </c>
      <c r="H564">
        <v>3.0762957117952273E-2</v>
      </c>
    </row>
    <row r="565" spans="1:8" x14ac:dyDescent="0.55000000000000004">
      <c r="A565" s="8">
        <v>424.00489759572571</v>
      </c>
      <c r="B565" s="8">
        <v>65.404118803684156</v>
      </c>
      <c r="C565" s="8">
        <v>16.349479583666934</v>
      </c>
      <c r="D565" s="8">
        <v>5.3867437134252343E-2</v>
      </c>
      <c r="E565">
        <v>539</v>
      </c>
      <c r="F565">
        <v>0.12603838612208185</v>
      </c>
      <c r="G565">
        <v>0.14771068796193232</v>
      </c>
      <c r="H565">
        <v>0.31892632951855132</v>
      </c>
    </row>
    <row r="566" spans="1:8" x14ac:dyDescent="0.55000000000000004">
      <c r="A566" s="8">
        <v>243.23037228160709</v>
      </c>
      <c r="B566" s="8">
        <v>66.781258663709451</v>
      </c>
      <c r="C566" s="8">
        <v>40.774052478134109</v>
      </c>
      <c r="D566" s="8">
        <v>-4.5284997556993549E-2</v>
      </c>
      <c r="E566">
        <v>540</v>
      </c>
      <c r="F566">
        <v>2.6249608835440114E-2</v>
      </c>
      <c r="G566">
        <v>0.15230209752983617</v>
      </c>
      <c r="H566">
        <v>0.32883977194450031</v>
      </c>
    </row>
    <row r="567" spans="1:8" x14ac:dyDescent="0.55000000000000004">
      <c r="A567" s="8">
        <v>216.71782553729457</v>
      </c>
      <c r="B567" s="8">
        <v>82.173478136610456</v>
      </c>
      <c r="C567" s="8">
        <v>38.475091130012153</v>
      </c>
      <c r="D567" s="8">
        <v>-0.32212221695878729</v>
      </c>
      <c r="E567">
        <v>541</v>
      </c>
      <c r="F567">
        <v>-7.7234970582931869E-2</v>
      </c>
      <c r="G567">
        <v>0.48837354698408209</v>
      </c>
      <c r="H567">
        <v>1.0544611559437727</v>
      </c>
    </row>
    <row r="568" spans="1:8" x14ac:dyDescent="0.55000000000000004">
      <c r="A568" s="8">
        <v>244.01167883211679</v>
      </c>
      <c r="B568" s="8">
        <v>63.176536650684632</v>
      </c>
      <c r="C568" s="8">
        <v>36.90687022900763</v>
      </c>
      <c r="D568" s="8">
        <v>0.45503433440886898</v>
      </c>
      <c r="E568">
        <v>542</v>
      </c>
      <c r="F568">
        <v>0.50257531650174181</v>
      </c>
      <c r="G568">
        <v>-0.30294949437124241</v>
      </c>
      <c r="H568">
        <v>-0.65410683277178761</v>
      </c>
    </row>
    <row r="569" spans="1:8" x14ac:dyDescent="0.55000000000000004">
      <c r="A569" s="8">
        <v>295.40543569627346</v>
      </c>
      <c r="B569" s="8">
        <v>75.631542219120732</v>
      </c>
      <c r="C569" s="8">
        <v>26.538590604026847</v>
      </c>
      <c r="D569" s="8">
        <v>0.34140481760131502</v>
      </c>
      <c r="E569">
        <v>543</v>
      </c>
      <c r="F569">
        <v>-0.23429933197963965</v>
      </c>
      <c r="G569">
        <v>0.62151796884411303</v>
      </c>
      <c r="H569">
        <v>1.3419370478076897</v>
      </c>
    </row>
    <row r="570" spans="1:8" x14ac:dyDescent="0.55000000000000004">
      <c r="A570" s="8">
        <v>350.08663366336634</v>
      </c>
      <c r="B570" s="8">
        <v>76.151915134828727</v>
      </c>
      <c r="C570" s="8">
        <v>37.553133514986378</v>
      </c>
      <c r="D570" s="8">
        <v>0.33014076331446812</v>
      </c>
      <c r="E570">
        <v>544</v>
      </c>
      <c r="F570">
        <v>-0.13020915248920739</v>
      </c>
      <c r="G570">
        <v>1.2447273739775904</v>
      </c>
      <c r="H570">
        <v>2.6875261236089156</v>
      </c>
    </row>
    <row r="571" spans="1:8" x14ac:dyDescent="0.55000000000000004">
      <c r="A571" s="8">
        <v>477.69249106078667</v>
      </c>
      <c r="B571" s="8">
        <v>61.818990438069818</v>
      </c>
      <c r="C571" s="8">
        <v>6.9042316258351892</v>
      </c>
      <c r="D571" s="8">
        <v>-0.23655913978494625</v>
      </c>
      <c r="E571">
        <v>545</v>
      </c>
      <c r="F571">
        <v>-0.29725674057683599</v>
      </c>
      <c r="G571">
        <v>-0.44901191613958186</v>
      </c>
      <c r="H571">
        <v>-0.96947434407315236</v>
      </c>
    </row>
    <row r="572" spans="1:8" x14ac:dyDescent="0.55000000000000004">
      <c r="A572" s="8">
        <v>357.14264487369985</v>
      </c>
      <c r="B572" s="8">
        <v>68.100747167992296</v>
      </c>
      <c r="C572" s="8">
        <v>15.72910927456382</v>
      </c>
      <c r="D572" s="8">
        <v>1.1734485375678674</v>
      </c>
      <c r="E572">
        <v>546</v>
      </c>
      <c r="F572">
        <v>-0.39804516766363196</v>
      </c>
      <c r="G572">
        <v>0.86666203787095941</v>
      </c>
      <c r="H572">
        <v>1.8712345496792107</v>
      </c>
    </row>
    <row r="573" spans="1:8" x14ac:dyDescent="0.55000000000000004">
      <c r="A573" s="8">
        <v>2431.5912621359225</v>
      </c>
      <c r="B573" s="8">
        <v>69.109357384441935</v>
      </c>
      <c r="C573" s="8">
        <v>11.842622950819672</v>
      </c>
      <c r="D573" s="8">
        <v>-0.43373938722775934</v>
      </c>
      <c r="E573">
        <v>547</v>
      </c>
      <c r="F573">
        <v>0.16633364868249073</v>
      </c>
      <c r="G573">
        <v>3.3349156650467032E-2</v>
      </c>
      <c r="H573">
        <v>7.2005108566102566E-2</v>
      </c>
    </row>
    <row r="574" spans="1:8" x14ac:dyDescent="0.55000000000000004">
      <c r="A574" s="8">
        <v>607.55663824604142</v>
      </c>
      <c r="B574" s="8">
        <v>63.940444625739346</v>
      </c>
      <c r="C574" s="8">
        <v>3.694549583648751</v>
      </c>
      <c r="D574" s="8">
        <v>-0.36881467062800943</v>
      </c>
      <c r="E574">
        <v>548</v>
      </c>
      <c r="F574">
        <v>0.27552966849694238</v>
      </c>
      <c r="G574">
        <v>-1.8096279386374758E-2</v>
      </c>
      <c r="H574">
        <v>-3.9072189306478024E-2</v>
      </c>
    </row>
    <row r="575" spans="1:8" x14ac:dyDescent="0.55000000000000004">
      <c r="A575" s="8">
        <v>347.81247692875598</v>
      </c>
      <c r="B575" s="8">
        <v>69.143424098776322</v>
      </c>
      <c r="C575" s="8">
        <v>27.983206106870227</v>
      </c>
      <c r="D575" s="8">
        <v>0.57831851164820769</v>
      </c>
      <c r="E575">
        <v>549</v>
      </c>
      <c r="F575">
        <v>-2.0052739265930708E-2</v>
      </c>
      <c r="G575">
        <v>0.25272211030052372</v>
      </c>
      <c r="H575">
        <v>0.54565946539427457</v>
      </c>
    </row>
    <row r="576" spans="1:8" x14ac:dyDescent="0.55000000000000004">
      <c r="A576" s="8">
        <v>1475.7847730600292</v>
      </c>
      <c r="B576" s="8">
        <v>85.639145680586552</v>
      </c>
      <c r="C576" s="8">
        <v>6.7907396271797955</v>
      </c>
      <c r="D576" s="8">
        <v>-0.58443283449924732</v>
      </c>
      <c r="E576">
        <v>550</v>
      </c>
      <c r="F576">
        <v>3.5900497753238975E-2</v>
      </c>
      <c r="G576">
        <v>-0.31471042771577229</v>
      </c>
      <c r="H576">
        <v>-0.67950019702346531</v>
      </c>
    </row>
    <row r="577" spans="1:8" x14ac:dyDescent="0.55000000000000004">
      <c r="A577" s="8">
        <v>764.01121076233187</v>
      </c>
      <c r="B577" s="8">
        <v>78.738621586475944</v>
      </c>
      <c r="C577" s="8">
        <v>19.09659090909091</v>
      </c>
      <c r="D577" s="8">
        <v>-0.68432014281463849</v>
      </c>
      <c r="E577">
        <v>551</v>
      </c>
      <c r="F577">
        <v>-6.7010153580213311E-2</v>
      </c>
      <c r="G577">
        <v>0.91600907782040963</v>
      </c>
      <c r="H577">
        <v>1.9777811411333066</v>
      </c>
    </row>
    <row r="578" spans="1:8" x14ac:dyDescent="0.55000000000000004">
      <c r="A578" s="8">
        <v>423.68896512292741</v>
      </c>
      <c r="B578" s="8">
        <v>80.253932158423353</v>
      </c>
      <c r="C578" s="8">
        <v>22.524999999999999</v>
      </c>
      <c r="D578" s="8">
        <v>-0.15367540339793392</v>
      </c>
      <c r="E578">
        <v>552</v>
      </c>
      <c r="F578">
        <v>0.17543463993938579</v>
      </c>
      <c r="G578">
        <v>0.1163840156103797</v>
      </c>
      <c r="H578">
        <v>0.25128802407862411</v>
      </c>
    </row>
    <row r="579" spans="1:8" x14ac:dyDescent="0.55000000000000004">
      <c r="A579" s="8">
        <v>350.90640510517608</v>
      </c>
      <c r="B579" s="8">
        <v>59.208600413869682</v>
      </c>
      <c r="C579" s="8">
        <v>20.529866117404737</v>
      </c>
      <c r="D579" s="8">
        <v>0</v>
      </c>
      <c r="E579">
        <v>553</v>
      </c>
      <c r="F579">
        <v>0.15796584647897793</v>
      </c>
      <c r="G579">
        <v>8.4192059701999639E-2</v>
      </c>
      <c r="H579">
        <v>0.18178146040647702</v>
      </c>
    </row>
    <row r="580" spans="1:8" x14ac:dyDescent="0.55000000000000004">
      <c r="A580" s="8">
        <v>786.20481636509453</v>
      </c>
      <c r="B580" s="8">
        <v>73.212890676898709</v>
      </c>
      <c r="C580" s="8">
        <v>11.771790359145687</v>
      </c>
      <c r="D580" s="8">
        <v>-8.0453580817839154E-2</v>
      </c>
      <c r="E580">
        <v>554</v>
      </c>
      <c r="F580">
        <v>-8.3275888322299998E-2</v>
      </c>
      <c r="G580">
        <v>0.27654483397401347</v>
      </c>
      <c r="H580">
        <v>0.59709578273292818</v>
      </c>
    </row>
    <row r="581" spans="1:8" x14ac:dyDescent="0.55000000000000004">
      <c r="A581" s="8">
        <v>433.73907898944674</v>
      </c>
      <c r="B581" s="8">
        <v>64.624289148378367</v>
      </c>
      <c r="C581" s="8">
        <v>5.881720430107527</v>
      </c>
      <c r="D581" s="8">
        <v>-0.25399346659873528</v>
      </c>
      <c r="E581">
        <v>555</v>
      </c>
      <c r="F581">
        <v>0.20315826286610639</v>
      </c>
      <c r="G581">
        <v>0.76883304036960154</v>
      </c>
      <c r="H581">
        <v>1.6600091906745293</v>
      </c>
    </row>
    <row r="582" spans="1:8" x14ac:dyDescent="0.55000000000000004">
      <c r="A582" s="8">
        <v>599.71424530970114</v>
      </c>
      <c r="B582" s="8">
        <v>58.021791081048235</v>
      </c>
      <c r="C582" s="8">
        <v>5.9824273072060681</v>
      </c>
      <c r="D582" s="8">
        <v>-0.14792586800786123</v>
      </c>
      <c r="E582">
        <v>556</v>
      </c>
      <c r="F582">
        <v>0.11683123355134326</v>
      </c>
      <c r="G582">
        <v>-8.1736800988371217E-3</v>
      </c>
      <c r="H582">
        <v>-1.7648024178539962E-2</v>
      </c>
    </row>
    <row r="583" spans="1:8" x14ac:dyDescent="0.55000000000000004">
      <c r="A583" s="8">
        <v>616.7223444920653</v>
      </c>
      <c r="B583" s="8">
        <v>61.046959199384141</v>
      </c>
      <c r="C583" s="8">
        <v>5.285316045380875</v>
      </c>
      <c r="D583" s="8">
        <v>-0.55319775286411699</v>
      </c>
      <c r="E583">
        <v>557</v>
      </c>
      <c r="F583">
        <v>-0.13116321141490972</v>
      </c>
      <c r="G583">
        <v>-0.11604970070565412</v>
      </c>
      <c r="H583">
        <v>-0.2505661953000935</v>
      </c>
    </row>
    <row r="584" spans="1:8" x14ac:dyDescent="0.55000000000000004">
      <c r="A584" s="8">
        <v>525.11891208096142</v>
      </c>
      <c r="B584" s="8">
        <v>62.666442289488636</v>
      </c>
      <c r="C584" s="8">
        <v>3.7399338113623828</v>
      </c>
      <c r="D584" s="8">
        <v>-0.36133028537718459</v>
      </c>
      <c r="E584">
        <v>558</v>
      </c>
      <c r="F584">
        <v>-5.4601944930350643E-2</v>
      </c>
      <c r="G584">
        <v>0.36487226178775556</v>
      </c>
      <c r="H584">
        <v>0.78780603354234469</v>
      </c>
    </row>
    <row r="585" spans="1:8" x14ac:dyDescent="0.55000000000000004">
      <c r="A585" s="8">
        <v>622.71252942715148</v>
      </c>
      <c r="B585" s="8">
        <v>53.557725845831882</v>
      </c>
      <c r="C585" s="8">
        <v>3.7808826790862717</v>
      </c>
      <c r="D585" s="8">
        <v>-0.57778038479587046</v>
      </c>
      <c r="E585">
        <v>559</v>
      </c>
      <c r="F585">
        <v>-4.9524940635672005E-2</v>
      </c>
      <c r="G585">
        <v>0.25157674993810153</v>
      </c>
      <c r="H585">
        <v>0.54318648539937076</v>
      </c>
    </row>
    <row r="586" spans="1:8" x14ac:dyDescent="0.55000000000000004">
      <c r="A586" s="8">
        <v>632.25799750727049</v>
      </c>
      <c r="B586" s="8">
        <v>58.385678391959793</v>
      </c>
      <c r="C586" s="8">
        <v>6.6390918580375784</v>
      </c>
      <c r="D586" s="8">
        <v>-0.49133288785818163</v>
      </c>
      <c r="E586">
        <v>560</v>
      </c>
      <c r="F586">
        <v>0.25491561713552624</v>
      </c>
      <c r="G586">
        <v>9.2119324683856696E-2</v>
      </c>
      <c r="H586">
        <v>0.19889744272751383</v>
      </c>
    </row>
    <row r="587" spans="1:8" x14ac:dyDescent="0.55000000000000004">
      <c r="A587" s="8">
        <v>711.24091341579447</v>
      </c>
      <c r="B587" s="8">
        <v>58.974064283798796</v>
      </c>
      <c r="C587" s="8">
        <v>2.6041503319220114</v>
      </c>
      <c r="D587" s="8">
        <v>-0.85507828181453238</v>
      </c>
      <c r="E587">
        <v>561</v>
      </c>
      <c r="F587">
        <v>-4.4720403571413214E-2</v>
      </c>
      <c r="G587">
        <v>0.52615094002258245</v>
      </c>
      <c r="H587">
        <v>1.1360273951021309</v>
      </c>
    </row>
    <row r="588" spans="1:8" x14ac:dyDescent="0.55000000000000004">
      <c r="A588" s="8">
        <v>272.79199110122357</v>
      </c>
      <c r="B588" s="8">
        <v>61.556497879770511</v>
      </c>
      <c r="C588" s="8">
        <v>7.8505402160864346</v>
      </c>
      <c r="D588" s="8">
        <v>-0.29818793485740502</v>
      </c>
      <c r="E588">
        <v>562</v>
      </c>
      <c r="F588">
        <v>3.3482208840905248E-2</v>
      </c>
      <c r="G588">
        <v>0.41921198085114547</v>
      </c>
      <c r="H588">
        <v>0.90513245986311663</v>
      </c>
    </row>
    <row r="589" spans="1:8" x14ac:dyDescent="0.55000000000000004">
      <c r="A589" s="8">
        <v>586.64565217391305</v>
      </c>
      <c r="B589" s="8">
        <v>59.257573104535112</v>
      </c>
      <c r="C589" s="8">
        <v>2.3744107187164007</v>
      </c>
      <c r="D589" s="8">
        <v>-0.58692396112717271</v>
      </c>
      <c r="E589">
        <v>563</v>
      </c>
      <c r="F589">
        <v>0.21895369991668956</v>
      </c>
      <c r="G589">
        <v>3.4210857045335774E-2</v>
      </c>
      <c r="H589">
        <v>7.3865630291862855E-2</v>
      </c>
    </row>
    <row r="590" spans="1:8" x14ac:dyDescent="0.55000000000000004">
      <c r="A590" s="8">
        <v>512.7204106961525</v>
      </c>
      <c r="B590" s="8">
        <v>54.387323091810813</v>
      </c>
      <c r="C590" s="8">
        <v>7.3911919578745815</v>
      </c>
      <c r="D590" s="8">
        <v>-0.15284776103936479</v>
      </c>
      <c r="E590">
        <v>564</v>
      </c>
      <c r="F590">
        <v>-0.19755998099343425</v>
      </c>
      <c r="G590">
        <v>0.2514274181276866</v>
      </c>
      <c r="H590">
        <v>0.54286405885845401</v>
      </c>
    </row>
    <row r="591" spans="1:8" x14ac:dyDescent="0.55000000000000004">
      <c r="A591" s="8">
        <v>544.97128589263423</v>
      </c>
      <c r="B591" s="8">
        <v>59.130913091309132</v>
      </c>
      <c r="C591" s="8">
        <v>2.9053524338963723</v>
      </c>
      <c r="D591" s="8">
        <v>-0.88065742671409297</v>
      </c>
      <c r="E591">
        <v>565</v>
      </c>
      <c r="F591">
        <v>-1.7640368423772507E-2</v>
      </c>
      <c r="G591">
        <v>-2.7644629133221042E-2</v>
      </c>
      <c r="H591">
        <v>-5.9688301652430144E-2</v>
      </c>
    </row>
    <row r="592" spans="1:8" x14ac:dyDescent="0.55000000000000004">
      <c r="A592" s="8">
        <v>1163.6406498884994</v>
      </c>
      <c r="B592" s="8">
        <v>61.349979970623579</v>
      </c>
      <c r="C592" s="8">
        <v>2.4536057498182995</v>
      </c>
      <c r="D592" s="8">
        <v>-0.51015370437415652</v>
      </c>
      <c r="E592">
        <v>566</v>
      </c>
      <c r="F592">
        <v>0.11905169520992787</v>
      </c>
      <c r="G592">
        <v>-0.44117391216871515</v>
      </c>
      <c r="H592">
        <v>-0.95255108772880048</v>
      </c>
    </row>
    <row r="593" spans="1:8" x14ac:dyDescent="0.55000000000000004">
      <c r="A593" s="8">
        <v>332.42124768375538</v>
      </c>
      <c r="B593" s="8">
        <v>54.126304411092171</v>
      </c>
      <c r="C593" s="8">
        <v>3.110915147952185</v>
      </c>
      <c r="D593" s="8">
        <v>-0.45354330708661422</v>
      </c>
      <c r="E593">
        <v>567</v>
      </c>
      <c r="F593">
        <v>-6.7384131956947591E-2</v>
      </c>
      <c r="G593">
        <v>0.52241846636581657</v>
      </c>
      <c r="H593">
        <v>1.1279685055268296</v>
      </c>
    </row>
    <row r="594" spans="1:8" x14ac:dyDescent="0.55000000000000004">
      <c r="A594" s="8">
        <v>421.62910542551259</v>
      </c>
      <c r="B594" s="8">
        <v>63.900886082665679</v>
      </c>
      <c r="C594" s="8">
        <v>4.3728809617933635</v>
      </c>
      <c r="D594" s="8">
        <v>-0.26216850042808448</v>
      </c>
      <c r="E594">
        <v>568</v>
      </c>
      <c r="F594">
        <v>-1.8386691000765315E-2</v>
      </c>
      <c r="G594">
        <v>0.35979150860208031</v>
      </c>
      <c r="H594">
        <v>0.77683603545314273</v>
      </c>
    </row>
    <row r="595" spans="1:8" x14ac:dyDescent="0.55000000000000004">
      <c r="A595" s="8">
        <v>496.34570095534326</v>
      </c>
      <c r="B595" s="8">
        <v>55.460841768779964</v>
      </c>
      <c r="C595" s="8">
        <v>3.3652526254858182</v>
      </c>
      <c r="D595" s="8">
        <v>-0.24818163947316688</v>
      </c>
      <c r="E595">
        <v>569</v>
      </c>
      <c r="F595">
        <v>1.7114185499002094E-2</v>
      </c>
      <c r="G595">
        <v>0.31302657781546606</v>
      </c>
      <c r="H595">
        <v>0.67586454901738979</v>
      </c>
    </row>
    <row r="596" spans="1:8" x14ac:dyDescent="0.55000000000000004">
      <c r="A596" s="8">
        <v>769.7713396850088</v>
      </c>
      <c r="B596" s="8">
        <v>66.214606784740099</v>
      </c>
      <c r="C596" s="8">
        <v>2.1246080211255984</v>
      </c>
      <c r="D596" s="8">
        <v>-0.5146430513477821</v>
      </c>
      <c r="E596">
        <v>570</v>
      </c>
      <c r="F596">
        <v>-0.28921122161037377</v>
      </c>
      <c r="G596">
        <v>5.2652081825427521E-2</v>
      </c>
      <c r="H596">
        <v>0.11368260096670633</v>
      </c>
    </row>
    <row r="597" spans="1:8" x14ac:dyDescent="0.55000000000000004">
      <c r="A597" s="8">
        <v>773.8019390581718</v>
      </c>
      <c r="B597" s="8">
        <v>55.811880084698537</v>
      </c>
      <c r="C597" s="8">
        <v>2.1792959615749226</v>
      </c>
      <c r="D597" s="8">
        <v>-0.59739581822927246</v>
      </c>
      <c r="E597">
        <v>571</v>
      </c>
      <c r="F597">
        <v>-0.15414258030211156</v>
      </c>
      <c r="G597">
        <v>1.3275911178699789</v>
      </c>
      <c r="H597">
        <v>2.8664395797331976</v>
      </c>
    </row>
    <row r="598" spans="1:8" x14ac:dyDescent="0.55000000000000004">
      <c r="A598" s="8">
        <v>563.3946044810242</v>
      </c>
      <c r="B598" s="8">
        <v>59.938581797878278</v>
      </c>
      <c r="C598" s="8">
        <v>2.8285375412541254</v>
      </c>
      <c r="D598" s="8">
        <v>-0.57792929937466953</v>
      </c>
      <c r="E598">
        <v>572</v>
      </c>
      <c r="F598">
        <v>-0.84359979880300084</v>
      </c>
      <c r="G598">
        <v>0.4098604115752415</v>
      </c>
      <c r="H598">
        <v>0.88494122180476342</v>
      </c>
    </row>
    <row r="599" spans="1:8" x14ac:dyDescent="0.55000000000000004">
      <c r="A599" s="8">
        <v>696.61960916442047</v>
      </c>
      <c r="B599" s="8">
        <v>54.060058768723572</v>
      </c>
      <c r="C599" s="8">
        <v>2.6776556776556775</v>
      </c>
      <c r="D599" s="8">
        <v>-0.34375109614507698</v>
      </c>
      <c r="E599">
        <v>573</v>
      </c>
      <c r="F599">
        <v>-0.32703548480464634</v>
      </c>
      <c r="G599">
        <v>-4.1779185823363096E-2</v>
      </c>
      <c r="H599">
        <v>-9.0206623290202556E-2</v>
      </c>
    </row>
    <row r="600" spans="1:8" x14ac:dyDescent="0.55000000000000004">
      <c r="A600" s="8">
        <v>743.33333333333337</v>
      </c>
      <c r="B600" s="8">
        <v>55.02770083102493</v>
      </c>
      <c r="C600" s="8">
        <v>4.0132282578103009</v>
      </c>
      <c r="D600" s="8">
        <v>-0.31559015358720804</v>
      </c>
      <c r="E600">
        <v>574</v>
      </c>
      <c r="F600">
        <v>-8.7439934321521445E-2</v>
      </c>
      <c r="G600">
        <v>0.66575844596972911</v>
      </c>
      <c r="H600">
        <v>1.4374579148519109</v>
      </c>
    </row>
    <row r="601" spans="1:8" x14ac:dyDescent="0.55000000000000004">
      <c r="A601" s="8">
        <v>427.63351351351349</v>
      </c>
      <c r="B601" s="8">
        <v>56.090515166104957</v>
      </c>
      <c r="C601" s="8">
        <v>4.4434832756632066</v>
      </c>
      <c r="D601" s="8">
        <v>-0.48020765736534715</v>
      </c>
      <c r="E601">
        <v>575</v>
      </c>
      <c r="F601">
        <v>-0.40368907223506828</v>
      </c>
      <c r="G601">
        <v>-0.18074376226417904</v>
      </c>
      <c r="H601">
        <v>-0.39024897573521655</v>
      </c>
    </row>
    <row r="602" spans="1:8" x14ac:dyDescent="0.55000000000000004">
      <c r="A602" s="8">
        <v>380.76840039254171</v>
      </c>
      <c r="B602" s="8">
        <v>61.772244599047966</v>
      </c>
      <c r="C602" s="8">
        <v>5.5115365733922435</v>
      </c>
      <c r="D602" s="8">
        <v>-0.53442593747216538</v>
      </c>
      <c r="E602">
        <v>576</v>
      </c>
      <c r="F602">
        <v>-0.17736077045224646</v>
      </c>
      <c r="G602">
        <v>-0.50695937236239197</v>
      </c>
      <c r="H602">
        <v>-1.0945903378652917</v>
      </c>
    </row>
    <row r="603" spans="1:8" x14ac:dyDescent="0.55000000000000004">
      <c r="A603" s="8">
        <v>1063.8410104011887</v>
      </c>
      <c r="B603" s="8">
        <v>59.856791228462747</v>
      </c>
      <c r="C603" s="8">
        <v>0.59146486229819561</v>
      </c>
      <c r="D603" s="8">
        <v>-1.1440040140491721</v>
      </c>
      <c r="E603">
        <v>577</v>
      </c>
      <c r="F603">
        <v>-3.680312627318176E-2</v>
      </c>
      <c r="G603">
        <v>-0.11687227712475216</v>
      </c>
      <c r="H603">
        <v>-0.2523422433417834</v>
      </c>
    </row>
    <row r="604" spans="1:8" x14ac:dyDescent="0.55000000000000004">
      <c r="A604" s="8">
        <v>695.61504424778764</v>
      </c>
      <c r="B604" s="8">
        <v>80.769230769230774</v>
      </c>
      <c r="C604" s="8">
        <v>1.2720275139207338</v>
      </c>
      <c r="D604" s="8">
        <v>0.75962405046993686</v>
      </c>
      <c r="E604">
        <v>578</v>
      </c>
      <c r="F604">
        <v>-0.21064989817232169</v>
      </c>
      <c r="G604">
        <v>0.21064989817232169</v>
      </c>
      <c r="H604">
        <v>0.45482016071084241</v>
      </c>
    </row>
    <row r="605" spans="1:8" x14ac:dyDescent="0.55000000000000004">
      <c r="A605" s="8">
        <v>867.85487528344675</v>
      </c>
      <c r="B605" s="8">
        <v>52.299552299552296</v>
      </c>
      <c r="C605" s="8">
        <v>1.4076103977450674</v>
      </c>
      <c r="D605" s="8">
        <v>-0.54511069084436536</v>
      </c>
      <c r="E605">
        <v>579</v>
      </c>
      <c r="F605">
        <v>-0.26669603516676049</v>
      </c>
      <c r="G605">
        <v>0.18624245434892134</v>
      </c>
      <c r="H605">
        <v>0.40212135753734807</v>
      </c>
    </row>
    <row r="606" spans="1:8" x14ac:dyDescent="0.55000000000000004">
      <c r="A606" s="8">
        <v>724.16059957173445</v>
      </c>
      <c r="B606" s="8">
        <v>52.54813137032842</v>
      </c>
      <c r="C606" s="8">
        <v>0.66727201971721362</v>
      </c>
      <c r="D606" s="8">
        <v>-1.3024883359253498</v>
      </c>
      <c r="E606">
        <v>580</v>
      </c>
      <c r="F606">
        <v>-0.25412338835420667</v>
      </c>
      <c r="G606">
        <v>1.2992175547138496E-4</v>
      </c>
      <c r="H606">
        <v>2.8051774159886271E-4</v>
      </c>
    </row>
    <row r="607" spans="1:8" x14ac:dyDescent="0.55000000000000004">
      <c r="A607" s="8">
        <v>587.42626833423355</v>
      </c>
      <c r="B607" s="8">
        <v>65.820813310794122</v>
      </c>
      <c r="C607" s="8">
        <v>8.7866270430906397</v>
      </c>
      <c r="D607" s="8">
        <v>-7.030038314916727E-2</v>
      </c>
      <c r="E607">
        <v>581</v>
      </c>
      <c r="F607">
        <v>-0.36745447901800543</v>
      </c>
      <c r="G607">
        <v>0.2195286110101442</v>
      </c>
      <c r="H607">
        <v>0.47399044104252525</v>
      </c>
    </row>
    <row r="608" spans="1:8" x14ac:dyDescent="0.55000000000000004">
      <c r="A608" s="8">
        <v>368.37764761566677</v>
      </c>
      <c r="B608" s="8">
        <v>63.107360725391061</v>
      </c>
      <c r="C608" s="8">
        <v>11.666877015846305</v>
      </c>
      <c r="D608" s="8">
        <v>-0.16767532288016923</v>
      </c>
      <c r="E608">
        <v>582</v>
      </c>
      <c r="F608">
        <v>-0.34897279647114487</v>
      </c>
      <c r="G608">
        <v>-0.20422495639297211</v>
      </c>
      <c r="H608">
        <v>-0.44094788696186066</v>
      </c>
    </row>
    <row r="609" spans="1:8" x14ac:dyDescent="0.55000000000000004">
      <c r="A609" s="8">
        <v>483.54932449655877</v>
      </c>
      <c r="B609" s="8">
        <v>55.418605840535982</v>
      </c>
      <c r="C609" s="8">
        <v>5.2773076422340841</v>
      </c>
      <c r="D609" s="8">
        <v>-0.47859874182804979</v>
      </c>
      <c r="E609">
        <v>583</v>
      </c>
      <c r="F609">
        <v>-0.31119608699247847</v>
      </c>
      <c r="G609">
        <v>-5.0134198384706119E-2</v>
      </c>
      <c r="H609">
        <v>-0.10824616752384153</v>
      </c>
    </row>
    <row r="610" spans="1:8" x14ac:dyDescent="0.55000000000000004">
      <c r="A610" s="8">
        <v>978.90999502734962</v>
      </c>
      <c r="B610" s="8">
        <v>60.148323399608714</v>
      </c>
      <c r="C610" s="8">
        <v>4.5934364548494981</v>
      </c>
      <c r="D610" s="8">
        <v>-0.62116040955631402</v>
      </c>
      <c r="E610">
        <v>584</v>
      </c>
      <c r="F610">
        <v>-0.42483082488100266</v>
      </c>
      <c r="G610">
        <v>-0.15294955991486781</v>
      </c>
      <c r="H610">
        <v>-0.33023772631603965</v>
      </c>
    </row>
    <row r="611" spans="1:8" x14ac:dyDescent="0.55000000000000004">
      <c r="A611" s="8">
        <v>274.67012601927354</v>
      </c>
      <c r="B611" s="8">
        <v>54.948352472733561</v>
      </c>
      <c r="C611" s="8">
        <v>6.7945809703843727</v>
      </c>
      <c r="D611" s="8">
        <v>0.20093356827104392</v>
      </c>
      <c r="E611">
        <v>585</v>
      </c>
      <c r="F611">
        <v>-0.37196750138695989</v>
      </c>
      <c r="G611">
        <v>-0.11936538647122175</v>
      </c>
      <c r="H611">
        <v>-0.25772518633615121</v>
      </c>
    </row>
    <row r="612" spans="1:8" x14ac:dyDescent="0.55000000000000004">
      <c r="A612" s="8">
        <v>700.94402583423039</v>
      </c>
      <c r="B612" s="8">
        <v>52.367701620777197</v>
      </c>
      <c r="C612" s="8">
        <v>1.8030385735080059</v>
      </c>
      <c r="D612" s="8">
        <v>-0.23966900449064027</v>
      </c>
      <c r="E612">
        <v>586</v>
      </c>
      <c r="F612">
        <v>-0.41049820299917977</v>
      </c>
      <c r="G612">
        <v>-0.44458007881535261</v>
      </c>
      <c r="H612">
        <v>-0.95990543859757826</v>
      </c>
    </row>
    <row r="613" spans="1:8" x14ac:dyDescent="0.55000000000000004">
      <c r="A613" s="8">
        <v>346.52258501099647</v>
      </c>
      <c r="B613" s="8">
        <v>60.340087967326419</v>
      </c>
      <c r="C613" s="8">
        <v>5.2109079103993077</v>
      </c>
      <c r="D613" s="8">
        <v>4.9840096357519625E-2</v>
      </c>
      <c r="E613">
        <v>587</v>
      </c>
      <c r="F613">
        <v>-0.22008188330974476</v>
      </c>
      <c r="G613">
        <v>-7.810605154766026E-2</v>
      </c>
      <c r="H613">
        <v>-0.16864098784579368</v>
      </c>
    </row>
    <row r="614" spans="1:8" x14ac:dyDescent="0.55000000000000004">
      <c r="A614" s="8">
        <v>483.05068027210882</v>
      </c>
      <c r="B614" s="8">
        <v>60.017191219254165</v>
      </c>
      <c r="C614" s="8">
        <v>3.8690428514217059</v>
      </c>
      <c r="D614" s="8">
        <v>-0.50374357381913537</v>
      </c>
      <c r="E614">
        <v>588</v>
      </c>
      <c r="F614">
        <v>-0.36805100073633529</v>
      </c>
      <c r="G614">
        <v>-0.21887296039083742</v>
      </c>
      <c r="H614">
        <v>-0.47257480722247314</v>
      </c>
    </row>
    <row r="615" spans="1:8" x14ac:dyDescent="0.55000000000000004">
      <c r="A615" s="8">
        <v>805.6284394456718</v>
      </c>
      <c r="B615" s="8">
        <v>56.22499411626265</v>
      </c>
      <c r="C615" s="8">
        <v>3.1025176363989386</v>
      </c>
      <c r="D615" s="8">
        <v>-0.52777603938502615</v>
      </c>
      <c r="E615">
        <v>589</v>
      </c>
      <c r="F615">
        <v>-0.36526839305276032</v>
      </c>
      <c r="G615">
        <v>0.21242063201339553</v>
      </c>
      <c r="H615">
        <v>0.45864340229396677</v>
      </c>
    </row>
    <row r="616" spans="1:8" x14ac:dyDescent="0.55000000000000004">
      <c r="A616" s="8">
        <v>496.78489661904337</v>
      </c>
      <c r="B616" s="8">
        <v>65.958407707692629</v>
      </c>
      <c r="C616" s="8">
        <v>9.3011480114801142</v>
      </c>
      <c r="D616" s="8">
        <v>-0.14105926693262216</v>
      </c>
      <c r="E616">
        <v>590</v>
      </c>
      <c r="F616">
        <v>-0.35314937643510264</v>
      </c>
      <c r="G616">
        <v>-0.52750805027899039</v>
      </c>
      <c r="H616">
        <v>-1.1389575702898582</v>
      </c>
    </row>
    <row r="617" spans="1:8" x14ac:dyDescent="0.55000000000000004">
      <c r="A617" s="8">
        <v>778.23542116630665</v>
      </c>
      <c r="B617" s="8">
        <v>57.592686642965973</v>
      </c>
      <c r="C617" s="8">
        <v>2.9121143717080513</v>
      </c>
      <c r="D617" s="8">
        <v>1.5503074776497337E-2</v>
      </c>
      <c r="E617">
        <v>591</v>
      </c>
      <c r="F617">
        <v>-0.53841602638504793</v>
      </c>
      <c r="G617">
        <v>2.8262322010891405E-2</v>
      </c>
      <c r="H617">
        <v>6.10219798375587E-2</v>
      </c>
    </row>
    <row r="618" spans="1:8" x14ac:dyDescent="0.55000000000000004">
      <c r="A618" s="8">
        <v>519.48093525179854</v>
      </c>
      <c r="B618" s="8">
        <v>59.795310471244179</v>
      </c>
      <c r="C618" s="8">
        <v>1.5340634861704103</v>
      </c>
      <c r="D618" s="8">
        <v>-0.66553727008712482</v>
      </c>
      <c r="E618">
        <v>592</v>
      </c>
      <c r="F618">
        <v>-0.32735633293748662</v>
      </c>
      <c r="G618">
        <v>-0.12618697414912761</v>
      </c>
      <c r="H618">
        <v>-0.27245386947764588</v>
      </c>
    </row>
    <row r="619" spans="1:8" x14ac:dyDescent="0.55000000000000004">
      <c r="A619" s="8">
        <v>663.1259607173356</v>
      </c>
      <c r="B619" s="8">
        <v>52.679824923610539</v>
      </c>
      <c r="C619" s="8">
        <v>3.850589565498304</v>
      </c>
      <c r="D619" s="8">
        <v>-0.62083141071353665</v>
      </c>
      <c r="E619">
        <v>593</v>
      </c>
      <c r="F619">
        <v>-0.26332312827543997</v>
      </c>
      <c r="G619">
        <v>1.1546278473554827E-3</v>
      </c>
      <c r="H619">
        <v>2.4929896840768396E-3</v>
      </c>
    </row>
    <row r="620" spans="1:8" x14ac:dyDescent="0.55000000000000004">
      <c r="A620" s="8">
        <v>615.36101882613514</v>
      </c>
      <c r="B620" s="8">
        <v>58.897754685470403</v>
      </c>
      <c r="C620" s="8">
        <v>1.4626451953537487</v>
      </c>
      <c r="D620" s="8">
        <v>-0.93854345275697137</v>
      </c>
      <c r="E620">
        <v>594</v>
      </c>
      <c r="F620">
        <v>-0.36808682950251687</v>
      </c>
      <c r="G620">
        <v>0.11990519002934999</v>
      </c>
      <c r="H620">
        <v>0.25889069148564497</v>
      </c>
    </row>
    <row r="621" spans="1:8" x14ac:dyDescent="0.55000000000000004">
      <c r="A621" s="8">
        <v>622.70545538851138</v>
      </c>
      <c r="B621" s="8">
        <v>75.254922802529407</v>
      </c>
      <c r="C621" s="8">
        <v>24.134097421203439</v>
      </c>
      <c r="D621" s="8">
        <v>-0.13275654392622621</v>
      </c>
      <c r="E621">
        <v>595</v>
      </c>
      <c r="F621">
        <v>-0.36685048524263891</v>
      </c>
      <c r="G621">
        <v>-0.14779256610514319</v>
      </c>
      <c r="H621">
        <v>-0.31910311493633209</v>
      </c>
    </row>
    <row r="622" spans="1:8" x14ac:dyDescent="0.55000000000000004">
      <c r="A622" s="8">
        <v>521.44426655993595</v>
      </c>
      <c r="B622" s="8">
        <v>67.822557961988181</v>
      </c>
      <c r="C622" s="8">
        <v>4.3980064702282071</v>
      </c>
      <c r="D622" s="8">
        <v>-0.91451292246520866</v>
      </c>
      <c r="E622">
        <v>596</v>
      </c>
      <c r="F622">
        <v>-0.4613117980448404</v>
      </c>
      <c r="G622">
        <v>-0.13608402018443205</v>
      </c>
      <c r="H622">
        <v>-0.29382286185502382</v>
      </c>
    </row>
    <row r="623" spans="1:8" x14ac:dyDescent="0.55000000000000004">
      <c r="A623" s="8">
        <v>555.36937978892581</v>
      </c>
      <c r="B623" s="8">
        <v>59.0392486478585</v>
      </c>
      <c r="C623" s="8">
        <v>9.4895023675511485</v>
      </c>
      <c r="D623" s="8">
        <v>-8.0025608194622275E-2</v>
      </c>
      <c r="E623">
        <v>597</v>
      </c>
      <c r="F623">
        <v>-0.35229024224874145</v>
      </c>
      <c r="G623">
        <v>-0.22563905712592808</v>
      </c>
      <c r="H623">
        <v>-0.48718367829784204</v>
      </c>
    </row>
    <row r="624" spans="1:8" x14ac:dyDescent="0.55000000000000004">
      <c r="A624" s="8">
        <v>979.80188157166572</v>
      </c>
      <c r="B624" s="8">
        <v>64.075854700854705</v>
      </c>
      <c r="C624" s="8">
        <v>2.4803951214595301</v>
      </c>
      <c r="D624" s="8">
        <v>-1.6783159947984394</v>
      </c>
      <c r="E624">
        <v>598</v>
      </c>
      <c r="F624">
        <v>-0.44948109159200034</v>
      </c>
      <c r="G624">
        <v>0.10572999544692335</v>
      </c>
      <c r="H624">
        <v>0.22828462742378314</v>
      </c>
    </row>
    <row r="625" spans="1:8" x14ac:dyDescent="0.55000000000000004">
      <c r="A625" s="8">
        <v>790.60799136069113</v>
      </c>
      <c r="B625" s="8">
        <v>63.851976450798986</v>
      </c>
      <c r="C625" s="8">
        <v>2.1268300707353185</v>
      </c>
      <c r="D625" s="8">
        <v>-0.70384407146724415</v>
      </c>
      <c r="E625">
        <v>599</v>
      </c>
      <c r="F625">
        <v>-0.45022107971443992</v>
      </c>
      <c r="G625">
        <v>0.13463092612723188</v>
      </c>
      <c r="H625">
        <v>0.29068544532476226</v>
      </c>
    </row>
    <row r="626" spans="1:8" x14ac:dyDescent="0.55000000000000004">
      <c r="A626" s="8">
        <v>432.13239017125835</v>
      </c>
      <c r="B626" s="8">
        <v>59.13197856893764</v>
      </c>
      <c r="C626" s="8">
        <v>6.8419913419913421</v>
      </c>
      <c r="D626" s="8">
        <v>-0.43815248339133189</v>
      </c>
      <c r="E626">
        <v>600</v>
      </c>
      <c r="F626">
        <v>-0.3350919775453497</v>
      </c>
      <c r="G626">
        <v>-0.14511567981999746</v>
      </c>
      <c r="H626">
        <v>-0.31332337394913895</v>
      </c>
    </row>
    <row r="627" spans="1:8" x14ac:dyDescent="0.55000000000000004">
      <c r="A627" s="8">
        <v>580.42894190871368</v>
      </c>
      <c r="B627" s="8">
        <v>61.856505877584112</v>
      </c>
      <c r="C627" s="8">
        <v>3.8678923426838514</v>
      </c>
      <c r="D627" s="8">
        <v>-0.23521340716420835</v>
      </c>
      <c r="E627">
        <v>601</v>
      </c>
      <c r="F627">
        <v>-0.26396762907146709</v>
      </c>
      <c r="G627">
        <v>-0.27045830840069829</v>
      </c>
      <c r="H627">
        <v>-0.583954192998281</v>
      </c>
    </row>
    <row r="628" spans="1:8" x14ac:dyDescent="0.55000000000000004">
      <c r="A628" s="8">
        <v>417.65609028960819</v>
      </c>
      <c r="B628" s="8">
        <v>62.364995846026027</v>
      </c>
      <c r="C628" s="8">
        <v>8.7091862206689967</v>
      </c>
      <c r="D628" s="8">
        <v>0.59044397947777238</v>
      </c>
      <c r="E628">
        <v>602</v>
      </c>
      <c r="F628">
        <v>-0.52729138038250234</v>
      </c>
      <c r="G628">
        <v>-0.61671263366666973</v>
      </c>
      <c r="H628">
        <v>-1.3315617125398496</v>
      </c>
    </row>
    <row r="629" spans="1:8" x14ac:dyDescent="0.55000000000000004">
      <c r="A629" s="8">
        <v>550.16127755048171</v>
      </c>
      <c r="B629" s="8">
        <v>63.818948455382497</v>
      </c>
      <c r="C629" s="8">
        <v>5.584623166413758</v>
      </c>
      <c r="D629" s="8">
        <v>0.11412216506050286</v>
      </c>
      <c r="E629">
        <v>603</v>
      </c>
      <c r="F629">
        <v>-0.2156231237379973</v>
      </c>
      <c r="G629">
        <v>0.97524717420793416</v>
      </c>
      <c r="H629">
        <v>2.105683792655777</v>
      </c>
    </row>
    <row r="630" spans="1:8" x14ac:dyDescent="0.55000000000000004">
      <c r="A630" s="8">
        <v>378.53442959917783</v>
      </c>
      <c r="B630" s="8">
        <v>57.693371803486023</v>
      </c>
      <c r="C630" s="8">
        <v>9.9985575932412942</v>
      </c>
      <c r="D630" s="8">
        <v>2.4730540156214582E-2</v>
      </c>
      <c r="E630">
        <v>604</v>
      </c>
      <c r="F630">
        <v>-0.52714737576478621</v>
      </c>
      <c r="G630">
        <v>-1.7963315079579156E-2</v>
      </c>
      <c r="H630">
        <v>-3.8785102306150544E-2</v>
      </c>
    </row>
    <row r="631" spans="1:8" x14ac:dyDescent="0.55000000000000004">
      <c r="A631" s="8">
        <v>309.54217736121126</v>
      </c>
      <c r="B631" s="8">
        <v>70.376563207580034</v>
      </c>
      <c r="C631" s="8">
        <v>42.210914454277287</v>
      </c>
      <c r="D631" s="8">
        <v>-0.16422656277298298</v>
      </c>
      <c r="E631">
        <v>605</v>
      </c>
      <c r="F631">
        <v>-0.48100283869402632</v>
      </c>
      <c r="G631">
        <v>-0.82148549723132347</v>
      </c>
      <c r="H631">
        <v>-1.7736926013927199</v>
      </c>
    </row>
    <row r="632" spans="1:8" x14ac:dyDescent="0.55000000000000004">
      <c r="A632" s="8">
        <v>478.23557237464524</v>
      </c>
      <c r="B632" s="8">
        <v>58.733145186578859</v>
      </c>
      <c r="C632" s="8">
        <v>4.1905737704918034</v>
      </c>
      <c r="D632" s="8">
        <v>-0.66829665851670739</v>
      </c>
      <c r="E632">
        <v>606</v>
      </c>
      <c r="F632">
        <v>-0.28099005759918499</v>
      </c>
      <c r="G632">
        <v>0.21068967445001774</v>
      </c>
      <c r="H632">
        <v>0.45490604279847291</v>
      </c>
    </row>
    <row r="633" spans="1:8" x14ac:dyDescent="0.55000000000000004">
      <c r="A633" s="8">
        <v>283.47379869487838</v>
      </c>
      <c r="B633" s="8">
        <v>67.919283434572222</v>
      </c>
      <c r="C633" s="8">
        <v>6.8123502304147463</v>
      </c>
      <c r="D633" s="8">
        <v>3.7881862705306163E-2</v>
      </c>
      <c r="E633">
        <v>607</v>
      </c>
      <c r="F633">
        <v>-0.22064884881966423</v>
      </c>
      <c r="G633">
        <v>5.2973525939495003E-2</v>
      </c>
      <c r="H633">
        <v>0.11437664005662856</v>
      </c>
    </row>
    <row r="634" spans="1:8" x14ac:dyDescent="0.55000000000000004">
      <c r="A634" s="8">
        <v>391.18577912254159</v>
      </c>
      <c r="B634" s="8">
        <v>71.360160654977989</v>
      </c>
      <c r="C634" s="8">
        <v>15.998795906080675</v>
      </c>
      <c r="D634" s="8">
        <v>-4.5156920298035676E-2</v>
      </c>
      <c r="E634">
        <v>608</v>
      </c>
      <c r="F634">
        <v>-0.35579399681593055</v>
      </c>
      <c r="G634">
        <v>-0.12280474501211924</v>
      </c>
      <c r="H634">
        <v>-0.26515120276381426</v>
      </c>
    </row>
    <row r="635" spans="1:8" x14ac:dyDescent="0.55000000000000004">
      <c r="A635" s="8">
        <v>622.33393719806759</v>
      </c>
      <c r="B635" s="8">
        <v>59.09882455376578</v>
      </c>
      <c r="C635" s="8">
        <v>2.1781830936513504</v>
      </c>
      <c r="D635" s="8">
        <v>-0.84272678475577034</v>
      </c>
      <c r="E635">
        <v>609</v>
      </c>
      <c r="F635">
        <v>-0.47905466446147582</v>
      </c>
      <c r="G635">
        <v>-0.1421057450948382</v>
      </c>
      <c r="H635">
        <v>-0.30682453864324105</v>
      </c>
    </row>
    <row r="636" spans="1:8" x14ac:dyDescent="0.55000000000000004">
      <c r="A636" s="8">
        <v>749.49953746530991</v>
      </c>
      <c r="B636" s="8">
        <v>57.368681047258349</v>
      </c>
      <c r="C636" s="8">
        <v>2.913701923076923</v>
      </c>
      <c r="D636" s="8">
        <v>-0.60226053955944225</v>
      </c>
      <c r="E636">
        <v>610</v>
      </c>
      <c r="F636">
        <v>-0.28469386647346528</v>
      </c>
      <c r="G636">
        <v>0.4856274347445092</v>
      </c>
      <c r="H636">
        <v>1.0485319472379095</v>
      </c>
    </row>
    <row r="637" spans="1:8" x14ac:dyDescent="0.55000000000000004">
      <c r="A637" s="8">
        <v>504.11331300813009</v>
      </c>
      <c r="B637" s="8">
        <v>60.38358172489616</v>
      </c>
      <c r="C637" s="8">
        <v>4.2312611921207468</v>
      </c>
      <c r="D637" s="8">
        <v>-0.48367593712212814</v>
      </c>
      <c r="E637">
        <v>611</v>
      </c>
      <c r="F637">
        <v>-0.46996679685007181</v>
      </c>
      <c r="G637">
        <v>0.23029779235943154</v>
      </c>
      <c r="H637">
        <v>0.49724248547503785</v>
      </c>
    </row>
    <row r="638" spans="1:8" x14ac:dyDescent="0.55000000000000004">
      <c r="A638" s="8">
        <v>817.74414414414412</v>
      </c>
      <c r="B638" s="8">
        <v>69.224062772449869</v>
      </c>
      <c r="C638" s="8">
        <v>1.609547123623011</v>
      </c>
      <c r="D638" s="8">
        <v>-0.41825095057034217</v>
      </c>
      <c r="E638">
        <v>612</v>
      </c>
      <c r="F638">
        <v>-0.26690786143495404</v>
      </c>
      <c r="G638">
        <v>0.31674795779247367</v>
      </c>
      <c r="H638">
        <v>0.68389948591455418</v>
      </c>
    </row>
    <row r="639" spans="1:8" x14ac:dyDescent="0.55000000000000004">
      <c r="A639" s="8">
        <v>879.36395147313692</v>
      </c>
      <c r="B639" s="8">
        <v>65.197693574958819</v>
      </c>
      <c r="C639" s="8">
        <v>2.2210109018830524</v>
      </c>
      <c r="D639" s="8">
        <v>-0.76496462038630708</v>
      </c>
      <c r="E639">
        <v>613</v>
      </c>
      <c r="F639">
        <v>-0.32058897792145236</v>
      </c>
      <c r="G639">
        <v>-0.18315459589768301</v>
      </c>
      <c r="H639">
        <v>-0.39545427490768703</v>
      </c>
    </row>
    <row r="640" spans="1:8" x14ac:dyDescent="0.55000000000000004">
      <c r="A640" s="8">
        <v>290.49443200387338</v>
      </c>
      <c r="B640" s="8">
        <v>69.918208635022793</v>
      </c>
      <c r="C640" s="8">
        <v>12.091076696165192</v>
      </c>
      <c r="D640" s="8">
        <v>-0.33507669787441674</v>
      </c>
      <c r="E640">
        <v>614</v>
      </c>
      <c r="F640">
        <v>-0.46396667620313842</v>
      </c>
      <c r="G640">
        <v>-6.3809363181887735E-2</v>
      </c>
      <c r="H640">
        <v>-0.13777260311562781</v>
      </c>
    </row>
    <row r="641" spans="1:8" x14ac:dyDescent="0.55000000000000004">
      <c r="A641" s="8">
        <v>460.78964241676942</v>
      </c>
      <c r="B641" s="8">
        <v>69.305260527302266</v>
      </c>
      <c r="C641" s="8">
        <v>12.025449101796408</v>
      </c>
      <c r="D641" s="8">
        <v>-0.5492966513133325</v>
      </c>
      <c r="E641">
        <v>615</v>
      </c>
      <c r="F641">
        <v>-0.2477072192436281</v>
      </c>
      <c r="G641">
        <v>0.10664795231100593</v>
      </c>
      <c r="H641">
        <v>0.23026661408539606</v>
      </c>
    </row>
    <row r="642" spans="1:8" x14ac:dyDescent="0.55000000000000004">
      <c r="A642" s="8">
        <v>390.98505317620004</v>
      </c>
      <c r="B642" s="8">
        <v>66.89212992320158</v>
      </c>
      <c r="C642" s="8">
        <v>6.8022055373064285</v>
      </c>
      <c r="D642" s="8">
        <v>-0.56569280121416998</v>
      </c>
      <c r="E642">
        <v>616</v>
      </c>
      <c r="F642">
        <v>-0.44353651111665732</v>
      </c>
      <c r="G642">
        <v>0.45903958589315463</v>
      </c>
      <c r="H642">
        <v>0.99112536981988353</v>
      </c>
    </row>
    <row r="643" spans="1:8" x14ac:dyDescent="0.55000000000000004">
      <c r="A643" s="8">
        <v>544.75194261805143</v>
      </c>
      <c r="B643" s="8">
        <v>58.529827870785191</v>
      </c>
      <c r="C643" s="8">
        <v>2.4434551702592939</v>
      </c>
      <c r="D643" s="8">
        <v>-0.60410407210893047</v>
      </c>
      <c r="E643">
        <v>617</v>
      </c>
      <c r="F643">
        <v>-0.34488786928414844</v>
      </c>
      <c r="G643">
        <v>-0.32064940080297638</v>
      </c>
      <c r="H643">
        <v>-0.6923232020066904</v>
      </c>
    </row>
    <row r="644" spans="1:8" x14ac:dyDescent="0.55000000000000004">
      <c r="A644" s="8">
        <v>598.71231766612641</v>
      </c>
      <c r="B644" s="8">
        <v>57.906187451048652</v>
      </c>
      <c r="C644" s="8">
        <v>4.1619691845170985</v>
      </c>
      <c r="D644" s="8">
        <v>-0.61399548532731374</v>
      </c>
      <c r="E644">
        <v>618</v>
      </c>
      <c r="F644">
        <v>-0.44567520524617432</v>
      </c>
      <c r="G644">
        <v>-0.17515620546736232</v>
      </c>
      <c r="H644">
        <v>-0.37818472361661259</v>
      </c>
    </row>
    <row r="645" spans="1:8" x14ac:dyDescent="0.55000000000000004">
      <c r="A645" s="8">
        <v>276.30117720595894</v>
      </c>
      <c r="B645" s="8">
        <v>57.085748550869475</v>
      </c>
      <c r="C645" s="8">
        <v>12.860478252683111</v>
      </c>
      <c r="D645" s="8">
        <v>-0.22986149746713128</v>
      </c>
      <c r="E645">
        <v>619</v>
      </c>
      <c r="F645">
        <v>-0.38475029463604893</v>
      </c>
      <c r="G645">
        <v>-0.55379315812092245</v>
      </c>
      <c r="H645">
        <v>-1.1957104910208693</v>
      </c>
    </row>
    <row r="646" spans="1:8" x14ac:dyDescent="0.55000000000000004">
      <c r="A646" s="8">
        <v>542.33780160857907</v>
      </c>
      <c r="B646" s="8">
        <v>60.334569888710021</v>
      </c>
      <c r="C646" s="8">
        <v>3.9035597787547864</v>
      </c>
      <c r="D646" s="8">
        <v>-0.54134573463159419</v>
      </c>
      <c r="E646">
        <v>620</v>
      </c>
      <c r="F646">
        <v>-0.13991072975712926</v>
      </c>
      <c r="G646">
        <v>7.1541858309030482E-3</v>
      </c>
      <c r="H646">
        <v>1.5446805232750393E-2</v>
      </c>
    </row>
    <row r="647" spans="1:8" x14ac:dyDescent="0.55000000000000004">
      <c r="A647" s="8">
        <v>435.97556890946703</v>
      </c>
      <c r="B647" s="8">
        <v>51.254781229592318</v>
      </c>
      <c r="C647" s="8">
        <v>9.0788377069489812</v>
      </c>
      <c r="D647" s="8">
        <v>4.7139968490652641E-2</v>
      </c>
      <c r="E647">
        <v>621</v>
      </c>
      <c r="F647">
        <v>-0.26079061332004139</v>
      </c>
      <c r="G647">
        <v>-0.65372230914516727</v>
      </c>
      <c r="H647">
        <v>-1.4114703509727833</v>
      </c>
    </row>
    <row r="648" spans="1:8" x14ac:dyDescent="0.55000000000000004">
      <c r="A648" s="8">
        <v>495.64880797572607</v>
      </c>
      <c r="B648" s="8">
        <v>62.124636043631313</v>
      </c>
      <c r="C648" s="8">
        <v>6.503086873438189</v>
      </c>
      <c r="D648" s="8">
        <v>-5.4248934799561492E-2</v>
      </c>
      <c r="E648">
        <v>622</v>
      </c>
      <c r="F648">
        <v>-0.32822304192897916</v>
      </c>
      <c r="G648">
        <v>0.24819743373435688</v>
      </c>
      <c r="H648">
        <v>0.53589010808224247</v>
      </c>
    </row>
    <row r="649" spans="1:8" x14ac:dyDescent="0.55000000000000004">
      <c r="A649" s="8">
        <v>490.66572637517629</v>
      </c>
      <c r="B649" s="8">
        <v>69.08086388749372</v>
      </c>
      <c r="C649" s="8">
        <v>7.3564778898370831</v>
      </c>
      <c r="D649" s="8">
        <v>-0.20036910097548116</v>
      </c>
      <c r="E649">
        <v>623</v>
      </c>
      <c r="F649">
        <v>-0.45345179588797913</v>
      </c>
      <c r="G649">
        <v>-1.2248641989104603</v>
      </c>
      <c r="H649">
        <v>-2.6446389797999528</v>
      </c>
    </row>
    <row r="650" spans="1:8" x14ac:dyDescent="0.55000000000000004">
      <c r="A650" s="8">
        <v>1036.8331900257954</v>
      </c>
      <c r="B650" s="8">
        <v>58.235062893081761</v>
      </c>
      <c r="C650" s="8">
        <v>3.2966381015161503</v>
      </c>
      <c r="D650" s="8">
        <v>-0.82983403319336135</v>
      </c>
      <c r="E650">
        <v>624</v>
      </c>
      <c r="F650">
        <v>-0.39489196276079097</v>
      </c>
      <c r="G650">
        <v>-0.30895210870645318</v>
      </c>
      <c r="H650">
        <v>-0.66706724737589251</v>
      </c>
    </row>
    <row r="651" spans="1:8" x14ac:dyDescent="0.55000000000000004">
      <c r="A651" s="8">
        <v>654.67640739149124</v>
      </c>
      <c r="B651" s="8">
        <v>57.144237271761178</v>
      </c>
      <c r="C651" s="8">
        <v>5.0970357233341774</v>
      </c>
      <c r="D651" s="8">
        <v>-0.36782980415548266</v>
      </c>
      <c r="E651">
        <v>625</v>
      </c>
      <c r="F651">
        <v>-0.29864383357779645</v>
      </c>
      <c r="G651">
        <v>-0.13950864981353545</v>
      </c>
      <c r="H651">
        <v>-0.30121707667211206</v>
      </c>
    </row>
    <row r="652" spans="1:8" x14ac:dyDescent="0.55000000000000004">
      <c r="A652" s="8">
        <v>1014.332998996991</v>
      </c>
      <c r="B652" s="8">
        <v>71.06279211542369</v>
      </c>
      <c r="C652" s="8">
        <v>3.5827478532396566</v>
      </c>
      <c r="D652" s="8">
        <v>-0.82797690380215716</v>
      </c>
      <c r="E652">
        <v>626</v>
      </c>
      <c r="F652">
        <v>-0.33606474427350108</v>
      </c>
      <c r="G652">
        <v>0.10085133710929273</v>
      </c>
      <c r="H652">
        <v>0.21775097804428392</v>
      </c>
    </row>
    <row r="653" spans="1:8" x14ac:dyDescent="0.55000000000000004">
      <c r="A653" s="8">
        <v>806.2198168193172</v>
      </c>
      <c r="B653" s="8">
        <v>64.566078501980556</v>
      </c>
      <c r="C653" s="8">
        <v>5.403453689167975</v>
      </c>
      <c r="D653" s="8">
        <v>-0.85221770288591903</v>
      </c>
      <c r="E653">
        <v>627</v>
      </c>
      <c r="F653">
        <v>-0.25659775492954345</v>
      </c>
      <c r="G653">
        <v>0.84704173440731578</v>
      </c>
      <c r="H653">
        <v>1.8288717968274153</v>
      </c>
    </row>
    <row r="654" spans="1:8" x14ac:dyDescent="0.55000000000000004">
      <c r="A654" s="8">
        <v>922.34926470588232</v>
      </c>
      <c r="B654" s="8">
        <v>64.863593603010344</v>
      </c>
      <c r="C654" s="8">
        <v>3.0922595777951525</v>
      </c>
      <c r="D654" s="8">
        <v>-0.80910240202275596</v>
      </c>
      <c r="E654">
        <v>628</v>
      </c>
      <c r="F654">
        <v>-0.30090417658939539</v>
      </c>
      <c r="G654">
        <v>0.41502634164989827</v>
      </c>
      <c r="H654">
        <v>0.89609512772715938</v>
      </c>
    </row>
    <row r="655" spans="1:8" x14ac:dyDescent="0.55000000000000004">
      <c r="A655" s="8">
        <v>480.77430555555554</v>
      </c>
      <c r="B655" s="8">
        <v>64.370677731673581</v>
      </c>
      <c r="C655" s="8">
        <v>2.7397769516728623</v>
      </c>
      <c r="D655" s="8">
        <v>-0.69985003213597086</v>
      </c>
      <c r="E655">
        <v>629</v>
      </c>
      <c r="F655">
        <v>-0.27997282801428586</v>
      </c>
      <c r="G655">
        <v>0.30470336817050042</v>
      </c>
      <c r="H655">
        <v>0.65789367136115406</v>
      </c>
    </row>
    <row r="656" spans="1:8" x14ac:dyDescent="0.55000000000000004">
      <c r="A656" s="8">
        <v>305.6013744097985</v>
      </c>
      <c r="B656" s="8">
        <v>71.938723404255327</v>
      </c>
      <c r="C656" s="8">
        <v>24.792859945076501</v>
      </c>
      <c r="D656" s="8">
        <v>-0.16720202963220826</v>
      </c>
      <c r="E656">
        <v>630</v>
      </c>
      <c r="F656">
        <v>-7.8101037756528324E-4</v>
      </c>
      <c r="G656">
        <v>-0.16344555239541769</v>
      </c>
      <c r="H656">
        <v>-0.3528999209254019</v>
      </c>
    </row>
    <row r="657" spans="1:8" x14ac:dyDescent="0.55000000000000004">
      <c r="A657" s="8">
        <v>457.87558962264148</v>
      </c>
      <c r="B657" s="8">
        <v>63.091728801803356</v>
      </c>
      <c r="C657" s="8">
        <v>25.792682926829269</v>
      </c>
      <c r="D657" s="8">
        <v>-0.59961315280464222</v>
      </c>
      <c r="E657">
        <v>631</v>
      </c>
      <c r="F657">
        <v>-0.32910959009567364</v>
      </c>
      <c r="G657">
        <v>-0.33918706842103374</v>
      </c>
      <c r="H657">
        <v>-0.73234840514422916</v>
      </c>
    </row>
    <row r="658" spans="1:8" x14ac:dyDescent="0.55000000000000004">
      <c r="A658" s="8">
        <v>1095.8388126396426</v>
      </c>
      <c r="B658" s="8">
        <v>63.282490164952719</v>
      </c>
      <c r="C658" s="8">
        <v>12.268987341772151</v>
      </c>
      <c r="D658" s="8">
        <v>-0.2805003868970854</v>
      </c>
      <c r="E658">
        <v>632</v>
      </c>
      <c r="F658">
        <v>-0.17107325496830345</v>
      </c>
      <c r="G658">
        <v>0.20895511767360961</v>
      </c>
      <c r="H658">
        <v>0.45116091214019621</v>
      </c>
    </row>
    <row r="659" spans="1:8" x14ac:dyDescent="0.55000000000000004">
      <c r="A659" s="8">
        <v>376.88305807139051</v>
      </c>
      <c r="B659" s="8">
        <v>61.535752025361049</v>
      </c>
      <c r="C659" s="8">
        <v>6.3480159483576992</v>
      </c>
      <c r="D659" s="8">
        <v>-7.7762823388664581E-2</v>
      </c>
      <c r="E659">
        <v>633</v>
      </c>
      <c r="F659">
        <v>-0.13487051452599214</v>
      </c>
      <c r="G659">
        <v>8.9713594227956467E-2</v>
      </c>
      <c r="H659">
        <v>0.19370316197032864</v>
      </c>
    </row>
    <row r="660" spans="1:8" x14ac:dyDescent="0.55000000000000004">
      <c r="A660" s="8">
        <v>831.66324683162338</v>
      </c>
      <c r="B660" s="8">
        <v>64.999013222814284</v>
      </c>
      <c r="C660" s="8">
        <v>6.0064034151547494</v>
      </c>
      <c r="D660" s="8">
        <v>-0.60412224591329067</v>
      </c>
      <c r="E660">
        <v>634</v>
      </c>
      <c r="F660">
        <v>-0.38206602520567878</v>
      </c>
      <c r="G660">
        <v>-0.46066075955009156</v>
      </c>
      <c r="H660">
        <v>-0.99462569177392046</v>
      </c>
    </row>
    <row r="661" spans="1:8" x14ac:dyDescent="0.55000000000000004">
      <c r="A661" s="8">
        <v>547.36125158027812</v>
      </c>
      <c r="B661" s="8">
        <v>56.924937840198908</v>
      </c>
      <c r="C661" s="8">
        <v>5.6960611405055852</v>
      </c>
      <c r="D661" s="8">
        <v>-0.31306980424536418</v>
      </c>
      <c r="E661">
        <v>635</v>
      </c>
      <c r="F661">
        <v>-0.43610274326144605</v>
      </c>
      <c r="G661">
        <v>-0.16615779629799621</v>
      </c>
      <c r="H661">
        <v>-0.35875600354571552</v>
      </c>
    </row>
    <row r="662" spans="1:8" x14ac:dyDescent="0.55000000000000004">
      <c r="A662" s="8">
        <v>337.82825424466694</v>
      </c>
      <c r="B662" s="8">
        <v>57.769525032809312</v>
      </c>
      <c r="C662" s="8">
        <v>9.8050536420101633</v>
      </c>
      <c r="D662" s="8">
        <v>0.43478886825321411</v>
      </c>
      <c r="E662">
        <v>636</v>
      </c>
      <c r="F662">
        <v>-0.32261310343541483</v>
      </c>
      <c r="G662">
        <v>-0.16106283368671331</v>
      </c>
      <c r="H662">
        <v>-0.34775532548327581</v>
      </c>
    </row>
    <row r="663" spans="1:8" x14ac:dyDescent="0.55000000000000004">
      <c r="A663" s="8">
        <v>764.06530420483909</v>
      </c>
      <c r="B663" s="8">
        <v>59.951342752877324</v>
      </c>
      <c r="C663" s="8">
        <v>3.0664764026172908</v>
      </c>
      <c r="D663" s="8">
        <v>0.26558917667355231</v>
      </c>
      <c r="E663">
        <v>637</v>
      </c>
      <c r="F663">
        <v>-0.35787297217567082</v>
      </c>
      <c r="G663">
        <v>-6.037797839467135E-2</v>
      </c>
      <c r="H663">
        <v>-0.13036380304535292</v>
      </c>
    </row>
    <row r="664" spans="1:8" x14ac:dyDescent="0.55000000000000004">
      <c r="A664" s="8">
        <v>412.34060281864004</v>
      </c>
      <c r="B664" s="8">
        <v>67.954526732020753</v>
      </c>
      <c r="C664" s="8">
        <v>18.627999010635666</v>
      </c>
      <c r="D664" s="8">
        <v>0.11020673721668238</v>
      </c>
      <c r="E664">
        <v>638</v>
      </c>
      <c r="F664">
        <v>-0.41154447032785552</v>
      </c>
      <c r="G664">
        <v>-0.35342015005845157</v>
      </c>
      <c r="H664">
        <v>-0.76307945478587336</v>
      </c>
    </row>
    <row r="665" spans="1:8" x14ac:dyDescent="0.55000000000000004">
      <c r="A665" s="8">
        <v>401.69437776373974</v>
      </c>
      <c r="B665" s="8">
        <v>60.737274918474405</v>
      </c>
      <c r="C665" s="8">
        <v>7.9965360726230292</v>
      </c>
      <c r="D665" s="8">
        <v>-0.10157288601430983</v>
      </c>
      <c r="E665">
        <v>639</v>
      </c>
      <c r="F665">
        <v>-0.13205386244330911</v>
      </c>
      <c r="G665">
        <v>-0.20302283543110763</v>
      </c>
      <c r="H665">
        <v>-0.43835235354925101</v>
      </c>
    </row>
    <row r="666" spans="1:8" x14ac:dyDescent="0.55000000000000004">
      <c r="A666" s="8">
        <v>499.62104689203926</v>
      </c>
      <c r="B666" s="8">
        <v>64.673119065010951</v>
      </c>
      <c r="C666" s="8">
        <v>7.3576760791950662</v>
      </c>
      <c r="D666" s="8">
        <v>-0.58229299925007716</v>
      </c>
      <c r="E666">
        <v>640</v>
      </c>
      <c r="F666">
        <v>-0.19377548121758548</v>
      </c>
      <c r="G666">
        <v>-0.35552117009574702</v>
      </c>
      <c r="H666">
        <v>-0.76761582664890504</v>
      </c>
    </row>
    <row r="667" spans="1:8" x14ac:dyDescent="0.55000000000000004">
      <c r="A667" s="8">
        <v>517.0761873350923</v>
      </c>
      <c r="B667" s="8">
        <v>55.500778412039445</v>
      </c>
      <c r="C667" s="8">
        <v>5.5132943616820667</v>
      </c>
      <c r="D667" s="8">
        <v>-3.4203235626090227E-2</v>
      </c>
      <c r="E667">
        <v>641</v>
      </c>
      <c r="F667">
        <v>-0.21564754346876597</v>
      </c>
      <c r="G667">
        <v>-0.35004525774540401</v>
      </c>
      <c r="H667">
        <v>-0.75579262921643309</v>
      </c>
    </row>
    <row r="668" spans="1:8" x14ac:dyDescent="0.55000000000000004">
      <c r="A668" s="8">
        <v>655.6173120728929</v>
      </c>
      <c r="B668" s="8">
        <v>59.577737689583756</v>
      </c>
      <c r="C668" s="8">
        <v>11.928162017577378</v>
      </c>
      <c r="D668" s="8">
        <v>2.5627883136852894E-2</v>
      </c>
      <c r="E668">
        <v>642</v>
      </c>
      <c r="F668">
        <v>-0.36051891359609167</v>
      </c>
      <c r="G668">
        <v>-0.2435851585128388</v>
      </c>
      <c r="H668">
        <v>-0.52593161403266353</v>
      </c>
    </row>
    <row r="669" spans="1:8" x14ac:dyDescent="0.55000000000000004">
      <c r="A669" s="8">
        <v>590.46121297602258</v>
      </c>
      <c r="B669" s="8">
        <v>61.920529801324506</v>
      </c>
      <c r="C669" s="8">
        <v>5.3473990542015279</v>
      </c>
      <c r="D669" s="8">
        <v>-0.39455782312925169</v>
      </c>
      <c r="E669">
        <v>643</v>
      </c>
      <c r="F669">
        <v>-0.37622675485498469</v>
      </c>
      <c r="G669">
        <v>-0.23776873047232905</v>
      </c>
      <c r="H669">
        <v>-0.51337319953020977</v>
      </c>
    </row>
    <row r="670" spans="1:8" x14ac:dyDescent="0.55000000000000004">
      <c r="A670" s="8">
        <v>2083.7879699248119</v>
      </c>
      <c r="B670" s="8">
        <v>67.145167812373643</v>
      </c>
      <c r="C670" s="8">
        <v>1.8106639497367973</v>
      </c>
      <c r="D670" s="8">
        <v>-0.80652724374003559</v>
      </c>
      <c r="E670">
        <v>644</v>
      </c>
      <c r="F670">
        <v>-0.23917470297096036</v>
      </c>
      <c r="G670">
        <v>9.3132055038290806E-3</v>
      </c>
      <c r="H670">
        <v>2.0108405751611283E-2</v>
      </c>
    </row>
    <row r="671" spans="1:8" x14ac:dyDescent="0.55000000000000004">
      <c r="A671" s="8">
        <v>1115.6901408450703</v>
      </c>
      <c r="B671" s="8">
        <v>59.873889366580677</v>
      </c>
      <c r="C671" s="8">
        <v>2.7974980453479281</v>
      </c>
      <c r="D671" s="8">
        <v>-0.50307434320849642</v>
      </c>
      <c r="E671">
        <v>645</v>
      </c>
      <c r="F671">
        <v>-0.33705838178734976</v>
      </c>
      <c r="G671">
        <v>-0.20428735284424443</v>
      </c>
      <c r="H671">
        <v>-0.44108260890685891</v>
      </c>
    </row>
    <row r="672" spans="1:8" x14ac:dyDescent="0.55000000000000004">
      <c r="A672" s="8">
        <v>626.80849673202613</v>
      </c>
      <c r="B672" s="8">
        <v>63.774495881851742</v>
      </c>
      <c r="C672" s="8">
        <v>7.0917705735660848</v>
      </c>
      <c r="D672" s="8">
        <v>-0.51339756663619096</v>
      </c>
      <c r="E672">
        <v>646</v>
      </c>
      <c r="F672">
        <v>-0.3607074935109868</v>
      </c>
      <c r="G672">
        <v>0.40784746200163946</v>
      </c>
      <c r="H672">
        <v>0.88059500537403168</v>
      </c>
    </row>
    <row r="673" spans="1:8" x14ac:dyDescent="0.55000000000000004">
      <c r="A673" s="8">
        <v>454.1410295461468</v>
      </c>
      <c r="B673" s="8">
        <v>66.878367975365677</v>
      </c>
      <c r="C673" s="8">
        <v>23.027533039647576</v>
      </c>
      <c r="D673" s="8">
        <v>0.70304653498493475</v>
      </c>
      <c r="E673">
        <v>647</v>
      </c>
      <c r="F673">
        <v>-0.29414171215968965</v>
      </c>
      <c r="G673">
        <v>0.23989277736012815</v>
      </c>
      <c r="H673">
        <v>0.51795928931828017</v>
      </c>
    </row>
    <row r="674" spans="1:8" x14ac:dyDescent="0.55000000000000004">
      <c r="A674" s="8">
        <v>605.80029048656502</v>
      </c>
      <c r="B674" s="8">
        <v>44.074346705925656</v>
      </c>
      <c r="C674" s="8">
        <v>9.3303030303030301</v>
      </c>
      <c r="D674" s="8">
        <v>-0.57377936559489007</v>
      </c>
      <c r="E674">
        <v>648</v>
      </c>
      <c r="F674">
        <v>-0.22628270573237605</v>
      </c>
      <c r="G674">
        <v>2.5913604756894887E-2</v>
      </c>
      <c r="H674">
        <v>5.5950797899207372E-2</v>
      </c>
    </row>
    <row r="675" spans="1:8" x14ac:dyDescent="0.55000000000000004">
      <c r="A675" s="8">
        <v>624.49669966996703</v>
      </c>
      <c r="B675" s="8">
        <v>76.981818181818184</v>
      </c>
      <c r="C675" s="8">
        <v>3.7528985507246375</v>
      </c>
      <c r="D675" s="8">
        <v>-0.34755744352191542</v>
      </c>
      <c r="E675">
        <v>649</v>
      </c>
      <c r="F675">
        <v>-0.52099638679658944</v>
      </c>
      <c r="G675">
        <v>-0.30883764639677191</v>
      </c>
      <c r="H675">
        <v>-0.66682010856150786</v>
      </c>
    </row>
    <row r="676" spans="1:8" x14ac:dyDescent="0.55000000000000004">
      <c r="A676" s="8">
        <v>563.32334981099154</v>
      </c>
      <c r="B676" s="8">
        <v>69.340871681099259</v>
      </c>
      <c r="C676" s="8">
        <v>7.2692307692307692</v>
      </c>
      <c r="D676" s="8">
        <v>0.41407867494824019</v>
      </c>
      <c r="E676">
        <v>650</v>
      </c>
      <c r="F676">
        <v>-0.39730443277303812</v>
      </c>
      <c r="G676">
        <v>2.9474628617555454E-2</v>
      </c>
      <c r="H676">
        <v>6.3639505364310692E-2</v>
      </c>
    </row>
    <row r="677" spans="1:8" x14ac:dyDescent="0.55000000000000004">
      <c r="A677" s="8">
        <v>319.81807980924327</v>
      </c>
      <c r="B677" s="8">
        <v>69.397222102216276</v>
      </c>
      <c r="C677" s="8">
        <v>11.961237325118727</v>
      </c>
      <c r="D677" s="8">
        <v>-0.2116643416675609</v>
      </c>
      <c r="E677">
        <v>651</v>
      </c>
      <c r="F677">
        <v>-0.3971917233782255</v>
      </c>
      <c r="G677">
        <v>-0.43078518042393166</v>
      </c>
      <c r="H677">
        <v>-0.93012048281163617</v>
      </c>
    </row>
    <row r="678" spans="1:8" x14ac:dyDescent="0.55000000000000004">
      <c r="A678" s="8">
        <v>583.19716345036034</v>
      </c>
      <c r="B678" s="8">
        <v>69.247785749732955</v>
      </c>
      <c r="C678" s="8">
        <v>10.334933356190803</v>
      </c>
      <c r="D678" s="8">
        <v>0.1148686474942462</v>
      </c>
      <c r="E678">
        <v>652</v>
      </c>
      <c r="F678">
        <v>-0.37909549865339459</v>
      </c>
      <c r="G678">
        <v>-0.47312220423252443</v>
      </c>
      <c r="H678">
        <v>-1.0215315498936188</v>
      </c>
    </row>
    <row r="679" spans="1:8" x14ac:dyDescent="0.55000000000000004">
      <c r="A679" s="8">
        <v>347.18360780892135</v>
      </c>
      <c r="B679" s="8">
        <v>60.11462534493738</v>
      </c>
      <c r="C679" s="8">
        <v>9.8841909405877075</v>
      </c>
      <c r="D679" s="8">
        <v>7.4648664438025383E-2</v>
      </c>
      <c r="E679">
        <v>653</v>
      </c>
      <c r="F679">
        <v>-0.42480171475979511</v>
      </c>
      <c r="G679">
        <v>-0.38430068726296085</v>
      </c>
      <c r="H679">
        <v>-0.82975449719535277</v>
      </c>
    </row>
    <row r="680" spans="1:8" x14ac:dyDescent="0.55000000000000004">
      <c r="A680" s="8">
        <v>426.87142333088775</v>
      </c>
      <c r="B680" s="8">
        <v>56.885795526885374</v>
      </c>
      <c r="C680" s="8">
        <v>21.811958010041078</v>
      </c>
      <c r="D680" s="8">
        <v>-0.47080979284369112</v>
      </c>
      <c r="E680">
        <v>654</v>
      </c>
      <c r="F680">
        <v>-0.28576442552058962</v>
      </c>
      <c r="G680">
        <v>-0.41408560661538124</v>
      </c>
      <c r="H680">
        <v>-0.89406396007268774</v>
      </c>
    </row>
    <row r="681" spans="1:8" x14ac:dyDescent="0.55000000000000004">
      <c r="A681" s="8">
        <v>381.23656348500765</v>
      </c>
      <c r="B681" s="8">
        <v>58.739399584716004</v>
      </c>
      <c r="C681" s="8">
        <v>8.7187139177546857</v>
      </c>
      <c r="D681" s="8">
        <v>-0.38303247626421094</v>
      </c>
      <c r="E681">
        <v>655</v>
      </c>
      <c r="F681">
        <v>-6.2616379576318076E-2</v>
      </c>
      <c r="G681">
        <v>-0.10458565005589018</v>
      </c>
      <c r="H681">
        <v>-0.2258138388823491</v>
      </c>
    </row>
    <row r="682" spans="1:8" x14ac:dyDescent="0.55000000000000004">
      <c r="A682" s="8">
        <v>307.67364157948026</v>
      </c>
      <c r="B682" s="8">
        <v>61.723520312627208</v>
      </c>
      <c r="C682" s="8">
        <v>16.670886075949365</v>
      </c>
      <c r="D682" s="8">
        <v>-0.28319891645631967</v>
      </c>
      <c r="E682">
        <v>656</v>
      </c>
      <c r="F682">
        <v>-0.18761284752434054</v>
      </c>
      <c r="G682">
        <v>-0.41200030528030168</v>
      </c>
      <c r="H682">
        <v>-0.8895615269047612</v>
      </c>
    </row>
    <row r="683" spans="1:8" x14ac:dyDescent="0.55000000000000004">
      <c r="A683" s="8">
        <v>678.94390041493773</v>
      </c>
      <c r="B683" s="8">
        <v>58.134664948453604</v>
      </c>
      <c r="C683" s="8">
        <v>10.459898691430984</v>
      </c>
      <c r="D683" s="8">
        <v>0.19774410298835729</v>
      </c>
      <c r="E683">
        <v>657</v>
      </c>
      <c r="F683">
        <v>-0.45532454599166533</v>
      </c>
      <c r="G683">
        <v>0.17482415909457993</v>
      </c>
      <c r="H683">
        <v>0.37746779288964499</v>
      </c>
    </row>
    <row r="684" spans="1:8" x14ac:dyDescent="0.55000000000000004">
      <c r="A684" s="8">
        <v>401.10843373493975</v>
      </c>
      <c r="B684" s="8">
        <v>61.086514922652228</v>
      </c>
      <c r="C684" s="8">
        <v>6.3414294554455441</v>
      </c>
      <c r="D684" s="8">
        <v>0.34641750628186679</v>
      </c>
      <c r="E684">
        <v>658</v>
      </c>
      <c r="F684">
        <v>-0.26110932486529215</v>
      </c>
      <c r="G684">
        <v>0.18334650147662757</v>
      </c>
      <c r="H684">
        <v>0.39586862367791747</v>
      </c>
    </row>
    <row r="685" spans="1:8" x14ac:dyDescent="0.55000000000000004">
      <c r="A685" s="8">
        <v>473.23060002444089</v>
      </c>
      <c r="B685" s="8">
        <v>56.249457386774701</v>
      </c>
      <c r="C685" s="8">
        <v>4.637096774193548</v>
      </c>
      <c r="D685" s="8">
        <v>-0.10586011342155008</v>
      </c>
      <c r="E685">
        <v>659</v>
      </c>
      <c r="F685">
        <v>-0.3808947386135626</v>
      </c>
      <c r="G685">
        <v>-0.22322750729972807</v>
      </c>
      <c r="H685">
        <v>-0.48197683277343911</v>
      </c>
    </row>
    <row r="686" spans="1:8" x14ac:dyDescent="0.55000000000000004">
      <c r="A686" s="8">
        <v>394.15937262838349</v>
      </c>
      <c r="B686" s="8">
        <v>53.032979976442874</v>
      </c>
      <c r="C686" s="8">
        <v>7.1575905756834848</v>
      </c>
      <c r="D686" s="8">
        <v>-0.10868890131047761</v>
      </c>
      <c r="E686">
        <v>660</v>
      </c>
      <c r="F686">
        <v>-0.36137488582919847</v>
      </c>
      <c r="G686">
        <v>4.8305081583834286E-2</v>
      </c>
      <c r="H686">
        <v>0.10429686963882247</v>
      </c>
    </row>
    <row r="687" spans="1:8" x14ac:dyDescent="0.55000000000000004">
      <c r="A687" s="8">
        <v>391.35922139205661</v>
      </c>
      <c r="B687" s="8">
        <v>52.941933822582719</v>
      </c>
      <c r="C687" s="8">
        <v>6.4559316864897838</v>
      </c>
      <c r="D687" s="8">
        <v>-0.45113137134489112</v>
      </c>
      <c r="E687">
        <v>661</v>
      </c>
      <c r="F687">
        <v>-0.2667775237318864</v>
      </c>
      <c r="G687">
        <v>0.70156639198510051</v>
      </c>
      <c r="H687">
        <v>1.514771865168248</v>
      </c>
    </row>
    <row r="688" spans="1:8" x14ac:dyDescent="0.55000000000000004">
      <c r="A688" s="8">
        <v>548.80121951219508</v>
      </c>
      <c r="B688" s="8">
        <v>62.187705456936229</v>
      </c>
      <c r="C688" s="8">
        <v>1.6995755794972249</v>
      </c>
      <c r="D688" s="8">
        <v>-0.40339621191747665</v>
      </c>
      <c r="E688">
        <v>662</v>
      </c>
      <c r="F688">
        <v>-0.4170265688911326</v>
      </c>
      <c r="G688">
        <v>0.68261574556468485</v>
      </c>
      <c r="H688">
        <v>1.4738549878030527</v>
      </c>
    </row>
    <row r="689" spans="1:8" x14ac:dyDescent="0.55000000000000004">
      <c r="A689" s="8">
        <v>567.80928607089368</v>
      </c>
      <c r="B689" s="8">
        <v>58.766660409235968</v>
      </c>
      <c r="C689" s="8">
        <v>2.5037160430548435</v>
      </c>
      <c r="D689" s="8">
        <v>-1.1208352525717795</v>
      </c>
      <c r="E689">
        <v>663</v>
      </c>
      <c r="F689">
        <v>-0.16074291462873308</v>
      </c>
      <c r="G689">
        <v>0.27094965184541547</v>
      </c>
      <c r="H689">
        <v>0.58501506654452728</v>
      </c>
    </row>
    <row r="690" spans="1:8" x14ac:dyDescent="0.55000000000000004">
      <c r="A690" s="8">
        <v>387.91120567375884</v>
      </c>
      <c r="B690" s="8">
        <v>56.527258877724982</v>
      </c>
      <c r="C690" s="8">
        <v>7.8192153056980453</v>
      </c>
      <c r="D690" s="8">
        <v>-1.2411347517730497E-2</v>
      </c>
      <c r="E690">
        <v>664</v>
      </c>
      <c r="F690">
        <v>-0.26912340590897016</v>
      </c>
      <c r="G690">
        <v>0.16755051989466033</v>
      </c>
      <c r="H690">
        <v>0.36176307250495315</v>
      </c>
    </row>
    <row r="691" spans="1:8" x14ac:dyDescent="0.55000000000000004">
      <c r="A691" s="8">
        <v>443.62284688995214</v>
      </c>
      <c r="B691" s="8">
        <v>58.637559030625233</v>
      </c>
      <c r="C691" s="8">
        <v>9.3912011173184364</v>
      </c>
      <c r="D691" s="8">
        <v>-0.25579631474844217</v>
      </c>
      <c r="E691">
        <v>665</v>
      </c>
      <c r="F691">
        <v>-0.26878453739051045</v>
      </c>
      <c r="G691">
        <v>-0.31350846185956671</v>
      </c>
      <c r="H691">
        <v>-0.67690499850387642</v>
      </c>
    </row>
    <row r="692" spans="1:8" x14ac:dyDescent="0.55000000000000004">
      <c r="A692" s="8">
        <v>683.49631410256416</v>
      </c>
      <c r="B692" s="8">
        <v>61.879856545128511</v>
      </c>
      <c r="C692" s="8">
        <v>6.1838161209068012</v>
      </c>
      <c r="D692" s="8">
        <v>0.15784274788948971</v>
      </c>
      <c r="E692">
        <v>666</v>
      </c>
      <c r="F692">
        <v>-0.36502206936445819</v>
      </c>
      <c r="G692">
        <v>0.33081883373836796</v>
      </c>
      <c r="H692">
        <v>0.71428031265399416</v>
      </c>
    </row>
    <row r="693" spans="1:8" x14ac:dyDescent="0.55000000000000004">
      <c r="A693" s="8">
        <v>412.41468023255811</v>
      </c>
      <c r="B693" s="8">
        <v>59.931458945307035</v>
      </c>
      <c r="C693" s="8">
        <v>11.805817452357072</v>
      </c>
      <c r="D693" s="8">
        <v>0.12403996465710596</v>
      </c>
      <c r="E693">
        <v>667</v>
      </c>
      <c r="F693">
        <v>-0.34551109688162346</v>
      </c>
      <c r="G693">
        <v>0.37113898001847634</v>
      </c>
      <c r="H693">
        <v>0.8013366823466197</v>
      </c>
    </row>
    <row r="694" spans="1:8" x14ac:dyDescent="0.55000000000000004">
      <c r="A694" s="8">
        <v>372.45564074479739</v>
      </c>
      <c r="B694" s="8">
        <v>56.197385531448909</v>
      </c>
      <c r="C694" s="8">
        <v>5.2845614035087722</v>
      </c>
      <c r="D694" s="8">
        <v>-0.40501958701281454</v>
      </c>
      <c r="E694">
        <v>668</v>
      </c>
      <c r="F694">
        <v>-0.33223146749705051</v>
      </c>
      <c r="G694">
        <v>-6.232635563220118E-2</v>
      </c>
      <c r="H694">
        <v>-0.13457059951659422</v>
      </c>
    </row>
    <row r="695" spans="1:8" x14ac:dyDescent="0.55000000000000004">
      <c r="A695" s="8">
        <v>273.83861316437873</v>
      </c>
      <c r="B695" s="8">
        <v>61.970951766615343</v>
      </c>
      <c r="C695" s="8">
        <v>6.7663913824057449</v>
      </c>
      <c r="D695" s="8">
        <v>0.34386873553947062</v>
      </c>
      <c r="E695">
        <v>669</v>
      </c>
      <c r="F695">
        <v>-0.79144080920737658</v>
      </c>
      <c r="G695">
        <v>-1.508643453265901E-2</v>
      </c>
      <c r="H695">
        <v>-3.2573548044558961E-2</v>
      </c>
    </row>
    <row r="696" spans="1:8" x14ac:dyDescent="0.55000000000000004">
      <c r="A696" s="8">
        <v>584.85781990521332</v>
      </c>
      <c r="B696" s="8">
        <v>56.7886887468526</v>
      </c>
      <c r="C696" s="8">
        <v>2.634184068058778</v>
      </c>
      <c r="D696" s="8">
        <v>-0.65570561753767864</v>
      </c>
      <c r="E696">
        <v>670</v>
      </c>
      <c r="F696">
        <v>-0.53439482854906339</v>
      </c>
      <c r="G696">
        <v>3.1320485340566973E-2</v>
      </c>
      <c r="H696">
        <v>6.7624946889293103E-2</v>
      </c>
    </row>
    <row r="697" spans="1:8" x14ac:dyDescent="0.55000000000000004">
      <c r="A697" s="8">
        <v>822.31176746366623</v>
      </c>
      <c r="B697" s="8">
        <v>81.39314109410229</v>
      </c>
      <c r="C697" s="8">
        <v>4.7648373479016639</v>
      </c>
      <c r="D697" s="8">
        <v>0.52637064832186786</v>
      </c>
      <c r="E697">
        <v>671</v>
      </c>
      <c r="F697">
        <v>-0.31980006418101914</v>
      </c>
      <c r="G697">
        <v>-0.19359750245517182</v>
      </c>
      <c r="H697">
        <v>-0.41800185019718439</v>
      </c>
    </row>
    <row r="698" spans="1:8" x14ac:dyDescent="0.55000000000000004">
      <c r="A698" s="8">
        <v>326.77115987460814</v>
      </c>
      <c r="B698" s="8">
        <v>62.463268174268563</v>
      </c>
      <c r="C698" s="8">
        <v>5.9302325581395348</v>
      </c>
      <c r="D698" s="8">
        <v>2.3529411764705883</v>
      </c>
      <c r="E698">
        <v>672</v>
      </c>
      <c r="F698">
        <v>-0.16464374223705203</v>
      </c>
      <c r="G698">
        <v>0.86769027722198677</v>
      </c>
      <c r="H698">
        <v>1.8734546503815661</v>
      </c>
    </row>
    <row r="699" spans="1:8" x14ac:dyDescent="0.55000000000000004">
      <c r="A699" s="8">
        <v>606.41666666666663</v>
      </c>
      <c r="B699" s="8">
        <v>56.139867841409696</v>
      </c>
      <c r="C699" s="8">
        <v>2.4727000747943157</v>
      </c>
      <c r="D699" s="8">
        <v>-0.21173623714458562</v>
      </c>
      <c r="E699">
        <v>673</v>
      </c>
      <c r="F699">
        <v>-0.47982292107960595</v>
      </c>
      <c r="G699">
        <v>-9.3956444515284121E-2</v>
      </c>
      <c r="H699">
        <v>-0.20286402018244984</v>
      </c>
    </row>
    <row r="700" spans="1:8" x14ac:dyDescent="0.55000000000000004">
      <c r="A700" s="8">
        <v>1438.5248091603053</v>
      </c>
      <c r="B700" s="8">
        <v>57.638402242466711</v>
      </c>
      <c r="C700" s="8">
        <v>2.197802197802198</v>
      </c>
      <c r="D700" s="8">
        <v>-0.75</v>
      </c>
      <c r="E700">
        <v>674</v>
      </c>
      <c r="F700">
        <v>-0.21527497631075526</v>
      </c>
      <c r="G700">
        <v>-0.13228246721116016</v>
      </c>
      <c r="H700">
        <v>-0.28561482117114045</v>
      </c>
    </row>
    <row r="701" spans="1:8" x14ac:dyDescent="0.55000000000000004">
      <c r="A701" s="8">
        <v>374.06663424124514</v>
      </c>
      <c r="B701" s="8">
        <v>60.581547879317888</v>
      </c>
      <c r="C701" s="8">
        <v>23.274605103280681</v>
      </c>
      <c r="D701" s="8">
        <v>-0.12529365700861395</v>
      </c>
      <c r="E701">
        <v>675</v>
      </c>
      <c r="F701">
        <v>-0.24819762124889358</v>
      </c>
      <c r="G701">
        <v>0.6622762961971338</v>
      </c>
      <c r="H701">
        <v>1.429939506664049</v>
      </c>
    </row>
    <row r="702" spans="1:8" x14ac:dyDescent="0.55000000000000004">
      <c r="A702" s="8">
        <v>473.80012113870384</v>
      </c>
      <c r="B702" s="8">
        <v>54.45105911671051</v>
      </c>
      <c r="C702" s="8">
        <v>3.1207622424108132</v>
      </c>
      <c r="D702" s="8">
        <v>0.63902300482817387</v>
      </c>
      <c r="E702">
        <v>676</v>
      </c>
      <c r="F702">
        <v>-0.14693615246795688</v>
      </c>
      <c r="G702">
        <v>-6.4728189199604019E-2</v>
      </c>
      <c r="H702">
        <v>-0.13975646639146552</v>
      </c>
    </row>
    <row r="703" spans="1:8" x14ac:dyDescent="0.55000000000000004">
      <c r="A703" s="8">
        <v>464.91521961184884</v>
      </c>
      <c r="B703" s="8">
        <v>48.283261802575105</v>
      </c>
      <c r="C703" s="8">
        <v>3.2890792291220556</v>
      </c>
      <c r="D703" s="8">
        <v>0.7421875</v>
      </c>
      <c r="E703">
        <v>677</v>
      </c>
      <c r="F703">
        <v>-0.24198085607764067</v>
      </c>
      <c r="G703">
        <v>0.35684950357188688</v>
      </c>
      <c r="H703">
        <v>0.77048386907540223</v>
      </c>
    </row>
    <row r="704" spans="1:8" x14ac:dyDescent="0.55000000000000004">
      <c r="A704" s="8">
        <v>779.11668321747766</v>
      </c>
      <c r="B704" s="8">
        <v>50.350032815576462</v>
      </c>
      <c r="C704" s="8">
        <v>6.8824183976261128</v>
      </c>
      <c r="D704" s="8">
        <v>-0.52277014281864731</v>
      </c>
      <c r="E704">
        <v>678</v>
      </c>
      <c r="F704">
        <v>-0.24844876700679508</v>
      </c>
      <c r="G704">
        <v>0.32309743144482045</v>
      </c>
      <c r="H704">
        <v>0.69760881429328059</v>
      </c>
    </row>
    <row r="705" spans="1:8" x14ac:dyDescent="0.55000000000000004">
      <c r="A705" s="8">
        <v>311.86460729543217</v>
      </c>
      <c r="B705" s="8">
        <v>46.723646723646723</v>
      </c>
      <c r="C705" s="8">
        <v>8.1370888961250412</v>
      </c>
      <c r="D705" s="8">
        <v>-0.22409860338548962</v>
      </c>
      <c r="E705">
        <v>679</v>
      </c>
      <c r="F705">
        <v>-0.25077017761373677</v>
      </c>
      <c r="G705">
        <v>-0.22003961522995436</v>
      </c>
      <c r="H705">
        <v>-0.47509376472506437</v>
      </c>
    </row>
    <row r="706" spans="1:8" x14ac:dyDescent="0.55000000000000004">
      <c r="A706" s="8">
        <v>1283.3509471585244</v>
      </c>
      <c r="B706" s="8">
        <v>46.404040404040401</v>
      </c>
      <c r="C706" s="8">
        <v>3.1372822299651566</v>
      </c>
      <c r="D706" s="8">
        <v>1.1106175033318524E-2</v>
      </c>
      <c r="E706">
        <v>680</v>
      </c>
      <c r="F706">
        <v>-0.27713962532030623</v>
      </c>
      <c r="G706">
        <v>-0.10589285094390471</v>
      </c>
      <c r="H706">
        <v>-0.22863625333935381</v>
      </c>
    </row>
    <row r="707" spans="1:8" x14ac:dyDescent="0.55000000000000004">
      <c r="A707" s="8">
        <v>252.43624699278269</v>
      </c>
      <c r="B707" s="8">
        <v>55.947189922480625</v>
      </c>
      <c r="C707" s="8">
        <v>8.8997183098591552</v>
      </c>
      <c r="D707" s="8">
        <v>0.47477369120719126</v>
      </c>
      <c r="E707">
        <v>681</v>
      </c>
      <c r="F707">
        <v>-0.19096930212416158</v>
      </c>
      <c r="G707">
        <v>-9.2229614332158094E-2</v>
      </c>
      <c r="H707">
        <v>-0.19913557223054426</v>
      </c>
    </row>
    <row r="708" spans="1:8" x14ac:dyDescent="0.55000000000000004">
      <c r="A708" s="8">
        <v>325.05630252100838</v>
      </c>
      <c r="B708" s="8">
        <v>49.515190691661282</v>
      </c>
      <c r="C708" s="8">
        <v>5.7937795807978363</v>
      </c>
      <c r="D708" s="8">
        <v>-0.19838954370404949</v>
      </c>
      <c r="E708">
        <v>682</v>
      </c>
      <c r="F708">
        <v>-0.37262937459889112</v>
      </c>
      <c r="G708">
        <v>0.57037347758724843</v>
      </c>
      <c r="H708">
        <v>1.2315095283322597</v>
      </c>
    </row>
    <row r="709" spans="1:8" x14ac:dyDescent="0.55000000000000004">
      <c r="A709" s="8">
        <v>448.24299674267098</v>
      </c>
      <c r="B709" s="8">
        <v>47.7825072085679</v>
      </c>
      <c r="C709" s="8">
        <v>4.8210850327048869</v>
      </c>
      <c r="D709" s="8">
        <v>2.3942537909018357E-2</v>
      </c>
      <c r="E709">
        <v>683</v>
      </c>
      <c r="F709">
        <v>-0.2731272278827116</v>
      </c>
      <c r="G709">
        <v>0.61954473416457834</v>
      </c>
      <c r="H709">
        <v>1.3376765809294575</v>
      </c>
    </row>
    <row r="710" spans="1:8" x14ac:dyDescent="0.55000000000000004">
      <c r="A710" s="8">
        <v>391.67787114845936</v>
      </c>
      <c r="B710" s="8">
        <v>51.374964193640793</v>
      </c>
      <c r="C710" s="8">
        <v>6.4832995951417001</v>
      </c>
      <c r="D710" s="8">
        <v>-0.46054172195769255</v>
      </c>
      <c r="E710">
        <v>684</v>
      </c>
      <c r="F710">
        <v>-0.34778275453455437</v>
      </c>
      <c r="G710">
        <v>0.24192264111300429</v>
      </c>
      <c r="H710">
        <v>0.52234202563248899</v>
      </c>
    </row>
    <row r="711" spans="1:8" x14ac:dyDescent="0.55000000000000004">
      <c r="A711" s="8">
        <v>637.7934508816121</v>
      </c>
      <c r="B711" s="8">
        <v>58.487746563060369</v>
      </c>
      <c r="C711" s="8">
        <v>2.8236389018147974</v>
      </c>
      <c r="D711" s="8">
        <v>-6.5919578114700061E-2</v>
      </c>
      <c r="E711">
        <v>685</v>
      </c>
      <c r="F711">
        <v>-0.33952220806258893</v>
      </c>
      <c r="G711">
        <v>0.23083330675211133</v>
      </c>
      <c r="H711">
        <v>0.4983987297659434</v>
      </c>
    </row>
    <row r="712" spans="1:8" x14ac:dyDescent="0.55000000000000004">
      <c r="A712" s="8">
        <v>407.13698630136986</v>
      </c>
      <c r="B712" s="8">
        <v>53.025672371638144</v>
      </c>
      <c r="C712" s="8">
        <v>4.7031496062992124</v>
      </c>
      <c r="D712" s="8">
        <v>-0.13393604553825547</v>
      </c>
      <c r="E712">
        <v>686</v>
      </c>
      <c r="F712">
        <v>-0.34252780756505713</v>
      </c>
      <c r="G712">
        <v>-0.10860356377983399</v>
      </c>
      <c r="H712">
        <v>-0.23448903019030548</v>
      </c>
    </row>
    <row r="713" spans="1:8" x14ac:dyDescent="0.55000000000000004">
      <c r="A713" s="8">
        <v>385.20980615735459</v>
      </c>
      <c r="B713" s="8">
        <v>48.743315508021389</v>
      </c>
      <c r="C713" s="8">
        <v>4.4317241379310346</v>
      </c>
      <c r="D713" s="8">
        <v>1.5561780267662622E-2</v>
      </c>
      <c r="E713">
        <v>687</v>
      </c>
      <c r="F713">
        <v>-0.33230891710567101</v>
      </c>
      <c r="G713">
        <v>-7.1087294811805646E-2</v>
      </c>
      <c r="H713">
        <v>-0.15348659140748983</v>
      </c>
    </row>
    <row r="714" spans="1:8" x14ac:dyDescent="0.55000000000000004">
      <c r="A714" s="8">
        <v>1439.5447598253274</v>
      </c>
      <c r="B714" s="8">
        <v>68.225948808473078</v>
      </c>
      <c r="C714" s="8">
        <v>1.8448666550461914</v>
      </c>
      <c r="D714" s="8">
        <v>-0.3212396069538927</v>
      </c>
      <c r="E714">
        <v>688</v>
      </c>
      <c r="F714">
        <v>-0.36569862506022238</v>
      </c>
      <c r="G714">
        <v>-0.75513662751155719</v>
      </c>
      <c r="H714">
        <v>-1.6304368777927931</v>
      </c>
    </row>
    <row r="715" spans="1:8" x14ac:dyDescent="0.55000000000000004">
      <c r="A715" s="8">
        <v>304.23461195361284</v>
      </c>
      <c r="B715" s="8">
        <v>53.610068447780968</v>
      </c>
      <c r="C715" s="8">
        <v>6.9306930693069306</v>
      </c>
      <c r="D715" s="8">
        <v>0.36904761904761907</v>
      </c>
      <c r="E715">
        <v>689</v>
      </c>
      <c r="F715">
        <v>-0.30317323304185911</v>
      </c>
      <c r="G715">
        <v>0.29076188552412863</v>
      </c>
      <c r="H715">
        <v>0.62779222135910806</v>
      </c>
    </row>
    <row r="716" spans="1:8" x14ac:dyDescent="0.55000000000000004">
      <c r="A716" s="8">
        <v>506.23218142548598</v>
      </c>
      <c r="B716" s="8">
        <v>61.958608918284618</v>
      </c>
      <c r="C716" s="8">
        <v>5.3950546290971824</v>
      </c>
      <c r="D716" s="8">
        <v>9.5928373481134088E-2</v>
      </c>
      <c r="E716">
        <v>690</v>
      </c>
      <c r="F716">
        <v>-0.29556412092136214</v>
      </c>
      <c r="G716">
        <v>3.9767806172919973E-2</v>
      </c>
      <c r="H716">
        <v>8.5863796525023225E-2</v>
      </c>
    </row>
    <row r="717" spans="1:8" x14ac:dyDescent="0.55000000000000004">
      <c r="A717" s="8">
        <v>396.84658559401311</v>
      </c>
      <c r="B717" s="8">
        <v>57.978410206084398</v>
      </c>
      <c r="C717" s="8">
        <v>4.5385342789598111</v>
      </c>
      <c r="D717" s="8">
        <v>0.73966038128971767</v>
      </c>
      <c r="E717">
        <v>691</v>
      </c>
      <c r="F717">
        <v>-0.35944654545558308</v>
      </c>
      <c r="G717">
        <v>0.51728929334507279</v>
      </c>
      <c r="H717">
        <v>1.1168939628004901</v>
      </c>
    </row>
    <row r="718" spans="1:8" x14ac:dyDescent="0.55000000000000004">
      <c r="A718" s="8">
        <v>515.7169614984391</v>
      </c>
      <c r="B718" s="8">
        <v>79.261622607110311</v>
      </c>
      <c r="C718" s="8">
        <v>1.5025407394427897</v>
      </c>
      <c r="D718" s="8">
        <v>-1.0029154518950436</v>
      </c>
      <c r="E718">
        <v>692</v>
      </c>
      <c r="F718">
        <v>-0.26300458174204427</v>
      </c>
      <c r="G718">
        <v>0.3870445463991502</v>
      </c>
      <c r="H718">
        <v>0.83567884116189317</v>
      </c>
    </row>
    <row r="719" spans="1:8" x14ac:dyDescent="0.55000000000000004">
      <c r="A719" s="8">
        <v>718.38366013071891</v>
      </c>
      <c r="B719" s="8">
        <v>48.287385129490389</v>
      </c>
      <c r="C719" s="8">
        <v>8.3605970149253732</v>
      </c>
      <c r="D719" s="8">
        <v>-0.39274493001999428</v>
      </c>
      <c r="E719">
        <v>693</v>
      </c>
      <c r="F719">
        <v>-0.31228548369759429</v>
      </c>
      <c r="G719">
        <v>-9.2734103315220251E-2</v>
      </c>
      <c r="H719">
        <v>-0.20022482868091043</v>
      </c>
    </row>
    <row r="720" spans="1:8" x14ac:dyDescent="0.55000000000000004">
      <c r="A720" s="8">
        <v>439.10171919770772</v>
      </c>
      <c r="B720" s="8">
        <v>53.657297663393152</v>
      </c>
      <c r="C720" s="8">
        <v>6.4410876132930515</v>
      </c>
      <c r="D720" s="8">
        <v>0.62851782363977482</v>
      </c>
      <c r="E720">
        <v>694</v>
      </c>
      <c r="F720">
        <v>-0.22150746036201818</v>
      </c>
      <c r="G720">
        <v>0.5653761959014888</v>
      </c>
      <c r="H720">
        <v>1.2207197559224232</v>
      </c>
    </row>
    <row r="721" spans="1:8" x14ac:dyDescent="0.55000000000000004">
      <c r="A721" s="8">
        <v>534.10584958217271</v>
      </c>
      <c r="B721" s="8">
        <v>49.062667380824855</v>
      </c>
      <c r="C721" s="8">
        <v>4.5415236787920383</v>
      </c>
      <c r="D721" s="8">
        <v>-0.31736436451564154</v>
      </c>
      <c r="E721">
        <v>695</v>
      </c>
      <c r="F721">
        <v>-0.38847506154035016</v>
      </c>
      <c r="G721">
        <v>-0.26723055599732848</v>
      </c>
      <c r="H721">
        <v>-0.57698506137480143</v>
      </c>
    </row>
    <row r="722" spans="1:8" x14ac:dyDescent="0.55000000000000004">
      <c r="A722" s="8">
        <v>823.3360655737705</v>
      </c>
      <c r="B722" s="8">
        <v>56.818537654610921</v>
      </c>
      <c r="C722" s="8">
        <v>3.7183098591549295</v>
      </c>
      <c r="D722" s="8">
        <v>-0.32593375616631431</v>
      </c>
      <c r="E722">
        <v>696</v>
      </c>
      <c r="F722">
        <v>-0.23616147998448062</v>
      </c>
      <c r="G722">
        <v>0.76253212830634842</v>
      </c>
      <c r="H722">
        <v>1.6464047129980706</v>
      </c>
    </row>
    <row r="723" spans="1:8" x14ac:dyDescent="0.55000000000000004">
      <c r="A723" s="8">
        <v>792.54765506807871</v>
      </c>
      <c r="B723" s="8">
        <v>59.392466585662206</v>
      </c>
      <c r="C723" s="8">
        <v>2.0904916261480282</v>
      </c>
      <c r="D723" s="8">
        <v>-0.73652926734720248</v>
      </c>
      <c r="E723">
        <v>697</v>
      </c>
      <c r="F723">
        <v>-0.23817616367437763</v>
      </c>
      <c r="G723">
        <v>2.5911173401449661</v>
      </c>
      <c r="H723">
        <v>5.5945548290810034</v>
      </c>
    </row>
    <row r="724" spans="1:8" x14ac:dyDescent="0.55000000000000004">
      <c r="A724" s="8">
        <v>633.40922473012756</v>
      </c>
      <c r="B724" s="8">
        <v>51.950264009538408</v>
      </c>
      <c r="C724" s="8">
        <v>2.9965075669383006</v>
      </c>
      <c r="D724" s="8">
        <v>-0.38850038850038848</v>
      </c>
      <c r="E724">
        <v>698</v>
      </c>
      <c r="F724">
        <v>-0.40209488475332272</v>
      </c>
      <c r="G724">
        <v>0.19035864760873711</v>
      </c>
      <c r="H724">
        <v>0.41100874697446427</v>
      </c>
    </row>
    <row r="725" spans="1:8" x14ac:dyDescent="0.55000000000000004">
      <c r="A725" s="8">
        <v>401.40249125874124</v>
      </c>
      <c r="B725" s="8">
        <v>72.229820051413881</v>
      </c>
      <c r="C725" s="8">
        <v>28.097787394430096</v>
      </c>
      <c r="D725" s="8">
        <v>3.6268155813959264E-2</v>
      </c>
      <c r="E725">
        <v>699</v>
      </c>
      <c r="F725">
        <v>-0.66314417292330896</v>
      </c>
      <c r="G725">
        <v>-8.6855827076691039E-2</v>
      </c>
      <c r="H725">
        <v>-0.18753287598258306</v>
      </c>
    </row>
    <row r="726" spans="1:8" x14ac:dyDescent="0.55000000000000004">
      <c r="A726" s="8">
        <v>363.93460838782636</v>
      </c>
      <c r="B726" s="8">
        <v>63.552047103573152</v>
      </c>
      <c r="C726" s="8">
        <v>16.183007872405685</v>
      </c>
      <c r="D726" s="8">
        <v>-0.40685847137460041</v>
      </c>
      <c r="E726">
        <v>700</v>
      </c>
      <c r="F726">
        <v>-0.19377434573315261</v>
      </c>
      <c r="G726">
        <v>6.8480688724538663E-2</v>
      </c>
      <c r="H726">
        <v>0.14785859438585916</v>
      </c>
    </row>
    <row r="727" spans="1:8" x14ac:dyDescent="0.55000000000000004">
      <c r="A727" s="8">
        <v>469.18773110837208</v>
      </c>
      <c r="B727" s="8">
        <v>66.561972014036314</v>
      </c>
      <c r="C727" s="8">
        <v>3.0777279521674141</v>
      </c>
      <c r="D727" s="8">
        <v>-0.54845473175469972</v>
      </c>
      <c r="E727">
        <v>701</v>
      </c>
      <c r="F727">
        <v>-0.37082959415142752</v>
      </c>
      <c r="G727">
        <v>1.0098525989796014</v>
      </c>
      <c r="H727">
        <v>2.1804013452996487</v>
      </c>
    </row>
    <row r="728" spans="1:8" x14ac:dyDescent="0.55000000000000004">
      <c r="A728" s="8">
        <v>547.59136537990696</v>
      </c>
      <c r="B728" s="8">
        <v>67.851529909389001</v>
      </c>
      <c r="C728" s="8">
        <v>22.699276903445341</v>
      </c>
      <c r="D728" s="8">
        <v>-0.50031855488513288</v>
      </c>
      <c r="E728">
        <v>702</v>
      </c>
      <c r="F728">
        <v>-0.42253111462853765</v>
      </c>
      <c r="G728">
        <v>1.1647186146285375</v>
      </c>
      <c r="H728">
        <v>2.5147769454647948</v>
      </c>
    </row>
    <row r="729" spans="1:8" x14ac:dyDescent="0.55000000000000004">
      <c r="A729" s="8">
        <v>551.29102698579197</v>
      </c>
      <c r="B729" s="8">
        <v>54.422190102553515</v>
      </c>
      <c r="C729" s="8">
        <v>9.454878048780488</v>
      </c>
      <c r="D729" s="8">
        <v>-0.47019921907062368</v>
      </c>
      <c r="E729">
        <v>703</v>
      </c>
      <c r="F729">
        <v>-0.49125319195388428</v>
      </c>
      <c r="G729">
        <v>-3.1516950864763027E-2</v>
      </c>
      <c r="H729">
        <v>-6.8049141166452887E-2</v>
      </c>
    </row>
    <row r="730" spans="1:8" x14ac:dyDescent="0.55000000000000004">
      <c r="A730" s="8">
        <v>446.49555579940744</v>
      </c>
      <c r="B730" s="8">
        <v>52.679571685381553</v>
      </c>
      <c r="C730" s="8">
        <v>5.2846987369728762</v>
      </c>
      <c r="D730" s="8">
        <v>-0.48844194854381612</v>
      </c>
      <c r="E730">
        <v>704</v>
      </c>
      <c r="F730">
        <v>-0.36479167407599877</v>
      </c>
      <c r="G730">
        <v>0.14069307069050915</v>
      </c>
      <c r="H730">
        <v>0.30377439333017081</v>
      </c>
    </row>
    <row r="731" spans="1:8" x14ac:dyDescent="0.55000000000000004">
      <c r="A731" s="8">
        <v>677.7954545454545</v>
      </c>
      <c r="B731" s="8">
        <v>49.650698602794414</v>
      </c>
      <c r="C731" s="8">
        <v>7.735932475884244</v>
      </c>
      <c r="D731" s="8">
        <v>-0.31693250896243574</v>
      </c>
      <c r="E731">
        <v>705</v>
      </c>
      <c r="F731">
        <v>-0.7088651412954412</v>
      </c>
      <c r="G731">
        <v>0.71997131632875977</v>
      </c>
      <c r="H731">
        <v>1.5545104585427685</v>
      </c>
    </row>
    <row r="732" spans="1:8" x14ac:dyDescent="0.55000000000000004">
      <c r="A732" s="8">
        <v>445.06161929782661</v>
      </c>
      <c r="B732" s="8">
        <v>63.338824821526629</v>
      </c>
      <c r="C732" s="8">
        <v>7.0856379935151628</v>
      </c>
      <c r="D732" s="8">
        <v>-0.43876177658142662</v>
      </c>
      <c r="E732">
        <v>706</v>
      </c>
      <c r="F732">
        <v>-0.25910112778058736</v>
      </c>
      <c r="G732">
        <v>0.73387481898777862</v>
      </c>
      <c r="H732">
        <v>1.5845299048785344</v>
      </c>
    </row>
    <row r="733" spans="1:8" x14ac:dyDescent="0.55000000000000004">
      <c r="A733" s="8">
        <v>321.23691037735847</v>
      </c>
      <c r="B733" s="8">
        <v>64.55277448349041</v>
      </c>
      <c r="C733" s="8">
        <v>12.234252702199031</v>
      </c>
      <c r="D733" s="8">
        <v>-0.11576718609575165</v>
      </c>
      <c r="E733">
        <v>707</v>
      </c>
      <c r="F733">
        <v>-0.35444546230594115</v>
      </c>
      <c r="G733">
        <v>0.15605591860189166</v>
      </c>
      <c r="H733">
        <v>0.33694475332870855</v>
      </c>
    </row>
    <row r="734" spans="1:8" x14ac:dyDescent="0.55000000000000004">
      <c r="A734" s="8">
        <v>557.35788325150031</v>
      </c>
      <c r="B734" s="8">
        <v>58.483306441603574</v>
      </c>
      <c r="C734" s="8">
        <v>4.165852807813045</v>
      </c>
      <c r="D734" s="8">
        <v>-0.66354083811278108</v>
      </c>
      <c r="E734">
        <v>708</v>
      </c>
      <c r="F734">
        <v>-0.41476465404802326</v>
      </c>
      <c r="G734">
        <v>0.43870719195704161</v>
      </c>
      <c r="H734">
        <v>0.94722512226270628</v>
      </c>
    </row>
    <row r="735" spans="1:8" x14ac:dyDescent="0.55000000000000004">
      <c r="A735" s="8">
        <v>329.16032378881238</v>
      </c>
      <c r="B735" s="8">
        <v>56.53421164470889</v>
      </c>
      <c r="C735" s="8">
        <v>12.503087781208645</v>
      </c>
      <c r="D735" s="8">
        <v>0.25578154492053135</v>
      </c>
      <c r="E735">
        <v>709</v>
      </c>
      <c r="F735">
        <v>-0.35657709746664557</v>
      </c>
      <c r="G735">
        <v>-0.10396462449104699</v>
      </c>
      <c r="H735">
        <v>-0.2244729649979646</v>
      </c>
    </row>
    <row r="736" spans="1:8" x14ac:dyDescent="0.55000000000000004">
      <c r="A736" s="8">
        <v>431.79001983824202</v>
      </c>
      <c r="B736" s="8">
        <v>60.507548057777939</v>
      </c>
      <c r="C736" s="8">
        <v>13.754473161033797</v>
      </c>
      <c r="D736" s="8">
        <v>-0.53660475536604757</v>
      </c>
      <c r="E736">
        <v>710</v>
      </c>
      <c r="F736">
        <v>-0.3897695954726822</v>
      </c>
      <c r="G736">
        <v>0.32385001735798213</v>
      </c>
      <c r="H736">
        <v>0.69923374385148473</v>
      </c>
    </row>
    <row r="737" spans="1:8" x14ac:dyDescent="0.55000000000000004">
      <c r="A737" s="8">
        <v>420.50276125743414</v>
      </c>
      <c r="B737" s="8">
        <v>63.552916562302009</v>
      </c>
      <c r="C737" s="8">
        <v>20.587037037037039</v>
      </c>
      <c r="D737" s="8">
        <v>-1.8682406017118618E-2</v>
      </c>
      <c r="E737">
        <v>711</v>
      </c>
      <c r="F737">
        <v>-0.35472175800430167</v>
      </c>
      <c r="G737">
        <v>0.2207857124660462</v>
      </c>
      <c r="H737">
        <v>0.47670468439684893</v>
      </c>
    </row>
    <row r="738" spans="1:8" x14ac:dyDescent="0.55000000000000004">
      <c r="A738" s="8">
        <v>367.35462197853116</v>
      </c>
      <c r="B738" s="8">
        <v>59.498361767031973</v>
      </c>
      <c r="C738" s="8">
        <v>18.457902511078288</v>
      </c>
      <c r="D738" s="8">
        <v>-0.22707266325224071</v>
      </c>
      <c r="E738">
        <v>712</v>
      </c>
      <c r="F738">
        <v>-0.38716310517663072</v>
      </c>
      <c r="G738">
        <v>0.40272488544429336</v>
      </c>
      <c r="H738">
        <v>0.86953470525862497</v>
      </c>
    </row>
    <row r="739" spans="1:8" x14ac:dyDescent="0.55000000000000004">
      <c r="A739" s="8">
        <v>411.12844036697248</v>
      </c>
      <c r="B739" s="8">
        <v>56.466852540272619</v>
      </c>
      <c r="C739" s="8">
        <v>7.0027700831024928</v>
      </c>
      <c r="D739" s="8">
        <v>-0.58544303797468356</v>
      </c>
      <c r="E739">
        <v>713</v>
      </c>
      <c r="F739">
        <v>-0.57000361584803438</v>
      </c>
      <c r="G739">
        <v>0.24876400889414169</v>
      </c>
      <c r="H739">
        <v>0.53711341655503986</v>
      </c>
    </row>
    <row r="740" spans="1:8" x14ac:dyDescent="0.55000000000000004">
      <c r="A740" s="8">
        <v>293.35413271245636</v>
      </c>
      <c r="B740" s="8">
        <v>65.941419534135377</v>
      </c>
      <c r="C740" s="8">
        <v>20.002837885775097</v>
      </c>
      <c r="D740" s="8">
        <v>0.28374831524437827</v>
      </c>
      <c r="E740">
        <v>714</v>
      </c>
      <c r="F740">
        <v>-0.30581368587400637</v>
      </c>
      <c r="G740">
        <v>0.67486130492162544</v>
      </c>
      <c r="H740">
        <v>1.4571121554062678</v>
      </c>
    </row>
    <row r="741" spans="1:8" x14ac:dyDescent="0.55000000000000004">
      <c r="A741" s="8">
        <v>631.42540743836184</v>
      </c>
      <c r="B741" s="8">
        <v>58.092094125613677</v>
      </c>
      <c r="C741" s="8">
        <v>3.8038818565400843</v>
      </c>
      <c r="D741" s="8">
        <v>-0.41707338716833792</v>
      </c>
      <c r="E741">
        <v>715</v>
      </c>
      <c r="F741">
        <v>-0.30401583798676646</v>
      </c>
      <c r="G741">
        <v>0.39994421146790055</v>
      </c>
      <c r="H741">
        <v>0.86353087332801159</v>
      </c>
    </row>
    <row r="742" spans="1:8" x14ac:dyDescent="0.55000000000000004">
      <c r="A742" s="8">
        <v>629.46023405779795</v>
      </c>
      <c r="B742" s="8">
        <v>60.519577843002558</v>
      </c>
      <c r="C742" s="8">
        <v>5.8873591989987482</v>
      </c>
      <c r="D742" s="8">
        <v>0.2824344023323615</v>
      </c>
      <c r="E742">
        <v>716</v>
      </c>
      <c r="F742">
        <v>-0.30761318707915297</v>
      </c>
      <c r="G742">
        <v>1.0472735683688708</v>
      </c>
      <c r="H742">
        <v>2.261198020063099</v>
      </c>
    </row>
    <row r="743" spans="1:8" x14ac:dyDescent="0.55000000000000004">
      <c r="A743" s="8">
        <v>528.06382513661197</v>
      </c>
      <c r="B743" s="8">
        <v>59.572595236930901</v>
      </c>
      <c r="C743" s="8">
        <v>3.5842830882352943</v>
      </c>
      <c r="D743" s="8">
        <v>-0.62056055594020054</v>
      </c>
      <c r="E743">
        <v>717</v>
      </c>
      <c r="F743">
        <v>-0.16905247098998277</v>
      </c>
      <c r="G743">
        <v>-0.83386298090506084</v>
      </c>
      <c r="H743">
        <v>-1.8004171769207833</v>
      </c>
    </row>
    <row r="744" spans="1:8" x14ac:dyDescent="0.55000000000000004">
      <c r="A744" s="8">
        <v>807.23752310536042</v>
      </c>
      <c r="B744" s="8">
        <v>64.906673485042191</v>
      </c>
      <c r="C744" s="8">
        <v>3.5377281711428905</v>
      </c>
      <c r="D744" s="8">
        <v>-0.83804390692782971</v>
      </c>
      <c r="E744">
        <v>718</v>
      </c>
      <c r="F744">
        <v>-0.48327488248177675</v>
      </c>
      <c r="G744">
        <v>9.052995246178247E-2</v>
      </c>
      <c r="H744">
        <v>0.19546578415209975</v>
      </c>
    </row>
    <row r="745" spans="1:8" x14ac:dyDescent="0.55000000000000004">
      <c r="A745" s="8">
        <v>542.91559633027521</v>
      </c>
      <c r="B745" s="8">
        <v>55.409510456829068</v>
      </c>
      <c r="C745" s="8">
        <v>4.0057513460597161</v>
      </c>
      <c r="D745" s="8">
        <v>-0.86757293416832126</v>
      </c>
      <c r="E745">
        <v>719</v>
      </c>
      <c r="F745">
        <v>-0.35185183318379959</v>
      </c>
      <c r="G745">
        <v>0.98036965682357446</v>
      </c>
      <c r="H745">
        <v>2.1167438899389861</v>
      </c>
    </row>
    <row r="746" spans="1:8" x14ac:dyDescent="0.55000000000000004">
      <c r="A746" s="8">
        <v>238.71701112877582</v>
      </c>
      <c r="B746" s="8">
        <v>67.350701402805612</v>
      </c>
      <c r="C746" s="8">
        <v>32.719342604298355</v>
      </c>
      <c r="D746" s="8">
        <v>-0.18160040183918705</v>
      </c>
      <c r="E746">
        <v>720</v>
      </c>
      <c r="F746">
        <v>-0.43271094016852096</v>
      </c>
      <c r="G746">
        <v>0.11534657565287942</v>
      </c>
      <c r="H746">
        <v>0.24904805808627345</v>
      </c>
    </row>
    <row r="747" spans="1:8" x14ac:dyDescent="0.55000000000000004">
      <c r="A747" s="8">
        <v>303.18102189781024</v>
      </c>
      <c r="B747" s="8">
        <v>69.803695150115473</v>
      </c>
      <c r="C747" s="8">
        <v>21.561165048543689</v>
      </c>
      <c r="D747" s="8">
        <v>7.2046109510086456E-2</v>
      </c>
      <c r="E747">
        <v>721</v>
      </c>
      <c r="F747">
        <v>-0.46172671653700309</v>
      </c>
      <c r="G747">
        <v>0.13579296037068878</v>
      </c>
      <c r="H747">
        <v>0.29319442636840948</v>
      </c>
    </row>
    <row r="748" spans="1:8" x14ac:dyDescent="0.55000000000000004">
      <c r="A748" s="8">
        <v>325.99438202247188</v>
      </c>
      <c r="B748" s="8">
        <v>59.387942936033134</v>
      </c>
      <c r="C748" s="8">
        <v>4.9790701981848491</v>
      </c>
      <c r="D748" s="8">
        <v>-0.87047094710215012</v>
      </c>
      <c r="E748">
        <v>722</v>
      </c>
      <c r="F748">
        <v>-0.43572062752432705</v>
      </c>
      <c r="G748">
        <v>-0.30080863982287542</v>
      </c>
      <c r="H748">
        <v>-0.64948445308779523</v>
      </c>
    </row>
    <row r="749" spans="1:8" x14ac:dyDescent="0.55000000000000004">
      <c r="A749" s="8">
        <v>365.37836185819071</v>
      </c>
      <c r="B749" s="8">
        <v>55.354593050928123</v>
      </c>
      <c r="C749" s="8">
        <v>10.900908340214698</v>
      </c>
      <c r="D749" s="8">
        <v>-0.32573289902280134</v>
      </c>
      <c r="E749">
        <v>723</v>
      </c>
      <c r="F749">
        <v>-0.44624754855896676</v>
      </c>
      <c r="G749">
        <v>5.7747160058578273E-2</v>
      </c>
      <c r="H749">
        <v>0.12468352867159534</v>
      </c>
    </row>
    <row r="750" spans="1:8" x14ac:dyDescent="0.55000000000000004">
      <c r="A750" s="8">
        <v>623.47945205479448</v>
      </c>
      <c r="B750" s="8">
        <v>56.648284313725497</v>
      </c>
      <c r="C750" s="8">
        <v>5.8651286601597157</v>
      </c>
      <c r="D750" s="8">
        <v>-1.2708018154311649</v>
      </c>
      <c r="E750">
        <v>724</v>
      </c>
      <c r="F750">
        <v>-7.6827625593754473E-2</v>
      </c>
      <c r="G750">
        <v>0.11309578140771373</v>
      </c>
      <c r="H750">
        <v>0.24418830448945064</v>
      </c>
    </row>
    <row r="751" spans="1:8" x14ac:dyDescent="0.55000000000000004">
      <c r="A751" s="8">
        <v>368.14515388148828</v>
      </c>
      <c r="B751" s="8">
        <v>57.099827882960405</v>
      </c>
      <c r="C751" s="8">
        <v>9.8961661341853038</v>
      </c>
      <c r="D751" s="8">
        <v>-0.37664783427495291</v>
      </c>
      <c r="E751">
        <v>725</v>
      </c>
      <c r="F751">
        <v>-0.19519398611350519</v>
      </c>
      <c r="G751">
        <v>-0.21166448526109521</v>
      </c>
      <c r="H751">
        <v>-0.457010784427136</v>
      </c>
    </row>
    <row r="752" spans="1:8" x14ac:dyDescent="0.55000000000000004">
      <c r="A752" s="8">
        <v>377.48538461538459</v>
      </c>
      <c r="B752" s="8">
        <v>54.725490196078432</v>
      </c>
      <c r="C752" s="8">
        <v>4.3233318405732195</v>
      </c>
      <c r="D752" s="8">
        <v>-0.6836544437538844</v>
      </c>
      <c r="E752">
        <v>726</v>
      </c>
      <c r="F752">
        <v>-0.26079209925884006</v>
      </c>
      <c r="G752">
        <v>-0.28766263249585966</v>
      </c>
      <c r="H752">
        <v>-0.62110053637548779</v>
      </c>
    </row>
    <row r="753" spans="1:8" x14ac:dyDescent="0.55000000000000004">
      <c r="A753" s="8">
        <v>375.77013333333332</v>
      </c>
      <c r="B753" s="8">
        <v>60.792216817234191</v>
      </c>
      <c r="C753" s="8">
        <v>7.9047356828193829</v>
      </c>
      <c r="D753" s="8">
        <v>-1.3932427725531176E-2</v>
      </c>
      <c r="E753">
        <v>727</v>
      </c>
      <c r="F753">
        <v>-0.18805338263818583</v>
      </c>
      <c r="G753">
        <v>-0.31226517224694705</v>
      </c>
      <c r="H753">
        <v>-0.67422057669153257</v>
      </c>
    </row>
    <row r="754" spans="1:8" x14ac:dyDescent="0.55000000000000004">
      <c r="A754" s="8">
        <v>540.68740592072254</v>
      </c>
      <c r="B754" s="8">
        <v>58.110796942088172</v>
      </c>
      <c r="C754" s="8">
        <v>2.6807137954701443</v>
      </c>
      <c r="D754" s="8">
        <v>-1.0036356188232884</v>
      </c>
      <c r="E754">
        <v>728</v>
      </c>
      <c r="F754">
        <v>-0.36848189255572561</v>
      </c>
      <c r="G754">
        <v>-0.10171732651489807</v>
      </c>
      <c r="H754">
        <v>-0.2196207602945896</v>
      </c>
    </row>
    <row r="755" spans="1:8" x14ac:dyDescent="0.55000000000000004">
      <c r="A755" s="8">
        <v>392.51395848246244</v>
      </c>
      <c r="B755" s="8">
        <v>58.449570815450649</v>
      </c>
      <c r="C755" s="8">
        <v>7.6851464435146442</v>
      </c>
      <c r="D755" s="8">
        <v>-0.6079578966471576</v>
      </c>
      <c r="E755">
        <v>729</v>
      </c>
      <c r="F755">
        <v>-0.36817882970503507</v>
      </c>
      <c r="G755">
        <v>-0.12026311883878105</v>
      </c>
      <c r="H755">
        <v>-0.25966350571456664</v>
      </c>
    </row>
    <row r="756" spans="1:8" x14ac:dyDescent="0.55000000000000004">
      <c r="A756" s="8">
        <v>379.65927419354841</v>
      </c>
      <c r="B756" s="8">
        <v>57.166207845836205</v>
      </c>
      <c r="C756" s="8">
        <v>10.06462731581215</v>
      </c>
      <c r="D756" s="8">
        <v>-0.66352739726027399</v>
      </c>
      <c r="E756">
        <v>730</v>
      </c>
      <c r="F756">
        <v>-0.46047396317886397</v>
      </c>
      <c r="G756">
        <v>0.14354145421642822</v>
      </c>
      <c r="H756">
        <v>0.30992441886668853</v>
      </c>
    </row>
    <row r="757" spans="1:8" x14ac:dyDescent="0.55000000000000004">
      <c r="A757" s="8">
        <v>732.92762894842065</v>
      </c>
      <c r="B757" s="8">
        <v>69.804147465437779</v>
      </c>
      <c r="C757" s="8">
        <v>35.01737451737452</v>
      </c>
      <c r="D757" s="8">
        <v>-0.12679861072826507</v>
      </c>
      <c r="E757">
        <v>731</v>
      </c>
      <c r="F757">
        <v>-0.26404821887919505</v>
      </c>
      <c r="G757">
        <v>-0.17471355770223157</v>
      </c>
      <c r="H757">
        <v>-0.37722899029121421</v>
      </c>
    </row>
    <row r="758" spans="1:8" x14ac:dyDescent="0.55000000000000004">
      <c r="A758" s="8">
        <v>460.58986615678776</v>
      </c>
      <c r="B758" s="8">
        <v>53.710418177423257</v>
      </c>
      <c r="C758" s="8">
        <v>9.7949029126213585</v>
      </c>
      <c r="D758" s="8">
        <v>0.92925288068393019</v>
      </c>
      <c r="E758">
        <v>732</v>
      </c>
      <c r="F758">
        <v>-0.18967888204377059</v>
      </c>
      <c r="G758">
        <v>7.3911695948018941E-2</v>
      </c>
      <c r="H758">
        <v>0.15958483588721684</v>
      </c>
    </row>
    <row r="759" spans="1:8" x14ac:dyDescent="0.55000000000000004">
      <c r="A759" s="8">
        <v>356.57196969696969</v>
      </c>
      <c r="B759" s="8">
        <v>50.141342756183747</v>
      </c>
      <c r="C759" s="8">
        <v>5.4200385356454719</v>
      </c>
      <c r="D759" s="8">
        <v>1.8307856381087808</v>
      </c>
      <c r="E759">
        <v>733</v>
      </c>
      <c r="F759">
        <v>-0.35744732391738715</v>
      </c>
      <c r="G759">
        <v>-0.30609351419539393</v>
      </c>
      <c r="H759">
        <v>-0.66089517501218542</v>
      </c>
    </row>
    <row r="760" spans="1:8" x14ac:dyDescent="0.55000000000000004">
      <c r="A760" s="8">
        <v>704.18401937046008</v>
      </c>
      <c r="B760" s="8">
        <v>56.424474187380504</v>
      </c>
      <c r="C760" s="8">
        <v>7.8440731901352425</v>
      </c>
      <c r="D760" s="8">
        <v>-0.76064908722109537</v>
      </c>
      <c r="E760">
        <v>734</v>
      </c>
      <c r="F760">
        <v>-0.26306874459823026</v>
      </c>
      <c r="G760">
        <v>0.51885028951876166</v>
      </c>
      <c r="H760">
        <v>1.1202643538462309</v>
      </c>
    </row>
    <row r="761" spans="1:8" x14ac:dyDescent="0.55000000000000004">
      <c r="A761" s="8">
        <v>606.49049049049052</v>
      </c>
      <c r="B761" s="8">
        <v>55.127186009538953</v>
      </c>
      <c r="C761" s="8">
        <v>3.8986615678776291</v>
      </c>
      <c r="D761" s="8">
        <v>-0.51986267778322703</v>
      </c>
      <c r="E761">
        <v>735</v>
      </c>
      <c r="F761">
        <v>-0.25556517112831612</v>
      </c>
      <c r="G761">
        <v>-0.28103958423773145</v>
      </c>
      <c r="H761">
        <v>-0.60680052531783546</v>
      </c>
    </row>
    <row r="762" spans="1:8" x14ac:dyDescent="0.55000000000000004">
      <c r="A762" s="8">
        <v>1192.4931740614334</v>
      </c>
      <c r="B762" s="8">
        <v>48.82322175732218</v>
      </c>
      <c r="C762" s="8">
        <v>2.6414825374198148</v>
      </c>
      <c r="D762" s="8">
        <v>-1.0928224500809498</v>
      </c>
      <c r="E762">
        <v>736</v>
      </c>
      <c r="F762">
        <v>-0.19425704300770172</v>
      </c>
      <c r="G762">
        <v>0.17557463699058309</v>
      </c>
      <c r="H762">
        <v>0.37908817096830355</v>
      </c>
    </row>
    <row r="763" spans="1:8" x14ac:dyDescent="0.55000000000000004">
      <c r="A763" s="8">
        <v>366.06315789473683</v>
      </c>
      <c r="B763" s="8">
        <v>55.990137846015919</v>
      </c>
      <c r="C763" s="8">
        <v>7.5467470917707882</v>
      </c>
      <c r="D763" s="8">
        <v>-0.10276318794245262</v>
      </c>
      <c r="E763">
        <v>737</v>
      </c>
      <c r="F763">
        <v>-0.22262847875064537</v>
      </c>
      <c r="G763">
        <v>-4.4441845015953385E-3</v>
      </c>
      <c r="H763">
        <v>-9.595564615895058E-3</v>
      </c>
    </row>
    <row r="764" spans="1:8" x14ac:dyDescent="0.55000000000000004">
      <c r="A764" s="8">
        <v>697.35866315762576</v>
      </c>
      <c r="B764" s="8">
        <v>70.177334762829247</v>
      </c>
      <c r="C764" s="8">
        <v>20.234300221781254</v>
      </c>
      <c r="D764" s="8">
        <v>-0.1372966689693664</v>
      </c>
      <c r="E764">
        <v>738</v>
      </c>
      <c r="F764">
        <v>-0.31495693474385694</v>
      </c>
      <c r="G764">
        <v>-0.27048610323082661</v>
      </c>
      <c r="H764">
        <v>-0.58401420560315553</v>
      </c>
    </row>
    <row r="765" spans="1:8" x14ac:dyDescent="0.55000000000000004">
      <c r="A765" s="8">
        <v>710.76760528676039</v>
      </c>
      <c r="B765" s="8">
        <v>61.683628515706211</v>
      </c>
      <c r="C765" s="8">
        <v>16.122953326672512</v>
      </c>
      <c r="D765" s="8">
        <v>-6.2980733965838642E-2</v>
      </c>
      <c r="E765">
        <v>739</v>
      </c>
      <c r="F765">
        <v>-0.13364588983051701</v>
      </c>
      <c r="G765">
        <v>0.41739420507489527</v>
      </c>
      <c r="H765">
        <v>0.90120764870553394</v>
      </c>
    </row>
    <row r="766" spans="1:8" x14ac:dyDescent="0.55000000000000004">
      <c r="A766" s="8">
        <v>354.51951779563717</v>
      </c>
      <c r="B766" s="8">
        <v>66.667456630960274</v>
      </c>
      <c r="C766" s="8">
        <v>20.287734333154795</v>
      </c>
      <c r="D766" s="8">
        <v>-0.15101433052073543</v>
      </c>
      <c r="E766">
        <v>740</v>
      </c>
      <c r="F766">
        <v>-0.38688781748477041</v>
      </c>
      <c r="G766">
        <v>-3.0185569683567504E-2</v>
      </c>
      <c r="H766">
        <v>-6.5174518353659588E-2</v>
      </c>
    </row>
    <row r="767" spans="1:8" x14ac:dyDescent="0.55000000000000004">
      <c r="A767" s="8">
        <v>730.07977922729549</v>
      </c>
      <c r="B767" s="8">
        <v>85.534766824909241</v>
      </c>
      <c r="C767" s="8">
        <v>14.42158516020236</v>
      </c>
      <c r="D767" s="8">
        <v>0.10816183348924227</v>
      </c>
      <c r="E767">
        <v>741</v>
      </c>
      <c r="F767">
        <v>-0.35522351686908415</v>
      </c>
      <c r="G767">
        <v>0.63765791920144566</v>
      </c>
      <c r="H767">
        <v>1.3767852717046789</v>
      </c>
    </row>
    <row r="768" spans="1:8" x14ac:dyDescent="0.55000000000000004">
      <c r="A768" s="8">
        <v>305.52635207599201</v>
      </c>
      <c r="B768" s="8">
        <v>71.241880161726101</v>
      </c>
      <c r="C768" s="8">
        <v>27.822147651006713</v>
      </c>
      <c r="D768" s="8">
        <v>-0.30988189232068136</v>
      </c>
      <c r="E768">
        <v>742</v>
      </c>
      <c r="F768">
        <v>-0.34062454834842049</v>
      </c>
      <c r="G768">
        <v>-0.27993600759178006</v>
      </c>
      <c r="H768">
        <v>-0.60441776172847095</v>
      </c>
    </row>
    <row r="769" spans="1:8" x14ac:dyDescent="0.55000000000000004">
      <c r="A769" s="8">
        <v>364.8171613394216</v>
      </c>
      <c r="B769" s="8">
        <v>53.693328939315478</v>
      </c>
      <c r="C769" s="8">
        <v>9.0316553863508187</v>
      </c>
      <c r="D769" s="8">
        <v>-0.21388704578275633</v>
      </c>
      <c r="E769">
        <v>743</v>
      </c>
      <c r="F769">
        <v>-0.38463652237132545</v>
      </c>
      <c r="G769">
        <v>-0.45340738455650426</v>
      </c>
      <c r="H769">
        <v>-0.97896472441099935</v>
      </c>
    </row>
    <row r="770" spans="1:8" x14ac:dyDescent="0.55000000000000004">
      <c r="A770" s="8">
        <v>545.56387425040884</v>
      </c>
      <c r="B770" s="8">
        <v>84.110939242418794</v>
      </c>
      <c r="C770" s="8">
        <v>11.855720492396815</v>
      </c>
      <c r="D770" s="8">
        <v>0.14963888167839856</v>
      </c>
      <c r="E770">
        <v>744</v>
      </c>
      <c r="F770">
        <v>-0.38100516059877976</v>
      </c>
      <c r="G770">
        <v>-0.48656777356954151</v>
      </c>
      <c r="H770">
        <v>-1.0505622594252619</v>
      </c>
    </row>
    <row r="771" spans="1:8" x14ac:dyDescent="0.55000000000000004">
      <c r="A771" s="8">
        <v>377.36050573947762</v>
      </c>
      <c r="B771" s="8">
        <v>56.969308181143873</v>
      </c>
      <c r="C771" s="8">
        <v>8.9507200299233212</v>
      </c>
      <c r="D771" s="8">
        <v>-0.14835090211974633</v>
      </c>
      <c r="E771">
        <v>745</v>
      </c>
      <c r="F771">
        <v>-4.6724382027855532E-2</v>
      </c>
      <c r="G771">
        <v>-0.13487601981133152</v>
      </c>
      <c r="H771">
        <v>-0.29121463403911058</v>
      </c>
    </row>
    <row r="772" spans="1:8" x14ac:dyDescent="0.55000000000000004">
      <c r="A772" s="8">
        <v>385.47362886530181</v>
      </c>
      <c r="B772" s="8">
        <v>59.315703471504321</v>
      </c>
      <c r="C772" s="8">
        <v>19.81204585822703</v>
      </c>
      <c r="D772" s="8">
        <v>-3.4230944774075768E-2</v>
      </c>
      <c r="E772">
        <v>746</v>
      </c>
      <c r="F772">
        <v>-9.5301121149790904E-2</v>
      </c>
      <c r="G772">
        <v>0.16734723065987736</v>
      </c>
      <c r="H772">
        <v>0.36132414496101889</v>
      </c>
    </row>
    <row r="773" spans="1:8" x14ac:dyDescent="0.55000000000000004">
      <c r="A773" s="8">
        <v>383.05820646119571</v>
      </c>
      <c r="B773" s="8">
        <v>54.008100034242126</v>
      </c>
      <c r="C773" s="8">
        <v>12.188971771244699</v>
      </c>
      <c r="D773" s="8">
        <v>-0.20759335701257559</v>
      </c>
      <c r="E773">
        <v>747</v>
      </c>
      <c r="F773">
        <v>-0.26973975148691454</v>
      </c>
      <c r="G773">
        <v>-0.60073119561523558</v>
      </c>
      <c r="H773">
        <v>-1.2970557370515656</v>
      </c>
    </row>
    <row r="774" spans="1:8" x14ac:dyDescent="0.55000000000000004">
      <c r="A774" s="8">
        <v>274.86705690664411</v>
      </c>
      <c r="B774" s="8">
        <v>59.642540028069767</v>
      </c>
      <c r="C774" s="8">
        <v>20.599879572482312</v>
      </c>
      <c r="D774" s="8">
        <v>-0.10669005078738718</v>
      </c>
      <c r="E774">
        <v>748</v>
      </c>
      <c r="F774">
        <v>-0.29264915160227289</v>
      </c>
      <c r="G774">
        <v>-3.3083747420528442E-2</v>
      </c>
      <c r="H774">
        <v>-7.1432055981400816E-2</v>
      </c>
    </row>
    <row r="775" spans="1:8" x14ac:dyDescent="0.55000000000000004">
      <c r="A775" s="8">
        <v>390.15432769083361</v>
      </c>
      <c r="B775" s="8">
        <v>53.403335184343817</v>
      </c>
      <c r="C775" s="8">
        <v>7.4883720930232558</v>
      </c>
      <c r="D775" s="8">
        <v>-9.4820536910416336E-2</v>
      </c>
      <c r="E775">
        <v>749</v>
      </c>
      <c r="F775">
        <v>-0.38810832844805904</v>
      </c>
      <c r="G775">
        <v>-0.88269348698310579</v>
      </c>
      <c r="H775">
        <v>-1.9058485054649825</v>
      </c>
    </row>
    <row r="776" spans="1:8" x14ac:dyDescent="0.55000000000000004">
      <c r="A776" s="8">
        <v>259.05527112579136</v>
      </c>
      <c r="B776" s="8">
        <v>63.296147178884979</v>
      </c>
      <c r="C776" s="8">
        <v>13.881555686505598</v>
      </c>
      <c r="D776" s="8">
        <v>-0.37497700612698276</v>
      </c>
      <c r="E776">
        <v>750</v>
      </c>
      <c r="F776">
        <v>-0.28234222318343227</v>
      </c>
      <c r="G776">
        <v>-9.4305611091520636E-2</v>
      </c>
      <c r="H776">
        <v>-0.20361791562553633</v>
      </c>
    </row>
    <row r="777" spans="1:8" x14ac:dyDescent="0.55000000000000004">
      <c r="A777" s="8">
        <v>381.87375297960625</v>
      </c>
      <c r="B777" s="8">
        <v>68.741997439180537</v>
      </c>
      <c r="C777" s="8">
        <v>10.163576625205351</v>
      </c>
      <c r="D777" s="8">
        <v>-0.96173828711293796</v>
      </c>
      <c r="E777">
        <v>751</v>
      </c>
      <c r="F777">
        <v>-0.33140750970061622</v>
      </c>
      <c r="G777">
        <v>-0.35224693405326818</v>
      </c>
      <c r="H777">
        <v>-0.76054633088381707</v>
      </c>
    </row>
    <row r="778" spans="1:8" x14ac:dyDescent="0.55000000000000004">
      <c r="A778" s="8">
        <v>522.59432779692884</v>
      </c>
      <c r="B778" s="8">
        <v>53.836966906974723</v>
      </c>
      <c r="C778" s="8">
        <v>10.144786976099757</v>
      </c>
      <c r="D778" s="8">
        <v>-0.19006646635709734</v>
      </c>
      <c r="E778">
        <v>752</v>
      </c>
      <c r="F778">
        <v>-0.26052273588517405</v>
      </c>
      <c r="G778">
        <v>0.24659030815964286</v>
      </c>
      <c r="H778">
        <v>0.53242011774037212</v>
      </c>
    </row>
    <row r="779" spans="1:8" x14ac:dyDescent="0.55000000000000004">
      <c r="A779" s="8">
        <v>1104.1199524940619</v>
      </c>
      <c r="B779" s="8">
        <v>81.720872787155201</v>
      </c>
      <c r="C779" s="8">
        <v>7.9743184512050576</v>
      </c>
      <c r="D779" s="8">
        <v>-0.27250656493088243</v>
      </c>
      <c r="E779">
        <v>753</v>
      </c>
      <c r="F779">
        <v>-0.36189452393376553</v>
      </c>
      <c r="G779">
        <v>-0.64174109488952291</v>
      </c>
      <c r="H779">
        <v>-1.3856013719676028</v>
      </c>
    </row>
    <row r="780" spans="1:8" x14ac:dyDescent="0.55000000000000004">
      <c r="A780" s="8">
        <v>340.67605428279586</v>
      </c>
      <c r="B780" s="8">
        <v>60.211598746081506</v>
      </c>
      <c r="C780" s="8">
        <v>11.570681818181818</v>
      </c>
      <c r="D780" s="8">
        <v>-0.67765315943509263</v>
      </c>
      <c r="E780">
        <v>754</v>
      </c>
      <c r="F780">
        <v>-0.28802314827782205</v>
      </c>
      <c r="G780">
        <v>-0.31993474836933555</v>
      </c>
      <c r="H780">
        <v>-0.69078017569838901</v>
      </c>
    </row>
    <row r="781" spans="1:8" x14ac:dyDescent="0.55000000000000004">
      <c r="A781" s="8">
        <v>293.73684210526318</v>
      </c>
      <c r="B781" s="8">
        <v>46.725779967159276</v>
      </c>
      <c r="C781" s="8">
        <v>11.602525556223693</v>
      </c>
      <c r="D781" s="8">
        <v>-0.52517923468947048</v>
      </c>
      <c r="E781">
        <v>755</v>
      </c>
      <c r="F781">
        <v>-0.28478167408461136</v>
      </c>
      <c r="G781">
        <v>-0.37874572317566263</v>
      </c>
      <c r="H781">
        <v>-0.81776061691888979</v>
      </c>
    </row>
    <row r="782" spans="1:8" x14ac:dyDescent="0.55000000000000004">
      <c r="A782" s="8">
        <v>890.20704467353949</v>
      </c>
      <c r="B782" s="8">
        <v>69.686436382069658</v>
      </c>
      <c r="C782" s="8">
        <v>4.1177329827636573</v>
      </c>
      <c r="D782" s="8">
        <v>-0.55338772614402265</v>
      </c>
      <c r="E782">
        <v>756</v>
      </c>
      <c r="F782">
        <v>-0.17683206413361657</v>
      </c>
      <c r="G782">
        <v>5.0033453405351508E-2</v>
      </c>
      <c r="H782">
        <v>0.10802864618583741</v>
      </c>
    </row>
    <row r="783" spans="1:8" x14ac:dyDescent="0.55000000000000004">
      <c r="A783" s="8">
        <v>1057.6520555404302</v>
      </c>
      <c r="B783" s="8">
        <v>51.817362571342748</v>
      </c>
      <c r="C783" s="8">
        <v>6.3012560777957862</v>
      </c>
      <c r="D783" s="8">
        <v>-0.75555412661158083</v>
      </c>
      <c r="E783">
        <v>757</v>
      </c>
      <c r="F783">
        <v>-0.34357665397309034</v>
      </c>
      <c r="G783">
        <v>1.2728295346570206</v>
      </c>
      <c r="H783">
        <v>2.7482022945799764</v>
      </c>
    </row>
    <row r="784" spans="1:8" x14ac:dyDescent="0.55000000000000004">
      <c r="A784" s="8">
        <v>337.17910892564447</v>
      </c>
      <c r="B784" s="8">
        <v>48.263767099263418</v>
      </c>
      <c r="C784" s="8">
        <v>6.646592489568846</v>
      </c>
      <c r="D784" s="8">
        <v>-0.30550963610872794</v>
      </c>
      <c r="E784">
        <v>758</v>
      </c>
      <c r="F784">
        <v>-0.36083074999028458</v>
      </c>
      <c r="G784">
        <v>2.1916163880990656</v>
      </c>
      <c r="H784">
        <v>4.7319810097240591</v>
      </c>
    </row>
    <row r="785" spans="1:8" x14ac:dyDescent="0.55000000000000004">
      <c r="A785" s="8">
        <v>399.39489489489489</v>
      </c>
      <c r="B785" s="8">
        <v>67.752021081781237</v>
      </c>
      <c r="C785" s="8">
        <v>10.96626054358013</v>
      </c>
      <c r="D785" s="8">
        <v>-0.17947184001367406</v>
      </c>
      <c r="E785">
        <v>759</v>
      </c>
      <c r="F785">
        <v>-0.40785694045974391</v>
      </c>
      <c r="G785">
        <v>-0.35279214676135146</v>
      </c>
      <c r="H785">
        <v>-0.76172351508216485</v>
      </c>
    </row>
    <row r="786" spans="1:8" x14ac:dyDescent="0.55000000000000004">
      <c r="A786" s="8">
        <v>365.89474723538706</v>
      </c>
      <c r="B786" s="8">
        <v>46.580104712041887</v>
      </c>
      <c r="C786" s="8">
        <v>5.4905969960873406</v>
      </c>
      <c r="D786" s="8">
        <v>-0.66433727184957014</v>
      </c>
      <c r="E786">
        <v>760</v>
      </c>
      <c r="F786">
        <v>-0.40489322510669062</v>
      </c>
      <c r="G786">
        <v>-0.11496945267653641</v>
      </c>
      <c r="H786">
        <v>-0.24823380118799684</v>
      </c>
    </row>
    <row r="787" spans="1:8" x14ac:dyDescent="0.55000000000000004">
      <c r="A787" s="8">
        <v>504.78552971576227</v>
      </c>
      <c r="B787" s="8">
        <v>81.231988472622476</v>
      </c>
      <c r="C787" s="8">
        <v>5.5151224195871338</v>
      </c>
      <c r="D787" s="8">
        <v>-0.18279944289693592</v>
      </c>
      <c r="E787">
        <v>761</v>
      </c>
      <c r="F787">
        <v>-0.65950578445736918</v>
      </c>
      <c r="G787">
        <v>-0.43331666562358062</v>
      </c>
      <c r="H787">
        <v>-0.93558628419740075</v>
      </c>
    </row>
    <row r="788" spans="1:8" x14ac:dyDescent="0.55000000000000004">
      <c r="A788" s="8">
        <v>512.11180124223597</v>
      </c>
      <c r="B788" s="8">
        <v>73.851269649334952</v>
      </c>
      <c r="C788" s="8">
        <v>3.5430634347601857</v>
      </c>
      <c r="D788" s="8">
        <v>-0.48034934497816595</v>
      </c>
      <c r="E788">
        <v>762</v>
      </c>
      <c r="F788">
        <v>-0.30202617437190116</v>
      </c>
      <c r="G788">
        <v>0.19926298642944854</v>
      </c>
      <c r="H788">
        <v>0.43023435709152574</v>
      </c>
    </row>
    <row r="789" spans="1:8" x14ac:dyDescent="0.55000000000000004">
      <c r="A789" s="8">
        <v>596.79514415781489</v>
      </c>
      <c r="B789" s="8">
        <v>76.461988304093566</v>
      </c>
      <c r="C789" s="8">
        <v>3.2046379170056958</v>
      </c>
      <c r="D789" s="8">
        <v>-0.74901612288942498</v>
      </c>
      <c r="E789">
        <v>763</v>
      </c>
      <c r="F789">
        <v>-0.22728131246235883</v>
      </c>
      <c r="G789">
        <v>8.9984643492992428E-2</v>
      </c>
      <c r="H789">
        <v>0.19428839211453391</v>
      </c>
    </row>
    <row r="790" spans="1:8" x14ac:dyDescent="0.55000000000000004">
      <c r="A790" s="8">
        <v>658.24622030237583</v>
      </c>
      <c r="B790" s="8">
        <v>77.041942604856516</v>
      </c>
      <c r="C790" s="8">
        <v>4.3097787294789436</v>
      </c>
      <c r="D790" s="8">
        <v>-0.49685326266975821</v>
      </c>
      <c r="E790">
        <v>764</v>
      </c>
      <c r="F790">
        <v>-0.32613963362448184</v>
      </c>
      <c r="G790">
        <v>0.2631588996586432</v>
      </c>
      <c r="H790">
        <v>0.56819383286537561</v>
      </c>
    </row>
    <row r="791" spans="1:8" x14ac:dyDescent="0.55000000000000004">
      <c r="A791" s="8">
        <v>985.94942528735635</v>
      </c>
      <c r="B791" s="8">
        <v>76.329870947434685</v>
      </c>
      <c r="C791" s="8">
        <v>5.7085346215780994</v>
      </c>
      <c r="D791" s="8">
        <v>-1.2411847672778562</v>
      </c>
      <c r="E791">
        <v>765</v>
      </c>
      <c r="F791">
        <v>-0.14595480399600619</v>
      </c>
      <c r="G791">
        <v>-5.0595265247292409E-3</v>
      </c>
      <c r="H791">
        <v>-1.0924167004418167E-2</v>
      </c>
    </row>
    <row r="792" spans="1:8" x14ac:dyDescent="0.55000000000000004">
      <c r="A792" s="8">
        <v>377.12739150723286</v>
      </c>
      <c r="B792" s="8">
        <v>69.581137309292657</v>
      </c>
      <c r="C792" s="8">
        <v>12.506458191706322</v>
      </c>
      <c r="D792" s="8">
        <v>-0.26091210523454911</v>
      </c>
      <c r="E792">
        <v>766</v>
      </c>
      <c r="F792">
        <v>-0.12591917409931316</v>
      </c>
      <c r="G792">
        <v>0.23408100758855543</v>
      </c>
      <c r="H792">
        <v>0.50541093261620962</v>
      </c>
    </row>
    <row r="793" spans="1:8" x14ac:dyDescent="0.55000000000000004">
      <c r="A793" s="8">
        <v>340.64730807577268</v>
      </c>
      <c r="B793" s="8">
        <v>67.439435755903105</v>
      </c>
      <c r="C793" s="8">
        <v>40.139240506329116</v>
      </c>
      <c r="D793" s="8">
        <v>0.21444339325134026</v>
      </c>
      <c r="E793">
        <v>767</v>
      </c>
      <c r="F793">
        <v>-5.5428873665098022E-2</v>
      </c>
      <c r="G793">
        <v>-0.25445301865558334</v>
      </c>
      <c r="H793">
        <v>-0.54939671864269513</v>
      </c>
    </row>
    <row r="794" spans="1:8" x14ac:dyDescent="0.55000000000000004">
      <c r="A794" s="8">
        <v>269.96613372093026</v>
      </c>
      <c r="B794" s="8">
        <v>64.857819905213262</v>
      </c>
      <c r="C794" s="8">
        <v>26.684729064039409</v>
      </c>
      <c r="D794" s="8">
        <v>8.3071810965479054E-2</v>
      </c>
      <c r="E794">
        <v>768</v>
      </c>
      <c r="F794">
        <v>-0.31565688794875263</v>
      </c>
      <c r="G794">
        <v>0.1017698421659963</v>
      </c>
      <c r="H794">
        <v>0.21973414832410954</v>
      </c>
    </row>
    <row r="795" spans="1:8" x14ac:dyDescent="0.55000000000000004">
      <c r="A795" s="8">
        <v>616.26928406466516</v>
      </c>
      <c r="B795" s="8">
        <v>72.192359377999622</v>
      </c>
      <c r="C795" s="8">
        <v>4.1895306859205776</v>
      </c>
      <c r="D795" s="8">
        <v>-1.2333046100818612</v>
      </c>
      <c r="E795">
        <v>769</v>
      </c>
      <c r="F795">
        <v>-8.946627075393021E-2</v>
      </c>
      <c r="G795">
        <v>0.23910515243232877</v>
      </c>
      <c r="H795">
        <v>0.51625870603127311</v>
      </c>
    </row>
    <row r="796" spans="1:8" x14ac:dyDescent="0.55000000000000004">
      <c r="A796" s="8">
        <v>271.4090539441583</v>
      </c>
      <c r="B796" s="8">
        <v>47.265649926616042</v>
      </c>
      <c r="C796" s="8">
        <v>14.113714006832602</v>
      </c>
      <c r="D796" s="8">
        <v>-0.11065389536291019</v>
      </c>
      <c r="E796">
        <v>770</v>
      </c>
      <c r="F796">
        <v>-0.29072816187740863</v>
      </c>
      <c r="G796">
        <v>0.1423772597576623</v>
      </c>
      <c r="H796">
        <v>0.30741077364099068</v>
      </c>
    </row>
    <row r="797" spans="1:8" x14ac:dyDescent="0.55000000000000004">
      <c r="A797" s="8">
        <v>1639.4789081885856</v>
      </c>
      <c r="B797" s="8">
        <v>57.279457125231339</v>
      </c>
      <c r="C797" s="8">
        <v>1.2824963835503203</v>
      </c>
      <c r="D797" s="8">
        <v>-0.56397035127296169</v>
      </c>
      <c r="E797">
        <v>771</v>
      </c>
      <c r="F797">
        <v>-0.22422069625925289</v>
      </c>
      <c r="G797">
        <v>0.18998975148517713</v>
      </c>
      <c r="H797">
        <v>0.41021225290701446</v>
      </c>
    </row>
    <row r="798" spans="1:8" x14ac:dyDescent="0.55000000000000004">
      <c r="A798" s="8">
        <v>438.12568578553618</v>
      </c>
      <c r="B798" s="8">
        <v>52.800000000000004</v>
      </c>
      <c r="C798" s="8">
        <v>4.5378216792305697</v>
      </c>
      <c r="D798" s="8">
        <v>-0.34943002806896944</v>
      </c>
      <c r="E798">
        <v>772</v>
      </c>
      <c r="F798">
        <v>-0.30483696814108979</v>
      </c>
      <c r="G798">
        <v>9.7243611128514207E-2</v>
      </c>
      <c r="H798">
        <v>0.20996143470903833</v>
      </c>
    </row>
    <row r="799" spans="1:8" x14ac:dyDescent="0.55000000000000004">
      <c r="A799" s="8">
        <v>755.72933455300495</v>
      </c>
      <c r="B799" s="8">
        <v>74.432509822264677</v>
      </c>
      <c r="C799" s="8">
        <v>73.595758780649433</v>
      </c>
      <c r="D799" s="8">
        <v>0.28762837796118301</v>
      </c>
      <c r="E799">
        <v>773</v>
      </c>
      <c r="F799">
        <v>-0.18147148193625773</v>
      </c>
      <c r="G799">
        <v>7.478143114887055E-2</v>
      </c>
      <c r="H799">
        <v>0.16146270579011898</v>
      </c>
    </row>
    <row r="800" spans="1:8" x14ac:dyDescent="0.55000000000000004">
      <c r="A800" s="8">
        <v>483.62302813130691</v>
      </c>
      <c r="B800" s="8">
        <v>57.837740084145807</v>
      </c>
      <c r="C800" s="8">
        <v>16.920837124658782</v>
      </c>
      <c r="D800" s="8">
        <v>-0.36351903635190363</v>
      </c>
      <c r="E800">
        <v>774</v>
      </c>
      <c r="F800">
        <v>-0.33341719793428581</v>
      </c>
      <c r="G800">
        <v>0.23859666102386948</v>
      </c>
      <c r="H800">
        <v>0.51516080783088403</v>
      </c>
    </row>
    <row r="801" spans="1:8" x14ac:dyDescent="0.55000000000000004">
      <c r="A801" s="8">
        <v>288.04993170155427</v>
      </c>
      <c r="B801" s="8">
        <v>57.926182249658929</v>
      </c>
      <c r="C801" s="8">
        <v>24.479984726023037</v>
      </c>
      <c r="D801" s="8">
        <v>-0.17574235546751107</v>
      </c>
      <c r="E801">
        <v>775</v>
      </c>
      <c r="F801">
        <v>-0.17324046581082941</v>
      </c>
      <c r="G801">
        <v>-0.20173654031615335</v>
      </c>
      <c r="H801">
        <v>-0.43557507733890843</v>
      </c>
    </row>
    <row r="802" spans="1:8" x14ac:dyDescent="0.55000000000000004">
      <c r="A802" s="8">
        <v>255.19737731789775</v>
      </c>
      <c r="B802" s="8">
        <v>67.585205412879603</v>
      </c>
      <c r="C802" s="8">
        <v>33.392461781760673</v>
      </c>
      <c r="D802" s="8">
        <v>-8.1563278633315181E-2</v>
      </c>
      <c r="E802">
        <v>776</v>
      </c>
      <c r="F802">
        <v>-0.18116088997328555</v>
      </c>
      <c r="G802">
        <v>-0.78057739713965235</v>
      </c>
      <c r="H802">
        <v>-1.6853667639748038</v>
      </c>
    </row>
    <row r="803" spans="1:8" x14ac:dyDescent="0.55000000000000004">
      <c r="A803" s="8">
        <v>292.83411362773631</v>
      </c>
      <c r="B803" s="8">
        <v>63.06937747510397</v>
      </c>
      <c r="C803" s="8">
        <v>26.202993643633381</v>
      </c>
      <c r="D803" s="8">
        <v>-0.12676849881056718</v>
      </c>
      <c r="E803">
        <v>777</v>
      </c>
      <c r="F803">
        <v>-0.36125457284063617</v>
      </c>
      <c r="G803">
        <v>0.17118810648353883</v>
      </c>
      <c r="H803">
        <v>0.36961708872479437</v>
      </c>
    </row>
    <row r="804" spans="1:8" x14ac:dyDescent="0.55000000000000004">
      <c r="A804" s="8">
        <v>340.73220961500624</v>
      </c>
      <c r="B804" s="8">
        <v>59.185559818625741</v>
      </c>
      <c r="C804" s="8">
        <v>25.565820863153331</v>
      </c>
      <c r="D804" s="8">
        <v>-0.17474805741237148</v>
      </c>
      <c r="E804">
        <v>778</v>
      </c>
      <c r="F804">
        <v>-0.31155558942753553</v>
      </c>
      <c r="G804">
        <v>3.9049024496653095E-2</v>
      </c>
      <c r="H804">
        <v>8.4311854652028465E-2</v>
      </c>
    </row>
    <row r="805" spans="1:8" x14ac:dyDescent="0.55000000000000004">
      <c r="A805" s="8">
        <v>366.74181489444879</v>
      </c>
      <c r="B805" s="8">
        <v>67.947575324199789</v>
      </c>
      <c r="C805" s="8">
        <v>40.717715340984036</v>
      </c>
      <c r="D805" s="8">
        <v>-0.26661828878356619</v>
      </c>
      <c r="E805">
        <v>779</v>
      </c>
      <c r="F805">
        <v>-0.23797084140062966</v>
      </c>
      <c r="G805">
        <v>-0.439682318034463</v>
      </c>
      <c r="H805">
        <v>-0.94933054459186084</v>
      </c>
    </row>
    <row r="806" spans="1:8" x14ac:dyDescent="0.55000000000000004">
      <c r="A806" s="8">
        <v>273.78364511800459</v>
      </c>
      <c r="B806" s="8">
        <v>55.618698631554977</v>
      </c>
      <c r="C806" s="8">
        <v>17.879647560030985</v>
      </c>
      <c r="D806" s="8">
        <v>5.4694819155100424E-2</v>
      </c>
      <c r="E806">
        <v>780</v>
      </c>
      <c r="F806">
        <v>-0.34346899550526466</v>
      </c>
      <c r="G806">
        <v>-0.18171023918420581</v>
      </c>
      <c r="H806">
        <v>-0.39233572342369777</v>
      </c>
    </row>
    <row r="807" spans="1:8" x14ac:dyDescent="0.55000000000000004">
      <c r="A807" s="8">
        <v>378.54978749241042</v>
      </c>
      <c r="B807" s="8">
        <v>66.850422638735765</v>
      </c>
      <c r="C807" s="8">
        <v>24.289358310083699</v>
      </c>
      <c r="D807" s="8">
        <v>-0.3823307407042762</v>
      </c>
      <c r="E807">
        <v>781</v>
      </c>
      <c r="F807">
        <v>-0.36641107783976729</v>
      </c>
      <c r="G807">
        <v>-0.18697664830425537</v>
      </c>
      <c r="H807">
        <v>-0.40370657649854969</v>
      </c>
    </row>
    <row r="808" spans="1:8" x14ac:dyDescent="0.55000000000000004">
      <c r="A808" s="8">
        <v>378.16288492706644</v>
      </c>
      <c r="B808" s="8">
        <v>46.593191669309654</v>
      </c>
      <c r="C808" s="8">
        <v>19.754089422028354</v>
      </c>
      <c r="D808" s="8">
        <v>-0.22357779679262468</v>
      </c>
      <c r="E808">
        <v>782</v>
      </c>
      <c r="F808">
        <v>-0.57213330805066731</v>
      </c>
      <c r="G808">
        <v>-0.18342081856091352</v>
      </c>
      <c r="H808">
        <v>-0.39602908379924567</v>
      </c>
    </row>
    <row r="809" spans="1:8" x14ac:dyDescent="0.55000000000000004">
      <c r="A809" s="8">
        <v>411.93847847943698</v>
      </c>
      <c r="B809" s="8">
        <v>51.956544808192284</v>
      </c>
      <c r="C809" s="8">
        <v>30.828456913827655</v>
      </c>
      <c r="D809" s="8">
        <v>6.1104827281355224E-2</v>
      </c>
      <c r="E809">
        <v>783</v>
      </c>
      <c r="F809">
        <v>-0.36588275125166736</v>
      </c>
      <c r="G809">
        <v>6.0373115142939415E-2</v>
      </c>
      <c r="H809">
        <v>0.1303533026608121</v>
      </c>
    </row>
    <row r="810" spans="1:8" x14ac:dyDescent="0.55000000000000004">
      <c r="A810" s="8">
        <v>553.22867027410632</v>
      </c>
      <c r="B810" s="8">
        <v>50.909134328358206</v>
      </c>
      <c r="C810" s="8">
        <v>14.382087519155457</v>
      </c>
      <c r="D810" s="8">
        <v>-0.35635640376009281</v>
      </c>
      <c r="E810">
        <v>784</v>
      </c>
      <c r="F810">
        <v>-0.1922462840016575</v>
      </c>
      <c r="G810">
        <v>1.2774443987983441E-2</v>
      </c>
      <c r="H810">
        <v>2.7581663784396252E-2</v>
      </c>
    </row>
    <row r="811" spans="1:8" x14ac:dyDescent="0.55000000000000004">
      <c r="A811" s="8">
        <v>372.65537682992954</v>
      </c>
      <c r="B811" s="8">
        <v>53.685293492725584</v>
      </c>
      <c r="C811" s="8">
        <v>21.846600813480535</v>
      </c>
      <c r="D811" s="8">
        <v>-0.3234214585882228</v>
      </c>
      <c r="E811">
        <v>785</v>
      </c>
      <c r="F811">
        <v>-0.39554738898043429</v>
      </c>
      <c r="G811">
        <v>-0.26878988286913585</v>
      </c>
      <c r="H811">
        <v>-0.58035184818357544</v>
      </c>
    </row>
    <row r="812" spans="1:8" x14ac:dyDescent="0.55000000000000004">
      <c r="A812" s="8">
        <v>398.56540549711571</v>
      </c>
      <c r="B812" s="8">
        <v>48.617192901590229</v>
      </c>
      <c r="C812" s="8">
        <v>12.400674882629108</v>
      </c>
      <c r="D812" s="8">
        <v>-9.1691019012576452E-2</v>
      </c>
      <c r="E812">
        <v>786</v>
      </c>
      <c r="F812">
        <v>-0.13000189331664722</v>
      </c>
      <c r="G812">
        <v>-5.2797549580288705E-2</v>
      </c>
      <c r="H812">
        <v>-0.1139966845158476</v>
      </c>
    </row>
    <row r="813" spans="1:8" x14ac:dyDescent="0.55000000000000004">
      <c r="A813" s="8">
        <v>475.19680684545551</v>
      </c>
      <c r="B813" s="8">
        <v>56.086199710706317</v>
      </c>
      <c r="C813" s="8">
        <v>20.029715436917652</v>
      </c>
      <c r="D813" s="8">
        <v>-7.2921119464909853E-2</v>
      </c>
      <c r="E813">
        <v>787</v>
      </c>
      <c r="F813">
        <v>-0.20739596680485306</v>
      </c>
      <c r="G813">
        <v>-0.27295337817331289</v>
      </c>
      <c r="H813">
        <v>-0.58934136880425747</v>
      </c>
    </row>
    <row r="814" spans="1:8" x14ac:dyDescent="0.55000000000000004">
      <c r="A814" s="8">
        <v>321.18130311614732</v>
      </c>
      <c r="B814" s="8">
        <v>62.385956807945483</v>
      </c>
      <c r="C814" s="8">
        <v>17.848595848595849</v>
      </c>
      <c r="D814" s="8">
        <v>-0.33383499794773569</v>
      </c>
      <c r="E814">
        <v>788</v>
      </c>
      <c r="F814">
        <v>-0.21327188652716009</v>
      </c>
      <c r="G814">
        <v>-0.53574423636226487</v>
      </c>
      <c r="H814">
        <v>-1.1567405529095549</v>
      </c>
    </row>
    <row r="815" spans="1:8" x14ac:dyDescent="0.55000000000000004">
      <c r="A815" s="8">
        <v>322.48981753972924</v>
      </c>
      <c r="B815" s="8">
        <v>63.334282054930981</v>
      </c>
      <c r="C815" s="8">
        <v>11.402214022140221</v>
      </c>
      <c r="D815" s="8">
        <v>0.40367910066428203</v>
      </c>
      <c r="E815">
        <v>789</v>
      </c>
      <c r="F815">
        <v>-0.22335270953785749</v>
      </c>
      <c r="G815">
        <v>-0.27350055313190069</v>
      </c>
      <c r="H815">
        <v>-0.59052278975324013</v>
      </c>
    </row>
    <row r="816" spans="1:8" x14ac:dyDescent="0.55000000000000004">
      <c r="A816" s="8">
        <v>292.34138196763422</v>
      </c>
      <c r="B816" s="8">
        <v>64.58851806947014</v>
      </c>
      <c r="C816" s="8">
        <v>32.534768211920529</v>
      </c>
      <c r="D816" s="8">
        <v>0.17810798432649738</v>
      </c>
      <c r="E816">
        <v>790</v>
      </c>
      <c r="F816">
        <v>-0.33117406046548986</v>
      </c>
      <c r="G816">
        <v>-0.9100107068123664</v>
      </c>
      <c r="H816">
        <v>-1.9648298884170594</v>
      </c>
    </row>
    <row r="817" spans="1:8" x14ac:dyDescent="0.55000000000000004">
      <c r="A817" s="8">
        <v>519.01878784741996</v>
      </c>
      <c r="B817" s="8">
        <v>60.776652126344509</v>
      </c>
      <c r="C817" s="8">
        <v>26.548519443453444</v>
      </c>
      <c r="D817" s="8">
        <v>-0.32721677607487687</v>
      </c>
      <c r="E817">
        <v>791</v>
      </c>
      <c r="F817">
        <v>-0.16169189525311375</v>
      </c>
      <c r="G817">
        <v>-9.9220209981435353E-2</v>
      </c>
      <c r="H817">
        <v>-0.21422916526930208</v>
      </c>
    </row>
    <row r="818" spans="1:8" x14ac:dyDescent="0.55000000000000004">
      <c r="A818" s="8">
        <v>282.40084681862999</v>
      </c>
      <c r="B818" s="8">
        <v>63.999822440554574</v>
      </c>
      <c r="C818" s="8">
        <v>16.981852551984876</v>
      </c>
      <c r="D818" s="8">
        <v>-0.21595387047220427</v>
      </c>
      <c r="E818">
        <v>792</v>
      </c>
      <c r="F818">
        <v>-4.6538055760087821E-2</v>
      </c>
      <c r="G818">
        <v>0.26098144901142806</v>
      </c>
      <c r="H818">
        <v>0.56349243750796529</v>
      </c>
    </row>
    <row r="819" spans="1:8" x14ac:dyDescent="0.55000000000000004">
      <c r="A819" s="8">
        <v>391.0718512256974</v>
      </c>
      <c r="B819" s="8">
        <v>52.874545843128871</v>
      </c>
      <c r="C819" s="8">
        <v>5.1846873173582697</v>
      </c>
      <c r="D819" s="8">
        <v>-0.56137977680081164</v>
      </c>
      <c r="E819">
        <v>793</v>
      </c>
      <c r="F819">
        <v>-0.1060945769770716</v>
      </c>
      <c r="G819">
        <v>0.18916638794255064</v>
      </c>
      <c r="H819">
        <v>0.40843450536462317</v>
      </c>
    </row>
    <row r="820" spans="1:8" x14ac:dyDescent="0.55000000000000004">
      <c r="A820" s="8">
        <v>304.41135355254363</v>
      </c>
      <c r="B820" s="8">
        <v>58.192070233039509</v>
      </c>
      <c r="C820" s="8">
        <v>26.723109441052138</v>
      </c>
      <c r="D820" s="8">
        <v>-0.30847109072213874</v>
      </c>
      <c r="E820">
        <v>794</v>
      </c>
      <c r="F820">
        <v>-0.25363132264844523</v>
      </c>
      <c r="G820">
        <v>-0.97967328743341597</v>
      </c>
      <c r="H820">
        <v>-2.1152403390676398</v>
      </c>
    </row>
    <row r="821" spans="1:8" x14ac:dyDescent="0.55000000000000004">
      <c r="A821" s="8">
        <v>348.82316471748624</v>
      </c>
      <c r="B821" s="8">
        <v>57.714311154642381</v>
      </c>
      <c r="C821" s="8">
        <v>28.530330882352942</v>
      </c>
      <c r="D821" s="8">
        <v>-9.6646370928771624E-2</v>
      </c>
      <c r="E821">
        <v>795</v>
      </c>
      <c r="F821">
        <v>-0.32016674389499739</v>
      </c>
      <c r="G821">
        <v>0.20951284853208718</v>
      </c>
      <c r="H821">
        <v>0.45236512463157208</v>
      </c>
    </row>
    <row r="822" spans="1:8" x14ac:dyDescent="0.55000000000000004">
      <c r="A822" s="8">
        <v>256.80211563012949</v>
      </c>
      <c r="B822" s="8">
        <v>61.869551097899134</v>
      </c>
      <c r="C822" s="8">
        <v>19.407407407407408</v>
      </c>
      <c r="D822" s="8">
        <v>-0.18017163719121898</v>
      </c>
      <c r="E822">
        <v>796</v>
      </c>
      <c r="F822">
        <v>-0.73641841788459905</v>
      </c>
      <c r="G822">
        <v>0.17244806661163736</v>
      </c>
      <c r="H822">
        <v>0.3723375043192147</v>
      </c>
    </row>
    <row r="823" spans="1:8" x14ac:dyDescent="0.55000000000000004">
      <c r="A823" s="8">
        <v>246.31501793951819</v>
      </c>
      <c r="B823" s="8">
        <v>53.566886025548854</v>
      </c>
      <c r="C823" s="8">
        <v>44.263028816676886</v>
      </c>
      <c r="D823" s="8">
        <v>2.7703516961478259E-2</v>
      </c>
      <c r="E823">
        <v>797</v>
      </c>
      <c r="F823">
        <v>-0.36765720338388164</v>
      </c>
      <c r="G823">
        <v>1.8227175314912192E-2</v>
      </c>
      <c r="H823">
        <v>3.93548104127322E-2</v>
      </c>
    </row>
    <row r="824" spans="1:8" x14ac:dyDescent="0.55000000000000004">
      <c r="A824" s="8">
        <v>283.17783233952997</v>
      </c>
      <c r="B824" s="8">
        <v>72.158889395551512</v>
      </c>
      <c r="C824" s="8">
        <v>45.910546659304252</v>
      </c>
      <c r="D824" s="8">
        <v>0.192437217357837</v>
      </c>
      <c r="E824">
        <v>798</v>
      </c>
      <c r="F824">
        <v>2.8106534252848814E-2</v>
      </c>
      <c r="G824">
        <v>0.2595218437083342</v>
      </c>
      <c r="H824">
        <v>0.56034096236229736</v>
      </c>
    </row>
    <row r="825" spans="1:8" x14ac:dyDescent="0.55000000000000004">
      <c r="A825" s="8">
        <v>302.46134057453196</v>
      </c>
      <c r="B825" s="8">
        <v>46.646251940098161</v>
      </c>
      <c r="C825" s="8">
        <v>35.168573607932878</v>
      </c>
      <c r="D825" s="8">
        <v>-0.35353316271201146</v>
      </c>
      <c r="E825">
        <v>799</v>
      </c>
      <c r="F825">
        <v>-0.28252853619661766</v>
      </c>
      <c r="G825">
        <v>-8.0990500155285972E-2</v>
      </c>
      <c r="H825">
        <v>-0.17486888252158075</v>
      </c>
    </row>
    <row r="826" spans="1:8" x14ac:dyDescent="0.55000000000000004">
      <c r="A826" s="8">
        <v>466.51171477079794</v>
      </c>
      <c r="B826" s="8">
        <v>67.001124859392576</v>
      </c>
      <c r="C826" s="8">
        <v>45.829035339063992</v>
      </c>
      <c r="D826" s="8">
        <v>-0.20215492987099595</v>
      </c>
      <c r="E826">
        <v>800</v>
      </c>
      <c r="F826">
        <v>-0.18402116760635479</v>
      </c>
      <c r="G826">
        <v>8.2788121388437108E-3</v>
      </c>
      <c r="H826">
        <v>1.7875017743438529E-2</v>
      </c>
    </row>
    <row r="827" spans="1:8" x14ac:dyDescent="0.55000000000000004">
      <c r="A827" s="8">
        <v>373.10703043022033</v>
      </c>
      <c r="B827" s="8">
        <v>59.156435159733675</v>
      </c>
      <c r="C827" s="8">
        <v>31.312697695436061</v>
      </c>
      <c r="D827" s="8">
        <v>-0.44591961902013133</v>
      </c>
      <c r="E827">
        <v>801</v>
      </c>
      <c r="F827">
        <v>-4.705034489568144E-2</v>
      </c>
      <c r="G827">
        <v>-3.4512933737633741E-2</v>
      </c>
      <c r="H827">
        <v>-7.4517852632960638E-2</v>
      </c>
    </row>
    <row r="828" spans="1:8" x14ac:dyDescent="0.55000000000000004">
      <c r="A828" s="8">
        <v>263.7949896234806</v>
      </c>
      <c r="B828" s="8">
        <v>69.11016461379073</v>
      </c>
      <c r="C828" s="8">
        <v>31.988815099615518</v>
      </c>
      <c r="D828" s="8">
        <v>4.9169580419580423E-2</v>
      </c>
      <c r="E828">
        <v>802</v>
      </c>
      <c r="F828">
        <v>-0.1317926686327125</v>
      </c>
      <c r="G828">
        <v>5.024169822145319E-3</v>
      </c>
      <c r="H828">
        <v>1.0847827346573804E-2</v>
      </c>
    </row>
    <row r="829" spans="1:8" x14ac:dyDescent="0.55000000000000004">
      <c r="A829" s="8">
        <v>434.93182430611694</v>
      </c>
      <c r="B829" s="8">
        <v>42.442699613186306</v>
      </c>
      <c r="C829" s="8">
        <v>4.3095687527225204</v>
      </c>
      <c r="D829" s="8">
        <v>-0.6014150943396227</v>
      </c>
      <c r="E829">
        <v>803</v>
      </c>
      <c r="F829">
        <v>-0.18520880170007736</v>
      </c>
      <c r="G829">
        <v>1.0460744287705881E-2</v>
      </c>
      <c r="H829">
        <v>2.2586089237970303E-2</v>
      </c>
    </row>
    <row r="830" spans="1:8" x14ac:dyDescent="0.55000000000000004">
      <c r="A830" s="8">
        <v>357.68725418790967</v>
      </c>
      <c r="B830" s="8">
        <v>62.453519578361949</v>
      </c>
      <c r="C830" s="8">
        <v>9.1225254949010193</v>
      </c>
      <c r="D830" s="8">
        <v>-3.9454865278074604E-2</v>
      </c>
      <c r="E830">
        <v>804</v>
      </c>
      <c r="F830">
        <v>-4.7984459911136201E-2</v>
      </c>
      <c r="G830">
        <v>-0.21863382887242999</v>
      </c>
      <c r="H830">
        <v>-0.47205849158891833</v>
      </c>
    </row>
    <row r="831" spans="1:8" x14ac:dyDescent="0.55000000000000004">
      <c r="A831" s="8">
        <v>416.95630174793007</v>
      </c>
      <c r="B831" s="8">
        <v>67.490828375003858</v>
      </c>
      <c r="C831" s="8">
        <v>38.819596541786744</v>
      </c>
      <c r="D831" s="8">
        <v>-0.41275685948449936</v>
      </c>
      <c r="E831">
        <v>805</v>
      </c>
      <c r="F831">
        <v>-0.22928469140241486</v>
      </c>
      <c r="G831">
        <v>0.2839795105575153</v>
      </c>
      <c r="H831">
        <v>0.61314820349306198</v>
      </c>
    </row>
    <row r="832" spans="1:8" x14ac:dyDescent="0.55000000000000004">
      <c r="A832" s="8">
        <v>276.14657152230973</v>
      </c>
      <c r="B832" s="8">
        <v>66.52733900364521</v>
      </c>
      <c r="C832" s="8">
        <v>47.025040827436037</v>
      </c>
      <c r="D832" s="8">
        <v>-0.13196735544365343</v>
      </c>
      <c r="E832">
        <v>806</v>
      </c>
      <c r="F832">
        <v>-0.13447952812201058</v>
      </c>
      <c r="G832">
        <v>-0.24785121258226561</v>
      </c>
      <c r="H832">
        <v>-0.53514257218784189</v>
      </c>
    </row>
    <row r="833" spans="1:8" x14ac:dyDescent="0.55000000000000004">
      <c r="A833" s="8">
        <v>279.53815640347563</v>
      </c>
      <c r="B833" s="8">
        <v>65.587614356087272</v>
      </c>
      <c r="C833" s="8">
        <v>8.7770297837617299</v>
      </c>
      <c r="D833" s="8">
        <v>-0.38582219639744336</v>
      </c>
      <c r="E833">
        <v>807</v>
      </c>
      <c r="F833">
        <v>-0.33627969809685154</v>
      </c>
      <c r="G833">
        <v>0.11270190130422686</v>
      </c>
      <c r="H833">
        <v>0.24333786680339892</v>
      </c>
    </row>
    <row r="834" spans="1:8" x14ac:dyDescent="0.55000000000000004">
      <c r="A834" s="8">
        <v>698.10555617414536</v>
      </c>
      <c r="B834" s="8">
        <v>56.561734093006969</v>
      </c>
      <c r="C834" s="8">
        <v>20.192959582790092</v>
      </c>
      <c r="D834" s="8">
        <v>-0.51975723140495866</v>
      </c>
      <c r="E834">
        <v>808</v>
      </c>
      <c r="F834">
        <v>-0.25017506908271503</v>
      </c>
      <c r="G834">
        <v>0.31127989636407027</v>
      </c>
      <c r="H834">
        <v>0.67209323962997869</v>
      </c>
    </row>
    <row r="835" spans="1:8" x14ac:dyDescent="0.55000000000000004">
      <c r="A835" s="8">
        <v>266.43115281035529</v>
      </c>
      <c r="B835" s="8">
        <v>63.002578550281726</v>
      </c>
      <c r="C835" s="8">
        <v>31.329938159330666</v>
      </c>
      <c r="D835" s="8">
        <v>1.6255253930288184E-2</v>
      </c>
      <c r="E835">
        <v>809</v>
      </c>
      <c r="F835">
        <v>-0.37882831184173493</v>
      </c>
      <c r="G835">
        <v>2.2471908081642122E-2</v>
      </c>
      <c r="H835">
        <v>4.8519733139442328E-2</v>
      </c>
    </row>
    <row r="836" spans="1:8" x14ac:dyDescent="0.55000000000000004">
      <c r="A836" s="8">
        <v>304.45944069813567</v>
      </c>
      <c r="B836" s="8">
        <v>74.880298549500068</v>
      </c>
      <c r="C836" s="8">
        <v>34.457044673539521</v>
      </c>
      <c r="D836" s="8">
        <v>-8.8095475549350086E-2</v>
      </c>
      <c r="E836">
        <v>810</v>
      </c>
      <c r="F836">
        <v>-0.26154017362629706</v>
      </c>
      <c r="G836">
        <v>-6.1881284961925742E-2</v>
      </c>
      <c r="H836">
        <v>-0.13360963482808172</v>
      </c>
    </row>
    <row r="837" spans="1:8" x14ac:dyDescent="0.55000000000000004">
      <c r="A837" s="8">
        <v>241.5118555912498</v>
      </c>
      <c r="B837" s="8">
        <v>61.102429322346929</v>
      </c>
      <c r="C837" s="8">
        <v>26.226403823178018</v>
      </c>
      <c r="D837" s="8">
        <v>0.10705418764093569</v>
      </c>
      <c r="E837">
        <v>811</v>
      </c>
      <c r="F837">
        <v>-0.35738349677737546</v>
      </c>
      <c r="G837">
        <v>0.26569247776479898</v>
      </c>
      <c r="H837">
        <v>0.57366415310484986</v>
      </c>
    </row>
    <row r="838" spans="1:8" x14ac:dyDescent="0.55000000000000004">
      <c r="A838" s="8">
        <v>445.21094091903717</v>
      </c>
      <c r="B838" s="8">
        <v>66.970733561383497</v>
      </c>
      <c r="C838" s="8">
        <v>25.263754045307444</v>
      </c>
      <c r="D838" s="8">
        <v>-0.1793377313776981</v>
      </c>
      <c r="E838">
        <v>812</v>
      </c>
      <c r="F838">
        <v>-0.28171322660127052</v>
      </c>
      <c r="G838">
        <v>0.20879210713636065</v>
      </c>
      <c r="H838">
        <v>0.4508089514727931</v>
      </c>
    </row>
    <row r="839" spans="1:8" x14ac:dyDescent="0.55000000000000004">
      <c r="A839" s="8">
        <v>314.00636574074076</v>
      </c>
      <c r="B839" s="8">
        <v>58.847429519071312</v>
      </c>
      <c r="C839" s="8">
        <v>17.858192505510655</v>
      </c>
      <c r="D839" s="8">
        <v>-0.39086607693890146</v>
      </c>
      <c r="E839">
        <v>813</v>
      </c>
      <c r="F839">
        <v>-0.18424258018814821</v>
      </c>
      <c r="G839">
        <v>-0.14959241775958748</v>
      </c>
      <c r="H839">
        <v>-0.32298922561491583</v>
      </c>
    </row>
    <row r="840" spans="1:8" x14ac:dyDescent="0.55000000000000004">
      <c r="A840" s="8">
        <v>302.87803292894279</v>
      </c>
      <c r="B840" s="8">
        <v>63.660682439662338</v>
      </c>
      <c r="C840" s="8">
        <v>30.503127792672029</v>
      </c>
      <c r="D840" s="8">
        <v>0.30469047549292472</v>
      </c>
      <c r="E840">
        <v>814</v>
      </c>
      <c r="F840">
        <v>-0.20471360058290017</v>
      </c>
      <c r="G840">
        <v>0.60839270124718214</v>
      </c>
      <c r="H840">
        <v>1.3135979108339539</v>
      </c>
    </row>
    <row r="841" spans="1:8" x14ac:dyDescent="0.55000000000000004">
      <c r="A841" s="8">
        <v>234.06441717791412</v>
      </c>
      <c r="B841" s="8">
        <v>65.094650748631352</v>
      </c>
      <c r="C841" s="8">
        <v>49.1638846737481</v>
      </c>
      <c r="D841" s="8">
        <v>0.33643013673261524</v>
      </c>
      <c r="E841">
        <v>815</v>
      </c>
      <c r="F841">
        <v>-8.9948072417226049E-2</v>
      </c>
      <c r="G841">
        <v>0.26805605674372346</v>
      </c>
      <c r="H841">
        <v>0.57876742341437459</v>
      </c>
    </row>
    <row r="842" spans="1:8" x14ac:dyDescent="0.55000000000000004">
      <c r="A842" s="8">
        <v>311.93804920913885</v>
      </c>
      <c r="B842" s="8">
        <v>69.015135365593693</v>
      </c>
      <c r="C842" s="8">
        <v>33.668169522091972</v>
      </c>
      <c r="D842" s="8">
        <v>-0.31871016122984624</v>
      </c>
      <c r="E842">
        <v>816</v>
      </c>
      <c r="F842">
        <v>-0.2251269518885117</v>
      </c>
      <c r="G842">
        <v>-0.10208982418636517</v>
      </c>
      <c r="H842">
        <v>-0.22042503056612084</v>
      </c>
    </row>
    <row r="843" spans="1:8" x14ac:dyDescent="0.55000000000000004">
      <c r="A843" s="8">
        <v>335.8141997093627</v>
      </c>
      <c r="B843" s="8">
        <v>60.810606060606062</v>
      </c>
      <c r="C843" s="8">
        <v>12.716397849462366</v>
      </c>
      <c r="D843" s="8">
        <v>-8.4557657752880253E-2</v>
      </c>
      <c r="E843">
        <v>817</v>
      </c>
      <c r="F843">
        <v>-0.1608585662106459</v>
      </c>
      <c r="G843">
        <v>-5.509530426155837E-2</v>
      </c>
      <c r="H843">
        <v>-0.11895783172017355</v>
      </c>
    </row>
    <row r="844" spans="1:8" x14ac:dyDescent="0.55000000000000004">
      <c r="A844" s="8">
        <v>258.28368900164156</v>
      </c>
      <c r="B844" s="8">
        <v>56.303915063039156</v>
      </c>
      <c r="C844" s="8">
        <v>16.783756345177665</v>
      </c>
      <c r="D844" s="8">
        <v>0.19154770546011776</v>
      </c>
      <c r="E844">
        <v>818</v>
      </c>
      <c r="F844">
        <v>-0.34866924179047254</v>
      </c>
      <c r="G844">
        <v>-0.2127105350103391</v>
      </c>
      <c r="H844">
        <v>-0.45926934006466802</v>
      </c>
    </row>
    <row r="845" spans="1:8" x14ac:dyDescent="0.55000000000000004">
      <c r="A845" s="8">
        <v>952.7627464309993</v>
      </c>
      <c r="B845" s="8">
        <v>53.104538270489954</v>
      </c>
      <c r="C845" s="8">
        <v>6.0535519125683059</v>
      </c>
      <c r="D845" s="8">
        <v>-0.94481555034001319</v>
      </c>
      <c r="E845">
        <v>819</v>
      </c>
      <c r="F845">
        <v>-0.17707209630740889</v>
      </c>
      <c r="G845">
        <v>-0.13139899441472985</v>
      </c>
      <c r="H845">
        <v>-0.28370729003657813</v>
      </c>
    </row>
    <row r="846" spans="1:8" x14ac:dyDescent="0.55000000000000004">
      <c r="A846" s="8">
        <v>346.8957581227437</v>
      </c>
      <c r="B846" s="8">
        <v>62.205424633170303</v>
      </c>
      <c r="C846" s="8">
        <v>6.4643678160919542</v>
      </c>
      <c r="D846" s="8">
        <v>-0.44896870554765289</v>
      </c>
      <c r="E846">
        <v>820</v>
      </c>
      <c r="F846">
        <v>-0.1879415477142494</v>
      </c>
      <c r="G846">
        <v>9.1295176785477772E-2</v>
      </c>
      <c r="H846">
        <v>0.19711800166040461</v>
      </c>
    </row>
    <row r="847" spans="1:8" x14ac:dyDescent="0.55000000000000004">
      <c r="A847" s="8">
        <v>768.98040552053158</v>
      </c>
      <c r="B847" s="8">
        <v>56.114598574597629</v>
      </c>
      <c r="C847" s="8">
        <v>18.185045948203843</v>
      </c>
      <c r="D847" s="8">
        <v>7.8098082002986097E-2</v>
      </c>
      <c r="E847">
        <v>821</v>
      </c>
      <c r="F847">
        <v>-0.1608298269384093</v>
      </c>
      <c r="G847">
        <v>-1.9341810252809677E-2</v>
      </c>
      <c r="H847">
        <v>-4.1761450273406317E-2</v>
      </c>
    </row>
    <row r="848" spans="1:8" x14ac:dyDescent="0.55000000000000004">
      <c r="A848" s="8">
        <v>373.2210918469695</v>
      </c>
      <c r="B848" s="8">
        <v>49.654664333732391</v>
      </c>
      <c r="C848" s="8">
        <v>13.057213165179945</v>
      </c>
      <c r="D848" s="8">
        <v>-7.0673042945652437E-2</v>
      </c>
      <c r="E848">
        <v>822</v>
      </c>
      <c r="F848">
        <v>-0.12181768572676063</v>
      </c>
      <c r="G848">
        <v>0.1495212026882389</v>
      </c>
      <c r="H848">
        <v>0.32283546313756917</v>
      </c>
    </row>
    <row r="849" spans="1:8" x14ac:dyDescent="0.55000000000000004">
      <c r="A849" s="8">
        <v>334.04153104279686</v>
      </c>
      <c r="B849" s="8">
        <v>69.431279620853076</v>
      </c>
      <c r="C849" s="8">
        <v>9.2799148188209841</v>
      </c>
      <c r="D849" s="8">
        <v>-0.18103206489471366</v>
      </c>
      <c r="E849">
        <v>823</v>
      </c>
      <c r="F849">
        <v>4.0263960513897523E-2</v>
      </c>
      <c r="G849">
        <v>0.15217325684393948</v>
      </c>
      <c r="H849">
        <v>0.32856158837083588</v>
      </c>
    </row>
    <row r="850" spans="1:8" x14ac:dyDescent="0.55000000000000004">
      <c r="A850" s="8">
        <v>411.93037924151696</v>
      </c>
      <c r="B850" s="8">
        <v>62.124459673546049</v>
      </c>
      <c r="C850" s="8">
        <v>17.134586255259467</v>
      </c>
      <c r="D850" s="8">
        <v>-0.3094059405940594</v>
      </c>
      <c r="E850">
        <v>824</v>
      </c>
      <c r="F850">
        <v>-0.24266369335684848</v>
      </c>
      <c r="G850">
        <v>-0.11086946935516298</v>
      </c>
      <c r="H850">
        <v>-0.23938141108803401</v>
      </c>
    </row>
    <row r="851" spans="1:8" x14ac:dyDescent="0.55000000000000004">
      <c r="A851" s="8">
        <v>362.06448433650121</v>
      </c>
      <c r="B851" s="8">
        <v>69.189355483771735</v>
      </c>
      <c r="C851" s="8">
        <v>12.425607287449393</v>
      </c>
      <c r="D851" s="8">
        <v>-0.35352095466949046</v>
      </c>
      <c r="E851">
        <v>825</v>
      </c>
      <c r="F851">
        <v>-6.6606638382205957E-2</v>
      </c>
      <c r="G851">
        <v>-0.13554829148879</v>
      </c>
      <c r="H851">
        <v>-0.29266615485652336</v>
      </c>
    </row>
    <row r="852" spans="1:8" x14ac:dyDescent="0.55000000000000004">
      <c r="A852" s="8">
        <v>353.26155178562334</v>
      </c>
      <c r="B852" s="8">
        <v>64.424641611778384</v>
      </c>
      <c r="C852" s="8">
        <v>8.0932160292921083</v>
      </c>
      <c r="D852" s="8">
        <v>-0.44739074428979858</v>
      </c>
      <c r="E852">
        <v>826</v>
      </c>
      <c r="F852">
        <v>-0.17064739121231198</v>
      </c>
      <c r="G852">
        <v>-0.27527222780781935</v>
      </c>
      <c r="H852">
        <v>-0.59434806271952223</v>
      </c>
    </row>
    <row r="853" spans="1:8" x14ac:dyDescent="0.55000000000000004">
      <c r="A853" s="8">
        <v>274.99450241220688</v>
      </c>
      <c r="B853" s="8">
        <v>62.638456023294268</v>
      </c>
      <c r="C853" s="8">
        <v>12.96539145075297</v>
      </c>
      <c r="D853" s="8">
        <v>-0.2921803871209771</v>
      </c>
      <c r="E853">
        <v>827</v>
      </c>
      <c r="F853">
        <v>-4.2402614067888172E-2</v>
      </c>
      <c r="G853">
        <v>9.1572194487468589E-2</v>
      </c>
      <c r="H853">
        <v>0.19771611842586415</v>
      </c>
    </row>
    <row r="854" spans="1:8" x14ac:dyDescent="0.55000000000000004">
      <c r="A854" s="8">
        <v>311.21287452570982</v>
      </c>
      <c r="B854" s="8">
        <v>58.934508949912356</v>
      </c>
      <c r="C854" s="8">
        <v>12.338882582923446</v>
      </c>
      <c r="D854" s="8">
        <v>-0.30306127663923954</v>
      </c>
      <c r="E854">
        <v>828</v>
      </c>
      <c r="F854">
        <v>-0.46059134206924685</v>
      </c>
      <c r="G854">
        <v>-0.14082375227037586</v>
      </c>
      <c r="H854">
        <v>-0.30405655163013973</v>
      </c>
    </row>
    <row r="855" spans="1:8" x14ac:dyDescent="0.55000000000000004">
      <c r="A855" s="8">
        <v>209.11185217581456</v>
      </c>
      <c r="B855" s="8">
        <v>63.092823604589775</v>
      </c>
      <c r="C855" s="8">
        <v>12.43682839465972</v>
      </c>
      <c r="D855" s="8">
        <v>-0.4856847369316768</v>
      </c>
      <c r="E855">
        <v>829</v>
      </c>
      <c r="F855">
        <v>-0.23427713367238823</v>
      </c>
      <c r="G855">
        <v>0.19482226839431363</v>
      </c>
      <c r="H855">
        <v>0.42064627702153512</v>
      </c>
    </row>
    <row r="856" spans="1:8" x14ac:dyDescent="0.55000000000000004">
      <c r="A856" s="8">
        <v>445.83595988538684</v>
      </c>
      <c r="B856" s="8">
        <v>73.677546426561619</v>
      </c>
      <c r="C856" s="8">
        <v>9.4874489200233505</v>
      </c>
      <c r="D856" s="8">
        <v>-0.95372877184346538</v>
      </c>
      <c r="E856">
        <v>830</v>
      </c>
      <c r="F856">
        <v>-7.6983626574215286E-2</v>
      </c>
      <c r="G856">
        <v>-0.33577323291028405</v>
      </c>
      <c r="H856">
        <v>-0.72497749621376584</v>
      </c>
    </row>
    <row r="857" spans="1:8" x14ac:dyDescent="0.55000000000000004">
      <c r="A857" s="8">
        <v>464.93499682136047</v>
      </c>
      <c r="B857" s="8">
        <v>55.436868897604938</v>
      </c>
      <c r="C857" s="8">
        <v>6.9865414271694943</v>
      </c>
      <c r="D857" s="8">
        <v>5.4178790007023171E-2</v>
      </c>
      <c r="E857">
        <v>831</v>
      </c>
      <c r="F857">
        <v>-3.0416913768141485E-3</v>
      </c>
      <c r="G857">
        <v>-0.12892566406683928</v>
      </c>
      <c r="H857">
        <v>-0.27836705243817988</v>
      </c>
    </row>
    <row r="858" spans="1:8" x14ac:dyDescent="0.55000000000000004">
      <c r="A858" s="8">
        <v>615.93045112781954</v>
      </c>
      <c r="B858" s="8">
        <v>67.399103139013448</v>
      </c>
      <c r="C858" s="8">
        <v>5.4156365883807167</v>
      </c>
      <c r="D858" s="8">
        <v>-1.1126961483594866</v>
      </c>
      <c r="E858">
        <v>832</v>
      </c>
      <c r="F858">
        <v>-0.1820084290206852</v>
      </c>
      <c r="G858">
        <v>-0.20381376737675816</v>
      </c>
      <c r="H858">
        <v>-0.44006007711215456</v>
      </c>
    </row>
    <row r="859" spans="1:8" x14ac:dyDescent="0.55000000000000004">
      <c r="A859" s="8">
        <v>458.07934426229508</v>
      </c>
      <c r="B859" s="8">
        <v>74.146130566364036</v>
      </c>
      <c r="C859" s="8">
        <v>3.5258392226148412</v>
      </c>
      <c r="D859" s="8">
        <v>-0.71406201064829311</v>
      </c>
      <c r="E859">
        <v>833</v>
      </c>
      <c r="F859">
        <v>-0.3499298157298541</v>
      </c>
      <c r="G859">
        <v>-0.16982741567510456</v>
      </c>
      <c r="H859">
        <v>-0.36667918266578658</v>
      </c>
    </row>
    <row r="860" spans="1:8" x14ac:dyDescent="0.55000000000000004">
      <c r="A860" s="8">
        <v>307.73042526008396</v>
      </c>
      <c r="B860" s="8">
        <v>48.766938809864492</v>
      </c>
      <c r="C860" s="8">
        <v>4.8629974048442905</v>
      </c>
      <c r="D860" s="8">
        <v>-3.7800458052609343E-2</v>
      </c>
      <c r="E860">
        <v>834</v>
      </c>
      <c r="F860">
        <v>-0.10101143868110757</v>
      </c>
      <c r="G860">
        <v>0.11726669261139575</v>
      </c>
      <c r="H860">
        <v>0.25319383698877074</v>
      </c>
    </row>
    <row r="861" spans="1:8" x14ac:dyDescent="0.55000000000000004">
      <c r="A861" s="8">
        <v>578.20740927419354</v>
      </c>
      <c r="B861" s="8">
        <v>71.982312541160979</v>
      </c>
      <c r="C861" s="8">
        <v>5.2403003754693369</v>
      </c>
      <c r="D861" s="8">
        <v>-0.60577110971187875</v>
      </c>
      <c r="E861">
        <v>835</v>
      </c>
      <c r="F861">
        <v>6.9706031663783197E-3</v>
      </c>
      <c r="G861">
        <v>-9.5066078715728405E-2</v>
      </c>
      <c r="H861">
        <v>-0.20525986280926878</v>
      </c>
    </row>
    <row r="862" spans="1:8" x14ac:dyDescent="0.55000000000000004">
      <c r="A862" s="8">
        <v>354.28730605019263</v>
      </c>
      <c r="B862" s="8">
        <v>51.35360548204585</v>
      </c>
      <c r="C862" s="8">
        <v>4.057874285714286</v>
      </c>
      <c r="D862" s="8">
        <v>-0.5621521753824662</v>
      </c>
      <c r="E862">
        <v>836</v>
      </c>
      <c r="F862">
        <v>-0.1324898399263689</v>
      </c>
      <c r="G862">
        <v>0.23954402756730458</v>
      </c>
      <c r="H862">
        <v>0.5172062937640638</v>
      </c>
    </row>
    <row r="863" spans="1:8" x14ac:dyDescent="0.55000000000000004">
      <c r="A863" s="8">
        <v>544.45925925925928</v>
      </c>
      <c r="B863" s="8">
        <v>56.719242902208201</v>
      </c>
      <c r="C863" s="8">
        <v>3.826556543837357</v>
      </c>
      <c r="D863" s="8">
        <v>-1.2286236094969285</v>
      </c>
      <c r="E863">
        <v>837</v>
      </c>
      <c r="F863">
        <v>-0.15097656385351255</v>
      </c>
      <c r="G863">
        <v>-2.8361167524185549E-2</v>
      </c>
      <c r="H863">
        <v>-6.1235399984599127E-2</v>
      </c>
    </row>
    <row r="864" spans="1:8" x14ac:dyDescent="0.55000000000000004">
      <c r="A864" s="8">
        <v>479.52244318181818</v>
      </c>
      <c r="B864" s="8">
        <v>57.915942486964767</v>
      </c>
      <c r="C864" s="8">
        <v>12.33094213295074</v>
      </c>
      <c r="D864" s="8">
        <v>7.7567483710828415E-3</v>
      </c>
      <c r="E864">
        <v>838</v>
      </c>
      <c r="F864">
        <v>-0.21360715960613086</v>
      </c>
      <c r="G864">
        <v>-0.1772589173327706</v>
      </c>
      <c r="H864">
        <v>-0.38272474835363501</v>
      </c>
    </row>
    <row r="865" spans="1:8" x14ac:dyDescent="0.55000000000000004">
      <c r="A865" s="8">
        <v>265.62254376563061</v>
      </c>
      <c r="B865" s="8">
        <v>57.412920512057163</v>
      </c>
      <c r="C865" s="8">
        <v>7.5938962741059726</v>
      </c>
      <c r="D865" s="8">
        <v>-0.138070465248157</v>
      </c>
      <c r="E865">
        <v>839</v>
      </c>
      <c r="F865">
        <v>-0.11073627938050995</v>
      </c>
      <c r="G865">
        <v>0.41542675487343467</v>
      </c>
      <c r="H865">
        <v>0.8969596712577268</v>
      </c>
    </row>
    <row r="866" spans="1:8" x14ac:dyDescent="0.55000000000000004">
      <c r="A866" s="8">
        <v>292.77815369743837</v>
      </c>
      <c r="B866" s="8">
        <v>60.880195599022002</v>
      </c>
      <c r="C866" s="8">
        <v>20.561567164179106</v>
      </c>
      <c r="D866" s="8">
        <v>-0.52626803375374287</v>
      </c>
      <c r="E866">
        <v>840</v>
      </c>
      <c r="F866">
        <v>7.39244430777794E-3</v>
      </c>
      <c r="G866">
        <v>0.32903769242483727</v>
      </c>
      <c r="H866">
        <v>0.71043460000235048</v>
      </c>
    </row>
    <row r="867" spans="1:8" x14ac:dyDescent="0.55000000000000004">
      <c r="A867" s="8">
        <v>428.20662678324896</v>
      </c>
      <c r="B867" s="8">
        <v>54.561999514680906</v>
      </c>
      <c r="C867" s="8">
        <v>17.342889908256879</v>
      </c>
      <c r="D867" s="8">
        <v>-0.13224889241552604</v>
      </c>
      <c r="E867">
        <v>841</v>
      </c>
      <c r="F867">
        <v>-5.1628307511948468E-2</v>
      </c>
      <c r="G867">
        <v>-0.26708185371789778</v>
      </c>
      <c r="H867">
        <v>-0.57666399407206104</v>
      </c>
    </row>
    <row r="868" spans="1:8" x14ac:dyDescent="0.55000000000000004">
      <c r="A868" s="8">
        <v>622.82705479452056</v>
      </c>
      <c r="B868" s="8">
        <v>57.440433728063923</v>
      </c>
      <c r="C868" s="8">
        <v>3.1938496583143507</v>
      </c>
      <c r="D868" s="8">
        <v>-0.22822908494401256</v>
      </c>
      <c r="E868">
        <v>842</v>
      </c>
      <c r="F868">
        <v>-0.2259222383982066</v>
      </c>
      <c r="G868">
        <v>0.14136458064532637</v>
      </c>
      <c r="H868">
        <v>0.30522426949065701</v>
      </c>
    </row>
    <row r="869" spans="1:8" x14ac:dyDescent="0.55000000000000004">
      <c r="A869" s="8">
        <v>394.5120440467997</v>
      </c>
      <c r="B869" s="8">
        <v>59.384780470356787</v>
      </c>
      <c r="C869" s="8">
        <v>5.9268550303670455</v>
      </c>
      <c r="D869" s="8">
        <v>0.15148139897527288</v>
      </c>
      <c r="E869">
        <v>843</v>
      </c>
      <c r="F869">
        <v>-0.22289751583529149</v>
      </c>
      <c r="G869">
        <v>0.41444522129540928</v>
      </c>
      <c r="H869">
        <v>0.8948404143125589</v>
      </c>
    </row>
    <row r="870" spans="1:8" x14ac:dyDescent="0.55000000000000004">
      <c r="A870" s="8">
        <v>762.32218091697644</v>
      </c>
      <c r="B870" s="8">
        <v>60.962701612903224</v>
      </c>
      <c r="C870" s="8">
        <v>3.1554423006916634</v>
      </c>
      <c r="D870" s="8">
        <v>-0.68066451315182275</v>
      </c>
      <c r="E870">
        <v>844</v>
      </c>
      <c r="F870">
        <v>-0.52722817066939553</v>
      </c>
      <c r="G870">
        <v>-0.41758737967061765</v>
      </c>
      <c r="H870">
        <v>-0.90162473744582772</v>
      </c>
    </row>
    <row r="871" spans="1:8" x14ac:dyDescent="0.55000000000000004">
      <c r="A871" s="8">
        <v>269.47041984732823</v>
      </c>
      <c r="B871" s="8">
        <v>58.475792770455435</v>
      </c>
      <c r="C871" s="8">
        <v>5.3110875706214689</v>
      </c>
      <c r="D871" s="8">
        <v>5.9836447044744369E-2</v>
      </c>
      <c r="E871">
        <v>845</v>
      </c>
      <c r="F871">
        <v>-0.24473414182231015</v>
      </c>
      <c r="G871">
        <v>-0.20423456372534274</v>
      </c>
      <c r="H871">
        <v>-0.44096863042525997</v>
      </c>
    </row>
    <row r="872" spans="1:8" x14ac:dyDescent="0.55000000000000004">
      <c r="A872" s="8">
        <v>631.98974943052394</v>
      </c>
      <c r="B872" s="8">
        <v>59.607944286819702</v>
      </c>
      <c r="C872" s="8">
        <v>3.7599425011978918</v>
      </c>
      <c r="D872" s="8">
        <v>-7.6462342296419017E-2</v>
      </c>
      <c r="E872">
        <v>846</v>
      </c>
      <c r="F872">
        <v>-0.38611436771731278</v>
      </c>
      <c r="G872">
        <v>0.46421244972029885</v>
      </c>
      <c r="H872">
        <v>1.0022942466036378</v>
      </c>
    </row>
    <row r="873" spans="1:8" x14ac:dyDescent="0.55000000000000004">
      <c r="A873" s="8">
        <v>896.13982300884959</v>
      </c>
      <c r="B873" s="8">
        <v>62.470657276995297</v>
      </c>
      <c r="C873" s="8">
        <v>3.4442485676509476</v>
      </c>
      <c r="D873" s="8">
        <v>-0.90850927703134998</v>
      </c>
      <c r="E873">
        <v>847</v>
      </c>
      <c r="F873">
        <v>-0.3368389132304741</v>
      </c>
      <c r="G873">
        <v>0.26616587028482164</v>
      </c>
      <c r="H873">
        <v>0.57468626830122127</v>
      </c>
    </row>
    <row r="874" spans="1:8" x14ac:dyDescent="0.55000000000000004">
      <c r="A874" s="8">
        <v>1030.6697530864199</v>
      </c>
      <c r="B874" s="8">
        <v>61.06194690265486</v>
      </c>
      <c r="C874" s="8">
        <v>3.0661272321428572</v>
      </c>
      <c r="D874" s="8">
        <v>-0.50960050960050962</v>
      </c>
      <c r="E874">
        <v>848</v>
      </c>
      <c r="F874">
        <v>-0.1631785099905714</v>
      </c>
      <c r="G874">
        <v>-1.7853554904142255E-2</v>
      </c>
      <c r="H874">
        <v>-3.8548116002976425E-2</v>
      </c>
    </row>
    <row r="875" spans="1:8" x14ac:dyDescent="0.55000000000000004">
      <c r="A875" s="8">
        <v>769.28412017167386</v>
      </c>
      <c r="B875" s="8">
        <v>63.896457765667577</v>
      </c>
      <c r="C875" s="8">
        <v>4.6613469518033837</v>
      </c>
      <c r="D875" s="8">
        <v>-0.82854012599287863</v>
      </c>
      <c r="E875">
        <v>849</v>
      </c>
      <c r="F875">
        <v>-0.21955662469849421</v>
      </c>
      <c r="G875">
        <v>-8.984931589556519E-2</v>
      </c>
      <c r="H875">
        <v>-0.1939962024664757</v>
      </c>
    </row>
    <row r="876" spans="1:8" x14ac:dyDescent="0.55000000000000004">
      <c r="A876" s="8">
        <v>412.95925494761349</v>
      </c>
      <c r="B876" s="8">
        <v>63.249133234274389</v>
      </c>
      <c r="C876" s="8">
        <v>2.5927471116816432</v>
      </c>
      <c r="D876" s="8">
        <v>-0.17328877336303997</v>
      </c>
      <c r="E876">
        <v>850</v>
      </c>
      <c r="F876">
        <v>-0.16061983881096029</v>
      </c>
      <c r="G876">
        <v>-0.19290111585853018</v>
      </c>
      <c r="H876">
        <v>-0.41649826217483304</v>
      </c>
    </row>
    <row r="877" spans="1:8" x14ac:dyDescent="0.55000000000000004">
      <c r="A877" s="8">
        <v>682.92188841201721</v>
      </c>
      <c r="B877" s="8">
        <v>64.559866499791411</v>
      </c>
      <c r="C877" s="8">
        <v>5.4666313559322033</v>
      </c>
      <c r="D877" s="8">
        <v>-9.6889836256176726E-2</v>
      </c>
      <c r="E877">
        <v>851</v>
      </c>
      <c r="F877">
        <v>-0.21968917549079753</v>
      </c>
      <c r="G877">
        <v>-0.22770156879900105</v>
      </c>
      <c r="H877">
        <v>-0.49163690566113111</v>
      </c>
    </row>
    <row r="878" spans="1:8" x14ac:dyDescent="0.55000000000000004">
      <c r="A878" s="8">
        <v>302.46383184556527</v>
      </c>
      <c r="B878" s="8">
        <v>73.932530946385967</v>
      </c>
      <c r="C878" s="8">
        <v>27.888951749777743</v>
      </c>
      <c r="D878" s="8">
        <v>9.3314399976816301E-2</v>
      </c>
      <c r="E878">
        <v>852</v>
      </c>
      <c r="F878">
        <v>-0.18843711774016078</v>
      </c>
      <c r="G878">
        <v>-0.10374326938081632</v>
      </c>
      <c r="H878">
        <v>-0.22399503091072892</v>
      </c>
    </row>
    <row r="879" spans="1:8" x14ac:dyDescent="0.55000000000000004">
      <c r="A879" s="8">
        <v>588.80904083825897</v>
      </c>
      <c r="B879" s="8">
        <v>61.857992431068666</v>
      </c>
      <c r="C879" s="8">
        <v>15.585161821173889</v>
      </c>
      <c r="D879" s="8">
        <v>-0.34756746768502467</v>
      </c>
      <c r="E879">
        <v>853</v>
      </c>
      <c r="F879">
        <v>-0.23635552552110781</v>
      </c>
      <c r="G879">
        <v>-6.6705751118131734E-2</v>
      </c>
      <c r="H879">
        <v>-0.14402627633395426</v>
      </c>
    </row>
    <row r="880" spans="1:8" x14ac:dyDescent="0.55000000000000004">
      <c r="A880" s="8">
        <v>418.00989962876395</v>
      </c>
      <c r="B880" s="8">
        <v>57.46779317808889</v>
      </c>
      <c r="C880" s="8">
        <v>6.9172145118091066</v>
      </c>
      <c r="D880" s="8">
        <v>-0.43472139110845148</v>
      </c>
      <c r="E880">
        <v>854</v>
      </c>
      <c r="F880">
        <v>-0.16506238205784163</v>
      </c>
      <c r="G880">
        <v>-0.32062235487383517</v>
      </c>
      <c r="H880">
        <v>-0.69226480637514576</v>
      </c>
    </row>
    <row r="881" spans="1:8" x14ac:dyDescent="0.55000000000000004">
      <c r="A881" s="8">
        <v>324.47578297309218</v>
      </c>
      <c r="B881" s="8">
        <v>59.719635576584281</v>
      </c>
      <c r="C881" s="8">
        <v>10.138982627171604</v>
      </c>
      <c r="D881" s="8">
        <v>8.9987919429994331E-2</v>
      </c>
      <c r="E881">
        <v>855</v>
      </c>
      <c r="F881">
        <v>-0.16085857160706502</v>
      </c>
      <c r="G881">
        <v>-0.79287020023640031</v>
      </c>
      <c r="H881">
        <v>-1.7119085032709507</v>
      </c>
    </row>
    <row r="882" spans="1:8" x14ac:dyDescent="0.55000000000000004">
      <c r="A882" s="8">
        <v>362.52587256493507</v>
      </c>
      <c r="B882" s="8">
        <v>65.657394887644074</v>
      </c>
      <c r="C882" s="8">
        <v>31.076009501187649</v>
      </c>
      <c r="D882" s="8">
        <v>1.0749550075392773</v>
      </c>
      <c r="E882">
        <v>856</v>
      </c>
      <c r="F882">
        <v>-0.34194573474967122</v>
      </c>
      <c r="G882">
        <v>0.39612452475669441</v>
      </c>
      <c r="H882">
        <v>0.85528367957701024</v>
      </c>
    </row>
    <row r="883" spans="1:8" x14ac:dyDescent="0.55000000000000004">
      <c r="A883" s="8">
        <v>411.9426770268289</v>
      </c>
      <c r="B883" s="8">
        <v>64.315310246048398</v>
      </c>
      <c r="C883" s="8">
        <v>18.382508833922262</v>
      </c>
      <c r="D883" s="8">
        <v>0.18021048584746985</v>
      </c>
      <c r="E883">
        <v>857</v>
      </c>
      <c r="F883">
        <v>-0.29111561574944683</v>
      </c>
      <c r="G883">
        <v>-0.82158053261003983</v>
      </c>
      <c r="H883">
        <v>-1.7738977949702912</v>
      </c>
    </row>
    <row r="884" spans="1:8" x14ac:dyDescent="0.55000000000000004">
      <c r="A884" s="8">
        <v>303.07732276530163</v>
      </c>
      <c r="B884" s="8">
        <v>63.731460267695653</v>
      </c>
      <c r="C884" s="8">
        <v>23.265720081135903</v>
      </c>
      <c r="D884" s="8">
        <v>-0.66405114792211561</v>
      </c>
      <c r="E884">
        <v>858</v>
      </c>
      <c r="F884">
        <v>-0.18707996388149617</v>
      </c>
      <c r="G884">
        <v>-0.52698204676679694</v>
      </c>
      <c r="H884">
        <v>-1.137821861210357</v>
      </c>
    </row>
    <row r="885" spans="1:8" x14ac:dyDescent="0.55000000000000004">
      <c r="A885" s="8">
        <v>412.65996441281141</v>
      </c>
      <c r="B885" s="8">
        <v>54.945384846315491</v>
      </c>
      <c r="C885" s="8">
        <v>5.6588958626873316</v>
      </c>
      <c r="D885" s="8">
        <v>-0.36442653749518999</v>
      </c>
      <c r="E885">
        <v>859</v>
      </c>
      <c r="F885">
        <v>-0.35959476302535948</v>
      </c>
      <c r="G885">
        <v>0.32179430497275013</v>
      </c>
      <c r="H885">
        <v>0.69479519702312775</v>
      </c>
    </row>
    <row r="886" spans="1:8" x14ac:dyDescent="0.55000000000000004">
      <c r="A886" s="8">
        <v>546.78316290797034</v>
      </c>
      <c r="B886" s="8">
        <v>58.902083247729799</v>
      </c>
      <c r="C886" s="8">
        <v>10.471185737976782</v>
      </c>
      <c r="D886" s="8">
        <v>8.7106289470037415E-2</v>
      </c>
      <c r="E886">
        <v>860</v>
      </c>
      <c r="F886">
        <v>-0.23836209295658614</v>
      </c>
      <c r="G886">
        <v>-0.36740901675529258</v>
      </c>
      <c r="H886">
        <v>-0.79328321303319527</v>
      </c>
    </row>
    <row r="887" spans="1:8" x14ac:dyDescent="0.55000000000000004">
      <c r="A887" s="8">
        <v>318.4579101154863</v>
      </c>
      <c r="B887" s="8">
        <v>53.272988188541781</v>
      </c>
      <c r="C887" s="8">
        <v>16.463119709794437</v>
      </c>
      <c r="D887" s="8">
        <v>-0.60044069041498338</v>
      </c>
      <c r="E887">
        <v>861</v>
      </c>
      <c r="F887">
        <v>-0.3552322005211257</v>
      </c>
      <c r="G887">
        <v>-0.20691997486134051</v>
      </c>
      <c r="H887">
        <v>-0.44676677765934997</v>
      </c>
    </row>
    <row r="888" spans="1:8" x14ac:dyDescent="0.55000000000000004">
      <c r="A888" s="8">
        <v>562.05908449284129</v>
      </c>
      <c r="B888" s="8">
        <v>63.39622641509434</v>
      </c>
      <c r="C888" s="8">
        <v>3.9382642663043477</v>
      </c>
      <c r="D888" s="8">
        <v>-0.26737391379347525</v>
      </c>
      <c r="E888">
        <v>862</v>
      </c>
      <c r="F888">
        <v>-0.37054908826614241</v>
      </c>
      <c r="G888">
        <v>-0.85807452123078609</v>
      </c>
      <c r="H888">
        <v>-1.8526929993044956</v>
      </c>
    </row>
    <row r="889" spans="1:8" x14ac:dyDescent="0.55000000000000004">
      <c r="A889" s="8">
        <v>393.5110701107011</v>
      </c>
      <c r="B889" s="8">
        <v>53.347409807419275</v>
      </c>
      <c r="C889" s="8">
        <v>6.9078496203771733</v>
      </c>
      <c r="D889" s="8">
        <v>-0.24109414194417605</v>
      </c>
      <c r="E889">
        <v>863</v>
      </c>
      <c r="F889">
        <v>-0.30081051523518415</v>
      </c>
      <c r="G889">
        <v>0.30856726360626702</v>
      </c>
      <c r="H889">
        <v>0.66623631742133704</v>
      </c>
    </row>
    <row r="890" spans="1:8" x14ac:dyDescent="0.55000000000000004">
      <c r="A890" s="8">
        <v>551.61399453666741</v>
      </c>
      <c r="B890" s="8">
        <v>59.313828667648913</v>
      </c>
      <c r="C890" s="8">
        <v>5.6849419670128283</v>
      </c>
      <c r="D890" s="8">
        <v>-0.53190060443250498</v>
      </c>
      <c r="E890">
        <v>864</v>
      </c>
      <c r="F890">
        <v>-0.25605878032336177</v>
      </c>
      <c r="G890">
        <v>0.11798831507520477</v>
      </c>
      <c r="H890">
        <v>0.25475191248659834</v>
      </c>
    </row>
    <row r="891" spans="1:8" x14ac:dyDescent="0.55000000000000004">
      <c r="A891" s="8">
        <v>689.96893203883496</v>
      </c>
      <c r="B891" s="8">
        <v>50.085976308750482</v>
      </c>
      <c r="C891" s="8">
        <v>3.7302491103202846</v>
      </c>
      <c r="D891" s="8">
        <v>-7.1551230681167713E-2</v>
      </c>
      <c r="E891">
        <v>865</v>
      </c>
      <c r="F891">
        <v>-0.17641381178951079</v>
      </c>
      <c r="G891">
        <v>-0.3498542219642321</v>
      </c>
      <c r="H891">
        <v>-0.75538015845120599</v>
      </c>
    </row>
    <row r="892" spans="1:8" x14ac:dyDescent="0.55000000000000004">
      <c r="A892" s="8">
        <v>547.13745019920316</v>
      </c>
      <c r="B892" s="8">
        <v>49.984820886460227</v>
      </c>
      <c r="C892" s="8">
        <v>4.0442538593481991</v>
      </c>
      <c r="D892" s="8">
        <v>-0.75494104673848494</v>
      </c>
      <c r="E892">
        <v>866</v>
      </c>
      <c r="F892">
        <v>-0.29186367413451564</v>
      </c>
      <c r="G892">
        <v>0.1596147817189896</v>
      </c>
      <c r="H892">
        <v>0.3446287954711939</v>
      </c>
    </row>
    <row r="893" spans="1:8" x14ac:dyDescent="0.55000000000000004">
      <c r="A893" s="8">
        <v>708.49174603174606</v>
      </c>
      <c r="B893" s="8">
        <v>53.772136349677545</v>
      </c>
      <c r="C893" s="8">
        <v>7.2721893491124261</v>
      </c>
      <c r="D893" s="8">
        <v>-0.54085100272818643</v>
      </c>
      <c r="E893">
        <v>867</v>
      </c>
      <c r="F893">
        <v>-0.39261564008770561</v>
      </c>
      <c r="G893">
        <v>0.16438655514369305</v>
      </c>
      <c r="H893">
        <v>0.35493166660823072</v>
      </c>
    </row>
    <row r="894" spans="1:8" x14ac:dyDescent="0.55000000000000004">
      <c r="A894" s="8">
        <v>553.91111111111115</v>
      </c>
      <c r="B894" s="8">
        <v>55.435473617291798</v>
      </c>
      <c r="C894" s="8">
        <v>9.1435897435897431</v>
      </c>
      <c r="D894" s="8">
        <v>0.18227706113292202</v>
      </c>
      <c r="E894">
        <v>868</v>
      </c>
      <c r="F894">
        <v>-0.28807273400620698</v>
      </c>
      <c r="G894">
        <v>0.43955413298147983</v>
      </c>
      <c r="H894">
        <v>0.94905377661378743</v>
      </c>
    </row>
    <row r="895" spans="1:8" x14ac:dyDescent="0.55000000000000004">
      <c r="A895" s="8">
        <v>650.0140056022409</v>
      </c>
      <c r="B895" s="8">
        <v>50.194174757281552</v>
      </c>
      <c r="C895" s="8">
        <v>5.3507148864592091</v>
      </c>
      <c r="D895" s="8">
        <v>-0.58157812008802268</v>
      </c>
      <c r="E895">
        <v>869</v>
      </c>
      <c r="F895">
        <v>-0.40698158122110545</v>
      </c>
      <c r="G895">
        <v>-0.2736829319307173</v>
      </c>
      <c r="H895">
        <v>-0.59091656898269962</v>
      </c>
    </row>
    <row r="896" spans="1:8" x14ac:dyDescent="0.55000000000000004">
      <c r="A896" s="8">
        <v>688.99587203302372</v>
      </c>
      <c r="B896" s="8">
        <v>56.461173681090692</v>
      </c>
      <c r="C896" s="8">
        <v>3.6980172852058972</v>
      </c>
      <c r="D896" s="8">
        <v>0.23370910090734121</v>
      </c>
      <c r="E896">
        <v>870</v>
      </c>
      <c r="F896">
        <v>-0.25789323948367232</v>
      </c>
      <c r="G896">
        <v>0.31772968652841671</v>
      </c>
      <c r="H896">
        <v>0.68601916423070897</v>
      </c>
    </row>
    <row r="897" spans="1:8" x14ac:dyDescent="0.55000000000000004">
      <c r="A897" s="8">
        <v>771.26567105650145</v>
      </c>
      <c r="B897" s="8">
        <v>76.177294785045447</v>
      </c>
      <c r="C897" s="8">
        <v>67.026421833501232</v>
      </c>
      <c r="D897" s="8">
        <v>-0.11730361550648587</v>
      </c>
      <c r="E897">
        <v>871</v>
      </c>
      <c r="F897">
        <v>-0.37366079701233096</v>
      </c>
      <c r="G897">
        <v>0.29719845471591194</v>
      </c>
      <c r="H897">
        <v>0.64168960018356169</v>
      </c>
    </row>
    <row r="898" spans="1:8" x14ac:dyDescent="0.55000000000000004">
      <c r="A898" s="8">
        <v>354.44158948311923</v>
      </c>
      <c r="B898" s="8">
        <v>63.670055061414658</v>
      </c>
      <c r="C898" s="8">
        <v>5.861399651224505</v>
      </c>
      <c r="D898" s="8">
        <v>-0.37254546865702531</v>
      </c>
      <c r="E898">
        <v>872</v>
      </c>
      <c r="F898">
        <v>-0.43611495513246179</v>
      </c>
      <c r="G898">
        <v>-0.47239432189888819</v>
      </c>
      <c r="H898">
        <v>-1.0199599585335688</v>
      </c>
    </row>
    <row r="899" spans="1:8" x14ac:dyDescent="0.55000000000000004">
      <c r="A899" s="8">
        <v>315.49149241492415</v>
      </c>
      <c r="B899" s="8">
        <v>71.741386191299711</v>
      </c>
      <c r="C899" s="8">
        <v>10.99288451012589</v>
      </c>
      <c r="D899" s="8">
        <v>-1.0107548297151963</v>
      </c>
      <c r="E899">
        <v>873</v>
      </c>
      <c r="F899">
        <v>-0.4946177574887014</v>
      </c>
      <c r="G899">
        <v>-1.4982752111808217E-2</v>
      </c>
      <c r="H899">
        <v>-3.2349684393432623E-2</v>
      </c>
    </row>
    <row r="900" spans="1:8" x14ac:dyDescent="0.55000000000000004">
      <c r="A900" s="8">
        <v>415.05545927209704</v>
      </c>
      <c r="B900" s="8">
        <v>59.44902499672817</v>
      </c>
      <c r="C900" s="8">
        <v>3.9012617910082077</v>
      </c>
      <c r="D900" s="8">
        <v>-0.26062927840231115</v>
      </c>
      <c r="E900">
        <v>874</v>
      </c>
      <c r="F900">
        <v>-0.37626293175161507</v>
      </c>
      <c r="G900">
        <v>-0.45227719424126356</v>
      </c>
      <c r="H900">
        <v>-0.97652449849457812</v>
      </c>
    </row>
    <row r="901" spans="1:8" x14ac:dyDescent="0.55000000000000004">
      <c r="A901" s="8">
        <v>238.73918580850579</v>
      </c>
      <c r="B901" s="8">
        <v>71.772352239115762</v>
      </c>
      <c r="C901" s="8">
        <v>52.972574461810673</v>
      </c>
      <c r="D901" s="8">
        <v>-0.16366976562934921</v>
      </c>
      <c r="E901">
        <v>875</v>
      </c>
      <c r="F901">
        <v>-0.27421119981524333</v>
      </c>
      <c r="G901">
        <v>0.10092242645220337</v>
      </c>
      <c r="H901">
        <v>0.21790446905779959</v>
      </c>
    </row>
    <row r="902" spans="1:8" x14ac:dyDescent="0.55000000000000004">
      <c r="A902" s="8">
        <v>584.21943573667716</v>
      </c>
      <c r="B902" s="8">
        <v>72.459858702633269</v>
      </c>
      <c r="C902" s="8">
        <v>4.8099885189437428</v>
      </c>
      <c r="D902" s="8">
        <v>-0.6146318176393365</v>
      </c>
      <c r="E902">
        <v>876</v>
      </c>
      <c r="F902">
        <v>-0.33837758058631684</v>
      </c>
      <c r="G902">
        <v>0.24148774433014011</v>
      </c>
      <c r="H902">
        <v>0.52140302767240887</v>
      </c>
    </row>
    <row r="903" spans="1:8" x14ac:dyDescent="0.55000000000000004">
      <c r="A903" s="8">
        <v>374.06453721864199</v>
      </c>
      <c r="B903" s="8">
        <v>67.272494232248135</v>
      </c>
      <c r="C903" s="8">
        <v>11.96694903485627</v>
      </c>
      <c r="D903" s="8">
        <v>6.1503469724046696E-2</v>
      </c>
      <c r="E903">
        <v>877</v>
      </c>
      <c r="F903">
        <v>-2.9974609622334919E-2</v>
      </c>
      <c r="G903">
        <v>0.12328900959915122</v>
      </c>
      <c r="H903">
        <v>0.26619679214796044</v>
      </c>
    </row>
    <row r="904" spans="1:8" x14ac:dyDescent="0.55000000000000004">
      <c r="A904" s="8">
        <v>323.47702227432592</v>
      </c>
      <c r="B904" s="8">
        <v>69.351070126795221</v>
      </c>
      <c r="C904" s="8">
        <v>32.837588028169016</v>
      </c>
      <c r="D904" s="8">
        <v>-0.14609889152492395</v>
      </c>
      <c r="E904">
        <v>878</v>
      </c>
      <c r="F904">
        <v>-0.28690261769879677</v>
      </c>
      <c r="G904">
        <v>-6.0664849986227898E-2</v>
      </c>
      <c r="H904">
        <v>-0.1309831956228342</v>
      </c>
    </row>
    <row r="905" spans="1:8" x14ac:dyDescent="0.55000000000000004">
      <c r="A905" s="8">
        <v>247.9049560453561</v>
      </c>
      <c r="B905" s="8">
        <v>72.089534562393908</v>
      </c>
      <c r="C905" s="8">
        <v>83.370967741935488</v>
      </c>
      <c r="D905" s="8">
        <v>-0.14597513146555513</v>
      </c>
      <c r="E905">
        <v>879</v>
      </c>
      <c r="F905">
        <v>-0.30861100782309153</v>
      </c>
      <c r="G905">
        <v>-0.12611038328535995</v>
      </c>
      <c r="H905">
        <v>-0.27228849997464577</v>
      </c>
    </row>
    <row r="906" spans="1:8" x14ac:dyDescent="0.55000000000000004">
      <c r="A906" s="8">
        <v>285.46859466787168</v>
      </c>
      <c r="B906" s="8">
        <v>71.40777876607099</v>
      </c>
      <c r="C906" s="8">
        <v>71.334513274336288</v>
      </c>
      <c r="D906" s="8">
        <v>0.50615323541087731</v>
      </c>
      <c r="E906">
        <v>880</v>
      </c>
      <c r="F906">
        <v>-0.24340803182029513</v>
      </c>
      <c r="G906">
        <v>0.33339595125028948</v>
      </c>
      <c r="H906">
        <v>0.71984464005748527</v>
      </c>
    </row>
    <row r="907" spans="1:8" x14ac:dyDescent="0.55000000000000004">
      <c r="A907" s="8">
        <v>332.77369320957501</v>
      </c>
      <c r="B907" s="8">
        <v>69.810146280734514</v>
      </c>
      <c r="C907" s="8">
        <v>31.165044247787609</v>
      </c>
      <c r="D907" s="8">
        <v>-0.28395780387034486</v>
      </c>
      <c r="E907">
        <v>881</v>
      </c>
      <c r="F907">
        <v>-0.10986499765574934</v>
      </c>
      <c r="G907">
        <v>1.1848200051950266</v>
      </c>
      <c r="H907">
        <v>2.558178427104643</v>
      </c>
    </row>
    <row r="908" spans="1:8" x14ac:dyDescent="0.55000000000000004">
      <c r="A908" s="8">
        <v>308.17413776900668</v>
      </c>
      <c r="B908" s="8">
        <v>72.228977030002298</v>
      </c>
      <c r="C908" s="8">
        <v>24.008138020833332</v>
      </c>
      <c r="D908" s="8">
        <v>0.58709476224695945</v>
      </c>
      <c r="E908">
        <v>882</v>
      </c>
      <c r="F908">
        <v>-0.19436694547906613</v>
      </c>
      <c r="G908">
        <v>0.37457743132653598</v>
      </c>
      <c r="H908">
        <v>0.8087607399421699</v>
      </c>
    </row>
    <row r="909" spans="1:8" x14ac:dyDescent="0.55000000000000004">
      <c r="A909" s="8">
        <v>483.28276227481456</v>
      </c>
      <c r="B909" s="8">
        <v>59.908883826879268</v>
      </c>
      <c r="C909" s="8">
        <v>4.1454071236449588</v>
      </c>
      <c r="D909" s="8">
        <v>-0.69012976799056225</v>
      </c>
      <c r="E909">
        <v>883</v>
      </c>
      <c r="F909">
        <v>-0.14222409258757315</v>
      </c>
      <c r="G909">
        <v>-0.52182705533454243</v>
      </c>
      <c r="H909">
        <v>-1.1266915732205522</v>
      </c>
    </row>
    <row r="910" spans="1:8" x14ac:dyDescent="0.55000000000000004">
      <c r="A910" s="8">
        <v>536.42496924969248</v>
      </c>
      <c r="B910" s="8">
        <v>63.78603634376281</v>
      </c>
      <c r="C910" s="8">
        <v>4.252924566357402</v>
      </c>
      <c r="D910" s="8">
        <v>-0.37939865313478138</v>
      </c>
      <c r="E910">
        <v>884</v>
      </c>
      <c r="F910">
        <v>-0.33506995432207104</v>
      </c>
      <c r="G910">
        <v>-2.9356583173118955E-2</v>
      </c>
      <c r="H910">
        <v>-6.338463010220223E-2</v>
      </c>
    </row>
    <row r="911" spans="1:8" x14ac:dyDescent="0.55000000000000004">
      <c r="A911" s="8">
        <v>358.76930218164938</v>
      </c>
      <c r="B911" s="8">
        <v>75.45279029144065</v>
      </c>
      <c r="C911" s="8">
        <v>14.456670996474299</v>
      </c>
      <c r="D911" s="8">
        <v>-0.22719396203165315</v>
      </c>
      <c r="E911">
        <v>885</v>
      </c>
      <c r="F911">
        <v>-0.32228608293252414</v>
      </c>
      <c r="G911">
        <v>0.40939237240256154</v>
      </c>
      <c r="H911">
        <v>0.8839306651722455</v>
      </c>
    </row>
    <row r="912" spans="1:8" x14ac:dyDescent="0.55000000000000004">
      <c r="A912" s="8">
        <v>390.8685002148689</v>
      </c>
      <c r="B912" s="8">
        <v>72.200367164961975</v>
      </c>
      <c r="C912" s="8">
        <v>38.440963855421685</v>
      </c>
      <c r="D912" s="8">
        <v>0.63310975991976426</v>
      </c>
      <c r="E912">
        <v>886</v>
      </c>
      <c r="F912">
        <v>-0.27128737539902026</v>
      </c>
      <c r="G912">
        <v>-0.32915331501596312</v>
      </c>
      <c r="H912">
        <v>-0.71068424401326113</v>
      </c>
    </row>
    <row r="913" spans="1:8" x14ac:dyDescent="0.55000000000000004">
      <c r="A913" s="8">
        <v>619.64559819413091</v>
      </c>
      <c r="B913" s="8">
        <v>58.08604287945478</v>
      </c>
      <c r="C913" s="8">
        <v>11.16398243045388</v>
      </c>
      <c r="D913" s="8">
        <v>-0.62950819672131142</v>
      </c>
      <c r="E913">
        <v>887</v>
      </c>
      <c r="F913">
        <v>-0.31589869568882195</v>
      </c>
      <c r="G913">
        <v>4.8524781895346702E-2</v>
      </c>
      <c r="H913">
        <v>0.10477123080328198</v>
      </c>
    </row>
    <row r="914" spans="1:8" x14ac:dyDescent="0.55000000000000004">
      <c r="A914" s="8">
        <v>739.15805022156576</v>
      </c>
      <c r="B914" s="8">
        <v>60.156504727746984</v>
      </c>
      <c r="C914" s="8">
        <v>10.46045197740113</v>
      </c>
      <c r="D914" s="8">
        <v>0.16203078584931138</v>
      </c>
      <c r="E914">
        <v>888</v>
      </c>
      <c r="F914">
        <v>-0.33759303323243217</v>
      </c>
      <c r="G914">
        <v>9.6498891288256117E-2</v>
      </c>
      <c r="H914">
        <v>0.20835348901160602</v>
      </c>
    </row>
    <row r="915" spans="1:8" x14ac:dyDescent="0.55000000000000004">
      <c r="A915" s="8">
        <v>556.82792527040317</v>
      </c>
      <c r="B915" s="8">
        <v>55.887969446212601</v>
      </c>
      <c r="C915" s="8">
        <v>6.1839000693962527</v>
      </c>
      <c r="D915" s="8">
        <v>-0.2356637863315004</v>
      </c>
      <c r="E915">
        <v>889</v>
      </c>
      <c r="F915">
        <v>-0.34137701758894923</v>
      </c>
      <c r="G915">
        <v>-0.19052358684355575</v>
      </c>
      <c r="H915">
        <v>-0.41136487194741045</v>
      </c>
    </row>
    <row r="916" spans="1:8" x14ac:dyDescent="0.55000000000000004">
      <c r="A916" s="8">
        <v>308.08449597170369</v>
      </c>
      <c r="B916" s="8">
        <v>75.922813569872389</v>
      </c>
      <c r="C916" s="8">
        <v>18.84331077563769</v>
      </c>
      <c r="D916" s="8">
        <v>-0.2790209403834466</v>
      </c>
      <c r="E916">
        <v>890</v>
      </c>
      <c r="F916">
        <v>-0.47830770326339289</v>
      </c>
      <c r="G916">
        <v>0.40675647258222519</v>
      </c>
      <c r="H916">
        <v>0.87823941922195148</v>
      </c>
    </row>
    <row r="917" spans="1:8" x14ac:dyDescent="0.55000000000000004">
      <c r="A917" s="8">
        <v>786.43028624192061</v>
      </c>
      <c r="B917" s="8">
        <v>56.97530864197531</v>
      </c>
      <c r="C917" s="8">
        <v>2.4468246445497632</v>
      </c>
      <c r="D917" s="8">
        <v>-0.29441388393894785</v>
      </c>
      <c r="E917">
        <v>891</v>
      </c>
      <c r="F917">
        <v>-0.43091575541738614</v>
      </c>
      <c r="G917">
        <v>-0.32402529132109881</v>
      </c>
      <c r="H917">
        <v>-0.69961218282897686</v>
      </c>
    </row>
    <row r="918" spans="1:8" x14ac:dyDescent="0.55000000000000004">
      <c r="A918" s="8">
        <v>430.58630013519604</v>
      </c>
      <c r="B918" s="8">
        <v>62.593346911065851</v>
      </c>
      <c r="C918" s="8">
        <v>7.7815646785437647</v>
      </c>
      <c r="D918" s="8">
        <v>-0.82619948238104712</v>
      </c>
      <c r="E918">
        <v>892</v>
      </c>
      <c r="F918">
        <v>-0.43561346615753033</v>
      </c>
      <c r="G918">
        <v>-0.1052375365706561</v>
      </c>
      <c r="H918">
        <v>-0.22722134551768827</v>
      </c>
    </row>
    <row r="919" spans="1:8" x14ac:dyDescent="0.55000000000000004">
      <c r="A919" s="8">
        <v>992.66908539165797</v>
      </c>
      <c r="B919" s="8">
        <v>75.384371517951635</v>
      </c>
      <c r="C919" s="8">
        <v>122.15026849509609</v>
      </c>
      <c r="D919" s="8">
        <v>0.53716522090442853</v>
      </c>
      <c r="E919">
        <v>893</v>
      </c>
      <c r="F919">
        <v>-0.36162550847156727</v>
      </c>
      <c r="G919">
        <v>0.54390256960448924</v>
      </c>
      <c r="H919">
        <v>1.1743554412553621</v>
      </c>
    </row>
    <row r="920" spans="1:8" x14ac:dyDescent="0.55000000000000004">
      <c r="A920" s="8">
        <v>639.92184423700428</v>
      </c>
      <c r="B920" s="8">
        <v>73.091426579590987</v>
      </c>
      <c r="C920" s="8">
        <v>56.632917466410746</v>
      </c>
      <c r="D920" s="8">
        <v>-0.10833239525951963</v>
      </c>
      <c r="E920">
        <v>894</v>
      </c>
      <c r="F920">
        <v>-0.45703659448325445</v>
      </c>
      <c r="G920">
        <v>-0.12454152560476822</v>
      </c>
      <c r="H920">
        <v>-0.26890113492671464</v>
      </c>
    </row>
    <row r="921" spans="1:8" x14ac:dyDescent="0.55000000000000004">
      <c r="A921" s="8">
        <v>322.84770758504118</v>
      </c>
      <c r="B921" s="8">
        <v>71.038110795271848</v>
      </c>
      <c r="C921" s="8">
        <v>35.770731707317076</v>
      </c>
      <c r="D921" s="8">
        <v>-0.27746016427320125</v>
      </c>
      <c r="E921">
        <v>895</v>
      </c>
      <c r="F921">
        <v>-0.42090410148303498</v>
      </c>
      <c r="G921">
        <v>0.65461320239037613</v>
      </c>
      <c r="H921">
        <v>1.4133939038084493</v>
      </c>
    </row>
    <row r="922" spans="1:8" x14ac:dyDescent="0.55000000000000004">
      <c r="A922" s="8">
        <v>301.78805812513656</v>
      </c>
      <c r="B922" s="8">
        <v>77.662298538936597</v>
      </c>
      <c r="C922" s="8">
        <v>110.40912840252956</v>
      </c>
      <c r="D922" s="8">
        <v>8.3425059393661682E-2</v>
      </c>
      <c r="E922">
        <v>896</v>
      </c>
      <c r="F922">
        <v>9.5675515083063489E-3</v>
      </c>
      <c r="G922">
        <v>-0.12687116701479223</v>
      </c>
      <c r="H922">
        <v>-0.27393112967012051</v>
      </c>
    </row>
    <row r="923" spans="1:8" x14ac:dyDescent="0.55000000000000004">
      <c r="A923" s="8">
        <v>473.92767050763001</v>
      </c>
      <c r="B923" s="8">
        <v>76.864099389674422</v>
      </c>
      <c r="C923" s="8">
        <v>63.172683513838749</v>
      </c>
      <c r="D923" s="8">
        <v>0.26573200118103113</v>
      </c>
      <c r="E923">
        <v>897</v>
      </c>
      <c r="F923">
        <v>-0.23673596072556582</v>
      </c>
      <c r="G923">
        <v>-0.13580950793145949</v>
      </c>
      <c r="H923">
        <v>-0.2932301546754934</v>
      </c>
    </row>
    <row r="924" spans="1:8" x14ac:dyDescent="0.55000000000000004">
      <c r="A924" s="8">
        <v>401.45860742450469</v>
      </c>
      <c r="B924" s="8">
        <v>78.72218474049042</v>
      </c>
      <c r="C924" s="8">
        <v>107.97171660599273</v>
      </c>
      <c r="D924" s="8">
        <v>0.39292781799272236</v>
      </c>
      <c r="E924">
        <v>898</v>
      </c>
      <c r="F924">
        <v>-0.12876213933594047</v>
      </c>
      <c r="G924">
        <v>-0.88199269037925576</v>
      </c>
      <c r="H924">
        <v>-1.904335395671177</v>
      </c>
    </row>
    <row r="925" spans="1:8" x14ac:dyDescent="0.55000000000000004">
      <c r="A925" s="8">
        <v>508.12837459392853</v>
      </c>
      <c r="B925" s="8">
        <v>73.471172465488166</v>
      </c>
      <c r="C925" s="8">
        <v>51.927424982554079</v>
      </c>
      <c r="D925" s="8">
        <v>-9.4070848787829925E-2</v>
      </c>
      <c r="E925">
        <v>899</v>
      </c>
      <c r="F925">
        <v>-0.30321522170623505</v>
      </c>
      <c r="G925">
        <v>4.2585943303923901E-2</v>
      </c>
      <c r="H925">
        <v>9.1948516213707199E-2</v>
      </c>
    </row>
    <row r="926" spans="1:8" x14ac:dyDescent="0.55000000000000004">
      <c r="A926" s="8">
        <v>295.33139723990519</v>
      </c>
      <c r="B926" s="8">
        <v>74.966288461800403</v>
      </c>
      <c r="C926" s="8">
        <v>63.207526881720433</v>
      </c>
      <c r="D926" s="8">
        <v>-4.1395187951165022E-2</v>
      </c>
      <c r="E926">
        <v>900</v>
      </c>
      <c r="F926">
        <v>8.26697413511229E-2</v>
      </c>
      <c r="G926">
        <v>-0.24633950698047211</v>
      </c>
      <c r="H926">
        <v>-0.53187860581178059</v>
      </c>
    </row>
    <row r="927" spans="1:8" x14ac:dyDescent="0.55000000000000004">
      <c r="A927" s="8">
        <v>379.64830508474574</v>
      </c>
      <c r="B927" s="8">
        <v>70.877638470084108</v>
      </c>
      <c r="C927" s="8">
        <v>32.254774637127575</v>
      </c>
      <c r="D927" s="8">
        <v>-0.34816385017112134</v>
      </c>
      <c r="E927">
        <v>901</v>
      </c>
      <c r="F927">
        <v>-0.23795594058182376</v>
      </c>
      <c r="G927">
        <v>-0.37667587705751271</v>
      </c>
      <c r="H927">
        <v>-0.81329155354752491</v>
      </c>
    </row>
    <row r="928" spans="1:8" x14ac:dyDescent="0.55000000000000004">
      <c r="A928" s="8">
        <v>269.7349873680119</v>
      </c>
      <c r="B928" s="8">
        <v>70.505187408232089</v>
      </c>
      <c r="C928" s="8">
        <v>112.58536585365853</v>
      </c>
      <c r="D928" s="8">
        <v>4.2628724772180909E-2</v>
      </c>
      <c r="E928">
        <v>902</v>
      </c>
      <c r="F928">
        <v>-0.18379918580309351</v>
      </c>
      <c r="G928">
        <v>0.2453026555271402</v>
      </c>
      <c r="H928">
        <v>0.52963991047544623</v>
      </c>
    </row>
    <row r="929" spans="1:8" x14ac:dyDescent="0.55000000000000004">
      <c r="A929" s="8">
        <v>309.89078098771978</v>
      </c>
      <c r="B929" s="8">
        <v>74.444700303088766</v>
      </c>
      <c r="C929" s="8">
        <v>68.521731631597106</v>
      </c>
      <c r="D929" s="8">
        <v>-5.0844599271563012E-2</v>
      </c>
      <c r="E929">
        <v>903</v>
      </c>
      <c r="F929">
        <v>-5.6081473168965168E-2</v>
      </c>
      <c r="G929">
        <v>-9.0017418355958778E-2</v>
      </c>
      <c r="H929">
        <v>-0.19435915724934275</v>
      </c>
    </row>
    <row r="930" spans="1:8" x14ac:dyDescent="0.55000000000000004">
      <c r="A930" s="8">
        <v>377.61115218887841</v>
      </c>
      <c r="B930" s="8">
        <v>76.504683746352171</v>
      </c>
      <c r="C930" s="8">
        <v>58.481707317073173</v>
      </c>
      <c r="D930" s="8">
        <v>0.34094463559587113</v>
      </c>
      <c r="E930">
        <v>904</v>
      </c>
      <c r="F930">
        <v>0.21715467552326834</v>
      </c>
      <c r="G930">
        <v>-0.36312980698882347</v>
      </c>
      <c r="H930">
        <v>-0.78404385003996591</v>
      </c>
    </row>
    <row r="931" spans="1:8" x14ac:dyDescent="0.55000000000000004">
      <c r="A931" s="8">
        <v>401.15752651063565</v>
      </c>
      <c r="B931" s="8">
        <v>67.32851660330445</v>
      </c>
      <c r="C931" s="8">
        <v>71.71869918699187</v>
      </c>
      <c r="D931" s="8">
        <v>-4.4210669508241325E-2</v>
      </c>
      <c r="E931">
        <v>905</v>
      </c>
      <c r="F931">
        <v>0.1453833511433511</v>
      </c>
      <c r="G931">
        <v>0.36076988426752621</v>
      </c>
      <c r="H931">
        <v>0.7789484740598287</v>
      </c>
    </row>
    <row r="932" spans="1:8" x14ac:dyDescent="0.55000000000000004">
      <c r="A932" s="8">
        <v>437.71483286908079</v>
      </c>
      <c r="B932" s="8">
        <v>73.066408352168764</v>
      </c>
      <c r="C932" s="8">
        <v>27.388129102844641</v>
      </c>
      <c r="D932" s="8">
        <v>0.42444397838831127</v>
      </c>
      <c r="E932">
        <v>906</v>
      </c>
      <c r="F932">
        <v>-6.2422265751069517E-2</v>
      </c>
      <c r="G932">
        <v>-0.22153553811927534</v>
      </c>
      <c r="H932">
        <v>-0.47832365419966272</v>
      </c>
    </row>
    <row r="933" spans="1:8" x14ac:dyDescent="0.55000000000000004">
      <c r="A933" s="8">
        <v>302.06284581716079</v>
      </c>
      <c r="B933" s="8">
        <v>72.04740411149379</v>
      </c>
      <c r="C933" s="8">
        <v>29.594064797168528</v>
      </c>
      <c r="D933" s="8">
        <v>-0.52162393398283335</v>
      </c>
      <c r="E933">
        <v>907</v>
      </c>
      <c r="F933">
        <v>-6.4331761589651051E-2</v>
      </c>
      <c r="G933">
        <v>0.65142652383661048</v>
      </c>
      <c r="H933">
        <v>1.4065134558968542</v>
      </c>
    </row>
    <row r="934" spans="1:8" x14ac:dyDescent="0.55000000000000004">
      <c r="A934" s="8">
        <v>305.65051168179184</v>
      </c>
      <c r="B934" s="8">
        <v>71.98652423649547</v>
      </c>
      <c r="C934" s="8">
        <v>96.122594142259416</v>
      </c>
      <c r="D934" s="8">
        <v>-0.19065610948361794</v>
      </c>
      <c r="E934">
        <v>908</v>
      </c>
      <c r="F934">
        <v>-0.32041327718896989</v>
      </c>
      <c r="G934">
        <v>-0.36971649080159236</v>
      </c>
      <c r="H934">
        <v>-0.79826534559380835</v>
      </c>
    </row>
    <row r="935" spans="1:8" x14ac:dyDescent="0.55000000000000004">
      <c r="A935" s="8">
        <v>336.79583736689256</v>
      </c>
      <c r="B935" s="8">
        <v>75.445218737901669</v>
      </c>
      <c r="C935" s="8">
        <v>29.544450900639163</v>
      </c>
      <c r="D935" s="8">
        <v>-0.3648271250442513</v>
      </c>
      <c r="E935">
        <v>909</v>
      </c>
      <c r="F935">
        <v>-0.302586981233393</v>
      </c>
      <c r="G935">
        <v>-7.6811671901388379E-2</v>
      </c>
      <c r="H935">
        <v>-0.16584625609493081</v>
      </c>
    </row>
    <row r="936" spans="1:8" x14ac:dyDescent="0.55000000000000004">
      <c r="A936" s="8">
        <v>301.04216483341304</v>
      </c>
      <c r="B936" s="8">
        <v>69.310744760169001</v>
      </c>
      <c r="C936" s="8">
        <v>70.612845138055221</v>
      </c>
      <c r="D936" s="8">
        <v>0.24651269540381329</v>
      </c>
      <c r="E936">
        <v>910</v>
      </c>
      <c r="F936">
        <v>-9.4317579736703225E-2</v>
      </c>
      <c r="G936">
        <v>-0.13287638229494991</v>
      </c>
      <c r="H936">
        <v>-0.28689716004811855</v>
      </c>
    </row>
    <row r="937" spans="1:8" x14ac:dyDescent="0.55000000000000004">
      <c r="A937" s="8">
        <v>360.73366979091566</v>
      </c>
      <c r="B937" s="8">
        <v>67.329595063932175</v>
      </c>
      <c r="C937" s="8">
        <v>77.260194174757288</v>
      </c>
      <c r="D937" s="8">
        <v>-0.38536613972035821</v>
      </c>
      <c r="E937">
        <v>911</v>
      </c>
      <c r="F937">
        <v>-2.7817878741812269E-2</v>
      </c>
      <c r="G937">
        <v>0.66092763866157656</v>
      </c>
      <c r="H937">
        <v>1.4270275819852902</v>
      </c>
    </row>
    <row r="938" spans="1:8" x14ac:dyDescent="0.55000000000000004">
      <c r="A938" s="8">
        <v>246.87714997588813</v>
      </c>
      <c r="B938" s="8">
        <v>73.820821257277686</v>
      </c>
      <c r="C938" s="8">
        <v>35.69949690402477</v>
      </c>
      <c r="D938" s="8">
        <v>-0.1409252283259709</v>
      </c>
      <c r="E938">
        <v>912</v>
      </c>
      <c r="F938">
        <v>-0.35047222112817561</v>
      </c>
      <c r="G938">
        <v>-0.27903597559313581</v>
      </c>
      <c r="H938">
        <v>-0.60247447715145486</v>
      </c>
    </row>
    <row r="939" spans="1:8" x14ac:dyDescent="0.55000000000000004">
      <c r="A939" s="8">
        <v>456.33210694137847</v>
      </c>
      <c r="B939" s="8">
        <v>80.449603188476743</v>
      </c>
      <c r="C939" s="8">
        <v>60.1882145998241</v>
      </c>
      <c r="D939" s="8">
        <v>0.41572902358476782</v>
      </c>
      <c r="E939">
        <v>913</v>
      </c>
      <c r="F939">
        <v>-0.37425362424141584</v>
      </c>
      <c r="G939">
        <v>0.53628441009072725</v>
      </c>
      <c r="H939">
        <v>1.1579068573043003</v>
      </c>
    </row>
    <row r="940" spans="1:8" x14ac:dyDescent="0.55000000000000004">
      <c r="A940" s="8">
        <v>348.06621994481674</v>
      </c>
      <c r="B940" s="8">
        <v>66.45481370991277</v>
      </c>
      <c r="C940" s="8">
        <v>38.2295719844358</v>
      </c>
      <c r="D940" s="8">
        <v>-0.14685568884042166</v>
      </c>
      <c r="E940">
        <v>914</v>
      </c>
      <c r="F940">
        <v>-0.37163142097826291</v>
      </c>
      <c r="G940">
        <v>0.13596763464676251</v>
      </c>
      <c r="H940">
        <v>0.29357157054462413</v>
      </c>
    </row>
    <row r="941" spans="1:8" x14ac:dyDescent="0.55000000000000004">
      <c r="A941" s="8">
        <v>351.38620521964663</v>
      </c>
      <c r="B941" s="8">
        <v>70.947934531749553</v>
      </c>
      <c r="C941" s="8">
        <v>45.344453711426191</v>
      </c>
      <c r="D941" s="8">
        <v>-6.9894055326662735E-2</v>
      </c>
      <c r="E941">
        <v>915</v>
      </c>
      <c r="F941">
        <v>-5.4022008817073544E-2</v>
      </c>
      <c r="G941">
        <v>-0.22499893156637307</v>
      </c>
      <c r="H941">
        <v>-0.48580156507396688</v>
      </c>
    </row>
    <row r="942" spans="1:8" x14ac:dyDescent="0.55000000000000004">
      <c r="A942" s="8">
        <v>407.35515130907856</v>
      </c>
      <c r="B942" s="8">
        <v>66.337559965762281</v>
      </c>
      <c r="C942" s="8">
        <v>97.369105691056916</v>
      </c>
      <c r="D942" s="8">
        <v>-0.11355666143415383</v>
      </c>
      <c r="E942">
        <v>916</v>
      </c>
      <c r="F942">
        <v>-0.45383074371827525</v>
      </c>
      <c r="G942">
        <v>0.1594168597793274</v>
      </c>
      <c r="H942">
        <v>0.34420145660615575</v>
      </c>
    </row>
    <row r="943" spans="1:8" x14ac:dyDescent="0.55000000000000004">
      <c r="A943" s="8">
        <v>433.23470328050126</v>
      </c>
      <c r="B943" s="8">
        <v>70.135885559280396</v>
      </c>
      <c r="C943" s="8">
        <v>58.813718897108274</v>
      </c>
      <c r="D943" s="8">
        <v>-0.16465422612513719</v>
      </c>
      <c r="E943">
        <v>917</v>
      </c>
      <c r="F943">
        <v>-0.26290339013957359</v>
      </c>
      <c r="G943">
        <v>-0.56329609224147359</v>
      </c>
      <c r="H943">
        <v>-1.2162285452019252</v>
      </c>
    </row>
    <row r="944" spans="1:8" x14ac:dyDescent="0.55000000000000004">
      <c r="A944" s="8">
        <v>377.21852697687694</v>
      </c>
      <c r="B944" s="8">
        <v>72.384012016021359</v>
      </c>
      <c r="C944" s="8">
        <v>49.23451327433628</v>
      </c>
      <c r="D944" s="8">
        <v>-0.58775950390940956</v>
      </c>
      <c r="E944">
        <v>918</v>
      </c>
      <c r="F944">
        <v>0.17390402073115341</v>
      </c>
      <c r="G944">
        <v>0.36326120017327512</v>
      </c>
      <c r="H944">
        <v>0.78432754478554667</v>
      </c>
    </row>
    <row r="945" spans="1:8" x14ac:dyDescent="0.55000000000000004">
      <c r="A945" s="8">
        <v>310.38472491909386</v>
      </c>
      <c r="B945" s="8">
        <v>71.224323269592361</v>
      </c>
      <c r="C945" s="8">
        <v>71.6400449943757</v>
      </c>
      <c r="D945" s="8">
        <v>-0.62021102876523049</v>
      </c>
      <c r="E945">
        <v>919</v>
      </c>
      <c r="F945">
        <v>-2.1033824650145194E-2</v>
      </c>
      <c r="G945">
        <v>-8.7298570609374432E-2</v>
      </c>
      <c r="H945">
        <v>-0.18848881608241647</v>
      </c>
    </row>
    <row r="946" spans="1:8" x14ac:dyDescent="0.55000000000000004">
      <c r="A946" s="8">
        <v>363.85876906005473</v>
      </c>
      <c r="B946" s="8">
        <v>67.259245373407907</v>
      </c>
      <c r="C946" s="8">
        <v>95.539651837524175</v>
      </c>
      <c r="D946" s="8">
        <v>9.2116451390857182E-2</v>
      </c>
      <c r="E946">
        <v>920</v>
      </c>
      <c r="F946">
        <v>-2.7738916867626751E-2</v>
      </c>
      <c r="G946">
        <v>-0.2497212474055745</v>
      </c>
      <c r="H946">
        <v>-0.53918021733389576</v>
      </c>
    </row>
    <row r="947" spans="1:8" x14ac:dyDescent="0.55000000000000004">
      <c r="A947" s="8">
        <v>292.13658146964855</v>
      </c>
      <c r="B947" s="8">
        <v>70.305948773299022</v>
      </c>
      <c r="C947" s="8">
        <v>22.603234298608498</v>
      </c>
      <c r="D947" s="8">
        <v>-0.81860836577817708</v>
      </c>
      <c r="E947">
        <v>921</v>
      </c>
      <c r="F947">
        <v>0.36924605252605358</v>
      </c>
      <c r="G947">
        <v>-0.2858209931323919</v>
      </c>
      <c r="H947">
        <v>-0.6171242006709311</v>
      </c>
    </row>
    <row r="948" spans="1:8" x14ac:dyDescent="0.55000000000000004">
      <c r="A948" s="8">
        <v>330.63422382671479</v>
      </c>
      <c r="B948" s="8">
        <v>70.348164075421778</v>
      </c>
      <c r="C948" s="8">
        <v>48.614096916299559</v>
      </c>
      <c r="D948" s="8">
        <v>-0.3534081229497798</v>
      </c>
      <c r="E948">
        <v>922</v>
      </c>
      <c r="F948">
        <v>9.6315262188403805E-2</v>
      </c>
      <c r="G948">
        <v>0.16941673899262732</v>
      </c>
      <c r="H948">
        <v>0.36579247901036072</v>
      </c>
    </row>
    <row r="949" spans="1:8" x14ac:dyDescent="0.55000000000000004">
      <c r="A949" s="8">
        <v>354.7679701275801</v>
      </c>
      <c r="B949" s="8">
        <v>73.180923542770628</v>
      </c>
      <c r="C949" s="8">
        <v>47.072145545796737</v>
      </c>
      <c r="D949" s="8">
        <v>0.370503645062839</v>
      </c>
      <c r="E949">
        <v>923</v>
      </c>
      <c r="F949">
        <v>0.3352296426486574</v>
      </c>
      <c r="G949">
        <v>5.7698175344064961E-2</v>
      </c>
      <c r="H949">
        <v>0.12457776438725139</v>
      </c>
    </row>
    <row r="950" spans="1:8" x14ac:dyDescent="0.55000000000000004">
      <c r="A950" s="8">
        <v>272.6612821807168</v>
      </c>
      <c r="B950" s="8">
        <v>76.235376287759735</v>
      </c>
      <c r="C950" s="8">
        <v>50.245055889939813</v>
      </c>
      <c r="D950" s="8">
        <v>-0.16770770942072388</v>
      </c>
      <c r="E950">
        <v>924</v>
      </c>
      <c r="F950">
        <v>4.8162023150850886E-3</v>
      </c>
      <c r="G950">
        <v>-9.8887051102915013E-2</v>
      </c>
      <c r="H950">
        <v>-0.21350983249968969</v>
      </c>
    </row>
    <row r="951" spans="1:8" x14ac:dyDescent="0.55000000000000004">
      <c r="A951" s="8">
        <v>343.54051647373109</v>
      </c>
      <c r="B951" s="8">
        <v>72.276269299646685</v>
      </c>
      <c r="C951" s="8">
        <v>29.422502870264065</v>
      </c>
      <c r="D951" s="8">
        <v>-0.85066531392671785</v>
      </c>
      <c r="E951">
        <v>925</v>
      </c>
      <c r="F951">
        <v>0.13808901721340222</v>
      </c>
      <c r="G951">
        <v>-0.17948420516456726</v>
      </c>
      <c r="H951">
        <v>-0.38752943033101572</v>
      </c>
    </row>
    <row r="952" spans="1:8" x14ac:dyDescent="0.55000000000000004">
      <c r="A952" s="8">
        <v>351.00544780998041</v>
      </c>
      <c r="B952" s="8">
        <v>76.276573204322347</v>
      </c>
      <c r="C952" s="8">
        <v>45.75</v>
      </c>
      <c r="D952" s="8">
        <v>0.53998124616031307</v>
      </c>
      <c r="E952">
        <v>926</v>
      </c>
      <c r="F952">
        <v>-6.3407735330616E-2</v>
      </c>
      <c r="G952">
        <v>-0.28475611484050534</v>
      </c>
      <c r="H952">
        <v>-0.61482499179375838</v>
      </c>
    </row>
    <row r="953" spans="1:8" x14ac:dyDescent="0.55000000000000004">
      <c r="A953" s="8">
        <v>976.72939217318901</v>
      </c>
      <c r="B953" s="8">
        <v>77.279441385792936</v>
      </c>
      <c r="C953" s="8">
        <v>15.069249793899424</v>
      </c>
      <c r="D953" s="8">
        <v>-0.45407297992231521</v>
      </c>
      <c r="E953">
        <v>927</v>
      </c>
      <c r="F953">
        <v>0.32516690717141727</v>
      </c>
      <c r="G953">
        <v>-0.28253818239923634</v>
      </c>
      <c r="H953">
        <v>-0.61003619104836926</v>
      </c>
    </row>
    <row r="954" spans="1:8" x14ac:dyDescent="0.55000000000000004">
      <c r="A954" s="8">
        <v>729.01650165016497</v>
      </c>
      <c r="B954" s="8">
        <v>64.031890660592254</v>
      </c>
      <c r="C954" s="8">
        <v>4.252459016393443</v>
      </c>
      <c r="D954" s="8">
        <v>-0.19825972023350588</v>
      </c>
      <c r="E954">
        <v>928</v>
      </c>
      <c r="F954">
        <v>0.152164338506387</v>
      </c>
      <c r="G954">
        <v>-0.20300893777795001</v>
      </c>
      <c r="H954">
        <v>-0.43832234673273934</v>
      </c>
    </row>
    <row r="955" spans="1:8" x14ac:dyDescent="0.55000000000000004">
      <c r="A955" s="8">
        <v>378.66819105691059</v>
      </c>
      <c r="B955" s="8">
        <v>72.679889966700443</v>
      </c>
      <c r="C955" s="8">
        <v>41.730478589420656</v>
      </c>
      <c r="D955" s="8">
        <v>0.15693849218325587</v>
      </c>
      <c r="E955">
        <v>929</v>
      </c>
      <c r="F955">
        <v>0.10394308774263511</v>
      </c>
      <c r="G955">
        <v>0.23700154785323602</v>
      </c>
      <c r="H955">
        <v>0.51171675381085313</v>
      </c>
    </row>
    <row r="956" spans="1:8" x14ac:dyDescent="0.55000000000000004">
      <c r="A956" s="8">
        <v>326.698852603707</v>
      </c>
      <c r="B956" s="8">
        <v>74.193898599500599</v>
      </c>
      <c r="C956" s="8">
        <v>35.038430744595679</v>
      </c>
      <c r="D956" s="8">
        <v>-5.484084729109065E-2</v>
      </c>
      <c r="E956">
        <v>930</v>
      </c>
      <c r="F956">
        <v>7.2472818303604136E-2</v>
      </c>
      <c r="G956">
        <v>-0.11668348781184545</v>
      </c>
      <c r="H956">
        <v>-0.25193462298980734</v>
      </c>
    </row>
    <row r="957" spans="1:8" x14ac:dyDescent="0.55000000000000004">
      <c r="A957" s="8">
        <v>985.60600858369094</v>
      </c>
      <c r="B957" s="8">
        <v>78.728179551122196</v>
      </c>
      <c r="C957" s="8">
        <v>15.007117437722419</v>
      </c>
      <c r="D957" s="8">
        <v>-1.1856770215793219E-2</v>
      </c>
      <c r="E957">
        <v>931</v>
      </c>
      <c r="F957">
        <v>-8.438720140925772E-2</v>
      </c>
      <c r="G957">
        <v>0.50883117979756898</v>
      </c>
      <c r="H957">
        <v>1.0986318103078301</v>
      </c>
    </row>
    <row r="958" spans="1:8" x14ac:dyDescent="0.55000000000000004">
      <c r="A958" s="8">
        <v>579.31798806479117</v>
      </c>
      <c r="B958" s="8">
        <v>73.342761180837897</v>
      </c>
      <c r="C958" s="8">
        <v>10.589798850574713</v>
      </c>
      <c r="D958" s="8">
        <v>-0.4409470185197748</v>
      </c>
      <c r="E958">
        <v>932</v>
      </c>
      <c r="F958">
        <v>-3.9212005487573476E-2</v>
      </c>
      <c r="G958">
        <v>-0.48241192849525988</v>
      </c>
      <c r="H958">
        <v>-1.0415892566326004</v>
      </c>
    </row>
    <row r="959" spans="1:8" x14ac:dyDescent="0.55000000000000004">
      <c r="A959" s="8">
        <v>796.27108821635545</v>
      </c>
      <c r="B959" s="8">
        <v>66.863406408094434</v>
      </c>
      <c r="C959" s="8">
        <v>14.470522803114571</v>
      </c>
      <c r="D959" s="8">
        <v>-0.54577600122991776</v>
      </c>
      <c r="E959">
        <v>933</v>
      </c>
      <c r="F959">
        <v>0.25374767898432765</v>
      </c>
      <c r="G959">
        <v>-0.44440378846794559</v>
      </c>
      <c r="H959">
        <v>-0.95952480511598104</v>
      </c>
    </row>
    <row r="960" spans="1:8" x14ac:dyDescent="0.55000000000000004">
      <c r="A960" s="8">
        <v>383.50801186943619</v>
      </c>
      <c r="B960" s="8">
        <v>64.206326588771731</v>
      </c>
      <c r="C960" s="8">
        <v>11.882664647993945</v>
      </c>
      <c r="D960" s="8">
        <v>-0.29942027138943744</v>
      </c>
      <c r="E960">
        <v>934</v>
      </c>
      <c r="F960">
        <v>-2.0338474256492156E-2</v>
      </c>
      <c r="G960">
        <v>-0.34448865078775914</v>
      </c>
      <c r="H960">
        <v>-0.74379520177207892</v>
      </c>
    </row>
    <row r="961" spans="1:8" x14ac:dyDescent="0.55000000000000004">
      <c r="A961" s="8">
        <v>861.10781309284073</v>
      </c>
      <c r="B961" s="8">
        <v>76.680130289035276</v>
      </c>
      <c r="C961" s="8">
        <v>45.418463371054202</v>
      </c>
      <c r="D961" s="8">
        <v>-0.19670170579719268</v>
      </c>
      <c r="E961">
        <v>935</v>
      </c>
      <c r="F961">
        <v>0.11824807612344362</v>
      </c>
      <c r="G961">
        <v>0.12826461928036967</v>
      </c>
      <c r="H961">
        <v>0.27693977191904462</v>
      </c>
    </row>
    <row r="962" spans="1:8" x14ac:dyDescent="0.55000000000000004">
      <c r="A962" s="8">
        <v>373.08849991348984</v>
      </c>
      <c r="B962" s="8">
        <v>65.115505121836392</v>
      </c>
      <c r="C962" s="8">
        <v>23.152577139615065</v>
      </c>
      <c r="D962" s="8">
        <v>-0.1366648130519609</v>
      </c>
      <c r="E962">
        <v>936</v>
      </c>
      <c r="F962">
        <v>0.11030435668170485</v>
      </c>
      <c r="G962">
        <v>-0.49567049640206307</v>
      </c>
      <c r="H962">
        <v>-1.0702162060804221</v>
      </c>
    </row>
    <row r="963" spans="1:8" x14ac:dyDescent="0.55000000000000004">
      <c r="A963" s="8">
        <v>425.29644837217057</v>
      </c>
      <c r="B963" s="8">
        <v>71.488533988533987</v>
      </c>
      <c r="C963" s="8">
        <v>90.631630842042995</v>
      </c>
      <c r="D963" s="8">
        <v>0.21693106727038924</v>
      </c>
      <c r="E963">
        <v>937</v>
      </c>
      <c r="F963">
        <v>2.1874936966492342E-2</v>
      </c>
      <c r="G963">
        <v>-0.16280016529246324</v>
      </c>
      <c r="H963">
        <v>-0.35150644735416703</v>
      </c>
    </row>
    <row r="964" spans="1:8" x14ac:dyDescent="0.55000000000000004">
      <c r="A964" s="8">
        <v>290.06759810472602</v>
      </c>
      <c r="B964" s="8">
        <v>70.24052374401063</v>
      </c>
      <c r="C964" s="8">
        <v>63.250208333333333</v>
      </c>
      <c r="D964" s="8">
        <v>0.55302848146086481</v>
      </c>
      <c r="E964">
        <v>938</v>
      </c>
      <c r="F964">
        <v>0.12105968756006691</v>
      </c>
      <c r="G964">
        <v>0.29466933602470091</v>
      </c>
      <c r="H964">
        <v>0.63622890839318447</v>
      </c>
    </row>
    <row r="965" spans="1:8" x14ac:dyDescent="0.55000000000000004">
      <c r="A965" s="8">
        <v>391.98383570922749</v>
      </c>
      <c r="B965" s="8">
        <v>78.806727444501462</v>
      </c>
      <c r="C965" s="8">
        <v>76.942956742196159</v>
      </c>
      <c r="D965" s="8">
        <v>0.13303486295967562</v>
      </c>
      <c r="E965">
        <v>939</v>
      </c>
      <c r="F965">
        <v>-6.6271800482798404E-2</v>
      </c>
      <c r="G965">
        <v>-8.0583888357623257E-2</v>
      </c>
      <c r="H965">
        <v>-0.1739909554740747</v>
      </c>
    </row>
    <row r="966" spans="1:8" x14ac:dyDescent="0.55000000000000004">
      <c r="A966" s="8">
        <v>458.89168011062458</v>
      </c>
      <c r="B966" s="8">
        <v>65.249023698710744</v>
      </c>
      <c r="C966" s="8">
        <v>5.2091965639211724</v>
      </c>
      <c r="D966" s="8">
        <v>-0.14307886312930448</v>
      </c>
      <c r="E966">
        <v>940</v>
      </c>
      <c r="F966">
        <v>4.485200135222106E-3</v>
      </c>
      <c r="G966">
        <v>-7.4379255461884841E-2</v>
      </c>
      <c r="H966">
        <v>-0.1605943568748055</v>
      </c>
    </row>
    <row r="967" spans="1:8" x14ac:dyDescent="0.55000000000000004">
      <c r="A967" s="8">
        <v>440.22653862941945</v>
      </c>
      <c r="B967" s="8">
        <v>80.869775697918342</v>
      </c>
      <c r="C967" s="8">
        <v>83.19043401240036</v>
      </c>
      <c r="D967" s="8">
        <v>-0.118183173271438</v>
      </c>
      <c r="E967">
        <v>941</v>
      </c>
      <c r="F967">
        <v>0.17515913805166583</v>
      </c>
      <c r="G967">
        <v>-0.28871579948581966</v>
      </c>
      <c r="H967">
        <v>-0.6233744590490089</v>
      </c>
    </row>
    <row r="968" spans="1:8" x14ac:dyDescent="0.55000000000000004">
      <c r="A968" s="8">
        <v>428.96885010493759</v>
      </c>
      <c r="B968" s="8">
        <v>71.786601416231051</v>
      </c>
      <c r="C968" s="8">
        <v>79.255200000000002</v>
      </c>
      <c r="D968" s="8">
        <v>-0.31745551080560014</v>
      </c>
      <c r="E968">
        <v>942</v>
      </c>
      <c r="F968">
        <v>2.9976324354655026E-2</v>
      </c>
      <c r="G968">
        <v>-0.19463055047979222</v>
      </c>
      <c r="H968">
        <v>-0.42023233344287531</v>
      </c>
    </row>
    <row r="969" spans="1:8" x14ac:dyDescent="0.55000000000000004">
      <c r="A969" s="8">
        <v>385.13773934527484</v>
      </c>
      <c r="B969" s="8">
        <v>65.488995532020525</v>
      </c>
      <c r="C969" s="8">
        <v>12.613434163701067</v>
      </c>
      <c r="D969" s="8">
        <v>-0.79351084464821031</v>
      </c>
      <c r="E969">
        <v>943</v>
      </c>
      <c r="F969">
        <v>2.612299587524175E-2</v>
      </c>
      <c r="G969">
        <v>-0.61388249978465126</v>
      </c>
      <c r="H969">
        <v>-1.3254510903263044</v>
      </c>
    </row>
    <row r="970" spans="1:8" x14ac:dyDescent="0.55000000000000004">
      <c r="A970" s="8">
        <v>473.32566968993882</v>
      </c>
      <c r="B970" s="8">
        <v>66.571413991937547</v>
      </c>
      <c r="C970" s="8">
        <v>5.3927900341011901</v>
      </c>
      <c r="D970" s="8">
        <v>-0.65170540334757188</v>
      </c>
      <c r="E970">
        <v>944</v>
      </c>
      <c r="F970">
        <v>0.13690688078692076</v>
      </c>
      <c r="G970">
        <v>-0.75711790955215119</v>
      </c>
      <c r="H970">
        <v>-1.6347147199561884</v>
      </c>
    </row>
    <row r="971" spans="1:8" x14ac:dyDescent="0.55000000000000004">
      <c r="A971" s="8">
        <v>381.13245718110187</v>
      </c>
      <c r="B971" s="8">
        <v>64.211277536069886</v>
      </c>
      <c r="C971" s="8">
        <v>25.456479313036692</v>
      </c>
      <c r="D971" s="8">
        <v>1.3799553814426666E-2</v>
      </c>
      <c r="E971">
        <v>945</v>
      </c>
      <c r="F971">
        <v>0.18961435790694703</v>
      </c>
      <c r="G971">
        <v>-9.7497906516089847E-2</v>
      </c>
      <c r="H971">
        <v>-0.21051049108195224</v>
      </c>
    </row>
    <row r="972" spans="1:8" x14ac:dyDescent="0.55000000000000004">
      <c r="A972" s="8">
        <v>405.97661491278512</v>
      </c>
      <c r="B972" s="8">
        <v>63.809898651972844</v>
      </c>
      <c r="C972" s="8">
        <v>9.9484066767830051</v>
      </c>
      <c r="D972" s="8">
        <v>-0.38568813736598972</v>
      </c>
      <c r="E972">
        <v>946</v>
      </c>
      <c r="F972">
        <v>-8.2549621355097011E-2</v>
      </c>
      <c r="G972">
        <v>-0.73605874442308006</v>
      </c>
      <c r="H972">
        <v>-1.5892452801342667</v>
      </c>
    </row>
    <row r="973" spans="1:8" x14ac:dyDescent="0.55000000000000004">
      <c r="A973" s="8">
        <v>346.48642732049035</v>
      </c>
      <c r="B973" s="8">
        <v>58.07053941908714</v>
      </c>
      <c r="C973" s="8">
        <v>10.013723459347489</v>
      </c>
      <c r="D973" s="8">
        <v>-0.57921547332764467</v>
      </c>
      <c r="E973">
        <v>947</v>
      </c>
      <c r="F973">
        <v>2.0399501440122786E-2</v>
      </c>
      <c r="G973">
        <v>-0.37380762438990256</v>
      </c>
      <c r="H973">
        <v>-0.80709862798449161</v>
      </c>
    </row>
    <row r="974" spans="1:8" x14ac:dyDescent="0.55000000000000004">
      <c r="A974" s="8">
        <v>310.25617400239764</v>
      </c>
      <c r="B974" s="8">
        <v>77.903814122161549</v>
      </c>
      <c r="C974" s="8">
        <v>49.940891045434498</v>
      </c>
      <c r="D974" s="8">
        <v>-0.21065927077444885</v>
      </c>
      <c r="E974">
        <v>948</v>
      </c>
      <c r="F974">
        <v>3.1071635883557602E-2</v>
      </c>
      <c r="G974">
        <v>0.3394320091792814</v>
      </c>
      <c r="H974">
        <v>0.73287726367203965</v>
      </c>
    </row>
    <row r="975" spans="1:8" x14ac:dyDescent="0.55000000000000004">
      <c r="A975" s="8">
        <v>475.11069258809232</v>
      </c>
      <c r="B975" s="8">
        <v>63.610942950214763</v>
      </c>
      <c r="C975" s="8">
        <v>7.2860460615444165</v>
      </c>
      <c r="D975" s="8">
        <v>-0.50203203442505373</v>
      </c>
      <c r="E975">
        <v>949</v>
      </c>
      <c r="F975">
        <v>9.9509783366334037E-2</v>
      </c>
      <c r="G975">
        <v>-0.26721749278705792</v>
      </c>
      <c r="H975">
        <v>-0.57695685622755855</v>
      </c>
    </row>
    <row r="976" spans="1:8" x14ac:dyDescent="0.55000000000000004">
      <c r="A976" s="8">
        <v>309.8989166442833</v>
      </c>
      <c r="B976" s="8">
        <v>62.177708773448039</v>
      </c>
      <c r="C976" s="8">
        <v>29.21145521145521</v>
      </c>
      <c r="D976" s="8">
        <v>-0.27701146804678417</v>
      </c>
      <c r="E976">
        <v>950</v>
      </c>
      <c r="F976">
        <v>-5.1539735447339335E-2</v>
      </c>
      <c r="G976">
        <v>-0.79912557847937848</v>
      </c>
      <c r="H976">
        <v>-1.7254146675865443</v>
      </c>
    </row>
    <row r="977" spans="1:8" x14ac:dyDescent="0.55000000000000004">
      <c r="A977" s="8">
        <v>418.54616137451063</v>
      </c>
      <c r="B977" s="8">
        <v>77.58035472407694</v>
      </c>
      <c r="C977" s="8">
        <v>46.695585530349476</v>
      </c>
      <c r="D977" s="8">
        <v>-0.13655372535631988</v>
      </c>
      <c r="E977">
        <v>951</v>
      </c>
      <c r="F977">
        <v>5.4238982892756221E-2</v>
      </c>
      <c r="G977">
        <v>0.48574226326755687</v>
      </c>
      <c r="H977">
        <v>1.0487798767539447</v>
      </c>
    </row>
    <row r="978" spans="1:8" x14ac:dyDescent="0.55000000000000004">
      <c r="A978" s="8">
        <v>401.36901185770751</v>
      </c>
      <c r="B978" s="8">
        <v>58.331549886572787</v>
      </c>
      <c r="C978" s="8">
        <v>8.2486992715920913</v>
      </c>
      <c r="D978" s="8">
        <v>-0.26701988982801395</v>
      </c>
      <c r="E978">
        <v>952</v>
      </c>
      <c r="F978">
        <v>-0.27815942737848987</v>
      </c>
      <c r="G978">
        <v>-0.17591355254382535</v>
      </c>
      <c r="H978">
        <v>-0.37981993313733603</v>
      </c>
    </row>
    <row r="979" spans="1:8" x14ac:dyDescent="0.55000000000000004">
      <c r="A979" s="8">
        <v>408.9599856579419</v>
      </c>
      <c r="B979" s="8">
        <v>71.709904949460451</v>
      </c>
      <c r="C979" s="8">
        <v>14.666756176154673</v>
      </c>
      <c r="D979" s="8">
        <v>-0.70213661912521286</v>
      </c>
      <c r="E979">
        <v>953</v>
      </c>
      <c r="F979">
        <v>-0.36363356853496631</v>
      </c>
      <c r="G979">
        <v>0.16537384830146043</v>
      </c>
      <c r="H979">
        <v>0.35706335922512977</v>
      </c>
    </row>
    <row r="980" spans="1:8" x14ac:dyDescent="0.55000000000000004">
      <c r="A980" s="8">
        <v>434.88337684943428</v>
      </c>
      <c r="B980" s="8">
        <v>50.907220351664797</v>
      </c>
      <c r="C980" s="8">
        <v>5.0082101806239736</v>
      </c>
      <c r="D980" s="8">
        <v>-0.17330210772833723</v>
      </c>
      <c r="E980">
        <v>954</v>
      </c>
      <c r="F980">
        <v>-4.9358725625052169E-3</v>
      </c>
      <c r="G980">
        <v>0.16187436474576108</v>
      </c>
      <c r="H980">
        <v>0.3495075251752785</v>
      </c>
    </row>
    <row r="981" spans="1:8" x14ac:dyDescent="0.55000000000000004">
      <c r="A981" s="8">
        <v>643.45704697986582</v>
      </c>
      <c r="B981" s="8">
        <v>58.989353726195837</v>
      </c>
      <c r="C981" s="8">
        <v>4.1313099707968295</v>
      </c>
      <c r="D981" s="8">
        <v>0.15147307566080129</v>
      </c>
      <c r="E981">
        <v>955</v>
      </c>
      <c r="F981">
        <v>-3.9195585436742619E-3</v>
      </c>
      <c r="G981">
        <v>-5.0921288747416388E-2</v>
      </c>
      <c r="H981">
        <v>-0.10994559661622585</v>
      </c>
    </row>
    <row r="982" spans="1:8" x14ac:dyDescent="0.55000000000000004">
      <c r="A982" s="8">
        <v>1200.4311401716388</v>
      </c>
      <c r="B982" s="8">
        <v>65.074400530755383</v>
      </c>
      <c r="C982" s="8">
        <v>3.2890903686087989</v>
      </c>
      <c r="D982" s="8">
        <v>-0.74562790907858467</v>
      </c>
      <c r="E982">
        <v>956</v>
      </c>
      <c r="F982">
        <v>-0.26834536047678959</v>
      </c>
      <c r="G982">
        <v>0.25648859026099635</v>
      </c>
      <c r="H982">
        <v>0.55379177894296172</v>
      </c>
    </row>
    <row r="983" spans="1:8" x14ac:dyDescent="0.55000000000000004">
      <c r="A983" s="8">
        <v>510.0491053410467</v>
      </c>
      <c r="B983" s="8">
        <v>56.734249383427823</v>
      </c>
      <c r="C983" s="8">
        <v>5.0435674433869382</v>
      </c>
      <c r="D983" s="8">
        <v>-0.53033137577068867</v>
      </c>
      <c r="E983">
        <v>957</v>
      </c>
      <c r="F983">
        <v>-0.20281949218538758</v>
      </c>
      <c r="G983">
        <v>-0.23812752633438722</v>
      </c>
      <c r="H983">
        <v>-0.51414788583701343</v>
      </c>
    </row>
    <row r="984" spans="1:8" x14ac:dyDescent="0.55000000000000004">
      <c r="A984" s="8">
        <v>716.95953757225436</v>
      </c>
      <c r="B984" s="8">
        <v>53.452416059316676</v>
      </c>
      <c r="C984" s="8">
        <v>4.6889408265165198</v>
      </c>
      <c r="D984" s="8">
        <v>-0.47125994063937293</v>
      </c>
      <c r="E984">
        <v>958</v>
      </c>
      <c r="F984">
        <v>-0.31504412402899318</v>
      </c>
      <c r="G984">
        <v>-0.23073187720092458</v>
      </c>
      <c r="H984">
        <v>-0.49817973034950958</v>
      </c>
    </row>
    <row r="985" spans="1:8" x14ac:dyDescent="0.55000000000000004">
      <c r="A985" s="8">
        <v>577.48261638185033</v>
      </c>
      <c r="B985" s="8">
        <v>64.614086883171666</v>
      </c>
      <c r="C985" s="8">
        <v>4.4916330957545707</v>
      </c>
      <c r="D985" s="8">
        <v>-0.47259305253716927</v>
      </c>
      <c r="E985">
        <v>959</v>
      </c>
      <c r="F985">
        <v>-0.21479734552654042</v>
      </c>
      <c r="G985">
        <v>-8.4622925862897019E-2</v>
      </c>
      <c r="H985">
        <v>-0.18271175573652224</v>
      </c>
    </row>
    <row r="986" spans="1:8" x14ac:dyDescent="0.55000000000000004">
      <c r="A986" s="8">
        <v>469.60956618464962</v>
      </c>
      <c r="B986" s="8">
        <v>62.819480780841218</v>
      </c>
      <c r="C986" s="8">
        <v>3.7537567084078711</v>
      </c>
      <c r="D986" s="8">
        <v>-0.12867252841518337</v>
      </c>
      <c r="E986">
        <v>960</v>
      </c>
      <c r="F986">
        <v>-0.11113621409160362</v>
      </c>
      <c r="G986">
        <v>-8.5565491705589053E-2</v>
      </c>
      <c r="H986">
        <v>-0.18474687634077264</v>
      </c>
    </row>
    <row r="987" spans="1:8" x14ac:dyDescent="0.55000000000000004">
      <c r="A987" s="8">
        <v>497.01049999999998</v>
      </c>
      <c r="B987" s="8">
        <v>55.650511638367249</v>
      </c>
      <c r="C987" s="8">
        <v>4.8299348037175749</v>
      </c>
      <c r="D987" s="8">
        <v>-0.86159855251443185</v>
      </c>
      <c r="E987">
        <v>961</v>
      </c>
      <c r="F987">
        <v>-0.15329466931272479</v>
      </c>
      <c r="G987">
        <v>1.6629856260763881E-2</v>
      </c>
      <c r="H987">
        <v>3.5905993607134125E-2</v>
      </c>
    </row>
    <row r="988" spans="1:8" x14ac:dyDescent="0.55000000000000004">
      <c r="A988" s="8">
        <v>1307.4371947646025</v>
      </c>
      <c r="B988" s="8">
        <v>55.282848019825572</v>
      </c>
      <c r="C988" s="8">
        <v>5.0768173869597799</v>
      </c>
      <c r="D988" s="8">
        <v>-8.3651125599704765E-2</v>
      </c>
      <c r="E988">
        <v>962</v>
      </c>
      <c r="F988">
        <v>0.18566112296825277</v>
      </c>
      <c r="G988">
        <v>3.1269944302136476E-2</v>
      </c>
      <c r="H988">
        <v>6.7515822301904754E-2</v>
      </c>
    </row>
    <row r="989" spans="1:8" x14ac:dyDescent="0.55000000000000004">
      <c r="A989" s="8">
        <v>425.97854363535299</v>
      </c>
      <c r="B989" s="8">
        <v>58.470149253731343</v>
      </c>
      <c r="C989" s="8">
        <v>8.95589298626175</v>
      </c>
      <c r="D989" s="8">
        <v>-0.44404973357015981</v>
      </c>
      <c r="E989">
        <v>963</v>
      </c>
      <c r="F989">
        <v>9.7586117529114946E-2</v>
      </c>
      <c r="G989">
        <v>0.45544236393174986</v>
      </c>
      <c r="H989">
        <v>0.98335850601033969</v>
      </c>
    </row>
    <row r="990" spans="1:8" x14ac:dyDescent="0.55000000000000004">
      <c r="A990" s="8">
        <v>509.22688200052096</v>
      </c>
      <c r="B990" s="8">
        <v>75.423344420925304</v>
      </c>
      <c r="C990" s="8">
        <v>14.235011990407674</v>
      </c>
      <c r="D990" s="8">
        <v>-0.74123989218328845</v>
      </c>
      <c r="E990">
        <v>964</v>
      </c>
      <c r="F990">
        <v>0.20166009206408114</v>
      </c>
      <c r="G990">
        <v>-6.8625229104405522E-2</v>
      </c>
      <c r="H990">
        <v>-0.14817067561338709</v>
      </c>
    </row>
    <row r="991" spans="1:8" x14ac:dyDescent="0.55000000000000004">
      <c r="A991" s="8">
        <v>475.37672988211176</v>
      </c>
      <c r="B991" s="8">
        <v>52.694008845999193</v>
      </c>
      <c r="C991" s="8">
        <v>5.3741629464285712</v>
      </c>
      <c r="D991" s="8">
        <v>-1.0279840091376355</v>
      </c>
      <c r="E991">
        <v>965</v>
      </c>
      <c r="F991">
        <v>-0.25975506699911871</v>
      </c>
      <c r="G991">
        <v>0.11667620386981423</v>
      </c>
      <c r="H991">
        <v>0.2519188960242878</v>
      </c>
    </row>
    <row r="992" spans="1:8" x14ac:dyDescent="0.55000000000000004">
      <c r="A992" s="8">
        <v>521.91204188481674</v>
      </c>
      <c r="B992" s="8">
        <v>59.83736327000576</v>
      </c>
      <c r="C992" s="8">
        <v>8.9497338852749859</v>
      </c>
      <c r="D992" s="8">
        <v>0.21474824897581601</v>
      </c>
      <c r="E992">
        <v>966</v>
      </c>
      <c r="F992">
        <v>0.23200784844713196</v>
      </c>
      <c r="G992">
        <v>-0.35019102171856997</v>
      </c>
      <c r="H992">
        <v>-0.75610735233890503</v>
      </c>
    </row>
    <row r="993" spans="1:8" x14ac:dyDescent="0.55000000000000004">
      <c r="A993" s="8">
        <v>620.39853709508884</v>
      </c>
      <c r="B993" s="8">
        <v>64.666800885846584</v>
      </c>
      <c r="C993" s="8">
        <v>36.80613362541073</v>
      </c>
      <c r="D993" s="8">
        <v>0.44042375907630044</v>
      </c>
      <c r="E993">
        <v>967</v>
      </c>
      <c r="F993">
        <v>0.13673934617241085</v>
      </c>
      <c r="G993">
        <v>-0.45419485697801099</v>
      </c>
      <c r="H993">
        <v>-0.98066497841735101</v>
      </c>
    </row>
    <row r="994" spans="1:8" x14ac:dyDescent="0.55000000000000004">
      <c r="A994" s="8">
        <v>774.45017793594309</v>
      </c>
      <c r="B994" s="8">
        <v>56.869816083663906</v>
      </c>
      <c r="C994" s="8">
        <v>5.6211211211211207</v>
      </c>
      <c r="D994" s="8">
        <v>-0.77464161695307632</v>
      </c>
      <c r="E994">
        <v>968</v>
      </c>
      <c r="F994">
        <v>-0.20058183694854284</v>
      </c>
      <c r="G994">
        <v>-0.5929290076996675</v>
      </c>
      <c r="H994">
        <v>-1.2802098121665131</v>
      </c>
    </row>
    <row r="995" spans="1:8" x14ac:dyDescent="0.55000000000000004">
      <c r="A995" s="8">
        <v>476.1945126945127</v>
      </c>
      <c r="B995" s="8">
        <v>59.042897176115538</v>
      </c>
      <c r="C995" s="8">
        <v>9.1444077394997638</v>
      </c>
      <c r="D995" s="8">
        <v>0.22191257676626927</v>
      </c>
      <c r="E995">
        <v>969</v>
      </c>
      <c r="F995">
        <v>-0.25181189704847051</v>
      </c>
      <c r="G995">
        <v>-0.39989350629910136</v>
      </c>
      <c r="H995">
        <v>-0.86342139436209608</v>
      </c>
    </row>
    <row r="996" spans="1:8" x14ac:dyDescent="0.55000000000000004">
      <c r="A996" s="8">
        <v>646.08601216333625</v>
      </c>
      <c r="B996" s="8">
        <v>63.023073914743847</v>
      </c>
      <c r="C996" s="8">
        <v>5.0288962576977738</v>
      </c>
      <c r="D996" s="8">
        <v>-1.4035418236623964</v>
      </c>
      <c r="E996">
        <v>970</v>
      </c>
      <c r="F996">
        <v>-0.15384825591419768</v>
      </c>
      <c r="G996">
        <v>0.16764780972862434</v>
      </c>
      <c r="H996">
        <v>0.36197313374069534</v>
      </c>
    </row>
    <row r="997" spans="1:8" x14ac:dyDescent="0.55000000000000004">
      <c r="A997" s="8">
        <v>258.7310074318745</v>
      </c>
      <c r="B997" s="8">
        <v>62.739726027397261</v>
      </c>
      <c r="C997" s="8">
        <v>21.187974683544304</v>
      </c>
      <c r="D997" s="8">
        <v>-0.19715028228335874</v>
      </c>
      <c r="E997">
        <v>971</v>
      </c>
      <c r="F997">
        <v>-0.23430275864180783</v>
      </c>
      <c r="G997">
        <v>-0.1513853787241819</v>
      </c>
      <c r="H997">
        <v>-0.32686045840990158</v>
      </c>
    </row>
    <row r="998" spans="1:8" x14ac:dyDescent="0.55000000000000004">
      <c r="A998" s="8">
        <v>1021.0064568200162</v>
      </c>
      <c r="B998" s="8">
        <v>66.592392169345842</v>
      </c>
      <c r="C998" s="8">
        <v>5.4003891050583661</v>
      </c>
      <c r="D998" s="8">
        <v>-0.35305137257727504</v>
      </c>
      <c r="E998">
        <v>972</v>
      </c>
      <c r="F998">
        <v>-0.26599472492553783</v>
      </c>
      <c r="G998">
        <v>-0.31322074840210684</v>
      </c>
      <c r="H998">
        <v>-0.67628378822988178</v>
      </c>
    </row>
    <row r="999" spans="1:8" x14ac:dyDescent="0.55000000000000004">
      <c r="A999" s="8">
        <v>796.88714090287283</v>
      </c>
      <c r="B999" s="8">
        <v>63.909978308026027</v>
      </c>
      <c r="C999" s="8">
        <v>2.7005447735784815</v>
      </c>
      <c r="D999" s="8">
        <v>-0.81951711529975413</v>
      </c>
      <c r="E999">
        <v>973</v>
      </c>
      <c r="F999">
        <v>0.10079217578197483</v>
      </c>
      <c r="G999">
        <v>-0.31145144655642365</v>
      </c>
      <c r="H999">
        <v>-0.67246363850855928</v>
      </c>
    </row>
    <row r="1000" spans="1:8" x14ac:dyDescent="0.55000000000000004">
      <c r="A1000" s="8">
        <v>861.91812161348582</v>
      </c>
      <c r="B1000" s="8">
        <v>61.288281447734747</v>
      </c>
      <c r="C1000" s="8">
        <v>3.0892307692307694</v>
      </c>
      <c r="D1000" s="8">
        <v>-0.93999003984063745</v>
      </c>
      <c r="E1000">
        <v>974</v>
      </c>
      <c r="F1000">
        <v>-0.27058665865236142</v>
      </c>
      <c r="G1000">
        <v>-0.23144537577269231</v>
      </c>
      <c r="H1000">
        <v>-0.49972026532196367</v>
      </c>
    </row>
    <row r="1001" spans="1:8" x14ac:dyDescent="0.55000000000000004">
      <c r="A1001" s="8">
        <v>541.78729478943615</v>
      </c>
      <c r="B1001" s="8">
        <v>62.398653816735504</v>
      </c>
      <c r="C1001" s="8">
        <v>3.2998017839444995</v>
      </c>
      <c r="D1001" s="8">
        <v>-1.0887520648746059</v>
      </c>
      <c r="E1001">
        <v>975</v>
      </c>
      <c r="F1001">
        <v>-0.13207536432836925</v>
      </c>
      <c r="G1001">
        <v>-0.14493610371841492</v>
      </c>
      <c r="H1001">
        <v>-0.3129356461026494</v>
      </c>
    </row>
    <row r="1002" spans="1:8" x14ac:dyDescent="0.55000000000000004">
      <c r="A1002" s="8">
        <v>336.35140784768043</v>
      </c>
      <c r="B1002" s="8">
        <v>78.79486507728582</v>
      </c>
      <c r="C1002" s="8">
        <v>24.535076795350768</v>
      </c>
      <c r="D1002" s="8">
        <v>2.5378563573301753E-2</v>
      </c>
      <c r="E1002">
        <v>976</v>
      </c>
      <c r="F1002">
        <v>4.7948859934668103E-2</v>
      </c>
      <c r="G1002">
        <v>-0.18450258529098798</v>
      </c>
      <c r="H1002">
        <v>-0.39836475698158741</v>
      </c>
    </row>
    <row r="1003" spans="1:8" x14ac:dyDescent="0.55000000000000004">
      <c r="A1003" s="8">
        <v>412.66811642689862</v>
      </c>
      <c r="B1003" s="8">
        <v>68.729234396770394</v>
      </c>
      <c r="C1003" s="8">
        <v>37.466019417475728</v>
      </c>
      <c r="D1003" s="8">
        <v>-0.18949209639803058</v>
      </c>
      <c r="E1003">
        <v>977</v>
      </c>
      <c r="F1003">
        <v>-0.28949453452806517</v>
      </c>
      <c r="G1003">
        <v>2.2474644700051227E-2</v>
      </c>
      <c r="H1003">
        <v>4.8525641849749959E-2</v>
      </c>
    </row>
    <row r="1004" spans="1:8" x14ac:dyDescent="0.55000000000000004">
      <c r="A1004" s="8">
        <v>419.09453781512605</v>
      </c>
      <c r="B1004" s="8">
        <v>70.81860439223982</v>
      </c>
      <c r="C1004" s="8">
        <v>21.470739881412737</v>
      </c>
      <c r="D1004" s="8">
        <v>-3.4820195713513837E-2</v>
      </c>
      <c r="E1004">
        <v>978</v>
      </c>
      <c r="F1004">
        <v>-0.14346869297097825</v>
      </c>
      <c r="G1004">
        <v>-0.55866792615423466</v>
      </c>
      <c r="H1004">
        <v>-1.206235740734142</v>
      </c>
    </row>
    <row r="1005" spans="1:8" x14ac:dyDescent="0.55000000000000004">
      <c r="A1005" s="8">
        <v>634.95351253084016</v>
      </c>
      <c r="B1005" s="8">
        <v>72.431694898332722</v>
      </c>
      <c r="C1005" s="8">
        <v>11.993429697766096</v>
      </c>
      <c r="D1005" s="8">
        <v>-0.7372161091893753</v>
      </c>
      <c r="E1005">
        <v>979</v>
      </c>
      <c r="F1005">
        <v>-0.38149928370728287</v>
      </c>
      <c r="G1005">
        <v>0.20819717597894563</v>
      </c>
      <c r="H1005">
        <v>0.44952441876247562</v>
      </c>
    </row>
    <row r="1006" spans="1:8" x14ac:dyDescent="0.55000000000000004">
      <c r="A1006" s="8">
        <v>254.60676884666066</v>
      </c>
      <c r="B1006" s="8">
        <v>73.599862469437653</v>
      </c>
      <c r="C1006" s="8">
        <v>32.297542735042732</v>
      </c>
      <c r="D1006" s="8">
        <v>-0.15629910190039861</v>
      </c>
      <c r="E1006">
        <v>980</v>
      </c>
      <c r="F1006">
        <v>-0.38133472842779559</v>
      </c>
      <c r="G1006">
        <v>0.53280780408859685</v>
      </c>
      <c r="H1006">
        <v>1.150400418828248</v>
      </c>
    </row>
    <row r="1007" spans="1:8" x14ac:dyDescent="0.55000000000000004">
      <c r="A1007" s="8">
        <v>279.99036334913114</v>
      </c>
      <c r="B1007" s="8">
        <v>69.831798157789351</v>
      </c>
      <c r="C1007" s="8">
        <v>13.944331469242501</v>
      </c>
      <c r="D1007" s="8">
        <v>-0.39921978963486882</v>
      </c>
      <c r="E1007">
        <v>981</v>
      </c>
      <c r="F1007">
        <v>-0.51336595970552579</v>
      </c>
      <c r="G1007">
        <v>-0.23226194937305888</v>
      </c>
      <c r="H1007">
        <v>-0.50148335250773168</v>
      </c>
    </row>
    <row r="1008" spans="1:8" x14ac:dyDescent="0.55000000000000004">
      <c r="A1008" s="8">
        <v>1377.196681307955</v>
      </c>
      <c r="B1008" s="8">
        <v>59.227330779054924</v>
      </c>
      <c r="C1008" s="8">
        <v>3.7191370355573312</v>
      </c>
      <c r="D1008" s="8">
        <v>-0.80209116625487886</v>
      </c>
      <c r="E1008">
        <v>982</v>
      </c>
      <c r="F1008">
        <v>-0.35372262499449247</v>
      </c>
      <c r="G1008">
        <v>-0.1766087507761962</v>
      </c>
      <c r="H1008">
        <v>-0.381320955328736</v>
      </c>
    </row>
    <row r="1009" spans="1:8" x14ac:dyDescent="0.55000000000000004">
      <c r="A1009" s="8">
        <v>715.89202387411831</v>
      </c>
      <c r="B1009" s="8">
        <v>62.515054195102373</v>
      </c>
      <c r="C1009" s="8">
        <v>8.0588628762541799</v>
      </c>
      <c r="D1009" s="8">
        <v>-0.35690571049136782</v>
      </c>
      <c r="E1009">
        <v>983</v>
      </c>
      <c r="F1009">
        <v>-0.45270679856169976</v>
      </c>
      <c r="G1009">
        <v>-1.8553142077673168E-2</v>
      </c>
      <c r="H1009">
        <v>-4.0058614481529135E-2</v>
      </c>
    </row>
    <row r="1010" spans="1:8" x14ac:dyDescent="0.55000000000000004">
      <c r="A1010" s="8">
        <v>305.63143800211748</v>
      </c>
      <c r="B1010" s="8">
        <v>78.385325897525277</v>
      </c>
      <c r="C1010" s="8">
        <v>34.105524700380009</v>
      </c>
      <c r="D1010" s="8">
        <v>-6.3424041139918577E-2</v>
      </c>
      <c r="E1010">
        <v>984</v>
      </c>
      <c r="F1010">
        <v>-0.30758092368097029</v>
      </c>
      <c r="G1010">
        <v>-0.16501212885619898</v>
      </c>
      <c r="H1010">
        <v>-0.35628236052703655</v>
      </c>
    </row>
    <row r="1011" spans="1:8" x14ac:dyDescent="0.55000000000000004">
      <c r="A1011" s="8">
        <v>297.93950327236115</v>
      </c>
      <c r="B1011" s="8">
        <v>72.952646239554326</v>
      </c>
      <c r="C1011" s="8">
        <v>42.545206971677558</v>
      </c>
      <c r="D1011" s="8">
        <v>-0.17154634951928618</v>
      </c>
      <c r="E1011">
        <v>985</v>
      </c>
      <c r="F1011">
        <v>-0.29153058414779193</v>
      </c>
      <c r="G1011">
        <v>0.16285805573260856</v>
      </c>
      <c r="H1011">
        <v>0.35163144024293158</v>
      </c>
    </row>
    <row r="1012" spans="1:8" x14ac:dyDescent="0.55000000000000004">
      <c r="A1012" s="8">
        <v>316.68395721925134</v>
      </c>
      <c r="B1012" s="8">
        <v>64.852745121803409</v>
      </c>
      <c r="C1012" s="8">
        <v>17.975597852611031</v>
      </c>
      <c r="D1012" s="8">
        <v>0.46427019982623807</v>
      </c>
      <c r="E1012">
        <v>986</v>
      </c>
      <c r="F1012">
        <v>-0.36011486915353796</v>
      </c>
      <c r="G1012">
        <v>-0.50148368336089388</v>
      </c>
      <c r="H1012">
        <v>-1.0827676226716361</v>
      </c>
    </row>
    <row r="1013" spans="1:8" x14ac:dyDescent="0.55000000000000004">
      <c r="A1013" s="8">
        <v>675.68843208383714</v>
      </c>
      <c r="B1013" s="8">
        <v>68.053777208706791</v>
      </c>
      <c r="C1013" s="8">
        <v>4.3768093385214009</v>
      </c>
      <c r="D1013" s="8">
        <v>-0.76810924220333554</v>
      </c>
      <c r="E1013">
        <v>987</v>
      </c>
      <c r="F1013">
        <v>-0.62848415883752651</v>
      </c>
      <c r="G1013">
        <v>0.54483303323782173</v>
      </c>
      <c r="H1013">
        <v>1.1763644316366519</v>
      </c>
    </row>
    <row r="1014" spans="1:8" x14ac:dyDescent="0.55000000000000004">
      <c r="A1014" s="8">
        <v>414.90468319559227</v>
      </c>
      <c r="B1014" s="8">
        <v>71.046770601336306</v>
      </c>
      <c r="C1014" s="8">
        <v>14.270206022187004</v>
      </c>
      <c r="D1014" s="8">
        <v>0.33316674995835416</v>
      </c>
      <c r="E1014">
        <v>988</v>
      </c>
      <c r="F1014">
        <v>-0.29320025416008877</v>
      </c>
      <c r="G1014">
        <v>-0.15084947941007104</v>
      </c>
      <c r="H1014">
        <v>-0.32570338302423324</v>
      </c>
    </row>
    <row r="1015" spans="1:8" x14ac:dyDescent="0.55000000000000004">
      <c r="A1015" s="8">
        <v>383.13500897666069</v>
      </c>
      <c r="B1015" s="8">
        <v>75.087236967325794</v>
      </c>
      <c r="C1015" s="8">
        <v>39.155143338954467</v>
      </c>
      <c r="D1015" s="8">
        <v>0.15073861923424781</v>
      </c>
      <c r="E1015">
        <v>989</v>
      </c>
      <c r="F1015">
        <v>-0.14497741003183057</v>
      </c>
      <c r="G1015">
        <v>-0.59626248215145794</v>
      </c>
      <c r="H1015">
        <v>-1.2874072112587669</v>
      </c>
    </row>
    <row r="1016" spans="1:8" x14ac:dyDescent="0.55000000000000004">
      <c r="A1016" s="8">
        <v>269.43852779953016</v>
      </c>
      <c r="B1016" s="8">
        <v>71.923264509835789</v>
      </c>
      <c r="C1016" s="8">
        <v>25.519888991674375</v>
      </c>
      <c r="D1016" s="8">
        <v>0.30449124587668103</v>
      </c>
      <c r="E1016">
        <v>990</v>
      </c>
      <c r="F1016">
        <v>-0.37713819116754005</v>
      </c>
      <c r="G1016">
        <v>-0.65084581797009555</v>
      </c>
      <c r="H1016">
        <v>-1.4052596374149766</v>
      </c>
    </row>
    <row r="1017" spans="1:8" x14ac:dyDescent="0.55000000000000004">
      <c r="A1017" s="8">
        <v>483.39230769230767</v>
      </c>
      <c r="B1017" s="8">
        <v>63.849319404874961</v>
      </c>
      <c r="C1017" s="8">
        <v>16.763341067285381</v>
      </c>
      <c r="D1017" s="8">
        <v>-0.81660899653979246</v>
      </c>
      <c r="E1017">
        <v>991</v>
      </c>
      <c r="F1017">
        <v>-0.31246151202697686</v>
      </c>
      <c r="G1017">
        <v>0.52720976100279282</v>
      </c>
      <c r="H1017">
        <v>1.1383135254661216</v>
      </c>
    </row>
    <row r="1018" spans="1:8" x14ac:dyDescent="0.55000000000000004">
      <c r="A1018" s="8">
        <v>550.19222903885486</v>
      </c>
      <c r="B1018" s="8">
        <v>69.572506286672251</v>
      </c>
      <c r="C1018" s="8">
        <v>13.772344013490725</v>
      </c>
      <c r="D1018" s="8">
        <v>-0.57548671482796621</v>
      </c>
      <c r="E1018">
        <v>992</v>
      </c>
      <c r="F1018">
        <v>-0.17806700688727861</v>
      </c>
      <c r="G1018">
        <v>0.61849076596357899</v>
      </c>
      <c r="H1018">
        <v>1.3354009283384911</v>
      </c>
    </row>
    <row r="1019" spans="1:8" x14ac:dyDescent="0.55000000000000004">
      <c r="A1019" s="8">
        <v>468.25632911392404</v>
      </c>
      <c r="B1019" s="8">
        <v>67.947813822284914</v>
      </c>
      <c r="C1019" s="8">
        <v>15.85960591133005</v>
      </c>
      <c r="D1019" s="8">
        <v>-0.72992700729927007</v>
      </c>
      <c r="E1019">
        <v>993</v>
      </c>
      <c r="F1019">
        <v>-0.43678278478764704</v>
      </c>
      <c r="G1019">
        <v>-0.33785883216542928</v>
      </c>
      <c r="H1019">
        <v>-0.72948057262934329</v>
      </c>
    </row>
    <row r="1020" spans="1:8" x14ac:dyDescent="0.55000000000000004">
      <c r="A1020" s="8">
        <v>426.25645906989394</v>
      </c>
      <c r="B1020" s="8">
        <v>67.501395089285708</v>
      </c>
      <c r="C1020" s="8">
        <v>14.782835467045993</v>
      </c>
      <c r="D1020" s="8">
        <v>-1.2829970811816402E-2</v>
      </c>
      <c r="E1020">
        <v>994</v>
      </c>
      <c r="F1020">
        <v>-0.30371604533550828</v>
      </c>
      <c r="G1020">
        <v>0.52562862210177752</v>
      </c>
      <c r="H1020">
        <v>1.1348996436873722</v>
      </c>
    </row>
    <row r="1021" spans="1:8" x14ac:dyDescent="0.55000000000000004">
      <c r="A1021" s="8">
        <v>1231.0704918032786</v>
      </c>
      <c r="B1021" s="8">
        <v>68.289030325720702</v>
      </c>
      <c r="C1021" s="8">
        <v>7.4849833147942162</v>
      </c>
      <c r="D1021" s="8">
        <v>-0.28235993461138353</v>
      </c>
      <c r="E1021">
        <v>995</v>
      </c>
      <c r="F1021">
        <v>-0.34201374550674674</v>
      </c>
      <c r="G1021">
        <v>-1.0615280781556498</v>
      </c>
      <c r="H1021">
        <v>-2.2919753358288699</v>
      </c>
    </row>
    <row r="1022" spans="1:8" x14ac:dyDescent="0.55000000000000004">
      <c r="A1022" s="8">
        <v>1346.9809885931559</v>
      </c>
      <c r="B1022" s="8">
        <v>66.722478024277947</v>
      </c>
      <c r="C1022" s="8">
        <v>4.8950850661625713</v>
      </c>
      <c r="D1022" s="8">
        <v>-0.77234987449314541</v>
      </c>
      <c r="E1022">
        <v>996</v>
      </c>
      <c r="F1022">
        <v>-0.14576529153012771</v>
      </c>
      <c r="G1022">
        <v>-5.1384990753231025E-2</v>
      </c>
      <c r="H1022">
        <v>-0.1109467887489371</v>
      </c>
    </row>
    <row r="1023" spans="1:8" x14ac:dyDescent="0.55000000000000004">
      <c r="A1023" s="8">
        <v>423.304513064133</v>
      </c>
      <c r="B1023" s="8">
        <v>73.142921652743283</v>
      </c>
      <c r="C1023" s="8">
        <v>42</v>
      </c>
      <c r="D1023" s="8">
        <v>-0.11973841761075804</v>
      </c>
      <c r="E1023">
        <v>997</v>
      </c>
      <c r="F1023">
        <v>-0.43146072754803749</v>
      </c>
      <c r="G1023">
        <v>7.8409354970762457E-2</v>
      </c>
      <c r="H1023">
        <v>0.16929585885611168</v>
      </c>
    </row>
    <row r="1024" spans="1:8" x14ac:dyDescent="0.55000000000000004">
      <c r="A1024" s="8">
        <v>2015.5360707157115</v>
      </c>
      <c r="B1024" s="8">
        <v>76.291254894648517</v>
      </c>
      <c r="C1024" s="8">
        <v>45.449905482041586</v>
      </c>
      <c r="D1024" s="8">
        <v>-0.34105560870107721</v>
      </c>
      <c r="E1024">
        <v>998</v>
      </c>
      <c r="F1024">
        <v>-0.39389228823945566</v>
      </c>
      <c r="G1024">
        <v>-0.42562482706029847</v>
      </c>
      <c r="H1024">
        <v>-0.91897861772394263</v>
      </c>
    </row>
    <row r="1025" spans="1:8" x14ac:dyDescent="0.55000000000000004">
      <c r="A1025" s="8">
        <v>339.50983935742971</v>
      </c>
      <c r="B1025" s="8">
        <v>69.254498714652954</v>
      </c>
      <c r="C1025" s="8">
        <v>21.0392034847542</v>
      </c>
      <c r="D1025" s="8">
        <v>4.7323277136941733E-2</v>
      </c>
      <c r="E1025">
        <v>999</v>
      </c>
      <c r="F1025">
        <v>-0.43706186977037476</v>
      </c>
      <c r="G1025">
        <v>-0.50292817007026269</v>
      </c>
      <c r="H1025">
        <v>-1.0858864548334364</v>
      </c>
    </row>
    <row r="1026" spans="1:8" x14ac:dyDescent="0.55000000000000004">
      <c r="A1026" s="8">
        <v>318.40606767794634</v>
      </c>
      <c r="B1026" s="8">
        <v>71.783468793129884</v>
      </c>
      <c r="C1026" s="8">
        <v>21.706632653061224</v>
      </c>
      <c r="D1026" s="8">
        <v>-0.45246209895404871</v>
      </c>
      <c r="E1026">
        <v>1000</v>
      </c>
      <c r="F1026">
        <v>-0.32102369900968758</v>
      </c>
      <c r="G1026">
        <v>-0.76772836586491833</v>
      </c>
      <c r="H1026">
        <v>-1.657624056667286</v>
      </c>
    </row>
    <row r="1027" spans="1:8" x14ac:dyDescent="0.55000000000000004">
      <c r="A1027" s="8">
        <v>3212.6943699731905</v>
      </c>
      <c r="B1027" s="8">
        <v>63.473909935668338</v>
      </c>
      <c r="C1027" s="8">
        <v>3.7501505117399159</v>
      </c>
      <c r="D1027" s="8">
        <v>-0.80269706212875258</v>
      </c>
      <c r="E1027">
        <v>1001</v>
      </c>
      <c r="F1027">
        <v>-1.2313244573067345E-2</v>
      </c>
      <c r="G1027">
        <v>3.7691808146369098E-2</v>
      </c>
      <c r="H1027">
        <v>8.1381450394008945E-2</v>
      </c>
    </row>
    <row r="1028" spans="1:8" x14ac:dyDescent="0.55000000000000004">
      <c r="A1028" s="8">
        <v>398.68555758683732</v>
      </c>
      <c r="B1028" s="8">
        <v>67.565403096636416</v>
      </c>
      <c r="C1028" s="8">
        <v>9.0617551462621879</v>
      </c>
      <c r="D1028" s="8">
        <v>-0.48421807747489237</v>
      </c>
      <c r="E1028">
        <v>1002</v>
      </c>
      <c r="F1028">
        <v>-7.0454364292852206E-2</v>
      </c>
      <c r="G1028">
        <v>-0.11903773210517837</v>
      </c>
      <c r="H1028">
        <v>-0.25701773851531462</v>
      </c>
    </row>
    <row r="1029" spans="1:8" x14ac:dyDescent="0.55000000000000004">
      <c r="A1029" s="8">
        <v>3065.4461538461537</v>
      </c>
      <c r="B1029" s="8">
        <v>65.347368421052636</v>
      </c>
      <c r="C1029" s="8">
        <v>3.9076803723816913</v>
      </c>
      <c r="D1029" s="8">
        <v>-1.2904506650784198</v>
      </c>
      <c r="E1029">
        <v>1003</v>
      </c>
      <c r="F1029">
        <v>-0.12465997692936019</v>
      </c>
      <c r="G1029">
        <v>8.9839781215846348E-2</v>
      </c>
      <c r="H1029">
        <v>0.19397561586947434</v>
      </c>
    </row>
    <row r="1030" spans="1:8" x14ac:dyDescent="0.55000000000000004">
      <c r="A1030" s="8">
        <v>287.72113840340103</v>
      </c>
      <c r="B1030" s="8">
        <v>71.846337142965211</v>
      </c>
      <c r="C1030" s="8">
        <v>24.881704680198087</v>
      </c>
      <c r="D1030" s="8">
        <v>-0.15165573866997076</v>
      </c>
      <c r="E1030">
        <v>1004</v>
      </c>
      <c r="F1030">
        <v>-0.22305231900111</v>
      </c>
      <c r="G1030">
        <v>-0.5141637901882653</v>
      </c>
      <c r="H1030">
        <v>-1.1101456004209436</v>
      </c>
    </row>
    <row r="1031" spans="1:8" x14ac:dyDescent="0.55000000000000004">
      <c r="A1031" s="8">
        <v>506.24758578179575</v>
      </c>
      <c r="B1031" s="8">
        <v>64.230142934684281</v>
      </c>
      <c r="C1031" s="8">
        <v>7.7788678031521385</v>
      </c>
      <c r="D1031" s="8">
        <v>-0.27496950526163455</v>
      </c>
      <c r="E1031">
        <v>1005</v>
      </c>
      <c r="F1031">
        <v>2.2841559272391843E-3</v>
      </c>
      <c r="G1031">
        <v>-0.1585832578276378</v>
      </c>
      <c r="H1031">
        <v>-0.34240160302480638</v>
      </c>
    </row>
    <row r="1032" spans="1:8" x14ac:dyDescent="0.55000000000000004">
      <c r="A1032" s="8">
        <v>336.65186143452638</v>
      </c>
      <c r="B1032" s="8">
        <v>69.077612149205677</v>
      </c>
      <c r="C1032" s="8">
        <v>10.480441151128726</v>
      </c>
      <c r="D1032" s="8">
        <v>-0.50807326778256434</v>
      </c>
      <c r="E1032">
        <v>1006</v>
      </c>
      <c r="F1032">
        <v>-0.12117085979921166</v>
      </c>
      <c r="G1032">
        <v>-0.27804892983565715</v>
      </c>
      <c r="H1032">
        <v>-0.60034331870352553</v>
      </c>
    </row>
    <row r="1033" spans="1:8" x14ac:dyDescent="0.55000000000000004">
      <c r="A1033" s="8">
        <v>1051.8010111953774</v>
      </c>
      <c r="B1033" s="8">
        <v>53.491715215253087</v>
      </c>
      <c r="C1033" s="8">
        <v>8.7728925619834719</v>
      </c>
      <c r="D1033" s="8">
        <v>-0.80639083578265125</v>
      </c>
      <c r="E1033">
        <v>1007</v>
      </c>
      <c r="F1033">
        <v>-0.6220009790399913</v>
      </c>
      <c r="G1033">
        <v>-0.18009018721488756</v>
      </c>
      <c r="H1033">
        <v>-0.38883782333716421</v>
      </c>
    </row>
    <row r="1034" spans="1:8" x14ac:dyDescent="0.55000000000000004">
      <c r="A1034" s="8">
        <v>406.05528846153845</v>
      </c>
      <c r="B1034" s="8">
        <v>64.186173604153382</v>
      </c>
      <c r="C1034" s="8">
        <v>8.3177470775770459</v>
      </c>
      <c r="D1034" s="8">
        <v>-1.3755802563774966</v>
      </c>
      <c r="E1034">
        <v>1008</v>
      </c>
      <c r="F1034">
        <v>-0.35607878042066687</v>
      </c>
      <c r="G1034">
        <v>-8.2693007070094859E-4</v>
      </c>
      <c r="H1034">
        <v>-1.7854481341603226E-3</v>
      </c>
    </row>
    <row r="1035" spans="1:8" x14ac:dyDescent="0.55000000000000004">
      <c r="A1035" s="8">
        <v>443.5746475327291</v>
      </c>
      <c r="B1035" s="8">
        <v>66.025456430340384</v>
      </c>
      <c r="C1035" s="8">
        <v>5.6328603676233477</v>
      </c>
      <c r="D1035" s="8">
        <v>-0.65979676542149712</v>
      </c>
      <c r="E1035">
        <v>1009</v>
      </c>
      <c r="F1035">
        <v>3.6491442558717058E-2</v>
      </c>
      <c r="G1035">
        <v>-9.9915483698635635E-2</v>
      </c>
      <c r="H1035">
        <v>-0.21573035044213501</v>
      </c>
    </row>
    <row r="1036" spans="1:8" x14ac:dyDescent="0.55000000000000004">
      <c r="A1036" s="8">
        <v>1560.2283025444406</v>
      </c>
      <c r="B1036" s="8">
        <v>79.273686001020579</v>
      </c>
      <c r="C1036" s="8">
        <v>11.260256941566515</v>
      </c>
      <c r="D1036" s="8">
        <v>-0.76920245850355162</v>
      </c>
      <c r="E1036">
        <v>1010</v>
      </c>
      <c r="F1036">
        <v>2.7634444675770337E-2</v>
      </c>
      <c r="G1036">
        <v>-0.19918079419505652</v>
      </c>
      <c r="H1036">
        <v>-0.4300568935105808</v>
      </c>
    </row>
    <row r="1037" spans="1:8" x14ac:dyDescent="0.55000000000000004">
      <c r="A1037" s="8">
        <v>432.69265985045018</v>
      </c>
      <c r="B1037" s="8">
        <v>57.949505288297509</v>
      </c>
      <c r="C1037" s="8">
        <v>4.8103377770507896</v>
      </c>
      <c r="D1037" s="8">
        <v>0.12411588683351468</v>
      </c>
      <c r="E1037">
        <v>1011</v>
      </c>
      <c r="F1037">
        <v>-0.16005993927391896</v>
      </c>
      <c r="G1037">
        <v>0.624330139100157</v>
      </c>
      <c r="H1037">
        <v>1.3480088842476667</v>
      </c>
    </row>
    <row r="1038" spans="1:8" x14ac:dyDescent="0.55000000000000004">
      <c r="A1038" s="8">
        <v>205.16614119259768</v>
      </c>
      <c r="B1038" s="8">
        <v>70.525024326268138</v>
      </c>
      <c r="C1038" s="8">
        <v>22.627672955974841</v>
      </c>
      <c r="D1038" s="8">
        <v>-9.2649211555209665E-3</v>
      </c>
      <c r="E1038">
        <v>1012</v>
      </c>
      <c r="F1038">
        <v>-0.30946625576380837</v>
      </c>
      <c r="G1038">
        <v>-0.45864298643952717</v>
      </c>
      <c r="H1038">
        <v>-0.99026906070793175</v>
      </c>
    </row>
    <row r="1039" spans="1:8" x14ac:dyDescent="0.55000000000000004">
      <c r="A1039" s="8">
        <v>980.65982905982901</v>
      </c>
      <c r="B1039" s="8">
        <v>59.13950456323338</v>
      </c>
      <c r="C1039" s="8">
        <v>2.5994962216624686</v>
      </c>
      <c r="D1039" s="8">
        <v>-0.14534883720930233</v>
      </c>
      <c r="E1039">
        <v>1013</v>
      </c>
      <c r="F1039">
        <v>-0.15313017202434606</v>
      </c>
      <c r="G1039">
        <v>0.48629692198270025</v>
      </c>
      <c r="H1039">
        <v>1.0499774560936452</v>
      </c>
    </row>
    <row r="1040" spans="1:8" x14ac:dyDescent="0.55000000000000004">
      <c r="A1040" s="8">
        <v>469.79914790018262</v>
      </c>
      <c r="B1040" s="8">
        <v>52.972177962985654</v>
      </c>
      <c r="C1040" s="8">
        <v>3.0355513307984792</v>
      </c>
      <c r="D1040" s="8">
        <v>-0.31940878061000816</v>
      </c>
      <c r="E1040">
        <v>1014</v>
      </c>
      <c r="F1040">
        <v>3.7993066437164991E-3</v>
      </c>
      <c r="G1040">
        <v>0.14693931259053131</v>
      </c>
      <c r="H1040">
        <v>0.31726083110894854</v>
      </c>
    </row>
    <row r="1041" spans="1:8" x14ac:dyDescent="0.55000000000000004">
      <c r="A1041" s="8">
        <v>547.50464135021093</v>
      </c>
      <c r="B1041" s="8">
        <v>59.776334776334771</v>
      </c>
      <c r="C1041" s="8">
        <v>8.177941176470588</v>
      </c>
      <c r="D1041" s="8">
        <v>-0.62039201582449199</v>
      </c>
      <c r="E1041">
        <v>1015</v>
      </c>
      <c r="F1041">
        <v>-4.7658111434555867E-2</v>
      </c>
      <c r="G1041">
        <v>0.35214935731123687</v>
      </c>
      <c r="H1041">
        <v>0.76033565017674154</v>
      </c>
    </row>
    <row r="1042" spans="1:8" x14ac:dyDescent="0.55000000000000004">
      <c r="A1042" s="8">
        <v>750.53300733496337</v>
      </c>
      <c r="B1042" s="8">
        <v>53.528872593950503</v>
      </c>
      <c r="C1042" s="8">
        <v>3.9794600938967135</v>
      </c>
      <c r="D1042" s="8">
        <v>-0.58988349800914319</v>
      </c>
      <c r="E1042">
        <v>1016</v>
      </c>
      <c r="F1042">
        <v>-0.22918759469205352</v>
      </c>
      <c r="G1042">
        <v>-0.58742140184773894</v>
      </c>
      <c r="H1042">
        <v>-1.2683181843972136</v>
      </c>
    </row>
    <row r="1043" spans="1:8" x14ac:dyDescent="0.55000000000000004">
      <c r="A1043" s="8">
        <v>338.54659333944392</v>
      </c>
      <c r="B1043" s="8">
        <v>53.823266884855705</v>
      </c>
      <c r="C1043" s="8">
        <v>3.0945846606223966</v>
      </c>
      <c r="D1043" s="8">
        <v>-0.1029376831103017</v>
      </c>
      <c r="E1043">
        <v>1017</v>
      </c>
      <c r="F1043">
        <v>-0.21300062054886301</v>
      </c>
      <c r="G1043">
        <v>-0.36248609427910317</v>
      </c>
      <c r="H1043">
        <v>-0.78265399169858141</v>
      </c>
    </row>
    <row r="1044" spans="1:8" x14ac:dyDescent="0.55000000000000004">
      <c r="A1044" s="8">
        <v>845.14492753623188</v>
      </c>
      <c r="B1044" s="8">
        <v>72.508925673482636</v>
      </c>
      <c r="C1044" s="8">
        <v>10.024817518248176</v>
      </c>
      <c r="D1044" s="8">
        <v>-0.81549439347604491</v>
      </c>
      <c r="E1044">
        <v>1018</v>
      </c>
      <c r="F1044">
        <v>-0.19142961058033275</v>
      </c>
      <c r="G1044">
        <v>-0.53849739671893726</v>
      </c>
      <c r="H1044">
        <v>-1.1626849794046492</v>
      </c>
    </row>
    <row r="1045" spans="1:8" x14ac:dyDescent="0.55000000000000004">
      <c r="A1045" s="8">
        <v>337.39264828738516</v>
      </c>
      <c r="B1045" s="8">
        <v>65.737265415549601</v>
      </c>
      <c r="C1045" s="8">
        <v>4.8872611464968152</v>
      </c>
      <c r="D1045" s="8">
        <v>0.86015899908771021</v>
      </c>
      <c r="E1045">
        <v>1019</v>
      </c>
      <c r="F1045">
        <v>-0.18641266152275535</v>
      </c>
      <c r="G1045">
        <v>0.17358269071093896</v>
      </c>
      <c r="H1045">
        <v>0.37478730334436583</v>
      </c>
    </row>
    <row r="1046" spans="1:8" x14ac:dyDescent="0.55000000000000004">
      <c r="A1046" s="8">
        <v>458.87</v>
      </c>
      <c r="B1046" s="8">
        <v>59.485148514851481</v>
      </c>
      <c r="C1046" s="8">
        <v>4.6602953953084274</v>
      </c>
      <c r="D1046" s="8">
        <v>-0.70842654735272181</v>
      </c>
      <c r="E1046">
        <v>1020</v>
      </c>
      <c r="F1046">
        <v>-0.47598710036321107</v>
      </c>
      <c r="G1046">
        <v>0.19362716575182753</v>
      </c>
      <c r="H1046">
        <v>0.4180658970610529</v>
      </c>
    </row>
    <row r="1047" spans="1:8" x14ac:dyDescent="0.55000000000000004">
      <c r="A1047" s="8">
        <v>1029.8938428874735</v>
      </c>
      <c r="B1047" s="8">
        <v>48.037790697674424</v>
      </c>
      <c r="C1047" s="8">
        <v>2.3017292784734646</v>
      </c>
      <c r="D1047" s="8">
        <v>-0.98445595854922285</v>
      </c>
      <c r="E1047">
        <v>1021</v>
      </c>
      <c r="F1047">
        <v>-0.53958866580534359</v>
      </c>
      <c r="G1047">
        <v>-0.23276120868780181</v>
      </c>
      <c r="H1047">
        <v>-0.5025613174331266</v>
      </c>
    </row>
    <row r="1048" spans="1:8" x14ac:dyDescent="0.55000000000000004">
      <c r="A1048" s="8">
        <v>763.32585844428877</v>
      </c>
      <c r="B1048" s="8">
        <v>43.205275229357795</v>
      </c>
      <c r="C1048" s="8">
        <v>2.7217871948410872</v>
      </c>
      <c r="D1048" s="8">
        <v>-0.6684718226434252</v>
      </c>
      <c r="E1048">
        <v>1022</v>
      </c>
      <c r="F1048">
        <v>-1.4245231489840332E-2</v>
      </c>
      <c r="G1048">
        <v>-0.10549318612091771</v>
      </c>
      <c r="H1048">
        <v>-0.2277733257016071</v>
      </c>
    </row>
    <row r="1049" spans="1:8" x14ac:dyDescent="0.55000000000000004">
      <c r="A1049" s="8">
        <v>784.23604757548037</v>
      </c>
      <c r="B1049" s="8">
        <v>55.490704712494598</v>
      </c>
      <c r="C1049" s="8">
        <v>2.0409563869825105</v>
      </c>
      <c r="D1049" s="8">
        <v>-0.28202625013558957</v>
      </c>
      <c r="E1049">
        <v>1023</v>
      </c>
      <c r="F1049">
        <v>-0.49362811283500563</v>
      </c>
      <c r="G1049">
        <v>0.15257250413392842</v>
      </c>
      <c r="H1049">
        <v>0.32942361450126195</v>
      </c>
    </row>
    <row r="1050" spans="1:8" x14ac:dyDescent="0.55000000000000004">
      <c r="A1050" s="8">
        <v>674.68814432989689</v>
      </c>
      <c r="B1050" s="8">
        <v>73.944042346332509</v>
      </c>
      <c r="C1050" s="8">
        <v>5.1887323943661974</v>
      </c>
      <c r="D1050" s="8">
        <v>-0.39482775639127432</v>
      </c>
      <c r="E1050">
        <v>1024</v>
      </c>
      <c r="F1050">
        <v>-0.11447417691143508</v>
      </c>
      <c r="G1050">
        <v>0.16179745404837681</v>
      </c>
      <c r="H1050">
        <v>0.3493414651104591</v>
      </c>
    </row>
    <row r="1051" spans="1:8" x14ac:dyDescent="0.55000000000000004">
      <c r="A1051" s="8">
        <v>321.36871508379886</v>
      </c>
      <c r="B1051" s="8">
        <v>69.05634758995248</v>
      </c>
      <c r="C1051" s="8">
        <v>7.1800188501413764</v>
      </c>
      <c r="D1051" s="8">
        <v>0.78760829614071926</v>
      </c>
      <c r="E1051">
        <v>1025</v>
      </c>
      <c r="F1051">
        <v>-8.1885643625515411E-2</v>
      </c>
      <c r="G1051">
        <v>-0.37057645532853328</v>
      </c>
      <c r="H1051">
        <v>-0.80012211935796629</v>
      </c>
    </row>
    <row r="1052" spans="1:8" x14ac:dyDescent="0.55000000000000004">
      <c r="A1052" s="8">
        <v>573.19763138415988</v>
      </c>
      <c r="B1052" s="8">
        <v>78.829409867784577</v>
      </c>
      <c r="C1052" s="8">
        <v>6.9503441494591938</v>
      </c>
      <c r="D1052" s="8">
        <v>-0.47393364928909953</v>
      </c>
      <c r="E1052">
        <v>1026</v>
      </c>
      <c r="F1052">
        <v>-1.1865633955659838</v>
      </c>
      <c r="G1052">
        <v>0.3838663334372312</v>
      </c>
      <c r="H1052">
        <v>0.82881667154939809</v>
      </c>
    </row>
    <row r="1053" spans="1:8" x14ac:dyDescent="0.55000000000000004">
      <c r="A1053" s="8">
        <v>680.61066235864303</v>
      </c>
      <c r="B1053" s="8">
        <v>77.832512315270947</v>
      </c>
      <c r="C1053" s="8">
        <v>6.7504512635379061</v>
      </c>
      <c r="D1053" s="8">
        <v>-0.64843906678253893</v>
      </c>
      <c r="E1053">
        <v>1027</v>
      </c>
      <c r="F1053">
        <v>-0.20212439444030061</v>
      </c>
      <c r="G1053">
        <v>-0.28209368303459176</v>
      </c>
      <c r="H1053">
        <v>-0.60907645988202364</v>
      </c>
    </row>
    <row r="1054" spans="1:8" x14ac:dyDescent="0.55000000000000004">
      <c r="A1054" s="8">
        <v>461.00371558858302</v>
      </c>
      <c r="B1054" s="8">
        <v>71.065741482074557</v>
      </c>
      <c r="C1054" s="8">
        <v>8.8839917035919669</v>
      </c>
      <c r="D1054" s="8">
        <v>-0.43244103679728335</v>
      </c>
      <c r="E1054">
        <v>1028</v>
      </c>
      <c r="F1054">
        <v>-1.1206889176550858</v>
      </c>
      <c r="G1054">
        <v>-0.16976174742333394</v>
      </c>
      <c r="H1054">
        <v>-0.36653739648367567</v>
      </c>
    </row>
    <row r="1055" spans="1:8" x14ac:dyDescent="0.55000000000000004">
      <c r="A1055" s="8">
        <v>271.61259193573625</v>
      </c>
      <c r="B1055" s="8">
        <v>74.150937942596173</v>
      </c>
      <c r="C1055" s="8">
        <v>14.885015661311508</v>
      </c>
      <c r="D1055" s="8">
        <v>-0.18735108643265883</v>
      </c>
      <c r="E1055">
        <v>1029</v>
      </c>
      <c r="F1055">
        <v>-5.7179874341701659E-2</v>
      </c>
      <c r="G1055">
        <v>-9.4475864328269099E-2</v>
      </c>
      <c r="H1055">
        <v>-0.20398551421054079</v>
      </c>
    </row>
    <row r="1056" spans="1:8" x14ac:dyDescent="0.55000000000000004">
      <c r="A1056" s="8">
        <v>368.30840468285862</v>
      </c>
      <c r="B1056" s="8">
        <v>65.779719353984646</v>
      </c>
      <c r="C1056" s="8">
        <v>5.2330293819655518</v>
      </c>
      <c r="D1056" s="8">
        <v>-0.56792513714101323</v>
      </c>
      <c r="E1056">
        <v>1030</v>
      </c>
      <c r="F1056">
        <v>-0.2730715615861542</v>
      </c>
      <c r="G1056">
        <v>-1.8979436754803514E-3</v>
      </c>
      <c r="H1056">
        <v>-4.0979039391509349E-3</v>
      </c>
    </row>
    <row r="1057" spans="1:8" x14ac:dyDescent="0.55000000000000004">
      <c r="A1057" s="8">
        <v>933.25817995910018</v>
      </c>
      <c r="B1057" s="8">
        <v>69.56928255313845</v>
      </c>
      <c r="C1057" s="8">
        <v>12.225541448842419</v>
      </c>
      <c r="D1057" s="8">
        <v>-0.12522907758094073</v>
      </c>
      <c r="E1057">
        <v>1031</v>
      </c>
      <c r="F1057">
        <v>-0.16189282372620875</v>
      </c>
      <c r="G1057">
        <v>-0.34618044405635562</v>
      </c>
      <c r="H1057">
        <v>-0.7474480005295846</v>
      </c>
    </row>
    <row r="1058" spans="1:8" x14ac:dyDescent="0.55000000000000004">
      <c r="A1058" s="8">
        <v>458.4636920384952</v>
      </c>
      <c r="B1058" s="8">
        <v>63.921182266009858</v>
      </c>
      <c r="C1058" s="8">
        <v>4.7177806902577544</v>
      </c>
      <c r="D1058" s="8">
        <v>-5.556070006482082E-2</v>
      </c>
      <c r="E1058">
        <v>1032</v>
      </c>
      <c r="F1058">
        <v>-0.54423393155024002</v>
      </c>
      <c r="G1058">
        <v>-0.26215690423241123</v>
      </c>
      <c r="H1058">
        <v>-0.56603039616426909</v>
      </c>
    </row>
    <row r="1059" spans="1:8" x14ac:dyDescent="0.55000000000000004">
      <c r="A1059" s="8">
        <v>712.72302737520124</v>
      </c>
      <c r="B1059" s="8">
        <v>56.201044386422971</v>
      </c>
      <c r="C1059" s="8">
        <v>3.7431566686080373</v>
      </c>
      <c r="D1059" s="8">
        <v>-0.5912556402676209</v>
      </c>
      <c r="E1059">
        <v>1033</v>
      </c>
      <c r="F1059">
        <v>-0.23817389087927426</v>
      </c>
      <c r="G1059">
        <v>-1.1374063654982223</v>
      </c>
      <c r="H1059">
        <v>-2.4558062948895798</v>
      </c>
    </row>
    <row r="1060" spans="1:8" x14ac:dyDescent="0.55000000000000004">
      <c r="A1060" s="8">
        <v>887.90879654614139</v>
      </c>
      <c r="B1060" s="8">
        <v>58.556118242845365</v>
      </c>
      <c r="C1060" s="8">
        <v>3.8523084360647815</v>
      </c>
      <c r="D1060" s="8">
        <v>-0.7341406789232604</v>
      </c>
      <c r="E1060">
        <v>1034</v>
      </c>
      <c r="F1060">
        <v>-0.24587838196219156</v>
      </c>
      <c r="G1060">
        <v>-0.41391838345930554</v>
      </c>
      <c r="H1060">
        <v>-0.89370290382067519</v>
      </c>
    </row>
    <row r="1061" spans="1:8" x14ac:dyDescent="0.55000000000000004">
      <c r="A1061" s="8">
        <v>918.06952662721892</v>
      </c>
      <c r="B1061" s="8">
        <v>66.5016501650165</v>
      </c>
      <c r="C1061" s="8">
        <v>2.2553033122441386</v>
      </c>
      <c r="D1061" s="8">
        <v>-0.39603960396039606</v>
      </c>
      <c r="E1061">
        <v>1035</v>
      </c>
      <c r="F1061">
        <v>-0.46876414971156977</v>
      </c>
      <c r="G1061">
        <v>-0.30043830879198186</v>
      </c>
      <c r="H1061">
        <v>-0.64868486087128518</v>
      </c>
    </row>
    <row r="1062" spans="1:8" x14ac:dyDescent="0.55000000000000004">
      <c r="A1062" s="8">
        <v>697.47482332155482</v>
      </c>
      <c r="B1062" s="8">
        <v>65.934596355737909</v>
      </c>
      <c r="C1062" s="8">
        <v>4.6930722011107866</v>
      </c>
      <c r="D1062" s="8">
        <v>-8.7200249143568984E-2</v>
      </c>
      <c r="E1062">
        <v>1036</v>
      </c>
      <c r="F1062">
        <v>-0.31844137708863607</v>
      </c>
      <c r="G1062">
        <v>0.44255726392215078</v>
      </c>
      <c r="H1062">
        <v>0.95553792167591456</v>
      </c>
    </row>
    <row r="1063" spans="1:8" x14ac:dyDescent="0.55000000000000004">
      <c r="A1063" s="8">
        <v>485.12379989893884</v>
      </c>
      <c r="B1063" s="8">
        <v>55.908350779250995</v>
      </c>
      <c r="C1063" s="8">
        <v>3.1201143946615826</v>
      </c>
      <c r="D1063" s="8">
        <v>-0.41552092881148794</v>
      </c>
      <c r="E1063">
        <v>1037</v>
      </c>
      <c r="F1063">
        <v>-5.1911779183888229E-2</v>
      </c>
      <c r="G1063">
        <v>4.2646858028367263E-2</v>
      </c>
      <c r="H1063">
        <v>9.2080038920346829E-2</v>
      </c>
    </row>
    <row r="1064" spans="1:8" x14ac:dyDescent="0.55000000000000004">
      <c r="A1064" s="8">
        <v>550.32124930284442</v>
      </c>
      <c r="B1064" s="8">
        <v>55.122897800776194</v>
      </c>
      <c r="C1064" s="8">
        <v>3.3438307873090483</v>
      </c>
      <c r="D1064" s="8">
        <v>-0.37953331459094741</v>
      </c>
      <c r="E1064">
        <v>1038</v>
      </c>
      <c r="F1064">
        <v>-0.49751703411590498</v>
      </c>
      <c r="G1064">
        <v>0.35216819690660262</v>
      </c>
      <c r="H1064">
        <v>0.76037632728062965</v>
      </c>
    </row>
    <row r="1065" spans="1:8" x14ac:dyDescent="0.55000000000000004">
      <c r="A1065" s="8">
        <v>545.79809976247031</v>
      </c>
      <c r="B1065" s="8">
        <v>56.37755102040817</v>
      </c>
      <c r="C1065" s="8">
        <v>1.9418825015792798</v>
      </c>
      <c r="D1065" s="8">
        <v>-0.38386467143786596</v>
      </c>
      <c r="E1065">
        <v>1039</v>
      </c>
      <c r="F1065">
        <v>-0.38316815954496519</v>
      </c>
      <c r="G1065">
        <v>6.3759378934957034E-2</v>
      </c>
      <c r="H1065">
        <v>0.1376646807125349</v>
      </c>
    </row>
    <row r="1066" spans="1:8" x14ac:dyDescent="0.55000000000000004">
      <c r="A1066" s="8">
        <v>482.26547921967767</v>
      </c>
      <c r="B1066" s="8">
        <v>61.084112149532707</v>
      </c>
      <c r="C1066" s="8">
        <v>3.6593406593406592</v>
      </c>
      <c r="D1066" s="8">
        <v>0.13561949045820013</v>
      </c>
      <c r="E1066">
        <v>1040</v>
      </c>
      <c r="F1066">
        <v>-0.32483313635821759</v>
      </c>
      <c r="G1066">
        <v>-0.2955588794662744</v>
      </c>
      <c r="H1066">
        <v>-0.63814954682959502</v>
      </c>
    </row>
    <row r="1067" spans="1:8" x14ac:dyDescent="0.55000000000000004">
      <c r="A1067" s="8">
        <v>533.79797191887678</v>
      </c>
      <c r="B1067" s="8">
        <v>63.90565002742732</v>
      </c>
      <c r="C1067" s="8">
        <v>2.5149306371972724</v>
      </c>
      <c r="D1067" s="8">
        <v>-0.12154076290201944</v>
      </c>
      <c r="E1067">
        <v>1041</v>
      </c>
      <c r="F1067">
        <v>-0.46618938353919265</v>
      </c>
      <c r="G1067">
        <v>-0.12369411446995054</v>
      </c>
      <c r="H1067">
        <v>-0.26707146554699984</v>
      </c>
    </row>
    <row r="1068" spans="1:8" x14ac:dyDescent="0.55000000000000004">
      <c r="A1068" s="8">
        <v>384.31957888241874</v>
      </c>
      <c r="B1068" s="8">
        <v>76.092956445903653</v>
      </c>
      <c r="C1068" s="8">
        <v>12.723614322314566</v>
      </c>
      <c r="D1068" s="8">
        <v>-0.32708628005657708</v>
      </c>
      <c r="E1068">
        <v>1042</v>
      </c>
      <c r="F1068">
        <v>-0.33216057904790003</v>
      </c>
      <c r="G1068">
        <v>0.22922289593759831</v>
      </c>
      <c r="H1068">
        <v>0.49492164616978562</v>
      </c>
    </row>
    <row r="1069" spans="1:8" x14ac:dyDescent="0.55000000000000004">
      <c r="A1069" s="8">
        <v>425.47289562289563</v>
      </c>
      <c r="B1069" s="8">
        <v>71.177640300486075</v>
      </c>
      <c r="C1069" s="8">
        <v>4.682792931892263</v>
      </c>
      <c r="D1069" s="8">
        <v>-0.72354923798358728</v>
      </c>
      <c r="E1069">
        <v>1043</v>
      </c>
      <c r="F1069">
        <v>-0.30011054875111892</v>
      </c>
      <c r="G1069">
        <v>-0.51538384472492593</v>
      </c>
      <c r="H1069">
        <v>-1.1127798547227712</v>
      </c>
    </row>
    <row r="1070" spans="1:8" x14ac:dyDescent="0.55000000000000004">
      <c r="A1070" s="8">
        <v>383.95629423118163</v>
      </c>
      <c r="B1070" s="8">
        <v>63.563095305190778</v>
      </c>
      <c r="C1070" s="8">
        <v>7.5592842142107104</v>
      </c>
      <c r="D1070" s="8">
        <v>8.4502966285631601E-2</v>
      </c>
      <c r="E1070">
        <v>1044</v>
      </c>
      <c r="F1070">
        <v>-0.2168953333672464</v>
      </c>
      <c r="G1070">
        <v>1.0770543324549566</v>
      </c>
      <c r="H1070">
        <v>2.3254985111872144</v>
      </c>
    </row>
    <row r="1071" spans="1:8" x14ac:dyDescent="0.55000000000000004">
      <c r="A1071" s="8">
        <v>561.07759273277816</v>
      </c>
      <c r="B1071" s="8">
        <v>69.985895627644567</v>
      </c>
      <c r="C1071" s="8">
        <v>4.5183734939759033</v>
      </c>
      <c r="D1071" s="8">
        <v>-0.36442014976779324</v>
      </c>
      <c r="E1071">
        <v>1045</v>
      </c>
      <c r="F1071">
        <v>-0.31391855204845154</v>
      </c>
      <c r="G1071">
        <v>-0.39450799530427028</v>
      </c>
      <c r="H1071">
        <v>-0.85179338505645985</v>
      </c>
    </row>
    <row r="1072" spans="1:8" x14ac:dyDescent="0.55000000000000004">
      <c r="A1072" s="8">
        <v>478.22544459644325</v>
      </c>
      <c r="B1072" s="8">
        <v>64.116161616161619</v>
      </c>
      <c r="C1072" s="8">
        <v>3.3120903499042047</v>
      </c>
      <c r="D1072" s="8">
        <v>-0.3957863971259819</v>
      </c>
      <c r="E1072">
        <v>1046</v>
      </c>
      <c r="F1072">
        <v>-0.61465979392777692</v>
      </c>
      <c r="G1072">
        <v>-0.36979616462144593</v>
      </c>
      <c r="H1072">
        <v>-0.79843737159460237</v>
      </c>
    </row>
    <row r="1073" spans="1:8" x14ac:dyDescent="0.55000000000000004">
      <c r="A1073" s="8">
        <v>623.32592938975915</v>
      </c>
      <c r="B1073" s="8">
        <v>57.989677284813098</v>
      </c>
      <c r="C1073" s="8">
        <v>3.7768266585142158</v>
      </c>
      <c r="D1073" s="8">
        <v>-0.39933085100642168</v>
      </c>
      <c r="E1073">
        <v>1047</v>
      </c>
      <c r="F1073">
        <v>-0.56863114599143894</v>
      </c>
      <c r="G1073">
        <v>-9.984067665198626E-2</v>
      </c>
      <c r="H1073">
        <v>-0.21556883242919234</v>
      </c>
    </row>
    <row r="1074" spans="1:8" x14ac:dyDescent="0.55000000000000004">
      <c r="A1074" s="8">
        <v>421.20224719101122</v>
      </c>
      <c r="B1074" s="8">
        <v>69.423929098966028</v>
      </c>
      <c r="C1074" s="8">
        <v>4.0729111229377333</v>
      </c>
      <c r="D1074" s="8">
        <v>-0.54880439043512352</v>
      </c>
      <c r="E1074">
        <v>1048</v>
      </c>
      <c r="F1074">
        <v>-0.46823438608248308</v>
      </c>
      <c r="G1074">
        <v>0.1862081359468935</v>
      </c>
      <c r="H1074">
        <v>0.4020472597036388</v>
      </c>
    </row>
    <row r="1075" spans="1:8" x14ac:dyDescent="0.55000000000000004">
      <c r="A1075" s="8">
        <v>703.95941598614206</v>
      </c>
      <c r="B1075" s="8">
        <v>60.035293507032748</v>
      </c>
      <c r="C1075" s="8">
        <v>3.2048954161103693</v>
      </c>
      <c r="D1075" s="8">
        <v>-0.34715471991557201</v>
      </c>
      <c r="E1075">
        <v>1049</v>
      </c>
      <c r="F1075">
        <v>-0.25266755618657488</v>
      </c>
      <c r="G1075">
        <v>-0.14216020020469944</v>
      </c>
      <c r="H1075">
        <v>-0.3069421142131013</v>
      </c>
    </row>
    <row r="1076" spans="1:8" x14ac:dyDescent="0.55000000000000004">
      <c r="A1076" s="8">
        <v>768.71465517241381</v>
      </c>
      <c r="B1076" s="8">
        <v>53.063906686380811</v>
      </c>
      <c r="C1076" s="8">
        <v>1.940868140868141</v>
      </c>
      <c r="D1076" s="8">
        <v>-0.77643683011224573</v>
      </c>
      <c r="E1076">
        <v>1050</v>
      </c>
      <c r="F1076">
        <v>-0.17168341046498228</v>
      </c>
      <c r="G1076">
        <v>0.95929170660570151</v>
      </c>
      <c r="H1076">
        <v>2.0712338906998422</v>
      </c>
    </row>
    <row r="1077" spans="1:8" x14ac:dyDescent="0.55000000000000004">
      <c r="A1077" s="8">
        <v>1010.0276752767528</v>
      </c>
      <c r="B1077" s="8">
        <v>61.701323251417776</v>
      </c>
      <c r="C1077" s="8">
        <v>1.7867440225035163</v>
      </c>
      <c r="D1077" s="8">
        <v>-0.57069762865295681</v>
      </c>
      <c r="E1077">
        <v>1051</v>
      </c>
      <c r="F1077">
        <v>-0.16767943013328451</v>
      </c>
      <c r="G1077">
        <v>-0.30625421915581502</v>
      </c>
      <c r="H1077">
        <v>-0.66124215764336602</v>
      </c>
    </row>
    <row r="1078" spans="1:8" x14ac:dyDescent="0.55000000000000004">
      <c r="A1078" s="8">
        <v>1807.3254637436762</v>
      </c>
      <c r="B1078" s="8">
        <v>68.220968220968231</v>
      </c>
      <c r="C1078" s="8">
        <v>2.5807057057057059</v>
      </c>
      <c r="D1078" s="8">
        <v>-0.8727272727272728</v>
      </c>
      <c r="E1078">
        <v>1052</v>
      </c>
      <c r="F1078">
        <v>-0.21279034709322134</v>
      </c>
      <c r="G1078">
        <v>-0.43564871968931762</v>
      </c>
      <c r="H1078">
        <v>-0.94062148817408253</v>
      </c>
    </row>
    <row r="1079" spans="1:8" x14ac:dyDescent="0.55000000000000004">
      <c r="A1079" s="8">
        <v>1110.1343804537521</v>
      </c>
      <c r="B1079" s="8">
        <v>58.704318936877073</v>
      </c>
      <c r="C1079" s="8">
        <v>2.3283524904214561</v>
      </c>
      <c r="D1079" s="8">
        <v>-0.42784268553562615</v>
      </c>
      <c r="E1079">
        <v>1053</v>
      </c>
      <c r="F1079">
        <v>-0.19195778735611846</v>
      </c>
      <c r="G1079">
        <v>-0.24048324944116489</v>
      </c>
      <c r="H1079">
        <v>-0.51923419431050899</v>
      </c>
    </row>
    <row r="1080" spans="1:8" x14ac:dyDescent="0.55000000000000004">
      <c r="A1080" s="8">
        <v>800.14044213263981</v>
      </c>
      <c r="B1080" s="8">
        <v>73.626721545037199</v>
      </c>
      <c r="C1080" s="8">
        <v>4.1652713178294576</v>
      </c>
      <c r="D1080" s="8">
        <v>-0.25310801756867413</v>
      </c>
      <c r="E1080">
        <v>1054</v>
      </c>
      <c r="F1080">
        <v>-7.5482053298235818E-2</v>
      </c>
      <c r="G1080">
        <v>-0.11186903313442301</v>
      </c>
      <c r="H1080">
        <v>-0.24153959755129961</v>
      </c>
    </row>
    <row r="1081" spans="1:8" x14ac:dyDescent="0.55000000000000004">
      <c r="A1081" s="8">
        <v>635.51207469058602</v>
      </c>
      <c r="B1081" s="8">
        <v>74.22903293108088</v>
      </c>
      <c r="C1081" s="8">
        <v>16.428804606560721</v>
      </c>
      <c r="D1081" s="8">
        <v>-0.19760146048453756</v>
      </c>
      <c r="E1081">
        <v>1055</v>
      </c>
      <c r="F1081">
        <v>-0.22513612143755174</v>
      </c>
      <c r="G1081">
        <v>-0.34278901570346149</v>
      </c>
      <c r="H1081">
        <v>-0.74012547152821384</v>
      </c>
    </row>
    <row r="1082" spans="1:8" x14ac:dyDescent="0.55000000000000004">
      <c r="A1082" s="8">
        <v>320.02318503573503</v>
      </c>
      <c r="B1082" s="8">
        <v>65.16797617115526</v>
      </c>
      <c r="C1082" s="8">
        <v>18.477399260268641</v>
      </c>
      <c r="D1082" s="8">
        <v>-6.8690580540759216E-2</v>
      </c>
      <c r="E1082">
        <v>1056</v>
      </c>
      <c r="F1082">
        <v>-0.34568858679211217</v>
      </c>
      <c r="G1082">
        <v>0.22045950921117144</v>
      </c>
      <c r="H1082">
        <v>0.47600036971123172</v>
      </c>
    </row>
    <row r="1083" spans="1:8" x14ac:dyDescent="0.55000000000000004">
      <c r="A1083" s="8">
        <v>313.92513454895976</v>
      </c>
      <c r="B1083" s="8">
        <v>63.459160965960606</v>
      </c>
      <c r="C1083" s="8">
        <v>6.5571156748244865</v>
      </c>
      <c r="D1083" s="8">
        <v>-0.66541921410488603</v>
      </c>
      <c r="E1083">
        <v>1057</v>
      </c>
      <c r="F1083">
        <v>-0.2737105400430358</v>
      </c>
      <c r="G1083">
        <v>0.21814983997821497</v>
      </c>
      <c r="H1083">
        <v>0.47101349746094079</v>
      </c>
    </row>
    <row r="1084" spans="1:8" x14ac:dyDescent="0.55000000000000004">
      <c r="A1084" s="8">
        <v>415.69828815977178</v>
      </c>
      <c r="B1084" s="8">
        <v>62.451291527738718</v>
      </c>
      <c r="C1084" s="8">
        <v>12.703595505617978</v>
      </c>
      <c r="D1084" s="8">
        <v>-0.29895101802550811</v>
      </c>
      <c r="E1084">
        <v>1058</v>
      </c>
      <c r="F1084">
        <v>-0.43083173933690344</v>
      </c>
      <c r="G1084">
        <v>-0.16042390093071746</v>
      </c>
      <c r="H1084">
        <v>-0.34637578767534516</v>
      </c>
    </row>
    <row r="1085" spans="1:8" x14ac:dyDescent="0.55000000000000004">
      <c r="A1085" s="8">
        <v>536.25299841593119</v>
      </c>
      <c r="B1085" s="8">
        <v>61.614545454545457</v>
      </c>
      <c r="C1085" s="8">
        <v>5.4587232026530854</v>
      </c>
      <c r="D1085" s="8">
        <v>-0.56196840826245442</v>
      </c>
      <c r="E1085">
        <v>1059</v>
      </c>
      <c r="F1085">
        <v>-0.46674297996178821</v>
      </c>
      <c r="G1085">
        <v>-0.2673976989614722</v>
      </c>
      <c r="H1085">
        <v>-0.5773459444821426</v>
      </c>
    </row>
    <row r="1086" spans="1:8" x14ac:dyDescent="0.55000000000000004">
      <c r="A1086" s="8">
        <v>717.63350515463912</v>
      </c>
      <c r="B1086" s="8">
        <v>52.854167779142415</v>
      </c>
      <c r="C1086" s="8">
        <v>4.5489452476890255</v>
      </c>
      <c r="D1086" s="8">
        <v>-0.52886619424760317</v>
      </c>
      <c r="E1086">
        <v>1060</v>
      </c>
      <c r="F1086">
        <v>-0.41239943038223786</v>
      </c>
      <c r="G1086">
        <v>1.6359826421841805E-2</v>
      </c>
      <c r="H1086">
        <v>3.5322964534721314E-2</v>
      </c>
    </row>
    <row r="1087" spans="1:8" x14ac:dyDescent="0.55000000000000004">
      <c r="A1087" s="8">
        <v>309.49191782250494</v>
      </c>
      <c r="B1087" s="8">
        <v>62.465159492102821</v>
      </c>
      <c r="C1087" s="8">
        <v>8.7802085983210372</v>
      </c>
      <c r="D1087" s="8">
        <v>0.28828045777198319</v>
      </c>
      <c r="E1087">
        <v>1061</v>
      </c>
      <c r="F1087">
        <v>-0.33424330486398274</v>
      </c>
      <c r="G1087">
        <v>0.24704305572041374</v>
      </c>
      <c r="H1087">
        <v>0.53339765782056148</v>
      </c>
    </row>
    <row r="1088" spans="1:8" x14ac:dyDescent="0.55000000000000004">
      <c r="A1088" s="8">
        <v>1208.4905734485467</v>
      </c>
      <c r="B1088" s="8">
        <v>56.133909287257019</v>
      </c>
      <c r="C1088" s="8">
        <v>2.4426146866072931</v>
      </c>
      <c r="D1088" s="8">
        <v>-1.0938359933957071</v>
      </c>
      <c r="E1088">
        <v>1062</v>
      </c>
      <c r="F1088">
        <v>-0.36147007558319388</v>
      </c>
      <c r="G1088">
        <v>-5.405085322829406E-2</v>
      </c>
      <c r="H1088">
        <v>-0.11670272791558839</v>
      </c>
    </row>
    <row r="1089" spans="1:8" x14ac:dyDescent="0.55000000000000004">
      <c r="A1089" s="8">
        <v>1155.4932735426009</v>
      </c>
      <c r="B1089" s="8">
        <v>58.553830454114731</v>
      </c>
      <c r="C1089" s="8">
        <v>2.7298269492514096</v>
      </c>
      <c r="D1089" s="8">
        <v>-0.66953951351543861</v>
      </c>
      <c r="E1089">
        <v>1063</v>
      </c>
      <c r="F1089">
        <v>-0.38894205678564259</v>
      </c>
      <c r="G1089">
        <v>9.4087421946951744E-3</v>
      </c>
      <c r="H1089">
        <v>2.0314681726442057E-2</v>
      </c>
    </row>
    <row r="1090" spans="1:8" x14ac:dyDescent="0.55000000000000004">
      <c r="A1090" s="8">
        <v>686.70921985815608</v>
      </c>
      <c r="B1090" s="8">
        <v>58.892381780482914</v>
      </c>
      <c r="C1090" s="8">
        <v>6.7615062761506275</v>
      </c>
      <c r="D1090" s="8">
        <v>-0.86633663366336644</v>
      </c>
      <c r="E1090">
        <v>1064</v>
      </c>
      <c r="F1090">
        <v>-0.38240404175149517</v>
      </c>
      <c r="G1090">
        <v>-1.4606296863707846E-3</v>
      </c>
      <c r="H1090">
        <v>-3.1536869206114635E-3</v>
      </c>
    </row>
    <row r="1091" spans="1:8" x14ac:dyDescent="0.55000000000000004">
      <c r="A1091" s="8">
        <v>851.82215671825099</v>
      </c>
      <c r="B1091" s="8">
        <v>59.362339263695617</v>
      </c>
      <c r="C1091" s="8">
        <v>5.2349695033401105</v>
      </c>
      <c r="D1091" s="8">
        <v>0.55481580115401696</v>
      </c>
      <c r="E1091">
        <v>1065</v>
      </c>
      <c r="F1091">
        <v>-0.31168277594403743</v>
      </c>
      <c r="G1091">
        <v>0.44730226640223758</v>
      </c>
      <c r="H1091">
        <v>0.96578299090828124</v>
      </c>
    </row>
    <row r="1092" spans="1:8" x14ac:dyDescent="0.55000000000000004">
      <c r="A1092" s="8">
        <v>417.00400348128807</v>
      </c>
      <c r="B1092" s="8">
        <v>60.835928376800311</v>
      </c>
      <c r="C1092" s="8">
        <v>5.5591608027104504</v>
      </c>
      <c r="D1092" s="8">
        <v>-7.2665900939968595E-2</v>
      </c>
      <c r="E1092">
        <v>1066</v>
      </c>
      <c r="F1092">
        <v>-0.308348854528671</v>
      </c>
      <c r="G1092">
        <v>0.18680809162665157</v>
      </c>
      <c r="H1092">
        <v>0.40334264100244072</v>
      </c>
    </row>
    <row r="1093" spans="1:8" x14ac:dyDescent="0.55000000000000004">
      <c r="A1093" s="8">
        <v>881.1994653506066</v>
      </c>
      <c r="B1093" s="8">
        <v>58.053307730992543</v>
      </c>
      <c r="C1093" s="8">
        <v>2.4509522716842587</v>
      </c>
      <c r="D1093" s="8">
        <v>-0.7911059098888239</v>
      </c>
      <c r="E1093">
        <v>1067</v>
      </c>
      <c r="F1093">
        <v>-0.10463891409835839</v>
      </c>
      <c r="G1093">
        <v>-0.22244736595821868</v>
      </c>
      <c r="H1093">
        <v>-0.48029240750952462</v>
      </c>
    </row>
    <row r="1094" spans="1:8" x14ac:dyDescent="0.55000000000000004">
      <c r="A1094" s="8">
        <v>620.1745788667688</v>
      </c>
      <c r="B1094" s="8">
        <v>55.721234351327645</v>
      </c>
      <c r="C1094" s="8">
        <v>2.6203656935043944</v>
      </c>
      <c r="D1094" s="8">
        <v>-0.63610779135664441</v>
      </c>
      <c r="E1094">
        <v>1068</v>
      </c>
      <c r="F1094">
        <v>-0.19789318047427074</v>
      </c>
      <c r="G1094">
        <v>-0.52565605750931654</v>
      </c>
      <c r="H1094">
        <v>-1.1349588802527553</v>
      </c>
    </row>
    <row r="1095" spans="1:8" x14ac:dyDescent="0.55000000000000004">
      <c r="A1095" s="8">
        <v>432.49512398996933</v>
      </c>
      <c r="B1095" s="8">
        <v>60.359577596577992</v>
      </c>
      <c r="C1095" s="8">
        <v>8.857297297297297</v>
      </c>
      <c r="D1095" s="8">
        <v>-0.29903576223605521</v>
      </c>
      <c r="E1095">
        <v>1069</v>
      </c>
      <c r="F1095">
        <v>-0.23986869533300381</v>
      </c>
      <c r="G1095">
        <v>0.3243716616186354</v>
      </c>
      <c r="H1095">
        <v>0.70036004074753222</v>
      </c>
    </row>
    <row r="1096" spans="1:8" x14ac:dyDescent="0.55000000000000004">
      <c r="A1096" s="8">
        <v>830.3672985781991</v>
      </c>
      <c r="B1096" s="8">
        <v>56.68974400257607</v>
      </c>
      <c r="C1096" s="8">
        <v>3.895624821275379</v>
      </c>
      <c r="D1096" s="8">
        <v>-0.48447478528958382</v>
      </c>
      <c r="E1096">
        <v>1070</v>
      </c>
      <c r="F1096">
        <v>-0.25385479291663249</v>
      </c>
      <c r="G1096">
        <v>-0.11056535685116076</v>
      </c>
      <c r="H1096">
        <v>-0.23872479316823175</v>
      </c>
    </row>
    <row r="1097" spans="1:8" x14ac:dyDescent="0.55000000000000004">
      <c r="A1097" s="8">
        <v>303.07350764676863</v>
      </c>
      <c r="B1097" s="8">
        <v>73.379383634431463</v>
      </c>
      <c r="C1097" s="8">
        <v>18.459701492537313</v>
      </c>
      <c r="D1097" s="8">
        <v>0.97024579560155233</v>
      </c>
      <c r="E1097">
        <v>1071</v>
      </c>
      <c r="F1097">
        <v>-0.28467694857362807</v>
      </c>
      <c r="G1097">
        <v>-0.11110944855235383</v>
      </c>
      <c r="H1097">
        <v>-0.2398995569688562</v>
      </c>
    </row>
    <row r="1098" spans="1:8" x14ac:dyDescent="0.55000000000000004">
      <c r="A1098" s="8">
        <v>376.47016393442624</v>
      </c>
      <c r="B1098" s="8">
        <v>61.985092193016868</v>
      </c>
      <c r="C1098" s="8">
        <v>13.066825775656325</v>
      </c>
      <c r="D1098" s="8">
        <v>0.17351598173515981</v>
      </c>
      <c r="E1098">
        <v>1072</v>
      </c>
      <c r="F1098">
        <v>-0.38526694672518291</v>
      </c>
      <c r="G1098">
        <v>-1.406390428123877E-2</v>
      </c>
      <c r="H1098">
        <v>-3.036577402084591E-2</v>
      </c>
    </row>
    <row r="1099" spans="1:8" x14ac:dyDescent="0.55000000000000004">
      <c r="A1099" s="8">
        <v>429.45045678144766</v>
      </c>
      <c r="B1099" s="8">
        <v>55.823665893271453</v>
      </c>
      <c r="C1099" s="8">
        <v>4.124846248462485</v>
      </c>
      <c r="D1099" s="8">
        <v>-0.18637244669748024</v>
      </c>
      <c r="E1099">
        <v>1073</v>
      </c>
      <c r="F1099">
        <v>-0.21493418402455908</v>
      </c>
      <c r="G1099">
        <v>-0.33387020641056442</v>
      </c>
      <c r="H1099">
        <v>-0.72086861780485523</v>
      </c>
    </row>
    <row r="1100" spans="1:8" x14ac:dyDescent="0.55000000000000004">
      <c r="A1100" s="8">
        <v>1307.0013468013467</v>
      </c>
      <c r="B1100" s="8">
        <v>60.848896434634966</v>
      </c>
      <c r="C1100" s="8">
        <v>2.2962116885589188</v>
      </c>
      <c r="D1100" s="8">
        <v>-0.73785441883601388</v>
      </c>
      <c r="E1100">
        <v>1074</v>
      </c>
      <c r="F1100">
        <v>-0.39591972992287899</v>
      </c>
      <c r="G1100">
        <v>4.8765010007306986E-2</v>
      </c>
      <c r="H1100">
        <v>0.10528991412303207</v>
      </c>
    </row>
    <row r="1101" spans="1:8" x14ac:dyDescent="0.55000000000000004">
      <c r="A1101" s="8">
        <v>353.35443037974682</v>
      </c>
      <c r="B1101" s="8">
        <v>52.813610020564596</v>
      </c>
      <c r="C1101" s="8">
        <v>3.5442708333333335</v>
      </c>
      <c r="D1101" s="8">
        <v>-0.2387950036737693</v>
      </c>
      <c r="E1101">
        <v>1075</v>
      </c>
      <c r="F1101">
        <v>-0.48536423421330949</v>
      </c>
      <c r="G1101">
        <v>-0.29107259589893625</v>
      </c>
      <c r="H1101">
        <v>-0.62846308492861669</v>
      </c>
    </row>
    <row r="1102" spans="1:8" x14ac:dyDescent="0.55000000000000004">
      <c r="A1102" s="8">
        <v>909.62364130434787</v>
      </c>
      <c r="B1102" s="8">
        <v>59.428950863213814</v>
      </c>
      <c r="C1102" s="8">
        <v>2.7586547972304647</v>
      </c>
      <c r="D1102" s="8">
        <v>0.35855145213338113</v>
      </c>
      <c r="E1102">
        <v>1076</v>
      </c>
      <c r="F1102">
        <v>-0.48776604242857208</v>
      </c>
      <c r="G1102">
        <v>-8.2931586224384735E-2</v>
      </c>
      <c r="H1102">
        <v>-0.17905993642457799</v>
      </c>
    </row>
    <row r="1103" spans="1:8" x14ac:dyDescent="0.55000000000000004">
      <c r="A1103" s="8">
        <v>1255.1286015460296</v>
      </c>
      <c r="B1103" s="8">
        <v>55.897678825201325</v>
      </c>
      <c r="C1103" s="8">
        <v>2.1679123069257598</v>
      </c>
      <c r="D1103" s="8">
        <v>-0.79675170458898337</v>
      </c>
      <c r="E1103">
        <v>1077</v>
      </c>
      <c r="F1103">
        <v>-0.6875764956131909</v>
      </c>
      <c r="G1103">
        <v>-0.1851507771140819</v>
      </c>
      <c r="H1103">
        <v>-0.39976428630350458</v>
      </c>
    </row>
    <row r="1104" spans="1:8" x14ac:dyDescent="0.55000000000000004">
      <c r="A1104" s="8">
        <v>810.60706860706864</v>
      </c>
      <c r="B1104" s="8">
        <v>49.415782850979689</v>
      </c>
      <c r="C1104" s="8">
        <v>1.4831062670299728</v>
      </c>
      <c r="D1104" s="8">
        <v>6.4302774205401439E-2</v>
      </c>
      <c r="E1104">
        <v>1078</v>
      </c>
      <c r="F1104">
        <v>-0.54514686403854051</v>
      </c>
      <c r="G1104">
        <v>0.11730417850291436</v>
      </c>
      <c r="H1104">
        <v>0.2532747738387422</v>
      </c>
    </row>
    <row r="1105" spans="1:8" x14ac:dyDescent="0.55000000000000004">
      <c r="A1105" s="8">
        <v>672.57993556131157</v>
      </c>
      <c r="B1105" s="8">
        <v>75.229074600705005</v>
      </c>
      <c r="C1105" s="8">
        <v>40.703525423728813</v>
      </c>
      <c r="D1105" s="8">
        <v>-0.24026569971867676</v>
      </c>
      <c r="E1105">
        <v>1079</v>
      </c>
      <c r="F1105">
        <v>-0.30125072424266242</v>
      </c>
      <c r="G1105">
        <v>4.8142706673988289E-2</v>
      </c>
      <c r="H1105">
        <v>0.10394628137254593</v>
      </c>
    </row>
    <row r="1106" spans="1:8" x14ac:dyDescent="0.55000000000000004">
      <c r="A1106" s="8">
        <v>394.32439119677042</v>
      </c>
      <c r="B1106" s="8">
        <v>67.550879717051828</v>
      </c>
      <c r="C1106" s="8">
        <v>14.563420427553444</v>
      </c>
      <c r="D1106" s="8">
        <v>-0.7917350134208172</v>
      </c>
      <c r="E1106">
        <v>1080</v>
      </c>
      <c r="F1106">
        <v>-0.1874557567865861</v>
      </c>
      <c r="G1106">
        <v>-1.0145703697951453E-2</v>
      </c>
      <c r="H1106">
        <v>-2.1905876178739046E-2</v>
      </c>
    </row>
    <row r="1107" spans="1:8" x14ac:dyDescent="0.55000000000000004">
      <c r="A1107" s="8">
        <v>324.37488240827844</v>
      </c>
      <c r="B1107" s="8">
        <v>64.449413079932924</v>
      </c>
      <c r="C1107" s="8">
        <v>6.7509848058525606</v>
      </c>
      <c r="D1107" s="8">
        <v>-0.82107281290376355</v>
      </c>
      <c r="E1107">
        <v>1081</v>
      </c>
      <c r="F1107">
        <v>-0.1561042524474045</v>
      </c>
      <c r="G1107">
        <v>8.7413671906645285E-2</v>
      </c>
      <c r="H1107">
        <v>0.18873733455300187</v>
      </c>
    </row>
    <row r="1108" spans="1:8" x14ac:dyDescent="0.55000000000000004">
      <c r="A1108" s="8">
        <v>426.5704157884652</v>
      </c>
      <c r="B1108" s="8">
        <v>62.019219417750804</v>
      </c>
      <c r="C1108" s="8">
        <v>5.8521031207598373</v>
      </c>
      <c r="D1108" s="8">
        <v>-0.40298985348834643</v>
      </c>
      <c r="E1108">
        <v>1082</v>
      </c>
      <c r="F1108">
        <v>-0.22224088718294185</v>
      </c>
      <c r="G1108">
        <v>-0.44317832692194414</v>
      </c>
      <c r="H1108">
        <v>-0.95687887638716018</v>
      </c>
    </row>
    <row r="1109" spans="1:8" x14ac:dyDescent="0.55000000000000004">
      <c r="A1109" s="8">
        <v>462.94110249423602</v>
      </c>
      <c r="B1109" s="8">
        <v>61.687775998447123</v>
      </c>
      <c r="C1109" s="8">
        <v>9.346586860481688</v>
      </c>
      <c r="D1109" s="8">
        <v>-0.48334222764351609</v>
      </c>
      <c r="E1109">
        <v>1083</v>
      </c>
      <c r="F1109">
        <v>-0.23748712224671675</v>
      </c>
      <c r="G1109">
        <v>-6.1463895778791355E-2</v>
      </c>
      <c r="H1109">
        <v>-0.13270843802239016</v>
      </c>
    </row>
    <row r="1110" spans="1:8" x14ac:dyDescent="0.55000000000000004">
      <c r="A1110" s="8">
        <v>429.40123650152503</v>
      </c>
      <c r="B1110" s="8">
        <v>64.315074950504382</v>
      </c>
      <c r="C1110" s="8">
        <v>18.055152963296642</v>
      </c>
      <c r="D1110" s="8">
        <v>-0.20285075824962576</v>
      </c>
      <c r="E1110">
        <v>1084</v>
      </c>
      <c r="F1110">
        <v>-0.3166818160570774</v>
      </c>
      <c r="G1110">
        <v>-0.24528659220537702</v>
      </c>
      <c r="H1110">
        <v>-0.52960522770251695</v>
      </c>
    </row>
    <row r="1111" spans="1:8" x14ac:dyDescent="0.55000000000000004">
      <c r="A1111" s="8">
        <v>409.59943906170321</v>
      </c>
      <c r="B1111" s="8">
        <v>57.11045588568836</v>
      </c>
      <c r="C1111" s="8">
        <v>8.2432136602451838</v>
      </c>
      <c r="D1111" s="8">
        <v>-0.58159606957907317</v>
      </c>
      <c r="E1111">
        <v>1085</v>
      </c>
      <c r="F1111">
        <v>-0.45891840784651361</v>
      </c>
      <c r="G1111">
        <v>-6.9947786401089562E-2</v>
      </c>
      <c r="H1111">
        <v>-0.15102624652724081</v>
      </c>
    </row>
    <row r="1112" spans="1:8" x14ac:dyDescent="0.55000000000000004">
      <c r="A1112" s="8">
        <v>458.49571212375986</v>
      </c>
      <c r="B1112" s="8">
        <v>63.441636582430803</v>
      </c>
      <c r="C1112" s="8">
        <v>2.6927899686520376</v>
      </c>
      <c r="D1112" s="8">
        <v>-0.44592648132436219</v>
      </c>
      <c r="E1112">
        <v>1086</v>
      </c>
      <c r="F1112">
        <v>-0.2198604797829608</v>
      </c>
      <c r="G1112">
        <v>0.50814093755494394</v>
      </c>
      <c r="H1112">
        <v>1.097141488734243</v>
      </c>
    </row>
    <row r="1113" spans="1:8" x14ac:dyDescent="0.55000000000000004">
      <c r="A1113" s="8">
        <v>577.00029086678296</v>
      </c>
      <c r="B1113" s="8">
        <v>59.314737276640919</v>
      </c>
      <c r="C1113" s="8">
        <v>1.7793355200507883</v>
      </c>
      <c r="D1113" s="8">
        <v>-0.29138048940029138</v>
      </c>
      <c r="E1113">
        <v>1087</v>
      </c>
      <c r="F1113">
        <v>-0.60001636831975202</v>
      </c>
      <c r="G1113">
        <v>-0.49381962507595512</v>
      </c>
      <c r="H1113">
        <v>-1.0662199373838814</v>
      </c>
    </row>
    <row r="1114" spans="1:8" x14ac:dyDescent="0.55000000000000004">
      <c r="A1114" s="8">
        <v>291.11577474641484</v>
      </c>
      <c r="B1114" s="8">
        <v>61.980181248411959</v>
      </c>
      <c r="C1114" s="8">
        <v>13.087518647439085</v>
      </c>
      <c r="D1114" s="8">
        <v>-0.12538470306622593</v>
      </c>
      <c r="E1114">
        <v>1088</v>
      </c>
      <c r="F1114">
        <v>-0.55961630105383631</v>
      </c>
      <c r="G1114">
        <v>-0.1099232124616023</v>
      </c>
      <c r="H1114">
        <v>-0.23733832103132324</v>
      </c>
    </row>
    <row r="1115" spans="1:8" x14ac:dyDescent="0.55000000000000004">
      <c r="A1115" s="8">
        <v>371.49543652277998</v>
      </c>
      <c r="B1115" s="8">
        <v>62.909083141074937</v>
      </c>
      <c r="C1115" s="8">
        <v>8.3128831761870536</v>
      </c>
      <c r="D1115" s="8">
        <v>2.9500325520833332E-2</v>
      </c>
      <c r="E1115">
        <v>1089</v>
      </c>
      <c r="F1115">
        <v>-0.38475988070893813</v>
      </c>
      <c r="G1115">
        <v>-0.48157675295442831</v>
      </c>
      <c r="H1115">
        <v>-1.0397860054703707</v>
      </c>
    </row>
    <row r="1116" spans="1:8" x14ac:dyDescent="0.55000000000000004">
      <c r="A1116" s="8">
        <v>371.76572653580757</v>
      </c>
      <c r="B1116" s="8">
        <v>71.551912171004801</v>
      </c>
      <c r="C1116" s="8">
        <v>17.1714543540382</v>
      </c>
      <c r="D1116" s="8">
        <v>0.26188328238725439</v>
      </c>
      <c r="E1116">
        <v>1090</v>
      </c>
      <c r="F1116">
        <v>-0.44152986536717759</v>
      </c>
      <c r="G1116">
        <v>0.9963456665211945</v>
      </c>
      <c r="H1116">
        <v>2.1512381449148199</v>
      </c>
    </row>
    <row r="1117" spans="1:8" x14ac:dyDescent="0.55000000000000004">
      <c r="A1117" s="8">
        <v>570.38382296833265</v>
      </c>
      <c r="B1117" s="8">
        <v>55.480798306622312</v>
      </c>
      <c r="C1117" s="8">
        <v>2.3880812641083522</v>
      </c>
      <c r="D1117" s="8">
        <v>-0.60117967332123412</v>
      </c>
      <c r="E1117">
        <v>1091</v>
      </c>
      <c r="F1117">
        <v>-0.28406209319109238</v>
      </c>
      <c r="G1117">
        <v>0.21139619225112377</v>
      </c>
      <c r="H1117">
        <v>0.45643150539129718</v>
      </c>
    </row>
    <row r="1118" spans="1:8" x14ac:dyDescent="0.55000000000000004">
      <c r="A1118" s="8">
        <v>581.11828605914297</v>
      </c>
      <c r="B1118" s="8">
        <v>68.641646027814815</v>
      </c>
      <c r="C1118" s="8">
        <v>4.9347434743474343</v>
      </c>
      <c r="D1118" s="8">
        <v>-0.79343365253077969</v>
      </c>
      <c r="E1118">
        <v>1092</v>
      </c>
      <c r="F1118">
        <v>-0.47526017864615705</v>
      </c>
      <c r="G1118">
        <v>-0.31584573124266685</v>
      </c>
      <c r="H1118">
        <v>-0.68195146301997378</v>
      </c>
    </row>
    <row r="1119" spans="1:8" x14ac:dyDescent="0.55000000000000004">
      <c r="A1119" s="8">
        <v>395.58510638297872</v>
      </c>
      <c r="B1119" s="8">
        <v>71.049184232463986</v>
      </c>
      <c r="C1119" s="8">
        <v>86.264755480607079</v>
      </c>
      <c r="D1119" s="8">
        <v>-0.244355390479914</v>
      </c>
      <c r="E1119">
        <v>1093</v>
      </c>
      <c r="F1119">
        <v>-0.4097170714641874</v>
      </c>
      <c r="G1119">
        <v>-0.22639071989245702</v>
      </c>
      <c r="H1119">
        <v>-0.48880661466400815</v>
      </c>
    </row>
    <row r="1120" spans="1:8" x14ac:dyDescent="0.55000000000000004">
      <c r="A1120" s="8">
        <v>166.91300387155545</v>
      </c>
      <c r="B1120" s="8">
        <v>68.454280560566119</v>
      </c>
      <c r="C1120" s="8">
        <v>41.218358831710709</v>
      </c>
      <c r="D1120" s="8">
        <v>0.55675529761101361</v>
      </c>
      <c r="E1120">
        <v>1094</v>
      </c>
      <c r="F1120">
        <v>-0.27881676608456574</v>
      </c>
      <c r="G1120">
        <v>-2.0218996151489477E-2</v>
      </c>
      <c r="H1120">
        <v>-4.3655407188991725E-2</v>
      </c>
    </row>
    <row r="1121" spans="1:8" x14ac:dyDescent="0.55000000000000004">
      <c r="A1121" s="8">
        <v>299.20408870408869</v>
      </c>
      <c r="B1121" s="8">
        <v>63.113670694864041</v>
      </c>
      <c r="C1121" s="8">
        <v>18.429378531073446</v>
      </c>
      <c r="D1121" s="8">
        <v>0.87150740124375925</v>
      </c>
      <c r="E1121">
        <v>1095</v>
      </c>
      <c r="F1121">
        <v>-0.4644066391288843</v>
      </c>
      <c r="G1121">
        <v>-2.0068146160699518E-2</v>
      </c>
      <c r="H1121">
        <v>-4.3329702701832701E-2</v>
      </c>
    </row>
    <row r="1122" spans="1:8" x14ac:dyDescent="0.55000000000000004">
      <c r="A1122" s="8">
        <v>313.07009857612269</v>
      </c>
      <c r="B1122" s="8">
        <v>71.493979989825334</v>
      </c>
      <c r="C1122" s="8">
        <v>16.007633587786259</v>
      </c>
      <c r="D1122" s="8">
        <v>-0.79478620251152432</v>
      </c>
      <c r="E1122">
        <v>1096</v>
      </c>
      <c r="F1122">
        <v>-7.6906496285018944E-2</v>
      </c>
      <c r="G1122">
        <v>1.0471522918865712</v>
      </c>
      <c r="H1122">
        <v>2.260936168575638</v>
      </c>
    </row>
    <row r="1123" spans="1:8" x14ac:dyDescent="0.55000000000000004">
      <c r="A1123" s="8">
        <v>867.57939914163092</v>
      </c>
      <c r="B1123" s="8">
        <v>66.252821670428901</v>
      </c>
      <c r="C1123" s="8">
        <v>1.4225526641883519</v>
      </c>
      <c r="D1123" s="8">
        <v>-0.55749128919860624</v>
      </c>
      <c r="E1123">
        <v>1097</v>
      </c>
      <c r="F1123">
        <v>-0.22717963394751767</v>
      </c>
      <c r="G1123">
        <v>0.40069561568267748</v>
      </c>
      <c r="H1123">
        <v>0.86515325144776778</v>
      </c>
    </row>
    <row r="1124" spans="1:8" x14ac:dyDescent="0.55000000000000004">
      <c r="A1124" s="8">
        <v>633.13130193905818</v>
      </c>
      <c r="B1124" s="8">
        <v>52.161202756316563</v>
      </c>
      <c r="C1124" s="8">
        <v>1.6126191556967771</v>
      </c>
      <c r="D1124" s="8">
        <v>-0.57985700613635083</v>
      </c>
      <c r="E1124">
        <v>1098</v>
      </c>
      <c r="F1124">
        <v>-0.33949545370407141</v>
      </c>
      <c r="G1124">
        <v>0.15312300700659118</v>
      </c>
      <c r="H1124">
        <v>0.33061222084376984</v>
      </c>
    </row>
    <row r="1125" spans="1:8" x14ac:dyDescent="0.55000000000000004">
      <c r="A1125" s="8">
        <v>944.30198915009044</v>
      </c>
      <c r="B1125" s="8">
        <v>61.357868020304572</v>
      </c>
      <c r="C1125" s="8">
        <v>2.5841155234657038</v>
      </c>
      <c r="D1125" s="8">
        <v>-5.5881531153953619E-2</v>
      </c>
      <c r="E1125">
        <v>1099</v>
      </c>
      <c r="F1125">
        <v>-0.59069406466954621</v>
      </c>
      <c r="G1125">
        <v>-0.14716035416646767</v>
      </c>
      <c r="H1125">
        <v>-0.31773808823541011</v>
      </c>
    </row>
    <row r="1126" spans="1:8" x14ac:dyDescent="0.55000000000000004">
      <c r="A1126" s="8">
        <v>456.08076923076925</v>
      </c>
      <c r="B1126" s="8">
        <v>54.003257737125679</v>
      </c>
      <c r="C1126" s="8">
        <v>1.7650834403080873</v>
      </c>
      <c r="D1126" s="8">
        <v>-0.36363636363636365</v>
      </c>
      <c r="E1126">
        <v>1100</v>
      </c>
      <c r="F1126">
        <v>-0.34409510773734997</v>
      </c>
      <c r="G1126">
        <v>0.10530010406358067</v>
      </c>
      <c r="H1126">
        <v>0.22735643676356182</v>
      </c>
    </row>
    <row r="1127" spans="1:8" x14ac:dyDescent="0.55000000000000004">
      <c r="A1127" s="8">
        <v>876.37482319660535</v>
      </c>
      <c r="B1127" s="8">
        <v>51.666283612962538</v>
      </c>
      <c r="C1127" s="8">
        <v>1.158219851186298</v>
      </c>
      <c r="D1127" s="8">
        <v>-0.89696969696969697</v>
      </c>
      <c r="E1127">
        <v>1101</v>
      </c>
      <c r="F1127">
        <v>-0.4708839464684591</v>
      </c>
      <c r="G1127">
        <v>0.82943539860184023</v>
      </c>
      <c r="H1127">
        <v>1.7908574585815704</v>
      </c>
    </row>
    <row r="1128" spans="1:8" x14ac:dyDescent="0.55000000000000004">
      <c r="A1128" s="8">
        <v>362.07575919019712</v>
      </c>
      <c r="B1128" s="8">
        <v>70.251158254084373</v>
      </c>
      <c r="C1128" s="8">
        <v>10.499382512761404</v>
      </c>
      <c r="D1128" s="8">
        <v>-0.42305264437308621</v>
      </c>
      <c r="E1128">
        <v>1102</v>
      </c>
      <c r="F1128">
        <v>-0.61867065089915318</v>
      </c>
      <c r="G1128">
        <v>-0.17808105368983018</v>
      </c>
      <c r="H1128">
        <v>-0.38449984624491512</v>
      </c>
    </row>
    <row r="1129" spans="1:8" x14ac:dyDescent="0.55000000000000004">
      <c r="A1129" s="8">
        <v>356.39981794816879</v>
      </c>
      <c r="B1129" s="8">
        <v>68.916872559177492</v>
      </c>
      <c r="C1129" s="8">
        <v>11.876826417299824</v>
      </c>
      <c r="D1129" s="8">
        <v>-0.29833302577351295</v>
      </c>
      <c r="E1129">
        <v>1103</v>
      </c>
      <c r="F1129">
        <v>-0.53389757459335985</v>
      </c>
      <c r="G1129">
        <v>0.59820034879876127</v>
      </c>
      <c r="H1129">
        <v>1.2915913140169921</v>
      </c>
    </row>
    <row r="1130" spans="1:8" x14ac:dyDescent="0.55000000000000004">
      <c r="A1130" s="8">
        <v>314.3658031945709</v>
      </c>
      <c r="B1130" s="8">
        <v>77.569231103246878</v>
      </c>
      <c r="C1130" s="8">
        <v>7.7785530959255693</v>
      </c>
      <c r="D1130" s="8">
        <v>-1.8559953806337192E-2</v>
      </c>
      <c r="E1130">
        <v>1104</v>
      </c>
      <c r="F1130">
        <v>-8.3129301558561908E-2</v>
      </c>
      <c r="G1130">
        <v>-0.15713639816011485</v>
      </c>
      <c r="H1130">
        <v>-0.33927764734185373</v>
      </c>
    </row>
    <row r="1131" spans="1:8" x14ac:dyDescent="0.55000000000000004">
      <c r="A1131" s="8">
        <v>605.87647058823529</v>
      </c>
      <c r="B1131" s="8">
        <v>68.410147796859889</v>
      </c>
      <c r="C1131" s="8">
        <v>3.3933541175576001</v>
      </c>
      <c r="D1131" s="8">
        <v>-0.44592838255725364</v>
      </c>
      <c r="E1131">
        <v>1105</v>
      </c>
      <c r="F1131">
        <v>-0.17645313501895507</v>
      </c>
      <c r="G1131">
        <v>-0.6152818784018621</v>
      </c>
      <c r="H1131">
        <v>-1.3284725283288734</v>
      </c>
    </row>
    <row r="1132" spans="1:8" x14ac:dyDescent="0.55000000000000004">
      <c r="A1132" s="8">
        <v>316.87392550143267</v>
      </c>
      <c r="B1132" s="8">
        <v>64.159952803230027</v>
      </c>
      <c r="C1132" s="8">
        <v>12.403852432255958</v>
      </c>
      <c r="D1132" s="8">
        <v>0.18248975688504024</v>
      </c>
      <c r="E1132">
        <v>1106</v>
      </c>
      <c r="F1132">
        <v>-0.21592511621319185</v>
      </c>
      <c r="G1132">
        <v>-0.60514769669057167</v>
      </c>
      <c r="H1132">
        <v>-1.3065915295978348</v>
      </c>
    </row>
    <row r="1133" spans="1:8" x14ac:dyDescent="0.55000000000000004">
      <c r="A1133" s="8">
        <v>438.91888417534386</v>
      </c>
      <c r="B1133" s="8">
        <v>63.720414201183431</v>
      </c>
      <c r="C1133" s="8">
        <v>15.698595505617977</v>
      </c>
      <c r="D1133" s="8">
        <v>-9.4834219049152749E-2</v>
      </c>
      <c r="E1133">
        <v>1107</v>
      </c>
      <c r="F1133">
        <v>-0.27528456659262351</v>
      </c>
      <c r="G1133">
        <v>-0.12770528689572291</v>
      </c>
      <c r="H1133">
        <v>-0.27573210152716193</v>
      </c>
    </row>
    <row r="1134" spans="1:8" x14ac:dyDescent="0.55000000000000004">
      <c r="A1134" s="8">
        <v>550.38737495688167</v>
      </c>
      <c r="B1134" s="8">
        <v>67.009657294248356</v>
      </c>
      <c r="C1134" s="8">
        <v>7.9770803731389384</v>
      </c>
      <c r="D1134" s="8">
        <v>-0.50338818973862531</v>
      </c>
      <c r="E1134">
        <v>1108</v>
      </c>
      <c r="F1134">
        <v>-0.27472609641392731</v>
      </c>
      <c r="G1134">
        <v>-0.20861613122958877</v>
      </c>
      <c r="H1134">
        <v>-0.45042899690887611</v>
      </c>
    </row>
    <row r="1135" spans="1:8" x14ac:dyDescent="0.55000000000000004">
      <c r="A1135" s="8">
        <v>302.12486846720446</v>
      </c>
      <c r="B1135" s="8">
        <v>63.172817487538303</v>
      </c>
      <c r="C1135" s="8">
        <v>11.516651248843663</v>
      </c>
      <c r="D1135" s="8">
        <v>-0.35342784850797221</v>
      </c>
      <c r="E1135">
        <v>1109</v>
      </c>
      <c r="F1135">
        <v>-0.20155284948865745</v>
      </c>
      <c r="G1135">
        <v>-1.2979087609683027E-3</v>
      </c>
      <c r="H1135">
        <v>-2.8023515623478148E-3</v>
      </c>
    </row>
    <row r="1136" spans="1:8" x14ac:dyDescent="0.55000000000000004">
      <c r="A1136" s="8">
        <v>540.68608094768013</v>
      </c>
      <c r="B1136" s="8">
        <v>66.009789587438817</v>
      </c>
      <c r="C1136" s="8">
        <v>3.6690736770845085</v>
      </c>
      <c r="D1136" s="8">
        <v>-0.69497832036655494</v>
      </c>
      <c r="E1136">
        <v>1110</v>
      </c>
      <c r="F1136">
        <v>-0.30318301083946636</v>
      </c>
      <c r="G1136">
        <v>-0.27841305873960681</v>
      </c>
      <c r="H1136">
        <v>-0.60112951973210793</v>
      </c>
    </row>
    <row r="1137" spans="1:8" x14ac:dyDescent="0.55000000000000004">
      <c r="A1137" s="8">
        <v>405.33076211045972</v>
      </c>
      <c r="B1137" s="8">
        <v>70.033719395982999</v>
      </c>
      <c r="C1137" s="8">
        <v>5.2575964493001024</v>
      </c>
      <c r="D1137" s="8">
        <v>-0.42858534367998957</v>
      </c>
      <c r="E1137">
        <v>1111</v>
      </c>
      <c r="F1137">
        <v>-0.28699527013662496</v>
      </c>
      <c r="G1137">
        <v>-0.15893121118773723</v>
      </c>
      <c r="H1137">
        <v>-0.34315287897857322</v>
      </c>
    </row>
    <row r="1138" spans="1:8" x14ac:dyDescent="0.55000000000000004">
      <c r="A1138" s="8">
        <v>700.95364238410593</v>
      </c>
      <c r="B1138" s="8">
        <v>61.316254416961137</v>
      </c>
      <c r="C1138" s="8">
        <v>2.072479272532763</v>
      </c>
      <c r="D1138" s="8">
        <v>-1.1528369251946489</v>
      </c>
      <c r="E1138">
        <v>1112</v>
      </c>
      <c r="F1138">
        <v>-0.36700596514050243</v>
      </c>
      <c r="G1138">
        <v>7.5625475740211057E-2</v>
      </c>
      <c r="H1138">
        <v>0.1632851063704723</v>
      </c>
    </row>
    <row r="1139" spans="1:8" x14ac:dyDescent="0.55000000000000004">
      <c r="A1139" s="8">
        <v>446.86264764732459</v>
      </c>
      <c r="B1139" s="8">
        <v>63.50313239817693</v>
      </c>
      <c r="C1139" s="8">
        <v>9.4308831596269886</v>
      </c>
      <c r="D1139" s="8">
        <v>-0.48058746546459213</v>
      </c>
      <c r="E1139">
        <v>1113</v>
      </c>
      <c r="F1139">
        <v>-0.19909974043757087</v>
      </c>
      <c r="G1139">
        <v>7.3715037371344938E-2</v>
      </c>
      <c r="H1139">
        <v>0.15916022478498471</v>
      </c>
    </row>
    <row r="1140" spans="1:8" x14ac:dyDescent="0.55000000000000004">
      <c r="A1140" s="8">
        <v>623.18100040888646</v>
      </c>
      <c r="B1140" s="8">
        <v>63.948621734738055</v>
      </c>
      <c r="C1140" s="8">
        <v>8.4787069571328182</v>
      </c>
      <c r="D1140" s="8">
        <v>-0.29009050823857041</v>
      </c>
      <c r="E1140">
        <v>1114</v>
      </c>
      <c r="F1140">
        <v>-0.23830896536322549</v>
      </c>
      <c r="G1140">
        <v>0.2678092908840588</v>
      </c>
      <c r="H1140">
        <v>0.5782346242584081</v>
      </c>
    </row>
    <row r="1141" spans="1:8" x14ac:dyDescent="0.55000000000000004">
      <c r="A1141" s="8">
        <v>803.06959314775156</v>
      </c>
      <c r="B1141" s="8">
        <v>62.39723775073989</v>
      </c>
      <c r="C1141" s="8">
        <v>2.1929460580912865</v>
      </c>
      <c r="D1141" s="8">
        <v>-0.19597242870658199</v>
      </c>
      <c r="E1141">
        <v>1115</v>
      </c>
      <c r="F1141">
        <v>-0.12157705019059789</v>
      </c>
      <c r="G1141">
        <v>0.38346033257785228</v>
      </c>
      <c r="H1141">
        <v>0.82794006359604222</v>
      </c>
    </row>
    <row r="1142" spans="1:8" x14ac:dyDescent="0.55000000000000004">
      <c r="A1142" s="8">
        <v>398.87623762376239</v>
      </c>
      <c r="B1142" s="8">
        <v>62.002232973576476</v>
      </c>
      <c r="C1142" s="8">
        <v>13.52914798206278</v>
      </c>
      <c r="D1142" s="8">
        <v>-1.5081206496519721</v>
      </c>
      <c r="E1142">
        <v>1116</v>
      </c>
      <c r="F1142">
        <v>-0.39655181624531444</v>
      </c>
      <c r="G1142">
        <v>-0.20462785707591968</v>
      </c>
      <c r="H1142">
        <v>-0.44181780123648712</v>
      </c>
    </row>
    <row r="1143" spans="1:8" x14ac:dyDescent="0.55000000000000004">
      <c r="A1143" s="8">
        <v>444.99743260590503</v>
      </c>
      <c r="B1143" s="8">
        <v>62.778272484416739</v>
      </c>
      <c r="C1143" s="8">
        <v>5.9041989400733792</v>
      </c>
      <c r="D1143" s="8">
        <v>-0.35213698819305395</v>
      </c>
      <c r="E1143">
        <v>1117</v>
      </c>
      <c r="F1143">
        <v>-0.27065894572120691</v>
      </c>
      <c r="G1143">
        <v>-0.52277470680957272</v>
      </c>
      <c r="H1143">
        <v>-1.1287376743576083</v>
      </c>
    </row>
    <row r="1144" spans="1:8" x14ac:dyDescent="0.55000000000000004">
      <c r="A1144" s="8">
        <v>407.23915050784859</v>
      </c>
      <c r="B1144" s="8">
        <v>67.089101189315656</v>
      </c>
      <c r="C1144" s="8">
        <v>6.4191810344827589</v>
      </c>
      <c r="D1144" s="8">
        <v>-0.73862682558334725</v>
      </c>
      <c r="E1144">
        <v>1118</v>
      </c>
      <c r="F1144">
        <v>0.17213235720953185</v>
      </c>
      <c r="G1144">
        <v>-0.41648774768944585</v>
      </c>
      <c r="H1144">
        <v>-0.89925049089390097</v>
      </c>
    </row>
    <row r="1145" spans="1:8" x14ac:dyDescent="0.55000000000000004">
      <c r="A1145" s="8">
        <v>334.00548112058465</v>
      </c>
      <c r="B1145" s="8">
        <v>74.667346777243267</v>
      </c>
      <c r="C1145" s="8">
        <v>17.889920612418486</v>
      </c>
      <c r="D1145" s="8">
        <v>-0.28804513631627116</v>
      </c>
      <c r="E1145">
        <v>1119</v>
      </c>
      <c r="F1145">
        <v>2.4409856021141069E-2</v>
      </c>
      <c r="G1145">
        <v>0.53234544158987251</v>
      </c>
      <c r="H1145">
        <v>1.14940211886323</v>
      </c>
    </row>
    <row r="1146" spans="1:8" x14ac:dyDescent="0.55000000000000004">
      <c r="A1146" s="8">
        <v>479.44778254649498</v>
      </c>
      <c r="B1146" s="8">
        <v>64.665523156089193</v>
      </c>
      <c r="C1146" s="8">
        <v>8.4449598021026588</v>
      </c>
      <c r="D1146" s="8">
        <v>-0.21603017099337263</v>
      </c>
      <c r="E1146">
        <v>1120</v>
      </c>
      <c r="F1146">
        <v>-0.16791991435829853</v>
      </c>
      <c r="G1146">
        <v>1.0394273156020577</v>
      </c>
      <c r="H1146">
        <v>2.2442569535098147</v>
      </c>
    </row>
    <row r="1147" spans="1:8" x14ac:dyDescent="0.55000000000000004">
      <c r="A1147" s="8">
        <v>330.43931577518327</v>
      </c>
      <c r="B1147" s="8">
        <v>66.211315280464206</v>
      </c>
      <c r="C1147" s="8">
        <v>9.3167525773195869</v>
      </c>
      <c r="D1147" s="8">
        <v>-0.42048189438158734</v>
      </c>
      <c r="E1147">
        <v>1121</v>
      </c>
      <c r="F1147">
        <v>-0.10797518032784854</v>
      </c>
      <c r="G1147">
        <v>-0.68681102218367573</v>
      </c>
      <c r="H1147">
        <v>-1.4829131283605903</v>
      </c>
    </row>
    <row r="1148" spans="1:8" x14ac:dyDescent="0.55000000000000004">
      <c r="A1148" s="8">
        <v>447.40212278374139</v>
      </c>
      <c r="B1148" s="8">
        <v>60.561730154206636</v>
      </c>
      <c r="C1148" s="8">
        <v>5.3578590158877066</v>
      </c>
      <c r="D1148" s="8">
        <v>-0.36562544983446094</v>
      </c>
      <c r="E1148">
        <v>1122</v>
      </c>
      <c r="F1148">
        <v>-0.4017395521855413</v>
      </c>
      <c r="G1148">
        <v>-0.15575173701306494</v>
      </c>
      <c r="H1148">
        <v>-0.33628798624590522</v>
      </c>
    </row>
    <row r="1149" spans="1:8" x14ac:dyDescent="0.55000000000000004">
      <c r="A1149" s="8">
        <v>550.7204825462012</v>
      </c>
      <c r="B1149" s="8">
        <v>66.179794818292464</v>
      </c>
      <c r="C1149" s="8">
        <v>6.2921129503407984</v>
      </c>
      <c r="D1149" s="8">
        <v>-0.31723924481584648</v>
      </c>
      <c r="E1149">
        <v>1123</v>
      </c>
      <c r="F1149">
        <v>-0.45039264334547152</v>
      </c>
      <c r="G1149">
        <v>-0.12946436279087931</v>
      </c>
      <c r="H1149">
        <v>-0.27953017210910502</v>
      </c>
    </row>
    <row r="1150" spans="1:8" x14ac:dyDescent="0.55000000000000004">
      <c r="A1150" s="8">
        <v>634.92013593882757</v>
      </c>
      <c r="B1150" s="8">
        <v>55.322247845612324</v>
      </c>
      <c r="C1150" s="8">
        <v>3.8284989522444026</v>
      </c>
      <c r="D1150" s="8">
        <v>-0.32840722495894908</v>
      </c>
      <c r="E1150">
        <v>1124</v>
      </c>
      <c r="F1150">
        <v>-0.46573133955506563</v>
      </c>
      <c r="G1150">
        <v>0.40984980840111201</v>
      </c>
      <c r="H1150">
        <v>0.8849183281912204</v>
      </c>
    </row>
    <row r="1151" spans="1:8" x14ac:dyDescent="0.55000000000000004">
      <c r="A1151" s="8">
        <v>555.9790386700397</v>
      </c>
      <c r="B1151" s="8">
        <v>59.027113237639547</v>
      </c>
      <c r="C1151" s="8">
        <v>3.6520437386097369</v>
      </c>
      <c r="D1151" s="8">
        <v>-0.63803243628586703</v>
      </c>
      <c r="E1151">
        <v>1125</v>
      </c>
      <c r="F1151">
        <v>-0.37503473874196408</v>
      </c>
      <c r="G1151">
        <v>1.1398375105600433E-2</v>
      </c>
      <c r="H1151">
        <v>2.4610554490421457E-2</v>
      </c>
    </row>
    <row r="1152" spans="1:8" x14ac:dyDescent="0.55000000000000004">
      <c r="A1152" s="8">
        <v>765.35543090260069</v>
      </c>
      <c r="B1152" s="8">
        <v>66.197852323481897</v>
      </c>
      <c r="C1152" s="8">
        <v>2.6983310470964792</v>
      </c>
      <c r="D1152" s="8">
        <v>-0.74136835416225377</v>
      </c>
      <c r="E1152">
        <v>1126</v>
      </c>
      <c r="F1152">
        <v>-0.53673470179803584</v>
      </c>
      <c r="G1152">
        <v>-0.36023499517166113</v>
      </c>
      <c r="H1152">
        <v>-0.7777935798649841</v>
      </c>
    </row>
    <row r="1153" spans="1:8" x14ac:dyDescent="0.55000000000000004">
      <c r="A1153" s="8">
        <v>429.53924466338259</v>
      </c>
      <c r="B1153" s="8">
        <v>68.954565505072779</v>
      </c>
      <c r="C1153" s="8">
        <v>9.658887592376507</v>
      </c>
      <c r="D1153" s="8">
        <v>-0.22550638263600853</v>
      </c>
      <c r="E1153">
        <v>1127</v>
      </c>
      <c r="F1153">
        <v>-0.15962440249273668</v>
      </c>
      <c r="G1153">
        <v>-0.26342824188034952</v>
      </c>
      <c r="H1153">
        <v>-0.56877537728398475</v>
      </c>
    </row>
    <row r="1154" spans="1:8" x14ac:dyDescent="0.55000000000000004">
      <c r="A1154" s="8">
        <v>2023.1610017889088</v>
      </c>
      <c r="B1154" s="8">
        <v>52.387885847408263</v>
      </c>
      <c r="C1154" s="8">
        <v>1.9572263549415516</v>
      </c>
      <c r="D1154" s="8">
        <v>-0.6787023211619384</v>
      </c>
      <c r="E1154">
        <v>1128</v>
      </c>
      <c r="F1154">
        <v>-0.16363616431880171</v>
      </c>
      <c r="G1154">
        <v>-0.13469686145471124</v>
      </c>
      <c r="H1154">
        <v>-0.29082780815759951</v>
      </c>
    </row>
    <row r="1155" spans="1:8" x14ac:dyDescent="0.55000000000000004">
      <c r="A1155" s="8">
        <v>1514.98755186722</v>
      </c>
      <c r="B1155" s="8">
        <v>64.192807957153789</v>
      </c>
      <c r="C1155" s="8">
        <v>3.88632104934416</v>
      </c>
      <c r="D1155" s="8">
        <v>-0.35358405657344905</v>
      </c>
      <c r="E1155">
        <v>1129</v>
      </c>
      <c r="F1155">
        <v>-9.0316640168830703E-2</v>
      </c>
      <c r="G1155">
        <v>7.1756686362493508E-2</v>
      </c>
      <c r="H1155">
        <v>0.15493189366162752</v>
      </c>
    </row>
    <row r="1156" spans="1:8" x14ac:dyDescent="0.55000000000000004">
      <c r="A1156" s="8">
        <v>991.08507223113963</v>
      </c>
      <c r="B1156" s="8">
        <v>60.05523474767763</v>
      </c>
      <c r="C1156" s="8">
        <v>2.8960498960498962</v>
      </c>
      <c r="D1156" s="8">
        <v>-0.76573342905001196</v>
      </c>
      <c r="E1156">
        <v>1130</v>
      </c>
      <c r="F1156">
        <v>-0.28769563227633843</v>
      </c>
      <c r="G1156">
        <v>-0.15823275028091521</v>
      </c>
      <c r="H1156">
        <v>-0.34164481225436738</v>
      </c>
    </row>
    <row r="1157" spans="1:8" x14ac:dyDescent="0.55000000000000004">
      <c r="A1157" s="8">
        <v>525.53805215540183</v>
      </c>
      <c r="B1157" s="8">
        <v>65.224004424778755</v>
      </c>
      <c r="C1157" s="8">
        <v>10.197902097902098</v>
      </c>
      <c r="D1157" s="8">
        <v>-0.99430844133580187</v>
      </c>
      <c r="E1157">
        <v>1131</v>
      </c>
      <c r="F1157">
        <v>-0.19102089991399138</v>
      </c>
      <c r="G1157">
        <v>0.37351065679903162</v>
      </c>
      <c r="H1157">
        <v>0.80645743684897364</v>
      </c>
    </row>
    <row r="1158" spans="1:8" x14ac:dyDescent="0.55000000000000004">
      <c r="A1158" s="8">
        <v>386.38123167155425</v>
      </c>
      <c r="B1158" s="8">
        <v>68.021350313699784</v>
      </c>
      <c r="C1158" s="8">
        <v>26.024027459954233</v>
      </c>
      <c r="D1158" s="8">
        <v>0.63310617718179818</v>
      </c>
      <c r="E1158">
        <v>1132</v>
      </c>
      <c r="F1158">
        <v>-0.22045485892245964</v>
      </c>
      <c r="G1158">
        <v>0.12562063987330691</v>
      </c>
      <c r="H1158">
        <v>0.27123108110423727</v>
      </c>
    </row>
    <row r="1159" spans="1:8" x14ac:dyDescent="0.55000000000000004">
      <c r="A1159" s="8">
        <v>451.40165831083686</v>
      </c>
      <c r="B1159" s="8">
        <v>68.116870634971477</v>
      </c>
      <c r="C1159" s="8">
        <v>21.66318377381684</v>
      </c>
      <c r="D1159" s="8">
        <v>-0.29506894399364464</v>
      </c>
      <c r="E1159">
        <v>1133</v>
      </c>
      <c r="F1159">
        <v>-0.26173985905918451</v>
      </c>
      <c r="G1159">
        <v>-0.2416483306794408</v>
      </c>
      <c r="H1159">
        <v>-0.52174975420696024</v>
      </c>
    </row>
    <row r="1160" spans="1:8" x14ac:dyDescent="0.55000000000000004">
      <c r="A1160" s="8">
        <v>401.08928571428572</v>
      </c>
      <c r="B1160" s="8">
        <v>64.629750982961994</v>
      </c>
      <c r="C1160" s="8">
        <v>6.6439123790117165</v>
      </c>
      <c r="D1160" s="8">
        <v>0.19168839135101978</v>
      </c>
      <c r="E1160">
        <v>1134</v>
      </c>
      <c r="F1160">
        <v>-0.19896777830483187</v>
      </c>
      <c r="G1160">
        <v>-0.15446007020314034</v>
      </c>
      <c r="H1160">
        <v>-0.33349911185682679</v>
      </c>
    </row>
    <row r="1161" spans="1:8" x14ac:dyDescent="0.55000000000000004">
      <c r="A1161" s="8">
        <v>426.88685524126458</v>
      </c>
      <c r="B1161" s="8">
        <v>60.189848895776834</v>
      </c>
      <c r="C1161" s="8">
        <v>5.075345519393669</v>
      </c>
      <c r="D1161" s="8">
        <v>-0.60611384399156709</v>
      </c>
      <c r="E1161">
        <v>1135</v>
      </c>
      <c r="F1161">
        <v>-0.28661109823320785</v>
      </c>
      <c r="G1161">
        <v>-0.40836722213334709</v>
      </c>
      <c r="H1161">
        <v>-0.88171723419391446</v>
      </c>
    </row>
    <row r="1162" spans="1:8" x14ac:dyDescent="0.55000000000000004">
      <c r="A1162" s="8">
        <v>888.11149228130364</v>
      </c>
      <c r="B1162" s="8">
        <v>62.449107422486691</v>
      </c>
      <c r="C1162" s="8">
        <v>2.6117129316181451</v>
      </c>
      <c r="D1162" s="8">
        <v>-1.2054439403758912</v>
      </c>
      <c r="E1162">
        <v>1136</v>
      </c>
      <c r="F1162">
        <v>-0.19900036299366103</v>
      </c>
      <c r="G1162">
        <v>-0.22958498068632854</v>
      </c>
      <c r="H1162">
        <v>-0.49570343360494362</v>
      </c>
    </row>
    <row r="1163" spans="1:8" x14ac:dyDescent="0.55000000000000004">
      <c r="A1163" s="8">
        <v>444.67731629392972</v>
      </c>
      <c r="B1163" s="8">
        <v>64.95257854179016</v>
      </c>
      <c r="C1163" s="8">
        <v>5.3294209702660407</v>
      </c>
      <c r="D1163" s="8">
        <v>-0.30098370283365145</v>
      </c>
      <c r="E1163">
        <v>1137</v>
      </c>
      <c r="F1163">
        <v>-0.38845002755641234</v>
      </c>
      <c r="G1163">
        <v>-0.76438689763823653</v>
      </c>
      <c r="H1163">
        <v>-1.650409397989282</v>
      </c>
    </row>
    <row r="1164" spans="1:8" x14ac:dyDescent="0.55000000000000004">
      <c r="A1164" s="8">
        <v>399.06838017609289</v>
      </c>
      <c r="B1164" s="8">
        <v>75.673405909797822</v>
      </c>
      <c r="C1164" s="8">
        <v>17.895242177453923</v>
      </c>
      <c r="D1164" s="8">
        <v>-0.13557016115124457</v>
      </c>
      <c r="E1164">
        <v>1138</v>
      </c>
      <c r="F1164">
        <v>-0.25277668093006467</v>
      </c>
      <c r="G1164">
        <v>-0.22781078453452747</v>
      </c>
      <c r="H1164">
        <v>-0.49187271644867608</v>
      </c>
    </row>
    <row r="1165" spans="1:8" x14ac:dyDescent="0.55000000000000004">
      <c r="A1165" s="8">
        <v>427.0914297402332</v>
      </c>
      <c r="B1165" s="8">
        <v>64.480529717799158</v>
      </c>
      <c r="C1165" s="8">
        <v>13.397724492292635</v>
      </c>
      <c r="D1165" s="8">
        <v>-5.8440550436934434E-2</v>
      </c>
      <c r="E1165">
        <v>1139</v>
      </c>
      <c r="F1165">
        <v>-0.31090231778476046</v>
      </c>
      <c r="G1165">
        <v>2.0811809546190052E-2</v>
      </c>
      <c r="H1165">
        <v>4.4935367377857763E-2</v>
      </c>
    </row>
    <row r="1166" spans="1:8" x14ac:dyDescent="0.55000000000000004">
      <c r="A1166" s="8">
        <v>488.8132163323782</v>
      </c>
      <c r="B1166" s="8">
        <v>65.957830239682821</v>
      </c>
      <c r="C1166" s="8">
        <v>7.6425120772946862</v>
      </c>
      <c r="D1166" s="8">
        <v>-0.16592920353982302</v>
      </c>
      <c r="E1166">
        <v>1140</v>
      </c>
      <c r="F1166">
        <v>-0.41175020316662586</v>
      </c>
      <c r="G1166">
        <v>0.21577777446004387</v>
      </c>
      <c r="H1166">
        <v>0.46589190362419153</v>
      </c>
    </row>
    <row r="1167" spans="1:8" x14ac:dyDescent="0.55000000000000004">
      <c r="A1167" s="8">
        <v>714.32617692705639</v>
      </c>
      <c r="B1167" s="8">
        <v>69.774664640190309</v>
      </c>
      <c r="C1167" s="8">
        <v>10.249837977965003</v>
      </c>
      <c r="D1167" s="8">
        <v>-0.47105687458505896</v>
      </c>
      <c r="E1167">
        <v>1141</v>
      </c>
      <c r="F1167">
        <v>-0.23233660263168374</v>
      </c>
      <c r="G1167">
        <v>-1.2757840470202884</v>
      </c>
      <c r="H1167">
        <v>-2.7545814658947632</v>
      </c>
    </row>
    <row r="1168" spans="1:8" x14ac:dyDescent="0.55000000000000004">
      <c r="A1168" s="8">
        <v>611.56241590671254</v>
      </c>
      <c r="B1168" s="8">
        <v>54.415047389029169</v>
      </c>
      <c r="C1168" s="8">
        <v>7.7723951285520974</v>
      </c>
      <c r="D1168" s="8">
        <v>-0.46833107002332952</v>
      </c>
      <c r="E1168">
        <v>1142</v>
      </c>
      <c r="F1168">
        <v>-0.27429204116423317</v>
      </c>
      <c r="G1168">
        <v>-7.7844947028820777E-2</v>
      </c>
      <c r="H1168">
        <v>-0.16807722968473465</v>
      </c>
    </row>
    <row r="1169" spans="1:8" x14ac:dyDescent="0.55000000000000004">
      <c r="A1169" s="8">
        <v>522.50240911081914</v>
      </c>
      <c r="B1169" s="8">
        <v>65.115303983228515</v>
      </c>
      <c r="C1169" s="8">
        <v>6.1732335172051487</v>
      </c>
      <c r="D1169" s="8">
        <v>-0.33614875646235348</v>
      </c>
      <c r="E1169">
        <v>1143</v>
      </c>
      <c r="F1169">
        <v>-0.22091423625491372</v>
      </c>
      <c r="G1169">
        <v>-0.51771258932843356</v>
      </c>
      <c r="H1169">
        <v>-1.1178079131458301</v>
      </c>
    </row>
    <row r="1170" spans="1:8" x14ac:dyDescent="0.55000000000000004">
      <c r="A1170" s="8">
        <v>710.07620591811917</v>
      </c>
      <c r="B1170" s="8">
        <v>55.296610169491522</v>
      </c>
      <c r="C1170" s="8">
        <v>5.7465962202804306</v>
      </c>
      <c r="D1170" s="8">
        <v>-0.60468899183139424</v>
      </c>
      <c r="E1170">
        <v>1144</v>
      </c>
      <c r="F1170">
        <v>-7.8027703130969878E-2</v>
      </c>
      <c r="G1170">
        <v>-0.21001743318530128</v>
      </c>
      <c r="H1170">
        <v>-0.45345458764607272</v>
      </c>
    </row>
    <row r="1171" spans="1:8" x14ac:dyDescent="0.55000000000000004">
      <c r="A1171" s="8">
        <v>660.42438604049983</v>
      </c>
      <c r="B1171" s="8">
        <v>55.157085561497318</v>
      </c>
      <c r="C1171" s="8">
        <v>4.283429125406828</v>
      </c>
      <c r="D1171" s="8">
        <v>-0.3766752348157848</v>
      </c>
      <c r="E1171">
        <v>1145</v>
      </c>
      <c r="F1171">
        <v>-0.25741130089566377</v>
      </c>
      <c r="G1171">
        <v>4.1381129902291147E-2</v>
      </c>
      <c r="H1171">
        <v>8.9347169478144486E-2</v>
      </c>
    </row>
    <row r="1172" spans="1:8" x14ac:dyDescent="0.55000000000000004">
      <c r="A1172" s="8">
        <v>568.23813420621934</v>
      </c>
      <c r="B1172" s="8">
        <v>67.393763128130558</v>
      </c>
      <c r="C1172" s="8">
        <v>4.6392199349945829</v>
      </c>
      <c r="D1172" s="8">
        <v>-0.44371788883699209</v>
      </c>
      <c r="E1172">
        <v>1146</v>
      </c>
      <c r="F1172">
        <v>-0.19073621733398988</v>
      </c>
      <c r="G1172">
        <v>-0.22974567704759746</v>
      </c>
      <c r="H1172">
        <v>-0.49605039766945119</v>
      </c>
    </row>
    <row r="1173" spans="1:8" x14ac:dyDescent="0.55000000000000004">
      <c r="A1173" s="8">
        <v>796.96203554119552</v>
      </c>
      <c r="B1173" s="8">
        <v>62.854901960784318</v>
      </c>
      <c r="C1173" s="8">
        <v>5.255778704054566</v>
      </c>
      <c r="D1173" s="8">
        <v>-0.33886085075702954</v>
      </c>
      <c r="E1173">
        <v>1147</v>
      </c>
      <c r="F1173">
        <v>-0.29739851391608052</v>
      </c>
      <c r="G1173">
        <v>-6.8226935918380416E-2</v>
      </c>
      <c r="H1173">
        <v>-0.14731070951584935</v>
      </c>
    </row>
    <row r="1174" spans="1:8" x14ac:dyDescent="0.55000000000000004">
      <c r="A1174" s="8">
        <v>354.83841906422549</v>
      </c>
      <c r="B1174" s="8">
        <v>68.019480519480524</v>
      </c>
      <c r="C1174" s="8">
        <v>6.9614089614089618</v>
      </c>
      <c r="D1174" s="8">
        <v>-2.6043604434853783E-2</v>
      </c>
      <c r="E1174">
        <v>1148</v>
      </c>
      <c r="F1174">
        <v>-0.27676196843357481</v>
      </c>
      <c r="G1174">
        <v>-4.0477276382271665E-2</v>
      </c>
      <c r="H1174">
        <v>-8.7395633746102361E-2</v>
      </c>
    </row>
    <row r="1175" spans="1:8" x14ac:dyDescent="0.55000000000000004">
      <c r="A1175" s="8">
        <v>315.37551789077213</v>
      </c>
      <c r="B1175" s="8">
        <v>66.412470561848153</v>
      </c>
      <c r="C1175" s="8">
        <v>25.934812760055479</v>
      </c>
      <c r="D1175" s="8">
        <v>-0.53478795657521794</v>
      </c>
      <c r="E1175">
        <v>1149</v>
      </c>
      <c r="F1175">
        <v>-0.41278997974164988</v>
      </c>
      <c r="G1175">
        <v>8.4382754782700797E-2</v>
      </c>
      <c r="H1175">
        <v>0.18219319555566907</v>
      </c>
    </row>
    <row r="1176" spans="1:8" x14ac:dyDescent="0.55000000000000004">
      <c r="A1176" s="8">
        <v>491.32620320855614</v>
      </c>
      <c r="B1176" s="8">
        <v>65.077758350970825</v>
      </c>
      <c r="C1176" s="8">
        <v>3.8778195488721803</v>
      </c>
      <c r="D1176" s="8">
        <v>0.23795884193363592</v>
      </c>
      <c r="E1176">
        <v>1150</v>
      </c>
      <c r="F1176">
        <v>-0.35438890115225352</v>
      </c>
      <c r="G1176">
        <v>-0.28364353513361351</v>
      </c>
      <c r="H1176">
        <v>-0.6124227894405524</v>
      </c>
    </row>
    <row r="1177" spans="1:8" x14ac:dyDescent="0.55000000000000004">
      <c r="A1177" s="8">
        <v>840.12435233160625</v>
      </c>
      <c r="B1177" s="8">
        <v>67.909905546137082</v>
      </c>
      <c r="C1177" s="8">
        <v>13.272727272727273</v>
      </c>
      <c r="D1177" s="8">
        <v>-1.0510155880963628</v>
      </c>
      <c r="E1177">
        <v>1151</v>
      </c>
      <c r="F1177">
        <v>-0.36300932215143711</v>
      </c>
      <c r="G1177">
        <v>-0.37835903201081666</v>
      </c>
      <c r="H1177">
        <v>-0.8169257010738471</v>
      </c>
    </row>
    <row r="1178" spans="1:8" x14ac:dyDescent="0.55000000000000004">
      <c r="A1178" s="8">
        <v>457.07749221183803</v>
      </c>
      <c r="B1178" s="8">
        <v>56.940826200223292</v>
      </c>
      <c r="C1178" s="8">
        <v>11.869381279746166</v>
      </c>
      <c r="D1178" s="8">
        <v>-0.45444419692581867</v>
      </c>
      <c r="E1178">
        <v>1152</v>
      </c>
      <c r="F1178">
        <v>-0.19714269958810338</v>
      </c>
      <c r="G1178">
        <v>-2.8363683047905153E-2</v>
      </c>
      <c r="H1178">
        <v>-6.1240831323101298E-2</v>
      </c>
    </row>
    <row r="1179" spans="1:8" x14ac:dyDescent="0.55000000000000004">
      <c r="A1179" s="8">
        <v>637.16248223590719</v>
      </c>
      <c r="B1179" s="8">
        <v>58.212985793119643</v>
      </c>
      <c r="C1179" s="8">
        <v>2.8498198493285294</v>
      </c>
      <c r="D1179" s="8">
        <v>-0.13792310786736395</v>
      </c>
      <c r="E1179">
        <v>1153</v>
      </c>
      <c r="F1179">
        <v>-0.90334871032983333</v>
      </c>
      <c r="G1179">
        <v>0.22464638916789492</v>
      </c>
      <c r="H1179">
        <v>0.4850403807974758</v>
      </c>
    </row>
    <row r="1180" spans="1:8" x14ac:dyDescent="0.55000000000000004">
      <c r="A1180" s="8">
        <v>305.57216277561611</v>
      </c>
      <c r="B1180" s="8">
        <v>76.945622145665155</v>
      </c>
      <c r="C1180" s="8">
        <v>21.216568440275587</v>
      </c>
      <c r="D1180" s="8">
        <v>-0.15023709291225212</v>
      </c>
      <c r="E1180">
        <v>1154</v>
      </c>
      <c r="F1180">
        <v>-0.62194161711124929</v>
      </c>
      <c r="G1180">
        <v>0.26835756053780024</v>
      </c>
      <c r="H1180">
        <v>0.57941840879469864</v>
      </c>
    </row>
    <row r="1181" spans="1:8" x14ac:dyDescent="0.55000000000000004">
      <c r="A1181" s="8">
        <v>355.01543739279589</v>
      </c>
      <c r="B1181" s="8">
        <v>61.652052212161891</v>
      </c>
      <c r="C1181" s="8">
        <v>7.7292972532232582</v>
      </c>
      <c r="D1181" s="8">
        <v>-0.42921567593227489</v>
      </c>
      <c r="E1181">
        <v>1155</v>
      </c>
      <c r="F1181">
        <v>-0.49140732393478787</v>
      </c>
      <c r="G1181">
        <v>-0.27432610511522409</v>
      </c>
      <c r="H1181">
        <v>-0.59230526241991643</v>
      </c>
    </row>
    <row r="1182" spans="1:8" x14ac:dyDescent="0.55000000000000004">
      <c r="A1182" s="8">
        <v>520.99056079955585</v>
      </c>
      <c r="B1182" s="8">
        <v>66.465211377713629</v>
      </c>
      <c r="C1182" s="8">
        <v>5.1870925206944545</v>
      </c>
      <c r="D1182" s="8">
        <v>-0.64681043370193059</v>
      </c>
      <c r="E1182">
        <v>1156</v>
      </c>
      <c r="F1182">
        <v>-0.25977063769538022</v>
      </c>
      <c r="G1182">
        <v>-0.73453780364042165</v>
      </c>
      <c r="H1182">
        <v>-1.5859613738176612</v>
      </c>
    </row>
    <row r="1183" spans="1:8" x14ac:dyDescent="0.55000000000000004">
      <c r="A1183" s="8">
        <v>680.52242225859243</v>
      </c>
      <c r="B1183" s="8">
        <v>58.964702878662159</v>
      </c>
      <c r="C1183" s="8">
        <v>5.1343499197431779</v>
      </c>
      <c r="D1183" s="8">
        <v>-0.5596023384499953</v>
      </c>
      <c r="E1183">
        <v>1157</v>
      </c>
      <c r="F1183">
        <v>-0.11885712877233058</v>
      </c>
      <c r="G1183">
        <v>0.75196330595412875</v>
      </c>
      <c r="H1183">
        <v>1.6235852693502573</v>
      </c>
    </row>
    <row r="1184" spans="1:8" x14ac:dyDescent="0.55000000000000004">
      <c r="A1184" s="8">
        <v>303.7235480464625</v>
      </c>
      <c r="B1184" s="8">
        <v>63.527268629807686</v>
      </c>
      <c r="C1184" s="8">
        <v>18.243587726199841</v>
      </c>
      <c r="D1184" s="8">
        <v>-0.3536372888957891</v>
      </c>
      <c r="E1184">
        <v>1158</v>
      </c>
      <c r="F1184">
        <v>-0.15866999279025731</v>
      </c>
      <c r="G1184">
        <v>-0.13639895120338733</v>
      </c>
      <c r="H1184">
        <v>-0.2945028383368396</v>
      </c>
    </row>
    <row r="1185" spans="1:8" x14ac:dyDescent="0.55000000000000004">
      <c r="A1185" s="8">
        <v>379.98653771760155</v>
      </c>
      <c r="B1185" s="8">
        <v>59.576281504931202</v>
      </c>
      <c r="C1185" s="8">
        <v>6.5831762784269383</v>
      </c>
      <c r="D1185" s="8">
        <v>-0.38648357206248629</v>
      </c>
      <c r="E1185">
        <v>1159</v>
      </c>
      <c r="F1185">
        <v>-0.23997534013794181</v>
      </c>
      <c r="G1185">
        <v>0.43166373148896159</v>
      </c>
      <c r="H1185">
        <v>0.93201738729654937</v>
      </c>
    </row>
    <row r="1186" spans="1:8" x14ac:dyDescent="0.55000000000000004">
      <c r="A1186" s="8">
        <v>585.62478070175439</v>
      </c>
      <c r="B1186" s="8">
        <v>64.804237200124632</v>
      </c>
      <c r="C1186" s="8">
        <v>3.4688381636317005</v>
      </c>
      <c r="D1186" s="8">
        <v>-0.83302526186075176</v>
      </c>
      <c r="E1186">
        <v>1160</v>
      </c>
      <c r="F1186">
        <v>-0.29525039495589944</v>
      </c>
      <c r="G1186">
        <v>-0.31086344903566765</v>
      </c>
      <c r="H1186">
        <v>-0.67119407640951156</v>
      </c>
    </row>
    <row r="1187" spans="1:8" x14ac:dyDescent="0.55000000000000004">
      <c r="A1187" s="8">
        <v>325.29685681024449</v>
      </c>
      <c r="B1187" s="8">
        <v>60.428449014567263</v>
      </c>
      <c r="C1187" s="8">
        <v>4.4164676304211188</v>
      </c>
      <c r="D1187" s="8">
        <v>0.15085532120798112</v>
      </c>
      <c r="E1187">
        <v>1161</v>
      </c>
      <c r="F1187">
        <v>-0.43735938139788255</v>
      </c>
      <c r="G1187">
        <v>-0.76808455897800865</v>
      </c>
      <c r="H1187">
        <v>-1.6583931233050837</v>
      </c>
    </row>
    <row r="1188" spans="1:8" x14ac:dyDescent="0.55000000000000004">
      <c r="A1188" s="8">
        <v>420.51848920049758</v>
      </c>
      <c r="B1188" s="8">
        <v>55.240118779438873</v>
      </c>
      <c r="C1188" s="8">
        <v>9.1148804934464156</v>
      </c>
      <c r="D1188" s="8">
        <v>-0.57882398433912563</v>
      </c>
      <c r="E1188">
        <v>1162</v>
      </c>
      <c r="F1188">
        <v>-0.25721525231944992</v>
      </c>
      <c r="G1188">
        <v>-4.3768450514201529E-2</v>
      </c>
      <c r="H1188">
        <v>-9.450170101980776E-2</v>
      </c>
    </row>
    <row r="1189" spans="1:8" x14ac:dyDescent="0.55000000000000004">
      <c r="A1189" s="8">
        <v>675.01232147857741</v>
      </c>
      <c r="B1189" s="8">
        <v>60.54958183990442</v>
      </c>
      <c r="C1189" s="8">
        <v>3.0251325012822705</v>
      </c>
      <c r="D1189" s="8">
        <v>-0.46908556572849552</v>
      </c>
      <c r="E1189">
        <v>1163</v>
      </c>
      <c r="F1189">
        <v>-9.0341400192605101E-2</v>
      </c>
      <c r="G1189">
        <v>-4.5228760958639466E-2</v>
      </c>
      <c r="H1189">
        <v>-9.7654698656121128E-2</v>
      </c>
    </row>
    <row r="1190" spans="1:8" x14ac:dyDescent="0.55000000000000004">
      <c r="A1190" s="8">
        <v>432.88666505907884</v>
      </c>
      <c r="B1190" s="8">
        <v>73.558289833457621</v>
      </c>
      <c r="C1190" s="8">
        <v>6.7508960573476706</v>
      </c>
      <c r="D1190" s="8">
        <v>7.3739787039495033E-2</v>
      </c>
      <c r="E1190">
        <v>1164</v>
      </c>
      <c r="F1190">
        <v>-0.21993887792431921</v>
      </c>
      <c r="G1190">
        <v>0.16149832748738477</v>
      </c>
      <c r="H1190">
        <v>0.34869561248141112</v>
      </c>
    </row>
    <row r="1191" spans="1:8" x14ac:dyDescent="0.55000000000000004">
      <c r="A1191" s="8">
        <v>822.86593406593408</v>
      </c>
      <c r="B1191" s="8">
        <v>56.453952139231319</v>
      </c>
      <c r="C1191" s="8">
        <v>4.1751122514432328</v>
      </c>
      <c r="D1191" s="8">
        <v>-0.24581348901520972</v>
      </c>
      <c r="E1191">
        <v>1165</v>
      </c>
      <c r="F1191">
        <v>-0.25244115830044572</v>
      </c>
      <c r="G1191">
        <v>8.6511954760622706E-2</v>
      </c>
      <c r="H1191">
        <v>0.18679041152655818</v>
      </c>
    </row>
    <row r="1192" spans="1:8" x14ac:dyDescent="0.55000000000000004">
      <c r="A1192" s="8">
        <v>1536.6098003629763</v>
      </c>
      <c r="B1192" s="8">
        <v>58.419243986254301</v>
      </c>
      <c r="C1192" s="8">
        <v>1.1859682844786161</v>
      </c>
      <c r="D1192" s="8">
        <v>-1.242571582928147</v>
      </c>
      <c r="E1192">
        <v>1166</v>
      </c>
      <c r="F1192">
        <v>-0.28069401051792564</v>
      </c>
      <c r="G1192">
        <v>-0.19036286406713332</v>
      </c>
      <c r="H1192">
        <v>-0.41101785084919684</v>
      </c>
    </row>
    <row r="1193" spans="1:8" x14ac:dyDescent="0.55000000000000004">
      <c r="A1193" s="8">
        <v>394.03101957793035</v>
      </c>
      <c r="B1193" s="8">
        <v>68.312079094426139</v>
      </c>
      <c r="C1193" s="8">
        <v>14.517393434590886</v>
      </c>
      <c r="D1193" s="8">
        <v>0.70874114073574079</v>
      </c>
      <c r="E1193">
        <v>1167</v>
      </c>
      <c r="F1193">
        <v>-0.39579296599682595</v>
      </c>
      <c r="G1193">
        <v>-7.2538104026503569E-2</v>
      </c>
      <c r="H1193">
        <v>-0.15661907466959843</v>
      </c>
    </row>
    <row r="1194" spans="1:8" x14ac:dyDescent="0.55000000000000004">
      <c r="A1194" s="8">
        <v>413.23835051546394</v>
      </c>
      <c r="B1194" s="8">
        <v>66.825364667747166</v>
      </c>
      <c r="C1194" s="8">
        <v>6.8107748586631196</v>
      </c>
      <c r="D1194" s="8">
        <v>0.1220703125</v>
      </c>
      <c r="E1194">
        <v>1168</v>
      </c>
      <c r="F1194">
        <v>-0.27757645728550373</v>
      </c>
      <c r="G1194">
        <v>-5.8572299176849751E-2</v>
      </c>
      <c r="H1194">
        <v>-0.12646510990964574</v>
      </c>
    </row>
    <row r="1195" spans="1:8" x14ac:dyDescent="0.55000000000000004">
      <c r="A1195" s="8">
        <v>804.15962732919252</v>
      </c>
      <c r="B1195" s="8">
        <v>56.423874557410215</v>
      </c>
      <c r="C1195" s="8">
        <v>2.2257408483439862</v>
      </c>
      <c r="D1195" s="8">
        <v>-0.65918287429839439</v>
      </c>
      <c r="E1195">
        <v>1169</v>
      </c>
      <c r="F1195">
        <v>-0.42920696896363242</v>
      </c>
      <c r="G1195">
        <v>-0.17548202286776182</v>
      </c>
      <c r="H1195">
        <v>-0.37888820519290495</v>
      </c>
    </row>
    <row r="1196" spans="1:8" x14ac:dyDescent="0.55000000000000004">
      <c r="A1196" s="8">
        <v>1423.5849056603774</v>
      </c>
      <c r="B1196" s="8">
        <v>52.506660208282874</v>
      </c>
      <c r="C1196" s="8">
        <v>1.8128238341968912</v>
      </c>
      <c r="D1196" s="8">
        <v>-1.5719899964272956</v>
      </c>
      <c r="E1196">
        <v>1170</v>
      </c>
      <c r="F1196">
        <v>-0.42063364126534231</v>
      </c>
      <c r="G1196">
        <v>4.3958406449557508E-2</v>
      </c>
      <c r="H1196">
        <v>9.4911840259352551E-2</v>
      </c>
    </row>
    <row r="1197" spans="1:8" x14ac:dyDescent="0.55000000000000004">
      <c r="A1197" s="8">
        <v>838.55491990846679</v>
      </c>
      <c r="B1197" s="8">
        <v>64.348216288983622</v>
      </c>
      <c r="C1197" s="8">
        <v>2.6894444444444443</v>
      </c>
      <c r="D1197" s="8">
        <v>-0.55773600495765341</v>
      </c>
      <c r="E1197">
        <v>1171</v>
      </c>
      <c r="F1197">
        <v>-0.27893940558885177</v>
      </c>
      <c r="G1197">
        <v>-0.16477848324814032</v>
      </c>
      <c r="H1197">
        <v>-0.35577788967787577</v>
      </c>
    </row>
    <row r="1198" spans="1:8" x14ac:dyDescent="0.55000000000000004">
      <c r="A1198" s="8">
        <v>841.30788643533128</v>
      </c>
      <c r="B1198" s="8">
        <v>62.950161667967443</v>
      </c>
      <c r="C1198" s="8">
        <v>3.4772041866240908</v>
      </c>
      <c r="D1198" s="8">
        <v>-0.90301515228814844</v>
      </c>
      <c r="E1198">
        <v>1172</v>
      </c>
      <c r="F1198">
        <v>-0.39206948373597167</v>
      </c>
      <c r="G1198">
        <v>5.3208632978942128E-2</v>
      </c>
      <c r="H1198">
        <v>0.11488426632368764</v>
      </c>
    </row>
    <row r="1199" spans="1:8" x14ac:dyDescent="0.55000000000000004">
      <c r="A1199" s="8">
        <v>345.11572459016395</v>
      </c>
      <c r="B1199" s="8">
        <v>78.17565074228618</v>
      </c>
      <c r="C1199" s="8">
        <v>23.945515875925789</v>
      </c>
      <c r="D1199" s="8">
        <v>-0.32920424443797947</v>
      </c>
      <c r="E1199">
        <v>1173</v>
      </c>
      <c r="F1199">
        <v>-0.19295135196198993</v>
      </c>
      <c r="G1199">
        <v>0.16690774752713614</v>
      </c>
      <c r="H1199">
        <v>0.36037524448303454</v>
      </c>
    </row>
    <row r="1200" spans="1:8" x14ac:dyDescent="0.55000000000000004">
      <c r="A1200" s="8">
        <v>1026.7840199750312</v>
      </c>
      <c r="B1200" s="8">
        <v>61.528874117158281</v>
      </c>
      <c r="C1200" s="8">
        <v>3.6728182671254301</v>
      </c>
      <c r="D1200" s="8">
        <v>-0.40878896269800719</v>
      </c>
      <c r="E1200">
        <v>1174</v>
      </c>
      <c r="F1200">
        <v>-0.1103744803279291</v>
      </c>
      <c r="G1200">
        <v>-0.42441347624728887</v>
      </c>
      <c r="H1200">
        <v>-0.91636315587833783</v>
      </c>
    </row>
    <row r="1201" spans="1:8" x14ac:dyDescent="0.55000000000000004">
      <c r="A1201" s="8">
        <v>946.14026845637579</v>
      </c>
      <c r="B1201" s="8">
        <v>57.0361933687674</v>
      </c>
      <c r="C1201" s="8">
        <v>4.5081876214265888</v>
      </c>
      <c r="D1201" s="8">
        <v>-0.66490180385396791</v>
      </c>
      <c r="E1201">
        <v>1175</v>
      </c>
      <c r="F1201">
        <v>-0.27784192036856054</v>
      </c>
      <c r="G1201">
        <v>0.51580076230219651</v>
      </c>
      <c r="H1201">
        <v>1.1136800332708863</v>
      </c>
    </row>
    <row r="1202" spans="1:8" x14ac:dyDescent="0.55000000000000004">
      <c r="A1202" s="8">
        <v>340.47718799928992</v>
      </c>
      <c r="B1202" s="8">
        <v>69.420364556487513</v>
      </c>
      <c r="C1202" s="8">
        <v>7.194572926302806</v>
      </c>
      <c r="D1202" s="8">
        <v>0.2271558374764272</v>
      </c>
      <c r="E1202">
        <v>1176</v>
      </c>
      <c r="F1202">
        <v>-0.3253582275926426</v>
      </c>
      <c r="G1202">
        <v>-0.72565736050372021</v>
      </c>
      <c r="H1202">
        <v>-1.5667873575486673</v>
      </c>
    </row>
    <row r="1203" spans="1:8" x14ac:dyDescent="0.55000000000000004">
      <c r="A1203" s="8">
        <v>340.69493314567205</v>
      </c>
      <c r="B1203" s="8">
        <v>62.999379927362916</v>
      </c>
      <c r="C1203" s="8">
        <v>6.0446323702137654</v>
      </c>
      <c r="D1203" s="8">
        <v>-0.3419866314316804</v>
      </c>
      <c r="E1203">
        <v>1177</v>
      </c>
      <c r="F1203">
        <v>-0.30423664858534161</v>
      </c>
      <c r="G1203">
        <v>-0.15020754834047706</v>
      </c>
      <c r="H1203">
        <v>-0.32431737147250117</v>
      </c>
    </row>
    <row r="1204" spans="1:8" x14ac:dyDescent="0.55000000000000004">
      <c r="A1204" s="8">
        <v>552.38350515463912</v>
      </c>
      <c r="B1204" s="8">
        <v>61.796675191815851</v>
      </c>
      <c r="C1204" s="8">
        <v>6.1943441636582435</v>
      </c>
      <c r="D1204" s="8">
        <v>-0.86449732880038854</v>
      </c>
      <c r="E1204">
        <v>1178</v>
      </c>
      <c r="F1204">
        <v>-0.39191278700202209</v>
      </c>
      <c r="G1204">
        <v>0.25398967913465814</v>
      </c>
      <c r="H1204">
        <v>0.54839630916137416</v>
      </c>
    </row>
    <row r="1205" spans="1:8" x14ac:dyDescent="0.55000000000000004">
      <c r="A1205" s="8">
        <v>828.42828282828282</v>
      </c>
      <c r="B1205" s="8">
        <v>65.806998425959563</v>
      </c>
      <c r="C1205" s="8">
        <v>4.3197911938266005</v>
      </c>
      <c r="D1205" s="8">
        <v>-0.28897178584563654</v>
      </c>
      <c r="E1205">
        <v>1179</v>
      </c>
      <c r="F1205">
        <v>-3.3503473006713719E-2</v>
      </c>
      <c r="G1205">
        <v>-0.1167336199055384</v>
      </c>
      <c r="H1205">
        <v>-0.2520428646130316</v>
      </c>
    </row>
    <row r="1206" spans="1:8" x14ac:dyDescent="0.55000000000000004">
      <c r="A1206" s="8">
        <v>700.70279329608934</v>
      </c>
      <c r="B1206" s="8">
        <v>66.666666666666657</v>
      </c>
      <c r="C1206" s="8">
        <v>3.2608581205580416</v>
      </c>
      <c r="D1206" s="8">
        <v>-0.63771391669357447</v>
      </c>
      <c r="E1206">
        <v>1180</v>
      </c>
      <c r="F1206">
        <v>-0.2467652271353481</v>
      </c>
      <c r="G1206">
        <v>-0.18245044879692679</v>
      </c>
      <c r="H1206">
        <v>-0.39393393096112583</v>
      </c>
    </row>
    <row r="1207" spans="1:8" x14ac:dyDescent="0.55000000000000004">
      <c r="A1207" s="8">
        <v>681.14873765093307</v>
      </c>
      <c r="B1207" s="8">
        <v>72.721628147637119</v>
      </c>
      <c r="C1207" s="8">
        <v>3.2531343283582088</v>
      </c>
      <c r="D1207" s="8">
        <v>-0.38539181501192882</v>
      </c>
      <c r="E1207">
        <v>1181</v>
      </c>
      <c r="F1207">
        <v>-0.26933057986175218</v>
      </c>
      <c r="G1207">
        <v>-0.3774798538401784</v>
      </c>
      <c r="H1207">
        <v>-0.81502744258745541</v>
      </c>
    </row>
    <row r="1208" spans="1:8" x14ac:dyDescent="0.55000000000000004">
      <c r="A1208" s="8">
        <v>521.3988351481388</v>
      </c>
      <c r="B1208" s="8">
        <v>65.489430894308938</v>
      </c>
      <c r="C1208" s="8">
        <v>6.0290153500561585</v>
      </c>
      <c r="D1208" s="8">
        <v>0.29186201757381935</v>
      </c>
      <c r="E1208">
        <v>1182</v>
      </c>
      <c r="F1208">
        <v>-0.38928620658773438</v>
      </c>
      <c r="G1208">
        <v>-0.17031613186226091</v>
      </c>
      <c r="H1208">
        <v>-0.36773438362582983</v>
      </c>
    </row>
    <row r="1209" spans="1:8" x14ac:dyDescent="0.55000000000000004">
      <c r="A1209" s="8">
        <v>674.18503039513678</v>
      </c>
      <c r="B1209" s="8">
        <v>64.497438911747423</v>
      </c>
      <c r="C1209" s="8">
        <v>4.4619656681252104</v>
      </c>
      <c r="D1209" s="8">
        <v>8.297816165654584E-2</v>
      </c>
      <c r="E1209">
        <v>1183</v>
      </c>
      <c r="F1209">
        <v>-0.16651450620682151</v>
      </c>
      <c r="G1209">
        <v>-0.18712278268896759</v>
      </c>
      <c r="H1209">
        <v>-0.40402209938708117</v>
      </c>
    </row>
    <row r="1210" spans="1:8" x14ac:dyDescent="0.55000000000000004">
      <c r="A1210" s="8">
        <v>623.50097943192952</v>
      </c>
      <c r="B1210" s="8">
        <v>68.357877748638288</v>
      </c>
      <c r="C1210" s="8">
        <v>4.6054729584141345</v>
      </c>
      <c r="D1210" s="8">
        <v>3.2750070178721814E-2</v>
      </c>
      <c r="E1210">
        <v>1184</v>
      </c>
      <c r="F1210">
        <v>-0.27867608526079252</v>
      </c>
      <c r="G1210">
        <v>-0.10780748680169377</v>
      </c>
      <c r="H1210">
        <v>-0.23277019784204706</v>
      </c>
    </row>
    <row r="1211" spans="1:8" x14ac:dyDescent="0.55000000000000004">
      <c r="A1211" s="8">
        <v>1159.3804780876494</v>
      </c>
      <c r="B1211" s="8">
        <v>56.640899508081525</v>
      </c>
      <c r="C1211" s="8">
        <v>2.8499525166191835</v>
      </c>
      <c r="D1211" s="8">
        <v>-0.6164611796067978</v>
      </c>
      <c r="E1211">
        <v>1185</v>
      </c>
      <c r="F1211">
        <v>-0.31307852937937358</v>
      </c>
      <c r="G1211">
        <v>-0.51994673248137824</v>
      </c>
      <c r="H1211">
        <v>-1.1226317148978826</v>
      </c>
    </row>
    <row r="1212" spans="1:8" x14ac:dyDescent="0.55000000000000004">
      <c r="A1212" s="8">
        <v>641.11831198191408</v>
      </c>
      <c r="B1212" s="8">
        <v>64.688164422395459</v>
      </c>
      <c r="C1212" s="8">
        <v>4.2610650069156293</v>
      </c>
      <c r="D1212" s="8">
        <v>-0.70599691633530792</v>
      </c>
      <c r="E1212">
        <v>1186</v>
      </c>
      <c r="F1212">
        <v>-0.26266260918543927</v>
      </c>
      <c r="G1212">
        <v>0.41351793039342039</v>
      </c>
      <c r="H1212">
        <v>0.89283827426536422</v>
      </c>
    </row>
    <row r="1213" spans="1:8" x14ac:dyDescent="0.55000000000000004">
      <c r="A1213" s="8">
        <v>1091.5059382422803</v>
      </c>
      <c r="B1213" s="8">
        <v>62.885326757090013</v>
      </c>
      <c r="C1213" s="8">
        <v>2.805300162249865</v>
      </c>
      <c r="D1213" s="8">
        <v>-0.8675534991324465</v>
      </c>
      <c r="E1213">
        <v>1187</v>
      </c>
      <c r="F1213">
        <v>-0.3196971077925127</v>
      </c>
      <c r="G1213">
        <v>-0.25912687654661293</v>
      </c>
      <c r="H1213">
        <v>-0.55948817757802649</v>
      </c>
    </row>
    <row r="1214" spans="1:8" x14ac:dyDescent="0.55000000000000004">
      <c r="A1214" s="8">
        <v>1178.5452898550725</v>
      </c>
      <c r="B1214" s="8">
        <v>56.538314906595502</v>
      </c>
      <c r="C1214" s="8">
        <v>2.4506716072255674</v>
      </c>
      <c r="D1214" s="8">
        <v>-0.34020034020034023</v>
      </c>
      <c r="E1214">
        <v>1188</v>
      </c>
      <c r="F1214">
        <v>-0.38259260097295444</v>
      </c>
      <c r="G1214">
        <v>-8.649296475554108E-2</v>
      </c>
      <c r="H1214">
        <v>-0.18674940966879294</v>
      </c>
    </row>
    <row r="1215" spans="1:8" x14ac:dyDescent="0.55000000000000004">
      <c r="A1215" s="8">
        <v>812.92224475997295</v>
      </c>
      <c r="B1215" s="8">
        <v>53.816938853019366</v>
      </c>
      <c r="C1215" s="8">
        <v>1.8472008521718546</v>
      </c>
      <c r="D1215" s="8">
        <v>-0.40366502210546545</v>
      </c>
      <c r="E1215">
        <v>1189</v>
      </c>
      <c r="F1215">
        <v>-0.16979764263749222</v>
      </c>
      <c r="G1215">
        <v>0.24353742967698727</v>
      </c>
      <c r="H1215">
        <v>0.52582856135150446</v>
      </c>
    </row>
    <row r="1216" spans="1:8" x14ac:dyDescent="0.55000000000000004">
      <c r="A1216" s="8">
        <v>754.41077441077437</v>
      </c>
      <c r="B1216" s="8">
        <v>58.418527018568746</v>
      </c>
      <c r="C1216" s="8">
        <v>2.5822848515349772</v>
      </c>
      <c r="D1216" s="8">
        <v>-0.88676671214188274</v>
      </c>
      <c r="E1216">
        <v>1190</v>
      </c>
      <c r="F1216">
        <v>-0.46282162628055884</v>
      </c>
      <c r="G1216">
        <v>0.21700813726534912</v>
      </c>
      <c r="H1216">
        <v>0.46854841480077802</v>
      </c>
    </row>
    <row r="1217" spans="1:8" x14ac:dyDescent="0.55000000000000004">
      <c r="A1217" s="8">
        <v>853.15899260881463</v>
      </c>
      <c r="B1217" s="8">
        <v>72.606934826629328</v>
      </c>
      <c r="C1217" s="8">
        <v>31.457204113765034</v>
      </c>
      <c r="D1217" s="8">
        <v>-0.23055730973164834</v>
      </c>
      <c r="E1217">
        <v>1191</v>
      </c>
      <c r="F1217">
        <v>-0.69283016655745844</v>
      </c>
      <c r="G1217">
        <v>-0.54974141637068852</v>
      </c>
      <c r="H1217">
        <v>-1.1869622606633463</v>
      </c>
    </row>
    <row r="1218" spans="1:8" x14ac:dyDescent="0.55000000000000004">
      <c r="A1218" s="8">
        <v>831.32380362291622</v>
      </c>
      <c r="B1218" s="8">
        <v>83.002369804564793</v>
      </c>
      <c r="C1218" s="8">
        <v>69.263799991408561</v>
      </c>
      <c r="D1218" s="8">
        <v>0.73133580419649813</v>
      </c>
      <c r="E1218">
        <v>1192</v>
      </c>
      <c r="F1218">
        <v>-0.16972777243266435</v>
      </c>
      <c r="G1218">
        <v>0.87846891316840514</v>
      </c>
      <c r="H1218">
        <v>1.8967271085024966</v>
      </c>
    </row>
    <row r="1219" spans="1:8" x14ac:dyDescent="0.55000000000000004">
      <c r="A1219" s="8">
        <v>361.40175496145645</v>
      </c>
      <c r="B1219" s="8">
        <v>70.204887134684469</v>
      </c>
      <c r="C1219" s="8">
        <v>17.768002554686252</v>
      </c>
      <c r="D1219" s="8">
        <v>-0.49424430046458961</v>
      </c>
      <c r="E1219">
        <v>1193</v>
      </c>
      <c r="F1219">
        <v>-0.22351739062866263</v>
      </c>
      <c r="G1219">
        <v>0.3455877031286626</v>
      </c>
      <c r="H1219">
        <v>0.74616819680628688</v>
      </c>
    </row>
    <row r="1220" spans="1:8" x14ac:dyDescent="0.55000000000000004">
      <c r="A1220" s="8">
        <v>363.02706127729226</v>
      </c>
      <c r="B1220" s="8">
        <v>72.227500525815742</v>
      </c>
      <c r="C1220" s="8">
        <v>15.641295379537954</v>
      </c>
      <c r="D1220" s="8">
        <v>6.2640942119769491E-2</v>
      </c>
      <c r="E1220">
        <v>1194</v>
      </c>
      <c r="F1220">
        <v>-0.46558267408533083</v>
      </c>
      <c r="G1220">
        <v>-0.19360020021306357</v>
      </c>
      <c r="H1220">
        <v>-0.41800767500264846</v>
      </c>
    </row>
    <row r="1221" spans="1:8" x14ac:dyDescent="0.55000000000000004">
      <c r="A1221" s="8">
        <v>334.71633042529987</v>
      </c>
      <c r="B1221" s="8">
        <v>68.074697775059974</v>
      </c>
      <c r="C1221" s="8">
        <v>13.886363636363637</v>
      </c>
      <c r="D1221" s="8">
        <v>-7.4717142247207005E-2</v>
      </c>
      <c r="E1221">
        <v>1195</v>
      </c>
      <c r="F1221">
        <v>-0.7060077608159131</v>
      </c>
      <c r="G1221">
        <v>-0.86598223561138254</v>
      </c>
      <c r="H1221">
        <v>-1.8697667693686812</v>
      </c>
    </row>
    <row r="1222" spans="1:8" x14ac:dyDescent="0.55000000000000004">
      <c r="A1222" s="8">
        <v>332.86524822695037</v>
      </c>
      <c r="B1222" s="8">
        <v>73.076084190628521</v>
      </c>
      <c r="C1222" s="8">
        <v>11.895321472277134</v>
      </c>
      <c r="D1222" s="8">
        <v>5.7769617929157038E-2</v>
      </c>
      <c r="E1222">
        <v>1196</v>
      </c>
      <c r="F1222">
        <v>-0.40369226881068476</v>
      </c>
      <c r="G1222">
        <v>-0.15404373614696865</v>
      </c>
      <c r="H1222">
        <v>-0.33260019320564138</v>
      </c>
    </row>
    <row r="1223" spans="1:8" x14ac:dyDescent="0.55000000000000004">
      <c r="A1223" s="8">
        <v>1010.9423918753283</v>
      </c>
      <c r="B1223" s="8">
        <v>73.516243231986678</v>
      </c>
      <c r="C1223" s="8">
        <v>11.963490419471777</v>
      </c>
      <c r="D1223" s="8">
        <v>-0.15366967512932059</v>
      </c>
      <c r="E1223">
        <v>1197</v>
      </c>
      <c r="F1223">
        <v>-0.41365666876577079</v>
      </c>
      <c r="G1223">
        <v>-0.48935848352237765</v>
      </c>
      <c r="H1223">
        <v>-1.0565877603168312</v>
      </c>
    </row>
    <row r="1224" spans="1:8" x14ac:dyDescent="0.55000000000000004">
      <c r="A1224" s="8">
        <v>400.79219077568132</v>
      </c>
      <c r="B1224" s="8">
        <v>63.2139603335903</v>
      </c>
      <c r="C1224" s="8">
        <v>8.3570965651328581</v>
      </c>
      <c r="D1224" s="8">
        <v>-0.30864676231097327</v>
      </c>
      <c r="E1224">
        <v>1198</v>
      </c>
      <c r="F1224">
        <v>-2.3361434205609308E-2</v>
      </c>
      <c r="G1224">
        <v>-0.30584281023237014</v>
      </c>
      <c r="H1224">
        <v>-0.6603538729857299</v>
      </c>
    </row>
    <row r="1225" spans="1:8" x14ac:dyDescent="0.55000000000000004">
      <c r="A1225" s="8">
        <v>429.90176537585421</v>
      </c>
      <c r="B1225" s="8">
        <v>57.241244883373398</v>
      </c>
      <c r="C1225" s="8">
        <v>3.621847735149994</v>
      </c>
      <c r="D1225" s="8">
        <v>-3.7948785638859561E-2</v>
      </c>
      <c r="E1225">
        <v>1199</v>
      </c>
      <c r="F1225">
        <v>-0.48646292997703372</v>
      </c>
      <c r="G1225">
        <v>7.7673967279026535E-2</v>
      </c>
      <c r="H1225">
        <v>0.16770806246483835</v>
      </c>
    </row>
    <row r="1226" spans="1:8" x14ac:dyDescent="0.55000000000000004">
      <c r="A1226" s="8">
        <v>270.85752498944106</v>
      </c>
      <c r="B1226" s="8">
        <v>65.710342520178997</v>
      </c>
      <c r="C1226" s="8">
        <v>11.706305442339966</v>
      </c>
      <c r="D1226" s="8">
        <v>-2.6624613431093454E-2</v>
      </c>
      <c r="E1226">
        <v>1200</v>
      </c>
      <c r="F1226">
        <v>-0.49660590302060265</v>
      </c>
      <c r="G1226">
        <v>-0.16829590083336526</v>
      </c>
      <c r="H1226">
        <v>-0.36337244559876419</v>
      </c>
    </row>
    <row r="1227" spans="1:8" x14ac:dyDescent="0.55000000000000004">
      <c r="A1227" s="8">
        <v>572.61634308895975</v>
      </c>
      <c r="B1227" s="8">
        <v>61.989409984871401</v>
      </c>
      <c r="C1227" s="8">
        <v>9.8120166567519327</v>
      </c>
      <c r="D1227" s="8">
        <v>-0.83060506850976112</v>
      </c>
      <c r="E1227">
        <v>1201</v>
      </c>
      <c r="F1227">
        <v>-0.1746270111922392</v>
      </c>
      <c r="G1227">
        <v>0.40178284866866643</v>
      </c>
      <c r="H1227">
        <v>0.86750072697805791</v>
      </c>
    </row>
    <row r="1228" spans="1:8" x14ac:dyDescent="0.55000000000000004">
      <c r="A1228" s="8">
        <v>426.30805989168528</v>
      </c>
      <c r="B1228" s="8">
        <v>63.979472521761728</v>
      </c>
      <c r="C1228" s="8">
        <v>12.495801259622114</v>
      </c>
      <c r="D1228" s="8">
        <v>0.2716097779520063</v>
      </c>
      <c r="E1228">
        <v>1202</v>
      </c>
      <c r="F1228">
        <v>-0.23742992576182795</v>
      </c>
      <c r="G1228">
        <v>-0.10455670566985245</v>
      </c>
      <c r="H1228">
        <v>-0.22575134423875526</v>
      </c>
    </row>
    <row r="1229" spans="1:8" x14ac:dyDescent="0.55000000000000004">
      <c r="A1229" s="8">
        <v>343.40915542938257</v>
      </c>
      <c r="B1229" s="8">
        <v>61.180271785612476</v>
      </c>
      <c r="C1229" s="8">
        <v>5.8129170638703531</v>
      </c>
      <c r="D1229" s="8">
        <v>-0.42228690910581773</v>
      </c>
      <c r="E1229">
        <v>1203</v>
      </c>
      <c r="F1229">
        <v>-0.31708616526508437</v>
      </c>
      <c r="G1229">
        <v>-0.54741116353530417</v>
      </c>
      <c r="H1229">
        <v>-1.1819309457741296</v>
      </c>
    </row>
    <row r="1230" spans="1:8" x14ac:dyDescent="0.55000000000000004">
      <c r="A1230" s="8">
        <v>246.70601589103291</v>
      </c>
      <c r="B1230" s="8">
        <v>66.413686647800361</v>
      </c>
      <c r="C1230" s="8">
        <v>26.641584158415842</v>
      </c>
      <c r="D1230" s="8">
        <v>3.7163668797383677E-2</v>
      </c>
      <c r="E1230">
        <v>1204</v>
      </c>
      <c r="F1230">
        <v>-0.38005020011371193</v>
      </c>
      <c r="G1230">
        <v>9.1078414268075392E-2</v>
      </c>
      <c r="H1230">
        <v>0.19664998357040586</v>
      </c>
    </row>
    <row r="1231" spans="1:8" x14ac:dyDescent="0.55000000000000004">
      <c r="A1231" s="8">
        <v>334.55169439309918</v>
      </c>
      <c r="B1231" s="8">
        <v>77.695125598086122</v>
      </c>
      <c r="C1231" s="8">
        <v>13.396524486571879</v>
      </c>
      <c r="D1231" s="8">
        <v>0.16004043126684636</v>
      </c>
      <c r="E1231">
        <v>1205</v>
      </c>
      <c r="F1231">
        <v>-0.33507594614778463</v>
      </c>
      <c r="G1231">
        <v>-0.30263797054578984</v>
      </c>
      <c r="H1231">
        <v>-0.65343421285795467</v>
      </c>
    </row>
    <row r="1232" spans="1:8" x14ac:dyDescent="0.55000000000000004">
      <c r="A1232" s="8">
        <v>191.81509484911902</v>
      </c>
      <c r="B1232" s="8">
        <v>79.493876080691635</v>
      </c>
      <c r="C1232" s="8">
        <v>23.268243243243244</v>
      </c>
      <c r="D1232" s="8">
        <v>0.28554558565883598</v>
      </c>
      <c r="E1232">
        <v>1206</v>
      </c>
      <c r="F1232">
        <v>-0.27433595599715166</v>
      </c>
      <c r="G1232">
        <v>-0.11105585901477716</v>
      </c>
      <c r="H1232">
        <v>-0.2397838502806284</v>
      </c>
    </row>
    <row r="1233" spans="1:8" x14ac:dyDescent="0.55000000000000004">
      <c r="A1233" s="8">
        <v>324.85246968352561</v>
      </c>
      <c r="B1233" s="8">
        <v>81.385755720270708</v>
      </c>
      <c r="C1233" s="8">
        <v>82.117603550295854</v>
      </c>
      <c r="D1233" s="8">
        <v>-0.29993785071561746</v>
      </c>
      <c r="E1233">
        <v>1207</v>
      </c>
      <c r="F1233">
        <v>-0.27449448431502493</v>
      </c>
      <c r="G1233">
        <v>0.56635650188884434</v>
      </c>
      <c r="H1233">
        <v>1.2228363623418108</v>
      </c>
    </row>
    <row r="1234" spans="1:8" x14ac:dyDescent="0.55000000000000004">
      <c r="A1234" s="8">
        <v>176.04228951066821</v>
      </c>
      <c r="B1234" s="8">
        <v>79.997603355302573</v>
      </c>
      <c r="C1234" s="8">
        <v>60.94626865671642</v>
      </c>
      <c r="D1234" s="8">
        <v>0.13714061811235737</v>
      </c>
      <c r="E1234">
        <v>1208</v>
      </c>
      <c r="F1234">
        <v>-0.34051868888381409</v>
      </c>
      <c r="G1234">
        <v>0.4234968505403599</v>
      </c>
      <c r="H1234">
        <v>0.91438404335583345</v>
      </c>
    </row>
    <row r="1235" spans="1:8" x14ac:dyDescent="0.55000000000000004">
      <c r="A1235" s="8">
        <v>346.89623631728892</v>
      </c>
      <c r="B1235" s="8">
        <v>72.479739078869343</v>
      </c>
      <c r="C1235" s="8">
        <v>14.016890428757037</v>
      </c>
      <c r="D1235" s="8">
        <v>0.17405633657757866</v>
      </c>
      <c r="E1235">
        <v>1209</v>
      </c>
      <c r="F1235">
        <v>-0.28858410834080728</v>
      </c>
      <c r="G1235">
        <v>0.32133417851952911</v>
      </c>
      <c r="H1235">
        <v>0.69380172496728043</v>
      </c>
    </row>
    <row r="1236" spans="1:8" x14ac:dyDescent="0.55000000000000004">
      <c r="A1236" s="8">
        <v>302.8164171897634</v>
      </c>
      <c r="B1236" s="8">
        <v>80.100601570200183</v>
      </c>
      <c r="C1236" s="8">
        <v>41.011210762331835</v>
      </c>
      <c r="D1236" s="8">
        <v>0.39636979935487404</v>
      </c>
      <c r="E1236">
        <v>1210</v>
      </c>
      <c r="F1236">
        <v>-0.57753223331620118</v>
      </c>
      <c r="G1236">
        <v>-3.8928946290596622E-2</v>
      </c>
      <c r="H1236">
        <v>-8.4052590396738874E-2</v>
      </c>
    </row>
    <row r="1237" spans="1:8" x14ac:dyDescent="0.55000000000000004">
      <c r="A1237" s="8">
        <v>337.32376853180295</v>
      </c>
      <c r="B1237" s="8">
        <v>70.469340046754184</v>
      </c>
      <c r="C1237" s="8">
        <v>20.765100671140939</v>
      </c>
      <c r="D1237" s="8">
        <v>0.11567379988432619</v>
      </c>
      <c r="E1237">
        <v>1211</v>
      </c>
      <c r="F1237">
        <v>-0.3288366638101044</v>
      </c>
      <c r="G1237">
        <v>-0.37716025252520352</v>
      </c>
      <c r="H1237">
        <v>-0.81433738233724173</v>
      </c>
    </row>
    <row r="1238" spans="1:8" x14ac:dyDescent="0.55000000000000004">
      <c r="A1238" s="8">
        <v>537.12445375091045</v>
      </c>
      <c r="B1238" s="8">
        <v>75.703595546632599</v>
      </c>
      <c r="C1238" s="8">
        <v>17.108984175599797</v>
      </c>
      <c r="D1238" s="8">
        <v>0.6668357376217684</v>
      </c>
      <c r="E1238">
        <v>1212</v>
      </c>
      <c r="F1238">
        <v>-0.4993855379211446</v>
      </c>
      <c r="G1238">
        <v>-0.36816796121130191</v>
      </c>
      <c r="H1238">
        <v>-0.79492187150133464</v>
      </c>
    </row>
    <row r="1239" spans="1:8" x14ac:dyDescent="0.55000000000000004">
      <c r="A1239" s="8">
        <v>362.44655019247853</v>
      </c>
      <c r="B1239" s="8">
        <v>55.974344191409628</v>
      </c>
      <c r="C1239" s="8">
        <v>4.8102114492006187</v>
      </c>
      <c r="D1239" s="8">
        <v>-0.61827668775240341</v>
      </c>
      <c r="E1239">
        <v>1213</v>
      </c>
      <c r="F1239">
        <v>-0.58651583320716305</v>
      </c>
      <c r="G1239">
        <v>0.24631549300682282</v>
      </c>
      <c r="H1239">
        <v>0.53182675656120304</v>
      </c>
    </row>
    <row r="1240" spans="1:8" x14ac:dyDescent="0.55000000000000004">
      <c r="A1240" s="8">
        <v>1304.2050302451448</v>
      </c>
      <c r="B1240" s="8">
        <v>61.419332879509867</v>
      </c>
      <c r="C1240" s="8">
        <v>4.647932131495228</v>
      </c>
      <c r="D1240" s="8">
        <v>-0.33842877785382919</v>
      </c>
      <c r="E1240">
        <v>1214</v>
      </c>
      <c r="F1240">
        <v>-0.49353833006043163</v>
      </c>
      <c r="G1240">
        <v>8.9873307954966175E-2</v>
      </c>
      <c r="H1240">
        <v>0.19404800440137915</v>
      </c>
    </row>
    <row r="1241" spans="1:8" x14ac:dyDescent="0.55000000000000004">
      <c r="A1241" s="8">
        <v>653.7701001798099</v>
      </c>
      <c r="B1241" s="8">
        <v>67.431480577446123</v>
      </c>
      <c r="C1241" s="8">
        <v>6.2408515130190008</v>
      </c>
      <c r="D1241" s="8">
        <v>-0.4313139570941279</v>
      </c>
      <c r="E1241">
        <v>1215</v>
      </c>
      <c r="F1241">
        <v>-0.42975978306451568</v>
      </c>
      <c r="G1241">
        <v>-0.45700692907736706</v>
      </c>
      <c r="H1241">
        <v>-0.98673660292444354</v>
      </c>
    </row>
    <row r="1242" spans="1:8" x14ac:dyDescent="0.55000000000000004">
      <c r="A1242" s="8">
        <v>370.61423159281833</v>
      </c>
      <c r="B1242" s="8">
        <v>58.748133399701338</v>
      </c>
      <c r="C1242" s="8">
        <v>4.4926720285969619</v>
      </c>
      <c r="D1242" s="8">
        <v>2.7847950191951944E-2</v>
      </c>
      <c r="E1242">
        <v>1216</v>
      </c>
      <c r="F1242">
        <v>-0.20692920164045306</v>
      </c>
      <c r="G1242">
        <v>-2.3628108091195282E-2</v>
      </c>
      <c r="H1242">
        <v>-5.1016117323443522E-2</v>
      </c>
    </row>
    <row r="1243" spans="1:8" x14ac:dyDescent="0.55000000000000004">
      <c r="A1243" s="8">
        <v>1106.443637274549</v>
      </c>
      <c r="B1243" s="8">
        <v>57.94512551079977</v>
      </c>
      <c r="C1243" s="8">
        <v>4.1874124241008879</v>
      </c>
      <c r="D1243" s="8">
        <v>-0.36808789492763727</v>
      </c>
      <c r="E1243">
        <v>1217</v>
      </c>
      <c r="F1243">
        <v>6.1018551625186879E-2</v>
      </c>
      <c r="G1243">
        <v>0.67031725257131125</v>
      </c>
      <c r="H1243">
        <v>1.4473009632899645</v>
      </c>
    </row>
    <row r="1244" spans="1:8" x14ac:dyDescent="0.55000000000000004">
      <c r="A1244" s="8">
        <v>278.06650084131979</v>
      </c>
      <c r="B1244" s="8">
        <v>72.008139659419513</v>
      </c>
      <c r="C1244" s="8">
        <v>8.4200800476879838</v>
      </c>
      <c r="D1244" s="8">
        <v>0.44196324726680625</v>
      </c>
      <c r="E1244">
        <v>1218</v>
      </c>
      <c r="F1244">
        <v>-0.12762244517173177</v>
      </c>
      <c r="G1244">
        <v>-0.36662185529285785</v>
      </c>
      <c r="H1244">
        <v>-0.79158363042738233</v>
      </c>
    </row>
    <row r="1245" spans="1:8" x14ac:dyDescent="0.55000000000000004">
      <c r="A1245" s="8">
        <v>431.69862340216321</v>
      </c>
      <c r="B1245" s="8">
        <v>74.359756097560975</v>
      </c>
      <c r="C1245" s="8">
        <v>24.080730418068235</v>
      </c>
      <c r="D1245" s="8">
        <v>-0.52881545338441893</v>
      </c>
      <c r="E1245">
        <v>1219</v>
      </c>
      <c r="F1245">
        <v>-0.11942042720212516</v>
      </c>
      <c r="G1245">
        <v>0.18206136932189465</v>
      </c>
      <c r="H1245">
        <v>0.39309385844792366</v>
      </c>
    </row>
    <row r="1246" spans="1:8" x14ac:dyDescent="0.55000000000000004">
      <c r="A1246" s="8">
        <v>265.52016507221907</v>
      </c>
      <c r="B1246" s="8">
        <v>74.4399602269404</v>
      </c>
      <c r="C1246" s="8">
        <v>31.107349298100743</v>
      </c>
      <c r="D1246" s="8">
        <v>5.3091237291285074E-3</v>
      </c>
      <c r="E1246">
        <v>1220</v>
      </c>
      <c r="F1246">
        <v>-0.15517344128388852</v>
      </c>
      <c r="G1246">
        <v>8.0456299036681514E-2</v>
      </c>
      <c r="H1246">
        <v>0.1737154737579229</v>
      </c>
    </row>
    <row r="1247" spans="1:8" x14ac:dyDescent="0.55000000000000004">
      <c r="A1247" s="8">
        <v>275.59840996991835</v>
      </c>
      <c r="B1247" s="8">
        <v>81.505030743432087</v>
      </c>
      <c r="C1247" s="8">
        <v>24.362997658079625</v>
      </c>
      <c r="D1247" s="8">
        <v>0.45499695600628026</v>
      </c>
      <c r="E1247">
        <v>1221</v>
      </c>
      <c r="F1247">
        <v>-0.11848989802745102</v>
      </c>
      <c r="G1247">
        <v>0.17625951595660805</v>
      </c>
      <c r="H1247">
        <v>0.38056691253949637</v>
      </c>
    </row>
    <row r="1248" spans="1:8" x14ac:dyDescent="0.55000000000000004">
      <c r="A1248" s="8">
        <v>218.4219313476693</v>
      </c>
      <c r="B1248" s="8">
        <v>76.442512168612069</v>
      </c>
      <c r="C1248" s="8">
        <v>54.949052132701425</v>
      </c>
      <c r="D1248" s="8">
        <v>2.1562412402699616E-2</v>
      </c>
      <c r="E1248">
        <v>1222</v>
      </c>
      <c r="F1248">
        <v>-0.33693279418001804</v>
      </c>
      <c r="G1248">
        <v>0.18326311905069745</v>
      </c>
      <c r="H1248">
        <v>0.39568859032071657</v>
      </c>
    </row>
    <row r="1249" spans="1:8" x14ac:dyDescent="0.55000000000000004">
      <c r="A1249" s="8">
        <v>216.36089595980741</v>
      </c>
      <c r="B1249" s="8">
        <v>72.959101844426627</v>
      </c>
      <c r="C1249" s="8">
        <v>28.513944223107568</v>
      </c>
      <c r="D1249" s="8">
        <v>4.1917004331423778E-2</v>
      </c>
      <c r="E1249">
        <v>1223</v>
      </c>
      <c r="F1249">
        <v>-0.24499812128745191</v>
      </c>
      <c r="G1249">
        <v>-6.3648641023521357E-2</v>
      </c>
      <c r="H1249">
        <v>-0.13742558335187655</v>
      </c>
    </row>
    <row r="1250" spans="1:8" x14ac:dyDescent="0.55000000000000004">
      <c r="A1250" s="8">
        <v>268.16671554252201</v>
      </c>
      <c r="B1250" s="8">
        <v>78.101141924959222</v>
      </c>
      <c r="C1250" s="8">
        <v>23.502498215560315</v>
      </c>
      <c r="D1250" s="8">
        <v>-0.71066298174750209</v>
      </c>
      <c r="E1250">
        <v>1224</v>
      </c>
      <c r="F1250">
        <v>-0.32914681630446263</v>
      </c>
      <c r="G1250">
        <v>0.29119803066560307</v>
      </c>
      <c r="H1250">
        <v>0.6287339146856169</v>
      </c>
    </row>
    <row r="1251" spans="1:8" x14ac:dyDescent="0.55000000000000004">
      <c r="A1251" s="8">
        <v>428.73461283917936</v>
      </c>
      <c r="B1251" s="8">
        <v>71.793669402110197</v>
      </c>
      <c r="C1251" s="8">
        <v>7.6201680672268903</v>
      </c>
      <c r="D1251" s="8">
        <v>0.1985002205558006</v>
      </c>
      <c r="E1251">
        <v>1225</v>
      </c>
      <c r="F1251">
        <v>-0.16508078188096151</v>
      </c>
      <c r="G1251">
        <v>0.13845616844986805</v>
      </c>
      <c r="H1251">
        <v>0.29894463435373614</v>
      </c>
    </row>
    <row r="1252" spans="1:8" x14ac:dyDescent="0.55000000000000004">
      <c r="A1252" s="8">
        <v>384.68237205523963</v>
      </c>
      <c r="B1252" s="8">
        <v>78.7763844883752</v>
      </c>
      <c r="C1252" s="8">
        <v>35.935868754660703</v>
      </c>
      <c r="D1252" s="8">
        <v>-0.78439510271840618</v>
      </c>
      <c r="E1252">
        <v>1226</v>
      </c>
      <c r="F1252">
        <v>-0.3059767292327592</v>
      </c>
      <c r="G1252">
        <v>-0.52462833927700192</v>
      </c>
      <c r="H1252">
        <v>-1.1327399047125706</v>
      </c>
    </row>
    <row r="1253" spans="1:8" x14ac:dyDescent="0.55000000000000004">
      <c r="A1253" s="8">
        <v>493.21702127659574</v>
      </c>
      <c r="B1253" s="8">
        <v>72.461300309597519</v>
      </c>
      <c r="C1253" s="8">
        <v>14.643243243243242</v>
      </c>
      <c r="D1253" s="8">
        <v>-0.6866002214839424</v>
      </c>
      <c r="E1253">
        <v>1227</v>
      </c>
      <c r="F1253">
        <v>-0.2281743476570178</v>
      </c>
      <c r="G1253">
        <v>0.49978412560902408</v>
      </c>
      <c r="H1253">
        <v>1.0790980593984061</v>
      </c>
    </row>
    <row r="1254" spans="1:8" x14ac:dyDescent="0.55000000000000004">
      <c r="A1254" s="8">
        <v>289.97657142857145</v>
      </c>
      <c r="B1254" s="8">
        <v>67.794339306648794</v>
      </c>
      <c r="C1254" s="8">
        <v>28.255276381909546</v>
      </c>
      <c r="D1254" s="8">
        <v>6.7581987621825421E-2</v>
      </c>
      <c r="E1254">
        <v>1228</v>
      </c>
      <c r="F1254">
        <v>-0.25567688572446973</v>
      </c>
      <c r="G1254">
        <v>-0.166610023381348</v>
      </c>
      <c r="H1254">
        <v>-0.35973241984836951</v>
      </c>
    </row>
    <row r="1255" spans="1:8" x14ac:dyDescent="0.55000000000000004">
      <c r="A1255" s="8">
        <v>340.81226993865033</v>
      </c>
      <c r="B1255" s="8">
        <v>70.13377423718623</v>
      </c>
      <c r="C1255" s="8">
        <v>14.44874184529357</v>
      </c>
      <c r="D1255" s="8">
        <v>0.3676589157287064</v>
      </c>
      <c r="E1255">
        <v>1229</v>
      </c>
      <c r="F1255">
        <v>-8.4680336408791967E-2</v>
      </c>
      <c r="G1255">
        <v>0.12184400520617564</v>
      </c>
      <c r="H1255">
        <v>0.26307684224082406</v>
      </c>
    </row>
    <row r="1256" spans="1:8" x14ac:dyDescent="0.55000000000000004">
      <c r="A1256" s="8">
        <v>279.22203602848765</v>
      </c>
      <c r="B1256" s="8">
        <v>68.326384752829057</v>
      </c>
      <c r="C1256" s="8">
        <v>10.158979924036897</v>
      </c>
      <c r="D1256" s="8">
        <v>0.11750253698659403</v>
      </c>
      <c r="E1256">
        <v>1230</v>
      </c>
      <c r="F1256">
        <v>-7.0931562628372455E-2</v>
      </c>
      <c r="G1256">
        <v>0.23097199389521883</v>
      </c>
      <c r="H1256">
        <v>0.4986981731042216</v>
      </c>
    </row>
    <row r="1257" spans="1:8" x14ac:dyDescent="0.55000000000000004">
      <c r="A1257" s="8">
        <v>442.11570247933884</v>
      </c>
      <c r="B1257" s="8">
        <v>66.35148353439844</v>
      </c>
      <c r="C1257" s="8">
        <v>6.7271872060206963</v>
      </c>
      <c r="D1257" s="8">
        <v>0.19577681443154804</v>
      </c>
      <c r="E1257">
        <v>1231</v>
      </c>
      <c r="F1257">
        <v>3.5819046095179871E-2</v>
      </c>
      <c r="G1257">
        <v>0.24972653956365609</v>
      </c>
      <c r="H1257">
        <v>0.53919164378228268</v>
      </c>
    </row>
    <row r="1258" spans="1:8" x14ac:dyDescent="0.55000000000000004">
      <c r="A1258" s="8">
        <v>358.95281306715066</v>
      </c>
      <c r="B1258" s="8">
        <v>61.369083283403235</v>
      </c>
      <c r="C1258" s="8">
        <v>6.5394622723330444</v>
      </c>
      <c r="D1258" s="8">
        <v>-5.305039787798408E-2</v>
      </c>
      <c r="E1258">
        <v>1232</v>
      </c>
      <c r="F1258">
        <v>0.26977894937214258</v>
      </c>
      <c r="G1258">
        <v>-0.56971680008776004</v>
      </c>
      <c r="H1258">
        <v>-1.2300916773461263</v>
      </c>
    </row>
    <row r="1259" spans="1:8" x14ac:dyDescent="0.55000000000000004">
      <c r="A1259" s="8">
        <v>509.43510506798515</v>
      </c>
      <c r="B1259" s="8">
        <v>70.556492411467119</v>
      </c>
      <c r="C1259" s="8">
        <v>9.3590116279069768</v>
      </c>
      <c r="D1259" s="8">
        <v>-0.66780555986954493</v>
      </c>
      <c r="E1259">
        <v>1233</v>
      </c>
      <c r="F1259">
        <v>0.21241361845275586</v>
      </c>
      <c r="G1259">
        <v>-7.5273000340398494E-2</v>
      </c>
      <c r="H1259">
        <v>-0.16252406675269748</v>
      </c>
    </row>
    <row r="1260" spans="1:8" x14ac:dyDescent="0.55000000000000004">
      <c r="A1260" s="8">
        <v>283.85901162790697</v>
      </c>
      <c r="B1260" s="8">
        <v>65.251989389920425</v>
      </c>
      <c r="C1260" s="8">
        <v>6.645183022681338</v>
      </c>
      <c r="D1260" s="8">
        <v>1.0509952350376803</v>
      </c>
      <c r="E1260">
        <v>1234</v>
      </c>
      <c r="F1260">
        <v>-0.1190536971905376</v>
      </c>
      <c r="G1260">
        <v>0.29311003376811628</v>
      </c>
      <c r="H1260">
        <v>0.63286217473183493</v>
      </c>
    </row>
    <row r="1261" spans="1:8" x14ac:dyDescent="0.55000000000000004">
      <c r="A1261" s="8">
        <v>297.05942710560066</v>
      </c>
      <c r="B1261" s="8">
        <v>60.277885988832622</v>
      </c>
      <c r="C1261" s="8">
        <v>6.798510731493649</v>
      </c>
      <c r="D1261" s="8">
        <v>0.14818632820050254</v>
      </c>
      <c r="E1261">
        <v>1235</v>
      </c>
      <c r="F1261">
        <v>8.3401441968513734E-2</v>
      </c>
      <c r="G1261">
        <v>0.31296835738636031</v>
      </c>
      <c r="H1261">
        <v>0.67573884364011561</v>
      </c>
    </row>
    <row r="1262" spans="1:8" x14ac:dyDescent="0.55000000000000004">
      <c r="A1262" s="8">
        <v>216.44253695755842</v>
      </c>
      <c r="B1262" s="8">
        <v>61.669963266459447</v>
      </c>
      <c r="C1262" s="8">
        <v>7.4945770065075923</v>
      </c>
      <c r="D1262" s="8">
        <v>-0.71635311143270619</v>
      </c>
      <c r="E1262">
        <v>1236</v>
      </c>
      <c r="F1262">
        <v>-0.10406535280226624</v>
      </c>
      <c r="G1262">
        <v>0.21973915268659244</v>
      </c>
      <c r="H1262">
        <v>0.47444502753864681</v>
      </c>
    </row>
    <row r="1263" spans="1:8" x14ac:dyDescent="0.55000000000000004">
      <c r="A1263" s="8">
        <v>273.23137401722204</v>
      </c>
      <c r="B1263" s="8">
        <v>61.691594691384033</v>
      </c>
      <c r="C1263" s="8">
        <v>8.1639411283728531</v>
      </c>
      <c r="D1263" s="8">
        <v>-5.5085382342631078E-2</v>
      </c>
      <c r="E1263">
        <v>1237</v>
      </c>
      <c r="F1263">
        <v>-0.13889383781030973</v>
      </c>
      <c r="G1263">
        <v>0.80572957543207813</v>
      </c>
      <c r="H1263">
        <v>1.7396735444311162</v>
      </c>
    </row>
    <row r="1264" spans="1:8" x14ac:dyDescent="0.55000000000000004">
      <c r="A1264" s="8">
        <v>907.58678414096914</v>
      </c>
      <c r="B1264" s="8">
        <v>71.012048192771076</v>
      </c>
      <c r="C1264" s="8">
        <v>6.6390879478827358</v>
      </c>
      <c r="D1264" s="8">
        <v>-0.26493965263467767</v>
      </c>
      <c r="E1264">
        <v>1238</v>
      </c>
      <c r="F1264">
        <v>-0.31310150296920086</v>
      </c>
      <c r="G1264">
        <v>-0.30517518478320255</v>
      </c>
      <c r="H1264">
        <v>-0.65891238397140028</v>
      </c>
    </row>
    <row r="1265" spans="1:8" x14ac:dyDescent="0.55000000000000004">
      <c r="A1265" s="8">
        <v>763.59579439252332</v>
      </c>
      <c r="B1265" s="8">
        <v>71.159537261232174</v>
      </c>
      <c r="C1265" s="8">
        <v>4.0992081974848622</v>
      </c>
      <c r="D1265" s="8">
        <v>-1.5339166003863198</v>
      </c>
      <c r="E1265">
        <v>1239</v>
      </c>
      <c r="F1265">
        <v>-0.57423836705449993</v>
      </c>
      <c r="G1265">
        <v>0.23580958920067074</v>
      </c>
      <c r="H1265">
        <v>0.50914316212804611</v>
      </c>
    </row>
    <row r="1266" spans="1:8" x14ac:dyDescent="0.55000000000000004">
      <c r="A1266" s="8">
        <v>1532.2995594713657</v>
      </c>
      <c r="B1266" s="8">
        <v>69.858901230861605</v>
      </c>
      <c r="C1266" s="8">
        <v>14.519861830742659</v>
      </c>
      <c r="D1266" s="8">
        <v>0.45200428214583088</v>
      </c>
      <c r="E1266">
        <v>1240</v>
      </c>
      <c r="F1266">
        <v>-0.29959713615320066</v>
      </c>
      <c r="G1266">
        <v>-0.13171682094092724</v>
      </c>
      <c r="H1266">
        <v>-0.28439351829008058</v>
      </c>
    </row>
    <row r="1267" spans="1:8" x14ac:dyDescent="0.55000000000000004">
      <c r="A1267" s="8">
        <v>428.70677112479012</v>
      </c>
      <c r="B1267" s="8">
        <v>69.750415973377699</v>
      </c>
      <c r="C1267" s="8">
        <v>8.4077562326869799</v>
      </c>
      <c r="D1267" s="8">
        <v>-0.86979441222983644</v>
      </c>
      <c r="E1267">
        <v>1241</v>
      </c>
      <c r="F1267">
        <v>-0.29229163045091167</v>
      </c>
      <c r="G1267">
        <v>0.32013958064286363</v>
      </c>
      <c r="H1267">
        <v>0.69122243486097634</v>
      </c>
    </row>
    <row r="1268" spans="1:8" x14ac:dyDescent="0.55000000000000004">
      <c r="A1268" s="8">
        <v>547.86320109439123</v>
      </c>
      <c r="B1268" s="8">
        <v>71.99597787833082</v>
      </c>
      <c r="C1268" s="8">
        <v>5.0894308943089435</v>
      </c>
      <c r="D1268" s="8">
        <v>-0.35942492012779553</v>
      </c>
      <c r="E1268">
        <v>1242</v>
      </c>
      <c r="F1268">
        <v>-0.54251501737605445</v>
      </c>
      <c r="G1268">
        <v>0.17442712244841718</v>
      </c>
      <c r="H1268">
        <v>0.37661053982290904</v>
      </c>
    </row>
    <row r="1269" spans="1:8" x14ac:dyDescent="0.55000000000000004">
      <c r="A1269" s="8">
        <v>626.07989594946116</v>
      </c>
      <c r="B1269" s="8">
        <v>67.559416093618054</v>
      </c>
      <c r="C1269" s="8">
        <v>8.3880831046648368</v>
      </c>
      <c r="D1269" s="8">
        <v>-0.2196466959528928</v>
      </c>
      <c r="E1269">
        <v>1243</v>
      </c>
      <c r="F1269">
        <v>-0.12547251216379279</v>
      </c>
      <c r="G1269">
        <v>0.56743575943059898</v>
      </c>
      <c r="H1269">
        <v>1.2251666178645915</v>
      </c>
    </row>
    <row r="1270" spans="1:8" x14ac:dyDescent="0.55000000000000004">
      <c r="A1270" s="8">
        <v>385.47888138862101</v>
      </c>
      <c r="B1270" s="8">
        <v>55.096063730084346</v>
      </c>
      <c r="C1270" s="8">
        <v>11.570156585815168</v>
      </c>
      <c r="D1270" s="8">
        <v>-0.38212503980469165</v>
      </c>
      <c r="E1270">
        <v>1244</v>
      </c>
      <c r="F1270">
        <v>-8.545157837043621E-2</v>
      </c>
      <c r="G1270">
        <v>-0.44336387501398272</v>
      </c>
      <c r="H1270">
        <v>-0.95727949852736904</v>
      </c>
    </row>
    <row r="1271" spans="1:8" x14ac:dyDescent="0.55000000000000004">
      <c r="A1271" s="8">
        <v>852.55217619297321</v>
      </c>
      <c r="B1271" s="8">
        <v>59.990479590622392</v>
      </c>
      <c r="C1271" s="8">
        <v>3.4421283598464072</v>
      </c>
      <c r="D1271" s="8">
        <v>-0.58432934926958835</v>
      </c>
      <c r="E1271">
        <v>1245</v>
      </c>
      <c r="F1271">
        <v>9.6916890474268991E-4</v>
      </c>
      <c r="G1271">
        <v>4.3399548243858175E-3</v>
      </c>
      <c r="H1271">
        <v>9.3705193680663906E-3</v>
      </c>
    </row>
    <row r="1272" spans="1:8" x14ac:dyDescent="0.55000000000000004">
      <c r="A1272" s="8">
        <v>364.13599062133648</v>
      </c>
      <c r="B1272" s="8">
        <v>58.074123097286567</v>
      </c>
      <c r="C1272" s="8">
        <v>11.426573426573427</v>
      </c>
      <c r="D1272" s="8">
        <v>-1.529987760097919E-2</v>
      </c>
      <c r="E1272">
        <v>1246</v>
      </c>
      <c r="F1272">
        <v>3.1204936376686018E-2</v>
      </c>
      <c r="G1272">
        <v>0.42379201962959423</v>
      </c>
      <c r="H1272">
        <v>0.91502135129553441</v>
      </c>
    </row>
    <row r="1273" spans="1:8" x14ac:dyDescent="0.55000000000000004">
      <c r="A1273" s="8">
        <v>1223.3892276422764</v>
      </c>
      <c r="B1273" s="8">
        <v>59.506531204644411</v>
      </c>
      <c r="C1273" s="8">
        <v>3.0633713561470217</v>
      </c>
      <c r="D1273" s="8">
        <v>-0.67576885946765963</v>
      </c>
      <c r="E1273">
        <v>1247</v>
      </c>
      <c r="F1273">
        <v>0.14001865832942598</v>
      </c>
      <c r="G1273">
        <v>-0.11845624592672636</v>
      </c>
      <c r="H1273">
        <v>-0.2557622352398356</v>
      </c>
    </row>
    <row r="1274" spans="1:8" x14ac:dyDescent="0.55000000000000004">
      <c r="A1274" s="8">
        <v>1054.3082155939298</v>
      </c>
      <c r="B1274" s="8">
        <v>63.915034342406507</v>
      </c>
      <c r="C1274" s="8">
        <v>3.6902103907256332</v>
      </c>
      <c r="D1274" s="8">
        <v>-0.66903252079818487</v>
      </c>
      <c r="E1274">
        <v>1248</v>
      </c>
      <c r="F1274">
        <v>-7.6660431440968846E-3</v>
      </c>
      <c r="G1274">
        <v>4.9583047475520663E-2</v>
      </c>
      <c r="H1274">
        <v>0.10705616198732523</v>
      </c>
    </row>
    <row r="1275" spans="1:8" x14ac:dyDescent="0.55000000000000004">
      <c r="A1275" s="8">
        <v>404.53712080894093</v>
      </c>
      <c r="B1275" s="8">
        <v>73.610082195646811</v>
      </c>
      <c r="C1275" s="8">
        <v>9.1408141676135255</v>
      </c>
      <c r="D1275" s="8">
        <v>-0.11573032263042164</v>
      </c>
      <c r="E1275">
        <v>1249</v>
      </c>
      <c r="F1275">
        <v>-7.2078197820363288E-4</v>
      </c>
      <c r="G1275">
        <v>-0.70994219976929851</v>
      </c>
      <c r="H1275">
        <v>-1.5328563089564702</v>
      </c>
    </row>
    <row r="1276" spans="1:8" x14ac:dyDescent="0.55000000000000004">
      <c r="A1276" s="8">
        <v>539.8453421578422</v>
      </c>
      <c r="B1276" s="8">
        <v>65.005490029398231</v>
      </c>
      <c r="C1276" s="8">
        <v>5.0522124655647387</v>
      </c>
      <c r="D1276" s="8">
        <v>-0.3799851754662486</v>
      </c>
      <c r="E1276">
        <v>1250</v>
      </c>
      <c r="F1276">
        <v>-0.18042369224750135</v>
      </c>
      <c r="G1276">
        <v>0.37892391280330195</v>
      </c>
      <c r="H1276">
        <v>0.81814535119022391</v>
      </c>
    </row>
    <row r="1277" spans="1:8" x14ac:dyDescent="0.55000000000000004">
      <c r="A1277" s="8">
        <v>291.10033026867802</v>
      </c>
      <c r="B1277" s="8">
        <v>71.886484279297662</v>
      </c>
      <c r="C1277" s="8">
        <v>15.269808602593127</v>
      </c>
      <c r="D1277" s="8">
        <v>-1.7521160170359588E-2</v>
      </c>
      <c r="E1277">
        <v>1251</v>
      </c>
      <c r="F1277">
        <v>2.2147056936612841E-2</v>
      </c>
      <c r="G1277">
        <v>-0.80654215965501908</v>
      </c>
      <c r="H1277">
        <v>-1.7414280180391062</v>
      </c>
    </row>
    <row r="1278" spans="1:8" x14ac:dyDescent="0.55000000000000004">
      <c r="A1278" s="8">
        <v>727.92938388625589</v>
      </c>
      <c r="B1278" s="8">
        <v>63.026140894993354</v>
      </c>
      <c r="C1278" s="8">
        <v>3.8386487620646244</v>
      </c>
      <c r="D1278" s="8">
        <v>-0.83629406941787376</v>
      </c>
      <c r="E1278">
        <v>1252</v>
      </c>
      <c r="F1278">
        <v>-0.16449988373809266</v>
      </c>
      <c r="G1278">
        <v>-0.52210033774584974</v>
      </c>
      <c r="H1278">
        <v>-1.1272816250141142</v>
      </c>
    </row>
    <row r="1279" spans="1:8" x14ac:dyDescent="0.55000000000000004">
      <c r="A1279" s="8">
        <v>467.81050322226793</v>
      </c>
      <c r="B1279" s="8">
        <v>59.819732578494545</v>
      </c>
      <c r="C1279" s="8">
        <v>4.6669326948656558</v>
      </c>
      <c r="D1279" s="8">
        <v>-0.56052746584582647</v>
      </c>
      <c r="E1279">
        <v>1253</v>
      </c>
      <c r="F1279">
        <v>-7.9350215189375128E-2</v>
      </c>
      <c r="G1279">
        <v>0.14693220281120056</v>
      </c>
      <c r="H1279">
        <v>0.31724548018304788</v>
      </c>
    </row>
    <row r="1280" spans="1:8" x14ac:dyDescent="0.55000000000000004">
      <c r="A1280" s="8">
        <v>648.99190468917061</v>
      </c>
      <c r="B1280" s="8">
        <v>64.787045069607956</v>
      </c>
      <c r="C1280" s="8">
        <v>5.2228035753215609</v>
      </c>
      <c r="D1280" s="8">
        <v>0.10644070626539216</v>
      </c>
      <c r="E1280">
        <v>1254</v>
      </c>
      <c r="F1280">
        <v>-0.13620121588147935</v>
      </c>
      <c r="G1280">
        <v>0.50386013161018572</v>
      </c>
      <c r="H1280">
        <v>1.0878986793872663</v>
      </c>
    </row>
    <row r="1281" spans="1:8" x14ac:dyDescent="0.55000000000000004">
      <c r="A1281" s="8">
        <v>403.00052854122623</v>
      </c>
      <c r="B1281" s="8">
        <v>60.693447790221988</v>
      </c>
      <c r="C1281" s="8">
        <v>4.7306648575305292</v>
      </c>
      <c r="D1281" s="8">
        <v>-0.53061809837946372</v>
      </c>
      <c r="E1281">
        <v>1255</v>
      </c>
      <c r="F1281">
        <v>-0.15119883388649369</v>
      </c>
      <c r="G1281">
        <v>0.26870137087308771</v>
      </c>
      <c r="H1281">
        <v>0.58016073942626423</v>
      </c>
    </row>
    <row r="1282" spans="1:8" x14ac:dyDescent="0.55000000000000004">
      <c r="A1282" s="8">
        <v>583.78543435662971</v>
      </c>
      <c r="B1282" s="8">
        <v>67.279610600324503</v>
      </c>
      <c r="C1282" s="8">
        <v>6.1061405946096139</v>
      </c>
      <c r="D1282" s="8">
        <v>0.17519111758281761</v>
      </c>
      <c r="E1282">
        <v>1256</v>
      </c>
      <c r="F1282">
        <v>-0.23762539712964542</v>
      </c>
      <c r="G1282">
        <v>0.43340221156119346</v>
      </c>
      <c r="H1282">
        <v>0.93577098885394616</v>
      </c>
    </row>
    <row r="1283" spans="1:8" x14ac:dyDescent="0.55000000000000004">
      <c r="A1283" s="8">
        <v>366.19937984496124</v>
      </c>
      <c r="B1283" s="8">
        <v>66.803554095422982</v>
      </c>
      <c r="C1283" s="8">
        <v>4.8071415287334949</v>
      </c>
      <c r="D1283" s="8">
        <v>-0.39074589910244506</v>
      </c>
      <c r="E1283">
        <v>1257</v>
      </c>
      <c r="F1283">
        <v>-0.25586872226096802</v>
      </c>
      <c r="G1283">
        <v>0.20281832438298394</v>
      </c>
      <c r="H1283">
        <v>0.43791078795353128</v>
      </c>
    </row>
    <row r="1284" spans="1:8" x14ac:dyDescent="0.55000000000000004">
      <c r="A1284" s="8">
        <v>283.58083375699033</v>
      </c>
      <c r="B1284" s="8">
        <v>61.808517619266354</v>
      </c>
      <c r="C1284" s="8">
        <v>4.6565595917142</v>
      </c>
      <c r="D1284" s="8">
        <v>0.17729353362130101</v>
      </c>
      <c r="E1284">
        <v>1258</v>
      </c>
      <c r="F1284">
        <v>-0.21033094156966287</v>
      </c>
      <c r="G1284">
        <v>-0.45747461829988206</v>
      </c>
      <c r="H1284">
        <v>-0.98774640396964974</v>
      </c>
    </row>
    <row r="1285" spans="1:8" x14ac:dyDescent="0.55000000000000004">
      <c r="A1285" s="8">
        <v>371.69382716049381</v>
      </c>
      <c r="B1285" s="8">
        <v>66.999876588917687</v>
      </c>
      <c r="C1285" s="8">
        <v>6.8354271356783922</v>
      </c>
      <c r="D1285" s="8">
        <v>-0.39821111315321939</v>
      </c>
      <c r="E1285">
        <v>1259</v>
      </c>
      <c r="F1285">
        <v>-0.19588312219573276</v>
      </c>
      <c r="G1285">
        <v>1.246878357233413</v>
      </c>
      <c r="H1285">
        <v>2.6921703724720185</v>
      </c>
    </row>
    <row r="1286" spans="1:8" x14ac:dyDescent="0.55000000000000004">
      <c r="A1286" s="8">
        <v>366.78699861687414</v>
      </c>
      <c r="B1286" s="8">
        <v>70.515414831567668</v>
      </c>
      <c r="C1286" s="8">
        <v>13.657957244655583</v>
      </c>
      <c r="D1286" s="8">
        <v>0.3188405797101449</v>
      </c>
      <c r="E1286">
        <v>1260</v>
      </c>
      <c r="F1286">
        <v>-0.24418919335859549</v>
      </c>
      <c r="G1286">
        <v>0.39237552155909805</v>
      </c>
      <c r="H1286">
        <v>0.84718910060198804</v>
      </c>
    </row>
    <row r="1287" spans="1:8" x14ac:dyDescent="0.55000000000000004">
      <c r="A1287" s="8">
        <v>430.78217109992812</v>
      </c>
      <c r="B1287" s="8">
        <v>64.849884526558881</v>
      </c>
      <c r="C1287" s="8">
        <v>8.4649042844120324</v>
      </c>
      <c r="D1287" s="8">
        <v>0.47383157441309492</v>
      </c>
      <c r="E1287">
        <v>1261</v>
      </c>
      <c r="F1287">
        <v>-0.20213364392207878</v>
      </c>
      <c r="G1287">
        <v>-0.51421946751062741</v>
      </c>
      <c r="H1287">
        <v>-1.1102658149044273</v>
      </c>
    </row>
    <row r="1288" spans="1:8" x14ac:dyDescent="0.55000000000000004">
      <c r="A1288" s="8">
        <v>528.61162721006895</v>
      </c>
      <c r="B1288" s="8">
        <v>63.649597533824284</v>
      </c>
      <c r="C1288" s="8">
        <v>5.9563390147093163</v>
      </c>
      <c r="D1288" s="8">
        <v>0.4703853239778919</v>
      </c>
      <c r="E1288">
        <v>1262</v>
      </c>
      <c r="F1288">
        <v>-0.21762530155174278</v>
      </c>
      <c r="G1288">
        <v>0.16253991920911171</v>
      </c>
      <c r="H1288">
        <v>0.35094454266548075</v>
      </c>
    </row>
    <row r="1289" spans="1:8" x14ac:dyDescent="0.55000000000000004">
      <c r="A1289" s="8">
        <v>1273.267213114754</v>
      </c>
      <c r="B1289" s="8">
        <v>53.629032258064512</v>
      </c>
      <c r="C1289" s="8">
        <v>2.1556495003843197</v>
      </c>
      <c r="D1289" s="8">
        <v>-1.8719914423248349</v>
      </c>
      <c r="E1289">
        <v>1263</v>
      </c>
      <c r="F1289">
        <v>-0.3490514558637392</v>
      </c>
      <c r="G1289">
        <v>8.4111803229061533E-2</v>
      </c>
      <c r="H1289">
        <v>0.18160817638290758</v>
      </c>
    </row>
    <row r="1290" spans="1:8" x14ac:dyDescent="0.55000000000000004">
      <c r="A1290" s="8">
        <v>481.24702013974519</v>
      </c>
      <c r="B1290" s="8">
        <v>62.341901264789875</v>
      </c>
      <c r="C1290" s="8">
        <v>6.9531821506949525</v>
      </c>
      <c r="D1290" s="8">
        <v>-0.24197790636507099</v>
      </c>
      <c r="E1290">
        <v>1264</v>
      </c>
      <c r="F1290">
        <v>-0.3116878719874317</v>
      </c>
      <c r="G1290">
        <v>-1.2222287283988882</v>
      </c>
      <c r="H1290">
        <v>-2.6389486607823698</v>
      </c>
    </row>
    <row r="1291" spans="1:8" x14ac:dyDescent="0.55000000000000004">
      <c r="A1291" s="8">
        <v>472.04199066874025</v>
      </c>
      <c r="B1291" s="8">
        <v>66.035751840168246</v>
      </c>
      <c r="C1291" s="8">
        <v>7.7214723926380371</v>
      </c>
      <c r="D1291" s="8">
        <v>-6.3562688701732081E-2</v>
      </c>
      <c r="E1291">
        <v>1265</v>
      </c>
      <c r="F1291">
        <v>-0.52966505130084141</v>
      </c>
      <c r="G1291">
        <v>0.98166933344667229</v>
      </c>
      <c r="H1291">
        <v>2.1195500585425235</v>
      </c>
    </row>
    <row r="1292" spans="1:8" x14ac:dyDescent="0.55000000000000004">
      <c r="A1292" s="8">
        <v>330.14853556485355</v>
      </c>
      <c r="B1292" s="8">
        <v>61.762422360248451</v>
      </c>
      <c r="C1292" s="8">
        <v>4.5336492890995261</v>
      </c>
      <c r="D1292" s="8">
        <v>1.0453690152623875E-2</v>
      </c>
      <c r="E1292">
        <v>1266</v>
      </c>
      <c r="F1292">
        <v>-0.19526718222187545</v>
      </c>
      <c r="G1292">
        <v>-0.674527230007961</v>
      </c>
      <c r="H1292">
        <v>-1.456390844799234</v>
      </c>
    </row>
    <row r="1293" spans="1:8" x14ac:dyDescent="0.55000000000000004">
      <c r="A1293" s="8">
        <v>574.27293666026867</v>
      </c>
      <c r="B1293" s="8">
        <v>53.626751905581507</v>
      </c>
      <c r="C1293" s="8">
        <v>2.4801484647396244</v>
      </c>
      <c r="D1293" s="8">
        <v>-0.68931114235182078</v>
      </c>
      <c r="E1293">
        <v>1267</v>
      </c>
      <c r="F1293">
        <v>-0.22894196779688161</v>
      </c>
      <c r="G1293">
        <v>-0.13048295233091392</v>
      </c>
      <c r="H1293">
        <v>-0.28172943763126512</v>
      </c>
    </row>
    <row r="1294" spans="1:8" x14ac:dyDescent="0.55000000000000004">
      <c r="A1294" s="8">
        <v>662.2688413948257</v>
      </c>
      <c r="B1294" s="8">
        <v>46.39491562568486</v>
      </c>
      <c r="C1294" s="8">
        <v>2.4512526411107758</v>
      </c>
      <c r="D1294" s="8">
        <v>-0.9974141115626155</v>
      </c>
      <c r="E1294">
        <v>1268</v>
      </c>
      <c r="F1294">
        <v>-0.27984359116232027</v>
      </c>
      <c r="G1294">
        <v>6.0196895209427476E-2</v>
      </c>
      <c r="H1294">
        <v>0.12997282121184986</v>
      </c>
    </row>
    <row r="1295" spans="1:8" x14ac:dyDescent="0.55000000000000004">
      <c r="A1295" s="8">
        <v>348.45417031921488</v>
      </c>
      <c r="B1295" s="8">
        <v>78.706789571512957</v>
      </c>
      <c r="C1295" s="8">
        <v>21.78941201533873</v>
      </c>
      <c r="D1295" s="8">
        <v>-0.57391754946005802</v>
      </c>
      <c r="E1295">
        <v>1269</v>
      </c>
      <c r="F1295">
        <v>-0.29860690212951357</v>
      </c>
      <c r="G1295">
        <v>-8.3518137675178072E-2</v>
      </c>
      <c r="H1295">
        <v>-0.18032637627301679</v>
      </c>
    </row>
    <row r="1296" spans="1:8" x14ac:dyDescent="0.55000000000000004">
      <c r="A1296" s="8">
        <v>365.50598279747356</v>
      </c>
      <c r="B1296" s="8">
        <v>75.734720871766569</v>
      </c>
      <c r="C1296" s="8">
        <v>11.67769348953332</v>
      </c>
      <c r="D1296" s="8">
        <v>-0.76473030922240082</v>
      </c>
      <c r="E1296">
        <v>1270</v>
      </c>
      <c r="F1296">
        <v>-0.44407242548816761</v>
      </c>
      <c r="G1296">
        <v>-0.14025692378142074</v>
      </c>
      <c r="H1296">
        <v>-0.30283269618715652</v>
      </c>
    </row>
    <row r="1297" spans="1:8" x14ac:dyDescent="0.55000000000000004">
      <c r="A1297" s="8">
        <v>342.16495789088248</v>
      </c>
      <c r="B1297" s="8">
        <v>66.012603838441706</v>
      </c>
      <c r="C1297" s="8">
        <v>8.8264765784114054</v>
      </c>
      <c r="D1297" s="8">
        <v>-0.47071853800359958</v>
      </c>
      <c r="E1297">
        <v>1271</v>
      </c>
      <c r="F1297">
        <v>-0.26550093247341217</v>
      </c>
      <c r="G1297">
        <v>0.25020105487243299</v>
      </c>
      <c r="H1297">
        <v>0.54021618322365061</v>
      </c>
    </row>
    <row r="1298" spans="1:8" x14ac:dyDescent="0.55000000000000004">
      <c r="A1298" s="8">
        <v>274.09160901584465</v>
      </c>
      <c r="B1298" s="8">
        <v>69.105995383367642</v>
      </c>
      <c r="C1298" s="8">
        <v>6.8017683825397635</v>
      </c>
      <c r="D1298" s="8">
        <v>0.13298269730747392</v>
      </c>
      <c r="E1298">
        <v>1272</v>
      </c>
      <c r="F1298">
        <v>-0.5718855629092422</v>
      </c>
      <c r="G1298">
        <v>-0.10388329655841744</v>
      </c>
      <c r="H1298">
        <v>-0.22429736755543181</v>
      </c>
    </row>
    <row r="1299" spans="1:8" x14ac:dyDescent="0.55000000000000004">
      <c r="A1299" s="8">
        <v>229.83640737770651</v>
      </c>
      <c r="B1299" s="8">
        <v>74.607423269093516</v>
      </c>
      <c r="C1299" s="8">
        <v>14.291685393258428</v>
      </c>
      <c r="D1299" s="8">
        <v>0.55033177143935341</v>
      </c>
      <c r="E1299">
        <v>1273</v>
      </c>
      <c r="F1299">
        <v>-0.47400615690895614</v>
      </c>
      <c r="G1299">
        <v>-0.19502636388922873</v>
      </c>
      <c r="H1299">
        <v>-0.42108694538455377</v>
      </c>
    </row>
    <row r="1300" spans="1:8" x14ac:dyDescent="0.55000000000000004">
      <c r="A1300" s="8">
        <v>711.82465996451799</v>
      </c>
      <c r="B1300" s="8">
        <v>61.619569801771398</v>
      </c>
      <c r="C1300" s="8">
        <v>2.8495875788452207</v>
      </c>
      <c r="D1300" s="8">
        <v>-0.68448833645496343</v>
      </c>
      <c r="E1300">
        <v>1274</v>
      </c>
      <c r="F1300">
        <v>-0.14943608597640162</v>
      </c>
      <c r="G1300">
        <v>3.370576334597998E-2</v>
      </c>
      <c r="H1300">
        <v>7.277506818142164E-2</v>
      </c>
    </row>
    <row r="1301" spans="1:8" x14ac:dyDescent="0.55000000000000004">
      <c r="A1301" s="8">
        <v>545.05825242718447</v>
      </c>
      <c r="B1301" s="8">
        <v>56.584964331443203</v>
      </c>
      <c r="C1301" s="8">
        <v>3.0908166230746876</v>
      </c>
      <c r="D1301" s="8">
        <v>-0.70048422735179361</v>
      </c>
      <c r="E1301">
        <v>1275</v>
      </c>
      <c r="F1301">
        <v>-0.2892235130038936</v>
      </c>
      <c r="G1301">
        <v>-9.0761662462355008E-2</v>
      </c>
      <c r="H1301">
        <v>-0.19596607577632119</v>
      </c>
    </row>
    <row r="1302" spans="1:8" x14ac:dyDescent="0.55000000000000004">
      <c r="A1302" s="8">
        <v>899.82965871337967</v>
      </c>
      <c r="B1302" s="8">
        <v>66.747279322853686</v>
      </c>
      <c r="C1302" s="8">
        <v>3.8288554540569586</v>
      </c>
      <c r="D1302" s="8">
        <v>-1.2279840011227281</v>
      </c>
      <c r="E1302">
        <v>1276</v>
      </c>
      <c r="F1302">
        <v>-0.10050466008183695</v>
      </c>
      <c r="G1302">
        <v>8.2983499911477354E-2</v>
      </c>
      <c r="H1302">
        <v>0.17917202473656588</v>
      </c>
    </row>
    <row r="1303" spans="1:8" x14ac:dyDescent="0.55000000000000004">
      <c r="A1303" s="8">
        <v>628.04544039838163</v>
      </c>
      <c r="B1303" s="8">
        <v>67.295488133530384</v>
      </c>
      <c r="C1303" s="8">
        <v>3.1146067415730339</v>
      </c>
      <c r="D1303" s="8">
        <v>-0.90588423921757255</v>
      </c>
      <c r="E1303">
        <v>1277</v>
      </c>
      <c r="F1303">
        <v>-0.37413757103178058</v>
      </c>
      <c r="G1303">
        <v>-0.46215649838609318</v>
      </c>
      <c r="H1303">
        <v>-0.99785518385378469</v>
      </c>
    </row>
    <row r="1304" spans="1:8" x14ac:dyDescent="0.55000000000000004">
      <c r="A1304" s="8">
        <v>836.55524785378009</v>
      </c>
      <c r="B1304" s="8">
        <v>70.526176974812088</v>
      </c>
      <c r="C1304" s="8">
        <v>2.3709755256807998</v>
      </c>
      <c r="D1304" s="8">
        <v>-0.20063388677270216</v>
      </c>
      <c r="E1304">
        <v>1278</v>
      </c>
      <c r="F1304">
        <v>-0.31382203138695247</v>
      </c>
      <c r="G1304">
        <v>-0.246705434458874</v>
      </c>
      <c r="H1304">
        <v>-0.53266869019339802</v>
      </c>
    </row>
    <row r="1305" spans="1:8" x14ac:dyDescent="0.55000000000000004">
      <c r="A1305" s="8">
        <v>725.71086036671363</v>
      </c>
      <c r="B1305" s="8">
        <v>53.53869271224643</v>
      </c>
      <c r="C1305" s="8">
        <v>2.498336027384235</v>
      </c>
      <c r="D1305" s="8">
        <v>-0.9324452901998096</v>
      </c>
      <c r="E1305">
        <v>1279</v>
      </c>
      <c r="F1305">
        <v>-0.32627496294294445</v>
      </c>
      <c r="G1305">
        <v>0.4327156692083366</v>
      </c>
      <c r="H1305">
        <v>0.93428865581713771</v>
      </c>
    </row>
    <row r="1306" spans="1:8" x14ac:dyDescent="0.55000000000000004">
      <c r="A1306" s="8">
        <v>763.37708587708585</v>
      </c>
      <c r="B1306" s="8">
        <v>56.393671475104703</v>
      </c>
      <c r="C1306" s="8">
        <v>3.7414420975965039</v>
      </c>
      <c r="D1306" s="8">
        <v>-0.49153202258127315</v>
      </c>
      <c r="E1306">
        <v>1280</v>
      </c>
      <c r="F1306">
        <v>-0.28441178452071059</v>
      </c>
      <c r="G1306">
        <v>-0.24620631385875313</v>
      </c>
      <c r="H1306">
        <v>-0.5315910247706721</v>
      </c>
    </row>
    <row r="1307" spans="1:8" x14ac:dyDescent="0.55000000000000004">
      <c r="A1307" s="8">
        <v>952.10116156283004</v>
      </c>
      <c r="B1307" s="8">
        <v>59.167825128229708</v>
      </c>
      <c r="C1307" s="8">
        <v>3.8618739166134475</v>
      </c>
      <c r="D1307" s="8">
        <v>-0.80793763288447906</v>
      </c>
      <c r="E1307">
        <v>1281</v>
      </c>
      <c r="F1307">
        <v>-0.27857253510146257</v>
      </c>
      <c r="G1307">
        <v>0.45376365268428021</v>
      </c>
      <c r="H1307">
        <v>0.97973395301512933</v>
      </c>
    </row>
    <row r="1308" spans="1:8" x14ac:dyDescent="0.55000000000000004">
      <c r="A1308" s="8">
        <v>275.86294672960219</v>
      </c>
      <c r="B1308" s="8">
        <v>78.161790712950335</v>
      </c>
      <c r="C1308" s="8">
        <v>21.668437832093517</v>
      </c>
      <c r="D1308" s="8">
        <v>-0.88769004413928387</v>
      </c>
      <c r="E1308">
        <v>1282</v>
      </c>
      <c r="F1308">
        <v>-0.21713949018670492</v>
      </c>
      <c r="G1308">
        <v>-0.17360640891574014</v>
      </c>
      <c r="H1308">
        <v>-0.37483851399204737</v>
      </c>
    </row>
    <row r="1309" spans="1:8" x14ac:dyDescent="0.55000000000000004">
      <c r="A1309" s="8">
        <v>285.00904677846427</v>
      </c>
      <c r="B1309" s="8">
        <v>74.772274409336745</v>
      </c>
      <c r="C1309" s="8">
        <v>23.508814102564102</v>
      </c>
      <c r="D1309" s="8">
        <v>-0.21132281263846758</v>
      </c>
      <c r="E1309">
        <v>1283</v>
      </c>
      <c r="F1309">
        <v>-0.23551049592121476</v>
      </c>
      <c r="G1309">
        <v>0.41280402954251577</v>
      </c>
      <c r="H1309">
        <v>0.89129687072063324</v>
      </c>
    </row>
    <row r="1310" spans="1:8" x14ac:dyDescent="0.55000000000000004">
      <c r="A1310" s="8">
        <v>867.93786635404456</v>
      </c>
      <c r="B1310" s="8">
        <v>58.06130077248941</v>
      </c>
      <c r="C1310" s="8">
        <v>2.6075650118203311</v>
      </c>
      <c r="D1310" s="8">
        <v>-0.16837197254241679</v>
      </c>
      <c r="E1310">
        <v>1284</v>
      </c>
      <c r="F1310">
        <v>-0.208197528609082</v>
      </c>
      <c r="G1310">
        <v>-0.19001358454413739</v>
      </c>
      <c r="H1310">
        <v>-0.41026371153956348</v>
      </c>
    </row>
    <row r="1311" spans="1:8" x14ac:dyDescent="0.55000000000000004">
      <c r="A1311" s="8">
        <v>270.04294834590831</v>
      </c>
      <c r="B1311" s="8">
        <v>68.453292496171514</v>
      </c>
      <c r="C1311" s="8">
        <v>8.3242065961418792</v>
      </c>
      <c r="D1311" s="8">
        <v>-0.66532107348433878</v>
      </c>
      <c r="E1311">
        <v>1285</v>
      </c>
      <c r="F1311">
        <v>-0.14480885592589177</v>
      </c>
      <c r="G1311">
        <v>0.46364943563603667</v>
      </c>
      <c r="H1311">
        <v>1.0010786269498504</v>
      </c>
    </row>
    <row r="1312" spans="1:8" x14ac:dyDescent="0.55000000000000004">
      <c r="A1312" s="8">
        <v>498.23170731707319</v>
      </c>
      <c r="B1312" s="8">
        <v>60.776776246023331</v>
      </c>
      <c r="C1312" s="8">
        <v>6.6718020541549956</v>
      </c>
      <c r="D1312" s="8">
        <v>-0.1399482191589112</v>
      </c>
      <c r="E1312">
        <v>1286</v>
      </c>
      <c r="F1312">
        <v>-0.23968515151909672</v>
      </c>
      <c r="G1312">
        <v>0.71351672593219162</v>
      </c>
      <c r="H1312">
        <v>1.5405741696247066</v>
      </c>
    </row>
    <row r="1313" spans="1:8" x14ac:dyDescent="0.55000000000000004">
      <c r="A1313" s="8">
        <v>256.07324429125379</v>
      </c>
      <c r="B1313" s="8">
        <v>67.949471210340775</v>
      </c>
      <c r="C1313" s="8">
        <v>9.5746730901582939</v>
      </c>
      <c r="D1313" s="8">
        <v>-0.89131684876365724</v>
      </c>
      <c r="E1313">
        <v>1287</v>
      </c>
      <c r="F1313">
        <v>-0.29370046175601644</v>
      </c>
      <c r="G1313">
        <v>0.76408578573390828</v>
      </c>
      <c r="H1313">
        <v>1.6497592587492123</v>
      </c>
    </row>
    <row r="1314" spans="1:8" x14ac:dyDescent="0.55000000000000004">
      <c r="A1314" s="8">
        <v>952.10680228862043</v>
      </c>
      <c r="B1314" s="8">
        <v>74.293492351568574</v>
      </c>
      <c r="C1314" s="8">
        <v>4.4514242115971516</v>
      </c>
      <c r="D1314" s="8">
        <v>-1.0569616637147918</v>
      </c>
      <c r="E1314">
        <v>1288</v>
      </c>
      <c r="F1314">
        <v>-0.64504654780808979</v>
      </c>
      <c r="G1314">
        <v>-1.2269448945167452</v>
      </c>
      <c r="H1314">
        <v>-2.6491314686084055</v>
      </c>
    </row>
    <row r="1315" spans="1:8" x14ac:dyDescent="0.55000000000000004">
      <c r="A1315" s="8">
        <v>725.59823183701451</v>
      </c>
      <c r="B1315" s="8">
        <v>77.036576683822929</v>
      </c>
      <c r="C1315" s="8">
        <v>22.591114780162663</v>
      </c>
      <c r="D1315" s="8">
        <v>0.18731432670379569</v>
      </c>
      <c r="E1315">
        <v>1289</v>
      </c>
      <c r="F1315">
        <v>-0.28546789034877934</v>
      </c>
      <c r="G1315">
        <v>4.3489983983708347E-2</v>
      </c>
      <c r="H1315">
        <v>9.3900456047698186E-2</v>
      </c>
    </row>
    <row r="1316" spans="1:8" x14ac:dyDescent="0.55000000000000004">
      <c r="A1316" s="8">
        <v>307.81858437223246</v>
      </c>
      <c r="B1316" s="8">
        <v>64.072550880523039</v>
      </c>
      <c r="C1316" s="8">
        <v>6.7216669397564042</v>
      </c>
      <c r="D1316" s="8">
        <v>-0.19420315762958387</v>
      </c>
      <c r="E1316">
        <v>1290</v>
      </c>
      <c r="F1316">
        <v>-0.24588389556460985</v>
      </c>
      <c r="G1316">
        <v>0.18232120686287778</v>
      </c>
      <c r="H1316">
        <v>0.39365488104121249</v>
      </c>
    </row>
    <row r="1317" spans="1:8" x14ac:dyDescent="0.55000000000000004">
      <c r="A1317" s="8">
        <v>361.45861418172012</v>
      </c>
      <c r="B1317" s="8">
        <v>73.061478814732766</v>
      </c>
      <c r="C1317" s="8">
        <v>5.8994879575194386</v>
      </c>
      <c r="D1317" s="8">
        <v>-0.72971582872572971</v>
      </c>
      <c r="E1317">
        <v>1291</v>
      </c>
      <c r="F1317">
        <v>-0.25176258336036267</v>
      </c>
      <c r="G1317">
        <v>0.26221627351298654</v>
      </c>
      <c r="H1317">
        <v>0.5661585820592866</v>
      </c>
    </row>
    <row r="1318" spans="1:8" x14ac:dyDescent="0.55000000000000004">
      <c r="A1318" s="8">
        <v>620.82672724424253</v>
      </c>
      <c r="B1318" s="8">
        <v>67.456650043464336</v>
      </c>
      <c r="C1318" s="8">
        <v>10.535129533678756</v>
      </c>
      <c r="D1318" s="8">
        <v>-0.60001573811772113</v>
      </c>
      <c r="E1318">
        <v>1292</v>
      </c>
      <c r="F1318">
        <v>-0.41406408288932384</v>
      </c>
      <c r="G1318">
        <v>-0.27524705946249695</v>
      </c>
      <c r="H1318">
        <v>-0.59429372103237366</v>
      </c>
    </row>
    <row r="1319" spans="1:8" x14ac:dyDescent="0.55000000000000004">
      <c r="A1319" s="8">
        <v>359.82491582491582</v>
      </c>
      <c r="B1319" s="8">
        <v>70.945619627161207</v>
      </c>
      <c r="C1319" s="8">
        <v>5.524624765478424</v>
      </c>
      <c r="D1319" s="8">
        <v>-1.1928513817548925</v>
      </c>
      <c r="E1319">
        <v>1293</v>
      </c>
      <c r="F1319">
        <v>-0.50800832062854839</v>
      </c>
      <c r="G1319">
        <v>-0.48940579093406711</v>
      </c>
      <c r="H1319">
        <v>-1.0566899030891472</v>
      </c>
    </row>
    <row r="1320" spans="1:8" x14ac:dyDescent="0.55000000000000004">
      <c r="A1320" s="8">
        <v>369.53731155778894</v>
      </c>
      <c r="B1320" s="8">
        <v>57.885776692791978</v>
      </c>
      <c r="C1320" s="8">
        <v>5.0703470031545743</v>
      </c>
      <c r="D1320" s="8">
        <v>-9.1768804827972381E-2</v>
      </c>
      <c r="E1320">
        <v>1294</v>
      </c>
      <c r="F1320">
        <v>-2.9240444284803213E-2</v>
      </c>
      <c r="G1320">
        <v>-0.54467710517525481</v>
      </c>
      <c r="H1320">
        <v>-1.1760277629409093</v>
      </c>
    </row>
    <row r="1321" spans="1:8" x14ac:dyDescent="0.55000000000000004">
      <c r="A1321" s="8">
        <v>410.86245099710243</v>
      </c>
      <c r="B1321" s="8">
        <v>57.763924206381759</v>
      </c>
      <c r="C1321" s="8">
        <v>3.3742859109367473</v>
      </c>
      <c r="D1321" s="8">
        <v>-0.54869964303926566</v>
      </c>
      <c r="E1321">
        <v>1295</v>
      </c>
      <c r="F1321">
        <v>-0.10630864311227492</v>
      </c>
      <c r="G1321">
        <v>-0.65842166611012587</v>
      </c>
      <c r="H1321">
        <v>-1.421616865680764</v>
      </c>
    </row>
    <row r="1322" spans="1:8" x14ac:dyDescent="0.55000000000000004">
      <c r="A1322" s="8">
        <v>511.18672131147542</v>
      </c>
      <c r="B1322" s="8">
        <v>54.94963529003126</v>
      </c>
      <c r="C1322" s="8">
        <v>3.6843943483092554</v>
      </c>
      <c r="D1322" s="8">
        <v>-1.2926577042399174E-2</v>
      </c>
      <c r="E1322">
        <v>1296</v>
      </c>
      <c r="F1322">
        <v>-0.19854256291629141</v>
      </c>
      <c r="G1322">
        <v>-0.27217597508730818</v>
      </c>
      <c r="H1322">
        <v>-0.58766285578534994</v>
      </c>
    </row>
    <row r="1323" spans="1:8" x14ac:dyDescent="0.55000000000000004">
      <c r="A1323" s="8">
        <v>273.21406539173347</v>
      </c>
      <c r="B1323" s="8">
        <v>66.511165018349189</v>
      </c>
      <c r="C1323" s="8">
        <v>7.8765808983863934</v>
      </c>
      <c r="D1323" s="8">
        <v>0.20209290736947014</v>
      </c>
      <c r="E1323">
        <v>1297</v>
      </c>
      <c r="F1323">
        <v>-0.15738631325244237</v>
      </c>
      <c r="G1323">
        <v>0.29036901055991626</v>
      </c>
      <c r="H1323">
        <v>0.62694395389772928</v>
      </c>
    </row>
    <row r="1324" spans="1:8" x14ac:dyDescent="0.55000000000000004">
      <c r="A1324" s="8">
        <v>1163.9397874852421</v>
      </c>
      <c r="B1324" s="8">
        <v>66.764496620419777</v>
      </c>
      <c r="C1324" s="8">
        <v>4.8524298696167527</v>
      </c>
      <c r="D1324" s="8">
        <v>-1.3556975939421079</v>
      </c>
      <c r="E1324">
        <v>1298</v>
      </c>
      <c r="F1324">
        <v>-6.029230094502093E-2</v>
      </c>
      <c r="G1324">
        <v>0.61062407238437433</v>
      </c>
      <c r="H1324">
        <v>1.3184157274482922</v>
      </c>
    </row>
    <row r="1325" spans="1:8" x14ac:dyDescent="0.55000000000000004">
      <c r="A1325" s="8">
        <v>887.2662400890249</v>
      </c>
      <c r="B1325" s="8">
        <v>62.065066744474429</v>
      </c>
      <c r="C1325" s="8">
        <v>4.4149249109769313</v>
      </c>
      <c r="D1325" s="8">
        <v>-0.36295413101416751</v>
      </c>
      <c r="E1325">
        <v>1299</v>
      </c>
      <c r="F1325">
        <v>-0.38585545539721666</v>
      </c>
      <c r="G1325">
        <v>-0.29863288105774677</v>
      </c>
      <c r="H1325">
        <v>-0.64478671072091154</v>
      </c>
    </row>
    <row r="1326" spans="1:8" x14ac:dyDescent="0.55000000000000004">
      <c r="A1326" s="8">
        <v>379.78581713462921</v>
      </c>
      <c r="B1326" s="8">
        <v>57.986629964608724</v>
      </c>
      <c r="C1326" s="8">
        <v>1.8330882352941176</v>
      </c>
      <c r="D1326" s="8">
        <v>4.4123545928600079E-2</v>
      </c>
      <c r="E1326">
        <v>1300</v>
      </c>
      <c r="F1326">
        <v>-0.37521007866285888</v>
      </c>
      <c r="G1326">
        <v>-0.32527414868893473</v>
      </c>
      <c r="H1326">
        <v>-0.70230862613928602</v>
      </c>
    </row>
    <row r="1327" spans="1:8" x14ac:dyDescent="0.55000000000000004">
      <c r="A1327" s="8">
        <v>549.06614509246083</v>
      </c>
      <c r="B1327" s="8">
        <v>70.746379290683095</v>
      </c>
      <c r="C1327" s="8">
        <v>3.4167267808836792</v>
      </c>
      <c r="D1327" s="8">
        <v>-0.66901547840544706</v>
      </c>
      <c r="E1327">
        <v>1301</v>
      </c>
      <c r="F1327">
        <v>-0.39723419775734603</v>
      </c>
      <c r="G1327">
        <v>-0.83074980336538207</v>
      </c>
      <c r="H1327">
        <v>-1.7936954271302386</v>
      </c>
    </row>
    <row r="1328" spans="1:8" x14ac:dyDescent="0.55000000000000004">
      <c r="A1328" s="8">
        <v>183.39591481964362</v>
      </c>
      <c r="B1328" s="8">
        <v>67.237215909090907</v>
      </c>
      <c r="C1328" s="8">
        <v>13.405381944444445</v>
      </c>
      <c r="D1328" s="8">
        <v>0.40309525351291847</v>
      </c>
      <c r="E1328">
        <v>1302</v>
      </c>
      <c r="F1328">
        <v>-0.30621683509019537</v>
      </c>
      <c r="G1328">
        <v>-0.59966740412737718</v>
      </c>
      <c r="H1328">
        <v>-1.2947588747237482</v>
      </c>
    </row>
    <row r="1329" spans="1:8" x14ac:dyDescent="0.55000000000000004">
      <c r="A1329" s="8">
        <v>834.47172236503854</v>
      </c>
      <c r="B1329" s="8">
        <v>56.646626586506343</v>
      </c>
      <c r="C1329" s="8">
        <v>2.3491745872936467</v>
      </c>
      <c r="D1329" s="8">
        <v>-1.0647359454855196E-2</v>
      </c>
      <c r="E1329">
        <v>1303</v>
      </c>
      <c r="F1329">
        <v>-0.34898986577615065</v>
      </c>
      <c r="G1329">
        <v>0.14835597900344849</v>
      </c>
      <c r="H1329">
        <v>0.32031959568081436</v>
      </c>
    </row>
    <row r="1330" spans="1:8" x14ac:dyDescent="0.55000000000000004">
      <c r="A1330" s="8">
        <v>622.57386363636363</v>
      </c>
      <c r="B1330" s="8">
        <v>54.672353625436223</v>
      </c>
      <c r="C1330" s="8">
        <v>3.0173444976076556</v>
      </c>
      <c r="D1330" s="8">
        <v>-5.9464816650148668E-2</v>
      </c>
      <c r="E1330">
        <v>1304</v>
      </c>
      <c r="F1330">
        <v>-0.4645096342431968</v>
      </c>
      <c r="G1330">
        <v>-0.46793565595661279</v>
      </c>
      <c r="H1330">
        <v>-1.0103331266289897</v>
      </c>
    </row>
    <row r="1331" spans="1:8" x14ac:dyDescent="0.55000000000000004">
      <c r="A1331" s="8">
        <v>539.84963196635124</v>
      </c>
      <c r="B1331" s="8">
        <v>51.248328131966112</v>
      </c>
      <c r="C1331" s="8">
        <v>2.5581196581196579</v>
      </c>
      <c r="D1331" s="8">
        <v>-0.59026617663436909</v>
      </c>
      <c r="E1331">
        <v>1305</v>
      </c>
      <c r="F1331">
        <v>-0.44574616422566671</v>
      </c>
      <c r="G1331">
        <v>-4.5785858355606446E-2</v>
      </c>
      <c r="H1331">
        <v>-9.8857543422809974E-2</v>
      </c>
    </row>
    <row r="1332" spans="1:8" x14ac:dyDescent="0.55000000000000004">
      <c r="A1332" s="8">
        <v>476.79869777536624</v>
      </c>
      <c r="B1332" s="8">
        <v>55.159270351211539</v>
      </c>
      <c r="C1332" s="8">
        <v>8.0481675392670162</v>
      </c>
      <c r="D1332" s="8">
        <v>-0.33827738745771535</v>
      </c>
      <c r="E1332">
        <v>1306</v>
      </c>
      <c r="F1332">
        <v>-0.48229186854226708</v>
      </c>
      <c r="G1332">
        <v>-0.32564576434221199</v>
      </c>
      <c r="H1332">
        <v>-0.70311099202036498</v>
      </c>
    </row>
    <row r="1333" spans="1:8" x14ac:dyDescent="0.55000000000000004">
      <c r="A1333" s="8">
        <v>588.40947368421052</v>
      </c>
      <c r="B1333" s="8">
        <v>54.507929611123188</v>
      </c>
      <c r="C1333" s="8">
        <v>1.9800763035184401</v>
      </c>
      <c r="D1333" s="8">
        <v>-0.69578248769000217</v>
      </c>
      <c r="E1333">
        <v>1307</v>
      </c>
      <c r="F1333">
        <v>-1.0827855729440575E-2</v>
      </c>
      <c r="G1333">
        <v>-0.87686218840984331</v>
      </c>
      <c r="H1333">
        <v>-1.8932579835741314</v>
      </c>
    </row>
    <row r="1334" spans="1:8" x14ac:dyDescent="0.55000000000000004">
      <c r="A1334" s="8">
        <v>318.98026755852845</v>
      </c>
      <c r="B1334" s="8">
        <v>56.188048711413195</v>
      </c>
      <c r="C1334" s="8">
        <v>7.012156237544839</v>
      </c>
      <c r="D1334" s="8">
        <v>-0.56554977690624375</v>
      </c>
      <c r="E1334">
        <v>1308</v>
      </c>
      <c r="F1334">
        <v>-3.6105703891526536E-2</v>
      </c>
      <c r="G1334">
        <v>-0.17521710874694105</v>
      </c>
      <c r="H1334">
        <v>-0.37831622161232087</v>
      </c>
    </row>
    <row r="1335" spans="1:8" x14ac:dyDescent="0.55000000000000004">
      <c r="A1335" s="8">
        <v>289.51985462377172</v>
      </c>
      <c r="B1335" s="8">
        <v>62.969870875179332</v>
      </c>
      <c r="C1335" s="8">
        <v>13.080893450045275</v>
      </c>
      <c r="D1335" s="8">
        <v>-0.80762397027943789</v>
      </c>
      <c r="E1335">
        <v>1309</v>
      </c>
      <c r="F1335">
        <v>-0.47013931175595824</v>
      </c>
      <c r="G1335">
        <v>0.30176733921354149</v>
      </c>
      <c r="H1335">
        <v>0.65155440809237553</v>
      </c>
    </row>
    <row r="1336" spans="1:8" x14ac:dyDescent="0.55000000000000004">
      <c r="A1336" s="8">
        <v>482.35336194563661</v>
      </c>
      <c r="B1336" s="8">
        <v>66.940742840941311</v>
      </c>
      <c r="C1336" s="8">
        <v>2.4896108802417833</v>
      </c>
      <c r="D1336" s="8">
        <v>-1.3808801213960546</v>
      </c>
      <c r="E1336">
        <v>1310</v>
      </c>
      <c r="F1336">
        <v>-0.15517205606444423</v>
      </c>
      <c r="G1336">
        <v>-0.5101490174198946</v>
      </c>
      <c r="H1336">
        <v>-1.1014771908391163</v>
      </c>
    </row>
    <row r="1337" spans="1:8" x14ac:dyDescent="0.55000000000000004">
      <c r="A1337" s="8">
        <v>639.32484076433116</v>
      </c>
      <c r="B1337" s="8">
        <v>58.118206521739133</v>
      </c>
      <c r="C1337" s="8">
        <v>1.2827387547086195</v>
      </c>
      <c r="D1337" s="8">
        <v>-0.77733632751770598</v>
      </c>
      <c r="E1337">
        <v>1311</v>
      </c>
      <c r="F1337">
        <v>-0.30634170929961968</v>
      </c>
      <c r="G1337">
        <v>0.16639349014070848</v>
      </c>
      <c r="H1337">
        <v>0.35926489679632251</v>
      </c>
    </row>
    <row r="1338" spans="1:8" x14ac:dyDescent="0.55000000000000004">
      <c r="A1338" s="8">
        <v>609.93444444444447</v>
      </c>
      <c r="B1338" s="8">
        <v>55.542922114837978</v>
      </c>
      <c r="C1338" s="8">
        <v>2.0523794314915365</v>
      </c>
      <c r="D1338" s="8">
        <v>1.2605042016806722</v>
      </c>
      <c r="E1338">
        <v>1312</v>
      </c>
      <c r="F1338">
        <v>-0.14956775488135107</v>
      </c>
      <c r="G1338">
        <v>-0.74174909388230614</v>
      </c>
      <c r="H1338">
        <v>-1.6015314748013483</v>
      </c>
    </row>
    <row r="1339" spans="1:8" x14ac:dyDescent="0.55000000000000004">
      <c r="A1339" s="8">
        <v>576.88756218905473</v>
      </c>
      <c r="B1339" s="8">
        <v>57.222554293684006</v>
      </c>
      <c r="C1339" s="8">
        <v>1.9354584809130264</v>
      </c>
      <c r="D1339" s="8">
        <v>0.7320048800325335</v>
      </c>
      <c r="E1339">
        <v>1313</v>
      </c>
      <c r="F1339">
        <v>-0.34390717634787621</v>
      </c>
      <c r="G1339">
        <v>-0.71305448736691557</v>
      </c>
      <c r="H1339">
        <v>-1.5395761372479067</v>
      </c>
    </row>
    <row r="1340" spans="1:8" x14ac:dyDescent="0.55000000000000004">
      <c r="A1340" s="8">
        <v>433.28628852166145</v>
      </c>
      <c r="B1340" s="8">
        <v>65.913992134973995</v>
      </c>
      <c r="C1340" s="8">
        <v>3.749540018399264</v>
      </c>
      <c r="D1340" s="8">
        <v>1.4107832914187575</v>
      </c>
      <c r="E1340">
        <v>1314</v>
      </c>
      <c r="F1340">
        <v>-0.16454463858796592</v>
      </c>
      <c r="G1340">
        <v>0.35185896529176164</v>
      </c>
      <c r="H1340">
        <v>0.75970865654364317</v>
      </c>
    </row>
    <row r="1341" spans="1:8" x14ac:dyDescent="0.55000000000000004">
      <c r="A1341" s="8">
        <v>546.65436438195661</v>
      </c>
      <c r="B1341" s="8">
        <v>69.524227143170364</v>
      </c>
      <c r="C1341" s="8">
        <v>5.7339339339339341</v>
      </c>
      <c r="D1341" s="8">
        <v>1.2464648580705981</v>
      </c>
      <c r="E1341">
        <v>1315</v>
      </c>
      <c r="F1341">
        <v>-0.2140004079334917</v>
      </c>
      <c r="G1341">
        <v>1.9797250303907832E-2</v>
      </c>
      <c r="H1341">
        <v>4.2744803785712146E-2</v>
      </c>
    </row>
    <row r="1342" spans="1:8" x14ac:dyDescent="0.55000000000000004">
      <c r="A1342" s="8">
        <v>311.74202954898914</v>
      </c>
      <c r="B1342" s="8">
        <v>68.358404185742316</v>
      </c>
      <c r="C1342" s="8">
        <v>7.1750165526373868</v>
      </c>
      <c r="D1342" s="8">
        <v>1.334973854198708</v>
      </c>
      <c r="E1342">
        <v>1316</v>
      </c>
      <c r="F1342">
        <v>-0.15456992613336104</v>
      </c>
      <c r="G1342">
        <v>-0.57514590259236864</v>
      </c>
      <c r="H1342">
        <v>-1.2418138063150268</v>
      </c>
    </row>
    <row r="1343" spans="1:8" x14ac:dyDescent="0.55000000000000004">
      <c r="A1343" s="8">
        <v>860.74628034455759</v>
      </c>
      <c r="B1343" s="8">
        <v>61.403508771929829</v>
      </c>
      <c r="C1343" s="8">
        <v>3.1252313386798272</v>
      </c>
      <c r="D1343" s="8">
        <v>-0.30596131069877619</v>
      </c>
      <c r="E1343">
        <v>1317</v>
      </c>
      <c r="F1343">
        <v>-0.26953058471872116</v>
      </c>
      <c r="G1343">
        <v>-0.33048515339899998</v>
      </c>
      <c r="H1343">
        <v>-0.71355985398349797</v>
      </c>
    </row>
    <row r="1344" spans="1:8" x14ac:dyDescent="0.55000000000000004">
      <c r="A1344" s="8">
        <v>1043.5551974214343</v>
      </c>
      <c r="B1344" s="8">
        <v>45.799785292538914</v>
      </c>
      <c r="C1344" s="8">
        <v>0.96691729323308273</v>
      </c>
      <c r="D1344" s="8">
        <v>-0.66651855143301486</v>
      </c>
      <c r="E1344">
        <v>1318</v>
      </c>
      <c r="F1344">
        <v>-0.1746867740847784</v>
      </c>
      <c r="G1344">
        <v>-1.0181646076701141</v>
      </c>
      <c r="H1344">
        <v>-2.1983480386579157</v>
      </c>
    </row>
    <row r="1345" spans="1:8" x14ac:dyDescent="0.55000000000000004">
      <c r="A1345" s="8">
        <v>441.98341625207297</v>
      </c>
      <c r="B1345" s="8">
        <v>52.367941712204001</v>
      </c>
      <c r="C1345" s="8">
        <v>3.6943056943056942</v>
      </c>
      <c r="D1345" s="8">
        <v>-0.90138813773210746</v>
      </c>
      <c r="E1345">
        <v>1319</v>
      </c>
      <c r="F1345">
        <v>-0.29712008899915282</v>
      </c>
      <c r="G1345">
        <v>0.20535128417118043</v>
      </c>
      <c r="H1345">
        <v>0.44337977316518901</v>
      </c>
    </row>
    <row r="1346" spans="1:8" x14ac:dyDescent="0.55000000000000004">
      <c r="A1346" s="8">
        <v>708.5367510809142</v>
      </c>
      <c r="B1346" s="8">
        <v>61.681315565636517</v>
      </c>
      <c r="C1346" s="8">
        <v>3.0549386323787258</v>
      </c>
      <c r="D1346" s="8">
        <v>-0.75888017345832537</v>
      </c>
      <c r="E1346">
        <v>1320</v>
      </c>
      <c r="F1346">
        <v>-0.31929861722037428</v>
      </c>
      <c r="G1346">
        <v>-0.22940102581889138</v>
      </c>
      <c r="H1346">
        <v>-0.49530625144109147</v>
      </c>
    </row>
    <row r="1347" spans="1:8" x14ac:dyDescent="0.55000000000000004">
      <c r="A1347" s="8">
        <v>304.98234139960761</v>
      </c>
      <c r="B1347" s="8">
        <v>58.166083594181551</v>
      </c>
      <c r="C1347" s="8">
        <v>2.7805405405405406</v>
      </c>
      <c r="D1347" s="8">
        <v>-0.22356143079315707</v>
      </c>
      <c r="E1347">
        <v>1321</v>
      </c>
      <c r="F1347">
        <v>-0.37613616865291627</v>
      </c>
      <c r="G1347">
        <v>0.36320959161051708</v>
      </c>
      <c r="H1347">
        <v>0.78421611527615065</v>
      </c>
    </row>
    <row r="1348" spans="1:8" x14ac:dyDescent="0.55000000000000004">
      <c r="A1348" s="8">
        <v>1133.9444444444443</v>
      </c>
      <c r="B1348" s="8">
        <v>53.192398035447361</v>
      </c>
      <c r="C1348" s="8">
        <v>2.6399069226294358</v>
      </c>
      <c r="D1348" s="8">
        <v>-1.2340237990304099</v>
      </c>
      <c r="E1348">
        <v>1322</v>
      </c>
      <c r="F1348">
        <v>-0.17562971369461899</v>
      </c>
      <c r="G1348">
        <v>0.37772262106408916</v>
      </c>
      <c r="H1348">
        <v>0.81555160817572492</v>
      </c>
    </row>
    <row r="1349" spans="1:8" x14ac:dyDescent="0.55000000000000004">
      <c r="A1349" s="8">
        <v>520.66632231404958</v>
      </c>
      <c r="B1349" s="8">
        <v>54.251544223945324</v>
      </c>
      <c r="C1349" s="8">
        <v>2.7253481894150418</v>
      </c>
      <c r="D1349" s="8">
        <v>-0.36113382393022619</v>
      </c>
      <c r="E1349">
        <v>1323</v>
      </c>
      <c r="F1349">
        <v>-0.4792855411816469</v>
      </c>
      <c r="G1349">
        <v>-0.87641205276046097</v>
      </c>
      <c r="H1349">
        <v>-1.8922860829457899</v>
      </c>
    </row>
    <row r="1350" spans="1:8" x14ac:dyDescent="0.55000000000000004">
      <c r="A1350" s="8">
        <v>469.84353741496597</v>
      </c>
      <c r="B1350" s="8">
        <v>64.895930413171783</v>
      </c>
      <c r="C1350" s="8">
        <v>2.7351018838908114</v>
      </c>
      <c r="D1350" s="8">
        <v>-0.66066910317683447</v>
      </c>
      <c r="E1350">
        <v>1324</v>
      </c>
      <c r="F1350">
        <v>-0.43254188494866003</v>
      </c>
      <c r="G1350">
        <v>6.9587753934492513E-2</v>
      </c>
      <c r="H1350">
        <v>0.15024889023255686</v>
      </c>
    </row>
    <row r="1351" spans="1:8" x14ac:dyDescent="0.55000000000000004">
      <c r="A1351" s="8">
        <v>311.49037239450939</v>
      </c>
      <c r="B1351" s="8">
        <v>74.408709854986142</v>
      </c>
      <c r="C1351" s="8">
        <v>19.344124944076139</v>
      </c>
      <c r="D1351" s="8">
        <v>-1.6820362731122297E-2</v>
      </c>
      <c r="E1351">
        <v>1325</v>
      </c>
      <c r="F1351">
        <v>-0.31391988271849619</v>
      </c>
      <c r="G1351">
        <v>0.35804342864709626</v>
      </c>
      <c r="H1351">
        <v>0.77306170651702877</v>
      </c>
    </row>
    <row r="1352" spans="1:8" x14ac:dyDescent="0.55000000000000004">
      <c r="A1352" s="8">
        <v>338.48885135135134</v>
      </c>
      <c r="B1352" s="8">
        <v>82.421555116144361</v>
      </c>
      <c r="C1352" s="8">
        <v>26.292977656178749</v>
      </c>
      <c r="D1352" s="8">
        <v>-2.9482921584100031E-2</v>
      </c>
      <c r="E1352">
        <v>1326</v>
      </c>
      <c r="F1352">
        <v>-0.24796318199107778</v>
      </c>
      <c r="G1352">
        <v>-0.42105229641436925</v>
      </c>
      <c r="H1352">
        <v>-0.90910593731307676</v>
      </c>
    </row>
    <row r="1353" spans="1:8" x14ac:dyDescent="0.55000000000000004">
      <c r="A1353" s="8">
        <v>355.36681262543334</v>
      </c>
      <c r="B1353" s="8">
        <v>60.556875164951173</v>
      </c>
      <c r="C1353" s="8">
        <v>7.3905636817695326</v>
      </c>
      <c r="D1353" s="8">
        <v>-0.51289477812775308</v>
      </c>
      <c r="E1353">
        <v>1327</v>
      </c>
      <c r="F1353">
        <v>-0.11512449886846712</v>
      </c>
      <c r="G1353">
        <v>0.51821975238138562</v>
      </c>
      <c r="H1353">
        <v>1.1189029432562247</v>
      </c>
    </row>
    <row r="1354" spans="1:8" x14ac:dyDescent="0.55000000000000004">
      <c r="A1354" s="8">
        <v>505.11096807415038</v>
      </c>
      <c r="B1354" s="8">
        <v>64.93407707910751</v>
      </c>
      <c r="C1354" s="8">
        <v>5.4154710458081246</v>
      </c>
      <c r="D1354" s="8">
        <v>-0.4819892430215299</v>
      </c>
      <c r="E1354">
        <v>1328</v>
      </c>
      <c r="F1354">
        <v>-0.4729915832316145</v>
      </c>
      <c r="G1354">
        <v>0.46234422377675932</v>
      </c>
      <c r="H1354">
        <v>0.99826050706112102</v>
      </c>
    </row>
    <row r="1355" spans="1:8" x14ac:dyDescent="0.55000000000000004">
      <c r="A1355" s="8">
        <v>422.73602529099009</v>
      </c>
      <c r="B1355" s="8">
        <v>64.520897728799895</v>
      </c>
      <c r="C1355" s="8">
        <v>5.5459598473535756</v>
      </c>
      <c r="D1355" s="8">
        <v>-0.80028720587575353</v>
      </c>
      <c r="E1355">
        <v>1329</v>
      </c>
      <c r="F1355">
        <v>-0.41816190633644962</v>
      </c>
      <c r="G1355">
        <v>0.35869708968630093</v>
      </c>
      <c r="H1355">
        <v>0.77447304457833788</v>
      </c>
    </row>
    <row r="1356" spans="1:8" x14ac:dyDescent="0.55000000000000004">
      <c r="A1356" s="8">
        <v>365.14194065757817</v>
      </c>
      <c r="B1356" s="8">
        <v>63.644801980198018</v>
      </c>
      <c r="C1356" s="8">
        <v>4.2634123334512442</v>
      </c>
      <c r="D1356" s="8">
        <v>-0.22401681508933016</v>
      </c>
      <c r="E1356">
        <v>1330</v>
      </c>
      <c r="F1356">
        <v>-0.42376317936101321</v>
      </c>
      <c r="G1356">
        <v>-0.16650299727335588</v>
      </c>
      <c r="H1356">
        <v>-0.35950133674764367</v>
      </c>
    </row>
    <row r="1357" spans="1:8" x14ac:dyDescent="0.55000000000000004">
      <c r="A1357" s="8">
        <v>489.96690140845072</v>
      </c>
      <c r="B1357" s="8">
        <v>63.70256266629324</v>
      </c>
      <c r="C1357" s="8">
        <v>5.3702468312208138</v>
      </c>
      <c r="D1357" s="8">
        <v>-1.1677018633540373</v>
      </c>
      <c r="E1357">
        <v>1331</v>
      </c>
      <c r="F1357">
        <v>-0.34363148547158645</v>
      </c>
      <c r="G1357">
        <v>5.3540980138711003E-3</v>
      </c>
      <c r="H1357">
        <v>1.1560184648835603E-2</v>
      </c>
    </row>
    <row r="1358" spans="1:8" x14ac:dyDescent="0.55000000000000004">
      <c r="A1358" s="8">
        <v>974.52707182320444</v>
      </c>
      <c r="B1358" s="8">
        <v>56.015610127546168</v>
      </c>
      <c r="C1358" s="8">
        <v>1.4186435947530003</v>
      </c>
      <c r="D1358" s="8">
        <v>-0.67381467637222103</v>
      </c>
      <c r="E1358">
        <v>1332</v>
      </c>
      <c r="F1358">
        <v>-0.41301201536867749</v>
      </c>
      <c r="G1358">
        <v>-0.28277047232132468</v>
      </c>
      <c r="H1358">
        <v>-0.6105377347975588</v>
      </c>
    </row>
    <row r="1359" spans="1:8" x14ac:dyDescent="0.55000000000000004">
      <c r="A1359" s="8">
        <v>531.95024671052636</v>
      </c>
      <c r="B1359" s="8">
        <v>54.49072246348203</v>
      </c>
      <c r="C1359" s="8">
        <v>2.5039066923338242</v>
      </c>
      <c r="D1359" s="8">
        <v>-0.35727206946454415</v>
      </c>
      <c r="E1359">
        <v>1333</v>
      </c>
      <c r="F1359">
        <v>-0.28715448344397576</v>
      </c>
      <c r="G1359">
        <v>-0.27839529346226799</v>
      </c>
      <c r="H1359">
        <v>-0.60109116221869618</v>
      </c>
    </row>
    <row r="1360" spans="1:8" x14ac:dyDescent="0.55000000000000004">
      <c r="A1360" s="8">
        <v>598.10669384981315</v>
      </c>
      <c r="B1360" s="8">
        <v>55.737449329591513</v>
      </c>
      <c r="C1360" s="8">
        <v>2.4287820957668287</v>
      </c>
      <c r="D1360" s="8">
        <v>-0.87860280724311579</v>
      </c>
      <c r="E1360">
        <v>1334</v>
      </c>
      <c r="F1360">
        <v>-0.18972102641659733</v>
      </c>
      <c r="G1360">
        <v>-0.6179029438628405</v>
      </c>
      <c r="H1360">
        <v>-1.3341317449937711</v>
      </c>
    </row>
    <row r="1361" spans="1:8" x14ac:dyDescent="0.55000000000000004">
      <c r="A1361" s="8">
        <v>470.85885788449059</v>
      </c>
      <c r="B1361" s="8">
        <v>59.446357953820637</v>
      </c>
      <c r="C1361" s="8">
        <v>3.0055245472149448</v>
      </c>
      <c r="D1361" s="8">
        <v>-0.28993197021091133</v>
      </c>
      <c r="E1361">
        <v>1335</v>
      </c>
      <c r="F1361">
        <v>-0.26432099664923769</v>
      </c>
      <c r="G1361">
        <v>-1.116559124746817</v>
      </c>
      <c r="H1361">
        <v>-2.4107944269931365</v>
      </c>
    </row>
    <row r="1362" spans="1:8" x14ac:dyDescent="0.55000000000000004">
      <c r="A1362" s="8">
        <v>728.15665873959574</v>
      </c>
      <c r="B1362" s="8">
        <v>62.193564862104189</v>
      </c>
      <c r="C1362" s="8">
        <v>2.1347567156614291</v>
      </c>
      <c r="D1362" s="8">
        <v>-0.31161893456002371</v>
      </c>
      <c r="E1362">
        <v>1336</v>
      </c>
      <c r="F1362">
        <v>-0.4004150373752684</v>
      </c>
      <c r="G1362">
        <v>-0.37692129014243758</v>
      </c>
      <c r="H1362">
        <v>-0.81382143188924039</v>
      </c>
    </row>
    <row r="1363" spans="1:8" x14ac:dyDescent="0.55000000000000004">
      <c r="A1363" s="8">
        <v>378.39101177601538</v>
      </c>
      <c r="B1363" s="8">
        <v>75.854742128645938</v>
      </c>
      <c r="C1363" s="8">
        <v>3.6449783116449783</v>
      </c>
      <c r="D1363" s="8">
        <v>0.31124130355181256</v>
      </c>
      <c r="E1363">
        <v>1337</v>
      </c>
      <c r="F1363">
        <v>-0.41047045788056202</v>
      </c>
      <c r="G1363">
        <v>1.6709746595612343</v>
      </c>
      <c r="H1363">
        <v>3.6078487091585258</v>
      </c>
    </row>
    <row r="1364" spans="1:8" x14ac:dyDescent="0.55000000000000004">
      <c r="A1364" s="8">
        <v>952.68903225806457</v>
      </c>
      <c r="B1364" s="8">
        <v>53.670603255665497</v>
      </c>
      <c r="C1364" s="8">
        <v>2.1567047603387324</v>
      </c>
      <c r="D1364" s="8">
        <v>-0.29353461421164989</v>
      </c>
      <c r="E1364">
        <v>1338</v>
      </c>
      <c r="F1364">
        <v>-0.38505783140604172</v>
      </c>
      <c r="G1364">
        <v>1.1170627114385752</v>
      </c>
      <c r="H1364">
        <v>2.4118817352807955</v>
      </c>
    </row>
    <row r="1365" spans="1:8" x14ac:dyDescent="0.55000000000000004">
      <c r="A1365" s="8">
        <v>520.41625032868785</v>
      </c>
      <c r="B1365" s="8">
        <v>68.645150982585079</v>
      </c>
      <c r="C1365" s="8">
        <v>6.6101573676680969</v>
      </c>
      <c r="D1365" s="8">
        <v>0.25610503913717853</v>
      </c>
      <c r="E1365">
        <v>1339</v>
      </c>
      <c r="F1365">
        <v>-0.25184207110552176</v>
      </c>
      <c r="G1365">
        <v>1.6626253625242793</v>
      </c>
      <c r="H1365">
        <v>3.5898215054754559</v>
      </c>
    </row>
    <row r="1366" spans="1:8" x14ac:dyDescent="0.55000000000000004">
      <c r="A1366" s="8">
        <v>1064.3823857302118</v>
      </c>
      <c r="B1366" s="8">
        <v>54.849573417153117</v>
      </c>
      <c r="C1366" s="8">
        <v>1.4508238491591643</v>
      </c>
      <c r="D1366" s="8">
        <v>-0.83128439292822853</v>
      </c>
      <c r="E1366">
        <v>1340</v>
      </c>
      <c r="F1366">
        <v>-0.24787777495673594</v>
      </c>
      <c r="G1366">
        <v>1.4943426330273342</v>
      </c>
      <c r="H1366">
        <v>3.2264774984821663</v>
      </c>
    </row>
    <row r="1367" spans="1:8" x14ac:dyDescent="0.55000000000000004">
      <c r="A1367" s="8">
        <v>759.31257783312583</v>
      </c>
      <c r="B1367" s="8">
        <v>63.38819226750261</v>
      </c>
      <c r="C1367" s="8">
        <v>3.1940497335701599</v>
      </c>
      <c r="D1367" s="8">
        <v>-0.90365633254553046</v>
      </c>
      <c r="E1367">
        <v>1341</v>
      </c>
      <c r="F1367">
        <v>-0.17480901694197748</v>
      </c>
      <c r="G1367">
        <v>1.5097828711406853</v>
      </c>
      <c r="H1367">
        <v>3.2598149538574508</v>
      </c>
    </row>
    <row r="1368" spans="1:8" x14ac:dyDescent="0.55000000000000004">
      <c r="A1368" s="8">
        <v>300.5889886429116</v>
      </c>
      <c r="B1368" s="8">
        <v>77.152460904620568</v>
      </c>
      <c r="C1368" s="8">
        <v>13.491293532338309</v>
      </c>
      <c r="D1368" s="8">
        <v>-8.247391855762834E-2</v>
      </c>
      <c r="E1368">
        <v>1342</v>
      </c>
      <c r="F1368">
        <v>-0.43548321284727881</v>
      </c>
      <c r="G1368">
        <v>0.12952190214850262</v>
      </c>
      <c r="H1368">
        <v>0.27965440696565375</v>
      </c>
    </row>
    <row r="1369" spans="1:8" x14ac:dyDescent="0.55000000000000004">
      <c r="A1369" s="8">
        <v>340.35650840885523</v>
      </c>
      <c r="B1369" s="8">
        <v>66.334470262204221</v>
      </c>
      <c r="C1369" s="8">
        <v>5.5221725678927465</v>
      </c>
      <c r="D1369" s="8">
        <v>0.47310756972111556</v>
      </c>
      <c r="E1369">
        <v>1343</v>
      </c>
      <c r="F1369">
        <v>-0.64514836686441468</v>
      </c>
      <c r="G1369">
        <v>-2.1370184568600181E-2</v>
      </c>
      <c r="H1369">
        <v>-4.6140970701823027E-2</v>
      </c>
    </row>
    <row r="1370" spans="1:8" x14ac:dyDescent="0.55000000000000004">
      <c r="A1370" s="8">
        <v>463.5626596699579</v>
      </c>
      <c r="B1370" s="8">
        <v>65.333676697814738</v>
      </c>
      <c r="C1370" s="8">
        <v>8.9380945191001064</v>
      </c>
      <c r="D1370" s="8">
        <v>-0.36066016858962446</v>
      </c>
      <c r="E1370">
        <v>1344</v>
      </c>
      <c r="F1370">
        <v>-0.37653883718462544</v>
      </c>
      <c r="G1370">
        <v>-0.52484930054748202</v>
      </c>
      <c r="H1370">
        <v>-1.1332169884492473</v>
      </c>
    </row>
    <row r="1371" spans="1:8" x14ac:dyDescent="0.55000000000000004">
      <c r="A1371" s="8">
        <v>529.77201205222627</v>
      </c>
      <c r="B1371" s="8">
        <v>67.863232915045259</v>
      </c>
      <c r="C1371" s="8">
        <v>4.6415335463258787</v>
      </c>
      <c r="D1371" s="8">
        <v>-0.64702643171806162</v>
      </c>
      <c r="E1371">
        <v>1345</v>
      </c>
      <c r="F1371">
        <v>-0.38331178109597269</v>
      </c>
      <c r="G1371">
        <v>-0.37556839236235268</v>
      </c>
      <c r="H1371">
        <v>-0.81090035197843879</v>
      </c>
    </row>
    <row r="1372" spans="1:8" x14ac:dyDescent="0.55000000000000004">
      <c r="A1372" s="8">
        <v>410.68903679053432</v>
      </c>
      <c r="B1372" s="8">
        <v>60.512724199455349</v>
      </c>
      <c r="C1372" s="8">
        <v>2.974187836273241</v>
      </c>
      <c r="D1372" s="8">
        <v>-0.48774902679184801</v>
      </c>
      <c r="E1372">
        <v>1346</v>
      </c>
      <c r="F1372">
        <v>-0.28354517510047011</v>
      </c>
      <c r="G1372">
        <v>5.9983744307313042E-2</v>
      </c>
      <c r="H1372">
        <v>0.1295126010626996</v>
      </c>
    </row>
    <row r="1373" spans="1:8" x14ac:dyDescent="0.55000000000000004">
      <c r="A1373" s="8">
        <v>384.33283656234477</v>
      </c>
      <c r="B1373" s="8">
        <v>63.485520299293327</v>
      </c>
      <c r="C1373" s="8">
        <v>7.4545568196024501</v>
      </c>
      <c r="D1373" s="8">
        <v>-0.29851246876519816</v>
      </c>
      <c r="E1373">
        <v>1347</v>
      </c>
      <c r="F1373">
        <v>-0.60106423305218004</v>
      </c>
      <c r="G1373">
        <v>-0.63295956597822989</v>
      </c>
      <c r="H1373">
        <v>-1.366640924203921</v>
      </c>
    </row>
    <row r="1374" spans="1:8" x14ac:dyDescent="0.55000000000000004">
      <c r="A1374" s="8">
        <v>466.02792140641156</v>
      </c>
      <c r="B1374" s="8">
        <v>57.672096689437737</v>
      </c>
      <c r="C1374" s="8">
        <v>2.5144992526158445</v>
      </c>
      <c r="D1374" s="8">
        <v>-1.0640827487813578</v>
      </c>
      <c r="E1374">
        <v>1348</v>
      </c>
      <c r="F1374">
        <v>-0.38976392326309905</v>
      </c>
      <c r="G1374">
        <v>2.863009933287286E-2</v>
      </c>
      <c r="H1374">
        <v>6.1816058268836037E-2</v>
      </c>
    </row>
    <row r="1375" spans="1:8" x14ac:dyDescent="0.55000000000000004">
      <c r="A1375" s="8">
        <v>524.02738059020385</v>
      </c>
      <c r="B1375" s="8">
        <v>53.696442575033863</v>
      </c>
      <c r="C1375" s="8">
        <v>2.7765916149068324</v>
      </c>
      <c r="D1375" s="8">
        <v>-0.10835372247465921</v>
      </c>
      <c r="E1375">
        <v>1349</v>
      </c>
      <c r="F1375">
        <v>-0.27748030390284401</v>
      </c>
      <c r="G1375">
        <v>-0.38318879927399047</v>
      </c>
      <c r="H1375">
        <v>-0.82735378834990025</v>
      </c>
    </row>
    <row r="1376" spans="1:8" x14ac:dyDescent="0.55000000000000004">
      <c r="A1376" s="8">
        <v>517.04365904365909</v>
      </c>
      <c r="B1376" s="8">
        <v>57.465480926749358</v>
      </c>
      <c r="C1376" s="8">
        <v>2.352674403094571</v>
      </c>
      <c r="D1376" s="8">
        <v>-0.82775824923460706</v>
      </c>
      <c r="E1376">
        <v>1350</v>
      </c>
      <c r="F1376">
        <v>-6.651356046990381E-2</v>
      </c>
      <c r="G1376">
        <v>4.9693197738781517E-2</v>
      </c>
      <c r="H1376">
        <v>0.10729399054016726</v>
      </c>
    </row>
    <row r="1377" spans="1:8" x14ac:dyDescent="0.55000000000000004">
      <c r="A1377" s="8">
        <v>347.90498866213153</v>
      </c>
      <c r="B1377" s="8">
        <v>67.760584934534933</v>
      </c>
      <c r="C1377" s="8">
        <v>8.1656030631780467</v>
      </c>
      <c r="D1377" s="8">
        <v>0.17584306982923684</v>
      </c>
      <c r="E1377">
        <v>1351</v>
      </c>
      <c r="F1377">
        <v>2.7326185346063014E-2</v>
      </c>
      <c r="G1377">
        <v>-5.6809106930163042E-2</v>
      </c>
      <c r="H1377">
        <v>-0.12265815159653923</v>
      </c>
    </row>
    <row r="1378" spans="1:8" x14ac:dyDescent="0.55000000000000004">
      <c r="A1378" s="8">
        <v>704.50536480686696</v>
      </c>
      <c r="B1378" s="8">
        <v>56.178310740354533</v>
      </c>
      <c r="C1378" s="8">
        <v>1.9496727600993005</v>
      </c>
      <c r="D1378" s="8">
        <v>-1.1228151406412779</v>
      </c>
      <c r="E1378">
        <v>1352</v>
      </c>
      <c r="F1378">
        <v>-0.25821185706599736</v>
      </c>
      <c r="G1378">
        <v>-0.25468292106175572</v>
      </c>
      <c r="H1378">
        <v>-0.54989310743865638</v>
      </c>
    </row>
    <row r="1379" spans="1:8" x14ac:dyDescent="0.55000000000000004">
      <c r="A1379" s="8">
        <v>540.06362773029434</v>
      </c>
      <c r="B1379" s="8">
        <v>58.089253381616793</v>
      </c>
      <c r="C1379" s="8">
        <v>3.4363093014568546</v>
      </c>
      <c r="D1379" s="8">
        <v>-0.48374823350364166</v>
      </c>
      <c r="E1379">
        <v>1353</v>
      </c>
      <c r="F1379">
        <v>-0.27684795897416892</v>
      </c>
      <c r="G1379">
        <v>-0.20514128404736098</v>
      </c>
      <c r="H1379">
        <v>-0.44292635595068491</v>
      </c>
    </row>
    <row r="1380" spans="1:8" x14ac:dyDescent="0.55000000000000004">
      <c r="A1380" s="8">
        <v>423.76591375770022</v>
      </c>
      <c r="B1380" s="8">
        <v>55.059784193642457</v>
      </c>
      <c r="C1380" s="8">
        <v>3.5180111618467782</v>
      </c>
      <c r="D1380" s="8">
        <v>-0.2884338044418806</v>
      </c>
      <c r="E1380">
        <v>1354</v>
      </c>
      <c r="F1380">
        <v>-0.25292505916693503</v>
      </c>
      <c r="G1380">
        <v>-0.54736214670881855</v>
      </c>
      <c r="H1380">
        <v>-1.1818251121559169</v>
      </c>
    </row>
    <row r="1381" spans="1:8" x14ac:dyDescent="0.55000000000000004">
      <c r="A1381" s="8">
        <v>580.65493496556996</v>
      </c>
      <c r="B1381" s="8">
        <v>67.467594056275686</v>
      </c>
      <c r="C1381" s="8">
        <v>5.4851321585903081</v>
      </c>
      <c r="D1381" s="8">
        <v>-0.23090051199678749</v>
      </c>
      <c r="E1381">
        <v>1355</v>
      </c>
      <c r="F1381">
        <v>-0.24755507899726076</v>
      </c>
      <c r="G1381">
        <v>2.3538263907930596E-2</v>
      </c>
      <c r="H1381">
        <v>5.0822132202985731E-2</v>
      </c>
    </row>
    <row r="1382" spans="1:8" x14ac:dyDescent="0.55000000000000004">
      <c r="A1382" s="8">
        <v>812.04159132007237</v>
      </c>
      <c r="B1382" s="8">
        <v>61.245479204339958</v>
      </c>
      <c r="C1382" s="8">
        <v>3.3652986590816742</v>
      </c>
      <c r="D1382" s="8">
        <v>-0.26563631972953394</v>
      </c>
      <c r="E1382">
        <v>1356</v>
      </c>
      <c r="F1382">
        <v>-0.2831292795155923</v>
      </c>
      <c r="G1382">
        <v>-0.88457258383844495</v>
      </c>
      <c r="H1382">
        <v>-1.909905716701028</v>
      </c>
    </row>
    <row r="1383" spans="1:8" x14ac:dyDescent="0.55000000000000004">
      <c r="A1383" s="8">
        <v>341.76104830421377</v>
      </c>
      <c r="B1383" s="8">
        <v>47.839349262836805</v>
      </c>
      <c r="C1383" s="8">
        <v>2.6106529209621994</v>
      </c>
      <c r="D1383" s="8">
        <v>-0.22377254179281295</v>
      </c>
      <c r="E1383">
        <v>1357</v>
      </c>
      <c r="F1383">
        <v>-0.52877497723657141</v>
      </c>
      <c r="G1383">
        <v>-0.14503969913564962</v>
      </c>
      <c r="H1383">
        <v>-0.31315932190180434</v>
      </c>
    </row>
    <row r="1384" spans="1:8" x14ac:dyDescent="0.55000000000000004">
      <c r="A1384" s="8">
        <v>429.19261637239163</v>
      </c>
      <c r="B1384" s="8">
        <v>50.745658835546479</v>
      </c>
      <c r="C1384" s="8">
        <v>2.9508489722966935</v>
      </c>
      <c r="D1384" s="8">
        <v>-0.31294165152432868</v>
      </c>
      <c r="E1384">
        <v>1358</v>
      </c>
      <c r="F1384">
        <v>-0.39230370565342226</v>
      </c>
      <c r="G1384">
        <v>3.5031636188878112E-2</v>
      </c>
      <c r="H1384">
        <v>7.5637797785001876E-2</v>
      </c>
    </row>
    <row r="1385" spans="1:8" x14ac:dyDescent="0.55000000000000004">
      <c r="A1385" s="8">
        <v>432.47655259822562</v>
      </c>
      <c r="B1385" s="8">
        <v>60.152284263959388</v>
      </c>
      <c r="C1385" s="8">
        <v>8.299426934097422</v>
      </c>
      <c r="D1385" s="8">
        <v>0</v>
      </c>
      <c r="E1385">
        <v>1359</v>
      </c>
      <c r="F1385">
        <v>-0.40317253280435023</v>
      </c>
      <c r="G1385">
        <v>-0.47543027443876557</v>
      </c>
      <c r="H1385">
        <v>-1.0265149696400444</v>
      </c>
    </row>
    <row r="1386" spans="1:8" x14ac:dyDescent="0.55000000000000004">
      <c r="A1386" s="8">
        <v>388.57315233785823</v>
      </c>
      <c r="B1386" s="8">
        <v>59.914501808615583</v>
      </c>
      <c r="C1386" s="8">
        <v>2.8952996766973391</v>
      </c>
      <c r="D1386" s="8">
        <v>-0.9534444253564679</v>
      </c>
      <c r="E1386">
        <v>1360</v>
      </c>
      <c r="F1386">
        <v>-0.32553388351507384</v>
      </c>
      <c r="G1386">
        <v>3.5601913304162514E-2</v>
      </c>
      <c r="H1386">
        <v>7.6869099254757101E-2</v>
      </c>
    </row>
    <row r="1387" spans="1:8" x14ac:dyDescent="0.55000000000000004">
      <c r="A1387" s="8">
        <v>310.83220137420722</v>
      </c>
      <c r="B1387" s="8">
        <v>81.633217024130161</v>
      </c>
      <c r="C1387" s="8">
        <v>23.868329979879277</v>
      </c>
      <c r="D1387" s="8">
        <v>-4.7375945832939935E-2</v>
      </c>
      <c r="E1387">
        <v>1361</v>
      </c>
      <c r="F1387">
        <v>-0.38923310628187691</v>
      </c>
      <c r="G1387">
        <v>7.7614171721853198E-2</v>
      </c>
      <c r="H1387">
        <v>0.16757895618394603</v>
      </c>
    </row>
    <row r="1388" spans="1:8" x14ac:dyDescent="0.55000000000000004">
      <c r="A1388" s="8">
        <v>458.60942249240122</v>
      </c>
      <c r="B1388" s="8">
        <v>68.658544587589404</v>
      </c>
      <c r="C1388" s="8">
        <v>4.7014835139282889</v>
      </c>
      <c r="D1388" s="8">
        <v>-0.5539289388304186</v>
      </c>
      <c r="E1388">
        <v>1362</v>
      </c>
      <c r="F1388">
        <v>-0.14504347902727649</v>
      </c>
      <c r="G1388">
        <v>0.45628478257908905</v>
      </c>
      <c r="H1388">
        <v>0.98517739596895337</v>
      </c>
    </row>
    <row r="1389" spans="1:8" x14ac:dyDescent="0.55000000000000004">
      <c r="A1389" s="8">
        <v>627.84785819793206</v>
      </c>
      <c r="B1389" s="8">
        <v>64.719675975271798</v>
      </c>
      <c r="C1389" s="8">
        <v>4.8753954733511806</v>
      </c>
      <c r="D1389" s="8">
        <v>-0.85858333749313631</v>
      </c>
      <c r="E1389">
        <v>1363</v>
      </c>
      <c r="F1389">
        <v>-0.53938356240794827</v>
      </c>
      <c r="G1389">
        <v>0.24584894819629838</v>
      </c>
      <c r="H1389">
        <v>0.53081942644833513</v>
      </c>
    </row>
    <row r="1390" spans="1:8" x14ac:dyDescent="0.55000000000000004">
      <c r="A1390" s="8">
        <v>373.01169293340109</v>
      </c>
      <c r="B1390" s="8">
        <v>60.954422382671481</v>
      </c>
      <c r="C1390" s="8">
        <v>3.6503125591968177</v>
      </c>
      <c r="D1390" s="8">
        <v>-0.4929942916450441</v>
      </c>
      <c r="E1390">
        <v>1364</v>
      </c>
      <c r="F1390">
        <v>-0.24327040420628346</v>
      </c>
      <c r="G1390">
        <v>0.49937544334346196</v>
      </c>
      <c r="H1390">
        <v>1.0782156619450232</v>
      </c>
    </row>
    <row r="1391" spans="1:8" x14ac:dyDescent="0.55000000000000004">
      <c r="A1391" s="8">
        <v>441.98695397244211</v>
      </c>
      <c r="B1391" s="8">
        <v>61.921895213454071</v>
      </c>
      <c r="C1391" s="8">
        <v>4.3626447390501761</v>
      </c>
      <c r="D1391" s="8">
        <v>-8.4625149055660279E-2</v>
      </c>
      <c r="E1391">
        <v>1365</v>
      </c>
      <c r="F1391">
        <v>-0.56860985960990285</v>
      </c>
      <c r="G1391">
        <v>-0.26267453331832569</v>
      </c>
      <c r="H1391">
        <v>-0.56714802378282902</v>
      </c>
    </row>
    <row r="1392" spans="1:8" x14ac:dyDescent="0.55000000000000004">
      <c r="A1392" s="8">
        <v>765.52986385595079</v>
      </c>
      <c r="B1392" s="8">
        <v>65.407725321888407</v>
      </c>
      <c r="C1392" s="8">
        <v>5.3837979574937895</v>
      </c>
      <c r="D1392" s="8">
        <v>-0.58701391915100876</v>
      </c>
      <c r="E1392">
        <v>1366</v>
      </c>
      <c r="F1392">
        <v>-0.38404979505664499</v>
      </c>
      <c r="G1392">
        <v>-0.51960653748888541</v>
      </c>
      <c r="H1392">
        <v>-1.1218971902553307</v>
      </c>
    </row>
    <row r="1393" spans="1:8" x14ac:dyDescent="0.55000000000000004">
      <c r="A1393" s="8">
        <v>479.32472527472527</v>
      </c>
      <c r="B1393" s="8">
        <v>66.246215943491421</v>
      </c>
      <c r="C1393" s="8">
        <v>1.7242672919109028</v>
      </c>
      <c r="D1393" s="8">
        <v>0.24476475387544194</v>
      </c>
      <c r="E1393">
        <v>1367</v>
      </c>
      <c r="F1393">
        <v>-6.4228880738203542E-2</v>
      </c>
      <c r="G1393">
        <v>-1.8245037819424798E-2</v>
      </c>
      <c r="H1393">
        <v>-3.9393377852088254E-2</v>
      </c>
    </row>
    <row r="1394" spans="1:8" x14ac:dyDescent="0.55000000000000004">
      <c r="A1394" s="8">
        <v>596.71496062992128</v>
      </c>
      <c r="B1394" s="8">
        <v>59.186514073615839</v>
      </c>
      <c r="C1394" s="8">
        <v>3.9036723163841809</v>
      </c>
      <c r="D1394" s="8">
        <v>-1.3387365221796077</v>
      </c>
      <c r="E1394">
        <v>1368</v>
      </c>
      <c r="F1394">
        <v>-0.20969563325796264</v>
      </c>
      <c r="G1394">
        <v>0.68280320297907826</v>
      </c>
      <c r="H1394">
        <v>1.4742597324152296</v>
      </c>
    </row>
    <row r="1395" spans="1:8" x14ac:dyDescent="0.55000000000000004">
      <c r="A1395" s="8">
        <v>282.59027450980392</v>
      </c>
      <c r="B1395" s="8">
        <v>65.002923634662608</v>
      </c>
      <c r="C1395" s="8">
        <v>4.1525705554556893</v>
      </c>
      <c r="D1395" s="8">
        <v>-1.4068807289806608E-2</v>
      </c>
      <c r="E1395">
        <v>1369</v>
      </c>
      <c r="F1395">
        <v>-0.24401228991672974</v>
      </c>
      <c r="G1395">
        <v>-0.11664787867289472</v>
      </c>
      <c r="H1395">
        <v>-0.25185773828945446</v>
      </c>
    </row>
    <row r="1396" spans="1:8" x14ac:dyDescent="0.55000000000000004">
      <c r="A1396" s="8">
        <v>455.78187153570263</v>
      </c>
      <c r="B1396" s="8">
        <v>68.538507082023955</v>
      </c>
      <c r="C1396" s="8">
        <v>4.5492522913651712</v>
      </c>
      <c r="D1396" s="8">
        <v>0.2502491888108922</v>
      </c>
      <c r="E1396">
        <v>1370</v>
      </c>
      <c r="F1396">
        <v>-0.26208182654820716</v>
      </c>
      <c r="G1396">
        <v>-0.38494460516985446</v>
      </c>
      <c r="H1396">
        <v>-0.83114479858376533</v>
      </c>
    </row>
    <row r="1397" spans="1:8" x14ac:dyDescent="0.55000000000000004">
      <c r="A1397" s="8">
        <v>846.03776683087028</v>
      </c>
      <c r="B1397" s="8">
        <v>57.441123469831602</v>
      </c>
      <c r="C1397" s="8">
        <v>2.0743554614522357</v>
      </c>
      <c r="D1397" s="8">
        <v>-0.59741819273491448</v>
      </c>
      <c r="E1397">
        <v>1371</v>
      </c>
      <c r="F1397">
        <v>-0.29633934364487813</v>
      </c>
      <c r="G1397">
        <v>-0.19140968314696988</v>
      </c>
      <c r="H1397">
        <v>-0.4132780675701988</v>
      </c>
    </row>
    <row r="1398" spans="1:8" x14ac:dyDescent="0.55000000000000004">
      <c r="A1398" s="8">
        <v>456.05006557564008</v>
      </c>
      <c r="B1398" s="8">
        <v>65.725319374794097</v>
      </c>
      <c r="C1398" s="8">
        <v>6.2045248412778395</v>
      </c>
      <c r="D1398" s="8">
        <v>-8.8520729280870597E-2</v>
      </c>
      <c r="E1398">
        <v>1372</v>
      </c>
      <c r="F1398">
        <v>-0.24115259463666827</v>
      </c>
      <c r="G1398">
        <v>-5.7359874128529886E-2</v>
      </c>
      <c r="H1398">
        <v>-0.12384732865216043</v>
      </c>
    </row>
    <row r="1399" spans="1:8" x14ac:dyDescent="0.55000000000000004">
      <c r="A1399" s="8">
        <v>324.57661927330173</v>
      </c>
      <c r="B1399" s="8">
        <v>65.80812854442344</v>
      </c>
      <c r="C1399" s="8">
        <v>6.3974866185710964</v>
      </c>
      <c r="D1399" s="8">
        <v>-0.22917424518006549</v>
      </c>
      <c r="E1399">
        <v>1373</v>
      </c>
      <c r="F1399">
        <v>-0.34204887450981014</v>
      </c>
      <c r="G1399">
        <v>-0.72203387427154764</v>
      </c>
      <c r="H1399">
        <v>-1.5589637858083092</v>
      </c>
    </row>
    <row r="1400" spans="1:8" x14ac:dyDescent="0.55000000000000004">
      <c r="A1400" s="8">
        <v>879.60940919037193</v>
      </c>
      <c r="B1400" s="8">
        <v>68.458075407990989</v>
      </c>
      <c r="C1400" s="8">
        <v>3.2128761234857368</v>
      </c>
      <c r="D1400" s="8">
        <v>-0.28582722656368775</v>
      </c>
      <c r="E1400">
        <v>1374</v>
      </c>
      <c r="F1400">
        <v>-0.39562364689083029</v>
      </c>
      <c r="G1400">
        <v>0.28726992441617105</v>
      </c>
      <c r="H1400">
        <v>0.62025262923921043</v>
      </c>
    </row>
    <row r="1401" spans="1:8" x14ac:dyDescent="0.55000000000000004">
      <c r="A1401" s="8">
        <v>511.99003984063745</v>
      </c>
      <c r="B1401" s="8">
        <v>58.213750267723285</v>
      </c>
      <c r="C1401" s="8">
        <v>2.1897118112587726</v>
      </c>
      <c r="D1401" s="8">
        <v>-1.036516758157455</v>
      </c>
      <c r="E1401">
        <v>1375</v>
      </c>
      <c r="F1401">
        <v>-0.36137507588685436</v>
      </c>
      <c r="G1401">
        <v>-0.4663831733477527</v>
      </c>
      <c r="H1401">
        <v>-1.0069811174621734</v>
      </c>
    </row>
    <row r="1402" spans="1:8" x14ac:dyDescent="0.55000000000000004">
      <c r="A1402" s="8">
        <v>737.67827616534737</v>
      </c>
      <c r="B1402" s="8">
        <v>82.127958988792287</v>
      </c>
      <c r="C1402" s="8">
        <v>6.0282551704048934</v>
      </c>
      <c r="D1402" s="8">
        <v>-0.76105339453974397</v>
      </c>
      <c r="E1402">
        <v>1376</v>
      </c>
      <c r="F1402">
        <v>-0.18766431446016454</v>
      </c>
      <c r="G1402">
        <v>0.36350738428940138</v>
      </c>
      <c r="H1402">
        <v>0.78485908788256442</v>
      </c>
    </row>
    <row r="1403" spans="1:8" x14ac:dyDescent="0.55000000000000004">
      <c r="A1403" s="8">
        <v>544.0879478827361</v>
      </c>
      <c r="B1403" s="8">
        <v>55.582107843137251</v>
      </c>
      <c r="C1403" s="8">
        <v>1.9449670743179681</v>
      </c>
      <c r="D1403" s="8">
        <v>-0.59854897218863368</v>
      </c>
      <c r="E1403">
        <v>1377</v>
      </c>
      <c r="F1403">
        <v>-0.43628107824026208</v>
      </c>
      <c r="G1403">
        <v>-0.68653406240101578</v>
      </c>
      <c r="H1403">
        <v>-1.4823151366503982</v>
      </c>
    </row>
    <row r="1404" spans="1:8" x14ac:dyDescent="0.55000000000000004">
      <c r="A1404" s="8">
        <v>446.41031227305734</v>
      </c>
      <c r="B1404" s="8">
        <v>58.316891138371794</v>
      </c>
      <c r="C1404" s="8">
        <v>2.1018566271273853</v>
      </c>
      <c r="D1404" s="8">
        <v>-0.97738518791150375</v>
      </c>
      <c r="E1404">
        <v>1378</v>
      </c>
      <c r="F1404">
        <v>-0.35853617772515051</v>
      </c>
      <c r="G1404">
        <v>-0.12521205577849115</v>
      </c>
      <c r="H1404">
        <v>-0.27034889561409298</v>
      </c>
    </row>
    <row r="1405" spans="1:8" x14ac:dyDescent="0.55000000000000004">
      <c r="A1405" s="8">
        <v>215.98515212242668</v>
      </c>
      <c r="B1405" s="8">
        <v>75.753016405775298</v>
      </c>
      <c r="C1405" s="8">
        <v>9.8297927127591098</v>
      </c>
      <c r="D1405" s="8">
        <v>0.73610310682663593</v>
      </c>
      <c r="E1405">
        <v>1379</v>
      </c>
      <c r="F1405">
        <v>-0.3471734277297005</v>
      </c>
      <c r="G1405">
        <v>5.8739623287819898E-2</v>
      </c>
      <c r="H1405">
        <v>0.1268263841362299</v>
      </c>
    </row>
    <row r="1406" spans="1:8" x14ac:dyDescent="0.55000000000000004">
      <c r="A1406" s="8">
        <v>782.82173715325143</v>
      </c>
      <c r="B1406" s="8">
        <v>52.695417789757414</v>
      </c>
      <c r="C1406" s="8">
        <v>1.9007511737089202</v>
      </c>
      <c r="D1406" s="8">
        <v>-0.64219730277132836</v>
      </c>
      <c r="E1406">
        <v>1380</v>
      </c>
      <c r="F1406">
        <v>-0.27860770190624223</v>
      </c>
      <c r="G1406">
        <v>4.7707189909454745E-2</v>
      </c>
      <c r="H1406">
        <v>0.10300594479248562</v>
      </c>
    </row>
    <row r="1407" spans="1:8" x14ac:dyDescent="0.55000000000000004">
      <c r="A1407" s="8">
        <v>479.35549132947978</v>
      </c>
      <c r="B1407" s="8">
        <v>44.029275808936823</v>
      </c>
      <c r="C1407" s="8">
        <v>2.0214538637783797</v>
      </c>
      <c r="D1407" s="8">
        <v>-0.54611025244719213</v>
      </c>
      <c r="E1407">
        <v>1381</v>
      </c>
      <c r="F1407">
        <v>-0.41984267105102818</v>
      </c>
      <c r="G1407">
        <v>0.15420635132149424</v>
      </c>
      <c r="H1407">
        <v>0.33295130023419189</v>
      </c>
    </row>
    <row r="1408" spans="1:8" x14ac:dyDescent="0.55000000000000004">
      <c r="A1408" s="8">
        <v>627.35730337078655</v>
      </c>
      <c r="B1408" s="8">
        <v>60.506519558676032</v>
      </c>
      <c r="C1408" s="8">
        <v>2.0492134831460675</v>
      </c>
      <c r="D1408" s="8">
        <v>-1.0527470117337427</v>
      </c>
      <c r="E1408">
        <v>1382</v>
      </c>
      <c r="F1408">
        <v>-0.38907431111636864</v>
      </c>
      <c r="G1408">
        <v>0.1653017693235557</v>
      </c>
      <c r="H1408">
        <v>0.35690773146267202</v>
      </c>
    </row>
    <row r="1409" spans="1:8" x14ac:dyDescent="0.55000000000000004">
      <c r="A1409" s="8">
        <v>356.4361326746648</v>
      </c>
      <c r="B1409" s="8">
        <v>49.880895664602193</v>
      </c>
      <c r="C1409" s="8">
        <v>1.9109705292393149</v>
      </c>
      <c r="D1409" s="8">
        <v>-0.82357690754945501</v>
      </c>
      <c r="E1409">
        <v>1383</v>
      </c>
      <c r="F1409">
        <v>-0.39019352933303642</v>
      </c>
      <c r="G1409">
        <v>7.7251877808707736E-2</v>
      </c>
      <c r="H1409">
        <v>0.16679671713597563</v>
      </c>
    </row>
    <row r="1410" spans="1:8" x14ac:dyDescent="0.55000000000000004">
      <c r="A1410" s="8">
        <v>489.18109339407744</v>
      </c>
      <c r="B1410" s="8">
        <v>51.451763971276932</v>
      </c>
      <c r="C1410" s="8">
        <v>2.5561475409836065</v>
      </c>
      <c r="D1410" s="8">
        <v>0.44893378226711567</v>
      </c>
      <c r="E1410">
        <v>1384</v>
      </c>
      <c r="F1410">
        <v>-0.2831424860333967</v>
      </c>
      <c r="G1410">
        <v>0.2831424860333967</v>
      </c>
      <c r="H1410">
        <v>0.61134096013865447</v>
      </c>
    </row>
    <row r="1411" spans="1:8" x14ac:dyDescent="0.55000000000000004">
      <c r="A1411" s="8">
        <v>848.40772532188839</v>
      </c>
      <c r="B1411" s="8">
        <v>53.070719602977668</v>
      </c>
      <c r="C1411" s="8">
        <v>1.6957264957264957</v>
      </c>
      <c r="D1411" s="8">
        <v>-1.0800691244239631</v>
      </c>
      <c r="E1411">
        <v>1385</v>
      </c>
      <c r="F1411">
        <v>-0.29479534397083695</v>
      </c>
      <c r="G1411">
        <v>-0.65864908138563094</v>
      </c>
      <c r="H1411">
        <v>-1.4221078844424664</v>
      </c>
    </row>
    <row r="1412" spans="1:8" x14ac:dyDescent="0.55000000000000004">
      <c r="A1412" s="8">
        <v>815.8061749571184</v>
      </c>
      <c r="B1412" s="8">
        <v>52.578328981723232</v>
      </c>
      <c r="C1412" s="8">
        <v>1.3863101604278074</v>
      </c>
      <c r="D1412" s="8">
        <v>-0.98750192871470444</v>
      </c>
      <c r="E1412">
        <v>1386</v>
      </c>
      <c r="F1412">
        <v>1.8592917377268231E-2</v>
      </c>
      <c r="G1412">
        <v>-6.5968863210208173E-2</v>
      </c>
      <c r="H1412">
        <v>-0.14243524078342434</v>
      </c>
    </row>
    <row r="1413" spans="1:8" x14ac:dyDescent="0.55000000000000004">
      <c r="A1413" s="8">
        <v>487.65356711003625</v>
      </c>
      <c r="B1413" s="8">
        <v>61.21384542437174</v>
      </c>
      <c r="C1413" s="8">
        <v>2.3523478835978837</v>
      </c>
      <c r="D1413" s="8">
        <v>-0.52013776621916075</v>
      </c>
      <c r="E1413">
        <v>1387</v>
      </c>
      <c r="F1413">
        <v>-0.23130577716634187</v>
      </c>
      <c r="G1413">
        <v>-0.32262316166407673</v>
      </c>
      <c r="H1413">
        <v>-0.69658480497844244</v>
      </c>
    </row>
    <row r="1414" spans="1:8" x14ac:dyDescent="0.55000000000000004">
      <c r="A1414" s="8">
        <v>1004.7255520504732</v>
      </c>
      <c r="B1414" s="8">
        <v>57.115198451113258</v>
      </c>
      <c r="C1414" s="8">
        <v>0.97642792384406163</v>
      </c>
      <c r="D1414" s="8">
        <v>-1.1009417694654462</v>
      </c>
      <c r="E1414">
        <v>1388</v>
      </c>
      <c r="F1414">
        <v>-0.3214743401330179</v>
      </c>
      <c r="G1414">
        <v>-0.53710899736011841</v>
      </c>
      <c r="H1414">
        <v>-1.159687247029805</v>
      </c>
    </row>
    <row r="1415" spans="1:8" x14ac:dyDescent="0.55000000000000004">
      <c r="A1415" s="8">
        <v>685.13793103448279</v>
      </c>
      <c r="B1415" s="8">
        <v>61.096690460739779</v>
      </c>
      <c r="C1415" s="8">
        <v>1.1141804788213627</v>
      </c>
      <c r="D1415" s="8">
        <v>-5.5096418732782364E-2</v>
      </c>
      <c r="E1415">
        <v>1389</v>
      </c>
      <c r="F1415">
        <v>-0.27700549932746305</v>
      </c>
      <c r="G1415">
        <v>-0.21598879231758106</v>
      </c>
      <c r="H1415">
        <v>-0.46634751825638759</v>
      </c>
    </row>
    <row r="1416" spans="1:8" x14ac:dyDescent="0.55000000000000004">
      <c r="A1416" s="8">
        <v>630.43123833229618</v>
      </c>
      <c r="B1416" s="8">
        <v>72.473469387755102</v>
      </c>
      <c r="C1416" s="8">
        <v>2.0924651491088762</v>
      </c>
      <c r="D1416" s="8">
        <v>0.33732501264968795</v>
      </c>
      <c r="E1416">
        <v>1390</v>
      </c>
      <c r="F1416">
        <v>-0.28781880938191401</v>
      </c>
      <c r="G1416">
        <v>0.20319366032625374</v>
      </c>
      <c r="H1416">
        <v>0.4387211864180911</v>
      </c>
    </row>
    <row r="1417" spans="1:8" x14ac:dyDescent="0.55000000000000004">
      <c r="A1417" s="8">
        <v>1264.3691275167785</v>
      </c>
      <c r="B1417" s="8">
        <v>76.925192519251922</v>
      </c>
      <c r="C1417" s="8">
        <v>2.0046915317851277</v>
      </c>
      <c r="D1417" s="8">
        <v>-0.2691317575473906</v>
      </c>
      <c r="E1417">
        <v>1391</v>
      </c>
      <c r="F1417">
        <v>-0.35826403749329311</v>
      </c>
      <c r="G1417">
        <v>-0.22874988165771565</v>
      </c>
      <c r="H1417">
        <v>-0.4939003476424122</v>
      </c>
    </row>
    <row r="1418" spans="1:8" x14ac:dyDescent="0.55000000000000004">
      <c r="A1418" s="8">
        <v>776.9433551198257</v>
      </c>
      <c r="B1418" s="8">
        <v>78.260869565217391</v>
      </c>
      <c r="C1418" s="8">
        <v>3.8599867285998672</v>
      </c>
      <c r="D1418" s="8">
        <v>0.61887570912841672</v>
      </c>
      <c r="E1418">
        <v>1392</v>
      </c>
      <c r="F1418">
        <v>-0.27295077363622072</v>
      </c>
      <c r="G1418">
        <v>0.51771552751166272</v>
      </c>
      <c r="H1418">
        <v>1.117814257060449</v>
      </c>
    </row>
    <row r="1419" spans="1:8" x14ac:dyDescent="0.55000000000000004">
      <c r="A1419" s="8">
        <v>905.56796116504859</v>
      </c>
      <c r="B1419" s="8">
        <v>64.522821576763491</v>
      </c>
      <c r="C1419" s="8">
        <v>1.3853709508881922</v>
      </c>
      <c r="D1419" s="8">
        <v>-0.58832403077387241</v>
      </c>
      <c r="E1419">
        <v>1393</v>
      </c>
      <c r="F1419">
        <v>-0.36522207004355017</v>
      </c>
      <c r="G1419">
        <v>-0.97351445213605747</v>
      </c>
      <c r="H1419">
        <v>-2.1019426233600123</v>
      </c>
    </row>
    <row r="1420" spans="1:8" x14ac:dyDescent="0.55000000000000004">
      <c r="A1420" s="8">
        <v>553.8656229615134</v>
      </c>
      <c r="B1420" s="8">
        <v>72.325338894681963</v>
      </c>
      <c r="C1420" s="8">
        <v>2.0322451432004809</v>
      </c>
      <c r="D1420" s="8">
        <v>-1.1431950330146843</v>
      </c>
      <c r="E1420">
        <v>1394</v>
      </c>
      <c r="F1420">
        <v>-0.20874306159598674</v>
      </c>
      <c r="G1420">
        <v>0.19467425430618013</v>
      </c>
      <c r="H1420">
        <v>0.42032669561211389</v>
      </c>
    </row>
    <row r="1421" spans="1:8" x14ac:dyDescent="0.55000000000000004">
      <c r="A1421" s="8">
        <v>644.71261378413521</v>
      </c>
      <c r="B1421" s="8">
        <v>58.312297151099891</v>
      </c>
      <c r="C1421" s="8">
        <v>1.2103992979376921</v>
      </c>
      <c r="D1421" s="8">
        <v>0.2356353090447707</v>
      </c>
      <c r="E1421">
        <v>1395</v>
      </c>
      <c r="F1421">
        <v>-0.23212895863617058</v>
      </c>
      <c r="G1421">
        <v>0.48237814744706276</v>
      </c>
      <c r="H1421">
        <v>1.0415163190147647</v>
      </c>
    </row>
    <row r="1422" spans="1:8" x14ac:dyDescent="0.55000000000000004">
      <c r="A1422" s="8">
        <v>549.14314720812183</v>
      </c>
      <c r="B1422" s="8">
        <v>57.458363504706732</v>
      </c>
      <c r="C1422" s="8">
        <v>1.3050595238095237</v>
      </c>
      <c r="D1422" s="8">
        <v>-0.78188630070043974</v>
      </c>
      <c r="E1422">
        <v>1396</v>
      </c>
      <c r="F1422">
        <v>-0.47087564993206155</v>
      </c>
      <c r="G1422">
        <v>-0.12654254280285293</v>
      </c>
      <c r="H1422">
        <v>-0.27322158782754413</v>
      </c>
    </row>
    <row r="1423" spans="1:8" x14ac:dyDescent="0.55000000000000004">
      <c r="A1423" s="8">
        <v>514.1603982300885</v>
      </c>
      <c r="B1423" s="8">
        <v>58.26993519301211</v>
      </c>
      <c r="C1423" s="8">
        <v>1.6718415417558887</v>
      </c>
      <c r="D1423" s="8">
        <v>-1.3128402177393532</v>
      </c>
      <c r="E1423">
        <v>1397</v>
      </c>
      <c r="F1423">
        <v>-0.2501376087939185</v>
      </c>
      <c r="G1423">
        <v>0.1616168795130479</v>
      </c>
      <c r="H1423">
        <v>0.34895158151739231</v>
      </c>
    </row>
    <row r="1424" spans="1:8" x14ac:dyDescent="0.55000000000000004">
      <c r="A1424" s="8">
        <v>743.92230576441102</v>
      </c>
      <c r="B1424" s="8">
        <v>60.633946830265849</v>
      </c>
      <c r="C1424" s="8">
        <v>1.220547654425812</v>
      </c>
      <c r="D1424" s="8">
        <v>-0.74782608695652175</v>
      </c>
      <c r="E1424">
        <v>1398</v>
      </c>
      <c r="F1424">
        <v>-0.20536069729565629</v>
      </c>
      <c r="G1424">
        <v>-2.3813547884409203E-2</v>
      </c>
      <c r="H1424">
        <v>-5.1416505632593069E-2</v>
      </c>
    </row>
    <row r="1425" spans="1:8" x14ac:dyDescent="0.55000000000000004">
      <c r="A1425" s="8">
        <v>676.97858099062921</v>
      </c>
      <c r="B1425" s="8">
        <v>57.538134090102879</v>
      </c>
      <c r="C1425" s="8">
        <v>2.5911854103343464</v>
      </c>
      <c r="D1425" s="8">
        <v>0.82111436950146632</v>
      </c>
      <c r="E1425">
        <v>1399</v>
      </c>
      <c r="F1425">
        <v>-0.37796493806763143</v>
      </c>
      <c r="G1425">
        <v>9.2137711503943676E-2</v>
      </c>
      <c r="H1425">
        <v>0.19893714223147504</v>
      </c>
    </row>
    <row r="1426" spans="1:8" x14ac:dyDescent="0.55000000000000004">
      <c r="A1426" s="8">
        <v>338.40978209071613</v>
      </c>
      <c r="B1426" s="8">
        <v>85.51936234970637</v>
      </c>
      <c r="C1426" s="8">
        <v>76.981337857489095</v>
      </c>
      <c r="D1426" s="8">
        <v>-0.4073986619441165</v>
      </c>
      <c r="E1426">
        <v>1400</v>
      </c>
      <c r="F1426">
        <v>-0.35372036586866046</v>
      </c>
      <c r="G1426">
        <v>-0.68279639228879452</v>
      </c>
      <c r="H1426">
        <v>-1.4742450272609604</v>
      </c>
    </row>
    <row r="1427" spans="1:8" x14ac:dyDescent="0.55000000000000004">
      <c r="A1427" s="8">
        <v>350.71299021079813</v>
      </c>
      <c r="B1427" s="8">
        <v>81.106246189658037</v>
      </c>
      <c r="C1427" s="8">
        <v>53.657556270096464</v>
      </c>
      <c r="D1427" s="8">
        <v>-0.30661672908863918</v>
      </c>
      <c r="E1427">
        <v>1401</v>
      </c>
      <c r="F1427">
        <v>-0.1961736072766081</v>
      </c>
      <c r="G1427">
        <v>-0.56487978726313592</v>
      </c>
      <c r="H1427">
        <v>-1.2196479459731528</v>
      </c>
    </row>
    <row r="1428" spans="1:8" x14ac:dyDescent="0.55000000000000004">
      <c r="A1428" s="8">
        <v>520.38728252879196</v>
      </c>
      <c r="B1428" s="8">
        <v>75.070704993058058</v>
      </c>
      <c r="C1428" s="8">
        <v>4.3278822567457071</v>
      </c>
      <c r="D1428" s="8">
        <v>1.1944496924659402</v>
      </c>
      <c r="E1428">
        <v>1402</v>
      </c>
      <c r="F1428">
        <v>-0.38896900141871199</v>
      </c>
      <c r="G1428">
        <v>-0.20957997076992169</v>
      </c>
      <c r="H1428">
        <v>-0.45251005015617018</v>
      </c>
    </row>
    <row r="1429" spans="1:8" x14ac:dyDescent="0.55000000000000004">
      <c r="A1429" s="8">
        <v>215.71650948179698</v>
      </c>
      <c r="B1429" s="8">
        <v>81.718468418359407</v>
      </c>
      <c r="C1429" s="8">
        <v>61.866310160427808</v>
      </c>
      <c r="D1429" s="8">
        <v>-0.42095254559598927</v>
      </c>
      <c r="E1429">
        <v>1403</v>
      </c>
      <c r="F1429">
        <v>-0.3316458032855592</v>
      </c>
      <c r="G1429">
        <v>-0.64573938462594449</v>
      </c>
      <c r="H1429">
        <v>-1.3942341925683521</v>
      </c>
    </row>
    <row r="1430" spans="1:8" x14ac:dyDescent="0.55000000000000004">
      <c r="A1430" s="8">
        <v>347.34956340167048</v>
      </c>
      <c r="B1430" s="8">
        <v>76.211681444077769</v>
      </c>
      <c r="C1430" s="8">
        <v>8.7927504150525735</v>
      </c>
      <c r="D1430" s="8">
        <v>0.17622808949869401</v>
      </c>
      <c r="E1430">
        <v>1404</v>
      </c>
      <c r="F1430">
        <v>-6.5223553826355862E-2</v>
      </c>
      <c r="G1430">
        <v>0.80132666065299185</v>
      </c>
      <c r="H1430">
        <v>1.7301670864418415</v>
      </c>
    </row>
    <row r="1431" spans="1:8" x14ac:dyDescent="0.55000000000000004">
      <c r="A1431" s="8">
        <v>244.77244525547445</v>
      </c>
      <c r="B1431" s="8">
        <v>73.233789047582675</v>
      </c>
      <c r="C1431" s="8">
        <v>14.916136919315404</v>
      </c>
      <c r="D1431" s="8">
        <v>-7.3762027308341666E-2</v>
      </c>
      <c r="E1431">
        <v>1405</v>
      </c>
      <c r="F1431">
        <v>-0.4934827471267681</v>
      </c>
      <c r="G1431">
        <v>-0.14871455564456026</v>
      </c>
      <c r="H1431">
        <v>-0.32109380866146436</v>
      </c>
    </row>
    <row r="1432" spans="1:8" x14ac:dyDescent="0.55000000000000004">
      <c r="A1432" s="8">
        <v>382.19081791094885</v>
      </c>
      <c r="B1432" s="8">
        <v>78.239417799066672</v>
      </c>
      <c r="C1432" s="8">
        <v>35.065585851142224</v>
      </c>
      <c r="D1432" s="8">
        <v>-0.35586191436897557</v>
      </c>
      <c r="E1432">
        <v>1406</v>
      </c>
      <c r="F1432">
        <v>-0.47107430033074965</v>
      </c>
      <c r="G1432">
        <v>-7.5035952116442484E-2</v>
      </c>
      <c r="H1432">
        <v>-0.16201224921919127</v>
      </c>
    </row>
    <row r="1433" spans="1:8" x14ac:dyDescent="0.55000000000000004">
      <c r="A1433" s="8">
        <v>255.93293948586938</v>
      </c>
      <c r="B1433" s="8">
        <v>80.453001132502834</v>
      </c>
      <c r="C1433" s="8">
        <v>35.71697070204533</v>
      </c>
      <c r="D1433" s="8">
        <v>-0.15786541199777132</v>
      </c>
      <c r="E1433">
        <v>1407</v>
      </c>
      <c r="F1433">
        <v>-0.37165093827568502</v>
      </c>
      <c r="G1433">
        <v>-0.68109607345805778</v>
      </c>
      <c r="H1433">
        <v>-1.4705738207207952</v>
      </c>
    </row>
    <row r="1434" spans="1:8" x14ac:dyDescent="0.55000000000000004">
      <c r="A1434" s="8">
        <v>424.90521148036254</v>
      </c>
      <c r="B1434" s="8">
        <v>72.340374860082406</v>
      </c>
      <c r="C1434" s="8">
        <v>17.304654053307555</v>
      </c>
      <c r="D1434" s="8">
        <v>0.43574375713271035</v>
      </c>
      <c r="E1434">
        <v>1408</v>
      </c>
      <c r="F1434">
        <v>-0.37866725737268414</v>
      </c>
      <c r="G1434">
        <v>-0.44490965017677087</v>
      </c>
      <c r="H1434">
        <v>-0.96061702545741767</v>
      </c>
    </row>
    <row r="1435" spans="1:8" x14ac:dyDescent="0.55000000000000004">
      <c r="A1435" s="8">
        <v>388.36538919304928</v>
      </c>
      <c r="B1435" s="8">
        <v>66.911132052280081</v>
      </c>
      <c r="C1435" s="8">
        <v>3.3171022121952749</v>
      </c>
      <c r="D1435" s="8">
        <v>0.58000037785040903</v>
      </c>
      <c r="E1435">
        <v>1409</v>
      </c>
      <c r="F1435">
        <v>-0.40530508014396405</v>
      </c>
      <c r="G1435">
        <v>0.85423886241107971</v>
      </c>
      <c r="H1435">
        <v>1.8444113197217042</v>
      </c>
    </row>
    <row r="1436" spans="1:8" x14ac:dyDescent="0.55000000000000004">
      <c r="A1436" s="8">
        <v>543.48564778898367</v>
      </c>
      <c r="B1436" s="8">
        <v>73.350768573868493</v>
      </c>
      <c r="C1436" s="8">
        <v>11.04942298043151</v>
      </c>
      <c r="D1436" s="8">
        <v>1.3577640033603524</v>
      </c>
      <c r="E1436">
        <v>1410</v>
      </c>
      <c r="F1436">
        <v>-0.51256193249376991</v>
      </c>
      <c r="G1436">
        <v>-0.56750719193019317</v>
      </c>
      <c r="H1436">
        <v>-1.2253208497974206</v>
      </c>
    </row>
    <row r="1437" spans="1:8" x14ac:dyDescent="0.55000000000000004">
      <c r="A1437" s="8">
        <v>526.69812734082393</v>
      </c>
      <c r="B1437" s="8">
        <v>64.060223409422051</v>
      </c>
      <c r="C1437" s="8">
        <v>3.5964415689446017</v>
      </c>
      <c r="D1437" s="8">
        <v>-2.2487069934787496E-2</v>
      </c>
      <c r="E1437">
        <v>1411</v>
      </c>
      <c r="F1437">
        <v>-0.50764531779852651</v>
      </c>
      <c r="G1437">
        <v>-0.47985661091617793</v>
      </c>
      <c r="H1437">
        <v>-1.0360719980814732</v>
      </c>
    </row>
    <row r="1438" spans="1:8" x14ac:dyDescent="0.55000000000000004">
      <c r="A1438" s="8">
        <v>589.03452115812922</v>
      </c>
      <c r="B1438" s="8">
        <v>75.160811479465607</v>
      </c>
      <c r="C1438" s="8">
        <v>3.7912254160363088</v>
      </c>
      <c r="D1438" s="8">
        <v>0.43096568236233046</v>
      </c>
      <c r="E1438">
        <v>1412</v>
      </c>
      <c r="F1438">
        <v>-0.31807705110264073</v>
      </c>
      <c r="G1438">
        <v>-0.20206071511652002</v>
      </c>
      <c r="H1438">
        <v>-0.43627501233095173</v>
      </c>
    </row>
    <row r="1439" spans="1:8" x14ac:dyDescent="0.55000000000000004">
      <c r="A1439" s="8">
        <v>649.08580441640379</v>
      </c>
      <c r="B1439" s="8">
        <v>77.986749305407145</v>
      </c>
      <c r="C1439" s="8">
        <v>5.2813411078717198</v>
      </c>
      <c r="D1439" s="8">
        <v>-0.82804305823902835</v>
      </c>
      <c r="E1439">
        <v>1413</v>
      </c>
      <c r="F1439">
        <v>-0.53078118695186083</v>
      </c>
      <c r="G1439">
        <v>-0.57016058251358537</v>
      </c>
      <c r="H1439">
        <v>-1.2310498605495637</v>
      </c>
    </row>
    <row r="1440" spans="1:8" x14ac:dyDescent="0.55000000000000004">
      <c r="A1440" s="8">
        <v>835.99135695764915</v>
      </c>
      <c r="B1440" s="8">
        <v>70.481507327285414</v>
      </c>
      <c r="C1440" s="8">
        <v>3.7607994842037393</v>
      </c>
      <c r="D1440" s="8">
        <v>0.41145208297617003</v>
      </c>
      <c r="E1440">
        <v>1414</v>
      </c>
      <c r="F1440">
        <v>-0.38947143075274943</v>
      </c>
      <c r="G1440">
        <v>0.33437501201996706</v>
      </c>
      <c r="H1440">
        <v>0.72195855789211993</v>
      </c>
    </row>
    <row r="1441" spans="1:8" x14ac:dyDescent="0.55000000000000004">
      <c r="A1441" s="8">
        <v>1066.6520811099253</v>
      </c>
      <c r="B1441" s="8">
        <v>73.517428700769585</v>
      </c>
      <c r="C1441" s="8">
        <v>6.2067777139574956</v>
      </c>
      <c r="D1441" s="8">
        <v>0.16657412548584119</v>
      </c>
      <c r="E1441">
        <v>1415</v>
      </c>
      <c r="F1441">
        <v>-0.26504788887528807</v>
      </c>
      <c r="G1441">
        <v>0.60237290152497602</v>
      </c>
      <c r="H1441">
        <v>1.3006003907741004</v>
      </c>
    </row>
    <row r="1442" spans="1:8" x14ac:dyDescent="0.55000000000000004">
      <c r="A1442" s="8">
        <v>313.7234553937509</v>
      </c>
      <c r="B1442" s="8">
        <v>77.462502434906824</v>
      </c>
      <c r="C1442" s="8">
        <v>16.064717348927875</v>
      </c>
      <c r="D1442" s="8">
        <v>0.14803669368538563</v>
      </c>
      <c r="E1442">
        <v>1416</v>
      </c>
      <c r="F1442">
        <v>-0.43367548880063672</v>
      </c>
      <c r="G1442">
        <v>0.16454373125324612</v>
      </c>
      <c r="H1442">
        <v>0.35527102999756571</v>
      </c>
    </row>
    <row r="1443" spans="1:8" x14ac:dyDescent="0.55000000000000004">
      <c r="A1443" s="8">
        <v>847.76766363242302</v>
      </c>
      <c r="B1443" s="8">
        <v>74.980015987210237</v>
      </c>
      <c r="C1443" s="8">
        <v>10.825460368294635</v>
      </c>
      <c r="D1443" s="8">
        <v>-0.34021152281635975</v>
      </c>
      <c r="E1443">
        <v>1417</v>
      </c>
      <c r="F1443">
        <v>-0.25338620463707706</v>
      </c>
      <c r="G1443">
        <v>0.87226191376549378</v>
      </c>
      <c r="H1443">
        <v>1.8833254003105713</v>
      </c>
    </row>
    <row r="1444" spans="1:8" x14ac:dyDescent="0.55000000000000004">
      <c r="A1444" s="8">
        <v>446.13451882845186</v>
      </c>
      <c r="B1444" s="8">
        <v>82.692114515318934</v>
      </c>
      <c r="C1444" s="8">
        <v>21.593415007656969</v>
      </c>
      <c r="D1444" s="8">
        <v>0.10637920641112017</v>
      </c>
      <c r="E1444">
        <v>1418</v>
      </c>
      <c r="F1444">
        <v>-0.42990985397384207</v>
      </c>
      <c r="G1444">
        <v>-0.15841417680003034</v>
      </c>
      <c r="H1444">
        <v>-0.34203653538975504</v>
      </c>
    </row>
    <row r="1445" spans="1:8" x14ac:dyDescent="0.55000000000000004">
      <c r="A1445" s="8">
        <v>447.86915573494787</v>
      </c>
      <c r="B1445" s="8">
        <v>78.616751269035532</v>
      </c>
      <c r="C1445" s="8">
        <v>18.95464135021097</v>
      </c>
      <c r="D1445" s="8">
        <v>0</v>
      </c>
      <c r="E1445">
        <v>1419</v>
      </c>
      <c r="F1445">
        <v>-0.24149843387527678</v>
      </c>
      <c r="G1445">
        <v>-0.90169659913940747</v>
      </c>
      <c r="H1445">
        <v>-1.9468786630863497</v>
      </c>
    </row>
    <row r="1446" spans="1:8" x14ac:dyDescent="0.55000000000000004">
      <c r="A1446" s="8">
        <v>316.31047865459249</v>
      </c>
      <c r="B1446" s="8">
        <v>76.421682740272701</v>
      </c>
      <c r="C1446" s="8">
        <v>17.529272151898734</v>
      </c>
      <c r="D1446" s="8">
        <v>0.62734124655864965</v>
      </c>
      <c r="E1446">
        <v>1420</v>
      </c>
      <c r="F1446">
        <v>-0.40076267837367258</v>
      </c>
      <c r="G1446">
        <v>0.63639798741844333</v>
      </c>
      <c r="H1446">
        <v>1.3740649173109587</v>
      </c>
    </row>
    <row r="1447" spans="1:8" x14ac:dyDescent="0.55000000000000004">
      <c r="A1447" s="8">
        <v>256.44296611672877</v>
      </c>
      <c r="B1447" s="8">
        <v>77.767096951386989</v>
      </c>
      <c r="C1447" s="8">
        <v>25.704628949301984</v>
      </c>
      <c r="D1447" s="8">
        <v>-0.27726960896409791</v>
      </c>
      <c r="E1447">
        <v>1421</v>
      </c>
      <c r="F1447">
        <v>-0.37662151784137865</v>
      </c>
      <c r="G1447">
        <v>-0.40526478285906109</v>
      </c>
      <c r="H1447">
        <v>-0.87501866969628495</v>
      </c>
    </row>
    <row r="1448" spans="1:8" x14ac:dyDescent="0.55000000000000004">
      <c r="A1448" s="8">
        <v>333.49973333333332</v>
      </c>
      <c r="B1448" s="8">
        <v>81.333005410723075</v>
      </c>
      <c r="C1448" s="8">
        <v>43.766666666666666</v>
      </c>
      <c r="D1448" s="8">
        <v>-0.55851739020055857</v>
      </c>
      <c r="E1448">
        <v>1422</v>
      </c>
      <c r="F1448">
        <v>-0.35622269600101447</v>
      </c>
      <c r="G1448">
        <v>-0.95661752173833881</v>
      </c>
      <c r="H1448">
        <v>-2.0654599824202879</v>
      </c>
    </row>
    <row r="1449" spans="1:8" x14ac:dyDescent="0.55000000000000004">
      <c r="A1449" s="8">
        <v>210.05023894130622</v>
      </c>
      <c r="B1449" s="8">
        <v>80.169167487399335</v>
      </c>
      <c r="C1449" s="8">
        <v>40.238805970149251</v>
      </c>
      <c r="D1449" s="8">
        <v>-3.4619188921859542E-2</v>
      </c>
      <c r="E1449">
        <v>1423</v>
      </c>
      <c r="F1449">
        <v>-0.41246021235966096</v>
      </c>
      <c r="G1449">
        <v>-0.33536587459686079</v>
      </c>
      <c r="H1449">
        <v>-0.72409795734294002</v>
      </c>
    </row>
    <row r="1450" spans="1:8" x14ac:dyDescent="0.55000000000000004">
      <c r="A1450" s="8">
        <v>664.47906976744184</v>
      </c>
      <c r="B1450" s="8">
        <v>60.058055152394772</v>
      </c>
      <c r="C1450" s="8">
        <v>2.0247747747747749</v>
      </c>
      <c r="D1450" s="8">
        <v>-1.1540600667408232</v>
      </c>
      <c r="E1450">
        <v>1424</v>
      </c>
      <c r="F1450">
        <v>-0.41219269343703485</v>
      </c>
      <c r="G1450">
        <v>1.2333070629385012</v>
      </c>
      <c r="H1450">
        <v>2.6628682066232767</v>
      </c>
    </row>
    <row r="1451" spans="1:8" x14ac:dyDescent="0.55000000000000004">
      <c r="A1451" s="8">
        <v>389.62891082482849</v>
      </c>
      <c r="B1451" s="8">
        <v>74.029342027267347</v>
      </c>
      <c r="C1451" s="8">
        <v>12.65480572597137</v>
      </c>
      <c r="D1451" s="8">
        <v>0.81445331437251545</v>
      </c>
      <c r="E1451">
        <v>1425</v>
      </c>
      <c r="F1451">
        <v>0.27968082942204764</v>
      </c>
      <c r="G1451">
        <v>-0.6870794913661642</v>
      </c>
      <c r="H1451">
        <v>-1.4834927877754998</v>
      </c>
    </row>
    <row r="1452" spans="1:8" x14ac:dyDescent="0.55000000000000004">
      <c r="E1452">
        <v>1426</v>
      </c>
      <c r="F1452">
        <v>0.13271455166619778</v>
      </c>
      <c r="G1452">
        <v>-0.43933128075483696</v>
      </c>
      <c r="H1452">
        <v>-0.94857261006010807</v>
      </c>
    </row>
    <row r="1453" spans="1:8" x14ac:dyDescent="0.55000000000000004">
      <c r="E1453">
        <v>1427</v>
      </c>
      <c r="F1453">
        <v>-0.19569128097781943</v>
      </c>
      <c r="G1453">
        <v>1.3901409734437598</v>
      </c>
      <c r="H1453">
        <v>3.0014927443031345</v>
      </c>
    </row>
    <row r="1454" spans="1:8" x14ac:dyDescent="0.55000000000000004">
      <c r="E1454">
        <v>1428</v>
      </c>
      <c r="F1454">
        <v>0.21890627831436871</v>
      </c>
      <c r="G1454">
        <v>-0.63985882391035798</v>
      </c>
      <c r="H1454">
        <v>-1.3815373073909145</v>
      </c>
    </row>
    <row r="1455" spans="1:8" x14ac:dyDescent="0.55000000000000004">
      <c r="E1455">
        <v>1429</v>
      </c>
      <c r="F1455">
        <v>-0.10884293438502507</v>
      </c>
      <c r="G1455">
        <v>0.28507102388371908</v>
      </c>
      <c r="H1455">
        <v>0.61550492082712827</v>
      </c>
    </row>
    <row r="1456" spans="1:8" x14ac:dyDescent="0.55000000000000004">
      <c r="E1456">
        <v>1430</v>
      </c>
      <c r="F1456">
        <v>-7.4762053651977897E-2</v>
      </c>
      <c r="G1456">
        <v>1.0000263436362317E-3</v>
      </c>
      <c r="H1456">
        <v>2.1591851991100064E-3</v>
      </c>
    </row>
    <row r="1457" spans="5:8" x14ac:dyDescent="0.55000000000000004">
      <c r="E1457">
        <v>1431</v>
      </c>
      <c r="F1457">
        <v>1.4290402136353131E-2</v>
      </c>
      <c r="G1457">
        <v>-0.3701523165053287</v>
      </c>
      <c r="H1457">
        <v>-0.79920634921325062</v>
      </c>
    </row>
    <row r="1458" spans="5:8" x14ac:dyDescent="0.55000000000000004">
      <c r="E1458">
        <v>1432</v>
      </c>
      <c r="F1458">
        <v>7.8511802121122853E-2</v>
      </c>
      <c r="G1458">
        <v>-0.23637721411889417</v>
      </c>
      <c r="H1458">
        <v>-0.51036873716401732</v>
      </c>
    </row>
    <row r="1459" spans="5:8" x14ac:dyDescent="0.55000000000000004">
      <c r="E1459">
        <v>1433</v>
      </c>
      <c r="F1459">
        <v>-0.13136164722900728</v>
      </c>
      <c r="G1459">
        <v>0.56710540436171764</v>
      </c>
      <c r="H1459">
        <v>1.2244533388797738</v>
      </c>
    </row>
    <row r="1460" spans="5:8" x14ac:dyDescent="0.55000000000000004">
      <c r="E1460">
        <v>1434</v>
      </c>
      <c r="F1460">
        <v>-0.23005368670588405</v>
      </c>
      <c r="G1460">
        <v>0.81005406455629303</v>
      </c>
      <c r="H1460">
        <v>1.7490106713679578</v>
      </c>
    </row>
    <row r="1461" spans="5:8" x14ac:dyDescent="0.55000000000000004">
      <c r="E1461">
        <v>1435</v>
      </c>
      <c r="F1461">
        <v>-0.18894358058910438</v>
      </c>
      <c r="G1461">
        <v>1.5467075839494568</v>
      </c>
      <c r="H1461">
        <v>3.339540146984052</v>
      </c>
    </row>
    <row r="1462" spans="5:8" x14ac:dyDescent="0.55000000000000004">
      <c r="E1462">
        <v>1436</v>
      </c>
      <c r="F1462">
        <v>-0.29983908756393235</v>
      </c>
      <c r="G1462">
        <v>0.27735201762914485</v>
      </c>
      <c r="H1462">
        <v>0.59883859582201737</v>
      </c>
    </row>
    <row r="1463" spans="5:8" x14ac:dyDescent="0.55000000000000004">
      <c r="E1463">
        <v>1437</v>
      </c>
      <c r="F1463">
        <v>-0.21980484534323969</v>
      </c>
      <c r="G1463">
        <v>0.6507705277055702</v>
      </c>
      <c r="H1463">
        <v>1.4050970760726333</v>
      </c>
    </row>
    <row r="1464" spans="5:8" x14ac:dyDescent="0.55000000000000004">
      <c r="E1464">
        <v>1438</v>
      </c>
      <c r="F1464">
        <v>-0.20755970608995081</v>
      </c>
      <c r="G1464">
        <v>-0.62048335214907757</v>
      </c>
      <c r="H1464">
        <v>-1.3397031776012811</v>
      </c>
    </row>
    <row r="1465" spans="5:8" x14ac:dyDescent="0.55000000000000004">
      <c r="E1465">
        <v>1439</v>
      </c>
      <c r="F1465">
        <v>-0.34304949878158858</v>
      </c>
      <c r="G1465">
        <v>0.75450158175775861</v>
      </c>
      <c r="H1465">
        <v>1.6290657325213858</v>
      </c>
    </row>
    <row r="1466" spans="5:8" x14ac:dyDescent="0.55000000000000004">
      <c r="E1466">
        <v>1440</v>
      </c>
      <c r="F1466">
        <v>-0.38071751974736046</v>
      </c>
      <c r="G1466">
        <v>0.54729164523320162</v>
      </c>
      <c r="H1466">
        <v>1.1816728904233234</v>
      </c>
    </row>
    <row r="1467" spans="5:8" x14ac:dyDescent="0.55000000000000004">
      <c r="E1467">
        <v>1441</v>
      </c>
      <c r="F1467">
        <v>-5.436061935901168E-2</v>
      </c>
      <c r="G1467">
        <v>0.20239731304439731</v>
      </c>
      <c r="H1467">
        <v>0.43700177044942401</v>
      </c>
    </row>
    <row r="1468" spans="5:8" x14ac:dyDescent="0.55000000000000004">
      <c r="E1468">
        <v>1442</v>
      </c>
      <c r="F1468">
        <v>-0.27524383268556424</v>
      </c>
      <c r="G1468">
        <v>-6.4967690130795508E-2</v>
      </c>
      <c r="H1468">
        <v>-0.14027357963462408</v>
      </c>
    </row>
    <row r="1469" spans="5:8" x14ac:dyDescent="0.55000000000000004">
      <c r="E1469">
        <v>1443</v>
      </c>
      <c r="F1469">
        <v>-2.6414878268755174E-2</v>
      </c>
      <c r="G1469">
        <v>0.13279408467987536</v>
      </c>
      <c r="H1469">
        <v>0.28671946893675754</v>
      </c>
    </row>
    <row r="1470" spans="5:8" x14ac:dyDescent="0.55000000000000004">
      <c r="E1470">
        <v>1444</v>
      </c>
      <c r="F1470">
        <v>-7.5255268167889869E-2</v>
      </c>
      <c r="G1470">
        <v>7.5255268167889869E-2</v>
      </c>
      <c r="H1470">
        <v>0.1624857807168622</v>
      </c>
    </row>
    <row r="1471" spans="5:8" x14ac:dyDescent="0.55000000000000004">
      <c r="E1471">
        <v>1445</v>
      </c>
      <c r="F1471">
        <v>-5.8065983317224346E-2</v>
      </c>
      <c r="G1471">
        <v>0.68540722987587399</v>
      </c>
      <c r="H1471">
        <v>1.4798821606336714</v>
      </c>
    </row>
    <row r="1472" spans="5:8" x14ac:dyDescent="0.55000000000000004">
      <c r="E1472">
        <v>1446</v>
      </c>
      <c r="F1472">
        <v>9.8852335766324573E-3</v>
      </c>
      <c r="G1472">
        <v>-0.28715484254073037</v>
      </c>
      <c r="H1472">
        <v>-0.62000415270284848</v>
      </c>
    </row>
    <row r="1473" spans="5:8" x14ac:dyDescent="0.55000000000000004">
      <c r="E1473">
        <v>1447</v>
      </c>
      <c r="F1473">
        <v>9.6592125645569932E-2</v>
      </c>
      <c r="G1473">
        <v>-0.65510951584612853</v>
      </c>
      <c r="H1473">
        <v>-1.4144655082462714</v>
      </c>
    </row>
    <row r="1474" spans="5:8" x14ac:dyDescent="0.55000000000000004">
      <c r="E1474">
        <v>1448</v>
      </c>
      <c r="F1474">
        <v>0.11106211613789449</v>
      </c>
      <c r="G1474">
        <v>-0.14568130505975402</v>
      </c>
      <c r="H1474">
        <v>-0.31454463142270173</v>
      </c>
    </row>
    <row r="1475" spans="5:8" x14ac:dyDescent="0.55000000000000004">
      <c r="E1475">
        <v>1449</v>
      </c>
      <c r="F1475">
        <v>-0.3879764480079832</v>
      </c>
      <c r="G1475">
        <v>-0.76608361873283992</v>
      </c>
      <c r="H1475">
        <v>-1.6540728365554744</v>
      </c>
    </row>
    <row r="1476" spans="5:8" ht="18.5" thickBot="1" x14ac:dyDescent="0.6">
      <c r="E1476" s="12">
        <v>1450</v>
      </c>
      <c r="F1476" s="12">
        <v>-0.12521138503571971</v>
      </c>
      <c r="G1476" s="12">
        <v>0.93966469940823516</v>
      </c>
      <c r="H1476" s="12">
        <v>2.028856663626502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D427-EEF8-4550-B076-9D13A98D6B9D}">
  <dimension ref="A1:Z1453"/>
  <sheetViews>
    <sheetView tabSelected="1" zoomScaleNormal="100" workbookViewId="0"/>
  </sheetViews>
  <sheetFormatPr defaultRowHeight="18" x14ac:dyDescent="0.55000000000000004"/>
  <cols>
    <col min="24" max="24" width="12.6640625" bestFit="1" customWidth="1"/>
    <col min="25" max="26" width="8.6640625" customWidth="1"/>
  </cols>
  <sheetData>
    <row r="1" spans="1:26" x14ac:dyDescent="0.55000000000000004">
      <c r="A1" t="s">
        <v>3754</v>
      </c>
      <c r="B1" s="13" t="s">
        <v>3755</v>
      </c>
      <c r="C1" t="s">
        <v>3756</v>
      </c>
      <c r="D1" t="s">
        <v>3</v>
      </c>
      <c r="E1" t="s">
        <v>9</v>
      </c>
      <c r="F1" t="s">
        <v>24</v>
      </c>
      <c r="G1" t="s">
        <v>25</v>
      </c>
      <c r="H1" t="s">
        <v>37</v>
      </c>
      <c r="I1" t="s">
        <v>86</v>
      </c>
      <c r="J1" t="s">
        <v>92</v>
      </c>
      <c r="K1" t="s">
        <v>95</v>
      </c>
      <c r="L1" t="s">
        <v>98</v>
      </c>
      <c r="M1" t="s">
        <v>99</v>
      </c>
      <c r="N1" t="s">
        <v>101</v>
      </c>
      <c r="O1" t="s">
        <v>102</v>
      </c>
      <c r="P1" t="s">
        <v>111</v>
      </c>
      <c r="Q1" t="s">
        <v>112</v>
      </c>
      <c r="R1" t="s">
        <v>113</v>
      </c>
    </row>
    <row r="2" spans="1:26" x14ac:dyDescent="0.55000000000000004">
      <c r="B2" s="8"/>
      <c r="C2" t="s">
        <v>3757</v>
      </c>
      <c r="D2">
        <v>2020</v>
      </c>
      <c r="E2">
        <v>2020</v>
      </c>
      <c r="F2">
        <v>2023</v>
      </c>
      <c r="G2">
        <v>2023</v>
      </c>
      <c r="H2">
        <v>2023</v>
      </c>
      <c r="I2">
        <v>2021</v>
      </c>
      <c r="J2">
        <v>2023</v>
      </c>
      <c r="K2">
        <v>2023</v>
      </c>
      <c r="L2">
        <v>2023</v>
      </c>
      <c r="M2">
        <v>2023</v>
      </c>
      <c r="N2">
        <v>2023</v>
      </c>
      <c r="O2">
        <v>2020</v>
      </c>
      <c r="P2">
        <v>2020</v>
      </c>
      <c r="Q2">
        <v>2020</v>
      </c>
      <c r="R2">
        <v>2020</v>
      </c>
    </row>
    <row r="3" spans="1:26" x14ac:dyDescent="0.55000000000000004">
      <c r="A3" t="s">
        <v>129</v>
      </c>
      <c r="B3" s="8" t="s">
        <v>130</v>
      </c>
      <c r="C3" t="s">
        <v>131</v>
      </c>
      <c r="D3" t="s">
        <v>132</v>
      </c>
      <c r="E3" t="s">
        <v>138</v>
      </c>
      <c r="F3" t="s">
        <v>153</v>
      </c>
      <c r="G3" t="s">
        <v>154</v>
      </c>
      <c r="H3" t="s">
        <v>166</v>
      </c>
      <c r="I3" t="s">
        <v>215</v>
      </c>
      <c r="J3" t="s">
        <v>221</v>
      </c>
      <c r="K3" t="s">
        <v>224</v>
      </c>
      <c r="L3" t="s">
        <v>227</v>
      </c>
      <c r="M3" t="s">
        <v>228</v>
      </c>
      <c r="N3" t="s">
        <v>230</v>
      </c>
      <c r="O3" t="s">
        <v>231</v>
      </c>
      <c r="P3" t="s">
        <v>240</v>
      </c>
      <c r="Q3" t="s">
        <v>241</v>
      </c>
      <c r="R3" t="s">
        <v>242</v>
      </c>
      <c r="S3" t="s">
        <v>3785</v>
      </c>
      <c r="T3" t="s">
        <v>3778</v>
      </c>
      <c r="U3" t="s">
        <v>3780</v>
      </c>
      <c r="V3" t="s">
        <v>3787</v>
      </c>
      <c r="W3" t="s">
        <v>3815</v>
      </c>
      <c r="Y3" t="s">
        <v>3785</v>
      </c>
      <c r="Z3" t="s">
        <v>3778</v>
      </c>
    </row>
    <row r="4" spans="1:26" x14ac:dyDescent="0.55000000000000004">
      <c r="A4" t="s">
        <v>402</v>
      </c>
      <c r="B4" s="8" t="s">
        <v>258</v>
      </c>
      <c r="C4" t="s">
        <v>403</v>
      </c>
      <c r="D4">
        <v>7319</v>
      </c>
      <c r="E4">
        <v>693</v>
      </c>
      <c r="F4">
        <v>566</v>
      </c>
      <c r="G4">
        <v>267</v>
      </c>
      <c r="H4">
        <v>7995</v>
      </c>
      <c r="I4">
        <v>440574</v>
      </c>
      <c r="J4">
        <v>307</v>
      </c>
      <c r="K4">
        <v>135</v>
      </c>
      <c r="L4">
        <v>0</v>
      </c>
      <c r="M4">
        <v>0</v>
      </c>
      <c r="N4">
        <v>0</v>
      </c>
      <c r="O4">
        <v>3742</v>
      </c>
      <c r="P4">
        <v>640</v>
      </c>
      <c r="Q4">
        <v>644</v>
      </c>
      <c r="R4">
        <v>2337</v>
      </c>
      <c r="S4" s="8">
        <v>635.74891774891773</v>
      </c>
      <c r="T4" s="8">
        <v>62.453233564938536</v>
      </c>
      <c r="U4" s="8">
        <v>4.0852575488454708</v>
      </c>
      <c r="V4" s="8">
        <v>0.91544715447154468</v>
      </c>
      <c r="W4" s="8">
        <v>9.6021009644817052</v>
      </c>
      <c r="X4" t="s">
        <v>3774</v>
      </c>
      <c r="Y4" s="8">
        <f>AVERAGE(S4:S1453)</f>
        <v>596.72542959085672</v>
      </c>
      <c r="Z4" s="8">
        <f>AVERAGE(T4:T1453)</f>
        <v>63.957335318446667</v>
      </c>
    </row>
    <row r="5" spans="1:26" x14ac:dyDescent="0.55000000000000004">
      <c r="A5" t="s">
        <v>1981</v>
      </c>
      <c r="B5" s="8" t="s">
        <v>1930</v>
      </c>
      <c r="C5" t="s">
        <v>1982</v>
      </c>
      <c r="D5">
        <v>15555</v>
      </c>
      <c r="E5">
        <v>1914</v>
      </c>
      <c r="F5">
        <v>1106</v>
      </c>
      <c r="G5">
        <v>740</v>
      </c>
      <c r="H5">
        <v>2623</v>
      </c>
      <c r="I5">
        <v>625440</v>
      </c>
      <c r="J5">
        <v>845</v>
      </c>
      <c r="K5">
        <v>384</v>
      </c>
      <c r="L5">
        <v>0</v>
      </c>
      <c r="M5">
        <v>0</v>
      </c>
      <c r="N5">
        <v>0</v>
      </c>
      <c r="O5">
        <v>7827</v>
      </c>
      <c r="P5">
        <v>704</v>
      </c>
      <c r="Q5">
        <v>2192</v>
      </c>
      <c r="R5">
        <v>4889</v>
      </c>
      <c r="S5" s="8">
        <v>326.77115987460814</v>
      </c>
      <c r="T5" s="8">
        <v>62.463268174268563</v>
      </c>
      <c r="U5" s="8">
        <v>2.3529411764705883</v>
      </c>
      <c r="V5" s="8">
        <v>5.9302325581395348</v>
      </c>
      <c r="W5" s="8">
        <v>5.5945548290810034</v>
      </c>
      <c r="X5" t="s">
        <v>3776</v>
      </c>
      <c r="Y5" s="8">
        <f>AVERAGE(S4:S103)</f>
        <v>682.08908770628045</v>
      </c>
      <c r="Z5" s="8">
        <f>AVERAGE(T4:T103)</f>
        <v>64.758236691045454</v>
      </c>
    </row>
    <row r="6" spans="1:26" x14ac:dyDescent="0.55000000000000004">
      <c r="A6" t="s">
        <v>2149</v>
      </c>
      <c r="B6" s="8" t="s">
        <v>2082</v>
      </c>
      <c r="C6" t="s">
        <v>2150</v>
      </c>
      <c r="D6">
        <v>5626</v>
      </c>
      <c r="E6">
        <v>792</v>
      </c>
      <c r="F6">
        <v>216</v>
      </c>
      <c r="G6">
        <v>113</v>
      </c>
      <c r="H6">
        <v>1038</v>
      </c>
      <c r="I6">
        <v>282405</v>
      </c>
      <c r="J6">
        <v>347</v>
      </c>
      <c r="K6">
        <v>321</v>
      </c>
      <c r="L6">
        <v>0</v>
      </c>
      <c r="M6">
        <v>0</v>
      </c>
      <c r="N6">
        <v>0</v>
      </c>
      <c r="O6">
        <v>2830</v>
      </c>
      <c r="P6">
        <v>135</v>
      </c>
      <c r="Q6">
        <v>1165</v>
      </c>
      <c r="R6">
        <v>1419</v>
      </c>
      <c r="S6" s="8">
        <v>356.57196969696969</v>
      </c>
      <c r="T6" s="8">
        <v>50.141342756183747</v>
      </c>
      <c r="U6" s="8">
        <v>1.8307856381087808</v>
      </c>
      <c r="V6" s="8">
        <v>5.4200385356454719</v>
      </c>
      <c r="W6" s="8">
        <v>4.7319810097240591</v>
      </c>
      <c r="X6" t="s">
        <v>3775</v>
      </c>
      <c r="Y6" s="8">
        <f>AVERAGE(S1354:S1453)</f>
        <v>686.07573222474207</v>
      </c>
      <c r="Z6" s="8">
        <f>AVERAGE(T1354:T1453)</f>
        <v>65.120378412968023</v>
      </c>
    </row>
    <row r="7" spans="1:26" x14ac:dyDescent="0.55000000000000004">
      <c r="A7" t="s">
        <v>328</v>
      </c>
      <c r="B7" s="8" t="s">
        <v>258</v>
      </c>
      <c r="C7" t="s">
        <v>329</v>
      </c>
      <c r="D7">
        <v>15916</v>
      </c>
      <c r="E7">
        <v>1178</v>
      </c>
      <c r="F7">
        <v>732</v>
      </c>
      <c r="G7">
        <v>640</v>
      </c>
      <c r="H7">
        <v>15808</v>
      </c>
      <c r="I7">
        <v>4850934</v>
      </c>
      <c r="J7">
        <v>215</v>
      </c>
      <c r="K7">
        <v>137</v>
      </c>
      <c r="L7">
        <v>270</v>
      </c>
      <c r="M7">
        <v>162</v>
      </c>
      <c r="N7">
        <v>156</v>
      </c>
      <c r="O7">
        <v>7619</v>
      </c>
      <c r="P7">
        <v>1082</v>
      </c>
      <c r="Q7">
        <v>1300</v>
      </c>
      <c r="R7">
        <v>4932</v>
      </c>
      <c r="S7" s="8">
        <v>4117.9405772495757</v>
      </c>
      <c r="T7" s="8">
        <v>64.732904580653624</v>
      </c>
      <c r="U7" s="8">
        <v>0.57803468208092479</v>
      </c>
      <c r="V7" s="8">
        <v>1.0068319838056681</v>
      </c>
      <c r="W7" s="8">
        <v>4.4537452266926749</v>
      </c>
      <c r="X7" t="s">
        <v>3771</v>
      </c>
      <c r="Y7" s="8">
        <f>Y5-Y4</f>
        <v>85.363658115423732</v>
      </c>
      <c r="Z7" s="8"/>
    </row>
    <row r="8" spans="1:26" x14ac:dyDescent="0.55000000000000004">
      <c r="A8" t="s">
        <v>540</v>
      </c>
      <c r="B8" s="8" t="s">
        <v>258</v>
      </c>
      <c r="C8" t="s">
        <v>541</v>
      </c>
      <c r="D8">
        <v>7340</v>
      </c>
      <c r="E8">
        <v>754</v>
      </c>
      <c r="F8">
        <v>402</v>
      </c>
      <c r="G8">
        <v>339</v>
      </c>
      <c r="H8">
        <v>13202</v>
      </c>
      <c r="I8">
        <v>1794811</v>
      </c>
      <c r="J8">
        <v>109</v>
      </c>
      <c r="K8">
        <v>56</v>
      </c>
      <c r="L8">
        <v>199</v>
      </c>
      <c r="M8">
        <v>109</v>
      </c>
      <c r="N8">
        <v>48</v>
      </c>
      <c r="O8">
        <v>3786</v>
      </c>
      <c r="P8">
        <v>952</v>
      </c>
      <c r="Q8">
        <v>675</v>
      </c>
      <c r="R8">
        <v>2154</v>
      </c>
      <c r="S8" s="8">
        <v>2380.3859416445625</v>
      </c>
      <c r="T8" s="8">
        <v>56.89381933438986</v>
      </c>
      <c r="U8" s="8">
        <v>0.85831062670299729</v>
      </c>
      <c r="V8" s="8">
        <v>0.55597636721708832</v>
      </c>
      <c r="W8" s="8">
        <v>3.9830292483858019</v>
      </c>
      <c r="X8" t="s">
        <v>3772</v>
      </c>
      <c r="Y8" s="8">
        <f>Z5-Z4</f>
        <v>0.80090137259878702</v>
      </c>
      <c r="Z8" s="8"/>
    </row>
    <row r="9" spans="1:26" x14ac:dyDescent="0.55000000000000004">
      <c r="A9" t="s">
        <v>3455</v>
      </c>
      <c r="B9" s="8" t="s">
        <v>3408</v>
      </c>
      <c r="C9" t="s">
        <v>3456</v>
      </c>
      <c r="D9">
        <v>6426</v>
      </c>
      <c r="E9">
        <v>900</v>
      </c>
      <c r="F9">
        <v>294</v>
      </c>
      <c r="G9">
        <v>213</v>
      </c>
      <c r="H9">
        <v>3131</v>
      </c>
      <c r="I9">
        <v>548941</v>
      </c>
      <c r="J9">
        <v>394</v>
      </c>
      <c r="K9">
        <v>213</v>
      </c>
      <c r="L9">
        <v>0</v>
      </c>
      <c r="M9">
        <v>0</v>
      </c>
      <c r="N9">
        <v>0</v>
      </c>
      <c r="O9">
        <v>3518</v>
      </c>
      <c r="P9">
        <v>563</v>
      </c>
      <c r="Q9">
        <v>990</v>
      </c>
      <c r="R9">
        <v>1954</v>
      </c>
      <c r="S9" s="8">
        <v>609.93444444444447</v>
      </c>
      <c r="T9" s="8">
        <v>55.542922114837978</v>
      </c>
      <c r="U9" s="8">
        <v>1.2605042016806722</v>
      </c>
      <c r="V9" s="8">
        <v>2.0523794314915365</v>
      </c>
      <c r="W9" s="8">
        <v>3.6078487091585258</v>
      </c>
      <c r="X9" t="s">
        <v>3777</v>
      </c>
      <c r="Y9" s="8">
        <f>Y8/Y7</f>
        <v>9.3822288111863154E-3</v>
      </c>
      <c r="Z9" s="8"/>
    </row>
    <row r="10" spans="1:26" x14ac:dyDescent="0.55000000000000004">
      <c r="A10" t="s">
        <v>3459</v>
      </c>
      <c r="B10" s="8" t="s">
        <v>3408</v>
      </c>
      <c r="C10" t="s">
        <v>3460</v>
      </c>
      <c r="D10">
        <v>16303</v>
      </c>
      <c r="E10">
        <v>2239</v>
      </c>
      <c r="F10">
        <v>736</v>
      </c>
      <c r="G10">
        <v>506</v>
      </c>
      <c r="H10">
        <v>4348</v>
      </c>
      <c r="I10">
        <v>970128</v>
      </c>
      <c r="J10">
        <v>1001</v>
      </c>
      <c r="K10">
        <v>470</v>
      </c>
      <c r="L10">
        <v>0</v>
      </c>
      <c r="M10">
        <v>0</v>
      </c>
      <c r="N10">
        <v>484</v>
      </c>
      <c r="O10">
        <v>7883</v>
      </c>
      <c r="P10">
        <v>699</v>
      </c>
      <c r="Q10">
        <v>1969</v>
      </c>
      <c r="R10">
        <v>5196</v>
      </c>
      <c r="S10" s="8">
        <v>433.28628852166145</v>
      </c>
      <c r="T10" s="8">
        <v>65.913992134973995</v>
      </c>
      <c r="U10" s="8">
        <v>1.4107832914187575</v>
      </c>
      <c r="V10" s="8">
        <v>3.749540018399264</v>
      </c>
      <c r="W10" s="8">
        <v>3.5898215054754559</v>
      </c>
    </row>
    <row r="11" spans="1:26" x14ac:dyDescent="0.55000000000000004">
      <c r="A11" t="s">
        <v>3692</v>
      </c>
      <c r="B11" s="8" t="s">
        <v>3672</v>
      </c>
      <c r="C11" t="s">
        <v>3693</v>
      </c>
      <c r="D11">
        <v>44043</v>
      </c>
      <c r="E11">
        <v>7734</v>
      </c>
      <c r="F11">
        <v>2274</v>
      </c>
      <c r="G11">
        <v>1676</v>
      </c>
      <c r="H11">
        <v>3986</v>
      </c>
      <c r="I11">
        <v>4203318</v>
      </c>
      <c r="J11">
        <v>3432</v>
      </c>
      <c r="K11">
        <v>1613</v>
      </c>
      <c r="L11">
        <v>0</v>
      </c>
      <c r="M11">
        <v>0</v>
      </c>
      <c r="N11">
        <v>0</v>
      </c>
      <c r="O11">
        <v>18736</v>
      </c>
      <c r="P11">
        <v>1470</v>
      </c>
      <c r="Q11">
        <v>3223</v>
      </c>
      <c r="R11">
        <v>13743</v>
      </c>
      <c r="S11" s="8">
        <v>543.48564778898367</v>
      </c>
      <c r="T11" s="8">
        <v>73.350768573868493</v>
      </c>
      <c r="U11" s="8">
        <v>1.3577640033603524</v>
      </c>
      <c r="V11" s="8">
        <v>11.04942298043151</v>
      </c>
      <c r="W11" s="8">
        <v>3.339540146984052</v>
      </c>
    </row>
    <row r="12" spans="1:26" x14ac:dyDescent="0.55000000000000004">
      <c r="A12" t="s">
        <v>3463</v>
      </c>
      <c r="B12" s="8" t="s">
        <v>3408</v>
      </c>
      <c r="C12" t="s">
        <v>3464</v>
      </c>
      <c r="D12">
        <v>32510</v>
      </c>
      <c r="E12">
        <v>5144</v>
      </c>
      <c r="F12">
        <v>1585</v>
      </c>
      <c r="G12">
        <v>1151</v>
      </c>
      <c r="H12">
        <v>4531</v>
      </c>
      <c r="I12">
        <v>1603601</v>
      </c>
      <c r="J12">
        <v>2249</v>
      </c>
      <c r="K12">
        <v>1129</v>
      </c>
      <c r="L12">
        <v>0</v>
      </c>
      <c r="M12">
        <v>0</v>
      </c>
      <c r="N12">
        <v>0</v>
      </c>
      <c r="O12">
        <v>15290</v>
      </c>
      <c r="P12">
        <v>1097</v>
      </c>
      <c r="Q12">
        <v>3518</v>
      </c>
      <c r="R12">
        <v>10452</v>
      </c>
      <c r="S12" s="8">
        <v>311.74202954898914</v>
      </c>
      <c r="T12" s="8">
        <v>68.358404185742316</v>
      </c>
      <c r="U12" s="8">
        <v>1.334973854198708</v>
      </c>
      <c r="V12" s="8">
        <v>7.1750165526373868</v>
      </c>
      <c r="W12" s="8">
        <v>3.2598149538574508</v>
      </c>
    </row>
    <row r="13" spans="1:26" x14ac:dyDescent="0.55000000000000004">
      <c r="A13" t="s">
        <v>3461</v>
      </c>
      <c r="B13" s="8" t="s">
        <v>3408</v>
      </c>
      <c r="C13" t="s">
        <v>3462</v>
      </c>
      <c r="D13">
        <v>9547</v>
      </c>
      <c r="E13">
        <v>1707</v>
      </c>
      <c r="F13">
        <v>514</v>
      </c>
      <c r="G13">
        <v>395</v>
      </c>
      <c r="H13">
        <v>1665</v>
      </c>
      <c r="I13">
        <v>933139</v>
      </c>
      <c r="J13">
        <v>811</v>
      </c>
      <c r="K13">
        <v>309</v>
      </c>
      <c r="L13">
        <v>0</v>
      </c>
      <c r="M13">
        <v>0</v>
      </c>
      <c r="N13">
        <v>0</v>
      </c>
      <c r="O13">
        <v>4561</v>
      </c>
      <c r="P13">
        <v>333</v>
      </c>
      <c r="Q13">
        <v>1031</v>
      </c>
      <c r="R13">
        <v>3171</v>
      </c>
      <c r="S13" s="8">
        <v>546.65436438195661</v>
      </c>
      <c r="T13" s="8">
        <v>69.524227143170364</v>
      </c>
      <c r="U13" s="8">
        <v>1.2464648580705981</v>
      </c>
      <c r="V13" s="8">
        <v>5.7339339339339341</v>
      </c>
      <c r="W13" s="8">
        <v>3.2264774984821663</v>
      </c>
    </row>
    <row r="14" spans="1:26" x14ac:dyDescent="0.55000000000000004">
      <c r="A14" t="s">
        <v>1024</v>
      </c>
      <c r="B14" s="8" t="s">
        <v>958</v>
      </c>
      <c r="C14" t="s">
        <v>1025</v>
      </c>
      <c r="D14">
        <v>20808</v>
      </c>
      <c r="E14">
        <v>2805</v>
      </c>
      <c r="F14">
        <v>938</v>
      </c>
      <c r="G14">
        <v>710</v>
      </c>
      <c r="H14">
        <v>6211</v>
      </c>
      <c r="I14">
        <v>1272791</v>
      </c>
      <c r="J14">
        <v>1114</v>
      </c>
      <c r="K14">
        <v>580</v>
      </c>
      <c r="L14">
        <v>0</v>
      </c>
      <c r="M14">
        <v>0</v>
      </c>
      <c r="N14">
        <v>0</v>
      </c>
      <c r="O14">
        <v>10206</v>
      </c>
      <c r="P14">
        <v>630</v>
      </c>
      <c r="Q14">
        <v>4012</v>
      </c>
      <c r="R14">
        <v>5357</v>
      </c>
      <c r="S14" s="8">
        <v>453.75793226381461</v>
      </c>
      <c r="T14" s="8">
        <v>52.488732118361746</v>
      </c>
      <c r="U14" s="8">
        <v>1.0957324106113033</v>
      </c>
      <c r="V14" s="8">
        <v>3.3501851553695059</v>
      </c>
      <c r="W14" s="8">
        <v>3.1881219311009468</v>
      </c>
    </row>
    <row r="15" spans="1:26" x14ac:dyDescent="0.55000000000000004">
      <c r="A15" t="s">
        <v>3676</v>
      </c>
      <c r="B15" s="8" t="s">
        <v>3672</v>
      </c>
      <c r="C15" t="s">
        <v>3677</v>
      </c>
      <c r="D15">
        <v>47637</v>
      </c>
      <c r="E15">
        <v>8162</v>
      </c>
      <c r="F15">
        <v>3737</v>
      </c>
      <c r="G15">
        <v>3168</v>
      </c>
      <c r="H15">
        <v>11007</v>
      </c>
      <c r="I15">
        <v>4247401</v>
      </c>
      <c r="J15">
        <v>3360</v>
      </c>
      <c r="K15">
        <v>1700</v>
      </c>
      <c r="L15">
        <v>0</v>
      </c>
      <c r="M15">
        <v>0</v>
      </c>
      <c r="N15">
        <v>1411</v>
      </c>
      <c r="O15">
        <v>19447</v>
      </c>
      <c r="P15">
        <v>1511</v>
      </c>
      <c r="Q15">
        <v>2447</v>
      </c>
      <c r="R15">
        <v>14599</v>
      </c>
      <c r="S15" s="8">
        <v>520.38728252879196</v>
      </c>
      <c r="T15" s="8">
        <v>75.070704993058058</v>
      </c>
      <c r="U15" s="8">
        <v>1.1944496924659402</v>
      </c>
      <c r="V15" s="8">
        <v>4.3278822567457071</v>
      </c>
      <c r="W15" s="8">
        <v>3.0014927443031345</v>
      </c>
    </row>
    <row r="16" spans="1:26" x14ac:dyDescent="0.55000000000000004">
      <c r="A16" t="s">
        <v>1693</v>
      </c>
      <c r="B16" s="8" t="s">
        <v>1645</v>
      </c>
      <c r="C16" t="s">
        <v>1694</v>
      </c>
      <c r="D16">
        <v>17129</v>
      </c>
      <c r="E16">
        <v>2019</v>
      </c>
      <c r="F16">
        <v>717</v>
      </c>
      <c r="G16">
        <v>516</v>
      </c>
      <c r="H16">
        <v>1089</v>
      </c>
      <c r="I16">
        <v>721071</v>
      </c>
      <c r="J16">
        <v>774</v>
      </c>
      <c r="K16">
        <v>466</v>
      </c>
      <c r="L16">
        <v>0</v>
      </c>
      <c r="M16">
        <v>0</v>
      </c>
      <c r="N16">
        <v>237</v>
      </c>
      <c r="O16">
        <v>8298</v>
      </c>
      <c r="P16">
        <v>287</v>
      </c>
      <c r="Q16">
        <v>2214</v>
      </c>
      <c r="R16">
        <v>5651</v>
      </c>
      <c r="S16" s="8">
        <v>357.14264487369985</v>
      </c>
      <c r="T16" s="8">
        <v>68.100747167992296</v>
      </c>
      <c r="U16" s="8">
        <v>1.1734485375678674</v>
      </c>
      <c r="V16" s="8">
        <v>15.72910927456382</v>
      </c>
      <c r="W16" s="8">
        <v>2.8664395797331976</v>
      </c>
    </row>
    <row r="17" spans="1:23" x14ac:dyDescent="0.55000000000000004">
      <c r="A17" t="s">
        <v>1135</v>
      </c>
      <c r="B17" s="8" t="s">
        <v>1075</v>
      </c>
      <c r="C17" t="s">
        <v>1136</v>
      </c>
      <c r="D17">
        <v>49872</v>
      </c>
      <c r="E17">
        <v>7350</v>
      </c>
      <c r="F17">
        <v>2218</v>
      </c>
      <c r="G17">
        <v>1685</v>
      </c>
      <c r="H17">
        <v>6854</v>
      </c>
      <c r="I17">
        <v>2933148</v>
      </c>
      <c r="J17">
        <v>4199</v>
      </c>
      <c r="K17">
        <v>1384</v>
      </c>
      <c r="L17">
        <v>0</v>
      </c>
      <c r="M17">
        <v>0</v>
      </c>
      <c r="N17">
        <v>697</v>
      </c>
      <c r="O17">
        <v>24545</v>
      </c>
      <c r="P17">
        <v>875</v>
      </c>
      <c r="Q17">
        <v>6541</v>
      </c>
      <c r="R17">
        <v>16185</v>
      </c>
      <c r="S17" s="8">
        <v>399.06775510204079</v>
      </c>
      <c r="T17" s="8">
        <v>65.940110002037073</v>
      </c>
      <c r="U17" s="8">
        <v>1.0687359640680141</v>
      </c>
      <c r="V17" s="8">
        <v>7.2763349868689815</v>
      </c>
      <c r="W17" s="8">
        <v>2.7927972933776197</v>
      </c>
    </row>
    <row r="18" spans="1:23" x14ac:dyDescent="0.55000000000000004">
      <c r="A18" t="s">
        <v>442</v>
      </c>
      <c r="B18" s="8" t="s">
        <v>258</v>
      </c>
      <c r="C18" t="s">
        <v>443</v>
      </c>
      <c r="D18">
        <v>8314</v>
      </c>
      <c r="E18">
        <v>1085</v>
      </c>
      <c r="F18">
        <v>338</v>
      </c>
      <c r="G18">
        <v>263</v>
      </c>
      <c r="H18">
        <v>7451</v>
      </c>
      <c r="I18">
        <v>838624</v>
      </c>
      <c r="J18">
        <v>501</v>
      </c>
      <c r="K18">
        <v>239</v>
      </c>
      <c r="L18">
        <v>0</v>
      </c>
      <c r="M18">
        <v>0</v>
      </c>
      <c r="N18">
        <v>174</v>
      </c>
      <c r="O18">
        <v>4151</v>
      </c>
      <c r="P18">
        <v>699</v>
      </c>
      <c r="Q18">
        <v>709</v>
      </c>
      <c r="R18">
        <v>2736</v>
      </c>
      <c r="S18" s="8">
        <v>772.92534562211983</v>
      </c>
      <c r="T18" s="8">
        <v>65.911828475066244</v>
      </c>
      <c r="U18" s="8">
        <v>0.90209285542458495</v>
      </c>
      <c r="V18" s="8">
        <v>1.1158233794121595</v>
      </c>
      <c r="W18" s="8">
        <v>2.7575640389161507</v>
      </c>
    </row>
    <row r="19" spans="1:23" x14ac:dyDescent="0.55000000000000004">
      <c r="A19" t="s">
        <v>2147</v>
      </c>
      <c r="B19" s="8" t="s">
        <v>2082</v>
      </c>
      <c r="C19" t="s">
        <v>2148</v>
      </c>
      <c r="D19">
        <v>8071</v>
      </c>
      <c r="E19">
        <v>1046</v>
      </c>
      <c r="F19">
        <v>333</v>
      </c>
      <c r="G19">
        <v>258</v>
      </c>
      <c r="H19">
        <v>824</v>
      </c>
      <c r="I19">
        <v>481777</v>
      </c>
      <c r="J19">
        <v>470</v>
      </c>
      <c r="K19">
        <v>191</v>
      </c>
      <c r="L19">
        <v>0</v>
      </c>
      <c r="M19">
        <v>0</v>
      </c>
      <c r="N19">
        <v>0</v>
      </c>
      <c r="O19">
        <v>4137</v>
      </c>
      <c r="P19">
        <v>118</v>
      </c>
      <c r="Q19">
        <v>1696</v>
      </c>
      <c r="R19">
        <v>2222</v>
      </c>
      <c r="S19" s="8">
        <v>460.58986615678776</v>
      </c>
      <c r="T19" s="8">
        <v>53.710418177423257</v>
      </c>
      <c r="U19" s="8">
        <v>0.92925288068393019</v>
      </c>
      <c r="V19" s="8">
        <v>9.7949029126213585</v>
      </c>
      <c r="W19" s="8">
        <v>2.7482022945799764</v>
      </c>
    </row>
    <row r="20" spans="1:23" x14ac:dyDescent="0.55000000000000004">
      <c r="A20" t="s">
        <v>3291</v>
      </c>
      <c r="B20" s="8" t="s">
        <v>3205</v>
      </c>
      <c r="C20" t="s">
        <v>3292</v>
      </c>
      <c r="D20">
        <v>29591</v>
      </c>
      <c r="E20">
        <v>4128</v>
      </c>
      <c r="F20">
        <v>1426</v>
      </c>
      <c r="G20">
        <v>1115</v>
      </c>
      <c r="H20">
        <v>4453</v>
      </c>
      <c r="I20">
        <v>1171770</v>
      </c>
      <c r="J20">
        <v>1778</v>
      </c>
      <c r="K20">
        <v>835</v>
      </c>
      <c r="L20">
        <v>0</v>
      </c>
      <c r="M20">
        <v>0</v>
      </c>
      <c r="N20">
        <v>0</v>
      </c>
      <c r="O20">
        <v>13949</v>
      </c>
      <c r="P20">
        <v>1002</v>
      </c>
      <c r="Q20">
        <v>3412</v>
      </c>
      <c r="R20">
        <v>9102</v>
      </c>
      <c r="S20" s="8">
        <v>283.85901162790697</v>
      </c>
      <c r="T20" s="8">
        <v>65.251989389920425</v>
      </c>
      <c r="U20" s="8">
        <v>1.0509952350376803</v>
      </c>
      <c r="V20" s="8">
        <v>6.645183022681338</v>
      </c>
      <c r="W20" s="8">
        <v>2.6921703724720185</v>
      </c>
    </row>
    <row r="21" spans="1:23" x14ac:dyDescent="0.55000000000000004">
      <c r="A21" t="s">
        <v>1620</v>
      </c>
      <c r="B21" s="8" t="s">
        <v>1520</v>
      </c>
      <c r="C21" t="s">
        <v>1621</v>
      </c>
      <c r="D21">
        <v>16958</v>
      </c>
      <c r="E21">
        <v>2235</v>
      </c>
      <c r="F21">
        <v>678</v>
      </c>
      <c r="G21">
        <v>489</v>
      </c>
      <c r="H21">
        <v>902</v>
      </c>
      <c r="I21">
        <v>917775</v>
      </c>
      <c r="J21">
        <v>990</v>
      </c>
      <c r="K21">
        <v>509</v>
      </c>
      <c r="L21">
        <v>0</v>
      </c>
      <c r="M21">
        <v>0</v>
      </c>
      <c r="N21">
        <v>0</v>
      </c>
      <c r="O21">
        <v>6561</v>
      </c>
      <c r="P21">
        <v>137</v>
      </c>
      <c r="Q21">
        <v>1627</v>
      </c>
      <c r="R21">
        <v>4672</v>
      </c>
      <c r="S21" s="8">
        <v>410.63758389261744</v>
      </c>
      <c r="T21" s="8">
        <v>71.208657216887673</v>
      </c>
      <c r="U21" s="8">
        <v>1.1145182214883831</v>
      </c>
      <c r="V21" s="8">
        <v>18.800443458980045</v>
      </c>
      <c r="W21" s="8">
        <v>2.6875261236089156</v>
      </c>
    </row>
    <row r="22" spans="1:23" x14ac:dyDescent="0.55000000000000004">
      <c r="A22" t="s">
        <v>3669</v>
      </c>
      <c r="B22" s="8" t="s">
        <v>3585</v>
      </c>
      <c r="C22" t="s">
        <v>3670</v>
      </c>
      <c r="D22">
        <v>5115</v>
      </c>
      <c r="E22">
        <v>747</v>
      </c>
      <c r="F22">
        <v>253</v>
      </c>
      <c r="G22">
        <v>211</v>
      </c>
      <c r="H22">
        <v>1974</v>
      </c>
      <c r="I22">
        <v>505703</v>
      </c>
      <c r="J22">
        <v>323</v>
      </c>
      <c r="K22">
        <v>167</v>
      </c>
      <c r="L22">
        <v>0</v>
      </c>
      <c r="M22">
        <v>0</v>
      </c>
      <c r="N22">
        <v>120</v>
      </c>
      <c r="O22">
        <v>2819</v>
      </c>
      <c r="P22">
        <v>803</v>
      </c>
      <c r="Q22">
        <v>393</v>
      </c>
      <c r="R22">
        <v>1622</v>
      </c>
      <c r="S22" s="8">
        <v>676.97858099062921</v>
      </c>
      <c r="T22" s="8">
        <v>57.538134090102879</v>
      </c>
      <c r="U22" s="8">
        <v>0.82111436950146632</v>
      </c>
      <c r="V22" s="8">
        <v>2.5911854103343464</v>
      </c>
      <c r="W22" s="8">
        <v>2.6628682066232767</v>
      </c>
    </row>
    <row r="23" spans="1:23" x14ac:dyDescent="0.55000000000000004">
      <c r="A23" t="s">
        <v>1241</v>
      </c>
      <c r="B23" s="8" t="s">
        <v>1215</v>
      </c>
      <c r="C23" t="s">
        <v>1242</v>
      </c>
      <c r="D23">
        <v>21792</v>
      </c>
      <c r="E23">
        <v>3394</v>
      </c>
      <c r="F23">
        <v>876</v>
      </c>
      <c r="G23">
        <v>649</v>
      </c>
      <c r="H23">
        <v>1680</v>
      </c>
      <c r="I23">
        <v>1092159</v>
      </c>
      <c r="J23">
        <v>1448</v>
      </c>
      <c r="K23">
        <v>699</v>
      </c>
      <c r="L23">
        <v>0</v>
      </c>
      <c r="M23">
        <v>0</v>
      </c>
      <c r="N23">
        <v>0</v>
      </c>
      <c r="O23">
        <v>10747</v>
      </c>
      <c r="P23">
        <v>362</v>
      </c>
      <c r="Q23">
        <v>2694</v>
      </c>
      <c r="R23">
        <v>7453</v>
      </c>
      <c r="S23" s="8">
        <v>321.79110194460816</v>
      </c>
      <c r="T23" s="8">
        <v>69.349585930957474</v>
      </c>
      <c r="U23" s="8">
        <v>1.0416666666666665</v>
      </c>
      <c r="V23" s="8">
        <v>12.971428571428572</v>
      </c>
      <c r="W23" s="8">
        <v>2.559007138967786</v>
      </c>
    </row>
    <row r="24" spans="1:23" x14ac:dyDescent="0.55000000000000004">
      <c r="A24" t="s">
        <v>2408</v>
      </c>
      <c r="B24" s="8" t="s">
        <v>2400</v>
      </c>
      <c r="C24" t="s">
        <v>2409</v>
      </c>
      <c r="D24">
        <v>143913</v>
      </c>
      <c r="E24">
        <v>19712</v>
      </c>
      <c r="F24">
        <v>7000</v>
      </c>
      <c r="G24">
        <v>5453</v>
      </c>
      <c r="H24">
        <v>4631</v>
      </c>
      <c r="I24">
        <v>7146110</v>
      </c>
      <c r="J24">
        <v>8398</v>
      </c>
      <c r="K24">
        <v>3885</v>
      </c>
      <c r="L24">
        <v>0</v>
      </c>
      <c r="M24">
        <v>0</v>
      </c>
      <c r="N24">
        <v>4823</v>
      </c>
      <c r="O24">
        <v>62124</v>
      </c>
      <c r="P24">
        <v>827</v>
      </c>
      <c r="Q24">
        <v>18183</v>
      </c>
      <c r="R24">
        <v>40789</v>
      </c>
      <c r="S24" s="8">
        <v>362.52587256493507</v>
      </c>
      <c r="T24" s="8">
        <v>65.657394887644074</v>
      </c>
      <c r="U24" s="8">
        <v>1.0749550075392773</v>
      </c>
      <c r="V24" s="8">
        <v>31.076009501187649</v>
      </c>
      <c r="W24" s="8">
        <v>2.558178427104643</v>
      </c>
    </row>
    <row r="25" spans="1:23" x14ac:dyDescent="0.55000000000000004">
      <c r="A25" t="s">
        <v>1993</v>
      </c>
      <c r="B25" s="8" t="s">
        <v>1930</v>
      </c>
      <c r="C25" t="s">
        <v>1994</v>
      </c>
      <c r="D25">
        <v>7680</v>
      </c>
      <c r="E25">
        <v>979</v>
      </c>
      <c r="F25">
        <v>257</v>
      </c>
      <c r="G25">
        <v>200</v>
      </c>
      <c r="H25">
        <v>2335</v>
      </c>
      <c r="I25">
        <v>455152</v>
      </c>
      <c r="J25">
        <v>412</v>
      </c>
      <c r="K25">
        <v>208</v>
      </c>
      <c r="L25">
        <v>0</v>
      </c>
      <c r="M25">
        <v>0</v>
      </c>
      <c r="N25">
        <v>0</v>
      </c>
      <c r="O25">
        <v>4194</v>
      </c>
      <c r="P25">
        <v>913</v>
      </c>
      <c r="Q25">
        <v>1156</v>
      </c>
      <c r="R25">
        <v>2025</v>
      </c>
      <c r="S25" s="8">
        <v>464.91521961184884</v>
      </c>
      <c r="T25" s="8">
        <v>48.283261802575105</v>
      </c>
      <c r="U25" s="8">
        <v>0.7421875</v>
      </c>
      <c r="V25" s="8">
        <v>3.2890792291220556</v>
      </c>
      <c r="W25" s="8">
        <v>2.5147769454647948</v>
      </c>
    </row>
    <row r="26" spans="1:23" x14ac:dyDescent="0.55000000000000004">
      <c r="A26" t="s">
        <v>1501</v>
      </c>
      <c r="B26" s="8" t="s">
        <v>1411</v>
      </c>
      <c r="C26" t="s">
        <v>1502</v>
      </c>
      <c r="D26">
        <v>11897</v>
      </c>
      <c r="E26">
        <v>1443</v>
      </c>
      <c r="F26">
        <v>510</v>
      </c>
      <c r="G26">
        <v>391</v>
      </c>
      <c r="H26">
        <v>1669</v>
      </c>
      <c r="I26">
        <v>411537</v>
      </c>
      <c r="J26">
        <v>630</v>
      </c>
      <c r="K26">
        <v>339</v>
      </c>
      <c r="L26">
        <v>0</v>
      </c>
      <c r="M26">
        <v>0</v>
      </c>
      <c r="N26">
        <v>388</v>
      </c>
      <c r="O26">
        <v>5541</v>
      </c>
      <c r="P26">
        <v>405</v>
      </c>
      <c r="Q26">
        <v>980</v>
      </c>
      <c r="R26">
        <v>3910</v>
      </c>
      <c r="S26" s="8">
        <v>285.19542619542619</v>
      </c>
      <c r="T26" s="8">
        <v>70.564879985562172</v>
      </c>
      <c r="U26" s="8">
        <v>1.0002521644111961</v>
      </c>
      <c r="V26" s="8">
        <v>7.1282204913121632</v>
      </c>
      <c r="W26" s="8">
        <v>2.4759665421935533</v>
      </c>
    </row>
    <row r="27" spans="1:23" x14ac:dyDescent="0.55000000000000004">
      <c r="A27" t="s">
        <v>1105</v>
      </c>
      <c r="B27" s="8" t="s">
        <v>1075</v>
      </c>
      <c r="C27" t="s">
        <v>1106</v>
      </c>
      <c r="D27">
        <v>241656</v>
      </c>
      <c r="E27">
        <v>34645</v>
      </c>
      <c r="F27">
        <v>13095</v>
      </c>
      <c r="G27">
        <v>10637</v>
      </c>
      <c r="H27">
        <v>23170</v>
      </c>
      <c r="I27">
        <v>14073864</v>
      </c>
      <c r="J27">
        <v>11363</v>
      </c>
      <c r="K27">
        <v>5732</v>
      </c>
      <c r="L27">
        <v>4653</v>
      </c>
      <c r="M27">
        <v>1552</v>
      </c>
      <c r="N27">
        <v>3634</v>
      </c>
      <c r="O27">
        <v>114767</v>
      </c>
      <c r="P27">
        <v>2807</v>
      </c>
      <c r="Q27">
        <v>21400</v>
      </c>
      <c r="R27">
        <v>86814</v>
      </c>
      <c r="S27" s="8">
        <v>406.23074036657528</v>
      </c>
      <c r="T27" s="8">
        <v>75.643695487378778</v>
      </c>
      <c r="U27" s="8">
        <v>1.0171483430992816</v>
      </c>
      <c r="V27" s="8">
        <v>10.429693569270608</v>
      </c>
      <c r="W27" s="8">
        <v>2.4682657370769645</v>
      </c>
    </row>
    <row r="28" spans="1:23" x14ac:dyDescent="0.55000000000000004">
      <c r="A28" t="s">
        <v>3457</v>
      </c>
      <c r="B28" s="8" t="s">
        <v>3408</v>
      </c>
      <c r="C28" t="s">
        <v>3458</v>
      </c>
      <c r="D28">
        <v>9836</v>
      </c>
      <c r="E28">
        <v>1005</v>
      </c>
      <c r="F28">
        <v>393</v>
      </c>
      <c r="G28">
        <v>321</v>
      </c>
      <c r="H28">
        <v>5082</v>
      </c>
      <c r="I28">
        <v>579772</v>
      </c>
      <c r="J28">
        <v>433</v>
      </c>
      <c r="K28">
        <v>246</v>
      </c>
      <c r="L28">
        <v>0</v>
      </c>
      <c r="M28">
        <v>0</v>
      </c>
      <c r="N28">
        <v>0</v>
      </c>
      <c r="O28">
        <v>5019</v>
      </c>
      <c r="P28">
        <v>1056</v>
      </c>
      <c r="Q28">
        <v>1075</v>
      </c>
      <c r="R28">
        <v>2872</v>
      </c>
      <c r="S28" s="8">
        <v>576.88756218905473</v>
      </c>
      <c r="T28" s="8">
        <v>57.222554293684006</v>
      </c>
      <c r="U28" s="8">
        <v>0.7320048800325335</v>
      </c>
      <c r="V28" s="8">
        <v>1.9354584809130264</v>
      </c>
      <c r="W28" s="8">
        <v>2.4118817352807955</v>
      </c>
    </row>
    <row r="29" spans="1:23" x14ac:dyDescent="0.55000000000000004">
      <c r="A29" t="s">
        <v>1151</v>
      </c>
      <c r="B29" s="8" t="s">
        <v>1075</v>
      </c>
      <c r="C29" t="s">
        <v>1152</v>
      </c>
      <c r="D29">
        <v>48553</v>
      </c>
      <c r="E29">
        <v>5983</v>
      </c>
      <c r="F29">
        <v>2194</v>
      </c>
      <c r="G29">
        <v>1749</v>
      </c>
      <c r="H29">
        <v>5329</v>
      </c>
      <c r="I29">
        <v>2279020</v>
      </c>
      <c r="J29">
        <v>2553</v>
      </c>
      <c r="K29">
        <v>1235</v>
      </c>
      <c r="L29">
        <v>0</v>
      </c>
      <c r="M29">
        <v>0</v>
      </c>
      <c r="N29">
        <v>1171</v>
      </c>
      <c r="O29">
        <v>23688</v>
      </c>
      <c r="P29">
        <v>859</v>
      </c>
      <c r="Q29">
        <v>6284</v>
      </c>
      <c r="R29">
        <v>16049</v>
      </c>
      <c r="S29" s="8">
        <v>380.91592846398129</v>
      </c>
      <c r="T29" s="8">
        <v>67.751604187774404</v>
      </c>
      <c r="U29" s="8">
        <v>0.91652421065639611</v>
      </c>
      <c r="V29" s="8">
        <v>9.1110902608369297</v>
      </c>
      <c r="W29" s="8">
        <v>2.3986246608015351</v>
      </c>
    </row>
    <row r="30" spans="1:23" x14ac:dyDescent="0.55000000000000004">
      <c r="A30" t="s">
        <v>989</v>
      </c>
      <c r="B30" s="8" t="s">
        <v>958</v>
      </c>
      <c r="C30" t="s">
        <v>990</v>
      </c>
      <c r="D30">
        <v>8900</v>
      </c>
      <c r="E30">
        <v>1322</v>
      </c>
      <c r="F30">
        <v>296</v>
      </c>
      <c r="G30">
        <v>234</v>
      </c>
      <c r="H30">
        <v>3056</v>
      </c>
      <c r="I30">
        <v>681834</v>
      </c>
      <c r="J30">
        <v>558</v>
      </c>
      <c r="K30">
        <v>282</v>
      </c>
      <c r="L30">
        <v>0</v>
      </c>
      <c r="M30">
        <v>0</v>
      </c>
      <c r="N30">
        <v>0</v>
      </c>
      <c r="O30">
        <v>4650</v>
      </c>
      <c r="P30">
        <v>528</v>
      </c>
      <c r="Q30">
        <v>1535</v>
      </c>
      <c r="R30">
        <v>2545</v>
      </c>
      <c r="S30" s="8">
        <v>515.75945537065058</v>
      </c>
      <c r="T30" s="8">
        <v>54.731182795698928</v>
      </c>
      <c r="U30" s="8">
        <v>0.6966292134831461</v>
      </c>
      <c r="V30" s="8">
        <v>2.912303664921466</v>
      </c>
      <c r="W30" s="8">
        <v>2.3310986542564121</v>
      </c>
    </row>
    <row r="31" spans="1:23" x14ac:dyDescent="0.55000000000000004">
      <c r="A31" t="s">
        <v>2771</v>
      </c>
      <c r="B31" s="8" t="s">
        <v>2738</v>
      </c>
      <c r="C31" t="s">
        <v>545</v>
      </c>
      <c r="D31">
        <v>7673</v>
      </c>
      <c r="E31">
        <v>1197</v>
      </c>
      <c r="F31">
        <v>293</v>
      </c>
      <c r="G31">
        <v>227</v>
      </c>
      <c r="H31">
        <v>1570</v>
      </c>
      <c r="I31">
        <v>403859</v>
      </c>
      <c r="J31">
        <v>494</v>
      </c>
      <c r="K31">
        <v>229</v>
      </c>
      <c r="L31">
        <v>0</v>
      </c>
      <c r="M31">
        <v>0</v>
      </c>
      <c r="N31">
        <v>0</v>
      </c>
      <c r="O31">
        <v>3730</v>
      </c>
      <c r="P31">
        <v>444</v>
      </c>
      <c r="Q31">
        <v>795</v>
      </c>
      <c r="R31">
        <v>2452</v>
      </c>
      <c r="S31" s="8">
        <v>337.39264828738516</v>
      </c>
      <c r="T31" s="8">
        <v>65.737265415549601</v>
      </c>
      <c r="U31" s="8">
        <v>0.86015899908771021</v>
      </c>
      <c r="V31" s="8">
        <v>4.8872611464968152</v>
      </c>
      <c r="W31" s="8">
        <v>2.3254985111872144</v>
      </c>
    </row>
    <row r="32" spans="1:23" x14ac:dyDescent="0.55000000000000004">
      <c r="A32" t="s">
        <v>1467</v>
      </c>
      <c r="B32" s="8" t="s">
        <v>1411</v>
      </c>
      <c r="C32" t="s">
        <v>1468</v>
      </c>
      <c r="D32">
        <v>102609</v>
      </c>
      <c r="E32">
        <v>16789</v>
      </c>
      <c r="F32">
        <v>4012</v>
      </c>
      <c r="G32">
        <v>3029</v>
      </c>
      <c r="H32">
        <v>9448</v>
      </c>
      <c r="I32">
        <v>6904345</v>
      </c>
      <c r="J32">
        <v>7565</v>
      </c>
      <c r="K32">
        <v>3140</v>
      </c>
      <c r="L32">
        <v>0</v>
      </c>
      <c r="M32">
        <v>0</v>
      </c>
      <c r="N32">
        <v>565</v>
      </c>
      <c r="O32">
        <v>47856</v>
      </c>
      <c r="P32">
        <v>1474</v>
      </c>
      <c r="Q32">
        <v>7267</v>
      </c>
      <c r="R32">
        <v>37581</v>
      </c>
      <c r="S32" s="8">
        <v>411.24218238132113</v>
      </c>
      <c r="T32" s="8">
        <v>78.529338014042125</v>
      </c>
      <c r="U32" s="8">
        <v>0.95800563303413933</v>
      </c>
      <c r="V32" s="8">
        <v>10.860393734123624</v>
      </c>
      <c r="W32" s="8">
        <v>2.2840759032339149</v>
      </c>
    </row>
    <row r="33" spans="1:23" x14ac:dyDescent="0.55000000000000004">
      <c r="A33" t="s">
        <v>2056</v>
      </c>
      <c r="B33" s="8" t="s">
        <v>1930</v>
      </c>
      <c r="C33" t="s">
        <v>2057</v>
      </c>
      <c r="D33">
        <v>9599</v>
      </c>
      <c r="E33">
        <v>1069</v>
      </c>
      <c r="F33">
        <v>361</v>
      </c>
      <c r="G33">
        <v>290</v>
      </c>
      <c r="H33">
        <v>2115</v>
      </c>
      <c r="I33">
        <v>424229</v>
      </c>
      <c r="J33">
        <v>452</v>
      </c>
      <c r="K33">
        <v>231</v>
      </c>
      <c r="L33">
        <v>0</v>
      </c>
      <c r="M33">
        <v>0</v>
      </c>
      <c r="N33">
        <v>0</v>
      </c>
      <c r="O33">
        <v>5095</v>
      </c>
      <c r="P33">
        <v>550</v>
      </c>
      <c r="Q33">
        <v>1578</v>
      </c>
      <c r="R33">
        <v>2954</v>
      </c>
      <c r="S33" s="8">
        <v>396.84658559401311</v>
      </c>
      <c r="T33" s="8">
        <v>57.978410206084398</v>
      </c>
      <c r="U33" s="8">
        <v>0.73966038128971767</v>
      </c>
      <c r="V33" s="8">
        <v>4.5385342789598111</v>
      </c>
      <c r="W33" s="8">
        <v>2.261198020063099</v>
      </c>
    </row>
    <row r="34" spans="1:23" x14ac:dyDescent="0.55000000000000004">
      <c r="A34" t="s">
        <v>2904</v>
      </c>
      <c r="B34" s="8" t="s">
        <v>2872</v>
      </c>
      <c r="C34" t="s">
        <v>2905</v>
      </c>
      <c r="D34">
        <v>12368</v>
      </c>
      <c r="E34">
        <v>2027</v>
      </c>
      <c r="F34">
        <v>513</v>
      </c>
      <c r="G34">
        <v>393</v>
      </c>
      <c r="H34">
        <v>670</v>
      </c>
      <c r="I34">
        <v>614330</v>
      </c>
      <c r="J34">
        <v>865</v>
      </c>
      <c r="K34">
        <v>378</v>
      </c>
      <c r="L34">
        <v>0</v>
      </c>
      <c r="M34">
        <v>0</v>
      </c>
      <c r="N34">
        <v>0</v>
      </c>
      <c r="O34">
        <v>5646</v>
      </c>
      <c r="P34">
        <v>101</v>
      </c>
      <c r="Q34">
        <v>1285</v>
      </c>
      <c r="R34">
        <v>4143</v>
      </c>
      <c r="S34" s="8">
        <v>303.07350764676863</v>
      </c>
      <c r="T34" s="8">
        <v>73.379383634431463</v>
      </c>
      <c r="U34" s="8">
        <v>0.97024579560155233</v>
      </c>
      <c r="V34" s="8">
        <v>18.459701492537313</v>
      </c>
      <c r="W34" s="8">
        <v>2.260936168575638</v>
      </c>
    </row>
    <row r="35" spans="1:23" x14ac:dyDescent="0.55000000000000004">
      <c r="A35" t="s">
        <v>1463</v>
      </c>
      <c r="B35" s="8" t="s">
        <v>1411</v>
      </c>
      <c r="C35" t="s">
        <v>1464</v>
      </c>
      <c r="D35">
        <v>63883</v>
      </c>
      <c r="E35">
        <v>8622</v>
      </c>
      <c r="F35">
        <v>2560</v>
      </c>
      <c r="G35">
        <v>2036</v>
      </c>
      <c r="H35">
        <v>7444</v>
      </c>
      <c r="I35">
        <v>3758955</v>
      </c>
      <c r="J35">
        <v>3655</v>
      </c>
      <c r="K35">
        <v>1671</v>
      </c>
      <c r="L35">
        <v>0</v>
      </c>
      <c r="M35">
        <v>0</v>
      </c>
      <c r="N35">
        <v>827</v>
      </c>
      <c r="O35">
        <v>29957</v>
      </c>
      <c r="P35">
        <v>1104</v>
      </c>
      <c r="Q35">
        <v>7941</v>
      </c>
      <c r="R35">
        <v>20080</v>
      </c>
      <c r="S35" s="8">
        <v>435.97251217814892</v>
      </c>
      <c r="T35" s="8">
        <v>67.029408819307676</v>
      </c>
      <c r="U35" s="8">
        <v>0.82024951865128437</v>
      </c>
      <c r="V35" s="8">
        <v>8.5818108543793663</v>
      </c>
      <c r="W35" s="8">
        <v>2.248855260349317</v>
      </c>
    </row>
    <row r="36" spans="1:23" x14ac:dyDescent="0.55000000000000004">
      <c r="A36" t="s">
        <v>434</v>
      </c>
      <c r="B36" s="8" t="s">
        <v>258</v>
      </c>
      <c r="C36" t="s">
        <v>435</v>
      </c>
      <c r="D36">
        <v>6319</v>
      </c>
      <c r="E36">
        <v>649</v>
      </c>
      <c r="F36">
        <v>212</v>
      </c>
      <c r="G36">
        <v>178</v>
      </c>
      <c r="H36">
        <v>7091</v>
      </c>
      <c r="I36">
        <v>588083</v>
      </c>
      <c r="J36">
        <v>278</v>
      </c>
      <c r="K36">
        <v>148</v>
      </c>
      <c r="L36">
        <v>0</v>
      </c>
      <c r="M36">
        <v>0</v>
      </c>
      <c r="N36">
        <v>0</v>
      </c>
      <c r="O36">
        <v>3196</v>
      </c>
      <c r="P36">
        <v>869</v>
      </c>
      <c r="Q36">
        <v>477</v>
      </c>
      <c r="R36">
        <v>1811</v>
      </c>
      <c r="S36" s="8">
        <v>906.13713405238832</v>
      </c>
      <c r="T36" s="8">
        <v>56.664580725907385</v>
      </c>
      <c r="U36" s="8">
        <v>0.53805981959170757</v>
      </c>
      <c r="V36" s="8">
        <v>0.89112960090255255</v>
      </c>
      <c r="W36" s="8">
        <v>2.2474045300274867</v>
      </c>
    </row>
    <row r="37" spans="1:23" x14ac:dyDescent="0.55000000000000004">
      <c r="A37" t="s">
        <v>2958</v>
      </c>
      <c r="B37" s="8" t="s">
        <v>2927</v>
      </c>
      <c r="C37" t="s">
        <v>2959</v>
      </c>
      <c r="D37">
        <v>22834</v>
      </c>
      <c r="E37">
        <v>2886</v>
      </c>
      <c r="F37">
        <v>786</v>
      </c>
      <c r="G37">
        <v>587</v>
      </c>
      <c r="H37">
        <v>1239</v>
      </c>
      <c r="I37">
        <v>863503</v>
      </c>
      <c r="J37">
        <v>1188</v>
      </c>
      <c r="K37">
        <v>628</v>
      </c>
      <c r="L37">
        <v>0</v>
      </c>
      <c r="M37">
        <v>0</v>
      </c>
      <c r="N37">
        <v>355</v>
      </c>
      <c r="O37">
        <v>10592</v>
      </c>
      <c r="P37">
        <v>164</v>
      </c>
      <c r="Q37">
        <v>3688</v>
      </c>
      <c r="R37">
        <v>6685</v>
      </c>
      <c r="S37" s="8">
        <v>299.20408870408869</v>
      </c>
      <c r="T37" s="8">
        <v>63.113670694864041</v>
      </c>
      <c r="U37" s="8">
        <v>0.87150740124375925</v>
      </c>
      <c r="V37" s="8">
        <v>18.429378531073446</v>
      </c>
      <c r="W37" s="8">
        <v>2.2442569535098147</v>
      </c>
    </row>
    <row r="38" spans="1:23" x14ac:dyDescent="0.55000000000000004">
      <c r="A38" t="s">
        <v>1251</v>
      </c>
      <c r="B38" s="8" t="s">
        <v>1215</v>
      </c>
      <c r="C38" t="s">
        <v>1252</v>
      </c>
      <c r="D38">
        <v>12491</v>
      </c>
      <c r="E38">
        <v>1276</v>
      </c>
      <c r="F38">
        <v>320</v>
      </c>
      <c r="G38">
        <v>256</v>
      </c>
      <c r="H38">
        <v>2499</v>
      </c>
      <c r="I38">
        <v>1071304</v>
      </c>
      <c r="J38">
        <v>529</v>
      </c>
      <c r="K38">
        <v>303</v>
      </c>
      <c r="L38">
        <v>0</v>
      </c>
      <c r="M38">
        <v>0</v>
      </c>
      <c r="N38">
        <v>0</v>
      </c>
      <c r="O38">
        <v>6671</v>
      </c>
      <c r="P38">
        <v>562</v>
      </c>
      <c r="Q38">
        <v>2508</v>
      </c>
      <c r="R38">
        <v>3337</v>
      </c>
      <c r="S38" s="8">
        <v>839.5799373040752</v>
      </c>
      <c r="T38" s="8">
        <v>50.022485384500072</v>
      </c>
      <c r="U38" s="8">
        <v>0.51236890561204063</v>
      </c>
      <c r="V38" s="8">
        <v>4.9983993597438978</v>
      </c>
      <c r="W38" s="8">
        <v>2.2341903763652184</v>
      </c>
    </row>
    <row r="39" spans="1:23" x14ac:dyDescent="0.55000000000000004">
      <c r="A39" t="s">
        <v>1991</v>
      </c>
      <c r="B39" s="8" t="s">
        <v>1930</v>
      </c>
      <c r="C39" t="s">
        <v>1992</v>
      </c>
      <c r="D39">
        <v>14084</v>
      </c>
      <c r="E39">
        <v>1651</v>
      </c>
      <c r="F39">
        <v>445</v>
      </c>
      <c r="G39">
        <v>355</v>
      </c>
      <c r="H39">
        <v>4513</v>
      </c>
      <c r="I39">
        <v>782244</v>
      </c>
      <c r="J39">
        <v>683</v>
      </c>
      <c r="K39">
        <v>357</v>
      </c>
      <c r="L39">
        <v>0</v>
      </c>
      <c r="M39">
        <v>0</v>
      </c>
      <c r="N39">
        <v>225</v>
      </c>
      <c r="O39">
        <v>7223</v>
      </c>
      <c r="P39">
        <v>926</v>
      </c>
      <c r="Q39">
        <v>2280</v>
      </c>
      <c r="R39">
        <v>3933</v>
      </c>
      <c r="S39" s="8">
        <v>473.80012113870384</v>
      </c>
      <c r="T39" s="8">
        <v>54.45105911671051</v>
      </c>
      <c r="U39" s="8">
        <v>0.63902300482817387</v>
      </c>
      <c r="V39" s="8">
        <v>3.1207622424108132</v>
      </c>
      <c r="W39" s="8">
        <v>2.1804013452996487</v>
      </c>
    </row>
    <row r="40" spans="1:23" x14ac:dyDescent="0.55000000000000004">
      <c r="A40" t="s">
        <v>2892</v>
      </c>
      <c r="B40" s="8" t="s">
        <v>2872</v>
      </c>
      <c r="C40" t="s">
        <v>2893</v>
      </c>
      <c r="D40">
        <v>36048</v>
      </c>
      <c r="E40">
        <v>4071</v>
      </c>
      <c r="F40">
        <v>1161</v>
      </c>
      <c r="G40">
        <v>961</v>
      </c>
      <c r="H40">
        <v>6886</v>
      </c>
      <c r="I40">
        <v>3467768</v>
      </c>
      <c r="J40">
        <v>1745</v>
      </c>
      <c r="K40">
        <v>892</v>
      </c>
      <c r="L40">
        <v>0</v>
      </c>
      <c r="M40">
        <v>0</v>
      </c>
      <c r="N40">
        <v>333</v>
      </c>
      <c r="O40">
        <v>17031</v>
      </c>
      <c r="P40">
        <v>1516</v>
      </c>
      <c r="Q40">
        <v>4963</v>
      </c>
      <c r="R40">
        <v>10110</v>
      </c>
      <c r="S40" s="8">
        <v>851.82215671825099</v>
      </c>
      <c r="T40" s="8">
        <v>59.362339263695617</v>
      </c>
      <c r="U40" s="8">
        <v>0.55481580115401696</v>
      </c>
      <c r="V40" s="8">
        <v>5.2349695033401105</v>
      </c>
      <c r="W40" s="8">
        <v>2.1512381449148199</v>
      </c>
    </row>
    <row r="41" spans="1:23" x14ac:dyDescent="0.55000000000000004">
      <c r="A41" t="s">
        <v>1515</v>
      </c>
      <c r="B41" s="8" t="s">
        <v>1411</v>
      </c>
      <c r="C41" t="s">
        <v>1516</v>
      </c>
      <c r="D41">
        <v>6874</v>
      </c>
      <c r="E41">
        <v>465</v>
      </c>
      <c r="F41">
        <v>241</v>
      </c>
      <c r="G41">
        <v>195</v>
      </c>
      <c r="H41">
        <v>1126</v>
      </c>
      <c r="I41">
        <v>422601</v>
      </c>
      <c r="J41">
        <v>199</v>
      </c>
      <c r="K41">
        <v>116</v>
      </c>
      <c r="L41">
        <v>0</v>
      </c>
      <c r="M41">
        <v>0</v>
      </c>
      <c r="N41">
        <v>0</v>
      </c>
      <c r="O41">
        <v>2827</v>
      </c>
      <c r="P41">
        <v>145</v>
      </c>
      <c r="Q41">
        <v>467</v>
      </c>
      <c r="R41">
        <v>2109</v>
      </c>
      <c r="S41" s="8">
        <v>908.81935483870973</v>
      </c>
      <c r="T41" s="8">
        <v>74.602051644853205</v>
      </c>
      <c r="U41" s="8">
        <v>0.66918824556299106</v>
      </c>
      <c r="V41" s="8">
        <v>6.1047957371225579</v>
      </c>
      <c r="W41" s="8">
        <v>2.1349148819602868</v>
      </c>
    </row>
    <row r="42" spans="1:23" x14ac:dyDescent="0.55000000000000004">
      <c r="A42" t="s">
        <v>3304</v>
      </c>
      <c r="B42" s="8" t="s">
        <v>3205</v>
      </c>
      <c r="C42" t="s">
        <v>3305</v>
      </c>
      <c r="D42">
        <v>8407</v>
      </c>
      <c r="E42">
        <v>1135</v>
      </c>
      <c r="F42">
        <v>320</v>
      </c>
      <c r="G42">
        <v>282</v>
      </c>
      <c r="H42">
        <v>579</v>
      </c>
      <c r="I42">
        <v>1739160</v>
      </c>
      <c r="J42">
        <v>471</v>
      </c>
      <c r="K42">
        <v>250</v>
      </c>
      <c r="L42">
        <v>0</v>
      </c>
      <c r="M42">
        <v>0</v>
      </c>
      <c r="N42">
        <v>0</v>
      </c>
      <c r="O42">
        <v>3331</v>
      </c>
      <c r="P42">
        <v>79</v>
      </c>
      <c r="Q42">
        <v>917</v>
      </c>
      <c r="R42">
        <v>2327</v>
      </c>
      <c r="S42" s="8">
        <v>1532.2995594713657</v>
      </c>
      <c r="T42" s="8">
        <v>69.858901230861605</v>
      </c>
      <c r="U42" s="8">
        <v>0.45200428214583088</v>
      </c>
      <c r="V42" s="8">
        <v>14.519861830742659</v>
      </c>
      <c r="W42" s="8">
        <v>2.1195500585425235</v>
      </c>
    </row>
    <row r="43" spans="1:23" x14ac:dyDescent="0.55000000000000004">
      <c r="A43" t="s">
        <v>2064</v>
      </c>
      <c r="B43" s="8" t="s">
        <v>1930</v>
      </c>
      <c r="C43" t="s">
        <v>2065</v>
      </c>
      <c r="D43">
        <v>10660</v>
      </c>
      <c r="E43">
        <v>1396</v>
      </c>
      <c r="F43">
        <v>295</v>
      </c>
      <c r="G43">
        <v>228</v>
      </c>
      <c r="H43">
        <v>1655</v>
      </c>
      <c r="I43">
        <v>612986</v>
      </c>
      <c r="J43">
        <v>587</v>
      </c>
      <c r="K43">
        <v>313</v>
      </c>
      <c r="L43">
        <v>0</v>
      </c>
      <c r="M43">
        <v>0</v>
      </c>
      <c r="N43">
        <v>0</v>
      </c>
      <c r="O43">
        <v>5906</v>
      </c>
      <c r="P43">
        <v>1263</v>
      </c>
      <c r="Q43">
        <v>1445</v>
      </c>
      <c r="R43">
        <v>3169</v>
      </c>
      <c r="S43" s="8">
        <v>439.10171919770772</v>
      </c>
      <c r="T43" s="8">
        <v>53.657297663393152</v>
      </c>
      <c r="U43" s="8">
        <v>0.62851782363977482</v>
      </c>
      <c r="V43" s="8">
        <v>6.4410876132930515</v>
      </c>
      <c r="W43" s="8">
        <v>2.1167438899389861</v>
      </c>
    </row>
    <row r="44" spans="1:23" x14ac:dyDescent="0.55000000000000004">
      <c r="A44" t="s">
        <v>1762</v>
      </c>
      <c r="B44" s="8" t="s">
        <v>1712</v>
      </c>
      <c r="C44" t="s">
        <v>1763</v>
      </c>
      <c r="D44">
        <v>7767</v>
      </c>
      <c r="E44">
        <v>678</v>
      </c>
      <c r="F44">
        <v>435</v>
      </c>
      <c r="G44">
        <v>376</v>
      </c>
      <c r="H44">
        <v>6106</v>
      </c>
      <c r="I44">
        <v>471627</v>
      </c>
      <c r="J44">
        <v>279</v>
      </c>
      <c r="K44">
        <v>132</v>
      </c>
      <c r="L44">
        <v>0</v>
      </c>
      <c r="M44">
        <v>0</v>
      </c>
      <c r="N44">
        <v>0</v>
      </c>
      <c r="O44">
        <v>3822</v>
      </c>
      <c r="P44">
        <v>123</v>
      </c>
      <c r="Q44">
        <v>552</v>
      </c>
      <c r="R44">
        <v>3087</v>
      </c>
      <c r="S44" s="8">
        <v>695.61504424778764</v>
      </c>
      <c r="T44" s="8">
        <v>80.769230769230774</v>
      </c>
      <c r="U44" s="8">
        <v>0.75962405046993686</v>
      </c>
      <c r="V44" s="8">
        <v>1.2720275139207338</v>
      </c>
      <c r="W44" s="8">
        <v>2.105683792655777</v>
      </c>
    </row>
    <row r="45" spans="1:23" x14ac:dyDescent="0.55000000000000004">
      <c r="A45" t="s">
        <v>418</v>
      </c>
      <c r="B45" s="8" t="s">
        <v>258</v>
      </c>
      <c r="C45" t="s">
        <v>419</v>
      </c>
      <c r="D45">
        <v>6484</v>
      </c>
      <c r="E45">
        <v>719</v>
      </c>
      <c r="F45">
        <v>212</v>
      </c>
      <c r="G45">
        <v>184</v>
      </c>
      <c r="H45">
        <v>11236</v>
      </c>
      <c r="I45">
        <v>727695</v>
      </c>
      <c r="J45">
        <v>320</v>
      </c>
      <c r="K45">
        <v>159</v>
      </c>
      <c r="L45">
        <v>0</v>
      </c>
      <c r="M45">
        <v>0</v>
      </c>
      <c r="N45">
        <v>71</v>
      </c>
      <c r="O45">
        <v>3059</v>
      </c>
      <c r="P45">
        <v>718</v>
      </c>
      <c r="Q45">
        <v>403</v>
      </c>
      <c r="R45">
        <v>1763</v>
      </c>
      <c r="S45" s="8">
        <v>1012.0931849791377</v>
      </c>
      <c r="T45" s="8">
        <v>57.633213468453746</v>
      </c>
      <c r="U45" s="8">
        <v>0.43183220234423197</v>
      </c>
      <c r="V45" s="8">
        <v>0.57707369170523315</v>
      </c>
      <c r="W45" s="8">
        <v>2.0774097523350288</v>
      </c>
    </row>
    <row r="46" spans="1:23" x14ac:dyDescent="0.55000000000000004">
      <c r="A46" t="s">
        <v>2782</v>
      </c>
      <c r="B46" s="8" t="s">
        <v>2738</v>
      </c>
      <c r="C46" t="s">
        <v>2783</v>
      </c>
      <c r="D46">
        <v>15236</v>
      </c>
      <c r="E46">
        <v>2148</v>
      </c>
      <c r="F46">
        <v>597</v>
      </c>
      <c r="G46">
        <v>477</v>
      </c>
      <c r="H46">
        <v>2122</v>
      </c>
      <c r="I46">
        <v>690300</v>
      </c>
      <c r="J46">
        <v>917</v>
      </c>
      <c r="K46">
        <v>415</v>
      </c>
      <c r="L46">
        <v>0</v>
      </c>
      <c r="M46">
        <v>0</v>
      </c>
      <c r="N46">
        <v>591</v>
      </c>
      <c r="O46">
        <v>7365</v>
      </c>
      <c r="P46">
        <v>456</v>
      </c>
      <c r="Q46">
        <v>1523</v>
      </c>
      <c r="R46">
        <v>5086</v>
      </c>
      <c r="S46" s="8">
        <v>321.36871508379886</v>
      </c>
      <c r="T46" s="8">
        <v>69.05634758995248</v>
      </c>
      <c r="U46" s="8">
        <v>0.78760829614071926</v>
      </c>
      <c r="V46" s="8">
        <v>7.1800188501413764</v>
      </c>
      <c r="W46" s="8">
        <v>2.0712338906998422</v>
      </c>
    </row>
    <row r="47" spans="1:23" x14ac:dyDescent="0.55000000000000004">
      <c r="A47" t="s">
        <v>3746</v>
      </c>
      <c r="B47" t="s">
        <v>3672</v>
      </c>
      <c r="C47" t="s">
        <v>3747</v>
      </c>
      <c r="D47">
        <v>30941</v>
      </c>
      <c r="E47">
        <v>5977</v>
      </c>
      <c r="F47">
        <v>1518</v>
      </c>
      <c r="G47">
        <v>1266</v>
      </c>
      <c r="H47">
        <v>2445</v>
      </c>
      <c r="I47">
        <v>2328812</v>
      </c>
      <c r="J47">
        <v>2767</v>
      </c>
      <c r="K47">
        <v>1223</v>
      </c>
      <c r="L47">
        <v>0</v>
      </c>
      <c r="M47">
        <v>0</v>
      </c>
      <c r="N47">
        <v>1308</v>
      </c>
      <c r="O47">
        <v>13496</v>
      </c>
      <c r="P47">
        <v>1030</v>
      </c>
      <c r="Q47">
        <v>2154</v>
      </c>
      <c r="R47">
        <v>9991</v>
      </c>
      <c r="S47" s="8">
        <v>389.62891082482849</v>
      </c>
      <c r="T47" s="8">
        <v>74.029342027267347</v>
      </c>
      <c r="U47" s="8">
        <v>0.81445331437251545</v>
      </c>
      <c r="V47" s="8">
        <v>12.65480572597137</v>
      </c>
      <c r="W47" s="8">
        <v>2.028856663626502</v>
      </c>
    </row>
    <row r="48" spans="1:23" x14ac:dyDescent="0.55000000000000004">
      <c r="A48" t="s">
        <v>410</v>
      </c>
      <c r="B48" s="8" t="s">
        <v>258</v>
      </c>
      <c r="C48" t="s">
        <v>411</v>
      </c>
      <c r="D48">
        <v>10289</v>
      </c>
      <c r="E48">
        <v>1010</v>
      </c>
      <c r="F48">
        <v>349</v>
      </c>
      <c r="G48">
        <v>295</v>
      </c>
      <c r="H48">
        <v>15023</v>
      </c>
      <c r="I48">
        <v>539296</v>
      </c>
      <c r="J48">
        <v>465</v>
      </c>
      <c r="K48">
        <v>234</v>
      </c>
      <c r="L48">
        <v>0</v>
      </c>
      <c r="M48">
        <v>0</v>
      </c>
      <c r="N48">
        <v>119</v>
      </c>
      <c r="O48">
        <v>5440</v>
      </c>
      <c r="P48">
        <v>1658</v>
      </c>
      <c r="Q48">
        <v>681</v>
      </c>
      <c r="R48">
        <v>2913</v>
      </c>
      <c r="S48" s="8">
        <v>533.9564356435643</v>
      </c>
      <c r="T48" s="8">
        <v>53.547794117647065</v>
      </c>
      <c r="U48" s="8">
        <v>0.52483234522305378</v>
      </c>
      <c r="V48" s="8">
        <v>0.68488317912534113</v>
      </c>
      <c r="W48" s="8">
        <v>2.0173089234693329</v>
      </c>
    </row>
    <row r="49" spans="1:23" x14ac:dyDescent="0.55000000000000004">
      <c r="A49" t="s">
        <v>1445</v>
      </c>
      <c r="B49" s="8" t="s">
        <v>1411</v>
      </c>
      <c r="C49" t="s">
        <v>1446</v>
      </c>
      <c r="D49">
        <v>199849</v>
      </c>
      <c r="E49">
        <v>31172</v>
      </c>
      <c r="F49">
        <v>9974</v>
      </c>
      <c r="G49">
        <v>7989</v>
      </c>
      <c r="H49">
        <v>3273</v>
      </c>
      <c r="I49">
        <v>19100739</v>
      </c>
      <c r="J49">
        <v>13814</v>
      </c>
      <c r="K49">
        <v>5121</v>
      </c>
      <c r="L49">
        <v>0</v>
      </c>
      <c r="M49">
        <v>0</v>
      </c>
      <c r="N49">
        <v>2966</v>
      </c>
      <c r="O49">
        <v>87860</v>
      </c>
      <c r="P49">
        <v>631</v>
      </c>
      <c r="Q49">
        <v>15084</v>
      </c>
      <c r="R49">
        <v>69713</v>
      </c>
      <c r="S49" s="8">
        <v>612.75307968689845</v>
      </c>
      <c r="T49" s="8">
        <v>79.345549738219901</v>
      </c>
      <c r="U49" s="8">
        <v>0.99324990367727628</v>
      </c>
      <c r="V49" s="8">
        <v>61.05988389856401</v>
      </c>
      <c r="W49" s="8">
        <v>2.0071514015978322</v>
      </c>
    </row>
    <row r="50" spans="1:23" x14ac:dyDescent="0.55000000000000004">
      <c r="A50" t="s">
        <v>1653</v>
      </c>
      <c r="B50" s="8" t="s">
        <v>1645</v>
      </c>
      <c r="C50" t="s">
        <v>1654</v>
      </c>
      <c r="D50">
        <v>258422</v>
      </c>
      <c r="E50">
        <v>29331</v>
      </c>
      <c r="F50">
        <v>9188</v>
      </c>
      <c r="G50">
        <v>6994</v>
      </c>
      <c r="H50">
        <v>6289</v>
      </c>
      <c r="I50">
        <v>13409707</v>
      </c>
      <c r="J50">
        <v>11820</v>
      </c>
      <c r="K50">
        <v>6134</v>
      </c>
      <c r="L50">
        <v>0</v>
      </c>
      <c r="M50">
        <v>0</v>
      </c>
      <c r="N50">
        <v>4918</v>
      </c>
      <c r="O50">
        <v>110809</v>
      </c>
      <c r="P50">
        <v>1602</v>
      </c>
      <c r="Q50">
        <v>29027</v>
      </c>
      <c r="R50">
        <v>76406</v>
      </c>
      <c r="S50" s="8">
        <v>457.18546929869422</v>
      </c>
      <c r="T50" s="8">
        <v>68.952882888574024</v>
      </c>
      <c r="U50" s="8">
        <v>0.8489989242401963</v>
      </c>
      <c r="V50" s="8">
        <v>41.091111464461761</v>
      </c>
      <c r="W50" s="8">
        <v>1.9777811411333066</v>
      </c>
    </row>
    <row r="51" spans="1:23" x14ac:dyDescent="0.55000000000000004">
      <c r="A51" t="s">
        <v>1400</v>
      </c>
      <c r="B51" s="8" t="s">
        <v>1285</v>
      </c>
      <c r="C51" t="s">
        <v>1401</v>
      </c>
      <c r="D51">
        <v>30343</v>
      </c>
      <c r="E51">
        <v>3384</v>
      </c>
      <c r="F51">
        <v>1090</v>
      </c>
      <c r="G51">
        <v>902</v>
      </c>
      <c r="H51">
        <v>2912</v>
      </c>
      <c r="I51">
        <v>1326197</v>
      </c>
      <c r="J51">
        <v>1382</v>
      </c>
      <c r="K51">
        <v>818</v>
      </c>
      <c r="L51">
        <v>0</v>
      </c>
      <c r="M51">
        <v>0</v>
      </c>
      <c r="N51">
        <v>0</v>
      </c>
      <c r="O51">
        <v>14852</v>
      </c>
      <c r="P51">
        <v>883</v>
      </c>
      <c r="Q51">
        <v>4901</v>
      </c>
      <c r="R51">
        <v>8567</v>
      </c>
      <c r="S51" s="8">
        <v>391.9021867612293</v>
      </c>
      <c r="T51" s="8">
        <v>57.682467007810402</v>
      </c>
      <c r="U51" s="8">
        <v>0.61958277032594</v>
      </c>
      <c r="V51" s="8">
        <v>10.419986263736265</v>
      </c>
      <c r="W51" s="8">
        <v>1.9479160501068042</v>
      </c>
    </row>
    <row r="52" spans="1:23" x14ac:dyDescent="0.55000000000000004">
      <c r="A52" t="s">
        <v>292</v>
      </c>
      <c r="B52" s="8" t="s">
        <v>258</v>
      </c>
      <c r="C52" t="s">
        <v>293</v>
      </c>
      <c r="D52">
        <v>9698</v>
      </c>
      <c r="E52">
        <v>603</v>
      </c>
      <c r="F52">
        <v>200</v>
      </c>
      <c r="G52">
        <v>283</v>
      </c>
      <c r="H52">
        <v>3727</v>
      </c>
      <c r="I52">
        <v>3063652</v>
      </c>
      <c r="J52">
        <v>249</v>
      </c>
      <c r="K52">
        <v>142</v>
      </c>
      <c r="L52">
        <v>0</v>
      </c>
      <c r="M52">
        <v>0</v>
      </c>
      <c r="N52">
        <v>0</v>
      </c>
      <c r="O52">
        <v>4045</v>
      </c>
      <c r="P52">
        <v>182</v>
      </c>
      <c r="Q52">
        <v>1066</v>
      </c>
      <c r="R52">
        <v>2784</v>
      </c>
      <c r="S52" s="8">
        <v>5080.6832504145941</v>
      </c>
      <c r="T52" s="8">
        <v>68.825710754017308</v>
      </c>
      <c r="U52" s="8">
        <v>-0.85584656630233047</v>
      </c>
      <c r="V52" s="8">
        <v>2.6020928360611753</v>
      </c>
      <c r="W52" s="8">
        <v>1.945918127274987</v>
      </c>
    </row>
    <row r="53" spans="1:23" x14ac:dyDescent="0.55000000000000004">
      <c r="A53" t="s">
        <v>3122</v>
      </c>
      <c r="B53" s="8" t="s">
        <v>3096</v>
      </c>
      <c r="C53" t="s">
        <v>333</v>
      </c>
      <c r="D53">
        <v>29630</v>
      </c>
      <c r="E53">
        <v>3933</v>
      </c>
      <c r="F53">
        <v>1141</v>
      </c>
      <c r="G53">
        <v>931</v>
      </c>
      <c r="H53">
        <v>2041</v>
      </c>
      <c r="I53">
        <v>1549724</v>
      </c>
      <c r="J53">
        <v>1713</v>
      </c>
      <c r="K53">
        <v>830</v>
      </c>
      <c r="L53">
        <v>0</v>
      </c>
      <c r="M53">
        <v>0</v>
      </c>
      <c r="N53">
        <v>450</v>
      </c>
      <c r="O53">
        <v>13958</v>
      </c>
      <c r="P53">
        <v>680</v>
      </c>
      <c r="Q53">
        <v>3611</v>
      </c>
      <c r="R53">
        <v>9535</v>
      </c>
      <c r="S53" s="8">
        <v>394.03101957793035</v>
      </c>
      <c r="T53" s="8">
        <v>68.312079094426139</v>
      </c>
      <c r="U53" s="8">
        <v>0.70874114073574079</v>
      </c>
      <c r="V53" s="8">
        <v>14.517393434590886</v>
      </c>
      <c r="W53" s="8">
        <v>1.8967271085024966</v>
      </c>
    </row>
    <row r="54" spans="1:23" x14ac:dyDescent="0.55000000000000004">
      <c r="A54" t="s">
        <v>3655</v>
      </c>
      <c r="B54" s="8" t="s">
        <v>3585</v>
      </c>
      <c r="C54" t="s">
        <v>3656</v>
      </c>
      <c r="D54">
        <v>5817</v>
      </c>
      <c r="E54">
        <v>918</v>
      </c>
      <c r="F54">
        <v>365</v>
      </c>
      <c r="G54">
        <v>329</v>
      </c>
      <c r="H54">
        <v>1507</v>
      </c>
      <c r="I54">
        <v>713234</v>
      </c>
      <c r="J54">
        <v>409</v>
      </c>
      <c r="K54">
        <v>169</v>
      </c>
      <c r="L54">
        <v>0</v>
      </c>
      <c r="M54">
        <v>0</v>
      </c>
      <c r="N54">
        <v>0</v>
      </c>
      <c r="O54">
        <v>2737</v>
      </c>
      <c r="P54">
        <v>115</v>
      </c>
      <c r="Q54">
        <v>477</v>
      </c>
      <c r="R54">
        <v>2142</v>
      </c>
      <c r="S54" s="8">
        <v>776.9433551198257</v>
      </c>
      <c r="T54" s="8">
        <v>78.260869565217391</v>
      </c>
      <c r="U54" s="8">
        <v>0.61887570912841672</v>
      </c>
      <c r="V54" s="8">
        <v>3.8599867285998672</v>
      </c>
      <c r="W54" s="8">
        <v>1.8833254003105713</v>
      </c>
    </row>
    <row r="55" spans="1:23" x14ac:dyDescent="0.55000000000000004">
      <c r="A55" t="s">
        <v>570</v>
      </c>
      <c r="B55" s="8" t="s">
        <v>258</v>
      </c>
      <c r="C55" t="s">
        <v>571</v>
      </c>
      <c r="D55">
        <v>18048</v>
      </c>
      <c r="E55">
        <v>2462</v>
      </c>
      <c r="F55">
        <v>658</v>
      </c>
      <c r="G55">
        <v>579</v>
      </c>
      <c r="H55">
        <v>30565</v>
      </c>
      <c r="I55">
        <v>1654702</v>
      </c>
      <c r="J55">
        <v>985</v>
      </c>
      <c r="K55">
        <v>551</v>
      </c>
      <c r="L55">
        <v>0</v>
      </c>
      <c r="M55">
        <v>0</v>
      </c>
      <c r="N55">
        <v>888</v>
      </c>
      <c r="O55">
        <v>9470</v>
      </c>
      <c r="P55">
        <v>2110</v>
      </c>
      <c r="Q55">
        <v>1555</v>
      </c>
      <c r="R55">
        <v>5330</v>
      </c>
      <c r="S55" s="8">
        <v>672.09666937449231</v>
      </c>
      <c r="T55" s="8">
        <v>56.282998944033793</v>
      </c>
      <c r="U55" s="8">
        <v>0.43772163120567376</v>
      </c>
      <c r="V55" s="8">
        <v>0.59047930639620483</v>
      </c>
      <c r="W55" s="8">
        <v>1.8750727494846227</v>
      </c>
    </row>
    <row r="56" spans="1:23" x14ac:dyDescent="0.55000000000000004">
      <c r="A56" t="s">
        <v>1911</v>
      </c>
      <c r="B56" s="8" t="s">
        <v>1876</v>
      </c>
      <c r="C56" t="s">
        <v>1912</v>
      </c>
      <c r="D56">
        <v>20909</v>
      </c>
      <c r="E56">
        <v>3283</v>
      </c>
      <c r="F56">
        <v>1194</v>
      </c>
      <c r="G56">
        <v>1047</v>
      </c>
      <c r="H56">
        <v>908</v>
      </c>
      <c r="I56">
        <v>1490945</v>
      </c>
      <c r="J56">
        <v>1362</v>
      </c>
      <c r="K56">
        <v>578</v>
      </c>
      <c r="L56">
        <v>0</v>
      </c>
      <c r="M56">
        <v>0</v>
      </c>
      <c r="N56">
        <v>691</v>
      </c>
      <c r="O56">
        <v>10392</v>
      </c>
      <c r="P56">
        <v>243</v>
      </c>
      <c r="Q56">
        <v>3170</v>
      </c>
      <c r="R56">
        <v>6950</v>
      </c>
      <c r="S56" s="8">
        <v>454.1410295461468</v>
      </c>
      <c r="T56" s="8">
        <v>66.878367975365677</v>
      </c>
      <c r="U56" s="8">
        <v>0.70304653498493475</v>
      </c>
      <c r="V56" s="8">
        <v>23.027533039647576</v>
      </c>
      <c r="W56" s="8">
        <v>1.8734546503815661</v>
      </c>
    </row>
    <row r="57" spans="1:23" x14ac:dyDescent="0.55000000000000004">
      <c r="A57" t="s">
        <v>1638</v>
      </c>
      <c r="B57" s="8" t="s">
        <v>1520</v>
      </c>
      <c r="C57" t="s">
        <v>1639</v>
      </c>
      <c r="D57">
        <v>7042</v>
      </c>
      <c r="E57">
        <v>799</v>
      </c>
      <c r="F57">
        <v>398</v>
      </c>
      <c r="G57">
        <v>365</v>
      </c>
      <c r="H57">
        <v>3263</v>
      </c>
      <c r="I57">
        <v>737373</v>
      </c>
      <c r="J57">
        <v>328</v>
      </c>
      <c r="K57">
        <v>143</v>
      </c>
      <c r="L57">
        <v>0</v>
      </c>
      <c r="M57">
        <v>0</v>
      </c>
      <c r="N57">
        <v>148</v>
      </c>
      <c r="O57">
        <v>3700</v>
      </c>
      <c r="P57">
        <v>491</v>
      </c>
      <c r="Q57">
        <v>562</v>
      </c>
      <c r="R57">
        <v>2528</v>
      </c>
      <c r="S57" s="8">
        <v>922.86983729662074</v>
      </c>
      <c r="T57" s="8">
        <v>68.324324324324323</v>
      </c>
      <c r="U57" s="8">
        <v>0.46861687020732745</v>
      </c>
      <c r="V57" s="8">
        <v>2.1581366840330984</v>
      </c>
      <c r="W57" s="8">
        <v>1.8712345496792107</v>
      </c>
    </row>
    <row r="58" spans="1:23" x14ac:dyDescent="0.55000000000000004">
      <c r="A58" t="s">
        <v>3635</v>
      </c>
      <c r="B58" s="8" t="s">
        <v>3585</v>
      </c>
      <c r="C58" t="s">
        <v>3636</v>
      </c>
      <c r="D58">
        <v>6237</v>
      </c>
      <c r="E58">
        <v>878</v>
      </c>
      <c r="F58">
        <v>207</v>
      </c>
      <c r="G58">
        <v>179</v>
      </c>
      <c r="H58">
        <v>2440</v>
      </c>
      <c r="I58">
        <v>429501</v>
      </c>
      <c r="J58">
        <v>372</v>
      </c>
      <c r="K58">
        <v>207</v>
      </c>
      <c r="L58">
        <v>0</v>
      </c>
      <c r="M58">
        <v>0</v>
      </c>
      <c r="N58">
        <v>0</v>
      </c>
      <c r="O58">
        <v>3203</v>
      </c>
      <c r="P58">
        <v>982</v>
      </c>
      <c r="Q58">
        <v>571</v>
      </c>
      <c r="R58">
        <v>1648</v>
      </c>
      <c r="S58" s="8">
        <v>489.18109339407744</v>
      </c>
      <c r="T58" s="8">
        <v>51.451763971276932</v>
      </c>
      <c r="U58" s="8">
        <v>0.44893378226711567</v>
      </c>
      <c r="V58" s="8">
        <v>2.5561475409836065</v>
      </c>
      <c r="W58" s="8">
        <v>1.8444113197217042</v>
      </c>
    </row>
    <row r="59" spans="1:23" x14ac:dyDescent="0.55000000000000004">
      <c r="A59" t="s">
        <v>1817</v>
      </c>
      <c r="B59" s="8" t="s">
        <v>1803</v>
      </c>
      <c r="C59" t="s">
        <v>1818</v>
      </c>
      <c r="D59">
        <v>34889</v>
      </c>
      <c r="E59">
        <v>4696</v>
      </c>
      <c r="F59">
        <v>1002</v>
      </c>
      <c r="G59">
        <v>796</v>
      </c>
      <c r="H59">
        <v>4006</v>
      </c>
      <c r="I59">
        <v>1961313</v>
      </c>
      <c r="J59">
        <v>1965</v>
      </c>
      <c r="K59">
        <v>854</v>
      </c>
      <c r="L59">
        <v>0</v>
      </c>
      <c r="M59">
        <v>0</v>
      </c>
      <c r="N59">
        <v>0</v>
      </c>
      <c r="O59">
        <v>18055</v>
      </c>
      <c r="P59">
        <v>391</v>
      </c>
      <c r="Q59">
        <v>6188</v>
      </c>
      <c r="R59">
        <v>11260</v>
      </c>
      <c r="S59" s="8">
        <v>417.65609028960819</v>
      </c>
      <c r="T59" s="8">
        <v>62.364995846026027</v>
      </c>
      <c r="U59" s="8">
        <v>0.59044397947777238</v>
      </c>
      <c r="V59" s="8">
        <v>8.7091862206689967</v>
      </c>
      <c r="W59" s="8">
        <v>1.8288717968274153</v>
      </c>
    </row>
    <row r="60" spans="1:23" x14ac:dyDescent="0.55000000000000004">
      <c r="A60" t="s">
        <v>2916</v>
      </c>
      <c r="B60" s="8" t="s">
        <v>2872</v>
      </c>
      <c r="C60" t="s">
        <v>2917</v>
      </c>
      <c r="D60">
        <v>5578</v>
      </c>
      <c r="E60">
        <v>736</v>
      </c>
      <c r="F60">
        <v>342</v>
      </c>
      <c r="G60">
        <v>322</v>
      </c>
      <c r="H60">
        <v>2022</v>
      </c>
      <c r="I60">
        <v>669483</v>
      </c>
      <c r="J60">
        <v>296</v>
      </c>
      <c r="K60">
        <v>134</v>
      </c>
      <c r="L60">
        <v>0</v>
      </c>
      <c r="M60">
        <v>0</v>
      </c>
      <c r="N60">
        <v>0</v>
      </c>
      <c r="O60">
        <v>3012</v>
      </c>
      <c r="P60">
        <v>454</v>
      </c>
      <c r="Q60">
        <v>697</v>
      </c>
      <c r="R60">
        <v>1790</v>
      </c>
      <c r="S60" s="8">
        <v>909.62364130434787</v>
      </c>
      <c r="T60" s="8">
        <v>59.428950863213814</v>
      </c>
      <c r="U60" s="8">
        <v>0.35855145213338113</v>
      </c>
      <c r="V60" s="8">
        <v>2.7586547972304647</v>
      </c>
      <c r="W60" s="8">
        <v>1.7908574585815704</v>
      </c>
    </row>
    <row r="61" spans="1:23" x14ac:dyDescent="0.55000000000000004">
      <c r="A61" t="s">
        <v>318</v>
      </c>
      <c r="B61" s="8" t="s">
        <v>258</v>
      </c>
      <c r="C61" t="s">
        <v>319</v>
      </c>
      <c r="D61">
        <v>70331</v>
      </c>
      <c r="E61">
        <v>8701</v>
      </c>
      <c r="F61">
        <v>3248</v>
      </c>
      <c r="G61">
        <v>2791</v>
      </c>
      <c r="H61">
        <v>9793</v>
      </c>
      <c r="I61">
        <v>3986909</v>
      </c>
      <c r="J61">
        <v>3608</v>
      </c>
      <c r="K61">
        <v>1909</v>
      </c>
      <c r="L61">
        <v>0</v>
      </c>
      <c r="M61">
        <v>0</v>
      </c>
      <c r="N61">
        <v>1846</v>
      </c>
      <c r="O61">
        <v>32273</v>
      </c>
      <c r="P61">
        <v>1277</v>
      </c>
      <c r="Q61">
        <v>6715</v>
      </c>
      <c r="R61">
        <v>23833</v>
      </c>
      <c r="S61" s="8">
        <v>458.21273416848641</v>
      </c>
      <c r="T61" s="8">
        <v>73.848108325845132</v>
      </c>
      <c r="U61" s="8">
        <v>0.64978459001009514</v>
      </c>
      <c r="V61" s="8">
        <v>7.1817624834065148</v>
      </c>
      <c r="W61" s="8">
        <v>1.7778043244795565</v>
      </c>
    </row>
    <row r="62" spans="1:23" x14ac:dyDescent="0.55000000000000004">
      <c r="A62" t="s">
        <v>3690</v>
      </c>
      <c r="B62" s="8" t="s">
        <v>3672</v>
      </c>
      <c r="C62" t="s">
        <v>3691</v>
      </c>
      <c r="D62">
        <v>52931</v>
      </c>
      <c r="E62">
        <v>8402</v>
      </c>
      <c r="F62">
        <v>3488</v>
      </c>
      <c r="G62">
        <v>3181</v>
      </c>
      <c r="H62">
        <v>15957</v>
      </c>
      <c r="I62">
        <v>3263046</v>
      </c>
      <c r="J62">
        <v>3480</v>
      </c>
      <c r="K62">
        <v>1635</v>
      </c>
      <c r="L62">
        <v>0</v>
      </c>
      <c r="M62">
        <v>0</v>
      </c>
      <c r="N62">
        <v>1313</v>
      </c>
      <c r="O62">
        <v>24407</v>
      </c>
      <c r="P62">
        <v>3743</v>
      </c>
      <c r="Q62">
        <v>3487</v>
      </c>
      <c r="R62">
        <v>16331</v>
      </c>
      <c r="S62" s="8">
        <v>388.36538919304928</v>
      </c>
      <c r="T62" s="8">
        <v>66.911132052280081</v>
      </c>
      <c r="U62" s="8">
        <v>0.58000037785040903</v>
      </c>
      <c r="V62" s="8">
        <v>3.3171022121952749</v>
      </c>
      <c r="W62" s="8">
        <v>1.7490106713679578</v>
      </c>
    </row>
    <row r="63" spans="1:23" x14ac:dyDescent="0.55000000000000004">
      <c r="A63" t="s">
        <v>3247</v>
      </c>
      <c r="B63" s="8" t="s">
        <v>3205</v>
      </c>
      <c r="C63" t="s">
        <v>3248</v>
      </c>
      <c r="D63">
        <v>67033</v>
      </c>
      <c r="E63">
        <v>10984</v>
      </c>
      <c r="F63">
        <v>2841</v>
      </c>
      <c r="G63">
        <v>2394</v>
      </c>
      <c r="H63">
        <v>3918</v>
      </c>
      <c r="I63">
        <v>5899775</v>
      </c>
      <c r="J63">
        <v>4931</v>
      </c>
      <c r="K63">
        <v>2061</v>
      </c>
      <c r="L63">
        <v>0</v>
      </c>
      <c r="M63">
        <v>0</v>
      </c>
      <c r="N63">
        <v>1466</v>
      </c>
      <c r="O63">
        <v>27395</v>
      </c>
      <c r="P63">
        <v>661</v>
      </c>
      <c r="Q63">
        <v>5033</v>
      </c>
      <c r="R63">
        <v>20739</v>
      </c>
      <c r="S63" s="8">
        <v>537.12445375091045</v>
      </c>
      <c r="T63" s="8">
        <v>75.703595546632599</v>
      </c>
      <c r="U63" s="8">
        <v>0.6668357376217684</v>
      </c>
      <c r="V63" s="8">
        <v>17.108984175599797</v>
      </c>
      <c r="W63" s="8">
        <v>1.7396735444311162</v>
      </c>
    </row>
    <row r="64" spans="1:23" x14ac:dyDescent="0.55000000000000004">
      <c r="A64" t="s">
        <v>1054</v>
      </c>
      <c r="B64" s="8" t="s">
        <v>958</v>
      </c>
      <c r="C64" t="s">
        <v>1055</v>
      </c>
      <c r="D64">
        <v>5412</v>
      </c>
      <c r="E64">
        <v>384</v>
      </c>
      <c r="F64">
        <v>248</v>
      </c>
      <c r="G64">
        <v>251</v>
      </c>
      <c r="H64">
        <v>1463</v>
      </c>
      <c r="I64">
        <v>767195</v>
      </c>
      <c r="J64">
        <v>145</v>
      </c>
      <c r="K64">
        <v>297</v>
      </c>
      <c r="L64">
        <v>0</v>
      </c>
      <c r="M64">
        <v>0</v>
      </c>
      <c r="N64">
        <v>412</v>
      </c>
      <c r="O64">
        <v>2686</v>
      </c>
      <c r="P64">
        <v>96</v>
      </c>
      <c r="Q64">
        <v>1048</v>
      </c>
      <c r="R64">
        <v>1494</v>
      </c>
      <c r="S64" s="8">
        <v>1997.9036458333333</v>
      </c>
      <c r="T64" s="8">
        <v>55.621742367833207</v>
      </c>
      <c r="U64" s="8">
        <v>-5.543237250554324E-2</v>
      </c>
      <c r="V64" s="8">
        <v>3.6992481203007519</v>
      </c>
      <c r="W64" s="8">
        <v>1.7335132365085664</v>
      </c>
    </row>
    <row r="65" spans="1:23" x14ac:dyDescent="0.55000000000000004">
      <c r="A65" t="s">
        <v>3621</v>
      </c>
      <c r="B65" s="8" t="s">
        <v>3585</v>
      </c>
      <c r="C65" t="s">
        <v>3622</v>
      </c>
      <c r="D65">
        <v>76348</v>
      </c>
      <c r="E65">
        <v>10978</v>
      </c>
      <c r="F65">
        <v>3470</v>
      </c>
      <c r="G65">
        <v>2908</v>
      </c>
      <c r="H65">
        <v>7767</v>
      </c>
      <c r="I65">
        <v>2371085</v>
      </c>
      <c r="J65">
        <v>4853</v>
      </c>
      <c r="K65">
        <v>2382</v>
      </c>
      <c r="L65">
        <v>0</v>
      </c>
      <c r="M65">
        <v>0</v>
      </c>
      <c r="N65">
        <v>2460</v>
      </c>
      <c r="O65">
        <v>34561</v>
      </c>
      <c r="P65">
        <v>848</v>
      </c>
      <c r="Q65">
        <v>6629</v>
      </c>
      <c r="R65">
        <v>26181</v>
      </c>
      <c r="S65" s="8">
        <v>215.98515212242668</v>
      </c>
      <c r="T65" s="8">
        <v>75.753016405775298</v>
      </c>
      <c r="U65" s="8">
        <v>0.73610310682663593</v>
      </c>
      <c r="V65" s="8">
        <v>9.8297927127591098</v>
      </c>
      <c r="W65" s="8">
        <v>1.7301670864418415</v>
      </c>
    </row>
    <row r="66" spans="1:23" x14ac:dyDescent="0.55000000000000004">
      <c r="A66" t="s">
        <v>1387</v>
      </c>
      <c r="B66" s="8" t="s">
        <v>1285</v>
      </c>
      <c r="C66" t="s">
        <v>1388</v>
      </c>
      <c r="D66">
        <v>7979</v>
      </c>
      <c r="E66">
        <v>845</v>
      </c>
      <c r="F66">
        <v>213</v>
      </c>
      <c r="G66">
        <v>193</v>
      </c>
      <c r="H66">
        <v>901</v>
      </c>
      <c r="I66">
        <v>1135403</v>
      </c>
      <c r="J66">
        <v>325</v>
      </c>
      <c r="K66">
        <v>190</v>
      </c>
      <c r="L66">
        <v>0</v>
      </c>
      <c r="M66">
        <v>0</v>
      </c>
      <c r="N66">
        <v>0</v>
      </c>
      <c r="O66">
        <v>3827</v>
      </c>
      <c r="P66">
        <v>140</v>
      </c>
      <c r="Q66">
        <v>1245</v>
      </c>
      <c r="R66">
        <v>2432</v>
      </c>
      <c r="S66" s="8">
        <v>1343.6721893491124</v>
      </c>
      <c r="T66" s="8">
        <v>63.5484713875098</v>
      </c>
      <c r="U66" s="8">
        <v>0.25065797719012411</v>
      </c>
      <c r="V66" s="8">
        <v>8.8557158712541622</v>
      </c>
      <c r="W66" s="8">
        <v>1.7275357388084949</v>
      </c>
    </row>
    <row r="67" spans="1:23" x14ac:dyDescent="0.55000000000000004">
      <c r="A67" t="s">
        <v>993</v>
      </c>
      <c r="B67" s="8" t="s">
        <v>958</v>
      </c>
      <c r="C67" t="s">
        <v>994</v>
      </c>
      <c r="D67">
        <v>5194</v>
      </c>
      <c r="E67">
        <v>530</v>
      </c>
      <c r="F67">
        <v>143</v>
      </c>
      <c r="G67">
        <v>133</v>
      </c>
      <c r="H67">
        <v>3721</v>
      </c>
      <c r="I67">
        <v>535452</v>
      </c>
      <c r="J67">
        <v>208</v>
      </c>
      <c r="K67">
        <v>111</v>
      </c>
      <c r="L67">
        <v>0</v>
      </c>
      <c r="M67">
        <v>0</v>
      </c>
      <c r="N67">
        <v>0</v>
      </c>
      <c r="O67">
        <v>2752</v>
      </c>
      <c r="P67">
        <v>409</v>
      </c>
      <c r="Q67">
        <v>966</v>
      </c>
      <c r="R67">
        <v>1373</v>
      </c>
      <c r="S67" s="8">
        <v>1010.2867924528302</v>
      </c>
      <c r="T67" s="8">
        <v>49.890988372093027</v>
      </c>
      <c r="U67" s="8">
        <v>0.19252984212552945</v>
      </c>
      <c r="V67" s="8">
        <v>1.3958613276001075</v>
      </c>
      <c r="W67" s="8">
        <v>1.7016685047533329</v>
      </c>
    </row>
    <row r="68" spans="1:23" x14ac:dyDescent="0.55000000000000004">
      <c r="A68" t="s">
        <v>1530</v>
      </c>
      <c r="B68" s="8" t="s">
        <v>1520</v>
      </c>
      <c r="C68" t="s">
        <v>1531</v>
      </c>
      <c r="D68">
        <v>211444</v>
      </c>
      <c r="E68">
        <v>18648</v>
      </c>
      <c r="F68">
        <v>18080</v>
      </c>
      <c r="G68">
        <v>14910</v>
      </c>
      <c r="H68">
        <v>1011</v>
      </c>
      <c r="I68">
        <v>12035767</v>
      </c>
      <c r="J68">
        <v>7078</v>
      </c>
      <c r="K68">
        <v>2900</v>
      </c>
      <c r="L68">
        <v>0</v>
      </c>
      <c r="M68">
        <v>0</v>
      </c>
      <c r="N68">
        <v>4851</v>
      </c>
      <c r="O68">
        <v>91690</v>
      </c>
      <c r="P68">
        <v>52</v>
      </c>
      <c r="Q68">
        <v>13589</v>
      </c>
      <c r="R68">
        <v>73073</v>
      </c>
      <c r="S68" s="8">
        <v>645.41865079365084</v>
      </c>
      <c r="T68" s="8">
        <v>79.695713818300788</v>
      </c>
      <c r="U68" s="8">
        <v>1.4992149221543292</v>
      </c>
      <c r="V68" s="8">
        <v>209.14342235410484</v>
      </c>
      <c r="W68" s="8">
        <v>1.6997391360343133</v>
      </c>
    </row>
    <row r="69" spans="1:23" x14ac:dyDescent="0.55000000000000004">
      <c r="A69" t="s">
        <v>1030</v>
      </c>
      <c r="B69" s="8" t="s">
        <v>958</v>
      </c>
      <c r="C69" t="s">
        <v>1031</v>
      </c>
      <c r="D69">
        <v>17287</v>
      </c>
      <c r="E69">
        <v>2132</v>
      </c>
      <c r="F69">
        <v>575</v>
      </c>
      <c r="G69">
        <v>513</v>
      </c>
      <c r="H69">
        <v>4916</v>
      </c>
      <c r="I69">
        <v>1037924</v>
      </c>
      <c r="J69">
        <v>865</v>
      </c>
      <c r="K69">
        <v>467</v>
      </c>
      <c r="L69">
        <v>0</v>
      </c>
      <c r="M69">
        <v>0</v>
      </c>
      <c r="N69">
        <v>589</v>
      </c>
      <c r="O69">
        <v>8249</v>
      </c>
      <c r="P69">
        <v>976</v>
      </c>
      <c r="Q69">
        <v>3069</v>
      </c>
      <c r="R69">
        <v>4115</v>
      </c>
      <c r="S69" s="8">
        <v>486.83114446529083</v>
      </c>
      <c r="T69" s="8">
        <v>49.884834525397018</v>
      </c>
      <c r="U69" s="8">
        <v>0.35865100942905076</v>
      </c>
      <c r="V69" s="8">
        <v>3.5164768104149715</v>
      </c>
      <c r="W69" s="8">
        <v>1.6689977482526159</v>
      </c>
    </row>
    <row r="70" spans="1:23" x14ac:dyDescent="0.55000000000000004">
      <c r="A70" t="s">
        <v>1661</v>
      </c>
      <c r="B70" s="8" t="s">
        <v>1645</v>
      </c>
      <c r="C70" t="s">
        <v>1662</v>
      </c>
      <c r="D70">
        <v>242389</v>
      </c>
      <c r="E70">
        <v>31061</v>
      </c>
      <c r="F70">
        <v>9756</v>
      </c>
      <c r="G70">
        <v>7400</v>
      </c>
      <c r="H70">
        <v>3287</v>
      </c>
      <c r="I70">
        <v>7945152</v>
      </c>
      <c r="J70">
        <v>12905</v>
      </c>
      <c r="K70">
        <v>6203</v>
      </c>
      <c r="L70">
        <v>0</v>
      </c>
      <c r="M70">
        <v>0</v>
      </c>
      <c r="N70">
        <v>4759</v>
      </c>
      <c r="O70">
        <v>105229</v>
      </c>
      <c r="P70">
        <v>854</v>
      </c>
      <c r="Q70">
        <v>21478</v>
      </c>
      <c r="R70">
        <v>79522</v>
      </c>
      <c r="S70" s="8">
        <v>255.79189337110847</v>
      </c>
      <c r="T70" s="8">
        <v>75.570422602134386</v>
      </c>
      <c r="U70" s="8">
        <v>0.97199130323570793</v>
      </c>
      <c r="V70" s="8">
        <v>73.741709765743835</v>
      </c>
      <c r="W70" s="8">
        <v>1.6600091906745293</v>
      </c>
    </row>
    <row r="71" spans="1:23" x14ac:dyDescent="0.55000000000000004">
      <c r="A71" t="s">
        <v>1421</v>
      </c>
      <c r="B71" s="8" t="s">
        <v>1411</v>
      </c>
      <c r="C71" t="s">
        <v>1422</v>
      </c>
      <c r="D71">
        <v>136166</v>
      </c>
      <c r="E71">
        <v>17144</v>
      </c>
      <c r="F71">
        <v>5516</v>
      </c>
      <c r="G71">
        <v>4628</v>
      </c>
      <c r="H71">
        <v>9695</v>
      </c>
      <c r="I71">
        <v>4823383</v>
      </c>
      <c r="J71">
        <v>7371</v>
      </c>
      <c r="K71">
        <v>3936</v>
      </c>
      <c r="L71">
        <v>0</v>
      </c>
      <c r="M71">
        <v>0</v>
      </c>
      <c r="N71">
        <v>5810</v>
      </c>
      <c r="O71">
        <v>62379</v>
      </c>
      <c r="P71">
        <v>1498</v>
      </c>
      <c r="Q71">
        <v>14526</v>
      </c>
      <c r="R71">
        <v>44160</v>
      </c>
      <c r="S71" s="8">
        <v>281.34525198320114</v>
      </c>
      <c r="T71" s="8">
        <v>70.793055355167596</v>
      </c>
      <c r="U71" s="8">
        <v>0.65214517574137443</v>
      </c>
      <c r="V71" s="8">
        <v>14.044971634863332</v>
      </c>
      <c r="W71" s="8">
        <v>1.6510563450052582</v>
      </c>
    </row>
    <row r="72" spans="1:23" x14ac:dyDescent="0.55000000000000004">
      <c r="A72" t="s">
        <v>3350</v>
      </c>
      <c r="B72" s="8" t="s">
        <v>3324</v>
      </c>
      <c r="C72" t="s">
        <v>3351</v>
      </c>
      <c r="D72">
        <v>25511</v>
      </c>
      <c r="E72">
        <v>3337</v>
      </c>
      <c r="F72">
        <v>955</v>
      </c>
      <c r="G72">
        <v>835</v>
      </c>
      <c r="H72">
        <v>4283</v>
      </c>
      <c r="I72">
        <v>1763977</v>
      </c>
      <c r="J72">
        <v>1389</v>
      </c>
      <c r="K72">
        <v>609</v>
      </c>
      <c r="L72">
        <v>0</v>
      </c>
      <c r="M72">
        <v>0</v>
      </c>
      <c r="N72">
        <v>581</v>
      </c>
      <c r="O72">
        <v>11678</v>
      </c>
      <c r="P72">
        <v>722</v>
      </c>
      <c r="Q72">
        <v>3287</v>
      </c>
      <c r="R72">
        <v>7433</v>
      </c>
      <c r="S72" s="8">
        <v>528.61162721006895</v>
      </c>
      <c r="T72" s="8">
        <v>63.649597533824284</v>
      </c>
      <c r="U72" s="8">
        <v>0.4703853239778919</v>
      </c>
      <c r="V72" s="8">
        <v>5.9563390147093163</v>
      </c>
      <c r="W72" s="8">
        <v>1.6497592587492123</v>
      </c>
    </row>
    <row r="73" spans="1:23" x14ac:dyDescent="0.55000000000000004">
      <c r="A73" t="s">
        <v>1979</v>
      </c>
      <c r="B73" s="8" t="s">
        <v>1930</v>
      </c>
      <c r="C73" t="s">
        <v>1980</v>
      </c>
      <c r="D73">
        <v>19188</v>
      </c>
      <c r="E73">
        <v>2133</v>
      </c>
      <c r="F73">
        <v>1162</v>
      </c>
      <c r="G73">
        <v>1061</v>
      </c>
      <c r="H73">
        <v>4027</v>
      </c>
      <c r="I73">
        <v>1753991</v>
      </c>
      <c r="J73">
        <v>1009</v>
      </c>
      <c r="K73">
        <v>452</v>
      </c>
      <c r="L73">
        <v>162</v>
      </c>
      <c r="M73">
        <v>62</v>
      </c>
      <c r="N73">
        <v>398</v>
      </c>
      <c r="O73">
        <v>8427</v>
      </c>
      <c r="P73">
        <v>296</v>
      </c>
      <c r="Q73">
        <v>1186</v>
      </c>
      <c r="R73">
        <v>6859</v>
      </c>
      <c r="S73" s="8">
        <v>822.31176746366623</v>
      </c>
      <c r="T73" s="8">
        <v>81.39314109410229</v>
      </c>
      <c r="U73" s="8">
        <v>0.52637064832186786</v>
      </c>
      <c r="V73" s="8">
        <v>4.7648373479016639</v>
      </c>
      <c r="W73" s="8">
        <v>1.6464047129980706</v>
      </c>
    </row>
    <row r="74" spans="1:23" x14ac:dyDescent="0.55000000000000004">
      <c r="A74" t="s">
        <v>3706</v>
      </c>
      <c r="B74" s="8" t="s">
        <v>3672</v>
      </c>
      <c r="C74" t="s">
        <v>3707</v>
      </c>
      <c r="D74">
        <v>5833</v>
      </c>
      <c r="E74">
        <v>1157</v>
      </c>
      <c r="F74">
        <v>280</v>
      </c>
      <c r="G74">
        <v>256</v>
      </c>
      <c r="H74">
        <v>1551</v>
      </c>
      <c r="I74">
        <v>967242</v>
      </c>
      <c r="J74">
        <v>510</v>
      </c>
      <c r="K74">
        <v>249</v>
      </c>
      <c r="L74">
        <v>0</v>
      </c>
      <c r="M74">
        <v>0</v>
      </c>
      <c r="N74">
        <v>213</v>
      </c>
      <c r="O74">
        <v>2866</v>
      </c>
      <c r="P74">
        <v>398</v>
      </c>
      <c r="Q74">
        <v>434</v>
      </c>
      <c r="R74">
        <v>2020</v>
      </c>
      <c r="S74" s="8">
        <v>835.99135695764915</v>
      </c>
      <c r="T74" s="8">
        <v>70.481507327285414</v>
      </c>
      <c r="U74" s="8">
        <v>0.41145208297617003</v>
      </c>
      <c r="V74" s="8">
        <v>3.7607994842037393</v>
      </c>
      <c r="W74" s="8">
        <v>1.6290657325213858</v>
      </c>
    </row>
    <row r="75" spans="1:23" x14ac:dyDescent="0.55000000000000004">
      <c r="A75" t="s">
        <v>3048</v>
      </c>
      <c r="B75" s="8" t="s">
        <v>3012</v>
      </c>
      <c r="C75" t="s">
        <v>3049</v>
      </c>
      <c r="D75">
        <v>22745</v>
      </c>
      <c r="E75">
        <v>3410</v>
      </c>
      <c r="F75">
        <v>941</v>
      </c>
      <c r="G75">
        <v>797</v>
      </c>
      <c r="H75">
        <v>874</v>
      </c>
      <c r="I75">
        <v>1317560</v>
      </c>
      <c r="J75">
        <v>1417</v>
      </c>
      <c r="K75">
        <v>656</v>
      </c>
      <c r="L75">
        <v>0</v>
      </c>
      <c r="M75">
        <v>0</v>
      </c>
      <c r="N75">
        <v>0</v>
      </c>
      <c r="O75">
        <v>10679</v>
      </c>
      <c r="P75">
        <v>261</v>
      </c>
      <c r="Q75">
        <v>2855</v>
      </c>
      <c r="R75">
        <v>7264</v>
      </c>
      <c r="S75" s="8">
        <v>386.38123167155425</v>
      </c>
      <c r="T75" s="8">
        <v>68.021350313699784</v>
      </c>
      <c r="U75" s="8">
        <v>0.63310617718179818</v>
      </c>
      <c r="V75" s="8">
        <v>26.024027459954233</v>
      </c>
      <c r="W75" s="8">
        <v>1.6235852693502573</v>
      </c>
    </row>
    <row r="76" spans="1:23" x14ac:dyDescent="0.55000000000000004">
      <c r="A76" t="s">
        <v>1239</v>
      </c>
      <c r="B76" s="8" t="s">
        <v>1215</v>
      </c>
      <c r="C76" t="s">
        <v>1240</v>
      </c>
      <c r="D76">
        <v>14216</v>
      </c>
      <c r="E76">
        <v>1886</v>
      </c>
      <c r="F76">
        <v>839</v>
      </c>
      <c r="G76">
        <v>781</v>
      </c>
      <c r="H76">
        <v>1472</v>
      </c>
      <c r="I76">
        <v>1453516</v>
      </c>
      <c r="J76">
        <v>762</v>
      </c>
      <c r="K76">
        <v>362</v>
      </c>
      <c r="L76">
        <v>0</v>
      </c>
      <c r="M76">
        <v>0</v>
      </c>
      <c r="N76">
        <v>0</v>
      </c>
      <c r="O76">
        <v>7697</v>
      </c>
      <c r="P76">
        <v>389</v>
      </c>
      <c r="Q76">
        <v>2086</v>
      </c>
      <c r="R76">
        <v>5107</v>
      </c>
      <c r="S76" s="8">
        <v>770.68716861081657</v>
      </c>
      <c r="T76" s="8">
        <v>66.350526179030794</v>
      </c>
      <c r="U76" s="8">
        <v>0.40799099606077655</v>
      </c>
      <c r="V76" s="8">
        <v>9.6576086956521738</v>
      </c>
      <c r="W76" s="8">
        <v>1.5989536472777037</v>
      </c>
    </row>
    <row r="77" spans="1:23" x14ac:dyDescent="0.55000000000000004">
      <c r="A77" t="s">
        <v>2001</v>
      </c>
      <c r="B77" s="8" t="s">
        <v>1930</v>
      </c>
      <c r="C77" t="s">
        <v>2002</v>
      </c>
      <c r="D77">
        <v>15797</v>
      </c>
      <c r="E77">
        <v>2494</v>
      </c>
      <c r="F77">
        <v>721</v>
      </c>
      <c r="G77">
        <v>646</v>
      </c>
      <c r="H77">
        <v>1775</v>
      </c>
      <c r="I77">
        <v>629576</v>
      </c>
      <c r="J77">
        <v>1037</v>
      </c>
      <c r="K77">
        <v>497</v>
      </c>
      <c r="L77">
        <v>0</v>
      </c>
      <c r="M77">
        <v>0</v>
      </c>
      <c r="N77">
        <v>460</v>
      </c>
      <c r="O77">
        <v>8256</v>
      </c>
      <c r="P77">
        <v>465</v>
      </c>
      <c r="Q77">
        <v>3145</v>
      </c>
      <c r="R77">
        <v>4619</v>
      </c>
      <c r="S77" s="8">
        <v>252.43624699278269</v>
      </c>
      <c r="T77" s="8">
        <v>55.947189922480625</v>
      </c>
      <c r="U77" s="8">
        <v>0.47477369120719126</v>
      </c>
      <c r="V77" s="8">
        <v>8.8997183098591552</v>
      </c>
      <c r="W77" s="8">
        <v>1.5845299048785344</v>
      </c>
    </row>
    <row r="78" spans="1:23" x14ac:dyDescent="0.55000000000000004">
      <c r="A78" t="s">
        <v>1507</v>
      </c>
      <c r="B78" s="8" t="s">
        <v>1411</v>
      </c>
      <c r="C78" t="s">
        <v>1508</v>
      </c>
      <c r="D78">
        <v>10305</v>
      </c>
      <c r="E78">
        <v>944</v>
      </c>
      <c r="F78">
        <v>288</v>
      </c>
      <c r="G78">
        <v>242</v>
      </c>
      <c r="H78">
        <v>2585</v>
      </c>
      <c r="I78">
        <v>374900</v>
      </c>
      <c r="J78">
        <v>395</v>
      </c>
      <c r="K78">
        <v>228</v>
      </c>
      <c r="L78">
        <v>0</v>
      </c>
      <c r="M78">
        <v>0</v>
      </c>
      <c r="N78">
        <v>0</v>
      </c>
      <c r="O78">
        <v>5010</v>
      </c>
      <c r="P78">
        <v>626</v>
      </c>
      <c r="Q78">
        <v>1274</v>
      </c>
      <c r="R78">
        <v>3049</v>
      </c>
      <c r="S78" s="8">
        <v>397.13983050847457</v>
      </c>
      <c r="T78" s="8">
        <v>60.858283433133728</v>
      </c>
      <c r="U78" s="8">
        <v>0.44638524987869971</v>
      </c>
      <c r="V78" s="8">
        <v>3.9864603481624759</v>
      </c>
      <c r="W78" s="8">
        <v>1.5776513516433868</v>
      </c>
    </row>
    <row r="79" spans="1:23" x14ac:dyDescent="0.55000000000000004">
      <c r="A79" t="s">
        <v>1299</v>
      </c>
      <c r="B79" s="8" t="s">
        <v>1285</v>
      </c>
      <c r="C79" t="s">
        <v>1300</v>
      </c>
      <c r="D79">
        <v>80361</v>
      </c>
      <c r="E79">
        <v>8424</v>
      </c>
      <c r="F79">
        <v>2591</v>
      </c>
      <c r="G79">
        <v>2104</v>
      </c>
      <c r="H79">
        <v>4760</v>
      </c>
      <c r="I79">
        <v>2708827</v>
      </c>
      <c r="J79">
        <v>3425</v>
      </c>
      <c r="K79">
        <v>2163</v>
      </c>
      <c r="L79">
        <v>0</v>
      </c>
      <c r="M79">
        <v>0</v>
      </c>
      <c r="N79">
        <v>2436</v>
      </c>
      <c r="O79">
        <v>37186</v>
      </c>
      <c r="P79">
        <v>428</v>
      </c>
      <c r="Q79">
        <v>9707</v>
      </c>
      <c r="R79">
        <v>26185</v>
      </c>
      <c r="S79" s="8">
        <v>321.56066001899336</v>
      </c>
      <c r="T79" s="8">
        <v>70.416285698918941</v>
      </c>
      <c r="U79" s="8">
        <v>0.60601535570737053</v>
      </c>
      <c r="V79" s="8">
        <v>16.882563025210086</v>
      </c>
      <c r="W79" s="8">
        <v>1.5601374846481932</v>
      </c>
    </row>
    <row r="80" spans="1:23" x14ac:dyDescent="0.55000000000000004">
      <c r="A80" t="s">
        <v>1999</v>
      </c>
      <c r="B80" s="8" t="s">
        <v>1930</v>
      </c>
      <c r="C80" t="s">
        <v>2000</v>
      </c>
      <c r="D80">
        <v>9004</v>
      </c>
      <c r="E80">
        <v>1003</v>
      </c>
      <c r="F80">
        <v>219</v>
      </c>
      <c r="G80">
        <v>218</v>
      </c>
      <c r="H80">
        <v>2870</v>
      </c>
      <c r="I80">
        <v>1287201</v>
      </c>
      <c r="J80">
        <v>416</v>
      </c>
      <c r="K80">
        <v>214</v>
      </c>
      <c r="L80">
        <v>0</v>
      </c>
      <c r="M80">
        <v>0</v>
      </c>
      <c r="N80">
        <v>0</v>
      </c>
      <c r="O80">
        <v>4950</v>
      </c>
      <c r="P80">
        <v>770</v>
      </c>
      <c r="Q80">
        <v>1869</v>
      </c>
      <c r="R80">
        <v>2297</v>
      </c>
      <c r="S80" s="8">
        <v>1283.3509471585244</v>
      </c>
      <c r="T80" s="8">
        <v>46.404040404040401</v>
      </c>
      <c r="U80" s="8">
        <v>1.1106175033318524E-2</v>
      </c>
      <c r="V80" s="8">
        <v>3.1372822299651566</v>
      </c>
      <c r="W80" s="8">
        <v>1.5545104585427685</v>
      </c>
    </row>
    <row r="81" spans="1:23" x14ac:dyDescent="0.55000000000000004">
      <c r="A81" t="s">
        <v>3348</v>
      </c>
      <c r="B81" s="8" t="s">
        <v>3324</v>
      </c>
      <c r="C81" t="s">
        <v>3349</v>
      </c>
      <c r="D81">
        <v>9286</v>
      </c>
      <c r="E81">
        <v>1391</v>
      </c>
      <c r="F81">
        <v>452</v>
      </c>
      <c r="G81">
        <v>408</v>
      </c>
      <c r="H81">
        <v>1097</v>
      </c>
      <c r="I81">
        <v>599218</v>
      </c>
      <c r="J81">
        <v>597</v>
      </c>
      <c r="K81">
        <v>293</v>
      </c>
      <c r="L81">
        <v>0</v>
      </c>
      <c r="M81">
        <v>0</v>
      </c>
      <c r="N81">
        <v>0</v>
      </c>
      <c r="O81">
        <v>4330</v>
      </c>
      <c r="P81">
        <v>165</v>
      </c>
      <c r="Q81">
        <v>1252</v>
      </c>
      <c r="R81">
        <v>2808</v>
      </c>
      <c r="S81" s="8">
        <v>430.78217109992812</v>
      </c>
      <c r="T81" s="8">
        <v>64.849884526558881</v>
      </c>
      <c r="U81" s="8">
        <v>0.47383157441309492</v>
      </c>
      <c r="V81" s="8">
        <v>8.4649042844120324</v>
      </c>
      <c r="W81" s="8">
        <v>1.5405741696247066</v>
      </c>
    </row>
    <row r="82" spans="1:23" x14ac:dyDescent="0.55000000000000004">
      <c r="A82" t="s">
        <v>874</v>
      </c>
      <c r="B82" s="8" t="s">
        <v>836</v>
      </c>
      <c r="C82" t="s">
        <v>875</v>
      </c>
      <c r="D82">
        <v>5583</v>
      </c>
      <c r="E82">
        <v>423</v>
      </c>
      <c r="F82">
        <v>114</v>
      </c>
      <c r="G82">
        <v>92</v>
      </c>
      <c r="H82">
        <v>1395</v>
      </c>
      <c r="I82">
        <v>279097</v>
      </c>
      <c r="J82">
        <v>164</v>
      </c>
      <c r="K82">
        <v>100</v>
      </c>
      <c r="L82">
        <v>0</v>
      </c>
      <c r="M82">
        <v>0</v>
      </c>
      <c r="N82">
        <v>0</v>
      </c>
      <c r="O82">
        <v>2677</v>
      </c>
      <c r="P82">
        <v>282</v>
      </c>
      <c r="Q82">
        <v>577</v>
      </c>
      <c r="R82">
        <v>1802</v>
      </c>
      <c r="S82" s="8">
        <v>659.80378250591014</v>
      </c>
      <c r="T82" s="8">
        <v>67.314157639148291</v>
      </c>
      <c r="U82" s="8">
        <v>0.39405337632097442</v>
      </c>
      <c r="V82" s="8">
        <v>4.0021505376344084</v>
      </c>
      <c r="W82" s="8">
        <v>1.5256432214185409</v>
      </c>
    </row>
    <row r="83" spans="1:23" x14ac:dyDescent="0.55000000000000004">
      <c r="A83" t="s">
        <v>1349</v>
      </c>
      <c r="B83" s="8" t="s">
        <v>1285</v>
      </c>
      <c r="C83" t="s">
        <v>1350</v>
      </c>
      <c r="D83">
        <v>61499</v>
      </c>
      <c r="E83">
        <v>6739</v>
      </c>
      <c r="F83">
        <v>2455</v>
      </c>
      <c r="G83">
        <v>2061</v>
      </c>
      <c r="H83">
        <v>2623</v>
      </c>
      <c r="I83">
        <v>2220712</v>
      </c>
      <c r="J83">
        <v>2639</v>
      </c>
      <c r="K83">
        <v>1418</v>
      </c>
      <c r="L83">
        <v>0</v>
      </c>
      <c r="M83">
        <v>0</v>
      </c>
      <c r="N83">
        <v>348</v>
      </c>
      <c r="O83">
        <v>28014</v>
      </c>
      <c r="P83">
        <v>580</v>
      </c>
      <c r="Q83">
        <v>6161</v>
      </c>
      <c r="R83">
        <v>20570</v>
      </c>
      <c r="S83" s="8">
        <v>329.53138447840928</v>
      </c>
      <c r="T83" s="8">
        <v>73.427571928321555</v>
      </c>
      <c r="U83" s="8">
        <v>0.64066082375323175</v>
      </c>
      <c r="V83" s="8">
        <v>23.446054136484943</v>
      </c>
      <c r="W83" s="8">
        <v>1.5194592484874254</v>
      </c>
    </row>
    <row r="84" spans="1:23" x14ac:dyDescent="0.55000000000000004">
      <c r="A84" t="s">
        <v>1888</v>
      </c>
      <c r="B84" s="8" t="s">
        <v>1876</v>
      </c>
      <c r="C84" t="s">
        <v>1889</v>
      </c>
      <c r="D84">
        <v>69459</v>
      </c>
      <c r="E84">
        <v>9188</v>
      </c>
      <c r="F84">
        <v>1926</v>
      </c>
      <c r="G84">
        <v>1624</v>
      </c>
      <c r="H84">
        <v>7084</v>
      </c>
      <c r="I84">
        <v>3103966</v>
      </c>
      <c r="J84">
        <v>3693</v>
      </c>
      <c r="K84">
        <v>1987</v>
      </c>
      <c r="L84">
        <v>0</v>
      </c>
      <c r="M84">
        <v>0</v>
      </c>
      <c r="N84">
        <v>953</v>
      </c>
      <c r="O84">
        <v>35813</v>
      </c>
      <c r="P84">
        <v>3171</v>
      </c>
      <c r="Q84">
        <v>11489</v>
      </c>
      <c r="R84">
        <v>20689</v>
      </c>
      <c r="S84" s="8">
        <v>337.82825424466694</v>
      </c>
      <c r="T84" s="8">
        <v>57.769525032809312</v>
      </c>
      <c r="U84" s="8">
        <v>0.43478886825321411</v>
      </c>
      <c r="V84" s="8">
        <v>9.8050536420101633</v>
      </c>
      <c r="W84" s="8">
        <v>1.514771865168248</v>
      </c>
    </row>
    <row r="85" spans="1:23" x14ac:dyDescent="0.55000000000000004">
      <c r="A85" t="s">
        <v>566</v>
      </c>
      <c r="B85" s="8" t="s">
        <v>258</v>
      </c>
      <c r="C85" t="s">
        <v>567</v>
      </c>
      <c r="D85">
        <v>5817</v>
      </c>
      <c r="E85">
        <v>591</v>
      </c>
      <c r="F85">
        <v>262</v>
      </c>
      <c r="G85">
        <v>269</v>
      </c>
      <c r="H85">
        <v>22321</v>
      </c>
      <c r="I85">
        <v>1227727</v>
      </c>
      <c r="J85">
        <v>225</v>
      </c>
      <c r="K85">
        <v>109</v>
      </c>
      <c r="L85">
        <v>5</v>
      </c>
      <c r="M85">
        <v>6</v>
      </c>
      <c r="N85">
        <v>0</v>
      </c>
      <c r="O85">
        <v>3062</v>
      </c>
      <c r="P85">
        <v>627</v>
      </c>
      <c r="Q85">
        <v>452</v>
      </c>
      <c r="R85">
        <v>1972</v>
      </c>
      <c r="S85" s="8">
        <v>2077.3722504230118</v>
      </c>
      <c r="T85" s="8">
        <v>64.402351404310906</v>
      </c>
      <c r="U85" s="8">
        <v>-0.12033694344163659</v>
      </c>
      <c r="V85" s="8">
        <v>0.26060660364679</v>
      </c>
      <c r="W85" s="8">
        <v>1.5124337891745601</v>
      </c>
    </row>
    <row r="86" spans="1:23" x14ac:dyDescent="0.55000000000000004">
      <c r="A86" t="s">
        <v>655</v>
      </c>
      <c r="B86" s="8" t="s">
        <v>617</v>
      </c>
      <c r="C86" t="s">
        <v>656</v>
      </c>
      <c r="D86">
        <v>7326</v>
      </c>
      <c r="E86">
        <v>836</v>
      </c>
      <c r="F86">
        <v>203</v>
      </c>
      <c r="G86">
        <v>187</v>
      </c>
      <c r="H86">
        <v>2235</v>
      </c>
      <c r="I86">
        <v>704463</v>
      </c>
      <c r="J86">
        <v>348</v>
      </c>
      <c r="K86">
        <v>185</v>
      </c>
      <c r="L86">
        <v>0</v>
      </c>
      <c r="M86">
        <v>0</v>
      </c>
      <c r="N86">
        <v>0</v>
      </c>
      <c r="O86">
        <v>3839</v>
      </c>
      <c r="P86">
        <v>807</v>
      </c>
      <c r="Q86">
        <v>890</v>
      </c>
      <c r="R86">
        <v>2134</v>
      </c>
      <c r="S86" s="8">
        <v>842.65909090909088</v>
      </c>
      <c r="T86" s="8">
        <v>55.587392550143264</v>
      </c>
      <c r="U86" s="8">
        <v>0.21840021840021842</v>
      </c>
      <c r="V86" s="8">
        <v>3.2778523489932887</v>
      </c>
      <c r="W86" s="8">
        <v>1.5102571012651553</v>
      </c>
    </row>
    <row r="87" spans="1:23" x14ac:dyDescent="0.55000000000000004">
      <c r="A87" t="s">
        <v>738</v>
      </c>
      <c r="B87" s="8" t="s">
        <v>698</v>
      </c>
      <c r="C87" t="s">
        <v>739</v>
      </c>
      <c r="D87">
        <v>15535</v>
      </c>
      <c r="E87">
        <v>1832</v>
      </c>
      <c r="F87">
        <v>590</v>
      </c>
      <c r="G87">
        <v>557</v>
      </c>
      <c r="H87">
        <v>10919</v>
      </c>
      <c r="I87">
        <v>1086429</v>
      </c>
      <c r="J87">
        <v>745</v>
      </c>
      <c r="K87">
        <v>374</v>
      </c>
      <c r="L87">
        <v>0</v>
      </c>
      <c r="M87">
        <v>0</v>
      </c>
      <c r="N87">
        <v>123</v>
      </c>
      <c r="O87">
        <v>8585</v>
      </c>
      <c r="P87">
        <v>1167</v>
      </c>
      <c r="Q87">
        <v>3183</v>
      </c>
      <c r="R87">
        <v>4049</v>
      </c>
      <c r="S87" s="8">
        <v>593.02893013100436</v>
      </c>
      <c r="T87" s="8">
        <v>47.163657542224811</v>
      </c>
      <c r="U87" s="8">
        <v>0.21242355970389443</v>
      </c>
      <c r="V87" s="8">
        <v>1.422749336019782</v>
      </c>
      <c r="W87" s="8">
        <v>1.501343461244427</v>
      </c>
    </row>
    <row r="88" spans="1:23" x14ac:dyDescent="0.55000000000000004">
      <c r="A88" t="s">
        <v>304</v>
      </c>
      <c r="B88" s="8" t="s">
        <v>258</v>
      </c>
      <c r="C88" t="s">
        <v>305</v>
      </c>
      <c r="D88">
        <v>97950</v>
      </c>
      <c r="E88">
        <v>13012</v>
      </c>
      <c r="F88">
        <v>5813</v>
      </c>
      <c r="G88">
        <v>5418</v>
      </c>
      <c r="H88">
        <v>19754</v>
      </c>
      <c r="I88">
        <v>10995400</v>
      </c>
      <c r="J88">
        <v>5265</v>
      </c>
      <c r="K88">
        <v>2668</v>
      </c>
      <c r="L88">
        <v>0</v>
      </c>
      <c r="M88">
        <v>0</v>
      </c>
      <c r="N88">
        <v>1353</v>
      </c>
      <c r="O88">
        <v>47913</v>
      </c>
      <c r="P88">
        <v>1606</v>
      </c>
      <c r="Q88">
        <v>8585</v>
      </c>
      <c r="R88">
        <v>36424</v>
      </c>
      <c r="S88" s="8">
        <v>845.01998155548722</v>
      </c>
      <c r="T88" s="8">
        <v>76.021121616262803</v>
      </c>
      <c r="U88" s="8">
        <v>0.40326697294538028</v>
      </c>
      <c r="V88" s="8">
        <v>4.958489419864331</v>
      </c>
      <c r="W88" s="8">
        <v>1.4989756346325727</v>
      </c>
    </row>
    <row r="89" spans="1:23" x14ac:dyDescent="0.55000000000000004">
      <c r="A89" t="s">
        <v>3720</v>
      </c>
      <c r="B89" s="8" t="s">
        <v>3672</v>
      </c>
      <c r="C89" t="s">
        <v>3721</v>
      </c>
      <c r="D89">
        <v>22157</v>
      </c>
      <c r="E89">
        <v>3865</v>
      </c>
      <c r="F89">
        <v>1314</v>
      </c>
      <c r="G89">
        <v>1175</v>
      </c>
      <c r="H89">
        <v>1264</v>
      </c>
      <c r="I89">
        <v>1222540</v>
      </c>
      <c r="J89">
        <v>1477</v>
      </c>
      <c r="K89">
        <v>543</v>
      </c>
      <c r="L89">
        <v>0</v>
      </c>
      <c r="M89">
        <v>0</v>
      </c>
      <c r="N89">
        <v>0</v>
      </c>
      <c r="O89">
        <v>9021</v>
      </c>
      <c r="P89">
        <v>203</v>
      </c>
      <c r="Q89">
        <v>1545</v>
      </c>
      <c r="R89">
        <v>6894</v>
      </c>
      <c r="S89" s="8">
        <v>316.31047865459249</v>
      </c>
      <c r="T89" s="8">
        <v>76.421682740272701</v>
      </c>
      <c r="U89" s="8">
        <v>0.62734124655864965</v>
      </c>
      <c r="V89" s="8">
        <v>17.529272151898734</v>
      </c>
      <c r="W89" s="8">
        <v>1.4798821606336714</v>
      </c>
    </row>
    <row r="90" spans="1:23" x14ac:dyDescent="0.55000000000000004">
      <c r="A90" t="s">
        <v>797</v>
      </c>
      <c r="B90" s="8" t="s">
        <v>765</v>
      </c>
      <c r="C90" t="s">
        <v>798</v>
      </c>
      <c r="D90">
        <v>23571</v>
      </c>
      <c r="E90">
        <v>3029</v>
      </c>
      <c r="F90">
        <v>1017</v>
      </c>
      <c r="G90">
        <v>921</v>
      </c>
      <c r="H90">
        <v>1784</v>
      </c>
      <c r="I90">
        <v>1856484</v>
      </c>
      <c r="J90">
        <v>1252</v>
      </c>
      <c r="K90">
        <v>706</v>
      </c>
      <c r="L90">
        <v>0</v>
      </c>
      <c r="M90">
        <v>0</v>
      </c>
      <c r="N90">
        <v>653</v>
      </c>
      <c r="O90">
        <v>11052</v>
      </c>
      <c r="P90">
        <v>294</v>
      </c>
      <c r="Q90">
        <v>3509</v>
      </c>
      <c r="R90">
        <v>7191</v>
      </c>
      <c r="S90" s="8">
        <v>612.90326840541434</v>
      </c>
      <c r="T90" s="8">
        <v>65.065146579804562</v>
      </c>
      <c r="U90" s="8">
        <v>0.40728013236604299</v>
      </c>
      <c r="V90" s="8">
        <v>13.212443946188341</v>
      </c>
      <c r="W90" s="8">
        <v>1.4764480604018657</v>
      </c>
    </row>
    <row r="91" spans="1:23" x14ac:dyDescent="0.55000000000000004">
      <c r="A91" t="s">
        <v>3535</v>
      </c>
      <c r="B91" s="8" t="s">
        <v>3533</v>
      </c>
      <c r="C91" t="s">
        <v>3536</v>
      </c>
      <c r="D91">
        <v>160640</v>
      </c>
      <c r="E91">
        <v>22179</v>
      </c>
      <c r="F91">
        <v>5759</v>
      </c>
      <c r="G91">
        <v>4999</v>
      </c>
      <c r="H91">
        <v>29090</v>
      </c>
      <c r="I91">
        <v>7548767</v>
      </c>
      <c r="J91">
        <v>9125</v>
      </c>
      <c r="K91">
        <v>4725</v>
      </c>
      <c r="L91">
        <v>0</v>
      </c>
      <c r="M91">
        <v>0</v>
      </c>
      <c r="N91">
        <v>4148</v>
      </c>
      <c r="O91">
        <v>75056</v>
      </c>
      <c r="P91">
        <v>6319</v>
      </c>
      <c r="Q91">
        <v>17526</v>
      </c>
      <c r="R91">
        <v>49788</v>
      </c>
      <c r="S91" s="8">
        <v>340.35650840885523</v>
      </c>
      <c r="T91" s="8">
        <v>66.334470262204221</v>
      </c>
      <c r="U91" s="8">
        <v>0.47310756972111556</v>
      </c>
      <c r="V91" s="8">
        <v>5.5221725678927465</v>
      </c>
      <c r="W91" s="8">
        <v>1.4742597324152296</v>
      </c>
    </row>
    <row r="92" spans="1:23" x14ac:dyDescent="0.55000000000000004">
      <c r="A92" t="s">
        <v>1890</v>
      </c>
      <c r="B92" s="8" t="s">
        <v>1876</v>
      </c>
      <c r="C92" t="s">
        <v>1891</v>
      </c>
      <c r="D92">
        <v>44053</v>
      </c>
      <c r="E92">
        <v>4257</v>
      </c>
      <c r="F92">
        <v>1448</v>
      </c>
      <c r="G92">
        <v>1331</v>
      </c>
      <c r="H92">
        <v>14366</v>
      </c>
      <c r="I92">
        <v>3252626</v>
      </c>
      <c r="J92">
        <v>1791</v>
      </c>
      <c r="K92">
        <v>1087</v>
      </c>
      <c r="L92">
        <v>0</v>
      </c>
      <c r="M92">
        <v>0</v>
      </c>
      <c r="N92">
        <v>1352</v>
      </c>
      <c r="O92">
        <v>21374</v>
      </c>
      <c r="P92">
        <v>3140</v>
      </c>
      <c r="Q92">
        <v>5285</v>
      </c>
      <c r="R92">
        <v>12814</v>
      </c>
      <c r="S92" s="8">
        <v>764.06530420483909</v>
      </c>
      <c r="T92" s="8">
        <v>59.951342752877324</v>
      </c>
      <c r="U92" s="8">
        <v>0.26558917667355231</v>
      </c>
      <c r="V92" s="8">
        <v>3.0664764026172908</v>
      </c>
      <c r="W92" s="8">
        <v>1.4738549878030527</v>
      </c>
    </row>
    <row r="93" spans="1:23" x14ac:dyDescent="0.55000000000000004">
      <c r="A93" t="s">
        <v>2049</v>
      </c>
      <c r="B93" s="8" t="s">
        <v>1930</v>
      </c>
      <c r="C93" t="s">
        <v>2050</v>
      </c>
      <c r="D93">
        <v>8400</v>
      </c>
      <c r="E93">
        <v>1121</v>
      </c>
      <c r="F93">
        <v>224</v>
      </c>
      <c r="G93">
        <v>193</v>
      </c>
      <c r="H93">
        <v>1212</v>
      </c>
      <c r="I93">
        <v>341047</v>
      </c>
      <c r="J93">
        <v>455</v>
      </c>
      <c r="K93">
        <v>0</v>
      </c>
      <c r="L93">
        <v>0</v>
      </c>
      <c r="M93">
        <v>0</v>
      </c>
      <c r="N93">
        <v>0</v>
      </c>
      <c r="O93">
        <v>4529</v>
      </c>
      <c r="P93">
        <v>791</v>
      </c>
      <c r="Q93">
        <v>1249</v>
      </c>
      <c r="R93">
        <v>2428</v>
      </c>
      <c r="S93" s="8">
        <v>304.23461195361284</v>
      </c>
      <c r="T93" s="8">
        <v>53.610068447780968</v>
      </c>
      <c r="U93" s="8">
        <v>0.36904761904761907</v>
      </c>
      <c r="V93" s="8">
        <v>6.9306930693069306</v>
      </c>
      <c r="W93" s="8">
        <v>1.4571121554062678</v>
      </c>
    </row>
    <row r="94" spans="1:23" x14ac:dyDescent="0.55000000000000004">
      <c r="A94" t="s">
        <v>1339</v>
      </c>
      <c r="B94" s="8" t="s">
        <v>1285</v>
      </c>
      <c r="C94" t="s">
        <v>1340</v>
      </c>
      <c r="D94">
        <v>150582</v>
      </c>
      <c r="E94">
        <v>16537</v>
      </c>
      <c r="F94">
        <v>5144</v>
      </c>
      <c r="G94">
        <v>4439</v>
      </c>
      <c r="H94">
        <v>8229</v>
      </c>
      <c r="I94">
        <v>9628580</v>
      </c>
      <c r="J94">
        <v>6699</v>
      </c>
      <c r="K94">
        <v>3480</v>
      </c>
      <c r="L94">
        <v>0</v>
      </c>
      <c r="M94">
        <v>0</v>
      </c>
      <c r="N94">
        <v>3698</v>
      </c>
      <c r="O94">
        <v>70517</v>
      </c>
      <c r="P94">
        <v>1545</v>
      </c>
      <c r="Q94">
        <v>16926</v>
      </c>
      <c r="R94">
        <v>49059</v>
      </c>
      <c r="S94" s="8">
        <v>582.24466348188912</v>
      </c>
      <c r="T94" s="8">
        <v>69.570458187387445</v>
      </c>
      <c r="U94" s="8">
        <v>0.46818344822090291</v>
      </c>
      <c r="V94" s="8">
        <v>18.29894276339774</v>
      </c>
      <c r="W94" s="8">
        <v>1.4502408949294605</v>
      </c>
    </row>
    <row r="95" spans="1:23" x14ac:dyDescent="0.55000000000000004">
      <c r="A95" t="s">
        <v>3207</v>
      </c>
      <c r="B95" s="8" t="s">
        <v>3205</v>
      </c>
      <c r="C95" t="s">
        <v>3208</v>
      </c>
      <c r="D95">
        <v>1612392</v>
      </c>
      <c r="E95">
        <v>204973</v>
      </c>
      <c r="F95">
        <v>108121</v>
      </c>
      <c r="G95">
        <v>96329</v>
      </c>
      <c r="H95">
        <v>23279</v>
      </c>
      <c r="I95">
        <v>170398934</v>
      </c>
      <c r="J95">
        <v>84377</v>
      </c>
      <c r="K95">
        <v>42760</v>
      </c>
      <c r="L95">
        <v>0</v>
      </c>
      <c r="M95">
        <v>0</v>
      </c>
      <c r="N95">
        <v>42325</v>
      </c>
      <c r="O95">
        <v>712717</v>
      </c>
      <c r="P95">
        <v>3864</v>
      </c>
      <c r="Q95">
        <v>92318</v>
      </c>
      <c r="R95">
        <v>591572</v>
      </c>
      <c r="S95" s="8">
        <v>831.32380362291622</v>
      </c>
      <c r="T95" s="8">
        <v>83.002369804564793</v>
      </c>
      <c r="U95" s="8">
        <v>0.73133580419649813</v>
      </c>
      <c r="V95" s="8">
        <v>69.263799991408561</v>
      </c>
      <c r="W95" s="8">
        <v>1.4473009632899645</v>
      </c>
    </row>
    <row r="96" spans="1:23" x14ac:dyDescent="0.55000000000000004">
      <c r="A96" t="s">
        <v>1699</v>
      </c>
      <c r="B96" s="8" t="s">
        <v>1645</v>
      </c>
      <c r="C96" t="s">
        <v>1700</v>
      </c>
      <c r="D96">
        <v>18329</v>
      </c>
      <c r="E96">
        <v>2709</v>
      </c>
      <c r="F96">
        <v>723</v>
      </c>
      <c r="G96">
        <v>617</v>
      </c>
      <c r="H96">
        <v>655</v>
      </c>
      <c r="I96">
        <v>942224</v>
      </c>
      <c r="J96">
        <v>1155</v>
      </c>
      <c r="K96">
        <v>528</v>
      </c>
      <c r="L96">
        <v>0</v>
      </c>
      <c r="M96">
        <v>0</v>
      </c>
      <c r="N96">
        <v>356</v>
      </c>
      <c r="O96">
        <v>9071</v>
      </c>
      <c r="P96">
        <v>188</v>
      </c>
      <c r="Q96">
        <v>2450</v>
      </c>
      <c r="R96">
        <v>6272</v>
      </c>
      <c r="S96" s="8">
        <v>347.81247692875598</v>
      </c>
      <c r="T96" s="8">
        <v>69.143424098776322</v>
      </c>
      <c r="U96" s="8">
        <v>0.57831851164820769</v>
      </c>
      <c r="V96" s="8">
        <v>27.983206106870227</v>
      </c>
      <c r="W96" s="8">
        <v>1.4374579148519109</v>
      </c>
    </row>
    <row r="97" spans="1:23" x14ac:dyDescent="0.55000000000000004">
      <c r="A97" t="s">
        <v>1397</v>
      </c>
      <c r="B97" s="8" t="s">
        <v>1285</v>
      </c>
      <c r="C97" t="s">
        <v>830</v>
      </c>
      <c r="D97">
        <v>11039</v>
      </c>
      <c r="E97">
        <v>1159</v>
      </c>
      <c r="F97">
        <v>303</v>
      </c>
      <c r="G97">
        <v>264</v>
      </c>
      <c r="H97">
        <v>2582</v>
      </c>
      <c r="I97">
        <v>405557</v>
      </c>
      <c r="J97">
        <v>498</v>
      </c>
      <c r="K97">
        <v>252</v>
      </c>
      <c r="L97">
        <v>0</v>
      </c>
      <c r="M97">
        <v>0</v>
      </c>
      <c r="N97">
        <v>0</v>
      </c>
      <c r="O97">
        <v>5279</v>
      </c>
      <c r="P97">
        <v>434</v>
      </c>
      <c r="Q97">
        <v>1783</v>
      </c>
      <c r="R97">
        <v>2965</v>
      </c>
      <c r="S97" s="8">
        <v>349.91975841242453</v>
      </c>
      <c r="T97" s="8">
        <v>56.16594051903769</v>
      </c>
      <c r="U97" s="8">
        <v>0.35329287073104448</v>
      </c>
      <c r="V97" s="8">
        <v>4.2753679318357865</v>
      </c>
      <c r="W97" s="8">
        <v>1.4313498385810914</v>
      </c>
    </row>
    <row r="98" spans="1:23" x14ac:dyDescent="0.55000000000000004">
      <c r="A98" t="s">
        <v>1923</v>
      </c>
      <c r="B98" s="8" t="s">
        <v>1876</v>
      </c>
      <c r="C98" t="s">
        <v>1924</v>
      </c>
      <c r="D98">
        <v>26082</v>
      </c>
      <c r="E98">
        <v>3439</v>
      </c>
      <c r="F98">
        <v>1111</v>
      </c>
      <c r="G98">
        <v>1003</v>
      </c>
      <c r="H98">
        <v>3588</v>
      </c>
      <c r="I98">
        <v>1937269</v>
      </c>
      <c r="J98">
        <v>1507</v>
      </c>
      <c r="K98">
        <v>714</v>
      </c>
      <c r="L98">
        <v>0</v>
      </c>
      <c r="M98">
        <v>0</v>
      </c>
      <c r="N98">
        <v>471</v>
      </c>
      <c r="O98">
        <v>13973</v>
      </c>
      <c r="P98">
        <v>326</v>
      </c>
      <c r="Q98">
        <v>3933</v>
      </c>
      <c r="R98">
        <v>9689</v>
      </c>
      <c r="S98" s="8">
        <v>563.32334981099154</v>
      </c>
      <c r="T98" s="8">
        <v>69.340871681099259</v>
      </c>
      <c r="U98" s="8">
        <v>0.41407867494824019</v>
      </c>
      <c r="V98" s="8">
        <v>7.2692307692307692</v>
      </c>
      <c r="W98" s="8">
        <v>1.429939506664049</v>
      </c>
    </row>
    <row r="99" spans="1:23" x14ac:dyDescent="0.55000000000000004">
      <c r="A99" t="s">
        <v>2469</v>
      </c>
      <c r="B99" s="8" t="s">
        <v>2439</v>
      </c>
      <c r="C99" t="s">
        <v>2470</v>
      </c>
      <c r="D99">
        <v>15953</v>
      </c>
      <c r="E99">
        <v>2327</v>
      </c>
      <c r="F99">
        <v>727</v>
      </c>
      <c r="G99">
        <v>626</v>
      </c>
      <c r="H99">
        <v>415</v>
      </c>
      <c r="I99">
        <v>909551</v>
      </c>
      <c r="J99">
        <v>878</v>
      </c>
      <c r="K99">
        <v>405</v>
      </c>
      <c r="L99">
        <v>0</v>
      </c>
      <c r="M99">
        <v>0</v>
      </c>
      <c r="N99">
        <v>0</v>
      </c>
      <c r="O99">
        <v>7626</v>
      </c>
      <c r="P99">
        <v>73</v>
      </c>
      <c r="Q99">
        <v>1926</v>
      </c>
      <c r="R99">
        <v>5506</v>
      </c>
      <c r="S99" s="8">
        <v>390.8685002148689</v>
      </c>
      <c r="T99" s="8">
        <v>72.200367164961975</v>
      </c>
      <c r="U99" s="8">
        <v>0.63310975991976426</v>
      </c>
      <c r="V99" s="8">
        <v>38.440963855421685</v>
      </c>
      <c r="W99" s="8">
        <v>1.4270275819852902</v>
      </c>
    </row>
    <row r="100" spans="1:23" x14ac:dyDescent="0.55000000000000004">
      <c r="A100" t="s">
        <v>2436</v>
      </c>
      <c r="B100" s="8" t="s">
        <v>2400</v>
      </c>
      <c r="C100" t="s">
        <v>2437</v>
      </c>
      <c r="D100">
        <v>7274</v>
      </c>
      <c r="E100">
        <v>969</v>
      </c>
      <c r="F100">
        <v>188</v>
      </c>
      <c r="G100">
        <v>171</v>
      </c>
      <c r="H100">
        <v>1967</v>
      </c>
      <c r="I100">
        <v>667637</v>
      </c>
      <c r="J100">
        <v>431</v>
      </c>
      <c r="K100">
        <v>203</v>
      </c>
      <c r="L100">
        <v>0</v>
      </c>
      <c r="M100">
        <v>0</v>
      </c>
      <c r="N100">
        <v>0</v>
      </c>
      <c r="O100">
        <v>3374</v>
      </c>
      <c r="P100">
        <v>139</v>
      </c>
      <c r="Q100">
        <v>1304</v>
      </c>
      <c r="R100">
        <v>1905</v>
      </c>
      <c r="S100" s="8">
        <v>688.99587203302372</v>
      </c>
      <c r="T100" s="8">
        <v>56.461173681090692</v>
      </c>
      <c r="U100" s="8">
        <v>0.23370910090734121</v>
      </c>
      <c r="V100" s="8">
        <v>3.6980172852058972</v>
      </c>
      <c r="W100" s="8">
        <v>1.4133939038084493</v>
      </c>
    </row>
    <row r="101" spans="1:23" x14ac:dyDescent="0.55000000000000004">
      <c r="A101" t="s">
        <v>2461</v>
      </c>
      <c r="B101" s="8" t="s">
        <v>2439</v>
      </c>
      <c r="C101" t="s">
        <v>2462</v>
      </c>
      <c r="D101">
        <v>73753</v>
      </c>
      <c r="E101">
        <v>10641</v>
      </c>
      <c r="F101">
        <v>2796</v>
      </c>
      <c r="G101">
        <v>2363</v>
      </c>
      <c r="H101">
        <v>3072</v>
      </c>
      <c r="I101">
        <v>3279281</v>
      </c>
      <c r="J101">
        <v>4448</v>
      </c>
      <c r="K101">
        <v>2338</v>
      </c>
      <c r="L101">
        <v>0</v>
      </c>
      <c r="M101">
        <v>0</v>
      </c>
      <c r="N101">
        <v>1550</v>
      </c>
      <c r="O101">
        <v>30431</v>
      </c>
      <c r="P101">
        <v>577</v>
      </c>
      <c r="Q101">
        <v>6798</v>
      </c>
      <c r="R101">
        <v>21980</v>
      </c>
      <c r="S101" s="8">
        <v>308.17413776900668</v>
      </c>
      <c r="T101" s="8">
        <v>72.228977030002298</v>
      </c>
      <c r="U101" s="8">
        <v>0.58709476224695945</v>
      </c>
      <c r="V101" s="8">
        <v>24.008138020833332</v>
      </c>
      <c r="W101" s="8">
        <v>1.4065134558968542</v>
      </c>
    </row>
    <row r="102" spans="1:23" x14ac:dyDescent="0.55000000000000004">
      <c r="A102" t="s">
        <v>3702</v>
      </c>
      <c r="B102" s="8" t="s">
        <v>3672</v>
      </c>
      <c r="C102" t="s">
        <v>3703</v>
      </c>
      <c r="D102">
        <v>12530</v>
      </c>
      <c r="E102">
        <v>1796</v>
      </c>
      <c r="F102">
        <v>637</v>
      </c>
      <c r="G102">
        <v>583</v>
      </c>
      <c r="H102">
        <v>3305</v>
      </c>
      <c r="I102">
        <v>1057906</v>
      </c>
      <c r="J102">
        <v>819</v>
      </c>
      <c r="K102">
        <v>398</v>
      </c>
      <c r="L102">
        <v>0</v>
      </c>
      <c r="M102">
        <v>0</v>
      </c>
      <c r="N102">
        <v>106</v>
      </c>
      <c r="O102">
        <v>6063</v>
      </c>
      <c r="P102">
        <v>524</v>
      </c>
      <c r="Q102">
        <v>974</v>
      </c>
      <c r="R102">
        <v>4557</v>
      </c>
      <c r="S102" s="8">
        <v>589.03452115812922</v>
      </c>
      <c r="T102" s="8">
        <v>75.160811479465607</v>
      </c>
      <c r="U102" s="8">
        <v>0.43096568236233046</v>
      </c>
      <c r="V102" s="8">
        <v>3.7912254160363088</v>
      </c>
      <c r="W102" s="8">
        <v>1.4050970760726333</v>
      </c>
    </row>
    <row r="103" spans="1:23" x14ac:dyDescent="0.55000000000000004">
      <c r="A103" t="s">
        <v>560</v>
      </c>
      <c r="B103" s="8" t="s">
        <v>258</v>
      </c>
      <c r="C103" t="s">
        <v>561</v>
      </c>
      <c r="D103">
        <v>5848</v>
      </c>
      <c r="E103">
        <v>734</v>
      </c>
      <c r="F103">
        <v>188</v>
      </c>
      <c r="G103">
        <v>194</v>
      </c>
      <c r="H103">
        <v>19874</v>
      </c>
      <c r="I103">
        <v>957722</v>
      </c>
      <c r="J103">
        <v>275</v>
      </c>
      <c r="K103">
        <v>163</v>
      </c>
      <c r="L103">
        <v>0</v>
      </c>
      <c r="M103">
        <v>0</v>
      </c>
      <c r="N103">
        <v>107</v>
      </c>
      <c r="O103">
        <v>3232</v>
      </c>
      <c r="P103">
        <v>1377</v>
      </c>
      <c r="Q103">
        <v>372</v>
      </c>
      <c r="R103">
        <v>1440</v>
      </c>
      <c r="S103" s="8">
        <v>1304.7983651226159</v>
      </c>
      <c r="T103" s="8">
        <v>44.554455445544555</v>
      </c>
      <c r="U103" s="8">
        <v>-0.10259917920656635</v>
      </c>
      <c r="V103" s="8">
        <v>0.29425379893327969</v>
      </c>
      <c r="W103" s="8">
        <v>1.3872519720955112</v>
      </c>
    </row>
    <row r="104" spans="1:23" x14ac:dyDescent="0.55000000000000004">
      <c r="A104" t="s">
        <v>2116</v>
      </c>
      <c r="B104" s="8" t="s">
        <v>2082</v>
      </c>
      <c r="C104" t="s">
        <v>2117</v>
      </c>
      <c r="D104">
        <v>32928</v>
      </c>
      <c r="E104">
        <v>4187</v>
      </c>
      <c r="F104">
        <v>970</v>
      </c>
      <c r="G104">
        <v>877</v>
      </c>
      <c r="H104">
        <v>5593</v>
      </c>
      <c r="I104">
        <v>2635550</v>
      </c>
      <c r="J104">
        <v>1641</v>
      </c>
      <c r="K104">
        <v>909</v>
      </c>
      <c r="L104">
        <v>27</v>
      </c>
      <c r="M104">
        <v>15</v>
      </c>
      <c r="N104">
        <v>1228</v>
      </c>
      <c r="O104">
        <v>16013</v>
      </c>
      <c r="P104">
        <v>1065</v>
      </c>
      <c r="Q104">
        <v>4818</v>
      </c>
      <c r="R104">
        <v>9691</v>
      </c>
      <c r="S104" s="8">
        <v>629.46023405779795</v>
      </c>
      <c r="T104" s="8">
        <v>60.519577843002558</v>
      </c>
      <c r="U104" s="8">
        <v>0.2824344023323615</v>
      </c>
      <c r="V104" s="8">
        <v>5.8873591989987482</v>
      </c>
      <c r="W104" s="8">
        <v>1.3767852717046789</v>
      </c>
    </row>
    <row r="105" spans="1:23" x14ac:dyDescent="0.55000000000000004">
      <c r="A105" t="s">
        <v>3661</v>
      </c>
      <c r="B105" s="8" t="s">
        <v>3585</v>
      </c>
      <c r="C105" t="s">
        <v>3662</v>
      </c>
      <c r="D105">
        <v>5517</v>
      </c>
      <c r="E105">
        <v>769</v>
      </c>
      <c r="F105">
        <v>241</v>
      </c>
      <c r="G105">
        <v>228</v>
      </c>
      <c r="H105">
        <v>4558</v>
      </c>
      <c r="I105">
        <v>495784</v>
      </c>
      <c r="J105">
        <v>313</v>
      </c>
      <c r="K105">
        <v>148</v>
      </c>
      <c r="L105">
        <v>0</v>
      </c>
      <c r="M105">
        <v>0</v>
      </c>
      <c r="N105">
        <v>219</v>
      </c>
      <c r="O105">
        <v>2773</v>
      </c>
      <c r="P105">
        <v>756</v>
      </c>
      <c r="Q105">
        <v>399</v>
      </c>
      <c r="R105">
        <v>1617</v>
      </c>
      <c r="S105" s="8">
        <v>644.71261378413521</v>
      </c>
      <c r="T105" s="8">
        <v>58.312297151099891</v>
      </c>
      <c r="U105" s="8">
        <v>0.2356353090447707</v>
      </c>
      <c r="V105" s="8">
        <v>1.2103992979376921</v>
      </c>
      <c r="W105" s="8">
        <v>1.3740649173109587</v>
      </c>
    </row>
    <row r="106" spans="1:23" x14ac:dyDescent="0.55000000000000004">
      <c r="A106" t="s">
        <v>852</v>
      </c>
      <c r="B106" s="8" t="s">
        <v>836</v>
      </c>
      <c r="C106" t="s">
        <v>853</v>
      </c>
      <c r="D106">
        <v>31720</v>
      </c>
      <c r="E106">
        <v>3272</v>
      </c>
      <c r="F106">
        <v>841</v>
      </c>
      <c r="G106">
        <v>716</v>
      </c>
      <c r="H106">
        <v>6681</v>
      </c>
      <c r="I106">
        <v>1470049</v>
      </c>
      <c r="J106">
        <v>1416</v>
      </c>
      <c r="K106">
        <v>701</v>
      </c>
      <c r="L106">
        <v>0</v>
      </c>
      <c r="M106">
        <v>0</v>
      </c>
      <c r="N106">
        <v>503</v>
      </c>
      <c r="O106">
        <v>14622</v>
      </c>
      <c r="P106">
        <v>826</v>
      </c>
      <c r="Q106">
        <v>3707</v>
      </c>
      <c r="R106">
        <v>9868</v>
      </c>
      <c r="S106" s="8">
        <v>449.28147921760393</v>
      </c>
      <c r="T106" s="8">
        <v>67.487347832033919</v>
      </c>
      <c r="U106" s="8">
        <v>0.39407313997477933</v>
      </c>
      <c r="V106" s="8">
        <v>4.7477922466696603</v>
      </c>
      <c r="W106" s="8">
        <v>1.3659153244970601</v>
      </c>
    </row>
    <row r="107" spans="1:23" x14ac:dyDescent="0.55000000000000004">
      <c r="A107" t="s">
        <v>732</v>
      </c>
      <c r="B107" s="8" t="s">
        <v>698</v>
      </c>
      <c r="C107" t="s">
        <v>733</v>
      </c>
      <c r="D107">
        <v>32147</v>
      </c>
      <c r="E107">
        <v>3948</v>
      </c>
      <c r="F107">
        <v>933</v>
      </c>
      <c r="G107">
        <v>837</v>
      </c>
      <c r="H107">
        <v>10202</v>
      </c>
      <c r="I107">
        <v>2586226</v>
      </c>
      <c r="J107">
        <v>1673</v>
      </c>
      <c r="K107">
        <v>835</v>
      </c>
      <c r="L107">
        <v>0</v>
      </c>
      <c r="M107">
        <v>0</v>
      </c>
      <c r="N107">
        <v>227</v>
      </c>
      <c r="O107">
        <v>17028</v>
      </c>
      <c r="P107">
        <v>1982</v>
      </c>
      <c r="Q107">
        <v>3221</v>
      </c>
      <c r="R107">
        <v>11191</v>
      </c>
      <c r="S107" s="8">
        <v>655.07244174265452</v>
      </c>
      <c r="T107" s="8">
        <v>65.721165139769795</v>
      </c>
      <c r="U107" s="8">
        <v>0.29862817681276632</v>
      </c>
      <c r="V107" s="8">
        <v>3.1510488139580475</v>
      </c>
      <c r="W107" s="8">
        <v>1.355267021456342</v>
      </c>
    </row>
    <row r="108" spans="1:23" x14ac:dyDescent="0.55000000000000004">
      <c r="A108" t="s">
        <v>1192</v>
      </c>
      <c r="B108" s="8" t="s">
        <v>1164</v>
      </c>
      <c r="C108" t="s">
        <v>1193</v>
      </c>
      <c r="D108">
        <v>30806</v>
      </c>
      <c r="E108">
        <v>4073</v>
      </c>
      <c r="F108">
        <v>1186</v>
      </c>
      <c r="G108">
        <v>1088</v>
      </c>
      <c r="H108">
        <v>5294</v>
      </c>
      <c r="I108">
        <v>1399723</v>
      </c>
      <c r="J108">
        <v>1592</v>
      </c>
      <c r="K108">
        <v>862</v>
      </c>
      <c r="L108">
        <v>0</v>
      </c>
      <c r="M108">
        <v>0</v>
      </c>
      <c r="N108">
        <v>467</v>
      </c>
      <c r="O108">
        <v>15680</v>
      </c>
      <c r="P108">
        <v>1299</v>
      </c>
      <c r="Q108">
        <v>5385</v>
      </c>
      <c r="R108">
        <v>8709</v>
      </c>
      <c r="S108" s="8">
        <v>343.65897372943778</v>
      </c>
      <c r="T108" s="8">
        <v>55.542091836734699</v>
      </c>
      <c r="U108" s="8">
        <v>0.31811984678309418</v>
      </c>
      <c r="V108" s="8">
        <v>5.8190404231205139</v>
      </c>
      <c r="W108" s="8">
        <v>1.3482949561931823</v>
      </c>
    </row>
    <row r="109" spans="1:23" x14ac:dyDescent="0.55000000000000004">
      <c r="A109" t="s">
        <v>2681</v>
      </c>
      <c r="B109" s="8" t="s">
        <v>2661</v>
      </c>
      <c r="C109" t="s">
        <v>2682</v>
      </c>
      <c r="D109">
        <v>36832</v>
      </c>
      <c r="E109">
        <v>5610</v>
      </c>
      <c r="F109">
        <v>1055</v>
      </c>
      <c r="G109">
        <v>884</v>
      </c>
      <c r="H109">
        <v>2049</v>
      </c>
      <c r="I109">
        <v>1776597</v>
      </c>
      <c r="J109">
        <v>2348</v>
      </c>
      <c r="K109">
        <v>1128</v>
      </c>
      <c r="L109">
        <v>0</v>
      </c>
      <c r="M109">
        <v>0</v>
      </c>
      <c r="N109">
        <v>0</v>
      </c>
      <c r="O109">
        <v>16502</v>
      </c>
      <c r="P109">
        <v>477</v>
      </c>
      <c r="Q109">
        <v>4564</v>
      </c>
      <c r="R109">
        <v>10702</v>
      </c>
      <c r="S109" s="8">
        <v>316.68395721925134</v>
      </c>
      <c r="T109" s="8">
        <v>64.852745121803409</v>
      </c>
      <c r="U109" s="8">
        <v>0.46427019982623807</v>
      </c>
      <c r="V109" s="8">
        <v>17.975597852611031</v>
      </c>
      <c r="W109" s="8">
        <v>1.3480088842476667</v>
      </c>
    </row>
    <row r="110" spans="1:23" x14ac:dyDescent="0.55000000000000004">
      <c r="A110" t="s">
        <v>1210</v>
      </c>
      <c r="B110" s="8" t="s">
        <v>1164</v>
      </c>
      <c r="C110" t="s">
        <v>1211</v>
      </c>
      <c r="D110">
        <v>23956</v>
      </c>
      <c r="E110">
        <v>2154</v>
      </c>
      <c r="F110">
        <v>784</v>
      </c>
      <c r="G110">
        <v>722</v>
      </c>
      <c r="H110">
        <v>15669</v>
      </c>
      <c r="I110">
        <v>1196574</v>
      </c>
      <c r="J110">
        <v>875</v>
      </c>
      <c r="K110">
        <v>619</v>
      </c>
      <c r="L110">
        <v>0</v>
      </c>
      <c r="M110">
        <v>0</v>
      </c>
      <c r="N110">
        <v>498</v>
      </c>
      <c r="O110">
        <v>11274</v>
      </c>
      <c r="P110">
        <v>1506</v>
      </c>
      <c r="Q110">
        <v>2507</v>
      </c>
      <c r="R110">
        <v>6636</v>
      </c>
      <c r="S110" s="8">
        <v>555.5125348189415</v>
      </c>
      <c r="T110" s="8">
        <v>58.861096327833948</v>
      </c>
      <c r="U110" s="8">
        <v>0.25880781432626482</v>
      </c>
      <c r="V110" s="8">
        <v>1.5288786776437553</v>
      </c>
      <c r="W110" s="8">
        <v>1.3471626240499277</v>
      </c>
    </row>
    <row r="111" spans="1:23" x14ac:dyDescent="0.55000000000000004">
      <c r="A111" t="s">
        <v>1618</v>
      </c>
      <c r="B111" s="8" t="s">
        <v>1520</v>
      </c>
      <c r="C111" t="s">
        <v>1619</v>
      </c>
      <c r="D111">
        <v>31765</v>
      </c>
      <c r="E111">
        <v>3443</v>
      </c>
      <c r="F111">
        <v>1181</v>
      </c>
      <c r="G111">
        <v>1058</v>
      </c>
      <c r="H111">
        <v>1407</v>
      </c>
      <c r="I111">
        <v>1996888</v>
      </c>
      <c r="J111">
        <v>1461</v>
      </c>
      <c r="K111">
        <v>744</v>
      </c>
      <c r="L111">
        <v>0</v>
      </c>
      <c r="M111">
        <v>0</v>
      </c>
      <c r="N111">
        <v>532</v>
      </c>
      <c r="O111">
        <v>14736</v>
      </c>
      <c r="P111">
        <v>277</v>
      </c>
      <c r="Q111">
        <v>4370</v>
      </c>
      <c r="R111">
        <v>9423</v>
      </c>
      <c r="S111" s="8">
        <v>579.98489689224516</v>
      </c>
      <c r="T111" s="8">
        <v>63.945439739413679</v>
      </c>
      <c r="U111" s="8">
        <v>0.38721863686447344</v>
      </c>
      <c r="V111" s="8">
        <v>22.576403695806682</v>
      </c>
      <c r="W111" s="8">
        <v>1.3419370478076897</v>
      </c>
    </row>
    <row r="112" spans="1:23" x14ac:dyDescent="0.55000000000000004">
      <c r="A112" t="s">
        <v>1944</v>
      </c>
      <c r="B112" s="8" t="s">
        <v>1930</v>
      </c>
      <c r="C112" t="s">
        <v>1945</v>
      </c>
      <c r="D112">
        <v>40991</v>
      </c>
      <c r="E112">
        <v>4731</v>
      </c>
      <c r="F112">
        <v>1409</v>
      </c>
      <c r="G112">
        <v>1267</v>
      </c>
      <c r="H112">
        <v>6464</v>
      </c>
      <c r="I112">
        <v>1897644</v>
      </c>
      <c r="J112">
        <v>1899</v>
      </c>
      <c r="K112">
        <v>1041</v>
      </c>
      <c r="L112">
        <v>0</v>
      </c>
      <c r="M112">
        <v>0</v>
      </c>
      <c r="N112">
        <v>865</v>
      </c>
      <c r="O112">
        <v>19199</v>
      </c>
      <c r="P112">
        <v>1651</v>
      </c>
      <c r="Q112">
        <v>5486</v>
      </c>
      <c r="R112">
        <v>11728</v>
      </c>
      <c r="S112" s="8">
        <v>401.10843373493975</v>
      </c>
      <c r="T112" s="8">
        <v>61.086514922652228</v>
      </c>
      <c r="U112" s="8">
        <v>0.34641750628186679</v>
      </c>
      <c r="V112" s="8">
        <v>6.3414294554455441</v>
      </c>
      <c r="W112" s="8">
        <v>1.3376765809294575</v>
      </c>
    </row>
    <row r="113" spans="1:23" x14ac:dyDescent="0.55000000000000004">
      <c r="A113" t="s">
        <v>2643</v>
      </c>
      <c r="B113" s="8" t="s">
        <v>2579</v>
      </c>
      <c r="C113" t="s">
        <v>2644</v>
      </c>
      <c r="D113">
        <v>33604</v>
      </c>
      <c r="E113">
        <v>4785</v>
      </c>
      <c r="F113">
        <v>1293</v>
      </c>
      <c r="G113">
        <v>1145</v>
      </c>
      <c r="H113">
        <v>913</v>
      </c>
      <c r="I113">
        <v>2968607</v>
      </c>
      <c r="J113">
        <v>2143</v>
      </c>
      <c r="K113">
        <v>975</v>
      </c>
      <c r="L113">
        <v>0</v>
      </c>
      <c r="M113">
        <v>0</v>
      </c>
      <c r="N113">
        <v>470</v>
      </c>
      <c r="O113">
        <v>14901</v>
      </c>
      <c r="P113">
        <v>85</v>
      </c>
      <c r="Q113">
        <v>4763</v>
      </c>
      <c r="R113">
        <v>9636</v>
      </c>
      <c r="S113" s="8">
        <v>620.39853709508884</v>
      </c>
      <c r="T113" s="8">
        <v>64.666800885846584</v>
      </c>
      <c r="U113" s="8">
        <v>0.44042375907630044</v>
      </c>
      <c r="V113" s="8">
        <v>36.80613362541073</v>
      </c>
      <c r="W113" s="8">
        <v>1.3354009283384911</v>
      </c>
    </row>
    <row r="114" spans="1:23" x14ac:dyDescent="0.55000000000000004">
      <c r="A114" t="s">
        <v>1524</v>
      </c>
      <c r="B114" s="8" t="s">
        <v>1520</v>
      </c>
      <c r="C114" t="s">
        <v>1525</v>
      </c>
      <c r="D114">
        <v>260486</v>
      </c>
      <c r="E114">
        <v>34714</v>
      </c>
      <c r="F114">
        <v>21001</v>
      </c>
      <c r="G114">
        <v>18625</v>
      </c>
      <c r="H114">
        <v>2036</v>
      </c>
      <c r="I114">
        <v>34116828</v>
      </c>
      <c r="J114">
        <v>11878</v>
      </c>
      <c r="K114">
        <v>9682</v>
      </c>
      <c r="L114">
        <v>0</v>
      </c>
      <c r="M114">
        <v>0</v>
      </c>
      <c r="N114">
        <v>12521</v>
      </c>
      <c r="O114">
        <v>92647</v>
      </c>
      <c r="P114">
        <v>69</v>
      </c>
      <c r="Q114">
        <v>8355</v>
      </c>
      <c r="R114">
        <v>79812</v>
      </c>
      <c r="S114" s="8">
        <v>982.79737281788323</v>
      </c>
      <c r="T114" s="8">
        <v>86.146340410374862</v>
      </c>
      <c r="U114" s="8">
        <v>0.91214115153981401</v>
      </c>
      <c r="V114" s="8">
        <v>127.94007858546169</v>
      </c>
      <c r="W114" s="8">
        <v>1.3229947685568404</v>
      </c>
    </row>
    <row r="115" spans="1:23" x14ac:dyDescent="0.55000000000000004">
      <c r="A115" t="s">
        <v>3373</v>
      </c>
      <c r="B115" s="8" t="s">
        <v>3365</v>
      </c>
      <c r="C115" t="s">
        <v>3374</v>
      </c>
      <c r="D115">
        <v>95397</v>
      </c>
      <c r="E115">
        <v>14964</v>
      </c>
      <c r="F115">
        <v>4586</v>
      </c>
      <c r="G115">
        <v>4061</v>
      </c>
      <c r="H115">
        <v>6675</v>
      </c>
      <c r="I115">
        <v>3439272</v>
      </c>
      <c r="J115">
        <v>6361</v>
      </c>
      <c r="K115">
        <v>3015</v>
      </c>
      <c r="L115">
        <v>0</v>
      </c>
      <c r="M115">
        <v>0</v>
      </c>
      <c r="N115">
        <v>2935</v>
      </c>
      <c r="O115">
        <v>44832</v>
      </c>
      <c r="P115">
        <v>1683</v>
      </c>
      <c r="Q115">
        <v>8597</v>
      </c>
      <c r="R115">
        <v>33448</v>
      </c>
      <c r="S115" s="8">
        <v>229.83640737770651</v>
      </c>
      <c r="T115" s="8">
        <v>74.607423269093516</v>
      </c>
      <c r="U115" s="8">
        <v>0.55033177143935341</v>
      </c>
      <c r="V115" s="8">
        <v>14.291685393258428</v>
      </c>
      <c r="W115" s="8">
        <v>1.3184157274482922</v>
      </c>
    </row>
    <row r="116" spans="1:23" x14ac:dyDescent="0.55000000000000004">
      <c r="A116" t="s">
        <v>2267</v>
      </c>
      <c r="B116" s="8" t="s">
        <v>2235</v>
      </c>
      <c r="C116" t="s">
        <v>2268</v>
      </c>
      <c r="D116">
        <v>58710</v>
      </c>
      <c r="E116">
        <v>8495</v>
      </c>
      <c r="F116">
        <v>2138</v>
      </c>
      <c r="G116">
        <v>1901</v>
      </c>
      <c r="H116">
        <v>5149</v>
      </c>
      <c r="I116">
        <v>2739551</v>
      </c>
      <c r="J116">
        <v>3604</v>
      </c>
      <c r="K116">
        <v>1875</v>
      </c>
      <c r="L116">
        <v>0</v>
      </c>
      <c r="M116">
        <v>0</v>
      </c>
      <c r="N116">
        <v>648</v>
      </c>
      <c r="O116">
        <v>28108</v>
      </c>
      <c r="P116">
        <v>753</v>
      </c>
      <c r="Q116">
        <v>8655</v>
      </c>
      <c r="R116">
        <v>17802</v>
      </c>
      <c r="S116" s="8">
        <v>322.48981753972924</v>
      </c>
      <c r="T116" s="8">
        <v>63.334282054930981</v>
      </c>
      <c r="U116" s="8">
        <v>0.40367910066428203</v>
      </c>
      <c r="V116" s="8">
        <v>11.402214022140221</v>
      </c>
      <c r="W116" s="8">
        <v>1.3135979108339539</v>
      </c>
    </row>
    <row r="117" spans="1:23" x14ac:dyDescent="0.55000000000000004">
      <c r="A117" t="s">
        <v>3647</v>
      </c>
      <c r="B117" s="8" t="s">
        <v>3585</v>
      </c>
      <c r="C117" t="s">
        <v>3648</v>
      </c>
      <c r="D117">
        <v>11858</v>
      </c>
      <c r="E117">
        <v>1607</v>
      </c>
      <c r="F117">
        <v>623</v>
      </c>
      <c r="G117">
        <v>583</v>
      </c>
      <c r="H117">
        <v>5667</v>
      </c>
      <c r="I117">
        <v>1013103</v>
      </c>
      <c r="J117">
        <v>662</v>
      </c>
      <c r="K117">
        <v>323</v>
      </c>
      <c r="L117">
        <v>0</v>
      </c>
      <c r="M117">
        <v>0</v>
      </c>
      <c r="N117">
        <v>195</v>
      </c>
      <c r="O117">
        <v>6125</v>
      </c>
      <c r="P117">
        <v>715</v>
      </c>
      <c r="Q117">
        <v>965</v>
      </c>
      <c r="R117">
        <v>4439</v>
      </c>
      <c r="S117" s="8">
        <v>630.43123833229618</v>
      </c>
      <c r="T117" s="8">
        <v>72.473469387755102</v>
      </c>
      <c r="U117" s="8">
        <v>0.33732501264968795</v>
      </c>
      <c r="V117" s="8">
        <v>2.0924651491088762</v>
      </c>
      <c r="W117" s="8">
        <v>1.3006003907741004</v>
      </c>
    </row>
    <row r="118" spans="1:23" x14ac:dyDescent="0.55000000000000004">
      <c r="A118" t="s">
        <v>2924</v>
      </c>
      <c r="B118" s="8" t="s">
        <v>2872</v>
      </c>
      <c r="C118" t="s">
        <v>2925</v>
      </c>
      <c r="D118">
        <v>10886</v>
      </c>
      <c r="E118">
        <v>962</v>
      </c>
      <c r="F118">
        <v>303</v>
      </c>
      <c r="G118">
        <v>296</v>
      </c>
      <c r="H118">
        <v>7340</v>
      </c>
      <c r="I118">
        <v>779804</v>
      </c>
      <c r="J118">
        <v>440</v>
      </c>
      <c r="K118">
        <v>219</v>
      </c>
      <c r="L118">
        <v>0</v>
      </c>
      <c r="M118">
        <v>0</v>
      </c>
      <c r="N118">
        <v>265</v>
      </c>
      <c r="O118">
        <v>5563</v>
      </c>
      <c r="P118">
        <v>1078</v>
      </c>
      <c r="Q118">
        <v>1582</v>
      </c>
      <c r="R118">
        <v>2749</v>
      </c>
      <c r="S118" s="8">
        <v>810.60706860706864</v>
      </c>
      <c r="T118" s="8">
        <v>49.415782850979689</v>
      </c>
      <c r="U118" s="8">
        <v>6.4302774205401439E-2</v>
      </c>
      <c r="V118" s="8">
        <v>1.4831062670299728</v>
      </c>
      <c r="W118" s="8">
        <v>1.2915913140169921</v>
      </c>
    </row>
    <row r="119" spans="1:23" x14ac:dyDescent="0.55000000000000004">
      <c r="A119" t="s">
        <v>907</v>
      </c>
      <c r="B119" s="8" t="s">
        <v>887</v>
      </c>
      <c r="C119" t="s">
        <v>908</v>
      </c>
      <c r="D119">
        <v>47682</v>
      </c>
      <c r="E119">
        <v>6548</v>
      </c>
      <c r="F119">
        <v>1829</v>
      </c>
      <c r="G119">
        <v>1698</v>
      </c>
      <c r="H119">
        <v>7468</v>
      </c>
      <c r="I119">
        <v>2676931</v>
      </c>
      <c r="J119">
        <v>2640</v>
      </c>
      <c r="K119">
        <v>1548</v>
      </c>
      <c r="L119">
        <v>0</v>
      </c>
      <c r="M119">
        <v>0</v>
      </c>
      <c r="N119">
        <v>577</v>
      </c>
      <c r="O119">
        <v>25069</v>
      </c>
      <c r="P119">
        <v>2832</v>
      </c>
      <c r="Q119">
        <v>7785</v>
      </c>
      <c r="R119">
        <v>13995</v>
      </c>
      <c r="S119" s="8">
        <v>408.81658521686012</v>
      </c>
      <c r="T119" s="8">
        <v>55.825920459531694</v>
      </c>
      <c r="U119" s="8">
        <v>0.27473679795310602</v>
      </c>
      <c r="V119" s="8">
        <v>6.3848419925013387</v>
      </c>
      <c r="W119" s="8">
        <v>1.2899169249230316</v>
      </c>
    </row>
    <row r="120" spans="1:23" x14ac:dyDescent="0.55000000000000004">
      <c r="A120" t="s">
        <v>1425</v>
      </c>
      <c r="B120" s="8" t="s">
        <v>1411</v>
      </c>
      <c r="C120" t="s">
        <v>1426</v>
      </c>
      <c r="D120">
        <v>152638</v>
      </c>
      <c r="E120">
        <v>17426</v>
      </c>
      <c r="F120">
        <v>4714</v>
      </c>
      <c r="G120">
        <v>4017</v>
      </c>
      <c r="H120">
        <v>9613</v>
      </c>
      <c r="I120">
        <v>6146179</v>
      </c>
      <c r="J120">
        <v>6901</v>
      </c>
      <c r="K120">
        <v>3987</v>
      </c>
      <c r="L120">
        <v>0</v>
      </c>
      <c r="M120">
        <v>0</v>
      </c>
      <c r="N120">
        <v>2582</v>
      </c>
      <c r="O120">
        <v>71129</v>
      </c>
      <c r="P120">
        <v>1274</v>
      </c>
      <c r="Q120">
        <v>17506</v>
      </c>
      <c r="R120">
        <v>49457</v>
      </c>
      <c r="S120" s="8">
        <v>352.70165270285781</v>
      </c>
      <c r="T120" s="8">
        <v>69.531414753476085</v>
      </c>
      <c r="U120" s="8">
        <v>0.45663596221124492</v>
      </c>
      <c r="V120" s="8">
        <v>15.878289815874338</v>
      </c>
      <c r="W120" s="8">
        <v>1.2864451033731013</v>
      </c>
    </row>
    <row r="121" spans="1:23" x14ac:dyDescent="0.55000000000000004">
      <c r="A121" t="s">
        <v>1079</v>
      </c>
      <c r="B121" s="8" t="s">
        <v>1075</v>
      </c>
      <c r="C121" t="s">
        <v>1080</v>
      </c>
      <c r="D121">
        <v>142074</v>
      </c>
      <c r="E121">
        <v>15510</v>
      </c>
      <c r="F121">
        <v>6201</v>
      </c>
      <c r="G121">
        <v>5574</v>
      </c>
      <c r="H121">
        <v>9869</v>
      </c>
      <c r="I121">
        <v>6435872</v>
      </c>
      <c r="J121">
        <v>5910</v>
      </c>
      <c r="K121">
        <v>3537</v>
      </c>
      <c r="L121">
        <v>319</v>
      </c>
      <c r="M121">
        <v>161</v>
      </c>
      <c r="N121">
        <v>7761</v>
      </c>
      <c r="O121">
        <v>64518</v>
      </c>
      <c r="P121">
        <v>1931</v>
      </c>
      <c r="Q121">
        <v>15357</v>
      </c>
      <c r="R121">
        <v>45708</v>
      </c>
      <c r="S121" s="8">
        <v>414.94983881366858</v>
      </c>
      <c r="T121" s="8">
        <v>70.845345484980939</v>
      </c>
      <c r="U121" s="8">
        <v>0.44131931247096584</v>
      </c>
      <c r="V121" s="8">
        <v>14.395987435403789</v>
      </c>
      <c r="W121" s="8">
        <v>1.2862256888607966</v>
      </c>
    </row>
    <row r="122" spans="1:23" x14ac:dyDescent="0.55000000000000004">
      <c r="A122" t="s">
        <v>1255</v>
      </c>
      <c r="B122" s="8" t="s">
        <v>1215</v>
      </c>
      <c r="C122" t="s">
        <v>1256</v>
      </c>
      <c r="D122">
        <v>5095</v>
      </c>
      <c r="E122">
        <v>434</v>
      </c>
      <c r="F122">
        <v>212</v>
      </c>
      <c r="G122">
        <v>221</v>
      </c>
      <c r="H122">
        <v>4008</v>
      </c>
      <c r="I122">
        <v>870542</v>
      </c>
      <c r="J122">
        <v>165</v>
      </c>
      <c r="K122">
        <v>102</v>
      </c>
      <c r="L122">
        <v>0</v>
      </c>
      <c r="M122">
        <v>0</v>
      </c>
      <c r="N122">
        <v>77</v>
      </c>
      <c r="O122">
        <v>2808</v>
      </c>
      <c r="P122">
        <v>446</v>
      </c>
      <c r="Q122">
        <v>368</v>
      </c>
      <c r="R122">
        <v>1879</v>
      </c>
      <c r="S122" s="8">
        <v>2005.8571428571429</v>
      </c>
      <c r="T122" s="8">
        <v>66.915954415954417</v>
      </c>
      <c r="U122" s="8">
        <v>-0.17664376840039253</v>
      </c>
      <c r="V122" s="8">
        <v>1.2712075848303392</v>
      </c>
      <c r="W122" s="8">
        <v>1.2817661143625334</v>
      </c>
    </row>
    <row r="123" spans="1:23" x14ac:dyDescent="0.55000000000000004">
      <c r="A123" t="s">
        <v>1200</v>
      </c>
      <c r="B123" s="8" t="s">
        <v>1164</v>
      </c>
      <c r="C123" t="s">
        <v>1201</v>
      </c>
      <c r="D123">
        <v>14961</v>
      </c>
      <c r="E123">
        <v>1942</v>
      </c>
      <c r="F123">
        <v>350</v>
      </c>
      <c r="G123">
        <v>325</v>
      </c>
      <c r="H123">
        <v>6223</v>
      </c>
      <c r="I123">
        <v>1028782</v>
      </c>
      <c r="J123">
        <v>822</v>
      </c>
      <c r="K123">
        <v>372</v>
      </c>
      <c r="L123">
        <v>0</v>
      </c>
      <c r="M123">
        <v>0</v>
      </c>
      <c r="N123">
        <v>0</v>
      </c>
      <c r="O123">
        <v>7667</v>
      </c>
      <c r="P123">
        <v>1255</v>
      </c>
      <c r="Q123">
        <v>2228</v>
      </c>
      <c r="R123">
        <v>3964</v>
      </c>
      <c r="S123" s="8">
        <v>529.75386199794025</v>
      </c>
      <c r="T123" s="8">
        <v>51.702099908699616</v>
      </c>
      <c r="U123" s="8">
        <v>0.16710112960363613</v>
      </c>
      <c r="V123" s="8">
        <v>2.404145910332637</v>
      </c>
      <c r="W123" s="8">
        <v>1.2612707347349394</v>
      </c>
    </row>
    <row r="124" spans="1:23" x14ac:dyDescent="0.55000000000000004">
      <c r="A124" t="s">
        <v>1315</v>
      </c>
      <c r="B124" s="8" t="s">
        <v>1285</v>
      </c>
      <c r="C124" t="s">
        <v>1316</v>
      </c>
      <c r="D124">
        <v>141268</v>
      </c>
      <c r="E124">
        <v>16815</v>
      </c>
      <c r="F124">
        <v>4011</v>
      </c>
      <c r="G124">
        <v>3496</v>
      </c>
      <c r="H124">
        <v>13510</v>
      </c>
      <c r="I124">
        <v>4937187</v>
      </c>
      <c r="J124">
        <v>6719</v>
      </c>
      <c r="K124">
        <v>3568</v>
      </c>
      <c r="L124">
        <v>0</v>
      </c>
      <c r="M124">
        <v>0</v>
      </c>
      <c r="N124">
        <v>4042</v>
      </c>
      <c r="O124">
        <v>69203</v>
      </c>
      <c r="P124">
        <v>5070</v>
      </c>
      <c r="Q124">
        <v>19588</v>
      </c>
      <c r="R124">
        <v>42343</v>
      </c>
      <c r="S124" s="8">
        <v>293.61801962533451</v>
      </c>
      <c r="T124" s="8">
        <v>61.186653757785066</v>
      </c>
      <c r="U124" s="8">
        <v>0.36455531330520713</v>
      </c>
      <c r="V124" s="8">
        <v>10.456550703182828</v>
      </c>
      <c r="W124" s="8">
        <v>1.2593194819190048</v>
      </c>
    </row>
    <row r="125" spans="1:23" x14ac:dyDescent="0.55000000000000004">
      <c r="A125" t="s">
        <v>1447</v>
      </c>
      <c r="B125" s="8" t="s">
        <v>1411</v>
      </c>
      <c r="C125" t="s">
        <v>1448</v>
      </c>
      <c r="D125">
        <v>199498</v>
      </c>
      <c r="E125">
        <v>25580</v>
      </c>
      <c r="F125">
        <v>8782</v>
      </c>
      <c r="G125">
        <v>7535</v>
      </c>
      <c r="H125">
        <v>4627</v>
      </c>
      <c r="I125">
        <v>8797199</v>
      </c>
      <c r="J125">
        <v>9945</v>
      </c>
      <c r="K125">
        <v>5604</v>
      </c>
      <c r="L125">
        <v>361</v>
      </c>
      <c r="M125">
        <v>145</v>
      </c>
      <c r="N125">
        <v>6776</v>
      </c>
      <c r="O125">
        <v>89555</v>
      </c>
      <c r="P125">
        <v>943</v>
      </c>
      <c r="Q125">
        <v>16478</v>
      </c>
      <c r="R125">
        <v>68815</v>
      </c>
      <c r="S125" s="8">
        <v>343.90926505082098</v>
      </c>
      <c r="T125" s="8">
        <v>76.841047401038466</v>
      </c>
      <c r="U125" s="8">
        <v>0.62506892299672179</v>
      </c>
      <c r="V125" s="8">
        <v>43.116057920899074</v>
      </c>
      <c r="W125" s="8">
        <v>1.2417131967073765</v>
      </c>
    </row>
    <row r="126" spans="1:23" x14ac:dyDescent="0.55000000000000004">
      <c r="A126" t="s">
        <v>1406</v>
      </c>
      <c r="B126" s="8" t="s">
        <v>1285</v>
      </c>
      <c r="C126" t="s">
        <v>1407</v>
      </c>
      <c r="D126">
        <v>43845</v>
      </c>
      <c r="E126">
        <v>4655</v>
      </c>
      <c r="F126">
        <v>1439</v>
      </c>
      <c r="G126">
        <v>1259</v>
      </c>
      <c r="H126">
        <v>2999</v>
      </c>
      <c r="I126">
        <v>1855651</v>
      </c>
      <c r="J126">
        <v>1860</v>
      </c>
      <c r="K126">
        <v>1446</v>
      </c>
      <c r="L126">
        <v>0</v>
      </c>
      <c r="M126">
        <v>0</v>
      </c>
      <c r="N126">
        <v>3018</v>
      </c>
      <c r="O126">
        <v>20624</v>
      </c>
      <c r="P126">
        <v>574</v>
      </c>
      <c r="Q126">
        <v>5022</v>
      </c>
      <c r="R126">
        <v>14333</v>
      </c>
      <c r="S126" s="8">
        <v>398.63609022556392</v>
      </c>
      <c r="T126" s="8">
        <v>69.496702870442206</v>
      </c>
      <c r="U126" s="8">
        <v>0.4105371193978789</v>
      </c>
      <c r="V126" s="8">
        <v>14.619873291097033</v>
      </c>
      <c r="W126" s="8">
        <v>1.2321921370194682</v>
      </c>
    </row>
    <row r="127" spans="1:23" x14ac:dyDescent="0.55000000000000004">
      <c r="A127" t="s">
        <v>1942</v>
      </c>
      <c r="B127" s="8" t="s">
        <v>1930</v>
      </c>
      <c r="C127" t="s">
        <v>1943</v>
      </c>
      <c r="D127">
        <v>49559</v>
      </c>
      <c r="E127">
        <v>6025</v>
      </c>
      <c r="F127">
        <v>1340</v>
      </c>
      <c r="G127">
        <v>1242</v>
      </c>
      <c r="H127">
        <v>4738</v>
      </c>
      <c r="I127">
        <v>4090637</v>
      </c>
      <c r="J127">
        <v>2396</v>
      </c>
      <c r="K127">
        <v>1253</v>
      </c>
      <c r="L127">
        <v>0</v>
      </c>
      <c r="M127">
        <v>0</v>
      </c>
      <c r="N127">
        <v>1934</v>
      </c>
      <c r="O127">
        <v>24832</v>
      </c>
      <c r="P127">
        <v>2840</v>
      </c>
      <c r="Q127">
        <v>7117</v>
      </c>
      <c r="R127">
        <v>14436</v>
      </c>
      <c r="S127" s="8">
        <v>678.94390041493773</v>
      </c>
      <c r="T127" s="8">
        <v>58.134664948453604</v>
      </c>
      <c r="U127" s="8">
        <v>0.19774410298835729</v>
      </c>
      <c r="V127" s="8">
        <v>10.459898691430984</v>
      </c>
      <c r="W127" s="8">
        <v>1.2315095283322597</v>
      </c>
    </row>
    <row r="128" spans="1:23" x14ac:dyDescent="0.55000000000000004">
      <c r="A128" t="s">
        <v>1519</v>
      </c>
      <c r="B128" s="8" t="s">
        <v>1520</v>
      </c>
      <c r="C128" t="s">
        <v>1521</v>
      </c>
      <c r="D128">
        <v>66680</v>
      </c>
      <c r="E128">
        <v>8976</v>
      </c>
      <c r="F128">
        <v>6598</v>
      </c>
      <c r="G128">
        <v>6314</v>
      </c>
      <c r="H128">
        <v>1166</v>
      </c>
      <c r="I128">
        <v>12551625</v>
      </c>
      <c r="J128">
        <v>5205</v>
      </c>
      <c r="K128">
        <v>6475</v>
      </c>
      <c r="L128">
        <v>0</v>
      </c>
      <c r="M128">
        <v>0</v>
      </c>
      <c r="N128">
        <v>10573</v>
      </c>
      <c r="O128">
        <v>28554</v>
      </c>
      <c r="P128">
        <v>6</v>
      </c>
      <c r="Q128">
        <v>2355</v>
      </c>
      <c r="R128">
        <v>24875</v>
      </c>
      <c r="S128" s="8">
        <v>1398.3539438502673</v>
      </c>
      <c r="T128" s="8">
        <v>87.115640540729842</v>
      </c>
      <c r="U128" s="8">
        <v>0.42591481703659273</v>
      </c>
      <c r="V128" s="8">
        <v>57.186963979416809</v>
      </c>
      <c r="W128" s="8">
        <v>1.2257216884139261</v>
      </c>
    </row>
    <row r="129" spans="1:23" x14ac:dyDescent="0.55000000000000004">
      <c r="A129" t="s">
        <v>3259</v>
      </c>
      <c r="B129" s="8" t="s">
        <v>3205</v>
      </c>
      <c r="C129" t="s">
        <v>3260</v>
      </c>
      <c r="D129">
        <v>98877</v>
      </c>
      <c r="E129">
        <v>13669</v>
      </c>
      <c r="F129">
        <v>3441</v>
      </c>
      <c r="G129">
        <v>3004</v>
      </c>
      <c r="H129">
        <v>11743</v>
      </c>
      <c r="I129">
        <v>3800891</v>
      </c>
      <c r="J129">
        <v>6199</v>
      </c>
      <c r="K129">
        <v>2920</v>
      </c>
      <c r="L129">
        <v>0</v>
      </c>
      <c r="M129">
        <v>0</v>
      </c>
      <c r="N129">
        <v>1550</v>
      </c>
      <c r="O129">
        <v>46685</v>
      </c>
      <c r="P129">
        <v>3614</v>
      </c>
      <c r="Q129">
        <v>8056</v>
      </c>
      <c r="R129">
        <v>33617</v>
      </c>
      <c r="S129" s="8">
        <v>278.06650084131979</v>
      </c>
      <c r="T129" s="8">
        <v>72.008139659419513</v>
      </c>
      <c r="U129" s="8">
        <v>0.44196324726680625</v>
      </c>
      <c r="V129" s="8">
        <v>8.4200800476879838</v>
      </c>
      <c r="W129" s="8">
        <v>1.2251666178645915</v>
      </c>
    </row>
    <row r="130" spans="1:23" x14ac:dyDescent="0.55000000000000004">
      <c r="A130" t="s">
        <v>3688</v>
      </c>
      <c r="B130" s="8" t="s">
        <v>3672</v>
      </c>
      <c r="C130" t="s">
        <v>3689</v>
      </c>
      <c r="D130">
        <v>125303</v>
      </c>
      <c r="E130">
        <v>21184</v>
      </c>
      <c r="F130">
        <v>4729</v>
      </c>
      <c r="G130">
        <v>4183</v>
      </c>
      <c r="H130">
        <v>7241</v>
      </c>
      <c r="I130">
        <v>9001192</v>
      </c>
      <c r="J130">
        <v>8912</v>
      </c>
      <c r="K130">
        <v>4363</v>
      </c>
      <c r="L130">
        <v>0</v>
      </c>
      <c r="M130">
        <v>0</v>
      </c>
      <c r="N130">
        <v>3700</v>
      </c>
      <c r="O130">
        <v>41989</v>
      </c>
      <c r="P130">
        <v>1293</v>
      </c>
      <c r="Q130">
        <v>7587</v>
      </c>
      <c r="R130">
        <v>30375</v>
      </c>
      <c r="S130" s="8">
        <v>424.90521148036254</v>
      </c>
      <c r="T130" s="8">
        <v>72.340374860082406</v>
      </c>
      <c r="U130" s="8">
        <v>0.43574375713271035</v>
      </c>
      <c r="V130" s="8">
        <v>17.304654053307555</v>
      </c>
      <c r="W130" s="8">
        <v>1.2244533388797738</v>
      </c>
    </row>
    <row r="131" spans="1:23" x14ac:dyDescent="0.55000000000000004">
      <c r="A131" t="s">
        <v>3154</v>
      </c>
      <c r="B131" s="8" t="s">
        <v>3136</v>
      </c>
      <c r="C131" t="s">
        <v>3155</v>
      </c>
      <c r="D131">
        <v>32207</v>
      </c>
      <c r="E131">
        <v>3949</v>
      </c>
      <c r="F131">
        <v>1167</v>
      </c>
      <c r="G131">
        <v>1073</v>
      </c>
      <c r="H131">
        <v>5342</v>
      </c>
      <c r="I131">
        <v>2059004</v>
      </c>
      <c r="J131">
        <v>1633</v>
      </c>
      <c r="K131">
        <v>746</v>
      </c>
      <c r="L131">
        <v>0</v>
      </c>
      <c r="M131">
        <v>0</v>
      </c>
      <c r="N131">
        <v>70</v>
      </c>
      <c r="O131">
        <v>15375</v>
      </c>
      <c r="P131">
        <v>2416</v>
      </c>
      <c r="Q131">
        <v>2423</v>
      </c>
      <c r="R131">
        <v>10069</v>
      </c>
      <c r="S131" s="8">
        <v>521.3988351481388</v>
      </c>
      <c r="T131" s="8">
        <v>65.489430894308938</v>
      </c>
      <c r="U131" s="8">
        <v>0.29186201757381935</v>
      </c>
      <c r="V131" s="8">
        <v>6.0290153500561585</v>
      </c>
      <c r="W131" s="8">
        <v>1.2228363623418108</v>
      </c>
    </row>
    <row r="132" spans="1:23" x14ac:dyDescent="0.55000000000000004">
      <c r="A132" t="s">
        <v>1966</v>
      </c>
      <c r="B132" s="8" t="s">
        <v>1930</v>
      </c>
      <c r="C132" t="s">
        <v>1967</v>
      </c>
      <c r="D132">
        <v>94222</v>
      </c>
      <c r="E132">
        <v>11364</v>
      </c>
      <c r="F132">
        <v>2814</v>
      </c>
      <c r="G132">
        <v>2490</v>
      </c>
      <c r="H132">
        <v>13925</v>
      </c>
      <c r="I132">
        <v>3111902</v>
      </c>
      <c r="J132">
        <v>4641</v>
      </c>
      <c r="K132">
        <v>2428</v>
      </c>
      <c r="L132">
        <v>0</v>
      </c>
      <c r="M132">
        <v>0</v>
      </c>
      <c r="N132">
        <v>1458</v>
      </c>
      <c r="O132">
        <v>48058</v>
      </c>
      <c r="P132">
        <v>3839</v>
      </c>
      <c r="Q132">
        <v>13095</v>
      </c>
      <c r="R132">
        <v>29782</v>
      </c>
      <c r="S132" s="8">
        <v>273.83861316437873</v>
      </c>
      <c r="T132" s="8">
        <v>61.970951766615343</v>
      </c>
      <c r="U132" s="8">
        <v>0.34386873553947062</v>
      </c>
      <c r="V132" s="8">
        <v>6.7663913824057449</v>
      </c>
      <c r="W132" s="8">
        <v>1.2207197559224232</v>
      </c>
    </row>
    <row r="133" spans="1:23" x14ac:dyDescent="0.55000000000000004">
      <c r="A133" t="s">
        <v>1034</v>
      </c>
      <c r="B133" s="8" t="s">
        <v>958</v>
      </c>
      <c r="C133" t="s">
        <v>1035</v>
      </c>
      <c r="D133">
        <v>5392</v>
      </c>
      <c r="E133">
        <v>600</v>
      </c>
      <c r="F133">
        <v>104</v>
      </c>
      <c r="G133">
        <v>105</v>
      </c>
      <c r="H133">
        <v>2433</v>
      </c>
      <c r="I133">
        <v>439423</v>
      </c>
      <c r="J133">
        <v>265</v>
      </c>
      <c r="K133">
        <v>127</v>
      </c>
      <c r="L133">
        <v>0</v>
      </c>
      <c r="M133">
        <v>0</v>
      </c>
      <c r="N133">
        <v>0</v>
      </c>
      <c r="O133">
        <v>2764</v>
      </c>
      <c r="P133">
        <v>389</v>
      </c>
      <c r="Q133">
        <v>1198</v>
      </c>
      <c r="R133">
        <v>1173</v>
      </c>
      <c r="S133" s="8">
        <v>732.37166666666667</v>
      </c>
      <c r="T133" s="8">
        <v>42.438494934876992</v>
      </c>
      <c r="U133" s="8">
        <v>-1.8545994065281901E-2</v>
      </c>
      <c r="V133" s="8">
        <v>2.2161939991779698</v>
      </c>
      <c r="W133" s="8">
        <v>1.1854512103288295</v>
      </c>
    </row>
    <row r="134" spans="1:23" x14ac:dyDescent="0.55000000000000004">
      <c r="A134" t="s">
        <v>3708</v>
      </c>
      <c r="B134" s="8" t="s">
        <v>3672</v>
      </c>
      <c r="C134" t="s">
        <v>3709</v>
      </c>
      <c r="D134">
        <v>10806</v>
      </c>
      <c r="E134">
        <v>1874</v>
      </c>
      <c r="F134">
        <v>483</v>
      </c>
      <c r="G134">
        <v>465</v>
      </c>
      <c r="H134">
        <v>1741</v>
      </c>
      <c r="I134">
        <v>1998906</v>
      </c>
      <c r="J134">
        <v>817</v>
      </c>
      <c r="K134">
        <v>385</v>
      </c>
      <c r="L134">
        <v>0</v>
      </c>
      <c r="M134">
        <v>0</v>
      </c>
      <c r="N134">
        <v>0</v>
      </c>
      <c r="O134">
        <v>4418</v>
      </c>
      <c r="P134">
        <v>400</v>
      </c>
      <c r="Q134">
        <v>758</v>
      </c>
      <c r="R134">
        <v>3248</v>
      </c>
      <c r="S134" s="8">
        <v>1066.6520811099253</v>
      </c>
      <c r="T134" s="8">
        <v>73.517428700769585</v>
      </c>
      <c r="U134" s="8">
        <v>0.16657412548584119</v>
      </c>
      <c r="V134" s="8">
        <v>6.2067777139574956</v>
      </c>
      <c r="W134" s="8">
        <v>1.1816728904233234</v>
      </c>
    </row>
    <row r="135" spans="1:23" x14ac:dyDescent="0.55000000000000004">
      <c r="A135" t="s">
        <v>2633</v>
      </c>
      <c r="B135" s="8" t="s">
        <v>2579</v>
      </c>
      <c r="C135" t="s">
        <v>2634</v>
      </c>
      <c r="D135">
        <v>40645</v>
      </c>
      <c r="E135">
        <v>5119</v>
      </c>
      <c r="F135">
        <v>1442</v>
      </c>
      <c r="G135">
        <v>1476</v>
      </c>
      <c r="H135">
        <v>8006</v>
      </c>
      <c r="I135">
        <v>6692771</v>
      </c>
      <c r="J135">
        <v>1908</v>
      </c>
      <c r="K135">
        <v>1042</v>
      </c>
      <c r="L135">
        <v>368</v>
      </c>
      <c r="M135">
        <v>178</v>
      </c>
      <c r="N135">
        <v>700</v>
      </c>
      <c r="O135">
        <v>20983</v>
      </c>
      <c r="P135">
        <v>911</v>
      </c>
      <c r="Q135">
        <v>7641</v>
      </c>
      <c r="R135">
        <v>11600</v>
      </c>
      <c r="S135" s="8">
        <v>1307.4371947646025</v>
      </c>
      <c r="T135" s="8">
        <v>55.282848019825572</v>
      </c>
      <c r="U135" s="8">
        <v>-8.3651125599704765E-2</v>
      </c>
      <c r="V135" s="8">
        <v>5.0768173869597799</v>
      </c>
      <c r="W135" s="8">
        <v>1.1763644316366519</v>
      </c>
    </row>
    <row r="136" spans="1:23" x14ac:dyDescent="0.55000000000000004">
      <c r="A136" t="s">
        <v>2432</v>
      </c>
      <c r="B136" s="8" t="s">
        <v>2400</v>
      </c>
      <c r="C136" t="s">
        <v>2433</v>
      </c>
      <c r="D136">
        <v>7132</v>
      </c>
      <c r="E136">
        <v>1035</v>
      </c>
      <c r="F136">
        <v>212</v>
      </c>
      <c r="G136">
        <v>199</v>
      </c>
      <c r="H136">
        <v>780</v>
      </c>
      <c r="I136">
        <v>573298</v>
      </c>
      <c r="J136">
        <v>441</v>
      </c>
      <c r="K136">
        <v>240</v>
      </c>
      <c r="L136">
        <v>0</v>
      </c>
      <c r="M136">
        <v>0</v>
      </c>
      <c r="N136">
        <v>0</v>
      </c>
      <c r="O136">
        <v>3146</v>
      </c>
      <c r="P136">
        <v>87</v>
      </c>
      <c r="Q136">
        <v>1125</v>
      </c>
      <c r="R136">
        <v>1744</v>
      </c>
      <c r="S136" s="8">
        <v>553.91111111111115</v>
      </c>
      <c r="T136" s="8">
        <v>55.435473617291798</v>
      </c>
      <c r="U136" s="8">
        <v>0.18227706113292202</v>
      </c>
      <c r="V136" s="8">
        <v>9.1435897435897431</v>
      </c>
      <c r="W136" s="8">
        <v>1.1743554412553621</v>
      </c>
    </row>
    <row r="137" spans="1:23" x14ac:dyDescent="0.55000000000000004">
      <c r="A137" t="s">
        <v>1532</v>
      </c>
      <c r="B137" s="8" t="s">
        <v>1520</v>
      </c>
      <c r="C137" t="s">
        <v>1533</v>
      </c>
      <c r="D137">
        <v>272085</v>
      </c>
      <c r="E137">
        <v>28028</v>
      </c>
      <c r="F137">
        <v>22102</v>
      </c>
      <c r="G137">
        <v>18711</v>
      </c>
      <c r="H137">
        <v>1377</v>
      </c>
      <c r="I137">
        <v>13767941</v>
      </c>
      <c r="J137">
        <v>10404</v>
      </c>
      <c r="K137">
        <v>5685</v>
      </c>
      <c r="L137">
        <v>0</v>
      </c>
      <c r="M137">
        <v>0</v>
      </c>
      <c r="N137">
        <v>5970</v>
      </c>
      <c r="O137">
        <v>129177</v>
      </c>
      <c r="P137">
        <v>106</v>
      </c>
      <c r="Q137">
        <v>22936</v>
      </c>
      <c r="R137">
        <v>101691</v>
      </c>
      <c r="S137" s="8">
        <v>491.22095761381473</v>
      </c>
      <c r="T137" s="8">
        <v>78.722218351564138</v>
      </c>
      <c r="U137" s="8">
        <v>1.2463017071870923</v>
      </c>
      <c r="V137" s="8">
        <v>197.59259259259258</v>
      </c>
      <c r="W137" s="8">
        <v>1.1736612203042343</v>
      </c>
    </row>
    <row r="138" spans="1:23" x14ac:dyDescent="0.55000000000000004">
      <c r="A138" t="s">
        <v>1305</v>
      </c>
      <c r="B138" s="8" t="s">
        <v>1285</v>
      </c>
      <c r="C138" t="s">
        <v>1306</v>
      </c>
      <c r="D138">
        <v>91791</v>
      </c>
      <c r="E138">
        <v>10582</v>
      </c>
      <c r="F138">
        <v>3336</v>
      </c>
      <c r="G138">
        <v>2967</v>
      </c>
      <c r="H138">
        <v>6137</v>
      </c>
      <c r="I138">
        <v>3299135</v>
      </c>
      <c r="J138">
        <v>4380</v>
      </c>
      <c r="K138">
        <v>2386</v>
      </c>
      <c r="L138">
        <v>0</v>
      </c>
      <c r="M138">
        <v>0</v>
      </c>
      <c r="N138">
        <v>3137</v>
      </c>
      <c r="O138">
        <v>41655</v>
      </c>
      <c r="P138">
        <v>640</v>
      </c>
      <c r="Q138">
        <v>11091</v>
      </c>
      <c r="R138">
        <v>28500</v>
      </c>
      <c r="S138" s="8">
        <v>311.76856926856925</v>
      </c>
      <c r="T138" s="8">
        <v>68.419157364061931</v>
      </c>
      <c r="U138" s="8">
        <v>0.40200019609765664</v>
      </c>
      <c r="V138" s="8">
        <v>14.956982238878931</v>
      </c>
      <c r="W138" s="8">
        <v>1.1698217546372252</v>
      </c>
    </row>
    <row r="139" spans="1:23" x14ac:dyDescent="0.55000000000000004">
      <c r="A139" t="s">
        <v>2473</v>
      </c>
      <c r="B139" s="8" t="s">
        <v>2439</v>
      </c>
      <c r="C139" t="s">
        <v>2474</v>
      </c>
      <c r="D139">
        <v>7406</v>
      </c>
      <c r="E139">
        <v>677</v>
      </c>
      <c r="F139">
        <v>198</v>
      </c>
      <c r="G139">
        <v>186</v>
      </c>
      <c r="H139">
        <v>708</v>
      </c>
      <c r="I139">
        <v>500410</v>
      </c>
      <c r="J139">
        <v>244</v>
      </c>
      <c r="K139">
        <v>137</v>
      </c>
      <c r="L139">
        <v>0</v>
      </c>
      <c r="M139">
        <v>0</v>
      </c>
      <c r="N139">
        <v>0</v>
      </c>
      <c r="O139">
        <v>3067</v>
      </c>
      <c r="P139">
        <v>104</v>
      </c>
      <c r="Q139">
        <v>921</v>
      </c>
      <c r="R139">
        <v>1845</v>
      </c>
      <c r="S139" s="8">
        <v>739.15805022156576</v>
      </c>
      <c r="T139" s="8">
        <v>60.156504727746984</v>
      </c>
      <c r="U139" s="8">
        <v>0.16203078584931138</v>
      </c>
      <c r="V139" s="8">
        <v>10.46045197740113</v>
      </c>
      <c r="W139" s="8">
        <v>1.1579068573043003</v>
      </c>
    </row>
    <row r="140" spans="1:23" x14ac:dyDescent="0.55000000000000004">
      <c r="A140" t="s">
        <v>2619</v>
      </c>
      <c r="B140" s="8" t="s">
        <v>2579</v>
      </c>
      <c r="C140" t="s">
        <v>2620</v>
      </c>
      <c r="D140">
        <v>39611</v>
      </c>
      <c r="E140">
        <v>4470</v>
      </c>
      <c r="F140">
        <v>1056</v>
      </c>
      <c r="G140">
        <v>996</v>
      </c>
      <c r="H140">
        <v>9588</v>
      </c>
      <c r="I140">
        <v>2876253</v>
      </c>
      <c r="J140">
        <v>1917</v>
      </c>
      <c r="K140">
        <v>1007</v>
      </c>
      <c r="L140">
        <v>0</v>
      </c>
      <c r="M140">
        <v>0</v>
      </c>
      <c r="N140">
        <v>837</v>
      </c>
      <c r="O140">
        <v>20007</v>
      </c>
      <c r="P140">
        <v>2172</v>
      </c>
      <c r="Q140">
        <v>5276</v>
      </c>
      <c r="R140">
        <v>11802</v>
      </c>
      <c r="S140" s="8">
        <v>643.45704697986582</v>
      </c>
      <c r="T140" s="8">
        <v>58.989353726195837</v>
      </c>
      <c r="U140" s="8">
        <v>0.15147307566080129</v>
      </c>
      <c r="V140" s="8">
        <v>4.1313099707968295</v>
      </c>
      <c r="W140" s="8">
        <v>1.150400418828248</v>
      </c>
    </row>
    <row r="141" spans="1:23" x14ac:dyDescent="0.55000000000000004">
      <c r="A141" t="s">
        <v>1301</v>
      </c>
      <c r="B141" s="8" t="s">
        <v>1285</v>
      </c>
      <c r="C141" t="s">
        <v>1302</v>
      </c>
      <c r="D141">
        <v>111623</v>
      </c>
      <c r="E141">
        <v>12547</v>
      </c>
      <c r="F141">
        <v>3422</v>
      </c>
      <c r="G141">
        <v>3051</v>
      </c>
      <c r="H141">
        <v>13318</v>
      </c>
      <c r="I141">
        <v>3702801</v>
      </c>
      <c r="J141">
        <v>5020</v>
      </c>
      <c r="K141">
        <v>3053</v>
      </c>
      <c r="L141">
        <v>0</v>
      </c>
      <c r="M141">
        <v>0</v>
      </c>
      <c r="N141">
        <v>3236</v>
      </c>
      <c r="O141">
        <v>54521</v>
      </c>
      <c r="P141">
        <v>2463</v>
      </c>
      <c r="Q141">
        <v>15323</v>
      </c>
      <c r="R141">
        <v>35072</v>
      </c>
      <c r="S141" s="8">
        <v>295.11444966924364</v>
      </c>
      <c r="T141" s="8">
        <v>64.327506832229787</v>
      </c>
      <c r="U141" s="8">
        <v>0.33236877704415757</v>
      </c>
      <c r="V141" s="8">
        <v>8.3813635681033194</v>
      </c>
      <c r="W141" s="8">
        <v>1.1498582934883113</v>
      </c>
    </row>
    <row r="142" spans="1:23" x14ac:dyDescent="0.55000000000000004">
      <c r="A142" t="s">
        <v>2956</v>
      </c>
      <c r="B142" s="8" t="s">
        <v>2927</v>
      </c>
      <c r="C142" t="s">
        <v>2957</v>
      </c>
      <c r="D142">
        <v>29636</v>
      </c>
      <c r="E142">
        <v>4391</v>
      </c>
      <c r="F142">
        <v>1501</v>
      </c>
      <c r="G142">
        <v>1336</v>
      </c>
      <c r="H142">
        <v>719</v>
      </c>
      <c r="I142">
        <v>732915</v>
      </c>
      <c r="J142">
        <v>1844</v>
      </c>
      <c r="K142">
        <v>867</v>
      </c>
      <c r="L142">
        <v>0</v>
      </c>
      <c r="M142">
        <v>0</v>
      </c>
      <c r="N142">
        <v>2193</v>
      </c>
      <c r="O142">
        <v>14414</v>
      </c>
      <c r="P142">
        <v>74</v>
      </c>
      <c r="Q142">
        <v>4282</v>
      </c>
      <c r="R142">
        <v>9867</v>
      </c>
      <c r="S142" s="8">
        <v>166.91300387155545</v>
      </c>
      <c r="T142" s="8">
        <v>68.454280560566119</v>
      </c>
      <c r="U142" s="8">
        <v>0.55675529761101361</v>
      </c>
      <c r="V142" s="8">
        <v>41.218358831710709</v>
      </c>
      <c r="W142" s="8">
        <v>1.14940211886323</v>
      </c>
    </row>
    <row r="143" spans="1:23" x14ac:dyDescent="0.55000000000000004">
      <c r="A143" t="s">
        <v>1113</v>
      </c>
      <c r="B143" s="8" t="s">
        <v>1075</v>
      </c>
      <c r="C143" t="s">
        <v>1114</v>
      </c>
      <c r="D143">
        <v>68421</v>
      </c>
      <c r="E143">
        <v>10301</v>
      </c>
      <c r="F143">
        <v>2585</v>
      </c>
      <c r="G143">
        <v>2341</v>
      </c>
      <c r="H143">
        <v>3403</v>
      </c>
      <c r="I143">
        <v>5964436</v>
      </c>
      <c r="J143">
        <v>4416</v>
      </c>
      <c r="K143">
        <v>1929</v>
      </c>
      <c r="L143">
        <v>0</v>
      </c>
      <c r="M143">
        <v>0</v>
      </c>
      <c r="N143">
        <v>673</v>
      </c>
      <c r="O143">
        <v>31791</v>
      </c>
      <c r="P143">
        <v>276</v>
      </c>
      <c r="Q143">
        <v>8177</v>
      </c>
      <c r="R143">
        <v>22924</v>
      </c>
      <c r="S143" s="8">
        <v>579.01524123871468</v>
      </c>
      <c r="T143" s="8">
        <v>72.108458368720704</v>
      </c>
      <c r="U143" s="8">
        <v>0.35661565893512226</v>
      </c>
      <c r="V143" s="8">
        <v>20.106082868057594</v>
      </c>
      <c r="W143" s="8">
        <v>1.1405888039026357</v>
      </c>
    </row>
    <row r="144" spans="1:23" x14ac:dyDescent="0.55000000000000004">
      <c r="A144" t="s">
        <v>2641</v>
      </c>
      <c r="B144" s="8" t="s">
        <v>2579</v>
      </c>
      <c r="C144" t="s">
        <v>2642</v>
      </c>
      <c r="D144">
        <v>30268</v>
      </c>
      <c r="E144">
        <v>3820</v>
      </c>
      <c r="F144">
        <v>836</v>
      </c>
      <c r="G144">
        <v>771</v>
      </c>
      <c r="H144">
        <v>3382</v>
      </c>
      <c r="I144">
        <v>1993704</v>
      </c>
      <c r="J144">
        <v>1666</v>
      </c>
      <c r="K144">
        <v>814</v>
      </c>
      <c r="L144">
        <v>0</v>
      </c>
      <c r="M144">
        <v>0</v>
      </c>
      <c r="N144">
        <v>710</v>
      </c>
      <c r="O144">
        <v>13896</v>
      </c>
      <c r="P144">
        <v>525</v>
      </c>
      <c r="Q144">
        <v>4646</v>
      </c>
      <c r="R144">
        <v>8315</v>
      </c>
      <c r="S144" s="8">
        <v>521.91204188481674</v>
      </c>
      <c r="T144" s="8">
        <v>59.83736327000576</v>
      </c>
      <c r="U144" s="8">
        <v>0.21474824897581601</v>
      </c>
      <c r="V144" s="8">
        <v>8.9497338852749859</v>
      </c>
      <c r="W144" s="8">
        <v>1.1383135254661216</v>
      </c>
    </row>
    <row r="145" spans="1:23" x14ac:dyDescent="0.55000000000000004">
      <c r="A145" t="s">
        <v>1673</v>
      </c>
      <c r="B145" s="8" t="s">
        <v>1645</v>
      </c>
      <c r="C145" t="s">
        <v>1674</v>
      </c>
      <c r="D145">
        <v>101780</v>
      </c>
      <c r="E145">
        <v>11659</v>
      </c>
      <c r="F145">
        <v>4314</v>
      </c>
      <c r="G145">
        <v>3824</v>
      </c>
      <c r="H145">
        <v>3445</v>
      </c>
      <c r="I145">
        <v>3192880</v>
      </c>
      <c r="J145">
        <v>4618</v>
      </c>
      <c r="K145">
        <v>2296</v>
      </c>
      <c r="L145">
        <v>0</v>
      </c>
      <c r="M145">
        <v>0</v>
      </c>
      <c r="N145">
        <v>3217</v>
      </c>
      <c r="O145">
        <v>46751</v>
      </c>
      <c r="P145">
        <v>1025</v>
      </c>
      <c r="Q145">
        <v>11272</v>
      </c>
      <c r="R145">
        <v>32925</v>
      </c>
      <c r="S145" s="8">
        <v>273.8553906853075</v>
      </c>
      <c r="T145" s="8">
        <v>70.426301041688944</v>
      </c>
      <c r="U145" s="8">
        <v>0.48143053645116923</v>
      </c>
      <c r="V145" s="8">
        <v>29.544267053701017</v>
      </c>
      <c r="W145" s="8">
        <v>1.1360273951021309</v>
      </c>
    </row>
    <row r="146" spans="1:23" x14ac:dyDescent="0.55000000000000004">
      <c r="A146" t="s">
        <v>2647</v>
      </c>
      <c r="B146" s="8" t="s">
        <v>2579</v>
      </c>
      <c r="C146" t="s">
        <v>2648</v>
      </c>
      <c r="D146">
        <v>19377</v>
      </c>
      <c r="E146">
        <v>2442</v>
      </c>
      <c r="F146">
        <v>616</v>
      </c>
      <c r="G146">
        <v>573</v>
      </c>
      <c r="H146">
        <v>2119</v>
      </c>
      <c r="I146">
        <v>1162867</v>
      </c>
      <c r="J146">
        <v>1011</v>
      </c>
      <c r="K146">
        <v>549</v>
      </c>
      <c r="L146">
        <v>0</v>
      </c>
      <c r="M146">
        <v>0</v>
      </c>
      <c r="N146">
        <v>436</v>
      </c>
      <c r="O146">
        <v>9278</v>
      </c>
      <c r="P146">
        <v>202</v>
      </c>
      <c r="Q146">
        <v>3355</v>
      </c>
      <c r="R146">
        <v>5478</v>
      </c>
      <c r="S146" s="8">
        <v>476.1945126945127</v>
      </c>
      <c r="T146" s="8">
        <v>59.042897176115538</v>
      </c>
      <c r="U146" s="8">
        <v>0.22191257676626927</v>
      </c>
      <c r="V146" s="8">
        <v>9.1444077394997638</v>
      </c>
      <c r="W146" s="8">
        <v>1.1348996436873722</v>
      </c>
    </row>
    <row r="147" spans="1:23" x14ac:dyDescent="0.55000000000000004">
      <c r="A147" t="s">
        <v>1685</v>
      </c>
      <c r="B147" s="8" t="s">
        <v>1645</v>
      </c>
      <c r="C147" t="s">
        <v>1686</v>
      </c>
      <c r="D147">
        <v>48348</v>
      </c>
      <c r="E147">
        <v>6165</v>
      </c>
      <c r="F147">
        <v>1766</v>
      </c>
      <c r="G147">
        <v>1546</v>
      </c>
      <c r="H147">
        <v>1310</v>
      </c>
      <c r="I147">
        <v>1504332</v>
      </c>
      <c r="J147">
        <v>2581</v>
      </c>
      <c r="K147">
        <v>1286</v>
      </c>
      <c r="L147">
        <v>0</v>
      </c>
      <c r="M147">
        <v>0</v>
      </c>
      <c r="N147">
        <v>649</v>
      </c>
      <c r="O147">
        <v>23151</v>
      </c>
      <c r="P147">
        <v>426</v>
      </c>
      <c r="Q147">
        <v>7293</v>
      </c>
      <c r="R147">
        <v>14626</v>
      </c>
      <c r="S147" s="8">
        <v>244.01167883211679</v>
      </c>
      <c r="T147" s="8">
        <v>63.176536650684632</v>
      </c>
      <c r="U147" s="8">
        <v>0.45503433440886898</v>
      </c>
      <c r="V147" s="8">
        <v>36.90687022900763</v>
      </c>
      <c r="W147" s="8">
        <v>1.1279685055268296</v>
      </c>
    </row>
    <row r="148" spans="1:23" x14ac:dyDescent="0.55000000000000004">
      <c r="A148" t="s">
        <v>2102</v>
      </c>
      <c r="B148" s="8" t="s">
        <v>2082</v>
      </c>
      <c r="C148" t="s">
        <v>2103</v>
      </c>
      <c r="D148">
        <v>56689</v>
      </c>
      <c r="E148">
        <v>8277</v>
      </c>
      <c r="F148">
        <v>1653</v>
      </c>
      <c r="G148">
        <v>1508</v>
      </c>
      <c r="H148">
        <v>4534</v>
      </c>
      <c r="I148">
        <v>2724460</v>
      </c>
      <c r="J148">
        <v>3587</v>
      </c>
      <c r="K148">
        <v>1768</v>
      </c>
      <c r="L148">
        <v>0</v>
      </c>
      <c r="M148">
        <v>0</v>
      </c>
      <c r="N148">
        <v>2273</v>
      </c>
      <c r="O148">
        <v>28236</v>
      </c>
      <c r="P148">
        <v>719</v>
      </c>
      <c r="Q148">
        <v>11232</v>
      </c>
      <c r="R148">
        <v>15963</v>
      </c>
      <c r="S148" s="8">
        <v>329.16032378881238</v>
      </c>
      <c r="T148" s="8">
        <v>56.53421164470889</v>
      </c>
      <c r="U148" s="8">
        <v>0.25578154492053135</v>
      </c>
      <c r="V148" s="8">
        <v>12.503087781208645</v>
      </c>
      <c r="W148" s="8">
        <v>1.1202643538462309</v>
      </c>
    </row>
    <row r="149" spans="1:23" x14ac:dyDescent="0.55000000000000004">
      <c r="A149" t="s">
        <v>548</v>
      </c>
      <c r="B149" s="8" t="s">
        <v>258</v>
      </c>
      <c r="C149" t="s">
        <v>549</v>
      </c>
      <c r="D149">
        <v>5309</v>
      </c>
      <c r="E149">
        <v>656</v>
      </c>
      <c r="F149">
        <v>218</v>
      </c>
      <c r="G149">
        <v>228</v>
      </c>
      <c r="H149">
        <v>15739</v>
      </c>
      <c r="I149">
        <v>849597</v>
      </c>
      <c r="J149">
        <v>252</v>
      </c>
      <c r="K149">
        <v>129</v>
      </c>
      <c r="L149">
        <v>0</v>
      </c>
      <c r="M149">
        <v>0</v>
      </c>
      <c r="N149">
        <v>0</v>
      </c>
      <c r="O149">
        <v>2956</v>
      </c>
      <c r="P149">
        <v>1060</v>
      </c>
      <c r="Q149">
        <v>463</v>
      </c>
      <c r="R149">
        <v>1432</v>
      </c>
      <c r="S149" s="8">
        <v>1295.1173780487804</v>
      </c>
      <c r="T149" s="8">
        <v>48.443843031123137</v>
      </c>
      <c r="U149" s="8">
        <v>-0.18835938971557734</v>
      </c>
      <c r="V149" s="8">
        <v>0.33731495012389606</v>
      </c>
      <c r="W149" s="8">
        <v>1.1194263728833884</v>
      </c>
    </row>
    <row r="150" spans="1:23" x14ac:dyDescent="0.55000000000000004">
      <c r="A150" t="s">
        <v>3434</v>
      </c>
      <c r="B150" s="8" t="s">
        <v>3408</v>
      </c>
      <c r="C150" t="s">
        <v>3435</v>
      </c>
      <c r="D150">
        <v>61772</v>
      </c>
      <c r="E150">
        <v>11505</v>
      </c>
      <c r="F150">
        <v>2484</v>
      </c>
      <c r="G150">
        <v>2235</v>
      </c>
      <c r="H150">
        <v>4608</v>
      </c>
      <c r="I150">
        <v>2109970</v>
      </c>
      <c r="J150">
        <v>5097</v>
      </c>
      <c r="K150">
        <v>2335</v>
      </c>
      <c r="L150">
        <v>0</v>
      </c>
      <c r="M150">
        <v>0</v>
      </c>
      <c r="N150">
        <v>0</v>
      </c>
      <c r="O150">
        <v>28160</v>
      </c>
      <c r="P150">
        <v>1213</v>
      </c>
      <c r="Q150">
        <v>7488</v>
      </c>
      <c r="R150">
        <v>18934</v>
      </c>
      <c r="S150" s="8">
        <v>183.39591481964362</v>
      </c>
      <c r="T150" s="8">
        <v>67.237215909090907</v>
      </c>
      <c r="U150" s="8">
        <v>0.40309525351291847</v>
      </c>
      <c r="V150" s="8">
        <v>13.405381944444445</v>
      </c>
      <c r="W150" s="8">
        <v>1.1189029432562247</v>
      </c>
    </row>
    <row r="151" spans="1:23" x14ac:dyDescent="0.55000000000000004">
      <c r="A151" t="s">
        <v>3597</v>
      </c>
      <c r="B151" s="8" t="s">
        <v>3585</v>
      </c>
      <c r="C151" t="s">
        <v>3598</v>
      </c>
      <c r="D151">
        <v>14708</v>
      </c>
      <c r="E151">
        <v>1820</v>
      </c>
      <c r="F151">
        <v>832</v>
      </c>
      <c r="G151">
        <v>796</v>
      </c>
      <c r="H151">
        <v>8530</v>
      </c>
      <c r="I151">
        <v>872371</v>
      </c>
      <c r="J151">
        <v>740</v>
      </c>
      <c r="K151">
        <v>359</v>
      </c>
      <c r="L151">
        <v>0</v>
      </c>
      <c r="M151">
        <v>0</v>
      </c>
      <c r="N151">
        <v>261</v>
      </c>
      <c r="O151">
        <v>7928</v>
      </c>
      <c r="P151">
        <v>1808</v>
      </c>
      <c r="Q151">
        <v>858</v>
      </c>
      <c r="R151">
        <v>5252</v>
      </c>
      <c r="S151" s="8">
        <v>479.32472527472527</v>
      </c>
      <c r="T151" s="8">
        <v>66.246215943491421</v>
      </c>
      <c r="U151" s="8">
        <v>0.24476475387544194</v>
      </c>
      <c r="V151" s="8">
        <v>1.7242672919109028</v>
      </c>
      <c r="W151" s="8">
        <v>1.117814257060449</v>
      </c>
    </row>
    <row r="152" spans="1:23" x14ac:dyDescent="0.55000000000000004">
      <c r="A152" t="s">
        <v>1960</v>
      </c>
      <c r="B152" s="8" t="s">
        <v>1930</v>
      </c>
      <c r="C152" t="s">
        <v>1961</v>
      </c>
      <c r="D152">
        <v>98199</v>
      </c>
      <c r="E152">
        <v>12480</v>
      </c>
      <c r="F152">
        <v>3072</v>
      </c>
      <c r="G152">
        <v>2917</v>
      </c>
      <c r="H152">
        <v>15880</v>
      </c>
      <c r="I152">
        <v>8530034</v>
      </c>
      <c r="J152">
        <v>4992</v>
      </c>
      <c r="K152">
        <v>2799</v>
      </c>
      <c r="L152">
        <v>0</v>
      </c>
      <c r="M152">
        <v>0</v>
      </c>
      <c r="N152">
        <v>3550</v>
      </c>
      <c r="O152">
        <v>46844</v>
      </c>
      <c r="P152">
        <v>3688</v>
      </c>
      <c r="Q152">
        <v>13136</v>
      </c>
      <c r="R152">
        <v>28987</v>
      </c>
      <c r="S152" s="8">
        <v>683.49631410256416</v>
      </c>
      <c r="T152" s="8">
        <v>61.879856545128511</v>
      </c>
      <c r="U152" s="8">
        <v>0.15784274788948971</v>
      </c>
      <c r="V152" s="8">
        <v>6.1838161209068012</v>
      </c>
      <c r="W152" s="8">
        <v>1.1168939628004901</v>
      </c>
    </row>
    <row r="153" spans="1:23" x14ac:dyDescent="0.55000000000000004">
      <c r="A153" t="s">
        <v>3087</v>
      </c>
      <c r="B153" s="8" t="s">
        <v>3061</v>
      </c>
      <c r="C153" t="s">
        <v>3088</v>
      </c>
      <c r="D153">
        <v>22693</v>
      </c>
      <c r="E153">
        <v>2618</v>
      </c>
      <c r="F153">
        <v>554</v>
      </c>
      <c r="G153">
        <v>500</v>
      </c>
      <c r="H153">
        <v>5852</v>
      </c>
      <c r="I153">
        <v>1286292</v>
      </c>
      <c r="J153">
        <v>1097</v>
      </c>
      <c r="K153">
        <v>548</v>
      </c>
      <c r="L153">
        <v>0</v>
      </c>
      <c r="M153">
        <v>0</v>
      </c>
      <c r="N153">
        <v>280</v>
      </c>
      <c r="O153">
        <v>10867</v>
      </c>
      <c r="P153">
        <v>991</v>
      </c>
      <c r="Q153">
        <v>2598</v>
      </c>
      <c r="R153">
        <v>7072</v>
      </c>
      <c r="S153" s="8">
        <v>491.32620320855614</v>
      </c>
      <c r="T153" s="8">
        <v>65.077758350970825</v>
      </c>
      <c r="U153" s="8">
        <v>0.23795884193363592</v>
      </c>
      <c r="V153" s="8">
        <v>3.8778195488721803</v>
      </c>
      <c r="W153" s="8">
        <v>1.1136800332708863</v>
      </c>
    </row>
    <row r="154" spans="1:23" x14ac:dyDescent="0.55000000000000004">
      <c r="A154" t="s">
        <v>1343</v>
      </c>
      <c r="B154" s="8" t="s">
        <v>1285</v>
      </c>
      <c r="C154" t="s">
        <v>1344</v>
      </c>
      <c r="D154">
        <v>93363</v>
      </c>
      <c r="E154">
        <v>11335</v>
      </c>
      <c r="F154">
        <v>4484</v>
      </c>
      <c r="G154">
        <v>4001</v>
      </c>
      <c r="H154">
        <v>1802</v>
      </c>
      <c r="I154">
        <v>3460303</v>
      </c>
      <c r="J154">
        <v>4208</v>
      </c>
      <c r="K154">
        <v>2116</v>
      </c>
      <c r="L154">
        <v>0</v>
      </c>
      <c r="M154">
        <v>0</v>
      </c>
      <c r="N154">
        <v>1050</v>
      </c>
      <c r="O154">
        <v>44451</v>
      </c>
      <c r="P154">
        <v>359</v>
      </c>
      <c r="Q154">
        <v>12802</v>
      </c>
      <c r="R154">
        <v>29348</v>
      </c>
      <c r="S154" s="8">
        <v>305.27595941773268</v>
      </c>
      <c r="T154" s="8">
        <v>66.023261568918585</v>
      </c>
      <c r="U154" s="8">
        <v>0.51733556119661961</v>
      </c>
      <c r="V154" s="8">
        <v>51.810765815760263</v>
      </c>
      <c r="W154" s="8">
        <v>1.1082173875064485</v>
      </c>
    </row>
    <row r="155" spans="1:23" x14ac:dyDescent="0.55000000000000004">
      <c r="A155" t="s">
        <v>1600</v>
      </c>
      <c r="B155" s="8" t="s">
        <v>1520</v>
      </c>
      <c r="C155" t="s">
        <v>1601</v>
      </c>
      <c r="D155">
        <v>83901</v>
      </c>
      <c r="E155">
        <v>10661</v>
      </c>
      <c r="F155">
        <v>3475</v>
      </c>
      <c r="G155">
        <v>2877</v>
      </c>
      <c r="H155">
        <v>1140</v>
      </c>
      <c r="I155">
        <v>3234113</v>
      </c>
      <c r="J155">
        <v>4262</v>
      </c>
      <c r="K155">
        <v>2091</v>
      </c>
      <c r="L155">
        <v>0</v>
      </c>
      <c r="M155">
        <v>0</v>
      </c>
      <c r="N155">
        <v>1656</v>
      </c>
      <c r="O155">
        <v>36767</v>
      </c>
      <c r="P155">
        <v>261</v>
      </c>
      <c r="Q155">
        <v>6875</v>
      </c>
      <c r="R155">
        <v>28369</v>
      </c>
      <c r="S155" s="8">
        <v>303.35925335334395</v>
      </c>
      <c r="T155" s="8">
        <v>77.158865286806105</v>
      </c>
      <c r="U155" s="8">
        <v>0.71274478254132845</v>
      </c>
      <c r="V155" s="8">
        <v>73.597368421052636</v>
      </c>
      <c r="W155" s="8">
        <v>1.1045872851357152</v>
      </c>
    </row>
    <row r="156" spans="1:23" x14ac:dyDescent="0.55000000000000004">
      <c r="A156" t="s">
        <v>1429</v>
      </c>
      <c r="B156" s="8" t="s">
        <v>1411</v>
      </c>
      <c r="C156" t="s">
        <v>1430</v>
      </c>
      <c r="D156">
        <v>132906</v>
      </c>
      <c r="E156">
        <v>16794</v>
      </c>
      <c r="F156">
        <v>6284</v>
      </c>
      <c r="G156">
        <v>5910</v>
      </c>
      <c r="H156">
        <v>16067</v>
      </c>
      <c r="I156">
        <v>12171568</v>
      </c>
      <c r="J156">
        <v>6228</v>
      </c>
      <c r="K156">
        <v>3570</v>
      </c>
      <c r="L156">
        <v>575</v>
      </c>
      <c r="M156">
        <v>342</v>
      </c>
      <c r="N156">
        <v>3422</v>
      </c>
      <c r="O156">
        <v>64769</v>
      </c>
      <c r="P156">
        <v>2400</v>
      </c>
      <c r="Q156">
        <v>9940</v>
      </c>
      <c r="R156">
        <v>49860</v>
      </c>
      <c r="S156" s="8">
        <v>724.75693700131001</v>
      </c>
      <c r="T156" s="8">
        <v>76.981271904769258</v>
      </c>
      <c r="U156" s="8">
        <v>0.28140189306728064</v>
      </c>
      <c r="V156" s="8">
        <v>8.2719860583805307</v>
      </c>
      <c r="W156" s="8">
        <v>1.1002755166142006</v>
      </c>
    </row>
    <row r="157" spans="1:23" x14ac:dyDescent="0.55000000000000004">
      <c r="A157" t="s">
        <v>2518</v>
      </c>
      <c r="B157" s="8" t="s">
        <v>2492</v>
      </c>
      <c r="C157" t="s">
        <v>2519</v>
      </c>
      <c r="D157">
        <v>100131</v>
      </c>
      <c r="E157">
        <v>11488</v>
      </c>
      <c r="F157">
        <v>3919</v>
      </c>
      <c r="G157">
        <v>3494</v>
      </c>
      <c r="H157">
        <v>3656</v>
      </c>
      <c r="I157">
        <v>5028468</v>
      </c>
      <c r="J157">
        <v>4585</v>
      </c>
      <c r="K157">
        <v>2151</v>
      </c>
      <c r="L157">
        <v>0</v>
      </c>
      <c r="M157">
        <v>0</v>
      </c>
      <c r="N157">
        <v>2169</v>
      </c>
      <c r="O157">
        <v>46455</v>
      </c>
      <c r="P157">
        <v>845</v>
      </c>
      <c r="Q157">
        <v>9839</v>
      </c>
      <c r="R157">
        <v>33943</v>
      </c>
      <c r="S157" s="8">
        <v>437.71483286908079</v>
      </c>
      <c r="T157" s="8">
        <v>73.066408352168764</v>
      </c>
      <c r="U157" s="8">
        <v>0.42444397838831127</v>
      </c>
      <c r="V157" s="8">
        <v>27.388129102844641</v>
      </c>
      <c r="W157" s="8">
        <v>1.0986318103078301</v>
      </c>
    </row>
    <row r="158" spans="1:23" x14ac:dyDescent="0.55000000000000004">
      <c r="A158" t="s">
        <v>2884</v>
      </c>
      <c r="B158" s="8" t="s">
        <v>2872</v>
      </c>
      <c r="C158" t="s">
        <v>2885</v>
      </c>
      <c r="D158">
        <v>69030</v>
      </c>
      <c r="E158">
        <v>9589</v>
      </c>
      <c r="F158">
        <v>2024</v>
      </c>
      <c r="G158">
        <v>1825</v>
      </c>
      <c r="H158">
        <v>7862</v>
      </c>
      <c r="I158">
        <v>2967718</v>
      </c>
      <c r="J158">
        <v>4005</v>
      </c>
      <c r="K158">
        <v>1949</v>
      </c>
      <c r="L158">
        <v>0</v>
      </c>
      <c r="M158">
        <v>0</v>
      </c>
      <c r="N158">
        <v>1434</v>
      </c>
      <c r="O158">
        <v>32290</v>
      </c>
      <c r="P158">
        <v>1314</v>
      </c>
      <c r="Q158">
        <v>9369</v>
      </c>
      <c r="R158">
        <v>20170</v>
      </c>
      <c r="S158" s="8">
        <v>309.49191782250494</v>
      </c>
      <c r="T158" s="8">
        <v>62.465159492102821</v>
      </c>
      <c r="U158" s="8">
        <v>0.28828045777198319</v>
      </c>
      <c r="V158" s="8">
        <v>8.7802085983210372</v>
      </c>
      <c r="W158" s="8">
        <v>1.097141488734243</v>
      </c>
    </row>
    <row r="159" spans="1:23" x14ac:dyDescent="0.55000000000000004">
      <c r="A159" t="s">
        <v>3281</v>
      </c>
      <c r="B159" s="8" t="s">
        <v>3205</v>
      </c>
      <c r="C159" t="s">
        <v>3282</v>
      </c>
      <c r="D159">
        <v>31007</v>
      </c>
      <c r="E159">
        <v>4075</v>
      </c>
      <c r="F159">
        <v>1081</v>
      </c>
      <c r="G159">
        <v>967</v>
      </c>
      <c r="H159">
        <v>2146</v>
      </c>
      <c r="I159">
        <v>1388810</v>
      </c>
      <c r="J159">
        <v>1724</v>
      </c>
      <c r="K159">
        <v>855</v>
      </c>
      <c r="L159">
        <v>0</v>
      </c>
      <c r="M159">
        <v>0</v>
      </c>
      <c r="N159">
        <v>0</v>
      </c>
      <c r="O159">
        <v>13306</v>
      </c>
      <c r="P159">
        <v>401</v>
      </c>
      <c r="Q159">
        <v>3205</v>
      </c>
      <c r="R159">
        <v>9332</v>
      </c>
      <c r="S159" s="8">
        <v>340.81226993865033</v>
      </c>
      <c r="T159" s="8">
        <v>70.13377423718623</v>
      </c>
      <c r="U159" s="8">
        <v>0.3676589157287064</v>
      </c>
      <c r="V159" s="8">
        <v>14.44874184529357</v>
      </c>
      <c r="W159" s="8">
        <v>1.0878986793872663</v>
      </c>
    </row>
    <row r="160" spans="1:23" x14ac:dyDescent="0.55000000000000004">
      <c r="A160" t="s">
        <v>1101</v>
      </c>
      <c r="B160" s="8" t="s">
        <v>1075</v>
      </c>
      <c r="C160" t="s">
        <v>1102</v>
      </c>
      <c r="D160">
        <v>104524</v>
      </c>
      <c r="E160">
        <v>10593</v>
      </c>
      <c r="F160">
        <v>3453</v>
      </c>
      <c r="G160">
        <v>3090</v>
      </c>
      <c r="H160">
        <v>6791</v>
      </c>
      <c r="I160">
        <v>5184335</v>
      </c>
      <c r="J160">
        <v>4829</v>
      </c>
      <c r="K160">
        <v>3129</v>
      </c>
      <c r="L160">
        <v>0</v>
      </c>
      <c r="M160">
        <v>0</v>
      </c>
      <c r="N160">
        <v>4656</v>
      </c>
      <c r="O160">
        <v>45276</v>
      </c>
      <c r="P160">
        <v>796</v>
      </c>
      <c r="Q160">
        <v>9728</v>
      </c>
      <c r="R160">
        <v>33023</v>
      </c>
      <c r="S160" s="8">
        <v>489.41140375719817</v>
      </c>
      <c r="T160" s="8">
        <v>72.937096916688745</v>
      </c>
      <c r="U160" s="8">
        <v>0.3472886609773832</v>
      </c>
      <c r="V160" s="8">
        <v>15.391547636577824</v>
      </c>
      <c r="W160" s="8">
        <v>1.0859403779763996</v>
      </c>
    </row>
    <row r="161" spans="1:23" x14ac:dyDescent="0.55000000000000004">
      <c r="A161" t="s">
        <v>348</v>
      </c>
      <c r="B161" s="8" t="s">
        <v>258</v>
      </c>
      <c r="C161" t="s">
        <v>349</v>
      </c>
      <c r="D161">
        <v>5109</v>
      </c>
      <c r="E161">
        <v>415</v>
      </c>
      <c r="F161">
        <v>160</v>
      </c>
      <c r="G161">
        <v>167</v>
      </c>
      <c r="H161">
        <v>6113</v>
      </c>
      <c r="I161">
        <v>517220</v>
      </c>
      <c r="J161">
        <v>163</v>
      </c>
      <c r="K161">
        <v>97</v>
      </c>
      <c r="L161">
        <v>0</v>
      </c>
      <c r="M161">
        <v>0</v>
      </c>
      <c r="N161">
        <v>45</v>
      </c>
      <c r="O161">
        <v>2662</v>
      </c>
      <c r="P161">
        <v>512</v>
      </c>
      <c r="Q161">
        <v>697</v>
      </c>
      <c r="R161">
        <v>1436</v>
      </c>
      <c r="S161" s="8">
        <v>1246.3132530120481</v>
      </c>
      <c r="T161" s="8">
        <v>53.944402704733285</v>
      </c>
      <c r="U161" s="8">
        <v>-0.13701311411235076</v>
      </c>
      <c r="V161" s="8">
        <v>0.83575985604449532</v>
      </c>
      <c r="W161" s="8">
        <v>1.0843069118269333</v>
      </c>
    </row>
    <row r="162" spans="1:23" x14ac:dyDescent="0.55000000000000004">
      <c r="A162" t="s">
        <v>3227</v>
      </c>
      <c r="B162" s="8" t="s">
        <v>3205</v>
      </c>
      <c r="C162" t="s">
        <v>3228</v>
      </c>
      <c r="D162">
        <v>71426</v>
      </c>
      <c r="E162">
        <v>9417</v>
      </c>
      <c r="F162">
        <v>2954</v>
      </c>
      <c r="G162">
        <v>2760</v>
      </c>
      <c r="H162">
        <v>5716</v>
      </c>
      <c r="I162">
        <v>4014543</v>
      </c>
      <c r="J162">
        <v>3988</v>
      </c>
      <c r="K162">
        <v>1801</v>
      </c>
      <c r="L162">
        <v>0</v>
      </c>
      <c r="M162">
        <v>0</v>
      </c>
      <c r="N162">
        <v>1321</v>
      </c>
      <c r="O162">
        <v>30788</v>
      </c>
      <c r="P162">
        <v>684</v>
      </c>
      <c r="Q162">
        <v>9327</v>
      </c>
      <c r="R162">
        <v>19698</v>
      </c>
      <c r="S162" s="8">
        <v>426.30805989168528</v>
      </c>
      <c r="T162" s="8">
        <v>63.979472521761728</v>
      </c>
      <c r="U162" s="8">
        <v>0.2716097779520063</v>
      </c>
      <c r="V162" s="8">
        <v>12.495801259622114</v>
      </c>
      <c r="W162" s="8">
        <v>1.0790980593984061</v>
      </c>
    </row>
    <row r="163" spans="1:23" x14ac:dyDescent="0.55000000000000004">
      <c r="A163" t="s">
        <v>3526</v>
      </c>
      <c r="B163" s="8" t="s">
        <v>3496</v>
      </c>
      <c r="C163" t="s">
        <v>3527</v>
      </c>
      <c r="D163">
        <v>27723</v>
      </c>
      <c r="E163">
        <v>3803</v>
      </c>
      <c r="F163">
        <v>1069</v>
      </c>
      <c r="G163">
        <v>998</v>
      </c>
      <c r="H163">
        <v>4194</v>
      </c>
      <c r="I163">
        <v>1979143</v>
      </c>
      <c r="J163">
        <v>1518</v>
      </c>
      <c r="K163">
        <v>758</v>
      </c>
      <c r="L163">
        <v>0</v>
      </c>
      <c r="M163">
        <v>0</v>
      </c>
      <c r="N163">
        <v>355</v>
      </c>
      <c r="O163">
        <v>12518</v>
      </c>
      <c r="P163">
        <v>732</v>
      </c>
      <c r="Q163">
        <v>2966</v>
      </c>
      <c r="R163">
        <v>8593</v>
      </c>
      <c r="S163" s="8">
        <v>520.41625032868785</v>
      </c>
      <c r="T163" s="8">
        <v>68.645150982585079</v>
      </c>
      <c r="U163" s="8">
        <v>0.25610503913717853</v>
      </c>
      <c r="V163" s="8">
        <v>6.6101573676680969</v>
      </c>
      <c r="W163" s="8">
        <v>1.0782156619450232</v>
      </c>
    </row>
    <row r="164" spans="1:23" x14ac:dyDescent="0.55000000000000004">
      <c r="A164" t="s">
        <v>673</v>
      </c>
      <c r="B164" s="8" t="s">
        <v>617</v>
      </c>
      <c r="C164" t="s">
        <v>674</v>
      </c>
      <c r="D164">
        <v>10367</v>
      </c>
      <c r="E164">
        <v>1065</v>
      </c>
      <c r="F164">
        <v>393</v>
      </c>
      <c r="G164">
        <v>481</v>
      </c>
      <c r="H164">
        <v>11162</v>
      </c>
      <c r="I164">
        <v>3434411</v>
      </c>
      <c r="J164">
        <v>404</v>
      </c>
      <c r="K164">
        <v>217</v>
      </c>
      <c r="L164">
        <v>0</v>
      </c>
      <c r="M164">
        <v>0</v>
      </c>
      <c r="N164">
        <v>112</v>
      </c>
      <c r="O164">
        <v>6441</v>
      </c>
      <c r="P164">
        <v>686</v>
      </c>
      <c r="Q164">
        <v>2669</v>
      </c>
      <c r="R164">
        <v>3068</v>
      </c>
      <c r="S164" s="8">
        <v>3224.7990610328638</v>
      </c>
      <c r="T164" s="8">
        <v>47.632355224344046</v>
      </c>
      <c r="U164" s="8">
        <v>-0.8488473039452108</v>
      </c>
      <c r="V164" s="8">
        <v>0.92877620498118618</v>
      </c>
      <c r="W164" s="8">
        <v>1.0717696599624484</v>
      </c>
    </row>
    <row r="165" spans="1:23" x14ac:dyDescent="0.55000000000000004">
      <c r="A165" t="s">
        <v>1614</v>
      </c>
      <c r="B165" s="8" t="s">
        <v>1520</v>
      </c>
      <c r="C165" t="s">
        <v>1615</v>
      </c>
      <c r="D165">
        <v>79292</v>
      </c>
      <c r="E165">
        <v>9235</v>
      </c>
      <c r="F165">
        <v>2688</v>
      </c>
      <c r="G165">
        <v>2362</v>
      </c>
      <c r="H165">
        <v>2950</v>
      </c>
      <c r="I165">
        <v>3324209</v>
      </c>
      <c r="J165">
        <v>3961</v>
      </c>
      <c r="K165">
        <v>2318</v>
      </c>
      <c r="L165">
        <v>0</v>
      </c>
      <c r="M165">
        <v>0</v>
      </c>
      <c r="N165">
        <v>2085</v>
      </c>
      <c r="O165">
        <v>35245</v>
      </c>
      <c r="P165">
        <v>607</v>
      </c>
      <c r="Q165">
        <v>8146</v>
      </c>
      <c r="R165">
        <v>25119</v>
      </c>
      <c r="S165" s="8">
        <v>359.95766107200865</v>
      </c>
      <c r="T165" s="8">
        <v>71.269683643069939</v>
      </c>
      <c r="U165" s="8">
        <v>0.4111385764011502</v>
      </c>
      <c r="V165" s="8">
        <v>26.878644067796611</v>
      </c>
      <c r="W165" s="8">
        <v>1.0544611559437727</v>
      </c>
    </row>
    <row r="166" spans="1:23" x14ac:dyDescent="0.55000000000000004">
      <c r="A166" t="s">
        <v>2687</v>
      </c>
      <c r="B166" s="8" t="s">
        <v>2661</v>
      </c>
      <c r="C166" t="s">
        <v>2688</v>
      </c>
      <c r="D166">
        <v>18009</v>
      </c>
      <c r="E166">
        <v>1815</v>
      </c>
      <c r="F166">
        <v>523</v>
      </c>
      <c r="G166">
        <v>463</v>
      </c>
      <c r="H166">
        <v>1262</v>
      </c>
      <c r="I166">
        <v>753052</v>
      </c>
      <c r="J166">
        <v>754</v>
      </c>
      <c r="K166">
        <v>343</v>
      </c>
      <c r="L166">
        <v>0</v>
      </c>
      <c r="M166">
        <v>0</v>
      </c>
      <c r="N166">
        <v>0</v>
      </c>
      <c r="O166">
        <v>7633</v>
      </c>
      <c r="P166">
        <v>445</v>
      </c>
      <c r="Q166">
        <v>1515</v>
      </c>
      <c r="R166">
        <v>5423</v>
      </c>
      <c r="S166" s="8">
        <v>414.90468319559227</v>
      </c>
      <c r="T166" s="8">
        <v>71.046770601336306</v>
      </c>
      <c r="U166" s="8">
        <v>0.33316674995835416</v>
      </c>
      <c r="V166" s="8">
        <v>14.270206022187004</v>
      </c>
      <c r="W166" s="8">
        <v>1.0499774560936452</v>
      </c>
    </row>
    <row r="167" spans="1:23" x14ac:dyDescent="0.55000000000000004">
      <c r="A167" t="s">
        <v>2558</v>
      </c>
      <c r="B167" s="8" t="s">
        <v>2492</v>
      </c>
      <c r="C167" t="s">
        <v>2559</v>
      </c>
      <c r="D167">
        <v>30927</v>
      </c>
      <c r="E167">
        <v>4589</v>
      </c>
      <c r="F167">
        <v>996</v>
      </c>
      <c r="G167">
        <v>829</v>
      </c>
      <c r="H167">
        <v>676</v>
      </c>
      <c r="I167">
        <v>1610764</v>
      </c>
      <c r="J167">
        <v>1931</v>
      </c>
      <c r="K167">
        <v>944</v>
      </c>
      <c r="L167">
        <v>0</v>
      </c>
      <c r="M167">
        <v>0</v>
      </c>
      <c r="N167">
        <v>987</v>
      </c>
      <c r="O167">
        <v>14159</v>
      </c>
      <c r="P167">
        <v>72</v>
      </c>
      <c r="Q167">
        <v>2984</v>
      </c>
      <c r="R167">
        <v>10800</v>
      </c>
      <c r="S167" s="8">
        <v>351.00544780998041</v>
      </c>
      <c r="T167" s="8">
        <v>76.276573204322347</v>
      </c>
      <c r="U167" s="8">
        <v>0.53998124616031307</v>
      </c>
      <c r="V167" s="8">
        <v>45.75</v>
      </c>
      <c r="W167" s="8">
        <v>1.0487798767539447</v>
      </c>
    </row>
    <row r="168" spans="1:23" x14ac:dyDescent="0.55000000000000004">
      <c r="A168" t="s">
        <v>1781</v>
      </c>
      <c r="B168" s="8" t="s">
        <v>1773</v>
      </c>
      <c r="C168" t="s">
        <v>1782</v>
      </c>
      <c r="D168">
        <v>32349</v>
      </c>
      <c r="E168">
        <v>4047</v>
      </c>
      <c r="F168">
        <v>888</v>
      </c>
      <c r="G168">
        <v>823</v>
      </c>
      <c r="H168">
        <v>4761</v>
      </c>
      <c r="I168">
        <v>1111590</v>
      </c>
      <c r="J168">
        <v>1587</v>
      </c>
      <c r="K168">
        <v>827</v>
      </c>
      <c r="L168">
        <v>0</v>
      </c>
      <c r="M168">
        <v>0</v>
      </c>
      <c r="N168">
        <v>562</v>
      </c>
      <c r="O168">
        <v>17329</v>
      </c>
      <c r="P168">
        <v>520</v>
      </c>
      <c r="Q168">
        <v>6844</v>
      </c>
      <c r="R168">
        <v>9522</v>
      </c>
      <c r="S168" s="8">
        <v>274.67012601927354</v>
      </c>
      <c r="T168" s="8">
        <v>54.948352472733561</v>
      </c>
      <c r="U168" s="8">
        <v>0.20093356827104392</v>
      </c>
      <c r="V168" s="8">
        <v>6.7945809703843727</v>
      </c>
      <c r="W168" s="8">
        <v>1.0485319472379095</v>
      </c>
    </row>
    <row r="169" spans="1:23" x14ac:dyDescent="0.55000000000000004">
      <c r="A169" t="s">
        <v>1439</v>
      </c>
      <c r="B169" s="8" t="s">
        <v>1411</v>
      </c>
      <c r="C169" t="s">
        <v>1440</v>
      </c>
      <c r="D169">
        <v>426468</v>
      </c>
      <c r="E169">
        <v>53333</v>
      </c>
      <c r="F169">
        <v>17495</v>
      </c>
      <c r="G169">
        <v>15213</v>
      </c>
      <c r="H169">
        <v>10296</v>
      </c>
      <c r="I169">
        <v>21226161</v>
      </c>
      <c r="J169">
        <v>21948</v>
      </c>
      <c r="K169">
        <v>12256</v>
      </c>
      <c r="L169">
        <v>0</v>
      </c>
      <c r="M169">
        <v>0</v>
      </c>
      <c r="N169">
        <v>12755</v>
      </c>
      <c r="O169">
        <v>188382</v>
      </c>
      <c r="P169">
        <v>2070</v>
      </c>
      <c r="Q169">
        <v>30554</v>
      </c>
      <c r="R169">
        <v>149997</v>
      </c>
      <c r="S169" s="8">
        <v>397.99300620628878</v>
      </c>
      <c r="T169" s="8">
        <v>79.623849412364237</v>
      </c>
      <c r="U169" s="8">
        <v>0.53509290263278841</v>
      </c>
      <c r="V169" s="8">
        <v>41.420745920745922</v>
      </c>
      <c r="W169" s="8">
        <v>1.0480736031579723</v>
      </c>
    </row>
    <row r="170" spans="1:23" x14ac:dyDescent="0.55000000000000004">
      <c r="A170" t="s">
        <v>606</v>
      </c>
      <c r="B170" s="8" t="s">
        <v>258</v>
      </c>
      <c r="C170" t="s">
        <v>607</v>
      </c>
      <c r="D170">
        <v>7289</v>
      </c>
      <c r="E170">
        <v>564</v>
      </c>
      <c r="F170">
        <v>177</v>
      </c>
      <c r="G170">
        <v>245</v>
      </c>
      <c r="H170">
        <v>10374</v>
      </c>
      <c r="I170">
        <v>2089190</v>
      </c>
      <c r="J170">
        <v>11</v>
      </c>
      <c r="K170">
        <v>10</v>
      </c>
      <c r="L170">
        <v>200</v>
      </c>
      <c r="M170">
        <v>132</v>
      </c>
      <c r="N170">
        <v>61</v>
      </c>
      <c r="O170">
        <v>3612</v>
      </c>
      <c r="P170">
        <v>478</v>
      </c>
      <c r="Q170">
        <v>1055</v>
      </c>
      <c r="R170">
        <v>2070</v>
      </c>
      <c r="S170" s="8">
        <v>3704.2375886524824</v>
      </c>
      <c r="T170" s="8">
        <v>57.308970099667775</v>
      </c>
      <c r="U170" s="8">
        <v>-0.93291260803951159</v>
      </c>
      <c r="V170" s="8">
        <v>0.70262193946404472</v>
      </c>
      <c r="W170" s="8">
        <v>1.0448518971246845</v>
      </c>
    </row>
    <row r="171" spans="1:23" x14ac:dyDescent="0.55000000000000004">
      <c r="A171" t="s">
        <v>3603</v>
      </c>
      <c r="B171" s="8" t="s">
        <v>3585</v>
      </c>
      <c r="C171" t="s">
        <v>3604</v>
      </c>
      <c r="D171">
        <v>47153</v>
      </c>
      <c r="E171">
        <v>6134</v>
      </c>
      <c r="F171">
        <v>1720</v>
      </c>
      <c r="G171">
        <v>1602</v>
      </c>
      <c r="H171">
        <v>10365</v>
      </c>
      <c r="I171">
        <v>2795766</v>
      </c>
      <c r="J171">
        <v>2298</v>
      </c>
      <c r="K171">
        <v>1335</v>
      </c>
      <c r="L171">
        <v>162</v>
      </c>
      <c r="M171">
        <v>93</v>
      </c>
      <c r="N171">
        <v>2146</v>
      </c>
      <c r="O171">
        <v>21957</v>
      </c>
      <c r="P171">
        <v>1324</v>
      </c>
      <c r="Q171">
        <v>5335</v>
      </c>
      <c r="R171">
        <v>15049</v>
      </c>
      <c r="S171" s="8">
        <v>455.78187153570263</v>
      </c>
      <c r="T171" s="8">
        <v>68.538507082023955</v>
      </c>
      <c r="U171" s="8">
        <v>0.2502491888108922</v>
      </c>
      <c r="V171" s="8">
        <v>4.5492522913651712</v>
      </c>
      <c r="W171" s="8">
        <v>1.0415163190147647</v>
      </c>
    </row>
    <row r="172" spans="1:23" x14ac:dyDescent="0.55000000000000004">
      <c r="A172" t="s">
        <v>432</v>
      </c>
      <c r="B172" s="8" t="s">
        <v>258</v>
      </c>
      <c r="C172" t="s">
        <v>433</v>
      </c>
      <c r="D172">
        <v>10127</v>
      </c>
      <c r="E172">
        <v>1545</v>
      </c>
      <c r="F172">
        <v>330</v>
      </c>
      <c r="G172">
        <v>308</v>
      </c>
      <c r="H172">
        <v>5416</v>
      </c>
      <c r="I172">
        <v>873973</v>
      </c>
      <c r="J172">
        <v>654</v>
      </c>
      <c r="K172">
        <v>329</v>
      </c>
      <c r="L172">
        <v>0</v>
      </c>
      <c r="M172">
        <v>0</v>
      </c>
      <c r="N172">
        <v>0</v>
      </c>
      <c r="O172">
        <v>4841</v>
      </c>
      <c r="P172">
        <v>570</v>
      </c>
      <c r="Q172">
        <v>736</v>
      </c>
      <c r="R172">
        <v>3417</v>
      </c>
      <c r="S172" s="8">
        <v>565.67831715210355</v>
      </c>
      <c r="T172" s="8">
        <v>70.584589960751913</v>
      </c>
      <c r="U172" s="8">
        <v>0.21724103880714921</v>
      </c>
      <c r="V172" s="8">
        <v>1.8698301329394387</v>
      </c>
      <c r="W172" s="8">
        <v>1.034145224667004</v>
      </c>
    </row>
    <row r="173" spans="1:23" x14ac:dyDescent="0.55000000000000004">
      <c r="A173" t="s">
        <v>1284</v>
      </c>
      <c r="B173" s="8" t="s">
        <v>1285</v>
      </c>
      <c r="C173" t="s">
        <v>1286</v>
      </c>
      <c r="D173">
        <v>1324025</v>
      </c>
      <c r="E173">
        <v>168805</v>
      </c>
      <c r="F173">
        <v>71465</v>
      </c>
      <c r="G173">
        <v>64392</v>
      </c>
      <c r="H173">
        <v>21458</v>
      </c>
      <c r="I173">
        <v>103609724</v>
      </c>
      <c r="J173">
        <v>70909</v>
      </c>
      <c r="K173">
        <v>36317</v>
      </c>
      <c r="L173">
        <v>0</v>
      </c>
      <c r="M173">
        <v>0</v>
      </c>
      <c r="N173">
        <v>35716</v>
      </c>
      <c r="O173">
        <v>593727</v>
      </c>
      <c r="P173">
        <v>4116</v>
      </c>
      <c r="Q173">
        <v>104753</v>
      </c>
      <c r="R173">
        <v>465779</v>
      </c>
      <c r="S173" s="8">
        <v>613.78350167352858</v>
      </c>
      <c r="T173" s="8">
        <v>78.450028380046717</v>
      </c>
      <c r="U173" s="8">
        <v>0.53420441456921131</v>
      </c>
      <c r="V173" s="8">
        <v>61.703094417000649</v>
      </c>
      <c r="W173" s="8">
        <v>1.0279488891847106</v>
      </c>
    </row>
    <row r="174" spans="1:23" x14ac:dyDescent="0.55000000000000004">
      <c r="A174" t="s">
        <v>324</v>
      </c>
      <c r="B174" s="8" t="s">
        <v>258</v>
      </c>
      <c r="C174" t="s">
        <v>325</v>
      </c>
      <c r="D174">
        <v>56869</v>
      </c>
      <c r="E174">
        <v>6821</v>
      </c>
      <c r="F174">
        <v>1859</v>
      </c>
      <c r="G174">
        <v>1729</v>
      </c>
      <c r="H174">
        <v>19840</v>
      </c>
      <c r="I174">
        <v>3163109</v>
      </c>
      <c r="J174">
        <v>2860</v>
      </c>
      <c r="K174">
        <v>1577</v>
      </c>
      <c r="L174">
        <v>24</v>
      </c>
      <c r="M174">
        <v>12</v>
      </c>
      <c r="N174">
        <v>1716</v>
      </c>
      <c r="O174">
        <v>23568</v>
      </c>
      <c r="P174">
        <v>978</v>
      </c>
      <c r="Q174">
        <v>5577</v>
      </c>
      <c r="R174">
        <v>16052</v>
      </c>
      <c r="S174" s="8">
        <v>463.73097786248348</v>
      </c>
      <c r="T174" s="8">
        <v>68.10930074677529</v>
      </c>
      <c r="U174" s="8">
        <v>0.22859554414531644</v>
      </c>
      <c r="V174" s="8">
        <v>2.8663810483870966</v>
      </c>
      <c r="W174" s="8">
        <v>1.0248132311815221</v>
      </c>
    </row>
    <row r="175" spans="1:23" x14ac:dyDescent="0.55000000000000004">
      <c r="A175" t="s">
        <v>1303</v>
      </c>
      <c r="B175" s="8" t="s">
        <v>1285</v>
      </c>
      <c r="C175" t="s">
        <v>1304</v>
      </c>
      <c r="D175">
        <v>78569</v>
      </c>
      <c r="E175">
        <v>8894</v>
      </c>
      <c r="F175">
        <v>2495</v>
      </c>
      <c r="G175">
        <v>2320</v>
      </c>
      <c r="H175">
        <v>6554</v>
      </c>
      <c r="I175">
        <v>2983398</v>
      </c>
      <c r="J175">
        <v>3570</v>
      </c>
      <c r="K175">
        <v>2227</v>
      </c>
      <c r="L175">
        <v>0</v>
      </c>
      <c r="M175">
        <v>0</v>
      </c>
      <c r="N175">
        <v>4725</v>
      </c>
      <c r="O175">
        <v>38002</v>
      </c>
      <c r="P175">
        <v>1755</v>
      </c>
      <c r="Q175">
        <v>12366</v>
      </c>
      <c r="R175">
        <v>22412</v>
      </c>
      <c r="S175" s="8">
        <v>335.43939734652577</v>
      </c>
      <c r="T175" s="8">
        <v>58.975843376664386</v>
      </c>
      <c r="U175" s="8">
        <v>0.22273415723758735</v>
      </c>
      <c r="V175" s="8">
        <v>11.987946292340556</v>
      </c>
      <c r="W175" s="8">
        <v>1.0109678719099897</v>
      </c>
    </row>
    <row r="176" spans="1:23" x14ac:dyDescent="0.55000000000000004">
      <c r="A176" t="s">
        <v>2332</v>
      </c>
      <c r="B176" s="8" t="s">
        <v>2235</v>
      </c>
      <c r="C176" t="s">
        <v>2333</v>
      </c>
      <c r="D176">
        <v>43535</v>
      </c>
      <c r="E176">
        <v>5869</v>
      </c>
      <c r="F176">
        <v>1317</v>
      </c>
      <c r="G176">
        <v>1283</v>
      </c>
      <c r="H176">
        <v>2394</v>
      </c>
      <c r="I176">
        <v>4513146</v>
      </c>
      <c r="J176">
        <v>2392</v>
      </c>
      <c r="K176">
        <v>1231</v>
      </c>
      <c r="L176">
        <v>0</v>
      </c>
      <c r="M176">
        <v>0</v>
      </c>
      <c r="N176">
        <v>213</v>
      </c>
      <c r="O176">
        <v>21187</v>
      </c>
      <c r="P176">
        <v>338</v>
      </c>
      <c r="Q176">
        <v>8410</v>
      </c>
      <c r="R176">
        <v>11889</v>
      </c>
      <c r="S176" s="8">
        <v>768.98040552053158</v>
      </c>
      <c r="T176" s="8">
        <v>56.114598574597629</v>
      </c>
      <c r="U176" s="8">
        <v>7.8098082002986097E-2</v>
      </c>
      <c r="V176" s="8">
        <v>18.185045948203843</v>
      </c>
      <c r="W176" s="8">
        <v>1.0022942466036378</v>
      </c>
    </row>
    <row r="177" spans="1:23" x14ac:dyDescent="0.55000000000000004">
      <c r="A177" t="s">
        <v>3346</v>
      </c>
      <c r="B177" s="8" t="s">
        <v>3324</v>
      </c>
      <c r="C177" t="s">
        <v>3347</v>
      </c>
      <c r="D177">
        <v>17250</v>
      </c>
      <c r="E177">
        <v>2169</v>
      </c>
      <c r="F177">
        <v>643</v>
      </c>
      <c r="G177">
        <v>588</v>
      </c>
      <c r="H177">
        <v>1263</v>
      </c>
      <c r="I177">
        <v>795561</v>
      </c>
      <c r="J177">
        <v>982</v>
      </c>
      <c r="K177">
        <v>497</v>
      </c>
      <c r="L177">
        <v>0</v>
      </c>
      <c r="M177">
        <v>0</v>
      </c>
      <c r="N177">
        <v>294</v>
      </c>
      <c r="O177">
        <v>8401</v>
      </c>
      <c r="P177">
        <v>235</v>
      </c>
      <c r="Q177">
        <v>2080</v>
      </c>
      <c r="R177">
        <v>5924</v>
      </c>
      <c r="S177" s="8">
        <v>366.78699861687414</v>
      </c>
      <c r="T177" s="8">
        <v>70.515414831567668</v>
      </c>
      <c r="U177" s="8">
        <v>0.3188405797101449</v>
      </c>
      <c r="V177" s="8">
        <v>13.657957244655583</v>
      </c>
      <c r="W177" s="8">
        <v>1.0010786269498504</v>
      </c>
    </row>
    <row r="178" spans="1:23" x14ac:dyDescent="0.55000000000000004">
      <c r="A178" t="s">
        <v>3436</v>
      </c>
      <c r="B178" s="8" t="s">
        <v>3408</v>
      </c>
      <c r="C178" t="s">
        <v>830</v>
      </c>
      <c r="D178">
        <v>9392</v>
      </c>
      <c r="E178">
        <v>778</v>
      </c>
      <c r="F178">
        <v>182</v>
      </c>
      <c r="G178">
        <v>183</v>
      </c>
      <c r="H178">
        <v>3998</v>
      </c>
      <c r="I178">
        <v>649219</v>
      </c>
      <c r="J178">
        <v>286</v>
      </c>
      <c r="K178">
        <v>186</v>
      </c>
      <c r="L178">
        <v>0</v>
      </c>
      <c r="M178">
        <v>0</v>
      </c>
      <c r="N178">
        <v>0</v>
      </c>
      <c r="O178">
        <v>4491</v>
      </c>
      <c r="P178">
        <v>608</v>
      </c>
      <c r="Q178">
        <v>1315</v>
      </c>
      <c r="R178">
        <v>2544</v>
      </c>
      <c r="S178" s="8">
        <v>834.47172236503854</v>
      </c>
      <c r="T178" s="8">
        <v>56.646626586506343</v>
      </c>
      <c r="U178" s="8">
        <v>-1.0647359454855196E-2</v>
      </c>
      <c r="V178" s="8">
        <v>2.3491745872936467</v>
      </c>
      <c r="W178" s="8">
        <v>0.99826050706112102</v>
      </c>
    </row>
    <row r="179" spans="1:23" x14ac:dyDescent="0.55000000000000004">
      <c r="A179" t="s">
        <v>775</v>
      </c>
      <c r="B179" s="8" t="s">
        <v>765</v>
      </c>
      <c r="C179" t="s">
        <v>776</v>
      </c>
      <c r="D179">
        <v>78718</v>
      </c>
      <c r="E179">
        <v>11872</v>
      </c>
      <c r="F179">
        <v>3350</v>
      </c>
      <c r="G179">
        <v>3101</v>
      </c>
      <c r="H179">
        <v>7316</v>
      </c>
      <c r="I179">
        <v>4715190</v>
      </c>
      <c r="J179">
        <v>4801</v>
      </c>
      <c r="K179">
        <v>2376</v>
      </c>
      <c r="L179">
        <v>324</v>
      </c>
      <c r="M179">
        <v>111</v>
      </c>
      <c r="N179">
        <v>1423</v>
      </c>
      <c r="O179">
        <v>36275</v>
      </c>
      <c r="P179">
        <v>1111</v>
      </c>
      <c r="Q179">
        <v>7720</v>
      </c>
      <c r="R179">
        <v>26548</v>
      </c>
      <c r="S179" s="8">
        <v>397.16896900269541</v>
      </c>
      <c r="T179" s="8">
        <v>73.185389386629907</v>
      </c>
      <c r="U179" s="8">
        <v>0.31631901217002462</v>
      </c>
      <c r="V179" s="8">
        <v>10.75970475669765</v>
      </c>
      <c r="W179" s="8">
        <v>0.9931486927481773</v>
      </c>
    </row>
    <row r="180" spans="1:23" x14ac:dyDescent="0.55000000000000004">
      <c r="A180" t="s">
        <v>1795</v>
      </c>
      <c r="B180" s="8" t="s">
        <v>1773</v>
      </c>
      <c r="C180" t="s">
        <v>1796</v>
      </c>
      <c r="D180">
        <v>19351</v>
      </c>
      <c r="E180">
        <v>1852</v>
      </c>
      <c r="F180">
        <v>381</v>
      </c>
      <c r="G180">
        <v>378</v>
      </c>
      <c r="H180">
        <v>6645</v>
      </c>
      <c r="I180">
        <v>1441292</v>
      </c>
      <c r="J180">
        <v>729</v>
      </c>
      <c r="K180">
        <v>427</v>
      </c>
      <c r="L180">
        <v>0</v>
      </c>
      <c r="M180">
        <v>0</v>
      </c>
      <c r="N180">
        <v>410</v>
      </c>
      <c r="O180">
        <v>9845</v>
      </c>
      <c r="P180">
        <v>414</v>
      </c>
      <c r="Q180">
        <v>3683</v>
      </c>
      <c r="R180">
        <v>5670</v>
      </c>
      <c r="S180" s="8">
        <v>778.23542116630665</v>
      </c>
      <c r="T180" s="8">
        <v>57.592686642965973</v>
      </c>
      <c r="U180" s="8">
        <v>1.5503074776497337E-2</v>
      </c>
      <c r="V180" s="8">
        <v>2.9121143717080513</v>
      </c>
      <c r="W180" s="8">
        <v>0.99112536981988353</v>
      </c>
    </row>
    <row r="181" spans="1:23" x14ac:dyDescent="0.55000000000000004">
      <c r="A181" t="s">
        <v>3520</v>
      </c>
      <c r="B181" s="8" t="s">
        <v>3496</v>
      </c>
      <c r="C181" t="s">
        <v>3521</v>
      </c>
      <c r="D181">
        <v>32772</v>
      </c>
      <c r="E181">
        <v>4161</v>
      </c>
      <c r="F181">
        <v>1465</v>
      </c>
      <c r="G181">
        <v>1363</v>
      </c>
      <c r="H181">
        <v>8991</v>
      </c>
      <c r="I181">
        <v>1574485</v>
      </c>
      <c r="J181">
        <v>1778</v>
      </c>
      <c r="K181">
        <v>858</v>
      </c>
      <c r="L181">
        <v>0</v>
      </c>
      <c r="M181">
        <v>0</v>
      </c>
      <c r="N181">
        <v>250</v>
      </c>
      <c r="O181">
        <v>15531</v>
      </c>
      <c r="P181">
        <v>1388</v>
      </c>
      <c r="Q181">
        <v>2292</v>
      </c>
      <c r="R181">
        <v>11781</v>
      </c>
      <c r="S181" s="8">
        <v>378.39101177601538</v>
      </c>
      <c r="T181" s="8">
        <v>75.854742128645938</v>
      </c>
      <c r="U181" s="8">
        <v>0.31124130355181256</v>
      </c>
      <c r="V181" s="8">
        <v>3.6449783116449783</v>
      </c>
      <c r="W181" s="8">
        <v>0.98517739596895337</v>
      </c>
    </row>
    <row r="182" spans="1:23" x14ac:dyDescent="0.55000000000000004">
      <c r="A182" t="s">
        <v>2585</v>
      </c>
      <c r="B182" s="8" t="s">
        <v>2579</v>
      </c>
      <c r="C182" t="s">
        <v>2586</v>
      </c>
      <c r="D182">
        <v>303601</v>
      </c>
      <c r="E182">
        <v>41155</v>
      </c>
      <c r="F182">
        <v>10731</v>
      </c>
      <c r="G182">
        <v>9052</v>
      </c>
      <c r="H182">
        <v>4800</v>
      </c>
      <c r="I182">
        <v>11937732</v>
      </c>
      <c r="J182">
        <v>17553</v>
      </c>
      <c r="K182">
        <v>7634</v>
      </c>
      <c r="L182">
        <v>0</v>
      </c>
      <c r="M182">
        <v>0</v>
      </c>
      <c r="N182">
        <v>6442</v>
      </c>
      <c r="O182">
        <v>126474</v>
      </c>
      <c r="P182">
        <v>1185</v>
      </c>
      <c r="Q182">
        <v>31506</v>
      </c>
      <c r="R182">
        <v>88836</v>
      </c>
      <c r="S182" s="8">
        <v>290.06759810472602</v>
      </c>
      <c r="T182" s="8">
        <v>70.24052374401063</v>
      </c>
      <c r="U182" s="8">
        <v>0.55302848146086481</v>
      </c>
      <c r="V182" s="8">
        <v>63.250208333333333</v>
      </c>
      <c r="W182" s="8">
        <v>0.98335850601033969</v>
      </c>
    </row>
    <row r="183" spans="1:23" x14ac:dyDescent="0.55000000000000004">
      <c r="A183" t="s">
        <v>1293</v>
      </c>
      <c r="B183" s="8" t="s">
        <v>1285</v>
      </c>
      <c r="C183" t="s">
        <v>1294</v>
      </c>
      <c r="D183">
        <v>78617</v>
      </c>
      <c r="E183">
        <v>8240</v>
      </c>
      <c r="F183">
        <v>2299</v>
      </c>
      <c r="G183">
        <v>2097</v>
      </c>
      <c r="H183">
        <v>6734</v>
      </c>
      <c r="I183">
        <v>2781919</v>
      </c>
      <c r="J183">
        <v>3374</v>
      </c>
      <c r="K183">
        <v>1771</v>
      </c>
      <c r="L183">
        <v>0</v>
      </c>
      <c r="M183">
        <v>0</v>
      </c>
      <c r="N183">
        <v>829</v>
      </c>
      <c r="O183">
        <v>38117</v>
      </c>
      <c r="P183">
        <v>982</v>
      </c>
      <c r="Q183">
        <v>11408</v>
      </c>
      <c r="R183">
        <v>24569</v>
      </c>
      <c r="S183" s="8">
        <v>337.61152912621361</v>
      </c>
      <c r="T183" s="8">
        <v>64.456804050686046</v>
      </c>
      <c r="U183" s="8">
        <v>0.25694188279888575</v>
      </c>
      <c r="V183" s="8">
        <v>11.674636174636175</v>
      </c>
      <c r="W183" s="8">
        <v>0.98313495834864661</v>
      </c>
    </row>
    <row r="184" spans="1:23" x14ac:dyDescent="0.55000000000000004">
      <c r="A184" t="s">
        <v>1375</v>
      </c>
      <c r="B184" s="8" t="s">
        <v>1285</v>
      </c>
      <c r="C184" t="s">
        <v>1376</v>
      </c>
      <c r="D184">
        <v>17889</v>
      </c>
      <c r="E184">
        <v>1665</v>
      </c>
      <c r="F184">
        <v>579</v>
      </c>
      <c r="G184">
        <v>541</v>
      </c>
      <c r="H184">
        <v>2079</v>
      </c>
      <c r="I184">
        <v>562997</v>
      </c>
      <c r="J184">
        <v>692</v>
      </c>
      <c r="K184">
        <v>517</v>
      </c>
      <c r="L184">
        <v>0</v>
      </c>
      <c r="M184">
        <v>0</v>
      </c>
      <c r="N184">
        <v>370</v>
      </c>
      <c r="O184">
        <v>8849</v>
      </c>
      <c r="P184">
        <v>249</v>
      </c>
      <c r="Q184">
        <v>2819</v>
      </c>
      <c r="R184">
        <v>5409</v>
      </c>
      <c r="S184" s="8">
        <v>338.13633633633634</v>
      </c>
      <c r="T184" s="8">
        <v>61.125550909707314</v>
      </c>
      <c r="U184" s="8">
        <v>0.21242104086310024</v>
      </c>
      <c r="V184" s="8">
        <v>8.6046176046176051</v>
      </c>
      <c r="W184" s="8">
        <v>0.98130596643206724</v>
      </c>
    </row>
    <row r="185" spans="1:23" x14ac:dyDescent="0.55000000000000004">
      <c r="A185" t="s">
        <v>3338</v>
      </c>
      <c r="B185" s="8" t="s">
        <v>3324</v>
      </c>
      <c r="C185" t="s">
        <v>3339</v>
      </c>
      <c r="D185">
        <v>43952</v>
      </c>
      <c r="E185">
        <v>6124</v>
      </c>
      <c r="F185">
        <v>1500</v>
      </c>
      <c r="G185">
        <v>1423</v>
      </c>
      <c r="H185">
        <v>7198</v>
      </c>
      <c r="I185">
        <v>3575102</v>
      </c>
      <c r="J185">
        <v>2458</v>
      </c>
      <c r="K185">
        <v>1246</v>
      </c>
      <c r="L185">
        <v>0</v>
      </c>
      <c r="M185">
        <v>0</v>
      </c>
      <c r="N185">
        <v>843</v>
      </c>
      <c r="O185">
        <v>22188</v>
      </c>
      <c r="P185">
        <v>1462</v>
      </c>
      <c r="Q185">
        <v>5308</v>
      </c>
      <c r="R185">
        <v>14928</v>
      </c>
      <c r="S185" s="8">
        <v>583.78543435662971</v>
      </c>
      <c r="T185" s="8">
        <v>67.279610600324503</v>
      </c>
      <c r="U185" s="8">
        <v>0.17519111758281761</v>
      </c>
      <c r="V185" s="8">
        <v>6.1061405946096139</v>
      </c>
      <c r="W185" s="8">
        <v>0.97973395301512933</v>
      </c>
    </row>
    <row r="186" spans="1:23" x14ac:dyDescent="0.55000000000000004">
      <c r="A186" t="s">
        <v>257</v>
      </c>
      <c r="B186" s="8" t="s">
        <v>258</v>
      </c>
      <c r="C186" t="s">
        <v>259</v>
      </c>
      <c r="D186">
        <v>1973395</v>
      </c>
      <c r="E186">
        <v>215366</v>
      </c>
      <c r="F186">
        <v>111776</v>
      </c>
      <c r="G186">
        <v>102951</v>
      </c>
      <c r="H186">
        <v>43879</v>
      </c>
      <c r="I186">
        <v>147080234</v>
      </c>
      <c r="J186">
        <v>88100</v>
      </c>
      <c r="K186">
        <v>45821</v>
      </c>
      <c r="L186">
        <v>63</v>
      </c>
      <c r="M186">
        <v>37</v>
      </c>
      <c r="N186">
        <v>40918</v>
      </c>
      <c r="O186">
        <v>845953</v>
      </c>
      <c r="P186">
        <v>3983</v>
      </c>
      <c r="Q186">
        <v>115924</v>
      </c>
      <c r="R186">
        <v>697967</v>
      </c>
      <c r="S186" s="8">
        <v>682.93153979736815</v>
      </c>
      <c r="T186" s="8">
        <v>82.506593155884545</v>
      </c>
      <c r="U186" s="8">
        <v>0.44719886287337307</v>
      </c>
      <c r="V186" s="8">
        <v>44.973563663711573</v>
      </c>
      <c r="W186" s="8">
        <v>0.97050121023269564</v>
      </c>
    </row>
    <row r="187" spans="1:23" x14ac:dyDescent="0.55000000000000004">
      <c r="A187" t="s">
        <v>801</v>
      </c>
      <c r="B187" s="8" t="s">
        <v>765</v>
      </c>
      <c r="C187" t="s">
        <v>802</v>
      </c>
      <c r="D187">
        <v>38271</v>
      </c>
      <c r="E187">
        <v>4368</v>
      </c>
      <c r="F187">
        <v>1446</v>
      </c>
      <c r="G187">
        <v>1372</v>
      </c>
      <c r="H187">
        <v>3516</v>
      </c>
      <c r="I187">
        <v>2174886</v>
      </c>
      <c r="J187">
        <v>1717</v>
      </c>
      <c r="K187">
        <v>912</v>
      </c>
      <c r="L187">
        <v>0</v>
      </c>
      <c r="M187">
        <v>0</v>
      </c>
      <c r="N187">
        <v>417</v>
      </c>
      <c r="O187">
        <v>18135</v>
      </c>
      <c r="P187">
        <v>405</v>
      </c>
      <c r="Q187">
        <v>5885</v>
      </c>
      <c r="R187">
        <v>11697</v>
      </c>
      <c r="S187" s="8">
        <v>497.91346153846155</v>
      </c>
      <c r="T187" s="8">
        <v>64.499586435070313</v>
      </c>
      <c r="U187" s="8">
        <v>0.19335789501188891</v>
      </c>
      <c r="V187" s="8">
        <v>10.884812286689419</v>
      </c>
      <c r="W187" s="8">
        <v>0.96624463980529951</v>
      </c>
    </row>
    <row r="188" spans="1:23" x14ac:dyDescent="0.55000000000000004">
      <c r="A188" t="s">
        <v>2825</v>
      </c>
      <c r="B188" s="8" t="s">
        <v>2797</v>
      </c>
      <c r="C188" t="s">
        <v>692</v>
      </c>
      <c r="D188">
        <v>10323</v>
      </c>
      <c r="E188">
        <v>1179</v>
      </c>
      <c r="F188">
        <v>268</v>
      </c>
      <c r="G188">
        <v>254</v>
      </c>
      <c r="H188">
        <v>2821</v>
      </c>
      <c r="I188">
        <v>568591</v>
      </c>
      <c r="J188">
        <v>484</v>
      </c>
      <c r="K188">
        <v>253</v>
      </c>
      <c r="L188">
        <v>0</v>
      </c>
      <c r="M188">
        <v>0</v>
      </c>
      <c r="N188">
        <v>0</v>
      </c>
      <c r="O188">
        <v>5350</v>
      </c>
      <c r="P188">
        <v>587</v>
      </c>
      <c r="Q188">
        <v>1369</v>
      </c>
      <c r="R188">
        <v>3268</v>
      </c>
      <c r="S188" s="8">
        <v>482.26547921967767</v>
      </c>
      <c r="T188" s="8">
        <v>61.084112149532707</v>
      </c>
      <c r="U188" s="8">
        <v>0.13561949045820013</v>
      </c>
      <c r="V188" s="8">
        <v>3.6593406593406592</v>
      </c>
      <c r="W188" s="8">
        <v>0.96578299090828124</v>
      </c>
    </row>
    <row r="189" spans="1:23" x14ac:dyDescent="0.55000000000000004">
      <c r="A189" t="s">
        <v>949</v>
      </c>
      <c r="B189" s="8" t="s">
        <v>887</v>
      </c>
      <c r="C189" t="s">
        <v>950</v>
      </c>
      <c r="D189">
        <v>6613</v>
      </c>
      <c r="E189">
        <v>755</v>
      </c>
      <c r="F189">
        <v>117</v>
      </c>
      <c r="G189">
        <v>136</v>
      </c>
      <c r="H189">
        <v>5425</v>
      </c>
      <c r="I189">
        <v>1049608</v>
      </c>
      <c r="J189">
        <v>309</v>
      </c>
      <c r="K189">
        <v>154</v>
      </c>
      <c r="L189">
        <v>0</v>
      </c>
      <c r="M189">
        <v>0</v>
      </c>
      <c r="N189">
        <v>0</v>
      </c>
      <c r="O189">
        <v>3610</v>
      </c>
      <c r="P189">
        <v>595</v>
      </c>
      <c r="Q189">
        <v>1235</v>
      </c>
      <c r="R189">
        <v>1756</v>
      </c>
      <c r="S189" s="8">
        <v>1390.2092715231788</v>
      </c>
      <c r="T189" s="8">
        <v>48.642659279778393</v>
      </c>
      <c r="U189" s="8">
        <v>-0.28731286859216693</v>
      </c>
      <c r="V189" s="8">
        <v>1.2189861751152073</v>
      </c>
      <c r="W189" s="8">
        <v>0.96091801386194597</v>
      </c>
    </row>
    <row r="190" spans="1:23" x14ac:dyDescent="0.55000000000000004">
      <c r="A190" t="s">
        <v>2752</v>
      </c>
      <c r="B190" s="8" t="s">
        <v>2738</v>
      </c>
      <c r="C190" t="s">
        <v>2753</v>
      </c>
      <c r="D190">
        <v>58816</v>
      </c>
      <c r="E190">
        <v>6553</v>
      </c>
      <c r="F190">
        <v>1396</v>
      </c>
      <c r="G190">
        <v>1323</v>
      </c>
      <c r="H190">
        <v>12227</v>
      </c>
      <c r="I190">
        <v>2835435</v>
      </c>
      <c r="J190">
        <v>2715</v>
      </c>
      <c r="K190">
        <v>1351</v>
      </c>
      <c r="L190">
        <v>0</v>
      </c>
      <c r="M190">
        <v>0</v>
      </c>
      <c r="N190">
        <v>918</v>
      </c>
      <c r="O190">
        <v>29310</v>
      </c>
      <c r="P190">
        <v>4886</v>
      </c>
      <c r="Q190">
        <v>6255</v>
      </c>
      <c r="R190">
        <v>16985</v>
      </c>
      <c r="S190" s="8">
        <v>432.69265985045018</v>
      </c>
      <c r="T190" s="8">
        <v>57.949505288297509</v>
      </c>
      <c r="U190" s="8">
        <v>0.12411588683351468</v>
      </c>
      <c r="V190" s="8">
        <v>4.8103377770507896</v>
      </c>
      <c r="W190" s="8">
        <v>0.95553792167591456</v>
      </c>
    </row>
    <row r="191" spans="1:23" x14ac:dyDescent="0.55000000000000004">
      <c r="A191" t="s">
        <v>2382</v>
      </c>
      <c r="B191" s="8" t="s">
        <v>2343</v>
      </c>
      <c r="C191" t="s">
        <v>1277</v>
      </c>
      <c r="D191">
        <v>22445</v>
      </c>
      <c r="E191">
        <v>2906</v>
      </c>
      <c r="F191">
        <v>595</v>
      </c>
      <c r="G191">
        <v>561</v>
      </c>
      <c r="H191">
        <v>3787</v>
      </c>
      <c r="I191">
        <v>1146452</v>
      </c>
      <c r="J191">
        <v>1190</v>
      </c>
      <c r="K191">
        <v>586</v>
      </c>
      <c r="L191">
        <v>0</v>
      </c>
      <c r="M191">
        <v>0</v>
      </c>
      <c r="N191">
        <v>0</v>
      </c>
      <c r="O191">
        <v>11183</v>
      </c>
      <c r="P191">
        <v>503</v>
      </c>
      <c r="Q191">
        <v>3156</v>
      </c>
      <c r="R191">
        <v>6641</v>
      </c>
      <c r="S191" s="8">
        <v>394.5120440467997</v>
      </c>
      <c r="T191" s="8">
        <v>59.384780470356787</v>
      </c>
      <c r="U191" s="8">
        <v>0.15148139897527288</v>
      </c>
      <c r="V191" s="8">
        <v>5.9268550303670455</v>
      </c>
      <c r="W191" s="8">
        <v>0.94905377661378743</v>
      </c>
    </row>
    <row r="192" spans="1:23" x14ac:dyDescent="0.55000000000000004">
      <c r="A192" t="s">
        <v>2007</v>
      </c>
      <c r="B192" s="8" t="s">
        <v>1930</v>
      </c>
      <c r="C192" t="s">
        <v>2008</v>
      </c>
      <c r="D192">
        <v>12530</v>
      </c>
      <c r="E192">
        <v>1535</v>
      </c>
      <c r="F192">
        <v>313</v>
      </c>
      <c r="G192">
        <v>310</v>
      </c>
      <c r="H192">
        <v>2599</v>
      </c>
      <c r="I192">
        <v>688053</v>
      </c>
      <c r="J192">
        <v>645</v>
      </c>
      <c r="K192">
        <v>339</v>
      </c>
      <c r="L192">
        <v>0</v>
      </c>
      <c r="M192">
        <v>0</v>
      </c>
      <c r="N192">
        <v>331</v>
      </c>
      <c r="O192">
        <v>7283</v>
      </c>
      <c r="P192">
        <v>1537</v>
      </c>
      <c r="Q192">
        <v>2239</v>
      </c>
      <c r="R192">
        <v>3480</v>
      </c>
      <c r="S192" s="8">
        <v>448.24299674267098</v>
      </c>
      <c r="T192" s="8">
        <v>47.7825072085679</v>
      </c>
      <c r="U192" s="8">
        <v>2.3942537909018357E-2</v>
      </c>
      <c r="V192" s="8">
        <v>4.8210850327048869</v>
      </c>
      <c r="W192" s="8">
        <v>0.94722512226270628</v>
      </c>
    </row>
    <row r="193" spans="1:23" x14ac:dyDescent="0.55000000000000004">
      <c r="A193" t="s">
        <v>981</v>
      </c>
      <c r="B193" s="8" t="s">
        <v>958</v>
      </c>
      <c r="C193" t="s">
        <v>982</v>
      </c>
      <c r="D193">
        <v>30236</v>
      </c>
      <c r="E193">
        <v>3881</v>
      </c>
      <c r="F193">
        <v>953</v>
      </c>
      <c r="G193">
        <v>923</v>
      </c>
      <c r="H193">
        <v>6071</v>
      </c>
      <c r="I193">
        <v>1913261</v>
      </c>
      <c r="J193">
        <v>1636</v>
      </c>
      <c r="K193">
        <v>848</v>
      </c>
      <c r="L193">
        <v>0</v>
      </c>
      <c r="M193">
        <v>0</v>
      </c>
      <c r="N193">
        <v>251</v>
      </c>
      <c r="O193">
        <v>15237</v>
      </c>
      <c r="P193">
        <v>722</v>
      </c>
      <c r="Q193">
        <v>5161</v>
      </c>
      <c r="R193">
        <v>8842</v>
      </c>
      <c r="S193" s="8">
        <v>492.98144808039166</v>
      </c>
      <c r="T193" s="8">
        <v>58.029795891579703</v>
      </c>
      <c r="U193" s="8">
        <v>9.9219473475327433E-2</v>
      </c>
      <c r="V193" s="8">
        <v>4.9803986163729208</v>
      </c>
      <c r="W193" s="8">
        <v>0.94135199808477943</v>
      </c>
    </row>
    <row r="194" spans="1:23" x14ac:dyDescent="0.55000000000000004">
      <c r="A194" t="s">
        <v>3285</v>
      </c>
      <c r="B194" s="8" t="s">
        <v>3205</v>
      </c>
      <c r="C194" t="s">
        <v>3286</v>
      </c>
      <c r="D194">
        <v>7151</v>
      </c>
      <c r="E194">
        <v>605</v>
      </c>
      <c r="F194">
        <v>278</v>
      </c>
      <c r="G194">
        <v>264</v>
      </c>
      <c r="H194">
        <v>1063</v>
      </c>
      <c r="I194">
        <v>267480</v>
      </c>
      <c r="J194">
        <v>256</v>
      </c>
      <c r="K194">
        <v>133</v>
      </c>
      <c r="L194">
        <v>0</v>
      </c>
      <c r="M194">
        <v>0</v>
      </c>
      <c r="N194">
        <v>0</v>
      </c>
      <c r="O194">
        <v>3067</v>
      </c>
      <c r="P194">
        <v>48</v>
      </c>
      <c r="Q194">
        <v>968</v>
      </c>
      <c r="R194">
        <v>2035</v>
      </c>
      <c r="S194" s="8">
        <v>442.11570247933884</v>
      </c>
      <c r="T194" s="8">
        <v>66.35148353439844</v>
      </c>
      <c r="U194" s="8">
        <v>0.19577681443154804</v>
      </c>
      <c r="V194" s="8">
        <v>6.7271872060206963</v>
      </c>
      <c r="W194" s="8">
        <v>0.93577098885394616</v>
      </c>
    </row>
    <row r="195" spans="1:23" x14ac:dyDescent="0.55000000000000004">
      <c r="A195" t="s">
        <v>3334</v>
      </c>
      <c r="B195" s="8" t="s">
        <v>3324</v>
      </c>
      <c r="C195" t="s">
        <v>3335</v>
      </c>
      <c r="D195">
        <v>47914</v>
      </c>
      <c r="E195">
        <v>6547</v>
      </c>
      <c r="F195">
        <v>1477</v>
      </c>
      <c r="G195">
        <v>1426</v>
      </c>
      <c r="H195">
        <v>9174</v>
      </c>
      <c r="I195">
        <v>4248950</v>
      </c>
      <c r="J195">
        <v>2603</v>
      </c>
      <c r="K195">
        <v>1581</v>
      </c>
      <c r="L195">
        <v>0</v>
      </c>
      <c r="M195">
        <v>0</v>
      </c>
      <c r="N195">
        <v>693</v>
      </c>
      <c r="O195">
        <v>24207</v>
      </c>
      <c r="P195">
        <v>1301</v>
      </c>
      <c r="Q195">
        <v>6478</v>
      </c>
      <c r="R195">
        <v>15683</v>
      </c>
      <c r="S195" s="8">
        <v>648.99190468917061</v>
      </c>
      <c r="T195" s="8">
        <v>64.787045069607956</v>
      </c>
      <c r="U195" s="8">
        <v>0.10644070626539216</v>
      </c>
      <c r="V195" s="8">
        <v>5.2228035753215609</v>
      </c>
      <c r="W195" s="8">
        <v>0.93428865581713771</v>
      </c>
    </row>
    <row r="196" spans="1:23" x14ac:dyDescent="0.55000000000000004">
      <c r="A196" t="s">
        <v>3052</v>
      </c>
      <c r="B196" s="8" t="s">
        <v>3012</v>
      </c>
      <c r="C196" t="s">
        <v>3053</v>
      </c>
      <c r="D196">
        <v>13042</v>
      </c>
      <c r="E196">
        <v>1400</v>
      </c>
      <c r="F196">
        <v>345</v>
      </c>
      <c r="G196">
        <v>320</v>
      </c>
      <c r="H196">
        <v>1963</v>
      </c>
      <c r="I196">
        <v>561525</v>
      </c>
      <c r="J196">
        <v>535</v>
      </c>
      <c r="K196">
        <v>279</v>
      </c>
      <c r="L196">
        <v>0</v>
      </c>
      <c r="M196">
        <v>0</v>
      </c>
      <c r="N196">
        <v>387</v>
      </c>
      <c r="O196">
        <v>6104</v>
      </c>
      <c r="P196">
        <v>624</v>
      </c>
      <c r="Q196">
        <v>1491</v>
      </c>
      <c r="R196">
        <v>3945</v>
      </c>
      <c r="S196" s="8">
        <v>401.08928571428572</v>
      </c>
      <c r="T196" s="8">
        <v>64.629750982961994</v>
      </c>
      <c r="U196" s="8">
        <v>0.19168839135101978</v>
      </c>
      <c r="V196" s="8">
        <v>6.6439123790117165</v>
      </c>
      <c r="W196" s="8">
        <v>0.93201738729654937</v>
      </c>
    </row>
    <row r="197" spans="1:23" x14ac:dyDescent="0.55000000000000004">
      <c r="A197" t="s">
        <v>1125</v>
      </c>
      <c r="B197" s="8" t="s">
        <v>1075</v>
      </c>
      <c r="C197" t="s">
        <v>1126</v>
      </c>
      <c r="D197">
        <v>40087</v>
      </c>
      <c r="E197">
        <v>4376</v>
      </c>
      <c r="F197">
        <v>1248</v>
      </c>
      <c r="G197">
        <v>1239</v>
      </c>
      <c r="H197">
        <v>9184</v>
      </c>
      <c r="I197">
        <v>3081674</v>
      </c>
      <c r="J197">
        <v>1497</v>
      </c>
      <c r="K197">
        <v>851</v>
      </c>
      <c r="L197">
        <v>271</v>
      </c>
      <c r="M197">
        <v>140</v>
      </c>
      <c r="N197">
        <v>438</v>
      </c>
      <c r="O197">
        <v>20455</v>
      </c>
      <c r="P197">
        <v>2145</v>
      </c>
      <c r="Q197">
        <v>6287</v>
      </c>
      <c r="R197">
        <v>11909</v>
      </c>
      <c r="S197" s="8">
        <v>704.22166361974405</v>
      </c>
      <c r="T197" s="8">
        <v>58.220483989244684</v>
      </c>
      <c r="U197" s="8">
        <v>2.2451168708059969E-2</v>
      </c>
      <c r="V197" s="8">
        <v>4.3648736933797911</v>
      </c>
      <c r="W197" s="8">
        <v>0.92758216359251078</v>
      </c>
    </row>
    <row r="198" spans="1:23" x14ac:dyDescent="0.55000000000000004">
      <c r="A198" t="s">
        <v>983</v>
      </c>
      <c r="B198" s="8" t="s">
        <v>958</v>
      </c>
      <c r="C198" t="s">
        <v>984</v>
      </c>
      <c r="D198">
        <v>11459</v>
      </c>
      <c r="E198">
        <v>1200</v>
      </c>
      <c r="F198">
        <v>283</v>
      </c>
      <c r="G198">
        <v>280</v>
      </c>
      <c r="H198">
        <v>2456</v>
      </c>
      <c r="I198">
        <v>818709</v>
      </c>
      <c r="J198">
        <v>490</v>
      </c>
      <c r="K198">
        <v>242</v>
      </c>
      <c r="L198">
        <v>0</v>
      </c>
      <c r="M198">
        <v>0</v>
      </c>
      <c r="N198">
        <v>0</v>
      </c>
      <c r="O198">
        <v>5760</v>
      </c>
      <c r="P198">
        <v>733</v>
      </c>
      <c r="Q198">
        <v>1581</v>
      </c>
      <c r="R198">
        <v>3326</v>
      </c>
      <c r="S198" s="8">
        <v>682.25750000000005</v>
      </c>
      <c r="T198" s="8">
        <v>57.743055555555557</v>
      </c>
      <c r="U198" s="8">
        <v>2.6180294964656604E-2</v>
      </c>
      <c r="V198" s="8">
        <v>4.6657166123778504</v>
      </c>
      <c r="W198" s="8">
        <v>0.92643491825356894</v>
      </c>
    </row>
    <row r="199" spans="1:23" x14ac:dyDescent="0.55000000000000004">
      <c r="A199" t="s">
        <v>1410</v>
      </c>
      <c r="B199" s="8" t="s">
        <v>1411</v>
      </c>
      <c r="C199" t="s">
        <v>1412</v>
      </c>
      <c r="D199">
        <v>974951</v>
      </c>
      <c r="E199">
        <v>110929</v>
      </c>
      <c r="F199">
        <v>46193</v>
      </c>
      <c r="G199">
        <v>42501</v>
      </c>
      <c r="H199">
        <v>21540</v>
      </c>
      <c r="I199">
        <v>82627379</v>
      </c>
      <c r="J199">
        <v>45797</v>
      </c>
      <c r="K199">
        <v>24356</v>
      </c>
      <c r="L199">
        <v>0</v>
      </c>
      <c r="M199">
        <v>0</v>
      </c>
      <c r="N199">
        <v>26225</v>
      </c>
      <c r="O199">
        <v>422739</v>
      </c>
      <c r="P199">
        <v>2942</v>
      </c>
      <c r="Q199">
        <v>70455</v>
      </c>
      <c r="R199">
        <v>335504</v>
      </c>
      <c r="S199" s="8">
        <v>744.86724842016065</v>
      </c>
      <c r="T199" s="8">
        <v>79.364335914121952</v>
      </c>
      <c r="U199" s="8">
        <v>0.37868569805046615</v>
      </c>
      <c r="V199" s="8">
        <v>45.262349117920145</v>
      </c>
      <c r="W199" s="8">
        <v>0.92463087444806424</v>
      </c>
    </row>
    <row r="200" spans="1:23" x14ac:dyDescent="0.55000000000000004">
      <c r="A200" t="s">
        <v>1311</v>
      </c>
      <c r="B200" s="8" t="s">
        <v>1285</v>
      </c>
      <c r="C200" t="s">
        <v>1312</v>
      </c>
      <c r="D200">
        <v>52862</v>
      </c>
      <c r="E200">
        <v>5295</v>
      </c>
      <c r="F200">
        <v>1632</v>
      </c>
      <c r="G200">
        <v>1527</v>
      </c>
      <c r="H200">
        <v>5851</v>
      </c>
      <c r="I200">
        <v>1657374</v>
      </c>
      <c r="J200">
        <v>2289</v>
      </c>
      <c r="K200">
        <v>1254</v>
      </c>
      <c r="L200">
        <v>0</v>
      </c>
      <c r="M200">
        <v>0</v>
      </c>
      <c r="N200">
        <v>1199</v>
      </c>
      <c r="O200">
        <v>26123</v>
      </c>
      <c r="P200">
        <v>808</v>
      </c>
      <c r="Q200">
        <v>8311</v>
      </c>
      <c r="R200">
        <v>16091</v>
      </c>
      <c r="S200" s="8">
        <v>313.00736543909346</v>
      </c>
      <c r="T200" s="8">
        <v>61.597060062014322</v>
      </c>
      <c r="U200" s="8">
        <v>0.19863039612576144</v>
      </c>
      <c r="V200" s="8">
        <v>9.0346949239446257</v>
      </c>
      <c r="W200" s="8">
        <v>0.92045943605126346</v>
      </c>
    </row>
    <row r="201" spans="1:23" x14ac:dyDescent="0.55000000000000004">
      <c r="A201" t="s">
        <v>3265</v>
      </c>
      <c r="B201" s="8" t="s">
        <v>3205</v>
      </c>
      <c r="C201" t="s">
        <v>3266</v>
      </c>
      <c r="D201">
        <v>31209</v>
      </c>
      <c r="E201">
        <v>4654</v>
      </c>
      <c r="F201">
        <v>1464</v>
      </c>
      <c r="G201">
        <v>1322</v>
      </c>
      <c r="H201">
        <v>1281</v>
      </c>
      <c r="I201">
        <v>1282635</v>
      </c>
      <c r="J201">
        <v>1801</v>
      </c>
      <c r="K201">
        <v>979</v>
      </c>
      <c r="L201">
        <v>0</v>
      </c>
      <c r="M201">
        <v>0</v>
      </c>
      <c r="N201">
        <v>0</v>
      </c>
      <c r="O201">
        <v>14312</v>
      </c>
      <c r="P201">
        <v>135</v>
      </c>
      <c r="Q201">
        <v>2400</v>
      </c>
      <c r="R201">
        <v>11665</v>
      </c>
      <c r="S201" s="8">
        <v>275.59840996991835</v>
      </c>
      <c r="T201" s="8">
        <v>81.505030743432087</v>
      </c>
      <c r="U201" s="8">
        <v>0.45499695600628026</v>
      </c>
      <c r="V201" s="8">
        <v>24.362997658079625</v>
      </c>
      <c r="W201" s="8">
        <v>0.91502135129553441</v>
      </c>
    </row>
    <row r="202" spans="1:23" x14ac:dyDescent="0.55000000000000004">
      <c r="A202" t="s">
        <v>3156</v>
      </c>
      <c r="B202" s="8" t="s">
        <v>3136</v>
      </c>
      <c r="C202" t="s">
        <v>3157</v>
      </c>
      <c r="D202">
        <v>26513</v>
      </c>
      <c r="E202">
        <v>2632</v>
      </c>
      <c r="F202">
        <v>813</v>
      </c>
      <c r="G202">
        <v>791</v>
      </c>
      <c r="H202">
        <v>5942</v>
      </c>
      <c r="I202">
        <v>1774455</v>
      </c>
      <c r="J202">
        <v>1117</v>
      </c>
      <c r="K202">
        <v>462</v>
      </c>
      <c r="L202">
        <v>0</v>
      </c>
      <c r="M202">
        <v>0</v>
      </c>
      <c r="N202">
        <v>327</v>
      </c>
      <c r="O202">
        <v>11909</v>
      </c>
      <c r="P202">
        <v>1911</v>
      </c>
      <c r="Q202">
        <v>2028</v>
      </c>
      <c r="R202">
        <v>7681</v>
      </c>
      <c r="S202" s="8">
        <v>674.18503039513678</v>
      </c>
      <c r="T202" s="8">
        <v>64.497438911747423</v>
      </c>
      <c r="U202" s="8">
        <v>8.297816165654584E-2</v>
      </c>
      <c r="V202" s="8">
        <v>4.4619656681252104</v>
      </c>
      <c r="W202" s="8">
        <v>0.91438404335583345</v>
      </c>
    </row>
    <row r="203" spans="1:23" x14ac:dyDescent="0.55000000000000004">
      <c r="A203" t="s">
        <v>1675</v>
      </c>
      <c r="B203" s="8" t="s">
        <v>1645</v>
      </c>
      <c r="C203" t="s">
        <v>1676</v>
      </c>
      <c r="D203">
        <v>136516</v>
      </c>
      <c r="E203">
        <v>17660</v>
      </c>
      <c r="F203">
        <v>5788</v>
      </c>
      <c r="G203">
        <v>5170</v>
      </c>
      <c r="H203">
        <v>2585</v>
      </c>
      <c r="I203">
        <v>6316357</v>
      </c>
      <c r="J203">
        <v>7101</v>
      </c>
      <c r="K203">
        <v>3365</v>
      </c>
      <c r="L203">
        <v>0</v>
      </c>
      <c r="M203">
        <v>0</v>
      </c>
      <c r="N203">
        <v>2668</v>
      </c>
      <c r="O203">
        <v>61753</v>
      </c>
      <c r="P203">
        <v>685</v>
      </c>
      <c r="Q203">
        <v>15558</v>
      </c>
      <c r="R203">
        <v>43674</v>
      </c>
      <c r="S203" s="8">
        <v>357.66460928652322</v>
      </c>
      <c r="T203" s="8">
        <v>70.72368953735041</v>
      </c>
      <c r="U203" s="8">
        <v>0.45269418969205072</v>
      </c>
      <c r="V203" s="8">
        <v>52.810831721470016</v>
      </c>
      <c r="W203" s="8">
        <v>0.90513245986311663</v>
      </c>
    </row>
    <row r="204" spans="1:23" x14ac:dyDescent="0.55000000000000004">
      <c r="A204" t="s">
        <v>1361</v>
      </c>
      <c r="B204" s="8" t="s">
        <v>1285</v>
      </c>
      <c r="C204" t="s">
        <v>1362</v>
      </c>
      <c r="D204">
        <v>113597</v>
      </c>
      <c r="E204">
        <v>14377</v>
      </c>
      <c r="F204">
        <v>4991</v>
      </c>
      <c r="G204">
        <v>4379</v>
      </c>
      <c r="H204">
        <v>1432</v>
      </c>
      <c r="I204">
        <v>7903936</v>
      </c>
      <c r="J204">
        <v>6084</v>
      </c>
      <c r="K204">
        <v>2890</v>
      </c>
      <c r="L204">
        <v>0</v>
      </c>
      <c r="M204">
        <v>0</v>
      </c>
      <c r="N204">
        <v>559</v>
      </c>
      <c r="O204">
        <v>50530</v>
      </c>
      <c r="P204">
        <v>455</v>
      </c>
      <c r="Q204">
        <v>10688</v>
      </c>
      <c r="R204">
        <v>37585</v>
      </c>
      <c r="S204" s="8">
        <v>549.76253738610285</v>
      </c>
      <c r="T204" s="8">
        <v>74.381555511577275</v>
      </c>
      <c r="U204" s="8">
        <v>0.53874662182980182</v>
      </c>
      <c r="V204" s="8">
        <v>79.327513966480453</v>
      </c>
      <c r="W204" s="8">
        <v>0.90265558014478542</v>
      </c>
    </row>
    <row r="205" spans="1:23" x14ac:dyDescent="0.55000000000000004">
      <c r="A205" t="s">
        <v>2112</v>
      </c>
      <c r="B205" s="8" t="s">
        <v>2082</v>
      </c>
      <c r="C205" t="s">
        <v>2113</v>
      </c>
      <c r="D205">
        <v>56388</v>
      </c>
      <c r="E205">
        <v>8590</v>
      </c>
      <c r="F205">
        <v>2269</v>
      </c>
      <c r="G205">
        <v>2109</v>
      </c>
      <c r="H205">
        <v>2819</v>
      </c>
      <c r="I205">
        <v>2519912</v>
      </c>
      <c r="J205">
        <v>3368</v>
      </c>
      <c r="K205">
        <v>1772</v>
      </c>
      <c r="L205">
        <v>0</v>
      </c>
      <c r="M205">
        <v>0</v>
      </c>
      <c r="N205">
        <v>0</v>
      </c>
      <c r="O205">
        <v>27347</v>
      </c>
      <c r="P205">
        <v>581</v>
      </c>
      <c r="Q205">
        <v>7994</v>
      </c>
      <c r="R205">
        <v>18033</v>
      </c>
      <c r="S205" s="8">
        <v>293.35413271245636</v>
      </c>
      <c r="T205" s="8">
        <v>65.941419534135377</v>
      </c>
      <c r="U205" s="8">
        <v>0.28374831524437827</v>
      </c>
      <c r="V205" s="8">
        <v>20.002837885775097</v>
      </c>
      <c r="W205" s="8">
        <v>0.90120764870553394</v>
      </c>
    </row>
    <row r="206" spans="1:23" x14ac:dyDescent="0.55000000000000004">
      <c r="A206" t="s">
        <v>2317</v>
      </c>
      <c r="B206" s="8" t="s">
        <v>2235</v>
      </c>
      <c r="C206" t="s">
        <v>2318</v>
      </c>
      <c r="D206">
        <v>34133</v>
      </c>
      <c r="E206">
        <v>4616</v>
      </c>
      <c r="F206">
        <v>1431</v>
      </c>
      <c r="G206">
        <v>1327</v>
      </c>
      <c r="H206">
        <v>1119</v>
      </c>
      <c r="I206">
        <v>1398085</v>
      </c>
      <c r="J206">
        <v>1948</v>
      </c>
      <c r="K206">
        <v>971</v>
      </c>
      <c r="L206">
        <v>0</v>
      </c>
      <c r="M206">
        <v>0</v>
      </c>
      <c r="N206">
        <v>1581</v>
      </c>
      <c r="O206">
        <v>16822</v>
      </c>
      <c r="P206">
        <v>188</v>
      </c>
      <c r="Q206">
        <v>5498</v>
      </c>
      <c r="R206">
        <v>10709</v>
      </c>
      <c r="S206" s="8">
        <v>302.87803292894279</v>
      </c>
      <c r="T206" s="8">
        <v>63.660682439662338</v>
      </c>
      <c r="U206" s="8">
        <v>0.30469047549292472</v>
      </c>
      <c r="V206" s="8">
        <v>30.503127792672029</v>
      </c>
      <c r="W206" s="8">
        <v>0.8969596712577268</v>
      </c>
    </row>
    <row r="207" spans="1:23" x14ac:dyDescent="0.55000000000000004">
      <c r="A207" t="s">
        <v>1819</v>
      </c>
      <c r="B207" s="8" t="s">
        <v>1803</v>
      </c>
      <c r="C207" t="s">
        <v>1820</v>
      </c>
      <c r="D207">
        <v>110408</v>
      </c>
      <c r="E207">
        <v>15154</v>
      </c>
      <c r="F207">
        <v>2722</v>
      </c>
      <c r="G207">
        <v>2596</v>
      </c>
      <c r="H207">
        <v>19770</v>
      </c>
      <c r="I207">
        <v>8337144</v>
      </c>
      <c r="J207">
        <v>6085</v>
      </c>
      <c r="K207">
        <v>3116</v>
      </c>
      <c r="L207">
        <v>0</v>
      </c>
      <c r="M207">
        <v>0</v>
      </c>
      <c r="N207">
        <v>902</v>
      </c>
      <c r="O207">
        <v>58105</v>
      </c>
      <c r="P207">
        <v>1502</v>
      </c>
      <c r="Q207">
        <v>18941</v>
      </c>
      <c r="R207">
        <v>37082</v>
      </c>
      <c r="S207" s="8">
        <v>550.16127755048171</v>
      </c>
      <c r="T207" s="8">
        <v>63.818948455382497</v>
      </c>
      <c r="U207" s="8">
        <v>0.11412216506050286</v>
      </c>
      <c r="V207" s="8">
        <v>5.584623166413758</v>
      </c>
      <c r="W207" s="8">
        <v>0.89609512772715938</v>
      </c>
    </row>
    <row r="208" spans="1:23" x14ac:dyDescent="0.55000000000000004">
      <c r="A208" t="s">
        <v>2327</v>
      </c>
      <c r="B208" s="8" t="s">
        <v>2235</v>
      </c>
      <c r="C208" t="s">
        <v>2328</v>
      </c>
      <c r="D208">
        <v>49596</v>
      </c>
      <c r="E208">
        <v>6701</v>
      </c>
      <c r="F208">
        <v>1649</v>
      </c>
      <c r="G208">
        <v>1554</v>
      </c>
      <c r="H208">
        <v>2955</v>
      </c>
      <c r="I208">
        <v>1730759</v>
      </c>
      <c r="J208">
        <v>2767</v>
      </c>
      <c r="K208">
        <v>1427</v>
      </c>
      <c r="L208">
        <v>0</v>
      </c>
      <c r="M208">
        <v>0</v>
      </c>
      <c r="N208">
        <v>451</v>
      </c>
      <c r="O208">
        <v>24112</v>
      </c>
      <c r="P208">
        <v>460</v>
      </c>
      <c r="Q208">
        <v>9532</v>
      </c>
      <c r="R208">
        <v>13576</v>
      </c>
      <c r="S208" s="8">
        <v>258.28368900164156</v>
      </c>
      <c r="T208" s="8">
        <v>56.303915063039156</v>
      </c>
      <c r="U208" s="8">
        <v>0.19154770546011776</v>
      </c>
      <c r="V208" s="8">
        <v>16.783756345177665</v>
      </c>
      <c r="W208" s="8">
        <v>0.8948404143125589</v>
      </c>
    </row>
    <row r="209" spans="1:23" x14ac:dyDescent="0.55000000000000004">
      <c r="A209" t="s">
        <v>3110</v>
      </c>
      <c r="B209" s="8" t="s">
        <v>3096</v>
      </c>
      <c r="C209" t="s">
        <v>3111</v>
      </c>
      <c r="D209">
        <v>35133</v>
      </c>
      <c r="E209">
        <v>4295</v>
      </c>
      <c r="F209">
        <v>934</v>
      </c>
      <c r="G209">
        <v>881</v>
      </c>
      <c r="H209">
        <v>7955</v>
      </c>
      <c r="I209">
        <v>1397150</v>
      </c>
      <c r="J209">
        <v>1820</v>
      </c>
      <c r="K209">
        <v>945</v>
      </c>
      <c r="L209">
        <v>0</v>
      </c>
      <c r="M209">
        <v>0</v>
      </c>
      <c r="N209">
        <v>508</v>
      </c>
      <c r="O209">
        <v>17505</v>
      </c>
      <c r="P209">
        <v>2080</v>
      </c>
      <c r="Q209">
        <v>4374</v>
      </c>
      <c r="R209">
        <v>10578</v>
      </c>
      <c r="S209" s="8">
        <v>325.29685681024449</v>
      </c>
      <c r="T209" s="8">
        <v>60.428449014567263</v>
      </c>
      <c r="U209" s="8">
        <v>0.15085532120798112</v>
      </c>
      <c r="V209" s="8">
        <v>4.4164676304211188</v>
      </c>
      <c r="W209" s="8">
        <v>0.89283827426536422</v>
      </c>
    </row>
    <row r="210" spans="1:23" x14ac:dyDescent="0.55000000000000004">
      <c r="A210" t="s">
        <v>3342</v>
      </c>
      <c r="B210" s="8" t="s">
        <v>3324</v>
      </c>
      <c r="C210" t="s">
        <v>3343</v>
      </c>
      <c r="D210">
        <v>31022</v>
      </c>
      <c r="E210">
        <v>3934</v>
      </c>
      <c r="F210">
        <v>1150</v>
      </c>
      <c r="G210">
        <v>1095</v>
      </c>
      <c r="H210">
        <v>6662</v>
      </c>
      <c r="I210">
        <v>1115607</v>
      </c>
      <c r="J210">
        <v>1540</v>
      </c>
      <c r="K210">
        <v>826</v>
      </c>
      <c r="L210">
        <v>0</v>
      </c>
      <c r="M210">
        <v>0</v>
      </c>
      <c r="N210">
        <v>816</v>
      </c>
      <c r="O210">
        <v>15239</v>
      </c>
      <c r="P210">
        <v>1198</v>
      </c>
      <c r="Q210">
        <v>4047</v>
      </c>
      <c r="R210">
        <v>9419</v>
      </c>
      <c r="S210" s="8">
        <v>283.58083375699033</v>
      </c>
      <c r="T210" s="8">
        <v>61.808517619266354</v>
      </c>
      <c r="U210" s="8">
        <v>0.17729353362130101</v>
      </c>
      <c r="V210" s="8">
        <v>4.6565595917142</v>
      </c>
      <c r="W210" s="8">
        <v>0.89129687072063324</v>
      </c>
    </row>
    <row r="211" spans="1:23" x14ac:dyDescent="0.55000000000000004">
      <c r="A211" t="s">
        <v>777</v>
      </c>
      <c r="B211" s="8" t="s">
        <v>765</v>
      </c>
      <c r="C211" t="s">
        <v>778</v>
      </c>
      <c r="D211">
        <v>27976</v>
      </c>
      <c r="E211">
        <v>2910</v>
      </c>
      <c r="F211">
        <v>768</v>
      </c>
      <c r="G211">
        <v>767</v>
      </c>
      <c r="H211">
        <v>9128</v>
      </c>
      <c r="I211">
        <v>1574181</v>
      </c>
      <c r="J211">
        <v>1064</v>
      </c>
      <c r="K211">
        <v>703</v>
      </c>
      <c r="L211">
        <v>0</v>
      </c>
      <c r="M211">
        <v>0</v>
      </c>
      <c r="N211">
        <v>397</v>
      </c>
      <c r="O211">
        <v>13381</v>
      </c>
      <c r="P211">
        <v>985</v>
      </c>
      <c r="Q211">
        <v>4878</v>
      </c>
      <c r="R211">
        <v>7089</v>
      </c>
      <c r="S211" s="8">
        <v>540.95567010309276</v>
      </c>
      <c r="T211" s="8">
        <v>52.978103280771236</v>
      </c>
      <c r="U211" s="8">
        <v>3.5744924220760654E-3</v>
      </c>
      <c r="V211" s="8">
        <v>3.0648553900087641</v>
      </c>
      <c r="W211" s="8">
        <v>0.88508948487973649</v>
      </c>
    </row>
    <row r="212" spans="1:23" x14ac:dyDescent="0.55000000000000004">
      <c r="A212" t="s">
        <v>1695</v>
      </c>
      <c r="B212" s="8" t="s">
        <v>1645</v>
      </c>
      <c r="C212" t="s">
        <v>1696</v>
      </c>
      <c r="D212">
        <v>10836</v>
      </c>
      <c r="E212">
        <v>1030</v>
      </c>
      <c r="F212">
        <v>303</v>
      </c>
      <c r="G212">
        <v>350</v>
      </c>
      <c r="H212">
        <v>915</v>
      </c>
      <c r="I212">
        <v>2504539</v>
      </c>
      <c r="J212">
        <v>408</v>
      </c>
      <c r="K212">
        <v>226</v>
      </c>
      <c r="L212">
        <v>0</v>
      </c>
      <c r="M212">
        <v>0</v>
      </c>
      <c r="N212">
        <v>1213</v>
      </c>
      <c r="O212">
        <v>5322</v>
      </c>
      <c r="P212">
        <v>131</v>
      </c>
      <c r="Q212">
        <v>1257</v>
      </c>
      <c r="R212">
        <v>3678</v>
      </c>
      <c r="S212" s="8">
        <v>2431.5912621359225</v>
      </c>
      <c r="T212" s="8">
        <v>69.109357384441935</v>
      </c>
      <c r="U212" s="8">
        <v>-0.43373938722775934</v>
      </c>
      <c r="V212" s="8">
        <v>11.842622950819672</v>
      </c>
      <c r="W212" s="8">
        <v>0.88494122180476342</v>
      </c>
    </row>
    <row r="213" spans="1:23" x14ac:dyDescent="0.55000000000000004">
      <c r="A213" t="s">
        <v>2966</v>
      </c>
      <c r="B213" s="8" t="s">
        <v>2927</v>
      </c>
      <c r="C213" t="s">
        <v>2967</v>
      </c>
      <c r="D213">
        <v>7158</v>
      </c>
      <c r="E213">
        <v>553</v>
      </c>
      <c r="F213">
        <v>326</v>
      </c>
      <c r="G213">
        <v>330</v>
      </c>
      <c r="H213">
        <v>2770</v>
      </c>
      <c r="I213">
        <v>522199</v>
      </c>
      <c r="J213">
        <v>185</v>
      </c>
      <c r="K213">
        <v>211</v>
      </c>
      <c r="L213">
        <v>0</v>
      </c>
      <c r="M213">
        <v>0</v>
      </c>
      <c r="N213">
        <v>192</v>
      </c>
      <c r="O213">
        <v>3152</v>
      </c>
      <c r="P213">
        <v>487</v>
      </c>
      <c r="Q213">
        <v>725</v>
      </c>
      <c r="R213">
        <v>1934</v>
      </c>
      <c r="S213" s="8">
        <v>944.30198915009044</v>
      </c>
      <c r="T213" s="8">
        <v>61.357868020304572</v>
      </c>
      <c r="U213" s="8">
        <v>-5.5881531153953619E-2</v>
      </c>
      <c r="V213" s="8">
        <v>2.5841155234657038</v>
      </c>
      <c r="W213" s="8">
        <v>0.8849183281912204</v>
      </c>
    </row>
    <row r="214" spans="1:23" x14ac:dyDescent="0.55000000000000004">
      <c r="A214" t="s">
        <v>2416</v>
      </c>
      <c r="B214" s="8" t="s">
        <v>2400</v>
      </c>
      <c r="C214" t="s">
        <v>2417</v>
      </c>
      <c r="D214">
        <v>50513</v>
      </c>
      <c r="E214">
        <v>7139</v>
      </c>
      <c r="F214">
        <v>1782</v>
      </c>
      <c r="G214">
        <v>1738</v>
      </c>
      <c r="H214">
        <v>4824</v>
      </c>
      <c r="I214">
        <v>3903485</v>
      </c>
      <c r="J214">
        <v>2833</v>
      </c>
      <c r="K214">
        <v>1431</v>
      </c>
      <c r="L214">
        <v>0</v>
      </c>
      <c r="M214">
        <v>0</v>
      </c>
      <c r="N214">
        <v>337</v>
      </c>
      <c r="O214">
        <v>24337</v>
      </c>
      <c r="P214">
        <v>759</v>
      </c>
      <c r="Q214">
        <v>8579</v>
      </c>
      <c r="R214">
        <v>14335</v>
      </c>
      <c r="S214" s="8">
        <v>546.78316290797034</v>
      </c>
      <c r="T214" s="8">
        <v>58.902083247729799</v>
      </c>
      <c r="U214" s="8">
        <v>8.7106289470037415E-2</v>
      </c>
      <c r="V214" s="8">
        <v>10.471185737976782</v>
      </c>
      <c r="W214" s="8">
        <v>0.8839306651722455</v>
      </c>
    </row>
    <row r="215" spans="1:23" x14ac:dyDescent="0.55000000000000004">
      <c r="A215" t="s">
        <v>1856</v>
      </c>
      <c r="B215" s="8" t="s">
        <v>1842</v>
      </c>
      <c r="C215" t="s">
        <v>1857</v>
      </c>
      <c r="D215">
        <v>80611</v>
      </c>
      <c r="E215">
        <v>10151</v>
      </c>
      <c r="F215">
        <v>1682</v>
      </c>
      <c r="G215">
        <v>1644</v>
      </c>
      <c r="H215">
        <v>8879</v>
      </c>
      <c r="I215">
        <v>4425588</v>
      </c>
      <c r="J215">
        <v>3997</v>
      </c>
      <c r="K215">
        <v>2134</v>
      </c>
      <c r="L215">
        <v>0</v>
      </c>
      <c r="M215">
        <v>0</v>
      </c>
      <c r="N215">
        <v>2231</v>
      </c>
      <c r="O215">
        <v>42876</v>
      </c>
      <c r="P215">
        <v>1043</v>
      </c>
      <c r="Q215">
        <v>18778</v>
      </c>
      <c r="R215">
        <v>21976</v>
      </c>
      <c r="S215" s="8">
        <v>435.97556890946703</v>
      </c>
      <c r="T215" s="8">
        <v>51.254781229592318</v>
      </c>
      <c r="U215" s="8">
        <v>4.7139968490652641E-2</v>
      </c>
      <c r="V215" s="8">
        <v>9.0788377069489812</v>
      </c>
      <c r="W215" s="8">
        <v>0.88059500537403168</v>
      </c>
    </row>
    <row r="216" spans="1:23" x14ac:dyDescent="0.55000000000000004">
      <c r="A216" t="s">
        <v>2426</v>
      </c>
      <c r="B216" s="8" t="s">
        <v>2400</v>
      </c>
      <c r="C216" t="s">
        <v>2427</v>
      </c>
      <c r="D216">
        <v>20964</v>
      </c>
      <c r="E216">
        <v>2575</v>
      </c>
      <c r="F216">
        <v>550</v>
      </c>
      <c r="G216">
        <v>565</v>
      </c>
      <c r="H216">
        <v>5620</v>
      </c>
      <c r="I216">
        <v>1776670</v>
      </c>
      <c r="J216">
        <v>1049</v>
      </c>
      <c r="K216">
        <v>535</v>
      </c>
      <c r="L216">
        <v>0</v>
      </c>
      <c r="M216">
        <v>0</v>
      </c>
      <c r="N216">
        <v>432</v>
      </c>
      <c r="O216">
        <v>10468</v>
      </c>
      <c r="P216">
        <v>531</v>
      </c>
      <c r="Q216">
        <v>4229</v>
      </c>
      <c r="R216">
        <v>5243</v>
      </c>
      <c r="S216" s="8">
        <v>689.96893203883496</v>
      </c>
      <c r="T216" s="8">
        <v>50.085976308750482</v>
      </c>
      <c r="U216" s="8">
        <v>-7.1551230681167713E-2</v>
      </c>
      <c r="V216" s="8">
        <v>3.7302491103202846</v>
      </c>
      <c r="W216" s="8">
        <v>0.87823941922195148</v>
      </c>
    </row>
    <row r="217" spans="1:23" x14ac:dyDescent="0.55000000000000004">
      <c r="A217" t="s">
        <v>1235</v>
      </c>
      <c r="B217" s="8" t="s">
        <v>1215</v>
      </c>
      <c r="C217" t="s">
        <v>1236</v>
      </c>
      <c r="D217">
        <v>54907</v>
      </c>
      <c r="E217">
        <v>5510</v>
      </c>
      <c r="F217">
        <v>1160</v>
      </c>
      <c r="G217">
        <v>1111</v>
      </c>
      <c r="H217">
        <v>11091</v>
      </c>
      <c r="I217">
        <v>2571411</v>
      </c>
      <c r="J217">
        <v>2163</v>
      </c>
      <c r="K217">
        <v>1712</v>
      </c>
      <c r="L217">
        <v>0</v>
      </c>
      <c r="M217">
        <v>0</v>
      </c>
      <c r="N217">
        <v>1443</v>
      </c>
      <c r="O217">
        <v>26721</v>
      </c>
      <c r="P217">
        <v>1090</v>
      </c>
      <c r="Q217">
        <v>8988</v>
      </c>
      <c r="R217">
        <v>15850</v>
      </c>
      <c r="S217" s="8">
        <v>466.68076225045371</v>
      </c>
      <c r="T217" s="8">
        <v>59.316642341229745</v>
      </c>
      <c r="U217" s="8">
        <v>8.9241808876828088E-2</v>
      </c>
      <c r="V217" s="8">
        <v>4.9505905689297629</v>
      </c>
      <c r="W217" s="8">
        <v>0.8765031882767671</v>
      </c>
    </row>
    <row r="218" spans="1:23" x14ac:dyDescent="0.55000000000000004">
      <c r="A218" t="s">
        <v>807</v>
      </c>
      <c r="B218" s="8" t="s">
        <v>765</v>
      </c>
      <c r="C218" t="s">
        <v>808</v>
      </c>
      <c r="D218">
        <v>33087</v>
      </c>
      <c r="E218">
        <v>3790</v>
      </c>
      <c r="F218">
        <v>990</v>
      </c>
      <c r="G218">
        <v>943</v>
      </c>
      <c r="H218">
        <v>6203</v>
      </c>
      <c r="I218">
        <v>1252537</v>
      </c>
      <c r="J218">
        <v>1559</v>
      </c>
      <c r="K218">
        <v>845</v>
      </c>
      <c r="L218">
        <v>0</v>
      </c>
      <c r="M218">
        <v>0</v>
      </c>
      <c r="N218">
        <v>344</v>
      </c>
      <c r="O218">
        <v>15987</v>
      </c>
      <c r="P218">
        <v>1115</v>
      </c>
      <c r="Q218">
        <v>4874</v>
      </c>
      <c r="R218">
        <v>9638</v>
      </c>
      <c r="S218" s="8">
        <v>330.48469656992086</v>
      </c>
      <c r="T218" s="8">
        <v>60.286482767248387</v>
      </c>
      <c r="U218" s="8">
        <v>0.14204974763502282</v>
      </c>
      <c r="V218" s="8">
        <v>5.334031920038691</v>
      </c>
      <c r="W218" s="8">
        <v>0.87148079625338204</v>
      </c>
    </row>
    <row r="219" spans="1:23" x14ac:dyDescent="0.55000000000000004">
      <c r="A219" t="s">
        <v>2029</v>
      </c>
      <c r="B219" s="8" t="s">
        <v>1930</v>
      </c>
      <c r="C219" t="s">
        <v>2030</v>
      </c>
      <c r="D219">
        <v>6426</v>
      </c>
      <c r="E219">
        <v>877</v>
      </c>
      <c r="F219">
        <v>143</v>
      </c>
      <c r="G219">
        <v>142</v>
      </c>
      <c r="H219">
        <v>1450</v>
      </c>
      <c r="I219">
        <v>337829</v>
      </c>
      <c r="J219">
        <v>347</v>
      </c>
      <c r="K219">
        <v>202</v>
      </c>
      <c r="L219">
        <v>0</v>
      </c>
      <c r="M219">
        <v>0</v>
      </c>
      <c r="N219">
        <v>0</v>
      </c>
      <c r="O219">
        <v>3740</v>
      </c>
      <c r="P219">
        <v>692</v>
      </c>
      <c r="Q219">
        <v>1210</v>
      </c>
      <c r="R219">
        <v>1823</v>
      </c>
      <c r="S219" s="8">
        <v>385.20980615735459</v>
      </c>
      <c r="T219" s="8">
        <v>48.743315508021389</v>
      </c>
      <c r="U219" s="8">
        <v>1.5561780267662622E-2</v>
      </c>
      <c r="V219" s="8">
        <v>4.4317241379310346</v>
      </c>
      <c r="W219" s="8">
        <v>0.86953470525862497</v>
      </c>
    </row>
    <row r="220" spans="1:23" x14ac:dyDescent="0.55000000000000004">
      <c r="A220" t="s">
        <v>3142</v>
      </c>
      <c r="B220" s="8" t="s">
        <v>3136</v>
      </c>
      <c r="C220" t="s">
        <v>3143</v>
      </c>
      <c r="D220">
        <v>46664</v>
      </c>
      <c r="E220">
        <v>5633</v>
      </c>
      <c r="F220">
        <v>1858</v>
      </c>
      <c r="G220">
        <v>1752</v>
      </c>
      <c r="H220">
        <v>6486</v>
      </c>
      <c r="I220">
        <v>1917908</v>
      </c>
      <c r="J220">
        <v>2279</v>
      </c>
      <c r="K220">
        <v>1024</v>
      </c>
      <c r="L220">
        <v>0</v>
      </c>
      <c r="M220">
        <v>0</v>
      </c>
      <c r="N220">
        <v>1732</v>
      </c>
      <c r="O220">
        <v>21341</v>
      </c>
      <c r="P220">
        <v>2228</v>
      </c>
      <c r="Q220">
        <v>3801</v>
      </c>
      <c r="R220">
        <v>14815</v>
      </c>
      <c r="S220" s="8">
        <v>340.47718799928992</v>
      </c>
      <c r="T220" s="8">
        <v>69.420364556487513</v>
      </c>
      <c r="U220" s="8">
        <v>0.2271558374764272</v>
      </c>
      <c r="V220" s="8">
        <v>7.194572926302806</v>
      </c>
      <c r="W220" s="8">
        <v>0.86750072697805791</v>
      </c>
    </row>
    <row r="221" spans="1:23" x14ac:dyDescent="0.55000000000000004">
      <c r="A221" t="s">
        <v>2906</v>
      </c>
      <c r="B221" s="8" t="s">
        <v>2872</v>
      </c>
      <c r="C221" t="s">
        <v>2907</v>
      </c>
      <c r="D221">
        <v>10950</v>
      </c>
      <c r="E221">
        <v>1525</v>
      </c>
      <c r="F221">
        <v>277</v>
      </c>
      <c r="G221">
        <v>258</v>
      </c>
      <c r="H221">
        <v>838</v>
      </c>
      <c r="I221">
        <v>574117</v>
      </c>
      <c r="J221">
        <v>664</v>
      </c>
      <c r="K221">
        <v>308</v>
      </c>
      <c r="L221">
        <v>0</v>
      </c>
      <c r="M221">
        <v>0</v>
      </c>
      <c r="N221">
        <v>0</v>
      </c>
      <c r="O221">
        <v>5098</v>
      </c>
      <c r="P221">
        <v>131</v>
      </c>
      <c r="Q221">
        <v>1658</v>
      </c>
      <c r="R221">
        <v>3160</v>
      </c>
      <c r="S221" s="8">
        <v>376.47016393442624</v>
      </c>
      <c r="T221" s="8">
        <v>61.985092193016868</v>
      </c>
      <c r="U221" s="8">
        <v>0.17351598173515981</v>
      </c>
      <c r="V221" s="8">
        <v>13.066825775656325</v>
      </c>
      <c r="W221" s="8">
        <v>0.86515325144776778</v>
      </c>
    </row>
    <row r="222" spans="1:23" x14ac:dyDescent="0.55000000000000004">
      <c r="A222" t="s">
        <v>2055</v>
      </c>
      <c r="B222" s="8" t="s">
        <v>1930</v>
      </c>
      <c r="C222" t="s">
        <v>583</v>
      </c>
      <c r="D222">
        <v>9382</v>
      </c>
      <c r="E222">
        <v>926</v>
      </c>
      <c r="F222">
        <v>250</v>
      </c>
      <c r="G222">
        <v>241</v>
      </c>
      <c r="H222">
        <v>1739</v>
      </c>
      <c r="I222">
        <v>468771</v>
      </c>
      <c r="J222">
        <v>396</v>
      </c>
      <c r="K222">
        <v>195</v>
      </c>
      <c r="L222">
        <v>0</v>
      </c>
      <c r="M222">
        <v>0</v>
      </c>
      <c r="N222">
        <v>205</v>
      </c>
      <c r="O222">
        <v>4687</v>
      </c>
      <c r="P222">
        <v>416</v>
      </c>
      <c r="Q222">
        <v>1316</v>
      </c>
      <c r="R222">
        <v>2904</v>
      </c>
      <c r="S222" s="8">
        <v>506.23218142548598</v>
      </c>
      <c r="T222" s="8">
        <v>61.958608918284618</v>
      </c>
      <c r="U222" s="8">
        <v>9.5928373481134088E-2</v>
      </c>
      <c r="V222" s="8">
        <v>5.3950546290971824</v>
      </c>
      <c r="W222" s="8">
        <v>0.86353087332801159</v>
      </c>
    </row>
    <row r="223" spans="1:23" x14ac:dyDescent="0.55000000000000004">
      <c r="A223" t="s">
        <v>2359</v>
      </c>
      <c r="B223" s="8" t="s">
        <v>2343</v>
      </c>
      <c r="C223" t="s">
        <v>2360</v>
      </c>
      <c r="D223">
        <v>49835</v>
      </c>
      <c r="E223">
        <v>6292</v>
      </c>
      <c r="F223">
        <v>1389</v>
      </c>
      <c r="G223">
        <v>1362</v>
      </c>
      <c r="H223">
        <v>7133</v>
      </c>
      <c r="I223">
        <v>2925371</v>
      </c>
      <c r="J223">
        <v>2831</v>
      </c>
      <c r="K223">
        <v>1376</v>
      </c>
      <c r="L223">
        <v>0</v>
      </c>
      <c r="M223">
        <v>0</v>
      </c>
      <c r="N223">
        <v>592</v>
      </c>
      <c r="O223">
        <v>23966</v>
      </c>
      <c r="P223">
        <v>602</v>
      </c>
      <c r="Q223">
        <v>9103</v>
      </c>
      <c r="R223">
        <v>13286</v>
      </c>
      <c r="S223" s="8">
        <v>464.93499682136047</v>
      </c>
      <c r="T223" s="8">
        <v>55.436868897604938</v>
      </c>
      <c r="U223" s="8">
        <v>5.4178790007023171E-2</v>
      </c>
      <c r="V223" s="8">
        <v>6.9865414271694943</v>
      </c>
      <c r="W223" s="8">
        <v>0.85528367957701024</v>
      </c>
    </row>
    <row r="224" spans="1:23" x14ac:dyDescent="0.55000000000000004">
      <c r="A224" t="s">
        <v>3295</v>
      </c>
      <c r="B224" s="8" t="s">
        <v>3205</v>
      </c>
      <c r="C224" t="s">
        <v>3296</v>
      </c>
      <c r="D224">
        <v>15521</v>
      </c>
      <c r="E224">
        <v>2339</v>
      </c>
      <c r="F224">
        <v>567</v>
      </c>
      <c r="G224">
        <v>544</v>
      </c>
      <c r="H224">
        <v>2283</v>
      </c>
      <c r="I224">
        <v>694822</v>
      </c>
      <c r="J224">
        <v>938</v>
      </c>
      <c r="K224">
        <v>430</v>
      </c>
      <c r="L224">
        <v>0</v>
      </c>
      <c r="M224">
        <v>0</v>
      </c>
      <c r="N224">
        <v>0</v>
      </c>
      <c r="O224">
        <v>7701</v>
      </c>
      <c r="P224">
        <v>863</v>
      </c>
      <c r="Q224">
        <v>1739</v>
      </c>
      <c r="R224">
        <v>4642</v>
      </c>
      <c r="S224" s="8">
        <v>297.05942710560066</v>
      </c>
      <c r="T224" s="8">
        <v>60.277885988832622</v>
      </c>
      <c r="U224" s="8">
        <v>0.14818632820050254</v>
      </c>
      <c r="V224" s="8">
        <v>6.798510731493649</v>
      </c>
      <c r="W224" s="8">
        <v>0.84718910060198804</v>
      </c>
    </row>
    <row r="225" spans="1:23" x14ac:dyDescent="0.55000000000000004">
      <c r="A225" t="s">
        <v>714</v>
      </c>
      <c r="B225" s="8" t="s">
        <v>698</v>
      </c>
      <c r="C225" t="s">
        <v>715</v>
      </c>
      <c r="D225">
        <v>18262</v>
      </c>
      <c r="E225">
        <v>1637</v>
      </c>
      <c r="F225">
        <v>374</v>
      </c>
      <c r="G225">
        <v>395</v>
      </c>
      <c r="H225">
        <v>4678</v>
      </c>
      <c r="I225">
        <v>1670491</v>
      </c>
      <c r="J225">
        <v>629</v>
      </c>
      <c r="K225">
        <v>358</v>
      </c>
      <c r="L225">
        <v>0</v>
      </c>
      <c r="M225">
        <v>0</v>
      </c>
      <c r="N225">
        <v>344</v>
      </c>
      <c r="O225">
        <v>9036</v>
      </c>
      <c r="P225">
        <v>1003</v>
      </c>
      <c r="Q225">
        <v>2662</v>
      </c>
      <c r="R225">
        <v>5325</v>
      </c>
      <c r="S225" s="8">
        <v>1020.4587660354307</v>
      </c>
      <c r="T225" s="8">
        <v>58.930942895086325</v>
      </c>
      <c r="U225" s="8">
        <v>-0.11499288139305661</v>
      </c>
      <c r="V225" s="8">
        <v>3.9038050448909791</v>
      </c>
      <c r="W225" s="8">
        <v>0.84570856466420152</v>
      </c>
    </row>
    <row r="226" spans="1:23" x14ac:dyDescent="0.55000000000000004">
      <c r="A226" t="s">
        <v>1962</v>
      </c>
      <c r="B226" s="8" t="s">
        <v>1930</v>
      </c>
      <c r="C226" t="s">
        <v>1963</v>
      </c>
      <c r="D226">
        <v>58852</v>
      </c>
      <c r="E226">
        <v>6880</v>
      </c>
      <c r="F226">
        <v>1496</v>
      </c>
      <c r="G226">
        <v>1423</v>
      </c>
      <c r="H226">
        <v>4985</v>
      </c>
      <c r="I226">
        <v>2837413</v>
      </c>
      <c r="J226">
        <v>2812</v>
      </c>
      <c r="K226">
        <v>1655</v>
      </c>
      <c r="L226">
        <v>0</v>
      </c>
      <c r="M226">
        <v>0</v>
      </c>
      <c r="N226">
        <v>1142</v>
      </c>
      <c r="O226">
        <v>28596</v>
      </c>
      <c r="P226">
        <v>1760</v>
      </c>
      <c r="Q226">
        <v>9647</v>
      </c>
      <c r="R226">
        <v>17138</v>
      </c>
      <c r="S226" s="8">
        <v>412.41468023255811</v>
      </c>
      <c r="T226" s="8">
        <v>59.931458945307035</v>
      </c>
      <c r="U226" s="8">
        <v>0.12403996465710596</v>
      </c>
      <c r="V226" s="8">
        <v>11.805817452357072</v>
      </c>
      <c r="W226" s="8">
        <v>0.83567884116189317</v>
      </c>
    </row>
    <row r="227" spans="1:23" x14ac:dyDescent="0.55000000000000004">
      <c r="A227" t="s">
        <v>2716</v>
      </c>
      <c r="B227" s="8" t="s">
        <v>2661</v>
      </c>
      <c r="C227" t="s">
        <v>2717</v>
      </c>
      <c r="D227">
        <v>6229</v>
      </c>
      <c r="E227">
        <v>373</v>
      </c>
      <c r="F227">
        <v>102</v>
      </c>
      <c r="G227">
        <v>152</v>
      </c>
      <c r="H227">
        <v>1661</v>
      </c>
      <c r="I227">
        <v>1198335</v>
      </c>
      <c r="J227">
        <v>137</v>
      </c>
      <c r="K227">
        <v>98</v>
      </c>
      <c r="L227">
        <v>0</v>
      </c>
      <c r="M227">
        <v>0</v>
      </c>
      <c r="N227">
        <v>0</v>
      </c>
      <c r="O227">
        <v>2798</v>
      </c>
      <c r="P227">
        <v>128</v>
      </c>
      <c r="Q227">
        <v>883</v>
      </c>
      <c r="R227">
        <v>1776</v>
      </c>
      <c r="S227" s="8">
        <v>3212.6943699731905</v>
      </c>
      <c r="T227" s="8">
        <v>63.473909935668338</v>
      </c>
      <c r="U227" s="8">
        <v>-0.80269706212875258</v>
      </c>
      <c r="V227" s="8">
        <v>3.7501505117399159</v>
      </c>
      <c r="W227" s="8">
        <v>0.82881667154939809</v>
      </c>
    </row>
    <row r="228" spans="1:23" x14ac:dyDescent="0.55000000000000004">
      <c r="A228" t="s">
        <v>538</v>
      </c>
      <c r="B228" s="8" t="s">
        <v>258</v>
      </c>
      <c r="C228" t="s">
        <v>539</v>
      </c>
      <c r="D228">
        <v>8442</v>
      </c>
      <c r="E228">
        <v>706</v>
      </c>
      <c r="F228">
        <v>317</v>
      </c>
      <c r="G228">
        <v>314</v>
      </c>
      <c r="H228">
        <v>5630</v>
      </c>
      <c r="I228">
        <v>560300</v>
      </c>
      <c r="J228">
        <v>254</v>
      </c>
      <c r="K228">
        <v>151</v>
      </c>
      <c r="L228">
        <v>0</v>
      </c>
      <c r="M228">
        <v>0</v>
      </c>
      <c r="N228">
        <v>54</v>
      </c>
      <c r="O228">
        <v>3972</v>
      </c>
      <c r="P228">
        <v>544</v>
      </c>
      <c r="Q228">
        <v>515</v>
      </c>
      <c r="R228">
        <v>2759</v>
      </c>
      <c r="S228" s="8">
        <v>793.62606232294615</v>
      </c>
      <c r="T228" s="8">
        <v>69.461228600201409</v>
      </c>
      <c r="U228" s="8">
        <v>3.5536602700781808E-2</v>
      </c>
      <c r="V228" s="8">
        <v>1.4994671403197157</v>
      </c>
      <c r="W228" s="8">
        <v>0.82877563996331483</v>
      </c>
    </row>
    <row r="229" spans="1:23" x14ac:dyDescent="0.55000000000000004">
      <c r="A229" t="s">
        <v>2948</v>
      </c>
      <c r="B229" s="8" t="s">
        <v>2927</v>
      </c>
      <c r="C229" t="s">
        <v>2949</v>
      </c>
      <c r="D229">
        <v>114173</v>
      </c>
      <c r="E229">
        <v>14927</v>
      </c>
      <c r="F229">
        <v>3484</v>
      </c>
      <c r="G229">
        <v>3185</v>
      </c>
      <c r="H229">
        <v>6649</v>
      </c>
      <c r="I229">
        <v>5549347</v>
      </c>
      <c r="J229">
        <v>6385</v>
      </c>
      <c r="K229">
        <v>2986</v>
      </c>
      <c r="L229">
        <v>0</v>
      </c>
      <c r="M229">
        <v>0</v>
      </c>
      <c r="N229">
        <v>2563</v>
      </c>
      <c r="O229">
        <v>55016</v>
      </c>
      <c r="P229">
        <v>1180</v>
      </c>
      <c r="Q229">
        <v>12733</v>
      </c>
      <c r="R229">
        <v>39365</v>
      </c>
      <c r="S229" s="8">
        <v>371.76572653580757</v>
      </c>
      <c r="T229" s="8">
        <v>71.551912171004801</v>
      </c>
      <c r="U229" s="8">
        <v>0.26188328238725439</v>
      </c>
      <c r="V229" s="8">
        <v>17.1714543540382</v>
      </c>
      <c r="W229" s="8">
        <v>0.82794006359604222</v>
      </c>
    </row>
    <row r="230" spans="1:23" x14ac:dyDescent="0.55000000000000004">
      <c r="A230" t="s">
        <v>3273</v>
      </c>
      <c r="B230" s="8" t="s">
        <v>3205</v>
      </c>
      <c r="C230" t="s">
        <v>3274</v>
      </c>
      <c r="D230">
        <v>9068</v>
      </c>
      <c r="E230">
        <v>1511</v>
      </c>
      <c r="F230">
        <v>323</v>
      </c>
      <c r="G230">
        <v>305</v>
      </c>
      <c r="H230">
        <v>1190</v>
      </c>
      <c r="I230">
        <v>647818</v>
      </c>
      <c r="J230">
        <v>692</v>
      </c>
      <c r="K230">
        <v>299</v>
      </c>
      <c r="L230">
        <v>0</v>
      </c>
      <c r="M230">
        <v>0</v>
      </c>
      <c r="N230">
        <v>0</v>
      </c>
      <c r="O230">
        <v>4265</v>
      </c>
      <c r="P230">
        <v>137</v>
      </c>
      <c r="Q230">
        <v>943</v>
      </c>
      <c r="R230">
        <v>3062</v>
      </c>
      <c r="S230" s="8">
        <v>428.73461283917936</v>
      </c>
      <c r="T230" s="8">
        <v>71.793669402110197</v>
      </c>
      <c r="U230" s="8">
        <v>0.1985002205558006</v>
      </c>
      <c r="V230" s="8">
        <v>7.6201680672268903</v>
      </c>
      <c r="W230" s="8">
        <v>0.81814535119022391</v>
      </c>
    </row>
    <row r="231" spans="1:23" x14ac:dyDescent="0.55000000000000004">
      <c r="A231" t="s">
        <v>3424</v>
      </c>
      <c r="B231" s="8" t="s">
        <v>3408</v>
      </c>
      <c r="C231" t="s">
        <v>3425</v>
      </c>
      <c r="D231">
        <v>36122</v>
      </c>
      <c r="E231">
        <v>4863</v>
      </c>
      <c r="F231">
        <v>1242</v>
      </c>
      <c r="G231">
        <v>1169</v>
      </c>
      <c r="H231">
        <v>4586</v>
      </c>
      <c r="I231">
        <v>1328640</v>
      </c>
      <c r="J231">
        <v>1988</v>
      </c>
      <c r="K231">
        <v>1204</v>
      </c>
      <c r="L231">
        <v>0</v>
      </c>
      <c r="M231">
        <v>0</v>
      </c>
      <c r="N231">
        <v>666</v>
      </c>
      <c r="O231">
        <v>16077</v>
      </c>
      <c r="P231">
        <v>1265</v>
      </c>
      <c r="Q231">
        <v>3573</v>
      </c>
      <c r="R231">
        <v>10693</v>
      </c>
      <c r="S231" s="8">
        <v>273.21406539173347</v>
      </c>
      <c r="T231" s="8">
        <v>66.511165018349189</v>
      </c>
      <c r="U231" s="8">
        <v>0.20209290736947014</v>
      </c>
      <c r="V231" s="8">
        <v>7.8765808983863934</v>
      </c>
      <c r="W231" s="8">
        <v>0.81555160817572492</v>
      </c>
    </row>
    <row r="232" spans="1:23" x14ac:dyDescent="0.55000000000000004">
      <c r="A232" t="s">
        <v>290</v>
      </c>
      <c r="B232" s="8" t="s">
        <v>258</v>
      </c>
      <c r="C232" t="s">
        <v>291</v>
      </c>
      <c r="D232">
        <v>121056</v>
      </c>
      <c r="E232">
        <v>13400</v>
      </c>
      <c r="F232">
        <v>4405</v>
      </c>
      <c r="G232">
        <v>4087</v>
      </c>
      <c r="H232">
        <v>16819</v>
      </c>
      <c r="I232">
        <v>4502241</v>
      </c>
      <c r="J232">
        <v>5821</v>
      </c>
      <c r="K232">
        <v>3481</v>
      </c>
      <c r="L232">
        <v>0</v>
      </c>
      <c r="M232">
        <v>0</v>
      </c>
      <c r="N232">
        <v>3633</v>
      </c>
      <c r="O232">
        <v>53400</v>
      </c>
      <c r="P232">
        <v>1480</v>
      </c>
      <c r="Q232">
        <v>9256</v>
      </c>
      <c r="R232">
        <v>40708</v>
      </c>
      <c r="S232" s="8">
        <v>335.98813432835823</v>
      </c>
      <c r="T232" s="8">
        <v>76.232209737827716</v>
      </c>
      <c r="U232" s="8">
        <v>0.26268834258524981</v>
      </c>
      <c r="V232" s="8">
        <v>7.1975741720673048</v>
      </c>
      <c r="W232" s="8">
        <v>0.80898521964486403</v>
      </c>
    </row>
    <row r="233" spans="1:23" x14ac:dyDescent="0.55000000000000004">
      <c r="A233" t="s">
        <v>2410</v>
      </c>
      <c r="B233" s="8" t="s">
        <v>2400</v>
      </c>
      <c r="C233" t="s">
        <v>2411</v>
      </c>
      <c r="D233">
        <v>83236</v>
      </c>
      <c r="E233">
        <v>13642</v>
      </c>
      <c r="F233">
        <v>2856</v>
      </c>
      <c r="G233">
        <v>2706</v>
      </c>
      <c r="H233">
        <v>4528</v>
      </c>
      <c r="I233">
        <v>5619722</v>
      </c>
      <c r="J233">
        <v>5618</v>
      </c>
      <c r="K233">
        <v>3637</v>
      </c>
      <c r="L233">
        <v>0</v>
      </c>
      <c r="M233">
        <v>0</v>
      </c>
      <c r="N233">
        <v>2282</v>
      </c>
      <c r="O233">
        <v>39098</v>
      </c>
      <c r="P233">
        <v>834</v>
      </c>
      <c r="Q233">
        <v>12431</v>
      </c>
      <c r="R233">
        <v>25146</v>
      </c>
      <c r="S233" s="8">
        <v>411.9426770268289</v>
      </c>
      <c r="T233" s="8">
        <v>64.315310246048398</v>
      </c>
      <c r="U233" s="8">
        <v>0.18021048584746985</v>
      </c>
      <c r="V233" s="8">
        <v>18.382508833922262</v>
      </c>
      <c r="W233" s="8">
        <v>0.8087607399421699</v>
      </c>
    </row>
    <row r="234" spans="1:23" x14ac:dyDescent="0.55000000000000004">
      <c r="A234" t="s">
        <v>1050</v>
      </c>
      <c r="B234" s="8" t="s">
        <v>958</v>
      </c>
      <c r="C234" t="s">
        <v>1051</v>
      </c>
      <c r="D234">
        <v>17018</v>
      </c>
      <c r="E234">
        <v>1842</v>
      </c>
      <c r="F234">
        <v>415</v>
      </c>
      <c r="G234">
        <v>415</v>
      </c>
      <c r="H234">
        <v>4936</v>
      </c>
      <c r="I234">
        <v>1051915</v>
      </c>
      <c r="J234">
        <v>827</v>
      </c>
      <c r="K234">
        <v>414</v>
      </c>
      <c r="L234">
        <v>0</v>
      </c>
      <c r="M234">
        <v>0</v>
      </c>
      <c r="N234">
        <v>430</v>
      </c>
      <c r="O234">
        <v>8720</v>
      </c>
      <c r="P234">
        <v>557</v>
      </c>
      <c r="Q234">
        <v>2605</v>
      </c>
      <c r="R234">
        <v>5008</v>
      </c>
      <c r="S234" s="8">
        <v>571.07220412595007</v>
      </c>
      <c r="T234" s="8">
        <v>57.431192660550458</v>
      </c>
      <c r="U234" s="8">
        <v>0</v>
      </c>
      <c r="V234" s="8">
        <v>3.4477309562398704</v>
      </c>
      <c r="W234" s="8">
        <v>0.80875888362807724</v>
      </c>
    </row>
    <row r="235" spans="1:23" x14ac:dyDescent="0.55000000000000004">
      <c r="A235" t="s">
        <v>2981</v>
      </c>
      <c r="B235" s="8" t="s">
        <v>2973</v>
      </c>
      <c r="C235" t="s">
        <v>2982</v>
      </c>
      <c r="D235">
        <v>113979</v>
      </c>
      <c r="E235">
        <v>14658</v>
      </c>
      <c r="F235">
        <v>4718</v>
      </c>
      <c r="G235">
        <v>4510</v>
      </c>
      <c r="H235">
        <v>9189</v>
      </c>
      <c r="I235">
        <v>4644738</v>
      </c>
      <c r="J235">
        <v>5982</v>
      </c>
      <c r="K235">
        <v>3252</v>
      </c>
      <c r="L235">
        <v>0</v>
      </c>
      <c r="M235">
        <v>0</v>
      </c>
      <c r="N235">
        <v>3317</v>
      </c>
      <c r="O235">
        <v>54241</v>
      </c>
      <c r="P235">
        <v>1324</v>
      </c>
      <c r="Q235">
        <v>16914</v>
      </c>
      <c r="R235">
        <v>34801</v>
      </c>
      <c r="S235" s="8">
        <v>316.87392550143267</v>
      </c>
      <c r="T235" s="8">
        <v>64.159952803230027</v>
      </c>
      <c r="U235" s="8">
        <v>0.18248975688504024</v>
      </c>
      <c r="V235" s="8">
        <v>12.403852432255958</v>
      </c>
      <c r="W235" s="8">
        <v>0.80645743684897364</v>
      </c>
    </row>
    <row r="236" spans="1:23" x14ac:dyDescent="0.55000000000000004">
      <c r="A236" t="s">
        <v>1900</v>
      </c>
      <c r="B236" s="8" t="s">
        <v>1876</v>
      </c>
      <c r="C236" t="s">
        <v>1901</v>
      </c>
      <c r="D236">
        <v>31216</v>
      </c>
      <c r="E236">
        <v>3512</v>
      </c>
      <c r="F236">
        <v>1080</v>
      </c>
      <c r="G236">
        <v>1072</v>
      </c>
      <c r="H236">
        <v>2617</v>
      </c>
      <c r="I236">
        <v>2302528</v>
      </c>
      <c r="J236">
        <v>1537</v>
      </c>
      <c r="K236">
        <v>799</v>
      </c>
      <c r="L236">
        <v>0</v>
      </c>
      <c r="M236">
        <v>0</v>
      </c>
      <c r="N236">
        <v>0</v>
      </c>
      <c r="O236">
        <v>14967</v>
      </c>
      <c r="P236">
        <v>836</v>
      </c>
      <c r="Q236">
        <v>4993</v>
      </c>
      <c r="R236">
        <v>8917</v>
      </c>
      <c r="S236" s="8">
        <v>655.6173120728929</v>
      </c>
      <c r="T236" s="8">
        <v>59.577737689583756</v>
      </c>
      <c r="U236" s="8">
        <v>2.5627883136852894E-2</v>
      </c>
      <c r="V236" s="8">
        <v>11.928162017577378</v>
      </c>
      <c r="W236" s="8">
        <v>0.8013366823466197</v>
      </c>
    </row>
    <row r="237" spans="1:23" x14ac:dyDescent="0.55000000000000004">
      <c r="A237" t="s">
        <v>1449</v>
      </c>
      <c r="B237" s="8" t="s">
        <v>1411</v>
      </c>
      <c r="C237" t="s">
        <v>1450</v>
      </c>
      <c r="D237">
        <v>130510</v>
      </c>
      <c r="E237">
        <v>14296</v>
      </c>
      <c r="F237">
        <v>4450</v>
      </c>
      <c r="G237">
        <v>3921</v>
      </c>
      <c r="H237">
        <v>4006</v>
      </c>
      <c r="I237">
        <v>4737872</v>
      </c>
      <c r="J237">
        <v>5561</v>
      </c>
      <c r="K237">
        <v>2884</v>
      </c>
      <c r="L237">
        <v>0</v>
      </c>
      <c r="M237">
        <v>0</v>
      </c>
      <c r="N237">
        <v>2841</v>
      </c>
      <c r="O237">
        <v>54145</v>
      </c>
      <c r="P237">
        <v>684</v>
      </c>
      <c r="Q237">
        <v>8479</v>
      </c>
      <c r="R237">
        <v>43266</v>
      </c>
      <c r="S237" s="8">
        <v>331.4124230554001</v>
      </c>
      <c r="T237" s="8">
        <v>79.907655369840242</v>
      </c>
      <c r="U237" s="8">
        <v>0.40533292468010118</v>
      </c>
      <c r="V237" s="8">
        <v>32.578632051922114</v>
      </c>
      <c r="W237" s="8">
        <v>0.7997555478206122</v>
      </c>
    </row>
    <row r="238" spans="1:23" x14ac:dyDescent="0.55000000000000004">
      <c r="A238" t="s">
        <v>1453</v>
      </c>
      <c r="B238" s="8" t="s">
        <v>1411</v>
      </c>
      <c r="C238" t="s">
        <v>1454</v>
      </c>
      <c r="D238">
        <v>109932</v>
      </c>
      <c r="E238">
        <v>12558</v>
      </c>
      <c r="F238">
        <v>4541</v>
      </c>
      <c r="G238">
        <v>4044</v>
      </c>
      <c r="H238">
        <v>1983</v>
      </c>
      <c r="I238">
        <v>5321132</v>
      </c>
      <c r="J238">
        <v>5034</v>
      </c>
      <c r="K238">
        <v>2705</v>
      </c>
      <c r="L238">
        <v>0</v>
      </c>
      <c r="M238">
        <v>0</v>
      </c>
      <c r="N238">
        <v>1344</v>
      </c>
      <c r="O238">
        <v>46843</v>
      </c>
      <c r="P238">
        <v>729</v>
      </c>
      <c r="Q238">
        <v>8450</v>
      </c>
      <c r="R238">
        <v>36211</v>
      </c>
      <c r="S238" s="8">
        <v>423.72447842013059</v>
      </c>
      <c r="T238" s="8">
        <v>77.302905450120619</v>
      </c>
      <c r="U238" s="8">
        <v>0.45209766037186622</v>
      </c>
      <c r="V238" s="8">
        <v>55.437216338880482</v>
      </c>
      <c r="W238" s="8">
        <v>0.79805576436813908</v>
      </c>
    </row>
    <row r="239" spans="1:23" x14ac:dyDescent="0.55000000000000004">
      <c r="A239" t="s">
        <v>1282</v>
      </c>
      <c r="B239" s="8" t="s">
        <v>1215</v>
      </c>
      <c r="C239" t="s">
        <v>1283</v>
      </c>
      <c r="D239">
        <v>25522</v>
      </c>
      <c r="E239">
        <v>2824</v>
      </c>
      <c r="F239">
        <v>584</v>
      </c>
      <c r="G239">
        <v>582</v>
      </c>
      <c r="H239">
        <v>3075</v>
      </c>
      <c r="I239">
        <v>1536091</v>
      </c>
      <c r="J239">
        <v>1120</v>
      </c>
      <c r="K239">
        <v>611</v>
      </c>
      <c r="L239">
        <v>0</v>
      </c>
      <c r="M239">
        <v>0</v>
      </c>
      <c r="N239">
        <v>0</v>
      </c>
      <c r="O239">
        <v>12771</v>
      </c>
      <c r="P239">
        <v>519</v>
      </c>
      <c r="Q239">
        <v>4730</v>
      </c>
      <c r="R239">
        <v>7120</v>
      </c>
      <c r="S239" s="8">
        <v>543.94157223796037</v>
      </c>
      <c r="T239" s="8">
        <v>55.751311565265048</v>
      </c>
      <c r="U239" s="8">
        <v>7.8363764595251167E-3</v>
      </c>
      <c r="V239" s="8">
        <v>8.2998373983739846</v>
      </c>
      <c r="W239" s="8">
        <v>0.79259421026602395</v>
      </c>
    </row>
    <row r="240" spans="1:23" x14ac:dyDescent="0.55000000000000004">
      <c r="A240" t="s">
        <v>1667</v>
      </c>
      <c r="B240" s="8" t="s">
        <v>1645</v>
      </c>
      <c r="C240" t="s">
        <v>1668</v>
      </c>
      <c r="D240">
        <v>162439</v>
      </c>
      <c r="E240">
        <v>17797</v>
      </c>
      <c r="F240">
        <v>5066</v>
      </c>
      <c r="G240">
        <v>4562</v>
      </c>
      <c r="H240">
        <v>4974</v>
      </c>
      <c r="I240">
        <v>5379039</v>
      </c>
      <c r="J240">
        <v>7326</v>
      </c>
      <c r="K240">
        <v>3942</v>
      </c>
      <c r="L240">
        <v>0</v>
      </c>
      <c r="M240">
        <v>0</v>
      </c>
      <c r="N240">
        <v>2491</v>
      </c>
      <c r="O240">
        <v>71612</v>
      </c>
      <c r="P240">
        <v>1269</v>
      </c>
      <c r="Q240">
        <v>18919</v>
      </c>
      <c r="R240">
        <v>49289</v>
      </c>
      <c r="S240" s="8">
        <v>302.24414227116932</v>
      </c>
      <c r="T240" s="8">
        <v>68.827850080992022</v>
      </c>
      <c r="U240" s="8">
        <v>0.31027031685740492</v>
      </c>
      <c r="V240" s="8">
        <v>32.657619622034581</v>
      </c>
      <c r="W240" s="8">
        <v>0.78780603354234469</v>
      </c>
    </row>
    <row r="241" spans="1:23" x14ac:dyDescent="0.55000000000000004">
      <c r="A241" t="s">
        <v>1534</v>
      </c>
      <c r="B241" s="8" t="s">
        <v>1520</v>
      </c>
      <c r="C241" t="s">
        <v>1535</v>
      </c>
      <c r="D241">
        <v>524310</v>
      </c>
      <c r="E241">
        <v>66472</v>
      </c>
      <c r="F241">
        <v>31899</v>
      </c>
      <c r="G241">
        <v>28042</v>
      </c>
      <c r="H241">
        <v>4299</v>
      </c>
      <c r="I241">
        <v>35956328</v>
      </c>
      <c r="J241">
        <v>24665</v>
      </c>
      <c r="K241">
        <v>9430</v>
      </c>
      <c r="L241">
        <v>1071</v>
      </c>
      <c r="M241">
        <v>293</v>
      </c>
      <c r="N241">
        <v>7125</v>
      </c>
      <c r="O241">
        <v>235716</v>
      </c>
      <c r="P241">
        <v>203</v>
      </c>
      <c r="Q241">
        <v>34134</v>
      </c>
      <c r="R241">
        <v>190886</v>
      </c>
      <c r="S241" s="8">
        <v>540.92441930436871</v>
      </c>
      <c r="T241" s="8">
        <v>80.981350438663483</v>
      </c>
      <c r="U241" s="8">
        <v>0.73563349926570154</v>
      </c>
      <c r="V241" s="8">
        <v>121.9609211444522</v>
      </c>
      <c r="W241" s="8">
        <v>0.78584464183925862</v>
      </c>
    </row>
    <row r="242" spans="1:23" x14ac:dyDescent="0.55000000000000004">
      <c r="A242" t="s">
        <v>3551</v>
      </c>
      <c r="B242" s="8" t="s">
        <v>3533</v>
      </c>
      <c r="C242" t="s">
        <v>3552</v>
      </c>
      <c r="D242">
        <v>25591</v>
      </c>
      <c r="E242">
        <v>4410</v>
      </c>
      <c r="F242">
        <v>939</v>
      </c>
      <c r="G242">
        <v>894</v>
      </c>
      <c r="H242">
        <v>3134</v>
      </c>
      <c r="I242">
        <v>1534261</v>
      </c>
      <c r="J242">
        <v>1938</v>
      </c>
      <c r="K242">
        <v>940</v>
      </c>
      <c r="L242">
        <v>0</v>
      </c>
      <c r="M242">
        <v>0</v>
      </c>
      <c r="N242">
        <v>674</v>
      </c>
      <c r="O242">
        <v>11762</v>
      </c>
      <c r="P242">
        <v>810</v>
      </c>
      <c r="Q242">
        <v>2894</v>
      </c>
      <c r="R242">
        <v>7970</v>
      </c>
      <c r="S242" s="8">
        <v>347.90498866213153</v>
      </c>
      <c r="T242" s="8">
        <v>67.760584934534933</v>
      </c>
      <c r="U242" s="8">
        <v>0.17584306982923684</v>
      </c>
      <c r="V242" s="8">
        <v>8.1656030631780467</v>
      </c>
      <c r="W242" s="8">
        <v>0.78485908788256442</v>
      </c>
    </row>
    <row r="243" spans="1:23" x14ac:dyDescent="0.55000000000000004">
      <c r="A243" t="s">
        <v>2491</v>
      </c>
      <c r="B243" s="8" t="s">
        <v>2492</v>
      </c>
      <c r="C243" t="s">
        <v>2493</v>
      </c>
      <c r="D243">
        <v>2752412</v>
      </c>
      <c r="E243">
        <v>290649</v>
      </c>
      <c r="F243">
        <v>166692</v>
      </c>
      <c r="G243">
        <v>151907</v>
      </c>
      <c r="H243">
        <v>22533</v>
      </c>
      <c r="I243">
        <v>288518277</v>
      </c>
      <c r="J243">
        <v>116483</v>
      </c>
      <c r="K243">
        <v>61254</v>
      </c>
      <c r="L243">
        <v>559</v>
      </c>
      <c r="M243">
        <v>238</v>
      </c>
      <c r="N243">
        <v>69087</v>
      </c>
      <c r="O243">
        <v>1072465</v>
      </c>
      <c r="P243">
        <v>1144</v>
      </c>
      <c r="Q243">
        <v>211891</v>
      </c>
      <c r="R243">
        <v>808471</v>
      </c>
      <c r="S243" s="8">
        <v>992.66908539165797</v>
      </c>
      <c r="T243" s="8">
        <v>75.384371517951635</v>
      </c>
      <c r="U243" s="8">
        <v>0.53716522090442853</v>
      </c>
      <c r="V243" s="8">
        <v>122.15026849509609</v>
      </c>
      <c r="W243" s="8">
        <v>0.78432754478554667</v>
      </c>
    </row>
    <row r="244" spans="1:23" x14ac:dyDescent="0.55000000000000004">
      <c r="A244" t="s">
        <v>3422</v>
      </c>
      <c r="B244" s="8" t="s">
        <v>3408</v>
      </c>
      <c r="C244" t="s">
        <v>3423</v>
      </c>
      <c r="D244">
        <v>46416</v>
      </c>
      <c r="E244">
        <v>6100</v>
      </c>
      <c r="F244">
        <v>1473</v>
      </c>
      <c r="G244">
        <v>1479</v>
      </c>
      <c r="H244">
        <v>12598</v>
      </c>
      <c r="I244">
        <v>3118239</v>
      </c>
      <c r="J244">
        <v>2467</v>
      </c>
      <c r="K244">
        <v>1270</v>
      </c>
      <c r="L244">
        <v>0</v>
      </c>
      <c r="M244">
        <v>0</v>
      </c>
      <c r="N244">
        <v>851</v>
      </c>
      <c r="O244">
        <v>23032</v>
      </c>
      <c r="P244">
        <v>3701</v>
      </c>
      <c r="Q244">
        <v>6487</v>
      </c>
      <c r="R244">
        <v>12656</v>
      </c>
      <c r="S244" s="8">
        <v>511.18672131147542</v>
      </c>
      <c r="T244" s="8">
        <v>54.94963529003126</v>
      </c>
      <c r="U244" s="8">
        <v>-1.2926577042399174E-2</v>
      </c>
      <c r="V244" s="8">
        <v>3.6843943483092554</v>
      </c>
      <c r="W244" s="8">
        <v>0.78421611527615065</v>
      </c>
    </row>
    <row r="245" spans="1:23" x14ac:dyDescent="0.55000000000000004">
      <c r="A245" t="s">
        <v>1578</v>
      </c>
      <c r="B245" s="8" t="s">
        <v>1520</v>
      </c>
      <c r="C245" t="s">
        <v>1579</v>
      </c>
      <c r="D245">
        <v>113949</v>
      </c>
      <c r="E245">
        <v>13780</v>
      </c>
      <c r="F245">
        <v>4955</v>
      </c>
      <c r="G245">
        <v>4404</v>
      </c>
      <c r="H245">
        <v>1706</v>
      </c>
      <c r="I245">
        <v>5549539</v>
      </c>
      <c r="J245">
        <v>5879</v>
      </c>
      <c r="K245">
        <v>2814</v>
      </c>
      <c r="L245">
        <v>0</v>
      </c>
      <c r="M245">
        <v>0</v>
      </c>
      <c r="N245">
        <v>2052</v>
      </c>
      <c r="O245">
        <v>51700</v>
      </c>
      <c r="P245">
        <v>309</v>
      </c>
      <c r="Q245">
        <v>10575</v>
      </c>
      <c r="R245">
        <v>38906</v>
      </c>
      <c r="S245" s="8">
        <v>402.72416545718431</v>
      </c>
      <c r="T245" s="8">
        <v>75.253384912959376</v>
      </c>
      <c r="U245" s="8">
        <v>0.48354965818041401</v>
      </c>
      <c r="V245" s="8">
        <v>66.793083235638917</v>
      </c>
      <c r="W245" s="8">
        <v>0.78219114266755774</v>
      </c>
    </row>
    <row r="246" spans="1:23" x14ac:dyDescent="0.55000000000000004">
      <c r="A246" t="s">
        <v>2457</v>
      </c>
      <c r="B246" s="8" t="s">
        <v>2439</v>
      </c>
      <c r="C246" t="s">
        <v>2458</v>
      </c>
      <c r="D246">
        <v>80608</v>
      </c>
      <c r="E246">
        <v>11065</v>
      </c>
      <c r="F246">
        <v>3123</v>
      </c>
      <c r="G246">
        <v>2715</v>
      </c>
      <c r="H246">
        <v>1130</v>
      </c>
      <c r="I246">
        <v>3158710</v>
      </c>
      <c r="J246">
        <v>4530</v>
      </c>
      <c r="K246">
        <v>2838</v>
      </c>
      <c r="L246">
        <v>0</v>
      </c>
      <c r="M246">
        <v>0</v>
      </c>
      <c r="N246">
        <v>2215</v>
      </c>
      <c r="O246">
        <v>37101</v>
      </c>
      <c r="P246">
        <v>379</v>
      </c>
      <c r="Q246">
        <v>9548</v>
      </c>
      <c r="R246">
        <v>26493</v>
      </c>
      <c r="S246" s="8">
        <v>285.46859466787168</v>
      </c>
      <c r="T246" s="8">
        <v>71.40777876607099</v>
      </c>
      <c r="U246" s="8">
        <v>0.50615323541087731</v>
      </c>
      <c r="V246" s="8">
        <v>71.334513274336288</v>
      </c>
      <c r="W246" s="8">
        <v>0.7789484740598287</v>
      </c>
    </row>
    <row r="247" spans="1:23" x14ac:dyDescent="0.55000000000000004">
      <c r="A247" t="s">
        <v>1687</v>
      </c>
      <c r="B247" s="8" t="s">
        <v>1645</v>
      </c>
      <c r="C247" t="s">
        <v>1688</v>
      </c>
      <c r="D247">
        <v>31634</v>
      </c>
      <c r="E247">
        <v>3569</v>
      </c>
      <c r="F247">
        <v>1040</v>
      </c>
      <c r="G247">
        <v>932</v>
      </c>
      <c r="H247">
        <v>1192</v>
      </c>
      <c r="I247">
        <v>1054302</v>
      </c>
      <c r="J247">
        <v>1527</v>
      </c>
      <c r="K247">
        <v>823</v>
      </c>
      <c r="L247">
        <v>0</v>
      </c>
      <c r="M247">
        <v>0</v>
      </c>
      <c r="N247">
        <v>821</v>
      </c>
      <c r="O247">
        <v>14330</v>
      </c>
      <c r="P247">
        <v>297</v>
      </c>
      <c r="Q247">
        <v>2689</v>
      </c>
      <c r="R247">
        <v>10838</v>
      </c>
      <c r="S247" s="8">
        <v>295.40543569627346</v>
      </c>
      <c r="T247" s="8">
        <v>75.631542219120732</v>
      </c>
      <c r="U247" s="8">
        <v>0.34140481760131502</v>
      </c>
      <c r="V247" s="8">
        <v>26.538590604026847</v>
      </c>
      <c r="W247" s="8">
        <v>0.77683603545314273</v>
      </c>
    </row>
    <row r="248" spans="1:23" x14ac:dyDescent="0.55000000000000004">
      <c r="A248" t="s">
        <v>3437</v>
      </c>
      <c r="B248" s="8" t="s">
        <v>3408</v>
      </c>
      <c r="C248" t="s">
        <v>3438</v>
      </c>
      <c r="D248">
        <v>5045</v>
      </c>
      <c r="E248">
        <v>704</v>
      </c>
      <c r="F248">
        <v>142</v>
      </c>
      <c r="G248">
        <v>145</v>
      </c>
      <c r="H248">
        <v>1672</v>
      </c>
      <c r="I248">
        <v>438292</v>
      </c>
      <c r="J248">
        <v>313</v>
      </c>
      <c r="K248">
        <v>142</v>
      </c>
      <c r="L248">
        <v>0</v>
      </c>
      <c r="M248">
        <v>0</v>
      </c>
      <c r="N248">
        <v>0</v>
      </c>
      <c r="O248">
        <v>2579</v>
      </c>
      <c r="P248">
        <v>554</v>
      </c>
      <c r="Q248">
        <v>605</v>
      </c>
      <c r="R248">
        <v>1410</v>
      </c>
      <c r="S248" s="8">
        <v>622.57386363636363</v>
      </c>
      <c r="T248" s="8">
        <v>54.672353625436223</v>
      </c>
      <c r="U248" s="8">
        <v>-5.9464816650148668E-2</v>
      </c>
      <c r="V248" s="8">
        <v>3.0173444976076556</v>
      </c>
      <c r="W248" s="8">
        <v>0.77447304457833788</v>
      </c>
    </row>
    <row r="249" spans="1:23" x14ac:dyDescent="0.55000000000000004">
      <c r="A249" t="s">
        <v>3430</v>
      </c>
      <c r="B249" s="8" t="s">
        <v>3408</v>
      </c>
      <c r="C249" t="s">
        <v>3431</v>
      </c>
      <c r="D249">
        <v>24930</v>
      </c>
      <c r="E249">
        <v>2778</v>
      </c>
      <c r="F249">
        <v>752</v>
      </c>
      <c r="G249">
        <v>741</v>
      </c>
      <c r="H249">
        <v>13600</v>
      </c>
      <c r="I249">
        <v>1055045</v>
      </c>
      <c r="J249">
        <v>1190</v>
      </c>
      <c r="K249">
        <v>561</v>
      </c>
      <c r="L249">
        <v>0</v>
      </c>
      <c r="M249">
        <v>0</v>
      </c>
      <c r="N249">
        <v>325</v>
      </c>
      <c r="O249">
        <v>12715</v>
      </c>
      <c r="P249">
        <v>2368</v>
      </c>
      <c r="Q249">
        <v>2842</v>
      </c>
      <c r="R249">
        <v>7373</v>
      </c>
      <c r="S249" s="8">
        <v>379.78581713462921</v>
      </c>
      <c r="T249" s="8">
        <v>57.986629964608724</v>
      </c>
      <c r="U249" s="8">
        <v>4.4123545928600079E-2</v>
      </c>
      <c r="V249" s="8">
        <v>1.8330882352941176</v>
      </c>
      <c r="W249" s="8">
        <v>0.77306170651702877</v>
      </c>
    </row>
    <row r="250" spans="1:23" x14ac:dyDescent="0.55000000000000004">
      <c r="A250" t="s">
        <v>1404</v>
      </c>
      <c r="B250" s="8" t="s">
        <v>1285</v>
      </c>
      <c r="C250" t="s">
        <v>1405</v>
      </c>
      <c r="D250">
        <v>34147</v>
      </c>
      <c r="E250">
        <v>3711</v>
      </c>
      <c r="F250">
        <v>1196</v>
      </c>
      <c r="G250">
        <v>1099</v>
      </c>
      <c r="H250">
        <v>1578</v>
      </c>
      <c r="I250">
        <v>1224344</v>
      </c>
      <c r="J250">
        <v>1583</v>
      </c>
      <c r="K250">
        <v>685</v>
      </c>
      <c r="L250">
        <v>0</v>
      </c>
      <c r="M250">
        <v>0</v>
      </c>
      <c r="N250">
        <v>542</v>
      </c>
      <c r="O250">
        <v>15769</v>
      </c>
      <c r="P250">
        <v>298</v>
      </c>
      <c r="Q250">
        <v>3331</v>
      </c>
      <c r="R250">
        <v>11545</v>
      </c>
      <c r="S250" s="8">
        <v>329.92293182430609</v>
      </c>
      <c r="T250" s="8">
        <v>73.213266535607829</v>
      </c>
      <c r="U250" s="8">
        <v>0.28406595015667552</v>
      </c>
      <c r="V250" s="8">
        <v>21.639416983523446</v>
      </c>
      <c r="W250" s="8">
        <v>0.77123454414787351</v>
      </c>
    </row>
    <row r="251" spans="1:23" x14ac:dyDescent="0.55000000000000004">
      <c r="A251" t="s">
        <v>809</v>
      </c>
      <c r="B251" s="8" t="s">
        <v>765</v>
      </c>
      <c r="C251" t="s">
        <v>810</v>
      </c>
      <c r="D251">
        <v>12046</v>
      </c>
      <c r="E251">
        <v>1074</v>
      </c>
      <c r="F251">
        <v>294</v>
      </c>
      <c r="G251">
        <v>304</v>
      </c>
      <c r="H251">
        <v>4467</v>
      </c>
      <c r="I251">
        <v>761361</v>
      </c>
      <c r="J251">
        <v>481</v>
      </c>
      <c r="K251">
        <v>219</v>
      </c>
      <c r="L251">
        <v>0</v>
      </c>
      <c r="M251">
        <v>0</v>
      </c>
      <c r="N251">
        <v>0</v>
      </c>
      <c r="O251">
        <v>5531</v>
      </c>
      <c r="P251">
        <v>673</v>
      </c>
      <c r="Q251">
        <v>1659</v>
      </c>
      <c r="R251">
        <v>3072</v>
      </c>
      <c r="S251" s="8">
        <v>708.90223463687153</v>
      </c>
      <c r="T251" s="8">
        <v>55.541493400831676</v>
      </c>
      <c r="U251" s="8">
        <v>-8.3015108749792454E-2</v>
      </c>
      <c r="V251" s="8">
        <v>2.6966644280277592</v>
      </c>
      <c r="W251" s="8">
        <v>0.77106276161366694</v>
      </c>
    </row>
    <row r="252" spans="1:23" x14ac:dyDescent="0.55000000000000004">
      <c r="A252" t="s">
        <v>1932</v>
      </c>
      <c r="B252" s="8" t="s">
        <v>1930</v>
      </c>
      <c r="C252" t="s">
        <v>1933</v>
      </c>
      <c r="D252">
        <v>241145</v>
      </c>
      <c r="E252">
        <v>30107</v>
      </c>
      <c r="F252">
        <v>8451</v>
      </c>
      <c r="G252">
        <v>8174</v>
      </c>
      <c r="H252">
        <v>23333</v>
      </c>
      <c r="I252">
        <v>17558317</v>
      </c>
      <c r="J252">
        <v>12308</v>
      </c>
      <c r="K252">
        <v>6392</v>
      </c>
      <c r="L252">
        <v>0</v>
      </c>
      <c r="M252">
        <v>0</v>
      </c>
      <c r="N252">
        <v>7705</v>
      </c>
      <c r="O252">
        <v>118889</v>
      </c>
      <c r="P252">
        <v>6061</v>
      </c>
      <c r="Q252">
        <v>26923</v>
      </c>
      <c r="R252">
        <v>82328</v>
      </c>
      <c r="S252" s="8">
        <v>583.19716345036034</v>
      </c>
      <c r="T252" s="8">
        <v>69.247785749732955</v>
      </c>
      <c r="U252" s="8">
        <v>0.1148686474942462</v>
      </c>
      <c r="V252" s="8">
        <v>10.334933356190803</v>
      </c>
      <c r="W252" s="8">
        <v>0.77048386907540223</v>
      </c>
    </row>
    <row r="253" spans="1:23" x14ac:dyDescent="0.55000000000000004">
      <c r="A253" t="s">
        <v>1483</v>
      </c>
      <c r="B253" s="8" t="s">
        <v>1411</v>
      </c>
      <c r="C253" t="s">
        <v>1484</v>
      </c>
      <c r="D253">
        <v>48129</v>
      </c>
      <c r="E253">
        <v>5090</v>
      </c>
      <c r="F253">
        <v>1477</v>
      </c>
      <c r="G253">
        <v>1370</v>
      </c>
      <c r="H253">
        <v>4956</v>
      </c>
      <c r="I253">
        <v>1452391</v>
      </c>
      <c r="J253">
        <v>2073</v>
      </c>
      <c r="K253">
        <v>1161</v>
      </c>
      <c r="L253">
        <v>0</v>
      </c>
      <c r="M253">
        <v>0</v>
      </c>
      <c r="N253">
        <v>410</v>
      </c>
      <c r="O253">
        <v>22521</v>
      </c>
      <c r="P253">
        <v>1017</v>
      </c>
      <c r="Q253">
        <v>4553</v>
      </c>
      <c r="R253">
        <v>15943</v>
      </c>
      <c r="S253" s="8">
        <v>285.34204322200395</v>
      </c>
      <c r="T253" s="8">
        <v>70.791705519293103</v>
      </c>
      <c r="U253" s="8">
        <v>0.22231918386004279</v>
      </c>
      <c r="V253" s="8">
        <v>9.7112590799031473</v>
      </c>
      <c r="W253" s="8">
        <v>0.76731368456367255</v>
      </c>
    </row>
    <row r="254" spans="1:23" x14ac:dyDescent="0.55000000000000004">
      <c r="A254" t="s">
        <v>1186</v>
      </c>
      <c r="B254" s="8" t="s">
        <v>1164</v>
      </c>
      <c r="C254" t="s">
        <v>1187</v>
      </c>
      <c r="D254">
        <v>44513</v>
      </c>
      <c r="E254">
        <v>6015</v>
      </c>
      <c r="F254">
        <v>1484</v>
      </c>
      <c r="G254">
        <v>1449</v>
      </c>
      <c r="H254">
        <v>10152</v>
      </c>
      <c r="I254">
        <v>2404815</v>
      </c>
      <c r="J254">
        <v>2461</v>
      </c>
      <c r="K254">
        <v>1250</v>
      </c>
      <c r="L254">
        <v>0</v>
      </c>
      <c r="M254">
        <v>0</v>
      </c>
      <c r="N254">
        <v>701</v>
      </c>
      <c r="O254">
        <v>22061</v>
      </c>
      <c r="P254">
        <v>1794</v>
      </c>
      <c r="Q254">
        <v>6511</v>
      </c>
      <c r="R254">
        <v>13610</v>
      </c>
      <c r="S254" s="8">
        <v>399.80299251870326</v>
      </c>
      <c r="T254" s="8">
        <v>61.692579665473005</v>
      </c>
      <c r="U254" s="8">
        <v>7.8628715206793515E-2</v>
      </c>
      <c r="V254" s="8">
        <v>4.3846532702915679</v>
      </c>
      <c r="W254" s="8">
        <v>0.76552825992944751</v>
      </c>
    </row>
    <row r="255" spans="1:23" x14ac:dyDescent="0.55000000000000004">
      <c r="A255" t="s">
        <v>1180</v>
      </c>
      <c r="B255" s="8" t="s">
        <v>1164</v>
      </c>
      <c r="C255" t="s">
        <v>1181</v>
      </c>
      <c r="D255">
        <v>72087</v>
      </c>
      <c r="E255">
        <v>8176</v>
      </c>
      <c r="F255">
        <v>1953</v>
      </c>
      <c r="G255">
        <v>1977</v>
      </c>
      <c r="H255">
        <v>20277</v>
      </c>
      <c r="I255">
        <v>4019985</v>
      </c>
      <c r="J255">
        <v>3311</v>
      </c>
      <c r="K255">
        <v>1744</v>
      </c>
      <c r="L255">
        <v>0</v>
      </c>
      <c r="M255">
        <v>0</v>
      </c>
      <c r="N255">
        <v>1524</v>
      </c>
      <c r="O255">
        <v>35822</v>
      </c>
      <c r="P255">
        <v>3780</v>
      </c>
      <c r="Q255">
        <v>11123</v>
      </c>
      <c r="R255">
        <v>19000</v>
      </c>
      <c r="S255" s="8">
        <v>491.68113992172209</v>
      </c>
      <c r="T255" s="8">
        <v>53.040031265702638</v>
      </c>
      <c r="U255" s="8">
        <v>-3.3293104165799656E-2</v>
      </c>
      <c r="V255" s="8">
        <v>3.5551117029146324</v>
      </c>
      <c r="W255" s="8">
        <v>0.76465777919654454</v>
      </c>
    </row>
    <row r="256" spans="1:23" x14ac:dyDescent="0.55000000000000004">
      <c r="A256" t="s">
        <v>2756</v>
      </c>
      <c r="B256" s="8" t="s">
        <v>2738</v>
      </c>
      <c r="C256" t="s">
        <v>2757</v>
      </c>
      <c r="D256">
        <v>8256</v>
      </c>
      <c r="E256">
        <v>585</v>
      </c>
      <c r="F256">
        <v>143</v>
      </c>
      <c r="G256">
        <v>155</v>
      </c>
      <c r="H256">
        <v>3176</v>
      </c>
      <c r="I256">
        <v>573686</v>
      </c>
      <c r="J256">
        <v>255</v>
      </c>
      <c r="K256">
        <v>132</v>
      </c>
      <c r="L256">
        <v>0</v>
      </c>
      <c r="M256">
        <v>0</v>
      </c>
      <c r="N256">
        <v>81</v>
      </c>
      <c r="O256">
        <v>3835</v>
      </c>
      <c r="P256">
        <v>485</v>
      </c>
      <c r="Q256">
        <v>1074</v>
      </c>
      <c r="R256">
        <v>2268</v>
      </c>
      <c r="S256" s="8">
        <v>980.65982905982901</v>
      </c>
      <c r="T256" s="8">
        <v>59.13950456323338</v>
      </c>
      <c r="U256" s="8">
        <v>-0.14534883720930233</v>
      </c>
      <c r="V256" s="8">
        <v>2.5994962216624686</v>
      </c>
      <c r="W256" s="8">
        <v>0.76037632728062965</v>
      </c>
    </row>
    <row r="257" spans="1:23" x14ac:dyDescent="0.55000000000000004">
      <c r="A257" t="s">
        <v>2691</v>
      </c>
      <c r="B257" s="8" t="s">
        <v>2661</v>
      </c>
      <c r="C257" t="s">
        <v>2692</v>
      </c>
      <c r="D257">
        <v>27587</v>
      </c>
      <c r="E257">
        <v>3831</v>
      </c>
      <c r="F257">
        <v>836</v>
      </c>
      <c r="G257">
        <v>752</v>
      </c>
      <c r="H257">
        <v>1081</v>
      </c>
      <c r="I257">
        <v>1032219</v>
      </c>
      <c r="J257">
        <v>1567</v>
      </c>
      <c r="K257">
        <v>769</v>
      </c>
      <c r="L257">
        <v>0</v>
      </c>
      <c r="M257">
        <v>0</v>
      </c>
      <c r="N257">
        <v>969</v>
      </c>
      <c r="O257">
        <v>12302</v>
      </c>
      <c r="P257">
        <v>224</v>
      </c>
      <c r="Q257">
        <v>2760</v>
      </c>
      <c r="R257">
        <v>8848</v>
      </c>
      <c r="S257" s="8">
        <v>269.43852779953016</v>
      </c>
      <c r="T257" s="8">
        <v>71.923264509835789</v>
      </c>
      <c r="U257" s="8">
        <v>0.30449124587668103</v>
      </c>
      <c r="V257" s="8">
        <v>25.519888991674375</v>
      </c>
      <c r="W257" s="8">
        <v>0.76033565017674154</v>
      </c>
    </row>
    <row r="258" spans="1:23" x14ac:dyDescent="0.55000000000000004">
      <c r="A258" t="s">
        <v>3407</v>
      </c>
      <c r="B258" s="8" t="s">
        <v>3408</v>
      </c>
      <c r="C258" t="s">
        <v>3409</v>
      </c>
      <c r="D258">
        <v>738865</v>
      </c>
      <c r="E258">
        <v>99199</v>
      </c>
      <c r="F258">
        <v>37827</v>
      </c>
      <c r="G258">
        <v>36443</v>
      </c>
      <c r="H258">
        <v>32706</v>
      </c>
      <c r="I258">
        <v>71978619</v>
      </c>
      <c r="J258">
        <v>40859</v>
      </c>
      <c r="K258">
        <v>21328</v>
      </c>
      <c r="L258">
        <v>0</v>
      </c>
      <c r="M258">
        <v>0</v>
      </c>
      <c r="N258">
        <v>25526</v>
      </c>
      <c r="O258">
        <v>342732</v>
      </c>
      <c r="P258">
        <v>10994</v>
      </c>
      <c r="Q258">
        <v>55842</v>
      </c>
      <c r="R258">
        <v>264029</v>
      </c>
      <c r="S258" s="8">
        <v>725.59823183701451</v>
      </c>
      <c r="T258" s="8">
        <v>77.036576683822929</v>
      </c>
      <c r="U258" s="8">
        <v>0.18731432670379569</v>
      </c>
      <c r="V258" s="8">
        <v>22.591114780162663</v>
      </c>
      <c r="W258" s="8">
        <v>0.75970865654364317</v>
      </c>
    </row>
    <row r="259" spans="1:23" x14ac:dyDescent="0.55000000000000004">
      <c r="A259" t="s">
        <v>3123</v>
      </c>
      <c r="B259" s="8" t="s">
        <v>3096</v>
      </c>
      <c r="C259" t="s">
        <v>3124</v>
      </c>
      <c r="D259">
        <v>20480</v>
      </c>
      <c r="E259">
        <v>2425</v>
      </c>
      <c r="F259">
        <v>602</v>
      </c>
      <c r="G259">
        <v>577</v>
      </c>
      <c r="H259">
        <v>3007</v>
      </c>
      <c r="I259">
        <v>1002103</v>
      </c>
      <c r="J259">
        <v>1021</v>
      </c>
      <c r="K259">
        <v>515</v>
      </c>
      <c r="L259">
        <v>0</v>
      </c>
      <c r="M259">
        <v>0</v>
      </c>
      <c r="N259">
        <v>114</v>
      </c>
      <c r="O259">
        <v>9872</v>
      </c>
      <c r="P259">
        <v>877</v>
      </c>
      <c r="Q259">
        <v>2126</v>
      </c>
      <c r="R259">
        <v>6597</v>
      </c>
      <c r="S259" s="8">
        <v>413.23835051546394</v>
      </c>
      <c r="T259" s="8">
        <v>66.825364667747166</v>
      </c>
      <c r="U259" s="8">
        <v>0.1220703125</v>
      </c>
      <c r="V259" s="8">
        <v>6.8107748586631196</v>
      </c>
      <c r="W259" s="8">
        <v>0.74616819680628688</v>
      </c>
    </row>
    <row r="260" spans="1:23" x14ac:dyDescent="0.55000000000000004">
      <c r="A260" t="s">
        <v>1461</v>
      </c>
      <c r="B260" s="8" t="s">
        <v>1411</v>
      </c>
      <c r="C260" t="s">
        <v>1462</v>
      </c>
      <c r="D260">
        <v>93576</v>
      </c>
      <c r="E260">
        <v>12477</v>
      </c>
      <c r="F260">
        <v>3218</v>
      </c>
      <c r="G260">
        <v>2867</v>
      </c>
      <c r="H260">
        <v>2807</v>
      </c>
      <c r="I260">
        <v>3786843</v>
      </c>
      <c r="J260">
        <v>5329</v>
      </c>
      <c r="K260">
        <v>2539</v>
      </c>
      <c r="L260">
        <v>0</v>
      </c>
      <c r="M260">
        <v>0</v>
      </c>
      <c r="N260">
        <v>3275</v>
      </c>
      <c r="O260">
        <v>38254</v>
      </c>
      <c r="P260">
        <v>425</v>
      </c>
      <c r="Q260">
        <v>7084</v>
      </c>
      <c r="R260">
        <v>29913</v>
      </c>
      <c r="S260" s="8">
        <v>303.505890839144</v>
      </c>
      <c r="T260" s="8">
        <v>78.195744235896896</v>
      </c>
      <c r="U260" s="8">
        <v>0.37509617850730959</v>
      </c>
      <c r="V260" s="8">
        <v>33.336658354114711</v>
      </c>
      <c r="W260" s="8">
        <v>0.74061142267727931</v>
      </c>
    </row>
    <row r="261" spans="1:23" x14ac:dyDescent="0.55000000000000004">
      <c r="A261" t="s">
        <v>829</v>
      </c>
      <c r="B261" s="8" t="s">
        <v>765</v>
      </c>
      <c r="C261" t="s">
        <v>830</v>
      </c>
      <c r="D261">
        <v>23994</v>
      </c>
      <c r="E261">
        <v>2628</v>
      </c>
      <c r="F261">
        <v>603</v>
      </c>
      <c r="G261">
        <v>603</v>
      </c>
      <c r="H261">
        <v>7485</v>
      </c>
      <c r="I261">
        <v>1473171</v>
      </c>
      <c r="J261">
        <v>1101</v>
      </c>
      <c r="K261">
        <v>562</v>
      </c>
      <c r="L261">
        <v>0</v>
      </c>
      <c r="M261">
        <v>0</v>
      </c>
      <c r="N261">
        <v>593</v>
      </c>
      <c r="O261">
        <v>11749</v>
      </c>
      <c r="P261">
        <v>1159</v>
      </c>
      <c r="Q261">
        <v>3050</v>
      </c>
      <c r="R261">
        <v>7130</v>
      </c>
      <c r="S261" s="8">
        <v>560.56735159817356</v>
      </c>
      <c r="T261" s="8">
        <v>60.686015831134569</v>
      </c>
      <c r="U261" s="8">
        <v>0</v>
      </c>
      <c r="V261" s="8">
        <v>3.2056112224448898</v>
      </c>
      <c r="W261" s="8">
        <v>0.7405424921854985</v>
      </c>
    </row>
    <row r="262" spans="1:23" x14ac:dyDescent="0.55000000000000004">
      <c r="A262" t="s">
        <v>1560</v>
      </c>
      <c r="B262" s="8" t="s">
        <v>1520</v>
      </c>
      <c r="C262" t="s">
        <v>1561</v>
      </c>
      <c r="D262">
        <v>695043</v>
      </c>
      <c r="E262">
        <v>75589</v>
      </c>
      <c r="F262">
        <v>33007</v>
      </c>
      <c r="G262">
        <v>28720</v>
      </c>
      <c r="H262">
        <v>5325</v>
      </c>
      <c r="I262">
        <v>63566256</v>
      </c>
      <c r="J262">
        <v>29727</v>
      </c>
      <c r="K262">
        <v>14123</v>
      </c>
      <c r="L262">
        <v>0</v>
      </c>
      <c r="M262">
        <v>0</v>
      </c>
      <c r="N262">
        <v>6941</v>
      </c>
      <c r="O262">
        <v>273858</v>
      </c>
      <c r="P262">
        <v>540</v>
      </c>
      <c r="Q262">
        <v>49707</v>
      </c>
      <c r="R262">
        <v>210600</v>
      </c>
      <c r="S262" s="8">
        <v>840.94585190966939</v>
      </c>
      <c r="T262" s="8">
        <v>76.901167758473363</v>
      </c>
      <c r="U262" s="8">
        <v>0.616796370872018</v>
      </c>
      <c r="V262" s="8">
        <v>130.52450704225353</v>
      </c>
      <c r="W262" s="8">
        <v>0.73918683796869533</v>
      </c>
    </row>
    <row r="263" spans="1:23" x14ac:dyDescent="0.55000000000000004">
      <c r="A263" t="s">
        <v>2552</v>
      </c>
      <c r="B263" s="8" t="s">
        <v>2492</v>
      </c>
      <c r="C263" t="s">
        <v>2553</v>
      </c>
      <c r="D263">
        <v>75033</v>
      </c>
      <c r="E263">
        <v>9641</v>
      </c>
      <c r="F263">
        <v>2463</v>
      </c>
      <c r="G263">
        <v>2185</v>
      </c>
      <c r="H263">
        <v>1594</v>
      </c>
      <c r="I263">
        <v>3420318</v>
      </c>
      <c r="J263">
        <v>3970</v>
      </c>
      <c r="K263">
        <v>2552</v>
      </c>
      <c r="L263">
        <v>0</v>
      </c>
      <c r="M263">
        <v>0</v>
      </c>
      <c r="N263">
        <v>1689</v>
      </c>
      <c r="O263">
        <v>33025</v>
      </c>
      <c r="P263">
        <v>265</v>
      </c>
      <c r="Q263">
        <v>7500</v>
      </c>
      <c r="R263">
        <v>24168</v>
      </c>
      <c r="S263" s="8">
        <v>354.7679701275801</v>
      </c>
      <c r="T263" s="8">
        <v>73.180923542770628</v>
      </c>
      <c r="U263" s="8">
        <v>0.370503645062839</v>
      </c>
      <c r="V263" s="8">
        <v>47.072145545796737</v>
      </c>
      <c r="W263" s="8">
        <v>0.73287726367203965</v>
      </c>
    </row>
    <row r="264" spans="1:23" x14ac:dyDescent="0.55000000000000004">
      <c r="A264" t="s">
        <v>764</v>
      </c>
      <c r="B264" s="8" t="s">
        <v>765</v>
      </c>
      <c r="C264" t="s">
        <v>766</v>
      </c>
      <c r="D264">
        <v>1096704</v>
      </c>
      <c r="E264">
        <v>128665</v>
      </c>
      <c r="F264">
        <v>59211</v>
      </c>
      <c r="G264">
        <v>56824</v>
      </c>
      <c r="H264">
        <v>34681</v>
      </c>
      <c r="I264">
        <v>105132730</v>
      </c>
      <c r="J264">
        <v>52882</v>
      </c>
      <c r="K264">
        <v>27209</v>
      </c>
      <c r="L264">
        <v>0</v>
      </c>
      <c r="M264">
        <v>0</v>
      </c>
      <c r="N264">
        <v>30103</v>
      </c>
      <c r="O264">
        <v>502190</v>
      </c>
      <c r="P264">
        <v>3853</v>
      </c>
      <c r="Q264">
        <v>77560</v>
      </c>
      <c r="R264">
        <v>406208</v>
      </c>
      <c r="S264" s="8">
        <v>817.10434072980217</v>
      </c>
      <c r="T264" s="8">
        <v>80.887313566578385</v>
      </c>
      <c r="U264" s="8">
        <v>0.21765216503267976</v>
      </c>
      <c r="V264" s="8">
        <v>31.622617571580982</v>
      </c>
      <c r="W264" s="8">
        <v>0.7290920832285559</v>
      </c>
    </row>
    <row r="265" spans="1:23" x14ac:dyDescent="0.55000000000000004">
      <c r="A265" t="s">
        <v>602</v>
      </c>
      <c r="B265" s="8" t="s">
        <v>258</v>
      </c>
      <c r="C265" t="s">
        <v>603</v>
      </c>
      <c r="D265">
        <v>6955</v>
      </c>
      <c r="E265">
        <v>605</v>
      </c>
      <c r="F265">
        <v>312</v>
      </c>
      <c r="G265">
        <v>317</v>
      </c>
      <c r="H265">
        <v>15910</v>
      </c>
      <c r="I265">
        <v>577533</v>
      </c>
      <c r="J265">
        <v>219</v>
      </c>
      <c r="K265">
        <v>150</v>
      </c>
      <c r="L265">
        <v>0</v>
      </c>
      <c r="M265">
        <v>0</v>
      </c>
      <c r="N265">
        <v>64</v>
      </c>
      <c r="O265">
        <v>3433</v>
      </c>
      <c r="P265">
        <v>494</v>
      </c>
      <c r="Q265">
        <v>482</v>
      </c>
      <c r="R265">
        <v>2379</v>
      </c>
      <c r="S265" s="8">
        <v>954.6</v>
      </c>
      <c r="T265" s="8">
        <v>69.297990096125844</v>
      </c>
      <c r="U265" s="8">
        <v>-7.1890726096333582E-2</v>
      </c>
      <c r="V265" s="8">
        <v>0.43714644877435577</v>
      </c>
      <c r="W265" s="8">
        <v>0.72429749913449959</v>
      </c>
    </row>
    <row r="266" spans="1:23" x14ac:dyDescent="0.55000000000000004">
      <c r="A266" t="s">
        <v>1276</v>
      </c>
      <c r="B266" s="8" t="s">
        <v>1215</v>
      </c>
      <c r="C266" t="s">
        <v>1277</v>
      </c>
      <c r="D266">
        <v>10882</v>
      </c>
      <c r="E266">
        <v>1284</v>
      </c>
      <c r="F266">
        <v>281</v>
      </c>
      <c r="G266">
        <v>284</v>
      </c>
      <c r="H266">
        <v>1962</v>
      </c>
      <c r="I266">
        <v>643277</v>
      </c>
      <c r="J266">
        <v>504</v>
      </c>
      <c r="K266">
        <v>291</v>
      </c>
      <c r="L266">
        <v>0</v>
      </c>
      <c r="M266">
        <v>0</v>
      </c>
      <c r="N266">
        <v>460</v>
      </c>
      <c r="O266">
        <v>5547</v>
      </c>
      <c r="P266">
        <v>330</v>
      </c>
      <c r="Q266">
        <v>2031</v>
      </c>
      <c r="R266">
        <v>3061</v>
      </c>
      <c r="S266" s="8">
        <v>500.99454828660436</v>
      </c>
      <c r="T266" s="8">
        <v>55.182981791959619</v>
      </c>
      <c r="U266" s="8">
        <v>-2.7568461679838265E-2</v>
      </c>
      <c r="V266" s="8">
        <v>5.5463812436289501</v>
      </c>
      <c r="W266" s="8">
        <v>0.72304493869788156</v>
      </c>
    </row>
    <row r="267" spans="1:23" x14ac:dyDescent="0.55000000000000004">
      <c r="A267" t="s">
        <v>3645</v>
      </c>
      <c r="B267" s="8" t="s">
        <v>3585</v>
      </c>
      <c r="C267" t="s">
        <v>3646</v>
      </c>
      <c r="D267">
        <v>5445</v>
      </c>
      <c r="E267">
        <v>725</v>
      </c>
      <c r="F267">
        <v>318</v>
      </c>
      <c r="G267">
        <v>321</v>
      </c>
      <c r="H267">
        <v>4887</v>
      </c>
      <c r="I267">
        <v>496725</v>
      </c>
      <c r="J267">
        <v>338</v>
      </c>
      <c r="K267">
        <v>141</v>
      </c>
      <c r="L267">
        <v>0</v>
      </c>
      <c r="M267">
        <v>0</v>
      </c>
      <c r="N267">
        <v>0</v>
      </c>
      <c r="O267">
        <v>3082</v>
      </c>
      <c r="P267">
        <v>849</v>
      </c>
      <c r="Q267">
        <v>336</v>
      </c>
      <c r="R267">
        <v>1883</v>
      </c>
      <c r="S267" s="8">
        <v>685.13793103448279</v>
      </c>
      <c r="T267" s="8">
        <v>61.096690460739779</v>
      </c>
      <c r="U267" s="8">
        <v>-5.5096418732782364E-2</v>
      </c>
      <c r="V267" s="8">
        <v>1.1141804788213627</v>
      </c>
      <c r="W267" s="8">
        <v>0.72195855789211993</v>
      </c>
    </row>
    <row r="268" spans="1:23" x14ac:dyDescent="0.55000000000000004">
      <c r="A268" t="s">
        <v>2406</v>
      </c>
      <c r="B268" s="8" t="s">
        <v>2400</v>
      </c>
      <c r="C268" t="s">
        <v>2407</v>
      </c>
      <c r="D268">
        <v>81122</v>
      </c>
      <c r="E268">
        <v>11335</v>
      </c>
      <c r="F268">
        <v>2500</v>
      </c>
      <c r="G268">
        <v>2427</v>
      </c>
      <c r="H268">
        <v>8001</v>
      </c>
      <c r="I268">
        <v>3677933</v>
      </c>
      <c r="J268">
        <v>4649</v>
      </c>
      <c r="K268">
        <v>2616</v>
      </c>
      <c r="L268">
        <v>0</v>
      </c>
      <c r="M268">
        <v>0</v>
      </c>
      <c r="N268">
        <v>3339</v>
      </c>
      <c r="O268">
        <v>39734</v>
      </c>
      <c r="P268">
        <v>1331</v>
      </c>
      <c r="Q268">
        <v>13168</v>
      </c>
      <c r="R268">
        <v>23729</v>
      </c>
      <c r="S268" s="8">
        <v>324.47578297309218</v>
      </c>
      <c r="T268" s="8">
        <v>59.719635576584281</v>
      </c>
      <c r="U268" s="8">
        <v>8.9987919429994331E-2</v>
      </c>
      <c r="V268" s="8">
        <v>10.138982627171604</v>
      </c>
      <c r="W268" s="8">
        <v>0.71984464005748527</v>
      </c>
    </row>
    <row r="269" spans="1:23" x14ac:dyDescent="0.55000000000000004">
      <c r="A269" t="s">
        <v>1487</v>
      </c>
      <c r="B269" s="8" t="s">
        <v>1411</v>
      </c>
      <c r="C269" t="s">
        <v>1488</v>
      </c>
      <c r="D269">
        <v>20127</v>
      </c>
      <c r="E269">
        <v>1645</v>
      </c>
      <c r="F269">
        <v>583</v>
      </c>
      <c r="G269">
        <v>544</v>
      </c>
      <c r="H269">
        <v>2914</v>
      </c>
      <c r="I269">
        <v>722918</v>
      </c>
      <c r="J269">
        <v>680</v>
      </c>
      <c r="K269">
        <v>379</v>
      </c>
      <c r="L269">
        <v>0</v>
      </c>
      <c r="M269">
        <v>0</v>
      </c>
      <c r="N269">
        <v>0</v>
      </c>
      <c r="O269">
        <v>9296</v>
      </c>
      <c r="P269">
        <v>385</v>
      </c>
      <c r="Q269">
        <v>1640</v>
      </c>
      <c r="R269">
        <v>7182</v>
      </c>
      <c r="S269" s="8">
        <v>439.46382978723403</v>
      </c>
      <c r="T269" s="8">
        <v>77.259036144578303</v>
      </c>
      <c r="U269" s="8">
        <v>0.1937695632732151</v>
      </c>
      <c r="V269" s="8">
        <v>6.9070006863417985</v>
      </c>
      <c r="W269" s="8">
        <v>0.71643372159390317</v>
      </c>
    </row>
    <row r="270" spans="1:23" x14ac:dyDescent="0.55000000000000004">
      <c r="A270" t="s">
        <v>706</v>
      </c>
      <c r="B270" s="8" t="s">
        <v>698</v>
      </c>
      <c r="C270" t="s">
        <v>707</v>
      </c>
      <c r="D270">
        <v>93045</v>
      </c>
      <c r="E270">
        <v>11420</v>
      </c>
      <c r="F270">
        <v>3185</v>
      </c>
      <c r="G270">
        <v>3271</v>
      </c>
      <c r="H270">
        <v>20423</v>
      </c>
      <c r="I270">
        <v>8003406</v>
      </c>
      <c r="J270">
        <v>4615</v>
      </c>
      <c r="K270">
        <v>2469</v>
      </c>
      <c r="L270">
        <v>0</v>
      </c>
      <c r="M270">
        <v>0</v>
      </c>
      <c r="N270">
        <v>2418</v>
      </c>
      <c r="O270">
        <v>45361</v>
      </c>
      <c r="P270">
        <v>2563</v>
      </c>
      <c r="Q270">
        <v>16544</v>
      </c>
      <c r="R270">
        <v>25482</v>
      </c>
      <c r="S270" s="8">
        <v>700.82364273204905</v>
      </c>
      <c r="T270" s="8">
        <v>56.176010229051386</v>
      </c>
      <c r="U270" s="8">
        <v>-9.2428394862700852E-2</v>
      </c>
      <c r="V270" s="8">
        <v>4.5558928658865003</v>
      </c>
      <c r="W270" s="8">
        <v>0.71493070944029147</v>
      </c>
    </row>
    <row r="271" spans="1:23" x14ac:dyDescent="0.55000000000000004">
      <c r="A271" t="s">
        <v>1898</v>
      </c>
      <c r="B271" s="8" t="s">
        <v>1876</v>
      </c>
      <c r="C271" t="s">
        <v>1899</v>
      </c>
      <c r="D271">
        <v>29237</v>
      </c>
      <c r="E271">
        <v>3032</v>
      </c>
      <c r="F271">
        <v>674</v>
      </c>
      <c r="G271">
        <v>684</v>
      </c>
      <c r="H271">
        <v>5303</v>
      </c>
      <c r="I271">
        <v>1567775</v>
      </c>
      <c r="J271">
        <v>1277</v>
      </c>
      <c r="K271">
        <v>667</v>
      </c>
      <c r="L271">
        <v>0</v>
      </c>
      <c r="M271">
        <v>0</v>
      </c>
      <c r="N271">
        <v>232</v>
      </c>
      <c r="O271">
        <v>15416</v>
      </c>
      <c r="P271">
        <v>3615</v>
      </c>
      <c r="Q271">
        <v>2826</v>
      </c>
      <c r="R271">
        <v>8556</v>
      </c>
      <c r="S271" s="8">
        <v>517.0761873350923</v>
      </c>
      <c r="T271" s="8">
        <v>55.500778412039445</v>
      </c>
      <c r="U271" s="8">
        <v>-3.4203235626090227E-2</v>
      </c>
      <c r="V271" s="8">
        <v>5.5132943616820667</v>
      </c>
      <c r="W271" s="8">
        <v>0.71428031265399416</v>
      </c>
    </row>
    <row r="272" spans="1:23" x14ac:dyDescent="0.55000000000000004">
      <c r="A272" t="s">
        <v>1522</v>
      </c>
      <c r="B272" s="8" t="s">
        <v>1520</v>
      </c>
      <c r="C272" t="s">
        <v>1523</v>
      </c>
      <c r="D272">
        <v>169179</v>
      </c>
      <c r="E272">
        <v>23086</v>
      </c>
      <c r="F272">
        <v>14135</v>
      </c>
      <c r="G272">
        <v>12984</v>
      </c>
      <c r="H272">
        <v>1021</v>
      </c>
      <c r="I272">
        <v>30189218</v>
      </c>
      <c r="J272">
        <v>8796</v>
      </c>
      <c r="K272">
        <v>2184</v>
      </c>
      <c r="L272">
        <v>0</v>
      </c>
      <c r="M272">
        <v>0</v>
      </c>
      <c r="N272">
        <v>1249</v>
      </c>
      <c r="O272">
        <v>82365</v>
      </c>
      <c r="P272">
        <v>67</v>
      </c>
      <c r="Q272">
        <v>8845</v>
      </c>
      <c r="R272">
        <v>70037</v>
      </c>
      <c r="S272" s="8">
        <v>1307.6850905310578</v>
      </c>
      <c r="T272" s="8">
        <v>85.032477387239723</v>
      </c>
      <c r="U272" s="8">
        <v>0.680344487199948</v>
      </c>
      <c r="V272" s="8">
        <v>165.69931439764937</v>
      </c>
      <c r="W272" s="8">
        <v>0.71336478238476542</v>
      </c>
    </row>
    <row r="273" spans="1:23" x14ac:dyDescent="0.55000000000000004">
      <c r="A273" t="s">
        <v>1257</v>
      </c>
      <c r="B273" s="8" t="s">
        <v>1215</v>
      </c>
      <c r="C273" t="s">
        <v>1258</v>
      </c>
      <c r="D273">
        <v>8850</v>
      </c>
      <c r="E273">
        <v>915</v>
      </c>
      <c r="F273">
        <v>277</v>
      </c>
      <c r="G273">
        <v>293</v>
      </c>
      <c r="H273">
        <v>9997</v>
      </c>
      <c r="I273">
        <v>836786</v>
      </c>
      <c r="J273">
        <v>339</v>
      </c>
      <c r="K273">
        <v>189</v>
      </c>
      <c r="L273">
        <v>0</v>
      </c>
      <c r="M273">
        <v>0</v>
      </c>
      <c r="N273">
        <v>47</v>
      </c>
      <c r="O273">
        <v>5068</v>
      </c>
      <c r="P273">
        <v>1627</v>
      </c>
      <c r="Q273">
        <v>543</v>
      </c>
      <c r="R273">
        <v>2842</v>
      </c>
      <c r="S273" s="8">
        <v>914.52021857923501</v>
      </c>
      <c r="T273" s="8">
        <v>56.077348066298342</v>
      </c>
      <c r="U273" s="8">
        <v>-0.1807909604519774</v>
      </c>
      <c r="V273" s="8">
        <v>0.88526557967390218</v>
      </c>
      <c r="W273" s="8">
        <v>0.71269540444679036</v>
      </c>
    </row>
    <row r="274" spans="1:23" x14ac:dyDescent="0.55000000000000004">
      <c r="A274" t="s">
        <v>1596</v>
      </c>
      <c r="B274" s="8" t="s">
        <v>1520</v>
      </c>
      <c r="C274" t="s">
        <v>1597</v>
      </c>
      <c r="D274">
        <v>56414</v>
      </c>
      <c r="E274">
        <v>5692</v>
      </c>
      <c r="F274">
        <v>2755</v>
      </c>
      <c r="G274">
        <v>2560</v>
      </c>
      <c r="H274">
        <v>995</v>
      </c>
      <c r="I274">
        <v>3254569</v>
      </c>
      <c r="J274">
        <v>2220</v>
      </c>
      <c r="K274">
        <v>1104</v>
      </c>
      <c r="L274">
        <v>0</v>
      </c>
      <c r="M274">
        <v>0</v>
      </c>
      <c r="N274">
        <v>1316</v>
      </c>
      <c r="O274">
        <v>23186</v>
      </c>
      <c r="P274">
        <v>121</v>
      </c>
      <c r="Q274">
        <v>4909</v>
      </c>
      <c r="R274">
        <v>17323</v>
      </c>
      <c r="S274" s="8">
        <v>571.77951510892478</v>
      </c>
      <c r="T274" s="8">
        <v>74.71318899335806</v>
      </c>
      <c r="U274" s="8">
        <v>0.34565887900166625</v>
      </c>
      <c r="V274" s="8">
        <v>56.697487437185927</v>
      </c>
      <c r="W274" s="8">
        <v>0.71136692448622807</v>
      </c>
    </row>
    <row r="275" spans="1:23" x14ac:dyDescent="0.55000000000000004">
      <c r="A275" t="s">
        <v>2319</v>
      </c>
      <c r="B275" s="8" t="s">
        <v>2235</v>
      </c>
      <c r="C275" t="s">
        <v>2320</v>
      </c>
      <c r="D275">
        <v>32399</v>
      </c>
      <c r="E275">
        <v>4890</v>
      </c>
      <c r="F275">
        <v>1406</v>
      </c>
      <c r="G275">
        <v>1297</v>
      </c>
      <c r="H275">
        <v>659</v>
      </c>
      <c r="I275">
        <v>1144575</v>
      </c>
      <c r="J275">
        <v>2097</v>
      </c>
      <c r="K275">
        <v>997</v>
      </c>
      <c r="L275">
        <v>0</v>
      </c>
      <c r="M275">
        <v>0</v>
      </c>
      <c r="N275">
        <v>0</v>
      </c>
      <c r="O275">
        <v>15161</v>
      </c>
      <c r="P275">
        <v>166</v>
      </c>
      <c r="Q275">
        <v>4604</v>
      </c>
      <c r="R275">
        <v>9869</v>
      </c>
      <c r="S275" s="8">
        <v>234.06441717791412</v>
      </c>
      <c r="T275" s="8">
        <v>65.094650748631352</v>
      </c>
      <c r="U275" s="8">
        <v>0.33643013673261524</v>
      </c>
      <c r="V275" s="8">
        <v>49.1638846737481</v>
      </c>
      <c r="W275" s="8">
        <v>0.71043460000235048</v>
      </c>
    </row>
    <row r="276" spans="1:23" x14ac:dyDescent="0.55000000000000004">
      <c r="A276" t="s">
        <v>991</v>
      </c>
      <c r="B276" s="8" t="s">
        <v>958</v>
      </c>
      <c r="C276" t="s">
        <v>992</v>
      </c>
      <c r="D276">
        <v>12318</v>
      </c>
      <c r="E276">
        <v>1684</v>
      </c>
      <c r="F276">
        <v>371</v>
      </c>
      <c r="G276">
        <v>374</v>
      </c>
      <c r="H276">
        <v>2785</v>
      </c>
      <c r="I276">
        <v>636381</v>
      </c>
      <c r="J276">
        <v>707</v>
      </c>
      <c r="K276">
        <v>341</v>
      </c>
      <c r="L276">
        <v>0</v>
      </c>
      <c r="M276">
        <v>0</v>
      </c>
      <c r="N276">
        <v>591</v>
      </c>
      <c r="O276">
        <v>6099</v>
      </c>
      <c r="P276">
        <v>546</v>
      </c>
      <c r="Q276">
        <v>2196</v>
      </c>
      <c r="R276">
        <v>3204</v>
      </c>
      <c r="S276" s="8">
        <v>377.89845605700714</v>
      </c>
      <c r="T276" s="8">
        <v>52.533202164289229</v>
      </c>
      <c r="U276" s="8">
        <v>-2.4354603019970774E-2</v>
      </c>
      <c r="V276" s="8">
        <v>4.4229802513464991</v>
      </c>
      <c r="W276" s="8">
        <v>0.70479605046540095</v>
      </c>
    </row>
    <row r="277" spans="1:23" x14ac:dyDescent="0.55000000000000004">
      <c r="A277" t="s">
        <v>693</v>
      </c>
      <c r="B277" s="8" t="s">
        <v>617</v>
      </c>
      <c r="C277" t="s">
        <v>694</v>
      </c>
      <c r="D277">
        <v>13496</v>
      </c>
      <c r="E277">
        <v>1276</v>
      </c>
      <c r="F277">
        <v>357</v>
      </c>
      <c r="G277">
        <v>358</v>
      </c>
      <c r="H277">
        <v>3968</v>
      </c>
      <c r="I277">
        <v>623204</v>
      </c>
      <c r="J277">
        <v>529</v>
      </c>
      <c r="K277">
        <v>252</v>
      </c>
      <c r="L277">
        <v>0</v>
      </c>
      <c r="M277">
        <v>0</v>
      </c>
      <c r="N277">
        <v>0</v>
      </c>
      <c r="O277">
        <v>6439</v>
      </c>
      <c r="P277">
        <v>534</v>
      </c>
      <c r="Q277">
        <v>1857</v>
      </c>
      <c r="R277">
        <v>3804</v>
      </c>
      <c r="S277" s="8">
        <v>488.40438871473356</v>
      </c>
      <c r="T277" s="8">
        <v>59.077496505668577</v>
      </c>
      <c r="U277" s="8">
        <v>-7.4096028452874923E-3</v>
      </c>
      <c r="V277" s="8">
        <v>3.401209677419355</v>
      </c>
      <c r="W277" s="8">
        <v>0.70267760484558006</v>
      </c>
    </row>
    <row r="278" spans="1:23" x14ac:dyDescent="0.55000000000000004">
      <c r="A278" t="s">
        <v>2838</v>
      </c>
      <c r="B278" s="8" t="s">
        <v>2834</v>
      </c>
      <c r="C278" t="s">
        <v>2839</v>
      </c>
      <c r="D278">
        <v>172775</v>
      </c>
      <c r="E278">
        <v>23315</v>
      </c>
      <c r="F278">
        <v>3992</v>
      </c>
      <c r="G278">
        <v>3846</v>
      </c>
      <c r="H278">
        <v>22856</v>
      </c>
      <c r="I278">
        <v>8951941</v>
      </c>
      <c r="J278">
        <v>9705</v>
      </c>
      <c r="K278">
        <v>4842</v>
      </c>
      <c r="L278">
        <v>0</v>
      </c>
      <c r="M278">
        <v>0</v>
      </c>
      <c r="N278">
        <v>4295</v>
      </c>
      <c r="O278">
        <v>88715</v>
      </c>
      <c r="P278">
        <v>4553</v>
      </c>
      <c r="Q278">
        <v>24220</v>
      </c>
      <c r="R278">
        <v>56390</v>
      </c>
      <c r="S278" s="8">
        <v>383.95629423118163</v>
      </c>
      <c r="T278" s="8">
        <v>63.563095305190778</v>
      </c>
      <c r="U278" s="8">
        <v>8.4502966285631601E-2</v>
      </c>
      <c r="V278" s="8">
        <v>7.5592842142107104</v>
      </c>
      <c r="W278" s="8">
        <v>0.70036004074753222</v>
      </c>
    </row>
    <row r="279" spans="1:23" x14ac:dyDescent="0.55000000000000004">
      <c r="A279" t="s">
        <v>1568</v>
      </c>
      <c r="B279" s="8" t="s">
        <v>1520</v>
      </c>
      <c r="C279" t="s">
        <v>1569</v>
      </c>
      <c r="D279">
        <v>183581</v>
      </c>
      <c r="E279">
        <v>21828</v>
      </c>
      <c r="F279">
        <v>10187</v>
      </c>
      <c r="G279">
        <v>9268</v>
      </c>
      <c r="H279">
        <v>2433</v>
      </c>
      <c r="I279">
        <v>10136195</v>
      </c>
      <c r="J279">
        <v>8725</v>
      </c>
      <c r="K279">
        <v>3783</v>
      </c>
      <c r="L279">
        <v>0</v>
      </c>
      <c r="M279">
        <v>0</v>
      </c>
      <c r="N279">
        <v>3933</v>
      </c>
      <c r="O279">
        <v>75750</v>
      </c>
      <c r="P279">
        <v>684</v>
      </c>
      <c r="Q279">
        <v>12290</v>
      </c>
      <c r="R279">
        <v>60127</v>
      </c>
      <c r="S279" s="8">
        <v>464.3666391790361</v>
      </c>
      <c r="T279" s="8">
        <v>79.375577557755776</v>
      </c>
      <c r="U279" s="8">
        <v>0.50059646695464133</v>
      </c>
      <c r="V279" s="8">
        <v>75.454582819564322</v>
      </c>
      <c r="W279" s="8">
        <v>0.69997845842782125</v>
      </c>
    </row>
    <row r="280" spans="1:23" x14ac:dyDescent="0.55000000000000004">
      <c r="A280" t="s">
        <v>1143</v>
      </c>
      <c r="B280" s="8" t="s">
        <v>1075</v>
      </c>
      <c r="C280" t="s">
        <v>1144</v>
      </c>
      <c r="D280">
        <v>18097</v>
      </c>
      <c r="E280">
        <v>1559</v>
      </c>
      <c r="F280">
        <v>374</v>
      </c>
      <c r="G280">
        <v>380</v>
      </c>
      <c r="H280">
        <v>6303</v>
      </c>
      <c r="I280">
        <v>908121</v>
      </c>
      <c r="J280">
        <v>621</v>
      </c>
      <c r="K280">
        <v>368</v>
      </c>
      <c r="L280">
        <v>0</v>
      </c>
      <c r="M280">
        <v>0</v>
      </c>
      <c r="N280">
        <v>92</v>
      </c>
      <c r="O280">
        <v>9346</v>
      </c>
      <c r="P280">
        <v>823</v>
      </c>
      <c r="Q280">
        <v>2350</v>
      </c>
      <c r="R280">
        <v>5615</v>
      </c>
      <c r="S280" s="8">
        <v>582.50224502886465</v>
      </c>
      <c r="T280" s="8">
        <v>60.079178258078322</v>
      </c>
      <c r="U280" s="8">
        <v>-3.3154666519312592E-2</v>
      </c>
      <c r="V280" s="8">
        <v>2.8711724575598923</v>
      </c>
      <c r="W280" s="8">
        <v>0.69947131630867942</v>
      </c>
    </row>
    <row r="281" spans="1:23" x14ac:dyDescent="0.55000000000000004">
      <c r="A281" t="s">
        <v>2013</v>
      </c>
      <c r="B281" s="8" t="s">
        <v>1930</v>
      </c>
      <c r="C281" t="s">
        <v>2014</v>
      </c>
      <c r="D281">
        <v>6068</v>
      </c>
      <c r="E281">
        <v>794</v>
      </c>
      <c r="F281">
        <v>151</v>
      </c>
      <c r="G281">
        <v>155</v>
      </c>
      <c r="H281">
        <v>2149</v>
      </c>
      <c r="I281">
        <v>506408</v>
      </c>
      <c r="J281">
        <v>330</v>
      </c>
      <c r="K281">
        <v>190</v>
      </c>
      <c r="L281">
        <v>0</v>
      </c>
      <c r="M281">
        <v>0</v>
      </c>
      <c r="N281">
        <v>230</v>
      </c>
      <c r="O281">
        <v>3346</v>
      </c>
      <c r="P281">
        <v>464</v>
      </c>
      <c r="Q281">
        <v>919</v>
      </c>
      <c r="R281">
        <v>1957</v>
      </c>
      <c r="S281" s="8">
        <v>637.7934508816121</v>
      </c>
      <c r="T281" s="8">
        <v>58.487746563060369</v>
      </c>
      <c r="U281" s="8">
        <v>-6.5919578114700061E-2</v>
      </c>
      <c r="V281" s="8">
        <v>2.8236389018147974</v>
      </c>
      <c r="W281" s="8">
        <v>0.69923374385148473</v>
      </c>
    </row>
    <row r="282" spans="1:23" x14ac:dyDescent="0.55000000000000004">
      <c r="A282" t="s">
        <v>1934</v>
      </c>
      <c r="B282" s="8" t="s">
        <v>1930</v>
      </c>
      <c r="C282" t="s">
        <v>1935</v>
      </c>
      <c r="D282">
        <v>154055</v>
      </c>
      <c r="E282">
        <v>18338</v>
      </c>
      <c r="F282">
        <v>3838</v>
      </c>
      <c r="G282">
        <v>3723</v>
      </c>
      <c r="H282">
        <v>15586</v>
      </c>
      <c r="I282">
        <v>6366653</v>
      </c>
      <c r="J282">
        <v>7488</v>
      </c>
      <c r="K282">
        <v>3995</v>
      </c>
      <c r="L282">
        <v>0</v>
      </c>
      <c r="M282">
        <v>0</v>
      </c>
      <c r="N282">
        <v>4915</v>
      </c>
      <c r="O282">
        <v>75376</v>
      </c>
      <c r="P282">
        <v>3332</v>
      </c>
      <c r="Q282">
        <v>24405</v>
      </c>
      <c r="R282">
        <v>45312</v>
      </c>
      <c r="S282" s="8">
        <v>347.18360780892135</v>
      </c>
      <c r="T282" s="8">
        <v>60.11462534493738</v>
      </c>
      <c r="U282" s="8">
        <v>7.4648664438025383E-2</v>
      </c>
      <c r="V282" s="8">
        <v>9.8841909405877075</v>
      </c>
      <c r="W282" s="8">
        <v>0.69760881429328059</v>
      </c>
    </row>
    <row r="283" spans="1:23" x14ac:dyDescent="0.55000000000000004">
      <c r="A283" t="s">
        <v>635</v>
      </c>
      <c r="B283" s="8" t="s">
        <v>617</v>
      </c>
      <c r="C283" t="s">
        <v>636</v>
      </c>
      <c r="D283">
        <v>30567</v>
      </c>
      <c r="E283">
        <v>3282</v>
      </c>
      <c r="F283">
        <v>545</v>
      </c>
      <c r="G283">
        <v>605</v>
      </c>
      <c r="H283">
        <v>9479</v>
      </c>
      <c r="I283">
        <v>3035574</v>
      </c>
      <c r="J283">
        <v>1381</v>
      </c>
      <c r="K283">
        <v>666</v>
      </c>
      <c r="L283">
        <v>0</v>
      </c>
      <c r="M283">
        <v>0</v>
      </c>
      <c r="N283">
        <v>367</v>
      </c>
      <c r="O283">
        <v>15866</v>
      </c>
      <c r="P283">
        <v>3690</v>
      </c>
      <c r="Q283">
        <v>3534</v>
      </c>
      <c r="R283">
        <v>8633</v>
      </c>
      <c r="S283" s="8">
        <v>924.91590493601461</v>
      </c>
      <c r="T283" s="8">
        <v>54.411950081936212</v>
      </c>
      <c r="U283" s="8">
        <v>-0.19629011679261951</v>
      </c>
      <c r="V283" s="8">
        <v>3.2247072475999579</v>
      </c>
      <c r="W283" s="8">
        <v>0.6965062556033329</v>
      </c>
    </row>
    <row r="284" spans="1:23" x14ac:dyDescent="0.55000000000000004">
      <c r="A284" t="s">
        <v>2365</v>
      </c>
      <c r="B284" s="8" t="s">
        <v>2343</v>
      </c>
      <c r="C284" t="s">
        <v>2366</v>
      </c>
      <c r="D284">
        <v>44973</v>
      </c>
      <c r="E284">
        <v>5479</v>
      </c>
      <c r="F284">
        <v>1406</v>
      </c>
      <c r="G284">
        <v>1423</v>
      </c>
      <c r="H284">
        <v>9248</v>
      </c>
      <c r="I284">
        <v>1686055</v>
      </c>
      <c r="J284">
        <v>2210</v>
      </c>
      <c r="K284">
        <v>1167</v>
      </c>
      <c r="L284">
        <v>0</v>
      </c>
      <c r="M284">
        <v>0</v>
      </c>
      <c r="N284">
        <v>831</v>
      </c>
      <c r="O284">
        <v>23762</v>
      </c>
      <c r="P284">
        <v>573</v>
      </c>
      <c r="Q284">
        <v>10892</v>
      </c>
      <c r="R284">
        <v>11588</v>
      </c>
      <c r="S284" s="8">
        <v>307.73042526008396</v>
      </c>
      <c r="T284" s="8">
        <v>48.766938809864492</v>
      </c>
      <c r="U284" s="8">
        <v>-3.7800458052609343E-2</v>
      </c>
      <c r="V284" s="8">
        <v>4.8629974048442905</v>
      </c>
      <c r="W284" s="8">
        <v>0.69479519702312775</v>
      </c>
    </row>
    <row r="285" spans="1:23" x14ac:dyDescent="0.55000000000000004">
      <c r="A285" t="s">
        <v>3180</v>
      </c>
      <c r="B285" s="8" t="s">
        <v>3136</v>
      </c>
      <c r="C285" t="s">
        <v>3181</v>
      </c>
      <c r="D285">
        <v>21374</v>
      </c>
      <c r="E285">
        <v>2042</v>
      </c>
      <c r="F285">
        <v>621</v>
      </c>
      <c r="G285">
        <v>614</v>
      </c>
      <c r="H285">
        <v>4641</v>
      </c>
      <c r="I285">
        <v>1273189</v>
      </c>
      <c r="J285">
        <v>896</v>
      </c>
      <c r="K285">
        <v>359</v>
      </c>
      <c r="L285">
        <v>0</v>
      </c>
      <c r="M285">
        <v>0</v>
      </c>
      <c r="N285">
        <v>335</v>
      </c>
      <c r="O285">
        <v>9914</v>
      </c>
      <c r="P285">
        <v>749</v>
      </c>
      <c r="Q285">
        <v>2055</v>
      </c>
      <c r="R285">
        <v>6777</v>
      </c>
      <c r="S285" s="8">
        <v>623.50097943192952</v>
      </c>
      <c r="T285" s="8">
        <v>68.357877748638288</v>
      </c>
      <c r="U285" s="8">
        <v>3.2750070178721814E-2</v>
      </c>
      <c r="V285" s="8">
        <v>4.6054729584141345</v>
      </c>
      <c r="W285" s="8">
        <v>0.69380172496728043</v>
      </c>
    </row>
    <row r="286" spans="1:23" x14ac:dyDescent="0.55000000000000004">
      <c r="A286" t="s">
        <v>1353</v>
      </c>
      <c r="B286" s="8" t="s">
        <v>1285</v>
      </c>
      <c r="C286" t="s">
        <v>1354</v>
      </c>
      <c r="D286">
        <v>50066</v>
      </c>
      <c r="E286">
        <v>4917</v>
      </c>
      <c r="F286">
        <v>1435</v>
      </c>
      <c r="G286">
        <v>1352</v>
      </c>
      <c r="H286">
        <v>3392</v>
      </c>
      <c r="I286">
        <v>1685490</v>
      </c>
      <c r="J286">
        <v>1986</v>
      </c>
      <c r="K286">
        <v>1179</v>
      </c>
      <c r="L286">
        <v>0</v>
      </c>
      <c r="M286">
        <v>0</v>
      </c>
      <c r="N286">
        <v>473</v>
      </c>
      <c r="O286">
        <v>23086</v>
      </c>
      <c r="P286">
        <v>499</v>
      </c>
      <c r="Q286">
        <v>6075</v>
      </c>
      <c r="R286">
        <v>15694</v>
      </c>
      <c r="S286" s="8">
        <v>342.7882855399634</v>
      </c>
      <c r="T286" s="8">
        <v>67.9805942995755</v>
      </c>
      <c r="U286" s="8">
        <v>0.16578116885710861</v>
      </c>
      <c r="V286" s="8">
        <v>14.76002358490566</v>
      </c>
      <c r="W286" s="8">
        <v>0.69217446310427211</v>
      </c>
    </row>
    <row r="287" spans="1:23" x14ac:dyDescent="0.55000000000000004">
      <c r="A287" t="s">
        <v>1402</v>
      </c>
      <c r="B287" s="8" t="s">
        <v>1285</v>
      </c>
      <c r="C287" t="s">
        <v>1403</v>
      </c>
      <c r="D287">
        <v>32374</v>
      </c>
      <c r="E287">
        <v>3219</v>
      </c>
      <c r="F287">
        <v>969</v>
      </c>
      <c r="G287">
        <v>943</v>
      </c>
      <c r="H287">
        <v>4119</v>
      </c>
      <c r="I287">
        <v>1076509</v>
      </c>
      <c r="J287">
        <v>1266</v>
      </c>
      <c r="K287">
        <v>686</v>
      </c>
      <c r="L287">
        <v>0</v>
      </c>
      <c r="M287">
        <v>0</v>
      </c>
      <c r="N287">
        <v>550</v>
      </c>
      <c r="O287">
        <v>16061</v>
      </c>
      <c r="P287">
        <v>650</v>
      </c>
      <c r="Q287">
        <v>5034</v>
      </c>
      <c r="R287">
        <v>9891</v>
      </c>
      <c r="S287" s="8">
        <v>334.4234234234234</v>
      </c>
      <c r="T287" s="8">
        <v>61.583961148122782</v>
      </c>
      <c r="U287" s="8">
        <v>8.0311360968678566E-2</v>
      </c>
      <c r="V287" s="8">
        <v>7.8596746783199807</v>
      </c>
      <c r="W287" s="8">
        <v>0.69167118988246457</v>
      </c>
    </row>
    <row r="288" spans="1:23" x14ac:dyDescent="0.55000000000000004">
      <c r="A288" t="s">
        <v>3255</v>
      </c>
      <c r="B288" s="8" t="s">
        <v>3205</v>
      </c>
      <c r="C288" t="s">
        <v>3256</v>
      </c>
      <c r="D288">
        <v>50273</v>
      </c>
      <c r="E288">
        <v>6071</v>
      </c>
      <c r="F288">
        <v>1638</v>
      </c>
      <c r="G288">
        <v>1624</v>
      </c>
      <c r="H288">
        <v>11190</v>
      </c>
      <c r="I288">
        <v>2249999</v>
      </c>
      <c r="J288">
        <v>2621</v>
      </c>
      <c r="K288">
        <v>1288</v>
      </c>
      <c r="L288">
        <v>0</v>
      </c>
      <c r="M288">
        <v>0</v>
      </c>
      <c r="N288">
        <v>1504</v>
      </c>
      <c r="O288">
        <v>24108</v>
      </c>
      <c r="P288">
        <v>3103</v>
      </c>
      <c r="Q288">
        <v>5669</v>
      </c>
      <c r="R288">
        <v>14163</v>
      </c>
      <c r="S288" s="8">
        <v>370.61423159281833</v>
      </c>
      <c r="T288" s="8">
        <v>58.748133399701338</v>
      </c>
      <c r="U288" s="8">
        <v>2.7847950191951944E-2</v>
      </c>
      <c r="V288" s="8">
        <v>4.4926720285969619</v>
      </c>
      <c r="W288" s="8">
        <v>0.69122243486097634</v>
      </c>
    </row>
    <row r="289" spans="1:23" x14ac:dyDescent="0.55000000000000004">
      <c r="A289" t="s">
        <v>913</v>
      </c>
      <c r="B289" s="8" t="s">
        <v>887</v>
      </c>
      <c r="C289" t="s">
        <v>914</v>
      </c>
      <c r="D289">
        <v>13725</v>
      </c>
      <c r="E289">
        <v>1626</v>
      </c>
      <c r="F289">
        <v>283</v>
      </c>
      <c r="G289">
        <v>277</v>
      </c>
      <c r="H289">
        <v>2975</v>
      </c>
      <c r="I289">
        <v>686884</v>
      </c>
      <c r="J289">
        <v>661</v>
      </c>
      <c r="K289">
        <v>383</v>
      </c>
      <c r="L289">
        <v>0</v>
      </c>
      <c r="M289">
        <v>0</v>
      </c>
      <c r="N289">
        <v>337</v>
      </c>
      <c r="O289">
        <v>6920</v>
      </c>
      <c r="P289">
        <v>393</v>
      </c>
      <c r="Q289">
        <v>2036</v>
      </c>
      <c r="R289">
        <v>4317</v>
      </c>
      <c r="S289" s="8">
        <v>422.43788437884376</v>
      </c>
      <c r="T289" s="8">
        <v>62.384393063583808</v>
      </c>
      <c r="U289" s="8">
        <v>4.3715846994535519E-2</v>
      </c>
      <c r="V289" s="8">
        <v>4.6134453781512601</v>
      </c>
      <c r="W289" s="8">
        <v>0.69060105919944226</v>
      </c>
    </row>
    <row r="290" spans="1:23" x14ac:dyDescent="0.55000000000000004">
      <c r="A290" t="s">
        <v>1337</v>
      </c>
      <c r="B290" s="8" t="s">
        <v>1285</v>
      </c>
      <c r="C290" t="s">
        <v>1338</v>
      </c>
      <c r="D290">
        <v>74748</v>
      </c>
      <c r="E290">
        <v>8611</v>
      </c>
      <c r="F290">
        <v>2637</v>
      </c>
      <c r="G290">
        <v>2404</v>
      </c>
      <c r="H290">
        <v>2471</v>
      </c>
      <c r="I290">
        <v>2602364</v>
      </c>
      <c r="J290">
        <v>3533</v>
      </c>
      <c r="K290">
        <v>1711</v>
      </c>
      <c r="L290">
        <v>0</v>
      </c>
      <c r="M290">
        <v>0</v>
      </c>
      <c r="N290">
        <v>1234</v>
      </c>
      <c r="O290">
        <v>35996</v>
      </c>
      <c r="P290">
        <v>457</v>
      </c>
      <c r="Q290">
        <v>7659</v>
      </c>
      <c r="R290">
        <v>27126</v>
      </c>
      <c r="S290" s="8">
        <v>302.21391243757984</v>
      </c>
      <c r="T290" s="8">
        <v>75.358373152572511</v>
      </c>
      <c r="U290" s="8">
        <v>0.31171402579333229</v>
      </c>
      <c r="V290" s="8">
        <v>30.25010117361392</v>
      </c>
      <c r="W290" s="8">
        <v>0.68735621056747687</v>
      </c>
    </row>
    <row r="291" spans="1:23" x14ac:dyDescent="0.55000000000000004">
      <c r="A291" t="s">
        <v>2385</v>
      </c>
      <c r="B291" s="8" t="s">
        <v>2343</v>
      </c>
      <c r="C291" t="s">
        <v>2386</v>
      </c>
      <c r="D291">
        <v>15041</v>
      </c>
      <c r="E291">
        <v>2096</v>
      </c>
      <c r="F291">
        <v>389</v>
      </c>
      <c r="G291">
        <v>380</v>
      </c>
      <c r="H291">
        <v>2832</v>
      </c>
      <c r="I291">
        <v>564810</v>
      </c>
      <c r="J291">
        <v>875</v>
      </c>
      <c r="K291">
        <v>455</v>
      </c>
      <c r="L291">
        <v>0</v>
      </c>
      <c r="M291">
        <v>0</v>
      </c>
      <c r="N291">
        <v>0</v>
      </c>
      <c r="O291">
        <v>7663</v>
      </c>
      <c r="P291">
        <v>462</v>
      </c>
      <c r="Q291">
        <v>2455</v>
      </c>
      <c r="R291">
        <v>4481</v>
      </c>
      <c r="S291" s="8">
        <v>269.47041984732823</v>
      </c>
      <c r="T291" s="8">
        <v>58.475792770455435</v>
      </c>
      <c r="U291" s="8">
        <v>5.9836447044744369E-2</v>
      </c>
      <c r="V291" s="8">
        <v>5.3110875706214689</v>
      </c>
      <c r="W291" s="8">
        <v>0.68601916423070897</v>
      </c>
    </row>
    <row r="292" spans="1:23" x14ac:dyDescent="0.55000000000000004">
      <c r="A292" t="s">
        <v>1785</v>
      </c>
      <c r="B292" s="8" t="s">
        <v>1773</v>
      </c>
      <c r="C292" t="s">
        <v>1786</v>
      </c>
      <c r="D292">
        <v>48154</v>
      </c>
      <c r="E292">
        <v>5911</v>
      </c>
      <c r="F292">
        <v>1276</v>
      </c>
      <c r="G292">
        <v>1252</v>
      </c>
      <c r="H292">
        <v>9241</v>
      </c>
      <c r="I292">
        <v>2048295</v>
      </c>
      <c r="J292">
        <v>2302</v>
      </c>
      <c r="K292">
        <v>1278</v>
      </c>
      <c r="L292">
        <v>0</v>
      </c>
      <c r="M292">
        <v>0</v>
      </c>
      <c r="N292">
        <v>895</v>
      </c>
      <c r="O292">
        <v>25464</v>
      </c>
      <c r="P292">
        <v>1105</v>
      </c>
      <c r="Q292">
        <v>8818</v>
      </c>
      <c r="R292">
        <v>15365</v>
      </c>
      <c r="S292" s="8">
        <v>346.52258501099647</v>
      </c>
      <c r="T292" s="8">
        <v>60.340087967326419</v>
      </c>
      <c r="U292" s="8">
        <v>4.9840096357519625E-2</v>
      </c>
      <c r="V292" s="8">
        <v>5.2109079103993077</v>
      </c>
      <c r="W292" s="8">
        <v>0.68389948591455418</v>
      </c>
    </row>
    <row r="293" spans="1:23" x14ac:dyDescent="0.55000000000000004">
      <c r="A293" t="s">
        <v>736</v>
      </c>
      <c r="B293" s="8" t="s">
        <v>698</v>
      </c>
      <c r="C293" t="s">
        <v>737</v>
      </c>
      <c r="D293">
        <v>5134</v>
      </c>
      <c r="E293">
        <v>360</v>
      </c>
      <c r="F293">
        <v>61</v>
      </c>
      <c r="G293">
        <v>119</v>
      </c>
      <c r="H293">
        <v>10843</v>
      </c>
      <c r="I293">
        <v>1370862</v>
      </c>
      <c r="J293">
        <v>134</v>
      </c>
      <c r="K293">
        <v>91</v>
      </c>
      <c r="L293">
        <v>0</v>
      </c>
      <c r="M293">
        <v>0</v>
      </c>
      <c r="N293">
        <v>97</v>
      </c>
      <c r="O293">
        <v>2653</v>
      </c>
      <c r="P293">
        <v>524</v>
      </c>
      <c r="Q293">
        <v>585</v>
      </c>
      <c r="R293">
        <v>1544</v>
      </c>
      <c r="S293" s="8">
        <v>3807.95</v>
      </c>
      <c r="T293" s="8">
        <v>58.198266113833398</v>
      </c>
      <c r="U293" s="8">
        <v>-1.1297234125438256</v>
      </c>
      <c r="V293" s="8">
        <v>0.47348519782348059</v>
      </c>
      <c r="W293" s="8">
        <v>0.67841092347420939</v>
      </c>
    </row>
    <row r="294" spans="1:23" x14ac:dyDescent="0.55000000000000004">
      <c r="A294" t="s">
        <v>1689</v>
      </c>
      <c r="B294" s="8" t="s">
        <v>1645</v>
      </c>
      <c r="C294" t="s">
        <v>1690</v>
      </c>
      <c r="D294">
        <v>27564</v>
      </c>
      <c r="E294">
        <v>2828</v>
      </c>
      <c r="F294">
        <v>910</v>
      </c>
      <c r="G294">
        <v>819</v>
      </c>
      <c r="H294">
        <v>734</v>
      </c>
      <c r="I294">
        <v>990045</v>
      </c>
      <c r="J294">
        <v>1145</v>
      </c>
      <c r="K294">
        <v>606</v>
      </c>
      <c r="L294">
        <v>0</v>
      </c>
      <c r="M294">
        <v>0</v>
      </c>
      <c r="N294">
        <v>702</v>
      </c>
      <c r="O294">
        <v>12349</v>
      </c>
      <c r="P294">
        <v>203</v>
      </c>
      <c r="Q294">
        <v>2481</v>
      </c>
      <c r="R294">
        <v>9404</v>
      </c>
      <c r="S294" s="8">
        <v>350.08663366336634</v>
      </c>
      <c r="T294" s="8">
        <v>76.151915134828727</v>
      </c>
      <c r="U294" s="8">
        <v>0.33014076331446812</v>
      </c>
      <c r="V294" s="8">
        <v>37.553133514986378</v>
      </c>
      <c r="W294" s="8">
        <v>0.67586454901738979</v>
      </c>
    </row>
    <row r="295" spans="1:23" x14ac:dyDescent="0.55000000000000004">
      <c r="A295" t="s">
        <v>3243</v>
      </c>
      <c r="B295" s="8" t="s">
        <v>3205</v>
      </c>
      <c r="C295" t="s">
        <v>3244</v>
      </c>
      <c r="D295">
        <v>73164</v>
      </c>
      <c r="E295">
        <v>10355</v>
      </c>
      <c r="F295">
        <v>3480</v>
      </c>
      <c r="G295">
        <v>3190</v>
      </c>
      <c r="H295">
        <v>1784</v>
      </c>
      <c r="I295">
        <v>3135664</v>
      </c>
      <c r="J295">
        <v>4428</v>
      </c>
      <c r="K295">
        <v>2447</v>
      </c>
      <c r="L295">
        <v>0</v>
      </c>
      <c r="M295">
        <v>0</v>
      </c>
      <c r="N295">
        <v>4263</v>
      </c>
      <c r="O295">
        <v>29423</v>
      </c>
      <c r="P295">
        <v>219</v>
      </c>
      <c r="Q295">
        <v>4675</v>
      </c>
      <c r="R295">
        <v>23568</v>
      </c>
      <c r="S295" s="8">
        <v>302.8164171897634</v>
      </c>
      <c r="T295" s="8">
        <v>80.100601570200183</v>
      </c>
      <c r="U295" s="8">
        <v>0.39636979935487404</v>
      </c>
      <c r="V295" s="8">
        <v>41.011210762331835</v>
      </c>
      <c r="W295" s="8">
        <v>0.67573884364011561</v>
      </c>
    </row>
    <row r="296" spans="1:23" x14ac:dyDescent="0.55000000000000004">
      <c r="A296" t="s">
        <v>1176</v>
      </c>
      <c r="B296" s="8" t="s">
        <v>1164</v>
      </c>
      <c r="C296" t="s">
        <v>1177</v>
      </c>
      <c r="D296">
        <v>166666</v>
      </c>
      <c r="E296">
        <v>20940</v>
      </c>
      <c r="F296">
        <v>5454</v>
      </c>
      <c r="G296">
        <v>5402</v>
      </c>
      <c r="H296">
        <v>16634</v>
      </c>
      <c r="I296">
        <v>9969349</v>
      </c>
      <c r="J296">
        <v>8227</v>
      </c>
      <c r="K296">
        <v>4281</v>
      </c>
      <c r="L296">
        <v>168</v>
      </c>
      <c r="M296">
        <v>93</v>
      </c>
      <c r="N296">
        <v>2741</v>
      </c>
      <c r="O296">
        <v>80727</v>
      </c>
      <c r="P296">
        <v>2684</v>
      </c>
      <c r="Q296">
        <v>25167</v>
      </c>
      <c r="R296">
        <v>49357</v>
      </c>
      <c r="S296" s="8">
        <v>476.09116523400189</v>
      </c>
      <c r="T296" s="8">
        <v>61.140634484125513</v>
      </c>
      <c r="U296" s="8">
        <v>3.1200124800499204E-2</v>
      </c>
      <c r="V296" s="8">
        <v>10.019598412889263</v>
      </c>
      <c r="W296" s="8">
        <v>0.67402660566302441</v>
      </c>
    </row>
    <row r="297" spans="1:23" x14ac:dyDescent="0.55000000000000004">
      <c r="A297" t="s">
        <v>2255</v>
      </c>
      <c r="B297" s="8" t="s">
        <v>2235</v>
      </c>
      <c r="C297" t="s">
        <v>2256</v>
      </c>
      <c r="D297">
        <v>153834</v>
      </c>
      <c r="E297">
        <v>20887</v>
      </c>
      <c r="F297">
        <v>7119</v>
      </c>
      <c r="G297">
        <v>7025</v>
      </c>
      <c r="H297">
        <v>4990</v>
      </c>
      <c r="I297">
        <v>8604159</v>
      </c>
      <c r="J297">
        <v>8723</v>
      </c>
      <c r="K297">
        <v>4149</v>
      </c>
      <c r="L297">
        <v>0</v>
      </c>
      <c r="M297">
        <v>0</v>
      </c>
      <c r="N297">
        <v>3925</v>
      </c>
      <c r="O297">
        <v>75388</v>
      </c>
      <c r="P297">
        <v>802</v>
      </c>
      <c r="Q297">
        <v>33052</v>
      </c>
      <c r="R297">
        <v>39169</v>
      </c>
      <c r="S297" s="8">
        <v>411.93847847943698</v>
      </c>
      <c r="T297" s="8">
        <v>51.956544808192284</v>
      </c>
      <c r="U297" s="8">
        <v>6.1104827281355224E-2</v>
      </c>
      <c r="V297" s="8">
        <v>30.828456913827655</v>
      </c>
      <c r="W297" s="8">
        <v>0.67209323962997869</v>
      </c>
    </row>
    <row r="298" spans="1:23" x14ac:dyDescent="0.55000000000000004">
      <c r="A298" t="s">
        <v>2373</v>
      </c>
      <c r="B298" s="8" t="s">
        <v>2343</v>
      </c>
      <c r="C298" t="s">
        <v>2374</v>
      </c>
      <c r="D298">
        <v>25784</v>
      </c>
      <c r="E298">
        <v>3520</v>
      </c>
      <c r="F298">
        <v>577</v>
      </c>
      <c r="G298">
        <v>575</v>
      </c>
      <c r="H298">
        <v>2091</v>
      </c>
      <c r="I298">
        <v>1687919</v>
      </c>
      <c r="J298">
        <v>1469</v>
      </c>
      <c r="K298">
        <v>737</v>
      </c>
      <c r="L298">
        <v>0</v>
      </c>
      <c r="M298">
        <v>0</v>
      </c>
      <c r="N298">
        <v>0</v>
      </c>
      <c r="O298">
        <v>12658</v>
      </c>
      <c r="P298">
        <v>151</v>
      </c>
      <c r="Q298">
        <v>4718</v>
      </c>
      <c r="R298">
        <v>7331</v>
      </c>
      <c r="S298" s="8">
        <v>479.52244318181818</v>
      </c>
      <c r="T298" s="8">
        <v>57.915942486964767</v>
      </c>
      <c r="U298" s="8">
        <v>7.7567483710828415E-3</v>
      </c>
      <c r="V298" s="8">
        <v>12.33094213295074</v>
      </c>
      <c r="W298" s="8">
        <v>0.66623631742133704</v>
      </c>
    </row>
    <row r="299" spans="1:23" x14ac:dyDescent="0.55000000000000004">
      <c r="A299" t="s">
        <v>1046</v>
      </c>
      <c r="B299" s="8" t="s">
        <v>958</v>
      </c>
      <c r="C299" t="s">
        <v>1047</v>
      </c>
      <c r="D299">
        <v>6036</v>
      </c>
      <c r="E299">
        <v>682</v>
      </c>
      <c r="F299">
        <v>110</v>
      </c>
      <c r="G299">
        <v>123</v>
      </c>
      <c r="H299">
        <v>2146</v>
      </c>
      <c r="I299">
        <v>436558</v>
      </c>
      <c r="J299">
        <v>270</v>
      </c>
      <c r="K299">
        <v>168</v>
      </c>
      <c r="L299">
        <v>0</v>
      </c>
      <c r="M299">
        <v>0</v>
      </c>
      <c r="N299">
        <v>0</v>
      </c>
      <c r="O299">
        <v>3129</v>
      </c>
      <c r="P299">
        <v>317</v>
      </c>
      <c r="Q299">
        <v>1434</v>
      </c>
      <c r="R299">
        <v>1366</v>
      </c>
      <c r="S299" s="8">
        <v>640.11436950146629</v>
      </c>
      <c r="T299" s="8">
        <v>43.656120166187279</v>
      </c>
      <c r="U299" s="8">
        <v>-0.21537442014579194</v>
      </c>
      <c r="V299" s="8">
        <v>2.8126747437092265</v>
      </c>
      <c r="W299" s="8">
        <v>0.66574929053388876</v>
      </c>
    </row>
    <row r="300" spans="1:23" x14ac:dyDescent="0.55000000000000004">
      <c r="A300" t="s">
        <v>980</v>
      </c>
      <c r="B300" s="8" t="s">
        <v>958</v>
      </c>
      <c r="C300" t="s">
        <v>321</v>
      </c>
      <c r="D300">
        <v>58240</v>
      </c>
      <c r="E300">
        <v>5961</v>
      </c>
      <c r="F300">
        <v>1219</v>
      </c>
      <c r="G300">
        <v>1289</v>
      </c>
      <c r="H300">
        <v>13287</v>
      </c>
      <c r="I300">
        <v>4124086</v>
      </c>
      <c r="J300">
        <v>2487</v>
      </c>
      <c r="K300">
        <v>1252</v>
      </c>
      <c r="L300">
        <v>0</v>
      </c>
      <c r="M300">
        <v>0</v>
      </c>
      <c r="N300">
        <v>928</v>
      </c>
      <c r="O300">
        <v>29475</v>
      </c>
      <c r="P300">
        <v>3674</v>
      </c>
      <c r="Q300">
        <v>8879</v>
      </c>
      <c r="R300">
        <v>16352</v>
      </c>
      <c r="S300" s="8">
        <v>691.84465693675554</v>
      </c>
      <c r="T300" s="8">
        <v>55.477523324851575</v>
      </c>
      <c r="U300" s="8">
        <v>-0.1201923076923077</v>
      </c>
      <c r="V300" s="8">
        <v>4.3832317302626631</v>
      </c>
      <c r="W300" s="8">
        <v>0.6638067119162181</v>
      </c>
    </row>
    <row r="301" spans="1:23" x14ac:dyDescent="0.55000000000000004">
      <c r="A301" t="s">
        <v>1329</v>
      </c>
      <c r="B301" s="8" t="s">
        <v>1285</v>
      </c>
      <c r="C301" t="s">
        <v>1330</v>
      </c>
      <c r="D301">
        <v>141083</v>
      </c>
      <c r="E301">
        <v>19106</v>
      </c>
      <c r="F301">
        <v>8033</v>
      </c>
      <c r="G301">
        <v>7268</v>
      </c>
      <c r="H301">
        <v>1805</v>
      </c>
      <c r="I301">
        <v>5455830</v>
      </c>
      <c r="J301">
        <v>7729</v>
      </c>
      <c r="K301">
        <v>3374</v>
      </c>
      <c r="L301">
        <v>0</v>
      </c>
      <c r="M301">
        <v>0</v>
      </c>
      <c r="N301">
        <v>2094</v>
      </c>
      <c r="O301">
        <v>66620</v>
      </c>
      <c r="P301">
        <v>382</v>
      </c>
      <c r="Q301">
        <v>11939</v>
      </c>
      <c r="R301">
        <v>52044</v>
      </c>
      <c r="S301" s="8">
        <v>285.55584633099551</v>
      </c>
      <c r="T301" s="8">
        <v>78.120684479135392</v>
      </c>
      <c r="U301" s="8">
        <v>0.54223400409687916</v>
      </c>
      <c r="V301" s="8">
        <v>78.162326869806094</v>
      </c>
      <c r="W301" s="8">
        <v>0.66150868110089089</v>
      </c>
    </row>
    <row r="302" spans="1:23" x14ac:dyDescent="0.55000000000000004">
      <c r="A302" t="s">
        <v>1139</v>
      </c>
      <c r="B302" s="8" t="s">
        <v>1075</v>
      </c>
      <c r="C302" t="s">
        <v>1140</v>
      </c>
      <c r="D302">
        <v>31401</v>
      </c>
      <c r="E302">
        <v>3271</v>
      </c>
      <c r="F302">
        <v>943</v>
      </c>
      <c r="G302">
        <v>967</v>
      </c>
      <c r="H302">
        <v>9126</v>
      </c>
      <c r="I302">
        <v>2229020</v>
      </c>
      <c r="J302">
        <v>1285</v>
      </c>
      <c r="K302">
        <v>722</v>
      </c>
      <c r="L302">
        <v>0</v>
      </c>
      <c r="M302">
        <v>0</v>
      </c>
      <c r="N302">
        <v>193</v>
      </c>
      <c r="O302">
        <v>16138</v>
      </c>
      <c r="P302">
        <v>2372</v>
      </c>
      <c r="Q302">
        <v>3659</v>
      </c>
      <c r="R302">
        <v>9776</v>
      </c>
      <c r="S302" s="8">
        <v>681.44909813512686</v>
      </c>
      <c r="T302" s="8">
        <v>60.577518899491878</v>
      </c>
      <c r="U302" s="8">
        <v>-7.6430686920798699E-2</v>
      </c>
      <c r="V302" s="8">
        <v>3.440828402366864</v>
      </c>
      <c r="W302" s="8">
        <v>0.66109015528416515</v>
      </c>
    </row>
    <row r="303" spans="1:23" x14ac:dyDescent="0.55000000000000004">
      <c r="A303" t="s">
        <v>850</v>
      </c>
      <c r="B303" s="8" t="s">
        <v>836</v>
      </c>
      <c r="C303" t="s">
        <v>851</v>
      </c>
      <c r="D303">
        <v>74707</v>
      </c>
      <c r="E303">
        <v>7467</v>
      </c>
      <c r="F303">
        <v>1370</v>
      </c>
      <c r="G303">
        <v>1466</v>
      </c>
      <c r="H303">
        <v>29738</v>
      </c>
      <c r="I303">
        <v>5529896</v>
      </c>
      <c r="J303">
        <v>2885</v>
      </c>
      <c r="K303">
        <v>1741</v>
      </c>
      <c r="L303">
        <v>0</v>
      </c>
      <c r="M303">
        <v>0</v>
      </c>
      <c r="N303">
        <v>1838</v>
      </c>
      <c r="O303">
        <v>37510</v>
      </c>
      <c r="P303">
        <v>3788</v>
      </c>
      <c r="Q303">
        <v>11786</v>
      </c>
      <c r="R303">
        <v>21546</v>
      </c>
      <c r="S303" s="8">
        <v>740.57800991027182</v>
      </c>
      <c r="T303" s="8">
        <v>57.440682484670759</v>
      </c>
      <c r="U303" s="8">
        <v>-0.12850201453679039</v>
      </c>
      <c r="V303" s="8">
        <v>2.5121729773353958</v>
      </c>
      <c r="W303" s="8">
        <v>0.66026776170434132</v>
      </c>
    </row>
    <row r="304" spans="1:23" x14ac:dyDescent="0.55000000000000004">
      <c r="A304" t="s">
        <v>1821</v>
      </c>
      <c r="B304" s="8" t="s">
        <v>1803</v>
      </c>
      <c r="C304" t="s">
        <v>1822</v>
      </c>
      <c r="D304">
        <v>48523</v>
      </c>
      <c r="E304">
        <v>6811</v>
      </c>
      <c r="F304">
        <v>1389</v>
      </c>
      <c r="G304">
        <v>1377</v>
      </c>
      <c r="H304">
        <v>4853</v>
      </c>
      <c r="I304">
        <v>2578198</v>
      </c>
      <c r="J304">
        <v>2712</v>
      </c>
      <c r="K304">
        <v>1457</v>
      </c>
      <c r="L304">
        <v>0</v>
      </c>
      <c r="M304">
        <v>0</v>
      </c>
      <c r="N304">
        <v>299</v>
      </c>
      <c r="O304">
        <v>25301</v>
      </c>
      <c r="P304">
        <v>432</v>
      </c>
      <c r="Q304">
        <v>9996</v>
      </c>
      <c r="R304">
        <v>14597</v>
      </c>
      <c r="S304" s="8">
        <v>378.53442959917783</v>
      </c>
      <c r="T304" s="8">
        <v>57.693371803486023</v>
      </c>
      <c r="U304" s="8">
        <v>2.4730540156214582E-2</v>
      </c>
      <c r="V304" s="8">
        <v>9.9985575932412942</v>
      </c>
      <c r="W304" s="8">
        <v>0.65789367136115406</v>
      </c>
    </row>
    <row r="305" spans="1:23" x14ac:dyDescent="0.55000000000000004">
      <c r="A305" t="s">
        <v>3395</v>
      </c>
      <c r="B305" s="8" t="s">
        <v>3365</v>
      </c>
      <c r="C305" t="s">
        <v>3396</v>
      </c>
      <c r="D305">
        <v>7721</v>
      </c>
      <c r="E305">
        <v>853</v>
      </c>
      <c r="F305">
        <v>186</v>
      </c>
      <c r="G305">
        <v>199</v>
      </c>
      <c r="H305">
        <v>2961</v>
      </c>
      <c r="I305">
        <v>740351</v>
      </c>
      <c r="J305">
        <v>381</v>
      </c>
      <c r="K305">
        <v>195</v>
      </c>
      <c r="L305">
        <v>0</v>
      </c>
      <c r="M305">
        <v>0</v>
      </c>
      <c r="N305">
        <v>0</v>
      </c>
      <c r="O305">
        <v>4013</v>
      </c>
      <c r="P305">
        <v>577</v>
      </c>
      <c r="Q305">
        <v>867</v>
      </c>
      <c r="R305">
        <v>2330</v>
      </c>
      <c r="S305" s="8">
        <v>867.93786635404456</v>
      </c>
      <c r="T305" s="8">
        <v>58.06130077248941</v>
      </c>
      <c r="U305" s="8">
        <v>-0.16837197254241679</v>
      </c>
      <c r="V305" s="8">
        <v>2.6075650118203311</v>
      </c>
      <c r="W305" s="8">
        <v>0.65155440809237553</v>
      </c>
    </row>
    <row r="306" spans="1:23" x14ac:dyDescent="0.55000000000000004">
      <c r="A306" t="s">
        <v>2387</v>
      </c>
      <c r="B306" s="8" t="s">
        <v>2343</v>
      </c>
      <c r="C306" t="s">
        <v>2388</v>
      </c>
      <c r="D306">
        <v>7847</v>
      </c>
      <c r="E306">
        <v>878</v>
      </c>
      <c r="F306">
        <v>140</v>
      </c>
      <c r="G306">
        <v>146</v>
      </c>
      <c r="H306">
        <v>2087</v>
      </c>
      <c r="I306">
        <v>554887</v>
      </c>
      <c r="J306">
        <v>363</v>
      </c>
      <c r="K306">
        <v>200</v>
      </c>
      <c r="L306">
        <v>0</v>
      </c>
      <c r="M306">
        <v>0</v>
      </c>
      <c r="N306">
        <v>102</v>
      </c>
      <c r="O306">
        <v>3877</v>
      </c>
      <c r="P306">
        <v>223</v>
      </c>
      <c r="Q306">
        <v>1259</v>
      </c>
      <c r="R306">
        <v>2311</v>
      </c>
      <c r="S306" s="8">
        <v>631.98974943052394</v>
      </c>
      <c r="T306" s="8">
        <v>59.607944286819702</v>
      </c>
      <c r="U306" s="8">
        <v>-7.6462342296419017E-2</v>
      </c>
      <c r="V306" s="8">
        <v>3.7599425011978918</v>
      </c>
      <c r="W306" s="8">
        <v>0.64168960018356169</v>
      </c>
    </row>
    <row r="307" spans="1:23" x14ac:dyDescent="0.55000000000000004">
      <c r="A307" t="s">
        <v>1481</v>
      </c>
      <c r="B307" s="8" t="s">
        <v>1411</v>
      </c>
      <c r="C307" t="s">
        <v>1482</v>
      </c>
      <c r="D307">
        <v>35544</v>
      </c>
      <c r="E307">
        <v>3162</v>
      </c>
      <c r="F307">
        <v>817</v>
      </c>
      <c r="G307">
        <v>819</v>
      </c>
      <c r="H307">
        <v>9099</v>
      </c>
      <c r="I307">
        <v>2043406</v>
      </c>
      <c r="J307">
        <v>1320</v>
      </c>
      <c r="K307">
        <v>755</v>
      </c>
      <c r="L307">
        <v>0</v>
      </c>
      <c r="M307">
        <v>0</v>
      </c>
      <c r="N307">
        <v>282</v>
      </c>
      <c r="O307">
        <v>15661</v>
      </c>
      <c r="P307">
        <v>1205</v>
      </c>
      <c r="Q307">
        <v>3721</v>
      </c>
      <c r="R307">
        <v>10646</v>
      </c>
      <c r="S307" s="8">
        <v>646.23845667299179</v>
      </c>
      <c r="T307" s="8">
        <v>67.977779196730737</v>
      </c>
      <c r="U307" s="8">
        <v>-5.626828719333783E-3</v>
      </c>
      <c r="V307" s="8">
        <v>3.9063633366303989</v>
      </c>
      <c r="W307" s="8">
        <v>0.64111730333427408</v>
      </c>
    </row>
    <row r="308" spans="1:23" x14ac:dyDescent="0.55000000000000004">
      <c r="A308" t="s">
        <v>1341</v>
      </c>
      <c r="B308" s="8" t="s">
        <v>1285</v>
      </c>
      <c r="C308" t="s">
        <v>1342</v>
      </c>
      <c r="D308">
        <v>65201</v>
      </c>
      <c r="E308">
        <v>6593</v>
      </c>
      <c r="F308">
        <v>2208</v>
      </c>
      <c r="G308">
        <v>2040</v>
      </c>
      <c r="H308">
        <v>1933</v>
      </c>
      <c r="I308">
        <v>2487781</v>
      </c>
      <c r="J308">
        <v>2601</v>
      </c>
      <c r="K308">
        <v>1386</v>
      </c>
      <c r="L308">
        <v>0</v>
      </c>
      <c r="M308">
        <v>0</v>
      </c>
      <c r="N308">
        <v>408</v>
      </c>
      <c r="O308">
        <v>30434</v>
      </c>
      <c r="P308">
        <v>461</v>
      </c>
      <c r="Q308">
        <v>6733</v>
      </c>
      <c r="R308">
        <v>22182</v>
      </c>
      <c r="S308" s="8">
        <v>377.33672076444714</v>
      </c>
      <c r="T308" s="8">
        <v>72.885588486561076</v>
      </c>
      <c r="U308" s="8">
        <v>0.25766475974294872</v>
      </c>
      <c r="V308" s="8">
        <v>33.730470770822556</v>
      </c>
      <c r="W308" s="8">
        <v>0.63856758117230661</v>
      </c>
    </row>
    <row r="309" spans="1:23" x14ac:dyDescent="0.55000000000000004">
      <c r="A309" t="s">
        <v>2532</v>
      </c>
      <c r="B309" s="8" t="s">
        <v>2492</v>
      </c>
      <c r="C309" t="s">
        <v>2533</v>
      </c>
      <c r="D309">
        <v>136868</v>
      </c>
      <c r="E309">
        <v>20385</v>
      </c>
      <c r="F309">
        <v>5452</v>
      </c>
      <c r="G309">
        <v>4883</v>
      </c>
      <c r="H309">
        <v>2274</v>
      </c>
      <c r="I309">
        <v>9302330</v>
      </c>
      <c r="J309">
        <v>9153</v>
      </c>
      <c r="K309">
        <v>4327</v>
      </c>
      <c r="L309">
        <v>0</v>
      </c>
      <c r="M309">
        <v>0</v>
      </c>
      <c r="N309">
        <v>2655</v>
      </c>
      <c r="O309">
        <v>57206</v>
      </c>
      <c r="P309">
        <v>383</v>
      </c>
      <c r="Q309">
        <v>8800</v>
      </c>
      <c r="R309">
        <v>46022</v>
      </c>
      <c r="S309" s="8">
        <v>456.33210694137847</v>
      </c>
      <c r="T309" s="8">
        <v>80.449603188476743</v>
      </c>
      <c r="U309" s="8">
        <v>0.41572902358476782</v>
      </c>
      <c r="V309" s="8">
        <v>60.1882145998241</v>
      </c>
      <c r="W309" s="8">
        <v>0.63622890839318447</v>
      </c>
    </row>
    <row r="310" spans="1:23" x14ac:dyDescent="0.55000000000000004">
      <c r="A310" t="s">
        <v>793</v>
      </c>
      <c r="B310" s="8" t="s">
        <v>765</v>
      </c>
      <c r="C310" t="s">
        <v>794</v>
      </c>
      <c r="D310">
        <v>11418</v>
      </c>
      <c r="E310">
        <v>1169</v>
      </c>
      <c r="F310">
        <v>281</v>
      </c>
      <c r="G310">
        <v>311</v>
      </c>
      <c r="H310">
        <v>6765</v>
      </c>
      <c r="I310">
        <v>1218760</v>
      </c>
      <c r="J310">
        <v>489</v>
      </c>
      <c r="K310">
        <v>253</v>
      </c>
      <c r="L310">
        <v>0</v>
      </c>
      <c r="M310">
        <v>0</v>
      </c>
      <c r="N310">
        <v>100</v>
      </c>
      <c r="O310">
        <v>5737</v>
      </c>
      <c r="P310">
        <v>772</v>
      </c>
      <c r="Q310">
        <v>1722</v>
      </c>
      <c r="R310">
        <v>3169</v>
      </c>
      <c r="S310" s="8">
        <v>1042.5662959794697</v>
      </c>
      <c r="T310" s="8">
        <v>55.237929231305557</v>
      </c>
      <c r="U310" s="8">
        <v>-0.26274303730951132</v>
      </c>
      <c r="V310" s="8">
        <v>1.6878048780487804</v>
      </c>
      <c r="W310" s="8">
        <v>0.63514249310523918</v>
      </c>
    </row>
    <row r="311" spans="1:23" x14ac:dyDescent="0.55000000000000004">
      <c r="A311" t="s">
        <v>651</v>
      </c>
      <c r="B311" s="8" t="s">
        <v>617</v>
      </c>
      <c r="C311" t="s">
        <v>652</v>
      </c>
      <c r="D311">
        <v>14573</v>
      </c>
      <c r="E311">
        <v>1679</v>
      </c>
      <c r="F311">
        <v>357</v>
      </c>
      <c r="G311">
        <v>369</v>
      </c>
      <c r="H311">
        <v>3729</v>
      </c>
      <c r="I311">
        <v>966247</v>
      </c>
      <c r="J311">
        <v>680</v>
      </c>
      <c r="K311">
        <v>331</v>
      </c>
      <c r="L311">
        <v>0</v>
      </c>
      <c r="M311">
        <v>0</v>
      </c>
      <c r="N311">
        <v>0</v>
      </c>
      <c r="O311">
        <v>7802</v>
      </c>
      <c r="P311">
        <v>1722</v>
      </c>
      <c r="Q311">
        <v>1589</v>
      </c>
      <c r="R311">
        <v>4463</v>
      </c>
      <c r="S311" s="8">
        <v>575.48957712924357</v>
      </c>
      <c r="T311" s="8">
        <v>57.203281209946169</v>
      </c>
      <c r="U311" s="8">
        <v>-8.2344060934605084E-2</v>
      </c>
      <c r="V311" s="8">
        <v>3.9080182354518636</v>
      </c>
      <c r="W311" s="8">
        <v>0.63411504492237314</v>
      </c>
    </row>
    <row r="312" spans="1:23" x14ac:dyDescent="0.55000000000000004">
      <c r="A312" t="s">
        <v>3241</v>
      </c>
      <c r="B312" s="8" t="s">
        <v>3205</v>
      </c>
      <c r="C312" t="s">
        <v>3242</v>
      </c>
      <c r="D312">
        <v>97095</v>
      </c>
      <c r="E312">
        <v>13338</v>
      </c>
      <c r="F312">
        <v>3774</v>
      </c>
      <c r="G312">
        <v>3605</v>
      </c>
      <c r="H312">
        <v>6927</v>
      </c>
      <c r="I312">
        <v>4626902</v>
      </c>
      <c r="J312">
        <v>5633</v>
      </c>
      <c r="K312">
        <v>2945</v>
      </c>
      <c r="L312">
        <v>25</v>
      </c>
      <c r="M312">
        <v>14</v>
      </c>
      <c r="N312">
        <v>2187</v>
      </c>
      <c r="O312">
        <v>40472</v>
      </c>
      <c r="P312">
        <v>1209</v>
      </c>
      <c r="Q312">
        <v>8371</v>
      </c>
      <c r="R312">
        <v>29334</v>
      </c>
      <c r="S312" s="8">
        <v>346.89623631728892</v>
      </c>
      <c r="T312" s="8">
        <v>72.479739078869343</v>
      </c>
      <c r="U312" s="8">
        <v>0.17405633657757866</v>
      </c>
      <c r="V312" s="8">
        <v>14.016890428757037</v>
      </c>
      <c r="W312" s="8">
        <v>0.63286217473183493</v>
      </c>
    </row>
    <row r="313" spans="1:23" x14ac:dyDescent="0.55000000000000004">
      <c r="A313" t="s">
        <v>3221</v>
      </c>
      <c r="B313" s="8" t="s">
        <v>3205</v>
      </c>
      <c r="C313" t="s">
        <v>3222</v>
      </c>
      <c r="D313">
        <v>60608</v>
      </c>
      <c r="E313">
        <v>7024</v>
      </c>
      <c r="F313">
        <v>1525</v>
      </c>
      <c r="G313">
        <v>1548</v>
      </c>
      <c r="H313">
        <v>16734</v>
      </c>
      <c r="I313">
        <v>3019630</v>
      </c>
      <c r="J313">
        <v>2804</v>
      </c>
      <c r="K313">
        <v>1784</v>
      </c>
      <c r="L313">
        <v>115</v>
      </c>
      <c r="M313">
        <v>67</v>
      </c>
      <c r="N313">
        <v>1984</v>
      </c>
      <c r="O313">
        <v>30782</v>
      </c>
      <c r="P313">
        <v>5420</v>
      </c>
      <c r="Q313">
        <v>6666</v>
      </c>
      <c r="R313">
        <v>17620</v>
      </c>
      <c r="S313" s="8">
        <v>429.90176537585421</v>
      </c>
      <c r="T313" s="8">
        <v>57.241244883373398</v>
      </c>
      <c r="U313" s="8">
        <v>-3.7948785638859561E-2</v>
      </c>
      <c r="V313" s="8">
        <v>3.621847735149994</v>
      </c>
      <c r="W313" s="8">
        <v>0.6287339146856169</v>
      </c>
    </row>
    <row r="314" spans="1:23" x14ac:dyDescent="0.55000000000000004">
      <c r="A314" t="s">
        <v>1157</v>
      </c>
      <c r="B314" s="8" t="s">
        <v>1075</v>
      </c>
      <c r="C314" t="s">
        <v>1158</v>
      </c>
      <c r="D314">
        <v>8093</v>
      </c>
      <c r="E314">
        <v>730</v>
      </c>
      <c r="F314">
        <v>184</v>
      </c>
      <c r="G314">
        <v>192</v>
      </c>
      <c r="H314">
        <v>2291</v>
      </c>
      <c r="I314">
        <v>340079</v>
      </c>
      <c r="J314">
        <v>309</v>
      </c>
      <c r="K314">
        <v>166</v>
      </c>
      <c r="L314">
        <v>0</v>
      </c>
      <c r="M314">
        <v>0</v>
      </c>
      <c r="N314">
        <v>0</v>
      </c>
      <c r="O314">
        <v>4279</v>
      </c>
      <c r="P314">
        <v>268</v>
      </c>
      <c r="Q314">
        <v>1587</v>
      </c>
      <c r="R314">
        <v>2218</v>
      </c>
      <c r="S314" s="8">
        <v>465.86164383561646</v>
      </c>
      <c r="T314" s="8">
        <v>51.834540780556203</v>
      </c>
      <c r="U314" s="8">
        <v>-9.8850858766835525E-2</v>
      </c>
      <c r="V314" s="8">
        <v>3.5325185508511567</v>
      </c>
      <c r="W314" s="8">
        <v>0.62838151604466508</v>
      </c>
    </row>
    <row r="315" spans="1:23" x14ac:dyDescent="0.55000000000000004">
      <c r="A315" t="s">
        <v>1956</v>
      </c>
      <c r="B315" s="8" t="s">
        <v>1930</v>
      </c>
      <c r="C315" t="s">
        <v>1957</v>
      </c>
      <c r="D315">
        <v>56400</v>
      </c>
      <c r="E315">
        <v>7050</v>
      </c>
      <c r="F315">
        <v>1715</v>
      </c>
      <c r="G315">
        <v>1722</v>
      </c>
      <c r="H315">
        <v>7213</v>
      </c>
      <c r="I315">
        <v>2734774</v>
      </c>
      <c r="J315">
        <v>2810</v>
      </c>
      <c r="K315">
        <v>1388</v>
      </c>
      <c r="L315">
        <v>0</v>
      </c>
      <c r="M315">
        <v>0</v>
      </c>
      <c r="N315">
        <v>1105</v>
      </c>
      <c r="O315">
        <v>27569</v>
      </c>
      <c r="P315">
        <v>1752</v>
      </c>
      <c r="Q315">
        <v>9726</v>
      </c>
      <c r="R315">
        <v>15584</v>
      </c>
      <c r="S315" s="8">
        <v>387.91120567375884</v>
      </c>
      <c r="T315" s="8">
        <v>56.527258877724982</v>
      </c>
      <c r="U315" s="8">
        <v>-1.2411347517730497E-2</v>
      </c>
      <c r="V315" s="8">
        <v>7.8192153056980453</v>
      </c>
      <c r="W315" s="8">
        <v>0.62779222135910806</v>
      </c>
    </row>
    <row r="316" spans="1:23" x14ac:dyDescent="0.55000000000000004">
      <c r="A316" t="s">
        <v>3371</v>
      </c>
      <c r="B316" s="8" t="s">
        <v>3365</v>
      </c>
      <c r="C316" t="s">
        <v>3372</v>
      </c>
      <c r="D316">
        <v>133852</v>
      </c>
      <c r="E316">
        <v>17924</v>
      </c>
      <c r="F316">
        <v>4550</v>
      </c>
      <c r="G316">
        <v>4372</v>
      </c>
      <c r="H316">
        <v>19679</v>
      </c>
      <c r="I316">
        <v>4912818</v>
      </c>
      <c r="J316">
        <v>7383</v>
      </c>
      <c r="K316">
        <v>4151</v>
      </c>
      <c r="L316">
        <v>0</v>
      </c>
      <c r="M316">
        <v>0</v>
      </c>
      <c r="N316">
        <v>6120</v>
      </c>
      <c r="O316">
        <v>64116</v>
      </c>
      <c r="P316">
        <v>3513</v>
      </c>
      <c r="Q316">
        <v>14001</v>
      </c>
      <c r="R316">
        <v>44308</v>
      </c>
      <c r="S316" s="8">
        <v>274.09160901584465</v>
      </c>
      <c r="T316" s="8">
        <v>69.105995383367642</v>
      </c>
      <c r="U316" s="8">
        <v>0.13298269730747392</v>
      </c>
      <c r="V316" s="8">
        <v>6.8017683825397635</v>
      </c>
      <c r="W316" s="8">
        <v>0.62694395389772928</v>
      </c>
    </row>
    <row r="317" spans="1:23" x14ac:dyDescent="0.55000000000000004">
      <c r="A317" t="s">
        <v>1287</v>
      </c>
      <c r="B317" s="8" t="s">
        <v>1285</v>
      </c>
      <c r="C317" t="s">
        <v>1288</v>
      </c>
      <c r="D317">
        <v>354571</v>
      </c>
      <c r="E317">
        <v>36460</v>
      </c>
      <c r="F317">
        <v>12192</v>
      </c>
      <c r="G317">
        <v>11296</v>
      </c>
      <c r="H317">
        <v>10627</v>
      </c>
      <c r="I317">
        <v>13187993</v>
      </c>
      <c r="J317">
        <v>17533</v>
      </c>
      <c r="K317">
        <v>10146</v>
      </c>
      <c r="L317">
        <v>0</v>
      </c>
      <c r="M317">
        <v>0</v>
      </c>
      <c r="N317">
        <v>13349</v>
      </c>
      <c r="O317">
        <v>154330</v>
      </c>
      <c r="P317">
        <v>2630</v>
      </c>
      <c r="Q317">
        <v>34424</v>
      </c>
      <c r="R317">
        <v>112387</v>
      </c>
      <c r="S317" s="8">
        <v>361.71127262753703</v>
      </c>
      <c r="T317" s="8">
        <v>72.82252316464718</v>
      </c>
      <c r="U317" s="8">
        <v>0.25269974137760842</v>
      </c>
      <c r="V317" s="8">
        <v>33.365107744424577</v>
      </c>
      <c r="W317" s="8">
        <v>0.62148388730699933</v>
      </c>
    </row>
    <row r="318" spans="1:23" x14ac:dyDescent="0.55000000000000004">
      <c r="A318" t="s">
        <v>3547</v>
      </c>
      <c r="B318" s="8" t="s">
        <v>3533</v>
      </c>
      <c r="C318" t="s">
        <v>3548</v>
      </c>
      <c r="D318">
        <v>28610</v>
      </c>
      <c r="E318">
        <v>3287</v>
      </c>
      <c r="F318">
        <v>721</v>
      </c>
      <c r="G318">
        <v>752</v>
      </c>
      <c r="H318">
        <v>10304</v>
      </c>
      <c r="I318">
        <v>1722478</v>
      </c>
      <c r="J318">
        <v>1361</v>
      </c>
      <c r="K318">
        <v>763</v>
      </c>
      <c r="L318">
        <v>0</v>
      </c>
      <c r="M318">
        <v>0</v>
      </c>
      <c r="N318">
        <v>614</v>
      </c>
      <c r="O318">
        <v>14027</v>
      </c>
      <c r="P318">
        <v>3132</v>
      </c>
      <c r="Q318">
        <v>2849</v>
      </c>
      <c r="R318">
        <v>7532</v>
      </c>
      <c r="S318" s="8">
        <v>524.02738059020385</v>
      </c>
      <c r="T318" s="8">
        <v>53.696442575033863</v>
      </c>
      <c r="U318" s="8">
        <v>-0.10835372247465921</v>
      </c>
      <c r="V318" s="8">
        <v>2.7765916149068324</v>
      </c>
      <c r="W318" s="8">
        <v>0.62025262923921043</v>
      </c>
    </row>
    <row r="319" spans="1:23" x14ac:dyDescent="0.55000000000000004">
      <c r="A319" t="s">
        <v>1202</v>
      </c>
      <c r="B319" s="8" t="s">
        <v>1164</v>
      </c>
      <c r="C319" t="s">
        <v>1203</v>
      </c>
      <c r="D319">
        <v>39474</v>
      </c>
      <c r="E319">
        <v>4680</v>
      </c>
      <c r="F319">
        <v>1113</v>
      </c>
      <c r="G319">
        <v>1093</v>
      </c>
      <c r="H319">
        <v>5708</v>
      </c>
      <c r="I319">
        <v>1639091</v>
      </c>
      <c r="J319">
        <v>1903</v>
      </c>
      <c r="K319">
        <v>1038</v>
      </c>
      <c r="L319">
        <v>0</v>
      </c>
      <c r="M319">
        <v>0</v>
      </c>
      <c r="N319">
        <v>454</v>
      </c>
      <c r="O319">
        <v>19510</v>
      </c>
      <c r="P319">
        <v>1249</v>
      </c>
      <c r="Q319">
        <v>5588</v>
      </c>
      <c r="R319">
        <v>12296</v>
      </c>
      <c r="S319" s="8">
        <v>350.23311965811968</v>
      </c>
      <c r="T319" s="8">
        <v>63.024090210148643</v>
      </c>
      <c r="U319" s="8">
        <v>5.0666261336575973E-2</v>
      </c>
      <c r="V319" s="8">
        <v>6.9155571128241062</v>
      </c>
      <c r="W319" s="8">
        <v>0.61999201250780112</v>
      </c>
    </row>
    <row r="320" spans="1:23" x14ac:dyDescent="0.55000000000000004">
      <c r="A320" t="s">
        <v>1190</v>
      </c>
      <c r="B320" s="8" t="s">
        <v>1164</v>
      </c>
      <c r="C320" t="s">
        <v>1191</v>
      </c>
      <c r="D320">
        <v>59507</v>
      </c>
      <c r="E320">
        <v>7009</v>
      </c>
      <c r="F320">
        <v>2209</v>
      </c>
      <c r="G320">
        <v>2266</v>
      </c>
      <c r="H320">
        <v>7159</v>
      </c>
      <c r="I320">
        <v>6400289</v>
      </c>
      <c r="J320">
        <v>2513</v>
      </c>
      <c r="K320">
        <v>1319</v>
      </c>
      <c r="L320">
        <v>522</v>
      </c>
      <c r="M320">
        <v>275</v>
      </c>
      <c r="N320">
        <v>705</v>
      </c>
      <c r="O320">
        <v>29688</v>
      </c>
      <c r="P320">
        <v>1850</v>
      </c>
      <c r="Q320">
        <v>7609</v>
      </c>
      <c r="R320">
        <v>19792</v>
      </c>
      <c r="S320" s="8">
        <v>913.15294621201315</v>
      </c>
      <c r="T320" s="8">
        <v>66.666666666666657</v>
      </c>
      <c r="U320" s="8">
        <v>-9.5787050262994264E-2</v>
      </c>
      <c r="V320" s="8">
        <v>8.3121944405643244</v>
      </c>
      <c r="W320" s="8">
        <v>0.6189956028221032</v>
      </c>
    </row>
    <row r="321" spans="1:23" x14ac:dyDescent="0.55000000000000004">
      <c r="A321" t="s">
        <v>1223</v>
      </c>
      <c r="B321" s="8" t="s">
        <v>1215</v>
      </c>
      <c r="C321" t="s">
        <v>1224</v>
      </c>
      <c r="D321">
        <v>223014</v>
      </c>
      <c r="E321">
        <v>29597</v>
      </c>
      <c r="F321">
        <v>5999</v>
      </c>
      <c r="G321">
        <v>6020</v>
      </c>
      <c r="H321">
        <v>16657</v>
      </c>
      <c r="I321">
        <v>12305469</v>
      </c>
      <c r="J321">
        <v>11506</v>
      </c>
      <c r="K321">
        <v>6305</v>
      </c>
      <c r="L321">
        <v>515</v>
      </c>
      <c r="M321">
        <v>277</v>
      </c>
      <c r="N321">
        <v>5336</v>
      </c>
      <c r="O321">
        <v>106996</v>
      </c>
      <c r="P321">
        <v>3340</v>
      </c>
      <c r="Q321">
        <v>40364</v>
      </c>
      <c r="R321">
        <v>59476</v>
      </c>
      <c r="S321" s="8">
        <v>415.76744264621414</v>
      </c>
      <c r="T321" s="8">
        <v>55.587124752327185</v>
      </c>
      <c r="U321" s="8">
        <v>-9.4164491915305765E-3</v>
      </c>
      <c r="V321" s="8">
        <v>13.388605391126854</v>
      </c>
      <c r="W321" s="8">
        <v>0.61896851860859459</v>
      </c>
    </row>
    <row r="322" spans="1:23" x14ac:dyDescent="0.55000000000000004">
      <c r="A322" t="s">
        <v>1433</v>
      </c>
      <c r="B322" s="8" t="s">
        <v>1411</v>
      </c>
      <c r="C322" t="s">
        <v>1434</v>
      </c>
      <c r="D322">
        <v>58219</v>
      </c>
      <c r="E322">
        <v>6040</v>
      </c>
      <c r="F322">
        <v>2367</v>
      </c>
      <c r="G322">
        <v>2295</v>
      </c>
      <c r="H322">
        <v>7313</v>
      </c>
      <c r="I322">
        <v>2025828</v>
      </c>
      <c r="J322">
        <v>2431</v>
      </c>
      <c r="K322">
        <v>1277</v>
      </c>
      <c r="L322">
        <v>0</v>
      </c>
      <c r="M322">
        <v>0</v>
      </c>
      <c r="N322">
        <v>1369</v>
      </c>
      <c r="O322">
        <v>26704</v>
      </c>
      <c r="P322">
        <v>1444</v>
      </c>
      <c r="Q322">
        <v>5819</v>
      </c>
      <c r="R322">
        <v>18736</v>
      </c>
      <c r="S322" s="8">
        <v>335.40198675496691</v>
      </c>
      <c r="T322" s="8">
        <v>70.161773517076099</v>
      </c>
      <c r="U322" s="8">
        <v>0.12367096652295642</v>
      </c>
      <c r="V322" s="8">
        <v>7.9610283057568711</v>
      </c>
      <c r="W322" s="8">
        <v>0.61876505841429585</v>
      </c>
    </row>
    <row r="323" spans="1:23" x14ac:dyDescent="0.55000000000000004">
      <c r="A323" t="s">
        <v>1313</v>
      </c>
      <c r="B323" s="8" t="s">
        <v>1285</v>
      </c>
      <c r="C323" t="s">
        <v>1314</v>
      </c>
      <c r="D323">
        <v>116828</v>
      </c>
      <c r="E323">
        <v>13254</v>
      </c>
      <c r="F323">
        <v>3662</v>
      </c>
      <c r="G323">
        <v>3466</v>
      </c>
      <c r="H323">
        <v>6732</v>
      </c>
      <c r="I323">
        <v>4707922</v>
      </c>
      <c r="J323">
        <v>5373</v>
      </c>
      <c r="K323">
        <v>2753</v>
      </c>
      <c r="L323">
        <v>0</v>
      </c>
      <c r="M323">
        <v>0</v>
      </c>
      <c r="N323">
        <v>1708</v>
      </c>
      <c r="O323">
        <v>55803</v>
      </c>
      <c r="P323">
        <v>1527</v>
      </c>
      <c r="Q323">
        <v>12811</v>
      </c>
      <c r="R323">
        <v>39758</v>
      </c>
      <c r="S323" s="8">
        <v>355.20763543081335</v>
      </c>
      <c r="T323" s="8">
        <v>71.247065569951445</v>
      </c>
      <c r="U323" s="8">
        <v>0.1677680008217208</v>
      </c>
      <c r="V323" s="8">
        <v>17.354129530600119</v>
      </c>
      <c r="W323" s="8">
        <v>0.61715292373186204</v>
      </c>
    </row>
    <row r="324" spans="1:23" x14ac:dyDescent="0.55000000000000004">
      <c r="A324" t="s">
        <v>3680</v>
      </c>
      <c r="B324" s="8" t="s">
        <v>3672</v>
      </c>
      <c r="C324" t="s">
        <v>3681</v>
      </c>
      <c r="D324">
        <v>63554</v>
      </c>
      <c r="E324">
        <v>10536</v>
      </c>
      <c r="F324">
        <v>3101</v>
      </c>
      <c r="G324">
        <v>2989</v>
      </c>
      <c r="H324">
        <v>7228</v>
      </c>
      <c r="I324">
        <v>3659675</v>
      </c>
      <c r="J324">
        <v>4392</v>
      </c>
      <c r="K324">
        <v>2221</v>
      </c>
      <c r="L324">
        <v>0</v>
      </c>
      <c r="M324">
        <v>0</v>
      </c>
      <c r="N324">
        <v>1871</v>
      </c>
      <c r="O324">
        <v>25151</v>
      </c>
      <c r="P324">
        <v>1443</v>
      </c>
      <c r="Q324">
        <v>3506</v>
      </c>
      <c r="R324">
        <v>19168</v>
      </c>
      <c r="S324" s="8">
        <v>347.34956340167048</v>
      </c>
      <c r="T324" s="8">
        <v>76.211681444077769</v>
      </c>
      <c r="U324" s="8">
        <v>0.17622808949869401</v>
      </c>
      <c r="V324" s="8">
        <v>8.7927504150525735</v>
      </c>
      <c r="W324" s="8">
        <v>0.61550492082712827</v>
      </c>
    </row>
    <row r="325" spans="1:23" x14ac:dyDescent="0.55000000000000004">
      <c r="A325" t="s">
        <v>534</v>
      </c>
      <c r="B325" s="8" t="s">
        <v>258</v>
      </c>
      <c r="C325" t="s">
        <v>535</v>
      </c>
      <c r="D325">
        <v>16212</v>
      </c>
      <c r="E325">
        <v>1104</v>
      </c>
      <c r="F325">
        <v>466</v>
      </c>
      <c r="G325">
        <v>500</v>
      </c>
      <c r="H325">
        <v>7618</v>
      </c>
      <c r="I325">
        <v>1174590</v>
      </c>
      <c r="J325">
        <v>415</v>
      </c>
      <c r="K325">
        <v>259</v>
      </c>
      <c r="L325">
        <v>0</v>
      </c>
      <c r="M325">
        <v>0</v>
      </c>
      <c r="N325">
        <v>557</v>
      </c>
      <c r="O325">
        <v>6558</v>
      </c>
      <c r="P325">
        <v>631</v>
      </c>
      <c r="Q325">
        <v>1667</v>
      </c>
      <c r="R325">
        <v>4114</v>
      </c>
      <c r="S325" s="8">
        <v>1063.9402173913043</v>
      </c>
      <c r="T325" s="8">
        <v>62.732540408661173</v>
      </c>
      <c r="U325" s="8">
        <v>-0.20972119417715274</v>
      </c>
      <c r="V325" s="8">
        <v>2.1281176161722235</v>
      </c>
      <c r="W325" s="8">
        <v>0.6153130540070324</v>
      </c>
    </row>
    <row r="326" spans="1:23" x14ac:dyDescent="0.55000000000000004">
      <c r="A326" t="s">
        <v>1373</v>
      </c>
      <c r="B326" s="8" t="s">
        <v>1285</v>
      </c>
      <c r="C326" t="s">
        <v>1374</v>
      </c>
      <c r="D326">
        <v>19732</v>
      </c>
      <c r="E326">
        <v>3063</v>
      </c>
      <c r="F326">
        <v>634</v>
      </c>
      <c r="G326">
        <v>620</v>
      </c>
      <c r="H326">
        <v>2176</v>
      </c>
      <c r="I326">
        <v>950374</v>
      </c>
      <c r="J326">
        <v>1270</v>
      </c>
      <c r="K326">
        <v>588</v>
      </c>
      <c r="L326">
        <v>0</v>
      </c>
      <c r="M326">
        <v>0</v>
      </c>
      <c r="N326">
        <v>804</v>
      </c>
      <c r="O326">
        <v>9372</v>
      </c>
      <c r="P326">
        <v>309</v>
      </c>
      <c r="Q326">
        <v>2815</v>
      </c>
      <c r="R326">
        <v>5906</v>
      </c>
      <c r="S326" s="8">
        <v>310.27554684949394</v>
      </c>
      <c r="T326" s="8">
        <v>63.017498932991892</v>
      </c>
      <c r="U326" s="8">
        <v>7.0950739914859104E-2</v>
      </c>
      <c r="V326" s="8">
        <v>9.0680147058823533</v>
      </c>
      <c r="W326" s="8">
        <v>0.61499682458611371</v>
      </c>
    </row>
    <row r="327" spans="1:23" x14ac:dyDescent="0.55000000000000004">
      <c r="A327" t="s">
        <v>2249</v>
      </c>
      <c r="B327" s="8" t="s">
        <v>2235</v>
      </c>
      <c r="C327" t="s">
        <v>2250</v>
      </c>
      <c r="D327">
        <v>184661</v>
      </c>
      <c r="E327">
        <v>25338</v>
      </c>
      <c r="F327">
        <v>5030</v>
      </c>
      <c r="G327">
        <v>4929</v>
      </c>
      <c r="H327">
        <v>10328</v>
      </c>
      <c r="I327">
        <v>6937130</v>
      </c>
      <c r="J327">
        <v>10246</v>
      </c>
      <c r="K327">
        <v>5231</v>
      </c>
      <c r="L327">
        <v>0</v>
      </c>
      <c r="M327">
        <v>0</v>
      </c>
      <c r="N327">
        <v>4137</v>
      </c>
      <c r="O327">
        <v>96606</v>
      </c>
      <c r="P327">
        <v>4701</v>
      </c>
      <c r="Q327">
        <v>36129</v>
      </c>
      <c r="R327">
        <v>53731</v>
      </c>
      <c r="S327" s="8">
        <v>273.78364511800459</v>
      </c>
      <c r="T327" s="8">
        <v>55.618698631554977</v>
      </c>
      <c r="U327" s="8">
        <v>5.4694819155100424E-2</v>
      </c>
      <c r="V327" s="8">
        <v>17.879647560030985</v>
      </c>
      <c r="W327" s="8">
        <v>0.61314820349306198</v>
      </c>
    </row>
    <row r="328" spans="1:23" x14ac:dyDescent="0.55000000000000004">
      <c r="A328" t="s">
        <v>3571</v>
      </c>
      <c r="B328" s="8" t="s">
        <v>3533</v>
      </c>
      <c r="C328" t="s">
        <v>3572</v>
      </c>
      <c r="D328">
        <v>17379</v>
      </c>
      <c r="E328">
        <v>2367</v>
      </c>
      <c r="F328">
        <v>496</v>
      </c>
      <c r="G328">
        <v>496</v>
      </c>
      <c r="H328">
        <v>2094</v>
      </c>
      <c r="I328">
        <v>1023672</v>
      </c>
      <c r="J328">
        <v>939</v>
      </c>
      <c r="K328">
        <v>487</v>
      </c>
      <c r="L328">
        <v>0</v>
      </c>
      <c r="M328">
        <v>0</v>
      </c>
      <c r="N328">
        <v>291</v>
      </c>
      <c r="O328">
        <v>8274</v>
      </c>
      <c r="P328">
        <v>587</v>
      </c>
      <c r="Q328">
        <v>2663</v>
      </c>
      <c r="R328">
        <v>4977</v>
      </c>
      <c r="S328" s="8">
        <v>432.47655259822562</v>
      </c>
      <c r="T328" s="8">
        <v>60.152284263959388</v>
      </c>
      <c r="U328" s="8">
        <v>0</v>
      </c>
      <c r="V328" s="8">
        <v>8.299426934097422</v>
      </c>
      <c r="W328" s="8">
        <v>0.61134096013865447</v>
      </c>
    </row>
    <row r="329" spans="1:23" x14ac:dyDescent="0.55000000000000004">
      <c r="A329" t="s">
        <v>1357</v>
      </c>
      <c r="B329" s="8" t="s">
        <v>1285</v>
      </c>
      <c r="C329" t="s">
        <v>1358</v>
      </c>
      <c r="D329">
        <v>54571</v>
      </c>
      <c r="E329">
        <v>6286</v>
      </c>
      <c r="F329">
        <v>1573</v>
      </c>
      <c r="G329">
        <v>1508</v>
      </c>
      <c r="H329">
        <v>3620</v>
      </c>
      <c r="I329">
        <v>2084625</v>
      </c>
      <c r="J329">
        <v>2246</v>
      </c>
      <c r="K329">
        <v>1362</v>
      </c>
      <c r="L329">
        <v>198</v>
      </c>
      <c r="M329">
        <v>113</v>
      </c>
      <c r="N329">
        <v>428</v>
      </c>
      <c r="O329">
        <v>25293</v>
      </c>
      <c r="P329">
        <v>609</v>
      </c>
      <c r="Q329">
        <v>7162</v>
      </c>
      <c r="R329">
        <v>16864</v>
      </c>
      <c r="S329" s="8">
        <v>331.62981228125994</v>
      </c>
      <c r="T329" s="8">
        <v>66.674573992804326</v>
      </c>
      <c r="U329" s="8">
        <v>0.11911088306976234</v>
      </c>
      <c r="V329" s="8">
        <v>15.074861878453039</v>
      </c>
      <c r="W329" s="8">
        <v>0.60579619711383292</v>
      </c>
    </row>
    <row r="330" spans="1:23" x14ac:dyDescent="0.55000000000000004">
      <c r="A330" t="s">
        <v>1221</v>
      </c>
      <c r="B330" s="8" t="s">
        <v>1215</v>
      </c>
      <c r="C330" t="s">
        <v>1222</v>
      </c>
      <c r="D330">
        <v>211850</v>
      </c>
      <c r="E330">
        <v>27506</v>
      </c>
      <c r="F330">
        <v>5623</v>
      </c>
      <c r="G330">
        <v>5518</v>
      </c>
      <c r="H330">
        <v>13911</v>
      </c>
      <c r="I330">
        <v>8500195</v>
      </c>
      <c r="J330">
        <v>10635</v>
      </c>
      <c r="K330">
        <v>5498</v>
      </c>
      <c r="L330">
        <v>0</v>
      </c>
      <c r="M330">
        <v>0</v>
      </c>
      <c r="N330">
        <v>3428</v>
      </c>
      <c r="O330">
        <v>105040</v>
      </c>
      <c r="P330">
        <v>3549</v>
      </c>
      <c r="Q330">
        <v>36450</v>
      </c>
      <c r="R330">
        <v>61105</v>
      </c>
      <c r="S330" s="8">
        <v>309.0305751472406</v>
      </c>
      <c r="T330" s="8">
        <v>58.173076923076927</v>
      </c>
      <c r="U330" s="8">
        <v>4.9563370309181023E-2</v>
      </c>
      <c r="V330" s="8">
        <v>15.228955502839479</v>
      </c>
      <c r="W330" s="8">
        <v>0.6029057856686687</v>
      </c>
    </row>
    <row r="331" spans="1:23" x14ac:dyDescent="0.55000000000000004">
      <c r="A331" t="s">
        <v>3700</v>
      </c>
      <c r="B331" s="8" t="s">
        <v>3672</v>
      </c>
      <c r="C331" t="s">
        <v>3701</v>
      </c>
      <c r="D331">
        <v>8894</v>
      </c>
      <c r="E331">
        <v>1335</v>
      </c>
      <c r="F331">
        <v>392</v>
      </c>
      <c r="G331">
        <v>394</v>
      </c>
      <c r="H331">
        <v>2473</v>
      </c>
      <c r="I331">
        <v>703142</v>
      </c>
      <c r="J331">
        <v>583</v>
      </c>
      <c r="K331">
        <v>291</v>
      </c>
      <c r="L331">
        <v>0</v>
      </c>
      <c r="M331">
        <v>0</v>
      </c>
      <c r="N331">
        <v>310</v>
      </c>
      <c r="O331">
        <v>4118</v>
      </c>
      <c r="P331">
        <v>896</v>
      </c>
      <c r="Q331">
        <v>576</v>
      </c>
      <c r="R331">
        <v>2638</v>
      </c>
      <c r="S331" s="8">
        <v>526.69812734082393</v>
      </c>
      <c r="T331" s="8">
        <v>64.060223409422051</v>
      </c>
      <c r="U331" s="8">
        <v>-2.2487069934787496E-2</v>
      </c>
      <c r="V331" s="8">
        <v>3.5964415689446017</v>
      </c>
      <c r="W331" s="8">
        <v>0.59883859582201737</v>
      </c>
    </row>
    <row r="332" spans="1:23" x14ac:dyDescent="0.55000000000000004">
      <c r="A332" t="s">
        <v>1659</v>
      </c>
      <c r="B332" s="8" t="s">
        <v>1645</v>
      </c>
      <c r="C332" t="s">
        <v>1660</v>
      </c>
      <c r="D332">
        <v>188856</v>
      </c>
      <c r="E332">
        <v>20684</v>
      </c>
      <c r="F332">
        <v>5959</v>
      </c>
      <c r="G332">
        <v>5594</v>
      </c>
      <c r="H332">
        <v>7114</v>
      </c>
      <c r="I332">
        <v>7920371</v>
      </c>
      <c r="J332">
        <v>8350</v>
      </c>
      <c r="K332">
        <v>4361</v>
      </c>
      <c r="L332">
        <v>0</v>
      </c>
      <c r="M332">
        <v>0</v>
      </c>
      <c r="N332">
        <v>5407</v>
      </c>
      <c r="O332">
        <v>88058</v>
      </c>
      <c r="P332">
        <v>2092</v>
      </c>
      <c r="Q332">
        <v>19847</v>
      </c>
      <c r="R332">
        <v>63050</v>
      </c>
      <c r="S332" s="8">
        <v>382.92259717656157</v>
      </c>
      <c r="T332" s="8">
        <v>71.600536010356805</v>
      </c>
      <c r="U332" s="8">
        <v>0.19326894565171346</v>
      </c>
      <c r="V332" s="8">
        <v>26.547090244588137</v>
      </c>
      <c r="W332" s="8">
        <v>0.59709578273292818</v>
      </c>
    </row>
    <row r="333" spans="1:23" x14ac:dyDescent="0.55000000000000004">
      <c r="A333" t="s">
        <v>1355</v>
      </c>
      <c r="B333" s="8" t="s">
        <v>1285</v>
      </c>
      <c r="C333" t="s">
        <v>1356</v>
      </c>
      <c r="D333">
        <v>70117</v>
      </c>
      <c r="E333">
        <v>7872</v>
      </c>
      <c r="F333">
        <v>3051</v>
      </c>
      <c r="G333">
        <v>2860</v>
      </c>
      <c r="H333">
        <v>1694</v>
      </c>
      <c r="I333">
        <v>2852867</v>
      </c>
      <c r="J333">
        <v>3026</v>
      </c>
      <c r="K333">
        <v>1632</v>
      </c>
      <c r="L333">
        <v>0</v>
      </c>
      <c r="M333">
        <v>0</v>
      </c>
      <c r="N333">
        <v>550</v>
      </c>
      <c r="O333">
        <v>31209</v>
      </c>
      <c r="P333">
        <v>314</v>
      </c>
      <c r="Q333">
        <v>7331</v>
      </c>
      <c r="R333">
        <v>22626</v>
      </c>
      <c r="S333" s="8">
        <v>362.40688516260161</v>
      </c>
      <c r="T333" s="8">
        <v>72.498317792944349</v>
      </c>
      <c r="U333" s="8">
        <v>0.27240184263445388</v>
      </c>
      <c r="V333" s="8">
        <v>41.391381345926803</v>
      </c>
      <c r="W333" s="8">
        <v>0.59403886676638873</v>
      </c>
    </row>
    <row r="334" spans="1:23" x14ac:dyDescent="0.55000000000000004">
      <c r="A334" t="s">
        <v>1184</v>
      </c>
      <c r="B334" s="8" t="s">
        <v>1164</v>
      </c>
      <c r="C334" t="s">
        <v>1185</v>
      </c>
      <c r="D334">
        <v>115210</v>
      </c>
      <c r="E334">
        <v>14265</v>
      </c>
      <c r="F334">
        <v>3317</v>
      </c>
      <c r="G334">
        <v>3374</v>
      </c>
      <c r="H334">
        <v>22021</v>
      </c>
      <c r="I334">
        <v>6860981</v>
      </c>
      <c r="J334">
        <v>5735</v>
      </c>
      <c r="K334">
        <v>2958</v>
      </c>
      <c r="L334">
        <v>201</v>
      </c>
      <c r="M334">
        <v>83</v>
      </c>
      <c r="N334">
        <v>2241</v>
      </c>
      <c r="O334">
        <v>57158</v>
      </c>
      <c r="P334">
        <v>3604</v>
      </c>
      <c r="Q334">
        <v>17507</v>
      </c>
      <c r="R334">
        <v>33669</v>
      </c>
      <c r="S334" s="8">
        <v>480.96607080266386</v>
      </c>
      <c r="T334" s="8">
        <v>58.905140137863462</v>
      </c>
      <c r="U334" s="8">
        <v>-4.9474871972919013E-2</v>
      </c>
      <c r="V334" s="8">
        <v>5.2318241678397897</v>
      </c>
      <c r="W334" s="8">
        <v>0.59241171031430173</v>
      </c>
    </row>
    <row r="335" spans="1:23" x14ac:dyDescent="0.55000000000000004">
      <c r="A335" t="s">
        <v>1892</v>
      </c>
      <c r="B335" s="8" t="s">
        <v>1876</v>
      </c>
      <c r="C335" t="s">
        <v>1893</v>
      </c>
      <c r="D335">
        <v>75313</v>
      </c>
      <c r="E335">
        <v>9721</v>
      </c>
      <c r="F335">
        <v>2923</v>
      </c>
      <c r="G335">
        <v>2840</v>
      </c>
      <c r="H335">
        <v>4043</v>
      </c>
      <c r="I335">
        <v>4008363</v>
      </c>
      <c r="J335">
        <v>3962</v>
      </c>
      <c r="K335">
        <v>2003</v>
      </c>
      <c r="L335">
        <v>0</v>
      </c>
      <c r="M335">
        <v>0</v>
      </c>
      <c r="N335">
        <v>1122</v>
      </c>
      <c r="O335">
        <v>36417</v>
      </c>
      <c r="P335">
        <v>909</v>
      </c>
      <c r="Q335">
        <v>10574</v>
      </c>
      <c r="R335">
        <v>24747</v>
      </c>
      <c r="S335" s="8">
        <v>412.34060281864004</v>
      </c>
      <c r="T335" s="8">
        <v>67.954526732020753</v>
      </c>
      <c r="U335" s="8">
        <v>0.11020673721668238</v>
      </c>
      <c r="V335" s="8">
        <v>18.627999010635666</v>
      </c>
      <c r="W335" s="8">
        <v>0.58501506654452728</v>
      </c>
    </row>
    <row r="336" spans="1:23" x14ac:dyDescent="0.55000000000000004">
      <c r="A336" t="s">
        <v>1345</v>
      </c>
      <c r="B336" s="8" t="s">
        <v>1285</v>
      </c>
      <c r="C336" t="s">
        <v>1346</v>
      </c>
      <c r="D336">
        <v>111859</v>
      </c>
      <c r="E336">
        <v>13657</v>
      </c>
      <c r="F336">
        <v>5526</v>
      </c>
      <c r="G336">
        <v>5100</v>
      </c>
      <c r="H336">
        <v>1963</v>
      </c>
      <c r="I336">
        <v>4119920</v>
      </c>
      <c r="J336">
        <v>5730</v>
      </c>
      <c r="K336">
        <v>2649</v>
      </c>
      <c r="L336">
        <v>0</v>
      </c>
      <c r="M336">
        <v>0</v>
      </c>
      <c r="N336">
        <v>587</v>
      </c>
      <c r="O336">
        <v>50783</v>
      </c>
      <c r="P336">
        <v>683</v>
      </c>
      <c r="Q336">
        <v>9971</v>
      </c>
      <c r="R336">
        <v>38227</v>
      </c>
      <c r="S336" s="8">
        <v>301.67093798052281</v>
      </c>
      <c r="T336" s="8">
        <v>75.275190516511429</v>
      </c>
      <c r="U336" s="8">
        <v>0.38083658891997962</v>
      </c>
      <c r="V336" s="8">
        <v>56.983698420784513</v>
      </c>
      <c r="W336" s="8">
        <v>0.58215469988763358</v>
      </c>
    </row>
    <row r="337" spans="1:23" x14ac:dyDescent="0.55000000000000004">
      <c r="A337" t="s">
        <v>1333</v>
      </c>
      <c r="B337" s="8" t="s">
        <v>1285</v>
      </c>
      <c r="C337" t="s">
        <v>1334</v>
      </c>
      <c r="D337">
        <v>83989</v>
      </c>
      <c r="E337">
        <v>11397</v>
      </c>
      <c r="F337">
        <v>6758</v>
      </c>
      <c r="G337">
        <v>6315</v>
      </c>
      <c r="H337">
        <v>1101</v>
      </c>
      <c r="I337">
        <v>3011094</v>
      </c>
      <c r="J337">
        <v>4378</v>
      </c>
      <c r="K337">
        <v>1848</v>
      </c>
      <c r="L337">
        <v>0</v>
      </c>
      <c r="M337">
        <v>0</v>
      </c>
      <c r="N337">
        <v>1358</v>
      </c>
      <c r="O337">
        <v>42037</v>
      </c>
      <c r="P337">
        <v>293</v>
      </c>
      <c r="Q337">
        <v>6232</v>
      </c>
      <c r="R337">
        <v>33942</v>
      </c>
      <c r="S337" s="8">
        <v>264.2005790997631</v>
      </c>
      <c r="T337" s="8">
        <v>80.743154839783998</v>
      </c>
      <c r="U337" s="8">
        <v>0.52745002321732615</v>
      </c>
      <c r="V337" s="8">
        <v>76.28428701180745</v>
      </c>
      <c r="W337" s="8">
        <v>0.58157904703991881</v>
      </c>
    </row>
    <row r="338" spans="1:23" x14ac:dyDescent="0.55000000000000004">
      <c r="A338" t="s">
        <v>1574</v>
      </c>
      <c r="B338" s="8" t="s">
        <v>1520</v>
      </c>
      <c r="C338" t="s">
        <v>1575</v>
      </c>
      <c r="D338">
        <v>133535</v>
      </c>
      <c r="E338">
        <v>13763</v>
      </c>
      <c r="F338">
        <v>4297</v>
      </c>
      <c r="G338">
        <v>4046</v>
      </c>
      <c r="H338">
        <v>3867</v>
      </c>
      <c r="I338">
        <v>6025552</v>
      </c>
      <c r="J338">
        <v>5367</v>
      </c>
      <c r="K338">
        <v>2975</v>
      </c>
      <c r="L338">
        <v>0</v>
      </c>
      <c r="M338">
        <v>0</v>
      </c>
      <c r="N338">
        <v>1311</v>
      </c>
      <c r="O338">
        <v>56528</v>
      </c>
      <c r="P338">
        <v>633</v>
      </c>
      <c r="Q338">
        <v>14249</v>
      </c>
      <c r="R338">
        <v>39503</v>
      </c>
      <c r="S338" s="8">
        <v>437.80803603865434</v>
      </c>
      <c r="T338" s="8">
        <v>69.882182281347298</v>
      </c>
      <c r="U338" s="8">
        <v>0.18796570187591269</v>
      </c>
      <c r="V338" s="8">
        <v>34.531936901991209</v>
      </c>
      <c r="W338" s="8">
        <v>0.5815040725607975</v>
      </c>
    </row>
    <row r="339" spans="1:23" x14ac:dyDescent="0.55000000000000004">
      <c r="A339" t="s">
        <v>3283</v>
      </c>
      <c r="B339" s="8" t="s">
        <v>3205</v>
      </c>
      <c r="C339" t="s">
        <v>3284</v>
      </c>
      <c r="D339">
        <v>18723</v>
      </c>
      <c r="E339">
        <v>2387</v>
      </c>
      <c r="F339">
        <v>651</v>
      </c>
      <c r="G339">
        <v>629</v>
      </c>
      <c r="H339">
        <v>1843</v>
      </c>
      <c r="I339">
        <v>666503</v>
      </c>
      <c r="J339">
        <v>1018</v>
      </c>
      <c r="K339">
        <v>528</v>
      </c>
      <c r="L339">
        <v>0</v>
      </c>
      <c r="M339">
        <v>0</v>
      </c>
      <c r="N339">
        <v>357</v>
      </c>
      <c r="O339">
        <v>8395</v>
      </c>
      <c r="P339">
        <v>238</v>
      </c>
      <c r="Q339">
        <v>2254</v>
      </c>
      <c r="R339">
        <v>5736</v>
      </c>
      <c r="S339" s="8">
        <v>279.22203602848765</v>
      </c>
      <c r="T339" s="8">
        <v>68.326384752829057</v>
      </c>
      <c r="U339" s="8">
        <v>0.11750253698659403</v>
      </c>
      <c r="V339" s="8">
        <v>10.158979924036897</v>
      </c>
      <c r="W339" s="8">
        <v>0.58016073942626423</v>
      </c>
    </row>
    <row r="340" spans="1:23" x14ac:dyDescent="0.55000000000000004">
      <c r="A340" t="s">
        <v>1081</v>
      </c>
      <c r="B340" s="8" t="s">
        <v>1075</v>
      </c>
      <c r="C340" t="s">
        <v>1082</v>
      </c>
      <c r="D340">
        <v>139344</v>
      </c>
      <c r="E340">
        <v>16213</v>
      </c>
      <c r="F340">
        <v>3683</v>
      </c>
      <c r="G340">
        <v>3696</v>
      </c>
      <c r="H340">
        <v>11588</v>
      </c>
      <c r="I340">
        <v>6000564</v>
      </c>
      <c r="J340">
        <v>6544</v>
      </c>
      <c r="K340">
        <v>3354</v>
      </c>
      <c r="L340">
        <v>0</v>
      </c>
      <c r="M340">
        <v>0</v>
      </c>
      <c r="N340">
        <v>2607</v>
      </c>
      <c r="O340">
        <v>68291</v>
      </c>
      <c r="P340">
        <v>2342</v>
      </c>
      <c r="Q340">
        <v>24732</v>
      </c>
      <c r="R340">
        <v>38658</v>
      </c>
      <c r="S340" s="8">
        <v>370.10818478998334</v>
      </c>
      <c r="T340" s="8">
        <v>56.607752119605806</v>
      </c>
      <c r="U340" s="8">
        <v>-9.3294293259846145E-3</v>
      </c>
      <c r="V340" s="8">
        <v>12.024853296513635</v>
      </c>
      <c r="W340" s="8">
        <v>0.58004054137907535</v>
      </c>
    </row>
    <row r="341" spans="1:23" x14ac:dyDescent="0.55000000000000004">
      <c r="A341" t="s">
        <v>3042</v>
      </c>
      <c r="B341" s="8" t="s">
        <v>3012</v>
      </c>
      <c r="C341" t="s">
        <v>3043</v>
      </c>
      <c r="D341">
        <v>6222</v>
      </c>
      <c r="E341">
        <v>482</v>
      </c>
      <c r="F341">
        <v>119</v>
      </c>
      <c r="G341">
        <v>141</v>
      </c>
      <c r="H341">
        <v>1601</v>
      </c>
      <c r="I341">
        <v>730224</v>
      </c>
      <c r="J341">
        <v>180</v>
      </c>
      <c r="K341">
        <v>101</v>
      </c>
      <c r="L341">
        <v>0</v>
      </c>
      <c r="M341">
        <v>0</v>
      </c>
      <c r="N341">
        <v>0</v>
      </c>
      <c r="O341">
        <v>2614</v>
      </c>
      <c r="P341">
        <v>390</v>
      </c>
      <c r="Q341">
        <v>507</v>
      </c>
      <c r="R341">
        <v>1678</v>
      </c>
      <c r="S341" s="8">
        <v>1514.98755186722</v>
      </c>
      <c r="T341" s="8">
        <v>64.192807957153789</v>
      </c>
      <c r="U341" s="8">
        <v>-0.35358405657344905</v>
      </c>
      <c r="V341" s="8">
        <v>3.88632104934416</v>
      </c>
      <c r="W341" s="8">
        <v>0.57941840879469864</v>
      </c>
    </row>
    <row r="342" spans="1:23" x14ac:dyDescent="0.55000000000000004">
      <c r="A342" t="s">
        <v>2269</v>
      </c>
      <c r="B342" s="8" t="s">
        <v>2235</v>
      </c>
      <c r="C342" t="s">
        <v>2270</v>
      </c>
      <c r="D342">
        <v>98255</v>
      </c>
      <c r="E342">
        <v>11679</v>
      </c>
      <c r="F342">
        <v>2823</v>
      </c>
      <c r="G342">
        <v>2648</v>
      </c>
      <c r="H342">
        <v>3020</v>
      </c>
      <c r="I342">
        <v>3414255</v>
      </c>
      <c r="J342">
        <v>5080</v>
      </c>
      <c r="K342">
        <v>3362</v>
      </c>
      <c r="L342">
        <v>0</v>
      </c>
      <c r="M342">
        <v>0</v>
      </c>
      <c r="N342">
        <v>3526</v>
      </c>
      <c r="O342">
        <v>47013</v>
      </c>
      <c r="P342">
        <v>375</v>
      </c>
      <c r="Q342">
        <v>14783</v>
      </c>
      <c r="R342">
        <v>30365</v>
      </c>
      <c r="S342" s="8">
        <v>292.34138196763422</v>
      </c>
      <c r="T342" s="8">
        <v>64.58851806947014</v>
      </c>
      <c r="U342" s="8">
        <v>0.17810798432649738</v>
      </c>
      <c r="V342" s="8">
        <v>32.534768211920529</v>
      </c>
      <c r="W342" s="8">
        <v>0.57876742341437459</v>
      </c>
    </row>
    <row r="343" spans="1:23" x14ac:dyDescent="0.55000000000000004">
      <c r="A343" t="s">
        <v>2946</v>
      </c>
      <c r="B343" s="8" t="s">
        <v>2927</v>
      </c>
      <c r="C343" t="s">
        <v>2947</v>
      </c>
      <c r="D343">
        <v>196608</v>
      </c>
      <c r="E343">
        <v>26734</v>
      </c>
      <c r="F343">
        <v>6400</v>
      </c>
      <c r="G343">
        <v>6342</v>
      </c>
      <c r="H343">
        <v>23651</v>
      </c>
      <c r="I343">
        <v>9931559</v>
      </c>
      <c r="J343">
        <v>11188</v>
      </c>
      <c r="K343">
        <v>5990</v>
      </c>
      <c r="L343">
        <v>0</v>
      </c>
      <c r="M343">
        <v>0</v>
      </c>
      <c r="N343">
        <v>3977</v>
      </c>
      <c r="O343">
        <v>93624</v>
      </c>
      <c r="P343">
        <v>3382</v>
      </c>
      <c r="Q343">
        <v>27661</v>
      </c>
      <c r="R343">
        <v>58898</v>
      </c>
      <c r="S343" s="8">
        <v>371.49543652277998</v>
      </c>
      <c r="T343" s="8">
        <v>62.909083141074937</v>
      </c>
      <c r="U343" s="8">
        <v>2.9500325520833332E-2</v>
      </c>
      <c r="V343" s="8">
        <v>8.3128831761870536</v>
      </c>
      <c r="W343" s="8">
        <v>0.5782346242584081</v>
      </c>
    </row>
    <row r="344" spans="1:23" x14ac:dyDescent="0.55000000000000004">
      <c r="A344" t="s">
        <v>2334</v>
      </c>
      <c r="B344" s="8" t="s">
        <v>2235</v>
      </c>
      <c r="C344" t="s">
        <v>2335</v>
      </c>
      <c r="D344">
        <v>42449</v>
      </c>
      <c r="E344">
        <v>6979</v>
      </c>
      <c r="F344">
        <v>1410</v>
      </c>
      <c r="G344">
        <v>1440</v>
      </c>
      <c r="H344">
        <v>3251</v>
      </c>
      <c r="I344">
        <v>2604710</v>
      </c>
      <c r="J344">
        <v>2898</v>
      </c>
      <c r="K344">
        <v>1408</v>
      </c>
      <c r="L344">
        <v>0</v>
      </c>
      <c r="M344">
        <v>0</v>
      </c>
      <c r="N344">
        <v>594</v>
      </c>
      <c r="O344">
        <v>21718</v>
      </c>
      <c r="P344">
        <v>695</v>
      </c>
      <c r="Q344">
        <v>9862</v>
      </c>
      <c r="R344">
        <v>10784</v>
      </c>
      <c r="S344" s="8">
        <v>373.2210918469695</v>
      </c>
      <c r="T344" s="8">
        <v>49.654664333732391</v>
      </c>
      <c r="U344" s="8">
        <v>-7.0673042945652437E-2</v>
      </c>
      <c r="V344" s="8">
        <v>13.057213165179945</v>
      </c>
      <c r="W344" s="8">
        <v>0.57468626830122127</v>
      </c>
    </row>
    <row r="345" spans="1:23" x14ac:dyDescent="0.55000000000000004">
      <c r="A345" t="s">
        <v>2261</v>
      </c>
      <c r="B345" s="8" t="s">
        <v>2235</v>
      </c>
      <c r="C345" t="s">
        <v>2262</v>
      </c>
      <c r="D345">
        <v>169046</v>
      </c>
      <c r="E345">
        <v>23576</v>
      </c>
      <c r="F345">
        <v>3674</v>
      </c>
      <c r="G345">
        <v>3829</v>
      </c>
      <c r="H345">
        <v>13632</v>
      </c>
      <c r="I345">
        <v>9396578</v>
      </c>
      <c r="J345">
        <v>9703</v>
      </c>
      <c r="K345">
        <v>5119</v>
      </c>
      <c r="L345">
        <v>13</v>
      </c>
      <c r="M345">
        <v>11</v>
      </c>
      <c r="N345">
        <v>3757</v>
      </c>
      <c r="O345">
        <v>86780</v>
      </c>
      <c r="P345">
        <v>4012</v>
      </c>
      <c r="Q345">
        <v>38210</v>
      </c>
      <c r="R345">
        <v>42190</v>
      </c>
      <c r="S345" s="8">
        <v>398.56540549711571</v>
      </c>
      <c r="T345" s="8">
        <v>48.617192901590229</v>
      </c>
      <c r="U345" s="8">
        <v>-9.1691019012576452E-2</v>
      </c>
      <c r="V345" s="8">
        <v>12.400674882629108</v>
      </c>
      <c r="W345" s="8">
        <v>0.57366415310484986</v>
      </c>
    </row>
    <row r="346" spans="1:23" x14ac:dyDescent="0.55000000000000004">
      <c r="A346" t="s">
        <v>1602</v>
      </c>
      <c r="B346" s="8" t="s">
        <v>1520</v>
      </c>
      <c r="C346" t="s">
        <v>1603</v>
      </c>
      <c r="D346">
        <v>76208</v>
      </c>
      <c r="E346">
        <v>8710</v>
      </c>
      <c r="F346">
        <v>3324</v>
      </c>
      <c r="G346">
        <v>2966</v>
      </c>
      <c r="H346">
        <v>1005</v>
      </c>
      <c r="I346">
        <v>3287654</v>
      </c>
      <c r="J346">
        <v>3666</v>
      </c>
      <c r="K346">
        <v>1839</v>
      </c>
      <c r="L346">
        <v>0</v>
      </c>
      <c r="M346">
        <v>0</v>
      </c>
      <c r="N346">
        <v>935</v>
      </c>
      <c r="O346">
        <v>30752</v>
      </c>
      <c r="P346">
        <v>450</v>
      </c>
      <c r="Q346">
        <v>4807</v>
      </c>
      <c r="R346">
        <v>24326</v>
      </c>
      <c r="S346" s="8">
        <v>377.4574052812859</v>
      </c>
      <c r="T346" s="8">
        <v>79.103798126951091</v>
      </c>
      <c r="U346" s="8">
        <v>0.46976695360067189</v>
      </c>
      <c r="V346" s="8">
        <v>75.82885572139304</v>
      </c>
      <c r="W346" s="8">
        <v>0.57347366581263448</v>
      </c>
    </row>
    <row r="347" spans="1:23" x14ac:dyDescent="0.55000000000000004">
      <c r="A347" t="s">
        <v>2168</v>
      </c>
      <c r="B347" s="8" t="s">
        <v>2166</v>
      </c>
      <c r="C347" t="s">
        <v>2169</v>
      </c>
      <c r="D347">
        <v>790718</v>
      </c>
      <c r="E347">
        <v>101461</v>
      </c>
      <c r="F347">
        <v>28727</v>
      </c>
      <c r="G347">
        <v>29225</v>
      </c>
      <c r="H347">
        <v>49043</v>
      </c>
      <c r="I347">
        <v>72115192</v>
      </c>
      <c r="J347">
        <v>40885</v>
      </c>
      <c r="K347">
        <v>21936</v>
      </c>
      <c r="L347">
        <v>0</v>
      </c>
      <c r="M347">
        <v>0</v>
      </c>
      <c r="N347">
        <v>21757</v>
      </c>
      <c r="O347">
        <v>404044</v>
      </c>
      <c r="P347">
        <v>14216</v>
      </c>
      <c r="Q347">
        <v>134995</v>
      </c>
      <c r="R347">
        <v>249229</v>
      </c>
      <c r="S347" s="8">
        <v>710.76760528676039</v>
      </c>
      <c r="T347" s="8">
        <v>61.683628515706211</v>
      </c>
      <c r="U347" s="8">
        <v>-6.2980733965838642E-2</v>
      </c>
      <c r="V347" s="8">
        <v>16.122953326672512</v>
      </c>
      <c r="W347" s="8">
        <v>0.56819383286537561</v>
      </c>
    </row>
    <row r="348" spans="1:23" x14ac:dyDescent="0.55000000000000004">
      <c r="A348" t="s">
        <v>970</v>
      </c>
      <c r="B348" s="8" t="s">
        <v>958</v>
      </c>
      <c r="C348" t="s">
        <v>971</v>
      </c>
      <c r="D348">
        <v>44760</v>
      </c>
      <c r="E348">
        <v>4905</v>
      </c>
      <c r="F348">
        <v>900</v>
      </c>
      <c r="G348">
        <v>960</v>
      </c>
      <c r="H348">
        <v>18148</v>
      </c>
      <c r="I348">
        <v>2843786</v>
      </c>
      <c r="J348">
        <v>2090</v>
      </c>
      <c r="K348">
        <v>1081</v>
      </c>
      <c r="L348">
        <v>0</v>
      </c>
      <c r="M348">
        <v>0</v>
      </c>
      <c r="N348">
        <v>751</v>
      </c>
      <c r="O348">
        <v>22149</v>
      </c>
      <c r="P348">
        <v>2418</v>
      </c>
      <c r="Q348">
        <v>6445</v>
      </c>
      <c r="R348">
        <v>12344</v>
      </c>
      <c r="S348" s="8">
        <v>579.77288481141693</v>
      </c>
      <c r="T348" s="8">
        <v>55.731635739762517</v>
      </c>
      <c r="U348" s="8">
        <v>-0.13404825737265416</v>
      </c>
      <c r="V348" s="8">
        <v>2.4663874807141282</v>
      </c>
      <c r="W348" s="8">
        <v>0.56782624420907191</v>
      </c>
    </row>
    <row r="349" spans="1:23" x14ac:dyDescent="0.55000000000000004">
      <c r="A349" t="s">
        <v>3358</v>
      </c>
      <c r="B349" s="8" t="s">
        <v>3324</v>
      </c>
      <c r="C349" t="s">
        <v>3359</v>
      </c>
      <c r="D349">
        <v>9566</v>
      </c>
      <c r="E349">
        <v>1434</v>
      </c>
      <c r="F349">
        <v>375</v>
      </c>
      <c r="G349">
        <v>374</v>
      </c>
      <c r="H349">
        <v>2110</v>
      </c>
      <c r="I349">
        <v>473433</v>
      </c>
      <c r="J349">
        <v>565</v>
      </c>
      <c r="K349">
        <v>251</v>
      </c>
      <c r="L349">
        <v>0</v>
      </c>
      <c r="M349">
        <v>0</v>
      </c>
      <c r="N349">
        <v>0</v>
      </c>
      <c r="O349">
        <v>5152</v>
      </c>
      <c r="P349">
        <v>519</v>
      </c>
      <c r="Q349">
        <v>1347</v>
      </c>
      <c r="R349">
        <v>3182</v>
      </c>
      <c r="S349" s="8">
        <v>330.14853556485355</v>
      </c>
      <c r="T349" s="8">
        <v>61.762422360248451</v>
      </c>
      <c r="U349" s="8">
        <v>1.0453690152623875E-2</v>
      </c>
      <c r="V349" s="8">
        <v>4.5336492890995261</v>
      </c>
      <c r="W349" s="8">
        <v>0.5661585820592866</v>
      </c>
    </row>
    <row r="350" spans="1:23" x14ac:dyDescent="0.55000000000000004">
      <c r="A350" t="s">
        <v>791</v>
      </c>
      <c r="B350" s="8" t="s">
        <v>765</v>
      </c>
      <c r="C350" t="s">
        <v>792</v>
      </c>
      <c r="D350">
        <v>51651</v>
      </c>
      <c r="E350">
        <v>8491</v>
      </c>
      <c r="F350">
        <v>1936</v>
      </c>
      <c r="G350">
        <v>1832</v>
      </c>
      <c r="H350">
        <v>2853</v>
      </c>
      <c r="I350">
        <v>2182099</v>
      </c>
      <c r="J350">
        <v>3366</v>
      </c>
      <c r="K350">
        <v>1976</v>
      </c>
      <c r="L350">
        <v>0</v>
      </c>
      <c r="M350">
        <v>0</v>
      </c>
      <c r="N350">
        <v>789</v>
      </c>
      <c r="O350">
        <v>25280</v>
      </c>
      <c r="P350">
        <v>266</v>
      </c>
      <c r="Q350">
        <v>5893</v>
      </c>
      <c r="R350">
        <v>18650</v>
      </c>
      <c r="S350" s="8">
        <v>256.98963608526674</v>
      </c>
      <c r="T350" s="8">
        <v>73.773734177215189</v>
      </c>
      <c r="U350" s="8">
        <v>0.20135137751447213</v>
      </c>
      <c r="V350" s="8">
        <v>18.104100946372238</v>
      </c>
      <c r="W350" s="8">
        <v>0.56387389264135779</v>
      </c>
    </row>
    <row r="351" spans="1:23" x14ac:dyDescent="0.55000000000000004">
      <c r="A351" t="s">
        <v>2224</v>
      </c>
      <c r="B351" s="8" t="s">
        <v>2166</v>
      </c>
      <c r="C351" t="s">
        <v>569</v>
      </c>
      <c r="D351">
        <v>31710</v>
      </c>
      <c r="E351">
        <v>4012</v>
      </c>
      <c r="F351">
        <v>1314</v>
      </c>
      <c r="G351">
        <v>1246</v>
      </c>
      <c r="H351">
        <v>790</v>
      </c>
      <c r="I351">
        <v>1366677</v>
      </c>
      <c r="J351">
        <v>1614</v>
      </c>
      <c r="K351">
        <v>861</v>
      </c>
      <c r="L351">
        <v>0</v>
      </c>
      <c r="M351">
        <v>0</v>
      </c>
      <c r="N351">
        <v>518</v>
      </c>
      <c r="O351">
        <v>16305</v>
      </c>
      <c r="P351">
        <v>156</v>
      </c>
      <c r="Q351">
        <v>5023</v>
      </c>
      <c r="R351">
        <v>10996</v>
      </c>
      <c r="S351" s="8">
        <v>340.64730807577268</v>
      </c>
      <c r="T351" s="8">
        <v>67.439435755903105</v>
      </c>
      <c r="U351" s="8">
        <v>0.21444339325134026</v>
      </c>
      <c r="V351" s="8">
        <v>40.139240506329116</v>
      </c>
      <c r="W351" s="8">
        <v>0.56349243750796529</v>
      </c>
    </row>
    <row r="352" spans="1:23" x14ac:dyDescent="0.55000000000000004">
      <c r="A352" t="s">
        <v>2234</v>
      </c>
      <c r="B352" s="8" t="s">
        <v>2235</v>
      </c>
      <c r="C352" t="s">
        <v>2236</v>
      </c>
      <c r="D352">
        <v>2332176</v>
      </c>
      <c r="E352">
        <v>275484</v>
      </c>
      <c r="F352">
        <v>131556</v>
      </c>
      <c r="G352">
        <v>124848</v>
      </c>
      <c r="H352">
        <v>31689</v>
      </c>
      <c r="I352">
        <v>208191340</v>
      </c>
      <c r="J352">
        <v>111205</v>
      </c>
      <c r="K352">
        <v>58796</v>
      </c>
      <c r="L352">
        <v>0</v>
      </c>
      <c r="M352">
        <v>0</v>
      </c>
      <c r="N352">
        <v>64621</v>
      </c>
      <c r="O352">
        <v>1053983</v>
      </c>
      <c r="P352">
        <v>2762</v>
      </c>
      <c r="Q352">
        <v>234552</v>
      </c>
      <c r="R352">
        <v>784506</v>
      </c>
      <c r="S352" s="8">
        <v>755.72933455300495</v>
      </c>
      <c r="T352" s="8">
        <v>74.432509822264677</v>
      </c>
      <c r="U352" s="8">
        <v>0.28762837796118301</v>
      </c>
      <c r="V352" s="8">
        <v>73.595758780649433</v>
      </c>
      <c r="W352" s="8">
        <v>0.56034096236229736</v>
      </c>
    </row>
    <row r="353" spans="1:23" x14ac:dyDescent="0.55000000000000004">
      <c r="A353" t="s">
        <v>2568</v>
      </c>
      <c r="B353" s="8" t="s">
        <v>2492</v>
      </c>
      <c r="C353" t="s">
        <v>2569</v>
      </c>
      <c r="D353">
        <v>8434</v>
      </c>
      <c r="E353">
        <v>1165</v>
      </c>
      <c r="F353">
        <v>1053</v>
      </c>
      <c r="G353">
        <v>1054</v>
      </c>
      <c r="H353">
        <v>562</v>
      </c>
      <c r="I353">
        <v>1148231</v>
      </c>
      <c r="J353">
        <v>442</v>
      </c>
      <c r="K353">
        <v>242</v>
      </c>
      <c r="L353">
        <v>0</v>
      </c>
      <c r="M353">
        <v>0</v>
      </c>
      <c r="N353">
        <v>0</v>
      </c>
      <c r="O353">
        <v>4010</v>
      </c>
      <c r="P353">
        <v>52</v>
      </c>
      <c r="Q353">
        <v>651</v>
      </c>
      <c r="R353">
        <v>3157</v>
      </c>
      <c r="S353" s="8">
        <v>985.60600858369094</v>
      </c>
      <c r="T353" s="8">
        <v>78.728179551122196</v>
      </c>
      <c r="U353" s="8">
        <v>-1.1856770215793219E-2</v>
      </c>
      <c r="V353" s="8">
        <v>15.007117437722419</v>
      </c>
      <c r="W353" s="8">
        <v>0.55379177894296172</v>
      </c>
    </row>
    <row r="354" spans="1:23" x14ac:dyDescent="0.55000000000000004">
      <c r="A354" t="s">
        <v>1562</v>
      </c>
      <c r="B354" s="8" t="s">
        <v>1520</v>
      </c>
      <c r="C354" t="s">
        <v>1563</v>
      </c>
      <c r="D354">
        <v>453093</v>
      </c>
      <c r="E354">
        <v>51556</v>
      </c>
      <c r="F354">
        <v>22648</v>
      </c>
      <c r="G354">
        <v>19805</v>
      </c>
      <c r="H354">
        <v>3480</v>
      </c>
      <c r="I354">
        <v>29030361</v>
      </c>
      <c r="J354">
        <v>20351</v>
      </c>
      <c r="K354">
        <v>9167</v>
      </c>
      <c r="L354">
        <v>0</v>
      </c>
      <c r="M354">
        <v>0</v>
      </c>
      <c r="N354">
        <v>4954</v>
      </c>
      <c r="O354">
        <v>196619</v>
      </c>
      <c r="P354">
        <v>407</v>
      </c>
      <c r="Q354">
        <v>35552</v>
      </c>
      <c r="R354">
        <v>152834</v>
      </c>
      <c r="S354" s="8">
        <v>563.08404453409889</v>
      </c>
      <c r="T354" s="8">
        <v>77.731043286762727</v>
      </c>
      <c r="U354" s="8">
        <v>0.62746500166632457</v>
      </c>
      <c r="V354" s="8">
        <v>130.19913793103447</v>
      </c>
      <c r="W354" s="8">
        <v>0.55221572887054537</v>
      </c>
    </row>
    <row r="355" spans="1:23" x14ac:dyDescent="0.55000000000000004">
      <c r="A355" t="s">
        <v>675</v>
      </c>
      <c r="B355" s="8" t="s">
        <v>617</v>
      </c>
      <c r="C355" t="s">
        <v>676</v>
      </c>
      <c r="D355">
        <v>24273</v>
      </c>
      <c r="E355">
        <v>3308</v>
      </c>
      <c r="F355">
        <v>877</v>
      </c>
      <c r="G355">
        <v>876</v>
      </c>
      <c r="H355">
        <v>5922</v>
      </c>
      <c r="I355">
        <v>1159207</v>
      </c>
      <c r="J355">
        <v>1419</v>
      </c>
      <c r="K355">
        <v>673</v>
      </c>
      <c r="L355">
        <v>0</v>
      </c>
      <c r="M355">
        <v>0</v>
      </c>
      <c r="N355">
        <v>295</v>
      </c>
      <c r="O355">
        <v>12310</v>
      </c>
      <c r="P355">
        <v>1015</v>
      </c>
      <c r="Q355">
        <v>3403</v>
      </c>
      <c r="R355">
        <v>7734</v>
      </c>
      <c r="S355" s="8">
        <v>350.42533252720676</v>
      </c>
      <c r="T355" s="8">
        <v>62.826969943135659</v>
      </c>
      <c r="U355" s="8">
        <v>4.1198038973344871E-3</v>
      </c>
      <c r="V355" s="8">
        <v>4.098784194528875</v>
      </c>
      <c r="W355" s="8">
        <v>0.55038787880022577</v>
      </c>
    </row>
    <row r="356" spans="1:23" x14ac:dyDescent="0.55000000000000004">
      <c r="A356" t="s">
        <v>3093</v>
      </c>
      <c r="B356" s="8" t="s">
        <v>3061</v>
      </c>
      <c r="C356" t="s">
        <v>3094</v>
      </c>
      <c r="D356">
        <v>17401</v>
      </c>
      <c r="E356">
        <v>2111</v>
      </c>
      <c r="F356">
        <v>290</v>
      </c>
      <c r="G356">
        <v>314</v>
      </c>
      <c r="H356">
        <v>6106</v>
      </c>
      <c r="I356">
        <v>1345050</v>
      </c>
      <c r="J356">
        <v>884</v>
      </c>
      <c r="K356">
        <v>476</v>
      </c>
      <c r="L356">
        <v>0</v>
      </c>
      <c r="M356">
        <v>0</v>
      </c>
      <c r="N356">
        <v>0</v>
      </c>
      <c r="O356">
        <v>8517</v>
      </c>
      <c r="P356">
        <v>997</v>
      </c>
      <c r="Q356">
        <v>2337</v>
      </c>
      <c r="R356">
        <v>4958</v>
      </c>
      <c r="S356" s="8">
        <v>637.16248223590719</v>
      </c>
      <c r="T356" s="8">
        <v>58.212985793119643</v>
      </c>
      <c r="U356" s="8">
        <v>-0.13792310786736395</v>
      </c>
      <c r="V356" s="8">
        <v>2.8498198493285294</v>
      </c>
      <c r="W356" s="8">
        <v>0.54839630916137416</v>
      </c>
    </row>
    <row r="357" spans="1:23" x14ac:dyDescent="0.55000000000000004">
      <c r="A357" t="s">
        <v>1540</v>
      </c>
      <c r="B357" s="8" t="s">
        <v>1520</v>
      </c>
      <c r="C357" t="s">
        <v>1541</v>
      </c>
      <c r="D357">
        <v>748081</v>
      </c>
      <c r="E357">
        <v>77231</v>
      </c>
      <c r="F357">
        <v>44666</v>
      </c>
      <c r="G357">
        <v>39911</v>
      </c>
      <c r="H357">
        <v>6186</v>
      </c>
      <c r="I357">
        <v>33095506</v>
      </c>
      <c r="J357">
        <v>30197</v>
      </c>
      <c r="K357">
        <v>11726</v>
      </c>
      <c r="L357">
        <v>0</v>
      </c>
      <c r="M357">
        <v>0</v>
      </c>
      <c r="N357">
        <v>9208</v>
      </c>
      <c r="O357">
        <v>347458</v>
      </c>
      <c r="P357">
        <v>454</v>
      </c>
      <c r="Q357">
        <v>58661</v>
      </c>
      <c r="R357">
        <v>272733</v>
      </c>
      <c r="S357" s="8">
        <v>428.52618767075398</v>
      </c>
      <c r="T357" s="8">
        <v>78.493803567625449</v>
      </c>
      <c r="U357" s="8">
        <v>0.63562635596947392</v>
      </c>
      <c r="V357" s="8">
        <v>120.93129647591336</v>
      </c>
      <c r="W357" s="8">
        <v>0.5482731463592605</v>
      </c>
    </row>
    <row r="358" spans="1:23" x14ac:dyDescent="0.55000000000000004">
      <c r="A358" t="s">
        <v>372</v>
      </c>
      <c r="B358" s="8" t="s">
        <v>258</v>
      </c>
      <c r="C358" t="s">
        <v>373</v>
      </c>
      <c r="D358">
        <v>5074</v>
      </c>
      <c r="E358">
        <v>619</v>
      </c>
      <c r="F358">
        <v>280</v>
      </c>
      <c r="G358">
        <v>291</v>
      </c>
      <c r="H358">
        <v>5280</v>
      </c>
      <c r="I358">
        <v>684439</v>
      </c>
      <c r="J358">
        <v>306</v>
      </c>
      <c r="K358">
        <v>118</v>
      </c>
      <c r="L358">
        <v>0</v>
      </c>
      <c r="M358">
        <v>0</v>
      </c>
      <c r="N358">
        <v>72</v>
      </c>
      <c r="O358">
        <v>2623</v>
      </c>
      <c r="P358">
        <v>433</v>
      </c>
      <c r="Q358">
        <v>383</v>
      </c>
      <c r="R358">
        <v>1772</v>
      </c>
      <c r="S358" s="8">
        <v>1105.7172859450727</v>
      </c>
      <c r="T358" s="8">
        <v>67.556233320625239</v>
      </c>
      <c r="U358" s="8">
        <v>-0.21679148600709497</v>
      </c>
      <c r="V358" s="8">
        <v>0.96098484848484844</v>
      </c>
      <c r="W358" s="8">
        <v>0.54734421234733199</v>
      </c>
    </row>
    <row r="359" spans="1:23" x14ac:dyDescent="0.55000000000000004">
      <c r="A359" t="s">
        <v>931</v>
      </c>
      <c r="B359" s="8" t="s">
        <v>887</v>
      </c>
      <c r="C359" t="s">
        <v>932</v>
      </c>
      <c r="D359">
        <v>5007</v>
      </c>
      <c r="E359">
        <v>483</v>
      </c>
      <c r="F359">
        <v>87</v>
      </c>
      <c r="G359">
        <v>100</v>
      </c>
      <c r="H359">
        <v>3471</v>
      </c>
      <c r="I359">
        <v>400938</v>
      </c>
      <c r="J359">
        <v>193</v>
      </c>
      <c r="K359">
        <v>110</v>
      </c>
      <c r="L359">
        <v>0</v>
      </c>
      <c r="M359">
        <v>0</v>
      </c>
      <c r="N359">
        <v>0</v>
      </c>
      <c r="O359">
        <v>2444</v>
      </c>
      <c r="P359">
        <v>468</v>
      </c>
      <c r="Q359">
        <v>682</v>
      </c>
      <c r="R359">
        <v>1284</v>
      </c>
      <c r="S359" s="8">
        <v>830.0993788819876</v>
      </c>
      <c r="T359" s="8">
        <v>52.53682487725041</v>
      </c>
      <c r="U359" s="8">
        <v>-0.2596365088875574</v>
      </c>
      <c r="V359" s="8">
        <v>1.4425237683664649</v>
      </c>
      <c r="W359" s="8">
        <v>0.54588504384357606</v>
      </c>
    </row>
    <row r="360" spans="1:23" x14ac:dyDescent="0.55000000000000004">
      <c r="A360" t="s">
        <v>1649</v>
      </c>
      <c r="B360" s="8" t="s">
        <v>1645</v>
      </c>
      <c r="C360" t="s">
        <v>1650</v>
      </c>
      <c r="D360">
        <v>725493</v>
      </c>
      <c r="E360">
        <v>82532</v>
      </c>
      <c r="F360">
        <v>28891</v>
      </c>
      <c r="G360">
        <v>27203</v>
      </c>
      <c r="H360">
        <v>14097</v>
      </c>
      <c r="I360">
        <v>48988348</v>
      </c>
      <c r="J360">
        <v>33782</v>
      </c>
      <c r="K360">
        <v>17156</v>
      </c>
      <c r="L360">
        <v>82</v>
      </c>
      <c r="M360">
        <v>54</v>
      </c>
      <c r="N360">
        <v>15078</v>
      </c>
      <c r="O360">
        <v>322184</v>
      </c>
      <c r="P360">
        <v>1896</v>
      </c>
      <c r="Q360">
        <v>70092</v>
      </c>
      <c r="R360">
        <v>238594</v>
      </c>
      <c r="S360" s="8">
        <v>593.56792516841949</v>
      </c>
      <c r="T360" s="8">
        <v>74.055198271794993</v>
      </c>
      <c r="U360" s="8">
        <v>0.23266937103459304</v>
      </c>
      <c r="V360" s="8">
        <v>51.464354117897422</v>
      </c>
      <c r="W360" s="8">
        <v>0.54565946539427457</v>
      </c>
    </row>
    <row r="361" spans="1:23" x14ac:dyDescent="0.55000000000000004">
      <c r="A361" t="s">
        <v>1363</v>
      </c>
      <c r="B361" s="8" t="s">
        <v>1285</v>
      </c>
      <c r="C361" t="s">
        <v>1364</v>
      </c>
      <c r="D361">
        <v>52214</v>
      </c>
      <c r="E361">
        <v>6495</v>
      </c>
      <c r="F361">
        <v>1969</v>
      </c>
      <c r="G361">
        <v>1853</v>
      </c>
      <c r="H361">
        <v>2469</v>
      </c>
      <c r="I361">
        <v>1290273</v>
      </c>
      <c r="J361">
        <v>2679</v>
      </c>
      <c r="K361">
        <v>1254</v>
      </c>
      <c r="L361">
        <v>0</v>
      </c>
      <c r="M361">
        <v>0</v>
      </c>
      <c r="N361">
        <v>400</v>
      </c>
      <c r="O361">
        <v>25604</v>
      </c>
      <c r="P361">
        <v>481</v>
      </c>
      <c r="Q361">
        <v>5493</v>
      </c>
      <c r="R361">
        <v>18818</v>
      </c>
      <c r="S361" s="8">
        <v>198.65635103926098</v>
      </c>
      <c r="T361" s="8">
        <v>73.496328698640838</v>
      </c>
      <c r="U361" s="8">
        <v>0.22216263837285022</v>
      </c>
      <c r="V361" s="8">
        <v>21.147833130822196</v>
      </c>
      <c r="W361" s="8">
        <v>0.54371058334548639</v>
      </c>
    </row>
    <row r="362" spans="1:23" x14ac:dyDescent="0.55000000000000004">
      <c r="A362" t="s">
        <v>1669</v>
      </c>
      <c r="B362" s="8" t="s">
        <v>1645</v>
      </c>
      <c r="C362" t="s">
        <v>1670</v>
      </c>
      <c r="D362">
        <v>223705</v>
      </c>
      <c r="E362">
        <v>26156</v>
      </c>
      <c r="F362">
        <v>8307</v>
      </c>
      <c r="G362">
        <v>7855</v>
      </c>
      <c r="H362">
        <v>6739</v>
      </c>
      <c r="I362">
        <v>8983941</v>
      </c>
      <c r="J362">
        <v>10525</v>
      </c>
      <c r="K362">
        <v>5600</v>
      </c>
      <c r="L362">
        <v>0</v>
      </c>
      <c r="M362">
        <v>0</v>
      </c>
      <c r="N362">
        <v>4554</v>
      </c>
      <c r="O362">
        <v>102229</v>
      </c>
      <c r="P362">
        <v>1230</v>
      </c>
      <c r="Q362">
        <v>25654</v>
      </c>
      <c r="R362">
        <v>72211</v>
      </c>
      <c r="S362" s="8">
        <v>343.47534026609571</v>
      </c>
      <c r="T362" s="8">
        <v>70.636512144303481</v>
      </c>
      <c r="U362" s="8">
        <v>0.20205180930242955</v>
      </c>
      <c r="V362" s="8">
        <v>33.195577978928625</v>
      </c>
      <c r="W362" s="8">
        <v>0.54318648539937076</v>
      </c>
    </row>
    <row r="363" spans="1:23" x14ac:dyDescent="0.55000000000000004">
      <c r="A363" t="s">
        <v>1217</v>
      </c>
      <c r="B363" s="8" t="s">
        <v>1215</v>
      </c>
      <c r="C363" t="s">
        <v>1218</v>
      </c>
      <c r="D363">
        <v>372973</v>
      </c>
      <c r="E363">
        <v>46009</v>
      </c>
      <c r="F363">
        <v>10934</v>
      </c>
      <c r="G363">
        <v>10635</v>
      </c>
      <c r="H363">
        <v>24461</v>
      </c>
      <c r="I363">
        <v>19033878</v>
      </c>
      <c r="J363">
        <v>18181</v>
      </c>
      <c r="K363">
        <v>9438</v>
      </c>
      <c r="L363">
        <v>0</v>
      </c>
      <c r="M363">
        <v>0</v>
      </c>
      <c r="N363">
        <v>10918</v>
      </c>
      <c r="O363">
        <v>180730</v>
      </c>
      <c r="P363">
        <v>4267</v>
      </c>
      <c r="Q363">
        <v>47283</v>
      </c>
      <c r="R363">
        <v>123781</v>
      </c>
      <c r="S363" s="8">
        <v>413.69901541002849</v>
      </c>
      <c r="T363" s="8">
        <v>68.489459414596354</v>
      </c>
      <c r="U363" s="8">
        <v>8.0166660857488345E-2</v>
      </c>
      <c r="V363" s="8">
        <v>15.247659539675402</v>
      </c>
      <c r="W363" s="8">
        <v>0.54307890968430284</v>
      </c>
    </row>
    <row r="364" spans="1:23" x14ac:dyDescent="0.55000000000000004">
      <c r="A364" t="s">
        <v>1679</v>
      </c>
      <c r="B364" s="8" t="s">
        <v>1645</v>
      </c>
      <c r="C364" t="s">
        <v>1680</v>
      </c>
      <c r="D364">
        <v>40841</v>
      </c>
      <c r="E364">
        <v>4492</v>
      </c>
      <c r="F364">
        <v>1169</v>
      </c>
      <c r="G364">
        <v>1147</v>
      </c>
      <c r="H364">
        <v>2498</v>
      </c>
      <c r="I364">
        <v>1904630</v>
      </c>
      <c r="J364">
        <v>1863</v>
      </c>
      <c r="K364">
        <v>998</v>
      </c>
      <c r="L364">
        <v>0</v>
      </c>
      <c r="M364">
        <v>0</v>
      </c>
      <c r="N364">
        <v>707</v>
      </c>
      <c r="O364">
        <v>19326</v>
      </c>
      <c r="P364">
        <v>530</v>
      </c>
      <c r="Q364">
        <v>5796</v>
      </c>
      <c r="R364">
        <v>12640</v>
      </c>
      <c r="S364" s="8">
        <v>424.00489759572571</v>
      </c>
      <c r="T364" s="8">
        <v>65.404118803684156</v>
      </c>
      <c r="U364" s="8">
        <v>5.3867437134252343E-2</v>
      </c>
      <c r="V364" s="8">
        <v>16.349479583666934</v>
      </c>
      <c r="W364" s="8">
        <v>0.54286405885845401</v>
      </c>
    </row>
    <row r="365" spans="1:23" x14ac:dyDescent="0.55000000000000004">
      <c r="A365" t="s">
        <v>3317</v>
      </c>
      <c r="B365" s="8" t="s">
        <v>3205</v>
      </c>
      <c r="C365" t="s">
        <v>3318</v>
      </c>
      <c r="D365">
        <v>6536</v>
      </c>
      <c r="E365">
        <v>853</v>
      </c>
      <c r="F365">
        <v>258</v>
      </c>
      <c r="G365">
        <v>259</v>
      </c>
      <c r="H365">
        <v>572</v>
      </c>
      <c r="I365">
        <v>310608</v>
      </c>
      <c r="J365">
        <v>346</v>
      </c>
      <c r="K365">
        <v>326</v>
      </c>
      <c r="L365">
        <v>0</v>
      </c>
      <c r="M365">
        <v>0</v>
      </c>
      <c r="N365">
        <v>0</v>
      </c>
      <c r="O365">
        <v>3022</v>
      </c>
      <c r="P365">
        <v>73</v>
      </c>
      <c r="Q365">
        <v>1076</v>
      </c>
      <c r="R365">
        <v>1755</v>
      </c>
      <c r="S365" s="8">
        <v>364.13599062133648</v>
      </c>
      <c r="T365" s="8">
        <v>58.074123097286567</v>
      </c>
      <c r="U365" s="8">
        <v>-1.529987760097919E-2</v>
      </c>
      <c r="V365" s="8">
        <v>11.426573426573427</v>
      </c>
      <c r="W365" s="8">
        <v>0.54021618322365061</v>
      </c>
    </row>
    <row r="366" spans="1:23" x14ac:dyDescent="0.55000000000000004">
      <c r="A366" t="s">
        <v>3235</v>
      </c>
      <c r="B366" s="8" t="s">
        <v>3205</v>
      </c>
      <c r="C366" t="s">
        <v>3236</v>
      </c>
      <c r="D366">
        <v>103311</v>
      </c>
      <c r="E366">
        <v>14813</v>
      </c>
      <c r="F366">
        <v>4689</v>
      </c>
      <c r="G366">
        <v>4394</v>
      </c>
      <c r="H366">
        <v>4440</v>
      </c>
      <c r="I366">
        <v>2841357</v>
      </c>
      <c r="J366">
        <v>6093</v>
      </c>
      <c r="K366">
        <v>3079</v>
      </c>
      <c r="L366">
        <v>0</v>
      </c>
      <c r="M366">
        <v>0</v>
      </c>
      <c r="N366">
        <v>5189</v>
      </c>
      <c r="O366">
        <v>44416</v>
      </c>
      <c r="P366">
        <v>634</v>
      </c>
      <c r="Q366">
        <v>7109</v>
      </c>
      <c r="R366">
        <v>35308</v>
      </c>
      <c r="S366" s="8">
        <v>191.81509484911902</v>
      </c>
      <c r="T366" s="8">
        <v>79.493876080691635</v>
      </c>
      <c r="U366" s="8">
        <v>0.28554558565883598</v>
      </c>
      <c r="V366" s="8">
        <v>23.268243243243244</v>
      </c>
      <c r="W366" s="8">
        <v>0.53919164378228268</v>
      </c>
    </row>
    <row r="367" spans="1:23" x14ac:dyDescent="0.55000000000000004">
      <c r="A367" t="s">
        <v>2043</v>
      </c>
      <c r="B367" s="8" t="s">
        <v>1930</v>
      </c>
      <c r="C367" t="s">
        <v>2044</v>
      </c>
      <c r="D367">
        <v>10584</v>
      </c>
      <c r="E367">
        <v>916</v>
      </c>
      <c r="F367">
        <v>259</v>
      </c>
      <c r="G367">
        <v>293</v>
      </c>
      <c r="H367">
        <v>5737</v>
      </c>
      <c r="I367">
        <v>1318623</v>
      </c>
      <c r="J367">
        <v>381</v>
      </c>
      <c r="K367">
        <v>222</v>
      </c>
      <c r="L367">
        <v>0</v>
      </c>
      <c r="M367">
        <v>0</v>
      </c>
      <c r="N367">
        <v>351</v>
      </c>
      <c r="O367">
        <v>5665</v>
      </c>
      <c r="P367">
        <v>418</v>
      </c>
      <c r="Q367">
        <v>1223</v>
      </c>
      <c r="R367">
        <v>3865</v>
      </c>
      <c r="S367" s="8">
        <v>1439.5447598253274</v>
      </c>
      <c r="T367" s="8">
        <v>68.225948808473078</v>
      </c>
      <c r="U367" s="8">
        <v>-0.3212396069538927</v>
      </c>
      <c r="V367" s="8">
        <v>1.8448666550461914</v>
      </c>
      <c r="W367" s="8">
        <v>0.53711341655503986</v>
      </c>
    </row>
    <row r="368" spans="1:23" x14ac:dyDescent="0.55000000000000004">
      <c r="A368" t="s">
        <v>1807</v>
      </c>
      <c r="B368" s="8" t="s">
        <v>1803</v>
      </c>
      <c r="C368" t="s">
        <v>1808</v>
      </c>
      <c r="D368">
        <v>106216</v>
      </c>
      <c r="E368">
        <v>13834</v>
      </c>
      <c r="F368">
        <v>2781</v>
      </c>
      <c r="G368">
        <v>2866</v>
      </c>
      <c r="H368">
        <v>11193</v>
      </c>
      <c r="I368">
        <v>7682980</v>
      </c>
      <c r="J368">
        <v>5441</v>
      </c>
      <c r="K368">
        <v>2764</v>
      </c>
      <c r="L368">
        <v>116</v>
      </c>
      <c r="M368">
        <v>65</v>
      </c>
      <c r="N368">
        <v>4214</v>
      </c>
      <c r="O368">
        <v>54728</v>
      </c>
      <c r="P368">
        <v>1035</v>
      </c>
      <c r="Q368">
        <v>20468</v>
      </c>
      <c r="R368">
        <v>32311</v>
      </c>
      <c r="S368" s="8">
        <v>555.36937978892581</v>
      </c>
      <c r="T368" s="8">
        <v>59.0392486478585</v>
      </c>
      <c r="U368" s="8">
        <v>-8.0025608194622275E-2</v>
      </c>
      <c r="V368" s="8">
        <v>9.4895023675511485</v>
      </c>
      <c r="W368" s="8">
        <v>0.53589010808224247</v>
      </c>
    </row>
    <row r="369" spans="1:23" x14ac:dyDescent="0.55000000000000004">
      <c r="A369" t="s">
        <v>1117</v>
      </c>
      <c r="B369" s="8" t="s">
        <v>1075</v>
      </c>
      <c r="C369" t="s">
        <v>1118</v>
      </c>
      <c r="D369">
        <v>53502</v>
      </c>
      <c r="E369">
        <v>6294</v>
      </c>
      <c r="F369">
        <v>1444</v>
      </c>
      <c r="G369">
        <v>1422</v>
      </c>
      <c r="H369">
        <v>8139</v>
      </c>
      <c r="I369">
        <v>2397803</v>
      </c>
      <c r="J369">
        <v>2542</v>
      </c>
      <c r="K369">
        <v>1260</v>
      </c>
      <c r="L369">
        <v>0</v>
      </c>
      <c r="M369">
        <v>0</v>
      </c>
      <c r="N369">
        <v>1298</v>
      </c>
      <c r="O369">
        <v>25507</v>
      </c>
      <c r="P369">
        <v>1165</v>
      </c>
      <c r="Q369">
        <v>6075</v>
      </c>
      <c r="R369">
        <v>17271</v>
      </c>
      <c r="S369" s="8">
        <v>380.96647600889736</v>
      </c>
      <c r="T369" s="8">
        <v>67.710824479554631</v>
      </c>
      <c r="U369" s="8">
        <v>4.1119958132406265E-2</v>
      </c>
      <c r="V369" s="8">
        <v>6.5735348322889786</v>
      </c>
      <c r="W369" s="8">
        <v>0.53360927679116976</v>
      </c>
    </row>
    <row r="370" spans="1:23" x14ac:dyDescent="0.55000000000000004">
      <c r="A370" t="s">
        <v>2815</v>
      </c>
      <c r="B370" s="8" t="s">
        <v>2797</v>
      </c>
      <c r="C370" t="s">
        <v>2816</v>
      </c>
      <c r="D370">
        <v>16055</v>
      </c>
      <c r="E370">
        <v>2264</v>
      </c>
      <c r="F370">
        <v>426</v>
      </c>
      <c r="G370">
        <v>440</v>
      </c>
      <c r="H370">
        <v>3421</v>
      </c>
      <c r="I370">
        <v>1579083</v>
      </c>
      <c r="J370">
        <v>909</v>
      </c>
      <c r="K370">
        <v>524</v>
      </c>
      <c r="L370">
        <v>0</v>
      </c>
      <c r="M370">
        <v>0</v>
      </c>
      <c r="N370">
        <v>74</v>
      </c>
      <c r="O370">
        <v>8287</v>
      </c>
      <c r="P370">
        <v>1017</v>
      </c>
      <c r="Q370">
        <v>1716</v>
      </c>
      <c r="R370">
        <v>5464</v>
      </c>
      <c r="S370" s="8">
        <v>697.47482332155482</v>
      </c>
      <c r="T370" s="8">
        <v>65.934596355737909</v>
      </c>
      <c r="U370" s="8">
        <v>-8.7200249143568984E-2</v>
      </c>
      <c r="V370" s="8">
        <v>4.6930722011107866</v>
      </c>
      <c r="W370" s="8">
        <v>0.53339765782056148</v>
      </c>
    </row>
    <row r="371" spans="1:23" x14ac:dyDescent="0.55000000000000004">
      <c r="A371" t="s">
        <v>2138</v>
      </c>
      <c r="B371" s="8" t="s">
        <v>2082</v>
      </c>
      <c r="C371" t="s">
        <v>2139</v>
      </c>
      <c r="D371">
        <v>14355</v>
      </c>
      <c r="E371">
        <v>1875</v>
      </c>
      <c r="F371">
        <v>357</v>
      </c>
      <c r="G371">
        <v>359</v>
      </c>
      <c r="H371">
        <v>1816</v>
      </c>
      <c r="I371">
        <v>704569</v>
      </c>
      <c r="J371">
        <v>767</v>
      </c>
      <c r="K371">
        <v>588</v>
      </c>
      <c r="L371">
        <v>0</v>
      </c>
      <c r="M371">
        <v>0</v>
      </c>
      <c r="N371">
        <v>0</v>
      </c>
      <c r="O371">
        <v>7195</v>
      </c>
      <c r="P371">
        <v>188</v>
      </c>
      <c r="Q371">
        <v>2574</v>
      </c>
      <c r="R371">
        <v>4374</v>
      </c>
      <c r="S371" s="8">
        <v>375.77013333333332</v>
      </c>
      <c r="T371" s="8">
        <v>60.792216817234191</v>
      </c>
      <c r="U371" s="8">
        <v>-1.3932427725531176E-2</v>
      </c>
      <c r="V371" s="8">
        <v>7.9047356828193829</v>
      </c>
      <c r="W371" s="8">
        <v>0.53242011774037212</v>
      </c>
    </row>
    <row r="372" spans="1:23" x14ac:dyDescent="0.55000000000000004">
      <c r="A372" t="s">
        <v>3194</v>
      </c>
      <c r="B372" s="8" t="s">
        <v>3136</v>
      </c>
      <c r="C372" t="s">
        <v>3195</v>
      </c>
      <c r="D372">
        <v>5291</v>
      </c>
      <c r="E372">
        <v>552</v>
      </c>
      <c r="F372">
        <v>109</v>
      </c>
      <c r="G372">
        <v>127</v>
      </c>
      <c r="H372">
        <v>2159</v>
      </c>
      <c r="I372">
        <v>650557</v>
      </c>
      <c r="J372">
        <v>212</v>
      </c>
      <c r="K372">
        <v>128</v>
      </c>
      <c r="L372">
        <v>0</v>
      </c>
      <c r="M372">
        <v>0</v>
      </c>
      <c r="N372">
        <v>0</v>
      </c>
      <c r="O372">
        <v>2623</v>
      </c>
      <c r="P372">
        <v>467</v>
      </c>
      <c r="Q372">
        <v>671</v>
      </c>
      <c r="R372">
        <v>1483</v>
      </c>
      <c r="S372" s="8">
        <v>1178.5452898550725</v>
      </c>
      <c r="T372" s="8">
        <v>56.538314906595502</v>
      </c>
      <c r="U372" s="8">
        <v>-0.34020034020034023</v>
      </c>
      <c r="V372" s="8">
        <v>2.4506716072255674</v>
      </c>
      <c r="W372" s="8">
        <v>0.53182675656120304</v>
      </c>
    </row>
    <row r="373" spans="1:23" x14ac:dyDescent="0.55000000000000004">
      <c r="A373" t="s">
        <v>1351</v>
      </c>
      <c r="B373" s="8" t="s">
        <v>1285</v>
      </c>
      <c r="C373" t="s">
        <v>1352</v>
      </c>
      <c r="D373">
        <v>100275</v>
      </c>
      <c r="E373">
        <v>11428</v>
      </c>
      <c r="F373">
        <v>3585</v>
      </c>
      <c r="G373">
        <v>3402</v>
      </c>
      <c r="H373">
        <v>4035</v>
      </c>
      <c r="I373">
        <v>3192764</v>
      </c>
      <c r="J373">
        <v>4711</v>
      </c>
      <c r="K373">
        <v>2594</v>
      </c>
      <c r="L373">
        <v>0</v>
      </c>
      <c r="M373">
        <v>0</v>
      </c>
      <c r="N373">
        <v>3336</v>
      </c>
      <c r="O373">
        <v>43321</v>
      </c>
      <c r="P373">
        <v>530</v>
      </c>
      <c r="Q373">
        <v>11198</v>
      </c>
      <c r="R373">
        <v>30699</v>
      </c>
      <c r="S373" s="8">
        <v>279.38081904095202</v>
      </c>
      <c r="T373" s="8">
        <v>70.864015142771407</v>
      </c>
      <c r="U373" s="8">
        <v>0.18249813014210919</v>
      </c>
      <c r="V373" s="8">
        <v>24.851301115241636</v>
      </c>
      <c r="W373" s="8">
        <v>0.53091089856830842</v>
      </c>
    </row>
    <row r="374" spans="1:23" x14ac:dyDescent="0.55000000000000004">
      <c r="A374" t="s">
        <v>3522</v>
      </c>
      <c r="B374" s="8" t="s">
        <v>3496</v>
      </c>
      <c r="C374" t="s">
        <v>3523</v>
      </c>
      <c r="D374">
        <v>26232</v>
      </c>
      <c r="E374">
        <v>2325</v>
      </c>
      <c r="F374">
        <v>745</v>
      </c>
      <c r="G374">
        <v>822</v>
      </c>
      <c r="H374">
        <v>12163</v>
      </c>
      <c r="I374">
        <v>2215002</v>
      </c>
      <c r="J374">
        <v>784</v>
      </c>
      <c r="K374">
        <v>439</v>
      </c>
      <c r="L374">
        <v>194</v>
      </c>
      <c r="M374">
        <v>81</v>
      </c>
      <c r="N374">
        <v>436</v>
      </c>
      <c r="O374">
        <v>12532</v>
      </c>
      <c r="P374">
        <v>2086</v>
      </c>
      <c r="Q374">
        <v>3656</v>
      </c>
      <c r="R374">
        <v>6726</v>
      </c>
      <c r="S374" s="8">
        <v>952.68903225806457</v>
      </c>
      <c r="T374" s="8">
        <v>53.670603255665497</v>
      </c>
      <c r="U374" s="8">
        <v>-0.29353461421164989</v>
      </c>
      <c r="V374" s="8">
        <v>2.1567047603387324</v>
      </c>
      <c r="W374" s="8">
        <v>0.53081942644833513</v>
      </c>
    </row>
    <row r="375" spans="1:23" x14ac:dyDescent="0.55000000000000004">
      <c r="A375" t="s">
        <v>2451</v>
      </c>
      <c r="B375" s="8" t="s">
        <v>2439</v>
      </c>
      <c r="C375" t="s">
        <v>2452</v>
      </c>
      <c r="D375">
        <v>86174</v>
      </c>
      <c r="E375">
        <v>10707</v>
      </c>
      <c r="F375">
        <v>2241</v>
      </c>
      <c r="G375">
        <v>2188</v>
      </c>
      <c r="H375">
        <v>7201</v>
      </c>
      <c r="I375">
        <v>4005109</v>
      </c>
      <c r="J375">
        <v>4240</v>
      </c>
      <c r="K375">
        <v>2247</v>
      </c>
      <c r="L375">
        <v>182</v>
      </c>
      <c r="M375">
        <v>84</v>
      </c>
      <c r="N375">
        <v>1139</v>
      </c>
      <c r="O375">
        <v>39010</v>
      </c>
      <c r="P375">
        <v>1635</v>
      </c>
      <c r="Q375">
        <v>9469</v>
      </c>
      <c r="R375">
        <v>26243</v>
      </c>
      <c r="S375" s="8">
        <v>374.06453721864199</v>
      </c>
      <c r="T375" s="8">
        <v>67.272494232248135</v>
      </c>
      <c r="U375" s="8">
        <v>6.1503469724046696E-2</v>
      </c>
      <c r="V375" s="8">
        <v>11.96694903485627</v>
      </c>
      <c r="W375" s="8">
        <v>0.52963991047544623</v>
      </c>
    </row>
    <row r="376" spans="1:23" x14ac:dyDescent="0.55000000000000004">
      <c r="A376" t="s">
        <v>1369</v>
      </c>
      <c r="B376" s="8" t="s">
        <v>1285</v>
      </c>
      <c r="C376" t="s">
        <v>1370</v>
      </c>
      <c r="D376">
        <v>35366</v>
      </c>
      <c r="E376">
        <v>2960</v>
      </c>
      <c r="F376">
        <v>1128</v>
      </c>
      <c r="G376">
        <v>1066</v>
      </c>
      <c r="H376">
        <v>1967</v>
      </c>
      <c r="I376">
        <v>821323</v>
      </c>
      <c r="J376">
        <v>1131</v>
      </c>
      <c r="K376">
        <v>707</v>
      </c>
      <c r="L376">
        <v>0</v>
      </c>
      <c r="M376">
        <v>0</v>
      </c>
      <c r="N376">
        <v>721</v>
      </c>
      <c r="O376">
        <v>14844</v>
      </c>
      <c r="P376">
        <v>201</v>
      </c>
      <c r="Q376">
        <v>3686</v>
      </c>
      <c r="R376">
        <v>10909</v>
      </c>
      <c r="S376" s="8">
        <v>277.47398648648647</v>
      </c>
      <c r="T376" s="8">
        <v>73.490972783616272</v>
      </c>
      <c r="U376" s="8">
        <v>0.17530961940847142</v>
      </c>
      <c r="V376" s="8">
        <v>17.979664463650227</v>
      </c>
      <c r="W376" s="8">
        <v>0.52884236467638712</v>
      </c>
    </row>
    <row r="377" spans="1:23" x14ac:dyDescent="0.55000000000000004">
      <c r="A377" t="s">
        <v>1204</v>
      </c>
      <c r="B377" s="8" t="s">
        <v>1164</v>
      </c>
      <c r="C377" t="s">
        <v>1205</v>
      </c>
      <c r="D377">
        <v>24913</v>
      </c>
      <c r="E377">
        <v>2908</v>
      </c>
      <c r="F377">
        <v>761</v>
      </c>
      <c r="G377">
        <v>758</v>
      </c>
      <c r="H377">
        <v>2817</v>
      </c>
      <c r="I377">
        <v>942136</v>
      </c>
      <c r="J377">
        <v>1224</v>
      </c>
      <c r="K377">
        <v>602</v>
      </c>
      <c r="L377">
        <v>0</v>
      </c>
      <c r="M377">
        <v>0</v>
      </c>
      <c r="N377">
        <v>0</v>
      </c>
      <c r="O377">
        <v>11644</v>
      </c>
      <c r="P377">
        <v>509</v>
      </c>
      <c r="Q377">
        <v>3766</v>
      </c>
      <c r="R377">
        <v>7180</v>
      </c>
      <c r="S377" s="8">
        <v>323.98074277854198</v>
      </c>
      <c r="T377" s="8">
        <v>61.66265888010993</v>
      </c>
      <c r="U377" s="8">
        <v>1.2041905832296392E-2</v>
      </c>
      <c r="V377" s="8">
        <v>8.8438054668086625</v>
      </c>
      <c r="W377" s="8">
        <v>0.52592646109167551</v>
      </c>
    </row>
    <row r="378" spans="1:23" x14ac:dyDescent="0.55000000000000004">
      <c r="A378" t="s">
        <v>3116</v>
      </c>
      <c r="B378" s="8" t="s">
        <v>3096</v>
      </c>
      <c r="C378" t="s">
        <v>3117</v>
      </c>
      <c r="D378">
        <v>33903</v>
      </c>
      <c r="E378">
        <v>4147</v>
      </c>
      <c r="F378">
        <v>1285</v>
      </c>
      <c r="G378">
        <v>1260</v>
      </c>
      <c r="H378">
        <v>5022</v>
      </c>
      <c r="I378">
        <v>1795181</v>
      </c>
      <c r="J378">
        <v>1707</v>
      </c>
      <c r="K378">
        <v>845</v>
      </c>
      <c r="L378">
        <v>0</v>
      </c>
      <c r="M378">
        <v>0</v>
      </c>
      <c r="N378">
        <v>614</v>
      </c>
      <c r="O378">
        <v>16092</v>
      </c>
      <c r="P378">
        <v>1068</v>
      </c>
      <c r="Q378">
        <v>2812</v>
      </c>
      <c r="R378">
        <v>11837</v>
      </c>
      <c r="S378" s="8">
        <v>432.88666505907884</v>
      </c>
      <c r="T378" s="8">
        <v>73.558289833457621</v>
      </c>
      <c r="U378" s="8">
        <v>7.3739787039495033E-2</v>
      </c>
      <c r="V378" s="8">
        <v>6.7508960573476706</v>
      </c>
      <c r="W378" s="8">
        <v>0.52582856135150446</v>
      </c>
    </row>
    <row r="379" spans="1:23" x14ac:dyDescent="0.55000000000000004">
      <c r="A379" t="s">
        <v>1946</v>
      </c>
      <c r="B379" s="8" t="s">
        <v>1930</v>
      </c>
      <c r="C379" t="s">
        <v>1947</v>
      </c>
      <c r="D379">
        <v>66125</v>
      </c>
      <c r="E379">
        <v>8183</v>
      </c>
      <c r="F379">
        <v>1806</v>
      </c>
      <c r="G379">
        <v>1876</v>
      </c>
      <c r="H379">
        <v>14260</v>
      </c>
      <c r="I379">
        <v>3872446</v>
      </c>
      <c r="J379">
        <v>3367</v>
      </c>
      <c r="K379">
        <v>1769</v>
      </c>
      <c r="L379">
        <v>0</v>
      </c>
      <c r="M379">
        <v>0</v>
      </c>
      <c r="N379">
        <v>2005</v>
      </c>
      <c r="O379">
        <v>34555</v>
      </c>
      <c r="P379">
        <v>2694</v>
      </c>
      <c r="Q379">
        <v>11471</v>
      </c>
      <c r="R379">
        <v>19437</v>
      </c>
      <c r="S379" s="8">
        <v>473.23060002444089</v>
      </c>
      <c r="T379" s="8">
        <v>56.249457386774701</v>
      </c>
      <c r="U379" s="8">
        <v>-0.10586011342155008</v>
      </c>
      <c r="V379" s="8">
        <v>4.637096774193548</v>
      </c>
      <c r="W379" s="8">
        <v>0.52234202563248899</v>
      </c>
    </row>
    <row r="380" spans="1:23" x14ac:dyDescent="0.55000000000000004">
      <c r="A380" t="s">
        <v>2397</v>
      </c>
      <c r="B380" s="8" t="s">
        <v>2343</v>
      </c>
      <c r="C380" t="s">
        <v>2398</v>
      </c>
      <c r="D380">
        <v>10321</v>
      </c>
      <c r="E380">
        <v>1165</v>
      </c>
      <c r="F380">
        <v>276</v>
      </c>
      <c r="G380">
        <v>286</v>
      </c>
      <c r="H380">
        <v>1888</v>
      </c>
      <c r="I380">
        <v>795604</v>
      </c>
      <c r="J380">
        <v>492</v>
      </c>
      <c r="K380">
        <v>246</v>
      </c>
      <c r="L380">
        <v>0</v>
      </c>
      <c r="M380">
        <v>0</v>
      </c>
      <c r="N380">
        <v>0</v>
      </c>
      <c r="O380">
        <v>4794</v>
      </c>
      <c r="P380">
        <v>287</v>
      </c>
      <c r="Q380">
        <v>1275</v>
      </c>
      <c r="R380">
        <v>3095</v>
      </c>
      <c r="S380" s="8">
        <v>682.92188841201721</v>
      </c>
      <c r="T380" s="8">
        <v>64.559866499791411</v>
      </c>
      <c r="U380" s="8">
        <v>-9.6889836256176726E-2</v>
      </c>
      <c r="V380" s="8">
        <v>5.4666313559322033</v>
      </c>
      <c r="W380" s="8">
        <v>0.52140302767240887</v>
      </c>
    </row>
    <row r="381" spans="1:23" x14ac:dyDescent="0.55000000000000004">
      <c r="A381" t="s">
        <v>1858</v>
      </c>
      <c r="B381" s="8" t="s">
        <v>1842</v>
      </c>
      <c r="C381" t="s">
        <v>1859</v>
      </c>
      <c r="D381">
        <v>88481</v>
      </c>
      <c r="E381">
        <v>11535</v>
      </c>
      <c r="F381">
        <v>1832</v>
      </c>
      <c r="G381">
        <v>1880</v>
      </c>
      <c r="H381">
        <v>13606</v>
      </c>
      <c r="I381">
        <v>5717309</v>
      </c>
      <c r="J381">
        <v>4675</v>
      </c>
      <c r="K381">
        <v>2492</v>
      </c>
      <c r="L381">
        <v>0</v>
      </c>
      <c r="M381">
        <v>0</v>
      </c>
      <c r="N381">
        <v>1502</v>
      </c>
      <c r="O381">
        <v>46022</v>
      </c>
      <c r="P381">
        <v>1739</v>
      </c>
      <c r="Q381">
        <v>15592</v>
      </c>
      <c r="R381">
        <v>28591</v>
      </c>
      <c r="S381" s="8">
        <v>495.64880797572607</v>
      </c>
      <c r="T381" s="8">
        <v>62.124636043631313</v>
      </c>
      <c r="U381" s="8">
        <v>-5.4248934799561492E-2</v>
      </c>
      <c r="V381" s="8">
        <v>6.503086873438189</v>
      </c>
      <c r="W381" s="8">
        <v>0.51795928931828017</v>
      </c>
    </row>
    <row r="382" spans="1:23" x14ac:dyDescent="0.55000000000000004">
      <c r="A382" t="s">
        <v>2311</v>
      </c>
      <c r="B382" s="8" t="s">
        <v>2235</v>
      </c>
      <c r="C382" t="s">
        <v>2312</v>
      </c>
      <c r="D382">
        <v>43903</v>
      </c>
      <c r="E382">
        <v>6537</v>
      </c>
      <c r="F382">
        <v>1452</v>
      </c>
      <c r="G382">
        <v>1405</v>
      </c>
      <c r="H382">
        <v>1674</v>
      </c>
      <c r="I382">
        <v>1578763</v>
      </c>
      <c r="J382">
        <v>2702</v>
      </c>
      <c r="K382">
        <v>1434</v>
      </c>
      <c r="L382">
        <v>0</v>
      </c>
      <c r="M382">
        <v>0</v>
      </c>
      <c r="N382">
        <v>643</v>
      </c>
      <c r="O382">
        <v>21117</v>
      </c>
      <c r="P382">
        <v>249</v>
      </c>
      <c r="Q382">
        <v>7510</v>
      </c>
      <c r="R382">
        <v>12903</v>
      </c>
      <c r="S382" s="8">
        <v>241.5118555912498</v>
      </c>
      <c r="T382" s="8">
        <v>61.102429322346929</v>
      </c>
      <c r="U382" s="8">
        <v>0.10705418764093569</v>
      </c>
      <c r="V382" s="8">
        <v>26.226403823178018</v>
      </c>
      <c r="W382" s="8">
        <v>0.5172062937640638</v>
      </c>
    </row>
    <row r="383" spans="1:23" x14ac:dyDescent="0.55000000000000004">
      <c r="A383" t="s">
        <v>2178</v>
      </c>
      <c r="B383" s="8" t="s">
        <v>2166</v>
      </c>
      <c r="C383" t="s">
        <v>2179</v>
      </c>
      <c r="D383">
        <v>65491</v>
      </c>
      <c r="E383">
        <v>5503</v>
      </c>
      <c r="F383">
        <v>2119</v>
      </c>
      <c r="G383">
        <v>2021</v>
      </c>
      <c r="H383">
        <v>5524</v>
      </c>
      <c r="I383">
        <v>3002238</v>
      </c>
      <c r="J383">
        <v>2154</v>
      </c>
      <c r="K383">
        <v>1265</v>
      </c>
      <c r="L383">
        <v>0</v>
      </c>
      <c r="M383">
        <v>0</v>
      </c>
      <c r="N383">
        <v>661</v>
      </c>
      <c r="O383">
        <v>27799</v>
      </c>
      <c r="P383">
        <v>712</v>
      </c>
      <c r="Q383">
        <v>3537</v>
      </c>
      <c r="R383">
        <v>23382</v>
      </c>
      <c r="S383" s="8">
        <v>545.56387425040884</v>
      </c>
      <c r="T383" s="8">
        <v>84.110939242418794</v>
      </c>
      <c r="U383" s="8">
        <v>0.14963888167839856</v>
      </c>
      <c r="V383" s="8">
        <v>11.855720492396815</v>
      </c>
      <c r="W383" s="8">
        <v>0.51625870603127311</v>
      </c>
    </row>
    <row r="384" spans="1:23" x14ac:dyDescent="0.55000000000000004">
      <c r="A384" t="s">
        <v>2188</v>
      </c>
      <c r="B384" s="8" t="s">
        <v>2166</v>
      </c>
      <c r="C384" t="s">
        <v>2189</v>
      </c>
      <c r="D384">
        <v>114954</v>
      </c>
      <c r="E384">
        <v>15655</v>
      </c>
      <c r="F384">
        <v>2959</v>
      </c>
      <c r="G384">
        <v>3068</v>
      </c>
      <c r="H384">
        <v>15351</v>
      </c>
      <c r="I384">
        <v>6107866</v>
      </c>
      <c r="J384">
        <v>6377</v>
      </c>
      <c r="K384">
        <v>3219</v>
      </c>
      <c r="L384">
        <v>0</v>
      </c>
      <c r="M384">
        <v>0</v>
      </c>
      <c r="N384">
        <v>2440</v>
      </c>
      <c r="O384">
        <v>59427</v>
      </c>
      <c r="P384">
        <v>3517</v>
      </c>
      <c r="Q384">
        <v>23825</v>
      </c>
      <c r="R384">
        <v>31736</v>
      </c>
      <c r="S384" s="8">
        <v>390.15432769083361</v>
      </c>
      <c r="T384" s="8">
        <v>53.403335184343817</v>
      </c>
      <c r="U384" s="8">
        <v>-9.4820536910416336E-2</v>
      </c>
      <c r="V384" s="8">
        <v>7.4883720930232558</v>
      </c>
      <c r="W384" s="8">
        <v>0.51516080783088403</v>
      </c>
    </row>
    <row r="385" spans="1:23" x14ac:dyDescent="0.55000000000000004">
      <c r="A385" t="s">
        <v>582</v>
      </c>
      <c r="B385" s="8" t="s">
        <v>258</v>
      </c>
      <c r="C385" t="s">
        <v>583</v>
      </c>
      <c r="D385">
        <v>6294</v>
      </c>
      <c r="E385">
        <v>520</v>
      </c>
      <c r="F385">
        <v>198</v>
      </c>
      <c r="G385">
        <v>241</v>
      </c>
      <c r="H385">
        <v>13372</v>
      </c>
      <c r="I385">
        <v>1160539</v>
      </c>
      <c r="J385">
        <v>205</v>
      </c>
      <c r="K385">
        <v>101</v>
      </c>
      <c r="L385">
        <v>0</v>
      </c>
      <c r="M385">
        <v>0</v>
      </c>
      <c r="N385">
        <v>104</v>
      </c>
      <c r="O385">
        <v>3116</v>
      </c>
      <c r="P385">
        <v>761</v>
      </c>
      <c r="Q385">
        <v>517</v>
      </c>
      <c r="R385">
        <v>1832</v>
      </c>
      <c r="S385" s="8">
        <v>2231.8057692307693</v>
      </c>
      <c r="T385" s="8">
        <v>58.793324775353014</v>
      </c>
      <c r="U385" s="8">
        <v>-0.68319034000635526</v>
      </c>
      <c r="V385" s="8">
        <v>0.4706850134609632</v>
      </c>
      <c r="W385" s="8">
        <v>0.51337235955744442</v>
      </c>
    </row>
    <row r="386" spans="1:23" x14ac:dyDescent="0.55000000000000004">
      <c r="A386" t="s">
        <v>2514</v>
      </c>
      <c r="B386" s="8" t="s">
        <v>2492</v>
      </c>
      <c r="C386" t="s">
        <v>2515</v>
      </c>
      <c r="D386">
        <v>287730</v>
      </c>
      <c r="E386">
        <v>39221</v>
      </c>
      <c r="F386">
        <v>11565</v>
      </c>
      <c r="G386">
        <v>10584</v>
      </c>
      <c r="H386">
        <v>4920</v>
      </c>
      <c r="I386">
        <v>14810287</v>
      </c>
      <c r="J386">
        <v>15789</v>
      </c>
      <c r="K386">
        <v>8271</v>
      </c>
      <c r="L386">
        <v>0</v>
      </c>
      <c r="M386">
        <v>0</v>
      </c>
      <c r="N386">
        <v>8427</v>
      </c>
      <c r="O386">
        <v>124046</v>
      </c>
      <c r="P386">
        <v>685</v>
      </c>
      <c r="Q386">
        <v>24627</v>
      </c>
      <c r="R386">
        <v>94901</v>
      </c>
      <c r="S386" s="8">
        <v>377.61115218887841</v>
      </c>
      <c r="T386" s="8">
        <v>76.504683746352171</v>
      </c>
      <c r="U386" s="8">
        <v>0.34094463559587113</v>
      </c>
      <c r="V386" s="8">
        <v>58.481707317073173</v>
      </c>
      <c r="W386" s="8">
        <v>0.51171675381085313</v>
      </c>
    </row>
    <row r="387" spans="1:23" x14ac:dyDescent="0.55000000000000004">
      <c r="A387" t="s">
        <v>3251</v>
      </c>
      <c r="B387" s="8" t="s">
        <v>3205</v>
      </c>
      <c r="C387" t="s">
        <v>3252</v>
      </c>
      <c r="D387">
        <v>26298</v>
      </c>
      <c r="E387">
        <v>3141</v>
      </c>
      <c r="F387">
        <v>785</v>
      </c>
      <c r="G387">
        <v>874</v>
      </c>
      <c r="H387">
        <v>5658</v>
      </c>
      <c r="I387">
        <v>4096508</v>
      </c>
      <c r="J387">
        <v>1297</v>
      </c>
      <c r="K387">
        <v>674</v>
      </c>
      <c r="L387">
        <v>0</v>
      </c>
      <c r="M387">
        <v>0</v>
      </c>
      <c r="N387">
        <v>336</v>
      </c>
      <c r="O387">
        <v>11752</v>
      </c>
      <c r="P387">
        <v>585</v>
      </c>
      <c r="Q387">
        <v>3496</v>
      </c>
      <c r="R387">
        <v>7218</v>
      </c>
      <c r="S387" s="8">
        <v>1304.2050302451448</v>
      </c>
      <c r="T387" s="8">
        <v>61.419332879509867</v>
      </c>
      <c r="U387" s="8">
        <v>-0.33842877785382919</v>
      </c>
      <c r="V387" s="8">
        <v>4.647932131495228</v>
      </c>
      <c r="W387" s="8">
        <v>0.50914316212804611</v>
      </c>
    </row>
    <row r="388" spans="1:23" x14ac:dyDescent="0.55000000000000004">
      <c r="A388" t="s">
        <v>1588</v>
      </c>
      <c r="B388" s="8" t="s">
        <v>1520</v>
      </c>
      <c r="C388" t="s">
        <v>1589</v>
      </c>
      <c r="D388">
        <v>190435</v>
      </c>
      <c r="E388">
        <v>22894</v>
      </c>
      <c r="F388">
        <v>8662</v>
      </c>
      <c r="G388">
        <v>7912</v>
      </c>
      <c r="H388">
        <v>2655</v>
      </c>
      <c r="I388">
        <v>10205527</v>
      </c>
      <c r="J388">
        <v>9376</v>
      </c>
      <c r="K388">
        <v>4313</v>
      </c>
      <c r="L388">
        <v>0</v>
      </c>
      <c r="M388">
        <v>0</v>
      </c>
      <c r="N388">
        <v>2842</v>
      </c>
      <c r="O388">
        <v>78657</v>
      </c>
      <c r="P388">
        <v>469</v>
      </c>
      <c r="Q388">
        <v>13849</v>
      </c>
      <c r="R388">
        <v>61824</v>
      </c>
      <c r="S388" s="8">
        <v>445.77299729186689</v>
      </c>
      <c r="T388" s="8">
        <v>78.599488920248675</v>
      </c>
      <c r="U388" s="8">
        <v>0.39383516685483239</v>
      </c>
      <c r="V388" s="8">
        <v>71.726930320150657</v>
      </c>
      <c r="W388" s="8">
        <v>0.50697418586892262</v>
      </c>
    </row>
    <row r="389" spans="1:23" x14ac:dyDescent="0.55000000000000004">
      <c r="A389" t="s">
        <v>2172</v>
      </c>
      <c r="B389" s="8" t="s">
        <v>2166</v>
      </c>
      <c r="C389" t="s">
        <v>2173</v>
      </c>
      <c r="D389">
        <v>34208</v>
      </c>
      <c r="E389">
        <v>1993</v>
      </c>
      <c r="F389">
        <v>1606</v>
      </c>
      <c r="G389">
        <v>1569</v>
      </c>
      <c r="H389">
        <v>2372</v>
      </c>
      <c r="I389">
        <v>1455049</v>
      </c>
      <c r="J389">
        <v>779</v>
      </c>
      <c r="K389">
        <v>469</v>
      </c>
      <c r="L389">
        <v>0</v>
      </c>
      <c r="M389">
        <v>0</v>
      </c>
      <c r="N389">
        <v>135</v>
      </c>
      <c r="O389">
        <v>14324</v>
      </c>
      <c r="P389">
        <v>228</v>
      </c>
      <c r="Q389">
        <v>1662</v>
      </c>
      <c r="R389">
        <v>12252</v>
      </c>
      <c r="S389" s="8">
        <v>730.07977922729549</v>
      </c>
      <c r="T389" s="8">
        <v>85.534766824909241</v>
      </c>
      <c r="U389" s="8">
        <v>0.10816183348924227</v>
      </c>
      <c r="V389" s="8">
        <v>14.42158516020236</v>
      </c>
      <c r="W389" s="8">
        <v>0.50541093261620962</v>
      </c>
    </row>
    <row r="390" spans="1:23" x14ac:dyDescent="0.55000000000000004">
      <c r="A390" t="s">
        <v>742</v>
      </c>
      <c r="B390" s="8" t="s">
        <v>698</v>
      </c>
      <c r="C390" t="s">
        <v>743</v>
      </c>
      <c r="D390">
        <v>5045</v>
      </c>
      <c r="E390">
        <v>376</v>
      </c>
      <c r="F390">
        <v>92</v>
      </c>
      <c r="G390">
        <v>114</v>
      </c>
      <c r="H390">
        <v>3512</v>
      </c>
      <c r="I390">
        <v>452179</v>
      </c>
      <c r="J390">
        <v>136</v>
      </c>
      <c r="K390">
        <v>95</v>
      </c>
      <c r="L390">
        <v>0</v>
      </c>
      <c r="M390">
        <v>0</v>
      </c>
      <c r="N390">
        <v>66</v>
      </c>
      <c r="O390">
        <v>2471</v>
      </c>
      <c r="P390">
        <v>436</v>
      </c>
      <c r="Q390">
        <v>824</v>
      </c>
      <c r="R390">
        <v>1209</v>
      </c>
      <c r="S390" s="8">
        <v>1202.6037234042553</v>
      </c>
      <c r="T390" s="8">
        <v>48.927559692432219</v>
      </c>
      <c r="U390" s="8">
        <v>-0.43607532210109018</v>
      </c>
      <c r="V390" s="8">
        <v>1.4365034168564921</v>
      </c>
      <c r="W390" s="8">
        <v>0.4990863928177422</v>
      </c>
    </row>
    <row r="391" spans="1:23" x14ac:dyDescent="0.55000000000000004">
      <c r="A391" t="s">
        <v>3233</v>
      </c>
      <c r="B391" s="8" t="s">
        <v>3205</v>
      </c>
      <c r="C391" t="s">
        <v>3234</v>
      </c>
      <c r="D391">
        <v>59360</v>
      </c>
      <c r="E391">
        <v>8115</v>
      </c>
      <c r="F391">
        <v>2270</v>
      </c>
      <c r="G391">
        <v>2175</v>
      </c>
      <c r="H391">
        <v>4431</v>
      </c>
      <c r="I391">
        <v>2714887</v>
      </c>
      <c r="J391">
        <v>3585</v>
      </c>
      <c r="K391">
        <v>1670</v>
      </c>
      <c r="L391">
        <v>0</v>
      </c>
      <c r="M391">
        <v>0</v>
      </c>
      <c r="N391">
        <v>863</v>
      </c>
      <c r="O391">
        <v>26752</v>
      </c>
      <c r="P391">
        <v>951</v>
      </c>
      <c r="Q391">
        <v>4328</v>
      </c>
      <c r="R391">
        <v>20785</v>
      </c>
      <c r="S391" s="8">
        <v>334.55169439309918</v>
      </c>
      <c r="T391" s="8">
        <v>77.695125598086122</v>
      </c>
      <c r="U391" s="8">
        <v>0.16004043126684636</v>
      </c>
      <c r="V391" s="8">
        <v>13.396524486571879</v>
      </c>
      <c r="W391" s="8">
        <v>0.4986981731042216</v>
      </c>
    </row>
    <row r="392" spans="1:23" x14ac:dyDescent="0.55000000000000004">
      <c r="A392" t="s">
        <v>1948</v>
      </c>
      <c r="B392" s="8" t="s">
        <v>1930</v>
      </c>
      <c r="C392" t="s">
        <v>1949</v>
      </c>
      <c r="D392">
        <v>32202</v>
      </c>
      <c r="E392">
        <v>3953</v>
      </c>
      <c r="F392">
        <v>961</v>
      </c>
      <c r="G392">
        <v>996</v>
      </c>
      <c r="H392">
        <v>4499</v>
      </c>
      <c r="I392">
        <v>1558112</v>
      </c>
      <c r="J392">
        <v>1558</v>
      </c>
      <c r="K392">
        <v>863</v>
      </c>
      <c r="L392">
        <v>0</v>
      </c>
      <c r="M392">
        <v>0</v>
      </c>
      <c r="N392">
        <v>952</v>
      </c>
      <c r="O392">
        <v>16980</v>
      </c>
      <c r="P392">
        <v>1072</v>
      </c>
      <c r="Q392">
        <v>6412</v>
      </c>
      <c r="R392">
        <v>9005</v>
      </c>
      <c r="S392" s="8">
        <v>394.15937262838349</v>
      </c>
      <c r="T392" s="8">
        <v>53.032979976442874</v>
      </c>
      <c r="U392" s="8">
        <v>-0.10868890131047761</v>
      </c>
      <c r="V392" s="8">
        <v>7.1575905756834848</v>
      </c>
      <c r="W392" s="8">
        <v>0.4983987297659434</v>
      </c>
    </row>
    <row r="393" spans="1:23" x14ac:dyDescent="0.55000000000000004">
      <c r="A393" t="s">
        <v>1229</v>
      </c>
      <c r="B393" s="8" t="s">
        <v>1215</v>
      </c>
      <c r="C393" t="s">
        <v>1230</v>
      </c>
      <c r="D393">
        <v>74581</v>
      </c>
      <c r="E393">
        <v>7561</v>
      </c>
      <c r="F393">
        <v>1737</v>
      </c>
      <c r="G393">
        <v>1790</v>
      </c>
      <c r="H393">
        <v>10599</v>
      </c>
      <c r="I393">
        <v>4204148</v>
      </c>
      <c r="J393">
        <v>3023</v>
      </c>
      <c r="K393">
        <v>1649</v>
      </c>
      <c r="L393">
        <v>0</v>
      </c>
      <c r="M393">
        <v>0</v>
      </c>
      <c r="N393">
        <v>2132</v>
      </c>
      <c r="O393">
        <v>36904</v>
      </c>
      <c r="P393">
        <v>2041</v>
      </c>
      <c r="Q393">
        <v>9851</v>
      </c>
      <c r="R393">
        <v>23328</v>
      </c>
      <c r="S393" s="8">
        <v>556.03068377198781</v>
      </c>
      <c r="T393" s="8">
        <v>63.212659874268375</v>
      </c>
      <c r="U393" s="8">
        <v>-7.1063675735106802E-2</v>
      </c>
      <c r="V393" s="8">
        <v>7.036607227096896</v>
      </c>
      <c r="W393" s="8">
        <v>0.49828146992365574</v>
      </c>
    </row>
    <row r="394" spans="1:23" x14ac:dyDescent="0.55000000000000004">
      <c r="A394" t="s">
        <v>1419</v>
      </c>
      <c r="B394" s="8" t="s">
        <v>1411</v>
      </c>
      <c r="C394" t="s">
        <v>1420</v>
      </c>
      <c r="D394">
        <v>45153</v>
      </c>
      <c r="E394">
        <v>4121</v>
      </c>
      <c r="F394">
        <v>1707</v>
      </c>
      <c r="G394">
        <v>1669</v>
      </c>
      <c r="H394">
        <v>6229</v>
      </c>
      <c r="I394">
        <v>1991504</v>
      </c>
      <c r="J394">
        <v>1695</v>
      </c>
      <c r="K394">
        <v>966</v>
      </c>
      <c r="L394">
        <v>0</v>
      </c>
      <c r="M394">
        <v>0</v>
      </c>
      <c r="N394">
        <v>1222</v>
      </c>
      <c r="O394">
        <v>19764</v>
      </c>
      <c r="P394">
        <v>1400</v>
      </c>
      <c r="Q394">
        <v>2579</v>
      </c>
      <c r="R394">
        <v>15365</v>
      </c>
      <c r="S394" s="8">
        <v>483.25746178112109</v>
      </c>
      <c r="T394" s="8">
        <v>77.742359846184982</v>
      </c>
      <c r="U394" s="8">
        <v>8.4158306203353045E-2</v>
      </c>
      <c r="V394" s="8">
        <v>7.2488360892599131</v>
      </c>
      <c r="W394" s="8">
        <v>0.49818661656798396</v>
      </c>
    </row>
    <row r="395" spans="1:23" x14ac:dyDescent="0.55000000000000004">
      <c r="A395" t="s">
        <v>1783</v>
      </c>
      <c r="B395" s="8" t="s">
        <v>1773</v>
      </c>
      <c r="C395" t="s">
        <v>1784</v>
      </c>
      <c r="D395">
        <v>39638</v>
      </c>
      <c r="E395">
        <v>4645</v>
      </c>
      <c r="F395">
        <v>985</v>
      </c>
      <c r="G395">
        <v>1080</v>
      </c>
      <c r="H395">
        <v>21984</v>
      </c>
      <c r="I395">
        <v>3255885</v>
      </c>
      <c r="J395">
        <v>1874</v>
      </c>
      <c r="K395">
        <v>1068</v>
      </c>
      <c r="L395">
        <v>0</v>
      </c>
      <c r="M395">
        <v>0</v>
      </c>
      <c r="N395">
        <v>556</v>
      </c>
      <c r="O395">
        <v>20484</v>
      </c>
      <c r="P395">
        <v>692</v>
      </c>
      <c r="Q395">
        <v>8827</v>
      </c>
      <c r="R395">
        <v>10727</v>
      </c>
      <c r="S395" s="8">
        <v>700.94402583423039</v>
      </c>
      <c r="T395" s="8">
        <v>52.367701620777197</v>
      </c>
      <c r="U395" s="8">
        <v>-0.23966900449064027</v>
      </c>
      <c r="V395" s="8">
        <v>1.8030385735080059</v>
      </c>
      <c r="W395" s="8">
        <v>0.49724248547503785</v>
      </c>
    </row>
    <row r="396" spans="1:23" x14ac:dyDescent="0.55000000000000004">
      <c r="A396" t="s">
        <v>2768</v>
      </c>
      <c r="B396" s="8" t="s">
        <v>2738</v>
      </c>
      <c r="C396" t="s">
        <v>2769</v>
      </c>
      <c r="D396">
        <v>25258</v>
      </c>
      <c r="E396">
        <v>3273</v>
      </c>
      <c r="F396">
        <v>529</v>
      </c>
      <c r="G396">
        <v>555</v>
      </c>
      <c r="H396">
        <v>8162</v>
      </c>
      <c r="I396">
        <v>1108063</v>
      </c>
      <c r="J396">
        <v>1369</v>
      </c>
      <c r="K396">
        <v>636</v>
      </c>
      <c r="L396">
        <v>0</v>
      </c>
      <c r="M396">
        <v>0</v>
      </c>
      <c r="N396">
        <v>208</v>
      </c>
      <c r="O396">
        <v>13444</v>
      </c>
      <c r="P396">
        <v>3399</v>
      </c>
      <c r="Q396">
        <v>2647</v>
      </c>
      <c r="R396">
        <v>7236</v>
      </c>
      <c r="S396" s="8">
        <v>338.54659333944392</v>
      </c>
      <c r="T396" s="8">
        <v>53.823266884855705</v>
      </c>
      <c r="U396" s="8">
        <v>-0.1029376831103017</v>
      </c>
      <c r="V396" s="8">
        <v>3.0945846606223966</v>
      </c>
      <c r="W396" s="8">
        <v>0.49492164616978562</v>
      </c>
    </row>
    <row r="397" spans="1:23" x14ac:dyDescent="0.55000000000000004">
      <c r="A397" t="s">
        <v>905</v>
      </c>
      <c r="B397" s="8" t="s">
        <v>887</v>
      </c>
      <c r="C397" t="s">
        <v>906</v>
      </c>
      <c r="D397">
        <v>62140</v>
      </c>
      <c r="E397">
        <v>8060</v>
      </c>
      <c r="F397">
        <v>1695</v>
      </c>
      <c r="G397">
        <v>1722</v>
      </c>
      <c r="H397">
        <v>7535</v>
      </c>
      <c r="I397">
        <v>3166028</v>
      </c>
      <c r="J397">
        <v>3127</v>
      </c>
      <c r="K397">
        <v>1640</v>
      </c>
      <c r="L397">
        <v>0</v>
      </c>
      <c r="M397">
        <v>0</v>
      </c>
      <c r="N397">
        <v>1049</v>
      </c>
      <c r="O397">
        <v>32972</v>
      </c>
      <c r="P397">
        <v>3113</v>
      </c>
      <c r="Q397">
        <v>9942</v>
      </c>
      <c r="R397">
        <v>19766</v>
      </c>
      <c r="S397" s="8">
        <v>392.80744416873449</v>
      </c>
      <c r="T397" s="8">
        <v>59.947834526264707</v>
      </c>
      <c r="U397" s="8">
        <v>-4.3450273575796589E-2</v>
      </c>
      <c r="V397" s="8">
        <v>8.2468480424684802</v>
      </c>
      <c r="W397" s="8">
        <v>0.49386197651520181</v>
      </c>
    </row>
    <row r="398" spans="1:23" x14ac:dyDescent="0.55000000000000004">
      <c r="A398" t="s">
        <v>923</v>
      </c>
      <c r="B398" s="8" t="s">
        <v>887</v>
      </c>
      <c r="C398" t="s">
        <v>924</v>
      </c>
      <c r="D398">
        <v>7646</v>
      </c>
      <c r="E398">
        <v>761</v>
      </c>
      <c r="F398">
        <v>153</v>
      </c>
      <c r="G398">
        <v>171</v>
      </c>
      <c r="H398">
        <v>2907</v>
      </c>
      <c r="I398">
        <v>510446</v>
      </c>
      <c r="J398">
        <v>322</v>
      </c>
      <c r="K398">
        <v>173</v>
      </c>
      <c r="L398">
        <v>0</v>
      </c>
      <c r="M398">
        <v>0</v>
      </c>
      <c r="N398">
        <v>119</v>
      </c>
      <c r="O398">
        <v>4036</v>
      </c>
      <c r="P398">
        <v>581</v>
      </c>
      <c r="Q398">
        <v>1327</v>
      </c>
      <c r="R398">
        <v>2083</v>
      </c>
      <c r="S398" s="8">
        <v>670.75689881734559</v>
      </c>
      <c r="T398" s="8">
        <v>51.610505450941524</v>
      </c>
      <c r="U398" s="8">
        <v>-0.23541721161391577</v>
      </c>
      <c r="V398" s="8">
        <v>2.6302029583763331</v>
      </c>
      <c r="W398" s="8">
        <v>0.49178146348122048</v>
      </c>
    </row>
    <row r="399" spans="1:23" x14ac:dyDescent="0.55000000000000004">
      <c r="A399" t="s">
        <v>3038</v>
      </c>
      <c r="B399" s="8" t="s">
        <v>3012</v>
      </c>
      <c r="C399" t="s">
        <v>3039</v>
      </c>
      <c r="D399">
        <v>7367</v>
      </c>
      <c r="E399">
        <v>559</v>
      </c>
      <c r="F399">
        <v>155</v>
      </c>
      <c r="G399">
        <v>205</v>
      </c>
      <c r="H399">
        <v>3764</v>
      </c>
      <c r="I399">
        <v>1130947</v>
      </c>
      <c r="J399">
        <v>227</v>
      </c>
      <c r="K399">
        <v>118</v>
      </c>
      <c r="L399">
        <v>0</v>
      </c>
      <c r="M399">
        <v>0</v>
      </c>
      <c r="N399">
        <v>170</v>
      </c>
      <c r="O399">
        <v>3434</v>
      </c>
      <c r="P399">
        <v>619</v>
      </c>
      <c r="Q399">
        <v>947</v>
      </c>
      <c r="R399">
        <v>1799</v>
      </c>
      <c r="S399" s="8">
        <v>2023.1610017889088</v>
      </c>
      <c r="T399" s="8">
        <v>52.387885847408263</v>
      </c>
      <c r="U399" s="8">
        <v>-0.6787023211619384</v>
      </c>
      <c r="V399" s="8">
        <v>1.9572263549415516</v>
      </c>
      <c r="W399" s="8">
        <v>0.4850403807974758</v>
      </c>
    </row>
    <row r="400" spans="1:23" x14ac:dyDescent="0.55000000000000004">
      <c r="A400" t="s">
        <v>758</v>
      </c>
      <c r="B400" s="8" t="s">
        <v>698</v>
      </c>
      <c r="C400" t="s">
        <v>759</v>
      </c>
      <c r="D400">
        <v>5378</v>
      </c>
      <c r="E400">
        <v>511</v>
      </c>
      <c r="F400">
        <v>66</v>
      </c>
      <c r="G400">
        <v>96</v>
      </c>
      <c r="H400">
        <v>3359</v>
      </c>
      <c r="I400">
        <v>738105</v>
      </c>
      <c r="J400">
        <v>211</v>
      </c>
      <c r="K400">
        <v>118</v>
      </c>
      <c r="L400">
        <v>0</v>
      </c>
      <c r="M400">
        <v>0</v>
      </c>
      <c r="N400">
        <v>61</v>
      </c>
      <c r="O400">
        <v>2794</v>
      </c>
      <c r="P400">
        <v>860</v>
      </c>
      <c r="Q400">
        <v>671</v>
      </c>
      <c r="R400">
        <v>1256</v>
      </c>
      <c r="S400" s="8">
        <v>1444.4324853228964</v>
      </c>
      <c r="T400" s="8">
        <v>44.953471725125269</v>
      </c>
      <c r="U400" s="8">
        <v>-0.55782818891781327</v>
      </c>
      <c r="V400" s="8">
        <v>1.6010717475439118</v>
      </c>
      <c r="W400" s="8">
        <v>0.48313807667656988</v>
      </c>
    </row>
    <row r="401" spans="1:23" x14ac:dyDescent="0.55000000000000004">
      <c r="A401" t="s">
        <v>2027</v>
      </c>
      <c r="B401" s="8" t="s">
        <v>1930</v>
      </c>
      <c r="C401" t="s">
        <v>2028</v>
      </c>
      <c r="D401">
        <v>5973</v>
      </c>
      <c r="E401">
        <v>803</v>
      </c>
      <c r="F401">
        <v>147</v>
      </c>
      <c r="G401">
        <v>155</v>
      </c>
      <c r="H401">
        <v>1270</v>
      </c>
      <c r="I401">
        <v>326931</v>
      </c>
      <c r="J401">
        <v>311</v>
      </c>
      <c r="K401">
        <v>180</v>
      </c>
      <c r="L401">
        <v>0</v>
      </c>
      <c r="M401">
        <v>0</v>
      </c>
      <c r="N401">
        <v>0</v>
      </c>
      <c r="O401">
        <v>3272</v>
      </c>
      <c r="P401">
        <v>566</v>
      </c>
      <c r="Q401">
        <v>960</v>
      </c>
      <c r="R401">
        <v>1735</v>
      </c>
      <c r="S401" s="8">
        <v>407.13698630136986</v>
      </c>
      <c r="T401" s="8">
        <v>53.025672371638144</v>
      </c>
      <c r="U401" s="8">
        <v>-0.13393604553825547</v>
      </c>
      <c r="V401" s="8">
        <v>4.7031496062992124</v>
      </c>
      <c r="W401" s="8">
        <v>0.47670468439684893</v>
      </c>
    </row>
    <row r="402" spans="1:23" x14ac:dyDescent="0.55000000000000004">
      <c r="A402" t="s">
        <v>2803</v>
      </c>
      <c r="B402" s="8" t="s">
        <v>2797</v>
      </c>
      <c r="C402" t="s">
        <v>2804</v>
      </c>
      <c r="D402">
        <v>32740</v>
      </c>
      <c r="E402">
        <v>3912</v>
      </c>
      <c r="F402">
        <v>1020</v>
      </c>
      <c r="G402">
        <v>1061</v>
      </c>
      <c r="H402">
        <v>2678</v>
      </c>
      <c r="I402">
        <v>3650906</v>
      </c>
      <c r="J402">
        <v>1610</v>
      </c>
      <c r="K402">
        <v>812</v>
      </c>
      <c r="L402">
        <v>0</v>
      </c>
      <c r="M402">
        <v>0</v>
      </c>
      <c r="N402">
        <v>869</v>
      </c>
      <c r="O402">
        <v>16043</v>
      </c>
      <c r="P402">
        <v>557</v>
      </c>
      <c r="Q402">
        <v>3984</v>
      </c>
      <c r="R402">
        <v>11161</v>
      </c>
      <c r="S402" s="8">
        <v>933.25817995910018</v>
      </c>
      <c r="T402" s="8">
        <v>69.56928255313845</v>
      </c>
      <c r="U402" s="8">
        <v>-0.12522907758094073</v>
      </c>
      <c r="V402" s="8">
        <v>12.225541448842419</v>
      </c>
      <c r="W402" s="8">
        <v>0.47600036971123172</v>
      </c>
    </row>
    <row r="403" spans="1:23" x14ac:dyDescent="0.55000000000000004">
      <c r="A403" t="s">
        <v>3245</v>
      </c>
      <c r="B403" s="8" t="s">
        <v>3205</v>
      </c>
      <c r="C403" t="s">
        <v>3246</v>
      </c>
      <c r="D403">
        <v>58786</v>
      </c>
      <c r="E403">
        <v>8364</v>
      </c>
      <c r="F403">
        <v>2371</v>
      </c>
      <c r="G403">
        <v>2303</v>
      </c>
      <c r="H403">
        <v>2831</v>
      </c>
      <c r="I403">
        <v>2821376</v>
      </c>
      <c r="J403">
        <v>3516</v>
      </c>
      <c r="K403">
        <v>1736</v>
      </c>
      <c r="L403">
        <v>0</v>
      </c>
      <c r="M403">
        <v>0</v>
      </c>
      <c r="N403">
        <v>1466</v>
      </c>
      <c r="O403">
        <v>27805</v>
      </c>
      <c r="P403">
        <v>501</v>
      </c>
      <c r="Q403">
        <v>6723</v>
      </c>
      <c r="R403">
        <v>19594</v>
      </c>
      <c r="S403" s="8">
        <v>337.32376853180295</v>
      </c>
      <c r="T403" s="8">
        <v>70.469340046754184</v>
      </c>
      <c r="U403" s="8">
        <v>0.11567379988432619</v>
      </c>
      <c r="V403" s="8">
        <v>20.765100671140939</v>
      </c>
      <c r="W403" s="8">
        <v>0.47444502753864681</v>
      </c>
    </row>
    <row r="404" spans="1:23" x14ac:dyDescent="0.55000000000000004">
      <c r="A404" t="s">
        <v>1716</v>
      </c>
      <c r="B404" s="8" t="s">
        <v>1712</v>
      </c>
      <c r="C404" t="s">
        <v>1717</v>
      </c>
      <c r="D404">
        <v>94642</v>
      </c>
      <c r="E404">
        <v>10607</v>
      </c>
      <c r="F404">
        <v>1723</v>
      </c>
      <c r="G404">
        <v>1863</v>
      </c>
      <c r="H404">
        <v>15820</v>
      </c>
      <c r="I404">
        <v>6361169</v>
      </c>
      <c r="J404">
        <v>3713</v>
      </c>
      <c r="K404">
        <v>2016</v>
      </c>
      <c r="L404">
        <v>523</v>
      </c>
      <c r="M404">
        <v>254</v>
      </c>
      <c r="N404">
        <v>2170</v>
      </c>
      <c r="O404">
        <v>49378</v>
      </c>
      <c r="P404">
        <v>1998</v>
      </c>
      <c r="Q404">
        <v>17472</v>
      </c>
      <c r="R404">
        <v>28650</v>
      </c>
      <c r="S404" s="8">
        <v>599.71424530970114</v>
      </c>
      <c r="T404" s="8">
        <v>58.021791081048235</v>
      </c>
      <c r="U404" s="8">
        <v>-0.14792586800786123</v>
      </c>
      <c r="V404" s="8">
        <v>5.9824273072060681</v>
      </c>
      <c r="W404" s="8">
        <v>0.47399044104252525</v>
      </c>
    </row>
    <row r="405" spans="1:23" x14ac:dyDescent="0.55000000000000004">
      <c r="A405" t="s">
        <v>2805</v>
      </c>
      <c r="B405" s="8" t="s">
        <v>2797</v>
      </c>
      <c r="C405" t="s">
        <v>2806</v>
      </c>
      <c r="D405">
        <v>10799</v>
      </c>
      <c r="E405">
        <v>1143</v>
      </c>
      <c r="F405">
        <v>265</v>
      </c>
      <c r="G405">
        <v>271</v>
      </c>
      <c r="H405">
        <v>2289</v>
      </c>
      <c r="I405">
        <v>524024</v>
      </c>
      <c r="J405">
        <v>463</v>
      </c>
      <c r="K405">
        <v>236</v>
      </c>
      <c r="L405">
        <v>0</v>
      </c>
      <c r="M405">
        <v>0</v>
      </c>
      <c r="N405">
        <v>178</v>
      </c>
      <c r="O405">
        <v>5075</v>
      </c>
      <c r="P405">
        <v>524</v>
      </c>
      <c r="Q405">
        <v>1295</v>
      </c>
      <c r="R405">
        <v>3244</v>
      </c>
      <c r="S405" s="8">
        <v>458.4636920384952</v>
      </c>
      <c r="T405" s="8">
        <v>63.921182266009858</v>
      </c>
      <c r="U405" s="8">
        <v>-5.556070006482082E-2</v>
      </c>
      <c r="V405" s="8">
        <v>4.7177806902577544</v>
      </c>
      <c r="W405" s="8">
        <v>0.47101349746094079</v>
      </c>
    </row>
    <row r="406" spans="1:23" x14ac:dyDescent="0.55000000000000004">
      <c r="A406" t="s">
        <v>558</v>
      </c>
      <c r="B406" s="8" t="s">
        <v>258</v>
      </c>
      <c r="C406" t="s">
        <v>559</v>
      </c>
      <c r="D406">
        <v>43576</v>
      </c>
      <c r="E406">
        <v>5656</v>
      </c>
      <c r="F406">
        <v>1507</v>
      </c>
      <c r="G406">
        <v>1519</v>
      </c>
      <c r="H406">
        <v>33670</v>
      </c>
      <c r="I406">
        <v>2518119</v>
      </c>
      <c r="J406">
        <v>2189</v>
      </c>
      <c r="K406">
        <v>1320</v>
      </c>
      <c r="L406">
        <v>0</v>
      </c>
      <c r="M406">
        <v>0</v>
      </c>
      <c r="N406">
        <v>248</v>
      </c>
      <c r="O406">
        <v>20853</v>
      </c>
      <c r="P406">
        <v>2557</v>
      </c>
      <c r="Q406">
        <v>3972</v>
      </c>
      <c r="R406">
        <v>14241</v>
      </c>
      <c r="S406" s="8">
        <v>445.21198727015559</v>
      </c>
      <c r="T406" s="8">
        <v>68.2923320385556</v>
      </c>
      <c r="U406" s="8">
        <v>-2.753809436387002E-2</v>
      </c>
      <c r="V406" s="8">
        <v>1.2942084942084942</v>
      </c>
      <c r="W406" s="8">
        <v>0.47014435092685075</v>
      </c>
    </row>
    <row r="407" spans="1:23" x14ac:dyDescent="0.55000000000000004">
      <c r="A407" t="s">
        <v>3118</v>
      </c>
      <c r="B407" s="8" t="s">
        <v>3096</v>
      </c>
      <c r="C407" t="s">
        <v>3119</v>
      </c>
      <c r="D407">
        <v>6509</v>
      </c>
      <c r="E407">
        <v>455</v>
      </c>
      <c r="F407">
        <v>237</v>
      </c>
      <c r="G407">
        <v>253</v>
      </c>
      <c r="H407">
        <v>1559</v>
      </c>
      <c r="I407">
        <v>374404</v>
      </c>
      <c r="J407">
        <v>207</v>
      </c>
      <c r="K407">
        <v>80</v>
      </c>
      <c r="L407">
        <v>0</v>
      </c>
      <c r="M407">
        <v>0</v>
      </c>
      <c r="N407">
        <v>74</v>
      </c>
      <c r="O407">
        <v>2758</v>
      </c>
      <c r="P407">
        <v>250</v>
      </c>
      <c r="Q407">
        <v>944</v>
      </c>
      <c r="R407">
        <v>1557</v>
      </c>
      <c r="S407" s="8">
        <v>822.86593406593408</v>
      </c>
      <c r="T407" s="8">
        <v>56.453952139231319</v>
      </c>
      <c r="U407" s="8">
        <v>-0.24581348901520972</v>
      </c>
      <c r="V407" s="8">
        <v>4.1751122514432328</v>
      </c>
      <c r="W407" s="8">
        <v>0.46854841480077802</v>
      </c>
    </row>
    <row r="408" spans="1:23" x14ac:dyDescent="0.55000000000000004">
      <c r="A408" t="s">
        <v>2999</v>
      </c>
      <c r="B408" s="8" t="s">
        <v>2973</v>
      </c>
      <c r="C408" t="s">
        <v>3000</v>
      </c>
      <c r="D408">
        <v>14798</v>
      </c>
      <c r="E408">
        <v>934</v>
      </c>
      <c r="F408">
        <v>346</v>
      </c>
      <c r="G408">
        <v>375</v>
      </c>
      <c r="H408">
        <v>6748</v>
      </c>
      <c r="I408">
        <v>750067</v>
      </c>
      <c r="J408">
        <v>364</v>
      </c>
      <c r="K408">
        <v>199</v>
      </c>
      <c r="L408">
        <v>0</v>
      </c>
      <c r="M408">
        <v>0</v>
      </c>
      <c r="N408">
        <v>188</v>
      </c>
      <c r="O408">
        <v>6082</v>
      </c>
      <c r="P408">
        <v>1265</v>
      </c>
      <c r="Q408">
        <v>910</v>
      </c>
      <c r="R408">
        <v>3795</v>
      </c>
      <c r="S408" s="8">
        <v>803.06959314775156</v>
      </c>
      <c r="T408" s="8">
        <v>62.39723775073989</v>
      </c>
      <c r="U408" s="8">
        <v>-0.19597242870658199</v>
      </c>
      <c r="V408" s="8">
        <v>2.1929460580912865</v>
      </c>
      <c r="W408" s="8">
        <v>0.46589190362419153</v>
      </c>
    </row>
    <row r="409" spans="1:23" x14ac:dyDescent="0.55000000000000004">
      <c r="A409" t="s">
        <v>627</v>
      </c>
      <c r="B409" s="8" t="s">
        <v>617</v>
      </c>
      <c r="C409" t="s">
        <v>628</v>
      </c>
      <c r="D409">
        <v>60378</v>
      </c>
      <c r="E409">
        <v>6398</v>
      </c>
      <c r="F409">
        <v>1525</v>
      </c>
      <c r="G409">
        <v>1610</v>
      </c>
      <c r="H409">
        <v>20618</v>
      </c>
      <c r="I409">
        <v>4295805</v>
      </c>
      <c r="J409">
        <v>2603</v>
      </c>
      <c r="K409">
        <v>1535</v>
      </c>
      <c r="L409">
        <v>0</v>
      </c>
      <c r="M409">
        <v>0</v>
      </c>
      <c r="N409">
        <v>1566</v>
      </c>
      <c r="O409">
        <v>29441</v>
      </c>
      <c r="P409">
        <v>3422</v>
      </c>
      <c r="Q409">
        <v>6518</v>
      </c>
      <c r="R409">
        <v>18681</v>
      </c>
      <c r="S409" s="8">
        <v>671.42935292278833</v>
      </c>
      <c r="T409" s="8">
        <v>63.452328385584735</v>
      </c>
      <c r="U409" s="8">
        <v>-0.14077975421511146</v>
      </c>
      <c r="V409" s="8">
        <v>2.9284120671258123</v>
      </c>
      <c r="W409" s="8">
        <v>0.46423009148637062</v>
      </c>
    </row>
    <row r="410" spans="1:23" x14ac:dyDescent="0.55000000000000004">
      <c r="A410" t="s">
        <v>1576</v>
      </c>
      <c r="B410" s="8" t="s">
        <v>1520</v>
      </c>
      <c r="C410" t="s">
        <v>1577</v>
      </c>
      <c r="D410">
        <v>262790</v>
      </c>
      <c r="E410">
        <v>32986</v>
      </c>
      <c r="F410">
        <v>12984</v>
      </c>
      <c r="G410">
        <v>12267</v>
      </c>
      <c r="H410">
        <v>2943</v>
      </c>
      <c r="I410">
        <v>33879813</v>
      </c>
      <c r="J410">
        <v>14012</v>
      </c>
      <c r="K410">
        <v>6456</v>
      </c>
      <c r="L410">
        <v>0</v>
      </c>
      <c r="M410">
        <v>0</v>
      </c>
      <c r="N410">
        <v>4984</v>
      </c>
      <c r="O410">
        <v>116895</v>
      </c>
      <c r="P410">
        <v>759</v>
      </c>
      <c r="Q410">
        <v>18673</v>
      </c>
      <c r="R410">
        <v>93549</v>
      </c>
      <c r="S410" s="8">
        <v>1027.0967380100649</v>
      </c>
      <c r="T410" s="8">
        <v>80.028230463236241</v>
      </c>
      <c r="U410" s="8">
        <v>0.27284143232238672</v>
      </c>
      <c r="V410" s="8">
        <v>89.293238192320757</v>
      </c>
      <c r="W410" s="8">
        <v>0.46226322426726152</v>
      </c>
    </row>
    <row r="411" spans="1:23" x14ac:dyDescent="0.55000000000000004">
      <c r="A411" t="s">
        <v>1732</v>
      </c>
      <c r="B411" s="8" t="s">
        <v>1712</v>
      </c>
      <c r="C411" t="s">
        <v>1733</v>
      </c>
      <c r="D411">
        <v>77201</v>
      </c>
      <c r="E411">
        <v>8863</v>
      </c>
      <c r="F411">
        <v>1607</v>
      </c>
      <c r="G411">
        <v>1725</v>
      </c>
      <c r="H411">
        <v>10445</v>
      </c>
      <c r="I411">
        <v>4544241</v>
      </c>
      <c r="J411">
        <v>3564</v>
      </c>
      <c r="K411">
        <v>1801</v>
      </c>
      <c r="L411">
        <v>0</v>
      </c>
      <c r="M411">
        <v>0</v>
      </c>
      <c r="N411">
        <v>401</v>
      </c>
      <c r="O411">
        <v>41335</v>
      </c>
      <c r="P411">
        <v>1486</v>
      </c>
      <c r="Q411">
        <v>16716</v>
      </c>
      <c r="R411">
        <v>22481</v>
      </c>
      <c r="S411" s="8">
        <v>512.7204106961525</v>
      </c>
      <c r="T411" s="8">
        <v>54.387323091810813</v>
      </c>
      <c r="U411" s="8">
        <v>-0.15284776103936479</v>
      </c>
      <c r="V411" s="8">
        <v>7.3911919578745815</v>
      </c>
      <c r="W411" s="8">
        <v>0.45864340229396677</v>
      </c>
    </row>
    <row r="412" spans="1:23" x14ac:dyDescent="0.55000000000000004">
      <c r="A412" t="s">
        <v>1278</v>
      </c>
      <c r="B412" s="8" t="s">
        <v>1215</v>
      </c>
      <c r="C412" t="s">
        <v>1279</v>
      </c>
      <c r="D412">
        <v>10861</v>
      </c>
      <c r="E412">
        <v>1257</v>
      </c>
      <c r="F412">
        <v>252</v>
      </c>
      <c r="G412">
        <v>279</v>
      </c>
      <c r="H412">
        <v>2145</v>
      </c>
      <c r="I412">
        <v>841519</v>
      </c>
      <c r="J412">
        <v>505</v>
      </c>
      <c r="K412">
        <v>293</v>
      </c>
      <c r="L412">
        <v>0</v>
      </c>
      <c r="M412">
        <v>0</v>
      </c>
      <c r="N412">
        <v>0</v>
      </c>
      <c r="O412">
        <v>5490</v>
      </c>
      <c r="P412">
        <v>273</v>
      </c>
      <c r="Q412">
        <v>2199</v>
      </c>
      <c r="R412">
        <v>2781</v>
      </c>
      <c r="S412" s="8">
        <v>669.46618933969773</v>
      </c>
      <c r="T412" s="8">
        <v>50.655737704918039</v>
      </c>
      <c r="U412" s="8">
        <v>-0.24859589356412853</v>
      </c>
      <c r="V412" s="8">
        <v>5.0634032634032637</v>
      </c>
      <c r="W412" s="8">
        <v>0.45764595084242882</v>
      </c>
    </row>
    <row r="413" spans="1:23" x14ac:dyDescent="0.55000000000000004">
      <c r="A413" t="s">
        <v>2894</v>
      </c>
      <c r="B413" s="8" t="s">
        <v>2872</v>
      </c>
      <c r="C413" t="s">
        <v>2895</v>
      </c>
      <c r="D413">
        <v>42661</v>
      </c>
      <c r="E413">
        <v>5745</v>
      </c>
      <c r="F413">
        <v>1069</v>
      </c>
      <c r="G413">
        <v>1100</v>
      </c>
      <c r="H413">
        <v>7674</v>
      </c>
      <c r="I413">
        <v>2395688</v>
      </c>
      <c r="J413">
        <v>2469</v>
      </c>
      <c r="K413">
        <v>1584</v>
      </c>
      <c r="L413">
        <v>0</v>
      </c>
      <c r="M413">
        <v>0</v>
      </c>
      <c r="N413">
        <v>475</v>
      </c>
      <c r="O413">
        <v>20552</v>
      </c>
      <c r="P413">
        <v>1623</v>
      </c>
      <c r="Q413">
        <v>5895</v>
      </c>
      <c r="R413">
        <v>12503</v>
      </c>
      <c r="S413" s="8">
        <v>417.00400348128807</v>
      </c>
      <c r="T413" s="8">
        <v>60.835928376800311</v>
      </c>
      <c r="U413" s="8">
        <v>-7.2665900939968595E-2</v>
      </c>
      <c r="V413" s="8">
        <v>5.5591608027104504</v>
      </c>
      <c r="W413" s="8">
        <v>0.45643150539129718</v>
      </c>
    </row>
    <row r="414" spans="1:23" x14ac:dyDescent="0.55000000000000004">
      <c r="A414" t="s">
        <v>1772</v>
      </c>
      <c r="B414" s="8" t="s">
        <v>1773</v>
      </c>
      <c r="C414" t="s">
        <v>1774</v>
      </c>
      <c r="D414">
        <v>413938</v>
      </c>
      <c r="E414">
        <v>48134</v>
      </c>
      <c r="F414">
        <v>8812</v>
      </c>
      <c r="G414">
        <v>9103</v>
      </c>
      <c r="H414">
        <v>47110</v>
      </c>
      <c r="I414">
        <v>28275176</v>
      </c>
      <c r="J414">
        <v>19242</v>
      </c>
      <c r="K414">
        <v>10488</v>
      </c>
      <c r="L414">
        <v>0</v>
      </c>
      <c r="M414">
        <v>0</v>
      </c>
      <c r="N414">
        <v>11585</v>
      </c>
      <c r="O414">
        <v>210596</v>
      </c>
      <c r="P414">
        <v>4260</v>
      </c>
      <c r="Q414">
        <v>62165</v>
      </c>
      <c r="R414">
        <v>138616</v>
      </c>
      <c r="S414" s="8">
        <v>587.42626833423355</v>
      </c>
      <c r="T414" s="8">
        <v>65.820813310794122</v>
      </c>
      <c r="U414" s="8">
        <v>-7.030038314916727E-2</v>
      </c>
      <c r="V414" s="8">
        <v>8.7866270430906397</v>
      </c>
      <c r="W414" s="8">
        <v>0.45490604279847291</v>
      </c>
    </row>
    <row r="415" spans="1:23" x14ac:dyDescent="0.55000000000000004">
      <c r="A415" t="s">
        <v>1707</v>
      </c>
      <c r="B415" s="8" t="s">
        <v>1645</v>
      </c>
      <c r="C415" t="s">
        <v>1708</v>
      </c>
      <c r="D415">
        <v>39869</v>
      </c>
      <c r="E415">
        <v>4231</v>
      </c>
      <c r="F415">
        <v>1171</v>
      </c>
      <c r="G415">
        <v>1171</v>
      </c>
      <c r="H415">
        <v>1942</v>
      </c>
      <c r="I415">
        <v>1484685</v>
      </c>
      <c r="J415">
        <v>1688</v>
      </c>
      <c r="K415">
        <v>973</v>
      </c>
      <c r="L415">
        <v>0</v>
      </c>
      <c r="M415">
        <v>0</v>
      </c>
      <c r="N415">
        <v>614</v>
      </c>
      <c r="O415">
        <v>19813</v>
      </c>
      <c r="P415">
        <v>322</v>
      </c>
      <c r="Q415">
        <v>7360</v>
      </c>
      <c r="R415">
        <v>11731</v>
      </c>
      <c r="S415" s="8">
        <v>350.90640510517608</v>
      </c>
      <c r="T415" s="8">
        <v>59.208600413869682</v>
      </c>
      <c r="U415" s="8">
        <v>0</v>
      </c>
      <c r="V415" s="8">
        <v>20.529866117404737</v>
      </c>
      <c r="W415" s="8">
        <v>0.45482016071084241</v>
      </c>
    </row>
    <row r="416" spans="1:23" x14ac:dyDescent="0.55000000000000004">
      <c r="A416" t="s">
        <v>1335</v>
      </c>
      <c r="B416" s="8" t="s">
        <v>1285</v>
      </c>
      <c r="C416" t="s">
        <v>1336</v>
      </c>
      <c r="D416">
        <v>166017</v>
      </c>
      <c r="E416">
        <v>20924</v>
      </c>
      <c r="F416">
        <v>7136</v>
      </c>
      <c r="G416">
        <v>6432</v>
      </c>
      <c r="H416">
        <v>2170</v>
      </c>
      <c r="I416">
        <v>5112604</v>
      </c>
      <c r="J416">
        <v>8654</v>
      </c>
      <c r="K416">
        <v>4955</v>
      </c>
      <c r="L416">
        <v>0</v>
      </c>
      <c r="M416">
        <v>0</v>
      </c>
      <c r="N416">
        <v>4250</v>
      </c>
      <c r="O416">
        <v>73463</v>
      </c>
      <c r="P416">
        <v>701</v>
      </c>
      <c r="Q416">
        <v>14905</v>
      </c>
      <c r="R416">
        <v>55081</v>
      </c>
      <c r="S416" s="8">
        <v>244.34161728159052</v>
      </c>
      <c r="T416" s="8">
        <v>74.97788002123518</v>
      </c>
      <c r="U416" s="8">
        <v>0.42405295843196783</v>
      </c>
      <c r="V416" s="8">
        <v>76.505529953917048</v>
      </c>
      <c r="W416" s="8">
        <v>0.45387234971064583</v>
      </c>
    </row>
    <row r="417" spans="1:23" x14ac:dyDescent="0.55000000000000004">
      <c r="A417" t="s">
        <v>2229</v>
      </c>
      <c r="B417" s="8" t="s">
        <v>2166</v>
      </c>
      <c r="C417" t="s">
        <v>2230</v>
      </c>
      <c r="D417">
        <v>28919</v>
      </c>
      <c r="E417">
        <v>3689</v>
      </c>
      <c r="F417">
        <v>769</v>
      </c>
      <c r="G417">
        <v>801</v>
      </c>
      <c r="H417">
        <v>2049</v>
      </c>
      <c r="I417">
        <v>1001228</v>
      </c>
      <c r="J417">
        <v>1404</v>
      </c>
      <c r="K417">
        <v>783</v>
      </c>
      <c r="L417">
        <v>0</v>
      </c>
      <c r="M417">
        <v>0</v>
      </c>
      <c r="N417">
        <v>0</v>
      </c>
      <c r="O417">
        <v>15671</v>
      </c>
      <c r="P417">
        <v>499</v>
      </c>
      <c r="Q417">
        <v>7422</v>
      </c>
      <c r="R417">
        <v>7407</v>
      </c>
      <c r="S417" s="8">
        <v>271.4090539441583</v>
      </c>
      <c r="T417" s="8">
        <v>47.265649926616042</v>
      </c>
      <c r="U417" s="8">
        <v>-0.11065389536291019</v>
      </c>
      <c r="V417" s="8">
        <v>14.113714006832602</v>
      </c>
      <c r="W417" s="8">
        <v>0.45236512463157208</v>
      </c>
    </row>
    <row r="418" spans="1:23" x14ac:dyDescent="0.55000000000000004">
      <c r="A418" t="s">
        <v>1827</v>
      </c>
      <c r="B418" s="8" t="s">
        <v>1803</v>
      </c>
      <c r="C418" t="s">
        <v>1828</v>
      </c>
      <c r="D418">
        <v>36957</v>
      </c>
      <c r="E418">
        <v>5057</v>
      </c>
      <c r="F418">
        <v>1002</v>
      </c>
      <c r="G418">
        <v>988</v>
      </c>
      <c r="H418">
        <v>5425</v>
      </c>
      <c r="I418">
        <v>1433527</v>
      </c>
      <c r="J418">
        <v>2059</v>
      </c>
      <c r="K418">
        <v>1048</v>
      </c>
      <c r="L418">
        <v>0</v>
      </c>
      <c r="M418">
        <v>0</v>
      </c>
      <c r="N418">
        <v>313</v>
      </c>
      <c r="O418">
        <v>19426</v>
      </c>
      <c r="P418">
        <v>440</v>
      </c>
      <c r="Q418">
        <v>5442</v>
      </c>
      <c r="R418">
        <v>13194</v>
      </c>
      <c r="S418" s="8">
        <v>283.47379869487838</v>
      </c>
      <c r="T418" s="8">
        <v>67.919283434572222</v>
      </c>
      <c r="U418" s="8">
        <v>3.7881862705306163E-2</v>
      </c>
      <c r="V418" s="8">
        <v>6.8123502304147463</v>
      </c>
      <c r="W418" s="8">
        <v>0.45116091214019621</v>
      </c>
    </row>
    <row r="419" spans="1:23" x14ac:dyDescent="0.55000000000000004">
      <c r="A419" t="s">
        <v>2263</v>
      </c>
      <c r="B419" s="8" t="s">
        <v>2235</v>
      </c>
      <c r="C419" t="s">
        <v>2264</v>
      </c>
      <c r="D419">
        <v>79538</v>
      </c>
      <c r="E419">
        <v>9583</v>
      </c>
      <c r="F419">
        <v>1765</v>
      </c>
      <c r="G419">
        <v>1823</v>
      </c>
      <c r="H419">
        <v>3971</v>
      </c>
      <c r="I419">
        <v>4553811</v>
      </c>
      <c r="J419">
        <v>3752</v>
      </c>
      <c r="K419">
        <v>2069</v>
      </c>
      <c r="L419">
        <v>0</v>
      </c>
      <c r="M419">
        <v>0</v>
      </c>
      <c r="N419">
        <v>1730</v>
      </c>
      <c r="O419">
        <v>40789</v>
      </c>
      <c r="P419">
        <v>1655</v>
      </c>
      <c r="Q419">
        <v>15462</v>
      </c>
      <c r="R419">
        <v>22877</v>
      </c>
      <c r="S419" s="8">
        <v>475.19680684545551</v>
      </c>
      <c r="T419" s="8">
        <v>56.086199710706317</v>
      </c>
      <c r="U419" s="8">
        <v>-7.2921119464909853E-2</v>
      </c>
      <c r="V419" s="8">
        <v>20.029715436917652</v>
      </c>
      <c r="W419" s="8">
        <v>0.4508089514727931</v>
      </c>
    </row>
    <row r="420" spans="1:23" x14ac:dyDescent="0.55000000000000004">
      <c r="A420" t="s">
        <v>2617</v>
      </c>
      <c r="B420" s="8" t="s">
        <v>2579</v>
      </c>
      <c r="C420" t="s">
        <v>2618</v>
      </c>
      <c r="D420">
        <v>42700</v>
      </c>
      <c r="E420">
        <v>4596</v>
      </c>
      <c r="F420">
        <v>1042</v>
      </c>
      <c r="G420">
        <v>1116</v>
      </c>
      <c r="H420">
        <v>8526</v>
      </c>
      <c r="I420">
        <v>1998724</v>
      </c>
      <c r="J420">
        <v>1932</v>
      </c>
      <c r="K420">
        <v>900</v>
      </c>
      <c r="L420">
        <v>0</v>
      </c>
      <c r="M420">
        <v>0</v>
      </c>
      <c r="N420">
        <v>664</v>
      </c>
      <c r="O420">
        <v>21384</v>
      </c>
      <c r="P420">
        <v>796</v>
      </c>
      <c r="Q420">
        <v>8648</v>
      </c>
      <c r="R420">
        <v>10886</v>
      </c>
      <c r="S420" s="8">
        <v>434.88337684943428</v>
      </c>
      <c r="T420" s="8">
        <v>50.907220351664797</v>
      </c>
      <c r="U420" s="8">
        <v>-0.17330210772833723</v>
      </c>
      <c r="V420" s="8">
        <v>5.0082101806239736</v>
      </c>
      <c r="W420" s="8">
        <v>0.44952441876247562</v>
      </c>
    </row>
    <row r="421" spans="1:23" x14ac:dyDescent="0.55000000000000004">
      <c r="A421" t="s">
        <v>322</v>
      </c>
      <c r="B421" s="8" t="s">
        <v>258</v>
      </c>
      <c r="C421" t="s">
        <v>323</v>
      </c>
      <c r="D421">
        <v>58171</v>
      </c>
      <c r="E421">
        <v>6395</v>
      </c>
      <c r="F421">
        <v>2134</v>
      </c>
      <c r="G421">
        <v>2099</v>
      </c>
      <c r="H421">
        <v>7476</v>
      </c>
      <c r="I421">
        <v>3169698</v>
      </c>
      <c r="J421">
        <v>2717</v>
      </c>
      <c r="K421">
        <v>1758</v>
      </c>
      <c r="L421">
        <v>0</v>
      </c>
      <c r="M421">
        <v>0</v>
      </c>
      <c r="N421">
        <v>2400</v>
      </c>
      <c r="O421">
        <v>25226</v>
      </c>
      <c r="P421">
        <v>536</v>
      </c>
      <c r="Q421">
        <v>4296</v>
      </c>
      <c r="R421">
        <v>19696</v>
      </c>
      <c r="S421" s="8">
        <v>495.65254104769349</v>
      </c>
      <c r="T421" s="8">
        <v>78.078173313248229</v>
      </c>
      <c r="U421" s="8">
        <v>6.0167437382888385E-2</v>
      </c>
      <c r="V421" s="8">
        <v>7.7810326377742109</v>
      </c>
      <c r="W421" s="8">
        <v>0.4435783756907794</v>
      </c>
    </row>
    <row r="422" spans="1:23" x14ac:dyDescent="0.55000000000000004">
      <c r="A422" t="s">
        <v>3418</v>
      </c>
      <c r="B422" s="8" t="s">
        <v>3408</v>
      </c>
      <c r="C422" t="s">
        <v>3419</v>
      </c>
      <c r="D422">
        <v>64292</v>
      </c>
      <c r="E422">
        <v>7960</v>
      </c>
      <c r="F422">
        <v>1665</v>
      </c>
      <c r="G422">
        <v>1724</v>
      </c>
      <c r="H422">
        <v>12680</v>
      </c>
      <c r="I422">
        <v>2941517</v>
      </c>
      <c r="J422">
        <v>3281</v>
      </c>
      <c r="K422">
        <v>1782</v>
      </c>
      <c r="L422">
        <v>0</v>
      </c>
      <c r="M422">
        <v>0</v>
      </c>
      <c r="N422">
        <v>2588</v>
      </c>
      <c r="O422">
        <v>31132</v>
      </c>
      <c r="P422">
        <v>5230</v>
      </c>
      <c r="Q422">
        <v>7746</v>
      </c>
      <c r="R422">
        <v>18021</v>
      </c>
      <c r="S422" s="8">
        <v>369.53731155778894</v>
      </c>
      <c r="T422" s="8">
        <v>57.885776692791978</v>
      </c>
      <c r="U422" s="8">
        <v>-9.1768804827972381E-2</v>
      </c>
      <c r="V422" s="8">
        <v>5.0703470031545743</v>
      </c>
      <c r="W422" s="8">
        <v>0.44337977316518901</v>
      </c>
    </row>
    <row r="423" spans="1:23" x14ac:dyDescent="0.55000000000000004">
      <c r="A423" t="s">
        <v>1552</v>
      </c>
      <c r="B423" s="8" t="s">
        <v>1520</v>
      </c>
      <c r="C423" t="s">
        <v>1553</v>
      </c>
      <c r="D423">
        <v>355213</v>
      </c>
      <c r="E423">
        <v>36527</v>
      </c>
      <c r="F423">
        <v>23121</v>
      </c>
      <c r="G423">
        <v>20383</v>
      </c>
      <c r="H423">
        <v>2061</v>
      </c>
      <c r="I423">
        <v>23045707</v>
      </c>
      <c r="J423">
        <v>14991</v>
      </c>
      <c r="K423">
        <v>7518</v>
      </c>
      <c r="L423">
        <v>0</v>
      </c>
      <c r="M423">
        <v>0</v>
      </c>
      <c r="N423">
        <v>9946</v>
      </c>
      <c r="O423">
        <v>149931</v>
      </c>
      <c r="P423">
        <v>111</v>
      </c>
      <c r="Q423">
        <v>21560</v>
      </c>
      <c r="R423">
        <v>121632</v>
      </c>
      <c r="S423" s="8">
        <v>630.92252306512989</v>
      </c>
      <c r="T423" s="8">
        <v>81.12531764611721</v>
      </c>
      <c r="U423" s="8">
        <v>0.77080512256026668</v>
      </c>
      <c r="V423" s="8">
        <v>172.3498301795245</v>
      </c>
      <c r="W423" s="8">
        <v>0.44090627179861142</v>
      </c>
    </row>
    <row r="424" spans="1:23" x14ac:dyDescent="0.55000000000000004">
      <c r="A424" t="s">
        <v>3593</v>
      </c>
      <c r="B424" s="8" t="s">
        <v>3585</v>
      </c>
      <c r="C424" t="s">
        <v>3594</v>
      </c>
      <c r="D424">
        <v>51994</v>
      </c>
      <c r="E424">
        <v>6822</v>
      </c>
      <c r="F424">
        <v>1501</v>
      </c>
      <c r="G424">
        <v>1545</v>
      </c>
      <c r="H424">
        <v>11918</v>
      </c>
      <c r="I424">
        <v>3015235</v>
      </c>
      <c r="J424">
        <v>2877</v>
      </c>
      <c r="K424">
        <v>1381</v>
      </c>
      <c r="L424">
        <v>48</v>
      </c>
      <c r="M424">
        <v>44</v>
      </c>
      <c r="N424">
        <v>1918</v>
      </c>
      <c r="O424">
        <v>24736</v>
      </c>
      <c r="P424">
        <v>2886</v>
      </c>
      <c r="Q424">
        <v>6462</v>
      </c>
      <c r="R424">
        <v>15317</v>
      </c>
      <c r="S424" s="8">
        <v>441.98695397244211</v>
      </c>
      <c r="T424" s="8">
        <v>61.921895213454071</v>
      </c>
      <c r="U424" s="8">
        <v>-8.4625149055660279E-2</v>
      </c>
      <c r="V424" s="8">
        <v>4.3626447390501761</v>
      </c>
      <c r="W424" s="8">
        <v>0.4387211864180911</v>
      </c>
    </row>
    <row r="425" spans="1:23" x14ac:dyDescent="0.55000000000000004">
      <c r="A425" t="s">
        <v>1582</v>
      </c>
      <c r="B425" s="8" t="s">
        <v>1520</v>
      </c>
      <c r="C425" t="s">
        <v>1583</v>
      </c>
      <c r="D425">
        <v>431079</v>
      </c>
      <c r="E425">
        <v>51174</v>
      </c>
      <c r="F425">
        <v>15968</v>
      </c>
      <c r="G425">
        <v>14556</v>
      </c>
      <c r="H425">
        <v>6376</v>
      </c>
      <c r="I425">
        <v>26030174</v>
      </c>
      <c r="J425">
        <v>21692</v>
      </c>
      <c r="K425">
        <v>12345</v>
      </c>
      <c r="L425">
        <v>0</v>
      </c>
      <c r="M425">
        <v>0</v>
      </c>
      <c r="N425">
        <v>8967</v>
      </c>
      <c r="O425">
        <v>182372</v>
      </c>
      <c r="P425">
        <v>1337</v>
      </c>
      <c r="Q425">
        <v>30154</v>
      </c>
      <c r="R425">
        <v>144237</v>
      </c>
      <c r="S425" s="8">
        <v>508.66013991480048</v>
      </c>
      <c r="T425" s="8">
        <v>79.089443554931677</v>
      </c>
      <c r="U425" s="8">
        <v>0.32755017061837854</v>
      </c>
      <c r="V425" s="8">
        <v>67.609629861982441</v>
      </c>
      <c r="W425" s="8">
        <v>0.4383308719987391</v>
      </c>
    </row>
    <row r="426" spans="1:23" x14ac:dyDescent="0.55000000000000004">
      <c r="A426" t="s">
        <v>3287</v>
      </c>
      <c r="B426" s="8" t="s">
        <v>3205</v>
      </c>
      <c r="C426" t="s">
        <v>3288</v>
      </c>
      <c r="D426">
        <v>15080</v>
      </c>
      <c r="E426">
        <v>1653</v>
      </c>
      <c r="F426">
        <v>434</v>
      </c>
      <c r="G426">
        <v>442</v>
      </c>
      <c r="H426">
        <v>2306</v>
      </c>
      <c r="I426">
        <v>593349</v>
      </c>
      <c r="J426">
        <v>693</v>
      </c>
      <c r="K426">
        <v>387</v>
      </c>
      <c r="L426">
        <v>0</v>
      </c>
      <c r="M426">
        <v>0</v>
      </c>
      <c r="N426">
        <v>0</v>
      </c>
      <c r="O426">
        <v>6676</v>
      </c>
      <c r="P426">
        <v>270</v>
      </c>
      <c r="Q426">
        <v>2250</v>
      </c>
      <c r="R426">
        <v>4097</v>
      </c>
      <c r="S426" s="8">
        <v>358.95281306715066</v>
      </c>
      <c r="T426" s="8">
        <v>61.369083283403235</v>
      </c>
      <c r="U426" s="8">
        <v>-5.305039787798408E-2</v>
      </c>
      <c r="V426" s="8">
        <v>6.5394622723330444</v>
      </c>
      <c r="W426" s="8">
        <v>0.43791078795353128</v>
      </c>
    </row>
    <row r="427" spans="1:23" x14ac:dyDescent="0.55000000000000004">
      <c r="A427" t="s">
        <v>3712</v>
      </c>
      <c r="B427" s="8" t="s">
        <v>3672</v>
      </c>
      <c r="C427" t="s">
        <v>3713</v>
      </c>
      <c r="D427">
        <v>41206</v>
      </c>
      <c r="E427">
        <v>7073</v>
      </c>
      <c r="F427">
        <v>1628</v>
      </c>
      <c r="G427">
        <v>1567</v>
      </c>
      <c r="H427">
        <v>2565</v>
      </c>
      <c r="I427">
        <v>2218966</v>
      </c>
      <c r="J427">
        <v>3015</v>
      </c>
      <c r="K427">
        <v>1489</v>
      </c>
      <c r="L427">
        <v>0</v>
      </c>
      <c r="M427">
        <v>0</v>
      </c>
      <c r="N427">
        <v>952</v>
      </c>
      <c r="O427">
        <v>15401</v>
      </c>
      <c r="P427">
        <v>422</v>
      </c>
      <c r="Q427">
        <v>2462</v>
      </c>
      <c r="R427">
        <v>11930</v>
      </c>
      <c r="S427" s="8">
        <v>313.7234553937509</v>
      </c>
      <c r="T427" s="8">
        <v>77.462502434906824</v>
      </c>
      <c r="U427" s="8">
        <v>0.14803669368538563</v>
      </c>
      <c r="V427" s="8">
        <v>16.064717348927875</v>
      </c>
      <c r="W427" s="8">
        <v>0.43700177044942401</v>
      </c>
    </row>
    <row r="428" spans="1:23" x14ac:dyDescent="0.55000000000000004">
      <c r="A428" t="s">
        <v>1099</v>
      </c>
      <c r="B428" s="8" t="s">
        <v>1075</v>
      </c>
      <c r="C428" t="s">
        <v>1100</v>
      </c>
      <c r="D428">
        <v>73173</v>
      </c>
      <c r="E428">
        <v>8235</v>
      </c>
      <c r="F428">
        <v>1802</v>
      </c>
      <c r="G428">
        <v>1837</v>
      </c>
      <c r="H428">
        <v>13475</v>
      </c>
      <c r="I428">
        <v>3529127</v>
      </c>
      <c r="J428">
        <v>3270</v>
      </c>
      <c r="K428">
        <v>1735</v>
      </c>
      <c r="L428">
        <v>134</v>
      </c>
      <c r="M428">
        <v>48</v>
      </c>
      <c r="N428">
        <v>513</v>
      </c>
      <c r="O428">
        <v>35191</v>
      </c>
      <c r="P428">
        <v>2016</v>
      </c>
      <c r="Q428">
        <v>8808</v>
      </c>
      <c r="R428">
        <v>22990</v>
      </c>
      <c r="S428" s="8">
        <v>428.55215543412265</v>
      </c>
      <c r="T428" s="8">
        <v>65.329203489528581</v>
      </c>
      <c r="U428" s="8">
        <v>-4.7831850545966406E-2</v>
      </c>
      <c r="V428" s="8">
        <v>5.4302782931354363</v>
      </c>
      <c r="W428" s="8">
        <v>0.43238709530833058</v>
      </c>
    </row>
    <row r="429" spans="1:23" x14ac:dyDescent="0.55000000000000004">
      <c r="A429" t="s">
        <v>1269</v>
      </c>
      <c r="B429" s="8" t="s">
        <v>1215</v>
      </c>
      <c r="C429" t="s">
        <v>1021</v>
      </c>
      <c r="D429">
        <v>6953</v>
      </c>
      <c r="E429">
        <v>799</v>
      </c>
      <c r="F429">
        <v>115</v>
      </c>
      <c r="G429">
        <v>143</v>
      </c>
      <c r="H429">
        <v>3899</v>
      </c>
      <c r="I429">
        <v>576086</v>
      </c>
      <c r="J429">
        <v>327</v>
      </c>
      <c r="K429">
        <v>170</v>
      </c>
      <c r="L429">
        <v>0</v>
      </c>
      <c r="M429">
        <v>0</v>
      </c>
      <c r="N429">
        <v>0</v>
      </c>
      <c r="O429">
        <v>4176</v>
      </c>
      <c r="P429">
        <v>1819</v>
      </c>
      <c r="Q429">
        <v>670</v>
      </c>
      <c r="R429">
        <v>1600</v>
      </c>
      <c r="S429" s="8">
        <v>721.00876095118895</v>
      </c>
      <c r="T429" s="8">
        <v>38.314176245210732</v>
      </c>
      <c r="U429" s="8">
        <v>-0.40270386883359699</v>
      </c>
      <c r="V429" s="8">
        <v>1.7832777635291099</v>
      </c>
      <c r="W429" s="8">
        <v>0.43202275415123381</v>
      </c>
    </row>
    <row r="430" spans="1:23" x14ac:dyDescent="0.55000000000000004">
      <c r="A430" t="s">
        <v>2161</v>
      </c>
      <c r="B430" s="8" t="s">
        <v>2082</v>
      </c>
      <c r="C430" t="s">
        <v>2162</v>
      </c>
      <c r="D430">
        <v>17516</v>
      </c>
      <c r="E430">
        <v>2090</v>
      </c>
      <c r="F430">
        <v>430</v>
      </c>
      <c r="G430">
        <v>448</v>
      </c>
      <c r="H430">
        <v>2321</v>
      </c>
      <c r="I430">
        <v>765072</v>
      </c>
      <c r="J430">
        <v>886</v>
      </c>
      <c r="K430">
        <v>462</v>
      </c>
      <c r="L430">
        <v>0</v>
      </c>
      <c r="M430">
        <v>0</v>
      </c>
      <c r="N430">
        <v>895</v>
      </c>
      <c r="O430">
        <v>8923</v>
      </c>
      <c r="P430">
        <v>177</v>
      </c>
      <c r="Q430">
        <v>3542</v>
      </c>
      <c r="R430">
        <v>4996</v>
      </c>
      <c r="S430" s="8">
        <v>366.06315789473683</v>
      </c>
      <c r="T430" s="8">
        <v>55.990137846015919</v>
      </c>
      <c r="U430" s="8">
        <v>-0.10276318794245262</v>
      </c>
      <c r="V430" s="8">
        <v>7.5467470917707882</v>
      </c>
      <c r="W430" s="8">
        <v>0.43023435709152574</v>
      </c>
    </row>
    <row r="431" spans="1:23" x14ac:dyDescent="0.55000000000000004">
      <c r="A431" t="s">
        <v>2297</v>
      </c>
      <c r="B431" s="8" t="s">
        <v>2235</v>
      </c>
      <c r="C431" t="s">
        <v>2298</v>
      </c>
      <c r="D431">
        <v>60829</v>
      </c>
      <c r="E431">
        <v>6865</v>
      </c>
      <c r="F431">
        <v>1443</v>
      </c>
      <c r="G431">
        <v>1467</v>
      </c>
      <c r="H431">
        <v>6668</v>
      </c>
      <c r="I431">
        <v>2455523</v>
      </c>
      <c r="J431">
        <v>2737</v>
      </c>
      <c r="K431">
        <v>1581</v>
      </c>
      <c r="L431">
        <v>0</v>
      </c>
      <c r="M431">
        <v>0</v>
      </c>
      <c r="N431">
        <v>2153</v>
      </c>
      <c r="O431">
        <v>30927</v>
      </c>
      <c r="P431">
        <v>2210</v>
      </c>
      <c r="Q431">
        <v>8784</v>
      </c>
      <c r="R431">
        <v>19315</v>
      </c>
      <c r="S431" s="8">
        <v>357.68725418790967</v>
      </c>
      <c r="T431" s="8">
        <v>62.453519578361949</v>
      </c>
      <c r="U431" s="8">
        <v>-3.9454865278074604E-2</v>
      </c>
      <c r="V431" s="8">
        <v>9.1225254949010193</v>
      </c>
      <c r="W431" s="8">
        <v>0.42064627702153512</v>
      </c>
    </row>
    <row r="432" spans="1:23" x14ac:dyDescent="0.55000000000000004">
      <c r="A432" t="s">
        <v>3601</v>
      </c>
      <c r="B432" s="8" t="s">
        <v>3585</v>
      </c>
      <c r="C432" t="s">
        <v>3602</v>
      </c>
      <c r="D432">
        <v>92403</v>
      </c>
      <c r="E432">
        <v>12750</v>
      </c>
      <c r="F432">
        <v>3163</v>
      </c>
      <c r="G432">
        <v>3176</v>
      </c>
      <c r="H432">
        <v>22252</v>
      </c>
      <c r="I432">
        <v>3603026</v>
      </c>
      <c r="J432">
        <v>4876</v>
      </c>
      <c r="K432">
        <v>2482</v>
      </c>
      <c r="L432">
        <v>256</v>
      </c>
      <c r="M432">
        <v>158</v>
      </c>
      <c r="N432">
        <v>2211</v>
      </c>
      <c r="O432">
        <v>42755</v>
      </c>
      <c r="P432">
        <v>2365</v>
      </c>
      <c r="Q432">
        <v>12395</v>
      </c>
      <c r="R432">
        <v>27792</v>
      </c>
      <c r="S432" s="8">
        <v>282.59027450980392</v>
      </c>
      <c r="T432" s="8">
        <v>65.002923634662608</v>
      </c>
      <c r="U432" s="8">
        <v>-1.4068807289806608E-2</v>
      </c>
      <c r="V432" s="8">
        <v>4.1525705554556893</v>
      </c>
      <c r="W432" s="8">
        <v>0.42032669561211389</v>
      </c>
    </row>
    <row r="433" spans="1:23" x14ac:dyDescent="0.55000000000000004">
      <c r="A433" t="s">
        <v>2704</v>
      </c>
      <c r="B433" s="8" t="s">
        <v>2661</v>
      </c>
      <c r="C433" t="s">
        <v>2705</v>
      </c>
      <c r="D433">
        <v>6729</v>
      </c>
      <c r="E433">
        <v>610</v>
      </c>
      <c r="F433">
        <v>106</v>
      </c>
      <c r="G433">
        <v>125</v>
      </c>
      <c r="H433">
        <v>899</v>
      </c>
      <c r="I433">
        <v>750953</v>
      </c>
      <c r="J433">
        <v>252</v>
      </c>
      <c r="K433">
        <v>150</v>
      </c>
      <c r="L433">
        <v>0</v>
      </c>
      <c r="M433">
        <v>0</v>
      </c>
      <c r="N433">
        <v>649</v>
      </c>
      <c r="O433">
        <v>2671</v>
      </c>
      <c r="P433">
        <v>98</v>
      </c>
      <c r="Q433">
        <v>625</v>
      </c>
      <c r="R433">
        <v>1824</v>
      </c>
      <c r="S433" s="8">
        <v>1231.0704918032786</v>
      </c>
      <c r="T433" s="8">
        <v>68.289030325720702</v>
      </c>
      <c r="U433" s="8">
        <v>-0.28235993461138353</v>
      </c>
      <c r="V433" s="8">
        <v>7.4849833147942162</v>
      </c>
      <c r="W433" s="8">
        <v>0.4180658970610529</v>
      </c>
    </row>
    <row r="434" spans="1:23" x14ac:dyDescent="0.55000000000000004">
      <c r="A434" t="s">
        <v>1983</v>
      </c>
      <c r="B434" s="8" t="s">
        <v>1930</v>
      </c>
      <c r="C434" t="s">
        <v>1984</v>
      </c>
      <c r="D434">
        <v>6612</v>
      </c>
      <c r="E434">
        <v>624</v>
      </c>
      <c r="F434">
        <v>159</v>
      </c>
      <c r="G434">
        <v>173</v>
      </c>
      <c r="H434">
        <v>2674</v>
      </c>
      <c r="I434">
        <v>378404</v>
      </c>
      <c r="J434">
        <v>268</v>
      </c>
      <c r="K434">
        <v>138</v>
      </c>
      <c r="L434">
        <v>0</v>
      </c>
      <c r="M434">
        <v>0</v>
      </c>
      <c r="N434">
        <v>175</v>
      </c>
      <c r="O434">
        <v>3632</v>
      </c>
      <c r="P434">
        <v>589</v>
      </c>
      <c r="Q434">
        <v>978</v>
      </c>
      <c r="R434">
        <v>2039</v>
      </c>
      <c r="S434" s="8">
        <v>606.41666666666663</v>
      </c>
      <c r="T434" s="8">
        <v>56.139867841409696</v>
      </c>
      <c r="U434" s="8">
        <v>-0.21173623714458562</v>
      </c>
      <c r="V434" s="8">
        <v>2.4727000747943157</v>
      </c>
      <c r="W434" s="8">
        <v>0.41100874697446427</v>
      </c>
    </row>
    <row r="435" spans="1:23" x14ac:dyDescent="0.55000000000000004">
      <c r="A435" t="s">
        <v>2182</v>
      </c>
      <c r="B435" s="8" t="s">
        <v>2166</v>
      </c>
      <c r="C435" t="s">
        <v>2183</v>
      </c>
      <c r="D435">
        <v>245392</v>
      </c>
      <c r="E435">
        <v>30431</v>
      </c>
      <c r="F435">
        <v>5690</v>
      </c>
      <c r="G435">
        <v>5774</v>
      </c>
      <c r="H435">
        <v>12386</v>
      </c>
      <c r="I435">
        <v>11730348</v>
      </c>
      <c r="J435">
        <v>12247</v>
      </c>
      <c r="K435">
        <v>6410</v>
      </c>
      <c r="L435">
        <v>0</v>
      </c>
      <c r="M435">
        <v>0</v>
      </c>
      <c r="N435">
        <v>4082</v>
      </c>
      <c r="O435">
        <v>119948</v>
      </c>
      <c r="P435">
        <v>2468</v>
      </c>
      <c r="Q435">
        <v>45842</v>
      </c>
      <c r="R435">
        <v>71148</v>
      </c>
      <c r="S435" s="8">
        <v>385.47362886530181</v>
      </c>
      <c r="T435" s="8">
        <v>59.315703471504321</v>
      </c>
      <c r="U435" s="8">
        <v>-3.4230944774075768E-2</v>
      </c>
      <c r="V435" s="8">
        <v>19.81204585822703</v>
      </c>
      <c r="W435" s="8">
        <v>0.41021225290701446</v>
      </c>
    </row>
    <row r="436" spans="1:23" x14ac:dyDescent="0.55000000000000004">
      <c r="A436" t="s">
        <v>2225</v>
      </c>
      <c r="B436" s="8" t="s">
        <v>2166</v>
      </c>
      <c r="C436" t="s">
        <v>2226</v>
      </c>
      <c r="D436">
        <v>43336</v>
      </c>
      <c r="E436">
        <v>6880</v>
      </c>
      <c r="F436">
        <v>2198</v>
      </c>
      <c r="G436">
        <v>2162</v>
      </c>
      <c r="H436">
        <v>1624</v>
      </c>
      <c r="I436">
        <v>1857367</v>
      </c>
      <c r="J436">
        <v>2612</v>
      </c>
      <c r="K436">
        <v>1331</v>
      </c>
      <c r="L436">
        <v>0</v>
      </c>
      <c r="M436">
        <v>0</v>
      </c>
      <c r="N436">
        <v>871</v>
      </c>
      <c r="O436">
        <v>21100</v>
      </c>
      <c r="P436">
        <v>375</v>
      </c>
      <c r="Q436">
        <v>6892</v>
      </c>
      <c r="R436">
        <v>13685</v>
      </c>
      <c r="S436" s="8">
        <v>269.96613372093026</v>
      </c>
      <c r="T436" s="8">
        <v>64.857819905213262</v>
      </c>
      <c r="U436" s="8">
        <v>8.3071810965479054E-2</v>
      </c>
      <c r="V436" s="8">
        <v>26.684729064039409</v>
      </c>
      <c r="W436" s="8">
        <v>0.40843450536462317</v>
      </c>
    </row>
    <row r="437" spans="1:23" x14ac:dyDescent="0.55000000000000004">
      <c r="A437" t="s">
        <v>518</v>
      </c>
      <c r="B437" s="8" t="s">
        <v>258</v>
      </c>
      <c r="C437" t="s">
        <v>519</v>
      </c>
      <c r="D437">
        <v>8270</v>
      </c>
      <c r="E437">
        <v>781</v>
      </c>
      <c r="F437">
        <v>202</v>
      </c>
      <c r="G437">
        <v>256</v>
      </c>
      <c r="H437">
        <v>18626</v>
      </c>
      <c r="I437">
        <v>1298668</v>
      </c>
      <c r="J437">
        <v>160</v>
      </c>
      <c r="K437">
        <v>67</v>
      </c>
      <c r="L437">
        <v>142</v>
      </c>
      <c r="M437">
        <v>77</v>
      </c>
      <c r="N437">
        <v>102</v>
      </c>
      <c r="O437">
        <v>4398</v>
      </c>
      <c r="P437">
        <v>1482</v>
      </c>
      <c r="Q437">
        <v>842</v>
      </c>
      <c r="R437">
        <v>2059</v>
      </c>
      <c r="S437" s="8">
        <v>1662.8271446862996</v>
      </c>
      <c r="T437" s="8">
        <v>46.816734879490681</v>
      </c>
      <c r="U437" s="8">
        <v>-0.65296251511487302</v>
      </c>
      <c r="V437" s="8">
        <v>0.44400300654998387</v>
      </c>
      <c r="W437" s="8">
        <v>0.40754931417291512</v>
      </c>
    </row>
    <row r="438" spans="1:23" x14ac:dyDescent="0.55000000000000004">
      <c r="A438" t="s">
        <v>2826</v>
      </c>
      <c r="B438" s="8" t="s">
        <v>2797</v>
      </c>
      <c r="C438" t="s">
        <v>2827</v>
      </c>
      <c r="D438">
        <v>10696</v>
      </c>
      <c r="E438">
        <v>1282</v>
      </c>
      <c r="F438">
        <v>255</v>
      </c>
      <c r="G438">
        <v>268</v>
      </c>
      <c r="H438">
        <v>4253</v>
      </c>
      <c r="I438">
        <v>684329</v>
      </c>
      <c r="J438">
        <v>504</v>
      </c>
      <c r="K438">
        <v>286</v>
      </c>
      <c r="L438">
        <v>0</v>
      </c>
      <c r="M438">
        <v>0</v>
      </c>
      <c r="N438">
        <v>0</v>
      </c>
      <c r="O438">
        <v>5469</v>
      </c>
      <c r="P438">
        <v>873</v>
      </c>
      <c r="Q438">
        <v>1050</v>
      </c>
      <c r="R438">
        <v>3495</v>
      </c>
      <c r="S438" s="8">
        <v>533.79797191887678</v>
      </c>
      <c r="T438" s="8">
        <v>63.90565002742732</v>
      </c>
      <c r="U438" s="8">
        <v>-0.12154076290201944</v>
      </c>
      <c r="V438" s="8">
        <v>2.5149306371972724</v>
      </c>
      <c r="W438" s="8">
        <v>0.40334264100244072</v>
      </c>
    </row>
    <row r="439" spans="1:23" x14ac:dyDescent="0.55000000000000004">
      <c r="A439" t="s">
        <v>1309</v>
      </c>
      <c r="B439" s="8" t="s">
        <v>1285</v>
      </c>
      <c r="C439" t="s">
        <v>1310</v>
      </c>
      <c r="D439">
        <v>148699</v>
      </c>
      <c r="E439">
        <v>15467</v>
      </c>
      <c r="F439">
        <v>5359</v>
      </c>
      <c r="G439">
        <v>5171</v>
      </c>
      <c r="H439">
        <v>4550</v>
      </c>
      <c r="I439">
        <v>6011996</v>
      </c>
      <c r="J439">
        <v>6493</v>
      </c>
      <c r="K439">
        <v>3588</v>
      </c>
      <c r="L439">
        <v>0</v>
      </c>
      <c r="M439">
        <v>0</v>
      </c>
      <c r="N439">
        <v>3589</v>
      </c>
      <c r="O439">
        <v>68144</v>
      </c>
      <c r="P439">
        <v>1184</v>
      </c>
      <c r="Q439">
        <v>16116</v>
      </c>
      <c r="R439">
        <v>48645</v>
      </c>
      <c r="S439" s="8">
        <v>388.69826081334452</v>
      </c>
      <c r="T439" s="8">
        <v>71.385595210143222</v>
      </c>
      <c r="U439" s="8">
        <v>0.12642990201682594</v>
      </c>
      <c r="V439" s="8">
        <v>32.681098901098899</v>
      </c>
      <c r="W439" s="8">
        <v>0.40237905691703724</v>
      </c>
    </row>
    <row r="440" spans="1:23" x14ac:dyDescent="0.55000000000000004">
      <c r="A440" t="s">
        <v>1711</v>
      </c>
      <c r="B440" s="8" t="s">
        <v>1712</v>
      </c>
      <c r="C440" t="s">
        <v>1713</v>
      </c>
      <c r="D440">
        <v>789275</v>
      </c>
      <c r="E440">
        <v>91023</v>
      </c>
      <c r="F440">
        <v>25705</v>
      </c>
      <c r="G440">
        <v>26340</v>
      </c>
      <c r="H440">
        <v>67048</v>
      </c>
      <c r="I440">
        <v>71562721</v>
      </c>
      <c r="J440">
        <v>37245</v>
      </c>
      <c r="K440">
        <v>19453</v>
      </c>
      <c r="L440">
        <v>0</v>
      </c>
      <c r="M440">
        <v>0</v>
      </c>
      <c r="N440">
        <v>19806</v>
      </c>
      <c r="O440">
        <v>376334</v>
      </c>
      <c r="P440">
        <v>11608</v>
      </c>
      <c r="Q440">
        <v>78488</v>
      </c>
      <c r="R440">
        <v>275525</v>
      </c>
      <c r="S440" s="8">
        <v>786.20481636509453</v>
      </c>
      <c r="T440" s="8">
        <v>73.212890676898709</v>
      </c>
      <c r="U440" s="8">
        <v>-8.0453580817839154E-2</v>
      </c>
      <c r="V440" s="8">
        <v>11.771790359145687</v>
      </c>
      <c r="W440" s="8">
        <v>0.40212135753734807</v>
      </c>
    </row>
    <row r="441" spans="1:23" x14ac:dyDescent="0.55000000000000004">
      <c r="A441" t="s">
        <v>2778</v>
      </c>
      <c r="B441" s="8" t="s">
        <v>2738</v>
      </c>
      <c r="C441" t="s">
        <v>2779</v>
      </c>
      <c r="D441">
        <v>9219</v>
      </c>
      <c r="E441">
        <v>1093</v>
      </c>
      <c r="F441">
        <v>209</v>
      </c>
      <c r="G441">
        <v>235</v>
      </c>
      <c r="H441">
        <v>4517</v>
      </c>
      <c r="I441">
        <v>857170</v>
      </c>
      <c r="J441">
        <v>432</v>
      </c>
      <c r="K441">
        <v>290</v>
      </c>
      <c r="L441">
        <v>0</v>
      </c>
      <c r="M441">
        <v>0</v>
      </c>
      <c r="N441">
        <v>134</v>
      </c>
      <c r="O441">
        <v>4626</v>
      </c>
      <c r="P441">
        <v>1004</v>
      </c>
      <c r="Q441">
        <v>982</v>
      </c>
      <c r="R441">
        <v>2567</v>
      </c>
      <c r="S441" s="8">
        <v>784.23604757548037</v>
      </c>
      <c r="T441" s="8">
        <v>55.490704712494598</v>
      </c>
      <c r="U441" s="8">
        <v>-0.28202625013558957</v>
      </c>
      <c r="V441" s="8">
        <v>2.0409563869825105</v>
      </c>
      <c r="W441" s="8">
        <v>0.4020472597036388</v>
      </c>
    </row>
    <row r="442" spans="1:23" x14ac:dyDescent="0.55000000000000004">
      <c r="A442" t="s">
        <v>1427</v>
      </c>
      <c r="B442" s="8" t="s">
        <v>1411</v>
      </c>
      <c r="C442" t="s">
        <v>1428</v>
      </c>
      <c r="D442">
        <v>86782</v>
      </c>
      <c r="E442">
        <v>8635</v>
      </c>
      <c r="F442">
        <v>2640</v>
      </c>
      <c r="G442">
        <v>2648</v>
      </c>
      <c r="H442">
        <v>8369</v>
      </c>
      <c r="I442">
        <v>3522843</v>
      </c>
      <c r="J442">
        <v>3537</v>
      </c>
      <c r="K442">
        <v>1966</v>
      </c>
      <c r="L442">
        <v>0</v>
      </c>
      <c r="M442">
        <v>0</v>
      </c>
      <c r="N442">
        <v>2456</v>
      </c>
      <c r="O442">
        <v>38828</v>
      </c>
      <c r="P442">
        <v>1246</v>
      </c>
      <c r="Q442">
        <v>9980</v>
      </c>
      <c r="R442">
        <v>26464</v>
      </c>
      <c r="S442" s="8">
        <v>407.9725535610886</v>
      </c>
      <c r="T442" s="8">
        <v>68.157000103018433</v>
      </c>
      <c r="U442" s="8">
        <v>-9.2185015325758797E-3</v>
      </c>
      <c r="V442" s="8">
        <v>10.369458716692556</v>
      </c>
      <c r="W442" s="8">
        <v>0.39912155702032659</v>
      </c>
    </row>
    <row r="443" spans="1:23" x14ac:dyDescent="0.55000000000000004">
      <c r="A443" t="s">
        <v>1882</v>
      </c>
      <c r="B443" s="8" t="s">
        <v>1876</v>
      </c>
      <c r="C443" t="s">
        <v>1883</v>
      </c>
      <c r="D443">
        <v>33435</v>
      </c>
      <c r="E443">
        <v>3754</v>
      </c>
      <c r="F443">
        <v>833</v>
      </c>
      <c r="G443">
        <v>859</v>
      </c>
      <c r="H443">
        <v>5267</v>
      </c>
      <c r="I443">
        <v>1414819</v>
      </c>
      <c r="J443">
        <v>1494</v>
      </c>
      <c r="K443">
        <v>801</v>
      </c>
      <c r="L443">
        <v>0</v>
      </c>
      <c r="M443">
        <v>0</v>
      </c>
      <c r="N443">
        <v>1022</v>
      </c>
      <c r="O443">
        <v>17034</v>
      </c>
      <c r="P443">
        <v>3102</v>
      </c>
      <c r="Q443">
        <v>3249</v>
      </c>
      <c r="R443">
        <v>10482</v>
      </c>
      <c r="S443" s="8">
        <v>376.88305807139051</v>
      </c>
      <c r="T443" s="8">
        <v>61.535752025361049</v>
      </c>
      <c r="U443" s="8">
        <v>-7.7762823388664581E-2</v>
      </c>
      <c r="V443" s="8">
        <v>6.3480159483576992</v>
      </c>
      <c r="W443" s="8">
        <v>0.39586862367791747</v>
      </c>
    </row>
    <row r="444" spans="1:23" x14ac:dyDescent="0.55000000000000004">
      <c r="A444" t="s">
        <v>3217</v>
      </c>
      <c r="B444" s="8" t="s">
        <v>3205</v>
      </c>
      <c r="C444" t="s">
        <v>3218</v>
      </c>
      <c r="D444">
        <v>46203</v>
      </c>
      <c r="E444">
        <v>5711</v>
      </c>
      <c r="F444">
        <v>1502</v>
      </c>
      <c r="G444">
        <v>1573</v>
      </c>
      <c r="H444">
        <v>3862</v>
      </c>
      <c r="I444">
        <v>5773492</v>
      </c>
      <c r="J444">
        <v>2319</v>
      </c>
      <c r="K444">
        <v>1161</v>
      </c>
      <c r="L444">
        <v>0</v>
      </c>
      <c r="M444">
        <v>0</v>
      </c>
      <c r="N444">
        <v>1780</v>
      </c>
      <c r="O444">
        <v>19208</v>
      </c>
      <c r="P444">
        <v>313</v>
      </c>
      <c r="Q444">
        <v>4461</v>
      </c>
      <c r="R444">
        <v>14121</v>
      </c>
      <c r="S444" s="8">
        <v>1010.9423918753283</v>
      </c>
      <c r="T444" s="8">
        <v>73.516243231986678</v>
      </c>
      <c r="U444" s="8">
        <v>-0.15366967512932059</v>
      </c>
      <c r="V444" s="8">
        <v>11.963490419471777</v>
      </c>
      <c r="W444" s="8">
        <v>0.39568859032071657</v>
      </c>
    </row>
    <row r="445" spans="1:23" x14ac:dyDescent="0.55000000000000004">
      <c r="A445" t="s">
        <v>3356</v>
      </c>
      <c r="B445" s="8" t="s">
        <v>3324</v>
      </c>
      <c r="C445" t="s">
        <v>3357</v>
      </c>
      <c r="D445">
        <v>6293</v>
      </c>
      <c r="E445">
        <v>643</v>
      </c>
      <c r="F445">
        <v>188</v>
      </c>
      <c r="G445">
        <v>192</v>
      </c>
      <c r="H445">
        <v>815</v>
      </c>
      <c r="I445">
        <v>303523</v>
      </c>
      <c r="J445">
        <v>0</v>
      </c>
      <c r="K445">
        <v>0</v>
      </c>
      <c r="L445">
        <v>264</v>
      </c>
      <c r="M445">
        <v>119</v>
      </c>
      <c r="N445">
        <v>189</v>
      </c>
      <c r="O445">
        <v>2853</v>
      </c>
      <c r="P445">
        <v>170</v>
      </c>
      <c r="Q445">
        <v>757</v>
      </c>
      <c r="R445">
        <v>1884</v>
      </c>
      <c r="S445" s="8">
        <v>472.04199066874025</v>
      </c>
      <c r="T445" s="8">
        <v>66.035751840168246</v>
      </c>
      <c r="U445" s="8">
        <v>-6.3562688701732081E-2</v>
      </c>
      <c r="V445" s="8">
        <v>7.7214723926380371</v>
      </c>
      <c r="W445" s="8">
        <v>0.39365488104121249</v>
      </c>
    </row>
    <row r="446" spans="1:23" x14ac:dyDescent="0.55000000000000004">
      <c r="A446" t="s">
        <v>882</v>
      </c>
      <c r="B446" s="8" t="s">
        <v>836</v>
      </c>
      <c r="C446" t="s">
        <v>883</v>
      </c>
      <c r="D446">
        <v>13825</v>
      </c>
      <c r="E446">
        <v>1286</v>
      </c>
      <c r="F446">
        <v>175</v>
      </c>
      <c r="G446">
        <v>213</v>
      </c>
      <c r="H446">
        <v>6993</v>
      </c>
      <c r="I446">
        <v>780060</v>
      </c>
      <c r="J446">
        <v>506</v>
      </c>
      <c r="K446">
        <v>315</v>
      </c>
      <c r="L446">
        <v>0</v>
      </c>
      <c r="M446">
        <v>0</v>
      </c>
      <c r="N446">
        <v>86</v>
      </c>
      <c r="O446">
        <v>7455</v>
      </c>
      <c r="P446">
        <v>1211</v>
      </c>
      <c r="Q446">
        <v>2318</v>
      </c>
      <c r="R446">
        <v>3747</v>
      </c>
      <c r="S446" s="8">
        <v>606.57853810264385</v>
      </c>
      <c r="T446" s="8">
        <v>50.261569416499</v>
      </c>
      <c r="U446" s="8">
        <v>-0.27486437613019893</v>
      </c>
      <c r="V446" s="8">
        <v>1.9769769769769769</v>
      </c>
      <c r="W446" s="8">
        <v>0.39349216323850783</v>
      </c>
    </row>
    <row r="447" spans="1:23" x14ac:dyDescent="0.55000000000000004">
      <c r="A447" t="s">
        <v>3211</v>
      </c>
      <c r="B447" s="8" t="s">
        <v>3205</v>
      </c>
      <c r="C447" t="s">
        <v>3212</v>
      </c>
      <c r="D447">
        <v>303316</v>
      </c>
      <c r="E447">
        <v>37877</v>
      </c>
      <c r="F447">
        <v>10601</v>
      </c>
      <c r="G447">
        <v>10411</v>
      </c>
      <c r="H447">
        <v>19392</v>
      </c>
      <c r="I447">
        <v>13750376</v>
      </c>
      <c r="J447">
        <v>17247</v>
      </c>
      <c r="K447">
        <v>8883</v>
      </c>
      <c r="L447">
        <v>0</v>
      </c>
      <c r="M447">
        <v>0</v>
      </c>
      <c r="N447">
        <v>7364</v>
      </c>
      <c r="O447">
        <v>137881</v>
      </c>
      <c r="P447">
        <v>7155</v>
      </c>
      <c r="Q447">
        <v>26378</v>
      </c>
      <c r="R447">
        <v>99588</v>
      </c>
      <c r="S447" s="8">
        <v>363.02706127729226</v>
      </c>
      <c r="T447" s="8">
        <v>72.227500525815742</v>
      </c>
      <c r="U447" s="8">
        <v>6.2640942119769491E-2</v>
      </c>
      <c r="V447" s="8">
        <v>15.641295379537954</v>
      </c>
      <c r="W447" s="8">
        <v>0.39309385844792366</v>
      </c>
    </row>
    <row r="448" spans="1:23" x14ac:dyDescent="0.55000000000000004">
      <c r="A448" t="s">
        <v>1499</v>
      </c>
      <c r="B448" s="8" t="s">
        <v>1411</v>
      </c>
      <c r="C448" t="s">
        <v>1500</v>
      </c>
      <c r="D448">
        <v>22075</v>
      </c>
      <c r="E448">
        <v>2224</v>
      </c>
      <c r="F448">
        <v>464</v>
      </c>
      <c r="G448">
        <v>516</v>
      </c>
      <c r="H448">
        <v>5756</v>
      </c>
      <c r="I448">
        <v>1646841</v>
      </c>
      <c r="J448">
        <v>961</v>
      </c>
      <c r="K448">
        <v>523</v>
      </c>
      <c r="L448">
        <v>0</v>
      </c>
      <c r="M448">
        <v>0</v>
      </c>
      <c r="N448">
        <v>223</v>
      </c>
      <c r="O448">
        <v>10666</v>
      </c>
      <c r="P448">
        <v>1183</v>
      </c>
      <c r="Q448">
        <v>2592</v>
      </c>
      <c r="R448">
        <v>6263</v>
      </c>
      <c r="S448" s="8">
        <v>740.48606115107918</v>
      </c>
      <c r="T448" s="8">
        <v>58.719294955934743</v>
      </c>
      <c r="U448" s="8">
        <v>-0.23556058890147227</v>
      </c>
      <c r="V448" s="8">
        <v>3.8351285615010422</v>
      </c>
      <c r="W448" s="8">
        <v>0.391615709184996</v>
      </c>
    </row>
    <row r="449" spans="1:23" x14ac:dyDescent="0.55000000000000004">
      <c r="A449" t="s">
        <v>1455</v>
      </c>
      <c r="B449" s="8" t="s">
        <v>1411</v>
      </c>
      <c r="C449" t="s">
        <v>1456</v>
      </c>
      <c r="D449">
        <v>82206</v>
      </c>
      <c r="E449">
        <v>8427</v>
      </c>
      <c r="F449">
        <v>2467</v>
      </c>
      <c r="G449">
        <v>2551</v>
      </c>
      <c r="H449">
        <v>11320</v>
      </c>
      <c r="I449">
        <v>4258404</v>
      </c>
      <c r="J449">
        <v>3350</v>
      </c>
      <c r="K449">
        <v>1895</v>
      </c>
      <c r="L449">
        <v>0</v>
      </c>
      <c r="M449">
        <v>0</v>
      </c>
      <c r="N449">
        <v>1528</v>
      </c>
      <c r="O449">
        <v>40841</v>
      </c>
      <c r="P449">
        <v>1461</v>
      </c>
      <c r="Q449">
        <v>11853</v>
      </c>
      <c r="R449">
        <v>25853</v>
      </c>
      <c r="S449" s="8">
        <v>505.32858668565325</v>
      </c>
      <c r="T449" s="8">
        <v>63.301584192355719</v>
      </c>
      <c r="U449" s="8">
        <v>-0.10218232245821472</v>
      </c>
      <c r="V449" s="8">
        <v>7.2620141342756188</v>
      </c>
      <c r="W449" s="8">
        <v>0.39125991245649078</v>
      </c>
    </row>
    <row r="450" spans="1:23" x14ac:dyDescent="0.55000000000000004">
      <c r="A450" t="s">
        <v>1517</v>
      </c>
      <c r="B450" s="8" t="s">
        <v>1411</v>
      </c>
      <c r="C450" t="s">
        <v>1518</v>
      </c>
      <c r="D450">
        <v>6993</v>
      </c>
      <c r="E450">
        <v>519</v>
      </c>
      <c r="F450">
        <v>154</v>
      </c>
      <c r="G450">
        <v>170</v>
      </c>
      <c r="H450">
        <v>1841</v>
      </c>
      <c r="I450">
        <v>520328</v>
      </c>
      <c r="J450">
        <v>188</v>
      </c>
      <c r="K450">
        <v>114</v>
      </c>
      <c r="L450">
        <v>0</v>
      </c>
      <c r="M450">
        <v>0</v>
      </c>
      <c r="N450">
        <v>0</v>
      </c>
      <c r="O450">
        <v>3480</v>
      </c>
      <c r="P450">
        <v>510</v>
      </c>
      <c r="Q450">
        <v>505</v>
      </c>
      <c r="R450">
        <v>2420</v>
      </c>
      <c r="S450" s="8">
        <v>1002.5587668593449</v>
      </c>
      <c r="T450" s="8">
        <v>69.540229885057471</v>
      </c>
      <c r="U450" s="8">
        <v>-0.22880022880022882</v>
      </c>
      <c r="V450" s="8">
        <v>3.7984790874524714</v>
      </c>
      <c r="W450" s="8">
        <v>0.38267578681885439</v>
      </c>
    </row>
    <row r="451" spans="1:23" x14ac:dyDescent="0.55000000000000004">
      <c r="A451" t="s">
        <v>3215</v>
      </c>
      <c r="B451" s="8" t="s">
        <v>3205</v>
      </c>
      <c r="C451" t="s">
        <v>3216</v>
      </c>
      <c r="D451">
        <v>126364</v>
      </c>
      <c r="E451">
        <v>16215</v>
      </c>
      <c r="F451">
        <v>4230</v>
      </c>
      <c r="G451">
        <v>4157</v>
      </c>
      <c r="H451">
        <v>10623</v>
      </c>
      <c r="I451">
        <v>5397410</v>
      </c>
      <c r="J451">
        <v>6812</v>
      </c>
      <c r="K451">
        <v>3539</v>
      </c>
      <c r="L451">
        <v>0</v>
      </c>
      <c r="M451">
        <v>0</v>
      </c>
      <c r="N451">
        <v>3376</v>
      </c>
      <c r="O451">
        <v>55018</v>
      </c>
      <c r="P451">
        <v>1033</v>
      </c>
      <c r="Q451">
        <v>11941</v>
      </c>
      <c r="R451">
        <v>40205</v>
      </c>
      <c r="S451" s="8">
        <v>332.86524822695037</v>
      </c>
      <c r="T451" s="8">
        <v>73.076084190628521</v>
      </c>
      <c r="U451" s="8">
        <v>5.7769617929157038E-2</v>
      </c>
      <c r="V451" s="8">
        <v>11.895321472277134</v>
      </c>
      <c r="W451" s="8">
        <v>0.38056691253949637</v>
      </c>
    </row>
    <row r="452" spans="1:23" x14ac:dyDescent="0.55000000000000004">
      <c r="A452" t="s">
        <v>2106</v>
      </c>
      <c r="B452" s="8" t="s">
        <v>2082</v>
      </c>
      <c r="C452" t="s">
        <v>2107</v>
      </c>
      <c r="D452">
        <v>144521</v>
      </c>
      <c r="E452">
        <v>18832</v>
      </c>
      <c r="F452">
        <v>4137</v>
      </c>
      <c r="G452">
        <v>4164</v>
      </c>
      <c r="H452">
        <v>7020</v>
      </c>
      <c r="I452">
        <v>7918908</v>
      </c>
      <c r="J452">
        <v>7554</v>
      </c>
      <c r="K452">
        <v>3939</v>
      </c>
      <c r="L452">
        <v>0</v>
      </c>
      <c r="M452">
        <v>0</v>
      </c>
      <c r="N452">
        <v>2156</v>
      </c>
      <c r="O452">
        <v>67871</v>
      </c>
      <c r="P452">
        <v>878</v>
      </c>
      <c r="Q452">
        <v>22123</v>
      </c>
      <c r="R452">
        <v>43134</v>
      </c>
      <c r="S452" s="8">
        <v>420.50276125743414</v>
      </c>
      <c r="T452" s="8">
        <v>63.552916562302009</v>
      </c>
      <c r="U452" s="8">
        <v>-1.8682406017118618E-2</v>
      </c>
      <c r="V452" s="8">
        <v>20.587037037037039</v>
      </c>
      <c r="W452" s="8">
        <v>0.37908817096830355</v>
      </c>
    </row>
    <row r="453" spans="1:23" x14ac:dyDescent="0.55000000000000004">
      <c r="A453" t="s">
        <v>825</v>
      </c>
      <c r="B453" s="8" t="s">
        <v>765</v>
      </c>
      <c r="C453" t="s">
        <v>826</v>
      </c>
      <c r="D453">
        <v>21943</v>
      </c>
      <c r="E453">
        <v>2327</v>
      </c>
      <c r="F453">
        <v>406</v>
      </c>
      <c r="G453">
        <v>490</v>
      </c>
      <c r="H453">
        <v>13181</v>
      </c>
      <c r="I453">
        <v>2155721</v>
      </c>
      <c r="J453">
        <v>904</v>
      </c>
      <c r="K453">
        <v>517</v>
      </c>
      <c r="L453">
        <v>0</v>
      </c>
      <c r="M453">
        <v>0</v>
      </c>
      <c r="N453">
        <v>234</v>
      </c>
      <c r="O453">
        <v>11911</v>
      </c>
      <c r="P453">
        <v>1683</v>
      </c>
      <c r="Q453">
        <v>4149</v>
      </c>
      <c r="R453">
        <v>6064</v>
      </c>
      <c r="S453" s="8">
        <v>926.39492909325315</v>
      </c>
      <c r="T453" s="8">
        <v>50.910922676517501</v>
      </c>
      <c r="U453" s="8">
        <v>-0.38281000774734542</v>
      </c>
      <c r="V453" s="8">
        <v>1.6647447082922389</v>
      </c>
      <c r="W453" s="8">
        <v>0.3776084108669297</v>
      </c>
    </row>
    <row r="454" spans="1:23" x14ac:dyDescent="0.55000000000000004">
      <c r="A454" t="s">
        <v>1880</v>
      </c>
      <c r="B454" s="8" t="s">
        <v>1876</v>
      </c>
      <c r="C454" t="s">
        <v>1881</v>
      </c>
      <c r="D454">
        <v>31016</v>
      </c>
      <c r="E454">
        <v>3133</v>
      </c>
      <c r="F454">
        <v>1047</v>
      </c>
      <c r="G454">
        <v>1134</v>
      </c>
      <c r="H454">
        <v>2528</v>
      </c>
      <c r="I454">
        <v>3433263</v>
      </c>
      <c r="J454">
        <v>1232</v>
      </c>
      <c r="K454">
        <v>648</v>
      </c>
      <c r="L454">
        <v>0</v>
      </c>
      <c r="M454">
        <v>0</v>
      </c>
      <c r="N454">
        <v>435</v>
      </c>
      <c r="O454">
        <v>14489</v>
      </c>
      <c r="P454">
        <v>230</v>
      </c>
      <c r="Q454">
        <v>4890</v>
      </c>
      <c r="R454">
        <v>9169</v>
      </c>
      <c r="S454" s="8">
        <v>1095.8388126396426</v>
      </c>
      <c r="T454" s="8">
        <v>63.282490164952719</v>
      </c>
      <c r="U454" s="8">
        <v>-0.2805003868970854</v>
      </c>
      <c r="V454" s="8">
        <v>12.268987341772151</v>
      </c>
      <c r="W454" s="8">
        <v>0.37746779288964499</v>
      </c>
    </row>
    <row r="455" spans="1:23" x14ac:dyDescent="0.55000000000000004">
      <c r="A455" t="s">
        <v>3257</v>
      </c>
      <c r="B455" s="8" t="s">
        <v>3205</v>
      </c>
      <c r="C455" t="s">
        <v>3258</v>
      </c>
      <c r="D455">
        <v>35861</v>
      </c>
      <c r="E455">
        <v>3992</v>
      </c>
      <c r="F455">
        <v>781</v>
      </c>
      <c r="G455">
        <v>913</v>
      </c>
      <c r="H455">
        <v>8564</v>
      </c>
      <c r="I455">
        <v>4416923</v>
      </c>
      <c r="J455">
        <v>1622</v>
      </c>
      <c r="K455">
        <v>809</v>
      </c>
      <c r="L455">
        <v>0</v>
      </c>
      <c r="M455">
        <v>0</v>
      </c>
      <c r="N455">
        <v>381</v>
      </c>
      <c r="O455">
        <v>17130</v>
      </c>
      <c r="P455">
        <v>2391</v>
      </c>
      <c r="Q455">
        <v>3991</v>
      </c>
      <c r="R455">
        <v>9926</v>
      </c>
      <c r="S455" s="8">
        <v>1106.443637274549</v>
      </c>
      <c r="T455" s="8">
        <v>57.94512551079977</v>
      </c>
      <c r="U455" s="8">
        <v>-0.36808789492763727</v>
      </c>
      <c r="V455" s="8">
        <v>4.1874124241008879</v>
      </c>
      <c r="W455" s="8">
        <v>0.37661053982290904</v>
      </c>
    </row>
    <row r="456" spans="1:23" x14ac:dyDescent="0.55000000000000004">
      <c r="A456" t="s">
        <v>1317</v>
      </c>
      <c r="B456" s="8" t="s">
        <v>1285</v>
      </c>
      <c r="C456" t="s">
        <v>1318</v>
      </c>
      <c r="D456">
        <v>226940</v>
      </c>
      <c r="E456">
        <v>25395</v>
      </c>
      <c r="F456">
        <v>8565</v>
      </c>
      <c r="G456">
        <v>7920</v>
      </c>
      <c r="H456">
        <v>4413</v>
      </c>
      <c r="I456">
        <v>5677463</v>
      </c>
      <c r="J456">
        <v>10888</v>
      </c>
      <c r="K456">
        <v>5458</v>
      </c>
      <c r="L456">
        <v>0</v>
      </c>
      <c r="M456">
        <v>0</v>
      </c>
      <c r="N456">
        <v>3704</v>
      </c>
      <c r="O456">
        <v>107306</v>
      </c>
      <c r="P456">
        <v>769</v>
      </c>
      <c r="Q456">
        <v>22423</v>
      </c>
      <c r="R456">
        <v>80556</v>
      </c>
      <c r="S456" s="8">
        <v>223.56617444378816</v>
      </c>
      <c r="T456" s="8">
        <v>75.0712914468902</v>
      </c>
      <c r="U456" s="8">
        <v>0.28421609235921386</v>
      </c>
      <c r="V456" s="8">
        <v>51.425334239746206</v>
      </c>
      <c r="W456" s="8">
        <v>0.37526462343906508</v>
      </c>
    </row>
    <row r="457" spans="1:23" x14ac:dyDescent="0.55000000000000004">
      <c r="A457" t="s">
        <v>2698</v>
      </c>
      <c r="B457" s="8" t="s">
        <v>2661</v>
      </c>
      <c r="C457" t="s">
        <v>2699</v>
      </c>
      <c r="D457">
        <v>31177</v>
      </c>
      <c r="E457">
        <v>3677</v>
      </c>
      <c r="F457">
        <v>906</v>
      </c>
      <c r="G457">
        <v>910</v>
      </c>
      <c r="H457">
        <v>2109</v>
      </c>
      <c r="I457">
        <v>1567345</v>
      </c>
      <c r="J457">
        <v>1444</v>
      </c>
      <c r="K457">
        <v>743</v>
      </c>
      <c r="L457">
        <v>0</v>
      </c>
      <c r="M457">
        <v>0</v>
      </c>
      <c r="N457">
        <v>749</v>
      </c>
      <c r="O457">
        <v>14336</v>
      </c>
      <c r="P457">
        <v>479</v>
      </c>
      <c r="Q457">
        <v>3621</v>
      </c>
      <c r="R457">
        <v>9677</v>
      </c>
      <c r="S457" s="8">
        <v>426.25645906989394</v>
      </c>
      <c r="T457" s="8">
        <v>67.501395089285708</v>
      </c>
      <c r="U457" s="8">
        <v>-1.2829970811816402E-2</v>
      </c>
      <c r="V457" s="8">
        <v>14.782835467045993</v>
      </c>
      <c r="W457" s="8">
        <v>0.37478730334436583</v>
      </c>
    </row>
    <row r="458" spans="1:23" x14ac:dyDescent="0.55000000000000004">
      <c r="A458" t="s">
        <v>2231</v>
      </c>
      <c r="B458" s="8" t="s">
        <v>2166</v>
      </c>
      <c r="C458" t="s">
        <v>2232</v>
      </c>
      <c r="D458">
        <v>6206</v>
      </c>
      <c r="E458">
        <v>403</v>
      </c>
      <c r="F458">
        <v>124</v>
      </c>
      <c r="G458">
        <v>159</v>
      </c>
      <c r="H458">
        <v>4839</v>
      </c>
      <c r="I458">
        <v>660710</v>
      </c>
      <c r="J458">
        <v>167</v>
      </c>
      <c r="K458">
        <v>94</v>
      </c>
      <c r="L458">
        <v>0</v>
      </c>
      <c r="M458">
        <v>0</v>
      </c>
      <c r="N458">
        <v>99</v>
      </c>
      <c r="O458">
        <v>3242</v>
      </c>
      <c r="P458">
        <v>388</v>
      </c>
      <c r="Q458">
        <v>986</v>
      </c>
      <c r="R458">
        <v>1857</v>
      </c>
      <c r="S458" s="8">
        <v>1639.4789081885856</v>
      </c>
      <c r="T458" s="8">
        <v>57.279457125231339</v>
      </c>
      <c r="U458" s="8">
        <v>-0.56397035127296169</v>
      </c>
      <c r="V458" s="8">
        <v>1.2824963835503203</v>
      </c>
      <c r="W458" s="8">
        <v>0.3723375043192147</v>
      </c>
    </row>
    <row r="459" spans="1:23" x14ac:dyDescent="0.55000000000000004">
      <c r="A459" t="s">
        <v>1170</v>
      </c>
      <c r="B459" s="8" t="s">
        <v>1164</v>
      </c>
      <c r="C459" t="s">
        <v>1171</v>
      </c>
      <c r="D459">
        <v>116228</v>
      </c>
      <c r="E459">
        <v>13011</v>
      </c>
      <c r="F459">
        <v>2301</v>
      </c>
      <c r="G459">
        <v>2487</v>
      </c>
      <c r="H459">
        <v>13820</v>
      </c>
      <c r="I459">
        <v>7903512</v>
      </c>
      <c r="J459">
        <v>4426</v>
      </c>
      <c r="K459">
        <v>2601</v>
      </c>
      <c r="L459">
        <v>735</v>
      </c>
      <c r="M459">
        <v>369</v>
      </c>
      <c r="N459">
        <v>3708</v>
      </c>
      <c r="O459">
        <v>56734</v>
      </c>
      <c r="P459">
        <v>1405</v>
      </c>
      <c r="Q459">
        <v>20070</v>
      </c>
      <c r="R459">
        <v>34686</v>
      </c>
      <c r="S459" s="8">
        <v>607.44846668203832</v>
      </c>
      <c r="T459" s="8">
        <v>61.137941974829914</v>
      </c>
      <c r="U459" s="8">
        <v>-0.16003028530130434</v>
      </c>
      <c r="V459" s="8">
        <v>8.4101302460202607</v>
      </c>
      <c r="W459" s="8">
        <v>0.36972667846623719</v>
      </c>
    </row>
    <row r="460" spans="1:23" x14ac:dyDescent="0.55000000000000004">
      <c r="A460" t="s">
        <v>2194</v>
      </c>
      <c r="B460" s="8" t="s">
        <v>2166</v>
      </c>
      <c r="C460" t="s">
        <v>2195</v>
      </c>
      <c r="D460">
        <v>87864</v>
      </c>
      <c r="E460">
        <v>12764</v>
      </c>
      <c r="F460">
        <v>2374</v>
      </c>
      <c r="G460">
        <v>2541</v>
      </c>
      <c r="H460">
        <v>8661</v>
      </c>
      <c r="I460">
        <v>6670394</v>
      </c>
      <c r="J460">
        <v>5038</v>
      </c>
      <c r="K460">
        <v>2528</v>
      </c>
      <c r="L460">
        <v>0</v>
      </c>
      <c r="M460">
        <v>0</v>
      </c>
      <c r="N460">
        <v>1194</v>
      </c>
      <c r="O460">
        <v>46052</v>
      </c>
      <c r="P460">
        <v>1703</v>
      </c>
      <c r="Q460">
        <v>18760</v>
      </c>
      <c r="R460">
        <v>24793</v>
      </c>
      <c r="S460" s="8">
        <v>522.59432779692884</v>
      </c>
      <c r="T460" s="8">
        <v>53.836966906974723</v>
      </c>
      <c r="U460" s="8">
        <v>-0.19006646635709734</v>
      </c>
      <c r="V460" s="8">
        <v>10.144786976099757</v>
      </c>
      <c r="W460" s="8">
        <v>0.36961708872479437</v>
      </c>
    </row>
    <row r="461" spans="1:23" x14ac:dyDescent="0.55000000000000004">
      <c r="A461" t="s">
        <v>2500</v>
      </c>
      <c r="B461" s="8" t="s">
        <v>2492</v>
      </c>
      <c r="C461" t="s">
        <v>2501</v>
      </c>
      <c r="D461">
        <v>104993</v>
      </c>
      <c r="E461">
        <v>12844</v>
      </c>
      <c r="F461">
        <v>4257</v>
      </c>
      <c r="G461">
        <v>3978</v>
      </c>
      <c r="H461">
        <v>1662</v>
      </c>
      <c r="I461">
        <v>6087127</v>
      </c>
      <c r="J461">
        <v>5331</v>
      </c>
      <c r="K461">
        <v>2759</v>
      </c>
      <c r="L461">
        <v>305</v>
      </c>
      <c r="M461">
        <v>156</v>
      </c>
      <c r="N461">
        <v>3301</v>
      </c>
      <c r="O461">
        <v>46041</v>
      </c>
      <c r="P461">
        <v>394</v>
      </c>
      <c r="Q461">
        <v>8774</v>
      </c>
      <c r="R461">
        <v>35389</v>
      </c>
      <c r="S461" s="8">
        <v>473.92767050763001</v>
      </c>
      <c r="T461" s="8">
        <v>76.864099389674422</v>
      </c>
      <c r="U461" s="8">
        <v>0.26573200118103113</v>
      </c>
      <c r="V461" s="8">
        <v>63.172683513838749</v>
      </c>
      <c r="W461" s="8">
        <v>0.36579247901036072</v>
      </c>
    </row>
    <row r="462" spans="1:23" x14ac:dyDescent="0.55000000000000004">
      <c r="A462" t="s">
        <v>2599</v>
      </c>
      <c r="B462" s="8" t="s">
        <v>2579</v>
      </c>
      <c r="C462" t="s">
        <v>2600</v>
      </c>
      <c r="D462">
        <v>260878</v>
      </c>
      <c r="E462">
        <v>32871</v>
      </c>
      <c r="F462">
        <v>7036</v>
      </c>
      <c r="G462">
        <v>7000</v>
      </c>
      <c r="H462">
        <v>10248</v>
      </c>
      <c r="I462">
        <v>12528205</v>
      </c>
      <c r="J462">
        <v>13241</v>
      </c>
      <c r="K462">
        <v>6908</v>
      </c>
      <c r="L462">
        <v>0</v>
      </c>
      <c r="M462">
        <v>0</v>
      </c>
      <c r="N462">
        <v>4799</v>
      </c>
      <c r="O462">
        <v>116302</v>
      </c>
      <c r="P462">
        <v>935</v>
      </c>
      <c r="Q462">
        <v>35936</v>
      </c>
      <c r="R462">
        <v>74679</v>
      </c>
      <c r="S462" s="8">
        <v>381.13245718110187</v>
      </c>
      <c r="T462" s="8">
        <v>64.211277536069886</v>
      </c>
      <c r="U462" s="8">
        <v>1.3799553814426666E-2</v>
      </c>
      <c r="V462" s="8">
        <v>25.456479313036692</v>
      </c>
      <c r="W462" s="8">
        <v>0.36197313374069534</v>
      </c>
    </row>
    <row r="463" spans="1:23" x14ac:dyDescent="0.55000000000000004">
      <c r="A463" t="s">
        <v>854</v>
      </c>
      <c r="B463" s="8" t="s">
        <v>836</v>
      </c>
      <c r="C463" t="s">
        <v>855</v>
      </c>
      <c r="D463">
        <v>77657</v>
      </c>
      <c r="E463">
        <v>7611</v>
      </c>
      <c r="F463">
        <v>1391</v>
      </c>
      <c r="G463">
        <v>1551</v>
      </c>
      <c r="H463">
        <v>36855</v>
      </c>
      <c r="I463">
        <v>4977367</v>
      </c>
      <c r="J463">
        <v>2963</v>
      </c>
      <c r="K463">
        <v>1683</v>
      </c>
      <c r="L463">
        <v>0</v>
      </c>
      <c r="M463">
        <v>0</v>
      </c>
      <c r="N463">
        <v>1569</v>
      </c>
      <c r="O463">
        <v>39321</v>
      </c>
      <c r="P463">
        <v>4803</v>
      </c>
      <c r="Q463">
        <v>10188</v>
      </c>
      <c r="R463">
        <v>24078</v>
      </c>
      <c r="S463" s="8">
        <v>653.97017474707661</v>
      </c>
      <c r="T463" s="8">
        <v>61.234454871442743</v>
      </c>
      <c r="U463" s="8">
        <v>-0.20603422743603281</v>
      </c>
      <c r="V463" s="8">
        <v>2.1070953737620406</v>
      </c>
      <c r="W463" s="8">
        <v>0.36179715341994018</v>
      </c>
    </row>
    <row r="464" spans="1:23" x14ac:dyDescent="0.55000000000000004">
      <c r="A464" t="s">
        <v>1894</v>
      </c>
      <c r="B464" s="8" t="s">
        <v>1876</v>
      </c>
      <c r="C464" t="s">
        <v>1895</v>
      </c>
      <c r="D464">
        <v>66947</v>
      </c>
      <c r="E464">
        <v>7915</v>
      </c>
      <c r="F464">
        <v>1906</v>
      </c>
      <c r="G464">
        <v>1974</v>
      </c>
      <c r="H464">
        <v>8372</v>
      </c>
      <c r="I464">
        <v>3179411</v>
      </c>
      <c r="J464">
        <v>3106</v>
      </c>
      <c r="K464">
        <v>1551</v>
      </c>
      <c r="L464">
        <v>0</v>
      </c>
      <c r="M464">
        <v>0</v>
      </c>
      <c r="N464">
        <v>670</v>
      </c>
      <c r="O464">
        <v>35265</v>
      </c>
      <c r="P464">
        <v>5536</v>
      </c>
      <c r="Q464">
        <v>7318</v>
      </c>
      <c r="R464">
        <v>21419</v>
      </c>
      <c r="S464" s="8">
        <v>401.69437776373974</v>
      </c>
      <c r="T464" s="8">
        <v>60.737274918474405</v>
      </c>
      <c r="U464" s="8">
        <v>-0.10157288601430983</v>
      </c>
      <c r="V464" s="8">
        <v>7.9965360726230292</v>
      </c>
      <c r="W464" s="8">
        <v>0.36176307250495315</v>
      </c>
    </row>
    <row r="465" spans="1:23" x14ac:dyDescent="0.55000000000000004">
      <c r="A465" t="s">
        <v>2126</v>
      </c>
      <c r="B465" s="8" t="s">
        <v>2082</v>
      </c>
      <c r="C465" t="s">
        <v>2127</v>
      </c>
      <c r="D465">
        <v>22208</v>
      </c>
      <c r="E465">
        <v>2740</v>
      </c>
      <c r="F465">
        <v>880</v>
      </c>
      <c r="G465">
        <v>864</v>
      </c>
      <c r="H465">
        <v>1030</v>
      </c>
      <c r="I465">
        <v>830716</v>
      </c>
      <c r="J465">
        <v>1016</v>
      </c>
      <c r="K465">
        <v>560</v>
      </c>
      <c r="L465">
        <v>0</v>
      </c>
      <c r="M465">
        <v>0</v>
      </c>
      <c r="N465">
        <v>947</v>
      </c>
      <c r="O465">
        <v>10392</v>
      </c>
      <c r="P465">
        <v>94</v>
      </c>
      <c r="Q465">
        <v>2935</v>
      </c>
      <c r="R465">
        <v>7254</v>
      </c>
      <c r="S465" s="8">
        <v>303.18102189781024</v>
      </c>
      <c r="T465" s="8">
        <v>69.803695150115473</v>
      </c>
      <c r="U465" s="8">
        <v>7.2046109510086456E-2</v>
      </c>
      <c r="V465" s="8">
        <v>21.561165048543689</v>
      </c>
      <c r="W465" s="8">
        <v>0.36132414496101889</v>
      </c>
    </row>
    <row r="466" spans="1:23" x14ac:dyDescent="0.55000000000000004">
      <c r="A466" t="s">
        <v>3081</v>
      </c>
      <c r="B466" s="8" t="s">
        <v>3061</v>
      </c>
      <c r="C466" t="s">
        <v>3082</v>
      </c>
      <c r="D466">
        <v>26878</v>
      </c>
      <c r="E466">
        <v>3441</v>
      </c>
      <c r="F466">
        <v>680</v>
      </c>
      <c r="G466">
        <v>687</v>
      </c>
      <c r="H466">
        <v>3861</v>
      </c>
      <c r="I466">
        <v>1220999</v>
      </c>
      <c r="J466">
        <v>1489</v>
      </c>
      <c r="K466">
        <v>727</v>
      </c>
      <c r="L466">
        <v>0</v>
      </c>
      <c r="M466">
        <v>0</v>
      </c>
      <c r="N466">
        <v>473</v>
      </c>
      <c r="O466">
        <v>12936</v>
      </c>
      <c r="P466">
        <v>824</v>
      </c>
      <c r="Q466">
        <v>2899</v>
      </c>
      <c r="R466">
        <v>8799</v>
      </c>
      <c r="S466" s="8">
        <v>354.83841906422549</v>
      </c>
      <c r="T466" s="8">
        <v>68.019480519480524</v>
      </c>
      <c r="U466" s="8">
        <v>-2.6043604434853783E-2</v>
      </c>
      <c r="V466" s="8">
        <v>6.9614089614089618</v>
      </c>
      <c r="W466" s="8">
        <v>0.36037524448303454</v>
      </c>
    </row>
    <row r="467" spans="1:23" x14ac:dyDescent="0.55000000000000004">
      <c r="A467" t="s">
        <v>3399</v>
      </c>
      <c r="B467" s="8" t="s">
        <v>3365</v>
      </c>
      <c r="C467" t="s">
        <v>3400</v>
      </c>
      <c r="D467">
        <v>14291</v>
      </c>
      <c r="E467">
        <v>1968</v>
      </c>
      <c r="F467">
        <v>468</v>
      </c>
      <c r="G467">
        <v>488</v>
      </c>
      <c r="H467">
        <v>2142</v>
      </c>
      <c r="I467">
        <v>980520</v>
      </c>
      <c r="J467">
        <v>778</v>
      </c>
      <c r="K467">
        <v>385</v>
      </c>
      <c r="L467">
        <v>0</v>
      </c>
      <c r="M467">
        <v>0</v>
      </c>
      <c r="N467">
        <v>228</v>
      </c>
      <c r="O467">
        <v>7544</v>
      </c>
      <c r="P467">
        <v>300</v>
      </c>
      <c r="Q467">
        <v>2496</v>
      </c>
      <c r="R467">
        <v>4585</v>
      </c>
      <c r="S467" s="8">
        <v>498.23170731707319</v>
      </c>
      <c r="T467" s="8">
        <v>60.776776246023331</v>
      </c>
      <c r="U467" s="8">
        <v>-0.1399482191589112</v>
      </c>
      <c r="V467" s="8">
        <v>6.6718020541549956</v>
      </c>
      <c r="W467" s="8">
        <v>0.35926489679632251</v>
      </c>
    </row>
    <row r="468" spans="1:23" x14ac:dyDescent="0.55000000000000004">
      <c r="A468" t="s">
        <v>726</v>
      </c>
      <c r="B468" s="8" t="s">
        <v>698</v>
      </c>
      <c r="C468" t="s">
        <v>727</v>
      </c>
      <c r="D468">
        <v>15731</v>
      </c>
      <c r="E468">
        <v>1584</v>
      </c>
      <c r="F468">
        <v>306</v>
      </c>
      <c r="G468">
        <v>337</v>
      </c>
      <c r="H468">
        <v>12997</v>
      </c>
      <c r="I468">
        <v>987779</v>
      </c>
      <c r="J468">
        <v>651</v>
      </c>
      <c r="K468">
        <v>375</v>
      </c>
      <c r="L468">
        <v>0</v>
      </c>
      <c r="M468">
        <v>0</v>
      </c>
      <c r="N468">
        <v>71</v>
      </c>
      <c r="O468">
        <v>8381</v>
      </c>
      <c r="P468">
        <v>1359</v>
      </c>
      <c r="Q468">
        <v>1579</v>
      </c>
      <c r="R468">
        <v>5176</v>
      </c>
      <c r="S468" s="8">
        <v>623.59785353535358</v>
      </c>
      <c r="T468" s="8">
        <v>61.758740007159055</v>
      </c>
      <c r="U468" s="8">
        <v>-0.19706312376835547</v>
      </c>
      <c r="V468" s="8">
        <v>1.2103562360544742</v>
      </c>
      <c r="W468" s="8">
        <v>0.35804452019603383</v>
      </c>
    </row>
    <row r="469" spans="1:23" x14ac:dyDescent="0.55000000000000004">
      <c r="A469" t="s">
        <v>2562</v>
      </c>
      <c r="B469" s="8" t="s">
        <v>2492</v>
      </c>
      <c r="C469" t="s">
        <v>2563</v>
      </c>
      <c r="D469">
        <v>9079</v>
      </c>
      <c r="E469">
        <v>606</v>
      </c>
      <c r="F469">
        <v>270</v>
      </c>
      <c r="G469">
        <v>288</v>
      </c>
      <c r="H469">
        <v>2135</v>
      </c>
      <c r="I469">
        <v>441784</v>
      </c>
      <c r="J469">
        <v>0</v>
      </c>
      <c r="K469">
        <v>0</v>
      </c>
      <c r="L469">
        <v>259</v>
      </c>
      <c r="M469">
        <v>158</v>
      </c>
      <c r="N469">
        <v>76</v>
      </c>
      <c r="O469">
        <v>4390</v>
      </c>
      <c r="P469">
        <v>467</v>
      </c>
      <c r="Q469">
        <v>891</v>
      </c>
      <c r="R469">
        <v>2811</v>
      </c>
      <c r="S469" s="8">
        <v>729.01650165016497</v>
      </c>
      <c r="T469" s="8">
        <v>64.031890660592254</v>
      </c>
      <c r="U469" s="8">
        <v>-0.19825972023350588</v>
      </c>
      <c r="V469" s="8">
        <v>4.252459016393443</v>
      </c>
      <c r="W469" s="8">
        <v>0.35706335922512977</v>
      </c>
    </row>
    <row r="470" spans="1:23" x14ac:dyDescent="0.55000000000000004">
      <c r="A470" t="s">
        <v>3567</v>
      </c>
      <c r="B470" s="8" t="s">
        <v>3533</v>
      </c>
      <c r="C470" t="s">
        <v>3568</v>
      </c>
      <c r="D470">
        <v>15194</v>
      </c>
      <c r="E470">
        <v>1946</v>
      </c>
      <c r="F470">
        <v>383</v>
      </c>
      <c r="G470">
        <v>417</v>
      </c>
      <c r="H470">
        <v>5820</v>
      </c>
      <c r="I470">
        <v>665067</v>
      </c>
      <c r="J470">
        <v>772</v>
      </c>
      <c r="K470">
        <v>418</v>
      </c>
      <c r="L470">
        <v>0</v>
      </c>
      <c r="M470">
        <v>0</v>
      </c>
      <c r="N470">
        <v>0</v>
      </c>
      <c r="O470">
        <v>7868</v>
      </c>
      <c r="P470">
        <v>2310</v>
      </c>
      <c r="Q470">
        <v>1665</v>
      </c>
      <c r="R470">
        <v>3764</v>
      </c>
      <c r="S470" s="8">
        <v>341.76104830421377</v>
      </c>
      <c r="T470" s="8">
        <v>47.839349262836805</v>
      </c>
      <c r="U470" s="8">
        <v>-0.22377254179281295</v>
      </c>
      <c r="V470" s="8">
        <v>2.6106529209621994</v>
      </c>
      <c r="W470" s="8">
        <v>0.35690773146267202</v>
      </c>
    </row>
    <row r="471" spans="1:23" x14ac:dyDescent="0.55000000000000004">
      <c r="A471" t="s">
        <v>3653</v>
      </c>
      <c r="B471" s="8" t="s">
        <v>3585</v>
      </c>
      <c r="C471" t="s">
        <v>3654</v>
      </c>
      <c r="D471">
        <v>8546</v>
      </c>
      <c r="E471">
        <v>1043</v>
      </c>
      <c r="F471">
        <v>498</v>
      </c>
      <c r="G471">
        <v>521</v>
      </c>
      <c r="H471">
        <v>4263</v>
      </c>
      <c r="I471">
        <v>1318737</v>
      </c>
      <c r="J471">
        <v>394</v>
      </c>
      <c r="K471">
        <v>209</v>
      </c>
      <c r="L471">
        <v>0</v>
      </c>
      <c r="M471">
        <v>0</v>
      </c>
      <c r="N471">
        <v>79</v>
      </c>
      <c r="O471">
        <v>3636</v>
      </c>
      <c r="P471">
        <v>318</v>
      </c>
      <c r="Q471">
        <v>491</v>
      </c>
      <c r="R471">
        <v>2797</v>
      </c>
      <c r="S471" s="8">
        <v>1264.3691275167785</v>
      </c>
      <c r="T471" s="8">
        <v>76.925192519251922</v>
      </c>
      <c r="U471" s="8">
        <v>-0.2691317575473906</v>
      </c>
      <c r="V471" s="8">
        <v>2.0046915317851277</v>
      </c>
      <c r="W471" s="8">
        <v>0.35527102999756571</v>
      </c>
    </row>
    <row r="472" spans="1:23" x14ac:dyDescent="0.55000000000000004">
      <c r="A472" t="s">
        <v>2380</v>
      </c>
      <c r="B472" s="8" t="s">
        <v>2343</v>
      </c>
      <c r="C472" t="s">
        <v>2381</v>
      </c>
      <c r="D472">
        <v>14021</v>
      </c>
      <c r="E472">
        <v>1752</v>
      </c>
      <c r="F472">
        <v>303</v>
      </c>
      <c r="G472">
        <v>335</v>
      </c>
      <c r="H472">
        <v>4390</v>
      </c>
      <c r="I472">
        <v>1091193</v>
      </c>
      <c r="J472">
        <v>686</v>
      </c>
      <c r="K472">
        <v>480</v>
      </c>
      <c r="L472">
        <v>0</v>
      </c>
      <c r="M472">
        <v>0</v>
      </c>
      <c r="N472">
        <v>584</v>
      </c>
      <c r="O472">
        <v>7009</v>
      </c>
      <c r="P472">
        <v>652</v>
      </c>
      <c r="Q472">
        <v>2087</v>
      </c>
      <c r="R472">
        <v>4026</v>
      </c>
      <c r="S472" s="8">
        <v>622.82705479452056</v>
      </c>
      <c r="T472" s="8">
        <v>57.440433728063923</v>
      </c>
      <c r="U472" s="8">
        <v>-0.22822908494401256</v>
      </c>
      <c r="V472" s="8">
        <v>3.1938496583143507</v>
      </c>
      <c r="W472" s="8">
        <v>0.35493166660823072</v>
      </c>
    </row>
    <row r="473" spans="1:23" x14ac:dyDescent="0.55000000000000004">
      <c r="A473" t="s">
        <v>1383</v>
      </c>
      <c r="B473" s="8" t="s">
        <v>1285</v>
      </c>
      <c r="C473" t="s">
        <v>1384</v>
      </c>
      <c r="D473">
        <v>13560</v>
      </c>
      <c r="E473">
        <v>942</v>
      </c>
      <c r="F473">
        <v>301</v>
      </c>
      <c r="G473">
        <v>308</v>
      </c>
      <c r="H473">
        <v>1662</v>
      </c>
      <c r="I473">
        <v>449941</v>
      </c>
      <c r="J473">
        <v>396</v>
      </c>
      <c r="K473">
        <v>209</v>
      </c>
      <c r="L473">
        <v>0</v>
      </c>
      <c r="M473">
        <v>0</v>
      </c>
      <c r="N473">
        <v>247</v>
      </c>
      <c r="O473">
        <v>5937</v>
      </c>
      <c r="P473">
        <v>166</v>
      </c>
      <c r="Q473">
        <v>1401</v>
      </c>
      <c r="R473">
        <v>4119</v>
      </c>
      <c r="S473" s="8">
        <v>477.64437367303611</v>
      </c>
      <c r="T473" s="8">
        <v>69.378473976755942</v>
      </c>
      <c r="U473" s="8">
        <v>-5.1622418879056046E-2</v>
      </c>
      <c r="V473" s="8">
        <v>8.1588447653429608</v>
      </c>
      <c r="W473" s="8">
        <v>0.35443872662394582</v>
      </c>
    </row>
    <row r="474" spans="1:23" x14ac:dyDescent="0.55000000000000004">
      <c r="A474" t="s">
        <v>1592</v>
      </c>
      <c r="B474" s="8" t="s">
        <v>1520</v>
      </c>
      <c r="C474" t="s">
        <v>1593</v>
      </c>
      <c r="D474">
        <v>129242</v>
      </c>
      <c r="E474">
        <v>15082</v>
      </c>
      <c r="F474">
        <v>7592</v>
      </c>
      <c r="G474">
        <v>6873</v>
      </c>
      <c r="H474">
        <v>1143</v>
      </c>
      <c r="I474">
        <v>5764622</v>
      </c>
      <c r="J474">
        <v>6802</v>
      </c>
      <c r="K474">
        <v>3021</v>
      </c>
      <c r="L474">
        <v>0</v>
      </c>
      <c r="M474">
        <v>0</v>
      </c>
      <c r="N474">
        <v>2032</v>
      </c>
      <c r="O474">
        <v>54775</v>
      </c>
      <c r="P474">
        <v>425</v>
      </c>
      <c r="Q474">
        <v>7751</v>
      </c>
      <c r="R474">
        <v>44904</v>
      </c>
      <c r="S474" s="8">
        <v>382.2186712637581</v>
      </c>
      <c r="T474" s="8">
        <v>81.979005020538565</v>
      </c>
      <c r="U474" s="8">
        <v>0.55632070070101047</v>
      </c>
      <c r="V474" s="8">
        <v>113.07261592300962</v>
      </c>
      <c r="W474" s="8">
        <v>0.35181551750339335</v>
      </c>
    </row>
    <row r="475" spans="1:23" x14ac:dyDescent="0.55000000000000004">
      <c r="A475" t="s">
        <v>2629</v>
      </c>
      <c r="B475" s="8" t="s">
        <v>2579</v>
      </c>
      <c r="C475" t="s">
        <v>2630</v>
      </c>
      <c r="D475">
        <v>41967</v>
      </c>
      <c r="E475">
        <v>4495</v>
      </c>
      <c r="F475">
        <v>1115</v>
      </c>
      <c r="G475">
        <v>1169</v>
      </c>
      <c r="H475">
        <v>11180</v>
      </c>
      <c r="I475">
        <v>2110895</v>
      </c>
      <c r="J475">
        <v>2000</v>
      </c>
      <c r="K475">
        <v>962</v>
      </c>
      <c r="L475">
        <v>0</v>
      </c>
      <c r="M475">
        <v>0</v>
      </c>
      <c r="N475">
        <v>775</v>
      </c>
      <c r="O475">
        <v>19876</v>
      </c>
      <c r="P475">
        <v>3005</v>
      </c>
      <c r="Q475">
        <v>3965</v>
      </c>
      <c r="R475">
        <v>12486</v>
      </c>
      <c r="S475" s="8">
        <v>469.60956618464962</v>
      </c>
      <c r="T475" s="8">
        <v>62.819480780841218</v>
      </c>
      <c r="U475" s="8">
        <v>-0.12867252841518337</v>
      </c>
      <c r="V475" s="8">
        <v>3.7537567084078711</v>
      </c>
      <c r="W475" s="8">
        <v>0.35163144024293158</v>
      </c>
    </row>
    <row r="476" spans="1:23" x14ac:dyDescent="0.55000000000000004">
      <c r="A476" t="s">
        <v>3299</v>
      </c>
      <c r="B476" s="8" t="s">
        <v>3205</v>
      </c>
      <c r="C476" t="s">
        <v>2767</v>
      </c>
      <c r="D476">
        <v>19969</v>
      </c>
      <c r="E476">
        <v>2671</v>
      </c>
      <c r="F476">
        <v>702</v>
      </c>
      <c r="G476">
        <v>713</v>
      </c>
      <c r="H476">
        <v>2446</v>
      </c>
      <c r="I476">
        <v>729801</v>
      </c>
      <c r="J476">
        <v>1134</v>
      </c>
      <c r="K476">
        <v>537</v>
      </c>
      <c r="L476">
        <v>0</v>
      </c>
      <c r="M476">
        <v>0</v>
      </c>
      <c r="N476">
        <v>0</v>
      </c>
      <c r="O476">
        <v>9494</v>
      </c>
      <c r="P476">
        <v>930</v>
      </c>
      <c r="Q476">
        <v>2185</v>
      </c>
      <c r="R476">
        <v>5857</v>
      </c>
      <c r="S476" s="8">
        <v>273.23137401722204</v>
      </c>
      <c r="T476" s="8">
        <v>61.691594691384033</v>
      </c>
      <c r="U476" s="8">
        <v>-5.5085382342631078E-2</v>
      </c>
      <c r="V476" s="8">
        <v>8.1639411283728531</v>
      </c>
      <c r="W476" s="8">
        <v>0.35094454266548075</v>
      </c>
    </row>
    <row r="477" spans="1:23" x14ac:dyDescent="0.55000000000000004">
      <c r="A477" t="s">
        <v>2564</v>
      </c>
      <c r="B477" s="8" t="s">
        <v>2492</v>
      </c>
      <c r="C477" t="s">
        <v>2565</v>
      </c>
      <c r="D477">
        <v>16567</v>
      </c>
      <c r="E477">
        <v>1968</v>
      </c>
      <c r="F477">
        <v>528</v>
      </c>
      <c r="G477">
        <v>502</v>
      </c>
      <c r="H477">
        <v>397</v>
      </c>
      <c r="I477">
        <v>745219</v>
      </c>
      <c r="J477">
        <v>763</v>
      </c>
      <c r="K477">
        <v>401</v>
      </c>
      <c r="L477">
        <v>0</v>
      </c>
      <c r="M477">
        <v>0</v>
      </c>
      <c r="N477">
        <v>0</v>
      </c>
      <c r="O477">
        <v>6907</v>
      </c>
      <c r="P477">
        <v>43</v>
      </c>
      <c r="Q477">
        <v>1811</v>
      </c>
      <c r="R477">
        <v>5020</v>
      </c>
      <c r="S477" s="8">
        <v>378.66819105691059</v>
      </c>
      <c r="T477" s="8">
        <v>72.679889966700443</v>
      </c>
      <c r="U477" s="8">
        <v>0.15693849218325587</v>
      </c>
      <c r="V477" s="8">
        <v>41.730478589420656</v>
      </c>
      <c r="W477" s="8">
        <v>0.3495075251752785</v>
      </c>
    </row>
    <row r="478" spans="1:23" x14ac:dyDescent="0.55000000000000004">
      <c r="A478" t="s">
        <v>2712</v>
      </c>
      <c r="B478" s="8" t="s">
        <v>2661</v>
      </c>
      <c r="C478" t="s">
        <v>2713</v>
      </c>
      <c r="D478">
        <v>33810</v>
      </c>
      <c r="E478">
        <v>4980</v>
      </c>
      <c r="F478">
        <v>899</v>
      </c>
      <c r="G478">
        <v>883</v>
      </c>
      <c r="H478">
        <v>1607</v>
      </c>
      <c r="I478">
        <v>1690759</v>
      </c>
      <c r="J478">
        <v>2170</v>
      </c>
      <c r="K478">
        <v>908</v>
      </c>
      <c r="L478">
        <v>0</v>
      </c>
      <c r="M478">
        <v>0</v>
      </c>
      <c r="N478">
        <v>265</v>
      </c>
      <c r="O478">
        <v>15560</v>
      </c>
      <c r="P478">
        <v>245</v>
      </c>
      <c r="Q478">
        <v>3945</v>
      </c>
      <c r="R478">
        <v>10776</v>
      </c>
      <c r="S478" s="8">
        <v>339.50983935742971</v>
      </c>
      <c r="T478" s="8">
        <v>69.254498714652954</v>
      </c>
      <c r="U478" s="8">
        <v>4.7323277136941733E-2</v>
      </c>
      <c r="V478" s="8">
        <v>21.0392034847542</v>
      </c>
      <c r="W478" s="8">
        <v>0.3493414651104591</v>
      </c>
    </row>
    <row r="479" spans="1:23" x14ac:dyDescent="0.55000000000000004">
      <c r="A479" t="s">
        <v>608</v>
      </c>
      <c r="B479" s="8" t="s">
        <v>258</v>
      </c>
      <c r="C479" t="s">
        <v>609</v>
      </c>
      <c r="D479">
        <v>14380</v>
      </c>
      <c r="E479">
        <v>1849</v>
      </c>
      <c r="F479">
        <v>465</v>
      </c>
      <c r="G479">
        <v>586</v>
      </c>
      <c r="H479">
        <v>80301</v>
      </c>
      <c r="I479">
        <v>3951041</v>
      </c>
      <c r="J479">
        <v>723</v>
      </c>
      <c r="K479">
        <v>448</v>
      </c>
      <c r="L479">
        <v>0</v>
      </c>
      <c r="M479">
        <v>0</v>
      </c>
      <c r="N479">
        <v>263</v>
      </c>
      <c r="O479">
        <v>8114</v>
      </c>
      <c r="P479">
        <v>3224</v>
      </c>
      <c r="Q479">
        <v>1122</v>
      </c>
      <c r="R479">
        <v>3758</v>
      </c>
      <c r="S479" s="8">
        <v>2136.8528934559222</v>
      </c>
      <c r="T479" s="8">
        <v>46.315011091939859</v>
      </c>
      <c r="U479" s="8">
        <v>-0.84144645340751034</v>
      </c>
      <c r="V479" s="8">
        <v>0.17907622570080073</v>
      </c>
      <c r="W479" s="8">
        <v>0.34898093966725041</v>
      </c>
    </row>
    <row r="480" spans="1:23" x14ac:dyDescent="0.55000000000000004">
      <c r="A480" t="s">
        <v>3607</v>
      </c>
      <c r="B480" s="8" t="s">
        <v>3585</v>
      </c>
      <c r="C480" t="s">
        <v>3608</v>
      </c>
      <c r="D480">
        <v>123135</v>
      </c>
      <c r="E480">
        <v>17537</v>
      </c>
      <c r="F480">
        <v>5009</v>
      </c>
      <c r="G480">
        <v>5118</v>
      </c>
      <c r="H480">
        <v>19846</v>
      </c>
      <c r="I480">
        <v>7997750</v>
      </c>
      <c r="J480">
        <v>7278</v>
      </c>
      <c r="K480">
        <v>3790</v>
      </c>
      <c r="L480">
        <v>0</v>
      </c>
      <c r="M480">
        <v>0</v>
      </c>
      <c r="N480">
        <v>2269</v>
      </c>
      <c r="O480">
        <v>54638</v>
      </c>
      <c r="P480">
        <v>2657</v>
      </c>
      <c r="Q480">
        <v>14656</v>
      </c>
      <c r="R480">
        <v>35911</v>
      </c>
      <c r="S480" s="8">
        <v>456.05006557564008</v>
      </c>
      <c r="T480" s="8">
        <v>65.725319374794097</v>
      </c>
      <c r="U480" s="8">
        <v>-8.8520729280870597E-2</v>
      </c>
      <c r="V480" s="8">
        <v>6.2045248412778395</v>
      </c>
      <c r="W480" s="8">
        <v>0.34895158151739231</v>
      </c>
    </row>
    <row r="481" spans="1:23" x14ac:dyDescent="0.55000000000000004">
      <c r="A481" t="s">
        <v>779</v>
      </c>
      <c r="B481" s="8" t="s">
        <v>765</v>
      </c>
      <c r="C481" t="s">
        <v>780</v>
      </c>
      <c r="D481">
        <v>62827</v>
      </c>
      <c r="E481">
        <v>8186</v>
      </c>
      <c r="F481">
        <v>3701</v>
      </c>
      <c r="G481">
        <v>3624</v>
      </c>
      <c r="H481">
        <v>1918</v>
      </c>
      <c r="I481">
        <v>3732899</v>
      </c>
      <c r="J481">
        <v>3405</v>
      </c>
      <c r="K481">
        <v>1562</v>
      </c>
      <c r="L481">
        <v>0</v>
      </c>
      <c r="M481">
        <v>0</v>
      </c>
      <c r="N481">
        <v>1036</v>
      </c>
      <c r="O481">
        <v>28387</v>
      </c>
      <c r="P481">
        <v>287</v>
      </c>
      <c r="Q481">
        <v>5604</v>
      </c>
      <c r="R481">
        <v>21613</v>
      </c>
      <c r="S481" s="8">
        <v>456.01013926215489</v>
      </c>
      <c r="T481" s="8">
        <v>76.136964103286715</v>
      </c>
      <c r="U481" s="8">
        <v>0.12255877250226814</v>
      </c>
      <c r="V481" s="8">
        <v>32.756517205422313</v>
      </c>
      <c r="W481" s="8">
        <v>0.34894282614565802</v>
      </c>
    </row>
    <row r="482" spans="1:23" x14ac:dyDescent="0.55000000000000004">
      <c r="A482" t="s">
        <v>3063</v>
      </c>
      <c r="B482" s="8" t="s">
        <v>3061</v>
      </c>
      <c r="C482" t="s">
        <v>3064</v>
      </c>
      <c r="D482">
        <v>109513</v>
      </c>
      <c r="E482">
        <v>14667</v>
      </c>
      <c r="F482">
        <v>3260</v>
      </c>
      <c r="G482">
        <v>3324</v>
      </c>
      <c r="H482">
        <v>8174</v>
      </c>
      <c r="I482">
        <v>6264150</v>
      </c>
      <c r="J482">
        <v>5926</v>
      </c>
      <c r="K482">
        <v>3464</v>
      </c>
      <c r="L482">
        <v>0</v>
      </c>
      <c r="M482">
        <v>0</v>
      </c>
      <c r="N482">
        <v>2648</v>
      </c>
      <c r="O482">
        <v>50744</v>
      </c>
      <c r="P482">
        <v>1898</v>
      </c>
      <c r="Q482">
        <v>14667</v>
      </c>
      <c r="R482">
        <v>32720</v>
      </c>
      <c r="S482" s="8">
        <v>427.0914297402332</v>
      </c>
      <c r="T482" s="8">
        <v>64.480529717799158</v>
      </c>
      <c r="U482" s="8">
        <v>-5.8440550436934434E-2</v>
      </c>
      <c r="V482" s="8">
        <v>13.397724492292635</v>
      </c>
      <c r="W482" s="8">
        <v>0.34869561248141112</v>
      </c>
    </row>
    <row r="483" spans="1:23" x14ac:dyDescent="0.55000000000000004">
      <c r="A483" t="s">
        <v>685</v>
      </c>
      <c r="B483" s="8" t="s">
        <v>617</v>
      </c>
      <c r="C483" t="s">
        <v>686</v>
      </c>
      <c r="D483">
        <v>9082</v>
      </c>
      <c r="E483">
        <v>826</v>
      </c>
      <c r="F483">
        <v>188</v>
      </c>
      <c r="G483">
        <v>217</v>
      </c>
      <c r="H483">
        <v>5080</v>
      </c>
      <c r="I483">
        <v>570379</v>
      </c>
      <c r="J483">
        <v>317</v>
      </c>
      <c r="K483">
        <v>191</v>
      </c>
      <c r="L483">
        <v>0</v>
      </c>
      <c r="M483">
        <v>0</v>
      </c>
      <c r="N483">
        <v>85</v>
      </c>
      <c r="O483">
        <v>4563</v>
      </c>
      <c r="P483">
        <v>1353</v>
      </c>
      <c r="Q483">
        <v>872</v>
      </c>
      <c r="R483">
        <v>2324</v>
      </c>
      <c r="S483" s="8">
        <v>690.53147699757869</v>
      </c>
      <c r="T483" s="8">
        <v>50.931404777558619</v>
      </c>
      <c r="U483" s="8">
        <v>-0.31931292666813477</v>
      </c>
      <c r="V483" s="8">
        <v>1.7877952755905513</v>
      </c>
      <c r="W483" s="8">
        <v>0.34588059819767242</v>
      </c>
    </row>
    <row r="484" spans="1:23" x14ac:dyDescent="0.55000000000000004">
      <c r="A484" t="s">
        <v>1465</v>
      </c>
      <c r="B484" s="8" t="s">
        <v>1411</v>
      </c>
      <c r="C484" t="s">
        <v>1466</v>
      </c>
      <c r="D484">
        <v>67455</v>
      </c>
      <c r="E484">
        <v>6273</v>
      </c>
      <c r="F484">
        <v>1881</v>
      </c>
      <c r="G484">
        <v>1920</v>
      </c>
      <c r="H484">
        <v>6347</v>
      </c>
      <c r="I484">
        <v>2328583</v>
      </c>
      <c r="J484">
        <v>2419</v>
      </c>
      <c r="K484">
        <v>1501</v>
      </c>
      <c r="L484">
        <v>0</v>
      </c>
      <c r="M484">
        <v>0</v>
      </c>
      <c r="N484">
        <v>1343</v>
      </c>
      <c r="O484">
        <v>32670</v>
      </c>
      <c r="P484">
        <v>2459</v>
      </c>
      <c r="Q484">
        <v>8056</v>
      </c>
      <c r="R484">
        <v>20922</v>
      </c>
      <c r="S484" s="8">
        <v>371.20723736649131</v>
      </c>
      <c r="T484" s="8">
        <v>64.040404040404042</v>
      </c>
      <c r="U484" s="8">
        <v>-5.7816321992439405E-2</v>
      </c>
      <c r="V484" s="8">
        <v>10.627855679848748</v>
      </c>
      <c r="W484" s="8">
        <v>0.34543608219918881</v>
      </c>
    </row>
    <row r="485" spans="1:23" x14ac:dyDescent="0.55000000000000004">
      <c r="A485" t="s">
        <v>2378</v>
      </c>
      <c r="B485" s="8" t="s">
        <v>2343</v>
      </c>
      <c r="C485" t="s">
        <v>2379</v>
      </c>
      <c r="D485">
        <v>15123</v>
      </c>
      <c r="E485">
        <v>2173</v>
      </c>
      <c r="F485">
        <v>814</v>
      </c>
      <c r="G485">
        <v>834</v>
      </c>
      <c r="H485">
        <v>872</v>
      </c>
      <c r="I485">
        <v>930493</v>
      </c>
      <c r="J485">
        <v>857</v>
      </c>
      <c r="K485">
        <v>450</v>
      </c>
      <c r="L485">
        <v>0</v>
      </c>
      <c r="M485">
        <v>0</v>
      </c>
      <c r="N485">
        <v>870</v>
      </c>
      <c r="O485">
        <v>8242</v>
      </c>
      <c r="P485">
        <v>60</v>
      </c>
      <c r="Q485">
        <v>2896</v>
      </c>
      <c r="R485">
        <v>4497</v>
      </c>
      <c r="S485" s="8">
        <v>428.20662678324896</v>
      </c>
      <c r="T485" s="8">
        <v>54.561999514680906</v>
      </c>
      <c r="U485" s="8">
        <v>-0.13224889241552604</v>
      </c>
      <c r="V485" s="8">
        <v>17.342889908256879</v>
      </c>
      <c r="W485" s="8">
        <v>0.3446287954711939</v>
      </c>
    </row>
    <row r="486" spans="1:23" x14ac:dyDescent="0.55000000000000004">
      <c r="A486" t="s">
        <v>2485</v>
      </c>
      <c r="B486" s="8" t="s">
        <v>2439</v>
      </c>
      <c r="C486" t="s">
        <v>2486</v>
      </c>
      <c r="D486">
        <v>12907</v>
      </c>
      <c r="E486">
        <v>1083</v>
      </c>
      <c r="F486">
        <v>302</v>
      </c>
      <c r="G486">
        <v>340</v>
      </c>
      <c r="H486">
        <v>5275</v>
      </c>
      <c r="I486">
        <v>851704</v>
      </c>
      <c r="J486">
        <v>441</v>
      </c>
      <c r="K486">
        <v>238</v>
      </c>
      <c r="L486">
        <v>0</v>
      </c>
      <c r="M486">
        <v>0</v>
      </c>
      <c r="N486">
        <v>143</v>
      </c>
      <c r="O486">
        <v>6480</v>
      </c>
      <c r="P486">
        <v>850</v>
      </c>
      <c r="Q486">
        <v>1754</v>
      </c>
      <c r="R486">
        <v>3692</v>
      </c>
      <c r="S486" s="8">
        <v>786.43028624192061</v>
      </c>
      <c r="T486" s="8">
        <v>56.97530864197531</v>
      </c>
      <c r="U486" s="8">
        <v>-0.29441388393894785</v>
      </c>
      <c r="V486" s="8">
        <v>2.4468246445497632</v>
      </c>
      <c r="W486" s="8">
        <v>0.34420145660615575</v>
      </c>
    </row>
    <row r="487" spans="1:23" x14ac:dyDescent="0.55000000000000004">
      <c r="A487" t="s">
        <v>1103</v>
      </c>
      <c r="B487" s="8" t="s">
        <v>1075</v>
      </c>
      <c r="C487" t="s">
        <v>1104</v>
      </c>
      <c r="D487">
        <v>84651</v>
      </c>
      <c r="E487">
        <v>10834</v>
      </c>
      <c r="F487">
        <v>2967</v>
      </c>
      <c r="G487">
        <v>2921</v>
      </c>
      <c r="H487">
        <v>4706</v>
      </c>
      <c r="I487">
        <v>3539167</v>
      </c>
      <c r="J487">
        <v>4059</v>
      </c>
      <c r="K487">
        <v>2390</v>
      </c>
      <c r="L487">
        <v>201</v>
      </c>
      <c r="M487">
        <v>105</v>
      </c>
      <c r="N487">
        <v>3371</v>
      </c>
      <c r="O487">
        <v>37631</v>
      </c>
      <c r="P487">
        <v>677</v>
      </c>
      <c r="Q487">
        <v>9009</v>
      </c>
      <c r="R487">
        <v>26876</v>
      </c>
      <c r="S487" s="8">
        <v>326.6722355547351</v>
      </c>
      <c r="T487" s="8">
        <v>71.419840025510879</v>
      </c>
      <c r="U487" s="8">
        <v>5.434076384212827E-2</v>
      </c>
      <c r="V487" s="8">
        <v>17.987887802804931</v>
      </c>
      <c r="W487" s="8">
        <v>0.34260461673571224</v>
      </c>
    </row>
    <row r="488" spans="1:23" x14ac:dyDescent="0.55000000000000004">
      <c r="A488" t="s">
        <v>1297</v>
      </c>
      <c r="B488" s="8" t="s">
        <v>1285</v>
      </c>
      <c r="C488" t="s">
        <v>1298</v>
      </c>
      <c r="D488">
        <v>342464</v>
      </c>
      <c r="E488">
        <v>33050</v>
      </c>
      <c r="F488">
        <v>13006</v>
      </c>
      <c r="G488">
        <v>12104</v>
      </c>
      <c r="H488">
        <v>6622</v>
      </c>
      <c r="I488">
        <v>10968331</v>
      </c>
      <c r="J488">
        <v>15914</v>
      </c>
      <c r="K488">
        <v>7639</v>
      </c>
      <c r="L488">
        <v>0</v>
      </c>
      <c r="M488">
        <v>0</v>
      </c>
      <c r="N488">
        <v>5035</v>
      </c>
      <c r="O488">
        <v>150507</v>
      </c>
      <c r="P488">
        <v>1793</v>
      </c>
      <c r="Q488">
        <v>26563</v>
      </c>
      <c r="R488">
        <v>117796</v>
      </c>
      <c r="S488" s="8">
        <v>331.87083207261725</v>
      </c>
      <c r="T488" s="8">
        <v>78.266127156876422</v>
      </c>
      <c r="U488" s="8">
        <v>0.26338534853298445</v>
      </c>
      <c r="V488" s="8">
        <v>51.716097855632739</v>
      </c>
      <c r="W488" s="8">
        <v>0.34238688879213902</v>
      </c>
    </row>
    <row r="489" spans="1:23" x14ac:dyDescent="0.55000000000000004">
      <c r="A489" t="s">
        <v>1109</v>
      </c>
      <c r="B489" s="8" t="s">
        <v>1075</v>
      </c>
      <c r="C489" t="s">
        <v>1110</v>
      </c>
      <c r="D489">
        <v>66950</v>
      </c>
      <c r="E489">
        <v>8142</v>
      </c>
      <c r="F489">
        <v>2011</v>
      </c>
      <c r="G489">
        <v>2087</v>
      </c>
      <c r="H489">
        <v>7916</v>
      </c>
      <c r="I489">
        <v>3682258</v>
      </c>
      <c r="J489">
        <v>3278</v>
      </c>
      <c r="K489">
        <v>2061</v>
      </c>
      <c r="L489">
        <v>0</v>
      </c>
      <c r="M489">
        <v>0</v>
      </c>
      <c r="N489">
        <v>2077</v>
      </c>
      <c r="O489">
        <v>29281</v>
      </c>
      <c r="P489">
        <v>904</v>
      </c>
      <c r="Q489">
        <v>9347</v>
      </c>
      <c r="R489">
        <v>18230</v>
      </c>
      <c r="S489" s="8">
        <v>452.25472856791941</v>
      </c>
      <c r="T489" s="8">
        <v>62.258802636521985</v>
      </c>
      <c r="U489" s="8">
        <v>-0.1135175504107543</v>
      </c>
      <c r="V489" s="8">
        <v>8.4575543203638208</v>
      </c>
      <c r="W489" s="8">
        <v>0.33792736002705021</v>
      </c>
    </row>
    <row r="490" spans="1:23" x14ac:dyDescent="0.55000000000000004">
      <c r="A490" t="s">
        <v>2005</v>
      </c>
      <c r="B490" s="8" t="s">
        <v>1930</v>
      </c>
      <c r="C490" t="s">
        <v>2006</v>
      </c>
      <c r="D490">
        <v>8569</v>
      </c>
      <c r="E490">
        <v>1190</v>
      </c>
      <c r="F490">
        <v>228</v>
      </c>
      <c r="G490">
        <v>245</v>
      </c>
      <c r="H490">
        <v>1479</v>
      </c>
      <c r="I490">
        <v>386817</v>
      </c>
      <c r="J490">
        <v>507</v>
      </c>
      <c r="K490">
        <v>267</v>
      </c>
      <c r="L490">
        <v>0</v>
      </c>
      <c r="M490">
        <v>0</v>
      </c>
      <c r="N490">
        <v>0</v>
      </c>
      <c r="O490">
        <v>4641</v>
      </c>
      <c r="P490">
        <v>311</v>
      </c>
      <c r="Q490">
        <v>1915</v>
      </c>
      <c r="R490">
        <v>2298</v>
      </c>
      <c r="S490" s="8">
        <v>325.05630252100838</v>
      </c>
      <c r="T490" s="8">
        <v>49.515190691661282</v>
      </c>
      <c r="U490" s="8">
        <v>-0.19838954370404949</v>
      </c>
      <c r="V490" s="8">
        <v>5.7937795807978363</v>
      </c>
      <c r="W490" s="8">
        <v>0.33694475332870855</v>
      </c>
    </row>
    <row r="491" spans="1:23" x14ac:dyDescent="0.55000000000000004">
      <c r="A491" t="s">
        <v>831</v>
      </c>
      <c r="B491" s="8" t="s">
        <v>765</v>
      </c>
      <c r="C491" t="s">
        <v>832</v>
      </c>
      <c r="D491">
        <v>6430</v>
      </c>
      <c r="E491">
        <v>521</v>
      </c>
      <c r="F491">
        <v>164</v>
      </c>
      <c r="G491">
        <v>197</v>
      </c>
      <c r="H491">
        <v>1091</v>
      </c>
      <c r="I491">
        <v>735934</v>
      </c>
      <c r="J491">
        <v>214</v>
      </c>
      <c r="K491">
        <v>101</v>
      </c>
      <c r="L491">
        <v>0</v>
      </c>
      <c r="M491">
        <v>0</v>
      </c>
      <c r="N491">
        <v>0</v>
      </c>
      <c r="O491">
        <v>3330</v>
      </c>
      <c r="P491">
        <v>417</v>
      </c>
      <c r="Q491">
        <v>1099</v>
      </c>
      <c r="R491">
        <v>1808</v>
      </c>
      <c r="S491" s="8">
        <v>1412.5412667946257</v>
      </c>
      <c r="T491" s="8">
        <v>54.294294294294296</v>
      </c>
      <c r="U491" s="8">
        <v>-0.51321928460342148</v>
      </c>
      <c r="V491" s="8">
        <v>5.893675527039413</v>
      </c>
      <c r="W491" s="8">
        <v>0.33474895755913625</v>
      </c>
    </row>
    <row r="492" spans="1:23" x14ac:dyDescent="0.55000000000000004">
      <c r="A492" t="s">
        <v>3561</v>
      </c>
      <c r="B492" s="8" t="s">
        <v>3533</v>
      </c>
      <c r="C492" t="s">
        <v>3562</v>
      </c>
      <c r="D492">
        <v>16564</v>
      </c>
      <c r="E492">
        <v>2212</v>
      </c>
      <c r="F492">
        <v>759</v>
      </c>
      <c r="G492">
        <v>803</v>
      </c>
      <c r="H492">
        <v>4922</v>
      </c>
      <c r="I492">
        <v>1796236</v>
      </c>
      <c r="J492">
        <v>928</v>
      </c>
      <c r="K492">
        <v>487</v>
      </c>
      <c r="L492">
        <v>0</v>
      </c>
      <c r="M492">
        <v>0</v>
      </c>
      <c r="N492">
        <v>0</v>
      </c>
      <c r="O492">
        <v>8848</v>
      </c>
      <c r="P492">
        <v>1612</v>
      </c>
      <c r="Q492">
        <v>1808</v>
      </c>
      <c r="R492">
        <v>5419</v>
      </c>
      <c r="S492" s="8">
        <v>812.04159132007237</v>
      </c>
      <c r="T492" s="8">
        <v>61.245479204339958</v>
      </c>
      <c r="U492" s="8">
        <v>-0.26563631972953394</v>
      </c>
      <c r="V492" s="8">
        <v>3.3652986590816742</v>
      </c>
      <c r="W492" s="8">
        <v>0.33295130023419189</v>
      </c>
    </row>
    <row r="493" spans="1:23" x14ac:dyDescent="0.55000000000000004">
      <c r="A493" t="s">
        <v>870</v>
      </c>
      <c r="B493" s="8" t="s">
        <v>836</v>
      </c>
      <c r="C493" t="s">
        <v>871</v>
      </c>
      <c r="D493">
        <v>6577</v>
      </c>
      <c r="E493">
        <v>442</v>
      </c>
      <c r="F493">
        <v>84</v>
      </c>
      <c r="G493">
        <v>121</v>
      </c>
      <c r="H493">
        <v>4330</v>
      </c>
      <c r="I493">
        <v>662816</v>
      </c>
      <c r="J493">
        <v>148</v>
      </c>
      <c r="K493">
        <v>120</v>
      </c>
      <c r="L493">
        <v>0</v>
      </c>
      <c r="M493">
        <v>0</v>
      </c>
      <c r="N493">
        <v>0</v>
      </c>
      <c r="O493">
        <v>3270</v>
      </c>
      <c r="P493">
        <v>643</v>
      </c>
      <c r="Q493">
        <v>788</v>
      </c>
      <c r="R493">
        <v>1777</v>
      </c>
      <c r="S493" s="8">
        <v>1499.5837104072398</v>
      </c>
      <c r="T493" s="8">
        <v>54.342507645259943</v>
      </c>
      <c r="U493" s="8">
        <v>-0.56256651968982818</v>
      </c>
      <c r="V493" s="8">
        <v>1.5189376443418015</v>
      </c>
      <c r="W493" s="8">
        <v>0.33082874158563463</v>
      </c>
    </row>
    <row r="494" spans="1:23" x14ac:dyDescent="0.55000000000000004">
      <c r="A494" t="s">
        <v>2908</v>
      </c>
      <c r="B494" s="8" t="s">
        <v>2872</v>
      </c>
      <c r="C494" t="s">
        <v>2909</v>
      </c>
      <c r="D494">
        <v>13414</v>
      </c>
      <c r="E494">
        <v>1423</v>
      </c>
      <c r="F494">
        <v>279</v>
      </c>
      <c r="G494">
        <v>304</v>
      </c>
      <c r="H494">
        <v>3252</v>
      </c>
      <c r="I494">
        <v>611108</v>
      </c>
      <c r="J494">
        <v>586</v>
      </c>
      <c r="K494">
        <v>239</v>
      </c>
      <c r="L494">
        <v>0</v>
      </c>
      <c r="M494">
        <v>0</v>
      </c>
      <c r="N494">
        <v>296</v>
      </c>
      <c r="O494">
        <v>6465</v>
      </c>
      <c r="P494">
        <v>527</v>
      </c>
      <c r="Q494">
        <v>2207</v>
      </c>
      <c r="R494">
        <v>3609</v>
      </c>
      <c r="S494" s="8">
        <v>429.45045678144766</v>
      </c>
      <c r="T494" s="8">
        <v>55.823665893271453</v>
      </c>
      <c r="U494" s="8">
        <v>-0.18637244669748024</v>
      </c>
      <c r="V494" s="8">
        <v>4.124846248462485</v>
      </c>
      <c r="W494" s="8">
        <v>0.33061222084376984</v>
      </c>
    </row>
    <row r="495" spans="1:23" x14ac:dyDescent="0.55000000000000004">
      <c r="A495" t="s">
        <v>2710</v>
      </c>
      <c r="B495" s="8" t="s">
        <v>2661</v>
      </c>
      <c r="C495" t="s">
        <v>2711</v>
      </c>
      <c r="D495">
        <v>24043</v>
      </c>
      <c r="E495">
        <v>3507</v>
      </c>
      <c r="F495">
        <v>806</v>
      </c>
      <c r="G495">
        <v>888</v>
      </c>
      <c r="H495">
        <v>529</v>
      </c>
      <c r="I495">
        <v>7068485</v>
      </c>
      <c r="J495">
        <v>0</v>
      </c>
      <c r="K495">
        <v>0</v>
      </c>
      <c r="L495">
        <v>1550</v>
      </c>
      <c r="M495">
        <v>566</v>
      </c>
      <c r="N495">
        <v>570</v>
      </c>
      <c r="O495">
        <v>10726</v>
      </c>
      <c r="P495">
        <v>58</v>
      </c>
      <c r="Q495">
        <v>2289</v>
      </c>
      <c r="R495">
        <v>8183</v>
      </c>
      <c r="S495" s="8">
        <v>2015.5360707157115</v>
      </c>
      <c r="T495" s="8">
        <v>76.291254894648517</v>
      </c>
      <c r="U495" s="8">
        <v>-0.34105560870107721</v>
      </c>
      <c r="V495" s="8">
        <v>45.449905482041586</v>
      </c>
      <c r="W495" s="8">
        <v>0.32942361450126195</v>
      </c>
    </row>
    <row r="496" spans="1:23" x14ac:dyDescent="0.55000000000000004">
      <c r="A496" t="s">
        <v>1612</v>
      </c>
      <c r="B496" s="8" t="s">
        <v>1520</v>
      </c>
      <c r="C496" t="s">
        <v>1613</v>
      </c>
      <c r="D496">
        <v>54326</v>
      </c>
      <c r="E496">
        <v>6531</v>
      </c>
      <c r="F496">
        <v>2383</v>
      </c>
      <c r="G496">
        <v>2286</v>
      </c>
      <c r="H496">
        <v>983</v>
      </c>
      <c r="I496">
        <v>2387426</v>
      </c>
      <c r="J496">
        <v>2583</v>
      </c>
      <c r="K496">
        <v>1398</v>
      </c>
      <c r="L496">
        <v>0</v>
      </c>
      <c r="M496">
        <v>0</v>
      </c>
      <c r="N496">
        <v>596</v>
      </c>
      <c r="O496">
        <v>24077</v>
      </c>
      <c r="P496">
        <v>202</v>
      </c>
      <c r="Q496">
        <v>6544</v>
      </c>
      <c r="R496">
        <v>16612</v>
      </c>
      <c r="S496" s="8">
        <v>365.55290154647065</v>
      </c>
      <c r="T496" s="8">
        <v>68.995306724259663</v>
      </c>
      <c r="U496" s="8">
        <v>0.17855170636527629</v>
      </c>
      <c r="V496" s="8">
        <v>55.265513733468971</v>
      </c>
      <c r="W496" s="8">
        <v>0.32883977194450031</v>
      </c>
    </row>
    <row r="497" spans="1:23" x14ac:dyDescent="0.55000000000000004">
      <c r="A497" t="s">
        <v>2285</v>
      </c>
      <c r="B497" s="8" t="s">
        <v>2235</v>
      </c>
      <c r="C497" t="s">
        <v>2286</v>
      </c>
      <c r="D497">
        <v>83144</v>
      </c>
      <c r="E497">
        <v>11404</v>
      </c>
      <c r="F497">
        <v>2799</v>
      </c>
      <c r="G497">
        <v>2639</v>
      </c>
      <c r="H497">
        <v>1811</v>
      </c>
      <c r="I497">
        <v>3229360</v>
      </c>
      <c r="J497">
        <v>4623</v>
      </c>
      <c r="K497">
        <v>2306</v>
      </c>
      <c r="L497">
        <v>0</v>
      </c>
      <c r="M497">
        <v>0</v>
      </c>
      <c r="N497">
        <v>1069</v>
      </c>
      <c r="O497">
        <v>39474</v>
      </c>
      <c r="P497">
        <v>223</v>
      </c>
      <c r="Q497">
        <v>9880</v>
      </c>
      <c r="R497">
        <v>28484</v>
      </c>
      <c r="S497" s="8">
        <v>283.17783233952997</v>
      </c>
      <c r="T497" s="8">
        <v>72.158889395551512</v>
      </c>
      <c r="U497" s="8">
        <v>0.192437217357837</v>
      </c>
      <c r="V497" s="8">
        <v>45.910546659304252</v>
      </c>
      <c r="W497" s="8">
        <v>0.32856158837083588</v>
      </c>
    </row>
    <row r="498" spans="1:23" x14ac:dyDescent="0.55000000000000004">
      <c r="A498" t="s">
        <v>805</v>
      </c>
      <c r="B498" s="8" t="s">
        <v>765</v>
      </c>
      <c r="C498" t="s">
        <v>806</v>
      </c>
      <c r="D498">
        <v>12262</v>
      </c>
      <c r="E498">
        <v>1061</v>
      </c>
      <c r="F498">
        <v>226</v>
      </c>
      <c r="G498">
        <v>289</v>
      </c>
      <c r="H498">
        <v>8152</v>
      </c>
      <c r="I498">
        <v>1196603</v>
      </c>
      <c r="J498">
        <v>469</v>
      </c>
      <c r="K498">
        <v>255</v>
      </c>
      <c r="L498">
        <v>0</v>
      </c>
      <c r="M498">
        <v>0</v>
      </c>
      <c r="N498">
        <v>158</v>
      </c>
      <c r="O498">
        <v>5734</v>
      </c>
      <c r="P498">
        <v>696</v>
      </c>
      <c r="Q498">
        <v>2093</v>
      </c>
      <c r="R498">
        <v>2655</v>
      </c>
      <c r="S498" s="8">
        <v>1127.8067860508954</v>
      </c>
      <c r="T498" s="8">
        <v>46.302755493547259</v>
      </c>
      <c r="U498" s="8">
        <v>-0.51378241722394391</v>
      </c>
      <c r="V498" s="8">
        <v>1.504170755642787</v>
      </c>
      <c r="W498" s="8">
        <v>0.32849291294343663</v>
      </c>
    </row>
    <row r="499" spans="1:23" x14ac:dyDescent="0.55000000000000004">
      <c r="A499" t="s">
        <v>1161</v>
      </c>
      <c r="B499" s="8" t="s">
        <v>1075</v>
      </c>
      <c r="C499" t="s">
        <v>1162</v>
      </c>
      <c r="D499">
        <v>15340</v>
      </c>
      <c r="E499">
        <v>1196</v>
      </c>
      <c r="F499">
        <v>305</v>
      </c>
      <c r="G499">
        <v>327</v>
      </c>
      <c r="H499">
        <v>2420</v>
      </c>
      <c r="I499">
        <v>910489</v>
      </c>
      <c r="J499">
        <v>444</v>
      </c>
      <c r="K499">
        <v>318</v>
      </c>
      <c r="L499">
        <v>0</v>
      </c>
      <c r="M499">
        <v>0</v>
      </c>
      <c r="N499">
        <v>0</v>
      </c>
      <c r="O499">
        <v>6199</v>
      </c>
      <c r="P499">
        <v>289</v>
      </c>
      <c r="Q499">
        <v>1439</v>
      </c>
      <c r="R499">
        <v>4455</v>
      </c>
      <c r="S499" s="8">
        <v>761.27842809364552</v>
      </c>
      <c r="T499" s="8">
        <v>71.866430069366032</v>
      </c>
      <c r="U499" s="8">
        <v>-0.14341590612777053</v>
      </c>
      <c r="V499" s="8">
        <v>6.338842975206612</v>
      </c>
      <c r="W499" s="8">
        <v>0.3265576792301062</v>
      </c>
    </row>
    <row r="500" spans="1:23" x14ac:dyDescent="0.55000000000000004">
      <c r="A500" t="s">
        <v>1289</v>
      </c>
      <c r="B500" s="8" t="s">
        <v>1285</v>
      </c>
      <c r="C500" t="s">
        <v>1290</v>
      </c>
      <c r="D500">
        <v>194415</v>
      </c>
      <c r="E500">
        <v>21814</v>
      </c>
      <c r="F500">
        <v>6449</v>
      </c>
      <c r="G500">
        <v>6463</v>
      </c>
      <c r="H500">
        <v>15553</v>
      </c>
      <c r="I500">
        <v>7375551</v>
      </c>
      <c r="J500">
        <v>8647</v>
      </c>
      <c r="K500">
        <v>4574</v>
      </c>
      <c r="L500">
        <v>0</v>
      </c>
      <c r="M500">
        <v>0</v>
      </c>
      <c r="N500">
        <v>4995</v>
      </c>
      <c r="O500">
        <v>92328</v>
      </c>
      <c r="P500">
        <v>2550</v>
      </c>
      <c r="Q500">
        <v>23895</v>
      </c>
      <c r="R500">
        <v>63284</v>
      </c>
      <c r="S500" s="8">
        <v>338.11089208765014</v>
      </c>
      <c r="T500" s="8">
        <v>68.542587297461225</v>
      </c>
      <c r="U500" s="8">
        <v>-7.2010904508396983E-3</v>
      </c>
      <c r="V500" s="8">
        <v>12.500160740693113</v>
      </c>
      <c r="W500" s="8">
        <v>0.32608734789198884</v>
      </c>
    </row>
    <row r="501" spans="1:23" x14ac:dyDescent="0.55000000000000004">
      <c r="A501" t="s">
        <v>1459</v>
      </c>
      <c r="B501" s="8" t="s">
        <v>1411</v>
      </c>
      <c r="C501" t="s">
        <v>1460</v>
      </c>
      <c r="D501">
        <v>171362</v>
      </c>
      <c r="E501">
        <v>21564</v>
      </c>
      <c r="F501">
        <v>9338</v>
      </c>
      <c r="G501">
        <v>8544</v>
      </c>
      <c r="H501">
        <v>1730</v>
      </c>
      <c r="I501">
        <v>10923180</v>
      </c>
      <c r="J501">
        <v>8296</v>
      </c>
      <c r="K501">
        <v>4017</v>
      </c>
      <c r="L501">
        <v>0</v>
      </c>
      <c r="M501">
        <v>0</v>
      </c>
      <c r="N501">
        <v>3428</v>
      </c>
      <c r="O501">
        <v>82222</v>
      </c>
      <c r="P501">
        <v>121</v>
      </c>
      <c r="Q501">
        <v>9743</v>
      </c>
      <c r="R501">
        <v>69451</v>
      </c>
      <c r="S501" s="8">
        <v>506.5470228158041</v>
      </c>
      <c r="T501" s="8">
        <v>84.467660723407363</v>
      </c>
      <c r="U501" s="8">
        <v>0.46334659959617652</v>
      </c>
      <c r="V501" s="8">
        <v>99.05317919075145</v>
      </c>
      <c r="W501" s="8">
        <v>0.32507928379681894</v>
      </c>
    </row>
    <row r="502" spans="1:23" x14ac:dyDescent="0.55000000000000004">
      <c r="A502" t="s">
        <v>2283</v>
      </c>
      <c r="B502" s="8" t="s">
        <v>2235</v>
      </c>
      <c r="C502" t="s">
        <v>2284</v>
      </c>
      <c r="D502">
        <v>72193</v>
      </c>
      <c r="E502">
        <v>9755</v>
      </c>
      <c r="F502">
        <v>3332</v>
      </c>
      <c r="G502">
        <v>3312</v>
      </c>
      <c r="H502">
        <v>1631</v>
      </c>
      <c r="I502">
        <v>2402803</v>
      </c>
      <c r="J502">
        <v>3845</v>
      </c>
      <c r="K502">
        <v>1928</v>
      </c>
      <c r="L502">
        <v>0</v>
      </c>
      <c r="M502">
        <v>0</v>
      </c>
      <c r="N502">
        <v>1771</v>
      </c>
      <c r="O502">
        <v>36166</v>
      </c>
      <c r="P502">
        <v>269</v>
      </c>
      <c r="Q502">
        <v>16003</v>
      </c>
      <c r="R502">
        <v>19373</v>
      </c>
      <c r="S502" s="8">
        <v>246.31501793951819</v>
      </c>
      <c r="T502" s="8">
        <v>53.566886025548854</v>
      </c>
      <c r="U502" s="8">
        <v>2.7703516961478259E-2</v>
      </c>
      <c r="V502" s="8">
        <v>44.263028816676886</v>
      </c>
      <c r="W502" s="8">
        <v>0.32283546313756917</v>
      </c>
    </row>
    <row r="503" spans="1:23" x14ac:dyDescent="0.55000000000000004">
      <c r="A503" t="s">
        <v>3383</v>
      </c>
      <c r="B503" s="8" t="s">
        <v>3365</v>
      </c>
      <c r="C503" t="s">
        <v>3384</v>
      </c>
      <c r="D503">
        <v>34391</v>
      </c>
      <c r="E503">
        <v>3611</v>
      </c>
      <c r="F503">
        <v>1146</v>
      </c>
      <c r="G503">
        <v>1215</v>
      </c>
      <c r="H503">
        <v>14505</v>
      </c>
      <c r="I503">
        <v>3020801</v>
      </c>
      <c r="J503">
        <v>1414</v>
      </c>
      <c r="K503">
        <v>763</v>
      </c>
      <c r="L503">
        <v>0</v>
      </c>
      <c r="M503">
        <v>0</v>
      </c>
      <c r="N503">
        <v>744</v>
      </c>
      <c r="O503">
        <v>15166</v>
      </c>
      <c r="P503">
        <v>2187</v>
      </c>
      <c r="Q503">
        <v>1913</v>
      </c>
      <c r="R503">
        <v>10696</v>
      </c>
      <c r="S503" s="8">
        <v>836.55524785378009</v>
      </c>
      <c r="T503" s="8">
        <v>70.526176974812088</v>
      </c>
      <c r="U503" s="8">
        <v>-0.20063388677270216</v>
      </c>
      <c r="V503" s="8">
        <v>2.3709755256807998</v>
      </c>
      <c r="W503" s="8">
        <v>0.32031959568081436</v>
      </c>
    </row>
    <row r="504" spans="1:23" x14ac:dyDescent="0.55000000000000004">
      <c r="A504" t="s">
        <v>1610</v>
      </c>
      <c r="B504" s="8" t="s">
        <v>1520</v>
      </c>
      <c r="C504" t="s">
        <v>1611</v>
      </c>
      <c r="D504">
        <v>93151</v>
      </c>
      <c r="E504">
        <v>13130</v>
      </c>
      <c r="F504">
        <v>4024</v>
      </c>
      <c r="G504">
        <v>3769</v>
      </c>
      <c r="H504">
        <v>1539</v>
      </c>
      <c r="I504">
        <v>5413125</v>
      </c>
      <c r="J504">
        <v>5391</v>
      </c>
      <c r="K504">
        <v>2370</v>
      </c>
      <c r="L504">
        <v>0</v>
      </c>
      <c r="M504">
        <v>0</v>
      </c>
      <c r="N504">
        <v>1183</v>
      </c>
      <c r="O504">
        <v>41473</v>
      </c>
      <c r="P504">
        <v>434</v>
      </c>
      <c r="Q504">
        <v>6890</v>
      </c>
      <c r="R504">
        <v>32857</v>
      </c>
      <c r="S504" s="8">
        <v>412.27151561309978</v>
      </c>
      <c r="T504" s="8">
        <v>79.225037976514841</v>
      </c>
      <c r="U504" s="8">
        <v>0.27374907408401417</v>
      </c>
      <c r="V504" s="8">
        <v>60.526965562053284</v>
      </c>
      <c r="W504" s="8">
        <v>0.31892632951855132</v>
      </c>
    </row>
    <row r="505" spans="1:23" x14ac:dyDescent="0.55000000000000004">
      <c r="A505" t="s">
        <v>444</v>
      </c>
      <c r="B505" s="8" t="s">
        <v>258</v>
      </c>
      <c r="C505" t="s">
        <v>445</v>
      </c>
      <c r="D505">
        <v>9668</v>
      </c>
      <c r="E505">
        <v>927</v>
      </c>
      <c r="F505">
        <v>284</v>
      </c>
      <c r="G505">
        <v>321</v>
      </c>
      <c r="H505">
        <v>31857</v>
      </c>
      <c r="I505">
        <v>918892</v>
      </c>
      <c r="J505">
        <v>388</v>
      </c>
      <c r="K505">
        <v>235</v>
      </c>
      <c r="L505">
        <v>0</v>
      </c>
      <c r="M505">
        <v>0</v>
      </c>
      <c r="N505">
        <v>64</v>
      </c>
      <c r="O505">
        <v>4891</v>
      </c>
      <c r="P505">
        <v>1468</v>
      </c>
      <c r="Q505">
        <v>459</v>
      </c>
      <c r="R505">
        <v>2789</v>
      </c>
      <c r="S505" s="8">
        <v>991.25350593311759</v>
      </c>
      <c r="T505" s="8">
        <v>57.023103659783281</v>
      </c>
      <c r="U505" s="8">
        <v>-0.38270583367811339</v>
      </c>
      <c r="V505" s="8">
        <v>0.30348118152996201</v>
      </c>
      <c r="W505" s="8">
        <v>0.31838137963978025</v>
      </c>
    </row>
    <row r="506" spans="1:23" x14ac:dyDescent="0.55000000000000004">
      <c r="A506" t="s">
        <v>629</v>
      </c>
      <c r="B506" s="8" t="s">
        <v>617</v>
      </c>
      <c r="C506" t="s">
        <v>630</v>
      </c>
      <c r="D506">
        <v>39152</v>
      </c>
      <c r="E506">
        <v>4994</v>
      </c>
      <c r="F506">
        <v>1745</v>
      </c>
      <c r="G506">
        <v>1782</v>
      </c>
      <c r="H506">
        <v>10002</v>
      </c>
      <c r="I506">
        <v>2307669</v>
      </c>
      <c r="J506">
        <v>1907</v>
      </c>
      <c r="K506">
        <v>993</v>
      </c>
      <c r="L506">
        <v>0</v>
      </c>
      <c r="M506">
        <v>0</v>
      </c>
      <c r="N506">
        <v>1011</v>
      </c>
      <c r="O506">
        <v>19186</v>
      </c>
      <c r="P506">
        <v>1296</v>
      </c>
      <c r="Q506">
        <v>4471</v>
      </c>
      <c r="R506">
        <v>13053</v>
      </c>
      <c r="S506" s="8">
        <v>462.08830596716058</v>
      </c>
      <c r="T506" s="8">
        <v>68.033983112686343</v>
      </c>
      <c r="U506" s="8">
        <v>-9.4503473641193297E-2</v>
      </c>
      <c r="V506" s="8">
        <v>3.9144171165766846</v>
      </c>
      <c r="W506" s="8">
        <v>0.31747277629553794</v>
      </c>
    </row>
    <row r="507" spans="1:23" x14ac:dyDescent="0.55000000000000004">
      <c r="A507" t="s">
        <v>2689</v>
      </c>
      <c r="B507" s="8" t="s">
        <v>2661</v>
      </c>
      <c r="C507" t="s">
        <v>2690</v>
      </c>
      <c r="D507">
        <v>23219</v>
      </c>
      <c r="E507">
        <v>2785</v>
      </c>
      <c r="F507">
        <v>867</v>
      </c>
      <c r="G507">
        <v>832</v>
      </c>
      <c r="H507">
        <v>593</v>
      </c>
      <c r="I507">
        <v>1067031</v>
      </c>
      <c r="J507">
        <v>1069</v>
      </c>
      <c r="K507">
        <v>561</v>
      </c>
      <c r="L507">
        <v>0</v>
      </c>
      <c r="M507">
        <v>0</v>
      </c>
      <c r="N507">
        <v>516</v>
      </c>
      <c r="O507">
        <v>9457</v>
      </c>
      <c r="P507">
        <v>75</v>
      </c>
      <c r="Q507">
        <v>2095</v>
      </c>
      <c r="R507">
        <v>7101</v>
      </c>
      <c r="S507" s="8">
        <v>383.13500897666069</v>
      </c>
      <c r="T507" s="8">
        <v>75.087236967325794</v>
      </c>
      <c r="U507" s="8">
        <v>0.15073861923424781</v>
      </c>
      <c r="V507" s="8">
        <v>39.155143338954467</v>
      </c>
      <c r="W507" s="8">
        <v>0.31726083110894854</v>
      </c>
    </row>
    <row r="508" spans="1:23" x14ac:dyDescent="0.55000000000000004">
      <c r="A508" t="s">
        <v>3279</v>
      </c>
      <c r="B508" s="8" t="s">
        <v>3205</v>
      </c>
      <c r="C508" t="s">
        <v>3280</v>
      </c>
      <c r="D508">
        <v>28114</v>
      </c>
      <c r="E508">
        <v>3500</v>
      </c>
      <c r="F508">
        <v>1189</v>
      </c>
      <c r="G508">
        <v>1170</v>
      </c>
      <c r="H508">
        <v>995</v>
      </c>
      <c r="I508">
        <v>1014918</v>
      </c>
      <c r="J508">
        <v>1467</v>
      </c>
      <c r="K508">
        <v>641</v>
      </c>
      <c r="L508">
        <v>0</v>
      </c>
      <c r="M508">
        <v>0</v>
      </c>
      <c r="N508">
        <v>0</v>
      </c>
      <c r="O508">
        <v>11942</v>
      </c>
      <c r="P508">
        <v>120</v>
      </c>
      <c r="Q508">
        <v>3509</v>
      </c>
      <c r="R508">
        <v>8096</v>
      </c>
      <c r="S508" s="8">
        <v>289.97657142857145</v>
      </c>
      <c r="T508" s="8">
        <v>67.794339306648794</v>
      </c>
      <c r="U508" s="8">
        <v>6.7581987621825421E-2</v>
      </c>
      <c r="V508" s="8">
        <v>28.255276381909546</v>
      </c>
      <c r="W508" s="8">
        <v>0.31724548018304788</v>
      </c>
    </row>
    <row r="509" spans="1:23" x14ac:dyDescent="0.55000000000000004">
      <c r="A509" t="s">
        <v>1074</v>
      </c>
      <c r="B509" s="8" t="s">
        <v>1075</v>
      </c>
      <c r="C509" t="s">
        <v>1076</v>
      </c>
      <c r="D509">
        <v>270685</v>
      </c>
      <c r="E509">
        <v>33685</v>
      </c>
      <c r="F509">
        <v>9532</v>
      </c>
      <c r="G509">
        <v>9409</v>
      </c>
      <c r="H509">
        <v>18496</v>
      </c>
      <c r="I509">
        <v>14227582</v>
      </c>
      <c r="J509">
        <v>13800</v>
      </c>
      <c r="K509">
        <v>7367</v>
      </c>
      <c r="L509">
        <v>94</v>
      </c>
      <c r="M509">
        <v>43</v>
      </c>
      <c r="N509">
        <v>12198</v>
      </c>
      <c r="O509">
        <v>126968</v>
      </c>
      <c r="P509">
        <v>2892</v>
      </c>
      <c r="Q509">
        <v>23135</v>
      </c>
      <c r="R509">
        <v>97991</v>
      </c>
      <c r="S509" s="8">
        <v>422.37144129434466</v>
      </c>
      <c r="T509" s="8">
        <v>77.177714069686857</v>
      </c>
      <c r="U509" s="8">
        <v>4.5440271902765207E-2</v>
      </c>
      <c r="V509" s="8">
        <v>14.634785899653979</v>
      </c>
      <c r="W509" s="8">
        <v>0.31172102771954519</v>
      </c>
    </row>
    <row r="510" spans="1:23" x14ac:dyDescent="0.55000000000000004">
      <c r="A510" t="s">
        <v>2094</v>
      </c>
      <c r="B510" s="8" t="s">
        <v>2082</v>
      </c>
      <c r="C510" t="s">
        <v>2095</v>
      </c>
      <c r="D510">
        <v>19247</v>
      </c>
      <c r="E510">
        <v>2112</v>
      </c>
      <c r="F510">
        <v>393</v>
      </c>
      <c r="G510">
        <v>454</v>
      </c>
      <c r="H510">
        <v>2488</v>
      </c>
      <c r="I510">
        <v>1431504</v>
      </c>
      <c r="J510">
        <v>863</v>
      </c>
      <c r="K510">
        <v>456</v>
      </c>
      <c r="L510">
        <v>0</v>
      </c>
      <c r="M510">
        <v>0</v>
      </c>
      <c r="N510">
        <v>535</v>
      </c>
      <c r="O510">
        <v>10020</v>
      </c>
      <c r="P510">
        <v>219</v>
      </c>
      <c r="Q510">
        <v>4595</v>
      </c>
      <c r="R510">
        <v>4975</v>
      </c>
      <c r="S510" s="8">
        <v>677.7954545454545</v>
      </c>
      <c r="T510" s="8">
        <v>49.650698602794414</v>
      </c>
      <c r="U510" s="8">
        <v>-0.31693250896243574</v>
      </c>
      <c r="V510" s="8">
        <v>7.735932475884244</v>
      </c>
      <c r="W510" s="8">
        <v>0.30992441886668853</v>
      </c>
    </row>
    <row r="511" spans="1:23" x14ac:dyDescent="0.55000000000000004">
      <c r="A511" t="s">
        <v>2180</v>
      </c>
      <c r="B511" s="8" t="s">
        <v>2166</v>
      </c>
      <c r="C511" t="s">
        <v>2181</v>
      </c>
      <c r="D511">
        <v>95719</v>
      </c>
      <c r="E511">
        <v>12022</v>
      </c>
      <c r="F511">
        <v>1916</v>
      </c>
      <c r="G511">
        <v>2058</v>
      </c>
      <c r="H511">
        <v>10694</v>
      </c>
      <c r="I511">
        <v>4536628</v>
      </c>
      <c r="J511">
        <v>4917</v>
      </c>
      <c r="K511">
        <v>2762</v>
      </c>
      <c r="L511">
        <v>0</v>
      </c>
      <c r="M511">
        <v>0</v>
      </c>
      <c r="N511">
        <v>2439</v>
      </c>
      <c r="O511">
        <v>49883</v>
      </c>
      <c r="P511">
        <v>2758</v>
      </c>
      <c r="Q511">
        <v>18205</v>
      </c>
      <c r="R511">
        <v>28418</v>
      </c>
      <c r="S511" s="8">
        <v>377.36050573947762</v>
      </c>
      <c r="T511" s="8">
        <v>56.969308181143873</v>
      </c>
      <c r="U511" s="8">
        <v>-0.14835090211974633</v>
      </c>
      <c r="V511" s="8">
        <v>8.9507200299233212</v>
      </c>
      <c r="W511" s="8">
        <v>0.30741077364099068</v>
      </c>
    </row>
    <row r="512" spans="1:23" x14ac:dyDescent="0.55000000000000004">
      <c r="A512" t="s">
        <v>1385</v>
      </c>
      <c r="B512" s="8" t="s">
        <v>1285</v>
      </c>
      <c r="C512" t="s">
        <v>1386</v>
      </c>
      <c r="D512">
        <v>10540</v>
      </c>
      <c r="E512">
        <v>880</v>
      </c>
      <c r="F512">
        <v>242</v>
      </c>
      <c r="G512">
        <v>263</v>
      </c>
      <c r="H512">
        <v>1703</v>
      </c>
      <c r="I512">
        <v>501964</v>
      </c>
      <c r="J512">
        <v>379</v>
      </c>
      <c r="K512">
        <v>214</v>
      </c>
      <c r="L512">
        <v>0</v>
      </c>
      <c r="M512">
        <v>0</v>
      </c>
      <c r="N512">
        <v>0</v>
      </c>
      <c r="O512">
        <v>5415</v>
      </c>
      <c r="P512">
        <v>201</v>
      </c>
      <c r="Q512">
        <v>1836</v>
      </c>
      <c r="R512">
        <v>3236</v>
      </c>
      <c r="S512" s="8">
        <v>570.41363636363633</v>
      </c>
      <c r="T512" s="8">
        <v>59.759926131117268</v>
      </c>
      <c r="U512" s="8">
        <v>-0.19924098671726753</v>
      </c>
      <c r="V512" s="8">
        <v>6.1890780974750443</v>
      </c>
      <c r="W512" s="8">
        <v>0.30675348011095432</v>
      </c>
    </row>
    <row r="513" spans="1:23" x14ac:dyDescent="0.55000000000000004">
      <c r="A513" t="s">
        <v>1133</v>
      </c>
      <c r="B513" s="8" t="s">
        <v>1075</v>
      </c>
      <c r="C513" t="s">
        <v>1134</v>
      </c>
      <c r="D513">
        <v>45953</v>
      </c>
      <c r="E513">
        <v>4647</v>
      </c>
      <c r="F513">
        <v>822</v>
      </c>
      <c r="G513">
        <v>1027</v>
      </c>
      <c r="H513">
        <v>15388</v>
      </c>
      <c r="I513">
        <v>4072795</v>
      </c>
      <c r="J513">
        <v>1881</v>
      </c>
      <c r="K513">
        <v>1081</v>
      </c>
      <c r="L513">
        <v>0</v>
      </c>
      <c r="M513">
        <v>0</v>
      </c>
      <c r="N513">
        <v>1381</v>
      </c>
      <c r="O513">
        <v>24004</v>
      </c>
      <c r="P513">
        <v>6646</v>
      </c>
      <c r="Q513">
        <v>4689</v>
      </c>
      <c r="R513">
        <v>10827</v>
      </c>
      <c r="S513" s="8">
        <v>876.43533462448897</v>
      </c>
      <c r="T513" s="8">
        <v>45.104982502916179</v>
      </c>
      <c r="U513" s="8">
        <v>-0.44610797989249884</v>
      </c>
      <c r="V513" s="8">
        <v>2.9862880166363399</v>
      </c>
      <c r="W513" s="8">
        <v>0.30540140231123447</v>
      </c>
    </row>
    <row r="514" spans="1:23" x14ac:dyDescent="0.55000000000000004">
      <c r="A514" t="s">
        <v>2325</v>
      </c>
      <c r="B514" s="8" t="s">
        <v>2235</v>
      </c>
      <c r="C514" t="s">
        <v>2326</v>
      </c>
      <c r="D514">
        <v>28383</v>
      </c>
      <c r="E514">
        <v>4817</v>
      </c>
      <c r="F514">
        <v>774</v>
      </c>
      <c r="G514">
        <v>798</v>
      </c>
      <c r="H514">
        <v>2232</v>
      </c>
      <c r="I514">
        <v>1617617</v>
      </c>
      <c r="J514">
        <v>2211</v>
      </c>
      <c r="K514">
        <v>998</v>
      </c>
      <c r="L514">
        <v>0</v>
      </c>
      <c r="M514">
        <v>0</v>
      </c>
      <c r="N514">
        <v>770</v>
      </c>
      <c r="O514">
        <v>13200</v>
      </c>
      <c r="P514">
        <v>382</v>
      </c>
      <c r="Q514">
        <v>4572</v>
      </c>
      <c r="R514">
        <v>8027</v>
      </c>
      <c r="S514" s="8">
        <v>335.8141997093627</v>
      </c>
      <c r="T514" s="8">
        <v>60.810606060606062</v>
      </c>
      <c r="U514" s="8">
        <v>-8.4557657752880253E-2</v>
      </c>
      <c r="V514" s="8">
        <v>12.716397849462366</v>
      </c>
      <c r="W514" s="8">
        <v>0.30522426949065701</v>
      </c>
    </row>
    <row r="515" spans="1:23" x14ac:dyDescent="0.55000000000000004">
      <c r="A515" t="s">
        <v>1997</v>
      </c>
      <c r="B515" s="8" t="s">
        <v>1930</v>
      </c>
      <c r="C515" t="s">
        <v>1998</v>
      </c>
      <c r="D515">
        <v>24989</v>
      </c>
      <c r="E515">
        <v>3043</v>
      </c>
      <c r="F515">
        <v>716</v>
      </c>
      <c r="G515">
        <v>772</v>
      </c>
      <c r="H515">
        <v>3071</v>
      </c>
      <c r="I515">
        <v>949004</v>
      </c>
      <c r="J515">
        <v>1221</v>
      </c>
      <c r="K515">
        <v>700</v>
      </c>
      <c r="L515">
        <v>0</v>
      </c>
      <c r="M515">
        <v>0</v>
      </c>
      <c r="N515">
        <v>288</v>
      </c>
      <c r="O515">
        <v>12636</v>
      </c>
      <c r="P515">
        <v>814</v>
      </c>
      <c r="Q515">
        <v>5732</v>
      </c>
      <c r="R515">
        <v>5904</v>
      </c>
      <c r="S515" s="8">
        <v>311.86460729543217</v>
      </c>
      <c r="T515" s="8">
        <v>46.723646723646723</v>
      </c>
      <c r="U515" s="8">
        <v>-0.22409860338548962</v>
      </c>
      <c r="V515" s="8">
        <v>8.1370888961250412</v>
      </c>
      <c r="W515" s="8">
        <v>0.30377439333017081</v>
      </c>
    </row>
    <row r="516" spans="1:23" x14ac:dyDescent="0.55000000000000004">
      <c r="A516" t="s">
        <v>1145</v>
      </c>
      <c r="B516" s="8" t="s">
        <v>1075</v>
      </c>
      <c r="C516" t="s">
        <v>1146</v>
      </c>
      <c r="D516">
        <v>37891</v>
      </c>
      <c r="E516">
        <v>5399</v>
      </c>
      <c r="F516">
        <v>1275</v>
      </c>
      <c r="G516">
        <v>1287</v>
      </c>
      <c r="H516">
        <v>3288</v>
      </c>
      <c r="I516">
        <v>2352017</v>
      </c>
      <c r="J516">
        <v>2184</v>
      </c>
      <c r="K516">
        <v>1123</v>
      </c>
      <c r="L516">
        <v>0</v>
      </c>
      <c r="M516">
        <v>0</v>
      </c>
      <c r="N516">
        <v>468</v>
      </c>
      <c r="O516">
        <v>18037</v>
      </c>
      <c r="P516">
        <v>463</v>
      </c>
      <c r="Q516">
        <v>4321</v>
      </c>
      <c r="R516">
        <v>12839</v>
      </c>
      <c r="S516" s="8">
        <v>435.63937766253008</v>
      </c>
      <c r="T516" s="8">
        <v>71.18146033154072</v>
      </c>
      <c r="U516" s="8">
        <v>-3.166978965981368E-2</v>
      </c>
      <c r="V516" s="8">
        <v>11.524026763990268</v>
      </c>
      <c r="W516" s="8">
        <v>0.30060493583916748</v>
      </c>
    </row>
    <row r="517" spans="1:23" x14ac:dyDescent="0.55000000000000004">
      <c r="A517" t="s">
        <v>3223</v>
      </c>
      <c r="B517" s="8" t="s">
        <v>3205</v>
      </c>
      <c r="C517" t="s">
        <v>3224</v>
      </c>
      <c r="D517">
        <v>48827</v>
      </c>
      <c r="E517">
        <v>7103</v>
      </c>
      <c r="F517">
        <v>1836</v>
      </c>
      <c r="G517">
        <v>1849</v>
      </c>
      <c r="H517">
        <v>4171</v>
      </c>
      <c r="I517">
        <v>1923901</v>
      </c>
      <c r="J517">
        <v>2932</v>
      </c>
      <c r="K517">
        <v>1358</v>
      </c>
      <c r="L517">
        <v>0</v>
      </c>
      <c r="M517">
        <v>0</v>
      </c>
      <c r="N517">
        <v>1412</v>
      </c>
      <c r="O517">
        <v>23911</v>
      </c>
      <c r="P517">
        <v>1423</v>
      </c>
      <c r="Q517">
        <v>5771</v>
      </c>
      <c r="R517">
        <v>15712</v>
      </c>
      <c r="S517" s="8">
        <v>270.85752498944106</v>
      </c>
      <c r="T517" s="8">
        <v>65.710342520178997</v>
      </c>
      <c r="U517" s="8">
        <v>-2.6624613431093454E-2</v>
      </c>
      <c r="V517" s="8">
        <v>11.706305442339966</v>
      </c>
      <c r="W517" s="8">
        <v>0.29894463435373614</v>
      </c>
    </row>
    <row r="518" spans="1:23" x14ac:dyDescent="0.55000000000000004">
      <c r="A518" t="s">
        <v>1479</v>
      </c>
      <c r="B518" s="8" t="s">
        <v>1411</v>
      </c>
      <c r="C518" t="s">
        <v>1480</v>
      </c>
      <c r="D518">
        <v>48444</v>
      </c>
      <c r="E518">
        <v>4321</v>
      </c>
      <c r="F518">
        <v>1063</v>
      </c>
      <c r="G518">
        <v>1217</v>
      </c>
      <c r="H518">
        <v>10730</v>
      </c>
      <c r="I518">
        <v>4165990</v>
      </c>
      <c r="J518">
        <v>1744</v>
      </c>
      <c r="K518">
        <v>997</v>
      </c>
      <c r="L518">
        <v>0</v>
      </c>
      <c r="M518">
        <v>0</v>
      </c>
      <c r="N518">
        <v>1107</v>
      </c>
      <c r="O518">
        <v>24002</v>
      </c>
      <c r="P518">
        <v>2640</v>
      </c>
      <c r="Q518">
        <v>5631</v>
      </c>
      <c r="R518">
        <v>14969</v>
      </c>
      <c r="S518" s="8">
        <v>964.12635963897242</v>
      </c>
      <c r="T518" s="8">
        <v>62.365636196983587</v>
      </c>
      <c r="U518" s="8">
        <v>-0.31789282470481384</v>
      </c>
      <c r="V518" s="8">
        <v>4.5148182665424041</v>
      </c>
      <c r="W518" s="8">
        <v>0.29526326297993932</v>
      </c>
    </row>
    <row r="519" spans="1:23" x14ac:dyDescent="0.55000000000000004">
      <c r="A519" t="s">
        <v>2475</v>
      </c>
      <c r="B519" s="8" t="s">
        <v>2439</v>
      </c>
      <c r="C519" t="s">
        <v>2476</v>
      </c>
      <c r="D519">
        <v>8911</v>
      </c>
      <c r="E519">
        <v>1017</v>
      </c>
      <c r="F519">
        <v>199</v>
      </c>
      <c r="G519">
        <v>220</v>
      </c>
      <c r="H519">
        <v>1441</v>
      </c>
      <c r="I519">
        <v>566294</v>
      </c>
      <c r="J519">
        <v>405</v>
      </c>
      <c r="K519">
        <v>202</v>
      </c>
      <c r="L519">
        <v>0</v>
      </c>
      <c r="M519">
        <v>0</v>
      </c>
      <c r="N519">
        <v>0</v>
      </c>
      <c r="O519">
        <v>4713</v>
      </c>
      <c r="P519">
        <v>248</v>
      </c>
      <c r="Q519">
        <v>1505</v>
      </c>
      <c r="R519">
        <v>2634</v>
      </c>
      <c r="S519" s="8">
        <v>556.82792527040317</v>
      </c>
      <c r="T519" s="8">
        <v>55.887969446212601</v>
      </c>
      <c r="U519" s="8">
        <v>-0.2356637863315004</v>
      </c>
      <c r="V519" s="8">
        <v>6.1839000693962527</v>
      </c>
      <c r="W519" s="8">
        <v>0.29357157054462413</v>
      </c>
    </row>
    <row r="520" spans="1:23" x14ac:dyDescent="0.55000000000000004">
      <c r="A520" t="s">
        <v>2067</v>
      </c>
      <c r="B520" s="8" t="s">
        <v>1930</v>
      </c>
      <c r="C520" t="s">
        <v>2068</v>
      </c>
      <c r="D520">
        <v>11352</v>
      </c>
      <c r="E520">
        <v>976</v>
      </c>
      <c r="F520">
        <v>278</v>
      </c>
      <c r="G520">
        <v>315</v>
      </c>
      <c r="H520">
        <v>3053</v>
      </c>
      <c r="I520">
        <v>803576</v>
      </c>
      <c r="J520">
        <v>380</v>
      </c>
      <c r="K520">
        <v>210</v>
      </c>
      <c r="L520">
        <v>0</v>
      </c>
      <c r="M520">
        <v>0</v>
      </c>
      <c r="N520">
        <v>0</v>
      </c>
      <c r="O520">
        <v>6387</v>
      </c>
      <c r="P520">
        <v>1574</v>
      </c>
      <c r="Q520">
        <v>1086</v>
      </c>
      <c r="R520">
        <v>3629</v>
      </c>
      <c r="S520" s="8">
        <v>823.3360655737705</v>
      </c>
      <c r="T520" s="8">
        <v>56.818537654610921</v>
      </c>
      <c r="U520" s="8">
        <v>-0.32593375616631431</v>
      </c>
      <c r="V520" s="8">
        <v>3.7183098591549295</v>
      </c>
      <c r="W520" s="8">
        <v>0.29319442636840948</v>
      </c>
    </row>
    <row r="521" spans="1:23" x14ac:dyDescent="0.55000000000000004">
      <c r="A521" t="s">
        <v>1443</v>
      </c>
      <c r="B521" s="8" t="s">
        <v>1411</v>
      </c>
      <c r="C521" t="s">
        <v>1444</v>
      </c>
      <c r="D521">
        <v>269524</v>
      </c>
      <c r="E521">
        <v>30046</v>
      </c>
      <c r="F521">
        <v>7540</v>
      </c>
      <c r="G521">
        <v>7713</v>
      </c>
      <c r="H521">
        <v>22994</v>
      </c>
      <c r="I521">
        <v>11506605</v>
      </c>
      <c r="J521">
        <v>12309</v>
      </c>
      <c r="K521">
        <v>6463</v>
      </c>
      <c r="L521">
        <v>0</v>
      </c>
      <c r="M521">
        <v>0</v>
      </c>
      <c r="N521">
        <v>3495</v>
      </c>
      <c r="O521">
        <v>121438</v>
      </c>
      <c r="P521">
        <v>1963</v>
      </c>
      <c r="Q521">
        <v>33655</v>
      </c>
      <c r="R521">
        <v>80093</v>
      </c>
      <c r="S521" s="8">
        <v>382.96628502962125</v>
      </c>
      <c r="T521" s="8">
        <v>65.953820056325043</v>
      </c>
      <c r="U521" s="8">
        <v>-6.4187233789940776E-2</v>
      </c>
      <c r="V521" s="8">
        <v>11.721492563277376</v>
      </c>
      <c r="W521" s="8">
        <v>0.29247502310922907</v>
      </c>
    </row>
    <row r="522" spans="1:23" x14ac:dyDescent="0.55000000000000004">
      <c r="A522" t="s">
        <v>1237</v>
      </c>
      <c r="B522" s="8" t="s">
        <v>1215</v>
      </c>
      <c r="C522" t="s">
        <v>1238</v>
      </c>
      <c r="D522">
        <v>49648</v>
      </c>
      <c r="E522">
        <v>5904</v>
      </c>
      <c r="F522">
        <v>1214</v>
      </c>
      <c r="G522">
        <v>1361</v>
      </c>
      <c r="H522">
        <v>4347</v>
      </c>
      <c r="I522">
        <v>5385871</v>
      </c>
      <c r="J522">
        <v>2323</v>
      </c>
      <c r="K522">
        <v>1289</v>
      </c>
      <c r="L522">
        <v>12</v>
      </c>
      <c r="M522">
        <v>10</v>
      </c>
      <c r="N522">
        <v>352</v>
      </c>
      <c r="O522">
        <v>24909</v>
      </c>
      <c r="P522">
        <v>1123</v>
      </c>
      <c r="Q522">
        <v>8495</v>
      </c>
      <c r="R522">
        <v>14858</v>
      </c>
      <c r="S522" s="8">
        <v>912.24102303523034</v>
      </c>
      <c r="T522" s="8">
        <v>59.649122807017541</v>
      </c>
      <c r="U522" s="8">
        <v>-0.29608443441830484</v>
      </c>
      <c r="V522" s="8">
        <v>11.421210029905682</v>
      </c>
      <c r="W522" s="8">
        <v>0.29215692640445412</v>
      </c>
    </row>
    <row r="523" spans="1:23" x14ac:dyDescent="0.55000000000000004">
      <c r="A523" t="s">
        <v>1752</v>
      </c>
      <c r="B523" s="8" t="s">
        <v>1712</v>
      </c>
      <c r="C523" t="s">
        <v>1753</v>
      </c>
      <c r="D523">
        <v>14259</v>
      </c>
      <c r="E523">
        <v>2073</v>
      </c>
      <c r="F523">
        <v>417</v>
      </c>
      <c r="G523">
        <v>462</v>
      </c>
      <c r="H523">
        <v>3553</v>
      </c>
      <c r="I523">
        <v>1540930</v>
      </c>
      <c r="J523">
        <v>904</v>
      </c>
      <c r="K523">
        <v>394</v>
      </c>
      <c r="L523">
        <v>0</v>
      </c>
      <c r="M523">
        <v>0</v>
      </c>
      <c r="N523">
        <v>0</v>
      </c>
      <c r="O523">
        <v>7220</v>
      </c>
      <c r="P523">
        <v>498</v>
      </c>
      <c r="Q523">
        <v>2660</v>
      </c>
      <c r="R523">
        <v>3973</v>
      </c>
      <c r="S523" s="8">
        <v>743.33333333333337</v>
      </c>
      <c r="T523" s="8">
        <v>55.02770083102493</v>
      </c>
      <c r="U523" s="8">
        <v>-0.31559015358720804</v>
      </c>
      <c r="V523" s="8">
        <v>4.0132282578103009</v>
      </c>
      <c r="W523" s="8">
        <v>0.29068544532476226</v>
      </c>
    </row>
    <row r="524" spans="1:23" x14ac:dyDescent="0.55000000000000004">
      <c r="A524" t="s">
        <v>1307</v>
      </c>
      <c r="B524" s="8" t="s">
        <v>1285</v>
      </c>
      <c r="C524" t="s">
        <v>1308</v>
      </c>
      <c r="D524">
        <v>229792</v>
      </c>
      <c r="E524">
        <v>21178</v>
      </c>
      <c r="F524">
        <v>7117</v>
      </c>
      <c r="G524">
        <v>6871</v>
      </c>
      <c r="H524">
        <v>6564</v>
      </c>
      <c r="I524">
        <v>8025403</v>
      </c>
      <c r="J524">
        <v>9658</v>
      </c>
      <c r="K524">
        <v>5638</v>
      </c>
      <c r="L524">
        <v>141</v>
      </c>
      <c r="M524">
        <v>66</v>
      </c>
      <c r="N524">
        <v>5977</v>
      </c>
      <c r="O524">
        <v>104721</v>
      </c>
      <c r="P524">
        <v>1154</v>
      </c>
      <c r="Q524">
        <v>22446</v>
      </c>
      <c r="R524">
        <v>77052</v>
      </c>
      <c r="S524" s="8">
        <v>378.94999527811882</v>
      </c>
      <c r="T524" s="8">
        <v>73.578365370842519</v>
      </c>
      <c r="U524" s="8">
        <v>0.10705333519008495</v>
      </c>
      <c r="V524" s="8">
        <v>35.007921998781228</v>
      </c>
      <c r="W524" s="8">
        <v>0.28887800397002339</v>
      </c>
    </row>
    <row r="525" spans="1:23" x14ac:dyDescent="0.55000000000000004">
      <c r="A525" t="s">
        <v>3716</v>
      </c>
      <c r="B525" s="8" t="s">
        <v>3672</v>
      </c>
      <c r="C525" t="s">
        <v>3717</v>
      </c>
      <c r="D525">
        <v>28201</v>
      </c>
      <c r="E525">
        <v>4780</v>
      </c>
      <c r="F525">
        <v>1561</v>
      </c>
      <c r="G525">
        <v>1531</v>
      </c>
      <c r="H525">
        <v>1306</v>
      </c>
      <c r="I525">
        <v>2132523</v>
      </c>
      <c r="J525">
        <v>2102</v>
      </c>
      <c r="K525">
        <v>1034</v>
      </c>
      <c r="L525">
        <v>0</v>
      </c>
      <c r="M525">
        <v>0</v>
      </c>
      <c r="N525">
        <v>762</v>
      </c>
      <c r="O525">
        <v>9955</v>
      </c>
      <c r="P525">
        <v>62</v>
      </c>
      <c r="Q525">
        <v>1318</v>
      </c>
      <c r="R525">
        <v>8232</v>
      </c>
      <c r="S525" s="8">
        <v>446.13451882845186</v>
      </c>
      <c r="T525" s="8">
        <v>82.692114515318934</v>
      </c>
      <c r="U525" s="8">
        <v>0.10637920641112017</v>
      </c>
      <c r="V525" s="8">
        <v>21.593415007656969</v>
      </c>
      <c r="W525" s="8">
        <v>0.28671946893675754</v>
      </c>
    </row>
    <row r="526" spans="1:23" x14ac:dyDescent="0.55000000000000004">
      <c r="A526" t="s">
        <v>430</v>
      </c>
      <c r="B526" s="8" t="s">
        <v>258</v>
      </c>
      <c r="C526" t="s">
        <v>431</v>
      </c>
      <c r="D526">
        <v>6567</v>
      </c>
      <c r="E526">
        <v>804</v>
      </c>
      <c r="F526">
        <v>201</v>
      </c>
      <c r="G526">
        <v>213</v>
      </c>
      <c r="H526">
        <v>7670</v>
      </c>
      <c r="I526">
        <v>524047</v>
      </c>
      <c r="J526">
        <v>301</v>
      </c>
      <c r="K526">
        <v>170</v>
      </c>
      <c r="L526">
        <v>0</v>
      </c>
      <c r="M526">
        <v>0</v>
      </c>
      <c r="N526">
        <v>94</v>
      </c>
      <c r="O526">
        <v>3159</v>
      </c>
      <c r="P526">
        <v>532</v>
      </c>
      <c r="Q526">
        <v>419</v>
      </c>
      <c r="R526">
        <v>2162</v>
      </c>
      <c r="S526" s="8">
        <v>651.79975124378109</v>
      </c>
      <c r="T526" s="8">
        <v>68.439379550490671</v>
      </c>
      <c r="U526" s="8">
        <v>-0.18273184102329831</v>
      </c>
      <c r="V526" s="8">
        <v>0.85619295958279007</v>
      </c>
      <c r="W526" s="8">
        <v>0.2828929994331531</v>
      </c>
    </row>
    <row r="527" spans="1:23" x14ac:dyDescent="0.55000000000000004">
      <c r="A527" t="s">
        <v>1233</v>
      </c>
      <c r="B527" s="8" t="s">
        <v>1215</v>
      </c>
      <c r="C527" t="s">
        <v>1234</v>
      </c>
      <c r="D527">
        <v>47446</v>
      </c>
      <c r="E527">
        <v>5077</v>
      </c>
      <c r="F527">
        <v>948</v>
      </c>
      <c r="G527">
        <v>1089</v>
      </c>
      <c r="H527">
        <v>7509</v>
      </c>
      <c r="I527">
        <v>3325931</v>
      </c>
      <c r="J527">
        <v>2007</v>
      </c>
      <c r="K527">
        <v>1147</v>
      </c>
      <c r="L527">
        <v>0</v>
      </c>
      <c r="M527">
        <v>0</v>
      </c>
      <c r="N527">
        <v>968</v>
      </c>
      <c r="O527">
        <v>23567</v>
      </c>
      <c r="P527">
        <v>1531</v>
      </c>
      <c r="Q527">
        <v>9343</v>
      </c>
      <c r="R527">
        <v>12522</v>
      </c>
      <c r="S527" s="8">
        <v>655.09769548946224</v>
      </c>
      <c r="T527" s="8">
        <v>53.133619043577887</v>
      </c>
      <c r="U527" s="8">
        <v>-0.29717995194536945</v>
      </c>
      <c r="V527" s="8">
        <v>6.3185510720468772</v>
      </c>
      <c r="W527" s="8">
        <v>0.28252932158344046</v>
      </c>
    </row>
    <row r="528" spans="1:23" x14ac:dyDescent="0.55000000000000004">
      <c r="A528" t="s">
        <v>769</v>
      </c>
      <c r="B528" s="8" t="s">
        <v>765</v>
      </c>
      <c r="C528" t="s">
        <v>770</v>
      </c>
      <c r="D528">
        <v>52203</v>
      </c>
      <c r="E528">
        <v>5407</v>
      </c>
      <c r="F528">
        <v>1576</v>
      </c>
      <c r="G528">
        <v>1525</v>
      </c>
      <c r="H528">
        <v>1493</v>
      </c>
      <c r="I528">
        <v>2034806</v>
      </c>
      <c r="J528">
        <v>2301</v>
      </c>
      <c r="K528">
        <v>1158</v>
      </c>
      <c r="L528">
        <v>0</v>
      </c>
      <c r="M528">
        <v>0</v>
      </c>
      <c r="N528">
        <v>990</v>
      </c>
      <c r="O528">
        <v>23351</v>
      </c>
      <c r="P528">
        <v>243</v>
      </c>
      <c r="Q528">
        <v>5511</v>
      </c>
      <c r="R528">
        <v>17001</v>
      </c>
      <c r="S528" s="8">
        <v>376.32809321250232</v>
      </c>
      <c r="T528" s="8">
        <v>72.806303798552534</v>
      </c>
      <c r="U528" s="8">
        <v>9.7695534739382792E-2</v>
      </c>
      <c r="V528" s="8">
        <v>34.965170797052913</v>
      </c>
      <c r="W528" s="8">
        <v>0.28218656824001931</v>
      </c>
    </row>
    <row r="529" spans="1:23" x14ac:dyDescent="0.55000000000000004">
      <c r="A529" t="s">
        <v>3465</v>
      </c>
      <c r="B529" s="8" t="s">
        <v>3408</v>
      </c>
      <c r="C529" t="s">
        <v>3466</v>
      </c>
      <c r="D529">
        <v>10132</v>
      </c>
      <c r="E529">
        <v>1277</v>
      </c>
      <c r="F529">
        <v>250</v>
      </c>
      <c r="G529">
        <v>281</v>
      </c>
      <c r="H529">
        <v>3242</v>
      </c>
      <c r="I529">
        <v>1099173</v>
      </c>
      <c r="J529">
        <v>535</v>
      </c>
      <c r="K529">
        <v>290</v>
      </c>
      <c r="L529">
        <v>0</v>
      </c>
      <c r="M529">
        <v>0</v>
      </c>
      <c r="N529">
        <v>83</v>
      </c>
      <c r="O529">
        <v>5073</v>
      </c>
      <c r="P529">
        <v>731</v>
      </c>
      <c r="Q529">
        <v>1203</v>
      </c>
      <c r="R529">
        <v>3115</v>
      </c>
      <c r="S529" s="8">
        <v>860.74628034455759</v>
      </c>
      <c r="T529" s="8">
        <v>61.403508771929829</v>
      </c>
      <c r="U529" s="8">
        <v>-0.30596131069877619</v>
      </c>
      <c r="V529" s="8">
        <v>3.1252313386798272</v>
      </c>
      <c r="W529" s="8">
        <v>0.27965440696565375</v>
      </c>
    </row>
    <row r="530" spans="1:23" x14ac:dyDescent="0.55000000000000004">
      <c r="A530" t="s">
        <v>2526</v>
      </c>
      <c r="B530" s="8" t="s">
        <v>2492</v>
      </c>
      <c r="C530" t="s">
        <v>2527</v>
      </c>
      <c r="D530">
        <v>117641</v>
      </c>
      <c r="E530">
        <v>12546</v>
      </c>
      <c r="F530">
        <v>3730</v>
      </c>
      <c r="G530">
        <v>3440</v>
      </c>
      <c r="H530">
        <v>1666</v>
      </c>
      <c r="I530">
        <v>3776875</v>
      </c>
      <c r="J530">
        <v>5010</v>
      </c>
      <c r="K530">
        <v>2522</v>
      </c>
      <c r="L530">
        <v>0</v>
      </c>
      <c r="M530">
        <v>0</v>
      </c>
      <c r="N530">
        <v>3891</v>
      </c>
      <c r="O530">
        <v>48284</v>
      </c>
      <c r="P530">
        <v>227</v>
      </c>
      <c r="Q530">
        <v>12562</v>
      </c>
      <c r="R530">
        <v>33466</v>
      </c>
      <c r="S530" s="8">
        <v>301.04216483341304</v>
      </c>
      <c r="T530" s="8">
        <v>69.310744760169001</v>
      </c>
      <c r="U530" s="8">
        <v>0.24651269540381329</v>
      </c>
      <c r="V530" s="8">
        <v>70.612845138055221</v>
      </c>
      <c r="W530" s="8">
        <v>0.27693977191904462</v>
      </c>
    </row>
    <row r="531" spans="1:23" x14ac:dyDescent="0.55000000000000004">
      <c r="A531" t="s">
        <v>2983</v>
      </c>
      <c r="B531" s="8" t="s">
        <v>2973</v>
      </c>
      <c r="C531" t="s">
        <v>2984</v>
      </c>
      <c r="D531">
        <v>55887</v>
      </c>
      <c r="E531">
        <v>7779</v>
      </c>
      <c r="F531">
        <v>2021</v>
      </c>
      <c r="G531">
        <v>2074</v>
      </c>
      <c r="H531">
        <v>3560</v>
      </c>
      <c r="I531">
        <v>3414350</v>
      </c>
      <c r="J531">
        <v>3047</v>
      </c>
      <c r="K531">
        <v>1566</v>
      </c>
      <c r="L531">
        <v>0</v>
      </c>
      <c r="M531">
        <v>0</v>
      </c>
      <c r="N531">
        <v>1303</v>
      </c>
      <c r="O531">
        <v>24336</v>
      </c>
      <c r="P531">
        <v>370</v>
      </c>
      <c r="Q531">
        <v>8256</v>
      </c>
      <c r="R531">
        <v>15507</v>
      </c>
      <c r="S531" s="8">
        <v>438.91888417534386</v>
      </c>
      <c r="T531" s="8">
        <v>63.720414201183431</v>
      </c>
      <c r="U531" s="8">
        <v>-9.4834219049152749E-2</v>
      </c>
      <c r="V531" s="8">
        <v>15.698595505617977</v>
      </c>
      <c r="W531" s="8">
        <v>0.27123108110423727</v>
      </c>
    </row>
    <row r="532" spans="1:23" x14ac:dyDescent="0.55000000000000004">
      <c r="A532" t="s">
        <v>1566</v>
      </c>
      <c r="B532" s="8" t="s">
        <v>1520</v>
      </c>
      <c r="C532" t="s">
        <v>1567</v>
      </c>
      <c r="D532">
        <v>579355</v>
      </c>
      <c r="E532">
        <v>62867</v>
      </c>
      <c r="F532">
        <v>21163</v>
      </c>
      <c r="G532">
        <v>19886</v>
      </c>
      <c r="H532">
        <v>10803</v>
      </c>
      <c r="I532">
        <v>23258997</v>
      </c>
      <c r="J532">
        <v>24288</v>
      </c>
      <c r="K532">
        <v>14873</v>
      </c>
      <c r="L532">
        <v>879</v>
      </c>
      <c r="M532">
        <v>408</v>
      </c>
      <c r="N532">
        <v>13672</v>
      </c>
      <c r="O532">
        <v>239245</v>
      </c>
      <c r="P532">
        <v>1567</v>
      </c>
      <c r="Q532">
        <v>43882</v>
      </c>
      <c r="R532">
        <v>186123</v>
      </c>
      <c r="S532" s="8">
        <v>369.97147947253728</v>
      </c>
      <c r="T532" s="8">
        <v>77.795983197140998</v>
      </c>
      <c r="U532" s="8">
        <v>0.2204175332913326</v>
      </c>
      <c r="V532" s="8">
        <v>53.629084513561047</v>
      </c>
      <c r="W532" s="8">
        <v>0.26744801130315538</v>
      </c>
    </row>
    <row r="533" spans="1:23" x14ac:dyDescent="0.55000000000000004">
      <c r="A533" t="s">
        <v>2399</v>
      </c>
      <c r="B533" s="8" t="s">
        <v>2400</v>
      </c>
      <c r="C533" t="s">
        <v>2401</v>
      </c>
      <c r="D533">
        <v>345070</v>
      </c>
      <c r="E533">
        <v>45482</v>
      </c>
      <c r="F533">
        <v>10764</v>
      </c>
      <c r="G533">
        <v>10442</v>
      </c>
      <c r="H533">
        <v>12373</v>
      </c>
      <c r="I533">
        <v>13756660</v>
      </c>
      <c r="J533">
        <v>18715</v>
      </c>
      <c r="K533">
        <v>9438</v>
      </c>
      <c r="L533">
        <v>0</v>
      </c>
      <c r="M533">
        <v>0</v>
      </c>
      <c r="N533">
        <v>9081</v>
      </c>
      <c r="O533">
        <v>151714</v>
      </c>
      <c r="P533">
        <v>1601</v>
      </c>
      <c r="Q533">
        <v>32908</v>
      </c>
      <c r="R533">
        <v>112166</v>
      </c>
      <c r="S533" s="8">
        <v>302.46383184556527</v>
      </c>
      <c r="T533" s="8">
        <v>73.932530946385967</v>
      </c>
      <c r="U533" s="8">
        <v>9.3314399976816301E-2</v>
      </c>
      <c r="V533" s="8">
        <v>27.888951749777743</v>
      </c>
      <c r="W533" s="8">
        <v>0.26619679214796044</v>
      </c>
    </row>
    <row r="534" spans="1:23" x14ac:dyDescent="0.55000000000000004">
      <c r="A534" t="s">
        <v>3231</v>
      </c>
      <c r="B534" s="8" t="s">
        <v>3205</v>
      </c>
      <c r="C534" t="s">
        <v>3232</v>
      </c>
      <c r="D534">
        <v>40362</v>
      </c>
      <c r="E534">
        <v>4405</v>
      </c>
      <c r="F534">
        <v>1389</v>
      </c>
      <c r="G534">
        <v>1374</v>
      </c>
      <c r="H534">
        <v>1515</v>
      </c>
      <c r="I534">
        <v>1086740</v>
      </c>
      <c r="J534">
        <v>1749</v>
      </c>
      <c r="K534">
        <v>963</v>
      </c>
      <c r="L534">
        <v>0</v>
      </c>
      <c r="M534">
        <v>0</v>
      </c>
      <c r="N534">
        <v>1154</v>
      </c>
      <c r="O534">
        <v>15548</v>
      </c>
      <c r="P534">
        <v>132</v>
      </c>
      <c r="Q534">
        <v>4597</v>
      </c>
      <c r="R534">
        <v>10326</v>
      </c>
      <c r="S534" s="8">
        <v>246.70601589103291</v>
      </c>
      <c r="T534" s="8">
        <v>66.413686647800361</v>
      </c>
      <c r="U534" s="8">
        <v>3.7163668797383677E-2</v>
      </c>
      <c r="V534" s="8">
        <v>26.641584158415842</v>
      </c>
      <c r="W534" s="8">
        <v>0.26307684224082406</v>
      </c>
    </row>
    <row r="535" spans="1:23" x14ac:dyDescent="0.55000000000000004">
      <c r="A535" t="s">
        <v>728</v>
      </c>
      <c r="B535" s="8" t="s">
        <v>698</v>
      </c>
      <c r="C535" t="s">
        <v>729</v>
      </c>
      <c r="D535">
        <v>5634</v>
      </c>
      <c r="E535">
        <v>418</v>
      </c>
      <c r="F535">
        <v>104</v>
      </c>
      <c r="G535">
        <v>138</v>
      </c>
      <c r="H535">
        <v>6744</v>
      </c>
      <c r="I535">
        <v>558181</v>
      </c>
      <c r="J535">
        <v>150</v>
      </c>
      <c r="K535">
        <v>92</v>
      </c>
      <c r="L535">
        <v>0</v>
      </c>
      <c r="M535">
        <v>0</v>
      </c>
      <c r="N535">
        <v>138</v>
      </c>
      <c r="O535">
        <v>2684</v>
      </c>
      <c r="P535">
        <v>729</v>
      </c>
      <c r="Q535">
        <v>671</v>
      </c>
      <c r="R535">
        <v>1279</v>
      </c>
      <c r="S535" s="8">
        <v>1335.3612440191387</v>
      </c>
      <c r="T535" s="8">
        <v>47.652757078986582</v>
      </c>
      <c r="U535" s="8">
        <v>-0.60347887823926161</v>
      </c>
      <c r="V535" s="8">
        <v>0.83540925266903909</v>
      </c>
      <c r="W535" s="8">
        <v>0.26223600330058278</v>
      </c>
    </row>
    <row r="536" spans="1:23" x14ac:dyDescent="0.55000000000000004">
      <c r="A536" t="s">
        <v>1473</v>
      </c>
      <c r="B536" s="8" t="s">
        <v>1411</v>
      </c>
      <c r="C536" t="s">
        <v>1474</v>
      </c>
      <c r="D536">
        <v>35831</v>
      </c>
      <c r="E536">
        <v>3001</v>
      </c>
      <c r="F536">
        <v>713</v>
      </c>
      <c r="G536">
        <v>891</v>
      </c>
      <c r="H536">
        <v>10647</v>
      </c>
      <c r="I536">
        <v>4573751</v>
      </c>
      <c r="J536">
        <v>1237</v>
      </c>
      <c r="K536">
        <v>684</v>
      </c>
      <c r="L536">
        <v>0</v>
      </c>
      <c r="M536">
        <v>0</v>
      </c>
      <c r="N536">
        <v>395</v>
      </c>
      <c r="O536">
        <v>17222</v>
      </c>
      <c r="P536">
        <v>2934</v>
      </c>
      <c r="Q536">
        <v>2632</v>
      </c>
      <c r="R536">
        <v>11251</v>
      </c>
      <c r="S536" s="8">
        <v>1524.0756414528491</v>
      </c>
      <c r="T536" s="8">
        <v>65.329230054581345</v>
      </c>
      <c r="U536" s="8">
        <v>-0.49677653428595347</v>
      </c>
      <c r="V536" s="8">
        <v>3.3653611345919039</v>
      </c>
      <c r="W536" s="8">
        <v>0.2596488196614346</v>
      </c>
    </row>
    <row r="537" spans="1:23" x14ac:dyDescent="0.55000000000000004">
      <c r="A537" t="s">
        <v>740</v>
      </c>
      <c r="B537" s="8" t="s">
        <v>698</v>
      </c>
      <c r="C537" t="s">
        <v>741</v>
      </c>
      <c r="D537">
        <v>7252</v>
      </c>
      <c r="E537">
        <v>791</v>
      </c>
      <c r="F537">
        <v>138</v>
      </c>
      <c r="G537">
        <v>191</v>
      </c>
      <c r="H537">
        <v>3271</v>
      </c>
      <c r="I537">
        <v>1592350</v>
      </c>
      <c r="J537">
        <v>331</v>
      </c>
      <c r="K537">
        <v>172</v>
      </c>
      <c r="L537">
        <v>0</v>
      </c>
      <c r="M537">
        <v>0</v>
      </c>
      <c r="N537">
        <v>0</v>
      </c>
      <c r="O537">
        <v>3784</v>
      </c>
      <c r="P537">
        <v>509</v>
      </c>
      <c r="Q537">
        <v>1076</v>
      </c>
      <c r="R537">
        <v>2185</v>
      </c>
      <c r="S537" s="8">
        <v>2013.0847029077117</v>
      </c>
      <c r="T537" s="8">
        <v>57.743128964059196</v>
      </c>
      <c r="U537" s="8">
        <v>-0.73083287369001648</v>
      </c>
      <c r="V537" s="8">
        <v>2.2170590033628859</v>
      </c>
      <c r="W537" s="8">
        <v>0.25906179029704318</v>
      </c>
    </row>
    <row r="538" spans="1:23" x14ac:dyDescent="0.55000000000000004">
      <c r="A538" t="s">
        <v>1742</v>
      </c>
      <c r="B538" s="8" t="s">
        <v>1712</v>
      </c>
      <c r="C538" t="s">
        <v>1743</v>
      </c>
      <c r="D538">
        <v>40696</v>
      </c>
      <c r="E538">
        <v>4501</v>
      </c>
      <c r="F538">
        <v>608</v>
      </c>
      <c r="G538">
        <v>709</v>
      </c>
      <c r="H538">
        <v>12093</v>
      </c>
      <c r="I538">
        <v>2234052</v>
      </c>
      <c r="J538">
        <v>1832</v>
      </c>
      <c r="K538">
        <v>958</v>
      </c>
      <c r="L538">
        <v>0</v>
      </c>
      <c r="M538">
        <v>0</v>
      </c>
      <c r="N538">
        <v>107</v>
      </c>
      <c r="O538">
        <v>20647</v>
      </c>
      <c r="P538">
        <v>1799</v>
      </c>
      <c r="Q538">
        <v>6793</v>
      </c>
      <c r="R538">
        <v>11451</v>
      </c>
      <c r="S538" s="8">
        <v>496.34570095534326</v>
      </c>
      <c r="T538" s="8">
        <v>55.460841768779964</v>
      </c>
      <c r="U538" s="8">
        <v>-0.24818163947316688</v>
      </c>
      <c r="V538" s="8">
        <v>3.3652526254858182</v>
      </c>
      <c r="W538" s="8">
        <v>0.25889069148564497</v>
      </c>
    </row>
    <row r="539" spans="1:23" x14ac:dyDescent="0.55000000000000004">
      <c r="A539" t="s">
        <v>2375</v>
      </c>
      <c r="B539" s="8" t="s">
        <v>2343</v>
      </c>
      <c r="C539" t="s">
        <v>2376</v>
      </c>
      <c r="D539">
        <v>40559</v>
      </c>
      <c r="E539">
        <v>5598</v>
      </c>
      <c r="F539">
        <v>1061</v>
      </c>
      <c r="G539">
        <v>1117</v>
      </c>
      <c r="H539">
        <v>5341</v>
      </c>
      <c r="I539">
        <v>1486955</v>
      </c>
      <c r="J539">
        <v>2383</v>
      </c>
      <c r="K539">
        <v>1160</v>
      </c>
      <c r="L539">
        <v>0</v>
      </c>
      <c r="M539">
        <v>0</v>
      </c>
      <c r="N539">
        <v>434</v>
      </c>
      <c r="O539">
        <v>20154</v>
      </c>
      <c r="P539">
        <v>459</v>
      </c>
      <c r="Q539">
        <v>7381</v>
      </c>
      <c r="R539">
        <v>11571</v>
      </c>
      <c r="S539" s="8">
        <v>265.62254376563061</v>
      </c>
      <c r="T539" s="8">
        <v>57.412920512057163</v>
      </c>
      <c r="U539" s="8">
        <v>-0.138070465248157</v>
      </c>
      <c r="V539" s="8">
        <v>7.5938962741059726</v>
      </c>
      <c r="W539" s="8">
        <v>0.25475191248659834</v>
      </c>
    </row>
    <row r="540" spans="1:23" x14ac:dyDescent="0.55000000000000004">
      <c r="A540" t="s">
        <v>2861</v>
      </c>
      <c r="B540" s="8" t="s">
        <v>2834</v>
      </c>
      <c r="C540" t="s">
        <v>2862</v>
      </c>
      <c r="D540">
        <v>6077</v>
      </c>
      <c r="E540">
        <v>573</v>
      </c>
      <c r="F540">
        <v>124</v>
      </c>
      <c r="G540">
        <v>150</v>
      </c>
      <c r="H540">
        <v>2610</v>
      </c>
      <c r="I540">
        <v>636107</v>
      </c>
      <c r="J540">
        <v>214</v>
      </c>
      <c r="K540">
        <v>107</v>
      </c>
      <c r="L540">
        <v>0</v>
      </c>
      <c r="M540">
        <v>0</v>
      </c>
      <c r="N540">
        <v>98</v>
      </c>
      <c r="O540">
        <v>3010</v>
      </c>
      <c r="P540">
        <v>382</v>
      </c>
      <c r="Q540">
        <v>841</v>
      </c>
      <c r="R540">
        <v>1767</v>
      </c>
      <c r="S540" s="8">
        <v>1110.1343804537521</v>
      </c>
      <c r="T540" s="8">
        <v>58.704318936877073</v>
      </c>
      <c r="U540" s="8">
        <v>-0.42784268553562615</v>
      </c>
      <c r="V540" s="8">
        <v>2.3283524904214561</v>
      </c>
      <c r="W540" s="8">
        <v>0.2532747738387422</v>
      </c>
    </row>
    <row r="541" spans="1:23" x14ac:dyDescent="0.55000000000000004">
      <c r="A541" t="s">
        <v>2307</v>
      </c>
      <c r="B541" s="8" t="s">
        <v>2235</v>
      </c>
      <c r="C541" t="s">
        <v>2308</v>
      </c>
      <c r="D541">
        <v>86126</v>
      </c>
      <c r="E541">
        <v>11511</v>
      </c>
      <c r="F541">
        <v>2778</v>
      </c>
      <c r="G541">
        <v>2764</v>
      </c>
      <c r="H541">
        <v>2749</v>
      </c>
      <c r="I541">
        <v>3066889</v>
      </c>
      <c r="J541">
        <v>4664</v>
      </c>
      <c r="K541">
        <v>2484</v>
      </c>
      <c r="L541">
        <v>0</v>
      </c>
      <c r="M541">
        <v>0</v>
      </c>
      <c r="N541">
        <v>1491</v>
      </c>
      <c r="O541">
        <v>41884</v>
      </c>
      <c r="P541">
        <v>546</v>
      </c>
      <c r="Q541">
        <v>13321</v>
      </c>
      <c r="R541">
        <v>26388</v>
      </c>
      <c r="S541" s="8">
        <v>266.43115281035529</v>
      </c>
      <c r="T541" s="8">
        <v>63.002578550281726</v>
      </c>
      <c r="U541" s="8">
        <v>1.6255253930288184E-2</v>
      </c>
      <c r="V541" s="8">
        <v>31.329938159330666</v>
      </c>
      <c r="W541" s="8">
        <v>0.25319383698877074</v>
      </c>
    </row>
    <row r="542" spans="1:23" x14ac:dyDescent="0.55000000000000004">
      <c r="A542" t="s">
        <v>2589</v>
      </c>
      <c r="B542" s="8" t="s">
        <v>2579</v>
      </c>
      <c r="C542" t="s">
        <v>2590</v>
      </c>
      <c r="D542">
        <v>41236</v>
      </c>
      <c r="E542">
        <v>4339</v>
      </c>
      <c r="F542">
        <v>1226</v>
      </c>
      <c r="G542">
        <v>1285</v>
      </c>
      <c r="H542">
        <v>7916</v>
      </c>
      <c r="I542">
        <v>1991131</v>
      </c>
      <c r="J542">
        <v>1742</v>
      </c>
      <c r="K542">
        <v>1016</v>
      </c>
      <c r="L542">
        <v>0</v>
      </c>
      <c r="M542">
        <v>0</v>
      </c>
      <c r="N542">
        <v>1316</v>
      </c>
      <c r="O542">
        <v>18693</v>
      </c>
      <c r="P542">
        <v>1885</v>
      </c>
      <c r="Q542">
        <v>3811</v>
      </c>
      <c r="R542">
        <v>12197</v>
      </c>
      <c r="S542" s="8">
        <v>458.89168011062458</v>
      </c>
      <c r="T542" s="8">
        <v>65.249023698710744</v>
      </c>
      <c r="U542" s="8">
        <v>-0.14307886312930448</v>
      </c>
      <c r="V542" s="8">
        <v>5.2091965639211724</v>
      </c>
      <c r="W542" s="8">
        <v>0.2519188960242878</v>
      </c>
    </row>
    <row r="543" spans="1:23" x14ac:dyDescent="0.55000000000000004">
      <c r="A543" t="s">
        <v>1655</v>
      </c>
      <c r="B543" s="8" t="s">
        <v>1645</v>
      </c>
      <c r="C543" t="s">
        <v>1656</v>
      </c>
      <c r="D543">
        <v>172710</v>
      </c>
      <c r="E543">
        <v>19587</v>
      </c>
      <c r="F543">
        <v>6716</v>
      </c>
      <c r="G543">
        <v>6212</v>
      </c>
      <c r="H543">
        <v>2687</v>
      </c>
      <c r="I543">
        <v>6739102</v>
      </c>
      <c r="J543">
        <v>9114</v>
      </c>
      <c r="K543">
        <v>6258</v>
      </c>
      <c r="L543">
        <v>0</v>
      </c>
      <c r="M543">
        <v>0</v>
      </c>
      <c r="N543">
        <v>7068</v>
      </c>
      <c r="O543">
        <v>75824</v>
      </c>
      <c r="P543">
        <v>528</v>
      </c>
      <c r="Q543">
        <v>12010</v>
      </c>
      <c r="R543">
        <v>60949</v>
      </c>
      <c r="S543" s="8">
        <v>344.05993771378974</v>
      </c>
      <c r="T543" s="8">
        <v>80.382200886262922</v>
      </c>
      <c r="U543" s="8">
        <v>0.29181865554976549</v>
      </c>
      <c r="V543" s="8">
        <v>64.276144398957939</v>
      </c>
      <c r="W543" s="8">
        <v>0.25128802407862411</v>
      </c>
    </row>
    <row r="544" spans="1:23" x14ac:dyDescent="0.55000000000000004">
      <c r="A544" t="s">
        <v>815</v>
      </c>
      <c r="B544" s="8" t="s">
        <v>765</v>
      </c>
      <c r="C544" t="s">
        <v>816</v>
      </c>
      <c r="D544">
        <v>35182</v>
      </c>
      <c r="E544">
        <v>5045</v>
      </c>
      <c r="F544">
        <v>1270</v>
      </c>
      <c r="G544">
        <v>1259</v>
      </c>
      <c r="H544">
        <v>2348</v>
      </c>
      <c r="I544">
        <v>1585777</v>
      </c>
      <c r="J544">
        <v>2063</v>
      </c>
      <c r="K544">
        <v>1107</v>
      </c>
      <c r="L544">
        <v>0</v>
      </c>
      <c r="M544">
        <v>0</v>
      </c>
      <c r="N544">
        <v>773</v>
      </c>
      <c r="O544">
        <v>16968</v>
      </c>
      <c r="P544">
        <v>310</v>
      </c>
      <c r="Q544">
        <v>3839</v>
      </c>
      <c r="R544">
        <v>12675</v>
      </c>
      <c r="S544" s="8">
        <v>314.32646184340933</v>
      </c>
      <c r="T544" s="8">
        <v>74.699434229137196</v>
      </c>
      <c r="U544" s="8">
        <v>3.1265988289466203E-2</v>
      </c>
      <c r="V544" s="8">
        <v>14.983816013628621</v>
      </c>
      <c r="W544" s="8">
        <v>0.24919590796678132</v>
      </c>
    </row>
    <row r="545" spans="1:23" x14ac:dyDescent="0.55000000000000004">
      <c r="A545" t="s">
        <v>2066</v>
      </c>
      <c r="B545" s="8" t="s">
        <v>1930</v>
      </c>
      <c r="C545" t="s">
        <v>1262</v>
      </c>
      <c r="D545">
        <v>6617</v>
      </c>
      <c r="E545">
        <v>718</v>
      </c>
      <c r="F545">
        <v>150</v>
      </c>
      <c r="G545">
        <v>171</v>
      </c>
      <c r="H545">
        <v>1457</v>
      </c>
      <c r="I545">
        <v>383488</v>
      </c>
      <c r="J545">
        <v>272</v>
      </c>
      <c r="K545">
        <v>166</v>
      </c>
      <c r="L545">
        <v>0</v>
      </c>
      <c r="M545">
        <v>0</v>
      </c>
      <c r="N545">
        <v>0</v>
      </c>
      <c r="O545">
        <v>3734</v>
      </c>
      <c r="P545">
        <v>724</v>
      </c>
      <c r="Q545">
        <v>1162</v>
      </c>
      <c r="R545">
        <v>1832</v>
      </c>
      <c r="S545" s="8">
        <v>534.10584958217271</v>
      </c>
      <c r="T545" s="8">
        <v>49.062667380824855</v>
      </c>
      <c r="U545" s="8">
        <v>-0.31736436451564154</v>
      </c>
      <c r="V545" s="8">
        <v>4.5415236787920383</v>
      </c>
      <c r="W545" s="8">
        <v>0.24904805808627345</v>
      </c>
    </row>
    <row r="546" spans="1:23" x14ac:dyDescent="0.55000000000000004">
      <c r="A546" t="s">
        <v>2081</v>
      </c>
      <c r="B546" s="8" t="s">
        <v>2082</v>
      </c>
      <c r="C546" t="s">
        <v>2083</v>
      </c>
      <c r="D546">
        <v>402557</v>
      </c>
      <c r="E546">
        <v>45760</v>
      </c>
      <c r="F546">
        <v>10955</v>
      </c>
      <c r="G546">
        <v>10809</v>
      </c>
      <c r="H546">
        <v>14327</v>
      </c>
      <c r="I546">
        <v>18368178</v>
      </c>
      <c r="J546">
        <v>19329</v>
      </c>
      <c r="K546">
        <v>10726</v>
      </c>
      <c r="L546">
        <v>611</v>
      </c>
      <c r="M546">
        <v>324</v>
      </c>
      <c r="N546">
        <v>14434</v>
      </c>
      <c r="O546">
        <v>194500</v>
      </c>
      <c r="P546">
        <v>2854</v>
      </c>
      <c r="Q546">
        <v>44827</v>
      </c>
      <c r="R546">
        <v>140487</v>
      </c>
      <c r="S546" s="8">
        <v>401.40249125874124</v>
      </c>
      <c r="T546" s="8">
        <v>72.229820051413881</v>
      </c>
      <c r="U546" s="8">
        <v>3.6268155813959264E-2</v>
      </c>
      <c r="V546" s="8">
        <v>28.097787394430096</v>
      </c>
      <c r="W546" s="8">
        <v>0.24418830448945064</v>
      </c>
    </row>
    <row r="547" spans="1:23" x14ac:dyDescent="0.55000000000000004">
      <c r="A547" t="s">
        <v>2253</v>
      </c>
      <c r="B547" s="8" t="s">
        <v>2235</v>
      </c>
      <c r="C547" t="s">
        <v>2254</v>
      </c>
      <c r="D547">
        <v>72458</v>
      </c>
      <c r="E547">
        <v>9872</v>
      </c>
      <c r="F547">
        <v>1816</v>
      </c>
      <c r="G547">
        <v>1978</v>
      </c>
      <c r="H547">
        <v>3668</v>
      </c>
      <c r="I547">
        <v>3733224</v>
      </c>
      <c r="J547">
        <v>3951</v>
      </c>
      <c r="K547">
        <v>2054</v>
      </c>
      <c r="L547">
        <v>0</v>
      </c>
      <c r="M547">
        <v>0</v>
      </c>
      <c r="N547">
        <v>1633</v>
      </c>
      <c r="O547">
        <v>37836</v>
      </c>
      <c r="P547">
        <v>1386</v>
      </c>
      <c r="Q547">
        <v>17797</v>
      </c>
      <c r="R547">
        <v>17629</v>
      </c>
      <c r="S547" s="8">
        <v>378.16288492706644</v>
      </c>
      <c r="T547" s="8">
        <v>46.593191669309654</v>
      </c>
      <c r="U547" s="8">
        <v>-0.22357779679262468</v>
      </c>
      <c r="V547" s="8">
        <v>19.754089422028354</v>
      </c>
      <c r="W547" s="8">
        <v>0.24333786680339892</v>
      </c>
    </row>
    <row r="548" spans="1:23" x14ac:dyDescent="0.55000000000000004">
      <c r="A548" t="s">
        <v>1270</v>
      </c>
      <c r="B548" s="8" t="s">
        <v>1215</v>
      </c>
      <c r="C548" t="s">
        <v>1271</v>
      </c>
      <c r="D548">
        <v>17195</v>
      </c>
      <c r="E548">
        <v>1500</v>
      </c>
      <c r="F548">
        <v>391</v>
      </c>
      <c r="G548">
        <v>461</v>
      </c>
      <c r="H548">
        <v>16719</v>
      </c>
      <c r="I548">
        <v>1878353</v>
      </c>
      <c r="J548">
        <v>592</v>
      </c>
      <c r="K548">
        <v>316</v>
      </c>
      <c r="L548">
        <v>0</v>
      </c>
      <c r="M548">
        <v>0</v>
      </c>
      <c r="N548">
        <v>407</v>
      </c>
      <c r="O548">
        <v>8944</v>
      </c>
      <c r="P548">
        <v>930</v>
      </c>
      <c r="Q548">
        <v>1852</v>
      </c>
      <c r="R548">
        <v>6037</v>
      </c>
      <c r="S548" s="8">
        <v>1252.2353333333333</v>
      </c>
      <c r="T548" s="8">
        <v>67.497763864042938</v>
      </c>
      <c r="U548" s="8">
        <v>-0.40709508578075027</v>
      </c>
      <c r="V548" s="8">
        <v>1.0284706023087504</v>
      </c>
      <c r="W548" s="8">
        <v>0.24083905738178349</v>
      </c>
    </row>
    <row r="549" spans="1:23" x14ac:dyDescent="0.55000000000000004">
      <c r="A549" t="s">
        <v>1791</v>
      </c>
      <c r="B549" s="8" t="s">
        <v>1773</v>
      </c>
      <c r="C549" t="s">
        <v>1792</v>
      </c>
      <c r="D549">
        <v>90742</v>
      </c>
      <c r="E549">
        <v>11269</v>
      </c>
      <c r="F549">
        <v>1843</v>
      </c>
      <c r="G549">
        <v>1971</v>
      </c>
      <c r="H549">
        <v>9756</v>
      </c>
      <c r="I549">
        <v>5598269</v>
      </c>
      <c r="J549">
        <v>4634</v>
      </c>
      <c r="K549">
        <v>2423</v>
      </c>
      <c r="L549">
        <v>0</v>
      </c>
      <c r="M549">
        <v>0</v>
      </c>
      <c r="N549">
        <v>1286</v>
      </c>
      <c r="O549">
        <v>46499</v>
      </c>
      <c r="P549">
        <v>983</v>
      </c>
      <c r="Q549">
        <v>14094</v>
      </c>
      <c r="R549">
        <v>30670</v>
      </c>
      <c r="S549" s="8">
        <v>496.78489661904337</v>
      </c>
      <c r="T549" s="8">
        <v>65.958407707692629</v>
      </c>
      <c r="U549" s="8">
        <v>-0.14105926693262216</v>
      </c>
      <c r="V549" s="8">
        <v>9.3011480114801142</v>
      </c>
      <c r="W549" s="8">
        <v>0.23026661408539606</v>
      </c>
    </row>
    <row r="550" spans="1:23" x14ac:dyDescent="0.55000000000000004">
      <c r="A550" t="s">
        <v>1590</v>
      </c>
      <c r="B550" s="8" t="s">
        <v>1520</v>
      </c>
      <c r="C550" t="s">
        <v>1591</v>
      </c>
      <c r="D550">
        <v>151815</v>
      </c>
      <c r="E550">
        <v>17720</v>
      </c>
      <c r="F550">
        <v>6104</v>
      </c>
      <c r="G550">
        <v>5495</v>
      </c>
      <c r="H550">
        <v>1677</v>
      </c>
      <c r="I550">
        <v>5613406</v>
      </c>
      <c r="J550">
        <v>6941</v>
      </c>
      <c r="K550">
        <v>4142</v>
      </c>
      <c r="L550">
        <v>0</v>
      </c>
      <c r="M550">
        <v>0</v>
      </c>
      <c r="N550">
        <v>3040</v>
      </c>
      <c r="O550">
        <v>64094</v>
      </c>
      <c r="P550">
        <v>517</v>
      </c>
      <c r="Q550">
        <v>10394</v>
      </c>
      <c r="R550">
        <v>51108</v>
      </c>
      <c r="S550" s="8">
        <v>316.7836343115124</v>
      </c>
      <c r="T550" s="8">
        <v>79.7391331481886</v>
      </c>
      <c r="U550" s="8">
        <v>0.40114613180515757</v>
      </c>
      <c r="V550" s="8">
        <v>90.527728085867622</v>
      </c>
      <c r="W550" s="8">
        <v>0.22939848300882462</v>
      </c>
    </row>
    <row r="551" spans="1:23" x14ac:dyDescent="0.55000000000000004">
      <c r="A551" t="s">
        <v>1163</v>
      </c>
      <c r="B551" s="8" t="s">
        <v>1164</v>
      </c>
      <c r="C551" t="s">
        <v>1165</v>
      </c>
      <c r="D551">
        <v>518757</v>
      </c>
      <c r="E551">
        <v>65253</v>
      </c>
      <c r="F551">
        <v>15988</v>
      </c>
      <c r="G551">
        <v>16123</v>
      </c>
      <c r="H551">
        <v>33650</v>
      </c>
      <c r="I551">
        <v>19537978</v>
      </c>
      <c r="J551">
        <v>27122</v>
      </c>
      <c r="K551">
        <v>14365</v>
      </c>
      <c r="L551">
        <v>0</v>
      </c>
      <c r="M551">
        <v>0</v>
      </c>
      <c r="N551">
        <v>16085</v>
      </c>
      <c r="O551">
        <v>226786</v>
      </c>
      <c r="P551">
        <v>5271</v>
      </c>
      <c r="Q551">
        <v>57710</v>
      </c>
      <c r="R551">
        <v>155631</v>
      </c>
      <c r="S551" s="8">
        <v>299.41884664306622</v>
      </c>
      <c r="T551" s="8">
        <v>68.624606457188719</v>
      </c>
      <c r="U551" s="8">
        <v>-2.6023745221751226E-2</v>
      </c>
      <c r="V551" s="8">
        <v>15.41625557206538</v>
      </c>
      <c r="W551" s="8">
        <v>0.22853161643270647</v>
      </c>
    </row>
    <row r="552" spans="1:23" x14ac:dyDescent="0.55000000000000004">
      <c r="A552" t="s">
        <v>1750</v>
      </c>
      <c r="B552" s="8" t="s">
        <v>1712</v>
      </c>
      <c r="C552" t="s">
        <v>1751</v>
      </c>
      <c r="D552">
        <v>28509</v>
      </c>
      <c r="E552">
        <v>2968</v>
      </c>
      <c r="F552">
        <v>551</v>
      </c>
      <c r="G552">
        <v>649</v>
      </c>
      <c r="H552">
        <v>10647</v>
      </c>
      <c r="I552">
        <v>2067567</v>
      </c>
      <c r="J552">
        <v>1242</v>
      </c>
      <c r="K552">
        <v>599</v>
      </c>
      <c r="L552">
        <v>0</v>
      </c>
      <c r="M552">
        <v>0</v>
      </c>
      <c r="N552">
        <v>673</v>
      </c>
      <c r="O552">
        <v>13953</v>
      </c>
      <c r="P552">
        <v>1292</v>
      </c>
      <c r="Q552">
        <v>4966</v>
      </c>
      <c r="R552">
        <v>7543</v>
      </c>
      <c r="S552" s="8">
        <v>696.61960916442047</v>
      </c>
      <c r="T552" s="8">
        <v>54.060058768723572</v>
      </c>
      <c r="U552" s="8">
        <v>-0.34375109614507698</v>
      </c>
      <c r="V552" s="8">
        <v>2.6776556776556775</v>
      </c>
      <c r="W552" s="8">
        <v>0.22828462742378314</v>
      </c>
    </row>
    <row r="553" spans="1:23" x14ac:dyDescent="0.55000000000000004">
      <c r="A553" t="s">
        <v>2914</v>
      </c>
      <c r="B553" s="8" t="s">
        <v>2872</v>
      </c>
      <c r="C553" t="s">
        <v>2915</v>
      </c>
      <c r="D553">
        <v>10888</v>
      </c>
      <c r="E553">
        <v>1580</v>
      </c>
      <c r="F553">
        <v>330</v>
      </c>
      <c r="G553">
        <v>356</v>
      </c>
      <c r="H553">
        <v>3072</v>
      </c>
      <c r="I553">
        <v>558300</v>
      </c>
      <c r="J553">
        <v>628</v>
      </c>
      <c r="K553">
        <v>312</v>
      </c>
      <c r="L553">
        <v>0</v>
      </c>
      <c r="M553">
        <v>0</v>
      </c>
      <c r="N553">
        <v>287</v>
      </c>
      <c r="O553">
        <v>5349</v>
      </c>
      <c r="P553">
        <v>558</v>
      </c>
      <c r="Q553">
        <v>1734</v>
      </c>
      <c r="R553">
        <v>2825</v>
      </c>
      <c r="S553" s="8">
        <v>353.35443037974682</v>
      </c>
      <c r="T553" s="8">
        <v>52.813610020564596</v>
      </c>
      <c r="U553" s="8">
        <v>-0.2387950036737693</v>
      </c>
      <c r="V553" s="8">
        <v>3.5442708333333335</v>
      </c>
      <c r="W553" s="8">
        <v>0.22735643676356182</v>
      </c>
    </row>
    <row r="554" spans="1:23" x14ac:dyDescent="0.55000000000000004">
      <c r="A554" t="s">
        <v>2176</v>
      </c>
      <c r="B554" s="8" t="s">
        <v>2166</v>
      </c>
      <c r="C554" t="s">
        <v>2177</v>
      </c>
      <c r="D554">
        <v>128105</v>
      </c>
      <c r="E554">
        <v>15768</v>
      </c>
      <c r="F554">
        <v>3038</v>
      </c>
      <c r="G554">
        <v>3312</v>
      </c>
      <c r="H554">
        <v>14184</v>
      </c>
      <c r="I554">
        <v>5752437</v>
      </c>
      <c r="J554">
        <v>6273</v>
      </c>
      <c r="K554">
        <v>3600</v>
      </c>
      <c r="L554">
        <v>0</v>
      </c>
      <c r="M554">
        <v>0</v>
      </c>
      <c r="N554">
        <v>3659</v>
      </c>
      <c r="O554">
        <v>63723</v>
      </c>
      <c r="P554">
        <v>2024</v>
      </c>
      <c r="Q554">
        <v>26498</v>
      </c>
      <c r="R554">
        <v>34215</v>
      </c>
      <c r="S554" s="8">
        <v>364.8171613394216</v>
      </c>
      <c r="T554" s="8">
        <v>53.693328939315478</v>
      </c>
      <c r="U554" s="8">
        <v>-0.21388704578275633</v>
      </c>
      <c r="V554" s="8">
        <v>9.0316553863508187</v>
      </c>
      <c r="W554" s="8">
        <v>0.21973414832410954</v>
      </c>
    </row>
    <row r="555" spans="1:23" x14ac:dyDescent="0.55000000000000004">
      <c r="A555" t="s">
        <v>2395</v>
      </c>
      <c r="B555" s="8" t="s">
        <v>2343</v>
      </c>
      <c r="C555" t="s">
        <v>2396</v>
      </c>
      <c r="D555">
        <v>8079</v>
      </c>
      <c r="E555">
        <v>859</v>
      </c>
      <c r="F555">
        <v>209</v>
      </c>
      <c r="G555">
        <v>223</v>
      </c>
      <c r="H555">
        <v>3116</v>
      </c>
      <c r="I555">
        <v>354732</v>
      </c>
      <c r="J555">
        <v>333</v>
      </c>
      <c r="K555">
        <v>185</v>
      </c>
      <c r="L555">
        <v>0</v>
      </c>
      <c r="M555">
        <v>0</v>
      </c>
      <c r="N555">
        <v>221</v>
      </c>
      <c r="O555">
        <v>4038</v>
      </c>
      <c r="P555">
        <v>905</v>
      </c>
      <c r="Q555">
        <v>561</v>
      </c>
      <c r="R555">
        <v>2554</v>
      </c>
      <c r="S555" s="8">
        <v>412.95925494761349</v>
      </c>
      <c r="T555" s="8">
        <v>63.249133234274389</v>
      </c>
      <c r="U555" s="8">
        <v>-0.17328877336303997</v>
      </c>
      <c r="V555" s="8">
        <v>2.5927471116816432</v>
      </c>
      <c r="W555" s="8">
        <v>0.21790446905779959</v>
      </c>
    </row>
    <row r="556" spans="1:23" x14ac:dyDescent="0.55000000000000004">
      <c r="A556" t="s">
        <v>1815</v>
      </c>
      <c r="B556" s="8" t="s">
        <v>1803</v>
      </c>
      <c r="C556" t="s">
        <v>1816</v>
      </c>
      <c r="D556">
        <v>20407</v>
      </c>
      <c r="E556">
        <v>1928</v>
      </c>
      <c r="F556">
        <v>436</v>
      </c>
      <c r="G556">
        <v>484</v>
      </c>
      <c r="H556">
        <v>5276</v>
      </c>
      <c r="I556">
        <v>1119067</v>
      </c>
      <c r="J556">
        <v>783</v>
      </c>
      <c r="K556">
        <v>410</v>
      </c>
      <c r="L556">
        <v>0</v>
      </c>
      <c r="M556">
        <v>0</v>
      </c>
      <c r="N556">
        <v>811</v>
      </c>
      <c r="O556">
        <v>9868</v>
      </c>
      <c r="P556">
        <v>587</v>
      </c>
      <c r="Q556">
        <v>3138</v>
      </c>
      <c r="R556">
        <v>6104</v>
      </c>
      <c r="S556" s="8">
        <v>580.42894190871368</v>
      </c>
      <c r="T556" s="8">
        <v>61.856505877584112</v>
      </c>
      <c r="U556" s="8">
        <v>-0.23521340716420835</v>
      </c>
      <c r="V556" s="8">
        <v>3.8678923426838514</v>
      </c>
      <c r="W556" s="8">
        <v>0.21775097804428392</v>
      </c>
    </row>
    <row r="557" spans="1:23" x14ac:dyDescent="0.55000000000000004">
      <c r="A557" t="s">
        <v>1168</v>
      </c>
      <c r="B557" s="8" t="s">
        <v>1164</v>
      </c>
      <c r="C557" t="s">
        <v>1169</v>
      </c>
      <c r="D557">
        <v>155549</v>
      </c>
      <c r="E557">
        <v>17322</v>
      </c>
      <c r="F557">
        <v>3265</v>
      </c>
      <c r="G557">
        <v>3582</v>
      </c>
      <c r="H557">
        <v>24770</v>
      </c>
      <c r="I557">
        <v>7907838</v>
      </c>
      <c r="J557">
        <v>7080</v>
      </c>
      <c r="K557">
        <v>3897</v>
      </c>
      <c r="L557">
        <v>0</v>
      </c>
      <c r="M557">
        <v>0</v>
      </c>
      <c r="N557">
        <v>5044</v>
      </c>
      <c r="O557">
        <v>76181</v>
      </c>
      <c r="P557">
        <v>4126</v>
      </c>
      <c r="Q557">
        <v>25264</v>
      </c>
      <c r="R557">
        <v>45456</v>
      </c>
      <c r="S557" s="8">
        <v>456.51991686872185</v>
      </c>
      <c r="T557" s="8">
        <v>59.668421259894203</v>
      </c>
      <c r="U557" s="8">
        <v>-0.20379430275990201</v>
      </c>
      <c r="V557" s="8">
        <v>6.2797335486475578</v>
      </c>
      <c r="W557" s="8">
        <v>0.21706596584769658</v>
      </c>
    </row>
    <row r="558" spans="1:23" x14ac:dyDescent="0.55000000000000004">
      <c r="A558" t="s">
        <v>2184</v>
      </c>
      <c r="B558" s="8" t="s">
        <v>2166</v>
      </c>
      <c r="C558" t="s">
        <v>2185</v>
      </c>
      <c r="D558">
        <v>166672</v>
      </c>
      <c r="E558">
        <v>21544</v>
      </c>
      <c r="F558">
        <v>3830</v>
      </c>
      <c r="G558">
        <v>4176</v>
      </c>
      <c r="H558">
        <v>13674</v>
      </c>
      <c r="I558">
        <v>8252606</v>
      </c>
      <c r="J558">
        <v>8720</v>
      </c>
      <c r="K558">
        <v>4639</v>
      </c>
      <c r="L558">
        <v>0</v>
      </c>
      <c r="M558">
        <v>0</v>
      </c>
      <c r="N558">
        <v>4141</v>
      </c>
      <c r="O558">
        <v>84691</v>
      </c>
      <c r="P558">
        <v>3127</v>
      </c>
      <c r="Q558">
        <v>33604</v>
      </c>
      <c r="R558">
        <v>45740</v>
      </c>
      <c r="S558" s="8">
        <v>383.05820646119571</v>
      </c>
      <c r="T558" s="8">
        <v>54.008100034242126</v>
      </c>
      <c r="U558" s="8">
        <v>-0.20759335701257559</v>
      </c>
      <c r="V558" s="8">
        <v>12.188971771244699</v>
      </c>
      <c r="W558" s="8">
        <v>0.20996143470903833</v>
      </c>
    </row>
    <row r="559" spans="1:23" x14ac:dyDescent="0.55000000000000004">
      <c r="A559" t="s">
        <v>704</v>
      </c>
      <c r="B559" s="8" t="s">
        <v>698</v>
      </c>
      <c r="C559" t="s">
        <v>705</v>
      </c>
      <c r="D559">
        <v>93193</v>
      </c>
      <c r="E559">
        <v>10177</v>
      </c>
      <c r="F559">
        <v>2052</v>
      </c>
      <c r="G559">
        <v>2273</v>
      </c>
      <c r="H559">
        <v>32369</v>
      </c>
      <c r="I559">
        <v>5286894</v>
      </c>
      <c r="J559">
        <v>4113</v>
      </c>
      <c r="K559">
        <v>2283</v>
      </c>
      <c r="L559">
        <v>0</v>
      </c>
      <c r="M559">
        <v>0</v>
      </c>
      <c r="N559">
        <v>2721</v>
      </c>
      <c r="O559">
        <v>47508</v>
      </c>
      <c r="P559">
        <v>5062</v>
      </c>
      <c r="Q559">
        <v>12648</v>
      </c>
      <c r="R559">
        <v>28653</v>
      </c>
      <c r="S559" s="8">
        <v>519.49435000491303</v>
      </c>
      <c r="T559" s="8">
        <v>60.311947461480173</v>
      </c>
      <c r="U559" s="8">
        <v>-0.23714227463436094</v>
      </c>
      <c r="V559" s="8">
        <v>2.8790818375606291</v>
      </c>
      <c r="W559" s="8">
        <v>0.20976954457684743</v>
      </c>
    </row>
    <row r="560" spans="1:23" x14ac:dyDescent="0.55000000000000004">
      <c r="A560" t="s">
        <v>2422</v>
      </c>
      <c r="B560" s="8" t="s">
        <v>2400</v>
      </c>
      <c r="C560" t="s">
        <v>2423</v>
      </c>
      <c r="D560">
        <v>112819</v>
      </c>
      <c r="E560">
        <v>15176</v>
      </c>
      <c r="F560">
        <v>2855</v>
      </c>
      <c r="G560">
        <v>3127</v>
      </c>
      <c r="H560">
        <v>16332</v>
      </c>
      <c r="I560">
        <v>5971924</v>
      </c>
      <c r="J560">
        <v>6181</v>
      </c>
      <c r="K560">
        <v>3135</v>
      </c>
      <c r="L560">
        <v>0</v>
      </c>
      <c r="M560">
        <v>0</v>
      </c>
      <c r="N560">
        <v>2105</v>
      </c>
      <c r="O560">
        <v>54938</v>
      </c>
      <c r="P560">
        <v>2134</v>
      </c>
      <c r="Q560">
        <v>21979</v>
      </c>
      <c r="R560">
        <v>29308</v>
      </c>
      <c r="S560" s="8">
        <v>393.5110701107011</v>
      </c>
      <c r="T560" s="8">
        <v>53.347409807419275</v>
      </c>
      <c r="U560" s="8">
        <v>-0.24109414194417605</v>
      </c>
      <c r="V560" s="8">
        <v>6.9078496203771733</v>
      </c>
      <c r="W560" s="8">
        <v>0.20835348901160602</v>
      </c>
    </row>
    <row r="561" spans="1:23" x14ac:dyDescent="0.55000000000000004">
      <c r="A561" t="s">
        <v>1107</v>
      </c>
      <c r="B561" s="8" t="s">
        <v>1075</v>
      </c>
      <c r="C561" t="s">
        <v>1108</v>
      </c>
      <c r="D561">
        <v>156581</v>
      </c>
      <c r="E561">
        <v>19610</v>
      </c>
      <c r="F561">
        <v>4909</v>
      </c>
      <c r="G561">
        <v>5002</v>
      </c>
      <c r="H561">
        <v>9421</v>
      </c>
      <c r="I561">
        <v>5854880</v>
      </c>
      <c r="J561">
        <v>7368</v>
      </c>
      <c r="K561">
        <v>3642</v>
      </c>
      <c r="L561">
        <v>332</v>
      </c>
      <c r="M561">
        <v>182</v>
      </c>
      <c r="N561">
        <v>2320</v>
      </c>
      <c r="O561">
        <v>73513</v>
      </c>
      <c r="P561">
        <v>1614</v>
      </c>
      <c r="Q561">
        <v>22391</v>
      </c>
      <c r="R561">
        <v>48232</v>
      </c>
      <c r="S561" s="8">
        <v>298.56603773584908</v>
      </c>
      <c r="T561" s="8">
        <v>65.610164188646905</v>
      </c>
      <c r="U561" s="8">
        <v>-5.9394179370421699E-2</v>
      </c>
      <c r="V561" s="8">
        <v>16.620422460460674</v>
      </c>
      <c r="W561" s="8">
        <v>0.20278348697551851</v>
      </c>
    </row>
    <row r="562" spans="1:23" x14ac:dyDescent="0.55000000000000004">
      <c r="A562" t="s">
        <v>3611</v>
      </c>
      <c r="B562" s="8" t="s">
        <v>3585</v>
      </c>
      <c r="C562" t="s">
        <v>3612</v>
      </c>
      <c r="D562">
        <v>32887</v>
      </c>
      <c r="E562">
        <v>3656</v>
      </c>
      <c r="F562">
        <v>1026</v>
      </c>
      <c r="G562">
        <v>1120</v>
      </c>
      <c r="H562">
        <v>10236</v>
      </c>
      <c r="I562">
        <v>3215852</v>
      </c>
      <c r="J562">
        <v>1160</v>
      </c>
      <c r="K562">
        <v>561</v>
      </c>
      <c r="L562">
        <v>353</v>
      </c>
      <c r="M562">
        <v>180</v>
      </c>
      <c r="N562">
        <v>1729</v>
      </c>
      <c r="O562">
        <v>14216</v>
      </c>
      <c r="P562">
        <v>1488</v>
      </c>
      <c r="Q562">
        <v>2988</v>
      </c>
      <c r="R562">
        <v>9732</v>
      </c>
      <c r="S562" s="8">
        <v>879.60940919037193</v>
      </c>
      <c r="T562" s="8">
        <v>68.458075407990989</v>
      </c>
      <c r="U562" s="8">
        <v>-0.28582722656368775</v>
      </c>
      <c r="V562" s="8">
        <v>3.2128761234857368</v>
      </c>
      <c r="W562" s="8">
        <v>0.19893714223147504</v>
      </c>
    </row>
    <row r="563" spans="1:23" x14ac:dyDescent="0.55000000000000004">
      <c r="A563" t="s">
        <v>1671</v>
      </c>
      <c r="B563" s="8" t="s">
        <v>1645</v>
      </c>
      <c r="C563" t="s">
        <v>1672</v>
      </c>
      <c r="D563">
        <v>239169</v>
      </c>
      <c r="E563">
        <v>28937</v>
      </c>
      <c r="F563">
        <v>10529</v>
      </c>
      <c r="G563">
        <v>9699</v>
      </c>
      <c r="H563">
        <v>2537</v>
      </c>
      <c r="I563">
        <v>10831497</v>
      </c>
      <c r="J563">
        <v>11918</v>
      </c>
      <c r="K563">
        <v>6021</v>
      </c>
      <c r="L563">
        <v>0</v>
      </c>
      <c r="M563">
        <v>0</v>
      </c>
      <c r="N563">
        <v>4588</v>
      </c>
      <c r="O563">
        <v>100085</v>
      </c>
      <c r="P563">
        <v>462</v>
      </c>
      <c r="Q563">
        <v>20685</v>
      </c>
      <c r="R563">
        <v>75606</v>
      </c>
      <c r="S563" s="8">
        <v>374.3130594049141</v>
      </c>
      <c r="T563" s="8">
        <v>75.541789478942903</v>
      </c>
      <c r="U563" s="8">
        <v>0.34703494181938294</v>
      </c>
      <c r="V563" s="8">
        <v>94.272368939692555</v>
      </c>
      <c r="W563" s="8">
        <v>0.19889744272751383</v>
      </c>
    </row>
    <row r="564" spans="1:23" x14ac:dyDescent="0.55000000000000004">
      <c r="A564" t="s">
        <v>2293</v>
      </c>
      <c r="B564" s="8" t="s">
        <v>2235</v>
      </c>
      <c r="C564" t="s">
        <v>2294</v>
      </c>
      <c r="D564">
        <v>91520</v>
      </c>
      <c r="E564">
        <v>13492</v>
      </c>
      <c r="F564">
        <v>3825</v>
      </c>
      <c r="G564">
        <v>3780</v>
      </c>
      <c r="H564">
        <v>2861</v>
      </c>
      <c r="I564">
        <v>3559122</v>
      </c>
      <c r="J564">
        <v>6349</v>
      </c>
      <c r="K564">
        <v>2806</v>
      </c>
      <c r="L564">
        <v>0</v>
      </c>
      <c r="M564">
        <v>0</v>
      </c>
      <c r="N564">
        <v>2340</v>
      </c>
      <c r="O564">
        <v>43435</v>
      </c>
      <c r="P564">
        <v>307</v>
      </c>
      <c r="Q564">
        <v>12165</v>
      </c>
      <c r="R564">
        <v>30018</v>
      </c>
      <c r="S564" s="8">
        <v>263.7949896234806</v>
      </c>
      <c r="T564" s="8">
        <v>69.11016461379073</v>
      </c>
      <c r="U564" s="8">
        <v>4.9169580419580423E-2</v>
      </c>
      <c r="V564" s="8">
        <v>31.988815099615518</v>
      </c>
      <c r="W564" s="8">
        <v>0.19771611842586415</v>
      </c>
    </row>
    <row r="565" spans="1:23" x14ac:dyDescent="0.55000000000000004">
      <c r="A565" t="s">
        <v>2279</v>
      </c>
      <c r="B565" s="8" t="s">
        <v>2235</v>
      </c>
      <c r="C565" t="s">
        <v>2280</v>
      </c>
      <c r="D565">
        <v>93123</v>
      </c>
      <c r="E565">
        <v>14194</v>
      </c>
      <c r="F565">
        <v>3356</v>
      </c>
      <c r="G565">
        <v>3446</v>
      </c>
      <c r="H565">
        <v>3264</v>
      </c>
      <c r="I565">
        <v>4951196</v>
      </c>
      <c r="J565">
        <v>5788</v>
      </c>
      <c r="K565">
        <v>2734</v>
      </c>
      <c r="L565">
        <v>0</v>
      </c>
      <c r="M565">
        <v>0</v>
      </c>
      <c r="N565">
        <v>2027</v>
      </c>
      <c r="O565">
        <v>44923</v>
      </c>
      <c r="P565">
        <v>646</v>
      </c>
      <c r="Q565">
        <v>17176</v>
      </c>
      <c r="R565">
        <v>25927</v>
      </c>
      <c r="S565" s="8">
        <v>348.82316471748624</v>
      </c>
      <c r="T565" s="8">
        <v>57.714311154642381</v>
      </c>
      <c r="U565" s="8">
        <v>-9.6646370928771624E-2</v>
      </c>
      <c r="V565" s="8">
        <v>28.530330882352942</v>
      </c>
      <c r="W565" s="8">
        <v>0.19711800166040461</v>
      </c>
    </row>
    <row r="566" spans="1:23" x14ac:dyDescent="0.55000000000000004">
      <c r="A566" t="s">
        <v>3148</v>
      </c>
      <c r="B566" s="8" t="s">
        <v>3136</v>
      </c>
      <c r="C566" t="s">
        <v>3149</v>
      </c>
      <c r="D566">
        <v>19033</v>
      </c>
      <c r="E566">
        <v>1980</v>
      </c>
      <c r="F566">
        <v>473</v>
      </c>
      <c r="G566">
        <v>528</v>
      </c>
      <c r="H566">
        <v>4406</v>
      </c>
      <c r="I566">
        <v>1640288</v>
      </c>
      <c r="J566">
        <v>809</v>
      </c>
      <c r="K566">
        <v>442</v>
      </c>
      <c r="L566">
        <v>0</v>
      </c>
      <c r="M566">
        <v>0</v>
      </c>
      <c r="N566">
        <v>501</v>
      </c>
      <c r="O566">
        <v>8259</v>
      </c>
      <c r="P566">
        <v>1137</v>
      </c>
      <c r="Q566">
        <v>1510</v>
      </c>
      <c r="R566">
        <v>5435</v>
      </c>
      <c r="S566" s="8">
        <v>828.42828282828282</v>
      </c>
      <c r="T566" s="8">
        <v>65.806998425959563</v>
      </c>
      <c r="U566" s="8">
        <v>-0.28897178584563654</v>
      </c>
      <c r="V566" s="8">
        <v>4.3197911938266005</v>
      </c>
      <c r="W566" s="8">
        <v>0.19664998357040586</v>
      </c>
    </row>
    <row r="567" spans="1:23" x14ac:dyDescent="0.55000000000000004">
      <c r="A567" t="s">
        <v>2062</v>
      </c>
      <c r="B567" s="8" t="s">
        <v>1930</v>
      </c>
      <c r="C567" t="s">
        <v>2063</v>
      </c>
      <c r="D567">
        <v>14004</v>
      </c>
      <c r="E567">
        <v>1530</v>
      </c>
      <c r="F567">
        <v>301</v>
      </c>
      <c r="G567">
        <v>356</v>
      </c>
      <c r="H567">
        <v>1675</v>
      </c>
      <c r="I567">
        <v>1099127</v>
      </c>
      <c r="J567">
        <v>599</v>
      </c>
      <c r="K567">
        <v>331</v>
      </c>
      <c r="L567">
        <v>0</v>
      </c>
      <c r="M567">
        <v>0</v>
      </c>
      <c r="N567">
        <v>181</v>
      </c>
      <c r="O567">
        <v>7182</v>
      </c>
      <c r="P567">
        <v>536</v>
      </c>
      <c r="Q567">
        <v>3144</v>
      </c>
      <c r="R567">
        <v>3468</v>
      </c>
      <c r="S567" s="8">
        <v>718.38366013071891</v>
      </c>
      <c r="T567" s="8">
        <v>48.287385129490389</v>
      </c>
      <c r="U567" s="8">
        <v>-0.39274493001999428</v>
      </c>
      <c r="V567" s="8">
        <v>8.3605970149253732</v>
      </c>
      <c r="W567" s="8">
        <v>0.19546578415209975</v>
      </c>
    </row>
    <row r="568" spans="1:23" x14ac:dyDescent="0.55000000000000004">
      <c r="A568" t="s">
        <v>2165</v>
      </c>
      <c r="B568" s="8" t="s">
        <v>2166</v>
      </c>
      <c r="C568" t="s">
        <v>2167</v>
      </c>
      <c r="D568">
        <v>693389</v>
      </c>
      <c r="E568">
        <v>78274</v>
      </c>
      <c r="F568">
        <v>21641</v>
      </c>
      <c r="G568">
        <v>22593</v>
      </c>
      <c r="H568">
        <v>34268</v>
      </c>
      <c r="I568">
        <v>54585052</v>
      </c>
      <c r="J568">
        <v>31384</v>
      </c>
      <c r="K568">
        <v>17743</v>
      </c>
      <c r="L568">
        <v>0</v>
      </c>
      <c r="M568">
        <v>0</v>
      </c>
      <c r="N568">
        <v>18430</v>
      </c>
      <c r="O568">
        <v>345110</v>
      </c>
      <c r="P568">
        <v>7822</v>
      </c>
      <c r="Q568">
        <v>85079</v>
      </c>
      <c r="R568">
        <v>242189</v>
      </c>
      <c r="S568" s="8">
        <v>697.35866315762576</v>
      </c>
      <c r="T568" s="8">
        <v>70.177334762829247</v>
      </c>
      <c r="U568" s="8">
        <v>-0.1372966689693664</v>
      </c>
      <c r="V568" s="8">
        <v>20.234300221781254</v>
      </c>
      <c r="W568" s="8">
        <v>0.19428839211453391</v>
      </c>
    </row>
    <row r="569" spans="1:23" x14ac:dyDescent="0.55000000000000004">
      <c r="A569" t="s">
        <v>3196</v>
      </c>
      <c r="B569" s="8" t="s">
        <v>3136</v>
      </c>
      <c r="C569" t="s">
        <v>3197</v>
      </c>
      <c r="D569">
        <v>15607</v>
      </c>
      <c r="E569">
        <v>1479</v>
      </c>
      <c r="F569">
        <v>359</v>
      </c>
      <c r="G569">
        <v>422</v>
      </c>
      <c r="H569">
        <v>8449</v>
      </c>
      <c r="I569">
        <v>1202312</v>
      </c>
      <c r="J569">
        <v>603</v>
      </c>
      <c r="K569">
        <v>287</v>
      </c>
      <c r="L569">
        <v>0</v>
      </c>
      <c r="M569">
        <v>0</v>
      </c>
      <c r="N569">
        <v>149</v>
      </c>
      <c r="O569">
        <v>7899</v>
      </c>
      <c r="P569">
        <v>1954</v>
      </c>
      <c r="Q569">
        <v>1230</v>
      </c>
      <c r="R569">
        <v>4251</v>
      </c>
      <c r="S569" s="8">
        <v>812.92224475997295</v>
      </c>
      <c r="T569" s="8">
        <v>53.816938853019366</v>
      </c>
      <c r="U569" s="8">
        <v>-0.40366502210546545</v>
      </c>
      <c r="V569" s="8">
        <v>1.8472008521718546</v>
      </c>
      <c r="W569" s="8">
        <v>0.19404800440137915</v>
      </c>
    </row>
    <row r="570" spans="1:23" x14ac:dyDescent="0.55000000000000004">
      <c r="A570" t="s">
        <v>2665</v>
      </c>
      <c r="B570" s="8" t="s">
        <v>2661</v>
      </c>
      <c r="C570" t="s">
        <v>2666</v>
      </c>
      <c r="D570">
        <v>83285</v>
      </c>
      <c r="E570">
        <v>9044</v>
      </c>
      <c r="F570">
        <v>2265</v>
      </c>
      <c r="G570">
        <v>2294</v>
      </c>
      <c r="H570">
        <v>3879</v>
      </c>
      <c r="I570">
        <v>3790291</v>
      </c>
      <c r="J570">
        <v>3670</v>
      </c>
      <c r="K570">
        <v>2390</v>
      </c>
      <c r="L570">
        <v>0</v>
      </c>
      <c r="M570">
        <v>0</v>
      </c>
      <c r="N570">
        <v>2012</v>
      </c>
      <c r="O570">
        <v>35927</v>
      </c>
      <c r="P570">
        <v>770</v>
      </c>
      <c r="Q570">
        <v>8303</v>
      </c>
      <c r="R570">
        <v>25443</v>
      </c>
      <c r="S570" s="8">
        <v>419.09453781512605</v>
      </c>
      <c r="T570" s="8">
        <v>70.81860439223982</v>
      </c>
      <c r="U570" s="8">
        <v>-3.4820195713513837E-2</v>
      </c>
      <c r="V570" s="8">
        <v>21.470739881412737</v>
      </c>
      <c r="W570" s="8">
        <v>0.19397561586947434</v>
      </c>
    </row>
    <row r="571" spans="1:23" x14ac:dyDescent="0.55000000000000004">
      <c r="A571" t="s">
        <v>1829</v>
      </c>
      <c r="B571" s="8" t="s">
        <v>1803</v>
      </c>
      <c r="C571" t="s">
        <v>1830</v>
      </c>
      <c r="D571">
        <v>26574</v>
      </c>
      <c r="E571">
        <v>3305</v>
      </c>
      <c r="F571">
        <v>688</v>
      </c>
      <c r="G571">
        <v>700</v>
      </c>
      <c r="H571">
        <v>1661</v>
      </c>
      <c r="I571">
        <v>1292869</v>
      </c>
      <c r="J571">
        <v>1412</v>
      </c>
      <c r="K571">
        <v>735</v>
      </c>
      <c r="L571">
        <v>0</v>
      </c>
      <c r="M571">
        <v>0</v>
      </c>
      <c r="N571">
        <v>153</v>
      </c>
      <c r="O571">
        <v>12947</v>
      </c>
      <c r="P571">
        <v>149</v>
      </c>
      <c r="Q571">
        <v>3409</v>
      </c>
      <c r="R571">
        <v>9239</v>
      </c>
      <c r="S571" s="8">
        <v>391.18577912254159</v>
      </c>
      <c r="T571" s="8">
        <v>71.360160654977989</v>
      </c>
      <c r="U571" s="8">
        <v>-4.5156920298035676E-2</v>
      </c>
      <c r="V571" s="8">
        <v>15.998795906080675</v>
      </c>
      <c r="W571" s="8">
        <v>0.19370316197032864</v>
      </c>
    </row>
    <row r="572" spans="1:23" x14ac:dyDescent="0.55000000000000004">
      <c r="A572" t="s">
        <v>2874</v>
      </c>
      <c r="B572" s="8" t="s">
        <v>2872</v>
      </c>
      <c r="C572" t="s">
        <v>2875</v>
      </c>
      <c r="D572">
        <v>474592</v>
      </c>
      <c r="E572">
        <v>58486</v>
      </c>
      <c r="F572">
        <v>11067</v>
      </c>
      <c r="G572">
        <v>11393</v>
      </c>
      <c r="H572">
        <v>25685</v>
      </c>
      <c r="I572">
        <v>18716876</v>
      </c>
      <c r="J572">
        <v>25835</v>
      </c>
      <c r="K572">
        <v>13347</v>
      </c>
      <c r="L572">
        <v>0</v>
      </c>
      <c r="M572">
        <v>0</v>
      </c>
      <c r="N572">
        <v>12073</v>
      </c>
      <c r="O572">
        <v>209494</v>
      </c>
      <c r="P572">
        <v>3627</v>
      </c>
      <c r="Q572">
        <v>61799</v>
      </c>
      <c r="R572">
        <v>136523</v>
      </c>
      <c r="S572" s="8">
        <v>320.02318503573503</v>
      </c>
      <c r="T572" s="8">
        <v>65.16797617115526</v>
      </c>
      <c r="U572" s="8">
        <v>-6.8690580540759216E-2</v>
      </c>
      <c r="V572" s="8">
        <v>18.477399260268641</v>
      </c>
      <c r="W572" s="8">
        <v>0.18873733455300187</v>
      </c>
    </row>
    <row r="573" spans="1:23" x14ac:dyDescent="0.55000000000000004">
      <c r="A573" t="s">
        <v>3065</v>
      </c>
      <c r="B573" s="8" t="s">
        <v>3061</v>
      </c>
      <c r="C573" t="s">
        <v>3066</v>
      </c>
      <c r="D573">
        <v>50624</v>
      </c>
      <c r="E573">
        <v>5584</v>
      </c>
      <c r="F573">
        <v>1251</v>
      </c>
      <c r="G573">
        <v>1335</v>
      </c>
      <c r="H573">
        <v>6624</v>
      </c>
      <c r="I573">
        <v>2729533</v>
      </c>
      <c r="J573">
        <v>2494</v>
      </c>
      <c r="K573">
        <v>1413</v>
      </c>
      <c r="L573">
        <v>0</v>
      </c>
      <c r="M573">
        <v>0</v>
      </c>
      <c r="N573">
        <v>1860</v>
      </c>
      <c r="O573">
        <v>22196</v>
      </c>
      <c r="P573">
        <v>1087</v>
      </c>
      <c r="Q573">
        <v>5916</v>
      </c>
      <c r="R573">
        <v>14640</v>
      </c>
      <c r="S573" s="8">
        <v>488.8132163323782</v>
      </c>
      <c r="T573" s="8">
        <v>65.957830239682821</v>
      </c>
      <c r="U573" s="8">
        <v>-0.16592920353982302</v>
      </c>
      <c r="V573" s="8">
        <v>7.6425120772946862</v>
      </c>
      <c r="W573" s="8">
        <v>0.18679041152655818</v>
      </c>
    </row>
    <row r="574" spans="1:23" x14ac:dyDescent="0.55000000000000004">
      <c r="A574" t="s">
        <v>3022</v>
      </c>
      <c r="B574" s="8" t="s">
        <v>3012</v>
      </c>
      <c r="C574" t="s">
        <v>3023</v>
      </c>
      <c r="D574">
        <v>34713</v>
      </c>
      <c r="E574">
        <v>3531</v>
      </c>
      <c r="F574">
        <v>591</v>
      </c>
      <c r="G574">
        <v>705</v>
      </c>
      <c r="H574">
        <v>9067</v>
      </c>
      <c r="I574">
        <v>2241903</v>
      </c>
      <c r="J574">
        <v>1426</v>
      </c>
      <c r="K574">
        <v>814</v>
      </c>
      <c r="L574">
        <v>0</v>
      </c>
      <c r="M574">
        <v>0</v>
      </c>
      <c r="N574">
        <v>601</v>
      </c>
      <c r="O574">
        <v>16478</v>
      </c>
      <c r="P574">
        <v>2956</v>
      </c>
      <c r="Q574">
        <v>4056</v>
      </c>
      <c r="R574">
        <v>9116</v>
      </c>
      <c r="S574" s="8">
        <v>634.92013593882757</v>
      </c>
      <c r="T574" s="8">
        <v>55.322247845612324</v>
      </c>
      <c r="U574" s="8">
        <v>-0.32840722495894908</v>
      </c>
      <c r="V574" s="8">
        <v>3.8284989522444026</v>
      </c>
      <c r="W574" s="8">
        <v>0.18219319555566907</v>
      </c>
    </row>
    <row r="575" spans="1:23" x14ac:dyDescent="0.55000000000000004">
      <c r="A575" t="s">
        <v>1657</v>
      </c>
      <c r="B575" s="8" t="s">
        <v>1645</v>
      </c>
      <c r="C575" t="s">
        <v>1658</v>
      </c>
      <c r="D575">
        <v>436905</v>
      </c>
      <c r="E575">
        <v>56803</v>
      </c>
      <c r="F575">
        <v>17055</v>
      </c>
      <c r="G575">
        <v>15997</v>
      </c>
      <c r="H575">
        <v>6395</v>
      </c>
      <c r="I575">
        <v>16769429</v>
      </c>
      <c r="J575">
        <v>24580</v>
      </c>
      <c r="K575">
        <v>13367</v>
      </c>
      <c r="L575">
        <v>0</v>
      </c>
      <c r="M575">
        <v>0</v>
      </c>
      <c r="N575">
        <v>12318</v>
      </c>
      <c r="O575">
        <v>198078</v>
      </c>
      <c r="P575">
        <v>1999</v>
      </c>
      <c r="Q575">
        <v>41742</v>
      </c>
      <c r="R575">
        <v>147873</v>
      </c>
      <c r="S575" s="8">
        <v>295.22083340668627</v>
      </c>
      <c r="T575" s="8">
        <v>74.653924211674195</v>
      </c>
      <c r="U575" s="8">
        <v>0.24215790618097757</v>
      </c>
      <c r="V575" s="8">
        <v>68.319781078967949</v>
      </c>
      <c r="W575" s="8">
        <v>0.18178146040647702</v>
      </c>
    </row>
    <row r="576" spans="1:23" x14ac:dyDescent="0.55000000000000004">
      <c r="A576" t="s">
        <v>3300</v>
      </c>
      <c r="B576" s="8" t="s">
        <v>3205</v>
      </c>
      <c r="C576" t="s">
        <v>3301</v>
      </c>
      <c r="D576">
        <v>10191</v>
      </c>
      <c r="E576">
        <v>1135</v>
      </c>
      <c r="F576">
        <v>310</v>
      </c>
      <c r="G576">
        <v>337</v>
      </c>
      <c r="H576">
        <v>1535</v>
      </c>
      <c r="I576">
        <v>1030111</v>
      </c>
      <c r="J576">
        <v>0</v>
      </c>
      <c r="K576">
        <v>0</v>
      </c>
      <c r="L576">
        <v>477</v>
      </c>
      <c r="M576">
        <v>262</v>
      </c>
      <c r="N576">
        <v>558</v>
      </c>
      <c r="O576">
        <v>4150</v>
      </c>
      <c r="P576">
        <v>111</v>
      </c>
      <c r="Q576">
        <v>1070</v>
      </c>
      <c r="R576">
        <v>2947</v>
      </c>
      <c r="S576" s="8">
        <v>907.58678414096914</v>
      </c>
      <c r="T576" s="8">
        <v>71.012048192771076</v>
      </c>
      <c r="U576" s="8">
        <v>-0.26493965263467767</v>
      </c>
      <c r="V576" s="8">
        <v>6.6390879478827358</v>
      </c>
      <c r="W576" s="8">
        <v>0.18160817638290758</v>
      </c>
    </row>
    <row r="577" spans="1:23" x14ac:dyDescent="0.55000000000000004">
      <c r="A577" t="s">
        <v>762</v>
      </c>
      <c r="B577" s="8" t="s">
        <v>698</v>
      </c>
      <c r="C577" t="s">
        <v>763</v>
      </c>
      <c r="D577">
        <v>11494</v>
      </c>
      <c r="E577">
        <v>987</v>
      </c>
      <c r="F577">
        <v>181</v>
      </c>
      <c r="G577">
        <v>254</v>
      </c>
      <c r="H577">
        <v>8289</v>
      </c>
      <c r="I577">
        <v>1493571</v>
      </c>
      <c r="J577">
        <v>377</v>
      </c>
      <c r="K577">
        <v>229</v>
      </c>
      <c r="L577">
        <v>0</v>
      </c>
      <c r="M577">
        <v>0</v>
      </c>
      <c r="N577">
        <v>193</v>
      </c>
      <c r="O577">
        <v>5725</v>
      </c>
      <c r="P577">
        <v>1151</v>
      </c>
      <c r="Q577">
        <v>1434</v>
      </c>
      <c r="R577">
        <v>3125</v>
      </c>
      <c r="S577" s="8">
        <v>1513.2431610942249</v>
      </c>
      <c r="T577" s="8">
        <v>54.585152838427952</v>
      </c>
      <c r="U577" s="8">
        <v>-0.63511397250739521</v>
      </c>
      <c r="V577" s="8">
        <v>1.3866570153215105</v>
      </c>
      <c r="W577" s="8">
        <v>0.18043779387783018</v>
      </c>
    </row>
    <row r="578" spans="1:23" x14ac:dyDescent="0.55000000000000004">
      <c r="A578" t="s">
        <v>3328</v>
      </c>
      <c r="B578" s="8" t="s">
        <v>3324</v>
      </c>
      <c r="C578" t="s">
        <v>3329</v>
      </c>
      <c r="D578">
        <v>74196</v>
      </c>
      <c r="E578">
        <v>11203</v>
      </c>
      <c r="F578">
        <v>3124</v>
      </c>
      <c r="G578">
        <v>3137</v>
      </c>
      <c r="H578">
        <v>4859</v>
      </c>
      <c r="I578">
        <v>3261197</v>
      </c>
      <c r="J578">
        <v>4440</v>
      </c>
      <c r="K578">
        <v>2431</v>
      </c>
      <c r="L578">
        <v>0</v>
      </c>
      <c r="M578">
        <v>0</v>
      </c>
      <c r="N578">
        <v>1885</v>
      </c>
      <c r="O578">
        <v>34286</v>
      </c>
      <c r="P578">
        <v>542</v>
      </c>
      <c r="Q578">
        <v>8238</v>
      </c>
      <c r="R578">
        <v>24647</v>
      </c>
      <c r="S578" s="8">
        <v>291.10033026867802</v>
      </c>
      <c r="T578" s="8">
        <v>71.886484279297662</v>
      </c>
      <c r="U578" s="8">
        <v>-1.7521160170359588E-2</v>
      </c>
      <c r="V578" s="8">
        <v>15.269808602593127</v>
      </c>
      <c r="W578" s="8">
        <v>0.17917202473656588</v>
      </c>
    </row>
    <row r="579" spans="1:23" x14ac:dyDescent="0.55000000000000004">
      <c r="A579" t="s">
        <v>1131</v>
      </c>
      <c r="B579" s="8" t="s">
        <v>1075</v>
      </c>
      <c r="C579" t="s">
        <v>1132</v>
      </c>
      <c r="D579">
        <v>32185</v>
      </c>
      <c r="E579">
        <v>3215</v>
      </c>
      <c r="F579">
        <v>450</v>
      </c>
      <c r="G579">
        <v>564</v>
      </c>
      <c r="H579">
        <v>12323</v>
      </c>
      <c r="I579">
        <v>1656313</v>
      </c>
      <c r="J579">
        <v>1296</v>
      </c>
      <c r="K579">
        <v>704</v>
      </c>
      <c r="L579">
        <v>0</v>
      </c>
      <c r="M579">
        <v>0</v>
      </c>
      <c r="N579">
        <v>834</v>
      </c>
      <c r="O579">
        <v>17584</v>
      </c>
      <c r="P579">
        <v>3923</v>
      </c>
      <c r="Q579">
        <v>4971</v>
      </c>
      <c r="R579">
        <v>8590</v>
      </c>
      <c r="S579" s="8">
        <v>515.1828926905132</v>
      </c>
      <c r="T579" s="8">
        <v>48.851228389444948</v>
      </c>
      <c r="U579" s="8">
        <v>-0.35420226813733102</v>
      </c>
      <c r="V579" s="8">
        <v>2.6117828450864238</v>
      </c>
      <c r="W579" s="8">
        <v>0.17864541468102321</v>
      </c>
    </row>
    <row r="580" spans="1:23" x14ac:dyDescent="0.55000000000000004">
      <c r="A580" t="s">
        <v>891</v>
      </c>
      <c r="B580" s="8" t="s">
        <v>887</v>
      </c>
      <c r="C580" t="s">
        <v>892</v>
      </c>
      <c r="D580">
        <v>122347</v>
      </c>
      <c r="E580">
        <v>13441</v>
      </c>
      <c r="F580">
        <v>2286</v>
      </c>
      <c r="G580">
        <v>2610</v>
      </c>
      <c r="H580">
        <v>40066</v>
      </c>
      <c r="I580">
        <v>7498184</v>
      </c>
      <c r="J580">
        <v>5333</v>
      </c>
      <c r="K580">
        <v>2955</v>
      </c>
      <c r="L580">
        <v>0</v>
      </c>
      <c r="M580">
        <v>0</v>
      </c>
      <c r="N580">
        <v>3785</v>
      </c>
      <c r="O580">
        <v>62393</v>
      </c>
      <c r="P580">
        <v>5598</v>
      </c>
      <c r="Q580">
        <v>17888</v>
      </c>
      <c r="R580">
        <v>37544</v>
      </c>
      <c r="S580" s="8">
        <v>557.85908786548623</v>
      </c>
      <c r="T580" s="8">
        <v>60.173416889715192</v>
      </c>
      <c r="U580" s="8">
        <v>-0.26482055138254307</v>
      </c>
      <c r="V580" s="8">
        <v>3.0536364997753704</v>
      </c>
      <c r="W580" s="8">
        <v>0.17822880325397963</v>
      </c>
    </row>
    <row r="581" spans="1:23" x14ac:dyDescent="0.55000000000000004">
      <c r="A581" t="s">
        <v>1417</v>
      </c>
      <c r="B581" s="8" t="s">
        <v>1411</v>
      </c>
      <c r="C581" t="s">
        <v>1418</v>
      </c>
      <c r="D581">
        <v>642907</v>
      </c>
      <c r="E581">
        <v>80576</v>
      </c>
      <c r="F581">
        <v>27284</v>
      </c>
      <c r="G581">
        <v>25225</v>
      </c>
      <c r="H581">
        <v>8140</v>
      </c>
      <c r="I581">
        <v>27108577</v>
      </c>
      <c r="J581">
        <v>33099</v>
      </c>
      <c r="K581">
        <v>16347</v>
      </c>
      <c r="L581">
        <v>0</v>
      </c>
      <c r="M581">
        <v>0</v>
      </c>
      <c r="N581">
        <v>13102</v>
      </c>
      <c r="O581">
        <v>292935</v>
      </c>
      <c r="P581">
        <v>2258</v>
      </c>
      <c r="Q581">
        <v>46573</v>
      </c>
      <c r="R581">
        <v>233859</v>
      </c>
      <c r="S581" s="8">
        <v>336.4348813542494</v>
      </c>
      <c r="T581" s="8">
        <v>79.833068769522257</v>
      </c>
      <c r="U581" s="8">
        <v>0.32026405063251762</v>
      </c>
      <c r="V581" s="8">
        <v>78.981203931203936</v>
      </c>
      <c r="W581" s="8">
        <v>0.17730587182868093</v>
      </c>
    </row>
    <row r="582" spans="1:23" x14ac:dyDescent="0.55000000000000004">
      <c r="A582" t="s">
        <v>1212</v>
      </c>
      <c r="B582" s="8" t="s">
        <v>1164</v>
      </c>
      <c r="C582" t="s">
        <v>1213</v>
      </c>
      <c r="D582">
        <v>15215</v>
      </c>
      <c r="E582">
        <v>1284</v>
      </c>
      <c r="F582">
        <v>247</v>
      </c>
      <c r="G582">
        <v>352</v>
      </c>
      <c r="H582">
        <v>7049</v>
      </c>
      <c r="I582">
        <v>2037817</v>
      </c>
      <c r="J582">
        <v>494</v>
      </c>
      <c r="K582">
        <v>290</v>
      </c>
      <c r="L582">
        <v>0</v>
      </c>
      <c r="M582">
        <v>0</v>
      </c>
      <c r="N582">
        <v>159</v>
      </c>
      <c r="O582">
        <v>7991</v>
      </c>
      <c r="P582">
        <v>1156</v>
      </c>
      <c r="Q582">
        <v>2734</v>
      </c>
      <c r="R582">
        <v>4074</v>
      </c>
      <c r="S582" s="8">
        <v>1587.084890965732</v>
      </c>
      <c r="T582" s="8">
        <v>50.982355149543238</v>
      </c>
      <c r="U582" s="8">
        <v>-0.69010844561288209</v>
      </c>
      <c r="V582" s="8">
        <v>2.1584621932188961</v>
      </c>
      <c r="W582" s="8">
        <v>0.17650511357589824</v>
      </c>
    </row>
    <row r="583" spans="1:23" x14ac:dyDescent="0.55000000000000004">
      <c r="A583" t="s">
        <v>3213</v>
      </c>
      <c r="B583" s="8" t="s">
        <v>3205</v>
      </c>
      <c r="C583" t="s">
        <v>3214</v>
      </c>
      <c r="D583">
        <v>56212</v>
      </c>
      <c r="E583">
        <v>7336</v>
      </c>
      <c r="F583">
        <v>1943</v>
      </c>
      <c r="G583">
        <v>1985</v>
      </c>
      <c r="H583">
        <v>4048</v>
      </c>
      <c r="I583">
        <v>2455479</v>
      </c>
      <c r="J583">
        <v>2990</v>
      </c>
      <c r="K583">
        <v>1517</v>
      </c>
      <c r="L583">
        <v>0</v>
      </c>
      <c r="M583">
        <v>0</v>
      </c>
      <c r="N583">
        <v>2442</v>
      </c>
      <c r="O583">
        <v>21259</v>
      </c>
      <c r="P583">
        <v>356</v>
      </c>
      <c r="Q583">
        <v>5806</v>
      </c>
      <c r="R583">
        <v>14472</v>
      </c>
      <c r="S583" s="8">
        <v>334.71633042529987</v>
      </c>
      <c r="T583" s="8">
        <v>68.074697775059974</v>
      </c>
      <c r="U583" s="8">
        <v>-7.4717142247207005E-2</v>
      </c>
      <c r="V583" s="8">
        <v>13.886363636363637</v>
      </c>
      <c r="W583" s="8">
        <v>0.1737154737579229</v>
      </c>
    </row>
    <row r="584" spans="1:23" x14ac:dyDescent="0.55000000000000004">
      <c r="A584" t="s">
        <v>1509</v>
      </c>
      <c r="B584" s="8" t="s">
        <v>1411</v>
      </c>
      <c r="C584" t="s">
        <v>1510</v>
      </c>
      <c r="D584">
        <v>6721</v>
      </c>
      <c r="E584">
        <v>492</v>
      </c>
      <c r="F584">
        <v>155</v>
      </c>
      <c r="G584">
        <v>193</v>
      </c>
      <c r="H584">
        <v>2882</v>
      </c>
      <c r="I584">
        <v>762411</v>
      </c>
      <c r="J584">
        <v>194</v>
      </c>
      <c r="K584">
        <v>102</v>
      </c>
      <c r="L584">
        <v>0</v>
      </c>
      <c r="M584">
        <v>0</v>
      </c>
      <c r="N584">
        <v>0</v>
      </c>
      <c r="O584">
        <v>3068</v>
      </c>
      <c r="P584">
        <v>280</v>
      </c>
      <c r="Q584">
        <v>809</v>
      </c>
      <c r="R584">
        <v>1951</v>
      </c>
      <c r="S584" s="8">
        <v>1549.6158536585365</v>
      </c>
      <c r="T584" s="8">
        <v>63.591916558018255</v>
      </c>
      <c r="U584" s="8">
        <v>-0.56539205475375687</v>
      </c>
      <c r="V584" s="8">
        <v>2.33206106870229</v>
      </c>
      <c r="W584" s="8">
        <v>0.17316355395739333</v>
      </c>
    </row>
    <row r="585" spans="1:23" x14ac:dyDescent="0.55000000000000004">
      <c r="A585" t="s">
        <v>272</v>
      </c>
      <c r="B585" s="8" t="s">
        <v>258</v>
      </c>
      <c r="C585" t="s">
        <v>273</v>
      </c>
      <c r="D585">
        <v>115480</v>
      </c>
      <c r="E585">
        <v>12014</v>
      </c>
      <c r="F585">
        <v>3569</v>
      </c>
      <c r="G585">
        <v>3720</v>
      </c>
      <c r="H585">
        <v>42794</v>
      </c>
      <c r="I585">
        <v>5986053</v>
      </c>
      <c r="J585">
        <v>4830</v>
      </c>
      <c r="K585">
        <v>2646</v>
      </c>
      <c r="L585">
        <v>30</v>
      </c>
      <c r="M585">
        <v>19</v>
      </c>
      <c r="N585">
        <v>2667</v>
      </c>
      <c r="O585">
        <v>49777</v>
      </c>
      <c r="P585">
        <v>3219</v>
      </c>
      <c r="Q585">
        <v>8212</v>
      </c>
      <c r="R585">
        <v>36556</v>
      </c>
      <c r="S585" s="8">
        <v>498.25645080739139</v>
      </c>
      <c r="T585" s="8">
        <v>73.439540349960836</v>
      </c>
      <c r="U585" s="8">
        <v>-0.13075857291305854</v>
      </c>
      <c r="V585" s="8">
        <v>2.6985091367948777</v>
      </c>
      <c r="W585" s="8">
        <v>0.17170201619445455</v>
      </c>
    </row>
    <row r="586" spans="1:23" x14ac:dyDescent="0.55000000000000004">
      <c r="A586" t="s">
        <v>2652</v>
      </c>
      <c r="B586" s="8" t="s">
        <v>2579</v>
      </c>
      <c r="C586" t="s">
        <v>2653</v>
      </c>
      <c r="D586">
        <v>13879</v>
      </c>
      <c r="E586">
        <v>1239</v>
      </c>
      <c r="F586">
        <v>293</v>
      </c>
      <c r="G586">
        <v>342</v>
      </c>
      <c r="H586">
        <v>2570</v>
      </c>
      <c r="I586">
        <v>1265027</v>
      </c>
      <c r="J586">
        <v>537</v>
      </c>
      <c r="K586">
        <v>513</v>
      </c>
      <c r="L586">
        <v>0</v>
      </c>
      <c r="M586">
        <v>0</v>
      </c>
      <c r="N586">
        <v>968</v>
      </c>
      <c r="O586">
        <v>6283</v>
      </c>
      <c r="P586">
        <v>283</v>
      </c>
      <c r="Q586">
        <v>1752</v>
      </c>
      <c r="R586">
        <v>4184</v>
      </c>
      <c r="S586" s="8">
        <v>1021.0064568200162</v>
      </c>
      <c r="T586" s="8">
        <v>66.592392169345842</v>
      </c>
      <c r="U586" s="8">
        <v>-0.35305137257727504</v>
      </c>
      <c r="V586" s="8">
        <v>5.4003891050583661</v>
      </c>
      <c r="W586" s="8">
        <v>0.16929585885611168</v>
      </c>
    </row>
    <row r="587" spans="1:23" x14ac:dyDescent="0.55000000000000004">
      <c r="A587" t="s">
        <v>1011</v>
      </c>
      <c r="B587" s="8" t="s">
        <v>958</v>
      </c>
      <c r="C587" t="s">
        <v>1012</v>
      </c>
      <c r="D587">
        <v>15068</v>
      </c>
      <c r="E587">
        <v>1611</v>
      </c>
      <c r="F587">
        <v>346</v>
      </c>
      <c r="G587">
        <v>390</v>
      </c>
      <c r="H587">
        <v>6149</v>
      </c>
      <c r="I587">
        <v>902263</v>
      </c>
      <c r="J587">
        <v>633</v>
      </c>
      <c r="K587">
        <v>358</v>
      </c>
      <c r="L587">
        <v>0</v>
      </c>
      <c r="M587">
        <v>0</v>
      </c>
      <c r="N587">
        <v>304</v>
      </c>
      <c r="O587">
        <v>8034</v>
      </c>
      <c r="P587">
        <v>1154</v>
      </c>
      <c r="Q587">
        <v>2205</v>
      </c>
      <c r="R587">
        <v>4659</v>
      </c>
      <c r="S587" s="8">
        <v>560.06393544382377</v>
      </c>
      <c r="T587" s="8">
        <v>57.991038088125471</v>
      </c>
      <c r="U587" s="8">
        <v>-0.29200955667640033</v>
      </c>
      <c r="V587" s="8">
        <v>2.4504797528053341</v>
      </c>
      <c r="W587" s="8">
        <v>0.16915362753513466</v>
      </c>
    </row>
    <row r="588" spans="1:23" x14ac:dyDescent="0.55000000000000004">
      <c r="A588" t="s">
        <v>3138</v>
      </c>
      <c r="B588" s="8" t="s">
        <v>3136</v>
      </c>
      <c r="C588" t="s">
        <v>3139</v>
      </c>
      <c r="D588">
        <v>11742</v>
      </c>
      <c r="E588">
        <v>801</v>
      </c>
      <c r="F588">
        <v>250</v>
      </c>
      <c r="G588">
        <v>298</v>
      </c>
      <c r="H588">
        <v>3197</v>
      </c>
      <c r="I588">
        <v>822454</v>
      </c>
      <c r="J588">
        <v>319</v>
      </c>
      <c r="K588">
        <v>179</v>
      </c>
      <c r="L588">
        <v>0</v>
      </c>
      <c r="M588">
        <v>0</v>
      </c>
      <c r="N588">
        <v>112</v>
      </c>
      <c r="O588">
        <v>4814</v>
      </c>
      <c r="P588">
        <v>1027</v>
      </c>
      <c r="Q588">
        <v>817</v>
      </c>
      <c r="R588">
        <v>2962</v>
      </c>
      <c r="S588" s="8">
        <v>1026.7840199750312</v>
      </c>
      <c r="T588" s="8">
        <v>61.528874117158281</v>
      </c>
      <c r="U588" s="8">
        <v>-0.40878896269800719</v>
      </c>
      <c r="V588" s="8">
        <v>3.6728182671254301</v>
      </c>
      <c r="W588" s="8">
        <v>0.16770806246483835</v>
      </c>
    </row>
    <row r="589" spans="1:23" x14ac:dyDescent="0.55000000000000004">
      <c r="A589" t="s">
        <v>3518</v>
      </c>
      <c r="B589" s="8" t="s">
        <v>3496</v>
      </c>
      <c r="C589" t="s">
        <v>3519</v>
      </c>
      <c r="D589">
        <v>33695</v>
      </c>
      <c r="E589">
        <v>3364</v>
      </c>
      <c r="F589">
        <v>758</v>
      </c>
      <c r="G589">
        <v>863</v>
      </c>
      <c r="H589">
        <v>15784</v>
      </c>
      <c r="I589">
        <v>2449519</v>
      </c>
      <c r="J589">
        <v>1341</v>
      </c>
      <c r="K589">
        <v>734</v>
      </c>
      <c r="L589">
        <v>0</v>
      </c>
      <c r="M589">
        <v>0</v>
      </c>
      <c r="N589">
        <v>369</v>
      </c>
      <c r="O589">
        <v>15664</v>
      </c>
      <c r="P589">
        <v>2878</v>
      </c>
      <c r="Q589">
        <v>2950</v>
      </c>
      <c r="R589">
        <v>9742</v>
      </c>
      <c r="S589" s="8">
        <v>728.15665873959574</v>
      </c>
      <c r="T589" s="8">
        <v>62.193564862104189</v>
      </c>
      <c r="U589" s="8">
        <v>-0.31161893456002371</v>
      </c>
      <c r="V589" s="8">
        <v>2.1347567156614291</v>
      </c>
      <c r="W589" s="8">
        <v>0.16757895618394603</v>
      </c>
    </row>
    <row r="590" spans="1:23" x14ac:dyDescent="0.55000000000000004">
      <c r="A590" t="s">
        <v>3569</v>
      </c>
      <c r="B590" s="8" t="s">
        <v>3533</v>
      </c>
      <c r="C590" t="s">
        <v>3570</v>
      </c>
      <c r="D590">
        <v>9906</v>
      </c>
      <c r="E590">
        <v>1246</v>
      </c>
      <c r="F590">
        <v>288</v>
      </c>
      <c r="G590">
        <v>319</v>
      </c>
      <c r="H590">
        <v>3357</v>
      </c>
      <c r="I590">
        <v>534774</v>
      </c>
      <c r="J590">
        <v>530</v>
      </c>
      <c r="K590">
        <v>228</v>
      </c>
      <c r="L590">
        <v>0</v>
      </c>
      <c r="M590">
        <v>0</v>
      </c>
      <c r="N590">
        <v>0</v>
      </c>
      <c r="O590">
        <v>4895</v>
      </c>
      <c r="P590">
        <v>1289</v>
      </c>
      <c r="Q590">
        <v>1078</v>
      </c>
      <c r="R590">
        <v>2484</v>
      </c>
      <c r="S590" s="8">
        <v>429.19261637239163</v>
      </c>
      <c r="T590" s="8">
        <v>50.745658835546479</v>
      </c>
      <c r="U590" s="8">
        <v>-0.31294165152432868</v>
      </c>
      <c r="V590" s="8">
        <v>2.9508489722966935</v>
      </c>
      <c r="W590" s="8">
        <v>0.16679671713597563</v>
      </c>
    </row>
    <row r="591" spans="1:23" x14ac:dyDescent="0.55000000000000004">
      <c r="A591" t="s">
        <v>2942</v>
      </c>
      <c r="B591" s="8" t="s">
        <v>2927</v>
      </c>
      <c r="C591" t="s">
        <v>2943</v>
      </c>
      <c r="D591">
        <v>33633</v>
      </c>
      <c r="E591">
        <v>3438</v>
      </c>
      <c r="F591">
        <v>650</v>
      </c>
      <c r="G591">
        <v>748</v>
      </c>
      <c r="H591">
        <v>18902</v>
      </c>
      <c r="I591">
        <v>1983727</v>
      </c>
      <c r="J591">
        <v>1390</v>
      </c>
      <c r="K591">
        <v>691</v>
      </c>
      <c r="L591">
        <v>0</v>
      </c>
      <c r="M591">
        <v>0</v>
      </c>
      <c r="N591">
        <v>699</v>
      </c>
      <c r="O591">
        <v>16957</v>
      </c>
      <c r="P591">
        <v>3180</v>
      </c>
      <c r="Q591">
        <v>3271</v>
      </c>
      <c r="R591">
        <v>10058</v>
      </c>
      <c r="S591" s="8">
        <v>577.00029086678296</v>
      </c>
      <c r="T591" s="8">
        <v>59.314737276640919</v>
      </c>
      <c r="U591" s="8">
        <v>-0.29138048940029138</v>
      </c>
      <c r="V591" s="8">
        <v>1.7793355200507883</v>
      </c>
      <c r="W591" s="8">
        <v>0.1632851063704723</v>
      </c>
    </row>
    <row r="592" spans="1:23" x14ac:dyDescent="0.55000000000000004">
      <c r="A592" t="s">
        <v>3718</v>
      </c>
      <c r="B592" s="8" t="s">
        <v>3672</v>
      </c>
      <c r="C592" t="s">
        <v>3719</v>
      </c>
      <c r="D592">
        <v>17969</v>
      </c>
      <c r="E592">
        <v>2973</v>
      </c>
      <c r="F592">
        <v>854</v>
      </c>
      <c r="G592">
        <v>854</v>
      </c>
      <c r="H592">
        <v>948</v>
      </c>
      <c r="I592">
        <v>1331515</v>
      </c>
      <c r="J592">
        <v>1338</v>
      </c>
      <c r="K592">
        <v>527</v>
      </c>
      <c r="L592">
        <v>0</v>
      </c>
      <c r="M592">
        <v>0</v>
      </c>
      <c r="N592">
        <v>821</v>
      </c>
      <c r="O592">
        <v>6304</v>
      </c>
      <c r="P592">
        <v>68</v>
      </c>
      <c r="Q592">
        <v>921</v>
      </c>
      <c r="R592">
        <v>4956</v>
      </c>
      <c r="S592" s="8">
        <v>447.86915573494787</v>
      </c>
      <c r="T592" s="8">
        <v>78.616751269035532</v>
      </c>
      <c r="U592" s="8">
        <v>0</v>
      </c>
      <c r="V592" s="8">
        <v>18.95464135021097</v>
      </c>
      <c r="W592" s="8">
        <v>0.1624857807168622</v>
      </c>
    </row>
    <row r="593" spans="1:23" x14ac:dyDescent="0.55000000000000004">
      <c r="A593" t="s">
        <v>580</v>
      </c>
      <c r="B593" s="8" t="s">
        <v>258</v>
      </c>
      <c r="C593" t="s">
        <v>581</v>
      </c>
      <c r="D593">
        <v>25766</v>
      </c>
      <c r="E593">
        <v>3168</v>
      </c>
      <c r="F593">
        <v>770</v>
      </c>
      <c r="G593">
        <v>829</v>
      </c>
      <c r="H593">
        <v>31722</v>
      </c>
      <c r="I593">
        <v>1608517</v>
      </c>
      <c r="J593">
        <v>1323</v>
      </c>
      <c r="K593">
        <v>688</v>
      </c>
      <c r="L593">
        <v>0</v>
      </c>
      <c r="M593">
        <v>0</v>
      </c>
      <c r="N593">
        <v>293</v>
      </c>
      <c r="O593">
        <v>13145</v>
      </c>
      <c r="P593">
        <v>1958</v>
      </c>
      <c r="Q593">
        <v>2201</v>
      </c>
      <c r="R593">
        <v>8447</v>
      </c>
      <c r="S593" s="8">
        <v>507.73895202020202</v>
      </c>
      <c r="T593" s="8">
        <v>64.26017497147204</v>
      </c>
      <c r="U593" s="8">
        <v>-0.22898393231390204</v>
      </c>
      <c r="V593" s="8">
        <v>0.8122438686085367</v>
      </c>
      <c r="W593" s="8">
        <v>0.16229330157380462</v>
      </c>
    </row>
    <row r="594" spans="1:23" x14ac:dyDescent="0.55000000000000004">
      <c r="A594" t="s">
        <v>2186</v>
      </c>
      <c r="B594" s="8" t="s">
        <v>2166</v>
      </c>
      <c r="C594" t="s">
        <v>2187</v>
      </c>
      <c r="D594">
        <v>136845</v>
      </c>
      <c r="E594">
        <v>16571</v>
      </c>
      <c r="F594">
        <v>3200</v>
      </c>
      <c r="G594">
        <v>3346</v>
      </c>
      <c r="H594">
        <v>6643</v>
      </c>
      <c r="I594">
        <v>4554822</v>
      </c>
      <c r="J594">
        <v>6540</v>
      </c>
      <c r="K594">
        <v>3355</v>
      </c>
      <c r="L594">
        <v>0</v>
      </c>
      <c r="M594">
        <v>0</v>
      </c>
      <c r="N594">
        <v>2477</v>
      </c>
      <c r="O594">
        <v>69826</v>
      </c>
      <c r="P594">
        <v>1917</v>
      </c>
      <c r="Q594">
        <v>24926</v>
      </c>
      <c r="R594">
        <v>41646</v>
      </c>
      <c r="S594" s="8">
        <v>274.86705690664411</v>
      </c>
      <c r="T594" s="8">
        <v>59.642540028069767</v>
      </c>
      <c r="U594" s="8">
        <v>-0.10669005078738718</v>
      </c>
      <c r="V594" s="8">
        <v>20.599879572482312</v>
      </c>
      <c r="W594" s="8">
        <v>0.16146270579011898</v>
      </c>
    </row>
    <row r="595" spans="1:23" x14ac:dyDescent="0.55000000000000004">
      <c r="A595" t="s">
        <v>2098</v>
      </c>
      <c r="B595" s="8" t="s">
        <v>2082</v>
      </c>
      <c r="C595" t="s">
        <v>2099</v>
      </c>
      <c r="D595">
        <v>65649</v>
      </c>
      <c r="E595">
        <v>8480</v>
      </c>
      <c r="F595">
        <v>1725</v>
      </c>
      <c r="G595">
        <v>1801</v>
      </c>
      <c r="H595">
        <v>5366</v>
      </c>
      <c r="I595">
        <v>2724089</v>
      </c>
      <c r="J595">
        <v>3358</v>
      </c>
      <c r="K595">
        <v>1781</v>
      </c>
      <c r="L595">
        <v>104</v>
      </c>
      <c r="M595">
        <v>53</v>
      </c>
      <c r="N595">
        <v>416</v>
      </c>
      <c r="O595">
        <v>32042</v>
      </c>
      <c r="P595">
        <v>609</v>
      </c>
      <c r="Q595">
        <v>9619</v>
      </c>
      <c r="R595">
        <v>20684</v>
      </c>
      <c r="S595" s="8">
        <v>321.23691037735847</v>
      </c>
      <c r="T595" s="8">
        <v>64.55277448349041</v>
      </c>
      <c r="U595" s="8">
        <v>-0.11576718609575165</v>
      </c>
      <c r="V595" s="8">
        <v>12.234252702199031</v>
      </c>
      <c r="W595" s="8">
        <v>0.15958483588721684</v>
      </c>
    </row>
    <row r="596" spans="1:23" x14ac:dyDescent="0.55000000000000004">
      <c r="A596" t="s">
        <v>2944</v>
      </c>
      <c r="B596" s="8" t="s">
        <v>2927</v>
      </c>
      <c r="C596" t="s">
        <v>2945</v>
      </c>
      <c r="D596">
        <v>26319</v>
      </c>
      <c r="E596">
        <v>2859</v>
      </c>
      <c r="F596">
        <v>849</v>
      </c>
      <c r="G596">
        <v>882</v>
      </c>
      <c r="H596">
        <v>2011</v>
      </c>
      <c r="I596">
        <v>832300</v>
      </c>
      <c r="J596">
        <v>1184</v>
      </c>
      <c r="K596">
        <v>576</v>
      </c>
      <c r="L596">
        <v>0</v>
      </c>
      <c r="M596">
        <v>0</v>
      </c>
      <c r="N596">
        <v>350</v>
      </c>
      <c r="O596">
        <v>11807</v>
      </c>
      <c r="P596">
        <v>295</v>
      </c>
      <c r="Q596">
        <v>4063</v>
      </c>
      <c r="R596">
        <v>7318</v>
      </c>
      <c r="S596" s="8">
        <v>291.11577474641484</v>
      </c>
      <c r="T596" s="8">
        <v>61.980181248411959</v>
      </c>
      <c r="U596" s="8">
        <v>-0.12538470306622593</v>
      </c>
      <c r="V596" s="8">
        <v>13.087518647439085</v>
      </c>
      <c r="W596" s="8">
        <v>0.15916022478498471</v>
      </c>
    </row>
    <row r="597" spans="1:23" x14ac:dyDescent="0.55000000000000004">
      <c r="A597" t="s">
        <v>2977</v>
      </c>
      <c r="B597" s="8" t="s">
        <v>2973</v>
      </c>
      <c r="C597" t="s">
        <v>2978</v>
      </c>
      <c r="D597">
        <v>193966</v>
      </c>
      <c r="E597">
        <v>24166</v>
      </c>
      <c r="F597">
        <v>6607</v>
      </c>
      <c r="G597">
        <v>6643</v>
      </c>
      <c r="H597">
        <v>24936</v>
      </c>
      <c r="I597">
        <v>7596964</v>
      </c>
      <c r="J597">
        <v>9905</v>
      </c>
      <c r="K597">
        <v>5378</v>
      </c>
      <c r="L597">
        <v>0</v>
      </c>
      <c r="M597">
        <v>0</v>
      </c>
      <c r="N597">
        <v>4556</v>
      </c>
      <c r="O597">
        <v>92119</v>
      </c>
      <c r="P597">
        <v>3975</v>
      </c>
      <c r="Q597">
        <v>15767</v>
      </c>
      <c r="R597">
        <v>71456</v>
      </c>
      <c r="S597" s="8">
        <v>314.3658031945709</v>
      </c>
      <c r="T597" s="8">
        <v>77.569231103246878</v>
      </c>
      <c r="U597" s="8">
        <v>-1.8559953806337192E-2</v>
      </c>
      <c r="V597" s="8">
        <v>7.7785530959255693</v>
      </c>
      <c r="W597" s="8">
        <v>0.15493189366162752</v>
      </c>
    </row>
    <row r="598" spans="1:23" x14ac:dyDescent="0.55000000000000004">
      <c r="A598" t="s">
        <v>667</v>
      </c>
      <c r="B598" s="8" t="s">
        <v>617</v>
      </c>
      <c r="C598" t="s">
        <v>668</v>
      </c>
      <c r="D598">
        <v>10447</v>
      </c>
      <c r="E598">
        <v>1394</v>
      </c>
      <c r="F598">
        <v>306</v>
      </c>
      <c r="G598">
        <v>336</v>
      </c>
      <c r="H598">
        <v>5768</v>
      </c>
      <c r="I598">
        <v>660172</v>
      </c>
      <c r="J598">
        <v>584</v>
      </c>
      <c r="K598">
        <v>257</v>
      </c>
      <c r="L598">
        <v>0</v>
      </c>
      <c r="M598">
        <v>0</v>
      </c>
      <c r="N598">
        <v>0</v>
      </c>
      <c r="O598">
        <v>5467</v>
      </c>
      <c r="P598">
        <v>1021</v>
      </c>
      <c r="Q598">
        <v>1296</v>
      </c>
      <c r="R598">
        <v>3090</v>
      </c>
      <c r="S598" s="8">
        <v>473.58106169296985</v>
      </c>
      <c r="T598" s="8">
        <v>56.520943844887505</v>
      </c>
      <c r="U598" s="8">
        <v>-0.28716377907533264</v>
      </c>
      <c r="V598" s="8">
        <v>1.8111997226074896</v>
      </c>
      <c r="W598" s="8">
        <v>0.15289702783452899</v>
      </c>
    </row>
    <row r="599" spans="1:23" x14ac:dyDescent="0.55000000000000004">
      <c r="A599" t="s">
        <v>1227</v>
      </c>
      <c r="B599" s="8" t="s">
        <v>1215</v>
      </c>
      <c r="C599" t="s">
        <v>1228</v>
      </c>
      <c r="D599">
        <v>75309</v>
      </c>
      <c r="E599">
        <v>8494</v>
      </c>
      <c r="F599">
        <v>1870</v>
      </c>
      <c r="G599">
        <v>2008</v>
      </c>
      <c r="H599">
        <v>6067</v>
      </c>
      <c r="I599">
        <v>3351805</v>
      </c>
      <c r="J599">
        <v>3339</v>
      </c>
      <c r="K599">
        <v>1889</v>
      </c>
      <c r="L599">
        <v>0</v>
      </c>
      <c r="M599">
        <v>0</v>
      </c>
      <c r="N599">
        <v>1651</v>
      </c>
      <c r="O599">
        <v>37355</v>
      </c>
      <c r="P599">
        <v>1397</v>
      </c>
      <c r="Q599">
        <v>13243</v>
      </c>
      <c r="R599">
        <v>22408</v>
      </c>
      <c r="S599" s="8">
        <v>394.60854720979518</v>
      </c>
      <c r="T599" s="8">
        <v>59.986614910989154</v>
      </c>
      <c r="U599" s="8">
        <v>-0.18324503047444526</v>
      </c>
      <c r="V599" s="8">
        <v>12.412889401681227</v>
      </c>
      <c r="W599" s="8">
        <v>0.15270978132780103</v>
      </c>
    </row>
    <row r="600" spans="1:23" x14ac:dyDescent="0.55000000000000004">
      <c r="A600" t="s">
        <v>3428</v>
      </c>
      <c r="B600" s="8" t="s">
        <v>3408</v>
      </c>
      <c r="C600" t="s">
        <v>3429</v>
      </c>
      <c r="D600">
        <v>57032</v>
      </c>
      <c r="E600">
        <v>7189</v>
      </c>
      <c r="F600">
        <v>1625</v>
      </c>
      <c r="G600">
        <v>1832</v>
      </c>
      <c r="H600">
        <v>12918</v>
      </c>
      <c r="I600">
        <v>6378557</v>
      </c>
      <c r="J600">
        <v>2982</v>
      </c>
      <c r="K600">
        <v>1520</v>
      </c>
      <c r="L600">
        <v>0</v>
      </c>
      <c r="M600">
        <v>0</v>
      </c>
      <c r="N600">
        <v>746</v>
      </c>
      <c r="O600">
        <v>27418</v>
      </c>
      <c r="P600">
        <v>4147</v>
      </c>
      <c r="Q600">
        <v>6006</v>
      </c>
      <c r="R600">
        <v>17017</v>
      </c>
      <c r="S600" s="8">
        <v>887.2662400890249</v>
      </c>
      <c r="T600" s="8">
        <v>62.065066744474429</v>
      </c>
      <c r="U600" s="8">
        <v>-0.36295413101416751</v>
      </c>
      <c r="V600" s="8">
        <v>4.4149249109769313</v>
      </c>
      <c r="W600" s="8">
        <v>0.15024889023255686</v>
      </c>
    </row>
    <row r="601" spans="1:23" x14ac:dyDescent="0.55000000000000004">
      <c r="A601" t="s">
        <v>645</v>
      </c>
      <c r="B601" s="8" t="s">
        <v>617</v>
      </c>
      <c r="C601" t="s">
        <v>646</v>
      </c>
      <c r="D601">
        <v>9044</v>
      </c>
      <c r="E601">
        <v>701</v>
      </c>
      <c r="F601">
        <v>177</v>
      </c>
      <c r="G601">
        <v>212</v>
      </c>
      <c r="H601">
        <v>8070</v>
      </c>
      <c r="I601">
        <v>625265</v>
      </c>
      <c r="J601">
        <v>258</v>
      </c>
      <c r="K601">
        <v>177</v>
      </c>
      <c r="L601">
        <v>0</v>
      </c>
      <c r="M601">
        <v>0</v>
      </c>
      <c r="N601">
        <v>31</v>
      </c>
      <c r="O601">
        <v>4197</v>
      </c>
      <c r="P601">
        <v>897</v>
      </c>
      <c r="Q601">
        <v>707</v>
      </c>
      <c r="R601">
        <v>2571</v>
      </c>
      <c r="S601" s="8">
        <v>891.96148359486449</v>
      </c>
      <c r="T601" s="8">
        <v>61.258041458184422</v>
      </c>
      <c r="U601" s="8">
        <v>-0.38699690402476783</v>
      </c>
      <c r="V601" s="8">
        <v>1.1206939281288724</v>
      </c>
      <c r="W601" s="8">
        <v>0.14881330158441522</v>
      </c>
    </row>
    <row r="602" spans="1:23" x14ac:dyDescent="0.55000000000000004">
      <c r="A602" t="s">
        <v>1989</v>
      </c>
      <c r="B602" s="8" t="s">
        <v>1930</v>
      </c>
      <c r="C602" t="s">
        <v>1990</v>
      </c>
      <c r="D602">
        <v>19155</v>
      </c>
      <c r="E602">
        <v>2056</v>
      </c>
      <c r="F602">
        <v>512</v>
      </c>
      <c r="G602">
        <v>536</v>
      </c>
      <c r="H602">
        <v>823</v>
      </c>
      <c r="I602">
        <v>769081</v>
      </c>
      <c r="J602">
        <v>788</v>
      </c>
      <c r="K602">
        <v>449</v>
      </c>
      <c r="L602">
        <v>0</v>
      </c>
      <c r="M602">
        <v>0</v>
      </c>
      <c r="N602">
        <v>490</v>
      </c>
      <c r="O602">
        <v>9148</v>
      </c>
      <c r="P602">
        <v>122</v>
      </c>
      <c r="Q602">
        <v>3345</v>
      </c>
      <c r="R602">
        <v>5542</v>
      </c>
      <c r="S602" s="8">
        <v>374.06663424124514</v>
      </c>
      <c r="T602" s="8">
        <v>60.581547879317888</v>
      </c>
      <c r="U602" s="8">
        <v>-0.12529365700861395</v>
      </c>
      <c r="V602" s="8">
        <v>23.274605103280681</v>
      </c>
      <c r="W602" s="8">
        <v>0.14785859438585916</v>
      </c>
    </row>
    <row r="603" spans="1:23" x14ac:dyDescent="0.55000000000000004">
      <c r="A603" t="s">
        <v>1536</v>
      </c>
      <c r="B603" s="8" t="s">
        <v>1520</v>
      </c>
      <c r="C603" t="s">
        <v>1537</v>
      </c>
      <c r="D603">
        <v>422488</v>
      </c>
      <c r="E603">
        <v>47036</v>
      </c>
      <c r="F603">
        <v>29492</v>
      </c>
      <c r="G603">
        <v>26427</v>
      </c>
      <c r="H603">
        <v>2285</v>
      </c>
      <c r="I603">
        <v>25546056</v>
      </c>
      <c r="J603">
        <v>14459</v>
      </c>
      <c r="K603">
        <v>6309</v>
      </c>
      <c r="L603">
        <v>3528</v>
      </c>
      <c r="M603">
        <v>2226</v>
      </c>
      <c r="N603">
        <v>9776</v>
      </c>
      <c r="O603">
        <v>197843</v>
      </c>
      <c r="P603">
        <v>186</v>
      </c>
      <c r="Q603">
        <v>27296</v>
      </c>
      <c r="R603">
        <v>162606</v>
      </c>
      <c r="S603" s="8">
        <v>543.11710179437023</v>
      </c>
      <c r="T603" s="8">
        <v>82.189412817233858</v>
      </c>
      <c r="U603" s="8">
        <v>0.72546439188805367</v>
      </c>
      <c r="V603" s="8">
        <v>184.89628008752734</v>
      </c>
      <c r="W603" s="8">
        <v>0.14013180970821831</v>
      </c>
    </row>
    <row r="604" spans="1:23" x14ac:dyDescent="0.55000000000000004">
      <c r="A604" t="s">
        <v>2758</v>
      </c>
      <c r="B604" s="8" t="s">
        <v>2738</v>
      </c>
      <c r="C604" t="s">
        <v>2759</v>
      </c>
      <c r="D604">
        <v>15967</v>
      </c>
      <c r="E604">
        <v>1643</v>
      </c>
      <c r="F604">
        <v>307</v>
      </c>
      <c r="G604">
        <v>358</v>
      </c>
      <c r="H604">
        <v>5260</v>
      </c>
      <c r="I604">
        <v>771880</v>
      </c>
      <c r="J604">
        <v>713</v>
      </c>
      <c r="K604">
        <v>316</v>
      </c>
      <c r="L604">
        <v>0</v>
      </c>
      <c r="M604">
        <v>0</v>
      </c>
      <c r="N604">
        <v>626</v>
      </c>
      <c r="O604">
        <v>8159</v>
      </c>
      <c r="P604">
        <v>1734</v>
      </c>
      <c r="Q604">
        <v>1610</v>
      </c>
      <c r="R604">
        <v>4322</v>
      </c>
      <c r="S604" s="8">
        <v>469.79914790018262</v>
      </c>
      <c r="T604" s="8">
        <v>52.972177962985654</v>
      </c>
      <c r="U604" s="8">
        <v>-0.31940878061000816</v>
      </c>
      <c r="V604" s="8">
        <v>3.0355513307984792</v>
      </c>
      <c r="W604" s="8">
        <v>0.1376646807125349</v>
      </c>
    </row>
    <row r="605" spans="1:23" x14ac:dyDescent="0.55000000000000004">
      <c r="A605" t="s">
        <v>754</v>
      </c>
      <c r="B605" s="8" t="s">
        <v>698</v>
      </c>
      <c r="C605" t="s">
        <v>755</v>
      </c>
      <c r="D605">
        <v>8421</v>
      </c>
      <c r="E605">
        <v>765</v>
      </c>
      <c r="F605">
        <v>129</v>
      </c>
      <c r="G605">
        <v>171</v>
      </c>
      <c r="H605">
        <v>5888</v>
      </c>
      <c r="I605">
        <v>649407</v>
      </c>
      <c r="J605">
        <v>285</v>
      </c>
      <c r="K605">
        <v>175</v>
      </c>
      <c r="L605">
        <v>0</v>
      </c>
      <c r="M605">
        <v>0</v>
      </c>
      <c r="N605">
        <v>120</v>
      </c>
      <c r="O605">
        <v>4463</v>
      </c>
      <c r="P605">
        <v>1167</v>
      </c>
      <c r="Q605">
        <v>1151</v>
      </c>
      <c r="R605">
        <v>2130</v>
      </c>
      <c r="S605" s="8">
        <v>848.89803921568625</v>
      </c>
      <c r="T605" s="8">
        <v>47.725745014564197</v>
      </c>
      <c r="U605" s="8">
        <v>-0.49875311720698251</v>
      </c>
      <c r="V605" s="8">
        <v>1.4301970108695652</v>
      </c>
      <c r="W605" s="8">
        <v>0.1362950207901672</v>
      </c>
    </row>
    <row r="606" spans="1:23" x14ac:dyDescent="0.55000000000000004">
      <c r="A606" t="s">
        <v>915</v>
      </c>
      <c r="B606" s="8" t="s">
        <v>887</v>
      </c>
      <c r="C606" t="s">
        <v>916</v>
      </c>
      <c r="D606">
        <v>10746</v>
      </c>
      <c r="E606">
        <v>1132</v>
      </c>
      <c r="F606">
        <v>165</v>
      </c>
      <c r="G606">
        <v>192</v>
      </c>
      <c r="H606">
        <v>2114</v>
      </c>
      <c r="I606">
        <v>522085</v>
      </c>
      <c r="J606">
        <v>482</v>
      </c>
      <c r="K606">
        <v>245</v>
      </c>
      <c r="L606">
        <v>0</v>
      </c>
      <c r="M606">
        <v>0</v>
      </c>
      <c r="N606">
        <v>0</v>
      </c>
      <c r="O606">
        <v>5523</v>
      </c>
      <c r="P606">
        <v>498</v>
      </c>
      <c r="Q606">
        <v>1662</v>
      </c>
      <c r="R606">
        <v>3278</v>
      </c>
      <c r="S606" s="8">
        <v>461.20583038869256</v>
      </c>
      <c r="T606" s="8">
        <v>59.351801557124752</v>
      </c>
      <c r="U606" s="8">
        <v>-0.25125628140703515</v>
      </c>
      <c r="V606" s="8">
        <v>5.0832544938505206</v>
      </c>
      <c r="W606" s="8">
        <v>0.13549161096314671</v>
      </c>
    </row>
    <row r="607" spans="1:23" x14ac:dyDescent="0.55000000000000004">
      <c r="A607" t="s">
        <v>2206</v>
      </c>
      <c r="B607" s="8" t="s">
        <v>2166</v>
      </c>
      <c r="C607" t="s">
        <v>2207</v>
      </c>
      <c r="D607">
        <v>47789</v>
      </c>
      <c r="E607">
        <v>6711</v>
      </c>
      <c r="F607">
        <v>1196</v>
      </c>
      <c r="G607">
        <v>1342</v>
      </c>
      <c r="H607">
        <v>7190</v>
      </c>
      <c r="I607">
        <v>2262809</v>
      </c>
      <c r="J607">
        <v>2583</v>
      </c>
      <c r="K607">
        <v>1460</v>
      </c>
      <c r="L607">
        <v>0</v>
      </c>
      <c r="M607">
        <v>0</v>
      </c>
      <c r="N607">
        <v>1587</v>
      </c>
      <c r="O607">
        <v>25659</v>
      </c>
      <c r="P607">
        <v>2074</v>
      </c>
      <c r="Q607">
        <v>10562</v>
      </c>
      <c r="R607">
        <v>12384</v>
      </c>
      <c r="S607" s="8">
        <v>337.17910892564447</v>
      </c>
      <c r="T607" s="8">
        <v>48.263767099263418</v>
      </c>
      <c r="U607" s="8">
        <v>-0.30550963610872794</v>
      </c>
      <c r="V607" s="8">
        <v>6.646592489568846</v>
      </c>
      <c r="W607" s="8">
        <v>0.1303533026608121</v>
      </c>
    </row>
    <row r="608" spans="1:23" x14ac:dyDescent="0.55000000000000004">
      <c r="A608" t="s">
        <v>3311</v>
      </c>
      <c r="B608" s="8" t="s">
        <v>3205</v>
      </c>
      <c r="C608" t="s">
        <v>3312</v>
      </c>
      <c r="D608">
        <v>21398</v>
      </c>
      <c r="E608">
        <v>2691</v>
      </c>
      <c r="F608">
        <v>599</v>
      </c>
      <c r="G608">
        <v>646</v>
      </c>
      <c r="H608">
        <v>2551</v>
      </c>
      <c r="I608">
        <v>1684781</v>
      </c>
      <c r="J608">
        <v>707</v>
      </c>
      <c r="K608">
        <v>402</v>
      </c>
      <c r="L608">
        <v>416</v>
      </c>
      <c r="M608">
        <v>210</v>
      </c>
      <c r="N608">
        <v>0</v>
      </c>
      <c r="O608">
        <v>8289</v>
      </c>
      <c r="P608">
        <v>226</v>
      </c>
      <c r="Q608">
        <v>2412</v>
      </c>
      <c r="R608">
        <v>5600</v>
      </c>
      <c r="S608" s="8">
        <v>626.07989594946116</v>
      </c>
      <c r="T608" s="8">
        <v>67.559416093618054</v>
      </c>
      <c r="U608" s="8">
        <v>-0.2196466959528928</v>
      </c>
      <c r="V608" s="8">
        <v>8.3880831046648368</v>
      </c>
      <c r="W608" s="8">
        <v>0.12997282121184986</v>
      </c>
    </row>
    <row r="609" spans="1:23" x14ac:dyDescent="0.55000000000000004">
      <c r="A609" t="s">
        <v>3475</v>
      </c>
      <c r="B609" s="8" t="s">
        <v>3408</v>
      </c>
      <c r="C609" t="s">
        <v>3476</v>
      </c>
      <c r="D609">
        <v>10288</v>
      </c>
      <c r="E609">
        <v>1529</v>
      </c>
      <c r="F609">
        <v>352</v>
      </c>
      <c r="G609">
        <v>375</v>
      </c>
      <c r="H609">
        <v>3700</v>
      </c>
      <c r="I609">
        <v>466318</v>
      </c>
      <c r="J609">
        <v>623</v>
      </c>
      <c r="K609">
        <v>320</v>
      </c>
      <c r="L609">
        <v>0</v>
      </c>
      <c r="M609">
        <v>0</v>
      </c>
      <c r="N609">
        <v>323</v>
      </c>
      <c r="O609">
        <v>5431</v>
      </c>
      <c r="P609">
        <v>1022</v>
      </c>
      <c r="Q609">
        <v>1242</v>
      </c>
      <c r="R609">
        <v>3159</v>
      </c>
      <c r="S609" s="8">
        <v>304.98234139960761</v>
      </c>
      <c r="T609" s="8">
        <v>58.166083594181551</v>
      </c>
      <c r="U609" s="8">
        <v>-0.22356143079315707</v>
      </c>
      <c r="V609" s="8">
        <v>2.7805405405405406</v>
      </c>
      <c r="W609" s="8">
        <v>0.1295126010626996</v>
      </c>
    </row>
    <row r="610" spans="1:23" x14ac:dyDescent="0.55000000000000004">
      <c r="A610" t="s">
        <v>1505</v>
      </c>
      <c r="B610" s="8" t="s">
        <v>1411</v>
      </c>
      <c r="C610" t="s">
        <v>1506</v>
      </c>
      <c r="D610">
        <v>13803</v>
      </c>
      <c r="E610">
        <v>1275</v>
      </c>
      <c r="F610">
        <v>425</v>
      </c>
      <c r="G610">
        <v>466</v>
      </c>
      <c r="H610">
        <v>2677</v>
      </c>
      <c r="I610">
        <v>1032531</v>
      </c>
      <c r="J610">
        <v>532</v>
      </c>
      <c r="K610">
        <v>304</v>
      </c>
      <c r="L610">
        <v>0</v>
      </c>
      <c r="M610">
        <v>0</v>
      </c>
      <c r="N610">
        <v>0</v>
      </c>
      <c r="O610">
        <v>6292</v>
      </c>
      <c r="P610">
        <v>345</v>
      </c>
      <c r="Q610">
        <v>1588</v>
      </c>
      <c r="R610">
        <v>4239</v>
      </c>
      <c r="S610" s="8">
        <v>809.82823529411769</v>
      </c>
      <c r="T610" s="8">
        <v>67.371265098537819</v>
      </c>
      <c r="U610" s="8">
        <v>-0.29703687604144025</v>
      </c>
      <c r="V610" s="8">
        <v>5.1561449383638402</v>
      </c>
      <c r="W610" s="8">
        <v>0.12773071488352722</v>
      </c>
    </row>
    <row r="611" spans="1:23" x14ac:dyDescent="0.55000000000000004">
      <c r="A611" t="s">
        <v>3557</v>
      </c>
      <c r="B611" s="8" t="s">
        <v>3533</v>
      </c>
      <c r="C611" t="s">
        <v>3558</v>
      </c>
      <c r="D611">
        <v>6934</v>
      </c>
      <c r="E611">
        <v>974</v>
      </c>
      <c r="F611">
        <v>214</v>
      </c>
      <c r="G611">
        <v>234</v>
      </c>
      <c r="H611">
        <v>1971</v>
      </c>
      <c r="I611">
        <v>412748</v>
      </c>
      <c r="J611">
        <v>390</v>
      </c>
      <c r="K611">
        <v>210</v>
      </c>
      <c r="L611">
        <v>0</v>
      </c>
      <c r="M611">
        <v>0</v>
      </c>
      <c r="N611">
        <v>0</v>
      </c>
      <c r="O611">
        <v>3429</v>
      </c>
      <c r="P611">
        <v>741</v>
      </c>
      <c r="Q611">
        <v>781</v>
      </c>
      <c r="R611">
        <v>1888</v>
      </c>
      <c r="S611" s="8">
        <v>423.76591375770022</v>
      </c>
      <c r="T611" s="8">
        <v>55.059784193642457</v>
      </c>
      <c r="U611" s="8">
        <v>-0.2884338044418806</v>
      </c>
      <c r="V611" s="8">
        <v>3.5180111618467782</v>
      </c>
      <c r="W611" s="8">
        <v>0.1268263841362299</v>
      </c>
    </row>
    <row r="612" spans="1:23" x14ac:dyDescent="0.55000000000000004">
      <c r="A612" t="s">
        <v>2077</v>
      </c>
      <c r="B612" s="8" t="s">
        <v>1930</v>
      </c>
      <c r="C612" t="s">
        <v>2078</v>
      </c>
      <c r="D612">
        <v>10296</v>
      </c>
      <c r="E612">
        <v>1019</v>
      </c>
      <c r="F612">
        <v>235</v>
      </c>
      <c r="G612">
        <v>275</v>
      </c>
      <c r="H612">
        <v>3436</v>
      </c>
      <c r="I612">
        <v>645444</v>
      </c>
      <c r="J612">
        <v>445</v>
      </c>
      <c r="K612">
        <v>231</v>
      </c>
      <c r="L612">
        <v>0</v>
      </c>
      <c r="M612">
        <v>0</v>
      </c>
      <c r="N612">
        <v>172</v>
      </c>
      <c r="O612">
        <v>5871</v>
      </c>
      <c r="P612">
        <v>1466</v>
      </c>
      <c r="Q612">
        <v>1309</v>
      </c>
      <c r="R612">
        <v>3050</v>
      </c>
      <c r="S612" s="8">
        <v>633.40922473012756</v>
      </c>
      <c r="T612" s="8">
        <v>51.950264009538408</v>
      </c>
      <c r="U612" s="8">
        <v>-0.38850038850038848</v>
      </c>
      <c r="V612" s="8">
        <v>2.9965075669383006</v>
      </c>
      <c r="W612" s="8">
        <v>0.12468352867159534</v>
      </c>
    </row>
    <row r="613" spans="1:23" x14ac:dyDescent="0.55000000000000004">
      <c r="A613" t="s">
        <v>2502</v>
      </c>
      <c r="B613" s="8" t="s">
        <v>2492</v>
      </c>
      <c r="C613" t="s">
        <v>2503</v>
      </c>
      <c r="D613">
        <v>385567</v>
      </c>
      <c r="E613">
        <v>51990</v>
      </c>
      <c r="F613">
        <v>19386</v>
      </c>
      <c r="G613">
        <v>17871</v>
      </c>
      <c r="H613">
        <v>3571</v>
      </c>
      <c r="I613">
        <v>20871833</v>
      </c>
      <c r="J613">
        <v>21490</v>
      </c>
      <c r="K613">
        <v>10457</v>
      </c>
      <c r="L613">
        <v>0</v>
      </c>
      <c r="M613">
        <v>0</v>
      </c>
      <c r="N613">
        <v>7566</v>
      </c>
      <c r="O613">
        <v>167489</v>
      </c>
      <c r="P613">
        <v>299</v>
      </c>
      <c r="Q613">
        <v>29921</v>
      </c>
      <c r="R613">
        <v>131851</v>
      </c>
      <c r="S613" s="8">
        <v>401.45860742450469</v>
      </c>
      <c r="T613" s="8">
        <v>78.72218474049042</v>
      </c>
      <c r="U613" s="8">
        <v>0.39292781799272236</v>
      </c>
      <c r="V613" s="8">
        <v>107.97171660599273</v>
      </c>
      <c r="W613" s="8">
        <v>0.12457776438725139</v>
      </c>
    </row>
    <row r="614" spans="1:23" x14ac:dyDescent="0.55000000000000004">
      <c r="A614" t="s">
        <v>665</v>
      </c>
      <c r="B614" s="8" t="s">
        <v>617</v>
      </c>
      <c r="C614" t="s">
        <v>666</v>
      </c>
      <c r="D614">
        <v>14556</v>
      </c>
      <c r="E614">
        <v>1406</v>
      </c>
      <c r="F614">
        <v>298</v>
      </c>
      <c r="G614">
        <v>349</v>
      </c>
      <c r="H614">
        <v>11527</v>
      </c>
      <c r="I614">
        <v>891010</v>
      </c>
      <c r="J614">
        <v>543</v>
      </c>
      <c r="K614">
        <v>312</v>
      </c>
      <c r="L614">
        <v>0</v>
      </c>
      <c r="M614">
        <v>0</v>
      </c>
      <c r="N614">
        <v>285</v>
      </c>
      <c r="O614">
        <v>7546</v>
      </c>
      <c r="P614">
        <v>1538</v>
      </c>
      <c r="Q614">
        <v>1669</v>
      </c>
      <c r="R614">
        <v>4317</v>
      </c>
      <c r="S614" s="8">
        <v>633.71977240398292</v>
      </c>
      <c r="T614" s="8">
        <v>57.209117413199053</v>
      </c>
      <c r="U614" s="8">
        <v>-0.35037098103874692</v>
      </c>
      <c r="V614" s="8">
        <v>1.2627743558601545</v>
      </c>
      <c r="W614" s="8">
        <v>0.12188726514590212</v>
      </c>
    </row>
    <row r="615" spans="1:23" x14ac:dyDescent="0.55000000000000004">
      <c r="A615" t="s">
        <v>1129</v>
      </c>
      <c r="B615" s="8" t="s">
        <v>1075</v>
      </c>
      <c r="C615" t="s">
        <v>1130</v>
      </c>
      <c r="D615">
        <v>95454</v>
      </c>
      <c r="E615">
        <v>12569</v>
      </c>
      <c r="F615">
        <v>2801</v>
      </c>
      <c r="G615">
        <v>3097</v>
      </c>
      <c r="H615">
        <v>13933</v>
      </c>
      <c r="I615">
        <v>6607149</v>
      </c>
      <c r="J615">
        <v>4796</v>
      </c>
      <c r="K615">
        <v>2458</v>
      </c>
      <c r="L615">
        <v>0</v>
      </c>
      <c r="M615">
        <v>0</v>
      </c>
      <c r="N615">
        <v>1099</v>
      </c>
      <c r="O615">
        <v>46715</v>
      </c>
      <c r="P615">
        <v>2362</v>
      </c>
      <c r="Q615">
        <v>17560</v>
      </c>
      <c r="R615">
        <v>25724</v>
      </c>
      <c r="S615" s="8">
        <v>525.67022038348318</v>
      </c>
      <c r="T615" s="8">
        <v>55.065824681579791</v>
      </c>
      <c r="U615" s="8">
        <v>-0.31009701007815282</v>
      </c>
      <c r="V615" s="8">
        <v>6.8509294480729208</v>
      </c>
      <c r="W615" s="8">
        <v>0.12032153908705659</v>
      </c>
    </row>
    <row r="616" spans="1:23" x14ac:dyDescent="0.55000000000000004">
      <c r="A616" t="s">
        <v>3079</v>
      </c>
      <c r="B616" s="8" t="s">
        <v>3061</v>
      </c>
      <c r="C616" t="s">
        <v>3080</v>
      </c>
      <c r="D616">
        <v>13870</v>
      </c>
      <c r="E616">
        <v>1238</v>
      </c>
      <c r="F616">
        <v>333</v>
      </c>
      <c r="G616">
        <v>380</v>
      </c>
      <c r="H616">
        <v>2639</v>
      </c>
      <c r="I616">
        <v>986639</v>
      </c>
      <c r="J616">
        <v>508</v>
      </c>
      <c r="K616">
        <v>263</v>
      </c>
      <c r="L616">
        <v>0</v>
      </c>
      <c r="M616">
        <v>0</v>
      </c>
      <c r="N616">
        <v>436</v>
      </c>
      <c r="O616">
        <v>6375</v>
      </c>
      <c r="P616">
        <v>376</v>
      </c>
      <c r="Q616">
        <v>1964</v>
      </c>
      <c r="R616">
        <v>4007</v>
      </c>
      <c r="S616" s="8">
        <v>796.96203554119552</v>
      </c>
      <c r="T616" s="8">
        <v>62.854901960784318</v>
      </c>
      <c r="U616" s="8">
        <v>-0.33886085075702954</v>
      </c>
      <c r="V616" s="8">
        <v>5.255778704054566</v>
      </c>
      <c r="W616" s="8">
        <v>0.11488426632368764</v>
      </c>
    </row>
    <row r="617" spans="1:23" x14ac:dyDescent="0.55000000000000004">
      <c r="A617" t="s">
        <v>1775</v>
      </c>
      <c r="B617" s="8" t="s">
        <v>1773</v>
      </c>
      <c r="C617" t="s">
        <v>1776</v>
      </c>
      <c r="D617">
        <v>166393</v>
      </c>
      <c r="E617">
        <v>16902</v>
      </c>
      <c r="F617">
        <v>3520</v>
      </c>
      <c r="G617">
        <v>3799</v>
      </c>
      <c r="H617">
        <v>14262</v>
      </c>
      <c r="I617">
        <v>6226319</v>
      </c>
      <c r="J617">
        <v>6973</v>
      </c>
      <c r="K617">
        <v>3644</v>
      </c>
      <c r="L617">
        <v>133</v>
      </c>
      <c r="M617">
        <v>65</v>
      </c>
      <c r="N617">
        <v>5110</v>
      </c>
      <c r="O617">
        <v>84258</v>
      </c>
      <c r="P617">
        <v>1661</v>
      </c>
      <c r="Q617">
        <v>26769</v>
      </c>
      <c r="R617">
        <v>53173</v>
      </c>
      <c r="S617" s="8">
        <v>368.37764761566677</v>
      </c>
      <c r="T617" s="8">
        <v>63.107360725391061</v>
      </c>
      <c r="U617" s="8">
        <v>-0.16767532288016923</v>
      </c>
      <c r="V617" s="8">
        <v>11.666877015846305</v>
      </c>
      <c r="W617" s="8">
        <v>0.11437664005662856</v>
      </c>
    </row>
    <row r="618" spans="1:23" x14ac:dyDescent="0.55000000000000004">
      <c r="A618" t="s">
        <v>1691</v>
      </c>
      <c r="B618" s="8" t="s">
        <v>1645</v>
      </c>
      <c r="C618" t="s">
        <v>1692</v>
      </c>
      <c r="D618">
        <v>9300</v>
      </c>
      <c r="E618">
        <v>839</v>
      </c>
      <c r="F618">
        <v>204</v>
      </c>
      <c r="G618">
        <v>226</v>
      </c>
      <c r="H618">
        <v>1347</v>
      </c>
      <c r="I618">
        <v>400784</v>
      </c>
      <c r="J618">
        <v>326</v>
      </c>
      <c r="K618">
        <v>218</v>
      </c>
      <c r="L618">
        <v>0</v>
      </c>
      <c r="M618">
        <v>0</v>
      </c>
      <c r="N618">
        <v>0</v>
      </c>
      <c r="O618">
        <v>4497</v>
      </c>
      <c r="P618">
        <v>336</v>
      </c>
      <c r="Q618">
        <v>1271</v>
      </c>
      <c r="R618">
        <v>2780</v>
      </c>
      <c r="S618" s="8">
        <v>477.69249106078667</v>
      </c>
      <c r="T618" s="8">
        <v>61.818990438069818</v>
      </c>
      <c r="U618" s="8">
        <v>-0.23655913978494625</v>
      </c>
      <c r="V618" s="8">
        <v>6.9042316258351892</v>
      </c>
      <c r="W618" s="8">
        <v>0.11368260096670633</v>
      </c>
    </row>
    <row r="619" spans="1:23" x14ac:dyDescent="0.55000000000000004">
      <c r="A619" t="s">
        <v>1137</v>
      </c>
      <c r="B619" s="8" t="s">
        <v>1075</v>
      </c>
      <c r="C619" t="s">
        <v>1138</v>
      </c>
      <c r="D619">
        <v>48870</v>
      </c>
      <c r="E619">
        <v>5631</v>
      </c>
      <c r="F619">
        <v>1325</v>
      </c>
      <c r="G619">
        <v>1531</v>
      </c>
      <c r="H619">
        <v>11347</v>
      </c>
      <c r="I619">
        <v>4743604</v>
      </c>
      <c r="J619">
        <v>1569</v>
      </c>
      <c r="K619">
        <v>868</v>
      </c>
      <c r="L619">
        <v>627</v>
      </c>
      <c r="M619">
        <v>346</v>
      </c>
      <c r="N619">
        <v>569</v>
      </c>
      <c r="O619">
        <v>25654</v>
      </c>
      <c r="P619">
        <v>2626</v>
      </c>
      <c r="Q619">
        <v>7209</v>
      </c>
      <c r="R619">
        <v>14360</v>
      </c>
      <c r="S619" s="8">
        <v>842.40880838217015</v>
      </c>
      <c r="T619" s="8">
        <v>55.975676307788255</v>
      </c>
      <c r="U619" s="8">
        <v>-0.42152649887456523</v>
      </c>
      <c r="V619" s="8">
        <v>4.3068652507270642</v>
      </c>
      <c r="W619" s="8">
        <v>0.11102904771765307</v>
      </c>
    </row>
    <row r="620" spans="1:23" x14ac:dyDescent="0.55000000000000004">
      <c r="A620" t="s">
        <v>880</v>
      </c>
      <c r="B620" s="8" t="s">
        <v>836</v>
      </c>
      <c r="C620" t="s">
        <v>881</v>
      </c>
      <c r="D620">
        <v>18613</v>
      </c>
      <c r="E620">
        <v>1770</v>
      </c>
      <c r="F620">
        <v>248</v>
      </c>
      <c r="G620">
        <v>334</v>
      </c>
      <c r="H620">
        <v>9637</v>
      </c>
      <c r="I620">
        <v>1518343</v>
      </c>
      <c r="J620">
        <v>702</v>
      </c>
      <c r="K620">
        <v>390</v>
      </c>
      <c r="L620">
        <v>0</v>
      </c>
      <c r="M620">
        <v>0</v>
      </c>
      <c r="N620">
        <v>138</v>
      </c>
      <c r="O620">
        <v>9848</v>
      </c>
      <c r="P620">
        <v>1470</v>
      </c>
      <c r="Q620">
        <v>2880</v>
      </c>
      <c r="R620">
        <v>5240</v>
      </c>
      <c r="S620" s="8">
        <v>857.82090395480225</v>
      </c>
      <c r="T620" s="8">
        <v>53.208773354995941</v>
      </c>
      <c r="U620" s="8">
        <v>-0.46204265835706226</v>
      </c>
      <c r="V620" s="8">
        <v>1.9314101898931202</v>
      </c>
      <c r="W620" s="8">
        <v>0.11082285698946646</v>
      </c>
    </row>
    <row r="621" spans="1:23" x14ac:dyDescent="0.55000000000000004">
      <c r="A621" t="s">
        <v>2145</v>
      </c>
      <c r="B621" s="8" t="s">
        <v>2082</v>
      </c>
      <c r="C621" t="s">
        <v>2146</v>
      </c>
      <c r="D621">
        <v>18139</v>
      </c>
      <c r="E621">
        <v>2501</v>
      </c>
      <c r="F621">
        <v>692</v>
      </c>
      <c r="G621">
        <v>715</v>
      </c>
      <c r="H621">
        <v>518</v>
      </c>
      <c r="I621">
        <v>1833052</v>
      </c>
      <c r="J621">
        <v>0</v>
      </c>
      <c r="K621">
        <v>0</v>
      </c>
      <c r="L621">
        <v>1005</v>
      </c>
      <c r="M621">
        <v>553</v>
      </c>
      <c r="N621">
        <v>821</v>
      </c>
      <c r="O621">
        <v>8680</v>
      </c>
      <c r="P621">
        <v>116</v>
      </c>
      <c r="Q621">
        <v>2432</v>
      </c>
      <c r="R621">
        <v>6059</v>
      </c>
      <c r="S621" s="8">
        <v>732.92762894842065</v>
      </c>
      <c r="T621" s="8">
        <v>69.804147465437779</v>
      </c>
      <c r="U621" s="8">
        <v>-0.12679861072826507</v>
      </c>
      <c r="V621" s="8">
        <v>35.01737451737452</v>
      </c>
      <c r="W621" s="8">
        <v>0.10802864618583741</v>
      </c>
    </row>
    <row r="622" spans="1:23" x14ac:dyDescent="0.55000000000000004">
      <c r="A622" t="s">
        <v>3495</v>
      </c>
      <c r="B622" s="8" t="s">
        <v>3496</v>
      </c>
      <c r="C622" t="s">
        <v>3497</v>
      </c>
      <c r="D622">
        <v>475614</v>
      </c>
      <c r="E622">
        <v>62944</v>
      </c>
      <c r="F622">
        <v>12676</v>
      </c>
      <c r="G622">
        <v>12756</v>
      </c>
      <c r="H622">
        <v>24587</v>
      </c>
      <c r="I622">
        <v>19606450</v>
      </c>
      <c r="J622">
        <v>25315</v>
      </c>
      <c r="K622">
        <v>13519</v>
      </c>
      <c r="L622">
        <v>601</v>
      </c>
      <c r="M622">
        <v>331</v>
      </c>
      <c r="N622">
        <v>14093</v>
      </c>
      <c r="O622">
        <v>221634</v>
      </c>
      <c r="P622">
        <v>3817</v>
      </c>
      <c r="Q622">
        <v>47670</v>
      </c>
      <c r="R622">
        <v>164915</v>
      </c>
      <c r="S622" s="8">
        <v>311.49037239450939</v>
      </c>
      <c r="T622" s="8">
        <v>74.408709854986142</v>
      </c>
      <c r="U622" s="8">
        <v>-1.6820362731122297E-2</v>
      </c>
      <c r="V622" s="8">
        <v>19.344124944076139</v>
      </c>
      <c r="W622" s="8">
        <v>0.10729399054016726</v>
      </c>
    </row>
    <row r="623" spans="1:23" x14ac:dyDescent="0.55000000000000004">
      <c r="A623" t="s">
        <v>1423</v>
      </c>
      <c r="B623" s="8" t="s">
        <v>1411</v>
      </c>
      <c r="C623" t="s">
        <v>1424</v>
      </c>
      <c r="D623">
        <v>498232</v>
      </c>
      <c r="E623">
        <v>56850</v>
      </c>
      <c r="F623">
        <v>19951</v>
      </c>
      <c r="G623">
        <v>18432</v>
      </c>
      <c r="H623">
        <v>5954</v>
      </c>
      <c r="I623">
        <v>18556177</v>
      </c>
      <c r="J623">
        <v>22785</v>
      </c>
      <c r="K623">
        <v>11459</v>
      </c>
      <c r="L623">
        <v>0</v>
      </c>
      <c r="M623">
        <v>0</v>
      </c>
      <c r="N623">
        <v>8537</v>
      </c>
      <c r="O623">
        <v>224960</v>
      </c>
      <c r="P623">
        <v>1553</v>
      </c>
      <c r="Q623">
        <v>37085</v>
      </c>
      <c r="R623">
        <v>177831</v>
      </c>
      <c r="S623" s="8">
        <v>326.40592788038697</v>
      </c>
      <c r="T623" s="8">
        <v>79.050053342816497</v>
      </c>
      <c r="U623" s="8">
        <v>0.3048780487804878</v>
      </c>
      <c r="V623" s="8">
        <v>83.680214981525026</v>
      </c>
      <c r="W623" s="8">
        <v>0.10720970727757145</v>
      </c>
    </row>
    <row r="624" spans="1:23" x14ac:dyDescent="0.55000000000000004">
      <c r="A624" t="s">
        <v>3269</v>
      </c>
      <c r="B624" s="8" t="s">
        <v>3205</v>
      </c>
      <c r="C624" t="s">
        <v>3270</v>
      </c>
      <c r="D624">
        <v>28628</v>
      </c>
      <c r="E624">
        <v>4777</v>
      </c>
      <c r="F624">
        <v>1176</v>
      </c>
      <c r="G624">
        <v>1164</v>
      </c>
      <c r="H624">
        <v>1004</v>
      </c>
      <c r="I624">
        <v>1033556</v>
      </c>
      <c r="J624">
        <v>2052</v>
      </c>
      <c r="K624">
        <v>977</v>
      </c>
      <c r="L624">
        <v>0</v>
      </c>
      <c r="M624">
        <v>0</v>
      </c>
      <c r="N624">
        <v>913</v>
      </c>
      <c r="O624">
        <v>12470</v>
      </c>
      <c r="P624">
        <v>98</v>
      </c>
      <c r="Q624">
        <v>3089</v>
      </c>
      <c r="R624">
        <v>9098</v>
      </c>
      <c r="S624" s="8">
        <v>216.36089595980741</v>
      </c>
      <c r="T624" s="8">
        <v>72.959101844426627</v>
      </c>
      <c r="U624" s="8">
        <v>4.1917004331423778E-2</v>
      </c>
      <c r="V624" s="8">
        <v>28.513944223107568</v>
      </c>
      <c r="W624" s="8">
        <v>0.10705616198732523</v>
      </c>
    </row>
    <row r="625" spans="1:23" x14ac:dyDescent="0.55000000000000004">
      <c r="A625" t="s">
        <v>819</v>
      </c>
      <c r="B625" s="8" t="s">
        <v>765</v>
      </c>
      <c r="C625" t="s">
        <v>820</v>
      </c>
      <c r="D625">
        <v>7813</v>
      </c>
      <c r="E625">
        <v>863</v>
      </c>
      <c r="F625">
        <v>169</v>
      </c>
      <c r="G625">
        <v>194</v>
      </c>
      <c r="H625">
        <v>4544</v>
      </c>
      <c r="I625">
        <v>505401</v>
      </c>
      <c r="J625">
        <v>366</v>
      </c>
      <c r="K625">
        <v>198</v>
      </c>
      <c r="L625">
        <v>0</v>
      </c>
      <c r="M625">
        <v>0</v>
      </c>
      <c r="N625">
        <v>0</v>
      </c>
      <c r="O625">
        <v>3765</v>
      </c>
      <c r="P625">
        <v>442</v>
      </c>
      <c r="Q625">
        <v>1050</v>
      </c>
      <c r="R625">
        <v>2238</v>
      </c>
      <c r="S625" s="8">
        <v>585.63267670915411</v>
      </c>
      <c r="T625" s="8">
        <v>59.442231075697215</v>
      </c>
      <c r="U625" s="8">
        <v>-0.31997952131063612</v>
      </c>
      <c r="V625" s="8">
        <v>1.7194102112676057</v>
      </c>
      <c r="W625" s="8">
        <v>0.10575951647486004</v>
      </c>
    </row>
    <row r="626" spans="1:23" x14ac:dyDescent="0.55000000000000004">
      <c r="A626" t="s">
        <v>2848</v>
      </c>
      <c r="B626" s="8" t="s">
        <v>2834</v>
      </c>
      <c r="C626" t="s">
        <v>2849</v>
      </c>
      <c r="D626">
        <v>36007</v>
      </c>
      <c r="E626">
        <v>4041</v>
      </c>
      <c r="F626">
        <v>714</v>
      </c>
      <c r="G626">
        <v>839</v>
      </c>
      <c r="H626">
        <v>11235</v>
      </c>
      <c r="I626">
        <v>2844700</v>
      </c>
      <c r="J626">
        <v>1649</v>
      </c>
      <c r="K626">
        <v>876</v>
      </c>
      <c r="L626">
        <v>0</v>
      </c>
      <c r="M626">
        <v>0</v>
      </c>
      <c r="N626">
        <v>703</v>
      </c>
      <c r="O626">
        <v>19267</v>
      </c>
      <c r="P626">
        <v>1784</v>
      </c>
      <c r="Q626">
        <v>5148</v>
      </c>
      <c r="R626">
        <v>11567</v>
      </c>
      <c r="S626" s="8">
        <v>703.95941598614206</v>
      </c>
      <c r="T626" s="8">
        <v>60.035293507032748</v>
      </c>
      <c r="U626" s="8">
        <v>-0.34715471991557201</v>
      </c>
      <c r="V626" s="8">
        <v>3.2048954161103693</v>
      </c>
      <c r="W626" s="8">
        <v>0.10528991412303207</v>
      </c>
    </row>
    <row r="627" spans="1:23" x14ac:dyDescent="0.55000000000000004">
      <c r="A627" t="s">
        <v>1085</v>
      </c>
      <c r="B627" s="8" t="s">
        <v>1075</v>
      </c>
      <c r="C627" t="s">
        <v>1086</v>
      </c>
      <c r="D627">
        <v>50645</v>
      </c>
      <c r="E627">
        <v>6065</v>
      </c>
      <c r="F627">
        <v>1223</v>
      </c>
      <c r="G627">
        <v>1351</v>
      </c>
      <c r="H627">
        <v>6297</v>
      </c>
      <c r="I627">
        <v>2074823</v>
      </c>
      <c r="J627">
        <v>2421</v>
      </c>
      <c r="K627">
        <v>1273</v>
      </c>
      <c r="L627">
        <v>0</v>
      </c>
      <c r="M627">
        <v>0</v>
      </c>
      <c r="N627">
        <v>926</v>
      </c>
      <c r="O627">
        <v>25129</v>
      </c>
      <c r="P627">
        <v>1574</v>
      </c>
      <c r="Q627">
        <v>8969</v>
      </c>
      <c r="R627">
        <v>13808</v>
      </c>
      <c r="S627" s="8">
        <v>342.09777411376751</v>
      </c>
      <c r="T627" s="8">
        <v>54.948465915874088</v>
      </c>
      <c r="U627" s="8">
        <v>-0.25273965840655543</v>
      </c>
      <c r="V627" s="8">
        <v>8.0427187549626815</v>
      </c>
      <c r="W627" s="8">
        <v>0.10486757212835621</v>
      </c>
    </row>
    <row r="628" spans="1:23" x14ac:dyDescent="0.55000000000000004">
      <c r="A628" t="s">
        <v>2420</v>
      </c>
      <c r="B628" s="8" t="s">
        <v>2400</v>
      </c>
      <c r="C628" t="s">
        <v>2421</v>
      </c>
      <c r="D628">
        <v>46377</v>
      </c>
      <c r="E628">
        <v>4959</v>
      </c>
      <c r="F628">
        <v>1099</v>
      </c>
      <c r="G628">
        <v>1223</v>
      </c>
      <c r="H628">
        <v>11776</v>
      </c>
      <c r="I628">
        <v>2787251</v>
      </c>
      <c r="J628">
        <v>1893</v>
      </c>
      <c r="K628">
        <v>1124</v>
      </c>
      <c r="L628">
        <v>0</v>
      </c>
      <c r="M628">
        <v>0</v>
      </c>
      <c r="N628">
        <v>842</v>
      </c>
      <c r="O628">
        <v>22790</v>
      </c>
      <c r="P628">
        <v>1371</v>
      </c>
      <c r="Q628">
        <v>6517</v>
      </c>
      <c r="R628">
        <v>14448</v>
      </c>
      <c r="S628" s="8">
        <v>562.05908449284129</v>
      </c>
      <c r="T628" s="8">
        <v>63.39622641509434</v>
      </c>
      <c r="U628" s="8">
        <v>-0.26737391379347525</v>
      </c>
      <c r="V628" s="8">
        <v>3.9382642663043477</v>
      </c>
      <c r="W628" s="8">
        <v>0.10477123080328198</v>
      </c>
    </row>
    <row r="629" spans="1:23" x14ac:dyDescent="0.55000000000000004">
      <c r="A629" t="s">
        <v>412</v>
      </c>
      <c r="B629" s="8" t="s">
        <v>258</v>
      </c>
      <c r="C629" t="s">
        <v>413</v>
      </c>
      <c r="D629">
        <v>11272</v>
      </c>
      <c r="E629">
        <v>1083</v>
      </c>
      <c r="F629">
        <v>399</v>
      </c>
      <c r="G629">
        <v>448</v>
      </c>
      <c r="H629">
        <v>10029</v>
      </c>
      <c r="I629">
        <v>936741</v>
      </c>
      <c r="J629">
        <v>432</v>
      </c>
      <c r="K629">
        <v>241</v>
      </c>
      <c r="L629">
        <v>0</v>
      </c>
      <c r="M629">
        <v>0</v>
      </c>
      <c r="N629">
        <v>113</v>
      </c>
      <c r="O629">
        <v>5531</v>
      </c>
      <c r="P629">
        <v>1119</v>
      </c>
      <c r="Q629">
        <v>1160</v>
      </c>
      <c r="R629">
        <v>3166</v>
      </c>
      <c r="S629" s="8">
        <v>864.95013850415512</v>
      </c>
      <c r="T629" s="8">
        <v>57.24100524317484</v>
      </c>
      <c r="U629" s="8">
        <v>-0.43470546486870126</v>
      </c>
      <c r="V629" s="8">
        <v>1.1239405723402134</v>
      </c>
      <c r="W629" s="8">
        <v>0.10447504498807404</v>
      </c>
    </row>
    <row r="630" spans="1:23" x14ac:dyDescent="0.55000000000000004">
      <c r="A630" t="s">
        <v>1886</v>
      </c>
      <c r="B630" s="8" t="s">
        <v>1876</v>
      </c>
      <c r="C630" t="s">
        <v>1887</v>
      </c>
      <c r="D630">
        <v>29067</v>
      </c>
      <c r="E630">
        <v>3164</v>
      </c>
      <c r="F630">
        <v>889</v>
      </c>
      <c r="G630">
        <v>980</v>
      </c>
      <c r="H630">
        <v>5103</v>
      </c>
      <c r="I630">
        <v>1731851</v>
      </c>
      <c r="J630">
        <v>1145</v>
      </c>
      <c r="K630">
        <v>651</v>
      </c>
      <c r="L630">
        <v>0</v>
      </c>
      <c r="M630">
        <v>0</v>
      </c>
      <c r="N630">
        <v>1156</v>
      </c>
      <c r="O630">
        <v>14881</v>
      </c>
      <c r="P630">
        <v>1320</v>
      </c>
      <c r="Q630">
        <v>5032</v>
      </c>
      <c r="R630">
        <v>8471</v>
      </c>
      <c r="S630" s="8">
        <v>547.36125158027812</v>
      </c>
      <c r="T630" s="8">
        <v>56.924937840198908</v>
      </c>
      <c r="U630" s="8">
        <v>-0.31306980424536418</v>
      </c>
      <c r="V630" s="8">
        <v>5.6960611405055852</v>
      </c>
      <c r="W630" s="8">
        <v>0.10429686963882247</v>
      </c>
    </row>
    <row r="631" spans="1:23" x14ac:dyDescent="0.55000000000000004">
      <c r="A631" t="s">
        <v>2869</v>
      </c>
      <c r="B631" s="8" t="s">
        <v>2834</v>
      </c>
      <c r="C631" t="s">
        <v>2870</v>
      </c>
      <c r="D631">
        <v>13433</v>
      </c>
      <c r="E631">
        <v>1538</v>
      </c>
      <c r="F631">
        <v>424</v>
      </c>
      <c r="G631">
        <v>458</v>
      </c>
      <c r="H631">
        <v>3225</v>
      </c>
      <c r="I631">
        <v>1230616</v>
      </c>
      <c r="J631">
        <v>642</v>
      </c>
      <c r="K631">
        <v>311</v>
      </c>
      <c r="L631">
        <v>0</v>
      </c>
      <c r="M631">
        <v>0</v>
      </c>
      <c r="N631">
        <v>367</v>
      </c>
      <c r="O631">
        <v>6317</v>
      </c>
      <c r="P631">
        <v>629</v>
      </c>
      <c r="Q631">
        <v>997</v>
      </c>
      <c r="R631">
        <v>4651</v>
      </c>
      <c r="S631" s="8">
        <v>800.14044213263981</v>
      </c>
      <c r="T631" s="8">
        <v>73.626721545037199</v>
      </c>
      <c r="U631" s="8">
        <v>-0.25310801756867413</v>
      </c>
      <c r="V631" s="8">
        <v>4.1652713178294576</v>
      </c>
      <c r="W631" s="8">
        <v>0.10394628137254593</v>
      </c>
    </row>
    <row r="632" spans="1:23" x14ac:dyDescent="0.55000000000000004">
      <c r="A632" t="s">
        <v>3559</v>
      </c>
      <c r="B632" s="8" t="s">
        <v>3533</v>
      </c>
      <c r="C632" t="s">
        <v>3560</v>
      </c>
      <c r="D632">
        <v>19922</v>
      </c>
      <c r="E632">
        <v>2614</v>
      </c>
      <c r="F632">
        <v>791</v>
      </c>
      <c r="G632">
        <v>837</v>
      </c>
      <c r="H632">
        <v>3632</v>
      </c>
      <c r="I632">
        <v>1517832</v>
      </c>
      <c r="J632">
        <v>1018</v>
      </c>
      <c r="K632">
        <v>580</v>
      </c>
      <c r="L632">
        <v>0</v>
      </c>
      <c r="M632">
        <v>0</v>
      </c>
      <c r="N632">
        <v>824</v>
      </c>
      <c r="O632">
        <v>9489</v>
      </c>
      <c r="P632">
        <v>1100</v>
      </c>
      <c r="Q632">
        <v>1897</v>
      </c>
      <c r="R632">
        <v>6402</v>
      </c>
      <c r="S632" s="8">
        <v>580.65493496556996</v>
      </c>
      <c r="T632" s="8">
        <v>67.467594056275686</v>
      </c>
      <c r="U632" s="8">
        <v>-0.23090051199678749</v>
      </c>
      <c r="V632" s="8">
        <v>5.4851321585903081</v>
      </c>
      <c r="W632" s="8">
        <v>0.10300594479248562</v>
      </c>
    </row>
    <row r="633" spans="1:23" x14ac:dyDescent="0.55000000000000004">
      <c r="A633" t="s">
        <v>911</v>
      </c>
      <c r="B633" s="8" t="s">
        <v>887</v>
      </c>
      <c r="C633" t="s">
        <v>912</v>
      </c>
      <c r="D633">
        <v>30420</v>
      </c>
      <c r="E633">
        <v>3516</v>
      </c>
      <c r="F633">
        <v>678</v>
      </c>
      <c r="G633">
        <v>760</v>
      </c>
      <c r="H633">
        <v>6435</v>
      </c>
      <c r="I633">
        <v>1515648</v>
      </c>
      <c r="J633">
        <v>1357</v>
      </c>
      <c r="K633">
        <v>759</v>
      </c>
      <c r="L633">
        <v>0</v>
      </c>
      <c r="M633">
        <v>0</v>
      </c>
      <c r="N633">
        <v>319</v>
      </c>
      <c r="O633">
        <v>15951</v>
      </c>
      <c r="P633">
        <v>1492</v>
      </c>
      <c r="Q633">
        <v>5004</v>
      </c>
      <c r="R633">
        <v>9266</v>
      </c>
      <c r="S633" s="8">
        <v>431.07167235494882</v>
      </c>
      <c r="T633" s="8">
        <v>58.090401855683027</v>
      </c>
      <c r="U633" s="8">
        <v>-0.26955950032873111</v>
      </c>
      <c r="V633" s="8">
        <v>4.7272727272727275</v>
      </c>
      <c r="W633" s="8">
        <v>0.1024564366724314</v>
      </c>
    </row>
    <row r="634" spans="1:23" x14ac:dyDescent="0.55000000000000004">
      <c r="A634" t="s">
        <v>1214</v>
      </c>
      <c r="B634" s="8" t="s">
        <v>1215</v>
      </c>
      <c r="C634" t="s">
        <v>1216</v>
      </c>
      <c r="D634">
        <v>332149</v>
      </c>
      <c r="E634">
        <v>36764</v>
      </c>
      <c r="F634">
        <v>8780</v>
      </c>
      <c r="G634">
        <v>9128</v>
      </c>
      <c r="H634">
        <v>23867</v>
      </c>
      <c r="I634">
        <v>14461930</v>
      </c>
      <c r="J634">
        <v>16089</v>
      </c>
      <c r="K634">
        <v>8500</v>
      </c>
      <c r="L634">
        <v>0</v>
      </c>
      <c r="M634">
        <v>0</v>
      </c>
      <c r="N634">
        <v>9089</v>
      </c>
      <c r="O634">
        <v>157266</v>
      </c>
      <c r="P634">
        <v>6373</v>
      </c>
      <c r="Q634">
        <v>35635</v>
      </c>
      <c r="R634">
        <v>111234</v>
      </c>
      <c r="S634" s="8">
        <v>393.37204874333588</v>
      </c>
      <c r="T634" s="8">
        <v>70.729846247758573</v>
      </c>
      <c r="U634" s="8">
        <v>-0.10477225582494604</v>
      </c>
      <c r="V634" s="8">
        <v>13.916663175095319</v>
      </c>
      <c r="W634" s="8">
        <v>9.8665626783569174E-2</v>
      </c>
    </row>
    <row r="635" spans="1:23" x14ac:dyDescent="0.55000000000000004">
      <c r="A635" t="s">
        <v>3075</v>
      </c>
      <c r="B635" s="8" t="s">
        <v>3061</v>
      </c>
      <c r="C635" t="s">
        <v>3076</v>
      </c>
      <c r="D635">
        <v>61857</v>
      </c>
      <c r="E635">
        <v>6963</v>
      </c>
      <c r="F635">
        <v>1055</v>
      </c>
      <c r="G635">
        <v>1288</v>
      </c>
      <c r="H635">
        <v>14441</v>
      </c>
      <c r="I635">
        <v>4598535</v>
      </c>
      <c r="J635">
        <v>2935</v>
      </c>
      <c r="K635">
        <v>1669</v>
      </c>
      <c r="L635">
        <v>0</v>
      </c>
      <c r="M635">
        <v>0</v>
      </c>
      <c r="N635">
        <v>1192</v>
      </c>
      <c r="O635">
        <v>29920</v>
      </c>
      <c r="P635">
        <v>3026</v>
      </c>
      <c r="Q635">
        <v>9445</v>
      </c>
      <c r="R635">
        <v>16503</v>
      </c>
      <c r="S635" s="8">
        <v>660.42438604049983</v>
      </c>
      <c r="T635" s="8">
        <v>55.157085561497318</v>
      </c>
      <c r="U635" s="8">
        <v>-0.3766752348157848</v>
      </c>
      <c r="V635" s="8">
        <v>4.283429125406828</v>
      </c>
      <c r="W635" s="8">
        <v>9.4911840259352551E-2</v>
      </c>
    </row>
    <row r="636" spans="1:23" x14ac:dyDescent="0.55000000000000004">
      <c r="A636" t="s">
        <v>3354</v>
      </c>
      <c r="B636" s="8" t="s">
        <v>3324</v>
      </c>
      <c r="C636" t="s">
        <v>3355</v>
      </c>
      <c r="D636">
        <v>19010</v>
      </c>
      <c r="E636">
        <v>2433</v>
      </c>
      <c r="F636">
        <v>459</v>
      </c>
      <c r="G636">
        <v>505</v>
      </c>
      <c r="H636">
        <v>2734</v>
      </c>
      <c r="I636">
        <v>1170874</v>
      </c>
      <c r="J636">
        <v>1044</v>
      </c>
      <c r="K636">
        <v>503</v>
      </c>
      <c r="L636">
        <v>0</v>
      </c>
      <c r="M636">
        <v>0</v>
      </c>
      <c r="N636">
        <v>495</v>
      </c>
      <c r="O636">
        <v>9804</v>
      </c>
      <c r="P636">
        <v>377</v>
      </c>
      <c r="Q636">
        <v>3208</v>
      </c>
      <c r="R636">
        <v>6112</v>
      </c>
      <c r="S636" s="8">
        <v>481.24702013974519</v>
      </c>
      <c r="T636" s="8">
        <v>62.341901264789875</v>
      </c>
      <c r="U636" s="8">
        <v>-0.24197790636507099</v>
      </c>
      <c r="V636" s="8">
        <v>6.9531821506949525</v>
      </c>
      <c r="W636" s="8">
        <v>9.3900456047698186E-2</v>
      </c>
    </row>
    <row r="637" spans="1:23" x14ac:dyDescent="0.55000000000000004">
      <c r="A637" t="s">
        <v>1231</v>
      </c>
      <c r="B637" s="8" t="s">
        <v>1215</v>
      </c>
      <c r="C637" t="s">
        <v>1232</v>
      </c>
      <c r="D637">
        <v>63261</v>
      </c>
      <c r="E637">
        <v>6837</v>
      </c>
      <c r="F637">
        <v>1462</v>
      </c>
      <c r="G637">
        <v>1624</v>
      </c>
      <c r="H637">
        <v>7546</v>
      </c>
      <c r="I637">
        <v>3158350</v>
      </c>
      <c r="J637">
        <v>2623</v>
      </c>
      <c r="K637">
        <v>1545</v>
      </c>
      <c r="L637">
        <v>0</v>
      </c>
      <c r="M637">
        <v>0</v>
      </c>
      <c r="N637">
        <v>1076</v>
      </c>
      <c r="O637">
        <v>31579</v>
      </c>
      <c r="P637">
        <v>1305</v>
      </c>
      <c r="Q637">
        <v>11027</v>
      </c>
      <c r="R637">
        <v>18773</v>
      </c>
      <c r="S637" s="8">
        <v>461.9496855345912</v>
      </c>
      <c r="T637" s="8">
        <v>59.44773425377624</v>
      </c>
      <c r="U637" s="8">
        <v>-0.25608194622279129</v>
      </c>
      <c r="V637" s="8">
        <v>8.3833819241982503</v>
      </c>
      <c r="W637" s="8">
        <v>9.217898889394513E-2</v>
      </c>
    </row>
    <row r="638" spans="1:23" x14ac:dyDescent="0.55000000000000004">
      <c r="A638" t="s">
        <v>2754</v>
      </c>
      <c r="B638" s="8" t="s">
        <v>2738</v>
      </c>
      <c r="C638" t="s">
        <v>2755</v>
      </c>
      <c r="D638">
        <v>53967</v>
      </c>
      <c r="E638">
        <v>7295</v>
      </c>
      <c r="F638">
        <v>1645</v>
      </c>
      <c r="G638">
        <v>1650</v>
      </c>
      <c r="H638">
        <v>2385</v>
      </c>
      <c r="I638">
        <v>1496687</v>
      </c>
      <c r="J638">
        <v>2887</v>
      </c>
      <c r="K638">
        <v>1356</v>
      </c>
      <c r="L638">
        <v>0</v>
      </c>
      <c r="M638">
        <v>0</v>
      </c>
      <c r="N638">
        <v>830</v>
      </c>
      <c r="O638">
        <v>23637</v>
      </c>
      <c r="P638">
        <v>733</v>
      </c>
      <c r="Q638">
        <v>5386</v>
      </c>
      <c r="R638">
        <v>16670</v>
      </c>
      <c r="S638" s="8">
        <v>205.16614119259768</v>
      </c>
      <c r="T638" s="8">
        <v>70.525024326268138</v>
      </c>
      <c r="U638" s="8">
        <v>-9.2649211555209665E-3</v>
      </c>
      <c r="V638" s="8">
        <v>22.627672955974841</v>
      </c>
      <c r="W638" s="8">
        <v>9.2080038920346829E-2</v>
      </c>
    </row>
    <row r="639" spans="1:23" x14ac:dyDescent="0.55000000000000004">
      <c r="A639" t="s">
        <v>2445</v>
      </c>
      <c r="B639" s="8" t="s">
        <v>2439</v>
      </c>
      <c r="C639" t="s">
        <v>2446</v>
      </c>
      <c r="D639">
        <v>31846</v>
      </c>
      <c r="E639">
        <v>3462</v>
      </c>
      <c r="F639">
        <v>753</v>
      </c>
      <c r="G639">
        <v>836</v>
      </c>
      <c r="H639">
        <v>8163</v>
      </c>
      <c r="I639">
        <v>1436922</v>
      </c>
      <c r="J639">
        <v>1334</v>
      </c>
      <c r="K639">
        <v>756</v>
      </c>
      <c r="L639">
        <v>0</v>
      </c>
      <c r="M639">
        <v>0</v>
      </c>
      <c r="N639">
        <v>816</v>
      </c>
      <c r="O639">
        <v>15282</v>
      </c>
      <c r="P639">
        <v>1160</v>
      </c>
      <c r="Q639">
        <v>4857</v>
      </c>
      <c r="R639">
        <v>9085</v>
      </c>
      <c r="S639" s="8">
        <v>415.05545927209704</v>
      </c>
      <c r="T639" s="8">
        <v>59.44902499672817</v>
      </c>
      <c r="U639" s="8">
        <v>-0.26062927840231115</v>
      </c>
      <c r="V639" s="8">
        <v>3.9012617910082077</v>
      </c>
      <c r="W639" s="8">
        <v>9.1948516213707199E-2</v>
      </c>
    </row>
    <row r="640" spans="1:23" x14ac:dyDescent="0.55000000000000004">
      <c r="A640" t="s">
        <v>1457</v>
      </c>
      <c r="B640" s="8" t="s">
        <v>1411</v>
      </c>
      <c r="C640" t="s">
        <v>1458</v>
      </c>
      <c r="D640">
        <v>42465</v>
      </c>
      <c r="E640">
        <v>3665</v>
      </c>
      <c r="F640">
        <v>1113</v>
      </c>
      <c r="G640">
        <v>1220</v>
      </c>
      <c r="H640">
        <v>8317</v>
      </c>
      <c r="I640">
        <v>1873198</v>
      </c>
      <c r="J640">
        <v>1482</v>
      </c>
      <c r="K640">
        <v>845</v>
      </c>
      <c r="L640">
        <v>0</v>
      </c>
      <c r="M640">
        <v>0</v>
      </c>
      <c r="N640">
        <v>693</v>
      </c>
      <c r="O640">
        <v>20364</v>
      </c>
      <c r="P640">
        <v>1125</v>
      </c>
      <c r="Q640">
        <v>5446</v>
      </c>
      <c r="R640">
        <v>12907</v>
      </c>
      <c r="S640" s="8">
        <v>511.10450204638471</v>
      </c>
      <c r="T640" s="8">
        <v>63.381457473973683</v>
      </c>
      <c r="U640" s="8">
        <v>-0.25197221241022016</v>
      </c>
      <c r="V640" s="8">
        <v>5.1058073824696404</v>
      </c>
      <c r="W640" s="8">
        <v>9.1013406421620827E-2</v>
      </c>
    </row>
    <row r="641" spans="1:23" x14ac:dyDescent="0.55000000000000004">
      <c r="A641" t="s">
        <v>987</v>
      </c>
      <c r="B641" s="8" t="s">
        <v>958</v>
      </c>
      <c r="C641" t="s">
        <v>988</v>
      </c>
      <c r="D641">
        <v>12170</v>
      </c>
      <c r="E641">
        <v>940</v>
      </c>
      <c r="F641">
        <v>230</v>
      </c>
      <c r="G641">
        <v>322</v>
      </c>
      <c r="H641">
        <v>3755</v>
      </c>
      <c r="I641">
        <v>1548424</v>
      </c>
      <c r="J641">
        <v>329</v>
      </c>
      <c r="K641">
        <v>232</v>
      </c>
      <c r="L641">
        <v>0</v>
      </c>
      <c r="M641">
        <v>0</v>
      </c>
      <c r="N641">
        <v>51</v>
      </c>
      <c r="O641">
        <v>5628</v>
      </c>
      <c r="P641">
        <v>330</v>
      </c>
      <c r="Q641">
        <v>2239</v>
      </c>
      <c r="R641">
        <v>2803</v>
      </c>
      <c r="S641" s="8">
        <v>1647.259574468085</v>
      </c>
      <c r="T641" s="8">
        <v>49.804548685145697</v>
      </c>
      <c r="U641" s="8">
        <v>-0.75595727198027929</v>
      </c>
      <c r="V641" s="8">
        <v>3.2410119840213047</v>
      </c>
      <c r="W641" s="8">
        <v>8.947358846958714E-2</v>
      </c>
    </row>
    <row r="642" spans="1:23" x14ac:dyDescent="0.55000000000000004">
      <c r="A642" t="s">
        <v>3014</v>
      </c>
      <c r="B642" s="8" t="s">
        <v>3012</v>
      </c>
      <c r="C642" t="s">
        <v>3015</v>
      </c>
      <c r="D642">
        <v>54622</v>
      </c>
      <c r="E642">
        <v>5592</v>
      </c>
      <c r="F642">
        <v>1257</v>
      </c>
      <c r="G642">
        <v>1375</v>
      </c>
      <c r="H642">
        <v>6468</v>
      </c>
      <c r="I642">
        <v>2681072</v>
      </c>
      <c r="J642">
        <v>2289</v>
      </c>
      <c r="K642">
        <v>1178</v>
      </c>
      <c r="L642">
        <v>0</v>
      </c>
      <c r="M642">
        <v>0</v>
      </c>
      <c r="N642">
        <v>1416</v>
      </c>
      <c r="O642">
        <v>25069</v>
      </c>
      <c r="P642">
        <v>2421</v>
      </c>
      <c r="Q642">
        <v>5946</v>
      </c>
      <c r="R642">
        <v>16211</v>
      </c>
      <c r="S642" s="8">
        <v>479.44778254649498</v>
      </c>
      <c r="T642" s="8">
        <v>64.665523156089193</v>
      </c>
      <c r="U642" s="8">
        <v>-0.21603017099337263</v>
      </c>
      <c r="V642" s="8">
        <v>8.4449598021026588</v>
      </c>
      <c r="W642" s="8">
        <v>8.9347169478144486E-2</v>
      </c>
    </row>
    <row r="643" spans="1:23" x14ac:dyDescent="0.55000000000000004">
      <c r="A643" t="s">
        <v>1026</v>
      </c>
      <c r="B643" s="8" t="s">
        <v>958</v>
      </c>
      <c r="C643" t="s">
        <v>1027</v>
      </c>
      <c r="D643">
        <v>6213</v>
      </c>
      <c r="E643">
        <v>776</v>
      </c>
      <c r="F643">
        <v>111</v>
      </c>
      <c r="G643">
        <v>142</v>
      </c>
      <c r="H643">
        <v>2421</v>
      </c>
      <c r="I643">
        <v>621886</v>
      </c>
      <c r="J643">
        <v>339</v>
      </c>
      <c r="K643">
        <v>177</v>
      </c>
      <c r="L643">
        <v>0</v>
      </c>
      <c r="M643">
        <v>0</v>
      </c>
      <c r="N643">
        <v>0</v>
      </c>
      <c r="O643">
        <v>2891</v>
      </c>
      <c r="P643">
        <v>314</v>
      </c>
      <c r="Q643">
        <v>1179</v>
      </c>
      <c r="R643">
        <v>1386</v>
      </c>
      <c r="S643" s="8">
        <v>801.39948453608247</v>
      </c>
      <c r="T643" s="8">
        <v>47.941888619854723</v>
      </c>
      <c r="U643" s="8">
        <v>-0.49895380653468535</v>
      </c>
      <c r="V643" s="8">
        <v>2.5662949194547706</v>
      </c>
      <c r="W643" s="8">
        <v>8.7125659931086591E-2</v>
      </c>
    </row>
    <row r="644" spans="1:23" x14ac:dyDescent="0.55000000000000004">
      <c r="A644" t="s">
        <v>1182</v>
      </c>
      <c r="B644" s="8" t="s">
        <v>1164</v>
      </c>
      <c r="C644" t="s">
        <v>1183</v>
      </c>
      <c r="D644">
        <v>31165</v>
      </c>
      <c r="E644">
        <v>3244</v>
      </c>
      <c r="F644">
        <v>742</v>
      </c>
      <c r="G644">
        <v>831</v>
      </c>
      <c r="H644">
        <v>7369</v>
      </c>
      <c r="I644">
        <v>1693195</v>
      </c>
      <c r="J644">
        <v>1297</v>
      </c>
      <c r="K644">
        <v>917</v>
      </c>
      <c r="L644">
        <v>0</v>
      </c>
      <c r="M644">
        <v>0</v>
      </c>
      <c r="N644">
        <v>1488</v>
      </c>
      <c r="O644">
        <v>14959</v>
      </c>
      <c r="P644">
        <v>1145</v>
      </c>
      <c r="Q644">
        <v>4667</v>
      </c>
      <c r="R644">
        <v>9085</v>
      </c>
      <c r="S644" s="8">
        <v>521.94667077681879</v>
      </c>
      <c r="T644" s="8">
        <v>60.732669296075933</v>
      </c>
      <c r="U644" s="8">
        <v>-0.28557676881116634</v>
      </c>
      <c r="V644" s="8">
        <v>4.2292034197313066</v>
      </c>
      <c r="W644" s="8">
        <v>8.5865841273186222E-2</v>
      </c>
    </row>
    <row r="645" spans="1:23" x14ac:dyDescent="0.55000000000000004">
      <c r="A645" t="s">
        <v>1958</v>
      </c>
      <c r="B645" s="8" t="s">
        <v>1930</v>
      </c>
      <c r="C645" t="s">
        <v>1959</v>
      </c>
      <c r="D645">
        <v>67241</v>
      </c>
      <c r="E645">
        <v>8360</v>
      </c>
      <c r="F645">
        <v>2043</v>
      </c>
      <c r="G645">
        <v>2215</v>
      </c>
      <c r="H645">
        <v>7160</v>
      </c>
      <c r="I645">
        <v>3708687</v>
      </c>
      <c r="J645">
        <v>3077</v>
      </c>
      <c r="K645">
        <v>1568</v>
      </c>
      <c r="L645">
        <v>50</v>
      </c>
      <c r="M645">
        <v>34</v>
      </c>
      <c r="N645">
        <v>1916</v>
      </c>
      <c r="O645">
        <v>35363</v>
      </c>
      <c r="P645">
        <v>2593</v>
      </c>
      <c r="Q645">
        <v>11869</v>
      </c>
      <c r="R645">
        <v>20736</v>
      </c>
      <c r="S645" s="8">
        <v>443.62284688995214</v>
      </c>
      <c r="T645" s="8">
        <v>58.637559030625233</v>
      </c>
      <c r="U645" s="8">
        <v>-0.25579631474844217</v>
      </c>
      <c r="V645" s="8">
        <v>9.3912011173184364</v>
      </c>
      <c r="W645" s="8">
        <v>8.5863796525023225E-2</v>
      </c>
    </row>
    <row r="646" spans="1:23" x14ac:dyDescent="0.55000000000000004">
      <c r="A646" t="s">
        <v>2196</v>
      </c>
      <c r="B646" s="8" t="s">
        <v>2166</v>
      </c>
      <c r="C646" t="s">
        <v>2197</v>
      </c>
      <c r="D646">
        <v>20183</v>
      </c>
      <c r="E646">
        <v>1684</v>
      </c>
      <c r="F646">
        <v>690</v>
      </c>
      <c r="G646">
        <v>745</v>
      </c>
      <c r="H646">
        <v>2531</v>
      </c>
      <c r="I646">
        <v>1859338</v>
      </c>
      <c r="J646">
        <v>686</v>
      </c>
      <c r="K646">
        <v>415</v>
      </c>
      <c r="L646">
        <v>0</v>
      </c>
      <c r="M646">
        <v>0</v>
      </c>
      <c r="N646">
        <v>533</v>
      </c>
      <c r="O646">
        <v>9716</v>
      </c>
      <c r="P646">
        <v>485</v>
      </c>
      <c r="Q646">
        <v>1230</v>
      </c>
      <c r="R646">
        <v>7940</v>
      </c>
      <c r="S646" s="8">
        <v>1104.1199524940619</v>
      </c>
      <c r="T646" s="8">
        <v>81.720872787155201</v>
      </c>
      <c r="U646" s="8">
        <v>-0.27250656493088243</v>
      </c>
      <c r="V646" s="8">
        <v>7.9743184512050576</v>
      </c>
      <c r="W646" s="8">
        <v>8.4311854652028465E-2</v>
      </c>
    </row>
    <row r="647" spans="1:23" x14ac:dyDescent="0.55000000000000004">
      <c r="A647" t="s">
        <v>2660</v>
      </c>
      <c r="B647" s="8" t="s">
        <v>2661</v>
      </c>
      <c r="C647" t="s">
        <v>2662</v>
      </c>
      <c r="D647">
        <v>354630</v>
      </c>
      <c r="E647">
        <v>39706</v>
      </c>
      <c r="F647">
        <v>10229</v>
      </c>
      <c r="G647">
        <v>10139</v>
      </c>
      <c r="H647">
        <v>14454</v>
      </c>
      <c r="I647">
        <v>13355169</v>
      </c>
      <c r="J647">
        <v>17458</v>
      </c>
      <c r="K647">
        <v>9897</v>
      </c>
      <c r="L647">
        <v>0</v>
      </c>
      <c r="M647">
        <v>0</v>
      </c>
      <c r="N647">
        <v>9566</v>
      </c>
      <c r="O647">
        <v>152680</v>
      </c>
      <c r="P647">
        <v>1986</v>
      </c>
      <c r="Q647">
        <v>25566</v>
      </c>
      <c r="R647">
        <v>120304</v>
      </c>
      <c r="S647" s="8">
        <v>336.35140784768043</v>
      </c>
      <c r="T647" s="8">
        <v>78.79486507728582</v>
      </c>
      <c r="U647" s="8">
        <v>2.5378563573301753E-2</v>
      </c>
      <c r="V647" s="8">
        <v>24.535076795350768</v>
      </c>
      <c r="W647" s="8">
        <v>8.1381450394008945E-2</v>
      </c>
    </row>
    <row r="648" spans="1:23" x14ac:dyDescent="0.55000000000000004">
      <c r="A648" t="s">
        <v>1083</v>
      </c>
      <c r="B648" s="8" t="s">
        <v>1075</v>
      </c>
      <c r="C648" t="s">
        <v>1084</v>
      </c>
      <c r="D648">
        <v>73061</v>
      </c>
      <c r="E648">
        <v>7543</v>
      </c>
      <c r="F648">
        <v>1732</v>
      </c>
      <c r="G648">
        <v>1916</v>
      </c>
      <c r="H648">
        <v>12605</v>
      </c>
      <c r="I648">
        <v>3043313</v>
      </c>
      <c r="J648">
        <v>3030</v>
      </c>
      <c r="K648">
        <v>1641</v>
      </c>
      <c r="L648">
        <v>0</v>
      </c>
      <c r="M648">
        <v>0</v>
      </c>
      <c r="N648">
        <v>1875</v>
      </c>
      <c r="O648">
        <v>33775</v>
      </c>
      <c r="P648">
        <v>2387</v>
      </c>
      <c r="Q648">
        <v>9253</v>
      </c>
      <c r="R648">
        <v>20148</v>
      </c>
      <c r="S648" s="8">
        <v>403.46188519156834</v>
      </c>
      <c r="T648" s="8">
        <v>59.653589933382676</v>
      </c>
      <c r="U648" s="8">
        <v>-0.25184434924241389</v>
      </c>
      <c r="V648" s="8">
        <v>5.7961919873066243</v>
      </c>
      <c r="W648" s="8">
        <v>8.0607858541696151E-2</v>
      </c>
    </row>
    <row r="649" spans="1:23" x14ac:dyDescent="0.55000000000000004">
      <c r="A649" t="s">
        <v>568</v>
      </c>
      <c r="B649" s="8" t="s">
        <v>258</v>
      </c>
      <c r="C649" t="s">
        <v>569</v>
      </c>
      <c r="D649">
        <v>9094</v>
      </c>
      <c r="E649">
        <v>909</v>
      </c>
      <c r="F649">
        <v>284</v>
      </c>
      <c r="G649">
        <v>334</v>
      </c>
      <c r="H649">
        <v>22378</v>
      </c>
      <c r="I649">
        <v>940411</v>
      </c>
      <c r="J649">
        <v>372</v>
      </c>
      <c r="K649">
        <v>237</v>
      </c>
      <c r="L649">
        <v>0</v>
      </c>
      <c r="M649">
        <v>0</v>
      </c>
      <c r="N649">
        <v>220</v>
      </c>
      <c r="O649">
        <v>4627</v>
      </c>
      <c r="P649">
        <v>1321</v>
      </c>
      <c r="Q649">
        <v>816</v>
      </c>
      <c r="R649">
        <v>2419</v>
      </c>
      <c r="S649" s="8">
        <v>1034.5555555555557</v>
      </c>
      <c r="T649" s="8">
        <v>52.280095094013404</v>
      </c>
      <c r="U649" s="8">
        <v>-0.54981306355839021</v>
      </c>
      <c r="V649" s="8">
        <v>0.40638126731611401</v>
      </c>
      <c r="W649" s="8">
        <v>7.9223049589880759E-2</v>
      </c>
    </row>
    <row r="650" spans="1:23" x14ac:dyDescent="0.55000000000000004">
      <c r="A650" t="s">
        <v>1159</v>
      </c>
      <c r="B650" s="8" t="s">
        <v>1075</v>
      </c>
      <c r="C650" t="s">
        <v>1160</v>
      </c>
      <c r="D650">
        <v>24201</v>
      </c>
      <c r="E650">
        <v>2912</v>
      </c>
      <c r="F650">
        <v>682</v>
      </c>
      <c r="G650">
        <v>753</v>
      </c>
      <c r="H650">
        <v>4397</v>
      </c>
      <c r="I650">
        <v>949314</v>
      </c>
      <c r="J650">
        <v>1247</v>
      </c>
      <c r="K650">
        <v>587</v>
      </c>
      <c r="L650">
        <v>0</v>
      </c>
      <c r="M650">
        <v>0</v>
      </c>
      <c r="N650">
        <v>688</v>
      </c>
      <c r="O650">
        <v>13009</v>
      </c>
      <c r="P650">
        <v>912</v>
      </c>
      <c r="Q650">
        <v>4501</v>
      </c>
      <c r="R650">
        <v>6821</v>
      </c>
      <c r="S650" s="8">
        <v>326.0006868131868</v>
      </c>
      <c r="T650" s="8">
        <v>52.43293104773619</v>
      </c>
      <c r="U650" s="8">
        <v>-0.2933763067641833</v>
      </c>
      <c r="V650" s="8">
        <v>5.5039799863543326</v>
      </c>
      <c r="W650" s="8">
        <v>7.8747603936313582E-2</v>
      </c>
    </row>
    <row r="651" spans="1:23" x14ac:dyDescent="0.55000000000000004">
      <c r="A651" t="s">
        <v>995</v>
      </c>
      <c r="B651" s="8" t="s">
        <v>958</v>
      </c>
      <c r="C651" t="s">
        <v>996</v>
      </c>
      <c r="D651">
        <v>5264</v>
      </c>
      <c r="E651">
        <v>476</v>
      </c>
      <c r="F651">
        <v>103</v>
      </c>
      <c r="G651">
        <v>131</v>
      </c>
      <c r="H651">
        <v>4370</v>
      </c>
      <c r="I651">
        <v>526761</v>
      </c>
      <c r="J651">
        <v>159</v>
      </c>
      <c r="K651">
        <v>122</v>
      </c>
      <c r="L651">
        <v>0</v>
      </c>
      <c r="M651">
        <v>0</v>
      </c>
      <c r="N651">
        <v>0</v>
      </c>
      <c r="O651">
        <v>2659</v>
      </c>
      <c r="P651">
        <v>368</v>
      </c>
      <c r="Q651">
        <v>779</v>
      </c>
      <c r="R651">
        <v>1506</v>
      </c>
      <c r="S651" s="8">
        <v>1106.6407563025209</v>
      </c>
      <c r="T651" s="8">
        <v>56.637833772094773</v>
      </c>
      <c r="U651" s="8">
        <v>-0.53191489361702127</v>
      </c>
      <c r="V651" s="8">
        <v>1.2045766590389015</v>
      </c>
      <c r="W651" s="8">
        <v>7.6890961940995942E-2</v>
      </c>
    </row>
    <row r="652" spans="1:23" x14ac:dyDescent="0.55000000000000004">
      <c r="A652" t="s">
        <v>3516</v>
      </c>
      <c r="B652" s="8" t="s">
        <v>3496</v>
      </c>
      <c r="C652" t="s">
        <v>3517</v>
      </c>
      <c r="D652">
        <v>52771</v>
      </c>
      <c r="E652">
        <v>6164</v>
      </c>
      <c r="F652">
        <v>1357</v>
      </c>
      <c r="G652">
        <v>1510</v>
      </c>
      <c r="H652">
        <v>17558</v>
      </c>
      <c r="I652">
        <v>2902374</v>
      </c>
      <c r="J652">
        <v>2524</v>
      </c>
      <c r="K652">
        <v>1371</v>
      </c>
      <c r="L652">
        <v>0</v>
      </c>
      <c r="M652">
        <v>0</v>
      </c>
      <c r="N652">
        <v>1454</v>
      </c>
      <c r="O652">
        <v>23517</v>
      </c>
      <c r="P652">
        <v>2231</v>
      </c>
      <c r="Q652">
        <v>7193</v>
      </c>
      <c r="R652">
        <v>13980</v>
      </c>
      <c r="S652" s="8">
        <v>470.85885788449059</v>
      </c>
      <c r="T652" s="8">
        <v>59.446357953820637</v>
      </c>
      <c r="U652" s="8">
        <v>-0.28993197021091133</v>
      </c>
      <c r="V652" s="8">
        <v>3.0055245472149448</v>
      </c>
      <c r="W652" s="8">
        <v>7.6869099254757101E-2</v>
      </c>
    </row>
    <row r="653" spans="1:23" x14ac:dyDescent="0.55000000000000004">
      <c r="A653" t="s">
        <v>1172</v>
      </c>
      <c r="B653" s="8" t="s">
        <v>1164</v>
      </c>
      <c r="C653" t="s">
        <v>1173</v>
      </c>
      <c r="D653">
        <v>94033</v>
      </c>
      <c r="E653">
        <v>11015</v>
      </c>
      <c r="F653">
        <v>1769</v>
      </c>
      <c r="G653">
        <v>2033</v>
      </c>
      <c r="H653">
        <v>15490</v>
      </c>
      <c r="I653">
        <v>4929873</v>
      </c>
      <c r="J653">
        <v>4346</v>
      </c>
      <c r="K653">
        <v>2388</v>
      </c>
      <c r="L653">
        <v>0</v>
      </c>
      <c r="M653">
        <v>0</v>
      </c>
      <c r="N653">
        <v>2205</v>
      </c>
      <c r="O653">
        <v>48316</v>
      </c>
      <c r="P653">
        <v>3103</v>
      </c>
      <c r="Q653">
        <v>16729</v>
      </c>
      <c r="R653">
        <v>28093</v>
      </c>
      <c r="S653" s="8">
        <v>447.55996368588291</v>
      </c>
      <c r="T653" s="8">
        <v>58.14430002483649</v>
      </c>
      <c r="U653" s="8">
        <v>-0.28075250178128958</v>
      </c>
      <c r="V653" s="8">
        <v>6.0705616526791477</v>
      </c>
      <c r="W653" s="8">
        <v>7.6089783620423873E-2</v>
      </c>
    </row>
    <row r="654" spans="1:23" x14ac:dyDescent="0.55000000000000004">
      <c r="A654" t="s">
        <v>3512</v>
      </c>
      <c r="B654" s="8" t="s">
        <v>3496</v>
      </c>
      <c r="C654" t="s">
        <v>3513</v>
      </c>
      <c r="D654">
        <v>22112</v>
      </c>
      <c r="E654">
        <v>2432</v>
      </c>
      <c r="F654">
        <v>607</v>
      </c>
      <c r="G654">
        <v>686</v>
      </c>
      <c r="H654">
        <v>8831</v>
      </c>
      <c r="I654">
        <v>1293703</v>
      </c>
      <c r="J654">
        <v>1022</v>
      </c>
      <c r="K654">
        <v>504</v>
      </c>
      <c r="L654">
        <v>0</v>
      </c>
      <c r="M654">
        <v>0</v>
      </c>
      <c r="N654">
        <v>383</v>
      </c>
      <c r="O654">
        <v>10132</v>
      </c>
      <c r="P654">
        <v>1405</v>
      </c>
      <c r="Q654">
        <v>2870</v>
      </c>
      <c r="R654">
        <v>5521</v>
      </c>
      <c r="S654" s="8">
        <v>531.95024671052636</v>
      </c>
      <c r="T654" s="8">
        <v>54.49072246348203</v>
      </c>
      <c r="U654" s="8">
        <v>-0.35727206946454415</v>
      </c>
      <c r="V654" s="8">
        <v>2.5039066923338242</v>
      </c>
      <c r="W654" s="8">
        <v>7.5637797785001876E-2</v>
      </c>
    </row>
    <row r="655" spans="1:23" x14ac:dyDescent="0.55000000000000004">
      <c r="A655" t="s">
        <v>1677</v>
      </c>
      <c r="B655" s="8" t="s">
        <v>1645</v>
      </c>
      <c r="C655" t="s">
        <v>1678</v>
      </c>
      <c r="D655">
        <v>132325</v>
      </c>
      <c r="E655">
        <v>14957</v>
      </c>
      <c r="F655">
        <v>5513</v>
      </c>
      <c r="G655">
        <v>5178</v>
      </c>
      <c r="H655">
        <v>1667</v>
      </c>
      <c r="I655">
        <v>3812194</v>
      </c>
      <c r="J655">
        <v>5961</v>
      </c>
      <c r="K655">
        <v>3101</v>
      </c>
      <c r="L655">
        <v>0</v>
      </c>
      <c r="M655">
        <v>0</v>
      </c>
      <c r="N655">
        <v>2523</v>
      </c>
      <c r="O655">
        <v>56009</v>
      </c>
      <c r="P655">
        <v>304</v>
      </c>
      <c r="Q655">
        <v>12177</v>
      </c>
      <c r="R655">
        <v>41735</v>
      </c>
      <c r="S655" s="8">
        <v>254.87691381961622</v>
      </c>
      <c r="T655" s="8">
        <v>74.514810119802178</v>
      </c>
      <c r="U655" s="8">
        <v>0.25316455696202533</v>
      </c>
      <c r="V655" s="8">
        <v>79.379124175164961</v>
      </c>
      <c r="W655" s="8">
        <v>7.3865630291862855E-2</v>
      </c>
    </row>
    <row r="656" spans="1:23" x14ac:dyDescent="0.55000000000000004">
      <c r="A656" t="s">
        <v>978</v>
      </c>
      <c r="B656" s="8" t="s">
        <v>958</v>
      </c>
      <c r="C656" t="s">
        <v>979</v>
      </c>
      <c r="D656">
        <v>59005</v>
      </c>
      <c r="E656">
        <v>5099</v>
      </c>
      <c r="F656">
        <v>1650</v>
      </c>
      <c r="G656">
        <v>1901</v>
      </c>
      <c r="H656">
        <v>18449</v>
      </c>
      <c r="I656">
        <v>4584020</v>
      </c>
      <c r="J656">
        <v>2110</v>
      </c>
      <c r="K656">
        <v>1045</v>
      </c>
      <c r="L656">
        <v>0</v>
      </c>
      <c r="M656">
        <v>0</v>
      </c>
      <c r="N656">
        <v>1061</v>
      </c>
      <c r="O656">
        <v>26786</v>
      </c>
      <c r="P656">
        <v>1461</v>
      </c>
      <c r="Q656">
        <v>8544</v>
      </c>
      <c r="R656">
        <v>16098</v>
      </c>
      <c r="S656" s="8">
        <v>899.00372622082762</v>
      </c>
      <c r="T656" s="8">
        <v>60.09855894870455</v>
      </c>
      <c r="U656" s="8">
        <v>-0.42538767901025337</v>
      </c>
      <c r="V656" s="8">
        <v>3.1982763293403438</v>
      </c>
      <c r="W656" s="8">
        <v>7.3519284921520489E-2</v>
      </c>
    </row>
    <row r="657" spans="1:23" x14ac:dyDescent="0.55000000000000004">
      <c r="A657" t="s">
        <v>3323</v>
      </c>
      <c r="B657" s="8" t="s">
        <v>3324</v>
      </c>
      <c r="C657" t="s">
        <v>3325</v>
      </c>
      <c r="D657">
        <v>233301</v>
      </c>
      <c r="E657">
        <v>30064</v>
      </c>
      <c r="F657">
        <v>6974</v>
      </c>
      <c r="G657">
        <v>7244</v>
      </c>
      <c r="H657">
        <v>25523</v>
      </c>
      <c r="I657">
        <v>12162004</v>
      </c>
      <c r="J657">
        <v>12813</v>
      </c>
      <c r="K657">
        <v>7071</v>
      </c>
      <c r="L657">
        <v>0</v>
      </c>
      <c r="M657">
        <v>0</v>
      </c>
      <c r="N657">
        <v>9012</v>
      </c>
      <c r="O657">
        <v>113388</v>
      </c>
      <c r="P657">
        <v>5901</v>
      </c>
      <c r="Q657">
        <v>20742</v>
      </c>
      <c r="R657">
        <v>83465</v>
      </c>
      <c r="S657" s="8">
        <v>404.53712080894093</v>
      </c>
      <c r="T657" s="8">
        <v>73.610082195646811</v>
      </c>
      <c r="U657" s="8">
        <v>-0.11573032263042164</v>
      </c>
      <c r="V657" s="8">
        <v>9.1408141676135255</v>
      </c>
      <c r="W657" s="8">
        <v>7.277506818142164E-2</v>
      </c>
    </row>
    <row r="658" spans="1:23" x14ac:dyDescent="0.55000000000000004">
      <c r="A658" t="s">
        <v>1644</v>
      </c>
      <c r="B658" s="8" t="s">
        <v>1645</v>
      </c>
      <c r="C658" t="s">
        <v>1646</v>
      </c>
      <c r="D658">
        <v>3777491</v>
      </c>
      <c r="E658">
        <v>441810</v>
      </c>
      <c r="F658">
        <v>177460</v>
      </c>
      <c r="G658">
        <v>169917</v>
      </c>
      <c r="H658">
        <v>40139</v>
      </c>
      <c r="I658">
        <v>319517391</v>
      </c>
      <c r="J658">
        <v>176979</v>
      </c>
      <c r="K658">
        <v>90183</v>
      </c>
      <c r="L658">
        <v>1733</v>
      </c>
      <c r="M658">
        <v>719</v>
      </c>
      <c r="N658">
        <v>79821</v>
      </c>
      <c r="O658">
        <v>1688272</v>
      </c>
      <c r="P658">
        <v>7482</v>
      </c>
      <c r="Q658">
        <v>301600</v>
      </c>
      <c r="R658">
        <v>1325603</v>
      </c>
      <c r="S658" s="8">
        <v>723.2009031031439</v>
      </c>
      <c r="T658" s="8">
        <v>78.518331169385021</v>
      </c>
      <c r="U658" s="8">
        <v>0.19968280533295776</v>
      </c>
      <c r="V658" s="8">
        <v>94.110241909364959</v>
      </c>
      <c r="W658" s="8">
        <v>7.2005108566102566E-2</v>
      </c>
    </row>
    <row r="659" spans="1:23" x14ac:dyDescent="0.55000000000000004">
      <c r="A659" t="s">
        <v>1908</v>
      </c>
      <c r="B659" s="8" t="s">
        <v>1876</v>
      </c>
      <c r="C659" t="s">
        <v>692</v>
      </c>
      <c r="D659">
        <v>7156</v>
      </c>
      <c r="E659">
        <v>568</v>
      </c>
      <c r="F659">
        <v>116</v>
      </c>
      <c r="G659">
        <v>152</v>
      </c>
      <c r="H659">
        <v>2558</v>
      </c>
      <c r="I659">
        <v>633712</v>
      </c>
      <c r="J659">
        <v>221</v>
      </c>
      <c r="K659">
        <v>131</v>
      </c>
      <c r="L659">
        <v>0</v>
      </c>
      <c r="M659">
        <v>0</v>
      </c>
      <c r="N659">
        <v>0</v>
      </c>
      <c r="O659">
        <v>3489</v>
      </c>
      <c r="P659">
        <v>105</v>
      </c>
      <c r="Q659">
        <v>1292</v>
      </c>
      <c r="R659">
        <v>2089</v>
      </c>
      <c r="S659" s="8">
        <v>1115.6901408450703</v>
      </c>
      <c r="T659" s="8">
        <v>59.873889366580677</v>
      </c>
      <c r="U659" s="8">
        <v>-0.50307434320849642</v>
      </c>
      <c r="V659" s="8">
        <v>2.7974980453479281</v>
      </c>
      <c r="W659" s="8">
        <v>6.7624946889293103E-2</v>
      </c>
    </row>
    <row r="660" spans="1:23" x14ac:dyDescent="0.55000000000000004">
      <c r="A660" t="s">
        <v>2583</v>
      </c>
      <c r="B660" s="8" t="s">
        <v>2579</v>
      </c>
      <c r="C660" t="s">
        <v>2584</v>
      </c>
      <c r="D660">
        <v>459593</v>
      </c>
      <c r="E660">
        <v>47978</v>
      </c>
      <c r="F660">
        <v>16225</v>
      </c>
      <c r="G660">
        <v>15228</v>
      </c>
      <c r="H660">
        <v>5071</v>
      </c>
      <c r="I660">
        <v>20404873</v>
      </c>
      <c r="J660">
        <v>20172</v>
      </c>
      <c r="K660">
        <v>9659</v>
      </c>
      <c r="L660">
        <v>0</v>
      </c>
      <c r="M660">
        <v>0</v>
      </c>
      <c r="N660">
        <v>8370</v>
      </c>
      <c r="O660">
        <v>185592</v>
      </c>
      <c r="P660">
        <v>543</v>
      </c>
      <c r="Q660">
        <v>44805</v>
      </c>
      <c r="R660">
        <v>132677</v>
      </c>
      <c r="S660" s="8">
        <v>425.29644837217057</v>
      </c>
      <c r="T660" s="8">
        <v>71.488533988533987</v>
      </c>
      <c r="U660" s="8">
        <v>0.21693106727038924</v>
      </c>
      <c r="V660" s="8">
        <v>90.631630842042995</v>
      </c>
      <c r="W660" s="8">
        <v>6.7515822301904754E-2</v>
      </c>
    </row>
    <row r="661" spans="1:23" x14ac:dyDescent="0.55000000000000004">
      <c r="A661" t="s">
        <v>1865</v>
      </c>
      <c r="B661" s="8" t="s">
        <v>1842</v>
      </c>
      <c r="C661" t="s">
        <v>1866</v>
      </c>
      <c r="D661">
        <v>20118</v>
      </c>
      <c r="E661">
        <v>2327</v>
      </c>
      <c r="F661">
        <v>307</v>
      </c>
      <c r="G661">
        <v>381</v>
      </c>
      <c r="H661">
        <v>3947</v>
      </c>
      <c r="I661">
        <v>1523432</v>
      </c>
      <c r="J661">
        <v>916</v>
      </c>
      <c r="K661">
        <v>561</v>
      </c>
      <c r="L661">
        <v>0</v>
      </c>
      <c r="M661">
        <v>0</v>
      </c>
      <c r="N661">
        <v>328</v>
      </c>
      <c r="O661">
        <v>10351</v>
      </c>
      <c r="P661">
        <v>682</v>
      </c>
      <c r="Q661">
        <v>3667</v>
      </c>
      <c r="R661">
        <v>5915</v>
      </c>
      <c r="S661" s="8">
        <v>654.67640739149124</v>
      </c>
      <c r="T661" s="8">
        <v>57.144237271761178</v>
      </c>
      <c r="U661" s="8">
        <v>-0.36782980415548266</v>
      </c>
      <c r="V661" s="8">
        <v>5.0970357233341774</v>
      </c>
      <c r="W661" s="8">
        <v>6.3639505364310692E-2</v>
      </c>
    </row>
    <row r="662" spans="1:23" x14ac:dyDescent="0.55000000000000004">
      <c r="A662" t="s">
        <v>3491</v>
      </c>
      <c r="B662" s="8" t="s">
        <v>3408</v>
      </c>
      <c r="C662" t="s">
        <v>3492</v>
      </c>
      <c r="D662">
        <v>14676</v>
      </c>
      <c r="E662">
        <v>1936</v>
      </c>
      <c r="F662">
        <v>362</v>
      </c>
      <c r="G662">
        <v>415</v>
      </c>
      <c r="H662">
        <v>5385</v>
      </c>
      <c r="I662">
        <v>1008010</v>
      </c>
      <c r="J662">
        <v>786</v>
      </c>
      <c r="K662">
        <v>462</v>
      </c>
      <c r="L662">
        <v>0</v>
      </c>
      <c r="M662">
        <v>0</v>
      </c>
      <c r="N662">
        <v>342</v>
      </c>
      <c r="O662">
        <v>7609</v>
      </c>
      <c r="P662">
        <v>1694</v>
      </c>
      <c r="Q662">
        <v>1764</v>
      </c>
      <c r="R662">
        <v>4128</v>
      </c>
      <c r="S662" s="8">
        <v>520.66632231404958</v>
      </c>
      <c r="T662" s="8">
        <v>54.251544223945324</v>
      </c>
      <c r="U662" s="8">
        <v>-0.36113382393022619</v>
      </c>
      <c r="V662" s="8">
        <v>2.7253481894150418</v>
      </c>
      <c r="W662" s="8">
        <v>6.1816058268836037E-2</v>
      </c>
    </row>
    <row r="663" spans="1:23" x14ac:dyDescent="0.55000000000000004">
      <c r="A663" t="s">
        <v>1381</v>
      </c>
      <c r="B663" s="8" t="s">
        <v>1285</v>
      </c>
      <c r="C663" t="s">
        <v>1382</v>
      </c>
      <c r="D663">
        <v>18192</v>
      </c>
      <c r="E663">
        <v>1526</v>
      </c>
      <c r="F663">
        <v>409</v>
      </c>
      <c r="G663">
        <v>475</v>
      </c>
      <c r="H663">
        <v>3648</v>
      </c>
      <c r="I663">
        <v>1231834</v>
      </c>
      <c r="J663">
        <v>626</v>
      </c>
      <c r="K663">
        <v>338</v>
      </c>
      <c r="L663">
        <v>0</v>
      </c>
      <c r="M663">
        <v>0</v>
      </c>
      <c r="N663">
        <v>0</v>
      </c>
      <c r="O663">
        <v>9532</v>
      </c>
      <c r="P663">
        <v>557</v>
      </c>
      <c r="Q663">
        <v>2690</v>
      </c>
      <c r="R663">
        <v>6048</v>
      </c>
      <c r="S663" s="8">
        <v>807.23066841415471</v>
      </c>
      <c r="T663" s="8">
        <v>63.449433487201013</v>
      </c>
      <c r="U663" s="8">
        <v>-0.36279683377308708</v>
      </c>
      <c r="V663" s="8">
        <v>4.9868421052631575</v>
      </c>
      <c r="W663" s="8">
        <v>6.1534174335726409E-2</v>
      </c>
    </row>
    <row r="664" spans="1:23" x14ac:dyDescent="0.55000000000000004">
      <c r="A664" t="s">
        <v>1736</v>
      </c>
      <c r="B664" s="8" t="s">
        <v>1712</v>
      </c>
      <c r="C664" t="s">
        <v>1737</v>
      </c>
      <c r="D664">
        <v>30383</v>
      </c>
      <c r="E664">
        <v>3139</v>
      </c>
      <c r="F664">
        <v>615</v>
      </c>
      <c r="G664">
        <v>770</v>
      </c>
      <c r="H664">
        <v>12383</v>
      </c>
      <c r="I664">
        <v>3652668</v>
      </c>
      <c r="J664">
        <v>1263</v>
      </c>
      <c r="K664">
        <v>690</v>
      </c>
      <c r="L664">
        <v>0</v>
      </c>
      <c r="M664">
        <v>0</v>
      </c>
      <c r="N664">
        <v>391</v>
      </c>
      <c r="O664">
        <v>14978</v>
      </c>
      <c r="P664">
        <v>804</v>
      </c>
      <c r="Q664">
        <v>4945</v>
      </c>
      <c r="R664">
        <v>9189</v>
      </c>
      <c r="S664" s="8">
        <v>1163.6406498884994</v>
      </c>
      <c r="T664" s="8">
        <v>61.349979970623579</v>
      </c>
      <c r="U664" s="8">
        <v>-0.51015370437415652</v>
      </c>
      <c r="V664" s="8">
        <v>2.4536057498182995</v>
      </c>
      <c r="W664" s="8">
        <v>6.10219798375587E-2</v>
      </c>
    </row>
    <row r="665" spans="1:23" x14ac:dyDescent="0.55000000000000004">
      <c r="A665" t="s">
        <v>1431</v>
      </c>
      <c r="B665" s="8" t="s">
        <v>1411</v>
      </c>
      <c r="C665" t="s">
        <v>1432</v>
      </c>
      <c r="D665">
        <v>168743</v>
      </c>
      <c r="E665">
        <v>18589</v>
      </c>
      <c r="F665">
        <v>4958</v>
      </c>
      <c r="G665">
        <v>5009</v>
      </c>
      <c r="H665">
        <v>8230</v>
      </c>
      <c r="I665">
        <v>6679088</v>
      </c>
      <c r="J665">
        <v>7649</v>
      </c>
      <c r="K665">
        <v>4023</v>
      </c>
      <c r="L665">
        <v>0</v>
      </c>
      <c r="M665">
        <v>0</v>
      </c>
      <c r="N665">
        <v>2605</v>
      </c>
      <c r="O665">
        <v>75418</v>
      </c>
      <c r="P665">
        <v>1195</v>
      </c>
      <c r="Q665">
        <v>13698</v>
      </c>
      <c r="R665">
        <v>57823</v>
      </c>
      <c r="S665" s="8">
        <v>359.30324385389207</v>
      </c>
      <c r="T665" s="8">
        <v>76.670025723302132</v>
      </c>
      <c r="U665" s="8">
        <v>-3.0223475936779598E-2</v>
      </c>
      <c r="V665" s="8">
        <v>20.50340218712029</v>
      </c>
      <c r="W665" s="8">
        <v>5.7344976174180544E-2</v>
      </c>
    </row>
    <row r="666" spans="1:23" x14ac:dyDescent="0.55000000000000004">
      <c r="A666" t="s">
        <v>1860</v>
      </c>
      <c r="B666" s="8" t="s">
        <v>1842</v>
      </c>
      <c r="C666" t="s">
        <v>1861</v>
      </c>
      <c r="D666">
        <v>18965</v>
      </c>
      <c r="E666">
        <v>2127</v>
      </c>
      <c r="F666">
        <v>404</v>
      </c>
      <c r="G666">
        <v>442</v>
      </c>
      <c r="H666">
        <v>2578</v>
      </c>
      <c r="I666">
        <v>1043646</v>
      </c>
      <c r="J666">
        <v>819</v>
      </c>
      <c r="K666">
        <v>488</v>
      </c>
      <c r="L666">
        <v>0</v>
      </c>
      <c r="M666">
        <v>0</v>
      </c>
      <c r="N666">
        <v>0</v>
      </c>
      <c r="O666">
        <v>9955</v>
      </c>
      <c r="P666">
        <v>295</v>
      </c>
      <c r="Q666">
        <v>2611</v>
      </c>
      <c r="R666">
        <v>6877</v>
      </c>
      <c r="S666" s="8">
        <v>490.66572637517629</v>
      </c>
      <c r="T666" s="8">
        <v>69.08086388749372</v>
      </c>
      <c r="U666" s="8">
        <v>-0.20036910097548116</v>
      </c>
      <c r="V666" s="8">
        <v>7.3564778898370831</v>
      </c>
      <c r="W666" s="8">
        <v>5.5950797899207372E-2</v>
      </c>
    </row>
    <row r="667" spans="1:23" x14ac:dyDescent="0.55000000000000004">
      <c r="A667" t="s">
        <v>3506</v>
      </c>
      <c r="B667" s="8" t="s">
        <v>3496</v>
      </c>
      <c r="C667" t="s">
        <v>3507</v>
      </c>
      <c r="D667">
        <v>36158</v>
      </c>
      <c r="E667">
        <v>3741</v>
      </c>
      <c r="F667">
        <v>840</v>
      </c>
      <c r="G667">
        <v>921</v>
      </c>
      <c r="H667">
        <v>8481</v>
      </c>
      <c r="I667">
        <v>1365996</v>
      </c>
      <c r="J667">
        <v>1495</v>
      </c>
      <c r="K667">
        <v>889</v>
      </c>
      <c r="L667">
        <v>0</v>
      </c>
      <c r="M667">
        <v>0</v>
      </c>
      <c r="N667">
        <v>634</v>
      </c>
      <c r="O667">
        <v>16160</v>
      </c>
      <c r="P667">
        <v>1480</v>
      </c>
      <c r="Q667">
        <v>4338</v>
      </c>
      <c r="R667">
        <v>10285</v>
      </c>
      <c r="S667" s="8">
        <v>365.14194065757817</v>
      </c>
      <c r="T667" s="8">
        <v>63.644801980198018</v>
      </c>
      <c r="U667" s="8">
        <v>-0.22401681508933016</v>
      </c>
      <c r="V667" s="8">
        <v>4.2634123334512442</v>
      </c>
      <c r="W667" s="8">
        <v>5.0822132202985731E-2</v>
      </c>
    </row>
    <row r="668" spans="1:23" x14ac:dyDescent="0.55000000000000004">
      <c r="A668" t="s">
        <v>2613</v>
      </c>
      <c r="B668" s="8" t="s">
        <v>2579</v>
      </c>
      <c r="C668" t="s">
        <v>2614</v>
      </c>
      <c r="D668">
        <v>47562</v>
      </c>
      <c r="E668">
        <v>6325</v>
      </c>
      <c r="F668">
        <v>1208</v>
      </c>
      <c r="G668">
        <v>1335</v>
      </c>
      <c r="H668">
        <v>5766</v>
      </c>
      <c r="I668">
        <v>2538659</v>
      </c>
      <c r="J668">
        <v>2423</v>
      </c>
      <c r="K668">
        <v>1379</v>
      </c>
      <c r="L668">
        <v>0</v>
      </c>
      <c r="M668">
        <v>0</v>
      </c>
      <c r="N668">
        <v>1334</v>
      </c>
      <c r="O668">
        <v>23363</v>
      </c>
      <c r="P668">
        <v>647</v>
      </c>
      <c r="Q668">
        <v>8486</v>
      </c>
      <c r="R668">
        <v>13628</v>
      </c>
      <c r="S668" s="8">
        <v>401.36901185770751</v>
      </c>
      <c r="T668" s="8">
        <v>58.331549886572787</v>
      </c>
      <c r="U668" s="8">
        <v>-0.26701988982801395</v>
      </c>
      <c r="V668" s="8">
        <v>8.2486992715920913</v>
      </c>
      <c r="W668" s="8">
        <v>4.8525641849749959E-2</v>
      </c>
    </row>
    <row r="669" spans="1:23" x14ac:dyDescent="0.55000000000000004">
      <c r="A669" t="s">
        <v>2257</v>
      </c>
      <c r="B669" s="8" t="s">
        <v>2235</v>
      </c>
      <c r="C669" t="s">
        <v>2258</v>
      </c>
      <c r="D669">
        <v>422330</v>
      </c>
      <c r="E669">
        <v>56365</v>
      </c>
      <c r="F669">
        <v>11533</v>
      </c>
      <c r="G669">
        <v>13038</v>
      </c>
      <c r="H669">
        <v>29365</v>
      </c>
      <c r="I669">
        <v>31182734</v>
      </c>
      <c r="J669">
        <v>22365</v>
      </c>
      <c r="K669">
        <v>11955</v>
      </c>
      <c r="L669">
        <v>0</v>
      </c>
      <c r="M669">
        <v>0</v>
      </c>
      <c r="N669">
        <v>9640</v>
      </c>
      <c r="O669">
        <v>209375</v>
      </c>
      <c r="P669">
        <v>3471</v>
      </c>
      <c r="Q669">
        <v>92389</v>
      </c>
      <c r="R669">
        <v>106591</v>
      </c>
      <c r="S669" s="8">
        <v>553.22867027410632</v>
      </c>
      <c r="T669" s="8">
        <v>50.909134328358206</v>
      </c>
      <c r="U669" s="8">
        <v>-0.35635640376009281</v>
      </c>
      <c r="V669" s="8">
        <v>14.382087519155457</v>
      </c>
      <c r="W669" s="8">
        <v>4.8519733139442328E-2</v>
      </c>
    </row>
    <row r="670" spans="1:23" x14ac:dyDescent="0.55000000000000004">
      <c r="A670" t="s">
        <v>2997</v>
      </c>
      <c r="B670" s="8" t="s">
        <v>2973</v>
      </c>
      <c r="C670" t="s">
        <v>2998</v>
      </c>
      <c r="D670">
        <v>60326</v>
      </c>
      <c r="E670">
        <v>7337</v>
      </c>
      <c r="F670">
        <v>1688</v>
      </c>
      <c r="G670">
        <v>1863</v>
      </c>
      <c r="H670">
        <v>7115</v>
      </c>
      <c r="I670">
        <v>4572279</v>
      </c>
      <c r="J670">
        <v>3029</v>
      </c>
      <c r="K670">
        <v>1458</v>
      </c>
      <c r="L670">
        <v>0</v>
      </c>
      <c r="M670">
        <v>0</v>
      </c>
      <c r="N670">
        <v>1215</v>
      </c>
      <c r="O670">
        <v>27716</v>
      </c>
      <c r="P670">
        <v>812</v>
      </c>
      <c r="Q670">
        <v>8866</v>
      </c>
      <c r="R670">
        <v>17724</v>
      </c>
      <c r="S670" s="8">
        <v>623.18100040888646</v>
      </c>
      <c r="T670" s="8">
        <v>63.948621734738055</v>
      </c>
      <c r="U670" s="8">
        <v>-0.29009050823857041</v>
      </c>
      <c r="V670" s="8">
        <v>8.4787069571328182</v>
      </c>
      <c r="W670" s="8">
        <v>4.4935367377857763E-2</v>
      </c>
    </row>
    <row r="671" spans="1:23" x14ac:dyDescent="0.55000000000000004">
      <c r="A671" t="s">
        <v>842</v>
      </c>
      <c r="B671" s="8" t="s">
        <v>836</v>
      </c>
      <c r="C671" t="s">
        <v>843</v>
      </c>
      <c r="D671">
        <v>69237</v>
      </c>
      <c r="E671">
        <v>6479</v>
      </c>
      <c r="F671">
        <v>1364</v>
      </c>
      <c r="G671">
        <v>1562</v>
      </c>
      <c r="H671">
        <v>19039</v>
      </c>
      <c r="I671">
        <v>3518478</v>
      </c>
      <c r="J671">
        <v>2513</v>
      </c>
      <c r="K671">
        <v>1530</v>
      </c>
      <c r="L671">
        <v>0</v>
      </c>
      <c r="M671">
        <v>0</v>
      </c>
      <c r="N671">
        <v>1655</v>
      </c>
      <c r="O671">
        <v>32905</v>
      </c>
      <c r="P671">
        <v>2025</v>
      </c>
      <c r="Q671">
        <v>9371</v>
      </c>
      <c r="R671">
        <v>21046</v>
      </c>
      <c r="S671" s="8">
        <v>543.05880537119924</v>
      </c>
      <c r="T671" s="8">
        <v>63.959884516030996</v>
      </c>
      <c r="U671" s="8">
        <v>-0.2859742623163915</v>
      </c>
      <c r="V671" s="8">
        <v>3.6365880560953832</v>
      </c>
      <c r="W671" s="8">
        <v>4.309815761303961E-2</v>
      </c>
    </row>
    <row r="672" spans="1:23" x14ac:dyDescent="0.55000000000000004">
      <c r="A672" t="s">
        <v>3410</v>
      </c>
      <c r="B672" s="8" t="s">
        <v>3408</v>
      </c>
      <c r="C672" t="s">
        <v>3411</v>
      </c>
      <c r="D672">
        <v>123067</v>
      </c>
      <c r="E672">
        <v>14679</v>
      </c>
      <c r="F672">
        <v>2762</v>
      </c>
      <c r="G672">
        <v>3001</v>
      </c>
      <c r="H672">
        <v>18309</v>
      </c>
      <c r="I672">
        <v>4518469</v>
      </c>
      <c r="J672">
        <v>6098</v>
      </c>
      <c r="K672">
        <v>3142</v>
      </c>
      <c r="L672">
        <v>0</v>
      </c>
      <c r="M672">
        <v>0</v>
      </c>
      <c r="N672">
        <v>3417</v>
      </c>
      <c r="O672">
        <v>56898</v>
      </c>
      <c r="P672">
        <v>7753</v>
      </c>
      <c r="Q672">
        <v>12246</v>
      </c>
      <c r="R672">
        <v>36456</v>
      </c>
      <c r="S672" s="8">
        <v>307.81858437223246</v>
      </c>
      <c r="T672" s="8">
        <v>64.072550880523039</v>
      </c>
      <c r="U672" s="8">
        <v>-0.19420315762958387</v>
      </c>
      <c r="V672" s="8">
        <v>6.7216669397564042</v>
      </c>
      <c r="W672" s="8">
        <v>4.2744803785712146E-2</v>
      </c>
    </row>
    <row r="673" spans="1:23" x14ac:dyDescent="0.55000000000000004">
      <c r="A673" t="s">
        <v>671</v>
      </c>
      <c r="B673" s="8" t="s">
        <v>617</v>
      </c>
      <c r="C673" t="s">
        <v>672</v>
      </c>
      <c r="D673">
        <v>16428</v>
      </c>
      <c r="E673">
        <v>1721</v>
      </c>
      <c r="F673">
        <v>290</v>
      </c>
      <c r="G673">
        <v>363</v>
      </c>
      <c r="H673">
        <v>12641</v>
      </c>
      <c r="I673">
        <v>1166443</v>
      </c>
      <c r="J673">
        <v>708</v>
      </c>
      <c r="K673">
        <v>365</v>
      </c>
      <c r="L673">
        <v>0</v>
      </c>
      <c r="M673">
        <v>0</v>
      </c>
      <c r="N673">
        <v>0</v>
      </c>
      <c r="O673">
        <v>8730</v>
      </c>
      <c r="P673">
        <v>2080</v>
      </c>
      <c r="Q673">
        <v>1964</v>
      </c>
      <c r="R673">
        <v>4580</v>
      </c>
      <c r="S673" s="8">
        <v>677.77048227774549</v>
      </c>
      <c r="T673" s="8">
        <v>52.462772050400922</v>
      </c>
      <c r="U673" s="8">
        <v>-0.44436328220112009</v>
      </c>
      <c r="V673" s="8">
        <v>1.2995807293726762</v>
      </c>
      <c r="W673" s="8">
        <v>4.1821103035703862E-2</v>
      </c>
    </row>
    <row r="674" spans="1:23" x14ac:dyDescent="0.55000000000000004">
      <c r="A674" t="s">
        <v>2233</v>
      </c>
      <c r="B674" s="8" t="s">
        <v>2166</v>
      </c>
      <c r="C674" t="s">
        <v>345</v>
      </c>
      <c r="D674">
        <v>17457</v>
      </c>
      <c r="E674">
        <v>2005</v>
      </c>
      <c r="F674">
        <v>319</v>
      </c>
      <c r="G674">
        <v>380</v>
      </c>
      <c r="H674">
        <v>3847</v>
      </c>
      <c r="I674">
        <v>878442</v>
      </c>
      <c r="J674">
        <v>806</v>
      </c>
      <c r="K674">
        <v>421</v>
      </c>
      <c r="L674">
        <v>0</v>
      </c>
      <c r="M674">
        <v>0</v>
      </c>
      <c r="N674">
        <v>548</v>
      </c>
      <c r="O674">
        <v>9375</v>
      </c>
      <c r="P674">
        <v>714</v>
      </c>
      <c r="Q674">
        <v>3645</v>
      </c>
      <c r="R674">
        <v>4950</v>
      </c>
      <c r="S674" s="8">
        <v>438.12568578553618</v>
      </c>
      <c r="T674" s="8">
        <v>52.800000000000004</v>
      </c>
      <c r="U674" s="8">
        <v>-0.34943002806896944</v>
      </c>
      <c r="V674" s="8">
        <v>4.5378216792305697</v>
      </c>
      <c r="W674" s="8">
        <v>3.93548104127322E-2</v>
      </c>
    </row>
    <row r="675" spans="1:23" x14ac:dyDescent="0.55000000000000004">
      <c r="A675" t="s">
        <v>2581</v>
      </c>
      <c r="B675" s="8" t="s">
        <v>2579</v>
      </c>
      <c r="C675" t="s">
        <v>2582</v>
      </c>
      <c r="D675">
        <v>530495</v>
      </c>
      <c r="E675">
        <v>69356</v>
      </c>
      <c r="F675">
        <v>12119</v>
      </c>
      <c r="G675">
        <v>12844</v>
      </c>
      <c r="H675">
        <v>22913</v>
      </c>
      <c r="I675">
        <v>25875926</v>
      </c>
      <c r="J675">
        <v>26461</v>
      </c>
      <c r="K675">
        <v>13964</v>
      </c>
      <c r="L675">
        <v>1345</v>
      </c>
      <c r="M675">
        <v>638</v>
      </c>
      <c r="N675">
        <v>12190</v>
      </c>
      <c r="O675">
        <v>246396</v>
      </c>
      <c r="P675">
        <v>2413</v>
      </c>
      <c r="Q675">
        <v>76075</v>
      </c>
      <c r="R675">
        <v>160442</v>
      </c>
      <c r="S675" s="8">
        <v>373.08849991348984</v>
      </c>
      <c r="T675" s="8">
        <v>65.115505121836392</v>
      </c>
      <c r="U675" s="8">
        <v>-0.1366648130519609</v>
      </c>
      <c r="V675" s="8">
        <v>23.152577139615065</v>
      </c>
      <c r="W675" s="8">
        <v>3.5905993607134125E-2</v>
      </c>
    </row>
    <row r="676" spans="1:23" x14ac:dyDescent="0.55000000000000004">
      <c r="A676" t="s">
        <v>2813</v>
      </c>
      <c r="B676" s="8" t="s">
        <v>2797</v>
      </c>
      <c r="C676" t="s">
        <v>2814</v>
      </c>
      <c r="D676">
        <v>6060</v>
      </c>
      <c r="E676">
        <v>676</v>
      </c>
      <c r="F676">
        <v>100</v>
      </c>
      <c r="G676">
        <v>124</v>
      </c>
      <c r="H676">
        <v>2687</v>
      </c>
      <c r="I676">
        <v>620615</v>
      </c>
      <c r="J676">
        <v>282</v>
      </c>
      <c r="K676">
        <v>157</v>
      </c>
      <c r="L676">
        <v>0</v>
      </c>
      <c r="M676">
        <v>0</v>
      </c>
      <c r="N676">
        <v>0</v>
      </c>
      <c r="O676">
        <v>3030</v>
      </c>
      <c r="P676">
        <v>353</v>
      </c>
      <c r="Q676">
        <v>576</v>
      </c>
      <c r="R676">
        <v>2015</v>
      </c>
      <c r="S676" s="8">
        <v>918.06952662721892</v>
      </c>
      <c r="T676" s="8">
        <v>66.5016501650165</v>
      </c>
      <c r="U676" s="8">
        <v>-0.39603960396039606</v>
      </c>
      <c r="V676" s="8">
        <v>2.2553033122441386</v>
      </c>
      <c r="W676" s="8">
        <v>3.5322964534721314E-2</v>
      </c>
    </row>
    <row r="677" spans="1:23" x14ac:dyDescent="0.55000000000000004">
      <c r="A677" t="s">
        <v>1087</v>
      </c>
      <c r="B677" s="8" t="s">
        <v>1075</v>
      </c>
      <c r="C677" t="s">
        <v>1088</v>
      </c>
      <c r="D677">
        <v>76420</v>
      </c>
      <c r="E677">
        <v>8264</v>
      </c>
      <c r="F677">
        <v>2134</v>
      </c>
      <c r="G677">
        <v>2289</v>
      </c>
      <c r="H677">
        <v>6856</v>
      </c>
      <c r="I677">
        <v>3931882</v>
      </c>
      <c r="J677">
        <v>3279</v>
      </c>
      <c r="K677">
        <v>1853</v>
      </c>
      <c r="L677">
        <v>0</v>
      </c>
      <c r="M677">
        <v>0</v>
      </c>
      <c r="N677">
        <v>1539</v>
      </c>
      <c r="O677">
        <v>34124</v>
      </c>
      <c r="P677">
        <v>812</v>
      </c>
      <c r="Q677">
        <v>9212</v>
      </c>
      <c r="R677">
        <v>23089</v>
      </c>
      <c r="S677" s="8">
        <v>475.78436592449179</v>
      </c>
      <c r="T677" s="8">
        <v>67.662056030945962</v>
      </c>
      <c r="U677" s="8">
        <v>-0.20282648521329494</v>
      </c>
      <c r="V677" s="8">
        <v>11.146441073512252</v>
      </c>
      <c r="W677" s="8">
        <v>3.1344722260756949E-2</v>
      </c>
    </row>
    <row r="678" spans="1:23" x14ac:dyDescent="0.55000000000000004">
      <c r="A678" t="s">
        <v>1608</v>
      </c>
      <c r="B678" s="8" t="s">
        <v>1520</v>
      </c>
      <c r="C678" t="s">
        <v>1609</v>
      </c>
      <c r="D678">
        <v>146951</v>
      </c>
      <c r="E678">
        <v>16577</v>
      </c>
      <c r="F678">
        <v>5900</v>
      </c>
      <c r="G678">
        <v>5642</v>
      </c>
      <c r="H678">
        <v>2065</v>
      </c>
      <c r="I678">
        <v>8913117</v>
      </c>
      <c r="J678">
        <v>6888</v>
      </c>
      <c r="K678">
        <v>3896</v>
      </c>
      <c r="L678">
        <v>0</v>
      </c>
      <c r="M678">
        <v>0</v>
      </c>
      <c r="N678">
        <v>1685</v>
      </c>
      <c r="O678">
        <v>64407</v>
      </c>
      <c r="P678">
        <v>340</v>
      </c>
      <c r="Q678">
        <v>8664</v>
      </c>
      <c r="R678">
        <v>53133</v>
      </c>
      <c r="S678" s="8">
        <v>537.67973698497917</v>
      </c>
      <c r="T678" s="8">
        <v>82.495691462108155</v>
      </c>
      <c r="U678" s="8">
        <v>0.17556872699062953</v>
      </c>
      <c r="V678" s="8">
        <v>71.162711864406774</v>
      </c>
      <c r="W678" s="8">
        <v>3.0762957117952273E-2</v>
      </c>
    </row>
    <row r="679" spans="1:23" x14ac:dyDescent="0.55000000000000004">
      <c r="A679" t="s">
        <v>893</v>
      </c>
      <c r="B679" s="8" t="s">
        <v>887</v>
      </c>
      <c r="C679" t="s">
        <v>894</v>
      </c>
      <c r="D679">
        <v>100273</v>
      </c>
      <c r="E679">
        <v>10305</v>
      </c>
      <c r="F679">
        <v>2119</v>
      </c>
      <c r="G679">
        <v>2371</v>
      </c>
      <c r="H679">
        <v>24204</v>
      </c>
      <c r="I679">
        <v>4688908</v>
      </c>
      <c r="J679">
        <v>3993</v>
      </c>
      <c r="K679">
        <v>2322</v>
      </c>
      <c r="L679">
        <v>0</v>
      </c>
      <c r="M679">
        <v>0</v>
      </c>
      <c r="N679">
        <v>2312</v>
      </c>
      <c r="O679">
        <v>50286</v>
      </c>
      <c r="P679">
        <v>4205</v>
      </c>
      <c r="Q679">
        <v>12962</v>
      </c>
      <c r="R679">
        <v>32744</v>
      </c>
      <c r="S679" s="8">
        <v>455.01290635613782</v>
      </c>
      <c r="T679" s="8">
        <v>65.115539116255022</v>
      </c>
      <c r="U679" s="8">
        <v>-0.25131391301746236</v>
      </c>
      <c r="V679" s="8">
        <v>4.142827631796397</v>
      </c>
      <c r="W679" s="8">
        <v>2.8260657426585841E-2</v>
      </c>
    </row>
    <row r="680" spans="1:23" x14ac:dyDescent="0.55000000000000004">
      <c r="A680" t="s">
        <v>2208</v>
      </c>
      <c r="B680" s="8" t="s">
        <v>2166</v>
      </c>
      <c r="C680" t="s">
        <v>2209</v>
      </c>
      <c r="D680">
        <v>46804</v>
      </c>
      <c r="E680">
        <v>5328</v>
      </c>
      <c r="F680">
        <v>1427</v>
      </c>
      <c r="G680">
        <v>1511</v>
      </c>
      <c r="H680">
        <v>4268</v>
      </c>
      <c r="I680">
        <v>2127976</v>
      </c>
      <c r="J680">
        <v>2233</v>
      </c>
      <c r="K680">
        <v>1148</v>
      </c>
      <c r="L680">
        <v>0</v>
      </c>
      <c r="M680">
        <v>0</v>
      </c>
      <c r="N680">
        <v>1380</v>
      </c>
      <c r="O680">
        <v>22389</v>
      </c>
      <c r="P680">
        <v>1364</v>
      </c>
      <c r="Q680">
        <v>5614</v>
      </c>
      <c r="R680">
        <v>15169</v>
      </c>
      <c r="S680" s="8">
        <v>399.39489489489489</v>
      </c>
      <c r="T680" s="8">
        <v>67.752021081781237</v>
      </c>
      <c r="U680" s="8">
        <v>-0.17947184001367406</v>
      </c>
      <c r="V680" s="8">
        <v>10.96626054358013</v>
      </c>
      <c r="W680" s="8">
        <v>2.7581663784396252E-2</v>
      </c>
    </row>
    <row r="681" spans="1:23" x14ac:dyDescent="0.55000000000000004">
      <c r="A681" t="s">
        <v>1166</v>
      </c>
      <c r="B681" s="8" t="s">
        <v>1164</v>
      </c>
      <c r="C681" t="s">
        <v>1167</v>
      </c>
      <c r="D681">
        <v>144746</v>
      </c>
      <c r="E681">
        <v>15176</v>
      </c>
      <c r="F681">
        <v>2824</v>
      </c>
      <c r="G681">
        <v>3135</v>
      </c>
      <c r="H681">
        <v>9837</v>
      </c>
      <c r="I681">
        <v>5426917</v>
      </c>
      <c r="J681">
        <v>5900</v>
      </c>
      <c r="K681">
        <v>3308</v>
      </c>
      <c r="L681">
        <v>0</v>
      </c>
      <c r="M681">
        <v>0</v>
      </c>
      <c r="N681">
        <v>4602</v>
      </c>
      <c r="O681">
        <v>69737</v>
      </c>
      <c r="P681">
        <v>1249</v>
      </c>
      <c r="Q681">
        <v>24606</v>
      </c>
      <c r="R681">
        <v>42150</v>
      </c>
      <c r="S681" s="8">
        <v>357.5986425935688</v>
      </c>
      <c r="T681" s="8">
        <v>60.441372585571507</v>
      </c>
      <c r="U681" s="8">
        <v>-0.21485913254943143</v>
      </c>
      <c r="V681" s="8">
        <v>14.714445461014536</v>
      </c>
      <c r="W681" s="8">
        <v>2.7381600516308603E-2</v>
      </c>
    </row>
    <row r="682" spans="1:23" x14ac:dyDescent="0.55000000000000004">
      <c r="A682" t="s">
        <v>2968</v>
      </c>
      <c r="B682" s="8" t="s">
        <v>2927</v>
      </c>
      <c r="C682" t="s">
        <v>2969</v>
      </c>
      <c r="D682">
        <v>15125</v>
      </c>
      <c r="E682">
        <v>1560</v>
      </c>
      <c r="F682">
        <v>347</v>
      </c>
      <c r="G682">
        <v>402</v>
      </c>
      <c r="H682">
        <v>8569</v>
      </c>
      <c r="I682">
        <v>711486</v>
      </c>
      <c r="J682">
        <v>649</v>
      </c>
      <c r="K682">
        <v>352</v>
      </c>
      <c r="L682">
        <v>0</v>
      </c>
      <c r="M682">
        <v>0</v>
      </c>
      <c r="N682">
        <v>284</v>
      </c>
      <c r="O682">
        <v>7981</v>
      </c>
      <c r="P682">
        <v>1970</v>
      </c>
      <c r="Q682">
        <v>1639</v>
      </c>
      <c r="R682">
        <v>4310</v>
      </c>
      <c r="S682" s="8">
        <v>456.08076923076925</v>
      </c>
      <c r="T682" s="8">
        <v>54.003257737125679</v>
      </c>
      <c r="U682" s="8">
        <v>-0.36363636363636365</v>
      </c>
      <c r="V682" s="8">
        <v>1.7650834403080873</v>
      </c>
      <c r="W682" s="8">
        <v>2.4610554490421457E-2</v>
      </c>
    </row>
    <row r="683" spans="1:23" x14ac:dyDescent="0.55000000000000004">
      <c r="A683" t="s">
        <v>2245</v>
      </c>
      <c r="B683" s="8" t="s">
        <v>2235</v>
      </c>
      <c r="C683" t="s">
        <v>2246</v>
      </c>
      <c r="D683">
        <v>117884</v>
      </c>
      <c r="E683">
        <v>15247</v>
      </c>
      <c r="F683">
        <v>3381</v>
      </c>
      <c r="G683">
        <v>3587</v>
      </c>
      <c r="H683">
        <v>4611</v>
      </c>
      <c r="I683">
        <v>5195144</v>
      </c>
      <c r="J683">
        <v>6022</v>
      </c>
      <c r="K683">
        <v>3194</v>
      </c>
      <c r="L683">
        <v>0</v>
      </c>
      <c r="M683">
        <v>0</v>
      </c>
      <c r="N683">
        <v>3497</v>
      </c>
      <c r="O683">
        <v>57340</v>
      </c>
      <c r="P683">
        <v>822</v>
      </c>
      <c r="Q683">
        <v>21153</v>
      </c>
      <c r="R683">
        <v>33937</v>
      </c>
      <c r="S683" s="8">
        <v>340.73220961500624</v>
      </c>
      <c r="T683" s="8">
        <v>59.185559818625741</v>
      </c>
      <c r="U683" s="8">
        <v>-0.17474805741237148</v>
      </c>
      <c r="V683" s="8">
        <v>25.565820863153331</v>
      </c>
      <c r="W683" s="8">
        <v>2.2586089237970303E-2</v>
      </c>
    </row>
    <row r="684" spans="1:23" x14ac:dyDescent="0.55000000000000004">
      <c r="A684" t="s">
        <v>2819</v>
      </c>
      <c r="B684" s="8" t="s">
        <v>2797</v>
      </c>
      <c r="C684" t="s">
        <v>2820</v>
      </c>
      <c r="D684">
        <v>14228</v>
      </c>
      <c r="E684">
        <v>1793</v>
      </c>
      <c r="F684">
        <v>302</v>
      </c>
      <c r="G684">
        <v>356</v>
      </c>
      <c r="H684">
        <v>4255</v>
      </c>
      <c r="I684">
        <v>986726</v>
      </c>
      <c r="J684">
        <v>781</v>
      </c>
      <c r="K684">
        <v>395</v>
      </c>
      <c r="L684">
        <v>0</v>
      </c>
      <c r="M684">
        <v>0</v>
      </c>
      <c r="N684">
        <v>224</v>
      </c>
      <c r="O684">
        <v>7730</v>
      </c>
      <c r="P684">
        <v>1656</v>
      </c>
      <c r="Q684">
        <v>1572</v>
      </c>
      <c r="R684">
        <v>4261</v>
      </c>
      <c r="S684" s="8">
        <v>550.32124930284442</v>
      </c>
      <c r="T684" s="8">
        <v>55.122897800776194</v>
      </c>
      <c r="U684" s="8">
        <v>-0.37953331459094741</v>
      </c>
      <c r="V684" s="8">
        <v>3.3438307873090483</v>
      </c>
      <c r="W684" s="8">
        <v>2.0314681726442057E-2</v>
      </c>
    </row>
    <row r="685" spans="1:23" x14ac:dyDescent="0.55000000000000004">
      <c r="A685" t="s">
        <v>1852</v>
      </c>
      <c r="B685" s="8" t="s">
        <v>1842</v>
      </c>
      <c r="C685" t="s">
        <v>1853</v>
      </c>
      <c r="D685">
        <v>68302</v>
      </c>
      <c r="E685">
        <v>9599</v>
      </c>
      <c r="F685">
        <v>1626</v>
      </c>
      <c r="G685">
        <v>1783</v>
      </c>
      <c r="H685">
        <v>5311</v>
      </c>
      <c r="I685">
        <v>2652215</v>
      </c>
      <c r="J685">
        <v>3812</v>
      </c>
      <c r="K685">
        <v>2093</v>
      </c>
      <c r="L685">
        <v>0</v>
      </c>
      <c r="M685">
        <v>0</v>
      </c>
      <c r="N685">
        <v>812</v>
      </c>
      <c r="O685">
        <v>35021</v>
      </c>
      <c r="P685">
        <v>531</v>
      </c>
      <c r="Q685">
        <v>13675</v>
      </c>
      <c r="R685">
        <v>19992</v>
      </c>
      <c r="S685" s="8">
        <v>276.30117720595894</v>
      </c>
      <c r="T685" s="8">
        <v>57.085748550869475</v>
      </c>
      <c r="U685" s="8">
        <v>-0.22986149746713128</v>
      </c>
      <c r="V685" s="8">
        <v>12.860478252683111</v>
      </c>
      <c r="W685" s="8">
        <v>2.0108405751611283E-2</v>
      </c>
    </row>
    <row r="686" spans="1:23" x14ac:dyDescent="0.55000000000000004">
      <c r="A686" t="s">
        <v>2239</v>
      </c>
      <c r="B686" s="8" t="s">
        <v>2235</v>
      </c>
      <c r="C686" t="s">
        <v>2240</v>
      </c>
      <c r="D686">
        <v>384654</v>
      </c>
      <c r="E686">
        <v>54174</v>
      </c>
      <c r="F686">
        <v>10671</v>
      </c>
      <c r="G686">
        <v>11347</v>
      </c>
      <c r="H686">
        <v>15713</v>
      </c>
      <c r="I686">
        <v>15604817</v>
      </c>
      <c r="J686">
        <v>22057</v>
      </c>
      <c r="K686">
        <v>11561</v>
      </c>
      <c r="L686">
        <v>0</v>
      </c>
      <c r="M686">
        <v>0</v>
      </c>
      <c r="N686">
        <v>10963</v>
      </c>
      <c r="O686">
        <v>191309</v>
      </c>
      <c r="P686">
        <v>2484</v>
      </c>
      <c r="Q686">
        <v>72551</v>
      </c>
      <c r="R686">
        <v>110818</v>
      </c>
      <c r="S686" s="8">
        <v>288.04993170155427</v>
      </c>
      <c r="T686" s="8">
        <v>57.926182249658929</v>
      </c>
      <c r="U686" s="8">
        <v>-0.17574235546751107</v>
      </c>
      <c r="V686" s="8">
        <v>24.479984726023037</v>
      </c>
      <c r="W686" s="8">
        <v>1.7875017743438529E-2</v>
      </c>
    </row>
    <row r="687" spans="1:23" x14ac:dyDescent="0.55000000000000004">
      <c r="A687" t="s">
        <v>1377</v>
      </c>
      <c r="B687" s="8" t="s">
        <v>1285</v>
      </c>
      <c r="C687" t="s">
        <v>1378</v>
      </c>
      <c r="D687">
        <v>28524</v>
      </c>
      <c r="E687">
        <v>2287</v>
      </c>
      <c r="F687">
        <v>678</v>
      </c>
      <c r="G687">
        <v>730</v>
      </c>
      <c r="H687">
        <v>2788</v>
      </c>
      <c r="I687">
        <v>835395</v>
      </c>
      <c r="J687">
        <v>908</v>
      </c>
      <c r="K687">
        <v>539</v>
      </c>
      <c r="L687">
        <v>0</v>
      </c>
      <c r="M687">
        <v>0</v>
      </c>
      <c r="N687">
        <v>575</v>
      </c>
      <c r="O687">
        <v>13848</v>
      </c>
      <c r="P687">
        <v>353</v>
      </c>
      <c r="Q687">
        <v>3827</v>
      </c>
      <c r="R687">
        <v>9287</v>
      </c>
      <c r="S687" s="8">
        <v>365.27984258854394</v>
      </c>
      <c r="T687" s="8">
        <v>67.06383593298672</v>
      </c>
      <c r="U687" s="8">
        <v>-0.18230262235310615</v>
      </c>
      <c r="V687" s="8">
        <v>10.230989956958393</v>
      </c>
      <c r="W687" s="8">
        <v>1.7648328369707939E-2</v>
      </c>
    </row>
    <row r="688" spans="1:23" x14ac:dyDescent="0.55000000000000004">
      <c r="A688" t="s">
        <v>1802</v>
      </c>
      <c r="B688" s="8" t="s">
        <v>1803</v>
      </c>
      <c r="C688" t="s">
        <v>1804</v>
      </c>
      <c r="D688">
        <v>463254</v>
      </c>
      <c r="E688">
        <v>56073</v>
      </c>
      <c r="F688">
        <v>13242</v>
      </c>
      <c r="G688">
        <v>13857</v>
      </c>
      <c r="H688">
        <v>19195</v>
      </c>
      <c r="I688">
        <v>34916963</v>
      </c>
      <c r="J688">
        <v>22897</v>
      </c>
      <c r="K688">
        <v>12319</v>
      </c>
      <c r="L688">
        <v>0</v>
      </c>
      <c r="M688">
        <v>0</v>
      </c>
      <c r="N688">
        <v>16887</v>
      </c>
      <c r="O688">
        <v>222028</v>
      </c>
      <c r="P688">
        <v>2710</v>
      </c>
      <c r="Q688">
        <v>45371</v>
      </c>
      <c r="R688">
        <v>167087</v>
      </c>
      <c r="S688" s="8">
        <v>622.70545538851138</v>
      </c>
      <c r="T688" s="8">
        <v>75.254922802529407</v>
      </c>
      <c r="U688" s="8">
        <v>-0.13275654392622621</v>
      </c>
      <c r="V688" s="8">
        <v>24.134097421203439</v>
      </c>
      <c r="W688" s="8">
        <v>1.5446805232750393E-2</v>
      </c>
    </row>
    <row r="689" spans="1:23" x14ac:dyDescent="0.55000000000000004">
      <c r="A689" t="s">
        <v>1274</v>
      </c>
      <c r="B689" s="8" t="s">
        <v>1215</v>
      </c>
      <c r="C689" t="s">
        <v>1275</v>
      </c>
      <c r="D689">
        <v>14083</v>
      </c>
      <c r="E689">
        <v>1361</v>
      </c>
      <c r="F689">
        <v>261</v>
      </c>
      <c r="G689">
        <v>313</v>
      </c>
      <c r="H689">
        <v>4185</v>
      </c>
      <c r="I689">
        <v>565855</v>
      </c>
      <c r="J689">
        <v>542</v>
      </c>
      <c r="K689">
        <v>344</v>
      </c>
      <c r="L689">
        <v>0</v>
      </c>
      <c r="M689">
        <v>0</v>
      </c>
      <c r="N689">
        <v>195</v>
      </c>
      <c r="O689">
        <v>7324</v>
      </c>
      <c r="P689">
        <v>1127</v>
      </c>
      <c r="Q689">
        <v>2212</v>
      </c>
      <c r="R689">
        <v>3789</v>
      </c>
      <c r="S689" s="8">
        <v>415.76414401175606</v>
      </c>
      <c r="T689" s="8">
        <v>51.734025122883679</v>
      </c>
      <c r="U689" s="8">
        <v>-0.36923950862742316</v>
      </c>
      <c r="V689" s="8">
        <v>3.3651135005973716</v>
      </c>
      <c r="W689" s="8">
        <v>1.2602398326776378E-2</v>
      </c>
    </row>
    <row r="690" spans="1:23" x14ac:dyDescent="0.55000000000000004">
      <c r="A690" t="s">
        <v>3441</v>
      </c>
      <c r="B690" s="8" t="s">
        <v>3408</v>
      </c>
      <c r="C690" t="s">
        <v>3442</v>
      </c>
      <c r="D690">
        <v>15372</v>
      </c>
      <c r="E690">
        <v>1843</v>
      </c>
      <c r="F690">
        <v>411</v>
      </c>
      <c r="G690">
        <v>463</v>
      </c>
      <c r="H690">
        <v>1910</v>
      </c>
      <c r="I690">
        <v>878740</v>
      </c>
      <c r="J690">
        <v>775</v>
      </c>
      <c r="K690">
        <v>344</v>
      </c>
      <c r="L690">
        <v>0</v>
      </c>
      <c r="M690">
        <v>0</v>
      </c>
      <c r="N690">
        <v>0</v>
      </c>
      <c r="O690">
        <v>7346</v>
      </c>
      <c r="P690">
        <v>391</v>
      </c>
      <c r="Q690">
        <v>2873</v>
      </c>
      <c r="R690">
        <v>4052</v>
      </c>
      <c r="S690" s="8">
        <v>476.79869777536624</v>
      </c>
      <c r="T690" s="8">
        <v>55.159270351211539</v>
      </c>
      <c r="U690" s="8">
        <v>-0.33827738745771535</v>
      </c>
      <c r="V690" s="8">
        <v>8.0481675392670162</v>
      </c>
      <c r="W690" s="8">
        <v>1.1560184648835603E-2</v>
      </c>
    </row>
    <row r="691" spans="1:23" x14ac:dyDescent="0.55000000000000004">
      <c r="A691" t="s">
        <v>2243</v>
      </c>
      <c r="B691" s="8" t="s">
        <v>2235</v>
      </c>
      <c r="C691" t="s">
        <v>2244</v>
      </c>
      <c r="D691">
        <v>127792</v>
      </c>
      <c r="E691">
        <v>15806</v>
      </c>
      <c r="F691">
        <v>2982</v>
      </c>
      <c r="G691">
        <v>3144</v>
      </c>
      <c r="H691">
        <v>4877</v>
      </c>
      <c r="I691">
        <v>4628536</v>
      </c>
      <c r="J691">
        <v>6648</v>
      </c>
      <c r="K691">
        <v>3811</v>
      </c>
      <c r="L691">
        <v>0</v>
      </c>
      <c r="M691">
        <v>0</v>
      </c>
      <c r="N691">
        <v>3574</v>
      </c>
      <c r="O691">
        <v>60351</v>
      </c>
      <c r="P691">
        <v>436</v>
      </c>
      <c r="Q691">
        <v>20025</v>
      </c>
      <c r="R691">
        <v>38063</v>
      </c>
      <c r="S691" s="8">
        <v>292.83411362773631</v>
      </c>
      <c r="T691" s="8">
        <v>63.06937747510397</v>
      </c>
      <c r="U691" s="8">
        <v>-0.12676849881056718</v>
      </c>
      <c r="V691" s="8">
        <v>26.202993643633381</v>
      </c>
      <c r="W691" s="8">
        <v>1.0847827346573804E-2</v>
      </c>
    </row>
    <row r="692" spans="1:23" x14ac:dyDescent="0.55000000000000004">
      <c r="A692" t="s">
        <v>3263</v>
      </c>
      <c r="B692" s="8" t="s">
        <v>3205</v>
      </c>
      <c r="C692" t="s">
        <v>3264</v>
      </c>
      <c r="D692">
        <v>37671</v>
      </c>
      <c r="E692">
        <v>5331</v>
      </c>
      <c r="F692">
        <v>1365</v>
      </c>
      <c r="G692">
        <v>1363</v>
      </c>
      <c r="H692">
        <v>1211</v>
      </c>
      <c r="I692">
        <v>1415488</v>
      </c>
      <c r="J692">
        <v>2198</v>
      </c>
      <c r="K692">
        <v>1075</v>
      </c>
      <c r="L692">
        <v>0</v>
      </c>
      <c r="M692">
        <v>0</v>
      </c>
      <c r="N692">
        <v>542</v>
      </c>
      <c r="O692">
        <v>17097</v>
      </c>
      <c r="P692">
        <v>94</v>
      </c>
      <c r="Q692">
        <v>4039</v>
      </c>
      <c r="R692">
        <v>12727</v>
      </c>
      <c r="S692" s="8">
        <v>265.52016507221907</v>
      </c>
      <c r="T692" s="8">
        <v>74.4399602269404</v>
      </c>
      <c r="U692" s="8">
        <v>5.3091237291285074E-3</v>
      </c>
      <c r="V692" s="8">
        <v>31.107349298100743</v>
      </c>
      <c r="W692" s="8">
        <v>9.3705193680663906E-3</v>
      </c>
    </row>
    <row r="693" spans="1:23" x14ac:dyDescent="0.55000000000000004">
      <c r="A693" t="s">
        <v>1556</v>
      </c>
      <c r="B693" s="8" t="s">
        <v>1520</v>
      </c>
      <c r="C693" t="s">
        <v>1557</v>
      </c>
      <c r="D693">
        <v>584483</v>
      </c>
      <c r="E693">
        <v>60014</v>
      </c>
      <c r="F693">
        <v>33806</v>
      </c>
      <c r="G693">
        <v>30258</v>
      </c>
      <c r="H693">
        <v>3222</v>
      </c>
      <c r="I693">
        <v>36688289</v>
      </c>
      <c r="J693">
        <v>24302</v>
      </c>
      <c r="K693">
        <v>11642</v>
      </c>
      <c r="L693">
        <v>0</v>
      </c>
      <c r="M693">
        <v>0</v>
      </c>
      <c r="N693">
        <v>10037</v>
      </c>
      <c r="O693">
        <v>236641</v>
      </c>
      <c r="P693">
        <v>309</v>
      </c>
      <c r="Q693">
        <v>35923</v>
      </c>
      <c r="R693">
        <v>189457</v>
      </c>
      <c r="S693" s="8">
        <v>611.32883993734799</v>
      </c>
      <c r="T693" s="8">
        <v>80.060936186037083</v>
      </c>
      <c r="U693" s="8">
        <v>0.60703219768581806</v>
      </c>
      <c r="V693" s="8">
        <v>181.40378646803228</v>
      </c>
      <c r="W693" s="8">
        <v>7.4449797663672032E-3</v>
      </c>
    </row>
    <row r="694" spans="1:23" x14ac:dyDescent="0.55000000000000004">
      <c r="A694" t="s">
        <v>1740</v>
      </c>
      <c r="B694" s="8" t="s">
        <v>1712</v>
      </c>
      <c r="C694" t="s">
        <v>1741</v>
      </c>
      <c r="D694">
        <v>188047</v>
      </c>
      <c r="E694">
        <v>22044</v>
      </c>
      <c r="F694">
        <v>3648</v>
      </c>
      <c r="G694">
        <v>4141</v>
      </c>
      <c r="H694">
        <v>43003</v>
      </c>
      <c r="I694">
        <v>9294392</v>
      </c>
      <c r="J694">
        <v>8713</v>
      </c>
      <c r="K694">
        <v>4670</v>
      </c>
      <c r="L694">
        <v>0</v>
      </c>
      <c r="M694">
        <v>0</v>
      </c>
      <c r="N694">
        <v>4362</v>
      </c>
      <c r="O694">
        <v>94235</v>
      </c>
      <c r="P694">
        <v>4096</v>
      </c>
      <c r="Q694">
        <v>27703</v>
      </c>
      <c r="R694">
        <v>60217</v>
      </c>
      <c r="S694" s="8">
        <v>421.62910542551259</v>
      </c>
      <c r="T694" s="8">
        <v>63.900886082665679</v>
      </c>
      <c r="U694" s="8">
        <v>-0.26216850042808448</v>
      </c>
      <c r="V694" s="8">
        <v>4.3728809617933635</v>
      </c>
      <c r="W694" s="8">
        <v>2.4929896840768396E-3</v>
      </c>
    </row>
    <row r="695" spans="1:23" x14ac:dyDescent="0.55000000000000004">
      <c r="A695" t="s">
        <v>3682</v>
      </c>
      <c r="B695" s="8" t="s">
        <v>3672</v>
      </c>
      <c r="C695" t="s">
        <v>3683</v>
      </c>
      <c r="D695">
        <v>61007</v>
      </c>
      <c r="E695">
        <v>10960</v>
      </c>
      <c r="F695">
        <v>2946</v>
      </c>
      <c r="G695">
        <v>2991</v>
      </c>
      <c r="H695">
        <v>4090</v>
      </c>
      <c r="I695">
        <v>2682706</v>
      </c>
      <c r="J695">
        <v>4538</v>
      </c>
      <c r="K695">
        <v>2098</v>
      </c>
      <c r="L695">
        <v>0</v>
      </c>
      <c r="M695">
        <v>0</v>
      </c>
      <c r="N695">
        <v>1688</v>
      </c>
      <c r="O695">
        <v>26186</v>
      </c>
      <c r="P695">
        <v>1640</v>
      </c>
      <c r="Q695">
        <v>4322</v>
      </c>
      <c r="R695">
        <v>19177</v>
      </c>
      <c r="S695" s="8">
        <v>244.77244525547445</v>
      </c>
      <c r="T695" s="8">
        <v>73.233789047582675</v>
      </c>
      <c r="U695" s="8">
        <v>-7.3762027308341666E-2</v>
      </c>
      <c r="V695" s="8">
        <v>14.916136919315404</v>
      </c>
      <c r="W695" s="8">
        <v>2.1591851991100064E-3</v>
      </c>
    </row>
    <row r="696" spans="1:23" x14ac:dyDescent="0.55000000000000004">
      <c r="A696" t="s">
        <v>1714</v>
      </c>
      <c r="B696" s="8" t="s">
        <v>1712</v>
      </c>
      <c r="C696" t="s">
        <v>1715</v>
      </c>
      <c r="D696">
        <v>266936</v>
      </c>
      <c r="E696">
        <v>31270</v>
      </c>
      <c r="F696">
        <v>5303</v>
      </c>
      <c r="G696">
        <v>5981</v>
      </c>
      <c r="H696">
        <v>45384</v>
      </c>
      <c r="I696">
        <v>13563021</v>
      </c>
      <c r="J696">
        <v>12493</v>
      </c>
      <c r="K696">
        <v>6958</v>
      </c>
      <c r="L696">
        <v>0</v>
      </c>
      <c r="M696">
        <v>0</v>
      </c>
      <c r="N696">
        <v>6490</v>
      </c>
      <c r="O696">
        <v>128543</v>
      </c>
      <c r="P696">
        <v>4324</v>
      </c>
      <c r="Q696">
        <v>38888</v>
      </c>
      <c r="R696">
        <v>83070</v>
      </c>
      <c r="S696" s="8">
        <v>433.73907898944674</v>
      </c>
      <c r="T696" s="8">
        <v>64.624289148378367</v>
      </c>
      <c r="U696" s="8">
        <v>-0.25399346659873528</v>
      </c>
      <c r="V696" s="8">
        <v>5.881720430107527</v>
      </c>
      <c r="W696" s="8">
        <v>2.8051774159886271E-4</v>
      </c>
    </row>
    <row r="697" spans="1:23" x14ac:dyDescent="0.55000000000000004">
      <c r="A697" t="s">
        <v>835</v>
      </c>
      <c r="B697" s="8" t="s">
        <v>836</v>
      </c>
      <c r="C697" t="s">
        <v>837</v>
      </c>
      <c r="D697">
        <v>307672</v>
      </c>
      <c r="E697">
        <v>32809</v>
      </c>
      <c r="F697">
        <v>7530</v>
      </c>
      <c r="G697">
        <v>7916</v>
      </c>
      <c r="H697">
        <v>29194</v>
      </c>
      <c r="I697">
        <v>16835168</v>
      </c>
      <c r="J697">
        <v>13309</v>
      </c>
      <c r="K697">
        <v>7188</v>
      </c>
      <c r="L697">
        <v>0</v>
      </c>
      <c r="M697">
        <v>0</v>
      </c>
      <c r="N697">
        <v>7643</v>
      </c>
      <c r="O697">
        <v>142787</v>
      </c>
      <c r="P697">
        <v>2634</v>
      </c>
      <c r="Q697">
        <v>22106</v>
      </c>
      <c r="R697">
        <v>113683</v>
      </c>
      <c r="S697" s="8">
        <v>513.12652016215065</v>
      </c>
      <c r="T697" s="8">
        <v>79.61719204129227</v>
      </c>
      <c r="U697" s="8">
        <v>-0.12545828024649627</v>
      </c>
      <c r="V697" s="8">
        <v>10.538877851613345</v>
      </c>
      <c r="W697" s="8">
        <v>-1.0240410250226656E-3</v>
      </c>
    </row>
    <row r="698" spans="1:23" x14ac:dyDescent="0.55000000000000004">
      <c r="A698" t="s">
        <v>619</v>
      </c>
      <c r="B698" s="8" t="s">
        <v>617</v>
      </c>
      <c r="C698" t="s">
        <v>620</v>
      </c>
      <c r="D698">
        <v>168466</v>
      </c>
      <c r="E698">
        <v>17417</v>
      </c>
      <c r="F698">
        <v>4049</v>
      </c>
      <c r="G698">
        <v>4448</v>
      </c>
      <c r="H698">
        <v>29451</v>
      </c>
      <c r="I698">
        <v>7379493</v>
      </c>
      <c r="J698">
        <v>7032</v>
      </c>
      <c r="K698">
        <v>3872</v>
      </c>
      <c r="L698">
        <v>0</v>
      </c>
      <c r="M698">
        <v>0</v>
      </c>
      <c r="N698">
        <v>5316</v>
      </c>
      <c r="O698">
        <v>82826</v>
      </c>
      <c r="P698">
        <v>10917</v>
      </c>
      <c r="Q698">
        <v>12995</v>
      </c>
      <c r="R698">
        <v>54926</v>
      </c>
      <c r="S698" s="8">
        <v>423.694838376299</v>
      </c>
      <c r="T698" s="8">
        <v>66.3149252650134</v>
      </c>
      <c r="U698" s="8">
        <v>-0.23684304251302934</v>
      </c>
      <c r="V698" s="8">
        <v>5.7202132355437847</v>
      </c>
      <c r="W698" s="8">
        <v>-1.0341692017870443E-3</v>
      </c>
    </row>
    <row r="699" spans="1:23" x14ac:dyDescent="0.55000000000000004">
      <c r="A699" t="s">
        <v>2675</v>
      </c>
      <c r="B699" s="8" t="s">
        <v>2661</v>
      </c>
      <c r="C699" t="s">
        <v>2676</v>
      </c>
      <c r="D699">
        <v>24096</v>
      </c>
      <c r="E699">
        <v>1843</v>
      </c>
      <c r="F699">
        <v>483</v>
      </c>
      <c r="G699">
        <v>569</v>
      </c>
      <c r="H699">
        <v>2990</v>
      </c>
      <c r="I699">
        <v>1319389</v>
      </c>
      <c r="J699">
        <v>716</v>
      </c>
      <c r="K699">
        <v>633</v>
      </c>
      <c r="L699">
        <v>0</v>
      </c>
      <c r="M699">
        <v>0</v>
      </c>
      <c r="N699">
        <v>795</v>
      </c>
      <c r="O699">
        <v>9964</v>
      </c>
      <c r="P699">
        <v>424</v>
      </c>
      <c r="Q699">
        <v>2788</v>
      </c>
      <c r="R699">
        <v>6229</v>
      </c>
      <c r="S699" s="8">
        <v>715.89202387411831</v>
      </c>
      <c r="T699" s="8">
        <v>62.515054195102373</v>
      </c>
      <c r="U699" s="8">
        <v>-0.35690571049136782</v>
      </c>
      <c r="V699" s="8">
        <v>8.0588628762541799</v>
      </c>
      <c r="W699" s="8">
        <v>-1.7854481341603226E-3</v>
      </c>
    </row>
    <row r="700" spans="1:23" x14ac:dyDescent="0.55000000000000004">
      <c r="A700" t="s">
        <v>2937</v>
      </c>
      <c r="B700" s="8" t="s">
        <v>2927</v>
      </c>
      <c r="C700" t="s">
        <v>2938</v>
      </c>
      <c r="D700">
        <v>460930</v>
      </c>
      <c r="E700">
        <v>60655</v>
      </c>
      <c r="F700">
        <v>9222</v>
      </c>
      <c r="G700">
        <v>10157</v>
      </c>
      <c r="H700">
        <v>25529</v>
      </c>
      <c r="I700">
        <v>26045332</v>
      </c>
      <c r="J700">
        <v>24217</v>
      </c>
      <c r="K700">
        <v>12758</v>
      </c>
      <c r="L700">
        <v>489</v>
      </c>
      <c r="M700">
        <v>291</v>
      </c>
      <c r="N700">
        <v>10666</v>
      </c>
      <c r="O700">
        <v>212140</v>
      </c>
      <c r="P700">
        <v>3059</v>
      </c>
      <c r="Q700">
        <v>64490</v>
      </c>
      <c r="R700">
        <v>136438</v>
      </c>
      <c r="S700" s="8">
        <v>429.40123650152503</v>
      </c>
      <c r="T700" s="8">
        <v>64.315074950504382</v>
      </c>
      <c r="U700" s="8">
        <v>-0.20285075824962576</v>
      </c>
      <c r="V700" s="8">
        <v>18.055152963296642</v>
      </c>
      <c r="W700" s="8">
        <v>-2.8023515623478148E-3</v>
      </c>
    </row>
    <row r="701" spans="1:23" x14ac:dyDescent="0.55000000000000004">
      <c r="A701" t="s">
        <v>2823</v>
      </c>
      <c r="B701" s="8" t="s">
        <v>2797</v>
      </c>
      <c r="C701" t="s">
        <v>2824</v>
      </c>
      <c r="D701">
        <v>15370</v>
      </c>
      <c r="E701">
        <v>1684</v>
      </c>
      <c r="F701">
        <v>282</v>
      </c>
      <c r="G701">
        <v>341</v>
      </c>
      <c r="H701">
        <v>7915</v>
      </c>
      <c r="I701">
        <v>919124</v>
      </c>
      <c r="J701">
        <v>737</v>
      </c>
      <c r="K701">
        <v>330</v>
      </c>
      <c r="L701">
        <v>0</v>
      </c>
      <c r="M701">
        <v>0</v>
      </c>
      <c r="N701">
        <v>0</v>
      </c>
      <c r="O701">
        <v>8232</v>
      </c>
      <c r="P701">
        <v>1956</v>
      </c>
      <c r="Q701">
        <v>1611</v>
      </c>
      <c r="R701">
        <v>4641</v>
      </c>
      <c r="S701" s="8">
        <v>545.79809976247031</v>
      </c>
      <c r="T701" s="8">
        <v>56.37755102040817</v>
      </c>
      <c r="U701" s="8">
        <v>-0.38386467143786596</v>
      </c>
      <c r="V701" s="8">
        <v>1.9418825015792798</v>
      </c>
      <c r="W701" s="8">
        <v>-3.1536869206114635E-3</v>
      </c>
    </row>
    <row r="702" spans="1:23" x14ac:dyDescent="0.55000000000000004">
      <c r="A702" t="s">
        <v>2740</v>
      </c>
      <c r="B702" s="8" t="s">
        <v>2738</v>
      </c>
      <c r="C702" t="s">
        <v>2741</v>
      </c>
      <c r="D702">
        <v>48369</v>
      </c>
      <c r="E702">
        <v>4867</v>
      </c>
      <c r="F702">
        <v>967</v>
      </c>
      <c r="G702">
        <v>1100</v>
      </c>
      <c r="H702">
        <v>6218</v>
      </c>
      <c r="I702">
        <v>2463907</v>
      </c>
      <c r="J702">
        <v>1931</v>
      </c>
      <c r="K702">
        <v>943</v>
      </c>
      <c r="L702">
        <v>0</v>
      </c>
      <c r="M702">
        <v>0</v>
      </c>
      <c r="N702">
        <v>653</v>
      </c>
      <c r="O702">
        <v>22108</v>
      </c>
      <c r="P702">
        <v>1936</v>
      </c>
      <c r="Q702">
        <v>5651</v>
      </c>
      <c r="R702">
        <v>14200</v>
      </c>
      <c r="S702" s="8">
        <v>506.24758578179575</v>
      </c>
      <c r="T702" s="8">
        <v>64.230142934684281</v>
      </c>
      <c r="U702" s="8">
        <v>-0.27496950526163455</v>
      </c>
      <c r="V702" s="8">
        <v>7.7788678031521385</v>
      </c>
      <c r="W702" s="8">
        <v>-4.0979039391509349E-3</v>
      </c>
    </row>
    <row r="703" spans="1:23" x14ac:dyDescent="0.55000000000000004">
      <c r="A703" t="s">
        <v>1196</v>
      </c>
      <c r="B703" s="8" t="s">
        <v>1164</v>
      </c>
      <c r="C703" t="s">
        <v>1197</v>
      </c>
      <c r="D703">
        <v>11891</v>
      </c>
      <c r="E703">
        <v>986</v>
      </c>
      <c r="F703">
        <v>173</v>
      </c>
      <c r="G703">
        <v>222</v>
      </c>
      <c r="H703">
        <v>6203</v>
      </c>
      <c r="I703">
        <v>658684</v>
      </c>
      <c r="J703">
        <v>389</v>
      </c>
      <c r="K703">
        <v>237</v>
      </c>
      <c r="L703">
        <v>0</v>
      </c>
      <c r="M703">
        <v>0</v>
      </c>
      <c r="N703">
        <v>463</v>
      </c>
      <c r="O703">
        <v>5969</v>
      </c>
      <c r="P703">
        <v>754</v>
      </c>
      <c r="Q703">
        <v>1740</v>
      </c>
      <c r="R703">
        <v>3451</v>
      </c>
      <c r="S703" s="8">
        <v>668.03651115618663</v>
      </c>
      <c r="T703" s="8">
        <v>57.815379460546154</v>
      </c>
      <c r="U703" s="8">
        <v>-0.41207636027247496</v>
      </c>
      <c r="V703" s="8">
        <v>1.9169756569401901</v>
      </c>
      <c r="W703" s="8">
        <v>-5.015129672141269E-3</v>
      </c>
    </row>
    <row r="704" spans="1:23" x14ac:dyDescent="0.55000000000000004">
      <c r="A704" t="s">
        <v>2108</v>
      </c>
      <c r="B704" s="8" t="s">
        <v>2082</v>
      </c>
      <c r="C704" t="s">
        <v>2109</v>
      </c>
      <c r="D704">
        <v>99968</v>
      </c>
      <c r="E704">
        <v>12949</v>
      </c>
      <c r="F704">
        <v>2418</v>
      </c>
      <c r="G704">
        <v>2645</v>
      </c>
      <c r="H704">
        <v>5416</v>
      </c>
      <c r="I704">
        <v>4756875</v>
      </c>
      <c r="J704">
        <v>5467</v>
      </c>
      <c r="K704">
        <v>2854</v>
      </c>
      <c r="L704">
        <v>0</v>
      </c>
      <c r="M704">
        <v>0</v>
      </c>
      <c r="N704">
        <v>1692</v>
      </c>
      <c r="O704">
        <v>44255</v>
      </c>
      <c r="P704">
        <v>525</v>
      </c>
      <c r="Q704">
        <v>16136</v>
      </c>
      <c r="R704">
        <v>26331</v>
      </c>
      <c r="S704" s="8">
        <v>367.35462197853116</v>
      </c>
      <c r="T704" s="8">
        <v>59.498361767031973</v>
      </c>
      <c r="U704" s="8">
        <v>-0.22707266325224071</v>
      </c>
      <c r="V704" s="8">
        <v>18.457902511078288</v>
      </c>
      <c r="W704" s="8">
        <v>-9.595564615895058E-3</v>
      </c>
    </row>
    <row r="705" spans="1:23" x14ac:dyDescent="0.55000000000000004">
      <c r="A705" t="s">
        <v>2170</v>
      </c>
      <c r="B705" s="8" t="s">
        <v>2166</v>
      </c>
      <c r="C705" t="s">
        <v>2171</v>
      </c>
      <c r="D705">
        <v>189386</v>
      </c>
      <c r="E705">
        <v>19162</v>
      </c>
      <c r="F705">
        <v>5563</v>
      </c>
      <c r="G705">
        <v>5849</v>
      </c>
      <c r="H705">
        <v>9335</v>
      </c>
      <c r="I705">
        <v>6793303</v>
      </c>
      <c r="J705">
        <v>7882</v>
      </c>
      <c r="K705">
        <v>4583</v>
      </c>
      <c r="L705">
        <v>0</v>
      </c>
      <c r="M705">
        <v>0</v>
      </c>
      <c r="N705">
        <v>8105</v>
      </c>
      <c r="O705">
        <v>84392</v>
      </c>
      <c r="P705">
        <v>2115</v>
      </c>
      <c r="Q705">
        <v>24076</v>
      </c>
      <c r="R705">
        <v>56262</v>
      </c>
      <c r="S705" s="8">
        <v>354.51951779563717</v>
      </c>
      <c r="T705" s="8">
        <v>66.667456630960274</v>
      </c>
      <c r="U705" s="8">
        <v>-0.15101433052073543</v>
      </c>
      <c r="V705" s="8">
        <v>20.287734333154795</v>
      </c>
      <c r="W705" s="8">
        <v>-1.0924167004418167E-2</v>
      </c>
    </row>
    <row r="706" spans="1:23" x14ac:dyDescent="0.55000000000000004">
      <c r="A706" t="s">
        <v>947</v>
      </c>
      <c r="B706" s="8" t="s">
        <v>887</v>
      </c>
      <c r="C706" t="s">
        <v>948</v>
      </c>
      <c r="D706">
        <v>12890</v>
      </c>
      <c r="E706">
        <v>1382</v>
      </c>
      <c r="F706">
        <v>174</v>
      </c>
      <c r="G706">
        <v>228</v>
      </c>
      <c r="H706">
        <v>5702</v>
      </c>
      <c r="I706">
        <v>733728</v>
      </c>
      <c r="J706">
        <v>538</v>
      </c>
      <c r="K706">
        <v>357</v>
      </c>
      <c r="L706">
        <v>0</v>
      </c>
      <c r="M706">
        <v>0</v>
      </c>
      <c r="N706">
        <v>77</v>
      </c>
      <c r="O706">
        <v>6654</v>
      </c>
      <c r="P706">
        <v>697</v>
      </c>
      <c r="Q706">
        <v>2439</v>
      </c>
      <c r="R706">
        <v>3477</v>
      </c>
      <c r="S706" s="8">
        <v>530.91751085383498</v>
      </c>
      <c r="T706" s="8">
        <v>52.254283137962133</v>
      </c>
      <c r="U706" s="8">
        <v>-0.41892940263770367</v>
      </c>
      <c r="V706" s="8">
        <v>2.2606103121711678</v>
      </c>
      <c r="W706" s="8">
        <v>-1.2548557363782355E-2</v>
      </c>
    </row>
    <row r="707" spans="1:23" x14ac:dyDescent="0.55000000000000004">
      <c r="A707" t="s">
        <v>962</v>
      </c>
      <c r="B707" s="8" t="s">
        <v>958</v>
      </c>
      <c r="C707" t="s">
        <v>963</v>
      </c>
      <c r="D707">
        <v>327692</v>
      </c>
      <c r="E707">
        <v>39177</v>
      </c>
      <c r="F707">
        <v>9070</v>
      </c>
      <c r="G707">
        <v>9730</v>
      </c>
      <c r="H707">
        <v>33381</v>
      </c>
      <c r="I707">
        <v>17026852</v>
      </c>
      <c r="J707">
        <v>15939</v>
      </c>
      <c r="K707">
        <v>8180</v>
      </c>
      <c r="L707">
        <v>279</v>
      </c>
      <c r="M707">
        <v>129</v>
      </c>
      <c r="N707">
        <v>9832</v>
      </c>
      <c r="O707">
        <v>152474</v>
      </c>
      <c r="P707">
        <v>4312</v>
      </c>
      <c r="Q707">
        <v>36152</v>
      </c>
      <c r="R707">
        <v>105663</v>
      </c>
      <c r="S707" s="8">
        <v>434.61347219031575</v>
      </c>
      <c r="T707" s="8">
        <v>69.299028031008575</v>
      </c>
      <c r="U707" s="8">
        <v>-0.20140863982031909</v>
      </c>
      <c r="V707" s="8">
        <v>9.8167220874149965</v>
      </c>
      <c r="W707" s="8">
        <v>-1.3798183647758439E-2</v>
      </c>
    </row>
    <row r="708" spans="1:23" x14ac:dyDescent="0.55000000000000004">
      <c r="A708" t="s">
        <v>1606</v>
      </c>
      <c r="B708" s="8" t="s">
        <v>1520</v>
      </c>
      <c r="C708" t="s">
        <v>1607</v>
      </c>
      <c r="D708">
        <v>70829</v>
      </c>
      <c r="E708">
        <v>9375</v>
      </c>
      <c r="F708">
        <v>2509</v>
      </c>
      <c r="G708">
        <v>2502</v>
      </c>
      <c r="H708">
        <v>1458</v>
      </c>
      <c r="I708">
        <v>3057087</v>
      </c>
      <c r="J708">
        <v>3760</v>
      </c>
      <c r="K708">
        <v>2005</v>
      </c>
      <c r="L708">
        <v>0</v>
      </c>
      <c r="M708">
        <v>0</v>
      </c>
      <c r="N708">
        <v>2898</v>
      </c>
      <c r="O708">
        <v>26787</v>
      </c>
      <c r="P708">
        <v>371</v>
      </c>
      <c r="Q708">
        <v>6537</v>
      </c>
      <c r="R708">
        <v>18718</v>
      </c>
      <c r="S708" s="8">
        <v>326.08927999999997</v>
      </c>
      <c r="T708" s="8">
        <v>69.877179228730355</v>
      </c>
      <c r="U708" s="8">
        <v>9.8829575456380863E-3</v>
      </c>
      <c r="V708" s="8">
        <v>48.579561042524006</v>
      </c>
      <c r="W708" s="8">
        <v>-1.6470799069603949E-2</v>
      </c>
    </row>
    <row r="709" spans="1:23" x14ac:dyDescent="0.55000000000000004">
      <c r="A709" t="s">
        <v>1663</v>
      </c>
      <c r="B709" s="8" t="s">
        <v>1645</v>
      </c>
      <c r="C709" t="s">
        <v>1664</v>
      </c>
      <c r="D709">
        <v>57060</v>
      </c>
      <c r="E709">
        <v>6386</v>
      </c>
      <c r="F709">
        <v>2019</v>
      </c>
      <c r="G709">
        <v>1957</v>
      </c>
      <c r="H709">
        <v>1097</v>
      </c>
      <c r="I709">
        <v>2734591</v>
      </c>
      <c r="J709">
        <v>2741</v>
      </c>
      <c r="K709">
        <v>1967</v>
      </c>
      <c r="L709">
        <v>0</v>
      </c>
      <c r="M709">
        <v>0</v>
      </c>
      <c r="N709">
        <v>1817</v>
      </c>
      <c r="O709">
        <v>24940</v>
      </c>
      <c r="P709">
        <v>107</v>
      </c>
      <c r="Q709">
        <v>3449</v>
      </c>
      <c r="R709">
        <v>20696</v>
      </c>
      <c r="S709" s="8">
        <v>428.21656749138742</v>
      </c>
      <c r="T709" s="8">
        <v>82.983159582999207</v>
      </c>
      <c r="U709" s="8">
        <v>0.10865755345250613</v>
      </c>
      <c r="V709" s="8">
        <v>52.014585232452141</v>
      </c>
      <c r="W709" s="8">
        <v>-1.7648024178539962E-2</v>
      </c>
    </row>
    <row r="710" spans="1:23" x14ac:dyDescent="0.55000000000000004">
      <c r="A710" t="s">
        <v>1009</v>
      </c>
      <c r="B710" s="8" t="s">
        <v>958</v>
      </c>
      <c r="C710" t="s">
        <v>1010</v>
      </c>
      <c r="D710">
        <v>13552</v>
      </c>
      <c r="E710">
        <v>1422</v>
      </c>
      <c r="F710">
        <v>285</v>
      </c>
      <c r="G710">
        <v>382</v>
      </c>
      <c r="H710">
        <v>7365</v>
      </c>
      <c r="I710">
        <v>2587306</v>
      </c>
      <c r="J710">
        <v>567</v>
      </c>
      <c r="K710">
        <v>300</v>
      </c>
      <c r="L710">
        <v>0</v>
      </c>
      <c r="M710">
        <v>0</v>
      </c>
      <c r="N710">
        <v>57</v>
      </c>
      <c r="O710">
        <v>6713</v>
      </c>
      <c r="P710">
        <v>835</v>
      </c>
      <c r="Q710">
        <v>1304</v>
      </c>
      <c r="R710">
        <v>4486</v>
      </c>
      <c r="S710" s="8">
        <v>1819.4838255977497</v>
      </c>
      <c r="T710" s="8">
        <v>66.825562341725004</v>
      </c>
      <c r="U710" s="8">
        <v>-0.71576151121605669</v>
      </c>
      <c r="V710" s="8">
        <v>1.8400543109300747</v>
      </c>
      <c r="W710" s="8">
        <v>-1.8105228262033913E-2</v>
      </c>
    </row>
    <row r="711" spans="1:23" x14ac:dyDescent="0.55000000000000004">
      <c r="A711" t="s">
        <v>2871</v>
      </c>
      <c r="B711" s="8" t="s">
        <v>2872</v>
      </c>
      <c r="C711" t="s">
        <v>2873</v>
      </c>
      <c r="D711">
        <v>724691</v>
      </c>
      <c r="E711">
        <v>92756</v>
      </c>
      <c r="F711">
        <v>28125</v>
      </c>
      <c r="G711">
        <v>29557</v>
      </c>
      <c r="H711">
        <v>44111</v>
      </c>
      <c r="I711">
        <v>58947558</v>
      </c>
      <c r="J711">
        <v>36879</v>
      </c>
      <c r="K711">
        <v>18982</v>
      </c>
      <c r="L711">
        <v>247</v>
      </c>
      <c r="M711">
        <v>151</v>
      </c>
      <c r="N711">
        <v>20519</v>
      </c>
      <c r="O711">
        <v>330721</v>
      </c>
      <c r="P711">
        <v>7487</v>
      </c>
      <c r="Q711">
        <v>69148</v>
      </c>
      <c r="R711">
        <v>245491</v>
      </c>
      <c r="S711" s="8">
        <v>635.51207469058602</v>
      </c>
      <c r="T711" s="8">
        <v>74.22903293108088</v>
      </c>
      <c r="U711" s="8">
        <v>-0.19760146048453756</v>
      </c>
      <c r="V711" s="8">
        <v>16.428804606560721</v>
      </c>
      <c r="W711" s="8">
        <v>-2.1905876178739046E-2</v>
      </c>
    </row>
    <row r="712" spans="1:23" x14ac:dyDescent="0.55000000000000004">
      <c r="A712" t="s">
        <v>2844</v>
      </c>
      <c r="B712" s="8" t="s">
        <v>2834</v>
      </c>
      <c r="C712" t="s">
        <v>2845</v>
      </c>
      <c r="D712">
        <v>37062</v>
      </c>
      <c r="E712">
        <v>4277</v>
      </c>
      <c r="F712">
        <v>717</v>
      </c>
      <c r="G712">
        <v>865</v>
      </c>
      <c r="H712">
        <v>9813</v>
      </c>
      <c r="I712">
        <v>2665965</v>
      </c>
      <c r="J712">
        <v>1689</v>
      </c>
      <c r="K712">
        <v>945</v>
      </c>
      <c r="L712">
        <v>0</v>
      </c>
      <c r="M712">
        <v>0</v>
      </c>
      <c r="N712">
        <v>668</v>
      </c>
      <c r="O712">
        <v>19181</v>
      </c>
      <c r="P712">
        <v>1882</v>
      </c>
      <c r="Q712">
        <v>5611</v>
      </c>
      <c r="R712">
        <v>11123</v>
      </c>
      <c r="S712" s="8">
        <v>623.32592938975915</v>
      </c>
      <c r="T712" s="8">
        <v>57.989677284813098</v>
      </c>
      <c r="U712" s="8">
        <v>-0.39933085100642168</v>
      </c>
      <c r="V712" s="8">
        <v>3.7768266585142158</v>
      </c>
      <c r="W712" s="8">
        <v>-3.036577402084591E-2</v>
      </c>
    </row>
    <row r="713" spans="1:23" x14ac:dyDescent="0.55000000000000004">
      <c r="A713" t="s">
        <v>2391</v>
      </c>
      <c r="B713" s="8" t="s">
        <v>2343</v>
      </c>
      <c r="C713" t="s">
        <v>2392</v>
      </c>
      <c r="D713">
        <v>10989</v>
      </c>
      <c r="E713">
        <v>648</v>
      </c>
      <c r="F713">
        <v>169</v>
      </c>
      <c r="G713">
        <v>225</v>
      </c>
      <c r="H713">
        <v>3584</v>
      </c>
      <c r="I713">
        <v>667874</v>
      </c>
      <c r="J713">
        <v>238</v>
      </c>
      <c r="K713">
        <v>136</v>
      </c>
      <c r="L713">
        <v>0</v>
      </c>
      <c r="M713">
        <v>0</v>
      </c>
      <c r="N713">
        <v>9</v>
      </c>
      <c r="O713">
        <v>4746</v>
      </c>
      <c r="P713">
        <v>884</v>
      </c>
      <c r="Q713">
        <v>875</v>
      </c>
      <c r="R713">
        <v>2898</v>
      </c>
      <c r="S713" s="8">
        <v>1030.6697530864199</v>
      </c>
      <c r="T713" s="8">
        <v>61.06194690265486</v>
      </c>
      <c r="U713" s="8">
        <v>-0.50960050960050962</v>
      </c>
      <c r="V713" s="8">
        <v>3.0661272321428572</v>
      </c>
      <c r="W713" s="8">
        <v>-3.2349684393432623E-2</v>
      </c>
    </row>
    <row r="714" spans="1:23" x14ac:dyDescent="0.55000000000000004">
      <c r="A714" t="s">
        <v>1906</v>
      </c>
      <c r="B714" s="8" t="s">
        <v>1876</v>
      </c>
      <c r="C714" t="s">
        <v>1907</v>
      </c>
      <c r="D714">
        <v>10663</v>
      </c>
      <c r="E714">
        <v>665</v>
      </c>
      <c r="F714">
        <v>159</v>
      </c>
      <c r="G714">
        <v>245</v>
      </c>
      <c r="H714">
        <v>5889</v>
      </c>
      <c r="I714">
        <v>1385719</v>
      </c>
      <c r="J714">
        <v>262</v>
      </c>
      <c r="K714">
        <v>151</v>
      </c>
      <c r="L714">
        <v>0</v>
      </c>
      <c r="M714">
        <v>0</v>
      </c>
      <c r="N714">
        <v>261</v>
      </c>
      <c r="O714">
        <v>4946</v>
      </c>
      <c r="P714">
        <v>144</v>
      </c>
      <c r="Q714">
        <v>1476</v>
      </c>
      <c r="R714">
        <v>3321</v>
      </c>
      <c r="S714" s="8">
        <v>2083.7879699248119</v>
      </c>
      <c r="T714" s="8">
        <v>67.145167812373643</v>
      </c>
      <c r="U714" s="8">
        <v>-0.80652724374003559</v>
      </c>
      <c r="V714" s="8">
        <v>1.8106639497367973</v>
      </c>
      <c r="W714" s="8">
        <v>-3.2573548044558961E-2</v>
      </c>
    </row>
    <row r="715" spans="1:23" x14ac:dyDescent="0.55000000000000004">
      <c r="A715" t="s">
        <v>838</v>
      </c>
      <c r="B715" s="8" t="s">
        <v>836</v>
      </c>
      <c r="C715" t="s">
        <v>839</v>
      </c>
      <c r="D715">
        <v>49968</v>
      </c>
      <c r="E715">
        <v>4231</v>
      </c>
      <c r="F715">
        <v>1036</v>
      </c>
      <c r="G715">
        <v>1195</v>
      </c>
      <c r="H715">
        <v>17783</v>
      </c>
      <c r="I715">
        <v>2784596</v>
      </c>
      <c r="J715">
        <v>1593</v>
      </c>
      <c r="K715">
        <v>1014</v>
      </c>
      <c r="L715">
        <v>0</v>
      </c>
      <c r="M715">
        <v>0</v>
      </c>
      <c r="N715">
        <v>1463</v>
      </c>
      <c r="O715">
        <v>22906</v>
      </c>
      <c r="P715">
        <v>1928</v>
      </c>
      <c r="Q715">
        <v>4984</v>
      </c>
      <c r="R715">
        <v>15814</v>
      </c>
      <c r="S715" s="8">
        <v>658.14133774521395</v>
      </c>
      <c r="T715" s="8">
        <v>69.038679821880734</v>
      </c>
      <c r="U715" s="8">
        <v>-0.31820365033621517</v>
      </c>
      <c r="V715" s="8">
        <v>2.8098745993364451</v>
      </c>
      <c r="W715" s="8">
        <v>-3.5410915455705717E-2</v>
      </c>
    </row>
    <row r="716" spans="1:23" x14ac:dyDescent="0.55000000000000004">
      <c r="A716" t="s">
        <v>2342</v>
      </c>
      <c r="B716" s="8" t="s">
        <v>2343</v>
      </c>
      <c r="C716" t="s">
        <v>2344</v>
      </c>
      <c r="D716">
        <v>274537</v>
      </c>
      <c r="E716">
        <v>33180</v>
      </c>
      <c r="F716">
        <v>7300</v>
      </c>
      <c r="G716">
        <v>7797</v>
      </c>
      <c r="H716">
        <v>29584</v>
      </c>
      <c r="I716">
        <v>11083498</v>
      </c>
      <c r="J716">
        <v>13321</v>
      </c>
      <c r="K716">
        <v>7583</v>
      </c>
      <c r="L716">
        <v>140</v>
      </c>
      <c r="M716">
        <v>96</v>
      </c>
      <c r="N716">
        <v>8217</v>
      </c>
      <c r="O716">
        <v>128710</v>
      </c>
      <c r="P716">
        <v>3186</v>
      </c>
      <c r="Q716">
        <v>31913</v>
      </c>
      <c r="R716">
        <v>89365</v>
      </c>
      <c r="S716" s="8">
        <v>334.04153104279686</v>
      </c>
      <c r="T716" s="8">
        <v>69.431279620853076</v>
      </c>
      <c r="U716" s="8">
        <v>-0.18103206489471366</v>
      </c>
      <c r="V716" s="8">
        <v>9.2799148188209841</v>
      </c>
      <c r="W716" s="8">
        <v>-3.8548116002976425E-2</v>
      </c>
    </row>
    <row r="717" spans="1:23" x14ac:dyDescent="0.55000000000000004">
      <c r="A717" t="s">
        <v>1764</v>
      </c>
      <c r="B717" s="8" t="s">
        <v>1712</v>
      </c>
      <c r="C717" t="s">
        <v>1765</v>
      </c>
      <c r="D717">
        <v>8989</v>
      </c>
      <c r="E717">
        <v>882</v>
      </c>
      <c r="F717">
        <v>124</v>
      </c>
      <c r="G717">
        <v>173</v>
      </c>
      <c r="H717">
        <v>6386</v>
      </c>
      <c r="I717">
        <v>765448</v>
      </c>
      <c r="J717">
        <v>369</v>
      </c>
      <c r="K717">
        <v>117</v>
      </c>
      <c r="L717">
        <v>0</v>
      </c>
      <c r="M717">
        <v>0</v>
      </c>
      <c r="N717">
        <v>0</v>
      </c>
      <c r="O717">
        <v>4914</v>
      </c>
      <c r="P717">
        <v>1212</v>
      </c>
      <c r="Q717">
        <v>1129</v>
      </c>
      <c r="R717">
        <v>2570</v>
      </c>
      <c r="S717" s="8">
        <v>867.85487528344675</v>
      </c>
      <c r="T717" s="8">
        <v>52.299552299552296</v>
      </c>
      <c r="U717" s="8">
        <v>-0.54511069084436536</v>
      </c>
      <c r="V717" s="8">
        <v>1.4076103977450674</v>
      </c>
      <c r="W717" s="8">
        <v>-3.8785102306150544E-2</v>
      </c>
    </row>
    <row r="718" spans="1:23" x14ac:dyDescent="0.55000000000000004">
      <c r="A718" t="s">
        <v>1647</v>
      </c>
      <c r="B718" s="8" t="s">
        <v>1645</v>
      </c>
      <c r="C718" t="s">
        <v>1648</v>
      </c>
      <c r="D718">
        <v>1538262</v>
      </c>
      <c r="E718">
        <v>189490</v>
      </c>
      <c r="F718">
        <v>88742</v>
      </c>
      <c r="G718">
        <v>84782</v>
      </c>
      <c r="H718">
        <v>13523</v>
      </c>
      <c r="I718">
        <v>124392914</v>
      </c>
      <c r="J718">
        <v>75261</v>
      </c>
      <c r="K718">
        <v>33769</v>
      </c>
      <c r="L718">
        <v>0</v>
      </c>
      <c r="M718">
        <v>0</v>
      </c>
      <c r="N718">
        <v>21692</v>
      </c>
      <c r="O718">
        <v>717354</v>
      </c>
      <c r="P718">
        <v>2625</v>
      </c>
      <c r="Q718">
        <v>126522</v>
      </c>
      <c r="R718">
        <v>563476</v>
      </c>
      <c r="S718" s="8">
        <v>656.46162858198318</v>
      </c>
      <c r="T718" s="8">
        <v>78.549223953584985</v>
      </c>
      <c r="U718" s="8">
        <v>0.25743338911056762</v>
      </c>
      <c r="V718" s="8">
        <v>113.75153442283516</v>
      </c>
      <c r="W718" s="8">
        <v>-3.9072189306478024E-2</v>
      </c>
    </row>
    <row r="719" spans="1:23" x14ac:dyDescent="0.55000000000000004">
      <c r="A719" t="s">
        <v>3532</v>
      </c>
      <c r="B719" s="8" t="s">
        <v>3533</v>
      </c>
      <c r="C719" t="s">
        <v>3534</v>
      </c>
      <c r="D719">
        <v>401339</v>
      </c>
      <c r="E719">
        <v>53799</v>
      </c>
      <c r="F719">
        <v>11716</v>
      </c>
      <c r="G719">
        <v>12047</v>
      </c>
      <c r="H719">
        <v>29748</v>
      </c>
      <c r="I719">
        <v>16171387</v>
      </c>
      <c r="J719">
        <v>22546</v>
      </c>
      <c r="K719">
        <v>12187</v>
      </c>
      <c r="L719">
        <v>0</v>
      </c>
      <c r="M719">
        <v>0</v>
      </c>
      <c r="N719">
        <v>13584</v>
      </c>
      <c r="O719">
        <v>180584</v>
      </c>
      <c r="P719">
        <v>8486</v>
      </c>
      <c r="Q719">
        <v>27399</v>
      </c>
      <c r="R719">
        <v>139325</v>
      </c>
      <c r="S719" s="8">
        <v>300.5889886429116</v>
      </c>
      <c r="T719" s="8">
        <v>77.152460904620568</v>
      </c>
      <c r="U719" s="8">
        <v>-8.247391855762834E-2</v>
      </c>
      <c r="V719" s="8">
        <v>13.491293532338309</v>
      </c>
      <c r="W719" s="8">
        <v>-3.9393377852088254E-2</v>
      </c>
    </row>
    <row r="720" spans="1:23" x14ac:dyDescent="0.55000000000000004">
      <c r="A720" t="s">
        <v>2625</v>
      </c>
      <c r="B720" s="8" t="s">
        <v>2579</v>
      </c>
      <c r="C720" t="s">
        <v>2626</v>
      </c>
      <c r="D720">
        <v>44137</v>
      </c>
      <c r="E720">
        <v>5190</v>
      </c>
      <c r="F720">
        <v>851</v>
      </c>
      <c r="G720">
        <v>1059</v>
      </c>
      <c r="H720">
        <v>9413</v>
      </c>
      <c r="I720">
        <v>3721020</v>
      </c>
      <c r="J720">
        <v>2238</v>
      </c>
      <c r="K720">
        <v>1160</v>
      </c>
      <c r="L720">
        <v>0</v>
      </c>
      <c r="M720">
        <v>0</v>
      </c>
      <c r="N720">
        <v>571</v>
      </c>
      <c r="O720">
        <v>23737</v>
      </c>
      <c r="P720">
        <v>5216</v>
      </c>
      <c r="Q720">
        <v>4862</v>
      </c>
      <c r="R720">
        <v>12688</v>
      </c>
      <c r="S720" s="8">
        <v>716.95953757225436</v>
      </c>
      <c r="T720" s="8">
        <v>53.452416059316676</v>
      </c>
      <c r="U720" s="8">
        <v>-0.47125994063937293</v>
      </c>
      <c r="V720" s="8">
        <v>4.6889408265165198</v>
      </c>
      <c r="W720" s="8">
        <v>-4.0058614481529135E-2</v>
      </c>
    </row>
    <row r="721" spans="1:23" x14ac:dyDescent="0.55000000000000004">
      <c r="A721" t="s">
        <v>2281</v>
      </c>
      <c r="B721" s="8" t="s">
        <v>2235</v>
      </c>
      <c r="C721" t="s">
        <v>2282</v>
      </c>
      <c r="D721">
        <v>84364</v>
      </c>
      <c r="E721">
        <v>10966</v>
      </c>
      <c r="F721">
        <v>2542</v>
      </c>
      <c r="G721">
        <v>2694</v>
      </c>
      <c r="H721">
        <v>4347</v>
      </c>
      <c r="I721">
        <v>2816092</v>
      </c>
      <c r="J721">
        <v>4276</v>
      </c>
      <c r="K721">
        <v>2369</v>
      </c>
      <c r="L721">
        <v>0</v>
      </c>
      <c r="M721">
        <v>0</v>
      </c>
      <c r="N721">
        <v>825</v>
      </c>
      <c r="O721">
        <v>40031</v>
      </c>
      <c r="P721">
        <v>718</v>
      </c>
      <c r="Q721">
        <v>13464</v>
      </c>
      <c r="R721">
        <v>24767</v>
      </c>
      <c r="S721" s="8">
        <v>256.80211563012949</v>
      </c>
      <c r="T721" s="8">
        <v>61.869551097899134</v>
      </c>
      <c r="U721" s="8">
        <v>-0.18017163719121898</v>
      </c>
      <c r="V721" s="8">
        <v>19.407407407407408</v>
      </c>
      <c r="W721" s="8">
        <v>-4.1761450273406317E-2</v>
      </c>
    </row>
    <row r="722" spans="1:23" x14ac:dyDescent="0.55000000000000004">
      <c r="A722" t="s">
        <v>633</v>
      </c>
      <c r="B722" s="8" t="s">
        <v>617</v>
      </c>
      <c r="C722" t="s">
        <v>634</v>
      </c>
      <c r="D722">
        <v>30934</v>
      </c>
      <c r="E722">
        <v>2903</v>
      </c>
      <c r="F722">
        <v>538</v>
      </c>
      <c r="G722">
        <v>745</v>
      </c>
      <c r="H722">
        <v>21357</v>
      </c>
      <c r="I722">
        <v>3566071</v>
      </c>
      <c r="J722">
        <v>1129</v>
      </c>
      <c r="K722">
        <v>622</v>
      </c>
      <c r="L722">
        <v>0</v>
      </c>
      <c r="M722">
        <v>0</v>
      </c>
      <c r="N722">
        <v>447</v>
      </c>
      <c r="O722">
        <v>15508</v>
      </c>
      <c r="P722">
        <v>4559</v>
      </c>
      <c r="Q722">
        <v>2676</v>
      </c>
      <c r="R722">
        <v>8034</v>
      </c>
      <c r="S722" s="8">
        <v>1228.4088873579055</v>
      </c>
      <c r="T722" s="8">
        <v>51.80551973175136</v>
      </c>
      <c r="U722" s="8">
        <v>-0.66916661278851752</v>
      </c>
      <c r="V722" s="8">
        <v>1.4484244041766166</v>
      </c>
      <c r="W722" s="8">
        <v>-4.1781787201741694E-2</v>
      </c>
    </row>
    <row r="723" spans="1:23" x14ac:dyDescent="0.55000000000000004">
      <c r="A723" t="s">
        <v>817</v>
      </c>
      <c r="B723" s="8" t="s">
        <v>765</v>
      </c>
      <c r="C723" t="s">
        <v>818</v>
      </c>
      <c r="D723">
        <v>28786</v>
      </c>
      <c r="E723">
        <v>4115</v>
      </c>
      <c r="F723">
        <v>1185</v>
      </c>
      <c r="G723">
        <v>1292</v>
      </c>
      <c r="H723">
        <v>6540</v>
      </c>
      <c r="I723">
        <v>2451640</v>
      </c>
      <c r="J723">
        <v>1684</v>
      </c>
      <c r="K723">
        <v>833</v>
      </c>
      <c r="L723">
        <v>0</v>
      </c>
      <c r="M723">
        <v>0</v>
      </c>
      <c r="N723">
        <v>442</v>
      </c>
      <c r="O723">
        <v>14510</v>
      </c>
      <c r="P723">
        <v>630</v>
      </c>
      <c r="Q723">
        <v>4806</v>
      </c>
      <c r="R723">
        <v>8764</v>
      </c>
      <c r="S723" s="8">
        <v>595.78128797083843</v>
      </c>
      <c r="T723" s="8">
        <v>60.399724328049622</v>
      </c>
      <c r="U723" s="8">
        <v>-0.3717084693948447</v>
      </c>
      <c r="V723" s="8">
        <v>4.4015290519877679</v>
      </c>
      <c r="W723" s="8">
        <v>-4.2942078991022981E-2</v>
      </c>
    </row>
    <row r="724" spans="1:23" x14ac:dyDescent="0.55000000000000004">
      <c r="A724" t="s">
        <v>2902</v>
      </c>
      <c r="B724" s="8" t="s">
        <v>2872</v>
      </c>
      <c r="C724" t="s">
        <v>2903</v>
      </c>
      <c r="D724">
        <v>13623</v>
      </c>
      <c r="E724">
        <v>1266</v>
      </c>
      <c r="F724">
        <v>300</v>
      </c>
      <c r="G724">
        <v>366</v>
      </c>
      <c r="H724">
        <v>3497</v>
      </c>
      <c r="I724">
        <v>1051245</v>
      </c>
      <c r="J724">
        <v>527</v>
      </c>
      <c r="K724">
        <v>262</v>
      </c>
      <c r="L724">
        <v>0</v>
      </c>
      <c r="M724">
        <v>0</v>
      </c>
      <c r="N724">
        <v>271</v>
      </c>
      <c r="O724">
        <v>6211</v>
      </c>
      <c r="P724">
        <v>435</v>
      </c>
      <c r="Q724">
        <v>2047</v>
      </c>
      <c r="R724">
        <v>3521</v>
      </c>
      <c r="S724" s="8">
        <v>830.3672985781991</v>
      </c>
      <c r="T724" s="8">
        <v>56.68974400257607</v>
      </c>
      <c r="U724" s="8">
        <v>-0.48447478528958382</v>
      </c>
      <c r="V724" s="8">
        <v>3.895624821275379</v>
      </c>
      <c r="W724" s="8">
        <v>-4.3329702701832701E-2</v>
      </c>
    </row>
    <row r="725" spans="1:23" x14ac:dyDescent="0.55000000000000004">
      <c r="A725" t="s">
        <v>2900</v>
      </c>
      <c r="B725" s="8" t="s">
        <v>2872</v>
      </c>
      <c r="C725" t="s">
        <v>2901</v>
      </c>
      <c r="D725">
        <v>32772</v>
      </c>
      <c r="E725">
        <v>3589</v>
      </c>
      <c r="F725">
        <v>757</v>
      </c>
      <c r="G725">
        <v>855</v>
      </c>
      <c r="H725">
        <v>3700</v>
      </c>
      <c r="I725">
        <v>1552225</v>
      </c>
      <c r="J725">
        <v>1409</v>
      </c>
      <c r="K725">
        <v>1134</v>
      </c>
      <c r="L725">
        <v>0</v>
      </c>
      <c r="M725">
        <v>0</v>
      </c>
      <c r="N725">
        <v>1763</v>
      </c>
      <c r="O725">
        <v>14962</v>
      </c>
      <c r="P725">
        <v>589</v>
      </c>
      <c r="Q725">
        <v>4623</v>
      </c>
      <c r="R725">
        <v>9031</v>
      </c>
      <c r="S725" s="8">
        <v>432.49512398996933</v>
      </c>
      <c r="T725" s="8">
        <v>60.359577596577992</v>
      </c>
      <c r="U725" s="8">
        <v>-0.29903576223605521</v>
      </c>
      <c r="V725" s="8">
        <v>8.857297297297297</v>
      </c>
      <c r="W725" s="8">
        <v>-4.3655407188991725E-2</v>
      </c>
    </row>
    <row r="726" spans="1:23" x14ac:dyDescent="0.55000000000000004">
      <c r="A726" t="s">
        <v>3467</v>
      </c>
      <c r="B726" s="8" t="s">
        <v>3408</v>
      </c>
      <c r="C726" t="s">
        <v>3468</v>
      </c>
      <c r="D726">
        <v>13503</v>
      </c>
      <c r="E726">
        <v>1241</v>
      </c>
      <c r="F726">
        <v>240</v>
      </c>
      <c r="G726">
        <v>330</v>
      </c>
      <c r="H726">
        <v>13965</v>
      </c>
      <c r="I726">
        <v>1295052</v>
      </c>
      <c r="J726">
        <v>481</v>
      </c>
      <c r="K726">
        <v>300</v>
      </c>
      <c r="L726">
        <v>0</v>
      </c>
      <c r="M726">
        <v>0</v>
      </c>
      <c r="N726">
        <v>128</v>
      </c>
      <c r="O726">
        <v>7452</v>
      </c>
      <c r="P726">
        <v>2792</v>
      </c>
      <c r="Q726">
        <v>1160</v>
      </c>
      <c r="R726">
        <v>3413</v>
      </c>
      <c r="S726" s="8">
        <v>1043.5551974214343</v>
      </c>
      <c r="T726" s="8">
        <v>45.799785292538914</v>
      </c>
      <c r="U726" s="8">
        <v>-0.66651855143301486</v>
      </c>
      <c r="V726" s="8">
        <v>0.96691729323308273</v>
      </c>
      <c r="W726" s="8">
        <v>-4.6140970701823027E-2</v>
      </c>
    </row>
    <row r="727" spans="1:23" x14ac:dyDescent="0.55000000000000004">
      <c r="A727" t="s">
        <v>264</v>
      </c>
      <c r="B727" s="8" t="s">
        <v>258</v>
      </c>
      <c r="C727" t="s">
        <v>265</v>
      </c>
      <c r="D727">
        <v>329306</v>
      </c>
      <c r="E727">
        <v>34691</v>
      </c>
      <c r="F727">
        <v>9250</v>
      </c>
      <c r="G727">
        <v>9620</v>
      </c>
      <c r="H727">
        <v>35018</v>
      </c>
      <c r="I727">
        <v>12495216</v>
      </c>
      <c r="J727">
        <v>13985</v>
      </c>
      <c r="K727">
        <v>7531</v>
      </c>
      <c r="L727">
        <v>0</v>
      </c>
      <c r="M727">
        <v>0</v>
      </c>
      <c r="N727">
        <v>8292</v>
      </c>
      <c r="O727">
        <v>146321</v>
      </c>
      <c r="P727">
        <v>3761</v>
      </c>
      <c r="Q727">
        <v>24253</v>
      </c>
      <c r="R727">
        <v>114977</v>
      </c>
      <c r="S727" s="8">
        <v>360.18610014124698</v>
      </c>
      <c r="T727" s="8">
        <v>78.578604574873054</v>
      </c>
      <c r="U727" s="8">
        <v>-0.11235750335554166</v>
      </c>
      <c r="V727" s="8">
        <v>9.4039065623393689</v>
      </c>
      <c r="W727" s="8">
        <v>-5.0205058233390915E-2</v>
      </c>
    </row>
    <row r="728" spans="1:23" x14ac:dyDescent="0.55000000000000004">
      <c r="A728" t="s">
        <v>3204</v>
      </c>
      <c r="B728" s="8" t="s">
        <v>3205</v>
      </c>
      <c r="C728" t="s">
        <v>3206</v>
      </c>
      <c r="D728">
        <v>939029</v>
      </c>
      <c r="E728">
        <v>109590</v>
      </c>
      <c r="F728">
        <v>36110</v>
      </c>
      <c r="G728">
        <v>38275</v>
      </c>
      <c r="H728">
        <v>29851</v>
      </c>
      <c r="I728">
        <v>93497694</v>
      </c>
      <c r="J728">
        <v>45662</v>
      </c>
      <c r="K728">
        <v>24483</v>
      </c>
      <c r="L728">
        <v>0</v>
      </c>
      <c r="M728">
        <v>0</v>
      </c>
      <c r="N728">
        <v>23929</v>
      </c>
      <c r="O728">
        <v>400010</v>
      </c>
      <c r="P728">
        <v>2751</v>
      </c>
      <c r="Q728">
        <v>93037</v>
      </c>
      <c r="R728">
        <v>290435</v>
      </c>
      <c r="S728" s="8">
        <v>853.15899260881463</v>
      </c>
      <c r="T728" s="8">
        <v>72.606934826629328</v>
      </c>
      <c r="U728" s="8">
        <v>-0.23055730973164834</v>
      </c>
      <c r="V728" s="8">
        <v>31.457204113765034</v>
      </c>
      <c r="W728" s="8">
        <v>-5.1016117323443522E-2</v>
      </c>
    </row>
    <row r="729" spans="1:23" x14ac:dyDescent="0.55000000000000004">
      <c r="A729" t="s">
        <v>3609</v>
      </c>
      <c r="B729" s="8" t="s">
        <v>3585</v>
      </c>
      <c r="C729" t="s">
        <v>3610</v>
      </c>
      <c r="D729">
        <v>27490</v>
      </c>
      <c r="E729">
        <v>3165</v>
      </c>
      <c r="F729">
        <v>732</v>
      </c>
      <c r="G729">
        <v>795</v>
      </c>
      <c r="H729">
        <v>4297</v>
      </c>
      <c r="I729">
        <v>1027285</v>
      </c>
      <c r="J729">
        <v>1295</v>
      </c>
      <c r="K729">
        <v>887</v>
      </c>
      <c r="L729">
        <v>0</v>
      </c>
      <c r="M729">
        <v>0</v>
      </c>
      <c r="N729">
        <v>1615</v>
      </c>
      <c r="O729">
        <v>12696</v>
      </c>
      <c r="P729">
        <v>732</v>
      </c>
      <c r="Q729">
        <v>3535</v>
      </c>
      <c r="R729">
        <v>8355</v>
      </c>
      <c r="S729" s="8">
        <v>324.57661927330173</v>
      </c>
      <c r="T729" s="8">
        <v>65.80812854442344</v>
      </c>
      <c r="U729" s="8">
        <v>-0.22917424518006549</v>
      </c>
      <c r="V729" s="8">
        <v>6.3974866185710964</v>
      </c>
      <c r="W729" s="8">
        <v>-5.1416505632593069E-2</v>
      </c>
    </row>
    <row r="730" spans="1:23" x14ac:dyDescent="0.55000000000000004">
      <c r="A730" t="s">
        <v>1604</v>
      </c>
      <c r="B730" s="8" t="s">
        <v>1520</v>
      </c>
      <c r="C730" t="s">
        <v>1605</v>
      </c>
      <c r="D730">
        <v>115271</v>
      </c>
      <c r="E730">
        <v>13735</v>
      </c>
      <c r="F730">
        <v>4580</v>
      </c>
      <c r="G730">
        <v>4298</v>
      </c>
      <c r="H730">
        <v>1272</v>
      </c>
      <c r="I730">
        <v>5104465</v>
      </c>
      <c r="J730">
        <v>5898</v>
      </c>
      <c r="K730">
        <v>2809</v>
      </c>
      <c r="L730">
        <v>0</v>
      </c>
      <c r="M730">
        <v>0</v>
      </c>
      <c r="N730">
        <v>1653</v>
      </c>
      <c r="O730">
        <v>47834</v>
      </c>
      <c r="P730">
        <v>494</v>
      </c>
      <c r="Q730">
        <v>7986</v>
      </c>
      <c r="R730">
        <v>37693</v>
      </c>
      <c r="S730" s="8">
        <v>371.63924281033854</v>
      </c>
      <c r="T730" s="8">
        <v>78.799598611866045</v>
      </c>
      <c r="U730" s="8">
        <v>0.24464088972942022</v>
      </c>
      <c r="V730" s="8">
        <v>90.621855345911953</v>
      </c>
      <c r="W730" s="8">
        <v>-5.2308686997762456E-2</v>
      </c>
    </row>
    <row r="731" spans="1:23" x14ac:dyDescent="0.55000000000000004">
      <c r="A731" t="s">
        <v>811</v>
      </c>
      <c r="B731" s="8" t="s">
        <v>765</v>
      </c>
      <c r="C731" t="s">
        <v>812</v>
      </c>
      <c r="D731">
        <v>13323</v>
      </c>
      <c r="E731">
        <v>1221</v>
      </c>
      <c r="F731">
        <v>318</v>
      </c>
      <c r="G731">
        <v>348</v>
      </c>
      <c r="H731">
        <v>2588</v>
      </c>
      <c r="I731">
        <v>626237</v>
      </c>
      <c r="J731">
        <v>496</v>
      </c>
      <c r="K731">
        <v>264</v>
      </c>
      <c r="L731">
        <v>0</v>
      </c>
      <c r="M731">
        <v>0</v>
      </c>
      <c r="N731">
        <v>460</v>
      </c>
      <c r="O731">
        <v>6182</v>
      </c>
      <c r="P731">
        <v>328</v>
      </c>
      <c r="Q731">
        <v>1234</v>
      </c>
      <c r="R731">
        <v>4565</v>
      </c>
      <c r="S731" s="8">
        <v>512.88861588861585</v>
      </c>
      <c r="T731" s="8">
        <v>73.843416370106766</v>
      </c>
      <c r="U731" s="8">
        <v>-0.22517451024544022</v>
      </c>
      <c r="V731" s="8">
        <v>5.1479907264296756</v>
      </c>
      <c r="W731" s="8">
        <v>-5.3032211430223727E-2</v>
      </c>
    </row>
    <row r="732" spans="1:23" x14ac:dyDescent="0.55000000000000004">
      <c r="A732" t="s">
        <v>1681</v>
      </c>
      <c r="B732" s="8" t="s">
        <v>1645</v>
      </c>
      <c r="C732" t="s">
        <v>1682</v>
      </c>
      <c r="D732">
        <v>83913</v>
      </c>
      <c r="E732">
        <v>10852</v>
      </c>
      <c r="F732">
        <v>2922</v>
      </c>
      <c r="G732">
        <v>2960</v>
      </c>
      <c r="H732">
        <v>2058</v>
      </c>
      <c r="I732">
        <v>2639536</v>
      </c>
      <c r="J732">
        <v>4406</v>
      </c>
      <c r="K732">
        <v>2428</v>
      </c>
      <c r="L732">
        <v>0</v>
      </c>
      <c r="M732">
        <v>0</v>
      </c>
      <c r="N732">
        <v>1852</v>
      </c>
      <c r="O732">
        <v>36070</v>
      </c>
      <c r="P732">
        <v>413</v>
      </c>
      <c r="Q732">
        <v>10260</v>
      </c>
      <c r="R732">
        <v>24088</v>
      </c>
      <c r="S732" s="8">
        <v>243.23037228160709</v>
      </c>
      <c r="T732" s="8">
        <v>66.781258663709451</v>
      </c>
      <c r="U732" s="8">
        <v>-4.5284997556993549E-2</v>
      </c>
      <c r="V732" s="8">
        <v>40.774052478134109</v>
      </c>
      <c r="W732" s="8">
        <v>-5.9688301652430144E-2</v>
      </c>
    </row>
    <row r="733" spans="1:23" x14ac:dyDescent="0.55000000000000004">
      <c r="A733" t="s">
        <v>2313</v>
      </c>
      <c r="B733" s="8" t="s">
        <v>2235</v>
      </c>
      <c r="C733" t="s">
        <v>2314</v>
      </c>
      <c r="D733">
        <v>15613</v>
      </c>
      <c r="E733">
        <v>2285</v>
      </c>
      <c r="F733">
        <v>729</v>
      </c>
      <c r="G733">
        <v>757</v>
      </c>
      <c r="H733">
        <v>618</v>
      </c>
      <c r="I733">
        <v>1017307</v>
      </c>
      <c r="J733">
        <v>965</v>
      </c>
      <c r="K733">
        <v>528</v>
      </c>
      <c r="L733">
        <v>0</v>
      </c>
      <c r="M733">
        <v>0</v>
      </c>
      <c r="N733">
        <v>0</v>
      </c>
      <c r="O733">
        <v>7893</v>
      </c>
      <c r="P733">
        <v>62</v>
      </c>
      <c r="Q733">
        <v>2354</v>
      </c>
      <c r="R733">
        <v>5286</v>
      </c>
      <c r="S733" s="8">
        <v>445.21094091903717</v>
      </c>
      <c r="T733" s="8">
        <v>66.970733561383497</v>
      </c>
      <c r="U733" s="8">
        <v>-0.1793377313776981</v>
      </c>
      <c r="V733" s="8">
        <v>25.263754045307444</v>
      </c>
      <c r="W733" s="8">
        <v>-6.1235399984599127E-2</v>
      </c>
    </row>
    <row r="734" spans="1:23" x14ac:dyDescent="0.55000000000000004">
      <c r="A734" t="s">
        <v>3034</v>
      </c>
      <c r="B734" s="8" t="s">
        <v>3012</v>
      </c>
      <c r="C734" t="s">
        <v>3035</v>
      </c>
      <c r="D734">
        <v>24833</v>
      </c>
      <c r="E734">
        <v>3045</v>
      </c>
      <c r="F734">
        <v>587</v>
      </c>
      <c r="G734">
        <v>643</v>
      </c>
      <c r="H734">
        <v>2571</v>
      </c>
      <c r="I734">
        <v>1307947</v>
      </c>
      <c r="J734">
        <v>1318</v>
      </c>
      <c r="K734">
        <v>616</v>
      </c>
      <c r="L734">
        <v>0</v>
      </c>
      <c r="M734">
        <v>0</v>
      </c>
      <c r="N734">
        <v>299</v>
      </c>
      <c r="O734">
        <v>11335</v>
      </c>
      <c r="P734">
        <v>979</v>
      </c>
      <c r="Q734">
        <v>2490</v>
      </c>
      <c r="R734">
        <v>7816</v>
      </c>
      <c r="S734" s="8">
        <v>429.53924466338259</v>
      </c>
      <c r="T734" s="8">
        <v>68.954565505072779</v>
      </c>
      <c r="U734" s="8">
        <v>-0.22550638263600853</v>
      </c>
      <c r="V734" s="8">
        <v>9.658887592376507</v>
      </c>
      <c r="W734" s="8">
        <v>-6.1240831323101298E-2</v>
      </c>
    </row>
    <row r="735" spans="1:23" x14ac:dyDescent="0.55000000000000004">
      <c r="A735" t="s">
        <v>2414</v>
      </c>
      <c r="B735" s="8" t="s">
        <v>2400</v>
      </c>
      <c r="C735" t="s">
        <v>2415</v>
      </c>
      <c r="D735">
        <v>88358</v>
      </c>
      <c r="E735">
        <v>11240</v>
      </c>
      <c r="F735">
        <v>1925</v>
      </c>
      <c r="G735">
        <v>2247</v>
      </c>
      <c r="H735">
        <v>15614</v>
      </c>
      <c r="I735">
        <v>4638298</v>
      </c>
      <c r="J735">
        <v>4523</v>
      </c>
      <c r="K735">
        <v>2557</v>
      </c>
      <c r="L735">
        <v>0</v>
      </c>
      <c r="M735">
        <v>0</v>
      </c>
      <c r="N735">
        <v>1694</v>
      </c>
      <c r="O735">
        <v>43303</v>
      </c>
      <c r="P735">
        <v>1550</v>
      </c>
      <c r="Q735">
        <v>16495</v>
      </c>
      <c r="R735">
        <v>23793</v>
      </c>
      <c r="S735" s="8">
        <v>412.65996441281141</v>
      </c>
      <c r="T735" s="8">
        <v>54.945384846315491</v>
      </c>
      <c r="U735" s="8">
        <v>-0.36442653749518999</v>
      </c>
      <c r="V735" s="8">
        <v>5.6588958626873316</v>
      </c>
      <c r="W735" s="8">
        <v>-6.338463010220223E-2</v>
      </c>
    </row>
    <row r="736" spans="1:23" x14ac:dyDescent="0.55000000000000004">
      <c r="A736" t="s">
        <v>1379</v>
      </c>
      <c r="B736" s="8" t="s">
        <v>1285</v>
      </c>
      <c r="C736" t="s">
        <v>1380</v>
      </c>
      <c r="D736">
        <v>19378</v>
      </c>
      <c r="E736">
        <v>1804</v>
      </c>
      <c r="F736">
        <v>439</v>
      </c>
      <c r="G736">
        <v>506</v>
      </c>
      <c r="H736">
        <v>4163</v>
      </c>
      <c r="I736">
        <v>869414</v>
      </c>
      <c r="J736">
        <v>689</v>
      </c>
      <c r="K736">
        <v>419</v>
      </c>
      <c r="L736">
        <v>0</v>
      </c>
      <c r="M736">
        <v>0</v>
      </c>
      <c r="N736">
        <v>0</v>
      </c>
      <c r="O736">
        <v>9782</v>
      </c>
      <c r="P736">
        <v>574</v>
      </c>
      <c r="Q736">
        <v>2863</v>
      </c>
      <c r="R736">
        <v>5882</v>
      </c>
      <c r="S736" s="8">
        <v>481.93680709534368</v>
      </c>
      <c r="T736" s="8">
        <v>60.130852586383156</v>
      </c>
      <c r="U736" s="8">
        <v>-0.34575291567757249</v>
      </c>
      <c r="V736" s="8">
        <v>4.6548162382896949</v>
      </c>
      <c r="W736" s="8">
        <v>-6.4839869486464655E-2</v>
      </c>
    </row>
    <row r="737" spans="1:23" x14ac:dyDescent="0.55000000000000004">
      <c r="A737" t="s">
        <v>2114</v>
      </c>
      <c r="B737" s="8" t="s">
        <v>2082</v>
      </c>
      <c r="C737" t="s">
        <v>2115</v>
      </c>
      <c r="D737">
        <v>22538</v>
      </c>
      <c r="E737">
        <v>2393</v>
      </c>
      <c r="F737">
        <v>411</v>
      </c>
      <c r="G737">
        <v>505</v>
      </c>
      <c r="H737">
        <v>5925</v>
      </c>
      <c r="I737">
        <v>1511001</v>
      </c>
      <c r="J737">
        <v>980</v>
      </c>
      <c r="K737">
        <v>528</v>
      </c>
      <c r="L737">
        <v>0</v>
      </c>
      <c r="M737">
        <v>0</v>
      </c>
      <c r="N737">
        <v>435</v>
      </c>
      <c r="O737">
        <v>11814</v>
      </c>
      <c r="P737">
        <v>991</v>
      </c>
      <c r="Q737">
        <v>3949</v>
      </c>
      <c r="R737">
        <v>6863</v>
      </c>
      <c r="S737" s="8">
        <v>631.42540743836184</v>
      </c>
      <c r="T737" s="8">
        <v>58.092094125613677</v>
      </c>
      <c r="U737" s="8">
        <v>-0.41707338716833792</v>
      </c>
      <c r="V737" s="8">
        <v>3.8038818565400843</v>
      </c>
      <c r="W737" s="8">
        <v>-6.5174518353659588E-2</v>
      </c>
    </row>
    <row r="738" spans="1:23" x14ac:dyDescent="0.55000000000000004">
      <c r="A738" t="s">
        <v>1471</v>
      </c>
      <c r="B738" s="8" t="s">
        <v>1411</v>
      </c>
      <c r="C738" t="s">
        <v>1472</v>
      </c>
      <c r="D738">
        <v>49735</v>
      </c>
      <c r="E738">
        <v>5381</v>
      </c>
      <c r="F738">
        <v>1883</v>
      </c>
      <c r="G738">
        <v>1970</v>
      </c>
      <c r="H738">
        <v>4618</v>
      </c>
      <c r="I738">
        <v>1480999</v>
      </c>
      <c r="J738">
        <v>2079</v>
      </c>
      <c r="K738">
        <v>1116</v>
      </c>
      <c r="L738">
        <v>0</v>
      </c>
      <c r="M738">
        <v>0</v>
      </c>
      <c r="N738">
        <v>571</v>
      </c>
      <c r="O738">
        <v>24841</v>
      </c>
      <c r="P738">
        <v>1846</v>
      </c>
      <c r="Q738">
        <v>4799</v>
      </c>
      <c r="R738">
        <v>17077</v>
      </c>
      <c r="S738" s="8">
        <v>275.22746701356624</v>
      </c>
      <c r="T738" s="8">
        <v>68.745219596634598</v>
      </c>
      <c r="U738" s="8">
        <v>-0.1749271137026239</v>
      </c>
      <c r="V738" s="8">
        <v>10.769813772195755</v>
      </c>
      <c r="W738" s="8">
        <v>-6.8024421462365828E-2</v>
      </c>
    </row>
    <row r="739" spans="1:23" x14ac:dyDescent="0.55000000000000004">
      <c r="A739" t="s">
        <v>1995</v>
      </c>
      <c r="B739" s="8" t="s">
        <v>1930</v>
      </c>
      <c r="C739" t="s">
        <v>1996</v>
      </c>
      <c r="D739">
        <v>18555</v>
      </c>
      <c r="E739">
        <v>2014</v>
      </c>
      <c r="F739">
        <v>420</v>
      </c>
      <c r="G739">
        <v>517</v>
      </c>
      <c r="H739">
        <v>2696</v>
      </c>
      <c r="I739">
        <v>1569141</v>
      </c>
      <c r="J739">
        <v>862</v>
      </c>
      <c r="K739">
        <v>415</v>
      </c>
      <c r="L739">
        <v>0</v>
      </c>
      <c r="M739">
        <v>0</v>
      </c>
      <c r="N739">
        <v>332</v>
      </c>
      <c r="O739">
        <v>9142</v>
      </c>
      <c r="P739">
        <v>432</v>
      </c>
      <c r="Q739">
        <v>4012</v>
      </c>
      <c r="R739">
        <v>4603</v>
      </c>
      <c r="S739" s="8">
        <v>779.11668321747766</v>
      </c>
      <c r="T739" s="8">
        <v>50.350032815576462</v>
      </c>
      <c r="U739" s="8">
        <v>-0.52277014281864731</v>
      </c>
      <c r="V739" s="8">
        <v>6.8824183976261128</v>
      </c>
      <c r="W739" s="8">
        <v>-6.8049141166452887E-2</v>
      </c>
    </row>
    <row r="740" spans="1:23" x14ac:dyDescent="0.55000000000000004">
      <c r="A740" t="s">
        <v>2130</v>
      </c>
      <c r="B740" s="8" t="s">
        <v>2082</v>
      </c>
      <c r="C740" t="s">
        <v>2131</v>
      </c>
      <c r="D740">
        <v>26402</v>
      </c>
      <c r="E740">
        <v>3272</v>
      </c>
      <c r="F740">
        <v>545</v>
      </c>
      <c r="G740">
        <v>631</v>
      </c>
      <c r="H740">
        <v>2422</v>
      </c>
      <c r="I740">
        <v>1195518</v>
      </c>
      <c r="J740">
        <v>1253</v>
      </c>
      <c r="K740">
        <v>756</v>
      </c>
      <c r="L740">
        <v>0</v>
      </c>
      <c r="M740">
        <v>0</v>
      </c>
      <c r="N740">
        <v>242</v>
      </c>
      <c r="O740">
        <v>12606</v>
      </c>
      <c r="P740">
        <v>288</v>
      </c>
      <c r="Q740">
        <v>5239</v>
      </c>
      <c r="R740">
        <v>6978</v>
      </c>
      <c r="S740" s="8">
        <v>365.37836185819071</v>
      </c>
      <c r="T740" s="8">
        <v>55.354593050928123</v>
      </c>
      <c r="U740" s="8">
        <v>-0.32573289902280134</v>
      </c>
      <c r="V740" s="8">
        <v>10.900908340214698</v>
      </c>
      <c r="W740" s="8">
        <v>-7.1432055981400816E-2</v>
      </c>
    </row>
    <row r="741" spans="1:23" x14ac:dyDescent="0.55000000000000004">
      <c r="A741" t="s">
        <v>1398</v>
      </c>
      <c r="B741" s="8" t="s">
        <v>1285</v>
      </c>
      <c r="C741" t="s">
        <v>1399</v>
      </c>
      <c r="D741">
        <v>13359</v>
      </c>
      <c r="E741">
        <v>1354</v>
      </c>
      <c r="F741">
        <v>362</v>
      </c>
      <c r="G741">
        <v>420</v>
      </c>
      <c r="H741">
        <v>2678</v>
      </c>
      <c r="I741">
        <v>711435</v>
      </c>
      <c r="J741">
        <v>536</v>
      </c>
      <c r="K741">
        <v>311</v>
      </c>
      <c r="L741">
        <v>0</v>
      </c>
      <c r="M741">
        <v>0</v>
      </c>
      <c r="N741">
        <v>0</v>
      </c>
      <c r="O741">
        <v>6523</v>
      </c>
      <c r="P741">
        <v>520</v>
      </c>
      <c r="Q741">
        <v>2437</v>
      </c>
      <c r="R741">
        <v>3398</v>
      </c>
      <c r="S741" s="8">
        <v>525.43205317577554</v>
      </c>
      <c r="T741" s="8">
        <v>52.092595431549903</v>
      </c>
      <c r="U741" s="8">
        <v>-0.43416423384983904</v>
      </c>
      <c r="V741" s="8">
        <v>4.9884241971620611</v>
      </c>
      <c r="W741" s="8">
        <v>-7.2286661659256263E-2</v>
      </c>
    </row>
    <row r="742" spans="1:23" x14ac:dyDescent="0.55000000000000004">
      <c r="A742" t="s">
        <v>2241</v>
      </c>
      <c r="B742" s="8" t="s">
        <v>2235</v>
      </c>
      <c r="C742" t="s">
        <v>2242</v>
      </c>
      <c r="D742">
        <v>380073</v>
      </c>
      <c r="E742">
        <v>48805</v>
      </c>
      <c r="F742">
        <v>8707</v>
      </c>
      <c r="G742">
        <v>9017</v>
      </c>
      <c r="H742">
        <v>11382</v>
      </c>
      <c r="I742">
        <v>12454908</v>
      </c>
      <c r="J742">
        <v>19732</v>
      </c>
      <c r="K742">
        <v>10735</v>
      </c>
      <c r="L742">
        <v>0</v>
      </c>
      <c r="M742">
        <v>0</v>
      </c>
      <c r="N742">
        <v>9054</v>
      </c>
      <c r="O742">
        <v>172847</v>
      </c>
      <c r="P742">
        <v>1625</v>
      </c>
      <c r="Q742">
        <v>49227</v>
      </c>
      <c r="R742">
        <v>116819</v>
      </c>
      <c r="S742" s="8">
        <v>255.19737731789775</v>
      </c>
      <c r="T742" s="8">
        <v>67.585205412879603</v>
      </c>
      <c r="U742" s="8">
        <v>-8.1563278633315181E-2</v>
      </c>
      <c r="V742" s="8">
        <v>33.392461781760673</v>
      </c>
      <c r="W742" s="8">
        <v>-7.4517852632960638E-2</v>
      </c>
    </row>
    <row r="743" spans="1:23" x14ac:dyDescent="0.55000000000000004">
      <c r="A743" t="s">
        <v>968</v>
      </c>
      <c r="B743" s="8" t="s">
        <v>958</v>
      </c>
      <c r="C743" t="s">
        <v>969</v>
      </c>
      <c r="D743">
        <v>74992</v>
      </c>
      <c r="E743">
        <v>9537</v>
      </c>
      <c r="F743">
        <v>1706</v>
      </c>
      <c r="G743">
        <v>1988</v>
      </c>
      <c r="H743">
        <v>16047</v>
      </c>
      <c r="I743">
        <v>4576139</v>
      </c>
      <c r="J743">
        <v>3658</v>
      </c>
      <c r="K743">
        <v>1966</v>
      </c>
      <c r="L743">
        <v>168</v>
      </c>
      <c r="M743">
        <v>92</v>
      </c>
      <c r="N743">
        <v>1820</v>
      </c>
      <c r="O743">
        <v>36594</v>
      </c>
      <c r="P743">
        <v>2782</v>
      </c>
      <c r="Q743">
        <v>10919</v>
      </c>
      <c r="R743">
        <v>20929</v>
      </c>
      <c r="S743" s="8">
        <v>479.83003040788509</v>
      </c>
      <c r="T743" s="8">
        <v>57.192435918456574</v>
      </c>
      <c r="U743" s="8">
        <v>-0.37604011094516748</v>
      </c>
      <c r="V743" s="8">
        <v>4.6732722627282355</v>
      </c>
      <c r="W743" s="8">
        <v>-7.4953737276205815E-2</v>
      </c>
    </row>
    <row r="744" spans="1:23" x14ac:dyDescent="0.55000000000000004">
      <c r="A744" t="s">
        <v>1178</v>
      </c>
      <c r="B744" s="8" t="s">
        <v>1164</v>
      </c>
      <c r="C744" t="s">
        <v>1179</v>
      </c>
      <c r="D744">
        <v>78190</v>
      </c>
      <c r="E744">
        <v>10200</v>
      </c>
      <c r="F744">
        <v>1708</v>
      </c>
      <c r="G744">
        <v>2002</v>
      </c>
      <c r="H744">
        <v>15309</v>
      </c>
      <c r="I744">
        <v>3601697</v>
      </c>
      <c r="J744">
        <v>4192</v>
      </c>
      <c r="K744">
        <v>2172</v>
      </c>
      <c r="L744">
        <v>0</v>
      </c>
      <c r="M744">
        <v>0</v>
      </c>
      <c r="N744">
        <v>2133</v>
      </c>
      <c r="O744">
        <v>39641</v>
      </c>
      <c r="P744">
        <v>3998</v>
      </c>
      <c r="Q744">
        <v>14606</v>
      </c>
      <c r="R744">
        <v>20753</v>
      </c>
      <c r="S744" s="8">
        <v>353.10754901960786</v>
      </c>
      <c r="T744" s="8">
        <v>52.352362453015822</v>
      </c>
      <c r="U744" s="8">
        <v>-0.37600716204118173</v>
      </c>
      <c r="V744" s="8">
        <v>5.1074531321444905</v>
      </c>
      <c r="W744" s="8">
        <v>-7.5087548552084521E-2</v>
      </c>
    </row>
    <row r="745" spans="1:23" x14ac:dyDescent="0.55000000000000004">
      <c r="A745" t="s">
        <v>3184</v>
      </c>
      <c r="B745" s="8" t="s">
        <v>3136</v>
      </c>
      <c r="C745" t="s">
        <v>3185</v>
      </c>
      <c r="D745">
        <v>6002</v>
      </c>
      <c r="E745">
        <v>502</v>
      </c>
      <c r="F745">
        <v>135</v>
      </c>
      <c r="G745">
        <v>172</v>
      </c>
      <c r="H745">
        <v>2106</v>
      </c>
      <c r="I745">
        <v>582009</v>
      </c>
      <c r="J745">
        <v>193</v>
      </c>
      <c r="K745">
        <v>116</v>
      </c>
      <c r="L745">
        <v>0</v>
      </c>
      <c r="M745">
        <v>0</v>
      </c>
      <c r="N745">
        <v>0</v>
      </c>
      <c r="O745">
        <v>2846</v>
      </c>
      <c r="P745">
        <v>597</v>
      </c>
      <c r="Q745">
        <v>570</v>
      </c>
      <c r="R745">
        <v>1612</v>
      </c>
      <c r="S745" s="8">
        <v>1159.3804780876494</v>
      </c>
      <c r="T745" s="8">
        <v>56.640899508081525</v>
      </c>
      <c r="U745" s="8">
        <v>-0.6164611796067978</v>
      </c>
      <c r="V745" s="8">
        <v>2.8499525166191835</v>
      </c>
      <c r="W745" s="8">
        <v>-8.4052590396738874E-2</v>
      </c>
    </row>
    <row r="746" spans="1:23" x14ac:dyDescent="0.55000000000000004">
      <c r="A746" t="s">
        <v>3020</v>
      </c>
      <c r="B746" s="8" t="s">
        <v>3012</v>
      </c>
      <c r="C746" t="s">
        <v>3021</v>
      </c>
      <c r="D746">
        <v>38772</v>
      </c>
      <c r="E746">
        <v>3896</v>
      </c>
      <c r="F746">
        <v>797</v>
      </c>
      <c r="G746">
        <v>920</v>
      </c>
      <c r="H746">
        <v>6162</v>
      </c>
      <c r="I746">
        <v>2145607</v>
      </c>
      <c r="J746">
        <v>1599</v>
      </c>
      <c r="K746">
        <v>893</v>
      </c>
      <c r="L746">
        <v>0</v>
      </c>
      <c r="M746">
        <v>0</v>
      </c>
      <c r="N746">
        <v>655</v>
      </c>
      <c r="O746">
        <v>17253</v>
      </c>
      <c r="P746">
        <v>1043</v>
      </c>
      <c r="Q746">
        <v>4032</v>
      </c>
      <c r="R746">
        <v>11418</v>
      </c>
      <c r="S746" s="8">
        <v>550.7204825462012</v>
      </c>
      <c r="T746" s="8">
        <v>66.179794818292464</v>
      </c>
      <c r="U746" s="8">
        <v>-0.31723924481584648</v>
      </c>
      <c r="V746" s="8">
        <v>6.2921129503407984</v>
      </c>
      <c r="W746" s="8">
        <v>-8.7395633746102361E-2</v>
      </c>
    </row>
    <row r="747" spans="1:23" x14ac:dyDescent="0.55000000000000004">
      <c r="A747" t="s">
        <v>789</v>
      </c>
      <c r="B747" s="8" t="s">
        <v>765</v>
      </c>
      <c r="C747" t="s">
        <v>790</v>
      </c>
      <c r="D747">
        <v>127330</v>
      </c>
      <c r="E747">
        <v>15025</v>
      </c>
      <c r="F747">
        <v>3167</v>
      </c>
      <c r="G747">
        <v>3624</v>
      </c>
      <c r="H747">
        <v>37563</v>
      </c>
      <c r="I747">
        <v>7630213</v>
      </c>
      <c r="J747">
        <v>5893</v>
      </c>
      <c r="K747">
        <v>3296</v>
      </c>
      <c r="L747">
        <v>213</v>
      </c>
      <c r="M747">
        <v>125</v>
      </c>
      <c r="N747">
        <v>3727</v>
      </c>
      <c r="O747">
        <v>63564</v>
      </c>
      <c r="P747">
        <v>5044</v>
      </c>
      <c r="Q747">
        <v>18644</v>
      </c>
      <c r="R747">
        <v>39042</v>
      </c>
      <c r="S747" s="8">
        <v>507.83447587354408</v>
      </c>
      <c r="T747" s="8">
        <v>61.421559373230124</v>
      </c>
      <c r="U747" s="8">
        <v>-0.35890991910783004</v>
      </c>
      <c r="V747" s="8">
        <v>3.3897718499587359</v>
      </c>
      <c r="W747" s="8">
        <v>-8.7800414619677108E-2</v>
      </c>
    </row>
    <row r="748" spans="1:23" x14ac:dyDescent="0.55000000000000004">
      <c r="A748" t="s">
        <v>1697</v>
      </c>
      <c r="B748" s="8" t="s">
        <v>1645</v>
      </c>
      <c r="C748" t="s">
        <v>1698</v>
      </c>
      <c r="D748">
        <v>9761</v>
      </c>
      <c r="E748">
        <v>821</v>
      </c>
      <c r="F748">
        <v>190</v>
      </c>
      <c r="G748">
        <v>226</v>
      </c>
      <c r="H748">
        <v>2642</v>
      </c>
      <c r="I748">
        <v>498804</v>
      </c>
      <c r="J748">
        <v>362</v>
      </c>
      <c r="K748">
        <v>183</v>
      </c>
      <c r="L748">
        <v>0</v>
      </c>
      <c r="M748">
        <v>0</v>
      </c>
      <c r="N748">
        <v>538</v>
      </c>
      <c r="O748">
        <v>4903</v>
      </c>
      <c r="P748">
        <v>293</v>
      </c>
      <c r="Q748">
        <v>1387</v>
      </c>
      <c r="R748">
        <v>3135</v>
      </c>
      <c r="S748" s="8">
        <v>607.55663824604142</v>
      </c>
      <c r="T748" s="8">
        <v>63.940444625739346</v>
      </c>
      <c r="U748" s="8">
        <v>-0.36881467062800943</v>
      </c>
      <c r="V748" s="8">
        <v>3.694549583648751</v>
      </c>
      <c r="W748" s="8">
        <v>-9.0206623290202556E-2</v>
      </c>
    </row>
    <row r="749" spans="1:23" x14ac:dyDescent="0.55000000000000004">
      <c r="A749" t="s">
        <v>3058</v>
      </c>
      <c r="B749" s="8" t="s">
        <v>3012</v>
      </c>
      <c r="C749" t="s">
        <v>3059</v>
      </c>
      <c r="D749">
        <v>13622</v>
      </c>
      <c r="E749">
        <v>1565</v>
      </c>
      <c r="F749">
        <v>316</v>
      </c>
      <c r="G749">
        <v>357</v>
      </c>
      <c r="H749">
        <v>2556</v>
      </c>
      <c r="I749">
        <v>695920</v>
      </c>
      <c r="J749">
        <v>635</v>
      </c>
      <c r="K749">
        <v>321</v>
      </c>
      <c r="L749">
        <v>0</v>
      </c>
      <c r="M749">
        <v>0</v>
      </c>
      <c r="N749">
        <v>0</v>
      </c>
      <c r="O749">
        <v>6748</v>
      </c>
      <c r="P749">
        <v>543</v>
      </c>
      <c r="Q749">
        <v>1701</v>
      </c>
      <c r="R749">
        <v>4383</v>
      </c>
      <c r="S749" s="8">
        <v>444.67731629392972</v>
      </c>
      <c r="T749" s="8">
        <v>64.95257854179016</v>
      </c>
      <c r="U749" s="8">
        <v>-0.30098370283365145</v>
      </c>
      <c r="V749" s="8">
        <v>5.3294209702660407</v>
      </c>
      <c r="W749" s="8">
        <v>-9.450170101980776E-2</v>
      </c>
    </row>
    <row r="750" spans="1:23" x14ac:dyDescent="0.55000000000000004">
      <c r="A750" t="s">
        <v>3060</v>
      </c>
      <c r="B750" s="8" t="s">
        <v>3061</v>
      </c>
      <c r="C750" t="s">
        <v>3062</v>
      </c>
      <c r="D750">
        <v>417496</v>
      </c>
      <c r="E750">
        <v>52018</v>
      </c>
      <c r="F750">
        <v>11367</v>
      </c>
      <c r="G750">
        <v>11933</v>
      </c>
      <c r="H750">
        <v>23330</v>
      </c>
      <c r="I750">
        <v>20758739</v>
      </c>
      <c r="J750">
        <v>22283</v>
      </c>
      <c r="K750">
        <v>11634</v>
      </c>
      <c r="L750">
        <v>0</v>
      </c>
      <c r="M750">
        <v>0</v>
      </c>
      <c r="N750">
        <v>11434</v>
      </c>
      <c r="O750">
        <v>192900</v>
      </c>
      <c r="P750">
        <v>4463</v>
      </c>
      <c r="Q750">
        <v>36183</v>
      </c>
      <c r="R750">
        <v>145974</v>
      </c>
      <c r="S750" s="8">
        <v>399.06838017609289</v>
      </c>
      <c r="T750" s="8">
        <v>75.673405909797822</v>
      </c>
      <c r="U750" s="8">
        <v>-0.13557016115124457</v>
      </c>
      <c r="V750" s="8">
        <v>17.895242177453923</v>
      </c>
      <c r="W750" s="8">
        <v>-9.7654698656121128E-2</v>
      </c>
    </row>
    <row r="751" spans="1:23" x14ac:dyDescent="0.55000000000000004">
      <c r="A751" t="s">
        <v>3387</v>
      </c>
      <c r="B751" s="8" t="s">
        <v>3365</v>
      </c>
      <c r="C751" t="s">
        <v>3388</v>
      </c>
      <c r="D751">
        <v>41096</v>
      </c>
      <c r="E751">
        <v>4914</v>
      </c>
      <c r="F751">
        <v>997</v>
      </c>
      <c r="G751">
        <v>1199</v>
      </c>
      <c r="H751">
        <v>10984</v>
      </c>
      <c r="I751">
        <v>3751235</v>
      </c>
      <c r="J751">
        <v>2070</v>
      </c>
      <c r="K751">
        <v>1017</v>
      </c>
      <c r="L751">
        <v>0</v>
      </c>
      <c r="M751">
        <v>0</v>
      </c>
      <c r="N751">
        <v>296</v>
      </c>
      <c r="O751">
        <v>21490</v>
      </c>
      <c r="P751">
        <v>4761</v>
      </c>
      <c r="Q751">
        <v>4116</v>
      </c>
      <c r="R751">
        <v>12119</v>
      </c>
      <c r="S751" s="8">
        <v>763.37708587708585</v>
      </c>
      <c r="T751" s="8">
        <v>56.393671475104703</v>
      </c>
      <c r="U751" s="8">
        <v>-0.49153202258127315</v>
      </c>
      <c r="V751" s="8">
        <v>3.7414420975965039</v>
      </c>
      <c r="W751" s="8">
        <v>-9.8857543422809974E-2</v>
      </c>
    </row>
    <row r="752" spans="1:23" x14ac:dyDescent="0.55000000000000004">
      <c r="A752" t="s">
        <v>718</v>
      </c>
      <c r="B752" s="8" t="s">
        <v>698</v>
      </c>
      <c r="C752" t="s">
        <v>719</v>
      </c>
      <c r="D752">
        <v>25513</v>
      </c>
      <c r="E752">
        <v>2541</v>
      </c>
      <c r="F752">
        <v>578</v>
      </c>
      <c r="G752">
        <v>698</v>
      </c>
      <c r="H752">
        <v>11027</v>
      </c>
      <c r="I752">
        <v>1758192</v>
      </c>
      <c r="J752">
        <v>1001</v>
      </c>
      <c r="K752">
        <v>531</v>
      </c>
      <c r="L752">
        <v>0</v>
      </c>
      <c r="M752">
        <v>0</v>
      </c>
      <c r="N752">
        <v>513</v>
      </c>
      <c r="O752">
        <v>13551</v>
      </c>
      <c r="P752">
        <v>2393</v>
      </c>
      <c r="Q752">
        <v>3348</v>
      </c>
      <c r="R752">
        <v>7717</v>
      </c>
      <c r="S752" s="8">
        <v>691.92916174734353</v>
      </c>
      <c r="T752" s="8">
        <v>56.947826728654718</v>
      </c>
      <c r="U752" s="8">
        <v>-0.47034844980990081</v>
      </c>
      <c r="V752" s="8">
        <v>2.3136845923641971</v>
      </c>
      <c r="W752" s="8">
        <v>-0.10086927788724372</v>
      </c>
    </row>
    <row r="753" spans="1:23" x14ac:dyDescent="0.55000000000000004">
      <c r="A753" t="s">
        <v>1040</v>
      </c>
      <c r="B753" s="8" t="s">
        <v>958</v>
      </c>
      <c r="C753" t="s">
        <v>1041</v>
      </c>
      <c r="D753">
        <v>14644</v>
      </c>
      <c r="E753">
        <v>1424</v>
      </c>
      <c r="F753">
        <v>280</v>
      </c>
      <c r="G753">
        <v>353</v>
      </c>
      <c r="H753">
        <v>5644</v>
      </c>
      <c r="I753">
        <v>888668</v>
      </c>
      <c r="J753">
        <v>540</v>
      </c>
      <c r="K753">
        <v>443</v>
      </c>
      <c r="L753">
        <v>0</v>
      </c>
      <c r="M753">
        <v>0</v>
      </c>
      <c r="N753">
        <v>949</v>
      </c>
      <c r="O753">
        <v>7403</v>
      </c>
      <c r="P753">
        <v>706</v>
      </c>
      <c r="Q753">
        <v>2514</v>
      </c>
      <c r="R753">
        <v>3802</v>
      </c>
      <c r="S753" s="8">
        <v>624.06460674157302</v>
      </c>
      <c r="T753" s="8">
        <v>51.357557746859385</v>
      </c>
      <c r="U753" s="8">
        <v>-0.4984976782299918</v>
      </c>
      <c r="V753" s="8">
        <v>2.5946137491141035</v>
      </c>
      <c r="W753" s="8">
        <v>-0.10411000504609771</v>
      </c>
    </row>
    <row r="754" spans="1:23" x14ac:dyDescent="0.55000000000000004">
      <c r="A754" t="s">
        <v>657</v>
      </c>
      <c r="B754" s="8" t="s">
        <v>617</v>
      </c>
      <c r="C754" t="s">
        <v>658</v>
      </c>
      <c r="D754">
        <v>12700</v>
      </c>
      <c r="E754">
        <v>1205</v>
      </c>
      <c r="F754">
        <v>218</v>
      </c>
      <c r="G754">
        <v>285</v>
      </c>
      <c r="H754">
        <v>4188</v>
      </c>
      <c r="I754">
        <v>714650</v>
      </c>
      <c r="J754">
        <v>478</v>
      </c>
      <c r="K754">
        <v>277</v>
      </c>
      <c r="L754">
        <v>0</v>
      </c>
      <c r="M754">
        <v>0</v>
      </c>
      <c r="N754">
        <v>0</v>
      </c>
      <c r="O754">
        <v>7156</v>
      </c>
      <c r="P754">
        <v>2649</v>
      </c>
      <c r="Q754">
        <v>1117</v>
      </c>
      <c r="R754">
        <v>3349</v>
      </c>
      <c r="S754" s="8">
        <v>593.07053941908714</v>
      </c>
      <c r="T754" s="8">
        <v>46.799888205701514</v>
      </c>
      <c r="U754" s="8">
        <v>-0.5275590551181103</v>
      </c>
      <c r="V754" s="8">
        <v>3.0324737344794652</v>
      </c>
      <c r="W754" s="8">
        <v>-0.10468909349783982</v>
      </c>
    </row>
    <row r="755" spans="1:23" x14ac:dyDescent="0.55000000000000004">
      <c r="A755" t="s">
        <v>957</v>
      </c>
      <c r="B755" s="8" t="s">
        <v>958</v>
      </c>
      <c r="C755" t="s">
        <v>959</v>
      </c>
      <c r="D755">
        <v>282693</v>
      </c>
      <c r="E755">
        <v>31136</v>
      </c>
      <c r="F755">
        <v>7394</v>
      </c>
      <c r="G755">
        <v>8093</v>
      </c>
      <c r="H755">
        <v>27421</v>
      </c>
      <c r="I755">
        <v>14702049</v>
      </c>
      <c r="J755">
        <v>12714</v>
      </c>
      <c r="K755">
        <v>6702</v>
      </c>
      <c r="L755">
        <v>0</v>
      </c>
      <c r="M755">
        <v>0</v>
      </c>
      <c r="N755">
        <v>8429</v>
      </c>
      <c r="O755">
        <v>130741</v>
      </c>
      <c r="P755">
        <v>5065</v>
      </c>
      <c r="Q755">
        <v>29226</v>
      </c>
      <c r="R755">
        <v>91650</v>
      </c>
      <c r="S755" s="8">
        <v>472.18811022610481</v>
      </c>
      <c r="T755" s="8">
        <v>70.100427562891525</v>
      </c>
      <c r="U755" s="8">
        <v>-0.2472647005762435</v>
      </c>
      <c r="V755" s="8">
        <v>10.309361438313701</v>
      </c>
      <c r="W755" s="8">
        <v>-0.10640656118436266</v>
      </c>
    </row>
    <row r="756" spans="1:23" x14ac:dyDescent="0.55000000000000004">
      <c r="A756" t="s">
        <v>1720</v>
      </c>
      <c r="B756" s="8" t="s">
        <v>1712</v>
      </c>
      <c r="C756" t="s">
        <v>1721</v>
      </c>
      <c r="D756">
        <v>94927</v>
      </c>
      <c r="E756">
        <v>11067</v>
      </c>
      <c r="F756">
        <v>2059</v>
      </c>
      <c r="G756">
        <v>2402</v>
      </c>
      <c r="H756">
        <v>25382</v>
      </c>
      <c r="I756">
        <v>5811491</v>
      </c>
      <c r="J756">
        <v>4602</v>
      </c>
      <c r="K756">
        <v>2344</v>
      </c>
      <c r="L756">
        <v>0</v>
      </c>
      <c r="M756">
        <v>0</v>
      </c>
      <c r="N756">
        <v>3551</v>
      </c>
      <c r="O756">
        <v>47539</v>
      </c>
      <c r="P756">
        <v>2807</v>
      </c>
      <c r="Q756">
        <v>13680</v>
      </c>
      <c r="R756">
        <v>29791</v>
      </c>
      <c r="S756" s="8">
        <v>525.11891208096142</v>
      </c>
      <c r="T756" s="8">
        <v>62.666442289488636</v>
      </c>
      <c r="U756" s="8">
        <v>-0.36133028537718459</v>
      </c>
      <c r="V756" s="8">
        <v>3.7399338113623828</v>
      </c>
      <c r="W756" s="8">
        <v>-0.10824616752384153</v>
      </c>
    </row>
    <row r="757" spans="1:23" x14ac:dyDescent="0.55000000000000004">
      <c r="A757" t="s">
        <v>2566</v>
      </c>
      <c r="B757" s="8" t="s">
        <v>2492</v>
      </c>
      <c r="C757" t="s">
        <v>2567</v>
      </c>
      <c r="D757">
        <v>43763</v>
      </c>
      <c r="E757">
        <v>5665</v>
      </c>
      <c r="F757">
        <v>1114</v>
      </c>
      <c r="G757">
        <v>1138</v>
      </c>
      <c r="H757">
        <v>1249</v>
      </c>
      <c r="I757">
        <v>1850749</v>
      </c>
      <c r="J757">
        <v>2318</v>
      </c>
      <c r="K757">
        <v>1246</v>
      </c>
      <c r="L757">
        <v>0</v>
      </c>
      <c r="M757">
        <v>0</v>
      </c>
      <c r="N757">
        <v>749</v>
      </c>
      <c r="O757">
        <v>18422</v>
      </c>
      <c r="P757">
        <v>244</v>
      </c>
      <c r="Q757">
        <v>3916</v>
      </c>
      <c r="R757">
        <v>13668</v>
      </c>
      <c r="S757" s="8">
        <v>326.698852603707</v>
      </c>
      <c r="T757" s="8">
        <v>74.193898599500599</v>
      </c>
      <c r="U757" s="8">
        <v>-5.484084729109065E-2</v>
      </c>
      <c r="V757" s="8">
        <v>35.038430744595679</v>
      </c>
      <c r="W757" s="8">
        <v>-0.10994559661622585</v>
      </c>
    </row>
    <row r="758" spans="1:23" x14ac:dyDescent="0.55000000000000004">
      <c r="A758" t="s">
        <v>2651</v>
      </c>
      <c r="B758" s="8" t="s">
        <v>2579</v>
      </c>
      <c r="C758" t="s">
        <v>2573</v>
      </c>
      <c r="D758">
        <v>33477</v>
      </c>
      <c r="E758">
        <v>4844</v>
      </c>
      <c r="F758">
        <v>911</v>
      </c>
      <c r="G758">
        <v>977</v>
      </c>
      <c r="H758">
        <v>1580</v>
      </c>
      <c r="I758">
        <v>1253293</v>
      </c>
      <c r="J758">
        <v>1941</v>
      </c>
      <c r="K758">
        <v>1069</v>
      </c>
      <c r="L758">
        <v>0</v>
      </c>
      <c r="M758">
        <v>0</v>
      </c>
      <c r="N758">
        <v>591</v>
      </c>
      <c r="O758">
        <v>15330</v>
      </c>
      <c r="P758">
        <v>201</v>
      </c>
      <c r="Q758">
        <v>5349</v>
      </c>
      <c r="R758">
        <v>9618</v>
      </c>
      <c r="S758" s="8">
        <v>258.7310074318745</v>
      </c>
      <c r="T758" s="8">
        <v>62.739726027397261</v>
      </c>
      <c r="U758" s="8">
        <v>-0.19715028228335874</v>
      </c>
      <c r="V758" s="8">
        <v>21.187974683544304</v>
      </c>
      <c r="W758" s="8">
        <v>-0.1109467887489371</v>
      </c>
    </row>
    <row r="759" spans="1:23" x14ac:dyDescent="0.55000000000000004">
      <c r="A759" t="s">
        <v>895</v>
      </c>
      <c r="B759" s="8" t="s">
        <v>887</v>
      </c>
      <c r="C759" t="s">
        <v>896</v>
      </c>
      <c r="D759">
        <v>34432</v>
      </c>
      <c r="E759">
        <v>3863</v>
      </c>
      <c r="F759">
        <v>962</v>
      </c>
      <c r="G759">
        <v>1161</v>
      </c>
      <c r="H759">
        <v>9453</v>
      </c>
      <c r="I759">
        <v>4355015</v>
      </c>
      <c r="J759">
        <v>883</v>
      </c>
      <c r="K759">
        <v>480</v>
      </c>
      <c r="L759">
        <v>638</v>
      </c>
      <c r="M759">
        <v>329</v>
      </c>
      <c r="N759">
        <v>1333</v>
      </c>
      <c r="O759">
        <v>17274</v>
      </c>
      <c r="P759">
        <v>1520</v>
      </c>
      <c r="Q759">
        <v>4883</v>
      </c>
      <c r="R759">
        <v>10518</v>
      </c>
      <c r="S759" s="8">
        <v>1127.3660367589955</v>
      </c>
      <c r="T759" s="8">
        <v>60.889197638068772</v>
      </c>
      <c r="U759" s="8">
        <v>-0.57795074349442388</v>
      </c>
      <c r="V759" s="8">
        <v>3.6424415529461545</v>
      </c>
      <c r="W759" s="8">
        <v>-0.11352222770844672</v>
      </c>
    </row>
    <row r="760" spans="1:23" x14ac:dyDescent="0.55000000000000004">
      <c r="A760" t="s">
        <v>2212</v>
      </c>
      <c r="B760" s="8" t="s">
        <v>2166</v>
      </c>
      <c r="C760" t="s">
        <v>2213</v>
      </c>
      <c r="D760">
        <v>11488</v>
      </c>
      <c r="E760">
        <v>774</v>
      </c>
      <c r="F760">
        <v>404</v>
      </c>
      <c r="G760">
        <v>425</v>
      </c>
      <c r="H760">
        <v>2083</v>
      </c>
      <c r="I760">
        <v>390704</v>
      </c>
      <c r="J760">
        <v>311</v>
      </c>
      <c r="K760">
        <v>191</v>
      </c>
      <c r="L760">
        <v>0</v>
      </c>
      <c r="M760">
        <v>0</v>
      </c>
      <c r="N760">
        <v>194</v>
      </c>
      <c r="O760">
        <v>5552</v>
      </c>
      <c r="P760">
        <v>453</v>
      </c>
      <c r="Q760">
        <v>586</v>
      </c>
      <c r="R760">
        <v>4510</v>
      </c>
      <c r="S760" s="8">
        <v>504.78552971576227</v>
      </c>
      <c r="T760" s="8">
        <v>81.231988472622476</v>
      </c>
      <c r="U760" s="8">
        <v>-0.18279944289693592</v>
      </c>
      <c r="V760" s="8">
        <v>5.5151224195871338</v>
      </c>
      <c r="W760" s="8">
        <v>-0.1139966845158476</v>
      </c>
    </row>
    <row r="761" spans="1:23" x14ac:dyDescent="0.55000000000000004">
      <c r="A761" t="s">
        <v>943</v>
      </c>
      <c r="B761" s="8" t="s">
        <v>887</v>
      </c>
      <c r="C761" t="s">
        <v>944</v>
      </c>
      <c r="D761">
        <v>14558</v>
      </c>
      <c r="E761">
        <v>1497</v>
      </c>
      <c r="F761">
        <v>257</v>
      </c>
      <c r="G761">
        <v>334</v>
      </c>
      <c r="H761">
        <v>8646</v>
      </c>
      <c r="I761">
        <v>1012071</v>
      </c>
      <c r="J761">
        <v>573</v>
      </c>
      <c r="K761">
        <v>335</v>
      </c>
      <c r="L761">
        <v>0</v>
      </c>
      <c r="M761">
        <v>0</v>
      </c>
      <c r="N761">
        <v>161</v>
      </c>
      <c r="O761">
        <v>7567</v>
      </c>
      <c r="P761">
        <v>1232</v>
      </c>
      <c r="Q761">
        <v>2426</v>
      </c>
      <c r="R761">
        <v>3851</v>
      </c>
      <c r="S761" s="8">
        <v>676.06613226452907</v>
      </c>
      <c r="T761" s="8">
        <v>50.892031188053387</v>
      </c>
      <c r="U761" s="8">
        <v>-0.52891880752850662</v>
      </c>
      <c r="V761" s="8">
        <v>1.6837844089752487</v>
      </c>
      <c r="W761" s="8">
        <v>-0.11518502209804495</v>
      </c>
    </row>
    <row r="762" spans="1:23" x14ac:dyDescent="0.55000000000000004">
      <c r="A762" t="s">
        <v>2817</v>
      </c>
      <c r="B762" s="8" t="s">
        <v>2797</v>
      </c>
      <c r="C762" t="s">
        <v>2818</v>
      </c>
      <c r="D762">
        <v>16365</v>
      </c>
      <c r="E762">
        <v>1979</v>
      </c>
      <c r="F762">
        <v>313</v>
      </c>
      <c r="G762">
        <v>381</v>
      </c>
      <c r="H762">
        <v>5245</v>
      </c>
      <c r="I762">
        <v>960060</v>
      </c>
      <c r="J762">
        <v>789</v>
      </c>
      <c r="K762">
        <v>436</v>
      </c>
      <c r="L762">
        <v>0</v>
      </c>
      <c r="M762">
        <v>0</v>
      </c>
      <c r="N762">
        <v>0</v>
      </c>
      <c r="O762">
        <v>8598</v>
      </c>
      <c r="P762">
        <v>1627</v>
      </c>
      <c r="Q762">
        <v>2093</v>
      </c>
      <c r="R762">
        <v>4807</v>
      </c>
      <c r="S762" s="8">
        <v>485.12379989893884</v>
      </c>
      <c r="T762" s="8">
        <v>55.908350779250995</v>
      </c>
      <c r="U762" s="8">
        <v>-0.41552092881148794</v>
      </c>
      <c r="V762" s="8">
        <v>3.1201143946615826</v>
      </c>
      <c r="W762" s="8">
        <v>-0.11670272791558839</v>
      </c>
    </row>
    <row r="763" spans="1:23" x14ac:dyDescent="0.55000000000000004">
      <c r="A763" t="s">
        <v>2273</v>
      </c>
      <c r="B763" s="8" t="s">
        <v>2235</v>
      </c>
      <c r="C763" t="s">
        <v>2274</v>
      </c>
      <c r="D763">
        <v>134751</v>
      </c>
      <c r="E763">
        <v>17241</v>
      </c>
      <c r="F763">
        <v>3564</v>
      </c>
      <c r="G763">
        <v>3855</v>
      </c>
      <c r="H763">
        <v>7935</v>
      </c>
      <c r="I763">
        <v>4868873</v>
      </c>
      <c r="J763">
        <v>6941</v>
      </c>
      <c r="K763">
        <v>3515</v>
      </c>
      <c r="L763">
        <v>0</v>
      </c>
      <c r="M763">
        <v>0</v>
      </c>
      <c r="N763">
        <v>1927</v>
      </c>
      <c r="O763">
        <v>67583</v>
      </c>
      <c r="P763">
        <v>2556</v>
      </c>
      <c r="Q763">
        <v>19652</v>
      </c>
      <c r="R763">
        <v>43253</v>
      </c>
      <c r="S763" s="8">
        <v>282.40084681862999</v>
      </c>
      <c r="T763" s="8">
        <v>63.999822440554574</v>
      </c>
      <c r="U763" s="8">
        <v>-0.21595387047220427</v>
      </c>
      <c r="V763" s="8">
        <v>16.981852551984876</v>
      </c>
      <c r="W763" s="8">
        <v>-0.11895783172017355</v>
      </c>
    </row>
    <row r="764" spans="1:23" x14ac:dyDescent="0.55000000000000004">
      <c r="A764" t="s">
        <v>1391</v>
      </c>
      <c r="B764" s="8" t="s">
        <v>1285</v>
      </c>
      <c r="C764" t="s">
        <v>1392</v>
      </c>
      <c r="D764">
        <v>6807</v>
      </c>
      <c r="E764">
        <v>624</v>
      </c>
      <c r="F764">
        <v>129</v>
      </c>
      <c r="G764">
        <v>152</v>
      </c>
      <c r="H764">
        <v>899</v>
      </c>
      <c r="I764">
        <v>293776</v>
      </c>
      <c r="J764">
        <v>265</v>
      </c>
      <c r="K764">
        <v>143</v>
      </c>
      <c r="L764">
        <v>0</v>
      </c>
      <c r="M764">
        <v>0</v>
      </c>
      <c r="N764">
        <v>0</v>
      </c>
      <c r="O764">
        <v>3304</v>
      </c>
      <c r="P764">
        <v>122</v>
      </c>
      <c r="Q764">
        <v>981</v>
      </c>
      <c r="R764">
        <v>2047</v>
      </c>
      <c r="S764" s="8">
        <v>470.79487179487177</v>
      </c>
      <c r="T764" s="8">
        <v>61.955205811138015</v>
      </c>
      <c r="U764" s="8">
        <v>-0.33788746878213605</v>
      </c>
      <c r="V764" s="8">
        <v>7.5717463848720801</v>
      </c>
      <c r="W764" s="8">
        <v>-0.11901338855588048</v>
      </c>
    </row>
    <row r="765" spans="1:23" x14ac:dyDescent="0.55000000000000004">
      <c r="A765" t="s">
        <v>3498</v>
      </c>
      <c r="B765" s="8" t="s">
        <v>3496</v>
      </c>
      <c r="C765" t="s">
        <v>3499</v>
      </c>
      <c r="D765">
        <v>115321</v>
      </c>
      <c r="E765">
        <v>11840</v>
      </c>
      <c r="F765">
        <v>3778</v>
      </c>
      <c r="G765">
        <v>3812</v>
      </c>
      <c r="H765">
        <v>4386</v>
      </c>
      <c r="I765">
        <v>4007708</v>
      </c>
      <c r="J765">
        <v>4955</v>
      </c>
      <c r="K765">
        <v>2669</v>
      </c>
      <c r="L765">
        <v>0</v>
      </c>
      <c r="M765">
        <v>0</v>
      </c>
      <c r="N765">
        <v>2560</v>
      </c>
      <c r="O765">
        <v>50067</v>
      </c>
      <c r="P765">
        <v>609</v>
      </c>
      <c r="Q765">
        <v>6365</v>
      </c>
      <c r="R765">
        <v>41266</v>
      </c>
      <c r="S765" s="8">
        <v>338.48885135135134</v>
      </c>
      <c r="T765" s="8">
        <v>82.421555116144361</v>
      </c>
      <c r="U765" s="8">
        <v>-2.9482921584100031E-2</v>
      </c>
      <c r="V765" s="8">
        <v>26.292977656178749</v>
      </c>
      <c r="W765" s="8">
        <v>-0.12265815159653923</v>
      </c>
    </row>
    <row r="766" spans="1:23" x14ac:dyDescent="0.55000000000000004">
      <c r="A766" t="s">
        <v>3543</v>
      </c>
      <c r="B766" s="8" t="s">
        <v>3533</v>
      </c>
      <c r="C766" t="s">
        <v>3544</v>
      </c>
      <c r="D766">
        <v>59629</v>
      </c>
      <c r="E766">
        <v>8052</v>
      </c>
      <c r="F766">
        <v>1667</v>
      </c>
      <c r="G766">
        <v>1845</v>
      </c>
      <c r="H766">
        <v>7999</v>
      </c>
      <c r="I766">
        <v>3094648</v>
      </c>
      <c r="J766">
        <v>3168</v>
      </c>
      <c r="K766">
        <v>1642</v>
      </c>
      <c r="L766">
        <v>0</v>
      </c>
      <c r="M766">
        <v>0</v>
      </c>
      <c r="N766">
        <v>1355</v>
      </c>
      <c r="O766">
        <v>28868</v>
      </c>
      <c r="P766">
        <v>1896</v>
      </c>
      <c r="Q766">
        <v>8262</v>
      </c>
      <c r="R766">
        <v>18327</v>
      </c>
      <c r="S766" s="8">
        <v>384.33283656234477</v>
      </c>
      <c r="T766" s="8">
        <v>63.485520299293327</v>
      </c>
      <c r="U766" s="8">
        <v>-0.29851246876519816</v>
      </c>
      <c r="V766" s="8">
        <v>7.4545568196024501</v>
      </c>
      <c r="W766" s="8">
        <v>-0.12384732865216043</v>
      </c>
    </row>
    <row r="767" spans="1:23" x14ac:dyDescent="0.55000000000000004">
      <c r="A767" t="s">
        <v>3071</v>
      </c>
      <c r="B767" s="8" t="s">
        <v>3061</v>
      </c>
      <c r="C767" t="s">
        <v>3072</v>
      </c>
      <c r="D767">
        <v>47003</v>
      </c>
      <c r="E767">
        <v>4566</v>
      </c>
      <c r="F767">
        <v>890</v>
      </c>
      <c r="G767">
        <v>1048</v>
      </c>
      <c r="H767">
        <v>7614</v>
      </c>
      <c r="I767">
        <v>2385746</v>
      </c>
      <c r="J767">
        <v>1792</v>
      </c>
      <c r="K767">
        <v>1007</v>
      </c>
      <c r="L767">
        <v>0</v>
      </c>
      <c r="M767">
        <v>0</v>
      </c>
      <c r="N767">
        <v>1267</v>
      </c>
      <c r="O767">
        <v>21465</v>
      </c>
      <c r="P767">
        <v>1508</v>
      </c>
      <c r="Q767">
        <v>5662</v>
      </c>
      <c r="R767">
        <v>13977</v>
      </c>
      <c r="S767" s="8">
        <v>522.50240911081914</v>
      </c>
      <c r="T767" s="8">
        <v>65.115303983228515</v>
      </c>
      <c r="U767" s="8">
        <v>-0.33614875646235348</v>
      </c>
      <c r="V767" s="8">
        <v>6.1732335172051487</v>
      </c>
      <c r="W767" s="8">
        <v>-0.12646510990964574</v>
      </c>
    </row>
    <row r="768" spans="1:23" x14ac:dyDescent="0.55000000000000004">
      <c r="A768" t="s">
        <v>1044</v>
      </c>
      <c r="B768" s="8" t="s">
        <v>958</v>
      </c>
      <c r="C768" t="s">
        <v>1045</v>
      </c>
      <c r="D768">
        <v>5826</v>
      </c>
      <c r="E768">
        <v>584</v>
      </c>
      <c r="F768">
        <v>88</v>
      </c>
      <c r="G768">
        <v>137</v>
      </c>
      <c r="H768">
        <v>3508</v>
      </c>
      <c r="I768">
        <v>762837</v>
      </c>
      <c r="J768">
        <v>254</v>
      </c>
      <c r="K768">
        <v>120</v>
      </c>
      <c r="L768">
        <v>0</v>
      </c>
      <c r="M768">
        <v>0</v>
      </c>
      <c r="N768">
        <v>0</v>
      </c>
      <c r="O768">
        <v>3279</v>
      </c>
      <c r="P768">
        <v>567</v>
      </c>
      <c r="Q768">
        <v>1362</v>
      </c>
      <c r="R768">
        <v>1305</v>
      </c>
      <c r="S768" s="8">
        <v>1306.2277397260275</v>
      </c>
      <c r="T768" s="8">
        <v>39.79871912168344</v>
      </c>
      <c r="U768" s="8">
        <v>-0.84105732921386889</v>
      </c>
      <c r="V768" s="8">
        <v>1.660775370581528</v>
      </c>
      <c r="W768" s="8">
        <v>-0.12705677178138314</v>
      </c>
    </row>
    <row r="769" spans="1:23" x14ac:dyDescent="0.55000000000000004">
      <c r="A769" t="s">
        <v>1837</v>
      </c>
      <c r="B769" s="8" t="s">
        <v>1803</v>
      </c>
      <c r="C769" t="s">
        <v>1838</v>
      </c>
      <c r="D769">
        <v>7890</v>
      </c>
      <c r="E769">
        <v>555</v>
      </c>
      <c r="F769">
        <v>152</v>
      </c>
      <c r="G769">
        <v>185</v>
      </c>
      <c r="H769">
        <v>4902</v>
      </c>
      <c r="I769">
        <v>453848</v>
      </c>
      <c r="J769">
        <v>207</v>
      </c>
      <c r="K769">
        <v>114</v>
      </c>
      <c r="L769">
        <v>0</v>
      </c>
      <c r="M769">
        <v>0</v>
      </c>
      <c r="N769">
        <v>98</v>
      </c>
      <c r="O769">
        <v>3441</v>
      </c>
      <c r="P769">
        <v>350</v>
      </c>
      <c r="Q769">
        <v>701</v>
      </c>
      <c r="R769">
        <v>2382</v>
      </c>
      <c r="S769" s="8">
        <v>817.74414414414412</v>
      </c>
      <c r="T769" s="8">
        <v>69.224062772449869</v>
      </c>
      <c r="U769" s="8">
        <v>-0.41825095057034217</v>
      </c>
      <c r="V769" s="8">
        <v>1.609547123623011</v>
      </c>
      <c r="W769" s="8">
        <v>-0.13036380304535292</v>
      </c>
    </row>
    <row r="770" spans="1:23" x14ac:dyDescent="0.55000000000000004">
      <c r="A770" t="s">
        <v>2402</v>
      </c>
      <c r="B770" s="8" t="s">
        <v>2400</v>
      </c>
      <c r="C770" t="s">
        <v>2403</v>
      </c>
      <c r="D770">
        <v>113647</v>
      </c>
      <c r="E770">
        <v>14888</v>
      </c>
      <c r="F770">
        <v>3501</v>
      </c>
      <c r="G770">
        <v>3896</v>
      </c>
      <c r="H770">
        <v>7292</v>
      </c>
      <c r="I770">
        <v>8766189</v>
      </c>
      <c r="J770">
        <v>5973</v>
      </c>
      <c r="K770">
        <v>3301</v>
      </c>
      <c r="L770">
        <v>0</v>
      </c>
      <c r="M770">
        <v>0</v>
      </c>
      <c r="N770">
        <v>4753</v>
      </c>
      <c r="O770">
        <v>55490</v>
      </c>
      <c r="P770">
        <v>882</v>
      </c>
      <c r="Q770">
        <v>18526</v>
      </c>
      <c r="R770">
        <v>34325</v>
      </c>
      <c r="S770" s="8">
        <v>588.80904083825897</v>
      </c>
      <c r="T770" s="8">
        <v>61.857992431068666</v>
      </c>
      <c r="U770" s="8">
        <v>-0.34756746768502467</v>
      </c>
      <c r="V770" s="8">
        <v>15.585161821173889</v>
      </c>
      <c r="W770" s="8">
        <v>-0.1309831956228342</v>
      </c>
    </row>
    <row r="771" spans="1:23" x14ac:dyDescent="0.55000000000000004">
      <c r="A771" t="s">
        <v>2878</v>
      </c>
      <c r="B771" s="8" t="s">
        <v>2872</v>
      </c>
      <c r="C771" t="s">
        <v>2879</v>
      </c>
      <c r="D771">
        <v>56531</v>
      </c>
      <c r="E771">
        <v>5608</v>
      </c>
      <c r="F771">
        <v>1201</v>
      </c>
      <c r="G771">
        <v>1370</v>
      </c>
      <c r="H771">
        <v>4450</v>
      </c>
      <c r="I771">
        <v>2331236</v>
      </c>
      <c r="J771">
        <v>2279</v>
      </c>
      <c r="K771">
        <v>1152</v>
      </c>
      <c r="L771">
        <v>0</v>
      </c>
      <c r="M771">
        <v>0</v>
      </c>
      <c r="N771">
        <v>1503</v>
      </c>
      <c r="O771">
        <v>24893</v>
      </c>
      <c r="P771">
        <v>645</v>
      </c>
      <c r="Q771">
        <v>7615</v>
      </c>
      <c r="R771">
        <v>15546</v>
      </c>
      <c r="S771" s="8">
        <v>415.69828815977178</v>
      </c>
      <c r="T771" s="8">
        <v>62.451291527738718</v>
      </c>
      <c r="U771" s="8">
        <v>-0.29895101802550811</v>
      </c>
      <c r="V771" s="8">
        <v>12.703595505617978</v>
      </c>
      <c r="W771" s="8">
        <v>-0.13270843802239016</v>
      </c>
    </row>
    <row r="772" spans="1:23" x14ac:dyDescent="0.55000000000000004">
      <c r="A772" t="s">
        <v>2259</v>
      </c>
      <c r="B772" s="8" t="s">
        <v>2235</v>
      </c>
      <c r="C772" t="s">
        <v>2260</v>
      </c>
      <c r="D772">
        <v>187990</v>
      </c>
      <c r="E772">
        <v>27665</v>
      </c>
      <c r="F772">
        <v>6027</v>
      </c>
      <c r="G772">
        <v>6635</v>
      </c>
      <c r="H772">
        <v>8605</v>
      </c>
      <c r="I772">
        <v>10309511</v>
      </c>
      <c r="J772">
        <v>10912</v>
      </c>
      <c r="K772">
        <v>5659</v>
      </c>
      <c r="L772">
        <v>0</v>
      </c>
      <c r="M772">
        <v>0</v>
      </c>
      <c r="N772">
        <v>5249</v>
      </c>
      <c r="O772">
        <v>89423</v>
      </c>
      <c r="P772">
        <v>1948</v>
      </c>
      <c r="Q772">
        <v>36861</v>
      </c>
      <c r="R772">
        <v>48007</v>
      </c>
      <c r="S772" s="8">
        <v>372.65537682992954</v>
      </c>
      <c r="T772" s="8">
        <v>53.685293492725584</v>
      </c>
      <c r="U772" s="8">
        <v>-0.3234214585882228</v>
      </c>
      <c r="V772" s="8">
        <v>21.846600813480535</v>
      </c>
      <c r="W772" s="8">
        <v>-0.13360963482808172</v>
      </c>
    </row>
    <row r="773" spans="1:23" x14ac:dyDescent="0.55000000000000004">
      <c r="A773" t="s">
        <v>1902</v>
      </c>
      <c r="B773" s="8" t="s">
        <v>1876</v>
      </c>
      <c r="C773" t="s">
        <v>1903</v>
      </c>
      <c r="D773">
        <v>14700</v>
      </c>
      <c r="E773">
        <v>1418</v>
      </c>
      <c r="F773">
        <v>346</v>
      </c>
      <c r="G773">
        <v>404</v>
      </c>
      <c r="H773">
        <v>2749</v>
      </c>
      <c r="I773">
        <v>837274</v>
      </c>
      <c r="J773">
        <v>601</v>
      </c>
      <c r="K773">
        <v>323</v>
      </c>
      <c r="L773">
        <v>0</v>
      </c>
      <c r="M773">
        <v>0</v>
      </c>
      <c r="N773">
        <v>797</v>
      </c>
      <c r="O773">
        <v>6946</v>
      </c>
      <c r="P773">
        <v>285</v>
      </c>
      <c r="Q773">
        <v>2321</v>
      </c>
      <c r="R773">
        <v>4301</v>
      </c>
      <c r="S773" s="8">
        <v>590.46121297602258</v>
      </c>
      <c r="T773" s="8">
        <v>61.920529801324506</v>
      </c>
      <c r="U773" s="8">
        <v>-0.39455782312925169</v>
      </c>
      <c r="V773" s="8">
        <v>5.3473990542015279</v>
      </c>
      <c r="W773" s="8">
        <v>-0.13457059951659422</v>
      </c>
    </row>
    <row r="774" spans="1:23" x14ac:dyDescent="0.55000000000000004">
      <c r="A774" t="s">
        <v>1291</v>
      </c>
      <c r="B774" s="8" t="s">
        <v>1285</v>
      </c>
      <c r="C774" t="s">
        <v>1292</v>
      </c>
      <c r="D774">
        <v>594274</v>
      </c>
      <c r="E774">
        <v>72665</v>
      </c>
      <c r="F774">
        <v>22446</v>
      </c>
      <c r="G774">
        <v>21440</v>
      </c>
      <c r="H774">
        <v>6139</v>
      </c>
      <c r="I774">
        <v>30320156</v>
      </c>
      <c r="J774">
        <v>28958</v>
      </c>
      <c r="K774">
        <v>13801</v>
      </c>
      <c r="L774">
        <v>0</v>
      </c>
      <c r="M774">
        <v>0</v>
      </c>
      <c r="N774">
        <v>6513</v>
      </c>
      <c r="O774">
        <v>280997</v>
      </c>
      <c r="P774">
        <v>1611</v>
      </c>
      <c r="Q774">
        <v>62117</v>
      </c>
      <c r="R774">
        <v>206252</v>
      </c>
      <c r="S774" s="8">
        <v>417.25942338127021</v>
      </c>
      <c r="T774" s="8">
        <v>73.400071886888469</v>
      </c>
      <c r="U774" s="8">
        <v>0.16928218296610656</v>
      </c>
      <c r="V774" s="8">
        <v>96.803062388011071</v>
      </c>
      <c r="W774" s="8">
        <v>-0.1371335097259371</v>
      </c>
    </row>
    <row r="775" spans="1:23" x14ac:dyDescent="0.55000000000000004">
      <c r="A775" t="s">
        <v>3219</v>
      </c>
      <c r="B775" s="8" t="s">
        <v>3205</v>
      </c>
      <c r="C775" t="s">
        <v>3220</v>
      </c>
      <c r="D775">
        <v>64475</v>
      </c>
      <c r="E775">
        <v>7632</v>
      </c>
      <c r="F775">
        <v>1433</v>
      </c>
      <c r="G775">
        <v>1632</v>
      </c>
      <c r="H775">
        <v>7715</v>
      </c>
      <c r="I775">
        <v>3058846</v>
      </c>
      <c r="J775">
        <v>3113</v>
      </c>
      <c r="K775">
        <v>1588</v>
      </c>
      <c r="L775">
        <v>0</v>
      </c>
      <c r="M775">
        <v>0</v>
      </c>
      <c r="N775">
        <v>2336</v>
      </c>
      <c r="O775">
        <v>28538</v>
      </c>
      <c r="P775">
        <v>2691</v>
      </c>
      <c r="Q775">
        <v>6871</v>
      </c>
      <c r="R775">
        <v>18040</v>
      </c>
      <c r="S775" s="8">
        <v>400.79219077568132</v>
      </c>
      <c r="T775" s="8">
        <v>63.2139603335903</v>
      </c>
      <c r="U775" s="8">
        <v>-0.30864676231097327</v>
      </c>
      <c r="V775" s="8">
        <v>8.3570965651328581</v>
      </c>
      <c r="W775" s="8">
        <v>-0.13742558335187655</v>
      </c>
    </row>
    <row r="776" spans="1:23" x14ac:dyDescent="0.55000000000000004">
      <c r="A776" t="s">
        <v>1789</v>
      </c>
      <c r="B776" s="8" t="s">
        <v>1773</v>
      </c>
      <c r="C776" t="s">
        <v>1790</v>
      </c>
      <c r="D776">
        <v>47937</v>
      </c>
      <c r="E776">
        <v>4979</v>
      </c>
      <c r="F776">
        <v>672</v>
      </c>
      <c r="G776">
        <v>925</v>
      </c>
      <c r="H776">
        <v>15451</v>
      </c>
      <c r="I776">
        <v>4011224</v>
      </c>
      <c r="J776">
        <v>1912</v>
      </c>
      <c r="K776">
        <v>1056</v>
      </c>
      <c r="L776">
        <v>58</v>
      </c>
      <c r="M776">
        <v>30</v>
      </c>
      <c r="N776">
        <v>810</v>
      </c>
      <c r="O776">
        <v>25494</v>
      </c>
      <c r="P776">
        <v>1675</v>
      </c>
      <c r="Q776">
        <v>9322</v>
      </c>
      <c r="R776">
        <v>14334</v>
      </c>
      <c r="S776" s="8">
        <v>805.6284394456718</v>
      </c>
      <c r="T776" s="8">
        <v>56.22499411626265</v>
      </c>
      <c r="U776" s="8">
        <v>-0.52777603938502615</v>
      </c>
      <c r="V776" s="8">
        <v>3.1025176363989386</v>
      </c>
      <c r="W776" s="8">
        <v>-0.13777260311562781</v>
      </c>
    </row>
    <row r="777" spans="1:23" x14ac:dyDescent="0.55000000000000004">
      <c r="A777" t="s">
        <v>886</v>
      </c>
      <c r="B777" s="8" t="s">
        <v>887</v>
      </c>
      <c r="C777" t="s">
        <v>888</v>
      </c>
      <c r="D777">
        <v>247590</v>
      </c>
      <c r="E777">
        <v>29120</v>
      </c>
      <c r="F777">
        <v>6895</v>
      </c>
      <c r="G777">
        <v>7382</v>
      </c>
      <c r="H777">
        <v>17246</v>
      </c>
      <c r="I777">
        <v>13069486</v>
      </c>
      <c r="J777">
        <v>11859</v>
      </c>
      <c r="K777">
        <v>6246</v>
      </c>
      <c r="L777">
        <v>0</v>
      </c>
      <c r="M777">
        <v>0</v>
      </c>
      <c r="N777">
        <v>9907</v>
      </c>
      <c r="O777">
        <v>118135</v>
      </c>
      <c r="P777">
        <v>3724</v>
      </c>
      <c r="Q777">
        <v>22705</v>
      </c>
      <c r="R777">
        <v>88088</v>
      </c>
      <c r="S777" s="8">
        <v>448.81476648351651</v>
      </c>
      <c r="T777" s="8">
        <v>74.565539425233837</v>
      </c>
      <c r="U777" s="8">
        <v>-0.19669615089462417</v>
      </c>
      <c r="V777" s="8">
        <v>14.356372492172097</v>
      </c>
      <c r="W777" s="8">
        <v>-0.13904126923749355</v>
      </c>
    </row>
    <row r="778" spans="1:23" x14ac:dyDescent="0.55000000000000004">
      <c r="A778" t="s">
        <v>1929</v>
      </c>
      <c r="B778" s="8" t="s">
        <v>1930</v>
      </c>
      <c r="C778" t="s">
        <v>1931</v>
      </c>
      <c r="D778">
        <v>372760</v>
      </c>
      <c r="E778">
        <v>42777</v>
      </c>
      <c r="F778">
        <v>9626</v>
      </c>
      <c r="G778">
        <v>10415</v>
      </c>
      <c r="H778">
        <v>31164</v>
      </c>
      <c r="I778">
        <v>13680858</v>
      </c>
      <c r="J778">
        <v>17848</v>
      </c>
      <c r="K778">
        <v>9909</v>
      </c>
      <c r="L778">
        <v>0</v>
      </c>
      <c r="M778">
        <v>0</v>
      </c>
      <c r="N778">
        <v>9340</v>
      </c>
      <c r="O778">
        <v>185176</v>
      </c>
      <c r="P778">
        <v>9927</v>
      </c>
      <c r="Q778">
        <v>39383</v>
      </c>
      <c r="R778">
        <v>128507</v>
      </c>
      <c r="S778" s="8">
        <v>319.81807980924327</v>
      </c>
      <c r="T778" s="8">
        <v>69.397222102216276</v>
      </c>
      <c r="U778" s="8">
        <v>-0.2116643416675609</v>
      </c>
      <c r="V778" s="8">
        <v>11.961237325118727</v>
      </c>
      <c r="W778" s="8">
        <v>-0.13975646639146552</v>
      </c>
    </row>
    <row r="779" spans="1:23" x14ac:dyDescent="0.55000000000000004">
      <c r="A779" t="s">
        <v>3714</v>
      </c>
      <c r="B779" s="8" t="s">
        <v>3672</v>
      </c>
      <c r="C779" t="s">
        <v>3715</v>
      </c>
      <c r="D779">
        <v>13521</v>
      </c>
      <c r="E779">
        <v>2307</v>
      </c>
      <c r="F779">
        <v>442</v>
      </c>
      <c r="G779">
        <v>488</v>
      </c>
      <c r="H779">
        <v>1249</v>
      </c>
      <c r="I779">
        <v>1955800</v>
      </c>
      <c r="J779">
        <v>940</v>
      </c>
      <c r="K779">
        <v>423</v>
      </c>
      <c r="L779">
        <v>0</v>
      </c>
      <c r="M779">
        <v>0</v>
      </c>
      <c r="N779">
        <v>425</v>
      </c>
      <c r="O779">
        <v>5004</v>
      </c>
      <c r="P779">
        <v>48</v>
      </c>
      <c r="Q779">
        <v>795</v>
      </c>
      <c r="R779">
        <v>3752</v>
      </c>
      <c r="S779" s="8">
        <v>847.76766363242302</v>
      </c>
      <c r="T779" s="8">
        <v>74.980015987210237</v>
      </c>
      <c r="U779" s="8">
        <v>-0.34021152281635975</v>
      </c>
      <c r="V779" s="8">
        <v>10.825460368294635</v>
      </c>
      <c r="W779" s="8">
        <v>-0.14027357963462408</v>
      </c>
    </row>
    <row r="780" spans="1:23" x14ac:dyDescent="0.55000000000000004">
      <c r="A780" t="s">
        <v>3584</v>
      </c>
      <c r="B780" s="8" t="s">
        <v>3585</v>
      </c>
      <c r="C780" t="s">
        <v>3586</v>
      </c>
      <c r="D780">
        <v>593128</v>
      </c>
      <c r="E780">
        <v>75680</v>
      </c>
      <c r="F780">
        <v>18317</v>
      </c>
      <c r="G780">
        <v>18598</v>
      </c>
      <c r="H780">
        <v>24850</v>
      </c>
      <c r="I780">
        <v>23523781</v>
      </c>
      <c r="J780">
        <v>33373</v>
      </c>
      <c r="K780">
        <v>18117</v>
      </c>
      <c r="L780">
        <v>0</v>
      </c>
      <c r="M780">
        <v>0</v>
      </c>
      <c r="N780">
        <v>17436</v>
      </c>
      <c r="O780">
        <v>271403</v>
      </c>
      <c r="P780">
        <v>3302</v>
      </c>
      <c r="Q780">
        <v>38986</v>
      </c>
      <c r="R780">
        <v>221555</v>
      </c>
      <c r="S780" s="8">
        <v>310.83220137420722</v>
      </c>
      <c r="T780" s="8">
        <v>81.633217024130161</v>
      </c>
      <c r="U780" s="8">
        <v>-4.7375945832939935E-2</v>
      </c>
      <c r="V780" s="8">
        <v>23.868329979879277</v>
      </c>
      <c r="W780" s="8">
        <v>-0.14243524078342434</v>
      </c>
    </row>
    <row r="781" spans="1:23" x14ac:dyDescent="0.55000000000000004">
      <c r="A781" t="s">
        <v>897</v>
      </c>
      <c r="B781" s="8" t="s">
        <v>887</v>
      </c>
      <c r="C781" t="s">
        <v>898</v>
      </c>
      <c r="D781">
        <v>40189</v>
      </c>
      <c r="E781">
        <v>5040</v>
      </c>
      <c r="F781">
        <v>951</v>
      </c>
      <c r="G781">
        <v>1114</v>
      </c>
      <c r="H781">
        <v>6973</v>
      </c>
      <c r="I781">
        <v>2408231</v>
      </c>
      <c r="J781">
        <v>2038</v>
      </c>
      <c r="K781">
        <v>1050</v>
      </c>
      <c r="L781">
        <v>0</v>
      </c>
      <c r="M781">
        <v>0</v>
      </c>
      <c r="N781">
        <v>751</v>
      </c>
      <c r="O781">
        <v>21081</v>
      </c>
      <c r="P781">
        <v>1975</v>
      </c>
      <c r="Q781">
        <v>7050</v>
      </c>
      <c r="R781">
        <v>11972</v>
      </c>
      <c r="S781" s="8">
        <v>477.82361111111112</v>
      </c>
      <c r="T781" s="8">
        <v>56.790474835159621</v>
      </c>
      <c r="U781" s="8">
        <v>-0.40558361740774834</v>
      </c>
      <c r="V781" s="8">
        <v>5.7635164204789904</v>
      </c>
      <c r="W781" s="8">
        <v>-0.1428009828365438</v>
      </c>
    </row>
    <row r="782" spans="1:23" x14ac:dyDescent="0.55000000000000004">
      <c r="A782" t="s">
        <v>2353</v>
      </c>
      <c r="B782" s="8" t="s">
        <v>2343</v>
      </c>
      <c r="C782" t="s">
        <v>2354</v>
      </c>
      <c r="D782">
        <v>195670</v>
      </c>
      <c r="E782">
        <v>22929</v>
      </c>
      <c r="F782">
        <v>5104</v>
      </c>
      <c r="G782">
        <v>5697</v>
      </c>
      <c r="H782">
        <v>15858</v>
      </c>
      <c r="I782">
        <v>7135800</v>
      </c>
      <c r="J782">
        <v>9912</v>
      </c>
      <c r="K782">
        <v>5159</v>
      </c>
      <c r="L782">
        <v>0</v>
      </c>
      <c r="M782">
        <v>0</v>
      </c>
      <c r="N782">
        <v>3917</v>
      </c>
      <c r="O782">
        <v>94135</v>
      </c>
      <c r="P782">
        <v>2349</v>
      </c>
      <c r="Q782">
        <v>32960</v>
      </c>
      <c r="R782">
        <v>55478</v>
      </c>
      <c r="S782" s="8">
        <v>311.21287452570982</v>
      </c>
      <c r="T782" s="8">
        <v>58.934508949912356</v>
      </c>
      <c r="U782" s="8">
        <v>-0.30306127663923954</v>
      </c>
      <c r="V782" s="8">
        <v>12.338882582923446</v>
      </c>
      <c r="W782" s="8">
        <v>-0.14402627633395426</v>
      </c>
    </row>
    <row r="783" spans="1:23" x14ac:dyDescent="0.55000000000000004">
      <c r="A783" t="s">
        <v>3018</v>
      </c>
      <c r="B783" s="8" t="s">
        <v>3012</v>
      </c>
      <c r="C783" t="s">
        <v>3019</v>
      </c>
      <c r="D783">
        <v>69470</v>
      </c>
      <c r="E783">
        <v>8291</v>
      </c>
      <c r="F783">
        <v>1468</v>
      </c>
      <c r="G783">
        <v>1722</v>
      </c>
      <c r="H783">
        <v>12966</v>
      </c>
      <c r="I783">
        <v>3709411</v>
      </c>
      <c r="J783">
        <v>3323</v>
      </c>
      <c r="K783">
        <v>1930</v>
      </c>
      <c r="L783">
        <v>0</v>
      </c>
      <c r="M783">
        <v>0</v>
      </c>
      <c r="N783">
        <v>1808</v>
      </c>
      <c r="O783">
        <v>31581</v>
      </c>
      <c r="P783">
        <v>2765</v>
      </c>
      <c r="Q783">
        <v>9351</v>
      </c>
      <c r="R783">
        <v>19126</v>
      </c>
      <c r="S783" s="8">
        <v>447.40212278374139</v>
      </c>
      <c r="T783" s="8">
        <v>60.561730154206636</v>
      </c>
      <c r="U783" s="8">
        <v>-0.36562544983446094</v>
      </c>
      <c r="V783" s="8">
        <v>5.3578590158877066</v>
      </c>
      <c r="W783" s="8">
        <v>-0.14731070951584935</v>
      </c>
    </row>
    <row r="784" spans="1:23" x14ac:dyDescent="0.55000000000000004">
      <c r="A784" t="s">
        <v>659</v>
      </c>
      <c r="B784" s="8" t="s">
        <v>617</v>
      </c>
      <c r="C784" t="s">
        <v>660</v>
      </c>
      <c r="D784">
        <v>12074</v>
      </c>
      <c r="E784">
        <v>1263</v>
      </c>
      <c r="F784">
        <v>199</v>
      </c>
      <c r="G784">
        <v>264</v>
      </c>
      <c r="H784">
        <v>4523</v>
      </c>
      <c r="I784">
        <v>779609</v>
      </c>
      <c r="J784">
        <v>504</v>
      </c>
      <c r="K784">
        <v>281</v>
      </c>
      <c r="L784">
        <v>0</v>
      </c>
      <c r="M784">
        <v>0</v>
      </c>
      <c r="N784">
        <v>164</v>
      </c>
      <c r="O784">
        <v>6208</v>
      </c>
      <c r="P784">
        <v>2016</v>
      </c>
      <c r="Q784">
        <v>1135</v>
      </c>
      <c r="R784">
        <v>3035</v>
      </c>
      <c r="S784" s="8">
        <v>617.26761678543153</v>
      </c>
      <c r="T784" s="8">
        <v>48.888530927835049</v>
      </c>
      <c r="U784" s="8">
        <v>-0.53834686102368734</v>
      </c>
      <c r="V784" s="8">
        <v>2.6694671678089765</v>
      </c>
      <c r="W784" s="8">
        <v>-0.14783207639851464</v>
      </c>
    </row>
    <row r="785" spans="1:23" x14ac:dyDescent="0.55000000000000004">
      <c r="A785" t="s">
        <v>2587</v>
      </c>
      <c r="B785" s="8" t="s">
        <v>2579</v>
      </c>
      <c r="C785" t="s">
        <v>2588</v>
      </c>
      <c r="D785">
        <v>485587</v>
      </c>
      <c r="E785">
        <v>64958</v>
      </c>
      <c r="F785">
        <v>18544</v>
      </c>
      <c r="G785">
        <v>17898</v>
      </c>
      <c r="H785">
        <v>6311</v>
      </c>
      <c r="I785">
        <v>25462486</v>
      </c>
      <c r="J785">
        <v>26047</v>
      </c>
      <c r="K785">
        <v>13404</v>
      </c>
      <c r="L785">
        <v>225</v>
      </c>
      <c r="M785">
        <v>159</v>
      </c>
      <c r="N785">
        <v>11592</v>
      </c>
      <c r="O785">
        <v>208519</v>
      </c>
      <c r="P785">
        <v>728</v>
      </c>
      <c r="Q785">
        <v>36858</v>
      </c>
      <c r="R785">
        <v>164327</v>
      </c>
      <c r="S785" s="8">
        <v>391.98383570922749</v>
      </c>
      <c r="T785" s="8">
        <v>78.806727444501462</v>
      </c>
      <c r="U785" s="8">
        <v>0.13303486295967562</v>
      </c>
      <c r="V785" s="8">
        <v>76.942956742196159</v>
      </c>
      <c r="W785" s="8">
        <v>-0.14817067561338709</v>
      </c>
    </row>
    <row r="786" spans="1:23" x14ac:dyDescent="0.55000000000000004">
      <c r="A786" t="s">
        <v>2882</v>
      </c>
      <c r="B786" s="8" t="s">
        <v>2872</v>
      </c>
      <c r="C786" t="s">
        <v>2883</v>
      </c>
      <c r="D786">
        <v>38384</v>
      </c>
      <c r="E786">
        <v>3880</v>
      </c>
      <c r="F786">
        <v>648</v>
      </c>
      <c r="G786">
        <v>851</v>
      </c>
      <c r="H786">
        <v>8438</v>
      </c>
      <c r="I786">
        <v>2784418</v>
      </c>
      <c r="J786">
        <v>1511</v>
      </c>
      <c r="K786">
        <v>858</v>
      </c>
      <c r="L786">
        <v>0</v>
      </c>
      <c r="M786">
        <v>0</v>
      </c>
      <c r="N786">
        <v>758</v>
      </c>
      <c r="O786">
        <v>18727</v>
      </c>
      <c r="P786">
        <v>1147</v>
      </c>
      <c r="Q786">
        <v>6763</v>
      </c>
      <c r="R786">
        <v>9898</v>
      </c>
      <c r="S786" s="8">
        <v>717.63350515463912</v>
      </c>
      <c r="T786" s="8">
        <v>52.854167779142415</v>
      </c>
      <c r="U786" s="8">
        <v>-0.52886619424760317</v>
      </c>
      <c r="V786" s="8">
        <v>4.5489452476890255</v>
      </c>
      <c r="W786" s="8">
        <v>-0.15102624652724081</v>
      </c>
    </row>
    <row r="787" spans="1:23" x14ac:dyDescent="0.55000000000000004">
      <c r="A787" t="s">
        <v>1952</v>
      </c>
      <c r="B787" s="8" t="s">
        <v>1930</v>
      </c>
      <c r="C787" t="s">
        <v>1953</v>
      </c>
      <c r="D787">
        <v>26029</v>
      </c>
      <c r="E787">
        <v>2460</v>
      </c>
      <c r="F787">
        <v>702</v>
      </c>
      <c r="G787">
        <v>807</v>
      </c>
      <c r="H787">
        <v>15315</v>
      </c>
      <c r="I787">
        <v>1350051</v>
      </c>
      <c r="J787">
        <v>876</v>
      </c>
      <c r="K787">
        <v>500</v>
      </c>
      <c r="L787">
        <v>116</v>
      </c>
      <c r="M787">
        <v>49</v>
      </c>
      <c r="N787">
        <v>589</v>
      </c>
      <c r="O787">
        <v>12168</v>
      </c>
      <c r="P787">
        <v>1083</v>
      </c>
      <c r="Q787">
        <v>3336</v>
      </c>
      <c r="R787">
        <v>7567</v>
      </c>
      <c r="S787" s="8">
        <v>548.80121951219508</v>
      </c>
      <c r="T787" s="8">
        <v>62.187705456936229</v>
      </c>
      <c r="U787" s="8">
        <v>-0.40339621191747665</v>
      </c>
      <c r="V787" s="8">
        <v>1.6995755794972249</v>
      </c>
      <c r="W787" s="8">
        <v>-0.15348659140748983</v>
      </c>
    </row>
    <row r="788" spans="1:23" x14ac:dyDescent="0.55000000000000004">
      <c r="A788" t="s">
        <v>3069</v>
      </c>
      <c r="B788" s="8" t="s">
        <v>3061</v>
      </c>
      <c r="C788" t="s">
        <v>3070</v>
      </c>
      <c r="D788">
        <v>57438</v>
      </c>
      <c r="E788">
        <v>6689</v>
      </c>
      <c r="F788">
        <v>1088</v>
      </c>
      <c r="G788">
        <v>1357</v>
      </c>
      <c r="H788">
        <v>7390</v>
      </c>
      <c r="I788">
        <v>4090741</v>
      </c>
      <c r="J788">
        <v>2751</v>
      </c>
      <c r="K788">
        <v>1201</v>
      </c>
      <c r="L788">
        <v>0</v>
      </c>
      <c r="M788">
        <v>0</v>
      </c>
      <c r="N788">
        <v>1372</v>
      </c>
      <c r="O788">
        <v>27327</v>
      </c>
      <c r="P788">
        <v>2542</v>
      </c>
      <c r="Q788">
        <v>8504</v>
      </c>
      <c r="R788">
        <v>14870</v>
      </c>
      <c r="S788" s="8">
        <v>611.56241590671254</v>
      </c>
      <c r="T788" s="8">
        <v>54.415047389029169</v>
      </c>
      <c r="U788" s="8">
        <v>-0.46833107002332952</v>
      </c>
      <c r="V788" s="8">
        <v>7.7723951285520974</v>
      </c>
      <c r="W788" s="8">
        <v>-0.15661907466959843</v>
      </c>
    </row>
    <row r="789" spans="1:23" x14ac:dyDescent="0.55000000000000004">
      <c r="A789" t="s">
        <v>722</v>
      </c>
      <c r="B789" s="8" t="s">
        <v>698</v>
      </c>
      <c r="C789" t="s">
        <v>723</v>
      </c>
      <c r="D789">
        <v>112937</v>
      </c>
      <c r="E789">
        <v>12501</v>
      </c>
      <c r="F789">
        <v>2165</v>
      </c>
      <c r="G789">
        <v>2630</v>
      </c>
      <c r="H789">
        <v>45059</v>
      </c>
      <c r="I789">
        <v>5346380</v>
      </c>
      <c r="J789">
        <v>4991</v>
      </c>
      <c r="K789">
        <v>2754</v>
      </c>
      <c r="L789">
        <v>0</v>
      </c>
      <c r="M789">
        <v>0</v>
      </c>
      <c r="N789">
        <v>2289</v>
      </c>
      <c r="O789">
        <v>58252</v>
      </c>
      <c r="P789">
        <v>7484</v>
      </c>
      <c r="Q789">
        <v>16960</v>
      </c>
      <c r="R789">
        <v>32971</v>
      </c>
      <c r="S789" s="8">
        <v>427.67618590512757</v>
      </c>
      <c r="T789" s="8">
        <v>56.600631737966076</v>
      </c>
      <c r="U789" s="8">
        <v>-0.41173397557930524</v>
      </c>
      <c r="V789" s="8">
        <v>2.5064249095630173</v>
      </c>
      <c r="W789" s="8">
        <v>-0.15681088049179648</v>
      </c>
    </row>
    <row r="790" spans="1:23" x14ac:dyDescent="0.55000000000000004">
      <c r="A790" t="s">
        <v>1219</v>
      </c>
      <c r="B790" s="8" t="s">
        <v>1215</v>
      </c>
      <c r="C790" t="s">
        <v>1220</v>
      </c>
      <c r="D790">
        <v>106445</v>
      </c>
      <c r="E790">
        <v>9973</v>
      </c>
      <c r="F790">
        <v>2048</v>
      </c>
      <c r="G790">
        <v>2436</v>
      </c>
      <c r="H790">
        <v>7787</v>
      </c>
      <c r="I790">
        <v>5658265</v>
      </c>
      <c r="J790">
        <v>3844</v>
      </c>
      <c r="K790">
        <v>2367</v>
      </c>
      <c r="L790">
        <v>26</v>
      </c>
      <c r="M790">
        <v>22</v>
      </c>
      <c r="N790">
        <v>5341</v>
      </c>
      <c r="O790">
        <v>50776</v>
      </c>
      <c r="P790">
        <v>1239</v>
      </c>
      <c r="Q790">
        <v>16737</v>
      </c>
      <c r="R790">
        <v>31253</v>
      </c>
      <c r="S790" s="8">
        <v>567.3583675924998</v>
      </c>
      <c r="T790" s="8">
        <v>61.550732629588779</v>
      </c>
      <c r="U790" s="8">
        <v>-0.364507492132087</v>
      </c>
      <c r="V790" s="8">
        <v>13.669577500963143</v>
      </c>
      <c r="W790" s="8">
        <v>-0.15849443689370432</v>
      </c>
    </row>
    <row r="791" spans="1:23" x14ac:dyDescent="0.55000000000000004">
      <c r="A791" t="s">
        <v>1089</v>
      </c>
      <c r="B791" s="8" t="s">
        <v>1075</v>
      </c>
      <c r="C791" t="s">
        <v>1090</v>
      </c>
      <c r="D791">
        <v>42521</v>
      </c>
      <c r="E791">
        <v>5034</v>
      </c>
      <c r="F791">
        <v>1138</v>
      </c>
      <c r="G791">
        <v>1316</v>
      </c>
      <c r="H791">
        <v>7773</v>
      </c>
      <c r="I791">
        <v>2200158</v>
      </c>
      <c r="J791">
        <v>1970</v>
      </c>
      <c r="K791">
        <v>1154</v>
      </c>
      <c r="L791">
        <v>0</v>
      </c>
      <c r="M791">
        <v>0</v>
      </c>
      <c r="N791">
        <v>1559</v>
      </c>
      <c r="O791">
        <v>21599</v>
      </c>
      <c r="P791">
        <v>1266</v>
      </c>
      <c r="Q791">
        <v>7663</v>
      </c>
      <c r="R791">
        <v>11857</v>
      </c>
      <c r="S791" s="8">
        <v>437.05959475566152</v>
      </c>
      <c r="T791" s="8">
        <v>54.896060002777901</v>
      </c>
      <c r="U791" s="8">
        <v>-0.41861668352108372</v>
      </c>
      <c r="V791" s="8">
        <v>5.4703460697285475</v>
      </c>
      <c r="W791" s="8">
        <v>-0.16032694300494393</v>
      </c>
    </row>
    <row r="792" spans="1:23" x14ac:dyDescent="0.55000000000000004">
      <c r="A792" t="s">
        <v>2536</v>
      </c>
      <c r="B792" s="8" t="s">
        <v>2492</v>
      </c>
      <c r="C792" t="s">
        <v>2537</v>
      </c>
      <c r="D792">
        <v>108736</v>
      </c>
      <c r="E792">
        <v>12338</v>
      </c>
      <c r="F792">
        <v>3106</v>
      </c>
      <c r="G792">
        <v>3182</v>
      </c>
      <c r="H792">
        <v>2398</v>
      </c>
      <c r="I792">
        <v>4335403</v>
      </c>
      <c r="J792">
        <v>4569</v>
      </c>
      <c r="K792">
        <v>2355</v>
      </c>
      <c r="L792">
        <v>317</v>
      </c>
      <c r="M792">
        <v>153</v>
      </c>
      <c r="N792">
        <v>495</v>
      </c>
      <c r="O792">
        <v>47229</v>
      </c>
      <c r="P792">
        <v>486</v>
      </c>
      <c r="Q792">
        <v>11264</v>
      </c>
      <c r="R792">
        <v>33508</v>
      </c>
      <c r="S792" s="8">
        <v>351.38620521964663</v>
      </c>
      <c r="T792" s="8">
        <v>70.947934531749553</v>
      </c>
      <c r="U792" s="8">
        <v>-6.9894055326662735E-2</v>
      </c>
      <c r="V792" s="8">
        <v>45.344453711426191</v>
      </c>
      <c r="W792" s="8">
        <v>-0.1605943568748055</v>
      </c>
    </row>
    <row r="793" spans="1:23" x14ac:dyDescent="0.55000000000000004">
      <c r="A793" t="s">
        <v>785</v>
      </c>
      <c r="B793" s="8" t="s">
        <v>765</v>
      </c>
      <c r="C793" t="s">
        <v>786</v>
      </c>
      <c r="D793">
        <v>64637</v>
      </c>
      <c r="E793">
        <v>6262</v>
      </c>
      <c r="F793">
        <v>1018</v>
      </c>
      <c r="G793">
        <v>1365</v>
      </c>
      <c r="H793">
        <v>37140</v>
      </c>
      <c r="I793">
        <v>4748688</v>
      </c>
      <c r="J793">
        <v>2245</v>
      </c>
      <c r="K793">
        <v>1245</v>
      </c>
      <c r="L793">
        <v>262</v>
      </c>
      <c r="M793">
        <v>138</v>
      </c>
      <c r="N793">
        <v>1076</v>
      </c>
      <c r="O793">
        <v>32223</v>
      </c>
      <c r="P793">
        <v>4589</v>
      </c>
      <c r="Q793">
        <v>8597</v>
      </c>
      <c r="R793">
        <v>17844</v>
      </c>
      <c r="S793" s="8">
        <v>758.33407856914721</v>
      </c>
      <c r="T793" s="8">
        <v>55.376594358067223</v>
      </c>
      <c r="U793" s="8">
        <v>-0.5368442223494283</v>
      </c>
      <c r="V793" s="8">
        <v>1.7403607969843835</v>
      </c>
      <c r="W793" s="8">
        <v>-0.16141826957702193</v>
      </c>
    </row>
    <row r="794" spans="1:23" x14ac:dyDescent="0.55000000000000004">
      <c r="A794" t="s">
        <v>3629</v>
      </c>
      <c r="B794" s="8" t="s">
        <v>3585</v>
      </c>
      <c r="C794" t="s">
        <v>3630</v>
      </c>
      <c r="D794">
        <v>9705</v>
      </c>
      <c r="E794">
        <v>1384</v>
      </c>
      <c r="F794">
        <v>227</v>
      </c>
      <c r="G794">
        <v>280</v>
      </c>
      <c r="H794">
        <v>4801</v>
      </c>
      <c r="I794">
        <v>663428</v>
      </c>
      <c r="J794">
        <v>555</v>
      </c>
      <c r="K794">
        <v>274</v>
      </c>
      <c r="L794">
        <v>0</v>
      </c>
      <c r="M794">
        <v>0</v>
      </c>
      <c r="N794">
        <v>0</v>
      </c>
      <c r="O794">
        <v>5192</v>
      </c>
      <c r="P794">
        <v>2005</v>
      </c>
      <c r="Q794">
        <v>896</v>
      </c>
      <c r="R794">
        <v>2286</v>
      </c>
      <c r="S794" s="8">
        <v>479.35549132947978</v>
      </c>
      <c r="T794" s="8">
        <v>44.029275808936823</v>
      </c>
      <c r="U794" s="8">
        <v>-0.54611025244719213</v>
      </c>
      <c r="V794" s="8">
        <v>2.0214538637783797</v>
      </c>
      <c r="W794" s="8">
        <v>-0.16201224921919127</v>
      </c>
    </row>
    <row r="795" spans="1:23" x14ac:dyDescent="0.55000000000000004">
      <c r="A795" t="s">
        <v>3239</v>
      </c>
      <c r="B795" s="8" t="s">
        <v>3205</v>
      </c>
      <c r="C795" t="s">
        <v>3240</v>
      </c>
      <c r="D795">
        <v>102085</v>
      </c>
      <c r="E795">
        <v>15654</v>
      </c>
      <c r="F795">
        <v>5214</v>
      </c>
      <c r="G795">
        <v>5074</v>
      </c>
      <c r="H795">
        <v>1675</v>
      </c>
      <c r="I795">
        <v>2755766</v>
      </c>
      <c r="J795">
        <v>6425</v>
      </c>
      <c r="K795">
        <v>3127</v>
      </c>
      <c r="L795">
        <v>0</v>
      </c>
      <c r="M795">
        <v>0</v>
      </c>
      <c r="N795">
        <v>1329</v>
      </c>
      <c r="O795">
        <v>41725</v>
      </c>
      <c r="P795">
        <v>121</v>
      </c>
      <c r="Q795">
        <v>6839</v>
      </c>
      <c r="R795">
        <v>33379</v>
      </c>
      <c r="S795" s="8">
        <v>176.04228951066821</v>
      </c>
      <c r="T795" s="8">
        <v>79.997603355302573</v>
      </c>
      <c r="U795" s="8">
        <v>0.13714061811235737</v>
      </c>
      <c r="V795" s="8">
        <v>60.94626865671642</v>
      </c>
      <c r="W795" s="8">
        <v>-0.16252406675269748</v>
      </c>
    </row>
    <row r="796" spans="1:23" x14ac:dyDescent="0.55000000000000004">
      <c r="A796" t="s">
        <v>746</v>
      </c>
      <c r="B796" s="8" t="s">
        <v>698</v>
      </c>
      <c r="C796" t="s">
        <v>747</v>
      </c>
      <c r="D796">
        <v>14320</v>
      </c>
      <c r="E796">
        <v>1374</v>
      </c>
      <c r="F796">
        <v>271</v>
      </c>
      <c r="G796">
        <v>337</v>
      </c>
      <c r="H796">
        <v>2667</v>
      </c>
      <c r="I796">
        <v>873377</v>
      </c>
      <c r="J796">
        <v>559</v>
      </c>
      <c r="K796">
        <v>298</v>
      </c>
      <c r="L796">
        <v>0</v>
      </c>
      <c r="M796">
        <v>0</v>
      </c>
      <c r="N796">
        <v>70</v>
      </c>
      <c r="O796">
        <v>6839</v>
      </c>
      <c r="P796">
        <v>846</v>
      </c>
      <c r="Q796">
        <v>2007</v>
      </c>
      <c r="R796">
        <v>3950</v>
      </c>
      <c r="S796" s="8">
        <v>635.64556040756918</v>
      </c>
      <c r="T796" s="8">
        <v>57.756982014914456</v>
      </c>
      <c r="U796" s="8">
        <v>-0.46089385474860339</v>
      </c>
      <c r="V796" s="8">
        <v>5.3693288338957634</v>
      </c>
      <c r="W796" s="8">
        <v>-0.16527259059397056</v>
      </c>
    </row>
    <row r="797" spans="1:23" x14ac:dyDescent="0.55000000000000004">
      <c r="A797" t="s">
        <v>2465</v>
      </c>
      <c r="B797" s="8" t="s">
        <v>2439</v>
      </c>
      <c r="C797" t="s">
        <v>2466</v>
      </c>
      <c r="D797">
        <v>31629</v>
      </c>
      <c r="E797">
        <v>3252</v>
      </c>
      <c r="F797">
        <v>942</v>
      </c>
      <c r="G797">
        <v>1062</v>
      </c>
      <c r="H797">
        <v>7437</v>
      </c>
      <c r="I797">
        <v>1744454</v>
      </c>
      <c r="J797">
        <v>1363</v>
      </c>
      <c r="K797">
        <v>792</v>
      </c>
      <c r="L797">
        <v>0</v>
      </c>
      <c r="M797">
        <v>0</v>
      </c>
      <c r="N797">
        <v>811</v>
      </c>
      <c r="O797">
        <v>14638</v>
      </c>
      <c r="P797">
        <v>1301</v>
      </c>
      <c r="Q797">
        <v>3629</v>
      </c>
      <c r="R797">
        <v>9337</v>
      </c>
      <c r="S797" s="8">
        <v>536.42496924969248</v>
      </c>
      <c r="T797" s="8">
        <v>63.78603634376281</v>
      </c>
      <c r="U797" s="8">
        <v>-0.37939865313478138</v>
      </c>
      <c r="V797" s="8">
        <v>4.252924566357402</v>
      </c>
      <c r="W797" s="8">
        <v>-0.16584625609493081</v>
      </c>
    </row>
    <row r="798" spans="1:23" x14ac:dyDescent="0.55000000000000004">
      <c r="A798" t="s">
        <v>282</v>
      </c>
      <c r="B798" s="8" t="s">
        <v>258</v>
      </c>
      <c r="C798" t="s">
        <v>283</v>
      </c>
      <c r="D798">
        <v>170113</v>
      </c>
      <c r="E798">
        <v>20426</v>
      </c>
      <c r="F798">
        <v>5341</v>
      </c>
      <c r="G798">
        <v>5838</v>
      </c>
      <c r="H798">
        <v>23137</v>
      </c>
      <c r="I798">
        <v>9310498</v>
      </c>
      <c r="J798">
        <v>8315</v>
      </c>
      <c r="K798">
        <v>4348</v>
      </c>
      <c r="L798">
        <v>42</v>
      </c>
      <c r="M798">
        <v>24</v>
      </c>
      <c r="N798">
        <v>3663</v>
      </c>
      <c r="O798">
        <v>76046</v>
      </c>
      <c r="P798">
        <v>1457</v>
      </c>
      <c r="Q798">
        <v>19227</v>
      </c>
      <c r="R798">
        <v>52507</v>
      </c>
      <c r="S798" s="8">
        <v>455.81601879956918</v>
      </c>
      <c r="T798" s="8">
        <v>69.046366672803302</v>
      </c>
      <c r="U798" s="8">
        <v>-0.29215874154238652</v>
      </c>
      <c r="V798" s="8">
        <v>7.3524225266888532</v>
      </c>
      <c r="W798" s="8">
        <v>-0.16623958974332276</v>
      </c>
    </row>
    <row r="799" spans="1:23" x14ac:dyDescent="0.55000000000000004">
      <c r="A799" t="s">
        <v>760</v>
      </c>
      <c r="B799" s="8" t="s">
        <v>698</v>
      </c>
      <c r="C799" t="s">
        <v>761</v>
      </c>
      <c r="D799">
        <v>15091</v>
      </c>
      <c r="E799">
        <v>1365</v>
      </c>
      <c r="F799">
        <v>216</v>
      </c>
      <c r="G799">
        <v>308</v>
      </c>
      <c r="H799">
        <v>6610</v>
      </c>
      <c r="I799">
        <v>1178815</v>
      </c>
      <c r="J799">
        <v>570</v>
      </c>
      <c r="K799">
        <v>318</v>
      </c>
      <c r="L799">
        <v>0</v>
      </c>
      <c r="M799">
        <v>0</v>
      </c>
      <c r="N799">
        <v>165</v>
      </c>
      <c r="O799">
        <v>7237</v>
      </c>
      <c r="P799">
        <v>1399</v>
      </c>
      <c r="Q799">
        <v>2137</v>
      </c>
      <c r="R799">
        <v>3700</v>
      </c>
      <c r="S799" s="8">
        <v>863.60073260073261</v>
      </c>
      <c r="T799" s="8">
        <v>51.126157247478233</v>
      </c>
      <c r="U799" s="8">
        <v>-0.60963488171757996</v>
      </c>
      <c r="V799" s="8">
        <v>2.2830559757942512</v>
      </c>
      <c r="W799" s="8">
        <v>-0.16674829286991955</v>
      </c>
    </row>
    <row r="800" spans="1:23" x14ac:dyDescent="0.55000000000000004">
      <c r="A800" t="s">
        <v>3005</v>
      </c>
      <c r="B800" s="8" t="s">
        <v>2973</v>
      </c>
      <c r="C800" t="s">
        <v>3006</v>
      </c>
      <c r="D800">
        <v>14483</v>
      </c>
      <c r="E800">
        <v>1558</v>
      </c>
      <c r="F800">
        <v>391</v>
      </c>
      <c r="G800">
        <v>442</v>
      </c>
      <c r="H800">
        <v>2453</v>
      </c>
      <c r="I800">
        <v>693306</v>
      </c>
      <c r="J800">
        <v>569</v>
      </c>
      <c r="K800">
        <v>362</v>
      </c>
      <c r="L800">
        <v>0</v>
      </c>
      <c r="M800">
        <v>0</v>
      </c>
      <c r="N800">
        <v>339</v>
      </c>
      <c r="O800">
        <v>6738</v>
      </c>
      <c r="P800">
        <v>290</v>
      </c>
      <c r="Q800">
        <v>2099</v>
      </c>
      <c r="R800">
        <v>4230</v>
      </c>
      <c r="S800" s="8">
        <v>444.99743260590503</v>
      </c>
      <c r="T800" s="8">
        <v>62.778272484416739</v>
      </c>
      <c r="U800" s="8">
        <v>-0.35213698819305395</v>
      </c>
      <c r="V800" s="8">
        <v>5.9041989400733792</v>
      </c>
      <c r="W800" s="8">
        <v>-0.16807722968473465</v>
      </c>
    </row>
    <row r="801" spans="1:23" x14ac:dyDescent="0.55000000000000004">
      <c r="A801" t="s">
        <v>1319</v>
      </c>
      <c r="B801" s="8" t="s">
        <v>1285</v>
      </c>
      <c r="C801" t="s">
        <v>1320</v>
      </c>
      <c r="D801">
        <v>248304</v>
      </c>
      <c r="E801">
        <v>29088</v>
      </c>
      <c r="F801">
        <v>9751</v>
      </c>
      <c r="G801">
        <v>9339</v>
      </c>
      <c r="H801">
        <v>2746</v>
      </c>
      <c r="I801">
        <v>7910997</v>
      </c>
      <c r="J801">
        <v>11441</v>
      </c>
      <c r="K801">
        <v>5778</v>
      </c>
      <c r="L801">
        <v>0</v>
      </c>
      <c r="M801">
        <v>0</v>
      </c>
      <c r="N801">
        <v>3546</v>
      </c>
      <c r="O801">
        <v>110012</v>
      </c>
      <c r="P801">
        <v>539</v>
      </c>
      <c r="Q801">
        <v>25347</v>
      </c>
      <c r="R801">
        <v>79715</v>
      </c>
      <c r="S801" s="8">
        <v>271.96771864686468</v>
      </c>
      <c r="T801" s="8">
        <v>72.460277060684291</v>
      </c>
      <c r="U801" s="8">
        <v>0.16592563953863007</v>
      </c>
      <c r="V801" s="8">
        <v>90.423889293517846</v>
      </c>
      <c r="W801" s="8">
        <v>-0.16818479349008369</v>
      </c>
    </row>
    <row r="802" spans="1:23" x14ac:dyDescent="0.55000000000000004">
      <c r="A802" t="s">
        <v>1728</v>
      </c>
      <c r="B802" s="8" t="s">
        <v>1712</v>
      </c>
      <c r="C802" t="s">
        <v>1729</v>
      </c>
      <c r="D802">
        <v>39237</v>
      </c>
      <c r="E802">
        <v>4495</v>
      </c>
      <c r="F802">
        <v>812</v>
      </c>
      <c r="G802">
        <v>929</v>
      </c>
      <c r="H802">
        <v>4998</v>
      </c>
      <c r="I802">
        <v>1226200</v>
      </c>
      <c r="J802">
        <v>1843</v>
      </c>
      <c r="K802">
        <v>933</v>
      </c>
      <c r="L802">
        <v>0</v>
      </c>
      <c r="M802">
        <v>0</v>
      </c>
      <c r="N802">
        <v>321</v>
      </c>
      <c r="O802">
        <v>20045</v>
      </c>
      <c r="P802">
        <v>714</v>
      </c>
      <c r="Q802">
        <v>6911</v>
      </c>
      <c r="R802">
        <v>12339</v>
      </c>
      <c r="S802" s="8">
        <v>272.79199110122357</v>
      </c>
      <c r="T802" s="8">
        <v>61.556497879770511</v>
      </c>
      <c r="U802" s="8">
        <v>-0.29818793485740502</v>
      </c>
      <c r="V802" s="8">
        <v>7.8505402160864346</v>
      </c>
      <c r="W802" s="8">
        <v>-0.16864098784579368</v>
      </c>
    </row>
    <row r="803" spans="1:23" x14ac:dyDescent="0.55000000000000004">
      <c r="A803" t="s">
        <v>712</v>
      </c>
      <c r="B803" s="8" t="s">
        <v>698</v>
      </c>
      <c r="C803" t="s">
        <v>713</v>
      </c>
      <c r="D803">
        <v>111932</v>
      </c>
      <c r="E803">
        <v>11563</v>
      </c>
      <c r="F803">
        <v>2125</v>
      </c>
      <c r="G803">
        <v>2712</v>
      </c>
      <c r="H803">
        <v>48121</v>
      </c>
      <c r="I803">
        <v>8810422</v>
      </c>
      <c r="J803">
        <v>4530</v>
      </c>
      <c r="K803">
        <v>2749</v>
      </c>
      <c r="L803">
        <v>0</v>
      </c>
      <c r="M803">
        <v>0</v>
      </c>
      <c r="N803">
        <v>2994</v>
      </c>
      <c r="O803">
        <v>56355</v>
      </c>
      <c r="P803">
        <v>6785</v>
      </c>
      <c r="Q803">
        <v>16571</v>
      </c>
      <c r="R803">
        <v>32136</v>
      </c>
      <c r="S803" s="8">
        <v>761.94949407593185</v>
      </c>
      <c r="T803" s="8">
        <v>57.024221453287197</v>
      </c>
      <c r="U803" s="8">
        <v>-0.52442554408033448</v>
      </c>
      <c r="V803" s="8">
        <v>2.3260530745412606</v>
      </c>
      <c r="W803" s="8">
        <v>-0.16957569644368906</v>
      </c>
    </row>
    <row r="804" spans="1:23" x14ac:dyDescent="0.55000000000000004">
      <c r="A804" t="s">
        <v>1198</v>
      </c>
      <c r="B804" s="8" t="s">
        <v>1164</v>
      </c>
      <c r="C804" t="s">
        <v>1199</v>
      </c>
      <c r="D804">
        <v>11262</v>
      </c>
      <c r="E804">
        <v>1269</v>
      </c>
      <c r="F804">
        <v>293</v>
      </c>
      <c r="G804">
        <v>345</v>
      </c>
      <c r="H804">
        <v>4047</v>
      </c>
      <c r="I804">
        <v>620326</v>
      </c>
      <c r="J804">
        <v>506</v>
      </c>
      <c r="K804">
        <v>283</v>
      </c>
      <c r="L804">
        <v>0</v>
      </c>
      <c r="M804">
        <v>0</v>
      </c>
      <c r="N804">
        <v>0</v>
      </c>
      <c r="O804">
        <v>6013</v>
      </c>
      <c r="P804">
        <v>657</v>
      </c>
      <c r="Q804">
        <v>1930</v>
      </c>
      <c r="R804">
        <v>3247</v>
      </c>
      <c r="S804" s="8">
        <v>488.83057525610718</v>
      </c>
      <c r="T804" s="8">
        <v>53.999667387327456</v>
      </c>
      <c r="U804" s="8">
        <v>-0.4617297105309891</v>
      </c>
      <c r="V804" s="8">
        <v>2.7828020756115643</v>
      </c>
      <c r="W804" s="8">
        <v>-0.17362607057172458</v>
      </c>
    </row>
    <row r="805" spans="1:23" x14ac:dyDescent="0.55000000000000004">
      <c r="A805" t="s">
        <v>2534</v>
      </c>
      <c r="B805" s="8" t="s">
        <v>2492</v>
      </c>
      <c r="C805" t="s">
        <v>2535</v>
      </c>
      <c r="D805">
        <v>68775</v>
      </c>
      <c r="E805">
        <v>7611</v>
      </c>
      <c r="F805">
        <v>2036</v>
      </c>
      <c r="G805">
        <v>2137</v>
      </c>
      <c r="H805">
        <v>1799</v>
      </c>
      <c r="I805">
        <v>2649132</v>
      </c>
      <c r="J805">
        <v>3013</v>
      </c>
      <c r="K805">
        <v>1473</v>
      </c>
      <c r="L805">
        <v>0</v>
      </c>
      <c r="M805">
        <v>0</v>
      </c>
      <c r="N805">
        <v>1489</v>
      </c>
      <c r="O805">
        <v>30839</v>
      </c>
      <c r="P805">
        <v>315</v>
      </c>
      <c r="Q805">
        <v>8822</v>
      </c>
      <c r="R805">
        <v>20494</v>
      </c>
      <c r="S805" s="8">
        <v>348.06621994481674</v>
      </c>
      <c r="T805" s="8">
        <v>66.45481370991277</v>
      </c>
      <c r="U805" s="8">
        <v>-0.14685568884042166</v>
      </c>
      <c r="V805" s="8">
        <v>38.2295719844358</v>
      </c>
      <c r="W805" s="8">
        <v>-0.1739909554740747</v>
      </c>
    </row>
    <row r="806" spans="1:23" x14ac:dyDescent="0.55000000000000004">
      <c r="A806" t="s">
        <v>2237</v>
      </c>
      <c r="B806" s="8" t="s">
        <v>2235</v>
      </c>
      <c r="C806" t="s">
        <v>2238</v>
      </c>
      <c r="D806">
        <v>371920</v>
      </c>
      <c r="E806">
        <v>48558</v>
      </c>
      <c r="F806">
        <v>7445</v>
      </c>
      <c r="G806">
        <v>8797</v>
      </c>
      <c r="H806">
        <v>21980</v>
      </c>
      <c r="I806">
        <v>23483767</v>
      </c>
      <c r="J806">
        <v>19683</v>
      </c>
      <c r="K806">
        <v>10542</v>
      </c>
      <c r="L806">
        <v>0</v>
      </c>
      <c r="M806">
        <v>0</v>
      </c>
      <c r="N806">
        <v>9684</v>
      </c>
      <c r="O806">
        <v>188007</v>
      </c>
      <c r="P806">
        <v>9648</v>
      </c>
      <c r="Q806">
        <v>64483</v>
      </c>
      <c r="R806">
        <v>108739</v>
      </c>
      <c r="S806" s="8">
        <v>483.62302813130691</v>
      </c>
      <c r="T806" s="8">
        <v>57.837740084145807</v>
      </c>
      <c r="U806" s="8">
        <v>-0.36351903635190363</v>
      </c>
      <c r="V806" s="8">
        <v>16.920837124658782</v>
      </c>
      <c r="W806" s="8">
        <v>-0.17486888252158075</v>
      </c>
    </row>
    <row r="807" spans="1:23" x14ac:dyDescent="0.55000000000000004">
      <c r="A807" t="s">
        <v>276</v>
      </c>
      <c r="B807" s="8" t="s">
        <v>258</v>
      </c>
      <c r="C807" t="s">
        <v>277</v>
      </c>
      <c r="D807">
        <v>79306</v>
      </c>
      <c r="E807">
        <v>7859</v>
      </c>
      <c r="F807">
        <v>2286</v>
      </c>
      <c r="G807">
        <v>2557</v>
      </c>
      <c r="H807">
        <v>32071</v>
      </c>
      <c r="I807">
        <v>4633214</v>
      </c>
      <c r="J807">
        <v>3171</v>
      </c>
      <c r="K807">
        <v>1756</v>
      </c>
      <c r="L807">
        <v>0</v>
      </c>
      <c r="M807">
        <v>0</v>
      </c>
      <c r="N807">
        <v>2041</v>
      </c>
      <c r="O807">
        <v>34045</v>
      </c>
      <c r="P807">
        <v>2695</v>
      </c>
      <c r="Q807">
        <v>6014</v>
      </c>
      <c r="R807">
        <v>24329</v>
      </c>
      <c r="S807" s="8">
        <v>589.54243542435427</v>
      </c>
      <c r="T807" s="8">
        <v>71.461301218974882</v>
      </c>
      <c r="U807" s="8">
        <v>-0.34171437217864981</v>
      </c>
      <c r="V807" s="8">
        <v>2.4728259174955567</v>
      </c>
      <c r="W807" s="8">
        <v>-0.17854777670204072</v>
      </c>
    </row>
    <row r="808" spans="1:23" x14ac:dyDescent="0.55000000000000004">
      <c r="A808" t="s">
        <v>2857</v>
      </c>
      <c r="B808" s="8" t="s">
        <v>2834</v>
      </c>
      <c r="C808" t="s">
        <v>2858</v>
      </c>
      <c r="D808">
        <v>10163</v>
      </c>
      <c r="E808">
        <v>1084</v>
      </c>
      <c r="F808">
        <v>178</v>
      </c>
      <c r="G808">
        <v>236</v>
      </c>
      <c r="H808">
        <v>5688</v>
      </c>
      <c r="I808">
        <v>1094870</v>
      </c>
      <c r="J808">
        <v>442</v>
      </c>
      <c r="K808">
        <v>247</v>
      </c>
      <c r="L808">
        <v>0</v>
      </c>
      <c r="M808">
        <v>0</v>
      </c>
      <c r="N808">
        <v>273</v>
      </c>
      <c r="O808">
        <v>5290</v>
      </c>
      <c r="P808">
        <v>1064</v>
      </c>
      <c r="Q808">
        <v>913</v>
      </c>
      <c r="R808">
        <v>3264</v>
      </c>
      <c r="S808" s="8">
        <v>1010.0276752767528</v>
      </c>
      <c r="T808" s="8">
        <v>61.701323251417776</v>
      </c>
      <c r="U808" s="8">
        <v>-0.57069762865295681</v>
      </c>
      <c r="V808" s="8">
        <v>1.7867440225035163</v>
      </c>
      <c r="W808" s="8">
        <v>-0.17905993642457799</v>
      </c>
    </row>
    <row r="809" spans="1:23" x14ac:dyDescent="0.55000000000000004">
      <c r="A809" t="s">
        <v>1495</v>
      </c>
      <c r="B809" s="8" t="s">
        <v>1411</v>
      </c>
      <c r="C809" t="s">
        <v>1496</v>
      </c>
      <c r="D809">
        <v>14639</v>
      </c>
      <c r="E809">
        <v>1111</v>
      </c>
      <c r="F809">
        <v>331</v>
      </c>
      <c r="G809">
        <v>391</v>
      </c>
      <c r="H809">
        <v>2290</v>
      </c>
      <c r="I809">
        <v>567839</v>
      </c>
      <c r="J809">
        <v>450</v>
      </c>
      <c r="K809">
        <v>277</v>
      </c>
      <c r="L809">
        <v>0</v>
      </c>
      <c r="M809">
        <v>0</v>
      </c>
      <c r="N809">
        <v>128</v>
      </c>
      <c r="O809">
        <v>6748</v>
      </c>
      <c r="P809">
        <v>424</v>
      </c>
      <c r="Q809">
        <v>1998</v>
      </c>
      <c r="R809">
        <v>3990</v>
      </c>
      <c r="S809" s="8">
        <v>511.10621062106213</v>
      </c>
      <c r="T809" s="8">
        <v>59.128630705394194</v>
      </c>
      <c r="U809" s="8">
        <v>-0.40986406175285195</v>
      </c>
      <c r="V809" s="8">
        <v>6.3925764192139738</v>
      </c>
      <c r="W809" s="8">
        <v>-0.17977490245671893</v>
      </c>
    </row>
    <row r="810" spans="1:23" x14ac:dyDescent="0.55000000000000004">
      <c r="A810" t="s">
        <v>3313</v>
      </c>
      <c r="B810" s="8" t="s">
        <v>3205</v>
      </c>
      <c r="C810" t="s">
        <v>3314</v>
      </c>
      <c r="D810">
        <v>37684</v>
      </c>
      <c r="E810">
        <v>5185</v>
      </c>
      <c r="F810">
        <v>2098</v>
      </c>
      <c r="G810">
        <v>2242</v>
      </c>
      <c r="H810">
        <v>3257</v>
      </c>
      <c r="I810">
        <v>1998708</v>
      </c>
      <c r="J810">
        <v>2183</v>
      </c>
      <c r="K810">
        <v>1017</v>
      </c>
      <c r="L810">
        <v>0</v>
      </c>
      <c r="M810">
        <v>0</v>
      </c>
      <c r="N810">
        <v>429</v>
      </c>
      <c r="O810">
        <v>17072</v>
      </c>
      <c r="P810">
        <v>194</v>
      </c>
      <c r="Q810">
        <v>6705</v>
      </c>
      <c r="R810">
        <v>9406</v>
      </c>
      <c r="S810" s="8">
        <v>385.47888138862101</v>
      </c>
      <c r="T810" s="8">
        <v>55.096063730084346</v>
      </c>
      <c r="U810" s="8">
        <v>-0.38212503980469165</v>
      </c>
      <c r="V810" s="8">
        <v>11.570156585815168</v>
      </c>
      <c r="W810" s="8">
        <v>-0.18032637627301679</v>
      </c>
    </row>
    <row r="811" spans="1:23" x14ac:dyDescent="0.55000000000000004">
      <c r="A811" t="s">
        <v>1115</v>
      </c>
      <c r="B811" s="8" t="s">
        <v>1075</v>
      </c>
      <c r="C811" t="s">
        <v>1116</v>
      </c>
      <c r="D811">
        <v>39267</v>
      </c>
      <c r="E811">
        <v>3632</v>
      </c>
      <c r="F811">
        <v>669</v>
      </c>
      <c r="G811">
        <v>859</v>
      </c>
      <c r="H811">
        <v>12945</v>
      </c>
      <c r="I811">
        <v>2427704</v>
      </c>
      <c r="J811">
        <v>1555</v>
      </c>
      <c r="K811">
        <v>803</v>
      </c>
      <c r="L811">
        <v>0</v>
      </c>
      <c r="M811">
        <v>0</v>
      </c>
      <c r="N811">
        <v>234</v>
      </c>
      <c r="O811">
        <v>18886</v>
      </c>
      <c r="P811">
        <v>1492</v>
      </c>
      <c r="Q811">
        <v>5467</v>
      </c>
      <c r="R811">
        <v>11027</v>
      </c>
      <c r="S811" s="8">
        <v>668.42070484581495</v>
      </c>
      <c r="T811" s="8">
        <v>58.387165095838192</v>
      </c>
      <c r="U811" s="8">
        <v>-0.48386686021341074</v>
      </c>
      <c r="V811" s="8">
        <v>3.033371958285052</v>
      </c>
      <c r="W811" s="8">
        <v>-0.18150650352677231</v>
      </c>
    </row>
    <row r="812" spans="1:23" x14ac:dyDescent="0.55000000000000004">
      <c r="A812" t="s">
        <v>2574</v>
      </c>
      <c r="B812" s="8" t="s">
        <v>2492</v>
      </c>
      <c r="C812" t="s">
        <v>2575</v>
      </c>
      <c r="D812">
        <v>15697</v>
      </c>
      <c r="E812">
        <v>1685</v>
      </c>
      <c r="F812">
        <v>424</v>
      </c>
      <c r="G812">
        <v>471</v>
      </c>
      <c r="H812">
        <v>1321</v>
      </c>
      <c r="I812">
        <v>646211</v>
      </c>
      <c r="J812">
        <v>670</v>
      </c>
      <c r="K812">
        <v>406</v>
      </c>
      <c r="L812">
        <v>0</v>
      </c>
      <c r="M812">
        <v>0</v>
      </c>
      <c r="N812">
        <v>0</v>
      </c>
      <c r="O812">
        <v>7018</v>
      </c>
      <c r="P812">
        <v>321</v>
      </c>
      <c r="Q812">
        <v>1835</v>
      </c>
      <c r="R812">
        <v>4506</v>
      </c>
      <c r="S812" s="8">
        <v>383.50801186943619</v>
      </c>
      <c r="T812" s="8">
        <v>64.206326588771731</v>
      </c>
      <c r="U812" s="8">
        <v>-0.29942027138943744</v>
      </c>
      <c r="V812" s="8">
        <v>11.882664647993945</v>
      </c>
      <c r="W812" s="8">
        <v>-0.18271175573652224</v>
      </c>
    </row>
    <row r="813" spans="1:23" x14ac:dyDescent="0.55000000000000004">
      <c r="A813" t="s">
        <v>1123</v>
      </c>
      <c r="B813" s="8" t="s">
        <v>1075</v>
      </c>
      <c r="C813" t="s">
        <v>1124</v>
      </c>
      <c r="D813">
        <v>39039</v>
      </c>
      <c r="E813">
        <v>3393</v>
      </c>
      <c r="F813">
        <v>654</v>
      </c>
      <c r="G813">
        <v>861</v>
      </c>
      <c r="H813">
        <v>16119</v>
      </c>
      <c r="I813">
        <v>2370298</v>
      </c>
      <c r="J813">
        <v>1309</v>
      </c>
      <c r="K813">
        <v>789</v>
      </c>
      <c r="L813">
        <v>0</v>
      </c>
      <c r="M813">
        <v>0</v>
      </c>
      <c r="N813">
        <v>385</v>
      </c>
      <c r="O813">
        <v>19362</v>
      </c>
      <c r="P813">
        <v>1557</v>
      </c>
      <c r="Q813">
        <v>5960</v>
      </c>
      <c r="R813">
        <v>10591</v>
      </c>
      <c r="S813" s="8">
        <v>698.58473327438844</v>
      </c>
      <c r="T813" s="8">
        <v>54.699927693420101</v>
      </c>
      <c r="U813" s="8">
        <v>-0.53023899177745326</v>
      </c>
      <c r="V813" s="8">
        <v>2.4219244369998139</v>
      </c>
      <c r="W813" s="8">
        <v>-0.18292896962694311</v>
      </c>
    </row>
    <row r="814" spans="1:23" x14ac:dyDescent="0.55000000000000004">
      <c r="A814" t="s">
        <v>2578</v>
      </c>
      <c r="B814" s="8" t="s">
        <v>2579</v>
      </c>
      <c r="C814" t="s">
        <v>2580</v>
      </c>
      <c r="D814">
        <v>1525152</v>
      </c>
      <c r="E814">
        <v>171315</v>
      </c>
      <c r="F814">
        <v>59097</v>
      </c>
      <c r="G814">
        <v>62097</v>
      </c>
      <c r="H814">
        <v>33580</v>
      </c>
      <c r="I814">
        <v>147520685</v>
      </c>
      <c r="J814">
        <v>71318</v>
      </c>
      <c r="K814">
        <v>38991</v>
      </c>
      <c r="L814">
        <v>605</v>
      </c>
      <c r="M814">
        <v>309</v>
      </c>
      <c r="N814">
        <v>37751</v>
      </c>
      <c r="O814">
        <v>631826</v>
      </c>
      <c r="P814">
        <v>4645</v>
      </c>
      <c r="Q814">
        <v>117546</v>
      </c>
      <c r="R814">
        <v>484485</v>
      </c>
      <c r="S814" s="8">
        <v>861.10781309284073</v>
      </c>
      <c r="T814" s="8">
        <v>76.680130289035276</v>
      </c>
      <c r="U814" s="8">
        <v>-0.19670170579719268</v>
      </c>
      <c r="V814" s="8">
        <v>45.418463371054202</v>
      </c>
      <c r="W814" s="8">
        <v>-0.18474687634077264</v>
      </c>
    </row>
    <row r="815" spans="1:23" x14ac:dyDescent="0.55000000000000004">
      <c r="A815" t="s">
        <v>270</v>
      </c>
      <c r="B815" s="8" t="s">
        <v>258</v>
      </c>
      <c r="C815" t="s">
        <v>271</v>
      </c>
      <c r="D815">
        <v>166536</v>
      </c>
      <c r="E815">
        <v>19073</v>
      </c>
      <c r="F815">
        <v>6731</v>
      </c>
      <c r="G815">
        <v>7236</v>
      </c>
      <c r="H815">
        <v>38130</v>
      </c>
      <c r="I815">
        <v>9981443</v>
      </c>
      <c r="J815">
        <v>7221</v>
      </c>
      <c r="K815">
        <v>3765</v>
      </c>
      <c r="L815">
        <v>339</v>
      </c>
      <c r="M815">
        <v>152</v>
      </c>
      <c r="N815">
        <v>4925</v>
      </c>
      <c r="O815">
        <v>74554</v>
      </c>
      <c r="P815">
        <v>3616</v>
      </c>
      <c r="Q815">
        <v>12675</v>
      </c>
      <c r="R815">
        <v>54217</v>
      </c>
      <c r="S815" s="8">
        <v>523.32842237718239</v>
      </c>
      <c r="T815" s="8">
        <v>72.721785551412395</v>
      </c>
      <c r="U815" s="8">
        <v>-0.30323773838689533</v>
      </c>
      <c r="V815" s="8">
        <v>4.3675845790715968</v>
      </c>
      <c r="W815" s="8">
        <v>-0.18497546904489923</v>
      </c>
    </row>
    <row r="816" spans="1:23" x14ac:dyDescent="0.55000000000000004">
      <c r="A816" t="s">
        <v>3114</v>
      </c>
      <c r="B816" s="8" t="s">
        <v>3096</v>
      </c>
      <c r="C816" t="s">
        <v>3115</v>
      </c>
      <c r="D816">
        <v>35388</v>
      </c>
      <c r="E816">
        <v>3571</v>
      </c>
      <c r="F816">
        <v>721</v>
      </c>
      <c r="G816">
        <v>887</v>
      </c>
      <c r="H816">
        <v>11698</v>
      </c>
      <c r="I816">
        <v>2410469</v>
      </c>
      <c r="J816">
        <v>1406</v>
      </c>
      <c r="K816">
        <v>793</v>
      </c>
      <c r="L816">
        <v>0</v>
      </c>
      <c r="M816">
        <v>0</v>
      </c>
      <c r="N816">
        <v>430</v>
      </c>
      <c r="O816">
        <v>16740</v>
      </c>
      <c r="P816">
        <v>3123</v>
      </c>
      <c r="Q816">
        <v>2766</v>
      </c>
      <c r="R816">
        <v>10136</v>
      </c>
      <c r="S816" s="8">
        <v>675.01232147857741</v>
      </c>
      <c r="T816" s="8">
        <v>60.54958183990442</v>
      </c>
      <c r="U816" s="8">
        <v>-0.46908556572849552</v>
      </c>
      <c r="V816" s="8">
        <v>3.0251325012822705</v>
      </c>
      <c r="W816" s="8">
        <v>-0.18674940966879294</v>
      </c>
    </row>
    <row r="817" spans="1:23" x14ac:dyDescent="0.55000000000000004">
      <c r="A817" t="s">
        <v>1987</v>
      </c>
      <c r="B817" s="8" t="s">
        <v>1930</v>
      </c>
      <c r="C817" t="s">
        <v>1988</v>
      </c>
      <c r="D817">
        <v>5600</v>
      </c>
      <c r="E817">
        <v>524</v>
      </c>
      <c r="F817">
        <v>122</v>
      </c>
      <c r="G817">
        <v>164</v>
      </c>
      <c r="H817">
        <v>2548</v>
      </c>
      <c r="I817">
        <v>753787</v>
      </c>
      <c r="J817">
        <v>195</v>
      </c>
      <c r="K817">
        <v>0</v>
      </c>
      <c r="L817">
        <v>0</v>
      </c>
      <c r="M817">
        <v>0</v>
      </c>
      <c r="N817">
        <v>0</v>
      </c>
      <c r="O817">
        <v>2854</v>
      </c>
      <c r="P817">
        <v>377</v>
      </c>
      <c r="Q817">
        <v>825</v>
      </c>
      <c r="R817">
        <v>1645</v>
      </c>
      <c r="S817" s="8">
        <v>1438.5248091603053</v>
      </c>
      <c r="T817" s="8">
        <v>57.638402242466711</v>
      </c>
      <c r="U817" s="8">
        <v>-0.75</v>
      </c>
      <c r="V817" s="8">
        <v>2.197802197802198</v>
      </c>
      <c r="W817" s="8">
        <v>-0.18753287598258306</v>
      </c>
    </row>
    <row r="818" spans="1:23" x14ac:dyDescent="0.55000000000000004">
      <c r="A818" t="s">
        <v>2494</v>
      </c>
      <c r="B818" s="8" t="s">
        <v>2492</v>
      </c>
      <c r="C818" t="s">
        <v>2495</v>
      </c>
      <c r="D818">
        <v>826161</v>
      </c>
      <c r="E818">
        <v>102091</v>
      </c>
      <c r="F818">
        <v>31041</v>
      </c>
      <c r="G818">
        <v>31936</v>
      </c>
      <c r="H818">
        <v>14588</v>
      </c>
      <c r="I818">
        <v>65330261</v>
      </c>
      <c r="J818">
        <v>40884</v>
      </c>
      <c r="K818">
        <v>21507</v>
      </c>
      <c r="L818">
        <v>0</v>
      </c>
      <c r="M818">
        <v>0</v>
      </c>
      <c r="N818">
        <v>17265</v>
      </c>
      <c r="O818">
        <v>347131</v>
      </c>
      <c r="P818">
        <v>1636</v>
      </c>
      <c r="Q818">
        <v>77304</v>
      </c>
      <c r="R818">
        <v>253723</v>
      </c>
      <c r="S818" s="8">
        <v>639.92184423700428</v>
      </c>
      <c r="T818" s="8">
        <v>73.091426579590987</v>
      </c>
      <c r="U818" s="8">
        <v>-0.10833239525951963</v>
      </c>
      <c r="V818" s="8">
        <v>56.632917466410746</v>
      </c>
      <c r="W818" s="8">
        <v>-0.18848881608241647</v>
      </c>
    </row>
    <row r="819" spans="1:23" x14ac:dyDescent="0.55000000000000004">
      <c r="A819" t="s">
        <v>1493</v>
      </c>
      <c r="B819" s="8" t="s">
        <v>1411</v>
      </c>
      <c r="C819" t="s">
        <v>1494</v>
      </c>
      <c r="D819">
        <v>13228</v>
      </c>
      <c r="E819">
        <v>1254</v>
      </c>
      <c r="F819">
        <v>177</v>
      </c>
      <c r="G819">
        <v>246</v>
      </c>
      <c r="H819">
        <v>3952</v>
      </c>
      <c r="I819">
        <v>800765</v>
      </c>
      <c r="J819">
        <v>495</v>
      </c>
      <c r="K819">
        <v>290</v>
      </c>
      <c r="L819">
        <v>0</v>
      </c>
      <c r="M819">
        <v>0</v>
      </c>
      <c r="N819">
        <v>0</v>
      </c>
      <c r="O819">
        <v>6609</v>
      </c>
      <c r="P819">
        <v>988</v>
      </c>
      <c r="Q819">
        <v>1925</v>
      </c>
      <c r="R819">
        <v>3532</v>
      </c>
      <c r="S819" s="8">
        <v>638.56858054226473</v>
      </c>
      <c r="T819" s="8">
        <v>53.44227568467241</v>
      </c>
      <c r="U819" s="8">
        <v>-0.52162080435439973</v>
      </c>
      <c r="V819" s="8">
        <v>3.347165991902834</v>
      </c>
      <c r="W819" s="8">
        <v>-0.19135281845135549</v>
      </c>
    </row>
    <row r="820" spans="1:23" x14ac:dyDescent="0.55000000000000004">
      <c r="A820" t="s">
        <v>2345</v>
      </c>
      <c r="B820" s="8" t="s">
        <v>2343</v>
      </c>
      <c r="C820" t="s">
        <v>2346</v>
      </c>
      <c r="D820">
        <v>305424</v>
      </c>
      <c r="E820">
        <v>37575</v>
      </c>
      <c r="F820">
        <v>8861</v>
      </c>
      <c r="G820">
        <v>9806</v>
      </c>
      <c r="H820">
        <v>17825</v>
      </c>
      <c r="I820">
        <v>15478284</v>
      </c>
      <c r="J820">
        <v>15378</v>
      </c>
      <c r="K820">
        <v>8175</v>
      </c>
      <c r="L820">
        <v>0</v>
      </c>
      <c r="M820">
        <v>0</v>
      </c>
      <c r="N820">
        <v>9579</v>
      </c>
      <c r="O820">
        <v>139499</v>
      </c>
      <c r="P820">
        <v>1748</v>
      </c>
      <c r="Q820">
        <v>46286</v>
      </c>
      <c r="R820">
        <v>86663</v>
      </c>
      <c r="S820" s="8">
        <v>411.93037924151696</v>
      </c>
      <c r="T820" s="8">
        <v>62.124459673546049</v>
      </c>
      <c r="U820" s="8">
        <v>-0.3094059405940594</v>
      </c>
      <c r="V820" s="8">
        <v>17.134586255259467</v>
      </c>
      <c r="W820" s="8">
        <v>-0.1939962024664757</v>
      </c>
    </row>
    <row r="821" spans="1:23" x14ac:dyDescent="0.55000000000000004">
      <c r="A821" t="s">
        <v>2453</v>
      </c>
      <c r="B821" s="8" t="s">
        <v>2439</v>
      </c>
      <c r="C821" t="s">
        <v>2454</v>
      </c>
      <c r="D821">
        <v>74607</v>
      </c>
      <c r="E821">
        <v>8530</v>
      </c>
      <c r="F821">
        <v>1855</v>
      </c>
      <c r="G821">
        <v>1964</v>
      </c>
      <c r="H821">
        <v>2272</v>
      </c>
      <c r="I821">
        <v>2759259</v>
      </c>
      <c r="J821">
        <v>3403</v>
      </c>
      <c r="K821">
        <v>1793</v>
      </c>
      <c r="L821">
        <v>0</v>
      </c>
      <c r="M821">
        <v>0</v>
      </c>
      <c r="N821">
        <v>1637</v>
      </c>
      <c r="O821">
        <v>32099</v>
      </c>
      <c r="P821">
        <v>573</v>
      </c>
      <c r="Q821">
        <v>7904</v>
      </c>
      <c r="R821">
        <v>22261</v>
      </c>
      <c r="S821" s="8">
        <v>323.47702227432592</v>
      </c>
      <c r="T821" s="8">
        <v>69.351070126795221</v>
      </c>
      <c r="U821" s="8">
        <v>-0.14609889152492395</v>
      </c>
      <c r="V821" s="8">
        <v>32.837588028169016</v>
      </c>
      <c r="W821" s="8">
        <v>-0.19435915724934275</v>
      </c>
    </row>
    <row r="822" spans="1:23" x14ac:dyDescent="0.55000000000000004">
      <c r="A822" t="s">
        <v>3326</v>
      </c>
      <c r="B822" s="8" t="s">
        <v>3324</v>
      </c>
      <c r="C822" t="s">
        <v>3327</v>
      </c>
      <c r="D822">
        <v>117373</v>
      </c>
      <c r="E822">
        <v>16016</v>
      </c>
      <c r="F822">
        <v>2444</v>
      </c>
      <c r="G822">
        <v>2890</v>
      </c>
      <c r="H822">
        <v>23232</v>
      </c>
      <c r="I822">
        <v>8646163</v>
      </c>
      <c r="J822">
        <v>6395</v>
      </c>
      <c r="K822">
        <v>3813</v>
      </c>
      <c r="L822">
        <v>0</v>
      </c>
      <c r="M822">
        <v>0</v>
      </c>
      <c r="N822">
        <v>3274</v>
      </c>
      <c r="O822">
        <v>56466</v>
      </c>
      <c r="P822">
        <v>5930</v>
      </c>
      <c r="Q822">
        <v>12895</v>
      </c>
      <c r="R822">
        <v>36706</v>
      </c>
      <c r="S822" s="8">
        <v>539.8453421578422</v>
      </c>
      <c r="T822" s="8">
        <v>65.005490029398231</v>
      </c>
      <c r="U822" s="8">
        <v>-0.3799851754662486</v>
      </c>
      <c r="V822" s="8">
        <v>5.0522124655647387</v>
      </c>
      <c r="W822" s="8">
        <v>-0.19596607577632119</v>
      </c>
    </row>
    <row r="823" spans="1:23" x14ac:dyDescent="0.55000000000000004">
      <c r="A823" t="s">
        <v>1119</v>
      </c>
      <c r="B823" s="8" t="s">
        <v>1075</v>
      </c>
      <c r="C823" t="s">
        <v>1120</v>
      </c>
      <c r="D823">
        <v>100753</v>
      </c>
      <c r="E823">
        <v>11040</v>
      </c>
      <c r="F823">
        <v>1967</v>
      </c>
      <c r="G823">
        <v>2450</v>
      </c>
      <c r="H823">
        <v>19343</v>
      </c>
      <c r="I823">
        <v>6462130</v>
      </c>
      <c r="J823">
        <v>4487</v>
      </c>
      <c r="K823">
        <v>2449</v>
      </c>
      <c r="L823">
        <v>0</v>
      </c>
      <c r="M823">
        <v>0</v>
      </c>
      <c r="N823">
        <v>2069</v>
      </c>
      <c r="O823">
        <v>48667</v>
      </c>
      <c r="P823">
        <v>3516</v>
      </c>
      <c r="Q823">
        <v>16546</v>
      </c>
      <c r="R823">
        <v>27081</v>
      </c>
      <c r="S823" s="8">
        <v>585.33786231884062</v>
      </c>
      <c r="T823" s="8">
        <v>55.645509277333716</v>
      </c>
      <c r="U823" s="8">
        <v>-0.47939019185532938</v>
      </c>
      <c r="V823" s="8">
        <v>5.2087576901204571</v>
      </c>
      <c r="W823" s="8">
        <v>-0.19842320980746475</v>
      </c>
    </row>
    <row r="824" spans="1:23" x14ac:dyDescent="0.55000000000000004">
      <c r="A824" t="s">
        <v>1940</v>
      </c>
      <c r="B824" s="8" t="s">
        <v>1930</v>
      </c>
      <c r="C824" t="s">
        <v>1941</v>
      </c>
      <c r="D824">
        <v>48729</v>
      </c>
      <c r="E824">
        <v>5926</v>
      </c>
      <c r="F824">
        <v>1572</v>
      </c>
      <c r="G824">
        <v>1710</v>
      </c>
      <c r="H824">
        <v>2923</v>
      </c>
      <c r="I824">
        <v>1823274</v>
      </c>
      <c r="J824">
        <v>2301</v>
      </c>
      <c r="K824">
        <v>1386</v>
      </c>
      <c r="L824">
        <v>0</v>
      </c>
      <c r="M824">
        <v>0</v>
      </c>
      <c r="N824">
        <v>1871</v>
      </c>
      <c r="O824">
        <v>24566</v>
      </c>
      <c r="P824">
        <v>725</v>
      </c>
      <c r="Q824">
        <v>8387</v>
      </c>
      <c r="R824">
        <v>15163</v>
      </c>
      <c r="S824" s="8">
        <v>307.67364157948026</v>
      </c>
      <c r="T824" s="8">
        <v>61.723520312627208</v>
      </c>
      <c r="U824" s="8">
        <v>-0.28319891645631967</v>
      </c>
      <c r="V824" s="8">
        <v>16.670886075949365</v>
      </c>
      <c r="W824" s="8">
        <v>-0.19913557223054426</v>
      </c>
    </row>
    <row r="825" spans="1:23" x14ac:dyDescent="0.55000000000000004">
      <c r="A825" t="s">
        <v>1964</v>
      </c>
      <c r="B825" s="8" t="s">
        <v>1930</v>
      </c>
      <c r="C825" t="s">
        <v>1965</v>
      </c>
      <c r="D825">
        <v>30122</v>
      </c>
      <c r="E825">
        <v>3652</v>
      </c>
      <c r="F825">
        <v>759</v>
      </c>
      <c r="G825">
        <v>881</v>
      </c>
      <c r="H825">
        <v>5700</v>
      </c>
      <c r="I825">
        <v>1360208</v>
      </c>
      <c r="J825">
        <v>1445</v>
      </c>
      <c r="K825">
        <v>792</v>
      </c>
      <c r="L825">
        <v>0</v>
      </c>
      <c r="M825">
        <v>0</v>
      </c>
      <c r="N825">
        <v>311</v>
      </c>
      <c r="O825">
        <v>14611</v>
      </c>
      <c r="P825">
        <v>1550</v>
      </c>
      <c r="Q825">
        <v>4767</v>
      </c>
      <c r="R825">
        <v>8211</v>
      </c>
      <c r="S825" s="8">
        <v>372.45564074479739</v>
      </c>
      <c r="T825" s="8">
        <v>56.197385531448909</v>
      </c>
      <c r="U825" s="8">
        <v>-0.40501958701281454</v>
      </c>
      <c r="V825" s="8">
        <v>5.2845614035087722</v>
      </c>
      <c r="W825" s="8">
        <v>-0.20022482868091043</v>
      </c>
    </row>
    <row r="826" spans="1:23" x14ac:dyDescent="0.55000000000000004">
      <c r="A826" t="s">
        <v>1022</v>
      </c>
      <c r="B826" s="8" t="s">
        <v>958</v>
      </c>
      <c r="C826" t="s">
        <v>1023</v>
      </c>
      <c r="D826">
        <v>19014</v>
      </c>
      <c r="E826">
        <v>1904</v>
      </c>
      <c r="F826">
        <v>379</v>
      </c>
      <c r="G826">
        <v>496</v>
      </c>
      <c r="H826">
        <v>7536</v>
      </c>
      <c r="I826">
        <v>1961049</v>
      </c>
      <c r="J826">
        <v>812</v>
      </c>
      <c r="K826">
        <v>390</v>
      </c>
      <c r="L826">
        <v>0</v>
      </c>
      <c r="M826">
        <v>0</v>
      </c>
      <c r="N826">
        <v>290</v>
      </c>
      <c r="O826">
        <v>9738</v>
      </c>
      <c r="P826">
        <v>1459</v>
      </c>
      <c r="Q826">
        <v>2504</v>
      </c>
      <c r="R826">
        <v>5668</v>
      </c>
      <c r="S826" s="8">
        <v>1029.9627100840337</v>
      </c>
      <c r="T826" s="8">
        <v>58.204970219757648</v>
      </c>
      <c r="U826" s="8">
        <v>-0.61533606816030295</v>
      </c>
      <c r="V826" s="8">
        <v>2.5230891719745223</v>
      </c>
      <c r="W826" s="8">
        <v>-0.20058212397262182</v>
      </c>
    </row>
    <row r="827" spans="1:23" x14ac:dyDescent="0.55000000000000004">
      <c r="A827" t="s">
        <v>637</v>
      </c>
      <c r="B827" s="8" t="s">
        <v>617</v>
      </c>
      <c r="C827" t="s">
        <v>638</v>
      </c>
      <c r="D827">
        <v>10126</v>
      </c>
      <c r="E827">
        <v>906</v>
      </c>
      <c r="F827">
        <v>166</v>
      </c>
      <c r="G827">
        <v>220</v>
      </c>
      <c r="H827">
        <v>4704</v>
      </c>
      <c r="I827">
        <v>549777</v>
      </c>
      <c r="J827">
        <v>353</v>
      </c>
      <c r="K827">
        <v>210</v>
      </c>
      <c r="L827">
        <v>0</v>
      </c>
      <c r="M827">
        <v>0</v>
      </c>
      <c r="N827">
        <v>23</v>
      </c>
      <c r="O827">
        <v>5170</v>
      </c>
      <c r="P827">
        <v>1391</v>
      </c>
      <c r="Q827">
        <v>1004</v>
      </c>
      <c r="R827">
        <v>2696</v>
      </c>
      <c r="S827" s="8">
        <v>606.81788079470198</v>
      </c>
      <c r="T827" s="8">
        <v>52.147001934235981</v>
      </c>
      <c r="U827" s="8">
        <v>-0.53328066363815918</v>
      </c>
      <c r="V827" s="8">
        <v>2.1526360544217686</v>
      </c>
      <c r="W827" s="8">
        <v>-0.20251424603075158</v>
      </c>
    </row>
    <row r="828" spans="1:23" x14ac:dyDescent="0.55000000000000004">
      <c r="A828" t="s">
        <v>1917</v>
      </c>
      <c r="B828" s="8" t="s">
        <v>1876</v>
      </c>
      <c r="C828" t="s">
        <v>1918</v>
      </c>
      <c r="D828">
        <v>9237</v>
      </c>
      <c r="E828">
        <v>1377</v>
      </c>
      <c r="F828">
        <v>473</v>
      </c>
      <c r="G828">
        <v>526</v>
      </c>
      <c r="H828">
        <v>990</v>
      </c>
      <c r="I828">
        <v>834187</v>
      </c>
      <c r="J828">
        <v>587</v>
      </c>
      <c r="K828">
        <v>287</v>
      </c>
      <c r="L828">
        <v>0</v>
      </c>
      <c r="M828">
        <v>0</v>
      </c>
      <c r="N828">
        <v>0</v>
      </c>
      <c r="O828">
        <v>5434</v>
      </c>
      <c r="P828">
        <v>76</v>
      </c>
      <c r="Q828">
        <v>2853</v>
      </c>
      <c r="R828">
        <v>2395</v>
      </c>
      <c r="S828" s="8">
        <v>605.80029048656502</v>
      </c>
      <c r="T828" s="8">
        <v>44.074346705925656</v>
      </c>
      <c r="U828" s="8">
        <v>-0.57377936559489007</v>
      </c>
      <c r="V828" s="8">
        <v>9.3303030303030301</v>
      </c>
      <c r="W828" s="8">
        <v>-0.20286402018244984</v>
      </c>
    </row>
    <row r="829" spans="1:23" x14ac:dyDescent="0.55000000000000004">
      <c r="A829" t="s">
        <v>2134</v>
      </c>
      <c r="B829" s="8" t="s">
        <v>2082</v>
      </c>
      <c r="C829" t="s">
        <v>2135</v>
      </c>
      <c r="D829">
        <v>18585</v>
      </c>
      <c r="E829">
        <v>2177</v>
      </c>
      <c r="F829">
        <v>402</v>
      </c>
      <c r="G829">
        <v>472</v>
      </c>
      <c r="H829">
        <v>1878</v>
      </c>
      <c r="I829">
        <v>801452</v>
      </c>
      <c r="J829">
        <v>868</v>
      </c>
      <c r="K829">
        <v>453</v>
      </c>
      <c r="L829">
        <v>0</v>
      </c>
      <c r="M829">
        <v>0</v>
      </c>
      <c r="N829">
        <v>0</v>
      </c>
      <c r="O829">
        <v>9296</v>
      </c>
      <c r="P829">
        <v>420</v>
      </c>
      <c r="Q829">
        <v>3486</v>
      </c>
      <c r="R829">
        <v>5308</v>
      </c>
      <c r="S829" s="8">
        <v>368.14515388148828</v>
      </c>
      <c r="T829" s="8">
        <v>57.099827882960405</v>
      </c>
      <c r="U829" s="8">
        <v>-0.37664783427495291</v>
      </c>
      <c r="V829" s="8">
        <v>9.8961661341853038</v>
      </c>
      <c r="W829" s="8">
        <v>-0.20361791562553633</v>
      </c>
    </row>
    <row r="830" spans="1:23" x14ac:dyDescent="0.55000000000000004">
      <c r="A830" t="s">
        <v>2737</v>
      </c>
      <c r="B830" s="8" t="s">
        <v>2738</v>
      </c>
      <c r="C830" t="s">
        <v>2739</v>
      </c>
      <c r="D830">
        <v>356729</v>
      </c>
      <c r="E830">
        <v>42340</v>
      </c>
      <c r="F830">
        <v>7248</v>
      </c>
      <c r="G830">
        <v>7789</v>
      </c>
      <c r="H830">
        <v>14337</v>
      </c>
      <c r="I830">
        <v>12182113</v>
      </c>
      <c r="J830">
        <v>16881</v>
      </c>
      <c r="K830">
        <v>9762</v>
      </c>
      <c r="L830">
        <v>542</v>
      </c>
      <c r="M830">
        <v>207</v>
      </c>
      <c r="N830">
        <v>10739</v>
      </c>
      <c r="O830">
        <v>158633</v>
      </c>
      <c r="P830">
        <v>2679</v>
      </c>
      <c r="Q830">
        <v>35959</v>
      </c>
      <c r="R830">
        <v>113972</v>
      </c>
      <c r="S830" s="8">
        <v>287.72113840340103</v>
      </c>
      <c r="T830" s="8">
        <v>71.846337142965211</v>
      </c>
      <c r="U830" s="8">
        <v>-0.15165573866997076</v>
      </c>
      <c r="V830" s="8">
        <v>24.881704680198087</v>
      </c>
      <c r="W830" s="8">
        <v>-0.20398551421054079</v>
      </c>
    </row>
    <row r="831" spans="1:23" x14ac:dyDescent="0.55000000000000004">
      <c r="A831" t="s">
        <v>2309</v>
      </c>
      <c r="B831" s="8" t="s">
        <v>2235</v>
      </c>
      <c r="C831" t="s">
        <v>2310</v>
      </c>
      <c r="D831">
        <v>60162</v>
      </c>
      <c r="E831">
        <v>10084</v>
      </c>
      <c r="F831">
        <v>2840</v>
      </c>
      <c r="G831">
        <v>2893</v>
      </c>
      <c r="H831">
        <v>1746</v>
      </c>
      <c r="I831">
        <v>3070169</v>
      </c>
      <c r="J831">
        <v>4523</v>
      </c>
      <c r="K831">
        <v>2057</v>
      </c>
      <c r="L831">
        <v>0</v>
      </c>
      <c r="M831">
        <v>0</v>
      </c>
      <c r="N831">
        <v>2255</v>
      </c>
      <c r="O831">
        <v>28404</v>
      </c>
      <c r="P831">
        <v>210</v>
      </c>
      <c r="Q831">
        <v>6298</v>
      </c>
      <c r="R831">
        <v>21269</v>
      </c>
      <c r="S831" s="8">
        <v>304.45944069813567</v>
      </c>
      <c r="T831" s="8">
        <v>74.880298549500068</v>
      </c>
      <c r="U831" s="8">
        <v>-8.8095475549350086E-2</v>
      </c>
      <c r="V831" s="8">
        <v>34.457044673539521</v>
      </c>
      <c r="W831" s="8">
        <v>-0.20525986280926878</v>
      </c>
    </row>
    <row r="832" spans="1:23" x14ac:dyDescent="0.55000000000000004">
      <c r="A832" t="s">
        <v>1005</v>
      </c>
      <c r="B832" s="8" t="s">
        <v>958</v>
      </c>
      <c r="C832" t="s">
        <v>1006</v>
      </c>
      <c r="D832">
        <v>5770</v>
      </c>
      <c r="E832">
        <v>468</v>
      </c>
      <c r="F832">
        <v>99</v>
      </c>
      <c r="G832">
        <v>134</v>
      </c>
      <c r="H832">
        <v>4812</v>
      </c>
      <c r="I832">
        <v>344622</v>
      </c>
      <c r="J832">
        <v>196</v>
      </c>
      <c r="K832">
        <v>97</v>
      </c>
      <c r="L832">
        <v>0</v>
      </c>
      <c r="M832">
        <v>0</v>
      </c>
      <c r="N832">
        <v>44</v>
      </c>
      <c r="O832">
        <v>2917</v>
      </c>
      <c r="P832">
        <v>489</v>
      </c>
      <c r="Q832">
        <v>984</v>
      </c>
      <c r="R832">
        <v>1441</v>
      </c>
      <c r="S832" s="8">
        <v>736.37179487179492</v>
      </c>
      <c r="T832" s="8">
        <v>49.400068563592733</v>
      </c>
      <c r="U832" s="8">
        <v>-0.60658578856152512</v>
      </c>
      <c r="V832" s="8">
        <v>1.1990856192851205</v>
      </c>
      <c r="W832" s="8">
        <v>-0.20656305065651151</v>
      </c>
    </row>
    <row r="833" spans="1:23" x14ac:dyDescent="0.55000000000000004">
      <c r="A833" t="s">
        <v>1513</v>
      </c>
      <c r="B833" s="8" t="s">
        <v>1411</v>
      </c>
      <c r="C833" t="s">
        <v>1514</v>
      </c>
      <c r="D833">
        <v>8885</v>
      </c>
      <c r="E833">
        <v>771</v>
      </c>
      <c r="F833">
        <v>210</v>
      </c>
      <c r="G833">
        <v>249</v>
      </c>
      <c r="H833">
        <v>4061</v>
      </c>
      <c r="I833">
        <v>539466</v>
      </c>
      <c r="J833">
        <v>296</v>
      </c>
      <c r="K833">
        <v>224</v>
      </c>
      <c r="L833">
        <v>0</v>
      </c>
      <c r="M833">
        <v>0</v>
      </c>
      <c r="N833">
        <v>370</v>
      </c>
      <c r="O833">
        <v>3984</v>
      </c>
      <c r="P833">
        <v>301</v>
      </c>
      <c r="Q833">
        <v>927</v>
      </c>
      <c r="R833">
        <v>2646</v>
      </c>
      <c r="S833" s="8">
        <v>699.69649805447466</v>
      </c>
      <c r="T833" s="8">
        <v>66.415662650602414</v>
      </c>
      <c r="U833" s="8">
        <v>-0.43894203714124924</v>
      </c>
      <c r="V833" s="8">
        <v>2.1878847574489044</v>
      </c>
      <c r="W833" s="8">
        <v>-0.2098473523273317</v>
      </c>
    </row>
    <row r="834" spans="1:23" x14ac:dyDescent="0.55000000000000004">
      <c r="A834" t="s">
        <v>2546</v>
      </c>
      <c r="B834" s="8" t="s">
        <v>2492</v>
      </c>
      <c r="C834" t="s">
        <v>2547</v>
      </c>
      <c r="D834">
        <v>493940</v>
      </c>
      <c r="E834">
        <v>52269</v>
      </c>
      <c r="F834">
        <v>14534</v>
      </c>
      <c r="G834">
        <v>14079</v>
      </c>
      <c r="H834">
        <v>5170</v>
      </c>
      <c r="I834">
        <v>19018534</v>
      </c>
      <c r="J834">
        <v>19054</v>
      </c>
      <c r="K834">
        <v>10553</v>
      </c>
      <c r="L834">
        <v>1104</v>
      </c>
      <c r="M834">
        <v>600</v>
      </c>
      <c r="N834">
        <v>10946</v>
      </c>
      <c r="O834">
        <v>192042</v>
      </c>
      <c r="P834">
        <v>525</v>
      </c>
      <c r="Q834">
        <v>53330</v>
      </c>
      <c r="R834">
        <v>129166</v>
      </c>
      <c r="S834" s="8">
        <v>363.85876906005473</v>
      </c>
      <c r="T834" s="8">
        <v>67.259245373407907</v>
      </c>
      <c r="U834" s="8">
        <v>9.2116451390857182E-2</v>
      </c>
      <c r="V834" s="8">
        <v>95.539651837524175</v>
      </c>
      <c r="W834" s="8">
        <v>-0.21051049108195224</v>
      </c>
    </row>
    <row r="835" spans="1:23" x14ac:dyDescent="0.55000000000000004">
      <c r="A835" t="s">
        <v>724</v>
      </c>
      <c r="B835" s="8" t="s">
        <v>698</v>
      </c>
      <c r="C835" t="s">
        <v>725</v>
      </c>
      <c r="D835">
        <v>55579</v>
      </c>
      <c r="E835">
        <v>7614</v>
      </c>
      <c r="F835">
        <v>1954</v>
      </c>
      <c r="G835">
        <v>2080</v>
      </c>
      <c r="H835">
        <v>9267</v>
      </c>
      <c r="I835">
        <v>1918613</v>
      </c>
      <c r="J835">
        <v>3120</v>
      </c>
      <c r="K835">
        <v>1635</v>
      </c>
      <c r="L835">
        <v>0</v>
      </c>
      <c r="M835">
        <v>0</v>
      </c>
      <c r="N835">
        <v>1043</v>
      </c>
      <c r="O835">
        <v>28621</v>
      </c>
      <c r="P835">
        <v>1336</v>
      </c>
      <c r="Q835">
        <v>6075</v>
      </c>
      <c r="R835">
        <v>20592</v>
      </c>
      <c r="S835" s="8">
        <v>251.98489624376148</v>
      </c>
      <c r="T835" s="8">
        <v>71.947171657174806</v>
      </c>
      <c r="U835" s="8">
        <v>-0.22670433077241403</v>
      </c>
      <c r="V835" s="8">
        <v>5.9975180748893928</v>
      </c>
      <c r="W835" s="8">
        <v>-0.21271673365164184</v>
      </c>
    </row>
    <row r="836" spans="1:23" x14ac:dyDescent="0.55000000000000004">
      <c r="A836" t="s">
        <v>2504</v>
      </c>
      <c r="B836" s="8" t="s">
        <v>2492</v>
      </c>
      <c r="C836" t="s">
        <v>2505</v>
      </c>
      <c r="D836">
        <v>74412</v>
      </c>
      <c r="E836">
        <v>8927</v>
      </c>
      <c r="F836">
        <v>2623</v>
      </c>
      <c r="G836">
        <v>2693</v>
      </c>
      <c r="H836">
        <v>1433</v>
      </c>
      <c r="I836">
        <v>4536062</v>
      </c>
      <c r="J836">
        <v>3397</v>
      </c>
      <c r="K836">
        <v>1787</v>
      </c>
      <c r="L836">
        <v>0</v>
      </c>
      <c r="M836">
        <v>0</v>
      </c>
      <c r="N836">
        <v>711</v>
      </c>
      <c r="O836">
        <v>32018</v>
      </c>
      <c r="P836">
        <v>84</v>
      </c>
      <c r="Q836">
        <v>7020</v>
      </c>
      <c r="R836">
        <v>23524</v>
      </c>
      <c r="S836" s="8">
        <v>508.12837459392853</v>
      </c>
      <c r="T836" s="8">
        <v>73.471172465488166</v>
      </c>
      <c r="U836" s="8">
        <v>-9.4070848787829925E-2</v>
      </c>
      <c r="V836" s="8">
        <v>51.927424982554079</v>
      </c>
      <c r="W836" s="8">
        <v>-0.21350983249968969</v>
      </c>
    </row>
    <row r="837" spans="1:23" x14ac:dyDescent="0.55000000000000004">
      <c r="A837" t="s">
        <v>2222</v>
      </c>
      <c r="B837" s="8" t="s">
        <v>2166</v>
      </c>
      <c r="C837" t="s">
        <v>2223</v>
      </c>
      <c r="D837">
        <v>36794</v>
      </c>
      <c r="E837">
        <v>4286</v>
      </c>
      <c r="F837">
        <v>1164</v>
      </c>
      <c r="G837">
        <v>1260</v>
      </c>
      <c r="H837">
        <v>2942</v>
      </c>
      <c r="I837">
        <v>1616368</v>
      </c>
      <c r="J837">
        <v>1760</v>
      </c>
      <c r="K837">
        <v>904</v>
      </c>
      <c r="L837">
        <v>0</v>
      </c>
      <c r="M837">
        <v>0</v>
      </c>
      <c r="N837">
        <v>592</v>
      </c>
      <c r="O837">
        <v>18025</v>
      </c>
      <c r="P837">
        <v>628</v>
      </c>
      <c r="Q837">
        <v>4795</v>
      </c>
      <c r="R837">
        <v>12542</v>
      </c>
      <c r="S837" s="8">
        <v>377.12739150723286</v>
      </c>
      <c r="T837" s="8">
        <v>69.581137309292657</v>
      </c>
      <c r="U837" s="8">
        <v>-0.26091210523454911</v>
      </c>
      <c r="V837" s="8">
        <v>12.506458191706322</v>
      </c>
      <c r="W837" s="8">
        <v>-0.21422916526930208</v>
      </c>
    </row>
    <row r="838" spans="1:23" x14ac:dyDescent="0.55000000000000004">
      <c r="A838" t="s">
        <v>2776</v>
      </c>
      <c r="B838" s="8" t="s">
        <v>2738</v>
      </c>
      <c r="C838" t="s">
        <v>2777</v>
      </c>
      <c r="D838">
        <v>11818</v>
      </c>
      <c r="E838">
        <v>1427</v>
      </c>
      <c r="F838">
        <v>218</v>
      </c>
      <c r="G838">
        <v>297</v>
      </c>
      <c r="H838">
        <v>4342</v>
      </c>
      <c r="I838">
        <v>1089266</v>
      </c>
      <c r="J838">
        <v>545</v>
      </c>
      <c r="K838">
        <v>310</v>
      </c>
      <c r="L838">
        <v>0</v>
      </c>
      <c r="M838">
        <v>0</v>
      </c>
      <c r="N838">
        <v>287</v>
      </c>
      <c r="O838">
        <v>6976</v>
      </c>
      <c r="P838">
        <v>2519</v>
      </c>
      <c r="Q838">
        <v>1404</v>
      </c>
      <c r="R838">
        <v>3014</v>
      </c>
      <c r="S838" s="8">
        <v>763.32585844428877</v>
      </c>
      <c r="T838" s="8">
        <v>43.205275229357795</v>
      </c>
      <c r="U838" s="8">
        <v>-0.6684718226434252</v>
      </c>
      <c r="V838" s="8">
        <v>2.7217871948410872</v>
      </c>
      <c r="W838" s="8">
        <v>-0.21556883242919234</v>
      </c>
    </row>
    <row r="839" spans="1:23" x14ac:dyDescent="0.55000000000000004">
      <c r="A839" t="s">
        <v>2677</v>
      </c>
      <c r="B839" s="8" t="s">
        <v>2661</v>
      </c>
      <c r="C839" t="s">
        <v>2678</v>
      </c>
      <c r="D839">
        <v>116675</v>
      </c>
      <c r="E839">
        <v>16057</v>
      </c>
      <c r="F839">
        <v>3397</v>
      </c>
      <c r="G839">
        <v>3471</v>
      </c>
      <c r="H839">
        <v>3421</v>
      </c>
      <c r="I839">
        <v>4907524</v>
      </c>
      <c r="J839">
        <v>6550</v>
      </c>
      <c r="K839">
        <v>3051</v>
      </c>
      <c r="L839">
        <v>0</v>
      </c>
      <c r="M839">
        <v>0</v>
      </c>
      <c r="N839">
        <v>2062</v>
      </c>
      <c r="O839">
        <v>45904</v>
      </c>
      <c r="P839">
        <v>417</v>
      </c>
      <c r="Q839">
        <v>8619</v>
      </c>
      <c r="R839">
        <v>35982</v>
      </c>
      <c r="S839" s="8">
        <v>305.63143800211748</v>
      </c>
      <c r="T839" s="8">
        <v>78.385325897525277</v>
      </c>
      <c r="U839" s="8">
        <v>-6.3424041139918577E-2</v>
      </c>
      <c r="V839" s="8">
        <v>34.105524700380009</v>
      </c>
      <c r="W839" s="8">
        <v>-0.21573035044213501</v>
      </c>
    </row>
    <row r="840" spans="1:23" x14ac:dyDescent="0.55000000000000004">
      <c r="A840" t="s">
        <v>868</v>
      </c>
      <c r="B840" s="8" t="s">
        <v>836</v>
      </c>
      <c r="C840" t="s">
        <v>869</v>
      </c>
      <c r="D840">
        <v>15254</v>
      </c>
      <c r="E840">
        <v>1167</v>
      </c>
      <c r="F840">
        <v>203</v>
      </c>
      <c r="G840">
        <v>286</v>
      </c>
      <c r="H840">
        <v>11353</v>
      </c>
      <c r="I840">
        <v>814550</v>
      </c>
      <c r="J840">
        <v>449</v>
      </c>
      <c r="K840">
        <v>265</v>
      </c>
      <c r="L840">
        <v>0</v>
      </c>
      <c r="M840">
        <v>0</v>
      </c>
      <c r="N840">
        <v>0</v>
      </c>
      <c r="O840">
        <v>7605</v>
      </c>
      <c r="P840">
        <v>1520</v>
      </c>
      <c r="Q840">
        <v>1783</v>
      </c>
      <c r="R840">
        <v>4216</v>
      </c>
      <c r="S840" s="8">
        <v>697.98628963153385</v>
      </c>
      <c r="T840" s="8">
        <v>55.43721236028928</v>
      </c>
      <c r="U840" s="8">
        <v>-0.54411957519339194</v>
      </c>
      <c r="V840" s="8">
        <v>1.3436096186030124</v>
      </c>
      <c r="W840" s="8">
        <v>-0.21730014835739253</v>
      </c>
    </row>
    <row r="841" spans="1:23" x14ac:dyDescent="0.55000000000000004">
      <c r="A841" t="s">
        <v>1475</v>
      </c>
      <c r="B841" s="8" t="s">
        <v>1411</v>
      </c>
      <c r="C841" t="s">
        <v>1476</v>
      </c>
      <c r="D841">
        <v>35040</v>
      </c>
      <c r="E841">
        <v>3471</v>
      </c>
      <c r="F841">
        <v>595</v>
      </c>
      <c r="G841">
        <v>756</v>
      </c>
      <c r="H841">
        <v>8661</v>
      </c>
      <c r="I841">
        <v>1943963</v>
      </c>
      <c r="J841">
        <v>1438</v>
      </c>
      <c r="K841">
        <v>801</v>
      </c>
      <c r="L841">
        <v>0</v>
      </c>
      <c r="M841">
        <v>0</v>
      </c>
      <c r="N841">
        <v>875</v>
      </c>
      <c r="O841">
        <v>15900</v>
      </c>
      <c r="P841">
        <v>2176</v>
      </c>
      <c r="Q841">
        <v>3868</v>
      </c>
      <c r="R841">
        <v>9310</v>
      </c>
      <c r="S841" s="8">
        <v>560.05848458657442</v>
      </c>
      <c r="T841" s="8">
        <v>58.55345911949685</v>
      </c>
      <c r="U841" s="8">
        <v>-0.45947488584474883</v>
      </c>
      <c r="V841" s="8">
        <v>4.0457222029788706</v>
      </c>
      <c r="W841" s="8">
        <v>-0.21858634024236867</v>
      </c>
    </row>
    <row r="842" spans="1:23" x14ac:dyDescent="0.55000000000000004">
      <c r="A842" t="s">
        <v>2090</v>
      </c>
      <c r="B842" s="8" t="s">
        <v>2082</v>
      </c>
      <c r="C842" t="s">
        <v>2091</v>
      </c>
      <c r="D842">
        <v>85283</v>
      </c>
      <c r="E842">
        <v>10487</v>
      </c>
      <c r="F842">
        <v>1823</v>
      </c>
      <c r="G842">
        <v>2224</v>
      </c>
      <c r="H842">
        <v>9020</v>
      </c>
      <c r="I842">
        <v>5781389</v>
      </c>
      <c r="J842">
        <v>4215</v>
      </c>
      <c r="K842">
        <v>2382</v>
      </c>
      <c r="L842">
        <v>0</v>
      </c>
      <c r="M842">
        <v>0</v>
      </c>
      <c r="N842">
        <v>2047</v>
      </c>
      <c r="O842">
        <v>43587</v>
      </c>
      <c r="P842">
        <v>839</v>
      </c>
      <c r="Q842">
        <v>18427</v>
      </c>
      <c r="R842">
        <v>23721</v>
      </c>
      <c r="S842" s="8">
        <v>551.29102698579197</v>
      </c>
      <c r="T842" s="8">
        <v>54.422190102553515</v>
      </c>
      <c r="U842" s="8">
        <v>-0.47019921907062368</v>
      </c>
      <c r="V842" s="8">
        <v>9.454878048780488</v>
      </c>
      <c r="W842" s="8">
        <v>-0.2196207602945896</v>
      </c>
    </row>
    <row r="843" spans="1:23" x14ac:dyDescent="0.55000000000000004">
      <c r="A843" t="s">
        <v>2271</v>
      </c>
      <c r="B843" s="8" t="s">
        <v>2235</v>
      </c>
      <c r="C843" t="s">
        <v>2272</v>
      </c>
      <c r="D843">
        <v>148831</v>
      </c>
      <c r="E843">
        <v>19321</v>
      </c>
      <c r="F843">
        <v>4836</v>
      </c>
      <c r="G843">
        <v>5323</v>
      </c>
      <c r="H843">
        <v>5606</v>
      </c>
      <c r="I843">
        <v>10027962</v>
      </c>
      <c r="J843">
        <v>7710</v>
      </c>
      <c r="K843">
        <v>4124</v>
      </c>
      <c r="L843">
        <v>0</v>
      </c>
      <c r="M843">
        <v>0</v>
      </c>
      <c r="N843">
        <v>2693</v>
      </c>
      <c r="O843">
        <v>70379</v>
      </c>
      <c r="P843">
        <v>727</v>
      </c>
      <c r="Q843">
        <v>24530</v>
      </c>
      <c r="R843">
        <v>42774</v>
      </c>
      <c r="S843" s="8">
        <v>519.01878784741996</v>
      </c>
      <c r="T843" s="8">
        <v>60.776652126344509</v>
      </c>
      <c r="U843" s="8">
        <v>-0.32721677607487687</v>
      </c>
      <c r="V843" s="8">
        <v>26.548519443453444</v>
      </c>
      <c r="W843" s="8">
        <v>-0.22042503056612084</v>
      </c>
    </row>
    <row r="844" spans="1:23" x14ac:dyDescent="0.55000000000000004">
      <c r="A844" t="s">
        <v>2351</v>
      </c>
      <c r="B844" s="8" t="s">
        <v>2343</v>
      </c>
      <c r="C844" t="s">
        <v>2352</v>
      </c>
      <c r="D844">
        <v>138613</v>
      </c>
      <c r="E844">
        <v>17826</v>
      </c>
      <c r="F844">
        <v>3842</v>
      </c>
      <c r="G844">
        <v>4247</v>
      </c>
      <c r="H844">
        <v>10691</v>
      </c>
      <c r="I844">
        <v>4902052</v>
      </c>
      <c r="J844">
        <v>7501</v>
      </c>
      <c r="K844">
        <v>3820</v>
      </c>
      <c r="L844">
        <v>0</v>
      </c>
      <c r="M844">
        <v>0</v>
      </c>
      <c r="N844">
        <v>3563</v>
      </c>
      <c r="O844">
        <v>68343</v>
      </c>
      <c r="P844">
        <v>1090</v>
      </c>
      <c r="Q844">
        <v>22211</v>
      </c>
      <c r="R844">
        <v>42809</v>
      </c>
      <c r="S844" s="8">
        <v>274.99450241220688</v>
      </c>
      <c r="T844" s="8">
        <v>62.638456023294268</v>
      </c>
      <c r="U844" s="8">
        <v>-0.2921803871209771</v>
      </c>
      <c r="V844" s="8">
        <v>12.96539145075297</v>
      </c>
      <c r="W844" s="8">
        <v>-0.22399503091072892</v>
      </c>
    </row>
    <row r="845" spans="1:23" x14ac:dyDescent="0.55000000000000004">
      <c r="A845" t="s">
        <v>3319</v>
      </c>
      <c r="B845" s="8" t="s">
        <v>3205</v>
      </c>
      <c r="C845" t="s">
        <v>3320</v>
      </c>
      <c r="D845">
        <v>7251</v>
      </c>
      <c r="E845">
        <v>984</v>
      </c>
      <c r="F845">
        <v>194</v>
      </c>
      <c r="G845">
        <v>243</v>
      </c>
      <c r="H845">
        <v>2367</v>
      </c>
      <c r="I845">
        <v>1203815</v>
      </c>
      <c r="J845">
        <v>461</v>
      </c>
      <c r="K845">
        <v>204</v>
      </c>
      <c r="L845">
        <v>0</v>
      </c>
      <c r="M845">
        <v>0</v>
      </c>
      <c r="N845">
        <v>0</v>
      </c>
      <c r="O845">
        <v>3445</v>
      </c>
      <c r="P845">
        <v>310</v>
      </c>
      <c r="Q845">
        <v>1064</v>
      </c>
      <c r="R845">
        <v>2050</v>
      </c>
      <c r="S845" s="8">
        <v>1223.3892276422764</v>
      </c>
      <c r="T845" s="8">
        <v>59.506531204644411</v>
      </c>
      <c r="U845" s="8">
        <v>-0.67576885946765963</v>
      </c>
      <c r="V845" s="8">
        <v>3.0633713561470217</v>
      </c>
      <c r="W845" s="8">
        <v>-0.22429736755543181</v>
      </c>
    </row>
    <row r="846" spans="1:23" x14ac:dyDescent="0.55000000000000004">
      <c r="A846" t="s">
        <v>2009</v>
      </c>
      <c r="B846" s="8" t="s">
        <v>1930</v>
      </c>
      <c r="C846" t="s">
        <v>2010</v>
      </c>
      <c r="D846">
        <v>12811</v>
      </c>
      <c r="E846">
        <v>1785</v>
      </c>
      <c r="F846">
        <v>296</v>
      </c>
      <c r="G846">
        <v>355</v>
      </c>
      <c r="H846">
        <v>1976</v>
      </c>
      <c r="I846">
        <v>699145</v>
      </c>
      <c r="J846">
        <v>729</v>
      </c>
      <c r="K846">
        <v>389</v>
      </c>
      <c r="L846">
        <v>0</v>
      </c>
      <c r="M846">
        <v>0</v>
      </c>
      <c r="N846">
        <v>0</v>
      </c>
      <c r="O846">
        <v>6982</v>
      </c>
      <c r="P846">
        <v>1174</v>
      </c>
      <c r="Q846">
        <v>2107</v>
      </c>
      <c r="R846">
        <v>3587</v>
      </c>
      <c r="S846" s="8">
        <v>391.67787114845936</v>
      </c>
      <c r="T846" s="8">
        <v>51.374964193640793</v>
      </c>
      <c r="U846" s="8">
        <v>-0.46054172195769255</v>
      </c>
      <c r="V846" s="8">
        <v>6.4832995951417001</v>
      </c>
      <c r="W846" s="8">
        <v>-0.2244729649979646</v>
      </c>
    </row>
    <row r="847" spans="1:23" x14ac:dyDescent="0.55000000000000004">
      <c r="A847" t="s">
        <v>3144</v>
      </c>
      <c r="B847" s="8" t="s">
        <v>3136</v>
      </c>
      <c r="C847" t="s">
        <v>3145</v>
      </c>
      <c r="D847">
        <v>25732</v>
      </c>
      <c r="E847">
        <v>2842</v>
      </c>
      <c r="F847">
        <v>663</v>
      </c>
      <c r="G847">
        <v>751</v>
      </c>
      <c r="H847">
        <v>4257</v>
      </c>
      <c r="I847">
        <v>968255</v>
      </c>
      <c r="J847">
        <v>1127</v>
      </c>
      <c r="K847">
        <v>451</v>
      </c>
      <c r="L847">
        <v>0</v>
      </c>
      <c r="M847">
        <v>0</v>
      </c>
      <c r="N847">
        <v>209</v>
      </c>
      <c r="O847">
        <v>11289</v>
      </c>
      <c r="P847">
        <v>1914</v>
      </c>
      <c r="Q847">
        <v>2235</v>
      </c>
      <c r="R847">
        <v>7112</v>
      </c>
      <c r="S847" s="8">
        <v>340.69493314567205</v>
      </c>
      <c r="T847" s="8">
        <v>62.999379927362916</v>
      </c>
      <c r="U847" s="8">
        <v>-0.3419866314316804</v>
      </c>
      <c r="V847" s="8">
        <v>6.0446323702137654</v>
      </c>
      <c r="W847" s="8">
        <v>-0.22575134423875526</v>
      </c>
    </row>
    <row r="848" spans="1:23" x14ac:dyDescent="0.55000000000000004">
      <c r="A848" t="s">
        <v>1875</v>
      </c>
      <c r="B848" s="8" t="s">
        <v>1876</v>
      </c>
      <c r="C848" t="s">
        <v>1877</v>
      </c>
      <c r="D848">
        <v>189591</v>
      </c>
      <c r="E848">
        <v>21391</v>
      </c>
      <c r="F848">
        <v>6311</v>
      </c>
      <c r="G848">
        <v>6628</v>
      </c>
      <c r="H848">
        <v>7647</v>
      </c>
      <c r="I848">
        <v>6537119</v>
      </c>
      <c r="J848">
        <v>8914</v>
      </c>
      <c r="K848">
        <v>5266</v>
      </c>
      <c r="L848">
        <v>0</v>
      </c>
      <c r="M848">
        <v>0</v>
      </c>
      <c r="N848">
        <v>8843</v>
      </c>
      <c r="O848">
        <v>88125</v>
      </c>
      <c r="P848">
        <v>2107</v>
      </c>
      <c r="Q848">
        <v>19302</v>
      </c>
      <c r="R848">
        <v>63396</v>
      </c>
      <c r="S848" s="8">
        <v>305.6013744097985</v>
      </c>
      <c r="T848" s="8">
        <v>71.938723404255327</v>
      </c>
      <c r="U848" s="8">
        <v>-0.16720202963220826</v>
      </c>
      <c r="V848" s="8">
        <v>24.792859945076501</v>
      </c>
      <c r="W848" s="8">
        <v>-0.2258138388823491</v>
      </c>
    </row>
    <row r="849" spans="1:23" x14ac:dyDescent="0.55000000000000004">
      <c r="A849" t="s">
        <v>2430</v>
      </c>
      <c r="B849" s="8" t="s">
        <v>2400</v>
      </c>
      <c r="C849" t="s">
        <v>2431</v>
      </c>
      <c r="D849">
        <v>20893</v>
      </c>
      <c r="E849">
        <v>3150</v>
      </c>
      <c r="F849">
        <v>580</v>
      </c>
      <c r="G849">
        <v>693</v>
      </c>
      <c r="H849">
        <v>2873</v>
      </c>
      <c r="I849">
        <v>2231749</v>
      </c>
      <c r="J849">
        <v>1432</v>
      </c>
      <c r="K849">
        <v>736</v>
      </c>
      <c r="L849">
        <v>0</v>
      </c>
      <c r="M849">
        <v>0</v>
      </c>
      <c r="N849">
        <v>295</v>
      </c>
      <c r="O849">
        <v>9769</v>
      </c>
      <c r="P849">
        <v>230</v>
      </c>
      <c r="Q849">
        <v>3942</v>
      </c>
      <c r="R849">
        <v>5253</v>
      </c>
      <c r="S849" s="8">
        <v>708.49174603174606</v>
      </c>
      <c r="T849" s="8">
        <v>53.772136349677545</v>
      </c>
      <c r="U849" s="8">
        <v>-0.54085100272818643</v>
      </c>
      <c r="V849" s="8">
        <v>7.2721893491124261</v>
      </c>
      <c r="W849" s="8">
        <v>-0.22722134551768827</v>
      </c>
    </row>
    <row r="850" spans="1:23" x14ac:dyDescent="0.55000000000000004">
      <c r="A850" t="s">
        <v>2708</v>
      </c>
      <c r="B850" s="8" t="s">
        <v>2661</v>
      </c>
      <c r="C850" t="s">
        <v>2709</v>
      </c>
      <c r="D850">
        <v>21714</v>
      </c>
      <c r="E850">
        <v>2105</v>
      </c>
      <c r="F850">
        <v>700</v>
      </c>
      <c r="G850">
        <v>726</v>
      </c>
      <c r="H850">
        <v>517</v>
      </c>
      <c r="I850">
        <v>891056</v>
      </c>
      <c r="J850">
        <v>846</v>
      </c>
      <c r="K850">
        <v>454</v>
      </c>
      <c r="L850">
        <v>0</v>
      </c>
      <c r="M850">
        <v>0</v>
      </c>
      <c r="N850">
        <v>0</v>
      </c>
      <c r="O850">
        <v>8858</v>
      </c>
      <c r="P850">
        <v>69</v>
      </c>
      <c r="Q850">
        <v>2102</v>
      </c>
      <c r="R850">
        <v>6479</v>
      </c>
      <c r="S850" s="8">
        <v>423.304513064133</v>
      </c>
      <c r="T850" s="8">
        <v>73.142921652743283</v>
      </c>
      <c r="U850" s="8">
        <v>-0.11973841761075804</v>
      </c>
      <c r="V850" s="8">
        <v>42</v>
      </c>
      <c r="W850" s="8">
        <v>-0.2277733257016071</v>
      </c>
    </row>
    <row r="851" spans="1:23" x14ac:dyDescent="0.55000000000000004">
      <c r="A851" t="s">
        <v>1938</v>
      </c>
      <c r="B851" s="8" t="s">
        <v>1930</v>
      </c>
      <c r="C851" t="s">
        <v>1939</v>
      </c>
      <c r="D851">
        <v>98164</v>
      </c>
      <c r="E851">
        <v>12373</v>
      </c>
      <c r="F851">
        <v>2133</v>
      </c>
      <c r="G851">
        <v>2509</v>
      </c>
      <c r="H851">
        <v>11259</v>
      </c>
      <c r="I851">
        <v>4717040</v>
      </c>
      <c r="J851">
        <v>4920</v>
      </c>
      <c r="K851">
        <v>2654</v>
      </c>
      <c r="L851">
        <v>0</v>
      </c>
      <c r="M851">
        <v>0</v>
      </c>
      <c r="N851">
        <v>3229</v>
      </c>
      <c r="O851">
        <v>51531</v>
      </c>
      <c r="P851">
        <v>4217</v>
      </c>
      <c r="Q851">
        <v>15726</v>
      </c>
      <c r="R851">
        <v>30269</v>
      </c>
      <c r="S851" s="8">
        <v>381.23656348500765</v>
      </c>
      <c r="T851" s="8">
        <v>58.739399584716004</v>
      </c>
      <c r="U851" s="8">
        <v>-0.38303247626421094</v>
      </c>
      <c r="V851" s="8">
        <v>8.7187139177546857</v>
      </c>
      <c r="W851" s="8">
        <v>-0.22863625333935381</v>
      </c>
    </row>
    <row r="852" spans="1:23" x14ac:dyDescent="0.55000000000000004">
      <c r="A852" t="s">
        <v>985</v>
      </c>
      <c r="B852" s="8" t="s">
        <v>958</v>
      </c>
      <c r="C852" t="s">
        <v>986</v>
      </c>
      <c r="D852">
        <v>8639</v>
      </c>
      <c r="E852">
        <v>727</v>
      </c>
      <c r="F852">
        <v>156</v>
      </c>
      <c r="G852">
        <v>215</v>
      </c>
      <c r="H852">
        <v>2347</v>
      </c>
      <c r="I852">
        <v>871713</v>
      </c>
      <c r="J852">
        <v>271</v>
      </c>
      <c r="K852">
        <v>174</v>
      </c>
      <c r="L852">
        <v>0</v>
      </c>
      <c r="M852">
        <v>0</v>
      </c>
      <c r="N852">
        <v>0</v>
      </c>
      <c r="O852">
        <v>4263</v>
      </c>
      <c r="P852">
        <v>684</v>
      </c>
      <c r="Q852">
        <v>1093</v>
      </c>
      <c r="R852">
        <v>2462</v>
      </c>
      <c r="S852" s="8">
        <v>1199.0550206327373</v>
      </c>
      <c r="T852" s="8">
        <v>57.752756274923769</v>
      </c>
      <c r="U852" s="8">
        <v>-0.68294941544160204</v>
      </c>
      <c r="V852" s="8">
        <v>3.6808691947166596</v>
      </c>
      <c r="W852" s="8">
        <v>-0.22897170468648395</v>
      </c>
    </row>
    <row r="853" spans="1:23" x14ac:dyDescent="0.55000000000000004">
      <c r="A853" t="s">
        <v>3106</v>
      </c>
      <c r="B853" s="8" t="s">
        <v>3096</v>
      </c>
      <c r="C853" t="s">
        <v>3107</v>
      </c>
      <c r="D853">
        <v>104791</v>
      </c>
      <c r="E853">
        <v>12925</v>
      </c>
      <c r="F853">
        <v>2285</v>
      </c>
      <c r="G853">
        <v>2690</v>
      </c>
      <c r="H853">
        <v>15918</v>
      </c>
      <c r="I853">
        <v>4911326</v>
      </c>
      <c r="J853">
        <v>5207</v>
      </c>
      <c r="K853">
        <v>2697</v>
      </c>
      <c r="L853">
        <v>0</v>
      </c>
      <c r="M853">
        <v>0</v>
      </c>
      <c r="N853">
        <v>1975</v>
      </c>
      <c r="O853">
        <v>49278</v>
      </c>
      <c r="P853">
        <v>3413</v>
      </c>
      <c r="Q853">
        <v>16006</v>
      </c>
      <c r="R853">
        <v>29358</v>
      </c>
      <c r="S853" s="8">
        <v>379.98653771760155</v>
      </c>
      <c r="T853" s="8">
        <v>59.576281504931202</v>
      </c>
      <c r="U853" s="8">
        <v>-0.38648357206248629</v>
      </c>
      <c r="V853" s="8">
        <v>6.5831762784269383</v>
      </c>
      <c r="W853" s="8">
        <v>-0.23277019784204706</v>
      </c>
    </row>
    <row r="854" spans="1:23" x14ac:dyDescent="0.55000000000000004">
      <c r="A854" t="s">
        <v>1194</v>
      </c>
      <c r="B854" s="8" t="s">
        <v>1164</v>
      </c>
      <c r="C854" t="s">
        <v>1195</v>
      </c>
      <c r="D854">
        <v>21898</v>
      </c>
      <c r="E854">
        <v>2467</v>
      </c>
      <c r="F854">
        <v>416</v>
      </c>
      <c r="G854">
        <v>517</v>
      </c>
      <c r="H854">
        <v>5070</v>
      </c>
      <c r="I854">
        <v>1035242</v>
      </c>
      <c r="J854">
        <v>1024</v>
      </c>
      <c r="K854">
        <v>598</v>
      </c>
      <c r="L854">
        <v>0</v>
      </c>
      <c r="M854">
        <v>0</v>
      </c>
      <c r="N854">
        <v>436</v>
      </c>
      <c r="O854">
        <v>11362</v>
      </c>
      <c r="P854">
        <v>779</v>
      </c>
      <c r="Q854">
        <v>3935</v>
      </c>
      <c r="R854">
        <v>6120</v>
      </c>
      <c r="S854" s="8">
        <v>419.63599513579248</v>
      </c>
      <c r="T854" s="8">
        <v>53.863756380918851</v>
      </c>
      <c r="U854" s="8">
        <v>-0.46122933601242128</v>
      </c>
      <c r="V854" s="8">
        <v>4.3191321499013808</v>
      </c>
      <c r="W854" s="8">
        <v>-0.23367096153255004</v>
      </c>
    </row>
    <row r="855" spans="1:23" x14ac:dyDescent="0.55000000000000004">
      <c r="A855" t="s">
        <v>1950</v>
      </c>
      <c r="B855" s="8" t="s">
        <v>1930</v>
      </c>
      <c r="C855" t="s">
        <v>1951</v>
      </c>
      <c r="D855">
        <v>42338</v>
      </c>
      <c r="E855">
        <v>5086</v>
      </c>
      <c r="F855">
        <v>953</v>
      </c>
      <c r="G855">
        <v>1144</v>
      </c>
      <c r="H855">
        <v>6558</v>
      </c>
      <c r="I855">
        <v>1990453</v>
      </c>
      <c r="J855">
        <v>2135</v>
      </c>
      <c r="K855">
        <v>1070</v>
      </c>
      <c r="L855">
        <v>0</v>
      </c>
      <c r="M855">
        <v>0</v>
      </c>
      <c r="N855">
        <v>1113</v>
      </c>
      <c r="O855">
        <v>23301</v>
      </c>
      <c r="P855">
        <v>5255</v>
      </c>
      <c r="Q855">
        <v>5389</v>
      </c>
      <c r="R855">
        <v>12336</v>
      </c>
      <c r="S855" s="8">
        <v>391.35922139205661</v>
      </c>
      <c r="T855" s="8">
        <v>52.941933822582719</v>
      </c>
      <c r="U855" s="8">
        <v>-0.45113137134489112</v>
      </c>
      <c r="V855" s="8">
        <v>6.4559316864897838</v>
      </c>
      <c r="W855" s="8">
        <v>-0.23448903019030548</v>
      </c>
    </row>
    <row r="856" spans="1:23" x14ac:dyDescent="0.55000000000000004">
      <c r="A856" t="s">
        <v>921</v>
      </c>
      <c r="B856" s="8" t="s">
        <v>887</v>
      </c>
      <c r="C856" t="s">
        <v>922</v>
      </c>
      <c r="D856">
        <v>6366</v>
      </c>
      <c r="E856">
        <v>561</v>
      </c>
      <c r="F856">
        <v>108</v>
      </c>
      <c r="G856">
        <v>154</v>
      </c>
      <c r="H856">
        <v>5573</v>
      </c>
      <c r="I856">
        <v>527434</v>
      </c>
      <c r="J856">
        <v>206</v>
      </c>
      <c r="K856">
        <v>123</v>
      </c>
      <c r="L856">
        <v>0</v>
      </c>
      <c r="M856">
        <v>0</v>
      </c>
      <c r="N856">
        <v>0</v>
      </c>
      <c r="O856">
        <v>3439</v>
      </c>
      <c r="P856">
        <v>868</v>
      </c>
      <c r="Q856">
        <v>979</v>
      </c>
      <c r="R856">
        <v>1563</v>
      </c>
      <c r="S856" s="8">
        <v>940.16755793226378</v>
      </c>
      <c r="T856" s="8">
        <v>45.449258505379468</v>
      </c>
      <c r="U856" s="8">
        <v>-0.72258875274897894</v>
      </c>
      <c r="V856" s="8">
        <v>1.1422931993540284</v>
      </c>
      <c r="W856" s="8">
        <v>-0.23540016609129599</v>
      </c>
    </row>
    <row r="857" spans="1:23" x14ac:dyDescent="0.55000000000000004">
      <c r="A857" t="s">
        <v>2888</v>
      </c>
      <c r="B857" s="8" t="s">
        <v>2872</v>
      </c>
      <c r="C857" t="s">
        <v>2889</v>
      </c>
      <c r="D857">
        <v>28079</v>
      </c>
      <c r="E857">
        <v>2676</v>
      </c>
      <c r="F857">
        <v>527</v>
      </c>
      <c r="G857">
        <v>715</v>
      </c>
      <c r="H857">
        <v>10286</v>
      </c>
      <c r="I857">
        <v>3092100</v>
      </c>
      <c r="J857">
        <v>1037</v>
      </c>
      <c r="K857">
        <v>574</v>
      </c>
      <c r="L857">
        <v>0</v>
      </c>
      <c r="M857">
        <v>0</v>
      </c>
      <c r="N857">
        <v>577</v>
      </c>
      <c r="O857">
        <v>13719</v>
      </c>
      <c r="P857">
        <v>1969</v>
      </c>
      <c r="Q857">
        <v>3662</v>
      </c>
      <c r="R857">
        <v>8033</v>
      </c>
      <c r="S857" s="8">
        <v>1155.4932735426009</v>
      </c>
      <c r="T857" s="8">
        <v>58.553830454114731</v>
      </c>
      <c r="U857" s="8">
        <v>-0.66953951351543861</v>
      </c>
      <c r="V857" s="8">
        <v>2.7298269492514096</v>
      </c>
      <c r="W857" s="8">
        <v>-0.23733832103132324</v>
      </c>
    </row>
    <row r="858" spans="1:23" x14ac:dyDescent="0.55000000000000004">
      <c r="A858" t="s">
        <v>2840</v>
      </c>
      <c r="B858" s="8" t="s">
        <v>2834</v>
      </c>
      <c r="C858" t="s">
        <v>2841</v>
      </c>
      <c r="D858">
        <v>45003</v>
      </c>
      <c r="E858">
        <v>5284</v>
      </c>
      <c r="F858">
        <v>1048</v>
      </c>
      <c r="G858">
        <v>1212</v>
      </c>
      <c r="H858">
        <v>9960</v>
      </c>
      <c r="I858">
        <v>2964734</v>
      </c>
      <c r="J858">
        <v>2147</v>
      </c>
      <c r="K858">
        <v>1165</v>
      </c>
      <c r="L858">
        <v>0</v>
      </c>
      <c r="M858">
        <v>0</v>
      </c>
      <c r="N858">
        <v>1428</v>
      </c>
      <c r="O858">
        <v>21270</v>
      </c>
      <c r="P858">
        <v>1590</v>
      </c>
      <c r="Q858">
        <v>4322</v>
      </c>
      <c r="R858">
        <v>14886</v>
      </c>
      <c r="S858" s="8">
        <v>561.07759273277816</v>
      </c>
      <c r="T858" s="8">
        <v>69.985895627644567</v>
      </c>
      <c r="U858" s="8">
        <v>-0.36442014976779324</v>
      </c>
      <c r="V858" s="8">
        <v>4.5183734939759033</v>
      </c>
      <c r="W858" s="8">
        <v>-0.23872479316823175</v>
      </c>
    </row>
    <row r="859" spans="1:23" x14ac:dyDescent="0.55000000000000004">
      <c r="A859" t="s">
        <v>2287</v>
      </c>
      <c r="B859" s="8" t="s">
        <v>2235</v>
      </c>
      <c r="C859" t="s">
        <v>2288</v>
      </c>
      <c r="D859">
        <v>46106</v>
      </c>
      <c r="E859">
        <v>6997</v>
      </c>
      <c r="F859">
        <v>1647</v>
      </c>
      <c r="G859">
        <v>1810</v>
      </c>
      <c r="H859">
        <v>1311</v>
      </c>
      <c r="I859">
        <v>2116322</v>
      </c>
      <c r="J859">
        <v>2985</v>
      </c>
      <c r="K859">
        <v>1563</v>
      </c>
      <c r="L859">
        <v>0</v>
      </c>
      <c r="M859">
        <v>0</v>
      </c>
      <c r="N859">
        <v>557</v>
      </c>
      <c r="O859">
        <v>23839</v>
      </c>
      <c r="P859">
        <v>205</v>
      </c>
      <c r="Q859">
        <v>11831</v>
      </c>
      <c r="R859">
        <v>11120</v>
      </c>
      <c r="S859" s="8">
        <v>302.46134057453196</v>
      </c>
      <c r="T859" s="8">
        <v>46.646251940098161</v>
      </c>
      <c r="U859" s="8">
        <v>-0.35353316271201146</v>
      </c>
      <c r="V859" s="8">
        <v>35.168573607932878</v>
      </c>
      <c r="W859" s="8">
        <v>-0.23938141108803401</v>
      </c>
    </row>
    <row r="860" spans="1:23" x14ac:dyDescent="0.55000000000000004">
      <c r="A860" t="s">
        <v>3152</v>
      </c>
      <c r="B860" s="8" t="s">
        <v>3136</v>
      </c>
      <c r="C860" t="s">
        <v>3153</v>
      </c>
      <c r="D860">
        <v>32694</v>
      </c>
      <c r="E860">
        <v>3644</v>
      </c>
      <c r="F860">
        <v>938</v>
      </c>
      <c r="G860">
        <v>1064</v>
      </c>
      <c r="H860">
        <v>10050</v>
      </c>
      <c r="I860">
        <v>2482106</v>
      </c>
      <c r="J860">
        <v>1503</v>
      </c>
      <c r="K860">
        <v>850</v>
      </c>
      <c r="L860">
        <v>0</v>
      </c>
      <c r="M860">
        <v>0</v>
      </c>
      <c r="N860">
        <v>737</v>
      </c>
      <c r="O860">
        <v>14495</v>
      </c>
      <c r="P860">
        <v>1350</v>
      </c>
      <c r="Q860">
        <v>2159</v>
      </c>
      <c r="R860">
        <v>10541</v>
      </c>
      <c r="S860" s="8">
        <v>681.14873765093307</v>
      </c>
      <c r="T860" s="8">
        <v>72.721628147637119</v>
      </c>
      <c r="U860" s="8">
        <v>-0.38539181501192882</v>
      </c>
      <c r="V860" s="8">
        <v>3.2531343283582088</v>
      </c>
      <c r="W860" s="8">
        <v>-0.2397838502806284</v>
      </c>
    </row>
    <row r="861" spans="1:23" x14ac:dyDescent="0.55000000000000004">
      <c r="A861" t="s">
        <v>2842</v>
      </c>
      <c r="B861" s="8" t="s">
        <v>2834</v>
      </c>
      <c r="C861" t="s">
        <v>2843</v>
      </c>
      <c r="D861">
        <v>32846</v>
      </c>
      <c r="E861">
        <v>3655</v>
      </c>
      <c r="F861">
        <v>684</v>
      </c>
      <c r="G861">
        <v>814</v>
      </c>
      <c r="H861">
        <v>9917</v>
      </c>
      <c r="I861">
        <v>1747914</v>
      </c>
      <c r="J861">
        <v>1483</v>
      </c>
      <c r="K861">
        <v>784</v>
      </c>
      <c r="L861">
        <v>0</v>
      </c>
      <c r="M861">
        <v>0</v>
      </c>
      <c r="N861">
        <v>628</v>
      </c>
      <c r="O861">
        <v>15840</v>
      </c>
      <c r="P861">
        <v>1404</v>
      </c>
      <c r="Q861">
        <v>4191</v>
      </c>
      <c r="R861">
        <v>10156</v>
      </c>
      <c r="S861" s="8">
        <v>478.22544459644325</v>
      </c>
      <c r="T861" s="8">
        <v>64.116161616161619</v>
      </c>
      <c r="U861" s="8">
        <v>-0.3957863971259819</v>
      </c>
      <c r="V861" s="8">
        <v>3.3120903499042047</v>
      </c>
      <c r="W861" s="8">
        <v>-0.2398995569688562</v>
      </c>
    </row>
    <row r="862" spans="1:23" x14ac:dyDescent="0.55000000000000004">
      <c r="A862" t="s">
        <v>2799</v>
      </c>
      <c r="B862" s="8" t="s">
        <v>2797</v>
      </c>
      <c r="C862" t="s">
        <v>2800</v>
      </c>
      <c r="D862">
        <v>147317</v>
      </c>
      <c r="E862">
        <v>19171</v>
      </c>
      <c r="F862">
        <v>4335</v>
      </c>
      <c r="G862">
        <v>4611</v>
      </c>
      <c r="H862">
        <v>9897</v>
      </c>
      <c r="I862">
        <v>5207085</v>
      </c>
      <c r="J862">
        <v>7804</v>
      </c>
      <c r="K862">
        <v>4038</v>
      </c>
      <c r="L862">
        <v>0</v>
      </c>
      <c r="M862">
        <v>0</v>
      </c>
      <c r="N862">
        <v>4725</v>
      </c>
      <c r="O862">
        <v>69194</v>
      </c>
      <c r="P862">
        <v>2204</v>
      </c>
      <c r="Q862">
        <v>13580</v>
      </c>
      <c r="R862">
        <v>51308</v>
      </c>
      <c r="S862" s="8">
        <v>271.61259193573625</v>
      </c>
      <c r="T862" s="8">
        <v>74.150937942596173</v>
      </c>
      <c r="U862" s="8">
        <v>-0.18735108643265883</v>
      </c>
      <c r="V862" s="8">
        <v>14.885015661311508</v>
      </c>
      <c r="W862" s="8">
        <v>-0.24153959755129961</v>
      </c>
    </row>
    <row r="863" spans="1:23" x14ac:dyDescent="0.55000000000000004">
      <c r="A863" t="s">
        <v>1477</v>
      </c>
      <c r="B863" s="8" t="s">
        <v>1411</v>
      </c>
      <c r="C863" t="s">
        <v>1478</v>
      </c>
      <c r="D863">
        <v>72356</v>
      </c>
      <c r="E863">
        <v>6637</v>
      </c>
      <c r="F863">
        <v>1266</v>
      </c>
      <c r="G863">
        <v>1554</v>
      </c>
      <c r="H863">
        <v>20991</v>
      </c>
      <c r="I863">
        <v>2948239</v>
      </c>
      <c r="J863">
        <v>2620</v>
      </c>
      <c r="K863">
        <v>1552</v>
      </c>
      <c r="L863">
        <v>0</v>
      </c>
      <c r="M863">
        <v>0</v>
      </c>
      <c r="N863">
        <v>1895</v>
      </c>
      <c r="O863">
        <v>35218</v>
      </c>
      <c r="P863">
        <v>3719</v>
      </c>
      <c r="Q863">
        <v>8123</v>
      </c>
      <c r="R863">
        <v>22130</v>
      </c>
      <c r="S863" s="8">
        <v>444.21259605243335</v>
      </c>
      <c r="T863" s="8">
        <v>62.837185530126639</v>
      </c>
      <c r="U863" s="8">
        <v>-0.39803195312068107</v>
      </c>
      <c r="V863" s="8">
        <v>3.4470010957076842</v>
      </c>
      <c r="W863" s="8">
        <v>-0.24536869594934974</v>
      </c>
    </row>
    <row r="864" spans="1:23" x14ac:dyDescent="0.55000000000000004">
      <c r="A864" t="s">
        <v>2155</v>
      </c>
      <c r="B864" s="8" t="s">
        <v>2082</v>
      </c>
      <c r="C864" t="s">
        <v>2156</v>
      </c>
      <c r="D864">
        <v>10195</v>
      </c>
      <c r="E864">
        <v>999</v>
      </c>
      <c r="F864">
        <v>150</v>
      </c>
      <c r="G864">
        <v>203</v>
      </c>
      <c r="H864">
        <v>2615</v>
      </c>
      <c r="I864">
        <v>605884</v>
      </c>
      <c r="J864">
        <v>431</v>
      </c>
      <c r="K864">
        <v>219</v>
      </c>
      <c r="L864">
        <v>0</v>
      </c>
      <c r="M864">
        <v>0</v>
      </c>
      <c r="N864">
        <v>197</v>
      </c>
      <c r="O864">
        <v>5032</v>
      </c>
      <c r="P864">
        <v>144</v>
      </c>
      <c r="Q864">
        <v>2090</v>
      </c>
      <c r="R864">
        <v>2774</v>
      </c>
      <c r="S864" s="8">
        <v>606.49049049049052</v>
      </c>
      <c r="T864" s="8">
        <v>55.127186009538953</v>
      </c>
      <c r="U864" s="8">
        <v>-0.51986267778322703</v>
      </c>
      <c r="V864" s="8">
        <v>3.8986615678776291</v>
      </c>
      <c r="W864" s="8">
        <v>-0.24823380118799684</v>
      </c>
    </row>
    <row r="865" spans="1:23" x14ac:dyDescent="0.55000000000000004">
      <c r="A865" t="s">
        <v>1665</v>
      </c>
      <c r="B865" s="8" t="s">
        <v>1645</v>
      </c>
      <c r="C865" t="s">
        <v>1666</v>
      </c>
      <c r="D865">
        <v>42069</v>
      </c>
      <c r="E865">
        <v>3472</v>
      </c>
      <c r="F865">
        <v>987</v>
      </c>
      <c r="G865">
        <v>1091</v>
      </c>
      <c r="H865">
        <v>2617</v>
      </c>
      <c r="I865">
        <v>1180444</v>
      </c>
      <c r="J865">
        <v>1332</v>
      </c>
      <c r="K865">
        <v>780</v>
      </c>
      <c r="L865">
        <v>0</v>
      </c>
      <c r="M865">
        <v>0</v>
      </c>
      <c r="N865">
        <v>551</v>
      </c>
      <c r="O865">
        <v>19391</v>
      </c>
      <c r="P865">
        <v>2094</v>
      </c>
      <c r="Q865">
        <v>3014</v>
      </c>
      <c r="R865">
        <v>13547</v>
      </c>
      <c r="S865" s="8">
        <v>339.98963133640552</v>
      </c>
      <c r="T865" s="8">
        <v>69.862307255943477</v>
      </c>
      <c r="U865" s="8">
        <v>-0.24721291212056384</v>
      </c>
      <c r="V865" s="8">
        <v>16.07527703477264</v>
      </c>
      <c r="W865" s="8">
        <v>-0.2505661953000935</v>
      </c>
    </row>
    <row r="866" spans="1:23" x14ac:dyDescent="0.55000000000000004">
      <c r="A866" t="s">
        <v>1586</v>
      </c>
      <c r="B866" s="8" t="s">
        <v>1520</v>
      </c>
      <c r="C866" t="s">
        <v>1587</v>
      </c>
      <c r="D866">
        <v>198739</v>
      </c>
      <c r="E866">
        <v>25072</v>
      </c>
      <c r="F866">
        <v>9346</v>
      </c>
      <c r="G866">
        <v>8920</v>
      </c>
      <c r="H866">
        <v>2045</v>
      </c>
      <c r="I866">
        <v>8129583</v>
      </c>
      <c r="J866">
        <v>11020</v>
      </c>
      <c r="K866">
        <v>5163</v>
      </c>
      <c r="L866">
        <v>0</v>
      </c>
      <c r="M866">
        <v>0</v>
      </c>
      <c r="N866">
        <v>5812</v>
      </c>
      <c r="O866">
        <v>79225</v>
      </c>
      <c r="P866">
        <v>602</v>
      </c>
      <c r="Q866">
        <v>12310</v>
      </c>
      <c r="R866">
        <v>63963</v>
      </c>
      <c r="S866" s="8">
        <v>324.2494814932993</v>
      </c>
      <c r="T866" s="8">
        <v>80.735878826128115</v>
      </c>
      <c r="U866" s="8">
        <v>0.21435148611998653</v>
      </c>
      <c r="V866" s="8">
        <v>97.182885085574569</v>
      </c>
      <c r="W866" s="8">
        <v>-0.25158751865889767</v>
      </c>
    </row>
    <row r="867" spans="1:23" x14ac:dyDescent="0.55000000000000004">
      <c r="A867" t="s">
        <v>3537</v>
      </c>
      <c r="B867" s="8" t="s">
        <v>3533</v>
      </c>
      <c r="C867" t="s">
        <v>3538</v>
      </c>
      <c r="D867">
        <v>118394</v>
      </c>
      <c r="E867">
        <v>14483</v>
      </c>
      <c r="F867">
        <v>2862</v>
      </c>
      <c r="G867">
        <v>3289</v>
      </c>
      <c r="H867">
        <v>13246</v>
      </c>
      <c r="I867">
        <v>6713778</v>
      </c>
      <c r="J867">
        <v>5934</v>
      </c>
      <c r="K867">
        <v>3285</v>
      </c>
      <c r="L867">
        <v>11</v>
      </c>
      <c r="M867">
        <v>8</v>
      </c>
      <c r="N867">
        <v>3602</v>
      </c>
      <c r="O867">
        <v>54364</v>
      </c>
      <c r="P867">
        <v>2725</v>
      </c>
      <c r="Q867">
        <v>15115</v>
      </c>
      <c r="R867">
        <v>35518</v>
      </c>
      <c r="S867" s="8">
        <v>463.5626596699579</v>
      </c>
      <c r="T867" s="8">
        <v>65.333676697814738</v>
      </c>
      <c r="U867" s="8">
        <v>-0.36066016858962446</v>
      </c>
      <c r="V867" s="8">
        <v>8.9380945191001064</v>
      </c>
      <c r="W867" s="8">
        <v>-0.25185773828945446</v>
      </c>
    </row>
    <row r="868" spans="1:23" x14ac:dyDescent="0.55000000000000004">
      <c r="A868" t="s">
        <v>2516</v>
      </c>
      <c r="B868" s="8" t="s">
        <v>2492</v>
      </c>
      <c r="C868" t="s">
        <v>2517</v>
      </c>
      <c r="D868">
        <v>264642</v>
      </c>
      <c r="E868">
        <v>31874</v>
      </c>
      <c r="F868">
        <v>6891</v>
      </c>
      <c r="G868">
        <v>7008</v>
      </c>
      <c r="H868">
        <v>3690</v>
      </c>
      <c r="I868">
        <v>12786495</v>
      </c>
      <c r="J868">
        <v>12171</v>
      </c>
      <c r="K868">
        <v>6107</v>
      </c>
      <c r="L868">
        <v>250</v>
      </c>
      <c r="M868">
        <v>149</v>
      </c>
      <c r="N868">
        <v>3494</v>
      </c>
      <c r="O868">
        <v>111002</v>
      </c>
      <c r="P868">
        <v>836</v>
      </c>
      <c r="Q868">
        <v>30482</v>
      </c>
      <c r="R868">
        <v>74736</v>
      </c>
      <c r="S868" s="8">
        <v>401.15752651063565</v>
      </c>
      <c r="T868" s="8">
        <v>67.32851660330445</v>
      </c>
      <c r="U868" s="8">
        <v>-4.4210669508241325E-2</v>
      </c>
      <c r="V868" s="8">
        <v>71.71869918699187</v>
      </c>
      <c r="W868" s="8">
        <v>-0.25193462298980734</v>
      </c>
    </row>
    <row r="869" spans="1:23" x14ac:dyDescent="0.55000000000000004">
      <c r="A869" t="s">
        <v>3095</v>
      </c>
      <c r="B869" s="8" t="s">
        <v>3096</v>
      </c>
      <c r="C869" t="s">
        <v>3097</v>
      </c>
      <c r="D869">
        <v>511192</v>
      </c>
      <c r="E869">
        <v>61680</v>
      </c>
      <c r="F869">
        <v>13307</v>
      </c>
      <c r="G869">
        <v>14075</v>
      </c>
      <c r="H869">
        <v>24094</v>
      </c>
      <c r="I869">
        <v>18847691</v>
      </c>
      <c r="J869">
        <v>26027</v>
      </c>
      <c r="K869">
        <v>13033</v>
      </c>
      <c r="L869">
        <v>0</v>
      </c>
      <c r="M869">
        <v>0</v>
      </c>
      <c r="N869">
        <v>14212</v>
      </c>
      <c r="O869">
        <v>213929</v>
      </c>
      <c r="P869">
        <v>5864</v>
      </c>
      <c r="Q869">
        <v>36493</v>
      </c>
      <c r="R869">
        <v>164609</v>
      </c>
      <c r="S869" s="8">
        <v>305.57216277561611</v>
      </c>
      <c r="T869" s="8">
        <v>76.945622145665155</v>
      </c>
      <c r="U869" s="8">
        <v>-0.15023709291225212</v>
      </c>
      <c r="V869" s="8">
        <v>21.216568440275587</v>
      </c>
      <c r="W869" s="8">
        <v>-0.2520428646130316</v>
      </c>
    </row>
    <row r="870" spans="1:23" x14ac:dyDescent="0.55000000000000004">
      <c r="A870" t="s">
        <v>1705</v>
      </c>
      <c r="B870" s="8" t="s">
        <v>1645</v>
      </c>
      <c r="C870" t="s">
        <v>1706</v>
      </c>
      <c r="D870">
        <v>23426</v>
      </c>
      <c r="E870">
        <v>1749</v>
      </c>
      <c r="F870">
        <v>893</v>
      </c>
      <c r="G870">
        <v>929</v>
      </c>
      <c r="H870">
        <v>1040</v>
      </c>
      <c r="I870">
        <v>741032</v>
      </c>
      <c r="J870">
        <v>697</v>
      </c>
      <c r="K870">
        <v>428</v>
      </c>
      <c r="L870">
        <v>0</v>
      </c>
      <c r="M870">
        <v>0</v>
      </c>
      <c r="N870">
        <v>0</v>
      </c>
      <c r="O870">
        <v>10554</v>
      </c>
      <c r="P870">
        <v>310</v>
      </c>
      <c r="Q870">
        <v>1617</v>
      </c>
      <c r="R870">
        <v>8470</v>
      </c>
      <c r="S870" s="8">
        <v>423.68896512292741</v>
      </c>
      <c r="T870" s="8">
        <v>80.253932158423353</v>
      </c>
      <c r="U870" s="8">
        <v>-0.15367540339793392</v>
      </c>
      <c r="V870" s="8">
        <v>22.524999999999999</v>
      </c>
      <c r="W870" s="8">
        <v>-0.2523422433417834</v>
      </c>
    </row>
    <row r="871" spans="1:23" x14ac:dyDescent="0.55000000000000004">
      <c r="A871" t="s">
        <v>3267</v>
      </c>
      <c r="B871" s="8" t="s">
        <v>3205</v>
      </c>
      <c r="C871" t="s">
        <v>3268</v>
      </c>
      <c r="D871">
        <v>46377</v>
      </c>
      <c r="E871">
        <v>7487</v>
      </c>
      <c r="F871">
        <v>2252</v>
      </c>
      <c r="G871">
        <v>2242</v>
      </c>
      <c r="H871">
        <v>844</v>
      </c>
      <c r="I871">
        <v>1635325</v>
      </c>
      <c r="J871">
        <v>2928</v>
      </c>
      <c r="K871">
        <v>1493</v>
      </c>
      <c r="L871">
        <v>0</v>
      </c>
      <c r="M871">
        <v>0</v>
      </c>
      <c r="N871">
        <v>0</v>
      </c>
      <c r="O871">
        <v>21161</v>
      </c>
      <c r="P871">
        <v>98</v>
      </c>
      <c r="Q871">
        <v>4132</v>
      </c>
      <c r="R871">
        <v>16176</v>
      </c>
      <c r="S871" s="8">
        <v>218.4219313476693</v>
      </c>
      <c r="T871" s="8">
        <v>76.442512168612069</v>
      </c>
      <c r="U871" s="8">
        <v>2.1562412402699616E-2</v>
      </c>
      <c r="V871" s="8">
        <v>54.949052132701425</v>
      </c>
      <c r="W871" s="8">
        <v>-0.2557622352398356</v>
      </c>
    </row>
    <row r="872" spans="1:23" x14ac:dyDescent="0.55000000000000004">
      <c r="A872" t="s">
        <v>2663</v>
      </c>
      <c r="B872" s="8" t="s">
        <v>2661</v>
      </c>
      <c r="C872" t="s">
        <v>2664</v>
      </c>
      <c r="D872">
        <v>61744</v>
      </c>
      <c r="E872">
        <v>5978</v>
      </c>
      <c r="F872">
        <v>1860</v>
      </c>
      <c r="G872">
        <v>1977</v>
      </c>
      <c r="H872">
        <v>1648</v>
      </c>
      <c r="I872">
        <v>2466930</v>
      </c>
      <c r="J872">
        <v>2323</v>
      </c>
      <c r="K872">
        <v>1196</v>
      </c>
      <c r="L872">
        <v>0</v>
      </c>
      <c r="M872">
        <v>0</v>
      </c>
      <c r="N872">
        <v>2273</v>
      </c>
      <c r="O872">
        <v>27991</v>
      </c>
      <c r="P872">
        <v>267</v>
      </c>
      <c r="Q872">
        <v>7457</v>
      </c>
      <c r="R872">
        <v>19238</v>
      </c>
      <c r="S872" s="8">
        <v>412.66811642689862</v>
      </c>
      <c r="T872" s="8">
        <v>68.729234396770394</v>
      </c>
      <c r="U872" s="8">
        <v>-0.18949209639803058</v>
      </c>
      <c r="V872" s="8">
        <v>37.466019417475728</v>
      </c>
      <c r="W872" s="8">
        <v>-0.25701773851531462</v>
      </c>
    </row>
    <row r="873" spans="1:23" x14ac:dyDescent="0.55000000000000004">
      <c r="A873" t="s">
        <v>1724</v>
      </c>
      <c r="B873" s="8" t="s">
        <v>1712</v>
      </c>
      <c r="C873" t="s">
        <v>1725</v>
      </c>
      <c r="D873">
        <v>25441</v>
      </c>
      <c r="E873">
        <v>2407</v>
      </c>
      <c r="F873">
        <v>376</v>
      </c>
      <c r="G873">
        <v>501</v>
      </c>
      <c r="H873">
        <v>3832</v>
      </c>
      <c r="I873">
        <v>1521845</v>
      </c>
      <c r="J873">
        <v>940</v>
      </c>
      <c r="K873">
        <v>521</v>
      </c>
      <c r="L873">
        <v>0</v>
      </c>
      <c r="M873">
        <v>0</v>
      </c>
      <c r="N873">
        <v>1367</v>
      </c>
      <c r="O873">
        <v>12736</v>
      </c>
      <c r="P873">
        <v>867</v>
      </c>
      <c r="Q873">
        <v>4347</v>
      </c>
      <c r="R873">
        <v>7436</v>
      </c>
      <c r="S873" s="8">
        <v>632.25799750727049</v>
      </c>
      <c r="T873" s="8">
        <v>58.385678391959793</v>
      </c>
      <c r="U873" s="8">
        <v>-0.49133288785818163</v>
      </c>
      <c r="V873" s="8">
        <v>6.6390918580375784</v>
      </c>
      <c r="W873" s="8">
        <v>-0.25772518633615121</v>
      </c>
    </row>
    <row r="874" spans="1:23" x14ac:dyDescent="0.55000000000000004">
      <c r="A874" t="s">
        <v>2092</v>
      </c>
      <c r="B874" s="8" t="s">
        <v>2082</v>
      </c>
      <c r="C874" t="s">
        <v>2093</v>
      </c>
      <c r="D874">
        <v>76570</v>
      </c>
      <c r="E874">
        <v>9113</v>
      </c>
      <c r="F874">
        <v>1461</v>
      </c>
      <c r="G874">
        <v>1835</v>
      </c>
      <c r="H874">
        <v>14489</v>
      </c>
      <c r="I874">
        <v>4068914</v>
      </c>
      <c r="J874">
        <v>3623</v>
      </c>
      <c r="K874">
        <v>1959</v>
      </c>
      <c r="L874">
        <v>0</v>
      </c>
      <c r="M874">
        <v>0</v>
      </c>
      <c r="N874">
        <v>1589</v>
      </c>
      <c r="O874">
        <v>38383</v>
      </c>
      <c r="P874">
        <v>1800</v>
      </c>
      <c r="Q874">
        <v>15375</v>
      </c>
      <c r="R874">
        <v>20220</v>
      </c>
      <c r="S874" s="8">
        <v>446.49555579940744</v>
      </c>
      <c r="T874" s="8">
        <v>52.679571685381553</v>
      </c>
      <c r="U874" s="8">
        <v>-0.48844194854381612</v>
      </c>
      <c r="V874" s="8">
        <v>5.2846987369728762</v>
      </c>
      <c r="W874" s="8">
        <v>-0.25966350571456664</v>
      </c>
    </row>
    <row r="875" spans="1:23" x14ac:dyDescent="0.55000000000000004">
      <c r="A875" t="s">
        <v>1777</v>
      </c>
      <c r="B875" s="8" t="s">
        <v>1773</v>
      </c>
      <c r="C875" t="s">
        <v>1778</v>
      </c>
      <c r="D875">
        <v>40535</v>
      </c>
      <c r="E875">
        <v>3923</v>
      </c>
      <c r="F875">
        <v>910</v>
      </c>
      <c r="G875">
        <v>1104</v>
      </c>
      <c r="H875">
        <v>7681</v>
      </c>
      <c r="I875">
        <v>1896964</v>
      </c>
      <c r="J875">
        <v>1603</v>
      </c>
      <c r="K875">
        <v>891</v>
      </c>
      <c r="L875">
        <v>0</v>
      </c>
      <c r="M875">
        <v>0</v>
      </c>
      <c r="N875">
        <v>1162</v>
      </c>
      <c r="O875">
        <v>19553</v>
      </c>
      <c r="P875">
        <v>737</v>
      </c>
      <c r="Q875">
        <v>7512</v>
      </c>
      <c r="R875">
        <v>10836</v>
      </c>
      <c r="S875" s="8">
        <v>483.54932449655877</v>
      </c>
      <c r="T875" s="8">
        <v>55.418605840535982</v>
      </c>
      <c r="U875" s="8">
        <v>-0.47859874182804979</v>
      </c>
      <c r="V875" s="8">
        <v>5.2773076422340841</v>
      </c>
      <c r="W875" s="8">
        <v>-0.26515120276381426</v>
      </c>
    </row>
    <row r="876" spans="1:23" x14ac:dyDescent="0.55000000000000004">
      <c r="A876" t="s">
        <v>1580</v>
      </c>
      <c r="B876" s="8" t="s">
        <v>1520</v>
      </c>
      <c r="C876" t="s">
        <v>1581</v>
      </c>
      <c r="D876">
        <v>242614</v>
      </c>
      <c r="E876">
        <v>28754</v>
      </c>
      <c r="F876">
        <v>12730</v>
      </c>
      <c r="G876">
        <v>12023</v>
      </c>
      <c r="H876">
        <v>2146</v>
      </c>
      <c r="I876">
        <v>10140887</v>
      </c>
      <c r="J876">
        <v>12487</v>
      </c>
      <c r="K876">
        <v>6277</v>
      </c>
      <c r="L876">
        <v>0</v>
      </c>
      <c r="M876">
        <v>0</v>
      </c>
      <c r="N876">
        <v>4434</v>
      </c>
      <c r="O876">
        <v>101989</v>
      </c>
      <c r="P876">
        <v>594</v>
      </c>
      <c r="Q876">
        <v>13232</v>
      </c>
      <c r="R876">
        <v>84904</v>
      </c>
      <c r="S876" s="8">
        <v>352.67743618279195</v>
      </c>
      <c r="T876" s="8">
        <v>83.248193432625087</v>
      </c>
      <c r="U876" s="8">
        <v>0.29140939929270365</v>
      </c>
      <c r="V876" s="8">
        <v>113.05405405405405</v>
      </c>
      <c r="W876" s="8">
        <v>-0.26553094127502791</v>
      </c>
    </row>
    <row r="877" spans="1:23" x14ac:dyDescent="0.55000000000000004">
      <c r="A877" t="s">
        <v>1435</v>
      </c>
      <c r="B877" s="8" t="s">
        <v>1411</v>
      </c>
      <c r="C877" t="s">
        <v>1436</v>
      </c>
      <c r="D877">
        <v>63745</v>
      </c>
      <c r="E877">
        <v>7170</v>
      </c>
      <c r="F877">
        <v>1309</v>
      </c>
      <c r="G877">
        <v>1580</v>
      </c>
      <c r="H877">
        <v>11792</v>
      </c>
      <c r="I877">
        <v>2850989</v>
      </c>
      <c r="J877">
        <v>2838</v>
      </c>
      <c r="K877">
        <v>1537</v>
      </c>
      <c r="L877">
        <v>0</v>
      </c>
      <c r="M877">
        <v>0</v>
      </c>
      <c r="N877">
        <v>709</v>
      </c>
      <c r="O877">
        <v>31814</v>
      </c>
      <c r="P877">
        <v>5446</v>
      </c>
      <c r="Q877">
        <v>7635</v>
      </c>
      <c r="R877">
        <v>18527</v>
      </c>
      <c r="S877" s="8">
        <v>397.62747559274754</v>
      </c>
      <c r="T877" s="8">
        <v>58.23536807694726</v>
      </c>
      <c r="U877" s="8">
        <v>-0.42513138285355712</v>
      </c>
      <c r="V877" s="8">
        <v>5.4057835820895521</v>
      </c>
      <c r="W877" s="8">
        <v>-0.26645746965801587</v>
      </c>
    </row>
    <row r="878" spans="1:23" x14ac:dyDescent="0.55000000000000004">
      <c r="A878" t="s">
        <v>1321</v>
      </c>
      <c r="B878" s="8" t="s">
        <v>1285</v>
      </c>
      <c r="C878" t="s">
        <v>1322</v>
      </c>
      <c r="D878">
        <v>341621</v>
      </c>
      <c r="E878">
        <v>43497</v>
      </c>
      <c r="F878">
        <v>11381</v>
      </c>
      <c r="G878">
        <v>11390</v>
      </c>
      <c r="H878">
        <v>6012</v>
      </c>
      <c r="I878">
        <v>12046941</v>
      </c>
      <c r="J878">
        <v>17333</v>
      </c>
      <c r="K878">
        <v>9046</v>
      </c>
      <c r="L878">
        <v>0</v>
      </c>
      <c r="M878">
        <v>0</v>
      </c>
      <c r="N878">
        <v>8562</v>
      </c>
      <c r="O878">
        <v>158558</v>
      </c>
      <c r="P878">
        <v>1059</v>
      </c>
      <c r="Q878">
        <v>32006</v>
      </c>
      <c r="R878">
        <v>119780</v>
      </c>
      <c r="S878" s="8">
        <v>276.96027312228432</v>
      </c>
      <c r="T878" s="8">
        <v>75.543334300382199</v>
      </c>
      <c r="U878" s="8">
        <v>-2.6344984646728391E-3</v>
      </c>
      <c r="V878" s="8">
        <v>56.823186959414507</v>
      </c>
      <c r="W878" s="8">
        <v>-0.26699298518562331</v>
      </c>
    </row>
    <row r="879" spans="1:23" x14ac:dyDescent="0.55000000000000004">
      <c r="A879" t="s">
        <v>2766</v>
      </c>
      <c r="B879" s="8" t="s">
        <v>2738</v>
      </c>
      <c r="C879" t="s">
        <v>2767</v>
      </c>
      <c r="D879">
        <v>6781</v>
      </c>
      <c r="E879">
        <v>818</v>
      </c>
      <c r="F879">
        <v>124</v>
      </c>
      <c r="G879">
        <v>164</v>
      </c>
      <c r="H879">
        <v>1704</v>
      </c>
      <c r="I879">
        <v>613936</v>
      </c>
      <c r="J879">
        <v>298</v>
      </c>
      <c r="K879">
        <v>190</v>
      </c>
      <c r="L879">
        <v>0</v>
      </c>
      <c r="M879">
        <v>0</v>
      </c>
      <c r="N879">
        <v>0</v>
      </c>
      <c r="O879">
        <v>3273</v>
      </c>
      <c r="P879">
        <v>707</v>
      </c>
      <c r="Q879">
        <v>712</v>
      </c>
      <c r="R879">
        <v>1752</v>
      </c>
      <c r="S879" s="8">
        <v>750.53300733496337</v>
      </c>
      <c r="T879" s="8">
        <v>53.528872593950503</v>
      </c>
      <c r="U879" s="8">
        <v>-0.58988349800914319</v>
      </c>
      <c r="V879" s="8">
        <v>3.9794600938967135</v>
      </c>
      <c r="W879" s="8">
        <v>-0.26707146554699984</v>
      </c>
    </row>
    <row r="880" spans="1:23" x14ac:dyDescent="0.55000000000000004">
      <c r="A880" t="s">
        <v>2434</v>
      </c>
      <c r="B880" s="8" t="s">
        <v>2400</v>
      </c>
      <c r="C880" t="s">
        <v>2435</v>
      </c>
      <c r="D880">
        <v>6362</v>
      </c>
      <c r="E880">
        <v>714</v>
      </c>
      <c r="F880">
        <v>105</v>
      </c>
      <c r="G880">
        <v>142</v>
      </c>
      <c r="H880">
        <v>1189</v>
      </c>
      <c r="I880">
        <v>464110</v>
      </c>
      <c r="J880">
        <v>317</v>
      </c>
      <c r="K880">
        <v>157</v>
      </c>
      <c r="L880">
        <v>0</v>
      </c>
      <c r="M880">
        <v>0</v>
      </c>
      <c r="N880">
        <v>0</v>
      </c>
      <c r="O880">
        <v>3090</v>
      </c>
      <c r="P880">
        <v>128</v>
      </c>
      <c r="Q880">
        <v>1143</v>
      </c>
      <c r="R880">
        <v>1551</v>
      </c>
      <c r="S880" s="8">
        <v>650.0140056022409</v>
      </c>
      <c r="T880" s="8">
        <v>50.194174757281552</v>
      </c>
      <c r="U880" s="8">
        <v>-0.58157812008802268</v>
      </c>
      <c r="V880" s="8">
        <v>5.3507148864592091</v>
      </c>
      <c r="W880" s="8">
        <v>-0.26890113492671464</v>
      </c>
    </row>
    <row r="881" spans="1:23" x14ac:dyDescent="0.55000000000000004">
      <c r="A881" t="s">
        <v>3555</v>
      </c>
      <c r="B881" s="8" t="s">
        <v>3533</v>
      </c>
      <c r="C881" t="s">
        <v>3556</v>
      </c>
      <c r="D881">
        <v>18398</v>
      </c>
      <c r="E881">
        <v>2106</v>
      </c>
      <c r="F881">
        <v>483</v>
      </c>
      <c r="G881">
        <v>572</v>
      </c>
      <c r="H881">
        <v>5354</v>
      </c>
      <c r="I881">
        <v>1137374</v>
      </c>
      <c r="J881">
        <v>869</v>
      </c>
      <c r="K881">
        <v>435</v>
      </c>
      <c r="L881">
        <v>0</v>
      </c>
      <c r="M881">
        <v>0</v>
      </c>
      <c r="N881">
        <v>271</v>
      </c>
      <c r="O881">
        <v>9389</v>
      </c>
      <c r="P881">
        <v>1763</v>
      </c>
      <c r="Q881">
        <v>2151</v>
      </c>
      <c r="R881">
        <v>5454</v>
      </c>
      <c r="S881" s="8">
        <v>540.06362773029434</v>
      </c>
      <c r="T881" s="8">
        <v>58.089253381616793</v>
      </c>
      <c r="U881" s="8">
        <v>-0.48374823350364166</v>
      </c>
      <c r="V881" s="8">
        <v>3.4363093014568546</v>
      </c>
      <c r="W881" s="8">
        <v>-0.27034889561409298</v>
      </c>
    </row>
    <row r="882" spans="1:23" x14ac:dyDescent="0.55000000000000004">
      <c r="A882" t="s">
        <v>2404</v>
      </c>
      <c r="B882" s="8" t="s">
        <v>2400</v>
      </c>
      <c r="C882" t="s">
        <v>2405</v>
      </c>
      <c r="D882">
        <v>113636</v>
      </c>
      <c r="E882">
        <v>14546</v>
      </c>
      <c r="F882">
        <v>2003</v>
      </c>
      <c r="G882">
        <v>2497</v>
      </c>
      <c r="H882">
        <v>16428</v>
      </c>
      <c r="I882">
        <v>6080372</v>
      </c>
      <c r="J882">
        <v>5687</v>
      </c>
      <c r="K882">
        <v>3003</v>
      </c>
      <c r="L882">
        <v>295</v>
      </c>
      <c r="M882">
        <v>170</v>
      </c>
      <c r="N882">
        <v>2573</v>
      </c>
      <c r="O882">
        <v>57286</v>
      </c>
      <c r="P882">
        <v>1698</v>
      </c>
      <c r="Q882">
        <v>20761</v>
      </c>
      <c r="R882">
        <v>32921</v>
      </c>
      <c r="S882" s="8">
        <v>418.00989962876395</v>
      </c>
      <c r="T882" s="8">
        <v>57.46779317808889</v>
      </c>
      <c r="U882" s="8">
        <v>-0.43472139110845148</v>
      </c>
      <c r="V882" s="8">
        <v>6.9172145118091066</v>
      </c>
      <c r="W882" s="8">
        <v>-0.27228849997464577</v>
      </c>
    </row>
    <row r="883" spans="1:23" x14ac:dyDescent="0.55000000000000004">
      <c r="A883" t="s">
        <v>976</v>
      </c>
      <c r="B883" s="8" t="s">
        <v>958</v>
      </c>
      <c r="C883" t="s">
        <v>977</v>
      </c>
      <c r="D883">
        <v>35169</v>
      </c>
      <c r="E883">
        <v>3626</v>
      </c>
      <c r="F883">
        <v>584</v>
      </c>
      <c r="G883">
        <v>796</v>
      </c>
      <c r="H883">
        <v>15442</v>
      </c>
      <c r="I883">
        <v>2220667</v>
      </c>
      <c r="J883">
        <v>1439</v>
      </c>
      <c r="K883">
        <v>828</v>
      </c>
      <c r="L883">
        <v>0</v>
      </c>
      <c r="M883">
        <v>0</v>
      </c>
      <c r="N883">
        <v>249</v>
      </c>
      <c r="O883">
        <v>18168</v>
      </c>
      <c r="P883">
        <v>2437</v>
      </c>
      <c r="Q883">
        <v>6872</v>
      </c>
      <c r="R883">
        <v>8748</v>
      </c>
      <c r="S883" s="8">
        <v>612.42884721456153</v>
      </c>
      <c r="T883" s="8">
        <v>48.150594451783356</v>
      </c>
      <c r="U883" s="8">
        <v>-0.60280360544797984</v>
      </c>
      <c r="V883" s="8">
        <v>2.2774899624400984</v>
      </c>
      <c r="W883" s="8">
        <v>-0.27238268239890251</v>
      </c>
    </row>
    <row r="884" spans="1:23" x14ac:dyDescent="0.55000000000000004">
      <c r="A884" t="s">
        <v>1738</v>
      </c>
      <c r="B884" s="8" t="s">
        <v>1712</v>
      </c>
      <c r="C884" t="s">
        <v>1739</v>
      </c>
      <c r="D884">
        <v>47625</v>
      </c>
      <c r="E884">
        <v>4857</v>
      </c>
      <c r="F884">
        <v>627</v>
      </c>
      <c r="G884">
        <v>843</v>
      </c>
      <c r="H884">
        <v>15309</v>
      </c>
      <c r="I884">
        <v>1614570</v>
      </c>
      <c r="J884">
        <v>1935</v>
      </c>
      <c r="K884">
        <v>1064</v>
      </c>
      <c r="L884">
        <v>0</v>
      </c>
      <c r="M884">
        <v>0</v>
      </c>
      <c r="N884">
        <v>709</v>
      </c>
      <c r="O884">
        <v>24053</v>
      </c>
      <c r="P884">
        <v>2056</v>
      </c>
      <c r="Q884">
        <v>8710</v>
      </c>
      <c r="R884">
        <v>13019</v>
      </c>
      <c r="S884" s="8">
        <v>332.42124768375538</v>
      </c>
      <c r="T884" s="8">
        <v>54.126304411092171</v>
      </c>
      <c r="U884" s="8">
        <v>-0.45354330708661422</v>
      </c>
      <c r="V884" s="8">
        <v>3.110915147952185</v>
      </c>
      <c r="W884" s="8">
        <v>-0.27245386947764588</v>
      </c>
    </row>
    <row r="885" spans="1:23" x14ac:dyDescent="0.55000000000000004">
      <c r="A885" t="s">
        <v>3605</v>
      </c>
      <c r="B885" s="8" t="s">
        <v>3585</v>
      </c>
      <c r="C885" t="s">
        <v>3606</v>
      </c>
      <c r="D885">
        <v>33310</v>
      </c>
      <c r="E885">
        <v>3654</v>
      </c>
      <c r="F885">
        <v>749</v>
      </c>
      <c r="G885">
        <v>948</v>
      </c>
      <c r="H885">
        <v>16058</v>
      </c>
      <c r="I885">
        <v>3091422</v>
      </c>
      <c r="J885">
        <v>1490</v>
      </c>
      <c r="K885">
        <v>775</v>
      </c>
      <c r="L885">
        <v>0</v>
      </c>
      <c r="M885">
        <v>0</v>
      </c>
      <c r="N885">
        <v>413</v>
      </c>
      <c r="O885">
        <v>16093</v>
      </c>
      <c r="P885">
        <v>3283</v>
      </c>
      <c r="Q885">
        <v>3496</v>
      </c>
      <c r="R885">
        <v>9244</v>
      </c>
      <c r="S885" s="8">
        <v>846.03776683087028</v>
      </c>
      <c r="T885" s="8">
        <v>57.441123469831602</v>
      </c>
      <c r="U885" s="8">
        <v>-0.59741819273491448</v>
      </c>
      <c r="V885" s="8">
        <v>2.0743554614522357</v>
      </c>
      <c r="W885" s="8">
        <v>-0.27322158782754413</v>
      </c>
    </row>
    <row r="886" spans="1:23" x14ac:dyDescent="0.55000000000000004">
      <c r="A886" t="s">
        <v>2438</v>
      </c>
      <c r="B886" s="8" t="s">
        <v>2439</v>
      </c>
      <c r="C886" t="s">
        <v>2440</v>
      </c>
      <c r="D886">
        <v>1463723</v>
      </c>
      <c r="E886">
        <v>153005</v>
      </c>
      <c r="F886">
        <v>63334</v>
      </c>
      <c r="G886">
        <v>65051</v>
      </c>
      <c r="H886">
        <v>21838</v>
      </c>
      <c r="I886">
        <v>118007504</v>
      </c>
      <c r="J886">
        <v>59621</v>
      </c>
      <c r="K886">
        <v>33574</v>
      </c>
      <c r="L886">
        <v>2834</v>
      </c>
      <c r="M886">
        <v>1389</v>
      </c>
      <c r="N886">
        <v>41231</v>
      </c>
      <c r="O886">
        <v>585240</v>
      </c>
      <c r="P886">
        <v>4452</v>
      </c>
      <c r="Q886">
        <v>112634</v>
      </c>
      <c r="R886">
        <v>445820</v>
      </c>
      <c r="S886" s="8">
        <v>771.26567105650145</v>
      </c>
      <c r="T886" s="8">
        <v>76.177294785045447</v>
      </c>
      <c r="U886" s="8">
        <v>-0.11730361550648587</v>
      </c>
      <c r="V886" s="8">
        <v>67.026421833501232</v>
      </c>
      <c r="W886" s="8">
        <v>-0.27393112967012051</v>
      </c>
    </row>
    <row r="887" spans="1:23" x14ac:dyDescent="0.55000000000000004">
      <c r="A887" t="s">
        <v>2933</v>
      </c>
      <c r="B887" s="8" t="s">
        <v>2927</v>
      </c>
      <c r="C887" t="s">
        <v>2934</v>
      </c>
      <c r="D887">
        <v>90573</v>
      </c>
      <c r="E887">
        <v>10438</v>
      </c>
      <c r="F887">
        <v>1907</v>
      </c>
      <c r="G887">
        <v>2272</v>
      </c>
      <c r="H887">
        <v>15477</v>
      </c>
      <c r="I887">
        <v>4452542</v>
      </c>
      <c r="J887">
        <v>4374</v>
      </c>
      <c r="K887">
        <v>2548</v>
      </c>
      <c r="L887">
        <v>0</v>
      </c>
      <c r="M887">
        <v>0</v>
      </c>
      <c r="N887">
        <v>2346</v>
      </c>
      <c r="O887">
        <v>42353</v>
      </c>
      <c r="P887">
        <v>2238</v>
      </c>
      <c r="Q887">
        <v>12606</v>
      </c>
      <c r="R887">
        <v>26267</v>
      </c>
      <c r="S887" s="8">
        <v>426.5704157884652</v>
      </c>
      <c r="T887" s="8">
        <v>62.019219417750804</v>
      </c>
      <c r="U887" s="8">
        <v>-0.40298985348834643</v>
      </c>
      <c r="V887" s="8">
        <v>5.8521031207598373</v>
      </c>
      <c r="W887" s="8">
        <v>-0.27573210152716193</v>
      </c>
    </row>
    <row r="888" spans="1:23" x14ac:dyDescent="0.55000000000000004">
      <c r="A888" t="s">
        <v>856</v>
      </c>
      <c r="B888" s="8" t="s">
        <v>836</v>
      </c>
      <c r="C888" t="s">
        <v>857</v>
      </c>
      <c r="D888">
        <v>30198</v>
      </c>
      <c r="E888">
        <v>2437</v>
      </c>
      <c r="F888">
        <v>432</v>
      </c>
      <c r="G888">
        <v>609</v>
      </c>
      <c r="H888">
        <v>19504</v>
      </c>
      <c r="I888">
        <v>2260022</v>
      </c>
      <c r="J888">
        <v>916</v>
      </c>
      <c r="K888">
        <v>532</v>
      </c>
      <c r="L888">
        <v>37</v>
      </c>
      <c r="M888">
        <v>26</v>
      </c>
      <c r="N888">
        <v>565</v>
      </c>
      <c r="O888">
        <v>14124</v>
      </c>
      <c r="P888">
        <v>1494</v>
      </c>
      <c r="Q888">
        <v>3796</v>
      </c>
      <c r="R888">
        <v>8773</v>
      </c>
      <c r="S888" s="8">
        <v>927.37874435781703</v>
      </c>
      <c r="T888" s="8">
        <v>62.114131973945049</v>
      </c>
      <c r="U888" s="8">
        <v>-0.58613153188952904</v>
      </c>
      <c r="V888" s="8">
        <v>1.5482977850697293</v>
      </c>
      <c r="W888" s="8">
        <v>-0.27671098491480317</v>
      </c>
    </row>
    <row r="889" spans="1:23" x14ac:dyDescent="0.55000000000000004">
      <c r="A889" t="s">
        <v>2301</v>
      </c>
      <c r="B889" s="8" t="s">
        <v>2235</v>
      </c>
      <c r="C889" t="s">
        <v>2302</v>
      </c>
      <c r="D889">
        <v>86385</v>
      </c>
      <c r="E889">
        <v>12192</v>
      </c>
      <c r="F889">
        <v>3249</v>
      </c>
      <c r="G889">
        <v>3363</v>
      </c>
      <c r="H889">
        <v>1837</v>
      </c>
      <c r="I889">
        <v>3366779</v>
      </c>
      <c r="J889">
        <v>4848</v>
      </c>
      <c r="K889">
        <v>2404</v>
      </c>
      <c r="L889">
        <v>0</v>
      </c>
      <c r="M889">
        <v>0</v>
      </c>
      <c r="N889">
        <v>1070</v>
      </c>
      <c r="O889">
        <v>41150</v>
      </c>
      <c r="P889">
        <v>418</v>
      </c>
      <c r="Q889">
        <v>11965</v>
      </c>
      <c r="R889">
        <v>27376</v>
      </c>
      <c r="S889" s="8">
        <v>276.14657152230973</v>
      </c>
      <c r="T889" s="8">
        <v>66.52733900364521</v>
      </c>
      <c r="U889" s="8">
        <v>-0.13196735544365343</v>
      </c>
      <c r="V889" s="8">
        <v>47.025040827436037</v>
      </c>
      <c r="W889" s="8">
        <v>-0.27836705243817988</v>
      </c>
    </row>
    <row r="890" spans="1:23" x14ac:dyDescent="0.55000000000000004">
      <c r="A890" t="s">
        <v>2964</v>
      </c>
      <c r="B890" s="8" t="s">
        <v>2927</v>
      </c>
      <c r="C890" t="s">
        <v>2965</v>
      </c>
      <c r="D890">
        <v>17763</v>
      </c>
      <c r="E890">
        <v>1805</v>
      </c>
      <c r="F890">
        <v>435</v>
      </c>
      <c r="G890">
        <v>538</v>
      </c>
      <c r="H890">
        <v>11015</v>
      </c>
      <c r="I890">
        <v>1142802</v>
      </c>
      <c r="J890">
        <v>711</v>
      </c>
      <c r="K890">
        <v>501</v>
      </c>
      <c r="L890">
        <v>0</v>
      </c>
      <c r="M890">
        <v>0</v>
      </c>
      <c r="N890">
        <v>624</v>
      </c>
      <c r="O890">
        <v>9578</v>
      </c>
      <c r="P890">
        <v>1521</v>
      </c>
      <c r="Q890">
        <v>2850</v>
      </c>
      <c r="R890">
        <v>4996</v>
      </c>
      <c r="S890" s="8">
        <v>633.13130193905818</v>
      </c>
      <c r="T890" s="8">
        <v>52.161202756316563</v>
      </c>
      <c r="U890" s="8">
        <v>-0.57985700613635083</v>
      </c>
      <c r="V890" s="8">
        <v>1.6126191556967771</v>
      </c>
      <c r="W890" s="8">
        <v>-0.27953017210910502</v>
      </c>
    </row>
    <row r="891" spans="1:23" x14ac:dyDescent="0.55000000000000004">
      <c r="A891" t="s">
        <v>3307</v>
      </c>
      <c r="B891" s="8" t="s">
        <v>3205</v>
      </c>
      <c r="C891" t="s">
        <v>3308</v>
      </c>
      <c r="D891">
        <v>5008</v>
      </c>
      <c r="E891">
        <v>731</v>
      </c>
      <c r="F891">
        <v>165</v>
      </c>
      <c r="G891">
        <v>183</v>
      </c>
      <c r="H891">
        <v>984</v>
      </c>
      <c r="I891">
        <v>400488</v>
      </c>
      <c r="J891">
        <v>302</v>
      </c>
      <c r="K891">
        <v>129</v>
      </c>
      <c r="L891">
        <v>0</v>
      </c>
      <c r="M891">
        <v>0</v>
      </c>
      <c r="N891">
        <v>0</v>
      </c>
      <c r="O891">
        <v>1989</v>
      </c>
      <c r="P891">
        <v>55</v>
      </c>
      <c r="Q891">
        <v>491</v>
      </c>
      <c r="R891">
        <v>1432</v>
      </c>
      <c r="S891" s="8">
        <v>547.86320109439123</v>
      </c>
      <c r="T891" s="8">
        <v>71.99597787833082</v>
      </c>
      <c r="U891" s="8">
        <v>-0.35942492012779553</v>
      </c>
      <c r="V891" s="8">
        <v>5.0894308943089435</v>
      </c>
      <c r="W891" s="8">
        <v>-0.28172943763126512</v>
      </c>
    </row>
    <row r="892" spans="1:23" x14ac:dyDescent="0.55000000000000004">
      <c r="A892" t="s">
        <v>2277</v>
      </c>
      <c r="B892" s="8" t="s">
        <v>2235</v>
      </c>
      <c r="C892" t="s">
        <v>2278</v>
      </c>
      <c r="D892">
        <v>113787</v>
      </c>
      <c r="E892">
        <v>16453</v>
      </c>
      <c r="F892">
        <v>3946</v>
      </c>
      <c r="G892">
        <v>4297</v>
      </c>
      <c r="H892">
        <v>4258</v>
      </c>
      <c r="I892">
        <v>5008480</v>
      </c>
      <c r="J892">
        <v>6843</v>
      </c>
      <c r="K892">
        <v>3434</v>
      </c>
      <c r="L892">
        <v>0</v>
      </c>
      <c r="M892">
        <v>0</v>
      </c>
      <c r="N892">
        <v>2730</v>
      </c>
      <c r="O892">
        <v>56042</v>
      </c>
      <c r="P892">
        <v>1184</v>
      </c>
      <c r="Q892">
        <v>20953</v>
      </c>
      <c r="R892">
        <v>32612</v>
      </c>
      <c r="S892" s="8">
        <v>304.41135355254363</v>
      </c>
      <c r="T892" s="8">
        <v>58.192070233039509</v>
      </c>
      <c r="U892" s="8">
        <v>-0.30847109072213874</v>
      </c>
      <c r="V892" s="8">
        <v>26.723109441052138</v>
      </c>
      <c r="W892" s="8">
        <v>-0.28370729003657813</v>
      </c>
    </row>
    <row r="893" spans="1:23" x14ac:dyDescent="0.55000000000000004">
      <c r="A893" t="s">
        <v>899</v>
      </c>
      <c r="B893" s="8" t="s">
        <v>887</v>
      </c>
      <c r="C893" t="s">
        <v>900</v>
      </c>
      <c r="D893">
        <v>29110</v>
      </c>
      <c r="E893">
        <v>2712</v>
      </c>
      <c r="F893">
        <v>578</v>
      </c>
      <c r="G893">
        <v>709</v>
      </c>
      <c r="H893">
        <v>7846</v>
      </c>
      <c r="I893">
        <v>1595254</v>
      </c>
      <c r="J893">
        <v>1058</v>
      </c>
      <c r="K893">
        <v>580</v>
      </c>
      <c r="L893">
        <v>0</v>
      </c>
      <c r="M893">
        <v>0</v>
      </c>
      <c r="N893">
        <v>594</v>
      </c>
      <c r="O893">
        <v>14442</v>
      </c>
      <c r="P893">
        <v>1431</v>
      </c>
      <c r="Q893">
        <v>3470</v>
      </c>
      <c r="R893">
        <v>9268</v>
      </c>
      <c r="S893" s="8">
        <v>588.22050147492621</v>
      </c>
      <c r="T893" s="8">
        <v>64.173937127821631</v>
      </c>
      <c r="U893" s="8">
        <v>-0.45001717622810028</v>
      </c>
      <c r="V893" s="8">
        <v>3.710170787662503</v>
      </c>
      <c r="W893" s="8">
        <v>-0.28391943709969386</v>
      </c>
    </row>
    <row r="894" spans="1:23" x14ac:dyDescent="0.55000000000000004">
      <c r="A894" t="s">
        <v>3253</v>
      </c>
      <c r="B894" s="8" t="s">
        <v>3205</v>
      </c>
      <c r="C894" t="s">
        <v>3254</v>
      </c>
      <c r="D894">
        <v>35473</v>
      </c>
      <c r="E894">
        <v>3893</v>
      </c>
      <c r="F894">
        <v>860</v>
      </c>
      <c r="G894">
        <v>1013</v>
      </c>
      <c r="H894">
        <v>5684</v>
      </c>
      <c r="I894">
        <v>2545127</v>
      </c>
      <c r="J894">
        <v>672</v>
      </c>
      <c r="K894">
        <v>378</v>
      </c>
      <c r="L894">
        <v>951</v>
      </c>
      <c r="M894">
        <v>478</v>
      </c>
      <c r="N894">
        <v>532</v>
      </c>
      <c r="O894">
        <v>14339</v>
      </c>
      <c r="P894">
        <v>721</v>
      </c>
      <c r="Q894">
        <v>3726</v>
      </c>
      <c r="R894">
        <v>9669</v>
      </c>
      <c r="S894" s="8">
        <v>653.7701001798099</v>
      </c>
      <c r="T894" s="8">
        <v>67.431480577446123</v>
      </c>
      <c r="U894" s="8">
        <v>-0.4313139570941279</v>
      </c>
      <c r="V894" s="8">
        <v>6.2408515130190008</v>
      </c>
      <c r="W894" s="8">
        <v>-0.28439351829008058</v>
      </c>
    </row>
    <row r="895" spans="1:23" x14ac:dyDescent="0.55000000000000004">
      <c r="A895" t="s">
        <v>1919</v>
      </c>
      <c r="B895" s="8" t="s">
        <v>1876</v>
      </c>
      <c r="C895" t="s">
        <v>1920</v>
      </c>
      <c r="D895">
        <v>5179</v>
      </c>
      <c r="E895">
        <v>606</v>
      </c>
      <c r="F895">
        <v>208</v>
      </c>
      <c r="G895">
        <v>226</v>
      </c>
      <c r="H895">
        <v>1380</v>
      </c>
      <c r="I895">
        <v>378445</v>
      </c>
      <c r="J895">
        <v>243</v>
      </c>
      <c r="K895">
        <v>88</v>
      </c>
      <c r="L895">
        <v>0</v>
      </c>
      <c r="M895">
        <v>0</v>
      </c>
      <c r="N895">
        <v>0</v>
      </c>
      <c r="O895">
        <v>2750</v>
      </c>
      <c r="P895">
        <v>36</v>
      </c>
      <c r="Q895">
        <v>593</v>
      </c>
      <c r="R895">
        <v>2117</v>
      </c>
      <c r="S895" s="8">
        <v>624.49669966996703</v>
      </c>
      <c r="T895" s="8">
        <v>76.981818181818184</v>
      </c>
      <c r="U895" s="8">
        <v>-0.34755744352191542</v>
      </c>
      <c r="V895" s="8">
        <v>3.7528985507246375</v>
      </c>
      <c r="W895" s="8">
        <v>-0.28561482117114045</v>
      </c>
    </row>
    <row r="896" spans="1:23" x14ac:dyDescent="0.55000000000000004">
      <c r="A896" t="s">
        <v>2467</v>
      </c>
      <c r="B896" s="8" t="s">
        <v>2439</v>
      </c>
      <c r="C896" t="s">
        <v>2468</v>
      </c>
      <c r="D896">
        <v>77907</v>
      </c>
      <c r="E896">
        <v>12926</v>
      </c>
      <c r="F896">
        <v>2109</v>
      </c>
      <c r="G896">
        <v>2286</v>
      </c>
      <c r="H896">
        <v>5389</v>
      </c>
      <c r="I896">
        <v>4637452</v>
      </c>
      <c r="J896">
        <v>5642</v>
      </c>
      <c r="K896">
        <v>2585</v>
      </c>
      <c r="L896">
        <v>0</v>
      </c>
      <c r="M896">
        <v>0</v>
      </c>
      <c r="N896">
        <v>1358</v>
      </c>
      <c r="O896">
        <v>32631</v>
      </c>
      <c r="P896">
        <v>1072</v>
      </c>
      <c r="Q896">
        <v>6363</v>
      </c>
      <c r="R896">
        <v>24621</v>
      </c>
      <c r="S896" s="8">
        <v>358.76930218164938</v>
      </c>
      <c r="T896" s="8">
        <v>75.45279029144065</v>
      </c>
      <c r="U896" s="8">
        <v>-0.22719396203165315</v>
      </c>
      <c r="V896" s="8">
        <v>14.456670996474299</v>
      </c>
      <c r="W896" s="8">
        <v>-0.28689716004811855</v>
      </c>
    </row>
    <row r="897" spans="1:23" x14ac:dyDescent="0.55000000000000004">
      <c r="A897" t="s">
        <v>2975</v>
      </c>
      <c r="B897" s="8" t="s">
        <v>2973</v>
      </c>
      <c r="C897" t="s">
        <v>2976</v>
      </c>
      <c r="D897">
        <v>162570</v>
      </c>
      <c r="E897">
        <v>18676</v>
      </c>
      <c r="F897">
        <v>3930</v>
      </c>
      <c r="G897">
        <v>4415</v>
      </c>
      <c r="H897">
        <v>13688</v>
      </c>
      <c r="I897">
        <v>6656123</v>
      </c>
      <c r="J897">
        <v>7674</v>
      </c>
      <c r="K897">
        <v>4029</v>
      </c>
      <c r="L897">
        <v>0</v>
      </c>
      <c r="M897">
        <v>0</v>
      </c>
      <c r="N897">
        <v>3886</v>
      </c>
      <c r="O897">
        <v>75282</v>
      </c>
      <c r="P897">
        <v>1476</v>
      </c>
      <c r="Q897">
        <v>20354</v>
      </c>
      <c r="R897">
        <v>51882</v>
      </c>
      <c r="S897" s="8">
        <v>356.39981794816879</v>
      </c>
      <c r="T897" s="8">
        <v>68.916872559177492</v>
      </c>
      <c r="U897" s="8">
        <v>-0.29833302577351295</v>
      </c>
      <c r="V897" s="8">
        <v>11.876826417299824</v>
      </c>
      <c r="W897" s="8">
        <v>-0.29082780815759951</v>
      </c>
    </row>
    <row r="898" spans="1:23" x14ac:dyDescent="0.55000000000000004">
      <c r="A898" t="s">
        <v>2124</v>
      </c>
      <c r="B898" s="8" t="s">
        <v>2082</v>
      </c>
      <c r="C898" t="s">
        <v>2125</v>
      </c>
      <c r="D898">
        <v>25881</v>
      </c>
      <c r="E898">
        <v>3774</v>
      </c>
      <c r="F898">
        <v>1160</v>
      </c>
      <c r="G898">
        <v>1207</v>
      </c>
      <c r="H898">
        <v>791</v>
      </c>
      <c r="I898">
        <v>900918</v>
      </c>
      <c r="J898">
        <v>1460</v>
      </c>
      <c r="K898">
        <v>670</v>
      </c>
      <c r="L898">
        <v>0</v>
      </c>
      <c r="M898">
        <v>0</v>
      </c>
      <c r="N898">
        <v>372</v>
      </c>
      <c r="O898">
        <v>12475</v>
      </c>
      <c r="P898">
        <v>175</v>
      </c>
      <c r="Q898">
        <v>3655</v>
      </c>
      <c r="R898">
        <v>8402</v>
      </c>
      <c r="S898" s="8">
        <v>238.71701112877582</v>
      </c>
      <c r="T898" s="8">
        <v>67.350701402805612</v>
      </c>
      <c r="U898" s="8">
        <v>-0.18160040183918705</v>
      </c>
      <c r="V898" s="8">
        <v>32.719342604298355</v>
      </c>
      <c r="W898" s="8">
        <v>-0.29121463403911058</v>
      </c>
    </row>
    <row r="899" spans="1:23" x14ac:dyDescent="0.55000000000000004">
      <c r="A899" t="s">
        <v>2289</v>
      </c>
      <c r="B899" s="8" t="s">
        <v>2235</v>
      </c>
      <c r="C899" t="s">
        <v>2290</v>
      </c>
      <c r="D899">
        <v>47983</v>
      </c>
      <c r="E899">
        <v>5890</v>
      </c>
      <c r="F899">
        <v>1925</v>
      </c>
      <c r="G899">
        <v>2022</v>
      </c>
      <c r="H899">
        <v>1047</v>
      </c>
      <c r="I899">
        <v>2747754</v>
      </c>
      <c r="J899">
        <v>2340</v>
      </c>
      <c r="K899">
        <v>1100</v>
      </c>
      <c r="L899">
        <v>0</v>
      </c>
      <c r="M899">
        <v>0</v>
      </c>
      <c r="N899">
        <v>696</v>
      </c>
      <c r="O899">
        <v>22225</v>
      </c>
      <c r="P899">
        <v>215</v>
      </c>
      <c r="Q899">
        <v>6345</v>
      </c>
      <c r="R899">
        <v>14891</v>
      </c>
      <c r="S899" s="8">
        <v>466.51171477079794</v>
      </c>
      <c r="T899" s="8">
        <v>67.001124859392576</v>
      </c>
      <c r="U899" s="8">
        <v>-0.20215492987099595</v>
      </c>
      <c r="V899" s="8">
        <v>45.829035339063992</v>
      </c>
      <c r="W899" s="8">
        <v>-0.29266615485652336</v>
      </c>
    </row>
    <row r="900" spans="1:23" x14ac:dyDescent="0.55000000000000004">
      <c r="A900" t="s">
        <v>2441</v>
      </c>
      <c r="B900" s="8" t="s">
        <v>2439</v>
      </c>
      <c r="C900" t="s">
        <v>2442</v>
      </c>
      <c r="D900">
        <v>77306</v>
      </c>
      <c r="E900">
        <v>10041</v>
      </c>
      <c r="F900">
        <v>2476</v>
      </c>
      <c r="G900">
        <v>2764</v>
      </c>
      <c r="H900">
        <v>13189</v>
      </c>
      <c r="I900">
        <v>3558948</v>
      </c>
      <c r="J900">
        <v>3990</v>
      </c>
      <c r="K900">
        <v>2182</v>
      </c>
      <c r="L900">
        <v>0</v>
      </c>
      <c r="M900">
        <v>0</v>
      </c>
      <c r="N900">
        <v>3428</v>
      </c>
      <c r="O900">
        <v>37776</v>
      </c>
      <c r="P900">
        <v>1659</v>
      </c>
      <c r="Q900">
        <v>10734</v>
      </c>
      <c r="R900">
        <v>24052</v>
      </c>
      <c r="S900" s="8">
        <v>354.44158948311923</v>
      </c>
      <c r="T900" s="8">
        <v>63.670055061414658</v>
      </c>
      <c r="U900" s="8">
        <v>-0.37254546865702531</v>
      </c>
      <c r="V900" s="8">
        <v>5.861399651224505</v>
      </c>
      <c r="W900" s="8">
        <v>-0.2932301546754934</v>
      </c>
    </row>
    <row r="901" spans="1:23" x14ac:dyDescent="0.55000000000000004">
      <c r="A901" t="s">
        <v>1746</v>
      </c>
      <c r="B901" s="8" t="s">
        <v>1712</v>
      </c>
      <c r="C901" t="s">
        <v>1747</v>
      </c>
      <c r="D901">
        <v>34483</v>
      </c>
      <c r="E901">
        <v>3610</v>
      </c>
      <c r="F901">
        <v>521</v>
      </c>
      <c r="G901">
        <v>727</v>
      </c>
      <c r="H901">
        <v>15823</v>
      </c>
      <c r="I901">
        <v>2793425</v>
      </c>
      <c r="J901">
        <v>1363</v>
      </c>
      <c r="K901">
        <v>796</v>
      </c>
      <c r="L901">
        <v>0</v>
      </c>
      <c r="M901">
        <v>0</v>
      </c>
      <c r="N901">
        <v>540</v>
      </c>
      <c r="O901">
        <v>17946</v>
      </c>
      <c r="P901">
        <v>1591</v>
      </c>
      <c r="Q901">
        <v>5736</v>
      </c>
      <c r="R901">
        <v>10016</v>
      </c>
      <c r="S901" s="8">
        <v>773.8019390581718</v>
      </c>
      <c r="T901" s="8">
        <v>55.811880084698537</v>
      </c>
      <c r="U901" s="8">
        <v>-0.59739581822927246</v>
      </c>
      <c r="V901" s="8">
        <v>2.1792959615749226</v>
      </c>
      <c r="W901" s="8">
        <v>-0.29382286185502382</v>
      </c>
    </row>
    <row r="902" spans="1:23" x14ac:dyDescent="0.55000000000000004">
      <c r="A902" t="s">
        <v>3050</v>
      </c>
      <c r="B902" s="8" t="s">
        <v>3012</v>
      </c>
      <c r="C902" t="s">
        <v>3051</v>
      </c>
      <c r="D902">
        <v>35246</v>
      </c>
      <c r="E902">
        <v>5186</v>
      </c>
      <c r="F902">
        <v>1196</v>
      </c>
      <c r="G902">
        <v>1300</v>
      </c>
      <c r="H902">
        <v>1627</v>
      </c>
      <c r="I902">
        <v>2340969</v>
      </c>
      <c r="J902">
        <v>2115</v>
      </c>
      <c r="K902">
        <v>986</v>
      </c>
      <c r="L902">
        <v>0</v>
      </c>
      <c r="M902">
        <v>0</v>
      </c>
      <c r="N902">
        <v>0</v>
      </c>
      <c r="O902">
        <v>15607</v>
      </c>
      <c r="P902">
        <v>674</v>
      </c>
      <c r="Q902">
        <v>4007</v>
      </c>
      <c r="R902">
        <v>10631</v>
      </c>
      <c r="S902" s="8">
        <v>451.40165831083686</v>
      </c>
      <c r="T902" s="8">
        <v>68.116870634971477</v>
      </c>
      <c r="U902" s="8">
        <v>-0.29506894399364464</v>
      </c>
      <c r="V902" s="8">
        <v>21.66318377381684</v>
      </c>
      <c r="W902" s="8">
        <v>-0.2945028383368396</v>
      </c>
    </row>
    <row r="903" spans="1:23" x14ac:dyDescent="0.55000000000000004">
      <c r="A903" t="s">
        <v>1097</v>
      </c>
      <c r="B903" s="8" t="s">
        <v>1075</v>
      </c>
      <c r="C903" t="s">
        <v>1098</v>
      </c>
      <c r="D903">
        <v>41801</v>
      </c>
      <c r="E903">
        <v>4368</v>
      </c>
      <c r="F903">
        <v>790</v>
      </c>
      <c r="G903">
        <v>1043</v>
      </c>
      <c r="H903">
        <v>5810</v>
      </c>
      <c r="I903">
        <v>3250794</v>
      </c>
      <c r="J903">
        <v>1718</v>
      </c>
      <c r="K903">
        <v>945</v>
      </c>
      <c r="L903">
        <v>0</v>
      </c>
      <c r="M903">
        <v>0</v>
      </c>
      <c r="N903">
        <v>161</v>
      </c>
      <c r="O903">
        <v>19821</v>
      </c>
      <c r="P903">
        <v>703</v>
      </c>
      <c r="Q903">
        <v>8222</v>
      </c>
      <c r="R903">
        <v>10217</v>
      </c>
      <c r="S903" s="8">
        <v>744.22939560439556</v>
      </c>
      <c r="T903" s="8">
        <v>51.54633974067908</v>
      </c>
      <c r="U903" s="8">
        <v>-0.60524867826128559</v>
      </c>
      <c r="V903" s="8">
        <v>7.1946643717728058</v>
      </c>
      <c r="W903" s="8">
        <v>-0.2970419880768333</v>
      </c>
    </row>
    <row r="904" spans="1:23" x14ac:dyDescent="0.55000000000000004">
      <c r="A904" t="s">
        <v>1813</v>
      </c>
      <c r="B904" s="8" t="s">
        <v>1803</v>
      </c>
      <c r="C904" t="s">
        <v>1814</v>
      </c>
      <c r="D904">
        <v>63220</v>
      </c>
      <c r="E904">
        <v>6715</v>
      </c>
      <c r="F904">
        <v>1117</v>
      </c>
      <c r="G904">
        <v>1394</v>
      </c>
      <c r="H904">
        <v>9240</v>
      </c>
      <c r="I904">
        <v>2901769</v>
      </c>
      <c r="J904">
        <v>2688</v>
      </c>
      <c r="K904">
        <v>1519</v>
      </c>
      <c r="L904">
        <v>0</v>
      </c>
      <c r="M904">
        <v>0</v>
      </c>
      <c r="N904">
        <v>866</v>
      </c>
      <c r="O904">
        <v>31543</v>
      </c>
      <c r="P904">
        <v>1102</v>
      </c>
      <c r="Q904">
        <v>11570</v>
      </c>
      <c r="R904">
        <v>18652</v>
      </c>
      <c r="S904" s="8">
        <v>432.13239017125835</v>
      </c>
      <c r="T904" s="8">
        <v>59.13197856893764</v>
      </c>
      <c r="U904" s="8">
        <v>-0.43815248339133189</v>
      </c>
      <c r="V904" s="8">
        <v>6.8419913419913421</v>
      </c>
      <c r="W904" s="8">
        <v>-0.30121707667211206</v>
      </c>
    </row>
    <row r="905" spans="1:23" x14ac:dyDescent="0.55000000000000004">
      <c r="A905" t="s">
        <v>3315</v>
      </c>
      <c r="B905" s="8" t="s">
        <v>3205</v>
      </c>
      <c r="C905" t="s">
        <v>3316</v>
      </c>
      <c r="D905">
        <v>18825</v>
      </c>
      <c r="E905">
        <v>1907</v>
      </c>
      <c r="F905">
        <v>400</v>
      </c>
      <c r="G905">
        <v>510</v>
      </c>
      <c r="H905">
        <v>5469</v>
      </c>
      <c r="I905">
        <v>1625817</v>
      </c>
      <c r="J905">
        <v>750</v>
      </c>
      <c r="K905">
        <v>733</v>
      </c>
      <c r="L905">
        <v>0</v>
      </c>
      <c r="M905">
        <v>0</v>
      </c>
      <c r="N905">
        <v>461</v>
      </c>
      <c r="O905">
        <v>8403</v>
      </c>
      <c r="P905">
        <v>703</v>
      </c>
      <c r="Q905">
        <v>2554</v>
      </c>
      <c r="R905">
        <v>5041</v>
      </c>
      <c r="S905" s="8">
        <v>852.55217619297321</v>
      </c>
      <c r="T905" s="8">
        <v>59.990479590622392</v>
      </c>
      <c r="U905" s="8">
        <v>-0.58432934926958835</v>
      </c>
      <c r="V905" s="8">
        <v>3.4421283598464072</v>
      </c>
      <c r="W905" s="8">
        <v>-0.30283269618715652</v>
      </c>
    </row>
    <row r="906" spans="1:23" x14ac:dyDescent="0.55000000000000004">
      <c r="A906" t="s">
        <v>2295</v>
      </c>
      <c r="B906" s="8" t="s">
        <v>2235</v>
      </c>
      <c r="C906" t="s">
        <v>2296</v>
      </c>
      <c r="D906">
        <v>59360</v>
      </c>
      <c r="E906">
        <v>7422</v>
      </c>
      <c r="F906">
        <v>1320</v>
      </c>
      <c r="G906">
        <v>1677</v>
      </c>
      <c r="H906">
        <v>13774</v>
      </c>
      <c r="I906">
        <v>3228064</v>
      </c>
      <c r="J906">
        <v>3151</v>
      </c>
      <c r="K906">
        <v>1608</v>
      </c>
      <c r="L906">
        <v>0</v>
      </c>
      <c r="M906">
        <v>0</v>
      </c>
      <c r="N906">
        <v>1130</v>
      </c>
      <c r="O906">
        <v>34642</v>
      </c>
      <c r="P906">
        <v>9983</v>
      </c>
      <c r="Q906">
        <v>8714</v>
      </c>
      <c r="R906">
        <v>14703</v>
      </c>
      <c r="S906" s="8">
        <v>434.93182430611694</v>
      </c>
      <c r="T906" s="8">
        <v>42.442699613186306</v>
      </c>
      <c r="U906" s="8">
        <v>-0.6014150943396227</v>
      </c>
      <c r="V906" s="8">
        <v>4.3095687527225204</v>
      </c>
      <c r="W906" s="8">
        <v>-0.30405655163013973</v>
      </c>
    </row>
    <row r="907" spans="1:23" x14ac:dyDescent="0.55000000000000004">
      <c r="A907" t="s">
        <v>1153</v>
      </c>
      <c r="B907" s="8" t="s">
        <v>1075</v>
      </c>
      <c r="C907" t="s">
        <v>1154</v>
      </c>
      <c r="D907">
        <v>8231</v>
      </c>
      <c r="E907">
        <v>589</v>
      </c>
      <c r="F907">
        <v>125</v>
      </c>
      <c r="G907">
        <v>176</v>
      </c>
      <c r="H907">
        <v>4430</v>
      </c>
      <c r="I907">
        <v>479827</v>
      </c>
      <c r="J907">
        <v>0</v>
      </c>
      <c r="K907">
        <v>0</v>
      </c>
      <c r="L907">
        <v>223</v>
      </c>
      <c r="M907">
        <v>150</v>
      </c>
      <c r="N907">
        <v>0</v>
      </c>
      <c r="O907">
        <v>4164</v>
      </c>
      <c r="P907">
        <v>591</v>
      </c>
      <c r="Q907">
        <v>1183</v>
      </c>
      <c r="R907">
        <v>2316</v>
      </c>
      <c r="S907" s="8">
        <v>814.64685908319188</v>
      </c>
      <c r="T907" s="8">
        <v>55.619596541786741</v>
      </c>
      <c r="U907" s="8">
        <v>-0.61960879601506502</v>
      </c>
      <c r="V907" s="8">
        <v>1.8580135440180587</v>
      </c>
      <c r="W907" s="8">
        <v>-0.30602074516346628</v>
      </c>
    </row>
    <row r="908" spans="1:23" x14ac:dyDescent="0.55000000000000004">
      <c r="A908" t="s">
        <v>1779</v>
      </c>
      <c r="B908" s="8" t="s">
        <v>1773</v>
      </c>
      <c r="C908" t="s">
        <v>1780</v>
      </c>
      <c r="D908">
        <v>43950</v>
      </c>
      <c r="E908">
        <v>4022</v>
      </c>
      <c r="F908">
        <v>503</v>
      </c>
      <c r="G908">
        <v>776</v>
      </c>
      <c r="H908">
        <v>9568</v>
      </c>
      <c r="I908">
        <v>3937176</v>
      </c>
      <c r="J908">
        <v>1518</v>
      </c>
      <c r="K908">
        <v>883</v>
      </c>
      <c r="L908">
        <v>61</v>
      </c>
      <c r="M908">
        <v>63</v>
      </c>
      <c r="N908">
        <v>660</v>
      </c>
      <c r="O908">
        <v>21979</v>
      </c>
      <c r="P908">
        <v>891</v>
      </c>
      <c r="Q908">
        <v>7202</v>
      </c>
      <c r="R908">
        <v>13220</v>
      </c>
      <c r="S908" s="8">
        <v>978.90999502734962</v>
      </c>
      <c r="T908" s="8">
        <v>60.148323399608714</v>
      </c>
      <c r="U908" s="8">
        <v>-0.62116040955631402</v>
      </c>
      <c r="V908" s="8">
        <v>4.5934364548494981</v>
      </c>
      <c r="W908" s="8">
        <v>-0.30682453864324105</v>
      </c>
    </row>
    <row r="909" spans="1:23" x14ac:dyDescent="0.55000000000000004">
      <c r="A909" t="s">
        <v>2780</v>
      </c>
      <c r="B909" s="8" t="s">
        <v>2738</v>
      </c>
      <c r="C909" t="s">
        <v>2781</v>
      </c>
      <c r="D909">
        <v>20262</v>
      </c>
      <c r="E909">
        <v>1940</v>
      </c>
      <c r="F909">
        <v>644</v>
      </c>
      <c r="G909">
        <v>724</v>
      </c>
      <c r="H909">
        <v>3905</v>
      </c>
      <c r="I909">
        <v>1308895</v>
      </c>
      <c r="J909">
        <v>777</v>
      </c>
      <c r="K909">
        <v>408</v>
      </c>
      <c r="L909">
        <v>0</v>
      </c>
      <c r="M909">
        <v>0</v>
      </c>
      <c r="N909">
        <v>0</v>
      </c>
      <c r="O909">
        <v>9257</v>
      </c>
      <c r="P909">
        <v>467</v>
      </c>
      <c r="Q909">
        <v>1627</v>
      </c>
      <c r="R909">
        <v>6845</v>
      </c>
      <c r="S909" s="8">
        <v>674.68814432989689</v>
      </c>
      <c r="T909" s="8">
        <v>73.944042346332509</v>
      </c>
      <c r="U909" s="8">
        <v>-0.39482775639127432</v>
      </c>
      <c r="V909" s="8">
        <v>5.1887323943661974</v>
      </c>
      <c r="W909" s="8">
        <v>-0.3069421142131013</v>
      </c>
    </row>
    <row r="910" spans="1:23" x14ac:dyDescent="0.55000000000000004">
      <c r="A910" t="s">
        <v>1121</v>
      </c>
      <c r="B910" s="8" t="s">
        <v>1075</v>
      </c>
      <c r="C910" t="s">
        <v>1122</v>
      </c>
      <c r="D910">
        <v>52265</v>
      </c>
      <c r="E910">
        <v>5897</v>
      </c>
      <c r="F910">
        <v>941</v>
      </c>
      <c r="G910">
        <v>1207</v>
      </c>
      <c r="H910">
        <v>11170</v>
      </c>
      <c r="I910">
        <v>2328358</v>
      </c>
      <c r="J910">
        <v>2347</v>
      </c>
      <c r="K910">
        <v>1225</v>
      </c>
      <c r="L910">
        <v>0</v>
      </c>
      <c r="M910">
        <v>0</v>
      </c>
      <c r="N910">
        <v>402</v>
      </c>
      <c r="O910">
        <v>27733</v>
      </c>
      <c r="P910">
        <v>2928</v>
      </c>
      <c r="Q910">
        <v>10509</v>
      </c>
      <c r="R910">
        <v>14260</v>
      </c>
      <c r="S910" s="8">
        <v>394.83771409191115</v>
      </c>
      <c r="T910" s="8">
        <v>51.418887246240942</v>
      </c>
      <c r="U910" s="8">
        <v>-0.50894480053573132</v>
      </c>
      <c r="V910" s="8">
        <v>4.6790510295434196</v>
      </c>
      <c r="W910" s="8">
        <v>-0.31033668200454895</v>
      </c>
    </row>
    <row r="911" spans="1:23" x14ac:dyDescent="0.55000000000000004">
      <c r="A911" t="s">
        <v>2609</v>
      </c>
      <c r="B911" s="8" t="s">
        <v>2579</v>
      </c>
      <c r="C911" t="s">
        <v>2610</v>
      </c>
      <c r="D911">
        <v>87722</v>
      </c>
      <c r="E911">
        <v>11169</v>
      </c>
      <c r="F911">
        <v>2146</v>
      </c>
      <c r="G911">
        <v>2389</v>
      </c>
      <c r="H911">
        <v>3003</v>
      </c>
      <c r="I911">
        <v>3461261</v>
      </c>
      <c r="J911">
        <v>4444</v>
      </c>
      <c r="K911">
        <v>2961</v>
      </c>
      <c r="L911">
        <v>0</v>
      </c>
      <c r="M911">
        <v>0</v>
      </c>
      <c r="N911">
        <v>2512</v>
      </c>
      <c r="O911">
        <v>39289</v>
      </c>
      <c r="P911">
        <v>239</v>
      </c>
      <c r="Q911">
        <v>13482</v>
      </c>
      <c r="R911">
        <v>24429</v>
      </c>
      <c r="S911" s="8">
        <v>309.8989166442833</v>
      </c>
      <c r="T911" s="8">
        <v>62.177708773448039</v>
      </c>
      <c r="U911" s="8">
        <v>-0.27701146804678417</v>
      </c>
      <c r="V911" s="8">
        <v>29.21145521145521</v>
      </c>
      <c r="W911" s="8">
        <v>-0.3129356461026494</v>
      </c>
    </row>
    <row r="912" spans="1:23" x14ac:dyDescent="0.55000000000000004">
      <c r="A912" t="s">
        <v>3510</v>
      </c>
      <c r="B912" s="8" t="s">
        <v>3496</v>
      </c>
      <c r="C912" t="s">
        <v>3511</v>
      </c>
      <c r="D912">
        <v>20332</v>
      </c>
      <c r="E912">
        <v>1810</v>
      </c>
      <c r="F912">
        <v>429</v>
      </c>
      <c r="G912">
        <v>566</v>
      </c>
      <c r="H912">
        <v>14332</v>
      </c>
      <c r="I912">
        <v>1763894</v>
      </c>
      <c r="J912">
        <v>702</v>
      </c>
      <c r="K912">
        <v>415</v>
      </c>
      <c r="L912">
        <v>0</v>
      </c>
      <c r="M912">
        <v>0</v>
      </c>
      <c r="N912">
        <v>564</v>
      </c>
      <c r="O912">
        <v>10506</v>
      </c>
      <c r="P912">
        <v>3263</v>
      </c>
      <c r="Q912">
        <v>1318</v>
      </c>
      <c r="R912">
        <v>5885</v>
      </c>
      <c r="S912" s="8">
        <v>974.52707182320444</v>
      </c>
      <c r="T912" s="8">
        <v>56.015610127546168</v>
      </c>
      <c r="U912" s="8">
        <v>-0.67381467637222103</v>
      </c>
      <c r="V912" s="8">
        <v>1.4186435947530003</v>
      </c>
      <c r="W912" s="8">
        <v>-0.31315932190180434</v>
      </c>
    </row>
    <row r="913" spans="1:23" x14ac:dyDescent="0.55000000000000004">
      <c r="A913" t="s">
        <v>1754</v>
      </c>
      <c r="B913" s="8" t="s">
        <v>1712</v>
      </c>
      <c r="C913" t="s">
        <v>1755</v>
      </c>
      <c r="D913">
        <v>7705</v>
      </c>
      <c r="E913">
        <v>925</v>
      </c>
      <c r="F913">
        <v>99</v>
      </c>
      <c r="G913">
        <v>136</v>
      </c>
      <c r="H913">
        <v>1734</v>
      </c>
      <c r="I913">
        <v>395561</v>
      </c>
      <c r="J913">
        <v>358</v>
      </c>
      <c r="K913">
        <v>206</v>
      </c>
      <c r="L913">
        <v>0</v>
      </c>
      <c r="M913">
        <v>0</v>
      </c>
      <c r="N913">
        <v>0</v>
      </c>
      <c r="O913">
        <v>4154</v>
      </c>
      <c r="P913">
        <v>293</v>
      </c>
      <c r="Q913">
        <v>1451</v>
      </c>
      <c r="R913">
        <v>2330</v>
      </c>
      <c r="S913" s="8">
        <v>427.63351351351349</v>
      </c>
      <c r="T913" s="8">
        <v>56.090515166104957</v>
      </c>
      <c r="U913" s="8">
        <v>-0.48020765736534715</v>
      </c>
      <c r="V913" s="8">
        <v>4.4434832756632066</v>
      </c>
      <c r="W913" s="8">
        <v>-0.31332337394913895</v>
      </c>
    </row>
    <row r="914" spans="1:23" x14ac:dyDescent="0.55000000000000004">
      <c r="A914" t="s">
        <v>1408</v>
      </c>
      <c r="B914" s="8" t="s">
        <v>1285</v>
      </c>
      <c r="C914" t="s">
        <v>1409</v>
      </c>
      <c r="D914">
        <v>28266</v>
      </c>
      <c r="E914">
        <v>3069</v>
      </c>
      <c r="F914">
        <v>742</v>
      </c>
      <c r="G914">
        <v>819</v>
      </c>
      <c r="H914">
        <v>1618</v>
      </c>
      <c r="I914">
        <v>906479</v>
      </c>
      <c r="J914">
        <v>1253</v>
      </c>
      <c r="K914">
        <v>731</v>
      </c>
      <c r="L914">
        <v>0</v>
      </c>
      <c r="M914">
        <v>0</v>
      </c>
      <c r="N914">
        <v>490</v>
      </c>
      <c r="O914">
        <v>13871</v>
      </c>
      <c r="P914">
        <v>223</v>
      </c>
      <c r="Q914">
        <v>3634</v>
      </c>
      <c r="R914">
        <v>9431</v>
      </c>
      <c r="S914" s="8">
        <v>295.36624307592052</v>
      </c>
      <c r="T914" s="8">
        <v>67.990772114483462</v>
      </c>
      <c r="U914" s="8">
        <v>-0.27241208519068844</v>
      </c>
      <c r="V914" s="8">
        <v>17.469715698393077</v>
      </c>
      <c r="W914" s="8">
        <v>-0.31368034070208778</v>
      </c>
    </row>
    <row r="915" spans="1:23" x14ac:dyDescent="0.55000000000000004">
      <c r="A915" t="s">
        <v>3726</v>
      </c>
      <c r="B915" s="8" t="s">
        <v>3672</v>
      </c>
      <c r="C915" t="s">
        <v>3727</v>
      </c>
      <c r="D915">
        <v>40440</v>
      </c>
      <c r="E915">
        <v>8161</v>
      </c>
      <c r="F915">
        <v>1930</v>
      </c>
      <c r="G915">
        <v>1944</v>
      </c>
      <c r="H915">
        <v>1005</v>
      </c>
      <c r="I915">
        <v>1714220</v>
      </c>
      <c r="J915">
        <v>3365</v>
      </c>
      <c r="K915">
        <v>1723</v>
      </c>
      <c r="L915">
        <v>0</v>
      </c>
      <c r="M915">
        <v>0</v>
      </c>
      <c r="N915">
        <v>1465</v>
      </c>
      <c r="O915">
        <v>17261</v>
      </c>
      <c r="P915">
        <v>512</v>
      </c>
      <c r="Q915">
        <v>2568</v>
      </c>
      <c r="R915">
        <v>13838</v>
      </c>
      <c r="S915" s="8">
        <v>210.05023894130622</v>
      </c>
      <c r="T915" s="8">
        <v>80.169167487399335</v>
      </c>
      <c r="U915" s="8">
        <v>-3.4619188921859542E-2</v>
      </c>
      <c r="V915" s="8">
        <v>40.238805970149251</v>
      </c>
      <c r="W915" s="8">
        <v>-0.31454463142270173</v>
      </c>
    </row>
    <row r="916" spans="1:23" x14ac:dyDescent="0.55000000000000004">
      <c r="A916" t="s">
        <v>2912</v>
      </c>
      <c r="B916" s="8" t="s">
        <v>2872</v>
      </c>
      <c r="C916" t="s">
        <v>2913</v>
      </c>
      <c r="D916">
        <v>12062</v>
      </c>
      <c r="E916">
        <v>1485</v>
      </c>
      <c r="F916">
        <v>282</v>
      </c>
      <c r="G916">
        <v>371</v>
      </c>
      <c r="H916">
        <v>5253</v>
      </c>
      <c r="I916">
        <v>1940897</v>
      </c>
      <c r="J916">
        <v>622</v>
      </c>
      <c r="K916">
        <v>321</v>
      </c>
      <c r="L916">
        <v>0</v>
      </c>
      <c r="M916">
        <v>0</v>
      </c>
      <c r="N916">
        <v>0</v>
      </c>
      <c r="O916">
        <v>5890</v>
      </c>
      <c r="P916">
        <v>826</v>
      </c>
      <c r="Q916">
        <v>1462</v>
      </c>
      <c r="R916">
        <v>3584</v>
      </c>
      <c r="S916" s="8">
        <v>1307.0013468013467</v>
      </c>
      <c r="T916" s="8">
        <v>60.848896434634966</v>
      </c>
      <c r="U916" s="8">
        <v>-0.73785441883601388</v>
      </c>
      <c r="V916" s="8">
        <v>2.2962116885589188</v>
      </c>
      <c r="W916" s="8">
        <v>-0.31773808823541011</v>
      </c>
    </row>
    <row r="917" spans="1:23" x14ac:dyDescent="0.55000000000000004">
      <c r="A917" t="s">
        <v>1744</v>
      </c>
      <c r="B917" s="8" t="s">
        <v>1712</v>
      </c>
      <c r="C917" t="s">
        <v>1745</v>
      </c>
      <c r="D917">
        <v>51492</v>
      </c>
      <c r="E917">
        <v>5143</v>
      </c>
      <c r="F917">
        <v>972</v>
      </c>
      <c r="G917">
        <v>1237</v>
      </c>
      <c r="H917">
        <v>24236</v>
      </c>
      <c r="I917">
        <v>3958934</v>
      </c>
      <c r="J917">
        <v>2051</v>
      </c>
      <c r="K917">
        <v>1056</v>
      </c>
      <c r="L917">
        <v>0</v>
      </c>
      <c r="M917">
        <v>0</v>
      </c>
      <c r="N917">
        <v>915</v>
      </c>
      <c r="O917">
        <v>26029</v>
      </c>
      <c r="P917">
        <v>4666</v>
      </c>
      <c r="Q917">
        <v>4036</v>
      </c>
      <c r="R917">
        <v>17235</v>
      </c>
      <c r="S917" s="8">
        <v>769.7713396850088</v>
      </c>
      <c r="T917" s="8">
        <v>66.214606784740099</v>
      </c>
      <c r="U917" s="8">
        <v>-0.5146430513477821</v>
      </c>
      <c r="V917" s="8">
        <v>2.1246080211255984</v>
      </c>
      <c r="W917" s="8">
        <v>-0.31910311493633209</v>
      </c>
    </row>
    <row r="918" spans="1:23" x14ac:dyDescent="0.55000000000000004">
      <c r="A918" t="s">
        <v>720</v>
      </c>
      <c r="B918" s="8" t="s">
        <v>698</v>
      </c>
      <c r="C918" t="s">
        <v>721</v>
      </c>
      <c r="D918">
        <v>24023</v>
      </c>
      <c r="E918">
        <v>2117</v>
      </c>
      <c r="F918">
        <v>391</v>
      </c>
      <c r="G918">
        <v>533</v>
      </c>
      <c r="H918">
        <v>20445</v>
      </c>
      <c r="I918">
        <v>1301339</v>
      </c>
      <c r="J918">
        <v>886</v>
      </c>
      <c r="K918">
        <v>451</v>
      </c>
      <c r="L918">
        <v>0</v>
      </c>
      <c r="M918">
        <v>0</v>
      </c>
      <c r="N918">
        <v>132</v>
      </c>
      <c r="O918">
        <v>12609</v>
      </c>
      <c r="P918">
        <v>2831</v>
      </c>
      <c r="Q918">
        <v>3117</v>
      </c>
      <c r="R918">
        <v>6631</v>
      </c>
      <c r="S918" s="8">
        <v>614.70902220122821</v>
      </c>
      <c r="T918" s="8">
        <v>52.589420255373142</v>
      </c>
      <c r="U918" s="8">
        <v>-0.59110019564583938</v>
      </c>
      <c r="V918" s="8">
        <v>1.1750061139642944</v>
      </c>
      <c r="W918" s="8">
        <v>-0.32098324414477897</v>
      </c>
    </row>
    <row r="919" spans="1:23" x14ac:dyDescent="0.55000000000000004">
      <c r="A919" t="s">
        <v>3627</v>
      </c>
      <c r="B919" s="8" t="s">
        <v>3585</v>
      </c>
      <c r="C919" t="s">
        <v>3628</v>
      </c>
      <c r="D919">
        <v>20243</v>
      </c>
      <c r="E919">
        <v>2199</v>
      </c>
      <c r="F919">
        <v>526</v>
      </c>
      <c r="G919">
        <v>656</v>
      </c>
      <c r="H919">
        <v>10650</v>
      </c>
      <c r="I919">
        <v>1721425</v>
      </c>
      <c r="J919">
        <v>839</v>
      </c>
      <c r="K919">
        <v>499</v>
      </c>
      <c r="L919">
        <v>0</v>
      </c>
      <c r="M919">
        <v>0</v>
      </c>
      <c r="N919">
        <v>172</v>
      </c>
      <c r="O919">
        <v>10388</v>
      </c>
      <c r="P919">
        <v>1688</v>
      </c>
      <c r="Q919">
        <v>3180</v>
      </c>
      <c r="R919">
        <v>5474</v>
      </c>
      <c r="S919" s="8">
        <v>782.82173715325143</v>
      </c>
      <c r="T919" s="8">
        <v>52.695417789757414</v>
      </c>
      <c r="U919" s="8">
        <v>-0.64219730277132836</v>
      </c>
      <c r="V919" s="8">
        <v>1.9007511737089202</v>
      </c>
      <c r="W919" s="8">
        <v>-0.32109380866146436</v>
      </c>
    </row>
    <row r="920" spans="1:23" x14ac:dyDescent="0.55000000000000004">
      <c r="A920" t="s">
        <v>2265</v>
      </c>
      <c r="B920" s="8" t="s">
        <v>2235</v>
      </c>
      <c r="C920" t="s">
        <v>2266</v>
      </c>
      <c r="D920">
        <v>73090</v>
      </c>
      <c r="E920">
        <v>8825</v>
      </c>
      <c r="F920">
        <v>2105</v>
      </c>
      <c r="G920">
        <v>2349</v>
      </c>
      <c r="H920">
        <v>4095</v>
      </c>
      <c r="I920">
        <v>2834425</v>
      </c>
      <c r="J920">
        <v>3417</v>
      </c>
      <c r="K920">
        <v>1956</v>
      </c>
      <c r="L920">
        <v>0</v>
      </c>
      <c r="M920">
        <v>0</v>
      </c>
      <c r="N920">
        <v>1128</v>
      </c>
      <c r="O920">
        <v>34636</v>
      </c>
      <c r="P920">
        <v>419</v>
      </c>
      <c r="Q920">
        <v>11693</v>
      </c>
      <c r="R920">
        <v>21608</v>
      </c>
      <c r="S920" s="8">
        <v>321.18130311614732</v>
      </c>
      <c r="T920" s="8">
        <v>62.385956807945483</v>
      </c>
      <c r="U920" s="8">
        <v>-0.33383499794773569</v>
      </c>
      <c r="V920" s="8">
        <v>17.848595848595849</v>
      </c>
      <c r="W920" s="8">
        <v>-0.32298922561491583</v>
      </c>
    </row>
    <row r="921" spans="1:23" x14ac:dyDescent="0.55000000000000004">
      <c r="A921" t="s">
        <v>903</v>
      </c>
      <c r="B921" s="8" t="s">
        <v>887</v>
      </c>
      <c r="C921" t="s">
        <v>904</v>
      </c>
      <c r="D921">
        <v>26543</v>
      </c>
      <c r="E921">
        <v>2897</v>
      </c>
      <c r="F921">
        <v>538</v>
      </c>
      <c r="G921">
        <v>690</v>
      </c>
      <c r="H921">
        <v>7911</v>
      </c>
      <c r="I921">
        <v>1759085</v>
      </c>
      <c r="J921">
        <v>1114</v>
      </c>
      <c r="K921">
        <v>600</v>
      </c>
      <c r="L921">
        <v>0</v>
      </c>
      <c r="M921">
        <v>0</v>
      </c>
      <c r="N921">
        <v>687</v>
      </c>
      <c r="O921">
        <v>13659</v>
      </c>
      <c r="P921">
        <v>892</v>
      </c>
      <c r="Q921">
        <v>5009</v>
      </c>
      <c r="R921">
        <v>7300</v>
      </c>
      <c r="S921" s="8">
        <v>607.20918191232306</v>
      </c>
      <c r="T921" s="8">
        <v>53.444615271981846</v>
      </c>
      <c r="U921" s="8">
        <v>-0.57265569076592693</v>
      </c>
      <c r="V921" s="8">
        <v>3.3552016180002529</v>
      </c>
      <c r="W921" s="8">
        <v>-0.32390304301814249</v>
      </c>
    </row>
    <row r="922" spans="1:23" x14ac:dyDescent="0.55000000000000004">
      <c r="A922" t="s">
        <v>3091</v>
      </c>
      <c r="B922" s="8" t="s">
        <v>3061</v>
      </c>
      <c r="C922" t="s">
        <v>3092</v>
      </c>
      <c r="D922">
        <v>22445</v>
      </c>
      <c r="E922">
        <v>2568</v>
      </c>
      <c r="F922">
        <v>509</v>
      </c>
      <c r="G922">
        <v>611</v>
      </c>
      <c r="H922">
        <v>1891</v>
      </c>
      <c r="I922">
        <v>1173775</v>
      </c>
      <c r="J922">
        <v>1024</v>
      </c>
      <c r="K922">
        <v>513</v>
      </c>
      <c r="L922">
        <v>0</v>
      </c>
      <c r="M922">
        <v>0</v>
      </c>
      <c r="N922">
        <v>538</v>
      </c>
      <c r="O922">
        <v>10748</v>
      </c>
      <c r="P922">
        <v>403</v>
      </c>
      <c r="Q922">
        <v>3930</v>
      </c>
      <c r="R922">
        <v>6120</v>
      </c>
      <c r="S922" s="8">
        <v>457.07749221183803</v>
      </c>
      <c r="T922" s="8">
        <v>56.940826200223292</v>
      </c>
      <c r="U922" s="8">
        <v>-0.45444419692581867</v>
      </c>
      <c r="V922" s="8">
        <v>11.869381279746166</v>
      </c>
      <c r="W922" s="8">
        <v>-0.32431737147250117</v>
      </c>
    </row>
    <row r="923" spans="1:23" x14ac:dyDescent="0.55000000000000004">
      <c r="A923" t="s">
        <v>2635</v>
      </c>
      <c r="B923" s="8" t="s">
        <v>2579</v>
      </c>
      <c r="C923" t="s">
        <v>2636</v>
      </c>
      <c r="D923">
        <v>74316</v>
      </c>
      <c r="E923">
        <v>8995</v>
      </c>
      <c r="F923">
        <v>1459</v>
      </c>
      <c r="G923">
        <v>1789</v>
      </c>
      <c r="H923">
        <v>8298</v>
      </c>
      <c r="I923">
        <v>3831677</v>
      </c>
      <c r="J923">
        <v>3819</v>
      </c>
      <c r="K923">
        <v>1998</v>
      </c>
      <c r="L923">
        <v>0</v>
      </c>
      <c r="M923">
        <v>0</v>
      </c>
      <c r="N923">
        <v>1631</v>
      </c>
      <c r="O923">
        <v>34840</v>
      </c>
      <c r="P923">
        <v>1077</v>
      </c>
      <c r="Q923">
        <v>12161</v>
      </c>
      <c r="R923">
        <v>20371</v>
      </c>
      <c r="S923" s="8">
        <v>425.97854363535299</v>
      </c>
      <c r="T923" s="8">
        <v>58.470149253731343</v>
      </c>
      <c r="U923" s="8">
        <v>-0.44404973357015981</v>
      </c>
      <c r="V923" s="8">
        <v>8.95589298626175</v>
      </c>
      <c r="W923" s="8">
        <v>-0.32570338302423324</v>
      </c>
    </row>
    <row r="924" spans="1:23" x14ac:dyDescent="0.55000000000000004">
      <c r="A924" t="s">
        <v>2601</v>
      </c>
      <c r="B924" s="8" t="s">
        <v>2579</v>
      </c>
      <c r="C924" t="s">
        <v>2602</v>
      </c>
      <c r="D924">
        <v>45892</v>
      </c>
      <c r="E924">
        <v>5217</v>
      </c>
      <c r="F924">
        <v>957</v>
      </c>
      <c r="G924">
        <v>1134</v>
      </c>
      <c r="H924">
        <v>4613</v>
      </c>
      <c r="I924">
        <v>2117980</v>
      </c>
      <c r="J924">
        <v>2081</v>
      </c>
      <c r="K924">
        <v>1115</v>
      </c>
      <c r="L924">
        <v>0</v>
      </c>
      <c r="M924">
        <v>0</v>
      </c>
      <c r="N924">
        <v>579</v>
      </c>
      <c r="O924">
        <v>20326</v>
      </c>
      <c r="P924">
        <v>453</v>
      </c>
      <c r="Q924">
        <v>6408</v>
      </c>
      <c r="R924">
        <v>12970</v>
      </c>
      <c r="S924" s="8">
        <v>405.97661491278512</v>
      </c>
      <c r="T924" s="8">
        <v>63.809898651972844</v>
      </c>
      <c r="U924" s="8">
        <v>-0.38568813736598972</v>
      </c>
      <c r="V924" s="8">
        <v>9.9484066767830051</v>
      </c>
      <c r="W924" s="8">
        <v>-0.32686045840990158</v>
      </c>
    </row>
    <row r="925" spans="1:23" x14ac:dyDescent="0.55000000000000004">
      <c r="A925" t="s">
        <v>1722</v>
      </c>
      <c r="B925" s="8" t="s">
        <v>1712</v>
      </c>
      <c r="C925" t="s">
        <v>1723</v>
      </c>
      <c r="D925">
        <v>34096</v>
      </c>
      <c r="E925">
        <v>3823</v>
      </c>
      <c r="F925">
        <v>580</v>
      </c>
      <c r="G925">
        <v>777</v>
      </c>
      <c r="H925">
        <v>9018</v>
      </c>
      <c r="I925">
        <v>2380630</v>
      </c>
      <c r="J925">
        <v>1407</v>
      </c>
      <c r="K925">
        <v>883</v>
      </c>
      <c r="L925">
        <v>0</v>
      </c>
      <c r="M925">
        <v>0</v>
      </c>
      <c r="N925">
        <v>1034</v>
      </c>
      <c r="O925">
        <v>17202</v>
      </c>
      <c r="P925">
        <v>1051</v>
      </c>
      <c r="Q925">
        <v>6557</v>
      </c>
      <c r="R925">
        <v>9213</v>
      </c>
      <c r="S925" s="8">
        <v>622.71252942715148</v>
      </c>
      <c r="T925" s="8">
        <v>53.557725845831882</v>
      </c>
      <c r="U925" s="8">
        <v>-0.57778038479587046</v>
      </c>
      <c r="V925" s="8">
        <v>3.7808826790862717</v>
      </c>
      <c r="W925" s="8">
        <v>-0.33023772631603965</v>
      </c>
    </row>
    <row r="926" spans="1:23" x14ac:dyDescent="0.55000000000000004">
      <c r="A926" t="s">
        <v>3131</v>
      </c>
      <c r="B926" s="8" t="s">
        <v>3096</v>
      </c>
      <c r="C926" t="s">
        <v>3132</v>
      </c>
      <c r="D926">
        <v>9682</v>
      </c>
      <c r="E926">
        <v>874</v>
      </c>
      <c r="F926">
        <v>205</v>
      </c>
      <c r="G926">
        <v>259</v>
      </c>
      <c r="H926">
        <v>3600</v>
      </c>
      <c r="I926">
        <v>732897</v>
      </c>
      <c r="J926">
        <v>340</v>
      </c>
      <c r="K926">
        <v>168</v>
      </c>
      <c r="L926">
        <v>0</v>
      </c>
      <c r="M926">
        <v>0</v>
      </c>
      <c r="N926">
        <v>238</v>
      </c>
      <c r="O926">
        <v>4457</v>
      </c>
      <c r="P926">
        <v>619</v>
      </c>
      <c r="Q926">
        <v>929</v>
      </c>
      <c r="R926">
        <v>2868</v>
      </c>
      <c r="S926" s="8">
        <v>838.55491990846679</v>
      </c>
      <c r="T926" s="8">
        <v>64.348216288983622</v>
      </c>
      <c r="U926" s="8">
        <v>-0.55773600495765341</v>
      </c>
      <c r="V926" s="8">
        <v>2.6894444444444443</v>
      </c>
      <c r="W926" s="8">
        <v>-0.33260019320564138</v>
      </c>
    </row>
    <row r="927" spans="1:23" x14ac:dyDescent="0.55000000000000004">
      <c r="A927" t="s">
        <v>2987</v>
      </c>
      <c r="B927" s="8" t="s">
        <v>2973</v>
      </c>
      <c r="C927" t="s">
        <v>2988</v>
      </c>
      <c r="D927">
        <v>49798</v>
      </c>
      <c r="E927">
        <v>5702</v>
      </c>
      <c r="F927">
        <v>1276</v>
      </c>
      <c r="G927">
        <v>1452</v>
      </c>
      <c r="H927">
        <v>4324</v>
      </c>
      <c r="I927">
        <v>1722716</v>
      </c>
      <c r="J927">
        <v>2342</v>
      </c>
      <c r="K927">
        <v>1325</v>
      </c>
      <c r="L927">
        <v>0</v>
      </c>
      <c r="M927">
        <v>0</v>
      </c>
      <c r="N927">
        <v>1162</v>
      </c>
      <c r="O927">
        <v>21867</v>
      </c>
      <c r="P927">
        <v>542</v>
      </c>
      <c r="Q927">
        <v>7014</v>
      </c>
      <c r="R927">
        <v>13814</v>
      </c>
      <c r="S927" s="8">
        <v>302.12486846720446</v>
      </c>
      <c r="T927" s="8">
        <v>63.172817487538303</v>
      </c>
      <c r="U927" s="8">
        <v>-0.35342784850797221</v>
      </c>
      <c r="V927" s="8">
        <v>11.516651248843663</v>
      </c>
      <c r="W927" s="8">
        <v>-0.33349911185682679</v>
      </c>
    </row>
    <row r="928" spans="1:23" x14ac:dyDescent="0.55000000000000004">
      <c r="A928" t="s">
        <v>2962</v>
      </c>
      <c r="B928" s="8" t="s">
        <v>2927</v>
      </c>
      <c r="C928" t="s">
        <v>2963</v>
      </c>
      <c r="D928">
        <v>5740</v>
      </c>
      <c r="E928">
        <v>466</v>
      </c>
      <c r="F928">
        <v>183</v>
      </c>
      <c r="G928">
        <v>215</v>
      </c>
      <c r="H928">
        <v>4035</v>
      </c>
      <c r="I928">
        <v>404292</v>
      </c>
      <c r="J928">
        <v>208</v>
      </c>
      <c r="K928">
        <v>97</v>
      </c>
      <c r="L928">
        <v>0</v>
      </c>
      <c r="M928">
        <v>0</v>
      </c>
      <c r="N928">
        <v>105</v>
      </c>
      <c r="O928">
        <v>2658</v>
      </c>
      <c r="P928">
        <v>238</v>
      </c>
      <c r="Q928">
        <v>580</v>
      </c>
      <c r="R928">
        <v>1761</v>
      </c>
      <c r="S928" s="8">
        <v>867.57939914163092</v>
      </c>
      <c r="T928" s="8">
        <v>66.252821670428901</v>
      </c>
      <c r="U928" s="8">
        <v>-0.55749128919860624</v>
      </c>
      <c r="V928" s="8">
        <v>1.4225526641883519</v>
      </c>
      <c r="W928" s="8">
        <v>-0.33628798624590522</v>
      </c>
    </row>
    <row r="929" spans="1:23" x14ac:dyDescent="0.55000000000000004">
      <c r="A929" t="s">
        <v>2926</v>
      </c>
      <c r="B929" s="8" t="s">
        <v>2927</v>
      </c>
      <c r="C929" t="s">
        <v>2928</v>
      </c>
      <c r="D929">
        <v>1200754</v>
      </c>
      <c r="E929">
        <v>158290</v>
      </c>
      <c r="F929">
        <v>51846</v>
      </c>
      <c r="G929">
        <v>54731</v>
      </c>
      <c r="H929">
        <v>29500</v>
      </c>
      <c r="I929">
        <v>106462678</v>
      </c>
      <c r="J929">
        <v>63974</v>
      </c>
      <c r="K929">
        <v>34057</v>
      </c>
      <c r="L929">
        <v>0</v>
      </c>
      <c r="M929">
        <v>0</v>
      </c>
      <c r="N929">
        <v>31623</v>
      </c>
      <c r="O929">
        <v>563681</v>
      </c>
      <c r="P929">
        <v>4755</v>
      </c>
      <c r="Q929">
        <v>118098</v>
      </c>
      <c r="R929">
        <v>424052</v>
      </c>
      <c r="S929" s="8">
        <v>672.57993556131157</v>
      </c>
      <c r="T929" s="8">
        <v>75.229074600705005</v>
      </c>
      <c r="U929" s="8">
        <v>-0.24026569971867676</v>
      </c>
      <c r="V929" s="8">
        <v>40.703525423728813</v>
      </c>
      <c r="W929" s="8">
        <v>-0.33927764734185373</v>
      </c>
    </row>
    <row r="930" spans="1:23" x14ac:dyDescent="0.55000000000000004">
      <c r="A930" t="s">
        <v>1188</v>
      </c>
      <c r="B930" s="8" t="s">
        <v>1164</v>
      </c>
      <c r="C930" t="s">
        <v>1189</v>
      </c>
      <c r="D930">
        <v>24875</v>
      </c>
      <c r="E930">
        <v>2369</v>
      </c>
      <c r="F930">
        <v>403</v>
      </c>
      <c r="G930">
        <v>535</v>
      </c>
      <c r="H930">
        <v>9320</v>
      </c>
      <c r="I930">
        <v>1191477</v>
      </c>
      <c r="J930">
        <v>904</v>
      </c>
      <c r="K930">
        <v>570</v>
      </c>
      <c r="L930">
        <v>0</v>
      </c>
      <c r="M930">
        <v>0</v>
      </c>
      <c r="N930">
        <v>407</v>
      </c>
      <c r="O930">
        <v>12347</v>
      </c>
      <c r="P930">
        <v>1219</v>
      </c>
      <c r="Q930">
        <v>4253</v>
      </c>
      <c r="R930">
        <v>6860</v>
      </c>
      <c r="S930" s="8">
        <v>502.94512452511606</v>
      </c>
      <c r="T930" s="8">
        <v>55.560055074107076</v>
      </c>
      <c r="U930" s="8">
        <v>-0.53065326633165832</v>
      </c>
      <c r="V930" s="8">
        <v>2.6689914163090127</v>
      </c>
      <c r="W930" s="8">
        <v>-0.3415861298238223</v>
      </c>
    </row>
    <row r="931" spans="1:23" x14ac:dyDescent="0.55000000000000004">
      <c r="A931" t="s">
        <v>2979</v>
      </c>
      <c r="B931" s="8" t="s">
        <v>2973</v>
      </c>
      <c r="C931" t="s">
        <v>2980</v>
      </c>
      <c r="D931">
        <v>44626</v>
      </c>
      <c r="E931">
        <v>3910</v>
      </c>
      <c r="F931">
        <v>970</v>
      </c>
      <c r="G931">
        <v>1169</v>
      </c>
      <c r="H931">
        <v>13151</v>
      </c>
      <c r="I931">
        <v>2368977</v>
      </c>
      <c r="J931">
        <v>1527</v>
      </c>
      <c r="K931">
        <v>920</v>
      </c>
      <c r="L931">
        <v>0</v>
      </c>
      <c r="M931">
        <v>0</v>
      </c>
      <c r="N931">
        <v>914</v>
      </c>
      <c r="O931">
        <v>21719</v>
      </c>
      <c r="P931">
        <v>2633</v>
      </c>
      <c r="Q931">
        <v>3904</v>
      </c>
      <c r="R931">
        <v>14858</v>
      </c>
      <c r="S931" s="8">
        <v>605.87647058823529</v>
      </c>
      <c r="T931" s="8">
        <v>68.410147796859889</v>
      </c>
      <c r="U931" s="8">
        <v>-0.44592838255725364</v>
      </c>
      <c r="V931" s="8">
        <v>3.3933541175576001</v>
      </c>
      <c r="W931" s="8">
        <v>-0.34164481225436738</v>
      </c>
    </row>
    <row r="932" spans="1:23" x14ac:dyDescent="0.55000000000000004">
      <c r="A932" t="s">
        <v>3657</v>
      </c>
      <c r="B932" s="8" t="s">
        <v>3585</v>
      </c>
      <c r="C932" t="s">
        <v>3658</v>
      </c>
      <c r="D932">
        <v>6629</v>
      </c>
      <c r="E932">
        <v>824</v>
      </c>
      <c r="F932">
        <v>265</v>
      </c>
      <c r="G932">
        <v>304</v>
      </c>
      <c r="H932">
        <v>4785</v>
      </c>
      <c r="I932">
        <v>746188</v>
      </c>
      <c r="J932">
        <v>313</v>
      </c>
      <c r="K932">
        <v>166</v>
      </c>
      <c r="L932">
        <v>0</v>
      </c>
      <c r="M932">
        <v>0</v>
      </c>
      <c r="N932">
        <v>133</v>
      </c>
      <c r="O932">
        <v>3374</v>
      </c>
      <c r="P932">
        <v>707</v>
      </c>
      <c r="Q932">
        <v>489</v>
      </c>
      <c r="R932">
        <v>2177</v>
      </c>
      <c r="S932" s="8">
        <v>905.56796116504859</v>
      </c>
      <c r="T932" s="8">
        <v>64.522821576763491</v>
      </c>
      <c r="U932" s="8">
        <v>-0.58832403077387241</v>
      </c>
      <c r="V932" s="8">
        <v>1.3853709508881922</v>
      </c>
      <c r="W932" s="8">
        <v>-0.34203653538975504</v>
      </c>
    </row>
    <row r="933" spans="1:23" x14ac:dyDescent="0.55000000000000004">
      <c r="A933" t="s">
        <v>2669</v>
      </c>
      <c r="B933" s="8" t="s">
        <v>2661</v>
      </c>
      <c r="C933" t="s">
        <v>2670</v>
      </c>
      <c r="D933">
        <v>120922</v>
      </c>
      <c r="E933">
        <v>14419</v>
      </c>
      <c r="F933">
        <v>3513</v>
      </c>
      <c r="G933">
        <v>3702</v>
      </c>
      <c r="H933">
        <v>3744</v>
      </c>
      <c r="I933">
        <v>3671175</v>
      </c>
      <c r="J933">
        <v>5746</v>
      </c>
      <c r="K933">
        <v>2778</v>
      </c>
      <c r="L933">
        <v>0</v>
      </c>
      <c r="M933">
        <v>0</v>
      </c>
      <c r="N933">
        <v>2406</v>
      </c>
      <c r="O933">
        <v>52352</v>
      </c>
      <c r="P933">
        <v>674</v>
      </c>
      <c r="Q933">
        <v>11238</v>
      </c>
      <c r="R933">
        <v>38531</v>
      </c>
      <c r="S933" s="8">
        <v>254.60676884666066</v>
      </c>
      <c r="T933" s="8">
        <v>73.599862469437653</v>
      </c>
      <c r="U933" s="8">
        <v>-0.15629910190039861</v>
      </c>
      <c r="V933" s="8">
        <v>32.297542735042732</v>
      </c>
      <c r="W933" s="8">
        <v>-0.34240160302480638</v>
      </c>
    </row>
    <row r="934" spans="1:23" x14ac:dyDescent="0.55000000000000004">
      <c r="A934" t="s">
        <v>2940</v>
      </c>
      <c r="B934" s="8" t="s">
        <v>2927</v>
      </c>
      <c r="C934" t="s">
        <v>2941</v>
      </c>
      <c r="D934">
        <v>50681</v>
      </c>
      <c r="E934">
        <v>5947</v>
      </c>
      <c r="F934">
        <v>1209</v>
      </c>
      <c r="G934">
        <v>1435</v>
      </c>
      <c r="H934">
        <v>18821</v>
      </c>
      <c r="I934">
        <v>2726674</v>
      </c>
      <c r="J934">
        <v>2392</v>
      </c>
      <c r="K934">
        <v>1322</v>
      </c>
      <c r="L934">
        <v>0</v>
      </c>
      <c r="M934">
        <v>0</v>
      </c>
      <c r="N934">
        <v>985</v>
      </c>
      <c r="O934">
        <v>24930</v>
      </c>
      <c r="P934">
        <v>2628</v>
      </c>
      <c r="Q934">
        <v>5195</v>
      </c>
      <c r="R934">
        <v>15816</v>
      </c>
      <c r="S934" s="8">
        <v>458.49571212375986</v>
      </c>
      <c r="T934" s="8">
        <v>63.441636582430803</v>
      </c>
      <c r="U934" s="8">
        <v>-0.44592648132436219</v>
      </c>
      <c r="V934" s="8">
        <v>2.6927899686520376</v>
      </c>
      <c r="W934" s="8">
        <v>-0.34315287897857322</v>
      </c>
    </row>
    <row r="935" spans="1:23" x14ac:dyDescent="0.55000000000000004">
      <c r="A935" t="s">
        <v>312</v>
      </c>
      <c r="B935" s="8" t="s">
        <v>258</v>
      </c>
      <c r="C935" t="s">
        <v>313</v>
      </c>
      <c r="D935">
        <v>20039</v>
      </c>
      <c r="E935">
        <v>1634</v>
      </c>
      <c r="F935">
        <v>580</v>
      </c>
      <c r="G935">
        <v>677</v>
      </c>
      <c r="H935">
        <v>21492</v>
      </c>
      <c r="I935">
        <v>1122033</v>
      </c>
      <c r="J935">
        <v>681</v>
      </c>
      <c r="K935">
        <v>354</v>
      </c>
      <c r="L935">
        <v>0</v>
      </c>
      <c r="M935">
        <v>0</v>
      </c>
      <c r="N935">
        <v>317</v>
      </c>
      <c r="O935">
        <v>9324</v>
      </c>
      <c r="P935">
        <v>1539</v>
      </c>
      <c r="Q935">
        <v>1154</v>
      </c>
      <c r="R935">
        <v>6388</v>
      </c>
      <c r="S935" s="8">
        <v>686.67870257037941</v>
      </c>
      <c r="T935" s="8">
        <v>68.511368511368502</v>
      </c>
      <c r="U935" s="8">
        <v>-0.48405609062328453</v>
      </c>
      <c r="V935" s="8">
        <v>0.93239344872510699</v>
      </c>
      <c r="W935" s="8">
        <v>-0.34509582737982203</v>
      </c>
    </row>
    <row r="936" spans="1:23" x14ac:dyDescent="0.55000000000000004">
      <c r="A936" t="s">
        <v>2809</v>
      </c>
      <c r="B936" s="8" t="s">
        <v>2797</v>
      </c>
      <c r="C936" t="s">
        <v>2810</v>
      </c>
      <c r="D936">
        <v>6427</v>
      </c>
      <c r="E936">
        <v>621</v>
      </c>
      <c r="F936">
        <v>116</v>
      </c>
      <c r="G936">
        <v>154</v>
      </c>
      <c r="H936">
        <v>1717</v>
      </c>
      <c r="I936">
        <v>442601</v>
      </c>
      <c r="J936">
        <v>258</v>
      </c>
      <c r="K936">
        <v>116</v>
      </c>
      <c r="L936">
        <v>0</v>
      </c>
      <c r="M936">
        <v>0</v>
      </c>
      <c r="N936">
        <v>86</v>
      </c>
      <c r="O936">
        <v>3064</v>
      </c>
      <c r="P936">
        <v>302</v>
      </c>
      <c r="Q936">
        <v>1020</v>
      </c>
      <c r="R936">
        <v>1722</v>
      </c>
      <c r="S936" s="8">
        <v>712.72302737520124</v>
      </c>
      <c r="T936" s="8">
        <v>56.201044386422971</v>
      </c>
      <c r="U936" s="8">
        <v>-0.5912556402676209</v>
      </c>
      <c r="V936" s="8">
        <v>3.7431566686080373</v>
      </c>
      <c r="W936" s="8">
        <v>-0.34637578767534516</v>
      </c>
    </row>
    <row r="937" spans="1:23" x14ac:dyDescent="0.55000000000000004">
      <c r="A937" t="s">
        <v>1835</v>
      </c>
      <c r="B937" s="8" t="s">
        <v>1803</v>
      </c>
      <c r="C937" t="s">
        <v>1836</v>
      </c>
      <c r="D937">
        <v>16540</v>
      </c>
      <c r="E937">
        <v>1968</v>
      </c>
      <c r="F937">
        <v>251</v>
      </c>
      <c r="G937">
        <v>331</v>
      </c>
      <c r="H937">
        <v>3909</v>
      </c>
      <c r="I937">
        <v>992095</v>
      </c>
      <c r="J937">
        <v>778</v>
      </c>
      <c r="K937">
        <v>461</v>
      </c>
      <c r="L937">
        <v>0</v>
      </c>
      <c r="M937">
        <v>0</v>
      </c>
      <c r="N937">
        <v>331</v>
      </c>
      <c r="O937">
        <v>8186</v>
      </c>
      <c r="P937">
        <v>378</v>
      </c>
      <c r="Q937">
        <v>2663</v>
      </c>
      <c r="R937">
        <v>4943</v>
      </c>
      <c r="S937" s="8">
        <v>504.11331300813009</v>
      </c>
      <c r="T937" s="8">
        <v>60.38358172489616</v>
      </c>
      <c r="U937" s="8">
        <v>-0.48367593712212814</v>
      </c>
      <c r="V937" s="8">
        <v>4.2312611921207468</v>
      </c>
      <c r="W937" s="8">
        <v>-0.34775532548327581</v>
      </c>
    </row>
    <row r="938" spans="1:23" x14ac:dyDescent="0.55000000000000004">
      <c r="A938" t="s">
        <v>799</v>
      </c>
      <c r="B938" s="8" t="s">
        <v>765</v>
      </c>
      <c r="C938" t="s">
        <v>800</v>
      </c>
      <c r="D938">
        <v>10666</v>
      </c>
      <c r="E938">
        <v>1080</v>
      </c>
      <c r="F938">
        <v>230</v>
      </c>
      <c r="G938">
        <v>287</v>
      </c>
      <c r="H938">
        <v>3688</v>
      </c>
      <c r="I938">
        <v>624242</v>
      </c>
      <c r="J938">
        <v>442</v>
      </c>
      <c r="K938">
        <v>232</v>
      </c>
      <c r="L938">
        <v>0</v>
      </c>
      <c r="M938">
        <v>0</v>
      </c>
      <c r="N938">
        <v>166</v>
      </c>
      <c r="O938">
        <v>5234</v>
      </c>
      <c r="P938">
        <v>360</v>
      </c>
      <c r="Q938">
        <v>1795</v>
      </c>
      <c r="R938">
        <v>3046</v>
      </c>
      <c r="S938" s="8">
        <v>578.00185185185182</v>
      </c>
      <c r="T938" s="8">
        <v>58.19640810087887</v>
      </c>
      <c r="U938" s="8">
        <v>-0.5344084005250328</v>
      </c>
      <c r="V938" s="8">
        <v>2.8920824295010847</v>
      </c>
      <c r="W938" s="8">
        <v>-0.34970040656796986</v>
      </c>
    </row>
    <row r="939" spans="1:23" x14ac:dyDescent="0.55000000000000004">
      <c r="A939" t="s">
        <v>2530</v>
      </c>
      <c r="B939" s="8" t="s">
        <v>2492</v>
      </c>
      <c r="C939" t="s">
        <v>2531</v>
      </c>
      <c r="D939">
        <v>184495</v>
      </c>
      <c r="E939">
        <v>24884</v>
      </c>
      <c r="F939">
        <v>5107</v>
      </c>
      <c r="G939">
        <v>5367</v>
      </c>
      <c r="H939">
        <v>5168</v>
      </c>
      <c r="I939">
        <v>6143291</v>
      </c>
      <c r="J939">
        <v>9198</v>
      </c>
      <c r="K939">
        <v>5046</v>
      </c>
      <c r="L939">
        <v>583</v>
      </c>
      <c r="M939">
        <v>124</v>
      </c>
      <c r="N939">
        <v>1930</v>
      </c>
      <c r="O939">
        <v>77978</v>
      </c>
      <c r="P939">
        <v>710</v>
      </c>
      <c r="Q939">
        <v>16709</v>
      </c>
      <c r="R939">
        <v>57564</v>
      </c>
      <c r="S939" s="8">
        <v>246.87714997588813</v>
      </c>
      <c r="T939" s="8">
        <v>73.820821257277686</v>
      </c>
      <c r="U939" s="8">
        <v>-0.1409252283259709</v>
      </c>
      <c r="V939" s="8">
        <v>35.69949690402477</v>
      </c>
      <c r="W939" s="8">
        <v>-0.35150644735416703</v>
      </c>
    </row>
    <row r="940" spans="1:23" x14ac:dyDescent="0.55000000000000004">
      <c r="A940" t="s">
        <v>1415</v>
      </c>
      <c r="B940" s="8" t="s">
        <v>1411</v>
      </c>
      <c r="C940" t="s">
        <v>1416</v>
      </c>
      <c r="D940">
        <v>496676</v>
      </c>
      <c r="E940">
        <v>57265</v>
      </c>
      <c r="F940">
        <v>24471</v>
      </c>
      <c r="G940">
        <v>23885</v>
      </c>
      <c r="H940">
        <v>5622</v>
      </c>
      <c r="I940">
        <v>19009303</v>
      </c>
      <c r="J940">
        <v>23239</v>
      </c>
      <c r="K940">
        <v>11770</v>
      </c>
      <c r="L940">
        <v>179</v>
      </c>
      <c r="M940">
        <v>237</v>
      </c>
      <c r="N940">
        <v>11945</v>
      </c>
      <c r="O940">
        <v>239071</v>
      </c>
      <c r="P940">
        <v>1242</v>
      </c>
      <c r="Q940">
        <v>37222</v>
      </c>
      <c r="R940">
        <v>190838</v>
      </c>
      <c r="S940" s="8">
        <v>331.95325242294598</v>
      </c>
      <c r="T940" s="8">
        <v>79.824821914828647</v>
      </c>
      <c r="U940" s="8">
        <v>0.11798436002544918</v>
      </c>
      <c r="V940" s="8">
        <v>88.345072927783704</v>
      </c>
      <c r="W940" s="8">
        <v>-0.35201365853468897</v>
      </c>
    </row>
    <row r="941" spans="1:23" x14ac:dyDescent="0.55000000000000004">
      <c r="A941" t="s">
        <v>1823</v>
      </c>
      <c r="B941" s="8" t="s">
        <v>1803</v>
      </c>
      <c r="C941" t="s">
        <v>1824</v>
      </c>
      <c r="D941">
        <v>57238</v>
      </c>
      <c r="E941">
        <v>8322</v>
      </c>
      <c r="F941">
        <v>3133</v>
      </c>
      <c r="G941">
        <v>3227</v>
      </c>
      <c r="H941">
        <v>1356</v>
      </c>
      <c r="I941">
        <v>2576010</v>
      </c>
      <c r="J941">
        <v>3271</v>
      </c>
      <c r="K941">
        <v>1547</v>
      </c>
      <c r="L941">
        <v>0</v>
      </c>
      <c r="M941">
        <v>0</v>
      </c>
      <c r="N941">
        <v>830</v>
      </c>
      <c r="O941">
        <v>28707</v>
      </c>
      <c r="P941">
        <v>304</v>
      </c>
      <c r="Q941">
        <v>7498</v>
      </c>
      <c r="R941">
        <v>20203</v>
      </c>
      <c r="S941" s="8">
        <v>309.54217736121126</v>
      </c>
      <c r="T941" s="8">
        <v>70.376563207580034</v>
      </c>
      <c r="U941" s="8">
        <v>-0.16422656277298298</v>
      </c>
      <c r="V941" s="8">
        <v>42.210914454277287</v>
      </c>
      <c r="W941" s="8">
        <v>-0.3528999209254019</v>
      </c>
    </row>
    <row r="942" spans="1:23" x14ac:dyDescent="0.55000000000000004">
      <c r="A942" t="s">
        <v>1093</v>
      </c>
      <c r="B942" s="8" t="s">
        <v>1075</v>
      </c>
      <c r="C942" t="s">
        <v>1094</v>
      </c>
      <c r="D942">
        <v>48602</v>
      </c>
      <c r="E942">
        <v>4303</v>
      </c>
      <c r="F942">
        <v>778</v>
      </c>
      <c r="G942">
        <v>1029</v>
      </c>
      <c r="H942">
        <v>8877</v>
      </c>
      <c r="I942">
        <v>2977220</v>
      </c>
      <c r="J942">
        <v>1712</v>
      </c>
      <c r="K942">
        <v>980</v>
      </c>
      <c r="L942">
        <v>0</v>
      </c>
      <c r="M942">
        <v>0</v>
      </c>
      <c r="N942">
        <v>889</v>
      </c>
      <c r="O942">
        <v>23495</v>
      </c>
      <c r="P942">
        <v>1806</v>
      </c>
      <c r="Q942">
        <v>6215</v>
      </c>
      <c r="R942">
        <v>14868</v>
      </c>
      <c r="S942" s="8">
        <v>691.8940274227283</v>
      </c>
      <c r="T942" s="8">
        <v>63.281549265801232</v>
      </c>
      <c r="U942" s="8">
        <v>-0.51643965268918968</v>
      </c>
      <c r="V942" s="8">
        <v>5.4750478765348651</v>
      </c>
      <c r="W942" s="8">
        <v>-0.35340162514569695</v>
      </c>
    </row>
    <row r="943" spans="1:23" x14ac:dyDescent="0.55000000000000004">
      <c r="A943" t="s">
        <v>1367</v>
      </c>
      <c r="B943" s="8" t="s">
        <v>1285</v>
      </c>
      <c r="C943" t="s">
        <v>1368</v>
      </c>
      <c r="D943">
        <v>38434</v>
      </c>
      <c r="E943">
        <v>4634</v>
      </c>
      <c r="F943">
        <v>1032</v>
      </c>
      <c r="G943">
        <v>1125</v>
      </c>
      <c r="H943">
        <v>1395</v>
      </c>
      <c r="I943">
        <v>1483703</v>
      </c>
      <c r="J943">
        <v>1877</v>
      </c>
      <c r="K943">
        <v>998</v>
      </c>
      <c r="L943">
        <v>0</v>
      </c>
      <c r="M943">
        <v>0</v>
      </c>
      <c r="N943">
        <v>0</v>
      </c>
      <c r="O943">
        <v>17494</v>
      </c>
      <c r="P943">
        <v>582</v>
      </c>
      <c r="Q943">
        <v>4054</v>
      </c>
      <c r="R943">
        <v>12156</v>
      </c>
      <c r="S943" s="8">
        <v>320.17760034527407</v>
      </c>
      <c r="T943" s="8">
        <v>69.486681147822111</v>
      </c>
      <c r="U943" s="8">
        <v>-0.24197325284903989</v>
      </c>
      <c r="V943" s="8">
        <v>27.551254480286737</v>
      </c>
      <c r="W943" s="8">
        <v>-0.35577505731339931</v>
      </c>
    </row>
    <row r="944" spans="1:23" x14ac:dyDescent="0.55000000000000004">
      <c r="A944" t="s">
        <v>3077</v>
      </c>
      <c r="B944" s="8" t="s">
        <v>3061</v>
      </c>
      <c r="C944" t="s">
        <v>3078</v>
      </c>
      <c r="D944">
        <v>12846</v>
      </c>
      <c r="E944">
        <v>1222</v>
      </c>
      <c r="F944">
        <v>311</v>
      </c>
      <c r="G944">
        <v>368</v>
      </c>
      <c r="H944">
        <v>2769</v>
      </c>
      <c r="I944">
        <v>694387</v>
      </c>
      <c r="J944">
        <v>495</v>
      </c>
      <c r="K944">
        <v>268</v>
      </c>
      <c r="L944">
        <v>0</v>
      </c>
      <c r="M944">
        <v>0</v>
      </c>
      <c r="N944">
        <v>0</v>
      </c>
      <c r="O944">
        <v>6189</v>
      </c>
      <c r="P944">
        <v>403</v>
      </c>
      <c r="Q944">
        <v>1593</v>
      </c>
      <c r="R944">
        <v>4171</v>
      </c>
      <c r="S944" s="8">
        <v>568.23813420621934</v>
      </c>
      <c r="T944" s="8">
        <v>67.393763128130558</v>
      </c>
      <c r="U944" s="8">
        <v>-0.44371788883699209</v>
      </c>
      <c r="V944" s="8">
        <v>4.6392199349945829</v>
      </c>
      <c r="W944" s="8">
        <v>-0.35577788967787577</v>
      </c>
    </row>
    <row r="945" spans="1:23" x14ac:dyDescent="0.55000000000000004">
      <c r="A945" t="s">
        <v>2627</v>
      </c>
      <c r="B945" s="8" t="s">
        <v>2579</v>
      </c>
      <c r="C945" t="s">
        <v>2628</v>
      </c>
      <c r="D945">
        <v>28989</v>
      </c>
      <c r="E945">
        <v>3394</v>
      </c>
      <c r="F945">
        <v>634</v>
      </c>
      <c r="G945">
        <v>771</v>
      </c>
      <c r="H945">
        <v>6454</v>
      </c>
      <c r="I945">
        <v>1959976</v>
      </c>
      <c r="J945">
        <v>1409</v>
      </c>
      <c r="K945">
        <v>682</v>
      </c>
      <c r="L945">
        <v>0</v>
      </c>
      <c r="M945">
        <v>0</v>
      </c>
      <c r="N945">
        <v>436</v>
      </c>
      <c r="O945">
        <v>14226</v>
      </c>
      <c r="P945">
        <v>783</v>
      </c>
      <c r="Q945">
        <v>4117</v>
      </c>
      <c r="R945">
        <v>9192</v>
      </c>
      <c r="S945" s="8">
        <v>577.48261638185033</v>
      </c>
      <c r="T945" s="8">
        <v>64.614086883171666</v>
      </c>
      <c r="U945" s="8">
        <v>-0.47259305253716927</v>
      </c>
      <c r="V945" s="8">
        <v>4.4916330957545707</v>
      </c>
      <c r="W945" s="8">
        <v>-0.35628236052703655</v>
      </c>
    </row>
    <row r="946" spans="1:23" x14ac:dyDescent="0.55000000000000004">
      <c r="A946" t="s">
        <v>955</v>
      </c>
      <c r="B946" s="8" t="s">
        <v>887</v>
      </c>
      <c r="C946" t="s">
        <v>956</v>
      </c>
      <c r="D946">
        <v>13032</v>
      </c>
      <c r="E946">
        <v>1210</v>
      </c>
      <c r="F946">
        <v>168</v>
      </c>
      <c r="G946">
        <v>252</v>
      </c>
      <c r="H946">
        <v>9688</v>
      </c>
      <c r="I946">
        <v>1009925</v>
      </c>
      <c r="J946">
        <v>452</v>
      </c>
      <c r="K946">
        <v>285</v>
      </c>
      <c r="L946">
        <v>0</v>
      </c>
      <c r="M946">
        <v>0</v>
      </c>
      <c r="N946">
        <v>64</v>
      </c>
      <c r="O946">
        <v>6728</v>
      </c>
      <c r="P946">
        <v>1117</v>
      </c>
      <c r="Q946">
        <v>1803</v>
      </c>
      <c r="R946">
        <v>3800</v>
      </c>
      <c r="S946" s="8">
        <v>834.64876033057851</v>
      </c>
      <c r="T946" s="8">
        <v>56.48038049940547</v>
      </c>
      <c r="U946" s="8">
        <v>-0.64456721915285453</v>
      </c>
      <c r="V946" s="8">
        <v>1.3451692815854666</v>
      </c>
      <c r="W946" s="8">
        <v>-0.35750415522043816</v>
      </c>
    </row>
    <row r="947" spans="1:23" x14ac:dyDescent="0.55000000000000004">
      <c r="A947" t="s">
        <v>1833</v>
      </c>
      <c r="B947" s="8" t="s">
        <v>1803</v>
      </c>
      <c r="C947" t="s">
        <v>1834</v>
      </c>
      <c r="D947">
        <v>12121</v>
      </c>
      <c r="E947">
        <v>1081</v>
      </c>
      <c r="F947">
        <v>182</v>
      </c>
      <c r="G947">
        <v>255</v>
      </c>
      <c r="H947">
        <v>4160</v>
      </c>
      <c r="I947">
        <v>810209</v>
      </c>
      <c r="J947">
        <v>422</v>
      </c>
      <c r="K947">
        <v>252</v>
      </c>
      <c r="L947">
        <v>0</v>
      </c>
      <c r="M947">
        <v>0</v>
      </c>
      <c r="N947">
        <v>112</v>
      </c>
      <c r="O947">
        <v>6073</v>
      </c>
      <c r="P947">
        <v>427</v>
      </c>
      <c r="Q947">
        <v>2121</v>
      </c>
      <c r="R947">
        <v>3484</v>
      </c>
      <c r="S947" s="8">
        <v>749.49953746530991</v>
      </c>
      <c r="T947" s="8">
        <v>57.368681047258349</v>
      </c>
      <c r="U947" s="8">
        <v>-0.60226053955944225</v>
      </c>
      <c r="V947" s="8">
        <v>2.913701923076923</v>
      </c>
      <c r="W947" s="8">
        <v>-0.35875600354571552</v>
      </c>
    </row>
    <row r="948" spans="1:23" x14ac:dyDescent="0.55000000000000004">
      <c r="A948" t="s">
        <v>3439</v>
      </c>
      <c r="B948" s="8" t="s">
        <v>3408</v>
      </c>
      <c r="C948" t="s">
        <v>3440</v>
      </c>
      <c r="D948">
        <v>8979</v>
      </c>
      <c r="E948">
        <v>951</v>
      </c>
      <c r="F948">
        <v>177</v>
      </c>
      <c r="G948">
        <v>230</v>
      </c>
      <c r="H948">
        <v>3510</v>
      </c>
      <c r="I948">
        <v>513397</v>
      </c>
      <c r="J948">
        <v>388</v>
      </c>
      <c r="K948">
        <v>175</v>
      </c>
      <c r="L948">
        <v>0</v>
      </c>
      <c r="M948">
        <v>0</v>
      </c>
      <c r="N948">
        <v>0</v>
      </c>
      <c r="O948">
        <v>4486</v>
      </c>
      <c r="P948">
        <v>642</v>
      </c>
      <c r="Q948">
        <v>1490</v>
      </c>
      <c r="R948">
        <v>2299</v>
      </c>
      <c r="S948" s="8">
        <v>539.84963196635124</v>
      </c>
      <c r="T948" s="8">
        <v>51.248328131966112</v>
      </c>
      <c r="U948" s="8">
        <v>-0.59026617663436909</v>
      </c>
      <c r="V948" s="8">
        <v>2.5581196581196579</v>
      </c>
      <c r="W948" s="8">
        <v>-0.35950133674764367</v>
      </c>
    </row>
    <row r="949" spans="1:23" x14ac:dyDescent="0.55000000000000004">
      <c r="A949" t="s">
        <v>3229</v>
      </c>
      <c r="B949" s="8" t="s">
        <v>3205</v>
      </c>
      <c r="C949" t="s">
        <v>3230</v>
      </c>
      <c r="D949">
        <v>24391</v>
      </c>
      <c r="E949">
        <v>2818</v>
      </c>
      <c r="F949">
        <v>564</v>
      </c>
      <c r="G949">
        <v>667</v>
      </c>
      <c r="H949">
        <v>4196</v>
      </c>
      <c r="I949">
        <v>967727</v>
      </c>
      <c r="J949">
        <v>1175</v>
      </c>
      <c r="K949">
        <v>473</v>
      </c>
      <c r="L949">
        <v>0</v>
      </c>
      <c r="M949">
        <v>0</v>
      </c>
      <c r="N949">
        <v>819</v>
      </c>
      <c r="O949">
        <v>10523</v>
      </c>
      <c r="P949">
        <v>552</v>
      </c>
      <c r="Q949">
        <v>3268</v>
      </c>
      <c r="R949">
        <v>6438</v>
      </c>
      <c r="S949" s="8">
        <v>343.40915542938257</v>
      </c>
      <c r="T949" s="8">
        <v>61.180271785612476</v>
      </c>
      <c r="U949" s="8">
        <v>-0.42228690910581773</v>
      </c>
      <c r="V949" s="8">
        <v>5.8129170638703531</v>
      </c>
      <c r="W949" s="8">
        <v>-0.35973241984836951</v>
      </c>
    </row>
    <row r="950" spans="1:23" x14ac:dyDescent="0.55000000000000004">
      <c r="A950" t="s">
        <v>3140</v>
      </c>
      <c r="B950" s="8" t="s">
        <v>3136</v>
      </c>
      <c r="C950" t="s">
        <v>3141</v>
      </c>
      <c r="D950">
        <v>16243</v>
      </c>
      <c r="E950">
        <v>1490</v>
      </c>
      <c r="F950">
        <v>409</v>
      </c>
      <c r="G950">
        <v>517</v>
      </c>
      <c r="H950">
        <v>3603</v>
      </c>
      <c r="I950">
        <v>1409749</v>
      </c>
      <c r="J950">
        <v>574</v>
      </c>
      <c r="K950">
        <v>367</v>
      </c>
      <c r="L950">
        <v>0</v>
      </c>
      <c r="M950">
        <v>0</v>
      </c>
      <c r="N950">
        <v>326</v>
      </c>
      <c r="O950">
        <v>7902</v>
      </c>
      <c r="P950">
        <v>2174</v>
      </c>
      <c r="Q950">
        <v>1025</v>
      </c>
      <c r="R950">
        <v>4507</v>
      </c>
      <c r="S950" s="8">
        <v>946.14026845637579</v>
      </c>
      <c r="T950" s="8">
        <v>57.0361933687674</v>
      </c>
      <c r="U950" s="8">
        <v>-0.66490180385396791</v>
      </c>
      <c r="V950" s="8">
        <v>4.5081876214265888</v>
      </c>
      <c r="W950" s="8">
        <v>-0.36337244559876419</v>
      </c>
    </row>
    <row r="951" spans="1:23" x14ac:dyDescent="0.55000000000000004">
      <c r="A951" t="s">
        <v>697</v>
      </c>
      <c r="B951" s="8" t="s">
        <v>698</v>
      </c>
      <c r="C951" t="s">
        <v>699</v>
      </c>
      <c r="D951">
        <v>289731</v>
      </c>
      <c r="E951">
        <v>33602</v>
      </c>
      <c r="F951">
        <v>9820</v>
      </c>
      <c r="G951">
        <v>10535</v>
      </c>
      <c r="H951">
        <v>24268</v>
      </c>
      <c r="I951">
        <v>14305821</v>
      </c>
      <c r="J951">
        <v>13855</v>
      </c>
      <c r="K951">
        <v>7639</v>
      </c>
      <c r="L951">
        <v>0</v>
      </c>
      <c r="M951">
        <v>0</v>
      </c>
      <c r="N951">
        <v>9733</v>
      </c>
      <c r="O951">
        <v>141690</v>
      </c>
      <c r="P951">
        <v>4280</v>
      </c>
      <c r="Q951">
        <v>18902</v>
      </c>
      <c r="R951">
        <v>114792</v>
      </c>
      <c r="S951" s="8">
        <v>425.74314028926852</v>
      </c>
      <c r="T951" s="8">
        <v>81.016303197120479</v>
      </c>
      <c r="U951" s="8">
        <v>-0.24678063445057657</v>
      </c>
      <c r="V951" s="8">
        <v>11.938808307235867</v>
      </c>
      <c r="W951" s="8">
        <v>-0.36544396288703629</v>
      </c>
    </row>
    <row r="952" spans="1:23" x14ac:dyDescent="0.55000000000000004">
      <c r="A952" t="s">
        <v>2720</v>
      </c>
      <c r="B952" s="8" t="s">
        <v>2661</v>
      </c>
      <c r="C952" t="s">
        <v>2721</v>
      </c>
      <c r="D952">
        <v>5037</v>
      </c>
      <c r="E952">
        <v>325</v>
      </c>
      <c r="F952">
        <v>65</v>
      </c>
      <c r="G952">
        <v>130</v>
      </c>
      <c r="H952">
        <v>1289</v>
      </c>
      <c r="I952">
        <v>996270</v>
      </c>
      <c r="J952">
        <v>0</v>
      </c>
      <c r="K952">
        <v>0</v>
      </c>
      <c r="L952">
        <v>128</v>
      </c>
      <c r="M952">
        <v>67</v>
      </c>
      <c r="N952">
        <v>0</v>
      </c>
      <c r="O952">
        <v>2375</v>
      </c>
      <c r="P952">
        <v>236</v>
      </c>
      <c r="Q952">
        <v>568</v>
      </c>
      <c r="R952">
        <v>1552</v>
      </c>
      <c r="S952" s="8">
        <v>3065.4461538461537</v>
      </c>
      <c r="T952" s="8">
        <v>65.347368421052636</v>
      </c>
      <c r="U952" s="8">
        <v>-1.2904506650784198</v>
      </c>
      <c r="V952" s="8">
        <v>3.9076803723816913</v>
      </c>
      <c r="W952" s="8">
        <v>-0.36653739648367567</v>
      </c>
    </row>
    <row r="953" spans="1:23" x14ac:dyDescent="0.55000000000000004">
      <c r="A953" t="s">
        <v>2305</v>
      </c>
      <c r="B953" s="8" t="s">
        <v>2235</v>
      </c>
      <c r="C953" t="s">
        <v>2306</v>
      </c>
      <c r="D953">
        <v>61952</v>
      </c>
      <c r="E953">
        <v>8981</v>
      </c>
      <c r="F953">
        <v>2306</v>
      </c>
      <c r="G953">
        <v>2628</v>
      </c>
      <c r="H953">
        <v>3068</v>
      </c>
      <c r="I953">
        <v>6269686</v>
      </c>
      <c r="J953">
        <v>3646</v>
      </c>
      <c r="K953">
        <v>1855</v>
      </c>
      <c r="L953">
        <v>0</v>
      </c>
      <c r="M953">
        <v>0</v>
      </c>
      <c r="N953">
        <v>777</v>
      </c>
      <c r="O953">
        <v>31417</v>
      </c>
      <c r="P953">
        <v>499</v>
      </c>
      <c r="Q953">
        <v>12252</v>
      </c>
      <c r="R953">
        <v>17770</v>
      </c>
      <c r="S953" s="8">
        <v>698.10555617414536</v>
      </c>
      <c r="T953" s="8">
        <v>56.561734093006969</v>
      </c>
      <c r="U953" s="8">
        <v>-0.51975723140495866</v>
      </c>
      <c r="V953" s="8">
        <v>20.192959582790092</v>
      </c>
      <c r="W953" s="8">
        <v>-0.36667918266578658</v>
      </c>
    </row>
    <row r="954" spans="1:23" x14ac:dyDescent="0.55000000000000004">
      <c r="A954" t="s">
        <v>3102</v>
      </c>
      <c r="B954" s="8" t="s">
        <v>3096</v>
      </c>
      <c r="C954" t="s">
        <v>3103</v>
      </c>
      <c r="D954">
        <v>31987</v>
      </c>
      <c r="E954">
        <v>3055</v>
      </c>
      <c r="F954">
        <v>671</v>
      </c>
      <c r="G954">
        <v>850</v>
      </c>
      <c r="H954">
        <v>6230</v>
      </c>
      <c r="I954">
        <v>2078996</v>
      </c>
      <c r="J954">
        <v>1203</v>
      </c>
      <c r="K954">
        <v>673</v>
      </c>
      <c r="L954">
        <v>0</v>
      </c>
      <c r="M954">
        <v>0</v>
      </c>
      <c r="N954">
        <v>960</v>
      </c>
      <c r="O954">
        <v>15667</v>
      </c>
      <c r="P954">
        <v>3325</v>
      </c>
      <c r="Q954">
        <v>2840</v>
      </c>
      <c r="R954">
        <v>9238</v>
      </c>
      <c r="S954" s="8">
        <v>680.52242225859243</v>
      </c>
      <c r="T954" s="8">
        <v>58.964702878662159</v>
      </c>
      <c r="U954" s="8">
        <v>-0.5596023384499953</v>
      </c>
      <c r="V954" s="8">
        <v>5.1343499197431779</v>
      </c>
      <c r="W954" s="8">
        <v>-0.36773438362582983</v>
      </c>
    </row>
    <row r="955" spans="1:23" x14ac:dyDescent="0.55000000000000004">
      <c r="A955" t="s">
        <v>710</v>
      </c>
      <c r="B955" s="8" t="s">
        <v>698</v>
      </c>
      <c r="C955" t="s">
        <v>711</v>
      </c>
      <c r="D955">
        <v>25366</v>
      </c>
      <c r="E955">
        <v>2554</v>
      </c>
      <c r="F955">
        <v>462</v>
      </c>
      <c r="G955">
        <v>639</v>
      </c>
      <c r="H955">
        <v>14219</v>
      </c>
      <c r="I955">
        <v>2131515</v>
      </c>
      <c r="J955">
        <v>973</v>
      </c>
      <c r="K955">
        <v>576</v>
      </c>
      <c r="L955">
        <v>0</v>
      </c>
      <c r="M955">
        <v>0</v>
      </c>
      <c r="N955">
        <v>417</v>
      </c>
      <c r="O955">
        <v>13098</v>
      </c>
      <c r="P955">
        <v>2178</v>
      </c>
      <c r="Q955">
        <v>4169</v>
      </c>
      <c r="R955">
        <v>6678</v>
      </c>
      <c r="S955" s="8">
        <v>834.57909162098667</v>
      </c>
      <c r="T955" s="8">
        <v>50.984883188273024</v>
      </c>
      <c r="U955" s="8">
        <v>-0.69778443585902383</v>
      </c>
      <c r="V955" s="8">
        <v>1.7839510514100851</v>
      </c>
      <c r="W955" s="8">
        <v>-0.37014253999534535</v>
      </c>
    </row>
    <row r="956" spans="1:23" x14ac:dyDescent="0.55000000000000004">
      <c r="A956" t="s">
        <v>1437</v>
      </c>
      <c r="B956" s="8" t="s">
        <v>1411</v>
      </c>
      <c r="C956" t="s">
        <v>1438</v>
      </c>
      <c r="D956">
        <v>176197</v>
      </c>
      <c r="E956">
        <v>22186</v>
      </c>
      <c r="F956">
        <v>7964</v>
      </c>
      <c r="G956">
        <v>7848</v>
      </c>
      <c r="H956">
        <v>2084</v>
      </c>
      <c r="I956">
        <v>8800176</v>
      </c>
      <c r="J956">
        <v>9060</v>
      </c>
      <c r="K956">
        <v>4983</v>
      </c>
      <c r="L956">
        <v>0</v>
      </c>
      <c r="M956">
        <v>0</v>
      </c>
      <c r="N956">
        <v>3764</v>
      </c>
      <c r="O956">
        <v>82973</v>
      </c>
      <c r="P956">
        <v>319</v>
      </c>
      <c r="Q956">
        <v>14025</v>
      </c>
      <c r="R956">
        <v>65758</v>
      </c>
      <c r="S956" s="8">
        <v>396.65446678085277</v>
      </c>
      <c r="T956" s="8">
        <v>79.252286888505893</v>
      </c>
      <c r="U956" s="8">
        <v>6.5835400148697196E-2</v>
      </c>
      <c r="V956" s="8">
        <v>84.547504798464487</v>
      </c>
      <c r="W956" s="8">
        <v>-0.37131442751209903</v>
      </c>
    </row>
    <row r="957" spans="1:23" x14ac:dyDescent="0.55000000000000004">
      <c r="A957" t="s">
        <v>3340</v>
      </c>
      <c r="B957" s="8" t="s">
        <v>3324</v>
      </c>
      <c r="C957" t="s">
        <v>3341</v>
      </c>
      <c r="D957">
        <v>25848</v>
      </c>
      <c r="E957">
        <v>3225</v>
      </c>
      <c r="F957">
        <v>707</v>
      </c>
      <c r="G957">
        <v>808</v>
      </c>
      <c r="H957">
        <v>5377</v>
      </c>
      <c r="I957">
        <v>1180993</v>
      </c>
      <c r="J957">
        <v>1289</v>
      </c>
      <c r="K957">
        <v>649</v>
      </c>
      <c r="L957">
        <v>0</v>
      </c>
      <c r="M957">
        <v>0</v>
      </c>
      <c r="N957">
        <v>389</v>
      </c>
      <c r="O957">
        <v>13393</v>
      </c>
      <c r="P957">
        <v>1031</v>
      </c>
      <c r="Q957">
        <v>3160</v>
      </c>
      <c r="R957">
        <v>8947</v>
      </c>
      <c r="S957" s="8">
        <v>366.19937984496124</v>
      </c>
      <c r="T957" s="8">
        <v>66.803554095422982</v>
      </c>
      <c r="U957" s="8">
        <v>-0.39074589910244506</v>
      </c>
      <c r="V957" s="8">
        <v>4.8071415287334949</v>
      </c>
      <c r="W957" s="8">
        <v>-0.37483851399204737</v>
      </c>
    </row>
    <row r="958" spans="1:23" x14ac:dyDescent="0.55000000000000004">
      <c r="A958" t="s">
        <v>1091</v>
      </c>
      <c r="B958" s="8" t="s">
        <v>1075</v>
      </c>
      <c r="C958" t="s">
        <v>1092</v>
      </c>
      <c r="D958">
        <v>60834</v>
      </c>
      <c r="E958">
        <v>6942</v>
      </c>
      <c r="F958">
        <v>1289</v>
      </c>
      <c r="G958">
        <v>1593</v>
      </c>
      <c r="H958">
        <v>11775</v>
      </c>
      <c r="I958">
        <v>2399355</v>
      </c>
      <c r="J958">
        <v>2736</v>
      </c>
      <c r="K958">
        <v>1606</v>
      </c>
      <c r="L958">
        <v>0</v>
      </c>
      <c r="M958">
        <v>0</v>
      </c>
      <c r="N958">
        <v>1891</v>
      </c>
      <c r="O958">
        <v>30681</v>
      </c>
      <c r="P958">
        <v>1437</v>
      </c>
      <c r="Q958">
        <v>11252</v>
      </c>
      <c r="R958">
        <v>16506</v>
      </c>
      <c r="S958" s="8">
        <v>345.62878133102851</v>
      </c>
      <c r="T958" s="8">
        <v>53.798767967145785</v>
      </c>
      <c r="U958" s="8">
        <v>-0.49972055100766016</v>
      </c>
      <c r="V958" s="8">
        <v>5.1663694267515927</v>
      </c>
      <c r="W958" s="8">
        <v>-0.37610064093598622</v>
      </c>
    </row>
    <row r="959" spans="1:23" x14ac:dyDescent="0.55000000000000004">
      <c r="A959" t="s">
        <v>2096</v>
      </c>
      <c r="B959" s="8" t="s">
        <v>2082</v>
      </c>
      <c r="C959" t="s">
        <v>2097</v>
      </c>
      <c r="D959">
        <v>37150</v>
      </c>
      <c r="E959">
        <v>4187</v>
      </c>
      <c r="F959">
        <v>983</v>
      </c>
      <c r="G959">
        <v>1146</v>
      </c>
      <c r="H959">
        <v>5243</v>
      </c>
      <c r="I959">
        <v>1863473</v>
      </c>
      <c r="J959">
        <v>1679</v>
      </c>
      <c r="K959">
        <v>978</v>
      </c>
      <c r="L959">
        <v>0</v>
      </c>
      <c r="M959">
        <v>0</v>
      </c>
      <c r="N959">
        <v>1806</v>
      </c>
      <c r="O959">
        <v>18210</v>
      </c>
      <c r="P959">
        <v>404</v>
      </c>
      <c r="Q959">
        <v>5813</v>
      </c>
      <c r="R959">
        <v>11534</v>
      </c>
      <c r="S959" s="8">
        <v>445.06161929782661</v>
      </c>
      <c r="T959" s="8">
        <v>63.338824821526629</v>
      </c>
      <c r="U959" s="8">
        <v>-0.43876177658142662</v>
      </c>
      <c r="V959" s="8">
        <v>7.0856379935151628</v>
      </c>
      <c r="W959" s="8">
        <v>-0.37722899029121421</v>
      </c>
    </row>
    <row r="960" spans="1:23" x14ac:dyDescent="0.55000000000000004">
      <c r="A960" t="s">
        <v>1799</v>
      </c>
      <c r="B960" s="8" t="s">
        <v>1773</v>
      </c>
      <c r="C960" t="s">
        <v>1800</v>
      </c>
      <c r="D960">
        <v>23839</v>
      </c>
      <c r="E960">
        <v>2342</v>
      </c>
      <c r="F960">
        <v>338</v>
      </c>
      <c r="G960">
        <v>486</v>
      </c>
      <c r="H960">
        <v>6191</v>
      </c>
      <c r="I960">
        <v>1553041</v>
      </c>
      <c r="J960">
        <v>891</v>
      </c>
      <c r="K960">
        <v>516</v>
      </c>
      <c r="L960">
        <v>0</v>
      </c>
      <c r="M960">
        <v>0</v>
      </c>
      <c r="N960">
        <v>537</v>
      </c>
      <c r="O960">
        <v>12109</v>
      </c>
      <c r="P960">
        <v>713</v>
      </c>
      <c r="Q960">
        <v>4978</v>
      </c>
      <c r="R960">
        <v>6379</v>
      </c>
      <c r="S960" s="8">
        <v>663.1259607173356</v>
      </c>
      <c r="T960" s="8">
        <v>52.679824923610539</v>
      </c>
      <c r="U960" s="8">
        <v>-0.62083141071353665</v>
      </c>
      <c r="V960" s="8">
        <v>3.850589565498304</v>
      </c>
      <c r="W960" s="8">
        <v>-0.37818472361661259</v>
      </c>
    </row>
    <row r="961" spans="1:23" x14ac:dyDescent="0.55000000000000004">
      <c r="A961" t="s">
        <v>3393</v>
      </c>
      <c r="B961" s="8" t="s">
        <v>3365</v>
      </c>
      <c r="C961" t="s">
        <v>3394</v>
      </c>
      <c r="D961">
        <v>29339</v>
      </c>
      <c r="E961">
        <v>4532</v>
      </c>
      <c r="F961">
        <v>1340</v>
      </c>
      <c r="G961">
        <v>1402</v>
      </c>
      <c r="H961">
        <v>1248</v>
      </c>
      <c r="I961">
        <v>1291661</v>
      </c>
      <c r="J961">
        <v>1684</v>
      </c>
      <c r="K961">
        <v>1433</v>
      </c>
      <c r="L961">
        <v>0</v>
      </c>
      <c r="M961">
        <v>0</v>
      </c>
      <c r="N961">
        <v>620</v>
      </c>
      <c r="O961">
        <v>14052</v>
      </c>
      <c r="P961">
        <v>263</v>
      </c>
      <c r="Q961">
        <v>3064</v>
      </c>
      <c r="R961">
        <v>10507</v>
      </c>
      <c r="S961" s="8">
        <v>285.00904677846427</v>
      </c>
      <c r="T961" s="8">
        <v>74.772274409336745</v>
      </c>
      <c r="U961" s="8">
        <v>-0.21132281263846758</v>
      </c>
      <c r="V961" s="8">
        <v>23.508814102564102</v>
      </c>
      <c r="W961" s="8">
        <v>-0.37831622161232087</v>
      </c>
    </row>
    <row r="962" spans="1:23" x14ac:dyDescent="0.55000000000000004">
      <c r="A962" t="s">
        <v>3073</v>
      </c>
      <c r="B962" s="8" t="s">
        <v>3061</v>
      </c>
      <c r="C962" t="s">
        <v>3074</v>
      </c>
      <c r="D962">
        <v>28279</v>
      </c>
      <c r="E962">
        <v>2467</v>
      </c>
      <c r="F962">
        <v>446</v>
      </c>
      <c r="G962">
        <v>617</v>
      </c>
      <c r="H962">
        <v>4921</v>
      </c>
      <c r="I962">
        <v>1751758</v>
      </c>
      <c r="J962">
        <v>995</v>
      </c>
      <c r="K962">
        <v>534</v>
      </c>
      <c r="L962">
        <v>0</v>
      </c>
      <c r="M962">
        <v>0</v>
      </c>
      <c r="N962">
        <v>363</v>
      </c>
      <c r="O962">
        <v>13216</v>
      </c>
      <c r="P962">
        <v>1130</v>
      </c>
      <c r="Q962">
        <v>4415</v>
      </c>
      <c r="R962">
        <v>7308</v>
      </c>
      <c r="S962" s="8">
        <v>710.07620591811917</v>
      </c>
      <c r="T962" s="8">
        <v>55.296610169491522</v>
      </c>
      <c r="U962" s="8">
        <v>-0.60468899183139424</v>
      </c>
      <c r="V962" s="8">
        <v>5.7465962202804306</v>
      </c>
      <c r="W962" s="8">
        <v>-0.37888820519290495</v>
      </c>
    </row>
    <row r="963" spans="1:23" x14ac:dyDescent="0.55000000000000004">
      <c r="A963" t="s">
        <v>2560</v>
      </c>
      <c r="B963" s="8" t="s">
        <v>2492</v>
      </c>
      <c r="C963" t="s">
        <v>2561</v>
      </c>
      <c r="D963">
        <v>18279</v>
      </c>
      <c r="E963">
        <v>1201</v>
      </c>
      <c r="F963">
        <v>384</v>
      </c>
      <c r="G963">
        <v>467</v>
      </c>
      <c r="H963">
        <v>1213</v>
      </c>
      <c r="I963">
        <v>1173052</v>
      </c>
      <c r="J963">
        <v>502</v>
      </c>
      <c r="K963">
        <v>296</v>
      </c>
      <c r="L963">
        <v>0</v>
      </c>
      <c r="M963">
        <v>0</v>
      </c>
      <c r="N963">
        <v>0</v>
      </c>
      <c r="O963">
        <v>7447</v>
      </c>
      <c r="P963">
        <v>169</v>
      </c>
      <c r="Q963">
        <v>1235</v>
      </c>
      <c r="R963">
        <v>5755</v>
      </c>
      <c r="S963" s="8">
        <v>976.72939217318901</v>
      </c>
      <c r="T963" s="8">
        <v>77.279441385792936</v>
      </c>
      <c r="U963" s="8">
        <v>-0.45407297992231521</v>
      </c>
      <c r="V963" s="8">
        <v>15.069249793899424</v>
      </c>
      <c r="W963" s="8">
        <v>-0.37981993313733603</v>
      </c>
    </row>
    <row r="964" spans="1:23" x14ac:dyDescent="0.55000000000000004">
      <c r="A964" t="s">
        <v>2623</v>
      </c>
      <c r="B964" s="8" t="s">
        <v>2579</v>
      </c>
      <c r="C964" t="s">
        <v>2624</v>
      </c>
      <c r="D964">
        <v>61471</v>
      </c>
      <c r="E964">
        <v>7433</v>
      </c>
      <c r="F964">
        <v>1106</v>
      </c>
      <c r="G964">
        <v>1432</v>
      </c>
      <c r="H964">
        <v>12188</v>
      </c>
      <c r="I964">
        <v>3791195</v>
      </c>
      <c r="J964">
        <v>3006</v>
      </c>
      <c r="K964">
        <v>1582</v>
      </c>
      <c r="L964">
        <v>0</v>
      </c>
      <c r="M964">
        <v>0</v>
      </c>
      <c r="N964">
        <v>949</v>
      </c>
      <c r="O964">
        <v>31221</v>
      </c>
      <c r="P964">
        <v>2306</v>
      </c>
      <c r="Q964">
        <v>10487</v>
      </c>
      <c r="R964">
        <v>17713</v>
      </c>
      <c r="S964" s="8">
        <v>510.0491053410467</v>
      </c>
      <c r="T964" s="8">
        <v>56.734249383427823</v>
      </c>
      <c r="U964" s="8">
        <v>-0.53033137577068867</v>
      </c>
      <c r="V964" s="8">
        <v>5.0435674433869382</v>
      </c>
      <c r="W964" s="8">
        <v>-0.381320955328736</v>
      </c>
    </row>
    <row r="965" spans="1:23" x14ac:dyDescent="0.55000000000000004">
      <c r="A965" t="s">
        <v>2315</v>
      </c>
      <c r="B965" s="8" t="s">
        <v>2235</v>
      </c>
      <c r="C965" t="s">
        <v>2316</v>
      </c>
      <c r="D965">
        <v>24305</v>
      </c>
      <c r="E965">
        <v>3456</v>
      </c>
      <c r="F965">
        <v>789</v>
      </c>
      <c r="G965">
        <v>884</v>
      </c>
      <c r="H965">
        <v>1361</v>
      </c>
      <c r="I965">
        <v>1085206</v>
      </c>
      <c r="J965">
        <v>1519</v>
      </c>
      <c r="K965">
        <v>693</v>
      </c>
      <c r="L965">
        <v>0</v>
      </c>
      <c r="M965">
        <v>0</v>
      </c>
      <c r="N965">
        <v>0</v>
      </c>
      <c r="O965">
        <v>12060</v>
      </c>
      <c r="P965">
        <v>146</v>
      </c>
      <c r="Q965">
        <v>4736</v>
      </c>
      <c r="R965">
        <v>7097</v>
      </c>
      <c r="S965" s="8">
        <v>314.00636574074076</v>
      </c>
      <c r="T965" s="8">
        <v>58.847429519071312</v>
      </c>
      <c r="U965" s="8">
        <v>-0.39086607693890146</v>
      </c>
      <c r="V965" s="8">
        <v>17.858192505510655</v>
      </c>
      <c r="W965" s="8">
        <v>-0.38272474835363501</v>
      </c>
    </row>
    <row r="966" spans="1:23" x14ac:dyDescent="0.55000000000000004">
      <c r="A966" t="s">
        <v>2922</v>
      </c>
      <c r="B966" s="8" t="s">
        <v>2872</v>
      </c>
      <c r="C966" t="s">
        <v>2923</v>
      </c>
      <c r="D966">
        <v>13053</v>
      </c>
      <c r="E966">
        <v>1423</v>
      </c>
      <c r="F966">
        <v>236</v>
      </c>
      <c r="G966">
        <v>340</v>
      </c>
      <c r="H966">
        <v>6021</v>
      </c>
      <c r="I966">
        <v>1786048</v>
      </c>
      <c r="J966">
        <v>494</v>
      </c>
      <c r="K966">
        <v>251</v>
      </c>
      <c r="L966">
        <v>67</v>
      </c>
      <c r="M966">
        <v>36</v>
      </c>
      <c r="N966">
        <v>0</v>
      </c>
      <c r="O966">
        <v>6333</v>
      </c>
      <c r="P966">
        <v>1041</v>
      </c>
      <c r="Q966">
        <v>1721</v>
      </c>
      <c r="R966">
        <v>3540</v>
      </c>
      <c r="S966" s="8">
        <v>1255.1286015460296</v>
      </c>
      <c r="T966" s="8">
        <v>55.897678825201325</v>
      </c>
      <c r="U966" s="8">
        <v>-0.79675170458898337</v>
      </c>
      <c r="V966" s="8">
        <v>2.1679123069257598</v>
      </c>
      <c r="W966" s="8">
        <v>-0.38449984624491512</v>
      </c>
    </row>
    <row r="967" spans="1:23" x14ac:dyDescent="0.55000000000000004">
      <c r="A967" t="s">
        <v>767</v>
      </c>
      <c r="B967" s="8" t="s">
        <v>765</v>
      </c>
      <c r="C967" t="s">
        <v>768</v>
      </c>
      <c r="D967">
        <v>140151</v>
      </c>
      <c r="E967">
        <v>14579</v>
      </c>
      <c r="F967">
        <v>2847</v>
      </c>
      <c r="G967">
        <v>3559</v>
      </c>
      <c r="H967">
        <v>24412</v>
      </c>
      <c r="I967">
        <v>8608017</v>
      </c>
      <c r="J967">
        <v>5911</v>
      </c>
      <c r="K967">
        <v>3130</v>
      </c>
      <c r="L967">
        <v>0</v>
      </c>
      <c r="M967">
        <v>0</v>
      </c>
      <c r="N967">
        <v>3110</v>
      </c>
      <c r="O967">
        <v>65193</v>
      </c>
      <c r="P967">
        <v>4702</v>
      </c>
      <c r="Q967">
        <v>18341</v>
      </c>
      <c r="R967">
        <v>40445</v>
      </c>
      <c r="S967" s="8">
        <v>590.43946772755328</v>
      </c>
      <c r="T967" s="8">
        <v>62.038869203748867</v>
      </c>
      <c r="U967" s="8">
        <v>-0.50802348895120264</v>
      </c>
      <c r="V967" s="8">
        <v>5.7410699655906932</v>
      </c>
      <c r="W967" s="8">
        <v>-0.38563149623431797</v>
      </c>
    </row>
    <row r="968" spans="1:23" x14ac:dyDescent="0.55000000000000004">
      <c r="A968" t="s">
        <v>1365</v>
      </c>
      <c r="B968" s="8" t="s">
        <v>1285</v>
      </c>
      <c r="C968" t="s">
        <v>1366</v>
      </c>
      <c r="D968">
        <v>44841</v>
      </c>
      <c r="E968">
        <v>6227</v>
      </c>
      <c r="F968">
        <v>1582</v>
      </c>
      <c r="G968">
        <v>1664</v>
      </c>
      <c r="H968">
        <v>1424</v>
      </c>
      <c r="I968">
        <v>1197561</v>
      </c>
      <c r="J968">
        <v>2383</v>
      </c>
      <c r="K968">
        <v>1682</v>
      </c>
      <c r="L968">
        <v>0</v>
      </c>
      <c r="M968">
        <v>0</v>
      </c>
      <c r="N968">
        <v>4414</v>
      </c>
      <c r="O968">
        <v>20983</v>
      </c>
      <c r="P968">
        <v>292</v>
      </c>
      <c r="Q968">
        <v>5236</v>
      </c>
      <c r="R968">
        <v>14914</v>
      </c>
      <c r="S968" s="8">
        <v>192.31748835715433</v>
      </c>
      <c r="T968" s="8">
        <v>71.076585807558502</v>
      </c>
      <c r="U968" s="8">
        <v>-0.18286835708391874</v>
      </c>
      <c r="V968" s="8">
        <v>31.489466292134832</v>
      </c>
      <c r="W968" s="8">
        <v>-0.38730501701128012</v>
      </c>
    </row>
    <row r="969" spans="1:23" x14ac:dyDescent="0.55000000000000004">
      <c r="A969" t="s">
        <v>2506</v>
      </c>
      <c r="B969" s="8" t="s">
        <v>2492</v>
      </c>
      <c r="C969" t="s">
        <v>2507</v>
      </c>
      <c r="D969">
        <v>352698</v>
      </c>
      <c r="E969">
        <v>43042</v>
      </c>
      <c r="F969">
        <v>9756</v>
      </c>
      <c r="G969">
        <v>9902</v>
      </c>
      <c r="H969">
        <v>5580</v>
      </c>
      <c r="I969">
        <v>12711654</v>
      </c>
      <c r="J969">
        <v>17181</v>
      </c>
      <c r="K969">
        <v>9673</v>
      </c>
      <c r="L969">
        <v>0</v>
      </c>
      <c r="M969">
        <v>0</v>
      </c>
      <c r="N969">
        <v>7376</v>
      </c>
      <c r="O969">
        <v>146834</v>
      </c>
      <c r="P969">
        <v>748</v>
      </c>
      <c r="Q969">
        <v>30133</v>
      </c>
      <c r="R969">
        <v>110076</v>
      </c>
      <c r="S969" s="8">
        <v>295.33139723990519</v>
      </c>
      <c r="T969" s="8">
        <v>74.966288461800403</v>
      </c>
      <c r="U969" s="8">
        <v>-4.1395187951165022E-2</v>
      </c>
      <c r="V969" s="8">
        <v>63.207526881720433</v>
      </c>
      <c r="W969" s="8">
        <v>-0.38752943033101572</v>
      </c>
    </row>
    <row r="970" spans="1:23" x14ac:dyDescent="0.55000000000000004">
      <c r="A970" t="s">
        <v>2673</v>
      </c>
      <c r="B970" s="8" t="s">
        <v>2661</v>
      </c>
      <c r="C970" t="s">
        <v>2674</v>
      </c>
      <c r="D970">
        <v>27927</v>
      </c>
      <c r="E970">
        <v>2049</v>
      </c>
      <c r="F970">
        <v>485</v>
      </c>
      <c r="G970">
        <v>709</v>
      </c>
      <c r="H970">
        <v>7509</v>
      </c>
      <c r="I970">
        <v>2821876</v>
      </c>
      <c r="J970">
        <v>1010</v>
      </c>
      <c r="K970">
        <v>740</v>
      </c>
      <c r="L970">
        <v>0</v>
      </c>
      <c r="M970">
        <v>0</v>
      </c>
      <c r="N970">
        <v>1126</v>
      </c>
      <c r="O970">
        <v>12528</v>
      </c>
      <c r="P970">
        <v>1910</v>
      </c>
      <c r="Q970">
        <v>3069</v>
      </c>
      <c r="R970">
        <v>7420</v>
      </c>
      <c r="S970" s="8">
        <v>1377.196681307955</v>
      </c>
      <c r="T970" s="8">
        <v>59.227330779054924</v>
      </c>
      <c r="U970" s="8">
        <v>-0.80209116625487886</v>
      </c>
      <c r="V970" s="8">
        <v>3.7191370355573312</v>
      </c>
      <c r="W970" s="8">
        <v>-0.38883782333716421</v>
      </c>
    </row>
    <row r="971" spans="1:23" x14ac:dyDescent="0.55000000000000004">
      <c r="A971" t="s">
        <v>1701</v>
      </c>
      <c r="B971" s="8" t="s">
        <v>1645</v>
      </c>
      <c r="C971" t="s">
        <v>1702</v>
      </c>
      <c r="D971">
        <v>11293</v>
      </c>
      <c r="E971">
        <v>683</v>
      </c>
      <c r="F971">
        <v>842</v>
      </c>
      <c r="G971">
        <v>908</v>
      </c>
      <c r="H971">
        <v>1663</v>
      </c>
      <c r="I971">
        <v>1007961</v>
      </c>
      <c r="J971">
        <v>300</v>
      </c>
      <c r="K971">
        <v>213</v>
      </c>
      <c r="L971">
        <v>0</v>
      </c>
      <c r="M971">
        <v>0</v>
      </c>
      <c r="N971">
        <v>90</v>
      </c>
      <c r="O971">
        <v>6274</v>
      </c>
      <c r="P971">
        <v>69</v>
      </c>
      <c r="Q971">
        <v>532</v>
      </c>
      <c r="R971">
        <v>5373</v>
      </c>
      <c r="S971" s="8">
        <v>1475.7847730600292</v>
      </c>
      <c r="T971" s="8">
        <v>85.639145680586552</v>
      </c>
      <c r="U971" s="8">
        <v>-0.58443283449924732</v>
      </c>
      <c r="V971" s="8">
        <v>6.7907396271797955</v>
      </c>
      <c r="W971" s="8">
        <v>-0.39024897573521655</v>
      </c>
    </row>
    <row r="972" spans="1:23" x14ac:dyDescent="0.55000000000000004">
      <c r="A972" t="s">
        <v>2200</v>
      </c>
      <c r="B972" s="8" t="s">
        <v>2166</v>
      </c>
      <c r="C972" t="s">
        <v>2201</v>
      </c>
      <c r="D972">
        <v>57885</v>
      </c>
      <c r="E972">
        <v>6973</v>
      </c>
      <c r="F972">
        <v>1541</v>
      </c>
      <c r="G972">
        <v>1845</v>
      </c>
      <c r="H972">
        <v>4989</v>
      </c>
      <c r="I972">
        <v>2048227</v>
      </c>
      <c r="J972">
        <v>2770</v>
      </c>
      <c r="K972">
        <v>1501</v>
      </c>
      <c r="L972">
        <v>0</v>
      </c>
      <c r="M972">
        <v>0</v>
      </c>
      <c r="N972">
        <v>929</v>
      </c>
      <c r="O972">
        <v>30450</v>
      </c>
      <c r="P972">
        <v>1370</v>
      </c>
      <c r="Q972">
        <v>14651</v>
      </c>
      <c r="R972">
        <v>14228</v>
      </c>
      <c r="S972" s="8">
        <v>293.73684210526318</v>
      </c>
      <c r="T972" s="8">
        <v>46.725779967159276</v>
      </c>
      <c r="U972" s="8">
        <v>-0.52517923468947048</v>
      </c>
      <c r="V972" s="8">
        <v>11.602525556223693</v>
      </c>
      <c r="W972" s="8">
        <v>-0.39233572342369777</v>
      </c>
    </row>
    <row r="973" spans="1:23" x14ac:dyDescent="0.55000000000000004">
      <c r="A973" t="s">
        <v>3098</v>
      </c>
      <c r="B973" s="8" t="s">
        <v>3096</v>
      </c>
      <c r="C973" t="s">
        <v>3099</v>
      </c>
      <c r="D973">
        <v>151672</v>
      </c>
      <c r="E973">
        <v>16907</v>
      </c>
      <c r="F973">
        <v>2910</v>
      </c>
      <c r="G973">
        <v>3561</v>
      </c>
      <c r="H973">
        <v>19623</v>
      </c>
      <c r="I973">
        <v>6002246</v>
      </c>
      <c r="J973">
        <v>6709</v>
      </c>
      <c r="K973">
        <v>3580</v>
      </c>
      <c r="L973">
        <v>0</v>
      </c>
      <c r="M973">
        <v>0</v>
      </c>
      <c r="N973">
        <v>3360</v>
      </c>
      <c r="O973">
        <v>70022</v>
      </c>
      <c r="P973">
        <v>3631</v>
      </c>
      <c r="Q973">
        <v>21845</v>
      </c>
      <c r="R973">
        <v>43170</v>
      </c>
      <c r="S973" s="8">
        <v>355.01543739279589</v>
      </c>
      <c r="T973" s="8">
        <v>61.652052212161891</v>
      </c>
      <c r="U973" s="8">
        <v>-0.42921567593227489</v>
      </c>
      <c r="V973" s="8">
        <v>7.7292972532232582</v>
      </c>
      <c r="W973" s="8">
        <v>-0.39393393096112583</v>
      </c>
    </row>
    <row r="974" spans="1:23" x14ac:dyDescent="0.55000000000000004">
      <c r="A974" t="s">
        <v>1787</v>
      </c>
      <c r="B974" s="8" t="s">
        <v>1773</v>
      </c>
      <c r="C974" t="s">
        <v>1788</v>
      </c>
      <c r="D974">
        <v>28983</v>
      </c>
      <c r="E974">
        <v>2940</v>
      </c>
      <c r="F974">
        <v>423</v>
      </c>
      <c r="G974">
        <v>569</v>
      </c>
      <c r="H974">
        <v>7491</v>
      </c>
      <c r="I974">
        <v>1420169</v>
      </c>
      <c r="J974">
        <v>1181</v>
      </c>
      <c r="K974">
        <v>621</v>
      </c>
      <c r="L974">
        <v>0</v>
      </c>
      <c r="M974">
        <v>0</v>
      </c>
      <c r="N974">
        <v>726</v>
      </c>
      <c r="O974">
        <v>15124</v>
      </c>
      <c r="P974">
        <v>685</v>
      </c>
      <c r="Q974">
        <v>5096</v>
      </c>
      <c r="R974">
        <v>9077</v>
      </c>
      <c r="S974" s="8">
        <v>483.05068027210882</v>
      </c>
      <c r="T974" s="8">
        <v>60.017191219254165</v>
      </c>
      <c r="U974" s="8">
        <v>-0.50374357381913537</v>
      </c>
      <c r="V974" s="8">
        <v>3.8690428514217059</v>
      </c>
      <c r="W974" s="8">
        <v>-0.39545427490768703</v>
      </c>
    </row>
    <row r="975" spans="1:23" x14ac:dyDescent="0.55000000000000004">
      <c r="A975" t="s">
        <v>2204</v>
      </c>
      <c r="B975" s="8" t="s">
        <v>2166</v>
      </c>
      <c r="C975" t="s">
        <v>2205</v>
      </c>
      <c r="D975">
        <v>31103</v>
      </c>
      <c r="E975">
        <v>3673</v>
      </c>
      <c r="F975">
        <v>617</v>
      </c>
      <c r="G975">
        <v>852</v>
      </c>
      <c r="H975">
        <v>4936</v>
      </c>
      <c r="I975">
        <v>3884756</v>
      </c>
      <c r="J975">
        <v>1458</v>
      </c>
      <c r="K975">
        <v>873</v>
      </c>
      <c r="L975">
        <v>0</v>
      </c>
      <c r="M975">
        <v>0</v>
      </c>
      <c r="N975">
        <v>329</v>
      </c>
      <c r="O975">
        <v>16645</v>
      </c>
      <c r="P975">
        <v>1408</v>
      </c>
      <c r="Q975">
        <v>6530</v>
      </c>
      <c r="R975">
        <v>8625</v>
      </c>
      <c r="S975" s="8">
        <v>1057.6520555404302</v>
      </c>
      <c r="T975" s="8">
        <v>51.817362571342748</v>
      </c>
      <c r="U975" s="8">
        <v>-0.75555412661158083</v>
      </c>
      <c r="V975" s="8">
        <v>6.3012560777957862</v>
      </c>
      <c r="W975" s="8">
        <v>-0.39602908379924567</v>
      </c>
    </row>
    <row r="976" spans="1:23" x14ac:dyDescent="0.55000000000000004">
      <c r="A976" t="s">
        <v>2611</v>
      </c>
      <c r="B976" s="8" t="s">
        <v>2579</v>
      </c>
      <c r="C976" t="s">
        <v>2612</v>
      </c>
      <c r="D976">
        <v>152321</v>
      </c>
      <c r="E976">
        <v>18392</v>
      </c>
      <c r="F976">
        <v>4503</v>
      </c>
      <c r="G976">
        <v>4711</v>
      </c>
      <c r="H976">
        <v>3262</v>
      </c>
      <c r="I976">
        <v>7697901</v>
      </c>
      <c r="J976">
        <v>7390</v>
      </c>
      <c r="K976">
        <v>3781</v>
      </c>
      <c r="L976">
        <v>0</v>
      </c>
      <c r="M976">
        <v>0</v>
      </c>
      <c r="N976">
        <v>2257</v>
      </c>
      <c r="O976">
        <v>62753</v>
      </c>
      <c r="P976">
        <v>482</v>
      </c>
      <c r="Q976">
        <v>11996</v>
      </c>
      <c r="R976">
        <v>48684</v>
      </c>
      <c r="S976" s="8">
        <v>418.54616137451063</v>
      </c>
      <c r="T976" s="8">
        <v>77.58035472407694</v>
      </c>
      <c r="U976" s="8">
        <v>-0.13655372535631988</v>
      </c>
      <c r="V976" s="8">
        <v>46.695585530349476</v>
      </c>
      <c r="W976" s="8">
        <v>-0.39836475698158741</v>
      </c>
    </row>
    <row r="977" spans="1:23" x14ac:dyDescent="0.55000000000000004">
      <c r="A977" t="s">
        <v>2859</v>
      </c>
      <c r="B977" s="8" t="s">
        <v>2834</v>
      </c>
      <c r="C977" t="s">
        <v>2860</v>
      </c>
      <c r="D977">
        <v>6875</v>
      </c>
      <c r="E977">
        <v>593</v>
      </c>
      <c r="F977">
        <v>167</v>
      </c>
      <c r="G977">
        <v>227</v>
      </c>
      <c r="H977">
        <v>2664</v>
      </c>
      <c r="I977">
        <v>1071744</v>
      </c>
      <c r="J977">
        <v>243</v>
      </c>
      <c r="K977">
        <v>129</v>
      </c>
      <c r="L977">
        <v>0</v>
      </c>
      <c r="M977">
        <v>0</v>
      </c>
      <c r="N977">
        <v>195</v>
      </c>
      <c r="O977">
        <v>3367</v>
      </c>
      <c r="P977">
        <v>426</v>
      </c>
      <c r="Q977">
        <v>571</v>
      </c>
      <c r="R977">
        <v>2297</v>
      </c>
      <c r="S977" s="8">
        <v>1807.3254637436762</v>
      </c>
      <c r="T977" s="8">
        <v>68.220968220968231</v>
      </c>
      <c r="U977" s="8">
        <v>-0.8727272727272728</v>
      </c>
      <c r="V977" s="8">
        <v>2.5807057057057059</v>
      </c>
      <c r="W977" s="8">
        <v>-0.39976428630350458</v>
      </c>
    </row>
    <row r="978" spans="1:23" x14ac:dyDescent="0.55000000000000004">
      <c r="A978" t="s">
        <v>827</v>
      </c>
      <c r="B978" s="8" t="s">
        <v>765</v>
      </c>
      <c r="C978" t="s">
        <v>828</v>
      </c>
      <c r="D978">
        <v>15388</v>
      </c>
      <c r="E978">
        <v>1471</v>
      </c>
      <c r="F978">
        <v>305</v>
      </c>
      <c r="G978">
        <v>394</v>
      </c>
      <c r="H978">
        <v>5952</v>
      </c>
      <c r="I978">
        <v>780153</v>
      </c>
      <c r="J978">
        <v>584</v>
      </c>
      <c r="K978">
        <v>318</v>
      </c>
      <c r="L978">
        <v>0</v>
      </c>
      <c r="M978">
        <v>0</v>
      </c>
      <c r="N978">
        <v>188</v>
      </c>
      <c r="O978">
        <v>7735</v>
      </c>
      <c r="P978">
        <v>1084</v>
      </c>
      <c r="Q978">
        <v>2392</v>
      </c>
      <c r="R978">
        <v>4207</v>
      </c>
      <c r="S978" s="8">
        <v>530.35554044867433</v>
      </c>
      <c r="T978" s="8">
        <v>54.389140271493211</v>
      </c>
      <c r="U978" s="8">
        <v>-0.5783727579932415</v>
      </c>
      <c r="V978" s="8">
        <v>2.5853494623655915</v>
      </c>
      <c r="W978" s="8">
        <v>-0.40168787371064096</v>
      </c>
    </row>
    <row r="979" spans="1:23" x14ac:dyDescent="0.55000000000000004">
      <c r="A979" t="s">
        <v>1469</v>
      </c>
      <c r="B979" s="8" t="s">
        <v>1411</v>
      </c>
      <c r="C979" t="s">
        <v>1470</v>
      </c>
      <c r="D979">
        <v>62441</v>
      </c>
      <c r="E979">
        <v>8616</v>
      </c>
      <c r="F979">
        <v>1710</v>
      </c>
      <c r="G979">
        <v>1875</v>
      </c>
      <c r="H979">
        <v>3046</v>
      </c>
      <c r="I979">
        <v>3215724</v>
      </c>
      <c r="J979">
        <v>3451</v>
      </c>
      <c r="K979">
        <v>1967</v>
      </c>
      <c r="L979">
        <v>0</v>
      </c>
      <c r="M979">
        <v>0</v>
      </c>
      <c r="N979">
        <v>678</v>
      </c>
      <c r="O979">
        <v>28774</v>
      </c>
      <c r="P979">
        <v>965</v>
      </c>
      <c r="Q979">
        <v>5294</v>
      </c>
      <c r="R979">
        <v>21540</v>
      </c>
      <c r="S979" s="8">
        <v>373.22701949860726</v>
      </c>
      <c r="T979" s="8">
        <v>74.859247932160983</v>
      </c>
      <c r="U979" s="8">
        <v>-0.26424945148219919</v>
      </c>
      <c r="V979" s="8">
        <v>20.499343401181878</v>
      </c>
      <c r="W979" s="8">
        <v>-0.40293953851015701</v>
      </c>
    </row>
    <row r="980" spans="1:23" x14ac:dyDescent="0.55000000000000004">
      <c r="A980" t="s">
        <v>2202</v>
      </c>
      <c r="B980" s="8" t="s">
        <v>2166</v>
      </c>
      <c r="C980" t="s">
        <v>2203</v>
      </c>
      <c r="D980">
        <v>28190</v>
      </c>
      <c r="E980">
        <v>2328</v>
      </c>
      <c r="F980">
        <v>881</v>
      </c>
      <c r="G980">
        <v>1037</v>
      </c>
      <c r="H980">
        <v>6846</v>
      </c>
      <c r="I980">
        <v>2072402</v>
      </c>
      <c r="J980">
        <v>863</v>
      </c>
      <c r="K980">
        <v>522</v>
      </c>
      <c r="L980">
        <v>71</v>
      </c>
      <c r="M980">
        <v>44</v>
      </c>
      <c r="N980">
        <v>376</v>
      </c>
      <c r="O980">
        <v>13809</v>
      </c>
      <c r="P980">
        <v>1006</v>
      </c>
      <c r="Q980">
        <v>3008</v>
      </c>
      <c r="R980">
        <v>9623</v>
      </c>
      <c r="S980" s="8">
        <v>890.20704467353949</v>
      </c>
      <c r="T980" s="8">
        <v>69.686436382069658</v>
      </c>
      <c r="U980" s="8">
        <v>-0.55338772614402265</v>
      </c>
      <c r="V980" s="8">
        <v>4.1177329827636573</v>
      </c>
      <c r="W980" s="8">
        <v>-0.40370657649854969</v>
      </c>
    </row>
    <row r="981" spans="1:23" x14ac:dyDescent="0.55000000000000004">
      <c r="A981" t="s">
        <v>3104</v>
      </c>
      <c r="B981" s="8" t="s">
        <v>3096</v>
      </c>
      <c r="C981" t="s">
        <v>3105</v>
      </c>
      <c r="D981">
        <v>115938</v>
      </c>
      <c r="E981">
        <v>14205</v>
      </c>
      <c r="F981">
        <v>2568</v>
      </c>
      <c r="G981">
        <v>2978</v>
      </c>
      <c r="H981">
        <v>6355</v>
      </c>
      <c r="I981">
        <v>4314393</v>
      </c>
      <c r="J981">
        <v>5691</v>
      </c>
      <c r="K981">
        <v>3110</v>
      </c>
      <c r="L981">
        <v>0</v>
      </c>
      <c r="M981">
        <v>0</v>
      </c>
      <c r="N981">
        <v>2640</v>
      </c>
      <c r="O981">
        <v>53248</v>
      </c>
      <c r="P981">
        <v>650</v>
      </c>
      <c r="Q981">
        <v>17030</v>
      </c>
      <c r="R981">
        <v>33827</v>
      </c>
      <c r="S981" s="8">
        <v>303.7235480464625</v>
      </c>
      <c r="T981" s="8">
        <v>63.527268629807686</v>
      </c>
      <c r="U981" s="8">
        <v>-0.3536372888957891</v>
      </c>
      <c r="V981" s="8">
        <v>18.243587726199841</v>
      </c>
      <c r="W981" s="8">
        <v>-0.40402209938708117</v>
      </c>
    </row>
    <row r="982" spans="1:23" x14ac:dyDescent="0.55000000000000004">
      <c r="A982" t="s">
        <v>3344</v>
      </c>
      <c r="B982" s="8" t="s">
        <v>3324</v>
      </c>
      <c r="C982" t="s">
        <v>3345</v>
      </c>
      <c r="D982">
        <v>16323</v>
      </c>
      <c r="E982">
        <v>2430</v>
      </c>
      <c r="F982">
        <v>786</v>
      </c>
      <c r="G982">
        <v>851</v>
      </c>
      <c r="H982">
        <v>2388</v>
      </c>
      <c r="I982">
        <v>903216</v>
      </c>
      <c r="J982">
        <v>951</v>
      </c>
      <c r="K982">
        <v>470</v>
      </c>
      <c r="L982">
        <v>0</v>
      </c>
      <c r="M982">
        <v>0</v>
      </c>
      <c r="N982">
        <v>0</v>
      </c>
      <c r="O982">
        <v>8103</v>
      </c>
      <c r="P982">
        <v>382</v>
      </c>
      <c r="Q982">
        <v>2175</v>
      </c>
      <c r="R982">
        <v>5429</v>
      </c>
      <c r="S982" s="8">
        <v>371.69382716049381</v>
      </c>
      <c r="T982" s="8">
        <v>66.999876588917687</v>
      </c>
      <c r="U982" s="8">
        <v>-0.39821111315321939</v>
      </c>
      <c r="V982" s="8">
        <v>6.8354271356783922</v>
      </c>
      <c r="W982" s="8">
        <v>-0.41026371153956348</v>
      </c>
    </row>
    <row r="983" spans="1:23" x14ac:dyDescent="0.55000000000000004">
      <c r="A983" t="s">
        <v>3067</v>
      </c>
      <c r="B983" s="8" t="s">
        <v>3061</v>
      </c>
      <c r="C983" t="s">
        <v>3068</v>
      </c>
      <c r="D983">
        <v>31631</v>
      </c>
      <c r="E983">
        <v>3866</v>
      </c>
      <c r="F983">
        <v>1386</v>
      </c>
      <c r="G983">
        <v>1535</v>
      </c>
      <c r="H983">
        <v>3086</v>
      </c>
      <c r="I983">
        <v>2761585</v>
      </c>
      <c r="J983">
        <v>1487</v>
      </c>
      <c r="K983">
        <v>707</v>
      </c>
      <c r="L983">
        <v>0</v>
      </c>
      <c r="M983">
        <v>0</v>
      </c>
      <c r="N983">
        <v>1264</v>
      </c>
      <c r="O983">
        <v>15133</v>
      </c>
      <c r="P983">
        <v>768</v>
      </c>
      <c r="Q983">
        <v>3497</v>
      </c>
      <c r="R983">
        <v>10559</v>
      </c>
      <c r="S983" s="8">
        <v>714.32617692705639</v>
      </c>
      <c r="T983" s="8">
        <v>69.774664640190309</v>
      </c>
      <c r="U983" s="8">
        <v>-0.47105687458505896</v>
      </c>
      <c r="V983" s="8">
        <v>10.249837977965003</v>
      </c>
      <c r="W983" s="8">
        <v>-0.41101785084919684</v>
      </c>
    </row>
    <row r="984" spans="1:23" x14ac:dyDescent="0.55000000000000004">
      <c r="A984" t="s">
        <v>2424</v>
      </c>
      <c r="B984" s="8" t="s">
        <v>2400</v>
      </c>
      <c r="C984" t="s">
        <v>2425</v>
      </c>
      <c r="D984">
        <v>37225</v>
      </c>
      <c r="E984">
        <v>4759</v>
      </c>
      <c r="F984">
        <v>758</v>
      </c>
      <c r="G984">
        <v>956</v>
      </c>
      <c r="H984">
        <v>6548</v>
      </c>
      <c r="I984">
        <v>2625131</v>
      </c>
      <c r="J984">
        <v>2031</v>
      </c>
      <c r="K984">
        <v>1013</v>
      </c>
      <c r="L984">
        <v>0</v>
      </c>
      <c r="M984">
        <v>0</v>
      </c>
      <c r="N984">
        <v>1059</v>
      </c>
      <c r="O984">
        <v>19004</v>
      </c>
      <c r="P984">
        <v>607</v>
      </c>
      <c r="Q984">
        <v>6427</v>
      </c>
      <c r="R984">
        <v>11272</v>
      </c>
      <c r="S984" s="8">
        <v>551.61399453666741</v>
      </c>
      <c r="T984" s="8">
        <v>59.313828667648913</v>
      </c>
      <c r="U984" s="8">
        <v>-0.53190060443250498</v>
      </c>
      <c r="V984" s="8">
        <v>5.6849419670128283</v>
      </c>
      <c r="W984" s="8">
        <v>-0.41136487194741045</v>
      </c>
    </row>
    <row r="985" spans="1:23" x14ac:dyDescent="0.55000000000000004">
      <c r="A985" t="s">
        <v>3541</v>
      </c>
      <c r="B985" s="8" t="s">
        <v>3533</v>
      </c>
      <c r="C985" t="s">
        <v>3542</v>
      </c>
      <c r="D985">
        <v>43670</v>
      </c>
      <c r="E985">
        <v>5409</v>
      </c>
      <c r="F985">
        <v>1067</v>
      </c>
      <c r="G985">
        <v>1280</v>
      </c>
      <c r="H985">
        <v>14683</v>
      </c>
      <c r="I985">
        <v>2221417</v>
      </c>
      <c r="J985">
        <v>2209</v>
      </c>
      <c r="K985">
        <v>1099</v>
      </c>
      <c r="L985">
        <v>0</v>
      </c>
      <c r="M985">
        <v>0</v>
      </c>
      <c r="N985">
        <v>1250</v>
      </c>
      <c r="O985">
        <v>21298</v>
      </c>
      <c r="P985">
        <v>4025</v>
      </c>
      <c r="Q985">
        <v>4142</v>
      </c>
      <c r="R985">
        <v>12888</v>
      </c>
      <c r="S985" s="8">
        <v>410.68903679053432</v>
      </c>
      <c r="T985" s="8">
        <v>60.512724199455349</v>
      </c>
      <c r="U985" s="8">
        <v>-0.48774902679184801</v>
      </c>
      <c r="V985" s="8">
        <v>2.974187836273241</v>
      </c>
      <c r="W985" s="8">
        <v>-0.4132780675701988</v>
      </c>
    </row>
    <row r="986" spans="1:23" x14ac:dyDescent="0.55000000000000004">
      <c r="A986" t="s">
        <v>2347</v>
      </c>
      <c r="B986" s="8" t="s">
        <v>2343</v>
      </c>
      <c r="C986" t="s">
        <v>2348</v>
      </c>
      <c r="D986">
        <v>122765</v>
      </c>
      <c r="E986">
        <v>14205</v>
      </c>
      <c r="F986">
        <v>2788</v>
      </c>
      <c r="G986">
        <v>3222</v>
      </c>
      <c r="H986">
        <v>9880</v>
      </c>
      <c r="I986">
        <v>5143126</v>
      </c>
      <c r="J986">
        <v>5726</v>
      </c>
      <c r="K986">
        <v>3006</v>
      </c>
      <c r="L986">
        <v>0</v>
      </c>
      <c r="M986">
        <v>0</v>
      </c>
      <c r="N986">
        <v>4821</v>
      </c>
      <c r="O986">
        <v>58509</v>
      </c>
      <c r="P986">
        <v>1406</v>
      </c>
      <c r="Q986">
        <v>14462</v>
      </c>
      <c r="R986">
        <v>40482</v>
      </c>
      <c r="S986" s="8">
        <v>362.06448433650121</v>
      </c>
      <c r="T986" s="8">
        <v>69.189355483771735</v>
      </c>
      <c r="U986" s="8">
        <v>-0.35352095466949046</v>
      </c>
      <c r="V986" s="8">
        <v>12.425607287449393</v>
      </c>
      <c r="W986" s="8">
        <v>-0.41649826217483304</v>
      </c>
    </row>
    <row r="987" spans="1:23" x14ac:dyDescent="0.55000000000000004">
      <c r="A987" t="s">
        <v>1909</v>
      </c>
      <c r="B987" s="8" t="s">
        <v>1876</v>
      </c>
      <c r="C987" t="s">
        <v>1910</v>
      </c>
      <c r="D987">
        <v>14219</v>
      </c>
      <c r="E987">
        <v>1530</v>
      </c>
      <c r="F987">
        <v>384</v>
      </c>
      <c r="G987">
        <v>457</v>
      </c>
      <c r="H987">
        <v>2005</v>
      </c>
      <c r="I987">
        <v>959017</v>
      </c>
      <c r="J987">
        <v>562</v>
      </c>
      <c r="K987">
        <v>359</v>
      </c>
      <c r="L987">
        <v>0</v>
      </c>
      <c r="M987">
        <v>0</v>
      </c>
      <c r="N987">
        <v>0</v>
      </c>
      <c r="O987">
        <v>7042</v>
      </c>
      <c r="P987">
        <v>265</v>
      </c>
      <c r="Q987">
        <v>2271</v>
      </c>
      <c r="R987">
        <v>4491</v>
      </c>
      <c r="S987" s="8">
        <v>626.80849673202613</v>
      </c>
      <c r="T987" s="8">
        <v>63.774495881851742</v>
      </c>
      <c r="U987" s="8">
        <v>-0.51339756663619096</v>
      </c>
      <c r="V987" s="8">
        <v>7.0917705735660848</v>
      </c>
      <c r="W987" s="8">
        <v>-0.41800185019718439</v>
      </c>
    </row>
    <row r="988" spans="1:23" x14ac:dyDescent="0.55000000000000004">
      <c r="A988" t="s">
        <v>3125</v>
      </c>
      <c r="B988" s="8" t="s">
        <v>3096</v>
      </c>
      <c r="C988" t="s">
        <v>3126</v>
      </c>
      <c r="D988">
        <v>15322</v>
      </c>
      <c r="E988">
        <v>1610</v>
      </c>
      <c r="F988">
        <v>302</v>
      </c>
      <c r="G988">
        <v>403</v>
      </c>
      <c r="H988">
        <v>6884</v>
      </c>
      <c r="I988">
        <v>1294697</v>
      </c>
      <c r="J988">
        <v>654</v>
      </c>
      <c r="K988">
        <v>365</v>
      </c>
      <c r="L988">
        <v>0</v>
      </c>
      <c r="M988">
        <v>0</v>
      </c>
      <c r="N988">
        <v>329</v>
      </c>
      <c r="O988">
        <v>7908</v>
      </c>
      <c r="P988">
        <v>1564</v>
      </c>
      <c r="Q988">
        <v>1838</v>
      </c>
      <c r="R988">
        <v>4462</v>
      </c>
      <c r="S988" s="8">
        <v>804.15962732919252</v>
      </c>
      <c r="T988" s="8">
        <v>56.423874557410215</v>
      </c>
      <c r="U988" s="8">
        <v>-0.65918287429839439</v>
      </c>
      <c r="V988" s="8">
        <v>2.2257408483439862</v>
      </c>
      <c r="W988" s="8">
        <v>-0.41800767500264846</v>
      </c>
    </row>
    <row r="989" spans="1:23" x14ac:dyDescent="0.55000000000000004">
      <c r="A989" t="s">
        <v>2540</v>
      </c>
      <c r="B989" s="8" t="s">
        <v>2492</v>
      </c>
      <c r="C989" t="s">
        <v>2541</v>
      </c>
      <c r="D989">
        <v>87456</v>
      </c>
      <c r="E989">
        <v>10852</v>
      </c>
      <c r="F989">
        <v>3726</v>
      </c>
      <c r="G989">
        <v>3870</v>
      </c>
      <c r="H989">
        <v>1487</v>
      </c>
      <c r="I989">
        <v>4701463</v>
      </c>
      <c r="J989">
        <v>4176</v>
      </c>
      <c r="K989">
        <v>2073</v>
      </c>
      <c r="L989">
        <v>0</v>
      </c>
      <c r="M989">
        <v>0</v>
      </c>
      <c r="N989">
        <v>1978</v>
      </c>
      <c r="O989">
        <v>39077</v>
      </c>
      <c r="P989">
        <v>106</v>
      </c>
      <c r="Q989">
        <v>9780</v>
      </c>
      <c r="R989">
        <v>27407</v>
      </c>
      <c r="S989" s="8">
        <v>433.23470328050126</v>
      </c>
      <c r="T989" s="8">
        <v>70.135885559280396</v>
      </c>
      <c r="U989" s="8">
        <v>-0.16465422612513719</v>
      </c>
      <c r="V989" s="8">
        <v>58.813718897108274</v>
      </c>
      <c r="W989" s="8">
        <v>-0.42023233344287531</v>
      </c>
    </row>
    <row r="990" spans="1:23" x14ac:dyDescent="0.55000000000000004">
      <c r="A990" t="s">
        <v>384</v>
      </c>
      <c r="B990" s="8" t="s">
        <v>258</v>
      </c>
      <c r="C990" t="s">
        <v>385</v>
      </c>
      <c r="D990">
        <v>5772</v>
      </c>
      <c r="E990">
        <v>650</v>
      </c>
      <c r="F990">
        <v>235</v>
      </c>
      <c r="G990">
        <v>277</v>
      </c>
      <c r="H990">
        <v>10186</v>
      </c>
      <c r="I990">
        <v>600008</v>
      </c>
      <c r="J990">
        <v>249</v>
      </c>
      <c r="K990">
        <v>127</v>
      </c>
      <c r="L990">
        <v>0</v>
      </c>
      <c r="M990">
        <v>0</v>
      </c>
      <c r="N990">
        <v>0</v>
      </c>
      <c r="O990">
        <v>3216</v>
      </c>
      <c r="P990">
        <v>788</v>
      </c>
      <c r="Q990">
        <v>663</v>
      </c>
      <c r="R990">
        <v>1740</v>
      </c>
      <c r="S990" s="8">
        <v>923.08923076923077</v>
      </c>
      <c r="T990" s="8">
        <v>54.104477611940297</v>
      </c>
      <c r="U990" s="8">
        <v>-0.72765072765072769</v>
      </c>
      <c r="V990" s="8">
        <v>0.56666012173571567</v>
      </c>
      <c r="W990" s="8">
        <v>-0.42068468936209485</v>
      </c>
    </row>
    <row r="991" spans="1:23" x14ac:dyDescent="0.55000000000000004">
      <c r="A991" t="s">
        <v>3321</v>
      </c>
      <c r="B991" s="8" t="s">
        <v>3205</v>
      </c>
      <c r="C991" t="s">
        <v>3322</v>
      </c>
      <c r="D991">
        <v>17189</v>
      </c>
      <c r="E991">
        <v>1911</v>
      </c>
      <c r="F991">
        <v>586</v>
      </c>
      <c r="G991">
        <v>701</v>
      </c>
      <c r="H991">
        <v>4658</v>
      </c>
      <c r="I991">
        <v>2014783</v>
      </c>
      <c r="J991">
        <v>736</v>
      </c>
      <c r="K991">
        <v>378</v>
      </c>
      <c r="L991">
        <v>0</v>
      </c>
      <c r="M991">
        <v>0</v>
      </c>
      <c r="N991">
        <v>307</v>
      </c>
      <c r="O991">
        <v>7862</v>
      </c>
      <c r="P991">
        <v>591</v>
      </c>
      <c r="Q991">
        <v>1887</v>
      </c>
      <c r="R991">
        <v>5025</v>
      </c>
      <c r="S991" s="8">
        <v>1054.3082155939298</v>
      </c>
      <c r="T991" s="8">
        <v>63.915034342406507</v>
      </c>
      <c r="U991" s="8">
        <v>-0.66903252079818487</v>
      </c>
      <c r="V991" s="8">
        <v>3.6902103907256332</v>
      </c>
      <c r="W991" s="8">
        <v>-0.42108694538455377</v>
      </c>
    </row>
    <row r="992" spans="1:23" x14ac:dyDescent="0.55000000000000004">
      <c r="A992" t="s">
        <v>1327</v>
      </c>
      <c r="B992" s="8" t="s">
        <v>1285</v>
      </c>
      <c r="C992" t="s">
        <v>1328</v>
      </c>
      <c r="D992">
        <v>145651</v>
      </c>
      <c r="E992">
        <v>16610</v>
      </c>
      <c r="F992">
        <v>4297</v>
      </c>
      <c r="G992">
        <v>4599</v>
      </c>
      <c r="H992">
        <v>3795</v>
      </c>
      <c r="I992">
        <v>5505591</v>
      </c>
      <c r="J992">
        <v>6564</v>
      </c>
      <c r="K992">
        <v>3628</v>
      </c>
      <c r="L992">
        <v>0</v>
      </c>
      <c r="M992">
        <v>0</v>
      </c>
      <c r="N992">
        <v>3845</v>
      </c>
      <c r="O992">
        <v>66925</v>
      </c>
      <c r="P992">
        <v>720</v>
      </c>
      <c r="Q992">
        <v>16467</v>
      </c>
      <c r="R992">
        <v>48092</v>
      </c>
      <c r="S992" s="8">
        <v>331.46243226971706</v>
      </c>
      <c r="T992" s="8">
        <v>71.859544265969362</v>
      </c>
      <c r="U992" s="8">
        <v>-0.20734495472053061</v>
      </c>
      <c r="V992" s="8">
        <v>38.379710144927536</v>
      </c>
      <c r="W992" s="8">
        <v>-0.42255581137659121</v>
      </c>
    </row>
    <row r="993" spans="1:23" x14ac:dyDescent="0.55000000000000004">
      <c r="A993" t="s">
        <v>813</v>
      </c>
      <c r="B993" s="8" t="s">
        <v>765</v>
      </c>
      <c r="C993" t="s">
        <v>814</v>
      </c>
      <c r="D993">
        <v>18132</v>
      </c>
      <c r="E993">
        <v>1948</v>
      </c>
      <c r="F993">
        <v>466</v>
      </c>
      <c r="G993">
        <v>533</v>
      </c>
      <c r="H993">
        <v>1125</v>
      </c>
      <c r="I993">
        <v>978870</v>
      </c>
      <c r="J993">
        <v>769</v>
      </c>
      <c r="K993">
        <v>458</v>
      </c>
      <c r="L993">
        <v>0</v>
      </c>
      <c r="M993">
        <v>0</v>
      </c>
      <c r="N993">
        <v>0</v>
      </c>
      <c r="O993">
        <v>8608</v>
      </c>
      <c r="P993">
        <v>267</v>
      </c>
      <c r="Q993">
        <v>2202</v>
      </c>
      <c r="R993">
        <v>6115</v>
      </c>
      <c r="S993" s="8">
        <v>502.5</v>
      </c>
      <c r="T993" s="8">
        <v>71.038568773234203</v>
      </c>
      <c r="U993" s="8">
        <v>-0.36951246415177585</v>
      </c>
      <c r="V993" s="8">
        <v>16.117333333333335</v>
      </c>
      <c r="W993" s="8">
        <v>-0.4225891869613535</v>
      </c>
    </row>
    <row r="994" spans="1:23" x14ac:dyDescent="0.55000000000000004">
      <c r="A994" t="s">
        <v>1280</v>
      </c>
      <c r="B994" s="8" t="s">
        <v>1215</v>
      </c>
      <c r="C994" t="s">
        <v>1281</v>
      </c>
      <c r="D994">
        <v>42089</v>
      </c>
      <c r="E994">
        <v>5097</v>
      </c>
      <c r="F994">
        <v>1403</v>
      </c>
      <c r="G994">
        <v>1616</v>
      </c>
      <c r="H994">
        <v>1801</v>
      </c>
      <c r="I994">
        <v>1789934</v>
      </c>
      <c r="J994">
        <v>1968</v>
      </c>
      <c r="K994">
        <v>1022</v>
      </c>
      <c r="L994">
        <v>0</v>
      </c>
      <c r="M994">
        <v>0</v>
      </c>
      <c r="N994">
        <v>974</v>
      </c>
      <c r="O994">
        <v>20762</v>
      </c>
      <c r="P994">
        <v>157</v>
      </c>
      <c r="Q994">
        <v>10565</v>
      </c>
      <c r="R994">
        <v>9751</v>
      </c>
      <c r="S994" s="8">
        <v>351.17402393564839</v>
      </c>
      <c r="T994" s="8">
        <v>46.965610249494269</v>
      </c>
      <c r="U994" s="8">
        <v>-0.50607046971892888</v>
      </c>
      <c r="V994" s="8">
        <v>23.369794558578569</v>
      </c>
      <c r="W994" s="8">
        <v>-0.42753568737877579</v>
      </c>
    </row>
    <row r="995" spans="1:23" x14ac:dyDescent="0.55000000000000004">
      <c r="A995" t="s">
        <v>1554</v>
      </c>
      <c r="B995" s="8" t="s">
        <v>1520</v>
      </c>
      <c r="C995" t="s">
        <v>1555</v>
      </c>
      <c r="D995">
        <v>217475</v>
      </c>
      <c r="E995">
        <v>24470</v>
      </c>
      <c r="F995">
        <v>12695</v>
      </c>
      <c r="G995">
        <v>11418</v>
      </c>
      <c r="H995">
        <v>1016</v>
      </c>
      <c r="I995">
        <v>11472005</v>
      </c>
      <c r="J995">
        <v>9072</v>
      </c>
      <c r="K995">
        <v>4351</v>
      </c>
      <c r="L995">
        <v>0</v>
      </c>
      <c r="M995">
        <v>0</v>
      </c>
      <c r="N995">
        <v>2390</v>
      </c>
      <c r="O995">
        <v>96095</v>
      </c>
      <c r="P995">
        <v>108</v>
      </c>
      <c r="Q995">
        <v>15470</v>
      </c>
      <c r="R995">
        <v>75978</v>
      </c>
      <c r="S995" s="8">
        <v>468.81916632611359</v>
      </c>
      <c r="T995" s="8">
        <v>79.065508090951667</v>
      </c>
      <c r="U995" s="8">
        <v>0.58719393033682032</v>
      </c>
      <c r="V995" s="8">
        <v>214.05019685039369</v>
      </c>
      <c r="W995" s="8">
        <v>-0.42937196973952929</v>
      </c>
    </row>
    <row r="996" spans="1:23" x14ac:dyDescent="0.55000000000000004">
      <c r="A996" t="s">
        <v>781</v>
      </c>
      <c r="B996" s="8" t="s">
        <v>765</v>
      </c>
      <c r="C996" t="s">
        <v>782</v>
      </c>
      <c r="D996">
        <v>44068</v>
      </c>
      <c r="E996">
        <v>5840</v>
      </c>
      <c r="F996">
        <v>1660</v>
      </c>
      <c r="G996">
        <v>1811</v>
      </c>
      <c r="H996">
        <v>4790</v>
      </c>
      <c r="I996">
        <v>1372728</v>
      </c>
      <c r="J996">
        <v>2331</v>
      </c>
      <c r="K996">
        <v>1250</v>
      </c>
      <c r="L996">
        <v>0</v>
      </c>
      <c r="M996">
        <v>0</v>
      </c>
      <c r="N996">
        <v>863</v>
      </c>
      <c r="O996">
        <v>20205</v>
      </c>
      <c r="P996">
        <v>442</v>
      </c>
      <c r="Q996">
        <v>5188</v>
      </c>
      <c r="R996">
        <v>13742</v>
      </c>
      <c r="S996" s="8">
        <v>235.05616438356165</v>
      </c>
      <c r="T996" s="8">
        <v>68.012868101954965</v>
      </c>
      <c r="U996" s="8">
        <v>-0.34265226468185533</v>
      </c>
      <c r="V996" s="8">
        <v>9.1999999999999993</v>
      </c>
      <c r="W996" s="8">
        <v>-0.42944302844068533</v>
      </c>
    </row>
    <row r="997" spans="1:23" x14ac:dyDescent="0.55000000000000004">
      <c r="A997" t="s">
        <v>2679</v>
      </c>
      <c r="B997" s="8" t="s">
        <v>2661</v>
      </c>
      <c r="C997" t="s">
        <v>2680</v>
      </c>
      <c r="D997">
        <v>78113</v>
      </c>
      <c r="E997">
        <v>11918</v>
      </c>
      <c r="F997">
        <v>2349</v>
      </c>
      <c r="G997">
        <v>2483</v>
      </c>
      <c r="H997">
        <v>1836</v>
      </c>
      <c r="I997">
        <v>3550843</v>
      </c>
      <c r="J997">
        <v>4861</v>
      </c>
      <c r="K997">
        <v>2638</v>
      </c>
      <c r="L997">
        <v>0</v>
      </c>
      <c r="M997">
        <v>0</v>
      </c>
      <c r="N997">
        <v>1212</v>
      </c>
      <c r="O997">
        <v>32310</v>
      </c>
      <c r="P997">
        <v>199</v>
      </c>
      <c r="Q997">
        <v>7766</v>
      </c>
      <c r="R997">
        <v>23571</v>
      </c>
      <c r="S997" s="8">
        <v>297.93950327236115</v>
      </c>
      <c r="T997" s="8">
        <v>72.952646239554326</v>
      </c>
      <c r="U997" s="8">
        <v>-0.17154634951928618</v>
      </c>
      <c r="V997" s="8">
        <v>42.545206971677558</v>
      </c>
      <c r="W997" s="8">
        <v>-0.4300568935105808</v>
      </c>
    </row>
    <row r="998" spans="1:23" x14ac:dyDescent="0.55000000000000004">
      <c r="A998" t="s">
        <v>964</v>
      </c>
      <c r="B998" s="8" t="s">
        <v>958</v>
      </c>
      <c r="C998" t="s">
        <v>965</v>
      </c>
      <c r="D998">
        <v>332931</v>
      </c>
      <c r="E998">
        <v>37979</v>
      </c>
      <c r="F998">
        <v>5550</v>
      </c>
      <c r="G998">
        <v>6988</v>
      </c>
      <c r="H998">
        <v>35277</v>
      </c>
      <c r="I998">
        <v>16003834</v>
      </c>
      <c r="J998">
        <v>15478</v>
      </c>
      <c r="K998">
        <v>7875</v>
      </c>
      <c r="L998">
        <v>0</v>
      </c>
      <c r="M998">
        <v>0</v>
      </c>
      <c r="N998">
        <v>7309</v>
      </c>
      <c r="O998">
        <v>147912</v>
      </c>
      <c r="P998">
        <v>3704</v>
      </c>
      <c r="Q998">
        <v>45009</v>
      </c>
      <c r="R998">
        <v>95906</v>
      </c>
      <c r="S998" s="8">
        <v>421.38639774612284</v>
      </c>
      <c r="T998" s="8">
        <v>64.839904808264365</v>
      </c>
      <c r="U998" s="8">
        <v>-0.43192132904415631</v>
      </c>
      <c r="V998" s="8">
        <v>9.4376222467896937</v>
      </c>
      <c r="W998" s="8">
        <v>-0.43083458190910873</v>
      </c>
    </row>
    <row r="999" spans="1:23" x14ac:dyDescent="0.55000000000000004">
      <c r="A999" t="s">
        <v>833</v>
      </c>
      <c r="B999" s="8" t="s">
        <v>765</v>
      </c>
      <c r="C999" t="s">
        <v>834</v>
      </c>
      <c r="D999">
        <v>12225</v>
      </c>
      <c r="E999">
        <v>1124</v>
      </c>
      <c r="F999">
        <v>187</v>
      </c>
      <c r="G999">
        <v>277</v>
      </c>
      <c r="H999">
        <v>3845</v>
      </c>
      <c r="I999">
        <v>875242</v>
      </c>
      <c r="J999">
        <v>435</v>
      </c>
      <c r="K999">
        <v>228</v>
      </c>
      <c r="L999">
        <v>0</v>
      </c>
      <c r="M999">
        <v>0</v>
      </c>
      <c r="N999">
        <v>147</v>
      </c>
      <c r="O999">
        <v>6164</v>
      </c>
      <c r="P999">
        <v>1321</v>
      </c>
      <c r="Q999">
        <v>1852</v>
      </c>
      <c r="R999">
        <v>2910</v>
      </c>
      <c r="S999" s="8">
        <v>778.68505338078296</v>
      </c>
      <c r="T999" s="8">
        <v>47.209604153147303</v>
      </c>
      <c r="U999" s="8">
        <v>-0.73619631901840488</v>
      </c>
      <c r="V999" s="8">
        <v>3.1794538361508451</v>
      </c>
      <c r="W999" s="8">
        <v>-0.43288974696197224</v>
      </c>
    </row>
    <row r="1000" spans="1:23" x14ac:dyDescent="0.55000000000000004">
      <c r="A1000" t="s">
        <v>2190</v>
      </c>
      <c r="B1000" s="8" t="s">
        <v>2166</v>
      </c>
      <c r="C1000" t="s">
        <v>2191</v>
      </c>
      <c r="D1000">
        <v>141342</v>
      </c>
      <c r="E1000">
        <v>18165</v>
      </c>
      <c r="F1000">
        <v>3413</v>
      </c>
      <c r="G1000">
        <v>3943</v>
      </c>
      <c r="H1000">
        <v>10182</v>
      </c>
      <c r="I1000">
        <v>4705739</v>
      </c>
      <c r="J1000">
        <v>7484</v>
      </c>
      <c r="K1000">
        <v>3956</v>
      </c>
      <c r="L1000">
        <v>0</v>
      </c>
      <c r="M1000">
        <v>0</v>
      </c>
      <c r="N1000">
        <v>3898</v>
      </c>
      <c r="O1000">
        <v>71532</v>
      </c>
      <c r="P1000">
        <v>2293</v>
      </c>
      <c r="Q1000">
        <v>22383</v>
      </c>
      <c r="R1000">
        <v>45277</v>
      </c>
      <c r="S1000" s="8">
        <v>259.05527112579136</v>
      </c>
      <c r="T1000" s="8">
        <v>63.296147178884979</v>
      </c>
      <c r="U1000" s="8">
        <v>-0.37497700612698276</v>
      </c>
      <c r="V1000" s="8">
        <v>13.881555686505598</v>
      </c>
      <c r="W1000" s="8">
        <v>-0.43557507733890843</v>
      </c>
    </row>
    <row r="1001" spans="1:23" x14ac:dyDescent="0.55000000000000004">
      <c r="A1001" t="s">
        <v>3641</v>
      </c>
      <c r="B1001" s="8" t="s">
        <v>3585</v>
      </c>
      <c r="C1001" t="s">
        <v>3642</v>
      </c>
      <c r="D1001">
        <v>14227</v>
      </c>
      <c r="E1001">
        <v>1654</v>
      </c>
      <c r="F1001">
        <v>435</v>
      </c>
      <c r="G1001">
        <v>509</v>
      </c>
      <c r="H1001">
        <v>6048</v>
      </c>
      <c r="I1001">
        <v>806579</v>
      </c>
      <c r="J1001">
        <v>646</v>
      </c>
      <c r="K1001">
        <v>489</v>
      </c>
      <c r="L1001">
        <v>13</v>
      </c>
      <c r="M1001">
        <v>7</v>
      </c>
      <c r="N1001">
        <v>152</v>
      </c>
      <c r="O1001">
        <v>6327</v>
      </c>
      <c r="P1001">
        <v>1064</v>
      </c>
      <c r="Q1001">
        <v>1384</v>
      </c>
      <c r="R1001">
        <v>3873</v>
      </c>
      <c r="S1001" s="8">
        <v>487.65356711003625</v>
      </c>
      <c r="T1001" s="8">
        <v>61.21384542437174</v>
      </c>
      <c r="U1001" s="8">
        <v>-0.52013776621916075</v>
      </c>
      <c r="V1001" s="8">
        <v>2.3523478835978837</v>
      </c>
      <c r="W1001" s="8">
        <v>-0.43627501233095173</v>
      </c>
    </row>
    <row r="1002" spans="1:23" x14ac:dyDescent="0.55000000000000004">
      <c r="A1002" t="s">
        <v>2512</v>
      </c>
      <c r="B1002" s="8" t="s">
        <v>2492</v>
      </c>
      <c r="C1002" t="s">
        <v>2513</v>
      </c>
      <c r="D1002">
        <v>397289</v>
      </c>
      <c r="E1002">
        <v>45276</v>
      </c>
      <c r="F1002">
        <v>11200</v>
      </c>
      <c r="G1002">
        <v>11402</v>
      </c>
      <c r="H1002">
        <v>5798</v>
      </c>
      <c r="I1002">
        <v>14030615</v>
      </c>
      <c r="J1002">
        <v>19948</v>
      </c>
      <c r="K1002">
        <v>10370</v>
      </c>
      <c r="L1002">
        <v>0</v>
      </c>
      <c r="M1002">
        <v>0</v>
      </c>
      <c r="N1002">
        <v>7872</v>
      </c>
      <c r="O1002">
        <v>160679</v>
      </c>
      <c r="P1002">
        <v>807</v>
      </c>
      <c r="Q1002">
        <v>34393</v>
      </c>
      <c r="R1002">
        <v>119617</v>
      </c>
      <c r="S1002" s="8">
        <v>309.89078098771978</v>
      </c>
      <c r="T1002" s="8">
        <v>74.444700303088766</v>
      </c>
      <c r="U1002" s="8">
        <v>-5.0844599271563012E-2</v>
      </c>
      <c r="V1002" s="8">
        <v>68.521731631597106</v>
      </c>
      <c r="W1002" s="8">
        <v>-0.43832234673273934</v>
      </c>
    </row>
    <row r="1003" spans="1:23" x14ac:dyDescent="0.55000000000000004">
      <c r="A1003" t="s">
        <v>1841</v>
      </c>
      <c r="B1003" s="8" t="s">
        <v>1842</v>
      </c>
      <c r="C1003" t="s">
        <v>1843</v>
      </c>
      <c r="D1003">
        <v>262328</v>
      </c>
      <c r="E1003">
        <v>33046</v>
      </c>
      <c r="F1003">
        <v>5547</v>
      </c>
      <c r="G1003">
        <v>6426</v>
      </c>
      <c r="H1003">
        <v>21696</v>
      </c>
      <c r="I1003">
        <v>9599679</v>
      </c>
      <c r="J1003">
        <v>12753</v>
      </c>
      <c r="K1003">
        <v>7076</v>
      </c>
      <c r="L1003">
        <v>391</v>
      </c>
      <c r="M1003">
        <v>317</v>
      </c>
      <c r="N1003">
        <v>10486</v>
      </c>
      <c r="O1003">
        <v>134244</v>
      </c>
      <c r="P1003">
        <v>2504</v>
      </c>
      <c r="Q1003">
        <v>33779</v>
      </c>
      <c r="R1003">
        <v>93861</v>
      </c>
      <c r="S1003" s="8">
        <v>290.49443200387338</v>
      </c>
      <c r="T1003" s="8">
        <v>69.918208635022793</v>
      </c>
      <c r="U1003" s="8">
        <v>-0.33507669787441674</v>
      </c>
      <c r="V1003" s="8">
        <v>12.091076696165192</v>
      </c>
      <c r="W1003" s="8">
        <v>-0.43835235354925101</v>
      </c>
    </row>
    <row r="1004" spans="1:23" x14ac:dyDescent="0.55000000000000004">
      <c r="A1004" t="s">
        <v>350</v>
      </c>
      <c r="B1004" s="8" t="s">
        <v>258</v>
      </c>
      <c r="C1004" t="s">
        <v>351</v>
      </c>
      <c r="D1004">
        <v>7428</v>
      </c>
      <c r="E1004">
        <v>589</v>
      </c>
      <c r="F1004">
        <v>350</v>
      </c>
      <c r="G1004">
        <v>398</v>
      </c>
      <c r="H1004">
        <v>2714</v>
      </c>
      <c r="I1004">
        <v>693325</v>
      </c>
      <c r="J1004">
        <v>209</v>
      </c>
      <c r="K1004">
        <v>122</v>
      </c>
      <c r="L1004">
        <v>0</v>
      </c>
      <c r="M1004">
        <v>0</v>
      </c>
      <c r="N1004">
        <v>192</v>
      </c>
      <c r="O1004">
        <v>3571</v>
      </c>
      <c r="P1004">
        <v>297</v>
      </c>
      <c r="Q1004">
        <v>613</v>
      </c>
      <c r="R1004">
        <v>2584</v>
      </c>
      <c r="S1004" s="8">
        <v>1177.1222410865873</v>
      </c>
      <c r="T1004" s="8">
        <v>72.360683281993843</v>
      </c>
      <c r="U1004" s="8">
        <v>-0.64620355411954766</v>
      </c>
      <c r="V1004" s="8">
        <v>2.7369196757553427</v>
      </c>
      <c r="W1004" s="8">
        <v>-0.43927916225413915</v>
      </c>
    </row>
    <row r="1005" spans="1:23" x14ac:dyDescent="0.55000000000000004">
      <c r="A1005" t="s">
        <v>2303</v>
      </c>
      <c r="B1005" s="8" t="s">
        <v>2235</v>
      </c>
      <c r="C1005" t="s">
        <v>2304</v>
      </c>
      <c r="D1005">
        <v>43025</v>
      </c>
      <c r="E1005">
        <v>5294</v>
      </c>
      <c r="F1005">
        <v>1314</v>
      </c>
      <c r="G1005">
        <v>1480</v>
      </c>
      <c r="H1005">
        <v>4902</v>
      </c>
      <c r="I1005">
        <v>1479875</v>
      </c>
      <c r="J1005">
        <v>2078</v>
      </c>
      <c r="K1005">
        <v>1162</v>
      </c>
      <c r="L1005">
        <v>0</v>
      </c>
      <c r="M1005">
        <v>0</v>
      </c>
      <c r="N1005">
        <v>735</v>
      </c>
      <c r="O1005">
        <v>21315</v>
      </c>
      <c r="P1005">
        <v>827</v>
      </c>
      <c r="Q1005">
        <v>6096</v>
      </c>
      <c r="R1005">
        <v>13980</v>
      </c>
      <c r="S1005" s="8">
        <v>279.53815640347563</v>
      </c>
      <c r="T1005" s="8">
        <v>65.587614356087272</v>
      </c>
      <c r="U1005" s="8">
        <v>-0.38582219639744336</v>
      </c>
      <c r="V1005" s="8">
        <v>8.7770297837617299</v>
      </c>
      <c r="W1005" s="8">
        <v>-0.44006007711215456</v>
      </c>
    </row>
    <row r="1006" spans="1:23" x14ac:dyDescent="0.55000000000000004">
      <c r="A1006" t="s">
        <v>1718</v>
      </c>
      <c r="B1006" s="8" t="s">
        <v>1712</v>
      </c>
      <c r="C1006" t="s">
        <v>1719</v>
      </c>
      <c r="D1006">
        <v>81526</v>
      </c>
      <c r="E1006">
        <v>8633</v>
      </c>
      <c r="F1006">
        <v>1503</v>
      </c>
      <c r="G1006">
        <v>1954</v>
      </c>
      <c r="H1006">
        <v>15425</v>
      </c>
      <c r="I1006">
        <v>5324164</v>
      </c>
      <c r="J1006">
        <v>3304</v>
      </c>
      <c r="K1006">
        <v>1711</v>
      </c>
      <c r="L1006">
        <v>0</v>
      </c>
      <c r="M1006">
        <v>0</v>
      </c>
      <c r="N1006">
        <v>1913</v>
      </c>
      <c r="O1006">
        <v>38970</v>
      </c>
      <c r="P1006">
        <v>1112</v>
      </c>
      <c r="Q1006">
        <v>13441</v>
      </c>
      <c r="R1006">
        <v>23790</v>
      </c>
      <c r="S1006" s="8">
        <v>616.7223444920653</v>
      </c>
      <c r="T1006" s="8">
        <v>61.046959199384141</v>
      </c>
      <c r="U1006" s="8">
        <v>-0.55319775286411699</v>
      </c>
      <c r="V1006" s="8">
        <v>5.285316045380875</v>
      </c>
      <c r="W1006" s="8">
        <v>-0.44094788696186066</v>
      </c>
    </row>
    <row r="1007" spans="1:23" x14ac:dyDescent="0.55000000000000004">
      <c r="A1007" t="s">
        <v>2331</v>
      </c>
      <c r="B1007" s="8" t="s">
        <v>2235</v>
      </c>
      <c r="C1007" t="s">
        <v>1868</v>
      </c>
      <c r="D1007">
        <v>22496</v>
      </c>
      <c r="E1007">
        <v>2216</v>
      </c>
      <c r="F1007">
        <v>555</v>
      </c>
      <c r="G1007">
        <v>656</v>
      </c>
      <c r="H1007">
        <v>3480</v>
      </c>
      <c r="I1007">
        <v>768721</v>
      </c>
      <c r="J1007">
        <v>919</v>
      </c>
      <c r="K1007">
        <v>483</v>
      </c>
      <c r="L1007">
        <v>0</v>
      </c>
      <c r="M1007">
        <v>0</v>
      </c>
      <c r="N1007">
        <v>788</v>
      </c>
      <c r="O1007">
        <v>11245</v>
      </c>
      <c r="P1007">
        <v>704</v>
      </c>
      <c r="Q1007">
        <v>3243</v>
      </c>
      <c r="R1007">
        <v>6995</v>
      </c>
      <c r="S1007" s="8">
        <v>346.8957581227437</v>
      </c>
      <c r="T1007" s="8">
        <v>62.205424633170303</v>
      </c>
      <c r="U1007" s="8">
        <v>-0.44896870554765289</v>
      </c>
      <c r="V1007" s="8">
        <v>6.4643678160919542</v>
      </c>
      <c r="W1007" s="8">
        <v>-0.44096863042525997</v>
      </c>
    </row>
    <row r="1008" spans="1:23" x14ac:dyDescent="0.55000000000000004">
      <c r="A1008" t="s">
        <v>1854</v>
      </c>
      <c r="B1008" s="8" t="s">
        <v>1842</v>
      </c>
      <c r="C1008" t="s">
        <v>1855</v>
      </c>
      <c r="D1008">
        <v>27524</v>
      </c>
      <c r="E1008">
        <v>2984</v>
      </c>
      <c r="F1008">
        <v>489</v>
      </c>
      <c r="G1008">
        <v>638</v>
      </c>
      <c r="H1008">
        <v>7051</v>
      </c>
      <c r="I1008">
        <v>1618336</v>
      </c>
      <c r="J1008">
        <v>1164</v>
      </c>
      <c r="K1008">
        <v>612</v>
      </c>
      <c r="L1008">
        <v>0</v>
      </c>
      <c r="M1008">
        <v>0</v>
      </c>
      <c r="N1008">
        <v>651</v>
      </c>
      <c r="O1008">
        <v>14287</v>
      </c>
      <c r="P1008">
        <v>847</v>
      </c>
      <c r="Q1008">
        <v>4651</v>
      </c>
      <c r="R1008">
        <v>8620</v>
      </c>
      <c r="S1008" s="8">
        <v>542.33780160857907</v>
      </c>
      <c r="T1008" s="8">
        <v>60.334569888710021</v>
      </c>
      <c r="U1008" s="8">
        <v>-0.54134573463159419</v>
      </c>
      <c r="V1008" s="8">
        <v>3.9035597787547864</v>
      </c>
      <c r="W1008" s="8">
        <v>-0.44108260890685891</v>
      </c>
    </row>
    <row r="1009" spans="1:23" x14ac:dyDescent="0.55000000000000004">
      <c r="A1009" t="s">
        <v>2950</v>
      </c>
      <c r="B1009" s="8" t="s">
        <v>2927</v>
      </c>
      <c r="C1009" t="s">
        <v>2951</v>
      </c>
      <c r="D1009">
        <v>26448</v>
      </c>
      <c r="E1009">
        <v>2621</v>
      </c>
      <c r="F1009">
        <v>557</v>
      </c>
      <c r="G1009">
        <v>716</v>
      </c>
      <c r="H1009">
        <v>11075</v>
      </c>
      <c r="I1009">
        <v>1494976</v>
      </c>
      <c r="J1009">
        <v>1135</v>
      </c>
      <c r="K1009">
        <v>600</v>
      </c>
      <c r="L1009">
        <v>0</v>
      </c>
      <c r="M1009">
        <v>0</v>
      </c>
      <c r="N1009">
        <v>355</v>
      </c>
      <c r="O1009">
        <v>13228</v>
      </c>
      <c r="P1009">
        <v>1421</v>
      </c>
      <c r="Q1009">
        <v>3590</v>
      </c>
      <c r="R1009">
        <v>7339</v>
      </c>
      <c r="S1009" s="8">
        <v>570.38382296833265</v>
      </c>
      <c r="T1009" s="8">
        <v>55.480798306622312</v>
      </c>
      <c r="U1009" s="8">
        <v>-0.60117967332123412</v>
      </c>
      <c r="V1009" s="8">
        <v>2.3880812641083522</v>
      </c>
      <c r="W1009" s="8">
        <v>-0.44181780123648712</v>
      </c>
    </row>
    <row r="1010" spans="1:23" x14ac:dyDescent="0.55000000000000004">
      <c r="A1010" t="s">
        <v>3502</v>
      </c>
      <c r="B1010" s="8" t="s">
        <v>3496</v>
      </c>
      <c r="C1010" t="s">
        <v>3503</v>
      </c>
      <c r="D1010">
        <v>62657</v>
      </c>
      <c r="E1010">
        <v>7768</v>
      </c>
      <c r="F1010">
        <v>1397</v>
      </c>
      <c r="G1010">
        <v>1699</v>
      </c>
      <c r="H1010">
        <v>11570</v>
      </c>
      <c r="I1010">
        <v>3923702</v>
      </c>
      <c r="J1010">
        <v>3022</v>
      </c>
      <c r="K1010">
        <v>1743</v>
      </c>
      <c r="L1010">
        <v>0</v>
      </c>
      <c r="M1010">
        <v>0</v>
      </c>
      <c r="N1010">
        <v>2247</v>
      </c>
      <c r="O1010">
        <v>31552</v>
      </c>
      <c r="P1010">
        <v>3140</v>
      </c>
      <c r="Q1010">
        <v>7650</v>
      </c>
      <c r="R1010">
        <v>20488</v>
      </c>
      <c r="S1010" s="8">
        <v>505.11096807415038</v>
      </c>
      <c r="T1010" s="8">
        <v>64.93407707910751</v>
      </c>
      <c r="U1010" s="8">
        <v>-0.4819892430215299</v>
      </c>
      <c r="V1010" s="8">
        <v>5.4154710458081246</v>
      </c>
      <c r="W1010" s="8">
        <v>-0.44292635595068491</v>
      </c>
    </row>
    <row r="1011" spans="1:23" x14ac:dyDescent="0.55000000000000004">
      <c r="A1011" t="s">
        <v>625</v>
      </c>
      <c r="B1011" s="8" t="s">
        <v>617</v>
      </c>
      <c r="C1011" t="s">
        <v>626</v>
      </c>
      <c r="D1011">
        <v>51415</v>
      </c>
      <c r="E1011">
        <v>4852</v>
      </c>
      <c r="F1011">
        <v>1205</v>
      </c>
      <c r="G1011">
        <v>1461</v>
      </c>
      <c r="H1011">
        <v>17108</v>
      </c>
      <c r="I1011">
        <v>2612457</v>
      </c>
      <c r="J1011">
        <v>2037</v>
      </c>
      <c r="K1011">
        <v>1078</v>
      </c>
      <c r="L1011">
        <v>0</v>
      </c>
      <c r="M1011">
        <v>0</v>
      </c>
      <c r="N1011">
        <v>1583</v>
      </c>
      <c r="O1011">
        <v>24488</v>
      </c>
      <c r="P1011">
        <v>3220</v>
      </c>
      <c r="Q1011">
        <v>4797</v>
      </c>
      <c r="R1011">
        <v>16071</v>
      </c>
      <c r="S1011" s="8">
        <v>538.42889530090679</v>
      </c>
      <c r="T1011" s="8">
        <v>65.628062724599801</v>
      </c>
      <c r="U1011" s="8">
        <v>-0.49790917047554212</v>
      </c>
      <c r="V1011" s="8">
        <v>3.0053191489361701</v>
      </c>
      <c r="W1011" s="8">
        <v>-0.44407387609361471</v>
      </c>
    </row>
    <row r="1012" spans="1:23" x14ac:dyDescent="0.55000000000000004">
      <c r="A1012" t="s">
        <v>2369</v>
      </c>
      <c r="B1012" s="8" t="s">
        <v>2343</v>
      </c>
      <c r="C1012" t="s">
        <v>2370</v>
      </c>
      <c r="D1012">
        <v>88766</v>
      </c>
      <c r="E1012">
        <v>9603</v>
      </c>
      <c r="F1012">
        <v>1648</v>
      </c>
      <c r="G1012">
        <v>2147</v>
      </c>
      <c r="H1012">
        <v>21875</v>
      </c>
      <c r="I1012">
        <v>3402221</v>
      </c>
      <c r="J1012">
        <v>3843</v>
      </c>
      <c r="K1012">
        <v>2195</v>
      </c>
      <c r="L1012">
        <v>0</v>
      </c>
      <c r="M1012">
        <v>0</v>
      </c>
      <c r="N1012">
        <v>1996</v>
      </c>
      <c r="O1012">
        <v>44363</v>
      </c>
      <c r="P1012">
        <v>2307</v>
      </c>
      <c r="Q1012">
        <v>17009</v>
      </c>
      <c r="R1012">
        <v>22782</v>
      </c>
      <c r="S1012" s="8">
        <v>354.28730605019263</v>
      </c>
      <c r="T1012" s="8">
        <v>51.35360548204585</v>
      </c>
      <c r="U1012" s="8">
        <v>-0.5621521753824662</v>
      </c>
      <c r="V1012" s="8">
        <v>4.057874285714286</v>
      </c>
      <c r="W1012" s="8">
        <v>-0.44676677765934997</v>
      </c>
    </row>
    <row r="1013" spans="1:23" x14ac:dyDescent="0.55000000000000004">
      <c r="A1013" t="s">
        <v>2935</v>
      </c>
      <c r="B1013" s="8" t="s">
        <v>2927</v>
      </c>
      <c r="C1013" t="s">
        <v>2936</v>
      </c>
      <c r="D1013">
        <v>131170</v>
      </c>
      <c r="E1013">
        <v>14313</v>
      </c>
      <c r="F1013">
        <v>2787</v>
      </c>
      <c r="G1013">
        <v>3421</v>
      </c>
      <c r="H1013">
        <v>14034</v>
      </c>
      <c r="I1013">
        <v>6626076</v>
      </c>
      <c r="J1013">
        <v>5714</v>
      </c>
      <c r="K1013">
        <v>3043</v>
      </c>
      <c r="L1013">
        <v>0</v>
      </c>
      <c r="M1013">
        <v>0</v>
      </c>
      <c r="N1013">
        <v>2751</v>
      </c>
      <c r="O1013">
        <v>61821</v>
      </c>
      <c r="P1013">
        <v>2972</v>
      </c>
      <c r="Q1013">
        <v>19607</v>
      </c>
      <c r="R1013">
        <v>38136</v>
      </c>
      <c r="S1013" s="8">
        <v>462.94110249423602</v>
      </c>
      <c r="T1013" s="8">
        <v>61.687775998447123</v>
      </c>
      <c r="U1013" s="8">
        <v>-0.48334222764351609</v>
      </c>
      <c r="V1013" s="8">
        <v>9.346586860481688</v>
      </c>
      <c r="W1013" s="8">
        <v>-0.45042899690887611</v>
      </c>
    </row>
    <row r="1014" spans="1:23" x14ac:dyDescent="0.55000000000000004">
      <c r="A1014" t="s">
        <v>846</v>
      </c>
      <c r="B1014" s="8" t="s">
        <v>836</v>
      </c>
      <c r="C1014" t="s">
        <v>847</v>
      </c>
      <c r="D1014">
        <v>42091</v>
      </c>
      <c r="E1014">
        <v>3613</v>
      </c>
      <c r="F1014">
        <v>598</v>
      </c>
      <c r="G1014">
        <v>875</v>
      </c>
      <c r="H1014">
        <v>15875</v>
      </c>
      <c r="I1014">
        <v>2734365</v>
      </c>
      <c r="J1014">
        <v>1401</v>
      </c>
      <c r="K1014">
        <v>827</v>
      </c>
      <c r="L1014">
        <v>0</v>
      </c>
      <c r="M1014">
        <v>0</v>
      </c>
      <c r="N1014">
        <v>986</v>
      </c>
      <c r="O1014">
        <v>21241</v>
      </c>
      <c r="P1014">
        <v>2532</v>
      </c>
      <c r="Q1014">
        <v>6516</v>
      </c>
      <c r="R1014">
        <v>11957</v>
      </c>
      <c r="S1014" s="8">
        <v>756.81289786880711</v>
      </c>
      <c r="T1014" s="8">
        <v>56.292076644225787</v>
      </c>
      <c r="U1014" s="8">
        <v>-0.65809793067401579</v>
      </c>
      <c r="V1014" s="8">
        <v>2.6514015748031494</v>
      </c>
      <c r="W1014" s="8">
        <v>-0.45075551307249406</v>
      </c>
    </row>
    <row r="1015" spans="1:23" x14ac:dyDescent="0.55000000000000004">
      <c r="A1015" t="s">
        <v>3617</v>
      </c>
      <c r="B1015" s="8" t="s">
        <v>3585</v>
      </c>
      <c r="C1015" t="s">
        <v>3618</v>
      </c>
      <c r="D1015">
        <v>33080</v>
      </c>
      <c r="E1015">
        <v>3684</v>
      </c>
      <c r="F1015">
        <v>732</v>
      </c>
      <c r="G1015">
        <v>930</v>
      </c>
      <c r="H1015">
        <v>17008</v>
      </c>
      <c r="I1015">
        <v>2004420</v>
      </c>
      <c r="J1015">
        <v>1472</v>
      </c>
      <c r="K1015">
        <v>783</v>
      </c>
      <c r="L1015">
        <v>0</v>
      </c>
      <c r="M1015">
        <v>0</v>
      </c>
      <c r="N1015">
        <v>536</v>
      </c>
      <c r="O1015">
        <v>16320</v>
      </c>
      <c r="P1015">
        <v>3619</v>
      </c>
      <c r="Q1015">
        <v>3381</v>
      </c>
      <c r="R1015">
        <v>9071</v>
      </c>
      <c r="S1015" s="8">
        <v>544.0879478827361</v>
      </c>
      <c r="T1015" s="8">
        <v>55.582107843137251</v>
      </c>
      <c r="U1015" s="8">
        <v>-0.59854897218863368</v>
      </c>
      <c r="V1015" s="8">
        <v>1.9449670743179681</v>
      </c>
      <c r="W1015" s="8">
        <v>-0.45251005015617018</v>
      </c>
    </row>
    <row r="1016" spans="1:23" x14ac:dyDescent="0.55000000000000004">
      <c r="A1016" t="s">
        <v>3011</v>
      </c>
      <c r="B1016" s="8" t="s">
        <v>3012</v>
      </c>
      <c r="C1016" t="s">
        <v>3013</v>
      </c>
      <c r="D1016">
        <v>252391</v>
      </c>
      <c r="E1016">
        <v>26272</v>
      </c>
      <c r="F1016">
        <v>6524</v>
      </c>
      <c r="G1016">
        <v>7251</v>
      </c>
      <c r="H1016">
        <v>14108</v>
      </c>
      <c r="I1016">
        <v>8774992</v>
      </c>
      <c r="J1016">
        <v>12485</v>
      </c>
      <c r="K1016">
        <v>6272</v>
      </c>
      <c r="L1016">
        <v>0</v>
      </c>
      <c r="M1016">
        <v>0</v>
      </c>
      <c r="N1016">
        <v>7346</v>
      </c>
      <c r="O1016">
        <v>113707</v>
      </c>
      <c r="P1016">
        <v>3869</v>
      </c>
      <c r="Q1016">
        <v>20679</v>
      </c>
      <c r="R1016">
        <v>84902</v>
      </c>
      <c r="S1016" s="8">
        <v>334.00548112058465</v>
      </c>
      <c r="T1016" s="8">
        <v>74.667346777243267</v>
      </c>
      <c r="U1016" s="8">
        <v>-0.28804513631627116</v>
      </c>
      <c r="V1016" s="8">
        <v>17.889920612418486</v>
      </c>
      <c r="W1016" s="8">
        <v>-0.45345458764607272</v>
      </c>
    </row>
    <row r="1017" spans="1:23" x14ac:dyDescent="0.55000000000000004">
      <c r="A1017" t="s">
        <v>2084</v>
      </c>
      <c r="B1017" s="8" t="s">
        <v>2082</v>
      </c>
      <c r="C1017" t="s">
        <v>2085</v>
      </c>
      <c r="D1017">
        <v>158286</v>
      </c>
      <c r="E1017">
        <v>20339</v>
      </c>
      <c r="F1017">
        <v>3974</v>
      </c>
      <c r="G1017">
        <v>4618</v>
      </c>
      <c r="H1017">
        <v>9781</v>
      </c>
      <c r="I1017">
        <v>7402066</v>
      </c>
      <c r="J1017">
        <v>8081</v>
      </c>
      <c r="K1017">
        <v>4113</v>
      </c>
      <c r="L1017">
        <v>0</v>
      </c>
      <c r="M1017">
        <v>0</v>
      </c>
      <c r="N1017">
        <v>6292</v>
      </c>
      <c r="O1017">
        <v>76767</v>
      </c>
      <c r="P1017">
        <v>1008</v>
      </c>
      <c r="Q1017">
        <v>25178</v>
      </c>
      <c r="R1017">
        <v>48787</v>
      </c>
      <c r="S1017" s="8">
        <v>363.93460838782636</v>
      </c>
      <c r="T1017" s="8">
        <v>63.552047103573152</v>
      </c>
      <c r="U1017" s="8">
        <v>-0.40685847137460041</v>
      </c>
      <c r="V1017" s="8">
        <v>16.183007872405685</v>
      </c>
      <c r="W1017" s="8">
        <v>-0.457010784427136</v>
      </c>
    </row>
    <row r="1018" spans="1:23" x14ac:dyDescent="0.55000000000000004">
      <c r="A1018" t="s">
        <v>1451</v>
      </c>
      <c r="B1018" s="8" t="s">
        <v>1411</v>
      </c>
      <c r="C1018" t="s">
        <v>1452</v>
      </c>
      <c r="D1018">
        <v>32116</v>
      </c>
      <c r="E1018">
        <v>2991</v>
      </c>
      <c r="F1018">
        <v>1089</v>
      </c>
      <c r="G1018">
        <v>1209</v>
      </c>
      <c r="H1018">
        <v>6438</v>
      </c>
      <c r="I1018">
        <v>1394969</v>
      </c>
      <c r="J1018">
        <v>1120</v>
      </c>
      <c r="K1018">
        <v>621</v>
      </c>
      <c r="L1018">
        <v>0</v>
      </c>
      <c r="M1018">
        <v>0</v>
      </c>
      <c r="N1018">
        <v>507</v>
      </c>
      <c r="O1018">
        <v>15620</v>
      </c>
      <c r="P1018">
        <v>1266</v>
      </c>
      <c r="Q1018">
        <v>1829</v>
      </c>
      <c r="R1018">
        <v>11957</v>
      </c>
      <c r="S1018" s="8">
        <v>466.38883316616517</v>
      </c>
      <c r="T1018" s="8">
        <v>76.549295774647888</v>
      </c>
      <c r="U1018" s="8">
        <v>-0.3736455349358575</v>
      </c>
      <c r="V1018" s="8">
        <v>4.9885057471264371</v>
      </c>
      <c r="W1018" s="8">
        <v>-0.45749186513019718</v>
      </c>
    </row>
    <row r="1019" spans="1:23" x14ac:dyDescent="0.55000000000000004">
      <c r="A1019" t="s">
        <v>2275</v>
      </c>
      <c r="B1019" s="8" t="s">
        <v>2235</v>
      </c>
      <c r="C1019" t="s">
        <v>2276</v>
      </c>
      <c r="D1019">
        <v>44355</v>
      </c>
      <c r="E1019">
        <v>4732</v>
      </c>
      <c r="F1019">
        <v>768</v>
      </c>
      <c r="G1019">
        <v>1017</v>
      </c>
      <c r="H1019">
        <v>8555</v>
      </c>
      <c r="I1019">
        <v>1850552</v>
      </c>
      <c r="J1019">
        <v>1951</v>
      </c>
      <c r="K1019">
        <v>1095</v>
      </c>
      <c r="L1019">
        <v>0</v>
      </c>
      <c r="M1019">
        <v>0</v>
      </c>
      <c r="N1019">
        <v>852</v>
      </c>
      <c r="O1019">
        <v>23395</v>
      </c>
      <c r="P1019">
        <v>1869</v>
      </c>
      <c r="Q1019">
        <v>8514</v>
      </c>
      <c r="R1019">
        <v>12370</v>
      </c>
      <c r="S1019" s="8">
        <v>391.0718512256974</v>
      </c>
      <c r="T1019" s="8">
        <v>52.874545843128871</v>
      </c>
      <c r="U1019" s="8">
        <v>-0.56137977680081164</v>
      </c>
      <c r="V1019" s="8">
        <v>5.1846873173582697</v>
      </c>
      <c r="W1019" s="8">
        <v>-0.45926934006466802</v>
      </c>
    </row>
    <row r="1020" spans="1:23" x14ac:dyDescent="0.55000000000000004">
      <c r="A1020" t="s">
        <v>823</v>
      </c>
      <c r="B1020" s="8" t="s">
        <v>765</v>
      </c>
      <c r="C1020" t="s">
        <v>824</v>
      </c>
      <c r="D1020">
        <v>6698</v>
      </c>
      <c r="E1020">
        <v>783</v>
      </c>
      <c r="F1020">
        <v>121</v>
      </c>
      <c r="G1020">
        <v>169</v>
      </c>
      <c r="H1020">
        <v>4666</v>
      </c>
      <c r="I1020">
        <v>507619</v>
      </c>
      <c r="J1020">
        <v>0</v>
      </c>
      <c r="K1020">
        <v>0</v>
      </c>
      <c r="L1020">
        <v>295</v>
      </c>
      <c r="M1020">
        <v>170</v>
      </c>
      <c r="N1020">
        <v>136</v>
      </c>
      <c r="O1020">
        <v>3528</v>
      </c>
      <c r="P1020">
        <v>658</v>
      </c>
      <c r="Q1020">
        <v>1167</v>
      </c>
      <c r="R1020">
        <v>1656</v>
      </c>
      <c r="S1020" s="8">
        <v>648.3001277139208</v>
      </c>
      <c r="T1020" s="8">
        <v>46.938775510204081</v>
      </c>
      <c r="U1020" s="8">
        <v>-0.71663183039713352</v>
      </c>
      <c r="V1020" s="8">
        <v>1.4354907843977711</v>
      </c>
      <c r="W1020" s="8">
        <v>-0.46117649961345952</v>
      </c>
    </row>
    <row r="1021" spans="1:23" x14ac:dyDescent="0.55000000000000004">
      <c r="A1021" t="s">
        <v>1174</v>
      </c>
      <c r="B1021" s="8" t="s">
        <v>1164</v>
      </c>
      <c r="C1021" t="s">
        <v>1175</v>
      </c>
      <c r="D1021">
        <v>77661</v>
      </c>
      <c r="E1021">
        <v>7410</v>
      </c>
      <c r="F1021">
        <v>1464</v>
      </c>
      <c r="G1021">
        <v>1875</v>
      </c>
      <c r="H1021">
        <v>23613</v>
      </c>
      <c r="I1021">
        <v>4419950</v>
      </c>
      <c r="J1021">
        <v>2931</v>
      </c>
      <c r="K1021">
        <v>1685</v>
      </c>
      <c r="L1021">
        <v>0</v>
      </c>
      <c r="M1021">
        <v>0</v>
      </c>
      <c r="N1021">
        <v>878</v>
      </c>
      <c r="O1021">
        <v>39000</v>
      </c>
      <c r="P1021">
        <v>1959</v>
      </c>
      <c r="Q1021">
        <v>10485</v>
      </c>
      <c r="R1021">
        <v>25431</v>
      </c>
      <c r="S1021" s="8">
        <v>596.48448043184885</v>
      </c>
      <c r="T1021" s="8">
        <v>65.207692307692312</v>
      </c>
      <c r="U1021" s="8">
        <v>-0.52922316220496768</v>
      </c>
      <c r="V1021" s="8">
        <v>3.2889086520137214</v>
      </c>
      <c r="W1021" s="8">
        <v>-0.46508202133819948</v>
      </c>
    </row>
    <row r="1022" spans="1:23" x14ac:dyDescent="0.55000000000000004">
      <c r="A1022" t="s">
        <v>3591</v>
      </c>
      <c r="B1022" s="8" t="s">
        <v>3585</v>
      </c>
      <c r="C1022" t="s">
        <v>3592</v>
      </c>
      <c r="D1022">
        <v>19270</v>
      </c>
      <c r="E1022">
        <v>1967</v>
      </c>
      <c r="F1022">
        <v>515</v>
      </c>
      <c r="G1022">
        <v>610</v>
      </c>
      <c r="H1022">
        <v>5279</v>
      </c>
      <c r="I1022">
        <v>733714</v>
      </c>
      <c r="J1022">
        <v>822</v>
      </c>
      <c r="K1022">
        <v>417</v>
      </c>
      <c r="L1022">
        <v>0</v>
      </c>
      <c r="M1022">
        <v>0</v>
      </c>
      <c r="N1022">
        <v>213</v>
      </c>
      <c r="O1022">
        <v>8864</v>
      </c>
      <c r="P1022">
        <v>1151</v>
      </c>
      <c r="Q1022">
        <v>2241</v>
      </c>
      <c r="R1022">
        <v>5403</v>
      </c>
      <c r="S1022" s="8">
        <v>373.01169293340109</v>
      </c>
      <c r="T1022" s="8">
        <v>60.954422382671481</v>
      </c>
      <c r="U1022" s="8">
        <v>-0.4929942916450441</v>
      </c>
      <c r="V1022" s="8">
        <v>3.6503125591968177</v>
      </c>
      <c r="W1022" s="8">
        <v>-0.46634751825638759</v>
      </c>
    </row>
    <row r="1023" spans="1:23" x14ac:dyDescent="0.55000000000000004">
      <c r="A1023" t="s">
        <v>901</v>
      </c>
      <c r="B1023" s="8" t="s">
        <v>887</v>
      </c>
      <c r="C1023" t="s">
        <v>902</v>
      </c>
      <c r="D1023">
        <v>22516</v>
      </c>
      <c r="E1023">
        <v>2193</v>
      </c>
      <c r="F1023">
        <v>379</v>
      </c>
      <c r="G1023">
        <v>525</v>
      </c>
      <c r="H1023">
        <v>8881</v>
      </c>
      <c r="I1023">
        <v>1103071</v>
      </c>
      <c r="J1023">
        <v>840</v>
      </c>
      <c r="K1023">
        <v>477</v>
      </c>
      <c r="L1023">
        <v>0</v>
      </c>
      <c r="M1023">
        <v>0</v>
      </c>
      <c r="N1023">
        <v>314</v>
      </c>
      <c r="O1023">
        <v>11715</v>
      </c>
      <c r="P1023">
        <v>1595</v>
      </c>
      <c r="Q1023">
        <v>4222</v>
      </c>
      <c r="R1023">
        <v>5747</v>
      </c>
      <c r="S1023" s="8">
        <v>502.99635202918375</v>
      </c>
      <c r="T1023" s="8">
        <v>49.056764831412721</v>
      </c>
      <c r="U1023" s="8">
        <v>-0.64842778468644524</v>
      </c>
      <c r="V1023" s="8">
        <v>2.5353000788199527</v>
      </c>
      <c r="W1023" s="8">
        <v>-0.46851890319110628</v>
      </c>
    </row>
    <row r="1024" spans="1:23" x14ac:dyDescent="0.55000000000000004">
      <c r="A1024" t="s">
        <v>734</v>
      </c>
      <c r="B1024" s="8" t="s">
        <v>698</v>
      </c>
      <c r="C1024" t="s">
        <v>735</v>
      </c>
      <c r="D1024">
        <v>28056</v>
      </c>
      <c r="E1024">
        <v>3469</v>
      </c>
      <c r="F1024">
        <v>1007</v>
      </c>
      <c r="G1024">
        <v>1094</v>
      </c>
      <c r="H1024">
        <v>5157</v>
      </c>
      <c r="I1024">
        <v>911655</v>
      </c>
      <c r="J1024">
        <v>1403</v>
      </c>
      <c r="K1024">
        <v>703</v>
      </c>
      <c r="L1024">
        <v>0</v>
      </c>
      <c r="M1024">
        <v>0</v>
      </c>
      <c r="N1024">
        <v>782</v>
      </c>
      <c r="O1024">
        <v>14202</v>
      </c>
      <c r="P1024">
        <v>1033</v>
      </c>
      <c r="Q1024">
        <v>2245</v>
      </c>
      <c r="R1024">
        <v>10882</v>
      </c>
      <c r="S1024" s="8">
        <v>262.80051888152207</v>
      </c>
      <c r="T1024" s="8">
        <v>76.623010843543156</v>
      </c>
      <c r="U1024" s="8">
        <v>-0.31009409751924721</v>
      </c>
      <c r="V1024" s="8">
        <v>5.4403723094822567</v>
      </c>
      <c r="W1024" s="8">
        <v>-0.47039223550370157</v>
      </c>
    </row>
    <row r="1025" spans="1:23" x14ac:dyDescent="0.55000000000000004">
      <c r="A1025" t="s">
        <v>2247</v>
      </c>
      <c r="B1025" s="8" t="s">
        <v>2235</v>
      </c>
      <c r="C1025" t="s">
        <v>2248</v>
      </c>
      <c r="D1025">
        <v>308681</v>
      </c>
      <c r="E1025">
        <v>40928</v>
      </c>
      <c r="F1025">
        <v>9008</v>
      </c>
      <c r="G1025">
        <v>9831</v>
      </c>
      <c r="H1025">
        <v>7581</v>
      </c>
      <c r="I1025">
        <v>15010009</v>
      </c>
      <c r="J1025">
        <v>16487</v>
      </c>
      <c r="K1025">
        <v>8721</v>
      </c>
      <c r="L1025">
        <v>0</v>
      </c>
      <c r="M1025">
        <v>0</v>
      </c>
      <c r="N1025">
        <v>6820</v>
      </c>
      <c r="O1025">
        <v>144741</v>
      </c>
      <c r="P1025">
        <v>961</v>
      </c>
      <c r="Q1025">
        <v>41616</v>
      </c>
      <c r="R1025">
        <v>98348</v>
      </c>
      <c r="S1025" s="8">
        <v>366.74181489444879</v>
      </c>
      <c r="T1025" s="8">
        <v>67.947575324199789</v>
      </c>
      <c r="U1025" s="8">
        <v>-0.26661828878356619</v>
      </c>
      <c r="V1025" s="8">
        <v>40.717715340984036</v>
      </c>
      <c r="W1025" s="8">
        <v>-0.47205849158891833</v>
      </c>
    </row>
    <row r="1026" spans="1:23" x14ac:dyDescent="0.55000000000000004">
      <c r="A1026" t="s">
        <v>1730</v>
      </c>
      <c r="B1026" s="8" t="s">
        <v>1712</v>
      </c>
      <c r="C1026" t="s">
        <v>1731</v>
      </c>
      <c r="D1026">
        <v>57418</v>
      </c>
      <c r="E1026">
        <v>5520</v>
      </c>
      <c r="F1026">
        <v>838</v>
      </c>
      <c r="G1026">
        <v>1175</v>
      </c>
      <c r="H1026">
        <v>24182</v>
      </c>
      <c r="I1026">
        <v>3238284</v>
      </c>
      <c r="J1026">
        <v>2192</v>
      </c>
      <c r="K1026">
        <v>990</v>
      </c>
      <c r="L1026">
        <v>0</v>
      </c>
      <c r="M1026">
        <v>0</v>
      </c>
      <c r="N1026">
        <v>888</v>
      </c>
      <c r="O1026">
        <v>28555</v>
      </c>
      <c r="P1026">
        <v>2535</v>
      </c>
      <c r="Q1026">
        <v>8996</v>
      </c>
      <c r="R1026">
        <v>16921</v>
      </c>
      <c r="S1026" s="8">
        <v>586.64565217391305</v>
      </c>
      <c r="T1026" s="8">
        <v>59.257573104535112</v>
      </c>
      <c r="U1026" s="8">
        <v>-0.58692396112717271</v>
      </c>
      <c r="V1026" s="8">
        <v>2.3744107187164007</v>
      </c>
      <c r="W1026" s="8">
        <v>-0.47257480722247314</v>
      </c>
    </row>
    <row r="1027" spans="1:23" x14ac:dyDescent="0.55000000000000004">
      <c r="A1027" t="s">
        <v>1558</v>
      </c>
      <c r="B1027" s="8" t="s">
        <v>1520</v>
      </c>
      <c r="C1027" t="s">
        <v>1559</v>
      </c>
      <c r="D1027">
        <v>752608</v>
      </c>
      <c r="E1027">
        <v>85920</v>
      </c>
      <c r="F1027">
        <v>40491</v>
      </c>
      <c r="G1027">
        <v>37793</v>
      </c>
      <c r="H1027">
        <v>4808</v>
      </c>
      <c r="I1027">
        <v>36792765</v>
      </c>
      <c r="J1027">
        <v>34204</v>
      </c>
      <c r="K1027">
        <v>15682</v>
      </c>
      <c r="L1027">
        <v>0</v>
      </c>
      <c r="M1027">
        <v>0</v>
      </c>
      <c r="N1027">
        <v>8279</v>
      </c>
      <c r="O1027">
        <v>321730</v>
      </c>
      <c r="P1027">
        <v>1152</v>
      </c>
      <c r="Q1027">
        <v>42606</v>
      </c>
      <c r="R1027">
        <v>266510</v>
      </c>
      <c r="S1027" s="8">
        <v>428.22119413407819</v>
      </c>
      <c r="T1027" s="8">
        <v>82.836539955863614</v>
      </c>
      <c r="U1027" s="8">
        <v>0.35848675538925973</v>
      </c>
      <c r="V1027" s="8">
        <v>156.5324459234609</v>
      </c>
      <c r="W1027" s="8">
        <v>-0.4749713435961202</v>
      </c>
    </row>
    <row r="1028" spans="1:23" x14ac:dyDescent="0.55000000000000004">
      <c r="A1028" t="s">
        <v>1936</v>
      </c>
      <c r="B1028" s="8" t="s">
        <v>1930</v>
      </c>
      <c r="C1028" t="s">
        <v>1937</v>
      </c>
      <c r="D1028">
        <v>47790</v>
      </c>
      <c r="E1028">
        <v>5452</v>
      </c>
      <c r="F1028">
        <v>1104</v>
      </c>
      <c r="G1028">
        <v>1329</v>
      </c>
      <c r="H1028">
        <v>2191</v>
      </c>
      <c r="I1028">
        <v>2327303</v>
      </c>
      <c r="J1028">
        <v>2022</v>
      </c>
      <c r="K1028">
        <v>1155</v>
      </c>
      <c r="L1028">
        <v>0</v>
      </c>
      <c r="M1028">
        <v>0</v>
      </c>
      <c r="N1028">
        <v>1430</v>
      </c>
      <c r="O1028">
        <v>23563</v>
      </c>
      <c r="P1028">
        <v>344</v>
      </c>
      <c r="Q1028">
        <v>9673</v>
      </c>
      <c r="R1028">
        <v>13404</v>
      </c>
      <c r="S1028" s="8">
        <v>426.87142333088775</v>
      </c>
      <c r="T1028" s="8">
        <v>56.885795526885374</v>
      </c>
      <c r="U1028" s="8">
        <v>-0.47080979284369112</v>
      </c>
      <c r="V1028" s="8">
        <v>21.811958010041078</v>
      </c>
      <c r="W1028" s="8">
        <v>-0.47509376472506437</v>
      </c>
    </row>
    <row r="1029" spans="1:23" x14ac:dyDescent="0.55000000000000004">
      <c r="A1029" t="s">
        <v>2459</v>
      </c>
      <c r="B1029" s="8" t="s">
        <v>2439</v>
      </c>
      <c r="C1029" t="s">
        <v>2460</v>
      </c>
      <c r="D1029">
        <v>70433</v>
      </c>
      <c r="E1029">
        <v>8188</v>
      </c>
      <c r="F1029">
        <v>1762</v>
      </c>
      <c r="G1029">
        <v>1962</v>
      </c>
      <c r="H1029">
        <v>2260</v>
      </c>
      <c r="I1029">
        <v>2724751</v>
      </c>
      <c r="J1029">
        <v>3126</v>
      </c>
      <c r="K1029">
        <v>1619</v>
      </c>
      <c r="L1029">
        <v>0</v>
      </c>
      <c r="M1029">
        <v>0</v>
      </c>
      <c r="N1029">
        <v>389</v>
      </c>
      <c r="O1029">
        <v>28917</v>
      </c>
      <c r="P1029">
        <v>592</v>
      </c>
      <c r="Q1029">
        <v>6606</v>
      </c>
      <c r="R1029">
        <v>20187</v>
      </c>
      <c r="S1029" s="8">
        <v>332.77369320957501</v>
      </c>
      <c r="T1029" s="8">
        <v>69.810146280734514</v>
      </c>
      <c r="U1029" s="8">
        <v>-0.28395780387034486</v>
      </c>
      <c r="V1029" s="8">
        <v>31.165044247787609</v>
      </c>
      <c r="W1029" s="8">
        <v>-0.47832365419966272</v>
      </c>
    </row>
    <row r="1030" spans="1:23" x14ac:dyDescent="0.55000000000000004">
      <c r="A1030" t="s">
        <v>1528</v>
      </c>
      <c r="B1030" s="8" t="s">
        <v>1520</v>
      </c>
      <c r="C1030" t="s">
        <v>1529</v>
      </c>
      <c r="D1030">
        <v>240069</v>
      </c>
      <c r="E1030">
        <v>28065</v>
      </c>
      <c r="F1030">
        <v>16305</v>
      </c>
      <c r="G1030">
        <v>15234</v>
      </c>
      <c r="H1030">
        <v>1129</v>
      </c>
      <c r="I1030">
        <v>27725878</v>
      </c>
      <c r="J1030">
        <v>13448</v>
      </c>
      <c r="K1030">
        <v>9565</v>
      </c>
      <c r="L1030">
        <v>0</v>
      </c>
      <c r="M1030">
        <v>0</v>
      </c>
      <c r="N1030">
        <v>14547</v>
      </c>
      <c r="O1030">
        <v>104736</v>
      </c>
      <c r="P1030">
        <v>77</v>
      </c>
      <c r="Q1030">
        <v>11302</v>
      </c>
      <c r="R1030">
        <v>89672</v>
      </c>
      <c r="S1030" s="8">
        <v>987.91655086406558</v>
      </c>
      <c r="T1030" s="8">
        <v>85.617170791322948</v>
      </c>
      <c r="U1030" s="8">
        <v>0.44612173999975002</v>
      </c>
      <c r="V1030" s="8">
        <v>212.63861824623561</v>
      </c>
      <c r="W1030" s="8">
        <v>-0.4793496394609289</v>
      </c>
    </row>
    <row r="1031" spans="1:23" x14ac:dyDescent="0.55000000000000004">
      <c r="A1031" t="s">
        <v>2833</v>
      </c>
      <c r="B1031" s="8" t="s">
        <v>2834</v>
      </c>
      <c r="C1031" t="s">
        <v>2835</v>
      </c>
      <c r="D1031">
        <v>203616</v>
      </c>
      <c r="E1031">
        <v>25931</v>
      </c>
      <c r="F1031">
        <v>5343</v>
      </c>
      <c r="G1031">
        <v>6009</v>
      </c>
      <c r="H1031">
        <v>16003</v>
      </c>
      <c r="I1031">
        <v>9965791</v>
      </c>
      <c r="J1031">
        <v>9718</v>
      </c>
      <c r="K1031">
        <v>4881</v>
      </c>
      <c r="L1031">
        <v>1046</v>
      </c>
      <c r="M1031">
        <v>629</v>
      </c>
      <c r="N1031">
        <v>5596</v>
      </c>
      <c r="O1031">
        <v>97465</v>
      </c>
      <c r="P1031">
        <v>3183</v>
      </c>
      <c r="Q1031">
        <v>17464</v>
      </c>
      <c r="R1031">
        <v>74164</v>
      </c>
      <c r="S1031" s="8">
        <v>384.31957888241874</v>
      </c>
      <c r="T1031" s="8">
        <v>76.092956445903653</v>
      </c>
      <c r="U1031" s="8">
        <v>-0.32708628005657708</v>
      </c>
      <c r="V1031" s="8">
        <v>12.723614322314566</v>
      </c>
      <c r="W1031" s="8">
        <v>-0.48029240750952462</v>
      </c>
    </row>
    <row r="1032" spans="1:23" x14ac:dyDescent="0.55000000000000004">
      <c r="A1032" t="s">
        <v>1884</v>
      </c>
      <c r="B1032" s="8" t="s">
        <v>1876</v>
      </c>
      <c r="C1032" t="s">
        <v>1885</v>
      </c>
      <c r="D1032">
        <v>22512</v>
      </c>
      <c r="E1032">
        <v>1657</v>
      </c>
      <c r="F1032">
        <v>421</v>
      </c>
      <c r="G1032">
        <v>557</v>
      </c>
      <c r="H1032">
        <v>3748</v>
      </c>
      <c r="I1032">
        <v>1378066</v>
      </c>
      <c r="J1032">
        <v>676</v>
      </c>
      <c r="K1032">
        <v>379</v>
      </c>
      <c r="L1032">
        <v>0</v>
      </c>
      <c r="M1032">
        <v>0</v>
      </c>
      <c r="N1032">
        <v>488</v>
      </c>
      <c r="O1032">
        <v>10134</v>
      </c>
      <c r="P1032">
        <v>186</v>
      </c>
      <c r="Q1032">
        <v>3150</v>
      </c>
      <c r="R1032">
        <v>6587</v>
      </c>
      <c r="S1032" s="8">
        <v>831.66324683162338</v>
      </c>
      <c r="T1032" s="8">
        <v>64.999013222814284</v>
      </c>
      <c r="U1032" s="8">
        <v>-0.60412224591329067</v>
      </c>
      <c r="V1032" s="8">
        <v>6.0064034151547494</v>
      </c>
      <c r="W1032" s="8">
        <v>-0.48197683277343911</v>
      </c>
    </row>
    <row r="1033" spans="1:23" x14ac:dyDescent="0.55000000000000004">
      <c r="A1033" t="s">
        <v>2481</v>
      </c>
      <c r="B1033" s="8" t="s">
        <v>2439</v>
      </c>
      <c r="C1033" t="s">
        <v>2482</v>
      </c>
      <c r="D1033">
        <v>36198</v>
      </c>
      <c r="E1033">
        <v>5089</v>
      </c>
      <c r="F1033">
        <v>1053</v>
      </c>
      <c r="G1033">
        <v>1154</v>
      </c>
      <c r="H1033">
        <v>1921</v>
      </c>
      <c r="I1033">
        <v>1567842</v>
      </c>
      <c r="J1033">
        <v>2016</v>
      </c>
      <c r="K1033">
        <v>1013</v>
      </c>
      <c r="L1033">
        <v>0</v>
      </c>
      <c r="M1033">
        <v>0</v>
      </c>
      <c r="N1033">
        <v>635</v>
      </c>
      <c r="O1033">
        <v>16065</v>
      </c>
      <c r="P1033">
        <v>338</v>
      </c>
      <c r="Q1033">
        <v>3188</v>
      </c>
      <c r="R1033">
        <v>12197</v>
      </c>
      <c r="S1033" s="8">
        <v>308.08449597170369</v>
      </c>
      <c r="T1033" s="8">
        <v>75.922813569872389</v>
      </c>
      <c r="U1033" s="8">
        <v>-0.2790209403834466</v>
      </c>
      <c r="V1033" s="8">
        <v>18.84331077563769</v>
      </c>
      <c r="W1033" s="8">
        <v>-0.48580156507396688</v>
      </c>
    </row>
    <row r="1034" spans="1:23" x14ac:dyDescent="0.55000000000000004">
      <c r="A1034" t="s">
        <v>1748</v>
      </c>
      <c r="B1034" s="8" t="s">
        <v>1712</v>
      </c>
      <c r="C1034" t="s">
        <v>1749</v>
      </c>
      <c r="D1034">
        <v>54851</v>
      </c>
      <c r="E1034">
        <v>6561</v>
      </c>
      <c r="F1034">
        <v>1045</v>
      </c>
      <c r="G1034">
        <v>1362</v>
      </c>
      <c r="H1034">
        <v>19392</v>
      </c>
      <c r="I1034">
        <v>3696432</v>
      </c>
      <c r="J1034">
        <v>2647</v>
      </c>
      <c r="K1034">
        <v>1394</v>
      </c>
      <c r="L1034">
        <v>0</v>
      </c>
      <c r="M1034">
        <v>0</v>
      </c>
      <c r="N1034">
        <v>1282</v>
      </c>
      <c r="O1034">
        <v>28656</v>
      </c>
      <c r="P1034">
        <v>3430</v>
      </c>
      <c r="Q1034">
        <v>7958</v>
      </c>
      <c r="R1034">
        <v>17176</v>
      </c>
      <c r="S1034" s="8">
        <v>563.3946044810242</v>
      </c>
      <c r="T1034" s="8">
        <v>59.938581797878278</v>
      </c>
      <c r="U1034" s="8">
        <v>-0.57792929937466953</v>
      </c>
      <c r="V1034" s="8">
        <v>2.8285375412541254</v>
      </c>
      <c r="W1034" s="8">
        <v>-0.48718367829784204</v>
      </c>
    </row>
    <row r="1035" spans="1:23" x14ac:dyDescent="0.55000000000000004">
      <c r="A1035" t="s">
        <v>974</v>
      </c>
      <c r="B1035" s="8" t="s">
        <v>958</v>
      </c>
      <c r="C1035" t="s">
        <v>975</v>
      </c>
      <c r="D1035">
        <v>53557</v>
      </c>
      <c r="E1035">
        <v>5760</v>
      </c>
      <c r="F1035">
        <v>970</v>
      </c>
      <c r="G1035">
        <v>1316</v>
      </c>
      <c r="H1035">
        <v>19036</v>
      </c>
      <c r="I1035">
        <v>3653296</v>
      </c>
      <c r="J1035">
        <v>2332</v>
      </c>
      <c r="K1035">
        <v>1199</v>
      </c>
      <c r="L1035">
        <v>0</v>
      </c>
      <c r="M1035">
        <v>0</v>
      </c>
      <c r="N1035">
        <v>773</v>
      </c>
      <c r="O1035">
        <v>27361</v>
      </c>
      <c r="P1035">
        <v>2376</v>
      </c>
      <c r="Q1035">
        <v>9457</v>
      </c>
      <c r="R1035">
        <v>15055</v>
      </c>
      <c r="S1035" s="8">
        <v>634.25277777777774</v>
      </c>
      <c r="T1035" s="8">
        <v>55.023573699791669</v>
      </c>
      <c r="U1035" s="8">
        <v>-0.64604066695296603</v>
      </c>
      <c r="V1035" s="8">
        <v>2.813458709812986</v>
      </c>
      <c r="W1035" s="8">
        <v>-0.48859510092716552</v>
      </c>
    </row>
    <row r="1036" spans="1:23" x14ac:dyDescent="0.55000000000000004">
      <c r="A1036" t="s">
        <v>2898</v>
      </c>
      <c r="B1036" s="8" t="s">
        <v>2872</v>
      </c>
      <c r="C1036" t="s">
        <v>2899</v>
      </c>
      <c r="D1036">
        <v>25939</v>
      </c>
      <c r="E1036">
        <v>2612</v>
      </c>
      <c r="F1036">
        <v>495</v>
      </c>
      <c r="G1036">
        <v>660</v>
      </c>
      <c r="H1036">
        <v>9899</v>
      </c>
      <c r="I1036">
        <v>1619896</v>
      </c>
      <c r="J1036">
        <v>1091</v>
      </c>
      <c r="K1036">
        <v>538</v>
      </c>
      <c r="L1036">
        <v>0</v>
      </c>
      <c r="M1036">
        <v>0</v>
      </c>
      <c r="N1036">
        <v>301</v>
      </c>
      <c r="O1036">
        <v>12541</v>
      </c>
      <c r="P1036">
        <v>1374</v>
      </c>
      <c r="Q1036">
        <v>3937</v>
      </c>
      <c r="R1036">
        <v>6988</v>
      </c>
      <c r="S1036" s="8">
        <v>620.1745788667688</v>
      </c>
      <c r="T1036" s="8">
        <v>55.721234351327645</v>
      </c>
      <c r="U1036" s="8">
        <v>-0.63610779135664441</v>
      </c>
      <c r="V1036" s="8">
        <v>2.6203656935043944</v>
      </c>
      <c r="W1036" s="8">
        <v>-0.48880661466400815</v>
      </c>
    </row>
    <row r="1037" spans="1:23" x14ac:dyDescent="0.55000000000000004">
      <c r="A1037" t="s">
        <v>2349</v>
      </c>
      <c r="B1037" s="8" t="s">
        <v>2343</v>
      </c>
      <c r="C1037" t="s">
        <v>2350</v>
      </c>
      <c r="D1037">
        <v>159145</v>
      </c>
      <c r="E1037">
        <v>19629</v>
      </c>
      <c r="F1037">
        <v>3175</v>
      </c>
      <c r="G1037">
        <v>3887</v>
      </c>
      <c r="H1037">
        <v>19664</v>
      </c>
      <c r="I1037">
        <v>6934171</v>
      </c>
      <c r="J1037">
        <v>7842</v>
      </c>
      <c r="K1037">
        <v>4289</v>
      </c>
      <c r="L1037">
        <v>0</v>
      </c>
      <c r="M1037">
        <v>0</v>
      </c>
      <c r="N1037">
        <v>3869</v>
      </c>
      <c r="O1037">
        <v>77430</v>
      </c>
      <c r="P1037">
        <v>2626</v>
      </c>
      <c r="Q1037">
        <v>22316</v>
      </c>
      <c r="R1037">
        <v>49884</v>
      </c>
      <c r="S1037" s="8">
        <v>353.26155178562334</v>
      </c>
      <c r="T1037" s="8">
        <v>64.424641611778384</v>
      </c>
      <c r="U1037" s="8">
        <v>-0.44739074428979858</v>
      </c>
      <c r="V1037" s="8">
        <v>8.0932160292921083</v>
      </c>
      <c r="W1037" s="8">
        <v>-0.49163690566113111</v>
      </c>
    </row>
    <row r="1038" spans="1:23" x14ac:dyDescent="0.55000000000000004">
      <c r="A1038" t="s">
        <v>2995</v>
      </c>
      <c r="B1038" s="8" t="s">
        <v>2973</v>
      </c>
      <c r="C1038" t="s">
        <v>2996</v>
      </c>
      <c r="D1038">
        <v>137540</v>
      </c>
      <c r="E1038">
        <v>15493</v>
      </c>
      <c r="F1038">
        <v>3554</v>
      </c>
      <c r="G1038">
        <v>4215</v>
      </c>
      <c r="H1038">
        <v>14584</v>
      </c>
      <c r="I1038">
        <v>6923243</v>
      </c>
      <c r="J1038">
        <v>6333</v>
      </c>
      <c r="K1038">
        <v>3438</v>
      </c>
      <c r="L1038">
        <v>0</v>
      </c>
      <c r="M1038">
        <v>0</v>
      </c>
      <c r="N1038">
        <v>2904</v>
      </c>
      <c r="O1038">
        <v>62093</v>
      </c>
      <c r="P1038">
        <v>1556</v>
      </c>
      <c r="Q1038">
        <v>19391</v>
      </c>
      <c r="R1038">
        <v>39431</v>
      </c>
      <c r="S1038" s="8">
        <v>446.86264764732459</v>
      </c>
      <c r="T1038" s="8">
        <v>63.50313239817693</v>
      </c>
      <c r="U1038" s="8">
        <v>-0.48058746546459213</v>
      </c>
      <c r="V1038" s="8">
        <v>9.4308831596269886</v>
      </c>
      <c r="W1038" s="8">
        <v>-0.49187271644867608</v>
      </c>
    </row>
    <row r="1039" spans="1:23" x14ac:dyDescent="0.55000000000000004">
      <c r="A1039" t="s">
        <v>3595</v>
      </c>
      <c r="B1039" s="8" t="s">
        <v>3585</v>
      </c>
      <c r="C1039" t="s">
        <v>3596</v>
      </c>
      <c r="D1039">
        <v>39011</v>
      </c>
      <c r="E1039">
        <v>4554</v>
      </c>
      <c r="F1039">
        <v>928</v>
      </c>
      <c r="G1039">
        <v>1157</v>
      </c>
      <c r="H1039">
        <v>7246</v>
      </c>
      <c r="I1039">
        <v>3486223</v>
      </c>
      <c r="J1039">
        <v>1836</v>
      </c>
      <c r="K1039">
        <v>965</v>
      </c>
      <c r="L1039">
        <v>0</v>
      </c>
      <c r="M1039">
        <v>0</v>
      </c>
      <c r="N1039">
        <v>771</v>
      </c>
      <c r="O1039">
        <v>18640</v>
      </c>
      <c r="P1039">
        <v>3934</v>
      </c>
      <c r="Q1039">
        <v>2496</v>
      </c>
      <c r="R1039">
        <v>12192</v>
      </c>
      <c r="S1039" s="8">
        <v>765.52986385595079</v>
      </c>
      <c r="T1039" s="8">
        <v>65.407725321888407</v>
      </c>
      <c r="U1039" s="8">
        <v>-0.58701391915100876</v>
      </c>
      <c r="V1039" s="8">
        <v>5.3837979574937895</v>
      </c>
      <c r="W1039" s="8">
        <v>-0.4939003476424122</v>
      </c>
    </row>
    <row r="1040" spans="1:23" x14ac:dyDescent="0.55000000000000004">
      <c r="A1040" t="s">
        <v>1149</v>
      </c>
      <c r="B1040" s="8" t="s">
        <v>1075</v>
      </c>
      <c r="C1040" t="s">
        <v>1150</v>
      </c>
      <c r="D1040">
        <v>14602</v>
      </c>
      <c r="E1040">
        <v>1472</v>
      </c>
      <c r="F1040">
        <v>403</v>
      </c>
      <c r="G1040">
        <v>479</v>
      </c>
      <c r="H1040">
        <v>2870</v>
      </c>
      <c r="I1040">
        <v>779166</v>
      </c>
      <c r="J1040">
        <v>556</v>
      </c>
      <c r="K1040">
        <v>282</v>
      </c>
      <c r="L1040">
        <v>0</v>
      </c>
      <c r="M1040">
        <v>0</v>
      </c>
      <c r="N1040">
        <v>0</v>
      </c>
      <c r="O1040">
        <v>7020</v>
      </c>
      <c r="P1040">
        <v>410</v>
      </c>
      <c r="Q1040">
        <v>1885</v>
      </c>
      <c r="R1040">
        <v>4518</v>
      </c>
      <c r="S1040" s="8">
        <v>529.32472826086962</v>
      </c>
      <c r="T1040" s="8">
        <v>64.358974358974365</v>
      </c>
      <c r="U1040" s="8">
        <v>-0.5204766470346528</v>
      </c>
      <c r="V1040" s="8">
        <v>5.0878048780487806</v>
      </c>
      <c r="W1040" s="8">
        <v>-0.49457547255654138</v>
      </c>
    </row>
    <row r="1041" spans="1:23" x14ac:dyDescent="0.55000000000000004">
      <c r="A1041" t="s">
        <v>3420</v>
      </c>
      <c r="B1041" s="8" t="s">
        <v>3408</v>
      </c>
      <c r="C1041" t="s">
        <v>3421</v>
      </c>
      <c r="D1041">
        <v>49025</v>
      </c>
      <c r="E1041">
        <v>5867</v>
      </c>
      <c r="F1041">
        <v>1051</v>
      </c>
      <c r="G1041">
        <v>1320</v>
      </c>
      <c r="H1041">
        <v>14529</v>
      </c>
      <c r="I1041">
        <v>2410530</v>
      </c>
      <c r="J1041">
        <v>2477</v>
      </c>
      <c r="K1041">
        <v>1213</v>
      </c>
      <c r="L1041">
        <v>0</v>
      </c>
      <c r="M1041">
        <v>0</v>
      </c>
      <c r="N1041">
        <v>1736</v>
      </c>
      <c r="O1041">
        <v>24382</v>
      </c>
      <c r="P1041">
        <v>3761</v>
      </c>
      <c r="Q1041">
        <v>6324</v>
      </c>
      <c r="R1041">
        <v>14084</v>
      </c>
      <c r="S1041" s="8">
        <v>410.86245099710243</v>
      </c>
      <c r="T1041" s="8">
        <v>57.763924206381759</v>
      </c>
      <c r="U1041" s="8">
        <v>-0.54869964303926566</v>
      </c>
      <c r="V1041" s="8">
        <v>3.3742859109367473</v>
      </c>
      <c r="W1041" s="8">
        <v>-0.49530625144109147</v>
      </c>
    </row>
    <row r="1042" spans="1:23" x14ac:dyDescent="0.55000000000000004">
      <c r="A1042" t="s">
        <v>2991</v>
      </c>
      <c r="B1042" s="8" t="s">
        <v>2973</v>
      </c>
      <c r="C1042" t="s">
        <v>2992</v>
      </c>
      <c r="D1042">
        <v>30799</v>
      </c>
      <c r="E1042">
        <v>3241</v>
      </c>
      <c r="F1042">
        <v>929</v>
      </c>
      <c r="G1042">
        <v>1061</v>
      </c>
      <c r="H1042">
        <v>5858</v>
      </c>
      <c r="I1042">
        <v>1313677</v>
      </c>
      <c r="J1042">
        <v>1249</v>
      </c>
      <c r="K1042">
        <v>732</v>
      </c>
      <c r="L1042">
        <v>0</v>
      </c>
      <c r="M1042">
        <v>0</v>
      </c>
      <c r="N1042">
        <v>1063</v>
      </c>
      <c r="O1042">
        <v>13642</v>
      </c>
      <c r="P1042">
        <v>778</v>
      </c>
      <c r="Q1042">
        <v>3139</v>
      </c>
      <c r="R1042">
        <v>9554</v>
      </c>
      <c r="S1042" s="8">
        <v>405.33076211045972</v>
      </c>
      <c r="T1042" s="8">
        <v>70.033719395982999</v>
      </c>
      <c r="U1042" s="8">
        <v>-0.42858534367998957</v>
      </c>
      <c r="V1042" s="8">
        <v>5.2575964493001024</v>
      </c>
      <c r="W1042" s="8">
        <v>-0.49570343360494362</v>
      </c>
    </row>
    <row r="1043" spans="1:23" x14ac:dyDescent="0.55000000000000004">
      <c r="A1043" t="s">
        <v>3016</v>
      </c>
      <c r="B1043" s="8" t="s">
        <v>3012</v>
      </c>
      <c r="C1043" t="s">
        <v>3017</v>
      </c>
      <c r="D1043">
        <v>36149</v>
      </c>
      <c r="E1043">
        <v>3683</v>
      </c>
      <c r="F1043">
        <v>1061</v>
      </c>
      <c r="G1043">
        <v>1213</v>
      </c>
      <c r="H1043">
        <v>3880</v>
      </c>
      <c r="I1043">
        <v>1217008</v>
      </c>
      <c r="J1043">
        <v>1348</v>
      </c>
      <c r="K1043">
        <v>771</v>
      </c>
      <c r="L1043">
        <v>0</v>
      </c>
      <c r="M1043">
        <v>0</v>
      </c>
      <c r="N1043">
        <v>1017</v>
      </c>
      <c r="O1043">
        <v>16544</v>
      </c>
      <c r="P1043">
        <v>1301</v>
      </c>
      <c r="Q1043">
        <v>3826</v>
      </c>
      <c r="R1043">
        <v>10954</v>
      </c>
      <c r="S1043" s="8">
        <v>330.43931577518327</v>
      </c>
      <c r="T1043" s="8">
        <v>66.211315280464206</v>
      </c>
      <c r="U1043" s="8">
        <v>-0.42048189438158734</v>
      </c>
      <c r="V1043" s="8">
        <v>9.3167525773195869</v>
      </c>
      <c r="W1043" s="8">
        <v>-0.49605039766945119</v>
      </c>
    </row>
    <row r="1044" spans="1:23" x14ac:dyDescent="0.55000000000000004">
      <c r="A1044" t="s">
        <v>2572</v>
      </c>
      <c r="B1044" s="8" t="s">
        <v>2492</v>
      </c>
      <c r="C1044" t="s">
        <v>2573</v>
      </c>
      <c r="D1044">
        <v>13009</v>
      </c>
      <c r="E1044">
        <v>1553</v>
      </c>
      <c r="F1044">
        <v>301</v>
      </c>
      <c r="G1044">
        <v>372</v>
      </c>
      <c r="H1044">
        <v>899</v>
      </c>
      <c r="I1044">
        <v>1236609</v>
      </c>
      <c r="J1044">
        <v>618</v>
      </c>
      <c r="K1044">
        <v>304</v>
      </c>
      <c r="L1044">
        <v>0</v>
      </c>
      <c r="M1044">
        <v>0</v>
      </c>
      <c r="N1044">
        <v>496</v>
      </c>
      <c r="O1044">
        <v>5930</v>
      </c>
      <c r="P1044">
        <v>196</v>
      </c>
      <c r="Q1044">
        <v>1513</v>
      </c>
      <c r="R1044">
        <v>3965</v>
      </c>
      <c r="S1044" s="8">
        <v>796.27108821635545</v>
      </c>
      <c r="T1044" s="8">
        <v>66.863406408094434</v>
      </c>
      <c r="U1044" s="8">
        <v>-0.54577600122991776</v>
      </c>
      <c r="V1044" s="8">
        <v>14.470522803114571</v>
      </c>
      <c r="W1044" s="8">
        <v>-0.49817973034950958</v>
      </c>
    </row>
    <row r="1045" spans="1:23" x14ac:dyDescent="0.55000000000000004">
      <c r="A1045" t="s">
        <v>2607</v>
      </c>
      <c r="B1045" s="8" t="s">
        <v>2579</v>
      </c>
      <c r="C1045" t="s">
        <v>2608</v>
      </c>
      <c r="D1045">
        <v>75294</v>
      </c>
      <c r="E1045">
        <v>8230</v>
      </c>
      <c r="F1045">
        <v>1677</v>
      </c>
      <c r="G1045">
        <v>2055</v>
      </c>
      <c r="H1045">
        <v>10334</v>
      </c>
      <c r="I1045">
        <v>3910161</v>
      </c>
      <c r="J1045">
        <v>3394</v>
      </c>
      <c r="K1045">
        <v>1686</v>
      </c>
      <c r="L1045">
        <v>0</v>
      </c>
      <c r="M1045">
        <v>0</v>
      </c>
      <c r="N1045">
        <v>1733</v>
      </c>
      <c r="O1045">
        <v>34689</v>
      </c>
      <c r="P1045">
        <v>1476</v>
      </c>
      <c r="Q1045">
        <v>10547</v>
      </c>
      <c r="R1045">
        <v>22066</v>
      </c>
      <c r="S1045" s="8">
        <v>475.11069258809232</v>
      </c>
      <c r="T1045" s="8">
        <v>63.610942950214763</v>
      </c>
      <c r="U1045" s="8">
        <v>-0.50203203442505373</v>
      </c>
      <c r="V1045" s="8">
        <v>7.2860460615444165</v>
      </c>
      <c r="W1045" s="8">
        <v>-0.49972026532196367</v>
      </c>
    </row>
    <row r="1046" spans="1:23" x14ac:dyDescent="0.55000000000000004">
      <c r="A1046" t="s">
        <v>2621</v>
      </c>
      <c r="B1046" s="8" t="s">
        <v>2579</v>
      </c>
      <c r="C1046" t="s">
        <v>2622</v>
      </c>
      <c r="D1046">
        <v>22129</v>
      </c>
      <c r="E1046">
        <v>2447</v>
      </c>
      <c r="F1046">
        <v>347</v>
      </c>
      <c r="G1046">
        <v>512</v>
      </c>
      <c r="H1046">
        <v>6728</v>
      </c>
      <c r="I1046">
        <v>2937455</v>
      </c>
      <c r="J1046">
        <v>833</v>
      </c>
      <c r="K1046">
        <v>464</v>
      </c>
      <c r="L1046">
        <v>129</v>
      </c>
      <c r="M1046">
        <v>64</v>
      </c>
      <c r="N1046">
        <v>707</v>
      </c>
      <c r="O1046">
        <v>10551</v>
      </c>
      <c r="P1046">
        <v>849</v>
      </c>
      <c r="Q1046">
        <v>2673</v>
      </c>
      <c r="R1046">
        <v>6866</v>
      </c>
      <c r="S1046" s="8">
        <v>1200.4311401716388</v>
      </c>
      <c r="T1046" s="8">
        <v>65.074400530755383</v>
      </c>
      <c r="U1046" s="8">
        <v>-0.74562790907858467</v>
      </c>
      <c r="V1046" s="8">
        <v>3.2890903686087989</v>
      </c>
      <c r="W1046" s="8">
        <v>-0.50148335250773168</v>
      </c>
    </row>
    <row r="1047" spans="1:23" x14ac:dyDescent="0.55000000000000004">
      <c r="A1047" t="s">
        <v>2706</v>
      </c>
      <c r="B1047" s="8" t="s">
        <v>2661</v>
      </c>
      <c r="C1047" t="s">
        <v>2707</v>
      </c>
      <c r="D1047">
        <v>5179</v>
      </c>
      <c r="E1047">
        <v>526</v>
      </c>
      <c r="F1047">
        <v>92</v>
      </c>
      <c r="G1047">
        <v>132</v>
      </c>
      <c r="H1047">
        <v>1058</v>
      </c>
      <c r="I1047">
        <v>708512</v>
      </c>
      <c r="J1047">
        <v>248</v>
      </c>
      <c r="K1047">
        <v>100</v>
      </c>
      <c r="L1047">
        <v>0</v>
      </c>
      <c r="M1047">
        <v>0</v>
      </c>
      <c r="N1047">
        <v>0</v>
      </c>
      <c r="O1047">
        <v>2389</v>
      </c>
      <c r="P1047">
        <v>238</v>
      </c>
      <c r="Q1047">
        <v>480</v>
      </c>
      <c r="R1047">
        <v>1594</v>
      </c>
      <c r="S1047" s="8">
        <v>1346.9809885931559</v>
      </c>
      <c r="T1047" s="8">
        <v>66.722478024277947</v>
      </c>
      <c r="U1047" s="8">
        <v>-0.77234987449314541</v>
      </c>
      <c r="V1047" s="8">
        <v>4.8950850661625713</v>
      </c>
      <c r="W1047" s="8">
        <v>-0.5025613174331266</v>
      </c>
    </row>
    <row r="1048" spans="1:23" x14ac:dyDescent="0.55000000000000004">
      <c r="A1048" t="s">
        <v>730</v>
      </c>
      <c r="B1048" s="8" t="s">
        <v>698</v>
      </c>
      <c r="C1048" t="s">
        <v>731</v>
      </c>
      <c r="D1048">
        <v>12285</v>
      </c>
      <c r="E1048">
        <v>1081</v>
      </c>
      <c r="F1048">
        <v>221</v>
      </c>
      <c r="G1048">
        <v>333</v>
      </c>
      <c r="H1048">
        <v>9003</v>
      </c>
      <c r="I1048">
        <v>1288060</v>
      </c>
      <c r="J1048">
        <v>425</v>
      </c>
      <c r="K1048">
        <v>233</v>
      </c>
      <c r="L1048">
        <v>0</v>
      </c>
      <c r="M1048">
        <v>0</v>
      </c>
      <c r="N1048">
        <v>89</v>
      </c>
      <c r="O1048">
        <v>6434</v>
      </c>
      <c r="P1048">
        <v>1676</v>
      </c>
      <c r="Q1048">
        <v>1698</v>
      </c>
      <c r="R1048">
        <v>3045</v>
      </c>
      <c r="S1048" s="8">
        <v>1191.5448658649398</v>
      </c>
      <c r="T1048" s="8">
        <v>47.326701896176559</v>
      </c>
      <c r="U1048" s="8">
        <v>-0.91168091168091159</v>
      </c>
      <c r="V1048" s="8">
        <v>1.364545151616128</v>
      </c>
      <c r="W1048" s="8">
        <v>-0.50393402371574791</v>
      </c>
    </row>
    <row r="1049" spans="1:23" x14ac:dyDescent="0.55000000000000004">
      <c r="A1049" t="s">
        <v>1331</v>
      </c>
      <c r="B1049" s="8" t="s">
        <v>1285</v>
      </c>
      <c r="C1049" t="s">
        <v>1332</v>
      </c>
      <c r="D1049">
        <v>75346</v>
      </c>
      <c r="E1049">
        <v>9897</v>
      </c>
      <c r="F1049">
        <v>3392</v>
      </c>
      <c r="G1049">
        <v>3387</v>
      </c>
      <c r="H1049">
        <v>905</v>
      </c>
      <c r="I1049">
        <v>3134992</v>
      </c>
      <c r="J1049">
        <v>4197</v>
      </c>
      <c r="K1049">
        <v>1947</v>
      </c>
      <c r="L1049">
        <v>0</v>
      </c>
      <c r="M1049">
        <v>0</v>
      </c>
      <c r="N1049">
        <v>2582</v>
      </c>
      <c r="O1049">
        <v>34078</v>
      </c>
      <c r="P1049">
        <v>174</v>
      </c>
      <c r="Q1049">
        <v>6509</v>
      </c>
      <c r="R1049">
        <v>26423</v>
      </c>
      <c r="S1049" s="8">
        <v>316.7618470243508</v>
      </c>
      <c r="T1049" s="8">
        <v>77.536827278596164</v>
      </c>
      <c r="U1049" s="8">
        <v>6.6360523451808994E-3</v>
      </c>
      <c r="V1049" s="8">
        <v>83.255248618784535</v>
      </c>
      <c r="W1049" s="8">
        <v>-0.51017906937120372</v>
      </c>
    </row>
    <row r="1050" spans="1:23" x14ac:dyDescent="0.55000000000000004">
      <c r="A1050" t="s">
        <v>3686</v>
      </c>
      <c r="B1050" s="8" t="s">
        <v>3672</v>
      </c>
      <c r="C1050" t="s">
        <v>3687</v>
      </c>
      <c r="D1050">
        <v>64612</v>
      </c>
      <c r="E1050">
        <v>12526</v>
      </c>
      <c r="F1050">
        <v>3221</v>
      </c>
      <c r="G1050">
        <v>3323</v>
      </c>
      <c r="H1050">
        <v>1809</v>
      </c>
      <c r="I1050">
        <v>3205816</v>
      </c>
      <c r="J1050">
        <v>5251</v>
      </c>
      <c r="K1050">
        <v>2412</v>
      </c>
      <c r="L1050">
        <v>0</v>
      </c>
      <c r="M1050">
        <v>0</v>
      </c>
      <c r="N1050">
        <v>1864</v>
      </c>
      <c r="O1050">
        <v>26490</v>
      </c>
      <c r="P1050">
        <v>769</v>
      </c>
      <c r="Q1050">
        <v>3232</v>
      </c>
      <c r="R1050">
        <v>21312</v>
      </c>
      <c r="S1050" s="8">
        <v>255.93293948586938</v>
      </c>
      <c r="T1050" s="8">
        <v>80.453001132502834</v>
      </c>
      <c r="U1050" s="8">
        <v>-0.15786541199777132</v>
      </c>
      <c r="V1050" s="8">
        <v>35.71697070204533</v>
      </c>
      <c r="W1050" s="8">
        <v>-0.51036873716401732</v>
      </c>
    </row>
    <row r="1051" spans="1:23" x14ac:dyDescent="0.55000000000000004">
      <c r="A1051" t="s">
        <v>1850</v>
      </c>
      <c r="B1051" s="8" t="s">
        <v>1842</v>
      </c>
      <c r="C1051" t="s">
        <v>1851</v>
      </c>
      <c r="D1051">
        <v>22150</v>
      </c>
      <c r="E1051">
        <v>2468</v>
      </c>
      <c r="F1051">
        <v>289</v>
      </c>
      <c r="G1051">
        <v>425</v>
      </c>
      <c r="H1051">
        <v>5322</v>
      </c>
      <c r="I1051">
        <v>1477622</v>
      </c>
      <c r="J1051">
        <v>984</v>
      </c>
      <c r="K1051">
        <v>539</v>
      </c>
      <c r="L1051">
        <v>0</v>
      </c>
      <c r="M1051">
        <v>0</v>
      </c>
      <c r="N1051">
        <v>327</v>
      </c>
      <c r="O1051">
        <v>11491</v>
      </c>
      <c r="P1051">
        <v>599</v>
      </c>
      <c r="Q1051">
        <v>3818</v>
      </c>
      <c r="R1051">
        <v>6654</v>
      </c>
      <c r="S1051" s="8">
        <v>598.71231766612641</v>
      </c>
      <c r="T1051" s="8">
        <v>57.906187451048652</v>
      </c>
      <c r="U1051" s="8">
        <v>-0.61399548532731374</v>
      </c>
      <c r="V1051" s="8">
        <v>4.1619691845170985</v>
      </c>
      <c r="W1051" s="8">
        <v>-0.51337319953020977</v>
      </c>
    </row>
    <row r="1052" spans="1:23" x14ac:dyDescent="0.55000000000000004">
      <c r="A1052" t="s">
        <v>2570</v>
      </c>
      <c r="B1052" s="8" t="s">
        <v>2492</v>
      </c>
      <c r="C1052" t="s">
        <v>2571</v>
      </c>
      <c r="D1052">
        <v>14741</v>
      </c>
      <c r="E1052">
        <v>1173</v>
      </c>
      <c r="F1052">
        <v>303</v>
      </c>
      <c r="G1052">
        <v>368</v>
      </c>
      <c r="H1052">
        <v>1392</v>
      </c>
      <c r="I1052">
        <v>679540</v>
      </c>
      <c r="J1052">
        <v>488</v>
      </c>
      <c r="K1052">
        <v>233</v>
      </c>
      <c r="L1052">
        <v>0</v>
      </c>
      <c r="M1052">
        <v>0</v>
      </c>
      <c r="N1052">
        <v>318</v>
      </c>
      <c r="O1052">
        <v>5657</v>
      </c>
      <c r="P1052">
        <v>129</v>
      </c>
      <c r="Q1052">
        <v>1099</v>
      </c>
      <c r="R1052">
        <v>4149</v>
      </c>
      <c r="S1052" s="8">
        <v>579.31798806479117</v>
      </c>
      <c r="T1052" s="8">
        <v>73.342761180837897</v>
      </c>
      <c r="U1052" s="8">
        <v>-0.4409470185197748</v>
      </c>
      <c r="V1052" s="8">
        <v>10.589798850574713</v>
      </c>
      <c r="W1052" s="8">
        <v>-0.51414788583701343</v>
      </c>
    </row>
    <row r="1053" spans="1:23" x14ac:dyDescent="0.55000000000000004">
      <c r="A1053" t="s">
        <v>744</v>
      </c>
      <c r="B1053" s="8" t="s">
        <v>698</v>
      </c>
      <c r="C1053" t="s">
        <v>745</v>
      </c>
      <c r="D1053">
        <v>11004</v>
      </c>
      <c r="E1053">
        <v>1129</v>
      </c>
      <c r="F1053">
        <v>192</v>
      </c>
      <c r="G1053">
        <v>259</v>
      </c>
      <c r="H1053">
        <v>2472</v>
      </c>
      <c r="I1053">
        <v>649412</v>
      </c>
      <c r="J1053">
        <v>62</v>
      </c>
      <c r="K1053">
        <v>30</v>
      </c>
      <c r="L1053">
        <v>400</v>
      </c>
      <c r="M1053">
        <v>204</v>
      </c>
      <c r="N1053">
        <v>177</v>
      </c>
      <c r="O1053">
        <v>5091</v>
      </c>
      <c r="P1053">
        <v>292</v>
      </c>
      <c r="Q1053">
        <v>1804</v>
      </c>
      <c r="R1053">
        <v>2939</v>
      </c>
      <c r="S1053" s="8">
        <v>575.20992028343665</v>
      </c>
      <c r="T1053" s="8">
        <v>57.72932626203103</v>
      </c>
      <c r="U1053" s="8">
        <v>-0.60886950199927292</v>
      </c>
      <c r="V1053" s="8">
        <v>4.4514563106796112</v>
      </c>
      <c r="W1053" s="8">
        <v>-0.51831202128198528</v>
      </c>
    </row>
    <row r="1054" spans="1:23" x14ac:dyDescent="0.55000000000000004">
      <c r="A1054" t="s">
        <v>598</v>
      </c>
      <c r="B1054" s="8" t="s">
        <v>258</v>
      </c>
      <c r="C1054" t="s">
        <v>599</v>
      </c>
      <c r="D1054">
        <v>5507</v>
      </c>
      <c r="E1054">
        <v>633</v>
      </c>
      <c r="F1054">
        <v>167</v>
      </c>
      <c r="G1054">
        <v>227</v>
      </c>
      <c r="H1054">
        <v>19401</v>
      </c>
      <c r="I1054">
        <v>836548</v>
      </c>
      <c r="J1054">
        <v>240</v>
      </c>
      <c r="K1054">
        <v>117</v>
      </c>
      <c r="L1054">
        <v>0</v>
      </c>
      <c r="M1054">
        <v>0</v>
      </c>
      <c r="N1054">
        <v>62</v>
      </c>
      <c r="O1054">
        <v>3619</v>
      </c>
      <c r="P1054">
        <v>1808</v>
      </c>
      <c r="Q1054">
        <v>581</v>
      </c>
      <c r="R1054">
        <v>1215</v>
      </c>
      <c r="S1054" s="8">
        <v>1321.5608214849922</v>
      </c>
      <c r="T1054" s="8">
        <v>33.572810168554852</v>
      </c>
      <c r="U1054" s="8">
        <v>-1.0895224260032685</v>
      </c>
      <c r="V1054" s="8">
        <v>0.28385134786866656</v>
      </c>
      <c r="W1054" s="8">
        <v>-0.51881688139612492</v>
      </c>
    </row>
    <row r="1055" spans="1:23" x14ac:dyDescent="0.55000000000000004">
      <c r="A1055" t="s">
        <v>2796</v>
      </c>
      <c r="B1055" s="8" t="s">
        <v>2797</v>
      </c>
      <c r="C1055" t="s">
        <v>2798</v>
      </c>
      <c r="D1055">
        <v>188465</v>
      </c>
      <c r="E1055">
        <v>23684</v>
      </c>
      <c r="F1055">
        <v>3639</v>
      </c>
      <c r="G1055">
        <v>4454</v>
      </c>
      <c r="H1055">
        <v>21214</v>
      </c>
      <c r="I1055">
        <v>10918412</v>
      </c>
      <c r="J1055">
        <v>9178</v>
      </c>
      <c r="K1055">
        <v>4716</v>
      </c>
      <c r="L1055">
        <v>509</v>
      </c>
      <c r="M1055">
        <v>235</v>
      </c>
      <c r="N1055">
        <v>5069</v>
      </c>
      <c r="O1055">
        <v>89928</v>
      </c>
      <c r="P1055">
        <v>4258</v>
      </c>
      <c r="Q1055">
        <v>18149</v>
      </c>
      <c r="R1055">
        <v>63908</v>
      </c>
      <c r="S1055" s="8">
        <v>461.00371558858302</v>
      </c>
      <c r="T1055" s="8">
        <v>71.065741482074557</v>
      </c>
      <c r="U1055" s="8">
        <v>-0.43244103679728335</v>
      </c>
      <c r="V1055" s="8">
        <v>8.8839917035919669</v>
      </c>
      <c r="W1055" s="8">
        <v>-0.51923419431050899</v>
      </c>
    </row>
    <row r="1056" spans="1:23" x14ac:dyDescent="0.55000000000000004">
      <c r="A1056" t="s">
        <v>2985</v>
      </c>
      <c r="B1056" s="8" t="s">
        <v>2973</v>
      </c>
      <c r="C1056" t="s">
        <v>2986</v>
      </c>
      <c r="D1056">
        <v>129125</v>
      </c>
      <c r="E1056">
        <v>14495</v>
      </c>
      <c r="F1056">
        <v>3160</v>
      </c>
      <c r="G1056">
        <v>3810</v>
      </c>
      <c r="H1056">
        <v>16187</v>
      </c>
      <c r="I1056">
        <v>7977865</v>
      </c>
      <c r="J1056">
        <v>5818</v>
      </c>
      <c r="K1056">
        <v>3222</v>
      </c>
      <c r="L1056">
        <v>0</v>
      </c>
      <c r="M1056">
        <v>0</v>
      </c>
      <c r="N1056">
        <v>2474</v>
      </c>
      <c r="O1056">
        <v>58505</v>
      </c>
      <c r="P1056">
        <v>1709</v>
      </c>
      <c r="Q1056">
        <v>15956</v>
      </c>
      <c r="R1056">
        <v>39204</v>
      </c>
      <c r="S1056" s="8">
        <v>550.38737495688167</v>
      </c>
      <c r="T1056" s="8">
        <v>67.009657294248356</v>
      </c>
      <c r="U1056" s="8">
        <v>-0.50338818973862531</v>
      </c>
      <c r="V1056" s="8">
        <v>7.9770803731389384</v>
      </c>
      <c r="W1056" s="8">
        <v>-0.52174975420696024</v>
      </c>
    </row>
    <row r="1057" spans="1:23" x14ac:dyDescent="0.55000000000000004">
      <c r="A1057" t="s">
        <v>1848</v>
      </c>
      <c r="B1057" s="8" t="s">
        <v>1842</v>
      </c>
      <c r="C1057" t="s">
        <v>1849</v>
      </c>
      <c r="D1057">
        <v>31286</v>
      </c>
      <c r="E1057">
        <v>3346</v>
      </c>
      <c r="F1057">
        <v>436</v>
      </c>
      <c r="G1057">
        <v>625</v>
      </c>
      <c r="H1057">
        <v>12804</v>
      </c>
      <c r="I1057">
        <v>1822740</v>
      </c>
      <c r="J1057">
        <v>1352</v>
      </c>
      <c r="K1057">
        <v>669</v>
      </c>
      <c r="L1057">
        <v>0</v>
      </c>
      <c r="M1057">
        <v>0</v>
      </c>
      <c r="N1057">
        <v>725</v>
      </c>
      <c r="O1057">
        <v>16964</v>
      </c>
      <c r="P1057">
        <v>1250</v>
      </c>
      <c r="Q1057">
        <v>5502</v>
      </c>
      <c r="R1057">
        <v>9929</v>
      </c>
      <c r="S1057" s="8">
        <v>544.75194261805143</v>
      </c>
      <c r="T1057" s="8">
        <v>58.529827870785191</v>
      </c>
      <c r="U1057" s="8">
        <v>-0.60410407210893047</v>
      </c>
      <c r="V1057" s="8">
        <v>2.4434551702592939</v>
      </c>
      <c r="W1057" s="8">
        <v>-0.52593161403266353</v>
      </c>
    </row>
    <row r="1058" spans="1:23" x14ac:dyDescent="0.55000000000000004">
      <c r="A1058" t="s">
        <v>1503</v>
      </c>
      <c r="B1058" s="8" t="s">
        <v>1411</v>
      </c>
      <c r="C1058" t="s">
        <v>1504</v>
      </c>
      <c r="D1058">
        <v>6760</v>
      </c>
      <c r="E1058">
        <v>664</v>
      </c>
      <c r="F1058">
        <v>105</v>
      </c>
      <c r="G1058">
        <v>149</v>
      </c>
      <c r="H1058">
        <v>2174</v>
      </c>
      <c r="I1058">
        <v>562801</v>
      </c>
      <c r="J1058">
        <v>278</v>
      </c>
      <c r="K1058">
        <v>147</v>
      </c>
      <c r="L1058">
        <v>0</v>
      </c>
      <c r="M1058">
        <v>0</v>
      </c>
      <c r="N1058">
        <v>0</v>
      </c>
      <c r="O1058">
        <v>3113</v>
      </c>
      <c r="P1058">
        <v>262</v>
      </c>
      <c r="Q1058">
        <v>843</v>
      </c>
      <c r="R1058">
        <v>1996</v>
      </c>
      <c r="S1058" s="8">
        <v>847.5918674698795</v>
      </c>
      <c r="T1058" s="8">
        <v>64.118213941535501</v>
      </c>
      <c r="U1058" s="8">
        <v>-0.65088757396449703</v>
      </c>
      <c r="V1058" s="8">
        <v>3.1094756209751608</v>
      </c>
      <c r="W1058" s="8">
        <v>-0.52687753388779746</v>
      </c>
    </row>
    <row r="1059" spans="1:23" x14ac:dyDescent="0.55000000000000004">
      <c r="A1059" t="s">
        <v>2880</v>
      </c>
      <c r="B1059" s="8" t="s">
        <v>2872</v>
      </c>
      <c r="C1059" t="s">
        <v>2881</v>
      </c>
      <c r="D1059">
        <v>46088</v>
      </c>
      <c r="E1059">
        <v>4419</v>
      </c>
      <c r="F1059">
        <v>904</v>
      </c>
      <c r="G1059">
        <v>1163</v>
      </c>
      <c r="H1059">
        <v>8443</v>
      </c>
      <c r="I1059">
        <v>2369702</v>
      </c>
      <c r="J1059">
        <v>1856</v>
      </c>
      <c r="K1059">
        <v>1082</v>
      </c>
      <c r="L1059">
        <v>0</v>
      </c>
      <c r="M1059">
        <v>0</v>
      </c>
      <c r="N1059">
        <v>1655</v>
      </c>
      <c r="O1059">
        <v>20625</v>
      </c>
      <c r="P1059">
        <v>997</v>
      </c>
      <c r="Q1059">
        <v>6428</v>
      </c>
      <c r="R1059">
        <v>12708</v>
      </c>
      <c r="S1059" s="8">
        <v>536.25299841593119</v>
      </c>
      <c r="T1059" s="8">
        <v>61.614545454545457</v>
      </c>
      <c r="U1059" s="8">
        <v>-0.56196840826245442</v>
      </c>
      <c r="V1059" s="8">
        <v>5.4587232026530854</v>
      </c>
      <c r="W1059" s="8">
        <v>-0.52960522770251695</v>
      </c>
    </row>
    <row r="1060" spans="1:23" x14ac:dyDescent="0.55000000000000004">
      <c r="A1060" t="s">
        <v>1489</v>
      </c>
      <c r="B1060" s="8" t="s">
        <v>1411</v>
      </c>
      <c r="C1060" t="s">
        <v>1490</v>
      </c>
      <c r="D1060">
        <v>5816</v>
      </c>
      <c r="E1060">
        <v>506</v>
      </c>
      <c r="F1060">
        <v>143</v>
      </c>
      <c r="G1060">
        <v>176</v>
      </c>
      <c r="H1060">
        <v>1581</v>
      </c>
      <c r="I1060">
        <v>267995</v>
      </c>
      <c r="J1060">
        <v>200</v>
      </c>
      <c r="K1060">
        <v>104</v>
      </c>
      <c r="L1060">
        <v>0</v>
      </c>
      <c r="M1060">
        <v>0</v>
      </c>
      <c r="N1060">
        <v>0</v>
      </c>
      <c r="O1060">
        <v>2853</v>
      </c>
      <c r="P1060">
        <v>181</v>
      </c>
      <c r="Q1060">
        <v>606</v>
      </c>
      <c r="R1060">
        <v>1759</v>
      </c>
      <c r="S1060" s="8">
        <v>529.63438735177863</v>
      </c>
      <c r="T1060" s="8">
        <v>61.654398878373641</v>
      </c>
      <c r="U1060" s="8">
        <v>-0.56740027510316371</v>
      </c>
      <c r="V1060" s="8">
        <v>3.6786843769765971</v>
      </c>
      <c r="W1060" s="8">
        <v>-0.52977521288022122</v>
      </c>
    </row>
    <row r="1061" spans="1:23" x14ac:dyDescent="0.55000000000000004">
      <c r="A1061" t="s">
        <v>3336</v>
      </c>
      <c r="B1061" s="8" t="s">
        <v>3324</v>
      </c>
      <c r="C1061" t="s">
        <v>3337</v>
      </c>
      <c r="D1061">
        <v>27892</v>
      </c>
      <c r="E1061">
        <v>3784</v>
      </c>
      <c r="F1061">
        <v>661</v>
      </c>
      <c r="G1061">
        <v>809</v>
      </c>
      <c r="H1061">
        <v>5896</v>
      </c>
      <c r="I1061">
        <v>1524954</v>
      </c>
      <c r="J1061">
        <v>1527</v>
      </c>
      <c r="K1061">
        <v>722</v>
      </c>
      <c r="L1061">
        <v>0</v>
      </c>
      <c r="M1061">
        <v>0</v>
      </c>
      <c r="N1061">
        <v>687</v>
      </c>
      <c r="O1061">
        <v>14911</v>
      </c>
      <c r="P1061">
        <v>1899</v>
      </c>
      <c r="Q1061">
        <v>3752</v>
      </c>
      <c r="R1061">
        <v>9050</v>
      </c>
      <c r="S1061" s="8">
        <v>403.00052854122623</v>
      </c>
      <c r="T1061" s="8">
        <v>60.693447790221988</v>
      </c>
      <c r="U1061" s="8">
        <v>-0.53061809837946372</v>
      </c>
      <c r="V1061" s="8">
        <v>4.7306648575305292</v>
      </c>
      <c r="W1061" s="8">
        <v>-0.5315910247706721</v>
      </c>
    </row>
    <row r="1062" spans="1:23" x14ac:dyDescent="0.55000000000000004">
      <c r="A1062" t="s">
        <v>2447</v>
      </c>
      <c r="B1062" s="8" t="s">
        <v>2439</v>
      </c>
      <c r="C1062" t="s">
        <v>2448</v>
      </c>
      <c r="D1062">
        <v>179630</v>
      </c>
      <c r="E1062">
        <v>21985</v>
      </c>
      <c r="F1062">
        <v>5339</v>
      </c>
      <c r="G1062">
        <v>5633</v>
      </c>
      <c r="H1062">
        <v>3391</v>
      </c>
      <c r="I1062">
        <v>5248681</v>
      </c>
      <c r="J1062">
        <v>8562</v>
      </c>
      <c r="K1062">
        <v>4949</v>
      </c>
      <c r="L1062">
        <v>0</v>
      </c>
      <c r="M1062">
        <v>0</v>
      </c>
      <c r="N1062">
        <v>4623</v>
      </c>
      <c r="O1062">
        <v>77084</v>
      </c>
      <c r="P1062">
        <v>573</v>
      </c>
      <c r="Q1062">
        <v>18430</v>
      </c>
      <c r="R1062">
        <v>55325</v>
      </c>
      <c r="S1062" s="8">
        <v>238.73918580850579</v>
      </c>
      <c r="T1062" s="8">
        <v>71.772352239115762</v>
      </c>
      <c r="U1062" s="8">
        <v>-0.16366976562934921</v>
      </c>
      <c r="V1062" s="8">
        <v>52.972574461810673</v>
      </c>
      <c r="W1062" s="8">
        <v>-0.53187860581178059</v>
      </c>
    </row>
    <row r="1063" spans="1:23" x14ac:dyDescent="0.55000000000000004">
      <c r="A1063" t="s">
        <v>821</v>
      </c>
      <c r="B1063" s="8" t="s">
        <v>765</v>
      </c>
      <c r="C1063" t="s">
        <v>822</v>
      </c>
      <c r="D1063">
        <v>5849</v>
      </c>
      <c r="E1063">
        <v>871</v>
      </c>
      <c r="F1063">
        <v>163</v>
      </c>
      <c r="G1063">
        <v>200</v>
      </c>
      <c r="H1063">
        <v>3210</v>
      </c>
      <c r="I1063">
        <v>398480</v>
      </c>
      <c r="J1063">
        <v>391</v>
      </c>
      <c r="K1063">
        <v>161</v>
      </c>
      <c r="L1063">
        <v>0</v>
      </c>
      <c r="M1063">
        <v>0</v>
      </c>
      <c r="N1063">
        <v>0</v>
      </c>
      <c r="O1063">
        <v>2898</v>
      </c>
      <c r="P1063">
        <v>293</v>
      </c>
      <c r="Q1063">
        <v>916</v>
      </c>
      <c r="R1063">
        <v>1530</v>
      </c>
      <c r="S1063" s="8">
        <v>457.49712973593569</v>
      </c>
      <c r="T1063" s="8">
        <v>52.795031055900623</v>
      </c>
      <c r="U1063" s="8">
        <v>-0.63258676696871263</v>
      </c>
      <c r="V1063" s="8">
        <v>1.8221183800623053</v>
      </c>
      <c r="W1063" s="8">
        <v>-0.53221191816906765</v>
      </c>
    </row>
    <row r="1064" spans="1:23" x14ac:dyDescent="0.55000000000000004">
      <c r="A1064" t="s">
        <v>972</v>
      </c>
      <c r="B1064" s="8" t="s">
        <v>958</v>
      </c>
      <c r="C1064" t="s">
        <v>973</v>
      </c>
      <c r="D1064">
        <v>34865</v>
      </c>
      <c r="E1064">
        <v>4215</v>
      </c>
      <c r="F1064">
        <v>806</v>
      </c>
      <c r="G1064">
        <v>1019</v>
      </c>
      <c r="H1064">
        <v>9175</v>
      </c>
      <c r="I1064">
        <v>2052951</v>
      </c>
      <c r="J1064">
        <v>1775</v>
      </c>
      <c r="K1064">
        <v>909</v>
      </c>
      <c r="L1064">
        <v>0</v>
      </c>
      <c r="M1064">
        <v>0</v>
      </c>
      <c r="N1064">
        <v>993</v>
      </c>
      <c r="O1064">
        <v>17146</v>
      </c>
      <c r="P1064">
        <v>1317</v>
      </c>
      <c r="Q1064">
        <v>5524</v>
      </c>
      <c r="R1064">
        <v>9487</v>
      </c>
      <c r="S1064" s="8">
        <v>487.05836298932383</v>
      </c>
      <c r="T1064" s="8">
        <v>55.330689373614838</v>
      </c>
      <c r="U1064" s="8">
        <v>-0.61092786462067972</v>
      </c>
      <c r="V1064" s="8">
        <v>3.8</v>
      </c>
      <c r="W1064" s="8">
        <v>-0.53254595031388829</v>
      </c>
    </row>
    <row r="1065" spans="1:23" x14ac:dyDescent="0.55000000000000004">
      <c r="A1065" t="s">
        <v>3332</v>
      </c>
      <c r="B1065" s="8" t="s">
        <v>3324</v>
      </c>
      <c r="C1065" t="s">
        <v>3333</v>
      </c>
      <c r="D1065">
        <v>52629</v>
      </c>
      <c r="E1065">
        <v>7293</v>
      </c>
      <c r="F1065">
        <v>1296</v>
      </c>
      <c r="G1065">
        <v>1591</v>
      </c>
      <c r="H1065">
        <v>11277</v>
      </c>
      <c r="I1065">
        <v>3411742</v>
      </c>
      <c r="J1065">
        <v>2869</v>
      </c>
      <c r="K1065">
        <v>1433</v>
      </c>
      <c r="L1065">
        <v>98</v>
      </c>
      <c r="M1065">
        <v>75</v>
      </c>
      <c r="N1065">
        <v>1469</v>
      </c>
      <c r="O1065">
        <v>26849</v>
      </c>
      <c r="P1065">
        <v>2123</v>
      </c>
      <c r="Q1065">
        <v>8526</v>
      </c>
      <c r="R1065">
        <v>16061</v>
      </c>
      <c r="S1065" s="8">
        <v>467.81050322226793</v>
      </c>
      <c r="T1065" s="8">
        <v>59.819732578494545</v>
      </c>
      <c r="U1065" s="8">
        <v>-0.56052746584582647</v>
      </c>
      <c r="V1065" s="8">
        <v>4.6669326948656558</v>
      </c>
      <c r="W1065" s="8">
        <v>-0.53266869019339802</v>
      </c>
    </row>
    <row r="1066" spans="1:23" x14ac:dyDescent="0.55000000000000004">
      <c r="A1066" t="s">
        <v>2251</v>
      </c>
      <c r="B1066" s="8" t="s">
        <v>2235</v>
      </c>
      <c r="C1066" t="s">
        <v>2252</v>
      </c>
      <c r="D1066">
        <v>60942</v>
      </c>
      <c r="E1066">
        <v>6588</v>
      </c>
      <c r="F1066">
        <v>1611</v>
      </c>
      <c r="G1066">
        <v>1844</v>
      </c>
      <c r="H1066">
        <v>2509</v>
      </c>
      <c r="I1066">
        <v>2493886</v>
      </c>
      <c r="J1066">
        <v>2496</v>
      </c>
      <c r="K1066">
        <v>1548</v>
      </c>
      <c r="L1066">
        <v>0</v>
      </c>
      <c r="M1066">
        <v>0</v>
      </c>
      <c r="N1066">
        <v>2094</v>
      </c>
      <c r="O1066">
        <v>29931</v>
      </c>
      <c r="P1066">
        <v>528</v>
      </c>
      <c r="Q1066">
        <v>8728</v>
      </c>
      <c r="R1066">
        <v>20009</v>
      </c>
      <c r="S1066" s="8">
        <v>378.54978749241042</v>
      </c>
      <c r="T1066" s="8">
        <v>66.850422638735765</v>
      </c>
      <c r="U1066" s="8">
        <v>-0.3823307407042762</v>
      </c>
      <c r="V1066" s="8">
        <v>24.289358310083699</v>
      </c>
      <c r="W1066" s="8">
        <v>-0.53514257218784189</v>
      </c>
    </row>
    <row r="1067" spans="1:23" x14ac:dyDescent="0.55000000000000004">
      <c r="A1067" t="s">
        <v>2496</v>
      </c>
      <c r="B1067" s="8" t="s">
        <v>2492</v>
      </c>
      <c r="C1067" t="s">
        <v>2497</v>
      </c>
      <c r="D1067">
        <v>190658</v>
      </c>
      <c r="E1067">
        <v>23665</v>
      </c>
      <c r="F1067">
        <v>4279</v>
      </c>
      <c r="G1067">
        <v>4808</v>
      </c>
      <c r="H1067">
        <v>5330</v>
      </c>
      <c r="I1067">
        <v>7640191</v>
      </c>
      <c r="J1067">
        <v>9334</v>
      </c>
      <c r="K1067">
        <v>4759</v>
      </c>
      <c r="L1067">
        <v>0</v>
      </c>
      <c r="M1067">
        <v>0</v>
      </c>
      <c r="N1067">
        <v>4032</v>
      </c>
      <c r="O1067">
        <v>77747</v>
      </c>
      <c r="P1067">
        <v>1100</v>
      </c>
      <c r="Q1067">
        <v>18071</v>
      </c>
      <c r="R1067">
        <v>55230</v>
      </c>
      <c r="S1067" s="8">
        <v>322.84770758504118</v>
      </c>
      <c r="T1067" s="8">
        <v>71.038110795271848</v>
      </c>
      <c r="U1067" s="8">
        <v>-0.27746016427320125</v>
      </c>
      <c r="V1067" s="8">
        <v>35.770731707317076</v>
      </c>
      <c r="W1067" s="8">
        <v>-0.53918021733389576</v>
      </c>
    </row>
    <row r="1068" spans="1:23" x14ac:dyDescent="0.55000000000000004">
      <c r="A1068" t="s">
        <v>1247</v>
      </c>
      <c r="B1068" s="8" t="s">
        <v>1215</v>
      </c>
      <c r="C1068" t="s">
        <v>1248</v>
      </c>
      <c r="D1068">
        <v>6576</v>
      </c>
      <c r="E1068">
        <v>352</v>
      </c>
      <c r="F1068">
        <v>105</v>
      </c>
      <c r="G1068">
        <v>163</v>
      </c>
      <c r="H1068">
        <v>2646</v>
      </c>
      <c r="I1068">
        <v>403669</v>
      </c>
      <c r="J1068">
        <v>131</v>
      </c>
      <c r="K1068">
        <v>76</v>
      </c>
      <c r="L1068">
        <v>0</v>
      </c>
      <c r="M1068">
        <v>0</v>
      </c>
      <c r="N1068">
        <v>73</v>
      </c>
      <c r="O1068">
        <v>3218</v>
      </c>
      <c r="P1068">
        <v>356</v>
      </c>
      <c r="Q1068">
        <v>1160</v>
      </c>
      <c r="R1068">
        <v>1620</v>
      </c>
      <c r="S1068" s="8">
        <v>1146.7869318181818</v>
      </c>
      <c r="T1068" s="8">
        <v>50.341827221876947</v>
      </c>
      <c r="U1068" s="8">
        <v>-0.88199513381995132</v>
      </c>
      <c r="V1068" s="8">
        <v>2.4852607709750565</v>
      </c>
      <c r="W1068" s="8">
        <v>-0.54073223459588848</v>
      </c>
    </row>
    <row r="1069" spans="1:23" x14ac:dyDescent="0.55000000000000004">
      <c r="A1069" t="s">
        <v>653</v>
      </c>
      <c r="B1069" s="8" t="s">
        <v>617</v>
      </c>
      <c r="C1069" t="s">
        <v>654</v>
      </c>
      <c r="D1069">
        <v>8665</v>
      </c>
      <c r="E1069">
        <v>631</v>
      </c>
      <c r="F1069">
        <v>135</v>
      </c>
      <c r="G1069">
        <v>191</v>
      </c>
      <c r="H1069">
        <v>3766</v>
      </c>
      <c r="I1069">
        <v>382298</v>
      </c>
      <c r="J1069">
        <v>257</v>
      </c>
      <c r="K1069">
        <v>121</v>
      </c>
      <c r="L1069">
        <v>0</v>
      </c>
      <c r="M1069">
        <v>0</v>
      </c>
      <c r="N1069">
        <v>0</v>
      </c>
      <c r="O1069">
        <v>4331</v>
      </c>
      <c r="P1069">
        <v>919</v>
      </c>
      <c r="Q1069">
        <v>811</v>
      </c>
      <c r="R1069">
        <v>2474</v>
      </c>
      <c r="S1069" s="8">
        <v>605.86053882725832</v>
      </c>
      <c r="T1069" s="8">
        <v>57.123066266451161</v>
      </c>
      <c r="U1069" s="8">
        <v>-0.64627813040969417</v>
      </c>
      <c r="V1069" s="8">
        <v>2.3008497079129051</v>
      </c>
      <c r="W1069" s="8">
        <v>-0.5450295054516715</v>
      </c>
    </row>
    <row r="1070" spans="1:23" x14ac:dyDescent="0.55000000000000004">
      <c r="A1070" t="s">
        <v>2174</v>
      </c>
      <c r="B1070" s="8" t="s">
        <v>2166</v>
      </c>
      <c r="C1070" t="s">
        <v>2175</v>
      </c>
      <c r="D1070">
        <v>107783</v>
      </c>
      <c r="E1070">
        <v>13054</v>
      </c>
      <c r="F1070">
        <v>3584</v>
      </c>
      <c r="G1070">
        <v>3918</v>
      </c>
      <c r="H1070">
        <v>3874</v>
      </c>
      <c r="I1070">
        <v>3988341</v>
      </c>
      <c r="J1070">
        <v>5180</v>
      </c>
      <c r="K1070">
        <v>2936</v>
      </c>
      <c r="L1070">
        <v>0</v>
      </c>
      <c r="M1070">
        <v>0</v>
      </c>
      <c r="N1070">
        <v>3604</v>
      </c>
      <c r="O1070">
        <v>52187</v>
      </c>
      <c r="P1070">
        <v>1231</v>
      </c>
      <c r="Q1070">
        <v>13627</v>
      </c>
      <c r="R1070">
        <v>37179</v>
      </c>
      <c r="S1070" s="8">
        <v>305.52635207599201</v>
      </c>
      <c r="T1070" s="8">
        <v>71.241880161726101</v>
      </c>
      <c r="U1070" s="8">
        <v>-0.30988189232068136</v>
      </c>
      <c r="V1070" s="8">
        <v>27.822147651006713</v>
      </c>
      <c r="W1070" s="8">
        <v>-0.54939671864269513</v>
      </c>
    </row>
    <row r="1071" spans="1:23" x14ac:dyDescent="0.55000000000000004">
      <c r="A1071" t="s">
        <v>3500</v>
      </c>
      <c r="B1071" s="8" t="s">
        <v>3496</v>
      </c>
      <c r="C1071" t="s">
        <v>3501</v>
      </c>
      <c r="D1071">
        <v>82863</v>
      </c>
      <c r="E1071">
        <v>10962</v>
      </c>
      <c r="F1071">
        <v>2689</v>
      </c>
      <c r="G1071">
        <v>3114</v>
      </c>
      <c r="H1071">
        <v>11212</v>
      </c>
      <c r="I1071">
        <v>3895531</v>
      </c>
      <c r="J1071">
        <v>4555</v>
      </c>
      <c r="K1071">
        <v>2308</v>
      </c>
      <c r="L1071">
        <v>0</v>
      </c>
      <c r="M1071">
        <v>0</v>
      </c>
      <c r="N1071">
        <v>2469</v>
      </c>
      <c r="O1071">
        <v>37890</v>
      </c>
      <c r="P1071">
        <v>1638</v>
      </c>
      <c r="Q1071">
        <v>12965</v>
      </c>
      <c r="R1071">
        <v>22945</v>
      </c>
      <c r="S1071" s="8">
        <v>355.36681262543334</v>
      </c>
      <c r="T1071" s="8">
        <v>60.556875164951173</v>
      </c>
      <c r="U1071" s="8">
        <v>-0.51289477812775308</v>
      </c>
      <c r="V1071" s="8">
        <v>7.3905636817695326</v>
      </c>
      <c r="W1071" s="8">
        <v>-0.54989310743865638</v>
      </c>
    </row>
    <row r="1072" spans="1:23" x14ac:dyDescent="0.55000000000000004">
      <c r="A1072" t="s">
        <v>623</v>
      </c>
      <c r="B1072" s="8" t="s">
        <v>617</v>
      </c>
      <c r="C1072" t="s">
        <v>624</v>
      </c>
      <c r="D1072">
        <v>31946</v>
      </c>
      <c r="E1072">
        <v>3214</v>
      </c>
      <c r="F1072">
        <v>647</v>
      </c>
      <c r="G1072">
        <v>833</v>
      </c>
      <c r="H1072">
        <v>7356</v>
      </c>
      <c r="I1072">
        <v>1647556</v>
      </c>
      <c r="J1072">
        <v>1298</v>
      </c>
      <c r="K1072">
        <v>638</v>
      </c>
      <c r="L1072">
        <v>0</v>
      </c>
      <c r="M1072">
        <v>0</v>
      </c>
      <c r="N1072">
        <v>588</v>
      </c>
      <c r="O1072">
        <v>16654</v>
      </c>
      <c r="P1072">
        <v>2458</v>
      </c>
      <c r="Q1072">
        <v>4054</v>
      </c>
      <c r="R1072">
        <v>10016</v>
      </c>
      <c r="S1072" s="8">
        <v>512.61854387056633</v>
      </c>
      <c r="T1072" s="8">
        <v>60.141707697850364</v>
      </c>
      <c r="U1072" s="8">
        <v>-0.58223251737306703</v>
      </c>
      <c r="V1072" s="8">
        <v>4.3428493746601413</v>
      </c>
      <c r="W1072" s="8">
        <v>-0.55089986516513834</v>
      </c>
    </row>
    <row r="1073" spans="1:23" x14ac:dyDescent="0.55000000000000004">
      <c r="A1073" t="s">
        <v>3112</v>
      </c>
      <c r="B1073" s="8" t="s">
        <v>3096</v>
      </c>
      <c r="C1073" t="s">
        <v>3113</v>
      </c>
      <c r="D1073">
        <v>82754</v>
      </c>
      <c r="E1073">
        <v>8843</v>
      </c>
      <c r="F1073">
        <v>1455</v>
      </c>
      <c r="G1073">
        <v>1934</v>
      </c>
      <c r="H1073">
        <v>9079</v>
      </c>
      <c r="I1073">
        <v>3718645</v>
      </c>
      <c r="J1073">
        <v>3856</v>
      </c>
      <c r="K1073">
        <v>2143</v>
      </c>
      <c r="L1073">
        <v>0</v>
      </c>
      <c r="M1073">
        <v>0</v>
      </c>
      <c r="N1073">
        <v>1496</v>
      </c>
      <c r="O1073">
        <v>39064</v>
      </c>
      <c r="P1073">
        <v>1371</v>
      </c>
      <c r="Q1073">
        <v>14854</v>
      </c>
      <c r="R1073">
        <v>21579</v>
      </c>
      <c r="S1073" s="8">
        <v>420.51848920049758</v>
      </c>
      <c r="T1073" s="8">
        <v>55.240118779438873</v>
      </c>
      <c r="U1073" s="8">
        <v>-0.57882398433912563</v>
      </c>
      <c r="V1073" s="8">
        <v>9.1148804934464156</v>
      </c>
      <c r="W1073" s="8">
        <v>-0.55948817757802649</v>
      </c>
    </row>
    <row r="1074" spans="1:23" x14ac:dyDescent="0.55000000000000004">
      <c r="A1074" t="s">
        <v>691</v>
      </c>
      <c r="B1074" s="8" t="s">
        <v>617</v>
      </c>
      <c r="C1074" t="s">
        <v>692</v>
      </c>
      <c r="D1074">
        <v>16809</v>
      </c>
      <c r="E1074">
        <v>1558</v>
      </c>
      <c r="F1074">
        <v>293</v>
      </c>
      <c r="G1074">
        <v>404</v>
      </c>
      <c r="H1074">
        <v>7619</v>
      </c>
      <c r="I1074">
        <v>879081</v>
      </c>
      <c r="J1074">
        <v>619</v>
      </c>
      <c r="K1074">
        <v>327</v>
      </c>
      <c r="L1074">
        <v>0</v>
      </c>
      <c r="M1074">
        <v>0</v>
      </c>
      <c r="N1074">
        <v>155</v>
      </c>
      <c r="O1074">
        <v>8812</v>
      </c>
      <c r="P1074">
        <v>2014</v>
      </c>
      <c r="Q1074">
        <v>1932</v>
      </c>
      <c r="R1074">
        <v>4840</v>
      </c>
      <c r="S1074" s="8">
        <v>564.23684210526312</v>
      </c>
      <c r="T1074" s="8">
        <v>54.925102133454388</v>
      </c>
      <c r="U1074" s="8">
        <v>-0.66036052114938426</v>
      </c>
      <c r="V1074" s="8">
        <v>2.2061950387189921</v>
      </c>
      <c r="W1074" s="8">
        <v>-0.56144605126042302</v>
      </c>
    </row>
    <row r="1075" spans="1:23" x14ac:dyDescent="0.55000000000000004">
      <c r="A1075" t="s">
        <v>398</v>
      </c>
      <c r="B1075" s="8" t="s">
        <v>258</v>
      </c>
      <c r="C1075" t="s">
        <v>399</v>
      </c>
      <c r="D1075">
        <v>18000</v>
      </c>
      <c r="E1075">
        <v>1667</v>
      </c>
      <c r="F1075">
        <v>590</v>
      </c>
      <c r="G1075">
        <v>688</v>
      </c>
      <c r="H1075">
        <v>4749</v>
      </c>
      <c r="I1075">
        <v>953655</v>
      </c>
      <c r="J1075">
        <v>659</v>
      </c>
      <c r="K1075">
        <v>364</v>
      </c>
      <c r="L1075">
        <v>0</v>
      </c>
      <c r="M1075">
        <v>0</v>
      </c>
      <c r="N1075">
        <v>264</v>
      </c>
      <c r="O1075">
        <v>8136</v>
      </c>
      <c r="P1075">
        <v>1401</v>
      </c>
      <c r="Q1075">
        <v>1208</v>
      </c>
      <c r="R1075">
        <v>5480</v>
      </c>
      <c r="S1075" s="8">
        <v>572.07858428314341</v>
      </c>
      <c r="T1075" s="8">
        <v>67.354965585054089</v>
      </c>
      <c r="U1075" s="8">
        <v>-0.5444444444444444</v>
      </c>
      <c r="V1075" s="8">
        <v>3.790271636133923</v>
      </c>
      <c r="W1075" s="8">
        <v>-0.56166508987272434</v>
      </c>
    </row>
    <row r="1076" spans="1:23" x14ac:dyDescent="0.55000000000000004">
      <c r="A1076" t="s">
        <v>840</v>
      </c>
      <c r="B1076" s="8" t="s">
        <v>836</v>
      </c>
      <c r="C1076" t="s">
        <v>841</v>
      </c>
      <c r="D1076">
        <v>85555</v>
      </c>
      <c r="E1076">
        <v>8532</v>
      </c>
      <c r="F1076">
        <v>1360</v>
      </c>
      <c r="G1076">
        <v>1885</v>
      </c>
      <c r="H1076">
        <v>31742</v>
      </c>
      <c r="I1076">
        <v>4700034</v>
      </c>
      <c r="J1076">
        <v>3368</v>
      </c>
      <c r="K1076">
        <v>1899</v>
      </c>
      <c r="L1076">
        <v>0</v>
      </c>
      <c r="M1076">
        <v>0</v>
      </c>
      <c r="N1076">
        <v>2295</v>
      </c>
      <c r="O1076">
        <v>44009</v>
      </c>
      <c r="P1076">
        <v>6489</v>
      </c>
      <c r="Q1076">
        <v>11058</v>
      </c>
      <c r="R1076">
        <v>26164</v>
      </c>
      <c r="S1076" s="8">
        <v>550.87130801687761</v>
      </c>
      <c r="T1076" s="8">
        <v>59.451475834488399</v>
      </c>
      <c r="U1076" s="8">
        <v>-0.61364034831395009</v>
      </c>
      <c r="V1076" s="8">
        <v>2.6953248062503938</v>
      </c>
      <c r="W1076" s="8">
        <v>-0.56245398139714953</v>
      </c>
    </row>
    <row r="1077" spans="1:23" x14ac:dyDescent="0.55000000000000004">
      <c r="A1077" t="s">
        <v>2744</v>
      </c>
      <c r="B1077" s="8" t="s">
        <v>2738</v>
      </c>
      <c r="C1077" t="s">
        <v>2745</v>
      </c>
      <c r="D1077">
        <v>26538</v>
      </c>
      <c r="E1077">
        <v>2769</v>
      </c>
      <c r="F1077">
        <v>456</v>
      </c>
      <c r="G1077">
        <v>670</v>
      </c>
      <c r="H1077">
        <v>3025</v>
      </c>
      <c r="I1077">
        <v>2912437</v>
      </c>
      <c r="J1077">
        <v>1088</v>
      </c>
      <c r="K1077">
        <v>585</v>
      </c>
      <c r="L1077">
        <v>0</v>
      </c>
      <c r="M1077">
        <v>0</v>
      </c>
      <c r="N1077">
        <v>376</v>
      </c>
      <c r="O1077">
        <v>13217</v>
      </c>
      <c r="P1077">
        <v>1864</v>
      </c>
      <c r="Q1077">
        <v>3593</v>
      </c>
      <c r="R1077">
        <v>7070</v>
      </c>
      <c r="S1077" s="8">
        <v>1051.8010111953774</v>
      </c>
      <c r="T1077" s="8">
        <v>53.491715215253087</v>
      </c>
      <c r="U1077" s="8">
        <v>-0.80639083578265125</v>
      </c>
      <c r="V1077" s="8">
        <v>8.7728925619834719</v>
      </c>
      <c r="W1077" s="8">
        <v>-0.56603039616426909</v>
      </c>
    </row>
    <row r="1078" spans="1:23" x14ac:dyDescent="0.55000000000000004">
      <c r="A1078" t="s">
        <v>3528</v>
      </c>
      <c r="B1078" s="8" t="s">
        <v>3496</v>
      </c>
      <c r="C1078" t="s">
        <v>3529</v>
      </c>
      <c r="D1078">
        <v>8541</v>
      </c>
      <c r="E1078">
        <v>897</v>
      </c>
      <c r="F1078">
        <v>171</v>
      </c>
      <c r="G1078">
        <v>242</v>
      </c>
      <c r="H1078">
        <v>5887</v>
      </c>
      <c r="I1078">
        <v>954751</v>
      </c>
      <c r="J1078">
        <v>378</v>
      </c>
      <c r="K1078">
        <v>207</v>
      </c>
      <c r="L1078">
        <v>0</v>
      </c>
      <c r="M1078">
        <v>0</v>
      </c>
      <c r="N1078">
        <v>0</v>
      </c>
      <c r="O1078">
        <v>4454</v>
      </c>
      <c r="P1078">
        <v>1197</v>
      </c>
      <c r="Q1078">
        <v>805</v>
      </c>
      <c r="R1078">
        <v>2443</v>
      </c>
      <c r="S1078" s="8">
        <v>1064.3823857302118</v>
      </c>
      <c r="T1078" s="8">
        <v>54.849573417153117</v>
      </c>
      <c r="U1078" s="8">
        <v>-0.83128439292822853</v>
      </c>
      <c r="V1078" s="8">
        <v>1.4508238491591643</v>
      </c>
      <c r="W1078" s="8">
        <v>-0.56714802378282902</v>
      </c>
    </row>
    <row r="1079" spans="1:23" x14ac:dyDescent="0.55000000000000004">
      <c r="A1079" t="s">
        <v>2972</v>
      </c>
      <c r="B1079" s="8" t="s">
        <v>2973</v>
      </c>
      <c r="C1079" t="s">
        <v>2974</v>
      </c>
      <c r="D1079">
        <v>255051</v>
      </c>
      <c r="E1079">
        <v>28155</v>
      </c>
      <c r="F1079">
        <v>5378</v>
      </c>
      <c r="G1079">
        <v>6457</v>
      </c>
      <c r="H1079">
        <v>24292</v>
      </c>
      <c r="I1079">
        <v>10194243</v>
      </c>
      <c r="J1079">
        <v>11189</v>
      </c>
      <c r="K1079">
        <v>5799</v>
      </c>
      <c r="L1079">
        <v>0</v>
      </c>
      <c r="M1079">
        <v>0</v>
      </c>
      <c r="N1079">
        <v>4991</v>
      </c>
      <c r="O1079">
        <v>118929</v>
      </c>
      <c r="P1079">
        <v>4655</v>
      </c>
      <c r="Q1079">
        <v>27859</v>
      </c>
      <c r="R1079">
        <v>83549</v>
      </c>
      <c r="S1079" s="8">
        <v>362.07575919019712</v>
      </c>
      <c r="T1079" s="8">
        <v>70.251158254084373</v>
      </c>
      <c r="U1079" s="8">
        <v>-0.42305264437308621</v>
      </c>
      <c r="V1079" s="8">
        <v>10.499382512761404</v>
      </c>
      <c r="W1079" s="8">
        <v>-0.56877537728398475</v>
      </c>
    </row>
    <row r="1080" spans="1:23" x14ac:dyDescent="0.55000000000000004">
      <c r="A1080" t="s">
        <v>2321</v>
      </c>
      <c r="B1080" s="8" t="s">
        <v>2235</v>
      </c>
      <c r="C1080" t="s">
        <v>2322</v>
      </c>
      <c r="D1080">
        <v>37338</v>
      </c>
      <c r="E1080">
        <v>4552</v>
      </c>
      <c r="F1080">
        <v>1281</v>
      </c>
      <c r="G1080">
        <v>1400</v>
      </c>
      <c r="H1080">
        <v>1109</v>
      </c>
      <c r="I1080">
        <v>1419942</v>
      </c>
      <c r="J1080">
        <v>1758</v>
      </c>
      <c r="K1080">
        <v>927</v>
      </c>
      <c r="L1080">
        <v>0</v>
      </c>
      <c r="M1080">
        <v>0</v>
      </c>
      <c r="N1080">
        <v>0</v>
      </c>
      <c r="O1080">
        <v>18764</v>
      </c>
      <c r="P1080">
        <v>166</v>
      </c>
      <c r="Q1080">
        <v>5038</v>
      </c>
      <c r="R1080">
        <v>12950</v>
      </c>
      <c r="S1080" s="8">
        <v>311.93804920913885</v>
      </c>
      <c r="T1080" s="8">
        <v>69.015135365593693</v>
      </c>
      <c r="U1080" s="8">
        <v>-0.31871016122984624</v>
      </c>
      <c r="V1080" s="8">
        <v>33.668169522091972</v>
      </c>
      <c r="W1080" s="8">
        <v>-0.57666399407206104</v>
      </c>
    </row>
    <row r="1081" spans="1:23" x14ac:dyDescent="0.55000000000000004">
      <c r="A1081" t="s">
        <v>260</v>
      </c>
      <c r="B1081" s="8" t="s">
        <v>258</v>
      </c>
      <c r="C1081" t="s">
        <v>261</v>
      </c>
      <c r="D1081">
        <v>251084</v>
      </c>
      <c r="E1081">
        <v>23560</v>
      </c>
      <c r="F1081">
        <v>7302</v>
      </c>
      <c r="G1081">
        <v>8217</v>
      </c>
      <c r="H1081">
        <v>12281</v>
      </c>
      <c r="I1081">
        <v>11623138</v>
      </c>
      <c r="J1081">
        <v>9225</v>
      </c>
      <c r="K1081">
        <v>5370</v>
      </c>
      <c r="L1081">
        <v>46</v>
      </c>
      <c r="M1081">
        <v>25</v>
      </c>
      <c r="N1081">
        <v>6054</v>
      </c>
      <c r="O1081">
        <v>109183</v>
      </c>
      <c r="P1081">
        <v>3202</v>
      </c>
      <c r="Q1081">
        <v>17553</v>
      </c>
      <c r="R1081">
        <v>84172</v>
      </c>
      <c r="S1081" s="8">
        <v>493.34202037351446</v>
      </c>
      <c r="T1081" s="8">
        <v>77.092587673905271</v>
      </c>
      <c r="U1081" s="8">
        <v>-0.36441987542017812</v>
      </c>
      <c r="V1081" s="8">
        <v>20.444914909209349</v>
      </c>
      <c r="W1081" s="8">
        <v>-0.57681060240857174</v>
      </c>
    </row>
    <row r="1082" spans="1:23" x14ac:dyDescent="0.55000000000000004">
      <c r="A1082" t="s">
        <v>2554</v>
      </c>
      <c r="B1082" s="8" t="s">
        <v>2492</v>
      </c>
      <c r="C1082" t="s">
        <v>2555</v>
      </c>
      <c r="D1082">
        <v>58435</v>
      </c>
      <c r="E1082">
        <v>7924</v>
      </c>
      <c r="F1082">
        <v>1808</v>
      </c>
      <c r="G1082">
        <v>1906</v>
      </c>
      <c r="H1082">
        <v>1163</v>
      </c>
      <c r="I1082">
        <v>2160568</v>
      </c>
      <c r="J1082">
        <v>3227</v>
      </c>
      <c r="K1082">
        <v>1525</v>
      </c>
      <c r="L1082">
        <v>0</v>
      </c>
      <c r="M1082">
        <v>0</v>
      </c>
      <c r="N1082">
        <v>713</v>
      </c>
      <c r="O1082">
        <v>22908</v>
      </c>
      <c r="P1082">
        <v>205</v>
      </c>
      <c r="Q1082">
        <v>4393</v>
      </c>
      <c r="R1082">
        <v>17464</v>
      </c>
      <c r="S1082" s="8">
        <v>272.6612821807168</v>
      </c>
      <c r="T1082" s="8">
        <v>76.235376287759735</v>
      </c>
      <c r="U1082" s="8">
        <v>-0.16770770942072388</v>
      </c>
      <c r="V1082" s="8">
        <v>50.245055889939813</v>
      </c>
      <c r="W1082" s="8">
        <v>-0.57695685622755855</v>
      </c>
    </row>
    <row r="1083" spans="1:23" x14ac:dyDescent="0.55000000000000004">
      <c r="A1083" t="s">
        <v>1977</v>
      </c>
      <c r="B1083" s="8" t="s">
        <v>1930</v>
      </c>
      <c r="C1083" t="s">
        <v>1978</v>
      </c>
      <c r="D1083">
        <v>10218</v>
      </c>
      <c r="E1083">
        <v>1055</v>
      </c>
      <c r="F1083">
        <v>200</v>
      </c>
      <c r="G1083">
        <v>267</v>
      </c>
      <c r="H1083">
        <v>3879</v>
      </c>
      <c r="I1083">
        <v>617025</v>
      </c>
      <c r="J1083">
        <v>617</v>
      </c>
      <c r="K1083">
        <v>301</v>
      </c>
      <c r="L1083">
        <v>0</v>
      </c>
      <c r="M1083">
        <v>0</v>
      </c>
      <c r="N1083">
        <v>0</v>
      </c>
      <c r="O1083">
        <v>5163</v>
      </c>
      <c r="P1083">
        <v>656</v>
      </c>
      <c r="Q1083">
        <v>1408</v>
      </c>
      <c r="R1083">
        <v>2932</v>
      </c>
      <c r="S1083" s="8">
        <v>584.85781990521332</v>
      </c>
      <c r="T1083" s="8">
        <v>56.7886887468526</v>
      </c>
      <c r="U1083" s="8">
        <v>-0.65570561753767864</v>
      </c>
      <c r="V1083" s="8">
        <v>2.634184068058778</v>
      </c>
      <c r="W1083" s="8">
        <v>-0.57698506137480143</v>
      </c>
    </row>
    <row r="1084" spans="1:23" x14ac:dyDescent="0.55000000000000004">
      <c r="A1084" t="s">
        <v>2811</v>
      </c>
      <c r="B1084" s="8" t="s">
        <v>2797</v>
      </c>
      <c r="C1084" t="s">
        <v>2812</v>
      </c>
      <c r="D1084">
        <v>15937</v>
      </c>
      <c r="E1084">
        <v>1853</v>
      </c>
      <c r="F1084">
        <v>267</v>
      </c>
      <c r="G1084">
        <v>384</v>
      </c>
      <c r="H1084">
        <v>4137</v>
      </c>
      <c r="I1084">
        <v>1645295</v>
      </c>
      <c r="J1084">
        <v>739</v>
      </c>
      <c r="K1084">
        <v>385</v>
      </c>
      <c r="L1084">
        <v>0</v>
      </c>
      <c r="M1084">
        <v>0</v>
      </c>
      <c r="N1084">
        <v>717</v>
      </c>
      <c r="O1084">
        <v>8491</v>
      </c>
      <c r="P1084">
        <v>1199</v>
      </c>
      <c r="Q1084">
        <v>1976</v>
      </c>
      <c r="R1084">
        <v>4972</v>
      </c>
      <c r="S1084" s="8">
        <v>887.90879654614139</v>
      </c>
      <c r="T1084" s="8">
        <v>58.556118242845365</v>
      </c>
      <c r="U1084" s="8">
        <v>-0.7341406789232604</v>
      </c>
      <c r="V1084" s="8">
        <v>3.8523084360647815</v>
      </c>
      <c r="W1084" s="8">
        <v>-0.5773459444821426</v>
      </c>
    </row>
    <row r="1085" spans="1:23" x14ac:dyDescent="0.55000000000000004">
      <c r="A1085" t="s">
        <v>2210</v>
      </c>
      <c r="B1085" s="8" t="s">
        <v>2166</v>
      </c>
      <c r="C1085" t="s">
        <v>2211</v>
      </c>
      <c r="D1085">
        <v>43502</v>
      </c>
      <c r="E1085">
        <v>5064</v>
      </c>
      <c r="F1085">
        <v>907</v>
      </c>
      <c r="G1085">
        <v>1196</v>
      </c>
      <c r="H1085">
        <v>7923</v>
      </c>
      <c r="I1085">
        <v>1852891</v>
      </c>
      <c r="J1085">
        <v>2087</v>
      </c>
      <c r="K1085">
        <v>968</v>
      </c>
      <c r="L1085">
        <v>0</v>
      </c>
      <c r="M1085">
        <v>0</v>
      </c>
      <c r="N1085">
        <v>922</v>
      </c>
      <c r="O1085">
        <v>23875</v>
      </c>
      <c r="P1085">
        <v>2642</v>
      </c>
      <c r="Q1085">
        <v>9822</v>
      </c>
      <c r="R1085">
        <v>11121</v>
      </c>
      <c r="S1085" s="8">
        <v>365.89474723538706</v>
      </c>
      <c r="T1085" s="8">
        <v>46.580104712041887</v>
      </c>
      <c r="U1085" s="8">
        <v>-0.66433727184957014</v>
      </c>
      <c r="V1085" s="8">
        <v>5.4905969960873406</v>
      </c>
      <c r="W1085" s="8">
        <v>-0.58035184818357544</v>
      </c>
    </row>
    <row r="1086" spans="1:23" x14ac:dyDescent="0.55000000000000004">
      <c r="A1086" t="s">
        <v>1756</v>
      </c>
      <c r="B1086" s="8" t="s">
        <v>1712</v>
      </c>
      <c r="C1086" t="s">
        <v>1757</v>
      </c>
      <c r="D1086">
        <v>11227</v>
      </c>
      <c r="E1086">
        <v>1019</v>
      </c>
      <c r="F1086">
        <v>184</v>
      </c>
      <c r="G1086">
        <v>244</v>
      </c>
      <c r="H1086">
        <v>2037</v>
      </c>
      <c r="I1086">
        <v>388003</v>
      </c>
      <c r="J1086">
        <v>444</v>
      </c>
      <c r="K1086">
        <v>227</v>
      </c>
      <c r="L1086">
        <v>0</v>
      </c>
      <c r="M1086">
        <v>0</v>
      </c>
      <c r="N1086">
        <v>0</v>
      </c>
      <c r="O1086">
        <v>5462</v>
      </c>
      <c r="P1086">
        <v>325</v>
      </c>
      <c r="Q1086">
        <v>1757</v>
      </c>
      <c r="R1086">
        <v>3374</v>
      </c>
      <c r="S1086" s="8">
        <v>380.76840039254171</v>
      </c>
      <c r="T1086" s="8">
        <v>61.772244599047966</v>
      </c>
      <c r="U1086" s="8">
        <v>-0.53442593747216538</v>
      </c>
      <c r="V1086" s="8">
        <v>5.5115365733922435</v>
      </c>
      <c r="W1086" s="8">
        <v>-0.583954192998281</v>
      </c>
    </row>
    <row r="1087" spans="1:23" x14ac:dyDescent="0.55000000000000004">
      <c r="A1087" t="s">
        <v>2110</v>
      </c>
      <c r="B1087" s="8" t="s">
        <v>2082</v>
      </c>
      <c r="C1087" t="s">
        <v>2111</v>
      </c>
      <c r="D1087">
        <v>25280</v>
      </c>
      <c r="E1087">
        <v>2616</v>
      </c>
      <c r="F1087">
        <v>429</v>
      </c>
      <c r="G1087">
        <v>577</v>
      </c>
      <c r="H1087">
        <v>3610</v>
      </c>
      <c r="I1087">
        <v>1075512</v>
      </c>
      <c r="J1087">
        <v>1069</v>
      </c>
      <c r="K1087">
        <v>612</v>
      </c>
      <c r="L1087">
        <v>0</v>
      </c>
      <c r="M1087">
        <v>0</v>
      </c>
      <c r="N1087">
        <v>209</v>
      </c>
      <c r="O1087">
        <v>12912</v>
      </c>
      <c r="P1087">
        <v>416</v>
      </c>
      <c r="Q1087">
        <v>5073</v>
      </c>
      <c r="R1087">
        <v>7291</v>
      </c>
      <c r="S1087" s="8">
        <v>411.12844036697248</v>
      </c>
      <c r="T1087" s="8">
        <v>56.466852540272619</v>
      </c>
      <c r="U1087" s="8">
        <v>-0.58544303797468356</v>
      </c>
      <c r="V1087" s="8">
        <v>7.0027700831024928</v>
      </c>
      <c r="W1087" s="8">
        <v>-0.58401420560315553</v>
      </c>
    </row>
    <row r="1088" spans="1:23" x14ac:dyDescent="0.55000000000000004">
      <c r="A1088" t="s">
        <v>1359</v>
      </c>
      <c r="B1088" s="8" t="s">
        <v>1285</v>
      </c>
      <c r="C1088" t="s">
        <v>1360</v>
      </c>
      <c r="D1088">
        <v>71979</v>
      </c>
      <c r="E1088">
        <v>10383</v>
      </c>
      <c r="F1088">
        <v>2128</v>
      </c>
      <c r="G1088">
        <v>2359</v>
      </c>
      <c r="H1088">
        <v>3162</v>
      </c>
      <c r="I1088">
        <v>2407735</v>
      </c>
      <c r="J1088">
        <v>4114</v>
      </c>
      <c r="K1088">
        <v>2156</v>
      </c>
      <c r="L1088">
        <v>0</v>
      </c>
      <c r="M1088">
        <v>0</v>
      </c>
      <c r="N1088">
        <v>600</v>
      </c>
      <c r="O1088">
        <v>33999</v>
      </c>
      <c r="P1088">
        <v>467</v>
      </c>
      <c r="Q1088">
        <v>7892</v>
      </c>
      <c r="R1088">
        <v>24367</v>
      </c>
      <c r="S1088" s="8">
        <v>231.89203505730521</v>
      </c>
      <c r="T1088" s="8">
        <v>71.669754992793912</v>
      </c>
      <c r="U1088" s="8">
        <v>-0.3209269370232985</v>
      </c>
      <c r="V1088" s="8">
        <v>22.763757115749527</v>
      </c>
      <c r="W1088" s="8">
        <v>-0.58537464487938573</v>
      </c>
    </row>
    <row r="1089" spans="1:23" x14ac:dyDescent="0.55000000000000004">
      <c r="A1089" t="s">
        <v>3369</v>
      </c>
      <c r="B1089" s="8" t="s">
        <v>3365</v>
      </c>
      <c r="C1089" t="s">
        <v>3370</v>
      </c>
      <c r="D1089">
        <v>43338</v>
      </c>
      <c r="E1089">
        <v>5462</v>
      </c>
      <c r="F1089">
        <v>1095</v>
      </c>
      <c r="G1089">
        <v>1299</v>
      </c>
      <c r="H1089">
        <v>4910</v>
      </c>
      <c r="I1089">
        <v>1868905</v>
      </c>
      <c r="J1089">
        <v>2273</v>
      </c>
      <c r="K1089">
        <v>1092</v>
      </c>
      <c r="L1089">
        <v>0</v>
      </c>
      <c r="M1089">
        <v>0</v>
      </c>
      <c r="N1089">
        <v>1574</v>
      </c>
      <c r="O1089">
        <v>20946</v>
      </c>
      <c r="P1089">
        <v>2977</v>
      </c>
      <c r="Q1089">
        <v>3839</v>
      </c>
      <c r="R1089">
        <v>13827</v>
      </c>
      <c r="S1089" s="8">
        <v>342.16495789088248</v>
      </c>
      <c r="T1089" s="8">
        <v>66.012603838441706</v>
      </c>
      <c r="U1089" s="8">
        <v>-0.47071853800359958</v>
      </c>
      <c r="V1089" s="8">
        <v>8.8264765784114054</v>
      </c>
      <c r="W1089" s="8">
        <v>-0.58766285578534994</v>
      </c>
    </row>
    <row r="1090" spans="1:23" x14ac:dyDescent="0.55000000000000004">
      <c r="A1090" t="s">
        <v>2214</v>
      </c>
      <c r="B1090" s="8" t="s">
        <v>2166</v>
      </c>
      <c r="C1090" t="s">
        <v>2215</v>
      </c>
      <c r="D1090">
        <v>6870</v>
      </c>
      <c r="E1090">
        <v>644</v>
      </c>
      <c r="F1090">
        <v>170</v>
      </c>
      <c r="G1090">
        <v>203</v>
      </c>
      <c r="H1090">
        <v>1939</v>
      </c>
      <c r="I1090">
        <v>329800</v>
      </c>
      <c r="J1090">
        <v>252</v>
      </c>
      <c r="K1090">
        <v>155</v>
      </c>
      <c r="L1090">
        <v>0</v>
      </c>
      <c r="M1090">
        <v>0</v>
      </c>
      <c r="N1090">
        <v>0</v>
      </c>
      <c r="O1090">
        <v>3308</v>
      </c>
      <c r="P1090">
        <v>389</v>
      </c>
      <c r="Q1090">
        <v>460</v>
      </c>
      <c r="R1090">
        <v>2443</v>
      </c>
      <c r="S1090" s="8">
        <v>512.11180124223597</v>
      </c>
      <c r="T1090" s="8">
        <v>73.851269649334952</v>
      </c>
      <c r="U1090" s="8">
        <v>-0.48034934497816595</v>
      </c>
      <c r="V1090" s="8">
        <v>3.5430634347601857</v>
      </c>
      <c r="W1090" s="8">
        <v>-0.58934136880425747</v>
      </c>
    </row>
    <row r="1091" spans="1:23" x14ac:dyDescent="0.55000000000000004">
      <c r="A1091" t="s">
        <v>2218</v>
      </c>
      <c r="B1091" s="8" t="s">
        <v>2166</v>
      </c>
      <c r="C1091" t="s">
        <v>2219</v>
      </c>
      <c r="D1091">
        <v>6038</v>
      </c>
      <c r="E1091">
        <v>463</v>
      </c>
      <c r="F1091">
        <v>148</v>
      </c>
      <c r="G1091">
        <v>178</v>
      </c>
      <c r="H1091">
        <v>1401</v>
      </c>
      <c r="I1091">
        <v>304768</v>
      </c>
      <c r="J1091">
        <v>165</v>
      </c>
      <c r="K1091">
        <v>94</v>
      </c>
      <c r="L1091">
        <v>0</v>
      </c>
      <c r="M1091">
        <v>0</v>
      </c>
      <c r="N1091">
        <v>190</v>
      </c>
      <c r="O1091">
        <v>2718</v>
      </c>
      <c r="P1091">
        <v>175</v>
      </c>
      <c r="Q1091">
        <v>442</v>
      </c>
      <c r="R1091">
        <v>2094</v>
      </c>
      <c r="S1091" s="8">
        <v>658.24622030237583</v>
      </c>
      <c r="T1091" s="8">
        <v>77.041942604856516</v>
      </c>
      <c r="U1091" s="8">
        <v>-0.49685326266975821</v>
      </c>
      <c r="V1091" s="8">
        <v>4.3097787294789436</v>
      </c>
      <c r="W1091" s="8">
        <v>-0.59052278975324013</v>
      </c>
    </row>
    <row r="1092" spans="1:23" x14ac:dyDescent="0.55000000000000004">
      <c r="A1092" t="s">
        <v>1325</v>
      </c>
      <c r="B1092" s="8" t="s">
        <v>1285</v>
      </c>
      <c r="C1092" t="s">
        <v>1326</v>
      </c>
      <c r="D1092">
        <v>140899</v>
      </c>
      <c r="E1092">
        <v>20025</v>
      </c>
      <c r="F1092">
        <v>7102</v>
      </c>
      <c r="G1092">
        <v>7210</v>
      </c>
      <c r="H1092">
        <v>1819</v>
      </c>
      <c r="I1092">
        <v>6831065</v>
      </c>
      <c r="J1092">
        <v>8047</v>
      </c>
      <c r="K1092">
        <v>3737</v>
      </c>
      <c r="L1092">
        <v>0</v>
      </c>
      <c r="M1092">
        <v>0</v>
      </c>
      <c r="N1092">
        <v>1637</v>
      </c>
      <c r="O1092">
        <v>67408</v>
      </c>
      <c r="P1092">
        <v>96</v>
      </c>
      <c r="Q1092">
        <v>13522</v>
      </c>
      <c r="R1092">
        <v>51343</v>
      </c>
      <c r="S1092" s="8">
        <v>341.12684144818974</v>
      </c>
      <c r="T1092" s="8">
        <v>76.167517208639921</v>
      </c>
      <c r="U1092" s="8">
        <v>-7.6650650465936596E-2</v>
      </c>
      <c r="V1092" s="8">
        <v>77.459593183067625</v>
      </c>
      <c r="W1092" s="8">
        <v>-0.59076113594423507</v>
      </c>
    </row>
    <row r="1093" spans="1:23" x14ac:dyDescent="0.55000000000000004">
      <c r="A1093" t="s">
        <v>2383</v>
      </c>
      <c r="B1093" s="8" t="s">
        <v>2343</v>
      </c>
      <c r="C1093" t="s">
        <v>2384</v>
      </c>
      <c r="D1093">
        <v>8668</v>
      </c>
      <c r="E1093">
        <v>807</v>
      </c>
      <c r="F1093">
        <v>182</v>
      </c>
      <c r="G1093">
        <v>241</v>
      </c>
      <c r="H1093">
        <v>2747</v>
      </c>
      <c r="I1093">
        <v>615194</v>
      </c>
      <c r="J1093">
        <v>313</v>
      </c>
      <c r="K1093">
        <v>178</v>
      </c>
      <c r="L1093">
        <v>0</v>
      </c>
      <c r="M1093">
        <v>0</v>
      </c>
      <c r="N1093">
        <v>193</v>
      </c>
      <c r="O1093">
        <v>3968</v>
      </c>
      <c r="P1093">
        <v>292</v>
      </c>
      <c r="Q1093">
        <v>1093</v>
      </c>
      <c r="R1093">
        <v>2419</v>
      </c>
      <c r="S1093" s="8">
        <v>762.32218091697644</v>
      </c>
      <c r="T1093" s="8">
        <v>60.962701612903224</v>
      </c>
      <c r="U1093" s="8">
        <v>-0.68066451315182275</v>
      </c>
      <c r="V1093" s="8">
        <v>3.1554423006916634</v>
      </c>
      <c r="W1093" s="8">
        <v>-0.59091656898269962</v>
      </c>
    </row>
    <row r="1094" spans="1:23" x14ac:dyDescent="0.55000000000000004">
      <c r="A1094" t="s">
        <v>3044</v>
      </c>
      <c r="B1094" s="8" t="s">
        <v>3012</v>
      </c>
      <c r="C1094" t="s">
        <v>3045</v>
      </c>
      <c r="D1094">
        <v>8358</v>
      </c>
      <c r="E1094">
        <v>623</v>
      </c>
      <c r="F1094">
        <v>165</v>
      </c>
      <c r="G1094">
        <v>229</v>
      </c>
      <c r="H1094">
        <v>2886</v>
      </c>
      <c r="I1094">
        <v>617446</v>
      </c>
      <c r="J1094">
        <v>264</v>
      </c>
      <c r="K1094">
        <v>146</v>
      </c>
      <c r="L1094">
        <v>0</v>
      </c>
      <c r="M1094">
        <v>0</v>
      </c>
      <c r="N1094">
        <v>286</v>
      </c>
      <c r="O1094">
        <v>3983</v>
      </c>
      <c r="P1094">
        <v>613</v>
      </c>
      <c r="Q1094">
        <v>972</v>
      </c>
      <c r="R1094">
        <v>2392</v>
      </c>
      <c r="S1094" s="8">
        <v>991.08507223113963</v>
      </c>
      <c r="T1094" s="8">
        <v>60.05523474767763</v>
      </c>
      <c r="U1094" s="8">
        <v>-0.76573342905001196</v>
      </c>
      <c r="V1094" s="8">
        <v>2.8960498960498962</v>
      </c>
      <c r="W1094" s="8">
        <v>-0.59230526241991643</v>
      </c>
    </row>
    <row r="1095" spans="1:23" x14ac:dyDescent="0.55000000000000004">
      <c r="A1095" t="s">
        <v>3360</v>
      </c>
      <c r="B1095" s="8" t="s">
        <v>3324</v>
      </c>
      <c r="C1095" t="s">
        <v>3361</v>
      </c>
      <c r="D1095">
        <v>22051</v>
      </c>
      <c r="E1095">
        <v>2605</v>
      </c>
      <c r="F1095">
        <v>425</v>
      </c>
      <c r="G1095">
        <v>577</v>
      </c>
      <c r="H1095">
        <v>8891</v>
      </c>
      <c r="I1095">
        <v>1495981</v>
      </c>
      <c r="J1095">
        <v>1049</v>
      </c>
      <c r="K1095">
        <v>557</v>
      </c>
      <c r="L1095">
        <v>0</v>
      </c>
      <c r="M1095">
        <v>0</v>
      </c>
      <c r="N1095">
        <v>707</v>
      </c>
      <c r="O1095">
        <v>12201</v>
      </c>
      <c r="P1095">
        <v>2936</v>
      </c>
      <c r="Q1095">
        <v>2334</v>
      </c>
      <c r="R1095">
        <v>6543</v>
      </c>
      <c r="S1095" s="8">
        <v>574.27293666026867</v>
      </c>
      <c r="T1095" s="8">
        <v>53.626751905581507</v>
      </c>
      <c r="U1095" s="8">
        <v>-0.68931114235182078</v>
      </c>
      <c r="V1095" s="8">
        <v>2.4801484647396244</v>
      </c>
      <c r="W1095" s="8">
        <v>-0.59429372103237366</v>
      </c>
    </row>
    <row r="1096" spans="1:23" x14ac:dyDescent="0.55000000000000004">
      <c r="A1096" t="s">
        <v>2291</v>
      </c>
      <c r="B1096" s="8" t="s">
        <v>2235</v>
      </c>
      <c r="C1096" t="s">
        <v>2292</v>
      </c>
      <c r="D1096">
        <v>69295</v>
      </c>
      <c r="E1096">
        <v>8577</v>
      </c>
      <c r="F1096">
        <v>2072</v>
      </c>
      <c r="G1096">
        <v>2381</v>
      </c>
      <c r="H1096">
        <v>2213</v>
      </c>
      <c r="I1096">
        <v>3200139</v>
      </c>
      <c r="J1096">
        <v>3483</v>
      </c>
      <c r="K1096">
        <v>1774</v>
      </c>
      <c r="L1096">
        <v>0</v>
      </c>
      <c r="M1096">
        <v>0</v>
      </c>
      <c r="N1096">
        <v>2248</v>
      </c>
      <c r="O1096">
        <v>32742</v>
      </c>
      <c r="P1096">
        <v>339</v>
      </c>
      <c r="Q1096">
        <v>11997</v>
      </c>
      <c r="R1096">
        <v>19369</v>
      </c>
      <c r="S1096" s="8">
        <v>373.10703043022033</v>
      </c>
      <c r="T1096" s="8">
        <v>59.156435159733675</v>
      </c>
      <c r="U1096" s="8">
        <v>-0.44591961902013133</v>
      </c>
      <c r="V1096" s="8">
        <v>31.312697695436061</v>
      </c>
      <c r="W1096" s="8">
        <v>-0.59434806271952223</v>
      </c>
    </row>
    <row r="1097" spans="1:23" x14ac:dyDescent="0.55000000000000004">
      <c r="A1097" t="s">
        <v>1572</v>
      </c>
      <c r="B1097" s="8" t="s">
        <v>1520</v>
      </c>
      <c r="C1097" t="s">
        <v>1573</v>
      </c>
      <c r="D1097">
        <v>195391</v>
      </c>
      <c r="E1097">
        <v>23468</v>
      </c>
      <c r="F1097">
        <v>10320</v>
      </c>
      <c r="G1097">
        <v>9995</v>
      </c>
      <c r="H1097">
        <v>1641</v>
      </c>
      <c r="I1097">
        <v>7871068</v>
      </c>
      <c r="J1097">
        <v>9879</v>
      </c>
      <c r="K1097">
        <v>4407</v>
      </c>
      <c r="L1097">
        <v>0</v>
      </c>
      <c r="M1097">
        <v>0</v>
      </c>
      <c r="N1097">
        <v>2810</v>
      </c>
      <c r="O1097">
        <v>82769</v>
      </c>
      <c r="P1097">
        <v>629</v>
      </c>
      <c r="Q1097">
        <v>10705</v>
      </c>
      <c r="R1097">
        <v>68675</v>
      </c>
      <c r="S1097" s="8">
        <v>335.39577296744505</v>
      </c>
      <c r="T1097" s="8">
        <v>82.971885609346501</v>
      </c>
      <c r="U1097" s="8">
        <v>0.16633314738140448</v>
      </c>
      <c r="V1097" s="8">
        <v>119.06825106642292</v>
      </c>
      <c r="W1097" s="8">
        <v>-0.60000415495160064</v>
      </c>
    </row>
    <row r="1098" spans="1:23" x14ac:dyDescent="0.55000000000000004">
      <c r="A1098" t="s">
        <v>2671</v>
      </c>
      <c r="B1098" s="8" t="s">
        <v>2661</v>
      </c>
      <c r="C1098" t="s">
        <v>2672</v>
      </c>
      <c r="D1098">
        <v>54857</v>
      </c>
      <c r="E1098">
        <v>6330</v>
      </c>
      <c r="F1098">
        <v>1414</v>
      </c>
      <c r="G1098">
        <v>1633</v>
      </c>
      <c r="H1098">
        <v>3934</v>
      </c>
      <c r="I1098">
        <v>1772339</v>
      </c>
      <c r="J1098">
        <v>2561</v>
      </c>
      <c r="K1098">
        <v>1263</v>
      </c>
      <c r="L1098">
        <v>0</v>
      </c>
      <c r="M1098">
        <v>0</v>
      </c>
      <c r="N1098">
        <v>1559</v>
      </c>
      <c r="O1098">
        <v>24970</v>
      </c>
      <c r="P1098">
        <v>593</v>
      </c>
      <c r="Q1098">
        <v>6037</v>
      </c>
      <c r="R1098">
        <v>17437</v>
      </c>
      <c r="S1098" s="8">
        <v>279.99036334913114</v>
      </c>
      <c r="T1098" s="8">
        <v>69.831798157789351</v>
      </c>
      <c r="U1098" s="8">
        <v>-0.39921978963486882</v>
      </c>
      <c r="V1098" s="8">
        <v>13.944331469242501</v>
      </c>
      <c r="W1098" s="8">
        <v>-0.60034331870352553</v>
      </c>
    </row>
    <row r="1099" spans="1:23" x14ac:dyDescent="0.55000000000000004">
      <c r="A1099" t="s">
        <v>3445</v>
      </c>
      <c r="B1099" s="8" t="s">
        <v>3408</v>
      </c>
      <c r="C1099" t="s">
        <v>3446</v>
      </c>
      <c r="D1099">
        <v>35187</v>
      </c>
      <c r="E1099">
        <v>5980</v>
      </c>
      <c r="F1099">
        <v>1642</v>
      </c>
      <c r="G1099">
        <v>1841</v>
      </c>
      <c r="H1099">
        <v>5018</v>
      </c>
      <c r="I1099">
        <v>1907502</v>
      </c>
      <c r="J1099">
        <v>2507</v>
      </c>
      <c r="K1099">
        <v>1257</v>
      </c>
      <c r="L1099">
        <v>0</v>
      </c>
      <c r="M1099">
        <v>0</v>
      </c>
      <c r="N1099">
        <v>1518</v>
      </c>
      <c r="O1099">
        <v>17655</v>
      </c>
      <c r="P1099">
        <v>1232</v>
      </c>
      <c r="Q1099">
        <v>6232</v>
      </c>
      <c r="R1099">
        <v>9920</v>
      </c>
      <c r="S1099" s="8">
        <v>318.98026755852845</v>
      </c>
      <c r="T1099" s="8">
        <v>56.188048711413195</v>
      </c>
      <c r="U1099" s="8">
        <v>-0.56554977690624375</v>
      </c>
      <c r="V1099" s="8">
        <v>7.012156237544839</v>
      </c>
      <c r="W1099" s="8">
        <v>-0.60109116221869618</v>
      </c>
    </row>
    <row r="1100" spans="1:23" x14ac:dyDescent="0.55000000000000004">
      <c r="A1100" t="s">
        <v>2939</v>
      </c>
      <c r="B1100" s="8" t="s">
        <v>2927</v>
      </c>
      <c r="C1100" t="s">
        <v>1577</v>
      </c>
      <c r="D1100">
        <v>37655</v>
      </c>
      <c r="E1100">
        <v>3922</v>
      </c>
      <c r="F1100">
        <v>677</v>
      </c>
      <c r="G1100">
        <v>896</v>
      </c>
      <c r="H1100">
        <v>4568</v>
      </c>
      <c r="I1100">
        <v>1606449</v>
      </c>
      <c r="J1100">
        <v>842</v>
      </c>
      <c r="K1100">
        <v>456</v>
      </c>
      <c r="L1100">
        <v>667</v>
      </c>
      <c r="M1100">
        <v>362</v>
      </c>
      <c r="N1100">
        <v>957</v>
      </c>
      <c r="O1100">
        <v>17636</v>
      </c>
      <c r="P1100">
        <v>558</v>
      </c>
      <c r="Q1100">
        <v>6632</v>
      </c>
      <c r="R1100">
        <v>10072</v>
      </c>
      <c r="S1100" s="8">
        <v>409.59943906170321</v>
      </c>
      <c r="T1100" s="8">
        <v>57.11045588568836</v>
      </c>
      <c r="U1100" s="8">
        <v>-0.58159606957907317</v>
      </c>
      <c r="V1100" s="8">
        <v>8.2432136602451838</v>
      </c>
      <c r="W1100" s="8">
        <v>-0.60112951973210793</v>
      </c>
    </row>
    <row r="1101" spans="1:23" x14ac:dyDescent="0.55000000000000004">
      <c r="A1101" t="s">
        <v>2471</v>
      </c>
      <c r="B1101" s="8" t="s">
        <v>2439</v>
      </c>
      <c r="C1101" t="s">
        <v>2472</v>
      </c>
      <c r="D1101">
        <v>15250</v>
      </c>
      <c r="E1101">
        <v>1772</v>
      </c>
      <c r="F1101">
        <v>418</v>
      </c>
      <c r="G1101">
        <v>514</v>
      </c>
      <c r="H1101">
        <v>1366</v>
      </c>
      <c r="I1101">
        <v>1098012</v>
      </c>
      <c r="J1101">
        <v>626</v>
      </c>
      <c r="K1101">
        <v>371</v>
      </c>
      <c r="L1101">
        <v>0</v>
      </c>
      <c r="M1101">
        <v>0</v>
      </c>
      <c r="N1101">
        <v>693</v>
      </c>
      <c r="O1101">
        <v>7043</v>
      </c>
      <c r="P1101">
        <v>515</v>
      </c>
      <c r="Q1101">
        <v>2168</v>
      </c>
      <c r="R1101">
        <v>4091</v>
      </c>
      <c r="S1101" s="8">
        <v>619.64559819413091</v>
      </c>
      <c r="T1101" s="8">
        <v>58.08604287945478</v>
      </c>
      <c r="U1101" s="8">
        <v>-0.62950819672131142</v>
      </c>
      <c r="V1101" s="8">
        <v>11.16398243045388</v>
      </c>
      <c r="W1101" s="8">
        <v>-0.60247447715145486</v>
      </c>
    </row>
    <row r="1102" spans="1:23" x14ac:dyDescent="0.55000000000000004">
      <c r="A1102" t="s">
        <v>1295</v>
      </c>
      <c r="B1102" s="8" t="s">
        <v>1285</v>
      </c>
      <c r="C1102" t="s">
        <v>1296</v>
      </c>
      <c r="D1102">
        <v>59674</v>
      </c>
      <c r="E1102">
        <v>6590</v>
      </c>
      <c r="F1102">
        <v>1043</v>
      </c>
      <c r="G1102">
        <v>1355</v>
      </c>
      <c r="H1102">
        <v>7932</v>
      </c>
      <c r="I1102">
        <v>2748976</v>
      </c>
      <c r="J1102">
        <v>2622</v>
      </c>
      <c r="K1102">
        <v>1433</v>
      </c>
      <c r="L1102">
        <v>0</v>
      </c>
      <c r="M1102">
        <v>0</v>
      </c>
      <c r="N1102">
        <v>1333</v>
      </c>
      <c r="O1102">
        <v>28061</v>
      </c>
      <c r="P1102">
        <v>779</v>
      </c>
      <c r="Q1102">
        <v>8948</v>
      </c>
      <c r="R1102">
        <v>18062</v>
      </c>
      <c r="S1102" s="8">
        <v>417.14355083459787</v>
      </c>
      <c r="T1102" s="8">
        <v>64.366914935319485</v>
      </c>
      <c r="U1102" s="8">
        <v>-0.52284076817374403</v>
      </c>
      <c r="V1102" s="8">
        <v>7.5231971759959659</v>
      </c>
      <c r="W1102" s="8">
        <v>-0.60267369940742077</v>
      </c>
    </row>
    <row r="1103" spans="1:23" x14ac:dyDescent="0.55000000000000004">
      <c r="A1103" t="s">
        <v>2118</v>
      </c>
      <c r="B1103" s="8" t="s">
        <v>2082</v>
      </c>
      <c r="C1103" t="s">
        <v>2119</v>
      </c>
      <c r="D1103">
        <v>38997</v>
      </c>
      <c r="E1103">
        <v>4575</v>
      </c>
      <c r="F1103">
        <v>605</v>
      </c>
      <c r="G1103">
        <v>847</v>
      </c>
      <c r="H1103">
        <v>10880</v>
      </c>
      <c r="I1103">
        <v>2415892</v>
      </c>
      <c r="J1103">
        <v>1883</v>
      </c>
      <c r="K1103">
        <v>982</v>
      </c>
      <c r="L1103">
        <v>0</v>
      </c>
      <c r="M1103">
        <v>0</v>
      </c>
      <c r="N1103">
        <v>785</v>
      </c>
      <c r="O1103">
        <v>20449</v>
      </c>
      <c r="P1103">
        <v>1279</v>
      </c>
      <c r="Q1103">
        <v>6901</v>
      </c>
      <c r="R1103">
        <v>12182</v>
      </c>
      <c r="S1103" s="8">
        <v>528.06382513661197</v>
      </c>
      <c r="T1103" s="8">
        <v>59.572595236930901</v>
      </c>
      <c r="U1103" s="8">
        <v>-0.62056055594020054</v>
      </c>
      <c r="V1103" s="8">
        <v>3.5842830882352943</v>
      </c>
      <c r="W1103" s="8">
        <v>-0.60441776172847095</v>
      </c>
    </row>
    <row r="1104" spans="1:23" x14ac:dyDescent="0.55000000000000004">
      <c r="A1104" t="s">
        <v>2104</v>
      </c>
      <c r="B1104" s="8" t="s">
        <v>2082</v>
      </c>
      <c r="C1104" t="s">
        <v>2105</v>
      </c>
      <c r="D1104">
        <v>55348</v>
      </c>
      <c r="E1104">
        <v>6553</v>
      </c>
      <c r="F1104">
        <v>1059</v>
      </c>
      <c r="G1104">
        <v>1356</v>
      </c>
      <c r="H1104">
        <v>4024</v>
      </c>
      <c r="I1104">
        <v>2829520</v>
      </c>
      <c r="J1104">
        <v>2632</v>
      </c>
      <c r="K1104">
        <v>1380</v>
      </c>
      <c r="L1104">
        <v>0</v>
      </c>
      <c r="M1104">
        <v>0</v>
      </c>
      <c r="N1104">
        <v>904</v>
      </c>
      <c r="O1104">
        <v>27623</v>
      </c>
      <c r="P1104">
        <v>223</v>
      </c>
      <c r="Q1104">
        <v>10244</v>
      </c>
      <c r="R1104">
        <v>16714</v>
      </c>
      <c r="S1104" s="8">
        <v>431.79001983824202</v>
      </c>
      <c r="T1104" s="8">
        <v>60.507548057777939</v>
      </c>
      <c r="U1104" s="8">
        <v>-0.53660475536604757</v>
      </c>
      <c r="V1104" s="8">
        <v>13.754473161033797</v>
      </c>
      <c r="W1104" s="8">
        <v>-0.60680052531783546</v>
      </c>
    </row>
    <row r="1105" spans="1:23" x14ac:dyDescent="0.55000000000000004">
      <c r="A1105" t="s">
        <v>2718</v>
      </c>
      <c r="B1105" s="8" t="s">
        <v>2661</v>
      </c>
      <c r="C1105" t="s">
        <v>2719</v>
      </c>
      <c r="D1105">
        <v>16728</v>
      </c>
      <c r="E1105">
        <v>1641</v>
      </c>
      <c r="F1105">
        <v>345</v>
      </c>
      <c r="G1105">
        <v>426</v>
      </c>
      <c r="H1105">
        <v>1846</v>
      </c>
      <c r="I1105">
        <v>654243</v>
      </c>
      <c r="J1105">
        <v>610</v>
      </c>
      <c r="K1105">
        <v>363</v>
      </c>
      <c r="L1105">
        <v>0</v>
      </c>
      <c r="M1105">
        <v>0</v>
      </c>
      <c r="N1105">
        <v>339</v>
      </c>
      <c r="O1105">
        <v>7492</v>
      </c>
      <c r="P1105">
        <v>311</v>
      </c>
      <c r="Q1105">
        <v>1966</v>
      </c>
      <c r="R1105">
        <v>5062</v>
      </c>
      <c r="S1105" s="8">
        <v>398.68555758683732</v>
      </c>
      <c r="T1105" s="8">
        <v>67.565403096636416</v>
      </c>
      <c r="U1105" s="8">
        <v>-0.48421807747489237</v>
      </c>
      <c r="V1105" s="8">
        <v>9.0617551462621879</v>
      </c>
      <c r="W1105" s="8">
        <v>-0.60907645988202364</v>
      </c>
    </row>
    <row r="1106" spans="1:23" x14ac:dyDescent="0.55000000000000004">
      <c r="A1106" t="s">
        <v>2510</v>
      </c>
      <c r="B1106" s="8" t="s">
        <v>2492</v>
      </c>
      <c r="C1106" t="s">
        <v>2511</v>
      </c>
      <c r="D1106">
        <v>143096</v>
      </c>
      <c r="E1106">
        <v>15437</v>
      </c>
      <c r="F1106">
        <v>5524</v>
      </c>
      <c r="G1106">
        <v>5463</v>
      </c>
      <c r="H1106">
        <v>1271</v>
      </c>
      <c r="I1106">
        <v>4163899</v>
      </c>
      <c r="J1106">
        <v>5379</v>
      </c>
      <c r="K1106">
        <v>2854</v>
      </c>
      <c r="L1106">
        <v>443</v>
      </c>
      <c r="M1106">
        <v>205</v>
      </c>
      <c r="N1106">
        <v>3743</v>
      </c>
      <c r="O1106">
        <v>61977</v>
      </c>
      <c r="P1106">
        <v>122</v>
      </c>
      <c r="Q1106">
        <v>15102</v>
      </c>
      <c r="R1106">
        <v>43697</v>
      </c>
      <c r="S1106" s="8">
        <v>269.7349873680119</v>
      </c>
      <c r="T1106" s="8">
        <v>70.505187408232089</v>
      </c>
      <c r="U1106" s="8">
        <v>4.2628724772180909E-2</v>
      </c>
      <c r="V1106" s="8">
        <v>112.58536585365853</v>
      </c>
      <c r="W1106" s="8">
        <v>-0.61003619104836926</v>
      </c>
    </row>
    <row r="1107" spans="1:23" x14ac:dyDescent="0.55000000000000004">
      <c r="A1107" t="s">
        <v>3443</v>
      </c>
      <c r="B1107" s="8" t="s">
        <v>3408</v>
      </c>
      <c r="C1107" t="s">
        <v>3444</v>
      </c>
      <c r="D1107">
        <v>9342</v>
      </c>
      <c r="E1107">
        <v>950</v>
      </c>
      <c r="F1107">
        <v>216</v>
      </c>
      <c r="G1107">
        <v>281</v>
      </c>
      <c r="H1107">
        <v>4718</v>
      </c>
      <c r="I1107">
        <v>558989</v>
      </c>
      <c r="J1107">
        <v>425</v>
      </c>
      <c r="K1107">
        <v>198</v>
      </c>
      <c r="L1107">
        <v>0</v>
      </c>
      <c r="M1107">
        <v>0</v>
      </c>
      <c r="N1107">
        <v>0</v>
      </c>
      <c r="O1107">
        <v>4603</v>
      </c>
      <c r="P1107">
        <v>875</v>
      </c>
      <c r="Q1107">
        <v>1210</v>
      </c>
      <c r="R1107">
        <v>2509</v>
      </c>
      <c r="S1107" s="8">
        <v>588.40947368421052</v>
      </c>
      <c r="T1107" s="8">
        <v>54.507929611123188</v>
      </c>
      <c r="U1107" s="8">
        <v>-0.69578248769000217</v>
      </c>
      <c r="V1107" s="8">
        <v>1.9800763035184401</v>
      </c>
      <c r="W1107" s="8">
        <v>-0.6105377347975588</v>
      </c>
    </row>
    <row r="1108" spans="1:23" x14ac:dyDescent="0.55000000000000004">
      <c r="A1108" t="s">
        <v>1546</v>
      </c>
      <c r="B1108" s="8" t="s">
        <v>1520</v>
      </c>
      <c r="C1108" t="s">
        <v>1547</v>
      </c>
      <c r="D1108">
        <v>344880</v>
      </c>
      <c r="E1108">
        <v>29123</v>
      </c>
      <c r="F1108">
        <v>26244</v>
      </c>
      <c r="G1108">
        <v>24626</v>
      </c>
      <c r="H1108">
        <v>1559</v>
      </c>
      <c r="I1108">
        <v>24886345</v>
      </c>
      <c r="J1108">
        <v>11693</v>
      </c>
      <c r="K1108">
        <v>6639</v>
      </c>
      <c r="L1108">
        <v>0</v>
      </c>
      <c r="M1108">
        <v>0</v>
      </c>
      <c r="N1108">
        <v>9094</v>
      </c>
      <c r="O1108">
        <v>140355</v>
      </c>
      <c r="P1108">
        <v>153</v>
      </c>
      <c r="Q1108">
        <v>15043</v>
      </c>
      <c r="R1108">
        <v>120531</v>
      </c>
      <c r="S1108" s="8">
        <v>854.52546097586105</v>
      </c>
      <c r="T1108" s="8">
        <v>85.875814897937374</v>
      </c>
      <c r="U1108" s="8">
        <v>0.46914868939921128</v>
      </c>
      <c r="V1108" s="8">
        <v>221.21872995509943</v>
      </c>
      <c r="W1108" s="8">
        <v>-0.61129084991508842</v>
      </c>
    </row>
    <row r="1109" spans="1:23" x14ac:dyDescent="0.55000000000000004">
      <c r="A1109" t="s">
        <v>3024</v>
      </c>
      <c r="B1109" s="8" t="s">
        <v>3012</v>
      </c>
      <c r="C1109" t="s">
        <v>3025</v>
      </c>
      <c r="D1109">
        <v>28055</v>
      </c>
      <c r="E1109">
        <v>2767</v>
      </c>
      <c r="F1109">
        <v>497</v>
      </c>
      <c r="G1109">
        <v>676</v>
      </c>
      <c r="H1109">
        <v>7682</v>
      </c>
      <c r="I1109">
        <v>1538394</v>
      </c>
      <c r="J1109">
        <v>1100</v>
      </c>
      <c r="K1109">
        <v>593</v>
      </c>
      <c r="L1109">
        <v>0</v>
      </c>
      <c r="M1109">
        <v>0</v>
      </c>
      <c r="N1109">
        <v>615</v>
      </c>
      <c r="O1109">
        <v>12540</v>
      </c>
      <c r="P1109">
        <v>1013</v>
      </c>
      <c r="Q1109">
        <v>3395</v>
      </c>
      <c r="R1109">
        <v>7402</v>
      </c>
      <c r="S1109" s="8">
        <v>555.9790386700397</v>
      </c>
      <c r="T1109" s="8">
        <v>59.027113237639547</v>
      </c>
      <c r="U1109" s="8">
        <v>-0.63803243628586703</v>
      </c>
      <c r="V1109" s="8">
        <v>3.6520437386097369</v>
      </c>
      <c r="W1109" s="8">
        <v>-0.6124227894405524</v>
      </c>
    </row>
    <row r="1110" spans="1:23" x14ac:dyDescent="0.55000000000000004">
      <c r="A1110" t="s">
        <v>2508</v>
      </c>
      <c r="B1110" s="8" t="s">
        <v>2492</v>
      </c>
      <c r="C1110" t="s">
        <v>2509</v>
      </c>
      <c r="D1110">
        <v>84443</v>
      </c>
      <c r="E1110">
        <v>10856</v>
      </c>
      <c r="F1110">
        <v>2033</v>
      </c>
      <c r="G1110">
        <v>2327</v>
      </c>
      <c r="H1110">
        <v>2618</v>
      </c>
      <c r="I1110">
        <v>4121462</v>
      </c>
      <c r="J1110">
        <v>4219</v>
      </c>
      <c r="K1110">
        <v>2261</v>
      </c>
      <c r="L1110">
        <v>0</v>
      </c>
      <c r="M1110">
        <v>0</v>
      </c>
      <c r="N1110">
        <v>1408</v>
      </c>
      <c r="O1110">
        <v>37806</v>
      </c>
      <c r="P1110">
        <v>567</v>
      </c>
      <c r="Q1110">
        <v>9160</v>
      </c>
      <c r="R1110">
        <v>26796</v>
      </c>
      <c r="S1110" s="8">
        <v>379.64830508474574</v>
      </c>
      <c r="T1110" s="8">
        <v>70.877638470084108</v>
      </c>
      <c r="U1110" s="8">
        <v>-0.34816385017112134</v>
      </c>
      <c r="V1110" s="8">
        <v>32.254774637127575</v>
      </c>
      <c r="W1110" s="8">
        <v>-0.61482499179375838</v>
      </c>
    </row>
    <row r="1111" spans="1:23" x14ac:dyDescent="0.55000000000000004">
      <c r="A1111" t="s">
        <v>687</v>
      </c>
      <c r="B1111" s="8" t="s">
        <v>617</v>
      </c>
      <c r="C1111" t="s">
        <v>688</v>
      </c>
      <c r="D1111">
        <v>16042</v>
      </c>
      <c r="E1111">
        <v>1436</v>
      </c>
      <c r="F1111">
        <v>238</v>
      </c>
      <c r="G1111">
        <v>358</v>
      </c>
      <c r="H1111">
        <v>8439</v>
      </c>
      <c r="I1111">
        <v>993677</v>
      </c>
      <c r="J1111">
        <v>561</v>
      </c>
      <c r="K1111">
        <v>319</v>
      </c>
      <c r="L1111">
        <v>0</v>
      </c>
      <c r="M1111">
        <v>0</v>
      </c>
      <c r="N1111">
        <v>0</v>
      </c>
      <c r="O1111">
        <v>8517</v>
      </c>
      <c r="P1111">
        <v>1789</v>
      </c>
      <c r="Q1111">
        <v>2222</v>
      </c>
      <c r="R1111">
        <v>4500</v>
      </c>
      <c r="S1111" s="8">
        <v>691.97562674094706</v>
      </c>
      <c r="T1111" s="8">
        <v>52.835505459668894</v>
      </c>
      <c r="U1111" s="8">
        <v>-0.74803640443834929</v>
      </c>
      <c r="V1111" s="8">
        <v>1.9009361298732077</v>
      </c>
      <c r="W1111" s="8">
        <v>-0.61675045824716779</v>
      </c>
    </row>
    <row r="1112" spans="1:23" x14ac:dyDescent="0.55000000000000004">
      <c r="A1112" t="s">
        <v>2498</v>
      </c>
      <c r="B1112" s="8" t="s">
        <v>2492</v>
      </c>
      <c r="C1112" t="s">
        <v>2499</v>
      </c>
      <c r="D1112">
        <v>401558</v>
      </c>
      <c r="E1112">
        <v>54916</v>
      </c>
      <c r="F1112">
        <v>16876</v>
      </c>
      <c r="G1112">
        <v>16541</v>
      </c>
      <c r="H1112">
        <v>3637</v>
      </c>
      <c r="I1112">
        <v>16572993</v>
      </c>
      <c r="J1112">
        <v>21629</v>
      </c>
      <c r="K1112">
        <v>10357</v>
      </c>
      <c r="L1112">
        <v>727</v>
      </c>
      <c r="M1112">
        <v>348</v>
      </c>
      <c r="N1112">
        <v>10302</v>
      </c>
      <c r="O1112">
        <v>172614</v>
      </c>
      <c r="P1112">
        <v>466</v>
      </c>
      <c r="Q1112">
        <v>31970</v>
      </c>
      <c r="R1112">
        <v>134056</v>
      </c>
      <c r="S1112" s="8">
        <v>301.78805812513656</v>
      </c>
      <c r="T1112" s="8">
        <v>77.662298538936597</v>
      </c>
      <c r="U1112" s="8">
        <v>8.3425059393661682E-2</v>
      </c>
      <c r="V1112" s="8">
        <v>110.40912840252956</v>
      </c>
      <c r="W1112" s="8">
        <v>-0.6171242006709311</v>
      </c>
    </row>
    <row r="1113" spans="1:23" x14ac:dyDescent="0.55000000000000004">
      <c r="A1113" t="s">
        <v>3722</v>
      </c>
      <c r="B1113" s="8" t="s">
        <v>3672</v>
      </c>
      <c r="C1113" t="s">
        <v>3723</v>
      </c>
      <c r="D1113">
        <v>34984</v>
      </c>
      <c r="E1113">
        <v>5637</v>
      </c>
      <c r="F1113">
        <v>1673</v>
      </c>
      <c r="G1113">
        <v>1770</v>
      </c>
      <c r="H1113">
        <v>1361</v>
      </c>
      <c r="I1113">
        <v>1445569</v>
      </c>
      <c r="J1113">
        <v>2923</v>
      </c>
      <c r="K1113">
        <v>1535</v>
      </c>
      <c r="L1113">
        <v>0</v>
      </c>
      <c r="M1113">
        <v>0</v>
      </c>
      <c r="N1113">
        <v>941</v>
      </c>
      <c r="O1113">
        <v>14564</v>
      </c>
      <c r="P1113">
        <v>228</v>
      </c>
      <c r="Q1113">
        <v>2454</v>
      </c>
      <c r="R1113">
        <v>11326</v>
      </c>
      <c r="S1113" s="8">
        <v>256.44296611672877</v>
      </c>
      <c r="T1113" s="8">
        <v>77.767096951386989</v>
      </c>
      <c r="U1113" s="8">
        <v>-0.27726960896409791</v>
      </c>
      <c r="V1113" s="8">
        <v>25.704628949301984</v>
      </c>
      <c r="W1113" s="8">
        <v>-0.62000415270284848</v>
      </c>
    </row>
    <row r="1114" spans="1:23" x14ac:dyDescent="0.55000000000000004">
      <c r="A1114" t="s">
        <v>2086</v>
      </c>
      <c r="B1114" s="8" t="s">
        <v>2082</v>
      </c>
      <c r="C1114" t="s">
        <v>2087</v>
      </c>
      <c r="D1114">
        <v>84419</v>
      </c>
      <c r="E1114">
        <v>10547</v>
      </c>
      <c r="F1114">
        <v>1732</v>
      </c>
      <c r="G1114">
        <v>2195</v>
      </c>
      <c r="H1114">
        <v>27429</v>
      </c>
      <c r="I1114">
        <v>4948523</v>
      </c>
      <c r="J1114">
        <v>4090</v>
      </c>
      <c r="K1114">
        <v>2327</v>
      </c>
      <c r="L1114">
        <v>0</v>
      </c>
      <c r="M1114">
        <v>0</v>
      </c>
      <c r="N1114">
        <v>2423</v>
      </c>
      <c r="O1114">
        <v>46166</v>
      </c>
      <c r="P1114">
        <v>4825</v>
      </c>
      <c r="Q1114">
        <v>10266</v>
      </c>
      <c r="R1114">
        <v>30729</v>
      </c>
      <c r="S1114" s="8">
        <v>469.18773110837208</v>
      </c>
      <c r="T1114" s="8">
        <v>66.561972014036314</v>
      </c>
      <c r="U1114" s="8">
        <v>-0.54845473175469972</v>
      </c>
      <c r="V1114" s="8">
        <v>3.0777279521674141</v>
      </c>
      <c r="W1114" s="8">
        <v>-0.62110053637548779</v>
      </c>
    </row>
    <row r="1115" spans="1:23" x14ac:dyDescent="0.55000000000000004">
      <c r="A1115" t="s">
        <v>576</v>
      </c>
      <c r="B1115" s="8" t="s">
        <v>258</v>
      </c>
      <c r="C1115" t="s">
        <v>577</v>
      </c>
      <c r="D1115">
        <v>5420</v>
      </c>
      <c r="E1115">
        <v>612</v>
      </c>
      <c r="F1115">
        <v>214</v>
      </c>
      <c r="G1115">
        <v>262</v>
      </c>
      <c r="H1115">
        <v>24495</v>
      </c>
      <c r="I1115">
        <v>609984</v>
      </c>
      <c r="J1115">
        <v>247</v>
      </c>
      <c r="K1115">
        <v>142</v>
      </c>
      <c r="L1115">
        <v>0</v>
      </c>
      <c r="M1115">
        <v>0</v>
      </c>
      <c r="N1115">
        <v>83</v>
      </c>
      <c r="O1115">
        <v>3060</v>
      </c>
      <c r="P1115">
        <v>951</v>
      </c>
      <c r="Q1115">
        <v>582</v>
      </c>
      <c r="R1115">
        <v>1522</v>
      </c>
      <c r="S1115" s="8">
        <v>996.70588235294122</v>
      </c>
      <c r="T1115" s="8">
        <v>49.738562091503269</v>
      </c>
      <c r="U1115" s="8">
        <v>-0.88560885608856088</v>
      </c>
      <c r="V1115" s="8">
        <v>0.2212696468667075</v>
      </c>
      <c r="W1115" s="8">
        <v>-0.62161388868905287</v>
      </c>
    </row>
    <row r="1116" spans="1:23" x14ac:dyDescent="0.55000000000000004">
      <c r="A1116" t="s">
        <v>2538</v>
      </c>
      <c r="B1116" s="8" t="s">
        <v>2492</v>
      </c>
      <c r="C1116" t="s">
        <v>2539</v>
      </c>
      <c r="D1116">
        <v>119764</v>
      </c>
      <c r="E1116">
        <v>11764</v>
      </c>
      <c r="F1116">
        <v>4279</v>
      </c>
      <c r="G1116">
        <v>4415</v>
      </c>
      <c r="H1116">
        <v>1230</v>
      </c>
      <c r="I1116">
        <v>4792126</v>
      </c>
      <c r="J1116">
        <v>4329</v>
      </c>
      <c r="K1116">
        <v>2296</v>
      </c>
      <c r="L1116">
        <v>0</v>
      </c>
      <c r="M1116">
        <v>0</v>
      </c>
      <c r="N1116">
        <v>1206</v>
      </c>
      <c r="O1116">
        <v>50237</v>
      </c>
      <c r="P1116">
        <v>143</v>
      </c>
      <c r="Q1116">
        <v>13825</v>
      </c>
      <c r="R1116">
        <v>33326</v>
      </c>
      <c r="S1116" s="8">
        <v>407.35515130907856</v>
      </c>
      <c r="T1116" s="8">
        <v>66.337559965762281</v>
      </c>
      <c r="U1116" s="8">
        <v>-0.11355666143415383</v>
      </c>
      <c r="V1116" s="8">
        <v>97.369105691056916</v>
      </c>
      <c r="W1116" s="8">
        <v>-0.6233744590490089</v>
      </c>
    </row>
    <row r="1117" spans="1:23" x14ac:dyDescent="0.55000000000000004">
      <c r="A1117" t="s">
        <v>2850</v>
      </c>
      <c r="B1117" s="8" t="s">
        <v>2834</v>
      </c>
      <c r="C1117" t="s">
        <v>2851</v>
      </c>
      <c r="D1117">
        <v>11849</v>
      </c>
      <c r="E1117">
        <v>1160</v>
      </c>
      <c r="F1117">
        <v>222</v>
      </c>
      <c r="G1117">
        <v>314</v>
      </c>
      <c r="H1117">
        <v>6105</v>
      </c>
      <c r="I1117">
        <v>891709</v>
      </c>
      <c r="J1117">
        <v>478</v>
      </c>
      <c r="K1117">
        <v>257</v>
      </c>
      <c r="L1117">
        <v>0</v>
      </c>
      <c r="M1117">
        <v>0</v>
      </c>
      <c r="N1117">
        <v>200</v>
      </c>
      <c r="O1117">
        <v>6087</v>
      </c>
      <c r="P1117">
        <v>1094</v>
      </c>
      <c r="Q1117">
        <v>1726</v>
      </c>
      <c r="R1117">
        <v>3230</v>
      </c>
      <c r="S1117" s="8">
        <v>768.71465517241381</v>
      </c>
      <c r="T1117" s="8">
        <v>53.063906686380811</v>
      </c>
      <c r="U1117" s="8">
        <v>-0.77643683011224573</v>
      </c>
      <c r="V1117" s="8">
        <v>1.940868140868141</v>
      </c>
      <c r="W1117" s="8">
        <v>-0.62846308492861669</v>
      </c>
    </row>
    <row r="1118" spans="1:23" x14ac:dyDescent="0.55000000000000004">
      <c r="A1118" t="s">
        <v>262</v>
      </c>
      <c r="B1118" s="8" t="s">
        <v>258</v>
      </c>
      <c r="C1118" t="s">
        <v>263</v>
      </c>
      <c r="D1118">
        <v>111299</v>
      </c>
      <c r="E1118">
        <v>9169</v>
      </c>
      <c r="F1118">
        <v>2756</v>
      </c>
      <c r="G1118">
        <v>3165</v>
      </c>
      <c r="H1118">
        <v>8528</v>
      </c>
      <c r="I1118">
        <v>3670883</v>
      </c>
      <c r="J1118">
        <v>3684</v>
      </c>
      <c r="K1118">
        <v>2142</v>
      </c>
      <c r="L1118">
        <v>0</v>
      </c>
      <c r="M1118">
        <v>0</v>
      </c>
      <c r="N1118">
        <v>2767</v>
      </c>
      <c r="O1118">
        <v>44785</v>
      </c>
      <c r="P1118">
        <v>619</v>
      </c>
      <c r="Q1118">
        <v>7572</v>
      </c>
      <c r="R1118">
        <v>35719</v>
      </c>
      <c r="S1118" s="8">
        <v>400.3580543134475</v>
      </c>
      <c r="T1118" s="8">
        <v>79.756614938037288</v>
      </c>
      <c r="U1118" s="8">
        <v>-0.36747859369805658</v>
      </c>
      <c r="V1118" s="8">
        <v>13.051008442776736</v>
      </c>
      <c r="W1118" s="8">
        <v>-0.63026940113508845</v>
      </c>
    </row>
    <row r="1119" spans="1:23" x14ac:dyDescent="0.55000000000000004">
      <c r="A1119" t="s">
        <v>748</v>
      </c>
      <c r="B1119" s="8" t="s">
        <v>698</v>
      </c>
      <c r="C1119" t="s">
        <v>749</v>
      </c>
      <c r="D1119">
        <v>8726</v>
      </c>
      <c r="E1119">
        <v>738</v>
      </c>
      <c r="F1119">
        <v>167</v>
      </c>
      <c r="G1119">
        <v>240</v>
      </c>
      <c r="H1119">
        <v>7699</v>
      </c>
      <c r="I1119">
        <v>744754</v>
      </c>
      <c r="J1119">
        <v>298</v>
      </c>
      <c r="K1119">
        <v>147</v>
      </c>
      <c r="L1119">
        <v>0</v>
      </c>
      <c r="M1119">
        <v>0</v>
      </c>
      <c r="N1119">
        <v>125</v>
      </c>
      <c r="O1119">
        <v>4187</v>
      </c>
      <c r="P1119">
        <v>815</v>
      </c>
      <c r="Q1119">
        <v>1019</v>
      </c>
      <c r="R1119">
        <v>2342</v>
      </c>
      <c r="S1119" s="8">
        <v>1009.1517615176152</v>
      </c>
      <c r="T1119" s="8">
        <v>55.935037019345593</v>
      </c>
      <c r="U1119" s="8">
        <v>-0.83658033463213377</v>
      </c>
      <c r="V1119" s="8">
        <v>1.1333939472658787</v>
      </c>
      <c r="W1119" s="8">
        <v>-0.63574899349596536</v>
      </c>
    </row>
    <row r="1120" spans="1:23" x14ac:dyDescent="0.55000000000000004">
      <c r="A1120" t="s">
        <v>2764</v>
      </c>
      <c r="B1120" s="8" t="s">
        <v>2738</v>
      </c>
      <c r="C1120" t="s">
        <v>2765</v>
      </c>
      <c r="D1120">
        <v>11122</v>
      </c>
      <c r="E1120">
        <v>1185</v>
      </c>
      <c r="F1120">
        <v>217</v>
      </c>
      <c r="G1120">
        <v>286</v>
      </c>
      <c r="H1120">
        <v>1360</v>
      </c>
      <c r="I1120">
        <v>648793</v>
      </c>
      <c r="J1120">
        <v>480</v>
      </c>
      <c r="K1120">
        <v>275</v>
      </c>
      <c r="L1120">
        <v>0</v>
      </c>
      <c r="M1120">
        <v>0</v>
      </c>
      <c r="N1120">
        <v>563</v>
      </c>
      <c r="O1120">
        <v>5544</v>
      </c>
      <c r="P1120">
        <v>932</v>
      </c>
      <c r="Q1120">
        <v>1245</v>
      </c>
      <c r="R1120">
        <v>3314</v>
      </c>
      <c r="S1120" s="8">
        <v>547.50464135021093</v>
      </c>
      <c r="T1120" s="8">
        <v>59.776334776334771</v>
      </c>
      <c r="U1120" s="8">
        <v>-0.62039201582449199</v>
      </c>
      <c r="V1120" s="8">
        <v>8.177941176470588</v>
      </c>
      <c r="W1120" s="8">
        <v>-0.63814954682959502</v>
      </c>
    </row>
    <row r="1121" spans="1:23" x14ac:dyDescent="0.55000000000000004">
      <c r="A1121" t="s">
        <v>320</v>
      </c>
      <c r="B1121" s="8" t="s">
        <v>258</v>
      </c>
      <c r="C1121" t="s">
        <v>321</v>
      </c>
      <c r="D1121">
        <v>32826</v>
      </c>
      <c r="E1121">
        <v>3355</v>
      </c>
      <c r="F1121">
        <v>955</v>
      </c>
      <c r="G1121">
        <v>1139</v>
      </c>
      <c r="H1121">
        <v>13075</v>
      </c>
      <c r="I1121">
        <v>1971600</v>
      </c>
      <c r="J1121">
        <v>1290</v>
      </c>
      <c r="K1121">
        <v>739</v>
      </c>
      <c r="L1121">
        <v>15</v>
      </c>
      <c r="M1121">
        <v>4</v>
      </c>
      <c r="N1121">
        <v>573</v>
      </c>
      <c r="O1121">
        <v>14832</v>
      </c>
      <c r="P1121">
        <v>1401</v>
      </c>
      <c r="Q1121">
        <v>2483</v>
      </c>
      <c r="R1121">
        <v>10496</v>
      </c>
      <c r="S1121" s="8">
        <v>587.66020864381517</v>
      </c>
      <c r="T1121" s="8">
        <v>70.765911542610567</v>
      </c>
      <c r="U1121" s="8">
        <v>-0.56053128617559256</v>
      </c>
      <c r="V1121" s="8">
        <v>2.5105927342256216</v>
      </c>
      <c r="W1121" s="8">
        <v>-0.63921986657633012</v>
      </c>
    </row>
    <row r="1122" spans="1:23" x14ac:dyDescent="0.55000000000000004">
      <c r="A1122" t="s">
        <v>340</v>
      </c>
      <c r="B1122" s="8" t="s">
        <v>258</v>
      </c>
      <c r="C1122" t="s">
        <v>341</v>
      </c>
      <c r="D1122">
        <v>27686</v>
      </c>
      <c r="E1122">
        <v>3215</v>
      </c>
      <c r="F1122">
        <v>840</v>
      </c>
      <c r="G1122">
        <v>976</v>
      </c>
      <c r="H1122">
        <v>8022</v>
      </c>
      <c r="I1122">
        <v>1159835</v>
      </c>
      <c r="J1122">
        <v>1240</v>
      </c>
      <c r="K1122">
        <v>616</v>
      </c>
      <c r="L1122">
        <v>69</v>
      </c>
      <c r="M1122">
        <v>59</v>
      </c>
      <c r="N1122">
        <v>295</v>
      </c>
      <c r="O1122">
        <v>11853</v>
      </c>
      <c r="P1122">
        <v>1123</v>
      </c>
      <c r="Q1122">
        <v>2296</v>
      </c>
      <c r="R1122">
        <v>8266</v>
      </c>
      <c r="S1122" s="8">
        <v>360.75738724727836</v>
      </c>
      <c r="T1122" s="8">
        <v>69.737619168143084</v>
      </c>
      <c r="U1122" s="8">
        <v>-0.4912230007946255</v>
      </c>
      <c r="V1122" s="8">
        <v>3.451259037646472</v>
      </c>
      <c r="W1122" s="8">
        <v>-0.63953928802018822</v>
      </c>
    </row>
    <row r="1123" spans="1:23" x14ac:dyDescent="0.55000000000000004">
      <c r="A1123" t="s">
        <v>3375</v>
      </c>
      <c r="B1123" s="8" t="s">
        <v>3365</v>
      </c>
      <c r="C1123" t="s">
        <v>3376</v>
      </c>
      <c r="D1123">
        <v>29365</v>
      </c>
      <c r="E1123">
        <v>3382</v>
      </c>
      <c r="F1123">
        <v>650</v>
      </c>
      <c r="G1123">
        <v>851</v>
      </c>
      <c r="H1123">
        <v>10305</v>
      </c>
      <c r="I1123">
        <v>2407391</v>
      </c>
      <c r="J1123">
        <v>1369</v>
      </c>
      <c r="K1123">
        <v>728</v>
      </c>
      <c r="L1123">
        <v>0</v>
      </c>
      <c r="M1123">
        <v>0</v>
      </c>
      <c r="N1123">
        <v>543</v>
      </c>
      <c r="O1123">
        <v>14226</v>
      </c>
      <c r="P1123">
        <v>2497</v>
      </c>
      <c r="Q1123">
        <v>2669</v>
      </c>
      <c r="R1123">
        <v>8766</v>
      </c>
      <c r="S1123" s="8">
        <v>711.82465996451799</v>
      </c>
      <c r="T1123" s="8">
        <v>61.619569801771398</v>
      </c>
      <c r="U1123" s="8">
        <v>-0.68448833645496343</v>
      </c>
      <c r="V1123" s="8">
        <v>2.8495875788452207</v>
      </c>
      <c r="W1123" s="8">
        <v>-0.64478671072091154</v>
      </c>
    </row>
    <row r="1124" spans="1:23" x14ac:dyDescent="0.55000000000000004">
      <c r="A1124" t="s">
        <v>2750</v>
      </c>
      <c r="B1124" s="8" t="s">
        <v>2738</v>
      </c>
      <c r="C1124" t="s">
        <v>2751</v>
      </c>
      <c r="D1124">
        <v>27171</v>
      </c>
      <c r="E1124">
        <v>2869</v>
      </c>
      <c r="F1124">
        <v>704</v>
      </c>
      <c r="G1124">
        <v>913</v>
      </c>
      <c r="H1124">
        <v>2413</v>
      </c>
      <c r="I1124">
        <v>4476295</v>
      </c>
      <c r="J1124">
        <v>1148</v>
      </c>
      <c r="K1124">
        <v>684</v>
      </c>
      <c r="L1124">
        <v>0</v>
      </c>
      <c r="M1124">
        <v>0</v>
      </c>
      <c r="N1124">
        <v>1227</v>
      </c>
      <c r="O1124">
        <v>11758</v>
      </c>
      <c r="P1124">
        <v>251</v>
      </c>
      <c r="Q1124">
        <v>1797</v>
      </c>
      <c r="R1124">
        <v>9321</v>
      </c>
      <c r="S1124" s="8">
        <v>1560.2283025444406</v>
      </c>
      <c r="T1124" s="8">
        <v>79.273686001020579</v>
      </c>
      <c r="U1124" s="8">
        <v>-0.76920245850355162</v>
      </c>
      <c r="V1124" s="8">
        <v>11.260256941566515</v>
      </c>
      <c r="W1124" s="8">
        <v>-0.64868486087128518</v>
      </c>
    </row>
    <row r="1125" spans="1:23" x14ac:dyDescent="0.55000000000000004">
      <c r="A1125" t="s">
        <v>2073</v>
      </c>
      <c r="B1125" s="8" t="s">
        <v>1930</v>
      </c>
      <c r="C1125" t="s">
        <v>2074</v>
      </c>
      <c r="D1125">
        <v>7739</v>
      </c>
      <c r="E1125">
        <v>661</v>
      </c>
      <c r="F1125">
        <v>188</v>
      </c>
      <c r="G1125">
        <v>245</v>
      </c>
      <c r="H1125">
        <v>3702</v>
      </c>
      <c r="I1125">
        <v>523874</v>
      </c>
      <c r="J1125">
        <v>0</v>
      </c>
      <c r="K1125">
        <v>0</v>
      </c>
      <c r="L1125">
        <v>253</v>
      </c>
      <c r="M1125">
        <v>168</v>
      </c>
      <c r="N1125">
        <v>0</v>
      </c>
      <c r="O1125">
        <v>4115</v>
      </c>
      <c r="P1125">
        <v>664</v>
      </c>
      <c r="Q1125">
        <v>975</v>
      </c>
      <c r="R1125">
        <v>2444</v>
      </c>
      <c r="S1125" s="8">
        <v>792.54765506807871</v>
      </c>
      <c r="T1125" s="8">
        <v>59.392466585662206</v>
      </c>
      <c r="U1125" s="8">
        <v>-0.73652926734720248</v>
      </c>
      <c r="V1125" s="8">
        <v>2.0904916261480282</v>
      </c>
      <c r="W1125" s="8">
        <v>-0.64948445308779523</v>
      </c>
    </row>
    <row r="1126" spans="1:23" x14ac:dyDescent="0.55000000000000004">
      <c r="A1126" t="s">
        <v>1413</v>
      </c>
      <c r="B1126" s="8" t="s">
        <v>1411</v>
      </c>
      <c r="C1126" t="s">
        <v>1414</v>
      </c>
      <c r="D1126">
        <v>58431</v>
      </c>
      <c r="E1126">
        <v>4470</v>
      </c>
      <c r="F1126">
        <v>853</v>
      </c>
      <c r="G1126">
        <v>1255</v>
      </c>
      <c r="H1126">
        <v>6967</v>
      </c>
      <c r="I1126">
        <v>3121779</v>
      </c>
      <c r="J1126">
        <v>1713</v>
      </c>
      <c r="K1126">
        <v>1072</v>
      </c>
      <c r="L1126">
        <v>0</v>
      </c>
      <c r="M1126">
        <v>0</v>
      </c>
      <c r="N1126">
        <v>1862</v>
      </c>
      <c r="O1126">
        <v>27946</v>
      </c>
      <c r="P1126">
        <v>2949</v>
      </c>
      <c r="Q1126">
        <v>7930</v>
      </c>
      <c r="R1126">
        <v>16306</v>
      </c>
      <c r="S1126" s="8">
        <v>698.38456375838928</v>
      </c>
      <c r="T1126" s="8">
        <v>58.348243040148859</v>
      </c>
      <c r="U1126" s="8">
        <v>-0.68799096370077528</v>
      </c>
      <c r="V1126" s="8">
        <v>8.3868235969570826</v>
      </c>
      <c r="W1126" s="8">
        <v>-0.65143371628463287</v>
      </c>
    </row>
    <row r="1127" spans="1:23" x14ac:dyDescent="0.55000000000000004">
      <c r="A1127" t="s">
        <v>661</v>
      </c>
      <c r="B1127" s="8" t="s">
        <v>617</v>
      </c>
      <c r="C1127" t="s">
        <v>662</v>
      </c>
      <c r="D1127">
        <v>9657</v>
      </c>
      <c r="E1127">
        <v>756</v>
      </c>
      <c r="F1127">
        <v>100</v>
      </c>
      <c r="G1127">
        <v>258</v>
      </c>
      <c r="H1127">
        <v>6688</v>
      </c>
      <c r="I1127">
        <v>2503027</v>
      </c>
      <c r="J1127">
        <v>293</v>
      </c>
      <c r="K1127">
        <v>180</v>
      </c>
      <c r="L1127">
        <v>0</v>
      </c>
      <c r="M1127">
        <v>0</v>
      </c>
      <c r="N1127">
        <v>0</v>
      </c>
      <c r="O1127">
        <v>4403</v>
      </c>
      <c r="P1127">
        <v>919</v>
      </c>
      <c r="Q1127">
        <v>1192</v>
      </c>
      <c r="R1127">
        <v>2279</v>
      </c>
      <c r="S1127" s="8">
        <v>3310.882275132275</v>
      </c>
      <c r="T1127" s="8">
        <v>51.760163524869405</v>
      </c>
      <c r="U1127" s="8">
        <v>-1.6361188774981879</v>
      </c>
      <c r="V1127" s="8">
        <v>1.4439294258373205</v>
      </c>
      <c r="W1127" s="8">
        <v>-0.65193783245846382</v>
      </c>
    </row>
    <row r="1128" spans="1:23" x14ac:dyDescent="0.55000000000000004">
      <c r="A1128" t="s">
        <v>3150</v>
      </c>
      <c r="B1128" s="8" t="s">
        <v>3136</v>
      </c>
      <c r="C1128" t="s">
        <v>3151</v>
      </c>
      <c r="D1128">
        <v>12388</v>
      </c>
      <c r="E1128">
        <v>895</v>
      </c>
      <c r="F1128">
        <v>245</v>
      </c>
      <c r="G1128">
        <v>324</v>
      </c>
      <c r="H1128">
        <v>3799</v>
      </c>
      <c r="I1128">
        <v>627129</v>
      </c>
      <c r="J1128">
        <v>353</v>
      </c>
      <c r="K1128">
        <v>189</v>
      </c>
      <c r="L1128">
        <v>0</v>
      </c>
      <c r="M1128">
        <v>0</v>
      </c>
      <c r="N1128">
        <v>104</v>
      </c>
      <c r="O1128">
        <v>5085</v>
      </c>
      <c r="P1128">
        <v>750</v>
      </c>
      <c r="Q1128">
        <v>900</v>
      </c>
      <c r="R1128">
        <v>3390</v>
      </c>
      <c r="S1128" s="8">
        <v>700.70279329608934</v>
      </c>
      <c r="T1128" s="8">
        <v>66.666666666666657</v>
      </c>
      <c r="U1128" s="8">
        <v>-0.63771391669357447</v>
      </c>
      <c r="V1128" s="8">
        <v>3.2608581205580416</v>
      </c>
      <c r="W1128" s="8">
        <v>-0.65343421285795467</v>
      </c>
    </row>
    <row r="1129" spans="1:23" x14ac:dyDescent="0.55000000000000004">
      <c r="A1129" t="s">
        <v>1616</v>
      </c>
      <c r="B1129" s="8" t="s">
        <v>1520</v>
      </c>
      <c r="C1129" t="s">
        <v>1617</v>
      </c>
      <c r="D1129">
        <v>207388</v>
      </c>
      <c r="E1129">
        <v>24707</v>
      </c>
      <c r="F1129">
        <v>9495</v>
      </c>
      <c r="G1129">
        <v>9081</v>
      </c>
      <c r="H1129">
        <v>1566</v>
      </c>
      <c r="I1129">
        <v>8239167</v>
      </c>
      <c r="J1129">
        <v>10006</v>
      </c>
      <c r="K1129">
        <v>4826</v>
      </c>
      <c r="L1129">
        <v>0</v>
      </c>
      <c r="M1129">
        <v>0</v>
      </c>
      <c r="N1129">
        <v>3370</v>
      </c>
      <c r="O1129">
        <v>88162</v>
      </c>
      <c r="P1129">
        <v>536</v>
      </c>
      <c r="Q1129">
        <v>11865</v>
      </c>
      <c r="R1129">
        <v>73005</v>
      </c>
      <c r="S1129" s="8">
        <v>333.47500708301288</v>
      </c>
      <c r="T1129" s="8">
        <v>82.807785667294297</v>
      </c>
      <c r="U1129" s="8">
        <v>0.19962582213049937</v>
      </c>
      <c r="V1129" s="8">
        <v>132.4316730523627</v>
      </c>
      <c r="W1129" s="8">
        <v>-0.65410683277178761</v>
      </c>
    </row>
    <row r="1130" spans="1:23" x14ac:dyDescent="0.55000000000000004">
      <c r="A1130" t="s">
        <v>783</v>
      </c>
      <c r="B1130" s="8" t="s">
        <v>765</v>
      </c>
      <c r="C1130" t="s">
        <v>784</v>
      </c>
      <c r="D1130">
        <v>76037</v>
      </c>
      <c r="E1130">
        <v>8332</v>
      </c>
      <c r="F1130">
        <v>1140</v>
      </c>
      <c r="G1130">
        <v>1678</v>
      </c>
      <c r="H1130">
        <v>30759</v>
      </c>
      <c r="I1130">
        <v>4686777</v>
      </c>
      <c r="J1130">
        <v>3324</v>
      </c>
      <c r="K1130">
        <v>1865</v>
      </c>
      <c r="L1130">
        <v>0</v>
      </c>
      <c r="M1130">
        <v>0</v>
      </c>
      <c r="N1130">
        <v>1366</v>
      </c>
      <c r="O1130">
        <v>38892</v>
      </c>
      <c r="P1130">
        <v>4962</v>
      </c>
      <c r="Q1130">
        <v>11025</v>
      </c>
      <c r="R1130">
        <v>21111</v>
      </c>
      <c r="S1130" s="8">
        <v>562.50324051848293</v>
      </c>
      <c r="T1130" s="8">
        <v>54.281086084541805</v>
      </c>
      <c r="U1130" s="8">
        <v>-0.70755027157831052</v>
      </c>
      <c r="V1130" s="8">
        <v>2.472024448129003</v>
      </c>
      <c r="W1130" s="8">
        <v>-0.6546245026949713</v>
      </c>
    </row>
    <row r="1131" spans="1:23" x14ac:dyDescent="0.55000000000000004">
      <c r="A1131" t="s">
        <v>1077</v>
      </c>
      <c r="B1131" s="8" t="s">
        <v>1075</v>
      </c>
      <c r="C1131" t="s">
        <v>1078</v>
      </c>
      <c r="D1131">
        <v>174508</v>
      </c>
      <c r="E1131">
        <v>17585</v>
      </c>
      <c r="F1131">
        <v>3587</v>
      </c>
      <c r="G1131">
        <v>4526</v>
      </c>
      <c r="H1131">
        <v>8851</v>
      </c>
      <c r="I1131">
        <v>9059594</v>
      </c>
      <c r="J1131">
        <v>6726</v>
      </c>
      <c r="K1131">
        <v>4093</v>
      </c>
      <c r="L1131">
        <v>35</v>
      </c>
      <c r="M1131">
        <v>30</v>
      </c>
      <c r="N1131">
        <v>5147</v>
      </c>
      <c r="O1131">
        <v>74594</v>
      </c>
      <c r="P1131">
        <v>863</v>
      </c>
      <c r="Q1131">
        <v>25222</v>
      </c>
      <c r="R1131">
        <v>47021</v>
      </c>
      <c r="S1131" s="8">
        <v>515.18874040375317</v>
      </c>
      <c r="T1131" s="8">
        <v>63.035901010805162</v>
      </c>
      <c r="U1131" s="8">
        <v>-0.53808421390423355</v>
      </c>
      <c r="V1131" s="8">
        <v>19.71619026098746</v>
      </c>
      <c r="W1131" s="8">
        <v>-0.65687549934127409</v>
      </c>
    </row>
    <row r="1132" spans="1:23" x14ac:dyDescent="0.55000000000000004">
      <c r="A1132" t="s">
        <v>3249</v>
      </c>
      <c r="B1132" s="8" t="s">
        <v>3205</v>
      </c>
      <c r="C1132" t="s">
        <v>3250</v>
      </c>
      <c r="D1132">
        <v>27981</v>
      </c>
      <c r="E1132">
        <v>3377</v>
      </c>
      <c r="F1132">
        <v>655</v>
      </c>
      <c r="G1132">
        <v>828</v>
      </c>
      <c r="H1132">
        <v>5817</v>
      </c>
      <c r="I1132">
        <v>1223982</v>
      </c>
      <c r="J1132">
        <v>1432</v>
      </c>
      <c r="K1132">
        <v>769</v>
      </c>
      <c r="L1132">
        <v>0</v>
      </c>
      <c r="M1132">
        <v>0</v>
      </c>
      <c r="N1132">
        <v>353</v>
      </c>
      <c r="O1132">
        <v>13876</v>
      </c>
      <c r="P1132">
        <v>2125</v>
      </c>
      <c r="Q1132">
        <v>3678</v>
      </c>
      <c r="R1132">
        <v>7767</v>
      </c>
      <c r="S1132" s="8">
        <v>362.44655019247853</v>
      </c>
      <c r="T1132" s="8">
        <v>55.974344191409628</v>
      </c>
      <c r="U1132" s="8">
        <v>-0.61827668775240341</v>
      </c>
      <c r="V1132" s="8">
        <v>4.8102114492006187</v>
      </c>
      <c r="W1132" s="8">
        <v>-0.65891238397140028</v>
      </c>
    </row>
    <row r="1133" spans="1:23" x14ac:dyDescent="0.55000000000000004">
      <c r="A1133" t="s">
        <v>3135</v>
      </c>
      <c r="B1133" s="8" t="s">
        <v>3136</v>
      </c>
      <c r="C1133" t="s">
        <v>3137</v>
      </c>
      <c r="D1133">
        <v>326545</v>
      </c>
      <c r="E1133">
        <v>38125</v>
      </c>
      <c r="F1133">
        <v>7816</v>
      </c>
      <c r="G1133">
        <v>8891</v>
      </c>
      <c r="H1133">
        <v>13637</v>
      </c>
      <c r="I1133">
        <v>13157537</v>
      </c>
      <c r="J1133">
        <v>15235</v>
      </c>
      <c r="K1133">
        <v>8897</v>
      </c>
      <c r="L1133">
        <v>124</v>
      </c>
      <c r="M1133">
        <v>75</v>
      </c>
      <c r="N1133">
        <v>10291</v>
      </c>
      <c r="O1133">
        <v>140916</v>
      </c>
      <c r="P1133">
        <v>3929</v>
      </c>
      <c r="Q1133">
        <v>21075</v>
      </c>
      <c r="R1133">
        <v>110162</v>
      </c>
      <c r="S1133" s="8">
        <v>345.11572459016395</v>
      </c>
      <c r="T1133" s="8">
        <v>78.17565074228618</v>
      </c>
      <c r="U1133" s="8">
        <v>-0.32920424443797947</v>
      </c>
      <c r="V1133" s="8">
        <v>23.945515875925789</v>
      </c>
      <c r="W1133" s="8">
        <v>-0.6603538729857299</v>
      </c>
    </row>
    <row r="1134" spans="1:23" x14ac:dyDescent="0.55000000000000004">
      <c r="A1134" t="s">
        <v>2100</v>
      </c>
      <c r="B1134" s="8" t="s">
        <v>2082</v>
      </c>
      <c r="C1134" t="s">
        <v>2101</v>
      </c>
      <c r="D1134">
        <v>47774</v>
      </c>
      <c r="E1134">
        <v>5499</v>
      </c>
      <c r="F1134">
        <v>892</v>
      </c>
      <c r="G1134">
        <v>1209</v>
      </c>
      <c r="H1134">
        <v>11468</v>
      </c>
      <c r="I1134">
        <v>3064911</v>
      </c>
      <c r="J1134">
        <v>2193</v>
      </c>
      <c r="K1134">
        <v>1229</v>
      </c>
      <c r="L1134">
        <v>0</v>
      </c>
      <c r="M1134">
        <v>0</v>
      </c>
      <c r="N1134">
        <v>1094</v>
      </c>
      <c r="O1134">
        <v>24171</v>
      </c>
      <c r="P1134">
        <v>1152</v>
      </c>
      <c r="Q1134">
        <v>8611</v>
      </c>
      <c r="R1134">
        <v>14136</v>
      </c>
      <c r="S1134" s="8">
        <v>557.35788325150031</v>
      </c>
      <c r="T1134" s="8">
        <v>58.483306441603574</v>
      </c>
      <c r="U1134" s="8">
        <v>-0.66354083811278108</v>
      </c>
      <c r="V1134" s="8">
        <v>4.165852807813045</v>
      </c>
      <c r="W1134" s="8">
        <v>-0.66089517501218542</v>
      </c>
    </row>
    <row r="1135" spans="1:23" x14ac:dyDescent="0.55000000000000004">
      <c r="A1135" t="s">
        <v>2786</v>
      </c>
      <c r="B1135" s="8" t="s">
        <v>2738</v>
      </c>
      <c r="C1135" t="s">
        <v>2787</v>
      </c>
      <c r="D1135">
        <v>14137</v>
      </c>
      <c r="E1135">
        <v>1351</v>
      </c>
      <c r="F1135">
        <v>313</v>
      </c>
      <c r="G1135">
        <v>380</v>
      </c>
      <c r="H1135">
        <v>2034</v>
      </c>
      <c r="I1135">
        <v>774390</v>
      </c>
      <c r="J1135">
        <v>540</v>
      </c>
      <c r="K1135">
        <v>287</v>
      </c>
      <c r="L1135">
        <v>0</v>
      </c>
      <c r="M1135">
        <v>0</v>
      </c>
      <c r="N1135">
        <v>0</v>
      </c>
      <c r="O1135">
        <v>6202</v>
      </c>
      <c r="P1135">
        <v>305</v>
      </c>
      <c r="Q1135">
        <v>830</v>
      </c>
      <c r="R1135">
        <v>4889</v>
      </c>
      <c r="S1135" s="8">
        <v>573.19763138415988</v>
      </c>
      <c r="T1135" s="8">
        <v>78.829409867784577</v>
      </c>
      <c r="U1135" s="8">
        <v>-0.47393364928909953</v>
      </c>
      <c r="V1135" s="8">
        <v>6.9503441494591938</v>
      </c>
      <c r="W1135" s="8">
        <v>-0.66124215764336602</v>
      </c>
    </row>
    <row r="1136" spans="1:23" x14ac:dyDescent="0.55000000000000004">
      <c r="A1136" t="s">
        <v>1371</v>
      </c>
      <c r="B1136" s="8" t="s">
        <v>1285</v>
      </c>
      <c r="C1136" t="s">
        <v>1372</v>
      </c>
      <c r="D1136">
        <v>11029</v>
      </c>
      <c r="E1136">
        <v>933</v>
      </c>
      <c r="F1136">
        <v>284</v>
      </c>
      <c r="G1136">
        <v>345</v>
      </c>
      <c r="H1136">
        <v>1322</v>
      </c>
      <c r="I1136">
        <v>480650</v>
      </c>
      <c r="J1136">
        <v>371</v>
      </c>
      <c r="K1136">
        <v>210</v>
      </c>
      <c r="L1136">
        <v>0</v>
      </c>
      <c r="M1136">
        <v>0</v>
      </c>
      <c r="N1136">
        <v>1202</v>
      </c>
      <c r="O1136">
        <v>5360</v>
      </c>
      <c r="P1136">
        <v>136</v>
      </c>
      <c r="Q1136">
        <v>1502</v>
      </c>
      <c r="R1136">
        <v>3606</v>
      </c>
      <c r="S1136" s="8">
        <v>515.16613076098611</v>
      </c>
      <c r="T1136" s="8">
        <v>67.276119402985074</v>
      </c>
      <c r="U1136" s="8">
        <v>-0.55308731525976973</v>
      </c>
      <c r="V1136" s="8">
        <v>8.3426626323751893</v>
      </c>
      <c r="W1136" s="8">
        <v>-0.66269289687789512</v>
      </c>
    </row>
    <row r="1137" spans="1:23" x14ac:dyDescent="0.55000000000000004">
      <c r="A1137" t="s">
        <v>966</v>
      </c>
      <c r="B1137" s="8" t="s">
        <v>958</v>
      </c>
      <c r="C1137" t="s">
        <v>967</v>
      </c>
      <c r="D1137">
        <v>59491</v>
      </c>
      <c r="E1137">
        <v>6995</v>
      </c>
      <c r="F1137">
        <v>1754</v>
      </c>
      <c r="G1137">
        <v>2183</v>
      </c>
      <c r="H1137">
        <v>13213</v>
      </c>
      <c r="I1137">
        <v>4400938</v>
      </c>
      <c r="J1137">
        <v>2856</v>
      </c>
      <c r="K1137">
        <v>1545</v>
      </c>
      <c r="L1137">
        <v>0</v>
      </c>
      <c r="M1137">
        <v>0</v>
      </c>
      <c r="N1137">
        <v>1791</v>
      </c>
      <c r="O1137">
        <v>29014</v>
      </c>
      <c r="P1137">
        <v>1806</v>
      </c>
      <c r="Q1137">
        <v>10907</v>
      </c>
      <c r="R1137">
        <v>15857</v>
      </c>
      <c r="S1137" s="8">
        <v>629.15482487491067</v>
      </c>
      <c r="T1137" s="8">
        <v>54.65292617357138</v>
      </c>
      <c r="U1137" s="8">
        <v>-0.72111747995495112</v>
      </c>
      <c r="V1137" s="8">
        <v>4.5024596987815029</v>
      </c>
      <c r="W1137" s="8">
        <v>-0.66328007913846931</v>
      </c>
    </row>
    <row r="1138" spans="1:23" x14ac:dyDescent="0.55000000000000004">
      <c r="A1138" t="s">
        <v>1863</v>
      </c>
      <c r="B1138" s="8" t="s">
        <v>1842</v>
      </c>
      <c r="C1138" t="s">
        <v>1864</v>
      </c>
      <c r="D1138">
        <v>10002</v>
      </c>
      <c r="E1138">
        <v>1163</v>
      </c>
      <c r="F1138">
        <v>151</v>
      </c>
      <c r="G1138">
        <v>234</v>
      </c>
      <c r="H1138">
        <v>3034</v>
      </c>
      <c r="I1138">
        <v>1205837</v>
      </c>
      <c r="J1138">
        <v>450</v>
      </c>
      <c r="K1138">
        <v>258</v>
      </c>
      <c r="L1138">
        <v>0</v>
      </c>
      <c r="M1138">
        <v>0</v>
      </c>
      <c r="N1138">
        <v>0</v>
      </c>
      <c r="O1138">
        <v>5088</v>
      </c>
      <c r="P1138">
        <v>291</v>
      </c>
      <c r="Q1138">
        <v>1803</v>
      </c>
      <c r="R1138">
        <v>2963</v>
      </c>
      <c r="S1138" s="8">
        <v>1036.8331900257954</v>
      </c>
      <c r="T1138" s="8">
        <v>58.235062893081761</v>
      </c>
      <c r="U1138" s="8">
        <v>-0.82983403319336135</v>
      </c>
      <c r="V1138" s="8">
        <v>3.2966381015161503</v>
      </c>
      <c r="W1138" s="8">
        <v>-0.66682010856150786</v>
      </c>
    </row>
    <row r="1139" spans="1:23" x14ac:dyDescent="0.55000000000000004">
      <c r="A1139" t="s">
        <v>1811</v>
      </c>
      <c r="B1139" s="8" t="s">
        <v>1803</v>
      </c>
      <c r="C1139" t="s">
        <v>1812</v>
      </c>
      <c r="D1139">
        <v>12929</v>
      </c>
      <c r="E1139">
        <v>926</v>
      </c>
      <c r="F1139">
        <v>197</v>
      </c>
      <c r="G1139">
        <v>288</v>
      </c>
      <c r="H1139">
        <v>6079</v>
      </c>
      <c r="I1139">
        <v>732103</v>
      </c>
      <c r="J1139">
        <v>307</v>
      </c>
      <c r="K1139">
        <v>163</v>
      </c>
      <c r="L1139">
        <v>56</v>
      </c>
      <c r="M1139">
        <v>34</v>
      </c>
      <c r="N1139">
        <v>299</v>
      </c>
      <c r="O1139">
        <v>5945</v>
      </c>
      <c r="P1139">
        <v>613</v>
      </c>
      <c r="Q1139">
        <v>1520</v>
      </c>
      <c r="R1139">
        <v>3796</v>
      </c>
      <c r="S1139" s="8">
        <v>790.60799136069113</v>
      </c>
      <c r="T1139" s="8">
        <v>63.851976450798986</v>
      </c>
      <c r="U1139" s="8">
        <v>-0.70384407146724415</v>
      </c>
      <c r="V1139" s="8">
        <v>2.1268300707353185</v>
      </c>
      <c r="W1139" s="8">
        <v>-0.66706724737589251</v>
      </c>
    </row>
    <row r="1140" spans="1:23" x14ac:dyDescent="0.55000000000000004">
      <c r="A1140" t="s">
        <v>1347</v>
      </c>
      <c r="B1140" s="8" t="s">
        <v>1285</v>
      </c>
      <c r="C1140" t="s">
        <v>1348</v>
      </c>
      <c r="D1140">
        <v>142145</v>
      </c>
      <c r="E1140">
        <v>18162</v>
      </c>
      <c r="F1140">
        <v>4552</v>
      </c>
      <c r="G1140">
        <v>4937</v>
      </c>
      <c r="H1140">
        <v>3013</v>
      </c>
      <c r="I1140">
        <v>5036134</v>
      </c>
      <c r="J1140">
        <v>7398</v>
      </c>
      <c r="K1140">
        <v>3341</v>
      </c>
      <c r="L1140">
        <v>0</v>
      </c>
      <c r="M1140">
        <v>0</v>
      </c>
      <c r="N1140">
        <v>1643</v>
      </c>
      <c r="O1140">
        <v>66290</v>
      </c>
      <c r="P1140">
        <v>645</v>
      </c>
      <c r="Q1140">
        <v>15661</v>
      </c>
      <c r="R1140">
        <v>47149</v>
      </c>
      <c r="S1140" s="8">
        <v>277.28961568109241</v>
      </c>
      <c r="T1140" s="8">
        <v>71.125358274249507</v>
      </c>
      <c r="U1140" s="8">
        <v>-0.27085018818811779</v>
      </c>
      <c r="V1140" s="8">
        <v>47.177231994689677</v>
      </c>
      <c r="W1140" s="8">
        <v>-0.66799375309004194</v>
      </c>
    </row>
    <row r="1141" spans="1:23" x14ac:dyDescent="0.55000000000000004">
      <c r="A1141" t="s">
        <v>1208</v>
      </c>
      <c r="B1141" s="8" t="s">
        <v>1164</v>
      </c>
      <c r="C1141" t="s">
        <v>1209</v>
      </c>
      <c r="D1141">
        <v>29229</v>
      </c>
      <c r="E1141">
        <v>3471</v>
      </c>
      <c r="F1141">
        <v>1033</v>
      </c>
      <c r="G1141">
        <v>1209</v>
      </c>
      <c r="H1141">
        <v>6629</v>
      </c>
      <c r="I1141">
        <v>1381334</v>
      </c>
      <c r="J1141">
        <v>1351</v>
      </c>
      <c r="K1141">
        <v>709</v>
      </c>
      <c r="L1141">
        <v>0</v>
      </c>
      <c r="M1141">
        <v>0</v>
      </c>
      <c r="N1141">
        <v>470</v>
      </c>
      <c r="O1141">
        <v>14948</v>
      </c>
      <c r="P1141">
        <v>1170</v>
      </c>
      <c r="Q1141">
        <v>4243</v>
      </c>
      <c r="R1141">
        <v>8949</v>
      </c>
      <c r="S1141" s="8">
        <v>397.96427542494956</v>
      </c>
      <c r="T1141" s="8">
        <v>59.867540808134869</v>
      </c>
      <c r="U1141" s="8">
        <v>-0.60214170857709803</v>
      </c>
      <c r="V1141" s="8">
        <v>4.409262332176799</v>
      </c>
      <c r="W1141" s="8">
        <v>-0.67050990751246309</v>
      </c>
    </row>
    <row r="1142" spans="1:23" x14ac:dyDescent="0.55000000000000004">
      <c r="A1142" t="s">
        <v>3054</v>
      </c>
      <c r="B1142" s="8" t="s">
        <v>3012</v>
      </c>
      <c r="C1142" t="s">
        <v>3055</v>
      </c>
      <c r="D1142">
        <v>11384</v>
      </c>
      <c r="E1142">
        <v>1202</v>
      </c>
      <c r="F1142">
        <v>216</v>
      </c>
      <c r="G1142">
        <v>285</v>
      </c>
      <c r="H1142">
        <v>2243</v>
      </c>
      <c r="I1142">
        <v>513118</v>
      </c>
      <c r="J1142">
        <v>516</v>
      </c>
      <c r="K1142">
        <v>253</v>
      </c>
      <c r="L1142">
        <v>0</v>
      </c>
      <c r="M1142">
        <v>0</v>
      </c>
      <c r="N1142">
        <v>0</v>
      </c>
      <c r="O1142">
        <v>5162</v>
      </c>
      <c r="P1142">
        <v>599</v>
      </c>
      <c r="Q1142">
        <v>1223</v>
      </c>
      <c r="R1142">
        <v>3107</v>
      </c>
      <c r="S1142" s="8">
        <v>426.88685524126458</v>
      </c>
      <c r="T1142" s="8">
        <v>60.189848895776834</v>
      </c>
      <c r="U1142" s="8">
        <v>-0.60611384399156709</v>
      </c>
      <c r="V1142" s="8">
        <v>5.075345519393669</v>
      </c>
      <c r="W1142" s="8">
        <v>-0.67119407640951156</v>
      </c>
    </row>
    <row r="1143" spans="1:23" x14ac:dyDescent="0.55000000000000004">
      <c r="A1143" t="s">
        <v>2605</v>
      </c>
      <c r="B1143" s="8" t="s">
        <v>2579</v>
      </c>
      <c r="C1143" t="s">
        <v>2606</v>
      </c>
      <c r="D1143">
        <v>226432</v>
      </c>
      <c r="E1143">
        <v>29195</v>
      </c>
      <c r="F1143">
        <v>6964</v>
      </c>
      <c r="G1143">
        <v>7441</v>
      </c>
      <c r="H1143">
        <v>4534</v>
      </c>
      <c r="I1143">
        <v>9057929</v>
      </c>
      <c r="J1143">
        <v>13362</v>
      </c>
      <c r="K1143">
        <v>6022</v>
      </c>
      <c r="L1143">
        <v>0</v>
      </c>
      <c r="M1143">
        <v>0</v>
      </c>
      <c r="N1143">
        <v>4211</v>
      </c>
      <c r="O1143">
        <v>94858</v>
      </c>
      <c r="P1143">
        <v>814</v>
      </c>
      <c r="Q1143">
        <v>17031</v>
      </c>
      <c r="R1143">
        <v>73898</v>
      </c>
      <c r="S1143" s="8">
        <v>310.25617400239764</v>
      </c>
      <c r="T1143" s="8">
        <v>77.903814122161549</v>
      </c>
      <c r="U1143" s="8">
        <v>-0.21065927077444885</v>
      </c>
      <c r="V1143" s="8">
        <v>49.940891045434498</v>
      </c>
      <c r="W1143" s="8">
        <v>-0.67246363850855928</v>
      </c>
    </row>
    <row r="1144" spans="1:23" x14ac:dyDescent="0.55000000000000004">
      <c r="A1144" t="s">
        <v>2088</v>
      </c>
      <c r="B1144" s="8" t="s">
        <v>2082</v>
      </c>
      <c r="C1144" t="s">
        <v>2089</v>
      </c>
      <c r="D1144">
        <v>106732</v>
      </c>
      <c r="E1144">
        <v>12253</v>
      </c>
      <c r="F1144">
        <v>2325</v>
      </c>
      <c r="G1144">
        <v>2859</v>
      </c>
      <c r="H1144">
        <v>4702</v>
      </c>
      <c r="I1144">
        <v>6709637</v>
      </c>
      <c r="J1144">
        <v>4936</v>
      </c>
      <c r="K1144">
        <v>2713</v>
      </c>
      <c r="L1144">
        <v>0</v>
      </c>
      <c r="M1144">
        <v>0</v>
      </c>
      <c r="N1144">
        <v>2570</v>
      </c>
      <c r="O1144">
        <v>51539</v>
      </c>
      <c r="P1144">
        <v>308</v>
      </c>
      <c r="Q1144">
        <v>15327</v>
      </c>
      <c r="R1144">
        <v>34970</v>
      </c>
      <c r="S1144" s="8">
        <v>547.59136537990696</v>
      </c>
      <c r="T1144" s="8">
        <v>67.851529909389001</v>
      </c>
      <c r="U1144" s="8">
        <v>-0.50031855488513288</v>
      </c>
      <c r="V1144" s="8">
        <v>22.699276903445341</v>
      </c>
      <c r="W1144" s="8">
        <v>-0.67422057669153257</v>
      </c>
    </row>
    <row r="1145" spans="1:23" x14ac:dyDescent="0.55000000000000004">
      <c r="A1145" t="s">
        <v>2603</v>
      </c>
      <c r="B1145" s="8" t="s">
        <v>2579</v>
      </c>
      <c r="C1145" t="s">
        <v>2604</v>
      </c>
      <c r="D1145">
        <v>38673</v>
      </c>
      <c r="E1145">
        <v>4568</v>
      </c>
      <c r="F1145">
        <v>867</v>
      </c>
      <c r="G1145">
        <v>1091</v>
      </c>
      <c r="H1145">
        <v>3862</v>
      </c>
      <c r="I1145">
        <v>1582750</v>
      </c>
      <c r="J1145">
        <v>1795</v>
      </c>
      <c r="K1145">
        <v>988</v>
      </c>
      <c r="L1145">
        <v>0</v>
      </c>
      <c r="M1145">
        <v>0</v>
      </c>
      <c r="N1145">
        <v>1438</v>
      </c>
      <c r="O1145">
        <v>19280</v>
      </c>
      <c r="P1145">
        <v>384</v>
      </c>
      <c r="Q1145">
        <v>6861</v>
      </c>
      <c r="R1145">
        <v>11196</v>
      </c>
      <c r="S1145" s="8">
        <v>346.48642732049035</v>
      </c>
      <c r="T1145" s="8">
        <v>58.07053941908714</v>
      </c>
      <c r="U1145" s="8">
        <v>-0.57921547332764467</v>
      </c>
      <c r="V1145" s="8">
        <v>10.013723459347489</v>
      </c>
      <c r="W1145" s="8">
        <v>-0.67628378822988178</v>
      </c>
    </row>
    <row r="1146" spans="1:23" x14ac:dyDescent="0.55000000000000004">
      <c r="A1146" t="s">
        <v>1896</v>
      </c>
      <c r="B1146" s="8" t="s">
        <v>1876</v>
      </c>
      <c r="C1146" t="s">
        <v>1897</v>
      </c>
      <c r="D1146">
        <v>22669</v>
      </c>
      <c r="E1146">
        <v>1834</v>
      </c>
      <c r="F1146">
        <v>500</v>
      </c>
      <c r="G1146">
        <v>632</v>
      </c>
      <c r="H1146">
        <v>3081</v>
      </c>
      <c r="I1146">
        <v>916305</v>
      </c>
      <c r="J1146">
        <v>716</v>
      </c>
      <c r="K1146">
        <v>404</v>
      </c>
      <c r="L1146">
        <v>0</v>
      </c>
      <c r="M1146">
        <v>0</v>
      </c>
      <c r="N1146">
        <v>1239</v>
      </c>
      <c r="O1146">
        <v>10952</v>
      </c>
      <c r="P1146">
        <v>183</v>
      </c>
      <c r="Q1146">
        <v>3594</v>
      </c>
      <c r="R1146">
        <v>7083</v>
      </c>
      <c r="S1146" s="8">
        <v>499.62104689203926</v>
      </c>
      <c r="T1146" s="8">
        <v>64.673119065010951</v>
      </c>
      <c r="U1146" s="8">
        <v>-0.58229299925007716</v>
      </c>
      <c r="V1146" s="8">
        <v>7.3576760791950662</v>
      </c>
      <c r="W1146" s="8">
        <v>-0.67690499850387642</v>
      </c>
    </row>
    <row r="1147" spans="1:23" x14ac:dyDescent="0.55000000000000004">
      <c r="A1147" t="s">
        <v>1651</v>
      </c>
      <c r="B1147" s="8" t="s">
        <v>1645</v>
      </c>
      <c r="C1147" t="s">
        <v>1652</v>
      </c>
      <c r="D1147">
        <v>388078</v>
      </c>
      <c r="E1147">
        <v>40747</v>
      </c>
      <c r="F1147">
        <v>12264</v>
      </c>
      <c r="G1147">
        <v>13346</v>
      </c>
      <c r="H1147">
        <v>7191</v>
      </c>
      <c r="I1147">
        <v>24669436</v>
      </c>
      <c r="J1147">
        <v>16321</v>
      </c>
      <c r="K1147">
        <v>8972</v>
      </c>
      <c r="L1147">
        <v>0</v>
      </c>
      <c r="M1147">
        <v>0</v>
      </c>
      <c r="N1147">
        <v>10412</v>
      </c>
      <c r="O1147">
        <v>172129</v>
      </c>
      <c r="P1147">
        <v>1552</v>
      </c>
      <c r="Q1147">
        <v>28631</v>
      </c>
      <c r="R1147">
        <v>136821</v>
      </c>
      <c r="S1147" s="8">
        <v>605.4295040125653</v>
      </c>
      <c r="T1147" s="8">
        <v>79.487477415194419</v>
      </c>
      <c r="U1147" s="8">
        <v>-0.27880992996253329</v>
      </c>
      <c r="V1147" s="8">
        <v>53.967181198720624</v>
      </c>
      <c r="W1147" s="8">
        <v>-0.67950019702346531</v>
      </c>
    </row>
    <row r="1148" spans="1:23" x14ac:dyDescent="0.55000000000000004">
      <c r="A1148" t="s">
        <v>2896</v>
      </c>
      <c r="B1148" s="8" t="s">
        <v>2872</v>
      </c>
      <c r="C1148" t="s">
        <v>2897</v>
      </c>
      <c r="D1148">
        <v>42725</v>
      </c>
      <c r="E1148">
        <v>4863</v>
      </c>
      <c r="F1148">
        <v>710</v>
      </c>
      <c r="G1148">
        <v>1048</v>
      </c>
      <c r="H1148">
        <v>17432</v>
      </c>
      <c r="I1148">
        <v>4285273</v>
      </c>
      <c r="J1148">
        <v>1986</v>
      </c>
      <c r="K1148">
        <v>1063</v>
      </c>
      <c r="L1148">
        <v>0</v>
      </c>
      <c r="M1148">
        <v>0</v>
      </c>
      <c r="N1148">
        <v>744</v>
      </c>
      <c r="O1148">
        <v>21873</v>
      </c>
      <c r="P1148">
        <v>2810</v>
      </c>
      <c r="Q1148">
        <v>5745</v>
      </c>
      <c r="R1148">
        <v>12698</v>
      </c>
      <c r="S1148" s="8">
        <v>881.1994653506066</v>
      </c>
      <c r="T1148" s="8">
        <v>58.053307730992543</v>
      </c>
      <c r="U1148" s="8">
        <v>-0.7911059098888239</v>
      </c>
      <c r="V1148" s="8">
        <v>2.4509522716842587</v>
      </c>
      <c r="W1148" s="8">
        <v>-0.68195146301997378</v>
      </c>
    </row>
    <row r="1149" spans="1:23" x14ac:dyDescent="0.55000000000000004">
      <c r="A1149" t="s">
        <v>1147</v>
      </c>
      <c r="B1149" s="8" t="s">
        <v>1075</v>
      </c>
      <c r="C1149" t="s">
        <v>1148</v>
      </c>
      <c r="D1149">
        <v>15736</v>
      </c>
      <c r="E1149">
        <v>1183</v>
      </c>
      <c r="F1149">
        <v>197</v>
      </c>
      <c r="G1149">
        <v>319</v>
      </c>
      <c r="H1149">
        <v>7008</v>
      </c>
      <c r="I1149">
        <v>872480</v>
      </c>
      <c r="J1149">
        <v>430</v>
      </c>
      <c r="K1149">
        <v>275</v>
      </c>
      <c r="L1149">
        <v>0</v>
      </c>
      <c r="M1149">
        <v>0</v>
      </c>
      <c r="N1149">
        <v>125</v>
      </c>
      <c r="O1149">
        <v>7707</v>
      </c>
      <c r="P1149">
        <v>1113</v>
      </c>
      <c r="Q1149">
        <v>2306</v>
      </c>
      <c r="R1149">
        <v>4220</v>
      </c>
      <c r="S1149" s="8">
        <v>737.51479289940823</v>
      </c>
      <c r="T1149" s="8">
        <v>54.755417153237318</v>
      </c>
      <c r="U1149" s="8">
        <v>-0.77529232333502796</v>
      </c>
      <c r="V1149" s="8">
        <v>2.2454337899543377</v>
      </c>
      <c r="W1149" s="8">
        <v>-0.68381254053305318</v>
      </c>
    </row>
    <row r="1150" spans="1:23" x14ac:dyDescent="0.55000000000000004">
      <c r="A1150" t="s">
        <v>528</v>
      </c>
      <c r="B1150" s="8" t="s">
        <v>258</v>
      </c>
      <c r="C1150" t="s">
        <v>529</v>
      </c>
      <c r="D1150">
        <v>6775</v>
      </c>
      <c r="E1150">
        <v>798</v>
      </c>
      <c r="F1150">
        <v>176</v>
      </c>
      <c r="G1150">
        <v>251</v>
      </c>
      <c r="H1150">
        <v>19462</v>
      </c>
      <c r="I1150">
        <v>1247067</v>
      </c>
      <c r="J1150">
        <v>302</v>
      </c>
      <c r="K1150">
        <v>200</v>
      </c>
      <c r="L1150">
        <v>0</v>
      </c>
      <c r="M1150">
        <v>0</v>
      </c>
      <c r="N1150">
        <v>100</v>
      </c>
      <c r="O1150">
        <v>3550</v>
      </c>
      <c r="P1150">
        <v>1361</v>
      </c>
      <c r="Q1150">
        <v>358</v>
      </c>
      <c r="R1150">
        <v>1747</v>
      </c>
      <c r="S1150" s="8">
        <v>1562.7406015037593</v>
      </c>
      <c r="T1150" s="8">
        <v>49.2112676056338</v>
      </c>
      <c r="U1150" s="8">
        <v>-1.107011070110701</v>
      </c>
      <c r="V1150" s="8">
        <v>0.34811427396978728</v>
      </c>
      <c r="W1150" s="8">
        <v>-0.6892640681060046</v>
      </c>
    </row>
    <row r="1151" spans="1:23" x14ac:dyDescent="0.55000000000000004">
      <c r="A1151" t="s">
        <v>2142</v>
      </c>
      <c r="B1151" s="8" t="s">
        <v>2082</v>
      </c>
      <c r="C1151" t="s">
        <v>2143</v>
      </c>
      <c r="D1151">
        <v>22041</v>
      </c>
      <c r="E1151">
        <v>2794</v>
      </c>
      <c r="F1151">
        <v>405</v>
      </c>
      <c r="G1151">
        <v>539</v>
      </c>
      <c r="H1151">
        <v>2868</v>
      </c>
      <c r="I1151">
        <v>1096684</v>
      </c>
      <c r="J1151">
        <v>1152</v>
      </c>
      <c r="K1151">
        <v>630</v>
      </c>
      <c r="L1151">
        <v>0</v>
      </c>
      <c r="M1151">
        <v>0</v>
      </c>
      <c r="N1151">
        <v>0</v>
      </c>
      <c r="O1151">
        <v>11184</v>
      </c>
      <c r="P1151">
        <v>623</v>
      </c>
      <c r="Q1151">
        <v>3687</v>
      </c>
      <c r="R1151">
        <v>6537</v>
      </c>
      <c r="S1151" s="8">
        <v>392.51395848246244</v>
      </c>
      <c r="T1151" s="8">
        <v>58.449570815450649</v>
      </c>
      <c r="U1151" s="8">
        <v>-0.6079578966471576</v>
      </c>
      <c r="V1151" s="8">
        <v>7.6851464435146442</v>
      </c>
      <c r="W1151" s="8">
        <v>-0.69078017569838901</v>
      </c>
    </row>
    <row r="1152" spans="1:23" x14ac:dyDescent="0.55000000000000004">
      <c r="A1152" t="s">
        <v>2355</v>
      </c>
      <c r="B1152" s="8" t="s">
        <v>2343</v>
      </c>
      <c r="C1152" t="s">
        <v>2356</v>
      </c>
      <c r="D1152">
        <v>76387</v>
      </c>
      <c r="E1152">
        <v>9146</v>
      </c>
      <c r="F1152">
        <v>1571</v>
      </c>
      <c r="G1152">
        <v>1942</v>
      </c>
      <c r="H1152">
        <v>6142</v>
      </c>
      <c r="I1152">
        <v>1912537</v>
      </c>
      <c r="J1152">
        <v>3775</v>
      </c>
      <c r="K1152">
        <v>1946</v>
      </c>
      <c r="L1152">
        <v>0</v>
      </c>
      <c r="M1152">
        <v>0</v>
      </c>
      <c r="N1152">
        <v>1340</v>
      </c>
      <c r="O1152">
        <v>35993</v>
      </c>
      <c r="P1152">
        <v>794</v>
      </c>
      <c r="Q1152">
        <v>11840</v>
      </c>
      <c r="R1152">
        <v>22709</v>
      </c>
      <c r="S1152" s="8">
        <v>209.11185217581456</v>
      </c>
      <c r="T1152" s="8">
        <v>63.092823604589775</v>
      </c>
      <c r="U1152" s="8">
        <v>-0.4856847369316768</v>
      </c>
      <c r="V1152" s="8">
        <v>12.43682839465972</v>
      </c>
      <c r="W1152" s="8">
        <v>-0.69226480637514576</v>
      </c>
    </row>
    <row r="1153" spans="1:23" x14ac:dyDescent="0.55000000000000004">
      <c r="A1153" t="s">
        <v>1797</v>
      </c>
      <c r="B1153" s="8" t="s">
        <v>1773</v>
      </c>
      <c r="C1153" t="s">
        <v>1798</v>
      </c>
      <c r="D1153">
        <v>24792</v>
      </c>
      <c r="E1153">
        <v>2780</v>
      </c>
      <c r="F1153">
        <v>399</v>
      </c>
      <c r="G1153">
        <v>564</v>
      </c>
      <c r="H1153">
        <v>16161</v>
      </c>
      <c r="I1153">
        <v>1444157</v>
      </c>
      <c r="J1153">
        <v>1090</v>
      </c>
      <c r="K1153">
        <v>629</v>
      </c>
      <c r="L1153">
        <v>0</v>
      </c>
      <c r="M1153">
        <v>0</v>
      </c>
      <c r="N1153">
        <v>390</v>
      </c>
      <c r="O1153">
        <v>13093</v>
      </c>
      <c r="P1153">
        <v>735</v>
      </c>
      <c r="Q1153">
        <v>4289</v>
      </c>
      <c r="R1153">
        <v>7829</v>
      </c>
      <c r="S1153" s="8">
        <v>519.48093525179854</v>
      </c>
      <c r="T1153" s="8">
        <v>59.795310471244179</v>
      </c>
      <c r="U1153" s="8">
        <v>-0.66553727008712482</v>
      </c>
      <c r="V1153" s="8">
        <v>1.5340634861704103</v>
      </c>
      <c r="W1153" s="8">
        <v>-0.6923232020066904</v>
      </c>
    </row>
    <row r="1154" spans="1:23" x14ac:dyDescent="0.55000000000000004">
      <c r="A1154" t="s">
        <v>3587</v>
      </c>
      <c r="B1154" s="8" t="s">
        <v>3585</v>
      </c>
      <c r="C1154" t="s">
        <v>3588</v>
      </c>
      <c r="D1154">
        <v>101096</v>
      </c>
      <c r="E1154">
        <v>15134</v>
      </c>
      <c r="F1154">
        <v>3844</v>
      </c>
      <c r="G1154">
        <v>4404</v>
      </c>
      <c r="H1154">
        <v>21503</v>
      </c>
      <c r="I1154">
        <v>6940595</v>
      </c>
      <c r="J1154">
        <v>6292</v>
      </c>
      <c r="K1154">
        <v>3092</v>
      </c>
      <c r="L1154">
        <v>0</v>
      </c>
      <c r="M1154">
        <v>0</v>
      </c>
      <c r="N1154">
        <v>3071</v>
      </c>
      <c r="O1154">
        <v>45719</v>
      </c>
      <c r="P1154">
        <v>4755</v>
      </c>
      <c r="Q1154">
        <v>7970</v>
      </c>
      <c r="R1154">
        <v>31390</v>
      </c>
      <c r="S1154" s="8">
        <v>458.60942249240122</v>
      </c>
      <c r="T1154" s="8">
        <v>68.658544587589404</v>
      </c>
      <c r="U1154" s="8">
        <v>-0.5539289388304186</v>
      </c>
      <c r="V1154" s="8">
        <v>4.7014835139282889</v>
      </c>
      <c r="W1154" s="8">
        <v>-0.69658480497844244</v>
      </c>
    </row>
    <row r="1155" spans="1:23" x14ac:dyDescent="0.55000000000000004">
      <c r="A1155" t="s">
        <v>2428</v>
      </c>
      <c r="B1155" s="8" t="s">
        <v>2400</v>
      </c>
      <c r="C1155" t="s">
        <v>2429</v>
      </c>
      <c r="D1155">
        <v>11789</v>
      </c>
      <c r="E1155">
        <v>1506</v>
      </c>
      <c r="F1155">
        <v>315</v>
      </c>
      <c r="G1155">
        <v>404</v>
      </c>
      <c r="H1155">
        <v>2915</v>
      </c>
      <c r="I1155">
        <v>823989</v>
      </c>
      <c r="J1155">
        <v>627</v>
      </c>
      <c r="K1155">
        <v>343</v>
      </c>
      <c r="L1155">
        <v>0</v>
      </c>
      <c r="M1155">
        <v>0</v>
      </c>
      <c r="N1155">
        <v>0</v>
      </c>
      <c r="O1155">
        <v>6588</v>
      </c>
      <c r="P1155">
        <v>406</v>
      </c>
      <c r="Q1155">
        <v>2790</v>
      </c>
      <c r="R1155">
        <v>3293</v>
      </c>
      <c r="S1155" s="8">
        <v>547.13745019920316</v>
      </c>
      <c r="T1155" s="8">
        <v>49.984820886460227</v>
      </c>
      <c r="U1155" s="8">
        <v>-0.75494104673848494</v>
      </c>
      <c r="V1155" s="8">
        <v>4.0442538593481991</v>
      </c>
      <c r="W1155" s="8">
        <v>-0.69961218282897686</v>
      </c>
    </row>
    <row r="1156" spans="1:23" x14ac:dyDescent="0.55000000000000004">
      <c r="A1156" t="s">
        <v>1594</v>
      </c>
      <c r="B1156" s="8" t="s">
        <v>1520</v>
      </c>
      <c r="C1156" t="s">
        <v>1595</v>
      </c>
      <c r="D1156">
        <v>77130</v>
      </c>
      <c r="E1156">
        <v>8448</v>
      </c>
      <c r="F1156">
        <v>4114</v>
      </c>
      <c r="G1156">
        <v>4134</v>
      </c>
      <c r="H1156">
        <v>812</v>
      </c>
      <c r="I1156">
        <v>3563163</v>
      </c>
      <c r="J1156">
        <v>4577</v>
      </c>
      <c r="K1156">
        <v>2271</v>
      </c>
      <c r="L1156">
        <v>0</v>
      </c>
      <c r="M1156">
        <v>0</v>
      </c>
      <c r="N1156">
        <v>2966</v>
      </c>
      <c r="O1156">
        <v>34246</v>
      </c>
      <c r="P1156">
        <v>222</v>
      </c>
      <c r="Q1156">
        <v>4773</v>
      </c>
      <c r="R1156">
        <v>28010</v>
      </c>
      <c r="S1156" s="8">
        <v>421.77592329545456</v>
      </c>
      <c r="T1156" s="8">
        <v>81.790574081644579</v>
      </c>
      <c r="U1156" s="8">
        <v>-2.5930247633864902E-2</v>
      </c>
      <c r="V1156" s="8">
        <v>94.987684729064043</v>
      </c>
      <c r="W1156" s="8">
        <v>-0.70067706144215025</v>
      </c>
    </row>
    <row r="1157" spans="1:23" x14ac:dyDescent="0.55000000000000004">
      <c r="A1157" t="s">
        <v>3377</v>
      </c>
      <c r="B1157" s="8" t="s">
        <v>3365</v>
      </c>
      <c r="C1157" t="s">
        <v>3378</v>
      </c>
      <c r="D1157">
        <v>21271</v>
      </c>
      <c r="E1157">
        <v>2575</v>
      </c>
      <c r="F1157">
        <v>501</v>
      </c>
      <c r="G1157">
        <v>650</v>
      </c>
      <c r="H1157">
        <v>6882</v>
      </c>
      <c r="I1157">
        <v>1403525</v>
      </c>
      <c r="J1157">
        <v>1065</v>
      </c>
      <c r="K1157">
        <v>596</v>
      </c>
      <c r="L1157">
        <v>0</v>
      </c>
      <c r="M1157">
        <v>0</v>
      </c>
      <c r="N1157">
        <v>189</v>
      </c>
      <c r="O1157">
        <v>10934</v>
      </c>
      <c r="P1157">
        <v>1370</v>
      </c>
      <c r="Q1157">
        <v>2978</v>
      </c>
      <c r="R1157">
        <v>6187</v>
      </c>
      <c r="S1157" s="8">
        <v>545.05825242718447</v>
      </c>
      <c r="T1157" s="8">
        <v>56.584964331443203</v>
      </c>
      <c r="U1157" s="8">
        <v>-0.70048422735179361</v>
      </c>
      <c r="V1157" s="8">
        <v>3.0908166230746876</v>
      </c>
      <c r="W1157" s="8">
        <v>-0.70230862613928602</v>
      </c>
    </row>
    <row r="1158" spans="1:23" x14ac:dyDescent="0.55000000000000004">
      <c r="A1158" t="s">
        <v>332</v>
      </c>
      <c r="B1158" s="8" t="s">
        <v>258</v>
      </c>
      <c r="C1158" t="s">
        <v>333</v>
      </c>
      <c r="D1158">
        <v>6260</v>
      </c>
      <c r="E1158">
        <v>377</v>
      </c>
      <c r="F1158">
        <v>168</v>
      </c>
      <c r="G1158">
        <v>221</v>
      </c>
      <c r="H1158">
        <v>2365</v>
      </c>
      <c r="I1158">
        <v>427637</v>
      </c>
      <c r="J1158">
        <v>137</v>
      </c>
      <c r="K1158">
        <v>76</v>
      </c>
      <c r="L1158">
        <v>0</v>
      </c>
      <c r="M1158">
        <v>0</v>
      </c>
      <c r="N1158">
        <v>56</v>
      </c>
      <c r="O1158">
        <v>2653</v>
      </c>
      <c r="P1158">
        <v>268</v>
      </c>
      <c r="Q1158">
        <v>731</v>
      </c>
      <c r="R1158">
        <v>1647</v>
      </c>
      <c r="S1158" s="8">
        <v>1134.3156498673741</v>
      </c>
      <c r="T1158" s="8">
        <v>62.080663399924617</v>
      </c>
      <c r="U1158" s="8">
        <v>-0.84664536741214047</v>
      </c>
      <c r="V1158" s="8">
        <v>2.6469344608879495</v>
      </c>
      <c r="W1158" s="8">
        <v>-0.70231183849249057</v>
      </c>
    </row>
    <row r="1159" spans="1:23" x14ac:dyDescent="0.55000000000000004">
      <c r="A1159" t="s">
        <v>3389</v>
      </c>
      <c r="B1159" s="8" t="s">
        <v>3365</v>
      </c>
      <c r="C1159" t="s">
        <v>3390</v>
      </c>
      <c r="D1159">
        <v>42330</v>
      </c>
      <c r="E1159">
        <v>4735</v>
      </c>
      <c r="F1159">
        <v>657</v>
      </c>
      <c r="G1159">
        <v>999</v>
      </c>
      <c r="H1159">
        <v>10961</v>
      </c>
      <c r="I1159">
        <v>4508199</v>
      </c>
      <c r="J1159">
        <v>1905</v>
      </c>
      <c r="K1159">
        <v>984</v>
      </c>
      <c r="L1159">
        <v>0</v>
      </c>
      <c r="M1159">
        <v>0</v>
      </c>
      <c r="N1159">
        <v>334</v>
      </c>
      <c r="O1159">
        <v>20861</v>
      </c>
      <c r="P1159">
        <v>4669</v>
      </c>
      <c r="Q1159">
        <v>3744</v>
      </c>
      <c r="R1159">
        <v>12343</v>
      </c>
      <c r="S1159" s="8">
        <v>952.10116156283004</v>
      </c>
      <c r="T1159" s="8">
        <v>59.167825128229708</v>
      </c>
      <c r="U1159" s="8">
        <v>-0.80793763288447906</v>
      </c>
      <c r="V1159" s="8">
        <v>3.8618739166134475</v>
      </c>
      <c r="W1159" s="8">
        <v>-0.70311099202036498</v>
      </c>
    </row>
    <row r="1160" spans="1:23" x14ac:dyDescent="0.55000000000000004">
      <c r="A1160" t="s">
        <v>1070</v>
      </c>
      <c r="B1160" s="8" t="s">
        <v>958</v>
      </c>
      <c r="C1160" t="s">
        <v>1071</v>
      </c>
      <c r="D1160">
        <v>7905</v>
      </c>
      <c r="E1160">
        <v>997</v>
      </c>
      <c r="F1160">
        <v>178</v>
      </c>
      <c r="G1160">
        <v>233</v>
      </c>
      <c r="H1160">
        <v>3117</v>
      </c>
      <c r="I1160">
        <v>484193</v>
      </c>
      <c r="J1160">
        <v>394</v>
      </c>
      <c r="K1160">
        <v>210</v>
      </c>
      <c r="L1160">
        <v>0</v>
      </c>
      <c r="M1160">
        <v>0</v>
      </c>
      <c r="N1160">
        <v>0</v>
      </c>
      <c r="O1160">
        <v>3960</v>
      </c>
      <c r="P1160">
        <v>413</v>
      </c>
      <c r="Q1160">
        <v>1288</v>
      </c>
      <c r="R1160">
        <v>2189</v>
      </c>
      <c r="S1160" s="8">
        <v>485.64994984954865</v>
      </c>
      <c r="T1160" s="8">
        <v>55.277777777777779</v>
      </c>
      <c r="U1160" s="8">
        <v>-0.6957621758380772</v>
      </c>
      <c r="V1160" s="8">
        <v>2.5360923965351301</v>
      </c>
      <c r="W1160" s="8">
        <v>-0.70359964764464844</v>
      </c>
    </row>
    <row r="1161" spans="1:23" x14ac:dyDescent="0.55000000000000004">
      <c r="A1161" t="s">
        <v>2418</v>
      </c>
      <c r="B1161" s="8" t="s">
        <v>2400</v>
      </c>
      <c r="C1161" t="s">
        <v>2419</v>
      </c>
      <c r="D1161">
        <v>54460</v>
      </c>
      <c r="E1161">
        <v>7187</v>
      </c>
      <c r="F1161">
        <v>1579</v>
      </c>
      <c r="G1161">
        <v>1906</v>
      </c>
      <c r="H1161">
        <v>3308</v>
      </c>
      <c r="I1161">
        <v>2288757</v>
      </c>
      <c r="J1161">
        <v>2997</v>
      </c>
      <c r="K1161">
        <v>1451</v>
      </c>
      <c r="L1161">
        <v>0</v>
      </c>
      <c r="M1161">
        <v>0</v>
      </c>
      <c r="N1161">
        <v>1022</v>
      </c>
      <c r="O1161">
        <v>27177</v>
      </c>
      <c r="P1161">
        <v>364</v>
      </c>
      <c r="Q1161">
        <v>11312</v>
      </c>
      <c r="R1161">
        <v>14478</v>
      </c>
      <c r="S1161" s="8">
        <v>318.4579101154863</v>
      </c>
      <c r="T1161" s="8">
        <v>53.272988188541781</v>
      </c>
      <c r="U1161" s="8">
        <v>-0.60044069041498338</v>
      </c>
      <c r="V1161" s="8">
        <v>16.463119709794437</v>
      </c>
      <c r="W1161" s="8">
        <v>-0.71068424401326113</v>
      </c>
    </row>
    <row r="1162" spans="1:23" x14ac:dyDescent="0.55000000000000004">
      <c r="A1162" t="s">
        <v>3414</v>
      </c>
      <c r="B1162" s="8" t="s">
        <v>3408</v>
      </c>
      <c r="C1162" t="s">
        <v>3415</v>
      </c>
      <c r="D1162">
        <v>50832</v>
      </c>
      <c r="E1162">
        <v>6383</v>
      </c>
      <c r="F1162">
        <v>1162</v>
      </c>
      <c r="G1162">
        <v>1467</v>
      </c>
      <c r="H1162">
        <v>4825</v>
      </c>
      <c r="I1162">
        <v>3962737</v>
      </c>
      <c r="J1162">
        <v>2587</v>
      </c>
      <c r="K1162">
        <v>1234</v>
      </c>
      <c r="L1162">
        <v>0</v>
      </c>
      <c r="M1162">
        <v>0</v>
      </c>
      <c r="N1162">
        <v>730</v>
      </c>
      <c r="O1162">
        <v>21857</v>
      </c>
      <c r="P1162">
        <v>851</v>
      </c>
      <c r="Q1162">
        <v>5985</v>
      </c>
      <c r="R1162">
        <v>14744</v>
      </c>
      <c r="S1162" s="8">
        <v>620.82672724424253</v>
      </c>
      <c r="T1162" s="8">
        <v>67.456650043464336</v>
      </c>
      <c r="U1162" s="8">
        <v>-0.60001573811772113</v>
      </c>
      <c r="V1162" s="8">
        <v>10.535129533678756</v>
      </c>
      <c r="W1162" s="8">
        <v>-0.71355985398349797</v>
      </c>
    </row>
    <row r="1163" spans="1:23" x14ac:dyDescent="0.55000000000000004">
      <c r="A1163" t="s">
        <v>2846</v>
      </c>
      <c r="B1163" s="8" t="s">
        <v>2834</v>
      </c>
      <c r="C1163" t="s">
        <v>2847</v>
      </c>
      <c r="D1163">
        <v>22959</v>
      </c>
      <c r="E1163">
        <v>2403</v>
      </c>
      <c r="F1163">
        <v>558</v>
      </c>
      <c r="G1163">
        <v>684</v>
      </c>
      <c r="H1163">
        <v>5637</v>
      </c>
      <c r="I1163">
        <v>1012149</v>
      </c>
      <c r="J1163">
        <v>966</v>
      </c>
      <c r="K1163">
        <v>456</v>
      </c>
      <c r="L1163">
        <v>0</v>
      </c>
      <c r="M1163">
        <v>0</v>
      </c>
      <c r="N1163">
        <v>868</v>
      </c>
      <c r="O1163">
        <v>10832</v>
      </c>
      <c r="P1163">
        <v>455</v>
      </c>
      <c r="Q1163">
        <v>2712</v>
      </c>
      <c r="R1163">
        <v>7520</v>
      </c>
      <c r="S1163" s="8">
        <v>421.20224719101122</v>
      </c>
      <c r="T1163" s="8">
        <v>69.423929098966028</v>
      </c>
      <c r="U1163" s="8">
        <v>-0.54880439043512352</v>
      </c>
      <c r="V1163" s="8">
        <v>4.0729111229377333</v>
      </c>
      <c r="W1163" s="8">
        <v>-0.72086861780485523</v>
      </c>
    </row>
    <row r="1164" spans="1:23" x14ac:dyDescent="0.55000000000000004">
      <c r="A1164" t="s">
        <v>3667</v>
      </c>
      <c r="B1164" s="8" t="s">
        <v>3585</v>
      </c>
      <c r="C1164" t="s">
        <v>3668</v>
      </c>
      <c r="D1164">
        <v>5750</v>
      </c>
      <c r="E1164">
        <v>798</v>
      </c>
      <c r="F1164">
        <v>261</v>
      </c>
      <c r="G1164">
        <v>304</v>
      </c>
      <c r="H1164">
        <v>4711</v>
      </c>
      <c r="I1164">
        <v>593650</v>
      </c>
      <c r="J1164">
        <v>373</v>
      </c>
      <c r="K1164">
        <v>146</v>
      </c>
      <c r="L1164">
        <v>0</v>
      </c>
      <c r="M1164">
        <v>0</v>
      </c>
      <c r="N1164">
        <v>229</v>
      </c>
      <c r="O1164">
        <v>2934</v>
      </c>
      <c r="P1164">
        <v>802</v>
      </c>
      <c r="Q1164">
        <v>350</v>
      </c>
      <c r="R1164">
        <v>1779</v>
      </c>
      <c r="S1164" s="8">
        <v>743.92230576441102</v>
      </c>
      <c r="T1164" s="8">
        <v>60.633946830265849</v>
      </c>
      <c r="U1164" s="8">
        <v>-0.74782608695652175</v>
      </c>
      <c r="V1164" s="8">
        <v>1.220547654425812</v>
      </c>
      <c r="W1164" s="8">
        <v>-0.72409795734294002</v>
      </c>
    </row>
    <row r="1165" spans="1:23" x14ac:dyDescent="0.55000000000000004">
      <c r="A1165" t="s">
        <v>1272</v>
      </c>
      <c r="B1165" s="8" t="s">
        <v>1215</v>
      </c>
      <c r="C1165" t="s">
        <v>1273</v>
      </c>
      <c r="D1165">
        <v>36054</v>
      </c>
      <c r="E1165">
        <v>3777</v>
      </c>
      <c r="F1165">
        <v>1024</v>
      </c>
      <c r="G1165">
        <v>1228</v>
      </c>
      <c r="H1165">
        <v>2562</v>
      </c>
      <c r="I1165">
        <v>1607781</v>
      </c>
      <c r="J1165">
        <v>1762</v>
      </c>
      <c r="K1165">
        <v>848</v>
      </c>
      <c r="L1165">
        <v>0</v>
      </c>
      <c r="M1165">
        <v>0</v>
      </c>
      <c r="N1165">
        <v>230</v>
      </c>
      <c r="O1165">
        <v>18611</v>
      </c>
      <c r="P1165">
        <v>509</v>
      </c>
      <c r="Q1165">
        <v>6001</v>
      </c>
      <c r="R1165">
        <v>11715</v>
      </c>
      <c r="S1165" s="8">
        <v>425.67672756155679</v>
      </c>
      <c r="T1165" s="8">
        <v>62.946644457578849</v>
      </c>
      <c r="U1165" s="8">
        <v>-0.5658179397570311</v>
      </c>
      <c r="V1165" s="8">
        <v>14.072599531615925</v>
      </c>
      <c r="W1165" s="8">
        <v>-0.72452599906502624</v>
      </c>
    </row>
    <row r="1166" spans="1:23" x14ac:dyDescent="0.55000000000000004">
      <c r="A1166" t="s">
        <v>2299</v>
      </c>
      <c r="B1166" s="8" t="s">
        <v>2235</v>
      </c>
      <c r="C1166" t="s">
        <v>2300</v>
      </c>
      <c r="D1166">
        <v>67352</v>
      </c>
      <c r="E1166">
        <v>8696</v>
      </c>
      <c r="F1166">
        <v>2819</v>
      </c>
      <c r="G1166">
        <v>3097</v>
      </c>
      <c r="H1166">
        <v>1735</v>
      </c>
      <c r="I1166">
        <v>3625852</v>
      </c>
      <c r="J1166">
        <v>3927</v>
      </c>
      <c r="K1166">
        <v>1881</v>
      </c>
      <c r="L1166">
        <v>0</v>
      </c>
      <c r="M1166">
        <v>0</v>
      </c>
      <c r="N1166">
        <v>944</v>
      </c>
      <c r="O1166">
        <v>32437</v>
      </c>
      <c r="P1166">
        <v>344</v>
      </c>
      <c r="Q1166">
        <v>9383</v>
      </c>
      <c r="R1166">
        <v>21892</v>
      </c>
      <c r="S1166" s="8">
        <v>416.95630174793007</v>
      </c>
      <c r="T1166" s="8">
        <v>67.490828375003858</v>
      </c>
      <c r="U1166" s="8">
        <v>-0.41275685948449936</v>
      </c>
      <c r="V1166" s="8">
        <v>38.819596541786744</v>
      </c>
      <c r="W1166" s="8">
        <v>-0.72497749621376584</v>
      </c>
    </row>
    <row r="1167" spans="1:23" x14ac:dyDescent="0.55000000000000004">
      <c r="A1167" t="s">
        <v>663</v>
      </c>
      <c r="B1167" s="8" t="s">
        <v>617</v>
      </c>
      <c r="C1167" t="s">
        <v>664</v>
      </c>
      <c r="D1167">
        <v>12374</v>
      </c>
      <c r="E1167">
        <v>1102</v>
      </c>
      <c r="F1167">
        <v>240</v>
      </c>
      <c r="G1167">
        <v>321</v>
      </c>
      <c r="H1167">
        <v>2720</v>
      </c>
      <c r="I1167">
        <v>699863</v>
      </c>
      <c r="J1167">
        <v>432</v>
      </c>
      <c r="K1167">
        <v>248</v>
      </c>
      <c r="L1167">
        <v>0</v>
      </c>
      <c r="M1167">
        <v>0</v>
      </c>
      <c r="N1167">
        <v>289</v>
      </c>
      <c r="O1167">
        <v>5951</v>
      </c>
      <c r="P1167">
        <v>444</v>
      </c>
      <c r="Q1167">
        <v>1526</v>
      </c>
      <c r="R1167">
        <v>3903</v>
      </c>
      <c r="S1167" s="8">
        <v>635.08439201451904</v>
      </c>
      <c r="T1167" s="8">
        <v>65.585615862880189</v>
      </c>
      <c r="U1167" s="8">
        <v>-0.6545983513819299</v>
      </c>
      <c r="V1167" s="8">
        <v>4.5492647058823525</v>
      </c>
      <c r="W1167" s="8">
        <v>-0.72779007481545877</v>
      </c>
    </row>
    <row r="1168" spans="1:23" x14ac:dyDescent="0.55000000000000004">
      <c r="A1168" t="s">
        <v>803</v>
      </c>
      <c r="B1168" s="8" t="s">
        <v>765</v>
      </c>
      <c r="C1168" t="s">
        <v>804</v>
      </c>
      <c r="D1168">
        <v>8345</v>
      </c>
      <c r="E1168">
        <v>731</v>
      </c>
      <c r="F1168">
        <v>157</v>
      </c>
      <c r="G1168">
        <v>224</v>
      </c>
      <c r="H1168">
        <v>6352</v>
      </c>
      <c r="I1168">
        <v>595785</v>
      </c>
      <c r="J1168">
        <v>286</v>
      </c>
      <c r="K1168">
        <v>160</v>
      </c>
      <c r="L1168">
        <v>0</v>
      </c>
      <c r="M1168">
        <v>0</v>
      </c>
      <c r="N1168">
        <v>64</v>
      </c>
      <c r="O1168">
        <v>4393</v>
      </c>
      <c r="P1168">
        <v>421</v>
      </c>
      <c r="Q1168">
        <v>1426</v>
      </c>
      <c r="R1168">
        <v>2515</v>
      </c>
      <c r="S1168" s="8">
        <v>815.02735978112173</v>
      </c>
      <c r="T1168" s="8">
        <v>57.250170726155247</v>
      </c>
      <c r="U1168" s="8">
        <v>-0.80287597363690832</v>
      </c>
      <c r="V1168" s="8">
        <v>1.3137594458438286</v>
      </c>
      <c r="W1168" s="8">
        <v>-0.72784592377922497</v>
      </c>
    </row>
    <row r="1169" spans="1:23" x14ac:dyDescent="0.55000000000000004">
      <c r="A1169" t="s">
        <v>2645</v>
      </c>
      <c r="B1169" s="8" t="s">
        <v>2579</v>
      </c>
      <c r="C1169" t="s">
        <v>2646</v>
      </c>
      <c r="D1169">
        <v>11231</v>
      </c>
      <c r="E1169">
        <v>1124</v>
      </c>
      <c r="F1169">
        <v>158</v>
      </c>
      <c r="G1169">
        <v>245</v>
      </c>
      <c r="H1169">
        <v>1998</v>
      </c>
      <c r="I1169">
        <v>870482</v>
      </c>
      <c r="J1169">
        <v>455</v>
      </c>
      <c r="K1169">
        <v>260</v>
      </c>
      <c r="L1169">
        <v>0</v>
      </c>
      <c r="M1169">
        <v>0</v>
      </c>
      <c r="N1169">
        <v>465</v>
      </c>
      <c r="O1169">
        <v>5546</v>
      </c>
      <c r="P1169">
        <v>194</v>
      </c>
      <c r="Q1169">
        <v>2179</v>
      </c>
      <c r="R1169">
        <v>3154</v>
      </c>
      <c r="S1169" s="8">
        <v>774.45017793594309</v>
      </c>
      <c r="T1169" s="8">
        <v>56.869816083663906</v>
      </c>
      <c r="U1169" s="8">
        <v>-0.77464161695307632</v>
      </c>
      <c r="V1169" s="8">
        <v>5.6211211211211207</v>
      </c>
      <c r="W1169" s="8">
        <v>-0.72948057262934329</v>
      </c>
    </row>
    <row r="1170" spans="1:23" x14ac:dyDescent="0.55000000000000004">
      <c r="A1170" t="s">
        <v>1825</v>
      </c>
      <c r="B1170" s="8" t="s">
        <v>1803</v>
      </c>
      <c r="C1170" t="s">
        <v>1826</v>
      </c>
      <c r="D1170">
        <v>6135</v>
      </c>
      <c r="E1170">
        <v>1057</v>
      </c>
      <c r="F1170">
        <v>104</v>
      </c>
      <c r="G1170">
        <v>145</v>
      </c>
      <c r="H1170">
        <v>1464</v>
      </c>
      <c r="I1170">
        <v>505495</v>
      </c>
      <c r="J1170">
        <v>402</v>
      </c>
      <c r="K1170">
        <v>227</v>
      </c>
      <c r="L1170">
        <v>0</v>
      </c>
      <c r="M1170">
        <v>0</v>
      </c>
      <c r="N1170">
        <v>0</v>
      </c>
      <c r="O1170">
        <v>3189</v>
      </c>
      <c r="P1170">
        <v>141</v>
      </c>
      <c r="Q1170">
        <v>1171</v>
      </c>
      <c r="R1170">
        <v>1873</v>
      </c>
      <c r="S1170" s="8">
        <v>478.23557237464524</v>
      </c>
      <c r="T1170" s="8">
        <v>58.733145186578859</v>
      </c>
      <c r="U1170" s="8">
        <v>-0.66829665851670739</v>
      </c>
      <c r="V1170" s="8">
        <v>4.1905737704918034</v>
      </c>
      <c r="W1170" s="8">
        <v>-0.73234840514422916</v>
      </c>
    </row>
    <row r="1171" spans="1:23" x14ac:dyDescent="0.55000000000000004">
      <c r="A1171" t="s">
        <v>2801</v>
      </c>
      <c r="B1171" s="8" t="s">
        <v>2797</v>
      </c>
      <c r="C1171" t="s">
        <v>2802</v>
      </c>
      <c r="D1171">
        <v>46485</v>
      </c>
      <c r="E1171">
        <v>5723</v>
      </c>
      <c r="F1171">
        <v>1136</v>
      </c>
      <c r="G1171">
        <v>1400</v>
      </c>
      <c r="H1171">
        <v>8883</v>
      </c>
      <c r="I1171">
        <v>2107829</v>
      </c>
      <c r="J1171">
        <v>2268</v>
      </c>
      <c r="K1171">
        <v>1129</v>
      </c>
      <c r="L1171">
        <v>0</v>
      </c>
      <c r="M1171">
        <v>0</v>
      </c>
      <c r="N1171">
        <v>1835</v>
      </c>
      <c r="O1171">
        <v>22662</v>
      </c>
      <c r="P1171">
        <v>2111</v>
      </c>
      <c r="Q1171">
        <v>5069</v>
      </c>
      <c r="R1171">
        <v>14907</v>
      </c>
      <c r="S1171" s="8">
        <v>368.30840468285862</v>
      </c>
      <c r="T1171" s="8">
        <v>65.779719353984646</v>
      </c>
      <c r="U1171" s="8">
        <v>-0.56792513714101323</v>
      </c>
      <c r="V1171" s="8">
        <v>5.2330293819655518</v>
      </c>
      <c r="W1171" s="8">
        <v>-0.74012547152821384</v>
      </c>
    </row>
    <row r="1172" spans="1:23" x14ac:dyDescent="0.55000000000000004">
      <c r="A1172" t="s">
        <v>616</v>
      </c>
      <c r="B1172" s="8" t="s">
        <v>617</v>
      </c>
      <c r="C1172" t="s">
        <v>618</v>
      </c>
      <c r="D1172">
        <v>275192</v>
      </c>
      <c r="E1172">
        <v>28040</v>
      </c>
      <c r="F1172">
        <v>6257</v>
      </c>
      <c r="G1172">
        <v>7485</v>
      </c>
      <c r="H1172">
        <v>25960</v>
      </c>
      <c r="I1172">
        <v>13206858</v>
      </c>
      <c r="J1172">
        <v>11695</v>
      </c>
      <c r="K1172">
        <v>6640</v>
      </c>
      <c r="L1172">
        <v>0</v>
      </c>
      <c r="M1172">
        <v>0</v>
      </c>
      <c r="N1172">
        <v>7456</v>
      </c>
      <c r="O1172">
        <v>127394</v>
      </c>
      <c r="P1172">
        <v>3432</v>
      </c>
      <c r="Q1172">
        <v>17964</v>
      </c>
      <c r="R1172">
        <v>102517</v>
      </c>
      <c r="S1172" s="8">
        <v>471.00064194008559</v>
      </c>
      <c r="T1172" s="8">
        <v>80.4723927343517</v>
      </c>
      <c r="U1172" s="8">
        <v>-0.44623390214831826</v>
      </c>
      <c r="V1172" s="8">
        <v>10.600616332819722</v>
      </c>
      <c r="W1172" s="8">
        <v>-0.74065691814149082</v>
      </c>
    </row>
    <row r="1173" spans="1:23" x14ac:dyDescent="0.55000000000000004">
      <c r="A1173" t="s">
        <v>2524</v>
      </c>
      <c r="B1173" s="8" t="s">
        <v>2492</v>
      </c>
      <c r="C1173" t="s">
        <v>2525</v>
      </c>
      <c r="D1173">
        <v>101692</v>
      </c>
      <c r="E1173">
        <v>10330</v>
      </c>
      <c r="F1173">
        <v>2202</v>
      </c>
      <c r="G1173">
        <v>2573</v>
      </c>
      <c r="H1173">
        <v>3442</v>
      </c>
      <c r="I1173">
        <v>3479101</v>
      </c>
      <c r="J1173">
        <v>4141</v>
      </c>
      <c r="K1173">
        <v>2542</v>
      </c>
      <c r="L1173">
        <v>0</v>
      </c>
      <c r="M1173">
        <v>0</v>
      </c>
      <c r="N1173">
        <v>2823</v>
      </c>
      <c r="O1173">
        <v>41328</v>
      </c>
      <c r="P1173">
        <v>465</v>
      </c>
      <c r="Q1173">
        <v>8027</v>
      </c>
      <c r="R1173">
        <v>31180</v>
      </c>
      <c r="S1173" s="8">
        <v>336.79583736689256</v>
      </c>
      <c r="T1173" s="8">
        <v>75.445218737901669</v>
      </c>
      <c r="U1173" s="8">
        <v>-0.3648271250442513</v>
      </c>
      <c r="V1173" s="8">
        <v>29.544450900639163</v>
      </c>
      <c r="W1173" s="8">
        <v>-0.74379520177207892</v>
      </c>
    </row>
    <row r="1174" spans="1:23" x14ac:dyDescent="0.55000000000000004">
      <c r="A1174" t="s">
        <v>294</v>
      </c>
      <c r="B1174" s="8" t="s">
        <v>258</v>
      </c>
      <c r="C1174" t="s">
        <v>295</v>
      </c>
      <c r="D1174">
        <v>21215</v>
      </c>
      <c r="E1174">
        <v>1971</v>
      </c>
      <c r="F1174">
        <v>663</v>
      </c>
      <c r="G1174">
        <v>850</v>
      </c>
      <c r="H1174">
        <v>17777</v>
      </c>
      <c r="I1174">
        <v>2440634</v>
      </c>
      <c r="J1174">
        <v>758</v>
      </c>
      <c r="K1174">
        <v>383</v>
      </c>
      <c r="L1174">
        <v>0</v>
      </c>
      <c r="M1174">
        <v>0</v>
      </c>
      <c r="N1174">
        <v>414</v>
      </c>
      <c r="O1174">
        <v>9688</v>
      </c>
      <c r="P1174">
        <v>949</v>
      </c>
      <c r="Q1174">
        <v>2392</v>
      </c>
      <c r="R1174">
        <v>6288</v>
      </c>
      <c r="S1174" s="8">
        <v>1238.2719431760527</v>
      </c>
      <c r="T1174" s="8">
        <v>64.905037159372412</v>
      </c>
      <c r="U1174" s="8">
        <v>-0.88145180296959702</v>
      </c>
      <c r="V1174" s="8">
        <v>1.1933959610732969</v>
      </c>
      <c r="W1174" s="8">
        <v>-0.74458623190753304</v>
      </c>
    </row>
    <row r="1175" spans="1:23" x14ac:dyDescent="0.55000000000000004">
      <c r="A1175" t="s">
        <v>2742</v>
      </c>
      <c r="B1175" s="8" t="s">
        <v>2738</v>
      </c>
      <c r="C1175" t="s">
        <v>2743</v>
      </c>
      <c r="D1175">
        <v>60818</v>
      </c>
      <c r="E1175">
        <v>6957</v>
      </c>
      <c r="F1175">
        <v>1253</v>
      </c>
      <c r="G1175">
        <v>1562</v>
      </c>
      <c r="H1175">
        <v>5803</v>
      </c>
      <c r="I1175">
        <v>2342087</v>
      </c>
      <c r="J1175">
        <v>2828</v>
      </c>
      <c r="K1175">
        <v>1470</v>
      </c>
      <c r="L1175">
        <v>0</v>
      </c>
      <c r="M1175">
        <v>0</v>
      </c>
      <c r="N1175">
        <v>1538</v>
      </c>
      <c r="O1175">
        <v>28578</v>
      </c>
      <c r="P1175">
        <v>1651</v>
      </c>
      <c r="Q1175">
        <v>6267</v>
      </c>
      <c r="R1175">
        <v>19741</v>
      </c>
      <c r="S1175" s="8">
        <v>336.65186143452638</v>
      </c>
      <c r="T1175" s="8">
        <v>69.077612149205677</v>
      </c>
      <c r="U1175" s="8">
        <v>-0.50807326778256434</v>
      </c>
      <c r="V1175" s="8">
        <v>10.480441151128726</v>
      </c>
      <c r="W1175" s="8">
        <v>-0.7474480005295846</v>
      </c>
    </row>
    <row r="1176" spans="1:23" x14ac:dyDescent="0.55000000000000004">
      <c r="A1176" t="s">
        <v>1263</v>
      </c>
      <c r="B1176" s="8" t="s">
        <v>1215</v>
      </c>
      <c r="C1176" t="s">
        <v>1264</v>
      </c>
      <c r="D1176">
        <v>12728</v>
      </c>
      <c r="E1176">
        <v>1078</v>
      </c>
      <c r="F1176">
        <v>197</v>
      </c>
      <c r="G1176">
        <v>318</v>
      </c>
      <c r="H1176">
        <v>5657</v>
      </c>
      <c r="I1176">
        <v>1368279</v>
      </c>
      <c r="J1176">
        <v>422</v>
      </c>
      <c r="K1176">
        <v>249</v>
      </c>
      <c r="L1176">
        <v>0</v>
      </c>
      <c r="M1176">
        <v>0</v>
      </c>
      <c r="N1176">
        <v>0</v>
      </c>
      <c r="O1176">
        <v>6662</v>
      </c>
      <c r="P1176">
        <v>970</v>
      </c>
      <c r="Q1176">
        <v>1672</v>
      </c>
      <c r="R1176">
        <v>3880</v>
      </c>
      <c r="S1176" s="8">
        <v>1269.2755102040817</v>
      </c>
      <c r="T1176" s="8">
        <v>58.240768537976585</v>
      </c>
      <c r="U1176" s="8">
        <v>-0.9506599622878692</v>
      </c>
      <c r="V1176" s="8">
        <v>2.2499558069648224</v>
      </c>
      <c r="W1176" s="8">
        <v>-0.75297276379016675</v>
      </c>
    </row>
    <row r="1177" spans="1:23" x14ac:dyDescent="0.55000000000000004">
      <c r="A1177" t="s">
        <v>647</v>
      </c>
      <c r="B1177" s="8" t="s">
        <v>617</v>
      </c>
      <c r="C1177" t="s">
        <v>648</v>
      </c>
      <c r="D1177">
        <v>7346</v>
      </c>
      <c r="E1177">
        <v>481</v>
      </c>
      <c r="F1177">
        <v>84</v>
      </c>
      <c r="G1177">
        <v>161</v>
      </c>
      <c r="H1177">
        <v>6582</v>
      </c>
      <c r="I1177">
        <v>743306</v>
      </c>
      <c r="J1177">
        <v>176</v>
      </c>
      <c r="K1177">
        <v>104</v>
      </c>
      <c r="L1177">
        <v>0</v>
      </c>
      <c r="M1177">
        <v>0</v>
      </c>
      <c r="N1177">
        <v>0</v>
      </c>
      <c r="O1177">
        <v>3224</v>
      </c>
      <c r="P1177">
        <v>745</v>
      </c>
      <c r="Q1177">
        <v>598</v>
      </c>
      <c r="R1177">
        <v>1872</v>
      </c>
      <c r="S1177" s="8">
        <v>1545.3347193347192</v>
      </c>
      <c r="T1177" s="8">
        <v>58.064516129032263</v>
      </c>
      <c r="U1177" s="8">
        <v>-1.0481894908793901</v>
      </c>
      <c r="V1177" s="8">
        <v>1.1160741415982984</v>
      </c>
      <c r="W1177" s="8">
        <v>-0.7535359242935552</v>
      </c>
    </row>
    <row r="1178" spans="1:23" x14ac:dyDescent="0.55000000000000004">
      <c r="A1178" t="s">
        <v>600</v>
      </c>
      <c r="B1178" s="8" t="s">
        <v>258</v>
      </c>
      <c r="C1178" t="s">
        <v>601</v>
      </c>
      <c r="D1178">
        <v>7230</v>
      </c>
      <c r="E1178">
        <v>861</v>
      </c>
      <c r="F1178">
        <v>223</v>
      </c>
      <c r="G1178">
        <v>327</v>
      </c>
      <c r="H1178">
        <v>36652</v>
      </c>
      <c r="I1178">
        <v>2217372</v>
      </c>
      <c r="J1178">
        <v>310</v>
      </c>
      <c r="K1178">
        <v>193</v>
      </c>
      <c r="L1178">
        <v>0</v>
      </c>
      <c r="M1178">
        <v>0</v>
      </c>
      <c r="N1178">
        <v>176</v>
      </c>
      <c r="O1178">
        <v>3795</v>
      </c>
      <c r="P1178">
        <v>1220</v>
      </c>
      <c r="Q1178">
        <v>460</v>
      </c>
      <c r="R1178">
        <v>2003</v>
      </c>
      <c r="S1178" s="8">
        <v>2575.3449477351915</v>
      </c>
      <c r="T1178" s="8">
        <v>52.779973649538867</v>
      </c>
      <c r="U1178" s="8">
        <v>-1.4384508990318119</v>
      </c>
      <c r="V1178" s="8">
        <v>0.1972607224708065</v>
      </c>
      <c r="W1178" s="8">
        <v>-0.75456427266766846</v>
      </c>
    </row>
    <row r="1179" spans="1:23" x14ac:dyDescent="0.55000000000000004">
      <c r="A1179" t="s">
        <v>2377</v>
      </c>
      <c r="B1179" s="8" t="s">
        <v>2343</v>
      </c>
      <c r="C1179" t="s">
        <v>922</v>
      </c>
      <c r="D1179">
        <v>11021</v>
      </c>
      <c r="E1179">
        <v>2069</v>
      </c>
      <c r="F1179">
        <v>347</v>
      </c>
      <c r="G1179">
        <v>405</v>
      </c>
      <c r="H1179">
        <v>536</v>
      </c>
      <c r="I1179">
        <v>605758</v>
      </c>
      <c r="J1179">
        <v>724</v>
      </c>
      <c r="K1179">
        <v>498</v>
      </c>
      <c r="L1179">
        <v>0</v>
      </c>
      <c r="M1179">
        <v>0</v>
      </c>
      <c r="N1179">
        <v>0</v>
      </c>
      <c r="O1179">
        <v>5317</v>
      </c>
      <c r="P1179">
        <v>34</v>
      </c>
      <c r="Q1179">
        <v>1890</v>
      </c>
      <c r="R1179">
        <v>3237</v>
      </c>
      <c r="S1179" s="8">
        <v>292.77815369743837</v>
      </c>
      <c r="T1179" s="8">
        <v>60.880195599022002</v>
      </c>
      <c r="U1179" s="8">
        <v>-0.52626803375374287</v>
      </c>
      <c r="V1179" s="8">
        <v>20.561567164179106</v>
      </c>
      <c r="W1179" s="8">
        <v>-0.75538015845120599</v>
      </c>
    </row>
    <row r="1180" spans="1:23" x14ac:dyDescent="0.55000000000000004">
      <c r="A1180" t="s">
        <v>1846</v>
      </c>
      <c r="B1180" s="8" t="s">
        <v>1842</v>
      </c>
      <c r="C1180" t="s">
        <v>1847</v>
      </c>
      <c r="D1180">
        <v>28991</v>
      </c>
      <c r="E1180">
        <v>3479</v>
      </c>
      <c r="F1180">
        <v>689</v>
      </c>
      <c r="G1180">
        <v>853</v>
      </c>
      <c r="H1180">
        <v>4262</v>
      </c>
      <c r="I1180">
        <v>1360237</v>
      </c>
      <c r="J1180">
        <v>1426</v>
      </c>
      <c r="K1180">
        <v>751</v>
      </c>
      <c r="L1180">
        <v>0</v>
      </c>
      <c r="M1180">
        <v>0</v>
      </c>
      <c r="N1180">
        <v>1160</v>
      </c>
      <c r="O1180">
        <v>14193</v>
      </c>
      <c r="P1180">
        <v>567</v>
      </c>
      <c r="Q1180">
        <v>3786</v>
      </c>
      <c r="R1180">
        <v>9494</v>
      </c>
      <c r="S1180" s="8">
        <v>390.98505317620004</v>
      </c>
      <c r="T1180" s="8">
        <v>66.89212992320158</v>
      </c>
      <c r="U1180" s="8">
        <v>-0.56569280121416998</v>
      </c>
      <c r="V1180" s="8">
        <v>6.8022055373064285</v>
      </c>
      <c r="W1180" s="8">
        <v>-0.75579262921643309</v>
      </c>
    </row>
    <row r="1181" spans="1:23" x14ac:dyDescent="0.55000000000000004">
      <c r="A1181" t="s">
        <v>2591</v>
      </c>
      <c r="B1181" s="8" t="s">
        <v>2579</v>
      </c>
      <c r="C1181" t="s">
        <v>2592</v>
      </c>
      <c r="D1181">
        <v>93922</v>
      </c>
      <c r="E1181">
        <v>11455</v>
      </c>
      <c r="F1181">
        <v>3752</v>
      </c>
      <c r="G1181">
        <v>3863</v>
      </c>
      <c r="H1181">
        <v>1129</v>
      </c>
      <c r="I1181">
        <v>5042795</v>
      </c>
      <c r="J1181">
        <v>4416</v>
      </c>
      <c r="K1181">
        <v>2290</v>
      </c>
      <c r="L1181">
        <v>0</v>
      </c>
      <c r="M1181">
        <v>0</v>
      </c>
      <c r="N1181">
        <v>2451</v>
      </c>
      <c r="O1181">
        <v>37182</v>
      </c>
      <c r="P1181">
        <v>91</v>
      </c>
      <c r="Q1181">
        <v>5697</v>
      </c>
      <c r="R1181">
        <v>30069</v>
      </c>
      <c r="S1181" s="8">
        <v>440.22653862941945</v>
      </c>
      <c r="T1181" s="8">
        <v>80.869775697918342</v>
      </c>
      <c r="U1181" s="8">
        <v>-0.118183173271438</v>
      </c>
      <c r="V1181" s="8">
        <v>83.19043401240036</v>
      </c>
      <c r="W1181" s="8">
        <v>-0.75610735233890503</v>
      </c>
    </row>
    <row r="1182" spans="1:23" x14ac:dyDescent="0.55000000000000004">
      <c r="A1182" t="s">
        <v>2136</v>
      </c>
      <c r="B1182" s="8" t="s">
        <v>2082</v>
      </c>
      <c r="C1182" t="s">
        <v>2137</v>
      </c>
      <c r="D1182">
        <v>9654</v>
      </c>
      <c r="E1182">
        <v>1300</v>
      </c>
      <c r="F1182">
        <v>177</v>
      </c>
      <c r="G1182">
        <v>243</v>
      </c>
      <c r="H1182">
        <v>2233</v>
      </c>
      <c r="I1182">
        <v>490731</v>
      </c>
      <c r="J1182">
        <v>491</v>
      </c>
      <c r="K1182">
        <v>265</v>
      </c>
      <c r="L1182">
        <v>0</v>
      </c>
      <c r="M1182">
        <v>0</v>
      </c>
      <c r="N1182">
        <v>0</v>
      </c>
      <c r="O1182">
        <v>5100</v>
      </c>
      <c r="P1182">
        <v>181</v>
      </c>
      <c r="Q1182">
        <v>1970</v>
      </c>
      <c r="R1182">
        <v>2791</v>
      </c>
      <c r="S1182" s="8">
        <v>377.48538461538459</v>
      </c>
      <c r="T1182" s="8">
        <v>54.725490196078432</v>
      </c>
      <c r="U1182" s="8">
        <v>-0.6836544437538844</v>
      </c>
      <c r="V1182" s="8">
        <v>4.3233318405732195</v>
      </c>
      <c r="W1182" s="8">
        <v>-0.76054633088381707</v>
      </c>
    </row>
    <row r="1183" spans="1:23" x14ac:dyDescent="0.55000000000000004">
      <c r="A1183" t="s">
        <v>2151</v>
      </c>
      <c r="B1183" s="8" t="s">
        <v>2082</v>
      </c>
      <c r="C1183" t="s">
        <v>2152</v>
      </c>
      <c r="D1183">
        <v>9860</v>
      </c>
      <c r="E1183">
        <v>1239</v>
      </c>
      <c r="F1183">
        <v>220</v>
      </c>
      <c r="G1183">
        <v>295</v>
      </c>
      <c r="H1183">
        <v>1257</v>
      </c>
      <c r="I1183">
        <v>872484</v>
      </c>
      <c r="J1183">
        <v>522</v>
      </c>
      <c r="K1183">
        <v>258</v>
      </c>
      <c r="L1183">
        <v>0</v>
      </c>
      <c r="M1183">
        <v>0</v>
      </c>
      <c r="N1183">
        <v>0</v>
      </c>
      <c r="O1183">
        <v>5230</v>
      </c>
      <c r="P1183">
        <v>91</v>
      </c>
      <c r="Q1183">
        <v>2089</v>
      </c>
      <c r="R1183">
        <v>2951</v>
      </c>
      <c r="S1183" s="8">
        <v>704.18401937046008</v>
      </c>
      <c r="T1183" s="8">
        <v>56.424474187380504</v>
      </c>
      <c r="U1183" s="8">
        <v>-0.76064908722109537</v>
      </c>
      <c r="V1183" s="8">
        <v>7.8440731901352425</v>
      </c>
      <c r="W1183" s="8">
        <v>-0.76172351508216485</v>
      </c>
    </row>
    <row r="1184" spans="1:23" x14ac:dyDescent="0.55000000000000004">
      <c r="A1184" t="s">
        <v>1839</v>
      </c>
      <c r="B1184" s="8" t="s">
        <v>1803</v>
      </c>
      <c r="C1184" t="s">
        <v>1840</v>
      </c>
      <c r="D1184">
        <v>15687</v>
      </c>
      <c r="E1184">
        <v>1154</v>
      </c>
      <c r="F1184">
        <v>231</v>
      </c>
      <c r="G1184">
        <v>351</v>
      </c>
      <c r="H1184">
        <v>7063</v>
      </c>
      <c r="I1184">
        <v>1014786</v>
      </c>
      <c r="J1184">
        <v>448</v>
      </c>
      <c r="K1184">
        <v>248</v>
      </c>
      <c r="L1184">
        <v>0</v>
      </c>
      <c r="M1184">
        <v>0</v>
      </c>
      <c r="N1184">
        <v>171</v>
      </c>
      <c r="O1184">
        <v>7284</v>
      </c>
      <c r="P1184">
        <v>967</v>
      </c>
      <c r="Q1184">
        <v>1546</v>
      </c>
      <c r="R1184">
        <v>4749</v>
      </c>
      <c r="S1184" s="8">
        <v>879.36395147313692</v>
      </c>
      <c r="T1184" s="8">
        <v>65.197693574958819</v>
      </c>
      <c r="U1184" s="8">
        <v>-0.76496462038630708</v>
      </c>
      <c r="V1184" s="8">
        <v>2.2210109018830524</v>
      </c>
      <c r="W1184" s="8">
        <v>-0.76307945478587336</v>
      </c>
    </row>
    <row r="1185" spans="1:23" x14ac:dyDescent="0.55000000000000004">
      <c r="A1185" t="s">
        <v>1542</v>
      </c>
      <c r="B1185" s="8" t="s">
        <v>1520</v>
      </c>
      <c r="C1185" t="s">
        <v>1543</v>
      </c>
      <c r="D1185">
        <v>943664</v>
      </c>
      <c r="E1185">
        <v>108940</v>
      </c>
      <c r="F1185">
        <v>53442</v>
      </c>
      <c r="G1185">
        <v>50869</v>
      </c>
      <c r="H1185">
        <v>5805</v>
      </c>
      <c r="I1185">
        <v>47036257</v>
      </c>
      <c r="J1185">
        <v>42971</v>
      </c>
      <c r="K1185">
        <v>21856</v>
      </c>
      <c r="L1185">
        <v>0</v>
      </c>
      <c r="M1185">
        <v>0</v>
      </c>
      <c r="N1185">
        <v>24576</v>
      </c>
      <c r="O1185">
        <v>393362</v>
      </c>
      <c r="P1185">
        <v>1194</v>
      </c>
      <c r="Q1185">
        <v>41778</v>
      </c>
      <c r="R1185">
        <v>335702</v>
      </c>
      <c r="S1185" s="8">
        <v>431.76296126308057</v>
      </c>
      <c r="T1185" s="8">
        <v>85.341746279508442</v>
      </c>
      <c r="U1185" s="8">
        <v>0.27266060801302155</v>
      </c>
      <c r="V1185" s="8">
        <v>162.56055124892333</v>
      </c>
      <c r="W1185" s="8">
        <v>-0.76397505279883759</v>
      </c>
    </row>
    <row r="1186" spans="1:23" x14ac:dyDescent="0.55000000000000004">
      <c r="A1186" t="s">
        <v>1844</v>
      </c>
      <c r="B1186" s="8" t="s">
        <v>1842</v>
      </c>
      <c r="C1186" t="s">
        <v>1845</v>
      </c>
      <c r="D1186">
        <v>64264</v>
      </c>
      <c r="E1186">
        <v>8110</v>
      </c>
      <c r="F1186">
        <v>1582</v>
      </c>
      <c r="G1186">
        <v>1935</v>
      </c>
      <c r="H1186">
        <v>5344</v>
      </c>
      <c r="I1186">
        <v>3737004</v>
      </c>
      <c r="J1186">
        <v>3255</v>
      </c>
      <c r="K1186">
        <v>1727</v>
      </c>
      <c r="L1186">
        <v>0</v>
      </c>
      <c r="M1186">
        <v>0</v>
      </c>
      <c r="N1186">
        <v>1714</v>
      </c>
      <c r="O1186">
        <v>32012</v>
      </c>
      <c r="P1186">
        <v>490</v>
      </c>
      <c r="Q1186">
        <v>8813</v>
      </c>
      <c r="R1186">
        <v>22186</v>
      </c>
      <c r="S1186" s="8">
        <v>460.78964241676942</v>
      </c>
      <c r="T1186" s="8">
        <v>69.305260527302266</v>
      </c>
      <c r="U1186" s="8">
        <v>-0.5492966513133325</v>
      </c>
      <c r="V1186" s="8">
        <v>12.025449101796408</v>
      </c>
      <c r="W1186" s="8">
        <v>-0.76761582664890504</v>
      </c>
    </row>
    <row r="1187" spans="1:23" x14ac:dyDescent="0.55000000000000004">
      <c r="A1187" t="s">
        <v>643</v>
      </c>
      <c r="B1187" s="8" t="s">
        <v>617</v>
      </c>
      <c r="C1187" t="s">
        <v>644</v>
      </c>
      <c r="D1187">
        <v>5401</v>
      </c>
      <c r="E1187">
        <v>285</v>
      </c>
      <c r="F1187">
        <v>86</v>
      </c>
      <c r="G1187">
        <v>143</v>
      </c>
      <c r="H1187">
        <v>3105</v>
      </c>
      <c r="I1187">
        <v>424982</v>
      </c>
      <c r="J1187">
        <v>106</v>
      </c>
      <c r="K1187">
        <v>60</v>
      </c>
      <c r="L1187">
        <v>0</v>
      </c>
      <c r="M1187">
        <v>0</v>
      </c>
      <c r="N1187">
        <v>0</v>
      </c>
      <c r="O1187">
        <v>2341</v>
      </c>
      <c r="P1187">
        <v>539</v>
      </c>
      <c r="Q1187">
        <v>486</v>
      </c>
      <c r="R1187">
        <v>1312</v>
      </c>
      <c r="S1187" s="8">
        <v>1491.1649122807019</v>
      </c>
      <c r="T1187" s="8">
        <v>56.04442545920547</v>
      </c>
      <c r="U1187" s="8">
        <v>-1.0553601184965746</v>
      </c>
      <c r="V1187" s="8">
        <v>1.739452495974235</v>
      </c>
      <c r="W1187" s="8">
        <v>-0.77424012845254542</v>
      </c>
    </row>
    <row r="1188" spans="1:23" x14ac:dyDescent="0.55000000000000004">
      <c r="A1188" t="s">
        <v>2970</v>
      </c>
      <c r="B1188" s="8" t="s">
        <v>2927</v>
      </c>
      <c r="C1188" t="s">
        <v>2971</v>
      </c>
      <c r="D1188">
        <v>8250</v>
      </c>
      <c r="E1188">
        <v>707</v>
      </c>
      <c r="F1188">
        <v>154</v>
      </c>
      <c r="G1188">
        <v>228</v>
      </c>
      <c r="H1188">
        <v>7123</v>
      </c>
      <c r="I1188">
        <v>619597</v>
      </c>
      <c r="J1188">
        <v>335</v>
      </c>
      <c r="K1188">
        <v>160</v>
      </c>
      <c r="L1188">
        <v>0</v>
      </c>
      <c r="M1188">
        <v>0</v>
      </c>
      <c r="N1188">
        <v>163</v>
      </c>
      <c r="O1188">
        <v>4351</v>
      </c>
      <c r="P1188">
        <v>1057</v>
      </c>
      <c r="Q1188">
        <v>985</v>
      </c>
      <c r="R1188">
        <v>2248</v>
      </c>
      <c r="S1188" s="8">
        <v>876.37482319660535</v>
      </c>
      <c r="T1188" s="8">
        <v>51.666283612962538</v>
      </c>
      <c r="U1188" s="8">
        <v>-0.89696969696969697</v>
      </c>
      <c r="V1188" s="8">
        <v>1.158219851186298</v>
      </c>
      <c r="W1188" s="8">
        <v>-0.7777935798649841</v>
      </c>
    </row>
    <row r="1189" spans="1:23" x14ac:dyDescent="0.55000000000000004">
      <c r="A1189" t="s">
        <v>621</v>
      </c>
      <c r="B1189" s="8" t="s">
        <v>617</v>
      </c>
      <c r="C1189" t="s">
        <v>622</v>
      </c>
      <c r="D1189">
        <v>223415</v>
      </c>
      <c r="E1189">
        <v>25636</v>
      </c>
      <c r="F1189">
        <v>5441</v>
      </c>
      <c r="G1189">
        <v>6631</v>
      </c>
      <c r="H1189">
        <v>20445</v>
      </c>
      <c r="I1189">
        <v>12327841</v>
      </c>
      <c r="J1189">
        <v>10418</v>
      </c>
      <c r="K1189">
        <v>5517</v>
      </c>
      <c r="L1189">
        <v>0</v>
      </c>
      <c r="M1189">
        <v>0</v>
      </c>
      <c r="N1189">
        <v>7111</v>
      </c>
      <c r="O1189">
        <v>106198</v>
      </c>
      <c r="P1189">
        <v>3182</v>
      </c>
      <c r="Q1189">
        <v>23408</v>
      </c>
      <c r="R1189">
        <v>77724</v>
      </c>
      <c r="S1189" s="8">
        <v>480.88005149009206</v>
      </c>
      <c r="T1189" s="8">
        <v>73.187818979641804</v>
      </c>
      <c r="U1189" s="8">
        <v>-0.53264104916858757</v>
      </c>
      <c r="V1189" s="8">
        <v>10.927610662753729</v>
      </c>
      <c r="W1189" s="8">
        <v>-0.78215782226237762</v>
      </c>
    </row>
    <row r="1190" spans="1:23" x14ac:dyDescent="0.55000000000000004">
      <c r="A1190" t="s">
        <v>2695</v>
      </c>
      <c r="B1190" s="8" t="s">
        <v>2661</v>
      </c>
      <c r="C1190" t="s">
        <v>944</v>
      </c>
      <c r="D1190">
        <v>8167</v>
      </c>
      <c r="E1190">
        <v>978</v>
      </c>
      <c r="F1190">
        <v>145</v>
      </c>
      <c r="G1190">
        <v>192</v>
      </c>
      <c r="H1190">
        <v>593</v>
      </c>
      <c r="I1190">
        <v>538088</v>
      </c>
      <c r="J1190">
        <v>388</v>
      </c>
      <c r="K1190">
        <v>319</v>
      </c>
      <c r="L1190">
        <v>0</v>
      </c>
      <c r="M1190">
        <v>0</v>
      </c>
      <c r="N1190">
        <v>0</v>
      </c>
      <c r="O1190">
        <v>3579</v>
      </c>
      <c r="P1190">
        <v>98</v>
      </c>
      <c r="Q1190">
        <v>964</v>
      </c>
      <c r="R1190">
        <v>2490</v>
      </c>
      <c r="S1190" s="8">
        <v>550.19222903885486</v>
      </c>
      <c r="T1190" s="8">
        <v>69.572506286672251</v>
      </c>
      <c r="U1190" s="8">
        <v>-0.57548671482796621</v>
      </c>
      <c r="V1190" s="8">
        <v>13.772344013490725</v>
      </c>
      <c r="W1190" s="8">
        <v>-0.78265399169858141</v>
      </c>
    </row>
    <row r="1191" spans="1:23" x14ac:dyDescent="0.55000000000000004">
      <c r="A1191" t="s">
        <v>2455</v>
      </c>
      <c r="B1191" s="8" t="s">
        <v>2439</v>
      </c>
      <c r="C1191" t="s">
        <v>2456</v>
      </c>
      <c r="D1191">
        <v>56859</v>
      </c>
      <c r="E1191">
        <v>7849</v>
      </c>
      <c r="F1191">
        <v>1909</v>
      </c>
      <c r="G1191">
        <v>1992</v>
      </c>
      <c r="H1191">
        <v>682</v>
      </c>
      <c r="I1191">
        <v>1945806</v>
      </c>
      <c r="J1191">
        <v>3541</v>
      </c>
      <c r="K1191">
        <v>1403</v>
      </c>
      <c r="L1191">
        <v>0</v>
      </c>
      <c r="M1191">
        <v>0</v>
      </c>
      <c r="N1191">
        <v>1183</v>
      </c>
      <c r="O1191">
        <v>25331</v>
      </c>
      <c r="P1191">
        <v>248</v>
      </c>
      <c r="Q1191">
        <v>6191</v>
      </c>
      <c r="R1191">
        <v>18261</v>
      </c>
      <c r="S1191" s="8">
        <v>247.9049560453561</v>
      </c>
      <c r="T1191" s="8">
        <v>72.089534562393908</v>
      </c>
      <c r="U1191" s="8">
        <v>-0.14597513146555513</v>
      </c>
      <c r="V1191" s="8">
        <v>83.370967741935488</v>
      </c>
      <c r="W1191" s="8">
        <v>-0.78404385003996591</v>
      </c>
    </row>
    <row r="1192" spans="1:23" x14ac:dyDescent="0.55000000000000004">
      <c r="A1192" t="s">
        <v>3209</v>
      </c>
      <c r="B1192" s="8" t="s">
        <v>3205</v>
      </c>
      <c r="C1192" t="s">
        <v>3210</v>
      </c>
      <c r="D1192">
        <v>111281</v>
      </c>
      <c r="E1192">
        <v>12194</v>
      </c>
      <c r="F1192">
        <v>2463</v>
      </c>
      <c r="G1192">
        <v>3013</v>
      </c>
      <c r="H1192">
        <v>6263</v>
      </c>
      <c r="I1192">
        <v>4406933</v>
      </c>
      <c r="J1192">
        <v>4865</v>
      </c>
      <c r="K1192">
        <v>2806</v>
      </c>
      <c r="L1192">
        <v>0</v>
      </c>
      <c r="M1192">
        <v>0</v>
      </c>
      <c r="N1192">
        <v>3782</v>
      </c>
      <c r="O1192">
        <v>45098</v>
      </c>
      <c r="P1192">
        <v>791</v>
      </c>
      <c r="Q1192">
        <v>11188</v>
      </c>
      <c r="R1192">
        <v>31661</v>
      </c>
      <c r="S1192" s="8">
        <v>361.40175496145645</v>
      </c>
      <c r="T1192" s="8">
        <v>70.204887134684469</v>
      </c>
      <c r="U1192" s="8">
        <v>-0.49424430046458961</v>
      </c>
      <c r="V1192" s="8">
        <v>17.768002554686252</v>
      </c>
      <c r="W1192" s="8">
        <v>-0.79158363042738233</v>
      </c>
    </row>
    <row r="1193" spans="1:23" x14ac:dyDescent="0.55000000000000004">
      <c r="A1193" t="s">
        <v>2367</v>
      </c>
      <c r="B1193" s="8" t="s">
        <v>2343</v>
      </c>
      <c r="C1193" t="s">
        <v>2368</v>
      </c>
      <c r="D1193">
        <v>46057</v>
      </c>
      <c r="E1193">
        <v>3968</v>
      </c>
      <c r="F1193">
        <v>797</v>
      </c>
      <c r="G1193">
        <v>1076</v>
      </c>
      <c r="H1193">
        <v>8789</v>
      </c>
      <c r="I1193">
        <v>2294327</v>
      </c>
      <c r="J1193">
        <v>1609</v>
      </c>
      <c r="K1193">
        <v>935</v>
      </c>
      <c r="L1193">
        <v>0</v>
      </c>
      <c r="M1193">
        <v>0</v>
      </c>
      <c r="N1193">
        <v>339</v>
      </c>
      <c r="O1193">
        <v>21258</v>
      </c>
      <c r="P1193">
        <v>1663</v>
      </c>
      <c r="Q1193">
        <v>3674</v>
      </c>
      <c r="R1193">
        <v>15302</v>
      </c>
      <c r="S1193" s="8">
        <v>578.20740927419354</v>
      </c>
      <c r="T1193" s="8">
        <v>71.982312541160979</v>
      </c>
      <c r="U1193" s="8">
        <v>-0.60577110971187875</v>
      </c>
      <c r="V1193" s="8">
        <v>5.2403003754693369</v>
      </c>
      <c r="W1193" s="8">
        <v>-0.79328321303319527</v>
      </c>
    </row>
    <row r="1194" spans="1:23" x14ac:dyDescent="0.55000000000000004">
      <c r="A1194" t="s">
        <v>3188</v>
      </c>
      <c r="B1194" s="8" t="s">
        <v>3136</v>
      </c>
      <c r="C1194" t="s">
        <v>3189</v>
      </c>
      <c r="D1194">
        <v>5187</v>
      </c>
      <c r="E1194">
        <v>421</v>
      </c>
      <c r="F1194">
        <v>102</v>
      </c>
      <c r="G1194">
        <v>147</v>
      </c>
      <c r="H1194">
        <v>1849</v>
      </c>
      <c r="I1194">
        <v>459524</v>
      </c>
      <c r="J1194">
        <v>154</v>
      </c>
      <c r="K1194">
        <v>76</v>
      </c>
      <c r="L1194">
        <v>0</v>
      </c>
      <c r="M1194">
        <v>0</v>
      </c>
      <c r="N1194">
        <v>0</v>
      </c>
      <c r="O1194">
        <v>2433</v>
      </c>
      <c r="P1194">
        <v>347</v>
      </c>
      <c r="Q1194">
        <v>529</v>
      </c>
      <c r="R1194">
        <v>1530</v>
      </c>
      <c r="S1194" s="8">
        <v>1091.5059382422803</v>
      </c>
      <c r="T1194" s="8">
        <v>62.885326757090013</v>
      </c>
      <c r="U1194" s="8">
        <v>-0.8675534991324465</v>
      </c>
      <c r="V1194" s="8">
        <v>2.805300162249865</v>
      </c>
      <c r="W1194" s="8">
        <v>-0.79492187150133464</v>
      </c>
    </row>
    <row r="1195" spans="1:23" x14ac:dyDescent="0.55000000000000004">
      <c r="A1195" t="s">
        <v>2463</v>
      </c>
      <c r="B1195" s="8" t="s">
        <v>2439</v>
      </c>
      <c r="C1195" t="s">
        <v>2464</v>
      </c>
      <c r="D1195">
        <v>50860</v>
      </c>
      <c r="E1195">
        <v>5662</v>
      </c>
      <c r="F1195">
        <v>843</v>
      </c>
      <c r="G1195">
        <v>1194</v>
      </c>
      <c r="H1195">
        <v>12269</v>
      </c>
      <c r="I1195">
        <v>2736347</v>
      </c>
      <c r="J1195">
        <v>2351</v>
      </c>
      <c r="K1195">
        <v>1209</v>
      </c>
      <c r="L1195">
        <v>0</v>
      </c>
      <c r="M1195">
        <v>0</v>
      </c>
      <c r="N1195">
        <v>1093</v>
      </c>
      <c r="O1195">
        <v>25901</v>
      </c>
      <c r="P1195">
        <v>1891</v>
      </c>
      <c r="Q1195">
        <v>7320</v>
      </c>
      <c r="R1195">
        <v>15517</v>
      </c>
      <c r="S1195" s="8">
        <v>483.28276227481456</v>
      </c>
      <c r="T1195" s="8">
        <v>59.908883826879268</v>
      </c>
      <c r="U1195" s="8">
        <v>-0.69012976799056225</v>
      </c>
      <c r="V1195" s="8">
        <v>4.1454071236449588</v>
      </c>
      <c r="W1195" s="8">
        <v>-0.79826534559380835</v>
      </c>
    </row>
    <row r="1196" spans="1:23" x14ac:dyDescent="0.55000000000000004">
      <c r="A1196" t="s">
        <v>2774</v>
      </c>
      <c r="B1196" s="8" t="s">
        <v>2738</v>
      </c>
      <c r="C1196" t="s">
        <v>2775</v>
      </c>
      <c r="D1196">
        <v>7720</v>
      </c>
      <c r="E1196">
        <v>942</v>
      </c>
      <c r="F1196">
        <v>133</v>
      </c>
      <c r="G1196">
        <v>209</v>
      </c>
      <c r="H1196">
        <v>3354</v>
      </c>
      <c r="I1196">
        <v>970160</v>
      </c>
      <c r="J1196">
        <v>337</v>
      </c>
      <c r="K1196">
        <v>187</v>
      </c>
      <c r="L1196">
        <v>0</v>
      </c>
      <c r="M1196">
        <v>0</v>
      </c>
      <c r="N1196">
        <v>0</v>
      </c>
      <c r="O1196">
        <v>4128</v>
      </c>
      <c r="P1196">
        <v>1210</v>
      </c>
      <c r="Q1196">
        <v>798</v>
      </c>
      <c r="R1196">
        <v>1983</v>
      </c>
      <c r="S1196" s="8">
        <v>1029.8938428874735</v>
      </c>
      <c r="T1196" s="8">
        <v>48.037790697674424</v>
      </c>
      <c r="U1196" s="8">
        <v>-0.98445595854922285</v>
      </c>
      <c r="V1196" s="8">
        <v>2.3017292784734646</v>
      </c>
      <c r="W1196" s="8">
        <v>-0.79843737159460237</v>
      </c>
    </row>
    <row r="1197" spans="1:23" x14ac:dyDescent="0.55000000000000004">
      <c r="A1197" t="s">
        <v>3684</v>
      </c>
      <c r="B1197" s="8" t="s">
        <v>3672</v>
      </c>
      <c r="C1197" t="s">
        <v>3685</v>
      </c>
      <c r="D1197">
        <v>142752</v>
      </c>
      <c r="E1197">
        <v>23829</v>
      </c>
      <c r="F1197">
        <v>5306</v>
      </c>
      <c r="G1197">
        <v>5814</v>
      </c>
      <c r="H1197">
        <v>4071</v>
      </c>
      <c r="I1197">
        <v>9107225</v>
      </c>
      <c r="J1197">
        <v>9405</v>
      </c>
      <c r="K1197">
        <v>4904</v>
      </c>
      <c r="L1197">
        <v>0</v>
      </c>
      <c r="M1197">
        <v>0</v>
      </c>
      <c r="N1197">
        <v>4203</v>
      </c>
      <c r="O1197">
        <v>48643</v>
      </c>
      <c r="P1197">
        <v>542</v>
      </c>
      <c r="Q1197">
        <v>7443</v>
      </c>
      <c r="R1197">
        <v>38058</v>
      </c>
      <c r="S1197" s="8">
        <v>382.19081791094885</v>
      </c>
      <c r="T1197" s="8">
        <v>78.239417799066672</v>
      </c>
      <c r="U1197" s="8">
        <v>-0.35586191436897557</v>
      </c>
      <c r="V1197" s="8">
        <v>35.065585851142224</v>
      </c>
      <c r="W1197" s="8">
        <v>-0.79920634921325062</v>
      </c>
    </row>
    <row r="1198" spans="1:23" x14ac:dyDescent="0.55000000000000004">
      <c r="A1198" t="s">
        <v>2714</v>
      </c>
      <c r="B1198" s="8" t="s">
        <v>2661</v>
      </c>
      <c r="C1198" t="s">
        <v>2715</v>
      </c>
      <c r="D1198">
        <v>17018</v>
      </c>
      <c r="E1198">
        <v>1714</v>
      </c>
      <c r="F1198">
        <v>430</v>
      </c>
      <c r="G1198">
        <v>507</v>
      </c>
      <c r="H1198">
        <v>784</v>
      </c>
      <c r="I1198">
        <v>545748</v>
      </c>
      <c r="J1198">
        <v>635</v>
      </c>
      <c r="K1198">
        <v>1044</v>
      </c>
      <c r="L1198">
        <v>0</v>
      </c>
      <c r="M1198">
        <v>0</v>
      </c>
      <c r="N1198">
        <v>1091</v>
      </c>
      <c r="O1198">
        <v>6521</v>
      </c>
      <c r="P1198">
        <v>89</v>
      </c>
      <c r="Q1198">
        <v>1451</v>
      </c>
      <c r="R1198">
        <v>4681</v>
      </c>
      <c r="S1198" s="8">
        <v>318.40606767794634</v>
      </c>
      <c r="T1198" s="8">
        <v>71.783468793129884</v>
      </c>
      <c r="U1198" s="8">
        <v>-0.45246209895404871</v>
      </c>
      <c r="V1198" s="8">
        <v>21.706632653061224</v>
      </c>
      <c r="W1198" s="8">
        <v>-0.80012211935796629</v>
      </c>
    </row>
    <row r="1199" spans="1:23" x14ac:dyDescent="0.55000000000000004">
      <c r="A1199" t="s">
        <v>2550</v>
      </c>
      <c r="B1199" s="8" t="s">
        <v>2492</v>
      </c>
      <c r="C1199" t="s">
        <v>2551</v>
      </c>
      <c r="D1199">
        <v>55177</v>
      </c>
      <c r="E1199">
        <v>6925</v>
      </c>
      <c r="F1199">
        <v>1702</v>
      </c>
      <c r="G1199">
        <v>1897</v>
      </c>
      <c r="H1199">
        <v>1135</v>
      </c>
      <c r="I1199">
        <v>2289642</v>
      </c>
      <c r="J1199">
        <v>2593</v>
      </c>
      <c r="K1199">
        <v>1329</v>
      </c>
      <c r="L1199">
        <v>0</v>
      </c>
      <c r="M1199">
        <v>0</v>
      </c>
      <c r="N1199">
        <v>1071</v>
      </c>
      <c r="O1199">
        <v>24184</v>
      </c>
      <c r="P1199">
        <v>120</v>
      </c>
      <c r="Q1199">
        <v>6098</v>
      </c>
      <c r="R1199">
        <v>17013</v>
      </c>
      <c r="S1199" s="8">
        <v>330.63422382671479</v>
      </c>
      <c r="T1199" s="8">
        <v>70.348164075421778</v>
      </c>
      <c r="U1199" s="8">
        <v>-0.3534081229497798</v>
      </c>
      <c r="V1199" s="8">
        <v>48.614096916299559</v>
      </c>
      <c r="W1199" s="8">
        <v>-0.80709862798449161</v>
      </c>
    </row>
    <row r="1200" spans="1:23" x14ac:dyDescent="0.55000000000000004">
      <c r="A1200" t="s">
        <v>3471</v>
      </c>
      <c r="B1200" s="8" t="s">
        <v>3408</v>
      </c>
      <c r="C1200" t="s">
        <v>3472</v>
      </c>
      <c r="D1200">
        <v>15681</v>
      </c>
      <c r="E1200">
        <v>1619</v>
      </c>
      <c r="F1200">
        <v>259</v>
      </c>
      <c r="G1200">
        <v>378</v>
      </c>
      <c r="H1200">
        <v>5133</v>
      </c>
      <c r="I1200">
        <v>1147121</v>
      </c>
      <c r="J1200">
        <v>624</v>
      </c>
      <c r="K1200">
        <v>379</v>
      </c>
      <c r="L1200">
        <v>0</v>
      </c>
      <c r="M1200">
        <v>0</v>
      </c>
      <c r="N1200">
        <v>189</v>
      </c>
      <c r="O1200">
        <v>7054</v>
      </c>
      <c r="P1200">
        <v>1080</v>
      </c>
      <c r="Q1200">
        <v>1616</v>
      </c>
      <c r="R1200">
        <v>4351</v>
      </c>
      <c r="S1200" s="8">
        <v>708.5367510809142</v>
      </c>
      <c r="T1200" s="8">
        <v>61.681315565636517</v>
      </c>
      <c r="U1200" s="8">
        <v>-0.75888017345832537</v>
      </c>
      <c r="V1200" s="8">
        <v>3.0549386323787258</v>
      </c>
      <c r="W1200" s="8">
        <v>-0.81090035197843879</v>
      </c>
    </row>
    <row r="1201" spans="1:23" x14ac:dyDescent="0.55000000000000004">
      <c r="A1201" t="s">
        <v>2449</v>
      </c>
      <c r="B1201" s="8" t="s">
        <v>2439</v>
      </c>
      <c r="C1201" t="s">
        <v>2450</v>
      </c>
      <c r="D1201">
        <v>16758</v>
      </c>
      <c r="E1201">
        <v>1595</v>
      </c>
      <c r="F1201">
        <v>424</v>
      </c>
      <c r="G1201">
        <v>527</v>
      </c>
      <c r="H1201">
        <v>3484</v>
      </c>
      <c r="I1201">
        <v>931830</v>
      </c>
      <c r="J1201">
        <v>615</v>
      </c>
      <c r="K1201">
        <v>264</v>
      </c>
      <c r="L1201">
        <v>0</v>
      </c>
      <c r="M1201">
        <v>0</v>
      </c>
      <c r="N1201">
        <v>793</v>
      </c>
      <c r="O1201">
        <v>7785</v>
      </c>
      <c r="P1201">
        <v>508</v>
      </c>
      <c r="Q1201">
        <v>1393</v>
      </c>
      <c r="R1201">
        <v>5641</v>
      </c>
      <c r="S1201" s="8">
        <v>584.21943573667716</v>
      </c>
      <c r="T1201" s="8">
        <v>72.459858702633269</v>
      </c>
      <c r="U1201" s="8">
        <v>-0.6146318176393365</v>
      </c>
      <c r="V1201" s="8">
        <v>4.8099885189437428</v>
      </c>
      <c r="W1201" s="8">
        <v>-0.81329155354752491</v>
      </c>
    </row>
    <row r="1202" spans="1:23" x14ac:dyDescent="0.55000000000000004">
      <c r="A1202" t="s">
        <v>3454</v>
      </c>
      <c r="B1202" s="8" t="s">
        <v>3408</v>
      </c>
      <c r="C1202" t="s">
        <v>2010</v>
      </c>
      <c r="D1202">
        <v>5789</v>
      </c>
      <c r="E1202">
        <v>628</v>
      </c>
      <c r="F1202">
        <v>185</v>
      </c>
      <c r="G1202">
        <v>230</v>
      </c>
      <c r="H1202">
        <v>4513</v>
      </c>
      <c r="I1202">
        <v>401496</v>
      </c>
      <c r="J1202">
        <v>233</v>
      </c>
      <c r="K1202">
        <v>141</v>
      </c>
      <c r="L1202">
        <v>33</v>
      </c>
      <c r="M1202">
        <v>12</v>
      </c>
      <c r="N1202">
        <v>115</v>
      </c>
      <c r="O1202">
        <v>2944</v>
      </c>
      <c r="P1202">
        <v>631</v>
      </c>
      <c r="Q1202">
        <v>591</v>
      </c>
      <c r="R1202">
        <v>1711</v>
      </c>
      <c r="S1202" s="8">
        <v>639.32484076433116</v>
      </c>
      <c r="T1202" s="8">
        <v>58.118206521739133</v>
      </c>
      <c r="U1202" s="8">
        <v>-0.77733632751770598</v>
      </c>
      <c r="V1202" s="8">
        <v>1.2827387547086195</v>
      </c>
      <c r="W1202" s="8">
        <v>-0.81382143188924039</v>
      </c>
    </row>
    <row r="1203" spans="1:23" x14ac:dyDescent="0.55000000000000004">
      <c r="A1203" t="s">
        <v>3186</v>
      </c>
      <c r="B1203" s="8" t="s">
        <v>3136</v>
      </c>
      <c r="C1203" t="s">
        <v>3187</v>
      </c>
      <c r="D1203">
        <v>12323</v>
      </c>
      <c r="E1203">
        <v>1327</v>
      </c>
      <c r="F1203">
        <v>296</v>
      </c>
      <c r="G1203">
        <v>383</v>
      </c>
      <c r="H1203">
        <v>2892</v>
      </c>
      <c r="I1203">
        <v>850764</v>
      </c>
      <c r="J1203">
        <v>497</v>
      </c>
      <c r="K1203">
        <v>265</v>
      </c>
      <c r="L1203">
        <v>0</v>
      </c>
      <c r="M1203">
        <v>0</v>
      </c>
      <c r="N1203">
        <v>127</v>
      </c>
      <c r="O1203">
        <v>5644</v>
      </c>
      <c r="P1203">
        <v>658</v>
      </c>
      <c r="Q1203">
        <v>1165</v>
      </c>
      <c r="R1203">
        <v>3651</v>
      </c>
      <c r="S1203" s="8">
        <v>641.11831198191408</v>
      </c>
      <c r="T1203" s="8">
        <v>64.688164422395459</v>
      </c>
      <c r="U1203" s="8">
        <v>-0.70599691633530792</v>
      </c>
      <c r="V1203" s="8">
        <v>4.2610650069156293</v>
      </c>
      <c r="W1203" s="8">
        <v>-0.81433738233724173</v>
      </c>
    </row>
    <row r="1204" spans="1:23" x14ac:dyDescent="0.55000000000000004">
      <c r="A1204" t="s">
        <v>3100</v>
      </c>
      <c r="B1204" s="8" t="s">
        <v>3096</v>
      </c>
      <c r="C1204" t="s">
        <v>3101</v>
      </c>
      <c r="D1204">
        <v>70809</v>
      </c>
      <c r="E1204">
        <v>7204</v>
      </c>
      <c r="F1204">
        <v>1446</v>
      </c>
      <c r="G1204">
        <v>1904</v>
      </c>
      <c r="H1204">
        <v>13651</v>
      </c>
      <c r="I1204">
        <v>3753216</v>
      </c>
      <c r="J1204">
        <v>2871</v>
      </c>
      <c r="K1204">
        <v>1325</v>
      </c>
      <c r="L1204">
        <v>0</v>
      </c>
      <c r="M1204">
        <v>0</v>
      </c>
      <c r="N1204">
        <v>1433</v>
      </c>
      <c r="O1204">
        <v>33258</v>
      </c>
      <c r="P1204">
        <v>5949</v>
      </c>
      <c r="Q1204">
        <v>4878</v>
      </c>
      <c r="R1204">
        <v>22105</v>
      </c>
      <c r="S1204" s="8">
        <v>520.99056079955585</v>
      </c>
      <c r="T1204" s="8">
        <v>66.465211377713629</v>
      </c>
      <c r="U1204" s="8">
        <v>-0.64681043370193059</v>
      </c>
      <c r="V1204" s="8">
        <v>5.1870925206944545</v>
      </c>
      <c r="W1204" s="8">
        <v>-0.81502744258745541</v>
      </c>
    </row>
    <row r="1205" spans="1:23" x14ac:dyDescent="0.55000000000000004">
      <c r="A1205" t="s">
        <v>3026</v>
      </c>
      <c r="B1205" s="8" t="s">
        <v>3012</v>
      </c>
      <c r="C1205" t="s">
        <v>3027</v>
      </c>
      <c r="D1205">
        <v>23605</v>
      </c>
      <c r="E1205">
        <v>1961</v>
      </c>
      <c r="F1205">
        <v>413</v>
      </c>
      <c r="G1205">
        <v>588</v>
      </c>
      <c r="H1205">
        <v>8748</v>
      </c>
      <c r="I1205">
        <v>1500862</v>
      </c>
      <c r="J1205">
        <v>819</v>
      </c>
      <c r="K1205">
        <v>443</v>
      </c>
      <c r="L1205">
        <v>0</v>
      </c>
      <c r="M1205">
        <v>0</v>
      </c>
      <c r="N1205">
        <v>673</v>
      </c>
      <c r="O1205">
        <v>10523</v>
      </c>
      <c r="P1205">
        <v>622</v>
      </c>
      <c r="Q1205">
        <v>2610</v>
      </c>
      <c r="R1205">
        <v>6966</v>
      </c>
      <c r="S1205" s="8">
        <v>765.35543090260069</v>
      </c>
      <c r="T1205" s="8">
        <v>66.197852323481897</v>
      </c>
      <c r="U1205" s="8">
        <v>-0.74136835416225377</v>
      </c>
      <c r="V1205" s="8">
        <v>2.6983310470964792</v>
      </c>
      <c r="W1205" s="8">
        <v>-0.8169257010738471</v>
      </c>
    </row>
    <row r="1206" spans="1:23" x14ac:dyDescent="0.55000000000000004">
      <c r="A1206" t="s">
        <v>2144</v>
      </c>
      <c r="B1206" s="8" t="s">
        <v>2082</v>
      </c>
      <c r="C1206" t="s">
        <v>583</v>
      </c>
      <c r="D1206">
        <v>23360</v>
      </c>
      <c r="E1206">
        <v>2976</v>
      </c>
      <c r="F1206">
        <v>394</v>
      </c>
      <c r="G1206">
        <v>549</v>
      </c>
      <c r="H1206">
        <v>2321</v>
      </c>
      <c r="I1206">
        <v>1129866</v>
      </c>
      <c r="J1206">
        <v>1314</v>
      </c>
      <c r="K1206">
        <v>674</v>
      </c>
      <c r="L1206">
        <v>0</v>
      </c>
      <c r="M1206">
        <v>0</v>
      </c>
      <c r="N1206">
        <v>381</v>
      </c>
      <c r="O1206">
        <v>11624</v>
      </c>
      <c r="P1206">
        <v>394</v>
      </c>
      <c r="Q1206">
        <v>4454</v>
      </c>
      <c r="R1206">
        <v>6645</v>
      </c>
      <c r="S1206" s="8">
        <v>379.65927419354841</v>
      </c>
      <c r="T1206" s="8">
        <v>57.166207845836205</v>
      </c>
      <c r="U1206" s="8">
        <v>-0.66352739726027399</v>
      </c>
      <c r="V1206" s="8">
        <v>10.06462731581215</v>
      </c>
      <c r="W1206" s="8">
        <v>-0.81776061691888979</v>
      </c>
    </row>
    <row r="1207" spans="1:23" x14ac:dyDescent="0.55000000000000004">
      <c r="A1207" t="s">
        <v>3493</v>
      </c>
      <c r="B1207" s="8" t="s">
        <v>3408</v>
      </c>
      <c r="C1207" t="s">
        <v>3494</v>
      </c>
      <c r="D1207">
        <v>7114</v>
      </c>
      <c r="E1207">
        <v>735</v>
      </c>
      <c r="F1207">
        <v>111</v>
      </c>
      <c r="G1207">
        <v>158</v>
      </c>
      <c r="H1207">
        <v>2601</v>
      </c>
      <c r="I1207">
        <v>345335</v>
      </c>
      <c r="J1207">
        <v>304</v>
      </c>
      <c r="K1207">
        <v>161</v>
      </c>
      <c r="L1207">
        <v>0</v>
      </c>
      <c r="M1207">
        <v>0</v>
      </c>
      <c r="N1207">
        <v>0</v>
      </c>
      <c r="O1207">
        <v>3219</v>
      </c>
      <c r="P1207">
        <v>483</v>
      </c>
      <c r="Q1207">
        <v>602</v>
      </c>
      <c r="R1207">
        <v>2089</v>
      </c>
      <c r="S1207" s="8">
        <v>469.84353741496597</v>
      </c>
      <c r="T1207" s="8">
        <v>64.895930413171783</v>
      </c>
      <c r="U1207" s="8">
        <v>-0.66066910317683447</v>
      </c>
      <c r="V1207" s="8">
        <v>2.7351018838908114</v>
      </c>
      <c r="W1207" s="8">
        <v>-0.82735378834990025</v>
      </c>
    </row>
    <row r="1208" spans="1:23" x14ac:dyDescent="0.55000000000000004">
      <c r="A1208" t="s">
        <v>1871</v>
      </c>
      <c r="B1208" s="8" t="s">
        <v>1842</v>
      </c>
      <c r="C1208" t="s">
        <v>1872</v>
      </c>
      <c r="D1208">
        <v>7910</v>
      </c>
      <c r="E1208">
        <v>1088</v>
      </c>
      <c r="F1208">
        <v>195</v>
      </c>
      <c r="G1208">
        <v>259</v>
      </c>
      <c r="H1208">
        <v>2558</v>
      </c>
      <c r="I1208">
        <v>1003516</v>
      </c>
      <c r="J1208">
        <v>417</v>
      </c>
      <c r="K1208">
        <v>240</v>
      </c>
      <c r="L1208">
        <v>0</v>
      </c>
      <c r="M1208">
        <v>0</v>
      </c>
      <c r="N1208">
        <v>0</v>
      </c>
      <c r="O1208">
        <v>4252</v>
      </c>
      <c r="P1208">
        <v>366</v>
      </c>
      <c r="Q1208">
        <v>1051</v>
      </c>
      <c r="R1208">
        <v>2758</v>
      </c>
      <c r="S1208" s="8">
        <v>922.34926470588232</v>
      </c>
      <c r="T1208" s="8">
        <v>64.863593603010344</v>
      </c>
      <c r="U1208" s="8">
        <v>-0.80910240202275596</v>
      </c>
      <c r="V1208" s="8">
        <v>3.0922595777951525</v>
      </c>
      <c r="W1208" s="8">
        <v>-0.82975449719535277</v>
      </c>
    </row>
    <row r="1209" spans="1:23" x14ac:dyDescent="0.55000000000000004">
      <c r="A1209" t="s">
        <v>3539</v>
      </c>
      <c r="B1209" s="8" t="s">
        <v>3533</v>
      </c>
      <c r="C1209" t="s">
        <v>3540</v>
      </c>
      <c r="D1209">
        <v>50848</v>
      </c>
      <c r="E1209">
        <v>5974</v>
      </c>
      <c r="F1209">
        <v>1176</v>
      </c>
      <c r="G1209">
        <v>1505</v>
      </c>
      <c r="H1209">
        <v>10955</v>
      </c>
      <c r="I1209">
        <v>3164858</v>
      </c>
      <c r="J1209">
        <v>2344</v>
      </c>
      <c r="K1209">
        <v>1288</v>
      </c>
      <c r="L1209">
        <v>0</v>
      </c>
      <c r="M1209">
        <v>0</v>
      </c>
      <c r="N1209">
        <v>1314</v>
      </c>
      <c r="O1209">
        <v>22871</v>
      </c>
      <c r="P1209">
        <v>2662</v>
      </c>
      <c r="Q1209">
        <v>4623</v>
      </c>
      <c r="R1209">
        <v>15521</v>
      </c>
      <c r="S1209" s="8">
        <v>529.77201205222627</v>
      </c>
      <c r="T1209" s="8">
        <v>67.863232915045259</v>
      </c>
      <c r="U1209" s="8">
        <v>-0.64702643171806162</v>
      </c>
      <c r="V1209" s="8">
        <v>4.6415335463258787</v>
      </c>
      <c r="W1209" s="8">
        <v>-0.83114479858376533</v>
      </c>
    </row>
    <row r="1210" spans="1:23" x14ac:dyDescent="0.55000000000000004">
      <c r="A1210" t="s">
        <v>1111</v>
      </c>
      <c r="B1210" s="8" t="s">
        <v>1075</v>
      </c>
      <c r="C1210" t="s">
        <v>1112</v>
      </c>
      <c r="D1210">
        <v>27604</v>
      </c>
      <c r="E1210">
        <v>2953</v>
      </c>
      <c r="F1210">
        <v>508</v>
      </c>
      <c r="G1210">
        <v>698</v>
      </c>
      <c r="H1210">
        <v>5001</v>
      </c>
      <c r="I1210">
        <v>1586684</v>
      </c>
      <c r="J1210">
        <v>1186</v>
      </c>
      <c r="K1210">
        <v>578</v>
      </c>
      <c r="L1210">
        <v>0</v>
      </c>
      <c r="M1210">
        <v>0</v>
      </c>
      <c r="N1210">
        <v>365</v>
      </c>
      <c r="O1210">
        <v>13027</v>
      </c>
      <c r="P1210">
        <v>500</v>
      </c>
      <c r="Q1210">
        <v>3802</v>
      </c>
      <c r="R1210">
        <v>8266</v>
      </c>
      <c r="S1210" s="8">
        <v>537.31256349475109</v>
      </c>
      <c r="T1210" s="8">
        <v>63.45282874030859</v>
      </c>
      <c r="U1210" s="8">
        <v>-0.68830604260252137</v>
      </c>
      <c r="V1210" s="8">
        <v>5.519696060787842</v>
      </c>
      <c r="W1210" s="8">
        <v>-0.83784460588217757</v>
      </c>
    </row>
    <row r="1211" spans="1:23" x14ac:dyDescent="0.55000000000000004">
      <c r="A1211" t="s">
        <v>960</v>
      </c>
      <c r="B1211" s="8" t="s">
        <v>958</v>
      </c>
      <c r="C1211" t="s">
        <v>961</v>
      </c>
      <c r="D1211">
        <v>117376</v>
      </c>
      <c r="E1211">
        <v>13716</v>
      </c>
      <c r="F1211">
        <v>2963</v>
      </c>
      <c r="G1211">
        <v>3652</v>
      </c>
      <c r="H1211">
        <v>14619</v>
      </c>
      <c r="I1211">
        <v>4731673</v>
      </c>
      <c r="J1211">
        <v>5123</v>
      </c>
      <c r="K1211">
        <v>2980</v>
      </c>
      <c r="L1211">
        <v>353</v>
      </c>
      <c r="M1211">
        <v>189</v>
      </c>
      <c r="N1211">
        <v>3980</v>
      </c>
      <c r="O1211">
        <v>55742</v>
      </c>
      <c r="P1211">
        <v>2507</v>
      </c>
      <c r="Q1211">
        <v>13737</v>
      </c>
      <c r="R1211">
        <v>37089</v>
      </c>
      <c r="S1211" s="8">
        <v>344.97470107903177</v>
      </c>
      <c r="T1211" s="8">
        <v>66.53690215636324</v>
      </c>
      <c r="U1211" s="8">
        <v>-0.58700245365321702</v>
      </c>
      <c r="V1211" s="8">
        <v>8.0290033518024497</v>
      </c>
      <c r="W1211" s="8">
        <v>-0.83927713163666984</v>
      </c>
    </row>
    <row r="1212" spans="1:23" x14ac:dyDescent="0.55000000000000004">
      <c r="A1212" t="s">
        <v>1042</v>
      </c>
      <c r="B1212" s="8" t="s">
        <v>958</v>
      </c>
      <c r="C1212" t="s">
        <v>1043</v>
      </c>
      <c r="D1212">
        <v>6392</v>
      </c>
      <c r="E1212">
        <v>795</v>
      </c>
      <c r="F1212">
        <v>100</v>
      </c>
      <c r="G1212">
        <v>154</v>
      </c>
      <c r="H1212">
        <v>2546</v>
      </c>
      <c r="I1212">
        <v>361758</v>
      </c>
      <c r="J1212">
        <v>298</v>
      </c>
      <c r="K1212">
        <v>171</v>
      </c>
      <c r="L1212">
        <v>0</v>
      </c>
      <c r="M1212">
        <v>0</v>
      </c>
      <c r="N1212">
        <v>0</v>
      </c>
      <c r="O1212">
        <v>3396</v>
      </c>
      <c r="P1212">
        <v>471</v>
      </c>
      <c r="Q1212">
        <v>1347</v>
      </c>
      <c r="R1212">
        <v>1517</v>
      </c>
      <c r="S1212" s="8">
        <v>455.04150943396229</v>
      </c>
      <c r="T1212" s="8">
        <v>44.670200235571258</v>
      </c>
      <c r="U1212" s="8">
        <v>-0.84480600750938672</v>
      </c>
      <c r="V1212" s="8">
        <v>2.5106048703849173</v>
      </c>
      <c r="W1212" s="8">
        <v>-0.8412760213531143</v>
      </c>
    </row>
    <row r="1213" spans="1:23" x14ac:dyDescent="0.55000000000000004">
      <c r="A1213" t="s">
        <v>1206</v>
      </c>
      <c r="B1213" s="8" t="s">
        <v>1164</v>
      </c>
      <c r="C1213" t="s">
        <v>1207</v>
      </c>
      <c r="D1213">
        <v>10354</v>
      </c>
      <c r="E1213">
        <v>914</v>
      </c>
      <c r="F1213">
        <v>156</v>
      </c>
      <c r="G1213">
        <v>248</v>
      </c>
      <c r="H1213">
        <v>6378</v>
      </c>
      <c r="I1213">
        <v>745005</v>
      </c>
      <c r="J1213">
        <v>344</v>
      </c>
      <c r="K1213">
        <v>230</v>
      </c>
      <c r="L1213">
        <v>0</v>
      </c>
      <c r="M1213">
        <v>0</v>
      </c>
      <c r="N1213">
        <v>0</v>
      </c>
      <c r="O1213">
        <v>5380</v>
      </c>
      <c r="P1213">
        <v>724</v>
      </c>
      <c r="Q1213">
        <v>1642</v>
      </c>
      <c r="R1213">
        <v>2895</v>
      </c>
      <c r="S1213" s="8">
        <v>815.10393873085343</v>
      </c>
      <c r="T1213" s="8">
        <v>53.810408921933082</v>
      </c>
      <c r="U1213" s="8">
        <v>-0.88854548966582958</v>
      </c>
      <c r="V1213" s="8">
        <v>1.6233929131389151</v>
      </c>
      <c r="W1213" s="8">
        <v>-0.84905709115826589</v>
      </c>
    </row>
    <row r="1214" spans="1:23" x14ac:dyDescent="0.55000000000000004">
      <c r="A1214" t="s">
        <v>2772</v>
      </c>
      <c r="B1214" s="8" t="s">
        <v>2738</v>
      </c>
      <c r="C1214" t="s">
        <v>2773</v>
      </c>
      <c r="D1214">
        <v>5364</v>
      </c>
      <c r="E1214">
        <v>500</v>
      </c>
      <c r="F1214">
        <v>117</v>
      </c>
      <c r="G1214">
        <v>155</v>
      </c>
      <c r="H1214">
        <v>1151</v>
      </c>
      <c r="I1214">
        <v>229435</v>
      </c>
      <c r="J1214">
        <v>165</v>
      </c>
      <c r="K1214">
        <v>101</v>
      </c>
      <c r="L1214">
        <v>0</v>
      </c>
      <c r="M1214">
        <v>0</v>
      </c>
      <c r="N1214">
        <v>0</v>
      </c>
      <c r="O1214">
        <v>2525</v>
      </c>
      <c r="P1214">
        <v>369</v>
      </c>
      <c r="Q1214">
        <v>628</v>
      </c>
      <c r="R1214">
        <v>1502</v>
      </c>
      <c r="S1214" s="8">
        <v>458.87</v>
      </c>
      <c r="T1214" s="8">
        <v>59.485148514851481</v>
      </c>
      <c r="U1214" s="8">
        <v>-0.70842654735272181</v>
      </c>
      <c r="V1214" s="8">
        <v>4.6602953953084274</v>
      </c>
      <c r="W1214" s="8">
        <v>-0.85179338505645985</v>
      </c>
    </row>
    <row r="1215" spans="1:23" x14ac:dyDescent="0.55000000000000004">
      <c r="A1215" t="s">
        <v>594</v>
      </c>
      <c r="B1215" s="8" t="s">
        <v>258</v>
      </c>
      <c r="C1215" t="s">
        <v>595</v>
      </c>
      <c r="D1215">
        <v>19105</v>
      </c>
      <c r="E1215">
        <v>2153</v>
      </c>
      <c r="F1215">
        <v>852</v>
      </c>
      <c r="G1215">
        <v>966</v>
      </c>
      <c r="H1215">
        <v>4609</v>
      </c>
      <c r="I1215">
        <v>1019009</v>
      </c>
      <c r="J1215">
        <v>800</v>
      </c>
      <c r="K1215">
        <v>423</v>
      </c>
      <c r="L1215">
        <v>0</v>
      </c>
      <c r="M1215">
        <v>0</v>
      </c>
      <c r="N1215">
        <v>263</v>
      </c>
      <c r="O1215">
        <v>9108</v>
      </c>
      <c r="P1215">
        <v>644</v>
      </c>
      <c r="Q1215">
        <v>1761</v>
      </c>
      <c r="R1215">
        <v>6631</v>
      </c>
      <c r="S1215" s="8">
        <v>473.29725963771483</v>
      </c>
      <c r="T1215" s="8">
        <v>72.804128238910849</v>
      </c>
      <c r="U1215" s="8">
        <v>-0.59670243391782263</v>
      </c>
      <c r="V1215" s="8">
        <v>4.1451507919288346</v>
      </c>
      <c r="W1215" s="8">
        <v>-0.85354945332551457</v>
      </c>
    </row>
    <row r="1216" spans="1:23" x14ac:dyDescent="0.55000000000000004">
      <c r="A1216" t="s">
        <v>362</v>
      </c>
      <c r="B1216" s="8" t="s">
        <v>258</v>
      </c>
      <c r="C1216" t="s">
        <v>363</v>
      </c>
      <c r="D1216">
        <v>7398</v>
      </c>
      <c r="E1216">
        <v>587</v>
      </c>
      <c r="F1216">
        <v>191</v>
      </c>
      <c r="G1216">
        <v>253</v>
      </c>
      <c r="H1216">
        <v>13980</v>
      </c>
      <c r="I1216">
        <v>473421</v>
      </c>
      <c r="J1216">
        <v>210</v>
      </c>
      <c r="K1216">
        <v>144</v>
      </c>
      <c r="L1216">
        <v>0</v>
      </c>
      <c r="M1216">
        <v>0</v>
      </c>
      <c r="N1216">
        <v>167</v>
      </c>
      <c r="O1216">
        <v>3676</v>
      </c>
      <c r="P1216">
        <v>927</v>
      </c>
      <c r="Q1216">
        <v>545</v>
      </c>
      <c r="R1216">
        <v>2202</v>
      </c>
      <c r="S1216" s="8">
        <v>806.50936967632026</v>
      </c>
      <c r="T1216" s="8">
        <v>59.902067464635479</v>
      </c>
      <c r="U1216" s="8">
        <v>-0.8380643417139767</v>
      </c>
      <c r="V1216" s="8">
        <v>0.52918454935622317</v>
      </c>
      <c r="W1216" s="8">
        <v>-0.85375618559628053</v>
      </c>
    </row>
    <row r="1217" spans="1:23" x14ac:dyDescent="0.55000000000000004">
      <c r="A1217" t="s">
        <v>2597</v>
      </c>
      <c r="B1217" s="8" t="s">
        <v>2579</v>
      </c>
      <c r="C1217" t="s">
        <v>2598</v>
      </c>
      <c r="D1217">
        <v>77489</v>
      </c>
      <c r="E1217">
        <v>9482</v>
      </c>
      <c r="F1217">
        <v>1479</v>
      </c>
      <c r="G1217">
        <v>1984</v>
      </c>
      <c r="H1217">
        <v>14369</v>
      </c>
      <c r="I1217">
        <v>4488074</v>
      </c>
      <c r="J1217">
        <v>3757</v>
      </c>
      <c r="K1217">
        <v>2253</v>
      </c>
      <c r="L1217">
        <v>0</v>
      </c>
      <c r="M1217">
        <v>0</v>
      </c>
      <c r="N1217">
        <v>2165</v>
      </c>
      <c r="O1217">
        <v>39194</v>
      </c>
      <c r="P1217">
        <v>2190</v>
      </c>
      <c r="Q1217">
        <v>10416</v>
      </c>
      <c r="R1217">
        <v>26092</v>
      </c>
      <c r="S1217" s="8">
        <v>473.32566968993882</v>
      </c>
      <c r="T1217" s="8">
        <v>66.571413991937547</v>
      </c>
      <c r="U1217" s="8">
        <v>-0.65170540334757188</v>
      </c>
      <c r="V1217" s="8">
        <v>5.3927900341011901</v>
      </c>
      <c r="W1217" s="8">
        <v>-0.86342139436209608</v>
      </c>
    </row>
    <row r="1218" spans="1:23" x14ac:dyDescent="0.55000000000000004">
      <c r="A1218" t="s">
        <v>3663</v>
      </c>
      <c r="B1218" s="8" t="s">
        <v>3585</v>
      </c>
      <c r="C1218" t="s">
        <v>3664</v>
      </c>
      <c r="D1218">
        <v>6139</v>
      </c>
      <c r="E1218">
        <v>985</v>
      </c>
      <c r="F1218">
        <v>257</v>
      </c>
      <c r="G1218">
        <v>305</v>
      </c>
      <c r="H1218">
        <v>4704</v>
      </c>
      <c r="I1218">
        <v>540906</v>
      </c>
      <c r="J1218">
        <v>431</v>
      </c>
      <c r="K1218">
        <v>221</v>
      </c>
      <c r="L1218">
        <v>0</v>
      </c>
      <c r="M1218">
        <v>0</v>
      </c>
      <c r="N1218">
        <v>0</v>
      </c>
      <c r="O1218">
        <v>2762</v>
      </c>
      <c r="P1218">
        <v>838</v>
      </c>
      <c r="Q1218">
        <v>330</v>
      </c>
      <c r="R1218">
        <v>1587</v>
      </c>
      <c r="S1218" s="8">
        <v>549.14314720812183</v>
      </c>
      <c r="T1218" s="8">
        <v>57.458363504706732</v>
      </c>
      <c r="U1218" s="8">
        <v>-0.78188630070043974</v>
      </c>
      <c r="V1218" s="8">
        <v>1.3050595238095237</v>
      </c>
      <c r="W1218" s="8">
        <v>-0.87501866969628495</v>
      </c>
    </row>
    <row r="1219" spans="1:23" x14ac:dyDescent="0.55000000000000004">
      <c r="A1219" t="s">
        <v>500</v>
      </c>
      <c r="B1219" s="8" t="s">
        <v>258</v>
      </c>
      <c r="C1219" t="s">
        <v>501</v>
      </c>
      <c r="D1219">
        <v>18697</v>
      </c>
      <c r="E1219">
        <v>1928</v>
      </c>
      <c r="F1219">
        <v>569</v>
      </c>
      <c r="G1219">
        <v>716</v>
      </c>
      <c r="H1219">
        <v>17261</v>
      </c>
      <c r="I1219">
        <v>1453081</v>
      </c>
      <c r="J1219">
        <v>720</v>
      </c>
      <c r="K1219">
        <v>432</v>
      </c>
      <c r="L1219">
        <v>0</v>
      </c>
      <c r="M1219">
        <v>0</v>
      </c>
      <c r="N1219">
        <v>162</v>
      </c>
      <c r="O1219">
        <v>9597</v>
      </c>
      <c r="P1219">
        <v>1510</v>
      </c>
      <c r="Q1219">
        <v>1839</v>
      </c>
      <c r="R1219">
        <v>6212</v>
      </c>
      <c r="S1219" s="8">
        <v>753.67271784232366</v>
      </c>
      <c r="T1219" s="8">
        <v>64.728561008648526</v>
      </c>
      <c r="U1219" s="8">
        <v>-0.78622238861849503</v>
      </c>
      <c r="V1219" s="8">
        <v>1.0831933259950177</v>
      </c>
      <c r="W1219" s="8">
        <v>-0.87813198731489639</v>
      </c>
    </row>
    <row r="1220" spans="1:23" x14ac:dyDescent="0.55000000000000004">
      <c r="A1220" t="s">
        <v>2989</v>
      </c>
      <c r="B1220" s="8" t="s">
        <v>2973</v>
      </c>
      <c r="C1220" t="s">
        <v>2990</v>
      </c>
      <c r="D1220">
        <v>32519</v>
      </c>
      <c r="E1220">
        <v>3039</v>
      </c>
      <c r="F1220">
        <v>618</v>
      </c>
      <c r="G1220">
        <v>844</v>
      </c>
      <c r="H1220">
        <v>8863</v>
      </c>
      <c r="I1220">
        <v>1643145</v>
      </c>
      <c r="J1220">
        <v>1197</v>
      </c>
      <c r="K1220">
        <v>709</v>
      </c>
      <c r="L1220">
        <v>0</v>
      </c>
      <c r="M1220">
        <v>0</v>
      </c>
      <c r="N1220">
        <v>668</v>
      </c>
      <c r="O1220">
        <v>15731</v>
      </c>
      <c r="P1220">
        <v>1828</v>
      </c>
      <c r="Q1220">
        <v>3483</v>
      </c>
      <c r="R1220">
        <v>10384</v>
      </c>
      <c r="S1220" s="8">
        <v>540.68608094768013</v>
      </c>
      <c r="T1220" s="8">
        <v>66.009789587438817</v>
      </c>
      <c r="U1220" s="8">
        <v>-0.69497832036655494</v>
      </c>
      <c r="V1220" s="8">
        <v>3.6690736770845085</v>
      </c>
      <c r="W1220" s="8">
        <v>-0.88171723419391446</v>
      </c>
    </row>
    <row r="1221" spans="1:23" x14ac:dyDescent="0.55000000000000004">
      <c r="A1221" t="s">
        <v>308</v>
      </c>
      <c r="B1221" s="8" t="s">
        <v>258</v>
      </c>
      <c r="C1221" t="s">
        <v>309</v>
      </c>
      <c r="D1221">
        <v>16486</v>
      </c>
      <c r="E1221">
        <v>1388</v>
      </c>
      <c r="F1221">
        <v>533</v>
      </c>
      <c r="G1221">
        <v>648</v>
      </c>
      <c r="H1221">
        <v>4997</v>
      </c>
      <c r="I1221">
        <v>939535</v>
      </c>
      <c r="J1221">
        <v>531</v>
      </c>
      <c r="K1221">
        <v>335</v>
      </c>
      <c r="L1221">
        <v>0</v>
      </c>
      <c r="M1221">
        <v>0</v>
      </c>
      <c r="N1221">
        <v>160</v>
      </c>
      <c r="O1221">
        <v>7444</v>
      </c>
      <c r="P1221">
        <v>377</v>
      </c>
      <c r="Q1221">
        <v>1746</v>
      </c>
      <c r="R1221">
        <v>5289</v>
      </c>
      <c r="S1221" s="8">
        <v>676.89841498559076</v>
      </c>
      <c r="T1221" s="8">
        <v>71.050510478237499</v>
      </c>
      <c r="U1221" s="8">
        <v>-0.69756156739051312</v>
      </c>
      <c r="V1221" s="8">
        <v>3.2991795077046229</v>
      </c>
      <c r="W1221" s="8">
        <v>-0.88486416656261868</v>
      </c>
    </row>
    <row r="1222" spans="1:23" x14ac:dyDescent="0.55000000000000004">
      <c r="A1222" t="s">
        <v>1878</v>
      </c>
      <c r="B1222" s="8" t="s">
        <v>1876</v>
      </c>
      <c r="C1222" t="s">
        <v>1879</v>
      </c>
      <c r="D1222">
        <v>46530</v>
      </c>
      <c r="E1222">
        <v>5088</v>
      </c>
      <c r="F1222">
        <v>1300</v>
      </c>
      <c r="G1222">
        <v>1579</v>
      </c>
      <c r="H1222">
        <v>1804</v>
      </c>
      <c r="I1222">
        <v>2329671</v>
      </c>
      <c r="J1222">
        <v>2107</v>
      </c>
      <c r="K1222">
        <v>1189</v>
      </c>
      <c r="L1222">
        <v>0</v>
      </c>
      <c r="M1222">
        <v>0</v>
      </c>
      <c r="N1222">
        <v>1739</v>
      </c>
      <c r="O1222">
        <v>23068</v>
      </c>
      <c r="P1222">
        <v>252</v>
      </c>
      <c r="Q1222">
        <v>8116</v>
      </c>
      <c r="R1222">
        <v>14554</v>
      </c>
      <c r="S1222" s="8">
        <v>457.87558962264148</v>
      </c>
      <c r="T1222" s="8">
        <v>63.091728801803356</v>
      </c>
      <c r="U1222" s="8">
        <v>-0.59961315280464222</v>
      </c>
      <c r="V1222" s="8">
        <v>25.792682926829269</v>
      </c>
      <c r="W1222" s="8">
        <v>-0.8895615269047612</v>
      </c>
    </row>
    <row r="1223" spans="1:23" x14ac:dyDescent="0.55000000000000004">
      <c r="A1223" t="s">
        <v>2748</v>
      </c>
      <c r="B1223" s="8" t="s">
        <v>2738</v>
      </c>
      <c r="C1223" t="s">
        <v>2749</v>
      </c>
      <c r="D1223">
        <v>69870</v>
      </c>
      <c r="E1223">
        <v>7944</v>
      </c>
      <c r="F1223">
        <v>1531</v>
      </c>
      <c r="G1223">
        <v>1992</v>
      </c>
      <c r="H1223">
        <v>12404</v>
      </c>
      <c r="I1223">
        <v>3523757</v>
      </c>
      <c r="J1223">
        <v>3100</v>
      </c>
      <c r="K1223">
        <v>1882</v>
      </c>
      <c r="L1223">
        <v>0</v>
      </c>
      <c r="M1223">
        <v>0</v>
      </c>
      <c r="N1223">
        <v>2043</v>
      </c>
      <c r="O1223">
        <v>34726</v>
      </c>
      <c r="P1223">
        <v>3929</v>
      </c>
      <c r="Q1223">
        <v>6206</v>
      </c>
      <c r="R1223">
        <v>22928</v>
      </c>
      <c r="S1223" s="8">
        <v>443.5746475327291</v>
      </c>
      <c r="T1223" s="8">
        <v>66.025456430340384</v>
      </c>
      <c r="U1223" s="8">
        <v>-0.65979676542149712</v>
      </c>
      <c r="V1223" s="8">
        <v>5.6328603676233477</v>
      </c>
      <c r="W1223" s="8">
        <v>-0.89370290382067519</v>
      </c>
    </row>
    <row r="1224" spans="1:23" x14ac:dyDescent="0.55000000000000004">
      <c r="A1224" t="s">
        <v>1873</v>
      </c>
      <c r="B1224" s="8" t="s">
        <v>1842</v>
      </c>
      <c r="C1224" t="s">
        <v>1874</v>
      </c>
      <c r="D1224">
        <v>14003</v>
      </c>
      <c r="E1224">
        <v>1728</v>
      </c>
      <c r="F1224">
        <v>257</v>
      </c>
      <c r="G1224">
        <v>355</v>
      </c>
      <c r="H1224">
        <v>5111</v>
      </c>
      <c r="I1224">
        <v>830778</v>
      </c>
      <c r="J1224">
        <v>682</v>
      </c>
      <c r="K1224">
        <v>411</v>
      </c>
      <c r="L1224">
        <v>0</v>
      </c>
      <c r="M1224">
        <v>0</v>
      </c>
      <c r="N1224">
        <v>414</v>
      </c>
      <c r="O1224">
        <v>7230</v>
      </c>
      <c r="P1224">
        <v>653</v>
      </c>
      <c r="Q1224">
        <v>1901</v>
      </c>
      <c r="R1224">
        <v>4654</v>
      </c>
      <c r="S1224" s="8">
        <v>480.77430555555554</v>
      </c>
      <c r="T1224" s="8">
        <v>64.370677731673581</v>
      </c>
      <c r="U1224" s="8">
        <v>-0.69985003213597086</v>
      </c>
      <c r="V1224" s="8">
        <v>2.7397769516728623</v>
      </c>
      <c r="W1224" s="8">
        <v>-0.89406396007268774</v>
      </c>
    </row>
    <row r="1225" spans="1:23" x14ac:dyDescent="0.55000000000000004">
      <c r="A1225" t="s">
        <v>858</v>
      </c>
      <c r="B1225" s="8" t="s">
        <v>836</v>
      </c>
      <c r="C1225" t="s">
        <v>859</v>
      </c>
      <c r="D1225">
        <v>23435</v>
      </c>
      <c r="E1225">
        <v>2244</v>
      </c>
      <c r="F1225">
        <v>336</v>
      </c>
      <c r="G1225">
        <v>566</v>
      </c>
      <c r="H1225">
        <v>8433</v>
      </c>
      <c r="I1225">
        <v>2100157</v>
      </c>
      <c r="J1225">
        <v>894</v>
      </c>
      <c r="K1225">
        <v>487</v>
      </c>
      <c r="L1225">
        <v>0</v>
      </c>
      <c r="M1225">
        <v>0</v>
      </c>
      <c r="N1225">
        <v>153</v>
      </c>
      <c r="O1225">
        <v>11543</v>
      </c>
      <c r="P1225">
        <v>1017</v>
      </c>
      <c r="Q1225">
        <v>4647</v>
      </c>
      <c r="R1225">
        <v>5738</v>
      </c>
      <c r="S1225" s="8">
        <v>935.89884135472369</v>
      </c>
      <c r="T1225" s="8">
        <v>49.709780819544314</v>
      </c>
      <c r="U1225" s="8">
        <v>-0.98143802005547265</v>
      </c>
      <c r="V1225" s="8">
        <v>2.7789635953990275</v>
      </c>
      <c r="W1225" s="8">
        <v>-0.89554333167285571</v>
      </c>
    </row>
    <row r="1226" spans="1:23" x14ac:dyDescent="0.55000000000000004">
      <c r="A1226" t="s">
        <v>702</v>
      </c>
      <c r="B1226" s="8" t="s">
        <v>698</v>
      </c>
      <c r="C1226" t="s">
        <v>703</v>
      </c>
      <c r="D1226">
        <v>34728</v>
      </c>
      <c r="E1226">
        <v>3379</v>
      </c>
      <c r="F1226">
        <v>693</v>
      </c>
      <c r="G1226">
        <v>940</v>
      </c>
      <c r="H1226">
        <v>5461</v>
      </c>
      <c r="I1226">
        <v>1783771</v>
      </c>
      <c r="J1226">
        <v>1344</v>
      </c>
      <c r="K1226">
        <v>722</v>
      </c>
      <c r="L1226">
        <v>0</v>
      </c>
      <c r="M1226">
        <v>0</v>
      </c>
      <c r="N1226">
        <v>681</v>
      </c>
      <c r="O1226">
        <v>17324</v>
      </c>
      <c r="P1226">
        <v>1261</v>
      </c>
      <c r="Q1226">
        <v>4744</v>
      </c>
      <c r="R1226">
        <v>10947</v>
      </c>
      <c r="S1226" s="8">
        <v>527.89908256880733</v>
      </c>
      <c r="T1226" s="8">
        <v>63.189794504733321</v>
      </c>
      <c r="U1226" s="8">
        <v>-0.7112416493895416</v>
      </c>
      <c r="V1226" s="8">
        <v>6.3592748580845999</v>
      </c>
      <c r="W1226" s="8">
        <v>-0.89697223850518915</v>
      </c>
    </row>
    <row r="1227" spans="1:23" x14ac:dyDescent="0.55000000000000004">
      <c r="A1227" t="s">
        <v>1491</v>
      </c>
      <c r="B1227" s="8" t="s">
        <v>1411</v>
      </c>
      <c r="C1227" t="s">
        <v>1492</v>
      </c>
      <c r="D1227">
        <v>13735</v>
      </c>
      <c r="E1227">
        <v>1242</v>
      </c>
      <c r="F1227">
        <v>229</v>
      </c>
      <c r="G1227">
        <v>345</v>
      </c>
      <c r="H1227">
        <v>5214</v>
      </c>
      <c r="I1227">
        <v>950646</v>
      </c>
      <c r="J1227">
        <v>506</v>
      </c>
      <c r="K1227">
        <v>289</v>
      </c>
      <c r="L1227">
        <v>0</v>
      </c>
      <c r="M1227">
        <v>0</v>
      </c>
      <c r="N1227">
        <v>232</v>
      </c>
      <c r="O1227">
        <v>7543</v>
      </c>
      <c r="P1227">
        <v>1395</v>
      </c>
      <c r="Q1227">
        <v>1490</v>
      </c>
      <c r="R1227">
        <v>4444</v>
      </c>
      <c r="S1227" s="8">
        <v>765.41545893719808</v>
      </c>
      <c r="T1227" s="8">
        <v>58.915550841840115</v>
      </c>
      <c r="U1227" s="8">
        <v>-0.84455769930833635</v>
      </c>
      <c r="V1227" s="8">
        <v>2.6342539317222862</v>
      </c>
      <c r="W1227" s="8">
        <v>-0.89792844838595798</v>
      </c>
    </row>
    <row r="1228" spans="1:23" x14ac:dyDescent="0.55000000000000004">
      <c r="A1228" t="s">
        <v>1095</v>
      </c>
      <c r="B1228" s="8" t="s">
        <v>1075</v>
      </c>
      <c r="C1228" t="s">
        <v>1096</v>
      </c>
      <c r="D1228">
        <v>27699</v>
      </c>
      <c r="E1228">
        <v>2686</v>
      </c>
      <c r="F1228">
        <v>610</v>
      </c>
      <c r="G1228">
        <v>844</v>
      </c>
      <c r="H1228">
        <v>4343</v>
      </c>
      <c r="I1228">
        <v>2127200</v>
      </c>
      <c r="J1228">
        <v>1090</v>
      </c>
      <c r="K1228">
        <v>583</v>
      </c>
      <c r="L1228">
        <v>0</v>
      </c>
      <c r="M1228">
        <v>0</v>
      </c>
      <c r="N1228">
        <v>556</v>
      </c>
      <c r="O1228">
        <v>12309</v>
      </c>
      <c r="P1228">
        <v>360</v>
      </c>
      <c r="Q1228">
        <v>4741</v>
      </c>
      <c r="R1228">
        <v>7145</v>
      </c>
      <c r="S1228" s="8">
        <v>791.95830230826505</v>
      </c>
      <c r="T1228" s="8">
        <v>58.046957510764486</v>
      </c>
      <c r="U1228" s="8">
        <v>-0.84479584100509053</v>
      </c>
      <c r="V1228" s="8">
        <v>6.3778494128482617</v>
      </c>
      <c r="W1228" s="8">
        <v>-0.8985891695790913</v>
      </c>
    </row>
    <row r="1229" spans="1:23" x14ac:dyDescent="0.55000000000000004">
      <c r="A1229" t="s">
        <v>2954</v>
      </c>
      <c r="B1229" s="8" t="s">
        <v>2927</v>
      </c>
      <c r="C1229" t="s">
        <v>2955</v>
      </c>
      <c r="D1229">
        <v>51155</v>
      </c>
      <c r="E1229">
        <v>7520</v>
      </c>
      <c r="F1229">
        <v>2020</v>
      </c>
      <c r="G1229">
        <v>2145</v>
      </c>
      <c r="H1229">
        <v>593</v>
      </c>
      <c r="I1229">
        <v>2974800</v>
      </c>
      <c r="J1229">
        <v>3214</v>
      </c>
      <c r="K1229">
        <v>1193</v>
      </c>
      <c r="L1229">
        <v>0</v>
      </c>
      <c r="M1229">
        <v>0</v>
      </c>
      <c r="N1229">
        <v>566</v>
      </c>
      <c r="O1229">
        <v>25191</v>
      </c>
      <c r="P1229">
        <v>71</v>
      </c>
      <c r="Q1229">
        <v>6458</v>
      </c>
      <c r="R1229">
        <v>17898</v>
      </c>
      <c r="S1229" s="8">
        <v>395.58510638297872</v>
      </c>
      <c r="T1229" s="8">
        <v>71.049184232463986</v>
      </c>
      <c r="U1229" s="8">
        <v>-0.244355390479914</v>
      </c>
      <c r="V1229" s="8">
        <v>86.264755480607079</v>
      </c>
      <c r="W1229" s="8">
        <v>-0.89925049089390097</v>
      </c>
    </row>
    <row r="1230" spans="1:23" x14ac:dyDescent="0.55000000000000004">
      <c r="A1230" t="s">
        <v>2329</v>
      </c>
      <c r="B1230" s="8" t="s">
        <v>2235</v>
      </c>
      <c r="C1230" t="s">
        <v>2330</v>
      </c>
      <c r="D1230">
        <v>16617</v>
      </c>
      <c r="E1230">
        <v>1471</v>
      </c>
      <c r="F1230">
        <v>280</v>
      </c>
      <c r="G1230">
        <v>437</v>
      </c>
      <c r="H1230">
        <v>2745</v>
      </c>
      <c r="I1230">
        <v>1401514</v>
      </c>
      <c r="J1230">
        <v>595</v>
      </c>
      <c r="K1230">
        <v>347</v>
      </c>
      <c r="L1230">
        <v>0</v>
      </c>
      <c r="M1230">
        <v>0</v>
      </c>
      <c r="N1230">
        <v>163</v>
      </c>
      <c r="O1230">
        <v>8858</v>
      </c>
      <c r="P1230">
        <v>1580</v>
      </c>
      <c r="Q1230">
        <v>2186</v>
      </c>
      <c r="R1230">
        <v>4704</v>
      </c>
      <c r="S1230" s="8">
        <v>952.7627464309993</v>
      </c>
      <c r="T1230" s="8">
        <v>53.104538270489954</v>
      </c>
      <c r="U1230" s="8">
        <v>-0.94481555034001319</v>
      </c>
      <c r="V1230" s="8">
        <v>6.0535519125683059</v>
      </c>
      <c r="W1230" s="8">
        <v>-0.90162473744582772</v>
      </c>
    </row>
    <row r="1231" spans="1:23" x14ac:dyDescent="0.55000000000000004">
      <c r="A1231" t="s">
        <v>326</v>
      </c>
      <c r="B1231" s="8" t="s">
        <v>258</v>
      </c>
      <c r="C1231" t="s">
        <v>327</v>
      </c>
      <c r="D1231">
        <v>44302</v>
      </c>
      <c r="E1231">
        <v>5444</v>
      </c>
      <c r="F1231">
        <v>1256</v>
      </c>
      <c r="G1231">
        <v>1525</v>
      </c>
      <c r="H1231">
        <v>9580</v>
      </c>
      <c r="I1231">
        <v>1844190</v>
      </c>
      <c r="J1231">
        <v>2069</v>
      </c>
      <c r="K1231">
        <v>1200</v>
      </c>
      <c r="L1231">
        <v>0</v>
      </c>
      <c r="M1231">
        <v>0</v>
      </c>
      <c r="N1231">
        <v>546</v>
      </c>
      <c r="O1231">
        <v>20738</v>
      </c>
      <c r="P1231">
        <v>1637</v>
      </c>
      <c r="Q1231">
        <v>4707</v>
      </c>
      <c r="R1231">
        <v>14317</v>
      </c>
      <c r="S1231" s="8">
        <v>338.75642909625276</v>
      </c>
      <c r="T1231" s="8">
        <v>69.037515671713763</v>
      </c>
      <c r="U1231" s="8">
        <v>-0.60719606338314291</v>
      </c>
      <c r="V1231" s="8">
        <v>4.6244258872651356</v>
      </c>
      <c r="W1231" s="8">
        <v>-0.90319194375932432</v>
      </c>
    </row>
    <row r="1232" spans="1:23" x14ac:dyDescent="0.55000000000000004">
      <c r="A1232" t="s">
        <v>3432</v>
      </c>
      <c r="B1232" s="8" t="s">
        <v>3408</v>
      </c>
      <c r="C1232" t="s">
        <v>3433</v>
      </c>
      <c r="D1232">
        <v>75783</v>
      </c>
      <c r="E1232">
        <v>8436</v>
      </c>
      <c r="F1232">
        <v>1457</v>
      </c>
      <c r="G1232">
        <v>1964</v>
      </c>
      <c r="H1232">
        <v>22180</v>
      </c>
      <c r="I1232">
        <v>4631922</v>
      </c>
      <c r="J1232">
        <v>3278</v>
      </c>
      <c r="K1232">
        <v>1877</v>
      </c>
      <c r="L1232">
        <v>0</v>
      </c>
      <c r="M1232">
        <v>0</v>
      </c>
      <c r="N1232">
        <v>1647</v>
      </c>
      <c r="O1232">
        <v>35076</v>
      </c>
      <c r="P1232">
        <v>4294</v>
      </c>
      <c r="Q1232">
        <v>5832</v>
      </c>
      <c r="R1232">
        <v>24815</v>
      </c>
      <c r="S1232" s="8">
        <v>549.06614509246083</v>
      </c>
      <c r="T1232" s="8">
        <v>70.746379290683095</v>
      </c>
      <c r="U1232" s="8">
        <v>-0.66901547840544706</v>
      </c>
      <c r="V1232" s="8">
        <v>3.4167267808836792</v>
      </c>
      <c r="W1232" s="8">
        <v>-0.90910593731307676</v>
      </c>
    </row>
    <row r="1233" spans="1:23" x14ac:dyDescent="0.55000000000000004">
      <c r="A1233" t="s">
        <v>951</v>
      </c>
      <c r="B1233" s="8" t="s">
        <v>887</v>
      </c>
      <c r="C1233" t="s">
        <v>952</v>
      </c>
      <c r="D1233">
        <v>7601</v>
      </c>
      <c r="E1233">
        <v>994</v>
      </c>
      <c r="F1233">
        <v>149</v>
      </c>
      <c r="G1233">
        <v>218</v>
      </c>
      <c r="H1233">
        <v>3322</v>
      </c>
      <c r="I1233">
        <v>824356</v>
      </c>
      <c r="J1233">
        <v>403</v>
      </c>
      <c r="K1233">
        <v>202</v>
      </c>
      <c r="L1233">
        <v>0</v>
      </c>
      <c r="M1233">
        <v>0</v>
      </c>
      <c r="N1233">
        <v>0</v>
      </c>
      <c r="O1233">
        <v>3902</v>
      </c>
      <c r="P1233">
        <v>565</v>
      </c>
      <c r="Q1233">
        <v>1165</v>
      </c>
      <c r="R1233">
        <v>2147</v>
      </c>
      <c r="S1233" s="8">
        <v>829.33199195171028</v>
      </c>
      <c r="T1233" s="8">
        <v>55.023065094823167</v>
      </c>
      <c r="U1233" s="8">
        <v>-0.90777529272464152</v>
      </c>
      <c r="V1233" s="8">
        <v>2.2880794701986753</v>
      </c>
      <c r="W1233" s="8">
        <v>-0.91034731004077718</v>
      </c>
    </row>
    <row r="1234" spans="1:23" x14ac:dyDescent="0.55000000000000004">
      <c r="A1234" t="s">
        <v>1032</v>
      </c>
      <c r="B1234" s="8" t="s">
        <v>958</v>
      </c>
      <c r="C1234" t="s">
        <v>1033</v>
      </c>
      <c r="D1234">
        <v>13343</v>
      </c>
      <c r="E1234">
        <v>1630</v>
      </c>
      <c r="F1234">
        <v>276</v>
      </c>
      <c r="G1234">
        <v>391</v>
      </c>
      <c r="H1234">
        <v>4113</v>
      </c>
      <c r="I1234">
        <v>862398</v>
      </c>
      <c r="J1234">
        <v>643</v>
      </c>
      <c r="K1234">
        <v>401</v>
      </c>
      <c r="L1234">
        <v>0</v>
      </c>
      <c r="M1234">
        <v>0</v>
      </c>
      <c r="N1234">
        <v>364</v>
      </c>
      <c r="O1234">
        <v>6670</v>
      </c>
      <c r="P1234">
        <v>525</v>
      </c>
      <c r="Q1234">
        <v>2773</v>
      </c>
      <c r="R1234">
        <v>3258</v>
      </c>
      <c r="S1234" s="8">
        <v>529.07852760736193</v>
      </c>
      <c r="T1234" s="8">
        <v>48.8455772113943</v>
      </c>
      <c r="U1234" s="8">
        <v>-0.86187514052312075</v>
      </c>
      <c r="V1234" s="8">
        <v>3.2441040602966207</v>
      </c>
      <c r="W1234" s="8">
        <v>-0.913569800752696</v>
      </c>
    </row>
    <row r="1235" spans="1:23" x14ac:dyDescent="0.55000000000000004">
      <c r="A1235" t="s">
        <v>3085</v>
      </c>
      <c r="B1235" s="8" t="s">
        <v>3061</v>
      </c>
      <c r="C1235" t="s">
        <v>3086</v>
      </c>
      <c r="D1235">
        <v>18699</v>
      </c>
      <c r="E1235">
        <v>2655</v>
      </c>
      <c r="F1235">
        <v>903</v>
      </c>
      <c r="G1235">
        <v>1003</v>
      </c>
      <c r="H1235">
        <v>721</v>
      </c>
      <c r="I1235">
        <v>837322</v>
      </c>
      <c r="J1235">
        <v>935</v>
      </c>
      <c r="K1235">
        <v>462</v>
      </c>
      <c r="L1235">
        <v>0</v>
      </c>
      <c r="M1235">
        <v>0</v>
      </c>
      <c r="N1235">
        <v>0</v>
      </c>
      <c r="O1235">
        <v>8917</v>
      </c>
      <c r="P1235">
        <v>94</v>
      </c>
      <c r="Q1235">
        <v>2724</v>
      </c>
      <c r="R1235">
        <v>5922</v>
      </c>
      <c r="S1235" s="8">
        <v>315.37551789077213</v>
      </c>
      <c r="T1235" s="8">
        <v>66.412470561848153</v>
      </c>
      <c r="U1235" s="8">
        <v>-0.53478795657521794</v>
      </c>
      <c r="V1235" s="8">
        <v>25.934812760055479</v>
      </c>
      <c r="W1235" s="8">
        <v>-0.91636315587833783</v>
      </c>
    </row>
    <row r="1236" spans="1:23" x14ac:dyDescent="0.55000000000000004">
      <c r="A1236" t="s">
        <v>2654</v>
      </c>
      <c r="B1236" s="8" t="s">
        <v>2579</v>
      </c>
      <c r="C1236" t="s">
        <v>2655</v>
      </c>
      <c r="D1236">
        <v>15863</v>
      </c>
      <c r="E1236">
        <v>1462</v>
      </c>
      <c r="F1236">
        <v>235</v>
      </c>
      <c r="G1236">
        <v>365</v>
      </c>
      <c r="H1236">
        <v>5874</v>
      </c>
      <c r="I1236">
        <v>1165049</v>
      </c>
      <c r="J1236">
        <v>576</v>
      </c>
      <c r="K1236">
        <v>294</v>
      </c>
      <c r="L1236">
        <v>0</v>
      </c>
      <c r="M1236">
        <v>0</v>
      </c>
      <c r="N1236">
        <v>415</v>
      </c>
      <c r="O1236">
        <v>7376</v>
      </c>
      <c r="P1236">
        <v>542</v>
      </c>
      <c r="Q1236">
        <v>2025</v>
      </c>
      <c r="R1236">
        <v>4714</v>
      </c>
      <c r="S1236" s="8">
        <v>796.88714090287283</v>
      </c>
      <c r="T1236" s="8">
        <v>63.909978308026027</v>
      </c>
      <c r="U1236" s="8">
        <v>-0.81951711529975413</v>
      </c>
      <c r="V1236" s="8">
        <v>2.7005447735784815</v>
      </c>
      <c r="W1236" s="8">
        <v>-0.91897861772394263</v>
      </c>
    </row>
    <row r="1237" spans="1:23" x14ac:dyDescent="0.55000000000000004">
      <c r="A1237" t="s">
        <v>1544</v>
      </c>
      <c r="B1237" s="8" t="s">
        <v>1520</v>
      </c>
      <c r="C1237" t="s">
        <v>1545</v>
      </c>
      <c r="D1237">
        <v>243883</v>
      </c>
      <c r="E1237">
        <v>22984</v>
      </c>
      <c r="F1237">
        <v>18942</v>
      </c>
      <c r="G1237">
        <v>18483</v>
      </c>
      <c r="H1237">
        <v>1511</v>
      </c>
      <c r="I1237">
        <v>11335575</v>
      </c>
      <c r="J1237">
        <v>9567</v>
      </c>
      <c r="K1237">
        <v>5010</v>
      </c>
      <c r="L1237">
        <v>0</v>
      </c>
      <c r="M1237">
        <v>0</v>
      </c>
      <c r="N1237">
        <v>8444</v>
      </c>
      <c r="O1237">
        <v>93289</v>
      </c>
      <c r="P1237">
        <v>70</v>
      </c>
      <c r="Q1237">
        <v>8101</v>
      </c>
      <c r="R1237">
        <v>81314</v>
      </c>
      <c r="S1237" s="8">
        <v>493.19417855899758</v>
      </c>
      <c r="T1237" s="8">
        <v>87.163545541274971</v>
      </c>
      <c r="U1237" s="8">
        <v>0.1882049999384951</v>
      </c>
      <c r="V1237" s="8">
        <v>161.4050297816016</v>
      </c>
      <c r="W1237" s="8">
        <v>-0.92702209871648578</v>
      </c>
    </row>
    <row r="1238" spans="1:23" x14ac:dyDescent="0.55000000000000004">
      <c r="A1238" t="s">
        <v>1867</v>
      </c>
      <c r="B1238" s="8" t="s">
        <v>1842</v>
      </c>
      <c r="C1238" t="s">
        <v>1868</v>
      </c>
      <c r="D1238">
        <v>9179</v>
      </c>
      <c r="E1238">
        <v>997</v>
      </c>
      <c r="F1238">
        <v>224</v>
      </c>
      <c r="G1238">
        <v>300</v>
      </c>
      <c r="H1238">
        <v>2562</v>
      </c>
      <c r="I1238">
        <v>1011290</v>
      </c>
      <c r="J1238">
        <v>375</v>
      </c>
      <c r="K1238">
        <v>199</v>
      </c>
      <c r="L1238">
        <v>0</v>
      </c>
      <c r="M1238">
        <v>0</v>
      </c>
      <c r="N1238">
        <v>0</v>
      </c>
      <c r="O1238">
        <v>4921</v>
      </c>
      <c r="P1238">
        <v>326</v>
      </c>
      <c r="Q1238">
        <v>1050</v>
      </c>
      <c r="R1238">
        <v>3497</v>
      </c>
      <c r="S1238" s="8">
        <v>1014.332998996991</v>
      </c>
      <c r="T1238" s="8">
        <v>71.06279211542369</v>
      </c>
      <c r="U1238" s="8">
        <v>-0.82797690380215716</v>
      </c>
      <c r="V1238" s="8">
        <v>3.5827478532396566</v>
      </c>
      <c r="W1238" s="8">
        <v>-0.93012048281163617</v>
      </c>
    </row>
    <row r="1239" spans="1:23" x14ac:dyDescent="0.55000000000000004">
      <c r="A1239" t="s">
        <v>1564</v>
      </c>
      <c r="B1239" s="8" t="s">
        <v>1520</v>
      </c>
      <c r="C1239" t="s">
        <v>1565</v>
      </c>
      <c r="D1239">
        <v>697932</v>
      </c>
      <c r="E1239">
        <v>86270</v>
      </c>
      <c r="F1239">
        <v>30446</v>
      </c>
      <c r="G1239">
        <v>30402</v>
      </c>
      <c r="H1239">
        <v>4990</v>
      </c>
      <c r="I1239">
        <v>43645726</v>
      </c>
      <c r="J1239">
        <v>32683</v>
      </c>
      <c r="K1239">
        <v>15469</v>
      </c>
      <c r="L1239">
        <v>0</v>
      </c>
      <c r="M1239">
        <v>0</v>
      </c>
      <c r="N1239">
        <v>9403</v>
      </c>
      <c r="O1239">
        <v>304611</v>
      </c>
      <c r="P1239">
        <v>686</v>
      </c>
      <c r="Q1239">
        <v>51810</v>
      </c>
      <c r="R1239">
        <v>238080</v>
      </c>
      <c r="S1239" s="8">
        <v>505.92008809551407</v>
      </c>
      <c r="T1239" s="8">
        <v>78.158700769177742</v>
      </c>
      <c r="U1239" s="8">
        <v>6.3043391046692229E-3</v>
      </c>
      <c r="V1239" s="8">
        <v>139.86613226452906</v>
      </c>
      <c r="W1239" s="8">
        <v>-0.93022639496228032</v>
      </c>
    </row>
    <row r="1240" spans="1:23" x14ac:dyDescent="0.55000000000000004">
      <c r="A1240" t="s">
        <v>2157</v>
      </c>
      <c r="B1240" s="8" t="s">
        <v>2082</v>
      </c>
      <c r="C1240" t="s">
        <v>2158</v>
      </c>
      <c r="D1240">
        <v>7412</v>
      </c>
      <c r="E1240">
        <v>586</v>
      </c>
      <c r="F1240">
        <v>119</v>
      </c>
      <c r="G1240">
        <v>200</v>
      </c>
      <c r="H1240">
        <v>2806</v>
      </c>
      <c r="I1240">
        <v>698801</v>
      </c>
      <c r="J1240">
        <v>232</v>
      </c>
      <c r="K1240">
        <v>136</v>
      </c>
      <c r="L1240">
        <v>0</v>
      </c>
      <c r="M1240">
        <v>0</v>
      </c>
      <c r="N1240">
        <v>0</v>
      </c>
      <c r="O1240">
        <v>3824</v>
      </c>
      <c r="P1240">
        <v>340</v>
      </c>
      <c r="Q1240">
        <v>1596</v>
      </c>
      <c r="R1240">
        <v>1867</v>
      </c>
      <c r="S1240" s="8">
        <v>1192.4931740614334</v>
      </c>
      <c r="T1240" s="8">
        <v>48.82322175732218</v>
      </c>
      <c r="U1240" s="8">
        <v>-1.0928224500809498</v>
      </c>
      <c r="V1240" s="8">
        <v>2.6414825374198148</v>
      </c>
      <c r="W1240" s="8">
        <v>-0.93558628419740075</v>
      </c>
    </row>
    <row r="1241" spans="1:23" x14ac:dyDescent="0.55000000000000004">
      <c r="A1241" t="s">
        <v>2794</v>
      </c>
      <c r="B1241" s="8" t="s">
        <v>2738</v>
      </c>
      <c r="C1241" t="s">
        <v>2795</v>
      </c>
      <c r="D1241">
        <v>14959</v>
      </c>
      <c r="E1241">
        <v>1238</v>
      </c>
      <c r="F1241">
        <v>286</v>
      </c>
      <c r="G1241">
        <v>383</v>
      </c>
      <c r="H1241">
        <v>2216</v>
      </c>
      <c r="I1241">
        <v>842596</v>
      </c>
      <c r="J1241">
        <v>502</v>
      </c>
      <c r="K1241">
        <v>222</v>
      </c>
      <c r="L1241">
        <v>0</v>
      </c>
      <c r="M1241">
        <v>0</v>
      </c>
      <c r="N1241">
        <v>229</v>
      </c>
      <c r="O1241">
        <v>6293</v>
      </c>
      <c r="P1241">
        <v>501</v>
      </c>
      <c r="Q1241">
        <v>804</v>
      </c>
      <c r="R1241">
        <v>4898</v>
      </c>
      <c r="S1241" s="8">
        <v>680.61066235864303</v>
      </c>
      <c r="T1241" s="8">
        <v>77.832512315270947</v>
      </c>
      <c r="U1241" s="8">
        <v>-0.64843906678253893</v>
      </c>
      <c r="V1241" s="8">
        <v>6.7504512635379061</v>
      </c>
      <c r="W1241" s="8">
        <v>-0.94062148817408253</v>
      </c>
    </row>
    <row r="1242" spans="1:23" x14ac:dyDescent="0.55000000000000004">
      <c r="A1242" t="s">
        <v>773</v>
      </c>
      <c r="B1242" s="8" t="s">
        <v>765</v>
      </c>
      <c r="C1242" t="s">
        <v>774</v>
      </c>
      <c r="D1242">
        <v>32758</v>
      </c>
      <c r="E1242">
        <v>3303</v>
      </c>
      <c r="F1242">
        <v>615</v>
      </c>
      <c r="G1242">
        <v>867</v>
      </c>
      <c r="H1242">
        <v>9233</v>
      </c>
      <c r="I1242">
        <v>1542832</v>
      </c>
      <c r="J1242">
        <v>1279</v>
      </c>
      <c r="K1242">
        <v>756</v>
      </c>
      <c r="L1242">
        <v>0</v>
      </c>
      <c r="M1242">
        <v>0</v>
      </c>
      <c r="N1242">
        <v>1499</v>
      </c>
      <c r="O1242">
        <v>15899</v>
      </c>
      <c r="P1242">
        <v>830</v>
      </c>
      <c r="Q1242">
        <v>5147</v>
      </c>
      <c r="R1242">
        <v>9293</v>
      </c>
      <c r="S1242" s="8">
        <v>467.10021192854981</v>
      </c>
      <c r="T1242" s="8">
        <v>58.450216994779545</v>
      </c>
      <c r="U1242" s="8">
        <v>-0.76927773368337504</v>
      </c>
      <c r="V1242" s="8">
        <v>3.5479259179031732</v>
      </c>
      <c r="W1242" s="8">
        <v>-0.94664601366476364</v>
      </c>
    </row>
    <row r="1243" spans="1:23" x14ac:dyDescent="0.55000000000000004">
      <c r="A1243" t="s">
        <v>3674</v>
      </c>
      <c r="B1243" s="8" t="s">
        <v>3672</v>
      </c>
      <c r="C1243" t="s">
        <v>3675</v>
      </c>
      <c r="D1243">
        <v>100125</v>
      </c>
      <c r="E1243">
        <v>16651</v>
      </c>
      <c r="F1243">
        <v>4484</v>
      </c>
      <c r="G1243">
        <v>4791</v>
      </c>
      <c r="H1243">
        <v>1866</v>
      </c>
      <c r="I1243">
        <v>5839722</v>
      </c>
      <c r="J1243">
        <v>7037</v>
      </c>
      <c r="K1243">
        <v>3250</v>
      </c>
      <c r="L1243">
        <v>0</v>
      </c>
      <c r="M1243">
        <v>0</v>
      </c>
      <c r="N1243">
        <v>2587</v>
      </c>
      <c r="O1243">
        <v>36086</v>
      </c>
      <c r="P1243">
        <v>264</v>
      </c>
      <c r="Q1243">
        <v>4906</v>
      </c>
      <c r="R1243">
        <v>29268</v>
      </c>
      <c r="S1243" s="8">
        <v>350.71299021079813</v>
      </c>
      <c r="T1243" s="8">
        <v>81.106246189658037</v>
      </c>
      <c r="U1243" s="8">
        <v>-0.30661672908863918</v>
      </c>
      <c r="V1243" s="8">
        <v>53.657556270096464</v>
      </c>
      <c r="W1243" s="8">
        <v>-0.94857261006010807</v>
      </c>
    </row>
    <row r="1244" spans="1:23" x14ac:dyDescent="0.55000000000000004">
      <c r="A1244" t="s">
        <v>2198</v>
      </c>
      <c r="B1244" s="8" t="s">
        <v>2166</v>
      </c>
      <c r="C1244" t="s">
        <v>2199</v>
      </c>
      <c r="D1244">
        <v>50911</v>
      </c>
      <c r="E1244">
        <v>6853</v>
      </c>
      <c r="F1244">
        <v>1639</v>
      </c>
      <c r="G1244">
        <v>1984</v>
      </c>
      <c r="H1244">
        <v>4400</v>
      </c>
      <c r="I1244">
        <v>2334653</v>
      </c>
      <c r="J1244">
        <v>2583</v>
      </c>
      <c r="K1244">
        <v>1623</v>
      </c>
      <c r="L1244">
        <v>0</v>
      </c>
      <c r="M1244">
        <v>0</v>
      </c>
      <c r="N1244">
        <v>632</v>
      </c>
      <c r="O1244">
        <v>25520</v>
      </c>
      <c r="P1244">
        <v>505</v>
      </c>
      <c r="Q1244">
        <v>9549</v>
      </c>
      <c r="R1244">
        <v>15366</v>
      </c>
      <c r="S1244" s="8">
        <v>340.67605428279586</v>
      </c>
      <c r="T1244" s="8">
        <v>60.211598746081506</v>
      </c>
      <c r="U1244" s="8">
        <v>-0.67765315943509263</v>
      </c>
      <c r="V1244" s="8">
        <v>11.570681818181818</v>
      </c>
      <c r="W1244" s="8">
        <v>-0.94933054459186084</v>
      </c>
    </row>
    <row r="1245" spans="1:23" x14ac:dyDescent="0.55000000000000004">
      <c r="A1245" t="s">
        <v>1683</v>
      </c>
      <c r="B1245" s="8" t="s">
        <v>1645</v>
      </c>
      <c r="C1245" t="s">
        <v>1684</v>
      </c>
      <c r="D1245">
        <v>31665</v>
      </c>
      <c r="E1245">
        <v>3955</v>
      </c>
      <c r="F1245">
        <v>940</v>
      </c>
      <c r="G1245">
        <v>1042</v>
      </c>
      <c r="H1245">
        <v>823</v>
      </c>
      <c r="I1245">
        <v>857119</v>
      </c>
      <c r="J1245">
        <v>1785</v>
      </c>
      <c r="K1245">
        <v>823</v>
      </c>
      <c r="L1245">
        <v>0</v>
      </c>
      <c r="M1245">
        <v>0</v>
      </c>
      <c r="N1245">
        <v>0</v>
      </c>
      <c r="O1245">
        <v>13996</v>
      </c>
      <c r="P1245">
        <v>146</v>
      </c>
      <c r="Q1245">
        <v>1935</v>
      </c>
      <c r="R1245">
        <v>11501</v>
      </c>
      <c r="S1245" s="8">
        <v>216.71782553729457</v>
      </c>
      <c r="T1245" s="8">
        <v>82.173478136610456</v>
      </c>
      <c r="U1245" s="8">
        <v>-0.32212221695878729</v>
      </c>
      <c r="V1245" s="8">
        <v>38.475091130012153</v>
      </c>
      <c r="W1245" s="8">
        <v>-0.95255108772880048</v>
      </c>
    </row>
    <row r="1246" spans="1:23" x14ac:dyDescent="0.55000000000000004">
      <c r="A1246" t="s">
        <v>2876</v>
      </c>
      <c r="B1246" s="8" t="s">
        <v>2872</v>
      </c>
      <c r="C1246" t="s">
        <v>2877</v>
      </c>
      <c r="D1246">
        <v>99937</v>
      </c>
      <c r="E1246">
        <v>12449</v>
      </c>
      <c r="F1246">
        <v>2431</v>
      </c>
      <c r="G1246">
        <v>3096</v>
      </c>
      <c r="H1246">
        <v>15241</v>
      </c>
      <c r="I1246">
        <v>3908054</v>
      </c>
      <c r="J1246">
        <v>4944</v>
      </c>
      <c r="K1246">
        <v>2688</v>
      </c>
      <c r="L1246">
        <v>0</v>
      </c>
      <c r="M1246">
        <v>0</v>
      </c>
      <c r="N1246">
        <v>3359</v>
      </c>
      <c r="O1246">
        <v>48532</v>
      </c>
      <c r="P1246">
        <v>2604</v>
      </c>
      <c r="Q1246">
        <v>13080</v>
      </c>
      <c r="R1246">
        <v>30798</v>
      </c>
      <c r="S1246" s="8">
        <v>313.92513454895976</v>
      </c>
      <c r="T1246" s="8">
        <v>63.459160965960606</v>
      </c>
      <c r="U1246" s="8">
        <v>-0.66541921410488603</v>
      </c>
      <c r="V1246" s="8">
        <v>6.5571156748244865</v>
      </c>
      <c r="W1246" s="8">
        <v>-0.95687887638716018</v>
      </c>
    </row>
    <row r="1247" spans="1:23" x14ac:dyDescent="0.55000000000000004">
      <c r="A1247" t="s">
        <v>3261</v>
      </c>
      <c r="B1247" s="8" t="s">
        <v>3205</v>
      </c>
      <c r="C1247" t="s">
        <v>3262</v>
      </c>
      <c r="D1247">
        <v>50112</v>
      </c>
      <c r="E1247">
        <v>8136</v>
      </c>
      <c r="F1247">
        <v>1790</v>
      </c>
      <c r="G1247">
        <v>2055</v>
      </c>
      <c r="H1247">
        <v>2081</v>
      </c>
      <c r="I1247">
        <v>3512300</v>
      </c>
      <c r="J1247">
        <v>3196</v>
      </c>
      <c r="K1247">
        <v>1705</v>
      </c>
      <c r="L1247">
        <v>0</v>
      </c>
      <c r="M1247">
        <v>0</v>
      </c>
      <c r="N1247">
        <v>511</v>
      </c>
      <c r="O1247">
        <v>22960</v>
      </c>
      <c r="P1247">
        <v>340</v>
      </c>
      <c r="Q1247">
        <v>4720</v>
      </c>
      <c r="R1247">
        <v>17073</v>
      </c>
      <c r="S1247" s="8">
        <v>431.69862340216321</v>
      </c>
      <c r="T1247" s="8">
        <v>74.359756097560975</v>
      </c>
      <c r="U1247" s="8">
        <v>-0.52881545338441893</v>
      </c>
      <c r="V1247" s="8">
        <v>24.080730418068235</v>
      </c>
      <c r="W1247" s="8">
        <v>-0.95727949852736904</v>
      </c>
    </row>
    <row r="1248" spans="1:23" x14ac:dyDescent="0.55000000000000004">
      <c r="A1248" t="s">
        <v>1141</v>
      </c>
      <c r="B1248" s="8" t="s">
        <v>1075</v>
      </c>
      <c r="C1248" t="s">
        <v>1142</v>
      </c>
      <c r="D1248">
        <v>15715</v>
      </c>
      <c r="E1248">
        <v>1538</v>
      </c>
      <c r="F1248">
        <v>312</v>
      </c>
      <c r="G1248">
        <v>424</v>
      </c>
      <c r="H1248">
        <v>1786</v>
      </c>
      <c r="I1248">
        <v>909566</v>
      </c>
      <c r="J1248">
        <v>596</v>
      </c>
      <c r="K1248">
        <v>335</v>
      </c>
      <c r="L1248">
        <v>0</v>
      </c>
      <c r="M1248">
        <v>0</v>
      </c>
      <c r="N1248">
        <v>188</v>
      </c>
      <c r="O1248">
        <v>7669</v>
      </c>
      <c r="P1248">
        <v>440</v>
      </c>
      <c r="Q1248">
        <v>1954</v>
      </c>
      <c r="R1248">
        <v>5161</v>
      </c>
      <c r="S1248" s="8">
        <v>591.39531859557871</v>
      </c>
      <c r="T1248" s="8">
        <v>67.296909636197682</v>
      </c>
      <c r="U1248" s="8">
        <v>-0.71269487750556793</v>
      </c>
      <c r="V1248" s="8">
        <v>8.7989921612541995</v>
      </c>
      <c r="W1248" s="8">
        <v>-0.95801863327493753</v>
      </c>
    </row>
    <row r="1249" spans="1:23" x14ac:dyDescent="0.55000000000000004">
      <c r="A1249" t="s">
        <v>2522</v>
      </c>
      <c r="B1249" s="8" t="s">
        <v>2492</v>
      </c>
      <c r="C1249" t="s">
        <v>2523</v>
      </c>
      <c r="D1249">
        <v>229733</v>
      </c>
      <c r="E1249">
        <v>25895</v>
      </c>
      <c r="F1249">
        <v>6553</v>
      </c>
      <c r="G1249">
        <v>6991</v>
      </c>
      <c r="H1249">
        <v>2390</v>
      </c>
      <c r="I1249">
        <v>7914820</v>
      </c>
      <c r="J1249">
        <v>10570</v>
      </c>
      <c r="K1249">
        <v>6098</v>
      </c>
      <c r="L1249">
        <v>0</v>
      </c>
      <c r="M1249">
        <v>0</v>
      </c>
      <c r="N1249">
        <v>4083</v>
      </c>
      <c r="O1249">
        <v>95579</v>
      </c>
      <c r="P1249">
        <v>339</v>
      </c>
      <c r="Q1249">
        <v>22039</v>
      </c>
      <c r="R1249">
        <v>68804</v>
      </c>
      <c r="S1249" s="8">
        <v>305.65051168179184</v>
      </c>
      <c r="T1249" s="8">
        <v>71.98652423649547</v>
      </c>
      <c r="U1249" s="8">
        <v>-0.19065610948361794</v>
      </c>
      <c r="V1249" s="8">
        <v>96.122594142259416</v>
      </c>
      <c r="W1249" s="8">
        <v>-0.95952480511598104</v>
      </c>
    </row>
    <row r="1250" spans="1:23" x14ac:dyDescent="0.55000000000000004">
      <c r="A1250" t="s">
        <v>771</v>
      </c>
      <c r="B1250" s="8" t="s">
        <v>765</v>
      </c>
      <c r="C1250" t="s">
        <v>772</v>
      </c>
      <c r="D1250">
        <v>61147</v>
      </c>
      <c r="E1250">
        <v>5427</v>
      </c>
      <c r="F1250">
        <v>967</v>
      </c>
      <c r="G1250">
        <v>1449</v>
      </c>
      <c r="H1250">
        <v>9308</v>
      </c>
      <c r="I1250">
        <v>3800224</v>
      </c>
      <c r="J1250">
        <v>2149</v>
      </c>
      <c r="K1250">
        <v>1248</v>
      </c>
      <c r="L1250">
        <v>0</v>
      </c>
      <c r="M1250">
        <v>0</v>
      </c>
      <c r="N1250">
        <v>1420</v>
      </c>
      <c r="O1250">
        <v>28763</v>
      </c>
      <c r="P1250">
        <v>1953</v>
      </c>
      <c r="Q1250">
        <v>7271</v>
      </c>
      <c r="R1250">
        <v>18422</v>
      </c>
      <c r="S1250" s="8">
        <v>700.24396535839321</v>
      </c>
      <c r="T1250" s="8">
        <v>64.047561102805687</v>
      </c>
      <c r="U1250" s="8">
        <v>-0.78826434657464794</v>
      </c>
      <c r="V1250" s="8">
        <v>6.5692952299097547</v>
      </c>
      <c r="W1250" s="8">
        <v>-0.95969647030396732</v>
      </c>
    </row>
    <row r="1251" spans="1:23" x14ac:dyDescent="0.55000000000000004">
      <c r="A1251" t="s">
        <v>1726</v>
      </c>
      <c r="B1251" s="8" t="s">
        <v>1712</v>
      </c>
      <c r="C1251" t="s">
        <v>1727</v>
      </c>
      <c r="D1251">
        <v>49820</v>
      </c>
      <c r="E1251">
        <v>5255</v>
      </c>
      <c r="F1251">
        <v>670</v>
      </c>
      <c r="G1251">
        <v>1096</v>
      </c>
      <c r="H1251">
        <v>19131</v>
      </c>
      <c r="I1251">
        <v>3737571</v>
      </c>
      <c r="J1251">
        <v>2102</v>
      </c>
      <c r="K1251">
        <v>1051</v>
      </c>
      <c r="L1251">
        <v>0</v>
      </c>
      <c r="M1251">
        <v>0</v>
      </c>
      <c r="N1251">
        <v>1247</v>
      </c>
      <c r="O1251">
        <v>26103</v>
      </c>
      <c r="P1251">
        <v>2842</v>
      </c>
      <c r="Q1251">
        <v>7562</v>
      </c>
      <c r="R1251">
        <v>15394</v>
      </c>
      <c r="S1251" s="8">
        <v>711.24091341579447</v>
      </c>
      <c r="T1251" s="8">
        <v>58.974064283798796</v>
      </c>
      <c r="U1251" s="8">
        <v>-0.85507828181453238</v>
      </c>
      <c r="V1251" s="8">
        <v>2.6041503319220114</v>
      </c>
      <c r="W1251" s="8">
        <v>-0.95990543859757826</v>
      </c>
    </row>
    <row r="1252" spans="1:23" x14ac:dyDescent="0.55000000000000004">
      <c r="A1252" t="s">
        <v>3633</v>
      </c>
      <c r="B1252" s="8" t="s">
        <v>3585</v>
      </c>
      <c r="C1252" t="s">
        <v>3634</v>
      </c>
      <c r="D1252">
        <v>12385</v>
      </c>
      <c r="E1252">
        <v>1417</v>
      </c>
      <c r="F1252">
        <v>298</v>
      </c>
      <c r="G1252">
        <v>400</v>
      </c>
      <c r="H1252">
        <v>6481</v>
      </c>
      <c r="I1252">
        <v>505070</v>
      </c>
      <c r="J1252">
        <v>589</v>
      </c>
      <c r="K1252">
        <v>288</v>
      </c>
      <c r="L1252">
        <v>0</v>
      </c>
      <c r="M1252">
        <v>0</v>
      </c>
      <c r="N1252">
        <v>0</v>
      </c>
      <c r="O1252">
        <v>6297</v>
      </c>
      <c r="P1252">
        <v>1560</v>
      </c>
      <c r="Q1252">
        <v>1580</v>
      </c>
      <c r="R1252">
        <v>3141</v>
      </c>
      <c r="S1252" s="8">
        <v>356.4361326746648</v>
      </c>
      <c r="T1252" s="8">
        <v>49.880895664602193</v>
      </c>
      <c r="U1252" s="8">
        <v>-0.82357690754945501</v>
      </c>
      <c r="V1252" s="8">
        <v>1.9109705292393149</v>
      </c>
      <c r="W1252" s="8">
        <v>-0.96061702545741767</v>
      </c>
    </row>
    <row r="1253" spans="1:23" x14ac:dyDescent="0.55000000000000004">
      <c r="A1253" t="s">
        <v>286</v>
      </c>
      <c r="B1253" s="8" t="s">
        <v>258</v>
      </c>
      <c r="C1253" t="s">
        <v>287</v>
      </c>
      <c r="D1253">
        <v>20413</v>
      </c>
      <c r="E1253">
        <v>1539</v>
      </c>
      <c r="F1253">
        <v>484</v>
      </c>
      <c r="G1253">
        <v>651</v>
      </c>
      <c r="H1253">
        <v>15755</v>
      </c>
      <c r="I1253">
        <v>1104327</v>
      </c>
      <c r="J1253">
        <v>573</v>
      </c>
      <c r="K1253">
        <v>344</v>
      </c>
      <c r="L1253">
        <v>0</v>
      </c>
      <c r="M1253">
        <v>0</v>
      </c>
      <c r="N1253">
        <v>449</v>
      </c>
      <c r="O1253">
        <v>9257</v>
      </c>
      <c r="P1253">
        <v>1204</v>
      </c>
      <c r="Q1253">
        <v>1927</v>
      </c>
      <c r="R1253">
        <v>5948</v>
      </c>
      <c r="S1253" s="8">
        <v>717.56140350877195</v>
      </c>
      <c r="T1253" s="8">
        <v>64.254077995030784</v>
      </c>
      <c r="U1253" s="8">
        <v>-0.81810610885220192</v>
      </c>
      <c r="V1253" s="8">
        <v>1.2956521739130435</v>
      </c>
      <c r="W1253" s="8">
        <v>-0.96541558202866473</v>
      </c>
    </row>
    <row r="1254" spans="1:23" x14ac:dyDescent="0.55000000000000004">
      <c r="A1254" t="s">
        <v>1548</v>
      </c>
      <c r="B1254" s="8" t="s">
        <v>1520</v>
      </c>
      <c r="C1254" t="s">
        <v>1549</v>
      </c>
      <c r="D1254">
        <v>591108</v>
      </c>
      <c r="E1254">
        <v>58944</v>
      </c>
      <c r="F1254">
        <v>37275</v>
      </c>
      <c r="G1254">
        <v>35880</v>
      </c>
      <c r="H1254">
        <v>3406</v>
      </c>
      <c r="I1254">
        <v>24438602</v>
      </c>
      <c r="J1254">
        <v>23237</v>
      </c>
      <c r="K1254">
        <v>10919</v>
      </c>
      <c r="L1254">
        <v>0</v>
      </c>
      <c r="M1254">
        <v>0</v>
      </c>
      <c r="N1254">
        <v>15635</v>
      </c>
      <c r="O1254">
        <v>252172</v>
      </c>
      <c r="P1254">
        <v>463</v>
      </c>
      <c r="Q1254">
        <v>26961</v>
      </c>
      <c r="R1254">
        <v>216291</v>
      </c>
      <c r="S1254" s="8">
        <v>414.60711862106405</v>
      </c>
      <c r="T1254" s="8">
        <v>85.771219643735236</v>
      </c>
      <c r="U1254" s="8">
        <v>0.23599748269351795</v>
      </c>
      <c r="V1254" s="8">
        <v>173.5490311215502</v>
      </c>
      <c r="W1254" s="8">
        <v>-0.9687155055856731</v>
      </c>
    </row>
    <row r="1255" spans="1:23" x14ac:dyDescent="0.55000000000000004">
      <c r="A1255" t="s">
        <v>1626</v>
      </c>
      <c r="B1255" s="8" t="s">
        <v>1520</v>
      </c>
      <c r="C1255" t="s">
        <v>1627</v>
      </c>
      <c r="D1255">
        <v>7102</v>
      </c>
      <c r="E1255">
        <v>710</v>
      </c>
      <c r="F1255">
        <v>454</v>
      </c>
      <c r="G1255">
        <v>507</v>
      </c>
      <c r="H1255">
        <v>4336</v>
      </c>
      <c r="I1255">
        <v>586421</v>
      </c>
      <c r="J1255">
        <v>299</v>
      </c>
      <c r="K1255">
        <v>137</v>
      </c>
      <c r="L1255">
        <v>0</v>
      </c>
      <c r="M1255">
        <v>0</v>
      </c>
      <c r="N1255">
        <v>302</v>
      </c>
      <c r="O1255">
        <v>3682</v>
      </c>
      <c r="P1255">
        <v>230</v>
      </c>
      <c r="Q1255">
        <v>632</v>
      </c>
      <c r="R1255">
        <v>2808</v>
      </c>
      <c r="S1255" s="8">
        <v>825.9450704225352</v>
      </c>
      <c r="T1255" s="8">
        <v>76.262900597501357</v>
      </c>
      <c r="U1255" s="8">
        <v>-0.74626865671641784</v>
      </c>
      <c r="V1255" s="8">
        <v>1.6379151291512914</v>
      </c>
      <c r="W1255" s="8">
        <v>-0.96947434407315236</v>
      </c>
    </row>
    <row r="1256" spans="1:23" x14ac:dyDescent="0.55000000000000004">
      <c r="A1256" t="s">
        <v>2393</v>
      </c>
      <c r="B1256" s="8" t="s">
        <v>2343</v>
      </c>
      <c r="C1256" t="s">
        <v>2394</v>
      </c>
      <c r="D1256">
        <v>14604</v>
      </c>
      <c r="E1256">
        <v>1165</v>
      </c>
      <c r="F1256">
        <v>237</v>
      </c>
      <c r="G1256">
        <v>358</v>
      </c>
      <c r="H1256">
        <v>3133</v>
      </c>
      <c r="I1256">
        <v>896216</v>
      </c>
      <c r="J1256">
        <v>440</v>
      </c>
      <c r="K1256">
        <v>265</v>
      </c>
      <c r="L1256">
        <v>0</v>
      </c>
      <c r="M1256">
        <v>0</v>
      </c>
      <c r="N1256">
        <v>0</v>
      </c>
      <c r="O1256">
        <v>6606</v>
      </c>
      <c r="P1256">
        <v>580</v>
      </c>
      <c r="Q1256">
        <v>1673</v>
      </c>
      <c r="R1256">
        <v>4221</v>
      </c>
      <c r="S1256" s="8">
        <v>769.28412017167386</v>
      </c>
      <c r="T1256" s="8">
        <v>63.896457765667577</v>
      </c>
      <c r="U1256" s="8">
        <v>-0.82854012599287863</v>
      </c>
      <c r="V1256" s="8">
        <v>4.6613469518033837</v>
      </c>
      <c r="W1256" s="8">
        <v>-0.97652449849457812</v>
      </c>
    </row>
    <row r="1257" spans="1:23" x14ac:dyDescent="0.55000000000000004">
      <c r="A1257" t="s">
        <v>2120</v>
      </c>
      <c r="B1257" s="8" t="s">
        <v>2082</v>
      </c>
      <c r="C1257" t="s">
        <v>2121</v>
      </c>
      <c r="D1257">
        <v>30428</v>
      </c>
      <c r="E1257">
        <v>3246</v>
      </c>
      <c r="F1257">
        <v>489</v>
      </c>
      <c r="G1257">
        <v>744</v>
      </c>
      <c r="H1257">
        <v>8601</v>
      </c>
      <c r="I1257">
        <v>2620293</v>
      </c>
      <c r="J1257">
        <v>1261</v>
      </c>
      <c r="K1257">
        <v>796</v>
      </c>
      <c r="L1257">
        <v>0</v>
      </c>
      <c r="M1257">
        <v>0</v>
      </c>
      <c r="N1257">
        <v>434</v>
      </c>
      <c r="O1257">
        <v>15644</v>
      </c>
      <c r="P1257">
        <v>809</v>
      </c>
      <c r="Q1257">
        <v>4488</v>
      </c>
      <c r="R1257">
        <v>10154</v>
      </c>
      <c r="S1257" s="8">
        <v>807.23752310536042</v>
      </c>
      <c r="T1257" s="8">
        <v>64.906673485042191</v>
      </c>
      <c r="U1257" s="8">
        <v>-0.83804390692782971</v>
      </c>
      <c r="V1257" s="8">
        <v>3.5377281711428905</v>
      </c>
      <c r="W1257" s="8">
        <v>-0.97896472441099935</v>
      </c>
    </row>
    <row r="1258" spans="1:23" x14ac:dyDescent="0.55000000000000004">
      <c r="A1258" t="s">
        <v>2593</v>
      </c>
      <c r="B1258" s="8" t="s">
        <v>2579</v>
      </c>
      <c r="C1258" t="s">
        <v>2594</v>
      </c>
      <c r="D1258">
        <v>198138</v>
      </c>
      <c r="E1258">
        <v>27159</v>
      </c>
      <c r="F1258">
        <v>6517</v>
      </c>
      <c r="G1258">
        <v>7146</v>
      </c>
      <c r="H1258">
        <v>2500</v>
      </c>
      <c r="I1258">
        <v>11650365</v>
      </c>
      <c r="J1258">
        <v>10984</v>
      </c>
      <c r="K1258">
        <v>5233</v>
      </c>
      <c r="L1258">
        <v>0</v>
      </c>
      <c r="M1258">
        <v>0</v>
      </c>
      <c r="N1258">
        <v>3684</v>
      </c>
      <c r="O1258">
        <v>80919</v>
      </c>
      <c r="P1258">
        <v>555</v>
      </c>
      <c r="Q1258">
        <v>18676</v>
      </c>
      <c r="R1258">
        <v>58089</v>
      </c>
      <c r="S1258" s="8">
        <v>428.96885010493759</v>
      </c>
      <c r="T1258" s="8">
        <v>71.786601416231051</v>
      </c>
      <c r="U1258" s="8">
        <v>-0.31745551080560014</v>
      </c>
      <c r="V1258" s="8">
        <v>79.255200000000002</v>
      </c>
      <c r="W1258" s="8">
        <v>-0.98066497841735101</v>
      </c>
    </row>
    <row r="1259" spans="1:23" x14ac:dyDescent="0.55000000000000004">
      <c r="A1259" t="s">
        <v>953</v>
      </c>
      <c r="B1259" s="8" t="s">
        <v>887</v>
      </c>
      <c r="C1259" t="s">
        <v>954</v>
      </c>
      <c r="D1259">
        <v>20151</v>
      </c>
      <c r="E1259">
        <v>2161</v>
      </c>
      <c r="F1259">
        <v>326</v>
      </c>
      <c r="G1259">
        <v>509</v>
      </c>
      <c r="H1259">
        <v>11065</v>
      </c>
      <c r="I1259">
        <v>1695370</v>
      </c>
      <c r="J1259">
        <v>847</v>
      </c>
      <c r="K1259">
        <v>498</v>
      </c>
      <c r="L1259">
        <v>0</v>
      </c>
      <c r="M1259">
        <v>0</v>
      </c>
      <c r="N1259">
        <v>171</v>
      </c>
      <c r="O1259">
        <v>10750</v>
      </c>
      <c r="P1259">
        <v>1303</v>
      </c>
      <c r="Q1259">
        <v>3125</v>
      </c>
      <c r="R1259">
        <v>6158</v>
      </c>
      <c r="S1259" s="8">
        <v>784.53031004164734</v>
      </c>
      <c r="T1259" s="8">
        <v>57.283720930232562</v>
      </c>
      <c r="U1259" s="8">
        <v>-0.9081435164507965</v>
      </c>
      <c r="V1259" s="8">
        <v>1.8211477632173521</v>
      </c>
      <c r="W1259" s="8">
        <v>-0.98226049849107555</v>
      </c>
    </row>
    <row r="1260" spans="1:23" x14ac:dyDescent="0.55000000000000004">
      <c r="A1260" t="s">
        <v>3202</v>
      </c>
      <c r="B1260" s="8" t="s">
        <v>3136</v>
      </c>
      <c r="C1260" t="s">
        <v>3203</v>
      </c>
      <c r="D1260">
        <v>10262</v>
      </c>
      <c r="E1260">
        <v>891</v>
      </c>
      <c r="F1260">
        <v>188</v>
      </c>
      <c r="G1260">
        <v>279</v>
      </c>
      <c r="H1260">
        <v>3974</v>
      </c>
      <c r="I1260">
        <v>672180</v>
      </c>
      <c r="J1260">
        <v>362</v>
      </c>
      <c r="K1260">
        <v>188</v>
      </c>
      <c r="L1260">
        <v>0</v>
      </c>
      <c r="M1260">
        <v>0</v>
      </c>
      <c r="N1260">
        <v>104</v>
      </c>
      <c r="O1260">
        <v>4793</v>
      </c>
      <c r="P1260">
        <v>1045</v>
      </c>
      <c r="Q1260">
        <v>821</v>
      </c>
      <c r="R1260">
        <v>2800</v>
      </c>
      <c r="S1260" s="8">
        <v>754.41077441077437</v>
      </c>
      <c r="T1260" s="8">
        <v>58.418527018568746</v>
      </c>
      <c r="U1260" s="8">
        <v>-0.88676671214188274</v>
      </c>
      <c r="V1260" s="8">
        <v>2.5822848515349772</v>
      </c>
      <c r="W1260" s="8">
        <v>-0.98673660292444354</v>
      </c>
    </row>
    <row r="1261" spans="1:23" x14ac:dyDescent="0.55000000000000004">
      <c r="A1261" t="s">
        <v>3289</v>
      </c>
      <c r="B1261" s="8" t="s">
        <v>3205</v>
      </c>
      <c r="C1261" t="s">
        <v>3290</v>
      </c>
      <c r="D1261">
        <v>12878</v>
      </c>
      <c r="E1261">
        <v>1618</v>
      </c>
      <c r="F1261">
        <v>362</v>
      </c>
      <c r="G1261">
        <v>448</v>
      </c>
      <c r="H1261">
        <v>1376</v>
      </c>
      <c r="I1261">
        <v>824266</v>
      </c>
      <c r="J1261">
        <v>651</v>
      </c>
      <c r="K1261">
        <v>337</v>
      </c>
      <c r="L1261">
        <v>0</v>
      </c>
      <c r="M1261">
        <v>0</v>
      </c>
      <c r="N1261">
        <v>360</v>
      </c>
      <c r="O1261">
        <v>5930</v>
      </c>
      <c r="P1261">
        <v>188</v>
      </c>
      <c r="Q1261">
        <v>1512</v>
      </c>
      <c r="R1261">
        <v>4184</v>
      </c>
      <c r="S1261" s="8">
        <v>509.43510506798515</v>
      </c>
      <c r="T1261" s="8">
        <v>70.556492411467119</v>
      </c>
      <c r="U1261" s="8">
        <v>-0.66780555986954493</v>
      </c>
      <c r="V1261" s="8">
        <v>9.3590116279069768</v>
      </c>
      <c r="W1261" s="8">
        <v>-0.98774640396964974</v>
      </c>
    </row>
    <row r="1262" spans="1:23" x14ac:dyDescent="0.55000000000000004">
      <c r="A1262" t="s">
        <v>2683</v>
      </c>
      <c r="B1262" s="8" t="s">
        <v>2661</v>
      </c>
      <c r="C1262" t="s">
        <v>2684</v>
      </c>
      <c r="D1262">
        <v>28121</v>
      </c>
      <c r="E1262">
        <v>2481</v>
      </c>
      <c r="F1262">
        <v>497</v>
      </c>
      <c r="G1262">
        <v>713</v>
      </c>
      <c r="H1262">
        <v>6425</v>
      </c>
      <c r="I1262">
        <v>1676383</v>
      </c>
      <c r="J1262">
        <v>1029</v>
      </c>
      <c r="K1262">
        <v>563</v>
      </c>
      <c r="L1262">
        <v>0</v>
      </c>
      <c r="M1262">
        <v>0</v>
      </c>
      <c r="N1262">
        <v>377</v>
      </c>
      <c r="O1262">
        <v>12496</v>
      </c>
      <c r="P1262">
        <v>917</v>
      </c>
      <c r="Q1262">
        <v>2679</v>
      </c>
      <c r="R1262">
        <v>8504</v>
      </c>
      <c r="S1262" s="8">
        <v>675.68843208383714</v>
      </c>
      <c r="T1262" s="8">
        <v>68.053777208706791</v>
      </c>
      <c r="U1262" s="8">
        <v>-0.76810924220333554</v>
      </c>
      <c r="V1262" s="8">
        <v>4.3768093385214009</v>
      </c>
      <c r="W1262" s="8">
        <v>-0.99026906070793175</v>
      </c>
    </row>
    <row r="1263" spans="1:23" x14ac:dyDescent="0.55000000000000004">
      <c r="A1263" t="s">
        <v>1831</v>
      </c>
      <c r="B1263" s="8" t="s">
        <v>1803</v>
      </c>
      <c r="C1263" t="s">
        <v>1832</v>
      </c>
      <c r="D1263">
        <v>18630</v>
      </c>
      <c r="E1263">
        <v>1656</v>
      </c>
      <c r="F1263">
        <v>246</v>
      </c>
      <c r="G1263">
        <v>403</v>
      </c>
      <c r="H1263">
        <v>8553</v>
      </c>
      <c r="I1263">
        <v>1030585</v>
      </c>
      <c r="J1263">
        <v>670</v>
      </c>
      <c r="K1263">
        <v>361</v>
      </c>
      <c r="L1263">
        <v>0</v>
      </c>
      <c r="M1263">
        <v>0</v>
      </c>
      <c r="N1263">
        <v>100</v>
      </c>
      <c r="O1263">
        <v>9188</v>
      </c>
      <c r="P1263">
        <v>873</v>
      </c>
      <c r="Q1263">
        <v>2884</v>
      </c>
      <c r="R1263">
        <v>5430</v>
      </c>
      <c r="S1263" s="8">
        <v>622.33393719806759</v>
      </c>
      <c r="T1263" s="8">
        <v>59.09882455376578</v>
      </c>
      <c r="U1263" s="8">
        <v>-0.84272678475577034</v>
      </c>
      <c r="V1263" s="8">
        <v>2.1781830936513504</v>
      </c>
      <c r="W1263" s="8">
        <v>-0.99462569177392046</v>
      </c>
    </row>
    <row r="1264" spans="1:23" x14ac:dyDescent="0.55000000000000004">
      <c r="A1264" t="s">
        <v>3330</v>
      </c>
      <c r="B1264" s="8" t="s">
        <v>3324</v>
      </c>
      <c r="C1264" t="s">
        <v>3331</v>
      </c>
      <c r="D1264">
        <v>18295</v>
      </c>
      <c r="E1264">
        <v>2110</v>
      </c>
      <c r="F1264">
        <v>382</v>
      </c>
      <c r="G1264">
        <v>535</v>
      </c>
      <c r="H1264">
        <v>4766</v>
      </c>
      <c r="I1264">
        <v>1535931</v>
      </c>
      <c r="J1264">
        <v>0</v>
      </c>
      <c r="K1264">
        <v>0</v>
      </c>
      <c r="L1264">
        <v>858</v>
      </c>
      <c r="M1264">
        <v>452</v>
      </c>
      <c r="N1264">
        <v>342</v>
      </c>
      <c r="O1264">
        <v>9028</v>
      </c>
      <c r="P1264">
        <v>705</v>
      </c>
      <c r="Q1264">
        <v>2410</v>
      </c>
      <c r="R1264">
        <v>5690</v>
      </c>
      <c r="S1264" s="8">
        <v>727.92938388625589</v>
      </c>
      <c r="T1264" s="8">
        <v>63.026140894993354</v>
      </c>
      <c r="U1264" s="8">
        <v>-0.83629406941787376</v>
      </c>
      <c r="V1264" s="8">
        <v>3.8386487620646244</v>
      </c>
      <c r="W1264" s="8">
        <v>-0.99785518385378469</v>
      </c>
    </row>
    <row r="1265" spans="1:23" x14ac:dyDescent="0.55000000000000004">
      <c r="A1265" t="s">
        <v>3549</v>
      </c>
      <c r="B1265" s="8" t="s">
        <v>3533</v>
      </c>
      <c r="C1265" t="s">
        <v>3550</v>
      </c>
      <c r="D1265">
        <v>17638</v>
      </c>
      <c r="E1265">
        <v>1924</v>
      </c>
      <c r="F1265">
        <v>584</v>
      </c>
      <c r="G1265">
        <v>730</v>
      </c>
      <c r="H1265">
        <v>7497</v>
      </c>
      <c r="I1265">
        <v>994792</v>
      </c>
      <c r="J1265">
        <v>791</v>
      </c>
      <c r="K1265">
        <v>425</v>
      </c>
      <c r="L1265">
        <v>0</v>
      </c>
      <c r="M1265">
        <v>0</v>
      </c>
      <c r="N1265">
        <v>361</v>
      </c>
      <c r="O1265">
        <v>8546</v>
      </c>
      <c r="P1265">
        <v>1869</v>
      </c>
      <c r="Q1265">
        <v>1694</v>
      </c>
      <c r="R1265">
        <v>4911</v>
      </c>
      <c r="S1265" s="8">
        <v>517.04365904365909</v>
      </c>
      <c r="T1265" s="8">
        <v>57.465480926749358</v>
      </c>
      <c r="U1265" s="8">
        <v>-0.82775824923460706</v>
      </c>
      <c r="V1265" s="8">
        <v>2.352674403094571</v>
      </c>
      <c r="W1265" s="8">
        <v>-1.0069811174621734</v>
      </c>
    </row>
    <row r="1266" spans="1:23" x14ac:dyDescent="0.55000000000000004">
      <c r="A1266" t="s">
        <v>3385</v>
      </c>
      <c r="B1266" s="8" t="s">
        <v>3365</v>
      </c>
      <c r="C1266" t="s">
        <v>3386</v>
      </c>
      <c r="D1266">
        <v>26275</v>
      </c>
      <c r="E1266">
        <v>2836</v>
      </c>
      <c r="F1266">
        <v>648</v>
      </c>
      <c r="G1266">
        <v>893</v>
      </c>
      <c r="H1266">
        <v>10517</v>
      </c>
      <c r="I1266">
        <v>2058116</v>
      </c>
      <c r="J1266">
        <v>1160</v>
      </c>
      <c r="K1266">
        <v>615</v>
      </c>
      <c r="L1266">
        <v>0</v>
      </c>
      <c r="M1266">
        <v>0</v>
      </c>
      <c r="N1266">
        <v>374</v>
      </c>
      <c r="O1266">
        <v>13310</v>
      </c>
      <c r="P1266">
        <v>1989</v>
      </c>
      <c r="Q1266">
        <v>4052</v>
      </c>
      <c r="R1266">
        <v>7126</v>
      </c>
      <c r="S1266" s="8">
        <v>725.71086036671363</v>
      </c>
      <c r="T1266" s="8">
        <v>53.53869271224643</v>
      </c>
      <c r="U1266" s="8">
        <v>-0.9324452901998096</v>
      </c>
      <c r="V1266" s="8">
        <v>2.498336027384235</v>
      </c>
      <c r="W1266" s="8">
        <v>-1.0103331266289897</v>
      </c>
    </row>
    <row r="1267" spans="1:23" x14ac:dyDescent="0.55000000000000004">
      <c r="A1267" t="s">
        <v>917</v>
      </c>
      <c r="B1267" s="8" t="s">
        <v>887</v>
      </c>
      <c r="C1267" t="s">
        <v>918</v>
      </c>
      <c r="D1267">
        <v>17641</v>
      </c>
      <c r="E1267">
        <v>1908</v>
      </c>
      <c r="F1267">
        <v>315</v>
      </c>
      <c r="G1267">
        <v>468</v>
      </c>
      <c r="H1267">
        <v>3822</v>
      </c>
      <c r="I1267">
        <v>1009846</v>
      </c>
      <c r="J1267">
        <v>780</v>
      </c>
      <c r="K1267">
        <v>410</v>
      </c>
      <c r="L1267">
        <v>0</v>
      </c>
      <c r="M1267">
        <v>0</v>
      </c>
      <c r="N1267">
        <v>171</v>
      </c>
      <c r="O1267">
        <v>9276</v>
      </c>
      <c r="P1267">
        <v>965</v>
      </c>
      <c r="Q1267">
        <v>3150</v>
      </c>
      <c r="R1267">
        <v>4888</v>
      </c>
      <c r="S1267" s="8">
        <v>529.269392033543</v>
      </c>
      <c r="T1267" s="8">
        <v>52.695127210004308</v>
      </c>
      <c r="U1267" s="8">
        <v>-0.86729777223513405</v>
      </c>
      <c r="V1267" s="8">
        <v>4.6156462585034017</v>
      </c>
      <c r="W1267" s="8">
        <v>-1.0128692020336516</v>
      </c>
    </row>
    <row r="1268" spans="1:23" x14ac:dyDescent="0.55000000000000004">
      <c r="A1268" t="s">
        <v>848</v>
      </c>
      <c r="B1268" s="8" t="s">
        <v>836</v>
      </c>
      <c r="C1268" t="s">
        <v>849</v>
      </c>
      <c r="D1268">
        <v>29088</v>
      </c>
      <c r="E1268">
        <v>2877</v>
      </c>
      <c r="F1268">
        <v>436</v>
      </c>
      <c r="G1268">
        <v>683</v>
      </c>
      <c r="H1268">
        <v>14852</v>
      </c>
      <c r="I1268">
        <v>1870113</v>
      </c>
      <c r="J1268">
        <v>1095</v>
      </c>
      <c r="K1268">
        <v>658</v>
      </c>
      <c r="L1268">
        <v>0</v>
      </c>
      <c r="M1268">
        <v>0</v>
      </c>
      <c r="N1268">
        <v>469</v>
      </c>
      <c r="O1268">
        <v>14371</v>
      </c>
      <c r="P1268">
        <v>1776</v>
      </c>
      <c r="Q1268">
        <v>3840</v>
      </c>
      <c r="R1268">
        <v>8718</v>
      </c>
      <c r="S1268" s="8">
        <v>650.021897810219</v>
      </c>
      <c r="T1268" s="8">
        <v>60.663836893744346</v>
      </c>
      <c r="U1268" s="8">
        <v>-0.84914741474147404</v>
      </c>
      <c r="V1268" s="8">
        <v>1.9585241044977106</v>
      </c>
      <c r="W1268" s="8">
        <v>-1.0170862425452858</v>
      </c>
    </row>
    <row r="1269" spans="1:23" x14ac:dyDescent="0.55000000000000004">
      <c r="A1269" t="s">
        <v>610</v>
      </c>
      <c r="B1269" s="8" t="s">
        <v>258</v>
      </c>
      <c r="C1269" t="s">
        <v>611</v>
      </c>
      <c r="D1269">
        <v>23010</v>
      </c>
      <c r="E1269">
        <v>3021</v>
      </c>
      <c r="F1269">
        <v>867</v>
      </c>
      <c r="G1269">
        <v>1046</v>
      </c>
      <c r="H1269">
        <v>35834</v>
      </c>
      <c r="I1269">
        <v>1849599</v>
      </c>
      <c r="J1269">
        <v>1091</v>
      </c>
      <c r="K1269">
        <v>546</v>
      </c>
      <c r="L1269">
        <v>69</v>
      </c>
      <c r="M1269">
        <v>49</v>
      </c>
      <c r="N1269">
        <v>594</v>
      </c>
      <c r="O1269">
        <v>12510</v>
      </c>
      <c r="P1269">
        <v>1669</v>
      </c>
      <c r="Q1269">
        <v>2324</v>
      </c>
      <c r="R1269">
        <v>8496</v>
      </c>
      <c r="S1269" s="8">
        <v>612.24726911618666</v>
      </c>
      <c r="T1269" s="8">
        <v>67.913669064748206</v>
      </c>
      <c r="U1269" s="8">
        <v>-0.77792264232942199</v>
      </c>
      <c r="V1269" s="8">
        <v>0.64212758832393813</v>
      </c>
      <c r="W1269" s="8">
        <v>-1.0180109974570972</v>
      </c>
    </row>
    <row r="1270" spans="1:23" x14ac:dyDescent="0.55000000000000004">
      <c r="A1270" t="s">
        <v>2389</v>
      </c>
      <c r="B1270" s="8" t="s">
        <v>2343</v>
      </c>
      <c r="C1270" t="s">
        <v>2390</v>
      </c>
      <c r="D1270">
        <v>7815</v>
      </c>
      <c r="E1270">
        <v>565</v>
      </c>
      <c r="F1270">
        <v>100</v>
      </c>
      <c r="G1270">
        <v>171</v>
      </c>
      <c r="H1270">
        <v>2269</v>
      </c>
      <c r="I1270">
        <v>506319</v>
      </c>
      <c r="J1270">
        <v>212</v>
      </c>
      <c r="K1270">
        <v>135</v>
      </c>
      <c r="L1270">
        <v>0</v>
      </c>
      <c r="M1270">
        <v>0</v>
      </c>
      <c r="N1270">
        <v>0</v>
      </c>
      <c r="O1270">
        <v>3408</v>
      </c>
      <c r="P1270">
        <v>287</v>
      </c>
      <c r="Q1270">
        <v>978</v>
      </c>
      <c r="R1270">
        <v>2129</v>
      </c>
      <c r="S1270" s="8">
        <v>896.13982300884959</v>
      </c>
      <c r="T1270" s="8">
        <v>62.470657276995297</v>
      </c>
      <c r="U1270" s="8">
        <v>-0.90850927703134998</v>
      </c>
      <c r="V1270" s="8">
        <v>3.4442485676509476</v>
      </c>
      <c r="W1270" s="8">
        <v>-1.0199599585335688</v>
      </c>
    </row>
    <row r="1271" spans="1:23" x14ac:dyDescent="0.55000000000000004">
      <c r="A1271" t="s">
        <v>1869</v>
      </c>
      <c r="B1271" s="8" t="s">
        <v>1842</v>
      </c>
      <c r="C1271" t="s">
        <v>1870</v>
      </c>
      <c r="D1271">
        <v>10326</v>
      </c>
      <c r="E1271">
        <v>1201</v>
      </c>
      <c r="F1271">
        <v>249</v>
      </c>
      <c r="G1271">
        <v>337</v>
      </c>
      <c r="H1271">
        <v>1911</v>
      </c>
      <c r="I1271">
        <v>968270</v>
      </c>
      <c r="J1271">
        <v>450</v>
      </c>
      <c r="K1271">
        <v>258</v>
      </c>
      <c r="L1271">
        <v>0</v>
      </c>
      <c r="M1271">
        <v>0</v>
      </c>
      <c r="N1271">
        <v>0</v>
      </c>
      <c r="O1271">
        <v>5554</v>
      </c>
      <c r="P1271">
        <v>333</v>
      </c>
      <c r="Q1271">
        <v>1429</v>
      </c>
      <c r="R1271">
        <v>3586</v>
      </c>
      <c r="S1271" s="8">
        <v>806.2198168193172</v>
      </c>
      <c r="T1271" s="8">
        <v>64.566078501980556</v>
      </c>
      <c r="U1271" s="8">
        <v>-0.85221770288591903</v>
      </c>
      <c r="V1271" s="8">
        <v>5.403453689167975</v>
      </c>
      <c r="W1271" s="8">
        <v>-1.0215315498936188</v>
      </c>
    </row>
    <row r="1272" spans="1:23" x14ac:dyDescent="0.55000000000000004">
      <c r="A1272" t="s">
        <v>3514</v>
      </c>
      <c r="B1272" s="8" t="s">
        <v>3496</v>
      </c>
      <c r="C1272" t="s">
        <v>3515</v>
      </c>
      <c r="D1272">
        <v>27999</v>
      </c>
      <c r="E1272">
        <v>2943</v>
      </c>
      <c r="F1272">
        <v>759</v>
      </c>
      <c r="G1272">
        <v>1005</v>
      </c>
      <c r="H1272">
        <v>11528</v>
      </c>
      <c r="I1272">
        <v>1760228</v>
      </c>
      <c r="J1272">
        <v>1174</v>
      </c>
      <c r="K1272">
        <v>697</v>
      </c>
      <c r="L1272">
        <v>0</v>
      </c>
      <c r="M1272">
        <v>0</v>
      </c>
      <c r="N1272">
        <v>588</v>
      </c>
      <c r="O1272">
        <v>12828</v>
      </c>
      <c r="P1272">
        <v>1748</v>
      </c>
      <c r="Q1272">
        <v>3361</v>
      </c>
      <c r="R1272">
        <v>7150</v>
      </c>
      <c r="S1272" s="8">
        <v>598.10669384981315</v>
      </c>
      <c r="T1272" s="8">
        <v>55.737449329591513</v>
      </c>
      <c r="U1272" s="8">
        <v>-0.87860280724311579</v>
      </c>
      <c r="V1272" s="8">
        <v>2.4287820957668287</v>
      </c>
      <c r="W1272" s="8">
        <v>-1.0265149696400444</v>
      </c>
    </row>
    <row r="1273" spans="1:23" x14ac:dyDescent="0.55000000000000004">
      <c r="A1273" t="s">
        <v>3639</v>
      </c>
      <c r="B1273" s="8" t="s">
        <v>3585</v>
      </c>
      <c r="C1273" t="s">
        <v>3640</v>
      </c>
      <c r="D1273">
        <v>6481</v>
      </c>
      <c r="E1273">
        <v>583</v>
      </c>
      <c r="F1273">
        <v>159</v>
      </c>
      <c r="G1273">
        <v>223</v>
      </c>
      <c r="H1273">
        <v>4675</v>
      </c>
      <c r="I1273">
        <v>475615</v>
      </c>
      <c r="J1273">
        <v>219</v>
      </c>
      <c r="K1273">
        <v>142</v>
      </c>
      <c r="L1273">
        <v>0</v>
      </c>
      <c r="M1273">
        <v>0</v>
      </c>
      <c r="N1273">
        <v>84</v>
      </c>
      <c r="O1273">
        <v>3064</v>
      </c>
      <c r="P1273">
        <v>1040</v>
      </c>
      <c r="Q1273">
        <v>406</v>
      </c>
      <c r="R1273">
        <v>1611</v>
      </c>
      <c r="S1273" s="8">
        <v>815.8061749571184</v>
      </c>
      <c r="T1273" s="8">
        <v>52.578328981723232</v>
      </c>
      <c r="U1273" s="8">
        <v>-0.98750192871470444</v>
      </c>
      <c r="V1273" s="8">
        <v>1.3863101604278074</v>
      </c>
      <c r="W1273" s="8">
        <v>-1.0360719980814732</v>
      </c>
    </row>
    <row r="1274" spans="1:23" x14ac:dyDescent="0.55000000000000004">
      <c r="A1274" t="s">
        <v>1389</v>
      </c>
      <c r="B1274" s="8" t="s">
        <v>1285</v>
      </c>
      <c r="C1274" t="s">
        <v>1390</v>
      </c>
      <c r="D1274">
        <v>9302</v>
      </c>
      <c r="E1274">
        <v>936</v>
      </c>
      <c r="F1274">
        <v>158</v>
      </c>
      <c r="G1274">
        <v>231</v>
      </c>
      <c r="H1274">
        <v>1807</v>
      </c>
      <c r="I1274">
        <v>480957</v>
      </c>
      <c r="J1274">
        <v>371</v>
      </c>
      <c r="K1274">
        <v>230</v>
      </c>
      <c r="L1274">
        <v>0</v>
      </c>
      <c r="M1274">
        <v>0</v>
      </c>
      <c r="N1274">
        <v>81</v>
      </c>
      <c r="O1274">
        <v>4437</v>
      </c>
      <c r="P1274">
        <v>176</v>
      </c>
      <c r="Q1274">
        <v>1429</v>
      </c>
      <c r="R1274">
        <v>2764</v>
      </c>
      <c r="S1274" s="8">
        <v>513.84294871794873</v>
      </c>
      <c r="T1274" s="8">
        <v>62.294343024566146</v>
      </c>
      <c r="U1274" s="8">
        <v>-0.78477746721135244</v>
      </c>
      <c r="V1274" s="8">
        <v>5.1477587161040397</v>
      </c>
      <c r="W1274" s="8">
        <v>-1.0367711122424901</v>
      </c>
    </row>
    <row r="1275" spans="1:23" x14ac:dyDescent="0.55000000000000004">
      <c r="A1275" t="s">
        <v>2890</v>
      </c>
      <c r="B1275" s="8" t="s">
        <v>2872</v>
      </c>
      <c r="C1275" t="s">
        <v>2891</v>
      </c>
      <c r="D1275">
        <v>32320</v>
      </c>
      <c r="E1275">
        <v>2961</v>
      </c>
      <c r="F1275">
        <v>590</v>
      </c>
      <c r="G1275">
        <v>870</v>
      </c>
      <c r="H1275">
        <v>4780</v>
      </c>
      <c r="I1275">
        <v>2033346</v>
      </c>
      <c r="J1275">
        <v>1187</v>
      </c>
      <c r="K1275">
        <v>603</v>
      </c>
      <c r="L1275">
        <v>0</v>
      </c>
      <c r="M1275">
        <v>0</v>
      </c>
      <c r="N1275">
        <v>399</v>
      </c>
      <c r="O1275">
        <v>14951</v>
      </c>
      <c r="P1275">
        <v>623</v>
      </c>
      <c r="Q1275">
        <v>4954</v>
      </c>
      <c r="R1275">
        <v>8805</v>
      </c>
      <c r="S1275" s="8">
        <v>686.70921985815608</v>
      </c>
      <c r="T1275" s="8">
        <v>58.892381780482914</v>
      </c>
      <c r="U1275" s="8">
        <v>-0.86633663366336644</v>
      </c>
      <c r="V1275" s="8">
        <v>6.7615062761506275</v>
      </c>
      <c r="W1275" s="8">
        <v>-1.0397860054703707</v>
      </c>
    </row>
    <row r="1276" spans="1:23" x14ac:dyDescent="0.55000000000000004">
      <c r="A1276" t="s">
        <v>2520</v>
      </c>
      <c r="B1276" s="8" t="s">
        <v>2492</v>
      </c>
      <c r="C1276" t="s">
        <v>2521</v>
      </c>
      <c r="D1276">
        <v>108699</v>
      </c>
      <c r="E1276">
        <v>12109</v>
      </c>
      <c r="F1276">
        <v>2699</v>
      </c>
      <c r="G1276">
        <v>3266</v>
      </c>
      <c r="H1276">
        <v>3673</v>
      </c>
      <c r="I1276">
        <v>3657679</v>
      </c>
      <c r="J1276">
        <v>4842</v>
      </c>
      <c r="K1276">
        <v>2958</v>
      </c>
      <c r="L1276">
        <v>0</v>
      </c>
      <c r="M1276">
        <v>0</v>
      </c>
      <c r="N1276">
        <v>2919</v>
      </c>
      <c r="O1276">
        <v>46747</v>
      </c>
      <c r="P1276">
        <v>674</v>
      </c>
      <c r="Q1276">
        <v>10603</v>
      </c>
      <c r="R1276">
        <v>33680</v>
      </c>
      <c r="S1276" s="8">
        <v>302.06284581716079</v>
      </c>
      <c r="T1276" s="8">
        <v>72.04740411149379</v>
      </c>
      <c r="U1276" s="8">
        <v>-0.52162393398283335</v>
      </c>
      <c r="V1276" s="8">
        <v>29.594064797168528</v>
      </c>
      <c r="W1276" s="8">
        <v>-1.0415892566326004</v>
      </c>
    </row>
    <row r="1277" spans="1:23" x14ac:dyDescent="0.55000000000000004">
      <c r="A1277" t="s">
        <v>2122</v>
      </c>
      <c r="B1277" s="8" t="s">
        <v>2082</v>
      </c>
      <c r="C1277" t="s">
        <v>2123</v>
      </c>
      <c r="D1277">
        <v>32735</v>
      </c>
      <c r="E1277">
        <v>3270</v>
      </c>
      <c r="F1277">
        <v>421</v>
      </c>
      <c r="G1277">
        <v>705</v>
      </c>
      <c r="H1277">
        <v>8172</v>
      </c>
      <c r="I1277">
        <v>1775334</v>
      </c>
      <c r="J1277">
        <v>1287</v>
      </c>
      <c r="K1277">
        <v>807</v>
      </c>
      <c r="L1277">
        <v>0</v>
      </c>
      <c r="M1277">
        <v>0</v>
      </c>
      <c r="N1277">
        <v>303</v>
      </c>
      <c r="O1277">
        <v>17118</v>
      </c>
      <c r="P1277">
        <v>1082</v>
      </c>
      <c r="Q1277">
        <v>5871</v>
      </c>
      <c r="R1277">
        <v>9485</v>
      </c>
      <c r="S1277" s="8">
        <v>542.91559633027521</v>
      </c>
      <c r="T1277" s="8">
        <v>55.409510456829068</v>
      </c>
      <c r="U1277" s="8">
        <v>-0.86757293416832126</v>
      </c>
      <c r="V1277" s="8">
        <v>4.0057513460597161</v>
      </c>
      <c r="W1277" s="8">
        <v>-1.0505622594252619</v>
      </c>
    </row>
    <row r="1278" spans="1:23" x14ac:dyDescent="0.55000000000000004">
      <c r="A1278" t="s">
        <v>3133</v>
      </c>
      <c r="B1278" s="8" t="s">
        <v>3096</v>
      </c>
      <c r="C1278" t="s">
        <v>3134</v>
      </c>
      <c r="D1278">
        <v>19601</v>
      </c>
      <c r="E1278">
        <v>1585</v>
      </c>
      <c r="F1278">
        <v>304</v>
      </c>
      <c r="G1278">
        <v>481</v>
      </c>
      <c r="H1278">
        <v>5637</v>
      </c>
      <c r="I1278">
        <v>1333473</v>
      </c>
      <c r="J1278">
        <v>636</v>
      </c>
      <c r="K1278">
        <v>335</v>
      </c>
      <c r="L1278">
        <v>0</v>
      </c>
      <c r="M1278">
        <v>0</v>
      </c>
      <c r="N1278">
        <v>258</v>
      </c>
      <c r="O1278">
        <v>8969</v>
      </c>
      <c r="P1278">
        <v>1797</v>
      </c>
      <c r="Q1278">
        <v>1266</v>
      </c>
      <c r="R1278">
        <v>5646</v>
      </c>
      <c r="S1278" s="8">
        <v>841.30788643533128</v>
      </c>
      <c r="T1278" s="8">
        <v>62.950161667967443</v>
      </c>
      <c r="U1278" s="8">
        <v>-0.90301515228814844</v>
      </c>
      <c r="V1278" s="8">
        <v>3.4772041866240908</v>
      </c>
      <c r="W1278" s="8">
        <v>-1.0565877603168312</v>
      </c>
    </row>
    <row r="1279" spans="1:23" x14ac:dyDescent="0.55000000000000004">
      <c r="A1279" t="s">
        <v>3362</v>
      </c>
      <c r="B1279" s="8" t="s">
        <v>3324</v>
      </c>
      <c r="C1279" t="s">
        <v>3363</v>
      </c>
      <c r="D1279">
        <v>8121</v>
      </c>
      <c r="E1279">
        <v>889</v>
      </c>
      <c r="F1279">
        <v>156</v>
      </c>
      <c r="G1279">
        <v>237</v>
      </c>
      <c r="H1279">
        <v>3313</v>
      </c>
      <c r="I1279">
        <v>588757</v>
      </c>
      <c r="J1279">
        <v>323</v>
      </c>
      <c r="K1279">
        <v>184</v>
      </c>
      <c r="L1279">
        <v>0</v>
      </c>
      <c r="M1279">
        <v>0</v>
      </c>
      <c r="N1279">
        <v>169</v>
      </c>
      <c r="O1279">
        <v>4563</v>
      </c>
      <c r="P1279">
        <v>1340</v>
      </c>
      <c r="Q1279">
        <v>1096</v>
      </c>
      <c r="R1279">
        <v>2117</v>
      </c>
      <c r="S1279" s="8">
        <v>662.2688413948257</v>
      </c>
      <c r="T1279" s="8">
        <v>46.39491562568486</v>
      </c>
      <c r="U1279" s="8">
        <v>-0.9974141115626155</v>
      </c>
      <c r="V1279" s="8">
        <v>2.4512526411107758</v>
      </c>
      <c r="W1279" s="8">
        <v>-1.0566899030891472</v>
      </c>
    </row>
    <row r="1280" spans="1:23" x14ac:dyDescent="0.55000000000000004">
      <c r="A1280" t="s">
        <v>504</v>
      </c>
      <c r="B1280" s="8" t="s">
        <v>258</v>
      </c>
      <c r="C1280" t="s">
        <v>505</v>
      </c>
      <c r="D1280">
        <v>11418</v>
      </c>
      <c r="E1280">
        <v>1337</v>
      </c>
      <c r="F1280">
        <v>326</v>
      </c>
      <c r="G1280">
        <v>429</v>
      </c>
      <c r="H1280">
        <v>30963</v>
      </c>
      <c r="I1280">
        <v>943664</v>
      </c>
      <c r="J1280">
        <v>489</v>
      </c>
      <c r="K1280">
        <v>242</v>
      </c>
      <c r="L1280">
        <v>52</v>
      </c>
      <c r="M1280">
        <v>26</v>
      </c>
      <c r="N1280">
        <v>82</v>
      </c>
      <c r="O1280">
        <v>5813</v>
      </c>
      <c r="P1280">
        <v>1311</v>
      </c>
      <c r="Q1280">
        <v>966</v>
      </c>
      <c r="R1280">
        <v>3479</v>
      </c>
      <c r="S1280" s="8">
        <v>705.80703066566946</v>
      </c>
      <c r="T1280" s="8">
        <v>59.848615172888351</v>
      </c>
      <c r="U1280" s="8">
        <v>-0.90208442809598877</v>
      </c>
      <c r="V1280" s="8">
        <v>0.36876271679100864</v>
      </c>
      <c r="W1280" s="8">
        <v>-1.0608222639546512</v>
      </c>
    </row>
    <row r="1281" spans="1:23" x14ac:dyDescent="0.55000000000000004">
      <c r="A1281" t="s">
        <v>1538</v>
      </c>
      <c r="B1281" s="8" t="s">
        <v>1520</v>
      </c>
      <c r="C1281" t="s">
        <v>1539</v>
      </c>
      <c r="D1281">
        <v>288088</v>
      </c>
      <c r="E1281">
        <v>31547</v>
      </c>
      <c r="F1281">
        <v>21452</v>
      </c>
      <c r="G1281">
        <v>20905</v>
      </c>
      <c r="H1281">
        <v>1467</v>
      </c>
      <c r="I1281">
        <v>22803096</v>
      </c>
      <c r="J1281">
        <v>11091</v>
      </c>
      <c r="K1281">
        <v>4713</v>
      </c>
      <c r="L1281">
        <v>0</v>
      </c>
      <c r="M1281">
        <v>0</v>
      </c>
      <c r="N1281">
        <v>8101</v>
      </c>
      <c r="O1281">
        <v>117056</v>
      </c>
      <c r="P1281">
        <v>189</v>
      </c>
      <c r="Q1281">
        <v>11944</v>
      </c>
      <c r="R1281">
        <v>100207</v>
      </c>
      <c r="S1281" s="8">
        <v>722.82930231083776</v>
      </c>
      <c r="T1281" s="8">
        <v>85.606034718425377</v>
      </c>
      <c r="U1281" s="8">
        <v>0.18987253894643302</v>
      </c>
      <c r="V1281" s="8">
        <v>196.3790047716428</v>
      </c>
      <c r="W1281" s="8">
        <v>-1.0648811616724272</v>
      </c>
    </row>
    <row r="1282" spans="1:23" x14ac:dyDescent="0.55000000000000004">
      <c r="A1282" t="s">
        <v>2886</v>
      </c>
      <c r="B1282" s="8" t="s">
        <v>2872</v>
      </c>
      <c r="C1282" t="s">
        <v>2887</v>
      </c>
      <c r="D1282">
        <v>29072</v>
      </c>
      <c r="E1282">
        <v>2546</v>
      </c>
      <c r="F1282">
        <v>593</v>
      </c>
      <c r="G1282">
        <v>911</v>
      </c>
      <c r="H1282">
        <v>11902</v>
      </c>
      <c r="I1282">
        <v>3076817</v>
      </c>
      <c r="J1282">
        <v>1017</v>
      </c>
      <c r="K1282">
        <v>539</v>
      </c>
      <c r="L1282">
        <v>0</v>
      </c>
      <c r="M1282">
        <v>0</v>
      </c>
      <c r="N1282">
        <v>863</v>
      </c>
      <c r="O1282">
        <v>13890</v>
      </c>
      <c r="P1282">
        <v>1460</v>
      </c>
      <c r="Q1282">
        <v>4032</v>
      </c>
      <c r="R1282">
        <v>7797</v>
      </c>
      <c r="S1282" s="8">
        <v>1208.4905734485467</v>
      </c>
      <c r="T1282" s="8">
        <v>56.133909287257019</v>
      </c>
      <c r="U1282" s="8">
        <v>-1.0938359933957071</v>
      </c>
      <c r="V1282" s="8">
        <v>2.4426146866072931</v>
      </c>
      <c r="W1282" s="8">
        <v>-1.0662199373838814</v>
      </c>
    </row>
    <row r="1283" spans="1:23" x14ac:dyDescent="0.55000000000000004">
      <c r="A1283" t="s">
        <v>1155</v>
      </c>
      <c r="B1283" s="8" t="s">
        <v>1075</v>
      </c>
      <c r="C1283" t="s">
        <v>1156</v>
      </c>
      <c r="D1283">
        <v>21026</v>
      </c>
      <c r="E1283">
        <v>2369</v>
      </c>
      <c r="F1283">
        <v>280</v>
      </c>
      <c r="G1283">
        <v>472</v>
      </c>
      <c r="H1283">
        <v>5584</v>
      </c>
      <c r="I1283">
        <v>808769</v>
      </c>
      <c r="J1283">
        <v>948</v>
      </c>
      <c r="K1283">
        <v>511</v>
      </c>
      <c r="L1283">
        <v>0</v>
      </c>
      <c r="M1283">
        <v>0</v>
      </c>
      <c r="N1283">
        <v>561</v>
      </c>
      <c r="O1283">
        <v>11454</v>
      </c>
      <c r="P1283">
        <v>2202</v>
      </c>
      <c r="Q1283">
        <v>3735</v>
      </c>
      <c r="R1283">
        <v>5035</v>
      </c>
      <c r="S1283" s="8">
        <v>341.39679189531449</v>
      </c>
      <c r="T1283" s="8">
        <v>43.958442465514231</v>
      </c>
      <c r="U1283" s="8">
        <v>-0.91315514125368591</v>
      </c>
      <c r="V1283" s="8">
        <v>3.7654011461318051</v>
      </c>
      <c r="W1283" s="8">
        <v>-1.0676425181751312</v>
      </c>
    </row>
    <row r="1284" spans="1:23" x14ac:dyDescent="0.55000000000000004">
      <c r="A1284" t="s">
        <v>2528</v>
      </c>
      <c r="B1284" s="8" t="s">
        <v>2492</v>
      </c>
      <c r="C1284" t="s">
        <v>2529</v>
      </c>
      <c r="D1284">
        <v>119367</v>
      </c>
      <c r="E1284">
        <v>13870</v>
      </c>
      <c r="F1284">
        <v>3317</v>
      </c>
      <c r="G1284">
        <v>3777</v>
      </c>
      <c r="H1284">
        <v>1545</v>
      </c>
      <c r="I1284">
        <v>5003376</v>
      </c>
      <c r="J1284">
        <v>5663</v>
      </c>
      <c r="K1284">
        <v>3884</v>
      </c>
      <c r="L1284">
        <v>0</v>
      </c>
      <c r="M1284">
        <v>0</v>
      </c>
      <c r="N1284">
        <v>5079</v>
      </c>
      <c r="O1284">
        <v>51539</v>
      </c>
      <c r="P1284">
        <v>118</v>
      </c>
      <c r="Q1284">
        <v>14499</v>
      </c>
      <c r="R1284">
        <v>34701</v>
      </c>
      <c r="S1284" s="8">
        <v>360.73366979091566</v>
      </c>
      <c r="T1284" s="8">
        <v>67.329595063932175</v>
      </c>
      <c r="U1284" s="8">
        <v>-0.38536613972035821</v>
      </c>
      <c r="V1284" s="8">
        <v>77.260194174757288</v>
      </c>
      <c r="W1284" s="8">
        <v>-1.0702162060804221</v>
      </c>
    </row>
    <row r="1285" spans="1:23" x14ac:dyDescent="0.55000000000000004">
      <c r="A1285" t="s">
        <v>266</v>
      </c>
      <c r="B1285" s="8" t="s">
        <v>258</v>
      </c>
      <c r="C1285" t="s">
        <v>267</v>
      </c>
      <c r="D1285">
        <v>82383</v>
      </c>
      <c r="E1285">
        <v>7769</v>
      </c>
      <c r="F1285">
        <v>2586</v>
      </c>
      <c r="G1285">
        <v>3229</v>
      </c>
      <c r="H1285">
        <v>4331</v>
      </c>
      <c r="I1285">
        <v>6765588</v>
      </c>
      <c r="J1285">
        <v>2993</v>
      </c>
      <c r="K1285">
        <v>1595</v>
      </c>
      <c r="L1285">
        <v>0</v>
      </c>
      <c r="M1285">
        <v>0</v>
      </c>
      <c r="N1285">
        <v>2475</v>
      </c>
      <c r="O1285">
        <v>34733</v>
      </c>
      <c r="P1285">
        <v>324</v>
      </c>
      <c r="Q1285">
        <v>9155</v>
      </c>
      <c r="R1285">
        <v>24690</v>
      </c>
      <c r="S1285" s="8">
        <v>870.84412408289359</v>
      </c>
      <c r="T1285" s="8">
        <v>71.08513517404198</v>
      </c>
      <c r="U1285" s="8">
        <v>-0.78050083148222327</v>
      </c>
      <c r="V1285" s="8">
        <v>19.021703994458555</v>
      </c>
      <c r="W1285" s="8">
        <v>-1.0774496727648064</v>
      </c>
    </row>
    <row r="1286" spans="1:23" x14ac:dyDescent="0.55000000000000004">
      <c r="A1286" t="s">
        <v>1052</v>
      </c>
      <c r="B1286" s="8" t="s">
        <v>958</v>
      </c>
      <c r="C1286" t="s">
        <v>1053</v>
      </c>
      <c r="D1286">
        <v>9471</v>
      </c>
      <c r="E1286">
        <v>969</v>
      </c>
      <c r="F1286">
        <v>135</v>
      </c>
      <c r="G1286">
        <v>226</v>
      </c>
      <c r="H1286">
        <v>3904</v>
      </c>
      <c r="I1286">
        <v>582559</v>
      </c>
      <c r="J1286">
        <v>389</v>
      </c>
      <c r="K1286">
        <v>231</v>
      </c>
      <c r="L1286">
        <v>0</v>
      </c>
      <c r="M1286">
        <v>0</v>
      </c>
      <c r="N1286">
        <v>102</v>
      </c>
      <c r="O1286">
        <v>4785</v>
      </c>
      <c r="P1286">
        <v>561</v>
      </c>
      <c r="Q1286">
        <v>1855</v>
      </c>
      <c r="R1286">
        <v>2360</v>
      </c>
      <c r="S1286" s="8">
        <v>601.1960784313726</v>
      </c>
      <c r="T1286" s="8">
        <v>49.320794148380351</v>
      </c>
      <c r="U1286" s="8">
        <v>-0.96082779009608288</v>
      </c>
      <c r="V1286" s="8">
        <v>2.4259733606557377</v>
      </c>
      <c r="W1286" s="8">
        <v>-1.0774681889152717</v>
      </c>
    </row>
    <row r="1287" spans="1:23" x14ac:dyDescent="0.55000000000000004">
      <c r="A1287" t="s">
        <v>2631</v>
      </c>
      <c r="B1287" s="8" t="s">
        <v>2579</v>
      </c>
      <c r="C1287" t="s">
        <v>2632</v>
      </c>
      <c r="D1287">
        <v>34819</v>
      </c>
      <c r="E1287">
        <v>4000</v>
      </c>
      <c r="F1287">
        <v>473</v>
      </c>
      <c r="G1287">
        <v>773</v>
      </c>
      <c r="H1287">
        <v>7209</v>
      </c>
      <c r="I1287">
        <v>1988042</v>
      </c>
      <c r="J1287">
        <v>1584</v>
      </c>
      <c r="K1287">
        <v>926</v>
      </c>
      <c r="L1287">
        <v>0</v>
      </c>
      <c r="M1287">
        <v>0</v>
      </c>
      <c r="N1287">
        <v>704</v>
      </c>
      <c r="O1287">
        <v>17786</v>
      </c>
      <c r="P1287">
        <v>777</v>
      </c>
      <c r="Q1287">
        <v>6770</v>
      </c>
      <c r="R1287">
        <v>9898</v>
      </c>
      <c r="S1287" s="8">
        <v>497.01049999999998</v>
      </c>
      <c r="T1287" s="8">
        <v>55.650511638367249</v>
      </c>
      <c r="U1287" s="8">
        <v>-0.86159855251443185</v>
      </c>
      <c r="V1287" s="8">
        <v>4.8299348037175749</v>
      </c>
      <c r="W1287" s="8">
        <v>-1.0827676226716361</v>
      </c>
    </row>
    <row r="1288" spans="1:23" x14ac:dyDescent="0.55000000000000004">
      <c r="A1288" t="s">
        <v>889</v>
      </c>
      <c r="B1288" s="8" t="s">
        <v>887</v>
      </c>
      <c r="C1288" t="s">
        <v>890</v>
      </c>
      <c r="D1288">
        <v>81252</v>
      </c>
      <c r="E1288">
        <v>8881</v>
      </c>
      <c r="F1288">
        <v>1844</v>
      </c>
      <c r="G1288">
        <v>2508</v>
      </c>
      <c r="H1288">
        <v>13301</v>
      </c>
      <c r="I1288">
        <v>4373173</v>
      </c>
      <c r="J1288">
        <v>3352</v>
      </c>
      <c r="K1288">
        <v>1988</v>
      </c>
      <c r="L1288">
        <v>0</v>
      </c>
      <c r="M1288">
        <v>0</v>
      </c>
      <c r="N1288">
        <v>2860</v>
      </c>
      <c r="O1288">
        <v>40875</v>
      </c>
      <c r="P1288">
        <v>1369</v>
      </c>
      <c r="Q1288">
        <v>13599</v>
      </c>
      <c r="R1288">
        <v>24481</v>
      </c>
      <c r="S1288" s="8">
        <v>492.4189843486094</v>
      </c>
      <c r="T1288" s="8">
        <v>59.892354740061158</v>
      </c>
      <c r="U1288" s="8">
        <v>-0.81721065327622699</v>
      </c>
      <c r="V1288" s="8">
        <v>6.1087136305540941</v>
      </c>
      <c r="W1288" s="8">
        <v>-1.0846269230642043</v>
      </c>
    </row>
    <row r="1289" spans="1:23" x14ac:dyDescent="0.55000000000000004">
      <c r="A1289" t="s">
        <v>631</v>
      </c>
      <c r="B1289" s="8" t="s">
        <v>617</v>
      </c>
      <c r="C1289" t="s">
        <v>632</v>
      </c>
      <c r="D1289">
        <v>54103</v>
      </c>
      <c r="E1289">
        <v>5714</v>
      </c>
      <c r="F1289">
        <v>1709</v>
      </c>
      <c r="G1289">
        <v>2104</v>
      </c>
      <c r="H1289">
        <v>13893</v>
      </c>
      <c r="I1289">
        <v>3373914</v>
      </c>
      <c r="J1289">
        <v>2267</v>
      </c>
      <c r="K1289">
        <v>1277</v>
      </c>
      <c r="L1289">
        <v>0</v>
      </c>
      <c r="M1289">
        <v>0</v>
      </c>
      <c r="N1289">
        <v>1276</v>
      </c>
      <c r="O1289">
        <v>24989</v>
      </c>
      <c r="P1289">
        <v>1258</v>
      </c>
      <c r="Q1289">
        <v>4835</v>
      </c>
      <c r="R1289">
        <v>18568</v>
      </c>
      <c r="S1289" s="8">
        <v>590.46447322366123</v>
      </c>
      <c r="T1289" s="8">
        <v>74.304694065388759</v>
      </c>
      <c r="U1289" s="8">
        <v>-0.73008890449697805</v>
      </c>
      <c r="V1289" s="8">
        <v>3.8942632980637732</v>
      </c>
      <c r="W1289" s="8">
        <v>-1.0851474822398752</v>
      </c>
    </row>
    <row r="1290" spans="1:23" x14ac:dyDescent="0.55000000000000004">
      <c r="A1290" t="s">
        <v>2656</v>
      </c>
      <c r="B1290" s="8" t="s">
        <v>2579</v>
      </c>
      <c r="C1290" t="s">
        <v>2657</v>
      </c>
      <c r="D1290">
        <v>16064</v>
      </c>
      <c r="E1290">
        <v>1661</v>
      </c>
      <c r="F1290">
        <v>246</v>
      </c>
      <c r="G1290">
        <v>397</v>
      </c>
      <c r="H1290">
        <v>5200</v>
      </c>
      <c r="I1290">
        <v>1431646</v>
      </c>
      <c r="J1290">
        <v>645</v>
      </c>
      <c r="K1290">
        <v>374</v>
      </c>
      <c r="L1290">
        <v>0</v>
      </c>
      <c r="M1290">
        <v>0</v>
      </c>
      <c r="N1290">
        <v>360</v>
      </c>
      <c r="O1290">
        <v>7902</v>
      </c>
      <c r="P1290">
        <v>836</v>
      </c>
      <c r="Q1290">
        <v>2106</v>
      </c>
      <c r="R1290">
        <v>4843</v>
      </c>
      <c r="S1290" s="8">
        <v>861.91812161348582</v>
      </c>
      <c r="T1290" s="8">
        <v>61.288281447734747</v>
      </c>
      <c r="U1290" s="8">
        <v>-0.93999003984063745</v>
      </c>
      <c r="V1290" s="8">
        <v>3.0892307692307694</v>
      </c>
      <c r="W1290" s="8">
        <v>-1.0858864548334364</v>
      </c>
    </row>
    <row r="1291" spans="1:23" x14ac:dyDescent="0.55000000000000004">
      <c r="A1291" t="s">
        <v>1703</v>
      </c>
      <c r="B1291" s="8" t="s">
        <v>1645</v>
      </c>
      <c r="C1291" t="s">
        <v>1704</v>
      </c>
      <c r="D1291">
        <v>6722</v>
      </c>
      <c r="E1291">
        <v>446</v>
      </c>
      <c r="F1291">
        <v>180</v>
      </c>
      <c r="G1291">
        <v>226</v>
      </c>
      <c r="H1291">
        <v>352</v>
      </c>
      <c r="I1291">
        <v>340749</v>
      </c>
      <c r="J1291">
        <v>198</v>
      </c>
      <c r="K1291">
        <v>90</v>
      </c>
      <c r="L1291">
        <v>0</v>
      </c>
      <c r="M1291">
        <v>0</v>
      </c>
      <c r="N1291">
        <v>0</v>
      </c>
      <c r="O1291">
        <v>3076</v>
      </c>
      <c r="P1291">
        <v>87</v>
      </c>
      <c r="Q1291">
        <v>548</v>
      </c>
      <c r="R1291">
        <v>2422</v>
      </c>
      <c r="S1291" s="8">
        <v>764.01121076233187</v>
      </c>
      <c r="T1291" s="8">
        <v>78.738621586475944</v>
      </c>
      <c r="U1291" s="8">
        <v>-0.68432014281463849</v>
      </c>
      <c r="V1291" s="8">
        <v>19.09659090909091</v>
      </c>
      <c r="W1291" s="8">
        <v>-1.0945903378652917</v>
      </c>
    </row>
    <row r="1292" spans="1:23" x14ac:dyDescent="0.55000000000000004">
      <c r="A1292" t="s">
        <v>316</v>
      </c>
      <c r="B1292" s="8" t="s">
        <v>258</v>
      </c>
      <c r="C1292" t="s">
        <v>317</v>
      </c>
      <c r="D1292">
        <v>46391</v>
      </c>
      <c r="E1292">
        <v>4775</v>
      </c>
      <c r="F1292">
        <v>1401</v>
      </c>
      <c r="G1292">
        <v>1698</v>
      </c>
      <c r="H1292">
        <v>3853</v>
      </c>
      <c r="I1292">
        <v>1838175</v>
      </c>
      <c r="J1292">
        <v>1838</v>
      </c>
      <c r="K1292">
        <v>888</v>
      </c>
      <c r="L1292">
        <v>0</v>
      </c>
      <c r="M1292">
        <v>0</v>
      </c>
      <c r="N1292">
        <v>322</v>
      </c>
      <c r="O1292">
        <v>20102</v>
      </c>
      <c r="P1292">
        <v>256</v>
      </c>
      <c r="Q1292">
        <v>4946</v>
      </c>
      <c r="R1292">
        <v>14750</v>
      </c>
      <c r="S1292" s="8">
        <v>384.95811518324609</v>
      </c>
      <c r="T1292" s="8">
        <v>73.375783504128947</v>
      </c>
      <c r="U1292" s="8">
        <v>-0.64021038563514476</v>
      </c>
      <c r="V1292" s="8">
        <v>12.040228393459643</v>
      </c>
      <c r="W1292" s="8">
        <v>-1.0967165089935607</v>
      </c>
    </row>
    <row r="1293" spans="1:23" x14ac:dyDescent="0.55000000000000004">
      <c r="A1293" t="s">
        <v>787</v>
      </c>
      <c r="B1293" s="8" t="s">
        <v>765</v>
      </c>
      <c r="C1293" t="s">
        <v>788</v>
      </c>
      <c r="D1293">
        <v>39098</v>
      </c>
      <c r="E1293">
        <v>4820</v>
      </c>
      <c r="F1293">
        <v>1055</v>
      </c>
      <c r="G1293">
        <v>1390</v>
      </c>
      <c r="H1293">
        <v>7373</v>
      </c>
      <c r="I1293">
        <v>3842530</v>
      </c>
      <c r="J1293">
        <v>1944</v>
      </c>
      <c r="K1293">
        <v>983</v>
      </c>
      <c r="L1293">
        <v>0</v>
      </c>
      <c r="M1293">
        <v>0</v>
      </c>
      <c r="N1293">
        <v>818</v>
      </c>
      <c r="O1293">
        <v>17981</v>
      </c>
      <c r="P1293">
        <v>1325</v>
      </c>
      <c r="Q1293">
        <v>4385</v>
      </c>
      <c r="R1293">
        <v>12206</v>
      </c>
      <c r="S1293" s="8">
        <v>797.2053941908714</v>
      </c>
      <c r="T1293" s="8">
        <v>67.882765140982144</v>
      </c>
      <c r="U1293" s="8">
        <v>-0.85682132078367179</v>
      </c>
      <c r="V1293" s="8">
        <v>5.3028617930286179</v>
      </c>
      <c r="W1293" s="8">
        <v>-1.1011834027492722</v>
      </c>
    </row>
    <row r="1294" spans="1:23" x14ac:dyDescent="0.55000000000000004">
      <c r="A1294" t="s">
        <v>3397</v>
      </c>
      <c r="B1294" s="8" t="s">
        <v>3365</v>
      </c>
      <c r="C1294" t="s">
        <v>3398</v>
      </c>
      <c r="D1294">
        <v>13377</v>
      </c>
      <c r="E1294">
        <v>1723</v>
      </c>
      <c r="F1294">
        <v>454</v>
      </c>
      <c r="G1294">
        <v>543</v>
      </c>
      <c r="H1294">
        <v>1607</v>
      </c>
      <c r="I1294">
        <v>465284</v>
      </c>
      <c r="J1294">
        <v>659</v>
      </c>
      <c r="K1294">
        <v>327</v>
      </c>
      <c r="L1294">
        <v>0</v>
      </c>
      <c r="M1294">
        <v>0</v>
      </c>
      <c r="N1294">
        <v>240</v>
      </c>
      <c r="O1294">
        <v>6530</v>
      </c>
      <c r="P1294">
        <v>278</v>
      </c>
      <c r="Q1294">
        <v>1656</v>
      </c>
      <c r="R1294">
        <v>4470</v>
      </c>
      <c r="S1294" s="8">
        <v>270.04294834590831</v>
      </c>
      <c r="T1294" s="8">
        <v>68.453292496171514</v>
      </c>
      <c r="U1294" s="8">
        <v>-0.66532107348433878</v>
      </c>
      <c r="V1294" s="8">
        <v>8.3242065961418792</v>
      </c>
      <c r="W1294" s="8">
        <v>-1.1014771908391163</v>
      </c>
    </row>
    <row r="1295" spans="1:23" x14ac:dyDescent="0.55000000000000004">
      <c r="A1295" t="s">
        <v>1323</v>
      </c>
      <c r="B1295" s="8" t="s">
        <v>1285</v>
      </c>
      <c r="C1295" t="s">
        <v>1324</v>
      </c>
      <c r="D1295">
        <v>74283</v>
      </c>
      <c r="E1295">
        <v>7885</v>
      </c>
      <c r="F1295">
        <v>4187</v>
      </c>
      <c r="G1295">
        <v>4178</v>
      </c>
      <c r="H1295">
        <v>511</v>
      </c>
      <c r="I1295">
        <v>2389760</v>
      </c>
      <c r="J1295">
        <v>3204</v>
      </c>
      <c r="K1295">
        <v>1554</v>
      </c>
      <c r="L1295">
        <v>0</v>
      </c>
      <c r="M1295">
        <v>0</v>
      </c>
      <c r="N1295">
        <v>2528</v>
      </c>
      <c r="O1295">
        <v>34718</v>
      </c>
      <c r="P1295">
        <v>71</v>
      </c>
      <c r="Q1295">
        <v>6268</v>
      </c>
      <c r="R1295">
        <v>26963</v>
      </c>
      <c r="S1295" s="8">
        <v>303.07672796448952</v>
      </c>
      <c r="T1295" s="8">
        <v>77.662883806670891</v>
      </c>
      <c r="U1295" s="8">
        <v>1.2115827309074755E-2</v>
      </c>
      <c r="V1295" s="8">
        <v>145.36790606653619</v>
      </c>
      <c r="W1295" s="8">
        <v>-1.1045241648456465</v>
      </c>
    </row>
    <row r="1296" spans="1:23" x14ac:dyDescent="0.55000000000000004">
      <c r="A1296" t="s">
        <v>360</v>
      </c>
      <c r="B1296" s="8" t="s">
        <v>258</v>
      </c>
      <c r="C1296" t="s">
        <v>361</v>
      </c>
      <c r="D1296">
        <v>5072</v>
      </c>
      <c r="E1296">
        <v>468</v>
      </c>
      <c r="F1296">
        <v>117</v>
      </c>
      <c r="G1296">
        <v>193</v>
      </c>
      <c r="H1296">
        <v>12221</v>
      </c>
      <c r="I1296">
        <v>1127248</v>
      </c>
      <c r="J1296">
        <v>191</v>
      </c>
      <c r="K1296">
        <v>101</v>
      </c>
      <c r="L1296">
        <v>0</v>
      </c>
      <c r="M1296">
        <v>0</v>
      </c>
      <c r="N1296">
        <v>0</v>
      </c>
      <c r="O1296">
        <v>2517</v>
      </c>
      <c r="P1296">
        <v>706</v>
      </c>
      <c r="Q1296">
        <v>341</v>
      </c>
      <c r="R1296">
        <v>1464</v>
      </c>
      <c r="S1296" s="8">
        <v>2408.6495726495727</v>
      </c>
      <c r="T1296" s="8">
        <v>58.164481525625746</v>
      </c>
      <c r="U1296" s="8">
        <v>-1.498422712933754</v>
      </c>
      <c r="V1296" s="8">
        <v>0.41502332051386959</v>
      </c>
      <c r="W1296" s="8">
        <v>-1.1086976393855488</v>
      </c>
    </row>
    <row r="1297" spans="1:23" x14ac:dyDescent="0.55000000000000004">
      <c r="A1297" t="s">
        <v>2667</v>
      </c>
      <c r="B1297" s="8" t="s">
        <v>2661</v>
      </c>
      <c r="C1297" t="s">
        <v>2668</v>
      </c>
      <c r="D1297">
        <v>63889</v>
      </c>
      <c r="E1297">
        <v>7701</v>
      </c>
      <c r="F1297">
        <v>2141</v>
      </c>
      <c r="G1297">
        <v>2612</v>
      </c>
      <c r="H1297">
        <v>5327</v>
      </c>
      <c r="I1297">
        <v>4889777</v>
      </c>
      <c r="J1297">
        <v>3121</v>
      </c>
      <c r="K1297">
        <v>1635</v>
      </c>
      <c r="L1297">
        <v>0</v>
      </c>
      <c r="M1297">
        <v>0</v>
      </c>
      <c r="N1297">
        <v>2486</v>
      </c>
      <c r="O1297">
        <v>30049</v>
      </c>
      <c r="P1297">
        <v>1183</v>
      </c>
      <c r="Q1297">
        <v>5945</v>
      </c>
      <c r="R1297">
        <v>21765</v>
      </c>
      <c r="S1297" s="8">
        <v>634.95351253084016</v>
      </c>
      <c r="T1297" s="8">
        <v>72.431694898332722</v>
      </c>
      <c r="U1297" s="8">
        <v>-0.7372161091893753</v>
      </c>
      <c r="V1297" s="8">
        <v>11.993429697766096</v>
      </c>
      <c r="W1297" s="8">
        <v>-1.1101456004209436</v>
      </c>
    </row>
    <row r="1298" spans="1:23" x14ac:dyDescent="0.55000000000000004">
      <c r="A1298" t="s">
        <v>3297</v>
      </c>
      <c r="B1298" s="8" t="s">
        <v>3205</v>
      </c>
      <c r="C1298" t="s">
        <v>3298</v>
      </c>
      <c r="D1298">
        <v>13820</v>
      </c>
      <c r="E1298">
        <v>2097</v>
      </c>
      <c r="F1298">
        <v>340</v>
      </c>
      <c r="G1298">
        <v>439</v>
      </c>
      <c r="H1298">
        <v>1844</v>
      </c>
      <c r="I1298">
        <v>453880</v>
      </c>
      <c r="J1298">
        <v>861</v>
      </c>
      <c r="K1298">
        <v>455</v>
      </c>
      <c r="L1298">
        <v>0</v>
      </c>
      <c r="M1298">
        <v>0</v>
      </c>
      <c r="N1298">
        <v>0</v>
      </c>
      <c r="O1298">
        <v>7078</v>
      </c>
      <c r="P1298">
        <v>829</v>
      </c>
      <c r="Q1298">
        <v>1614</v>
      </c>
      <c r="R1298">
        <v>4365</v>
      </c>
      <c r="S1298" s="8">
        <v>216.44253695755842</v>
      </c>
      <c r="T1298" s="8">
        <v>61.669963266459447</v>
      </c>
      <c r="U1298" s="8">
        <v>-0.71635311143270619</v>
      </c>
      <c r="V1298" s="8">
        <v>7.4945770065075923</v>
      </c>
      <c r="W1298" s="8">
        <v>-1.1102658149044273</v>
      </c>
    </row>
    <row r="1299" spans="1:23" x14ac:dyDescent="0.55000000000000004">
      <c r="A1299" t="s">
        <v>2770</v>
      </c>
      <c r="B1299" s="8" t="s">
        <v>2738</v>
      </c>
      <c r="C1299" t="s">
        <v>1868</v>
      </c>
      <c r="D1299">
        <v>6867</v>
      </c>
      <c r="E1299">
        <v>690</v>
      </c>
      <c r="F1299">
        <v>217</v>
      </c>
      <c r="G1299">
        <v>273</v>
      </c>
      <c r="H1299">
        <v>685</v>
      </c>
      <c r="I1299">
        <v>583150</v>
      </c>
      <c r="J1299">
        <v>271</v>
      </c>
      <c r="K1299">
        <v>129</v>
      </c>
      <c r="L1299">
        <v>0</v>
      </c>
      <c r="M1299">
        <v>0</v>
      </c>
      <c r="N1299">
        <v>0</v>
      </c>
      <c r="O1299">
        <v>3081</v>
      </c>
      <c r="P1299">
        <v>210</v>
      </c>
      <c r="Q1299">
        <v>620</v>
      </c>
      <c r="R1299">
        <v>2234</v>
      </c>
      <c r="S1299" s="8">
        <v>845.14492753623188</v>
      </c>
      <c r="T1299" s="8">
        <v>72.508925673482636</v>
      </c>
      <c r="U1299" s="8">
        <v>-0.81549439347604491</v>
      </c>
      <c r="V1299" s="8">
        <v>10.024817518248176</v>
      </c>
      <c r="W1299" s="8">
        <v>-1.1127798547227712</v>
      </c>
    </row>
    <row r="1300" spans="1:23" x14ac:dyDescent="0.55000000000000004">
      <c r="A1300" t="s">
        <v>3007</v>
      </c>
      <c r="B1300" s="8" t="s">
        <v>2973</v>
      </c>
      <c r="C1300" t="s">
        <v>3008</v>
      </c>
      <c r="D1300">
        <v>11914</v>
      </c>
      <c r="E1300">
        <v>1083</v>
      </c>
      <c r="F1300">
        <v>329</v>
      </c>
      <c r="G1300">
        <v>417</v>
      </c>
      <c r="H1300">
        <v>1856</v>
      </c>
      <c r="I1300">
        <v>441040</v>
      </c>
      <c r="J1300">
        <v>440</v>
      </c>
      <c r="K1300">
        <v>227</v>
      </c>
      <c r="L1300">
        <v>0</v>
      </c>
      <c r="M1300">
        <v>0</v>
      </c>
      <c r="N1300">
        <v>224</v>
      </c>
      <c r="O1300">
        <v>5129</v>
      </c>
      <c r="P1300">
        <v>224</v>
      </c>
      <c r="Q1300">
        <v>1392</v>
      </c>
      <c r="R1300">
        <v>3441</v>
      </c>
      <c r="S1300" s="8">
        <v>407.23915050784859</v>
      </c>
      <c r="T1300" s="8">
        <v>67.089101189315656</v>
      </c>
      <c r="U1300" s="8">
        <v>-0.73862682558334725</v>
      </c>
      <c r="V1300" s="8">
        <v>6.4191810344827589</v>
      </c>
      <c r="W1300" s="8">
        <v>-1.1178079131458301</v>
      </c>
    </row>
    <row r="1301" spans="1:23" x14ac:dyDescent="0.55000000000000004">
      <c r="A1301" t="s">
        <v>844</v>
      </c>
      <c r="B1301" s="8" t="s">
        <v>836</v>
      </c>
      <c r="C1301" t="s">
        <v>845</v>
      </c>
      <c r="D1301">
        <v>25154</v>
      </c>
      <c r="E1301">
        <v>1723</v>
      </c>
      <c r="F1301">
        <v>389</v>
      </c>
      <c r="G1301">
        <v>614</v>
      </c>
      <c r="H1301">
        <v>11633</v>
      </c>
      <c r="I1301">
        <v>1273485</v>
      </c>
      <c r="J1301">
        <v>677</v>
      </c>
      <c r="K1301">
        <v>386</v>
      </c>
      <c r="L1301">
        <v>0</v>
      </c>
      <c r="M1301">
        <v>0</v>
      </c>
      <c r="N1301">
        <v>336</v>
      </c>
      <c r="O1301">
        <v>11031</v>
      </c>
      <c r="P1301">
        <v>1299</v>
      </c>
      <c r="Q1301">
        <v>2409</v>
      </c>
      <c r="R1301">
        <v>7074</v>
      </c>
      <c r="S1301" s="8">
        <v>739.10911201392923</v>
      </c>
      <c r="T1301" s="8">
        <v>64.128365515365786</v>
      </c>
      <c r="U1301" s="8">
        <v>-0.8944899419575415</v>
      </c>
      <c r="V1301" s="8">
        <v>2.162296913951689</v>
      </c>
      <c r="W1301" s="8">
        <v>-1.1209103395882549</v>
      </c>
    </row>
    <row r="1302" spans="1:23" x14ac:dyDescent="0.55000000000000004">
      <c r="A1302" t="s">
        <v>3530</v>
      </c>
      <c r="B1302" s="8" t="s">
        <v>3496</v>
      </c>
      <c r="C1302" t="s">
        <v>3531</v>
      </c>
      <c r="D1302">
        <v>14386</v>
      </c>
      <c r="E1302">
        <v>1606</v>
      </c>
      <c r="F1302">
        <v>478</v>
      </c>
      <c r="G1302">
        <v>608</v>
      </c>
      <c r="H1302">
        <v>4504</v>
      </c>
      <c r="I1302">
        <v>1219456</v>
      </c>
      <c r="J1302">
        <v>606</v>
      </c>
      <c r="K1302">
        <v>360</v>
      </c>
      <c r="L1302">
        <v>0</v>
      </c>
      <c r="M1302">
        <v>0</v>
      </c>
      <c r="N1302">
        <v>334</v>
      </c>
      <c r="O1302">
        <v>7656</v>
      </c>
      <c r="P1302">
        <v>1221</v>
      </c>
      <c r="Q1302">
        <v>1411</v>
      </c>
      <c r="R1302">
        <v>4853</v>
      </c>
      <c r="S1302" s="8">
        <v>759.31257783312583</v>
      </c>
      <c r="T1302" s="8">
        <v>63.38819226750261</v>
      </c>
      <c r="U1302" s="8">
        <v>-0.90365633254553046</v>
      </c>
      <c r="V1302" s="8">
        <v>3.1940497335701599</v>
      </c>
      <c r="W1302" s="8">
        <v>-1.1218971902553307</v>
      </c>
    </row>
    <row r="1303" spans="1:23" x14ac:dyDescent="0.55000000000000004">
      <c r="A1303" t="s">
        <v>3108</v>
      </c>
      <c r="B1303" s="8" t="s">
        <v>3096</v>
      </c>
      <c r="C1303" t="s">
        <v>3109</v>
      </c>
      <c r="D1303">
        <v>40575</v>
      </c>
      <c r="E1303">
        <v>4560</v>
      </c>
      <c r="F1303">
        <v>829</v>
      </c>
      <c r="G1303">
        <v>1167</v>
      </c>
      <c r="H1303">
        <v>11697</v>
      </c>
      <c r="I1303">
        <v>2670449</v>
      </c>
      <c r="J1303">
        <v>1919</v>
      </c>
      <c r="K1303">
        <v>1020</v>
      </c>
      <c r="L1303">
        <v>0</v>
      </c>
      <c r="M1303">
        <v>0</v>
      </c>
      <c r="N1303">
        <v>1079</v>
      </c>
      <c r="O1303">
        <v>19258</v>
      </c>
      <c r="P1303">
        <v>2132</v>
      </c>
      <c r="Q1303">
        <v>4168</v>
      </c>
      <c r="R1303">
        <v>12480</v>
      </c>
      <c r="S1303" s="8">
        <v>585.62478070175439</v>
      </c>
      <c r="T1303" s="8">
        <v>64.804237200124632</v>
      </c>
      <c r="U1303" s="8">
        <v>-0.83302526186075176</v>
      </c>
      <c r="V1303" s="8">
        <v>3.4688381636317005</v>
      </c>
      <c r="W1303" s="8">
        <v>-1.1226317148978826</v>
      </c>
    </row>
    <row r="1304" spans="1:23" x14ac:dyDescent="0.55000000000000004">
      <c r="A1304" t="s">
        <v>2412</v>
      </c>
      <c r="B1304" s="8" t="s">
        <v>2400</v>
      </c>
      <c r="C1304" t="s">
        <v>2413</v>
      </c>
      <c r="D1304">
        <v>68820</v>
      </c>
      <c r="E1304">
        <v>11355</v>
      </c>
      <c r="F1304">
        <v>2912</v>
      </c>
      <c r="G1304">
        <v>3369</v>
      </c>
      <c r="H1304">
        <v>2958</v>
      </c>
      <c r="I1304">
        <v>3441443</v>
      </c>
      <c r="J1304">
        <v>4278</v>
      </c>
      <c r="K1304">
        <v>2040</v>
      </c>
      <c r="L1304">
        <v>0</v>
      </c>
      <c r="M1304">
        <v>0</v>
      </c>
      <c r="N1304">
        <v>1231</v>
      </c>
      <c r="O1304">
        <v>33172</v>
      </c>
      <c r="P1304">
        <v>492</v>
      </c>
      <c r="Q1304">
        <v>10570</v>
      </c>
      <c r="R1304">
        <v>21141</v>
      </c>
      <c r="S1304" s="8">
        <v>303.07732276530163</v>
      </c>
      <c r="T1304" s="8">
        <v>63.731460267695653</v>
      </c>
      <c r="U1304" s="8">
        <v>-0.66405114792211561</v>
      </c>
      <c r="V1304" s="8">
        <v>23.265720081135903</v>
      </c>
      <c r="W1304" s="8">
        <v>-1.1266915732205522</v>
      </c>
    </row>
    <row r="1305" spans="1:23" x14ac:dyDescent="0.55000000000000004">
      <c r="A1305" t="s">
        <v>3277</v>
      </c>
      <c r="B1305" s="8" t="s">
        <v>3205</v>
      </c>
      <c r="C1305" t="s">
        <v>3278</v>
      </c>
      <c r="D1305">
        <v>13545</v>
      </c>
      <c r="E1305">
        <v>1645</v>
      </c>
      <c r="F1305">
        <v>820</v>
      </c>
      <c r="G1305">
        <v>913</v>
      </c>
      <c r="H1305">
        <v>925</v>
      </c>
      <c r="I1305">
        <v>811342</v>
      </c>
      <c r="J1305">
        <v>666</v>
      </c>
      <c r="K1305">
        <v>345</v>
      </c>
      <c r="L1305">
        <v>0</v>
      </c>
      <c r="M1305">
        <v>0</v>
      </c>
      <c r="N1305">
        <v>0</v>
      </c>
      <c r="O1305">
        <v>6460</v>
      </c>
      <c r="P1305">
        <v>158</v>
      </c>
      <c r="Q1305">
        <v>1425</v>
      </c>
      <c r="R1305">
        <v>4681</v>
      </c>
      <c r="S1305" s="8">
        <v>493.21702127659574</v>
      </c>
      <c r="T1305" s="8">
        <v>72.461300309597519</v>
      </c>
      <c r="U1305" s="8">
        <v>-0.6866002214839424</v>
      </c>
      <c r="V1305" s="8">
        <v>14.643243243243242</v>
      </c>
      <c r="W1305" s="8">
        <v>-1.1272816250141142</v>
      </c>
    </row>
    <row r="1306" spans="1:23" x14ac:dyDescent="0.55000000000000004">
      <c r="A1306" t="s">
        <v>2952</v>
      </c>
      <c r="B1306" s="8" t="s">
        <v>2927</v>
      </c>
      <c r="C1306" t="s">
        <v>2953</v>
      </c>
      <c r="D1306">
        <v>21930</v>
      </c>
      <c r="E1306">
        <v>1657</v>
      </c>
      <c r="F1306">
        <v>1023</v>
      </c>
      <c r="G1306">
        <v>1197</v>
      </c>
      <c r="H1306">
        <v>4444</v>
      </c>
      <c r="I1306">
        <v>962913</v>
      </c>
      <c r="J1306">
        <v>670</v>
      </c>
      <c r="K1306">
        <v>334</v>
      </c>
      <c r="L1306">
        <v>0</v>
      </c>
      <c r="M1306">
        <v>0</v>
      </c>
      <c r="N1306">
        <v>103</v>
      </c>
      <c r="O1306">
        <v>10498</v>
      </c>
      <c r="P1306">
        <v>1293</v>
      </c>
      <c r="Q1306">
        <v>1931</v>
      </c>
      <c r="R1306">
        <v>7206</v>
      </c>
      <c r="S1306" s="8">
        <v>581.11828605914297</v>
      </c>
      <c r="T1306" s="8">
        <v>68.641646027814815</v>
      </c>
      <c r="U1306" s="8">
        <v>-0.79343365253077969</v>
      </c>
      <c r="V1306" s="8">
        <v>4.9347434743474343</v>
      </c>
      <c r="W1306" s="8">
        <v>-1.1287376743576083</v>
      </c>
    </row>
    <row r="1307" spans="1:23" x14ac:dyDescent="0.55000000000000004">
      <c r="A1307" t="s">
        <v>446</v>
      </c>
      <c r="B1307" s="8" t="s">
        <v>258</v>
      </c>
      <c r="C1307" t="s">
        <v>447</v>
      </c>
      <c r="D1307">
        <v>10348</v>
      </c>
      <c r="E1307">
        <v>1195</v>
      </c>
      <c r="F1307">
        <v>500</v>
      </c>
      <c r="G1307">
        <v>578</v>
      </c>
      <c r="H1307">
        <v>12004</v>
      </c>
      <c r="I1307">
        <v>558827</v>
      </c>
      <c r="J1307">
        <v>457</v>
      </c>
      <c r="K1307">
        <v>245</v>
      </c>
      <c r="L1307">
        <v>0</v>
      </c>
      <c r="M1307">
        <v>0</v>
      </c>
      <c r="N1307">
        <v>77</v>
      </c>
      <c r="O1307">
        <v>5617</v>
      </c>
      <c r="P1307">
        <v>966</v>
      </c>
      <c r="Q1307">
        <v>578</v>
      </c>
      <c r="R1307">
        <v>3986</v>
      </c>
      <c r="S1307" s="8">
        <v>467.63765690376567</v>
      </c>
      <c r="T1307" s="8">
        <v>70.963147587680254</v>
      </c>
      <c r="U1307" s="8">
        <v>-0.75376884422110546</v>
      </c>
      <c r="V1307" s="8">
        <v>0.86204598467177607</v>
      </c>
      <c r="W1307" s="8">
        <v>-1.1296097823866613</v>
      </c>
    </row>
    <row r="1308" spans="1:23" x14ac:dyDescent="0.55000000000000004">
      <c r="A1308" t="s">
        <v>3225</v>
      </c>
      <c r="B1308" s="8" t="s">
        <v>3205</v>
      </c>
      <c r="C1308" t="s">
        <v>3226</v>
      </c>
      <c r="D1308">
        <v>32988</v>
      </c>
      <c r="E1308">
        <v>3451</v>
      </c>
      <c r="F1308">
        <v>821</v>
      </c>
      <c r="G1308">
        <v>1095</v>
      </c>
      <c r="H1308">
        <v>3362</v>
      </c>
      <c r="I1308">
        <v>1976099</v>
      </c>
      <c r="J1308">
        <v>1371</v>
      </c>
      <c r="K1308">
        <v>676</v>
      </c>
      <c r="L1308">
        <v>0</v>
      </c>
      <c r="M1308">
        <v>0</v>
      </c>
      <c r="N1308">
        <v>253</v>
      </c>
      <c r="O1308">
        <v>15864</v>
      </c>
      <c r="P1308">
        <v>1042</v>
      </c>
      <c r="Q1308">
        <v>4450</v>
      </c>
      <c r="R1308">
        <v>9834</v>
      </c>
      <c r="S1308" s="8">
        <v>572.61634308895975</v>
      </c>
      <c r="T1308" s="8">
        <v>61.989409984871401</v>
      </c>
      <c r="U1308" s="8">
        <v>-0.83060506850976112</v>
      </c>
      <c r="V1308" s="8">
        <v>9.8120166567519327</v>
      </c>
      <c r="W1308" s="8">
        <v>-1.1327399047125706</v>
      </c>
    </row>
    <row r="1309" spans="1:23" x14ac:dyDescent="0.55000000000000004">
      <c r="A1309" t="s">
        <v>3469</v>
      </c>
      <c r="B1309" s="8" t="s">
        <v>3408</v>
      </c>
      <c r="C1309" t="s">
        <v>3470</v>
      </c>
      <c r="D1309">
        <v>11094</v>
      </c>
      <c r="E1309">
        <v>1206</v>
      </c>
      <c r="F1309">
        <v>212</v>
      </c>
      <c r="G1309">
        <v>312</v>
      </c>
      <c r="H1309">
        <v>3003</v>
      </c>
      <c r="I1309">
        <v>533032</v>
      </c>
      <c r="J1309">
        <v>485</v>
      </c>
      <c r="K1309">
        <v>283</v>
      </c>
      <c r="L1309">
        <v>0</v>
      </c>
      <c r="M1309">
        <v>0</v>
      </c>
      <c r="N1309">
        <v>0</v>
      </c>
      <c r="O1309">
        <v>5490</v>
      </c>
      <c r="P1309">
        <v>1526</v>
      </c>
      <c r="Q1309">
        <v>1033</v>
      </c>
      <c r="R1309">
        <v>2875</v>
      </c>
      <c r="S1309" s="8">
        <v>441.98341625207297</v>
      </c>
      <c r="T1309" s="8">
        <v>52.367941712204001</v>
      </c>
      <c r="U1309" s="8">
        <v>-0.90138813773210746</v>
      </c>
      <c r="V1309" s="8">
        <v>3.6943056943056942</v>
      </c>
      <c r="W1309" s="8">
        <v>-1.1332169884492473</v>
      </c>
    </row>
    <row r="1310" spans="1:23" x14ac:dyDescent="0.55000000000000004">
      <c r="A1310" t="s">
        <v>2836</v>
      </c>
      <c r="B1310" s="8" t="s">
        <v>2834</v>
      </c>
      <c r="C1310" t="s">
        <v>2837</v>
      </c>
      <c r="D1310">
        <v>54592</v>
      </c>
      <c r="E1310">
        <v>5940</v>
      </c>
      <c r="F1310">
        <v>1444</v>
      </c>
      <c r="G1310">
        <v>1839</v>
      </c>
      <c r="H1310">
        <v>11658</v>
      </c>
      <c r="I1310">
        <v>2527309</v>
      </c>
      <c r="J1310">
        <v>2341</v>
      </c>
      <c r="K1310">
        <v>1227</v>
      </c>
      <c r="L1310">
        <v>0</v>
      </c>
      <c r="M1310">
        <v>0</v>
      </c>
      <c r="N1310">
        <v>961</v>
      </c>
      <c r="O1310">
        <v>27156</v>
      </c>
      <c r="P1310">
        <v>1588</v>
      </c>
      <c r="Q1310">
        <v>5809</v>
      </c>
      <c r="R1310">
        <v>19329</v>
      </c>
      <c r="S1310" s="8">
        <v>425.47289562289563</v>
      </c>
      <c r="T1310" s="8">
        <v>71.177640300486075</v>
      </c>
      <c r="U1310" s="8">
        <v>-0.72354923798358728</v>
      </c>
      <c r="V1310" s="8">
        <v>4.682792931892263</v>
      </c>
      <c r="W1310" s="8">
        <v>-1.1349588802527553</v>
      </c>
    </row>
    <row r="1311" spans="1:23" x14ac:dyDescent="0.55000000000000004">
      <c r="A1311" t="s">
        <v>1485</v>
      </c>
      <c r="B1311" s="8" t="s">
        <v>1411</v>
      </c>
      <c r="C1311" t="s">
        <v>1486</v>
      </c>
      <c r="D1311">
        <v>20745</v>
      </c>
      <c r="E1311">
        <v>2009</v>
      </c>
      <c r="F1311">
        <v>792</v>
      </c>
      <c r="G1311">
        <v>917</v>
      </c>
      <c r="H1311">
        <v>1436</v>
      </c>
      <c r="I1311">
        <v>860189</v>
      </c>
      <c r="J1311">
        <v>754</v>
      </c>
      <c r="K1311">
        <v>463</v>
      </c>
      <c r="L1311">
        <v>0</v>
      </c>
      <c r="M1311">
        <v>0</v>
      </c>
      <c r="N1311">
        <v>1228</v>
      </c>
      <c r="O1311">
        <v>9170</v>
      </c>
      <c r="P1311">
        <v>264</v>
      </c>
      <c r="Q1311">
        <v>1391</v>
      </c>
      <c r="R1311">
        <v>7341</v>
      </c>
      <c r="S1311" s="8">
        <v>428.16774514683925</v>
      </c>
      <c r="T1311" s="8">
        <v>80.054525627044711</v>
      </c>
      <c r="U1311" s="8">
        <v>-0.60255483248975661</v>
      </c>
      <c r="V1311" s="8">
        <v>14.446378830083566</v>
      </c>
      <c r="W1311" s="8">
        <v>-1.1372279995783823</v>
      </c>
    </row>
    <row r="1312" spans="1:23" x14ac:dyDescent="0.55000000000000004">
      <c r="A1312" t="s">
        <v>2363</v>
      </c>
      <c r="B1312" s="8" t="s">
        <v>2343</v>
      </c>
      <c r="C1312" t="s">
        <v>2364</v>
      </c>
      <c r="D1312">
        <v>15965</v>
      </c>
      <c r="E1312">
        <v>1525</v>
      </c>
      <c r="F1312">
        <v>379</v>
      </c>
      <c r="G1312">
        <v>493</v>
      </c>
      <c r="H1312">
        <v>4528</v>
      </c>
      <c r="I1312">
        <v>698571</v>
      </c>
      <c r="J1312">
        <v>633</v>
      </c>
      <c r="K1312">
        <v>310</v>
      </c>
      <c r="L1312">
        <v>0</v>
      </c>
      <c r="M1312">
        <v>0</v>
      </c>
      <c r="N1312">
        <v>474</v>
      </c>
      <c r="O1312">
        <v>6939</v>
      </c>
      <c r="P1312">
        <v>533</v>
      </c>
      <c r="Q1312">
        <v>1212</v>
      </c>
      <c r="R1312">
        <v>5145</v>
      </c>
      <c r="S1312" s="8">
        <v>458.07934426229508</v>
      </c>
      <c r="T1312" s="8">
        <v>74.146130566364036</v>
      </c>
      <c r="U1312" s="8">
        <v>-0.71406201064829311</v>
      </c>
      <c r="V1312" s="8">
        <v>3.5258392226148412</v>
      </c>
      <c r="W1312" s="8">
        <v>-1.137821861210357</v>
      </c>
    </row>
    <row r="1313" spans="1:23" x14ac:dyDescent="0.55000000000000004">
      <c r="A1313" t="s">
        <v>1734</v>
      </c>
      <c r="B1313" s="8" t="s">
        <v>1712</v>
      </c>
      <c r="C1313" t="s">
        <v>1735</v>
      </c>
      <c r="D1313">
        <v>40765</v>
      </c>
      <c r="E1313">
        <v>4005</v>
      </c>
      <c r="F1313">
        <v>601</v>
      </c>
      <c r="G1313">
        <v>960</v>
      </c>
      <c r="H1313">
        <v>14031</v>
      </c>
      <c r="I1313">
        <v>2182610</v>
      </c>
      <c r="J1313">
        <v>1518</v>
      </c>
      <c r="K1313">
        <v>906</v>
      </c>
      <c r="L1313">
        <v>0</v>
      </c>
      <c r="M1313">
        <v>0</v>
      </c>
      <c r="N1313">
        <v>849</v>
      </c>
      <c r="O1313">
        <v>19998</v>
      </c>
      <c r="P1313">
        <v>1013</v>
      </c>
      <c r="Q1313">
        <v>7105</v>
      </c>
      <c r="R1313">
        <v>11825</v>
      </c>
      <c r="S1313" s="8">
        <v>544.97128589263423</v>
      </c>
      <c r="T1313" s="8">
        <v>59.130913091309132</v>
      </c>
      <c r="U1313" s="8">
        <v>-0.88065742671409297</v>
      </c>
      <c r="V1313" s="8">
        <v>2.9053524338963723</v>
      </c>
      <c r="W1313" s="8">
        <v>-1.1389575702898582</v>
      </c>
    </row>
    <row r="1314" spans="1:23" x14ac:dyDescent="0.55000000000000004">
      <c r="A1314" t="s">
        <v>2216</v>
      </c>
      <c r="B1314" s="8" t="s">
        <v>2166</v>
      </c>
      <c r="C1314" t="s">
        <v>2217</v>
      </c>
      <c r="D1314">
        <v>7877</v>
      </c>
      <c r="E1314">
        <v>659</v>
      </c>
      <c r="F1314">
        <v>192</v>
      </c>
      <c r="G1314">
        <v>251</v>
      </c>
      <c r="H1314">
        <v>2458</v>
      </c>
      <c r="I1314">
        <v>393288</v>
      </c>
      <c r="J1314">
        <v>263</v>
      </c>
      <c r="K1314">
        <v>141</v>
      </c>
      <c r="L1314">
        <v>0</v>
      </c>
      <c r="M1314">
        <v>0</v>
      </c>
      <c r="N1314">
        <v>57</v>
      </c>
      <c r="O1314">
        <v>3420</v>
      </c>
      <c r="P1314">
        <v>347</v>
      </c>
      <c r="Q1314">
        <v>440</v>
      </c>
      <c r="R1314">
        <v>2615</v>
      </c>
      <c r="S1314" s="8">
        <v>596.79514415781489</v>
      </c>
      <c r="T1314" s="8">
        <v>76.461988304093566</v>
      </c>
      <c r="U1314" s="8">
        <v>-0.74901612288942498</v>
      </c>
      <c r="V1314" s="8">
        <v>3.2046379170056958</v>
      </c>
      <c r="W1314" s="8">
        <v>-1.1567405529095549</v>
      </c>
    </row>
    <row r="1315" spans="1:23" x14ac:dyDescent="0.55000000000000004">
      <c r="A1315" t="s">
        <v>3589</v>
      </c>
      <c r="B1315" s="8" t="s">
        <v>3585</v>
      </c>
      <c r="C1315" t="s">
        <v>3590</v>
      </c>
      <c r="D1315">
        <v>20033</v>
      </c>
      <c r="E1315">
        <v>2031</v>
      </c>
      <c r="F1315">
        <v>436</v>
      </c>
      <c r="G1315">
        <v>608</v>
      </c>
      <c r="H1315">
        <v>4109</v>
      </c>
      <c r="I1315">
        <v>1275159</v>
      </c>
      <c r="J1315">
        <v>812</v>
      </c>
      <c r="K1315">
        <v>463</v>
      </c>
      <c r="L1315">
        <v>0</v>
      </c>
      <c r="M1315">
        <v>0</v>
      </c>
      <c r="N1315">
        <v>438</v>
      </c>
      <c r="O1315">
        <v>9382</v>
      </c>
      <c r="P1315">
        <v>1116</v>
      </c>
      <c r="Q1315">
        <v>2049</v>
      </c>
      <c r="R1315">
        <v>6072</v>
      </c>
      <c r="S1315" s="8">
        <v>627.84785819793206</v>
      </c>
      <c r="T1315" s="8">
        <v>64.719675975271798</v>
      </c>
      <c r="U1315" s="8">
        <v>-0.85858333749313631</v>
      </c>
      <c r="V1315" s="8">
        <v>4.8753954733511806</v>
      </c>
      <c r="W1315" s="8">
        <v>-1.159687247029805</v>
      </c>
    </row>
    <row r="1316" spans="1:23" x14ac:dyDescent="0.55000000000000004">
      <c r="A1316" t="s">
        <v>2696</v>
      </c>
      <c r="B1316" s="8" t="s">
        <v>2661</v>
      </c>
      <c r="C1316" t="s">
        <v>2697</v>
      </c>
      <c r="D1316">
        <v>6439</v>
      </c>
      <c r="E1316">
        <v>632</v>
      </c>
      <c r="F1316">
        <v>142</v>
      </c>
      <c r="G1316">
        <v>189</v>
      </c>
      <c r="H1316">
        <v>406</v>
      </c>
      <c r="I1316">
        <v>295938</v>
      </c>
      <c r="J1316">
        <v>240</v>
      </c>
      <c r="K1316">
        <v>0</v>
      </c>
      <c r="L1316">
        <v>0</v>
      </c>
      <c r="M1316">
        <v>0</v>
      </c>
      <c r="N1316">
        <v>0</v>
      </c>
      <c r="O1316">
        <v>2836</v>
      </c>
      <c r="P1316">
        <v>62</v>
      </c>
      <c r="Q1316">
        <v>832</v>
      </c>
      <c r="R1316">
        <v>1927</v>
      </c>
      <c r="S1316" s="8">
        <v>468.25632911392404</v>
      </c>
      <c r="T1316" s="8">
        <v>67.947813822284914</v>
      </c>
      <c r="U1316" s="8">
        <v>-0.72992700729927007</v>
      </c>
      <c r="V1316" s="8">
        <v>15.85960591133005</v>
      </c>
      <c r="W1316" s="8">
        <v>-1.1626849794046492</v>
      </c>
    </row>
    <row r="1317" spans="1:23" x14ac:dyDescent="0.55000000000000004">
      <c r="A1317" t="s">
        <v>344</v>
      </c>
      <c r="B1317" s="8" t="s">
        <v>258</v>
      </c>
      <c r="C1317" t="s">
        <v>345</v>
      </c>
      <c r="D1317">
        <v>14338</v>
      </c>
      <c r="E1317">
        <v>1364</v>
      </c>
      <c r="F1317">
        <v>308</v>
      </c>
      <c r="G1317">
        <v>460</v>
      </c>
      <c r="H1317">
        <v>9298</v>
      </c>
      <c r="I1317">
        <v>992583</v>
      </c>
      <c r="J1317">
        <v>516</v>
      </c>
      <c r="K1317">
        <v>296</v>
      </c>
      <c r="L1317">
        <v>0</v>
      </c>
      <c r="M1317">
        <v>0</v>
      </c>
      <c r="N1317">
        <v>87</v>
      </c>
      <c r="O1317">
        <v>7134</v>
      </c>
      <c r="P1317">
        <v>1572</v>
      </c>
      <c r="Q1317">
        <v>2120</v>
      </c>
      <c r="R1317">
        <v>3421</v>
      </c>
      <c r="S1317" s="8">
        <v>727.70014662756603</v>
      </c>
      <c r="T1317" s="8">
        <v>47.953462293243618</v>
      </c>
      <c r="U1317" s="8">
        <v>-1.0601199609429488</v>
      </c>
      <c r="V1317" s="8">
        <v>1.5420520542052054</v>
      </c>
      <c r="W1317" s="8">
        <v>-1.167193495158916</v>
      </c>
    </row>
    <row r="1318" spans="1:23" x14ac:dyDescent="0.55000000000000004">
      <c r="A1318" t="s">
        <v>3364</v>
      </c>
      <c r="B1318" s="8" t="s">
        <v>3365</v>
      </c>
      <c r="C1318" t="s">
        <v>3366</v>
      </c>
      <c r="D1318">
        <v>409118</v>
      </c>
      <c r="E1318">
        <v>46771</v>
      </c>
      <c r="F1318">
        <v>10015</v>
      </c>
      <c r="G1318">
        <v>12363</v>
      </c>
      <c r="H1318">
        <v>18776</v>
      </c>
      <c r="I1318">
        <v>16297550</v>
      </c>
      <c r="J1318">
        <v>18952</v>
      </c>
      <c r="K1318">
        <v>9828</v>
      </c>
      <c r="L1318">
        <v>0</v>
      </c>
      <c r="M1318">
        <v>0</v>
      </c>
      <c r="N1318">
        <v>10198</v>
      </c>
      <c r="O1318">
        <v>184533</v>
      </c>
      <c r="P1318">
        <v>3011</v>
      </c>
      <c r="Q1318">
        <v>31003</v>
      </c>
      <c r="R1318">
        <v>145240</v>
      </c>
      <c r="S1318" s="8">
        <v>348.45417031921488</v>
      </c>
      <c r="T1318" s="8">
        <v>78.706789571512957</v>
      </c>
      <c r="U1318" s="8">
        <v>-0.57391754946005802</v>
      </c>
      <c r="V1318" s="8">
        <v>21.78941201533873</v>
      </c>
      <c r="W1318" s="8">
        <v>-1.1760277629409093</v>
      </c>
    </row>
    <row r="1319" spans="1:23" x14ac:dyDescent="0.55000000000000004">
      <c r="A1319" t="s">
        <v>268</v>
      </c>
      <c r="B1319" s="8" t="s">
        <v>258</v>
      </c>
      <c r="C1319" t="s">
        <v>269</v>
      </c>
      <c r="D1319">
        <v>165077</v>
      </c>
      <c r="E1319">
        <v>16634</v>
      </c>
      <c r="F1319">
        <v>4803</v>
      </c>
      <c r="G1319">
        <v>5999</v>
      </c>
      <c r="H1319">
        <v>31165</v>
      </c>
      <c r="I1319">
        <v>8699581</v>
      </c>
      <c r="J1319">
        <v>6088</v>
      </c>
      <c r="K1319">
        <v>3334</v>
      </c>
      <c r="L1319">
        <v>344</v>
      </c>
      <c r="M1319">
        <v>276</v>
      </c>
      <c r="N1319">
        <v>3832</v>
      </c>
      <c r="O1319">
        <v>69198</v>
      </c>
      <c r="P1319">
        <v>1511</v>
      </c>
      <c r="Q1319">
        <v>12561</v>
      </c>
      <c r="R1319">
        <v>53046</v>
      </c>
      <c r="S1319" s="8">
        <v>522.99993988216909</v>
      </c>
      <c r="T1319" s="8">
        <v>76.658284921529528</v>
      </c>
      <c r="U1319" s="8">
        <v>-0.72451038000448276</v>
      </c>
      <c r="V1319" s="8">
        <v>5.296871490454035</v>
      </c>
      <c r="W1319" s="8">
        <v>-1.1799722586314125</v>
      </c>
    </row>
    <row r="1320" spans="1:23" x14ac:dyDescent="0.55000000000000004">
      <c r="A1320" t="s">
        <v>3504</v>
      </c>
      <c r="B1320" s="8" t="s">
        <v>3496</v>
      </c>
      <c r="C1320" t="s">
        <v>3505</v>
      </c>
      <c r="D1320">
        <v>66851</v>
      </c>
      <c r="E1320">
        <v>6959</v>
      </c>
      <c r="F1320">
        <v>1149</v>
      </c>
      <c r="G1320">
        <v>1684</v>
      </c>
      <c r="H1320">
        <v>12054</v>
      </c>
      <c r="I1320">
        <v>2941820</v>
      </c>
      <c r="J1320">
        <v>2845</v>
      </c>
      <c r="K1320">
        <v>1497</v>
      </c>
      <c r="L1320">
        <v>0</v>
      </c>
      <c r="M1320">
        <v>0</v>
      </c>
      <c r="N1320">
        <v>1497</v>
      </c>
      <c r="O1320">
        <v>29764</v>
      </c>
      <c r="P1320">
        <v>2380</v>
      </c>
      <c r="Q1320">
        <v>7782</v>
      </c>
      <c r="R1320">
        <v>19204</v>
      </c>
      <c r="S1320" s="8">
        <v>422.73602529099009</v>
      </c>
      <c r="T1320" s="8">
        <v>64.520897728799895</v>
      </c>
      <c r="U1320" s="8">
        <v>-0.80028720587575353</v>
      </c>
      <c r="V1320" s="8">
        <v>5.5459598473535756</v>
      </c>
      <c r="W1320" s="8">
        <v>-1.1818251121559169</v>
      </c>
    </row>
    <row r="1321" spans="1:23" x14ac:dyDescent="0.55000000000000004">
      <c r="A1321" t="s">
        <v>3146</v>
      </c>
      <c r="B1321" s="8" t="s">
        <v>3136</v>
      </c>
      <c r="C1321" t="s">
        <v>3147</v>
      </c>
      <c r="D1321">
        <v>20590</v>
      </c>
      <c r="E1321">
        <v>1940</v>
      </c>
      <c r="F1321">
        <v>563</v>
      </c>
      <c r="G1321">
        <v>741</v>
      </c>
      <c r="H1321">
        <v>3324</v>
      </c>
      <c r="I1321">
        <v>1071624</v>
      </c>
      <c r="J1321">
        <v>709</v>
      </c>
      <c r="K1321">
        <v>551</v>
      </c>
      <c r="L1321">
        <v>0</v>
      </c>
      <c r="M1321">
        <v>0</v>
      </c>
      <c r="N1321">
        <v>1068</v>
      </c>
      <c r="O1321">
        <v>9384</v>
      </c>
      <c r="P1321">
        <v>1802</v>
      </c>
      <c r="Q1321">
        <v>1649</v>
      </c>
      <c r="R1321">
        <v>5799</v>
      </c>
      <c r="S1321" s="8">
        <v>552.38350515463912</v>
      </c>
      <c r="T1321" s="8">
        <v>61.796675191815851</v>
      </c>
      <c r="U1321" s="8">
        <v>-0.86449732880038854</v>
      </c>
      <c r="V1321" s="8">
        <v>6.1943441636582435</v>
      </c>
      <c r="W1321" s="8">
        <v>-1.1819309457741296</v>
      </c>
    </row>
    <row r="1322" spans="1:23" x14ac:dyDescent="0.55000000000000004">
      <c r="A1322" t="s">
        <v>3120</v>
      </c>
      <c r="B1322" s="8" t="s">
        <v>3096</v>
      </c>
      <c r="C1322" t="s">
        <v>3121</v>
      </c>
      <c r="D1322">
        <v>7404</v>
      </c>
      <c r="E1322">
        <v>551</v>
      </c>
      <c r="F1322">
        <v>140</v>
      </c>
      <c r="G1322">
        <v>232</v>
      </c>
      <c r="H1322">
        <v>6243</v>
      </c>
      <c r="I1322">
        <v>846672</v>
      </c>
      <c r="J1322">
        <v>232</v>
      </c>
      <c r="K1322">
        <v>127</v>
      </c>
      <c r="L1322">
        <v>0</v>
      </c>
      <c r="M1322">
        <v>0</v>
      </c>
      <c r="N1322">
        <v>115</v>
      </c>
      <c r="O1322">
        <v>3492</v>
      </c>
      <c r="P1322">
        <v>936</v>
      </c>
      <c r="Q1322">
        <v>483</v>
      </c>
      <c r="R1322">
        <v>2040</v>
      </c>
      <c r="S1322" s="8">
        <v>1536.6098003629763</v>
      </c>
      <c r="T1322" s="8">
        <v>58.419243986254301</v>
      </c>
      <c r="U1322" s="8">
        <v>-1.242571582928147</v>
      </c>
      <c r="V1322" s="8">
        <v>1.1859682844786161</v>
      </c>
      <c r="W1322" s="8">
        <v>-1.1869622606633463</v>
      </c>
    </row>
    <row r="1323" spans="1:23" x14ac:dyDescent="0.55000000000000004">
      <c r="A1323" t="s">
        <v>1801</v>
      </c>
      <c r="B1323" s="8" t="s">
        <v>1773</v>
      </c>
      <c r="C1323" t="s">
        <v>922</v>
      </c>
      <c r="D1323">
        <v>11081</v>
      </c>
      <c r="E1323">
        <v>903</v>
      </c>
      <c r="F1323">
        <v>131</v>
      </c>
      <c r="G1323">
        <v>235</v>
      </c>
      <c r="H1323">
        <v>7576</v>
      </c>
      <c r="I1323">
        <v>555671</v>
      </c>
      <c r="J1323">
        <v>362</v>
      </c>
      <c r="K1323">
        <v>200</v>
      </c>
      <c r="L1323">
        <v>0</v>
      </c>
      <c r="M1323">
        <v>0</v>
      </c>
      <c r="N1323">
        <v>0</v>
      </c>
      <c r="O1323">
        <v>5389</v>
      </c>
      <c r="P1323">
        <v>309</v>
      </c>
      <c r="Q1323">
        <v>1897</v>
      </c>
      <c r="R1323">
        <v>3174</v>
      </c>
      <c r="S1323" s="8">
        <v>615.36101882613514</v>
      </c>
      <c r="T1323" s="8">
        <v>58.897754685470403</v>
      </c>
      <c r="U1323" s="8">
        <v>-0.93854345275697137</v>
      </c>
      <c r="V1323" s="8">
        <v>1.4626451953537487</v>
      </c>
      <c r="W1323" s="8">
        <v>-1.1957104910208693</v>
      </c>
    </row>
    <row r="1324" spans="1:23" x14ac:dyDescent="0.55000000000000004">
      <c r="A1324" t="s">
        <v>945</v>
      </c>
      <c r="B1324" s="8" t="s">
        <v>887</v>
      </c>
      <c r="C1324" t="s">
        <v>946</v>
      </c>
      <c r="D1324">
        <v>7107</v>
      </c>
      <c r="E1324">
        <v>688</v>
      </c>
      <c r="F1324">
        <v>171</v>
      </c>
      <c r="G1324">
        <v>253</v>
      </c>
      <c r="H1324">
        <v>7862</v>
      </c>
      <c r="I1324">
        <v>659804</v>
      </c>
      <c r="J1324">
        <v>280</v>
      </c>
      <c r="K1324">
        <v>167</v>
      </c>
      <c r="L1324">
        <v>0</v>
      </c>
      <c r="M1324">
        <v>0</v>
      </c>
      <c r="N1324">
        <v>126</v>
      </c>
      <c r="O1324">
        <v>3525</v>
      </c>
      <c r="P1324">
        <v>281</v>
      </c>
      <c r="Q1324">
        <v>1524</v>
      </c>
      <c r="R1324">
        <v>1689</v>
      </c>
      <c r="S1324" s="8">
        <v>959.01744186046517</v>
      </c>
      <c r="T1324" s="8">
        <v>47.914893617021278</v>
      </c>
      <c r="U1324" s="8">
        <v>-1.1537920360208245</v>
      </c>
      <c r="V1324" s="8">
        <v>0.90396845586364794</v>
      </c>
      <c r="W1324" s="8">
        <v>-1.1985648928951635</v>
      </c>
    </row>
    <row r="1325" spans="1:23" x14ac:dyDescent="0.55000000000000004">
      <c r="A1325" t="s">
        <v>2615</v>
      </c>
      <c r="B1325" s="8" t="s">
        <v>2579</v>
      </c>
      <c r="C1325" t="s">
        <v>2616</v>
      </c>
      <c r="D1325">
        <v>109238</v>
      </c>
      <c r="E1325">
        <v>13945</v>
      </c>
      <c r="F1325">
        <v>2742</v>
      </c>
      <c r="G1325">
        <v>3509</v>
      </c>
      <c r="H1325">
        <v>7448</v>
      </c>
      <c r="I1325">
        <v>5702947</v>
      </c>
      <c r="J1325">
        <v>5972</v>
      </c>
      <c r="K1325">
        <v>3521</v>
      </c>
      <c r="L1325">
        <v>0</v>
      </c>
      <c r="M1325">
        <v>0</v>
      </c>
      <c r="N1325">
        <v>4179</v>
      </c>
      <c r="O1325">
        <v>49763</v>
      </c>
      <c r="P1325">
        <v>1131</v>
      </c>
      <c r="Q1325">
        <v>11331</v>
      </c>
      <c r="R1325">
        <v>35685</v>
      </c>
      <c r="S1325" s="8">
        <v>408.9599856579419</v>
      </c>
      <c r="T1325" s="8">
        <v>71.709904949460451</v>
      </c>
      <c r="U1325" s="8">
        <v>-0.70213661912521286</v>
      </c>
      <c r="V1325" s="8">
        <v>14.666756176154673</v>
      </c>
      <c r="W1325" s="8">
        <v>-1.206235740734142</v>
      </c>
    </row>
    <row r="1326" spans="1:23" x14ac:dyDescent="0.55000000000000004">
      <c r="A1326" t="s">
        <v>2489</v>
      </c>
      <c r="B1326" s="8" t="s">
        <v>2439</v>
      </c>
      <c r="C1326" t="s">
        <v>2490</v>
      </c>
      <c r="D1326">
        <v>20092</v>
      </c>
      <c r="E1326">
        <v>2219</v>
      </c>
      <c r="F1326">
        <v>389</v>
      </c>
      <c r="G1326">
        <v>555</v>
      </c>
      <c r="H1326">
        <v>2582</v>
      </c>
      <c r="I1326">
        <v>955471</v>
      </c>
      <c r="J1326">
        <v>871</v>
      </c>
      <c r="K1326">
        <v>564</v>
      </c>
      <c r="L1326">
        <v>0</v>
      </c>
      <c r="M1326">
        <v>0</v>
      </c>
      <c r="N1326">
        <v>204</v>
      </c>
      <c r="O1326">
        <v>10311</v>
      </c>
      <c r="P1326">
        <v>366</v>
      </c>
      <c r="Q1326">
        <v>3041</v>
      </c>
      <c r="R1326">
        <v>6454</v>
      </c>
      <c r="S1326" s="8">
        <v>430.58630013519604</v>
      </c>
      <c r="T1326" s="8">
        <v>62.593346911065851</v>
      </c>
      <c r="U1326" s="8">
        <v>-0.82619948238104712</v>
      </c>
      <c r="V1326" s="8">
        <v>7.7815646785437647</v>
      </c>
      <c r="W1326" s="8">
        <v>-1.2162285452019252</v>
      </c>
    </row>
    <row r="1327" spans="1:23" x14ac:dyDescent="0.55000000000000004">
      <c r="A1327" t="s">
        <v>860</v>
      </c>
      <c r="B1327" s="8" t="s">
        <v>836</v>
      </c>
      <c r="C1327" t="s">
        <v>861</v>
      </c>
      <c r="D1327">
        <v>24610</v>
      </c>
      <c r="E1327">
        <v>2135</v>
      </c>
      <c r="F1327">
        <v>314</v>
      </c>
      <c r="G1327">
        <v>550</v>
      </c>
      <c r="H1327">
        <v>15289</v>
      </c>
      <c r="I1327">
        <v>1484219</v>
      </c>
      <c r="J1327">
        <v>843</v>
      </c>
      <c r="K1327">
        <v>507</v>
      </c>
      <c r="L1327">
        <v>0</v>
      </c>
      <c r="M1327">
        <v>0</v>
      </c>
      <c r="N1327">
        <v>575</v>
      </c>
      <c r="O1327">
        <v>12485</v>
      </c>
      <c r="P1327">
        <v>1607</v>
      </c>
      <c r="Q1327">
        <v>3222</v>
      </c>
      <c r="R1327">
        <v>7565</v>
      </c>
      <c r="S1327" s="8">
        <v>695.18454332552699</v>
      </c>
      <c r="T1327" s="8">
        <v>60.592711253504206</v>
      </c>
      <c r="U1327" s="8">
        <v>-0.95895977245022346</v>
      </c>
      <c r="V1327" s="8">
        <v>1.6096539996075609</v>
      </c>
      <c r="W1327" s="8">
        <v>-1.2174450630669211</v>
      </c>
    </row>
    <row r="1328" spans="1:23" x14ac:dyDescent="0.55000000000000004">
      <c r="A1328" t="s">
        <v>927</v>
      </c>
      <c r="B1328" s="8" t="s">
        <v>887</v>
      </c>
      <c r="C1328" t="s">
        <v>928</v>
      </c>
      <c r="D1328">
        <v>5071</v>
      </c>
      <c r="E1328">
        <v>547</v>
      </c>
      <c r="F1328">
        <v>72</v>
      </c>
      <c r="G1328">
        <v>128</v>
      </c>
      <c r="H1328">
        <v>3635</v>
      </c>
      <c r="I1328">
        <v>414554</v>
      </c>
      <c r="J1328">
        <v>210</v>
      </c>
      <c r="K1328">
        <v>110</v>
      </c>
      <c r="L1328">
        <v>0</v>
      </c>
      <c r="M1328">
        <v>0</v>
      </c>
      <c r="N1328">
        <v>33</v>
      </c>
      <c r="O1328">
        <v>2746</v>
      </c>
      <c r="P1328">
        <v>471</v>
      </c>
      <c r="Q1328">
        <v>975</v>
      </c>
      <c r="R1328">
        <v>1286</v>
      </c>
      <c r="S1328" s="8">
        <v>757.86837294332724</v>
      </c>
      <c r="T1328" s="8">
        <v>46.831755280407869</v>
      </c>
      <c r="U1328" s="8">
        <v>-1.1043186748175902</v>
      </c>
      <c r="V1328" s="8">
        <v>1.3950481430536452</v>
      </c>
      <c r="W1328" s="8">
        <v>-1.2180855827130934</v>
      </c>
    </row>
    <row r="1329" spans="1:23" x14ac:dyDescent="0.55000000000000004">
      <c r="A1329" t="s">
        <v>3615</v>
      </c>
      <c r="B1329" s="8" t="s">
        <v>3585</v>
      </c>
      <c r="C1329" t="s">
        <v>3616</v>
      </c>
      <c r="D1329">
        <v>41390</v>
      </c>
      <c r="E1329">
        <v>5685</v>
      </c>
      <c r="F1329">
        <v>2027</v>
      </c>
      <c r="G1329">
        <v>2342</v>
      </c>
      <c r="H1329">
        <v>6866</v>
      </c>
      <c r="I1329">
        <v>4193701</v>
      </c>
      <c r="J1329">
        <v>2256</v>
      </c>
      <c r="K1329">
        <v>1199</v>
      </c>
      <c r="L1329">
        <v>0</v>
      </c>
      <c r="M1329">
        <v>0</v>
      </c>
      <c r="N1329">
        <v>1192</v>
      </c>
      <c r="O1329">
        <v>19897</v>
      </c>
      <c r="P1329">
        <v>741</v>
      </c>
      <c r="Q1329">
        <v>2698</v>
      </c>
      <c r="R1329">
        <v>16341</v>
      </c>
      <c r="S1329" s="8">
        <v>737.67827616534737</v>
      </c>
      <c r="T1329" s="8">
        <v>82.127958988792287</v>
      </c>
      <c r="U1329" s="8">
        <v>-0.76105339453974397</v>
      </c>
      <c r="V1329" s="8">
        <v>6.0282551704048934</v>
      </c>
      <c r="W1329" s="8">
        <v>-1.2196479459731528</v>
      </c>
    </row>
    <row r="1330" spans="1:23" x14ac:dyDescent="0.55000000000000004">
      <c r="A1330" t="s">
        <v>1127</v>
      </c>
      <c r="B1330" s="8" t="s">
        <v>1075</v>
      </c>
      <c r="C1330" t="s">
        <v>1128</v>
      </c>
      <c r="D1330">
        <v>39122</v>
      </c>
      <c r="E1330">
        <v>3985</v>
      </c>
      <c r="F1330">
        <v>573</v>
      </c>
      <c r="G1330">
        <v>927</v>
      </c>
      <c r="H1330">
        <v>10291</v>
      </c>
      <c r="I1330">
        <v>1736719</v>
      </c>
      <c r="J1330">
        <v>1214</v>
      </c>
      <c r="K1330">
        <v>672</v>
      </c>
      <c r="L1330">
        <v>385</v>
      </c>
      <c r="M1330">
        <v>222</v>
      </c>
      <c r="N1330">
        <v>1203</v>
      </c>
      <c r="O1330">
        <v>19341</v>
      </c>
      <c r="P1330">
        <v>1341</v>
      </c>
      <c r="Q1330">
        <v>6487</v>
      </c>
      <c r="R1330">
        <v>10864</v>
      </c>
      <c r="S1330" s="8">
        <v>435.81405269761603</v>
      </c>
      <c r="T1330" s="8">
        <v>56.170828809265295</v>
      </c>
      <c r="U1330" s="8">
        <v>-0.90486171463626597</v>
      </c>
      <c r="V1330" s="8">
        <v>3.8015741910407153</v>
      </c>
      <c r="W1330" s="8">
        <v>-1.2198226360039899</v>
      </c>
    </row>
    <row r="1331" spans="1:23" x14ac:dyDescent="0.55000000000000004">
      <c r="A1331" t="s">
        <v>1570</v>
      </c>
      <c r="B1331" s="8" t="s">
        <v>1520</v>
      </c>
      <c r="C1331" t="s">
        <v>1571</v>
      </c>
      <c r="D1331">
        <v>150149</v>
      </c>
      <c r="E1331">
        <v>17232</v>
      </c>
      <c r="F1331">
        <v>9045</v>
      </c>
      <c r="G1331">
        <v>9309</v>
      </c>
      <c r="H1331">
        <v>1098</v>
      </c>
      <c r="I1331">
        <v>13796513</v>
      </c>
      <c r="J1331">
        <v>8173</v>
      </c>
      <c r="K1331">
        <v>4480</v>
      </c>
      <c r="L1331">
        <v>0</v>
      </c>
      <c r="M1331">
        <v>0</v>
      </c>
      <c r="N1331">
        <v>3786</v>
      </c>
      <c r="O1331">
        <v>64433</v>
      </c>
      <c r="P1331">
        <v>236</v>
      </c>
      <c r="Q1331">
        <v>7385</v>
      </c>
      <c r="R1331">
        <v>54862</v>
      </c>
      <c r="S1331" s="8">
        <v>800.63329851439187</v>
      </c>
      <c r="T1331" s="8">
        <v>85.14581037667034</v>
      </c>
      <c r="U1331" s="8">
        <v>-0.17582534682215664</v>
      </c>
      <c r="V1331" s="8">
        <v>136.74772313296904</v>
      </c>
      <c r="W1331" s="8">
        <v>-1.2200806675998908</v>
      </c>
    </row>
    <row r="1332" spans="1:23" x14ac:dyDescent="0.55000000000000004">
      <c r="A1332" t="s">
        <v>3637</v>
      </c>
      <c r="B1332" s="8" t="s">
        <v>3585</v>
      </c>
      <c r="C1332" t="s">
        <v>3638</v>
      </c>
      <c r="D1332">
        <v>6944</v>
      </c>
      <c r="E1332">
        <v>699</v>
      </c>
      <c r="F1332">
        <v>175</v>
      </c>
      <c r="G1332">
        <v>250</v>
      </c>
      <c r="H1332">
        <v>4095</v>
      </c>
      <c r="I1332">
        <v>593037</v>
      </c>
      <c r="J1332">
        <v>253</v>
      </c>
      <c r="K1332">
        <v>160</v>
      </c>
      <c r="L1332">
        <v>0</v>
      </c>
      <c r="M1332">
        <v>0</v>
      </c>
      <c r="N1332">
        <v>0</v>
      </c>
      <c r="O1332">
        <v>3224</v>
      </c>
      <c r="P1332">
        <v>1009</v>
      </c>
      <c r="Q1332">
        <v>493</v>
      </c>
      <c r="R1332">
        <v>1711</v>
      </c>
      <c r="S1332" s="8">
        <v>848.40772532188839</v>
      </c>
      <c r="T1332" s="8">
        <v>53.070719602977668</v>
      </c>
      <c r="U1332" s="8">
        <v>-1.0800691244239631</v>
      </c>
      <c r="V1332" s="8">
        <v>1.6957264957264957</v>
      </c>
      <c r="W1332" s="8">
        <v>-1.2253208497974206</v>
      </c>
    </row>
    <row r="1333" spans="1:23" x14ac:dyDescent="0.55000000000000004">
      <c r="A1333" t="s">
        <v>3237</v>
      </c>
      <c r="B1333" s="8" t="s">
        <v>3205</v>
      </c>
      <c r="C1333" t="s">
        <v>3238</v>
      </c>
      <c r="D1333">
        <v>111023</v>
      </c>
      <c r="E1333">
        <v>16905</v>
      </c>
      <c r="F1333">
        <v>5766</v>
      </c>
      <c r="G1333">
        <v>6099</v>
      </c>
      <c r="H1333">
        <v>1352</v>
      </c>
      <c r="I1333">
        <v>5491631</v>
      </c>
      <c r="J1333">
        <v>7219</v>
      </c>
      <c r="K1333">
        <v>3735</v>
      </c>
      <c r="L1333">
        <v>0</v>
      </c>
      <c r="M1333">
        <v>0</v>
      </c>
      <c r="N1333">
        <v>1267</v>
      </c>
      <c r="O1333">
        <v>46545</v>
      </c>
      <c r="P1333">
        <v>130</v>
      </c>
      <c r="Q1333">
        <v>7094</v>
      </c>
      <c r="R1333">
        <v>37881</v>
      </c>
      <c r="S1333" s="8">
        <v>324.85246968352561</v>
      </c>
      <c r="T1333" s="8">
        <v>81.385755720270708</v>
      </c>
      <c r="U1333" s="8">
        <v>-0.29993785071561746</v>
      </c>
      <c r="V1333" s="8">
        <v>82.117603550295854</v>
      </c>
      <c r="W1333" s="8">
        <v>-1.2300916773461263</v>
      </c>
    </row>
    <row r="1334" spans="1:23" x14ac:dyDescent="0.55000000000000004">
      <c r="A1334" t="s">
        <v>1497</v>
      </c>
      <c r="B1334" s="8" t="s">
        <v>1411</v>
      </c>
      <c r="C1334" t="s">
        <v>1498</v>
      </c>
      <c r="D1334">
        <v>7033</v>
      </c>
      <c r="E1334">
        <v>605</v>
      </c>
      <c r="F1334">
        <v>183</v>
      </c>
      <c r="G1334">
        <v>258</v>
      </c>
      <c r="H1334">
        <v>3085</v>
      </c>
      <c r="I1334">
        <v>569164</v>
      </c>
      <c r="J1334">
        <v>265</v>
      </c>
      <c r="K1334">
        <v>160</v>
      </c>
      <c r="L1334">
        <v>0</v>
      </c>
      <c r="M1334">
        <v>0</v>
      </c>
      <c r="N1334">
        <v>0</v>
      </c>
      <c r="O1334">
        <v>3641</v>
      </c>
      <c r="P1334">
        <v>759</v>
      </c>
      <c r="Q1334">
        <v>664</v>
      </c>
      <c r="R1334">
        <v>2110</v>
      </c>
      <c r="S1334" s="8">
        <v>940.76694214876034</v>
      </c>
      <c r="T1334" s="8">
        <v>57.95111233177699</v>
      </c>
      <c r="U1334" s="8">
        <v>-1.0664012512441348</v>
      </c>
      <c r="V1334" s="8">
        <v>2.279740680713128</v>
      </c>
      <c r="W1334" s="8">
        <v>-1.2304916225611771</v>
      </c>
    </row>
    <row r="1335" spans="1:23" x14ac:dyDescent="0.55000000000000004">
      <c r="A1335" t="s">
        <v>3643</v>
      </c>
      <c r="B1335" s="8" t="s">
        <v>3585</v>
      </c>
      <c r="C1335" t="s">
        <v>3644</v>
      </c>
      <c r="D1335">
        <v>7539</v>
      </c>
      <c r="E1335">
        <v>951</v>
      </c>
      <c r="F1335">
        <v>307</v>
      </c>
      <c r="G1335">
        <v>390</v>
      </c>
      <c r="H1335">
        <v>7721</v>
      </c>
      <c r="I1335">
        <v>955494</v>
      </c>
      <c r="J1335">
        <v>375</v>
      </c>
      <c r="K1335">
        <v>165</v>
      </c>
      <c r="L1335">
        <v>0</v>
      </c>
      <c r="M1335">
        <v>0</v>
      </c>
      <c r="N1335">
        <v>210</v>
      </c>
      <c r="O1335">
        <v>4132</v>
      </c>
      <c r="P1335">
        <v>1302</v>
      </c>
      <c r="Q1335">
        <v>461</v>
      </c>
      <c r="R1335">
        <v>2360</v>
      </c>
      <c r="S1335" s="8">
        <v>1004.7255520504732</v>
      </c>
      <c r="T1335" s="8">
        <v>57.115198451113258</v>
      </c>
      <c r="U1335" s="8">
        <v>-1.1009417694654462</v>
      </c>
      <c r="V1335" s="8">
        <v>0.97642792384406163</v>
      </c>
      <c r="W1335" s="8">
        <v>-1.2310498605495637</v>
      </c>
    </row>
    <row r="1336" spans="1:23" x14ac:dyDescent="0.55000000000000004">
      <c r="A1336" t="s">
        <v>941</v>
      </c>
      <c r="B1336" s="8" t="s">
        <v>887</v>
      </c>
      <c r="C1336" t="s">
        <v>942</v>
      </c>
      <c r="D1336">
        <v>22463</v>
      </c>
      <c r="E1336">
        <v>2709</v>
      </c>
      <c r="F1336">
        <v>358</v>
      </c>
      <c r="G1336">
        <v>569</v>
      </c>
      <c r="H1336">
        <v>7665</v>
      </c>
      <c r="I1336">
        <v>934103</v>
      </c>
      <c r="J1336">
        <v>1098</v>
      </c>
      <c r="K1336">
        <v>605</v>
      </c>
      <c r="L1336">
        <v>0</v>
      </c>
      <c r="M1336">
        <v>0</v>
      </c>
      <c r="N1336">
        <v>156</v>
      </c>
      <c r="O1336">
        <v>12108</v>
      </c>
      <c r="P1336">
        <v>1663</v>
      </c>
      <c r="Q1336">
        <v>4328</v>
      </c>
      <c r="R1336">
        <v>6083</v>
      </c>
      <c r="S1336" s="8">
        <v>344.81469176818013</v>
      </c>
      <c r="T1336" s="8">
        <v>50.239511067063106</v>
      </c>
      <c r="U1336" s="8">
        <v>-0.93932244134799447</v>
      </c>
      <c r="V1336" s="8">
        <v>2.9305936073059362</v>
      </c>
      <c r="W1336" s="8">
        <v>-1.2354691912168148</v>
      </c>
    </row>
    <row r="1337" spans="1:23" x14ac:dyDescent="0.55000000000000004">
      <c r="A1337" t="s">
        <v>700</v>
      </c>
      <c r="B1337" s="8" t="s">
        <v>698</v>
      </c>
      <c r="C1337" t="s">
        <v>701</v>
      </c>
      <c r="D1337">
        <v>50369</v>
      </c>
      <c r="E1337">
        <v>5003</v>
      </c>
      <c r="F1337">
        <v>1018</v>
      </c>
      <c r="G1337">
        <v>1453</v>
      </c>
      <c r="H1337">
        <v>11850</v>
      </c>
      <c r="I1337">
        <v>2806318</v>
      </c>
      <c r="J1337">
        <v>1913</v>
      </c>
      <c r="K1337">
        <v>1004</v>
      </c>
      <c r="L1337">
        <v>0</v>
      </c>
      <c r="M1337">
        <v>0</v>
      </c>
      <c r="N1337">
        <v>1152</v>
      </c>
      <c r="O1337">
        <v>23450</v>
      </c>
      <c r="P1337">
        <v>1734</v>
      </c>
      <c r="Q1337">
        <v>5856</v>
      </c>
      <c r="R1337">
        <v>15513</v>
      </c>
      <c r="S1337" s="8">
        <v>560.9270437737357</v>
      </c>
      <c r="T1337" s="8">
        <v>66.153518123667382</v>
      </c>
      <c r="U1337" s="8">
        <v>-0.86362643689570973</v>
      </c>
      <c r="V1337" s="8">
        <v>4.250548523206751</v>
      </c>
      <c r="W1337" s="8">
        <v>-1.2398438839335852</v>
      </c>
    </row>
    <row r="1338" spans="1:23" x14ac:dyDescent="0.55000000000000004">
      <c r="A1338" t="s">
        <v>3412</v>
      </c>
      <c r="B1338" s="8" t="s">
        <v>3408</v>
      </c>
      <c r="C1338" t="s">
        <v>3413</v>
      </c>
      <c r="D1338">
        <v>31108</v>
      </c>
      <c r="E1338">
        <v>3709</v>
      </c>
      <c r="F1338">
        <v>1058</v>
      </c>
      <c r="G1338">
        <v>1285</v>
      </c>
      <c r="H1338">
        <v>5273</v>
      </c>
      <c r="I1338">
        <v>1340650</v>
      </c>
      <c r="J1338">
        <v>1527</v>
      </c>
      <c r="K1338">
        <v>836</v>
      </c>
      <c r="L1338">
        <v>0</v>
      </c>
      <c r="M1338">
        <v>0</v>
      </c>
      <c r="N1338">
        <v>1175</v>
      </c>
      <c r="O1338">
        <v>14444</v>
      </c>
      <c r="P1338">
        <v>1048</v>
      </c>
      <c r="Q1338">
        <v>2705</v>
      </c>
      <c r="R1338">
        <v>10553</v>
      </c>
      <c r="S1338" s="8">
        <v>361.45861418172012</v>
      </c>
      <c r="T1338" s="8">
        <v>73.061478814732766</v>
      </c>
      <c r="U1338" s="8">
        <v>-0.72971582872572971</v>
      </c>
      <c r="V1338" s="8">
        <v>5.8994879575194386</v>
      </c>
      <c r="W1338" s="8">
        <v>-1.2418138063150268</v>
      </c>
    </row>
    <row r="1339" spans="1:23" x14ac:dyDescent="0.55000000000000004">
      <c r="A1339" t="s">
        <v>288</v>
      </c>
      <c r="B1339" s="8" t="s">
        <v>258</v>
      </c>
      <c r="C1339" t="s">
        <v>289</v>
      </c>
      <c r="D1339">
        <v>12555</v>
      </c>
      <c r="E1339">
        <v>845</v>
      </c>
      <c r="F1339">
        <v>287</v>
      </c>
      <c r="G1339">
        <v>424</v>
      </c>
      <c r="H1339">
        <v>14122</v>
      </c>
      <c r="I1339">
        <v>898313</v>
      </c>
      <c r="J1339">
        <v>326</v>
      </c>
      <c r="K1339">
        <v>192</v>
      </c>
      <c r="L1339">
        <v>0</v>
      </c>
      <c r="M1339">
        <v>0</v>
      </c>
      <c r="N1339">
        <v>150</v>
      </c>
      <c r="O1339">
        <v>5308</v>
      </c>
      <c r="P1339">
        <v>547</v>
      </c>
      <c r="Q1339">
        <v>1443</v>
      </c>
      <c r="R1339">
        <v>3292</v>
      </c>
      <c r="S1339" s="8">
        <v>1063.0923076923077</v>
      </c>
      <c r="T1339" s="8">
        <v>62.019593067068577</v>
      </c>
      <c r="U1339" s="8">
        <v>-1.0911987256073277</v>
      </c>
      <c r="V1339" s="8">
        <v>0.88903837983288481</v>
      </c>
      <c r="W1339" s="8">
        <v>-1.2628431857123872</v>
      </c>
    </row>
    <row r="1340" spans="1:23" x14ac:dyDescent="0.55000000000000004">
      <c r="A1340" t="s">
        <v>386</v>
      </c>
      <c r="B1340" s="8" t="s">
        <v>258</v>
      </c>
      <c r="C1340" t="s">
        <v>387</v>
      </c>
      <c r="D1340">
        <v>11648</v>
      </c>
      <c r="E1340">
        <v>1106</v>
      </c>
      <c r="F1340">
        <v>393</v>
      </c>
      <c r="G1340">
        <v>490</v>
      </c>
      <c r="H1340">
        <v>1384</v>
      </c>
      <c r="I1340">
        <v>512491</v>
      </c>
      <c r="J1340">
        <v>437</v>
      </c>
      <c r="K1340">
        <v>249</v>
      </c>
      <c r="L1340">
        <v>0</v>
      </c>
      <c r="M1340">
        <v>0</v>
      </c>
      <c r="N1340">
        <v>213</v>
      </c>
      <c r="O1340">
        <v>5633</v>
      </c>
      <c r="P1340">
        <v>180</v>
      </c>
      <c r="Q1340">
        <v>1755</v>
      </c>
      <c r="R1340">
        <v>3672</v>
      </c>
      <c r="S1340" s="8">
        <v>463.37341772151899</v>
      </c>
      <c r="T1340" s="8">
        <v>65.1872891887094</v>
      </c>
      <c r="U1340" s="8">
        <v>-0.83276098901098905</v>
      </c>
      <c r="V1340" s="8">
        <v>8.4161849710982661</v>
      </c>
      <c r="W1340" s="8">
        <v>-1.2634895862315112</v>
      </c>
    </row>
    <row r="1341" spans="1:23" x14ac:dyDescent="0.55000000000000004">
      <c r="A1341" t="s">
        <v>2693</v>
      </c>
      <c r="B1341" s="8" t="s">
        <v>2661</v>
      </c>
      <c r="C1341" t="s">
        <v>2694</v>
      </c>
      <c r="D1341">
        <v>7225</v>
      </c>
      <c r="E1341">
        <v>650</v>
      </c>
      <c r="F1341">
        <v>178</v>
      </c>
      <c r="G1341">
        <v>237</v>
      </c>
      <c r="H1341">
        <v>431</v>
      </c>
      <c r="I1341">
        <v>314205</v>
      </c>
      <c r="J1341">
        <v>236</v>
      </c>
      <c r="K1341">
        <v>123</v>
      </c>
      <c r="L1341">
        <v>0</v>
      </c>
      <c r="M1341">
        <v>0</v>
      </c>
      <c r="N1341">
        <v>0</v>
      </c>
      <c r="O1341">
        <v>3159</v>
      </c>
      <c r="P1341">
        <v>72</v>
      </c>
      <c r="Q1341">
        <v>946</v>
      </c>
      <c r="R1341">
        <v>2017</v>
      </c>
      <c r="S1341" s="8">
        <v>483.39230769230767</v>
      </c>
      <c r="T1341" s="8">
        <v>63.849319404874961</v>
      </c>
      <c r="U1341" s="8">
        <v>-0.81660899653979246</v>
      </c>
      <c r="V1341" s="8">
        <v>16.763341067285381</v>
      </c>
      <c r="W1341" s="8">
        <v>-1.2683181843972136</v>
      </c>
    </row>
    <row r="1342" spans="1:23" x14ac:dyDescent="0.55000000000000004">
      <c r="A1342" t="s">
        <v>2595</v>
      </c>
      <c r="B1342" s="8" t="s">
        <v>2579</v>
      </c>
      <c r="C1342" t="s">
        <v>2596</v>
      </c>
      <c r="D1342">
        <v>28355</v>
      </c>
      <c r="E1342">
        <v>3238</v>
      </c>
      <c r="F1342">
        <v>579</v>
      </c>
      <c r="G1342">
        <v>804</v>
      </c>
      <c r="H1342">
        <v>2248</v>
      </c>
      <c r="I1342">
        <v>1247076</v>
      </c>
      <c r="J1342">
        <v>1295</v>
      </c>
      <c r="K1342">
        <v>658</v>
      </c>
      <c r="L1342">
        <v>0</v>
      </c>
      <c r="M1342">
        <v>0</v>
      </c>
      <c r="N1342">
        <v>1181</v>
      </c>
      <c r="O1342">
        <v>12086</v>
      </c>
      <c r="P1342">
        <v>293</v>
      </c>
      <c r="Q1342">
        <v>3839</v>
      </c>
      <c r="R1342">
        <v>7915</v>
      </c>
      <c r="S1342" s="8">
        <v>385.13773934527484</v>
      </c>
      <c r="T1342" s="8">
        <v>65.488995532020525</v>
      </c>
      <c r="U1342" s="8">
        <v>-0.79351084464821031</v>
      </c>
      <c r="V1342" s="8">
        <v>12.613434163701067</v>
      </c>
      <c r="W1342" s="8">
        <v>-1.2802098121665131</v>
      </c>
    </row>
    <row r="1343" spans="1:23" x14ac:dyDescent="0.55000000000000004">
      <c r="A1343" t="s">
        <v>2637</v>
      </c>
      <c r="B1343" s="8" t="s">
        <v>2579</v>
      </c>
      <c r="C1343" t="s">
        <v>2638</v>
      </c>
      <c r="D1343">
        <v>29680</v>
      </c>
      <c r="E1343">
        <v>3839</v>
      </c>
      <c r="F1343">
        <v>574</v>
      </c>
      <c r="G1343">
        <v>794</v>
      </c>
      <c r="H1343">
        <v>2085</v>
      </c>
      <c r="I1343">
        <v>1954922</v>
      </c>
      <c r="J1343">
        <v>1509</v>
      </c>
      <c r="K1343">
        <v>893</v>
      </c>
      <c r="L1343">
        <v>0</v>
      </c>
      <c r="M1343">
        <v>0</v>
      </c>
      <c r="N1343">
        <v>471</v>
      </c>
      <c r="O1343">
        <v>13228</v>
      </c>
      <c r="P1343">
        <v>339</v>
      </c>
      <c r="Q1343">
        <v>2423</v>
      </c>
      <c r="R1343">
        <v>9977</v>
      </c>
      <c r="S1343" s="8">
        <v>509.22688200052096</v>
      </c>
      <c r="T1343" s="8">
        <v>75.423344420925304</v>
      </c>
      <c r="U1343" s="8">
        <v>-0.74123989218328845</v>
      </c>
      <c r="V1343" s="8">
        <v>14.235011990407674</v>
      </c>
      <c r="W1343" s="8">
        <v>-1.2874072112587669</v>
      </c>
    </row>
    <row r="1344" spans="1:23" x14ac:dyDescent="0.55000000000000004">
      <c r="A1344" t="s">
        <v>3381</v>
      </c>
      <c r="B1344" s="8" t="s">
        <v>3365</v>
      </c>
      <c r="C1344" t="s">
        <v>3382</v>
      </c>
      <c r="D1344">
        <v>24948</v>
      </c>
      <c r="E1344">
        <v>3213</v>
      </c>
      <c r="F1344">
        <v>624</v>
      </c>
      <c r="G1344">
        <v>850</v>
      </c>
      <c r="H1344">
        <v>8010</v>
      </c>
      <c r="I1344">
        <v>2017910</v>
      </c>
      <c r="J1344">
        <v>1298</v>
      </c>
      <c r="K1344">
        <v>697</v>
      </c>
      <c r="L1344">
        <v>0</v>
      </c>
      <c r="M1344">
        <v>0</v>
      </c>
      <c r="N1344">
        <v>642</v>
      </c>
      <c r="O1344">
        <v>11503</v>
      </c>
      <c r="P1344">
        <v>1933</v>
      </c>
      <c r="Q1344">
        <v>1731</v>
      </c>
      <c r="R1344">
        <v>7741</v>
      </c>
      <c r="S1344" s="8">
        <v>628.04544039838163</v>
      </c>
      <c r="T1344" s="8">
        <v>67.295488133530384</v>
      </c>
      <c r="U1344" s="8">
        <v>-0.90588423921757255</v>
      </c>
      <c r="V1344" s="8">
        <v>3.1146067415730339</v>
      </c>
      <c r="W1344" s="8">
        <v>-1.2947588747237482</v>
      </c>
    </row>
    <row r="1345" spans="1:23" x14ac:dyDescent="0.55000000000000004">
      <c r="A1345" t="s">
        <v>2128</v>
      </c>
      <c r="B1345" s="8" t="s">
        <v>2082</v>
      </c>
      <c r="C1345" t="s">
        <v>2129</v>
      </c>
      <c r="D1345">
        <v>26882</v>
      </c>
      <c r="E1345">
        <v>2848</v>
      </c>
      <c r="F1345">
        <v>382</v>
      </c>
      <c r="G1345">
        <v>616</v>
      </c>
      <c r="H1345">
        <v>5399</v>
      </c>
      <c r="I1345">
        <v>928432</v>
      </c>
      <c r="J1345">
        <v>1108</v>
      </c>
      <c r="K1345">
        <v>698</v>
      </c>
      <c r="L1345">
        <v>0</v>
      </c>
      <c r="M1345">
        <v>0</v>
      </c>
      <c r="N1345">
        <v>684</v>
      </c>
      <c r="O1345">
        <v>13038</v>
      </c>
      <c r="P1345">
        <v>433</v>
      </c>
      <c r="Q1345">
        <v>4819</v>
      </c>
      <c r="R1345">
        <v>7743</v>
      </c>
      <c r="S1345" s="8">
        <v>325.99438202247188</v>
      </c>
      <c r="T1345" s="8">
        <v>59.387942936033134</v>
      </c>
      <c r="U1345" s="8">
        <v>-0.87047094710215012</v>
      </c>
      <c r="V1345" s="8">
        <v>4.9790701981848491</v>
      </c>
      <c r="W1345" s="8">
        <v>-1.2970557370515656</v>
      </c>
    </row>
    <row r="1346" spans="1:23" x14ac:dyDescent="0.55000000000000004">
      <c r="A1346" t="s">
        <v>708</v>
      </c>
      <c r="B1346" s="8" t="s">
        <v>698</v>
      </c>
      <c r="C1346" t="s">
        <v>709</v>
      </c>
      <c r="D1346">
        <v>33043</v>
      </c>
      <c r="E1346">
        <v>3697</v>
      </c>
      <c r="F1346">
        <v>617</v>
      </c>
      <c r="G1346">
        <v>915</v>
      </c>
      <c r="H1346">
        <v>9022</v>
      </c>
      <c r="I1346">
        <v>1634301</v>
      </c>
      <c r="J1346">
        <v>1431</v>
      </c>
      <c r="K1346">
        <v>840</v>
      </c>
      <c r="L1346">
        <v>0</v>
      </c>
      <c r="M1346">
        <v>0</v>
      </c>
      <c r="N1346">
        <v>873</v>
      </c>
      <c r="O1346">
        <v>16181</v>
      </c>
      <c r="P1346">
        <v>1515</v>
      </c>
      <c r="Q1346">
        <v>4576</v>
      </c>
      <c r="R1346">
        <v>9869</v>
      </c>
      <c r="S1346" s="8">
        <v>442.06140113605625</v>
      </c>
      <c r="T1346" s="8">
        <v>60.991286076262284</v>
      </c>
      <c r="U1346" s="8">
        <v>-0.90185515842992459</v>
      </c>
      <c r="V1346" s="8">
        <v>3.662491686987364</v>
      </c>
      <c r="W1346" s="8">
        <v>-1.3009979274911769</v>
      </c>
    </row>
    <row r="1347" spans="1:23" x14ac:dyDescent="0.55000000000000004">
      <c r="A1347" t="s">
        <v>306</v>
      </c>
      <c r="B1347" s="8" t="s">
        <v>258</v>
      </c>
      <c r="C1347" t="s">
        <v>307</v>
      </c>
      <c r="D1347">
        <v>39490</v>
      </c>
      <c r="E1347">
        <v>3995</v>
      </c>
      <c r="F1347">
        <v>1565</v>
      </c>
      <c r="G1347">
        <v>1884</v>
      </c>
      <c r="H1347">
        <v>10282</v>
      </c>
      <c r="I1347">
        <v>2111187</v>
      </c>
      <c r="J1347">
        <v>1497</v>
      </c>
      <c r="K1347">
        <v>850</v>
      </c>
      <c r="L1347">
        <v>0</v>
      </c>
      <c r="M1347">
        <v>0</v>
      </c>
      <c r="N1347">
        <v>1381</v>
      </c>
      <c r="O1347">
        <v>18184</v>
      </c>
      <c r="P1347">
        <v>823</v>
      </c>
      <c r="Q1347">
        <v>3119</v>
      </c>
      <c r="R1347">
        <v>13571</v>
      </c>
      <c r="S1347" s="8">
        <v>528.45732165206505</v>
      </c>
      <c r="T1347" s="8">
        <v>74.63154421469423</v>
      </c>
      <c r="U1347" s="8">
        <v>-0.80779944289693595</v>
      </c>
      <c r="V1347" s="8">
        <v>3.8406924722816571</v>
      </c>
      <c r="W1347" s="8">
        <v>-1.3027266586901542</v>
      </c>
    </row>
    <row r="1348" spans="1:23" x14ac:dyDescent="0.55000000000000004">
      <c r="A1348" t="s">
        <v>2931</v>
      </c>
      <c r="B1348" s="8" t="s">
        <v>2927</v>
      </c>
      <c r="C1348" t="s">
        <v>2932</v>
      </c>
      <c r="D1348">
        <v>23993</v>
      </c>
      <c r="E1348">
        <v>2126</v>
      </c>
      <c r="F1348">
        <v>532</v>
      </c>
      <c r="G1348">
        <v>729</v>
      </c>
      <c r="H1348">
        <v>3554</v>
      </c>
      <c r="I1348">
        <v>689621</v>
      </c>
      <c r="J1348">
        <v>612</v>
      </c>
      <c r="K1348">
        <v>346</v>
      </c>
      <c r="L1348">
        <v>167</v>
      </c>
      <c r="M1348">
        <v>117</v>
      </c>
      <c r="N1348">
        <v>260</v>
      </c>
      <c r="O1348">
        <v>10734</v>
      </c>
      <c r="P1348">
        <v>522</v>
      </c>
      <c r="Q1348">
        <v>3192</v>
      </c>
      <c r="R1348">
        <v>6918</v>
      </c>
      <c r="S1348" s="8">
        <v>324.37488240827844</v>
      </c>
      <c r="T1348" s="8">
        <v>64.449413079932924</v>
      </c>
      <c r="U1348" s="8">
        <v>-0.82107281290376355</v>
      </c>
      <c r="V1348" s="8">
        <v>6.7509848058525606</v>
      </c>
      <c r="W1348" s="8">
        <v>-1.3065915295978348</v>
      </c>
    </row>
    <row r="1349" spans="1:23" x14ac:dyDescent="0.55000000000000004">
      <c r="A1349" t="s">
        <v>929</v>
      </c>
      <c r="B1349" s="8" t="s">
        <v>887</v>
      </c>
      <c r="C1349" t="s">
        <v>930</v>
      </c>
      <c r="D1349">
        <v>8080</v>
      </c>
      <c r="E1349">
        <v>838</v>
      </c>
      <c r="F1349">
        <v>90</v>
      </c>
      <c r="G1349">
        <v>185</v>
      </c>
      <c r="H1349">
        <v>6480</v>
      </c>
      <c r="I1349">
        <v>734409</v>
      </c>
      <c r="J1349">
        <v>343</v>
      </c>
      <c r="K1349">
        <v>171</v>
      </c>
      <c r="L1349">
        <v>0</v>
      </c>
      <c r="M1349">
        <v>0</v>
      </c>
      <c r="N1349">
        <v>39</v>
      </c>
      <c r="O1349">
        <v>4273</v>
      </c>
      <c r="P1349">
        <v>773</v>
      </c>
      <c r="Q1349">
        <v>1418</v>
      </c>
      <c r="R1349">
        <v>2050</v>
      </c>
      <c r="S1349" s="8">
        <v>876.38305489260142</v>
      </c>
      <c r="T1349" s="8">
        <v>47.975661128013101</v>
      </c>
      <c r="U1349" s="8">
        <v>-1.1757425742574257</v>
      </c>
      <c r="V1349" s="8">
        <v>1.2469135802469136</v>
      </c>
      <c r="W1349" s="8">
        <v>-1.3090131174120248</v>
      </c>
    </row>
    <row r="1350" spans="1:23" x14ac:dyDescent="0.55000000000000004">
      <c r="A1350" t="s">
        <v>2542</v>
      </c>
      <c r="B1350" s="8" t="s">
        <v>2492</v>
      </c>
      <c r="C1350" t="s">
        <v>2543</v>
      </c>
      <c r="D1350">
        <v>55635</v>
      </c>
      <c r="E1350">
        <v>7006</v>
      </c>
      <c r="F1350">
        <v>1735</v>
      </c>
      <c r="G1350">
        <v>2062</v>
      </c>
      <c r="H1350">
        <v>1130</v>
      </c>
      <c r="I1350">
        <v>2642793</v>
      </c>
      <c r="J1350">
        <v>2863</v>
      </c>
      <c r="K1350">
        <v>2429</v>
      </c>
      <c r="L1350">
        <v>0</v>
      </c>
      <c r="M1350">
        <v>0</v>
      </c>
      <c r="N1350">
        <v>3242</v>
      </c>
      <c r="O1350">
        <v>23968</v>
      </c>
      <c r="P1350">
        <v>92</v>
      </c>
      <c r="Q1350">
        <v>5532</v>
      </c>
      <c r="R1350">
        <v>17349</v>
      </c>
      <c r="S1350" s="8">
        <v>377.21852697687694</v>
      </c>
      <c r="T1350" s="8">
        <v>72.384012016021359</v>
      </c>
      <c r="U1350" s="8">
        <v>-0.58775950390940956</v>
      </c>
      <c r="V1350" s="8">
        <v>49.23451327433628</v>
      </c>
      <c r="W1350" s="8">
        <v>-1.3254510903263044</v>
      </c>
    </row>
    <row r="1351" spans="1:23" x14ac:dyDescent="0.55000000000000004">
      <c r="A1351" t="s">
        <v>2929</v>
      </c>
      <c r="B1351" s="8" t="s">
        <v>2927</v>
      </c>
      <c r="C1351" t="s">
        <v>2930</v>
      </c>
      <c r="D1351">
        <v>214592</v>
      </c>
      <c r="E1351">
        <v>23037</v>
      </c>
      <c r="F1351">
        <v>5196</v>
      </c>
      <c r="G1351">
        <v>6895</v>
      </c>
      <c r="H1351">
        <v>14735</v>
      </c>
      <c r="I1351">
        <v>9084051</v>
      </c>
      <c r="J1351">
        <v>8846</v>
      </c>
      <c r="K1351">
        <v>4832</v>
      </c>
      <c r="L1351">
        <v>192</v>
      </c>
      <c r="M1351">
        <v>80</v>
      </c>
      <c r="N1351">
        <v>4188</v>
      </c>
      <c r="O1351">
        <v>100089</v>
      </c>
      <c r="P1351">
        <v>2416</v>
      </c>
      <c r="Q1351">
        <v>27422</v>
      </c>
      <c r="R1351">
        <v>67611</v>
      </c>
      <c r="S1351" s="8">
        <v>394.32439119677042</v>
      </c>
      <c r="T1351" s="8">
        <v>67.550879717051828</v>
      </c>
      <c r="U1351" s="8">
        <v>-0.7917350134208172</v>
      </c>
      <c r="V1351" s="8">
        <v>14.563420427553444</v>
      </c>
      <c r="W1351" s="8">
        <v>-1.3284725283288734</v>
      </c>
    </row>
    <row r="1352" spans="1:23" x14ac:dyDescent="0.55000000000000004">
      <c r="A1352" t="s">
        <v>1758</v>
      </c>
      <c r="B1352" s="8" t="s">
        <v>1712</v>
      </c>
      <c r="C1352" t="s">
        <v>1759</v>
      </c>
      <c r="D1352">
        <v>9965</v>
      </c>
      <c r="E1352">
        <v>673</v>
      </c>
      <c r="F1352">
        <v>121</v>
      </c>
      <c r="G1352">
        <v>235</v>
      </c>
      <c r="H1352">
        <v>16848</v>
      </c>
      <c r="I1352">
        <v>715965</v>
      </c>
      <c r="J1352">
        <v>240</v>
      </c>
      <c r="K1352">
        <v>158</v>
      </c>
      <c r="L1352">
        <v>0</v>
      </c>
      <c r="M1352">
        <v>0</v>
      </c>
      <c r="N1352">
        <v>46</v>
      </c>
      <c r="O1352">
        <v>4469</v>
      </c>
      <c r="P1352">
        <v>356</v>
      </c>
      <c r="Q1352">
        <v>1415</v>
      </c>
      <c r="R1352">
        <v>2675</v>
      </c>
      <c r="S1352" s="8">
        <v>1063.8410104011887</v>
      </c>
      <c r="T1352" s="8">
        <v>59.856791228462747</v>
      </c>
      <c r="U1352" s="8">
        <v>-1.1440040140491721</v>
      </c>
      <c r="V1352" s="8">
        <v>0.59146486229819561</v>
      </c>
      <c r="W1352" s="8">
        <v>-1.3315617125398496</v>
      </c>
    </row>
    <row r="1353" spans="1:23" x14ac:dyDescent="0.55000000000000004">
      <c r="A1353" t="s">
        <v>3447</v>
      </c>
      <c r="B1353" s="8" t="s">
        <v>3408</v>
      </c>
      <c r="C1353" t="s">
        <v>3448</v>
      </c>
      <c r="D1353">
        <v>43337</v>
      </c>
      <c r="E1353">
        <v>7429</v>
      </c>
      <c r="F1353">
        <v>1992</v>
      </c>
      <c r="G1353">
        <v>2342</v>
      </c>
      <c r="H1353">
        <v>3313</v>
      </c>
      <c r="I1353">
        <v>2150843</v>
      </c>
      <c r="J1353">
        <v>3026</v>
      </c>
      <c r="K1353">
        <v>1507</v>
      </c>
      <c r="L1353">
        <v>0</v>
      </c>
      <c r="M1353">
        <v>0</v>
      </c>
      <c r="N1353">
        <v>0</v>
      </c>
      <c r="O1353">
        <v>20910</v>
      </c>
      <c r="P1353">
        <v>875</v>
      </c>
      <c r="Q1353">
        <v>6452</v>
      </c>
      <c r="R1353">
        <v>13167</v>
      </c>
      <c r="S1353" s="8">
        <v>289.51985462377172</v>
      </c>
      <c r="T1353" s="8">
        <v>62.969870875179332</v>
      </c>
      <c r="U1353" s="8">
        <v>-0.80762397027943789</v>
      </c>
      <c r="V1353" s="8">
        <v>13.080893450045275</v>
      </c>
      <c r="W1353" s="8">
        <v>-1.3341317449937711</v>
      </c>
    </row>
    <row r="1354" spans="1:23" x14ac:dyDescent="0.55000000000000004">
      <c r="A1354" t="s">
        <v>3704</v>
      </c>
      <c r="B1354" s="8" t="s">
        <v>3672</v>
      </c>
      <c r="C1354" t="s">
        <v>3705</v>
      </c>
      <c r="D1354">
        <v>10869</v>
      </c>
      <c r="E1354">
        <v>1585</v>
      </c>
      <c r="F1354">
        <v>681</v>
      </c>
      <c r="G1354">
        <v>771</v>
      </c>
      <c r="H1354">
        <v>2058</v>
      </c>
      <c r="I1354">
        <v>1028801</v>
      </c>
      <c r="J1354">
        <v>653</v>
      </c>
      <c r="K1354">
        <v>322</v>
      </c>
      <c r="L1354">
        <v>0</v>
      </c>
      <c r="M1354">
        <v>0</v>
      </c>
      <c r="N1354">
        <v>0</v>
      </c>
      <c r="O1354">
        <v>4679</v>
      </c>
      <c r="P1354">
        <v>528</v>
      </c>
      <c r="Q1354">
        <v>462</v>
      </c>
      <c r="R1354">
        <v>3649</v>
      </c>
      <c r="S1354" s="8">
        <v>649.08580441640379</v>
      </c>
      <c r="T1354" s="8">
        <v>77.986749305407145</v>
      </c>
      <c r="U1354" s="8">
        <v>-0.82804305823902835</v>
      </c>
      <c r="V1354" s="8">
        <v>5.2813411078717198</v>
      </c>
      <c r="W1354" s="8">
        <v>-1.3397031776012811</v>
      </c>
    </row>
    <row r="1355" spans="1:23" x14ac:dyDescent="0.55000000000000004">
      <c r="A1355" t="s">
        <v>1441</v>
      </c>
      <c r="B1355" s="8" t="s">
        <v>1411</v>
      </c>
      <c r="C1355" t="s">
        <v>1442</v>
      </c>
      <c r="D1355">
        <v>16927</v>
      </c>
      <c r="E1355">
        <v>1145</v>
      </c>
      <c r="F1355">
        <v>469</v>
      </c>
      <c r="G1355">
        <v>613</v>
      </c>
      <c r="H1355">
        <v>3084</v>
      </c>
      <c r="I1355">
        <v>683618</v>
      </c>
      <c r="J1355">
        <v>438</v>
      </c>
      <c r="K1355">
        <v>261</v>
      </c>
      <c r="L1355">
        <v>0</v>
      </c>
      <c r="M1355">
        <v>0</v>
      </c>
      <c r="N1355">
        <v>0</v>
      </c>
      <c r="O1355">
        <v>7437</v>
      </c>
      <c r="P1355">
        <v>650</v>
      </c>
      <c r="Q1355">
        <v>1176</v>
      </c>
      <c r="R1355">
        <v>5522</v>
      </c>
      <c r="S1355" s="8">
        <v>597.04628820960704</v>
      </c>
      <c r="T1355" s="8">
        <v>74.250369772757836</v>
      </c>
      <c r="U1355" s="8">
        <v>-0.85071188042771906</v>
      </c>
      <c r="V1355" s="8">
        <v>5.4886511024643321</v>
      </c>
      <c r="W1355" s="8">
        <v>-1.3551161871631972</v>
      </c>
    </row>
    <row r="1356" spans="1:23" x14ac:dyDescent="0.55000000000000004">
      <c r="A1356" t="s">
        <v>933</v>
      </c>
      <c r="B1356" s="8" t="s">
        <v>887</v>
      </c>
      <c r="C1356" t="s">
        <v>934</v>
      </c>
      <c r="D1356">
        <v>7203</v>
      </c>
      <c r="E1356">
        <v>689</v>
      </c>
      <c r="F1356">
        <v>112</v>
      </c>
      <c r="G1356">
        <v>198</v>
      </c>
      <c r="H1356">
        <v>5159</v>
      </c>
      <c r="I1356">
        <v>643764</v>
      </c>
      <c r="J1356">
        <v>292</v>
      </c>
      <c r="K1356">
        <v>137</v>
      </c>
      <c r="L1356">
        <v>0</v>
      </c>
      <c r="M1356">
        <v>0</v>
      </c>
      <c r="N1356">
        <v>23</v>
      </c>
      <c r="O1356">
        <v>3678</v>
      </c>
      <c r="P1356">
        <v>728</v>
      </c>
      <c r="Q1356">
        <v>1091</v>
      </c>
      <c r="R1356">
        <v>1856</v>
      </c>
      <c r="S1356" s="8">
        <v>934.34542815674888</v>
      </c>
      <c r="T1356" s="8">
        <v>50.462207721587816</v>
      </c>
      <c r="U1356" s="8">
        <v>-1.1939469665417188</v>
      </c>
      <c r="V1356" s="8">
        <v>1.3962008141112618</v>
      </c>
      <c r="W1356" s="8">
        <v>-1.3568376256804286</v>
      </c>
    </row>
    <row r="1357" spans="1:23" x14ac:dyDescent="0.55000000000000004">
      <c r="A1357" t="s">
        <v>1526</v>
      </c>
      <c r="B1357" s="8" t="s">
        <v>1520</v>
      </c>
      <c r="C1357" t="s">
        <v>1527</v>
      </c>
      <c r="D1357">
        <v>349385</v>
      </c>
      <c r="E1357">
        <v>29202</v>
      </c>
      <c r="F1357">
        <v>27765</v>
      </c>
      <c r="G1357">
        <v>27428</v>
      </c>
      <c r="H1357">
        <v>1822</v>
      </c>
      <c r="I1357">
        <v>14928577</v>
      </c>
      <c r="J1357">
        <v>10805</v>
      </c>
      <c r="K1357">
        <v>6452</v>
      </c>
      <c r="L1357">
        <v>0</v>
      </c>
      <c r="M1357">
        <v>0</v>
      </c>
      <c r="N1357">
        <v>7992</v>
      </c>
      <c r="O1357">
        <v>123796</v>
      </c>
      <c r="P1357">
        <v>112</v>
      </c>
      <c r="Q1357">
        <v>11363</v>
      </c>
      <c r="R1357">
        <v>105369</v>
      </c>
      <c r="S1357" s="8">
        <v>511.2176220806794</v>
      </c>
      <c r="T1357" s="8">
        <v>85.115027949206763</v>
      </c>
      <c r="U1357" s="8">
        <v>9.6455199851167045E-2</v>
      </c>
      <c r="V1357" s="8">
        <v>191.75905598243688</v>
      </c>
      <c r="W1357" s="8">
        <v>-1.3629360875299732</v>
      </c>
    </row>
    <row r="1358" spans="1:23" x14ac:dyDescent="0.55000000000000004">
      <c r="A1358" t="s">
        <v>3477</v>
      </c>
      <c r="B1358" s="8" t="s">
        <v>3408</v>
      </c>
      <c r="C1358" t="s">
        <v>3478</v>
      </c>
      <c r="D1358">
        <v>9076</v>
      </c>
      <c r="E1358">
        <v>1026</v>
      </c>
      <c r="F1358">
        <v>176</v>
      </c>
      <c r="G1358">
        <v>288</v>
      </c>
      <c r="H1358">
        <v>3438</v>
      </c>
      <c r="I1358">
        <v>1163427</v>
      </c>
      <c r="J1358">
        <v>413</v>
      </c>
      <c r="K1358">
        <v>245</v>
      </c>
      <c r="L1358">
        <v>0</v>
      </c>
      <c r="M1358">
        <v>0</v>
      </c>
      <c r="N1358">
        <v>0</v>
      </c>
      <c r="O1358">
        <v>4683</v>
      </c>
      <c r="P1358">
        <v>986</v>
      </c>
      <c r="Q1358">
        <v>1089</v>
      </c>
      <c r="R1358">
        <v>2491</v>
      </c>
      <c r="S1358" s="8">
        <v>1133.9444444444443</v>
      </c>
      <c r="T1358" s="8">
        <v>53.192398035447361</v>
      </c>
      <c r="U1358" s="8">
        <v>-1.2340237990304099</v>
      </c>
      <c r="V1358" s="8">
        <v>2.6399069226294358</v>
      </c>
      <c r="W1358" s="8">
        <v>-1.366640924203921</v>
      </c>
    </row>
    <row r="1359" spans="1:23" x14ac:dyDescent="0.55000000000000004">
      <c r="A1359" t="s">
        <v>1253</v>
      </c>
      <c r="B1359" s="8" t="s">
        <v>1215</v>
      </c>
      <c r="C1359" t="s">
        <v>1254</v>
      </c>
      <c r="D1359">
        <v>15386</v>
      </c>
      <c r="E1359">
        <v>1365</v>
      </c>
      <c r="F1359">
        <v>279</v>
      </c>
      <c r="G1359">
        <v>427</v>
      </c>
      <c r="H1359">
        <v>7110</v>
      </c>
      <c r="I1359">
        <v>968515</v>
      </c>
      <c r="J1359">
        <v>505</v>
      </c>
      <c r="K1359">
        <v>341</v>
      </c>
      <c r="L1359">
        <v>0</v>
      </c>
      <c r="M1359">
        <v>0</v>
      </c>
      <c r="N1359">
        <v>495</v>
      </c>
      <c r="O1359">
        <v>7684</v>
      </c>
      <c r="P1359">
        <v>743</v>
      </c>
      <c r="Q1359">
        <v>1638</v>
      </c>
      <c r="R1359">
        <v>5253</v>
      </c>
      <c r="S1359" s="8">
        <v>709.53479853479848</v>
      </c>
      <c r="T1359" s="8">
        <v>68.362831858407077</v>
      </c>
      <c r="U1359" s="8">
        <v>-0.9619134277914988</v>
      </c>
      <c r="V1359" s="8">
        <v>2.1639943741209562</v>
      </c>
      <c r="W1359" s="8">
        <v>-1.3695435932159981</v>
      </c>
    </row>
    <row r="1360" spans="1:23" x14ac:dyDescent="0.55000000000000004">
      <c r="A1360" t="s">
        <v>1584</v>
      </c>
      <c r="B1360" s="8" t="s">
        <v>1520</v>
      </c>
      <c r="C1360" t="s">
        <v>1585</v>
      </c>
      <c r="D1360">
        <v>126074</v>
      </c>
      <c r="E1360">
        <v>14879</v>
      </c>
      <c r="F1360">
        <v>6993</v>
      </c>
      <c r="G1360">
        <v>7238</v>
      </c>
      <c r="H1360">
        <v>1125</v>
      </c>
      <c r="I1360">
        <v>4276149</v>
      </c>
      <c r="J1360">
        <v>6751</v>
      </c>
      <c r="K1360">
        <v>4013</v>
      </c>
      <c r="L1360">
        <v>0</v>
      </c>
      <c r="M1360">
        <v>0</v>
      </c>
      <c r="N1360">
        <v>4026</v>
      </c>
      <c r="O1360">
        <v>54114</v>
      </c>
      <c r="P1360">
        <v>305</v>
      </c>
      <c r="Q1360">
        <v>6590</v>
      </c>
      <c r="R1360">
        <v>45598</v>
      </c>
      <c r="S1360" s="8">
        <v>287.39491901337453</v>
      </c>
      <c r="T1360" s="8">
        <v>84.262852496581289</v>
      </c>
      <c r="U1360" s="8">
        <v>-0.19433031394260514</v>
      </c>
      <c r="V1360" s="8">
        <v>112.06577777777778</v>
      </c>
      <c r="W1360" s="8">
        <v>-1.3708114410301213</v>
      </c>
    </row>
    <row r="1361" spans="1:23" x14ac:dyDescent="0.55000000000000004">
      <c r="A1361" t="s">
        <v>3678</v>
      </c>
      <c r="B1361" s="8" t="s">
        <v>3672</v>
      </c>
      <c r="C1361" t="s">
        <v>3679</v>
      </c>
      <c r="D1361">
        <v>115690</v>
      </c>
      <c r="E1361">
        <v>19722</v>
      </c>
      <c r="F1361">
        <v>4711</v>
      </c>
      <c r="G1361">
        <v>5198</v>
      </c>
      <c r="H1361">
        <v>1870</v>
      </c>
      <c r="I1361">
        <v>4254361</v>
      </c>
      <c r="J1361">
        <v>7554</v>
      </c>
      <c r="K1361">
        <v>4384</v>
      </c>
      <c r="L1361">
        <v>0</v>
      </c>
      <c r="M1361">
        <v>0</v>
      </c>
      <c r="N1361">
        <v>4355</v>
      </c>
      <c r="O1361">
        <v>44947</v>
      </c>
      <c r="P1361">
        <v>172</v>
      </c>
      <c r="Q1361">
        <v>5781</v>
      </c>
      <c r="R1361">
        <v>36730</v>
      </c>
      <c r="S1361" s="8">
        <v>215.71650948179698</v>
      </c>
      <c r="T1361" s="8">
        <v>81.718468418359407</v>
      </c>
      <c r="U1361" s="8">
        <v>-0.42095254559598927</v>
      </c>
      <c r="V1361" s="8">
        <v>61.866310160427808</v>
      </c>
      <c r="W1361" s="8">
        <v>-1.3815373073909145</v>
      </c>
    </row>
    <row r="1362" spans="1:23" x14ac:dyDescent="0.55000000000000004">
      <c r="A1362" t="s">
        <v>2140</v>
      </c>
      <c r="B1362" s="8" t="s">
        <v>2082</v>
      </c>
      <c r="C1362" t="s">
        <v>2141</v>
      </c>
      <c r="D1362">
        <v>19529</v>
      </c>
      <c r="E1362">
        <v>1993</v>
      </c>
      <c r="F1362">
        <v>317</v>
      </c>
      <c r="G1362">
        <v>513</v>
      </c>
      <c r="H1362">
        <v>7285</v>
      </c>
      <c r="I1362">
        <v>1077590</v>
      </c>
      <c r="J1362">
        <v>692</v>
      </c>
      <c r="K1362">
        <v>492</v>
      </c>
      <c r="L1362">
        <v>0</v>
      </c>
      <c r="M1362">
        <v>0</v>
      </c>
      <c r="N1362">
        <v>316</v>
      </c>
      <c r="O1362">
        <v>9549</v>
      </c>
      <c r="P1362">
        <v>509</v>
      </c>
      <c r="Q1362">
        <v>3276</v>
      </c>
      <c r="R1362">
        <v>5549</v>
      </c>
      <c r="S1362" s="8">
        <v>540.68740592072254</v>
      </c>
      <c r="T1362" s="8">
        <v>58.110796942088172</v>
      </c>
      <c r="U1362" s="8">
        <v>-1.0036356188232884</v>
      </c>
      <c r="V1362" s="8">
        <v>2.6807137954701443</v>
      </c>
      <c r="W1362" s="8">
        <v>-1.3856013719676028</v>
      </c>
    </row>
    <row r="1363" spans="1:23" x14ac:dyDescent="0.55000000000000004">
      <c r="A1363" t="s">
        <v>3619</v>
      </c>
      <c r="B1363" s="8" t="s">
        <v>3585</v>
      </c>
      <c r="C1363" t="s">
        <v>3620</v>
      </c>
      <c r="D1363">
        <v>24453</v>
      </c>
      <c r="E1363">
        <v>2754</v>
      </c>
      <c r="F1363">
        <v>588</v>
      </c>
      <c r="G1363">
        <v>827</v>
      </c>
      <c r="H1363">
        <v>11634</v>
      </c>
      <c r="I1363">
        <v>1229414</v>
      </c>
      <c r="J1363">
        <v>1053</v>
      </c>
      <c r="K1363">
        <v>562</v>
      </c>
      <c r="L1363">
        <v>0</v>
      </c>
      <c r="M1363">
        <v>0</v>
      </c>
      <c r="N1363">
        <v>312</v>
      </c>
      <c r="O1363">
        <v>11657</v>
      </c>
      <c r="P1363">
        <v>1980</v>
      </c>
      <c r="Q1363">
        <v>2822</v>
      </c>
      <c r="R1363">
        <v>6798</v>
      </c>
      <c r="S1363" s="8">
        <v>446.41031227305734</v>
      </c>
      <c r="T1363" s="8">
        <v>58.316891138371794</v>
      </c>
      <c r="U1363" s="8">
        <v>-0.97738518791150375</v>
      </c>
      <c r="V1363" s="8">
        <v>2.1018566271273853</v>
      </c>
      <c r="W1363" s="8">
        <v>-1.3942341925683521</v>
      </c>
    </row>
    <row r="1364" spans="1:23" x14ac:dyDescent="0.55000000000000004">
      <c r="A1364" t="s">
        <v>542</v>
      </c>
      <c r="B1364" s="8" t="s">
        <v>258</v>
      </c>
      <c r="C1364" t="s">
        <v>543</v>
      </c>
      <c r="D1364">
        <v>7651</v>
      </c>
      <c r="E1364">
        <v>707</v>
      </c>
      <c r="F1364">
        <v>216</v>
      </c>
      <c r="G1364">
        <v>315</v>
      </c>
      <c r="H1364">
        <v>14675</v>
      </c>
      <c r="I1364">
        <v>825914</v>
      </c>
      <c r="J1364">
        <v>281</v>
      </c>
      <c r="K1364">
        <v>149</v>
      </c>
      <c r="L1364">
        <v>0</v>
      </c>
      <c r="M1364">
        <v>0</v>
      </c>
      <c r="N1364">
        <v>156</v>
      </c>
      <c r="O1364">
        <v>4146</v>
      </c>
      <c r="P1364">
        <v>1322</v>
      </c>
      <c r="Q1364">
        <v>698</v>
      </c>
      <c r="R1364">
        <v>2084</v>
      </c>
      <c r="S1364" s="8">
        <v>1168.1951909476661</v>
      </c>
      <c r="T1364" s="8">
        <v>50.265315967197296</v>
      </c>
      <c r="U1364" s="8">
        <v>-1.2939485034635996</v>
      </c>
      <c r="V1364" s="8">
        <v>0.52136286201022142</v>
      </c>
      <c r="W1364" s="8">
        <v>-1.3947465803667618</v>
      </c>
    </row>
    <row r="1365" spans="1:23" x14ac:dyDescent="0.55000000000000004">
      <c r="A1365" t="s">
        <v>1511</v>
      </c>
      <c r="B1365" s="8" t="s">
        <v>1411</v>
      </c>
      <c r="C1365" t="s">
        <v>1512</v>
      </c>
      <c r="D1365">
        <v>7198</v>
      </c>
      <c r="E1365">
        <v>515</v>
      </c>
      <c r="F1365">
        <v>122</v>
      </c>
      <c r="G1365">
        <v>195</v>
      </c>
      <c r="H1365">
        <v>3568</v>
      </c>
      <c r="I1365">
        <v>377498</v>
      </c>
      <c r="J1365">
        <v>226</v>
      </c>
      <c r="K1365">
        <v>127</v>
      </c>
      <c r="L1365">
        <v>0</v>
      </c>
      <c r="M1365">
        <v>0</v>
      </c>
      <c r="N1365">
        <v>0</v>
      </c>
      <c r="O1365">
        <v>3282</v>
      </c>
      <c r="P1365">
        <v>246</v>
      </c>
      <c r="Q1365">
        <v>900</v>
      </c>
      <c r="R1365">
        <v>2126</v>
      </c>
      <c r="S1365" s="8">
        <v>733.0058252427184</v>
      </c>
      <c r="T1365" s="8">
        <v>64.777574649603892</v>
      </c>
      <c r="U1365" s="8">
        <v>-1.0141706029452626</v>
      </c>
      <c r="V1365" s="8">
        <v>2.0173766816143499</v>
      </c>
      <c r="W1365" s="8">
        <v>-1.39484070248476</v>
      </c>
    </row>
    <row r="1366" spans="1:23" x14ac:dyDescent="0.55000000000000004">
      <c r="A1366" t="s">
        <v>2639</v>
      </c>
      <c r="B1366" s="8" t="s">
        <v>2579</v>
      </c>
      <c r="C1366" t="s">
        <v>2640</v>
      </c>
      <c r="D1366">
        <v>19261</v>
      </c>
      <c r="E1366">
        <v>1951</v>
      </c>
      <c r="F1366">
        <v>249</v>
      </c>
      <c r="G1366">
        <v>447</v>
      </c>
      <c r="H1366">
        <v>3584</v>
      </c>
      <c r="I1366">
        <v>927460</v>
      </c>
      <c r="J1366">
        <v>816</v>
      </c>
      <c r="K1366">
        <v>446</v>
      </c>
      <c r="L1366">
        <v>0</v>
      </c>
      <c r="M1366">
        <v>0</v>
      </c>
      <c r="N1366">
        <v>160</v>
      </c>
      <c r="O1366">
        <v>9948</v>
      </c>
      <c r="P1366">
        <v>357</v>
      </c>
      <c r="Q1366">
        <v>4013</v>
      </c>
      <c r="R1366">
        <v>5242</v>
      </c>
      <c r="S1366" s="8">
        <v>475.37672988211176</v>
      </c>
      <c r="T1366" s="8">
        <v>52.694008845999193</v>
      </c>
      <c r="U1366" s="8">
        <v>-1.0279840091376355</v>
      </c>
      <c r="V1366" s="8">
        <v>5.3741629464285712</v>
      </c>
      <c r="W1366" s="8">
        <v>-1.4052596374149766</v>
      </c>
    </row>
    <row r="1367" spans="1:23" x14ac:dyDescent="0.55000000000000004">
      <c r="A1367" t="s">
        <v>1805</v>
      </c>
      <c r="B1367" s="8" t="s">
        <v>1803</v>
      </c>
      <c r="C1367" t="s">
        <v>1806</v>
      </c>
      <c r="D1367">
        <v>50300</v>
      </c>
      <c r="E1367">
        <v>4997</v>
      </c>
      <c r="F1367">
        <v>875</v>
      </c>
      <c r="G1367">
        <v>1335</v>
      </c>
      <c r="H1367">
        <v>11437</v>
      </c>
      <c r="I1367">
        <v>2605657</v>
      </c>
      <c r="J1367">
        <v>1933</v>
      </c>
      <c r="K1367">
        <v>1097</v>
      </c>
      <c r="L1367">
        <v>0</v>
      </c>
      <c r="M1367">
        <v>0</v>
      </c>
      <c r="N1367">
        <v>1643</v>
      </c>
      <c r="O1367">
        <v>24887</v>
      </c>
      <c r="P1367">
        <v>1262</v>
      </c>
      <c r="Q1367">
        <v>6369</v>
      </c>
      <c r="R1367">
        <v>16879</v>
      </c>
      <c r="S1367" s="8">
        <v>521.44426655993595</v>
      </c>
      <c r="T1367" s="8">
        <v>67.822557961988181</v>
      </c>
      <c r="U1367" s="8">
        <v>-0.91451292246520866</v>
      </c>
      <c r="V1367" s="8">
        <v>4.3980064702282071</v>
      </c>
      <c r="W1367" s="8">
        <v>-1.4114703509727833</v>
      </c>
    </row>
    <row r="1368" spans="1:23" x14ac:dyDescent="0.55000000000000004">
      <c r="A1368" t="s">
        <v>3724</v>
      </c>
      <c r="B1368" s="8" t="s">
        <v>3672</v>
      </c>
      <c r="C1368" t="s">
        <v>3725</v>
      </c>
      <c r="D1368">
        <v>19695</v>
      </c>
      <c r="E1368">
        <v>3750</v>
      </c>
      <c r="F1368">
        <v>1008</v>
      </c>
      <c r="G1368">
        <v>1118</v>
      </c>
      <c r="H1368">
        <v>450</v>
      </c>
      <c r="I1368">
        <v>1250624</v>
      </c>
      <c r="J1368">
        <v>1446</v>
      </c>
      <c r="K1368">
        <v>682</v>
      </c>
      <c r="L1368">
        <v>0</v>
      </c>
      <c r="M1368">
        <v>0</v>
      </c>
      <c r="N1368">
        <v>925</v>
      </c>
      <c r="O1368">
        <v>8132</v>
      </c>
      <c r="P1368">
        <v>130</v>
      </c>
      <c r="Q1368">
        <v>1195</v>
      </c>
      <c r="R1368">
        <v>6614</v>
      </c>
      <c r="S1368" s="8">
        <v>333.49973333333332</v>
      </c>
      <c r="T1368" s="8">
        <v>81.333005410723075</v>
      </c>
      <c r="U1368" s="8">
        <v>-0.55851739020055857</v>
      </c>
      <c r="V1368" s="8">
        <v>43.766666666666666</v>
      </c>
      <c r="W1368" s="8">
        <v>-1.4144655082462714</v>
      </c>
    </row>
    <row r="1369" spans="1:23" x14ac:dyDescent="0.55000000000000004">
      <c r="A1369" t="s">
        <v>3367</v>
      </c>
      <c r="B1369" s="8" t="s">
        <v>3365</v>
      </c>
      <c r="C1369" t="s">
        <v>3368</v>
      </c>
      <c r="D1369">
        <v>243223</v>
      </c>
      <c r="E1369">
        <v>31507</v>
      </c>
      <c r="F1369">
        <v>7306</v>
      </c>
      <c r="G1369">
        <v>9166</v>
      </c>
      <c r="H1369">
        <v>20828</v>
      </c>
      <c r="I1369">
        <v>11515997</v>
      </c>
      <c r="J1369">
        <v>12611</v>
      </c>
      <c r="K1369">
        <v>6697</v>
      </c>
      <c r="L1369">
        <v>31</v>
      </c>
      <c r="M1369">
        <v>16</v>
      </c>
      <c r="N1369">
        <v>6200</v>
      </c>
      <c r="O1369">
        <v>114159</v>
      </c>
      <c r="P1369">
        <v>4260</v>
      </c>
      <c r="Q1369">
        <v>21172</v>
      </c>
      <c r="R1369">
        <v>86458</v>
      </c>
      <c r="S1369" s="8">
        <v>365.50598279747356</v>
      </c>
      <c r="T1369" s="8">
        <v>75.734720871766569</v>
      </c>
      <c r="U1369" s="8">
        <v>-0.76473030922240082</v>
      </c>
      <c r="V1369" s="8">
        <v>11.67769348953332</v>
      </c>
      <c r="W1369" s="8">
        <v>-1.421616865680764</v>
      </c>
    </row>
    <row r="1370" spans="1:23" x14ac:dyDescent="0.55000000000000004">
      <c r="A1370" t="s">
        <v>3578</v>
      </c>
      <c r="B1370" s="8" t="s">
        <v>3533</v>
      </c>
      <c r="C1370" t="s">
        <v>3579</v>
      </c>
      <c r="D1370">
        <v>11642</v>
      </c>
      <c r="E1370">
        <v>1326</v>
      </c>
      <c r="F1370">
        <v>290</v>
      </c>
      <c r="G1370">
        <v>401</v>
      </c>
      <c r="H1370">
        <v>4021</v>
      </c>
      <c r="I1370">
        <v>515248</v>
      </c>
      <c r="J1370">
        <v>506</v>
      </c>
      <c r="K1370">
        <v>263</v>
      </c>
      <c r="L1370">
        <v>0</v>
      </c>
      <c r="M1370">
        <v>0</v>
      </c>
      <c r="N1370">
        <v>263</v>
      </c>
      <c r="O1370">
        <v>6082</v>
      </c>
      <c r="P1370">
        <v>1462</v>
      </c>
      <c r="Q1370">
        <v>970</v>
      </c>
      <c r="R1370">
        <v>3644</v>
      </c>
      <c r="S1370" s="8">
        <v>388.57315233785823</v>
      </c>
      <c r="T1370" s="8">
        <v>59.914501808615583</v>
      </c>
      <c r="U1370" s="8">
        <v>-0.9534444253564679</v>
      </c>
      <c r="V1370" s="8">
        <v>2.8952996766973391</v>
      </c>
      <c r="W1370" s="8">
        <v>-1.4221078844424664</v>
      </c>
    </row>
    <row r="1371" spans="1:23" x14ac:dyDescent="0.55000000000000004">
      <c r="A1371" t="s">
        <v>3306</v>
      </c>
      <c r="B1371" s="8" t="s">
        <v>3205</v>
      </c>
      <c r="C1371" t="s">
        <v>804</v>
      </c>
      <c r="D1371">
        <v>15176</v>
      </c>
      <c r="E1371">
        <v>1787</v>
      </c>
      <c r="F1371">
        <v>396</v>
      </c>
      <c r="G1371">
        <v>528</v>
      </c>
      <c r="H1371">
        <v>1805</v>
      </c>
      <c r="I1371">
        <v>766099</v>
      </c>
      <c r="J1371">
        <v>695</v>
      </c>
      <c r="K1371">
        <v>342</v>
      </c>
      <c r="L1371">
        <v>0</v>
      </c>
      <c r="M1371">
        <v>0</v>
      </c>
      <c r="N1371">
        <v>0</v>
      </c>
      <c r="O1371">
        <v>6010</v>
      </c>
      <c r="P1371">
        <v>123</v>
      </c>
      <c r="Q1371">
        <v>1678</v>
      </c>
      <c r="R1371">
        <v>4192</v>
      </c>
      <c r="S1371" s="8">
        <v>428.70677112479012</v>
      </c>
      <c r="T1371" s="8">
        <v>69.750415973377699</v>
      </c>
      <c r="U1371" s="8">
        <v>-0.86979441222983644</v>
      </c>
      <c r="V1371" s="8">
        <v>8.4077562326869799</v>
      </c>
      <c r="W1371" s="8">
        <v>-1.456390844799234</v>
      </c>
    </row>
    <row r="1372" spans="1:23" x14ac:dyDescent="0.55000000000000004">
      <c r="A1372" t="s">
        <v>3631</v>
      </c>
      <c r="B1372" s="8" t="s">
        <v>3585</v>
      </c>
      <c r="C1372" t="s">
        <v>3632</v>
      </c>
      <c r="D1372">
        <v>9119</v>
      </c>
      <c r="E1372">
        <v>890</v>
      </c>
      <c r="F1372">
        <v>256</v>
      </c>
      <c r="G1372">
        <v>352</v>
      </c>
      <c r="H1372">
        <v>4450</v>
      </c>
      <c r="I1372">
        <v>558348</v>
      </c>
      <c r="J1372">
        <v>346</v>
      </c>
      <c r="K1372">
        <v>186</v>
      </c>
      <c r="L1372">
        <v>0</v>
      </c>
      <c r="M1372">
        <v>0</v>
      </c>
      <c r="N1372">
        <v>0</v>
      </c>
      <c r="O1372">
        <v>3988</v>
      </c>
      <c r="P1372">
        <v>583</v>
      </c>
      <c r="Q1372">
        <v>977</v>
      </c>
      <c r="R1372">
        <v>2413</v>
      </c>
      <c r="S1372" s="8">
        <v>627.35730337078655</v>
      </c>
      <c r="T1372" s="8">
        <v>60.506519558676032</v>
      </c>
      <c r="U1372" s="8">
        <v>-1.0527470117337427</v>
      </c>
      <c r="V1372" s="8">
        <v>2.0492134831460675</v>
      </c>
      <c r="W1372" s="8">
        <v>-1.4705738207207952</v>
      </c>
    </row>
    <row r="1373" spans="1:23" x14ac:dyDescent="0.55000000000000004">
      <c r="A1373" t="s">
        <v>3613</v>
      </c>
      <c r="B1373" s="8" t="s">
        <v>3585</v>
      </c>
      <c r="C1373" t="s">
        <v>3614</v>
      </c>
      <c r="D1373">
        <v>29329</v>
      </c>
      <c r="E1373">
        <v>4016</v>
      </c>
      <c r="F1373">
        <v>800</v>
      </c>
      <c r="G1373">
        <v>1104</v>
      </c>
      <c r="H1373">
        <v>13394</v>
      </c>
      <c r="I1373">
        <v>2056152</v>
      </c>
      <c r="J1373">
        <v>1658</v>
      </c>
      <c r="K1373">
        <v>832</v>
      </c>
      <c r="L1373">
        <v>0</v>
      </c>
      <c r="M1373">
        <v>0</v>
      </c>
      <c r="N1373">
        <v>1049</v>
      </c>
      <c r="O1373">
        <v>14007</v>
      </c>
      <c r="P1373">
        <v>3083</v>
      </c>
      <c r="Q1373">
        <v>2752</v>
      </c>
      <c r="R1373">
        <v>8154</v>
      </c>
      <c r="S1373" s="8">
        <v>511.99003984063745</v>
      </c>
      <c r="T1373" s="8">
        <v>58.213750267723285</v>
      </c>
      <c r="U1373" s="8">
        <v>-1.036516758157455</v>
      </c>
      <c r="V1373" s="8">
        <v>2.1897118112587726</v>
      </c>
      <c r="W1373" s="8">
        <v>-1.4742450272609604</v>
      </c>
    </row>
    <row r="1374" spans="1:23" x14ac:dyDescent="0.55000000000000004">
      <c r="A1374" t="s">
        <v>564</v>
      </c>
      <c r="B1374" s="8" t="s">
        <v>258</v>
      </c>
      <c r="C1374" t="s">
        <v>565</v>
      </c>
      <c r="D1374">
        <v>5266</v>
      </c>
      <c r="E1374">
        <v>714</v>
      </c>
      <c r="F1374">
        <v>226</v>
      </c>
      <c r="G1374">
        <v>291</v>
      </c>
      <c r="H1374">
        <v>16533</v>
      </c>
      <c r="I1374">
        <v>726011</v>
      </c>
      <c r="J1374">
        <v>279</v>
      </c>
      <c r="K1374">
        <v>157</v>
      </c>
      <c r="L1374">
        <v>0</v>
      </c>
      <c r="M1374">
        <v>0</v>
      </c>
      <c r="N1374">
        <v>148</v>
      </c>
      <c r="O1374">
        <v>2844</v>
      </c>
      <c r="P1374">
        <v>975</v>
      </c>
      <c r="Q1374">
        <v>178</v>
      </c>
      <c r="R1374">
        <v>1588</v>
      </c>
      <c r="S1374" s="8">
        <v>1016.8221288515406</v>
      </c>
      <c r="T1374" s="8">
        <v>55.836849507735586</v>
      </c>
      <c r="U1374" s="8">
        <v>-1.2343334599316369</v>
      </c>
      <c r="V1374" s="8">
        <v>0.31851448617915684</v>
      </c>
      <c r="W1374" s="8">
        <v>-1.4794136190292027</v>
      </c>
    </row>
    <row r="1375" spans="1:23" x14ac:dyDescent="0.55000000000000004">
      <c r="A1375" t="s">
        <v>3553</v>
      </c>
      <c r="B1375" s="8" t="s">
        <v>3533</v>
      </c>
      <c r="C1375" t="s">
        <v>3554</v>
      </c>
      <c r="D1375">
        <v>8639</v>
      </c>
      <c r="E1375">
        <v>932</v>
      </c>
      <c r="F1375">
        <v>158</v>
      </c>
      <c r="G1375">
        <v>255</v>
      </c>
      <c r="H1375">
        <v>4431</v>
      </c>
      <c r="I1375">
        <v>656599</v>
      </c>
      <c r="J1375">
        <v>415</v>
      </c>
      <c r="K1375">
        <v>207</v>
      </c>
      <c r="L1375">
        <v>0</v>
      </c>
      <c r="M1375">
        <v>0</v>
      </c>
      <c r="N1375">
        <v>0</v>
      </c>
      <c r="O1375">
        <v>3836</v>
      </c>
      <c r="P1375">
        <v>798</v>
      </c>
      <c r="Q1375">
        <v>882</v>
      </c>
      <c r="R1375">
        <v>2155</v>
      </c>
      <c r="S1375" s="8">
        <v>704.50536480686696</v>
      </c>
      <c r="T1375" s="8">
        <v>56.178310740354533</v>
      </c>
      <c r="U1375" s="8">
        <v>-1.1228151406412779</v>
      </c>
      <c r="V1375" s="8">
        <v>1.9496727600993005</v>
      </c>
      <c r="W1375" s="8">
        <v>-1.4823151366503982</v>
      </c>
    </row>
    <row r="1376" spans="1:23" x14ac:dyDescent="0.55000000000000004">
      <c r="A1376" t="s">
        <v>2960</v>
      </c>
      <c r="B1376" s="8" t="s">
        <v>2927</v>
      </c>
      <c r="C1376" t="s">
        <v>2961</v>
      </c>
      <c r="D1376">
        <v>12582</v>
      </c>
      <c r="E1376">
        <v>1826</v>
      </c>
      <c r="F1376">
        <v>513</v>
      </c>
      <c r="G1376">
        <v>613</v>
      </c>
      <c r="H1376">
        <v>786</v>
      </c>
      <c r="I1376">
        <v>571666</v>
      </c>
      <c r="J1376">
        <v>691</v>
      </c>
      <c r="K1376">
        <v>361</v>
      </c>
      <c r="L1376">
        <v>0</v>
      </c>
      <c r="M1376">
        <v>0</v>
      </c>
      <c r="N1376">
        <v>583</v>
      </c>
      <c r="O1376">
        <v>5897</v>
      </c>
      <c r="P1376">
        <v>101</v>
      </c>
      <c r="Q1376">
        <v>1446</v>
      </c>
      <c r="R1376">
        <v>4216</v>
      </c>
      <c r="S1376" s="8">
        <v>313.07009857612269</v>
      </c>
      <c r="T1376" s="8">
        <v>71.493979989825334</v>
      </c>
      <c r="U1376" s="8">
        <v>-0.79478620251152432</v>
      </c>
      <c r="V1376" s="8">
        <v>16.007633587786259</v>
      </c>
      <c r="W1376" s="8">
        <v>-1.4829131283605903</v>
      </c>
    </row>
    <row r="1377" spans="1:23" x14ac:dyDescent="0.55000000000000004">
      <c r="A1377" t="s">
        <v>3671</v>
      </c>
      <c r="B1377" s="8" t="s">
        <v>3672</v>
      </c>
      <c r="C1377" t="s">
        <v>3673</v>
      </c>
      <c r="D1377">
        <v>317625</v>
      </c>
      <c r="E1377">
        <v>46166</v>
      </c>
      <c r="F1377">
        <v>13675</v>
      </c>
      <c r="G1377">
        <v>14969</v>
      </c>
      <c r="H1377">
        <v>4126</v>
      </c>
      <c r="I1377">
        <v>15623026</v>
      </c>
      <c r="J1377">
        <v>18361</v>
      </c>
      <c r="K1377">
        <v>10043</v>
      </c>
      <c r="L1377">
        <v>0</v>
      </c>
      <c r="M1377">
        <v>0</v>
      </c>
      <c r="N1377">
        <v>11028</v>
      </c>
      <c r="O1377">
        <v>125837</v>
      </c>
      <c r="P1377">
        <v>824</v>
      </c>
      <c r="Q1377">
        <v>12244</v>
      </c>
      <c r="R1377">
        <v>107615</v>
      </c>
      <c r="S1377" s="8">
        <v>338.40978209071613</v>
      </c>
      <c r="T1377" s="8">
        <v>85.51936234970637</v>
      </c>
      <c r="U1377" s="8">
        <v>-0.4073986619441165</v>
      </c>
      <c r="V1377" s="8">
        <v>76.981337857489095</v>
      </c>
      <c r="W1377" s="8">
        <v>-1.4834927877754998</v>
      </c>
    </row>
    <row r="1378" spans="1:23" x14ac:dyDescent="0.55000000000000004">
      <c r="A1378" t="s">
        <v>516</v>
      </c>
      <c r="B1378" s="8" t="s">
        <v>258</v>
      </c>
      <c r="C1378" t="s">
        <v>517</v>
      </c>
      <c r="D1378">
        <v>19241</v>
      </c>
      <c r="E1378">
        <v>1961</v>
      </c>
      <c r="F1378">
        <v>707</v>
      </c>
      <c r="G1378">
        <v>893</v>
      </c>
      <c r="H1378">
        <v>20527</v>
      </c>
      <c r="I1378">
        <v>1394967</v>
      </c>
      <c r="J1378">
        <v>768</v>
      </c>
      <c r="K1378">
        <v>439</v>
      </c>
      <c r="L1378">
        <v>0</v>
      </c>
      <c r="M1378">
        <v>0</v>
      </c>
      <c r="N1378">
        <v>501</v>
      </c>
      <c r="O1378">
        <v>8965</v>
      </c>
      <c r="P1378">
        <v>663</v>
      </c>
      <c r="Q1378">
        <v>1546</v>
      </c>
      <c r="R1378">
        <v>6727</v>
      </c>
      <c r="S1378" s="8">
        <v>711.35492095869449</v>
      </c>
      <c r="T1378" s="8">
        <v>75.036252091466821</v>
      </c>
      <c r="U1378" s="8">
        <v>-0.96668572319526003</v>
      </c>
      <c r="V1378" s="8">
        <v>0.93735080625517608</v>
      </c>
      <c r="W1378" s="8">
        <v>-1.496165591014361</v>
      </c>
    </row>
    <row r="1379" spans="1:23" x14ac:dyDescent="0.55000000000000004">
      <c r="A1379" t="s">
        <v>488</v>
      </c>
      <c r="B1379" s="8" t="s">
        <v>258</v>
      </c>
      <c r="C1379" t="s">
        <v>489</v>
      </c>
      <c r="D1379">
        <v>7565</v>
      </c>
      <c r="E1379">
        <v>790</v>
      </c>
      <c r="F1379">
        <v>184</v>
      </c>
      <c r="G1379">
        <v>287</v>
      </c>
      <c r="H1379">
        <v>19735</v>
      </c>
      <c r="I1379">
        <v>982931</v>
      </c>
      <c r="J1379">
        <v>275</v>
      </c>
      <c r="K1379">
        <v>160</v>
      </c>
      <c r="L1379">
        <v>0</v>
      </c>
      <c r="M1379">
        <v>0</v>
      </c>
      <c r="N1379">
        <v>125</v>
      </c>
      <c r="O1379">
        <v>4196</v>
      </c>
      <c r="P1379">
        <v>1113</v>
      </c>
      <c r="Q1379">
        <v>923</v>
      </c>
      <c r="R1379">
        <v>2158</v>
      </c>
      <c r="S1379" s="8">
        <v>1244.2164556962025</v>
      </c>
      <c r="T1379" s="8">
        <v>51.429933269780747</v>
      </c>
      <c r="U1379" s="8">
        <v>-1.3615333773959022</v>
      </c>
      <c r="V1379" s="8">
        <v>0.38332911071700027</v>
      </c>
      <c r="W1379" s="8">
        <v>-1.5080155527018653</v>
      </c>
    </row>
    <row r="1380" spans="1:23" x14ac:dyDescent="0.55000000000000004">
      <c r="A1380" t="s">
        <v>1036</v>
      </c>
      <c r="B1380" s="8" t="s">
        <v>958</v>
      </c>
      <c r="C1380" t="s">
        <v>1037</v>
      </c>
      <c r="D1380">
        <v>8302</v>
      </c>
      <c r="E1380">
        <v>865</v>
      </c>
      <c r="F1380">
        <v>152</v>
      </c>
      <c r="G1380">
        <v>255</v>
      </c>
      <c r="H1380">
        <v>4036</v>
      </c>
      <c r="I1380">
        <v>614280</v>
      </c>
      <c r="J1380">
        <v>350</v>
      </c>
      <c r="K1380">
        <v>186</v>
      </c>
      <c r="L1380">
        <v>0</v>
      </c>
      <c r="M1380">
        <v>0</v>
      </c>
      <c r="N1380">
        <v>0</v>
      </c>
      <c r="O1380">
        <v>4386</v>
      </c>
      <c r="P1380">
        <v>683</v>
      </c>
      <c r="Q1380">
        <v>1577</v>
      </c>
      <c r="R1380">
        <v>1956</v>
      </c>
      <c r="S1380" s="8">
        <v>710.15028901734104</v>
      </c>
      <c r="T1380" s="8">
        <v>44.596443228454177</v>
      </c>
      <c r="U1380" s="8">
        <v>-1.2406649000240906</v>
      </c>
      <c r="V1380" s="8">
        <v>2.0569871159563924</v>
      </c>
      <c r="W1380" s="8">
        <v>-1.5093190181023939</v>
      </c>
    </row>
    <row r="1381" spans="1:23" x14ac:dyDescent="0.55000000000000004">
      <c r="A1381" t="s">
        <v>3271</v>
      </c>
      <c r="B1381" s="8" t="s">
        <v>3205</v>
      </c>
      <c r="C1381" t="s">
        <v>3272</v>
      </c>
      <c r="D1381">
        <v>32927</v>
      </c>
      <c r="E1381">
        <v>6820</v>
      </c>
      <c r="F1381">
        <v>1429</v>
      </c>
      <c r="G1381">
        <v>1663</v>
      </c>
      <c r="H1381">
        <v>1401</v>
      </c>
      <c r="I1381">
        <v>1828897</v>
      </c>
      <c r="J1381">
        <v>2819</v>
      </c>
      <c r="K1381">
        <v>1496</v>
      </c>
      <c r="L1381">
        <v>0</v>
      </c>
      <c r="M1381">
        <v>0</v>
      </c>
      <c r="N1381">
        <v>1182</v>
      </c>
      <c r="O1381">
        <v>15325</v>
      </c>
      <c r="P1381">
        <v>250</v>
      </c>
      <c r="Q1381">
        <v>2661</v>
      </c>
      <c r="R1381">
        <v>11969</v>
      </c>
      <c r="S1381" s="8">
        <v>268.16671554252201</v>
      </c>
      <c r="T1381" s="8">
        <v>78.101141924959222</v>
      </c>
      <c r="U1381" s="8">
        <v>-0.71066298174750209</v>
      </c>
      <c r="V1381" s="8">
        <v>23.502498215560315</v>
      </c>
      <c r="W1381" s="8">
        <v>-1.5328563089564702</v>
      </c>
    </row>
    <row r="1382" spans="1:23" x14ac:dyDescent="0.55000000000000004">
      <c r="A1382" t="s">
        <v>3405</v>
      </c>
      <c r="B1382" s="8" t="s">
        <v>3365</v>
      </c>
      <c r="C1382" t="s">
        <v>3406</v>
      </c>
      <c r="D1382">
        <v>17503</v>
      </c>
      <c r="E1382">
        <v>1573</v>
      </c>
      <c r="F1382">
        <v>493</v>
      </c>
      <c r="G1382">
        <v>678</v>
      </c>
      <c r="H1382">
        <v>3932</v>
      </c>
      <c r="I1382">
        <v>1497664</v>
      </c>
      <c r="J1382">
        <v>597</v>
      </c>
      <c r="K1382">
        <v>336</v>
      </c>
      <c r="L1382">
        <v>0</v>
      </c>
      <c r="M1382">
        <v>0</v>
      </c>
      <c r="N1382">
        <v>296</v>
      </c>
      <c r="O1382">
        <v>7714</v>
      </c>
      <c r="P1382">
        <v>772</v>
      </c>
      <c r="Q1382">
        <v>1205</v>
      </c>
      <c r="R1382">
        <v>5731</v>
      </c>
      <c r="S1382" s="8">
        <v>952.10680228862043</v>
      </c>
      <c r="T1382" s="8">
        <v>74.293492351568574</v>
      </c>
      <c r="U1382" s="8">
        <v>-1.0569616637147918</v>
      </c>
      <c r="V1382" s="8">
        <v>4.4514242115971516</v>
      </c>
      <c r="W1382" s="8">
        <v>-1.5395761372479067</v>
      </c>
    </row>
    <row r="1383" spans="1:23" x14ac:dyDescent="0.55000000000000004">
      <c r="A1383" t="s">
        <v>3545</v>
      </c>
      <c r="B1383" s="8" t="s">
        <v>3533</v>
      </c>
      <c r="C1383" t="s">
        <v>3546</v>
      </c>
      <c r="D1383">
        <v>16822</v>
      </c>
      <c r="E1383">
        <v>1934</v>
      </c>
      <c r="F1383">
        <v>391</v>
      </c>
      <c r="G1383">
        <v>570</v>
      </c>
      <c r="H1383">
        <v>6690</v>
      </c>
      <c r="I1383">
        <v>901298</v>
      </c>
      <c r="J1383">
        <v>873</v>
      </c>
      <c r="K1383">
        <v>382</v>
      </c>
      <c r="L1383">
        <v>0</v>
      </c>
      <c r="M1383">
        <v>0</v>
      </c>
      <c r="N1383">
        <v>203</v>
      </c>
      <c r="O1383">
        <v>7612</v>
      </c>
      <c r="P1383">
        <v>1940</v>
      </c>
      <c r="Q1383">
        <v>1154</v>
      </c>
      <c r="R1383">
        <v>4390</v>
      </c>
      <c r="S1383" s="8">
        <v>466.02792140641156</v>
      </c>
      <c r="T1383" s="8">
        <v>57.672096689437737</v>
      </c>
      <c r="U1383" s="8">
        <v>-1.0640827487813578</v>
      </c>
      <c r="V1383" s="8">
        <v>2.5144992526158445</v>
      </c>
      <c r="W1383" s="8">
        <v>-1.5589637858083092</v>
      </c>
    </row>
    <row r="1384" spans="1:23" x14ac:dyDescent="0.55000000000000004">
      <c r="A1384" t="s">
        <v>3089</v>
      </c>
      <c r="B1384" s="8" t="s">
        <v>3061</v>
      </c>
      <c r="C1384" t="s">
        <v>3090</v>
      </c>
      <c r="D1384">
        <v>8468</v>
      </c>
      <c r="E1384">
        <v>772</v>
      </c>
      <c r="F1384">
        <v>165</v>
      </c>
      <c r="G1384">
        <v>254</v>
      </c>
      <c r="H1384">
        <v>638</v>
      </c>
      <c r="I1384">
        <v>648576</v>
      </c>
      <c r="J1384">
        <v>288</v>
      </c>
      <c r="K1384">
        <v>162</v>
      </c>
      <c r="L1384">
        <v>0</v>
      </c>
      <c r="M1384">
        <v>0</v>
      </c>
      <c r="N1384">
        <v>531</v>
      </c>
      <c r="O1384">
        <v>4129</v>
      </c>
      <c r="P1384">
        <v>200</v>
      </c>
      <c r="Q1384">
        <v>1017</v>
      </c>
      <c r="R1384">
        <v>2804</v>
      </c>
      <c r="S1384" s="8">
        <v>840.12435233160625</v>
      </c>
      <c r="T1384" s="8">
        <v>67.909905546137082</v>
      </c>
      <c r="U1384" s="8">
        <v>-1.0510155880963628</v>
      </c>
      <c r="V1384" s="8">
        <v>13.272727272727273</v>
      </c>
      <c r="W1384" s="8">
        <v>-1.5667873575486673</v>
      </c>
    </row>
    <row r="1385" spans="1:23" x14ac:dyDescent="0.55000000000000004">
      <c r="A1385" t="s">
        <v>925</v>
      </c>
      <c r="B1385" s="8" t="s">
        <v>887</v>
      </c>
      <c r="C1385" t="s">
        <v>926</v>
      </c>
      <c r="D1385">
        <v>6577</v>
      </c>
      <c r="E1385">
        <v>603</v>
      </c>
      <c r="F1385">
        <v>88</v>
      </c>
      <c r="G1385">
        <v>171</v>
      </c>
      <c r="H1385">
        <v>3784</v>
      </c>
      <c r="I1385">
        <v>461488</v>
      </c>
      <c r="J1385">
        <v>243</v>
      </c>
      <c r="K1385">
        <v>135</v>
      </c>
      <c r="L1385">
        <v>0</v>
      </c>
      <c r="M1385">
        <v>0</v>
      </c>
      <c r="N1385">
        <v>0</v>
      </c>
      <c r="O1385">
        <v>3483</v>
      </c>
      <c r="P1385">
        <v>515</v>
      </c>
      <c r="Q1385">
        <v>1271</v>
      </c>
      <c r="R1385">
        <v>1674</v>
      </c>
      <c r="S1385" s="8">
        <v>765.32006633499168</v>
      </c>
      <c r="T1385" s="8">
        <v>48.062015503875969</v>
      </c>
      <c r="U1385" s="8">
        <v>-1.261973544169074</v>
      </c>
      <c r="V1385" s="8">
        <v>1.7381078224101481</v>
      </c>
      <c r="W1385" s="8">
        <v>-1.5803236796101878</v>
      </c>
    </row>
    <row r="1386" spans="1:23" x14ac:dyDescent="0.55000000000000004">
      <c r="A1386" t="s">
        <v>3046</v>
      </c>
      <c r="B1386" s="8" t="s">
        <v>3012</v>
      </c>
      <c r="C1386" t="s">
        <v>3047</v>
      </c>
      <c r="D1386">
        <v>14583</v>
      </c>
      <c r="E1386">
        <v>1879</v>
      </c>
      <c r="F1386">
        <v>681</v>
      </c>
      <c r="G1386">
        <v>826</v>
      </c>
      <c r="H1386">
        <v>1430</v>
      </c>
      <c r="I1386">
        <v>987486</v>
      </c>
      <c r="J1386">
        <v>728</v>
      </c>
      <c r="K1386">
        <v>360</v>
      </c>
      <c r="L1386">
        <v>0</v>
      </c>
      <c r="M1386">
        <v>0</v>
      </c>
      <c r="N1386">
        <v>0</v>
      </c>
      <c r="O1386">
        <v>7232</v>
      </c>
      <c r="P1386">
        <v>539</v>
      </c>
      <c r="Q1386">
        <v>1920</v>
      </c>
      <c r="R1386">
        <v>4717</v>
      </c>
      <c r="S1386" s="8">
        <v>525.53805215540183</v>
      </c>
      <c r="T1386" s="8">
        <v>65.224004424778755</v>
      </c>
      <c r="U1386" s="8">
        <v>-0.99430844133580187</v>
      </c>
      <c r="V1386" s="8">
        <v>10.197902097902098</v>
      </c>
      <c r="W1386" s="8">
        <v>-1.5859613738176612</v>
      </c>
    </row>
    <row r="1387" spans="1:23" x14ac:dyDescent="0.55000000000000004">
      <c r="A1387" t="s">
        <v>1225</v>
      </c>
      <c r="B1387" s="8" t="s">
        <v>1215</v>
      </c>
      <c r="C1387" t="s">
        <v>1226</v>
      </c>
      <c r="D1387">
        <v>45337</v>
      </c>
      <c r="E1387">
        <v>4787</v>
      </c>
      <c r="F1387">
        <v>818</v>
      </c>
      <c r="G1387">
        <v>1303</v>
      </c>
      <c r="H1387">
        <v>10038</v>
      </c>
      <c r="I1387">
        <v>2744865</v>
      </c>
      <c r="J1387">
        <v>1862</v>
      </c>
      <c r="K1387">
        <v>1034</v>
      </c>
      <c r="L1387">
        <v>0</v>
      </c>
      <c r="M1387">
        <v>0</v>
      </c>
      <c r="N1387">
        <v>1214</v>
      </c>
      <c r="O1387">
        <v>23160</v>
      </c>
      <c r="P1387">
        <v>2710</v>
      </c>
      <c r="Q1387">
        <v>5661</v>
      </c>
      <c r="R1387">
        <v>14230</v>
      </c>
      <c r="S1387" s="8">
        <v>573.39983288071858</v>
      </c>
      <c r="T1387" s="8">
        <v>61.44214162348878</v>
      </c>
      <c r="U1387" s="8">
        <v>-1.0697664159516511</v>
      </c>
      <c r="V1387" s="8">
        <v>4.5165371587965728</v>
      </c>
      <c r="W1387" s="8">
        <v>-1.5873129734743319</v>
      </c>
    </row>
    <row r="1388" spans="1:23" x14ac:dyDescent="0.55000000000000004">
      <c r="A1388" t="s">
        <v>2548</v>
      </c>
      <c r="B1388" s="8" t="s">
        <v>2492</v>
      </c>
      <c r="C1388" t="s">
        <v>2549</v>
      </c>
      <c r="D1388">
        <v>60102</v>
      </c>
      <c r="E1388">
        <v>7512</v>
      </c>
      <c r="F1388">
        <v>1271</v>
      </c>
      <c r="G1388">
        <v>1763</v>
      </c>
      <c r="H1388">
        <v>2659</v>
      </c>
      <c r="I1388">
        <v>2194530</v>
      </c>
      <c r="J1388">
        <v>2891</v>
      </c>
      <c r="K1388">
        <v>1554</v>
      </c>
      <c r="L1388">
        <v>0</v>
      </c>
      <c r="M1388">
        <v>0</v>
      </c>
      <c r="N1388">
        <v>634</v>
      </c>
      <c r="O1388">
        <v>24089</v>
      </c>
      <c r="P1388">
        <v>634</v>
      </c>
      <c r="Q1388">
        <v>5820</v>
      </c>
      <c r="R1388">
        <v>16936</v>
      </c>
      <c r="S1388" s="8">
        <v>292.13658146964855</v>
      </c>
      <c r="T1388" s="8">
        <v>70.305948773299022</v>
      </c>
      <c r="U1388" s="8">
        <v>-0.81860836577817708</v>
      </c>
      <c r="V1388" s="8">
        <v>22.603234298608498</v>
      </c>
      <c r="W1388" s="8">
        <v>-1.5892452801342667</v>
      </c>
    </row>
    <row r="1389" spans="1:23" x14ac:dyDescent="0.55000000000000004">
      <c r="A1389" t="s">
        <v>3403</v>
      </c>
      <c r="B1389" s="8" t="s">
        <v>3365</v>
      </c>
      <c r="C1389" t="s">
        <v>3404</v>
      </c>
      <c r="D1389">
        <v>13912</v>
      </c>
      <c r="E1389">
        <v>2321</v>
      </c>
      <c r="F1389">
        <v>550</v>
      </c>
      <c r="G1389">
        <v>674</v>
      </c>
      <c r="H1389">
        <v>1453</v>
      </c>
      <c r="I1389">
        <v>594346</v>
      </c>
      <c r="J1389">
        <v>953</v>
      </c>
      <c r="K1389">
        <v>456</v>
      </c>
      <c r="L1389">
        <v>0</v>
      </c>
      <c r="M1389">
        <v>0</v>
      </c>
      <c r="N1389">
        <v>441</v>
      </c>
      <c r="O1389">
        <v>6808</v>
      </c>
      <c r="P1389">
        <v>316</v>
      </c>
      <c r="Q1389">
        <v>1760</v>
      </c>
      <c r="R1389">
        <v>4626</v>
      </c>
      <c r="S1389" s="8">
        <v>256.07324429125379</v>
      </c>
      <c r="T1389" s="8">
        <v>67.949471210340775</v>
      </c>
      <c r="U1389" s="8">
        <v>-0.89131684876365724</v>
      </c>
      <c r="V1389" s="8">
        <v>9.5746730901582939</v>
      </c>
      <c r="W1389" s="8">
        <v>-1.6015314748013483</v>
      </c>
    </row>
    <row r="1390" spans="1:23" x14ac:dyDescent="0.55000000000000004">
      <c r="A1390" t="s">
        <v>612</v>
      </c>
      <c r="B1390" s="8" t="s">
        <v>258</v>
      </c>
      <c r="C1390" t="s">
        <v>613</v>
      </c>
      <c r="D1390">
        <v>5023</v>
      </c>
      <c r="E1390">
        <v>637</v>
      </c>
      <c r="F1390">
        <v>117</v>
      </c>
      <c r="G1390">
        <v>185</v>
      </c>
      <c r="H1390">
        <v>21247</v>
      </c>
      <c r="I1390">
        <v>689205</v>
      </c>
      <c r="J1390">
        <v>263</v>
      </c>
      <c r="K1390">
        <v>120</v>
      </c>
      <c r="L1390">
        <v>0</v>
      </c>
      <c r="M1390">
        <v>0</v>
      </c>
      <c r="N1390">
        <v>71</v>
      </c>
      <c r="O1390">
        <v>2832</v>
      </c>
      <c r="P1390">
        <v>895</v>
      </c>
      <c r="Q1390">
        <v>457</v>
      </c>
      <c r="R1390">
        <v>1474</v>
      </c>
      <c r="S1390" s="8">
        <v>1081.9544740973313</v>
      </c>
      <c r="T1390" s="8">
        <v>52.048022598870055</v>
      </c>
      <c r="U1390" s="8">
        <v>-1.3537726458291857</v>
      </c>
      <c r="V1390" s="8">
        <v>0.23640984609591942</v>
      </c>
      <c r="W1390" s="8">
        <v>-1.6168945167920012</v>
      </c>
    </row>
    <row r="1391" spans="1:23" x14ac:dyDescent="0.55000000000000004">
      <c r="A1391" t="s">
        <v>1393</v>
      </c>
      <c r="B1391" s="8" t="s">
        <v>1285</v>
      </c>
      <c r="C1391" t="s">
        <v>1394</v>
      </c>
      <c r="D1391">
        <v>10928</v>
      </c>
      <c r="E1391">
        <v>1038</v>
      </c>
      <c r="F1391">
        <v>149</v>
      </c>
      <c r="G1391">
        <v>276</v>
      </c>
      <c r="H1391">
        <v>2986</v>
      </c>
      <c r="I1391">
        <v>633924</v>
      </c>
      <c r="J1391">
        <v>362</v>
      </c>
      <c r="K1391">
        <v>278</v>
      </c>
      <c r="L1391">
        <v>0</v>
      </c>
      <c r="M1391">
        <v>0</v>
      </c>
      <c r="N1391">
        <v>109</v>
      </c>
      <c r="O1391">
        <v>5544</v>
      </c>
      <c r="P1391">
        <v>334</v>
      </c>
      <c r="Q1391">
        <v>2072</v>
      </c>
      <c r="R1391">
        <v>3051</v>
      </c>
      <c r="S1391" s="8">
        <v>610.71676300578031</v>
      </c>
      <c r="T1391" s="8">
        <v>55.032467532467535</v>
      </c>
      <c r="U1391" s="8">
        <v>-1.1621522693997073</v>
      </c>
      <c r="V1391" s="8">
        <v>3.6597454789015407</v>
      </c>
      <c r="W1391" s="8">
        <v>-1.6279018654923958</v>
      </c>
    </row>
    <row r="1392" spans="1:23" x14ac:dyDescent="0.55000000000000004">
      <c r="A1392" t="s">
        <v>1954</v>
      </c>
      <c r="B1392" s="8" t="s">
        <v>1930</v>
      </c>
      <c r="C1392" t="s">
        <v>1955</v>
      </c>
      <c r="D1392">
        <v>19539</v>
      </c>
      <c r="E1392">
        <v>2003</v>
      </c>
      <c r="F1392">
        <v>397</v>
      </c>
      <c r="G1392">
        <v>616</v>
      </c>
      <c r="H1392">
        <v>7804</v>
      </c>
      <c r="I1392">
        <v>1137322</v>
      </c>
      <c r="J1392">
        <v>774</v>
      </c>
      <c r="K1392">
        <v>423</v>
      </c>
      <c r="L1392">
        <v>0</v>
      </c>
      <c r="M1392">
        <v>0</v>
      </c>
      <c r="N1392">
        <v>540</v>
      </c>
      <c r="O1392">
        <v>10654</v>
      </c>
      <c r="P1392">
        <v>1901</v>
      </c>
      <c r="Q1392">
        <v>2350</v>
      </c>
      <c r="R1392">
        <v>6261</v>
      </c>
      <c r="S1392" s="8">
        <v>567.80928607089368</v>
      </c>
      <c r="T1392" s="8">
        <v>58.766660409235968</v>
      </c>
      <c r="U1392" s="8">
        <v>-1.1208352525717795</v>
      </c>
      <c r="V1392" s="8">
        <v>2.5037160430548435</v>
      </c>
      <c r="W1392" s="8">
        <v>-1.6304368777927931</v>
      </c>
    </row>
    <row r="1393" spans="1:23" x14ac:dyDescent="0.55000000000000004">
      <c r="A1393" t="s">
        <v>2544</v>
      </c>
      <c r="B1393" s="8" t="s">
        <v>2492</v>
      </c>
      <c r="C1393" t="s">
        <v>2545</v>
      </c>
      <c r="D1393">
        <v>63688</v>
      </c>
      <c r="E1393">
        <v>7725</v>
      </c>
      <c r="F1393">
        <v>2028</v>
      </c>
      <c r="G1393">
        <v>2423</v>
      </c>
      <c r="H1393">
        <v>889</v>
      </c>
      <c r="I1393">
        <v>2397722</v>
      </c>
      <c r="J1393">
        <v>3247</v>
      </c>
      <c r="K1393">
        <v>1619</v>
      </c>
      <c r="L1393">
        <v>0</v>
      </c>
      <c r="M1393">
        <v>0</v>
      </c>
      <c r="N1393">
        <v>2494</v>
      </c>
      <c r="O1393">
        <v>28187</v>
      </c>
      <c r="P1393">
        <v>133</v>
      </c>
      <c r="Q1393">
        <v>6934</v>
      </c>
      <c r="R1393">
        <v>20076</v>
      </c>
      <c r="S1393" s="8">
        <v>310.38472491909386</v>
      </c>
      <c r="T1393" s="8">
        <v>71.224323269592361</v>
      </c>
      <c r="U1393" s="8">
        <v>-0.62021102876523049</v>
      </c>
      <c r="V1393" s="8">
        <v>71.6400449943757</v>
      </c>
      <c r="W1393" s="8">
        <v>-1.6347147199561884</v>
      </c>
    </row>
    <row r="1394" spans="1:23" x14ac:dyDescent="0.55000000000000004">
      <c r="A1394" t="s">
        <v>404</v>
      </c>
      <c r="B1394" s="8" t="s">
        <v>258</v>
      </c>
      <c r="C1394" t="s">
        <v>405</v>
      </c>
      <c r="D1394">
        <v>5120</v>
      </c>
      <c r="E1394">
        <v>439</v>
      </c>
      <c r="F1394">
        <v>114</v>
      </c>
      <c r="G1394">
        <v>183</v>
      </c>
      <c r="H1394">
        <v>3979</v>
      </c>
      <c r="I1394">
        <v>481295</v>
      </c>
      <c r="J1394">
        <v>178</v>
      </c>
      <c r="K1394">
        <v>102</v>
      </c>
      <c r="L1394">
        <v>0</v>
      </c>
      <c r="M1394">
        <v>0</v>
      </c>
      <c r="N1394">
        <v>35</v>
      </c>
      <c r="O1394">
        <v>2440</v>
      </c>
      <c r="P1394">
        <v>391</v>
      </c>
      <c r="Q1394">
        <v>709</v>
      </c>
      <c r="R1394">
        <v>1321</v>
      </c>
      <c r="S1394" s="8">
        <v>1096.3439635535308</v>
      </c>
      <c r="T1394" s="8">
        <v>54.139344262295083</v>
      </c>
      <c r="U1394" s="8">
        <v>-1.34765625</v>
      </c>
      <c r="V1394" s="8">
        <v>1.2867554661975371</v>
      </c>
      <c r="W1394" s="8">
        <v>-1.6440626393797411</v>
      </c>
    </row>
    <row r="1395" spans="1:23" x14ac:dyDescent="0.55000000000000004">
      <c r="A1395" t="s">
        <v>2993</v>
      </c>
      <c r="B1395" s="8" t="s">
        <v>2973</v>
      </c>
      <c r="C1395" t="s">
        <v>2994</v>
      </c>
      <c r="D1395">
        <v>23247</v>
      </c>
      <c r="E1395">
        <v>1963</v>
      </c>
      <c r="F1395">
        <v>416</v>
      </c>
      <c r="G1395">
        <v>684</v>
      </c>
      <c r="H1395">
        <v>11217</v>
      </c>
      <c r="I1395">
        <v>1375972</v>
      </c>
      <c r="J1395">
        <v>713</v>
      </c>
      <c r="K1395">
        <v>430</v>
      </c>
      <c r="L1395">
        <v>0</v>
      </c>
      <c r="M1395">
        <v>0</v>
      </c>
      <c r="N1395">
        <v>446</v>
      </c>
      <c r="O1395">
        <v>11320</v>
      </c>
      <c r="P1395">
        <v>1273</v>
      </c>
      <c r="Q1395">
        <v>3027</v>
      </c>
      <c r="R1395">
        <v>6941</v>
      </c>
      <c r="S1395" s="8">
        <v>700.95364238410593</v>
      </c>
      <c r="T1395" s="8">
        <v>61.316254416961137</v>
      </c>
      <c r="U1395" s="8">
        <v>-1.1528369251946489</v>
      </c>
      <c r="V1395" s="8">
        <v>2.072479272532763</v>
      </c>
      <c r="W1395" s="8">
        <v>-1.650409397989282</v>
      </c>
    </row>
    <row r="1396" spans="1:23" x14ac:dyDescent="0.55000000000000004">
      <c r="A1396" t="s">
        <v>3744</v>
      </c>
      <c r="B1396" t="s">
        <v>3672</v>
      </c>
      <c r="C1396" t="s">
        <v>3745</v>
      </c>
      <c r="D1396">
        <v>7192</v>
      </c>
      <c r="E1396">
        <v>1075</v>
      </c>
      <c r="F1396">
        <v>352</v>
      </c>
      <c r="G1396">
        <v>435</v>
      </c>
      <c r="H1396">
        <v>3552</v>
      </c>
      <c r="I1396">
        <v>714315</v>
      </c>
      <c r="J1396">
        <v>399</v>
      </c>
      <c r="K1396">
        <v>231</v>
      </c>
      <c r="L1396">
        <v>0</v>
      </c>
      <c r="M1396">
        <v>0</v>
      </c>
      <c r="N1396">
        <v>184</v>
      </c>
      <c r="O1396">
        <v>3445</v>
      </c>
      <c r="P1396">
        <v>834</v>
      </c>
      <c r="Q1396">
        <v>488</v>
      </c>
      <c r="R1396">
        <v>2069</v>
      </c>
      <c r="S1396" s="8">
        <v>664.47906976744184</v>
      </c>
      <c r="T1396" s="8">
        <v>60.058055152394772</v>
      </c>
      <c r="U1396" s="8">
        <v>-1.1540600667408232</v>
      </c>
      <c r="V1396" s="8">
        <v>2.0247747747747749</v>
      </c>
      <c r="W1396" s="8">
        <v>-1.6540728365554744</v>
      </c>
    </row>
    <row r="1397" spans="1:23" x14ac:dyDescent="0.55000000000000004">
      <c r="A1397" t="s">
        <v>2658</v>
      </c>
      <c r="B1397" s="8" t="s">
        <v>2579</v>
      </c>
      <c r="C1397" t="s">
        <v>2659</v>
      </c>
      <c r="D1397">
        <v>13318</v>
      </c>
      <c r="E1397">
        <v>1401</v>
      </c>
      <c r="F1397">
        <v>180</v>
      </c>
      <c r="G1397">
        <v>325</v>
      </c>
      <c r="H1397">
        <v>4036</v>
      </c>
      <c r="I1397">
        <v>759044</v>
      </c>
      <c r="J1397">
        <v>517</v>
      </c>
      <c r="K1397">
        <v>318</v>
      </c>
      <c r="L1397">
        <v>0</v>
      </c>
      <c r="M1397">
        <v>0</v>
      </c>
      <c r="N1397">
        <v>185</v>
      </c>
      <c r="O1397">
        <v>6537</v>
      </c>
      <c r="P1397">
        <v>790</v>
      </c>
      <c r="Q1397">
        <v>1511</v>
      </c>
      <c r="R1397">
        <v>4079</v>
      </c>
      <c r="S1397" s="8">
        <v>541.78729478943615</v>
      </c>
      <c r="T1397" s="8">
        <v>62.398653816735504</v>
      </c>
      <c r="U1397" s="8">
        <v>-1.0887520648746059</v>
      </c>
      <c r="V1397" s="8">
        <v>3.2998017839444995</v>
      </c>
      <c r="W1397" s="8">
        <v>-1.657624056667286</v>
      </c>
    </row>
    <row r="1398" spans="1:23" x14ac:dyDescent="0.55000000000000004">
      <c r="A1398" t="s">
        <v>3056</v>
      </c>
      <c r="B1398" s="8" t="s">
        <v>3012</v>
      </c>
      <c r="C1398" t="s">
        <v>3057</v>
      </c>
      <c r="D1398">
        <v>7715</v>
      </c>
      <c r="E1398">
        <v>583</v>
      </c>
      <c r="F1398">
        <v>116</v>
      </c>
      <c r="G1398">
        <v>209</v>
      </c>
      <c r="H1398">
        <v>2954</v>
      </c>
      <c r="I1398">
        <v>517769</v>
      </c>
      <c r="J1398">
        <v>247</v>
      </c>
      <c r="K1398">
        <v>117</v>
      </c>
      <c r="L1398">
        <v>0</v>
      </c>
      <c r="M1398">
        <v>0</v>
      </c>
      <c r="N1398">
        <v>428</v>
      </c>
      <c r="O1398">
        <v>3193</v>
      </c>
      <c r="P1398">
        <v>253</v>
      </c>
      <c r="Q1398">
        <v>940</v>
      </c>
      <c r="R1398">
        <v>1994</v>
      </c>
      <c r="S1398" s="8">
        <v>888.11149228130364</v>
      </c>
      <c r="T1398" s="8">
        <v>62.449107422486691</v>
      </c>
      <c r="U1398" s="8">
        <v>-1.2054439403758912</v>
      </c>
      <c r="V1398" s="8">
        <v>2.6117129316181451</v>
      </c>
      <c r="W1398" s="8">
        <v>-1.6583931233050837</v>
      </c>
    </row>
    <row r="1399" spans="1:23" x14ac:dyDescent="0.55000000000000004">
      <c r="A1399" t="s">
        <v>2192</v>
      </c>
      <c r="B1399" s="8" t="s">
        <v>2166</v>
      </c>
      <c r="C1399" t="s">
        <v>2193</v>
      </c>
      <c r="D1399">
        <v>86614</v>
      </c>
      <c r="E1399">
        <v>11327</v>
      </c>
      <c r="F1399">
        <v>3405</v>
      </c>
      <c r="G1399">
        <v>4238</v>
      </c>
      <c r="H1399">
        <v>8522</v>
      </c>
      <c r="I1399">
        <v>4325484</v>
      </c>
      <c r="J1399">
        <v>4260</v>
      </c>
      <c r="K1399">
        <v>2341</v>
      </c>
      <c r="L1399">
        <v>0</v>
      </c>
      <c r="M1399">
        <v>0</v>
      </c>
      <c r="N1399">
        <v>1643</v>
      </c>
      <c r="O1399">
        <v>43736</v>
      </c>
      <c r="P1399">
        <v>1318</v>
      </c>
      <c r="Q1399">
        <v>12215</v>
      </c>
      <c r="R1399">
        <v>30065</v>
      </c>
      <c r="S1399" s="8">
        <v>381.87375297960625</v>
      </c>
      <c r="T1399" s="8">
        <v>68.741997439180537</v>
      </c>
      <c r="U1399" s="8">
        <v>-0.96173828711293796</v>
      </c>
      <c r="V1399" s="8">
        <v>10.163576625205351</v>
      </c>
      <c r="W1399" s="8">
        <v>-1.6853667639748038</v>
      </c>
    </row>
    <row r="1400" spans="1:23" x14ac:dyDescent="0.55000000000000004">
      <c r="A1400" t="s">
        <v>550</v>
      </c>
      <c r="B1400" s="8" t="s">
        <v>258</v>
      </c>
      <c r="C1400" t="s">
        <v>551</v>
      </c>
      <c r="D1400">
        <v>12074</v>
      </c>
      <c r="E1400">
        <v>1242</v>
      </c>
      <c r="F1400">
        <v>614</v>
      </c>
      <c r="G1400">
        <v>761</v>
      </c>
      <c r="H1400">
        <v>12956</v>
      </c>
      <c r="I1400">
        <v>1077056</v>
      </c>
      <c r="J1400">
        <v>439</v>
      </c>
      <c r="K1400">
        <v>270</v>
      </c>
      <c r="L1400">
        <v>0</v>
      </c>
      <c r="M1400">
        <v>0</v>
      </c>
      <c r="N1400">
        <v>281</v>
      </c>
      <c r="O1400">
        <v>6409</v>
      </c>
      <c r="P1400">
        <v>1637</v>
      </c>
      <c r="Q1400">
        <v>726</v>
      </c>
      <c r="R1400">
        <v>4045</v>
      </c>
      <c r="S1400" s="8">
        <v>867.19484702093393</v>
      </c>
      <c r="T1400" s="8">
        <v>63.114370416601652</v>
      </c>
      <c r="U1400" s="8">
        <v>-1.2174921318535696</v>
      </c>
      <c r="V1400" s="8">
        <v>0.93192343315838222</v>
      </c>
      <c r="W1400" s="8">
        <v>-1.6960674813357652</v>
      </c>
    </row>
    <row r="1401" spans="1:23" x14ac:dyDescent="0.55000000000000004">
      <c r="A1401" t="s">
        <v>2357</v>
      </c>
      <c r="B1401" s="8" t="s">
        <v>2343</v>
      </c>
      <c r="C1401" t="s">
        <v>2358</v>
      </c>
      <c r="D1401">
        <v>16252</v>
      </c>
      <c r="E1401">
        <v>1396</v>
      </c>
      <c r="F1401">
        <v>347</v>
      </c>
      <c r="G1401">
        <v>502</v>
      </c>
      <c r="H1401">
        <v>1713</v>
      </c>
      <c r="I1401">
        <v>622387</v>
      </c>
      <c r="J1401">
        <v>539</v>
      </c>
      <c r="K1401">
        <v>327</v>
      </c>
      <c r="L1401">
        <v>0</v>
      </c>
      <c r="M1401">
        <v>0</v>
      </c>
      <c r="N1401">
        <v>468</v>
      </c>
      <c r="O1401">
        <v>7108</v>
      </c>
      <c r="P1401">
        <v>384</v>
      </c>
      <c r="Q1401">
        <v>1438</v>
      </c>
      <c r="R1401">
        <v>5237</v>
      </c>
      <c r="S1401" s="8">
        <v>445.83595988538684</v>
      </c>
      <c r="T1401" s="8">
        <v>73.677546426561619</v>
      </c>
      <c r="U1401" s="8">
        <v>-0.95372877184346538</v>
      </c>
      <c r="V1401" s="8">
        <v>9.4874489200233505</v>
      </c>
      <c r="W1401" s="8">
        <v>-1.7119085032709507</v>
      </c>
    </row>
    <row r="1402" spans="1:23" x14ac:dyDescent="0.55000000000000004">
      <c r="A1402" t="s">
        <v>2556</v>
      </c>
      <c r="B1402" s="8" t="s">
        <v>2492</v>
      </c>
      <c r="C1402" t="s">
        <v>2557</v>
      </c>
      <c r="D1402">
        <v>51254</v>
      </c>
      <c r="E1402">
        <v>5615</v>
      </c>
      <c r="F1402">
        <v>1037</v>
      </c>
      <c r="G1402">
        <v>1473</v>
      </c>
      <c r="H1402">
        <v>1742</v>
      </c>
      <c r="I1402">
        <v>1928980</v>
      </c>
      <c r="J1402">
        <v>2212</v>
      </c>
      <c r="K1402">
        <v>1262</v>
      </c>
      <c r="L1402">
        <v>0</v>
      </c>
      <c r="M1402">
        <v>0</v>
      </c>
      <c r="N1402">
        <v>225</v>
      </c>
      <c r="O1402">
        <v>20661</v>
      </c>
      <c r="P1402">
        <v>287</v>
      </c>
      <c r="Q1402">
        <v>4507</v>
      </c>
      <c r="R1402">
        <v>14933</v>
      </c>
      <c r="S1402" s="8">
        <v>343.54051647373109</v>
      </c>
      <c r="T1402" s="8">
        <v>72.276269299646685</v>
      </c>
      <c r="U1402" s="8">
        <v>-0.85066531392671785</v>
      </c>
      <c r="V1402" s="8">
        <v>29.422502870264065</v>
      </c>
      <c r="W1402" s="8">
        <v>-1.7254146675865443</v>
      </c>
    </row>
    <row r="1403" spans="1:23" x14ac:dyDescent="0.55000000000000004">
      <c r="A1403" t="s">
        <v>296</v>
      </c>
      <c r="B1403" s="8" t="s">
        <v>258</v>
      </c>
      <c r="C1403" t="s">
        <v>297</v>
      </c>
      <c r="D1403">
        <v>17858</v>
      </c>
      <c r="E1403">
        <v>1652</v>
      </c>
      <c r="F1403">
        <v>369</v>
      </c>
      <c r="G1403">
        <v>589</v>
      </c>
      <c r="H1403">
        <v>28428</v>
      </c>
      <c r="I1403">
        <v>1374214</v>
      </c>
      <c r="J1403">
        <v>603</v>
      </c>
      <c r="K1403">
        <v>361</v>
      </c>
      <c r="L1403">
        <v>0</v>
      </c>
      <c r="M1403">
        <v>0</v>
      </c>
      <c r="N1403">
        <v>342</v>
      </c>
      <c r="O1403">
        <v>8810</v>
      </c>
      <c r="P1403">
        <v>1481</v>
      </c>
      <c r="Q1403">
        <v>1525</v>
      </c>
      <c r="R1403">
        <v>5454</v>
      </c>
      <c r="S1403" s="8">
        <v>831.84866828087172</v>
      </c>
      <c r="T1403" s="8">
        <v>61.906923950056758</v>
      </c>
      <c r="U1403" s="8">
        <v>-1.2319408668383918</v>
      </c>
      <c r="V1403" s="8">
        <v>0.62818348107499644</v>
      </c>
      <c r="W1403" s="8">
        <v>-1.726021523399246</v>
      </c>
    </row>
    <row r="1404" spans="1:23" x14ac:dyDescent="0.55000000000000004">
      <c r="A1404" t="s">
        <v>3275</v>
      </c>
      <c r="B1404" s="8" t="s">
        <v>3205</v>
      </c>
      <c r="C1404" t="s">
        <v>3276</v>
      </c>
      <c r="D1404">
        <v>48190</v>
      </c>
      <c r="E1404">
        <v>8617</v>
      </c>
      <c r="F1404">
        <v>2627</v>
      </c>
      <c r="G1404">
        <v>3005</v>
      </c>
      <c r="H1404">
        <v>1341</v>
      </c>
      <c r="I1404">
        <v>3314808</v>
      </c>
      <c r="J1404">
        <v>3262</v>
      </c>
      <c r="K1404">
        <v>1650</v>
      </c>
      <c r="L1404">
        <v>0</v>
      </c>
      <c r="M1404">
        <v>0</v>
      </c>
      <c r="N1404">
        <v>804</v>
      </c>
      <c r="O1404">
        <v>22409</v>
      </c>
      <c r="P1404">
        <v>197</v>
      </c>
      <c r="Q1404">
        <v>3872</v>
      </c>
      <c r="R1404">
        <v>17653</v>
      </c>
      <c r="S1404" s="8">
        <v>384.68237205523963</v>
      </c>
      <c r="T1404" s="8">
        <v>78.7763844883752</v>
      </c>
      <c r="U1404" s="8">
        <v>-0.78439510271840618</v>
      </c>
      <c r="V1404" s="8">
        <v>35.935868754660703</v>
      </c>
      <c r="W1404" s="8">
        <v>-1.7414280180391062</v>
      </c>
    </row>
    <row r="1405" spans="1:23" x14ac:dyDescent="0.55000000000000004">
      <c r="A1405" t="s">
        <v>1259</v>
      </c>
      <c r="B1405" s="8" t="s">
        <v>1215</v>
      </c>
      <c r="C1405" t="s">
        <v>1260</v>
      </c>
      <c r="D1405">
        <v>6049</v>
      </c>
      <c r="E1405">
        <v>435</v>
      </c>
      <c r="F1405">
        <v>261</v>
      </c>
      <c r="G1405">
        <v>319</v>
      </c>
      <c r="H1405">
        <v>1890</v>
      </c>
      <c r="I1405">
        <v>325163</v>
      </c>
      <c r="J1405">
        <v>174</v>
      </c>
      <c r="K1405">
        <v>103</v>
      </c>
      <c r="L1405">
        <v>0</v>
      </c>
      <c r="M1405">
        <v>0</v>
      </c>
      <c r="N1405">
        <v>0</v>
      </c>
      <c r="O1405">
        <v>3323</v>
      </c>
      <c r="P1405">
        <v>36</v>
      </c>
      <c r="Q1405">
        <v>245</v>
      </c>
      <c r="R1405">
        <v>2952</v>
      </c>
      <c r="S1405" s="8">
        <v>747.50114942528739</v>
      </c>
      <c r="T1405" s="8">
        <v>88.835389708095093</v>
      </c>
      <c r="U1405" s="8">
        <v>-0.95883617126797815</v>
      </c>
      <c r="V1405" s="8">
        <v>3.2005291005291006</v>
      </c>
      <c r="W1405" s="8">
        <v>-1.7426763689555196</v>
      </c>
    </row>
    <row r="1406" spans="1:23" x14ac:dyDescent="0.55000000000000004">
      <c r="A1406" t="s">
        <v>278</v>
      </c>
      <c r="B1406" s="8" t="s">
        <v>258</v>
      </c>
      <c r="C1406" t="s">
        <v>279</v>
      </c>
      <c r="D1406">
        <v>35759</v>
      </c>
      <c r="E1406">
        <v>3731</v>
      </c>
      <c r="F1406">
        <v>1386</v>
      </c>
      <c r="G1406">
        <v>1791</v>
      </c>
      <c r="H1406">
        <v>22983</v>
      </c>
      <c r="I1406">
        <v>2560262</v>
      </c>
      <c r="J1406">
        <v>1393</v>
      </c>
      <c r="K1406">
        <v>783</v>
      </c>
      <c r="L1406">
        <v>0</v>
      </c>
      <c r="M1406">
        <v>0</v>
      </c>
      <c r="N1406">
        <v>838</v>
      </c>
      <c r="O1406">
        <v>16723</v>
      </c>
      <c r="P1406">
        <v>2195</v>
      </c>
      <c r="Q1406">
        <v>2555</v>
      </c>
      <c r="R1406">
        <v>11448</v>
      </c>
      <c r="S1406" s="8">
        <v>686.21334762798176</v>
      </c>
      <c r="T1406" s="8">
        <v>68.456616635771098</v>
      </c>
      <c r="U1406" s="8">
        <v>-1.1325820073268269</v>
      </c>
      <c r="V1406" s="8">
        <v>1.5558891354479398</v>
      </c>
      <c r="W1406" s="8">
        <v>-1.7505782711127742</v>
      </c>
    </row>
    <row r="1407" spans="1:23" x14ac:dyDescent="0.55000000000000004">
      <c r="A1407" t="s">
        <v>284</v>
      </c>
      <c r="B1407" s="8" t="s">
        <v>258</v>
      </c>
      <c r="C1407" t="s">
        <v>285</v>
      </c>
      <c r="D1407">
        <v>33563</v>
      </c>
      <c r="E1407">
        <v>3484</v>
      </c>
      <c r="F1407">
        <v>1125</v>
      </c>
      <c r="G1407">
        <v>1523</v>
      </c>
      <c r="H1407">
        <v>32075</v>
      </c>
      <c r="I1407">
        <v>2845532</v>
      </c>
      <c r="J1407">
        <v>1313</v>
      </c>
      <c r="K1407">
        <v>678</v>
      </c>
      <c r="L1407">
        <v>0</v>
      </c>
      <c r="M1407">
        <v>0</v>
      </c>
      <c r="N1407">
        <v>780</v>
      </c>
      <c r="O1407">
        <v>16459</v>
      </c>
      <c r="P1407">
        <v>1407</v>
      </c>
      <c r="Q1407">
        <v>3525</v>
      </c>
      <c r="R1407">
        <v>11265</v>
      </c>
      <c r="S1407" s="8">
        <v>816.74282433983922</v>
      </c>
      <c r="T1407" s="8">
        <v>68.442797253782132</v>
      </c>
      <c r="U1407" s="8">
        <v>-1.1858296338229597</v>
      </c>
      <c r="V1407" s="8">
        <v>1.0463912704598597</v>
      </c>
      <c r="W1407" s="8">
        <v>-1.7678468541826358</v>
      </c>
    </row>
    <row r="1408" spans="1:23" x14ac:dyDescent="0.55000000000000004">
      <c r="A1408" t="s">
        <v>1768</v>
      </c>
      <c r="B1408" s="8" t="s">
        <v>1712</v>
      </c>
      <c r="C1408" t="s">
        <v>1769</v>
      </c>
      <c r="D1408">
        <v>5144</v>
      </c>
      <c r="E1408">
        <v>467</v>
      </c>
      <c r="F1408">
        <v>61</v>
      </c>
      <c r="G1408">
        <v>128</v>
      </c>
      <c r="H1408">
        <v>7709</v>
      </c>
      <c r="I1408">
        <v>338183</v>
      </c>
      <c r="J1408">
        <v>183</v>
      </c>
      <c r="K1408">
        <v>102</v>
      </c>
      <c r="L1408">
        <v>0</v>
      </c>
      <c r="M1408">
        <v>0</v>
      </c>
      <c r="N1408">
        <v>0</v>
      </c>
      <c r="O1408">
        <v>2649</v>
      </c>
      <c r="P1408">
        <v>449</v>
      </c>
      <c r="Q1408">
        <v>784</v>
      </c>
      <c r="R1408">
        <v>1392</v>
      </c>
      <c r="S1408" s="8">
        <v>724.16059957173445</v>
      </c>
      <c r="T1408" s="8">
        <v>52.54813137032842</v>
      </c>
      <c r="U1408" s="8">
        <v>-1.3024883359253498</v>
      </c>
      <c r="V1408" s="8">
        <v>0.66727201971721362</v>
      </c>
      <c r="W1408" s="8">
        <v>-1.7736926013927199</v>
      </c>
    </row>
    <row r="1409" spans="1:23" x14ac:dyDescent="0.55000000000000004">
      <c r="A1409" t="s">
        <v>2361</v>
      </c>
      <c r="B1409" s="8" t="s">
        <v>2343</v>
      </c>
      <c r="C1409" t="s">
        <v>2362</v>
      </c>
      <c r="D1409">
        <v>17525</v>
      </c>
      <c r="E1409">
        <v>1596</v>
      </c>
      <c r="F1409">
        <v>333</v>
      </c>
      <c r="G1409">
        <v>528</v>
      </c>
      <c r="H1409">
        <v>3236</v>
      </c>
      <c r="I1409">
        <v>983025</v>
      </c>
      <c r="J1409">
        <v>594</v>
      </c>
      <c r="K1409">
        <v>335</v>
      </c>
      <c r="L1409">
        <v>0</v>
      </c>
      <c r="M1409">
        <v>0</v>
      </c>
      <c r="N1409">
        <v>148</v>
      </c>
      <c r="O1409">
        <v>8920</v>
      </c>
      <c r="P1409">
        <v>1131</v>
      </c>
      <c r="Q1409">
        <v>1445</v>
      </c>
      <c r="R1409">
        <v>6012</v>
      </c>
      <c r="S1409" s="8">
        <v>615.93045112781954</v>
      </c>
      <c r="T1409" s="8">
        <v>67.399103139013448</v>
      </c>
      <c r="U1409" s="8">
        <v>-1.1126961483594866</v>
      </c>
      <c r="V1409" s="8">
        <v>5.4156365883807167</v>
      </c>
      <c r="W1409" s="8">
        <v>-1.7738977949702912</v>
      </c>
    </row>
    <row r="1410" spans="1:23" x14ac:dyDescent="0.55000000000000004">
      <c r="A1410" t="s">
        <v>596</v>
      </c>
      <c r="B1410" s="8" t="s">
        <v>258</v>
      </c>
      <c r="C1410" t="s">
        <v>597</v>
      </c>
      <c r="D1410">
        <v>8892</v>
      </c>
      <c r="E1410">
        <v>900</v>
      </c>
      <c r="F1410">
        <v>206</v>
      </c>
      <c r="G1410">
        <v>332</v>
      </c>
      <c r="H1410">
        <v>19413</v>
      </c>
      <c r="I1410">
        <v>853436</v>
      </c>
      <c r="J1410">
        <v>312</v>
      </c>
      <c r="K1410">
        <v>165</v>
      </c>
      <c r="L1410">
        <v>0</v>
      </c>
      <c r="M1410">
        <v>0</v>
      </c>
      <c r="N1410">
        <v>78</v>
      </c>
      <c r="O1410">
        <v>5159</v>
      </c>
      <c r="P1410">
        <v>1565</v>
      </c>
      <c r="Q1410">
        <v>1061</v>
      </c>
      <c r="R1410">
        <v>2527</v>
      </c>
      <c r="S1410" s="8">
        <v>948.26222222222225</v>
      </c>
      <c r="T1410" s="8">
        <v>48.982360922659431</v>
      </c>
      <c r="U1410" s="8">
        <v>-1.417004048582996</v>
      </c>
      <c r="V1410" s="8">
        <v>0.45804357904496984</v>
      </c>
      <c r="W1410" s="8">
        <v>-1.7909242609208538</v>
      </c>
    </row>
    <row r="1411" spans="1:23" x14ac:dyDescent="0.55000000000000004">
      <c r="A1411" t="s">
        <v>3379</v>
      </c>
      <c r="B1411" s="8" t="s">
        <v>3365</v>
      </c>
      <c r="C1411" t="s">
        <v>3380</v>
      </c>
      <c r="D1411">
        <v>28502</v>
      </c>
      <c r="E1411">
        <v>3311</v>
      </c>
      <c r="F1411">
        <v>1064</v>
      </c>
      <c r="G1411">
        <v>1414</v>
      </c>
      <c r="H1411">
        <v>7444</v>
      </c>
      <c r="I1411">
        <v>2979336</v>
      </c>
      <c r="J1411">
        <v>1269</v>
      </c>
      <c r="K1411">
        <v>684</v>
      </c>
      <c r="L1411">
        <v>0</v>
      </c>
      <c r="M1411">
        <v>0</v>
      </c>
      <c r="N1411">
        <v>508</v>
      </c>
      <c r="O1411">
        <v>14059</v>
      </c>
      <c r="P1411">
        <v>2588</v>
      </c>
      <c r="Q1411">
        <v>1860</v>
      </c>
      <c r="R1411">
        <v>9384</v>
      </c>
      <c r="S1411" s="8">
        <v>899.82965871337967</v>
      </c>
      <c r="T1411" s="8">
        <v>66.747279322853686</v>
      </c>
      <c r="U1411" s="8">
        <v>-1.2279840011227281</v>
      </c>
      <c r="V1411" s="8">
        <v>3.8288554540569586</v>
      </c>
      <c r="W1411" s="8">
        <v>-1.7936954271302386</v>
      </c>
    </row>
    <row r="1412" spans="1:23" x14ac:dyDescent="0.55000000000000004">
      <c r="A1412" t="s">
        <v>2058</v>
      </c>
      <c r="B1412" s="8" t="s">
        <v>1930</v>
      </c>
      <c r="C1412" t="s">
        <v>2059</v>
      </c>
      <c r="D1412">
        <v>8575</v>
      </c>
      <c r="E1412">
        <v>961</v>
      </c>
      <c r="F1412">
        <v>337</v>
      </c>
      <c r="G1412">
        <v>423</v>
      </c>
      <c r="H1412">
        <v>5707</v>
      </c>
      <c r="I1412">
        <v>495604</v>
      </c>
      <c r="J1412">
        <v>376</v>
      </c>
      <c r="K1412">
        <v>229</v>
      </c>
      <c r="L1412">
        <v>0</v>
      </c>
      <c r="M1412">
        <v>0</v>
      </c>
      <c r="N1412">
        <v>136</v>
      </c>
      <c r="O1412">
        <v>4388</v>
      </c>
      <c r="P1412">
        <v>267</v>
      </c>
      <c r="Q1412">
        <v>611</v>
      </c>
      <c r="R1412">
        <v>3478</v>
      </c>
      <c r="S1412" s="8">
        <v>515.7169614984391</v>
      </c>
      <c r="T1412" s="8">
        <v>79.261622607110311</v>
      </c>
      <c r="U1412" s="8">
        <v>-1.0029154518950436</v>
      </c>
      <c r="V1412" s="8">
        <v>1.5025407394427897</v>
      </c>
      <c r="W1412" s="8">
        <v>-1.8004171769207833</v>
      </c>
    </row>
    <row r="1413" spans="1:23" x14ac:dyDescent="0.55000000000000004">
      <c r="A1413" t="s">
        <v>1550</v>
      </c>
      <c r="B1413" s="8" t="s">
        <v>1520</v>
      </c>
      <c r="C1413" t="s">
        <v>1551</v>
      </c>
      <c r="D1413">
        <v>301599</v>
      </c>
      <c r="E1413">
        <v>26489</v>
      </c>
      <c r="F1413">
        <v>20297</v>
      </c>
      <c r="G1413">
        <v>20190</v>
      </c>
      <c r="H1413">
        <v>1301</v>
      </c>
      <c r="I1413">
        <v>16038265</v>
      </c>
      <c r="J1413">
        <v>10460</v>
      </c>
      <c r="K1413">
        <v>7728</v>
      </c>
      <c r="L1413">
        <v>0</v>
      </c>
      <c r="M1413">
        <v>0</v>
      </c>
      <c r="N1413">
        <v>12110</v>
      </c>
      <c r="O1413">
        <v>120701</v>
      </c>
      <c r="P1413">
        <v>119</v>
      </c>
      <c r="Q1413">
        <v>13978</v>
      </c>
      <c r="R1413">
        <v>102232</v>
      </c>
      <c r="S1413" s="8">
        <v>605.46887387217339</v>
      </c>
      <c r="T1413" s="8">
        <v>84.698552621767845</v>
      </c>
      <c r="U1413" s="8">
        <v>3.5477571212106138E-2</v>
      </c>
      <c r="V1413" s="8">
        <v>231.82090699461952</v>
      </c>
      <c r="W1413" s="8">
        <v>-1.8028296630948673</v>
      </c>
    </row>
    <row r="1414" spans="1:23" x14ac:dyDescent="0.55000000000000004">
      <c r="A1414" t="s">
        <v>2371</v>
      </c>
      <c r="B1414" s="8" t="s">
        <v>2343</v>
      </c>
      <c r="C1414" t="s">
        <v>2372</v>
      </c>
      <c r="D1414">
        <v>6023</v>
      </c>
      <c r="E1414">
        <v>540</v>
      </c>
      <c r="F1414">
        <v>63</v>
      </c>
      <c r="G1414">
        <v>137</v>
      </c>
      <c r="H1414">
        <v>1574</v>
      </c>
      <c r="I1414">
        <v>294008</v>
      </c>
      <c r="J1414">
        <v>211</v>
      </c>
      <c r="K1414">
        <v>138</v>
      </c>
      <c r="L1414">
        <v>0</v>
      </c>
      <c r="M1414">
        <v>0</v>
      </c>
      <c r="N1414">
        <v>0</v>
      </c>
      <c r="O1414">
        <v>3170</v>
      </c>
      <c r="P1414">
        <v>284</v>
      </c>
      <c r="Q1414">
        <v>907</v>
      </c>
      <c r="R1414">
        <v>1798</v>
      </c>
      <c r="S1414" s="8">
        <v>544.45925925925928</v>
      </c>
      <c r="T1414" s="8">
        <v>56.719242902208201</v>
      </c>
      <c r="U1414" s="8">
        <v>-1.2286236094969285</v>
      </c>
      <c r="V1414" s="8">
        <v>3.826556543837357</v>
      </c>
      <c r="W1414" s="8">
        <v>-1.8526929993044956</v>
      </c>
    </row>
    <row r="1415" spans="1:23" x14ac:dyDescent="0.55000000000000004">
      <c r="A1415" t="s">
        <v>1598</v>
      </c>
      <c r="B1415" s="8" t="s">
        <v>1520</v>
      </c>
      <c r="C1415" t="s">
        <v>1599</v>
      </c>
      <c r="D1415">
        <v>84772</v>
      </c>
      <c r="E1415">
        <v>9736</v>
      </c>
      <c r="F1415">
        <v>4011</v>
      </c>
      <c r="G1415">
        <v>4347</v>
      </c>
      <c r="H1415">
        <v>638</v>
      </c>
      <c r="I1415">
        <v>4347510</v>
      </c>
      <c r="J1415">
        <v>3924</v>
      </c>
      <c r="K1415">
        <v>1393</v>
      </c>
      <c r="L1415">
        <v>0</v>
      </c>
      <c r="M1415">
        <v>0</v>
      </c>
      <c r="N1415">
        <v>952</v>
      </c>
      <c r="O1415">
        <v>38379</v>
      </c>
      <c r="P1415">
        <v>296</v>
      </c>
      <c r="Q1415">
        <v>5045</v>
      </c>
      <c r="R1415">
        <v>31676</v>
      </c>
      <c r="S1415" s="8">
        <v>446.53964667214461</v>
      </c>
      <c r="T1415" s="8">
        <v>82.534719508064299</v>
      </c>
      <c r="U1415" s="8">
        <v>-0.39635728778370211</v>
      </c>
      <c r="V1415" s="8">
        <v>132.87147335423197</v>
      </c>
      <c r="W1415" s="8">
        <v>-1.8596496872622172</v>
      </c>
    </row>
    <row r="1416" spans="1:23" x14ac:dyDescent="0.55000000000000004">
      <c r="A1416" t="s">
        <v>909</v>
      </c>
      <c r="B1416" s="8" t="s">
        <v>887</v>
      </c>
      <c r="C1416" t="s">
        <v>910</v>
      </c>
      <c r="D1416">
        <v>14971</v>
      </c>
      <c r="E1416">
        <v>1459</v>
      </c>
      <c r="F1416">
        <v>193</v>
      </c>
      <c r="G1416">
        <v>396</v>
      </c>
      <c r="H1416">
        <v>11340</v>
      </c>
      <c r="I1416">
        <v>940488</v>
      </c>
      <c r="J1416">
        <v>581</v>
      </c>
      <c r="K1416">
        <v>313</v>
      </c>
      <c r="L1416">
        <v>0</v>
      </c>
      <c r="M1416">
        <v>0</v>
      </c>
      <c r="N1416">
        <v>95</v>
      </c>
      <c r="O1416">
        <v>7921</v>
      </c>
      <c r="P1416">
        <v>1644</v>
      </c>
      <c r="Q1416">
        <v>2340</v>
      </c>
      <c r="R1416">
        <v>3812</v>
      </c>
      <c r="S1416" s="8">
        <v>644.61137765592866</v>
      </c>
      <c r="T1416" s="8">
        <v>48.125236712536292</v>
      </c>
      <c r="U1416" s="8">
        <v>-1.355954846035669</v>
      </c>
      <c r="V1416" s="8">
        <v>1.320194003527337</v>
      </c>
      <c r="W1416" s="8">
        <v>-1.8660652090911563</v>
      </c>
    </row>
    <row r="1417" spans="1:23" x14ac:dyDescent="0.55000000000000004">
      <c r="A1417" t="s">
        <v>3127</v>
      </c>
      <c r="B1417" s="8" t="s">
        <v>3096</v>
      </c>
      <c r="C1417" t="s">
        <v>3128</v>
      </c>
      <c r="D1417">
        <v>8397</v>
      </c>
      <c r="E1417">
        <v>636</v>
      </c>
      <c r="F1417">
        <v>177</v>
      </c>
      <c r="G1417">
        <v>309</v>
      </c>
      <c r="H1417">
        <v>4632</v>
      </c>
      <c r="I1417">
        <v>905400</v>
      </c>
      <c r="J1417">
        <v>245</v>
      </c>
      <c r="K1417">
        <v>130</v>
      </c>
      <c r="L1417">
        <v>0</v>
      </c>
      <c r="M1417">
        <v>0</v>
      </c>
      <c r="N1417">
        <v>150</v>
      </c>
      <c r="O1417">
        <v>4129</v>
      </c>
      <c r="P1417">
        <v>1275</v>
      </c>
      <c r="Q1417">
        <v>680</v>
      </c>
      <c r="R1417">
        <v>2168</v>
      </c>
      <c r="S1417" s="8">
        <v>1423.5849056603774</v>
      </c>
      <c r="T1417" s="8">
        <v>52.506660208282874</v>
      </c>
      <c r="U1417" s="8">
        <v>-1.5719899964272956</v>
      </c>
      <c r="V1417" s="8">
        <v>1.8128238341968912</v>
      </c>
      <c r="W1417" s="8">
        <v>-1.8697667693686812</v>
      </c>
    </row>
    <row r="1418" spans="1:23" x14ac:dyDescent="0.55000000000000004">
      <c r="A1418" t="s">
        <v>679</v>
      </c>
      <c r="B1418" s="8" t="s">
        <v>617</v>
      </c>
      <c r="C1418" t="s">
        <v>680</v>
      </c>
      <c r="D1418">
        <v>5955</v>
      </c>
      <c r="E1418">
        <v>633</v>
      </c>
      <c r="F1418">
        <v>138</v>
      </c>
      <c r="G1418">
        <v>227</v>
      </c>
      <c r="H1418">
        <v>6551</v>
      </c>
      <c r="I1418">
        <v>708104</v>
      </c>
      <c r="J1418">
        <v>239</v>
      </c>
      <c r="K1418">
        <v>141</v>
      </c>
      <c r="L1418">
        <v>0</v>
      </c>
      <c r="M1418">
        <v>0</v>
      </c>
      <c r="N1418">
        <v>0</v>
      </c>
      <c r="O1418">
        <v>3206</v>
      </c>
      <c r="P1418">
        <v>738</v>
      </c>
      <c r="Q1418">
        <v>846</v>
      </c>
      <c r="R1418">
        <v>1619</v>
      </c>
      <c r="S1418" s="8">
        <v>1118.6477093206952</v>
      </c>
      <c r="T1418" s="8">
        <v>50.499064254522771</v>
      </c>
      <c r="U1418" s="8">
        <v>-1.494542401343409</v>
      </c>
      <c r="V1418" s="8">
        <v>0.90902152343153719</v>
      </c>
      <c r="W1418" s="8">
        <v>-1.8712268255103337</v>
      </c>
    </row>
    <row r="1419" spans="1:23" x14ac:dyDescent="0.55000000000000004">
      <c r="A1419" t="s">
        <v>588</v>
      </c>
      <c r="B1419" s="8" t="s">
        <v>258</v>
      </c>
      <c r="C1419" t="s">
        <v>589</v>
      </c>
      <c r="D1419">
        <v>6563</v>
      </c>
      <c r="E1419">
        <v>732</v>
      </c>
      <c r="F1419">
        <v>182</v>
      </c>
      <c r="G1419">
        <v>281</v>
      </c>
      <c r="H1419">
        <v>25880</v>
      </c>
      <c r="I1419">
        <v>1008645</v>
      </c>
      <c r="J1419">
        <v>281</v>
      </c>
      <c r="K1419">
        <v>143</v>
      </c>
      <c r="L1419">
        <v>0</v>
      </c>
      <c r="M1419">
        <v>0</v>
      </c>
      <c r="N1419">
        <v>170</v>
      </c>
      <c r="O1419">
        <v>3360</v>
      </c>
      <c r="P1419">
        <v>854</v>
      </c>
      <c r="Q1419">
        <v>471</v>
      </c>
      <c r="R1419">
        <v>1978</v>
      </c>
      <c r="S1419" s="8">
        <v>1377.9303278688524</v>
      </c>
      <c r="T1419" s="8">
        <v>58.86904761904762</v>
      </c>
      <c r="U1419" s="8">
        <v>-1.5084564985524911</v>
      </c>
      <c r="V1419" s="8">
        <v>0.25359350850077278</v>
      </c>
      <c r="W1419" s="8">
        <v>-1.8733634122671645</v>
      </c>
    </row>
    <row r="1420" spans="1:23" x14ac:dyDescent="0.55000000000000004">
      <c r="A1420" t="s">
        <v>3426</v>
      </c>
      <c r="B1420" s="8" t="s">
        <v>3408</v>
      </c>
      <c r="C1420" t="s">
        <v>3427</v>
      </c>
      <c r="D1420">
        <v>24563</v>
      </c>
      <c r="E1420">
        <v>2541</v>
      </c>
      <c r="F1420">
        <v>412</v>
      </c>
      <c r="G1420">
        <v>745</v>
      </c>
      <c r="H1420">
        <v>5062</v>
      </c>
      <c r="I1420">
        <v>2957571</v>
      </c>
      <c r="J1420">
        <v>1009</v>
      </c>
      <c r="K1420">
        <v>563</v>
      </c>
      <c r="L1420">
        <v>0</v>
      </c>
      <c r="M1420">
        <v>0</v>
      </c>
      <c r="N1420">
        <v>138</v>
      </c>
      <c r="O1420">
        <v>11244</v>
      </c>
      <c r="P1420">
        <v>1340</v>
      </c>
      <c r="Q1420">
        <v>2319</v>
      </c>
      <c r="R1420">
        <v>7507</v>
      </c>
      <c r="S1420" s="8">
        <v>1163.9397874852421</v>
      </c>
      <c r="T1420" s="8">
        <v>66.764496620419777</v>
      </c>
      <c r="U1420" s="8">
        <v>-1.3556975939421079</v>
      </c>
      <c r="V1420" s="8">
        <v>4.8524298696167527</v>
      </c>
      <c r="W1420" s="8">
        <v>-1.8922860829457899</v>
      </c>
    </row>
    <row r="1421" spans="1:23" x14ac:dyDescent="0.55000000000000004">
      <c r="A1421" t="s">
        <v>3391</v>
      </c>
      <c r="B1421" s="8" t="s">
        <v>3365</v>
      </c>
      <c r="C1421" t="s">
        <v>3392</v>
      </c>
      <c r="D1421">
        <v>40780</v>
      </c>
      <c r="E1421">
        <v>5932</v>
      </c>
      <c r="F1421">
        <v>1435</v>
      </c>
      <c r="G1421">
        <v>1797</v>
      </c>
      <c r="H1421">
        <v>1882</v>
      </c>
      <c r="I1421">
        <v>1636419</v>
      </c>
      <c r="J1421">
        <v>2352</v>
      </c>
      <c r="K1421">
        <v>1077</v>
      </c>
      <c r="L1421">
        <v>0</v>
      </c>
      <c r="M1421">
        <v>0</v>
      </c>
      <c r="N1421">
        <v>825</v>
      </c>
      <c r="O1421">
        <v>19791</v>
      </c>
      <c r="P1421">
        <v>536</v>
      </c>
      <c r="Q1421">
        <v>3539</v>
      </c>
      <c r="R1421">
        <v>15469</v>
      </c>
      <c r="S1421" s="8">
        <v>275.86294672960219</v>
      </c>
      <c r="T1421" s="8">
        <v>78.161790712950335</v>
      </c>
      <c r="U1421" s="8">
        <v>-0.88769004413928387</v>
      </c>
      <c r="V1421" s="8">
        <v>21.668437832093517</v>
      </c>
      <c r="W1421" s="8">
        <v>-1.8932579835741314</v>
      </c>
    </row>
    <row r="1422" spans="1:23" x14ac:dyDescent="0.55000000000000004">
      <c r="A1422" t="s">
        <v>2443</v>
      </c>
      <c r="B1422" s="8" t="s">
        <v>2439</v>
      </c>
      <c r="C1422" t="s">
        <v>2444</v>
      </c>
      <c r="D1422">
        <v>80336</v>
      </c>
      <c r="E1422">
        <v>9756</v>
      </c>
      <c r="F1422">
        <v>2907</v>
      </c>
      <c r="G1422">
        <v>3719</v>
      </c>
      <c r="H1422">
        <v>7308</v>
      </c>
      <c r="I1422">
        <v>3077935</v>
      </c>
      <c r="J1422">
        <v>3838</v>
      </c>
      <c r="K1422">
        <v>1992</v>
      </c>
      <c r="L1422">
        <v>0</v>
      </c>
      <c r="M1422">
        <v>0</v>
      </c>
      <c r="N1422">
        <v>1325</v>
      </c>
      <c r="O1422">
        <v>37585</v>
      </c>
      <c r="P1422">
        <v>1310</v>
      </c>
      <c r="Q1422">
        <v>8363</v>
      </c>
      <c r="R1422">
        <v>26964</v>
      </c>
      <c r="S1422" s="8">
        <v>315.49149241492415</v>
      </c>
      <c r="T1422" s="8">
        <v>71.741386191299711</v>
      </c>
      <c r="U1422" s="8">
        <v>-1.0107548297151963</v>
      </c>
      <c r="V1422" s="8">
        <v>10.99288451012589</v>
      </c>
      <c r="W1422" s="8">
        <v>-1.904335395671177</v>
      </c>
    </row>
    <row r="1423" spans="1:23" x14ac:dyDescent="0.55000000000000004">
      <c r="A1423" t="s">
        <v>2132</v>
      </c>
      <c r="B1423" s="8" t="s">
        <v>2082</v>
      </c>
      <c r="C1423" t="s">
        <v>2133</v>
      </c>
      <c r="D1423">
        <v>6610</v>
      </c>
      <c r="E1423">
        <v>584</v>
      </c>
      <c r="F1423">
        <v>78</v>
      </c>
      <c r="G1423">
        <v>162</v>
      </c>
      <c r="H1423">
        <v>1127</v>
      </c>
      <c r="I1423">
        <v>364112</v>
      </c>
      <c r="J1423">
        <v>213</v>
      </c>
      <c r="K1423">
        <v>146</v>
      </c>
      <c r="L1423">
        <v>0</v>
      </c>
      <c r="M1423">
        <v>0</v>
      </c>
      <c r="N1423">
        <v>0</v>
      </c>
      <c r="O1423">
        <v>3264</v>
      </c>
      <c r="P1423">
        <v>137</v>
      </c>
      <c r="Q1423">
        <v>1257</v>
      </c>
      <c r="R1423">
        <v>1849</v>
      </c>
      <c r="S1423" s="8">
        <v>623.47945205479448</v>
      </c>
      <c r="T1423" s="8">
        <v>56.648284313725497</v>
      </c>
      <c r="U1423" s="8">
        <v>-1.2708018154311649</v>
      </c>
      <c r="V1423" s="8">
        <v>5.8651286601597157</v>
      </c>
      <c r="W1423" s="8">
        <v>-1.9058485054649825</v>
      </c>
    </row>
    <row r="1424" spans="1:23" x14ac:dyDescent="0.55000000000000004">
      <c r="A1424" t="s">
        <v>3508</v>
      </c>
      <c r="B1424" s="8" t="s">
        <v>3496</v>
      </c>
      <c r="C1424" t="s">
        <v>3509</v>
      </c>
      <c r="D1424">
        <v>16100</v>
      </c>
      <c r="E1424">
        <v>1420</v>
      </c>
      <c r="F1424">
        <v>240</v>
      </c>
      <c r="G1424">
        <v>428</v>
      </c>
      <c r="H1424">
        <v>2998</v>
      </c>
      <c r="I1424">
        <v>695753</v>
      </c>
      <c r="J1424">
        <v>554</v>
      </c>
      <c r="K1424">
        <v>304</v>
      </c>
      <c r="L1424">
        <v>0</v>
      </c>
      <c r="M1424">
        <v>0</v>
      </c>
      <c r="N1424">
        <v>404</v>
      </c>
      <c r="O1424">
        <v>7141</v>
      </c>
      <c r="P1424">
        <v>535</v>
      </c>
      <c r="Q1424">
        <v>2045</v>
      </c>
      <c r="R1424">
        <v>4549</v>
      </c>
      <c r="S1424" s="8">
        <v>489.96690140845072</v>
      </c>
      <c r="T1424" s="8">
        <v>63.70256266629324</v>
      </c>
      <c r="U1424" s="8">
        <v>-1.1677018633540373</v>
      </c>
      <c r="V1424" s="8">
        <v>5.3702468312208138</v>
      </c>
      <c r="W1424" s="8">
        <v>-1.909905716701028</v>
      </c>
    </row>
    <row r="1425" spans="1:23" x14ac:dyDescent="0.55000000000000004">
      <c r="A1425" t="s">
        <v>1001</v>
      </c>
      <c r="B1425" s="8" t="s">
        <v>958</v>
      </c>
      <c r="C1425" t="s">
        <v>1002</v>
      </c>
      <c r="D1425">
        <v>14451</v>
      </c>
      <c r="E1425">
        <v>1331</v>
      </c>
      <c r="F1425">
        <v>309</v>
      </c>
      <c r="G1425">
        <v>503</v>
      </c>
      <c r="H1425">
        <v>7989</v>
      </c>
      <c r="I1425">
        <v>1125446</v>
      </c>
      <c r="J1425">
        <v>505</v>
      </c>
      <c r="K1425">
        <v>301</v>
      </c>
      <c r="L1425">
        <v>0</v>
      </c>
      <c r="M1425">
        <v>0</v>
      </c>
      <c r="N1425">
        <v>170</v>
      </c>
      <c r="O1425">
        <v>7310</v>
      </c>
      <c r="P1425">
        <v>973</v>
      </c>
      <c r="Q1425">
        <v>1893</v>
      </c>
      <c r="R1425">
        <v>4358</v>
      </c>
      <c r="S1425" s="8">
        <v>845.56423741547712</v>
      </c>
      <c r="T1425" s="8">
        <v>59.616963064295483</v>
      </c>
      <c r="U1425" s="8">
        <v>-1.3424676492976264</v>
      </c>
      <c r="V1425" s="8">
        <v>1.8088621855050695</v>
      </c>
      <c r="W1425" s="8">
        <v>-1.9218463741088088</v>
      </c>
    </row>
    <row r="1426" spans="1:23" x14ac:dyDescent="0.55000000000000004">
      <c r="A1426" t="s">
        <v>3659</v>
      </c>
      <c r="B1426" s="8" t="s">
        <v>3585</v>
      </c>
      <c r="C1426" t="s">
        <v>3660</v>
      </c>
      <c r="D1426">
        <v>10147</v>
      </c>
      <c r="E1426">
        <v>1533</v>
      </c>
      <c r="F1426">
        <v>526</v>
      </c>
      <c r="G1426">
        <v>642</v>
      </c>
      <c r="H1426">
        <v>4993</v>
      </c>
      <c r="I1426">
        <v>849076</v>
      </c>
      <c r="J1426">
        <v>643</v>
      </c>
      <c r="K1426">
        <v>292</v>
      </c>
      <c r="L1426">
        <v>0</v>
      </c>
      <c r="M1426">
        <v>0</v>
      </c>
      <c r="N1426">
        <v>245</v>
      </c>
      <c r="O1426">
        <v>4795</v>
      </c>
      <c r="P1426">
        <v>681</v>
      </c>
      <c r="Q1426">
        <v>638</v>
      </c>
      <c r="R1426">
        <v>3468</v>
      </c>
      <c r="S1426" s="8">
        <v>553.8656229615134</v>
      </c>
      <c r="T1426" s="8">
        <v>72.325338894681963</v>
      </c>
      <c r="U1426" s="8">
        <v>-1.1431950330146843</v>
      </c>
      <c r="V1426" s="8">
        <v>2.0322451432004809</v>
      </c>
      <c r="W1426" s="8">
        <v>-1.9468786630863497</v>
      </c>
    </row>
    <row r="1427" spans="1:23" x14ac:dyDescent="0.55000000000000004">
      <c r="A1427" t="s">
        <v>586</v>
      </c>
      <c r="B1427" s="8" t="s">
        <v>258</v>
      </c>
      <c r="C1427" t="s">
        <v>587</v>
      </c>
      <c r="D1427">
        <v>6618</v>
      </c>
      <c r="E1427">
        <v>579</v>
      </c>
      <c r="F1427">
        <v>248</v>
      </c>
      <c r="G1427">
        <v>346</v>
      </c>
      <c r="H1427">
        <v>17983</v>
      </c>
      <c r="I1427">
        <v>630996</v>
      </c>
      <c r="J1427">
        <v>221</v>
      </c>
      <c r="K1427">
        <v>121</v>
      </c>
      <c r="L1427">
        <v>0</v>
      </c>
      <c r="M1427">
        <v>0</v>
      </c>
      <c r="N1427">
        <v>83</v>
      </c>
      <c r="O1427">
        <v>3456</v>
      </c>
      <c r="P1427">
        <v>851</v>
      </c>
      <c r="Q1427">
        <v>589</v>
      </c>
      <c r="R1427">
        <v>1920</v>
      </c>
      <c r="S1427" s="8">
        <v>1089.8031088082901</v>
      </c>
      <c r="T1427" s="8">
        <v>55.555555555555557</v>
      </c>
      <c r="U1427" s="8">
        <v>-1.4808099123602296</v>
      </c>
      <c r="V1427" s="8">
        <v>0.36801423566701885</v>
      </c>
      <c r="W1427" s="8">
        <v>-1.9548581460442618</v>
      </c>
    </row>
    <row r="1428" spans="1:23" x14ac:dyDescent="0.55000000000000004">
      <c r="A1428" t="s">
        <v>556</v>
      </c>
      <c r="B1428" s="8" t="s">
        <v>258</v>
      </c>
      <c r="C1428" t="s">
        <v>557</v>
      </c>
      <c r="D1428">
        <v>21517</v>
      </c>
      <c r="E1428">
        <v>2424</v>
      </c>
      <c r="F1428">
        <v>788</v>
      </c>
      <c r="G1428">
        <v>1048</v>
      </c>
      <c r="H1428">
        <v>23244</v>
      </c>
      <c r="I1428">
        <v>1207757</v>
      </c>
      <c r="J1428">
        <v>945</v>
      </c>
      <c r="K1428">
        <v>483</v>
      </c>
      <c r="L1428">
        <v>0</v>
      </c>
      <c r="M1428">
        <v>0</v>
      </c>
      <c r="N1428">
        <v>669</v>
      </c>
      <c r="O1428">
        <v>10568</v>
      </c>
      <c r="P1428">
        <v>2291</v>
      </c>
      <c r="Q1428">
        <v>1419</v>
      </c>
      <c r="R1428">
        <v>6791</v>
      </c>
      <c r="S1428" s="8">
        <v>498.24958745874585</v>
      </c>
      <c r="T1428" s="8">
        <v>64.260030280090845</v>
      </c>
      <c r="U1428" s="8">
        <v>-1.2083468885067621</v>
      </c>
      <c r="V1428" s="8">
        <v>0.92570125623816901</v>
      </c>
      <c r="W1428" s="8">
        <v>-1.9600882374972151</v>
      </c>
    </row>
    <row r="1429" spans="1:23" x14ac:dyDescent="0.55000000000000004">
      <c r="A1429" t="s">
        <v>300</v>
      </c>
      <c r="B1429" s="8" t="s">
        <v>258</v>
      </c>
      <c r="C1429" t="s">
        <v>301</v>
      </c>
      <c r="D1429">
        <v>8040</v>
      </c>
      <c r="E1429">
        <v>655</v>
      </c>
      <c r="F1429">
        <v>209</v>
      </c>
      <c r="G1429">
        <v>322</v>
      </c>
      <c r="H1429">
        <v>5849</v>
      </c>
      <c r="I1429">
        <v>842703</v>
      </c>
      <c r="J1429">
        <v>247</v>
      </c>
      <c r="K1429">
        <v>138</v>
      </c>
      <c r="L1429">
        <v>0</v>
      </c>
      <c r="M1429">
        <v>0</v>
      </c>
      <c r="N1429">
        <v>96</v>
      </c>
      <c r="O1429">
        <v>3147</v>
      </c>
      <c r="P1429">
        <v>233</v>
      </c>
      <c r="Q1429">
        <v>658</v>
      </c>
      <c r="R1429">
        <v>2238</v>
      </c>
      <c r="S1429" s="8">
        <v>1286.5694656488549</v>
      </c>
      <c r="T1429" s="8">
        <v>71.115347950428969</v>
      </c>
      <c r="U1429" s="8">
        <v>-1.4054726368159205</v>
      </c>
      <c r="V1429" s="8">
        <v>1.3745939476833646</v>
      </c>
      <c r="W1429" s="8">
        <v>-1.9638635554016763</v>
      </c>
    </row>
    <row r="1430" spans="1:23" x14ac:dyDescent="0.55000000000000004">
      <c r="A1430" t="s">
        <v>2220</v>
      </c>
      <c r="B1430" s="8" t="s">
        <v>2166</v>
      </c>
      <c r="C1430" t="s">
        <v>2221</v>
      </c>
      <c r="D1430">
        <v>7090</v>
      </c>
      <c r="E1430">
        <v>435</v>
      </c>
      <c r="F1430">
        <v>130</v>
      </c>
      <c r="G1430">
        <v>218</v>
      </c>
      <c r="H1430">
        <v>1242</v>
      </c>
      <c r="I1430">
        <v>428888</v>
      </c>
      <c r="J1430">
        <v>148</v>
      </c>
      <c r="K1430">
        <v>108</v>
      </c>
      <c r="L1430">
        <v>0</v>
      </c>
      <c r="M1430">
        <v>0</v>
      </c>
      <c r="N1430">
        <v>0</v>
      </c>
      <c r="O1430">
        <v>3177</v>
      </c>
      <c r="P1430">
        <v>170</v>
      </c>
      <c r="Q1430">
        <v>558</v>
      </c>
      <c r="R1430">
        <v>2425</v>
      </c>
      <c r="S1430" s="8">
        <v>985.94942528735635</v>
      </c>
      <c r="T1430" s="8">
        <v>76.329870947434685</v>
      </c>
      <c r="U1430" s="8">
        <v>-1.2411847672778562</v>
      </c>
      <c r="V1430" s="8">
        <v>5.7085346215780994</v>
      </c>
      <c r="W1430" s="8">
        <v>-1.9648298884170594</v>
      </c>
    </row>
    <row r="1431" spans="1:23" x14ac:dyDescent="0.55000000000000004">
      <c r="A1431" t="s">
        <v>716</v>
      </c>
      <c r="B1431" s="8" t="s">
        <v>698</v>
      </c>
      <c r="C1431" t="s">
        <v>717</v>
      </c>
      <c r="D1431">
        <v>32078</v>
      </c>
      <c r="E1431">
        <v>2949</v>
      </c>
      <c r="F1431">
        <v>754</v>
      </c>
      <c r="G1431">
        <v>1140</v>
      </c>
      <c r="H1431">
        <v>5136</v>
      </c>
      <c r="I1431">
        <v>1584899</v>
      </c>
      <c r="J1431">
        <v>1173</v>
      </c>
      <c r="K1431">
        <v>603</v>
      </c>
      <c r="L1431">
        <v>0</v>
      </c>
      <c r="M1431">
        <v>0</v>
      </c>
      <c r="N1431">
        <v>617</v>
      </c>
      <c r="O1431">
        <v>14824</v>
      </c>
      <c r="P1431">
        <v>690</v>
      </c>
      <c r="Q1431">
        <v>4446</v>
      </c>
      <c r="R1431">
        <v>9525</v>
      </c>
      <c r="S1431" s="8">
        <v>537.43608002712779</v>
      </c>
      <c r="T1431" s="8">
        <v>64.253912574203994</v>
      </c>
      <c r="U1431" s="8">
        <v>-1.2033169150196397</v>
      </c>
      <c r="V1431" s="8">
        <v>6.2457165109034269</v>
      </c>
      <c r="W1431" s="8">
        <v>-1.9722011437961982</v>
      </c>
    </row>
    <row r="1432" spans="1:23" x14ac:dyDescent="0.55000000000000004">
      <c r="A1432" t="s">
        <v>3665</v>
      </c>
      <c r="B1432" s="8" t="s">
        <v>3585</v>
      </c>
      <c r="C1432" t="s">
        <v>3666</v>
      </c>
      <c r="D1432">
        <v>6246</v>
      </c>
      <c r="E1432">
        <v>904</v>
      </c>
      <c r="F1432">
        <v>270</v>
      </c>
      <c r="G1432">
        <v>352</v>
      </c>
      <c r="H1432">
        <v>3736</v>
      </c>
      <c r="I1432">
        <v>464801</v>
      </c>
      <c r="J1432">
        <v>384</v>
      </c>
      <c r="K1432">
        <v>188</v>
      </c>
      <c r="L1432">
        <v>0</v>
      </c>
      <c r="M1432">
        <v>0</v>
      </c>
      <c r="N1432">
        <v>0</v>
      </c>
      <c r="O1432">
        <v>3549</v>
      </c>
      <c r="P1432">
        <v>1116</v>
      </c>
      <c r="Q1432">
        <v>365</v>
      </c>
      <c r="R1432">
        <v>2068</v>
      </c>
      <c r="S1432" s="8">
        <v>514.1603982300885</v>
      </c>
      <c r="T1432" s="8">
        <v>58.26993519301211</v>
      </c>
      <c r="U1432" s="8">
        <v>-1.3128402177393532</v>
      </c>
      <c r="V1432" s="8">
        <v>1.6718415417558887</v>
      </c>
      <c r="W1432" s="8">
        <v>-2.0654599824202879</v>
      </c>
    </row>
    <row r="1433" spans="1:23" x14ac:dyDescent="0.55000000000000004">
      <c r="A1433" t="s">
        <v>346</v>
      </c>
      <c r="B1433" s="8" t="s">
        <v>258</v>
      </c>
      <c r="C1433" t="s">
        <v>347</v>
      </c>
      <c r="D1433">
        <v>15826</v>
      </c>
      <c r="E1433">
        <v>1591</v>
      </c>
      <c r="F1433">
        <v>545</v>
      </c>
      <c r="G1433">
        <v>758</v>
      </c>
      <c r="H1433">
        <v>17253</v>
      </c>
      <c r="I1433">
        <v>813068</v>
      </c>
      <c r="J1433">
        <v>587</v>
      </c>
      <c r="K1433">
        <v>335</v>
      </c>
      <c r="L1433">
        <v>0</v>
      </c>
      <c r="M1433">
        <v>0</v>
      </c>
      <c r="N1433">
        <v>208</v>
      </c>
      <c r="O1433">
        <v>8230</v>
      </c>
      <c r="P1433">
        <v>1564</v>
      </c>
      <c r="Q1433">
        <v>1749</v>
      </c>
      <c r="R1433">
        <v>4576</v>
      </c>
      <c r="S1433" s="8">
        <v>511.04211187932117</v>
      </c>
      <c r="T1433" s="8">
        <v>55.601458080194412</v>
      </c>
      <c r="U1433" s="8">
        <v>-1.3458865158599773</v>
      </c>
      <c r="V1433" s="8">
        <v>0.91728974671071695</v>
      </c>
      <c r="W1433" s="8">
        <v>-2.0800873259283716</v>
      </c>
    </row>
    <row r="1434" spans="1:23" x14ac:dyDescent="0.55000000000000004">
      <c r="A1434" t="s">
        <v>872</v>
      </c>
      <c r="B1434" s="8" t="s">
        <v>836</v>
      </c>
      <c r="C1434" t="s">
        <v>873</v>
      </c>
      <c r="D1434">
        <v>8538</v>
      </c>
      <c r="E1434">
        <v>596</v>
      </c>
      <c r="F1434">
        <v>120</v>
      </c>
      <c r="G1434">
        <v>247</v>
      </c>
      <c r="H1434">
        <v>3978</v>
      </c>
      <c r="I1434">
        <v>689360</v>
      </c>
      <c r="J1434">
        <v>250</v>
      </c>
      <c r="K1434">
        <v>131</v>
      </c>
      <c r="L1434">
        <v>0</v>
      </c>
      <c r="M1434">
        <v>0</v>
      </c>
      <c r="N1434">
        <v>108</v>
      </c>
      <c r="O1434">
        <v>3992</v>
      </c>
      <c r="P1434">
        <v>461</v>
      </c>
      <c r="Q1434">
        <v>996</v>
      </c>
      <c r="R1434">
        <v>2526</v>
      </c>
      <c r="S1434" s="8">
        <v>1156.6442953020135</v>
      </c>
      <c r="T1434" s="8">
        <v>63.276553106212432</v>
      </c>
      <c r="U1434" s="8">
        <v>-1.4874677910517684</v>
      </c>
      <c r="V1434" s="8">
        <v>2.1463046757164403</v>
      </c>
      <c r="W1434" s="8">
        <v>-2.0884863644463829</v>
      </c>
    </row>
    <row r="1435" spans="1:23" x14ac:dyDescent="0.55000000000000004">
      <c r="A1435" t="s">
        <v>3599</v>
      </c>
      <c r="B1435" s="8" t="s">
        <v>3585</v>
      </c>
      <c r="C1435" t="s">
        <v>3600</v>
      </c>
      <c r="D1435">
        <v>13819</v>
      </c>
      <c r="E1435">
        <v>1270</v>
      </c>
      <c r="F1435">
        <v>285</v>
      </c>
      <c r="G1435">
        <v>470</v>
      </c>
      <c r="H1435">
        <v>3540</v>
      </c>
      <c r="I1435">
        <v>757828</v>
      </c>
      <c r="J1435">
        <v>522</v>
      </c>
      <c r="K1435">
        <v>252</v>
      </c>
      <c r="L1435">
        <v>0</v>
      </c>
      <c r="M1435">
        <v>0</v>
      </c>
      <c r="N1435">
        <v>74</v>
      </c>
      <c r="O1435">
        <v>6466</v>
      </c>
      <c r="P1435">
        <v>1121</v>
      </c>
      <c r="Q1435">
        <v>1513</v>
      </c>
      <c r="R1435">
        <v>3827</v>
      </c>
      <c r="S1435" s="8">
        <v>596.71496062992128</v>
      </c>
      <c r="T1435" s="8">
        <v>59.186514073615839</v>
      </c>
      <c r="U1435" s="8">
        <v>-1.3387365221796077</v>
      </c>
      <c r="V1435" s="8">
        <v>3.9036723163841809</v>
      </c>
      <c r="W1435" s="8">
        <v>-2.1019426233600123</v>
      </c>
    </row>
    <row r="1436" spans="1:23" x14ac:dyDescent="0.55000000000000004">
      <c r="A1436" t="s">
        <v>2227</v>
      </c>
      <c r="B1436" s="8" t="s">
        <v>2166</v>
      </c>
      <c r="C1436" t="s">
        <v>2228</v>
      </c>
      <c r="D1436">
        <v>18568</v>
      </c>
      <c r="E1436">
        <v>2165</v>
      </c>
      <c r="F1436">
        <v>728</v>
      </c>
      <c r="G1436">
        <v>957</v>
      </c>
      <c r="H1436">
        <v>4432</v>
      </c>
      <c r="I1436">
        <v>1334223</v>
      </c>
      <c r="J1436">
        <v>890</v>
      </c>
      <c r="K1436">
        <v>435</v>
      </c>
      <c r="L1436">
        <v>0</v>
      </c>
      <c r="M1436">
        <v>0</v>
      </c>
      <c r="N1436">
        <v>344</v>
      </c>
      <c r="O1436">
        <v>10418</v>
      </c>
      <c r="P1436">
        <v>437</v>
      </c>
      <c r="Q1436">
        <v>2422</v>
      </c>
      <c r="R1436">
        <v>7521</v>
      </c>
      <c r="S1436" s="8">
        <v>616.26928406466516</v>
      </c>
      <c r="T1436" s="8">
        <v>72.192359377999622</v>
      </c>
      <c r="U1436" s="8">
        <v>-1.2333046100818612</v>
      </c>
      <c r="V1436" s="8">
        <v>4.1895306859205776</v>
      </c>
      <c r="W1436" s="8">
        <v>-2.1152403390676398</v>
      </c>
    </row>
    <row r="1437" spans="1:23" x14ac:dyDescent="0.55000000000000004">
      <c r="A1437" t="s">
        <v>314</v>
      </c>
      <c r="B1437" s="8" t="s">
        <v>258</v>
      </c>
      <c r="C1437" t="s">
        <v>315</v>
      </c>
      <c r="D1437">
        <v>21131</v>
      </c>
      <c r="E1437">
        <v>2211</v>
      </c>
      <c r="F1437">
        <v>664</v>
      </c>
      <c r="G1437">
        <v>948</v>
      </c>
      <c r="H1437">
        <v>19751</v>
      </c>
      <c r="I1437">
        <v>1688624</v>
      </c>
      <c r="J1437">
        <v>807</v>
      </c>
      <c r="K1437">
        <v>471</v>
      </c>
      <c r="L1437">
        <v>22</v>
      </c>
      <c r="M1437">
        <v>11</v>
      </c>
      <c r="N1437">
        <v>532</v>
      </c>
      <c r="O1437">
        <v>10779</v>
      </c>
      <c r="P1437">
        <v>2188</v>
      </c>
      <c r="Q1437">
        <v>1201</v>
      </c>
      <c r="R1437">
        <v>7250</v>
      </c>
      <c r="S1437" s="8">
        <v>763.73767526006327</v>
      </c>
      <c r="T1437" s="8">
        <v>67.260413767510897</v>
      </c>
      <c r="U1437" s="8">
        <v>-1.3439969712744309</v>
      </c>
      <c r="V1437" s="8">
        <v>1.0698698800060757</v>
      </c>
      <c r="W1437" s="8">
        <v>-2.1242450835722191</v>
      </c>
    </row>
    <row r="1438" spans="1:23" x14ac:dyDescent="0.55000000000000004">
      <c r="A1438" t="s">
        <v>3416</v>
      </c>
      <c r="B1438" s="8" t="s">
        <v>3408</v>
      </c>
      <c r="C1438" t="s">
        <v>3417</v>
      </c>
      <c r="D1438">
        <v>23557</v>
      </c>
      <c r="E1438">
        <v>2673</v>
      </c>
      <c r="F1438">
        <v>456</v>
      </c>
      <c r="G1438">
        <v>737</v>
      </c>
      <c r="H1438">
        <v>4264</v>
      </c>
      <c r="I1438">
        <v>961812</v>
      </c>
      <c r="J1438">
        <v>1032</v>
      </c>
      <c r="K1438">
        <v>548</v>
      </c>
      <c r="L1438">
        <v>0</v>
      </c>
      <c r="M1438">
        <v>0</v>
      </c>
      <c r="N1438">
        <v>420</v>
      </c>
      <c r="O1438">
        <v>10353</v>
      </c>
      <c r="P1438">
        <v>605</v>
      </c>
      <c r="Q1438">
        <v>2322</v>
      </c>
      <c r="R1438">
        <v>7345</v>
      </c>
      <c r="S1438" s="8">
        <v>359.82491582491582</v>
      </c>
      <c r="T1438" s="8">
        <v>70.945619627161207</v>
      </c>
      <c r="U1438" s="8">
        <v>-1.1928513817548925</v>
      </c>
      <c r="V1438" s="8">
        <v>5.524624765478424</v>
      </c>
      <c r="W1438" s="8">
        <v>-2.1983480386579157</v>
      </c>
    </row>
    <row r="1439" spans="1:23" x14ac:dyDescent="0.55000000000000004">
      <c r="A1439" t="s">
        <v>544</v>
      </c>
      <c r="B1439" s="8" t="s">
        <v>258</v>
      </c>
      <c r="C1439" t="s">
        <v>545</v>
      </c>
      <c r="D1439">
        <v>11279</v>
      </c>
      <c r="E1439">
        <v>1209</v>
      </c>
      <c r="F1439">
        <v>460</v>
      </c>
      <c r="G1439">
        <v>630</v>
      </c>
      <c r="H1439">
        <v>23256</v>
      </c>
      <c r="I1439">
        <v>955190</v>
      </c>
      <c r="J1439">
        <v>472</v>
      </c>
      <c r="K1439">
        <v>261</v>
      </c>
      <c r="L1439">
        <v>0</v>
      </c>
      <c r="M1439">
        <v>0</v>
      </c>
      <c r="N1439">
        <v>103</v>
      </c>
      <c r="O1439">
        <v>6176</v>
      </c>
      <c r="P1439">
        <v>2044</v>
      </c>
      <c r="Q1439">
        <v>734</v>
      </c>
      <c r="R1439">
        <v>3396</v>
      </c>
      <c r="S1439" s="8">
        <v>790.06617038875106</v>
      </c>
      <c r="T1439" s="8">
        <v>54.987046632124347</v>
      </c>
      <c r="U1439" s="8">
        <v>-1.5072258178916571</v>
      </c>
      <c r="V1439" s="8">
        <v>0.48499312005503958</v>
      </c>
      <c r="W1439" s="8">
        <v>-2.2145392391184235</v>
      </c>
    </row>
    <row r="1440" spans="1:23" x14ac:dyDescent="0.55000000000000004">
      <c r="A1440" t="s">
        <v>302</v>
      </c>
      <c r="B1440" s="8" t="s">
        <v>258</v>
      </c>
      <c r="C1440" t="s">
        <v>303</v>
      </c>
      <c r="D1440">
        <v>24636</v>
      </c>
      <c r="E1440">
        <v>2396</v>
      </c>
      <c r="F1440">
        <v>585</v>
      </c>
      <c r="G1440">
        <v>976</v>
      </c>
      <c r="H1440">
        <v>20571</v>
      </c>
      <c r="I1440">
        <v>2399233</v>
      </c>
      <c r="J1440">
        <v>833</v>
      </c>
      <c r="K1440">
        <v>418</v>
      </c>
      <c r="L1440">
        <v>108</v>
      </c>
      <c r="M1440">
        <v>63</v>
      </c>
      <c r="N1440">
        <v>468</v>
      </c>
      <c r="O1440">
        <v>12722</v>
      </c>
      <c r="P1440">
        <v>2438</v>
      </c>
      <c r="Q1440">
        <v>2600</v>
      </c>
      <c r="R1440">
        <v>7261</v>
      </c>
      <c r="S1440" s="8">
        <v>1001.3493322203673</v>
      </c>
      <c r="T1440" s="8">
        <v>57.074359377456375</v>
      </c>
      <c r="U1440" s="8">
        <v>-1.587108296801429</v>
      </c>
      <c r="V1440" s="8">
        <v>1.1976082835059063</v>
      </c>
      <c r="W1440" s="8">
        <v>-2.2844636726656424</v>
      </c>
    </row>
    <row r="1441" spans="1:23" x14ac:dyDescent="0.55000000000000004">
      <c r="A1441" t="s">
        <v>2649</v>
      </c>
      <c r="B1441" s="8" t="s">
        <v>2579</v>
      </c>
      <c r="C1441" t="s">
        <v>2650</v>
      </c>
      <c r="D1441">
        <v>10616</v>
      </c>
      <c r="E1441">
        <v>1151</v>
      </c>
      <c r="F1441">
        <v>174</v>
      </c>
      <c r="G1441">
        <v>323</v>
      </c>
      <c r="H1441">
        <v>2111</v>
      </c>
      <c r="I1441">
        <v>743645</v>
      </c>
      <c r="J1441">
        <v>429</v>
      </c>
      <c r="K1441">
        <v>267</v>
      </c>
      <c r="L1441">
        <v>0</v>
      </c>
      <c r="M1441">
        <v>0</v>
      </c>
      <c r="N1441">
        <v>200</v>
      </c>
      <c r="O1441">
        <v>5114</v>
      </c>
      <c r="P1441">
        <v>200</v>
      </c>
      <c r="Q1441">
        <v>1659</v>
      </c>
      <c r="R1441">
        <v>3223</v>
      </c>
      <c r="S1441" s="8">
        <v>646.08601216333625</v>
      </c>
      <c r="T1441" s="8">
        <v>63.023073914743847</v>
      </c>
      <c r="U1441" s="8">
        <v>-1.4035418236623964</v>
      </c>
      <c r="V1441" s="8">
        <v>5.0288962576977738</v>
      </c>
      <c r="W1441" s="8">
        <v>-2.2919753358288699</v>
      </c>
    </row>
    <row r="1442" spans="1:23" x14ac:dyDescent="0.55000000000000004">
      <c r="A1442" t="s">
        <v>3451</v>
      </c>
      <c r="B1442" s="8" t="s">
        <v>3408</v>
      </c>
      <c r="C1442" t="s">
        <v>946</v>
      </c>
      <c r="D1442">
        <v>6590</v>
      </c>
      <c r="E1442">
        <v>699</v>
      </c>
      <c r="F1442">
        <v>158</v>
      </c>
      <c r="G1442">
        <v>249</v>
      </c>
      <c r="H1442">
        <v>2647</v>
      </c>
      <c r="I1442">
        <v>337165</v>
      </c>
      <c r="J1442">
        <v>257</v>
      </c>
      <c r="K1442">
        <v>131</v>
      </c>
      <c r="L1442">
        <v>0</v>
      </c>
      <c r="M1442">
        <v>0</v>
      </c>
      <c r="N1442">
        <v>125</v>
      </c>
      <c r="O1442">
        <v>3527</v>
      </c>
      <c r="P1442">
        <v>564</v>
      </c>
      <c r="Q1442">
        <v>590</v>
      </c>
      <c r="R1442">
        <v>2361</v>
      </c>
      <c r="S1442" s="8">
        <v>482.35336194563661</v>
      </c>
      <c r="T1442" s="8">
        <v>66.940742840941311</v>
      </c>
      <c r="U1442" s="8">
        <v>-1.3808801213960546</v>
      </c>
      <c r="V1442" s="8">
        <v>2.4896108802417833</v>
      </c>
      <c r="W1442" s="8">
        <v>-2.4107944269931365</v>
      </c>
    </row>
    <row r="1443" spans="1:23" x14ac:dyDescent="0.55000000000000004">
      <c r="A1443" t="s">
        <v>2746</v>
      </c>
      <c r="B1443" s="8" t="s">
        <v>2738</v>
      </c>
      <c r="C1443" t="s">
        <v>2747</v>
      </c>
      <c r="D1443">
        <v>23481</v>
      </c>
      <c r="E1443">
        <v>2496</v>
      </c>
      <c r="F1443">
        <v>520</v>
      </c>
      <c r="G1443">
        <v>843</v>
      </c>
      <c r="H1443">
        <v>2823</v>
      </c>
      <c r="I1443">
        <v>1013514</v>
      </c>
      <c r="J1443">
        <v>962</v>
      </c>
      <c r="K1443">
        <v>515</v>
      </c>
      <c r="L1443">
        <v>0</v>
      </c>
      <c r="M1443">
        <v>0</v>
      </c>
      <c r="N1443">
        <v>1151</v>
      </c>
      <c r="O1443">
        <v>10979</v>
      </c>
      <c r="P1443">
        <v>1252</v>
      </c>
      <c r="Q1443">
        <v>2444</v>
      </c>
      <c r="R1443">
        <v>7047</v>
      </c>
      <c r="S1443" s="8">
        <v>406.05528846153845</v>
      </c>
      <c r="T1443" s="8">
        <v>64.186173604153382</v>
      </c>
      <c r="U1443" s="8">
        <v>-1.3755802563774966</v>
      </c>
      <c r="V1443" s="8">
        <v>8.3177470775770459</v>
      </c>
      <c r="W1443" s="8">
        <v>-2.4558062948895798</v>
      </c>
    </row>
    <row r="1444" spans="1:23" x14ac:dyDescent="0.55000000000000004">
      <c r="A1444" t="s">
        <v>382</v>
      </c>
      <c r="B1444" s="8" t="s">
        <v>258</v>
      </c>
      <c r="C1444" t="s">
        <v>383</v>
      </c>
      <c r="D1444">
        <v>15129</v>
      </c>
      <c r="E1444">
        <v>1941</v>
      </c>
      <c r="F1444">
        <v>1053</v>
      </c>
      <c r="G1444">
        <v>1262</v>
      </c>
      <c r="H1444">
        <v>7105</v>
      </c>
      <c r="I1444">
        <v>1193615</v>
      </c>
      <c r="J1444">
        <v>813</v>
      </c>
      <c r="K1444">
        <v>361</v>
      </c>
      <c r="L1444">
        <v>0</v>
      </c>
      <c r="M1444">
        <v>0</v>
      </c>
      <c r="N1444">
        <v>432</v>
      </c>
      <c r="O1444">
        <v>8009</v>
      </c>
      <c r="P1444">
        <v>673</v>
      </c>
      <c r="Q1444">
        <v>918</v>
      </c>
      <c r="R1444">
        <v>6246</v>
      </c>
      <c r="S1444" s="8">
        <v>614.94848016486344</v>
      </c>
      <c r="T1444" s="8">
        <v>77.987264327631408</v>
      </c>
      <c r="U1444" s="8">
        <v>-1.3814528389186331</v>
      </c>
      <c r="V1444" s="8">
        <v>2.1293455313159746</v>
      </c>
      <c r="W1444" s="8">
        <v>-2.5286580315411182</v>
      </c>
    </row>
    <row r="1445" spans="1:23" x14ac:dyDescent="0.55000000000000004">
      <c r="A1445" t="s">
        <v>280</v>
      </c>
      <c r="B1445" s="8" t="s">
        <v>258</v>
      </c>
      <c r="C1445" t="s">
        <v>281</v>
      </c>
      <c r="D1445">
        <v>20114</v>
      </c>
      <c r="E1445">
        <v>1711</v>
      </c>
      <c r="F1445">
        <v>806</v>
      </c>
      <c r="G1445">
        <v>1086</v>
      </c>
      <c r="H1445">
        <v>3291</v>
      </c>
      <c r="I1445">
        <v>950934</v>
      </c>
      <c r="J1445">
        <v>678</v>
      </c>
      <c r="K1445">
        <v>365</v>
      </c>
      <c r="L1445">
        <v>0</v>
      </c>
      <c r="M1445">
        <v>0</v>
      </c>
      <c r="N1445">
        <v>448</v>
      </c>
      <c r="O1445">
        <v>9601</v>
      </c>
      <c r="P1445">
        <v>315</v>
      </c>
      <c r="Q1445">
        <v>1896</v>
      </c>
      <c r="R1445">
        <v>7344</v>
      </c>
      <c r="S1445" s="8">
        <v>555.77673874926938</v>
      </c>
      <c r="T1445" s="8">
        <v>76.492032079991674</v>
      </c>
      <c r="U1445" s="8">
        <v>-1.392065228199264</v>
      </c>
      <c r="V1445" s="8">
        <v>6.1118201154664238</v>
      </c>
      <c r="W1445" s="8">
        <v>-2.6026383375156916</v>
      </c>
    </row>
    <row r="1446" spans="1:23" x14ac:dyDescent="0.55000000000000004">
      <c r="A1446" t="s">
        <v>3302</v>
      </c>
      <c r="B1446" s="8" t="s">
        <v>3205</v>
      </c>
      <c r="C1446" t="s">
        <v>3303</v>
      </c>
      <c r="D1446">
        <v>8801</v>
      </c>
      <c r="E1446">
        <v>856</v>
      </c>
      <c r="F1446">
        <v>151</v>
      </c>
      <c r="G1446">
        <v>286</v>
      </c>
      <c r="H1446">
        <v>2147</v>
      </c>
      <c r="I1446">
        <v>653638</v>
      </c>
      <c r="J1446">
        <v>339</v>
      </c>
      <c r="K1446">
        <v>214</v>
      </c>
      <c r="L1446">
        <v>0</v>
      </c>
      <c r="M1446">
        <v>0</v>
      </c>
      <c r="N1446">
        <v>0</v>
      </c>
      <c r="O1446">
        <v>3717</v>
      </c>
      <c r="P1446">
        <v>273</v>
      </c>
      <c r="Q1446">
        <v>784</v>
      </c>
      <c r="R1446">
        <v>2645</v>
      </c>
      <c r="S1446" s="8">
        <v>763.59579439252332</v>
      </c>
      <c r="T1446" s="8">
        <v>71.159537261232174</v>
      </c>
      <c r="U1446" s="8">
        <v>-1.5339166003863198</v>
      </c>
      <c r="V1446" s="8">
        <v>4.0992081974848622</v>
      </c>
      <c r="W1446" s="8">
        <v>-2.6389486607823698</v>
      </c>
    </row>
    <row r="1447" spans="1:23" x14ac:dyDescent="0.55000000000000004">
      <c r="A1447" t="s">
        <v>1809</v>
      </c>
      <c r="B1447" s="8" t="s">
        <v>1803</v>
      </c>
      <c r="C1447" t="s">
        <v>1810</v>
      </c>
      <c r="D1447">
        <v>24608</v>
      </c>
      <c r="E1447">
        <v>1807</v>
      </c>
      <c r="F1447">
        <v>387</v>
      </c>
      <c r="G1447">
        <v>800</v>
      </c>
      <c r="H1447">
        <v>9921</v>
      </c>
      <c r="I1447">
        <v>1770502</v>
      </c>
      <c r="J1447">
        <v>701</v>
      </c>
      <c r="K1447">
        <v>402</v>
      </c>
      <c r="L1447">
        <v>0</v>
      </c>
      <c r="M1447">
        <v>0</v>
      </c>
      <c r="N1447">
        <v>959</v>
      </c>
      <c r="O1447">
        <v>11232</v>
      </c>
      <c r="P1447">
        <v>1152</v>
      </c>
      <c r="Q1447">
        <v>2516</v>
      </c>
      <c r="R1447">
        <v>7197</v>
      </c>
      <c r="S1447" s="8">
        <v>979.80188157166572</v>
      </c>
      <c r="T1447" s="8">
        <v>64.075854700854705</v>
      </c>
      <c r="U1447" s="8">
        <v>-1.6783159947984394</v>
      </c>
      <c r="V1447" s="8">
        <v>2.4803951214595301</v>
      </c>
      <c r="W1447" s="8">
        <v>-2.6446389797999528</v>
      </c>
    </row>
    <row r="1448" spans="1:23" x14ac:dyDescent="0.55000000000000004">
      <c r="A1448" t="s">
        <v>3352</v>
      </c>
      <c r="B1448" s="8" t="s">
        <v>3324</v>
      </c>
      <c r="C1448" t="s">
        <v>3353</v>
      </c>
      <c r="D1448">
        <v>5609</v>
      </c>
      <c r="E1448">
        <v>610</v>
      </c>
      <c r="F1448">
        <v>117</v>
      </c>
      <c r="G1448">
        <v>222</v>
      </c>
      <c r="H1448">
        <v>2602</v>
      </c>
      <c r="I1448">
        <v>776693</v>
      </c>
      <c r="J1448">
        <v>0</v>
      </c>
      <c r="K1448">
        <v>0</v>
      </c>
      <c r="L1448">
        <v>244</v>
      </c>
      <c r="M1448">
        <v>157</v>
      </c>
      <c r="N1448">
        <v>152</v>
      </c>
      <c r="O1448">
        <v>3224</v>
      </c>
      <c r="P1448">
        <v>679</v>
      </c>
      <c r="Q1448">
        <v>816</v>
      </c>
      <c r="R1448">
        <v>1729</v>
      </c>
      <c r="S1448" s="8">
        <v>1273.267213114754</v>
      </c>
      <c r="T1448" s="8">
        <v>53.629032258064512</v>
      </c>
      <c r="U1448" s="8">
        <v>-1.8719914423248349</v>
      </c>
      <c r="V1448" s="8">
        <v>2.1556495003843197</v>
      </c>
      <c r="W1448" s="8">
        <v>-2.6491314686084055</v>
      </c>
    </row>
    <row r="1449" spans="1:23" x14ac:dyDescent="0.55000000000000004">
      <c r="A1449" t="s">
        <v>3001</v>
      </c>
      <c r="B1449" s="8" t="s">
        <v>2973</v>
      </c>
      <c r="C1449" t="s">
        <v>3002</v>
      </c>
      <c r="D1449">
        <v>6034</v>
      </c>
      <c r="E1449">
        <v>1010</v>
      </c>
      <c r="F1449">
        <v>186</v>
      </c>
      <c r="G1449">
        <v>277</v>
      </c>
      <c r="H1449">
        <v>446</v>
      </c>
      <c r="I1449">
        <v>402865</v>
      </c>
      <c r="J1449">
        <v>403</v>
      </c>
      <c r="K1449">
        <v>190</v>
      </c>
      <c r="L1449">
        <v>0</v>
      </c>
      <c r="M1449">
        <v>0</v>
      </c>
      <c r="N1449">
        <v>0</v>
      </c>
      <c r="O1449">
        <v>2687</v>
      </c>
      <c r="P1449">
        <v>20</v>
      </c>
      <c r="Q1449">
        <v>977</v>
      </c>
      <c r="R1449">
        <v>1666</v>
      </c>
      <c r="S1449" s="8">
        <v>398.87623762376239</v>
      </c>
      <c r="T1449" s="8">
        <v>62.002232973576476</v>
      </c>
      <c r="U1449" s="8">
        <v>-1.5081206496519721</v>
      </c>
      <c r="V1449" s="8">
        <v>13.52914798206278</v>
      </c>
      <c r="W1449" s="8">
        <v>-2.7545814658947632</v>
      </c>
    </row>
    <row r="1450" spans="1:23" x14ac:dyDescent="0.55000000000000004">
      <c r="A1450" t="s">
        <v>298</v>
      </c>
      <c r="B1450" s="8" t="s">
        <v>258</v>
      </c>
      <c r="C1450" t="s">
        <v>299</v>
      </c>
      <c r="D1450">
        <v>27282</v>
      </c>
      <c r="E1450">
        <v>3018</v>
      </c>
      <c r="F1450">
        <v>1068</v>
      </c>
      <c r="G1450">
        <v>1519</v>
      </c>
      <c r="H1450">
        <v>20022</v>
      </c>
      <c r="I1450">
        <v>3226222</v>
      </c>
      <c r="J1450">
        <v>1130</v>
      </c>
      <c r="K1450">
        <v>557</v>
      </c>
      <c r="L1450">
        <v>0</v>
      </c>
      <c r="M1450">
        <v>0</v>
      </c>
      <c r="N1450">
        <v>373</v>
      </c>
      <c r="O1450">
        <v>13689</v>
      </c>
      <c r="P1450">
        <v>1367</v>
      </c>
      <c r="Q1450">
        <v>1519</v>
      </c>
      <c r="R1450">
        <v>10479</v>
      </c>
      <c r="S1450" s="8">
        <v>1068.9933730947648</v>
      </c>
      <c r="T1450" s="8">
        <v>76.550515012053481</v>
      </c>
      <c r="U1450" s="8">
        <v>-1.653104611098893</v>
      </c>
      <c r="V1450" s="8">
        <v>1.362601138747378</v>
      </c>
      <c r="W1450" s="8">
        <v>-2.7580436717550638</v>
      </c>
    </row>
    <row r="1451" spans="1:23" ht="18.5" thickBot="1" x14ac:dyDescent="0.6">
      <c r="A1451" t="s">
        <v>274</v>
      </c>
      <c r="B1451" s="15" t="s">
        <v>258</v>
      </c>
      <c r="C1451" t="s">
        <v>275</v>
      </c>
      <c r="D1451">
        <v>7334</v>
      </c>
      <c r="E1451">
        <v>411</v>
      </c>
      <c r="F1451">
        <v>163</v>
      </c>
      <c r="G1451">
        <v>295</v>
      </c>
      <c r="H1451">
        <v>11466</v>
      </c>
      <c r="I1451">
        <v>417286</v>
      </c>
      <c r="J1451">
        <v>147</v>
      </c>
      <c r="K1451">
        <v>87</v>
      </c>
      <c r="L1451">
        <v>0</v>
      </c>
      <c r="M1451">
        <v>0</v>
      </c>
      <c r="N1451">
        <v>46</v>
      </c>
      <c r="O1451">
        <v>3085</v>
      </c>
      <c r="P1451">
        <v>518</v>
      </c>
      <c r="Q1451">
        <v>678</v>
      </c>
      <c r="R1451">
        <v>1880</v>
      </c>
      <c r="S1451" s="8">
        <v>1015.294403892944</v>
      </c>
      <c r="T1451" s="8">
        <v>60.94003241491086</v>
      </c>
      <c r="U1451" s="8">
        <v>-1.7998363785110445</v>
      </c>
      <c r="V1451" s="8">
        <v>0.63963021105878248</v>
      </c>
      <c r="W1451" s="8">
        <v>-2.8034679979855319</v>
      </c>
    </row>
    <row r="1452" spans="1:23" x14ac:dyDescent="0.55000000000000004">
      <c r="A1452" t="s">
        <v>474</v>
      </c>
      <c r="B1452" s="8" t="s">
        <v>258</v>
      </c>
      <c r="C1452" t="s">
        <v>475</v>
      </c>
      <c r="D1452">
        <v>6548</v>
      </c>
      <c r="E1452">
        <v>619</v>
      </c>
      <c r="F1452">
        <v>176</v>
      </c>
      <c r="G1452">
        <v>299</v>
      </c>
      <c r="H1452">
        <v>9014</v>
      </c>
      <c r="I1452">
        <v>678945</v>
      </c>
      <c r="J1452">
        <v>234</v>
      </c>
      <c r="K1452">
        <v>150</v>
      </c>
      <c r="L1452">
        <v>0</v>
      </c>
      <c r="M1452">
        <v>0</v>
      </c>
      <c r="N1452">
        <v>166</v>
      </c>
      <c r="O1452">
        <v>3335</v>
      </c>
      <c r="P1452">
        <v>691</v>
      </c>
      <c r="Q1452">
        <v>424</v>
      </c>
      <c r="R1452">
        <v>2219</v>
      </c>
      <c r="S1452" s="8">
        <v>1096.8416801292408</v>
      </c>
      <c r="T1452" s="8">
        <v>66.536731634182914</v>
      </c>
      <c r="U1452" s="8">
        <v>-1.8784361637141109</v>
      </c>
      <c r="V1452" s="8">
        <v>0.72642556023962723</v>
      </c>
      <c r="W1452" s="8">
        <v>-3.0246510275087957</v>
      </c>
    </row>
    <row r="1453" spans="1:23" x14ac:dyDescent="0.55000000000000004">
      <c r="A1453" t="s">
        <v>578</v>
      </c>
      <c r="B1453" s="8" t="s">
        <v>258</v>
      </c>
      <c r="C1453" t="s">
        <v>579</v>
      </c>
      <c r="D1453">
        <v>6387</v>
      </c>
      <c r="E1453">
        <v>609</v>
      </c>
      <c r="F1453">
        <v>179</v>
      </c>
      <c r="G1453">
        <v>308</v>
      </c>
      <c r="H1453">
        <v>12836</v>
      </c>
      <c r="I1453">
        <v>572532</v>
      </c>
      <c r="J1453">
        <v>216</v>
      </c>
      <c r="K1453">
        <v>129</v>
      </c>
      <c r="L1453">
        <v>0</v>
      </c>
      <c r="M1453">
        <v>0</v>
      </c>
      <c r="N1453">
        <v>87</v>
      </c>
      <c r="O1453">
        <v>3340</v>
      </c>
      <c r="P1453">
        <v>718</v>
      </c>
      <c r="Q1453">
        <v>708</v>
      </c>
      <c r="R1453">
        <v>1832</v>
      </c>
      <c r="S1453" s="8">
        <v>940.11822660098517</v>
      </c>
      <c r="T1453" s="8">
        <v>54.850299401197603</v>
      </c>
      <c r="U1453" s="8">
        <v>-2.0197275716298733</v>
      </c>
      <c r="V1453" s="8">
        <v>0.49758491741975691</v>
      </c>
      <c r="W1453" s="8">
        <v>-3.2121634421904255</v>
      </c>
    </row>
  </sheetData>
  <sortState xmlns:xlrd2="http://schemas.microsoft.com/office/spreadsheetml/2017/richdata2" ref="A4:W1453">
    <sortCondition descending="1" ref="W4:W1453"/>
  </sortState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SSDSE-A-2025</vt:lpstr>
      <vt:lpstr>元データ</vt:lpstr>
      <vt:lpstr>フィルタ</vt:lpstr>
      <vt:lpstr>相関係数</vt:lpstr>
      <vt:lpstr>重回帰分析</vt:lpstr>
      <vt:lpstr>実現遺伝率と散布図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mouse</cp:lastModifiedBy>
  <dcterms:created xsi:type="dcterms:W3CDTF">2025-06-20T06:39:04Z</dcterms:created>
  <dcterms:modified xsi:type="dcterms:W3CDTF">2026-05-03T03:52:10Z</dcterms:modified>
</cp:coreProperties>
</file>